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-120" yWindow="-120" windowWidth="20730" windowHeight="11160" firstSheet="3" activeTab="6"/>
  </bookViews>
  <sheets>
    <sheet name="MRP UMCY JABODETABEK 1" sheetId="36" r:id="rId1"/>
    <sheet name="MRP UMCY JABODETABEK 1 (2)" sheetId="37" r:id="rId2"/>
    <sheet name="Sheet2" sheetId="38" r:id="rId3"/>
    <sheet name="MRP UMCY JABODETABEK 1 (3)" sheetId="39" r:id="rId4"/>
    <sheet name="Sheet3" sheetId="40" r:id="rId5"/>
    <sheet name="USULAN AREA" sheetId="41" r:id="rId6"/>
    <sheet name="MRP UMCY JABODETABEK 1 (4)" sheetId="42" r:id="rId7"/>
  </sheets>
  <definedNames>
    <definedName name="_xlnm._FilterDatabase" localSheetId="0" hidden="1">'MRP UMCY JABODETABEK 1'!$A$10:$O$767</definedName>
    <definedName name="_xlnm._FilterDatabase" localSheetId="1" hidden="1">'MRP UMCY JABODETABEK 1 (2)'!$A$10:$CE$777</definedName>
    <definedName name="_xlnm._FilterDatabase" localSheetId="3" hidden="1">'MRP UMCY JABODETABEK 1 (3)'!$A$10:$BD$778</definedName>
    <definedName name="_xlnm._FilterDatabase" localSheetId="6" hidden="1">'MRP UMCY JABODETABEK 1 (4)'!$A$10:$BQ$778</definedName>
    <definedName name="_xlnm._FilterDatabase" localSheetId="5" hidden="1">'USULAN AREA'!$A$10:$O$778</definedName>
    <definedName name="_xlnm.Print_Area" localSheetId="0">'MRP UMCY JABODETABEK 1'!$A$1:$C$544</definedName>
    <definedName name="_xlnm.Print_Area" localSheetId="1">'MRP UMCY JABODETABEK 1 (2)'!$A$1:$C$544</definedName>
    <definedName name="_xlnm.Print_Area" localSheetId="3">'MRP UMCY JABODETABEK 1 (3)'!$A$1:$C$544</definedName>
    <definedName name="_xlnm.Print_Area" localSheetId="6">'MRP UMCY JABODETABEK 1 (4)'!$A$1:$C$544</definedName>
    <definedName name="_xlnm.Print_Area" localSheetId="4">Sheet3!$A$1:$A$61</definedName>
    <definedName name="_xlnm.Print_Area" localSheetId="5">'USULAN AREA'!$A$1:$C$544</definedName>
    <definedName name="_xlnm.Print_Titles" localSheetId="0">'MRP UMCY JABODETABEK 1'!$8:$10</definedName>
    <definedName name="_xlnm.Print_Titles" localSheetId="1">'MRP UMCY JABODETABEK 1 (2)'!$8:$10</definedName>
    <definedName name="_xlnm.Print_Titles" localSheetId="3">'MRP UMCY JABODETABEK 1 (3)'!$8:$10</definedName>
    <definedName name="_xlnm.Print_Titles" localSheetId="6">'MRP UMCY JABODETABEK 1 (4)'!$8:$10</definedName>
    <definedName name="_xlnm.Print_Titles" localSheetId="4">Sheet3!$1:$1</definedName>
    <definedName name="_xlnm.Print_Titles" localSheetId="5">'USULAN AREA'!$8:$10</definedName>
    <definedName name="RAM_SOLD_FIX" localSheetId="1">#REF!</definedName>
    <definedName name="RAM_SOLD_FIX" localSheetId="3">#REF!</definedName>
    <definedName name="RAM_SOLD_FIX" localSheetId="6">#REF!</definedName>
    <definedName name="RAM_SOLD_FIX" localSheetId="5">#REF!</definedName>
    <definedName name="RAM_SOLD_FIX">#REF!</definedName>
  </definedNames>
  <calcPr calcId="125725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Q777" i="42"/>
  <c r="BP777"/>
  <c r="BO777"/>
  <c r="BN777"/>
  <c r="BM777"/>
  <c r="BL777"/>
  <c r="BK777"/>
  <c r="BJ777"/>
  <c r="BI777"/>
  <c r="BH777"/>
  <c r="BG777"/>
  <c r="BF777"/>
  <c r="BQ776"/>
  <c r="BP776"/>
  <c r="BO776"/>
  <c r="BN776"/>
  <c r="BM776"/>
  <c r="BL776"/>
  <c r="BK776"/>
  <c r="BJ776"/>
  <c r="BI776"/>
  <c r="BH776"/>
  <c r="BG776"/>
  <c r="BF776"/>
  <c r="BQ775"/>
  <c r="BP775"/>
  <c r="BO775"/>
  <c r="BN775"/>
  <c r="BM775"/>
  <c r="BL775"/>
  <c r="BK775"/>
  <c r="BJ775"/>
  <c r="BI775"/>
  <c r="BH775"/>
  <c r="BG775"/>
  <c r="BF775"/>
  <c r="BQ774"/>
  <c r="BP774"/>
  <c r="BO774"/>
  <c r="BN774"/>
  <c r="BM774"/>
  <c r="BL774"/>
  <c r="BK774"/>
  <c r="BJ774"/>
  <c r="BI774"/>
  <c r="BH774"/>
  <c r="BG774"/>
  <c r="BF774"/>
  <c r="BQ773"/>
  <c r="BP773"/>
  <c r="BO773"/>
  <c r="BN773"/>
  <c r="BM773"/>
  <c r="BL773"/>
  <c r="BK773"/>
  <c r="BJ773"/>
  <c r="BI773"/>
  <c r="BH773"/>
  <c r="BG773"/>
  <c r="BF773"/>
  <c r="BQ772"/>
  <c r="BP772"/>
  <c r="BO772"/>
  <c r="BN772"/>
  <c r="BM772"/>
  <c r="BL772"/>
  <c r="BK772"/>
  <c r="BJ772"/>
  <c r="BI772"/>
  <c r="BH772"/>
  <c r="BG772"/>
  <c r="BF772"/>
  <c r="BQ771"/>
  <c r="BP771"/>
  <c r="BO771"/>
  <c r="BN771"/>
  <c r="BM771"/>
  <c r="BL771"/>
  <c r="BK771"/>
  <c r="BJ771"/>
  <c r="BI771"/>
  <c r="BH771"/>
  <c r="BG771"/>
  <c r="BF771"/>
  <c r="BQ770"/>
  <c r="BP770"/>
  <c r="BO770"/>
  <c r="BN770"/>
  <c r="BM770"/>
  <c r="BL770"/>
  <c r="BK770"/>
  <c r="BJ770"/>
  <c r="BI770"/>
  <c r="BH770"/>
  <c r="BG770"/>
  <c r="BF770"/>
  <c r="BQ769"/>
  <c r="BP769"/>
  <c r="BO769"/>
  <c r="BN769"/>
  <c r="BM769"/>
  <c r="BL769"/>
  <c r="BK769"/>
  <c r="BJ769"/>
  <c r="BI769"/>
  <c r="BH769"/>
  <c r="BG769"/>
  <c r="BF769"/>
  <c r="BQ768"/>
  <c r="BP768"/>
  <c r="BO768"/>
  <c r="BN768"/>
  <c r="BM768"/>
  <c r="BL768"/>
  <c r="BK768"/>
  <c r="BJ768"/>
  <c r="BI768"/>
  <c r="BH768"/>
  <c r="BG768"/>
  <c r="BF768"/>
  <c r="BQ767"/>
  <c r="BP767"/>
  <c r="BO767"/>
  <c r="BN767"/>
  <c r="BM767"/>
  <c r="BL767"/>
  <c r="BK767"/>
  <c r="BJ767"/>
  <c r="BI767"/>
  <c r="BH767"/>
  <c r="BG767"/>
  <c r="BF767"/>
  <c r="BQ766"/>
  <c r="BP766"/>
  <c r="BO766"/>
  <c r="BN766"/>
  <c r="BM766"/>
  <c r="BL766"/>
  <c r="BK766"/>
  <c r="BJ766"/>
  <c r="BI766"/>
  <c r="BH766"/>
  <c r="BG766"/>
  <c r="BF766"/>
  <c r="BQ765"/>
  <c r="BP765"/>
  <c r="BO765"/>
  <c r="BN765"/>
  <c r="BM765"/>
  <c r="BL765"/>
  <c r="BK765"/>
  <c r="BJ765"/>
  <c r="BI765"/>
  <c r="BH765"/>
  <c r="BG765"/>
  <c r="BF765"/>
  <c r="BQ764"/>
  <c r="BP764"/>
  <c r="BO764"/>
  <c r="BN764"/>
  <c r="BM764"/>
  <c r="BL764"/>
  <c r="BK764"/>
  <c r="BJ764"/>
  <c r="BI764"/>
  <c r="BH764"/>
  <c r="BG764"/>
  <c r="BF764"/>
  <c r="BQ763"/>
  <c r="BP763"/>
  <c r="BO763"/>
  <c r="BN763"/>
  <c r="BM763"/>
  <c r="BL763"/>
  <c r="BK763"/>
  <c r="BJ763"/>
  <c r="BI763"/>
  <c r="BH763"/>
  <c r="BG763"/>
  <c r="BF763"/>
  <c r="BQ762"/>
  <c r="BP762"/>
  <c r="BO762"/>
  <c r="BN762"/>
  <c r="BM762"/>
  <c r="BL762"/>
  <c r="BK762"/>
  <c r="BJ762"/>
  <c r="BI762"/>
  <c r="BH762"/>
  <c r="BG762"/>
  <c r="BF762"/>
  <c r="BQ761"/>
  <c r="BP761"/>
  <c r="BO761"/>
  <c r="BN761"/>
  <c r="BM761"/>
  <c r="BL761"/>
  <c r="BK761"/>
  <c r="BJ761"/>
  <c r="BI761"/>
  <c r="BH761"/>
  <c r="BG761"/>
  <c r="BF761"/>
  <c r="BQ760"/>
  <c r="BP760"/>
  <c r="BO760"/>
  <c r="BN760"/>
  <c r="BM760"/>
  <c r="BL760"/>
  <c r="BK760"/>
  <c r="BJ760"/>
  <c r="BI760"/>
  <c r="BH760"/>
  <c r="BG760"/>
  <c r="BF760"/>
  <c r="BQ759"/>
  <c r="BP759"/>
  <c r="BO759"/>
  <c r="BN759"/>
  <c r="BM759"/>
  <c r="BL759"/>
  <c r="BK759"/>
  <c r="BJ759"/>
  <c r="BI759"/>
  <c r="BH759"/>
  <c r="BG759"/>
  <c r="BF759"/>
  <c r="BQ758"/>
  <c r="BP758"/>
  <c r="BO758"/>
  <c r="BN758"/>
  <c r="BM758"/>
  <c r="BL758"/>
  <c r="BK758"/>
  <c r="BJ758"/>
  <c r="BI758"/>
  <c r="BH758"/>
  <c r="BG758"/>
  <c r="BF758"/>
  <c r="BQ757"/>
  <c r="BP757"/>
  <c r="BO757"/>
  <c r="BN757"/>
  <c r="BM757"/>
  <c r="BL757"/>
  <c r="BK757"/>
  <c r="BJ757"/>
  <c r="BI757"/>
  <c r="BH757"/>
  <c r="BG757"/>
  <c r="BF757"/>
  <c r="BQ756"/>
  <c r="BP756"/>
  <c r="BO756"/>
  <c r="BN756"/>
  <c r="BM756"/>
  <c r="BL756"/>
  <c r="BK756"/>
  <c r="BJ756"/>
  <c r="BI756"/>
  <c r="BH756"/>
  <c r="BG756"/>
  <c r="BF756"/>
  <c r="BQ755"/>
  <c r="BP755"/>
  <c r="BO755"/>
  <c r="BN755"/>
  <c r="BM755"/>
  <c r="BL755"/>
  <c r="BK755"/>
  <c r="BJ755"/>
  <c r="BI755"/>
  <c r="BH755"/>
  <c r="BG755"/>
  <c r="BF755"/>
  <c r="BQ754"/>
  <c r="BP754"/>
  <c r="BO754"/>
  <c r="BN754"/>
  <c r="BM754"/>
  <c r="BL754"/>
  <c r="BK754"/>
  <c r="BJ754"/>
  <c r="BI754"/>
  <c r="BH754"/>
  <c r="BG754"/>
  <c r="BF754"/>
  <c r="BQ753"/>
  <c r="BP753"/>
  <c r="BO753"/>
  <c r="BN753"/>
  <c r="BM753"/>
  <c r="BL753"/>
  <c r="BK753"/>
  <c r="BJ753"/>
  <c r="BI753"/>
  <c r="BH753"/>
  <c r="BG753"/>
  <c r="BF753"/>
  <c r="BQ752"/>
  <c r="BP752"/>
  <c r="BO752"/>
  <c r="BN752"/>
  <c r="BM752"/>
  <c r="BL752"/>
  <c r="BK752"/>
  <c r="BJ752"/>
  <c r="BI752"/>
  <c r="BH752"/>
  <c r="BG752"/>
  <c r="BF752"/>
  <c r="BQ751"/>
  <c r="BP751"/>
  <c r="BO751"/>
  <c r="BN751"/>
  <c r="BM751"/>
  <c r="BL751"/>
  <c r="BK751"/>
  <c r="BJ751"/>
  <c r="BI751"/>
  <c r="BH751"/>
  <c r="BG751"/>
  <c r="BF751"/>
  <c r="BQ750"/>
  <c r="BP750"/>
  <c r="BO750"/>
  <c r="BN750"/>
  <c r="BM750"/>
  <c r="BL750"/>
  <c r="BK750"/>
  <c r="BJ750"/>
  <c r="BI750"/>
  <c r="BH750"/>
  <c r="BG750"/>
  <c r="BF750"/>
  <c r="BQ749"/>
  <c r="BP749"/>
  <c r="BO749"/>
  <c r="BN749"/>
  <c r="BM749"/>
  <c r="BL749"/>
  <c r="BK749"/>
  <c r="BJ749"/>
  <c r="BI749"/>
  <c r="BH749"/>
  <c r="BG749"/>
  <c r="BF749"/>
  <c r="BQ748"/>
  <c r="BP748"/>
  <c r="BO748"/>
  <c r="BN748"/>
  <c r="BM748"/>
  <c r="BL748"/>
  <c r="BK748"/>
  <c r="BJ748"/>
  <c r="BI748"/>
  <c r="BH748"/>
  <c r="BG748"/>
  <c r="BF748"/>
  <c r="BQ747"/>
  <c r="BP747"/>
  <c r="BO747"/>
  <c r="BN747"/>
  <c r="BM747"/>
  <c r="BL747"/>
  <c r="BK747"/>
  <c r="BJ747"/>
  <c r="BI747"/>
  <c r="BH747"/>
  <c r="BG747"/>
  <c r="BF747"/>
  <c r="BQ746"/>
  <c r="BP746"/>
  <c r="BO746"/>
  <c r="BN746"/>
  <c r="BM746"/>
  <c r="BL746"/>
  <c r="BK746"/>
  <c r="BJ746"/>
  <c r="BI746"/>
  <c r="BH746"/>
  <c r="BG746"/>
  <c r="BF746"/>
  <c r="BQ745"/>
  <c r="BP745"/>
  <c r="BO745"/>
  <c r="BN745"/>
  <c r="BM745"/>
  <c r="BL745"/>
  <c r="BK745"/>
  <c r="BJ745"/>
  <c r="BI745"/>
  <c r="BH745"/>
  <c r="BG745"/>
  <c r="BF745"/>
  <c r="BQ744"/>
  <c r="BP744"/>
  <c r="BO744"/>
  <c r="BN744"/>
  <c r="BM744"/>
  <c r="BL744"/>
  <c r="BK744"/>
  <c r="BJ744"/>
  <c r="BI744"/>
  <c r="BH744"/>
  <c r="BG744"/>
  <c r="BF744"/>
  <c r="BQ743"/>
  <c r="BP743"/>
  <c r="BO743"/>
  <c r="BN743"/>
  <c r="BM743"/>
  <c r="BL743"/>
  <c r="BK743"/>
  <c r="BJ743"/>
  <c r="BI743"/>
  <c r="BH743"/>
  <c r="BG743"/>
  <c r="BF743"/>
  <c r="BQ742"/>
  <c r="BP742"/>
  <c r="BO742"/>
  <c r="BN742"/>
  <c r="BM742"/>
  <c r="BL742"/>
  <c r="BK742"/>
  <c r="BJ742"/>
  <c r="BI742"/>
  <c r="BH742"/>
  <c r="BG742"/>
  <c r="BF742"/>
  <c r="BQ741"/>
  <c r="BP741"/>
  <c r="BO741"/>
  <c r="BN741"/>
  <c r="BM741"/>
  <c r="BL741"/>
  <c r="BK741"/>
  <c r="BJ741"/>
  <c r="BI741"/>
  <c r="BH741"/>
  <c r="BG741"/>
  <c r="BF741"/>
  <c r="BQ740"/>
  <c r="BP740"/>
  <c r="BO740"/>
  <c r="BN740"/>
  <c r="BM740"/>
  <c r="BL740"/>
  <c r="BK740"/>
  <c r="BJ740"/>
  <c r="BI740"/>
  <c r="BH740"/>
  <c r="BG740"/>
  <c r="BF740"/>
  <c r="BQ739"/>
  <c r="BP739"/>
  <c r="BO739"/>
  <c r="BN739"/>
  <c r="BM739"/>
  <c r="BL739"/>
  <c r="BK739"/>
  <c r="BJ739"/>
  <c r="BI739"/>
  <c r="BH739"/>
  <c r="BG739"/>
  <c r="BF739"/>
  <c r="BQ738"/>
  <c r="BP738"/>
  <c r="BO738"/>
  <c r="BN738"/>
  <c r="BM738"/>
  <c r="BL738"/>
  <c r="BK738"/>
  <c r="BJ738"/>
  <c r="BI738"/>
  <c r="BH738"/>
  <c r="BG738"/>
  <c r="BF738"/>
  <c r="BQ737"/>
  <c r="BP737"/>
  <c r="BO737"/>
  <c r="BN737"/>
  <c r="BM737"/>
  <c r="BL737"/>
  <c r="BK737"/>
  <c r="BJ737"/>
  <c r="BI737"/>
  <c r="BH737"/>
  <c r="BG737"/>
  <c r="BF737"/>
  <c r="BQ736"/>
  <c r="BP736"/>
  <c r="BO736"/>
  <c r="BN736"/>
  <c r="BM736"/>
  <c r="BL736"/>
  <c r="BK736"/>
  <c r="BJ736"/>
  <c r="BI736"/>
  <c r="BH736"/>
  <c r="BG736"/>
  <c r="BF736"/>
  <c r="BQ735"/>
  <c r="BP735"/>
  <c r="BO735"/>
  <c r="BN735"/>
  <c r="BM735"/>
  <c r="BL735"/>
  <c r="BK735"/>
  <c r="BJ735"/>
  <c r="BI735"/>
  <c r="BH735"/>
  <c r="BG735"/>
  <c r="BF735"/>
  <c r="BQ734"/>
  <c r="BP734"/>
  <c r="BO734"/>
  <c r="BN734"/>
  <c r="BM734"/>
  <c r="BL734"/>
  <c r="BK734"/>
  <c r="BJ734"/>
  <c r="BI734"/>
  <c r="BH734"/>
  <c r="BG734"/>
  <c r="BF734"/>
  <c r="BQ733"/>
  <c r="BP733"/>
  <c r="BO733"/>
  <c r="BN733"/>
  <c r="BM733"/>
  <c r="BL733"/>
  <c r="BK733"/>
  <c r="BJ733"/>
  <c r="BI733"/>
  <c r="BH733"/>
  <c r="BG733"/>
  <c r="BF733"/>
  <c r="BQ732"/>
  <c r="BP732"/>
  <c r="BO732"/>
  <c r="BN732"/>
  <c r="BM732"/>
  <c r="BL732"/>
  <c r="BK732"/>
  <c r="BJ732"/>
  <c r="BI732"/>
  <c r="BH732"/>
  <c r="BG732"/>
  <c r="BF732"/>
  <c r="BQ731"/>
  <c r="BP731"/>
  <c r="BO731"/>
  <c r="BN731"/>
  <c r="BM731"/>
  <c r="BL731"/>
  <c r="BK731"/>
  <c r="BJ731"/>
  <c r="BI731"/>
  <c r="BH731"/>
  <c r="BG731"/>
  <c r="BF731"/>
  <c r="BQ730"/>
  <c r="BP730"/>
  <c r="BO730"/>
  <c r="BN730"/>
  <c r="BM730"/>
  <c r="BL730"/>
  <c r="BK730"/>
  <c r="BJ730"/>
  <c r="BI730"/>
  <c r="BH730"/>
  <c r="BG730"/>
  <c r="BF730"/>
  <c r="BQ729"/>
  <c r="BP729"/>
  <c r="BO729"/>
  <c r="BN729"/>
  <c r="BM729"/>
  <c r="BL729"/>
  <c r="BK729"/>
  <c r="BJ729"/>
  <c r="BI729"/>
  <c r="BH729"/>
  <c r="BG729"/>
  <c r="BF729"/>
  <c r="BQ728"/>
  <c r="BP728"/>
  <c r="BO728"/>
  <c r="BN728"/>
  <c r="BM728"/>
  <c r="BL728"/>
  <c r="BK728"/>
  <c r="BJ728"/>
  <c r="BI728"/>
  <c r="BH728"/>
  <c r="BG728"/>
  <c r="BF728"/>
  <c r="BQ727"/>
  <c r="BP727"/>
  <c r="BO727"/>
  <c r="BN727"/>
  <c r="BM727"/>
  <c r="BL727"/>
  <c r="BK727"/>
  <c r="BJ727"/>
  <c r="BI727"/>
  <c r="BH727"/>
  <c r="BG727"/>
  <c r="BF727"/>
  <c r="BQ726"/>
  <c r="BP726"/>
  <c r="BO726"/>
  <c r="BN726"/>
  <c r="BM726"/>
  <c r="BL726"/>
  <c r="BK726"/>
  <c r="BJ726"/>
  <c r="BI726"/>
  <c r="BH726"/>
  <c r="BG726"/>
  <c r="BF726"/>
  <c r="BQ725"/>
  <c r="BP725"/>
  <c r="BO725"/>
  <c r="BN725"/>
  <c r="BM725"/>
  <c r="BL725"/>
  <c r="BK725"/>
  <c r="BJ725"/>
  <c r="BI725"/>
  <c r="BH725"/>
  <c r="BG725"/>
  <c r="BF725"/>
  <c r="BQ724"/>
  <c r="BP724"/>
  <c r="BO724"/>
  <c r="BN724"/>
  <c r="BM724"/>
  <c r="BL724"/>
  <c r="BK724"/>
  <c r="BJ724"/>
  <c r="BI724"/>
  <c r="BH724"/>
  <c r="BG724"/>
  <c r="BF724"/>
  <c r="BQ723"/>
  <c r="BP723"/>
  <c r="BO723"/>
  <c r="BN723"/>
  <c r="BM723"/>
  <c r="BL723"/>
  <c r="BK723"/>
  <c r="BJ723"/>
  <c r="BI723"/>
  <c r="BH723"/>
  <c r="BG723"/>
  <c r="BF723"/>
  <c r="BQ722"/>
  <c r="BP722"/>
  <c r="BO722"/>
  <c r="BN722"/>
  <c r="BM722"/>
  <c r="BL722"/>
  <c r="BK722"/>
  <c r="BJ722"/>
  <c r="BI722"/>
  <c r="BH722"/>
  <c r="BG722"/>
  <c r="BF722"/>
  <c r="BQ721"/>
  <c r="BP721"/>
  <c r="BO721"/>
  <c r="BN721"/>
  <c r="BM721"/>
  <c r="BL721"/>
  <c r="BK721"/>
  <c r="BJ721"/>
  <c r="BI721"/>
  <c r="BH721"/>
  <c r="BG721"/>
  <c r="BF721"/>
  <c r="BQ720"/>
  <c r="BP720"/>
  <c r="BO720"/>
  <c r="BN720"/>
  <c r="BM720"/>
  <c r="BL720"/>
  <c r="BK720"/>
  <c r="BJ720"/>
  <c r="BI720"/>
  <c r="BH720"/>
  <c r="BG720"/>
  <c r="BF720"/>
  <c r="BQ719"/>
  <c r="BP719"/>
  <c r="BO719"/>
  <c r="BN719"/>
  <c r="BM719"/>
  <c r="BL719"/>
  <c r="BK719"/>
  <c r="BJ719"/>
  <c r="BI719"/>
  <c r="BH719"/>
  <c r="BG719"/>
  <c r="BF719"/>
  <c r="BQ718"/>
  <c r="BP718"/>
  <c r="BO718"/>
  <c r="BN718"/>
  <c r="BM718"/>
  <c r="BL718"/>
  <c r="BK718"/>
  <c r="BJ718"/>
  <c r="BI718"/>
  <c r="BH718"/>
  <c r="BG718"/>
  <c r="BF718"/>
  <c r="BQ717"/>
  <c r="BP717"/>
  <c r="BO717"/>
  <c r="BN717"/>
  <c r="BM717"/>
  <c r="BL717"/>
  <c r="BK717"/>
  <c r="BJ717"/>
  <c r="BI717"/>
  <c r="BH717"/>
  <c r="BG717"/>
  <c r="BF717"/>
  <c r="BQ716"/>
  <c r="BP716"/>
  <c r="BO716"/>
  <c r="BN716"/>
  <c r="BM716"/>
  <c r="BL716"/>
  <c r="BK716"/>
  <c r="BJ716"/>
  <c r="BI716"/>
  <c r="BH716"/>
  <c r="BG716"/>
  <c r="BF716"/>
  <c r="BQ715"/>
  <c r="BP715"/>
  <c r="BO715"/>
  <c r="BN715"/>
  <c r="BM715"/>
  <c r="BL715"/>
  <c r="BK715"/>
  <c r="BJ715"/>
  <c r="BI715"/>
  <c r="BH715"/>
  <c r="BG715"/>
  <c r="BF715"/>
  <c r="BQ714"/>
  <c r="BP714"/>
  <c r="BO714"/>
  <c r="BN714"/>
  <c r="BM714"/>
  <c r="BL714"/>
  <c r="BK714"/>
  <c r="BJ714"/>
  <c r="BI714"/>
  <c r="BH714"/>
  <c r="BG714"/>
  <c r="BF714"/>
  <c r="BQ713"/>
  <c r="BP713"/>
  <c r="BO713"/>
  <c r="BN713"/>
  <c r="BM713"/>
  <c r="BL713"/>
  <c r="BK713"/>
  <c r="BJ713"/>
  <c r="BI713"/>
  <c r="BH713"/>
  <c r="BG713"/>
  <c r="BF713"/>
  <c r="BQ712"/>
  <c r="BP712"/>
  <c r="BO712"/>
  <c r="BN712"/>
  <c r="BM712"/>
  <c r="BL712"/>
  <c r="BK712"/>
  <c r="BJ712"/>
  <c r="BI712"/>
  <c r="BH712"/>
  <c r="BG712"/>
  <c r="BF712"/>
  <c r="BQ711"/>
  <c r="BP711"/>
  <c r="BO711"/>
  <c r="BN711"/>
  <c r="BM711"/>
  <c r="BL711"/>
  <c r="BK711"/>
  <c r="BJ711"/>
  <c r="BI711"/>
  <c r="BH711"/>
  <c r="BG711"/>
  <c r="BF711"/>
  <c r="BQ710"/>
  <c r="BP710"/>
  <c r="BO710"/>
  <c r="BN710"/>
  <c r="BM710"/>
  <c r="BL710"/>
  <c r="BK710"/>
  <c r="BJ710"/>
  <c r="BI710"/>
  <c r="BH710"/>
  <c r="BG710"/>
  <c r="BF710"/>
  <c r="BQ709"/>
  <c r="BP709"/>
  <c r="BO709"/>
  <c r="BN709"/>
  <c r="BM709"/>
  <c r="BL709"/>
  <c r="BK709"/>
  <c r="BJ709"/>
  <c r="BI709"/>
  <c r="BH709"/>
  <c r="BG709"/>
  <c r="BF709"/>
  <c r="BQ708"/>
  <c r="BP708"/>
  <c r="BO708"/>
  <c r="BN708"/>
  <c r="BM708"/>
  <c r="BL708"/>
  <c r="BK708"/>
  <c r="BJ708"/>
  <c r="BI708"/>
  <c r="BH708"/>
  <c r="BG708"/>
  <c r="BF708"/>
  <c r="BQ707"/>
  <c r="BP707"/>
  <c r="BO707"/>
  <c r="BN707"/>
  <c r="BM707"/>
  <c r="BL707"/>
  <c r="BK707"/>
  <c r="BJ707"/>
  <c r="BI707"/>
  <c r="BH707"/>
  <c r="BG707"/>
  <c r="BF707"/>
  <c r="BQ706"/>
  <c r="BP706"/>
  <c r="BO706"/>
  <c r="BN706"/>
  <c r="BM706"/>
  <c r="BL706"/>
  <c r="BK706"/>
  <c r="BJ706"/>
  <c r="BI706"/>
  <c r="BH706"/>
  <c r="BG706"/>
  <c r="BF706"/>
  <c r="BQ705"/>
  <c r="BP705"/>
  <c r="BO705"/>
  <c r="BN705"/>
  <c r="BM705"/>
  <c r="BL705"/>
  <c r="BK705"/>
  <c r="BJ705"/>
  <c r="BI705"/>
  <c r="BH705"/>
  <c r="BG705"/>
  <c r="BF705"/>
  <c r="BQ704"/>
  <c r="BP704"/>
  <c r="BO704"/>
  <c r="BN704"/>
  <c r="BM704"/>
  <c r="BL704"/>
  <c r="BK704"/>
  <c r="BJ704"/>
  <c r="BI704"/>
  <c r="BH704"/>
  <c r="BG704"/>
  <c r="BF704"/>
  <c r="BQ703"/>
  <c r="BP703"/>
  <c r="BO703"/>
  <c r="BN703"/>
  <c r="BM703"/>
  <c r="BL703"/>
  <c r="BK703"/>
  <c r="BJ703"/>
  <c r="BI703"/>
  <c r="BH703"/>
  <c r="BG703"/>
  <c r="BF703"/>
  <c r="BQ702"/>
  <c r="BP702"/>
  <c r="BO702"/>
  <c r="BN702"/>
  <c r="BM702"/>
  <c r="BL702"/>
  <c r="BK702"/>
  <c r="BJ702"/>
  <c r="BI702"/>
  <c r="BH702"/>
  <c r="BG702"/>
  <c r="BF702"/>
  <c r="BQ701"/>
  <c r="BP701"/>
  <c r="BO701"/>
  <c r="BN701"/>
  <c r="BM701"/>
  <c r="BL701"/>
  <c r="BK701"/>
  <c r="BJ701"/>
  <c r="BI701"/>
  <c r="BH701"/>
  <c r="BG701"/>
  <c r="BF701"/>
  <c r="BQ700"/>
  <c r="BP700"/>
  <c r="BO700"/>
  <c r="BN700"/>
  <c r="BM700"/>
  <c r="BL700"/>
  <c r="BK700"/>
  <c r="BJ700"/>
  <c r="BI700"/>
  <c r="BH700"/>
  <c r="BG700"/>
  <c r="BF700"/>
  <c r="BQ699"/>
  <c r="BP699"/>
  <c r="BO699"/>
  <c r="BN699"/>
  <c r="BM699"/>
  <c r="BL699"/>
  <c r="BK699"/>
  <c r="BJ699"/>
  <c r="BI699"/>
  <c r="BH699"/>
  <c r="BG699"/>
  <c r="BF699"/>
  <c r="BQ698"/>
  <c r="BP698"/>
  <c r="BO698"/>
  <c r="BN698"/>
  <c r="BM698"/>
  <c r="BL698"/>
  <c r="BK698"/>
  <c r="BJ698"/>
  <c r="BI698"/>
  <c r="BH698"/>
  <c r="BG698"/>
  <c r="BF698"/>
  <c r="BQ697"/>
  <c r="BP697"/>
  <c r="BO697"/>
  <c r="BN697"/>
  <c r="BM697"/>
  <c r="BL697"/>
  <c r="BK697"/>
  <c r="BJ697"/>
  <c r="BI697"/>
  <c r="BH697"/>
  <c r="BG697"/>
  <c r="BF697"/>
  <c r="BQ696"/>
  <c r="BP696"/>
  <c r="BO696"/>
  <c r="BN696"/>
  <c r="BM696"/>
  <c r="BL696"/>
  <c r="BK696"/>
  <c r="BJ696"/>
  <c r="BI696"/>
  <c r="BH696"/>
  <c r="BG696"/>
  <c r="BF696"/>
  <c r="BQ695"/>
  <c r="BP695"/>
  <c r="BO695"/>
  <c r="BN695"/>
  <c r="BM695"/>
  <c r="BL695"/>
  <c r="BK695"/>
  <c r="BJ695"/>
  <c r="BI695"/>
  <c r="BH695"/>
  <c r="BG695"/>
  <c r="BF695"/>
  <c r="BQ694"/>
  <c r="BP694"/>
  <c r="BO694"/>
  <c r="BN694"/>
  <c r="BM694"/>
  <c r="BL694"/>
  <c r="BK694"/>
  <c r="BJ694"/>
  <c r="BI694"/>
  <c r="BH694"/>
  <c r="BG694"/>
  <c r="BF694"/>
  <c r="BQ693"/>
  <c r="BP693"/>
  <c r="BO693"/>
  <c r="BN693"/>
  <c r="BM693"/>
  <c r="BL693"/>
  <c r="BK693"/>
  <c r="BJ693"/>
  <c r="BI693"/>
  <c r="BH693"/>
  <c r="BG693"/>
  <c r="BF693"/>
  <c r="BQ692"/>
  <c r="BP692"/>
  <c r="BO692"/>
  <c r="BN692"/>
  <c r="BM692"/>
  <c r="BL692"/>
  <c r="BK692"/>
  <c r="BJ692"/>
  <c r="BI692"/>
  <c r="BH692"/>
  <c r="BG692"/>
  <c r="BF692"/>
  <c r="BQ691"/>
  <c r="BP691"/>
  <c r="BO691"/>
  <c r="BN691"/>
  <c r="BM691"/>
  <c r="BL691"/>
  <c r="BK691"/>
  <c r="BJ691"/>
  <c r="BI691"/>
  <c r="BH691"/>
  <c r="BG691"/>
  <c r="BF691"/>
  <c r="BQ690"/>
  <c r="BP690"/>
  <c r="BO690"/>
  <c r="BN690"/>
  <c r="BM690"/>
  <c r="BL690"/>
  <c r="BK690"/>
  <c r="BJ690"/>
  <c r="BI690"/>
  <c r="BH690"/>
  <c r="BG690"/>
  <c r="BF690"/>
  <c r="BQ689"/>
  <c r="BP689"/>
  <c r="BO689"/>
  <c r="BN689"/>
  <c r="BM689"/>
  <c r="BL689"/>
  <c r="BK689"/>
  <c r="BJ689"/>
  <c r="BI689"/>
  <c r="BH689"/>
  <c r="BG689"/>
  <c r="BF689"/>
  <c r="BQ688"/>
  <c r="BP688"/>
  <c r="BO688"/>
  <c r="BN688"/>
  <c r="BM688"/>
  <c r="BL688"/>
  <c r="BK688"/>
  <c r="BJ688"/>
  <c r="BI688"/>
  <c r="BH688"/>
  <c r="BG688"/>
  <c r="BF688"/>
  <c r="BQ687"/>
  <c r="BP687"/>
  <c r="BO687"/>
  <c r="BN687"/>
  <c r="BM687"/>
  <c r="BL687"/>
  <c r="BK687"/>
  <c r="BJ687"/>
  <c r="BI687"/>
  <c r="BH687"/>
  <c r="BG687"/>
  <c r="BF687"/>
  <c r="BQ686"/>
  <c r="BP686"/>
  <c r="BO686"/>
  <c r="BN686"/>
  <c r="BM686"/>
  <c r="BL686"/>
  <c r="BK686"/>
  <c r="BJ686"/>
  <c r="BI686"/>
  <c r="BH686"/>
  <c r="BG686"/>
  <c r="BF686"/>
  <c r="BQ685"/>
  <c r="BP685"/>
  <c r="BO685"/>
  <c r="BN685"/>
  <c r="BM685"/>
  <c r="BL685"/>
  <c r="BK685"/>
  <c r="BJ685"/>
  <c r="BI685"/>
  <c r="BH685"/>
  <c r="BG685"/>
  <c r="BF685"/>
  <c r="BQ684"/>
  <c r="BP684"/>
  <c r="BO684"/>
  <c r="BN684"/>
  <c r="BM684"/>
  <c r="BL684"/>
  <c r="BK684"/>
  <c r="BJ684"/>
  <c r="BI684"/>
  <c r="BH684"/>
  <c r="BG684"/>
  <c r="BF684"/>
  <c r="BQ683"/>
  <c r="BP683"/>
  <c r="BO683"/>
  <c r="BN683"/>
  <c r="BM683"/>
  <c r="BL683"/>
  <c r="BK683"/>
  <c r="BJ683"/>
  <c r="BI683"/>
  <c r="BH683"/>
  <c r="BG683"/>
  <c r="BF683"/>
  <c r="BQ682"/>
  <c r="BP682"/>
  <c r="BO682"/>
  <c r="BN682"/>
  <c r="BM682"/>
  <c r="BL682"/>
  <c r="BK682"/>
  <c r="BJ682"/>
  <c r="BI682"/>
  <c r="BH682"/>
  <c r="BG682"/>
  <c r="BF682"/>
  <c r="BQ681"/>
  <c r="BP681"/>
  <c r="BO681"/>
  <c r="BN681"/>
  <c r="BM681"/>
  <c r="BL681"/>
  <c r="BK681"/>
  <c r="BJ681"/>
  <c r="BI681"/>
  <c r="BH681"/>
  <c r="BG681"/>
  <c r="BF681"/>
  <c r="BQ680"/>
  <c r="BP680"/>
  <c r="BO680"/>
  <c r="BN680"/>
  <c r="BM680"/>
  <c r="BL680"/>
  <c r="BK680"/>
  <c r="BJ680"/>
  <c r="BI680"/>
  <c r="BH680"/>
  <c r="BG680"/>
  <c r="BF680"/>
  <c r="BQ679"/>
  <c r="BP679"/>
  <c r="BO679"/>
  <c r="BN679"/>
  <c r="BM679"/>
  <c r="BL679"/>
  <c r="BK679"/>
  <c r="BJ679"/>
  <c r="BI679"/>
  <c r="BH679"/>
  <c r="BG679"/>
  <c r="BF679"/>
  <c r="BQ678"/>
  <c r="BP678"/>
  <c r="BO678"/>
  <c r="BN678"/>
  <c r="BM678"/>
  <c r="BL678"/>
  <c r="BK678"/>
  <c r="BJ678"/>
  <c r="BI678"/>
  <c r="BH678"/>
  <c r="BG678"/>
  <c r="BF678"/>
  <c r="BQ677"/>
  <c r="BP677"/>
  <c r="BO677"/>
  <c r="BN677"/>
  <c r="BM677"/>
  <c r="BL677"/>
  <c r="BK677"/>
  <c r="BJ677"/>
  <c r="BI677"/>
  <c r="BH677"/>
  <c r="BG677"/>
  <c r="BF677"/>
  <c r="BQ676"/>
  <c r="BP676"/>
  <c r="BO676"/>
  <c r="BN676"/>
  <c r="BM676"/>
  <c r="BL676"/>
  <c r="BK676"/>
  <c r="BJ676"/>
  <c r="BI676"/>
  <c r="BH676"/>
  <c r="BG676"/>
  <c r="BF676"/>
  <c r="BQ675"/>
  <c r="BP675"/>
  <c r="BO675"/>
  <c r="BN675"/>
  <c r="BM675"/>
  <c r="BL675"/>
  <c r="BK675"/>
  <c r="BJ675"/>
  <c r="BI675"/>
  <c r="BH675"/>
  <c r="BG675"/>
  <c r="BF675"/>
  <c r="BQ674"/>
  <c r="BP674"/>
  <c r="BO674"/>
  <c r="BN674"/>
  <c r="BM674"/>
  <c r="BL674"/>
  <c r="BK674"/>
  <c r="BJ674"/>
  <c r="BI674"/>
  <c r="BH674"/>
  <c r="BG674"/>
  <c r="BF674"/>
  <c r="BQ673"/>
  <c r="BP673"/>
  <c r="BO673"/>
  <c r="BN673"/>
  <c r="BM673"/>
  <c r="BL673"/>
  <c r="BK673"/>
  <c r="BJ673"/>
  <c r="BI673"/>
  <c r="BH673"/>
  <c r="BG673"/>
  <c r="BF673"/>
  <c r="BQ672"/>
  <c r="BP672"/>
  <c r="BO672"/>
  <c r="BN672"/>
  <c r="BM672"/>
  <c r="BL672"/>
  <c r="BK672"/>
  <c r="BJ672"/>
  <c r="BI672"/>
  <c r="BH672"/>
  <c r="BG672"/>
  <c r="BF672"/>
  <c r="BQ671"/>
  <c r="BP671"/>
  <c r="BO671"/>
  <c r="BN671"/>
  <c r="BM671"/>
  <c r="BL671"/>
  <c r="BK671"/>
  <c r="BJ671"/>
  <c r="BI671"/>
  <c r="BH671"/>
  <c r="BG671"/>
  <c r="BF671"/>
  <c r="BQ670"/>
  <c r="BP670"/>
  <c r="BO670"/>
  <c r="BN670"/>
  <c r="BM670"/>
  <c r="BL670"/>
  <c r="BK670"/>
  <c r="BJ670"/>
  <c r="BI670"/>
  <c r="BH670"/>
  <c r="BG670"/>
  <c r="BF670"/>
  <c r="BQ669"/>
  <c r="BP669"/>
  <c r="BO669"/>
  <c r="BN669"/>
  <c r="BM669"/>
  <c r="BL669"/>
  <c r="BK669"/>
  <c r="BJ669"/>
  <c r="BI669"/>
  <c r="BH669"/>
  <c r="BG669"/>
  <c r="BF669"/>
  <c r="BQ668"/>
  <c r="BP668"/>
  <c r="BO668"/>
  <c r="BN668"/>
  <c r="BM668"/>
  <c r="BL668"/>
  <c r="BK668"/>
  <c r="BJ668"/>
  <c r="BI668"/>
  <c r="BH668"/>
  <c r="BG668"/>
  <c r="BF668"/>
  <c r="BQ667"/>
  <c r="BP667"/>
  <c r="BO667"/>
  <c r="BN667"/>
  <c r="BM667"/>
  <c r="BL667"/>
  <c r="BK667"/>
  <c r="BJ667"/>
  <c r="BI667"/>
  <c r="BH667"/>
  <c r="BG667"/>
  <c r="BF667"/>
  <c r="BQ666"/>
  <c r="BP666"/>
  <c r="BO666"/>
  <c r="BN666"/>
  <c r="BM666"/>
  <c r="BL666"/>
  <c r="BK666"/>
  <c r="BJ666"/>
  <c r="BI666"/>
  <c r="BH666"/>
  <c r="BG666"/>
  <c r="BF666"/>
  <c r="BQ665"/>
  <c r="BP665"/>
  <c r="BO665"/>
  <c r="BN665"/>
  <c r="BM665"/>
  <c r="BL665"/>
  <c r="BK665"/>
  <c r="BJ665"/>
  <c r="BI665"/>
  <c r="BH665"/>
  <c r="BG665"/>
  <c r="BF665"/>
  <c r="BQ664"/>
  <c r="BP664"/>
  <c r="BO664"/>
  <c r="BN664"/>
  <c r="BM664"/>
  <c r="BL664"/>
  <c r="BK664"/>
  <c r="BJ664"/>
  <c r="BI664"/>
  <c r="BH664"/>
  <c r="BG664"/>
  <c r="BF664"/>
  <c r="BQ663"/>
  <c r="BP663"/>
  <c r="BO663"/>
  <c r="BN663"/>
  <c r="BM663"/>
  <c r="BL663"/>
  <c r="BK663"/>
  <c r="BJ663"/>
  <c r="BI663"/>
  <c r="BH663"/>
  <c r="BG663"/>
  <c r="BF663"/>
  <c r="BQ662"/>
  <c r="BP662"/>
  <c r="BO662"/>
  <c r="BN662"/>
  <c r="BM662"/>
  <c r="BL662"/>
  <c r="BK662"/>
  <c r="BJ662"/>
  <c r="BI662"/>
  <c r="BH662"/>
  <c r="BG662"/>
  <c r="BF662"/>
  <c r="BQ661"/>
  <c r="BP661"/>
  <c r="BO661"/>
  <c r="BN661"/>
  <c r="BM661"/>
  <c r="BL661"/>
  <c r="BK661"/>
  <c r="BJ661"/>
  <c r="BI661"/>
  <c r="BH661"/>
  <c r="BG661"/>
  <c r="BF661"/>
  <c r="BQ660"/>
  <c r="BP660"/>
  <c r="BO660"/>
  <c r="BN660"/>
  <c r="BM660"/>
  <c r="BL660"/>
  <c r="BK660"/>
  <c r="BJ660"/>
  <c r="BI660"/>
  <c r="BH660"/>
  <c r="BG660"/>
  <c r="BF660"/>
  <c r="BQ659"/>
  <c r="BP659"/>
  <c r="BO659"/>
  <c r="BN659"/>
  <c r="BM659"/>
  <c r="BL659"/>
  <c r="BK659"/>
  <c r="BJ659"/>
  <c r="BI659"/>
  <c r="BH659"/>
  <c r="BG659"/>
  <c r="BF659"/>
  <c r="BQ658"/>
  <c r="BP658"/>
  <c r="BO658"/>
  <c r="BN658"/>
  <c r="BM658"/>
  <c r="BL658"/>
  <c r="BK658"/>
  <c r="BJ658"/>
  <c r="BI658"/>
  <c r="BH658"/>
  <c r="BG658"/>
  <c r="BF658"/>
  <c r="BQ657"/>
  <c r="BP657"/>
  <c r="BO657"/>
  <c r="BN657"/>
  <c r="BM657"/>
  <c r="BL657"/>
  <c r="BK657"/>
  <c r="BJ657"/>
  <c r="BI657"/>
  <c r="BH657"/>
  <c r="BG657"/>
  <c r="BF657"/>
  <c r="BQ656"/>
  <c r="BP656"/>
  <c r="BO656"/>
  <c r="BN656"/>
  <c r="BM656"/>
  <c r="BL656"/>
  <c r="BK656"/>
  <c r="BJ656"/>
  <c r="BI656"/>
  <c r="BH656"/>
  <c r="BG656"/>
  <c r="BF656"/>
  <c r="BQ655"/>
  <c r="BP655"/>
  <c r="BO655"/>
  <c r="BN655"/>
  <c r="BM655"/>
  <c r="BL655"/>
  <c r="BK655"/>
  <c r="BJ655"/>
  <c r="BI655"/>
  <c r="BH655"/>
  <c r="BG655"/>
  <c r="BF655"/>
  <c r="BQ654"/>
  <c r="BP654"/>
  <c r="BO654"/>
  <c r="BN654"/>
  <c r="BM654"/>
  <c r="BL654"/>
  <c r="BK654"/>
  <c r="BJ654"/>
  <c r="BI654"/>
  <c r="BH654"/>
  <c r="BG654"/>
  <c r="BF654"/>
  <c r="BQ653"/>
  <c r="BP653"/>
  <c r="BO653"/>
  <c r="BN653"/>
  <c r="BM653"/>
  <c r="BL653"/>
  <c r="BK653"/>
  <c r="BJ653"/>
  <c r="BI653"/>
  <c r="BH653"/>
  <c r="BG653"/>
  <c r="BF653"/>
  <c r="BQ652"/>
  <c r="BP652"/>
  <c r="BO652"/>
  <c r="BN652"/>
  <c r="BM652"/>
  <c r="BL652"/>
  <c r="BK652"/>
  <c r="BJ652"/>
  <c r="BI652"/>
  <c r="BH652"/>
  <c r="BG652"/>
  <c r="BF652"/>
  <c r="BQ651"/>
  <c r="BP651"/>
  <c r="BO651"/>
  <c r="BN651"/>
  <c r="BM651"/>
  <c r="BL651"/>
  <c r="BK651"/>
  <c r="BJ651"/>
  <c r="BI651"/>
  <c r="BH651"/>
  <c r="BG651"/>
  <c r="BF651"/>
  <c r="BQ650"/>
  <c r="BP650"/>
  <c r="BO650"/>
  <c r="BN650"/>
  <c r="BM650"/>
  <c r="BL650"/>
  <c r="BK650"/>
  <c r="BJ650"/>
  <c r="BI650"/>
  <c r="BH650"/>
  <c r="BG650"/>
  <c r="BF650"/>
  <c r="BQ649"/>
  <c r="BP649"/>
  <c r="BO649"/>
  <c r="BN649"/>
  <c r="BM649"/>
  <c r="BL649"/>
  <c r="BK649"/>
  <c r="BJ649"/>
  <c r="BI649"/>
  <c r="BH649"/>
  <c r="BG649"/>
  <c r="BF649"/>
  <c r="BQ648"/>
  <c r="BP648"/>
  <c r="BO648"/>
  <c r="BN648"/>
  <c r="BM648"/>
  <c r="BL648"/>
  <c r="BK648"/>
  <c r="BJ648"/>
  <c r="BI648"/>
  <c r="BH648"/>
  <c r="BG648"/>
  <c r="BF648"/>
  <c r="BQ647"/>
  <c r="BP647"/>
  <c r="BO647"/>
  <c r="BN647"/>
  <c r="BM647"/>
  <c r="BL647"/>
  <c r="BK647"/>
  <c r="BJ647"/>
  <c r="BI647"/>
  <c r="BH647"/>
  <c r="BG647"/>
  <c r="BF647"/>
  <c r="BQ646"/>
  <c r="BP646"/>
  <c r="BO646"/>
  <c r="BN646"/>
  <c r="BM646"/>
  <c r="BL646"/>
  <c r="BK646"/>
  <c r="BJ646"/>
  <c r="BI646"/>
  <c r="BH646"/>
  <c r="BG646"/>
  <c r="BF646"/>
  <c r="BQ645"/>
  <c r="BP645"/>
  <c r="BO645"/>
  <c r="BN645"/>
  <c r="BM645"/>
  <c r="BL645"/>
  <c r="BK645"/>
  <c r="BJ645"/>
  <c r="BI645"/>
  <c r="BH645"/>
  <c r="BG645"/>
  <c r="BF645"/>
  <c r="BQ644"/>
  <c r="BP644"/>
  <c r="BO644"/>
  <c r="BN644"/>
  <c r="BM644"/>
  <c r="BL644"/>
  <c r="BK644"/>
  <c r="BJ644"/>
  <c r="BI644"/>
  <c r="BH644"/>
  <c r="BG644"/>
  <c r="BF644"/>
  <c r="BQ643"/>
  <c r="BP643"/>
  <c r="BO643"/>
  <c r="BN643"/>
  <c r="BM643"/>
  <c r="BL643"/>
  <c r="BK643"/>
  <c r="BJ643"/>
  <c r="BI643"/>
  <c r="BH643"/>
  <c r="BG643"/>
  <c r="BF643"/>
  <c r="BQ642"/>
  <c r="BP642"/>
  <c r="BO642"/>
  <c r="BN642"/>
  <c r="BM642"/>
  <c r="BL642"/>
  <c r="BK642"/>
  <c r="BJ642"/>
  <c r="BI642"/>
  <c r="BH642"/>
  <c r="BG642"/>
  <c r="BF642"/>
  <c r="BQ641"/>
  <c r="BP641"/>
  <c r="BO641"/>
  <c r="BN641"/>
  <c r="BM641"/>
  <c r="BL641"/>
  <c r="BK641"/>
  <c r="BJ641"/>
  <c r="BI641"/>
  <c r="BH641"/>
  <c r="BG641"/>
  <c r="BF641"/>
  <c r="BQ640"/>
  <c r="BP640"/>
  <c r="BO640"/>
  <c r="BN640"/>
  <c r="BM640"/>
  <c r="BL640"/>
  <c r="BK640"/>
  <c r="BJ640"/>
  <c r="BI640"/>
  <c r="BH640"/>
  <c r="BG640"/>
  <c r="BF640"/>
  <c r="BQ639"/>
  <c r="BP639"/>
  <c r="BO639"/>
  <c r="BN639"/>
  <c r="BM639"/>
  <c r="BL639"/>
  <c r="BK639"/>
  <c r="BJ639"/>
  <c r="BI639"/>
  <c r="BH639"/>
  <c r="BG639"/>
  <c r="BF639"/>
  <c r="BQ638"/>
  <c r="BP638"/>
  <c r="BO638"/>
  <c r="BN638"/>
  <c r="BM638"/>
  <c r="BL638"/>
  <c r="BK638"/>
  <c r="BJ638"/>
  <c r="BI638"/>
  <c r="BH638"/>
  <c r="BG638"/>
  <c r="BF638"/>
  <c r="BQ637"/>
  <c r="BP637"/>
  <c r="BO637"/>
  <c r="BN637"/>
  <c r="BM637"/>
  <c r="BL637"/>
  <c r="BK637"/>
  <c r="BJ637"/>
  <c r="BI637"/>
  <c r="BH637"/>
  <c r="BG637"/>
  <c r="BF637"/>
  <c r="BQ636"/>
  <c r="BP636"/>
  <c r="BO636"/>
  <c r="BN636"/>
  <c r="BM636"/>
  <c r="BL636"/>
  <c r="BK636"/>
  <c r="BJ636"/>
  <c r="BI636"/>
  <c r="BH636"/>
  <c r="BG636"/>
  <c r="BF636"/>
  <c r="BQ635"/>
  <c r="BP635"/>
  <c r="BO635"/>
  <c r="BN635"/>
  <c r="BM635"/>
  <c r="BL635"/>
  <c r="BK635"/>
  <c r="BJ635"/>
  <c r="BI635"/>
  <c r="BH635"/>
  <c r="BG635"/>
  <c r="BF635"/>
  <c r="BQ634"/>
  <c r="BP634"/>
  <c r="BO634"/>
  <c r="BN634"/>
  <c r="BM634"/>
  <c r="BL634"/>
  <c r="BK634"/>
  <c r="BJ634"/>
  <c r="BI634"/>
  <c r="BH634"/>
  <c r="BG634"/>
  <c r="BF634"/>
  <c r="BQ633"/>
  <c r="BP633"/>
  <c r="BO633"/>
  <c r="BN633"/>
  <c r="BM633"/>
  <c r="BL633"/>
  <c r="BK633"/>
  <c r="BJ633"/>
  <c r="BI633"/>
  <c r="BH633"/>
  <c r="BG633"/>
  <c r="BF633"/>
  <c r="BQ632"/>
  <c r="BP632"/>
  <c r="BO632"/>
  <c r="BN632"/>
  <c r="BM632"/>
  <c r="BL632"/>
  <c r="BK632"/>
  <c r="BJ632"/>
  <c r="BI632"/>
  <c r="BH632"/>
  <c r="BG632"/>
  <c r="BF632"/>
  <c r="BQ631"/>
  <c r="BP631"/>
  <c r="BO631"/>
  <c r="BN631"/>
  <c r="BM631"/>
  <c r="BL631"/>
  <c r="BK631"/>
  <c r="BJ631"/>
  <c r="BI631"/>
  <c r="BH631"/>
  <c r="BG631"/>
  <c r="BF631"/>
  <c r="BQ630"/>
  <c r="BP630"/>
  <c r="BO630"/>
  <c r="BN630"/>
  <c r="BM630"/>
  <c r="BL630"/>
  <c r="BK630"/>
  <c r="BJ630"/>
  <c r="BI630"/>
  <c r="BH630"/>
  <c r="BG630"/>
  <c r="BF630"/>
  <c r="BQ629"/>
  <c r="BP629"/>
  <c r="BO629"/>
  <c r="BN629"/>
  <c r="BM629"/>
  <c r="BL629"/>
  <c r="BK629"/>
  <c r="BJ629"/>
  <c r="BI629"/>
  <c r="BH629"/>
  <c r="BG629"/>
  <c r="BF629"/>
  <c r="BQ628"/>
  <c r="BP628"/>
  <c r="BO628"/>
  <c r="BN628"/>
  <c r="BM628"/>
  <c r="BL628"/>
  <c r="BK628"/>
  <c r="BJ628"/>
  <c r="BI628"/>
  <c r="BH628"/>
  <c r="BG628"/>
  <c r="BF628"/>
  <c r="BQ627"/>
  <c r="BP627"/>
  <c r="BO627"/>
  <c r="BN627"/>
  <c r="BM627"/>
  <c r="BL627"/>
  <c r="BK627"/>
  <c r="BJ627"/>
  <c r="BI627"/>
  <c r="BH627"/>
  <c r="BG627"/>
  <c r="BF627"/>
  <c r="BQ626"/>
  <c r="BP626"/>
  <c r="BO626"/>
  <c r="BN626"/>
  <c r="BM626"/>
  <c r="BL626"/>
  <c r="BK626"/>
  <c r="BJ626"/>
  <c r="BI626"/>
  <c r="BH626"/>
  <c r="BG626"/>
  <c r="BF626"/>
  <c r="BQ625"/>
  <c r="BP625"/>
  <c r="BO625"/>
  <c r="BN625"/>
  <c r="BM625"/>
  <c r="BL625"/>
  <c r="BK625"/>
  <c r="BJ625"/>
  <c r="BI625"/>
  <c r="BH625"/>
  <c r="BG625"/>
  <c r="BF625"/>
  <c r="BQ624"/>
  <c r="BP624"/>
  <c r="BO624"/>
  <c r="BN624"/>
  <c r="BM624"/>
  <c r="BL624"/>
  <c r="BK624"/>
  <c r="BJ624"/>
  <c r="BI624"/>
  <c r="BH624"/>
  <c r="BG624"/>
  <c r="BF624"/>
  <c r="BQ623"/>
  <c r="BP623"/>
  <c r="BO623"/>
  <c r="BN623"/>
  <c r="BM623"/>
  <c r="BL623"/>
  <c r="BK623"/>
  <c r="BJ623"/>
  <c r="BI623"/>
  <c r="BH623"/>
  <c r="BG623"/>
  <c r="BF623"/>
  <c r="BQ622"/>
  <c r="BP622"/>
  <c r="BO622"/>
  <c r="BN622"/>
  <c r="BM622"/>
  <c r="BL622"/>
  <c r="BK622"/>
  <c r="BJ622"/>
  <c r="BI622"/>
  <c r="BH622"/>
  <c r="BG622"/>
  <c r="BF622"/>
  <c r="BQ621"/>
  <c r="BP621"/>
  <c r="BO621"/>
  <c r="BN621"/>
  <c r="BM621"/>
  <c r="BL621"/>
  <c r="BK621"/>
  <c r="BJ621"/>
  <c r="BI621"/>
  <c r="BH621"/>
  <c r="BG621"/>
  <c r="BF621"/>
  <c r="BQ620"/>
  <c r="BP620"/>
  <c r="BO620"/>
  <c r="BN620"/>
  <c r="BM620"/>
  <c r="BL620"/>
  <c r="BK620"/>
  <c r="BJ620"/>
  <c r="BI620"/>
  <c r="BH620"/>
  <c r="BG620"/>
  <c r="BF620"/>
  <c r="BQ619"/>
  <c r="BP619"/>
  <c r="BO619"/>
  <c r="BN619"/>
  <c r="BM619"/>
  <c r="BL619"/>
  <c r="BK619"/>
  <c r="BJ619"/>
  <c r="BI619"/>
  <c r="BH619"/>
  <c r="BG619"/>
  <c r="BF619"/>
  <c r="BQ618"/>
  <c r="BP618"/>
  <c r="BO618"/>
  <c r="BN618"/>
  <c r="BM618"/>
  <c r="BL618"/>
  <c r="BK618"/>
  <c r="BJ618"/>
  <c r="BI618"/>
  <c r="BH618"/>
  <c r="BG618"/>
  <c r="BF618"/>
  <c r="BQ617"/>
  <c r="BP617"/>
  <c r="BO617"/>
  <c r="BN617"/>
  <c r="BM617"/>
  <c r="BL617"/>
  <c r="BK617"/>
  <c r="BJ617"/>
  <c r="BI617"/>
  <c r="BH617"/>
  <c r="BG617"/>
  <c r="BF617"/>
  <c r="BQ616"/>
  <c r="BP616"/>
  <c r="BO616"/>
  <c r="BN616"/>
  <c r="BM616"/>
  <c r="BL616"/>
  <c r="BK616"/>
  <c r="BJ616"/>
  <c r="BI616"/>
  <c r="BH616"/>
  <c r="BG616"/>
  <c r="BF616"/>
  <c r="BQ615"/>
  <c r="BP615"/>
  <c r="BO615"/>
  <c r="BN615"/>
  <c r="BM615"/>
  <c r="BL615"/>
  <c r="BK615"/>
  <c r="BJ615"/>
  <c r="BI615"/>
  <c r="BH615"/>
  <c r="BG615"/>
  <c r="BF615"/>
  <c r="BQ614"/>
  <c r="BP614"/>
  <c r="BO614"/>
  <c r="BN614"/>
  <c r="BM614"/>
  <c r="BL614"/>
  <c r="BK614"/>
  <c r="BJ614"/>
  <c r="BI614"/>
  <c r="BH614"/>
  <c r="BG614"/>
  <c r="BF614"/>
  <c r="BQ613"/>
  <c r="BP613"/>
  <c r="BO613"/>
  <c r="BN613"/>
  <c r="BM613"/>
  <c r="BL613"/>
  <c r="BK613"/>
  <c r="BJ613"/>
  <c r="BI613"/>
  <c r="BH613"/>
  <c r="BG613"/>
  <c r="BF613"/>
  <c r="BQ612"/>
  <c r="BP612"/>
  <c r="BO612"/>
  <c r="BN612"/>
  <c r="BM612"/>
  <c r="BL612"/>
  <c r="BK612"/>
  <c r="BJ612"/>
  <c r="BI612"/>
  <c r="BH612"/>
  <c r="BG612"/>
  <c r="BF612"/>
  <c r="BQ611"/>
  <c r="BP611"/>
  <c r="BO611"/>
  <c r="BN611"/>
  <c r="BM611"/>
  <c r="BL611"/>
  <c r="BK611"/>
  <c r="BJ611"/>
  <c r="BI611"/>
  <c r="BH611"/>
  <c r="BG611"/>
  <c r="BF611"/>
  <c r="BQ610"/>
  <c r="BP610"/>
  <c r="BO610"/>
  <c r="BN610"/>
  <c r="BM610"/>
  <c r="BL610"/>
  <c r="BK610"/>
  <c r="BJ610"/>
  <c r="BI610"/>
  <c r="BH610"/>
  <c r="BG610"/>
  <c r="BF610"/>
  <c r="BQ609"/>
  <c r="BP609"/>
  <c r="BO609"/>
  <c r="BN609"/>
  <c r="BM609"/>
  <c r="BL609"/>
  <c r="BK609"/>
  <c r="BJ609"/>
  <c r="BI609"/>
  <c r="BH609"/>
  <c r="BG609"/>
  <c r="BF609"/>
  <c r="BQ608"/>
  <c r="BP608"/>
  <c r="BO608"/>
  <c r="BN608"/>
  <c r="BM608"/>
  <c r="BL608"/>
  <c r="BK608"/>
  <c r="BJ608"/>
  <c r="BI608"/>
  <c r="BH608"/>
  <c r="BG608"/>
  <c r="BF608"/>
  <c r="BQ607"/>
  <c r="BP607"/>
  <c r="BO607"/>
  <c r="BN607"/>
  <c r="BM607"/>
  <c r="BL607"/>
  <c r="BK607"/>
  <c r="BJ607"/>
  <c r="BI607"/>
  <c r="BH607"/>
  <c r="BG607"/>
  <c r="BF607"/>
  <c r="BQ606"/>
  <c r="BP606"/>
  <c r="BO606"/>
  <c r="BN606"/>
  <c r="BM606"/>
  <c r="BL606"/>
  <c r="BK606"/>
  <c r="BJ606"/>
  <c r="BI606"/>
  <c r="BH606"/>
  <c r="BG606"/>
  <c r="BF606"/>
  <c r="BQ605"/>
  <c r="BP605"/>
  <c r="BO605"/>
  <c r="BN605"/>
  <c r="BM605"/>
  <c r="BL605"/>
  <c r="BK605"/>
  <c r="BJ605"/>
  <c r="BI605"/>
  <c r="BH605"/>
  <c r="BG605"/>
  <c r="BF605"/>
  <c r="BQ604"/>
  <c r="BP604"/>
  <c r="BO604"/>
  <c r="BN604"/>
  <c r="BM604"/>
  <c r="BL604"/>
  <c r="BK604"/>
  <c r="BJ604"/>
  <c r="BI604"/>
  <c r="BH604"/>
  <c r="BG604"/>
  <c r="BF604"/>
  <c r="BQ603"/>
  <c r="BP603"/>
  <c r="BO603"/>
  <c r="BN603"/>
  <c r="BM603"/>
  <c r="BL603"/>
  <c r="BK603"/>
  <c r="BJ603"/>
  <c r="BI603"/>
  <c r="BH603"/>
  <c r="BG603"/>
  <c r="BF603"/>
  <c r="BQ602"/>
  <c r="BP602"/>
  <c r="BO602"/>
  <c r="BN602"/>
  <c r="BM602"/>
  <c r="BL602"/>
  <c r="BK602"/>
  <c r="BJ602"/>
  <c r="BI602"/>
  <c r="BH602"/>
  <c r="BG602"/>
  <c r="BF602"/>
  <c r="BQ601"/>
  <c r="BP601"/>
  <c r="BO601"/>
  <c r="BN601"/>
  <c r="BM601"/>
  <c r="BL601"/>
  <c r="BK601"/>
  <c r="BJ601"/>
  <c r="BI601"/>
  <c r="BH601"/>
  <c r="BG601"/>
  <c r="BF601"/>
  <c r="BQ600"/>
  <c r="BP600"/>
  <c r="BO600"/>
  <c r="BN600"/>
  <c r="BM600"/>
  <c r="BL600"/>
  <c r="BK600"/>
  <c r="BJ600"/>
  <c r="BI600"/>
  <c r="BH600"/>
  <c r="BG600"/>
  <c r="BF600"/>
  <c r="BQ599"/>
  <c r="BP599"/>
  <c r="BO599"/>
  <c r="BN599"/>
  <c r="BM599"/>
  <c r="BL599"/>
  <c r="BK599"/>
  <c r="BJ599"/>
  <c r="BI599"/>
  <c r="BH599"/>
  <c r="BG599"/>
  <c r="BF599"/>
  <c r="BQ598"/>
  <c r="BP598"/>
  <c r="BO598"/>
  <c r="BN598"/>
  <c r="BM598"/>
  <c r="BL598"/>
  <c r="BK598"/>
  <c r="BJ598"/>
  <c r="BI598"/>
  <c r="BH598"/>
  <c r="BG598"/>
  <c r="BF598"/>
  <c r="BQ597"/>
  <c r="BP597"/>
  <c r="BO597"/>
  <c r="BN597"/>
  <c r="BM597"/>
  <c r="BL597"/>
  <c r="BK597"/>
  <c r="BJ597"/>
  <c r="BI597"/>
  <c r="BH597"/>
  <c r="BG597"/>
  <c r="BF597"/>
  <c r="BQ596"/>
  <c r="BP596"/>
  <c r="BO596"/>
  <c r="BN596"/>
  <c r="BM596"/>
  <c r="BL596"/>
  <c r="BK596"/>
  <c r="BJ596"/>
  <c r="BI596"/>
  <c r="BH596"/>
  <c r="BG596"/>
  <c r="BF596"/>
  <c r="BQ595"/>
  <c r="BP595"/>
  <c r="BO595"/>
  <c r="BN595"/>
  <c r="BM595"/>
  <c r="BL595"/>
  <c r="BK595"/>
  <c r="BJ595"/>
  <c r="BI595"/>
  <c r="BH595"/>
  <c r="BG595"/>
  <c r="BF595"/>
  <c r="BQ594"/>
  <c r="BP594"/>
  <c r="BO594"/>
  <c r="BN594"/>
  <c r="BM594"/>
  <c r="BL594"/>
  <c r="BK594"/>
  <c r="BJ594"/>
  <c r="BI594"/>
  <c r="BH594"/>
  <c r="BG594"/>
  <c r="BF594"/>
  <c r="BQ593"/>
  <c r="BP593"/>
  <c r="BO593"/>
  <c r="BN593"/>
  <c r="BM593"/>
  <c r="BL593"/>
  <c r="BK593"/>
  <c r="BJ593"/>
  <c r="BI593"/>
  <c r="BH593"/>
  <c r="BG593"/>
  <c r="BF593"/>
  <c r="BQ592"/>
  <c r="BP592"/>
  <c r="BO592"/>
  <c r="BN592"/>
  <c r="BM592"/>
  <c r="BL592"/>
  <c r="BK592"/>
  <c r="BJ592"/>
  <c r="BI592"/>
  <c r="BH592"/>
  <c r="BG592"/>
  <c r="BF592"/>
  <c r="BQ591"/>
  <c r="BP591"/>
  <c r="BO591"/>
  <c r="BN591"/>
  <c r="BM591"/>
  <c r="BL591"/>
  <c r="BK591"/>
  <c r="BJ591"/>
  <c r="BI591"/>
  <c r="BH591"/>
  <c r="BG591"/>
  <c r="BF591"/>
  <c r="BQ590"/>
  <c r="BP590"/>
  <c r="BO590"/>
  <c r="BN590"/>
  <c r="BM590"/>
  <c r="BL590"/>
  <c r="BK590"/>
  <c r="BJ590"/>
  <c r="BI590"/>
  <c r="BH590"/>
  <c r="BG590"/>
  <c r="BF590"/>
  <c r="BQ589"/>
  <c r="BP589"/>
  <c r="BO589"/>
  <c r="BN589"/>
  <c r="BM589"/>
  <c r="BL589"/>
  <c r="BK589"/>
  <c r="BJ589"/>
  <c r="BI589"/>
  <c r="BH589"/>
  <c r="BG589"/>
  <c r="BF589"/>
  <c r="BQ588"/>
  <c r="BP588"/>
  <c r="BO588"/>
  <c r="BN588"/>
  <c r="BM588"/>
  <c r="BL588"/>
  <c r="BK588"/>
  <c r="BJ588"/>
  <c r="BI588"/>
  <c r="BH588"/>
  <c r="BG588"/>
  <c r="BF588"/>
  <c r="BQ587"/>
  <c r="BP587"/>
  <c r="BO587"/>
  <c r="BN587"/>
  <c r="BM587"/>
  <c r="BL587"/>
  <c r="BK587"/>
  <c r="BJ587"/>
  <c r="BI587"/>
  <c r="BH587"/>
  <c r="BG587"/>
  <c r="BF587"/>
  <c r="BQ586"/>
  <c r="BP586"/>
  <c r="BO586"/>
  <c r="BN586"/>
  <c r="BM586"/>
  <c r="BL586"/>
  <c r="BK586"/>
  <c r="BJ586"/>
  <c r="BI586"/>
  <c r="BH586"/>
  <c r="BG586"/>
  <c r="BF586"/>
  <c r="BQ585"/>
  <c r="BP585"/>
  <c r="BO585"/>
  <c r="BN585"/>
  <c r="BM585"/>
  <c r="BL585"/>
  <c r="BK585"/>
  <c r="BJ585"/>
  <c r="BI585"/>
  <c r="BH585"/>
  <c r="BG585"/>
  <c r="BF585"/>
  <c r="BQ584"/>
  <c r="BP584"/>
  <c r="BO584"/>
  <c r="BN584"/>
  <c r="BM584"/>
  <c r="BL584"/>
  <c r="BK584"/>
  <c r="BJ584"/>
  <c r="BI584"/>
  <c r="BH584"/>
  <c r="BG584"/>
  <c r="BF584"/>
  <c r="BQ583"/>
  <c r="BP583"/>
  <c r="BO583"/>
  <c r="BN583"/>
  <c r="BM583"/>
  <c r="BL583"/>
  <c r="BK583"/>
  <c r="BJ583"/>
  <c r="BI583"/>
  <c r="BH583"/>
  <c r="BG583"/>
  <c r="BF583"/>
  <c r="BQ582"/>
  <c r="BP582"/>
  <c r="BO582"/>
  <c r="BN582"/>
  <c r="BM582"/>
  <c r="BL582"/>
  <c r="BK582"/>
  <c r="BJ582"/>
  <c r="BI582"/>
  <c r="BH582"/>
  <c r="BG582"/>
  <c r="BF582"/>
  <c r="BQ581"/>
  <c r="BP581"/>
  <c r="BO581"/>
  <c r="BN581"/>
  <c r="BM581"/>
  <c r="BL581"/>
  <c r="BK581"/>
  <c r="BJ581"/>
  <c r="BI581"/>
  <c r="BH581"/>
  <c r="BG581"/>
  <c r="BF581"/>
  <c r="BQ580"/>
  <c r="BP580"/>
  <c r="BO580"/>
  <c r="BN580"/>
  <c r="BM580"/>
  <c r="BL580"/>
  <c r="BK580"/>
  <c r="BJ580"/>
  <c r="BI580"/>
  <c r="BH580"/>
  <c r="BG580"/>
  <c r="BF580"/>
  <c r="BQ579"/>
  <c r="BP579"/>
  <c r="BO579"/>
  <c r="BN579"/>
  <c r="BM579"/>
  <c r="BL579"/>
  <c r="BK579"/>
  <c r="BJ579"/>
  <c r="BI579"/>
  <c r="BH579"/>
  <c r="BG579"/>
  <c r="BF579"/>
  <c r="BQ578"/>
  <c r="BP578"/>
  <c r="BO578"/>
  <c r="BN578"/>
  <c r="BM578"/>
  <c r="BL578"/>
  <c r="BK578"/>
  <c r="BJ578"/>
  <c r="BI578"/>
  <c r="BH578"/>
  <c r="BG578"/>
  <c r="BF578"/>
  <c r="BQ577"/>
  <c r="BP577"/>
  <c r="BO577"/>
  <c r="BN577"/>
  <c r="BM577"/>
  <c r="BL577"/>
  <c r="BK577"/>
  <c r="BJ577"/>
  <c r="BI577"/>
  <c r="BH577"/>
  <c r="BG577"/>
  <c r="BF577"/>
  <c r="BQ576"/>
  <c r="BP576"/>
  <c r="BO576"/>
  <c r="BN576"/>
  <c r="BM576"/>
  <c r="BL576"/>
  <c r="BK576"/>
  <c r="BJ576"/>
  <c r="BI576"/>
  <c r="BH576"/>
  <c r="BG576"/>
  <c r="BF576"/>
  <c r="BQ575"/>
  <c r="BP575"/>
  <c r="BO575"/>
  <c r="BN575"/>
  <c r="BM575"/>
  <c r="BL575"/>
  <c r="BK575"/>
  <c r="BJ575"/>
  <c r="BI575"/>
  <c r="BH575"/>
  <c r="BG575"/>
  <c r="BF575"/>
  <c r="BQ574"/>
  <c r="BP574"/>
  <c r="BO574"/>
  <c r="BN574"/>
  <c r="BM574"/>
  <c r="BL574"/>
  <c r="BK574"/>
  <c r="BJ574"/>
  <c r="BI574"/>
  <c r="BH574"/>
  <c r="BG574"/>
  <c r="BF574"/>
  <c r="BQ573"/>
  <c r="BP573"/>
  <c r="BO573"/>
  <c r="BN573"/>
  <c r="BM573"/>
  <c r="BL573"/>
  <c r="BK573"/>
  <c r="BJ573"/>
  <c r="BI573"/>
  <c r="BH573"/>
  <c r="BG573"/>
  <c r="BF573"/>
  <c r="BQ572"/>
  <c r="BP572"/>
  <c r="BO572"/>
  <c r="BN572"/>
  <c r="BM572"/>
  <c r="BL572"/>
  <c r="BK572"/>
  <c r="BJ572"/>
  <c r="BI572"/>
  <c r="BH572"/>
  <c r="BG572"/>
  <c r="BF572"/>
  <c r="BQ571"/>
  <c r="BP571"/>
  <c r="BO571"/>
  <c r="BN571"/>
  <c r="BM571"/>
  <c r="BL571"/>
  <c r="BK571"/>
  <c r="BJ571"/>
  <c r="BI571"/>
  <c r="BH571"/>
  <c r="BG571"/>
  <c r="BF571"/>
  <c r="BQ570"/>
  <c r="BP570"/>
  <c r="BO570"/>
  <c r="BN570"/>
  <c r="BM570"/>
  <c r="BL570"/>
  <c r="BK570"/>
  <c r="BJ570"/>
  <c r="BI570"/>
  <c r="BH570"/>
  <c r="BG570"/>
  <c r="BF570"/>
  <c r="BQ569"/>
  <c r="BP569"/>
  <c r="BO569"/>
  <c r="BN569"/>
  <c r="BM569"/>
  <c r="BL569"/>
  <c r="BK569"/>
  <c r="BJ569"/>
  <c r="BI569"/>
  <c r="BH569"/>
  <c r="BG569"/>
  <c r="BF569"/>
  <c r="BQ568"/>
  <c r="BP568"/>
  <c r="BO568"/>
  <c r="BN568"/>
  <c r="BM568"/>
  <c r="BL568"/>
  <c r="BK568"/>
  <c r="BJ568"/>
  <c r="BI568"/>
  <c r="BH568"/>
  <c r="BG568"/>
  <c r="BF568"/>
  <c r="BQ567"/>
  <c r="BP567"/>
  <c r="BO567"/>
  <c r="BN567"/>
  <c r="BM567"/>
  <c r="BL567"/>
  <c r="BK567"/>
  <c r="BJ567"/>
  <c r="BI567"/>
  <c r="BH567"/>
  <c r="BG567"/>
  <c r="BF567"/>
  <c r="BQ566"/>
  <c r="BP566"/>
  <c r="BO566"/>
  <c r="BN566"/>
  <c r="BM566"/>
  <c r="BL566"/>
  <c r="BK566"/>
  <c r="BJ566"/>
  <c r="BI566"/>
  <c r="BH566"/>
  <c r="BG566"/>
  <c r="BF566"/>
  <c r="BQ565"/>
  <c r="BP565"/>
  <c r="BO565"/>
  <c r="BN565"/>
  <c r="BM565"/>
  <c r="BL565"/>
  <c r="BK565"/>
  <c r="BJ565"/>
  <c r="BI565"/>
  <c r="BH565"/>
  <c r="BG565"/>
  <c r="BF565"/>
  <c r="BQ564"/>
  <c r="BP564"/>
  <c r="BO564"/>
  <c r="BN564"/>
  <c r="BM564"/>
  <c r="BL564"/>
  <c r="BK564"/>
  <c r="BJ564"/>
  <c r="BI564"/>
  <c r="BH564"/>
  <c r="BG564"/>
  <c r="BF564"/>
  <c r="BQ563"/>
  <c r="BP563"/>
  <c r="BO563"/>
  <c r="BN563"/>
  <c r="BM563"/>
  <c r="BL563"/>
  <c r="BK563"/>
  <c r="BJ563"/>
  <c r="BI563"/>
  <c r="BH563"/>
  <c r="BG563"/>
  <c r="BF563"/>
  <c r="BQ562"/>
  <c r="BP562"/>
  <c r="BO562"/>
  <c r="BN562"/>
  <c r="BM562"/>
  <c r="BL562"/>
  <c r="BK562"/>
  <c r="BJ562"/>
  <c r="BI562"/>
  <c r="BH562"/>
  <c r="BG562"/>
  <c r="BF562"/>
  <c r="BQ561"/>
  <c r="BP561"/>
  <c r="BO561"/>
  <c r="BN561"/>
  <c r="BM561"/>
  <c r="BL561"/>
  <c r="BK561"/>
  <c r="BJ561"/>
  <c r="BI561"/>
  <c r="BH561"/>
  <c r="BG561"/>
  <c r="BF561"/>
  <c r="BQ560"/>
  <c r="BP560"/>
  <c r="BO560"/>
  <c r="BN560"/>
  <c r="BM560"/>
  <c r="BL560"/>
  <c r="BK560"/>
  <c r="BJ560"/>
  <c r="BI560"/>
  <c r="BH560"/>
  <c r="BG560"/>
  <c r="BF560"/>
  <c r="BQ559"/>
  <c r="BP559"/>
  <c r="BO559"/>
  <c r="BN559"/>
  <c r="BM559"/>
  <c r="BL559"/>
  <c r="BK559"/>
  <c r="BJ559"/>
  <c r="BI559"/>
  <c r="BH559"/>
  <c r="BG559"/>
  <c r="BF559"/>
  <c r="BQ558"/>
  <c r="BP558"/>
  <c r="BO558"/>
  <c r="BN558"/>
  <c r="BM558"/>
  <c r="BL558"/>
  <c r="BK558"/>
  <c r="BJ558"/>
  <c r="BI558"/>
  <c r="BH558"/>
  <c r="BG558"/>
  <c r="BF558"/>
  <c r="BQ557"/>
  <c r="BP557"/>
  <c r="BO557"/>
  <c r="BN557"/>
  <c r="BM557"/>
  <c r="BL557"/>
  <c r="BK557"/>
  <c r="BJ557"/>
  <c r="BI557"/>
  <c r="BH557"/>
  <c r="BG557"/>
  <c r="BF557"/>
  <c r="BQ556"/>
  <c r="BP556"/>
  <c r="BO556"/>
  <c r="BN556"/>
  <c r="BM556"/>
  <c r="BL556"/>
  <c r="BK556"/>
  <c r="BJ556"/>
  <c r="BI556"/>
  <c r="BH556"/>
  <c r="BG556"/>
  <c r="BF556"/>
  <c r="BQ555"/>
  <c r="BP555"/>
  <c r="BO555"/>
  <c r="BN555"/>
  <c r="BM555"/>
  <c r="BL555"/>
  <c r="BK555"/>
  <c r="BJ555"/>
  <c r="BI555"/>
  <c r="BH555"/>
  <c r="BG555"/>
  <c r="BF555"/>
  <c r="BQ554"/>
  <c r="BP554"/>
  <c r="BO554"/>
  <c r="BN554"/>
  <c r="BM554"/>
  <c r="BL554"/>
  <c r="BK554"/>
  <c r="BJ554"/>
  <c r="BI554"/>
  <c r="BH554"/>
  <c r="BG554"/>
  <c r="BF554"/>
  <c r="BQ553"/>
  <c r="BP553"/>
  <c r="BO553"/>
  <c r="BN553"/>
  <c r="BM553"/>
  <c r="BL553"/>
  <c r="BK553"/>
  <c r="BJ553"/>
  <c r="BI553"/>
  <c r="BH553"/>
  <c r="BG553"/>
  <c r="BF553"/>
  <c r="BQ552"/>
  <c r="BP552"/>
  <c r="BO552"/>
  <c r="BN552"/>
  <c r="BM552"/>
  <c r="BL552"/>
  <c r="BK552"/>
  <c r="BJ552"/>
  <c r="BI552"/>
  <c r="BH552"/>
  <c r="BG552"/>
  <c r="BF552"/>
  <c r="BQ551"/>
  <c r="BP551"/>
  <c r="BO551"/>
  <c r="BN551"/>
  <c r="BM551"/>
  <c r="BL551"/>
  <c r="BK551"/>
  <c r="BJ551"/>
  <c r="BI551"/>
  <c r="BH551"/>
  <c r="BG551"/>
  <c r="BF551"/>
  <c r="BQ550"/>
  <c r="BP550"/>
  <c r="BO550"/>
  <c r="BN550"/>
  <c r="BM550"/>
  <c r="BL550"/>
  <c r="BK550"/>
  <c r="BJ550"/>
  <c r="BI550"/>
  <c r="BH550"/>
  <c r="BG550"/>
  <c r="BF550"/>
  <c r="BQ549"/>
  <c r="BP549"/>
  <c r="BO549"/>
  <c r="BN549"/>
  <c r="BM549"/>
  <c r="BL549"/>
  <c r="BK549"/>
  <c r="BJ549"/>
  <c r="BI549"/>
  <c r="BH549"/>
  <c r="BG549"/>
  <c r="BF549"/>
  <c r="BQ548"/>
  <c r="BP548"/>
  <c r="BO548"/>
  <c r="BN548"/>
  <c r="BM548"/>
  <c r="BL548"/>
  <c r="BK548"/>
  <c r="BJ548"/>
  <c r="BI548"/>
  <c r="BH548"/>
  <c r="BG548"/>
  <c r="BF548"/>
  <c r="BQ547"/>
  <c r="BP547"/>
  <c r="BO547"/>
  <c r="BN547"/>
  <c r="BM547"/>
  <c r="BL547"/>
  <c r="BK547"/>
  <c r="BJ547"/>
  <c r="BI547"/>
  <c r="BH547"/>
  <c r="BG547"/>
  <c r="BF547"/>
  <c r="BQ546"/>
  <c r="BP546"/>
  <c r="BO546"/>
  <c r="BN546"/>
  <c r="BM546"/>
  <c r="BL546"/>
  <c r="BK546"/>
  <c r="BJ546"/>
  <c r="BI546"/>
  <c r="BH546"/>
  <c r="BG546"/>
  <c r="BF546"/>
  <c r="BQ545"/>
  <c r="BP545"/>
  <c r="BO545"/>
  <c r="BN545"/>
  <c r="BM545"/>
  <c r="BL545"/>
  <c r="BK545"/>
  <c r="BJ545"/>
  <c r="BI545"/>
  <c r="BH545"/>
  <c r="BG545"/>
  <c r="BF545"/>
  <c r="BQ544"/>
  <c r="BP544"/>
  <c r="BO544"/>
  <c r="BN544"/>
  <c r="BM544"/>
  <c r="BL544"/>
  <c r="BK544"/>
  <c r="BJ544"/>
  <c r="BI544"/>
  <c r="BH544"/>
  <c r="BG544"/>
  <c r="BF544"/>
  <c r="BQ543"/>
  <c r="BP543"/>
  <c r="BO543"/>
  <c r="BN543"/>
  <c r="BM543"/>
  <c r="BL543"/>
  <c r="BK543"/>
  <c r="BJ543"/>
  <c r="BI543"/>
  <c r="BH543"/>
  <c r="BG543"/>
  <c r="BF543"/>
  <c r="BQ542"/>
  <c r="BP542"/>
  <c r="BO542"/>
  <c r="BN542"/>
  <c r="BM542"/>
  <c r="BL542"/>
  <c r="BK542"/>
  <c r="BJ542"/>
  <c r="BI542"/>
  <c r="BH542"/>
  <c r="BG542"/>
  <c r="BF542"/>
  <c r="BQ541"/>
  <c r="BP541"/>
  <c r="BO541"/>
  <c r="BN541"/>
  <c r="BM541"/>
  <c r="BL541"/>
  <c r="BK541"/>
  <c r="BJ541"/>
  <c r="BI541"/>
  <c r="BH541"/>
  <c r="BG541"/>
  <c r="BF541"/>
  <c r="BQ540"/>
  <c r="BP540"/>
  <c r="BO540"/>
  <c r="BN540"/>
  <c r="BM540"/>
  <c r="BL540"/>
  <c r="BK540"/>
  <c r="BJ540"/>
  <c r="BI540"/>
  <c r="BH540"/>
  <c r="BG540"/>
  <c r="BF540"/>
  <c r="BQ539"/>
  <c r="BP539"/>
  <c r="BO539"/>
  <c r="BN539"/>
  <c r="BM539"/>
  <c r="BL539"/>
  <c r="BK539"/>
  <c r="BJ539"/>
  <c r="BI539"/>
  <c r="BH539"/>
  <c r="BG539"/>
  <c r="BF539"/>
  <c r="BQ538"/>
  <c r="BP538"/>
  <c r="BO538"/>
  <c r="BN538"/>
  <c r="BM538"/>
  <c r="BL538"/>
  <c r="BK538"/>
  <c r="BJ538"/>
  <c r="BI538"/>
  <c r="BH538"/>
  <c r="BG538"/>
  <c r="BF538"/>
  <c r="BQ537"/>
  <c r="BP537"/>
  <c r="BO537"/>
  <c r="BN537"/>
  <c r="BM537"/>
  <c r="BL537"/>
  <c r="BK537"/>
  <c r="BJ537"/>
  <c r="BI537"/>
  <c r="BH537"/>
  <c r="BG537"/>
  <c r="BF537"/>
  <c r="BQ536"/>
  <c r="BP536"/>
  <c r="BO536"/>
  <c r="BN536"/>
  <c r="BM536"/>
  <c r="BL536"/>
  <c r="BK536"/>
  <c r="BJ536"/>
  <c r="BI536"/>
  <c r="BH536"/>
  <c r="BG536"/>
  <c r="BF536"/>
  <c r="BQ535"/>
  <c r="BP535"/>
  <c r="BO535"/>
  <c r="BN535"/>
  <c r="BM535"/>
  <c r="BL535"/>
  <c r="BK535"/>
  <c r="BJ535"/>
  <c r="BI535"/>
  <c r="BH535"/>
  <c r="BG535"/>
  <c r="BF535"/>
  <c r="BQ534"/>
  <c r="BP534"/>
  <c r="BO534"/>
  <c r="BN534"/>
  <c r="BM534"/>
  <c r="BL534"/>
  <c r="BK534"/>
  <c r="BJ534"/>
  <c r="BI534"/>
  <c r="BH534"/>
  <c r="BG534"/>
  <c r="BF534"/>
  <c r="BQ533"/>
  <c r="BP533"/>
  <c r="BO533"/>
  <c r="BN533"/>
  <c r="BM533"/>
  <c r="BL533"/>
  <c r="BK533"/>
  <c r="BJ533"/>
  <c r="BI533"/>
  <c r="BH533"/>
  <c r="BG533"/>
  <c r="BF533"/>
  <c r="BQ532"/>
  <c r="BP532"/>
  <c r="BO532"/>
  <c r="BN532"/>
  <c r="BM532"/>
  <c r="BL532"/>
  <c r="BK532"/>
  <c r="BJ532"/>
  <c r="BI532"/>
  <c r="BH532"/>
  <c r="BG532"/>
  <c r="BF532"/>
  <c r="BQ531"/>
  <c r="BP531"/>
  <c r="BO531"/>
  <c r="BN531"/>
  <c r="BM531"/>
  <c r="BL531"/>
  <c r="BK531"/>
  <c r="BJ531"/>
  <c r="BI531"/>
  <c r="BH531"/>
  <c r="BG531"/>
  <c r="BF531"/>
  <c r="BQ530"/>
  <c r="BP530"/>
  <c r="BO530"/>
  <c r="BN530"/>
  <c r="BM530"/>
  <c r="BL530"/>
  <c r="BK530"/>
  <c r="BJ530"/>
  <c r="BI530"/>
  <c r="BH530"/>
  <c r="BG530"/>
  <c r="BF530"/>
  <c r="BQ529"/>
  <c r="BP529"/>
  <c r="BO529"/>
  <c r="BN529"/>
  <c r="BM529"/>
  <c r="BL529"/>
  <c r="BK529"/>
  <c r="BJ529"/>
  <c r="BI529"/>
  <c r="BH529"/>
  <c r="BG529"/>
  <c r="BF529"/>
  <c r="BQ528"/>
  <c r="BP528"/>
  <c r="BO528"/>
  <c r="BN528"/>
  <c r="BM528"/>
  <c r="BL528"/>
  <c r="BK528"/>
  <c r="BJ528"/>
  <c r="BI528"/>
  <c r="BH528"/>
  <c r="BG528"/>
  <c r="BF528"/>
  <c r="BQ527"/>
  <c r="BP527"/>
  <c r="BO527"/>
  <c r="BN527"/>
  <c r="BM527"/>
  <c r="BL527"/>
  <c r="BK527"/>
  <c r="BJ527"/>
  <c r="BI527"/>
  <c r="BH527"/>
  <c r="BG527"/>
  <c r="BF527"/>
  <c r="BQ526"/>
  <c r="BP526"/>
  <c r="BO526"/>
  <c r="BN526"/>
  <c r="BM526"/>
  <c r="BL526"/>
  <c r="BK526"/>
  <c r="BJ526"/>
  <c r="BI526"/>
  <c r="BH526"/>
  <c r="BG526"/>
  <c r="BF526"/>
  <c r="BQ525"/>
  <c r="BP525"/>
  <c r="BO525"/>
  <c r="BN525"/>
  <c r="BM525"/>
  <c r="BL525"/>
  <c r="BK525"/>
  <c r="BJ525"/>
  <c r="BI525"/>
  <c r="BH525"/>
  <c r="BG525"/>
  <c r="BF525"/>
  <c r="BQ524"/>
  <c r="BP524"/>
  <c r="BO524"/>
  <c r="BN524"/>
  <c r="BM524"/>
  <c r="BL524"/>
  <c r="BK524"/>
  <c r="BJ524"/>
  <c r="BI524"/>
  <c r="BH524"/>
  <c r="BG524"/>
  <c r="BF524"/>
  <c r="BQ523"/>
  <c r="BP523"/>
  <c r="BO523"/>
  <c r="BN523"/>
  <c r="BM523"/>
  <c r="BL523"/>
  <c r="BK523"/>
  <c r="BJ523"/>
  <c r="BI523"/>
  <c r="BH523"/>
  <c r="BG523"/>
  <c r="BF523"/>
  <c r="BQ522"/>
  <c r="BP522"/>
  <c r="BO522"/>
  <c r="BN522"/>
  <c r="BM522"/>
  <c r="BL522"/>
  <c r="BK522"/>
  <c r="BJ522"/>
  <c r="BI522"/>
  <c r="BH522"/>
  <c r="BG522"/>
  <c r="BF522"/>
  <c r="BQ521"/>
  <c r="BP521"/>
  <c r="BO521"/>
  <c r="BN521"/>
  <c r="BM521"/>
  <c r="BL521"/>
  <c r="BK521"/>
  <c r="BJ521"/>
  <c r="BI521"/>
  <c r="BH521"/>
  <c r="BG521"/>
  <c r="BF521"/>
  <c r="BQ520"/>
  <c r="BP520"/>
  <c r="BO520"/>
  <c r="BN520"/>
  <c r="BM520"/>
  <c r="BL520"/>
  <c r="BK520"/>
  <c r="BJ520"/>
  <c r="BI520"/>
  <c r="BH520"/>
  <c r="BG520"/>
  <c r="BF520"/>
  <c r="BQ519"/>
  <c r="BP519"/>
  <c r="BO519"/>
  <c r="BN519"/>
  <c r="BM519"/>
  <c r="BL519"/>
  <c r="BK519"/>
  <c r="BJ519"/>
  <c r="BI519"/>
  <c r="BH519"/>
  <c r="BG519"/>
  <c r="BF519"/>
  <c r="BQ518"/>
  <c r="BP518"/>
  <c r="BO518"/>
  <c r="BN518"/>
  <c r="BM518"/>
  <c r="BL518"/>
  <c r="BK518"/>
  <c r="BJ518"/>
  <c r="BI518"/>
  <c r="BH518"/>
  <c r="BG518"/>
  <c r="BF518"/>
  <c r="BQ517"/>
  <c r="BP517"/>
  <c r="BO517"/>
  <c r="BN517"/>
  <c r="BM517"/>
  <c r="BL517"/>
  <c r="BK517"/>
  <c r="BJ517"/>
  <c r="BI517"/>
  <c r="BH517"/>
  <c r="BG517"/>
  <c r="BF517"/>
  <c r="BQ516"/>
  <c r="BP516"/>
  <c r="BO516"/>
  <c r="BN516"/>
  <c r="BM516"/>
  <c r="BL516"/>
  <c r="BK516"/>
  <c r="BJ516"/>
  <c r="BI516"/>
  <c r="BH516"/>
  <c r="BG516"/>
  <c r="BF516"/>
  <c r="BQ515"/>
  <c r="BP515"/>
  <c r="BO515"/>
  <c r="BN515"/>
  <c r="BM515"/>
  <c r="BL515"/>
  <c r="BK515"/>
  <c r="BJ515"/>
  <c r="BI515"/>
  <c r="BH515"/>
  <c r="BG515"/>
  <c r="BF515"/>
  <c r="BQ514"/>
  <c r="BP514"/>
  <c r="BO514"/>
  <c r="BN514"/>
  <c r="BM514"/>
  <c r="BL514"/>
  <c r="BK514"/>
  <c r="BJ514"/>
  <c r="BI514"/>
  <c r="BH514"/>
  <c r="BG514"/>
  <c r="BF514"/>
  <c r="BQ513"/>
  <c r="BP513"/>
  <c r="BO513"/>
  <c r="BN513"/>
  <c r="BM513"/>
  <c r="BL513"/>
  <c r="BK513"/>
  <c r="BJ513"/>
  <c r="BI513"/>
  <c r="BH513"/>
  <c r="BG513"/>
  <c r="BF513"/>
  <c r="BQ512"/>
  <c r="BP512"/>
  <c r="BO512"/>
  <c r="BN512"/>
  <c r="BM512"/>
  <c r="BL512"/>
  <c r="BK512"/>
  <c r="BJ512"/>
  <c r="BI512"/>
  <c r="BH512"/>
  <c r="BG512"/>
  <c r="BF512"/>
  <c r="BQ511"/>
  <c r="BP511"/>
  <c r="BO511"/>
  <c r="BN511"/>
  <c r="BM511"/>
  <c r="BL511"/>
  <c r="BK511"/>
  <c r="BJ511"/>
  <c r="BI511"/>
  <c r="BH511"/>
  <c r="BG511"/>
  <c r="BF511"/>
  <c r="BQ510"/>
  <c r="BP510"/>
  <c r="BO510"/>
  <c r="BN510"/>
  <c r="BM510"/>
  <c r="BL510"/>
  <c r="BK510"/>
  <c r="BJ510"/>
  <c r="BI510"/>
  <c r="BH510"/>
  <c r="BG510"/>
  <c r="BF510"/>
  <c r="BQ509"/>
  <c r="BP509"/>
  <c r="BO509"/>
  <c r="BN509"/>
  <c r="BM509"/>
  <c r="BL509"/>
  <c r="BK509"/>
  <c r="BJ509"/>
  <c r="BI509"/>
  <c r="BH509"/>
  <c r="BG509"/>
  <c r="BF509"/>
  <c r="BQ508"/>
  <c r="BP508"/>
  <c r="BO508"/>
  <c r="BN508"/>
  <c r="BM508"/>
  <c r="BL508"/>
  <c r="BK508"/>
  <c r="BJ508"/>
  <c r="BI508"/>
  <c r="BH508"/>
  <c r="BG508"/>
  <c r="BF508"/>
  <c r="BQ507"/>
  <c r="BP507"/>
  <c r="BO507"/>
  <c r="BN507"/>
  <c r="BM507"/>
  <c r="BL507"/>
  <c r="BK507"/>
  <c r="BJ507"/>
  <c r="BI507"/>
  <c r="BH507"/>
  <c r="BG507"/>
  <c r="BF507"/>
  <c r="BQ506"/>
  <c r="BP506"/>
  <c r="BO506"/>
  <c r="BN506"/>
  <c r="BM506"/>
  <c r="BL506"/>
  <c r="BK506"/>
  <c r="BJ506"/>
  <c r="BI506"/>
  <c r="BH506"/>
  <c r="BG506"/>
  <c r="BF506"/>
  <c r="BQ505"/>
  <c r="BP505"/>
  <c r="BO505"/>
  <c r="BN505"/>
  <c r="BM505"/>
  <c r="BL505"/>
  <c r="BK505"/>
  <c r="BJ505"/>
  <c r="BI505"/>
  <c r="BH505"/>
  <c r="BG505"/>
  <c r="BF505"/>
  <c r="BQ504"/>
  <c r="BP504"/>
  <c r="BO504"/>
  <c r="BN504"/>
  <c r="BM504"/>
  <c r="BL504"/>
  <c r="BK504"/>
  <c r="BJ504"/>
  <c r="BI504"/>
  <c r="BH504"/>
  <c r="BG504"/>
  <c r="BF504"/>
  <c r="BQ503"/>
  <c r="BP503"/>
  <c r="BO503"/>
  <c r="BN503"/>
  <c r="BM503"/>
  <c r="BL503"/>
  <c r="BK503"/>
  <c r="BJ503"/>
  <c r="BI503"/>
  <c r="BH503"/>
  <c r="BG503"/>
  <c r="BF503"/>
  <c r="BQ502"/>
  <c r="BP502"/>
  <c r="BO502"/>
  <c r="BN502"/>
  <c r="BM502"/>
  <c r="BL502"/>
  <c r="BK502"/>
  <c r="BJ502"/>
  <c r="BI502"/>
  <c r="BH502"/>
  <c r="BG502"/>
  <c r="BF502"/>
  <c r="BQ501"/>
  <c r="BP501"/>
  <c r="BO501"/>
  <c r="BN501"/>
  <c r="BM501"/>
  <c r="BL501"/>
  <c r="BK501"/>
  <c r="BJ501"/>
  <c r="BI501"/>
  <c r="BH501"/>
  <c r="BG501"/>
  <c r="BF501"/>
  <c r="BQ500"/>
  <c r="BP500"/>
  <c r="BO500"/>
  <c r="BN500"/>
  <c r="BM500"/>
  <c r="BL500"/>
  <c r="BK500"/>
  <c r="BJ500"/>
  <c r="BI500"/>
  <c r="BH500"/>
  <c r="BG500"/>
  <c r="BF500"/>
  <c r="BQ499"/>
  <c r="BP499"/>
  <c r="BO499"/>
  <c r="BN499"/>
  <c r="BM499"/>
  <c r="BL499"/>
  <c r="BK499"/>
  <c r="BJ499"/>
  <c r="BI499"/>
  <c r="BH499"/>
  <c r="BG499"/>
  <c r="BF499"/>
  <c r="BQ498"/>
  <c r="BP498"/>
  <c r="BO498"/>
  <c r="BN498"/>
  <c r="BM498"/>
  <c r="BL498"/>
  <c r="BK498"/>
  <c r="BJ498"/>
  <c r="BI498"/>
  <c r="BH498"/>
  <c r="BG498"/>
  <c r="BF498"/>
  <c r="BQ497"/>
  <c r="BP497"/>
  <c r="BO497"/>
  <c r="BN497"/>
  <c r="BM497"/>
  <c r="BL497"/>
  <c r="BK497"/>
  <c r="BJ497"/>
  <c r="BI497"/>
  <c r="BH497"/>
  <c r="BG497"/>
  <c r="BF497"/>
  <c r="BQ496"/>
  <c r="BP496"/>
  <c r="BO496"/>
  <c r="BN496"/>
  <c r="BM496"/>
  <c r="BL496"/>
  <c r="BK496"/>
  <c r="BJ496"/>
  <c r="BI496"/>
  <c r="BH496"/>
  <c r="BG496"/>
  <c r="BF496"/>
  <c r="BQ495"/>
  <c r="BP495"/>
  <c r="BO495"/>
  <c r="BN495"/>
  <c r="BM495"/>
  <c r="BL495"/>
  <c r="BK495"/>
  <c r="BJ495"/>
  <c r="BI495"/>
  <c r="BH495"/>
  <c r="BG495"/>
  <c r="BF495"/>
  <c r="BQ494"/>
  <c r="BP494"/>
  <c r="BO494"/>
  <c r="BN494"/>
  <c r="BM494"/>
  <c r="BL494"/>
  <c r="BK494"/>
  <c r="BJ494"/>
  <c r="BI494"/>
  <c r="BH494"/>
  <c r="BG494"/>
  <c r="BF494"/>
  <c r="BQ493"/>
  <c r="BP493"/>
  <c r="BO493"/>
  <c r="BN493"/>
  <c r="BM493"/>
  <c r="BL493"/>
  <c r="BK493"/>
  <c r="BJ493"/>
  <c r="BI493"/>
  <c r="BH493"/>
  <c r="BG493"/>
  <c r="BF493"/>
  <c r="BQ492"/>
  <c r="BP492"/>
  <c r="BO492"/>
  <c r="BN492"/>
  <c r="BM492"/>
  <c r="BL492"/>
  <c r="BK492"/>
  <c r="BJ492"/>
  <c r="BI492"/>
  <c r="BH492"/>
  <c r="BG492"/>
  <c r="BF492"/>
  <c r="BQ491"/>
  <c r="BP491"/>
  <c r="BO491"/>
  <c r="BN491"/>
  <c r="BM491"/>
  <c r="BL491"/>
  <c r="BK491"/>
  <c r="BJ491"/>
  <c r="BI491"/>
  <c r="BH491"/>
  <c r="BG491"/>
  <c r="BF491"/>
  <c r="BQ490"/>
  <c r="BP490"/>
  <c r="BO490"/>
  <c r="BN490"/>
  <c r="BM490"/>
  <c r="BL490"/>
  <c r="BK490"/>
  <c r="BJ490"/>
  <c r="BI490"/>
  <c r="BH490"/>
  <c r="BG490"/>
  <c r="BF490"/>
  <c r="BQ489"/>
  <c r="BP489"/>
  <c r="BO489"/>
  <c r="BN489"/>
  <c r="BM489"/>
  <c r="BL489"/>
  <c r="BK489"/>
  <c r="BJ489"/>
  <c r="BI489"/>
  <c r="BH489"/>
  <c r="BG489"/>
  <c r="BF489"/>
  <c r="BQ488"/>
  <c r="BP488"/>
  <c r="BO488"/>
  <c r="BN488"/>
  <c r="BM488"/>
  <c r="BL488"/>
  <c r="BK488"/>
  <c r="BJ488"/>
  <c r="BI488"/>
  <c r="BH488"/>
  <c r="BG488"/>
  <c r="BF488"/>
  <c r="BQ487"/>
  <c r="BP487"/>
  <c r="BO487"/>
  <c r="BN487"/>
  <c r="BM487"/>
  <c r="BL487"/>
  <c r="BK487"/>
  <c r="BJ487"/>
  <c r="BI487"/>
  <c r="BH487"/>
  <c r="BG487"/>
  <c r="BF487"/>
  <c r="BQ486"/>
  <c r="BP486"/>
  <c r="BO486"/>
  <c r="BN486"/>
  <c r="BM486"/>
  <c r="BL486"/>
  <c r="BK486"/>
  <c r="BJ486"/>
  <c r="BI486"/>
  <c r="BH486"/>
  <c r="BG486"/>
  <c r="BF486"/>
  <c r="BQ485"/>
  <c r="BP485"/>
  <c r="BO485"/>
  <c r="BN485"/>
  <c r="BM485"/>
  <c r="BL485"/>
  <c r="BK485"/>
  <c r="BJ485"/>
  <c r="BI485"/>
  <c r="BH485"/>
  <c r="BG485"/>
  <c r="BF485"/>
  <c r="BQ484"/>
  <c r="BP484"/>
  <c r="BO484"/>
  <c r="BN484"/>
  <c r="BM484"/>
  <c r="BL484"/>
  <c r="BK484"/>
  <c r="BJ484"/>
  <c r="BI484"/>
  <c r="BH484"/>
  <c r="BG484"/>
  <c r="BF484"/>
  <c r="BQ483"/>
  <c r="BP483"/>
  <c r="BO483"/>
  <c r="BN483"/>
  <c r="BM483"/>
  <c r="BL483"/>
  <c r="BK483"/>
  <c r="BJ483"/>
  <c r="BI483"/>
  <c r="BH483"/>
  <c r="BG483"/>
  <c r="BF483"/>
  <c r="BQ482"/>
  <c r="BP482"/>
  <c r="BO482"/>
  <c r="BN482"/>
  <c r="BM482"/>
  <c r="BL482"/>
  <c r="BK482"/>
  <c r="BJ482"/>
  <c r="BI482"/>
  <c r="BH482"/>
  <c r="BG482"/>
  <c r="BF482"/>
  <c r="BQ481"/>
  <c r="BP481"/>
  <c r="BO481"/>
  <c r="BN481"/>
  <c r="BM481"/>
  <c r="BL481"/>
  <c r="BK481"/>
  <c r="BJ481"/>
  <c r="BI481"/>
  <c r="BH481"/>
  <c r="BG481"/>
  <c r="BF481"/>
  <c r="BQ480"/>
  <c r="BP480"/>
  <c r="BO480"/>
  <c r="BN480"/>
  <c r="BM480"/>
  <c r="BL480"/>
  <c r="BK480"/>
  <c r="BJ480"/>
  <c r="BI480"/>
  <c r="BH480"/>
  <c r="BG480"/>
  <c r="BF480"/>
  <c r="BQ479"/>
  <c r="BP479"/>
  <c r="BO479"/>
  <c r="BN479"/>
  <c r="BM479"/>
  <c r="BL479"/>
  <c r="BK479"/>
  <c r="BJ479"/>
  <c r="BI479"/>
  <c r="BH479"/>
  <c r="BG479"/>
  <c r="BF479"/>
  <c r="BQ478"/>
  <c r="BP478"/>
  <c r="BO478"/>
  <c r="BN478"/>
  <c r="BM478"/>
  <c r="BL478"/>
  <c r="BK478"/>
  <c r="BJ478"/>
  <c r="BI478"/>
  <c r="BH478"/>
  <c r="BG478"/>
  <c r="BF478"/>
  <c r="BQ477"/>
  <c r="BP477"/>
  <c r="BO477"/>
  <c r="BN477"/>
  <c r="BM477"/>
  <c r="BL477"/>
  <c r="BK477"/>
  <c r="BJ477"/>
  <c r="BI477"/>
  <c r="BH477"/>
  <c r="BG477"/>
  <c r="BF477"/>
  <c r="BQ476"/>
  <c r="BP476"/>
  <c r="BO476"/>
  <c r="BN476"/>
  <c r="BM476"/>
  <c r="BL476"/>
  <c r="BK476"/>
  <c r="BJ476"/>
  <c r="BI476"/>
  <c r="BH476"/>
  <c r="BG476"/>
  <c r="BF476"/>
  <c r="BQ475"/>
  <c r="BP475"/>
  <c r="BO475"/>
  <c r="BN475"/>
  <c r="BM475"/>
  <c r="BL475"/>
  <c r="BK475"/>
  <c r="BJ475"/>
  <c r="BI475"/>
  <c r="BH475"/>
  <c r="BG475"/>
  <c r="BF475"/>
  <c r="BQ474"/>
  <c r="BP474"/>
  <c r="BO474"/>
  <c r="BN474"/>
  <c r="BM474"/>
  <c r="BL474"/>
  <c r="BK474"/>
  <c r="BJ474"/>
  <c r="BI474"/>
  <c r="BH474"/>
  <c r="BG474"/>
  <c r="BF474"/>
  <c r="BQ473"/>
  <c r="BP473"/>
  <c r="BO473"/>
  <c r="BN473"/>
  <c r="BM473"/>
  <c r="BL473"/>
  <c r="BK473"/>
  <c r="BJ473"/>
  <c r="BI473"/>
  <c r="BH473"/>
  <c r="BG473"/>
  <c r="BF473"/>
  <c r="BQ472"/>
  <c r="BP472"/>
  <c r="BO472"/>
  <c r="BN472"/>
  <c r="BM472"/>
  <c r="BL472"/>
  <c r="BK472"/>
  <c r="BJ472"/>
  <c r="BI472"/>
  <c r="BH472"/>
  <c r="BG472"/>
  <c r="BF472"/>
  <c r="BQ471"/>
  <c r="BP471"/>
  <c r="BO471"/>
  <c r="BN471"/>
  <c r="BM471"/>
  <c r="BL471"/>
  <c r="BK471"/>
  <c r="BJ471"/>
  <c r="BI471"/>
  <c r="BH471"/>
  <c r="BG471"/>
  <c r="BF471"/>
  <c r="BQ470"/>
  <c r="BP470"/>
  <c r="BO470"/>
  <c r="BN470"/>
  <c r="BM470"/>
  <c r="BL470"/>
  <c r="BK470"/>
  <c r="BJ470"/>
  <c r="BI470"/>
  <c r="BH470"/>
  <c r="BG470"/>
  <c r="BF470"/>
  <c r="BQ469"/>
  <c r="BP469"/>
  <c r="BO469"/>
  <c r="BN469"/>
  <c r="BM469"/>
  <c r="BL469"/>
  <c r="BK469"/>
  <c r="BJ469"/>
  <c r="BI469"/>
  <c r="BH469"/>
  <c r="BG469"/>
  <c r="BF469"/>
  <c r="BQ468"/>
  <c r="BP468"/>
  <c r="BO468"/>
  <c r="BN468"/>
  <c r="BM468"/>
  <c r="BL468"/>
  <c r="BK468"/>
  <c r="BJ468"/>
  <c r="BI468"/>
  <c r="BH468"/>
  <c r="BG468"/>
  <c r="BF468"/>
  <c r="BQ467"/>
  <c r="BP467"/>
  <c r="BO467"/>
  <c r="BN467"/>
  <c r="BM467"/>
  <c r="BL467"/>
  <c r="BK467"/>
  <c r="BJ467"/>
  <c r="BI467"/>
  <c r="BH467"/>
  <c r="BG467"/>
  <c r="BF467"/>
  <c r="BQ466"/>
  <c r="BP466"/>
  <c r="BO466"/>
  <c r="BN466"/>
  <c r="BM466"/>
  <c r="BL466"/>
  <c r="BK466"/>
  <c r="BJ466"/>
  <c r="BI466"/>
  <c r="BH466"/>
  <c r="BG466"/>
  <c r="BF466"/>
  <c r="BQ465"/>
  <c r="BP465"/>
  <c r="BO465"/>
  <c r="BN465"/>
  <c r="BM465"/>
  <c r="BL465"/>
  <c r="BK465"/>
  <c r="BJ465"/>
  <c r="BI465"/>
  <c r="BH465"/>
  <c r="BG465"/>
  <c r="BF465"/>
  <c r="BQ464"/>
  <c r="BP464"/>
  <c r="BO464"/>
  <c r="BN464"/>
  <c r="BM464"/>
  <c r="BL464"/>
  <c r="BK464"/>
  <c r="BJ464"/>
  <c r="BI464"/>
  <c r="BH464"/>
  <c r="BG464"/>
  <c r="BF464"/>
  <c r="BQ463"/>
  <c r="BP463"/>
  <c r="BO463"/>
  <c r="BN463"/>
  <c r="BM463"/>
  <c r="BL463"/>
  <c r="BK463"/>
  <c r="BJ463"/>
  <c r="BI463"/>
  <c r="BH463"/>
  <c r="BG463"/>
  <c r="BF463"/>
  <c r="BQ462"/>
  <c r="BP462"/>
  <c r="BO462"/>
  <c r="BN462"/>
  <c r="BM462"/>
  <c r="BL462"/>
  <c r="BK462"/>
  <c r="BJ462"/>
  <c r="BI462"/>
  <c r="BH462"/>
  <c r="BG462"/>
  <c r="BF462"/>
  <c r="BQ461"/>
  <c r="BP461"/>
  <c r="BO461"/>
  <c r="BN461"/>
  <c r="BM461"/>
  <c r="BL461"/>
  <c r="BK461"/>
  <c r="BJ461"/>
  <c r="BI461"/>
  <c r="BH461"/>
  <c r="BG461"/>
  <c r="BF461"/>
  <c r="BQ460"/>
  <c r="BP460"/>
  <c r="BO460"/>
  <c r="BN460"/>
  <c r="BM460"/>
  <c r="BL460"/>
  <c r="BK460"/>
  <c r="BJ460"/>
  <c r="BI460"/>
  <c r="BH460"/>
  <c r="BG460"/>
  <c r="BF460"/>
  <c r="BQ459"/>
  <c r="BP459"/>
  <c r="BO459"/>
  <c r="BN459"/>
  <c r="BM459"/>
  <c r="BL459"/>
  <c r="BK459"/>
  <c r="BJ459"/>
  <c r="BI459"/>
  <c r="BH459"/>
  <c r="BG459"/>
  <c r="BF459"/>
  <c r="BQ458"/>
  <c r="BP458"/>
  <c r="BO458"/>
  <c r="BN458"/>
  <c r="BM458"/>
  <c r="BL458"/>
  <c r="BK458"/>
  <c r="BJ458"/>
  <c r="BI458"/>
  <c r="BH458"/>
  <c r="BG458"/>
  <c r="BF458"/>
  <c r="BQ457"/>
  <c r="BP457"/>
  <c r="BO457"/>
  <c r="BN457"/>
  <c r="BM457"/>
  <c r="BL457"/>
  <c r="BK457"/>
  <c r="BJ457"/>
  <c r="BI457"/>
  <c r="BH457"/>
  <c r="BG457"/>
  <c r="BF457"/>
  <c r="BQ456"/>
  <c r="BP456"/>
  <c r="BO456"/>
  <c r="BN456"/>
  <c r="BM456"/>
  <c r="BL456"/>
  <c r="BK456"/>
  <c r="BJ456"/>
  <c r="BI456"/>
  <c r="BH456"/>
  <c r="BG456"/>
  <c r="BF456"/>
  <c r="BQ455"/>
  <c r="BP455"/>
  <c r="BO455"/>
  <c r="BN455"/>
  <c r="BM455"/>
  <c r="BL455"/>
  <c r="BK455"/>
  <c r="BJ455"/>
  <c r="BI455"/>
  <c r="BH455"/>
  <c r="BG455"/>
  <c r="BF455"/>
  <c r="BQ454"/>
  <c r="BP454"/>
  <c r="BO454"/>
  <c r="BN454"/>
  <c r="BM454"/>
  <c r="BL454"/>
  <c r="BK454"/>
  <c r="BJ454"/>
  <c r="BI454"/>
  <c r="BH454"/>
  <c r="BG454"/>
  <c r="BF454"/>
  <c r="BQ453"/>
  <c r="BP453"/>
  <c r="BO453"/>
  <c r="BN453"/>
  <c r="BM453"/>
  <c r="BL453"/>
  <c r="BK453"/>
  <c r="BJ453"/>
  <c r="BI453"/>
  <c r="BH453"/>
  <c r="BG453"/>
  <c r="BF453"/>
  <c r="BQ452"/>
  <c r="BP452"/>
  <c r="BO452"/>
  <c r="BN452"/>
  <c r="BM452"/>
  <c r="BL452"/>
  <c r="BK452"/>
  <c r="BJ452"/>
  <c r="BI452"/>
  <c r="BH452"/>
  <c r="BG452"/>
  <c r="BF452"/>
  <c r="BQ451"/>
  <c r="BP451"/>
  <c r="BO451"/>
  <c r="BN451"/>
  <c r="BM451"/>
  <c r="BL451"/>
  <c r="BK451"/>
  <c r="BJ451"/>
  <c r="BI451"/>
  <c r="BH451"/>
  <c r="BG451"/>
  <c r="BF451"/>
  <c r="BQ450"/>
  <c r="BP450"/>
  <c r="BO450"/>
  <c r="BN450"/>
  <c r="BM450"/>
  <c r="BL450"/>
  <c r="BK450"/>
  <c r="BJ450"/>
  <c r="BI450"/>
  <c r="BH450"/>
  <c r="BG450"/>
  <c r="BF450"/>
  <c r="BQ449"/>
  <c r="BP449"/>
  <c r="BO449"/>
  <c r="BN449"/>
  <c r="BM449"/>
  <c r="BL449"/>
  <c r="BK449"/>
  <c r="BJ449"/>
  <c r="BI449"/>
  <c r="BH449"/>
  <c r="BG449"/>
  <c r="BF449"/>
  <c r="BQ448"/>
  <c r="BP448"/>
  <c r="BO448"/>
  <c r="BN448"/>
  <c r="BM448"/>
  <c r="BL448"/>
  <c r="BK448"/>
  <c r="BJ448"/>
  <c r="BI448"/>
  <c r="BH448"/>
  <c r="BG448"/>
  <c r="BF448"/>
  <c r="BQ447"/>
  <c r="BP447"/>
  <c r="BO447"/>
  <c r="BN447"/>
  <c r="BM447"/>
  <c r="BL447"/>
  <c r="BK447"/>
  <c r="BJ447"/>
  <c r="BI447"/>
  <c r="BH447"/>
  <c r="BG447"/>
  <c r="BF447"/>
  <c r="BQ446"/>
  <c r="BP446"/>
  <c r="BO446"/>
  <c r="BN446"/>
  <c r="BM446"/>
  <c r="BL446"/>
  <c r="BK446"/>
  <c r="BJ446"/>
  <c r="BI446"/>
  <c r="BH446"/>
  <c r="BG446"/>
  <c r="BF446"/>
  <c r="BQ445"/>
  <c r="BP445"/>
  <c r="BO445"/>
  <c r="BN445"/>
  <c r="BM445"/>
  <c r="BL445"/>
  <c r="BK445"/>
  <c r="BJ445"/>
  <c r="BI445"/>
  <c r="BH445"/>
  <c r="BG445"/>
  <c r="BF445"/>
  <c r="BQ444"/>
  <c r="BP444"/>
  <c r="BO444"/>
  <c r="BN444"/>
  <c r="BM444"/>
  <c r="BL444"/>
  <c r="BK444"/>
  <c r="BJ444"/>
  <c r="BI444"/>
  <c r="BH444"/>
  <c r="BG444"/>
  <c r="BF444"/>
  <c r="BQ443"/>
  <c r="BP443"/>
  <c r="BO443"/>
  <c r="BN443"/>
  <c r="BM443"/>
  <c r="BL443"/>
  <c r="BK443"/>
  <c r="BJ443"/>
  <c r="BI443"/>
  <c r="BH443"/>
  <c r="BG443"/>
  <c r="BF443"/>
  <c r="BQ442"/>
  <c r="BP442"/>
  <c r="BO442"/>
  <c r="BN442"/>
  <c r="BM442"/>
  <c r="BL442"/>
  <c r="BK442"/>
  <c r="BJ442"/>
  <c r="BI442"/>
  <c r="BH442"/>
  <c r="BG442"/>
  <c r="BF442"/>
  <c r="BQ441"/>
  <c r="BP441"/>
  <c r="BO441"/>
  <c r="BN441"/>
  <c r="BM441"/>
  <c r="BL441"/>
  <c r="BK441"/>
  <c r="BJ441"/>
  <c r="BI441"/>
  <c r="BH441"/>
  <c r="BG441"/>
  <c r="BF441"/>
  <c r="BQ440"/>
  <c r="BP440"/>
  <c r="BO440"/>
  <c r="BN440"/>
  <c r="BM440"/>
  <c r="BL440"/>
  <c r="BK440"/>
  <c r="BJ440"/>
  <c r="BI440"/>
  <c r="BH440"/>
  <c r="BG440"/>
  <c r="BF440"/>
  <c r="BQ439"/>
  <c r="BP439"/>
  <c r="BO439"/>
  <c r="BN439"/>
  <c r="BM439"/>
  <c r="BL439"/>
  <c r="BK439"/>
  <c r="BJ439"/>
  <c r="BI439"/>
  <c r="BH439"/>
  <c r="BG439"/>
  <c r="BF439"/>
  <c r="BQ438"/>
  <c r="BP438"/>
  <c r="BO438"/>
  <c r="BN438"/>
  <c r="BM438"/>
  <c r="BL438"/>
  <c r="BK438"/>
  <c r="BJ438"/>
  <c r="BI438"/>
  <c r="BH438"/>
  <c r="BG438"/>
  <c r="BF438"/>
  <c r="BQ437"/>
  <c r="BP437"/>
  <c r="BO437"/>
  <c r="BN437"/>
  <c r="BM437"/>
  <c r="BL437"/>
  <c r="BK437"/>
  <c r="BJ437"/>
  <c r="BI437"/>
  <c r="BH437"/>
  <c r="BG437"/>
  <c r="BF437"/>
  <c r="BQ436"/>
  <c r="BP436"/>
  <c r="BO436"/>
  <c r="BN436"/>
  <c r="BM436"/>
  <c r="BL436"/>
  <c r="BK436"/>
  <c r="BJ436"/>
  <c r="BI436"/>
  <c r="BH436"/>
  <c r="BG436"/>
  <c r="BF436"/>
  <c r="BQ435"/>
  <c r="BP435"/>
  <c r="BO435"/>
  <c r="BN435"/>
  <c r="BM435"/>
  <c r="BL435"/>
  <c r="BK435"/>
  <c r="BJ435"/>
  <c r="BI435"/>
  <c r="BH435"/>
  <c r="BG435"/>
  <c r="BF435"/>
  <c r="BQ434"/>
  <c r="BP434"/>
  <c r="BO434"/>
  <c r="BN434"/>
  <c r="BM434"/>
  <c r="BL434"/>
  <c r="BK434"/>
  <c r="BJ434"/>
  <c r="BI434"/>
  <c r="BH434"/>
  <c r="BG434"/>
  <c r="BF434"/>
  <c r="BQ433"/>
  <c r="BP433"/>
  <c r="BO433"/>
  <c r="BN433"/>
  <c r="BM433"/>
  <c r="BL433"/>
  <c r="BK433"/>
  <c r="BJ433"/>
  <c r="BI433"/>
  <c r="BH433"/>
  <c r="BG433"/>
  <c r="BF433"/>
  <c r="BQ432"/>
  <c r="BP432"/>
  <c r="BO432"/>
  <c r="BN432"/>
  <c r="BM432"/>
  <c r="BL432"/>
  <c r="BK432"/>
  <c r="BJ432"/>
  <c r="BI432"/>
  <c r="BH432"/>
  <c r="BG432"/>
  <c r="BF432"/>
  <c r="BQ431"/>
  <c r="BP431"/>
  <c r="BO431"/>
  <c r="BN431"/>
  <c r="BM431"/>
  <c r="BL431"/>
  <c r="BK431"/>
  <c r="BJ431"/>
  <c r="BI431"/>
  <c r="BH431"/>
  <c r="BG431"/>
  <c r="BF431"/>
  <c r="BQ430"/>
  <c r="BP430"/>
  <c r="BO430"/>
  <c r="BN430"/>
  <c r="BM430"/>
  <c r="BL430"/>
  <c r="BK430"/>
  <c r="BJ430"/>
  <c r="BI430"/>
  <c r="BH430"/>
  <c r="BG430"/>
  <c r="BF430"/>
  <c r="BQ429"/>
  <c r="BP429"/>
  <c r="BO429"/>
  <c r="BN429"/>
  <c r="BM429"/>
  <c r="BL429"/>
  <c r="BK429"/>
  <c r="BJ429"/>
  <c r="BI429"/>
  <c r="BH429"/>
  <c r="BG429"/>
  <c r="BF429"/>
  <c r="BQ428"/>
  <c r="BP428"/>
  <c r="BO428"/>
  <c r="BN428"/>
  <c r="BM428"/>
  <c r="BL428"/>
  <c r="BK428"/>
  <c r="BJ428"/>
  <c r="BI428"/>
  <c r="BH428"/>
  <c r="BG428"/>
  <c r="BF428"/>
  <c r="BQ427"/>
  <c r="BP427"/>
  <c r="BO427"/>
  <c r="BN427"/>
  <c r="BM427"/>
  <c r="BL427"/>
  <c r="BK427"/>
  <c r="BJ427"/>
  <c r="BI427"/>
  <c r="BH427"/>
  <c r="BG427"/>
  <c r="BF427"/>
  <c r="BQ426"/>
  <c r="BP426"/>
  <c r="BO426"/>
  <c r="BN426"/>
  <c r="BM426"/>
  <c r="BL426"/>
  <c r="BK426"/>
  <c r="BJ426"/>
  <c r="BI426"/>
  <c r="BH426"/>
  <c r="BG426"/>
  <c r="BF426"/>
  <c r="BQ425"/>
  <c r="BP425"/>
  <c r="BO425"/>
  <c r="BN425"/>
  <c r="BM425"/>
  <c r="BL425"/>
  <c r="BK425"/>
  <c r="BJ425"/>
  <c r="BI425"/>
  <c r="BH425"/>
  <c r="BG425"/>
  <c r="BF425"/>
  <c r="BQ424"/>
  <c r="BP424"/>
  <c r="BO424"/>
  <c r="BN424"/>
  <c r="BM424"/>
  <c r="BL424"/>
  <c r="BK424"/>
  <c r="BJ424"/>
  <c r="BI424"/>
  <c r="BH424"/>
  <c r="BG424"/>
  <c r="BF424"/>
  <c r="BQ423"/>
  <c r="BP423"/>
  <c r="BO423"/>
  <c r="BN423"/>
  <c r="BM423"/>
  <c r="BL423"/>
  <c r="BK423"/>
  <c r="BJ423"/>
  <c r="BI423"/>
  <c r="BH423"/>
  <c r="BG423"/>
  <c r="BF423"/>
  <c r="BQ422"/>
  <c r="BP422"/>
  <c r="BO422"/>
  <c r="BN422"/>
  <c r="BM422"/>
  <c r="BL422"/>
  <c r="BK422"/>
  <c r="BJ422"/>
  <c r="BI422"/>
  <c r="BH422"/>
  <c r="BG422"/>
  <c r="BF422"/>
  <c r="BQ421"/>
  <c r="BP421"/>
  <c r="BO421"/>
  <c r="BN421"/>
  <c r="BM421"/>
  <c r="BL421"/>
  <c r="BK421"/>
  <c r="BJ421"/>
  <c r="BI421"/>
  <c r="BH421"/>
  <c r="BG421"/>
  <c r="BF421"/>
  <c r="BQ420"/>
  <c r="BP420"/>
  <c r="BO420"/>
  <c r="BN420"/>
  <c r="BM420"/>
  <c r="BL420"/>
  <c r="BK420"/>
  <c r="BJ420"/>
  <c r="BI420"/>
  <c r="BH420"/>
  <c r="BG420"/>
  <c r="BF420"/>
  <c r="BQ419"/>
  <c r="BP419"/>
  <c r="BO419"/>
  <c r="BN419"/>
  <c r="BM419"/>
  <c r="BL419"/>
  <c r="BK419"/>
  <c r="BJ419"/>
  <c r="BI419"/>
  <c r="BH419"/>
  <c r="BG419"/>
  <c r="BF419"/>
  <c r="BQ418"/>
  <c r="BP418"/>
  <c r="BO418"/>
  <c r="BN418"/>
  <c r="BM418"/>
  <c r="BL418"/>
  <c r="BK418"/>
  <c r="BJ418"/>
  <c r="BI418"/>
  <c r="BH418"/>
  <c r="BG418"/>
  <c r="BF418"/>
  <c r="BQ417"/>
  <c r="BP417"/>
  <c r="BO417"/>
  <c r="BN417"/>
  <c r="BM417"/>
  <c r="BL417"/>
  <c r="BK417"/>
  <c r="BJ417"/>
  <c r="BI417"/>
  <c r="BH417"/>
  <c r="BG417"/>
  <c r="BF417"/>
  <c r="BQ416"/>
  <c r="BP416"/>
  <c r="BO416"/>
  <c r="BN416"/>
  <c r="BM416"/>
  <c r="BL416"/>
  <c r="BK416"/>
  <c r="BJ416"/>
  <c r="BI416"/>
  <c r="BH416"/>
  <c r="BG416"/>
  <c r="BF416"/>
  <c r="BQ415"/>
  <c r="BP415"/>
  <c r="BO415"/>
  <c r="BN415"/>
  <c r="BM415"/>
  <c r="BL415"/>
  <c r="BK415"/>
  <c r="BJ415"/>
  <c r="BI415"/>
  <c r="BH415"/>
  <c r="BG415"/>
  <c r="BF415"/>
  <c r="BQ414"/>
  <c r="BP414"/>
  <c r="BO414"/>
  <c r="BN414"/>
  <c r="BM414"/>
  <c r="BL414"/>
  <c r="BK414"/>
  <c r="BJ414"/>
  <c r="BI414"/>
  <c r="BH414"/>
  <c r="BG414"/>
  <c r="BF414"/>
  <c r="BQ413"/>
  <c r="BP413"/>
  <c r="BO413"/>
  <c r="BN413"/>
  <c r="BM413"/>
  <c r="BL413"/>
  <c r="BK413"/>
  <c r="BJ413"/>
  <c r="BI413"/>
  <c r="BH413"/>
  <c r="BG413"/>
  <c r="BF413"/>
  <c r="BQ412"/>
  <c r="BP412"/>
  <c r="BO412"/>
  <c r="BN412"/>
  <c r="BM412"/>
  <c r="BL412"/>
  <c r="BK412"/>
  <c r="BJ412"/>
  <c r="BI412"/>
  <c r="BH412"/>
  <c r="BG412"/>
  <c r="BF412"/>
  <c r="BQ411"/>
  <c r="BP411"/>
  <c r="BO411"/>
  <c r="BN411"/>
  <c r="BM411"/>
  <c r="BL411"/>
  <c r="BK411"/>
  <c r="BJ411"/>
  <c r="BI411"/>
  <c r="BH411"/>
  <c r="BG411"/>
  <c r="BF411"/>
  <c r="BQ410"/>
  <c r="BP410"/>
  <c r="BO410"/>
  <c r="BN410"/>
  <c r="BM410"/>
  <c r="BL410"/>
  <c r="BK410"/>
  <c r="BJ410"/>
  <c r="BI410"/>
  <c r="BH410"/>
  <c r="BG410"/>
  <c r="BF410"/>
  <c r="BQ409"/>
  <c r="BP409"/>
  <c r="BO409"/>
  <c r="BN409"/>
  <c r="BM409"/>
  <c r="BL409"/>
  <c r="BK409"/>
  <c r="BJ409"/>
  <c r="BI409"/>
  <c r="BH409"/>
  <c r="BG409"/>
  <c r="BF409"/>
  <c r="BQ408"/>
  <c r="BP408"/>
  <c r="BO408"/>
  <c r="BN408"/>
  <c r="BM408"/>
  <c r="BL408"/>
  <c r="BK408"/>
  <c r="BJ408"/>
  <c r="BI408"/>
  <c r="BH408"/>
  <c r="BG408"/>
  <c r="BF408"/>
  <c r="BQ407"/>
  <c r="BP407"/>
  <c r="BO407"/>
  <c r="BN407"/>
  <c r="BM407"/>
  <c r="BL407"/>
  <c r="BK407"/>
  <c r="BJ407"/>
  <c r="BI407"/>
  <c r="BH407"/>
  <c r="BG407"/>
  <c r="BF407"/>
  <c r="BQ406"/>
  <c r="BP406"/>
  <c r="BO406"/>
  <c r="BN406"/>
  <c r="BM406"/>
  <c r="BL406"/>
  <c r="BK406"/>
  <c r="BJ406"/>
  <c r="BI406"/>
  <c r="BH406"/>
  <c r="BG406"/>
  <c r="BF406"/>
  <c r="BQ405"/>
  <c r="BP405"/>
  <c r="BO405"/>
  <c r="BN405"/>
  <c r="BM405"/>
  <c r="BL405"/>
  <c r="BK405"/>
  <c r="BJ405"/>
  <c r="BI405"/>
  <c r="BH405"/>
  <c r="BG405"/>
  <c r="BF405"/>
  <c r="BQ404"/>
  <c r="BP404"/>
  <c r="BO404"/>
  <c r="BN404"/>
  <c r="BM404"/>
  <c r="BL404"/>
  <c r="BK404"/>
  <c r="BJ404"/>
  <c r="BI404"/>
  <c r="BH404"/>
  <c r="BG404"/>
  <c r="BF404"/>
  <c r="BQ403"/>
  <c r="BP403"/>
  <c r="BO403"/>
  <c r="BN403"/>
  <c r="BM403"/>
  <c r="BL403"/>
  <c r="BK403"/>
  <c r="BJ403"/>
  <c r="BI403"/>
  <c r="BH403"/>
  <c r="BG403"/>
  <c r="BF403"/>
  <c r="BQ402"/>
  <c r="BP402"/>
  <c r="BO402"/>
  <c r="BN402"/>
  <c r="BM402"/>
  <c r="BL402"/>
  <c r="BK402"/>
  <c r="BJ402"/>
  <c r="BI402"/>
  <c r="BH402"/>
  <c r="BG402"/>
  <c r="BF402"/>
  <c r="BQ401"/>
  <c r="BP401"/>
  <c r="BO401"/>
  <c r="BN401"/>
  <c r="BM401"/>
  <c r="BL401"/>
  <c r="BK401"/>
  <c r="BJ401"/>
  <c r="BI401"/>
  <c r="BH401"/>
  <c r="BG401"/>
  <c r="BF401"/>
  <c r="BQ400"/>
  <c r="BP400"/>
  <c r="BO400"/>
  <c r="BN400"/>
  <c r="BM400"/>
  <c r="BL400"/>
  <c r="BK400"/>
  <c r="BJ400"/>
  <c r="BI400"/>
  <c r="BH400"/>
  <c r="BG400"/>
  <c r="BF400"/>
  <c r="BQ399"/>
  <c r="BP399"/>
  <c r="BO399"/>
  <c r="BN399"/>
  <c r="BM399"/>
  <c r="BL399"/>
  <c r="BK399"/>
  <c r="BJ399"/>
  <c r="BI399"/>
  <c r="BH399"/>
  <c r="BG399"/>
  <c r="BF399"/>
  <c r="BQ398"/>
  <c r="BP398"/>
  <c r="BO398"/>
  <c r="BN398"/>
  <c r="BM398"/>
  <c r="BL398"/>
  <c r="BK398"/>
  <c r="BJ398"/>
  <c r="BI398"/>
  <c r="BH398"/>
  <c r="BG398"/>
  <c r="BF398"/>
  <c r="BQ397"/>
  <c r="BP397"/>
  <c r="BO397"/>
  <c r="BN397"/>
  <c r="BM397"/>
  <c r="BL397"/>
  <c r="BK397"/>
  <c r="BJ397"/>
  <c r="BI397"/>
  <c r="BH397"/>
  <c r="BG397"/>
  <c r="BF397"/>
  <c r="BQ396"/>
  <c r="BP396"/>
  <c r="BO396"/>
  <c r="BN396"/>
  <c r="BM396"/>
  <c r="BL396"/>
  <c r="BK396"/>
  <c r="BJ396"/>
  <c r="BI396"/>
  <c r="BH396"/>
  <c r="BG396"/>
  <c r="BF396"/>
  <c r="BQ395"/>
  <c r="BP395"/>
  <c r="BO395"/>
  <c r="BN395"/>
  <c r="BM395"/>
  <c r="BL395"/>
  <c r="BK395"/>
  <c r="BJ395"/>
  <c r="BI395"/>
  <c r="BH395"/>
  <c r="BG395"/>
  <c r="BF395"/>
  <c r="BQ394"/>
  <c r="BP394"/>
  <c r="BO394"/>
  <c r="BN394"/>
  <c r="BM394"/>
  <c r="BL394"/>
  <c r="BK394"/>
  <c r="BJ394"/>
  <c r="BI394"/>
  <c r="BH394"/>
  <c r="BG394"/>
  <c r="BF394"/>
  <c r="BQ393"/>
  <c r="BP393"/>
  <c r="BO393"/>
  <c r="BN393"/>
  <c r="BM393"/>
  <c r="BL393"/>
  <c r="BK393"/>
  <c r="BJ393"/>
  <c r="BI393"/>
  <c r="BH393"/>
  <c r="BG393"/>
  <c r="BF393"/>
  <c r="BQ392"/>
  <c r="BP392"/>
  <c r="BO392"/>
  <c r="BN392"/>
  <c r="BM392"/>
  <c r="BL392"/>
  <c r="BK392"/>
  <c r="BJ392"/>
  <c r="BI392"/>
  <c r="BH392"/>
  <c r="BG392"/>
  <c r="BF392"/>
  <c r="BQ391"/>
  <c r="BP391"/>
  <c r="BO391"/>
  <c r="BN391"/>
  <c r="BM391"/>
  <c r="BL391"/>
  <c r="BK391"/>
  <c r="BJ391"/>
  <c r="BI391"/>
  <c r="BH391"/>
  <c r="BG391"/>
  <c r="BF391"/>
  <c r="BQ390"/>
  <c r="BP390"/>
  <c r="BO390"/>
  <c r="BN390"/>
  <c r="BM390"/>
  <c r="BL390"/>
  <c r="BK390"/>
  <c r="BJ390"/>
  <c r="BI390"/>
  <c r="BH390"/>
  <c r="BG390"/>
  <c r="BF390"/>
  <c r="BQ389"/>
  <c r="BP389"/>
  <c r="BO389"/>
  <c r="BN389"/>
  <c r="BM389"/>
  <c r="BL389"/>
  <c r="BK389"/>
  <c r="BJ389"/>
  <c r="BI389"/>
  <c r="BH389"/>
  <c r="BG389"/>
  <c r="BF389"/>
  <c r="BQ388"/>
  <c r="BP388"/>
  <c r="BO388"/>
  <c r="BN388"/>
  <c r="BM388"/>
  <c r="BL388"/>
  <c r="BK388"/>
  <c r="BJ388"/>
  <c r="BI388"/>
  <c r="BH388"/>
  <c r="BG388"/>
  <c r="BF388"/>
  <c r="BQ387"/>
  <c r="BP387"/>
  <c r="BO387"/>
  <c r="BN387"/>
  <c r="BM387"/>
  <c r="BL387"/>
  <c r="BK387"/>
  <c r="BJ387"/>
  <c r="BI387"/>
  <c r="BH387"/>
  <c r="BG387"/>
  <c r="BF387"/>
  <c r="BQ386"/>
  <c r="BP386"/>
  <c r="BO386"/>
  <c r="BN386"/>
  <c r="BM386"/>
  <c r="BL386"/>
  <c r="BK386"/>
  <c r="BJ386"/>
  <c r="BI386"/>
  <c r="BH386"/>
  <c r="BG386"/>
  <c r="BF386"/>
  <c r="BQ385"/>
  <c r="BP385"/>
  <c r="BO385"/>
  <c r="BN385"/>
  <c r="BM385"/>
  <c r="BL385"/>
  <c r="BK385"/>
  <c r="BJ385"/>
  <c r="BI385"/>
  <c r="BH385"/>
  <c r="BG385"/>
  <c r="BF385"/>
  <c r="BQ384"/>
  <c r="BP384"/>
  <c r="BO384"/>
  <c r="BN384"/>
  <c r="BM384"/>
  <c r="BL384"/>
  <c r="BK384"/>
  <c r="BJ384"/>
  <c r="BI384"/>
  <c r="BH384"/>
  <c r="BG384"/>
  <c r="BF384"/>
  <c r="BQ383"/>
  <c r="BP383"/>
  <c r="BO383"/>
  <c r="BN383"/>
  <c r="BM383"/>
  <c r="BL383"/>
  <c r="BK383"/>
  <c r="BJ383"/>
  <c r="BI383"/>
  <c r="BH383"/>
  <c r="BG383"/>
  <c r="BF383"/>
  <c r="BQ382"/>
  <c r="BP382"/>
  <c r="BO382"/>
  <c r="BN382"/>
  <c r="BM382"/>
  <c r="BL382"/>
  <c r="BK382"/>
  <c r="BJ382"/>
  <c r="BI382"/>
  <c r="BH382"/>
  <c r="BG382"/>
  <c r="BF382"/>
  <c r="BQ381"/>
  <c r="BP381"/>
  <c r="BO381"/>
  <c r="BN381"/>
  <c r="BM381"/>
  <c r="BL381"/>
  <c r="BK381"/>
  <c r="BJ381"/>
  <c r="BI381"/>
  <c r="BH381"/>
  <c r="BG381"/>
  <c r="BF381"/>
  <c r="BQ380"/>
  <c r="BP380"/>
  <c r="BO380"/>
  <c r="BN380"/>
  <c r="BM380"/>
  <c r="BL380"/>
  <c r="BK380"/>
  <c r="BJ380"/>
  <c r="BI380"/>
  <c r="BH380"/>
  <c r="BG380"/>
  <c r="BF380"/>
  <c r="BQ379"/>
  <c r="BP379"/>
  <c r="BO379"/>
  <c r="BN379"/>
  <c r="BM379"/>
  <c r="BL379"/>
  <c r="BK379"/>
  <c r="BJ379"/>
  <c r="BI379"/>
  <c r="BH379"/>
  <c r="BG379"/>
  <c r="BF379"/>
  <c r="BQ378"/>
  <c r="BP378"/>
  <c r="BO378"/>
  <c r="BN378"/>
  <c r="BM378"/>
  <c r="BL378"/>
  <c r="BK378"/>
  <c r="BJ378"/>
  <c r="BI378"/>
  <c r="BH378"/>
  <c r="BG378"/>
  <c r="BF378"/>
  <c r="BQ377"/>
  <c r="BP377"/>
  <c r="BO377"/>
  <c r="BN377"/>
  <c r="BM377"/>
  <c r="BL377"/>
  <c r="BK377"/>
  <c r="BJ377"/>
  <c r="BI377"/>
  <c r="BH377"/>
  <c r="BG377"/>
  <c r="BF377"/>
  <c r="BQ376"/>
  <c r="BP376"/>
  <c r="BO376"/>
  <c r="BN376"/>
  <c r="BM376"/>
  <c r="BL376"/>
  <c r="BK376"/>
  <c r="BJ376"/>
  <c r="BI376"/>
  <c r="BH376"/>
  <c r="BG376"/>
  <c r="BF376"/>
  <c r="BQ375"/>
  <c r="BP375"/>
  <c r="BO375"/>
  <c r="BN375"/>
  <c r="BM375"/>
  <c r="BL375"/>
  <c r="BK375"/>
  <c r="BJ375"/>
  <c r="BI375"/>
  <c r="BH375"/>
  <c r="BG375"/>
  <c r="BF375"/>
  <c r="BQ374"/>
  <c r="BP374"/>
  <c r="BO374"/>
  <c r="BN374"/>
  <c r="BM374"/>
  <c r="BL374"/>
  <c r="BK374"/>
  <c r="BJ374"/>
  <c r="BI374"/>
  <c r="BH374"/>
  <c r="BG374"/>
  <c r="BF374"/>
  <c r="BQ373"/>
  <c r="BP373"/>
  <c r="BO373"/>
  <c r="BN373"/>
  <c r="BM373"/>
  <c r="BL373"/>
  <c r="BK373"/>
  <c r="BJ373"/>
  <c r="BI373"/>
  <c r="BH373"/>
  <c r="BG373"/>
  <c r="BF373"/>
  <c r="BQ372"/>
  <c r="BP372"/>
  <c r="BO372"/>
  <c r="BN372"/>
  <c r="BM372"/>
  <c r="BL372"/>
  <c r="BK372"/>
  <c r="BJ372"/>
  <c r="BI372"/>
  <c r="BH372"/>
  <c r="BG372"/>
  <c r="BF372"/>
  <c r="BQ371"/>
  <c r="BP371"/>
  <c r="BO371"/>
  <c r="BN371"/>
  <c r="BM371"/>
  <c r="BL371"/>
  <c r="BK371"/>
  <c r="BJ371"/>
  <c r="BI371"/>
  <c r="BH371"/>
  <c r="BG371"/>
  <c r="BF371"/>
  <c r="BQ370"/>
  <c r="BP370"/>
  <c r="BO370"/>
  <c r="BN370"/>
  <c r="BM370"/>
  <c r="BL370"/>
  <c r="BK370"/>
  <c r="BJ370"/>
  <c r="BI370"/>
  <c r="BH370"/>
  <c r="BG370"/>
  <c r="BF370"/>
  <c r="BQ369"/>
  <c r="BP369"/>
  <c r="BO369"/>
  <c r="BN369"/>
  <c r="BM369"/>
  <c r="BL369"/>
  <c r="BK369"/>
  <c r="BJ369"/>
  <c r="BI369"/>
  <c r="BH369"/>
  <c r="BG369"/>
  <c r="BF369"/>
  <c r="BQ368"/>
  <c r="BP368"/>
  <c r="BO368"/>
  <c r="BN368"/>
  <c r="BM368"/>
  <c r="BL368"/>
  <c r="BK368"/>
  <c r="BJ368"/>
  <c r="BI368"/>
  <c r="BH368"/>
  <c r="BG368"/>
  <c r="BF368"/>
  <c r="BQ367"/>
  <c r="BP367"/>
  <c r="BO367"/>
  <c r="BN367"/>
  <c r="BM367"/>
  <c r="BL367"/>
  <c r="BK367"/>
  <c r="BJ367"/>
  <c r="BI367"/>
  <c r="BH367"/>
  <c r="BG367"/>
  <c r="BF367"/>
  <c r="BQ366"/>
  <c r="BP366"/>
  <c r="BO366"/>
  <c r="BN366"/>
  <c r="BM366"/>
  <c r="BL366"/>
  <c r="BK366"/>
  <c r="BJ366"/>
  <c r="BI366"/>
  <c r="BH366"/>
  <c r="BG366"/>
  <c r="BF366"/>
  <c r="BQ365"/>
  <c r="BP365"/>
  <c r="BO365"/>
  <c r="BN365"/>
  <c r="BM365"/>
  <c r="BL365"/>
  <c r="BK365"/>
  <c r="BJ365"/>
  <c r="BI365"/>
  <c r="BH365"/>
  <c r="BG365"/>
  <c r="BF365"/>
  <c r="BQ364"/>
  <c r="BP364"/>
  <c r="BO364"/>
  <c r="BN364"/>
  <c r="BM364"/>
  <c r="BL364"/>
  <c r="BK364"/>
  <c r="BJ364"/>
  <c r="BI364"/>
  <c r="BH364"/>
  <c r="BG364"/>
  <c r="BF364"/>
  <c r="BQ363"/>
  <c r="BP363"/>
  <c r="BO363"/>
  <c r="BN363"/>
  <c r="BM363"/>
  <c r="BL363"/>
  <c r="BK363"/>
  <c r="BJ363"/>
  <c r="BI363"/>
  <c r="BH363"/>
  <c r="BG363"/>
  <c r="BF363"/>
  <c r="BQ362"/>
  <c r="BP362"/>
  <c r="BO362"/>
  <c r="BN362"/>
  <c r="BM362"/>
  <c r="BL362"/>
  <c r="BK362"/>
  <c r="BJ362"/>
  <c r="BI362"/>
  <c r="BH362"/>
  <c r="BG362"/>
  <c r="BF362"/>
  <c r="BQ361"/>
  <c r="BP361"/>
  <c r="BO361"/>
  <c r="BN361"/>
  <c r="BM361"/>
  <c r="BL361"/>
  <c r="BK361"/>
  <c r="BJ361"/>
  <c r="BI361"/>
  <c r="BH361"/>
  <c r="BG361"/>
  <c r="BF361"/>
  <c r="BQ360"/>
  <c r="BP360"/>
  <c r="BO360"/>
  <c r="BN360"/>
  <c r="BM360"/>
  <c r="BL360"/>
  <c r="BK360"/>
  <c r="BJ360"/>
  <c r="BI360"/>
  <c r="BH360"/>
  <c r="BG360"/>
  <c r="BF360"/>
  <c r="BQ359"/>
  <c r="BP359"/>
  <c r="BO359"/>
  <c r="BN359"/>
  <c r="BM359"/>
  <c r="BL359"/>
  <c r="BK359"/>
  <c r="BJ359"/>
  <c r="BI359"/>
  <c r="BH359"/>
  <c r="BG359"/>
  <c r="BF359"/>
  <c r="BQ358"/>
  <c r="BP358"/>
  <c r="BO358"/>
  <c r="BN358"/>
  <c r="BM358"/>
  <c r="BL358"/>
  <c r="BK358"/>
  <c r="BJ358"/>
  <c r="BI358"/>
  <c r="BH358"/>
  <c r="BG358"/>
  <c r="BF358"/>
  <c r="BQ357"/>
  <c r="BP357"/>
  <c r="BO357"/>
  <c r="BN357"/>
  <c r="BM357"/>
  <c r="BL357"/>
  <c r="BK357"/>
  <c r="BJ357"/>
  <c r="BI357"/>
  <c r="BH357"/>
  <c r="BG357"/>
  <c r="BF357"/>
  <c r="BQ356"/>
  <c r="BP356"/>
  <c r="BO356"/>
  <c r="BN356"/>
  <c r="BM356"/>
  <c r="BL356"/>
  <c r="BK356"/>
  <c r="BJ356"/>
  <c r="BI356"/>
  <c r="BH356"/>
  <c r="BG356"/>
  <c r="BF356"/>
  <c r="BQ355"/>
  <c r="BP355"/>
  <c r="BO355"/>
  <c r="BN355"/>
  <c r="BM355"/>
  <c r="BL355"/>
  <c r="BK355"/>
  <c r="BJ355"/>
  <c r="BI355"/>
  <c r="BH355"/>
  <c r="BG355"/>
  <c r="BF355"/>
  <c r="BQ354"/>
  <c r="BP354"/>
  <c r="BO354"/>
  <c r="BN354"/>
  <c r="BM354"/>
  <c r="BL354"/>
  <c r="BK354"/>
  <c r="BJ354"/>
  <c r="BI354"/>
  <c r="BH354"/>
  <c r="BG354"/>
  <c r="BF354"/>
  <c r="BQ353"/>
  <c r="BP353"/>
  <c r="BO353"/>
  <c r="BN353"/>
  <c r="BM353"/>
  <c r="BL353"/>
  <c r="BK353"/>
  <c r="BJ353"/>
  <c r="BI353"/>
  <c r="BH353"/>
  <c r="BG353"/>
  <c r="BF353"/>
  <c r="BQ352"/>
  <c r="BP352"/>
  <c r="BO352"/>
  <c r="BN352"/>
  <c r="BM352"/>
  <c r="BL352"/>
  <c r="BK352"/>
  <c r="BJ352"/>
  <c r="BI352"/>
  <c r="BH352"/>
  <c r="BG352"/>
  <c r="BF352"/>
  <c r="BQ351"/>
  <c r="BP351"/>
  <c r="BO351"/>
  <c r="BN351"/>
  <c r="BM351"/>
  <c r="BL351"/>
  <c r="BK351"/>
  <c r="BJ351"/>
  <c r="BI351"/>
  <c r="BH351"/>
  <c r="BG351"/>
  <c r="BF351"/>
  <c r="BQ350"/>
  <c r="BP350"/>
  <c r="BO350"/>
  <c r="BN350"/>
  <c r="BM350"/>
  <c r="BL350"/>
  <c r="BK350"/>
  <c r="BJ350"/>
  <c r="BI350"/>
  <c r="BH350"/>
  <c r="BG350"/>
  <c r="BF350"/>
  <c r="BQ349"/>
  <c r="BP349"/>
  <c r="BO349"/>
  <c r="BN349"/>
  <c r="BM349"/>
  <c r="BL349"/>
  <c r="BK349"/>
  <c r="BJ349"/>
  <c r="BI349"/>
  <c r="BH349"/>
  <c r="BG349"/>
  <c r="BF349"/>
  <c r="BQ348"/>
  <c r="BP348"/>
  <c r="BO348"/>
  <c r="BN348"/>
  <c r="BM348"/>
  <c r="BL348"/>
  <c r="BK348"/>
  <c r="BJ348"/>
  <c r="BI348"/>
  <c r="BH348"/>
  <c r="BG348"/>
  <c r="BF348"/>
  <c r="BQ347"/>
  <c r="BP347"/>
  <c r="BO347"/>
  <c r="BN347"/>
  <c r="BM347"/>
  <c r="BL347"/>
  <c r="BK347"/>
  <c r="BJ347"/>
  <c r="BI347"/>
  <c r="BH347"/>
  <c r="BG347"/>
  <c r="BF347"/>
  <c r="BQ346"/>
  <c r="BP346"/>
  <c r="BO346"/>
  <c r="BN346"/>
  <c r="BM346"/>
  <c r="BL346"/>
  <c r="BK346"/>
  <c r="BJ346"/>
  <c r="BI346"/>
  <c r="BH346"/>
  <c r="BG346"/>
  <c r="BF346"/>
  <c r="BQ345"/>
  <c r="BP345"/>
  <c r="BO345"/>
  <c r="BN345"/>
  <c r="BM345"/>
  <c r="BL345"/>
  <c r="BK345"/>
  <c r="BJ345"/>
  <c r="BI345"/>
  <c r="BH345"/>
  <c r="BG345"/>
  <c r="BF345"/>
  <c r="BQ344"/>
  <c r="BP344"/>
  <c r="BO344"/>
  <c r="BN344"/>
  <c r="BM344"/>
  <c r="BL344"/>
  <c r="BK344"/>
  <c r="BJ344"/>
  <c r="BI344"/>
  <c r="BH344"/>
  <c r="BG344"/>
  <c r="BF344"/>
  <c r="BQ343"/>
  <c r="BP343"/>
  <c r="BO343"/>
  <c r="BN343"/>
  <c r="BM343"/>
  <c r="BL343"/>
  <c r="BK343"/>
  <c r="BJ343"/>
  <c r="BI343"/>
  <c r="BH343"/>
  <c r="BG343"/>
  <c r="BF343"/>
  <c r="BQ342"/>
  <c r="BP342"/>
  <c r="BO342"/>
  <c r="BN342"/>
  <c r="BM342"/>
  <c r="BL342"/>
  <c r="BK342"/>
  <c r="BJ342"/>
  <c r="BI342"/>
  <c r="BH342"/>
  <c r="BG342"/>
  <c r="BF342"/>
  <c r="BQ341"/>
  <c r="BP341"/>
  <c r="BO341"/>
  <c r="BN341"/>
  <c r="BM341"/>
  <c r="BL341"/>
  <c r="BK341"/>
  <c r="BJ341"/>
  <c r="BI341"/>
  <c r="BH341"/>
  <c r="BG341"/>
  <c r="BF341"/>
  <c r="BQ340"/>
  <c r="BP340"/>
  <c r="BO340"/>
  <c r="BN340"/>
  <c r="BM340"/>
  <c r="BL340"/>
  <c r="BK340"/>
  <c r="BJ340"/>
  <c r="BI340"/>
  <c r="BH340"/>
  <c r="BG340"/>
  <c r="BF340"/>
  <c r="BQ339"/>
  <c r="BP339"/>
  <c r="BO339"/>
  <c r="BN339"/>
  <c r="BM339"/>
  <c r="BL339"/>
  <c r="BK339"/>
  <c r="BJ339"/>
  <c r="BI339"/>
  <c r="BH339"/>
  <c r="BG339"/>
  <c r="BF339"/>
  <c r="BQ338"/>
  <c r="BP338"/>
  <c r="BO338"/>
  <c r="BN338"/>
  <c r="BM338"/>
  <c r="BL338"/>
  <c r="BK338"/>
  <c r="BJ338"/>
  <c r="BI338"/>
  <c r="BH338"/>
  <c r="BG338"/>
  <c r="BF338"/>
  <c r="BQ337"/>
  <c r="BP337"/>
  <c r="BO337"/>
  <c r="BN337"/>
  <c r="BM337"/>
  <c r="BL337"/>
  <c r="BK337"/>
  <c r="BJ337"/>
  <c r="BI337"/>
  <c r="BH337"/>
  <c r="BG337"/>
  <c r="BF337"/>
  <c r="BQ336"/>
  <c r="BP336"/>
  <c r="BO336"/>
  <c r="BN336"/>
  <c r="BM336"/>
  <c r="BL336"/>
  <c r="BK336"/>
  <c r="BJ336"/>
  <c r="BI336"/>
  <c r="BH336"/>
  <c r="BG336"/>
  <c r="BF336"/>
  <c r="BQ335"/>
  <c r="BP335"/>
  <c r="BO335"/>
  <c r="BN335"/>
  <c r="BM335"/>
  <c r="BL335"/>
  <c r="BK335"/>
  <c r="BJ335"/>
  <c r="BI335"/>
  <c r="BH335"/>
  <c r="BG335"/>
  <c r="BF335"/>
  <c r="BQ334"/>
  <c r="BP334"/>
  <c r="BO334"/>
  <c r="BN334"/>
  <c r="BM334"/>
  <c r="BL334"/>
  <c r="BK334"/>
  <c r="BJ334"/>
  <c r="BI334"/>
  <c r="BH334"/>
  <c r="BG334"/>
  <c r="BF334"/>
  <c r="BQ333"/>
  <c r="BP333"/>
  <c r="BO333"/>
  <c r="BN333"/>
  <c r="BM333"/>
  <c r="BL333"/>
  <c r="BK333"/>
  <c r="BJ333"/>
  <c r="BI333"/>
  <c r="BH333"/>
  <c r="BG333"/>
  <c r="BF333"/>
  <c r="BQ332"/>
  <c r="BP332"/>
  <c r="BO332"/>
  <c r="BN332"/>
  <c r="BM332"/>
  <c r="BL332"/>
  <c r="BK332"/>
  <c r="BJ332"/>
  <c r="BI332"/>
  <c r="BH332"/>
  <c r="BG332"/>
  <c r="BF332"/>
  <c r="BQ331"/>
  <c r="BP331"/>
  <c r="BO331"/>
  <c r="BN331"/>
  <c r="BM331"/>
  <c r="BL331"/>
  <c r="BK331"/>
  <c r="BJ331"/>
  <c r="BI331"/>
  <c r="BH331"/>
  <c r="BG331"/>
  <c r="BF331"/>
  <c r="BQ330"/>
  <c r="BP330"/>
  <c r="BO330"/>
  <c r="BN330"/>
  <c r="BM330"/>
  <c r="BL330"/>
  <c r="BK330"/>
  <c r="BJ330"/>
  <c r="BI330"/>
  <c r="BH330"/>
  <c r="BG330"/>
  <c r="BF330"/>
  <c r="BQ329"/>
  <c r="BP329"/>
  <c r="BO329"/>
  <c r="BN329"/>
  <c r="BM329"/>
  <c r="BL329"/>
  <c r="BK329"/>
  <c r="BJ329"/>
  <c r="BI329"/>
  <c r="BH329"/>
  <c r="BG329"/>
  <c r="BF329"/>
  <c r="BQ328"/>
  <c r="BP328"/>
  <c r="BO328"/>
  <c r="BN328"/>
  <c r="BM328"/>
  <c r="BL328"/>
  <c r="BK328"/>
  <c r="BJ328"/>
  <c r="BI328"/>
  <c r="BH328"/>
  <c r="BG328"/>
  <c r="BF328"/>
  <c r="BQ327"/>
  <c r="BP327"/>
  <c r="BO327"/>
  <c r="BN327"/>
  <c r="BM327"/>
  <c r="BL327"/>
  <c r="BK327"/>
  <c r="BJ327"/>
  <c r="BI327"/>
  <c r="BH327"/>
  <c r="BG327"/>
  <c r="BF327"/>
  <c r="BQ326"/>
  <c r="BP326"/>
  <c r="BO326"/>
  <c r="BN326"/>
  <c r="BM326"/>
  <c r="BL326"/>
  <c r="BK326"/>
  <c r="BJ326"/>
  <c r="BI326"/>
  <c r="BH326"/>
  <c r="BG326"/>
  <c r="BF326"/>
  <c r="BQ325"/>
  <c r="BP325"/>
  <c r="BO325"/>
  <c r="BN325"/>
  <c r="BM325"/>
  <c r="BL325"/>
  <c r="BK325"/>
  <c r="BJ325"/>
  <c r="BI325"/>
  <c r="BH325"/>
  <c r="BG325"/>
  <c r="BF325"/>
  <c r="BQ324"/>
  <c r="BP324"/>
  <c r="BO324"/>
  <c r="BN324"/>
  <c r="BM324"/>
  <c r="BL324"/>
  <c r="BK324"/>
  <c r="BJ324"/>
  <c r="BI324"/>
  <c r="BH324"/>
  <c r="BG324"/>
  <c r="BF324"/>
  <c r="BQ323"/>
  <c r="BP323"/>
  <c r="BO323"/>
  <c r="BN323"/>
  <c r="BM323"/>
  <c r="BL323"/>
  <c r="BK323"/>
  <c r="BJ323"/>
  <c r="BI323"/>
  <c r="BH323"/>
  <c r="BG323"/>
  <c r="BF323"/>
  <c r="BQ322"/>
  <c r="BP322"/>
  <c r="BO322"/>
  <c r="BN322"/>
  <c r="BM322"/>
  <c r="BL322"/>
  <c r="BK322"/>
  <c r="BJ322"/>
  <c r="BI322"/>
  <c r="BH322"/>
  <c r="BG322"/>
  <c r="BF322"/>
  <c r="BQ321"/>
  <c r="BP321"/>
  <c r="BO321"/>
  <c r="BN321"/>
  <c r="BM321"/>
  <c r="BL321"/>
  <c r="BK321"/>
  <c r="BJ321"/>
  <c r="BI321"/>
  <c r="BH321"/>
  <c r="BG321"/>
  <c r="BF321"/>
  <c r="BQ320"/>
  <c r="BP320"/>
  <c r="BO320"/>
  <c r="BN320"/>
  <c r="BM320"/>
  <c r="BL320"/>
  <c r="BK320"/>
  <c r="BJ320"/>
  <c r="BI320"/>
  <c r="BH320"/>
  <c r="BG320"/>
  <c r="BF320"/>
  <c r="BQ319"/>
  <c r="BP319"/>
  <c r="BO319"/>
  <c r="BN319"/>
  <c r="BM319"/>
  <c r="BL319"/>
  <c r="BK319"/>
  <c r="BJ319"/>
  <c r="BI319"/>
  <c r="BH319"/>
  <c r="BG319"/>
  <c r="BF319"/>
  <c r="BQ318"/>
  <c r="BP318"/>
  <c r="BO318"/>
  <c r="BN318"/>
  <c r="BM318"/>
  <c r="BL318"/>
  <c r="BK318"/>
  <c r="BJ318"/>
  <c r="BI318"/>
  <c r="BH318"/>
  <c r="BG318"/>
  <c r="BF318"/>
  <c r="BQ317"/>
  <c r="BP317"/>
  <c r="BO317"/>
  <c r="BN317"/>
  <c r="BM317"/>
  <c r="BL317"/>
  <c r="BK317"/>
  <c r="BJ317"/>
  <c r="BI317"/>
  <c r="BH317"/>
  <c r="BG317"/>
  <c r="BF317"/>
  <c r="BQ316"/>
  <c r="BP316"/>
  <c r="BO316"/>
  <c r="BN316"/>
  <c r="BM316"/>
  <c r="BL316"/>
  <c r="BK316"/>
  <c r="BJ316"/>
  <c r="BI316"/>
  <c r="BH316"/>
  <c r="BG316"/>
  <c r="BF316"/>
  <c r="BQ315"/>
  <c r="BP315"/>
  <c r="BO315"/>
  <c r="BN315"/>
  <c r="BM315"/>
  <c r="BL315"/>
  <c r="BK315"/>
  <c r="BJ315"/>
  <c r="BI315"/>
  <c r="BH315"/>
  <c r="BG315"/>
  <c r="BF315"/>
  <c r="BQ314"/>
  <c r="BP314"/>
  <c r="BO314"/>
  <c r="BN314"/>
  <c r="BM314"/>
  <c r="BL314"/>
  <c r="BK314"/>
  <c r="BJ314"/>
  <c r="BI314"/>
  <c r="BH314"/>
  <c r="BG314"/>
  <c r="BF314"/>
  <c r="BQ313"/>
  <c r="BP313"/>
  <c r="BO313"/>
  <c r="BN313"/>
  <c r="BM313"/>
  <c r="BL313"/>
  <c r="BK313"/>
  <c r="BJ313"/>
  <c r="BI313"/>
  <c r="BH313"/>
  <c r="BG313"/>
  <c r="BF313"/>
  <c r="BQ312"/>
  <c r="BP312"/>
  <c r="BO312"/>
  <c r="BN312"/>
  <c r="BM312"/>
  <c r="BL312"/>
  <c r="BK312"/>
  <c r="BJ312"/>
  <c r="BI312"/>
  <c r="BH312"/>
  <c r="BG312"/>
  <c r="BF312"/>
  <c r="BQ311"/>
  <c r="BP311"/>
  <c r="BO311"/>
  <c r="BN311"/>
  <c r="BM311"/>
  <c r="BL311"/>
  <c r="BK311"/>
  <c r="BJ311"/>
  <c r="BI311"/>
  <c r="BH311"/>
  <c r="BG311"/>
  <c r="BF311"/>
  <c r="BQ310"/>
  <c r="BP310"/>
  <c r="BO310"/>
  <c r="BN310"/>
  <c r="BM310"/>
  <c r="BL310"/>
  <c r="BK310"/>
  <c r="BJ310"/>
  <c r="BI310"/>
  <c r="BH310"/>
  <c r="BG310"/>
  <c r="BF310"/>
  <c r="BQ309"/>
  <c r="BP309"/>
  <c r="BO309"/>
  <c r="BN309"/>
  <c r="BM309"/>
  <c r="BL309"/>
  <c r="BK309"/>
  <c r="BJ309"/>
  <c r="BI309"/>
  <c r="BH309"/>
  <c r="BG309"/>
  <c r="BF309"/>
  <c r="BQ308"/>
  <c r="BP308"/>
  <c r="BO308"/>
  <c r="BN308"/>
  <c r="BM308"/>
  <c r="BL308"/>
  <c r="BK308"/>
  <c r="BJ308"/>
  <c r="BI308"/>
  <c r="BH308"/>
  <c r="BG308"/>
  <c r="BF308"/>
  <c r="BQ307"/>
  <c r="BP307"/>
  <c r="BO307"/>
  <c r="BN307"/>
  <c r="BM307"/>
  <c r="BL307"/>
  <c r="BK307"/>
  <c r="BJ307"/>
  <c r="BI307"/>
  <c r="BH307"/>
  <c r="BG307"/>
  <c r="BF307"/>
  <c r="BQ306"/>
  <c r="BP306"/>
  <c r="BO306"/>
  <c r="BN306"/>
  <c r="BM306"/>
  <c r="BL306"/>
  <c r="BK306"/>
  <c r="BJ306"/>
  <c r="BI306"/>
  <c r="BH306"/>
  <c r="BG306"/>
  <c r="BF306"/>
  <c r="BQ305"/>
  <c r="BP305"/>
  <c r="BO305"/>
  <c r="BN305"/>
  <c r="BM305"/>
  <c r="BL305"/>
  <c r="BK305"/>
  <c r="BJ305"/>
  <c r="BI305"/>
  <c r="BH305"/>
  <c r="BG305"/>
  <c r="BF305"/>
  <c r="BQ304"/>
  <c r="BP304"/>
  <c r="BO304"/>
  <c r="BN304"/>
  <c r="BM304"/>
  <c r="BL304"/>
  <c r="BK304"/>
  <c r="BJ304"/>
  <c r="BI304"/>
  <c r="BH304"/>
  <c r="BG304"/>
  <c r="BF304"/>
  <c r="BQ303"/>
  <c r="BP303"/>
  <c r="BO303"/>
  <c r="BN303"/>
  <c r="BM303"/>
  <c r="BL303"/>
  <c r="BK303"/>
  <c r="BJ303"/>
  <c r="BI303"/>
  <c r="BH303"/>
  <c r="BG303"/>
  <c r="BF303"/>
  <c r="BQ302"/>
  <c r="BP302"/>
  <c r="BO302"/>
  <c r="BN302"/>
  <c r="BM302"/>
  <c r="BL302"/>
  <c r="BK302"/>
  <c r="BJ302"/>
  <c r="BI302"/>
  <c r="BH302"/>
  <c r="BG302"/>
  <c r="BF302"/>
  <c r="BQ301"/>
  <c r="BP301"/>
  <c r="BO301"/>
  <c r="BN301"/>
  <c r="BM301"/>
  <c r="BL301"/>
  <c r="BK301"/>
  <c r="BJ301"/>
  <c r="BI301"/>
  <c r="BH301"/>
  <c r="BG301"/>
  <c r="BF301"/>
  <c r="BQ300"/>
  <c r="BP300"/>
  <c r="BO300"/>
  <c r="BN300"/>
  <c r="BM300"/>
  <c r="BL300"/>
  <c r="BK300"/>
  <c r="BJ300"/>
  <c r="BI300"/>
  <c r="BH300"/>
  <c r="BG300"/>
  <c r="BF300"/>
  <c r="BQ299"/>
  <c r="BP299"/>
  <c r="BO299"/>
  <c r="BN299"/>
  <c r="BM299"/>
  <c r="BL299"/>
  <c r="BK299"/>
  <c r="BJ299"/>
  <c r="BI299"/>
  <c r="BH299"/>
  <c r="BG299"/>
  <c r="BF299"/>
  <c r="BQ298"/>
  <c r="BP298"/>
  <c r="BO298"/>
  <c r="BN298"/>
  <c r="BM298"/>
  <c r="BL298"/>
  <c r="BK298"/>
  <c r="BJ298"/>
  <c r="BI298"/>
  <c r="BH298"/>
  <c r="BG298"/>
  <c r="BF298"/>
  <c r="BQ297"/>
  <c r="BP297"/>
  <c r="BO297"/>
  <c r="BN297"/>
  <c r="BM297"/>
  <c r="BL297"/>
  <c r="BK297"/>
  <c r="BJ297"/>
  <c r="BI297"/>
  <c r="BH297"/>
  <c r="BG297"/>
  <c r="BF297"/>
  <c r="BQ296"/>
  <c r="BP296"/>
  <c r="BO296"/>
  <c r="BN296"/>
  <c r="BM296"/>
  <c r="BL296"/>
  <c r="BK296"/>
  <c r="BJ296"/>
  <c r="BI296"/>
  <c r="BH296"/>
  <c r="BG296"/>
  <c r="BF296"/>
  <c r="BQ295"/>
  <c r="BP295"/>
  <c r="BO295"/>
  <c r="BN295"/>
  <c r="BM295"/>
  <c r="BL295"/>
  <c r="BK295"/>
  <c r="BJ295"/>
  <c r="BI295"/>
  <c r="BH295"/>
  <c r="BG295"/>
  <c r="BF295"/>
  <c r="BQ294"/>
  <c r="BP294"/>
  <c r="BO294"/>
  <c r="BN294"/>
  <c r="BM294"/>
  <c r="BL294"/>
  <c r="BK294"/>
  <c r="BJ294"/>
  <c r="BI294"/>
  <c r="BH294"/>
  <c r="BG294"/>
  <c r="BF294"/>
  <c r="BQ293"/>
  <c r="BP293"/>
  <c r="BO293"/>
  <c r="BN293"/>
  <c r="BM293"/>
  <c r="BL293"/>
  <c r="BK293"/>
  <c r="BJ293"/>
  <c r="BI293"/>
  <c r="BH293"/>
  <c r="BG293"/>
  <c r="BF293"/>
  <c r="BQ292"/>
  <c r="BP292"/>
  <c r="BO292"/>
  <c r="BN292"/>
  <c r="BM292"/>
  <c r="BL292"/>
  <c r="BK292"/>
  <c r="BJ292"/>
  <c r="BI292"/>
  <c r="BH292"/>
  <c r="BG292"/>
  <c r="BF292"/>
  <c r="BQ291"/>
  <c r="BP291"/>
  <c r="BO291"/>
  <c r="BN291"/>
  <c r="BM291"/>
  <c r="BL291"/>
  <c r="BK291"/>
  <c r="BJ291"/>
  <c r="BI291"/>
  <c r="BH291"/>
  <c r="BG291"/>
  <c r="BF291"/>
  <c r="BQ290"/>
  <c r="BP290"/>
  <c r="BO290"/>
  <c r="BN290"/>
  <c r="BM290"/>
  <c r="BL290"/>
  <c r="BK290"/>
  <c r="BJ290"/>
  <c r="BI290"/>
  <c r="BH290"/>
  <c r="BG290"/>
  <c r="BF290"/>
  <c r="BQ289"/>
  <c r="BP289"/>
  <c r="BO289"/>
  <c r="BN289"/>
  <c r="BM289"/>
  <c r="BL289"/>
  <c r="BK289"/>
  <c r="BJ289"/>
  <c r="BI289"/>
  <c r="BH289"/>
  <c r="BG289"/>
  <c r="BF289"/>
  <c r="BQ288"/>
  <c r="BP288"/>
  <c r="BO288"/>
  <c r="BN288"/>
  <c r="BM288"/>
  <c r="BL288"/>
  <c r="BK288"/>
  <c r="BJ288"/>
  <c r="BI288"/>
  <c r="BH288"/>
  <c r="BG288"/>
  <c r="BF288"/>
  <c r="BQ287"/>
  <c r="BP287"/>
  <c r="BO287"/>
  <c r="BN287"/>
  <c r="BM287"/>
  <c r="BL287"/>
  <c r="BK287"/>
  <c r="BJ287"/>
  <c r="BI287"/>
  <c r="BH287"/>
  <c r="BG287"/>
  <c r="BF287"/>
  <c r="BQ286"/>
  <c r="BP286"/>
  <c r="BO286"/>
  <c r="BN286"/>
  <c r="BM286"/>
  <c r="BL286"/>
  <c r="BK286"/>
  <c r="BJ286"/>
  <c r="BI286"/>
  <c r="BH286"/>
  <c r="BG286"/>
  <c r="BF286"/>
  <c r="BQ285"/>
  <c r="BP285"/>
  <c r="BO285"/>
  <c r="BN285"/>
  <c r="BM285"/>
  <c r="BL285"/>
  <c r="BK285"/>
  <c r="BJ285"/>
  <c r="BI285"/>
  <c r="BH285"/>
  <c r="BG285"/>
  <c r="BF285"/>
  <c r="BQ284"/>
  <c r="BP284"/>
  <c r="BO284"/>
  <c r="BN284"/>
  <c r="BM284"/>
  <c r="BL284"/>
  <c r="BK284"/>
  <c r="BJ284"/>
  <c r="BI284"/>
  <c r="BH284"/>
  <c r="BG284"/>
  <c r="BF284"/>
  <c r="BQ283"/>
  <c r="BP283"/>
  <c r="BO283"/>
  <c r="BN283"/>
  <c r="BM283"/>
  <c r="BL283"/>
  <c r="BK283"/>
  <c r="BJ283"/>
  <c r="BI283"/>
  <c r="BH283"/>
  <c r="BG283"/>
  <c r="BF283"/>
  <c r="BQ282"/>
  <c r="BP282"/>
  <c r="BO282"/>
  <c r="BN282"/>
  <c r="BM282"/>
  <c r="BL282"/>
  <c r="BK282"/>
  <c r="BJ282"/>
  <c r="BI282"/>
  <c r="BH282"/>
  <c r="BG282"/>
  <c r="BF282"/>
  <c r="BQ281"/>
  <c r="BP281"/>
  <c r="BO281"/>
  <c r="BN281"/>
  <c r="BM281"/>
  <c r="BL281"/>
  <c r="BK281"/>
  <c r="BJ281"/>
  <c r="BI281"/>
  <c r="BH281"/>
  <c r="BG281"/>
  <c r="BF281"/>
  <c r="BQ280"/>
  <c r="BP280"/>
  <c r="BO280"/>
  <c r="BN280"/>
  <c r="BM280"/>
  <c r="BL280"/>
  <c r="BK280"/>
  <c r="BJ280"/>
  <c r="BI280"/>
  <c r="BH280"/>
  <c r="BG280"/>
  <c r="BF280"/>
  <c r="BQ279"/>
  <c r="BP279"/>
  <c r="BO279"/>
  <c r="BN279"/>
  <c r="BM279"/>
  <c r="BL279"/>
  <c r="BK279"/>
  <c r="BJ279"/>
  <c r="BI279"/>
  <c r="BH279"/>
  <c r="BG279"/>
  <c r="BF279"/>
  <c r="BQ278"/>
  <c r="BP278"/>
  <c r="BO278"/>
  <c r="BN278"/>
  <c r="BM278"/>
  <c r="BL278"/>
  <c r="BK278"/>
  <c r="BJ278"/>
  <c r="BI278"/>
  <c r="BH278"/>
  <c r="BG278"/>
  <c r="BF278"/>
  <c r="BQ277"/>
  <c r="BP277"/>
  <c r="BO277"/>
  <c r="BN277"/>
  <c r="BM277"/>
  <c r="BL277"/>
  <c r="BK277"/>
  <c r="BJ277"/>
  <c r="BI277"/>
  <c r="BH277"/>
  <c r="BG277"/>
  <c r="BF277"/>
  <c r="BQ276"/>
  <c r="BP276"/>
  <c r="BO276"/>
  <c r="BN276"/>
  <c r="BM276"/>
  <c r="BL276"/>
  <c r="BK276"/>
  <c r="BJ276"/>
  <c r="BI276"/>
  <c r="BH276"/>
  <c r="BG276"/>
  <c r="BF276"/>
  <c r="BQ275"/>
  <c r="BP275"/>
  <c r="BO275"/>
  <c r="BN275"/>
  <c r="BM275"/>
  <c r="BL275"/>
  <c r="BK275"/>
  <c r="BJ275"/>
  <c r="BI275"/>
  <c r="BH275"/>
  <c r="BG275"/>
  <c r="BF275"/>
  <c r="BQ274"/>
  <c r="BP274"/>
  <c r="BO274"/>
  <c r="BN274"/>
  <c r="BM274"/>
  <c r="BL274"/>
  <c r="BK274"/>
  <c r="BJ274"/>
  <c r="BI274"/>
  <c r="BH274"/>
  <c r="BG274"/>
  <c r="BF274"/>
  <c r="BQ273"/>
  <c r="BP273"/>
  <c r="BO273"/>
  <c r="BN273"/>
  <c r="BM273"/>
  <c r="BL273"/>
  <c r="BK273"/>
  <c r="BJ273"/>
  <c r="BI273"/>
  <c r="BH273"/>
  <c r="BG273"/>
  <c r="BF273"/>
  <c r="BQ272"/>
  <c r="BP272"/>
  <c r="BO272"/>
  <c r="BN272"/>
  <c r="BM272"/>
  <c r="BL272"/>
  <c r="BK272"/>
  <c r="BJ272"/>
  <c r="BI272"/>
  <c r="BH272"/>
  <c r="BG272"/>
  <c r="BF272"/>
  <c r="BQ271"/>
  <c r="BP271"/>
  <c r="BO271"/>
  <c r="BN271"/>
  <c r="BM271"/>
  <c r="BL271"/>
  <c r="BK271"/>
  <c r="BJ271"/>
  <c r="BI271"/>
  <c r="BH271"/>
  <c r="BG271"/>
  <c r="BF271"/>
  <c r="BQ270"/>
  <c r="BP270"/>
  <c r="BO270"/>
  <c r="BN270"/>
  <c r="BM270"/>
  <c r="BL270"/>
  <c r="BK270"/>
  <c r="BJ270"/>
  <c r="BI270"/>
  <c r="BH270"/>
  <c r="BG270"/>
  <c r="BF270"/>
  <c r="BQ269"/>
  <c r="BP269"/>
  <c r="BO269"/>
  <c r="BN269"/>
  <c r="BM269"/>
  <c r="BL269"/>
  <c r="BK269"/>
  <c r="BJ269"/>
  <c r="BI269"/>
  <c r="BH269"/>
  <c r="BG269"/>
  <c r="BF269"/>
  <c r="BQ268"/>
  <c r="BP268"/>
  <c r="BO268"/>
  <c r="BN268"/>
  <c r="BM268"/>
  <c r="BL268"/>
  <c r="BK268"/>
  <c r="BJ268"/>
  <c r="BI268"/>
  <c r="BH268"/>
  <c r="BG268"/>
  <c r="BF268"/>
  <c r="BQ267"/>
  <c r="BP267"/>
  <c r="BO267"/>
  <c r="BN267"/>
  <c r="BM267"/>
  <c r="BL267"/>
  <c r="BK267"/>
  <c r="BJ267"/>
  <c r="BI267"/>
  <c r="BH267"/>
  <c r="BG267"/>
  <c r="BF267"/>
  <c r="BQ266"/>
  <c r="BP266"/>
  <c r="BO266"/>
  <c r="BN266"/>
  <c r="BM266"/>
  <c r="BL266"/>
  <c r="BK266"/>
  <c r="BJ266"/>
  <c r="BI266"/>
  <c r="BH266"/>
  <c r="BG266"/>
  <c r="BF266"/>
  <c r="BQ265"/>
  <c r="BP265"/>
  <c r="BO265"/>
  <c r="BN265"/>
  <c r="BM265"/>
  <c r="BL265"/>
  <c r="BK265"/>
  <c r="BJ265"/>
  <c r="BI265"/>
  <c r="BH265"/>
  <c r="BG265"/>
  <c r="BF265"/>
  <c r="BQ264"/>
  <c r="BP264"/>
  <c r="BO264"/>
  <c r="BN264"/>
  <c r="BM264"/>
  <c r="BL264"/>
  <c r="BK264"/>
  <c r="BJ264"/>
  <c r="BI264"/>
  <c r="BH264"/>
  <c r="BG264"/>
  <c r="BF264"/>
  <c r="BQ263"/>
  <c r="BP263"/>
  <c r="BO263"/>
  <c r="BN263"/>
  <c r="BM263"/>
  <c r="BL263"/>
  <c r="BK263"/>
  <c r="BJ263"/>
  <c r="BI263"/>
  <c r="BH263"/>
  <c r="BG263"/>
  <c r="BF263"/>
  <c r="BQ262"/>
  <c r="BP262"/>
  <c r="BO262"/>
  <c r="BN262"/>
  <c r="BM262"/>
  <c r="BL262"/>
  <c r="BK262"/>
  <c r="BJ262"/>
  <c r="BI262"/>
  <c r="BH262"/>
  <c r="BG262"/>
  <c r="BF262"/>
  <c r="BQ261"/>
  <c r="BP261"/>
  <c r="BO261"/>
  <c r="BN261"/>
  <c r="BM261"/>
  <c r="BL261"/>
  <c r="BK261"/>
  <c r="BJ261"/>
  <c r="BI261"/>
  <c r="BH261"/>
  <c r="BG261"/>
  <c r="BF261"/>
  <c r="BQ260"/>
  <c r="BP260"/>
  <c r="BO260"/>
  <c r="BN260"/>
  <c r="BM260"/>
  <c r="BL260"/>
  <c r="BK260"/>
  <c r="BJ260"/>
  <c r="BI260"/>
  <c r="BH260"/>
  <c r="BG260"/>
  <c r="BF260"/>
  <c r="BQ259"/>
  <c r="BP259"/>
  <c r="BO259"/>
  <c r="BN259"/>
  <c r="BM259"/>
  <c r="BL259"/>
  <c r="BK259"/>
  <c r="BJ259"/>
  <c r="BI259"/>
  <c r="BH259"/>
  <c r="BG259"/>
  <c r="BF259"/>
  <c r="BQ258"/>
  <c r="BP258"/>
  <c r="BO258"/>
  <c r="BN258"/>
  <c r="BM258"/>
  <c r="BL258"/>
  <c r="BK258"/>
  <c r="BJ258"/>
  <c r="BI258"/>
  <c r="BH258"/>
  <c r="BG258"/>
  <c r="BF258"/>
  <c r="BQ257"/>
  <c r="BP257"/>
  <c r="BO257"/>
  <c r="BN257"/>
  <c r="BM257"/>
  <c r="BL257"/>
  <c r="BK257"/>
  <c r="BJ257"/>
  <c r="BI257"/>
  <c r="BH257"/>
  <c r="BG257"/>
  <c r="BF257"/>
  <c r="BQ256"/>
  <c r="BP256"/>
  <c r="BO256"/>
  <c r="BN256"/>
  <c r="BM256"/>
  <c r="BL256"/>
  <c r="BK256"/>
  <c r="BJ256"/>
  <c r="BI256"/>
  <c r="BH256"/>
  <c r="BG256"/>
  <c r="BF256"/>
  <c r="BQ255"/>
  <c r="BP255"/>
  <c r="BO255"/>
  <c r="BN255"/>
  <c r="BM255"/>
  <c r="BL255"/>
  <c r="BK255"/>
  <c r="BJ255"/>
  <c r="BI255"/>
  <c r="BH255"/>
  <c r="BG255"/>
  <c r="BF255"/>
  <c r="BQ254"/>
  <c r="BP254"/>
  <c r="BO254"/>
  <c r="BN254"/>
  <c r="BM254"/>
  <c r="BL254"/>
  <c r="BK254"/>
  <c r="BJ254"/>
  <c r="BI254"/>
  <c r="BH254"/>
  <c r="BG254"/>
  <c r="BF254"/>
  <c r="BQ253"/>
  <c r="BP253"/>
  <c r="BO253"/>
  <c r="BN253"/>
  <c r="BM253"/>
  <c r="BL253"/>
  <c r="BK253"/>
  <c r="BJ253"/>
  <c r="BI253"/>
  <c r="BH253"/>
  <c r="BG253"/>
  <c r="BF253"/>
  <c r="BQ252"/>
  <c r="BP252"/>
  <c r="BO252"/>
  <c r="BN252"/>
  <c r="BM252"/>
  <c r="BL252"/>
  <c r="BK252"/>
  <c r="BJ252"/>
  <c r="BI252"/>
  <c r="BH252"/>
  <c r="BG252"/>
  <c r="BF252"/>
  <c r="BQ251"/>
  <c r="BP251"/>
  <c r="BO251"/>
  <c r="BN251"/>
  <c r="BM251"/>
  <c r="BL251"/>
  <c r="BK251"/>
  <c r="BJ251"/>
  <c r="BI251"/>
  <c r="BH251"/>
  <c r="BG251"/>
  <c r="BF251"/>
  <c r="BQ250"/>
  <c r="BP250"/>
  <c r="BO250"/>
  <c r="BN250"/>
  <c r="BM250"/>
  <c r="BL250"/>
  <c r="BK250"/>
  <c r="BJ250"/>
  <c r="BI250"/>
  <c r="BH250"/>
  <c r="BG250"/>
  <c r="BF250"/>
  <c r="BQ249"/>
  <c r="BP249"/>
  <c r="BO249"/>
  <c r="BN249"/>
  <c r="BM249"/>
  <c r="BL249"/>
  <c r="BK249"/>
  <c r="BJ249"/>
  <c r="BI249"/>
  <c r="BH249"/>
  <c r="BG249"/>
  <c r="BF249"/>
  <c r="BQ248"/>
  <c r="BP248"/>
  <c r="BO248"/>
  <c r="BN248"/>
  <c r="BM248"/>
  <c r="BL248"/>
  <c r="BK248"/>
  <c r="BJ248"/>
  <c r="BI248"/>
  <c r="BH248"/>
  <c r="BG248"/>
  <c r="BF248"/>
  <c r="BQ247"/>
  <c r="BP247"/>
  <c r="BO247"/>
  <c r="BN247"/>
  <c r="BM247"/>
  <c r="BL247"/>
  <c r="BK247"/>
  <c r="BJ247"/>
  <c r="BI247"/>
  <c r="BH247"/>
  <c r="BG247"/>
  <c r="BF247"/>
  <c r="BQ246"/>
  <c r="BP246"/>
  <c r="BO246"/>
  <c r="BN246"/>
  <c r="BM246"/>
  <c r="BL246"/>
  <c r="BK246"/>
  <c r="BJ246"/>
  <c r="BI246"/>
  <c r="BH246"/>
  <c r="BG246"/>
  <c r="BF246"/>
  <c r="BQ245"/>
  <c r="BP245"/>
  <c r="BO245"/>
  <c r="BN245"/>
  <c r="BM245"/>
  <c r="BL245"/>
  <c r="BK245"/>
  <c r="BJ245"/>
  <c r="BI245"/>
  <c r="BH245"/>
  <c r="BG245"/>
  <c r="BF245"/>
  <c r="BQ244"/>
  <c r="BP244"/>
  <c r="BO244"/>
  <c r="BN244"/>
  <c r="BM244"/>
  <c r="BL244"/>
  <c r="BK244"/>
  <c r="BJ244"/>
  <c r="BI244"/>
  <c r="BH244"/>
  <c r="BG244"/>
  <c r="BF244"/>
  <c r="BQ243"/>
  <c r="BP243"/>
  <c r="BO243"/>
  <c r="BN243"/>
  <c r="BM243"/>
  <c r="BL243"/>
  <c r="BK243"/>
  <c r="BJ243"/>
  <c r="BI243"/>
  <c r="BH243"/>
  <c r="BG243"/>
  <c r="BF243"/>
  <c r="BQ242"/>
  <c r="BP242"/>
  <c r="BO242"/>
  <c r="BN242"/>
  <c r="BM242"/>
  <c r="BL242"/>
  <c r="BK242"/>
  <c r="BJ242"/>
  <c r="BI242"/>
  <c r="BH242"/>
  <c r="BG242"/>
  <c r="BF242"/>
  <c r="BQ241"/>
  <c r="BP241"/>
  <c r="BO241"/>
  <c r="BN241"/>
  <c r="BM241"/>
  <c r="BL241"/>
  <c r="BK241"/>
  <c r="BJ241"/>
  <c r="BI241"/>
  <c r="BH241"/>
  <c r="BG241"/>
  <c r="BF241"/>
  <c r="BQ240"/>
  <c r="BP240"/>
  <c r="BO240"/>
  <c r="BN240"/>
  <c r="BM240"/>
  <c r="BL240"/>
  <c r="BK240"/>
  <c r="BJ240"/>
  <c r="BI240"/>
  <c r="BH240"/>
  <c r="BG240"/>
  <c r="BF240"/>
  <c r="BQ239"/>
  <c r="BP239"/>
  <c r="BO239"/>
  <c r="BN239"/>
  <c r="BM239"/>
  <c r="BL239"/>
  <c r="BK239"/>
  <c r="BJ239"/>
  <c r="BI239"/>
  <c r="BH239"/>
  <c r="BG239"/>
  <c r="BF239"/>
  <c r="BQ238"/>
  <c r="BP238"/>
  <c r="BO238"/>
  <c r="BN238"/>
  <c r="BM238"/>
  <c r="BL238"/>
  <c r="BK238"/>
  <c r="BJ238"/>
  <c r="BI238"/>
  <c r="BH238"/>
  <c r="BG238"/>
  <c r="BF238"/>
  <c r="BQ237"/>
  <c r="BP237"/>
  <c r="BO237"/>
  <c r="BN237"/>
  <c r="BM237"/>
  <c r="BL237"/>
  <c r="BK237"/>
  <c r="BJ237"/>
  <c r="BI237"/>
  <c r="BH237"/>
  <c r="BG237"/>
  <c r="BF237"/>
  <c r="BQ236"/>
  <c r="BP236"/>
  <c r="BO236"/>
  <c r="BN236"/>
  <c r="BM236"/>
  <c r="BL236"/>
  <c r="BK236"/>
  <c r="BJ236"/>
  <c r="BI236"/>
  <c r="BH236"/>
  <c r="BG236"/>
  <c r="BF236"/>
  <c r="BQ235"/>
  <c r="BP235"/>
  <c r="BO235"/>
  <c r="BN235"/>
  <c r="BM235"/>
  <c r="BL235"/>
  <c r="BK235"/>
  <c r="BJ235"/>
  <c r="BI235"/>
  <c r="BH235"/>
  <c r="BG235"/>
  <c r="BF235"/>
  <c r="BQ234"/>
  <c r="BP234"/>
  <c r="BO234"/>
  <c r="BN234"/>
  <c r="BM234"/>
  <c r="BL234"/>
  <c r="BK234"/>
  <c r="BJ234"/>
  <c r="BI234"/>
  <c r="BH234"/>
  <c r="BG234"/>
  <c r="BF234"/>
  <c r="BQ233"/>
  <c r="BP233"/>
  <c r="BO233"/>
  <c r="BN233"/>
  <c r="BM233"/>
  <c r="BL233"/>
  <c r="BK233"/>
  <c r="BJ233"/>
  <c r="BI233"/>
  <c r="BH233"/>
  <c r="BG233"/>
  <c r="BF233"/>
  <c r="BQ232"/>
  <c r="BP232"/>
  <c r="BO232"/>
  <c r="BN232"/>
  <c r="BM232"/>
  <c r="BL232"/>
  <c r="BK232"/>
  <c r="BJ232"/>
  <c r="BI232"/>
  <c r="BH232"/>
  <c r="BG232"/>
  <c r="BF232"/>
  <c r="BQ231"/>
  <c r="BP231"/>
  <c r="BO231"/>
  <c r="BN231"/>
  <c r="BM231"/>
  <c r="BL231"/>
  <c r="BK231"/>
  <c r="BJ231"/>
  <c r="BI231"/>
  <c r="BH231"/>
  <c r="BG231"/>
  <c r="BF231"/>
  <c r="BQ230"/>
  <c r="BP230"/>
  <c r="BO230"/>
  <c r="BN230"/>
  <c r="BM230"/>
  <c r="BL230"/>
  <c r="BK230"/>
  <c r="BJ230"/>
  <c r="BI230"/>
  <c r="BH230"/>
  <c r="BG230"/>
  <c r="BF230"/>
  <c r="BQ229"/>
  <c r="BP229"/>
  <c r="BO229"/>
  <c r="BN229"/>
  <c r="BM229"/>
  <c r="BL229"/>
  <c r="BK229"/>
  <c r="BJ229"/>
  <c r="BI229"/>
  <c r="BH229"/>
  <c r="BG229"/>
  <c r="BF229"/>
  <c r="BQ228"/>
  <c r="BP228"/>
  <c r="BO228"/>
  <c r="BN228"/>
  <c r="BM228"/>
  <c r="BL228"/>
  <c r="BK228"/>
  <c r="BJ228"/>
  <c r="BI228"/>
  <c r="BH228"/>
  <c r="BG228"/>
  <c r="BF228"/>
  <c r="BQ227"/>
  <c r="BP227"/>
  <c r="BO227"/>
  <c r="BN227"/>
  <c r="BM227"/>
  <c r="BL227"/>
  <c r="BK227"/>
  <c r="BJ227"/>
  <c r="BI227"/>
  <c r="BH227"/>
  <c r="BG227"/>
  <c r="BF227"/>
  <c r="BQ226"/>
  <c r="BP226"/>
  <c r="BO226"/>
  <c r="BN226"/>
  <c r="BM226"/>
  <c r="BL226"/>
  <c r="BK226"/>
  <c r="BJ226"/>
  <c r="BI226"/>
  <c r="BH226"/>
  <c r="BG226"/>
  <c r="BF226"/>
  <c r="BQ225"/>
  <c r="BP225"/>
  <c r="BO225"/>
  <c r="BN225"/>
  <c r="BM225"/>
  <c r="BL225"/>
  <c r="BK225"/>
  <c r="BJ225"/>
  <c r="BI225"/>
  <c r="BH225"/>
  <c r="BG225"/>
  <c r="BF225"/>
  <c r="BQ224"/>
  <c r="BP224"/>
  <c r="BO224"/>
  <c r="BN224"/>
  <c r="BM224"/>
  <c r="BL224"/>
  <c r="BK224"/>
  <c r="BJ224"/>
  <c r="BI224"/>
  <c r="BH224"/>
  <c r="BG224"/>
  <c r="BF224"/>
  <c r="BQ223"/>
  <c r="BP223"/>
  <c r="BO223"/>
  <c r="BN223"/>
  <c r="BM223"/>
  <c r="BL223"/>
  <c r="BK223"/>
  <c r="BJ223"/>
  <c r="BI223"/>
  <c r="BH223"/>
  <c r="BG223"/>
  <c r="BF223"/>
  <c r="BQ222"/>
  <c r="BP222"/>
  <c r="BO222"/>
  <c r="BN222"/>
  <c r="BM222"/>
  <c r="BL222"/>
  <c r="BK222"/>
  <c r="BJ222"/>
  <c r="BI222"/>
  <c r="BH222"/>
  <c r="BG222"/>
  <c r="BF222"/>
  <c r="BQ221"/>
  <c r="BP221"/>
  <c r="BO221"/>
  <c r="BN221"/>
  <c r="BM221"/>
  <c r="BL221"/>
  <c r="BK221"/>
  <c r="BJ221"/>
  <c r="BI221"/>
  <c r="BH221"/>
  <c r="BG221"/>
  <c r="BF221"/>
  <c r="BQ220"/>
  <c r="BP220"/>
  <c r="BO220"/>
  <c r="BN220"/>
  <c r="BM220"/>
  <c r="BL220"/>
  <c r="BK220"/>
  <c r="BJ220"/>
  <c r="BI220"/>
  <c r="BH220"/>
  <c r="BG220"/>
  <c r="BF220"/>
  <c r="BQ219"/>
  <c r="BP219"/>
  <c r="BO219"/>
  <c r="BN219"/>
  <c r="BM219"/>
  <c r="BL219"/>
  <c r="BK219"/>
  <c r="BJ219"/>
  <c r="BI219"/>
  <c r="BH219"/>
  <c r="BG219"/>
  <c r="BF219"/>
  <c r="BQ218"/>
  <c r="BP218"/>
  <c r="BO218"/>
  <c r="BN218"/>
  <c r="BM218"/>
  <c r="BL218"/>
  <c r="BK218"/>
  <c r="BJ218"/>
  <c r="BI218"/>
  <c r="BH218"/>
  <c r="BG218"/>
  <c r="BF218"/>
  <c r="BQ217"/>
  <c r="BP217"/>
  <c r="BO217"/>
  <c r="BN217"/>
  <c r="BM217"/>
  <c r="BL217"/>
  <c r="BK217"/>
  <c r="BJ217"/>
  <c r="BI217"/>
  <c r="BH217"/>
  <c r="BG217"/>
  <c r="BF217"/>
  <c r="BQ216"/>
  <c r="BP216"/>
  <c r="BO216"/>
  <c r="BN216"/>
  <c r="BM216"/>
  <c r="BL216"/>
  <c r="BK216"/>
  <c r="BJ216"/>
  <c r="BI216"/>
  <c r="BH216"/>
  <c r="BG216"/>
  <c r="BF216"/>
  <c r="BQ215"/>
  <c r="BP215"/>
  <c r="BO215"/>
  <c r="BN215"/>
  <c r="BM215"/>
  <c r="BL215"/>
  <c r="BK215"/>
  <c r="BJ215"/>
  <c r="BI215"/>
  <c r="BH215"/>
  <c r="BG215"/>
  <c r="BF215"/>
  <c r="BQ214"/>
  <c r="BP214"/>
  <c r="BO214"/>
  <c r="BN214"/>
  <c r="BM214"/>
  <c r="BL214"/>
  <c r="BK214"/>
  <c r="BJ214"/>
  <c r="BI214"/>
  <c r="BH214"/>
  <c r="BG214"/>
  <c r="BF214"/>
  <c r="BQ213"/>
  <c r="BP213"/>
  <c r="BO213"/>
  <c r="BN213"/>
  <c r="BM213"/>
  <c r="BL213"/>
  <c r="BK213"/>
  <c r="BJ213"/>
  <c r="BI213"/>
  <c r="BH213"/>
  <c r="BG213"/>
  <c r="BF213"/>
  <c r="BQ212"/>
  <c r="BP212"/>
  <c r="BO212"/>
  <c r="BN212"/>
  <c r="BM212"/>
  <c r="BL212"/>
  <c r="BK212"/>
  <c r="BJ212"/>
  <c r="BI212"/>
  <c r="BH212"/>
  <c r="BG212"/>
  <c r="BF212"/>
  <c r="BQ211"/>
  <c r="BP211"/>
  <c r="BO211"/>
  <c r="BN211"/>
  <c r="BM211"/>
  <c r="BL211"/>
  <c r="BK211"/>
  <c r="BJ211"/>
  <c r="BI211"/>
  <c r="BH211"/>
  <c r="BG211"/>
  <c r="BF211"/>
  <c r="BQ210"/>
  <c r="BP210"/>
  <c r="BO210"/>
  <c r="BN210"/>
  <c r="BM210"/>
  <c r="BL210"/>
  <c r="BK210"/>
  <c r="BJ210"/>
  <c r="BI210"/>
  <c r="BH210"/>
  <c r="BG210"/>
  <c r="BF210"/>
  <c r="BQ209"/>
  <c r="BP209"/>
  <c r="BO209"/>
  <c r="BN209"/>
  <c r="BM209"/>
  <c r="BL209"/>
  <c r="BK209"/>
  <c r="BJ209"/>
  <c r="BI209"/>
  <c r="BH209"/>
  <c r="BG209"/>
  <c r="BF209"/>
  <c r="BQ208"/>
  <c r="BP208"/>
  <c r="BO208"/>
  <c r="BN208"/>
  <c r="BM208"/>
  <c r="BL208"/>
  <c r="BK208"/>
  <c r="BJ208"/>
  <c r="BI208"/>
  <c r="BH208"/>
  <c r="BG208"/>
  <c r="BF208"/>
  <c r="BQ207"/>
  <c r="BP207"/>
  <c r="BO207"/>
  <c r="BN207"/>
  <c r="BM207"/>
  <c r="BL207"/>
  <c r="BK207"/>
  <c r="BJ207"/>
  <c r="BI207"/>
  <c r="BH207"/>
  <c r="BG207"/>
  <c r="BF207"/>
  <c r="BQ206"/>
  <c r="BP206"/>
  <c r="BO206"/>
  <c r="BN206"/>
  <c r="BM206"/>
  <c r="BL206"/>
  <c r="BK206"/>
  <c r="BJ206"/>
  <c r="BI206"/>
  <c r="BH206"/>
  <c r="BG206"/>
  <c r="BF206"/>
  <c r="BQ205"/>
  <c r="BP205"/>
  <c r="BO205"/>
  <c r="BN205"/>
  <c r="BM205"/>
  <c r="BL205"/>
  <c r="BK205"/>
  <c r="BJ205"/>
  <c r="BI205"/>
  <c r="BH205"/>
  <c r="BG205"/>
  <c r="BF205"/>
  <c r="BQ204"/>
  <c r="BP204"/>
  <c r="BO204"/>
  <c r="BN204"/>
  <c r="BM204"/>
  <c r="BL204"/>
  <c r="BK204"/>
  <c r="BJ204"/>
  <c r="BI204"/>
  <c r="BH204"/>
  <c r="BG204"/>
  <c r="BF204"/>
  <c r="BQ203"/>
  <c r="BP203"/>
  <c r="BO203"/>
  <c r="BN203"/>
  <c r="BM203"/>
  <c r="BL203"/>
  <c r="BK203"/>
  <c r="BJ203"/>
  <c r="BI203"/>
  <c r="BH203"/>
  <c r="BG203"/>
  <c r="BF203"/>
  <c r="BQ202"/>
  <c r="BP202"/>
  <c r="BO202"/>
  <c r="BN202"/>
  <c r="BM202"/>
  <c r="BL202"/>
  <c r="BK202"/>
  <c r="BJ202"/>
  <c r="BI202"/>
  <c r="BH202"/>
  <c r="BG202"/>
  <c r="BF202"/>
  <c r="BQ201"/>
  <c r="BP201"/>
  <c r="BO201"/>
  <c r="BN201"/>
  <c r="BM201"/>
  <c r="BL201"/>
  <c r="BK201"/>
  <c r="BJ201"/>
  <c r="BI201"/>
  <c r="BH201"/>
  <c r="BG201"/>
  <c r="BF201"/>
  <c r="BQ200"/>
  <c r="BP200"/>
  <c r="BO200"/>
  <c r="BN200"/>
  <c r="BM200"/>
  <c r="BL200"/>
  <c r="BK200"/>
  <c r="BJ200"/>
  <c r="BI200"/>
  <c r="BH200"/>
  <c r="BG200"/>
  <c r="BF200"/>
  <c r="BQ199"/>
  <c r="BP199"/>
  <c r="BO199"/>
  <c r="BN199"/>
  <c r="BM199"/>
  <c r="BL199"/>
  <c r="BK199"/>
  <c r="BJ199"/>
  <c r="BI199"/>
  <c r="BH199"/>
  <c r="BG199"/>
  <c r="BF199"/>
  <c r="BQ198"/>
  <c r="BP198"/>
  <c r="BO198"/>
  <c r="BN198"/>
  <c r="BM198"/>
  <c r="BL198"/>
  <c r="BK198"/>
  <c r="BJ198"/>
  <c r="BI198"/>
  <c r="BH198"/>
  <c r="BG198"/>
  <c r="BF198"/>
  <c r="BQ197"/>
  <c r="BP197"/>
  <c r="BO197"/>
  <c r="BN197"/>
  <c r="BM197"/>
  <c r="BL197"/>
  <c r="BK197"/>
  <c r="BJ197"/>
  <c r="BI197"/>
  <c r="BH197"/>
  <c r="BG197"/>
  <c r="BF197"/>
  <c r="BQ196"/>
  <c r="BP196"/>
  <c r="BO196"/>
  <c r="BN196"/>
  <c r="BM196"/>
  <c r="BL196"/>
  <c r="BK196"/>
  <c r="BJ196"/>
  <c r="BI196"/>
  <c r="BH196"/>
  <c r="BG196"/>
  <c r="BF196"/>
  <c r="BQ195"/>
  <c r="BP195"/>
  <c r="BO195"/>
  <c r="BN195"/>
  <c r="BM195"/>
  <c r="BL195"/>
  <c r="BK195"/>
  <c r="BJ195"/>
  <c r="BI195"/>
  <c r="BH195"/>
  <c r="BG195"/>
  <c r="BF195"/>
  <c r="BQ194"/>
  <c r="BP194"/>
  <c r="BO194"/>
  <c r="BN194"/>
  <c r="BM194"/>
  <c r="BL194"/>
  <c r="BK194"/>
  <c r="BJ194"/>
  <c r="BI194"/>
  <c r="BH194"/>
  <c r="BG194"/>
  <c r="BF194"/>
  <c r="BQ193"/>
  <c r="BP193"/>
  <c r="BO193"/>
  <c r="BN193"/>
  <c r="BM193"/>
  <c r="BL193"/>
  <c r="BK193"/>
  <c r="BJ193"/>
  <c r="BI193"/>
  <c r="BH193"/>
  <c r="BG193"/>
  <c r="BF193"/>
  <c r="BQ192"/>
  <c r="BP192"/>
  <c r="BO192"/>
  <c r="BN192"/>
  <c r="BM192"/>
  <c r="BL192"/>
  <c r="BK192"/>
  <c r="BJ192"/>
  <c r="BI192"/>
  <c r="BH192"/>
  <c r="BG192"/>
  <c r="BF192"/>
  <c r="BQ191"/>
  <c r="BP191"/>
  <c r="BO191"/>
  <c r="BN191"/>
  <c r="BM191"/>
  <c r="BL191"/>
  <c r="BK191"/>
  <c r="BJ191"/>
  <c r="BI191"/>
  <c r="BH191"/>
  <c r="BG191"/>
  <c r="BF191"/>
  <c r="BQ190"/>
  <c r="BP190"/>
  <c r="BO190"/>
  <c r="BN190"/>
  <c r="BM190"/>
  <c r="BL190"/>
  <c r="BK190"/>
  <c r="BJ190"/>
  <c r="BI190"/>
  <c r="BH190"/>
  <c r="BG190"/>
  <c r="BF190"/>
  <c r="BQ189"/>
  <c r="BP189"/>
  <c r="BO189"/>
  <c r="BN189"/>
  <c r="BM189"/>
  <c r="BL189"/>
  <c r="BK189"/>
  <c r="BJ189"/>
  <c r="BI189"/>
  <c r="BH189"/>
  <c r="BG189"/>
  <c r="BF189"/>
  <c r="BQ188"/>
  <c r="BP188"/>
  <c r="BO188"/>
  <c r="BN188"/>
  <c r="BM188"/>
  <c r="BL188"/>
  <c r="BK188"/>
  <c r="BJ188"/>
  <c r="BI188"/>
  <c r="BH188"/>
  <c r="BG188"/>
  <c r="BF188"/>
  <c r="BQ187"/>
  <c r="BP187"/>
  <c r="BO187"/>
  <c r="BN187"/>
  <c r="BM187"/>
  <c r="BL187"/>
  <c r="BK187"/>
  <c r="BJ187"/>
  <c r="BI187"/>
  <c r="BH187"/>
  <c r="BG187"/>
  <c r="BF187"/>
  <c r="BQ186"/>
  <c r="BP186"/>
  <c r="BO186"/>
  <c r="BN186"/>
  <c r="BM186"/>
  <c r="BL186"/>
  <c r="BK186"/>
  <c r="BJ186"/>
  <c r="BI186"/>
  <c r="BH186"/>
  <c r="BG186"/>
  <c r="BF186"/>
  <c r="BQ185"/>
  <c r="BP185"/>
  <c r="BO185"/>
  <c r="BN185"/>
  <c r="BM185"/>
  <c r="BL185"/>
  <c r="BK185"/>
  <c r="BJ185"/>
  <c r="BI185"/>
  <c r="BH185"/>
  <c r="BG185"/>
  <c r="BF185"/>
  <c r="BQ184"/>
  <c r="BP184"/>
  <c r="BO184"/>
  <c r="BN184"/>
  <c r="BM184"/>
  <c r="BL184"/>
  <c r="BK184"/>
  <c r="BJ184"/>
  <c r="BI184"/>
  <c r="BH184"/>
  <c r="BG184"/>
  <c r="BF184"/>
  <c r="BQ183"/>
  <c r="BP183"/>
  <c r="BO183"/>
  <c r="BN183"/>
  <c r="BM183"/>
  <c r="BL183"/>
  <c r="BK183"/>
  <c r="BJ183"/>
  <c r="BI183"/>
  <c r="BH183"/>
  <c r="BG183"/>
  <c r="BF183"/>
  <c r="BQ182"/>
  <c r="BP182"/>
  <c r="BO182"/>
  <c r="BN182"/>
  <c r="BM182"/>
  <c r="BL182"/>
  <c r="BK182"/>
  <c r="BJ182"/>
  <c r="BI182"/>
  <c r="BH182"/>
  <c r="BG182"/>
  <c r="BF182"/>
  <c r="BQ181"/>
  <c r="BP181"/>
  <c r="BO181"/>
  <c r="BN181"/>
  <c r="BM181"/>
  <c r="BL181"/>
  <c r="BK181"/>
  <c r="BJ181"/>
  <c r="BI181"/>
  <c r="BH181"/>
  <c r="BG181"/>
  <c r="BF181"/>
  <c r="BQ180"/>
  <c r="BP180"/>
  <c r="BO180"/>
  <c r="BN180"/>
  <c r="BM180"/>
  <c r="BL180"/>
  <c r="BK180"/>
  <c r="BJ180"/>
  <c r="BI180"/>
  <c r="BH180"/>
  <c r="BG180"/>
  <c r="BF180"/>
  <c r="BQ179"/>
  <c r="BP179"/>
  <c r="BO179"/>
  <c r="BN179"/>
  <c r="BM179"/>
  <c r="BL179"/>
  <c r="BK179"/>
  <c r="BJ179"/>
  <c r="BI179"/>
  <c r="BH179"/>
  <c r="BG179"/>
  <c r="BF179"/>
  <c r="BQ178"/>
  <c r="BP178"/>
  <c r="BO178"/>
  <c r="BN178"/>
  <c r="BM178"/>
  <c r="BL178"/>
  <c r="BK178"/>
  <c r="BJ178"/>
  <c r="BI178"/>
  <c r="BH178"/>
  <c r="BG178"/>
  <c r="BF178"/>
  <c r="BQ177"/>
  <c r="BP177"/>
  <c r="BO177"/>
  <c r="BN177"/>
  <c r="BM177"/>
  <c r="BL177"/>
  <c r="BK177"/>
  <c r="BJ177"/>
  <c r="BI177"/>
  <c r="BH177"/>
  <c r="BG177"/>
  <c r="BF177"/>
  <c r="BQ176"/>
  <c r="BP176"/>
  <c r="BO176"/>
  <c r="BN176"/>
  <c r="BM176"/>
  <c r="BL176"/>
  <c r="BK176"/>
  <c r="BJ176"/>
  <c r="BI176"/>
  <c r="BH176"/>
  <c r="BG176"/>
  <c r="BF176"/>
  <c r="BQ175"/>
  <c r="BP175"/>
  <c r="BO175"/>
  <c r="BN175"/>
  <c r="BM175"/>
  <c r="BL175"/>
  <c r="BK175"/>
  <c r="BJ175"/>
  <c r="BI175"/>
  <c r="BH175"/>
  <c r="BG175"/>
  <c r="BF175"/>
  <c r="BQ174"/>
  <c r="BP174"/>
  <c r="BO174"/>
  <c r="BN174"/>
  <c r="BM174"/>
  <c r="BL174"/>
  <c r="BK174"/>
  <c r="BJ174"/>
  <c r="BI174"/>
  <c r="BH174"/>
  <c r="BG174"/>
  <c r="BF174"/>
  <c r="BQ173"/>
  <c r="BP173"/>
  <c r="BO173"/>
  <c r="BN173"/>
  <c r="BM173"/>
  <c r="BL173"/>
  <c r="BK173"/>
  <c r="BJ173"/>
  <c r="BI173"/>
  <c r="BH173"/>
  <c r="BG173"/>
  <c r="BF173"/>
  <c r="BQ172"/>
  <c r="BP172"/>
  <c r="BO172"/>
  <c r="BN172"/>
  <c r="BM172"/>
  <c r="BL172"/>
  <c r="BK172"/>
  <c r="BJ172"/>
  <c r="BI172"/>
  <c r="BH172"/>
  <c r="BG172"/>
  <c r="BF172"/>
  <c r="BQ171"/>
  <c r="BP171"/>
  <c r="BO171"/>
  <c r="BN171"/>
  <c r="BM171"/>
  <c r="BL171"/>
  <c r="BK171"/>
  <c r="BJ171"/>
  <c r="BI171"/>
  <c r="BH171"/>
  <c r="BG171"/>
  <c r="BF171"/>
  <c r="BQ170"/>
  <c r="BP170"/>
  <c r="BO170"/>
  <c r="BN170"/>
  <c r="BM170"/>
  <c r="BL170"/>
  <c r="BK170"/>
  <c r="BJ170"/>
  <c r="BI170"/>
  <c r="BH170"/>
  <c r="BG170"/>
  <c r="BF170"/>
  <c r="BQ169"/>
  <c r="BP169"/>
  <c r="BO169"/>
  <c r="BN169"/>
  <c r="BM169"/>
  <c r="BL169"/>
  <c r="BK169"/>
  <c r="BJ169"/>
  <c r="BI169"/>
  <c r="BH169"/>
  <c r="BG169"/>
  <c r="BF169"/>
  <c r="BQ168"/>
  <c r="BP168"/>
  <c r="BO168"/>
  <c r="BN168"/>
  <c r="BM168"/>
  <c r="BL168"/>
  <c r="BK168"/>
  <c r="BJ168"/>
  <c r="BI168"/>
  <c r="BH168"/>
  <c r="BG168"/>
  <c r="BF168"/>
  <c r="BQ167"/>
  <c r="BP167"/>
  <c r="BO167"/>
  <c r="BN167"/>
  <c r="BM167"/>
  <c r="BL167"/>
  <c r="BK167"/>
  <c r="BJ167"/>
  <c r="BI167"/>
  <c r="BH167"/>
  <c r="BG167"/>
  <c r="BF167"/>
  <c r="BQ166"/>
  <c r="BP166"/>
  <c r="BO166"/>
  <c r="BN166"/>
  <c r="BM166"/>
  <c r="BL166"/>
  <c r="BK166"/>
  <c r="BJ166"/>
  <c r="BI166"/>
  <c r="BH166"/>
  <c r="BG166"/>
  <c r="BF166"/>
  <c r="BQ165"/>
  <c r="BP165"/>
  <c r="BO165"/>
  <c r="BN165"/>
  <c r="BM165"/>
  <c r="BL165"/>
  <c r="BK165"/>
  <c r="BJ165"/>
  <c r="BI165"/>
  <c r="BH165"/>
  <c r="BG165"/>
  <c r="BF165"/>
  <c r="BQ164"/>
  <c r="BP164"/>
  <c r="BO164"/>
  <c r="BN164"/>
  <c r="BM164"/>
  <c r="BL164"/>
  <c r="BK164"/>
  <c r="BJ164"/>
  <c r="BI164"/>
  <c r="BH164"/>
  <c r="BG164"/>
  <c r="BF164"/>
  <c r="BQ163"/>
  <c r="BP163"/>
  <c r="BO163"/>
  <c r="BN163"/>
  <c r="BM163"/>
  <c r="BL163"/>
  <c r="BK163"/>
  <c r="BJ163"/>
  <c r="BI163"/>
  <c r="BH163"/>
  <c r="BG163"/>
  <c r="BF163"/>
  <c r="BQ162"/>
  <c r="BP162"/>
  <c r="BO162"/>
  <c r="BN162"/>
  <c r="BM162"/>
  <c r="BL162"/>
  <c r="BK162"/>
  <c r="BJ162"/>
  <c r="BI162"/>
  <c r="BH162"/>
  <c r="BG162"/>
  <c r="BF162"/>
  <c r="BQ161"/>
  <c r="BP161"/>
  <c r="BO161"/>
  <c r="BN161"/>
  <c r="BM161"/>
  <c r="BL161"/>
  <c r="BK161"/>
  <c r="BJ161"/>
  <c r="BI161"/>
  <c r="BH161"/>
  <c r="BG161"/>
  <c r="BF161"/>
  <c r="BQ160"/>
  <c r="BP160"/>
  <c r="BO160"/>
  <c r="BN160"/>
  <c r="BM160"/>
  <c r="BL160"/>
  <c r="BK160"/>
  <c r="BJ160"/>
  <c r="BI160"/>
  <c r="BH160"/>
  <c r="BG160"/>
  <c r="BF160"/>
  <c r="BQ159"/>
  <c r="BP159"/>
  <c r="BO159"/>
  <c r="BN159"/>
  <c r="BM159"/>
  <c r="BL159"/>
  <c r="BK159"/>
  <c r="BJ159"/>
  <c r="BI159"/>
  <c r="BH159"/>
  <c r="BG159"/>
  <c r="BF159"/>
  <c r="BQ158"/>
  <c r="BP158"/>
  <c r="BO158"/>
  <c r="BN158"/>
  <c r="BM158"/>
  <c r="BL158"/>
  <c r="BK158"/>
  <c r="BJ158"/>
  <c r="BI158"/>
  <c r="BH158"/>
  <c r="BG158"/>
  <c r="BF158"/>
  <c r="BQ157"/>
  <c r="BP157"/>
  <c r="BO157"/>
  <c r="BN157"/>
  <c r="BM157"/>
  <c r="BL157"/>
  <c r="BK157"/>
  <c r="BJ157"/>
  <c r="BI157"/>
  <c r="BH157"/>
  <c r="BG157"/>
  <c r="BF157"/>
  <c r="BQ156"/>
  <c r="BP156"/>
  <c r="BO156"/>
  <c r="BN156"/>
  <c r="BM156"/>
  <c r="BL156"/>
  <c r="BK156"/>
  <c r="BJ156"/>
  <c r="BI156"/>
  <c r="BH156"/>
  <c r="BG156"/>
  <c r="BF156"/>
  <c r="BQ155"/>
  <c r="BP155"/>
  <c r="BO155"/>
  <c r="BN155"/>
  <c r="BM155"/>
  <c r="BL155"/>
  <c r="BK155"/>
  <c r="BJ155"/>
  <c r="BI155"/>
  <c r="BH155"/>
  <c r="BG155"/>
  <c r="BF155"/>
  <c r="BQ154"/>
  <c r="BP154"/>
  <c r="BO154"/>
  <c r="BN154"/>
  <c r="BM154"/>
  <c r="BL154"/>
  <c r="BK154"/>
  <c r="BJ154"/>
  <c r="BI154"/>
  <c r="BH154"/>
  <c r="BG154"/>
  <c r="BF154"/>
  <c r="BQ153"/>
  <c r="BP153"/>
  <c r="BO153"/>
  <c r="BN153"/>
  <c r="BM153"/>
  <c r="BL153"/>
  <c r="BK153"/>
  <c r="BJ153"/>
  <c r="BI153"/>
  <c r="BH153"/>
  <c r="BG153"/>
  <c r="BF153"/>
  <c r="BQ152"/>
  <c r="BP152"/>
  <c r="BO152"/>
  <c r="BN152"/>
  <c r="BM152"/>
  <c r="BL152"/>
  <c r="BK152"/>
  <c r="BJ152"/>
  <c r="BI152"/>
  <c r="BH152"/>
  <c r="BG152"/>
  <c r="BF152"/>
  <c r="BQ151"/>
  <c r="BP151"/>
  <c r="BO151"/>
  <c r="BN151"/>
  <c r="BM151"/>
  <c r="BL151"/>
  <c r="BK151"/>
  <c r="BJ151"/>
  <c r="BI151"/>
  <c r="BH151"/>
  <c r="BG151"/>
  <c r="BF151"/>
  <c r="BQ150"/>
  <c r="BP150"/>
  <c r="BO150"/>
  <c r="BN150"/>
  <c r="BM150"/>
  <c r="BL150"/>
  <c r="BK150"/>
  <c r="BJ150"/>
  <c r="BI150"/>
  <c r="BH150"/>
  <c r="BG150"/>
  <c r="BF150"/>
  <c r="BQ149"/>
  <c r="BP149"/>
  <c r="BO149"/>
  <c r="BN149"/>
  <c r="BM149"/>
  <c r="BL149"/>
  <c r="BK149"/>
  <c r="BJ149"/>
  <c r="BI149"/>
  <c r="BH149"/>
  <c r="BG149"/>
  <c r="BF149"/>
  <c r="BQ148"/>
  <c r="BP148"/>
  <c r="BO148"/>
  <c r="BN148"/>
  <c r="BM148"/>
  <c r="BL148"/>
  <c r="BK148"/>
  <c r="BJ148"/>
  <c r="BI148"/>
  <c r="BH148"/>
  <c r="BG148"/>
  <c r="BF148"/>
  <c r="BQ147"/>
  <c r="BP147"/>
  <c r="BO147"/>
  <c r="BN147"/>
  <c r="BM147"/>
  <c r="BL147"/>
  <c r="BK147"/>
  <c r="BJ147"/>
  <c r="BI147"/>
  <c r="BH147"/>
  <c r="BG147"/>
  <c r="BF147"/>
  <c r="BQ146"/>
  <c r="BP146"/>
  <c r="BO146"/>
  <c r="BN146"/>
  <c r="BM146"/>
  <c r="BL146"/>
  <c r="BK146"/>
  <c r="BJ146"/>
  <c r="BI146"/>
  <c r="BH146"/>
  <c r="BG146"/>
  <c r="BF146"/>
  <c r="BQ145"/>
  <c r="BP145"/>
  <c r="BO145"/>
  <c r="BN145"/>
  <c r="BM145"/>
  <c r="BL145"/>
  <c r="BK145"/>
  <c r="BJ145"/>
  <c r="BI145"/>
  <c r="BH145"/>
  <c r="BG145"/>
  <c r="BF145"/>
  <c r="BQ144"/>
  <c r="BP144"/>
  <c r="BO144"/>
  <c r="BN144"/>
  <c r="BM144"/>
  <c r="BL144"/>
  <c r="BK144"/>
  <c r="BJ144"/>
  <c r="BI144"/>
  <c r="BH144"/>
  <c r="BG144"/>
  <c r="BF144"/>
  <c r="BQ143"/>
  <c r="BP143"/>
  <c r="BO143"/>
  <c r="BN143"/>
  <c r="BM143"/>
  <c r="BL143"/>
  <c r="BK143"/>
  <c r="BJ143"/>
  <c r="BI143"/>
  <c r="BH143"/>
  <c r="BG143"/>
  <c r="BF143"/>
  <c r="BQ142"/>
  <c r="BP142"/>
  <c r="BO142"/>
  <c r="BN142"/>
  <c r="BM142"/>
  <c r="BL142"/>
  <c r="BK142"/>
  <c r="BJ142"/>
  <c r="BI142"/>
  <c r="BH142"/>
  <c r="BG142"/>
  <c r="BF142"/>
  <c r="BQ141"/>
  <c r="BP141"/>
  <c r="BO141"/>
  <c r="BN141"/>
  <c r="BM141"/>
  <c r="BL141"/>
  <c r="BK141"/>
  <c r="BJ141"/>
  <c r="BI141"/>
  <c r="BH141"/>
  <c r="BG141"/>
  <c r="BF141"/>
  <c r="BQ140"/>
  <c r="BP140"/>
  <c r="BO140"/>
  <c r="BN140"/>
  <c r="BM140"/>
  <c r="BL140"/>
  <c r="BK140"/>
  <c r="BJ140"/>
  <c r="BI140"/>
  <c r="BH140"/>
  <c r="BG140"/>
  <c r="BF140"/>
  <c r="BQ139"/>
  <c r="BP139"/>
  <c r="BO139"/>
  <c r="BN139"/>
  <c r="BM139"/>
  <c r="BL139"/>
  <c r="BK139"/>
  <c r="BJ139"/>
  <c r="BI139"/>
  <c r="BH139"/>
  <c r="BG139"/>
  <c r="BF139"/>
  <c r="BQ138"/>
  <c r="BP138"/>
  <c r="BO138"/>
  <c r="BN138"/>
  <c r="BM138"/>
  <c r="BL138"/>
  <c r="BK138"/>
  <c r="BJ138"/>
  <c r="BI138"/>
  <c r="BH138"/>
  <c r="BG138"/>
  <c r="BF138"/>
  <c r="BQ137"/>
  <c r="BP137"/>
  <c r="BO137"/>
  <c r="BN137"/>
  <c r="BM137"/>
  <c r="BL137"/>
  <c r="BK137"/>
  <c r="BJ137"/>
  <c r="BI137"/>
  <c r="BH137"/>
  <c r="BG137"/>
  <c r="BF137"/>
  <c r="BQ136"/>
  <c r="BP136"/>
  <c r="BO136"/>
  <c r="BN136"/>
  <c r="BM136"/>
  <c r="BL136"/>
  <c r="BK136"/>
  <c r="BJ136"/>
  <c r="BI136"/>
  <c r="BH136"/>
  <c r="BG136"/>
  <c r="BF136"/>
  <c r="BQ135"/>
  <c r="BP135"/>
  <c r="BO135"/>
  <c r="BN135"/>
  <c r="BM135"/>
  <c r="BL135"/>
  <c r="BK135"/>
  <c r="BJ135"/>
  <c r="BI135"/>
  <c r="BH135"/>
  <c r="BG135"/>
  <c r="BF135"/>
  <c r="BQ134"/>
  <c r="BP134"/>
  <c r="BO134"/>
  <c r="BN134"/>
  <c r="BM134"/>
  <c r="BL134"/>
  <c r="BK134"/>
  <c r="BJ134"/>
  <c r="BI134"/>
  <c r="BH134"/>
  <c r="BG134"/>
  <c r="BF134"/>
  <c r="BQ133"/>
  <c r="BP133"/>
  <c r="BO133"/>
  <c r="BN133"/>
  <c r="BM133"/>
  <c r="BL133"/>
  <c r="BK133"/>
  <c r="BJ133"/>
  <c r="BI133"/>
  <c r="BH133"/>
  <c r="BG133"/>
  <c r="BF133"/>
  <c r="BQ132"/>
  <c r="BP132"/>
  <c r="BO132"/>
  <c r="BN132"/>
  <c r="BM132"/>
  <c r="BL132"/>
  <c r="BK132"/>
  <c r="BJ132"/>
  <c r="BI132"/>
  <c r="BH132"/>
  <c r="BG132"/>
  <c r="BF132"/>
  <c r="BQ131"/>
  <c r="BP131"/>
  <c r="BO131"/>
  <c r="BN131"/>
  <c r="BM131"/>
  <c r="BL131"/>
  <c r="BK131"/>
  <c r="BJ131"/>
  <c r="BI131"/>
  <c r="BH131"/>
  <c r="BG131"/>
  <c r="BF131"/>
  <c r="BQ130"/>
  <c r="BP130"/>
  <c r="BO130"/>
  <c r="BN130"/>
  <c r="BM130"/>
  <c r="BL130"/>
  <c r="BK130"/>
  <c r="BJ130"/>
  <c r="BI130"/>
  <c r="BH130"/>
  <c r="BG130"/>
  <c r="BF130"/>
  <c r="BQ129"/>
  <c r="BP129"/>
  <c r="BO129"/>
  <c r="BN129"/>
  <c r="BM129"/>
  <c r="BL129"/>
  <c r="BK129"/>
  <c r="BJ129"/>
  <c r="BI129"/>
  <c r="BH129"/>
  <c r="BG129"/>
  <c r="BF129"/>
  <c r="BQ128"/>
  <c r="BP128"/>
  <c r="BO128"/>
  <c r="BN128"/>
  <c r="BM128"/>
  <c r="BL128"/>
  <c r="BK128"/>
  <c r="BJ128"/>
  <c r="BI128"/>
  <c r="BH128"/>
  <c r="BG128"/>
  <c r="BF128"/>
  <c r="BQ127"/>
  <c r="BP127"/>
  <c r="BO127"/>
  <c r="BN127"/>
  <c r="BM127"/>
  <c r="BL127"/>
  <c r="BK127"/>
  <c r="BJ127"/>
  <c r="BI127"/>
  <c r="BH127"/>
  <c r="BG127"/>
  <c r="BF127"/>
  <c r="BQ126"/>
  <c r="BP126"/>
  <c r="BO126"/>
  <c r="BN126"/>
  <c r="BM126"/>
  <c r="BL126"/>
  <c r="BK126"/>
  <c r="BJ126"/>
  <c r="BI126"/>
  <c r="BH126"/>
  <c r="BG126"/>
  <c r="BF126"/>
  <c r="BQ125"/>
  <c r="BP125"/>
  <c r="BO125"/>
  <c r="BN125"/>
  <c r="BM125"/>
  <c r="BL125"/>
  <c r="BK125"/>
  <c r="BJ125"/>
  <c r="BI125"/>
  <c r="BH125"/>
  <c r="BG125"/>
  <c r="BF125"/>
  <c r="BQ124"/>
  <c r="BP124"/>
  <c r="BO124"/>
  <c r="BN124"/>
  <c r="BM124"/>
  <c r="BL124"/>
  <c r="BK124"/>
  <c r="BJ124"/>
  <c r="BI124"/>
  <c r="BH124"/>
  <c r="BG124"/>
  <c r="BF124"/>
  <c r="BQ123"/>
  <c r="BP123"/>
  <c r="BO123"/>
  <c r="BN123"/>
  <c r="BM123"/>
  <c r="BL123"/>
  <c r="BK123"/>
  <c r="BJ123"/>
  <c r="BI123"/>
  <c r="BH123"/>
  <c r="BG123"/>
  <c r="BF123"/>
  <c r="BQ122"/>
  <c r="BP122"/>
  <c r="BO122"/>
  <c r="BN122"/>
  <c r="BM122"/>
  <c r="BL122"/>
  <c r="BK122"/>
  <c r="BJ122"/>
  <c r="BI122"/>
  <c r="BH122"/>
  <c r="BG122"/>
  <c r="BF122"/>
  <c r="BQ121"/>
  <c r="BP121"/>
  <c r="BO121"/>
  <c r="BN121"/>
  <c r="BM121"/>
  <c r="BL121"/>
  <c r="BK121"/>
  <c r="BJ121"/>
  <c r="BI121"/>
  <c r="BH121"/>
  <c r="BG121"/>
  <c r="BF121"/>
  <c r="BQ120"/>
  <c r="BP120"/>
  <c r="BO120"/>
  <c r="BN120"/>
  <c r="BM120"/>
  <c r="BL120"/>
  <c r="BK120"/>
  <c r="BJ120"/>
  <c r="BI120"/>
  <c r="BH120"/>
  <c r="BG120"/>
  <c r="BF120"/>
  <c r="BQ119"/>
  <c r="BP119"/>
  <c r="BO119"/>
  <c r="BN119"/>
  <c r="BM119"/>
  <c r="BL119"/>
  <c r="BK119"/>
  <c r="BJ119"/>
  <c r="BI119"/>
  <c r="BH119"/>
  <c r="BG119"/>
  <c r="BF119"/>
  <c r="BQ118"/>
  <c r="BP118"/>
  <c r="BO118"/>
  <c r="BN118"/>
  <c r="BM118"/>
  <c r="BL118"/>
  <c r="BK118"/>
  <c r="BJ118"/>
  <c r="BI118"/>
  <c r="BH118"/>
  <c r="BG118"/>
  <c r="BF118"/>
  <c r="BQ117"/>
  <c r="BP117"/>
  <c r="BO117"/>
  <c r="BN117"/>
  <c r="BM117"/>
  <c r="BL117"/>
  <c r="BK117"/>
  <c r="BJ117"/>
  <c r="BI117"/>
  <c r="BH117"/>
  <c r="BG117"/>
  <c r="BF117"/>
  <c r="BQ116"/>
  <c r="BP116"/>
  <c r="BO116"/>
  <c r="BN116"/>
  <c r="BM116"/>
  <c r="BL116"/>
  <c r="BK116"/>
  <c r="BJ116"/>
  <c r="BI116"/>
  <c r="BH116"/>
  <c r="BG116"/>
  <c r="BF116"/>
  <c r="BQ115"/>
  <c r="BP115"/>
  <c r="BO115"/>
  <c r="BN115"/>
  <c r="BM115"/>
  <c r="BL115"/>
  <c r="BK115"/>
  <c r="BJ115"/>
  <c r="BI115"/>
  <c r="BH115"/>
  <c r="BG115"/>
  <c r="BF115"/>
  <c r="BQ114"/>
  <c r="BP114"/>
  <c r="BO114"/>
  <c r="BN114"/>
  <c r="BM114"/>
  <c r="BL114"/>
  <c r="BK114"/>
  <c r="BJ114"/>
  <c r="BI114"/>
  <c r="BH114"/>
  <c r="BG114"/>
  <c r="BF114"/>
  <c r="BQ113"/>
  <c r="BP113"/>
  <c r="BO113"/>
  <c r="BN113"/>
  <c r="BM113"/>
  <c r="BL113"/>
  <c r="BK113"/>
  <c r="BJ113"/>
  <c r="BI113"/>
  <c r="BH113"/>
  <c r="BG113"/>
  <c r="BF113"/>
  <c r="BQ112"/>
  <c r="BP112"/>
  <c r="BO112"/>
  <c r="BN112"/>
  <c r="BM112"/>
  <c r="BL112"/>
  <c r="BK112"/>
  <c r="BJ112"/>
  <c r="BI112"/>
  <c r="BH112"/>
  <c r="BG112"/>
  <c r="BF112"/>
  <c r="BQ111"/>
  <c r="BP111"/>
  <c r="BO111"/>
  <c r="BN111"/>
  <c r="BM111"/>
  <c r="BL111"/>
  <c r="BK111"/>
  <c r="BJ111"/>
  <c r="BI111"/>
  <c r="BH111"/>
  <c r="BG111"/>
  <c r="BF111"/>
  <c r="BQ110"/>
  <c r="BP110"/>
  <c r="BO110"/>
  <c r="BN110"/>
  <c r="BM110"/>
  <c r="BL110"/>
  <c r="BK110"/>
  <c r="BJ110"/>
  <c r="BI110"/>
  <c r="BH110"/>
  <c r="BG110"/>
  <c r="BF110"/>
  <c r="BQ109"/>
  <c r="BP109"/>
  <c r="BO109"/>
  <c r="BN109"/>
  <c r="BM109"/>
  <c r="BL109"/>
  <c r="BK109"/>
  <c r="BJ109"/>
  <c r="BI109"/>
  <c r="BH109"/>
  <c r="BG109"/>
  <c r="BF109"/>
  <c r="BQ108"/>
  <c r="BP108"/>
  <c r="BO108"/>
  <c r="BN108"/>
  <c r="BM108"/>
  <c r="BL108"/>
  <c r="BK108"/>
  <c r="BJ108"/>
  <c r="BI108"/>
  <c r="BH108"/>
  <c r="BG108"/>
  <c r="BF108"/>
  <c r="BQ107"/>
  <c r="BP107"/>
  <c r="BO107"/>
  <c r="BN107"/>
  <c r="BM107"/>
  <c r="BL107"/>
  <c r="BK107"/>
  <c r="BJ107"/>
  <c r="BI107"/>
  <c r="BH107"/>
  <c r="BG107"/>
  <c r="BF107"/>
  <c r="BQ106"/>
  <c r="BP106"/>
  <c r="BO106"/>
  <c r="BN106"/>
  <c r="BM106"/>
  <c r="BL106"/>
  <c r="BK106"/>
  <c r="BJ106"/>
  <c r="BI106"/>
  <c r="BH106"/>
  <c r="BG106"/>
  <c r="BF106"/>
  <c r="BQ105"/>
  <c r="BP105"/>
  <c r="BO105"/>
  <c r="BN105"/>
  <c r="BM105"/>
  <c r="BL105"/>
  <c r="BK105"/>
  <c r="BJ105"/>
  <c r="BI105"/>
  <c r="BH105"/>
  <c r="BG105"/>
  <c r="BF105"/>
  <c r="BQ104"/>
  <c r="BP104"/>
  <c r="BO104"/>
  <c r="BN104"/>
  <c r="BM104"/>
  <c r="BL104"/>
  <c r="BK104"/>
  <c r="BJ104"/>
  <c r="BI104"/>
  <c r="BH104"/>
  <c r="BG104"/>
  <c r="BF104"/>
  <c r="BQ103"/>
  <c r="BP103"/>
  <c r="BO103"/>
  <c r="BN103"/>
  <c r="BM103"/>
  <c r="BL103"/>
  <c r="BK103"/>
  <c r="BJ103"/>
  <c r="BI103"/>
  <c r="BH103"/>
  <c r="BG103"/>
  <c r="BF103"/>
  <c r="BQ102"/>
  <c r="BP102"/>
  <c r="BO102"/>
  <c r="BN102"/>
  <c r="BM102"/>
  <c r="BL102"/>
  <c r="BK102"/>
  <c r="BJ102"/>
  <c r="BI102"/>
  <c r="BH102"/>
  <c r="BG102"/>
  <c r="BF102"/>
  <c r="BQ101"/>
  <c r="BP101"/>
  <c r="BO101"/>
  <c r="BN101"/>
  <c r="BM101"/>
  <c r="BL101"/>
  <c r="BK101"/>
  <c r="BJ101"/>
  <c r="BI101"/>
  <c r="BH101"/>
  <c r="BG101"/>
  <c r="BF101"/>
  <c r="BQ100"/>
  <c r="BP100"/>
  <c r="BO100"/>
  <c r="BN100"/>
  <c r="BM100"/>
  <c r="BL100"/>
  <c r="BK100"/>
  <c r="BJ100"/>
  <c r="BI100"/>
  <c r="BH100"/>
  <c r="BG100"/>
  <c r="BF100"/>
  <c r="BQ99"/>
  <c r="BP99"/>
  <c r="BO99"/>
  <c r="BN99"/>
  <c r="BM99"/>
  <c r="BL99"/>
  <c r="BK99"/>
  <c r="BJ99"/>
  <c r="BI99"/>
  <c r="BH99"/>
  <c r="BG99"/>
  <c r="BF99"/>
  <c r="BQ98"/>
  <c r="BP98"/>
  <c r="BO98"/>
  <c r="BN98"/>
  <c r="BM98"/>
  <c r="BL98"/>
  <c r="BK98"/>
  <c r="BJ98"/>
  <c r="BI98"/>
  <c r="BH98"/>
  <c r="BG98"/>
  <c r="BF98"/>
  <c r="BQ97"/>
  <c r="BP97"/>
  <c r="BO97"/>
  <c r="BN97"/>
  <c r="BM97"/>
  <c r="BL97"/>
  <c r="BK97"/>
  <c r="BJ97"/>
  <c r="BI97"/>
  <c r="BH97"/>
  <c r="BG97"/>
  <c r="BF97"/>
  <c r="BQ96"/>
  <c r="BP96"/>
  <c r="BO96"/>
  <c r="BN96"/>
  <c r="BM96"/>
  <c r="BL96"/>
  <c r="BK96"/>
  <c r="BJ96"/>
  <c r="BI96"/>
  <c r="BH96"/>
  <c r="BG96"/>
  <c r="BF96"/>
  <c r="BQ95"/>
  <c r="BP95"/>
  <c r="BO95"/>
  <c r="BN95"/>
  <c r="BM95"/>
  <c r="BL95"/>
  <c r="BK95"/>
  <c r="BJ95"/>
  <c r="BI95"/>
  <c r="BH95"/>
  <c r="BG95"/>
  <c r="BF95"/>
  <c r="BQ94"/>
  <c r="BP94"/>
  <c r="BO94"/>
  <c r="BN94"/>
  <c r="BM94"/>
  <c r="BL94"/>
  <c r="BK94"/>
  <c r="BJ94"/>
  <c r="BI94"/>
  <c r="BH94"/>
  <c r="BG94"/>
  <c r="BF94"/>
  <c r="BQ93"/>
  <c r="BP93"/>
  <c r="BO93"/>
  <c r="BN93"/>
  <c r="BM93"/>
  <c r="BL93"/>
  <c r="BK93"/>
  <c r="BJ93"/>
  <c r="BI93"/>
  <c r="BH93"/>
  <c r="BG93"/>
  <c r="BF93"/>
  <c r="BQ92"/>
  <c r="BP92"/>
  <c r="BO92"/>
  <c r="BN92"/>
  <c r="BM92"/>
  <c r="BL92"/>
  <c r="BK92"/>
  <c r="BJ92"/>
  <c r="BI92"/>
  <c r="BH92"/>
  <c r="BG92"/>
  <c r="BF92"/>
  <c r="BQ91"/>
  <c r="BP91"/>
  <c r="BO91"/>
  <c r="BN91"/>
  <c r="BM91"/>
  <c r="BL91"/>
  <c r="BK91"/>
  <c r="BJ91"/>
  <c r="BI91"/>
  <c r="BH91"/>
  <c r="BG91"/>
  <c r="BF91"/>
  <c r="BQ90"/>
  <c r="BP90"/>
  <c r="BO90"/>
  <c r="BN90"/>
  <c r="BM90"/>
  <c r="BL90"/>
  <c r="BK90"/>
  <c r="BJ90"/>
  <c r="BI90"/>
  <c r="BH90"/>
  <c r="BG90"/>
  <c r="BF90"/>
  <c r="BQ89"/>
  <c r="BP89"/>
  <c r="BO89"/>
  <c r="BN89"/>
  <c r="BM89"/>
  <c r="BL89"/>
  <c r="BK89"/>
  <c r="BJ89"/>
  <c r="BI89"/>
  <c r="BH89"/>
  <c r="BG89"/>
  <c r="BF89"/>
  <c r="BQ88"/>
  <c r="BP88"/>
  <c r="BO88"/>
  <c r="BN88"/>
  <c r="BM88"/>
  <c r="BL88"/>
  <c r="BK88"/>
  <c r="BJ88"/>
  <c r="BI88"/>
  <c r="BH88"/>
  <c r="BG88"/>
  <c r="BF88"/>
  <c r="BQ87"/>
  <c r="BP87"/>
  <c r="BO87"/>
  <c r="BN87"/>
  <c r="BM87"/>
  <c r="BL87"/>
  <c r="BK87"/>
  <c r="BJ87"/>
  <c r="BI87"/>
  <c r="BH87"/>
  <c r="BG87"/>
  <c r="BF87"/>
  <c r="BQ86"/>
  <c r="BP86"/>
  <c r="BO86"/>
  <c r="BN86"/>
  <c r="BM86"/>
  <c r="BL86"/>
  <c r="BK86"/>
  <c r="BJ86"/>
  <c r="BI86"/>
  <c r="BH86"/>
  <c r="BG86"/>
  <c r="BF86"/>
  <c r="BQ85"/>
  <c r="BP85"/>
  <c r="BO85"/>
  <c r="BN85"/>
  <c r="BM85"/>
  <c r="BL85"/>
  <c r="BK85"/>
  <c r="BJ85"/>
  <c r="BI85"/>
  <c r="BH85"/>
  <c r="BG85"/>
  <c r="BF85"/>
  <c r="BQ84"/>
  <c r="BP84"/>
  <c r="BO84"/>
  <c r="BN84"/>
  <c r="BM84"/>
  <c r="BL84"/>
  <c r="BK84"/>
  <c r="BJ84"/>
  <c r="BI84"/>
  <c r="BH84"/>
  <c r="BG84"/>
  <c r="BF84"/>
  <c r="BQ83"/>
  <c r="BP83"/>
  <c r="BO83"/>
  <c r="BN83"/>
  <c r="BM83"/>
  <c r="BL83"/>
  <c r="BK83"/>
  <c r="BJ83"/>
  <c r="BI83"/>
  <c r="BH83"/>
  <c r="BG83"/>
  <c r="BF83"/>
  <c r="BQ82"/>
  <c r="BP82"/>
  <c r="BO82"/>
  <c r="BN82"/>
  <c r="BM82"/>
  <c r="BL82"/>
  <c r="BK82"/>
  <c r="BJ82"/>
  <c r="BI82"/>
  <c r="BH82"/>
  <c r="BG82"/>
  <c r="BF82"/>
  <c r="BQ81"/>
  <c r="BP81"/>
  <c r="BO81"/>
  <c r="BN81"/>
  <c r="BM81"/>
  <c r="BL81"/>
  <c r="BK81"/>
  <c r="BJ81"/>
  <c r="BI81"/>
  <c r="BH81"/>
  <c r="BG81"/>
  <c r="BF81"/>
  <c r="BQ80"/>
  <c r="BP80"/>
  <c r="BO80"/>
  <c r="BN80"/>
  <c r="BM80"/>
  <c r="BL80"/>
  <c r="BK80"/>
  <c r="BJ80"/>
  <c r="BI80"/>
  <c r="BH80"/>
  <c r="BG80"/>
  <c r="BF80"/>
  <c r="BQ79"/>
  <c r="BP79"/>
  <c r="BO79"/>
  <c r="BN79"/>
  <c r="BM79"/>
  <c r="BL79"/>
  <c r="BK79"/>
  <c r="BJ79"/>
  <c r="BI79"/>
  <c r="BH79"/>
  <c r="BG79"/>
  <c r="BF79"/>
  <c r="BQ78"/>
  <c r="BP78"/>
  <c r="BO78"/>
  <c r="BN78"/>
  <c r="BM78"/>
  <c r="BL78"/>
  <c r="BK78"/>
  <c r="BJ78"/>
  <c r="BI78"/>
  <c r="BH78"/>
  <c r="BG78"/>
  <c r="BF78"/>
  <c r="BQ77"/>
  <c r="BP77"/>
  <c r="BO77"/>
  <c r="BN77"/>
  <c r="BM77"/>
  <c r="BL77"/>
  <c r="BK77"/>
  <c r="BJ77"/>
  <c r="BI77"/>
  <c r="BH77"/>
  <c r="BG77"/>
  <c r="BF77"/>
  <c r="BQ76"/>
  <c r="BP76"/>
  <c r="BO76"/>
  <c r="BN76"/>
  <c r="BM76"/>
  <c r="BL76"/>
  <c r="BK76"/>
  <c r="BJ76"/>
  <c r="BI76"/>
  <c r="BH76"/>
  <c r="BG76"/>
  <c r="BF76"/>
  <c r="BQ75"/>
  <c r="BP75"/>
  <c r="BO75"/>
  <c r="BN75"/>
  <c r="BM75"/>
  <c r="BL75"/>
  <c r="BK75"/>
  <c r="BJ75"/>
  <c r="BI75"/>
  <c r="BH75"/>
  <c r="BG75"/>
  <c r="BF75"/>
  <c r="BQ74"/>
  <c r="BP74"/>
  <c r="BO74"/>
  <c r="BN74"/>
  <c r="BM74"/>
  <c r="BL74"/>
  <c r="BK74"/>
  <c r="BJ74"/>
  <c r="BI74"/>
  <c r="BH74"/>
  <c r="BG74"/>
  <c r="BF74"/>
  <c r="BQ73"/>
  <c r="BP73"/>
  <c r="BO73"/>
  <c r="BN73"/>
  <c r="BM73"/>
  <c r="BL73"/>
  <c r="BK73"/>
  <c r="BJ73"/>
  <c r="BI73"/>
  <c r="BH73"/>
  <c r="BG73"/>
  <c r="BF73"/>
  <c r="BQ72"/>
  <c r="BP72"/>
  <c r="BO72"/>
  <c r="BN72"/>
  <c r="BM72"/>
  <c r="BL72"/>
  <c r="BK72"/>
  <c r="BJ72"/>
  <c r="BI72"/>
  <c r="BH72"/>
  <c r="BG72"/>
  <c r="BF72"/>
  <c r="BQ71"/>
  <c r="BP71"/>
  <c r="BO71"/>
  <c r="BN71"/>
  <c r="BM71"/>
  <c r="BL71"/>
  <c r="BK71"/>
  <c r="BJ71"/>
  <c r="BI71"/>
  <c r="BH71"/>
  <c r="BG71"/>
  <c r="BF71"/>
  <c r="BQ70"/>
  <c r="BP70"/>
  <c r="BO70"/>
  <c r="BN70"/>
  <c r="BM70"/>
  <c r="BL70"/>
  <c r="BK70"/>
  <c r="BJ70"/>
  <c r="BI70"/>
  <c r="BH70"/>
  <c r="BG70"/>
  <c r="BF70"/>
  <c r="BQ69"/>
  <c r="BP69"/>
  <c r="BO69"/>
  <c r="BN69"/>
  <c r="BM69"/>
  <c r="BL69"/>
  <c r="BK69"/>
  <c r="BJ69"/>
  <c r="BI69"/>
  <c r="BH69"/>
  <c r="BG69"/>
  <c r="BF69"/>
  <c r="BQ68"/>
  <c r="BP68"/>
  <c r="BO68"/>
  <c r="BN68"/>
  <c r="BM68"/>
  <c r="BL68"/>
  <c r="BK68"/>
  <c r="BJ68"/>
  <c r="BI68"/>
  <c r="BH68"/>
  <c r="BG68"/>
  <c r="BF68"/>
  <c r="BQ67"/>
  <c r="BP67"/>
  <c r="BO67"/>
  <c r="BN67"/>
  <c r="BM67"/>
  <c r="BL67"/>
  <c r="BK67"/>
  <c r="BJ67"/>
  <c r="BI67"/>
  <c r="BH67"/>
  <c r="BG67"/>
  <c r="BF67"/>
  <c r="BQ66"/>
  <c r="BP66"/>
  <c r="BO66"/>
  <c r="BN66"/>
  <c r="BM66"/>
  <c r="BL66"/>
  <c r="BK66"/>
  <c r="BJ66"/>
  <c r="BI66"/>
  <c r="BH66"/>
  <c r="BG66"/>
  <c r="BF66"/>
  <c r="BQ65"/>
  <c r="BP65"/>
  <c r="BO65"/>
  <c r="BN65"/>
  <c r="BM65"/>
  <c r="BL65"/>
  <c r="BK65"/>
  <c r="BJ65"/>
  <c r="BI65"/>
  <c r="BH65"/>
  <c r="BG65"/>
  <c r="BF65"/>
  <c r="BQ64"/>
  <c r="BP64"/>
  <c r="BO64"/>
  <c r="BN64"/>
  <c r="BM64"/>
  <c r="BL64"/>
  <c r="BK64"/>
  <c r="BJ64"/>
  <c r="BI64"/>
  <c r="BH64"/>
  <c r="BG64"/>
  <c r="BF64"/>
  <c r="BQ63"/>
  <c r="BP63"/>
  <c r="BO63"/>
  <c r="BN63"/>
  <c r="BM63"/>
  <c r="BL63"/>
  <c r="BK63"/>
  <c r="BJ63"/>
  <c r="BI63"/>
  <c r="BH63"/>
  <c r="BG63"/>
  <c r="BF63"/>
  <c r="BQ62"/>
  <c r="BP62"/>
  <c r="BO62"/>
  <c r="BN62"/>
  <c r="BM62"/>
  <c r="BL62"/>
  <c r="BK62"/>
  <c r="BJ62"/>
  <c r="BI62"/>
  <c r="BH62"/>
  <c r="BG62"/>
  <c r="BF62"/>
  <c r="BQ61"/>
  <c r="BP61"/>
  <c r="BO61"/>
  <c r="BN61"/>
  <c r="BM61"/>
  <c r="BL61"/>
  <c r="BK61"/>
  <c r="BJ61"/>
  <c r="BI61"/>
  <c r="BH61"/>
  <c r="BG61"/>
  <c r="BF61"/>
  <c r="BQ60"/>
  <c r="BP60"/>
  <c r="BO60"/>
  <c r="BN60"/>
  <c r="BM60"/>
  <c r="BL60"/>
  <c r="BK60"/>
  <c r="BJ60"/>
  <c r="BI60"/>
  <c r="BH60"/>
  <c r="BG60"/>
  <c r="BF60"/>
  <c r="BQ59"/>
  <c r="BP59"/>
  <c r="BO59"/>
  <c r="BN59"/>
  <c r="BM59"/>
  <c r="BL59"/>
  <c r="BK59"/>
  <c r="BJ59"/>
  <c r="BI59"/>
  <c r="BH59"/>
  <c r="BG59"/>
  <c r="BF59"/>
  <c r="BQ58"/>
  <c r="BP58"/>
  <c r="BO58"/>
  <c r="BN58"/>
  <c r="BM58"/>
  <c r="BL58"/>
  <c r="BK58"/>
  <c r="BJ58"/>
  <c r="BI58"/>
  <c r="BH58"/>
  <c r="BG58"/>
  <c r="BF58"/>
  <c r="BQ57"/>
  <c r="BP57"/>
  <c r="BO57"/>
  <c r="BN57"/>
  <c r="BM57"/>
  <c r="BL57"/>
  <c r="BK57"/>
  <c r="BJ57"/>
  <c r="BI57"/>
  <c r="BH57"/>
  <c r="BG57"/>
  <c r="BF57"/>
  <c r="BQ56"/>
  <c r="BP56"/>
  <c r="BO56"/>
  <c r="BN56"/>
  <c r="BM56"/>
  <c r="BL56"/>
  <c r="BK56"/>
  <c r="BJ56"/>
  <c r="BI56"/>
  <c r="BH56"/>
  <c r="BG56"/>
  <c r="BF56"/>
  <c r="BQ55"/>
  <c r="BP55"/>
  <c r="BO55"/>
  <c r="BN55"/>
  <c r="BM55"/>
  <c r="BL55"/>
  <c r="BK55"/>
  <c r="BJ55"/>
  <c r="BI55"/>
  <c r="BH55"/>
  <c r="BG55"/>
  <c r="BF55"/>
  <c r="BQ54"/>
  <c r="BP54"/>
  <c r="BO54"/>
  <c r="BN54"/>
  <c r="BM54"/>
  <c r="BL54"/>
  <c r="BK54"/>
  <c r="BJ54"/>
  <c r="BI54"/>
  <c r="BH54"/>
  <c r="BG54"/>
  <c r="BF54"/>
  <c r="BQ53"/>
  <c r="BP53"/>
  <c r="BO53"/>
  <c r="BN53"/>
  <c r="BM53"/>
  <c r="BL53"/>
  <c r="BK53"/>
  <c r="BJ53"/>
  <c r="BI53"/>
  <c r="BH53"/>
  <c r="BG53"/>
  <c r="BF53"/>
  <c r="BQ52"/>
  <c r="BP52"/>
  <c r="BO52"/>
  <c r="BN52"/>
  <c r="BM52"/>
  <c r="BL52"/>
  <c r="BK52"/>
  <c r="BJ52"/>
  <c r="BI52"/>
  <c r="BH52"/>
  <c r="BG52"/>
  <c r="BF52"/>
  <c r="BQ51"/>
  <c r="BP51"/>
  <c r="BO51"/>
  <c r="BN51"/>
  <c r="BM51"/>
  <c r="BL51"/>
  <c r="BK51"/>
  <c r="BJ51"/>
  <c r="BI51"/>
  <c r="BH51"/>
  <c r="BG51"/>
  <c r="BF51"/>
  <c r="BQ50"/>
  <c r="BP50"/>
  <c r="BO50"/>
  <c r="BN50"/>
  <c r="BM50"/>
  <c r="BL50"/>
  <c r="BK50"/>
  <c r="BJ50"/>
  <c r="BI50"/>
  <c r="BH50"/>
  <c r="BG50"/>
  <c r="BF50"/>
  <c r="BQ49"/>
  <c r="BP49"/>
  <c r="BO49"/>
  <c r="BN49"/>
  <c r="BM49"/>
  <c r="BL49"/>
  <c r="BK49"/>
  <c r="BJ49"/>
  <c r="BI49"/>
  <c r="BH49"/>
  <c r="BG49"/>
  <c r="BF49"/>
  <c r="BQ48"/>
  <c r="BP48"/>
  <c r="BO48"/>
  <c r="BN48"/>
  <c r="BM48"/>
  <c r="BL48"/>
  <c r="BK48"/>
  <c r="BJ48"/>
  <c r="BI48"/>
  <c r="BH48"/>
  <c r="BG48"/>
  <c r="BF48"/>
  <c r="BQ47"/>
  <c r="BP47"/>
  <c r="BO47"/>
  <c r="BN47"/>
  <c r="BM47"/>
  <c r="BL47"/>
  <c r="BK47"/>
  <c r="BJ47"/>
  <c r="BI47"/>
  <c r="BH47"/>
  <c r="BG47"/>
  <c r="BF47"/>
  <c r="BQ46"/>
  <c r="BP46"/>
  <c r="BO46"/>
  <c r="BN46"/>
  <c r="BM46"/>
  <c r="BL46"/>
  <c r="BK46"/>
  <c r="BJ46"/>
  <c r="BI46"/>
  <c r="BH46"/>
  <c r="BG46"/>
  <c r="BF46"/>
  <c r="BQ45"/>
  <c r="BP45"/>
  <c r="BO45"/>
  <c r="BN45"/>
  <c r="BM45"/>
  <c r="BL45"/>
  <c r="BK45"/>
  <c r="BJ45"/>
  <c r="BI45"/>
  <c r="BH45"/>
  <c r="BG45"/>
  <c r="BF45"/>
  <c r="BQ44"/>
  <c r="BP44"/>
  <c r="BO44"/>
  <c r="BN44"/>
  <c r="BM44"/>
  <c r="BL44"/>
  <c r="BK44"/>
  <c r="BJ44"/>
  <c r="BI44"/>
  <c r="BH44"/>
  <c r="BG44"/>
  <c r="BF44"/>
  <c r="BQ43"/>
  <c r="BP43"/>
  <c r="BO43"/>
  <c r="BN43"/>
  <c r="BM43"/>
  <c r="BL43"/>
  <c r="BK43"/>
  <c r="BJ43"/>
  <c r="BI43"/>
  <c r="BH43"/>
  <c r="BG43"/>
  <c r="BF43"/>
  <c r="BQ42"/>
  <c r="BP42"/>
  <c r="BO42"/>
  <c r="BN42"/>
  <c r="BM42"/>
  <c r="BL42"/>
  <c r="BK42"/>
  <c r="BJ42"/>
  <c r="BI42"/>
  <c r="BH42"/>
  <c r="BG42"/>
  <c r="BF42"/>
  <c r="BQ41"/>
  <c r="BP41"/>
  <c r="BO41"/>
  <c r="BN41"/>
  <c r="BM41"/>
  <c r="BL41"/>
  <c r="BK41"/>
  <c r="BJ41"/>
  <c r="BI41"/>
  <c r="BH41"/>
  <c r="BG41"/>
  <c r="BF41"/>
  <c r="BQ40"/>
  <c r="BP40"/>
  <c r="BO40"/>
  <c r="BN40"/>
  <c r="BM40"/>
  <c r="BL40"/>
  <c r="BK40"/>
  <c r="BJ40"/>
  <c r="BI40"/>
  <c r="BH40"/>
  <c r="BG40"/>
  <c r="BF40"/>
  <c r="BQ39"/>
  <c r="BP39"/>
  <c r="BO39"/>
  <c r="BN39"/>
  <c r="BM39"/>
  <c r="BL39"/>
  <c r="BK39"/>
  <c r="BJ39"/>
  <c r="BI39"/>
  <c r="BH39"/>
  <c r="BG39"/>
  <c r="BF39"/>
  <c r="BQ38"/>
  <c r="BP38"/>
  <c r="BO38"/>
  <c r="BN38"/>
  <c r="BM38"/>
  <c r="BL38"/>
  <c r="BK38"/>
  <c r="BJ38"/>
  <c r="BI38"/>
  <c r="BH38"/>
  <c r="BG38"/>
  <c r="BF38"/>
  <c r="BQ37"/>
  <c r="BP37"/>
  <c r="BO37"/>
  <c r="BN37"/>
  <c r="BM37"/>
  <c r="BL37"/>
  <c r="BK37"/>
  <c r="BJ37"/>
  <c r="BI37"/>
  <c r="BH37"/>
  <c r="BG37"/>
  <c r="BF37"/>
  <c r="BQ36"/>
  <c r="BP36"/>
  <c r="BO36"/>
  <c r="BN36"/>
  <c r="BM36"/>
  <c r="BL36"/>
  <c r="BK36"/>
  <c r="BJ36"/>
  <c r="BI36"/>
  <c r="BH36"/>
  <c r="BG36"/>
  <c r="BF36"/>
  <c r="BQ35"/>
  <c r="BP35"/>
  <c r="BO35"/>
  <c r="BN35"/>
  <c r="BM35"/>
  <c r="BL35"/>
  <c r="BK35"/>
  <c r="BJ35"/>
  <c r="BI35"/>
  <c r="BH35"/>
  <c r="BG35"/>
  <c r="BF35"/>
  <c r="BQ34"/>
  <c r="BP34"/>
  <c r="BO34"/>
  <c r="BN34"/>
  <c r="BM34"/>
  <c r="BL34"/>
  <c r="BK34"/>
  <c r="BJ34"/>
  <c r="BI34"/>
  <c r="BH34"/>
  <c r="BG34"/>
  <c r="BF34"/>
  <c r="BQ33"/>
  <c r="BP33"/>
  <c r="BO33"/>
  <c r="BN33"/>
  <c r="BM33"/>
  <c r="BL33"/>
  <c r="BK33"/>
  <c r="BJ33"/>
  <c r="BI33"/>
  <c r="BH33"/>
  <c r="BG33"/>
  <c r="BF33"/>
  <c r="BQ32"/>
  <c r="BP32"/>
  <c r="BO32"/>
  <c r="BN32"/>
  <c r="BM32"/>
  <c r="BL32"/>
  <c r="BK32"/>
  <c r="BJ32"/>
  <c r="BI32"/>
  <c r="BH32"/>
  <c r="BG32"/>
  <c r="BF32"/>
  <c r="BQ31"/>
  <c r="BP31"/>
  <c r="BO31"/>
  <c r="BN31"/>
  <c r="BM31"/>
  <c r="BL31"/>
  <c r="BK31"/>
  <c r="BJ31"/>
  <c r="BI31"/>
  <c r="BH31"/>
  <c r="BG31"/>
  <c r="BF31"/>
  <c r="BQ30"/>
  <c r="BP30"/>
  <c r="BO30"/>
  <c r="BN30"/>
  <c r="BM30"/>
  <c r="BL30"/>
  <c r="BK30"/>
  <c r="BJ30"/>
  <c r="BI30"/>
  <c r="BH30"/>
  <c r="BG30"/>
  <c r="BF30"/>
  <c r="BQ29"/>
  <c r="BP29"/>
  <c r="BO29"/>
  <c r="BN29"/>
  <c r="BM29"/>
  <c r="BL29"/>
  <c r="BK29"/>
  <c r="BJ29"/>
  <c r="BI29"/>
  <c r="BH29"/>
  <c r="BG29"/>
  <c r="BF29"/>
  <c r="BQ28"/>
  <c r="BP28"/>
  <c r="BO28"/>
  <c r="BN28"/>
  <c r="BM28"/>
  <c r="BL28"/>
  <c r="BK28"/>
  <c r="BJ28"/>
  <c r="BI28"/>
  <c r="BH28"/>
  <c r="BG28"/>
  <c r="BF28"/>
  <c r="BQ27"/>
  <c r="BP27"/>
  <c r="BO27"/>
  <c r="BN27"/>
  <c r="BM27"/>
  <c r="BL27"/>
  <c r="BK27"/>
  <c r="BJ27"/>
  <c r="BI27"/>
  <c r="BH27"/>
  <c r="BG27"/>
  <c r="BF27"/>
  <c r="BQ26"/>
  <c r="BP26"/>
  <c r="BO26"/>
  <c r="BN26"/>
  <c r="BM26"/>
  <c r="BL26"/>
  <c r="BK26"/>
  <c r="BJ26"/>
  <c r="BI26"/>
  <c r="BH26"/>
  <c r="BG26"/>
  <c r="BF26"/>
  <c r="BQ25"/>
  <c r="BP25"/>
  <c r="BO25"/>
  <c r="BN25"/>
  <c r="BM25"/>
  <c r="BL25"/>
  <c r="BK25"/>
  <c r="BJ25"/>
  <c r="BI25"/>
  <c r="BH25"/>
  <c r="BG25"/>
  <c r="BF25"/>
  <c r="BQ24"/>
  <c r="BP24"/>
  <c r="BO24"/>
  <c r="BN24"/>
  <c r="BM24"/>
  <c r="BL24"/>
  <c r="BK24"/>
  <c r="BJ24"/>
  <c r="BI24"/>
  <c r="BH24"/>
  <c r="BG24"/>
  <c r="BF24"/>
  <c r="BQ23"/>
  <c r="BP23"/>
  <c r="BO23"/>
  <c r="BN23"/>
  <c r="BM23"/>
  <c r="BL23"/>
  <c r="BK23"/>
  <c r="BJ23"/>
  <c r="BI23"/>
  <c r="BH23"/>
  <c r="BG23"/>
  <c r="BF23"/>
  <c r="BQ22"/>
  <c r="BP22"/>
  <c r="BO22"/>
  <c r="BN22"/>
  <c r="BM22"/>
  <c r="BL22"/>
  <c r="BK22"/>
  <c r="BJ22"/>
  <c r="BI22"/>
  <c r="BH22"/>
  <c r="BG22"/>
  <c r="BF22"/>
  <c r="BQ21"/>
  <c r="BP21"/>
  <c r="BO21"/>
  <c r="BN21"/>
  <c r="BM21"/>
  <c r="BL21"/>
  <c r="BK21"/>
  <c r="BJ21"/>
  <c r="BI21"/>
  <c r="BH21"/>
  <c r="BG21"/>
  <c r="BF21"/>
  <c r="BQ20"/>
  <c r="BP20"/>
  <c r="BO20"/>
  <c r="BN20"/>
  <c r="BM20"/>
  <c r="BL20"/>
  <c r="BK20"/>
  <c r="BJ20"/>
  <c r="BI20"/>
  <c r="BH20"/>
  <c r="BG20"/>
  <c r="BF20"/>
  <c r="BQ19"/>
  <c r="BP19"/>
  <c r="BO19"/>
  <c r="BN19"/>
  <c r="BM19"/>
  <c r="BL19"/>
  <c r="BK19"/>
  <c r="BJ19"/>
  <c r="BI19"/>
  <c r="BH19"/>
  <c r="BG19"/>
  <c r="BF19"/>
  <c r="BQ18"/>
  <c r="BP18"/>
  <c r="BO18"/>
  <c r="BN18"/>
  <c r="BM18"/>
  <c r="BL18"/>
  <c r="BK18"/>
  <c r="BJ18"/>
  <c r="BI18"/>
  <c r="BH18"/>
  <c r="BG18"/>
  <c r="BF18"/>
  <c r="BQ17"/>
  <c r="BP17"/>
  <c r="BO17"/>
  <c r="BN17"/>
  <c r="BM17"/>
  <c r="BL17"/>
  <c r="BK17"/>
  <c r="BJ17"/>
  <c r="BI17"/>
  <c r="BH17"/>
  <c r="BG17"/>
  <c r="BF17"/>
  <c r="BQ16"/>
  <c r="BP16"/>
  <c r="BO16"/>
  <c r="BN16"/>
  <c r="BM16"/>
  <c r="BL16"/>
  <c r="BK16"/>
  <c r="BJ16"/>
  <c r="BI16"/>
  <c r="BH16"/>
  <c r="BG16"/>
  <c r="BF16"/>
  <c r="BQ15"/>
  <c r="BP15"/>
  <c r="BO15"/>
  <c r="BN15"/>
  <c r="BM15"/>
  <c r="BL15"/>
  <c r="BK15"/>
  <c r="BJ15"/>
  <c r="BI15"/>
  <c r="BH15"/>
  <c r="BG15"/>
  <c r="BF15"/>
  <c r="BQ14"/>
  <c r="BP14"/>
  <c r="BO14"/>
  <c r="BN14"/>
  <c r="BM14"/>
  <c r="BL14"/>
  <c r="BK14"/>
  <c r="BJ14"/>
  <c r="BI14"/>
  <c r="BH14"/>
  <c r="BG14"/>
  <c r="BF14"/>
  <c r="BQ13"/>
  <c r="BP13"/>
  <c r="BO13"/>
  <c r="BN13"/>
  <c r="BM13"/>
  <c r="BL13"/>
  <c r="BK13"/>
  <c r="BJ13"/>
  <c r="BI13"/>
  <c r="BH13"/>
  <c r="BG13"/>
  <c r="BF13"/>
  <c r="BQ12"/>
  <c r="BP12"/>
  <c r="BO12"/>
  <c r="BN12"/>
  <c r="BM12"/>
  <c r="BL12"/>
  <c r="BK12"/>
  <c r="BJ12"/>
  <c r="BI12"/>
  <c r="BH12"/>
  <c r="BG12"/>
  <c r="BF12"/>
  <c r="BQ11"/>
  <c r="BP11"/>
  <c r="BO11"/>
  <c r="BN11"/>
  <c r="BM11"/>
  <c r="BL11"/>
  <c r="BK11"/>
  <c r="BJ11"/>
  <c r="BI11"/>
  <c r="BH11"/>
  <c r="BG11"/>
  <c r="BF11"/>
  <c r="BQ778"/>
  <c r="BP778"/>
  <c r="BO778"/>
  <c r="BN778"/>
  <c r="BM778"/>
  <c r="BL778"/>
  <c r="BK778"/>
  <c r="BJ778"/>
  <c r="BI778"/>
  <c r="BH778"/>
  <c r="BG778"/>
  <c r="BF778"/>
  <c r="E12" l="1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E546"/>
  <c r="E547"/>
  <c r="E548"/>
  <c r="E549"/>
  <c r="E550"/>
  <c r="E551"/>
  <c r="E552"/>
  <c r="E553"/>
  <c r="E554"/>
  <c r="E555"/>
  <c r="E556"/>
  <c r="E557"/>
  <c r="E558"/>
  <c r="E559"/>
  <c r="E560"/>
  <c r="E561"/>
  <c r="E562"/>
  <c r="E563"/>
  <c r="E564"/>
  <c r="E565"/>
  <c r="E566"/>
  <c r="E567"/>
  <c r="E568"/>
  <c r="E569"/>
  <c r="E570"/>
  <c r="E571"/>
  <c r="E572"/>
  <c r="E573"/>
  <c r="E574"/>
  <c r="E575"/>
  <c r="E576"/>
  <c r="E577"/>
  <c r="E578"/>
  <c r="E579"/>
  <c r="E580"/>
  <c r="E581"/>
  <c r="E582"/>
  <c r="E583"/>
  <c r="E584"/>
  <c r="E585"/>
  <c r="E586"/>
  <c r="E587"/>
  <c r="E588"/>
  <c r="E589"/>
  <c r="E590"/>
  <c r="E591"/>
  <c r="E592"/>
  <c r="E593"/>
  <c r="E594"/>
  <c r="E595"/>
  <c r="E596"/>
  <c r="E597"/>
  <c r="E598"/>
  <c r="E599"/>
  <c r="E600"/>
  <c r="E601"/>
  <c r="E602"/>
  <c r="E603"/>
  <c r="E604"/>
  <c r="E605"/>
  <c r="E606"/>
  <c r="E607"/>
  <c r="E608"/>
  <c r="E609"/>
  <c r="E610"/>
  <c r="E611"/>
  <c r="E612"/>
  <c r="E613"/>
  <c r="E614"/>
  <c r="E615"/>
  <c r="E616"/>
  <c r="E617"/>
  <c r="E618"/>
  <c r="E619"/>
  <c r="E620"/>
  <c r="E621"/>
  <c r="E622"/>
  <c r="E623"/>
  <c r="E624"/>
  <c r="E625"/>
  <c r="E626"/>
  <c r="E627"/>
  <c r="E628"/>
  <c r="E629"/>
  <c r="E630"/>
  <c r="E631"/>
  <c r="E632"/>
  <c r="E633"/>
  <c r="E634"/>
  <c r="E635"/>
  <c r="E636"/>
  <c r="E637"/>
  <c r="E638"/>
  <c r="E639"/>
  <c r="E640"/>
  <c r="E641"/>
  <c r="E642"/>
  <c r="E643"/>
  <c r="E644"/>
  <c r="E645"/>
  <c r="E646"/>
  <c r="E647"/>
  <c r="E648"/>
  <c r="E649"/>
  <c r="E650"/>
  <c r="E651"/>
  <c r="E652"/>
  <c r="E653"/>
  <c r="E654"/>
  <c r="E655"/>
  <c r="E656"/>
  <c r="E657"/>
  <c r="E658"/>
  <c r="E659"/>
  <c r="E660"/>
  <c r="E661"/>
  <c r="E662"/>
  <c r="E663"/>
  <c r="E664"/>
  <c r="E665"/>
  <c r="E666"/>
  <c r="E667"/>
  <c r="E668"/>
  <c r="E669"/>
  <c r="E670"/>
  <c r="E671"/>
  <c r="E672"/>
  <c r="E673"/>
  <c r="E674"/>
  <c r="E675"/>
  <c r="E676"/>
  <c r="E677"/>
  <c r="E678"/>
  <c r="E679"/>
  <c r="E680"/>
  <c r="E681"/>
  <c r="E682"/>
  <c r="E683"/>
  <c r="E684"/>
  <c r="E685"/>
  <c r="E686"/>
  <c r="E687"/>
  <c r="E688"/>
  <c r="E689"/>
  <c r="E690"/>
  <c r="E691"/>
  <c r="E692"/>
  <c r="E693"/>
  <c r="E694"/>
  <c r="E695"/>
  <c r="E696"/>
  <c r="E697"/>
  <c r="E698"/>
  <c r="E699"/>
  <c r="E700"/>
  <c r="E701"/>
  <c r="E702"/>
  <c r="E703"/>
  <c r="E704"/>
  <c r="E705"/>
  <c r="E706"/>
  <c r="E707"/>
  <c r="E708"/>
  <c r="E709"/>
  <c r="E710"/>
  <c r="E711"/>
  <c r="E712"/>
  <c r="E713"/>
  <c r="E714"/>
  <c r="E715"/>
  <c r="E716"/>
  <c r="E717"/>
  <c r="E718"/>
  <c r="E719"/>
  <c r="E720"/>
  <c r="E721"/>
  <c r="E722"/>
  <c r="E723"/>
  <c r="E724"/>
  <c r="E725"/>
  <c r="E726"/>
  <c r="E727"/>
  <c r="E728"/>
  <c r="E729"/>
  <c r="E730"/>
  <c r="E731"/>
  <c r="E732"/>
  <c r="E733"/>
  <c r="E734"/>
  <c r="E735"/>
  <c r="E736"/>
  <c r="E737"/>
  <c r="E738"/>
  <c r="E739"/>
  <c r="E740"/>
  <c r="E741"/>
  <c r="E742"/>
  <c r="E743"/>
  <c r="E744"/>
  <c r="E745"/>
  <c r="E746"/>
  <c r="E747"/>
  <c r="E748"/>
  <c r="E749"/>
  <c r="E750"/>
  <c r="E751"/>
  <c r="E752"/>
  <c r="E753"/>
  <c r="E754"/>
  <c r="E755"/>
  <c r="E756"/>
  <c r="E757"/>
  <c r="E758"/>
  <c r="E759"/>
  <c r="E760"/>
  <c r="E761"/>
  <c r="E762"/>
  <c r="E763"/>
  <c r="E764"/>
  <c r="E765"/>
  <c r="E766"/>
  <c r="E767"/>
  <c r="E768"/>
  <c r="E769"/>
  <c r="E770"/>
  <c r="E771"/>
  <c r="E772"/>
  <c r="E773"/>
  <c r="E774"/>
  <c r="E775"/>
  <c r="E776"/>
  <c r="E777"/>
  <c r="E778"/>
  <c r="E11"/>
  <c r="BD309"/>
  <c r="AO777" i="41" l="1"/>
  <c r="AN777"/>
  <c r="AM777"/>
  <c r="AL777"/>
  <c r="AK777"/>
  <c r="AJ777"/>
  <c r="AI777"/>
  <c r="AH777"/>
  <c r="AG777"/>
  <c r="AF777"/>
  <c r="AE777"/>
  <c r="AD777"/>
  <c r="AO776"/>
  <c r="AN776"/>
  <c r="AM776"/>
  <c r="AL776"/>
  <c r="AK776"/>
  <c r="AJ776"/>
  <c r="AI776"/>
  <c r="AH776"/>
  <c r="AG776"/>
  <c r="AF776"/>
  <c r="AE776"/>
  <c r="AD776"/>
  <c r="AO775"/>
  <c r="AN775"/>
  <c r="AM775"/>
  <c r="AL775"/>
  <c r="AK775"/>
  <c r="AJ775"/>
  <c r="AI775"/>
  <c r="AH775"/>
  <c r="AG775"/>
  <c r="AF775"/>
  <c r="AE775"/>
  <c r="AD775"/>
  <c r="AO774"/>
  <c r="AN774"/>
  <c r="AM774"/>
  <c r="AL774"/>
  <c r="AK774"/>
  <c r="AJ774"/>
  <c r="AI774"/>
  <c r="AH774"/>
  <c r="AG774"/>
  <c r="AF774"/>
  <c r="AE774"/>
  <c r="AD774"/>
  <c r="AO773"/>
  <c r="AN773"/>
  <c r="AM773"/>
  <c r="AL773"/>
  <c r="AK773"/>
  <c r="AJ773"/>
  <c r="AI773"/>
  <c r="AH773"/>
  <c r="AG773"/>
  <c r="AF773"/>
  <c r="AE773"/>
  <c r="AD773"/>
  <c r="AO772"/>
  <c r="AN772"/>
  <c r="AM772"/>
  <c r="AL772"/>
  <c r="AK772"/>
  <c r="AJ772"/>
  <c r="AI772"/>
  <c r="AH772"/>
  <c r="AG772"/>
  <c r="AF772"/>
  <c r="AE772"/>
  <c r="AD772"/>
  <c r="AO771"/>
  <c r="AN771"/>
  <c r="AM771"/>
  <c r="AL771"/>
  <c r="AK771"/>
  <c r="AJ771"/>
  <c r="AI771"/>
  <c r="AH771"/>
  <c r="AG771"/>
  <c r="AF771"/>
  <c r="AE771"/>
  <c r="AD771"/>
  <c r="AO770"/>
  <c r="AN770"/>
  <c r="AM770"/>
  <c r="AL770"/>
  <c r="AK770"/>
  <c r="AJ770"/>
  <c r="AI770"/>
  <c r="AH770"/>
  <c r="AG770"/>
  <c r="AF770"/>
  <c r="AE770"/>
  <c r="AD770"/>
  <c r="AO769"/>
  <c r="AN769"/>
  <c r="AM769"/>
  <c r="AL769"/>
  <c r="AK769"/>
  <c r="AJ769"/>
  <c r="AI769"/>
  <c r="AH769"/>
  <c r="AG769"/>
  <c r="AF769"/>
  <c r="AE769"/>
  <c r="AD769"/>
  <c r="AO768"/>
  <c r="AN768"/>
  <c r="AM768"/>
  <c r="AL768"/>
  <c r="AK768"/>
  <c r="AJ768"/>
  <c r="AI768"/>
  <c r="AH768"/>
  <c r="AG768"/>
  <c r="AF768"/>
  <c r="AE768"/>
  <c r="AD768"/>
  <c r="AO767"/>
  <c r="AN767"/>
  <c r="AM767"/>
  <c r="AL767"/>
  <c r="AK767"/>
  <c r="AJ767"/>
  <c r="AI767"/>
  <c r="AH767"/>
  <c r="AG767"/>
  <c r="AF767"/>
  <c r="AE767"/>
  <c r="AD767"/>
  <c r="AO766"/>
  <c r="AN766"/>
  <c r="AM766"/>
  <c r="AL766"/>
  <c r="AK766"/>
  <c r="AJ766"/>
  <c r="AI766"/>
  <c r="AH766"/>
  <c r="AG766"/>
  <c r="AF766"/>
  <c r="AE766"/>
  <c r="AD766"/>
  <c r="AO765"/>
  <c r="AN765"/>
  <c r="AM765"/>
  <c r="AL765"/>
  <c r="AK765"/>
  <c r="AJ765"/>
  <c r="AI765"/>
  <c r="AH765"/>
  <c r="AG765"/>
  <c r="AF765"/>
  <c r="AE765"/>
  <c r="AD765"/>
  <c r="AO764"/>
  <c r="AN764"/>
  <c r="AM764"/>
  <c r="AL764"/>
  <c r="AK764"/>
  <c r="AJ764"/>
  <c r="AI764"/>
  <c r="AH764"/>
  <c r="AG764"/>
  <c r="AF764"/>
  <c r="AE764"/>
  <c r="AD764"/>
  <c r="AO763"/>
  <c r="AN763"/>
  <c r="AM763"/>
  <c r="AL763"/>
  <c r="AK763"/>
  <c r="AJ763"/>
  <c r="AI763"/>
  <c r="AH763"/>
  <c r="AG763"/>
  <c r="AF763"/>
  <c r="AE763"/>
  <c r="AD763"/>
  <c r="AO762"/>
  <c r="AN762"/>
  <c r="AM762"/>
  <c r="AL762"/>
  <c r="AK762"/>
  <c r="AJ762"/>
  <c r="AI762"/>
  <c r="AH762"/>
  <c r="AG762"/>
  <c r="AF762"/>
  <c r="AE762"/>
  <c r="AD762"/>
  <c r="AO761"/>
  <c r="AN761"/>
  <c r="AM761"/>
  <c r="AL761"/>
  <c r="AK761"/>
  <c r="AJ761"/>
  <c r="AI761"/>
  <c r="AH761"/>
  <c r="AG761"/>
  <c r="AF761"/>
  <c r="AE761"/>
  <c r="AD761"/>
  <c r="AO760"/>
  <c r="AN760"/>
  <c r="AM760"/>
  <c r="AL760"/>
  <c r="AK760"/>
  <c r="AJ760"/>
  <c r="AI760"/>
  <c r="AH760"/>
  <c r="AG760"/>
  <c r="AF760"/>
  <c r="AE760"/>
  <c r="AD760"/>
  <c r="AO759"/>
  <c r="AN759"/>
  <c r="AM759"/>
  <c r="AL759"/>
  <c r="AK759"/>
  <c r="AJ759"/>
  <c r="AI759"/>
  <c r="AH759"/>
  <c r="AG759"/>
  <c r="AF759"/>
  <c r="AE759"/>
  <c r="AD759"/>
  <c r="AO758"/>
  <c r="AN758"/>
  <c r="AM758"/>
  <c r="AL758"/>
  <c r="AK758"/>
  <c r="AJ758"/>
  <c r="AI758"/>
  <c r="AH758"/>
  <c r="AG758"/>
  <c r="AF758"/>
  <c r="AE758"/>
  <c r="AD758"/>
  <c r="AO757"/>
  <c r="AN757"/>
  <c r="AM757"/>
  <c r="AL757"/>
  <c r="AK757"/>
  <c r="AJ757"/>
  <c r="AI757"/>
  <c r="AH757"/>
  <c r="AG757"/>
  <c r="AF757"/>
  <c r="AE757"/>
  <c r="AD757"/>
  <c r="AO756"/>
  <c r="AN756"/>
  <c r="AM756"/>
  <c r="AL756"/>
  <c r="AK756"/>
  <c r="AJ756"/>
  <c r="AI756"/>
  <c r="AH756"/>
  <c r="AG756"/>
  <c r="AF756"/>
  <c r="AE756"/>
  <c r="AD756"/>
  <c r="AO755"/>
  <c r="AN755"/>
  <c r="AM755"/>
  <c r="AL755"/>
  <c r="AK755"/>
  <c r="AJ755"/>
  <c r="AI755"/>
  <c r="AH755"/>
  <c r="AG755"/>
  <c r="AF755"/>
  <c r="AE755"/>
  <c r="AD755"/>
  <c r="AO754"/>
  <c r="AN754"/>
  <c r="AM754"/>
  <c r="AL754"/>
  <c r="AK754"/>
  <c r="AJ754"/>
  <c r="AI754"/>
  <c r="AH754"/>
  <c r="AG754"/>
  <c r="AF754"/>
  <c r="AE754"/>
  <c r="AD754"/>
  <c r="AO753"/>
  <c r="AN753"/>
  <c r="AM753"/>
  <c r="AL753"/>
  <c r="AK753"/>
  <c r="AJ753"/>
  <c r="AI753"/>
  <c r="AH753"/>
  <c r="AG753"/>
  <c r="AF753"/>
  <c r="AE753"/>
  <c r="AD753"/>
  <c r="AO752"/>
  <c r="AN752"/>
  <c r="AM752"/>
  <c r="AL752"/>
  <c r="AK752"/>
  <c r="AJ752"/>
  <c r="AI752"/>
  <c r="AH752"/>
  <c r="AG752"/>
  <c r="AF752"/>
  <c r="AE752"/>
  <c r="AD752"/>
  <c r="AO751"/>
  <c r="AN751"/>
  <c r="AM751"/>
  <c r="AL751"/>
  <c r="AK751"/>
  <c r="AJ751"/>
  <c r="AI751"/>
  <c r="AH751"/>
  <c r="AG751"/>
  <c r="AF751"/>
  <c r="AE751"/>
  <c r="AD751"/>
  <c r="AO750"/>
  <c r="AN750"/>
  <c r="AM750"/>
  <c r="AL750"/>
  <c r="AK750"/>
  <c r="AJ750"/>
  <c r="AI750"/>
  <c r="AH750"/>
  <c r="AG750"/>
  <c r="AF750"/>
  <c r="AE750"/>
  <c r="AD750"/>
  <c r="AO749"/>
  <c r="AN749"/>
  <c r="AM749"/>
  <c r="AL749"/>
  <c r="AK749"/>
  <c r="AJ749"/>
  <c r="AI749"/>
  <c r="AH749"/>
  <c r="AG749"/>
  <c r="AF749"/>
  <c r="AE749"/>
  <c r="AD749"/>
  <c r="AO748"/>
  <c r="AN748"/>
  <c r="AM748"/>
  <c r="AL748"/>
  <c r="AK748"/>
  <c r="AJ748"/>
  <c r="AI748"/>
  <c r="AH748"/>
  <c r="AG748"/>
  <c r="AF748"/>
  <c r="AE748"/>
  <c r="AD748"/>
  <c r="AO747"/>
  <c r="AN747"/>
  <c r="AM747"/>
  <c r="AL747"/>
  <c r="AK747"/>
  <c r="AJ747"/>
  <c r="AI747"/>
  <c r="AH747"/>
  <c r="AG747"/>
  <c r="AF747"/>
  <c r="AE747"/>
  <c r="AD747"/>
  <c r="AO746"/>
  <c r="AN746"/>
  <c r="AM746"/>
  <c r="AL746"/>
  <c r="AK746"/>
  <c r="AJ746"/>
  <c r="AI746"/>
  <c r="AH746"/>
  <c r="AG746"/>
  <c r="AF746"/>
  <c r="AE746"/>
  <c r="AD746"/>
  <c r="AO745"/>
  <c r="AN745"/>
  <c r="AM745"/>
  <c r="AL745"/>
  <c r="AK745"/>
  <c r="AJ745"/>
  <c r="AI745"/>
  <c r="AH745"/>
  <c r="AG745"/>
  <c r="AF745"/>
  <c r="AE745"/>
  <c r="AD745"/>
  <c r="AO744"/>
  <c r="AN744"/>
  <c r="AM744"/>
  <c r="AL744"/>
  <c r="AK744"/>
  <c r="AJ744"/>
  <c r="AI744"/>
  <c r="AH744"/>
  <c r="AG744"/>
  <c r="AF744"/>
  <c r="AE744"/>
  <c r="AD744"/>
  <c r="AO743"/>
  <c r="AN743"/>
  <c r="AM743"/>
  <c r="AL743"/>
  <c r="AK743"/>
  <c r="AJ743"/>
  <c r="AI743"/>
  <c r="AH743"/>
  <c r="AG743"/>
  <c r="AF743"/>
  <c r="AE743"/>
  <c r="AD743"/>
  <c r="AO742"/>
  <c r="AN742"/>
  <c r="AM742"/>
  <c r="AL742"/>
  <c r="AK742"/>
  <c r="AJ742"/>
  <c r="AI742"/>
  <c r="AH742"/>
  <c r="AG742"/>
  <c r="AF742"/>
  <c r="AE742"/>
  <c r="AD742"/>
  <c r="AO741"/>
  <c r="AN741"/>
  <c r="AM741"/>
  <c r="AL741"/>
  <c r="AK741"/>
  <c r="AJ741"/>
  <c r="AI741"/>
  <c r="AH741"/>
  <c r="AG741"/>
  <c r="AF741"/>
  <c r="AE741"/>
  <c r="AD741"/>
  <c r="AO740"/>
  <c r="AN740"/>
  <c r="AM740"/>
  <c r="AL740"/>
  <c r="AK740"/>
  <c r="AJ740"/>
  <c r="AI740"/>
  <c r="AH740"/>
  <c r="AG740"/>
  <c r="AF740"/>
  <c r="AE740"/>
  <c r="AD740"/>
  <c r="AO739"/>
  <c r="AN739"/>
  <c r="AM739"/>
  <c r="AL739"/>
  <c r="AK739"/>
  <c r="AJ739"/>
  <c r="AI739"/>
  <c r="AH739"/>
  <c r="AG739"/>
  <c r="AF739"/>
  <c r="AE739"/>
  <c r="AD739"/>
  <c r="AO738"/>
  <c r="AN738"/>
  <c r="AM738"/>
  <c r="AL738"/>
  <c r="AK738"/>
  <c r="AJ738"/>
  <c r="AI738"/>
  <c r="AH738"/>
  <c r="AG738"/>
  <c r="AF738"/>
  <c r="AE738"/>
  <c r="AD738"/>
  <c r="AO737"/>
  <c r="AN737"/>
  <c r="AM737"/>
  <c r="AL737"/>
  <c r="AK737"/>
  <c r="AJ737"/>
  <c r="AI737"/>
  <c r="AH737"/>
  <c r="AG737"/>
  <c r="AF737"/>
  <c r="AE737"/>
  <c r="AD737"/>
  <c r="AO736"/>
  <c r="AN736"/>
  <c r="AM736"/>
  <c r="AL736"/>
  <c r="AK736"/>
  <c r="AJ736"/>
  <c r="AI736"/>
  <c r="AH736"/>
  <c r="AG736"/>
  <c r="AF736"/>
  <c r="AE736"/>
  <c r="AD736"/>
  <c r="AO735"/>
  <c r="AN735"/>
  <c r="AM735"/>
  <c r="AL735"/>
  <c r="AK735"/>
  <c r="AJ735"/>
  <c r="AI735"/>
  <c r="AH735"/>
  <c r="AG735"/>
  <c r="AF735"/>
  <c r="AE735"/>
  <c r="AD735"/>
  <c r="AO734"/>
  <c r="AN734"/>
  <c r="AM734"/>
  <c r="AL734"/>
  <c r="AK734"/>
  <c r="AJ734"/>
  <c r="AI734"/>
  <c r="AH734"/>
  <c r="AG734"/>
  <c r="AF734"/>
  <c r="AE734"/>
  <c r="AD734"/>
  <c r="AO733"/>
  <c r="AN733"/>
  <c r="AM733"/>
  <c r="AL733"/>
  <c r="AK733"/>
  <c r="AJ733"/>
  <c r="AI733"/>
  <c r="AH733"/>
  <c r="AG733"/>
  <c r="AF733"/>
  <c r="AE733"/>
  <c r="AD733"/>
  <c r="AO732"/>
  <c r="AN732"/>
  <c r="AM732"/>
  <c r="AL732"/>
  <c r="AK732"/>
  <c r="AJ732"/>
  <c r="AI732"/>
  <c r="AH732"/>
  <c r="AG732"/>
  <c r="AF732"/>
  <c r="AE732"/>
  <c r="AD732"/>
  <c r="AO731"/>
  <c r="AN731"/>
  <c r="AM731"/>
  <c r="AL731"/>
  <c r="AK731"/>
  <c r="AJ731"/>
  <c r="AI731"/>
  <c r="AH731"/>
  <c r="AG731"/>
  <c r="AF731"/>
  <c r="AE731"/>
  <c r="AD731"/>
  <c r="AO730"/>
  <c r="AN730"/>
  <c r="AM730"/>
  <c r="AL730"/>
  <c r="AK730"/>
  <c r="AJ730"/>
  <c r="AI730"/>
  <c r="AH730"/>
  <c r="AG730"/>
  <c r="AF730"/>
  <c r="AE730"/>
  <c r="AD730"/>
  <c r="AO729"/>
  <c r="AN729"/>
  <c r="AM729"/>
  <c r="AL729"/>
  <c r="AK729"/>
  <c r="AJ729"/>
  <c r="AI729"/>
  <c r="AH729"/>
  <c r="AG729"/>
  <c r="AF729"/>
  <c r="AE729"/>
  <c r="AD729"/>
  <c r="AO728"/>
  <c r="AN728"/>
  <c r="AM728"/>
  <c r="AL728"/>
  <c r="AK728"/>
  <c r="AJ728"/>
  <c r="AI728"/>
  <c r="AH728"/>
  <c r="AG728"/>
  <c r="AF728"/>
  <c r="AE728"/>
  <c r="AD728"/>
  <c r="AO727"/>
  <c r="AN727"/>
  <c r="AM727"/>
  <c r="AL727"/>
  <c r="AK727"/>
  <c r="AJ727"/>
  <c r="AI727"/>
  <c r="AH727"/>
  <c r="AG727"/>
  <c r="AF727"/>
  <c r="AE727"/>
  <c r="AD727"/>
  <c r="AO726"/>
  <c r="AN726"/>
  <c r="AM726"/>
  <c r="AL726"/>
  <c r="AK726"/>
  <c r="AJ726"/>
  <c r="AI726"/>
  <c r="AH726"/>
  <c r="AG726"/>
  <c r="AF726"/>
  <c r="AE726"/>
  <c r="AD726"/>
  <c r="AO725"/>
  <c r="AN725"/>
  <c r="AM725"/>
  <c r="AL725"/>
  <c r="AK725"/>
  <c r="AJ725"/>
  <c r="AI725"/>
  <c r="AH725"/>
  <c r="AG725"/>
  <c r="AF725"/>
  <c r="AE725"/>
  <c r="AD725"/>
  <c r="AO724"/>
  <c r="AN724"/>
  <c r="AM724"/>
  <c r="AL724"/>
  <c r="AK724"/>
  <c r="AJ724"/>
  <c r="AI724"/>
  <c r="AH724"/>
  <c r="AG724"/>
  <c r="AF724"/>
  <c r="AE724"/>
  <c r="AD724"/>
  <c r="AO723"/>
  <c r="AN723"/>
  <c r="AM723"/>
  <c r="AL723"/>
  <c r="AK723"/>
  <c r="AJ723"/>
  <c r="AI723"/>
  <c r="AH723"/>
  <c r="AG723"/>
  <c r="AF723"/>
  <c r="AE723"/>
  <c r="AD723"/>
  <c r="AO722"/>
  <c r="AN722"/>
  <c r="AM722"/>
  <c r="AL722"/>
  <c r="AK722"/>
  <c r="AJ722"/>
  <c r="AI722"/>
  <c r="AH722"/>
  <c r="AG722"/>
  <c r="AF722"/>
  <c r="AE722"/>
  <c r="AD722"/>
  <c r="AO721"/>
  <c r="AN721"/>
  <c r="AM721"/>
  <c r="AL721"/>
  <c r="AK721"/>
  <c r="AJ721"/>
  <c r="AI721"/>
  <c r="AH721"/>
  <c r="AG721"/>
  <c r="AF721"/>
  <c r="AE721"/>
  <c r="AD721"/>
  <c r="AO720"/>
  <c r="AN720"/>
  <c r="AM720"/>
  <c r="AL720"/>
  <c r="AK720"/>
  <c r="AJ720"/>
  <c r="AI720"/>
  <c r="AH720"/>
  <c r="AG720"/>
  <c r="AF720"/>
  <c r="AE720"/>
  <c r="AD720"/>
  <c r="AO719"/>
  <c r="AN719"/>
  <c r="AM719"/>
  <c r="AL719"/>
  <c r="AK719"/>
  <c r="AJ719"/>
  <c r="AI719"/>
  <c r="AH719"/>
  <c r="AG719"/>
  <c r="AF719"/>
  <c r="AE719"/>
  <c r="AD719"/>
  <c r="AO718"/>
  <c r="AN718"/>
  <c r="AM718"/>
  <c r="AL718"/>
  <c r="AK718"/>
  <c r="AJ718"/>
  <c r="AI718"/>
  <c r="AH718"/>
  <c r="AG718"/>
  <c r="AF718"/>
  <c r="AE718"/>
  <c r="AD718"/>
  <c r="AO717"/>
  <c r="AN717"/>
  <c r="AM717"/>
  <c r="AL717"/>
  <c r="AK717"/>
  <c r="AJ717"/>
  <c r="AI717"/>
  <c r="AH717"/>
  <c r="AG717"/>
  <c r="AF717"/>
  <c r="AE717"/>
  <c r="AD717"/>
  <c r="AO716"/>
  <c r="AN716"/>
  <c r="AM716"/>
  <c r="AL716"/>
  <c r="AK716"/>
  <c r="AJ716"/>
  <c r="AI716"/>
  <c r="AH716"/>
  <c r="AG716"/>
  <c r="AF716"/>
  <c r="AE716"/>
  <c r="AD716"/>
  <c r="AO715"/>
  <c r="AN715"/>
  <c r="AM715"/>
  <c r="AL715"/>
  <c r="AK715"/>
  <c r="AJ715"/>
  <c r="AI715"/>
  <c r="AH715"/>
  <c r="AG715"/>
  <c r="AF715"/>
  <c r="AE715"/>
  <c r="AD715"/>
  <c r="AO714"/>
  <c r="AN714"/>
  <c r="AM714"/>
  <c r="AL714"/>
  <c r="AK714"/>
  <c r="AJ714"/>
  <c r="AI714"/>
  <c r="AH714"/>
  <c r="AG714"/>
  <c r="AF714"/>
  <c r="AE714"/>
  <c r="AD714"/>
  <c r="AO713"/>
  <c r="AN713"/>
  <c r="AM713"/>
  <c r="AL713"/>
  <c r="AK713"/>
  <c r="AJ713"/>
  <c r="AI713"/>
  <c r="AH713"/>
  <c r="AG713"/>
  <c r="AF713"/>
  <c r="AE713"/>
  <c r="AD713"/>
  <c r="AO712"/>
  <c r="AN712"/>
  <c r="AM712"/>
  <c r="AL712"/>
  <c r="AK712"/>
  <c r="AJ712"/>
  <c r="AI712"/>
  <c r="AH712"/>
  <c r="AG712"/>
  <c r="AF712"/>
  <c r="AE712"/>
  <c r="AD712"/>
  <c r="AO711"/>
  <c r="AN711"/>
  <c r="AM711"/>
  <c r="AL711"/>
  <c r="AK711"/>
  <c r="AJ711"/>
  <c r="AI711"/>
  <c r="AH711"/>
  <c r="AG711"/>
  <c r="AF711"/>
  <c r="AE711"/>
  <c r="AD711"/>
  <c r="AO710"/>
  <c r="AN710"/>
  <c r="AM710"/>
  <c r="AL710"/>
  <c r="AK710"/>
  <c r="AJ710"/>
  <c r="AI710"/>
  <c r="AH710"/>
  <c r="AG710"/>
  <c r="AF710"/>
  <c r="AE710"/>
  <c r="AD710"/>
  <c r="AO709"/>
  <c r="AN709"/>
  <c r="AM709"/>
  <c r="AL709"/>
  <c r="AK709"/>
  <c r="AJ709"/>
  <c r="AI709"/>
  <c r="AH709"/>
  <c r="AG709"/>
  <c r="AF709"/>
  <c r="AE709"/>
  <c r="AD709"/>
  <c r="AO708"/>
  <c r="AN708"/>
  <c r="AM708"/>
  <c r="AL708"/>
  <c r="AK708"/>
  <c r="AJ708"/>
  <c r="AI708"/>
  <c r="AH708"/>
  <c r="AG708"/>
  <c r="AF708"/>
  <c r="AE708"/>
  <c r="AD708"/>
  <c r="AO707"/>
  <c r="AN707"/>
  <c r="AM707"/>
  <c r="AL707"/>
  <c r="AK707"/>
  <c r="AJ707"/>
  <c r="AI707"/>
  <c r="AH707"/>
  <c r="AG707"/>
  <c r="AF707"/>
  <c r="AE707"/>
  <c r="AD707"/>
  <c r="AO706"/>
  <c r="AN706"/>
  <c r="AM706"/>
  <c r="AL706"/>
  <c r="AK706"/>
  <c r="AJ706"/>
  <c r="AI706"/>
  <c r="AH706"/>
  <c r="AG706"/>
  <c r="AF706"/>
  <c r="AE706"/>
  <c r="AD706"/>
  <c r="AO705"/>
  <c r="AN705"/>
  <c r="AM705"/>
  <c r="AL705"/>
  <c r="AK705"/>
  <c r="AJ705"/>
  <c r="AI705"/>
  <c r="AH705"/>
  <c r="AG705"/>
  <c r="AF705"/>
  <c r="AE705"/>
  <c r="AD705"/>
  <c r="AO704"/>
  <c r="AN704"/>
  <c r="AM704"/>
  <c r="AL704"/>
  <c r="AK704"/>
  <c r="AJ704"/>
  <c r="AI704"/>
  <c r="AH704"/>
  <c r="AG704"/>
  <c r="AF704"/>
  <c r="AE704"/>
  <c r="AD704"/>
  <c r="AO703"/>
  <c r="AN703"/>
  <c r="AM703"/>
  <c r="AL703"/>
  <c r="AK703"/>
  <c r="AJ703"/>
  <c r="AI703"/>
  <c r="AH703"/>
  <c r="AG703"/>
  <c r="AF703"/>
  <c r="AE703"/>
  <c r="AD703"/>
  <c r="AO702"/>
  <c r="AN702"/>
  <c r="AM702"/>
  <c r="AL702"/>
  <c r="AK702"/>
  <c r="AJ702"/>
  <c r="AI702"/>
  <c r="AH702"/>
  <c r="AG702"/>
  <c r="AF702"/>
  <c r="AE702"/>
  <c r="AD702"/>
  <c r="AO701"/>
  <c r="AN701"/>
  <c r="AM701"/>
  <c r="AL701"/>
  <c r="AK701"/>
  <c r="AJ701"/>
  <c r="AI701"/>
  <c r="AH701"/>
  <c r="AG701"/>
  <c r="AF701"/>
  <c r="AE701"/>
  <c r="AD701"/>
  <c r="AO700"/>
  <c r="AN700"/>
  <c r="AM700"/>
  <c r="AL700"/>
  <c r="AK700"/>
  <c r="AJ700"/>
  <c r="AI700"/>
  <c r="AH700"/>
  <c r="AG700"/>
  <c r="AF700"/>
  <c r="AE700"/>
  <c r="AD700"/>
  <c r="AO699"/>
  <c r="AN699"/>
  <c r="AM699"/>
  <c r="AL699"/>
  <c r="AK699"/>
  <c r="AJ699"/>
  <c r="AI699"/>
  <c r="AH699"/>
  <c r="AG699"/>
  <c r="AF699"/>
  <c r="AE699"/>
  <c r="AD699"/>
  <c r="AO698"/>
  <c r="AN698"/>
  <c r="AM698"/>
  <c r="AL698"/>
  <c r="AK698"/>
  <c r="AJ698"/>
  <c r="AI698"/>
  <c r="AH698"/>
  <c r="AG698"/>
  <c r="AF698"/>
  <c r="AE698"/>
  <c r="AD698"/>
  <c r="AO697"/>
  <c r="AN697"/>
  <c r="AM697"/>
  <c r="AL697"/>
  <c r="AK697"/>
  <c r="AJ697"/>
  <c r="AI697"/>
  <c r="AH697"/>
  <c r="AG697"/>
  <c r="AF697"/>
  <c r="AE697"/>
  <c r="AD697"/>
  <c r="AO696"/>
  <c r="AN696"/>
  <c r="AM696"/>
  <c r="AL696"/>
  <c r="AK696"/>
  <c r="AJ696"/>
  <c r="AI696"/>
  <c r="AH696"/>
  <c r="AG696"/>
  <c r="AF696"/>
  <c r="AE696"/>
  <c r="AD696"/>
  <c r="AO695"/>
  <c r="AN695"/>
  <c r="AM695"/>
  <c r="AL695"/>
  <c r="AK695"/>
  <c r="AJ695"/>
  <c r="AI695"/>
  <c r="AH695"/>
  <c r="AG695"/>
  <c r="AF695"/>
  <c r="AE695"/>
  <c r="AD695"/>
  <c r="AO694"/>
  <c r="AN694"/>
  <c r="AM694"/>
  <c r="AL694"/>
  <c r="AK694"/>
  <c r="AJ694"/>
  <c r="AI694"/>
  <c r="AH694"/>
  <c r="AG694"/>
  <c r="AF694"/>
  <c r="AE694"/>
  <c r="AD694"/>
  <c r="AO693"/>
  <c r="AN693"/>
  <c r="AM693"/>
  <c r="AL693"/>
  <c r="AK693"/>
  <c r="AJ693"/>
  <c r="AI693"/>
  <c r="AH693"/>
  <c r="AG693"/>
  <c r="AF693"/>
  <c r="AE693"/>
  <c r="AD693"/>
  <c r="AO692"/>
  <c r="AN692"/>
  <c r="AM692"/>
  <c r="AL692"/>
  <c r="AK692"/>
  <c r="AJ692"/>
  <c r="AI692"/>
  <c r="AH692"/>
  <c r="AG692"/>
  <c r="AF692"/>
  <c r="AE692"/>
  <c r="AD692"/>
  <c r="AO691"/>
  <c r="AN691"/>
  <c r="AM691"/>
  <c r="AL691"/>
  <c r="AK691"/>
  <c r="AJ691"/>
  <c r="AI691"/>
  <c r="AH691"/>
  <c r="AG691"/>
  <c r="AF691"/>
  <c r="AE691"/>
  <c r="AD691"/>
  <c r="AO690"/>
  <c r="AN690"/>
  <c r="AM690"/>
  <c r="AL690"/>
  <c r="AK690"/>
  <c r="AJ690"/>
  <c r="AI690"/>
  <c r="AH690"/>
  <c r="AG690"/>
  <c r="AF690"/>
  <c r="AE690"/>
  <c r="AD690"/>
  <c r="AO689"/>
  <c r="AN689"/>
  <c r="AM689"/>
  <c r="AL689"/>
  <c r="AK689"/>
  <c r="AJ689"/>
  <c r="AI689"/>
  <c r="AH689"/>
  <c r="AG689"/>
  <c r="AF689"/>
  <c r="AE689"/>
  <c r="AD689"/>
  <c r="AO688"/>
  <c r="AN688"/>
  <c r="AM688"/>
  <c r="AL688"/>
  <c r="AK688"/>
  <c r="AJ688"/>
  <c r="AI688"/>
  <c r="AH688"/>
  <c r="AG688"/>
  <c r="AF688"/>
  <c r="AE688"/>
  <c r="AD688"/>
  <c r="AO687"/>
  <c r="AN687"/>
  <c r="AM687"/>
  <c r="AL687"/>
  <c r="AK687"/>
  <c r="AJ687"/>
  <c r="AI687"/>
  <c r="AH687"/>
  <c r="AG687"/>
  <c r="AF687"/>
  <c r="AE687"/>
  <c r="AD687"/>
  <c r="AO686"/>
  <c r="AN686"/>
  <c r="AM686"/>
  <c r="AL686"/>
  <c r="AK686"/>
  <c r="AJ686"/>
  <c r="AI686"/>
  <c r="AH686"/>
  <c r="AG686"/>
  <c r="AF686"/>
  <c r="AE686"/>
  <c r="AD686"/>
  <c r="AO685"/>
  <c r="AN685"/>
  <c r="AM685"/>
  <c r="AL685"/>
  <c r="AK685"/>
  <c r="AJ685"/>
  <c r="AI685"/>
  <c r="AH685"/>
  <c r="AG685"/>
  <c r="AF685"/>
  <c r="AE685"/>
  <c r="AD685"/>
  <c r="AO684"/>
  <c r="AN684"/>
  <c r="AM684"/>
  <c r="AL684"/>
  <c r="AK684"/>
  <c r="AJ684"/>
  <c r="AI684"/>
  <c r="AH684"/>
  <c r="AG684"/>
  <c r="AF684"/>
  <c r="AE684"/>
  <c r="AD684"/>
  <c r="AO683"/>
  <c r="AN683"/>
  <c r="AM683"/>
  <c r="AL683"/>
  <c r="AK683"/>
  <c r="AJ683"/>
  <c r="AI683"/>
  <c r="AH683"/>
  <c r="AG683"/>
  <c r="AF683"/>
  <c r="AE683"/>
  <c r="AD683"/>
  <c r="AO682"/>
  <c r="AN682"/>
  <c r="AM682"/>
  <c r="AL682"/>
  <c r="AK682"/>
  <c r="AJ682"/>
  <c r="AI682"/>
  <c r="AH682"/>
  <c r="AG682"/>
  <c r="AF682"/>
  <c r="AE682"/>
  <c r="AD682"/>
  <c r="AO681"/>
  <c r="AN681"/>
  <c r="AM681"/>
  <c r="AL681"/>
  <c r="AK681"/>
  <c r="AJ681"/>
  <c r="AI681"/>
  <c r="AH681"/>
  <c r="AG681"/>
  <c r="AF681"/>
  <c r="AE681"/>
  <c r="AD681"/>
  <c r="AO680"/>
  <c r="AN680"/>
  <c r="AM680"/>
  <c r="AL680"/>
  <c r="AK680"/>
  <c r="AJ680"/>
  <c r="AI680"/>
  <c r="AH680"/>
  <c r="AG680"/>
  <c r="AF680"/>
  <c r="AE680"/>
  <c r="AD680"/>
  <c r="AO679"/>
  <c r="AN679"/>
  <c r="AM679"/>
  <c r="AL679"/>
  <c r="AK679"/>
  <c r="AJ679"/>
  <c r="AI679"/>
  <c r="AH679"/>
  <c r="AG679"/>
  <c r="AF679"/>
  <c r="AE679"/>
  <c r="AD679"/>
  <c r="AO678"/>
  <c r="AN678"/>
  <c r="AM678"/>
  <c r="AL678"/>
  <c r="AK678"/>
  <c r="AJ678"/>
  <c r="AI678"/>
  <c r="AH678"/>
  <c r="AG678"/>
  <c r="AF678"/>
  <c r="AE678"/>
  <c r="AD678"/>
  <c r="AO677"/>
  <c r="AN677"/>
  <c r="AM677"/>
  <c r="AL677"/>
  <c r="AK677"/>
  <c r="AJ677"/>
  <c r="AI677"/>
  <c r="AH677"/>
  <c r="AG677"/>
  <c r="AF677"/>
  <c r="AE677"/>
  <c r="AD677"/>
  <c r="AO676"/>
  <c r="AN676"/>
  <c r="AM676"/>
  <c r="AL676"/>
  <c r="AK676"/>
  <c r="AJ676"/>
  <c r="AI676"/>
  <c r="AH676"/>
  <c r="AG676"/>
  <c r="AF676"/>
  <c r="AE676"/>
  <c r="AD676"/>
  <c r="AO675"/>
  <c r="AN675"/>
  <c r="AM675"/>
  <c r="AL675"/>
  <c r="AK675"/>
  <c r="AJ675"/>
  <c r="AI675"/>
  <c r="AH675"/>
  <c r="AG675"/>
  <c r="AF675"/>
  <c r="AE675"/>
  <c r="AD675"/>
  <c r="AO674"/>
  <c r="AN674"/>
  <c r="AM674"/>
  <c r="AL674"/>
  <c r="AK674"/>
  <c r="AJ674"/>
  <c r="AI674"/>
  <c r="AH674"/>
  <c r="AG674"/>
  <c r="AF674"/>
  <c r="AE674"/>
  <c r="AD674"/>
  <c r="AO673"/>
  <c r="AN673"/>
  <c r="AM673"/>
  <c r="AL673"/>
  <c r="AK673"/>
  <c r="AJ673"/>
  <c r="AI673"/>
  <c r="AH673"/>
  <c r="AG673"/>
  <c r="AF673"/>
  <c r="AE673"/>
  <c r="AD673"/>
  <c r="AO672"/>
  <c r="AN672"/>
  <c r="AM672"/>
  <c r="AL672"/>
  <c r="AK672"/>
  <c r="AJ672"/>
  <c r="AI672"/>
  <c r="AH672"/>
  <c r="AG672"/>
  <c r="AF672"/>
  <c r="AE672"/>
  <c r="AD672"/>
  <c r="AO671"/>
  <c r="AN671"/>
  <c r="AM671"/>
  <c r="AL671"/>
  <c r="AK671"/>
  <c r="AJ671"/>
  <c r="AI671"/>
  <c r="AH671"/>
  <c r="AG671"/>
  <c r="AF671"/>
  <c r="AE671"/>
  <c r="AD671"/>
  <c r="AO670"/>
  <c r="AN670"/>
  <c r="AM670"/>
  <c r="AL670"/>
  <c r="AK670"/>
  <c r="AJ670"/>
  <c r="AI670"/>
  <c r="AH670"/>
  <c r="AG670"/>
  <c r="AF670"/>
  <c r="AE670"/>
  <c r="AD670"/>
  <c r="AO669"/>
  <c r="AN669"/>
  <c r="AM669"/>
  <c r="AL669"/>
  <c r="AK669"/>
  <c r="AJ669"/>
  <c r="AI669"/>
  <c r="AH669"/>
  <c r="AG669"/>
  <c r="AF669"/>
  <c r="AE669"/>
  <c r="AD669"/>
  <c r="AO668"/>
  <c r="AN668"/>
  <c r="AM668"/>
  <c r="AL668"/>
  <c r="AK668"/>
  <c r="AJ668"/>
  <c r="AI668"/>
  <c r="AH668"/>
  <c r="AG668"/>
  <c r="AF668"/>
  <c r="AE668"/>
  <c r="AD668"/>
  <c r="AO667"/>
  <c r="AN667"/>
  <c r="AM667"/>
  <c r="AL667"/>
  <c r="AK667"/>
  <c r="AJ667"/>
  <c r="AI667"/>
  <c r="AH667"/>
  <c r="AG667"/>
  <c r="AF667"/>
  <c r="AE667"/>
  <c r="AD667"/>
  <c r="AO666"/>
  <c r="AN666"/>
  <c r="AM666"/>
  <c r="AL666"/>
  <c r="AK666"/>
  <c r="AJ666"/>
  <c r="AI666"/>
  <c r="AH666"/>
  <c r="AG666"/>
  <c r="AF666"/>
  <c r="AE666"/>
  <c r="AD666"/>
  <c r="AO665"/>
  <c r="AN665"/>
  <c r="AM665"/>
  <c r="AL665"/>
  <c r="AK665"/>
  <c r="AJ665"/>
  <c r="AI665"/>
  <c r="AH665"/>
  <c r="AG665"/>
  <c r="AF665"/>
  <c r="AE665"/>
  <c r="AD665"/>
  <c r="AO664"/>
  <c r="AN664"/>
  <c r="AM664"/>
  <c r="AL664"/>
  <c r="AK664"/>
  <c r="AJ664"/>
  <c r="AI664"/>
  <c r="AH664"/>
  <c r="AG664"/>
  <c r="AF664"/>
  <c r="AE664"/>
  <c r="AD664"/>
  <c r="AO663"/>
  <c r="AN663"/>
  <c r="AM663"/>
  <c r="AL663"/>
  <c r="AK663"/>
  <c r="AJ663"/>
  <c r="AI663"/>
  <c r="AH663"/>
  <c r="AG663"/>
  <c r="AF663"/>
  <c r="AE663"/>
  <c r="AD663"/>
  <c r="AO662"/>
  <c r="AN662"/>
  <c r="AM662"/>
  <c r="AL662"/>
  <c r="AK662"/>
  <c r="AJ662"/>
  <c r="AI662"/>
  <c r="AH662"/>
  <c r="AG662"/>
  <c r="AF662"/>
  <c r="AE662"/>
  <c r="AD662"/>
  <c r="AO661"/>
  <c r="AN661"/>
  <c r="AM661"/>
  <c r="AL661"/>
  <c r="AK661"/>
  <c r="AJ661"/>
  <c r="AI661"/>
  <c r="AH661"/>
  <c r="AG661"/>
  <c r="AF661"/>
  <c r="AE661"/>
  <c r="AD661"/>
  <c r="AO660"/>
  <c r="AN660"/>
  <c r="AM660"/>
  <c r="AL660"/>
  <c r="AK660"/>
  <c r="AJ660"/>
  <c r="AI660"/>
  <c r="AH660"/>
  <c r="AG660"/>
  <c r="AF660"/>
  <c r="AE660"/>
  <c r="AD660"/>
  <c r="AO659"/>
  <c r="AN659"/>
  <c r="AM659"/>
  <c r="AL659"/>
  <c r="AK659"/>
  <c r="AJ659"/>
  <c r="AI659"/>
  <c r="AH659"/>
  <c r="AG659"/>
  <c r="AF659"/>
  <c r="AE659"/>
  <c r="AD659"/>
  <c r="AO658"/>
  <c r="AN658"/>
  <c r="AM658"/>
  <c r="AL658"/>
  <c r="AK658"/>
  <c r="AJ658"/>
  <c r="AI658"/>
  <c r="AH658"/>
  <c r="AG658"/>
  <c r="AF658"/>
  <c r="AE658"/>
  <c r="AD658"/>
  <c r="AO657"/>
  <c r="AN657"/>
  <c r="AM657"/>
  <c r="AL657"/>
  <c r="AK657"/>
  <c r="AJ657"/>
  <c r="AI657"/>
  <c r="AH657"/>
  <c r="AG657"/>
  <c r="AF657"/>
  <c r="AE657"/>
  <c r="AD657"/>
  <c r="AO656"/>
  <c r="AN656"/>
  <c r="AM656"/>
  <c r="AL656"/>
  <c r="AK656"/>
  <c r="AJ656"/>
  <c r="AI656"/>
  <c r="AH656"/>
  <c r="AG656"/>
  <c r="AF656"/>
  <c r="AE656"/>
  <c r="AD656"/>
  <c r="AO655"/>
  <c r="AN655"/>
  <c r="AM655"/>
  <c r="AL655"/>
  <c r="AK655"/>
  <c r="AJ655"/>
  <c r="AI655"/>
  <c r="AH655"/>
  <c r="AG655"/>
  <c r="AF655"/>
  <c r="AE655"/>
  <c r="AD655"/>
  <c r="AO654"/>
  <c r="AN654"/>
  <c r="AM654"/>
  <c r="AL654"/>
  <c r="AK654"/>
  <c r="AJ654"/>
  <c r="AI654"/>
  <c r="AH654"/>
  <c r="AG654"/>
  <c r="AF654"/>
  <c r="AE654"/>
  <c r="AD654"/>
  <c r="AO653"/>
  <c r="AN653"/>
  <c r="AM653"/>
  <c r="AL653"/>
  <c r="AK653"/>
  <c r="AJ653"/>
  <c r="AI653"/>
  <c r="AH653"/>
  <c r="AG653"/>
  <c r="AF653"/>
  <c r="AE653"/>
  <c r="AD653"/>
  <c r="AO652"/>
  <c r="AN652"/>
  <c r="AM652"/>
  <c r="AL652"/>
  <c r="AK652"/>
  <c r="AJ652"/>
  <c r="AI652"/>
  <c r="AH652"/>
  <c r="AG652"/>
  <c r="AF652"/>
  <c r="AE652"/>
  <c r="AD652"/>
  <c r="AO651"/>
  <c r="AN651"/>
  <c r="AM651"/>
  <c r="AL651"/>
  <c r="AK651"/>
  <c r="AJ651"/>
  <c r="AI651"/>
  <c r="AH651"/>
  <c r="AG651"/>
  <c r="AF651"/>
  <c r="AE651"/>
  <c r="AD651"/>
  <c r="AO650"/>
  <c r="AN650"/>
  <c r="AM650"/>
  <c r="AL650"/>
  <c r="AK650"/>
  <c r="AJ650"/>
  <c r="AI650"/>
  <c r="AH650"/>
  <c r="AG650"/>
  <c r="AF650"/>
  <c r="AE650"/>
  <c r="AD650"/>
  <c r="AO649"/>
  <c r="AN649"/>
  <c r="AM649"/>
  <c r="AL649"/>
  <c r="AK649"/>
  <c r="AJ649"/>
  <c r="AI649"/>
  <c r="AH649"/>
  <c r="AG649"/>
  <c r="AF649"/>
  <c r="AE649"/>
  <c r="AD649"/>
  <c r="AO648"/>
  <c r="AN648"/>
  <c r="AM648"/>
  <c r="AL648"/>
  <c r="AK648"/>
  <c r="AJ648"/>
  <c r="AI648"/>
  <c r="AH648"/>
  <c r="AG648"/>
  <c r="AF648"/>
  <c r="AE648"/>
  <c r="AD648"/>
  <c r="AO647"/>
  <c r="AN647"/>
  <c r="AM647"/>
  <c r="AL647"/>
  <c r="AK647"/>
  <c r="AJ647"/>
  <c r="AI647"/>
  <c r="AH647"/>
  <c r="AG647"/>
  <c r="AF647"/>
  <c r="AE647"/>
  <c r="AD647"/>
  <c r="AO646"/>
  <c r="AN646"/>
  <c r="AM646"/>
  <c r="AL646"/>
  <c r="AK646"/>
  <c r="AJ646"/>
  <c r="AI646"/>
  <c r="AH646"/>
  <c r="AG646"/>
  <c r="AF646"/>
  <c r="AE646"/>
  <c r="AD646"/>
  <c r="AO645"/>
  <c r="AN645"/>
  <c r="AM645"/>
  <c r="AL645"/>
  <c r="AK645"/>
  <c r="AJ645"/>
  <c r="AI645"/>
  <c r="AH645"/>
  <c r="AG645"/>
  <c r="AF645"/>
  <c r="AE645"/>
  <c r="AD645"/>
  <c r="AO644"/>
  <c r="AN644"/>
  <c r="AM644"/>
  <c r="AL644"/>
  <c r="AK644"/>
  <c r="AJ644"/>
  <c r="AI644"/>
  <c r="AH644"/>
  <c r="AG644"/>
  <c r="AF644"/>
  <c r="AE644"/>
  <c r="AD644"/>
  <c r="AO643"/>
  <c r="AN643"/>
  <c r="AM643"/>
  <c r="AL643"/>
  <c r="AK643"/>
  <c r="AJ643"/>
  <c r="AI643"/>
  <c r="AH643"/>
  <c r="AG643"/>
  <c r="AF643"/>
  <c r="AE643"/>
  <c r="AD643"/>
  <c r="AO642"/>
  <c r="AN642"/>
  <c r="AM642"/>
  <c r="AL642"/>
  <c r="AK642"/>
  <c r="AJ642"/>
  <c r="AI642"/>
  <c r="AH642"/>
  <c r="AG642"/>
  <c r="AF642"/>
  <c r="AE642"/>
  <c r="AD642"/>
  <c r="AO641"/>
  <c r="AN641"/>
  <c r="AM641"/>
  <c r="AL641"/>
  <c r="AK641"/>
  <c r="AJ641"/>
  <c r="AI641"/>
  <c r="AH641"/>
  <c r="AG641"/>
  <c r="AF641"/>
  <c r="AE641"/>
  <c r="AD641"/>
  <c r="AO640"/>
  <c r="AN640"/>
  <c r="AM640"/>
  <c r="AL640"/>
  <c r="AK640"/>
  <c r="AJ640"/>
  <c r="AI640"/>
  <c r="AH640"/>
  <c r="AG640"/>
  <c r="AF640"/>
  <c r="AE640"/>
  <c r="AD640"/>
  <c r="AO639"/>
  <c r="AN639"/>
  <c r="AM639"/>
  <c r="AL639"/>
  <c r="AK639"/>
  <c r="AJ639"/>
  <c r="AI639"/>
  <c r="AH639"/>
  <c r="AG639"/>
  <c r="AF639"/>
  <c r="AE639"/>
  <c r="AD639"/>
  <c r="AO638"/>
  <c r="AN638"/>
  <c r="AM638"/>
  <c r="AL638"/>
  <c r="AK638"/>
  <c r="AJ638"/>
  <c r="AI638"/>
  <c r="AH638"/>
  <c r="AG638"/>
  <c r="AF638"/>
  <c r="AE638"/>
  <c r="AD638"/>
  <c r="AO637"/>
  <c r="AN637"/>
  <c r="AM637"/>
  <c r="AL637"/>
  <c r="AK637"/>
  <c r="AJ637"/>
  <c r="AI637"/>
  <c r="AH637"/>
  <c r="AG637"/>
  <c r="AF637"/>
  <c r="AE637"/>
  <c r="AD637"/>
  <c r="AO636"/>
  <c r="AN636"/>
  <c r="AM636"/>
  <c r="AL636"/>
  <c r="AK636"/>
  <c r="AJ636"/>
  <c r="AI636"/>
  <c r="AH636"/>
  <c r="AG636"/>
  <c r="AF636"/>
  <c r="AE636"/>
  <c r="AD636"/>
  <c r="AO635"/>
  <c r="AN635"/>
  <c r="AM635"/>
  <c r="AL635"/>
  <c r="AK635"/>
  <c r="AJ635"/>
  <c r="AI635"/>
  <c r="AH635"/>
  <c r="AG635"/>
  <c r="AF635"/>
  <c r="AE635"/>
  <c r="AD635"/>
  <c r="AO634"/>
  <c r="AN634"/>
  <c r="AM634"/>
  <c r="AL634"/>
  <c r="AK634"/>
  <c r="AJ634"/>
  <c r="AI634"/>
  <c r="AH634"/>
  <c r="AG634"/>
  <c r="AF634"/>
  <c r="AE634"/>
  <c r="AD634"/>
  <c r="AO633"/>
  <c r="AN633"/>
  <c r="AM633"/>
  <c r="AL633"/>
  <c r="AK633"/>
  <c r="AJ633"/>
  <c r="AI633"/>
  <c r="AH633"/>
  <c r="AG633"/>
  <c r="AF633"/>
  <c r="AE633"/>
  <c r="AD633"/>
  <c r="AO632"/>
  <c r="AN632"/>
  <c r="AM632"/>
  <c r="AL632"/>
  <c r="AK632"/>
  <c r="AJ632"/>
  <c r="AI632"/>
  <c r="AH632"/>
  <c r="AG632"/>
  <c r="AF632"/>
  <c r="AE632"/>
  <c r="AD632"/>
  <c r="AO631"/>
  <c r="AN631"/>
  <c r="AM631"/>
  <c r="AL631"/>
  <c r="AK631"/>
  <c r="AJ631"/>
  <c r="AI631"/>
  <c r="AH631"/>
  <c r="AG631"/>
  <c r="AF631"/>
  <c r="AE631"/>
  <c r="AD631"/>
  <c r="AO630"/>
  <c r="AN630"/>
  <c r="AM630"/>
  <c r="AL630"/>
  <c r="AK630"/>
  <c r="AJ630"/>
  <c r="AI630"/>
  <c r="AH630"/>
  <c r="AG630"/>
  <c r="AF630"/>
  <c r="AE630"/>
  <c r="AD630"/>
  <c r="AO629"/>
  <c r="AN629"/>
  <c r="AM629"/>
  <c r="AL629"/>
  <c r="AK629"/>
  <c r="AJ629"/>
  <c r="AI629"/>
  <c r="AH629"/>
  <c r="AG629"/>
  <c r="AF629"/>
  <c r="AE629"/>
  <c r="AD629"/>
  <c r="AO628"/>
  <c r="AN628"/>
  <c r="AM628"/>
  <c r="AL628"/>
  <c r="AK628"/>
  <c r="AJ628"/>
  <c r="AI628"/>
  <c r="AH628"/>
  <c r="AG628"/>
  <c r="AF628"/>
  <c r="AE628"/>
  <c r="AD628"/>
  <c r="AO627"/>
  <c r="AN627"/>
  <c r="AM627"/>
  <c r="AL627"/>
  <c r="AK627"/>
  <c r="AJ627"/>
  <c r="AI627"/>
  <c r="AH627"/>
  <c r="AG627"/>
  <c r="AF627"/>
  <c r="AE627"/>
  <c r="AD627"/>
  <c r="AO626"/>
  <c r="AN626"/>
  <c r="AM626"/>
  <c r="AL626"/>
  <c r="AK626"/>
  <c r="AJ626"/>
  <c r="AI626"/>
  <c r="AH626"/>
  <c r="AG626"/>
  <c r="AF626"/>
  <c r="AE626"/>
  <c r="AD626"/>
  <c r="AO625"/>
  <c r="AN625"/>
  <c r="AM625"/>
  <c r="AL625"/>
  <c r="AK625"/>
  <c r="AJ625"/>
  <c r="AI625"/>
  <c r="AH625"/>
  <c r="AG625"/>
  <c r="AF625"/>
  <c r="AE625"/>
  <c r="AD625"/>
  <c r="AO624"/>
  <c r="AN624"/>
  <c r="AM624"/>
  <c r="AL624"/>
  <c r="AK624"/>
  <c r="AJ624"/>
  <c r="AI624"/>
  <c r="AH624"/>
  <c r="AG624"/>
  <c r="AF624"/>
  <c r="AE624"/>
  <c r="AD624"/>
  <c r="AO623"/>
  <c r="AN623"/>
  <c r="AM623"/>
  <c r="AL623"/>
  <c r="AK623"/>
  <c r="AJ623"/>
  <c r="AI623"/>
  <c r="AH623"/>
  <c r="AG623"/>
  <c r="AF623"/>
  <c r="AE623"/>
  <c r="AD623"/>
  <c r="AO622"/>
  <c r="AN622"/>
  <c r="AM622"/>
  <c r="AL622"/>
  <c r="AK622"/>
  <c r="AJ622"/>
  <c r="AI622"/>
  <c r="AH622"/>
  <c r="AG622"/>
  <c r="AF622"/>
  <c r="AE622"/>
  <c r="AD622"/>
  <c r="AO621"/>
  <c r="AN621"/>
  <c r="AM621"/>
  <c r="AL621"/>
  <c r="AK621"/>
  <c r="AJ621"/>
  <c r="AI621"/>
  <c r="AH621"/>
  <c r="AG621"/>
  <c r="AF621"/>
  <c r="AE621"/>
  <c r="AD621"/>
  <c r="AO620"/>
  <c r="AN620"/>
  <c r="AM620"/>
  <c r="AL620"/>
  <c r="AK620"/>
  <c r="AJ620"/>
  <c r="AI620"/>
  <c r="AH620"/>
  <c r="AG620"/>
  <c r="AF620"/>
  <c r="AE620"/>
  <c r="AD620"/>
  <c r="AO619"/>
  <c r="AN619"/>
  <c r="AM619"/>
  <c r="AL619"/>
  <c r="AK619"/>
  <c r="AJ619"/>
  <c r="AI619"/>
  <c r="AH619"/>
  <c r="AG619"/>
  <c r="AF619"/>
  <c r="AE619"/>
  <c r="AD619"/>
  <c r="AO618"/>
  <c r="AN618"/>
  <c r="AM618"/>
  <c r="AL618"/>
  <c r="AK618"/>
  <c r="AJ618"/>
  <c r="AI618"/>
  <c r="AH618"/>
  <c r="AG618"/>
  <c r="AF618"/>
  <c r="AE618"/>
  <c r="AD618"/>
  <c r="AO617"/>
  <c r="AN617"/>
  <c r="AM617"/>
  <c r="AL617"/>
  <c r="AK617"/>
  <c r="AJ617"/>
  <c r="AI617"/>
  <c r="AH617"/>
  <c r="AG617"/>
  <c r="AF617"/>
  <c r="AE617"/>
  <c r="AD617"/>
  <c r="AO616"/>
  <c r="AN616"/>
  <c r="AM616"/>
  <c r="AL616"/>
  <c r="AK616"/>
  <c r="AJ616"/>
  <c r="AI616"/>
  <c r="AH616"/>
  <c r="AG616"/>
  <c r="AF616"/>
  <c r="AE616"/>
  <c r="AD616"/>
  <c r="AO615"/>
  <c r="AN615"/>
  <c r="AM615"/>
  <c r="AL615"/>
  <c r="AK615"/>
  <c r="AJ615"/>
  <c r="AI615"/>
  <c r="AH615"/>
  <c r="AG615"/>
  <c r="AF615"/>
  <c r="AE615"/>
  <c r="AD615"/>
  <c r="AO614"/>
  <c r="AN614"/>
  <c r="AM614"/>
  <c r="AL614"/>
  <c r="AK614"/>
  <c r="AJ614"/>
  <c r="AI614"/>
  <c r="AH614"/>
  <c r="AG614"/>
  <c r="AF614"/>
  <c r="AE614"/>
  <c r="AD614"/>
  <c r="AO613"/>
  <c r="AN613"/>
  <c r="AM613"/>
  <c r="AL613"/>
  <c r="AK613"/>
  <c r="AJ613"/>
  <c r="AI613"/>
  <c r="AH613"/>
  <c r="AG613"/>
  <c r="AF613"/>
  <c r="AE613"/>
  <c r="AD613"/>
  <c r="AO612"/>
  <c r="AN612"/>
  <c r="AM612"/>
  <c r="AL612"/>
  <c r="AK612"/>
  <c r="AJ612"/>
  <c r="AI612"/>
  <c r="AH612"/>
  <c r="AG612"/>
  <c r="AF612"/>
  <c r="AE612"/>
  <c r="AD612"/>
  <c r="AO611"/>
  <c r="AN611"/>
  <c r="AM611"/>
  <c r="AL611"/>
  <c r="AK611"/>
  <c r="AJ611"/>
  <c r="AI611"/>
  <c r="AH611"/>
  <c r="AG611"/>
  <c r="AF611"/>
  <c r="AE611"/>
  <c r="AD611"/>
  <c r="AO610"/>
  <c r="AN610"/>
  <c r="AM610"/>
  <c r="AL610"/>
  <c r="AK610"/>
  <c r="AJ610"/>
  <c r="AI610"/>
  <c r="AH610"/>
  <c r="AG610"/>
  <c r="AF610"/>
  <c r="AE610"/>
  <c r="AD610"/>
  <c r="AO609"/>
  <c r="AN609"/>
  <c r="AM609"/>
  <c r="AL609"/>
  <c r="AK609"/>
  <c r="AJ609"/>
  <c r="AI609"/>
  <c r="AH609"/>
  <c r="AG609"/>
  <c r="AF609"/>
  <c r="AE609"/>
  <c r="AD609"/>
  <c r="AO608"/>
  <c r="AN608"/>
  <c r="AM608"/>
  <c r="AL608"/>
  <c r="AK608"/>
  <c r="AJ608"/>
  <c r="AI608"/>
  <c r="AH608"/>
  <c r="AG608"/>
  <c r="AF608"/>
  <c r="AE608"/>
  <c r="AD608"/>
  <c r="AO607"/>
  <c r="AN607"/>
  <c r="AM607"/>
  <c r="AL607"/>
  <c r="AK607"/>
  <c r="AJ607"/>
  <c r="AI607"/>
  <c r="AH607"/>
  <c r="AG607"/>
  <c r="AF607"/>
  <c r="AE607"/>
  <c r="AD607"/>
  <c r="AO606"/>
  <c r="AN606"/>
  <c r="AM606"/>
  <c r="AL606"/>
  <c r="AK606"/>
  <c r="AJ606"/>
  <c r="AI606"/>
  <c r="AH606"/>
  <c r="AG606"/>
  <c r="AF606"/>
  <c r="AE606"/>
  <c r="AD606"/>
  <c r="AO605"/>
  <c r="AN605"/>
  <c r="AM605"/>
  <c r="AL605"/>
  <c r="AK605"/>
  <c r="AJ605"/>
  <c r="AI605"/>
  <c r="AH605"/>
  <c r="AG605"/>
  <c r="AF605"/>
  <c r="AE605"/>
  <c r="AD605"/>
  <c r="AO604"/>
  <c r="AN604"/>
  <c r="AM604"/>
  <c r="AL604"/>
  <c r="AK604"/>
  <c r="AJ604"/>
  <c r="AI604"/>
  <c r="AH604"/>
  <c r="AG604"/>
  <c r="AF604"/>
  <c r="AE604"/>
  <c r="AD604"/>
  <c r="AO603"/>
  <c r="AN603"/>
  <c r="AM603"/>
  <c r="AL603"/>
  <c r="AK603"/>
  <c r="AJ603"/>
  <c r="AI603"/>
  <c r="AH603"/>
  <c r="AG603"/>
  <c r="AF603"/>
  <c r="AE603"/>
  <c r="AD603"/>
  <c r="AO602"/>
  <c r="AN602"/>
  <c r="AM602"/>
  <c r="AL602"/>
  <c r="AK602"/>
  <c r="AJ602"/>
  <c r="AI602"/>
  <c r="AH602"/>
  <c r="AG602"/>
  <c r="AF602"/>
  <c r="AE602"/>
  <c r="AD602"/>
  <c r="AO601"/>
  <c r="AN601"/>
  <c r="AM601"/>
  <c r="AL601"/>
  <c r="AK601"/>
  <c r="AJ601"/>
  <c r="AI601"/>
  <c r="AH601"/>
  <c r="AG601"/>
  <c r="AF601"/>
  <c r="AE601"/>
  <c r="AD601"/>
  <c r="AO600"/>
  <c r="AN600"/>
  <c r="AM600"/>
  <c r="AL600"/>
  <c r="AK600"/>
  <c r="AJ600"/>
  <c r="AI600"/>
  <c r="AH600"/>
  <c r="AG600"/>
  <c r="AF600"/>
  <c r="AE600"/>
  <c r="AD600"/>
  <c r="AO599"/>
  <c r="AN599"/>
  <c r="AM599"/>
  <c r="AL599"/>
  <c r="AK599"/>
  <c r="AJ599"/>
  <c r="AI599"/>
  <c r="AH599"/>
  <c r="AG599"/>
  <c r="AF599"/>
  <c r="AE599"/>
  <c r="AD599"/>
  <c r="AO598"/>
  <c r="AN598"/>
  <c r="AM598"/>
  <c r="AL598"/>
  <c r="AK598"/>
  <c r="AJ598"/>
  <c r="AI598"/>
  <c r="AH598"/>
  <c r="AG598"/>
  <c r="AF598"/>
  <c r="AE598"/>
  <c r="AD598"/>
  <c r="AO597"/>
  <c r="AN597"/>
  <c r="AM597"/>
  <c r="AL597"/>
  <c r="AK597"/>
  <c r="AJ597"/>
  <c r="AI597"/>
  <c r="AH597"/>
  <c r="AG597"/>
  <c r="AF597"/>
  <c r="AE597"/>
  <c r="AD597"/>
  <c r="AO596"/>
  <c r="AN596"/>
  <c r="AM596"/>
  <c r="AL596"/>
  <c r="AK596"/>
  <c r="AJ596"/>
  <c r="AI596"/>
  <c r="AH596"/>
  <c r="AG596"/>
  <c r="AF596"/>
  <c r="AE596"/>
  <c r="AD596"/>
  <c r="AO595"/>
  <c r="AN595"/>
  <c r="AM595"/>
  <c r="AL595"/>
  <c r="AK595"/>
  <c r="AJ595"/>
  <c r="AI595"/>
  <c r="AH595"/>
  <c r="AG595"/>
  <c r="AF595"/>
  <c r="AE595"/>
  <c r="AD595"/>
  <c r="AO594"/>
  <c r="AN594"/>
  <c r="AM594"/>
  <c r="AL594"/>
  <c r="AK594"/>
  <c r="AJ594"/>
  <c r="AI594"/>
  <c r="AH594"/>
  <c r="AG594"/>
  <c r="AF594"/>
  <c r="AE594"/>
  <c r="AD594"/>
  <c r="AO593"/>
  <c r="AN593"/>
  <c r="AM593"/>
  <c r="AL593"/>
  <c r="AK593"/>
  <c r="AJ593"/>
  <c r="AI593"/>
  <c r="AH593"/>
  <c r="AG593"/>
  <c r="AF593"/>
  <c r="AE593"/>
  <c r="AD593"/>
  <c r="AO592"/>
  <c r="AN592"/>
  <c r="AM592"/>
  <c r="AL592"/>
  <c r="AK592"/>
  <c r="AJ592"/>
  <c r="AI592"/>
  <c r="AH592"/>
  <c r="AG592"/>
  <c r="AF592"/>
  <c r="AE592"/>
  <c r="AD592"/>
  <c r="AO591"/>
  <c r="AN591"/>
  <c r="AM591"/>
  <c r="AL591"/>
  <c r="AK591"/>
  <c r="AJ591"/>
  <c r="AI591"/>
  <c r="AH591"/>
  <c r="AG591"/>
  <c r="AF591"/>
  <c r="AE591"/>
  <c r="AD591"/>
  <c r="AO590"/>
  <c r="AN590"/>
  <c r="AM590"/>
  <c r="AL590"/>
  <c r="AK590"/>
  <c r="AJ590"/>
  <c r="AI590"/>
  <c r="AH590"/>
  <c r="AG590"/>
  <c r="AF590"/>
  <c r="AE590"/>
  <c r="AD590"/>
  <c r="AO589"/>
  <c r="AN589"/>
  <c r="AM589"/>
  <c r="AL589"/>
  <c r="AK589"/>
  <c r="AJ589"/>
  <c r="AI589"/>
  <c r="AH589"/>
  <c r="AG589"/>
  <c r="AF589"/>
  <c r="AE589"/>
  <c r="AD589"/>
  <c r="AO588"/>
  <c r="AN588"/>
  <c r="AM588"/>
  <c r="AL588"/>
  <c r="AK588"/>
  <c r="AJ588"/>
  <c r="AI588"/>
  <c r="AH588"/>
  <c r="AG588"/>
  <c r="AF588"/>
  <c r="AE588"/>
  <c r="AD588"/>
  <c r="AO587"/>
  <c r="AN587"/>
  <c r="AM587"/>
  <c r="AL587"/>
  <c r="AK587"/>
  <c r="AJ587"/>
  <c r="AI587"/>
  <c r="AH587"/>
  <c r="AG587"/>
  <c r="AF587"/>
  <c r="AE587"/>
  <c r="AD587"/>
  <c r="AO586"/>
  <c r="AN586"/>
  <c r="AM586"/>
  <c r="AL586"/>
  <c r="AK586"/>
  <c r="AJ586"/>
  <c r="AI586"/>
  <c r="AH586"/>
  <c r="AG586"/>
  <c r="AF586"/>
  <c r="AE586"/>
  <c r="AD586"/>
  <c r="AO585"/>
  <c r="AN585"/>
  <c r="AM585"/>
  <c r="AL585"/>
  <c r="AK585"/>
  <c r="AJ585"/>
  <c r="AI585"/>
  <c r="AH585"/>
  <c r="AG585"/>
  <c r="AF585"/>
  <c r="AE585"/>
  <c r="AD585"/>
  <c r="AO584"/>
  <c r="AN584"/>
  <c r="AM584"/>
  <c r="AL584"/>
  <c r="AK584"/>
  <c r="AJ584"/>
  <c r="AI584"/>
  <c r="AH584"/>
  <c r="AG584"/>
  <c r="AF584"/>
  <c r="AE584"/>
  <c r="AD584"/>
  <c r="AO583"/>
  <c r="AN583"/>
  <c r="AM583"/>
  <c r="AL583"/>
  <c r="AK583"/>
  <c r="AJ583"/>
  <c r="AI583"/>
  <c r="AH583"/>
  <c r="AG583"/>
  <c r="AF583"/>
  <c r="AE583"/>
  <c r="AD583"/>
  <c r="AO582"/>
  <c r="AN582"/>
  <c r="AM582"/>
  <c r="AL582"/>
  <c r="AK582"/>
  <c r="AJ582"/>
  <c r="AI582"/>
  <c r="AH582"/>
  <c r="AG582"/>
  <c r="AF582"/>
  <c r="AE582"/>
  <c r="AD582"/>
  <c r="AO581"/>
  <c r="AN581"/>
  <c r="AM581"/>
  <c r="AL581"/>
  <c r="AK581"/>
  <c r="AJ581"/>
  <c r="AI581"/>
  <c r="AH581"/>
  <c r="AG581"/>
  <c r="AF581"/>
  <c r="AE581"/>
  <c r="AD581"/>
  <c r="AO580"/>
  <c r="AN580"/>
  <c r="AM580"/>
  <c r="AL580"/>
  <c r="AK580"/>
  <c r="AJ580"/>
  <c r="AI580"/>
  <c r="AH580"/>
  <c r="AG580"/>
  <c r="AF580"/>
  <c r="AE580"/>
  <c r="AD580"/>
  <c r="AO579"/>
  <c r="AN579"/>
  <c r="AM579"/>
  <c r="AL579"/>
  <c r="AK579"/>
  <c r="AJ579"/>
  <c r="AI579"/>
  <c r="AH579"/>
  <c r="AG579"/>
  <c r="AF579"/>
  <c r="AE579"/>
  <c r="AD579"/>
  <c r="AO578"/>
  <c r="AN578"/>
  <c r="AM578"/>
  <c r="AL578"/>
  <c r="AK578"/>
  <c r="AJ578"/>
  <c r="AI578"/>
  <c r="AH578"/>
  <c r="AG578"/>
  <c r="AF578"/>
  <c r="AE578"/>
  <c r="AD578"/>
  <c r="AO577"/>
  <c r="AN577"/>
  <c r="AM577"/>
  <c r="AL577"/>
  <c r="AK577"/>
  <c r="AJ577"/>
  <c r="AI577"/>
  <c r="AH577"/>
  <c r="AG577"/>
  <c r="AF577"/>
  <c r="AE577"/>
  <c r="AD577"/>
  <c r="AO576"/>
  <c r="AN576"/>
  <c r="AM576"/>
  <c r="AL576"/>
  <c r="AK576"/>
  <c r="AJ576"/>
  <c r="AI576"/>
  <c r="AH576"/>
  <c r="AG576"/>
  <c r="AF576"/>
  <c r="AE576"/>
  <c r="AD576"/>
  <c r="AO575"/>
  <c r="AN575"/>
  <c r="AM575"/>
  <c r="AL575"/>
  <c r="AK575"/>
  <c r="AJ575"/>
  <c r="AI575"/>
  <c r="AH575"/>
  <c r="AG575"/>
  <c r="AF575"/>
  <c r="AE575"/>
  <c r="AD575"/>
  <c r="AO574"/>
  <c r="AN574"/>
  <c r="AM574"/>
  <c r="AL574"/>
  <c r="AK574"/>
  <c r="AJ574"/>
  <c r="AI574"/>
  <c r="AH574"/>
  <c r="AG574"/>
  <c r="AF574"/>
  <c r="AE574"/>
  <c r="AD574"/>
  <c r="AO573"/>
  <c r="AN573"/>
  <c r="AM573"/>
  <c r="AL573"/>
  <c r="AK573"/>
  <c r="AJ573"/>
  <c r="AI573"/>
  <c r="AH573"/>
  <c r="AG573"/>
  <c r="AF573"/>
  <c r="AE573"/>
  <c r="AD573"/>
  <c r="AO572"/>
  <c r="AN572"/>
  <c r="AM572"/>
  <c r="AL572"/>
  <c r="AK572"/>
  <c r="AJ572"/>
  <c r="AI572"/>
  <c r="AH572"/>
  <c r="AG572"/>
  <c r="AF572"/>
  <c r="AE572"/>
  <c r="AD572"/>
  <c r="AO571"/>
  <c r="AN571"/>
  <c r="AM571"/>
  <c r="AL571"/>
  <c r="AK571"/>
  <c r="AJ571"/>
  <c r="AI571"/>
  <c r="AH571"/>
  <c r="AG571"/>
  <c r="AF571"/>
  <c r="AE571"/>
  <c r="AD571"/>
  <c r="AO570"/>
  <c r="AN570"/>
  <c r="AM570"/>
  <c r="AL570"/>
  <c r="AK570"/>
  <c r="AJ570"/>
  <c r="AI570"/>
  <c r="AH570"/>
  <c r="AG570"/>
  <c r="AF570"/>
  <c r="AE570"/>
  <c r="AD570"/>
  <c r="AO569"/>
  <c r="AN569"/>
  <c r="AM569"/>
  <c r="AL569"/>
  <c r="AK569"/>
  <c r="AJ569"/>
  <c r="AI569"/>
  <c r="AH569"/>
  <c r="AG569"/>
  <c r="AF569"/>
  <c r="AE569"/>
  <c r="AD569"/>
  <c r="AO568"/>
  <c r="AN568"/>
  <c r="AM568"/>
  <c r="AL568"/>
  <c r="AK568"/>
  <c r="AJ568"/>
  <c r="AI568"/>
  <c r="AH568"/>
  <c r="AG568"/>
  <c r="AF568"/>
  <c r="AE568"/>
  <c r="AD568"/>
  <c r="AO567"/>
  <c r="AN567"/>
  <c r="AM567"/>
  <c r="AL567"/>
  <c r="AK567"/>
  <c r="AJ567"/>
  <c r="AI567"/>
  <c r="AH567"/>
  <c r="AG567"/>
  <c r="AF567"/>
  <c r="AE567"/>
  <c r="AD567"/>
  <c r="AO566"/>
  <c r="AN566"/>
  <c r="AM566"/>
  <c r="AL566"/>
  <c r="AK566"/>
  <c r="AJ566"/>
  <c r="AI566"/>
  <c r="AH566"/>
  <c r="AG566"/>
  <c r="AF566"/>
  <c r="AE566"/>
  <c r="AD566"/>
  <c r="AO565"/>
  <c r="AN565"/>
  <c r="AM565"/>
  <c r="AL565"/>
  <c r="AK565"/>
  <c r="AJ565"/>
  <c r="AI565"/>
  <c r="AH565"/>
  <c r="AG565"/>
  <c r="AF565"/>
  <c r="AE565"/>
  <c r="AD565"/>
  <c r="AO564"/>
  <c r="AN564"/>
  <c r="AM564"/>
  <c r="AL564"/>
  <c r="AK564"/>
  <c r="AJ564"/>
  <c r="AI564"/>
  <c r="AH564"/>
  <c r="AG564"/>
  <c r="AF564"/>
  <c r="AE564"/>
  <c r="AD564"/>
  <c r="AO563"/>
  <c r="AN563"/>
  <c r="AM563"/>
  <c r="AL563"/>
  <c r="AK563"/>
  <c r="AJ563"/>
  <c r="AI563"/>
  <c r="AH563"/>
  <c r="AG563"/>
  <c r="AF563"/>
  <c r="AE563"/>
  <c r="AD563"/>
  <c r="AO562"/>
  <c r="AN562"/>
  <c r="AM562"/>
  <c r="AL562"/>
  <c r="AK562"/>
  <c r="AJ562"/>
  <c r="AI562"/>
  <c r="AH562"/>
  <c r="AG562"/>
  <c r="AF562"/>
  <c r="AE562"/>
  <c r="AD562"/>
  <c r="AO561"/>
  <c r="AN561"/>
  <c r="AM561"/>
  <c r="AL561"/>
  <c r="AK561"/>
  <c r="AJ561"/>
  <c r="AI561"/>
  <c r="AH561"/>
  <c r="AG561"/>
  <c r="AF561"/>
  <c r="AE561"/>
  <c r="AD561"/>
  <c r="AO560"/>
  <c r="AN560"/>
  <c r="AM560"/>
  <c r="AL560"/>
  <c r="AK560"/>
  <c r="AJ560"/>
  <c r="AI560"/>
  <c r="AH560"/>
  <c r="AG560"/>
  <c r="AF560"/>
  <c r="AE560"/>
  <c r="AD560"/>
  <c r="AO559"/>
  <c r="AN559"/>
  <c r="AM559"/>
  <c r="AL559"/>
  <c r="AK559"/>
  <c r="AJ559"/>
  <c r="AI559"/>
  <c r="AH559"/>
  <c r="AG559"/>
  <c r="AF559"/>
  <c r="AE559"/>
  <c r="AD559"/>
  <c r="AO558"/>
  <c r="AN558"/>
  <c r="AM558"/>
  <c r="AL558"/>
  <c r="AK558"/>
  <c r="AJ558"/>
  <c r="AI558"/>
  <c r="AH558"/>
  <c r="AG558"/>
  <c r="AF558"/>
  <c r="AE558"/>
  <c r="AD558"/>
  <c r="AO557"/>
  <c r="AN557"/>
  <c r="AM557"/>
  <c r="AL557"/>
  <c r="AK557"/>
  <c r="AJ557"/>
  <c r="AI557"/>
  <c r="AH557"/>
  <c r="AG557"/>
  <c r="AF557"/>
  <c r="AE557"/>
  <c r="AD557"/>
  <c r="AO556"/>
  <c r="AN556"/>
  <c r="AM556"/>
  <c r="AL556"/>
  <c r="AK556"/>
  <c r="AJ556"/>
  <c r="AI556"/>
  <c r="AH556"/>
  <c r="AG556"/>
  <c r="AF556"/>
  <c r="AE556"/>
  <c r="AD556"/>
  <c r="AO555"/>
  <c r="AN555"/>
  <c r="AM555"/>
  <c r="AL555"/>
  <c r="AK555"/>
  <c r="AJ555"/>
  <c r="AI555"/>
  <c r="AH555"/>
  <c r="AG555"/>
  <c r="AF555"/>
  <c r="AE555"/>
  <c r="AD555"/>
  <c r="AO554"/>
  <c r="AN554"/>
  <c r="AM554"/>
  <c r="AL554"/>
  <c r="AK554"/>
  <c r="AJ554"/>
  <c r="AI554"/>
  <c r="AH554"/>
  <c r="AG554"/>
  <c r="AF554"/>
  <c r="AE554"/>
  <c r="AD554"/>
  <c r="AO553"/>
  <c r="AN553"/>
  <c r="AM553"/>
  <c r="AL553"/>
  <c r="AK553"/>
  <c r="AJ553"/>
  <c r="AI553"/>
  <c r="AH553"/>
  <c r="AG553"/>
  <c r="AF553"/>
  <c r="AE553"/>
  <c r="AD553"/>
  <c r="AO552"/>
  <c r="AN552"/>
  <c r="AM552"/>
  <c r="AL552"/>
  <c r="AK552"/>
  <c r="AJ552"/>
  <c r="AI552"/>
  <c r="AH552"/>
  <c r="AG552"/>
  <c r="AF552"/>
  <c r="AE552"/>
  <c r="AD552"/>
  <c r="AO551"/>
  <c r="AN551"/>
  <c r="AM551"/>
  <c r="AL551"/>
  <c r="AK551"/>
  <c r="AJ551"/>
  <c r="AI551"/>
  <c r="AH551"/>
  <c r="AG551"/>
  <c r="AF551"/>
  <c r="AE551"/>
  <c r="AD551"/>
  <c r="AO550"/>
  <c r="AN550"/>
  <c r="AM550"/>
  <c r="AL550"/>
  <c r="AK550"/>
  <c r="AJ550"/>
  <c r="AI550"/>
  <c r="AH550"/>
  <c r="AG550"/>
  <c r="AF550"/>
  <c r="AE550"/>
  <c r="AD550"/>
  <c r="AO549"/>
  <c r="AN549"/>
  <c r="AM549"/>
  <c r="AL549"/>
  <c r="AK549"/>
  <c r="AJ549"/>
  <c r="AI549"/>
  <c r="AH549"/>
  <c r="AG549"/>
  <c r="AF549"/>
  <c r="AE549"/>
  <c r="AD549"/>
  <c r="AO548"/>
  <c r="AN548"/>
  <c r="AM548"/>
  <c r="AL548"/>
  <c r="AK548"/>
  <c r="AJ548"/>
  <c r="AI548"/>
  <c r="AH548"/>
  <c r="AG548"/>
  <c r="AF548"/>
  <c r="AE548"/>
  <c r="AD548"/>
  <c r="AO547"/>
  <c r="AN547"/>
  <c r="AM547"/>
  <c r="AL547"/>
  <c r="AK547"/>
  <c r="AJ547"/>
  <c r="AI547"/>
  <c r="AH547"/>
  <c r="AG547"/>
  <c r="AF547"/>
  <c r="AE547"/>
  <c r="AD547"/>
  <c r="AO546"/>
  <c r="AN546"/>
  <c r="AM546"/>
  <c r="AL546"/>
  <c r="AK546"/>
  <c r="AJ546"/>
  <c r="AI546"/>
  <c r="AH546"/>
  <c r="AG546"/>
  <c r="AF546"/>
  <c r="AE546"/>
  <c r="AD546"/>
  <c r="AO545"/>
  <c r="AN545"/>
  <c r="AM545"/>
  <c r="AL545"/>
  <c r="AK545"/>
  <c r="AJ545"/>
  <c r="AI545"/>
  <c r="AH545"/>
  <c r="AG545"/>
  <c r="AF545"/>
  <c r="AE545"/>
  <c r="AD545"/>
  <c r="AO544"/>
  <c r="AN544"/>
  <c r="AM544"/>
  <c r="AL544"/>
  <c r="AK544"/>
  <c r="AJ544"/>
  <c r="AI544"/>
  <c r="AH544"/>
  <c r="AG544"/>
  <c r="AF544"/>
  <c r="AE544"/>
  <c r="AD544"/>
  <c r="AO543"/>
  <c r="AN543"/>
  <c r="AM543"/>
  <c r="AL543"/>
  <c r="AK543"/>
  <c r="AJ543"/>
  <c r="AI543"/>
  <c r="AH543"/>
  <c r="AG543"/>
  <c r="AF543"/>
  <c r="AE543"/>
  <c r="AD543"/>
  <c r="AO542"/>
  <c r="AN542"/>
  <c r="AM542"/>
  <c r="AL542"/>
  <c r="AK542"/>
  <c r="AJ542"/>
  <c r="AI542"/>
  <c r="AH542"/>
  <c r="AG542"/>
  <c r="AF542"/>
  <c r="AE542"/>
  <c r="AD542"/>
  <c r="AO541"/>
  <c r="AN541"/>
  <c r="AM541"/>
  <c r="AL541"/>
  <c r="AK541"/>
  <c r="AJ541"/>
  <c r="AI541"/>
  <c r="AH541"/>
  <c r="AG541"/>
  <c r="AF541"/>
  <c r="AE541"/>
  <c r="AD541"/>
  <c r="AO540"/>
  <c r="AN540"/>
  <c r="AM540"/>
  <c r="AL540"/>
  <c r="AK540"/>
  <c r="AJ540"/>
  <c r="AI540"/>
  <c r="AH540"/>
  <c r="AG540"/>
  <c r="AF540"/>
  <c r="AE540"/>
  <c r="AD540"/>
  <c r="AO539"/>
  <c r="AN539"/>
  <c r="AM539"/>
  <c r="AL539"/>
  <c r="AK539"/>
  <c r="AJ539"/>
  <c r="AI539"/>
  <c r="AH539"/>
  <c r="AG539"/>
  <c r="AF539"/>
  <c r="AE539"/>
  <c r="AD539"/>
  <c r="AO538"/>
  <c r="AN538"/>
  <c r="AM538"/>
  <c r="AL538"/>
  <c r="AK538"/>
  <c r="AJ538"/>
  <c r="AI538"/>
  <c r="AH538"/>
  <c r="AG538"/>
  <c r="AF538"/>
  <c r="AE538"/>
  <c r="AD538"/>
  <c r="AO537"/>
  <c r="AN537"/>
  <c r="AM537"/>
  <c r="AL537"/>
  <c r="AK537"/>
  <c r="AJ537"/>
  <c r="AI537"/>
  <c r="AH537"/>
  <c r="AG537"/>
  <c r="AF537"/>
  <c r="AE537"/>
  <c r="AD537"/>
  <c r="AO536"/>
  <c r="AN536"/>
  <c r="AM536"/>
  <c r="AL536"/>
  <c r="AK536"/>
  <c r="AJ536"/>
  <c r="AI536"/>
  <c r="AH536"/>
  <c r="AG536"/>
  <c r="AF536"/>
  <c r="AE536"/>
  <c r="AD536"/>
  <c r="AO535"/>
  <c r="AN535"/>
  <c r="AM535"/>
  <c r="AL535"/>
  <c r="AK535"/>
  <c r="AJ535"/>
  <c r="AI535"/>
  <c r="AH535"/>
  <c r="AG535"/>
  <c r="AF535"/>
  <c r="AE535"/>
  <c r="AD535"/>
  <c r="AO534"/>
  <c r="AN534"/>
  <c r="AM534"/>
  <c r="AL534"/>
  <c r="AK534"/>
  <c r="AJ534"/>
  <c r="AI534"/>
  <c r="AH534"/>
  <c r="AG534"/>
  <c r="AF534"/>
  <c r="AE534"/>
  <c r="AD534"/>
  <c r="AO533"/>
  <c r="AN533"/>
  <c r="AM533"/>
  <c r="AL533"/>
  <c r="AK533"/>
  <c r="AJ533"/>
  <c r="AI533"/>
  <c r="AH533"/>
  <c r="AG533"/>
  <c r="AF533"/>
  <c r="AE533"/>
  <c r="AD533"/>
  <c r="AO532"/>
  <c r="AN532"/>
  <c r="AM532"/>
  <c r="AL532"/>
  <c r="AK532"/>
  <c r="AJ532"/>
  <c r="AI532"/>
  <c r="AH532"/>
  <c r="AG532"/>
  <c r="AF532"/>
  <c r="AE532"/>
  <c r="AD532"/>
  <c r="AO531"/>
  <c r="AN531"/>
  <c r="AM531"/>
  <c r="AL531"/>
  <c r="AK531"/>
  <c r="AJ531"/>
  <c r="AI531"/>
  <c r="AH531"/>
  <c r="AG531"/>
  <c r="AF531"/>
  <c r="AE531"/>
  <c r="AD531"/>
  <c r="AO530"/>
  <c r="AN530"/>
  <c r="AM530"/>
  <c r="AL530"/>
  <c r="AK530"/>
  <c r="AJ530"/>
  <c r="AI530"/>
  <c r="AH530"/>
  <c r="AG530"/>
  <c r="AF530"/>
  <c r="AE530"/>
  <c r="AD530"/>
  <c r="AO529"/>
  <c r="AN529"/>
  <c r="AM529"/>
  <c r="AL529"/>
  <c r="AK529"/>
  <c r="AJ529"/>
  <c r="AI529"/>
  <c r="AH529"/>
  <c r="AG529"/>
  <c r="AF529"/>
  <c r="AE529"/>
  <c r="AD529"/>
  <c r="AO528"/>
  <c r="AN528"/>
  <c r="AM528"/>
  <c r="AL528"/>
  <c r="AK528"/>
  <c r="AJ528"/>
  <c r="AI528"/>
  <c r="AH528"/>
  <c r="AG528"/>
  <c r="AF528"/>
  <c r="AE528"/>
  <c r="AD528"/>
  <c r="AO527"/>
  <c r="AN527"/>
  <c r="AM527"/>
  <c r="AL527"/>
  <c r="AK527"/>
  <c r="AJ527"/>
  <c r="AI527"/>
  <c r="AH527"/>
  <c r="AG527"/>
  <c r="AF527"/>
  <c r="AE527"/>
  <c r="AD527"/>
  <c r="AO526"/>
  <c r="AN526"/>
  <c r="AM526"/>
  <c r="AL526"/>
  <c r="AK526"/>
  <c r="AJ526"/>
  <c r="AI526"/>
  <c r="AH526"/>
  <c r="AG526"/>
  <c r="AF526"/>
  <c r="AE526"/>
  <c r="AD526"/>
  <c r="AO525"/>
  <c r="AN525"/>
  <c r="AM525"/>
  <c r="AL525"/>
  <c r="AK525"/>
  <c r="AJ525"/>
  <c r="AI525"/>
  <c r="AH525"/>
  <c r="AG525"/>
  <c r="AF525"/>
  <c r="AE525"/>
  <c r="AD525"/>
  <c r="AO524"/>
  <c r="AN524"/>
  <c r="AM524"/>
  <c r="AL524"/>
  <c r="AK524"/>
  <c r="AJ524"/>
  <c r="AI524"/>
  <c r="AH524"/>
  <c r="AG524"/>
  <c r="AF524"/>
  <c r="AE524"/>
  <c r="AD524"/>
  <c r="AO523"/>
  <c r="AN523"/>
  <c r="AM523"/>
  <c r="AL523"/>
  <c r="AK523"/>
  <c r="AJ523"/>
  <c r="AI523"/>
  <c r="AH523"/>
  <c r="AG523"/>
  <c r="AF523"/>
  <c r="AE523"/>
  <c r="AD523"/>
  <c r="AO522"/>
  <c r="AN522"/>
  <c r="AM522"/>
  <c r="AL522"/>
  <c r="AK522"/>
  <c r="AJ522"/>
  <c r="AI522"/>
  <c r="AH522"/>
  <c r="AG522"/>
  <c r="AF522"/>
  <c r="AE522"/>
  <c r="AD522"/>
  <c r="AO521"/>
  <c r="AN521"/>
  <c r="AM521"/>
  <c r="AL521"/>
  <c r="AK521"/>
  <c r="AJ521"/>
  <c r="AI521"/>
  <c r="AH521"/>
  <c r="AG521"/>
  <c r="AF521"/>
  <c r="AE521"/>
  <c r="AD521"/>
  <c r="AO520"/>
  <c r="AN520"/>
  <c r="AM520"/>
  <c r="AL520"/>
  <c r="AK520"/>
  <c r="AJ520"/>
  <c r="AI520"/>
  <c r="AH520"/>
  <c r="AG520"/>
  <c r="AF520"/>
  <c r="AE520"/>
  <c r="AD520"/>
  <c r="AO519"/>
  <c r="AN519"/>
  <c r="AM519"/>
  <c r="AL519"/>
  <c r="AK519"/>
  <c r="AJ519"/>
  <c r="AI519"/>
  <c r="AH519"/>
  <c r="AG519"/>
  <c r="AF519"/>
  <c r="AE519"/>
  <c r="AD519"/>
  <c r="AO518"/>
  <c r="AN518"/>
  <c r="AM518"/>
  <c r="AL518"/>
  <c r="AK518"/>
  <c r="AJ518"/>
  <c r="AI518"/>
  <c r="AH518"/>
  <c r="AG518"/>
  <c r="AF518"/>
  <c r="AE518"/>
  <c r="AD518"/>
  <c r="AO517"/>
  <c r="AN517"/>
  <c r="AM517"/>
  <c r="AL517"/>
  <c r="AK517"/>
  <c r="AJ517"/>
  <c r="AI517"/>
  <c r="AH517"/>
  <c r="AG517"/>
  <c r="AF517"/>
  <c r="AE517"/>
  <c r="AD517"/>
  <c r="AO516"/>
  <c r="AN516"/>
  <c r="AM516"/>
  <c r="AL516"/>
  <c r="AK516"/>
  <c r="AJ516"/>
  <c r="AI516"/>
  <c r="AH516"/>
  <c r="AG516"/>
  <c r="AF516"/>
  <c r="AE516"/>
  <c r="AD516"/>
  <c r="AO515"/>
  <c r="AN515"/>
  <c r="AM515"/>
  <c r="AL515"/>
  <c r="AK515"/>
  <c r="AJ515"/>
  <c r="AI515"/>
  <c r="AH515"/>
  <c r="AG515"/>
  <c r="AF515"/>
  <c r="AE515"/>
  <c r="AD515"/>
  <c r="AO514"/>
  <c r="AN514"/>
  <c r="AM514"/>
  <c r="AL514"/>
  <c r="AK514"/>
  <c r="AJ514"/>
  <c r="AI514"/>
  <c r="AH514"/>
  <c r="AG514"/>
  <c r="AF514"/>
  <c r="AE514"/>
  <c r="AD514"/>
  <c r="AO513"/>
  <c r="AN513"/>
  <c r="AM513"/>
  <c r="AL513"/>
  <c r="AK513"/>
  <c r="AJ513"/>
  <c r="AI513"/>
  <c r="AH513"/>
  <c r="AG513"/>
  <c r="AF513"/>
  <c r="AE513"/>
  <c r="AD513"/>
  <c r="AO512"/>
  <c r="AN512"/>
  <c r="AM512"/>
  <c r="AL512"/>
  <c r="AK512"/>
  <c r="AJ512"/>
  <c r="AI512"/>
  <c r="AH512"/>
  <c r="AG512"/>
  <c r="AF512"/>
  <c r="AE512"/>
  <c r="AD512"/>
  <c r="AO511"/>
  <c r="AN511"/>
  <c r="AM511"/>
  <c r="AL511"/>
  <c r="AK511"/>
  <c r="AJ511"/>
  <c r="AI511"/>
  <c r="AH511"/>
  <c r="AG511"/>
  <c r="AF511"/>
  <c r="AE511"/>
  <c r="AD511"/>
  <c r="AO510"/>
  <c r="AN510"/>
  <c r="AM510"/>
  <c r="AL510"/>
  <c r="AK510"/>
  <c r="AJ510"/>
  <c r="AI510"/>
  <c r="AH510"/>
  <c r="AG510"/>
  <c r="AF510"/>
  <c r="AE510"/>
  <c r="AD510"/>
  <c r="AO509"/>
  <c r="AN509"/>
  <c r="AM509"/>
  <c r="AL509"/>
  <c r="AK509"/>
  <c r="AJ509"/>
  <c r="AI509"/>
  <c r="AH509"/>
  <c r="AG509"/>
  <c r="AF509"/>
  <c r="AE509"/>
  <c r="AD509"/>
  <c r="AO508"/>
  <c r="AN508"/>
  <c r="AM508"/>
  <c r="AL508"/>
  <c r="AK508"/>
  <c r="AJ508"/>
  <c r="AI508"/>
  <c r="AH508"/>
  <c r="AG508"/>
  <c r="AF508"/>
  <c r="AE508"/>
  <c r="AD508"/>
  <c r="AO507"/>
  <c r="AN507"/>
  <c r="AM507"/>
  <c r="AL507"/>
  <c r="AK507"/>
  <c r="AJ507"/>
  <c r="AI507"/>
  <c r="AH507"/>
  <c r="AG507"/>
  <c r="AF507"/>
  <c r="AE507"/>
  <c r="AD507"/>
  <c r="AO506"/>
  <c r="AN506"/>
  <c r="AM506"/>
  <c r="AL506"/>
  <c r="AK506"/>
  <c r="AJ506"/>
  <c r="AI506"/>
  <c r="AH506"/>
  <c r="AG506"/>
  <c r="AF506"/>
  <c r="AE506"/>
  <c r="AD506"/>
  <c r="AO505"/>
  <c r="AN505"/>
  <c r="AM505"/>
  <c r="AL505"/>
  <c r="AK505"/>
  <c r="AJ505"/>
  <c r="AI505"/>
  <c r="AH505"/>
  <c r="AG505"/>
  <c r="AF505"/>
  <c r="AE505"/>
  <c r="AD505"/>
  <c r="AO504"/>
  <c r="AN504"/>
  <c r="AM504"/>
  <c r="AL504"/>
  <c r="AK504"/>
  <c r="AJ504"/>
  <c r="AI504"/>
  <c r="AH504"/>
  <c r="AG504"/>
  <c r="AF504"/>
  <c r="AE504"/>
  <c r="AD504"/>
  <c r="AO503"/>
  <c r="AN503"/>
  <c r="AM503"/>
  <c r="AL503"/>
  <c r="AK503"/>
  <c r="AJ503"/>
  <c r="AI503"/>
  <c r="AH503"/>
  <c r="AG503"/>
  <c r="AF503"/>
  <c r="AE503"/>
  <c r="AD503"/>
  <c r="AO502"/>
  <c r="AN502"/>
  <c r="AM502"/>
  <c r="AL502"/>
  <c r="AK502"/>
  <c r="AJ502"/>
  <c r="AI502"/>
  <c r="AH502"/>
  <c r="AG502"/>
  <c r="AF502"/>
  <c r="AE502"/>
  <c r="AD502"/>
  <c r="AO501"/>
  <c r="AN501"/>
  <c r="AM501"/>
  <c r="AL501"/>
  <c r="AK501"/>
  <c r="AJ501"/>
  <c r="AI501"/>
  <c r="AH501"/>
  <c r="AG501"/>
  <c r="AF501"/>
  <c r="AE501"/>
  <c r="AD501"/>
  <c r="AO500"/>
  <c r="AN500"/>
  <c r="AM500"/>
  <c r="AL500"/>
  <c r="AK500"/>
  <c r="AJ500"/>
  <c r="AI500"/>
  <c r="AH500"/>
  <c r="AG500"/>
  <c r="AF500"/>
  <c r="AE500"/>
  <c r="AD500"/>
  <c r="AO499"/>
  <c r="AN499"/>
  <c r="AM499"/>
  <c r="AL499"/>
  <c r="AK499"/>
  <c r="AJ499"/>
  <c r="AI499"/>
  <c r="AH499"/>
  <c r="AG499"/>
  <c r="AF499"/>
  <c r="AE499"/>
  <c r="AD499"/>
  <c r="AO498"/>
  <c r="AN498"/>
  <c r="AM498"/>
  <c r="AL498"/>
  <c r="AK498"/>
  <c r="AJ498"/>
  <c r="AI498"/>
  <c r="AH498"/>
  <c r="AG498"/>
  <c r="AF498"/>
  <c r="AE498"/>
  <c r="AD498"/>
  <c r="AO497"/>
  <c r="AN497"/>
  <c r="AM497"/>
  <c r="AL497"/>
  <c r="AK497"/>
  <c r="AJ497"/>
  <c r="AI497"/>
  <c r="AH497"/>
  <c r="AG497"/>
  <c r="AF497"/>
  <c r="AE497"/>
  <c r="AD497"/>
  <c r="AO496"/>
  <c r="AN496"/>
  <c r="AM496"/>
  <c r="AL496"/>
  <c r="AK496"/>
  <c r="AJ496"/>
  <c r="AI496"/>
  <c r="AH496"/>
  <c r="AG496"/>
  <c r="AF496"/>
  <c r="AE496"/>
  <c r="AD496"/>
  <c r="AO495"/>
  <c r="AN495"/>
  <c r="AM495"/>
  <c r="AL495"/>
  <c r="AK495"/>
  <c r="AJ495"/>
  <c r="AI495"/>
  <c r="AH495"/>
  <c r="AG495"/>
  <c r="AF495"/>
  <c r="AE495"/>
  <c r="AD495"/>
  <c r="AO494"/>
  <c r="AN494"/>
  <c r="AM494"/>
  <c r="AL494"/>
  <c r="AK494"/>
  <c r="AJ494"/>
  <c r="AI494"/>
  <c r="AH494"/>
  <c r="AG494"/>
  <c r="AF494"/>
  <c r="AE494"/>
  <c r="AD494"/>
  <c r="AO493"/>
  <c r="AN493"/>
  <c r="AM493"/>
  <c r="AL493"/>
  <c r="AK493"/>
  <c r="AJ493"/>
  <c r="AI493"/>
  <c r="AH493"/>
  <c r="AG493"/>
  <c r="AF493"/>
  <c r="AE493"/>
  <c r="AD493"/>
  <c r="AO492"/>
  <c r="AN492"/>
  <c r="AM492"/>
  <c r="AL492"/>
  <c r="AK492"/>
  <c r="AJ492"/>
  <c r="AI492"/>
  <c r="AH492"/>
  <c r="AG492"/>
  <c r="AF492"/>
  <c r="AE492"/>
  <c r="AD492"/>
  <c r="AO491"/>
  <c r="AN491"/>
  <c r="AM491"/>
  <c r="AL491"/>
  <c r="AK491"/>
  <c r="AJ491"/>
  <c r="AI491"/>
  <c r="AH491"/>
  <c r="AG491"/>
  <c r="AF491"/>
  <c r="AE491"/>
  <c r="AD491"/>
  <c r="AO490"/>
  <c r="AN490"/>
  <c r="AM490"/>
  <c r="AL490"/>
  <c r="AK490"/>
  <c r="AJ490"/>
  <c r="AI490"/>
  <c r="AH490"/>
  <c r="AG490"/>
  <c r="AF490"/>
  <c r="AE490"/>
  <c r="AD490"/>
  <c r="AO489"/>
  <c r="AN489"/>
  <c r="AM489"/>
  <c r="AL489"/>
  <c r="AK489"/>
  <c r="AJ489"/>
  <c r="AI489"/>
  <c r="AH489"/>
  <c r="AG489"/>
  <c r="AF489"/>
  <c r="AE489"/>
  <c r="AD489"/>
  <c r="AO488"/>
  <c r="AN488"/>
  <c r="AM488"/>
  <c r="AL488"/>
  <c r="AK488"/>
  <c r="AJ488"/>
  <c r="AI488"/>
  <c r="AH488"/>
  <c r="AG488"/>
  <c r="AF488"/>
  <c r="AE488"/>
  <c r="AD488"/>
  <c r="AO487"/>
  <c r="AN487"/>
  <c r="AM487"/>
  <c r="AL487"/>
  <c r="AK487"/>
  <c r="AJ487"/>
  <c r="AI487"/>
  <c r="AH487"/>
  <c r="AG487"/>
  <c r="AF487"/>
  <c r="AE487"/>
  <c r="AD487"/>
  <c r="AO486"/>
  <c r="AN486"/>
  <c r="AM486"/>
  <c r="AL486"/>
  <c r="AK486"/>
  <c r="AJ486"/>
  <c r="AI486"/>
  <c r="AH486"/>
  <c r="AG486"/>
  <c r="AF486"/>
  <c r="AE486"/>
  <c r="AD486"/>
  <c r="AO485"/>
  <c r="AN485"/>
  <c r="AM485"/>
  <c r="AL485"/>
  <c r="AK485"/>
  <c r="AJ485"/>
  <c r="AI485"/>
  <c r="AH485"/>
  <c r="AG485"/>
  <c r="AF485"/>
  <c r="AE485"/>
  <c r="AD485"/>
  <c r="AO484"/>
  <c r="AN484"/>
  <c r="AM484"/>
  <c r="AL484"/>
  <c r="AK484"/>
  <c r="AJ484"/>
  <c r="AI484"/>
  <c r="AH484"/>
  <c r="AG484"/>
  <c r="AF484"/>
  <c r="AE484"/>
  <c r="AD484"/>
  <c r="AO483"/>
  <c r="AN483"/>
  <c r="AM483"/>
  <c r="AL483"/>
  <c r="AK483"/>
  <c r="AJ483"/>
  <c r="AI483"/>
  <c r="AH483"/>
  <c r="AG483"/>
  <c r="AF483"/>
  <c r="AE483"/>
  <c r="AD483"/>
  <c r="AO482"/>
  <c r="AN482"/>
  <c r="AM482"/>
  <c r="AL482"/>
  <c r="AK482"/>
  <c r="AJ482"/>
  <c r="AI482"/>
  <c r="AH482"/>
  <c r="AG482"/>
  <c r="AF482"/>
  <c r="AE482"/>
  <c r="AD482"/>
  <c r="AO481"/>
  <c r="AN481"/>
  <c r="AM481"/>
  <c r="AL481"/>
  <c r="AK481"/>
  <c r="AJ481"/>
  <c r="AI481"/>
  <c r="AH481"/>
  <c r="AG481"/>
  <c r="AF481"/>
  <c r="AE481"/>
  <c r="AD481"/>
  <c r="AO480"/>
  <c r="AN480"/>
  <c r="AM480"/>
  <c r="AL480"/>
  <c r="AK480"/>
  <c r="AJ480"/>
  <c r="AI480"/>
  <c r="AH480"/>
  <c r="AG480"/>
  <c r="AF480"/>
  <c r="AE480"/>
  <c r="AD480"/>
  <c r="AO479"/>
  <c r="AN479"/>
  <c r="AM479"/>
  <c r="AL479"/>
  <c r="AK479"/>
  <c r="AJ479"/>
  <c r="AI479"/>
  <c r="AH479"/>
  <c r="AG479"/>
  <c r="AF479"/>
  <c r="AE479"/>
  <c r="AD479"/>
  <c r="AO478"/>
  <c r="AN478"/>
  <c r="AM478"/>
  <c r="AL478"/>
  <c r="AK478"/>
  <c r="AJ478"/>
  <c r="AI478"/>
  <c r="AH478"/>
  <c r="AG478"/>
  <c r="AF478"/>
  <c r="AE478"/>
  <c r="AD478"/>
  <c r="AO477"/>
  <c r="AN477"/>
  <c r="AM477"/>
  <c r="AL477"/>
  <c r="AK477"/>
  <c r="AJ477"/>
  <c r="AI477"/>
  <c r="AH477"/>
  <c r="AG477"/>
  <c r="AF477"/>
  <c r="AE477"/>
  <c r="AD477"/>
  <c r="AO476"/>
  <c r="AN476"/>
  <c r="AM476"/>
  <c r="AL476"/>
  <c r="AK476"/>
  <c r="AJ476"/>
  <c r="AI476"/>
  <c r="AH476"/>
  <c r="AG476"/>
  <c r="AF476"/>
  <c r="AE476"/>
  <c r="AD476"/>
  <c r="AO475"/>
  <c r="AN475"/>
  <c r="AM475"/>
  <c r="AL475"/>
  <c r="AK475"/>
  <c r="AJ475"/>
  <c r="AI475"/>
  <c r="AH475"/>
  <c r="AG475"/>
  <c r="AF475"/>
  <c r="AE475"/>
  <c r="AD475"/>
  <c r="AO474"/>
  <c r="AN474"/>
  <c r="AM474"/>
  <c r="AL474"/>
  <c r="AK474"/>
  <c r="AJ474"/>
  <c r="AI474"/>
  <c r="AH474"/>
  <c r="AG474"/>
  <c r="AF474"/>
  <c r="AE474"/>
  <c r="AD474"/>
  <c r="AO473"/>
  <c r="AN473"/>
  <c r="AM473"/>
  <c r="AL473"/>
  <c r="AK473"/>
  <c r="AJ473"/>
  <c r="AI473"/>
  <c r="AH473"/>
  <c r="AG473"/>
  <c r="AF473"/>
  <c r="AE473"/>
  <c r="AD473"/>
  <c r="AO472"/>
  <c r="AN472"/>
  <c r="AM472"/>
  <c r="AL472"/>
  <c r="AK472"/>
  <c r="AJ472"/>
  <c r="AI472"/>
  <c r="AH472"/>
  <c r="AG472"/>
  <c r="AF472"/>
  <c r="AE472"/>
  <c r="AD472"/>
  <c r="AO471"/>
  <c r="AN471"/>
  <c r="AM471"/>
  <c r="AL471"/>
  <c r="AK471"/>
  <c r="AJ471"/>
  <c r="AI471"/>
  <c r="AH471"/>
  <c r="AG471"/>
  <c r="AF471"/>
  <c r="AE471"/>
  <c r="AD471"/>
  <c r="AO470"/>
  <c r="AN470"/>
  <c r="AM470"/>
  <c r="AL470"/>
  <c r="AK470"/>
  <c r="AJ470"/>
  <c r="AI470"/>
  <c r="AH470"/>
  <c r="AG470"/>
  <c r="AF470"/>
  <c r="AE470"/>
  <c r="AD470"/>
  <c r="AO469"/>
  <c r="AN469"/>
  <c r="AM469"/>
  <c r="AL469"/>
  <c r="AK469"/>
  <c r="AJ469"/>
  <c r="AI469"/>
  <c r="AH469"/>
  <c r="AG469"/>
  <c r="AF469"/>
  <c r="AE469"/>
  <c r="AD469"/>
  <c r="AO468"/>
  <c r="AN468"/>
  <c r="AM468"/>
  <c r="AL468"/>
  <c r="AK468"/>
  <c r="AJ468"/>
  <c r="AI468"/>
  <c r="AH468"/>
  <c r="AG468"/>
  <c r="AF468"/>
  <c r="AE468"/>
  <c r="AD468"/>
  <c r="AO467"/>
  <c r="AN467"/>
  <c r="AM467"/>
  <c r="AL467"/>
  <c r="AK467"/>
  <c r="AJ467"/>
  <c r="AI467"/>
  <c r="AH467"/>
  <c r="AG467"/>
  <c r="AF467"/>
  <c r="AE467"/>
  <c r="AD467"/>
  <c r="AO466"/>
  <c r="AN466"/>
  <c r="AM466"/>
  <c r="AL466"/>
  <c r="AK466"/>
  <c r="AJ466"/>
  <c r="AI466"/>
  <c r="AH466"/>
  <c r="AG466"/>
  <c r="AF466"/>
  <c r="AE466"/>
  <c r="AD466"/>
  <c r="AO465"/>
  <c r="AN465"/>
  <c r="AM465"/>
  <c r="AL465"/>
  <c r="AK465"/>
  <c r="AJ465"/>
  <c r="AI465"/>
  <c r="AH465"/>
  <c r="AG465"/>
  <c r="AF465"/>
  <c r="AE465"/>
  <c r="AD465"/>
  <c r="AO464"/>
  <c r="AN464"/>
  <c r="AM464"/>
  <c r="AL464"/>
  <c r="AK464"/>
  <c r="AJ464"/>
  <c r="AI464"/>
  <c r="AH464"/>
  <c r="AG464"/>
  <c r="AF464"/>
  <c r="AE464"/>
  <c r="AD464"/>
  <c r="AO463"/>
  <c r="AN463"/>
  <c r="AM463"/>
  <c r="AL463"/>
  <c r="AK463"/>
  <c r="AJ463"/>
  <c r="AI463"/>
  <c r="AH463"/>
  <c r="AG463"/>
  <c r="AF463"/>
  <c r="AE463"/>
  <c r="AD463"/>
  <c r="AO462"/>
  <c r="AN462"/>
  <c r="AM462"/>
  <c r="AL462"/>
  <c r="AK462"/>
  <c r="AJ462"/>
  <c r="AI462"/>
  <c r="AH462"/>
  <c r="AG462"/>
  <c r="AF462"/>
  <c r="AE462"/>
  <c r="AD462"/>
  <c r="AO461"/>
  <c r="AN461"/>
  <c r="AM461"/>
  <c r="AL461"/>
  <c r="AK461"/>
  <c r="AJ461"/>
  <c r="AI461"/>
  <c r="AH461"/>
  <c r="AG461"/>
  <c r="AF461"/>
  <c r="AE461"/>
  <c r="AD461"/>
  <c r="AO460"/>
  <c r="AN460"/>
  <c r="AM460"/>
  <c r="AL460"/>
  <c r="AK460"/>
  <c r="AJ460"/>
  <c r="AI460"/>
  <c r="AH460"/>
  <c r="AG460"/>
  <c r="AF460"/>
  <c r="AE460"/>
  <c r="AD460"/>
  <c r="AO459"/>
  <c r="AN459"/>
  <c r="AM459"/>
  <c r="AL459"/>
  <c r="AK459"/>
  <c r="AJ459"/>
  <c r="AI459"/>
  <c r="AH459"/>
  <c r="AG459"/>
  <c r="AF459"/>
  <c r="AE459"/>
  <c r="AD459"/>
  <c r="AO458"/>
  <c r="AN458"/>
  <c r="AM458"/>
  <c r="AL458"/>
  <c r="AK458"/>
  <c r="AJ458"/>
  <c r="AI458"/>
  <c r="AH458"/>
  <c r="AG458"/>
  <c r="AF458"/>
  <c r="AE458"/>
  <c r="AD458"/>
  <c r="AO457"/>
  <c r="AN457"/>
  <c r="AM457"/>
  <c r="AL457"/>
  <c r="AK457"/>
  <c r="AJ457"/>
  <c r="AI457"/>
  <c r="AH457"/>
  <c r="AG457"/>
  <c r="AF457"/>
  <c r="AE457"/>
  <c r="AD457"/>
  <c r="AO456"/>
  <c r="AN456"/>
  <c r="AM456"/>
  <c r="AL456"/>
  <c r="AK456"/>
  <c r="AJ456"/>
  <c r="AI456"/>
  <c r="AH456"/>
  <c r="AG456"/>
  <c r="AF456"/>
  <c r="AE456"/>
  <c r="AD456"/>
  <c r="AO455"/>
  <c r="AN455"/>
  <c r="AM455"/>
  <c r="AL455"/>
  <c r="AK455"/>
  <c r="AJ455"/>
  <c r="AI455"/>
  <c r="AH455"/>
  <c r="AG455"/>
  <c r="AF455"/>
  <c r="AE455"/>
  <c r="AD455"/>
  <c r="AO454"/>
  <c r="AN454"/>
  <c r="AM454"/>
  <c r="AL454"/>
  <c r="AK454"/>
  <c r="AJ454"/>
  <c r="AI454"/>
  <c r="AH454"/>
  <c r="AG454"/>
  <c r="AF454"/>
  <c r="AE454"/>
  <c r="AD454"/>
  <c r="AO453"/>
  <c r="AN453"/>
  <c r="AM453"/>
  <c r="AL453"/>
  <c r="AK453"/>
  <c r="AJ453"/>
  <c r="AI453"/>
  <c r="AH453"/>
  <c r="AG453"/>
  <c r="AF453"/>
  <c r="AE453"/>
  <c r="AD453"/>
  <c r="AO452"/>
  <c r="AN452"/>
  <c r="AM452"/>
  <c r="AL452"/>
  <c r="AK452"/>
  <c r="AJ452"/>
  <c r="AI452"/>
  <c r="AH452"/>
  <c r="AG452"/>
  <c r="AF452"/>
  <c r="AE452"/>
  <c r="AD452"/>
  <c r="AO451"/>
  <c r="AN451"/>
  <c r="AM451"/>
  <c r="AL451"/>
  <c r="AK451"/>
  <c r="AJ451"/>
  <c r="AI451"/>
  <c r="AH451"/>
  <c r="AG451"/>
  <c r="AF451"/>
  <c r="AE451"/>
  <c r="AD451"/>
  <c r="AO450"/>
  <c r="AN450"/>
  <c r="AM450"/>
  <c r="AL450"/>
  <c r="AK450"/>
  <c r="AJ450"/>
  <c r="AI450"/>
  <c r="AH450"/>
  <c r="AG450"/>
  <c r="AF450"/>
  <c r="AE450"/>
  <c r="AD450"/>
  <c r="AO449"/>
  <c r="AN449"/>
  <c r="AM449"/>
  <c r="AL449"/>
  <c r="AK449"/>
  <c r="AJ449"/>
  <c r="AI449"/>
  <c r="AH449"/>
  <c r="AG449"/>
  <c r="AF449"/>
  <c r="AE449"/>
  <c r="AD449"/>
  <c r="AO448"/>
  <c r="AN448"/>
  <c r="AM448"/>
  <c r="AL448"/>
  <c r="AK448"/>
  <c r="AJ448"/>
  <c r="AI448"/>
  <c r="AH448"/>
  <c r="AG448"/>
  <c r="AF448"/>
  <c r="AE448"/>
  <c r="AD448"/>
  <c r="AO447"/>
  <c r="AN447"/>
  <c r="AM447"/>
  <c r="AL447"/>
  <c r="AK447"/>
  <c r="AJ447"/>
  <c r="AI447"/>
  <c r="AH447"/>
  <c r="AG447"/>
  <c r="AF447"/>
  <c r="AE447"/>
  <c r="AD447"/>
  <c r="AO446"/>
  <c r="AN446"/>
  <c r="AM446"/>
  <c r="AL446"/>
  <c r="AK446"/>
  <c r="AJ446"/>
  <c r="AI446"/>
  <c r="AH446"/>
  <c r="AG446"/>
  <c r="AF446"/>
  <c r="AE446"/>
  <c r="AD446"/>
  <c r="AO445"/>
  <c r="AN445"/>
  <c r="AM445"/>
  <c r="AL445"/>
  <c r="AK445"/>
  <c r="AJ445"/>
  <c r="AI445"/>
  <c r="AH445"/>
  <c r="AG445"/>
  <c r="AF445"/>
  <c r="AE445"/>
  <c r="AD445"/>
  <c r="AO444"/>
  <c r="AN444"/>
  <c r="AM444"/>
  <c r="AL444"/>
  <c r="AK444"/>
  <c r="AJ444"/>
  <c r="AI444"/>
  <c r="AH444"/>
  <c r="AG444"/>
  <c r="AF444"/>
  <c r="AE444"/>
  <c r="AD444"/>
  <c r="AO443"/>
  <c r="AN443"/>
  <c r="AM443"/>
  <c r="AL443"/>
  <c r="AK443"/>
  <c r="AJ443"/>
  <c r="AI443"/>
  <c r="AH443"/>
  <c r="AG443"/>
  <c r="AF443"/>
  <c r="AE443"/>
  <c r="AD443"/>
  <c r="AO442"/>
  <c r="AN442"/>
  <c r="AM442"/>
  <c r="AL442"/>
  <c r="AK442"/>
  <c r="AJ442"/>
  <c r="AI442"/>
  <c r="AH442"/>
  <c r="AG442"/>
  <c r="AF442"/>
  <c r="AE442"/>
  <c r="AD442"/>
  <c r="AO441"/>
  <c r="AN441"/>
  <c r="AM441"/>
  <c r="AL441"/>
  <c r="AK441"/>
  <c r="AJ441"/>
  <c r="AI441"/>
  <c r="AH441"/>
  <c r="AG441"/>
  <c r="AF441"/>
  <c r="AE441"/>
  <c r="AD441"/>
  <c r="AO440"/>
  <c r="AN440"/>
  <c r="AM440"/>
  <c r="AL440"/>
  <c r="AK440"/>
  <c r="AJ440"/>
  <c r="AI440"/>
  <c r="AH440"/>
  <c r="AG440"/>
  <c r="AF440"/>
  <c r="AE440"/>
  <c r="AD440"/>
  <c r="AO439"/>
  <c r="AN439"/>
  <c r="AM439"/>
  <c r="AL439"/>
  <c r="AK439"/>
  <c r="AJ439"/>
  <c r="AI439"/>
  <c r="AH439"/>
  <c r="AG439"/>
  <c r="AF439"/>
  <c r="AE439"/>
  <c r="AD439"/>
  <c r="AO438"/>
  <c r="AN438"/>
  <c r="AM438"/>
  <c r="AL438"/>
  <c r="AK438"/>
  <c r="AJ438"/>
  <c r="AI438"/>
  <c r="AH438"/>
  <c r="AG438"/>
  <c r="AF438"/>
  <c r="AE438"/>
  <c r="AD438"/>
  <c r="AO437"/>
  <c r="AN437"/>
  <c r="AM437"/>
  <c r="AL437"/>
  <c r="AK437"/>
  <c r="AJ437"/>
  <c r="AI437"/>
  <c r="AH437"/>
  <c r="AG437"/>
  <c r="AF437"/>
  <c r="AE437"/>
  <c r="AD437"/>
  <c r="AO436"/>
  <c r="AN436"/>
  <c r="AM436"/>
  <c r="AL436"/>
  <c r="AK436"/>
  <c r="AJ436"/>
  <c r="AI436"/>
  <c r="AH436"/>
  <c r="AG436"/>
  <c r="AF436"/>
  <c r="AE436"/>
  <c r="AD436"/>
  <c r="AO435"/>
  <c r="AN435"/>
  <c r="AM435"/>
  <c r="AL435"/>
  <c r="AK435"/>
  <c r="AJ435"/>
  <c r="AI435"/>
  <c r="AH435"/>
  <c r="AG435"/>
  <c r="AF435"/>
  <c r="AE435"/>
  <c r="AD435"/>
  <c r="AO434"/>
  <c r="AN434"/>
  <c r="AM434"/>
  <c r="AL434"/>
  <c r="AK434"/>
  <c r="AJ434"/>
  <c r="AI434"/>
  <c r="AH434"/>
  <c r="AG434"/>
  <c r="AF434"/>
  <c r="AE434"/>
  <c r="AD434"/>
  <c r="AO433"/>
  <c r="AN433"/>
  <c r="AM433"/>
  <c r="AL433"/>
  <c r="AK433"/>
  <c r="AJ433"/>
  <c r="AI433"/>
  <c r="AH433"/>
  <c r="AG433"/>
  <c r="AF433"/>
  <c r="AE433"/>
  <c r="AD433"/>
  <c r="AO432"/>
  <c r="AN432"/>
  <c r="AM432"/>
  <c r="AL432"/>
  <c r="AK432"/>
  <c r="AJ432"/>
  <c r="AI432"/>
  <c r="AH432"/>
  <c r="AG432"/>
  <c r="AF432"/>
  <c r="AE432"/>
  <c r="AD432"/>
  <c r="AO431"/>
  <c r="AN431"/>
  <c r="AM431"/>
  <c r="AL431"/>
  <c r="AK431"/>
  <c r="AJ431"/>
  <c r="AI431"/>
  <c r="AH431"/>
  <c r="AG431"/>
  <c r="AF431"/>
  <c r="AE431"/>
  <c r="AD431"/>
  <c r="AO430"/>
  <c r="AN430"/>
  <c r="AM430"/>
  <c r="AL430"/>
  <c r="AK430"/>
  <c r="AJ430"/>
  <c r="AI430"/>
  <c r="AH430"/>
  <c r="AG430"/>
  <c r="AF430"/>
  <c r="AE430"/>
  <c r="AD430"/>
  <c r="AO429"/>
  <c r="AN429"/>
  <c r="AM429"/>
  <c r="AL429"/>
  <c r="AK429"/>
  <c r="AJ429"/>
  <c r="AI429"/>
  <c r="AH429"/>
  <c r="AG429"/>
  <c r="AF429"/>
  <c r="AE429"/>
  <c r="AD429"/>
  <c r="AO428"/>
  <c r="AN428"/>
  <c r="AM428"/>
  <c r="AL428"/>
  <c r="AK428"/>
  <c r="AJ428"/>
  <c r="AI428"/>
  <c r="AH428"/>
  <c r="AG428"/>
  <c r="AF428"/>
  <c r="AE428"/>
  <c r="AD428"/>
  <c r="AO427"/>
  <c r="AN427"/>
  <c r="AM427"/>
  <c r="AL427"/>
  <c r="AK427"/>
  <c r="AJ427"/>
  <c r="AI427"/>
  <c r="AH427"/>
  <c r="AG427"/>
  <c r="AF427"/>
  <c r="AE427"/>
  <c r="AD427"/>
  <c r="AO426"/>
  <c r="AN426"/>
  <c r="AM426"/>
  <c r="AL426"/>
  <c r="AK426"/>
  <c r="AJ426"/>
  <c r="AI426"/>
  <c r="AH426"/>
  <c r="AG426"/>
  <c r="AF426"/>
  <c r="AE426"/>
  <c r="AD426"/>
  <c r="AO425"/>
  <c r="AN425"/>
  <c r="AM425"/>
  <c r="AL425"/>
  <c r="AK425"/>
  <c r="AJ425"/>
  <c r="AI425"/>
  <c r="AH425"/>
  <c r="AG425"/>
  <c r="AF425"/>
  <c r="AE425"/>
  <c r="AD425"/>
  <c r="AO424"/>
  <c r="AN424"/>
  <c r="AM424"/>
  <c r="AL424"/>
  <c r="AK424"/>
  <c r="AJ424"/>
  <c r="AI424"/>
  <c r="AH424"/>
  <c r="AG424"/>
  <c r="AF424"/>
  <c r="AE424"/>
  <c r="AD424"/>
  <c r="AO423"/>
  <c r="AN423"/>
  <c r="AM423"/>
  <c r="AL423"/>
  <c r="AK423"/>
  <c r="AJ423"/>
  <c r="AI423"/>
  <c r="AH423"/>
  <c r="AG423"/>
  <c r="AF423"/>
  <c r="AE423"/>
  <c r="AD423"/>
  <c r="AO422"/>
  <c r="AN422"/>
  <c r="AM422"/>
  <c r="AL422"/>
  <c r="AK422"/>
  <c r="AJ422"/>
  <c r="AI422"/>
  <c r="AH422"/>
  <c r="AG422"/>
  <c r="AF422"/>
  <c r="AE422"/>
  <c r="AD422"/>
  <c r="AO421"/>
  <c r="AN421"/>
  <c r="AM421"/>
  <c r="AL421"/>
  <c r="AK421"/>
  <c r="AJ421"/>
  <c r="AI421"/>
  <c r="AH421"/>
  <c r="AG421"/>
  <c r="AF421"/>
  <c r="AE421"/>
  <c r="AD421"/>
  <c r="AO420"/>
  <c r="AN420"/>
  <c r="AM420"/>
  <c r="AL420"/>
  <c r="AK420"/>
  <c r="AJ420"/>
  <c r="AI420"/>
  <c r="AH420"/>
  <c r="AG420"/>
  <c r="AF420"/>
  <c r="AE420"/>
  <c r="AD420"/>
  <c r="AO419"/>
  <c r="AN419"/>
  <c r="AM419"/>
  <c r="AL419"/>
  <c r="AK419"/>
  <c r="AJ419"/>
  <c r="AI419"/>
  <c r="AH419"/>
  <c r="AG419"/>
  <c r="AF419"/>
  <c r="AE419"/>
  <c r="AD419"/>
  <c r="AO418"/>
  <c r="AN418"/>
  <c r="AM418"/>
  <c r="AL418"/>
  <c r="AK418"/>
  <c r="AJ418"/>
  <c r="AI418"/>
  <c r="AH418"/>
  <c r="AG418"/>
  <c r="AF418"/>
  <c r="AE418"/>
  <c r="AD418"/>
  <c r="AO417"/>
  <c r="AN417"/>
  <c r="AM417"/>
  <c r="AL417"/>
  <c r="AK417"/>
  <c r="AJ417"/>
  <c r="AI417"/>
  <c r="AH417"/>
  <c r="AG417"/>
  <c r="AF417"/>
  <c r="AE417"/>
  <c r="AD417"/>
  <c r="AO416"/>
  <c r="AN416"/>
  <c r="AM416"/>
  <c r="AL416"/>
  <c r="AK416"/>
  <c r="AJ416"/>
  <c r="AI416"/>
  <c r="AH416"/>
  <c r="AG416"/>
  <c r="AF416"/>
  <c r="AE416"/>
  <c r="AD416"/>
  <c r="AO415"/>
  <c r="AN415"/>
  <c r="AM415"/>
  <c r="AL415"/>
  <c r="AK415"/>
  <c r="AJ415"/>
  <c r="AI415"/>
  <c r="AH415"/>
  <c r="AG415"/>
  <c r="AF415"/>
  <c r="AE415"/>
  <c r="AD415"/>
  <c r="AO414"/>
  <c r="AN414"/>
  <c r="AM414"/>
  <c r="AL414"/>
  <c r="AK414"/>
  <c r="AJ414"/>
  <c r="AI414"/>
  <c r="AH414"/>
  <c r="AG414"/>
  <c r="AF414"/>
  <c r="AE414"/>
  <c r="AD414"/>
  <c r="AO413"/>
  <c r="AN413"/>
  <c r="AM413"/>
  <c r="AL413"/>
  <c r="AK413"/>
  <c r="AJ413"/>
  <c r="AI413"/>
  <c r="AH413"/>
  <c r="AG413"/>
  <c r="AF413"/>
  <c r="AE413"/>
  <c r="AD413"/>
  <c r="AO412"/>
  <c r="AN412"/>
  <c r="AM412"/>
  <c r="AL412"/>
  <c r="AK412"/>
  <c r="AJ412"/>
  <c r="AI412"/>
  <c r="AH412"/>
  <c r="AG412"/>
  <c r="AF412"/>
  <c r="AE412"/>
  <c r="AD412"/>
  <c r="AO411"/>
  <c r="AN411"/>
  <c r="AM411"/>
  <c r="AL411"/>
  <c r="AK411"/>
  <c r="AJ411"/>
  <c r="AI411"/>
  <c r="AH411"/>
  <c r="AG411"/>
  <c r="AF411"/>
  <c r="AE411"/>
  <c r="AD411"/>
  <c r="AO410"/>
  <c r="AN410"/>
  <c r="AM410"/>
  <c r="AL410"/>
  <c r="AK410"/>
  <c r="AJ410"/>
  <c r="AI410"/>
  <c r="AH410"/>
  <c r="AG410"/>
  <c r="AF410"/>
  <c r="AE410"/>
  <c r="AD410"/>
  <c r="AO409"/>
  <c r="AN409"/>
  <c r="AM409"/>
  <c r="AL409"/>
  <c r="AK409"/>
  <c r="AJ409"/>
  <c r="AI409"/>
  <c r="AH409"/>
  <c r="AG409"/>
  <c r="AF409"/>
  <c r="AE409"/>
  <c r="AD409"/>
  <c r="AO408"/>
  <c r="AN408"/>
  <c r="AM408"/>
  <c r="AL408"/>
  <c r="AK408"/>
  <c r="AJ408"/>
  <c r="AI408"/>
  <c r="AH408"/>
  <c r="AG408"/>
  <c r="AF408"/>
  <c r="AE408"/>
  <c r="AD408"/>
  <c r="AO407"/>
  <c r="AN407"/>
  <c r="AM407"/>
  <c r="AL407"/>
  <c r="AK407"/>
  <c r="AJ407"/>
  <c r="AI407"/>
  <c r="AH407"/>
  <c r="AG407"/>
  <c r="AF407"/>
  <c r="AE407"/>
  <c r="AD407"/>
  <c r="AO406"/>
  <c r="AN406"/>
  <c r="AM406"/>
  <c r="AL406"/>
  <c r="AK406"/>
  <c r="AJ406"/>
  <c r="AI406"/>
  <c r="AH406"/>
  <c r="AG406"/>
  <c r="AF406"/>
  <c r="AE406"/>
  <c r="AD406"/>
  <c r="AO405"/>
  <c r="AN405"/>
  <c r="AM405"/>
  <c r="AL405"/>
  <c r="AK405"/>
  <c r="AJ405"/>
  <c r="AI405"/>
  <c r="AH405"/>
  <c r="AG405"/>
  <c r="AF405"/>
  <c r="AE405"/>
  <c r="AD405"/>
  <c r="AO404"/>
  <c r="AN404"/>
  <c r="AM404"/>
  <c r="AL404"/>
  <c r="AK404"/>
  <c r="AJ404"/>
  <c r="AI404"/>
  <c r="AH404"/>
  <c r="AG404"/>
  <c r="AF404"/>
  <c r="AE404"/>
  <c r="AD404"/>
  <c r="AO403"/>
  <c r="AN403"/>
  <c r="AM403"/>
  <c r="AL403"/>
  <c r="AK403"/>
  <c r="AJ403"/>
  <c r="AI403"/>
  <c r="AH403"/>
  <c r="AG403"/>
  <c r="AF403"/>
  <c r="AE403"/>
  <c r="AD403"/>
  <c r="AO402"/>
  <c r="AN402"/>
  <c r="AM402"/>
  <c r="AL402"/>
  <c r="AK402"/>
  <c r="AJ402"/>
  <c r="AI402"/>
  <c r="AH402"/>
  <c r="AG402"/>
  <c r="AF402"/>
  <c r="AE402"/>
  <c r="AD402"/>
  <c r="AO401"/>
  <c r="AN401"/>
  <c r="AM401"/>
  <c r="AL401"/>
  <c r="AK401"/>
  <c r="AJ401"/>
  <c r="AI401"/>
  <c r="AH401"/>
  <c r="AG401"/>
  <c r="AF401"/>
  <c r="AE401"/>
  <c r="AD401"/>
  <c r="AO400"/>
  <c r="AN400"/>
  <c r="AM400"/>
  <c r="AL400"/>
  <c r="AK400"/>
  <c r="AJ400"/>
  <c r="AI400"/>
  <c r="AH400"/>
  <c r="AG400"/>
  <c r="AF400"/>
  <c r="AE400"/>
  <c r="AD400"/>
  <c r="AO399"/>
  <c r="AN399"/>
  <c r="AM399"/>
  <c r="AL399"/>
  <c r="AK399"/>
  <c r="AJ399"/>
  <c r="AI399"/>
  <c r="AH399"/>
  <c r="AG399"/>
  <c r="AF399"/>
  <c r="AE399"/>
  <c r="AD399"/>
  <c r="AO398"/>
  <c r="AN398"/>
  <c r="AM398"/>
  <c r="AL398"/>
  <c r="AK398"/>
  <c r="AJ398"/>
  <c r="AI398"/>
  <c r="AH398"/>
  <c r="AG398"/>
  <c r="AF398"/>
  <c r="AE398"/>
  <c r="AD398"/>
  <c r="AO397"/>
  <c r="AN397"/>
  <c r="AM397"/>
  <c r="AL397"/>
  <c r="AK397"/>
  <c r="AJ397"/>
  <c r="AI397"/>
  <c r="AH397"/>
  <c r="AG397"/>
  <c r="AF397"/>
  <c r="AE397"/>
  <c r="AD397"/>
  <c r="AO396"/>
  <c r="AN396"/>
  <c r="AM396"/>
  <c r="AL396"/>
  <c r="AK396"/>
  <c r="AJ396"/>
  <c r="AI396"/>
  <c r="AH396"/>
  <c r="AG396"/>
  <c r="AF396"/>
  <c r="AE396"/>
  <c r="AD396"/>
  <c r="AO395"/>
  <c r="AN395"/>
  <c r="AM395"/>
  <c r="AL395"/>
  <c r="AK395"/>
  <c r="AJ395"/>
  <c r="AI395"/>
  <c r="AH395"/>
  <c r="AG395"/>
  <c r="AF395"/>
  <c r="AE395"/>
  <c r="AD395"/>
  <c r="AO394"/>
  <c r="AN394"/>
  <c r="AM394"/>
  <c r="AL394"/>
  <c r="AK394"/>
  <c r="AJ394"/>
  <c r="AI394"/>
  <c r="AH394"/>
  <c r="AG394"/>
  <c r="AF394"/>
  <c r="AE394"/>
  <c r="AD394"/>
  <c r="AO393"/>
  <c r="AN393"/>
  <c r="AM393"/>
  <c r="AL393"/>
  <c r="AK393"/>
  <c r="AJ393"/>
  <c r="AI393"/>
  <c r="AH393"/>
  <c r="AG393"/>
  <c r="AF393"/>
  <c r="AE393"/>
  <c r="AD393"/>
  <c r="AO392"/>
  <c r="AN392"/>
  <c r="AM392"/>
  <c r="AL392"/>
  <c r="AK392"/>
  <c r="AJ392"/>
  <c r="AI392"/>
  <c r="AH392"/>
  <c r="AG392"/>
  <c r="AF392"/>
  <c r="AE392"/>
  <c r="AD392"/>
  <c r="AO391"/>
  <c r="AN391"/>
  <c r="AM391"/>
  <c r="AL391"/>
  <c r="AK391"/>
  <c r="AJ391"/>
  <c r="AI391"/>
  <c r="AH391"/>
  <c r="AG391"/>
  <c r="AF391"/>
  <c r="AE391"/>
  <c r="AD391"/>
  <c r="AO390"/>
  <c r="AN390"/>
  <c r="AM390"/>
  <c r="AL390"/>
  <c r="AK390"/>
  <c r="AJ390"/>
  <c r="AI390"/>
  <c r="AH390"/>
  <c r="AG390"/>
  <c r="AF390"/>
  <c r="AE390"/>
  <c r="AD390"/>
  <c r="AO389"/>
  <c r="AN389"/>
  <c r="AM389"/>
  <c r="AL389"/>
  <c r="AK389"/>
  <c r="AJ389"/>
  <c r="AI389"/>
  <c r="AH389"/>
  <c r="AG389"/>
  <c r="AF389"/>
  <c r="AE389"/>
  <c r="AD389"/>
  <c r="AO388"/>
  <c r="AN388"/>
  <c r="AM388"/>
  <c r="AL388"/>
  <c r="AK388"/>
  <c r="AJ388"/>
  <c r="AI388"/>
  <c r="AH388"/>
  <c r="AG388"/>
  <c r="AF388"/>
  <c r="AE388"/>
  <c r="AD388"/>
  <c r="AO387"/>
  <c r="AN387"/>
  <c r="AM387"/>
  <c r="AL387"/>
  <c r="AK387"/>
  <c r="AJ387"/>
  <c r="AI387"/>
  <c r="AH387"/>
  <c r="AG387"/>
  <c r="AF387"/>
  <c r="AE387"/>
  <c r="AD387"/>
  <c r="AO386"/>
  <c r="AN386"/>
  <c r="AM386"/>
  <c r="AL386"/>
  <c r="AK386"/>
  <c r="AJ386"/>
  <c r="AI386"/>
  <c r="AH386"/>
  <c r="AG386"/>
  <c r="AF386"/>
  <c r="AE386"/>
  <c r="AD386"/>
  <c r="AO385"/>
  <c r="AN385"/>
  <c r="AM385"/>
  <c r="AL385"/>
  <c r="AK385"/>
  <c r="AJ385"/>
  <c r="AI385"/>
  <c r="AH385"/>
  <c r="AG385"/>
  <c r="AF385"/>
  <c r="AE385"/>
  <c r="AD385"/>
  <c r="AO384"/>
  <c r="AN384"/>
  <c r="AM384"/>
  <c r="AL384"/>
  <c r="AK384"/>
  <c r="AJ384"/>
  <c r="AI384"/>
  <c r="AH384"/>
  <c r="AG384"/>
  <c r="AF384"/>
  <c r="AE384"/>
  <c r="AD384"/>
  <c r="AO383"/>
  <c r="AN383"/>
  <c r="AM383"/>
  <c r="AL383"/>
  <c r="AK383"/>
  <c r="AJ383"/>
  <c r="AI383"/>
  <c r="AH383"/>
  <c r="AG383"/>
  <c r="AF383"/>
  <c r="AE383"/>
  <c r="AD383"/>
  <c r="AO382"/>
  <c r="AN382"/>
  <c r="AM382"/>
  <c r="AL382"/>
  <c r="AK382"/>
  <c r="AJ382"/>
  <c r="AI382"/>
  <c r="AH382"/>
  <c r="AG382"/>
  <c r="AF382"/>
  <c r="AE382"/>
  <c r="AD382"/>
  <c r="AO381"/>
  <c r="AN381"/>
  <c r="AM381"/>
  <c r="AL381"/>
  <c r="AK381"/>
  <c r="AJ381"/>
  <c r="AI381"/>
  <c r="AH381"/>
  <c r="AG381"/>
  <c r="AF381"/>
  <c r="AE381"/>
  <c r="AD381"/>
  <c r="AO380"/>
  <c r="AN380"/>
  <c r="AM380"/>
  <c r="AL380"/>
  <c r="AK380"/>
  <c r="AJ380"/>
  <c r="AI380"/>
  <c r="AH380"/>
  <c r="AG380"/>
  <c r="AF380"/>
  <c r="AE380"/>
  <c r="AD380"/>
  <c r="AO379"/>
  <c r="AN379"/>
  <c r="AM379"/>
  <c r="AL379"/>
  <c r="AK379"/>
  <c r="AJ379"/>
  <c r="AI379"/>
  <c r="AH379"/>
  <c r="AG379"/>
  <c r="AF379"/>
  <c r="AE379"/>
  <c r="AD379"/>
  <c r="AO378"/>
  <c r="AN378"/>
  <c r="AM378"/>
  <c r="AL378"/>
  <c r="AK378"/>
  <c r="AJ378"/>
  <c r="AI378"/>
  <c r="AH378"/>
  <c r="AG378"/>
  <c r="AF378"/>
  <c r="AE378"/>
  <c r="AD378"/>
  <c r="AO377"/>
  <c r="AN377"/>
  <c r="AM377"/>
  <c r="AL377"/>
  <c r="AK377"/>
  <c r="AJ377"/>
  <c r="AI377"/>
  <c r="AH377"/>
  <c r="AG377"/>
  <c r="AF377"/>
  <c r="AE377"/>
  <c r="AD377"/>
  <c r="AO376"/>
  <c r="AN376"/>
  <c r="AM376"/>
  <c r="AL376"/>
  <c r="AK376"/>
  <c r="AJ376"/>
  <c r="AI376"/>
  <c r="AH376"/>
  <c r="AG376"/>
  <c r="AF376"/>
  <c r="AE376"/>
  <c r="AD376"/>
  <c r="AO375"/>
  <c r="AN375"/>
  <c r="AM375"/>
  <c r="AL375"/>
  <c r="AK375"/>
  <c r="AJ375"/>
  <c r="AI375"/>
  <c r="AH375"/>
  <c r="AG375"/>
  <c r="AF375"/>
  <c r="AE375"/>
  <c r="AD375"/>
  <c r="AO374"/>
  <c r="AN374"/>
  <c r="AM374"/>
  <c r="AL374"/>
  <c r="AK374"/>
  <c r="AJ374"/>
  <c r="AI374"/>
  <c r="AH374"/>
  <c r="AG374"/>
  <c r="AF374"/>
  <c r="AE374"/>
  <c r="AD374"/>
  <c r="AO373"/>
  <c r="AN373"/>
  <c r="AM373"/>
  <c r="AL373"/>
  <c r="AK373"/>
  <c r="AJ373"/>
  <c r="AI373"/>
  <c r="AH373"/>
  <c r="AG373"/>
  <c r="AF373"/>
  <c r="AE373"/>
  <c r="AD373"/>
  <c r="AO372"/>
  <c r="AN372"/>
  <c r="AM372"/>
  <c r="AL372"/>
  <c r="AK372"/>
  <c r="AJ372"/>
  <c r="AI372"/>
  <c r="AH372"/>
  <c r="AG372"/>
  <c r="AF372"/>
  <c r="AE372"/>
  <c r="AD372"/>
  <c r="AO371"/>
  <c r="AN371"/>
  <c r="AM371"/>
  <c r="AL371"/>
  <c r="AK371"/>
  <c r="AJ371"/>
  <c r="AI371"/>
  <c r="AH371"/>
  <c r="AG371"/>
  <c r="AF371"/>
  <c r="AE371"/>
  <c r="AD371"/>
  <c r="AO370"/>
  <c r="AN370"/>
  <c r="AM370"/>
  <c r="AL370"/>
  <c r="AK370"/>
  <c r="AJ370"/>
  <c r="AI370"/>
  <c r="AH370"/>
  <c r="AG370"/>
  <c r="AF370"/>
  <c r="AE370"/>
  <c r="AD370"/>
  <c r="AO369"/>
  <c r="AN369"/>
  <c r="AM369"/>
  <c r="AL369"/>
  <c r="AK369"/>
  <c r="AJ369"/>
  <c r="AI369"/>
  <c r="AH369"/>
  <c r="AG369"/>
  <c r="AF369"/>
  <c r="AE369"/>
  <c r="AD369"/>
  <c r="AO368"/>
  <c r="AN368"/>
  <c r="AM368"/>
  <c r="AL368"/>
  <c r="AK368"/>
  <c r="AJ368"/>
  <c r="AI368"/>
  <c r="AH368"/>
  <c r="AG368"/>
  <c r="AF368"/>
  <c r="AE368"/>
  <c r="AD368"/>
  <c r="AO367"/>
  <c r="AN367"/>
  <c r="AM367"/>
  <c r="AL367"/>
  <c r="AK367"/>
  <c r="AJ367"/>
  <c r="AI367"/>
  <c r="AH367"/>
  <c r="AG367"/>
  <c r="AF367"/>
  <c r="AE367"/>
  <c r="AD367"/>
  <c r="AO366"/>
  <c r="AN366"/>
  <c r="AM366"/>
  <c r="AL366"/>
  <c r="AK366"/>
  <c r="AJ366"/>
  <c r="AI366"/>
  <c r="AH366"/>
  <c r="AG366"/>
  <c r="AF366"/>
  <c r="AE366"/>
  <c r="AD366"/>
  <c r="AO365"/>
  <c r="AN365"/>
  <c r="AM365"/>
  <c r="AL365"/>
  <c r="AK365"/>
  <c r="AJ365"/>
  <c r="AI365"/>
  <c r="AH365"/>
  <c r="AG365"/>
  <c r="AF365"/>
  <c r="AE365"/>
  <c r="AD365"/>
  <c r="AO364"/>
  <c r="AN364"/>
  <c r="AM364"/>
  <c r="AL364"/>
  <c r="AK364"/>
  <c r="AJ364"/>
  <c r="AI364"/>
  <c r="AH364"/>
  <c r="AG364"/>
  <c r="AF364"/>
  <c r="AE364"/>
  <c r="AD364"/>
  <c r="AO363"/>
  <c r="AN363"/>
  <c r="AM363"/>
  <c r="AL363"/>
  <c r="AK363"/>
  <c r="AJ363"/>
  <c r="AI363"/>
  <c r="AH363"/>
  <c r="AG363"/>
  <c r="AF363"/>
  <c r="AE363"/>
  <c r="AD363"/>
  <c r="AO362"/>
  <c r="AN362"/>
  <c r="AM362"/>
  <c r="AL362"/>
  <c r="AK362"/>
  <c r="AJ362"/>
  <c r="AI362"/>
  <c r="AH362"/>
  <c r="AG362"/>
  <c r="AF362"/>
  <c r="AE362"/>
  <c r="AD362"/>
  <c r="AO361"/>
  <c r="AN361"/>
  <c r="AM361"/>
  <c r="AL361"/>
  <c r="AK361"/>
  <c r="AJ361"/>
  <c r="AI361"/>
  <c r="AH361"/>
  <c r="AG361"/>
  <c r="AF361"/>
  <c r="AE361"/>
  <c r="AD361"/>
  <c r="AO360"/>
  <c r="AN360"/>
  <c r="AM360"/>
  <c r="AL360"/>
  <c r="AK360"/>
  <c r="AJ360"/>
  <c r="AI360"/>
  <c r="AH360"/>
  <c r="AG360"/>
  <c r="AF360"/>
  <c r="AE360"/>
  <c r="AD360"/>
  <c r="AO359"/>
  <c r="AN359"/>
  <c r="AM359"/>
  <c r="AL359"/>
  <c r="AK359"/>
  <c r="AJ359"/>
  <c r="AI359"/>
  <c r="AH359"/>
  <c r="AG359"/>
  <c r="AF359"/>
  <c r="AE359"/>
  <c r="AD359"/>
  <c r="AO358"/>
  <c r="AN358"/>
  <c r="AM358"/>
  <c r="AL358"/>
  <c r="AK358"/>
  <c r="AJ358"/>
  <c r="AI358"/>
  <c r="AH358"/>
  <c r="AG358"/>
  <c r="AF358"/>
  <c r="AE358"/>
  <c r="AD358"/>
  <c r="AO357"/>
  <c r="AN357"/>
  <c r="AM357"/>
  <c r="AL357"/>
  <c r="AK357"/>
  <c r="AJ357"/>
  <c r="AI357"/>
  <c r="AH357"/>
  <c r="AG357"/>
  <c r="AF357"/>
  <c r="AE357"/>
  <c r="AD357"/>
  <c r="AO356"/>
  <c r="AN356"/>
  <c r="AM356"/>
  <c r="AL356"/>
  <c r="AK356"/>
  <c r="AJ356"/>
  <c r="AI356"/>
  <c r="AH356"/>
  <c r="AG356"/>
  <c r="AF356"/>
  <c r="AE356"/>
  <c r="AD356"/>
  <c r="AO355"/>
  <c r="AN355"/>
  <c r="AM355"/>
  <c r="AL355"/>
  <c r="AK355"/>
  <c r="AJ355"/>
  <c r="AI355"/>
  <c r="AH355"/>
  <c r="AG355"/>
  <c r="AF355"/>
  <c r="AE355"/>
  <c r="AD355"/>
  <c r="AO354"/>
  <c r="AN354"/>
  <c r="AM354"/>
  <c r="AL354"/>
  <c r="AK354"/>
  <c r="AJ354"/>
  <c r="AI354"/>
  <c r="AH354"/>
  <c r="AG354"/>
  <c r="AF354"/>
  <c r="AE354"/>
  <c r="AD354"/>
  <c r="AO353"/>
  <c r="AN353"/>
  <c r="AM353"/>
  <c r="AL353"/>
  <c r="AK353"/>
  <c r="AJ353"/>
  <c r="AI353"/>
  <c r="AH353"/>
  <c r="AG353"/>
  <c r="AF353"/>
  <c r="AE353"/>
  <c r="AD353"/>
  <c r="AO352"/>
  <c r="AN352"/>
  <c r="AM352"/>
  <c r="AL352"/>
  <c r="AK352"/>
  <c r="AJ352"/>
  <c r="AI352"/>
  <c r="AH352"/>
  <c r="AG352"/>
  <c r="AF352"/>
  <c r="AE352"/>
  <c r="AD352"/>
  <c r="AO351"/>
  <c r="AN351"/>
  <c r="AM351"/>
  <c r="AL351"/>
  <c r="AK351"/>
  <c r="AJ351"/>
  <c r="AI351"/>
  <c r="AH351"/>
  <c r="AG351"/>
  <c r="AF351"/>
  <c r="AE351"/>
  <c r="AD351"/>
  <c r="AO350"/>
  <c r="AN350"/>
  <c r="AM350"/>
  <c r="AL350"/>
  <c r="AK350"/>
  <c r="AJ350"/>
  <c r="AI350"/>
  <c r="AH350"/>
  <c r="AG350"/>
  <c r="AF350"/>
  <c r="AE350"/>
  <c r="AD350"/>
  <c r="AO349"/>
  <c r="AN349"/>
  <c r="AM349"/>
  <c r="AL349"/>
  <c r="AK349"/>
  <c r="AJ349"/>
  <c r="AI349"/>
  <c r="AH349"/>
  <c r="AG349"/>
  <c r="AF349"/>
  <c r="AE349"/>
  <c r="AD349"/>
  <c r="AO348"/>
  <c r="AN348"/>
  <c r="AM348"/>
  <c r="AL348"/>
  <c r="AK348"/>
  <c r="AJ348"/>
  <c r="AI348"/>
  <c r="AH348"/>
  <c r="AG348"/>
  <c r="AF348"/>
  <c r="AE348"/>
  <c r="AD348"/>
  <c r="AO347"/>
  <c r="AN347"/>
  <c r="AM347"/>
  <c r="AL347"/>
  <c r="AK347"/>
  <c r="AJ347"/>
  <c r="AI347"/>
  <c r="AH347"/>
  <c r="AG347"/>
  <c r="AF347"/>
  <c r="AE347"/>
  <c r="AD347"/>
  <c r="AO346"/>
  <c r="AN346"/>
  <c r="AM346"/>
  <c r="AL346"/>
  <c r="AK346"/>
  <c r="AJ346"/>
  <c r="AI346"/>
  <c r="AH346"/>
  <c r="AG346"/>
  <c r="AF346"/>
  <c r="AE346"/>
  <c r="AD346"/>
  <c r="AO345"/>
  <c r="AN345"/>
  <c r="AM345"/>
  <c r="AL345"/>
  <c r="AK345"/>
  <c r="AJ345"/>
  <c r="AI345"/>
  <c r="AH345"/>
  <c r="AG345"/>
  <c r="AF345"/>
  <c r="AE345"/>
  <c r="AD345"/>
  <c r="AO344"/>
  <c r="AN344"/>
  <c r="AM344"/>
  <c r="AL344"/>
  <c r="AK344"/>
  <c r="AJ344"/>
  <c r="AI344"/>
  <c r="AH344"/>
  <c r="AG344"/>
  <c r="AF344"/>
  <c r="AE344"/>
  <c r="AD344"/>
  <c r="AO343"/>
  <c r="AN343"/>
  <c r="AM343"/>
  <c r="AL343"/>
  <c r="AK343"/>
  <c r="AJ343"/>
  <c r="AI343"/>
  <c r="AH343"/>
  <c r="AG343"/>
  <c r="AF343"/>
  <c r="AE343"/>
  <c r="AD343"/>
  <c r="AO342"/>
  <c r="AN342"/>
  <c r="AM342"/>
  <c r="AL342"/>
  <c r="AK342"/>
  <c r="AJ342"/>
  <c r="AI342"/>
  <c r="AH342"/>
  <c r="AG342"/>
  <c r="AF342"/>
  <c r="AE342"/>
  <c r="AD342"/>
  <c r="AO341"/>
  <c r="AN341"/>
  <c r="AM341"/>
  <c r="AL341"/>
  <c r="AK341"/>
  <c r="AJ341"/>
  <c r="AI341"/>
  <c r="AH341"/>
  <c r="AG341"/>
  <c r="AF341"/>
  <c r="AE341"/>
  <c r="AD341"/>
  <c r="AO340"/>
  <c r="AN340"/>
  <c r="AM340"/>
  <c r="AL340"/>
  <c r="AK340"/>
  <c r="AJ340"/>
  <c r="AI340"/>
  <c r="AH340"/>
  <c r="AG340"/>
  <c r="AF340"/>
  <c r="AE340"/>
  <c r="AD340"/>
  <c r="AO339"/>
  <c r="AN339"/>
  <c r="AM339"/>
  <c r="AL339"/>
  <c r="AK339"/>
  <c r="AJ339"/>
  <c r="AI339"/>
  <c r="AH339"/>
  <c r="AG339"/>
  <c r="AF339"/>
  <c r="AE339"/>
  <c r="AD339"/>
  <c r="AO338"/>
  <c r="AN338"/>
  <c r="AM338"/>
  <c r="AL338"/>
  <c r="AK338"/>
  <c r="AJ338"/>
  <c r="AI338"/>
  <c r="AH338"/>
  <c r="AG338"/>
  <c r="AF338"/>
  <c r="AE338"/>
  <c r="AD338"/>
  <c r="AO337"/>
  <c r="AN337"/>
  <c r="AM337"/>
  <c r="AL337"/>
  <c r="AK337"/>
  <c r="AJ337"/>
  <c r="AI337"/>
  <c r="AH337"/>
  <c r="AG337"/>
  <c r="AF337"/>
  <c r="AE337"/>
  <c r="AD337"/>
  <c r="AO336"/>
  <c r="AN336"/>
  <c r="AM336"/>
  <c r="AL336"/>
  <c r="AK336"/>
  <c r="AJ336"/>
  <c r="AI336"/>
  <c r="AH336"/>
  <c r="AG336"/>
  <c r="AF336"/>
  <c r="AE336"/>
  <c r="AD336"/>
  <c r="AO335"/>
  <c r="AN335"/>
  <c r="AM335"/>
  <c r="AL335"/>
  <c r="AK335"/>
  <c r="AJ335"/>
  <c r="AI335"/>
  <c r="AH335"/>
  <c r="AG335"/>
  <c r="AF335"/>
  <c r="AE335"/>
  <c r="AD335"/>
  <c r="AO334"/>
  <c r="AN334"/>
  <c r="AM334"/>
  <c r="AL334"/>
  <c r="AK334"/>
  <c r="AJ334"/>
  <c r="AI334"/>
  <c r="AH334"/>
  <c r="AG334"/>
  <c r="AF334"/>
  <c r="AE334"/>
  <c r="AD334"/>
  <c r="AO333"/>
  <c r="AN333"/>
  <c r="AM333"/>
  <c r="AL333"/>
  <c r="AK333"/>
  <c r="AJ333"/>
  <c r="AI333"/>
  <c r="AH333"/>
  <c r="AG333"/>
  <c r="AF333"/>
  <c r="AE333"/>
  <c r="AD333"/>
  <c r="AO332"/>
  <c r="AN332"/>
  <c r="AM332"/>
  <c r="AL332"/>
  <c r="AK332"/>
  <c r="AJ332"/>
  <c r="AI332"/>
  <c r="AH332"/>
  <c r="AG332"/>
  <c r="AF332"/>
  <c r="AE332"/>
  <c r="AD332"/>
  <c r="AO331"/>
  <c r="AN331"/>
  <c r="AM331"/>
  <c r="AL331"/>
  <c r="AK331"/>
  <c r="AJ331"/>
  <c r="AI331"/>
  <c r="AH331"/>
  <c r="AG331"/>
  <c r="AF331"/>
  <c r="AE331"/>
  <c r="AD331"/>
  <c r="AO330"/>
  <c r="AN330"/>
  <c r="AM330"/>
  <c r="AL330"/>
  <c r="AK330"/>
  <c r="AJ330"/>
  <c r="AI330"/>
  <c r="AH330"/>
  <c r="AG330"/>
  <c r="AF330"/>
  <c r="AE330"/>
  <c r="AD330"/>
  <c r="AO329"/>
  <c r="AN329"/>
  <c r="AM329"/>
  <c r="AL329"/>
  <c r="AK329"/>
  <c r="AJ329"/>
  <c r="AI329"/>
  <c r="AH329"/>
  <c r="AG329"/>
  <c r="AF329"/>
  <c r="AE329"/>
  <c r="AD329"/>
  <c r="AO328"/>
  <c r="AN328"/>
  <c r="AM328"/>
  <c r="AL328"/>
  <c r="AK328"/>
  <c r="AJ328"/>
  <c r="AI328"/>
  <c r="AH328"/>
  <c r="AG328"/>
  <c r="AF328"/>
  <c r="AE328"/>
  <c r="AD328"/>
  <c r="AO327"/>
  <c r="AN327"/>
  <c r="AM327"/>
  <c r="AL327"/>
  <c r="AK327"/>
  <c r="AJ327"/>
  <c r="AI327"/>
  <c r="AH327"/>
  <c r="AG327"/>
  <c r="AF327"/>
  <c r="AE327"/>
  <c r="AD327"/>
  <c r="AO326"/>
  <c r="AN326"/>
  <c r="AM326"/>
  <c r="AL326"/>
  <c r="AK326"/>
  <c r="AJ326"/>
  <c r="AI326"/>
  <c r="AH326"/>
  <c r="AG326"/>
  <c r="AF326"/>
  <c r="AE326"/>
  <c r="AD326"/>
  <c r="AO325"/>
  <c r="AN325"/>
  <c r="AM325"/>
  <c r="AL325"/>
  <c r="AK325"/>
  <c r="AJ325"/>
  <c r="AI325"/>
  <c r="AH325"/>
  <c r="AG325"/>
  <c r="AF325"/>
  <c r="AE325"/>
  <c r="AD325"/>
  <c r="AO324"/>
  <c r="AN324"/>
  <c r="AM324"/>
  <c r="AL324"/>
  <c r="AK324"/>
  <c r="AJ324"/>
  <c r="AI324"/>
  <c r="AH324"/>
  <c r="AG324"/>
  <c r="AF324"/>
  <c r="AE324"/>
  <c r="AD324"/>
  <c r="AO323"/>
  <c r="AN323"/>
  <c r="AM323"/>
  <c r="AL323"/>
  <c r="AK323"/>
  <c r="AJ323"/>
  <c r="AI323"/>
  <c r="AH323"/>
  <c r="AG323"/>
  <c r="AF323"/>
  <c r="AE323"/>
  <c r="AD323"/>
  <c r="AO322"/>
  <c r="AN322"/>
  <c r="AM322"/>
  <c r="AL322"/>
  <c r="AK322"/>
  <c r="AJ322"/>
  <c r="AI322"/>
  <c r="AH322"/>
  <c r="AG322"/>
  <c r="AF322"/>
  <c r="AE322"/>
  <c r="AD322"/>
  <c r="AO321"/>
  <c r="AN321"/>
  <c r="AM321"/>
  <c r="AL321"/>
  <c r="AK321"/>
  <c r="AJ321"/>
  <c r="AI321"/>
  <c r="AH321"/>
  <c r="AG321"/>
  <c r="AF321"/>
  <c r="AE321"/>
  <c r="AD321"/>
  <c r="AO320"/>
  <c r="AN320"/>
  <c r="AM320"/>
  <c r="AL320"/>
  <c r="AK320"/>
  <c r="AJ320"/>
  <c r="AI320"/>
  <c r="AH320"/>
  <c r="AG320"/>
  <c r="AF320"/>
  <c r="AE320"/>
  <c r="AD320"/>
  <c r="AO319"/>
  <c r="AN319"/>
  <c r="AM319"/>
  <c r="AL319"/>
  <c r="AK319"/>
  <c r="AJ319"/>
  <c r="AI319"/>
  <c r="AH319"/>
  <c r="AG319"/>
  <c r="AF319"/>
  <c r="AE319"/>
  <c r="AD319"/>
  <c r="AO318"/>
  <c r="AN318"/>
  <c r="AM318"/>
  <c r="AL318"/>
  <c r="AK318"/>
  <c r="AJ318"/>
  <c r="AI318"/>
  <c r="AH318"/>
  <c r="AG318"/>
  <c r="AF318"/>
  <c r="AE318"/>
  <c r="AD318"/>
  <c r="AO317"/>
  <c r="AN317"/>
  <c r="AM317"/>
  <c r="AL317"/>
  <c r="AK317"/>
  <c r="AJ317"/>
  <c r="AI317"/>
  <c r="AH317"/>
  <c r="AG317"/>
  <c r="AF317"/>
  <c r="AE317"/>
  <c r="AD317"/>
  <c r="AO316"/>
  <c r="AN316"/>
  <c r="AM316"/>
  <c r="AL316"/>
  <c r="AK316"/>
  <c r="AJ316"/>
  <c r="AI316"/>
  <c r="AH316"/>
  <c r="AG316"/>
  <c r="AF316"/>
  <c r="AE316"/>
  <c r="AD316"/>
  <c r="AO315"/>
  <c r="AN315"/>
  <c r="AM315"/>
  <c r="AL315"/>
  <c r="AK315"/>
  <c r="AJ315"/>
  <c r="AI315"/>
  <c r="AH315"/>
  <c r="AG315"/>
  <c r="AF315"/>
  <c r="AE315"/>
  <c r="AD315"/>
  <c r="AO314"/>
  <c r="AN314"/>
  <c r="AM314"/>
  <c r="AL314"/>
  <c r="AK314"/>
  <c r="AJ314"/>
  <c r="AI314"/>
  <c r="AH314"/>
  <c r="AG314"/>
  <c r="AF314"/>
  <c r="AE314"/>
  <c r="AD314"/>
  <c r="AO313"/>
  <c r="AN313"/>
  <c r="AM313"/>
  <c r="AL313"/>
  <c r="AK313"/>
  <c r="AJ313"/>
  <c r="AI313"/>
  <c r="AH313"/>
  <c r="AG313"/>
  <c r="AF313"/>
  <c r="AE313"/>
  <c r="AD313"/>
  <c r="AO312"/>
  <c r="AN312"/>
  <c r="AM312"/>
  <c r="AL312"/>
  <c r="AK312"/>
  <c r="AJ312"/>
  <c r="AI312"/>
  <c r="AH312"/>
  <c r="AG312"/>
  <c r="AF312"/>
  <c r="AE312"/>
  <c r="AD312"/>
  <c r="AO311"/>
  <c r="AN311"/>
  <c r="AM311"/>
  <c r="AL311"/>
  <c r="AK311"/>
  <c r="AJ311"/>
  <c r="AI311"/>
  <c r="AH311"/>
  <c r="AG311"/>
  <c r="AF311"/>
  <c r="AE311"/>
  <c r="AD311"/>
  <c r="AO310"/>
  <c r="AN310"/>
  <c r="AM310"/>
  <c r="AL310"/>
  <c r="AK310"/>
  <c r="AJ310"/>
  <c r="AI310"/>
  <c r="AH310"/>
  <c r="AG310"/>
  <c r="AF310"/>
  <c r="AE310"/>
  <c r="AD310"/>
  <c r="AO309"/>
  <c r="AN309"/>
  <c r="AM309"/>
  <c r="AL309"/>
  <c r="AK309"/>
  <c r="AJ309"/>
  <c r="AI309"/>
  <c r="AH309"/>
  <c r="AG309"/>
  <c r="AF309"/>
  <c r="AE309"/>
  <c r="AD309"/>
  <c r="AO308"/>
  <c r="AN308"/>
  <c r="AM308"/>
  <c r="AL308"/>
  <c r="AK308"/>
  <c r="AJ308"/>
  <c r="AI308"/>
  <c r="AH308"/>
  <c r="AG308"/>
  <c r="AF308"/>
  <c r="AE308"/>
  <c r="AD308"/>
  <c r="AO307"/>
  <c r="AN307"/>
  <c r="AM307"/>
  <c r="AL307"/>
  <c r="AK307"/>
  <c r="AJ307"/>
  <c r="AI307"/>
  <c r="AH307"/>
  <c r="AG307"/>
  <c r="AF307"/>
  <c r="AE307"/>
  <c r="AD307"/>
  <c r="AO306"/>
  <c r="AN306"/>
  <c r="AM306"/>
  <c r="AL306"/>
  <c r="AK306"/>
  <c r="AJ306"/>
  <c r="AI306"/>
  <c r="AH306"/>
  <c r="AG306"/>
  <c r="AF306"/>
  <c r="AE306"/>
  <c r="AD306"/>
  <c r="AO305"/>
  <c r="AN305"/>
  <c r="AM305"/>
  <c r="AL305"/>
  <c r="AK305"/>
  <c r="AJ305"/>
  <c r="AI305"/>
  <c r="AH305"/>
  <c r="AG305"/>
  <c r="AF305"/>
  <c r="AE305"/>
  <c r="AD305"/>
  <c r="AO304"/>
  <c r="AN304"/>
  <c r="AM304"/>
  <c r="AL304"/>
  <c r="AK304"/>
  <c r="AJ304"/>
  <c r="AI304"/>
  <c r="AH304"/>
  <c r="AG304"/>
  <c r="AF304"/>
  <c r="AE304"/>
  <c r="AD304"/>
  <c r="AO303"/>
  <c r="AN303"/>
  <c r="AM303"/>
  <c r="AL303"/>
  <c r="AK303"/>
  <c r="AJ303"/>
  <c r="AI303"/>
  <c r="AH303"/>
  <c r="AG303"/>
  <c r="AF303"/>
  <c r="AE303"/>
  <c r="AD303"/>
  <c r="AO302"/>
  <c r="AN302"/>
  <c r="AM302"/>
  <c r="AL302"/>
  <c r="AK302"/>
  <c r="AJ302"/>
  <c r="AI302"/>
  <c r="AH302"/>
  <c r="AG302"/>
  <c r="AF302"/>
  <c r="AE302"/>
  <c r="AD302"/>
  <c r="AO301"/>
  <c r="AN301"/>
  <c r="AM301"/>
  <c r="AL301"/>
  <c r="AK301"/>
  <c r="AJ301"/>
  <c r="AI301"/>
  <c r="AH301"/>
  <c r="AG301"/>
  <c r="AF301"/>
  <c r="AE301"/>
  <c r="AD301"/>
  <c r="AO300"/>
  <c r="AN300"/>
  <c r="AM300"/>
  <c r="AL300"/>
  <c r="AK300"/>
  <c r="AJ300"/>
  <c r="AI300"/>
  <c r="AH300"/>
  <c r="AG300"/>
  <c r="AF300"/>
  <c r="AE300"/>
  <c r="AD300"/>
  <c r="AO299"/>
  <c r="AN299"/>
  <c r="AM299"/>
  <c r="AL299"/>
  <c r="AK299"/>
  <c r="AJ299"/>
  <c r="AI299"/>
  <c r="AH299"/>
  <c r="AG299"/>
  <c r="AF299"/>
  <c r="AE299"/>
  <c r="AD299"/>
  <c r="AO298"/>
  <c r="AN298"/>
  <c r="AM298"/>
  <c r="AL298"/>
  <c r="AK298"/>
  <c r="AJ298"/>
  <c r="AI298"/>
  <c r="AH298"/>
  <c r="AG298"/>
  <c r="AF298"/>
  <c r="AE298"/>
  <c r="AD298"/>
  <c r="AO297"/>
  <c r="AN297"/>
  <c r="AM297"/>
  <c r="AL297"/>
  <c r="AK297"/>
  <c r="AJ297"/>
  <c r="AI297"/>
  <c r="AH297"/>
  <c r="AG297"/>
  <c r="AF297"/>
  <c r="AE297"/>
  <c r="AD297"/>
  <c r="AO296"/>
  <c r="AN296"/>
  <c r="AM296"/>
  <c r="AL296"/>
  <c r="AK296"/>
  <c r="AJ296"/>
  <c r="AI296"/>
  <c r="AH296"/>
  <c r="AG296"/>
  <c r="AF296"/>
  <c r="AE296"/>
  <c r="AD296"/>
  <c r="AO295"/>
  <c r="AN295"/>
  <c r="AM295"/>
  <c r="AL295"/>
  <c r="AK295"/>
  <c r="AJ295"/>
  <c r="AI295"/>
  <c r="AH295"/>
  <c r="AG295"/>
  <c r="AF295"/>
  <c r="AE295"/>
  <c r="AD295"/>
  <c r="AO294"/>
  <c r="AN294"/>
  <c r="AM294"/>
  <c r="AL294"/>
  <c r="AK294"/>
  <c r="AJ294"/>
  <c r="AI294"/>
  <c r="AH294"/>
  <c r="AG294"/>
  <c r="AF294"/>
  <c r="AE294"/>
  <c r="AD294"/>
  <c r="AO293"/>
  <c r="AN293"/>
  <c r="AM293"/>
  <c r="AL293"/>
  <c r="AK293"/>
  <c r="AJ293"/>
  <c r="AI293"/>
  <c r="AH293"/>
  <c r="AG293"/>
  <c r="AF293"/>
  <c r="AE293"/>
  <c r="AD293"/>
  <c r="AO292"/>
  <c r="AN292"/>
  <c r="AM292"/>
  <c r="AL292"/>
  <c r="AK292"/>
  <c r="AJ292"/>
  <c r="AI292"/>
  <c r="AH292"/>
  <c r="AG292"/>
  <c r="AF292"/>
  <c r="AE292"/>
  <c r="AD292"/>
  <c r="AO291"/>
  <c r="AN291"/>
  <c r="AM291"/>
  <c r="AL291"/>
  <c r="AK291"/>
  <c r="AJ291"/>
  <c r="AI291"/>
  <c r="AH291"/>
  <c r="AG291"/>
  <c r="AF291"/>
  <c r="AE291"/>
  <c r="AD291"/>
  <c r="AO290"/>
  <c r="AN290"/>
  <c r="AM290"/>
  <c r="AL290"/>
  <c r="AK290"/>
  <c r="AJ290"/>
  <c r="AI290"/>
  <c r="AH290"/>
  <c r="AG290"/>
  <c r="AF290"/>
  <c r="AE290"/>
  <c r="AD290"/>
  <c r="AO289"/>
  <c r="AN289"/>
  <c r="AM289"/>
  <c r="AL289"/>
  <c r="AK289"/>
  <c r="AJ289"/>
  <c r="AI289"/>
  <c r="AH289"/>
  <c r="AG289"/>
  <c r="AF289"/>
  <c r="AE289"/>
  <c r="AD289"/>
  <c r="AO288"/>
  <c r="AN288"/>
  <c r="AM288"/>
  <c r="AL288"/>
  <c r="AK288"/>
  <c r="AJ288"/>
  <c r="AI288"/>
  <c r="AH288"/>
  <c r="AG288"/>
  <c r="AF288"/>
  <c r="AE288"/>
  <c r="AD288"/>
  <c r="AO287"/>
  <c r="AN287"/>
  <c r="AM287"/>
  <c r="AL287"/>
  <c r="AK287"/>
  <c r="AJ287"/>
  <c r="AI287"/>
  <c r="AH287"/>
  <c r="AG287"/>
  <c r="AF287"/>
  <c r="AE287"/>
  <c r="AD287"/>
  <c r="AO286"/>
  <c r="AN286"/>
  <c r="AM286"/>
  <c r="AL286"/>
  <c r="AK286"/>
  <c r="AJ286"/>
  <c r="AI286"/>
  <c r="AH286"/>
  <c r="AG286"/>
  <c r="AF286"/>
  <c r="AE286"/>
  <c r="AD286"/>
  <c r="AO285"/>
  <c r="AN285"/>
  <c r="AM285"/>
  <c r="AL285"/>
  <c r="AK285"/>
  <c r="AJ285"/>
  <c r="AI285"/>
  <c r="AH285"/>
  <c r="AG285"/>
  <c r="AF285"/>
  <c r="AE285"/>
  <c r="AD285"/>
  <c r="AO284"/>
  <c r="AN284"/>
  <c r="AM284"/>
  <c r="AL284"/>
  <c r="AK284"/>
  <c r="AJ284"/>
  <c r="AI284"/>
  <c r="AH284"/>
  <c r="AG284"/>
  <c r="AF284"/>
  <c r="AE284"/>
  <c r="AD284"/>
  <c r="AO283"/>
  <c r="AN283"/>
  <c r="AM283"/>
  <c r="AL283"/>
  <c r="AK283"/>
  <c r="AJ283"/>
  <c r="AI283"/>
  <c r="AH283"/>
  <c r="AG283"/>
  <c r="AF283"/>
  <c r="AE283"/>
  <c r="AD283"/>
  <c r="AO282"/>
  <c r="AN282"/>
  <c r="AM282"/>
  <c r="AL282"/>
  <c r="AK282"/>
  <c r="AJ282"/>
  <c r="AI282"/>
  <c r="AH282"/>
  <c r="AG282"/>
  <c r="AF282"/>
  <c r="AE282"/>
  <c r="AD282"/>
  <c r="AO281"/>
  <c r="AN281"/>
  <c r="AM281"/>
  <c r="AL281"/>
  <c r="AK281"/>
  <c r="AJ281"/>
  <c r="AI281"/>
  <c r="AH281"/>
  <c r="AG281"/>
  <c r="AF281"/>
  <c r="AE281"/>
  <c r="AD281"/>
  <c r="AO280"/>
  <c r="AN280"/>
  <c r="AM280"/>
  <c r="AL280"/>
  <c r="AK280"/>
  <c r="AJ280"/>
  <c r="AI280"/>
  <c r="AH280"/>
  <c r="AG280"/>
  <c r="AF280"/>
  <c r="AE280"/>
  <c r="AD280"/>
  <c r="AO279"/>
  <c r="AN279"/>
  <c r="AM279"/>
  <c r="AL279"/>
  <c r="AK279"/>
  <c r="AJ279"/>
  <c r="AI279"/>
  <c r="AH279"/>
  <c r="AG279"/>
  <c r="AF279"/>
  <c r="AE279"/>
  <c r="AD279"/>
  <c r="AO278"/>
  <c r="AN278"/>
  <c r="AM278"/>
  <c r="AL278"/>
  <c r="AK278"/>
  <c r="AJ278"/>
  <c r="AI278"/>
  <c r="AH278"/>
  <c r="AG278"/>
  <c r="AF278"/>
  <c r="AE278"/>
  <c r="AD278"/>
  <c r="AO277"/>
  <c r="AN277"/>
  <c r="AM277"/>
  <c r="AL277"/>
  <c r="AK277"/>
  <c r="AJ277"/>
  <c r="AI277"/>
  <c r="AH277"/>
  <c r="AG277"/>
  <c r="AF277"/>
  <c r="AE277"/>
  <c r="AD277"/>
  <c r="AO276"/>
  <c r="AN276"/>
  <c r="AM276"/>
  <c r="AL276"/>
  <c r="AK276"/>
  <c r="AJ276"/>
  <c r="AI276"/>
  <c r="AH276"/>
  <c r="AG276"/>
  <c r="AF276"/>
  <c r="AE276"/>
  <c r="AD276"/>
  <c r="AO275"/>
  <c r="AN275"/>
  <c r="AM275"/>
  <c r="AL275"/>
  <c r="AK275"/>
  <c r="AJ275"/>
  <c r="AI275"/>
  <c r="AH275"/>
  <c r="AG275"/>
  <c r="AF275"/>
  <c r="AE275"/>
  <c r="AD275"/>
  <c r="AO274"/>
  <c r="AN274"/>
  <c r="AM274"/>
  <c r="AL274"/>
  <c r="AK274"/>
  <c r="AJ274"/>
  <c r="AI274"/>
  <c r="AH274"/>
  <c r="AG274"/>
  <c r="AF274"/>
  <c r="AE274"/>
  <c r="AD274"/>
  <c r="AO273"/>
  <c r="AN273"/>
  <c r="AM273"/>
  <c r="AL273"/>
  <c r="AK273"/>
  <c r="AJ273"/>
  <c r="AI273"/>
  <c r="AH273"/>
  <c r="AG273"/>
  <c r="AF273"/>
  <c r="AE273"/>
  <c r="AD273"/>
  <c r="AO272"/>
  <c r="AN272"/>
  <c r="AM272"/>
  <c r="AL272"/>
  <c r="AK272"/>
  <c r="AJ272"/>
  <c r="AI272"/>
  <c r="AH272"/>
  <c r="AG272"/>
  <c r="AF272"/>
  <c r="AE272"/>
  <c r="AD272"/>
  <c r="AO271"/>
  <c r="AN271"/>
  <c r="AM271"/>
  <c r="AL271"/>
  <c r="AK271"/>
  <c r="AJ271"/>
  <c r="AI271"/>
  <c r="AH271"/>
  <c r="AG271"/>
  <c r="AF271"/>
  <c r="AE271"/>
  <c r="AD271"/>
  <c r="AO270"/>
  <c r="AN270"/>
  <c r="AM270"/>
  <c r="AL270"/>
  <c r="AK270"/>
  <c r="AJ270"/>
  <c r="AI270"/>
  <c r="AH270"/>
  <c r="AG270"/>
  <c r="AF270"/>
  <c r="AE270"/>
  <c r="AD270"/>
  <c r="AO269"/>
  <c r="AN269"/>
  <c r="AM269"/>
  <c r="AL269"/>
  <c r="AK269"/>
  <c r="AJ269"/>
  <c r="AI269"/>
  <c r="AH269"/>
  <c r="AG269"/>
  <c r="AF269"/>
  <c r="AE269"/>
  <c r="AD269"/>
  <c r="AO268"/>
  <c r="AN268"/>
  <c r="AM268"/>
  <c r="AL268"/>
  <c r="AK268"/>
  <c r="AJ268"/>
  <c r="AI268"/>
  <c r="AH268"/>
  <c r="AG268"/>
  <c r="AF268"/>
  <c r="AE268"/>
  <c r="AD268"/>
  <c r="AO267"/>
  <c r="AN267"/>
  <c r="AM267"/>
  <c r="AL267"/>
  <c r="AK267"/>
  <c r="AJ267"/>
  <c r="AI267"/>
  <c r="AH267"/>
  <c r="AG267"/>
  <c r="AF267"/>
  <c r="AE267"/>
  <c r="AD267"/>
  <c r="AO266"/>
  <c r="AN266"/>
  <c r="AM266"/>
  <c r="AL266"/>
  <c r="AK266"/>
  <c r="AJ266"/>
  <c r="AI266"/>
  <c r="AH266"/>
  <c r="AG266"/>
  <c r="AF266"/>
  <c r="AE266"/>
  <c r="AD266"/>
  <c r="AO265"/>
  <c r="AN265"/>
  <c r="AM265"/>
  <c r="AL265"/>
  <c r="AK265"/>
  <c r="AJ265"/>
  <c r="AI265"/>
  <c r="AH265"/>
  <c r="AG265"/>
  <c r="AF265"/>
  <c r="AE265"/>
  <c r="AD265"/>
  <c r="AO264"/>
  <c r="AN264"/>
  <c r="AM264"/>
  <c r="AL264"/>
  <c r="AK264"/>
  <c r="AJ264"/>
  <c r="AI264"/>
  <c r="AH264"/>
  <c r="AG264"/>
  <c r="AF264"/>
  <c r="AE264"/>
  <c r="AD264"/>
  <c r="AO263"/>
  <c r="AN263"/>
  <c r="AM263"/>
  <c r="AL263"/>
  <c r="AK263"/>
  <c r="AJ263"/>
  <c r="AI263"/>
  <c r="AH263"/>
  <c r="AG263"/>
  <c r="AF263"/>
  <c r="AE263"/>
  <c r="AD263"/>
  <c r="AO262"/>
  <c r="AN262"/>
  <c r="AM262"/>
  <c r="AL262"/>
  <c r="AK262"/>
  <c r="AJ262"/>
  <c r="AI262"/>
  <c r="AH262"/>
  <c r="AG262"/>
  <c r="AF262"/>
  <c r="AE262"/>
  <c r="AD262"/>
  <c r="AO261"/>
  <c r="AN261"/>
  <c r="AM261"/>
  <c r="AL261"/>
  <c r="AK261"/>
  <c r="AJ261"/>
  <c r="AI261"/>
  <c r="AH261"/>
  <c r="AG261"/>
  <c r="AF261"/>
  <c r="AE261"/>
  <c r="AD261"/>
  <c r="AO260"/>
  <c r="AN260"/>
  <c r="AM260"/>
  <c r="AL260"/>
  <c r="AK260"/>
  <c r="AJ260"/>
  <c r="AI260"/>
  <c r="AH260"/>
  <c r="AG260"/>
  <c r="AF260"/>
  <c r="AE260"/>
  <c r="AD260"/>
  <c r="AO259"/>
  <c r="AN259"/>
  <c r="AM259"/>
  <c r="AL259"/>
  <c r="AK259"/>
  <c r="AJ259"/>
  <c r="AI259"/>
  <c r="AH259"/>
  <c r="AG259"/>
  <c r="AF259"/>
  <c r="AE259"/>
  <c r="AD259"/>
  <c r="AO258"/>
  <c r="AN258"/>
  <c r="AM258"/>
  <c r="AL258"/>
  <c r="AK258"/>
  <c r="AJ258"/>
  <c r="AI258"/>
  <c r="AH258"/>
  <c r="AG258"/>
  <c r="AF258"/>
  <c r="AE258"/>
  <c r="AD258"/>
  <c r="AO257"/>
  <c r="AN257"/>
  <c r="AM257"/>
  <c r="AL257"/>
  <c r="AK257"/>
  <c r="AJ257"/>
  <c r="AI257"/>
  <c r="AH257"/>
  <c r="AG257"/>
  <c r="AF257"/>
  <c r="AE257"/>
  <c r="AD257"/>
  <c r="AO256"/>
  <c r="AN256"/>
  <c r="AM256"/>
  <c r="AL256"/>
  <c r="AK256"/>
  <c r="AJ256"/>
  <c r="AI256"/>
  <c r="AH256"/>
  <c r="AG256"/>
  <c r="AF256"/>
  <c r="AE256"/>
  <c r="AD256"/>
  <c r="AO255"/>
  <c r="AN255"/>
  <c r="AM255"/>
  <c r="AL255"/>
  <c r="AK255"/>
  <c r="AJ255"/>
  <c r="AI255"/>
  <c r="AH255"/>
  <c r="AG255"/>
  <c r="AF255"/>
  <c r="AE255"/>
  <c r="AD255"/>
  <c r="AO254"/>
  <c r="AN254"/>
  <c r="AM254"/>
  <c r="AL254"/>
  <c r="AK254"/>
  <c r="AJ254"/>
  <c r="AI254"/>
  <c r="AH254"/>
  <c r="AG254"/>
  <c r="AF254"/>
  <c r="AE254"/>
  <c r="AD254"/>
  <c r="AO253"/>
  <c r="AN253"/>
  <c r="AM253"/>
  <c r="AL253"/>
  <c r="AK253"/>
  <c r="AJ253"/>
  <c r="AI253"/>
  <c r="AH253"/>
  <c r="AG253"/>
  <c r="AF253"/>
  <c r="AE253"/>
  <c r="AD253"/>
  <c r="AO252"/>
  <c r="AN252"/>
  <c r="AM252"/>
  <c r="AL252"/>
  <c r="AK252"/>
  <c r="AJ252"/>
  <c r="AI252"/>
  <c r="AH252"/>
  <c r="AG252"/>
  <c r="AF252"/>
  <c r="AE252"/>
  <c r="AD252"/>
  <c r="AO251"/>
  <c r="AN251"/>
  <c r="AM251"/>
  <c r="AL251"/>
  <c r="AK251"/>
  <c r="AJ251"/>
  <c r="AI251"/>
  <c r="AH251"/>
  <c r="AG251"/>
  <c r="AF251"/>
  <c r="AE251"/>
  <c r="AD251"/>
  <c r="AO250"/>
  <c r="AN250"/>
  <c r="AM250"/>
  <c r="AL250"/>
  <c r="AK250"/>
  <c r="AJ250"/>
  <c r="AI250"/>
  <c r="AH250"/>
  <c r="AG250"/>
  <c r="AF250"/>
  <c r="AE250"/>
  <c r="AD250"/>
  <c r="AO249"/>
  <c r="AN249"/>
  <c r="AM249"/>
  <c r="AL249"/>
  <c r="AK249"/>
  <c r="AJ249"/>
  <c r="AI249"/>
  <c r="AH249"/>
  <c r="AG249"/>
  <c r="AF249"/>
  <c r="AE249"/>
  <c r="AD249"/>
  <c r="AO248"/>
  <c r="AN248"/>
  <c r="AM248"/>
  <c r="AL248"/>
  <c r="AK248"/>
  <c r="AJ248"/>
  <c r="AI248"/>
  <c r="AH248"/>
  <c r="AG248"/>
  <c r="AF248"/>
  <c r="AE248"/>
  <c r="AD248"/>
  <c r="AO247"/>
  <c r="AN247"/>
  <c r="AM247"/>
  <c r="AL247"/>
  <c r="AK247"/>
  <c r="AJ247"/>
  <c r="AI247"/>
  <c r="AH247"/>
  <c r="AG247"/>
  <c r="AF247"/>
  <c r="AE247"/>
  <c r="AD247"/>
  <c r="AO246"/>
  <c r="AN246"/>
  <c r="AM246"/>
  <c r="AL246"/>
  <c r="AK246"/>
  <c r="AJ246"/>
  <c r="AI246"/>
  <c r="AH246"/>
  <c r="AG246"/>
  <c r="AF246"/>
  <c r="AE246"/>
  <c r="AD246"/>
  <c r="AO245"/>
  <c r="AN245"/>
  <c r="AM245"/>
  <c r="AL245"/>
  <c r="AK245"/>
  <c r="AJ245"/>
  <c r="AI245"/>
  <c r="AH245"/>
  <c r="AG245"/>
  <c r="AF245"/>
  <c r="AE245"/>
  <c r="AD245"/>
  <c r="AO244"/>
  <c r="AN244"/>
  <c r="AM244"/>
  <c r="AL244"/>
  <c r="AK244"/>
  <c r="AJ244"/>
  <c r="AI244"/>
  <c r="AH244"/>
  <c r="AG244"/>
  <c r="AF244"/>
  <c r="AE244"/>
  <c r="AD244"/>
  <c r="AO243"/>
  <c r="AN243"/>
  <c r="AM243"/>
  <c r="AL243"/>
  <c r="AK243"/>
  <c r="AJ243"/>
  <c r="AI243"/>
  <c r="AH243"/>
  <c r="AG243"/>
  <c r="AF243"/>
  <c r="AE243"/>
  <c r="AD243"/>
  <c r="AO242"/>
  <c r="AN242"/>
  <c r="AM242"/>
  <c r="AL242"/>
  <c r="AK242"/>
  <c r="AJ242"/>
  <c r="AI242"/>
  <c r="AH242"/>
  <c r="AG242"/>
  <c r="AF242"/>
  <c r="AE242"/>
  <c r="AD242"/>
  <c r="AO241"/>
  <c r="AN241"/>
  <c r="AM241"/>
  <c r="AL241"/>
  <c r="AK241"/>
  <c r="AJ241"/>
  <c r="AI241"/>
  <c r="AH241"/>
  <c r="AG241"/>
  <c r="AF241"/>
  <c r="AE241"/>
  <c r="AD241"/>
  <c r="AO240"/>
  <c r="AN240"/>
  <c r="AM240"/>
  <c r="AL240"/>
  <c r="AK240"/>
  <c r="AJ240"/>
  <c r="AI240"/>
  <c r="AH240"/>
  <c r="AG240"/>
  <c r="AF240"/>
  <c r="AE240"/>
  <c r="AD240"/>
  <c r="AO239"/>
  <c r="AN239"/>
  <c r="AM239"/>
  <c r="AL239"/>
  <c r="AK239"/>
  <c r="AJ239"/>
  <c r="AI239"/>
  <c r="AH239"/>
  <c r="AG239"/>
  <c r="AF239"/>
  <c r="AE239"/>
  <c r="AD239"/>
  <c r="AO238"/>
  <c r="AN238"/>
  <c r="AM238"/>
  <c r="AL238"/>
  <c r="AK238"/>
  <c r="AJ238"/>
  <c r="AI238"/>
  <c r="AH238"/>
  <c r="AG238"/>
  <c r="AF238"/>
  <c r="AE238"/>
  <c r="AD238"/>
  <c r="AO237"/>
  <c r="AN237"/>
  <c r="AM237"/>
  <c r="AL237"/>
  <c r="AK237"/>
  <c r="AJ237"/>
  <c r="AI237"/>
  <c r="AH237"/>
  <c r="AG237"/>
  <c r="AF237"/>
  <c r="AE237"/>
  <c r="AD237"/>
  <c r="AO236"/>
  <c r="AN236"/>
  <c r="AM236"/>
  <c r="AL236"/>
  <c r="AK236"/>
  <c r="AJ236"/>
  <c r="AI236"/>
  <c r="AH236"/>
  <c r="AG236"/>
  <c r="AF236"/>
  <c r="AE236"/>
  <c r="AD236"/>
  <c r="AO235"/>
  <c r="AN235"/>
  <c r="AM235"/>
  <c r="AL235"/>
  <c r="AK235"/>
  <c r="AJ235"/>
  <c r="AI235"/>
  <c r="AH235"/>
  <c r="AG235"/>
  <c r="AF235"/>
  <c r="AE235"/>
  <c r="AD235"/>
  <c r="AO234"/>
  <c r="AN234"/>
  <c r="AM234"/>
  <c r="AL234"/>
  <c r="AK234"/>
  <c r="AJ234"/>
  <c r="AI234"/>
  <c r="AH234"/>
  <c r="AG234"/>
  <c r="AF234"/>
  <c r="AE234"/>
  <c r="AD234"/>
  <c r="AO233"/>
  <c r="AN233"/>
  <c r="AM233"/>
  <c r="AL233"/>
  <c r="AK233"/>
  <c r="AJ233"/>
  <c r="AI233"/>
  <c r="AH233"/>
  <c r="AG233"/>
  <c r="AF233"/>
  <c r="AE233"/>
  <c r="AD233"/>
  <c r="AO232"/>
  <c r="AN232"/>
  <c r="AM232"/>
  <c r="AL232"/>
  <c r="AK232"/>
  <c r="AJ232"/>
  <c r="AI232"/>
  <c r="AH232"/>
  <c r="AG232"/>
  <c r="AF232"/>
  <c r="AE232"/>
  <c r="AD232"/>
  <c r="AO231"/>
  <c r="AN231"/>
  <c r="AM231"/>
  <c r="AL231"/>
  <c r="AK231"/>
  <c r="AJ231"/>
  <c r="AI231"/>
  <c r="AH231"/>
  <c r="AG231"/>
  <c r="AF231"/>
  <c r="AE231"/>
  <c r="AD231"/>
  <c r="AO230"/>
  <c r="AN230"/>
  <c r="AM230"/>
  <c r="AL230"/>
  <c r="AK230"/>
  <c r="AJ230"/>
  <c r="AI230"/>
  <c r="AH230"/>
  <c r="AG230"/>
  <c r="AF230"/>
  <c r="AE230"/>
  <c r="AD230"/>
  <c r="AO229"/>
  <c r="AN229"/>
  <c r="AM229"/>
  <c r="AL229"/>
  <c r="AK229"/>
  <c r="AJ229"/>
  <c r="AI229"/>
  <c r="AH229"/>
  <c r="AG229"/>
  <c r="AF229"/>
  <c r="AE229"/>
  <c r="AD229"/>
  <c r="AO228"/>
  <c r="AN228"/>
  <c r="AM228"/>
  <c r="AL228"/>
  <c r="AK228"/>
  <c r="AJ228"/>
  <c r="AI228"/>
  <c r="AH228"/>
  <c r="AG228"/>
  <c r="AF228"/>
  <c r="AE228"/>
  <c r="AD228"/>
  <c r="AO227"/>
  <c r="AN227"/>
  <c r="AM227"/>
  <c r="AL227"/>
  <c r="AK227"/>
  <c r="AJ227"/>
  <c r="AI227"/>
  <c r="AH227"/>
  <c r="AG227"/>
  <c r="AF227"/>
  <c r="AE227"/>
  <c r="AD227"/>
  <c r="AO226"/>
  <c r="AN226"/>
  <c r="AM226"/>
  <c r="AL226"/>
  <c r="AK226"/>
  <c r="AJ226"/>
  <c r="AI226"/>
  <c r="AH226"/>
  <c r="AG226"/>
  <c r="AF226"/>
  <c r="AE226"/>
  <c r="AD226"/>
  <c r="AO225"/>
  <c r="AN225"/>
  <c r="AM225"/>
  <c r="AL225"/>
  <c r="AK225"/>
  <c r="AJ225"/>
  <c r="AI225"/>
  <c r="AH225"/>
  <c r="AG225"/>
  <c r="AF225"/>
  <c r="AE225"/>
  <c r="AD225"/>
  <c r="AO224"/>
  <c r="AN224"/>
  <c r="AM224"/>
  <c r="AL224"/>
  <c r="AK224"/>
  <c r="AJ224"/>
  <c r="AI224"/>
  <c r="AH224"/>
  <c r="AG224"/>
  <c r="AF224"/>
  <c r="AE224"/>
  <c r="AD224"/>
  <c r="AO223"/>
  <c r="AN223"/>
  <c r="AM223"/>
  <c r="AL223"/>
  <c r="AK223"/>
  <c r="AJ223"/>
  <c r="AI223"/>
  <c r="AH223"/>
  <c r="AG223"/>
  <c r="AF223"/>
  <c r="AE223"/>
  <c r="AD223"/>
  <c r="AO222"/>
  <c r="AN222"/>
  <c r="AM222"/>
  <c r="AL222"/>
  <c r="AK222"/>
  <c r="AJ222"/>
  <c r="AI222"/>
  <c r="AH222"/>
  <c r="AG222"/>
  <c r="AF222"/>
  <c r="AE222"/>
  <c r="AD222"/>
  <c r="AO221"/>
  <c r="AN221"/>
  <c r="AM221"/>
  <c r="AL221"/>
  <c r="AK221"/>
  <c r="AJ221"/>
  <c r="AI221"/>
  <c r="AH221"/>
  <c r="AG221"/>
  <c r="AF221"/>
  <c r="AE221"/>
  <c r="AD221"/>
  <c r="AO220"/>
  <c r="AN220"/>
  <c r="AM220"/>
  <c r="AL220"/>
  <c r="AK220"/>
  <c r="AJ220"/>
  <c r="AI220"/>
  <c r="AH220"/>
  <c r="AG220"/>
  <c r="AF220"/>
  <c r="AE220"/>
  <c r="AD220"/>
  <c r="AO219"/>
  <c r="AN219"/>
  <c r="AM219"/>
  <c r="AL219"/>
  <c r="AK219"/>
  <c r="AJ219"/>
  <c r="AI219"/>
  <c r="AH219"/>
  <c r="AG219"/>
  <c r="AF219"/>
  <c r="AE219"/>
  <c r="AD219"/>
  <c r="AO218"/>
  <c r="AN218"/>
  <c r="AM218"/>
  <c r="AL218"/>
  <c r="AK218"/>
  <c r="AJ218"/>
  <c r="AI218"/>
  <c r="AH218"/>
  <c r="AG218"/>
  <c r="AF218"/>
  <c r="AE218"/>
  <c r="AD218"/>
  <c r="AO217"/>
  <c r="AN217"/>
  <c r="AM217"/>
  <c r="AL217"/>
  <c r="AK217"/>
  <c r="AJ217"/>
  <c r="AI217"/>
  <c r="AH217"/>
  <c r="AG217"/>
  <c r="AF217"/>
  <c r="AE217"/>
  <c r="AD217"/>
  <c r="AO216"/>
  <c r="AN216"/>
  <c r="AM216"/>
  <c r="AL216"/>
  <c r="AK216"/>
  <c r="AJ216"/>
  <c r="AI216"/>
  <c r="AH216"/>
  <c r="AG216"/>
  <c r="AF216"/>
  <c r="AE216"/>
  <c r="AD216"/>
  <c r="AO215"/>
  <c r="AN215"/>
  <c r="AM215"/>
  <c r="AL215"/>
  <c r="AK215"/>
  <c r="AJ215"/>
  <c r="AI215"/>
  <c r="AH215"/>
  <c r="AG215"/>
  <c r="AF215"/>
  <c r="AE215"/>
  <c r="AD215"/>
  <c r="AO214"/>
  <c r="AN214"/>
  <c r="AM214"/>
  <c r="AL214"/>
  <c r="AK214"/>
  <c r="AJ214"/>
  <c r="AI214"/>
  <c r="AH214"/>
  <c r="AG214"/>
  <c r="AF214"/>
  <c r="AE214"/>
  <c r="AD214"/>
  <c r="AO213"/>
  <c r="AN213"/>
  <c r="AM213"/>
  <c r="AL213"/>
  <c r="AK213"/>
  <c r="AJ213"/>
  <c r="AI213"/>
  <c r="AH213"/>
  <c r="AG213"/>
  <c r="AF213"/>
  <c r="AE213"/>
  <c r="AD213"/>
  <c r="AO212"/>
  <c r="AN212"/>
  <c r="AM212"/>
  <c r="AL212"/>
  <c r="AK212"/>
  <c r="AJ212"/>
  <c r="AI212"/>
  <c r="AH212"/>
  <c r="AG212"/>
  <c r="AF212"/>
  <c r="AE212"/>
  <c r="AD212"/>
  <c r="AO211"/>
  <c r="AN211"/>
  <c r="AM211"/>
  <c r="AL211"/>
  <c r="AK211"/>
  <c r="AJ211"/>
  <c r="AI211"/>
  <c r="AH211"/>
  <c r="AG211"/>
  <c r="AF211"/>
  <c r="AE211"/>
  <c r="AD211"/>
  <c r="AO210"/>
  <c r="AN210"/>
  <c r="AM210"/>
  <c r="AL210"/>
  <c r="AK210"/>
  <c r="AJ210"/>
  <c r="AI210"/>
  <c r="AH210"/>
  <c r="AG210"/>
  <c r="AF210"/>
  <c r="AE210"/>
  <c r="AD210"/>
  <c r="AO209"/>
  <c r="AN209"/>
  <c r="AM209"/>
  <c r="AL209"/>
  <c r="AK209"/>
  <c r="AJ209"/>
  <c r="AI209"/>
  <c r="AH209"/>
  <c r="AG209"/>
  <c r="AF209"/>
  <c r="AE209"/>
  <c r="AD209"/>
  <c r="AO208"/>
  <c r="AN208"/>
  <c r="AM208"/>
  <c r="AL208"/>
  <c r="AK208"/>
  <c r="AJ208"/>
  <c r="AI208"/>
  <c r="AH208"/>
  <c r="AG208"/>
  <c r="AF208"/>
  <c r="AE208"/>
  <c r="AD208"/>
  <c r="AO207"/>
  <c r="AN207"/>
  <c r="AM207"/>
  <c r="AL207"/>
  <c r="AK207"/>
  <c r="AJ207"/>
  <c r="AI207"/>
  <c r="AH207"/>
  <c r="AG207"/>
  <c r="AF207"/>
  <c r="AE207"/>
  <c r="AD207"/>
  <c r="AO206"/>
  <c r="AN206"/>
  <c r="AM206"/>
  <c r="AL206"/>
  <c r="AK206"/>
  <c r="AJ206"/>
  <c r="AI206"/>
  <c r="AH206"/>
  <c r="AG206"/>
  <c r="AF206"/>
  <c r="AE206"/>
  <c r="AD206"/>
  <c r="AO205"/>
  <c r="AN205"/>
  <c r="AM205"/>
  <c r="AL205"/>
  <c r="AK205"/>
  <c r="AJ205"/>
  <c r="AI205"/>
  <c r="AH205"/>
  <c r="AG205"/>
  <c r="AF205"/>
  <c r="AE205"/>
  <c r="AD205"/>
  <c r="AO204"/>
  <c r="AN204"/>
  <c r="AM204"/>
  <c r="AL204"/>
  <c r="AK204"/>
  <c r="AJ204"/>
  <c r="AI204"/>
  <c r="AH204"/>
  <c r="AG204"/>
  <c r="AF204"/>
  <c r="AE204"/>
  <c r="AD204"/>
  <c r="AO203"/>
  <c r="AN203"/>
  <c r="AM203"/>
  <c r="AL203"/>
  <c r="AK203"/>
  <c r="AJ203"/>
  <c r="AI203"/>
  <c r="AH203"/>
  <c r="AG203"/>
  <c r="AF203"/>
  <c r="AE203"/>
  <c r="AD203"/>
  <c r="AO202"/>
  <c r="AN202"/>
  <c r="AM202"/>
  <c r="AL202"/>
  <c r="AK202"/>
  <c r="AJ202"/>
  <c r="AI202"/>
  <c r="AH202"/>
  <c r="AG202"/>
  <c r="AF202"/>
  <c r="AE202"/>
  <c r="AD202"/>
  <c r="AO201"/>
  <c r="AN201"/>
  <c r="AM201"/>
  <c r="AL201"/>
  <c r="AK201"/>
  <c r="AJ201"/>
  <c r="AI201"/>
  <c r="AH201"/>
  <c r="AG201"/>
  <c r="AF201"/>
  <c r="AE201"/>
  <c r="AD201"/>
  <c r="AO200"/>
  <c r="AN200"/>
  <c r="AM200"/>
  <c r="AL200"/>
  <c r="AK200"/>
  <c r="AJ200"/>
  <c r="AI200"/>
  <c r="AH200"/>
  <c r="AG200"/>
  <c r="AF200"/>
  <c r="AE200"/>
  <c r="AD200"/>
  <c r="AO199"/>
  <c r="AN199"/>
  <c r="AM199"/>
  <c r="AL199"/>
  <c r="AK199"/>
  <c r="AJ199"/>
  <c r="AI199"/>
  <c r="AH199"/>
  <c r="AG199"/>
  <c r="AF199"/>
  <c r="AE199"/>
  <c r="AD199"/>
  <c r="AO198"/>
  <c r="AN198"/>
  <c r="AM198"/>
  <c r="AL198"/>
  <c r="AK198"/>
  <c r="AJ198"/>
  <c r="AI198"/>
  <c r="AH198"/>
  <c r="AG198"/>
  <c r="AF198"/>
  <c r="AE198"/>
  <c r="AD198"/>
  <c r="AO197"/>
  <c r="AN197"/>
  <c r="AM197"/>
  <c r="AL197"/>
  <c r="AK197"/>
  <c r="AJ197"/>
  <c r="AI197"/>
  <c r="AH197"/>
  <c r="AG197"/>
  <c r="AF197"/>
  <c r="AE197"/>
  <c r="AD197"/>
  <c r="AO196"/>
  <c r="AN196"/>
  <c r="AM196"/>
  <c r="AL196"/>
  <c r="AK196"/>
  <c r="AJ196"/>
  <c r="AI196"/>
  <c r="AH196"/>
  <c r="AG196"/>
  <c r="AF196"/>
  <c r="AE196"/>
  <c r="AD196"/>
  <c r="AO195"/>
  <c r="AN195"/>
  <c r="AM195"/>
  <c r="AL195"/>
  <c r="AK195"/>
  <c r="AJ195"/>
  <c r="AI195"/>
  <c r="AH195"/>
  <c r="AG195"/>
  <c r="AF195"/>
  <c r="AE195"/>
  <c r="AD195"/>
  <c r="AO194"/>
  <c r="AN194"/>
  <c r="AM194"/>
  <c r="AL194"/>
  <c r="AK194"/>
  <c r="AJ194"/>
  <c r="AI194"/>
  <c r="AH194"/>
  <c r="AG194"/>
  <c r="AF194"/>
  <c r="AE194"/>
  <c r="AD194"/>
  <c r="AO193"/>
  <c r="AN193"/>
  <c r="AM193"/>
  <c r="AL193"/>
  <c r="AK193"/>
  <c r="AJ193"/>
  <c r="AI193"/>
  <c r="AH193"/>
  <c r="AG193"/>
  <c r="AF193"/>
  <c r="AE193"/>
  <c r="AD193"/>
  <c r="AO192"/>
  <c r="AN192"/>
  <c r="AM192"/>
  <c r="AL192"/>
  <c r="AK192"/>
  <c r="AJ192"/>
  <c r="AI192"/>
  <c r="AH192"/>
  <c r="AG192"/>
  <c r="AF192"/>
  <c r="AE192"/>
  <c r="AD192"/>
  <c r="AO191"/>
  <c r="AN191"/>
  <c r="AM191"/>
  <c r="AL191"/>
  <c r="AK191"/>
  <c r="AJ191"/>
  <c r="AI191"/>
  <c r="AH191"/>
  <c r="AG191"/>
  <c r="AF191"/>
  <c r="AE191"/>
  <c r="AD191"/>
  <c r="AO190"/>
  <c r="AN190"/>
  <c r="AM190"/>
  <c r="AL190"/>
  <c r="AK190"/>
  <c r="AJ190"/>
  <c r="AI190"/>
  <c r="AH190"/>
  <c r="AG190"/>
  <c r="AF190"/>
  <c r="AE190"/>
  <c r="AD190"/>
  <c r="AO189"/>
  <c r="AN189"/>
  <c r="AM189"/>
  <c r="AL189"/>
  <c r="AK189"/>
  <c r="AJ189"/>
  <c r="AI189"/>
  <c r="AH189"/>
  <c r="AG189"/>
  <c r="AF189"/>
  <c r="AE189"/>
  <c r="AD189"/>
  <c r="AO188"/>
  <c r="AN188"/>
  <c r="AM188"/>
  <c r="AL188"/>
  <c r="AK188"/>
  <c r="AJ188"/>
  <c r="AI188"/>
  <c r="AH188"/>
  <c r="AG188"/>
  <c r="AF188"/>
  <c r="AE188"/>
  <c r="AD188"/>
  <c r="AO187"/>
  <c r="AN187"/>
  <c r="AM187"/>
  <c r="AL187"/>
  <c r="AK187"/>
  <c r="AJ187"/>
  <c r="AI187"/>
  <c r="AH187"/>
  <c r="AG187"/>
  <c r="AF187"/>
  <c r="AE187"/>
  <c r="AD187"/>
  <c r="AO186"/>
  <c r="AN186"/>
  <c r="AM186"/>
  <c r="AL186"/>
  <c r="AK186"/>
  <c r="AJ186"/>
  <c r="AI186"/>
  <c r="AH186"/>
  <c r="AG186"/>
  <c r="AF186"/>
  <c r="AE186"/>
  <c r="AD186"/>
  <c r="AO185"/>
  <c r="AN185"/>
  <c r="AM185"/>
  <c r="AL185"/>
  <c r="AK185"/>
  <c r="AJ185"/>
  <c r="AI185"/>
  <c r="AH185"/>
  <c r="AG185"/>
  <c r="AF185"/>
  <c r="AE185"/>
  <c r="AD185"/>
  <c r="AO184"/>
  <c r="AN184"/>
  <c r="AM184"/>
  <c r="AL184"/>
  <c r="AK184"/>
  <c r="AJ184"/>
  <c r="AI184"/>
  <c r="AH184"/>
  <c r="AG184"/>
  <c r="AF184"/>
  <c r="AE184"/>
  <c r="AD184"/>
  <c r="AO183"/>
  <c r="AN183"/>
  <c r="AM183"/>
  <c r="AL183"/>
  <c r="AK183"/>
  <c r="AJ183"/>
  <c r="AI183"/>
  <c r="AH183"/>
  <c r="AG183"/>
  <c r="AF183"/>
  <c r="AE183"/>
  <c r="AD183"/>
  <c r="AO182"/>
  <c r="AN182"/>
  <c r="AM182"/>
  <c r="AL182"/>
  <c r="AK182"/>
  <c r="AJ182"/>
  <c r="AI182"/>
  <c r="AH182"/>
  <c r="AG182"/>
  <c r="AF182"/>
  <c r="AE182"/>
  <c r="AD182"/>
  <c r="AO181"/>
  <c r="AN181"/>
  <c r="AM181"/>
  <c r="AL181"/>
  <c r="AK181"/>
  <c r="AJ181"/>
  <c r="AI181"/>
  <c r="AH181"/>
  <c r="AG181"/>
  <c r="AF181"/>
  <c r="AE181"/>
  <c r="AD181"/>
  <c r="AO180"/>
  <c r="AN180"/>
  <c r="AM180"/>
  <c r="AL180"/>
  <c r="AK180"/>
  <c r="AJ180"/>
  <c r="AI180"/>
  <c r="AH180"/>
  <c r="AG180"/>
  <c r="AF180"/>
  <c r="AE180"/>
  <c r="AD180"/>
  <c r="AO179"/>
  <c r="AN179"/>
  <c r="AM179"/>
  <c r="AL179"/>
  <c r="AK179"/>
  <c r="AJ179"/>
  <c r="AI179"/>
  <c r="AH179"/>
  <c r="AG179"/>
  <c r="AF179"/>
  <c r="AE179"/>
  <c r="AD179"/>
  <c r="AO178"/>
  <c r="AN178"/>
  <c r="AM178"/>
  <c r="AL178"/>
  <c r="AK178"/>
  <c r="AJ178"/>
  <c r="AI178"/>
  <c r="AH178"/>
  <c r="AG178"/>
  <c r="AF178"/>
  <c r="AE178"/>
  <c r="AD178"/>
  <c r="AO177"/>
  <c r="AN177"/>
  <c r="AM177"/>
  <c r="AL177"/>
  <c r="AK177"/>
  <c r="AJ177"/>
  <c r="AI177"/>
  <c r="AH177"/>
  <c r="AG177"/>
  <c r="AF177"/>
  <c r="AE177"/>
  <c r="AD177"/>
  <c r="AO176"/>
  <c r="AN176"/>
  <c r="AM176"/>
  <c r="AL176"/>
  <c r="AK176"/>
  <c r="AJ176"/>
  <c r="AI176"/>
  <c r="AH176"/>
  <c r="AG176"/>
  <c r="AF176"/>
  <c r="AE176"/>
  <c r="AD176"/>
  <c r="AO175"/>
  <c r="AN175"/>
  <c r="AM175"/>
  <c r="AL175"/>
  <c r="AK175"/>
  <c r="AJ175"/>
  <c r="AI175"/>
  <c r="AH175"/>
  <c r="AG175"/>
  <c r="AF175"/>
  <c r="AE175"/>
  <c r="AD175"/>
  <c r="AO174"/>
  <c r="AN174"/>
  <c r="AM174"/>
  <c r="AL174"/>
  <c r="AK174"/>
  <c r="AJ174"/>
  <c r="AI174"/>
  <c r="AH174"/>
  <c r="AG174"/>
  <c r="AF174"/>
  <c r="AE174"/>
  <c r="AD174"/>
  <c r="AO173"/>
  <c r="AN173"/>
  <c r="AM173"/>
  <c r="AL173"/>
  <c r="AK173"/>
  <c r="AJ173"/>
  <c r="AI173"/>
  <c r="AH173"/>
  <c r="AG173"/>
  <c r="AF173"/>
  <c r="AE173"/>
  <c r="AD173"/>
  <c r="AO172"/>
  <c r="AN172"/>
  <c r="AM172"/>
  <c r="AL172"/>
  <c r="AK172"/>
  <c r="AJ172"/>
  <c r="AI172"/>
  <c r="AH172"/>
  <c r="AG172"/>
  <c r="AF172"/>
  <c r="AE172"/>
  <c r="AD172"/>
  <c r="AO171"/>
  <c r="AN171"/>
  <c r="AM171"/>
  <c r="AL171"/>
  <c r="AK171"/>
  <c r="AJ171"/>
  <c r="AI171"/>
  <c r="AH171"/>
  <c r="AG171"/>
  <c r="AF171"/>
  <c r="AE171"/>
  <c r="AD171"/>
  <c r="AO170"/>
  <c r="AN170"/>
  <c r="AM170"/>
  <c r="AL170"/>
  <c r="AK170"/>
  <c r="AJ170"/>
  <c r="AI170"/>
  <c r="AH170"/>
  <c r="AG170"/>
  <c r="AF170"/>
  <c r="AE170"/>
  <c r="AD170"/>
  <c r="AO169"/>
  <c r="AN169"/>
  <c r="AM169"/>
  <c r="AL169"/>
  <c r="AK169"/>
  <c r="AJ169"/>
  <c r="AI169"/>
  <c r="AH169"/>
  <c r="AG169"/>
  <c r="AF169"/>
  <c r="AE169"/>
  <c r="AD169"/>
  <c r="AO168"/>
  <c r="AN168"/>
  <c r="AM168"/>
  <c r="AL168"/>
  <c r="AK168"/>
  <c r="AJ168"/>
  <c r="AI168"/>
  <c r="AH168"/>
  <c r="AG168"/>
  <c r="AF168"/>
  <c r="AE168"/>
  <c r="AD168"/>
  <c r="AO167"/>
  <c r="AN167"/>
  <c r="AM167"/>
  <c r="AL167"/>
  <c r="AK167"/>
  <c r="AJ167"/>
  <c r="AI167"/>
  <c r="AH167"/>
  <c r="AG167"/>
  <c r="AF167"/>
  <c r="AE167"/>
  <c r="AD167"/>
  <c r="AO166"/>
  <c r="AN166"/>
  <c r="AM166"/>
  <c r="AL166"/>
  <c r="AK166"/>
  <c r="AJ166"/>
  <c r="AI166"/>
  <c r="AH166"/>
  <c r="AG166"/>
  <c r="AF166"/>
  <c r="AE166"/>
  <c r="AD166"/>
  <c r="AO165"/>
  <c r="AN165"/>
  <c r="AM165"/>
  <c r="AL165"/>
  <c r="AK165"/>
  <c r="AJ165"/>
  <c r="AI165"/>
  <c r="AH165"/>
  <c r="AG165"/>
  <c r="AF165"/>
  <c r="AE165"/>
  <c r="AD165"/>
  <c r="AO164"/>
  <c r="AN164"/>
  <c r="AM164"/>
  <c r="AL164"/>
  <c r="AK164"/>
  <c r="AJ164"/>
  <c r="AI164"/>
  <c r="AH164"/>
  <c r="AG164"/>
  <c r="AF164"/>
  <c r="AE164"/>
  <c r="AD164"/>
  <c r="AO163"/>
  <c r="AN163"/>
  <c r="AM163"/>
  <c r="AL163"/>
  <c r="AK163"/>
  <c r="AJ163"/>
  <c r="AI163"/>
  <c r="AH163"/>
  <c r="AG163"/>
  <c r="AF163"/>
  <c r="AE163"/>
  <c r="AD163"/>
  <c r="AO162"/>
  <c r="AN162"/>
  <c r="AM162"/>
  <c r="AL162"/>
  <c r="AK162"/>
  <c r="AJ162"/>
  <c r="AI162"/>
  <c r="AH162"/>
  <c r="AG162"/>
  <c r="AF162"/>
  <c r="AE162"/>
  <c r="AD162"/>
  <c r="AO161"/>
  <c r="AN161"/>
  <c r="AM161"/>
  <c r="AL161"/>
  <c r="AK161"/>
  <c r="AJ161"/>
  <c r="AI161"/>
  <c r="AH161"/>
  <c r="AG161"/>
  <c r="AF161"/>
  <c r="AE161"/>
  <c r="AD161"/>
  <c r="AO160"/>
  <c r="AN160"/>
  <c r="AM160"/>
  <c r="AL160"/>
  <c r="AK160"/>
  <c r="AJ160"/>
  <c r="AI160"/>
  <c r="AH160"/>
  <c r="AG160"/>
  <c r="AF160"/>
  <c r="AE160"/>
  <c r="AD160"/>
  <c r="AO159"/>
  <c r="AN159"/>
  <c r="AM159"/>
  <c r="AL159"/>
  <c r="AK159"/>
  <c r="AJ159"/>
  <c r="AI159"/>
  <c r="AH159"/>
  <c r="AG159"/>
  <c r="AF159"/>
  <c r="AE159"/>
  <c r="AD159"/>
  <c r="AO158"/>
  <c r="AN158"/>
  <c r="AM158"/>
  <c r="AL158"/>
  <c r="AK158"/>
  <c r="AJ158"/>
  <c r="AI158"/>
  <c r="AH158"/>
  <c r="AG158"/>
  <c r="AF158"/>
  <c r="AE158"/>
  <c r="AD158"/>
  <c r="AO157"/>
  <c r="AN157"/>
  <c r="AM157"/>
  <c r="AL157"/>
  <c r="AK157"/>
  <c r="AJ157"/>
  <c r="AI157"/>
  <c r="AH157"/>
  <c r="AG157"/>
  <c r="AF157"/>
  <c r="AE157"/>
  <c r="AD157"/>
  <c r="AO156"/>
  <c r="AN156"/>
  <c r="AM156"/>
  <c r="AL156"/>
  <c r="AK156"/>
  <c r="AJ156"/>
  <c r="AI156"/>
  <c r="AH156"/>
  <c r="AG156"/>
  <c r="AF156"/>
  <c r="AE156"/>
  <c r="AD156"/>
  <c r="AO155"/>
  <c r="AN155"/>
  <c r="AM155"/>
  <c r="AL155"/>
  <c r="AK155"/>
  <c r="AJ155"/>
  <c r="AI155"/>
  <c r="AH155"/>
  <c r="AG155"/>
  <c r="AF155"/>
  <c r="AE155"/>
  <c r="AD155"/>
  <c r="AO154"/>
  <c r="AN154"/>
  <c r="AM154"/>
  <c r="AL154"/>
  <c r="AK154"/>
  <c r="AJ154"/>
  <c r="AI154"/>
  <c r="AH154"/>
  <c r="AG154"/>
  <c r="AF154"/>
  <c r="AE154"/>
  <c r="AD154"/>
  <c r="AO153"/>
  <c r="AN153"/>
  <c r="AM153"/>
  <c r="AL153"/>
  <c r="AK153"/>
  <c r="AJ153"/>
  <c r="AI153"/>
  <c r="AH153"/>
  <c r="AG153"/>
  <c r="AF153"/>
  <c r="AE153"/>
  <c r="AD153"/>
  <c r="AO152"/>
  <c r="AN152"/>
  <c r="AM152"/>
  <c r="AL152"/>
  <c r="AK152"/>
  <c r="AJ152"/>
  <c r="AI152"/>
  <c r="AH152"/>
  <c r="AG152"/>
  <c r="AF152"/>
  <c r="AE152"/>
  <c r="AD152"/>
  <c r="AO151"/>
  <c r="AN151"/>
  <c r="AM151"/>
  <c r="AL151"/>
  <c r="AK151"/>
  <c r="AJ151"/>
  <c r="AI151"/>
  <c r="AH151"/>
  <c r="AG151"/>
  <c r="AF151"/>
  <c r="AE151"/>
  <c r="AD151"/>
  <c r="AO150"/>
  <c r="AN150"/>
  <c r="AM150"/>
  <c r="AL150"/>
  <c r="AK150"/>
  <c r="AJ150"/>
  <c r="AI150"/>
  <c r="AH150"/>
  <c r="AG150"/>
  <c r="AF150"/>
  <c r="AE150"/>
  <c r="AD150"/>
  <c r="AO149"/>
  <c r="AN149"/>
  <c r="AM149"/>
  <c r="AL149"/>
  <c r="AK149"/>
  <c r="AJ149"/>
  <c r="AI149"/>
  <c r="AH149"/>
  <c r="AG149"/>
  <c r="AF149"/>
  <c r="AE149"/>
  <c r="AD149"/>
  <c r="AO148"/>
  <c r="AN148"/>
  <c r="AM148"/>
  <c r="AL148"/>
  <c r="AK148"/>
  <c r="AJ148"/>
  <c r="AI148"/>
  <c r="AH148"/>
  <c r="AG148"/>
  <c r="AF148"/>
  <c r="AE148"/>
  <c r="AD148"/>
  <c r="AO147"/>
  <c r="AN147"/>
  <c r="AM147"/>
  <c r="AL147"/>
  <c r="AK147"/>
  <c r="AJ147"/>
  <c r="AI147"/>
  <c r="AH147"/>
  <c r="AG147"/>
  <c r="AF147"/>
  <c r="AE147"/>
  <c r="AD147"/>
  <c r="AO146"/>
  <c r="AN146"/>
  <c r="AM146"/>
  <c r="AL146"/>
  <c r="AK146"/>
  <c r="AJ146"/>
  <c r="AI146"/>
  <c r="AH146"/>
  <c r="AG146"/>
  <c r="AF146"/>
  <c r="AE146"/>
  <c r="AD146"/>
  <c r="AO145"/>
  <c r="AN145"/>
  <c r="AM145"/>
  <c r="AL145"/>
  <c r="AK145"/>
  <c r="AJ145"/>
  <c r="AI145"/>
  <c r="AH145"/>
  <c r="AG145"/>
  <c r="AF145"/>
  <c r="AE145"/>
  <c r="AD145"/>
  <c r="AO144"/>
  <c r="AN144"/>
  <c r="AM144"/>
  <c r="AL144"/>
  <c r="AK144"/>
  <c r="AJ144"/>
  <c r="AI144"/>
  <c r="AH144"/>
  <c r="AG144"/>
  <c r="AF144"/>
  <c r="AE144"/>
  <c r="AD144"/>
  <c r="AO143"/>
  <c r="AN143"/>
  <c r="AM143"/>
  <c r="AL143"/>
  <c r="AK143"/>
  <c r="AJ143"/>
  <c r="AI143"/>
  <c r="AH143"/>
  <c r="AG143"/>
  <c r="AF143"/>
  <c r="AE143"/>
  <c r="AD143"/>
  <c r="AO142"/>
  <c r="AN142"/>
  <c r="AM142"/>
  <c r="AL142"/>
  <c r="AK142"/>
  <c r="AJ142"/>
  <c r="AI142"/>
  <c r="AH142"/>
  <c r="AG142"/>
  <c r="AF142"/>
  <c r="AE142"/>
  <c r="AD142"/>
  <c r="AO141"/>
  <c r="AN141"/>
  <c r="AM141"/>
  <c r="AL141"/>
  <c r="AK141"/>
  <c r="AJ141"/>
  <c r="AI141"/>
  <c r="AH141"/>
  <c r="AG141"/>
  <c r="AF141"/>
  <c r="AE141"/>
  <c r="AD141"/>
  <c r="AO140"/>
  <c r="AN140"/>
  <c r="AM140"/>
  <c r="AL140"/>
  <c r="AK140"/>
  <c r="AJ140"/>
  <c r="AI140"/>
  <c r="AH140"/>
  <c r="AG140"/>
  <c r="AF140"/>
  <c r="AE140"/>
  <c r="AD140"/>
  <c r="AO139"/>
  <c r="AN139"/>
  <c r="AM139"/>
  <c r="AL139"/>
  <c r="AK139"/>
  <c r="AJ139"/>
  <c r="AI139"/>
  <c r="AH139"/>
  <c r="AG139"/>
  <c r="AF139"/>
  <c r="AE139"/>
  <c r="AD139"/>
  <c r="AO138"/>
  <c r="AN138"/>
  <c r="AM138"/>
  <c r="AL138"/>
  <c r="AK138"/>
  <c r="AJ138"/>
  <c r="AI138"/>
  <c r="AH138"/>
  <c r="AG138"/>
  <c r="AF138"/>
  <c r="AE138"/>
  <c r="AD138"/>
  <c r="AO137"/>
  <c r="AN137"/>
  <c r="AM137"/>
  <c r="AL137"/>
  <c r="AK137"/>
  <c r="AJ137"/>
  <c r="AI137"/>
  <c r="AH137"/>
  <c r="AG137"/>
  <c r="AF137"/>
  <c r="AE137"/>
  <c r="AD137"/>
  <c r="AO136"/>
  <c r="AN136"/>
  <c r="AM136"/>
  <c r="AL136"/>
  <c r="AK136"/>
  <c r="AJ136"/>
  <c r="AI136"/>
  <c r="AH136"/>
  <c r="AG136"/>
  <c r="AF136"/>
  <c r="AE136"/>
  <c r="AD136"/>
  <c r="AO135"/>
  <c r="AN135"/>
  <c r="AM135"/>
  <c r="AL135"/>
  <c r="AK135"/>
  <c r="AJ135"/>
  <c r="AI135"/>
  <c r="AH135"/>
  <c r="AG135"/>
  <c r="AF135"/>
  <c r="AE135"/>
  <c r="AD135"/>
  <c r="AO134"/>
  <c r="AN134"/>
  <c r="AM134"/>
  <c r="AL134"/>
  <c r="AK134"/>
  <c r="AJ134"/>
  <c r="AI134"/>
  <c r="AH134"/>
  <c r="AG134"/>
  <c r="AF134"/>
  <c r="AE134"/>
  <c r="AD134"/>
  <c r="AO133"/>
  <c r="AN133"/>
  <c r="AM133"/>
  <c r="AL133"/>
  <c r="AK133"/>
  <c r="AJ133"/>
  <c r="AI133"/>
  <c r="AH133"/>
  <c r="AG133"/>
  <c r="AF133"/>
  <c r="AE133"/>
  <c r="AD133"/>
  <c r="AO132"/>
  <c r="AN132"/>
  <c r="AM132"/>
  <c r="AL132"/>
  <c r="AK132"/>
  <c r="AJ132"/>
  <c r="AI132"/>
  <c r="AH132"/>
  <c r="AG132"/>
  <c r="AF132"/>
  <c r="AE132"/>
  <c r="AD132"/>
  <c r="AO131"/>
  <c r="AN131"/>
  <c r="AM131"/>
  <c r="AL131"/>
  <c r="AK131"/>
  <c r="AJ131"/>
  <c r="AI131"/>
  <c r="AH131"/>
  <c r="AG131"/>
  <c r="AF131"/>
  <c r="AE131"/>
  <c r="AD131"/>
  <c r="AO130"/>
  <c r="AN130"/>
  <c r="AM130"/>
  <c r="AL130"/>
  <c r="AK130"/>
  <c r="AJ130"/>
  <c r="AI130"/>
  <c r="AH130"/>
  <c r="AG130"/>
  <c r="AF130"/>
  <c r="AE130"/>
  <c r="AD130"/>
  <c r="AO129"/>
  <c r="AN129"/>
  <c r="AM129"/>
  <c r="AL129"/>
  <c r="AK129"/>
  <c r="AJ129"/>
  <c r="AI129"/>
  <c r="AH129"/>
  <c r="AG129"/>
  <c r="AF129"/>
  <c r="AE129"/>
  <c r="AD129"/>
  <c r="AO128"/>
  <c r="AN128"/>
  <c r="AM128"/>
  <c r="AL128"/>
  <c r="AK128"/>
  <c r="AJ128"/>
  <c r="AI128"/>
  <c r="AH128"/>
  <c r="AG128"/>
  <c r="AF128"/>
  <c r="AE128"/>
  <c r="AD128"/>
  <c r="AO127"/>
  <c r="AN127"/>
  <c r="AM127"/>
  <c r="AL127"/>
  <c r="AK127"/>
  <c r="AJ127"/>
  <c r="AI127"/>
  <c r="AH127"/>
  <c r="AG127"/>
  <c r="AF127"/>
  <c r="AE127"/>
  <c r="AD127"/>
  <c r="AO126"/>
  <c r="AN126"/>
  <c r="AM126"/>
  <c r="AL126"/>
  <c r="AK126"/>
  <c r="AJ126"/>
  <c r="AI126"/>
  <c r="AH126"/>
  <c r="AG126"/>
  <c r="AF126"/>
  <c r="AE126"/>
  <c r="AD126"/>
  <c r="AO125"/>
  <c r="AN125"/>
  <c r="AM125"/>
  <c r="AL125"/>
  <c r="AK125"/>
  <c r="AJ125"/>
  <c r="AI125"/>
  <c r="AH125"/>
  <c r="AG125"/>
  <c r="AF125"/>
  <c r="AE125"/>
  <c r="AD125"/>
  <c r="AO124"/>
  <c r="AN124"/>
  <c r="AM124"/>
  <c r="AL124"/>
  <c r="AK124"/>
  <c r="AJ124"/>
  <c r="AI124"/>
  <c r="AH124"/>
  <c r="AG124"/>
  <c r="AF124"/>
  <c r="AE124"/>
  <c r="AD124"/>
  <c r="AO123"/>
  <c r="AN123"/>
  <c r="AM123"/>
  <c r="AL123"/>
  <c r="AK123"/>
  <c r="AJ123"/>
  <c r="AI123"/>
  <c r="AH123"/>
  <c r="AG123"/>
  <c r="AF123"/>
  <c r="AE123"/>
  <c r="AD123"/>
  <c r="AO122"/>
  <c r="AN122"/>
  <c r="AM122"/>
  <c r="AL122"/>
  <c r="AK122"/>
  <c r="AJ122"/>
  <c r="AI122"/>
  <c r="AH122"/>
  <c r="AG122"/>
  <c r="AF122"/>
  <c r="AE122"/>
  <c r="AD122"/>
  <c r="AO121"/>
  <c r="AN121"/>
  <c r="AM121"/>
  <c r="AL121"/>
  <c r="AK121"/>
  <c r="AJ121"/>
  <c r="AI121"/>
  <c r="AH121"/>
  <c r="AG121"/>
  <c r="AF121"/>
  <c r="AE121"/>
  <c r="AD121"/>
  <c r="AO120"/>
  <c r="AN120"/>
  <c r="AM120"/>
  <c r="AL120"/>
  <c r="AK120"/>
  <c r="AJ120"/>
  <c r="AI120"/>
  <c r="AH120"/>
  <c r="AG120"/>
  <c r="AF120"/>
  <c r="AE120"/>
  <c r="AD120"/>
  <c r="AO119"/>
  <c r="AN119"/>
  <c r="AM119"/>
  <c r="AL119"/>
  <c r="AK119"/>
  <c r="AJ119"/>
  <c r="AI119"/>
  <c r="AH119"/>
  <c r="AG119"/>
  <c r="AF119"/>
  <c r="AE119"/>
  <c r="AD119"/>
  <c r="AO118"/>
  <c r="AN118"/>
  <c r="AM118"/>
  <c r="AL118"/>
  <c r="AK118"/>
  <c r="AJ118"/>
  <c r="AI118"/>
  <c r="AH118"/>
  <c r="AG118"/>
  <c r="AF118"/>
  <c r="AE118"/>
  <c r="AD118"/>
  <c r="AO117"/>
  <c r="AN117"/>
  <c r="AM117"/>
  <c r="AL117"/>
  <c r="AK117"/>
  <c r="AJ117"/>
  <c r="AI117"/>
  <c r="AH117"/>
  <c r="AG117"/>
  <c r="AF117"/>
  <c r="AE117"/>
  <c r="AD117"/>
  <c r="AO116"/>
  <c r="AN116"/>
  <c r="AM116"/>
  <c r="AL116"/>
  <c r="AK116"/>
  <c r="AJ116"/>
  <c r="AI116"/>
  <c r="AH116"/>
  <c r="AG116"/>
  <c r="AF116"/>
  <c r="AE116"/>
  <c r="AD116"/>
  <c r="AO115"/>
  <c r="AN115"/>
  <c r="AM115"/>
  <c r="AL115"/>
  <c r="AK115"/>
  <c r="AJ115"/>
  <c r="AI115"/>
  <c r="AH115"/>
  <c r="AG115"/>
  <c r="AF115"/>
  <c r="AE115"/>
  <c r="AD115"/>
  <c r="AO114"/>
  <c r="AN114"/>
  <c r="AM114"/>
  <c r="AL114"/>
  <c r="AK114"/>
  <c r="AJ114"/>
  <c r="AI114"/>
  <c r="AH114"/>
  <c r="AG114"/>
  <c r="AF114"/>
  <c r="AE114"/>
  <c r="AD114"/>
  <c r="AO113"/>
  <c r="AN113"/>
  <c r="AM113"/>
  <c r="AL113"/>
  <c r="AK113"/>
  <c r="AJ113"/>
  <c r="AI113"/>
  <c r="AH113"/>
  <c r="AG113"/>
  <c r="AF113"/>
  <c r="AE113"/>
  <c r="AD113"/>
  <c r="AO112"/>
  <c r="AN112"/>
  <c r="AM112"/>
  <c r="AL112"/>
  <c r="AK112"/>
  <c r="AJ112"/>
  <c r="AI112"/>
  <c r="AH112"/>
  <c r="AG112"/>
  <c r="AF112"/>
  <c r="AE112"/>
  <c r="AD112"/>
  <c r="AO111"/>
  <c r="AN111"/>
  <c r="AM111"/>
  <c r="AL111"/>
  <c r="AK111"/>
  <c r="AJ111"/>
  <c r="AI111"/>
  <c r="AH111"/>
  <c r="AG111"/>
  <c r="AF111"/>
  <c r="AE111"/>
  <c r="AD111"/>
  <c r="AO110"/>
  <c r="AN110"/>
  <c r="AM110"/>
  <c r="AL110"/>
  <c r="AK110"/>
  <c r="AJ110"/>
  <c r="AI110"/>
  <c r="AH110"/>
  <c r="AG110"/>
  <c r="AF110"/>
  <c r="AE110"/>
  <c r="AD110"/>
  <c r="AO109"/>
  <c r="AN109"/>
  <c r="AM109"/>
  <c r="AL109"/>
  <c r="AK109"/>
  <c r="AJ109"/>
  <c r="AI109"/>
  <c r="AH109"/>
  <c r="AG109"/>
  <c r="AF109"/>
  <c r="AE109"/>
  <c r="AD109"/>
  <c r="AO108"/>
  <c r="AN108"/>
  <c r="AM108"/>
  <c r="AL108"/>
  <c r="AK108"/>
  <c r="AJ108"/>
  <c r="AI108"/>
  <c r="AH108"/>
  <c r="AG108"/>
  <c r="AF108"/>
  <c r="AE108"/>
  <c r="AD108"/>
  <c r="AO107"/>
  <c r="AN107"/>
  <c r="AM107"/>
  <c r="AL107"/>
  <c r="AK107"/>
  <c r="AJ107"/>
  <c r="AI107"/>
  <c r="AH107"/>
  <c r="AG107"/>
  <c r="AF107"/>
  <c r="AE107"/>
  <c r="AD107"/>
  <c r="AO106"/>
  <c r="AN106"/>
  <c r="AM106"/>
  <c r="AL106"/>
  <c r="AK106"/>
  <c r="AJ106"/>
  <c r="AI106"/>
  <c r="AH106"/>
  <c r="AG106"/>
  <c r="AF106"/>
  <c r="AE106"/>
  <c r="AD106"/>
  <c r="AO105"/>
  <c r="AN105"/>
  <c r="AM105"/>
  <c r="AL105"/>
  <c r="AK105"/>
  <c r="AJ105"/>
  <c r="AI105"/>
  <c r="AH105"/>
  <c r="AG105"/>
  <c r="AF105"/>
  <c r="AE105"/>
  <c r="AD105"/>
  <c r="AO104"/>
  <c r="AN104"/>
  <c r="AM104"/>
  <c r="AL104"/>
  <c r="AK104"/>
  <c r="AJ104"/>
  <c r="AI104"/>
  <c r="AH104"/>
  <c r="AG104"/>
  <c r="AF104"/>
  <c r="AE104"/>
  <c r="AD104"/>
  <c r="AO103"/>
  <c r="AN103"/>
  <c r="AM103"/>
  <c r="AL103"/>
  <c r="AK103"/>
  <c r="AJ103"/>
  <c r="AI103"/>
  <c r="AH103"/>
  <c r="AG103"/>
  <c r="AF103"/>
  <c r="AE103"/>
  <c r="AD103"/>
  <c r="AO102"/>
  <c r="AN102"/>
  <c r="AM102"/>
  <c r="AL102"/>
  <c r="AK102"/>
  <c r="AJ102"/>
  <c r="AI102"/>
  <c r="AH102"/>
  <c r="AG102"/>
  <c r="AF102"/>
  <c r="AE102"/>
  <c r="AD102"/>
  <c r="AO101"/>
  <c r="AN101"/>
  <c r="AM101"/>
  <c r="AL101"/>
  <c r="AK101"/>
  <c r="AJ101"/>
  <c r="AI101"/>
  <c r="AH101"/>
  <c r="AG101"/>
  <c r="AF101"/>
  <c r="AE101"/>
  <c r="AD101"/>
  <c r="AO100"/>
  <c r="AN100"/>
  <c r="AM100"/>
  <c r="AL100"/>
  <c r="AK100"/>
  <c r="AJ100"/>
  <c r="AI100"/>
  <c r="AH100"/>
  <c r="AG100"/>
  <c r="AF100"/>
  <c r="AE100"/>
  <c r="AD100"/>
  <c r="AO99"/>
  <c r="AN99"/>
  <c r="AM99"/>
  <c r="AL99"/>
  <c r="AK99"/>
  <c r="AJ99"/>
  <c r="AI99"/>
  <c r="AH99"/>
  <c r="AG99"/>
  <c r="AF99"/>
  <c r="AE99"/>
  <c r="AD99"/>
  <c r="AO98"/>
  <c r="AN98"/>
  <c r="AM98"/>
  <c r="AL98"/>
  <c r="AK98"/>
  <c r="AJ98"/>
  <c r="AI98"/>
  <c r="AH98"/>
  <c r="AG98"/>
  <c r="AF98"/>
  <c r="AE98"/>
  <c r="AD98"/>
  <c r="AO97"/>
  <c r="AN97"/>
  <c r="AM97"/>
  <c r="AL97"/>
  <c r="AK97"/>
  <c r="AJ97"/>
  <c r="AI97"/>
  <c r="AH97"/>
  <c r="AG97"/>
  <c r="AF97"/>
  <c r="AE97"/>
  <c r="AD97"/>
  <c r="AO96"/>
  <c r="AN96"/>
  <c r="AM96"/>
  <c r="AL96"/>
  <c r="AK96"/>
  <c r="AJ96"/>
  <c r="AI96"/>
  <c r="AH96"/>
  <c r="AG96"/>
  <c r="AF96"/>
  <c r="AE96"/>
  <c r="AD96"/>
  <c r="AO95"/>
  <c r="AN95"/>
  <c r="AM95"/>
  <c r="AL95"/>
  <c r="AK95"/>
  <c r="AJ95"/>
  <c r="AI95"/>
  <c r="AH95"/>
  <c r="AG95"/>
  <c r="AF95"/>
  <c r="AE95"/>
  <c r="AD95"/>
  <c r="AO94"/>
  <c r="AN94"/>
  <c r="AM94"/>
  <c r="AL94"/>
  <c r="AK94"/>
  <c r="AJ94"/>
  <c r="AI94"/>
  <c r="AH94"/>
  <c r="AG94"/>
  <c r="AF94"/>
  <c r="AE94"/>
  <c r="AD94"/>
  <c r="AO93"/>
  <c r="AN93"/>
  <c r="AM93"/>
  <c r="AL93"/>
  <c r="AK93"/>
  <c r="AJ93"/>
  <c r="AI93"/>
  <c r="AH93"/>
  <c r="AG93"/>
  <c r="AF93"/>
  <c r="AE93"/>
  <c r="AD93"/>
  <c r="AO92"/>
  <c r="AN92"/>
  <c r="AM92"/>
  <c r="AL92"/>
  <c r="AK92"/>
  <c r="AJ92"/>
  <c r="AI92"/>
  <c r="AH92"/>
  <c r="AG92"/>
  <c r="AF92"/>
  <c r="AE92"/>
  <c r="AD92"/>
  <c r="AO91"/>
  <c r="AN91"/>
  <c r="AM91"/>
  <c r="AL91"/>
  <c r="AK91"/>
  <c r="AJ91"/>
  <c r="AI91"/>
  <c r="AH91"/>
  <c r="AG91"/>
  <c r="AF91"/>
  <c r="AE91"/>
  <c r="AD91"/>
  <c r="AO90"/>
  <c r="AN90"/>
  <c r="AM90"/>
  <c r="AL90"/>
  <c r="AK90"/>
  <c r="AJ90"/>
  <c r="AI90"/>
  <c r="AH90"/>
  <c r="AG90"/>
  <c r="AF90"/>
  <c r="AE90"/>
  <c r="AD90"/>
  <c r="AO89"/>
  <c r="AN89"/>
  <c r="AM89"/>
  <c r="AL89"/>
  <c r="AK89"/>
  <c r="AJ89"/>
  <c r="AI89"/>
  <c r="AH89"/>
  <c r="AG89"/>
  <c r="AF89"/>
  <c r="AE89"/>
  <c r="AD89"/>
  <c r="AO88"/>
  <c r="AN88"/>
  <c r="AM88"/>
  <c r="AL88"/>
  <c r="AK88"/>
  <c r="AJ88"/>
  <c r="AI88"/>
  <c r="AH88"/>
  <c r="AG88"/>
  <c r="AF88"/>
  <c r="AE88"/>
  <c r="AD88"/>
  <c r="AO87"/>
  <c r="AN87"/>
  <c r="AM87"/>
  <c r="AL87"/>
  <c r="AK87"/>
  <c r="AJ87"/>
  <c r="AI87"/>
  <c r="AH87"/>
  <c r="AG87"/>
  <c r="AF87"/>
  <c r="AE87"/>
  <c r="AD87"/>
  <c r="AO86"/>
  <c r="AN86"/>
  <c r="AM86"/>
  <c r="AL86"/>
  <c r="AK86"/>
  <c r="AJ86"/>
  <c r="AI86"/>
  <c r="AH86"/>
  <c r="AG86"/>
  <c r="AF86"/>
  <c r="AE86"/>
  <c r="AD86"/>
  <c r="AO85"/>
  <c r="AN85"/>
  <c r="AM85"/>
  <c r="AL85"/>
  <c r="AK85"/>
  <c r="AJ85"/>
  <c r="AI85"/>
  <c r="AH85"/>
  <c r="AG85"/>
  <c r="AF85"/>
  <c r="AE85"/>
  <c r="AD85"/>
  <c r="AO84"/>
  <c r="AN84"/>
  <c r="AM84"/>
  <c r="AL84"/>
  <c r="AK84"/>
  <c r="AJ84"/>
  <c r="AI84"/>
  <c r="AH84"/>
  <c r="AG84"/>
  <c r="AF84"/>
  <c r="AE84"/>
  <c r="AD84"/>
  <c r="AO83"/>
  <c r="AN83"/>
  <c r="AM83"/>
  <c r="AL83"/>
  <c r="AK83"/>
  <c r="AJ83"/>
  <c r="AI83"/>
  <c r="AH83"/>
  <c r="AG83"/>
  <c r="AF83"/>
  <c r="AE83"/>
  <c r="AD83"/>
  <c r="AO82"/>
  <c r="AN82"/>
  <c r="AM82"/>
  <c r="AL82"/>
  <c r="AK82"/>
  <c r="AJ82"/>
  <c r="AI82"/>
  <c r="AH82"/>
  <c r="AG82"/>
  <c r="AF82"/>
  <c r="AE82"/>
  <c r="AD82"/>
  <c r="AO81"/>
  <c r="AN81"/>
  <c r="AM81"/>
  <c r="AL81"/>
  <c r="AK81"/>
  <c r="AJ81"/>
  <c r="AI81"/>
  <c r="AH81"/>
  <c r="AG81"/>
  <c r="AF81"/>
  <c r="AE81"/>
  <c r="AD81"/>
  <c r="AO80"/>
  <c r="AN80"/>
  <c r="AM80"/>
  <c r="AL80"/>
  <c r="AK80"/>
  <c r="AJ80"/>
  <c r="AI80"/>
  <c r="AH80"/>
  <c r="AG80"/>
  <c r="AF80"/>
  <c r="AE80"/>
  <c r="AD80"/>
  <c r="AO79"/>
  <c r="AN79"/>
  <c r="AM79"/>
  <c r="AL79"/>
  <c r="AK79"/>
  <c r="AJ79"/>
  <c r="AI79"/>
  <c r="AH79"/>
  <c r="AG79"/>
  <c r="AF79"/>
  <c r="AE79"/>
  <c r="AD79"/>
  <c r="AO78"/>
  <c r="AN78"/>
  <c r="AM78"/>
  <c r="AL78"/>
  <c r="AK78"/>
  <c r="AJ78"/>
  <c r="AI78"/>
  <c r="AH78"/>
  <c r="AG78"/>
  <c r="AF78"/>
  <c r="AE78"/>
  <c r="AD78"/>
  <c r="AO77"/>
  <c r="AN77"/>
  <c r="AM77"/>
  <c r="AL77"/>
  <c r="AK77"/>
  <c r="AJ77"/>
  <c r="AI77"/>
  <c r="AH77"/>
  <c r="AG77"/>
  <c r="AF77"/>
  <c r="AE77"/>
  <c r="AD77"/>
  <c r="AO76"/>
  <c r="AN76"/>
  <c r="AM76"/>
  <c r="AL76"/>
  <c r="AK76"/>
  <c r="AJ76"/>
  <c r="AI76"/>
  <c r="AH76"/>
  <c r="AG76"/>
  <c r="AF76"/>
  <c r="AE76"/>
  <c r="AD76"/>
  <c r="AO75"/>
  <c r="AN75"/>
  <c r="AM75"/>
  <c r="AL75"/>
  <c r="AK75"/>
  <c r="AJ75"/>
  <c r="AI75"/>
  <c r="AH75"/>
  <c r="AG75"/>
  <c r="AF75"/>
  <c r="AE75"/>
  <c r="AD75"/>
  <c r="AO74"/>
  <c r="AN74"/>
  <c r="AM74"/>
  <c r="AL74"/>
  <c r="AK74"/>
  <c r="AJ74"/>
  <c r="AI74"/>
  <c r="AH74"/>
  <c r="AG74"/>
  <c r="AF74"/>
  <c r="AE74"/>
  <c r="AD74"/>
  <c r="AO73"/>
  <c r="AN73"/>
  <c r="AM73"/>
  <c r="AL73"/>
  <c r="AK73"/>
  <c r="AJ73"/>
  <c r="AI73"/>
  <c r="AH73"/>
  <c r="AG73"/>
  <c r="AF73"/>
  <c r="AE73"/>
  <c r="AD73"/>
  <c r="AO72"/>
  <c r="AN72"/>
  <c r="AM72"/>
  <c r="AL72"/>
  <c r="AK72"/>
  <c r="AJ72"/>
  <c r="AI72"/>
  <c r="AH72"/>
  <c r="AG72"/>
  <c r="AF72"/>
  <c r="AE72"/>
  <c r="AD72"/>
  <c r="AO71"/>
  <c r="AN71"/>
  <c r="AM71"/>
  <c r="AL71"/>
  <c r="AK71"/>
  <c r="AJ71"/>
  <c r="AI71"/>
  <c r="AH71"/>
  <c r="AG71"/>
  <c r="AF71"/>
  <c r="AE71"/>
  <c r="AD71"/>
  <c r="AO70"/>
  <c r="AN70"/>
  <c r="AM70"/>
  <c r="AL70"/>
  <c r="AK70"/>
  <c r="AJ70"/>
  <c r="AI70"/>
  <c r="AH70"/>
  <c r="AG70"/>
  <c r="AF70"/>
  <c r="AE70"/>
  <c r="AD70"/>
  <c r="AO69"/>
  <c r="AN69"/>
  <c r="AM69"/>
  <c r="AL69"/>
  <c r="AK69"/>
  <c r="AJ69"/>
  <c r="AI69"/>
  <c r="AH69"/>
  <c r="AG69"/>
  <c r="AF69"/>
  <c r="AE69"/>
  <c r="AD69"/>
  <c r="AO68"/>
  <c r="AN68"/>
  <c r="AM68"/>
  <c r="AL68"/>
  <c r="AK68"/>
  <c r="AJ68"/>
  <c r="AI68"/>
  <c r="AH68"/>
  <c r="AG68"/>
  <c r="AF68"/>
  <c r="AE68"/>
  <c r="AD68"/>
  <c r="AO67"/>
  <c r="AN67"/>
  <c r="AM67"/>
  <c r="AL67"/>
  <c r="AK67"/>
  <c r="AJ67"/>
  <c r="AI67"/>
  <c r="AH67"/>
  <c r="AG67"/>
  <c r="AF67"/>
  <c r="AE67"/>
  <c r="AD67"/>
  <c r="AO66"/>
  <c r="AN66"/>
  <c r="AM66"/>
  <c r="AL66"/>
  <c r="AK66"/>
  <c r="AJ66"/>
  <c r="AI66"/>
  <c r="AH66"/>
  <c r="AG66"/>
  <c r="AF66"/>
  <c r="AE66"/>
  <c r="AD66"/>
  <c r="AO65"/>
  <c r="AN65"/>
  <c r="AM65"/>
  <c r="AL65"/>
  <c r="AK65"/>
  <c r="AJ65"/>
  <c r="AI65"/>
  <c r="AH65"/>
  <c r="AG65"/>
  <c r="AF65"/>
  <c r="AE65"/>
  <c r="AD65"/>
  <c r="AO64"/>
  <c r="AN64"/>
  <c r="AM64"/>
  <c r="AL64"/>
  <c r="AK64"/>
  <c r="AJ64"/>
  <c r="AI64"/>
  <c r="AH64"/>
  <c r="AG64"/>
  <c r="AF64"/>
  <c r="AE64"/>
  <c r="AD64"/>
  <c r="AO63"/>
  <c r="AN63"/>
  <c r="AM63"/>
  <c r="AL63"/>
  <c r="AK63"/>
  <c r="AJ63"/>
  <c r="AI63"/>
  <c r="AH63"/>
  <c r="AG63"/>
  <c r="AF63"/>
  <c r="AE63"/>
  <c r="AD63"/>
  <c r="AO62"/>
  <c r="AN62"/>
  <c r="AM62"/>
  <c r="AL62"/>
  <c r="AK62"/>
  <c r="AJ62"/>
  <c r="AI62"/>
  <c r="AH62"/>
  <c r="AG62"/>
  <c r="AF62"/>
  <c r="AE62"/>
  <c r="AD62"/>
  <c r="AO61"/>
  <c r="AN61"/>
  <c r="AM61"/>
  <c r="AL61"/>
  <c r="AK61"/>
  <c r="AJ61"/>
  <c r="AI61"/>
  <c r="AH61"/>
  <c r="AG61"/>
  <c r="AF61"/>
  <c r="AE61"/>
  <c r="AD61"/>
  <c r="AO60"/>
  <c r="AN60"/>
  <c r="AM60"/>
  <c r="AL60"/>
  <c r="AK60"/>
  <c r="AJ60"/>
  <c r="AI60"/>
  <c r="AH60"/>
  <c r="AG60"/>
  <c r="AF60"/>
  <c r="AE60"/>
  <c r="AD60"/>
  <c r="AO59"/>
  <c r="AN59"/>
  <c r="AM59"/>
  <c r="AL59"/>
  <c r="AK59"/>
  <c r="AJ59"/>
  <c r="AI59"/>
  <c r="AH59"/>
  <c r="AG59"/>
  <c r="AF59"/>
  <c r="AE59"/>
  <c r="AD59"/>
  <c r="AO58"/>
  <c r="AN58"/>
  <c r="AM58"/>
  <c r="AL58"/>
  <c r="AK58"/>
  <c r="AJ58"/>
  <c r="AI58"/>
  <c r="AH58"/>
  <c r="AG58"/>
  <c r="AF58"/>
  <c r="AE58"/>
  <c r="AD58"/>
  <c r="AO57"/>
  <c r="AN57"/>
  <c r="AM57"/>
  <c r="AL57"/>
  <c r="AK57"/>
  <c r="AJ57"/>
  <c r="AI57"/>
  <c r="AH57"/>
  <c r="AG57"/>
  <c r="AF57"/>
  <c r="AE57"/>
  <c r="AD57"/>
  <c r="AO56"/>
  <c r="AN56"/>
  <c r="AM56"/>
  <c r="AL56"/>
  <c r="AK56"/>
  <c r="AJ56"/>
  <c r="AI56"/>
  <c r="AH56"/>
  <c r="AG56"/>
  <c r="AF56"/>
  <c r="AE56"/>
  <c r="AD56"/>
  <c r="AO55"/>
  <c r="AN55"/>
  <c r="AM55"/>
  <c r="AL55"/>
  <c r="AK55"/>
  <c r="AJ55"/>
  <c r="AI55"/>
  <c r="AH55"/>
  <c r="AG55"/>
  <c r="AF55"/>
  <c r="AE55"/>
  <c r="AD55"/>
  <c r="AO54"/>
  <c r="AN54"/>
  <c r="AM54"/>
  <c r="AL54"/>
  <c r="AK54"/>
  <c r="AJ54"/>
  <c r="AI54"/>
  <c r="AH54"/>
  <c r="AG54"/>
  <c r="AF54"/>
  <c r="AE54"/>
  <c r="AD54"/>
  <c r="AO53"/>
  <c r="AN53"/>
  <c r="AM53"/>
  <c r="AL53"/>
  <c r="AK53"/>
  <c r="AJ53"/>
  <c r="AI53"/>
  <c r="AH53"/>
  <c r="AG53"/>
  <c r="AF53"/>
  <c r="AE53"/>
  <c r="AD53"/>
  <c r="AO52"/>
  <c r="AN52"/>
  <c r="AM52"/>
  <c r="AL52"/>
  <c r="AK52"/>
  <c r="AJ52"/>
  <c r="AI52"/>
  <c r="AH52"/>
  <c r="AG52"/>
  <c r="AF52"/>
  <c r="AE52"/>
  <c r="AD52"/>
  <c r="AO51"/>
  <c r="AN51"/>
  <c r="AM51"/>
  <c r="AL51"/>
  <c r="AK51"/>
  <c r="AJ51"/>
  <c r="AI51"/>
  <c r="AH51"/>
  <c r="AG51"/>
  <c r="AF51"/>
  <c r="AE51"/>
  <c r="AD51"/>
  <c r="AO50"/>
  <c r="AN50"/>
  <c r="AM50"/>
  <c r="AL50"/>
  <c r="AK50"/>
  <c r="AJ50"/>
  <c r="AI50"/>
  <c r="AH50"/>
  <c r="AG50"/>
  <c r="AF50"/>
  <c r="AE50"/>
  <c r="AD50"/>
  <c r="AO49"/>
  <c r="AN49"/>
  <c r="AM49"/>
  <c r="AL49"/>
  <c r="AK49"/>
  <c r="AJ49"/>
  <c r="AI49"/>
  <c r="AH49"/>
  <c r="AG49"/>
  <c r="AF49"/>
  <c r="AE49"/>
  <c r="AD49"/>
  <c r="AO48"/>
  <c r="AN48"/>
  <c r="AM48"/>
  <c r="AL48"/>
  <c r="AK48"/>
  <c r="AJ48"/>
  <c r="AI48"/>
  <c r="AH48"/>
  <c r="AG48"/>
  <c r="AF48"/>
  <c r="AE48"/>
  <c r="AD48"/>
  <c r="AO47"/>
  <c r="AN47"/>
  <c r="AM47"/>
  <c r="AL47"/>
  <c r="AK47"/>
  <c r="AJ47"/>
  <c r="AI47"/>
  <c r="AH47"/>
  <c r="AG47"/>
  <c r="AF47"/>
  <c r="AE47"/>
  <c r="AD47"/>
  <c r="AO46"/>
  <c r="AN46"/>
  <c r="AM46"/>
  <c r="AL46"/>
  <c r="AK46"/>
  <c r="AJ46"/>
  <c r="AI46"/>
  <c r="AH46"/>
  <c r="AG46"/>
  <c r="AF46"/>
  <c r="AE46"/>
  <c r="AD46"/>
  <c r="AO45"/>
  <c r="AN45"/>
  <c r="AM45"/>
  <c r="AL45"/>
  <c r="AK45"/>
  <c r="AJ45"/>
  <c r="AI45"/>
  <c r="AH45"/>
  <c r="AG45"/>
  <c r="AF45"/>
  <c r="AE45"/>
  <c r="AD45"/>
  <c r="AO44"/>
  <c r="AN44"/>
  <c r="AM44"/>
  <c r="AL44"/>
  <c r="AK44"/>
  <c r="AJ44"/>
  <c r="AI44"/>
  <c r="AH44"/>
  <c r="AG44"/>
  <c r="AF44"/>
  <c r="AE44"/>
  <c r="AD44"/>
  <c r="AO43"/>
  <c r="AN43"/>
  <c r="AM43"/>
  <c r="AL43"/>
  <c r="AK43"/>
  <c r="AJ43"/>
  <c r="AI43"/>
  <c r="AH43"/>
  <c r="AG43"/>
  <c r="AF43"/>
  <c r="AE43"/>
  <c r="AD43"/>
  <c r="AO42"/>
  <c r="AN42"/>
  <c r="AM42"/>
  <c r="AL42"/>
  <c r="AK42"/>
  <c r="AJ42"/>
  <c r="AI42"/>
  <c r="AH42"/>
  <c r="AG42"/>
  <c r="AF42"/>
  <c r="AE42"/>
  <c r="AD42"/>
  <c r="AO41"/>
  <c r="AN41"/>
  <c r="AM41"/>
  <c r="AL41"/>
  <c r="AK41"/>
  <c r="AJ41"/>
  <c r="AI41"/>
  <c r="AH41"/>
  <c r="AG41"/>
  <c r="AF41"/>
  <c r="AE41"/>
  <c r="AD41"/>
  <c r="AO40"/>
  <c r="AN40"/>
  <c r="AM40"/>
  <c r="AL40"/>
  <c r="AK40"/>
  <c r="AJ40"/>
  <c r="AI40"/>
  <c r="AH40"/>
  <c r="AG40"/>
  <c r="AF40"/>
  <c r="AE40"/>
  <c r="AD40"/>
  <c r="AO39"/>
  <c r="AN39"/>
  <c r="AM39"/>
  <c r="AL39"/>
  <c r="AK39"/>
  <c r="AJ39"/>
  <c r="AI39"/>
  <c r="AH39"/>
  <c r="AG39"/>
  <c r="AF39"/>
  <c r="AE39"/>
  <c r="AD39"/>
  <c r="AO38"/>
  <c r="AN38"/>
  <c r="AM38"/>
  <c r="AL38"/>
  <c r="AK38"/>
  <c r="AJ38"/>
  <c r="AI38"/>
  <c r="AH38"/>
  <c r="AG38"/>
  <c r="AF38"/>
  <c r="AE38"/>
  <c r="AD38"/>
  <c r="AO37"/>
  <c r="AN37"/>
  <c r="AM37"/>
  <c r="AL37"/>
  <c r="AK37"/>
  <c r="AJ37"/>
  <c r="AI37"/>
  <c r="AH37"/>
  <c r="AG37"/>
  <c r="AF37"/>
  <c r="AE37"/>
  <c r="AD37"/>
  <c r="AO36"/>
  <c r="AN36"/>
  <c r="AM36"/>
  <c r="AL36"/>
  <c r="AK36"/>
  <c r="AJ36"/>
  <c r="AI36"/>
  <c r="AH36"/>
  <c r="AG36"/>
  <c r="AF36"/>
  <c r="AE36"/>
  <c r="AD36"/>
  <c r="AO35"/>
  <c r="AN35"/>
  <c r="AM35"/>
  <c r="AL35"/>
  <c r="AK35"/>
  <c r="AJ35"/>
  <c r="AI35"/>
  <c r="AH35"/>
  <c r="AG35"/>
  <c r="AF35"/>
  <c r="AE35"/>
  <c r="AD35"/>
  <c r="AO34"/>
  <c r="AN34"/>
  <c r="AM34"/>
  <c r="AL34"/>
  <c r="AK34"/>
  <c r="AJ34"/>
  <c r="AI34"/>
  <c r="AH34"/>
  <c r="AG34"/>
  <c r="AF34"/>
  <c r="AE34"/>
  <c r="AD34"/>
  <c r="AO33"/>
  <c r="AN33"/>
  <c r="AM33"/>
  <c r="AL33"/>
  <c r="AK33"/>
  <c r="AJ33"/>
  <c r="AI33"/>
  <c r="AH33"/>
  <c r="AG33"/>
  <c r="AF33"/>
  <c r="AE33"/>
  <c r="AD33"/>
  <c r="AO32"/>
  <c r="AN32"/>
  <c r="AM32"/>
  <c r="AL32"/>
  <c r="AK32"/>
  <c r="AJ32"/>
  <c r="AI32"/>
  <c r="AH32"/>
  <c r="AG32"/>
  <c r="AF32"/>
  <c r="AE32"/>
  <c r="AD32"/>
  <c r="AO31"/>
  <c r="AN31"/>
  <c r="AM31"/>
  <c r="AL31"/>
  <c r="AK31"/>
  <c r="AJ31"/>
  <c r="AI31"/>
  <c r="AH31"/>
  <c r="AG31"/>
  <c r="AF31"/>
  <c r="AE31"/>
  <c r="AD31"/>
  <c r="AO30"/>
  <c r="AN30"/>
  <c r="AM30"/>
  <c r="AL30"/>
  <c r="AK30"/>
  <c r="AJ30"/>
  <c r="AI30"/>
  <c r="AH30"/>
  <c r="AG30"/>
  <c r="AF30"/>
  <c r="AE30"/>
  <c r="AD30"/>
  <c r="AO29"/>
  <c r="AN29"/>
  <c r="AM29"/>
  <c r="AL29"/>
  <c r="AK29"/>
  <c r="AJ29"/>
  <c r="AI29"/>
  <c r="AH29"/>
  <c r="AG29"/>
  <c r="AF29"/>
  <c r="AE29"/>
  <c r="AD29"/>
  <c r="AO28"/>
  <c r="AN28"/>
  <c r="AM28"/>
  <c r="AL28"/>
  <c r="AK28"/>
  <c r="AJ28"/>
  <c r="AI28"/>
  <c r="AH28"/>
  <c r="AG28"/>
  <c r="AF28"/>
  <c r="AE28"/>
  <c r="AD28"/>
  <c r="AO27"/>
  <c r="AN27"/>
  <c r="AM27"/>
  <c r="AL27"/>
  <c r="AK27"/>
  <c r="AJ27"/>
  <c r="AI27"/>
  <c r="AH27"/>
  <c r="AG27"/>
  <c r="AF27"/>
  <c r="AE27"/>
  <c r="AD27"/>
  <c r="AO26"/>
  <c r="AN26"/>
  <c r="AM26"/>
  <c r="AL26"/>
  <c r="AK26"/>
  <c r="AJ26"/>
  <c r="AI26"/>
  <c r="AH26"/>
  <c r="AG26"/>
  <c r="AF26"/>
  <c r="AE26"/>
  <c r="AD26"/>
  <c r="AO25"/>
  <c r="AN25"/>
  <c r="AM25"/>
  <c r="AL25"/>
  <c r="AK25"/>
  <c r="AJ25"/>
  <c r="AI25"/>
  <c r="AH25"/>
  <c r="AG25"/>
  <c r="AF25"/>
  <c r="AE25"/>
  <c r="AD25"/>
  <c r="AO24"/>
  <c r="AN24"/>
  <c r="AM24"/>
  <c r="AL24"/>
  <c r="AK24"/>
  <c r="AJ24"/>
  <c r="AI24"/>
  <c r="AH24"/>
  <c r="AG24"/>
  <c r="AF24"/>
  <c r="AE24"/>
  <c r="AD24"/>
  <c r="AO23"/>
  <c r="AN23"/>
  <c r="AM23"/>
  <c r="AL23"/>
  <c r="AK23"/>
  <c r="AJ23"/>
  <c r="AI23"/>
  <c r="AH23"/>
  <c r="AG23"/>
  <c r="AF23"/>
  <c r="AE23"/>
  <c r="AD23"/>
  <c r="AO22"/>
  <c r="AN22"/>
  <c r="AM22"/>
  <c r="AL22"/>
  <c r="AK22"/>
  <c r="AJ22"/>
  <c r="AI22"/>
  <c r="AH22"/>
  <c r="AG22"/>
  <c r="AF22"/>
  <c r="AE22"/>
  <c r="AD22"/>
  <c r="AO21"/>
  <c r="AN21"/>
  <c r="AM21"/>
  <c r="AL21"/>
  <c r="AK21"/>
  <c r="AJ21"/>
  <c r="AI21"/>
  <c r="AH21"/>
  <c r="AG21"/>
  <c r="AF21"/>
  <c r="AE21"/>
  <c r="AD21"/>
  <c r="AO20"/>
  <c r="AN20"/>
  <c r="AM20"/>
  <c r="AL20"/>
  <c r="AK20"/>
  <c r="AJ20"/>
  <c r="AI20"/>
  <c r="AH20"/>
  <c r="AG20"/>
  <c r="AF20"/>
  <c r="AE20"/>
  <c r="AD20"/>
  <c r="AO19"/>
  <c r="AN19"/>
  <c r="AM19"/>
  <c r="AL19"/>
  <c r="AK19"/>
  <c r="AJ19"/>
  <c r="AI19"/>
  <c r="AH19"/>
  <c r="AG19"/>
  <c r="AF19"/>
  <c r="AE19"/>
  <c r="AD19"/>
  <c r="AO18"/>
  <c r="AN18"/>
  <c r="AM18"/>
  <c r="AL18"/>
  <c r="AK18"/>
  <c r="AJ18"/>
  <c r="AI18"/>
  <c r="AH18"/>
  <c r="AG18"/>
  <c r="AF18"/>
  <c r="AE18"/>
  <c r="AD18"/>
  <c r="AO17"/>
  <c r="AN17"/>
  <c r="AM17"/>
  <c r="AL17"/>
  <c r="AK17"/>
  <c r="AJ17"/>
  <c r="AI17"/>
  <c r="AH17"/>
  <c r="AG17"/>
  <c r="AF17"/>
  <c r="AE17"/>
  <c r="AD17"/>
  <c r="AO16"/>
  <c r="AN16"/>
  <c r="AM16"/>
  <c r="AL16"/>
  <c r="AK16"/>
  <c r="AJ16"/>
  <c r="AI16"/>
  <c r="AH16"/>
  <c r="AG16"/>
  <c r="AF16"/>
  <c r="AE16"/>
  <c r="AD16"/>
  <c r="AO15"/>
  <c r="AN15"/>
  <c r="AM15"/>
  <c r="AL15"/>
  <c r="AK15"/>
  <c r="AJ15"/>
  <c r="AI15"/>
  <c r="AH15"/>
  <c r="AG15"/>
  <c r="AF15"/>
  <c r="AE15"/>
  <c r="AD15"/>
  <c r="AO14"/>
  <c r="AN14"/>
  <c r="AM14"/>
  <c r="AL14"/>
  <c r="AK14"/>
  <c r="AJ14"/>
  <c r="AI14"/>
  <c r="AH14"/>
  <c r="AG14"/>
  <c r="AF14"/>
  <c r="AE14"/>
  <c r="AD14"/>
  <c r="AO13"/>
  <c r="AN13"/>
  <c r="AM13"/>
  <c r="AL13"/>
  <c r="AK13"/>
  <c r="AJ13"/>
  <c r="AI13"/>
  <c r="AH13"/>
  <c r="AG13"/>
  <c r="AF13"/>
  <c r="AE13"/>
  <c r="AD13"/>
  <c r="AO12"/>
  <c r="AN12"/>
  <c r="AM12"/>
  <c r="AL12"/>
  <c r="AK12"/>
  <c r="AJ12"/>
  <c r="AI12"/>
  <c r="AH12"/>
  <c r="AG12"/>
  <c r="AF12"/>
  <c r="AE12"/>
  <c r="AD12"/>
  <c r="AO11"/>
  <c r="AN11"/>
  <c r="AM11"/>
  <c r="AL11"/>
  <c r="AK11"/>
  <c r="AJ11"/>
  <c r="AI11"/>
  <c r="AH11"/>
  <c r="AG11"/>
  <c r="AF11"/>
  <c r="AE11"/>
  <c r="AD11"/>
  <c r="AO778"/>
  <c r="AN778"/>
  <c r="AM778"/>
  <c r="AL778"/>
  <c r="AK778"/>
  <c r="AJ778"/>
  <c r="AI778"/>
  <c r="AH778"/>
  <c r="AG778"/>
  <c r="AF778"/>
  <c r="AE778"/>
  <c r="AD778"/>
  <c r="AD778" i="42"/>
  <c r="BD778" s="1"/>
  <c r="AC778"/>
  <c r="BC778" s="1"/>
  <c r="AB778"/>
  <c r="BB778" s="1"/>
  <c r="AA778"/>
  <c r="BA778" s="1"/>
  <c r="Z778"/>
  <c r="AZ778" s="1"/>
  <c r="Y778"/>
  <c r="AY778" s="1"/>
  <c r="X778"/>
  <c r="AX778" s="1"/>
  <c r="W778"/>
  <c r="AW778" s="1"/>
  <c r="V778"/>
  <c r="AV778" s="1"/>
  <c r="U778"/>
  <c r="AU778" s="1"/>
  <c r="T778"/>
  <c r="AT778" s="1"/>
  <c r="S778"/>
  <c r="AS778" s="1"/>
  <c r="AD777"/>
  <c r="BD777" s="1"/>
  <c r="AC777"/>
  <c r="BC777" s="1"/>
  <c r="AB777"/>
  <c r="BB777" s="1"/>
  <c r="AA777"/>
  <c r="BA777" s="1"/>
  <c r="Z777"/>
  <c r="AZ777" s="1"/>
  <c r="Y777"/>
  <c r="AY777" s="1"/>
  <c r="X777"/>
  <c r="AX777" s="1"/>
  <c r="W777"/>
  <c r="AW777" s="1"/>
  <c r="V777"/>
  <c r="AV777" s="1"/>
  <c r="U777"/>
  <c r="AU777" s="1"/>
  <c r="T777"/>
  <c r="AT777" s="1"/>
  <c r="S777"/>
  <c r="AS777" s="1"/>
  <c r="AD776"/>
  <c r="BD776" s="1"/>
  <c r="AC776"/>
  <c r="BC776" s="1"/>
  <c r="AB776"/>
  <c r="BB776" s="1"/>
  <c r="AA776"/>
  <c r="BA776" s="1"/>
  <c r="Z776"/>
  <c r="AZ776" s="1"/>
  <c r="Y776"/>
  <c r="AY776" s="1"/>
  <c r="X776"/>
  <c r="AX776" s="1"/>
  <c r="W776"/>
  <c r="AW776" s="1"/>
  <c r="V776"/>
  <c r="AV776" s="1"/>
  <c r="U776"/>
  <c r="AU776" s="1"/>
  <c r="T776"/>
  <c r="AT776" s="1"/>
  <c r="S776"/>
  <c r="AS776" s="1"/>
  <c r="AD775"/>
  <c r="BD775" s="1"/>
  <c r="AC775"/>
  <c r="BC775" s="1"/>
  <c r="AB775"/>
  <c r="BB775" s="1"/>
  <c r="AA775"/>
  <c r="BA775" s="1"/>
  <c r="Z775"/>
  <c r="AZ775" s="1"/>
  <c r="Y775"/>
  <c r="AY775" s="1"/>
  <c r="X775"/>
  <c r="AX775" s="1"/>
  <c r="W775"/>
  <c r="AW775" s="1"/>
  <c r="V775"/>
  <c r="AV775" s="1"/>
  <c r="U775"/>
  <c r="AU775" s="1"/>
  <c r="T775"/>
  <c r="AT775" s="1"/>
  <c r="S775"/>
  <c r="AS775" s="1"/>
  <c r="AD774"/>
  <c r="BD774" s="1"/>
  <c r="AC774"/>
  <c r="BC774" s="1"/>
  <c r="AB774"/>
  <c r="BB774" s="1"/>
  <c r="AA774"/>
  <c r="BA774" s="1"/>
  <c r="Z774"/>
  <c r="AZ774" s="1"/>
  <c r="Y774"/>
  <c r="AY774" s="1"/>
  <c r="X774"/>
  <c r="AX774" s="1"/>
  <c r="W774"/>
  <c r="AW774" s="1"/>
  <c r="V774"/>
  <c r="AV774" s="1"/>
  <c r="U774"/>
  <c r="AU774" s="1"/>
  <c r="T774"/>
  <c r="AT774" s="1"/>
  <c r="S774"/>
  <c r="AS774" s="1"/>
  <c r="AD773"/>
  <c r="BD773" s="1"/>
  <c r="AC773"/>
  <c r="BC773" s="1"/>
  <c r="AB773"/>
  <c r="BB773" s="1"/>
  <c r="AA773"/>
  <c r="BA773" s="1"/>
  <c r="Z773"/>
  <c r="AZ773" s="1"/>
  <c r="Y773"/>
  <c r="AY773" s="1"/>
  <c r="X773"/>
  <c r="AX773" s="1"/>
  <c r="W773"/>
  <c r="AW773" s="1"/>
  <c r="V773"/>
  <c r="AV773" s="1"/>
  <c r="U773"/>
  <c r="AU773" s="1"/>
  <c r="T773"/>
  <c r="AT773" s="1"/>
  <c r="S773"/>
  <c r="AS773" s="1"/>
  <c r="AD772"/>
  <c r="BD772" s="1"/>
  <c r="AC772"/>
  <c r="BC772" s="1"/>
  <c r="AB772"/>
  <c r="BB772" s="1"/>
  <c r="AA772"/>
  <c r="BA772" s="1"/>
  <c r="Z772"/>
  <c r="AZ772" s="1"/>
  <c r="Y772"/>
  <c r="AY772" s="1"/>
  <c r="X772"/>
  <c r="AX772" s="1"/>
  <c r="W772"/>
  <c r="AW772" s="1"/>
  <c r="V772"/>
  <c r="AV772" s="1"/>
  <c r="U772"/>
  <c r="AU772" s="1"/>
  <c r="T772"/>
  <c r="AT772" s="1"/>
  <c r="S772"/>
  <c r="AS772" s="1"/>
  <c r="AD771"/>
  <c r="BD771" s="1"/>
  <c r="AC771"/>
  <c r="BC771" s="1"/>
  <c r="AB771"/>
  <c r="BB771" s="1"/>
  <c r="AA771"/>
  <c r="BA771" s="1"/>
  <c r="Z771"/>
  <c r="AZ771" s="1"/>
  <c r="Y771"/>
  <c r="AY771" s="1"/>
  <c r="X771"/>
  <c r="AX771" s="1"/>
  <c r="W771"/>
  <c r="AW771" s="1"/>
  <c r="V771"/>
  <c r="AV771" s="1"/>
  <c r="U771"/>
  <c r="AU771" s="1"/>
  <c r="T771"/>
  <c r="AT771" s="1"/>
  <c r="S771"/>
  <c r="AS771" s="1"/>
  <c r="AD770"/>
  <c r="BD770" s="1"/>
  <c r="AC770"/>
  <c r="BC770" s="1"/>
  <c r="AB770"/>
  <c r="BB770" s="1"/>
  <c r="AA770"/>
  <c r="BA770" s="1"/>
  <c r="Z770"/>
  <c r="AZ770" s="1"/>
  <c r="Y770"/>
  <c r="AY770" s="1"/>
  <c r="X770"/>
  <c r="AX770" s="1"/>
  <c r="W770"/>
  <c r="AW770" s="1"/>
  <c r="V770"/>
  <c r="AV770" s="1"/>
  <c r="U770"/>
  <c r="AU770" s="1"/>
  <c r="T770"/>
  <c r="AT770" s="1"/>
  <c r="S770"/>
  <c r="AS770" s="1"/>
  <c r="AD769"/>
  <c r="BD769" s="1"/>
  <c r="AC769"/>
  <c r="BC769" s="1"/>
  <c r="AB769"/>
  <c r="BB769" s="1"/>
  <c r="AA769"/>
  <c r="BA769" s="1"/>
  <c r="Z769"/>
  <c r="AZ769" s="1"/>
  <c r="Y769"/>
  <c r="AY769" s="1"/>
  <c r="X769"/>
  <c r="AX769" s="1"/>
  <c r="W769"/>
  <c r="AW769" s="1"/>
  <c r="V769"/>
  <c r="AV769" s="1"/>
  <c r="U769"/>
  <c r="AU769" s="1"/>
  <c r="T769"/>
  <c r="AT769" s="1"/>
  <c r="S769"/>
  <c r="AS769" s="1"/>
  <c r="AD768"/>
  <c r="BD768" s="1"/>
  <c r="AC768"/>
  <c r="BC768" s="1"/>
  <c r="AB768"/>
  <c r="BB768" s="1"/>
  <c r="AA768"/>
  <c r="BA768" s="1"/>
  <c r="Z768"/>
  <c r="AZ768" s="1"/>
  <c r="Y768"/>
  <c r="AY768" s="1"/>
  <c r="X768"/>
  <c r="AX768" s="1"/>
  <c r="W768"/>
  <c r="AW768" s="1"/>
  <c r="V768"/>
  <c r="AV768" s="1"/>
  <c r="U768"/>
  <c r="AU768" s="1"/>
  <c r="T768"/>
  <c r="AT768" s="1"/>
  <c r="S768"/>
  <c r="AS768" s="1"/>
  <c r="AD767"/>
  <c r="BD767" s="1"/>
  <c r="AC767"/>
  <c r="BC767" s="1"/>
  <c r="AB767"/>
  <c r="BB767" s="1"/>
  <c r="AA767"/>
  <c r="BA767" s="1"/>
  <c r="Z767"/>
  <c r="AZ767" s="1"/>
  <c r="Y767"/>
  <c r="AY767" s="1"/>
  <c r="X767"/>
  <c r="AX767" s="1"/>
  <c r="W767"/>
  <c r="AW767" s="1"/>
  <c r="V767"/>
  <c r="AV767" s="1"/>
  <c r="U767"/>
  <c r="AU767" s="1"/>
  <c r="T767"/>
  <c r="AT767" s="1"/>
  <c r="S767"/>
  <c r="AS767" s="1"/>
  <c r="AD766"/>
  <c r="BD766" s="1"/>
  <c r="AC766"/>
  <c r="BC766" s="1"/>
  <c r="AB766"/>
  <c r="BB766" s="1"/>
  <c r="AA766"/>
  <c r="BA766" s="1"/>
  <c r="Z766"/>
  <c r="AZ766" s="1"/>
  <c r="Y766"/>
  <c r="AY766" s="1"/>
  <c r="X766"/>
  <c r="AX766" s="1"/>
  <c r="W766"/>
  <c r="AW766" s="1"/>
  <c r="V766"/>
  <c r="AV766" s="1"/>
  <c r="U766"/>
  <c r="AU766" s="1"/>
  <c r="T766"/>
  <c r="AT766" s="1"/>
  <c r="S766"/>
  <c r="AS766" s="1"/>
  <c r="AD765"/>
  <c r="BD765" s="1"/>
  <c r="AC765"/>
  <c r="BC765" s="1"/>
  <c r="AB765"/>
  <c r="BB765" s="1"/>
  <c r="AA765"/>
  <c r="BA765" s="1"/>
  <c r="Z765"/>
  <c r="AZ765" s="1"/>
  <c r="Y765"/>
  <c r="AY765" s="1"/>
  <c r="X765"/>
  <c r="AX765" s="1"/>
  <c r="W765"/>
  <c r="AW765" s="1"/>
  <c r="V765"/>
  <c r="AV765" s="1"/>
  <c r="U765"/>
  <c r="AU765" s="1"/>
  <c r="T765"/>
  <c r="AT765" s="1"/>
  <c r="S765"/>
  <c r="AS765" s="1"/>
  <c r="AD764"/>
  <c r="BD764" s="1"/>
  <c r="AC764"/>
  <c r="BC764" s="1"/>
  <c r="AB764"/>
  <c r="BB764" s="1"/>
  <c r="AA764"/>
  <c r="BA764" s="1"/>
  <c r="Z764"/>
  <c r="AZ764" s="1"/>
  <c r="Y764"/>
  <c r="AY764" s="1"/>
  <c r="X764"/>
  <c r="AX764" s="1"/>
  <c r="W764"/>
  <c r="AW764" s="1"/>
  <c r="V764"/>
  <c r="AV764" s="1"/>
  <c r="U764"/>
  <c r="AU764" s="1"/>
  <c r="T764"/>
  <c r="AT764" s="1"/>
  <c r="S764"/>
  <c r="AS764" s="1"/>
  <c r="AD763"/>
  <c r="BD763" s="1"/>
  <c r="AC763"/>
  <c r="BC763" s="1"/>
  <c r="AB763"/>
  <c r="BB763" s="1"/>
  <c r="AA763"/>
  <c r="BA763" s="1"/>
  <c r="Z763"/>
  <c r="AZ763" s="1"/>
  <c r="Y763"/>
  <c r="AY763" s="1"/>
  <c r="X763"/>
  <c r="AX763" s="1"/>
  <c r="W763"/>
  <c r="AW763" s="1"/>
  <c r="V763"/>
  <c r="AV763" s="1"/>
  <c r="U763"/>
  <c r="AU763" s="1"/>
  <c r="T763"/>
  <c r="AT763" s="1"/>
  <c r="S763"/>
  <c r="AS763" s="1"/>
  <c r="AD762"/>
  <c r="BD762" s="1"/>
  <c r="AC762"/>
  <c r="BC762" s="1"/>
  <c r="AB762"/>
  <c r="BB762" s="1"/>
  <c r="AA762"/>
  <c r="BA762" s="1"/>
  <c r="Z762"/>
  <c r="AZ762" s="1"/>
  <c r="Y762"/>
  <c r="AY762" s="1"/>
  <c r="X762"/>
  <c r="AX762" s="1"/>
  <c r="W762"/>
  <c r="AW762" s="1"/>
  <c r="V762"/>
  <c r="AV762" s="1"/>
  <c r="U762"/>
  <c r="AU762" s="1"/>
  <c r="T762"/>
  <c r="AT762" s="1"/>
  <c r="S762"/>
  <c r="AS762" s="1"/>
  <c r="AD761"/>
  <c r="BD761" s="1"/>
  <c r="AC761"/>
  <c r="BC761" s="1"/>
  <c r="AB761"/>
  <c r="BB761" s="1"/>
  <c r="AA761"/>
  <c r="BA761" s="1"/>
  <c r="Z761"/>
  <c r="AZ761" s="1"/>
  <c r="Y761"/>
  <c r="AY761" s="1"/>
  <c r="X761"/>
  <c r="AX761" s="1"/>
  <c r="W761"/>
  <c r="AW761" s="1"/>
  <c r="V761"/>
  <c r="AV761" s="1"/>
  <c r="U761"/>
  <c r="AU761" s="1"/>
  <c r="T761"/>
  <c r="AT761" s="1"/>
  <c r="S761"/>
  <c r="AS761" s="1"/>
  <c r="AD760"/>
  <c r="BD760" s="1"/>
  <c r="AC760"/>
  <c r="BC760" s="1"/>
  <c r="AB760"/>
  <c r="BB760" s="1"/>
  <c r="AA760"/>
  <c r="BA760" s="1"/>
  <c r="Z760"/>
  <c r="AZ760" s="1"/>
  <c r="Y760"/>
  <c r="AY760" s="1"/>
  <c r="X760"/>
  <c r="AX760" s="1"/>
  <c r="W760"/>
  <c r="AW760" s="1"/>
  <c r="V760"/>
  <c r="AV760" s="1"/>
  <c r="U760"/>
  <c r="AU760" s="1"/>
  <c r="T760"/>
  <c r="AT760" s="1"/>
  <c r="S760"/>
  <c r="AS760" s="1"/>
  <c r="AD759"/>
  <c r="BD759" s="1"/>
  <c r="AC759"/>
  <c r="BC759" s="1"/>
  <c r="AB759"/>
  <c r="BB759" s="1"/>
  <c r="AA759"/>
  <c r="BA759" s="1"/>
  <c r="Z759"/>
  <c r="AZ759" s="1"/>
  <c r="Y759"/>
  <c r="AY759" s="1"/>
  <c r="X759"/>
  <c r="AX759" s="1"/>
  <c r="W759"/>
  <c r="AW759" s="1"/>
  <c r="V759"/>
  <c r="AV759" s="1"/>
  <c r="U759"/>
  <c r="AU759" s="1"/>
  <c r="T759"/>
  <c r="AT759" s="1"/>
  <c r="S759"/>
  <c r="AS759" s="1"/>
  <c r="AD758"/>
  <c r="BD758" s="1"/>
  <c r="AC758"/>
  <c r="BC758" s="1"/>
  <c r="AB758"/>
  <c r="BB758" s="1"/>
  <c r="AA758"/>
  <c r="BA758" s="1"/>
  <c r="Z758"/>
  <c r="AZ758" s="1"/>
  <c r="Y758"/>
  <c r="AY758" s="1"/>
  <c r="X758"/>
  <c r="AX758" s="1"/>
  <c r="W758"/>
  <c r="AW758" s="1"/>
  <c r="V758"/>
  <c r="AV758" s="1"/>
  <c r="U758"/>
  <c r="AU758" s="1"/>
  <c r="T758"/>
  <c r="AT758" s="1"/>
  <c r="S758"/>
  <c r="AS758" s="1"/>
  <c r="AD757"/>
  <c r="BD757" s="1"/>
  <c r="AC757"/>
  <c r="BC757" s="1"/>
  <c r="AB757"/>
  <c r="BB757" s="1"/>
  <c r="AA757"/>
  <c r="BA757" s="1"/>
  <c r="Z757"/>
  <c r="AZ757" s="1"/>
  <c r="Y757"/>
  <c r="AY757" s="1"/>
  <c r="X757"/>
  <c r="AX757" s="1"/>
  <c r="W757"/>
  <c r="AW757" s="1"/>
  <c r="V757"/>
  <c r="AV757" s="1"/>
  <c r="U757"/>
  <c r="AU757" s="1"/>
  <c r="T757"/>
  <c r="AT757" s="1"/>
  <c r="S757"/>
  <c r="AS757" s="1"/>
  <c r="AD756"/>
  <c r="BD756" s="1"/>
  <c r="AC756"/>
  <c r="BC756" s="1"/>
  <c r="AB756"/>
  <c r="BB756" s="1"/>
  <c r="AA756"/>
  <c r="BA756" s="1"/>
  <c r="Z756"/>
  <c r="AZ756" s="1"/>
  <c r="Y756"/>
  <c r="AY756" s="1"/>
  <c r="X756"/>
  <c r="AX756" s="1"/>
  <c r="W756"/>
  <c r="AW756" s="1"/>
  <c r="V756"/>
  <c r="AV756" s="1"/>
  <c r="U756"/>
  <c r="AU756" s="1"/>
  <c r="T756"/>
  <c r="AT756" s="1"/>
  <c r="S756"/>
  <c r="AS756" s="1"/>
  <c r="AD755"/>
  <c r="BD755" s="1"/>
  <c r="AC755"/>
  <c r="BC755" s="1"/>
  <c r="AB755"/>
  <c r="BB755" s="1"/>
  <c r="AA755"/>
  <c r="BA755" s="1"/>
  <c r="Z755"/>
  <c r="AZ755" s="1"/>
  <c r="Y755"/>
  <c r="AY755" s="1"/>
  <c r="X755"/>
  <c r="AX755" s="1"/>
  <c r="W755"/>
  <c r="AW755" s="1"/>
  <c r="V755"/>
  <c r="AV755" s="1"/>
  <c r="U755"/>
  <c r="AU755" s="1"/>
  <c r="T755"/>
  <c r="AT755" s="1"/>
  <c r="S755"/>
  <c r="AS755" s="1"/>
  <c r="AD754"/>
  <c r="BD754" s="1"/>
  <c r="AC754"/>
  <c r="BC754" s="1"/>
  <c r="AB754"/>
  <c r="BB754" s="1"/>
  <c r="AA754"/>
  <c r="BA754" s="1"/>
  <c r="Z754"/>
  <c r="AZ754" s="1"/>
  <c r="Y754"/>
  <c r="AY754" s="1"/>
  <c r="X754"/>
  <c r="AX754" s="1"/>
  <c r="W754"/>
  <c r="AW754" s="1"/>
  <c r="V754"/>
  <c r="AV754" s="1"/>
  <c r="U754"/>
  <c r="AU754" s="1"/>
  <c r="T754"/>
  <c r="AT754" s="1"/>
  <c r="S754"/>
  <c r="AS754" s="1"/>
  <c r="AD753"/>
  <c r="BD753" s="1"/>
  <c r="AC753"/>
  <c r="BC753" s="1"/>
  <c r="AB753"/>
  <c r="BB753" s="1"/>
  <c r="AA753"/>
  <c r="BA753" s="1"/>
  <c r="Z753"/>
  <c r="AZ753" s="1"/>
  <c r="Y753"/>
  <c r="AY753" s="1"/>
  <c r="X753"/>
  <c r="AX753" s="1"/>
  <c r="W753"/>
  <c r="AW753" s="1"/>
  <c r="V753"/>
  <c r="AV753" s="1"/>
  <c r="U753"/>
  <c r="AU753" s="1"/>
  <c r="T753"/>
  <c r="AT753" s="1"/>
  <c r="S753"/>
  <c r="AS753" s="1"/>
  <c r="AD752"/>
  <c r="BD752" s="1"/>
  <c r="AC752"/>
  <c r="BC752" s="1"/>
  <c r="AB752"/>
  <c r="BB752" s="1"/>
  <c r="AA752"/>
  <c r="BA752" s="1"/>
  <c r="Z752"/>
  <c r="AZ752" s="1"/>
  <c r="Y752"/>
  <c r="AY752" s="1"/>
  <c r="X752"/>
  <c r="AX752" s="1"/>
  <c r="W752"/>
  <c r="AW752" s="1"/>
  <c r="V752"/>
  <c r="AV752" s="1"/>
  <c r="U752"/>
  <c r="AU752" s="1"/>
  <c r="T752"/>
  <c r="AT752" s="1"/>
  <c r="S752"/>
  <c r="AS752" s="1"/>
  <c r="AD751"/>
  <c r="BD751" s="1"/>
  <c r="AC751"/>
  <c r="BC751" s="1"/>
  <c r="AB751"/>
  <c r="BB751" s="1"/>
  <c r="AA751"/>
  <c r="BA751" s="1"/>
  <c r="Z751"/>
  <c r="AZ751" s="1"/>
  <c r="Y751"/>
  <c r="AY751" s="1"/>
  <c r="X751"/>
  <c r="AX751" s="1"/>
  <c r="W751"/>
  <c r="AW751" s="1"/>
  <c r="V751"/>
  <c r="AV751" s="1"/>
  <c r="U751"/>
  <c r="AU751" s="1"/>
  <c r="T751"/>
  <c r="AT751" s="1"/>
  <c r="S751"/>
  <c r="AS751" s="1"/>
  <c r="AD750"/>
  <c r="BD750" s="1"/>
  <c r="AC750"/>
  <c r="BC750" s="1"/>
  <c r="AB750"/>
  <c r="BB750" s="1"/>
  <c r="AA750"/>
  <c r="BA750" s="1"/>
  <c r="Z750"/>
  <c r="AZ750" s="1"/>
  <c r="Y750"/>
  <c r="AY750" s="1"/>
  <c r="X750"/>
  <c r="AX750" s="1"/>
  <c r="W750"/>
  <c r="AW750" s="1"/>
  <c r="V750"/>
  <c r="AV750" s="1"/>
  <c r="U750"/>
  <c r="AU750" s="1"/>
  <c r="T750"/>
  <c r="AT750" s="1"/>
  <c r="S750"/>
  <c r="AS750" s="1"/>
  <c r="AD749"/>
  <c r="BD749" s="1"/>
  <c r="AC749"/>
  <c r="BC749" s="1"/>
  <c r="AB749"/>
  <c r="BB749" s="1"/>
  <c r="AA749"/>
  <c r="BA749" s="1"/>
  <c r="Z749"/>
  <c r="AZ749" s="1"/>
  <c r="Y749"/>
  <c r="AY749" s="1"/>
  <c r="X749"/>
  <c r="AX749" s="1"/>
  <c r="W749"/>
  <c r="AW749" s="1"/>
  <c r="V749"/>
  <c r="AV749" s="1"/>
  <c r="U749"/>
  <c r="AU749" s="1"/>
  <c r="T749"/>
  <c r="AT749" s="1"/>
  <c r="S749"/>
  <c r="AS749" s="1"/>
  <c r="AD748"/>
  <c r="BD748" s="1"/>
  <c r="AC748"/>
  <c r="BC748" s="1"/>
  <c r="AB748"/>
  <c r="BB748" s="1"/>
  <c r="AA748"/>
  <c r="BA748" s="1"/>
  <c r="Z748"/>
  <c r="AZ748" s="1"/>
  <c r="Y748"/>
  <c r="AY748" s="1"/>
  <c r="X748"/>
  <c r="AX748" s="1"/>
  <c r="W748"/>
  <c r="AW748" s="1"/>
  <c r="V748"/>
  <c r="AV748" s="1"/>
  <c r="U748"/>
  <c r="AU748" s="1"/>
  <c r="T748"/>
  <c r="AT748" s="1"/>
  <c r="S748"/>
  <c r="AS748" s="1"/>
  <c r="AD747"/>
  <c r="BD747" s="1"/>
  <c r="AC747"/>
  <c r="BC747" s="1"/>
  <c r="AB747"/>
  <c r="BB747" s="1"/>
  <c r="AA747"/>
  <c r="BA747" s="1"/>
  <c r="Z747"/>
  <c r="AZ747" s="1"/>
  <c r="Y747"/>
  <c r="AY747" s="1"/>
  <c r="X747"/>
  <c r="AX747" s="1"/>
  <c r="W747"/>
  <c r="AW747" s="1"/>
  <c r="V747"/>
  <c r="AV747" s="1"/>
  <c r="U747"/>
  <c r="AU747" s="1"/>
  <c r="T747"/>
  <c r="AT747" s="1"/>
  <c r="S747"/>
  <c r="AS747" s="1"/>
  <c r="AD746"/>
  <c r="BD746" s="1"/>
  <c r="AC746"/>
  <c r="BC746" s="1"/>
  <c r="AB746"/>
  <c r="BB746" s="1"/>
  <c r="AA746"/>
  <c r="BA746" s="1"/>
  <c r="Z746"/>
  <c r="AZ746" s="1"/>
  <c r="Y746"/>
  <c r="AY746" s="1"/>
  <c r="X746"/>
  <c r="AX746" s="1"/>
  <c r="W746"/>
  <c r="AW746" s="1"/>
  <c r="V746"/>
  <c r="AV746" s="1"/>
  <c r="U746"/>
  <c r="AU746" s="1"/>
  <c r="T746"/>
  <c r="AT746" s="1"/>
  <c r="S746"/>
  <c r="AS746" s="1"/>
  <c r="AD745"/>
  <c r="BD745" s="1"/>
  <c r="AC745"/>
  <c r="BC745" s="1"/>
  <c r="AB745"/>
  <c r="BB745" s="1"/>
  <c r="AA745"/>
  <c r="BA745" s="1"/>
  <c r="Z745"/>
  <c r="AZ745" s="1"/>
  <c r="Y745"/>
  <c r="AY745" s="1"/>
  <c r="X745"/>
  <c r="AX745" s="1"/>
  <c r="W745"/>
  <c r="AW745" s="1"/>
  <c r="V745"/>
  <c r="AV745" s="1"/>
  <c r="U745"/>
  <c r="AU745" s="1"/>
  <c r="T745"/>
  <c r="AT745" s="1"/>
  <c r="S745"/>
  <c r="AS745" s="1"/>
  <c r="AD744"/>
  <c r="BD744" s="1"/>
  <c r="AC744"/>
  <c r="BC744" s="1"/>
  <c r="AB744"/>
  <c r="BB744" s="1"/>
  <c r="AA744"/>
  <c r="BA744" s="1"/>
  <c r="Z744"/>
  <c r="AZ744" s="1"/>
  <c r="Y744"/>
  <c r="AY744" s="1"/>
  <c r="X744"/>
  <c r="AX744" s="1"/>
  <c r="W744"/>
  <c r="AW744" s="1"/>
  <c r="V744"/>
  <c r="AV744" s="1"/>
  <c r="U744"/>
  <c r="AU744" s="1"/>
  <c r="T744"/>
  <c r="AT744" s="1"/>
  <c r="S744"/>
  <c r="AS744" s="1"/>
  <c r="AD743"/>
  <c r="BD743" s="1"/>
  <c r="AC743"/>
  <c r="BC743" s="1"/>
  <c r="AB743"/>
  <c r="BB743" s="1"/>
  <c r="AA743"/>
  <c r="BA743" s="1"/>
  <c r="Z743"/>
  <c r="AZ743" s="1"/>
  <c r="Y743"/>
  <c r="AY743" s="1"/>
  <c r="X743"/>
  <c r="AX743" s="1"/>
  <c r="W743"/>
  <c r="AW743" s="1"/>
  <c r="V743"/>
  <c r="AV743" s="1"/>
  <c r="U743"/>
  <c r="AU743" s="1"/>
  <c r="T743"/>
  <c r="AT743" s="1"/>
  <c r="S743"/>
  <c r="AS743" s="1"/>
  <c r="AD742"/>
  <c r="BD742" s="1"/>
  <c r="AC742"/>
  <c r="BC742" s="1"/>
  <c r="AB742"/>
  <c r="BB742" s="1"/>
  <c r="AA742"/>
  <c r="BA742" s="1"/>
  <c r="Z742"/>
  <c r="AZ742" s="1"/>
  <c r="Y742"/>
  <c r="AY742" s="1"/>
  <c r="X742"/>
  <c r="AX742" s="1"/>
  <c r="W742"/>
  <c r="AW742" s="1"/>
  <c r="V742"/>
  <c r="AV742" s="1"/>
  <c r="U742"/>
  <c r="AU742" s="1"/>
  <c r="T742"/>
  <c r="AT742" s="1"/>
  <c r="S742"/>
  <c r="AS742" s="1"/>
  <c r="AD741"/>
  <c r="BD741" s="1"/>
  <c r="AC741"/>
  <c r="BC741" s="1"/>
  <c r="AB741"/>
  <c r="BB741" s="1"/>
  <c r="AA741"/>
  <c r="BA741" s="1"/>
  <c r="Z741"/>
  <c r="AZ741" s="1"/>
  <c r="Y741"/>
  <c r="AY741" s="1"/>
  <c r="X741"/>
  <c r="AX741" s="1"/>
  <c r="W741"/>
  <c r="AW741" s="1"/>
  <c r="V741"/>
  <c r="AV741" s="1"/>
  <c r="U741"/>
  <c r="AU741" s="1"/>
  <c r="T741"/>
  <c r="AT741" s="1"/>
  <c r="S741"/>
  <c r="AS741" s="1"/>
  <c r="AD740"/>
  <c r="BD740" s="1"/>
  <c r="AC740"/>
  <c r="BC740" s="1"/>
  <c r="AB740"/>
  <c r="BB740" s="1"/>
  <c r="AA740"/>
  <c r="BA740" s="1"/>
  <c r="Z740"/>
  <c r="AZ740" s="1"/>
  <c r="Y740"/>
  <c r="AY740" s="1"/>
  <c r="X740"/>
  <c r="AX740" s="1"/>
  <c r="W740"/>
  <c r="AW740" s="1"/>
  <c r="V740"/>
  <c r="AV740" s="1"/>
  <c r="U740"/>
  <c r="AU740" s="1"/>
  <c r="T740"/>
  <c r="AT740" s="1"/>
  <c r="S740"/>
  <c r="AS740" s="1"/>
  <c r="AD739"/>
  <c r="BD739" s="1"/>
  <c r="AC739"/>
  <c r="BC739" s="1"/>
  <c r="AB739"/>
  <c r="BB739" s="1"/>
  <c r="AA739"/>
  <c r="BA739" s="1"/>
  <c r="Z739"/>
  <c r="AZ739" s="1"/>
  <c r="Y739"/>
  <c r="AY739" s="1"/>
  <c r="X739"/>
  <c r="AX739" s="1"/>
  <c r="W739"/>
  <c r="AW739" s="1"/>
  <c r="V739"/>
  <c r="AV739" s="1"/>
  <c r="U739"/>
  <c r="AU739" s="1"/>
  <c r="T739"/>
  <c r="AT739" s="1"/>
  <c r="S739"/>
  <c r="AS739" s="1"/>
  <c r="AD738"/>
  <c r="BD738" s="1"/>
  <c r="AC738"/>
  <c r="BC738" s="1"/>
  <c r="AB738"/>
  <c r="BB738" s="1"/>
  <c r="AA738"/>
  <c r="BA738" s="1"/>
  <c r="Z738"/>
  <c r="AZ738" s="1"/>
  <c r="Y738"/>
  <c r="AY738" s="1"/>
  <c r="X738"/>
  <c r="AX738" s="1"/>
  <c r="W738"/>
  <c r="AW738" s="1"/>
  <c r="V738"/>
  <c r="AV738" s="1"/>
  <c r="U738"/>
  <c r="AU738" s="1"/>
  <c r="T738"/>
  <c r="AT738" s="1"/>
  <c r="S738"/>
  <c r="AS738" s="1"/>
  <c r="AD737"/>
  <c r="BD737" s="1"/>
  <c r="AC737"/>
  <c r="BC737" s="1"/>
  <c r="AB737"/>
  <c r="BB737" s="1"/>
  <c r="AA737"/>
  <c r="BA737" s="1"/>
  <c r="Z737"/>
  <c r="AZ737" s="1"/>
  <c r="Y737"/>
  <c r="AY737" s="1"/>
  <c r="X737"/>
  <c r="AX737" s="1"/>
  <c r="W737"/>
  <c r="AW737" s="1"/>
  <c r="V737"/>
  <c r="AV737" s="1"/>
  <c r="U737"/>
  <c r="AU737" s="1"/>
  <c r="T737"/>
  <c r="AT737" s="1"/>
  <c r="S737"/>
  <c r="AS737" s="1"/>
  <c r="AD736"/>
  <c r="BD736" s="1"/>
  <c r="AC736"/>
  <c r="BC736" s="1"/>
  <c r="AB736"/>
  <c r="BB736" s="1"/>
  <c r="AA736"/>
  <c r="BA736" s="1"/>
  <c r="Z736"/>
  <c r="AZ736" s="1"/>
  <c r="Y736"/>
  <c r="AY736" s="1"/>
  <c r="X736"/>
  <c r="AX736" s="1"/>
  <c r="W736"/>
  <c r="AW736" s="1"/>
  <c r="V736"/>
  <c r="AV736" s="1"/>
  <c r="U736"/>
  <c r="AU736" s="1"/>
  <c r="T736"/>
  <c r="AT736" s="1"/>
  <c r="S736"/>
  <c r="AS736" s="1"/>
  <c r="AD735"/>
  <c r="BD735" s="1"/>
  <c r="AC735"/>
  <c r="BC735" s="1"/>
  <c r="AB735"/>
  <c r="BB735" s="1"/>
  <c r="AA735"/>
  <c r="BA735" s="1"/>
  <c r="Z735"/>
  <c r="AZ735" s="1"/>
  <c r="Y735"/>
  <c r="AY735" s="1"/>
  <c r="X735"/>
  <c r="AX735" s="1"/>
  <c r="W735"/>
  <c r="AW735" s="1"/>
  <c r="V735"/>
  <c r="AV735" s="1"/>
  <c r="U735"/>
  <c r="AU735" s="1"/>
  <c r="T735"/>
  <c r="AT735" s="1"/>
  <c r="S735"/>
  <c r="AS735" s="1"/>
  <c r="AD734"/>
  <c r="BD734" s="1"/>
  <c r="AC734"/>
  <c r="BC734" s="1"/>
  <c r="AB734"/>
  <c r="BB734" s="1"/>
  <c r="AA734"/>
  <c r="BA734" s="1"/>
  <c r="Z734"/>
  <c r="AZ734" s="1"/>
  <c r="Y734"/>
  <c r="AY734" s="1"/>
  <c r="X734"/>
  <c r="AX734" s="1"/>
  <c r="W734"/>
  <c r="AW734" s="1"/>
  <c r="V734"/>
  <c r="AV734" s="1"/>
  <c r="U734"/>
  <c r="AU734" s="1"/>
  <c r="T734"/>
  <c r="AT734" s="1"/>
  <c r="S734"/>
  <c r="AS734" s="1"/>
  <c r="AD733"/>
  <c r="BD733" s="1"/>
  <c r="AC733"/>
  <c r="BC733" s="1"/>
  <c r="AB733"/>
  <c r="BB733" s="1"/>
  <c r="AA733"/>
  <c r="BA733" s="1"/>
  <c r="Z733"/>
  <c r="AZ733" s="1"/>
  <c r="Y733"/>
  <c r="AY733" s="1"/>
  <c r="X733"/>
  <c r="AX733" s="1"/>
  <c r="W733"/>
  <c r="AW733" s="1"/>
  <c r="V733"/>
  <c r="AV733" s="1"/>
  <c r="U733"/>
  <c r="AU733" s="1"/>
  <c r="T733"/>
  <c r="AT733" s="1"/>
  <c r="S733"/>
  <c r="AS733" s="1"/>
  <c r="AD732"/>
  <c r="BD732" s="1"/>
  <c r="AC732"/>
  <c r="BC732" s="1"/>
  <c r="AB732"/>
  <c r="BB732" s="1"/>
  <c r="AA732"/>
  <c r="BA732" s="1"/>
  <c r="Z732"/>
  <c r="AZ732" s="1"/>
  <c r="Y732"/>
  <c r="AY732" s="1"/>
  <c r="X732"/>
  <c r="AX732" s="1"/>
  <c r="W732"/>
  <c r="AW732" s="1"/>
  <c r="V732"/>
  <c r="AV732" s="1"/>
  <c r="U732"/>
  <c r="AU732" s="1"/>
  <c r="T732"/>
  <c r="AT732" s="1"/>
  <c r="S732"/>
  <c r="AS732" s="1"/>
  <c r="AD731"/>
  <c r="BD731" s="1"/>
  <c r="AC731"/>
  <c r="BC731" s="1"/>
  <c r="AB731"/>
  <c r="BB731" s="1"/>
  <c r="AA731"/>
  <c r="BA731" s="1"/>
  <c r="Z731"/>
  <c r="AZ731" s="1"/>
  <c r="Y731"/>
  <c r="AY731" s="1"/>
  <c r="X731"/>
  <c r="AX731" s="1"/>
  <c r="W731"/>
  <c r="AW731" s="1"/>
  <c r="V731"/>
  <c r="AV731" s="1"/>
  <c r="U731"/>
  <c r="AU731" s="1"/>
  <c r="T731"/>
  <c r="AT731" s="1"/>
  <c r="S731"/>
  <c r="AS731" s="1"/>
  <c r="AD730"/>
  <c r="BD730" s="1"/>
  <c r="AC730"/>
  <c r="BC730" s="1"/>
  <c r="AB730"/>
  <c r="BB730" s="1"/>
  <c r="AA730"/>
  <c r="BA730" s="1"/>
  <c r="Z730"/>
  <c r="AZ730" s="1"/>
  <c r="Y730"/>
  <c r="AY730" s="1"/>
  <c r="X730"/>
  <c r="AX730" s="1"/>
  <c r="W730"/>
  <c r="AW730" s="1"/>
  <c r="V730"/>
  <c r="AV730" s="1"/>
  <c r="U730"/>
  <c r="AU730" s="1"/>
  <c r="T730"/>
  <c r="AT730" s="1"/>
  <c r="S730"/>
  <c r="AS730" s="1"/>
  <c r="AD729"/>
  <c r="BD729" s="1"/>
  <c r="AC729"/>
  <c r="BC729" s="1"/>
  <c r="AB729"/>
  <c r="BB729" s="1"/>
  <c r="AA729"/>
  <c r="BA729" s="1"/>
  <c r="Z729"/>
  <c r="AZ729" s="1"/>
  <c r="Y729"/>
  <c r="AY729" s="1"/>
  <c r="X729"/>
  <c r="AX729" s="1"/>
  <c r="W729"/>
  <c r="AW729" s="1"/>
  <c r="V729"/>
  <c r="AV729" s="1"/>
  <c r="U729"/>
  <c r="AU729" s="1"/>
  <c r="T729"/>
  <c r="AT729" s="1"/>
  <c r="S729"/>
  <c r="AS729" s="1"/>
  <c r="AD728"/>
  <c r="BD728" s="1"/>
  <c r="AC728"/>
  <c r="BC728" s="1"/>
  <c r="AB728"/>
  <c r="BB728" s="1"/>
  <c r="AA728"/>
  <c r="BA728" s="1"/>
  <c r="Z728"/>
  <c r="AZ728" s="1"/>
  <c r="Y728"/>
  <c r="AY728" s="1"/>
  <c r="X728"/>
  <c r="AX728" s="1"/>
  <c r="W728"/>
  <c r="AW728" s="1"/>
  <c r="V728"/>
  <c r="AV728" s="1"/>
  <c r="U728"/>
  <c r="AU728" s="1"/>
  <c r="T728"/>
  <c r="AT728" s="1"/>
  <c r="S728"/>
  <c r="AS728" s="1"/>
  <c r="AD727"/>
  <c r="BD727" s="1"/>
  <c r="AC727"/>
  <c r="BC727" s="1"/>
  <c r="AB727"/>
  <c r="BB727" s="1"/>
  <c r="AA727"/>
  <c r="BA727" s="1"/>
  <c r="Z727"/>
  <c r="AZ727" s="1"/>
  <c r="Y727"/>
  <c r="AY727" s="1"/>
  <c r="X727"/>
  <c r="AX727" s="1"/>
  <c r="W727"/>
  <c r="AW727" s="1"/>
  <c r="V727"/>
  <c r="AV727" s="1"/>
  <c r="U727"/>
  <c r="AU727" s="1"/>
  <c r="T727"/>
  <c r="AT727" s="1"/>
  <c r="S727"/>
  <c r="AS727" s="1"/>
  <c r="AD726"/>
  <c r="BD726" s="1"/>
  <c r="AC726"/>
  <c r="BC726" s="1"/>
  <c r="AB726"/>
  <c r="BB726" s="1"/>
  <c r="AA726"/>
  <c r="BA726" s="1"/>
  <c r="Z726"/>
  <c r="AZ726" s="1"/>
  <c r="Y726"/>
  <c r="AY726" s="1"/>
  <c r="X726"/>
  <c r="AX726" s="1"/>
  <c r="W726"/>
  <c r="AW726" s="1"/>
  <c r="V726"/>
  <c r="AV726" s="1"/>
  <c r="U726"/>
  <c r="AU726" s="1"/>
  <c r="T726"/>
  <c r="AT726" s="1"/>
  <c r="S726"/>
  <c r="AS726" s="1"/>
  <c r="AD725"/>
  <c r="BD725" s="1"/>
  <c r="AC725"/>
  <c r="BC725" s="1"/>
  <c r="AB725"/>
  <c r="BB725" s="1"/>
  <c r="AA725"/>
  <c r="BA725" s="1"/>
  <c r="Z725"/>
  <c r="AZ725" s="1"/>
  <c r="Y725"/>
  <c r="AY725" s="1"/>
  <c r="X725"/>
  <c r="AX725" s="1"/>
  <c r="W725"/>
  <c r="AW725" s="1"/>
  <c r="V725"/>
  <c r="AV725" s="1"/>
  <c r="U725"/>
  <c r="AU725" s="1"/>
  <c r="T725"/>
  <c r="AT725" s="1"/>
  <c r="S725"/>
  <c r="AS725" s="1"/>
  <c r="AD724"/>
  <c r="BD724" s="1"/>
  <c r="AC724"/>
  <c r="BC724" s="1"/>
  <c r="AB724"/>
  <c r="BB724" s="1"/>
  <c r="AA724"/>
  <c r="BA724" s="1"/>
  <c r="Z724"/>
  <c r="AZ724" s="1"/>
  <c r="Y724"/>
  <c r="AY724" s="1"/>
  <c r="X724"/>
  <c r="AX724" s="1"/>
  <c r="W724"/>
  <c r="AW724" s="1"/>
  <c r="V724"/>
  <c r="AV724" s="1"/>
  <c r="U724"/>
  <c r="AU724" s="1"/>
  <c r="T724"/>
  <c r="AT724" s="1"/>
  <c r="S724"/>
  <c r="AS724" s="1"/>
  <c r="AD723"/>
  <c r="BD723" s="1"/>
  <c r="AC723"/>
  <c r="BC723" s="1"/>
  <c r="AB723"/>
  <c r="BB723" s="1"/>
  <c r="AA723"/>
  <c r="BA723" s="1"/>
  <c r="Z723"/>
  <c r="AZ723" s="1"/>
  <c r="Y723"/>
  <c r="AY723" s="1"/>
  <c r="X723"/>
  <c r="AX723" s="1"/>
  <c r="W723"/>
  <c r="AW723" s="1"/>
  <c r="V723"/>
  <c r="AV723" s="1"/>
  <c r="U723"/>
  <c r="AU723" s="1"/>
  <c r="T723"/>
  <c r="AT723" s="1"/>
  <c r="S723"/>
  <c r="AS723" s="1"/>
  <c r="AD722"/>
  <c r="BD722" s="1"/>
  <c r="AC722"/>
  <c r="BC722" s="1"/>
  <c r="AB722"/>
  <c r="BB722" s="1"/>
  <c r="AA722"/>
  <c r="BA722" s="1"/>
  <c r="Z722"/>
  <c r="AZ722" s="1"/>
  <c r="Y722"/>
  <c r="AY722" s="1"/>
  <c r="X722"/>
  <c r="AX722" s="1"/>
  <c r="W722"/>
  <c r="AW722" s="1"/>
  <c r="V722"/>
  <c r="AV722" s="1"/>
  <c r="U722"/>
  <c r="AU722" s="1"/>
  <c r="T722"/>
  <c r="AT722" s="1"/>
  <c r="S722"/>
  <c r="AS722" s="1"/>
  <c r="AD721"/>
  <c r="BD721" s="1"/>
  <c r="AC721"/>
  <c r="BC721" s="1"/>
  <c r="AB721"/>
  <c r="BB721" s="1"/>
  <c r="AA721"/>
  <c r="BA721" s="1"/>
  <c r="Z721"/>
  <c r="AZ721" s="1"/>
  <c r="Y721"/>
  <c r="AY721" s="1"/>
  <c r="X721"/>
  <c r="AX721" s="1"/>
  <c r="W721"/>
  <c r="AW721" s="1"/>
  <c r="V721"/>
  <c r="AV721" s="1"/>
  <c r="U721"/>
  <c r="AU721" s="1"/>
  <c r="T721"/>
  <c r="AT721" s="1"/>
  <c r="S721"/>
  <c r="AS721" s="1"/>
  <c r="AD720"/>
  <c r="BD720" s="1"/>
  <c r="AC720"/>
  <c r="BC720" s="1"/>
  <c r="AB720"/>
  <c r="BB720" s="1"/>
  <c r="AA720"/>
  <c r="BA720" s="1"/>
  <c r="Z720"/>
  <c r="AZ720" s="1"/>
  <c r="Y720"/>
  <c r="AY720" s="1"/>
  <c r="X720"/>
  <c r="AX720" s="1"/>
  <c r="W720"/>
  <c r="AW720" s="1"/>
  <c r="V720"/>
  <c r="AV720" s="1"/>
  <c r="U720"/>
  <c r="AU720" s="1"/>
  <c r="T720"/>
  <c r="AT720" s="1"/>
  <c r="S720"/>
  <c r="AS720" s="1"/>
  <c r="AD719"/>
  <c r="BD719" s="1"/>
  <c r="AC719"/>
  <c r="BC719" s="1"/>
  <c r="AB719"/>
  <c r="BB719" s="1"/>
  <c r="AA719"/>
  <c r="BA719" s="1"/>
  <c r="Z719"/>
  <c r="AZ719" s="1"/>
  <c r="Y719"/>
  <c r="AY719" s="1"/>
  <c r="X719"/>
  <c r="AX719" s="1"/>
  <c r="W719"/>
  <c r="AW719" s="1"/>
  <c r="V719"/>
  <c r="AV719" s="1"/>
  <c r="U719"/>
  <c r="AU719" s="1"/>
  <c r="T719"/>
  <c r="AT719" s="1"/>
  <c r="S719"/>
  <c r="AS719" s="1"/>
  <c r="AD718"/>
  <c r="BD718" s="1"/>
  <c r="AC718"/>
  <c r="BC718" s="1"/>
  <c r="AB718"/>
  <c r="BB718" s="1"/>
  <c r="AA718"/>
  <c r="BA718" s="1"/>
  <c r="Z718"/>
  <c r="AZ718" s="1"/>
  <c r="Y718"/>
  <c r="AY718" s="1"/>
  <c r="X718"/>
  <c r="AX718" s="1"/>
  <c r="W718"/>
  <c r="AW718" s="1"/>
  <c r="V718"/>
  <c r="AV718" s="1"/>
  <c r="U718"/>
  <c r="AU718" s="1"/>
  <c r="T718"/>
  <c r="AT718" s="1"/>
  <c r="S718"/>
  <c r="AS718" s="1"/>
  <c r="AD717"/>
  <c r="BD717" s="1"/>
  <c r="AC717"/>
  <c r="BC717" s="1"/>
  <c r="AB717"/>
  <c r="BB717" s="1"/>
  <c r="AA717"/>
  <c r="BA717" s="1"/>
  <c r="Z717"/>
  <c r="AZ717" s="1"/>
  <c r="Y717"/>
  <c r="AY717" s="1"/>
  <c r="X717"/>
  <c r="AX717" s="1"/>
  <c r="W717"/>
  <c r="AW717" s="1"/>
  <c r="V717"/>
  <c r="AV717" s="1"/>
  <c r="U717"/>
  <c r="AU717" s="1"/>
  <c r="T717"/>
  <c r="AT717" s="1"/>
  <c r="S717"/>
  <c r="AS717" s="1"/>
  <c r="AD716"/>
  <c r="BD716" s="1"/>
  <c r="AC716"/>
  <c r="BC716" s="1"/>
  <c r="AB716"/>
  <c r="BB716" s="1"/>
  <c r="AA716"/>
  <c r="BA716" s="1"/>
  <c r="Z716"/>
  <c r="AZ716" s="1"/>
  <c r="Y716"/>
  <c r="AY716" s="1"/>
  <c r="X716"/>
  <c r="AX716" s="1"/>
  <c r="W716"/>
  <c r="AW716" s="1"/>
  <c r="V716"/>
  <c r="AV716" s="1"/>
  <c r="U716"/>
  <c r="AU716" s="1"/>
  <c r="T716"/>
  <c r="AT716" s="1"/>
  <c r="S716"/>
  <c r="AS716" s="1"/>
  <c r="AD715"/>
  <c r="BD715" s="1"/>
  <c r="AC715"/>
  <c r="BC715" s="1"/>
  <c r="AB715"/>
  <c r="BB715" s="1"/>
  <c r="AA715"/>
  <c r="BA715" s="1"/>
  <c r="Z715"/>
  <c r="AZ715" s="1"/>
  <c r="Y715"/>
  <c r="AY715" s="1"/>
  <c r="X715"/>
  <c r="AX715" s="1"/>
  <c r="W715"/>
  <c r="AW715" s="1"/>
  <c r="V715"/>
  <c r="AV715" s="1"/>
  <c r="U715"/>
  <c r="AU715" s="1"/>
  <c r="T715"/>
  <c r="AT715" s="1"/>
  <c r="S715"/>
  <c r="AS715" s="1"/>
  <c r="AD714"/>
  <c r="BD714" s="1"/>
  <c r="AC714"/>
  <c r="BC714" s="1"/>
  <c r="AB714"/>
  <c r="BB714" s="1"/>
  <c r="AA714"/>
  <c r="BA714" s="1"/>
  <c r="Z714"/>
  <c r="AZ714" s="1"/>
  <c r="Y714"/>
  <c r="AY714" s="1"/>
  <c r="X714"/>
  <c r="AX714" s="1"/>
  <c r="W714"/>
  <c r="AW714" s="1"/>
  <c r="V714"/>
  <c r="AV714" s="1"/>
  <c r="U714"/>
  <c r="AU714" s="1"/>
  <c r="T714"/>
  <c r="AT714" s="1"/>
  <c r="S714"/>
  <c r="AS714" s="1"/>
  <c r="AD713"/>
  <c r="BD713" s="1"/>
  <c r="AC713"/>
  <c r="BC713" s="1"/>
  <c r="AB713"/>
  <c r="BB713" s="1"/>
  <c r="AA713"/>
  <c r="BA713" s="1"/>
  <c r="Z713"/>
  <c r="AZ713" s="1"/>
  <c r="Y713"/>
  <c r="AY713" s="1"/>
  <c r="X713"/>
  <c r="AX713" s="1"/>
  <c r="W713"/>
  <c r="AW713" s="1"/>
  <c r="V713"/>
  <c r="AV713" s="1"/>
  <c r="U713"/>
  <c r="AU713" s="1"/>
  <c r="T713"/>
  <c r="AT713" s="1"/>
  <c r="S713"/>
  <c r="AS713" s="1"/>
  <c r="AD712"/>
  <c r="BD712" s="1"/>
  <c r="AC712"/>
  <c r="BC712" s="1"/>
  <c r="AB712"/>
  <c r="BB712" s="1"/>
  <c r="AA712"/>
  <c r="BA712" s="1"/>
  <c r="Z712"/>
  <c r="AZ712" s="1"/>
  <c r="Y712"/>
  <c r="AY712" s="1"/>
  <c r="X712"/>
  <c r="AX712" s="1"/>
  <c r="W712"/>
  <c r="AW712" s="1"/>
  <c r="V712"/>
  <c r="AV712" s="1"/>
  <c r="U712"/>
  <c r="AU712" s="1"/>
  <c r="T712"/>
  <c r="AT712" s="1"/>
  <c r="S712"/>
  <c r="AS712" s="1"/>
  <c r="AD711"/>
  <c r="BD711" s="1"/>
  <c r="AC711"/>
  <c r="BC711" s="1"/>
  <c r="AB711"/>
  <c r="BB711" s="1"/>
  <c r="AA711"/>
  <c r="BA711" s="1"/>
  <c r="Z711"/>
  <c r="AZ711" s="1"/>
  <c r="Y711"/>
  <c r="AY711" s="1"/>
  <c r="X711"/>
  <c r="AX711" s="1"/>
  <c r="W711"/>
  <c r="AW711" s="1"/>
  <c r="V711"/>
  <c r="AV711" s="1"/>
  <c r="U711"/>
  <c r="AU711" s="1"/>
  <c r="T711"/>
  <c r="AT711" s="1"/>
  <c r="S711"/>
  <c r="AS711" s="1"/>
  <c r="AD710"/>
  <c r="BD710" s="1"/>
  <c r="AC710"/>
  <c r="BC710" s="1"/>
  <c r="AB710"/>
  <c r="BB710" s="1"/>
  <c r="AA710"/>
  <c r="BA710" s="1"/>
  <c r="Z710"/>
  <c r="AZ710" s="1"/>
  <c r="Y710"/>
  <c r="AY710" s="1"/>
  <c r="X710"/>
  <c r="AX710" s="1"/>
  <c r="W710"/>
  <c r="AW710" s="1"/>
  <c r="V710"/>
  <c r="AV710" s="1"/>
  <c r="U710"/>
  <c r="AU710" s="1"/>
  <c r="T710"/>
  <c r="AT710" s="1"/>
  <c r="S710"/>
  <c r="AS710" s="1"/>
  <c r="AD709"/>
  <c r="BD709" s="1"/>
  <c r="AC709"/>
  <c r="BC709" s="1"/>
  <c r="AB709"/>
  <c r="BB709" s="1"/>
  <c r="AA709"/>
  <c r="BA709" s="1"/>
  <c r="Z709"/>
  <c r="AZ709" s="1"/>
  <c r="Y709"/>
  <c r="AY709" s="1"/>
  <c r="X709"/>
  <c r="AX709" s="1"/>
  <c r="W709"/>
  <c r="AW709" s="1"/>
  <c r="V709"/>
  <c r="AV709" s="1"/>
  <c r="U709"/>
  <c r="AU709" s="1"/>
  <c r="T709"/>
  <c r="AT709" s="1"/>
  <c r="S709"/>
  <c r="AS709" s="1"/>
  <c r="AD708"/>
  <c r="BD708" s="1"/>
  <c r="AC708"/>
  <c r="BC708" s="1"/>
  <c r="AB708"/>
  <c r="BB708" s="1"/>
  <c r="AA708"/>
  <c r="BA708" s="1"/>
  <c r="Z708"/>
  <c r="AZ708" s="1"/>
  <c r="Y708"/>
  <c r="AY708" s="1"/>
  <c r="X708"/>
  <c r="AX708" s="1"/>
  <c r="W708"/>
  <c r="AW708" s="1"/>
  <c r="V708"/>
  <c r="AV708" s="1"/>
  <c r="U708"/>
  <c r="AU708" s="1"/>
  <c r="T708"/>
  <c r="AT708" s="1"/>
  <c r="S708"/>
  <c r="AS708" s="1"/>
  <c r="AD707"/>
  <c r="BD707" s="1"/>
  <c r="AC707"/>
  <c r="BC707" s="1"/>
  <c r="AB707"/>
  <c r="BB707" s="1"/>
  <c r="AA707"/>
  <c r="BA707" s="1"/>
  <c r="Z707"/>
  <c r="AZ707" s="1"/>
  <c r="Y707"/>
  <c r="AY707" s="1"/>
  <c r="X707"/>
  <c r="AX707" s="1"/>
  <c r="W707"/>
  <c r="AW707" s="1"/>
  <c r="V707"/>
  <c r="AV707" s="1"/>
  <c r="U707"/>
  <c r="AU707" s="1"/>
  <c r="T707"/>
  <c r="AT707" s="1"/>
  <c r="S707"/>
  <c r="AS707" s="1"/>
  <c r="AD706"/>
  <c r="BD706" s="1"/>
  <c r="AC706"/>
  <c r="BC706" s="1"/>
  <c r="AB706"/>
  <c r="BB706" s="1"/>
  <c r="AA706"/>
  <c r="BA706" s="1"/>
  <c r="Z706"/>
  <c r="AZ706" s="1"/>
  <c r="Y706"/>
  <c r="AY706" s="1"/>
  <c r="X706"/>
  <c r="AX706" s="1"/>
  <c r="W706"/>
  <c r="AW706" s="1"/>
  <c r="V706"/>
  <c r="AV706" s="1"/>
  <c r="U706"/>
  <c r="AU706" s="1"/>
  <c r="T706"/>
  <c r="AT706" s="1"/>
  <c r="S706"/>
  <c r="AS706" s="1"/>
  <c r="AD705"/>
  <c r="BD705" s="1"/>
  <c r="AC705"/>
  <c r="BC705" s="1"/>
  <c r="AB705"/>
  <c r="BB705" s="1"/>
  <c r="AA705"/>
  <c r="BA705" s="1"/>
  <c r="Z705"/>
  <c r="AZ705" s="1"/>
  <c r="Y705"/>
  <c r="AY705" s="1"/>
  <c r="X705"/>
  <c r="AX705" s="1"/>
  <c r="W705"/>
  <c r="AW705" s="1"/>
  <c r="V705"/>
  <c r="AV705" s="1"/>
  <c r="U705"/>
  <c r="AU705" s="1"/>
  <c r="T705"/>
  <c r="AT705" s="1"/>
  <c r="S705"/>
  <c r="AS705" s="1"/>
  <c r="AD704"/>
  <c r="BD704" s="1"/>
  <c r="AC704"/>
  <c r="BC704" s="1"/>
  <c r="AB704"/>
  <c r="BB704" s="1"/>
  <c r="AA704"/>
  <c r="BA704" s="1"/>
  <c r="Z704"/>
  <c r="AZ704" s="1"/>
  <c r="Y704"/>
  <c r="AY704" s="1"/>
  <c r="X704"/>
  <c r="AX704" s="1"/>
  <c r="W704"/>
  <c r="AW704" s="1"/>
  <c r="V704"/>
  <c r="AV704" s="1"/>
  <c r="U704"/>
  <c r="AU704" s="1"/>
  <c r="T704"/>
  <c r="AT704" s="1"/>
  <c r="S704"/>
  <c r="AS704" s="1"/>
  <c r="AD703"/>
  <c r="BD703" s="1"/>
  <c r="AC703"/>
  <c r="BC703" s="1"/>
  <c r="AB703"/>
  <c r="BB703" s="1"/>
  <c r="AA703"/>
  <c r="BA703" s="1"/>
  <c r="Z703"/>
  <c r="AZ703" s="1"/>
  <c r="Y703"/>
  <c r="AY703" s="1"/>
  <c r="X703"/>
  <c r="AX703" s="1"/>
  <c r="W703"/>
  <c r="AW703" s="1"/>
  <c r="V703"/>
  <c r="AV703" s="1"/>
  <c r="U703"/>
  <c r="AU703" s="1"/>
  <c r="T703"/>
  <c r="AT703" s="1"/>
  <c r="S703"/>
  <c r="AS703" s="1"/>
  <c r="AD702"/>
  <c r="BD702" s="1"/>
  <c r="AC702"/>
  <c r="BC702" s="1"/>
  <c r="AB702"/>
  <c r="BB702" s="1"/>
  <c r="AA702"/>
  <c r="BA702" s="1"/>
  <c r="Z702"/>
  <c r="AZ702" s="1"/>
  <c r="Y702"/>
  <c r="AY702" s="1"/>
  <c r="X702"/>
  <c r="AX702" s="1"/>
  <c r="W702"/>
  <c r="AW702" s="1"/>
  <c r="V702"/>
  <c r="AV702" s="1"/>
  <c r="U702"/>
  <c r="AU702" s="1"/>
  <c r="T702"/>
  <c r="AT702" s="1"/>
  <c r="S702"/>
  <c r="AS702" s="1"/>
  <c r="AD701"/>
  <c r="BD701" s="1"/>
  <c r="AC701"/>
  <c r="BC701" s="1"/>
  <c r="AB701"/>
  <c r="BB701" s="1"/>
  <c r="AA701"/>
  <c r="BA701" s="1"/>
  <c r="Z701"/>
  <c r="AZ701" s="1"/>
  <c r="Y701"/>
  <c r="AY701" s="1"/>
  <c r="X701"/>
  <c r="AX701" s="1"/>
  <c r="W701"/>
  <c r="AW701" s="1"/>
  <c r="V701"/>
  <c r="AV701" s="1"/>
  <c r="U701"/>
  <c r="AU701" s="1"/>
  <c r="T701"/>
  <c r="AT701" s="1"/>
  <c r="S701"/>
  <c r="AS701" s="1"/>
  <c r="AD700"/>
  <c r="BD700" s="1"/>
  <c r="AC700"/>
  <c r="BC700" s="1"/>
  <c r="AB700"/>
  <c r="BB700" s="1"/>
  <c r="AA700"/>
  <c r="BA700" s="1"/>
  <c r="Z700"/>
  <c r="AZ700" s="1"/>
  <c r="Y700"/>
  <c r="AY700" s="1"/>
  <c r="X700"/>
  <c r="AX700" s="1"/>
  <c r="W700"/>
  <c r="AW700" s="1"/>
  <c r="V700"/>
  <c r="AV700" s="1"/>
  <c r="U700"/>
  <c r="AU700" s="1"/>
  <c r="T700"/>
  <c r="AT700" s="1"/>
  <c r="S700"/>
  <c r="AS700" s="1"/>
  <c r="AD699"/>
  <c r="BD699" s="1"/>
  <c r="AC699"/>
  <c r="BC699" s="1"/>
  <c r="AB699"/>
  <c r="BB699" s="1"/>
  <c r="AA699"/>
  <c r="BA699" s="1"/>
  <c r="Z699"/>
  <c r="AZ699" s="1"/>
  <c r="Y699"/>
  <c r="AY699" s="1"/>
  <c r="X699"/>
  <c r="AX699" s="1"/>
  <c r="W699"/>
  <c r="AW699" s="1"/>
  <c r="V699"/>
  <c r="AV699" s="1"/>
  <c r="U699"/>
  <c r="AU699" s="1"/>
  <c r="T699"/>
  <c r="AT699" s="1"/>
  <c r="S699"/>
  <c r="AS699" s="1"/>
  <c r="AD698"/>
  <c r="BD698" s="1"/>
  <c r="AC698"/>
  <c r="BC698" s="1"/>
  <c r="AB698"/>
  <c r="BB698" s="1"/>
  <c r="AA698"/>
  <c r="BA698" s="1"/>
  <c r="Z698"/>
  <c r="AZ698" s="1"/>
  <c r="Y698"/>
  <c r="AY698" s="1"/>
  <c r="X698"/>
  <c r="AX698" s="1"/>
  <c r="W698"/>
  <c r="AW698" s="1"/>
  <c r="V698"/>
  <c r="AV698" s="1"/>
  <c r="U698"/>
  <c r="AU698" s="1"/>
  <c r="T698"/>
  <c r="AT698" s="1"/>
  <c r="S698"/>
  <c r="AS698" s="1"/>
  <c r="AD697"/>
  <c r="BD697" s="1"/>
  <c r="AC697"/>
  <c r="BC697" s="1"/>
  <c r="AB697"/>
  <c r="BB697" s="1"/>
  <c r="AA697"/>
  <c r="BA697" s="1"/>
  <c r="Z697"/>
  <c r="AZ697" s="1"/>
  <c r="Y697"/>
  <c r="AY697" s="1"/>
  <c r="X697"/>
  <c r="AX697" s="1"/>
  <c r="W697"/>
  <c r="AW697" s="1"/>
  <c r="V697"/>
  <c r="AV697" s="1"/>
  <c r="U697"/>
  <c r="AU697" s="1"/>
  <c r="T697"/>
  <c r="AT697" s="1"/>
  <c r="S697"/>
  <c r="AS697" s="1"/>
  <c r="AD696"/>
  <c r="BD696" s="1"/>
  <c r="AC696"/>
  <c r="BC696" s="1"/>
  <c r="AB696"/>
  <c r="BB696" s="1"/>
  <c r="AA696"/>
  <c r="BA696" s="1"/>
  <c r="Z696"/>
  <c r="AZ696" s="1"/>
  <c r="Y696"/>
  <c r="AY696" s="1"/>
  <c r="X696"/>
  <c r="AX696" s="1"/>
  <c r="W696"/>
  <c r="AW696" s="1"/>
  <c r="V696"/>
  <c r="AV696" s="1"/>
  <c r="U696"/>
  <c r="AU696" s="1"/>
  <c r="T696"/>
  <c r="AT696" s="1"/>
  <c r="S696"/>
  <c r="AS696" s="1"/>
  <c r="AD695"/>
  <c r="BD695" s="1"/>
  <c r="AC695"/>
  <c r="BC695" s="1"/>
  <c r="AB695"/>
  <c r="BB695" s="1"/>
  <c r="AA695"/>
  <c r="BA695" s="1"/>
  <c r="Z695"/>
  <c r="AZ695" s="1"/>
  <c r="Y695"/>
  <c r="AY695" s="1"/>
  <c r="X695"/>
  <c r="AX695" s="1"/>
  <c r="W695"/>
  <c r="AW695" s="1"/>
  <c r="V695"/>
  <c r="AV695" s="1"/>
  <c r="U695"/>
  <c r="AU695" s="1"/>
  <c r="T695"/>
  <c r="AT695" s="1"/>
  <c r="S695"/>
  <c r="AS695" s="1"/>
  <c r="AD694"/>
  <c r="BD694" s="1"/>
  <c r="AC694"/>
  <c r="BC694" s="1"/>
  <c r="AB694"/>
  <c r="BB694" s="1"/>
  <c r="AA694"/>
  <c r="BA694" s="1"/>
  <c r="Z694"/>
  <c r="AZ694" s="1"/>
  <c r="Y694"/>
  <c r="AY694" s="1"/>
  <c r="X694"/>
  <c r="AX694" s="1"/>
  <c r="W694"/>
  <c r="AW694" s="1"/>
  <c r="V694"/>
  <c r="AV694" s="1"/>
  <c r="U694"/>
  <c r="AU694" s="1"/>
  <c r="T694"/>
  <c r="AT694" s="1"/>
  <c r="S694"/>
  <c r="AS694" s="1"/>
  <c r="AD693"/>
  <c r="BD693" s="1"/>
  <c r="AC693"/>
  <c r="BC693" s="1"/>
  <c r="AB693"/>
  <c r="BB693" s="1"/>
  <c r="AA693"/>
  <c r="BA693" s="1"/>
  <c r="Z693"/>
  <c r="AZ693" s="1"/>
  <c r="Y693"/>
  <c r="AY693" s="1"/>
  <c r="X693"/>
  <c r="AX693" s="1"/>
  <c r="W693"/>
  <c r="AW693" s="1"/>
  <c r="V693"/>
  <c r="AV693" s="1"/>
  <c r="U693"/>
  <c r="AU693" s="1"/>
  <c r="T693"/>
  <c r="AT693" s="1"/>
  <c r="S693"/>
  <c r="AS693" s="1"/>
  <c r="AD692"/>
  <c r="BD692" s="1"/>
  <c r="AC692"/>
  <c r="BC692" s="1"/>
  <c r="AB692"/>
  <c r="BB692" s="1"/>
  <c r="AA692"/>
  <c r="BA692" s="1"/>
  <c r="Z692"/>
  <c r="AZ692" s="1"/>
  <c r="Y692"/>
  <c r="AY692" s="1"/>
  <c r="X692"/>
  <c r="AX692" s="1"/>
  <c r="W692"/>
  <c r="AW692" s="1"/>
  <c r="V692"/>
  <c r="AV692" s="1"/>
  <c r="U692"/>
  <c r="AU692" s="1"/>
  <c r="T692"/>
  <c r="AT692" s="1"/>
  <c r="S692"/>
  <c r="AS692" s="1"/>
  <c r="AD691"/>
  <c r="BD691" s="1"/>
  <c r="AC691"/>
  <c r="BC691" s="1"/>
  <c r="AB691"/>
  <c r="BB691" s="1"/>
  <c r="AA691"/>
  <c r="BA691" s="1"/>
  <c r="Z691"/>
  <c r="AZ691" s="1"/>
  <c r="Y691"/>
  <c r="AY691" s="1"/>
  <c r="X691"/>
  <c r="AX691" s="1"/>
  <c r="W691"/>
  <c r="AW691" s="1"/>
  <c r="V691"/>
  <c r="AV691" s="1"/>
  <c r="U691"/>
  <c r="AU691" s="1"/>
  <c r="T691"/>
  <c r="AT691" s="1"/>
  <c r="S691"/>
  <c r="AS691" s="1"/>
  <c r="AD690"/>
  <c r="BD690" s="1"/>
  <c r="AC690"/>
  <c r="BC690" s="1"/>
  <c r="AB690"/>
  <c r="BB690" s="1"/>
  <c r="AA690"/>
  <c r="BA690" s="1"/>
  <c r="Z690"/>
  <c r="AZ690" s="1"/>
  <c r="Y690"/>
  <c r="AY690" s="1"/>
  <c r="X690"/>
  <c r="AX690" s="1"/>
  <c r="W690"/>
  <c r="AW690" s="1"/>
  <c r="V690"/>
  <c r="AV690" s="1"/>
  <c r="U690"/>
  <c r="AU690" s="1"/>
  <c r="T690"/>
  <c r="AT690" s="1"/>
  <c r="S690"/>
  <c r="AS690" s="1"/>
  <c r="AD689"/>
  <c r="BD689" s="1"/>
  <c r="AC689"/>
  <c r="BC689" s="1"/>
  <c r="AB689"/>
  <c r="BB689" s="1"/>
  <c r="AA689"/>
  <c r="BA689" s="1"/>
  <c r="Z689"/>
  <c r="AZ689" s="1"/>
  <c r="Y689"/>
  <c r="AY689" s="1"/>
  <c r="X689"/>
  <c r="AX689" s="1"/>
  <c r="W689"/>
  <c r="AW689" s="1"/>
  <c r="V689"/>
  <c r="AV689" s="1"/>
  <c r="U689"/>
  <c r="AU689" s="1"/>
  <c r="T689"/>
  <c r="AT689" s="1"/>
  <c r="S689"/>
  <c r="AS689" s="1"/>
  <c r="AD688"/>
  <c r="BD688" s="1"/>
  <c r="AC688"/>
  <c r="BC688" s="1"/>
  <c r="AB688"/>
  <c r="BB688" s="1"/>
  <c r="AA688"/>
  <c r="BA688" s="1"/>
  <c r="Z688"/>
  <c r="AZ688" s="1"/>
  <c r="Y688"/>
  <c r="AY688" s="1"/>
  <c r="X688"/>
  <c r="AX688" s="1"/>
  <c r="W688"/>
  <c r="AW688" s="1"/>
  <c r="V688"/>
  <c r="AV688" s="1"/>
  <c r="U688"/>
  <c r="AU688" s="1"/>
  <c r="T688"/>
  <c r="AT688" s="1"/>
  <c r="S688"/>
  <c r="AS688" s="1"/>
  <c r="AD687"/>
  <c r="BD687" s="1"/>
  <c r="AC687"/>
  <c r="BC687" s="1"/>
  <c r="AB687"/>
  <c r="BB687" s="1"/>
  <c r="AA687"/>
  <c r="BA687" s="1"/>
  <c r="Z687"/>
  <c r="AZ687" s="1"/>
  <c r="Y687"/>
  <c r="AY687" s="1"/>
  <c r="X687"/>
  <c r="AX687" s="1"/>
  <c r="W687"/>
  <c r="AW687" s="1"/>
  <c r="V687"/>
  <c r="AV687" s="1"/>
  <c r="U687"/>
  <c r="AU687" s="1"/>
  <c r="T687"/>
  <c r="AT687" s="1"/>
  <c r="S687"/>
  <c r="AS687" s="1"/>
  <c r="AD686"/>
  <c r="BD686" s="1"/>
  <c r="AC686"/>
  <c r="BC686" s="1"/>
  <c r="AB686"/>
  <c r="BB686" s="1"/>
  <c r="AA686"/>
  <c r="BA686" s="1"/>
  <c r="Z686"/>
  <c r="AZ686" s="1"/>
  <c r="Y686"/>
  <c r="AY686" s="1"/>
  <c r="X686"/>
  <c r="AX686" s="1"/>
  <c r="W686"/>
  <c r="AW686" s="1"/>
  <c r="V686"/>
  <c r="AV686" s="1"/>
  <c r="U686"/>
  <c r="AU686" s="1"/>
  <c r="T686"/>
  <c r="AT686" s="1"/>
  <c r="S686"/>
  <c r="AS686" s="1"/>
  <c r="AD685"/>
  <c r="BD685" s="1"/>
  <c r="AC685"/>
  <c r="BC685" s="1"/>
  <c r="AB685"/>
  <c r="BB685" s="1"/>
  <c r="AA685"/>
  <c r="BA685" s="1"/>
  <c r="Z685"/>
  <c r="AZ685" s="1"/>
  <c r="Y685"/>
  <c r="AY685" s="1"/>
  <c r="X685"/>
  <c r="AX685" s="1"/>
  <c r="W685"/>
  <c r="AW685" s="1"/>
  <c r="V685"/>
  <c r="AV685" s="1"/>
  <c r="U685"/>
  <c r="AU685" s="1"/>
  <c r="T685"/>
  <c r="AT685" s="1"/>
  <c r="S685"/>
  <c r="AS685" s="1"/>
  <c r="AD684"/>
  <c r="BD684" s="1"/>
  <c r="AC684"/>
  <c r="BC684" s="1"/>
  <c r="AB684"/>
  <c r="BB684" s="1"/>
  <c r="AA684"/>
  <c r="BA684" s="1"/>
  <c r="Z684"/>
  <c r="AZ684" s="1"/>
  <c r="Y684"/>
  <c r="AY684" s="1"/>
  <c r="X684"/>
  <c r="AX684" s="1"/>
  <c r="W684"/>
  <c r="AW684" s="1"/>
  <c r="V684"/>
  <c r="AV684" s="1"/>
  <c r="U684"/>
  <c r="AU684" s="1"/>
  <c r="T684"/>
  <c r="AT684" s="1"/>
  <c r="S684"/>
  <c r="AS684" s="1"/>
  <c r="AD683"/>
  <c r="BD683" s="1"/>
  <c r="AC683"/>
  <c r="BC683" s="1"/>
  <c r="AB683"/>
  <c r="BB683" s="1"/>
  <c r="AA683"/>
  <c r="BA683" s="1"/>
  <c r="Z683"/>
  <c r="AZ683" s="1"/>
  <c r="Y683"/>
  <c r="AY683" s="1"/>
  <c r="X683"/>
  <c r="AX683" s="1"/>
  <c r="W683"/>
  <c r="AW683" s="1"/>
  <c r="V683"/>
  <c r="AV683" s="1"/>
  <c r="U683"/>
  <c r="AU683" s="1"/>
  <c r="T683"/>
  <c r="AT683" s="1"/>
  <c r="S683"/>
  <c r="AS683" s="1"/>
  <c r="AD682"/>
  <c r="BD682" s="1"/>
  <c r="AC682"/>
  <c r="BC682" s="1"/>
  <c r="AB682"/>
  <c r="BB682" s="1"/>
  <c r="AA682"/>
  <c r="BA682" s="1"/>
  <c r="Z682"/>
  <c r="AZ682" s="1"/>
  <c r="Y682"/>
  <c r="AY682" s="1"/>
  <c r="X682"/>
  <c r="AX682" s="1"/>
  <c r="W682"/>
  <c r="AW682" s="1"/>
  <c r="V682"/>
  <c r="AV682" s="1"/>
  <c r="U682"/>
  <c r="AU682" s="1"/>
  <c r="T682"/>
  <c r="AT682" s="1"/>
  <c r="S682"/>
  <c r="AS682" s="1"/>
  <c r="AD681"/>
  <c r="BD681" s="1"/>
  <c r="AC681"/>
  <c r="BC681" s="1"/>
  <c r="AB681"/>
  <c r="BB681" s="1"/>
  <c r="AA681"/>
  <c r="BA681" s="1"/>
  <c r="Z681"/>
  <c r="AZ681" s="1"/>
  <c r="Y681"/>
  <c r="AY681" s="1"/>
  <c r="X681"/>
  <c r="AX681" s="1"/>
  <c r="W681"/>
  <c r="AW681" s="1"/>
  <c r="V681"/>
  <c r="AV681" s="1"/>
  <c r="U681"/>
  <c r="AU681" s="1"/>
  <c r="T681"/>
  <c r="AT681" s="1"/>
  <c r="S681"/>
  <c r="AS681" s="1"/>
  <c r="AD680"/>
  <c r="BD680" s="1"/>
  <c r="AC680"/>
  <c r="BC680" s="1"/>
  <c r="AB680"/>
  <c r="BB680" s="1"/>
  <c r="AA680"/>
  <c r="BA680" s="1"/>
  <c r="Z680"/>
  <c r="AZ680" s="1"/>
  <c r="Y680"/>
  <c r="AY680" s="1"/>
  <c r="X680"/>
  <c r="AX680" s="1"/>
  <c r="W680"/>
  <c r="AW680" s="1"/>
  <c r="V680"/>
  <c r="AV680" s="1"/>
  <c r="U680"/>
  <c r="AU680" s="1"/>
  <c r="T680"/>
  <c r="AT680" s="1"/>
  <c r="S680"/>
  <c r="AS680" s="1"/>
  <c r="AD679"/>
  <c r="BD679" s="1"/>
  <c r="AC679"/>
  <c r="BC679" s="1"/>
  <c r="AB679"/>
  <c r="BB679" s="1"/>
  <c r="AA679"/>
  <c r="BA679" s="1"/>
  <c r="Z679"/>
  <c r="AZ679" s="1"/>
  <c r="Y679"/>
  <c r="AY679" s="1"/>
  <c r="X679"/>
  <c r="AX679" s="1"/>
  <c r="W679"/>
  <c r="AW679" s="1"/>
  <c r="V679"/>
  <c r="AV679" s="1"/>
  <c r="U679"/>
  <c r="AU679" s="1"/>
  <c r="T679"/>
  <c r="AT679" s="1"/>
  <c r="S679"/>
  <c r="AS679" s="1"/>
  <c r="AD678"/>
  <c r="BD678" s="1"/>
  <c r="AC678"/>
  <c r="BC678" s="1"/>
  <c r="AB678"/>
  <c r="BB678" s="1"/>
  <c r="AA678"/>
  <c r="BA678" s="1"/>
  <c r="Z678"/>
  <c r="AZ678" s="1"/>
  <c r="Y678"/>
  <c r="AY678" s="1"/>
  <c r="X678"/>
  <c r="AX678" s="1"/>
  <c r="W678"/>
  <c r="AW678" s="1"/>
  <c r="V678"/>
  <c r="AV678" s="1"/>
  <c r="U678"/>
  <c r="AU678" s="1"/>
  <c r="T678"/>
  <c r="AT678" s="1"/>
  <c r="S678"/>
  <c r="AS678" s="1"/>
  <c r="AD677"/>
  <c r="BD677" s="1"/>
  <c r="AC677"/>
  <c r="BC677" s="1"/>
  <c r="AB677"/>
  <c r="BB677" s="1"/>
  <c r="AA677"/>
  <c r="BA677" s="1"/>
  <c r="Z677"/>
  <c r="AZ677" s="1"/>
  <c r="Y677"/>
  <c r="AY677" s="1"/>
  <c r="X677"/>
  <c r="AX677" s="1"/>
  <c r="W677"/>
  <c r="AW677" s="1"/>
  <c r="V677"/>
  <c r="AV677" s="1"/>
  <c r="U677"/>
  <c r="AU677" s="1"/>
  <c r="T677"/>
  <c r="AT677" s="1"/>
  <c r="S677"/>
  <c r="AS677" s="1"/>
  <c r="AD676"/>
  <c r="BD676" s="1"/>
  <c r="AC676"/>
  <c r="BC676" s="1"/>
  <c r="AB676"/>
  <c r="BB676" s="1"/>
  <c r="AA676"/>
  <c r="BA676" s="1"/>
  <c r="Z676"/>
  <c r="AZ676" s="1"/>
  <c r="Y676"/>
  <c r="AY676" s="1"/>
  <c r="X676"/>
  <c r="AX676" s="1"/>
  <c r="W676"/>
  <c r="AW676" s="1"/>
  <c r="V676"/>
  <c r="AV676" s="1"/>
  <c r="U676"/>
  <c r="AU676" s="1"/>
  <c r="T676"/>
  <c r="AT676" s="1"/>
  <c r="S676"/>
  <c r="AS676" s="1"/>
  <c r="AD675"/>
  <c r="BD675" s="1"/>
  <c r="AC675"/>
  <c r="BC675" s="1"/>
  <c r="AB675"/>
  <c r="BB675" s="1"/>
  <c r="AA675"/>
  <c r="BA675" s="1"/>
  <c r="Z675"/>
  <c r="AZ675" s="1"/>
  <c r="Y675"/>
  <c r="AY675" s="1"/>
  <c r="X675"/>
  <c r="AX675" s="1"/>
  <c r="W675"/>
  <c r="AW675" s="1"/>
  <c r="V675"/>
  <c r="AV675" s="1"/>
  <c r="U675"/>
  <c r="AU675" s="1"/>
  <c r="T675"/>
  <c r="AT675" s="1"/>
  <c r="S675"/>
  <c r="AS675" s="1"/>
  <c r="AD674"/>
  <c r="BD674" s="1"/>
  <c r="AC674"/>
  <c r="BC674" s="1"/>
  <c r="AB674"/>
  <c r="BB674" s="1"/>
  <c r="AA674"/>
  <c r="BA674" s="1"/>
  <c r="Z674"/>
  <c r="AZ674" s="1"/>
  <c r="Y674"/>
  <c r="AY674" s="1"/>
  <c r="X674"/>
  <c r="AX674" s="1"/>
  <c r="W674"/>
  <c r="AW674" s="1"/>
  <c r="V674"/>
  <c r="AV674" s="1"/>
  <c r="U674"/>
  <c r="AU674" s="1"/>
  <c r="T674"/>
  <c r="AT674" s="1"/>
  <c r="S674"/>
  <c r="AS674" s="1"/>
  <c r="AD673"/>
  <c r="BD673" s="1"/>
  <c r="AC673"/>
  <c r="BC673" s="1"/>
  <c r="AB673"/>
  <c r="BB673" s="1"/>
  <c r="AA673"/>
  <c r="BA673" s="1"/>
  <c r="Z673"/>
  <c r="AZ673" s="1"/>
  <c r="Y673"/>
  <c r="AY673" s="1"/>
  <c r="X673"/>
  <c r="AX673" s="1"/>
  <c r="W673"/>
  <c r="AW673" s="1"/>
  <c r="V673"/>
  <c r="AV673" s="1"/>
  <c r="U673"/>
  <c r="AU673" s="1"/>
  <c r="T673"/>
  <c r="AT673" s="1"/>
  <c r="S673"/>
  <c r="AS673" s="1"/>
  <c r="AD672"/>
  <c r="BD672" s="1"/>
  <c r="AC672"/>
  <c r="BC672" s="1"/>
  <c r="AB672"/>
  <c r="BB672" s="1"/>
  <c r="AA672"/>
  <c r="BA672" s="1"/>
  <c r="Z672"/>
  <c r="AZ672" s="1"/>
  <c r="Y672"/>
  <c r="AY672" s="1"/>
  <c r="X672"/>
  <c r="AX672" s="1"/>
  <c r="W672"/>
  <c r="AW672" s="1"/>
  <c r="V672"/>
  <c r="AV672" s="1"/>
  <c r="U672"/>
  <c r="AU672" s="1"/>
  <c r="T672"/>
  <c r="AT672" s="1"/>
  <c r="S672"/>
  <c r="AS672" s="1"/>
  <c r="AD671"/>
  <c r="BD671" s="1"/>
  <c r="AC671"/>
  <c r="BC671" s="1"/>
  <c r="AB671"/>
  <c r="BB671" s="1"/>
  <c r="AA671"/>
  <c r="BA671" s="1"/>
  <c r="Z671"/>
  <c r="AZ671" s="1"/>
  <c r="Y671"/>
  <c r="AY671" s="1"/>
  <c r="X671"/>
  <c r="AX671" s="1"/>
  <c r="W671"/>
  <c r="AW671" s="1"/>
  <c r="V671"/>
  <c r="AV671" s="1"/>
  <c r="U671"/>
  <c r="AU671" s="1"/>
  <c r="T671"/>
  <c r="AT671" s="1"/>
  <c r="S671"/>
  <c r="AS671" s="1"/>
  <c r="AD670"/>
  <c r="BD670" s="1"/>
  <c r="AC670"/>
  <c r="BC670" s="1"/>
  <c r="AB670"/>
  <c r="BB670" s="1"/>
  <c r="AA670"/>
  <c r="BA670" s="1"/>
  <c r="Z670"/>
  <c r="AZ670" s="1"/>
  <c r="Y670"/>
  <c r="AY670" s="1"/>
  <c r="X670"/>
  <c r="AX670" s="1"/>
  <c r="W670"/>
  <c r="AW670" s="1"/>
  <c r="V670"/>
  <c r="AV670" s="1"/>
  <c r="U670"/>
  <c r="AU670" s="1"/>
  <c r="T670"/>
  <c r="AT670" s="1"/>
  <c r="S670"/>
  <c r="AS670" s="1"/>
  <c r="AD669"/>
  <c r="BD669" s="1"/>
  <c r="AC669"/>
  <c r="BC669" s="1"/>
  <c r="AB669"/>
  <c r="BB669" s="1"/>
  <c r="AA669"/>
  <c r="BA669" s="1"/>
  <c r="Z669"/>
  <c r="AZ669" s="1"/>
  <c r="Y669"/>
  <c r="AY669" s="1"/>
  <c r="X669"/>
  <c r="AX669" s="1"/>
  <c r="W669"/>
  <c r="AW669" s="1"/>
  <c r="V669"/>
  <c r="AV669" s="1"/>
  <c r="U669"/>
  <c r="AU669" s="1"/>
  <c r="T669"/>
  <c r="AT669" s="1"/>
  <c r="S669"/>
  <c r="AS669" s="1"/>
  <c r="AD668"/>
  <c r="BD668" s="1"/>
  <c r="AC668"/>
  <c r="BC668" s="1"/>
  <c r="AB668"/>
  <c r="BB668" s="1"/>
  <c r="AA668"/>
  <c r="BA668" s="1"/>
  <c r="Z668"/>
  <c r="AZ668" s="1"/>
  <c r="Y668"/>
  <c r="AY668" s="1"/>
  <c r="X668"/>
  <c r="AX668" s="1"/>
  <c r="W668"/>
  <c r="AW668" s="1"/>
  <c r="V668"/>
  <c r="AV668" s="1"/>
  <c r="U668"/>
  <c r="AU668" s="1"/>
  <c r="T668"/>
  <c r="AT668" s="1"/>
  <c r="S668"/>
  <c r="AS668" s="1"/>
  <c r="AD667"/>
  <c r="BD667" s="1"/>
  <c r="AC667"/>
  <c r="BC667" s="1"/>
  <c r="AB667"/>
  <c r="BB667" s="1"/>
  <c r="AA667"/>
  <c r="BA667" s="1"/>
  <c r="Z667"/>
  <c r="AZ667" s="1"/>
  <c r="Y667"/>
  <c r="AY667" s="1"/>
  <c r="X667"/>
  <c r="AX667" s="1"/>
  <c r="W667"/>
  <c r="AW667" s="1"/>
  <c r="V667"/>
  <c r="AV667" s="1"/>
  <c r="U667"/>
  <c r="AU667" s="1"/>
  <c r="T667"/>
  <c r="AT667" s="1"/>
  <c r="S667"/>
  <c r="AS667" s="1"/>
  <c r="AD666"/>
  <c r="BD666" s="1"/>
  <c r="AC666"/>
  <c r="BC666" s="1"/>
  <c r="AB666"/>
  <c r="BB666" s="1"/>
  <c r="AA666"/>
  <c r="BA666" s="1"/>
  <c r="Z666"/>
  <c r="AZ666" s="1"/>
  <c r="Y666"/>
  <c r="AY666" s="1"/>
  <c r="X666"/>
  <c r="AX666" s="1"/>
  <c r="W666"/>
  <c r="AW666" s="1"/>
  <c r="V666"/>
  <c r="AV666" s="1"/>
  <c r="U666"/>
  <c r="AU666" s="1"/>
  <c r="T666"/>
  <c r="AT666" s="1"/>
  <c r="S666"/>
  <c r="AS666" s="1"/>
  <c r="AD665"/>
  <c r="BD665" s="1"/>
  <c r="AC665"/>
  <c r="BC665" s="1"/>
  <c r="AB665"/>
  <c r="BB665" s="1"/>
  <c r="AA665"/>
  <c r="BA665" s="1"/>
  <c r="Z665"/>
  <c r="AZ665" s="1"/>
  <c r="Y665"/>
  <c r="AY665" s="1"/>
  <c r="X665"/>
  <c r="AX665" s="1"/>
  <c r="W665"/>
  <c r="AW665" s="1"/>
  <c r="V665"/>
  <c r="AV665" s="1"/>
  <c r="U665"/>
  <c r="AU665" s="1"/>
  <c r="T665"/>
  <c r="AT665" s="1"/>
  <c r="S665"/>
  <c r="AS665" s="1"/>
  <c r="AD664"/>
  <c r="BD664" s="1"/>
  <c r="AC664"/>
  <c r="BC664" s="1"/>
  <c r="AB664"/>
  <c r="BB664" s="1"/>
  <c r="AA664"/>
  <c r="BA664" s="1"/>
  <c r="Z664"/>
  <c r="AZ664" s="1"/>
  <c r="Y664"/>
  <c r="AY664" s="1"/>
  <c r="X664"/>
  <c r="AX664" s="1"/>
  <c r="W664"/>
  <c r="AW664" s="1"/>
  <c r="V664"/>
  <c r="AV664" s="1"/>
  <c r="U664"/>
  <c r="AU664" s="1"/>
  <c r="T664"/>
  <c r="AT664" s="1"/>
  <c r="S664"/>
  <c r="AS664" s="1"/>
  <c r="AD663"/>
  <c r="BD663" s="1"/>
  <c r="AC663"/>
  <c r="BC663" s="1"/>
  <c r="AB663"/>
  <c r="BB663" s="1"/>
  <c r="AA663"/>
  <c r="BA663" s="1"/>
  <c r="Z663"/>
  <c r="AZ663" s="1"/>
  <c r="Y663"/>
  <c r="AY663" s="1"/>
  <c r="X663"/>
  <c r="AX663" s="1"/>
  <c r="W663"/>
  <c r="AW663" s="1"/>
  <c r="V663"/>
  <c r="AV663" s="1"/>
  <c r="U663"/>
  <c r="AU663" s="1"/>
  <c r="T663"/>
  <c r="AT663" s="1"/>
  <c r="S663"/>
  <c r="AS663" s="1"/>
  <c r="AD662"/>
  <c r="BD662" s="1"/>
  <c r="AC662"/>
  <c r="BC662" s="1"/>
  <c r="AB662"/>
  <c r="BB662" s="1"/>
  <c r="AA662"/>
  <c r="BA662" s="1"/>
  <c r="Z662"/>
  <c r="AZ662" s="1"/>
  <c r="Y662"/>
  <c r="AY662" s="1"/>
  <c r="X662"/>
  <c r="AX662" s="1"/>
  <c r="W662"/>
  <c r="AW662" s="1"/>
  <c r="V662"/>
  <c r="AV662" s="1"/>
  <c r="U662"/>
  <c r="AU662" s="1"/>
  <c r="T662"/>
  <c r="AT662" s="1"/>
  <c r="S662"/>
  <c r="AS662" s="1"/>
  <c r="AD661"/>
  <c r="BD661" s="1"/>
  <c r="AC661"/>
  <c r="BC661" s="1"/>
  <c r="AB661"/>
  <c r="BB661" s="1"/>
  <c r="AA661"/>
  <c r="BA661" s="1"/>
  <c r="Z661"/>
  <c r="AZ661" s="1"/>
  <c r="Y661"/>
  <c r="AY661" s="1"/>
  <c r="X661"/>
  <c r="AX661" s="1"/>
  <c r="W661"/>
  <c r="AW661" s="1"/>
  <c r="V661"/>
  <c r="AV661" s="1"/>
  <c r="U661"/>
  <c r="AU661" s="1"/>
  <c r="T661"/>
  <c r="AT661" s="1"/>
  <c r="S661"/>
  <c r="AS661" s="1"/>
  <c r="AD660"/>
  <c r="BD660" s="1"/>
  <c r="AC660"/>
  <c r="BC660" s="1"/>
  <c r="AB660"/>
  <c r="BB660" s="1"/>
  <c r="AA660"/>
  <c r="BA660" s="1"/>
  <c r="Z660"/>
  <c r="AZ660" s="1"/>
  <c r="Y660"/>
  <c r="AY660" s="1"/>
  <c r="X660"/>
  <c r="AX660" s="1"/>
  <c r="W660"/>
  <c r="AW660" s="1"/>
  <c r="V660"/>
  <c r="AV660" s="1"/>
  <c r="U660"/>
  <c r="AU660" s="1"/>
  <c r="T660"/>
  <c r="AT660" s="1"/>
  <c r="S660"/>
  <c r="AS660" s="1"/>
  <c r="AD659"/>
  <c r="BD659" s="1"/>
  <c r="AC659"/>
  <c r="BC659" s="1"/>
  <c r="AB659"/>
  <c r="BB659" s="1"/>
  <c r="AA659"/>
  <c r="BA659" s="1"/>
  <c r="Z659"/>
  <c r="AZ659" s="1"/>
  <c r="Y659"/>
  <c r="AY659" s="1"/>
  <c r="X659"/>
  <c r="AX659" s="1"/>
  <c r="W659"/>
  <c r="AW659" s="1"/>
  <c r="V659"/>
  <c r="AV659" s="1"/>
  <c r="U659"/>
  <c r="AU659" s="1"/>
  <c r="T659"/>
  <c r="AT659" s="1"/>
  <c r="S659"/>
  <c r="AS659" s="1"/>
  <c r="AD658"/>
  <c r="BD658" s="1"/>
  <c r="AC658"/>
  <c r="BC658" s="1"/>
  <c r="AB658"/>
  <c r="BB658" s="1"/>
  <c r="AA658"/>
  <c r="BA658" s="1"/>
  <c r="Z658"/>
  <c r="AZ658" s="1"/>
  <c r="Y658"/>
  <c r="AY658" s="1"/>
  <c r="X658"/>
  <c r="AX658" s="1"/>
  <c r="W658"/>
  <c r="AW658" s="1"/>
  <c r="V658"/>
  <c r="AV658" s="1"/>
  <c r="U658"/>
  <c r="AU658" s="1"/>
  <c r="T658"/>
  <c r="AT658" s="1"/>
  <c r="S658"/>
  <c r="AS658" s="1"/>
  <c r="AD657"/>
  <c r="BD657" s="1"/>
  <c r="AC657"/>
  <c r="BC657" s="1"/>
  <c r="AB657"/>
  <c r="BB657" s="1"/>
  <c r="AA657"/>
  <c r="BA657" s="1"/>
  <c r="Z657"/>
  <c r="AZ657" s="1"/>
  <c r="Y657"/>
  <c r="AY657" s="1"/>
  <c r="X657"/>
  <c r="AX657" s="1"/>
  <c r="W657"/>
  <c r="AW657" s="1"/>
  <c r="V657"/>
  <c r="AV657" s="1"/>
  <c r="U657"/>
  <c r="AU657" s="1"/>
  <c r="T657"/>
  <c r="AT657" s="1"/>
  <c r="S657"/>
  <c r="AS657" s="1"/>
  <c r="AD656"/>
  <c r="BD656" s="1"/>
  <c r="AC656"/>
  <c r="BC656" s="1"/>
  <c r="AB656"/>
  <c r="BB656" s="1"/>
  <c r="AA656"/>
  <c r="BA656" s="1"/>
  <c r="Z656"/>
  <c r="AZ656" s="1"/>
  <c r="Y656"/>
  <c r="AY656" s="1"/>
  <c r="X656"/>
  <c r="AX656" s="1"/>
  <c r="W656"/>
  <c r="AW656" s="1"/>
  <c r="V656"/>
  <c r="AV656" s="1"/>
  <c r="U656"/>
  <c r="AU656" s="1"/>
  <c r="T656"/>
  <c r="AT656" s="1"/>
  <c r="S656"/>
  <c r="AS656" s="1"/>
  <c r="AD655"/>
  <c r="BD655" s="1"/>
  <c r="AC655"/>
  <c r="BC655" s="1"/>
  <c r="AB655"/>
  <c r="BB655" s="1"/>
  <c r="AA655"/>
  <c r="BA655" s="1"/>
  <c r="Z655"/>
  <c r="AZ655" s="1"/>
  <c r="Y655"/>
  <c r="AY655" s="1"/>
  <c r="X655"/>
  <c r="AX655" s="1"/>
  <c r="W655"/>
  <c r="AW655" s="1"/>
  <c r="V655"/>
  <c r="AV655" s="1"/>
  <c r="U655"/>
  <c r="AU655" s="1"/>
  <c r="T655"/>
  <c r="AT655" s="1"/>
  <c r="S655"/>
  <c r="AS655" s="1"/>
  <c r="AD654"/>
  <c r="BD654" s="1"/>
  <c r="AC654"/>
  <c r="BC654" s="1"/>
  <c r="AB654"/>
  <c r="BB654" s="1"/>
  <c r="AA654"/>
  <c r="BA654" s="1"/>
  <c r="Z654"/>
  <c r="AZ654" s="1"/>
  <c r="Y654"/>
  <c r="AY654" s="1"/>
  <c r="X654"/>
  <c r="AX654" s="1"/>
  <c r="W654"/>
  <c r="AW654" s="1"/>
  <c r="V654"/>
  <c r="AV654" s="1"/>
  <c r="U654"/>
  <c r="AU654" s="1"/>
  <c r="T654"/>
  <c r="AT654" s="1"/>
  <c r="S654"/>
  <c r="AS654" s="1"/>
  <c r="AD653"/>
  <c r="BD653" s="1"/>
  <c r="AC653"/>
  <c r="BC653" s="1"/>
  <c r="AB653"/>
  <c r="BB653" s="1"/>
  <c r="AA653"/>
  <c r="BA653" s="1"/>
  <c r="Z653"/>
  <c r="AZ653" s="1"/>
  <c r="Y653"/>
  <c r="AY653" s="1"/>
  <c r="X653"/>
  <c r="AX653" s="1"/>
  <c r="W653"/>
  <c r="AW653" s="1"/>
  <c r="V653"/>
  <c r="AV653" s="1"/>
  <c r="U653"/>
  <c r="AU653" s="1"/>
  <c r="T653"/>
  <c r="AT653" s="1"/>
  <c r="S653"/>
  <c r="AS653" s="1"/>
  <c r="AD652"/>
  <c r="BD652" s="1"/>
  <c r="AC652"/>
  <c r="BC652" s="1"/>
  <c r="AB652"/>
  <c r="BB652" s="1"/>
  <c r="AA652"/>
  <c r="BA652" s="1"/>
  <c r="Z652"/>
  <c r="AZ652" s="1"/>
  <c r="Y652"/>
  <c r="AY652" s="1"/>
  <c r="X652"/>
  <c r="AX652" s="1"/>
  <c r="W652"/>
  <c r="AW652" s="1"/>
  <c r="V652"/>
  <c r="AV652" s="1"/>
  <c r="U652"/>
  <c r="AU652" s="1"/>
  <c r="T652"/>
  <c r="AT652" s="1"/>
  <c r="S652"/>
  <c r="AS652" s="1"/>
  <c r="AD651"/>
  <c r="BD651" s="1"/>
  <c r="AC651"/>
  <c r="BC651" s="1"/>
  <c r="AB651"/>
  <c r="BB651" s="1"/>
  <c r="AA651"/>
  <c r="BA651" s="1"/>
  <c r="Z651"/>
  <c r="AZ651" s="1"/>
  <c r="Y651"/>
  <c r="AY651" s="1"/>
  <c r="X651"/>
  <c r="AX651" s="1"/>
  <c r="W651"/>
  <c r="AW651" s="1"/>
  <c r="V651"/>
  <c r="AV651" s="1"/>
  <c r="U651"/>
  <c r="AU651" s="1"/>
  <c r="T651"/>
  <c r="AT651" s="1"/>
  <c r="S651"/>
  <c r="AS651" s="1"/>
  <c r="AD650"/>
  <c r="BD650" s="1"/>
  <c r="AC650"/>
  <c r="BC650" s="1"/>
  <c r="AB650"/>
  <c r="BB650" s="1"/>
  <c r="AA650"/>
  <c r="BA650" s="1"/>
  <c r="Z650"/>
  <c r="AZ650" s="1"/>
  <c r="Y650"/>
  <c r="AY650" s="1"/>
  <c r="X650"/>
  <c r="AX650" s="1"/>
  <c r="W650"/>
  <c r="AW650" s="1"/>
  <c r="V650"/>
  <c r="AV650" s="1"/>
  <c r="U650"/>
  <c r="AU650" s="1"/>
  <c r="T650"/>
  <c r="AT650" s="1"/>
  <c r="S650"/>
  <c r="AS650" s="1"/>
  <c r="AD649"/>
  <c r="BD649" s="1"/>
  <c r="AC649"/>
  <c r="BC649" s="1"/>
  <c r="AB649"/>
  <c r="BB649" s="1"/>
  <c r="AA649"/>
  <c r="BA649" s="1"/>
  <c r="Z649"/>
  <c r="AZ649" s="1"/>
  <c r="Y649"/>
  <c r="AY649" s="1"/>
  <c r="X649"/>
  <c r="AX649" s="1"/>
  <c r="W649"/>
  <c r="AW649" s="1"/>
  <c r="V649"/>
  <c r="AV649" s="1"/>
  <c r="U649"/>
  <c r="AU649" s="1"/>
  <c r="T649"/>
  <c r="AT649" s="1"/>
  <c r="S649"/>
  <c r="AS649" s="1"/>
  <c r="AD648"/>
  <c r="BD648" s="1"/>
  <c r="AC648"/>
  <c r="BC648" s="1"/>
  <c r="AB648"/>
  <c r="BB648" s="1"/>
  <c r="AA648"/>
  <c r="BA648" s="1"/>
  <c r="Z648"/>
  <c r="AZ648" s="1"/>
  <c r="Y648"/>
  <c r="AY648" s="1"/>
  <c r="X648"/>
  <c r="AX648" s="1"/>
  <c r="W648"/>
  <c r="AW648" s="1"/>
  <c r="V648"/>
  <c r="AV648" s="1"/>
  <c r="U648"/>
  <c r="AU648" s="1"/>
  <c r="T648"/>
  <c r="AT648" s="1"/>
  <c r="S648"/>
  <c r="AS648" s="1"/>
  <c r="AD647"/>
  <c r="BD647" s="1"/>
  <c r="AC647"/>
  <c r="BC647" s="1"/>
  <c r="AB647"/>
  <c r="BB647" s="1"/>
  <c r="AA647"/>
  <c r="BA647" s="1"/>
  <c r="Z647"/>
  <c r="AZ647" s="1"/>
  <c r="Y647"/>
  <c r="AY647" s="1"/>
  <c r="X647"/>
  <c r="AX647" s="1"/>
  <c r="W647"/>
  <c r="AW647" s="1"/>
  <c r="V647"/>
  <c r="AV647" s="1"/>
  <c r="U647"/>
  <c r="AU647" s="1"/>
  <c r="T647"/>
  <c r="AT647" s="1"/>
  <c r="S647"/>
  <c r="AS647" s="1"/>
  <c r="AD646"/>
  <c r="BD646" s="1"/>
  <c r="AC646"/>
  <c r="BC646" s="1"/>
  <c r="AB646"/>
  <c r="BB646" s="1"/>
  <c r="AA646"/>
  <c r="BA646" s="1"/>
  <c r="Z646"/>
  <c r="AZ646" s="1"/>
  <c r="Y646"/>
  <c r="AY646" s="1"/>
  <c r="X646"/>
  <c r="AX646" s="1"/>
  <c r="W646"/>
  <c r="AW646" s="1"/>
  <c r="V646"/>
  <c r="AV646" s="1"/>
  <c r="U646"/>
  <c r="AU646" s="1"/>
  <c r="T646"/>
  <c r="AT646" s="1"/>
  <c r="S646"/>
  <c r="AS646" s="1"/>
  <c r="AD645"/>
  <c r="BD645" s="1"/>
  <c r="AC645"/>
  <c r="BC645" s="1"/>
  <c r="AB645"/>
  <c r="BB645" s="1"/>
  <c r="AA645"/>
  <c r="BA645" s="1"/>
  <c r="Z645"/>
  <c r="AZ645" s="1"/>
  <c r="Y645"/>
  <c r="AY645" s="1"/>
  <c r="X645"/>
  <c r="AX645" s="1"/>
  <c r="W645"/>
  <c r="AW645" s="1"/>
  <c r="V645"/>
  <c r="AV645" s="1"/>
  <c r="U645"/>
  <c r="AU645" s="1"/>
  <c r="T645"/>
  <c r="AT645" s="1"/>
  <c r="S645"/>
  <c r="AS645" s="1"/>
  <c r="AD644"/>
  <c r="BD644" s="1"/>
  <c r="AC644"/>
  <c r="BC644" s="1"/>
  <c r="AB644"/>
  <c r="BB644" s="1"/>
  <c r="AA644"/>
  <c r="BA644" s="1"/>
  <c r="Z644"/>
  <c r="AZ644" s="1"/>
  <c r="Y644"/>
  <c r="AY644" s="1"/>
  <c r="X644"/>
  <c r="AX644" s="1"/>
  <c r="W644"/>
  <c r="AW644" s="1"/>
  <c r="V644"/>
  <c r="AV644" s="1"/>
  <c r="U644"/>
  <c r="AU644" s="1"/>
  <c r="T644"/>
  <c r="AT644" s="1"/>
  <c r="S644"/>
  <c r="AS644" s="1"/>
  <c r="AD643"/>
  <c r="BD643" s="1"/>
  <c r="AC643"/>
  <c r="BC643" s="1"/>
  <c r="AB643"/>
  <c r="BB643" s="1"/>
  <c r="AA643"/>
  <c r="BA643" s="1"/>
  <c r="Z643"/>
  <c r="AZ643" s="1"/>
  <c r="Y643"/>
  <c r="AY643" s="1"/>
  <c r="X643"/>
  <c r="AX643" s="1"/>
  <c r="W643"/>
  <c r="AW643" s="1"/>
  <c r="V643"/>
  <c r="AV643" s="1"/>
  <c r="U643"/>
  <c r="AU643" s="1"/>
  <c r="T643"/>
  <c r="AT643" s="1"/>
  <c r="S643"/>
  <c r="AS643" s="1"/>
  <c r="AD642"/>
  <c r="BD642" s="1"/>
  <c r="AC642"/>
  <c r="BC642" s="1"/>
  <c r="AB642"/>
  <c r="BB642" s="1"/>
  <c r="AA642"/>
  <c r="BA642" s="1"/>
  <c r="Z642"/>
  <c r="AZ642" s="1"/>
  <c r="Y642"/>
  <c r="AY642" s="1"/>
  <c r="X642"/>
  <c r="AX642" s="1"/>
  <c r="W642"/>
  <c r="AW642" s="1"/>
  <c r="V642"/>
  <c r="AV642" s="1"/>
  <c r="U642"/>
  <c r="AU642" s="1"/>
  <c r="T642"/>
  <c r="AT642" s="1"/>
  <c r="S642"/>
  <c r="AS642" s="1"/>
  <c r="AD641"/>
  <c r="BD641" s="1"/>
  <c r="AC641"/>
  <c r="BC641" s="1"/>
  <c r="AB641"/>
  <c r="BB641" s="1"/>
  <c r="AA641"/>
  <c r="BA641" s="1"/>
  <c r="Z641"/>
  <c r="AZ641" s="1"/>
  <c r="Y641"/>
  <c r="AY641" s="1"/>
  <c r="X641"/>
  <c r="AX641" s="1"/>
  <c r="W641"/>
  <c r="AW641" s="1"/>
  <c r="V641"/>
  <c r="AV641" s="1"/>
  <c r="U641"/>
  <c r="AU641" s="1"/>
  <c r="T641"/>
  <c r="AT641" s="1"/>
  <c r="S641"/>
  <c r="AS641" s="1"/>
  <c r="AD640"/>
  <c r="BD640" s="1"/>
  <c r="AC640"/>
  <c r="BC640" s="1"/>
  <c r="AB640"/>
  <c r="BB640" s="1"/>
  <c r="AA640"/>
  <c r="BA640" s="1"/>
  <c r="Z640"/>
  <c r="AZ640" s="1"/>
  <c r="Y640"/>
  <c r="AY640" s="1"/>
  <c r="X640"/>
  <c r="AX640" s="1"/>
  <c r="W640"/>
  <c r="AW640" s="1"/>
  <c r="V640"/>
  <c r="AV640" s="1"/>
  <c r="U640"/>
  <c r="AU640" s="1"/>
  <c r="T640"/>
  <c r="AT640" s="1"/>
  <c r="S640"/>
  <c r="AS640" s="1"/>
  <c r="AD639"/>
  <c r="BD639" s="1"/>
  <c r="AC639"/>
  <c r="BC639" s="1"/>
  <c r="AB639"/>
  <c r="BB639" s="1"/>
  <c r="AA639"/>
  <c r="BA639" s="1"/>
  <c r="Z639"/>
  <c r="AZ639" s="1"/>
  <c r="Y639"/>
  <c r="AY639" s="1"/>
  <c r="X639"/>
  <c r="AX639" s="1"/>
  <c r="W639"/>
  <c r="AW639" s="1"/>
  <c r="V639"/>
  <c r="AV639" s="1"/>
  <c r="U639"/>
  <c r="AU639" s="1"/>
  <c r="T639"/>
  <c r="AT639" s="1"/>
  <c r="S639"/>
  <c r="AS639" s="1"/>
  <c r="AD638"/>
  <c r="BD638" s="1"/>
  <c r="AC638"/>
  <c r="BC638" s="1"/>
  <c r="AB638"/>
  <c r="BB638" s="1"/>
  <c r="AA638"/>
  <c r="BA638" s="1"/>
  <c r="Z638"/>
  <c r="AZ638" s="1"/>
  <c r="Y638"/>
  <c r="AY638" s="1"/>
  <c r="X638"/>
  <c r="AX638" s="1"/>
  <c r="W638"/>
  <c r="AW638" s="1"/>
  <c r="V638"/>
  <c r="AV638" s="1"/>
  <c r="U638"/>
  <c r="AU638" s="1"/>
  <c r="T638"/>
  <c r="AT638" s="1"/>
  <c r="S638"/>
  <c r="AS638" s="1"/>
  <c r="AD637"/>
  <c r="BD637" s="1"/>
  <c r="AC637"/>
  <c r="BC637" s="1"/>
  <c r="AB637"/>
  <c r="BB637" s="1"/>
  <c r="AA637"/>
  <c r="BA637" s="1"/>
  <c r="Z637"/>
  <c r="AZ637" s="1"/>
  <c r="Y637"/>
  <c r="AY637" s="1"/>
  <c r="X637"/>
  <c r="AX637" s="1"/>
  <c r="W637"/>
  <c r="AW637" s="1"/>
  <c r="V637"/>
  <c r="AV637" s="1"/>
  <c r="U637"/>
  <c r="AU637" s="1"/>
  <c r="T637"/>
  <c r="AT637" s="1"/>
  <c r="S637"/>
  <c r="AS637" s="1"/>
  <c r="AD636"/>
  <c r="BD636" s="1"/>
  <c r="AC636"/>
  <c r="BC636" s="1"/>
  <c r="AB636"/>
  <c r="BB636" s="1"/>
  <c r="AA636"/>
  <c r="BA636" s="1"/>
  <c r="Z636"/>
  <c r="AZ636" s="1"/>
  <c r="Y636"/>
  <c r="AY636" s="1"/>
  <c r="X636"/>
  <c r="AX636" s="1"/>
  <c r="W636"/>
  <c r="AW636" s="1"/>
  <c r="V636"/>
  <c r="AV636" s="1"/>
  <c r="U636"/>
  <c r="AU636" s="1"/>
  <c r="T636"/>
  <c r="AT636" s="1"/>
  <c r="S636"/>
  <c r="AS636" s="1"/>
  <c r="AD635"/>
  <c r="BD635" s="1"/>
  <c r="AC635"/>
  <c r="BC635" s="1"/>
  <c r="AB635"/>
  <c r="BB635" s="1"/>
  <c r="AA635"/>
  <c r="BA635" s="1"/>
  <c r="Z635"/>
  <c r="AZ635" s="1"/>
  <c r="Y635"/>
  <c r="AY635" s="1"/>
  <c r="X635"/>
  <c r="AX635" s="1"/>
  <c r="W635"/>
  <c r="AW635" s="1"/>
  <c r="V635"/>
  <c r="AV635" s="1"/>
  <c r="U635"/>
  <c r="AU635" s="1"/>
  <c r="T635"/>
  <c r="AT635" s="1"/>
  <c r="S635"/>
  <c r="AS635" s="1"/>
  <c r="AD634"/>
  <c r="BD634" s="1"/>
  <c r="AC634"/>
  <c r="BC634" s="1"/>
  <c r="AB634"/>
  <c r="BB634" s="1"/>
  <c r="AA634"/>
  <c r="BA634" s="1"/>
  <c r="Z634"/>
  <c r="AZ634" s="1"/>
  <c r="Y634"/>
  <c r="AY634" s="1"/>
  <c r="X634"/>
  <c r="AX634" s="1"/>
  <c r="W634"/>
  <c r="AW634" s="1"/>
  <c r="V634"/>
  <c r="AV634" s="1"/>
  <c r="U634"/>
  <c r="AU634" s="1"/>
  <c r="T634"/>
  <c r="AT634" s="1"/>
  <c r="S634"/>
  <c r="AS634" s="1"/>
  <c r="AD633"/>
  <c r="BD633" s="1"/>
  <c r="AC633"/>
  <c r="BC633" s="1"/>
  <c r="AB633"/>
  <c r="BB633" s="1"/>
  <c r="AA633"/>
  <c r="BA633" s="1"/>
  <c r="Z633"/>
  <c r="AZ633" s="1"/>
  <c r="Y633"/>
  <c r="AY633" s="1"/>
  <c r="X633"/>
  <c r="AX633" s="1"/>
  <c r="W633"/>
  <c r="AW633" s="1"/>
  <c r="V633"/>
  <c r="AV633" s="1"/>
  <c r="U633"/>
  <c r="AU633" s="1"/>
  <c r="T633"/>
  <c r="AT633" s="1"/>
  <c r="S633"/>
  <c r="AS633" s="1"/>
  <c r="AD632"/>
  <c r="BD632" s="1"/>
  <c r="AC632"/>
  <c r="BC632" s="1"/>
  <c r="AB632"/>
  <c r="BB632" s="1"/>
  <c r="AA632"/>
  <c r="BA632" s="1"/>
  <c r="Z632"/>
  <c r="AZ632" s="1"/>
  <c r="Y632"/>
  <c r="AY632" s="1"/>
  <c r="X632"/>
  <c r="AX632" s="1"/>
  <c r="W632"/>
  <c r="AW632" s="1"/>
  <c r="V632"/>
  <c r="AV632" s="1"/>
  <c r="U632"/>
  <c r="AU632" s="1"/>
  <c r="T632"/>
  <c r="AT632" s="1"/>
  <c r="S632"/>
  <c r="AS632" s="1"/>
  <c r="AD631"/>
  <c r="BD631" s="1"/>
  <c r="AC631"/>
  <c r="BC631" s="1"/>
  <c r="AB631"/>
  <c r="BB631" s="1"/>
  <c r="AA631"/>
  <c r="BA631" s="1"/>
  <c r="Z631"/>
  <c r="AZ631" s="1"/>
  <c r="Y631"/>
  <c r="AY631" s="1"/>
  <c r="X631"/>
  <c r="AX631" s="1"/>
  <c r="W631"/>
  <c r="AW631" s="1"/>
  <c r="V631"/>
  <c r="AV631" s="1"/>
  <c r="U631"/>
  <c r="AU631" s="1"/>
  <c r="T631"/>
  <c r="AT631" s="1"/>
  <c r="S631"/>
  <c r="AS631" s="1"/>
  <c r="AD630"/>
  <c r="BD630" s="1"/>
  <c r="AC630"/>
  <c r="BC630" s="1"/>
  <c r="AB630"/>
  <c r="BB630" s="1"/>
  <c r="AA630"/>
  <c r="BA630" s="1"/>
  <c r="Z630"/>
  <c r="AZ630" s="1"/>
  <c r="Y630"/>
  <c r="AY630" s="1"/>
  <c r="X630"/>
  <c r="AX630" s="1"/>
  <c r="W630"/>
  <c r="AW630" s="1"/>
  <c r="V630"/>
  <c r="AV630" s="1"/>
  <c r="U630"/>
  <c r="AU630" s="1"/>
  <c r="T630"/>
  <c r="AT630" s="1"/>
  <c r="S630"/>
  <c r="AS630" s="1"/>
  <c r="AD629"/>
  <c r="BD629" s="1"/>
  <c r="AC629"/>
  <c r="BC629" s="1"/>
  <c r="AB629"/>
  <c r="BB629" s="1"/>
  <c r="AA629"/>
  <c r="BA629" s="1"/>
  <c r="Z629"/>
  <c r="AZ629" s="1"/>
  <c r="Y629"/>
  <c r="AY629" s="1"/>
  <c r="X629"/>
  <c r="AX629" s="1"/>
  <c r="W629"/>
  <c r="AW629" s="1"/>
  <c r="V629"/>
  <c r="AV629" s="1"/>
  <c r="U629"/>
  <c r="AU629" s="1"/>
  <c r="T629"/>
  <c r="AT629" s="1"/>
  <c r="S629"/>
  <c r="AS629" s="1"/>
  <c r="AD628"/>
  <c r="BD628" s="1"/>
  <c r="AC628"/>
  <c r="BC628" s="1"/>
  <c r="AB628"/>
  <c r="BB628" s="1"/>
  <c r="AA628"/>
  <c r="BA628" s="1"/>
  <c r="Z628"/>
  <c r="AZ628" s="1"/>
  <c r="Y628"/>
  <c r="AY628" s="1"/>
  <c r="X628"/>
  <c r="AX628" s="1"/>
  <c r="W628"/>
  <c r="AW628" s="1"/>
  <c r="V628"/>
  <c r="AV628" s="1"/>
  <c r="U628"/>
  <c r="AU628" s="1"/>
  <c r="T628"/>
  <c r="AT628" s="1"/>
  <c r="S628"/>
  <c r="AS628" s="1"/>
  <c r="AD627"/>
  <c r="BD627" s="1"/>
  <c r="AC627"/>
  <c r="BC627" s="1"/>
  <c r="AB627"/>
  <c r="BB627" s="1"/>
  <c r="AA627"/>
  <c r="BA627" s="1"/>
  <c r="Z627"/>
  <c r="AZ627" s="1"/>
  <c r="Y627"/>
  <c r="AY627" s="1"/>
  <c r="X627"/>
  <c r="AX627" s="1"/>
  <c r="W627"/>
  <c r="AW627" s="1"/>
  <c r="V627"/>
  <c r="AV627" s="1"/>
  <c r="U627"/>
  <c r="AU627" s="1"/>
  <c r="T627"/>
  <c r="AT627" s="1"/>
  <c r="S627"/>
  <c r="AS627" s="1"/>
  <c r="AD626"/>
  <c r="BD626" s="1"/>
  <c r="AC626"/>
  <c r="BC626" s="1"/>
  <c r="AB626"/>
  <c r="BB626" s="1"/>
  <c r="AA626"/>
  <c r="BA626" s="1"/>
  <c r="Z626"/>
  <c r="AZ626" s="1"/>
  <c r="Y626"/>
  <c r="AY626" s="1"/>
  <c r="X626"/>
  <c r="AX626" s="1"/>
  <c r="W626"/>
  <c r="AW626" s="1"/>
  <c r="V626"/>
  <c r="AV626" s="1"/>
  <c r="U626"/>
  <c r="AU626" s="1"/>
  <c r="T626"/>
  <c r="AT626" s="1"/>
  <c r="S626"/>
  <c r="AS626" s="1"/>
  <c r="AD625"/>
  <c r="BD625" s="1"/>
  <c r="AC625"/>
  <c r="BC625" s="1"/>
  <c r="AB625"/>
  <c r="BB625" s="1"/>
  <c r="AA625"/>
  <c r="BA625" s="1"/>
  <c r="Z625"/>
  <c r="AZ625" s="1"/>
  <c r="Y625"/>
  <c r="AY625" s="1"/>
  <c r="X625"/>
  <c r="AX625" s="1"/>
  <c r="W625"/>
  <c r="AW625" s="1"/>
  <c r="V625"/>
  <c r="AV625" s="1"/>
  <c r="U625"/>
  <c r="AU625" s="1"/>
  <c r="T625"/>
  <c r="AT625" s="1"/>
  <c r="S625"/>
  <c r="AS625" s="1"/>
  <c r="AD624"/>
  <c r="BD624" s="1"/>
  <c r="AC624"/>
  <c r="BC624" s="1"/>
  <c r="AB624"/>
  <c r="BB624" s="1"/>
  <c r="AA624"/>
  <c r="BA624" s="1"/>
  <c r="Z624"/>
  <c r="AZ624" s="1"/>
  <c r="Y624"/>
  <c r="AY624" s="1"/>
  <c r="X624"/>
  <c r="AX624" s="1"/>
  <c r="W624"/>
  <c r="AW624" s="1"/>
  <c r="V624"/>
  <c r="AV624" s="1"/>
  <c r="U624"/>
  <c r="AU624" s="1"/>
  <c r="T624"/>
  <c r="AT624" s="1"/>
  <c r="S624"/>
  <c r="AS624" s="1"/>
  <c r="AD623"/>
  <c r="BD623" s="1"/>
  <c r="AC623"/>
  <c r="BC623" s="1"/>
  <c r="AB623"/>
  <c r="BB623" s="1"/>
  <c r="AA623"/>
  <c r="BA623" s="1"/>
  <c r="Z623"/>
  <c r="AZ623" s="1"/>
  <c r="Y623"/>
  <c r="AY623" s="1"/>
  <c r="X623"/>
  <c r="AX623" s="1"/>
  <c r="W623"/>
  <c r="AW623" s="1"/>
  <c r="V623"/>
  <c r="AV623" s="1"/>
  <c r="U623"/>
  <c r="AU623" s="1"/>
  <c r="T623"/>
  <c r="AT623" s="1"/>
  <c r="S623"/>
  <c r="AS623" s="1"/>
  <c r="AD622"/>
  <c r="BD622" s="1"/>
  <c r="AC622"/>
  <c r="BC622" s="1"/>
  <c r="AB622"/>
  <c r="BB622" s="1"/>
  <c r="AA622"/>
  <c r="BA622" s="1"/>
  <c r="Z622"/>
  <c r="AZ622" s="1"/>
  <c r="Y622"/>
  <c r="AY622" s="1"/>
  <c r="X622"/>
  <c r="AX622" s="1"/>
  <c r="W622"/>
  <c r="AW622" s="1"/>
  <c r="V622"/>
  <c r="AV622" s="1"/>
  <c r="U622"/>
  <c r="AU622" s="1"/>
  <c r="T622"/>
  <c r="AT622" s="1"/>
  <c r="S622"/>
  <c r="AS622" s="1"/>
  <c r="AD621"/>
  <c r="BD621" s="1"/>
  <c r="AC621"/>
  <c r="BC621" s="1"/>
  <c r="AB621"/>
  <c r="BB621" s="1"/>
  <c r="AA621"/>
  <c r="BA621" s="1"/>
  <c r="Z621"/>
  <c r="AZ621" s="1"/>
  <c r="Y621"/>
  <c r="AY621" s="1"/>
  <c r="X621"/>
  <c r="AX621" s="1"/>
  <c r="W621"/>
  <c r="AW621" s="1"/>
  <c r="V621"/>
  <c r="AV621" s="1"/>
  <c r="U621"/>
  <c r="AU621" s="1"/>
  <c r="T621"/>
  <c r="AT621" s="1"/>
  <c r="S621"/>
  <c r="AS621" s="1"/>
  <c r="AD620"/>
  <c r="BD620" s="1"/>
  <c r="AC620"/>
  <c r="BC620" s="1"/>
  <c r="AB620"/>
  <c r="BB620" s="1"/>
  <c r="AA620"/>
  <c r="BA620" s="1"/>
  <c r="Z620"/>
  <c r="AZ620" s="1"/>
  <c r="Y620"/>
  <c r="AY620" s="1"/>
  <c r="X620"/>
  <c r="AX620" s="1"/>
  <c r="W620"/>
  <c r="AW620" s="1"/>
  <c r="V620"/>
  <c r="AV620" s="1"/>
  <c r="U620"/>
  <c r="AU620" s="1"/>
  <c r="T620"/>
  <c r="AT620" s="1"/>
  <c r="S620"/>
  <c r="AS620" s="1"/>
  <c r="AD619"/>
  <c r="BD619" s="1"/>
  <c r="AC619"/>
  <c r="BC619" s="1"/>
  <c r="AB619"/>
  <c r="BB619" s="1"/>
  <c r="AA619"/>
  <c r="BA619" s="1"/>
  <c r="Z619"/>
  <c r="AZ619" s="1"/>
  <c r="Y619"/>
  <c r="AY619" s="1"/>
  <c r="X619"/>
  <c r="AX619" s="1"/>
  <c r="W619"/>
  <c r="AW619" s="1"/>
  <c r="V619"/>
  <c r="AV619" s="1"/>
  <c r="U619"/>
  <c r="AU619" s="1"/>
  <c r="T619"/>
  <c r="AT619" s="1"/>
  <c r="S619"/>
  <c r="AS619" s="1"/>
  <c r="AD618"/>
  <c r="BD618" s="1"/>
  <c r="AC618"/>
  <c r="BC618" s="1"/>
  <c r="AB618"/>
  <c r="BB618" s="1"/>
  <c r="AA618"/>
  <c r="BA618" s="1"/>
  <c r="Z618"/>
  <c r="AZ618" s="1"/>
  <c r="Y618"/>
  <c r="AY618" s="1"/>
  <c r="X618"/>
  <c r="AX618" s="1"/>
  <c r="W618"/>
  <c r="AW618" s="1"/>
  <c r="V618"/>
  <c r="AV618" s="1"/>
  <c r="U618"/>
  <c r="AU618" s="1"/>
  <c r="T618"/>
  <c r="AT618" s="1"/>
  <c r="S618"/>
  <c r="AS618" s="1"/>
  <c r="AD617"/>
  <c r="BD617" s="1"/>
  <c r="AC617"/>
  <c r="BC617" s="1"/>
  <c r="AB617"/>
  <c r="BB617" s="1"/>
  <c r="AA617"/>
  <c r="BA617" s="1"/>
  <c r="Z617"/>
  <c r="AZ617" s="1"/>
  <c r="Y617"/>
  <c r="AY617" s="1"/>
  <c r="X617"/>
  <c r="AX617" s="1"/>
  <c r="W617"/>
  <c r="AW617" s="1"/>
  <c r="V617"/>
  <c r="AV617" s="1"/>
  <c r="U617"/>
  <c r="AU617" s="1"/>
  <c r="T617"/>
  <c r="AT617" s="1"/>
  <c r="S617"/>
  <c r="AS617" s="1"/>
  <c r="AD616"/>
  <c r="BD616" s="1"/>
  <c r="AC616"/>
  <c r="BC616" s="1"/>
  <c r="AB616"/>
  <c r="BB616" s="1"/>
  <c r="AA616"/>
  <c r="BA616" s="1"/>
  <c r="Z616"/>
  <c r="AZ616" s="1"/>
  <c r="Y616"/>
  <c r="AY616" s="1"/>
  <c r="X616"/>
  <c r="AX616" s="1"/>
  <c r="W616"/>
  <c r="AW616" s="1"/>
  <c r="V616"/>
  <c r="AV616" s="1"/>
  <c r="U616"/>
  <c r="AU616" s="1"/>
  <c r="T616"/>
  <c r="AT616" s="1"/>
  <c r="S616"/>
  <c r="AS616" s="1"/>
  <c r="AD615"/>
  <c r="BD615" s="1"/>
  <c r="AC615"/>
  <c r="BC615" s="1"/>
  <c r="AB615"/>
  <c r="BB615" s="1"/>
  <c r="AA615"/>
  <c r="BA615" s="1"/>
  <c r="Z615"/>
  <c r="AZ615" s="1"/>
  <c r="Y615"/>
  <c r="AY615" s="1"/>
  <c r="X615"/>
  <c r="AX615" s="1"/>
  <c r="W615"/>
  <c r="AW615" s="1"/>
  <c r="V615"/>
  <c r="AV615" s="1"/>
  <c r="U615"/>
  <c r="AU615" s="1"/>
  <c r="T615"/>
  <c r="AT615" s="1"/>
  <c r="S615"/>
  <c r="AS615" s="1"/>
  <c r="AD614"/>
  <c r="BD614" s="1"/>
  <c r="AC614"/>
  <c r="BC614" s="1"/>
  <c r="AB614"/>
  <c r="BB614" s="1"/>
  <c r="AA614"/>
  <c r="BA614" s="1"/>
  <c r="Z614"/>
  <c r="AZ614" s="1"/>
  <c r="Y614"/>
  <c r="AY614" s="1"/>
  <c r="X614"/>
  <c r="AX614" s="1"/>
  <c r="W614"/>
  <c r="AW614" s="1"/>
  <c r="V614"/>
  <c r="AV614" s="1"/>
  <c r="U614"/>
  <c r="AU614" s="1"/>
  <c r="T614"/>
  <c r="AT614" s="1"/>
  <c r="S614"/>
  <c r="AS614" s="1"/>
  <c r="AD613"/>
  <c r="BD613" s="1"/>
  <c r="AC613"/>
  <c r="BC613" s="1"/>
  <c r="AB613"/>
  <c r="BB613" s="1"/>
  <c r="AA613"/>
  <c r="BA613" s="1"/>
  <c r="Z613"/>
  <c r="AZ613" s="1"/>
  <c r="Y613"/>
  <c r="AY613" s="1"/>
  <c r="X613"/>
  <c r="AX613" s="1"/>
  <c r="W613"/>
  <c r="AW613" s="1"/>
  <c r="V613"/>
  <c r="AV613" s="1"/>
  <c r="U613"/>
  <c r="AU613" s="1"/>
  <c r="T613"/>
  <c r="AT613" s="1"/>
  <c r="S613"/>
  <c r="AS613" s="1"/>
  <c r="AD612"/>
  <c r="BD612" s="1"/>
  <c r="AC612"/>
  <c r="BC612" s="1"/>
  <c r="AB612"/>
  <c r="BB612" s="1"/>
  <c r="AA612"/>
  <c r="BA612" s="1"/>
  <c r="Z612"/>
  <c r="AZ612" s="1"/>
  <c r="Y612"/>
  <c r="AY612" s="1"/>
  <c r="X612"/>
  <c r="AX612" s="1"/>
  <c r="W612"/>
  <c r="AW612" s="1"/>
  <c r="V612"/>
  <c r="AV612" s="1"/>
  <c r="U612"/>
  <c r="AU612" s="1"/>
  <c r="T612"/>
  <c r="AT612" s="1"/>
  <c r="S612"/>
  <c r="AS612" s="1"/>
  <c r="AD611"/>
  <c r="BD611" s="1"/>
  <c r="AC611"/>
  <c r="BC611" s="1"/>
  <c r="AB611"/>
  <c r="BB611" s="1"/>
  <c r="AA611"/>
  <c r="BA611" s="1"/>
  <c r="Z611"/>
  <c r="AZ611" s="1"/>
  <c r="Y611"/>
  <c r="AY611" s="1"/>
  <c r="X611"/>
  <c r="AX611" s="1"/>
  <c r="W611"/>
  <c r="AW611" s="1"/>
  <c r="V611"/>
  <c r="AV611" s="1"/>
  <c r="U611"/>
  <c r="AU611" s="1"/>
  <c r="T611"/>
  <c r="AT611" s="1"/>
  <c r="S611"/>
  <c r="AS611" s="1"/>
  <c r="AD610"/>
  <c r="BD610" s="1"/>
  <c r="AC610"/>
  <c r="BC610" s="1"/>
  <c r="AB610"/>
  <c r="BB610" s="1"/>
  <c r="AA610"/>
  <c r="BA610" s="1"/>
  <c r="Z610"/>
  <c r="AZ610" s="1"/>
  <c r="Y610"/>
  <c r="AY610" s="1"/>
  <c r="X610"/>
  <c r="AX610" s="1"/>
  <c r="W610"/>
  <c r="AW610" s="1"/>
  <c r="V610"/>
  <c r="AV610" s="1"/>
  <c r="U610"/>
  <c r="AU610" s="1"/>
  <c r="T610"/>
  <c r="AT610" s="1"/>
  <c r="S610"/>
  <c r="AS610" s="1"/>
  <c r="AD609"/>
  <c r="BD609" s="1"/>
  <c r="AC609"/>
  <c r="BC609" s="1"/>
  <c r="AB609"/>
  <c r="BB609" s="1"/>
  <c r="AA609"/>
  <c r="BA609" s="1"/>
  <c r="Z609"/>
  <c r="AZ609" s="1"/>
  <c r="Y609"/>
  <c r="AY609" s="1"/>
  <c r="X609"/>
  <c r="AX609" s="1"/>
  <c r="W609"/>
  <c r="AW609" s="1"/>
  <c r="V609"/>
  <c r="AV609" s="1"/>
  <c r="U609"/>
  <c r="AU609" s="1"/>
  <c r="T609"/>
  <c r="AT609" s="1"/>
  <c r="S609"/>
  <c r="AS609" s="1"/>
  <c r="AD608"/>
  <c r="BD608" s="1"/>
  <c r="AC608"/>
  <c r="BC608" s="1"/>
  <c r="AB608"/>
  <c r="BB608" s="1"/>
  <c r="AA608"/>
  <c r="BA608" s="1"/>
  <c r="Z608"/>
  <c r="AZ608" s="1"/>
  <c r="Y608"/>
  <c r="AY608" s="1"/>
  <c r="X608"/>
  <c r="AX608" s="1"/>
  <c r="W608"/>
  <c r="AW608" s="1"/>
  <c r="V608"/>
  <c r="AV608" s="1"/>
  <c r="U608"/>
  <c r="AU608" s="1"/>
  <c r="T608"/>
  <c r="AT608" s="1"/>
  <c r="S608"/>
  <c r="AS608" s="1"/>
  <c r="AD607"/>
  <c r="BD607" s="1"/>
  <c r="AC607"/>
  <c r="BC607" s="1"/>
  <c r="AB607"/>
  <c r="BB607" s="1"/>
  <c r="AA607"/>
  <c r="BA607" s="1"/>
  <c r="Z607"/>
  <c r="AZ607" s="1"/>
  <c r="Y607"/>
  <c r="AY607" s="1"/>
  <c r="X607"/>
  <c r="AX607" s="1"/>
  <c r="W607"/>
  <c r="AW607" s="1"/>
  <c r="V607"/>
  <c r="AV607" s="1"/>
  <c r="U607"/>
  <c r="AU607" s="1"/>
  <c r="T607"/>
  <c r="AT607" s="1"/>
  <c r="S607"/>
  <c r="AS607" s="1"/>
  <c r="AD606"/>
  <c r="BD606" s="1"/>
  <c r="AC606"/>
  <c r="BC606" s="1"/>
  <c r="AB606"/>
  <c r="BB606" s="1"/>
  <c r="AA606"/>
  <c r="BA606" s="1"/>
  <c r="Z606"/>
  <c r="AZ606" s="1"/>
  <c r="Y606"/>
  <c r="AY606" s="1"/>
  <c r="X606"/>
  <c r="AX606" s="1"/>
  <c r="W606"/>
  <c r="AW606" s="1"/>
  <c r="V606"/>
  <c r="AV606" s="1"/>
  <c r="U606"/>
  <c r="AU606" s="1"/>
  <c r="T606"/>
  <c r="AT606" s="1"/>
  <c r="S606"/>
  <c r="AS606" s="1"/>
  <c r="AD605"/>
  <c r="BD605" s="1"/>
  <c r="AC605"/>
  <c r="BC605" s="1"/>
  <c r="AB605"/>
  <c r="BB605" s="1"/>
  <c r="AA605"/>
  <c r="BA605" s="1"/>
  <c r="Z605"/>
  <c r="AZ605" s="1"/>
  <c r="Y605"/>
  <c r="AY605" s="1"/>
  <c r="X605"/>
  <c r="AX605" s="1"/>
  <c r="W605"/>
  <c r="AW605" s="1"/>
  <c r="V605"/>
  <c r="AV605" s="1"/>
  <c r="U605"/>
  <c r="AU605" s="1"/>
  <c r="T605"/>
  <c r="AT605" s="1"/>
  <c r="S605"/>
  <c r="AS605" s="1"/>
  <c r="AD604"/>
  <c r="BD604" s="1"/>
  <c r="AC604"/>
  <c r="BC604" s="1"/>
  <c r="AB604"/>
  <c r="BB604" s="1"/>
  <c r="AA604"/>
  <c r="BA604" s="1"/>
  <c r="Z604"/>
  <c r="AZ604" s="1"/>
  <c r="Y604"/>
  <c r="AY604" s="1"/>
  <c r="X604"/>
  <c r="AX604" s="1"/>
  <c r="W604"/>
  <c r="AW604" s="1"/>
  <c r="V604"/>
  <c r="AV604" s="1"/>
  <c r="U604"/>
  <c r="AU604" s="1"/>
  <c r="T604"/>
  <c r="AT604" s="1"/>
  <c r="S604"/>
  <c r="AS604" s="1"/>
  <c r="AD603"/>
  <c r="BD603" s="1"/>
  <c r="AC603"/>
  <c r="BC603" s="1"/>
  <c r="AB603"/>
  <c r="BB603" s="1"/>
  <c r="AA603"/>
  <c r="BA603" s="1"/>
  <c r="Z603"/>
  <c r="AZ603" s="1"/>
  <c r="Y603"/>
  <c r="AY603" s="1"/>
  <c r="X603"/>
  <c r="AX603" s="1"/>
  <c r="W603"/>
  <c r="AW603" s="1"/>
  <c r="V603"/>
  <c r="AV603" s="1"/>
  <c r="U603"/>
  <c r="AU603" s="1"/>
  <c r="T603"/>
  <c r="AT603" s="1"/>
  <c r="S603"/>
  <c r="AS603" s="1"/>
  <c r="AD602"/>
  <c r="BD602" s="1"/>
  <c r="AC602"/>
  <c r="BC602" s="1"/>
  <c r="AB602"/>
  <c r="BB602" s="1"/>
  <c r="AA602"/>
  <c r="BA602" s="1"/>
  <c r="Z602"/>
  <c r="AZ602" s="1"/>
  <c r="Y602"/>
  <c r="AY602" s="1"/>
  <c r="X602"/>
  <c r="AX602" s="1"/>
  <c r="W602"/>
  <c r="AW602" s="1"/>
  <c r="V602"/>
  <c r="AV602" s="1"/>
  <c r="U602"/>
  <c r="AU602" s="1"/>
  <c r="T602"/>
  <c r="AT602" s="1"/>
  <c r="S602"/>
  <c r="AS602" s="1"/>
  <c r="AD601"/>
  <c r="BD601" s="1"/>
  <c r="AC601"/>
  <c r="BC601" s="1"/>
  <c r="AB601"/>
  <c r="BB601" s="1"/>
  <c r="AA601"/>
  <c r="BA601" s="1"/>
  <c r="Z601"/>
  <c r="AZ601" s="1"/>
  <c r="Y601"/>
  <c r="AY601" s="1"/>
  <c r="X601"/>
  <c r="AX601" s="1"/>
  <c r="W601"/>
  <c r="AW601" s="1"/>
  <c r="V601"/>
  <c r="AV601" s="1"/>
  <c r="U601"/>
  <c r="AU601" s="1"/>
  <c r="T601"/>
  <c r="AT601" s="1"/>
  <c r="S601"/>
  <c r="AS601" s="1"/>
  <c r="AD600"/>
  <c r="BD600" s="1"/>
  <c r="AC600"/>
  <c r="BC600" s="1"/>
  <c r="AB600"/>
  <c r="BB600" s="1"/>
  <c r="AA600"/>
  <c r="BA600" s="1"/>
  <c r="Z600"/>
  <c r="AZ600" s="1"/>
  <c r="Y600"/>
  <c r="AY600" s="1"/>
  <c r="X600"/>
  <c r="AX600" s="1"/>
  <c r="W600"/>
  <c r="AW600" s="1"/>
  <c r="V600"/>
  <c r="AV600" s="1"/>
  <c r="U600"/>
  <c r="AU600" s="1"/>
  <c r="T600"/>
  <c r="AT600" s="1"/>
  <c r="S600"/>
  <c r="AS600" s="1"/>
  <c r="AD599"/>
  <c r="BD599" s="1"/>
  <c r="AC599"/>
  <c r="BC599" s="1"/>
  <c r="AB599"/>
  <c r="BB599" s="1"/>
  <c r="AA599"/>
  <c r="BA599" s="1"/>
  <c r="Z599"/>
  <c r="AZ599" s="1"/>
  <c r="Y599"/>
  <c r="AY599" s="1"/>
  <c r="X599"/>
  <c r="AX599" s="1"/>
  <c r="W599"/>
  <c r="AW599" s="1"/>
  <c r="V599"/>
  <c r="AV599" s="1"/>
  <c r="U599"/>
  <c r="AU599" s="1"/>
  <c r="T599"/>
  <c r="AT599" s="1"/>
  <c r="S599"/>
  <c r="AS599" s="1"/>
  <c r="AD598"/>
  <c r="BD598" s="1"/>
  <c r="AC598"/>
  <c r="BC598" s="1"/>
  <c r="AB598"/>
  <c r="BB598" s="1"/>
  <c r="AA598"/>
  <c r="BA598" s="1"/>
  <c r="Z598"/>
  <c r="AZ598" s="1"/>
  <c r="Y598"/>
  <c r="AY598" s="1"/>
  <c r="X598"/>
  <c r="AX598" s="1"/>
  <c r="W598"/>
  <c r="AW598" s="1"/>
  <c r="V598"/>
  <c r="AV598" s="1"/>
  <c r="U598"/>
  <c r="AU598" s="1"/>
  <c r="T598"/>
  <c r="AT598" s="1"/>
  <c r="S598"/>
  <c r="AS598" s="1"/>
  <c r="AD597"/>
  <c r="BD597" s="1"/>
  <c r="AC597"/>
  <c r="BC597" s="1"/>
  <c r="AB597"/>
  <c r="BB597" s="1"/>
  <c r="AA597"/>
  <c r="BA597" s="1"/>
  <c r="Z597"/>
  <c r="AZ597" s="1"/>
  <c r="Y597"/>
  <c r="AY597" s="1"/>
  <c r="X597"/>
  <c r="AX597" s="1"/>
  <c r="W597"/>
  <c r="AW597" s="1"/>
  <c r="V597"/>
  <c r="AV597" s="1"/>
  <c r="U597"/>
  <c r="AU597" s="1"/>
  <c r="T597"/>
  <c r="AT597" s="1"/>
  <c r="S597"/>
  <c r="AS597" s="1"/>
  <c r="AD596"/>
  <c r="BD596" s="1"/>
  <c r="AC596"/>
  <c r="BC596" s="1"/>
  <c r="AB596"/>
  <c r="BB596" s="1"/>
  <c r="AA596"/>
  <c r="BA596" s="1"/>
  <c r="Z596"/>
  <c r="AZ596" s="1"/>
  <c r="Y596"/>
  <c r="AY596" s="1"/>
  <c r="X596"/>
  <c r="AX596" s="1"/>
  <c r="W596"/>
  <c r="AW596" s="1"/>
  <c r="V596"/>
  <c r="AV596" s="1"/>
  <c r="U596"/>
  <c r="AU596" s="1"/>
  <c r="T596"/>
  <c r="AT596" s="1"/>
  <c r="S596"/>
  <c r="AS596" s="1"/>
  <c r="AD595"/>
  <c r="BD595" s="1"/>
  <c r="AC595"/>
  <c r="BC595" s="1"/>
  <c r="AB595"/>
  <c r="BB595" s="1"/>
  <c r="AA595"/>
  <c r="BA595" s="1"/>
  <c r="Z595"/>
  <c r="AZ595" s="1"/>
  <c r="Y595"/>
  <c r="AY595" s="1"/>
  <c r="X595"/>
  <c r="AX595" s="1"/>
  <c r="W595"/>
  <c r="AW595" s="1"/>
  <c r="V595"/>
  <c r="AV595" s="1"/>
  <c r="U595"/>
  <c r="AU595" s="1"/>
  <c r="T595"/>
  <c r="AT595" s="1"/>
  <c r="S595"/>
  <c r="AS595" s="1"/>
  <c r="AD594"/>
  <c r="BD594" s="1"/>
  <c r="AC594"/>
  <c r="BC594" s="1"/>
  <c r="AB594"/>
  <c r="BB594" s="1"/>
  <c r="AA594"/>
  <c r="BA594" s="1"/>
  <c r="Z594"/>
  <c r="AZ594" s="1"/>
  <c r="Y594"/>
  <c r="AY594" s="1"/>
  <c r="X594"/>
  <c r="AX594" s="1"/>
  <c r="W594"/>
  <c r="AW594" s="1"/>
  <c r="V594"/>
  <c r="AV594" s="1"/>
  <c r="U594"/>
  <c r="AU594" s="1"/>
  <c r="T594"/>
  <c r="AT594" s="1"/>
  <c r="S594"/>
  <c r="AS594" s="1"/>
  <c r="AD593"/>
  <c r="BD593" s="1"/>
  <c r="AC593"/>
  <c r="BC593" s="1"/>
  <c r="AB593"/>
  <c r="BB593" s="1"/>
  <c r="AA593"/>
  <c r="BA593" s="1"/>
  <c r="Z593"/>
  <c r="AZ593" s="1"/>
  <c r="Y593"/>
  <c r="AY593" s="1"/>
  <c r="X593"/>
  <c r="AX593" s="1"/>
  <c r="W593"/>
  <c r="AW593" s="1"/>
  <c r="V593"/>
  <c r="AV593" s="1"/>
  <c r="U593"/>
  <c r="AU593" s="1"/>
  <c r="T593"/>
  <c r="AT593" s="1"/>
  <c r="S593"/>
  <c r="AS593" s="1"/>
  <c r="AD592"/>
  <c r="BD592" s="1"/>
  <c r="AC592"/>
  <c r="BC592" s="1"/>
  <c r="AB592"/>
  <c r="BB592" s="1"/>
  <c r="AA592"/>
  <c r="BA592" s="1"/>
  <c r="Z592"/>
  <c r="AZ592" s="1"/>
  <c r="Y592"/>
  <c r="AY592" s="1"/>
  <c r="X592"/>
  <c r="AX592" s="1"/>
  <c r="W592"/>
  <c r="AW592" s="1"/>
  <c r="V592"/>
  <c r="AV592" s="1"/>
  <c r="U592"/>
  <c r="AU592" s="1"/>
  <c r="T592"/>
  <c r="AT592" s="1"/>
  <c r="S592"/>
  <c r="AS592" s="1"/>
  <c r="AD591"/>
  <c r="BD591" s="1"/>
  <c r="AC591"/>
  <c r="BC591" s="1"/>
  <c r="AB591"/>
  <c r="BB591" s="1"/>
  <c r="AA591"/>
  <c r="BA591" s="1"/>
  <c r="Z591"/>
  <c r="AZ591" s="1"/>
  <c r="Y591"/>
  <c r="AY591" s="1"/>
  <c r="X591"/>
  <c r="AX591" s="1"/>
  <c r="W591"/>
  <c r="AW591" s="1"/>
  <c r="V591"/>
  <c r="AV591" s="1"/>
  <c r="U591"/>
  <c r="AU591" s="1"/>
  <c r="T591"/>
  <c r="AT591" s="1"/>
  <c r="S591"/>
  <c r="AS591" s="1"/>
  <c r="AD590"/>
  <c r="BD590" s="1"/>
  <c r="AC590"/>
  <c r="BC590" s="1"/>
  <c r="AB590"/>
  <c r="BB590" s="1"/>
  <c r="AA590"/>
  <c r="BA590" s="1"/>
  <c r="Z590"/>
  <c r="AZ590" s="1"/>
  <c r="Y590"/>
  <c r="AY590" s="1"/>
  <c r="X590"/>
  <c r="AX590" s="1"/>
  <c r="W590"/>
  <c r="AW590" s="1"/>
  <c r="V590"/>
  <c r="AV590" s="1"/>
  <c r="U590"/>
  <c r="AU590" s="1"/>
  <c r="T590"/>
  <c r="AT590" s="1"/>
  <c r="S590"/>
  <c r="AS590" s="1"/>
  <c r="AD589"/>
  <c r="BD589" s="1"/>
  <c r="AC589"/>
  <c r="BC589" s="1"/>
  <c r="AB589"/>
  <c r="BB589" s="1"/>
  <c r="AA589"/>
  <c r="BA589" s="1"/>
  <c r="Z589"/>
  <c r="AZ589" s="1"/>
  <c r="Y589"/>
  <c r="AY589" s="1"/>
  <c r="X589"/>
  <c r="AX589" s="1"/>
  <c r="W589"/>
  <c r="AW589" s="1"/>
  <c r="V589"/>
  <c r="AV589" s="1"/>
  <c r="U589"/>
  <c r="AU589" s="1"/>
  <c r="T589"/>
  <c r="AT589" s="1"/>
  <c r="S589"/>
  <c r="AS589" s="1"/>
  <c r="AD588"/>
  <c r="BD588" s="1"/>
  <c r="AC588"/>
  <c r="BC588" s="1"/>
  <c r="AB588"/>
  <c r="BB588" s="1"/>
  <c r="AA588"/>
  <c r="BA588" s="1"/>
  <c r="Z588"/>
  <c r="AZ588" s="1"/>
  <c r="Y588"/>
  <c r="AY588" s="1"/>
  <c r="X588"/>
  <c r="AX588" s="1"/>
  <c r="W588"/>
  <c r="AW588" s="1"/>
  <c r="V588"/>
  <c r="AV588" s="1"/>
  <c r="U588"/>
  <c r="AU588" s="1"/>
  <c r="T588"/>
  <c r="AT588" s="1"/>
  <c r="S588"/>
  <c r="AS588" s="1"/>
  <c r="AD587"/>
  <c r="BD587" s="1"/>
  <c r="AC587"/>
  <c r="BC587" s="1"/>
  <c r="AB587"/>
  <c r="BB587" s="1"/>
  <c r="AA587"/>
  <c r="BA587" s="1"/>
  <c r="Z587"/>
  <c r="AZ587" s="1"/>
  <c r="Y587"/>
  <c r="AY587" s="1"/>
  <c r="X587"/>
  <c r="AX587" s="1"/>
  <c r="W587"/>
  <c r="AW587" s="1"/>
  <c r="V587"/>
  <c r="AV587" s="1"/>
  <c r="U587"/>
  <c r="AU587" s="1"/>
  <c r="T587"/>
  <c r="AT587" s="1"/>
  <c r="S587"/>
  <c r="AS587" s="1"/>
  <c r="AD586"/>
  <c r="BD586" s="1"/>
  <c r="AC586"/>
  <c r="BC586" s="1"/>
  <c r="AB586"/>
  <c r="BB586" s="1"/>
  <c r="AA586"/>
  <c r="BA586" s="1"/>
  <c r="Z586"/>
  <c r="AZ586" s="1"/>
  <c r="Y586"/>
  <c r="AY586" s="1"/>
  <c r="X586"/>
  <c r="AX586" s="1"/>
  <c r="W586"/>
  <c r="AW586" s="1"/>
  <c r="V586"/>
  <c r="AV586" s="1"/>
  <c r="U586"/>
  <c r="AU586" s="1"/>
  <c r="T586"/>
  <c r="AT586" s="1"/>
  <c r="S586"/>
  <c r="AS586" s="1"/>
  <c r="AD585"/>
  <c r="BD585" s="1"/>
  <c r="AC585"/>
  <c r="BC585" s="1"/>
  <c r="AB585"/>
  <c r="BB585" s="1"/>
  <c r="AA585"/>
  <c r="BA585" s="1"/>
  <c r="Z585"/>
  <c r="AZ585" s="1"/>
  <c r="Y585"/>
  <c r="AY585" s="1"/>
  <c r="X585"/>
  <c r="AX585" s="1"/>
  <c r="W585"/>
  <c r="AW585" s="1"/>
  <c r="V585"/>
  <c r="AV585" s="1"/>
  <c r="U585"/>
  <c r="AU585" s="1"/>
  <c r="T585"/>
  <c r="AT585" s="1"/>
  <c r="S585"/>
  <c r="AS585" s="1"/>
  <c r="AD584"/>
  <c r="BD584" s="1"/>
  <c r="AC584"/>
  <c r="BC584" s="1"/>
  <c r="AB584"/>
  <c r="BB584" s="1"/>
  <c r="AA584"/>
  <c r="BA584" s="1"/>
  <c r="Z584"/>
  <c r="AZ584" s="1"/>
  <c r="Y584"/>
  <c r="AY584" s="1"/>
  <c r="X584"/>
  <c r="AX584" s="1"/>
  <c r="W584"/>
  <c r="AW584" s="1"/>
  <c r="V584"/>
  <c r="AV584" s="1"/>
  <c r="U584"/>
  <c r="AU584" s="1"/>
  <c r="T584"/>
  <c r="AT584" s="1"/>
  <c r="S584"/>
  <c r="AS584" s="1"/>
  <c r="AD583"/>
  <c r="BD583" s="1"/>
  <c r="AC583"/>
  <c r="BC583" s="1"/>
  <c r="AB583"/>
  <c r="BB583" s="1"/>
  <c r="AA583"/>
  <c r="BA583" s="1"/>
  <c r="Z583"/>
  <c r="AZ583" s="1"/>
  <c r="Y583"/>
  <c r="AY583" s="1"/>
  <c r="X583"/>
  <c r="AX583" s="1"/>
  <c r="W583"/>
  <c r="AW583" s="1"/>
  <c r="V583"/>
  <c r="AV583" s="1"/>
  <c r="U583"/>
  <c r="AU583" s="1"/>
  <c r="T583"/>
  <c r="AT583" s="1"/>
  <c r="S583"/>
  <c r="AS583" s="1"/>
  <c r="AD582"/>
  <c r="BD582" s="1"/>
  <c r="AC582"/>
  <c r="BC582" s="1"/>
  <c r="AB582"/>
  <c r="BB582" s="1"/>
  <c r="AA582"/>
  <c r="BA582" s="1"/>
  <c r="Z582"/>
  <c r="AZ582" s="1"/>
  <c r="Y582"/>
  <c r="AY582" s="1"/>
  <c r="X582"/>
  <c r="AX582" s="1"/>
  <c r="W582"/>
  <c r="AW582" s="1"/>
  <c r="V582"/>
  <c r="AV582" s="1"/>
  <c r="U582"/>
  <c r="AU582" s="1"/>
  <c r="T582"/>
  <c r="AT582" s="1"/>
  <c r="S582"/>
  <c r="AS582" s="1"/>
  <c r="AD581"/>
  <c r="BD581" s="1"/>
  <c r="AC581"/>
  <c r="BC581" s="1"/>
  <c r="AB581"/>
  <c r="BB581" s="1"/>
  <c r="AA581"/>
  <c r="BA581" s="1"/>
  <c r="Z581"/>
  <c r="AZ581" s="1"/>
  <c r="Y581"/>
  <c r="AY581" s="1"/>
  <c r="X581"/>
  <c r="AX581" s="1"/>
  <c r="W581"/>
  <c r="AW581" s="1"/>
  <c r="V581"/>
  <c r="AV581" s="1"/>
  <c r="U581"/>
  <c r="AU581" s="1"/>
  <c r="T581"/>
  <c r="AT581" s="1"/>
  <c r="S581"/>
  <c r="AS581" s="1"/>
  <c r="AD580"/>
  <c r="BD580" s="1"/>
  <c r="AC580"/>
  <c r="BC580" s="1"/>
  <c r="AB580"/>
  <c r="BB580" s="1"/>
  <c r="AA580"/>
  <c r="BA580" s="1"/>
  <c r="Z580"/>
  <c r="AZ580" s="1"/>
  <c r="Y580"/>
  <c r="AY580" s="1"/>
  <c r="X580"/>
  <c r="AX580" s="1"/>
  <c r="W580"/>
  <c r="AW580" s="1"/>
  <c r="V580"/>
  <c r="AV580" s="1"/>
  <c r="U580"/>
  <c r="AU580" s="1"/>
  <c r="T580"/>
  <c r="AT580" s="1"/>
  <c r="S580"/>
  <c r="AS580" s="1"/>
  <c r="AD579"/>
  <c r="BD579" s="1"/>
  <c r="AC579"/>
  <c r="BC579" s="1"/>
  <c r="AB579"/>
  <c r="BB579" s="1"/>
  <c r="AA579"/>
  <c r="BA579" s="1"/>
  <c r="Z579"/>
  <c r="AZ579" s="1"/>
  <c r="Y579"/>
  <c r="AY579" s="1"/>
  <c r="X579"/>
  <c r="AX579" s="1"/>
  <c r="W579"/>
  <c r="AW579" s="1"/>
  <c r="V579"/>
  <c r="AV579" s="1"/>
  <c r="U579"/>
  <c r="AU579" s="1"/>
  <c r="T579"/>
  <c r="AT579" s="1"/>
  <c r="S579"/>
  <c r="AS579" s="1"/>
  <c r="AD578"/>
  <c r="BD578" s="1"/>
  <c r="AC578"/>
  <c r="BC578" s="1"/>
  <c r="AB578"/>
  <c r="BB578" s="1"/>
  <c r="AA578"/>
  <c r="BA578" s="1"/>
  <c r="Z578"/>
  <c r="AZ578" s="1"/>
  <c r="Y578"/>
  <c r="AY578" s="1"/>
  <c r="X578"/>
  <c r="AX578" s="1"/>
  <c r="W578"/>
  <c r="AW578" s="1"/>
  <c r="V578"/>
  <c r="AV578" s="1"/>
  <c r="U578"/>
  <c r="AU578" s="1"/>
  <c r="T578"/>
  <c r="AT578" s="1"/>
  <c r="S578"/>
  <c r="AS578" s="1"/>
  <c r="AD577"/>
  <c r="BD577" s="1"/>
  <c r="AC577"/>
  <c r="BC577" s="1"/>
  <c r="AB577"/>
  <c r="BB577" s="1"/>
  <c r="AA577"/>
  <c r="BA577" s="1"/>
  <c r="Z577"/>
  <c r="AZ577" s="1"/>
  <c r="Y577"/>
  <c r="AY577" s="1"/>
  <c r="X577"/>
  <c r="AX577" s="1"/>
  <c r="W577"/>
  <c r="AW577" s="1"/>
  <c r="V577"/>
  <c r="AV577" s="1"/>
  <c r="U577"/>
  <c r="AU577" s="1"/>
  <c r="T577"/>
  <c r="AT577" s="1"/>
  <c r="S577"/>
  <c r="AS577" s="1"/>
  <c r="AD576"/>
  <c r="BD576" s="1"/>
  <c r="AC576"/>
  <c r="BC576" s="1"/>
  <c r="AB576"/>
  <c r="BB576" s="1"/>
  <c r="AA576"/>
  <c r="BA576" s="1"/>
  <c r="Z576"/>
  <c r="AZ576" s="1"/>
  <c r="Y576"/>
  <c r="AY576" s="1"/>
  <c r="X576"/>
  <c r="AX576" s="1"/>
  <c r="W576"/>
  <c r="AW576" s="1"/>
  <c r="V576"/>
  <c r="AV576" s="1"/>
  <c r="U576"/>
  <c r="AU576" s="1"/>
  <c r="T576"/>
  <c r="AT576" s="1"/>
  <c r="S576"/>
  <c r="AS576" s="1"/>
  <c r="AD575"/>
  <c r="BD575" s="1"/>
  <c r="AC575"/>
  <c r="BC575" s="1"/>
  <c r="AB575"/>
  <c r="BB575" s="1"/>
  <c r="AA575"/>
  <c r="BA575" s="1"/>
  <c r="Z575"/>
  <c r="AZ575" s="1"/>
  <c r="Y575"/>
  <c r="AY575" s="1"/>
  <c r="X575"/>
  <c r="AX575" s="1"/>
  <c r="W575"/>
  <c r="AW575" s="1"/>
  <c r="V575"/>
  <c r="AV575" s="1"/>
  <c r="U575"/>
  <c r="AU575" s="1"/>
  <c r="T575"/>
  <c r="AT575" s="1"/>
  <c r="S575"/>
  <c r="AS575" s="1"/>
  <c r="AD574"/>
  <c r="BD574" s="1"/>
  <c r="AC574"/>
  <c r="BC574" s="1"/>
  <c r="AB574"/>
  <c r="BB574" s="1"/>
  <c r="AA574"/>
  <c r="BA574" s="1"/>
  <c r="Z574"/>
  <c r="AZ574" s="1"/>
  <c r="Y574"/>
  <c r="AY574" s="1"/>
  <c r="X574"/>
  <c r="AX574" s="1"/>
  <c r="W574"/>
  <c r="AW574" s="1"/>
  <c r="V574"/>
  <c r="AV574" s="1"/>
  <c r="U574"/>
  <c r="AU574" s="1"/>
  <c r="T574"/>
  <c r="AT574" s="1"/>
  <c r="S574"/>
  <c r="AS574" s="1"/>
  <c r="AD573"/>
  <c r="BD573" s="1"/>
  <c r="AC573"/>
  <c r="BC573" s="1"/>
  <c r="AB573"/>
  <c r="BB573" s="1"/>
  <c r="AA573"/>
  <c r="BA573" s="1"/>
  <c r="Z573"/>
  <c r="AZ573" s="1"/>
  <c r="Y573"/>
  <c r="AY573" s="1"/>
  <c r="X573"/>
  <c r="AX573" s="1"/>
  <c r="W573"/>
  <c r="AW573" s="1"/>
  <c r="V573"/>
  <c r="AV573" s="1"/>
  <c r="U573"/>
  <c r="AU573" s="1"/>
  <c r="T573"/>
  <c r="AT573" s="1"/>
  <c r="S573"/>
  <c r="AS573" s="1"/>
  <c r="AD572"/>
  <c r="BD572" s="1"/>
  <c r="AC572"/>
  <c r="BC572" s="1"/>
  <c r="AB572"/>
  <c r="BB572" s="1"/>
  <c r="AA572"/>
  <c r="BA572" s="1"/>
  <c r="Z572"/>
  <c r="AZ572" s="1"/>
  <c r="Y572"/>
  <c r="AY572" s="1"/>
  <c r="X572"/>
  <c r="AX572" s="1"/>
  <c r="W572"/>
  <c r="AW572" s="1"/>
  <c r="V572"/>
  <c r="AV572" s="1"/>
  <c r="U572"/>
  <c r="AU572" s="1"/>
  <c r="T572"/>
  <c r="AT572" s="1"/>
  <c r="S572"/>
  <c r="AS572" s="1"/>
  <c r="AD571"/>
  <c r="BD571" s="1"/>
  <c r="AC571"/>
  <c r="BC571" s="1"/>
  <c r="AB571"/>
  <c r="BB571" s="1"/>
  <c r="AA571"/>
  <c r="BA571" s="1"/>
  <c r="Z571"/>
  <c r="AZ571" s="1"/>
  <c r="Y571"/>
  <c r="AY571" s="1"/>
  <c r="X571"/>
  <c r="AX571" s="1"/>
  <c r="W571"/>
  <c r="AW571" s="1"/>
  <c r="V571"/>
  <c r="AV571" s="1"/>
  <c r="U571"/>
  <c r="AU571" s="1"/>
  <c r="T571"/>
  <c r="AT571" s="1"/>
  <c r="S571"/>
  <c r="AS571" s="1"/>
  <c r="AD570"/>
  <c r="BD570" s="1"/>
  <c r="AC570"/>
  <c r="BC570" s="1"/>
  <c r="AB570"/>
  <c r="BB570" s="1"/>
  <c r="AA570"/>
  <c r="BA570" s="1"/>
  <c r="Z570"/>
  <c r="AZ570" s="1"/>
  <c r="Y570"/>
  <c r="AY570" s="1"/>
  <c r="X570"/>
  <c r="AX570" s="1"/>
  <c r="W570"/>
  <c r="AW570" s="1"/>
  <c r="V570"/>
  <c r="AV570" s="1"/>
  <c r="U570"/>
  <c r="AU570" s="1"/>
  <c r="T570"/>
  <c r="AT570" s="1"/>
  <c r="S570"/>
  <c r="AS570" s="1"/>
  <c r="AD569"/>
  <c r="BD569" s="1"/>
  <c r="AC569"/>
  <c r="BC569" s="1"/>
  <c r="AB569"/>
  <c r="BB569" s="1"/>
  <c r="AA569"/>
  <c r="BA569" s="1"/>
  <c r="Z569"/>
  <c r="AZ569" s="1"/>
  <c r="Y569"/>
  <c r="AY569" s="1"/>
  <c r="X569"/>
  <c r="AX569" s="1"/>
  <c r="W569"/>
  <c r="AW569" s="1"/>
  <c r="V569"/>
  <c r="AV569" s="1"/>
  <c r="U569"/>
  <c r="AU569" s="1"/>
  <c r="T569"/>
  <c r="AT569" s="1"/>
  <c r="S569"/>
  <c r="AS569" s="1"/>
  <c r="AD568"/>
  <c r="BD568" s="1"/>
  <c r="AC568"/>
  <c r="BC568" s="1"/>
  <c r="AB568"/>
  <c r="BB568" s="1"/>
  <c r="AA568"/>
  <c r="BA568" s="1"/>
  <c r="Z568"/>
  <c r="AZ568" s="1"/>
  <c r="Y568"/>
  <c r="AY568" s="1"/>
  <c r="X568"/>
  <c r="AX568" s="1"/>
  <c r="W568"/>
  <c r="AW568" s="1"/>
  <c r="V568"/>
  <c r="AV568" s="1"/>
  <c r="U568"/>
  <c r="AU568" s="1"/>
  <c r="T568"/>
  <c r="AT568" s="1"/>
  <c r="S568"/>
  <c r="AS568" s="1"/>
  <c r="AD567"/>
  <c r="BD567" s="1"/>
  <c r="AC567"/>
  <c r="BC567" s="1"/>
  <c r="AB567"/>
  <c r="BB567" s="1"/>
  <c r="AA567"/>
  <c r="BA567" s="1"/>
  <c r="Z567"/>
  <c r="AZ567" s="1"/>
  <c r="Y567"/>
  <c r="AY567" s="1"/>
  <c r="X567"/>
  <c r="AX567" s="1"/>
  <c r="W567"/>
  <c r="AW567" s="1"/>
  <c r="V567"/>
  <c r="AV567" s="1"/>
  <c r="U567"/>
  <c r="AU567" s="1"/>
  <c r="T567"/>
  <c r="AT567" s="1"/>
  <c r="S567"/>
  <c r="AS567" s="1"/>
  <c r="AD566"/>
  <c r="BD566" s="1"/>
  <c r="AC566"/>
  <c r="BC566" s="1"/>
  <c r="AB566"/>
  <c r="BB566" s="1"/>
  <c r="AA566"/>
  <c r="BA566" s="1"/>
  <c r="Z566"/>
  <c r="AZ566" s="1"/>
  <c r="Y566"/>
  <c r="AY566" s="1"/>
  <c r="X566"/>
  <c r="AX566" s="1"/>
  <c r="W566"/>
  <c r="AW566" s="1"/>
  <c r="V566"/>
  <c r="AV566" s="1"/>
  <c r="U566"/>
  <c r="AU566" s="1"/>
  <c r="T566"/>
  <c r="AT566" s="1"/>
  <c r="S566"/>
  <c r="AS566" s="1"/>
  <c r="AD565"/>
  <c r="BD565" s="1"/>
  <c r="AC565"/>
  <c r="BC565" s="1"/>
  <c r="AB565"/>
  <c r="BB565" s="1"/>
  <c r="AA565"/>
  <c r="BA565" s="1"/>
  <c r="Z565"/>
  <c r="AZ565" s="1"/>
  <c r="Y565"/>
  <c r="AY565" s="1"/>
  <c r="X565"/>
  <c r="AX565" s="1"/>
  <c r="W565"/>
  <c r="AW565" s="1"/>
  <c r="V565"/>
  <c r="AV565" s="1"/>
  <c r="U565"/>
  <c r="AU565" s="1"/>
  <c r="T565"/>
  <c r="AT565" s="1"/>
  <c r="S565"/>
  <c r="AS565" s="1"/>
  <c r="AD564"/>
  <c r="BD564" s="1"/>
  <c r="AC564"/>
  <c r="BC564" s="1"/>
  <c r="AB564"/>
  <c r="BB564" s="1"/>
  <c r="AA564"/>
  <c r="BA564" s="1"/>
  <c r="Z564"/>
  <c r="AZ564" s="1"/>
  <c r="Y564"/>
  <c r="AY564" s="1"/>
  <c r="X564"/>
  <c r="AX564" s="1"/>
  <c r="W564"/>
  <c r="AW564" s="1"/>
  <c r="V564"/>
  <c r="AV564" s="1"/>
  <c r="U564"/>
  <c r="AU564" s="1"/>
  <c r="T564"/>
  <c r="AT564" s="1"/>
  <c r="S564"/>
  <c r="AS564" s="1"/>
  <c r="AD563"/>
  <c r="BD563" s="1"/>
  <c r="AC563"/>
  <c r="BC563" s="1"/>
  <c r="AB563"/>
  <c r="BB563" s="1"/>
  <c r="AA563"/>
  <c r="BA563" s="1"/>
  <c r="Z563"/>
  <c r="AZ563" s="1"/>
  <c r="Y563"/>
  <c r="AY563" s="1"/>
  <c r="X563"/>
  <c r="AX563" s="1"/>
  <c r="W563"/>
  <c r="AW563" s="1"/>
  <c r="V563"/>
  <c r="AV563" s="1"/>
  <c r="U563"/>
  <c r="AU563" s="1"/>
  <c r="T563"/>
  <c r="AT563" s="1"/>
  <c r="S563"/>
  <c r="AS563" s="1"/>
  <c r="AD562"/>
  <c r="BD562" s="1"/>
  <c r="AC562"/>
  <c r="BC562" s="1"/>
  <c r="AB562"/>
  <c r="BB562" s="1"/>
  <c r="AA562"/>
  <c r="BA562" s="1"/>
  <c r="Z562"/>
  <c r="AZ562" s="1"/>
  <c r="Y562"/>
  <c r="AY562" s="1"/>
  <c r="X562"/>
  <c r="AX562" s="1"/>
  <c r="W562"/>
  <c r="AW562" s="1"/>
  <c r="V562"/>
  <c r="AV562" s="1"/>
  <c r="U562"/>
  <c r="AU562" s="1"/>
  <c r="T562"/>
  <c r="AT562" s="1"/>
  <c r="S562"/>
  <c r="AS562" s="1"/>
  <c r="AD561"/>
  <c r="BD561" s="1"/>
  <c r="AC561"/>
  <c r="BC561" s="1"/>
  <c r="AB561"/>
  <c r="BB561" s="1"/>
  <c r="AA561"/>
  <c r="BA561" s="1"/>
  <c r="Z561"/>
  <c r="AZ561" s="1"/>
  <c r="Y561"/>
  <c r="AY561" s="1"/>
  <c r="X561"/>
  <c r="AX561" s="1"/>
  <c r="W561"/>
  <c r="AW561" s="1"/>
  <c r="V561"/>
  <c r="AV561" s="1"/>
  <c r="U561"/>
  <c r="AU561" s="1"/>
  <c r="T561"/>
  <c r="AT561" s="1"/>
  <c r="S561"/>
  <c r="AS561" s="1"/>
  <c r="AD560"/>
  <c r="BD560" s="1"/>
  <c r="AC560"/>
  <c r="BC560" s="1"/>
  <c r="AB560"/>
  <c r="BB560" s="1"/>
  <c r="AA560"/>
  <c r="BA560" s="1"/>
  <c r="Z560"/>
  <c r="AZ560" s="1"/>
  <c r="Y560"/>
  <c r="AY560" s="1"/>
  <c r="X560"/>
  <c r="AX560" s="1"/>
  <c r="W560"/>
  <c r="AW560" s="1"/>
  <c r="V560"/>
  <c r="AV560" s="1"/>
  <c r="U560"/>
  <c r="AU560" s="1"/>
  <c r="T560"/>
  <c r="AT560" s="1"/>
  <c r="S560"/>
  <c r="AS560" s="1"/>
  <c r="AD559"/>
  <c r="BD559" s="1"/>
  <c r="AC559"/>
  <c r="BC559" s="1"/>
  <c r="AB559"/>
  <c r="BB559" s="1"/>
  <c r="AA559"/>
  <c r="BA559" s="1"/>
  <c r="Z559"/>
  <c r="AZ559" s="1"/>
  <c r="Y559"/>
  <c r="AY559" s="1"/>
  <c r="X559"/>
  <c r="AX559" s="1"/>
  <c r="W559"/>
  <c r="AW559" s="1"/>
  <c r="V559"/>
  <c r="AV559" s="1"/>
  <c r="U559"/>
  <c r="AU559" s="1"/>
  <c r="T559"/>
  <c r="AT559" s="1"/>
  <c r="S559"/>
  <c r="AS559" s="1"/>
  <c r="AD558"/>
  <c r="BD558" s="1"/>
  <c r="AC558"/>
  <c r="BC558" s="1"/>
  <c r="AB558"/>
  <c r="BB558" s="1"/>
  <c r="AA558"/>
  <c r="BA558" s="1"/>
  <c r="Z558"/>
  <c r="AZ558" s="1"/>
  <c r="Y558"/>
  <c r="AY558" s="1"/>
  <c r="X558"/>
  <c r="AX558" s="1"/>
  <c r="W558"/>
  <c r="AW558" s="1"/>
  <c r="V558"/>
  <c r="AV558" s="1"/>
  <c r="U558"/>
  <c r="AU558" s="1"/>
  <c r="T558"/>
  <c r="AT558" s="1"/>
  <c r="S558"/>
  <c r="AS558" s="1"/>
  <c r="AD557"/>
  <c r="BD557" s="1"/>
  <c r="AC557"/>
  <c r="BC557" s="1"/>
  <c r="AB557"/>
  <c r="BB557" s="1"/>
  <c r="AA557"/>
  <c r="BA557" s="1"/>
  <c r="Z557"/>
  <c r="AZ557" s="1"/>
  <c r="Y557"/>
  <c r="AY557" s="1"/>
  <c r="X557"/>
  <c r="AX557" s="1"/>
  <c r="W557"/>
  <c r="AW557" s="1"/>
  <c r="V557"/>
  <c r="AV557" s="1"/>
  <c r="U557"/>
  <c r="AU557" s="1"/>
  <c r="T557"/>
  <c r="AT557" s="1"/>
  <c r="S557"/>
  <c r="AS557" s="1"/>
  <c r="AD556"/>
  <c r="BD556" s="1"/>
  <c r="AC556"/>
  <c r="BC556" s="1"/>
  <c r="AB556"/>
  <c r="BB556" s="1"/>
  <c r="AA556"/>
  <c r="BA556" s="1"/>
  <c r="Z556"/>
  <c r="AZ556" s="1"/>
  <c r="Y556"/>
  <c r="AY556" s="1"/>
  <c r="X556"/>
  <c r="AX556" s="1"/>
  <c r="W556"/>
  <c r="AW556" s="1"/>
  <c r="V556"/>
  <c r="AV556" s="1"/>
  <c r="U556"/>
  <c r="AU556" s="1"/>
  <c r="T556"/>
  <c r="AT556" s="1"/>
  <c r="S556"/>
  <c r="AS556" s="1"/>
  <c r="AD555"/>
  <c r="BD555" s="1"/>
  <c r="AC555"/>
  <c r="BC555" s="1"/>
  <c r="AB555"/>
  <c r="BB555" s="1"/>
  <c r="AA555"/>
  <c r="BA555" s="1"/>
  <c r="Z555"/>
  <c r="AZ555" s="1"/>
  <c r="Y555"/>
  <c r="AY555" s="1"/>
  <c r="X555"/>
  <c r="AX555" s="1"/>
  <c r="W555"/>
  <c r="AW555" s="1"/>
  <c r="V555"/>
  <c r="AV555" s="1"/>
  <c r="U555"/>
  <c r="AU555" s="1"/>
  <c r="T555"/>
  <c r="AT555" s="1"/>
  <c r="S555"/>
  <c r="AS555" s="1"/>
  <c r="AD554"/>
  <c r="BD554" s="1"/>
  <c r="AC554"/>
  <c r="BC554" s="1"/>
  <c r="AB554"/>
  <c r="BB554" s="1"/>
  <c r="AA554"/>
  <c r="BA554" s="1"/>
  <c r="Z554"/>
  <c r="AZ554" s="1"/>
  <c r="Y554"/>
  <c r="AY554" s="1"/>
  <c r="X554"/>
  <c r="AX554" s="1"/>
  <c r="W554"/>
  <c r="AW554" s="1"/>
  <c r="V554"/>
  <c r="AV554" s="1"/>
  <c r="U554"/>
  <c r="AU554" s="1"/>
  <c r="T554"/>
  <c r="AT554" s="1"/>
  <c r="S554"/>
  <c r="AS554" s="1"/>
  <c r="AD553"/>
  <c r="BD553" s="1"/>
  <c r="AC553"/>
  <c r="BC553" s="1"/>
  <c r="AB553"/>
  <c r="BB553" s="1"/>
  <c r="AA553"/>
  <c r="BA553" s="1"/>
  <c r="Z553"/>
  <c r="AZ553" s="1"/>
  <c r="Y553"/>
  <c r="AY553" s="1"/>
  <c r="X553"/>
  <c r="AX553" s="1"/>
  <c r="W553"/>
  <c r="AW553" s="1"/>
  <c r="V553"/>
  <c r="AV553" s="1"/>
  <c r="U553"/>
  <c r="AU553" s="1"/>
  <c r="T553"/>
  <c r="AT553" s="1"/>
  <c r="S553"/>
  <c r="AS553" s="1"/>
  <c r="AD552"/>
  <c r="BD552" s="1"/>
  <c r="AC552"/>
  <c r="BC552" s="1"/>
  <c r="AB552"/>
  <c r="BB552" s="1"/>
  <c r="AA552"/>
  <c r="BA552" s="1"/>
  <c r="Z552"/>
  <c r="AZ552" s="1"/>
  <c r="Y552"/>
  <c r="AY552" s="1"/>
  <c r="X552"/>
  <c r="AX552" s="1"/>
  <c r="W552"/>
  <c r="AW552" s="1"/>
  <c r="V552"/>
  <c r="AV552" s="1"/>
  <c r="U552"/>
  <c r="AU552" s="1"/>
  <c r="T552"/>
  <c r="AT552" s="1"/>
  <c r="S552"/>
  <c r="AS552" s="1"/>
  <c r="AD551"/>
  <c r="BD551" s="1"/>
  <c r="AC551"/>
  <c r="BC551" s="1"/>
  <c r="AB551"/>
  <c r="BB551" s="1"/>
  <c r="AA551"/>
  <c r="BA551" s="1"/>
  <c r="Z551"/>
  <c r="AZ551" s="1"/>
  <c r="Y551"/>
  <c r="AY551" s="1"/>
  <c r="X551"/>
  <c r="AX551" s="1"/>
  <c r="W551"/>
  <c r="AW551" s="1"/>
  <c r="V551"/>
  <c r="AV551" s="1"/>
  <c r="U551"/>
  <c r="AU551" s="1"/>
  <c r="T551"/>
  <c r="AT551" s="1"/>
  <c r="S551"/>
  <c r="AS551" s="1"/>
  <c r="AD550"/>
  <c r="BD550" s="1"/>
  <c r="AC550"/>
  <c r="BC550" s="1"/>
  <c r="AB550"/>
  <c r="BB550" s="1"/>
  <c r="AA550"/>
  <c r="BA550" s="1"/>
  <c r="Z550"/>
  <c r="AZ550" s="1"/>
  <c r="Y550"/>
  <c r="AY550" s="1"/>
  <c r="X550"/>
  <c r="AX550" s="1"/>
  <c r="W550"/>
  <c r="AW550" s="1"/>
  <c r="V550"/>
  <c r="AV550" s="1"/>
  <c r="U550"/>
  <c r="AU550" s="1"/>
  <c r="T550"/>
  <c r="AT550" s="1"/>
  <c r="S550"/>
  <c r="AS550" s="1"/>
  <c r="AD549"/>
  <c r="BD549" s="1"/>
  <c r="AC549"/>
  <c r="BC549" s="1"/>
  <c r="AB549"/>
  <c r="BB549" s="1"/>
  <c r="AA549"/>
  <c r="BA549" s="1"/>
  <c r="Z549"/>
  <c r="AZ549" s="1"/>
  <c r="Y549"/>
  <c r="AY549" s="1"/>
  <c r="X549"/>
  <c r="AX549" s="1"/>
  <c r="W549"/>
  <c r="AW549" s="1"/>
  <c r="V549"/>
  <c r="AV549" s="1"/>
  <c r="U549"/>
  <c r="AU549" s="1"/>
  <c r="T549"/>
  <c r="AT549" s="1"/>
  <c r="S549"/>
  <c r="AS549" s="1"/>
  <c r="AD548"/>
  <c r="BD548" s="1"/>
  <c r="AC548"/>
  <c r="BC548" s="1"/>
  <c r="AB548"/>
  <c r="BB548" s="1"/>
  <c r="AA548"/>
  <c r="BA548" s="1"/>
  <c r="Z548"/>
  <c r="AZ548" s="1"/>
  <c r="Y548"/>
  <c r="AY548" s="1"/>
  <c r="X548"/>
  <c r="AX548" s="1"/>
  <c r="W548"/>
  <c r="AW548" s="1"/>
  <c r="V548"/>
  <c r="AV548" s="1"/>
  <c r="U548"/>
  <c r="AU548" s="1"/>
  <c r="T548"/>
  <c r="AT548" s="1"/>
  <c r="S548"/>
  <c r="AS548" s="1"/>
  <c r="AD547"/>
  <c r="BD547" s="1"/>
  <c r="AC547"/>
  <c r="BC547" s="1"/>
  <c r="AB547"/>
  <c r="BB547" s="1"/>
  <c r="AA547"/>
  <c r="BA547" s="1"/>
  <c r="Z547"/>
  <c r="AZ547" s="1"/>
  <c r="Y547"/>
  <c r="AY547" s="1"/>
  <c r="X547"/>
  <c r="AX547" s="1"/>
  <c r="W547"/>
  <c r="AW547" s="1"/>
  <c r="V547"/>
  <c r="AV547" s="1"/>
  <c r="U547"/>
  <c r="AU547" s="1"/>
  <c r="T547"/>
  <c r="AT547" s="1"/>
  <c r="S547"/>
  <c r="AS547" s="1"/>
  <c r="AD546"/>
  <c r="BD546" s="1"/>
  <c r="AC546"/>
  <c r="BC546" s="1"/>
  <c r="AB546"/>
  <c r="BB546" s="1"/>
  <c r="AA546"/>
  <c r="BA546" s="1"/>
  <c r="Z546"/>
  <c r="AZ546" s="1"/>
  <c r="Y546"/>
  <c r="AY546" s="1"/>
  <c r="X546"/>
  <c r="AX546" s="1"/>
  <c r="W546"/>
  <c r="AW546" s="1"/>
  <c r="V546"/>
  <c r="AV546" s="1"/>
  <c r="U546"/>
  <c r="AU546" s="1"/>
  <c r="T546"/>
  <c r="AT546" s="1"/>
  <c r="S546"/>
  <c r="AS546" s="1"/>
  <c r="AD545"/>
  <c r="BD545" s="1"/>
  <c r="AC545"/>
  <c r="BC545" s="1"/>
  <c r="AB545"/>
  <c r="BB545" s="1"/>
  <c r="AA545"/>
  <c r="BA545" s="1"/>
  <c r="Z545"/>
  <c r="AZ545" s="1"/>
  <c r="Y545"/>
  <c r="AY545" s="1"/>
  <c r="X545"/>
  <c r="AX545" s="1"/>
  <c r="W545"/>
  <c r="AW545" s="1"/>
  <c r="V545"/>
  <c r="AV545" s="1"/>
  <c r="U545"/>
  <c r="AU545" s="1"/>
  <c r="T545"/>
  <c r="AT545" s="1"/>
  <c r="S545"/>
  <c r="AS545" s="1"/>
  <c r="AD544"/>
  <c r="BD544" s="1"/>
  <c r="AC544"/>
  <c r="BC544" s="1"/>
  <c r="AB544"/>
  <c r="BB544" s="1"/>
  <c r="AA544"/>
  <c r="BA544" s="1"/>
  <c r="Z544"/>
  <c r="AZ544" s="1"/>
  <c r="Y544"/>
  <c r="AY544" s="1"/>
  <c r="X544"/>
  <c r="AX544" s="1"/>
  <c r="W544"/>
  <c r="AW544" s="1"/>
  <c r="V544"/>
  <c r="AV544" s="1"/>
  <c r="U544"/>
  <c r="AU544" s="1"/>
  <c r="T544"/>
  <c r="AT544" s="1"/>
  <c r="S544"/>
  <c r="AS544" s="1"/>
  <c r="AD543"/>
  <c r="BD543" s="1"/>
  <c r="AC543"/>
  <c r="BC543" s="1"/>
  <c r="AB543"/>
  <c r="BB543" s="1"/>
  <c r="AA543"/>
  <c r="BA543" s="1"/>
  <c r="Z543"/>
  <c r="AZ543" s="1"/>
  <c r="Y543"/>
  <c r="AY543" s="1"/>
  <c r="X543"/>
  <c r="AX543" s="1"/>
  <c r="W543"/>
  <c r="AW543" s="1"/>
  <c r="V543"/>
  <c r="AV543" s="1"/>
  <c r="U543"/>
  <c r="AU543" s="1"/>
  <c r="T543"/>
  <c r="AT543" s="1"/>
  <c r="S543"/>
  <c r="AS543" s="1"/>
  <c r="AD542"/>
  <c r="BD542" s="1"/>
  <c r="AC542"/>
  <c r="BC542" s="1"/>
  <c r="AB542"/>
  <c r="BB542" s="1"/>
  <c r="AA542"/>
  <c r="BA542" s="1"/>
  <c r="Z542"/>
  <c r="AZ542" s="1"/>
  <c r="Y542"/>
  <c r="AY542" s="1"/>
  <c r="X542"/>
  <c r="AX542" s="1"/>
  <c r="W542"/>
  <c r="AW542" s="1"/>
  <c r="V542"/>
  <c r="AV542" s="1"/>
  <c r="U542"/>
  <c r="AU542" s="1"/>
  <c r="T542"/>
  <c r="AT542" s="1"/>
  <c r="S542"/>
  <c r="AS542" s="1"/>
  <c r="AD541"/>
  <c r="BD541" s="1"/>
  <c r="AC541"/>
  <c r="BC541" s="1"/>
  <c r="AB541"/>
  <c r="BB541" s="1"/>
  <c r="AA541"/>
  <c r="BA541" s="1"/>
  <c r="Z541"/>
  <c r="AZ541" s="1"/>
  <c r="Y541"/>
  <c r="AY541" s="1"/>
  <c r="X541"/>
  <c r="AX541" s="1"/>
  <c r="W541"/>
  <c r="AW541" s="1"/>
  <c r="V541"/>
  <c r="AV541" s="1"/>
  <c r="U541"/>
  <c r="AU541" s="1"/>
  <c r="T541"/>
  <c r="AT541" s="1"/>
  <c r="S541"/>
  <c r="AS541" s="1"/>
  <c r="AD540"/>
  <c r="BD540" s="1"/>
  <c r="AC540"/>
  <c r="BC540" s="1"/>
  <c r="AB540"/>
  <c r="BB540" s="1"/>
  <c r="AA540"/>
  <c r="BA540" s="1"/>
  <c r="Z540"/>
  <c r="AZ540" s="1"/>
  <c r="Y540"/>
  <c r="AY540" s="1"/>
  <c r="X540"/>
  <c r="AX540" s="1"/>
  <c r="W540"/>
  <c r="AW540" s="1"/>
  <c r="V540"/>
  <c r="AV540" s="1"/>
  <c r="U540"/>
  <c r="AU540" s="1"/>
  <c r="T540"/>
  <c r="AT540" s="1"/>
  <c r="S540"/>
  <c r="AS540" s="1"/>
  <c r="AD539"/>
  <c r="BD539" s="1"/>
  <c r="AC539"/>
  <c r="BC539" s="1"/>
  <c r="AB539"/>
  <c r="BB539" s="1"/>
  <c r="AA539"/>
  <c r="BA539" s="1"/>
  <c r="Z539"/>
  <c r="AZ539" s="1"/>
  <c r="Y539"/>
  <c r="AY539" s="1"/>
  <c r="X539"/>
  <c r="AX539" s="1"/>
  <c r="W539"/>
  <c r="AW539" s="1"/>
  <c r="V539"/>
  <c r="AV539" s="1"/>
  <c r="U539"/>
  <c r="AU539" s="1"/>
  <c r="T539"/>
  <c r="AT539" s="1"/>
  <c r="S539"/>
  <c r="AS539" s="1"/>
  <c r="AD538"/>
  <c r="BD538" s="1"/>
  <c r="AC538"/>
  <c r="BC538" s="1"/>
  <c r="AB538"/>
  <c r="BB538" s="1"/>
  <c r="AA538"/>
  <c r="BA538" s="1"/>
  <c r="Z538"/>
  <c r="AZ538" s="1"/>
  <c r="Y538"/>
  <c r="AY538" s="1"/>
  <c r="X538"/>
  <c r="AX538" s="1"/>
  <c r="W538"/>
  <c r="AW538" s="1"/>
  <c r="V538"/>
  <c r="AV538" s="1"/>
  <c r="U538"/>
  <c r="AU538" s="1"/>
  <c r="T538"/>
  <c r="AT538" s="1"/>
  <c r="S538"/>
  <c r="AS538" s="1"/>
  <c r="AD537"/>
  <c r="BD537" s="1"/>
  <c r="AC537"/>
  <c r="BC537" s="1"/>
  <c r="AB537"/>
  <c r="BB537" s="1"/>
  <c r="AA537"/>
  <c r="BA537" s="1"/>
  <c r="Z537"/>
  <c r="AZ537" s="1"/>
  <c r="Y537"/>
  <c r="AY537" s="1"/>
  <c r="X537"/>
  <c r="AX537" s="1"/>
  <c r="W537"/>
  <c r="AW537" s="1"/>
  <c r="V537"/>
  <c r="AV537" s="1"/>
  <c r="U537"/>
  <c r="AU537" s="1"/>
  <c r="T537"/>
  <c r="AT537" s="1"/>
  <c r="S537"/>
  <c r="AS537" s="1"/>
  <c r="AD536"/>
  <c r="BD536" s="1"/>
  <c r="AC536"/>
  <c r="BC536" s="1"/>
  <c r="AB536"/>
  <c r="BB536" s="1"/>
  <c r="AA536"/>
  <c r="BA536" s="1"/>
  <c r="Z536"/>
  <c r="AZ536" s="1"/>
  <c r="Y536"/>
  <c r="AY536" s="1"/>
  <c r="X536"/>
  <c r="AX536" s="1"/>
  <c r="W536"/>
  <c r="AW536" s="1"/>
  <c r="V536"/>
  <c r="AV536" s="1"/>
  <c r="U536"/>
  <c r="AU536" s="1"/>
  <c r="T536"/>
  <c r="AT536" s="1"/>
  <c r="S536"/>
  <c r="AS536" s="1"/>
  <c r="AD535"/>
  <c r="BD535" s="1"/>
  <c r="AC535"/>
  <c r="BC535" s="1"/>
  <c r="AB535"/>
  <c r="BB535" s="1"/>
  <c r="AA535"/>
  <c r="BA535" s="1"/>
  <c r="Z535"/>
  <c r="AZ535" s="1"/>
  <c r="Y535"/>
  <c r="AY535" s="1"/>
  <c r="X535"/>
  <c r="AX535" s="1"/>
  <c r="W535"/>
  <c r="AW535" s="1"/>
  <c r="V535"/>
  <c r="AV535" s="1"/>
  <c r="U535"/>
  <c r="AU535" s="1"/>
  <c r="T535"/>
  <c r="AT535" s="1"/>
  <c r="S535"/>
  <c r="AS535" s="1"/>
  <c r="AD534"/>
  <c r="BD534" s="1"/>
  <c r="AC534"/>
  <c r="BC534" s="1"/>
  <c r="AB534"/>
  <c r="BB534" s="1"/>
  <c r="AA534"/>
  <c r="BA534" s="1"/>
  <c r="Z534"/>
  <c r="AZ534" s="1"/>
  <c r="Y534"/>
  <c r="AY534" s="1"/>
  <c r="X534"/>
  <c r="AX534" s="1"/>
  <c r="W534"/>
  <c r="AW534" s="1"/>
  <c r="V534"/>
  <c r="AV534" s="1"/>
  <c r="U534"/>
  <c r="AU534" s="1"/>
  <c r="T534"/>
  <c r="AT534" s="1"/>
  <c r="S534"/>
  <c r="AS534" s="1"/>
  <c r="AD533"/>
  <c r="BD533" s="1"/>
  <c r="AC533"/>
  <c r="BC533" s="1"/>
  <c r="AB533"/>
  <c r="BB533" s="1"/>
  <c r="AA533"/>
  <c r="BA533" s="1"/>
  <c r="Z533"/>
  <c r="AZ533" s="1"/>
  <c r="Y533"/>
  <c r="AY533" s="1"/>
  <c r="X533"/>
  <c r="AX533" s="1"/>
  <c r="W533"/>
  <c r="AW533" s="1"/>
  <c r="V533"/>
  <c r="AV533" s="1"/>
  <c r="U533"/>
  <c r="AU533" s="1"/>
  <c r="T533"/>
  <c r="AT533" s="1"/>
  <c r="S533"/>
  <c r="AS533" s="1"/>
  <c r="AD532"/>
  <c r="BD532" s="1"/>
  <c r="AC532"/>
  <c r="BC532" s="1"/>
  <c r="AB532"/>
  <c r="BB532" s="1"/>
  <c r="AA532"/>
  <c r="BA532" s="1"/>
  <c r="Z532"/>
  <c r="AZ532" s="1"/>
  <c r="Y532"/>
  <c r="AY532" s="1"/>
  <c r="X532"/>
  <c r="AX532" s="1"/>
  <c r="W532"/>
  <c r="AW532" s="1"/>
  <c r="V532"/>
  <c r="AV532" s="1"/>
  <c r="U532"/>
  <c r="AU532" s="1"/>
  <c r="T532"/>
  <c r="AT532" s="1"/>
  <c r="S532"/>
  <c r="AS532" s="1"/>
  <c r="AD531"/>
  <c r="BD531" s="1"/>
  <c r="AC531"/>
  <c r="BC531" s="1"/>
  <c r="AB531"/>
  <c r="BB531" s="1"/>
  <c r="AA531"/>
  <c r="BA531" s="1"/>
  <c r="Z531"/>
  <c r="AZ531" s="1"/>
  <c r="Y531"/>
  <c r="AY531" s="1"/>
  <c r="X531"/>
  <c r="AX531" s="1"/>
  <c r="W531"/>
  <c r="AW531" s="1"/>
  <c r="V531"/>
  <c r="AV531" s="1"/>
  <c r="U531"/>
  <c r="AU531" s="1"/>
  <c r="T531"/>
  <c r="AT531" s="1"/>
  <c r="S531"/>
  <c r="AS531" s="1"/>
  <c r="AD530"/>
  <c r="BD530" s="1"/>
  <c r="AC530"/>
  <c r="BC530" s="1"/>
  <c r="AB530"/>
  <c r="BB530" s="1"/>
  <c r="AA530"/>
  <c r="BA530" s="1"/>
  <c r="Z530"/>
  <c r="AZ530" s="1"/>
  <c r="Y530"/>
  <c r="AY530" s="1"/>
  <c r="X530"/>
  <c r="AX530" s="1"/>
  <c r="W530"/>
  <c r="AW530" s="1"/>
  <c r="V530"/>
  <c r="AV530" s="1"/>
  <c r="U530"/>
  <c r="AU530" s="1"/>
  <c r="T530"/>
  <c r="AT530" s="1"/>
  <c r="S530"/>
  <c r="AS530" s="1"/>
  <c r="AD529"/>
  <c r="BD529" s="1"/>
  <c r="AC529"/>
  <c r="BC529" s="1"/>
  <c r="AB529"/>
  <c r="BB529" s="1"/>
  <c r="AA529"/>
  <c r="BA529" s="1"/>
  <c r="Z529"/>
  <c r="AZ529" s="1"/>
  <c r="Y529"/>
  <c r="AY529" s="1"/>
  <c r="X529"/>
  <c r="AX529" s="1"/>
  <c r="W529"/>
  <c r="AW529" s="1"/>
  <c r="V529"/>
  <c r="AV529" s="1"/>
  <c r="U529"/>
  <c r="AU529" s="1"/>
  <c r="T529"/>
  <c r="AT529" s="1"/>
  <c r="S529"/>
  <c r="AS529" s="1"/>
  <c r="AD528"/>
  <c r="BD528" s="1"/>
  <c r="AC528"/>
  <c r="BC528" s="1"/>
  <c r="AB528"/>
  <c r="BB528" s="1"/>
  <c r="AA528"/>
  <c r="BA528" s="1"/>
  <c r="Z528"/>
  <c r="AZ528" s="1"/>
  <c r="Y528"/>
  <c r="AY528" s="1"/>
  <c r="X528"/>
  <c r="AX528" s="1"/>
  <c r="W528"/>
  <c r="AW528" s="1"/>
  <c r="V528"/>
  <c r="AV528" s="1"/>
  <c r="U528"/>
  <c r="AU528" s="1"/>
  <c r="T528"/>
  <c r="AT528" s="1"/>
  <c r="S528"/>
  <c r="AS528" s="1"/>
  <c r="AD527"/>
  <c r="BD527" s="1"/>
  <c r="AC527"/>
  <c r="BC527" s="1"/>
  <c r="AB527"/>
  <c r="BB527" s="1"/>
  <c r="AA527"/>
  <c r="BA527" s="1"/>
  <c r="Z527"/>
  <c r="AZ527" s="1"/>
  <c r="Y527"/>
  <c r="AY527" s="1"/>
  <c r="X527"/>
  <c r="AX527" s="1"/>
  <c r="W527"/>
  <c r="AW527" s="1"/>
  <c r="V527"/>
  <c r="AV527" s="1"/>
  <c r="U527"/>
  <c r="AU527" s="1"/>
  <c r="T527"/>
  <c r="AT527" s="1"/>
  <c r="S527"/>
  <c r="AS527" s="1"/>
  <c r="AD526"/>
  <c r="BD526" s="1"/>
  <c r="AC526"/>
  <c r="BC526" s="1"/>
  <c r="AB526"/>
  <c r="BB526" s="1"/>
  <c r="AA526"/>
  <c r="BA526" s="1"/>
  <c r="Z526"/>
  <c r="AZ526" s="1"/>
  <c r="Y526"/>
  <c r="AY526" s="1"/>
  <c r="X526"/>
  <c r="AX526" s="1"/>
  <c r="W526"/>
  <c r="AW526" s="1"/>
  <c r="V526"/>
  <c r="AV526" s="1"/>
  <c r="U526"/>
  <c r="AU526" s="1"/>
  <c r="T526"/>
  <c r="AT526" s="1"/>
  <c r="S526"/>
  <c r="AS526" s="1"/>
  <c r="AD525"/>
  <c r="BD525" s="1"/>
  <c r="AC525"/>
  <c r="BC525" s="1"/>
  <c r="AB525"/>
  <c r="BB525" s="1"/>
  <c r="AA525"/>
  <c r="BA525" s="1"/>
  <c r="Z525"/>
  <c r="AZ525" s="1"/>
  <c r="Y525"/>
  <c r="AY525" s="1"/>
  <c r="X525"/>
  <c r="AX525" s="1"/>
  <c r="W525"/>
  <c r="AW525" s="1"/>
  <c r="V525"/>
  <c r="AV525" s="1"/>
  <c r="U525"/>
  <c r="AU525" s="1"/>
  <c r="T525"/>
  <c r="AT525" s="1"/>
  <c r="S525"/>
  <c r="AS525" s="1"/>
  <c r="AD524"/>
  <c r="BD524" s="1"/>
  <c r="AC524"/>
  <c r="BC524" s="1"/>
  <c r="AB524"/>
  <c r="BB524" s="1"/>
  <c r="AA524"/>
  <c r="BA524" s="1"/>
  <c r="Z524"/>
  <c r="AZ524" s="1"/>
  <c r="Y524"/>
  <c r="AY524" s="1"/>
  <c r="X524"/>
  <c r="AX524" s="1"/>
  <c r="W524"/>
  <c r="AW524" s="1"/>
  <c r="V524"/>
  <c r="AV524" s="1"/>
  <c r="U524"/>
  <c r="AU524" s="1"/>
  <c r="T524"/>
  <c r="AT524" s="1"/>
  <c r="S524"/>
  <c r="AS524" s="1"/>
  <c r="AD523"/>
  <c r="BD523" s="1"/>
  <c r="AC523"/>
  <c r="BC523" s="1"/>
  <c r="AB523"/>
  <c r="BB523" s="1"/>
  <c r="AA523"/>
  <c r="BA523" s="1"/>
  <c r="Z523"/>
  <c r="AZ523" s="1"/>
  <c r="Y523"/>
  <c r="AY523" s="1"/>
  <c r="X523"/>
  <c r="AX523" s="1"/>
  <c r="W523"/>
  <c r="AW523" s="1"/>
  <c r="V523"/>
  <c r="AV523" s="1"/>
  <c r="U523"/>
  <c r="AU523" s="1"/>
  <c r="T523"/>
  <c r="AT523" s="1"/>
  <c r="S523"/>
  <c r="AS523" s="1"/>
  <c r="AD522"/>
  <c r="BD522" s="1"/>
  <c r="AC522"/>
  <c r="BC522" s="1"/>
  <c r="AB522"/>
  <c r="BB522" s="1"/>
  <c r="AA522"/>
  <c r="BA522" s="1"/>
  <c r="Z522"/>
  <c r="AZ522" s="1"/>
  <c r="Y522"/>
  <c r="AY522" s="1"/>
  <c r="X522"/>
  <c r="AX522" s="1"/>
  <c r="W522"/>
  <c r="AW522" s="1"/>
  <c r="V522"/>
  <c r="AV522" s="1"/>
  <c r="U522"/>
  <c r="AU522" s="1"/>
  <c r="T522"/>
  <c r="AT522" s="1"/>
  <c r="S522"/>
  <c r="AS522" s="1"/>
  <c r="AD521"/>
  <c r="BD521" s="1"/>
  <c r="AC521"/>
  <c r="BC521" s="1"/>
  <c r="AB521"/>
  <c r="BB521" s="1"/>
  <c r="AA521"/>
  <c r="BA521" s="1"/>
  <c r="Z521"/>
  <c r="AZ521" s="1"/>
  <c r="Y521"/>
  <c r="AY521" s="1"/>
  <c r="X521"/>
  <c r="AX521" s="1"/>
  <c r="W521"/>
  <c r="AW521" s="1"/>
  <c r="V521"/>
  <c r="AV521" s="1"/>
  <c r="U521"/>
  <c r="AU521" s="1"/>
  <c r="T521"/>
  <c r="AT521" s="1"/>
  <c r="S521"/>
  <c r="AS521" s="1"/>
  <c r="AD520"/>
  <c r="BD520" s="1"/>
  <c r="AC520"/>
  <c r="BC520" s="1"/>
  <c r="AB520"/>
  <c r="BB520" s="1"/>
  <c r="AA520"/>
  <c r="BA520" s="1"/>
  <c r="Z520"/>
  <c r="AZ520" s="1"/>
  <c r="Y520"/>
  <c r="AY520" s="1"/>
  <c r="X520"/>
  <c r="AX520" s="1"/>
  <c r="W520"/>
  <c r="AW520" s="1"/>
  <c r="V520"/>
  <c r="AV520" s="1"/>
  <c r="U520"/>
  <c r="AU520" s="1"/>
  <c r="T520"/>
  <c r="AT520" s="1"/>
  <c r="S520"/>
  <c r="AS520" s="1"/>
  <c r="AD519"/>
  <c r="BD519" s="1"/>
  <c r="AC519"/>
  <c r="BC519" s="1"/>
  <c r="AB519"/>
  <c r="BB519" s="1"/>
  <c r="AA519"/>
  <c r="BA519" s="1"/>
  <c r="Z519"/>
  <c r="AZ519" s="1"/>
  <c r="Y519"/>
  <c r="AY519" s="1"/>
  <c r="X519"/>
  <c r="AX519" s="1"/>
  <c r="W519"/>
  <c r="AW519" s="1"/>
  <c r="V519"/>
  <c r="AV519" s="1"/>
  <c r="U519"/>
  <c r="AU519" s="1"/>
  <c r="T519"/>
  <c r="AT519" s="1"/>
  <c r="S519"/>
  <c r="AS519" s="1"/>
  <c r="AD518"/>
  <c r="BD518" s="1"/>
  <c r="AC518"/>
  <c r="BC518" s="1"/>
  <c r="AB518"/>
  <c r="BB518" s="1"/>
  <c r="AA518"/>
  <c r="BA518" s="1"/>
  <c r="Z518"/>
  <c r="AZ518" s="1"/>
  <c r="Y518"/>
  <c r="AY518" s="1"/>
  <c r="X518"/>
  <c r="AX518" s="1"/>
  <c r="W518"/>
  <c r="AW518" s="1"/>
  <c r="V518"/>
  <c r="AV518" s="1"/>
  <c r="U518"/>
  <c r="AU518" s="1"/>
  <c r="T518"/>
  <c r="AT518" s="1"/>
  <c r="S518"/>
  <c r="AS518" s="1"/>
  <c r="AD517"/>
  <c r="BD517" s="1"/>
  <c r="AC517"/>
  <c r="BC517" s="1"/>
  <c r="AB517"/>
  <c r="BB517" s="1"/>
  <c r="AA517"/>
  <c r="BA517" s="1"/>
  <c r="Z517"/>
  <c r="AZ517" s="1"/>
  <c r="Y517"/>
  <c r="AY517" s="1"/>
  <c r="X517"/>
  <c r="AX517" s="1"/>
  <c r="W517"/>
  <c r="AW517" s="1"/>
  <c r="V517"/>
  <c r="AV517" s="1"/>
  <c r="U517"/>
  <c r="AU517" s="1"/>
  <c r="T517"/>
  <c r="AT517" s="1"/>
  <c r="S517"/>
  <c r="AS517" s="1"/>
  <c r="AD516"/>
  <c r="BD516" s="1"/>
  <c r="AC516"/>
  <c r="BC516" s="1"/>
  <c r="AB516"/>
  <c r="BB516" s="1"/>
  <c r="AA516"/>
  <c r="BA516" s="1"/>
  <c r="Z516"/>
  <c r="AZ516" s="1"/>
  <c r="Y516"/>
  <c r="AY516" s="1"/>
  <c r="X516"/>
  <c r="AX516" s="1"/>
  <c r="W516"/>
  <c r="AW516" s="1"/>
  <c r="V516"/>
  <c r="AV516" s="1"/>
  <c r="U516"/>
  <c r="AU516" s="1"/>
  <c r="T516"/>
  <c r="AT516" s="1"/>
  <c r="S516"/>
  <c r="AS516" s="1"/>
  <c r="AD515"/>
  <c r="BD515" s="1"/>
  <c r="AC515"/>
  <c r="BC515" s="1"/>
  <c r="AB515"/>
  <c r="BB515" s="1"/>
  <c r="AA515"/>
  <c r="BA515" s="1"/>
  <c r="Z515"/>
  <c r="AZ515" s="1"/>
  <c r="Y515"/>
  <c r="AY515" s="1"/>
  <c r="X515"/>
  <c r="AX515" s="1"/>
  <c r="W515"/>
  <c r="AW515" s="1"/>
  <c r="V515"/>
  <c r="AV515" s="1"/>
  <c r="U515"/>
  <c r="AU515" s="1"/>
  <c r="T515"/>
  <c r="AT515" s="1"/>
  <c r="S515"/>
  <c r="AS515" s="1"/>
  <c r="AD514"/>
  <c r="BD514" s="1"/>
  <c r="AC514"/>
  <c r="BC514" s="1"/>
  <c r="AB514"/>
  <c r="BB514" s="1"/>
  <c r="AA514"/>
  <c r="BA514" s="1"/>
  <c r="Z514"/>
  <c r="AZ514" s="1"/>
  <c r="Y514"/>
  <c r="AY514" s="1"/>
  <c r="X514"/>
  <c r="AX514" s="1"/>
  <c r="W514"/>
  <c r="AW514" s="1"/>
  <c r="V514"/>
  <c r="AV514" s="1"/>
  <c r="U514"/>
  <c r="AU514" s="1"/>
  <c r="T514"/>
  <c r="AT514" s="1"/>
  <c r="S514"/>
  <c r="AS514" s="1"/>
  <c r="AD513"/>
  <c r="BD513" s="1"/>
  <c r="AC513"/>
  <c r="BC513" s="1"/>
  <c r="AB513"/>
  <c r="BB513" s="1"/>
  <c r="AA513"/>
  <c r="BA513" s="1"/>
  <c r="Z513"/>
  <c r="AZ513" s="1"/>
  <c r="Y513"/>
  <c r="AY513" s="1"/>
  <c r="X513"/>
  <c r="AX513" s="1"/>
  <c r="W513"/>
  <c r="AW513" s="1"/>
  <c r="V513"/>
  <c r="AV513" s="1"/>
  <c r="U513"/>
  <c r="AU513" s="1"/>
  <c r="T513"/>
  <c r="AT513" s="1"/>
  <c r="S513"/>
  <c r="AS513" s="1"/>
  <c r="AD512"/>
  <c r="BD512" s="1"/>
  <c r="AC512"/>
  <c r="BC512" s="1"/>
  <c r="AB512"/>
  <c r="BB512" s="1"/>
  <c r="AA512"/>
  <c r="BA512" s="1"/>
  <c r="Z512"/>
  <c r="AZ512" s="1"/>
  <c r="Y512"/>
  <c r="AY512" s="1"/>
  <c r="X512"/>
  <c r="AX512" s="1"/>
  <c r="W512"/>
  <c r="AW512" s="1"/>
  <c r="V512"/>
  <c r="AV512" s="1"/>
  <c r="U512"/>
  <c r="AU512" s="1"/>
  <c r="T512"/>
  <c r="AT512" s="1"/>
  <c r="S512"/>
  <c r="AS512" s="1"/>
  <c r="AD511"/>
  <c r="BD511" s="1"/>
  <c r="AC511"/>
  <c r="BC511" s="1"/>
  <c r="AB511"/>
  <c r="BB511" s="1"/>
  <c r="AA511"/>
  <c r="BA511" s="1"/>
  <c r="Z511"/>
  <c r="AZ511" s="1"/>
  <c r="Y511"/>
  <c r="AY511" s="1"/>
  <c r="X511"/>
  <c r="AX511" s="1"/>
  <c r="W511"/>
  <c r="AW511" s="1"/>
  <c r="V511"/>
  <c r="AV511" s="1"/>
  <c r="U511"/>
  <c r="AU511" s="1"/>
  <c r="T511"/>
  <c r="AT511" s="1"/>
  <c r="S511"/>
  <c r="AS511" s="1"/>
  <c r="AD510"/>
  <c r="BD510" s="1"/>
  <c r="AC510"/>
  <c r="BC510" s="1"/>
  <c r="AB510"/>
  <c r="BB510" s="1"/>
  <c r="AA510"/>
  <c r="BA510" s="1"/>
  <c r="Z510"/>
  <c r="AZ510" s="1"/>
  <c r="Y510"/>
  <c r="AY510" s="1"/>
  <c r="X510"/>
  <c r="AX510" s="1"/>
  <c r="W510"/>
  <c r="AW510" s="1"/>
  <c r="V510"/>
  <c r="AV510" s="1"/>
  <c r="U510"/>
  <c r="AU510" s="1"/>
  <c r="T510"/>
  <c r="AT510" s="1"/>
  <c r="S510"/>
  <c r="AS510" s="1"/>
  <c r="AD509"/>
  <c r="BD509" s="1"/>
  <c r="AC509"/>
  <c r="BC509" s="1"/>
  <c r="AB509"/>
  <c r="BB509" s="1"/>
  <c r="AA509"/>
  <c r="BA509" s="1"/>
  <c r="Z509"/>
  <c r="AZ509" s="1"/>
  <c r="Y509"/>
  <c r="AY509" s="1"/>
  <c r="X509"/>
  <c r="AX509" s="1"/>
  <c r="W509"/>
  <c r="AW509" s="1"/>
  <c r="V509"/>
  <c r="AV509" s="1"/>
  <c r="U509"/>
  <c r="AU509" s="1"/>
  <c r="T509"/>
  <c r="AT509" s="1"/>
  <c r="S509"/>
  <c r="AS509" s="1"/>
  <c r="AD508"/>
  <c r="BD508" s="1"/>
  <c r="AC508"/>
  <c r="BC508" s="1"/>
  <c r="AB508"/>
  <c r="BB508" s="1"/>
  <c r="AA508"/>
  <c r="BA508" s="1"/>
  <c r="Z508"/>
  <c r="AZ508" s="1"/>
  <c r="Y508"/>
  <c r="AY508" s="1"/>
  <c r="X508"/>
  <c r="AX508" s="1"/>
  <c r="W508"/>
  <c r="AW508" s="1"/>
  <c r="V508"/>
  <c r="AV508" s="1"/>
  <c r="U508"/>
  <c r="AU508" s="1"/>
  <c r="T508"/>
  <c r="AT508" s="1"/>
  <c r="S508"/>
  <c r="AS508" s="1"/>
  <c r="AD507"/>
  <c r="BD507" s="1"/>
  <c r="AC507"/>
  <c r="BC507" s="1"/>
  <c r="AB507"/>
  <c r="BB507" s="1"/>
  <c r="AA507"/>
  <c r="BA507" s="1"/>
  <c r="Z507"/>
  <c r="AZ507" s="1"/>
  <c r="Y507"/>
  <c r="AY507" s="1"/>
  <c r="X507"/>
  <c r="AX507" s="1"/>
  <c r="W507"/>
  <c r="AW507" s="1"/>
  <c r="V507"/>
  <c r="AV507" s="1"/>
  <c r="U507"/>
  <c r="AU507" s="1"/>
  <c r="T507"/>
  <c r="AT507" s="1"/>
  <c r="S507"/>
  <c r="AS507" s="1"/>
  <c r="AD506"/>
  <c r="BD506" s="1"/>
  <c r="AC506"/>
  <c r="BC506" s="1"/>
  <c r="AB506"/>
  <c r="BB506" s="1"/>
  <c r="AA506"/>
  <c r="BA506" s="1"/>
  <c r="Z506"/>
  <c r="AZ506" s="1"/>
  <c r="Y506"/>
  <c r="AY506" s="1"/>
  <c r="X506"/>
  <c r="AX506" s="1"/>
  <c r="W506"/>
  <c r="AW506" s="1"/>
  <c r="V506"/>
  <c r="AV506" s="1"/>
  <c r="U506"/>
  <c r="AU506" s="1"/>
  <c r="T506"/>
  <c r="AT506" s="1"/>
  <c r="S506"/>
  <c r="AS506" s="1"/>
  <c r="AD505"/>
  <c r="BD505" s="1"/>
  <c r="AC505"/>
  <c r="BC505" s="1"/>
  <c r="AB505"/>
  <c r="BB505" s="1"/>
  <c r="AA505"/>
  <c r="BA505" s="1"/>
  <c r="Z505"/>
  <c r="AZ505" s="1"/>
  <c r="Y505"/>
  <c r="AY505" s="1"/>
  <c r="X505"/>
  <c r="AX505" s="1"/>
  <c r="W505"/>
  <c r="AW505" s="1"/>
  <c r="V505"/>
  <c r="AV505" s="1"/>
  <c r="U505"/>
  <c r="AU505" s="1"/>
  <c r="T505"/>
  <c r="AT505" s="1"/>
  <c r="S505"/>
  <c r="AS505" s="1"/>
  <c r="AD504"/>
  <c r="BD504" s="1"/>
  <c r="AC504"/>
  <c r="BC504" s="1"/>
  <c r="AB504"/>
  <c r="BB504" s="1"/>
  <c r="AA504"/>
  <c r="BA504" s="1"/>
  <c r="Z504"/>
  <c r="AZ504" s="1"/>
  <c r="Y504"/>
  <c r="AY504" s="1"/>
  <c r="X504"/>
  <c r="AX504" s="1"/>
  <c r="W504"/>
  <c r="AW504" s="1"/>
  <c r="V504"/>
  <c r="AV504" s="1"/>
  <c r="U504"/>
  <c r="AU504" s="1"/>
  <c r="T504"/>
  <c r="AT504" s="1"/>
  <c r="S504"/>
  <c r="AS504" s="1"/>
  <c r="AD503"/>
  <c r="BD503" s="1"/>
  <c r="AC503"/>
  <c r="BC503" s="1"/>
  <c r="AB503"/>
  <c r="BB503" s="1"/>
  <c r="AA503"/>
  <c r="BA503" s="1"/>
  <c r="Z503"/>
  <c r="AZ503" s="1"/>
  <c r="Y503"/>
  <c r="AY503" s="1"/>
  <c r="X503"/>
  <c r="AX503" s="1"/>
  <c r="W503"/>
  <c r="AW503" s="1"/>
  <c r="V503"/>
  <c r="AV503" s="1"/>
  <c r="U503"/>
  <c r="AU503" s="1"/>
  <c r="T503"/>
  <c r="AT503" s="1"/>
  <c r="S503"/>
  <c r="AS503" s="1"/>
  <c r="AD502"/>
  <c r="BD502" s="1"/>
  <c r="AC502"/>
  <c r="BC502" s="1"/>
  <c r="AB502"/>
  <c r="BB502" s="1"/>
  <c r="AA502"/>
  <c r="BA502" s="1"/>
  <c r="Z502"/>
  <c r="AZ502" s="1"/>
  <c r="Y502"/>
  <c r="AY502" s="1"/>
  <c r="X502"/>
  <c r="AX502" s="1"/>
  <c r="W502"/>
  <c r="AW502" s="1"/>
  <c r="V502"/>
  <c r="AV502" s="1"/>
  <c r="U502"/>
  <c r="AU502" s="1"/>
  <c r="T502"/>
  <c r="AT502" s="1"/>
  <c r="S502"/>
  <c r="AS502" s="1"/>
  <c r="AD501"/>
  <c r="BD501" s="1"/>
  <c r="AC501"/>
  <c r="BC501" s="1"/>
  <c r="AB501"/>
  <c r="BB501" s="1"/>
  <c r="AA501"/>
  <c r="BA501" s="1"/>
  <c r="Z501"/>
  <c r="AZ501" s="1"/>
  <c r="Y501"/>
  <c r="AY501" s="1"/>
  <c r="X501"/>
  <c r="AX501" s="1"/>
  <c r="W501"/>
  <c r="AW501" s="1"/>
  <c r="V501"/>
  <c r="AV501" s="1"/>
  <c r="U501"/>
  <c r="AU501" s="1"/>
  <c r="T501"/>
  <c r="AT501" s="1"/>
  <c r="S501"/>
  <c r="AS501" s="1"/>
  <c r="AD500"/>
  <c r="BD500" s="1"/>
  <c r="AC500"/>
  <c r="BC500" s="1"/>
  <c r="AB500"/>
  <c r="BB500" s="1"/>
  <c r="AA500"/>
  <c r="BA500" s="1"/>
  <c r="Z500"/>
  <c r="AZ500" s="1"/>
  <c r="Y500"/>
  <c r="AY500" s="1"/>
  <c r="X500"/>
  <c r="AX500" s="1"/>
  <c r="W500"/>
  <c r="AW500" s="1"/>
  <c r="V500"/>
  <c r="AV500" s="1"/>
  <c r="U500"/>
  <c r="AU500" s="1"/>
  <c r="T500"/>
  <c r="AT500" s="1"/>
  <c r="S500"/>
  <c r="AS500" s="1"/>
  <c r="AD499"/>
  <c r="BD499" s="1"/>
  <c r="AC499"/>
  <c r="BC499" s="1"/>
  <c r="AB499"/>
  <c r="BB499" s="1"/>
  <c r="AA499"/>
  <c r="BA499" s="1"/>
  <c r="Z499"/>
  <c r="AZ499" s="1"/>
  <c r="Y499"/>
  <c r="AY499" s="1"/>
  <c r="X499"/>
  <c r="AX499" s="1"/>
  <c r="W499"/>
  <c r="AW499" s="1"/>
  <c r="V499"/>
  <c r="AV499" s="1"/>
  <c r="U499"/>
  <c r="AU499" s="1"/>
  <c r="T499"/>
  <c r="AT499" s="1"/>
  <c r="S499"/>
  <c r="AS499" s="1"/>
  <c r="AD498"/>
  <c r="BD498" s="1"/>
  <c r="AC498"/>
  <c r="BC498" s="1"/>
  <c r="AB498"/>
  <c r="BB498" s="1"/>
  <c r="AA498"/>
  <c r="BA498" s="1"/>
  <c r="Z498"/>
  <c r="AZ498" s="1"/>
  <c r="Y498"/>
  <c r="AY498" s="1"/>
  <c r="X498"/>
  <c r="AX498" s="1"/>
  <c r="W498"/>
  <c r="AW498" s="1"/>
  <c r="V498"/>
  <c r="AV498" s="1"/>
  <c r="U498"/>
  <c r="AU498" s="1"/>
  <c r="T498"/>
  <c r="AT498" s="1"/>
  <c r="S498"/>
  <c r="AS498" s="1"/>
  <c r="AD497"/>
  <c r="BD497" s="1"/>
  <c r="AC497"/>
  <c r="BC497" s="1"/>
  <c r="AB497"/>
  <c r="BB497" s="1"/>
  <c r="AA497"/>
  <c r="BA497" s="1"/>
  <c r="Z497"/>
  <c r="AZ497" s="1"/>
  <c r="Y497"/>
  <c r="AY497" s="1"/>
  <c r="X497"/>
  <c r="AX497" s="1"/>
  <c r="W497"/>
  <c r="AW497" s="1"/>
  <c r="V497"/>
  <c r="AV497" s="1"/>
  <c r="U497"/>
  <c r="AU497" s="1"/>
  <c r="T497"/>
  <c r="AT497" s="1"/>
  <c r="S497"/>
  <c r="AS497" s="1"/>
  <c r="AD496"/>
  <c r="BD496" s="1"/>
  <c r="AC496"/>
  <c r="BC496" s="1"/>
  <c r="AB496"/>
  <c r="BB496" s="1"/>
  <c r="AA496"/>
  <c r="BA496" s="1"/>
  <c r="Z496"/>
  <c r="AZ496" s="1"/>
  <c r="Y496"/>
  <c r="AY496" s="1"/>
  <c r="X496"/>
  <c r="AX496" s="1"/>
  <c r="W496"/>
  <c r="AW496" s="1"/>
  <c r="V496"/>
  <c r="AV496" s="1"/>
  <c r="U496"/>
  <c r="AU496" s="1"/>
  <c r="T496"/>
  <c r="AT496" s="1"/>
  <c r="S496"/>
  <c r="AS496" s="1"/>
  <c r="AD495"/>
  <c r="BD495" s="1"/>
  <c r="AC495"/>
  <c r="BC495" s="1"/>
  <c r="AB495"/>
  <c r="BB495" s="1"/>
  <c r="AA495"/>
  <c r="BA495" s="1"/>
  <c r="Z495"/>
  <c r="AZ495" s="1"/>
  <c r="Y495"/>
  <c r="AY495" s="1"/>
  <c r="X495"/>
  <c r="AX495" s="1"/>
  <c r="W495"/>
  <c r="AW495" s="1"/>
  <c r="V495"/>
  <c r="AV495" s="1"/>
  <c r="U495"/>
  <c r="AU495" s="1"/>
  <c r="T495"/>
  <c r="AT495" s="1"/>
  <c r="S495"/>
  <c r="AS495" s="1"/>
  <c r="AD494"/>
  <c r="BD494" s="1"/>
  <c r="AC494"/>
  <c r="BC494" s="1"/>
  <c r="AB494"/>
  <c r="BB494" s="1"/>
  <c r="AA494"/>
  <c r="BA494" s="1"/>
  <c r="Z494"/>
  <c r="AZ494" s="1"/>
  <c r="Y494"/>
  <c r="AY494" s="1"/>
  <c r="X494"/>
  <c r="AX494" s="1"/>
  <c r="W494"/>
  <c r="AW494" s="1"/>
  <c r="V494"/>
  <c r="AV494" s="1"/>
  <c r="U494"/>
  <c r="AU494" s="1"/>
  <c r="T494"/>
  <c r="AT494" s="1"/>
  <c r="S494"/>
  <c r="AS494" s="1"/>
  <c r="AD493"/>
  <c r="BD493" s="1"/>
  <c r="AC493"/>
  <c r="BC493" s="1"/>
  <c r="AB493"/>
  <c r="BB493" s="1"/>
  <c r="AA493"/>
  <c r="BA493" s="1"/>
  <c r="Z493"/>
  <c r="AZ493" s="1"/>
  <c r="Y493"/>
  <c r="AY493" s="1"/>
  <c r="X493"/>
  <c r="AX493" s="1"/>
  <c r="W493"/>
  <c r="AW493" s="1"/>
  <c r="V493"/>
  <c r="AV493" s="1"/>
  <c r="U493"/>
  <c r="AU493" s="1"/>
  <c r="T493"/>
  <c r="AT493" s="1"/>
  <c r="S493"/>
  <c r="AS493" s="1"/>
  <c r="AD492"/>
  <c r="BD492" s="1"/>
  <c r="AC492"/>
  <c r="BC492" s="1"/>
  <c r="AB492"/>
  <c r="BB492" s="1"/>
  <c r="AA492"/>
  <c r="BA492" s="1"/>
  <c r="Z492"/>
  <c r="AZ492" s="1"/>
  <c r="Y492"/>
  <c r="AY492" s="1"/>
  <c r="X492"/>
  <c r="AX492" s="1"/>
  <c r="W492"/>
  <c r="AW492" s="1"/>
  <c r="V492"/>
  <c r="AV492" s="1"/>
  <c r="U492"/>
  <c r="AU492" s="1"/>
  <c r="T492"/>
  <c r="AT492" s="1"/>
  <c r="S492"/>
  <c r="AS492" s="1"/>
  <c r="AD491"/>
  <c r="BD491" s="1"/>
  <c r="AC491"/>
  <c r="BC491" s="1"/>
  <c r="AB491"/>
  <c r="BB491" s="1"/>
  <c r="AA491"/>
  <c r="BA491" s="1"/>
  <c r="Z491"/>
  <c r="AZ491" s="1"/>
  <c r="Y491"/>
  <c r="AY491" s="1"/>
  <c r="X491"/>
  <c r="AX491" s="1"/>
  <c r="W491"/>
  <c r="AW491" s="1"/>
  <c r="V491"/>
  <c r="AV491" s="1"/>
  <c r="U491"/>
  <c r="AU491" s="1"/>
  <c r="T491"/>
  <c r="AT491" s="1"/>
  <c r="S491"/>
  <c r="AS491" s="1"/>
  <c r="AD490"/>
  <c r="BD490" s="1"/>
  <c r="AC490"/>
  <c r="BC490" s="1"/>
  <c r="AB490"/>
  <c r="BB490" s="1"/>
  <c r="AA490"/>
  <c r="BA490" s="1"/>
  <c r="Z490"/>
  <c r="AZ490" s="1"/>
  <c r="Y490"/>
  <c r="AY490" s="1"/>
  <c r="X490"/>
  <c r="AX490" s="1"/>
  <c r="W490"/>
  <c r="AW490" s="1"/>
  <c r="V490"/>
  <c r="AV490" s="1"/>
  <c r="U490"/>
  <c r="AU490" s="1"/>
  <c r="T490"/>
  <c r="AT490" s="1"/>
  <c r="S490"/>
  <c r="AS490" s="1"/>
  <c r="AD489"/>
  <c r="BD489" s="1"/>
  <c r="AC489"/>
  <c r="BC489" s="1"/>
  <c r="AB489"/>
  <c r="BB489" s="1"/>
  <c r="AA489"/>
  <c r="BA489" s="1"/>
  <c r="Z489"/>
  <c r="AZ489" s="1"/>
  <c r="Y489"/>
  <c r="AY489" s="1"/>
  <c r="X489"/>
  <c r="AX489" s="1"/>
  <c r="W489"/>
  <c r="AW489" s="1"/>
  <c r="V489"/>
  <c r="AV489" s="1"/>
  <c r="U489"/>
  <c r="AU489" s="1"/>
  <c r="T489"/>
  <c r="AT489" s="1"/>
  <c r="S489"/>
  <c r="AS489" s="1"/>
  <c r="AD488"/>
  <c r="BD488" s="1"/>
  <c r="AC488"/>
  <c r="BC488" s="1"/>
  <c r="AB488"/>
  <c r="BB488" s="1"/>
  <c r="AA488"/>
  <c r="BA488" s="1"/>
  <c r="Z488"/>
  <c r="AZ488" s="1"/>
  <c r="Y488"/>
  <c r="AY488" s="1"/>
  <c r="X488"/>
  <c r="AX488" s="1"/>
  <c r="W488"/>
  <c r="AW488" s="1"/>
  <c r="V488"/>
  <c r="AV488" s="1"/>
  <c r="U488"/>
  <c r="AU488" s="1"/>
  <c r="T488"/>
  <c r="AT488" s="1"/>
  <c r="S488"/>
  <c r="AS488" s="1"/>
  <c r="AD487"/>
  <c r="BD487" s="1"/>
  <c r="AC487"/>
  <c r="BC487" s="1"/>
  <c r="AB487"/>
  <c r="BB487" s="1"/>
  <c r="AA487"/>
  <c r="BA487" s="1"/>
  <c r="Z487"/>
  <c r="AZ487" s="1"/>
  <c r="Y487"/>
  <c r="AY487" s="1"/>
  <c r="X487"/>
  <c r="AX487" s="1"/>
  <c r="W487"/>
  <c r="AW487" s="1"/>
  <c r="V487"/>
  <c r="AV487" s="1"/>
  <c r="U487"/>
  <c r="AU487" s="1"/>
  <c r="T487"/>
  <c r="AT487" s="1"/>
  <c r="S487"/>
  <c r="AS487" s="1"/>
  <c r="AD486"/>
  <c r="BD486" s="1"/>
  <c r="AC486"/>
  <c r="BC486" s="1"/>
  <c r="AB486"/>
  <c r="BB486" s="1"/>
  <c r="AA486"/>
  <c r="BA486" s="1"/>
  <c r="Z486"/>
  <c r="AZ486" s="1"/>
  <c r="Y486"/>
  <c r="AY486" s="1"/>
  <c r="X486"/>
  <c r="AX486" s="1"/>
  <c r="W486"/>
  <c r="AW486" s="1"/>
  <c r="V486"/>
  <c r="AV486" s="1"/>
  <c r="U486"/>
  <c r="AU486" s="1"/>
  <c r="T486"/>
  <c r="AT486" s="1"/>
  <c r="S486"/>
  <c r="AS486" s="1"/>
  <c r="AD485"/>
  <c r="BD485" s="1"/>
  <c r="AC485"/>
  <c r="BC485" s="1"/>
  <c r="AB485"/>
  <c r="BB485" s="1"/>
  <c r="AA485"/>
  <c r="BA485" s="1"/>
  <c r="Z485"/>
  <c r="AZ485" s="1"/>
  <c r="Y485"/>
  <c r="AY485" s="1"/>
  <c r="X485"/>
  <c r="AX485" s="1"/>
  <c r="W485"/>
  <c r="AW485" s="1"/>
  <c r="V485"/>
  <c r="AV485" s="1"/>
  <c r="U485"/>
  <c r="AU485" s="1"/>
  <c r="T485"/>
  <c r="AT485" s="1"/>
  <c r="S485"/>
  <c r="AS485" s="1"/>
  <c r="AD484"/>
  <c r="BD484" s="1"/>
  <c r="AC484"/>
  <c r="BC484" s="1"/>
  <c r="AB484"/>
  <c r="BB484" s="1"/>
  <c r="AA484"/>
  <c r="BA484" s="1"/>
  <c r="Z484"/>
  <c r="AZ484" s="1"/>
  <c r="Y484"/>
  <c r="AY484" s="1"/>
  <c r="X484"/>
  <c r="AX484" s="1"/>
  <c r="W484"/>
  <c r="AW484" s="1"/>
  <c r="V484"/>
  <c r="AV484" s="1"/>
  <c r="U484"/>
  <c r="AU484" s="1"/>
  <c r="T484"/>
  <c r="AT484" s="1"/>
  <c r="S484"/>
  <c r="AS484" s="1"/>
  <c r="AD483"/>
  <c r="BD483" s="1"/>
  <c r="AC483"/>
  <c r="BC483" s="1"/>
  <c r="AB483"/>
  <c r="BB483" s="1"/>
  <c r="AA483"/>
  <c r="BA483" s="1"/>
  <c r="Z483"/>
  <c r="AZ483" s="1"/>
  <c r="Y483"/>
  <c r="AY483" s="1"/>
  <c r="X483"/>
  <c r="AX483" s="1"/>
  <c r="W483"/>
  <c r="AW483" s="1"/>
  <c r="V483"/>
  <c r="AV483" s="1"/>
  <c r="U483"/>
  <c r="AU483" s="1"/>
  <c r="T483"/>
  <c r="AT483" s="1"/>
  <c r="S483"/>
  <c r="AS483" s="1"/>
  <c r="AD482"/>
  <c r="BD482" s="1"/>
  <c r="AC482"/>
  <c r="BC482" s="1"/>
  <c r="AB482"/>
  <c r="BB482" s="1"/>
  <c r="AA482"/>
  <c r="BA482" s="1"/>
  <c r="Z482"/>
  <c r="AZ482" s="1"/>
  <c r="Y482"/>
  <c r="AY482" s="1"/>
  <c r="X482"/>
  <c r="AX482" s="1"/>
  <c r="W482"/>
  <c r="AW482" s="1"/>
  <c r="V482"/>
  <c r="AV482" s="1"/>
  <c r="U482"/>
  <c r="AU482" s="1"/>
  <c r="T482"/>
  <c r="AT482" s="1"/>
  <c r="S482"/>
  <c r="AS482" s="1"/>
  <c r="AD481"/>
  <c r="BD481" s="1"/>
  <c r="AC481"/>
  <c r="BC481" s="1"/>
  <c r="AB481"/>
  <c r="BB481" s="1"/>
  <c r="AA481"/>
  <c r="BA481" s="1"/>
  <c r="Z481"/>
  <c r="AZ481" s="1"/>
  <c r="Y481"/>
  <c r="AY481" s="1"/>
  <c r="X481"/>
  <c r="AX481" s="1"/>
  <c r="W481"/>
  <c r="AW481" s="1"/>
  <c r="V481"/>
  <c r="AV481" s="1"/>
  <c r="U481"/>
  <c r="AU481" s="1"/>
  <c r="T481"/>
  <c r="AT481" s="1"/>
  <c r="S481"/>
  <c r="AS481" s="1"/>
  <c r="AD480"/>
  <c r="BD480" s="1"/>
  <c r="AC480"/>
  <c r="BC480" s="1"/>
  <c r="AB480"/>
  <c r="BB480" s="1"/>
  <c r="AA480"/>
  <c r="BA480" s="1"/>
  <c r="Z480"/>
  <c r="AZ480" s="1"/>
  <c r="Y480"/>
  <c r="AY480" s="1"/>
  <c r="X480"/>
  <c r="AX480" s="1"/>
  <c r="W480"/>
  <c r="AW480" s="1"/>
  <c r="V480"/>
  <c r="AV480" s="1"/>
  <c r="U480"/>
  <c r="AU480" s="1"/>
  <c r="T480"/>
  <c r="AT480" s="1"/>
  <c r="S480"/>
  <c r="AS480" s="1"/>
  <c r="AD479"/>
  <c r="BD479" s="1"/>
  <c r="AC479"/>
  <c r="BC479" s="1"/>
  <c r="AB479"/>
  <c r="BB479" s="1"/>
  <c r="AA479"/>
  <c r="BA479" s="1"/>
  <c r="Z479"/>
  <c r="AZ479" s="1"/>
  <c r="Y479"/>
  <c r="AY479" s="1"/>
  <c r="X479"/>
  <c r="AX479" s="1"/>
  <c r="W479"/>
  <c r="AW479" s="1"/>
  <c r="V479"/>
  <c r="AV479" s="1"/>
  <c r="U479"/>
  <c r="AU479" s="1"/>
  <c r="T479"/>
  <c r="AT479" s="1"/>
  <c r="S479"/>
  <c r="AS479" s="1"/>
  <c r="AD478"/>
  <c r="BD478" s="1"/>
  <c r="AC478"/>
  <c r="BC478" s="1"/>
  <c r="AB478"/>
  <c r="BB478" s="1"/>
  <c r="AA478"/>
  <c r="BA478" s="1"/>
  <c r="Z478"/>
  <c r="AZ478" s="1"/>
  <c r="Y478"/>
  <c r="AY478" s="1"/>
  <c r="X478"/>
  <c r="AX478" s="1"/>
  <c r="W478"/>
  <c r="AW478" s="1"/>
  <c r="V478"/>
  <c r="AV478" s="1"/>
  <c r="U478"/>
  <c r="AU478" s="1"/>
  <c r="T478"/>
  <c r="AT478" s="1"/>
  <c r="S478"/>
  <c r="AS478" s="1"/>
  <c r="AD477"/>
  <c r="BD477" s="1"/>
  <c r="AC477"/>
  <c r="BC477" s="1"/>
  <c r="AB477"/>
  <c r="BB477" s="1"/>
  <c r="AA477"/>
  <c r="BA477" s="1"/>
  <c r="Z477"/>
  <c r="AZ477" s="1"/>
  <c r="Y477"/>
  <c r="AY477" s="1"/>
  <c r="X477"/>
  <c r="AX477" s="1"/>
  <c r="W477"/>
  <c r="AW477" s="1"/>
  <c r="V477"/>
  <c r="AV477" s="1"/>
  <c r="U477"/>
  <c r="AU477" s="1"/>
  <c r="T477"/>
  <c r="AT477" s="1"/>
  <c r="S477"/>
  <c r="AS477" s="1"/>
  <c r="AD476"/>
  <c r="BD476" s="1"/>
  <c r="AC476"/>
  <c r="BC476" s="1"/>
  <c r="AB476"/>
  <c r="BB476" s="1"/>
  <c r="AA476"/>
  <c r="BA476" s="1"/>
  <c r="Z476"/>
  <c r="AZ476" s="1"/>
  <c r="Y476"/>
  <c r="AY476" s="1"/>
  <c r="X476"/>
  <c r="AX476" s="1"/>
  <c r="W476"/>
  <c r="AW476" s="1"/>
  <c r="V476"/>
  <c r="AV476" s="1"/>
  <c r="U476"/>
  <c r="AU476" s="1"/>
  <c r="T476"/>
  <c r="AT476" s="1"/>
  <c r="S476"/>
  <c r="AS476" s="1"/>
  <c r="AD475"/>
  <c r="BD475" s="1"/>
  <c r="AC475"/>
  <c r="BC475" s="1"/>
  <c r="AB475"/>
  <c r="BB475" s="1"/>
  <c r="AA475"/>
  <c r="BA475" s="1"/>
  <c r="Z475"/>
  <c r="AZ475" s="1"/>
  <c r="Y475"/>
  <c r="AY475" s="1"/>
  <c r="X475"/>
  <c r="AX475" s="1"/>
  <c r="W475"/>
  <c r="AW475" s="1"/>
  <c r="V475"/>
  <c r="AV475" s="1"/>
  <c r="U475"/>
  <c r="AU475" s="1"/>
  <c r="T475"/>
  <c r="AT475" s="1"/>
  <c r="S475"/>
  <c r="AS475" s="1"/>
  <c r="AD474"/>
  <c r="BD474" s="1"/>
  <c r="AC474"/>
  <c r="BC474" s="1"/>
  <c r="AB474"/>
  <c r="BB474" s="1"/>
  <c r="AA474"/>
  <c r="BA474" s="1"/>
  <c r="Z474"/>
  <c r="AZ474" s="1"/>
  <c r="Y474"/>
  <c r="AY474" s="1"/>
  <c r="X474"/>
  <c r="AX474" s="1"/>
  <c r="W474"/>
  <c r="AW474" s="1"/>
  <c r="V474"/>
  <c r="AV474" s="1"/>
  <c r="U474"/>
  <c r="AU474" s="1"/>
  <c r="T474"/>
  <c r="AT474" s="1"/>
  <c r="S474"/>
  <c r="AS474" s="1"/>
  <c r="AD473"/>
  <c r="BD473" s="1"/>
  <c r="AC473"/>
  <c r="BC473" s="1"/>
  <c r="AB473"/>
  <c r="BB473" s="1"/>
  <c r="AA473"/>
  <c r="BA473" s="1"/>
  <c r="Z473"/>
  <c r="AZ473" s="1"/>
  <c r="Y473"/>
  <c r="AY473" s="1"/>
  <c r="X473"/>
  <c r="AX473" s="1"/>
  <c r="W473"/>
  <c r="AW473" s="1"/>
  <c r="V473"/>
  <c r="AV473" s="1"/>
  <c r="U473"/>
  <c r="AU473" s="1"/>
  <c r="T473"/>
  <c r="AT473" s="1"/>
  <c r="S473"/>
  <c r="AS473" s="1"/>
  <c r="AD472"/>
  <c r="BD472" s="1"/>
  <c r="AC472"/>
  <c r="BC472" s="1"/>
  <c r="AB472"/>
  <c r="BB472" s="1"/>
  <c r="AA472"/>
  <c r="BA472" s="1"/>
  <c r="Z472"/>
  <c r="AZ472" s="1"/>
  <c r="Y472"/>
  <c r="AY472" s="1"/>
  <c r="X472"/>
  <c r="AX472" s="1"/>
  <c r="W472"/>
  <c r="AW472" s="1"/>
  <c r="V472"/>
  <c r="AV472" s="1"/>
  <c r="U472"/>
  <c r="AU472" s="1"/>
  <c r="T472"/>
  <c r="AT472" s="1"/>
  <c r="S472"/>
  <c r="AS472" s="1"/>
  <c r="AD471"/>
  <c r="BD471" s="1"/>
  <c r="AC471"/>
  <c r="BC471" s="1"/>
  <c r="AB471"/>
  <c r="BB471" s="1"/>
  <c r="AA471"/>
  <c r="BA471" s="1"/>
  <c r="Z471"/>
  <c r="AZ471" s="1"/>
  <c r="Y471"/>
  <c r="AY471" s="1"/>
  <c r="X471"/>
  <c r="AX471" s="1"/>
  <c r="W471"/>
  <c r="AW471" s="1"/>
  <c r="V471"/>
  <c r="AV471" s="1"/>
  <c r="U471"/>
  <c r="AU471" s="1"/>
  <c r="T471"/>
  <c r="AT471" s="1"/>
  <c r="S471"/>
  <c r="AS471" s="1"/>
  <c r="AD470"/>
  <c r="BD470" s="1"/>
  <c r="AC470"/>
  <c r="BC470" s="1"/>
  <c r="AB470"/>
  <c r="BB470" s="1"/>
  <c r="AA470"/>
  <c r="BA470" s="1"/>
  <c r="Z470"/>
  <c r="AZ470" s="1"/>
  <c r="Y470"/>
  <c r="AY470" s="1"/>
  <c r="X470"/>
  <c r="AX470" s="1"/>
  <c r="W470"/>
  <c r="AW470" s="1"/>
  <c r="V470"/>
  <c r="AV470" s="1"/>
  <c r="U470"/>
  <c r="AU470" s="1"/>
  <c r="T470"/>
  <c r="AT470" s="1"/>
  <c r="S470"/>
  <c r="AS470" s="1"/>
  <c r="AD469"/>
  <c r="BD469" s="1"/>
  <c r="AC469"/>
  <c r="BC469" s="1"/>
  <c r="AB469"/>
  <c r="BB469" s="1"/>
  <c r="AA469"/>
  <c r="BA469" s="1"/>
  <c r="Z469"/>
  <c r="AZ469" s="1"/>
  <c r="Y469"/>
  <c r="AY469" s="1"/>
  <c r="X469"/>
  <c r="AX469" s="1"/>
  <c r="W469"/>
  <c r="AW469" s="1"/>
  <c r="V469"/>
  <c r="AV469" s="1"/>
  <c r="U469"/>
  <c r="AU469" s="1"/>
  <c r="T469"/>
  <c r="AT469" s="1"/>
  <c r="S469"/>
  <c r="AS469" s="1"/>
  <c r="AD468"/>
  <c r="BD468" s="1"/>
  <c r="AC468"/>
  <c r="BC468" s="1"/>
  <c r="AB468"/>
  <c r="BB468" s="1"/>
  <c r="AA468"/>
  <c r="BA468" s="1"/>
  <c r="Z468"/>
  <c r="AZ468" s="1"/>
  <c r="Y468"/>
  <c r="AY468" s="1"/>
  <c r="X468"/>
  <c r="AX468" s="1"/>
  <c r="W468"/>
  <c r="AW468" s="1"/>
  <c r="V468"/>
  <c r="AV468" s="1"/>
  <c r="U468"/>
  <c r="AU468" s="1"/>
  <c r="T468"/>
  <c r="AT468" s="1"/>
  <c r="S468"/>
  <c r="AS468" s="1"/>
  <c r="AD467"/>
  <c r="BD467" s="1"/>
  <c r="AC467"/>
  <c r="BC467" s="1"/>
  <c r="AB467"/>
  <c r="BB467" s="1"/>
  <c r="AA467"/>
  <c r="BA467" s="1"/>
  <c r="Z467"/>
  <c r="AZ467" s="1"/>
  <c r="Y467"/>
  <c r="AY467" s="1"/>
  <c r="X467"/>
  <c r="AX467" s="1"/>
  <c r="W467"/>
  <c r="AW467" s="1"/>
  <c r="V467"/>
  <c r="AV467" s="1"/>
  <c r="U467"/>
  <c r="AU467" s="1"/>
  <c r="T467"/>
  <c r="AT467" s="1"/>
  <c r="S467"/>
  <c r="AS467" s="1"/>
  <c r="AD466"/>
  <c r="BD466" s="1"/>
  <c r="AC466"/>
  <c r="BC466" s="1"/>
  <c r="AB466"/>
  <c r="BB466" s="1"/>
  <c r="AA466"/>
  <c r="BA466" s="1"/>
  <c r="Z466"/>
  <c r="AZ466" s="1"/>
  <c r="Y466"/>
  <c r="AY466" s="1"/>
  <c r="X466"/>
  <c r="AX466" s="1"/>
  <c r="W466"/>
  <c r="AW466" s="1"/>
  <c r="V466"/>
  <c r="AV466" s="1"/>
  <c r="U466"/>
  <c r="AU466" s="1"/>
  <c r="T466"/>
  <c r="AT466" s="1"/>
  <c r="S466"/>
  <c r="AS466" s="1"/>
  <c r="AD465"/>
  <c r="BD465" s="1"/>
  <c r="AC465"/>
  <c r="BC465" s="1"/>
  <c r="AB465"/>
  <c r="BB465" s="1"/>
  <c r="AA465"/>
  <c r="BA465" s="1"/>
  <c r="Z465"/>
  <c r="AZ465" s="1"/>
  <c r="Y465"/>
  <c r="AY465" s="1"/>
  <c r="X465"/>
  <c r="AX465" s="1"/>
  <c r="W465"/>
  <c r="AW465" s="1"/>
  <c r="V465"/>
  <c r="AV465" s="1"/>
  <c r="U465"/>
  <c r="AU465" s="1"/>
  <c r="T465"/>
  <c r="AT465" s="1"/>
  <c r="S465"/>
  <c r="AS465" s="1"/>
  <c r="AD464"/>
  <c r="BD464" s="1"/>
  <c r="AC464"/>
  <c r="BC464" s="1"/>
  <c r="AB464"/>
  <c r="BB464" s="1"/>
  <c r="AA464"/>
  <c r="BA464" s="1"/>
  <c r="Z464"/>
  <c r="AZ464" s="1"/>
  <c r="Y464"/>
  <c r="AY464" s="1"/>
  <c r="X464"/>
  <c r="AX464" s="1"/>
  <c r="W464"/>
  <c r="AW464" s="1"/>
  <c r="V464"/>
  <c r="AV464" s="1"/>
  <c r="U464"/>
  <c r="AU464" s="1"/>
  <c r="T464"/>
  <c r="AT464" s="1"/>
  <c r="S464"/>
  <c r="AS464" s="1"/>
  <c r="AD463"/>
  <c r="BD463" s="1"/>
  <c r="AC463"/>
  <c r="BC463" s="1"/>
  <c r="AB463"/>
  <c r="BB463" s="1"/>
  <c r="AA463"/>
  <c r="BA463" s="1"/>
  <c r="Z463"/>
  <c r="AZ463" s="1"/>
  <c r="Y463"/>
  <c r="AY463" s="1"/>
  <c r="X463"/>
  <c r="AX463" s="1"/>
  <c r="W463"/>
  <c r="AW463" s="1"/>
  <c r="V463"/>
  <c r="AV463" s="1"/>
  <c r="U463"/>
  <c r="AU463" s="1"/>
  <c r="T463"/>
  <c r="AT463" s="1"/>
  <c r="S463"/>
  <c r="AS463" s="1"/>
  <c r="AD462"/>
  <c r="BD462" s="1"/>
  <c r="AC462"/>
  <c r="BC462" s="1"/>
  <c r="AB462"/>
  <c r="BB462" s="1"/>
  <c r="AA462"/>
  <c r="BA462" s="1"/>
  <c r="Z462"/>
  <c r="AZ462" s="1"/>
  <c r="Y462"/>
  <c r="AY462" s="1"/>
  <c r="X462"/>
  <c r="AX462" s="1"/>
  <c r="W462"/>
  <c r="AW462" s="1"/>
  <c r="V462"/>
  <c r="AV462" s="1"/>
  <c r="U462"/>
  <c r="AU462" s="1"/>
  <c r="T462"/>
  <c r="AT462" s="1"/>
  <c r="S462"/>
  <c r="AS462" s="1"/>
  <c r="AD461"/>
  <c r="BD461" s="1"/>
  <c r="AC461"/>
  <c r="BC461" s="1"/>
  <c r="AB461"/>
  <c r="BB461" s="1"/>
  <c r="AA461"/>
  <c r="BA461" s="1"/>
  <c r="Z461"/>
  <c r="AZ461" s="1"/>
  <c r="Y461"/>
  <c r="AY461" s="1"/>
  <c r="X461"/>
  <c r="AX461" s="1"/>
  <c r="W461"/>
  <c r="AW461" s="1"/>
  <c r="V461"/>
  <c r="AV461" s="1"/>
  <c r="U461"/>
  <c r="AU461" s="1"/>
  <c r="T461"/>
  <c r="AT461" s="1"/>
  <c r="S461"/>
  <c r="AS461" s="1"/>
  <c r="AD460"/>
  <c r="BD460" s="1"/>
  <c r="AC460"/>
  <c r="BC460" s="1"/>
  <c r="AB460"/>
  <c r="BB460" s="1"/>
  <c r="AA460"/>
  <c r="BA460" s="1"/>
  <c r="Z460"/>
  <c r="AZ460" s="1"/>
  <c r="Y460"/>
  <c r="AY460" s="1"/>
  <c r="X460"/>
  <c r="AX460" s="1"/>
  <c r="W460"/>
  <c r="AW460" s="1"/>
  <c r="V460"/>
  <c r="AV460" s="1"/>
  <c r="U460"/>
  <c r="AU460" s="1"/>
  <c r="T460"/>
  <c r="AT460" s="1"/>
  <c r="S460"/>
  <c r="AS460" s="1"/>
  <c r="AD459"/>
  <c r="BD459" s="1"/>
  <c r="AC459"/>
  <c r="BC459" s="1"/>
  <c r="AB459"/>
  <c r="BB459" s="1"/>
  <c r="AA459"/>
  <c r="BA459" s="1"/>
  <c r="Z459"/>
  <c r="AZ459" s="1"/>
  <c r="Y459"/>
  <c r="AY459" s="1"/>
  <c r="X459"/>
  <c r="AX459" s="1"/>
  <c r="W459"/>
  <c r="AW459" s="1"/>
  <c r="V459"/>
  <c r="AV459" s="1"/>
  <c r="U459"/>
  <c r="AU459" s="1"/>
  <c r="T459"/>
  <c r="AT459" s="1"/>
  <c r="S459"/>
  <c r="AS459" s="1"/>
  <c r="AD458"/>
  <c r="BD458" s="1"/>
  <c r="AC458"/>
  <c r="BC458" s="1"/>
  <c r="AB458"/>
  <c r="BB458" s="1"/>
  <c r="AA458"/>
  <c r="BA458" s="1"/>
  <c r="Z458"/>
  <c r="AZ458" s="1"/>
  <c r="Y458"/>
  <c r="AY458" s="1"/>
  <c r="X458"/>
  <c r="AX458" s="1"/>
  <c r="W458"/>
  <c r="AW458" s="1"/>
  <c r="V458"/>
  <c r="AV458" s="1"/>
  <c r="U458"/>
  <c r="AU458" s="1"/>
  <c r="T458"/>
  <c r="AT458" s="1"/>
  <c r="S458"/>
  <c r="AS458" s="1"/>
  <c r="AD457"/>
  <c r="BD457" s="1"/>
  <c r="AC457"/>
  <c r="BC457" s="1"/>
  <c r="AB457"/>
  <c r="BB457" s="1"/>
  <c r="AA457"/>
  <c r="BA457" s="1"/>
  <c r="Z457"/>
  <c r="AZ457" s="1"/>
  <c r="Y457"/>
  <c r="AY457" s="1"/>
  <c r="X457"/>
  <c r="AX457" s="1"/>
  <c r="W457"/>
  <c r="AW457" s="1"/>
  <c r="V457"/>
  <c r="AV457" s="1"/>
  <c r="U457"/>
  <c r="AU457" s="1"/>
  <c r="T457"/>
  <c r="AT457" s="1"/>
  <c r="S457"/>
  <c r="AS457" s="1"/>
  <c r="AD456"/>
  <c r="BD456" s="1"/>
  <c r="AC456"/>
  <c r="BC456" s="1"/>
  <c r="AB456"/>
  <c r="BB456" s="1"/>
  <c r="AA456"/>
  <c r="BA456" s="1"/>
  <c r="Z456"/>
  <c r="AZ456" s="1"/>
  <c r="Y456"/>
  <c r="AY456" s="1"/>
  <c r="X456"/>
  <c r="AX456" s="1"/>
  <c r="W456"/>
  <c r="AW456" s="1"/>
  <c r="V456"/>
  <c r="AV456" s="1"/>
  <c r="U456"/>
  <c r="AU456" s="1"/>
  <c r="T456"/>
  <c r="AT456" s="1"/>
  <c r="S456"/>
  <c r="AS456" s="1"/>
  <c r="AD455"/>
  <c r="BD455" s="1"/>
  <c r="AC455"/>
  <c r="BC455" s="1"/>
  <c r="AB455"/>
  <c r="BB455" s="1"/>
  <c r="AA455"/>
  <c r="BA455" s="1"/>
  <c r="Z455"/>
  <c r="AZ455" s="1"/>
  <c r="Y455"/>
  <c r="AY455" s="1"/>
  <c r="X455"/>
  <c r="AX455" s="1"/>
  <c r="W455"/>
  <c r="AW455" s="1"/>
  <c r="V455"/>
  <c r="AV455" s="1"/>
  <c r="U455"/>
  <c r="AU455" s="1"/>
  <c r="T455"/>
  <c r="AT455" s="1"/>
  <c r="S455"/>
  <c r="AS455" s="1"/>
  <c r="AD454"/>
  <c r="BD454" s="1"/>
  <c r="AC454"/>
  <c r="BC454" s="1"/>
  <c r="AB454"/>
  <c r="BB454" s="1"/>
  <c r="AA454"/>
  <c r="BA454" s="1"/>
  <c r="Z454"/>
  <c r="AZ454" s="1"/>
  <c r="Y454"/>
  <c r="AY454" s="1"/>
  <c r="X454"/>
  <c r="AX454" s="1"/>
  <c r="W454"/>
  <c r="AW454" s="1"/>
  <c r="V454"/>
  <c r="AV454" s="1"/>
  <c r="U454"/>
  <c r="AU454" s="1"/>
  <c r="T454"/>
  <c r="AT454" s="1"/>
  <c r="S454"/>
  <c r="AS454" s="1"/>
  <c r="AD453"/>
  <c r="BD453" s="1"/>
  <c r="AC453"/>
  <c r="BC453" s="1"/>
  <c r="AB453"/>
  <c r="BB453" s="1"/>
  <c r="AA453"/>
  <c r="BA453" s="1"/>
  <c r="Z453"/>
  <c r="AZ453" s="1"/>
  <c r="Y453"/>
  <c r="AY453" s="1"/>
  <c r="X453"/>
  <c r="AX453" s="1"/>
  <c r="W453"/>
  <c r="AW453" s="1"/>
  <c r="V453"/>
  <c r="AV453" s="1"/>
  <c r="U453"/>
  <c r="AU453" s="1"/>
  <c r="T453"/>
  <c r="AT453" s="1"/>
  <c r="S453"/>
  <c r="AS453" s="1"/>
  <c r="AD452"/>
  <c r="BD452" s="1"/>
  <c r="AC452"/>
  <c r="BC452" s="1"/>
  <c r="AB452"/>
  <c r="BB452" s="1"/>
  <c r="AA452"/>
  <c r="BA452" s="1"/>
  <c r="Z452"/>
  <c r="AZ452" s="1"/>
  <c r="Y452"/>
  <c r="AY452" s="1"/>
  <c r="X452"/>
  <c r="AX452" s="1"/>
  <c r="W452"/>
  <c r="AW452" s="1"/>
  <c r="V452"/>
  <c r="AV452" s="1"/>
  <c r="U452"/>
  <c r="AU452" s="1"/>
  <c r="T452"/>
  <c r="AT452" s="1"/>
  <c r="S452"/>
  <c r="AS452" s="1"/>
  <c r="AD451"/>
  <c r="BD451" s="1"/>
  <c r="AC451"/>
  <c r="BC451" s="1"/>
  <c r="AB451"/>
  <c r="BB451" s="1"/>
  <c r="AA451"/>
  <c r="BA451" s="1"/>
  <c r="Z451"/>
  <c r="AZ451" s="1"/>
  <c r="Y451"/>
  <c r="AY451" s="1"/>
  <c r="X451"/>
  <c r="AX451" s="1"/>
  <c r="W451"/>
  <c r="AW451" s="1"/>
  <c r="V451"/>
  <c r="AV451" s="1"/>
  <c r="U451"/>
  <c r="AU451" s="1"/>
  <c r="T451"/>
  <c r="AT451" s="1"/>
  <c r="S451"/>
  <c r="AS451" s="1"/>
  <c r="AD450"/>
  <c r="BD450" s="1"/>
  <c r="AC450"/>
  <c r="BC450" s="1"/>
  <c r="AB450"/>
  <c r="BB450" s="1"/>
  <c r="AA450"/>
  <c r="BA450" s="1"/>
  <c r="Z450"/>
  <c r="AZ450" s="1"/>
  <c r="Y450"/>
  <c r="AY450" s="1"/>
  <c r="X450"/>
  <c r="AX450" s="1"/>
  <c r="W450"/>
  <c r="AW450" s="1"/>
  <c r="V450"/>
  <c r="AV450" s="1"/>
  <c r="U450"/>
  <c r="AU450" s="1"/>
  <c r="T450"/>
  <c r="AT450" s="1"/>
  <c r="S450"/>
  <c r="AS450" s="1"/>
  <c r="AD449"/>
  <c r="BD449" s="1"/>
  <c r="AC449"/>
  <c r="BC449" s="1"/>
  <c r="AB449"/>
  <c r="BB449" s="1"/>
  <c r="AA449"/>
  <c r="BA449" s="1"/>
  <c r="Z449"/>
  <c r="AZ449" s="1"/>
  <c r="Y449"/>
  <c r="AY449" s="1"/>
  <c r="X449"/>
  <c r="AX449" s="1"/>
  <c r="W449"/>
  <c r="AW449" s="1"/>
  <c r="V449"/>
  <c r="AV449" s="1"/>
  <c r="U449"/>
  <c r="AU449" s="1"/>
  <c r="T449"/>
  <c r="AT449" s="1"/>
  <c r="S449"/>
  <c r="AS449" s="1"/>
  <c r="AD448"/>
  <c r="BD448" s="1"/>
  <c r="AC448"/>
  <c r="BC448" s="1"/>
  <c r="AB448"/>
  <c r="BB448" s="1"/>
  <c r="AA448"/>
  <c r="BA448" s="1"/>
  <c r="Z448"/>
  <c r="AZ448" s="1"/>
  <c r="Y448"/>
  <c r="AY448" s="1"/>
  <c r="X448"/>
  <c r="AX448" s="1"/>
  <c r="W448"/>
  <c r="AW448" s="1"/>
  <c r="V448"/>
  <c r="AV448" s="1"/>
  <c r="U448"/>
  <c r="AU448" s="1"/>
  <c r="T448"/>
  <c r="AT448" s="1"/>
  <c r="S448"/>
  <c r="AS448" s="1"/>
  <c r="AD447"/>
  <c r="BD447" s="1"/>
  <c r="AC447"/>
  <c r="BC447" s="1"/>
  <c r="AB447"/>
  <c r="BB447" s="1"/>
  <c r="AA447"/>
  <c r="BA447" s="1"/>
  <c r="Z447"/>
  <c r="AZ447" s="1"/>
  <c r="Y447"/>
  <c r="AY447" s="1"/>
  <c r="X447"/>
  <c r="AX447" s="1"/>
  <c r="W447"/>
  <c r="AW447" s="1"/>
  <c r="V447"/>
  <c r="AV447" s="1"/>
  <c r="U447"/>
  <c r="AU447" s="1"/>
  <c r="T447"/>
  <c r="AT447" s="1"/>
  <c r="S447"/>
  <c r="AS447" s="1"/>
  <c r="AD446"/>
  <c r="BD446" s="1"/>
  <c r="AC446"/>
  <c r="BC446" s="1"/>
  <c r="AB446"/>
  <c r="BB446" s="1"/>
  <c r="AA446"/>
  <c r="BA446" s="1"/>
  <c r="Z446"/>
  <c r="AZ446" s="1"/>
  <c r="Y446"/>
  <c r="AY446" s="1"/>
  <c r="X446"/>
  <c r="AX446" s="1"/>
  <c r="W446"/>
  <c r="AW446" s="1"/>
  <c r="V446"/>
  <c r="AV446" s="1"/>
  <c r="U446"/>
  <c r="AU446" s="1"/>
  <c r="T446"/>
  <c r="AT446" s="1"/>
  <c r="S446"/>
  <c r="AS446" s="1"/>
  <c r="AD445"/>
  <c r="BD445" s="1"/>
  <c r="AC445"/>
  <c r="BC445" s="1"/>
  <c r="AB445"/>
  <c r="BB445" s="1"/>
  <c r="AA445"/>
  <c r="BA445" s="1"/>
  <c r="Z445"/>
  <c r="AZ445" s="1"/>
  <c r="Y445"/>
  <c r="AY445" s="1"/>
  <c r="X445"/>
  <c r="AX445" s="1"/>
  <c r="W445"/>
  <c r="AW445" s="1"/>
  <c r="V445"/>
  <c r="AV445" s="1"/>
  <c r="U445"/>
  <c r="AU445" s="1"/>
  <c r="T445"/>
  <c r="AT445" s="1"/>
  <c r="S445"/>
  <c r="AS445" s="1"/>
  <c r="AD444"/>
  <c r="BD444" s="1"/>
  <c r="AC444"/>
  <c r="BC444" s="1"/>
  <c r="AB444"/>
  <c r="BB444" s="1"/>
  <c r="AA444"/>
  <c r="BA444" s="1"/>
  <c r="Z444"/>
  <c r="AZ444" s="1"/>
  <c r="Y444"/>
  <c r="AY444" s="1"/>
  <c r="X444"/>
  <c r="AX444" s="1"/>
  <c r="W444"/>
  <c r="AW444" s="1"/>
  <c r="V444"/>
  <c r="AV444" s="1"/>
  <c r="U444"/>
  <c r="AU444" s="1"/>
  <c r="T444"/>
  <c r="AT444" s="1"/>
  <c r="S444"/>
  <c r="AS444" s="1"/>
  <c r="AD443"/>
  <c r="BD443" s="1"/>
  <c r="AC443"/>
  <c r="BC443" s="1"/>
  <c r="AB443"/>
  <c r="BB443" s="1"/>
  <c r="AA443"/>
  <c r="BA443" s="1"/>
  <c r="Z443"/>
  <c r="AZ443" s="1"/>
  <c r="Y443"/>
  <c r="AY443" s="1"/>
  <c r="X443"/>
  <c r="AX443" s="1"/>
  <c r="W443"/>
  <c r="AW443" s="1"/>
  <c r="V443"/>
  <c r="AV443" s="1"/>
  <c r="U443"/>
  <c r="AU443" s="1"/>
  <c r="T443"/>
  <c r="AT443" s="1"/>
  <c r="S443"/>
  <c r="AS443" s="1"/>
  <c r="AD442"/>
  <c r="BD442" s="1"/>
  <c r="AC442"/>
  <c r="BC442" s="1"/>
  <c r="AB442"/>
  <c r="BB442" s="1"/>
  <c r="AA442"/>
  <c r="BA442" s="1"/>
  <c r="Z442"/>
  <c r="AZ442" s="1"/>
  <c r="Y442"/>
  <c r="AY442" s="1"/>
  <c r="X442"/>
  <c r="AX442" s="1"/>
  <c r="W442"/>
  <c r="AW442" s="1"/>
  <c r="V442"/>
  <c r="AV442" s="1"/>
  <c r="U442"/>
  <c r="AU442" s="1"/>
  <c r="T442"/>
  <c r="AT442" s="1"/>
  <c r="S442"/>
  <c r="AS442" s="1"/>
  <c r="AD441"/>
  <c r="BD441" s="1"/>
  <c r="AC441"/>
  <c r="BC441" s="1"/>
  <c r="AB441"/>
  <c r="BB441" s="1"/>
  <c r="AA441"/>
  <c r="BA441" s="1"/>
  <c r="Z441"/>
  <c r="AZ441" s="1"/>
  <c r="Y441"/>
  <c r="AY441" s="1"/>
  <c r="X441"/>
  <c r="AX441" s="1"/>
  <c r="W441"/>
  <c r="AW441" s="1"/>
  <c r="V441"/>
  <c r="AV441" s="1"/>
  <c r="U441"/>
  <c r="AU441" s="1"/>
  <c r="T441"/>
  <c r="AT441" s="1"/>
  <c r="S441"/>
  <c r="AS441" s="1"/>
  <c r="AD440"/>
  <c r="BD440" s="1"/>
  <c r="AC440"/>
  <c r="BC440" s="1"/>
  <c r="AB440"/>
  <c r="BB440" s="1"/>
  <c r="AA440"/>
  <c r="BA440" s="1"/>
  <c r="Z440"/>
  <c r="AZ440" s="1"/>
  <c r="Y440"/>
  <c r="AY440" s="1"/>
  <c r="X440"/>
  <c r="AX440" s="1"/>
  <c r="W440"/>
  <c r="AW440" s="1"/>
  <c r="V440"/>
  <c r="AV440" s="1"/>
  <c r="U440"/>
  <c r="AU440" s="1"/>
  <c r="T440"/>
  <c r="AT440" s="1"/>
  <c r="S440"/>
  <c r="AS440" s="1"/>
  <c r="AD439"/>
  <c r="BD439" s="1"/>
  <c r="AC439"/>
  <c r="BC439" s="1"/>
  <c r="AB439"/>
  <c r="BB439" s="1"/>
  <c r="AA439"/>
  <c r="BA439" s="1"/>
  <c r="Z439"/>
  <c r="AZ439" s="1"/>
  <c r="Y439"/>
  <c r="AY439" s="1"/>
  <c r="X439"/>
  <c r="AX439" s="1"/>
  <c r="W439"/>
  <c r="AW439" s="1"/>
  <c r="V439"/>
  <c r="AV439" s="1"/>
  <c r="U439"/>
  <c r="AU439" s="1"/>
  <c r="T439"/>
  <c r="AT439" s="1"/>
  <c r="S439"/>
  <c r="AS439" s="1"/>
  <c r="AD438"/>
  <c r="BD438" s="1"/>
  <c r="AC438"/>
  <c r="BC438" s="1"/>
  <c r="AB438"/>
  <c r="BB438" s="1"/>
  <c r="AA438"/>
  <c r="BA438" s="1"/>
  <c r="Z438"/>
  <c r="AZ438" s="1"/>
  <c r="Y438"/>
  <c r="AY438" s="1"/>
  <c r="X438"/>
  <c r="AX438" s="1"/>
  <c r="W438"/>
  <c r="AW438" s="1"/>
  <c r="V438"/>
  <c r="AV438" s="1"/>
  <c r="U438"/>
  <c r="AU438" s="1"/>
  <c r="T438"/>
  <c r="AT438" s="1"/>
  <c r="S438"/>
  <c r="AS438" s="1"/>
  <c r="AD437"/>
  <c r="BD437" s="1"/>
  <c r="AC437"/>
  <c r="BC437" s="1"/>
  <c r="AB437"/>
  <c r="BB437" s="1"/>
  <c r="AA437"/>
  <c r="BA437" s="1"/>
  <c r="Z437"/>
  <c r="AZ437" s="1"/>
  <c r="Y437"/>
  <c r="AY437" s="1"/>
  <c r="X437"/>
  <c r="AX437" s="1"/>
  <c r="W437"/>
  <c r="AW437" s="1"/>
  <c r="V437"/>
  <c r="AV437" s="1"/>
  <c r="U437"/>
  <c r="AU437" s="1"/>
  <c r="T437"/>
  <c r="AT437" s="1"/>
  <c r="S437"/>
  <c r="AS437" s="1"/>
  <c r="AD436"/>
  <c r="BD436" s="1"/>
  <c r="AC436"/>
  <c r="BC436" s="1"/>
  <c r="AB436"/>
  <c r="BB436" s="1"/>
  <c r="AA436"/>
  <c r="BA436" s="1"/>
  <c r="Z436"/>
  <c r="AZ436" s="1"/>
  <c r="Y436"/>
  <c r="AY436" s="1"/>
  <c r="X436"/>
  <c r="AX436" s="1"/>
  <c r="W436"/>
  <c r="AW436" s="1"/>
  <c r="V436"/>
  <c r="AV436" s="1"/>
  <c r="U436"/>
  <c r="AU436" s="1"/>
  <c r="T436"/>
  <c r="AT436" s="1"/>
  <c r="S436"/>
  <c r="AS436" s="1"/>
  <c r="AD435"/>
  <c r="BD435" s="1"/>
  <c r="AC435"/>
  <c r="BC435" s="1"/>
  <c r="AB435"/>
  <c r="BB435" s="1"/>
  <c r="AA435"/>
  <c r="BA435" s="1"/>
  <c r="Z435"/>
  <c r="AZ435" s="1"/>
  <c r="Y435"/>
  <c r="AY435" s="1"/>
  <c r="X435"/>
  <c r="AX435" s="1"/>
  <c r="W435"/>
  <c r="AW435" s="1"/>
  <c r="V435"/>
  <c r="AV435" s="1"/>
  <c r="U435"/>
  <c r="AU435" s="1"/>
  <c r="T435"/>
  <c r="AT435" s="1"/>
  <c r="S435"/>
  <c r="AS435" s="1"/>
  <c r="AD434"/>
  <c r="BD434" s="1"/>
  <c r="AC434"/>
  <c r="BC434" s="1"/>
  <c r="AB434"/>
  <c r="BB434" s="1"/>
  <c r="AA434"/>
  <c r="BA434" s="1"/>
  <c r="Z434"/>
  <c r="AZ434" s="1"/>
  <c r="Y434"/>
  <c r="AY434" s="1"/>
  <c r="X434"/>
  <c r="AX434" s="1"/>
  <c r="W434"/>
  <c r="AW434" s="1"/>
  <c r="V434"/>
  <c r="AV434" s="1"/>
  <c r="U434"/>
  <c r="AU434" s="1"/>
  <c r="T434"/>
  <c r="AT434" s="1"/>
  <c r="S434"/>
  <c r="AS434" s="1"/>
  <c r="AD433"/>
  <c r="BD433" s="1"/>
  <c r="AC433"/>
  <c r="BC433" s="1"/>
  <c r="AB433"/>
  <c r="BB433" s="1"/>
  <c r="AA433"/>
  <c r="BA433" s="1"/>
  <c r="Z433"/>
  <c r="AZ433" s="1"/>
  <c r="Y433"/>
  <c r="AY433" s="1"/>
  <c r="X433"/>
  <c r="AX433" s="1"/>
  <c r="W433"/>
  <c r="AW433" s="1"/>
  <c r="V433"/>
  <c r="AV433" s="1"/>
  <c r="U433"/>
  <c r="AU433" s="1"/>
  <c r="T433"/>
  <c r="AT433" s="1"/>
  <c r="S433"/>
  <c r="AS433" s="1"/>
  <c r="AD432"/>
  <c r="BD432" s="1"/>
  <c r="AC432"/>
  <c r="BC432" s="1"/>
  <c r="AB432"/>
  <c r="BB432" s="1"/>
  <c r="AA432"/>
  <c r="BA432" s="1"/>
  <c r="Z432"/>
  <c r="AZ432" s="1"/>
  <c r="Y432"/>
  <c r="AY432" s="1"/>
  <c r="X432"/>
  <c r="AX432" s="1"/>
  <c r="W432"/>
  <c r="AW432" s="1"/>
  <c r="V432"/>
  <c r="AV432" s="1"/>
  <c r="U432"/>
  <c r="AU432" s="1"/>
  <c r="T432"/>
  <c r="AT432" s="1"/>
  <c r="S432"/>
  <c r="AS432" s="1"/>
  <c r="AD431"/>
  <c r="BD431" s="1"/>
  <c r="AC431"/>
  <c r="BC431" s="1"/>
  <c r="AB431"/>
  <c r="BB431" s="1"/>
  <c r="AA431"/>
  <c r="BA431" s="1"/>
  <c r="Z431"/>
  <c r="AZ431" s="1"/>
  <c r="Y431"/>
  <c r="AY431" s="1"/>
  <c r="X431"/>
  <c r="AX431" s="1"/>
  <c r="W431"/>
  <c r="AW431" s="1"/>
  <c r="V431"/>
  <c r="AV431" s="1"/>
  <c r="U431"/>
  <c r="AU431" s="1"/>
  <c r="T431"/>
  <c r="AT431" s="1"/>
  <c r="S431"/>
  <c r="AS431" s="1"/>
  <c r="AD430"/>
  <c r="BD430" s="1"/>
  <c r="AC430"/>
  <c r="BC430" s="1"/>
  <c r="AB430"/>
  <c r="BB430" s="1"/>
  <c r="AA430"/>
  <c r="BA430" s="1"/>
  <c r="Z430"/>
  <c r="AZ430" s="1"/>
  <c r="Y430"/>
  <c r="AY430" s="1"/>
  <c r="X430"/>
  <c r="AX430" s="1"/>
  <c r="W430"/>
  <c r="AW430" s="1"/>
  <c r="V430"/>
  <c r="AV430" s="1"/>
  <c r="U430"/>
  <c r="AU430" s="1"/>
  <c r="T430"/>
  <c r="AT430" s="1"/>
  <c r="S430"/>
  <c r="AS430" s="1"/>
  <c r="AD429"/>
  <c r="BD429" s="1"/>
  <c r="AC429"/>
  <c r="BC429" s="1"/>
  <c r="AB429"/>
  <c r="BB429" s="1"/>
  <c r="AA429"/>
  <c r="BA429" s="1"/>
  <c r="Z429"/>
  <c r="AZ429" s="1"/>
  <c r="Y429"/>
  <c r="AY429" s="1"/>
  <c r="X429"/>
  <c r="AX429" s="1"/>
  <c r="W429"/>
  <c r="AW429" s="1"/>
  <c r="V429"/>
  <c r="AV429" s="1"/>
  <c r="U429"/>
  <c r="AU429" s="1"/>
  <c r="T429"/>
  <c r="AT429" s="1"/>
  <c r="S429"/>
  <c r="AS429" s="1"/>
  <c r="AD428"/>
  <c r="BD428" s="1"/>
  <c r="AC428"/>
  <c r="BC428" s="1"/>
  <c r="AB428"/>
  <c r="BB428" s="1"/>
  <c r="AA428"/>
  <c r="BA428" s="1"/>
  <c r="Z428"/>
  <c r="AZ428" s="1"/>
  <c r="Y428"/>
  <c r="AY428" s="1"/>
  <c r="X428"/>
  <c r="AX428" s="1"/>
  <c r="W428"/>
  <c r="AW428" s="1"/>
  <c r="V428"/>
  <c r="AV428" s="1"/>
  <c r="U428"/>
  <c r="AU428" s="1"/>
  <c r="T428"/>
  <c r="AT428" s="1"/>
  <c r="S428"/>
  <c r="AS428" s="1"/>
  <c r="AD427"/>
  <c r="BD427" s="1"/>
  <c r="AC427"/>
  <c r="BC427" s="1"/>
  <c r="AB427"/>
  <c r="BB427" s="1"/>
  <c r="AA427"/>
  <c r="BA427" s="1"/>
  <c r="Z427"/>
  <c r="AZ427" s="1"/>
  <c r="Y427"/>
  <c r="AY427" s="1"/>
  <c r="X427"/>
  <c r="AX427" s="1"/>
  <c r="W427"/>
  <c r="AW427" s="1"/>
  <c r="V427"/>
  <c r="AV427" s="1"/>
  <c r="U427"/>
  <c r="AU427" s="1"/>
  <c r="T427"/>
  <c r="AT427" s="1"/>
  <c r="S427"/>
  <c r="AS427" s="1"/>
  <c r="AD426"/>
  <c r="BD426" s="1"/>
  <c r="AC426"/>
  <c r="BC426" s="1"/>
  <c r="AB426"/>
  <c r="BB426" s="1"/>
  <c r="AA426"/>
  <c r="BA426" s="1"/>
  <c r="Z426"/>
  <c r="AZ426" s="1"/>
  <c r="Y426"/>
  <c r="AY426" s="1"/>
  <c r="X426"/>
  <c r="AX426" s="1"/>
  <c r="W426"/>
  <c r="AW426" s="1"/>
  <c r="V426"/>
  <c r="AV426" s="1"/>
  <c r="U426"/>
  <c r="AU426" s="1"/>
  <c r="T426"/>
  <c r="AT426" s="1"/>
  <c r="S426"/>
  <c r="AS426" s="1"/>
  <c r="AD425"/>
  <c r="BD425" s="1"/>
  <c r="AC425"/>
  <c r="BC425" s="1"/>
  <c r="AB425"/>
  <c r="BB425" s="1"/>
  <c r="AA425"/>
  <c r="BA425" s="1"/>
  <c r="Z425"/>
  <c r="AZ425" s="1"/>
  <c r="Y425"/>
  <c r="AY425" s="1"/>
  <c r="X425"/>
  <c r="AX425" s="1"/>
  <c r="W425"/>
  <c r="AW425" s="1"/>
  <c r="V425"/>
  <c r="AV425" s="1"/>
  <c r="U425"/>
  <c r="AU425" s="1"/>
  <c r="T425"/>
  <c r="AT425" s="1"/>
  <c r="S425"/>
  <c r="AS425" s="1"/>
  <c r="AD424"/>
  <c r="BD424" s="1"/>
  <c r="AC424"/>
  <c r="BC424" s="1"/>
  <c r="AB424"/>
  <c r="BB424" s="1"/>
  <c r="AA424"/>
  <c r="BA424" s="1"/>
  <c r="Z424"/>
  <c r="AZ424" s="1"/>
  <c r="Y424"/>
  <c r="AY424" s="1"/>
  <c r="X424"/>
  <c r="AX424" s="1"/>
  <c r="W424"/>
  <c r="AW424" s="1"/>
  <c r="V424"/>
  <c r="AV424" s="1"/>
  <c r="U424"/>
  <c r="AU424" s="1"/>
  <c r="T424"/>
  <c r="AT424" s="1"/>
  <c r="S424"/>
  <c r="AS424" s="1"/>
  <c r="AD423"/>
  <c r="BD423" s="1"/>
  <c r="AC423"/>
  <c r="BC423" s="1"/>
  <c r="AB423"/>
  <c r="BB423" s="1"/>
  <c r="AA423"/>
  <c r="BA423" s="1"/>
  <c r="Z423"/>
  <c r="AZ423" s="1"/>
  <c r="Y423"/>
  <c r="AY423" s="1"/>
  <c r="X423"/>
  <c r="AX423" s="1"/>
  <c r="W423"/>
  <c r="AW423" s="1"/>
  <c r="V423"/>
  <c r="AV423" s="1"/>
  <c r="U423"/>
  <c r="AU423" s="1"/>
  <c r="T423"/>
  <c r="AT423" s="1"/>
  <c r="S423"/>
  <c r="AS423" s="1"/>
  <c r="AD422"/>
  <c r="BD422" s="1"/>
  <c r="AC422"/>
  <c r="BC422" s="1"/>
  <c r="AB422"/>
  <c r="BB422" s="1"/>
  <c r="AA422"/>
  <c r="BA422" s="1"/>
  <c r="Z422"/>
  <c r="AZ422" s="1"/>
  <c r="Y422"/>
  <c r="AY422" s="1"/>
  <c r="X422"/>
  <c r="AX422" s="1"/>
  <c r="W422"/>
  <c r="AW422" s="1"/>
  <c r="V422"/>
  <c r="AV422" s="1"/>
  <c r="U422"/>
  <c r="AU422" s="1"/>
  <c r="T422"/>
  <c r="AT422" s="1"/>
  <c r="S422"/>
  <c r="AS422" s="1"/>
  <c r="AD421"/>
  <c r="BD421" s="1"/>
  <c r="AC421"/>
  <c r="BC421" s="1"/>
  <c r="AB421"/>
  <c r="BB421" s="1"/>
  <c r="AA421"/>
  <c r="BA421" s="1"/>
  <c r="Z421"/>
  <c r="AZ421" s="1"/>
  <c r="Y421"/>
  <c r="AY421" s="1"/>
  <c r="X421"/>
  <c r="AX421" s="1"/>
  <c r="W421"/>
  <c r="AW421" s="1"/>
  <c r="V421"/>
  <c r="AV421" s="1"/>
  <c r="U421"/>
  <c r="AU421" s="1"/>
  <c r="T421"/>
  <c r="AT421" s="1"/>
  <c r="S421"/>
  <c r="AS421" s="1"/>
  <c r="AD420"/>
  <c r="BD420" s="1"/>
  <c r="AC420"/>
  <c r="BC420" s="1"/>
  <c r="AB420"/>
  <c r="BB420" s="1"/>
  <c r="AA420"/>
  <c r="BA420" s="1"/>
  <c r="Z420"/>
  <c r="AZ420" s="1"/>
  <c r="Y420"/>
  <c r="AY420" s="1"/>
  <c r="X420"/>
  <c r="AX420" s="1"/>
  <c r="W420"/>
  <c r="AW420" s="1"/>
  <c r="V420"/>
  <c r="AV420" s="1"/>
  <c r="U420"/>
  <c r="AU420" s="1"/>
  <c r="T420"/>
  <c r="AT420" s="1"/>
  <c r="S420"/>
  <c r="AS420" s="1"/>
  <c r="AD419"/>
  <c r="BD419" s="1"/>
  <c r="AC419"/>
  <c r="BC419" s="1"/>
  <c r="AB419"/>
  <c r="BB419" s="1"/>
  <c r="AA419"/>
  <c r="BA419" s="1"/>
  <c r="Z419"/>
  <c r="AZ419" s="1"/>
  <c r="Y419"/>
  <c r="AY419" s="1"/>
  <c r="X419"/>
  <c r="AX419" s="1"/>
  <c r="W419"/>
  <c r="AW419" s="1"/>
  <c r="V419"/>
  <c r="AV419" s="1"/>
  <c r="U419"/>
  <c r="AU419" s="1"/>
  <c r="T419"/>
  <c r="AT419" s="1"/>
  <c r="S419"/>
  <c r="AS419" s="1"/>
  <c r="AD418"/>
  <c r="BD418" s="1"/>
  <c r="AC418"/>
  <c r="BC418" s="1"/>
  <c r="AB418"/>
  <c r="BB418" s="1"/>
  <c r="AA418"/>
  <c r="BA418" s="1"/>
  <c r="Z418"/>
  <c r="AZ418" s="1"/>
  <c r="Y418"/>
  <c r="AY418" s="1"/>
  <c r="X418"/>
  <c r="AX418" s="1"/>
  <c r="W418"/>
  <c r="AW418" s="1"/>
  <c r="V418"/>
  <c r="AV418" s="1"/>
  <c r="U418"/>
  <c r="AU418" s="1"/>
  <c r="T418"/>
  <c r="AT418" s="1"/>
  <c r="S418"/>
  <c r="AS418" s="1"/>
  <c r="AD417"/>
  <c r="BD417" s="1"/>
  <c r="AC417"/>
  <c r="BC417" s="1"/>
  <c r="AB417"/>
  <c r="BB417" s="1"/>
  <c r="AA417"/>
  <c r="BA417" s="1"/>
  <c r="Z417"/>
  <c r="AZ417" s="1"/>
  <c r="Y417"/>
  <c r="AY417" s="1"/>
  <c r="X417"/>
  <c r="AX417" s="1"/>
  <c r="W417"/>
  <c r="AW417" s="1"/>
  <c r="V417"/>
  <c r="AV417" s="1"/>
  <c r="U417"/>
  <c r="AU417" s="1"/>
  <c r="T417"/>
  <c r="AT417" s="1"/>
  <c r="S417"/>
  <c r="AS417" s="1"/>
  <c r="AD416"/>
  <c r="BD416" s="1"/>
  <c r="AC416"/>
  <c r="BC416" s="1"/>
  <c r="AB416"/>
  <c r="BB416" s="1"/>
  <c r="AA416"/>
  <c r="BA416" s="1"/>
  <c r="Z416"/>
  <c r="AZ416" s="1"/>
  <c r="Y416"/>
  <c r="AY416" s="1"/>
  <c r="X416"/>
  <c r="AX416" s="1"/>
  <c r="W416"/>
  <c r="AW416" s="1"/>
  <c r="V416"/>
  <c r="AV416" s="1"/>
  <c r="U416"/>
  <c r="AU416" s="1"/>
  <c r="T416"/>
  <c r="AT416" s="1"/>
  <c r="S416"/>
  <c r="AS416" s="1"/>
  <c r="AD415"/>
  <c r="BD415" s="1"/>
  <c r="AC415"/>
  <c r="BC415" s="1"/>
  <c r="AB415"/>
  <c r="BB415" s="1"/>
  <c r="AA415"/>
  <c r="BA415" s="1"/>
  <c r="Z415"/>
  <c r="AZ415" s="1"/>
  <c r="Y415"/>
  <c r="AY415" s="1"/>
  <c r="X415"/>
  <c r="AX415" s="1"/>
  <c r="W415"/>
  <c r="AW415" s="1"/>
  <c r="V415"/>
  <c r="AV415" s="1"/>
  <c r="U415"/>
  <c r="AU415" s="1"/>
  <c r="T415"/>
  <c r="AT415" s="1"/>
  <c r="S415"/>
  <c r="AS415" s="1"/>
  <c r="AD414"/>
  <c r="BD414" s="1"/>
  <c r="AC414"/>
  <c r="BC414" s="1"/>
  <c r="AB414"/>
  <c r="BB414" s="1"/>
  <c r="AA414"/>
  <c r="BA414" s="1"/>
  <c r="Z414"/>
  <c r="AZ414" s="1"/>
  <c r="Y414"/>
  <c r="AY414" s="1"/>
  <c r="X414"/>
  <c r="AX414" s="1"/>
  <c r="W414"/>
  <c r="AW414" s="1"/>
  <c r="V414"/>
  <c r="AV414" s="1"/>
  <c r="U414"/>
  <c r="AU414" s="1"/>
  <c r="T414"/>
  <c r="AT414" s="1"/>
  <c r="S414"/>
  <c r="AS414" s="1"/>
  <c r="AD413"/>
  <c r="BD413" s="1"/>
  <c r="AC413"/>
  <c r="BC413" s="1"/>
  <c r="AB413"/>
  <c r="BB413" s="1"/>
  <c r="AA413"/>
  <c r="BA413" s="1"/>
  <c r="Z413"/>
  <c r="AZ413" s="1"/>
  <c r="Y413"/>
  <c r="AY413" s="1"/>
  <c r="X413"/>
  <c r="AX413" s="1"/>
  <c r="W413"/>
  <c r="AW413" s="1"/>
  <c r="V413"/>
  <c r="AV413" s="1"/>
  <c r="U413"/>
  <c r="AU413" s="1"/>
  <c r="T413"/>
  <c r="AT413" s="1"/>
  <c r="S413"/>
  <c r="AS413" s="1"/>
  <c r="AD412"/>
  <c r="BD412" s="1"/>
  <c r="AC412"/>
  <c r="BC412" s="1"/>
  <c r="AB412"/>
  <c r="BB412" s="1"/>
  <c r="AA412"/>
  <c r="BA412" s="1"/>
  <c r="Z412"/>
  <c r="AZ412" s="1"/>
  <c r="Y412"/>
  <c r="AY412" s="1"/>
  <c r="X412"/>
  <c r="AX412" s="1"/>
  <c r="W412"/>
  <c r="AW412" s="1"/>
  <c r="V412"/>
  <c r="AV412" s="1"/>
  <c r="U412"/>
  <c r="AU412" s="1"/>
  <c r="T412"/>
  <c r="AT412" s="1"/>
  <c r="S412"/>
  <c r="AS412" s="1"/>
  <c r="AD411"/>
  <c r="BD411" s="1"/>
  <c r="AC411"/>
  <c r="BC411" s="1"/>
  <c r="AB411"/>
  <c r="BB411" s="1"/>
  <c r="AA411"/>
  <c r="BA411" s="1"/>
  <c r="Z411"/>
  <c r="AZ411" s="1"/>
  <c r="Y411"/>
  <c r="AY411" s="1"/>
  <c r="X411"/>
  <c r="AX411" s="1"/>
  <c r="W411"/>
  <c r="AW411" s="1"/>
  <c r="V411"/>
  <c r="AV411" s="1"/>
  <c r="U411"/>
  <c r="AU411" s="1"/>
  <c r="T411"/>
  <c r="AT411" s="1"/>
  <c r="S411"/>
  <c r="AS411" s="1"/>
  <c r="AD410"/>
  <c r="BD410" s="1"/>
  <c r="AC410"/>
  <c r="BC410" s="1"/>
  <c r="AB410"/>
  <c r="BB410" s="1"/>
  <c r="AA410"/>
  <c r="BA410" s="1"/>
  <c r="Z410"/>
  <c r="AZ410" s="1"/>
  <c r="Y410"/>
  <c r="AY410" s="1"/>
  <c r="X410"/>
  <c r="AX410" s="1"/>
  <c r="W410"/>
  <c r="AW410" s="1"/>
  <c r="V410"/>
  <c r="AV410" s="1"/>
  <c r="U410"/>
  <c r="AU410" s="1"/>
  <c r="T410"/>
  <c r="AT410" s="1"/>
  <c r="S410"/>
  <c r="AS410" s="1"/>
  <c r="AD409"/>
  <c r="BD409" s="1"/>
  <c r="AC409"/>
  <c r="BC409" s="1"/>
  <c r="AB409"/>
  <c r="BB409" s="1"/>
  <c r="AA409"/>
  <c r="BA409" s="1"/>
  <c r="Z409"/>
  <c r="AZ409" s="1"/>
  <c r="Y409"/>
  <c r="AY409" s="1"/>
  <c r="X409"/>
  <c r="AX409" s="1"/>
  <c r="W409"/>
  <c r="AW409" s="1"/>
  <c r="V409"/>
  <c r="AV409" s="1"/>
  <c r="U409"/>
  <c r="AU409" s="1"/>
  <c r="T409"/>
  <c r="AT409" s="1"/>
  <c r="S409"/>
  <c r="AS409" s="1"/>
  <c r="AD408"/>
  <c r="BD408" s="1"/>
  <c r="AC408"/>
  <c r="BC408" s="1"/>
  <c r="AB408"/>
  <c r="BB408" s="1"/>
  <c r="AA408"/>
  <c r="BA408" s="1"/>
  <c r="Z408"/>
  <c r="AZ408" s="1"/>
  <c r="Y408"/>
  <c r="AY408" s="1"/>
  <c r="X408"/>
  <c r="AX408" s="1"/>
  <c r="W408"/>
  <c r="AW408" s="1"/>
  <c r="V408"/>
  <c r="AV408" s="1"/>
  <c r="U408"/>
  <c r="AU408" s="1"/>
  <c r="T408"/>
  <c r="AT408" s="1"/>
  <c r="S408"/>
  <c r="AS408" s="1"/>
  <c r="AD407"/>
  <c r="BD407" s="1"/>
  <c r="AC407"/>
  <c r="BC407" s="1"/>
  <c r="AB407"/>
  <c r="BB407" s="1"/>
  <c r="AA407"/>
  <c r="BA407" s="1"/>
  <c r="Z407"/>
  <c r="AZ407" s="1"/>
  <c r="Y407"/>
  <c r="AY407" s="1"/>
  <c r="X407"/>
  <c r="AX407" s="1"/>
  <c r="W407"/>
  <c r="AW407" s="1"/>
  <c r="V407"/>
  <c r="AV407" s="1"/>
  <c r="U407"/>
  <c r="AU407" s="1"/>
  <c r="T407"/>
  <c r="AT407" s="1"/>
  <c r="S407"/>
  <c r="AS407" s="1"/>
  <c r="AD406"/>
  <c r="BD406" s="1"/>
  <c r="AC406"/>
  <c r="BC406" s="1"/>
  <c r="AB406"/>
  <c r="BB406" s="1"/>
  <c r="AA406"/>
  <c r="BA406" s="1"/>
  <c r="Z406"/>
  <c r="AZ406" s="1"/>
  <c r="Y406"/>
  <c r="AY406" s="1"/>
  <c r="X406"/>
  <c r="AX406" s="1"/>
  <c r="W406"/>
  <c r="AW406" s="1"/>
  <c r="V406"/>
  <c r="AV406" s="1"/>
  <c r="U406"/>
  <c r="AU406" s="1"/>
  <c r="T406"/>
  <c r="AT406" s="1"/>
  <c r="S406"/>
  <c r="AS406" s="1"/>
  <c r="AD405"/>
  <c r="BD405" s="1"/>
  <c r="AC405"/>
  <c r="BC405" s="1"/>
  <c r="AB405"/>
  <c r="BB405" s="1"/>
  <c r="AA405"/>
  <c r="BA405" s="1"/>
  <c r="Z405"/>
  <c r="AZ405" s="1"/>
  <c r="Y405"/>
  <c r="AY405" s="1"/>
  <c r="X405"/>
  <c r="AX405" s="1"/>
  <c r="W405"/>
  <c r="AW405" s="1"/>
  <c r="V405"/>
  <c r="AV405" s="1"/>
  <c r="U405"/>
  <c r="AU405" s="1"/>
  <c r="T405"/>
  <c r="AT405" s="1"/>
  <c r="S405"/>
  <c r="AS405" s="1"/>
  <c r="AD404"/>
  <c r="BD404" s="1"/>
  <c r="AC404"/>
  <c r="BC404" s="1"/>
  <c r="AB404"/>
  <c r="BB404" s="1"/>
  <c r="AA404"/>
  <c r="BA404" s="1"/>
  <c r="Z404"/>
  <c r="AZ404" s="1"/>
  <c r="Y404"/>
  <c r="AY404" s="1"/>
  <c r="X404"/>
  <c r="AX404" s="1"/>
  <c r="W404"/>
  <c r="AW404" s="1"/>
  <c r="V404"/>
  <c r="AV404" s="1"/>
  <c r="U404"/>
  <c r="AU404" s="1"/>
  <c r="T404"/>
  <c r="AT404" s="1"/>
  <c r="S404"/>
  <c r="AS404" s="1"/>
  <c r="AD403"/>
  <c r="BD403" s="1"/>
  <c r="AC403"/>
  <c r="BC403" s="1"/>
  <c r="AB403"/>
  <c r="BB403" s="1"/>
  <c r="AA403"/>
  <c r="BA403" s="1"/>
  <c r="Z403"/>
  <c r="AZ403" s="1"/>
  <c r="Y403"/>
  <c r="AY403" s="1"/>
  <c r="X403"/>
  <c r="AX403" s="1"/>
  <c r="W403"/>
  <c r="AW403" s="1"/>
  <c r="V403"/>
  <c r="AV403" s="1"/>
  <c r="U403"/>
  <c r="AU403" s="1"/>
  <c r="T403"/>
  <c r="AT403" s="1"/>
  <c r="S403"/>
  <c r="AS403" s="1"/>
  <c r="AD402"/>
  <c r="BD402" s="1"/>
  <c r="AC402"/>
  <c r="BC402" s="1"/>
  <c r="AB402"/>
  <c r="BB402" s="1"/>
  <c r="AA402"/>
  <c r="BA402" s="1"/>
  <c r="Z402"/>
  <c r="AZ402" s="1"/>
  <c r="Y402"/>
  <c r="AY402" s="1"/>
  <c r="X402"/>
  <c r="AX402" s="1"/>
  <c r="W402"/>
  <c r="AW402" s="1"/>
  <c r="V402"/>
  <c r="AV402" s="1"/>
  <c r="U402"/>
  <c r="AU402" s="1"/>
  <c r="T402"/>
  <c r="AT402" s="1"/>
  <c r="S402"/>
  <c r="AS402" s="1"/>
  <c r="AD401"/>
  <c r="BD401" s="1"/>
  <c r="AC401"/>
  <c r="BC401" s="1"/>
  <c r="AB401"/>
  <c r="BB401" s="1"/>
  <c r="AA401"/>
  <c r="BA401" s="1"/>
  <c r="Z401"/>
  <c r="AZ401" s="1"/>
  <c r="Y401"/>
  <c r="AY401" s="1"/>
  <c r="X401"/>
  <c r="AX401" s="1"/>
  <c r="W401"/>
  <c r="AW401" s="1"/>
  <c r="V401"/>
  <c r="AV401" s="1"/>
  <c r="U401"/>
  <c r="AU401" s="1"/>
  <c r="T401"/>
  <c r="AT401" s="1"/>
  <c r="S401"/>
  <c r="AS401" s="1"/>
  <c r="AD400"/>
  <c r="BD400" s="1"/>
  <c r="AC400"/>
  <c r="BC400" s="1"/>
  <c r="AB400"/>
  <c r="BB400" s="1"/>
  <c r="AA400"/>
  <c r="BA400" s="1"/>
  <c r="Z400"/>
  <c r="AZ400" s="1"/>
  <c r="Y400"/>
  <c r="AY400" s="1"/>
  <c r="X400"/>
  <c r="AX400" s="1"/>
  <c r="W400"/>
  <c r="AW400" s="1"/>
  <c r="V400"/>
  <c r="AV400" s="1"/>
  <c r="U400"/>
  <c r="AU400" s="1"/>
  <c r="T400"/>
  <c r="AT400" s="1"/>
  <c r="S400"/>
  <c r="AS400" s="1"/>
  <c r="AD399"/>
  <c r="BD399" s="1"/>
  <c r="AC399"/>
  <c r="BC399" s="1"/>
  <c r="AB399"/>
  <c r="BB399" s="1"/>
  <c r="AA399"/>
  <c r="BA399" s="1"/>
  <c r="Z399"/>
  <c r="AZ399" s="1"/>
  <c r="Y399"/>
  <c r="AY399" s="1"/>
  <c r="X399"/>
  <c r="AX399" s="1"/>
  <c r="W399"/>
  <c r="AW399" s="1"/>
  <c r="V399"/>
  <c r="AV399" s="1"/>
  <c r="U399"/>
  <c r="AU399" s="1"/>
  <c r="T399"/>
  <c r="AT399" s="1"/>
  <c r="S399"/>
  <c r="AS399" s="1"/>
  <c r="AD398"/>
  <c r="BD398" s="1"/>
  <c r="AC398"/>
  <c r="BC398" s="1"/>
  <c r="AB398"/>
  <c r="BB398" s="1"/>
  <c r="AA398"/>
  <c r="BA398" s="1"/>
  <c r="Z398"/>
  <c r="AZ398" s="1"/>
  <c r="Y398"/>
  <c r="AY398" s="1"/>
  <c r="X398"/>
  <c r="AX398" s="1"/>
  <c r="W398"/>
  <c r="AW398" s="1"/>
  <c r="V398"/>
  <c r="AV398" s="1"/>
  <c r="U398"/>
  <c r="AU398" s="1"/>
  <c r="T398"/>
  <c r="AT398" s="1"/>
  <c r="S398"/>
  <c r="AS398" s="1"/>
  <c r="AD397"/>
  <c r="BD397" s="1"/>
  <c r="AC397"/>
  <c r="BC397" s="1"/>
  <c r="AB397"/>
  <c r="BB397" s="1"/>
  <c r="AA397"/>
  <c r="BA397" s="1"/>
  <c r="Z397"/>
  <c r="AZ397" s="1"/>
  <c r="Y397"/>
  <c r="AY397" s="1"/>
  <c r="X397"/>
  <c r="AX397" s="1"/>
  <c r="W397"/>
  <c r="AW397" s="1"/>
  <c r="V397"/>
  <c r="AV397" s="1"/>
  <c r="U397"/>
  <c r="AU397" s="1"/>
  <c r="T397"/>
  <c r="AT397" s="1"/>
  <c r="S397"/>
  <c r="AS397" s="1"/>
  <c r="AD396"/>
  <c r="BD396" s="1"/>
  <c r="AC396"/>
  <c r="BC396" s="1"/>
  <c r="AB396"/>
  <c r="BB396" s="1"/>
  <c r="AA396"/>
  <c r="BA396" s="1"/>
  <c r="Z396"/>
  <c r="AZ396" s="1"/>
  <c r="Y396"/>
  <c r="AY396" s="1"/>
  <c r="X396"/>
  <c r="AX396" s="1"/>
  <c r="W396"/>
  <c r="AW396" s="1"/>
  <c r="V396"/>
  <c r="AV396" s="1"/>
  <c r="U396"/>
  <c r="AU396" s="1"/>
  <c r="T396"/>
  <c r="AT396" s="1"/>
  <c r="S396"/>
  <c r="AS396" s="1"/>
  <c r="AD395"/>
  <c r="BD395" s="1"/>
  <c r="AC395"/>
  <c r="BC395" s="1"/>
  <c r="AB395"/>
  <c r="BB395" s="1"/>
  <c r="AA395"/>
  <c r="BA395" s="1"/>
  <c r="Z395"/>
  <c r="AZ395" s="1"/>
  <c r="Y395"/>
  <c r="AY395" s="1"/>
  <c r="X395"/>
  <c r="AX395" s="1"/>
  <c r="W395"/>
  <c r="AW395" s="1"/>
  <c r="V395"/>
  <c r="AV395" s="1"/>
  <c r="U395"/>
  <c r="AU395" s="1"/>
  <c r="T395"/>
  <c r="AT395" s="1"/>
  <c r="S395"/>
  <c r="AS395" s="1"/>
  <c r="AD394"/>
  <c r="BD394" s="1"/>
  <c r="AC394"/>
  <c r="BC394" s="1"/>
  <c r="AB394"/>
  <c r="BB394" s="1"/>
  <c r="AA394"/>
  <c r="BA394" s="1"/>
  <c r="Z394"/>
  <c r="AZ394" s="1"/>
  <c r="Y394"/>
  <c r="AY394" s="1"/>
  <c r="X394"/>
  <c r="AX394" s="1"/>
  <c r="W394"/>
  <c r="AW394" s="1"/>
  <c r="V394"/>
  <c r="AV394" s="1"/>
  <c r="U394"/>
  <c r="AU394" s="1"/>
  <c r="T394"/>
  <c r="AT394" s="1"/>
  <c r="S394"/>
  <c r="AS394" s="1"/>
  <c r="AD393"/>
  <c r="BD393" s="1"/>
  <c r="AC393"/>
  <c r="BC393" s="1"/>
  <c r="AB393"/>
  <c r="BB393" s="1"/>
  <c r="AA393"/>
  <c r="BA393" s="1"/>
  <c r="Z393"/>
  <c r="AZ393" s="1"/>
  <c r="Y393"/>
  <c r="AY393" s="1"/>
  <c r="X393"/>
  <c r="AX393" s="1"/>
  <c r="W393"/>
  <c r="AW393" s="1"/>
  <c r="V393"/>
  <c r="AV393" s="1"/>
  <c r="U393"/>
  <c r="AU393" s="1"/>
  <c r="T393"/>
  <c r="AT393" s="1"/>
  <c r="S393"/>
  <c r="AS393" s="1"/>
  <c r="AD392"/>
  <c r="BD392" s="1"/>
  <c r="AC392"/>
  <c r="BC392" s="1"/>
  <c r="AB392"/>
  <c r="BB392" s="1"/>
  <c r="AA392"/>
  <c r="BA392" s="1"/>
  <c r="Z392"/>
  <c r="AZ392" s="1"/>
  <c r="Y392"/>
  <c r="AY392" s="1"/>
  <c r="X392"/>
  <c r="AX392" s="1"/>
  <c r="W392"/>
  <c r="AW392" s="1"/>
  <c r="V392"/>
  <c r="AV392" s="1"/>
  <c r="U392"/>
  <c r="AU392" s="1"/>
  <c r="T392"/>
  <c r="AT392" s="1"/>
  <c r="S392"/>
  <c r="AS392" s="1"/>
  <c r="AD391"/>
  <c r="BD391" s="1"/>
  <c r="AC391"/>
  <c r="BC391" s="1"/>
  <c r="AB391"/>
  <c r="BB391" s="1"/>
  <c r="AA391"/>
  <c r="BA391" s="1"/>
  <c r="Z391"/>
  <c r="AZ391" s="1"/>
  <c r="Y391"/>
  <c r="AY391" s="1"/>
  <c r="X391"/>
  <c r="AX391" s="1"/>
  <c r="W391"/>
  <c r="AW391" s="1"/>
  <c r="V391"/>
  <c r="AV391" s="1"/>
  <c r="U391"/>
  <c r="AU391" s="1"/>
  <c r="T391"/>
  <c r="AT391" s="1"/>
  <c r="S391"/>
  <c r="AS391" s="1"/>
  <c r="AD390"/>
  <c r="BD390" s="1"/>
  <c r="AC390"/>
  <c r="BC390" s="1"/>
  <c r="AB390"/>
  <c r="BB390" s="1"/>
  <c r="AA390"/>
  <c r="BA390" s="1"/>
  <c r="Z390"/>
  <c r="AZ390" s="1"/>
  <c r="Y390"/>
  <c r="AY390" s="1"/>
  <c r="X390"/>
  <c r="AX390" s="1"/>
  <c r="W390"/>
  <c r="AW390" s="1"/>
  <c r="V390"/>
  <c r="AV390" s="1"/>
  <c r="U390"/>
  <c r="AU390" s="1"/>
  <c r="T390"/>
  <c r="AT390" s="1"/>
  <c r="S390"/>
  <c r="AS390" s="1"/>
  <c r="AD389"/>
  <c r="BD389" s="1"/>
  <c r="AC389"/>
  <c r="BC389" s="1"/>
  <c r="AB389"/>
  <c r="BB389" s="1"/>
  <c r="AA389"/>
  <c r="BA389" s="1"/>
  <c r="Z389"/>
  <c r="AZ389" s="1"/>
  <c r="Y389"/>
  <c r="AY389" s="1"/>
  <c r="X389"/>
  <c r="AX389" s="1"/>
  <c r="W389"/>
  <c r="AW389" s="1"/>
  <c r="V389"/>
  <c r="AV389" s="1"/>
  <c r="U389"/>
  <c r="AU389" s="1"/>
  <c r="T389"/>
  <c r="AT389" s="1"/>
  <c r="S389"/>
  <c r="AS389" s="1"/>
  <c r="AD388"/>
  <c r="BD388" s="1"/>
  <c r="AC388"/>
  <c r="BC388" s="1"/>
  <c r="AB388"/>
  <c r="BB388" s="1"/>
  <c r="AA388"/>
  <c r="BA388" s="1"/>
  <c r="Z388"/>
  <c r="AZ388" s="1"/>
  <c r="Y388"/>
  <c r="AY388" s="1"/>
  <c r="X388"/>
  <c r="AX388" s="1"/>
  <c r="W388"/>
  <c r="AW388" s="1"/>
  <c r="V388"/>
  <c r="AV388" s="1"/>
  <c r="U388"/>
  <c r="AU388" s="1"/>
  <c r="T388"/>
  <c r="AT388" s="1"/>
  <c r="S388"/>
  <c r="AS388" s="1"/>
  <c r="AD387"/>
  <c r="BD387" s="1"/>
  <c r="AC387"/>
  <c r="BC387" s="1"/>
  <c r="AB387"/>
  <c r="BB387" s="1"/>
  <c r="AA387"/>
  <c r="BA387" s="1"/>
  <c r="Z387"/>
  <c r="AZ387" s="1"/>
  <c r="Y387"/>
  <c r="AY387" s="1"/>
  <c r="X387"/>
  <c r="AX387" s="1"/>
  <c r="W387"/>
  <c r="AW387" s="1"/>
  <c r="V387"/>
  <c r="AV387" s="1"/>
  <c r="U387"/>
  <c r="AU387" s="1"/>
  <c r="T387"/>
  <c r="AT387" s="1"/>
  <c r="S387"/>
  <c r="AS387" s="1"/>
  <c r="AD386"/>
  <c r="BD386" s="1"/>
  <c r="AC386"/>
  <c r="BC386" s="1"/>
  <c r="AB386"/>
  <c r="BB386" s="1"/>
  <c r="AA386"/>
  <c r="BA386" s="1"/>
  <c r="Z386"/>
  <c r="AZ386" s="1"/>
  <c r="Y386"/>
  <c r="AY386" s="1"/>
  <c r="X386"/>
  <c r="AX386" s="1"/>
  <c r="W386"/>
  <c r="AW386" s="1"/>
  <c r="V386"/>
  <c r="AV386" s="1"/>
  <c r="U386"/>
  <c r="AU386" s="1"/>
  <c r="T386"/>
  <c r="AT386" s="1"/>
  <c r="S386"/>
  <c r="AS386" s="1"/>
  <c r="AD385"/>
  <c r="BD385" s="1"/>
  <c r="AC385"/>
  <c r="BC385" s="1"/>
  <c r="AB385"/>
  <c r="BB385" s="1"/>
  <c r="AA385"/>
  <c r="BA385" s="1"/>
  <c r="Z385"/>
  <c r="AZ385" s="1"/>
  <c r="Y385"/>
  <c r="AY385" s="1"/>
  <c r="X385"/>
  <c r="AX385" s="1"/>
  <c r="W385"/>
  <c r="AW385" s="1"/>
  <c r="V385"/>
  <c r="AV385" s="1"/>
  <c r="U385"/>
  <c r="AU385" s="1"/>
  <c r="T385"/>
  <c r="AT385" s="1"/>
  <c r="S385"/>
  <c r="AS385" s="1"/>
  <c r="AD384"/>
  <c r="BD384" s="1"/>
  <c r="AC384"/>
  <c r="BC384" s="1"/>
  <c r="AB384"/>
  <c r="BB384" s="1"/>
  <c r="AA384"/>
  <c r="BA384" s="1"/>
  <c r="Z384"/>
  <c r="AZ384" s="1"/>
  <c r="Y384"/>
  <c r="AY384" s="1"/>
  <c r="X384"/>
  <c r="AX384" s="1"/>
  <c r="W384"/>
  <c r="AW384" s="1"/>
  <c r="V384"/>
  <c r="AV384" s="1"/>
  <c r="U384"/>
  <c r="AU384" s="1"/>
  <c r="T384"/>
  <c r="AT384" s="1"/>
  <c r="S384"/>
  <c r="AS384" s="1"/>
  <c r="AD383"/>
  <c r="BD383" s="1"/>
  <c r="AC383"/>
  <c r="BC383" s="1"/>
  <c r="AB383"/>
  <c r="BB383" s="1"/>
  <c r="AA383"/>
  <c r="BA383" s="1"/>
  <c r="Z383"/>
  <c r="AZ383" s="1"/>
  <c r="Y383"/>
  <c r="AY383" s="1"/>
  <c r="X383"/>
  <c r="AX383" s="1"/>
  <c r="W383"/>
  <c r="AW383" s="1"/>
  <c r="V383"/>
  <c r="AV383" s="1"/>
  <c r="U383"/>
  <c r="AU383" s="1"/>
  <c r="T383"/>
  <c r="AT383" s="1"/>
  <c r="S383"/>
  <c r="AS383" s="1"/>
  <c r="AD382"/>
  <c r="BD382" s="1"/>
  <c r="AC382"/>
  <c r="BC382" s="1"/>
  <c r="AB382"/>
  <c r="BB382" s="1"/>
  <c r="AA382"/>
  <c r="BA382" s="1"/>
  <c r="Z382"/>
  <c r="AZ382" s="1"/>
  <c r="Y382"/>
  <c r="AY382" s="1"/>
  <c r="X382"/>
  <c r="AX382" s="1"/>
  <c r="W382"/>
  <c r="AW382" s="1"/>
  <c r="V382"/>
  <c r="AV382" s="1"/>
  <c r="U382"/>
  <c r="AU382" s="1"/>
  <c r="T382"/>
  <c r="AT382" s="1"/>
  <c r="S382"/>
  <c r="AS382" s="1"/>
  <c r="AD381"/>
  <c r="BD381" s="1"/>
  <c r="AC381"/>
  <c r="BC381" s="1"/>
  <c r="AB381"/>
  <c r="BB381" s="1"/>
  <c r="AA381"/>
  <c r="BA381" s="1"/>
  <c r="Z381"/>
  <c r="AZ381" s="1"/>
  <c r="Y381"/>
  <c r="AY381" s="1"/>
  <c r="X381"/>
  <c r="AX381" s="1"/>
  <c r="W381"/>
  <c r="AW381" s="1"/>
  <c r="V381"/>
  <c r="AV381" s="1"/>
  <c r="U381"/>
  <c r="AU381" s="1"/>
  <c r="T381"/>
  <c r="AT381" s="1"/>
  <c r="S381"/>
  <c r="AS381" s="1"/>
  <c r="AD380"/>
  <c r="BD380" s="1"/>
  <c r="AC380"/>
  <c r="BC380" s="1"/>
  <c r="AB380"/>
  <c r="BB380" s="1"/>
  <c r="AA380"/>
  <c r="BA380" s="1"/>
  <c r="Z380"/>
  <c r="AZ380" s="1"/>
  <c r="Y380"/>
  <c r="AY380" s="1"/>
  <c r="X380"/>
  <c r="AX380" s="1"/>
  <c r="W380"/>
  <c r="AW380" s="1"/>
  <c r="V380"/>
  <c r="AV380" s="1"/>
  <c r="U380"/>
  <c r="AU380" s="1"/>
  <c r="T380"/>
  <c r="AT380" s="1"/>
  <c r="S380"/>
  <c r="AS380" s="1"/>
  <c r="AD379"/>
  <c r="BD379" s="1"/>
  <c r="AC379"/>
  <c r="BC379" s="1"/>
  <c r="AB379"/>
  <c r="BB379" s="1"/>
  <c r="AA379"/>
  <c r="BA379" s="1"/>
  <c r="Z379"/>
  <c r="AZ379" s="1"/>
  <c r="Y379"/>
  <c r="AY379" s="1"/>
  <c r="X379"/>
  <c r="AX379" s="1"/>
  <c r="W379"/>
  <c r="AW379" s="1"/>
  <c r="V379"/>
  <c r="AV379" s="1"/>
  <c r="U379"/>
  <c r="AU379" s="1"/>
  <c r="T379"/>
  <c r="AT379" s="1"/>
  <c r="S379"/>
  <c r="AS379" s="1"/>
  <c r="AD378"/>
  <c r="BD378" s="1"/>
  <c r="AC378"/>
  <c r="BC378" s="1"/>
  <c r="AB378"/>
  <c r="BB378" s="1"/>
  <c r="AA378"/>
  <c r="BA378" s="1"/>
  <c r="Z378"/>
  <c r="AZ378" s="1"/>
  <c r="Y378"/>
  <c r="AY378" s="1"/>
  <c r="X378"/>
  <c r="AX378" s="1"/>
  <c r="W378"/>
  <c r="AW378" s="1"/>
  <c r="V378"/>
  <c r="AV378" s="1"/>
  <c r="U378"/>
  <c r="AU378" s="1"/>
  <c r="T378"/>
  <c r="AT378" s="1"/>
  <c r="S378"/>
  <c r="AS378" s="1"/>
  <c r="AD377"/>
  <c r="BD377" s="1"/>
  <c r="AC377"/>
  <c r="BC377" s="1"/>
  <c r="AB377"/>
  <c r="BB377" s="1"/>
  <c r="AA377"/>
  <c r="BA377" s="1"/>
  <c r="Z377"/>
  <c r="AZ377" s="1"/>
  <c r="Y377"/>
  <c r="AY377" s="1"/>
  <c r="X377"/>
  <c r="AX377" s="1"/>
  <c r="W377"/>
  <c r="AW377" s="1"/>
  <c r="V377"/>
  <c r="AV377" s="1"/>
  <c r="U377"/>
  <c r="AU377" s="1"/>
  <c r="T377"/>
  <c r="AT377" s="1"/>
  <c r="S377"/>
  <c r="AS377" s="1"/>
  <c r="AD376"/>
  <c r="BD376" s="1"/>
  <c r="AC376"/>
  <c r="BC376" s="1"/>
  <c r="AB376"/>
  <c r="BB376" s="1"/>
  <c r="AA376"/>
  <c r="BA376" s="1"/>
  <c r="Z376"/>
  <c r="AZ376" s="1"/>
  <c r="Y376"/>
  <c r="AY376" s="1"/>
  <c r="X376"/>
  <c r="AX376" s="1"/>
  <c r="W376"/>
  <c r="AW376" s="1"/>
  <c r="V376"/>
  <c r="AV376" s="1"/>
  <c r="U376"/>
  <c r="AU376" s="1"/>
  <c r="T376"/>
  <c r="AT376" s="1"/>
  <c r="S376"/>
  <c r="AS376" s="1"/>
  <c r="AD375"/>
  <c r="BD375" s="1"/>
  <c r="AC375"/>
  <c r="BC375" s="1"/>
  <c r="AB375"/>
  <c r="BB375" s="1"/>
  <c r="AA375"/>
  <c r="BA375" s="1"/>
  <c r="Z375"/>
  <c r="AZ375" s="1"/>
  <c r="Y375"/>
  <c r="AY375" s="1"/>
  <c r="X375"/>
  <c r="AX375" s="1"/>
  <c r="W375"/>
  <c r="AW375" s="1"/>
  <c r="V375"/>
  <c r="AV375" s="1"/>
  <c r="U375"/>
  <c r="AU375" s="1"/>
  <c r="T375"/>
  <c r="AT375" s="1"/>
  <c r="S375"/>
  <c r="AS375" s="1"/>
  <c r="AD374"/>
  <c r="BD374" s="1"/>
  <c r="AC374"/>
  <c r="BC374" s="1"/>
  <c r="AB374"/>
  <c r="BB374" s="1"/>
  <c r="AA374"/>
  <c r="BA374" s="1"/>
  <c r="Z374"/>
  <c r="AZ374" s="1"/>
  <c r="Y374"/>
  <c r="AY374" s="1"/>
  <c r="X374"/>
  <c r="AX374" s="1"/>
  <c r="W374"/>
  <c r="AW374" s="1"/>
  <c r="V374"/>
  <c r="AV374" s="1"/>
  <c r="U374"/>
  <c r="AU374" s="1"/>
  <c r="T374"/>
  <c r="AT374" s="1"/>
  <c r="S374"/>
  <c r="AS374" s="1"/>
  <c r="AD373"/>
  <c r="BD373" s="1"/>
  <c r="AC373"/>
  <c r="BC373" s="1"/>
  <c r="AB373"/>
  <c r="BB373" s="1"/>
  <c r="AA373"/>
  <c r="BA373" s="1"/>
  <c r="Z373"/>
  <c r="AZ373" s="1"/>
  <c r="Y373"/>
  <c r="AY373" s="1"/>
  <c r="X373"/>
  <c r="AX373" s="1"/>
  <c r="W373"/>
  <c r="AW373" s="1"/>
  <c r="V373"/>
  <c r="AV373" s="1"/>
  <c r="U373"/>
  <c r="AU373" s="1"/>
  <c r="T373"/>
  <c r="AT373" s="1"/>
  <c r="S373"/>
  <c r="AS373" s="1"/>
  <c r="AD372"/>
  <c r="BD372" s="1"/>
  <c r="AC372"/>
  <c r="BC372" s="1"/>
  <c r="AB372"/>
  <c r="BB372" s="1"/>
  <c r="AA372"/>
  <c r="BA372" s="1"/>
  <c r="Z372"/>
  <c r="AZ372" s="1"/>
  <c r="Y372"/>
  <c r="AY372" s="1"/>
  <c r="X372"/>
  <c r="AX372" s="1"/>
  <c r="W372"/>
  <c r="AW372" s="1"/>
  <c r="V372"/>
  <c r="AV372" s="1"/>
  <c r="U372"/>
  <c r="AU372" s="1"/>
  <c r="T372"/>
  <c r="AT372" s="1"/>
  <c r="S372"/>
  <c r="AS372" s="1"/>
  <c r="AD371"/>
  <c r="BD371" s="1"/>
  <c r="AC371"/>
  <c r="BC371" s="1"/>
  <c r="AB371"/>
  <c r="BB371" s="1"/>
  <c r="AA371"/>
  <c r="BA371" s="1"/>
  <c r="Z371"/>
  <c r="AZ371" s="1"/>
  <c r="Y371"/>
  <c r="AY371" s="1"/>
  <c r="X371"/>
  <c r="AX371" s="1"/>
  <c r="W371"/>
  <c r="AW371" s="1"/>
  <c r="V371"/>
  <c r="AV371" s="1"/>
  <c r="U371"/>
  <c r="AU371" s="1"/>
  <c r="T371"/>
  <c r="AT371" s="1"/>
  <c r="S371"/>
  <c r="AS371" s="1"/>
  <c r="AD370"/>
  <c r="BD370" s="1"/>
  <c r="AC370"/>
  <c r="BC370" s="1"/>
  <c r="AB370"/>
  <c r="BB370" s="1"/>
  <c r="AA370"/>
  <c r="BA370" s="1"/>
  <c r="Z370"/>
  <c r="AZ370" s="1"/>
  <c r="Y370"/>
  <c r="AY370" s="1"/>
  <c r="X370"/>
  <c r="AX370" s="1"/>
  <c r="W370"/>
  <c r="AW370" s="1"/>
  <c r="V370"/>
  <c r="AV370" s="1"/>
  <c r="U370"/>
  <c r="AU370" s="1"/>
  <c r="T370"/>
  <c r="AT370" s="1"/>
  <c r="S370"/>
  <c r="AS370" s="1"/>
  <c r="AD369"/>
  <c r="BD369" s="1"/>
  <c r="AC369"/>
  <c r="BC369" s="1"/>
  <c r="AB369"/>
  <c r="BB369" s="1"/>
  <c r="AA369"/>
  <c r="BA369" s="1"/>
  <c r="Z369"/>
  <c r="AZ369" s="1"/>
  <c r="Y369"/>
  <c r="AY369" s="1"/>
  <c r="X369"/>
  <c r="AX369" s="1"/>
  <c r="W369"/>
  <c r="AW369" s="1"/>
  <c r="V369"/>
  <c r="AV369" s="1"/>
  <c r="U369"/>
  <c r="AU369" s="1"/>
  <c r="T369"/>
  <c r="AT369" s="1"/>
  <c r="S369"/>
  <c r="AS369" s="1"/>
  <c r="AD368"/>
  <c r="BD368" s="1"/>
  <c r="AC368"/>
  <c r="BC368" s="1"/>
  <c r="AB368"/>
  <c r="BB368" s="1"/>
  <c r="AA368"/>
  <c r="BA368" s="1"/>
  <c r="Z368"/>
  <c r="AZ368" s="1"/>
  <c r="Y368"/>
  <c r="AY368" s="1"/>
  <c r="X368"/>
  <c r="AX368" s="1"/>
  <c r="W368"/>
  <c r="AW368" s="1"/>
  <c r="V368"/>
  <c r="AV368" s="1"/>
  <c r="U368"/>
  <c r="AU368" s="1"/>
  <c r="T368"/>
  <c r="AT368" s="1"/>
  <c r="S368"/>
  <c r="AS368" s="1"/>
  <c r="AD367"/>
  <c r="BD367" s="1"/>
  <c r="AC367"/>
  <c r="BC367" s="1"/>
  <c r="AB367"/>
  <c r="BB367" s="1"/>
  <c r="AA367"/>
  <c r="BA367" s="1"/>
  <c r="Z367"/>
  <c r="AZ367" s="1"/>
  <c r="Y367"/>
  <c r="AY367" s="1"/>
  <c r="X367"/>
  <c r="AX367" s="1"/>
  <c r="W367"/>
  <c r="AW367" s="1"/>
  <c r="V367"/>
  <c r="AV367" s="1"/>
  <c r="U367"/>
  <c r="AU367" s="1"/>
  <c r="T367"/>
  <c r="AT367" s="1"/>
  <c r="S367"/>
  <c r="AS367" s="1"/>
  <c r="AD366"/>
  <c r="BD366" s="1"/>
  <c r="AC366"/>
  <c r="BC366" s="1"/>
  <c r="AB366"/>
  <c r="BB366" s="1"/>
  <c r="AA366"/>
  <c r="BA366" s="1"/>
  <c r="Z366"/>
  <c r="AZ366" s="1"/>
  <c r="Y366"/>
  <c r="AY366" s="1"/>
  <c r="X366"/>
  <c r="AX366" s="1"/>
  <c r="W366"/>
  <c r="AW366" s="1"/>
  <c r="V366"/>
  <c r="AV366" s="1"/>
  <c r="U366"/>
  <c r="AU366" s="1"/>
  <c r="T366"/>
  <c r="AT366" s="1"/>
  <c r="S366"/>
  <c r="AS366" s="1"/>
  <c r="AD365"/>
  <c r="BD365" s="1"/>
  <c r="AC365"/>
  <c r="BC365" s="1"/>
  <c r="AB365"/>
  <c r="BB365" s="1"/>
  <c r="AA365"/>
  <c r="BA365" s="1"/>
  <c r="Z365"/>
  <c r="AZ365" s="1"/>
  <c r="Y365"/>
  <c r="AY365" s="1"/>
  <c r="X365"/>
  <c r="AX365" s="1"/>
  <c r="W365"/>
  <c r="AW365" s="1"/>
  <c r="V365"/>
  <c r="AV365" s="1"/>
  <c r="U365"/>
  <c r="AU365" s="1"/>
  <c r="T365"/>
  <c r="AT365" s="1"/>
  <c r="S365"/>
  <c r="AS365" s="1"/>
  <c r="AD364"/>
  <c r="BD364" s="1"/>
  <c r="AC364"/>
  <c r="BC364" s="1"/>
  <c r="AB364"/>
  <c r="BB364" s="1"/>
  <c r="AA364"/>
  <c r="BA364" s="1"/>
  <c r="Z364"/>
  <c r="AZ364" s="1"/>
  <c r="Y364"/>
  <c r="AY364" s="1"/>
  <c r="X364"/>
  <c r="AX364" s="1"/>
  <c r="W364"/>
  <c r="AW364" s="1"/>
  <c r="V364"/>
  <c r="AV364" s="1"/>
  <c r="U364"/>
  <c r="AU364" s="1"/>
  <c r="T364"/>
  <c r="AT364" s="1"/>
  <c r="S364"/>
  <c r="AS364" s="1"/>
  <c r="AD363"/>
  <c r="BD363" s="1"/>
  <c r="AC363"/>
  <c r="BC363" s="1"/>
  <c r="AB363"/>
  <c r="BB363" s="1"/>
  <c r="AA363"/>
  <c r="BA363" s="1"/>
  <c r="Z363"/>
  <c r="AZ363" s="1"/>
  <c r="Y363"/>
  <c r="AY363" s="1"/>
  <c r="X363"/>
  <c r="AX363" s="1"/>
  <c r="W363"/>
  <c r="AW363" s="1"/>
  <c r="V363"/>
  <c r="AV363" s="1"/>
  <c r="U363"/>
  <c r="AU363" s="1"/>
  <c r="T363"/>
  <c r="AT363" s="1"/>
  <c r="S363"/>
  <c r="AS363" s="1"/>
  <c r="AD362"/>
  <c r="BD362" s="1"/>
  <c r="AC362"/>
  <c r="BC362" s="1"/>
  <c r="AB362"/>
  <c r="BB362" s="1"/>
  <c r="AA362"/>
  <c r="BA362" s="1"/>
  <c r="Z362"/>
  <c r="AZ362" s="1"/>
  <c r="Y362"/>
  <c r="AY362" s="1"/>
  <c r="X362"/>
  <c r="AX362" s="1"/>
  <c r="W362"/>
  <c r="AW362" s="1"/>
  <c r="V362"/>
  <c r="AV362" s="1"/>
  <c r="U362"/>
  <c r="AU362" s="1"/>
  <c r="T362"/>
  <c r="AT362" s="1"/>
  <c r="S362"/>
  <c r="AS362" s="1"/>
  <c r="AD361"/>
  <c r="BD361" s="1"/>
  <c r="AC361"/>
  <c r="BC361" s="1"/>
  <c r="AB361"/>
  <c r="BB361" s="1"/>
  <c r="AA361"/>
  <c r="BA361" s="1"/>
  <c r="Z361"/>
  <c r="AZ361" s="1"/>
  <c r="Y361"/>
  <c r="AY361" s="1"/>
  <c r="X361"/>
  <c r="AX361" s="1"/>
  <c r="W361"/>
  <c r="AW361" s="1"/>
  <c r="V361"/>
  <c r="AV361" s="1"/>
  <c r="U361"/>
  <c r="AU361" s="1"/>
  <c r="T361"/>
  <c r="AT361" s="1"/>
  <c r="S361"/>
  <c r="AS361" s="1"/>
  <c r="AD360"/>
  <c r="BD360" s="1"/>
  <c r="AC360"/>
  <c r="BC360" s="1"/>
  <c r="AB360"/>
  <c r="BB360" s="1"/>
  <c r="AA360"/>
  <c r="BA360" s="1"/>
  <c r="Z360"/>
  <c r="AZ360" s="1"/>
  <c r="Y360"/>
  <c r="AY360" s="1"/>
  <c r="X360"/>
  <c r="AX360" s="1"/>
  <c r="W360"/>
  <c r="AW360" s="1"/>
  <c r="V360"/>
  <c r="AV360" s="1"/>
  <c r="U360"/>
  <c r="AU360" s="1"/>
  <c r="T360"/>
  <c r="AT360" s="1"/>
  <c r="S360"/>
  <c r="AS360" s="1"/>
  <c r="AD359"/>
  <c r="BD359" s="1"/>
  <c r="AC359"/>
  <c r="BC359" s="1"/>
  <c r="AB359"/>
  <c r="BB359" s="1"/>
  <c r="AA359"/>
  <c r="BA359" s="1"/>
  <c r="Z359"/>
  <c r="AZ359" s="1"/>
  <c r="Y359"/>
  <c r="AY359" s="1"/>
  <c r="X359"/>
  <c r="AX359" s="1"/>
  <c r="W359"/>
  <c r="AW359" s="1"/>
  <c r="V359"/>
  <c r="AV359" s="1"/>
  <c r="U359"/>
  <c r="AU359" s="1"/>
  <c r="T359"/>
  <c r="AT359" s="1"/>
  <c r="S359"/>
  <c r="AS359" s="1"/>
  <c r="AD358"/>
  <c r="BD358" s="1"/>
  <c r="AC358"/>
  <c r="BC358" s="1"/>
  <c r="AB358"/>
  <c r="BB358" s="1"/>
  <c r="AA358"/>
  <c r="BA358" s="1"/>
  <c r="Z358"/>
  <c r="AZ358" s="1"/>
  <c r="Y358"/>
  <c r="AY358" s="1"/>
  <c r="X358"/>
  <c r="AX358" s="1"/>
  <c r="W358"/>
  <c r="AW358" s="1"/>
  <c r="V358"/>
  <c r="AV358" s="1"/>
  <c r="U358"/>
  <c r="AU358" s="1"/>
  <c r="T358"/>
  <c r="AT358" s="1"/>
  <c r="S358"/>
  <c r="AS358" s="1"/>
  <c r="AD357"/>
  <c r="BD357" s="1"/>
  <c r="AC357"/>
  <c r="BC357" s="1"/>
  <c r="AB357"/>
  <c r="BB357" s="1"/>
  <c r="AA357"/>
  <c r="BA357" s="1"/>
  <c r="Z357"/>
  <c r="AZ357" s="1"/>
  <c r="Y357"/>
  <c r="AY357" s="1"/>
  <c r="X357"/>
  <c r="AX357" s="1"/>
  <c r="W357"/>
  <c r="AW357" s="1"/>
  <c r="V357"/>
  <c r="AV357" s="1"/>
  <c r="U357"/>
  <c r="AU357" s="1"/>
  <c r="T357"/>
  <c r="AT357" s="1"/>
  <c r="S357"/>
  <c r="AS357" s="1"/>
  <c r="AD356"/>
  <c r="BD356" s="1"/>
  <c r="AC356"/>
  <c r="BC356" s="1"/>
  <c r="AB356"/>
  <c r="BB356" s="1"/>
  <c r="AA356"/>
  <c r="BA356" s="1"/>
  <c r="Z356"/>
  <c r="AZ356" s="1"/>
  <c r="Y356"/>
  <c r="AY356" s="1"/>
  <c r="X356"/>
  <c r="AX356" s="1"/>
  <c r="W356"/>
  <c r="AW356" s="1"/>
  <c r="V356"/>
  <c r="AV356" s="1"/>
  <c r="U356"/>
  <c r="AU356" s="1"/>
  <c r="T356"/>
  <c r="AT356" s="1"/>
  <c r="S356"/>
  <c r="AS356" s="1"/>
  <c r="AD355"/>
  <c r="BD355" s="1"/>
  <c r="AC355"/>
  <c r="BC355" s="1"/>
  <c r="AB355"/>
  <c r="BB355" s="1"/>
  <c r="AA355"/>
  <c r="BA355" s="1"/>
  <c r="Z355"/>
  <c r="AZ355" s="1"/>
  <c r="Y355"/>
  <c r="AY355" s="1"/>
  <c r="X355"/>
  <c r="AX355" s="1"/>
  <c r="W355"/>
  <c r="AW355" s="1"/>
  <c r="V355"/>
  <c r="AV355" s="1"/>
  <c r="U355"/>
  <c r="AU355" s="1"/>
  <c r="T355"/>
  <c r="AT355" s="1"/>
  <c r="S355"/>
  <c r="AS355" s="1"/>
  <c r="AD354"/>
  <c r="BD354" s="1"/>
  <c r="AC354"/>
  <c r="BC354" s="1"/>
  <c r="AB354"/>
  <c r="BB354" s="1"/>
  <c r="AA354"/>
  <c r="BA354" s="1"/>
  <c r="Z354"/>
  <c r="AZ354" s="1"/>
  <c r="Y354"/>
  <c r="AY354" s="1"/>
  <c r="X354"/>
  <c r="AX354" s="1"/>
  <c r="W354"/>
  <c r="AW354" s="1"/>
  <c r="V354"/>
  <c r="AV354" s="1"/>
  <c r="U354"/>
  <c r="AU354" s="1"/>
  <c r="T354"/>
  <c r="AT354" s="1"/>
  <c r="S354"/>
  <c r="AS354" s="1"/>
  <c r="AD353"/>
  <c r="BD353" s="1"/>
  <c r="AC353"/>
  <c r="BC353" s="1"/>
  <c r="AB353"/>
  <c r="BB353" s="1"/>
  <c r="AA353"/>
  <c r="BA353" s="1"/>
  <c r="Z353"/>
  <c r="AZ353" s="1"/>
  <c r="Y353"/>
  <c r="AY353" s="1"/>
  <c r="X353"/>
  <c r="AX353" s="1"/>
  <c r="W353"/>
  <c r="AW353" s="1"/>
  <c r="V353"/>
  <c r="AV353" s="1"/>
  <c r="U353"/>
  <c r="AU353" s="1"/>
  <c r="T353"/>
  <c r="AT353" s="1"/>
  <c r="S353"/>
  <c r="AS353" s="1"/>
  <c r="AD352"/>
  <c r="BD352" s="1"/>
  <c r="AC352"/>
  <c r="BC352" s="1"/>
  <c r="AB352"/>
  <c r="BB352" s="1"/>
  <c r="AA352"/>
  <c r="BA352" s="1"/>
  <c r="Z352"/>
  <c r="AZ352" s="1"/>
  <c r="Y352"/>
  <c r="AY352" s="1"/>
  <c r="X352"/>
  <c r="AX352" s="1"/>
  <c r="W352"/>
  <c r="AW352" s="1"/>
  <c r="V352"/>
  <c r="AV352" s="1"/>
  <c r="U352"/>
  <c r="AU352" s="1"/>
  <c r="T352"/>
  <c r="AT352" s="1"/>
  <c r="S352"/>
  <c r="AS352" s="1"/>
  <c r="AD351"/>
  <c r="BD351" s="1"/>
  <c r="AC351"/>
  <c r="BC351" s="1"/>
  <c r="AB351"/>
  <c r="BB351" s="1"/>
  <c r="AA351"/>
  <c r="BA351" s="1"/>
  <c r="Z351"/>
  <c r="AZ351" s="1"/>
  <c r="Y351"/>
  <c r="AY351" s="1"/>
  <c r="X351"/>
  <c r="AX351" s="1"/>
  <c r="W351"/>
  <c r="AW351" s="1"/>
  <c r="V351"/>
  <c r="AV351" s="1"/>
  <c r="U351"/>
  <c r="AU351" s="1"/>
  <c r="T351"/>
  <c r="AT351" s="1"/>
  <c r="S351"/>
  <c r="AS351" s="1"/>
  <c r="AD350"/>
  <c r="BD350" s="1"/>
  <c r="AC350"/>
  <c r="BC350" s="1"/>
  <c r="AB350"/>
  <c r="BB350" s="1"/>
  <c r="AA350"/>
  <c r="BA350" s="1"/>
  <c r="Z350"/>
  <c r="AZ350" s="1"/>
  <c r="Y350"/>
  <c r="AY350" s="1"/>
  <c r="X350"/>
  <c r="AX350" s="1"/>
  <c r="W350"/>
  <c r="AW350" s="1"/>
  <c r="V350"/>
  <c r="AV350" s="1"/>
  <c r="U350"/>
  <c r="AU350" s="1"/>
  <c r="T350"/>
  <c r="AT350" s="1"/>
  <c r="S350"/>
  <c r="AS350" s="1"/>
  <c r="AD349"/>
  <c r="BD349" s="1"/>
  <c r="AC349"/>
  <c r="BC349" s="1"/>
  <c r="AB349"/>
  <c r="BB349" s="1"/>
  <c r="AA349"/>
  <c r="BA349" s="1"/>
  <c r="Z349"/>
  <c r="AZ349" s="1"/>
  <c r="Y349"/>
  <c r="AY349" s="1"/>
  <c r="X349"/>
  <c r="AX349" s="1"/>
  <c r="W349"/>
  <c r="AW349" s="1"/>
  <c r="V349"/>
  <c r="AV349" s="1"/>
  <c r="U349"/>
  <c r="AU349" s="1"/>
  <c r="T349"/>
  <c r="AT349" s="1"/>
  <c r="S349"/>
  <c r="AS349" s="1"/>
  <c r="AD348"/>
  <c r="BD348" s="1"/>
  <c r="AC348"/>
  <c r="BC348" s="1"/>
  <c r="AB348"/>
  <c r="BB348" s="1"/>
  <c r="AA348"/>
  <c r="BA348" s="1"/>
  <c r="Z348"/>
  <c r="AZ348" s="1"/>
  <c r="Y348"/>
  <c r="AY348" s="1"/>
  <c r="X348"/>
  <c r="AX348" s="1"/>
  <c r="W348"/>
  <c r="AW348" s="1"/>
  <c r="V348"/>
  <c r="AV348" s="1"/>
  <c r="U348"/>
  <c r="AU348" s="1"/>
  <c r="T348"/>
  <c r="AT348" s="1"/>
  <c r="S348"/>
  <c r="AS348" s="1"/>
  <c r="AD347"/>
  <c r="BD347" s="1"/>
  <c r="AC347"/>
  <c r="BC347" s="1"/>
  <c r="AB347"/>
  <c r="BB347" s="1"/>
  <c r="AA347"/>
  <c r="BA347" s="1"/>
  <c r="Z347"/>
  <c r="AZ347" s="1"/>
  <c r="Y347"/>
  <c r="AY347" s="1"/>
  <c r="X347"/>
  <c r="AX347" s="1"/>
  <c r="W347"/>
  <c r="AW347" s="1"/>
  <c r="V347"/>
  <c r="AV347" s="1"/>
  <c r="U347"/>
  <c r="AU347" s="1"/>
  <c r="T347"/>
  <c r="AT347" s="1"/>
  <c r="S347"/>
  <c r="AS347" s="1"/>
  <c r="AD346"/>
  <c r="BD346" s="1"/>
  <c r="AC346"/>
  <c r="BC346" s="1"/>
  <c r="AB346"/>
  <c r="BB346" s="1"/>
  <c r="AA346"/>
  <c r="BA346" s="1"/>
  <c r="Z346"/>
  <c r="AZ346" s="1"/>
  <c r="Y346"/>
  <c r="AY346" s="1"/>
  <c r="X346"/>
  <c r="AX346" s="1"/>
  <c r="W346"/>
  <c r="AW346" s="1"/>
  <c r="V346"/>
  <c r="AV346" s="1"/>
  <c r="U346"/>
  <c r="AU346" s="1"/>
  <c r="T346"/>
  <c r="AT346" s="1"/>
  <c r="S346"/>
  <c r="AS346" s="1"/>
  <c r="AD345"/>
  <c r="BD345" s="1"/>
  <c r="AC345"/>
  <c r="BC345" s="1"/>
  <c r="AB345"/>
  <c r="BB345" s="1"/>
  <c r="AA345"/>
  <c r="BA345" s="1"/>
  <c r="Z345"/>
  <c r="AZ345" s="1"/>
  <c r="Y345"/>
  <c r="AY345" s="1"/>
  <c r="X345"/>
  <c r="AX345" s="1"/>
  <c r="W345"/>
  <c r="AW345" s="1"/>
  <c r="V345"/>
  <c r="AV345" s="1"/>
  <c r="U345"/>
  <c r="AU345" s="1"/>
  <c r="T345"/>
  <c r="AT345" s="1"/>
  <c r="S345"/>
  <c r="AS345" s="1"/>
  <c r="AD344"/>
  <c r="BD344" s="1"/>
  <c r="AC344"/>
  <c r="BC344" s="1"/>
  <c r="AB344"/>
  <c r="BB344" s="1"/>
  <c r="AA344"/>
  <c r="BA344" s="1"/>
  <c r="Z344"/>
  <c r="AZ344" s="1"/>
  <c r="Y344"/>
  <c r="AY344" s="1"/>
  <c r="X344"/>
  <c r="AX344" s="1"/>
  <c r="W344"/>
  <c r="AW344" s="1"/>
  <c r="V344"/>
  <c r="AV344" s="1"/>
  <c r="U344"/>
  <c r="AU344" s="1"/>
  <c r="T344"/>
  <c r="AT344" s="1"/>
  <c r="S344"/>
  <c r="AS344" s="1"/>
  <c r="AD343"/>
  <c r="BD343" s="1"/>
  <c r="AC343"/>
  <c r="BC343" s="1"/>
  <c r="AB343"/>
  <c r="BB343" s="1"/>
  <c r="AA343"/>
  <c r="BA343" s="1"/>
  <c r="Z343"/>
  <c r="AZ343" s="1"/>
  <c r="Y343"/>
  <c r="AY343" s="1"/>
  <c r="X343"/>
  <c r="AX343" s="1"/>
  <c r="W343"/>
  <c r="AW343" s="1"/>
  <c r="V343"/>
  <c r="AV343" s="1"/>
  <c r="U343"/>
  <c r="AU343" s="1"/>
  <c r="T343"/>
  <c r="AT343" s="1"/>
  <c r="S343"/>
  <c r="AS343" s="1"/>
  <c r="AD342"/>
  <c r="BD342" s="1"/>
  <c r="AC342"/>
  <c r="BC342" s="1"/>
  <c r="AB342"/>
  <c r="BB342" s="1"/>
  <c r="AA342"/>
  <c r="BA342" s="1"/>
  <c r="Z342"/>
  <c r="AZ342" s="1"/>
  <c r="Y342"/>
  <c r="AY342" s="1"/>
  <c r="X342"/>
  <c r="AX342" s="1"/>
  <c r="W342"/>
  <c r="AW342" s="1"/>
  <c r="V342"/>
  <c r="AV342" s="1"/>
  <c r="U342"/>
  <c r="AU342" s="1"/>
  <c r="T342"/>
  <c r="AT342" s="1"/>
  <c r="S342"/>
  <c r="AS342" s="1"/>
  <c r="AD341"/>
  <c r="BD341" s="1"/>
  <c r="AC341"/>
  <c r="BC341" s="1"/>
  <c r="AB341"/>
  <c r="BB341" s="1"/>
  <c r="AA341"/>
  <c r="BA341" s="1"/>
  <c r="Z341"/>
  <c r="AZ341" s="1"/>
  <c r="Y341"/>
  <c r="AY341" s="1"/>
  <c r="X341"/>
  <c r="AX341" s="1"/>
  <c r="W341"/>
  <c r="AW341" s="1"/>
  <c r="V341"/>
  <c r="AV341" s="1"/>
  <c r="U341"/>
  <c r="AU341" s="1"/>
  <c r="T341"/>
  <c r="AT341" s="1"/>
  <c r="S341"/>
  <c r="AS341" s="1"/>
  <c r="AD340"/>
  <c r="BD340" s="1"/>
  <c r="AC340"/>
  <c r="BC340" s="1"/>
  <c r="AB340"/>
  <c r="BB340" s="1"/>
  <c r="AA340"/>
  <c r="BA340" s="1"/>
  <c r="Z340"/>
  <c r="AZ340" s="1"/>
  <c r="Y340"/>
  <c r="AY340" s="1"/>
  <c r="X340"/>
  <c r="AX340" s="1"/>
  <c r="W340"/>
  <c r="AW340" s="1"/>
  <c r="V340"/>
  <c r="AV340" s="1"/>
  <c r="U340"/>
  <c r="AU340" s="1"/>
  <c r="T340"/>
  <c r="AT340" s="1"/>
  <c r="S340"/>
  <c r="AS340" s="1"/>
  <c r="AD339"/>
  <c r="BD339" s="1"/>
  <c r="AC339"/>
  <c r="BC339" s="1"/>
  <c r="AB339"/>
  <c r="BB339" s="1"/>
  <c r="AA339"/>
  <c r="BA339" s="1"/>
  <c r="Z339"/>
  <c r="AZ339" s="1"/>
  <c r="Y339"/>
  <c r="AY339" s="1"/>
  <c r="X339"/>
  <c r="AX339" s="1"/>
  <c r="W339"/>
  <c r="AW339" s="1"/>
  <c r="V339"/>
  <c r="AV339" s="1"/>
  <c r="U339"/>
  <c r="AU339" s="1"/>
  <c r="T339"/>
  <c r="AT339" s="1"/>
  <c r="S339"/>
  <c r="AS339" s="1"/>
  <c r="AD338"/>
  <c r="BD338" s="1"/>
  <c r="AC338"/>
  <c r="BC338" s="1"/>
  <c r="AB338"/>
  <c r="BB338" s="1"/>
  <c r="AA338"/>
  <c r="BA338" s="1"/>
  <c r="Z338"/>
  <c r="AZ338" s="1"/>
  <c r="Y338"/>
  <c r="AY338" s="1"/>
  <c r="X338"/>
  <c r="AX338" s="1"/>
  <c r="W338"/>
  <c r="AW338" s="1"/>
  <c r="V338"/>
  <c r="AV338" s="1"/>
  <c r="U338"/>
  <c r="AU338" s="1"/>
  <c r="T338"/>
  <c r="AT338" s="1"/>
  <c r="S338"/>
  <c r="AS338" s="1"/>
  <c r="AD337"/>
  <c r="BD337" s="1"/>
  <c r="AC337"/>
  <c r="BC337" s="1"/>
  <c r="AB337"/>
  <c r="BB337" s="1"/>
  <c r="AA337"/>
  <c r="BA337" s="1"/>
  <c r="Z337"/>
  <c r="AZ337" s="1"/>
  <c r="Y337"/>
  <c r="AY337" s="1"/>
  <c r="X337"/>
  <c r="AX337" s="1"/>
  <c r="W337"/>
  <c r="AW337" s="1"/>
  <c r="V337"/>
  <c r="AV337" s="1"/>
  <c r="U337"/>
  <c r="AU337" s="1"/>
  <c r="T337"/>
  <c r="AT337" s="1"/>
  <c r="S337"/>
  <c r="AS337" s="1"/>
  <c r="AD336"/>
  <c r="BD336" s="1"/>
  <c r="AC336"/>
  <c r="BC336" s="1"/>
  <c r="AB336"/>
  <c r="BB336" s="1"/>
  <c r="AA336"/>
  <c r="BA336" s="1"/>
  <c r="Z336"/>
  <c r="AZ336" s="1"/>
  <c r="Y336"/>
  <c r="AY336" s="1"/>
  <c r="X336"/>
  <c r="AX336" s="1"/>
  <c r="W336"/>
  <c r="AW336" s="1"/>
  <c r="V336"/>
  <c r="AV336" s="1"/>
  <c r="U336"/>
  <c r="AU336" s="1"/>
  <c r="T336"/>
  <c r="AT336" s="1"/>
  <c r="S336"/>
  <c r="AS336" s="1"/>
  <c r="AD335"/>
  <c r="BD335" s="1"/>
  <c r="AC335"/>
  <c r="BC335" s="1"/>
  <c r="AB335"/>
  <c r="BB335" s="1"/>
  <c r="AA335"/>
  <c r="BA335" s="1"/>
  <c r="Z335"/>
  <c r="AZ335" s="1"/>
  <c r="Y335"/>
  <c r="AY335" s="1"/>
  <c r="X335"/>
  <c r="AX335" s="1"/>
  <c r="W335"/>
  <c r="AW335" s="1"/>
  <c r="V335"/>
  <c r="AV335" s="1"/>
  <c r="U335"/>
  <c r="AU335" s="1"/>
  <c r="T335"/>
  <c r="AT335" s="1"/>
  <c r="S335"/>
  <c r="AS335" s="1"/>
  <c r="AD334"/>
  <c r="BD334" s="1"/>
  <c r="AC334"/>
  <c r="BC334" s="1"/>
  <c r="AB334"/>
  <c r="BB334" s="1"/>
  <c r="AA334"/>
  <c r="BA334" s="1"/>
  <c r="Z334"/>
  <c r="AZ334" s="1"/>
  <c r="Y334"/>
  <c r="AY334" s="1"/>
  <c r="X334"/>
  <c r="AX334" s="1"/>
  <c r="W334"/>
  <c r="AW334" s="1"/>
  <c r="V334"/>
  <c r="AV334" s="1"/>
  <c r="U334"/>
  <c r="AU334" s="1"/>
  <c r="T334"/>
  <c r="AT334" s="1"/>
  <c r="S334"/>
  <c r="AS334" s="1"/>
  <c r="AD333"/>
  <c r="BD333" s="1"/>
  <c r="AC333"/>
  <c r="BC333" s="1"/>
  <c r="AB333"/>
  <c r="BB333" s="1"/>
  <c r="AA333"/>
  <c r="BA333" s="1"/>
  <c r="Z333"/>
  <c r="AZ333" s="1"/>
  <c r="Y333"/>
  <c r="AY333" s="1"/>
  <c r="X333"/>
  <c r="AX333" s="1"/>
  <c r="W333"/>
  <c r="AW333" s="1"/>
  <c r="V333"/>
  <c r="AV333" s="1"/>
  <c r="U333"/>
  <c r="AU333" s="1"/>
  <c r="T333"/>
  <c r="AT333" s="1"/>
  <c r="S333"/>
  <c r="AS333" s="1"/>
  <c r="AD332"/>
  <c r="BD332" s="1"/>
  <c r="AC332"/>
  <c r="BC332" s="1"/>
  <c r="AB332"/>
  <c r="BB332" s="1"/>
  <c r="AA332"/>
  <c r="BA332" s="1"/>
  <c r="Z332"/>
  <c r="AZ332" s="1"/>
  <c r="Y332"/>
  <c r="AY332" s="1"/>
  <c r="X332"/>
  <c r="AX332" s="1"/>
  <c r="W332"/>
  <c r="AW332" s="1"/>
  <c r="V332"/>
  <c r="AV332" s="1"/>
  <c r="U332"/>
  <c r="AU332" s="1"/>
  <c r="T332"/>
  <c r="AT332" s="1"/>
  <c r="S332"/>
  <c r="AS332" s="1"/>
  <c r="AD331"/>
  <c r="BD331" s="1"/>
  <c r="AC331"/>
  <c r="BC331" s="1"/>
  <c r="AB331"/>
  <c r="BB331" s="1"/>
  <c r="AA331"/>
  <c r="BA331" s="1"/>
  <c r="Z331"/>
  <c r="AZ331" s="1"/>
  <c r="Y331"/>
  <c r="AY331" s="1"/>
  <c r="X331"/>
  <c r="AX331" s="1"/>
  <c r="W331"/>
  <c r="AW331" s="1"/>
  <c r="V331"/>
  <c r="AV331" s="1"/>
  <c r="U331"/>
  <c r="AU331" s="1"/>
  <c r="T331"/>
  <c r="AT331" s="1"/>
  <c r="S331"/>
  <c r="AS331" s="1"/>
  <c r="AD330"/>
  <c r="BD330" s="1"/>
  <c r="AC330"/>
  <c r="BC330" s="1"/>
  <c r="AB330"/>
  <c r="BB330" s="1"/>
  <c r="AA330"/>
  <c r="BA330" s="1"/>
  <c r="Z330"/>
  <c r="AZ330" s="1"/>
  <c r="Y330"/>
  <c r="AY330" s="1"/>
  <c r="X330"/>
  <c r="AX330" s="1"/>
  <c r="W330"/>
  <c r="AW330" s="1"/>
  <c r="V330"/>
  <c r="AV330" s="1"/>
  <c r="U330"/>
  <c r="AU330" s="1"/>
  <c r="T330"/>
  <c r="AT330" s="1"/>
  <c r="S330"/>
  <c r="AS330" s="1"/>
  <c r="AD329"/>
  <c r="BD329" s="1"/>
  <c r="AC329"/>
  <c r="BC329" s="1"/>
  <c r="AB329"/>
  <c r="BB329" s="1"/>
  <c r="AA329"/>
  <c r="BA329" s="1"/>
  <c r="Z329"/>
  <c r="AZ329" s="1"/>
  <c r="Y329"/>
  <c r="AY329" s="1"/>
  <c r="X329"/>
  <c r="AX329" s="1"/>
  <c r="W329"/>
  <c r="AW329" s="1"/>
  <c r="V329"/>
  <c r="AV329" s="1"/>
  <c r="U329"/>
  <c r="AU329" s="1"/>
  <c r="T329"/>
  <c r="AT329" s="1"/>
  <c r="S329"/>
  <c r="AS329" s="1"/>
  <c r="AD328"/>
  <c r="BD328" s="1"/>
  <c r="AC328"/>
  <c r="BC328" s="1"/>
  <c r="AB328"/>
  <c r="BB328" s="1"/>
  <c r="AA328"/>
  <c r="BA328" s="1"/>
  <c r="Z328"/>
  <c r="AZ328" s="1"/>
  <c r="Y328"/>
  <c r="AY328" s="1"/>
  <c r="X328"/>
  <c r="AX328" s="1"/>
  <c r="W328"/>
  <c r="AW328" s="1"/>
  <c r="V328"/>
  <c r="AV328" s="1"/>
  <c r="U328"/>
  <c r="AU328" s="1"/>
  <c r="T328"/>
  <c r="AT328" s="1"/>
  <c r="S328"/>
  <c r="AS328" s="1"/>
  <c r="AD327"/>
  <c r="BD327" s="1"/>
  <c r="AC327"/>
  <c r="BC327" s="1"/>
  <c r="AB327"/>
  <c r="BB327" s="1"/>
  <c r="AA327"/>
  <c r="BA327" s="1"/>
  <c r="Z327"/>
  <c r="AZ327" s="1"/>
  <c r="Y327"/>
  <c r="AY327" s="1"/>
  <c r="X327"/>
  <c r="AX327" s="1"/>
  <c r="W327"/>
  <c r="AW327" s="1"/>
  <c r="V327"/>
  <c r="AV327" s="1"/>
  <c r="U327"/>
  <c r="AU327" s="1"/>
  <c r="T327"/>
  <c r="AT327" s="1"/>
  <c r="S327"/>
  <c r="AS327" s="1"/>
  <c r="AD326"/>
  <c r="BD326" s="1"/>
  <c r="AC326"/>
  <c r="BC326" s="1"/>
  <c r="AB326"/>
  <c r="BB326" s="1"/>
  <c r="AA326"/>
  <c r="BA326" s="1"/>
  <c r="Z326"/>
  <c r="AZ326" s="1"/>
  <c r="Y326"/>
  <c r="AY326" s="1"/>
  <c r="X326"/>
  <c r="AX326" s="1"/>
  <c r="W326"/>
  <c r="AW326" s="1"/>
  <c r="V326"/>
  <c r="AV326" s="1"/>
  <c r="U326"/>
  <c r="AU326" s="1"/>
  <c r="T326"/>
  <c r="AT326" s="1"/>
  <c r="S326"/>
  <c r="AS326" s="1"/>
  <c r="AD325"/>
  <c r="BD325" s="1"/>
  <c r="AC325"/>
  <c r="BC325" s="1"/>
  <c r="AB325"/>
  <c r="BB325" s="1"/>
  <c r="AA325"/>
  <c r="BA325" s="1"/>
  <c r="Z325"/>
  <c r="AZ325" s="1"/>
  <c r="Y325"/>
  <c r="AY325" s="1"/>
  <c r="X325"/>
  <c r="AX325" s="1"/>
  <c r="W325"/>
  <c r="AW325" s="1"/>
  <c r="V325"/>
  <c r="AV325" s="1"/>
  <c r="U325"/>
  <c r="AU325" s="1"/>
  <c r="T325"/>
  <c r="AT325" s="1"/>
  <c r="S325"/>
  <c r="AS325" s="1"/>
  <c r="AD324"/>
  <c r="BD324" s="1"/>
  <c r="AC324"/>
  <c r="BC324" s="1"/>
  <c r="AB324"/>
  <c r="BB324" s="1"/>
  <c r="AA324"/>
  <c r="BA324" s="1"/>
  <c r="Z324"/>
  <c r="AZ324" s="1"/>
  <c r="Y324"/>
  <c r="AY324" s="1"/>
  <c r="X324"/>
  <c r="AX324" s="1"/>
  <c r="W324"/>
  <c r="AW324" s="1"/>
  <c r="V324"/>
  <c r="AV324" s="1"/>
  <c r="U324"/>
  <c r="AU324" s="1"/>
  <c r="T324"/>
  <c r="AT324" s="1"/>
  <c r="S324"/>
  <c r="AS324" s="1"/>
  <c r="AD323"/>
  <c r="BD323" s="1"/>
  <c r="AC323"/>
  <c r="BC323" s="1"/>
  <c r="AB323"/>
  <c r="BB323" s="1"/>
  <c r="AA323"/>
  <c r="BA323" s="1"/>
  <c r="Z323"/>
  <c r="AZ323" s="1"/>
  <c r="Y323"/>
  <c r="AY323" s="1"/>
  <c r="X323"/>
  <c r="AX323" s="1"/>
  <c r="W323"/>
  <c r="AW323" s="1"/>
  <c r="V323"/>
  <c r="AV323" s="1"/>
  <c r="U323"/>
  <c r="AU323" s="1"/>
  <c r="T323"/>
  <c r="AT323" s="1"/>
  <c r="S323"/>
  <c r="AS323" s="1"/>
  <c r="AD322"/>
  <c r="BD322" s="1"/>
  <c r="AC322"/>
  <c r="BC322" s="1"/>
  <c r="AB322"/>
  <c r="BB322" s="1"/>
  <c r="AA322"/>
  <c r="BA322" s="1"/>
  <c r="Z322"/>
  <c r="AZ322" s="1"/>
  <c r="Y322"/>
  <c r="AY322" s="1"/>
  <c r="X322"/>
  <c r="AX322" s="1"/>
  <c r="W322"/>
  <c r="AW322" s="1"/>
  <c r="V322"/>
  <c r="AV322" s="1"/>
  <c r="U322"/>
  <c r="AU322" s="1"/>
  <c r="T322"/>
  <c r="AT322" s="1"/>
  <c r="S322"/>
  <c r="AS322" s="1"/>
  <c r="AD321"/>
  <c r="BD321" s="1"/>
  <c r="AC321"/>
  <c r="BC321" s="1"/>
  <c r="AB321"/>
  <c r="BB321" s="1"/>
  <c r="AA321"/>
  <c r="BA321" s="1"/>
  <c r="Z321"/>
  <c r="AZ321" s="1"/>
  <c r="Y321"/>
  <c r="AY321" s="1"/>
  <c r="X321"/>
  <c r="AX321" s="1"/>
  <c r="W321"/>
  <c r="AW321" s="1"/>
  <c r="V321"/>
  <c r="AV321" s="1"/>
  <c r="U321"/>
  <c r="AU321" s="1"/>
  <c r="T321"/>
  <c r="AT321" s="1"/>
  <c r="S321"/>
  <c r="AS321" s="1"/>
  <c r="AD320"/>
  <c r="BD320" s="1"/>
  <c r="AC320"/>
  <c r="BC320" s="1"/>
  <c r="AB320"/>
  <c r="BB320" s="1"/>
  <c r="AA320"/>
  <c r="BA320" s="1"/>
  <c r="Z320"/>
  <c r="AZ320" s="1"/>
  <c r="Y320"/>
  <c r="AY320" s="1"/>
  <c r="X320"/>
  <c r="AX320" s="1"/>
  <c r="W320"/>
  <c r="AW320" s="1"/>
  <c r="V320"/>
  <c r="AV320" s="1"/>
  <c r="U320"/>
  <c r="AU320" s="1"/>
  <c r="T320"/>
  <c r="AT320" s="1"/>
  <c r="S320"/>
  <c r="AS320" s="1"/>
  <c r="AD319"/>
  <c r="BD319" s="1"/>
  <c r="AC319"/>
  <c r="BC319" s="1"/>
  <c r="AB319"/>
  <c r="BB319" s="1"/>
  <c r="AA319"/>
  <c r="BA319" s="1"/>
  <c r="Z319"/>
  <c r="AZ319" s="1"/>
  <c r="Y319"/>
  <c r="AY319" s="1"/>
  <c r="X319"/>
  <c r="AX319" s="1"/>
  <c r="W319"/>
  <c r="AW319" s="1"/>
  <c r="V319"/>
  <c r="AV319" s="1"/>
  <c r="U319"/>
  <c r="AU319" s="1"/>
  <c r="T319"/>
  <c r="AT319" s="1"/>
  <c r="S319"/>
  <c r="AS319" s="1"/>
  <c r="AD318"/>
  <c r="BD318" s="1"/>
  <c r="AC318"/>
  <c r="BC318" s="1"/>
  <c r="AB318"/>
  <c r="BB318" s="1"/>
  <c r="AA318"/>
  <c r="BA318" s="1"/>
  <c r="Z318"/>
  <c r="AZ318" s="1"/>
  <c r="Y318"/>
  <c r="AY318" s="1"/>
  <c r="X318"/>
  <c r="AX318" s="1"/>
  <c r="W318"/>
  <c r="AW318" s="1"/>
  <c r="V318"/>
  <c r="AV318" s="1"/>
  <c r="U318"/>
  <c r="AU318" s="1"/>
  <c r="T318"/>
  <c r="AT318" s="1"/>
  <c r="S318"/>
  <c r="AS318" s="1"/>
  <c r="AD317"/>
  <c r="BD317" s="1"/>
  <c r="AC317"/>
  <c r="BC317" s="1"/>
  <c r="AB317"/>
  <c r="BB317" s="1"/>
  <c r="AA317"/>
  <c r="BA317" s="1"/>
  <c r="Z317"/>
  <c r="AZ317" s="1"/>
  <c r="Y317"/>
  <c r="AY317" s="1"/>
  <c r="X317"/>
  <c r="AX317" s="1"/>
  <c r="W317"/>
  <c r="AW317" s="1"/>
  <c r="V317"/>
  <c r="AV317" s="1"/>
  <c r="U317"/>
  <c r="AU317" s="1"/>
  <c r="T317"/>
  <c r="AT317" s="1"/>
  <c r="S317"/>
  <c r="AS317" s="1"/>
  <c r="AD316"/>
  <c r="BD316" s="1"/>
  <c r="AC316"/>
  <c r="BC316" s="1"/>
  <c r="AB316"/>
  <c r="BB316" s="1"/>
  <c r="AA316"/>
  <c r="BA316" s="1"/>
  <c r="Z316"/>
  <c r="AZ316" s="1"/>
  <c r="Y316"/>
  <c r="AY316" s="1"/>
  <c r="X316"/>
  <c r="AX316" s="1"/>
  <c r="W316"/>
  <c r="AW316" s="1"/>
  <c r="V316"/>
  <c r="AV316" s="1"/>
  <c r="U316"/>
  <c r="AU316" s="1"/>
  <c r="T316"/>
  <c r="AT316" s="1"/>
  <c r="S316"/>
  <c r="AS316" s="1"/>
  <c r="AD315"/>
  <c r="BD315" s="1"/>
  <c r="AC315"/>
  <c r="BC315" s="1"/>
  <c r="AB315"/>
  <c r="BB315" s="1"/>
  <c r="AA315"/>
  <c r="BA315" s="1"/>
  <c r="Z315"/>
  <c r="AZ315" s="1"/>
  <c r="Y315"/>
  <c r="AY315" s="1"/>
  <c r="X315"/>
  <c r="AX315" s="1"/>
  <c r="W315"/>
  <c r="AW315" s="1"/>
  <c r="V315"/>
  <c r="AV315" s="1"/>
  <c r="U315"/>
  <c r="AU315" s="1"/>
  <c r="T315"/>
  <c r="AT315" s="1"/>
  <c r="S315"/>
  <c r="AS315" s="1"/>
  <c r="AD314"/>
  <c r="BD314" s="1"/>
  <c r="AC314"/>
  <c r="BC314" s="1"/>
  <c r="AB314"/>
  <c r="BB314" s="1"/>
  <c r="AA314"/>
  <c r="BA314" s="1"/>
  <c r="Z314"/>
  <c r="AZ314" s="1"/>
  <c r="Y314"/>
  <c r="AY314" s="1"/>
  <c r="X314"/>
  <c r="AX314" s="1"/>
  <c r="W314"/>
  <c r="AW314" s="1"/>
  <c r="V314"/>
  <c r="AV314" s="1"/>
  <c r="U314"/>
  <c r="AU314" s="1"/>
  <c r="T314"/>
  <c r="AT314" s="1"/>
  <c r="S314"/>
  <c r="AS314" s="1"/>
  <c r="AD313"/>
  <c r="BD313" s="1"/>
  <c r="AC313"/>
  <c r="BC313" s="1"/>
  <c r="AB313"/>
  <c r="BB313" s="1"/>
  <c r="AA313"/>
  <c r="BA313" s="1"/>
  <c r="Z313"/>
  <c r="AZ313" s="1"/>
  <c r="Y313"/>
  <c r="AY313" s="1"/>
  <c r="X313"/>
  <c r="AX313" s="1"/>
  <c r="W313"/>
  <c r="AW313" s="1"/>
  <c r="V313"/>
  <c r="AV313" s="1"/>
  <c r="U313"/>
  <c r="AU313" s="1"/>
  <c r="T313"/>
  <c r="AT313" s="1"/>
  <c r="S313"/>
  <c r="AS313" s="1"/>
  <c r="AD312"/>
  <c r="BD312" s="1"/>
  <c r="AC312"/>
  <c r="BC312" s="1"/>
  <c r="AB312"/>
  <c r="BB312" s="1"/>
  <c r="AA312"/>
  <c r="BA312" s="1"/>
  <c r="Z312"/>
  <c r="AZ312" s="1"/>
  <c r="Y312"/>
  <c r="AY312" s="1"/>
  <c r="X312"/>
  <c r="AX312" s="1"/>
  <c r="W312"/>
  <c r="AW312" s="1"/>
  <c r="V312"/>
  <c r="AV312" s="1"/>
  <c r="U312"/>
  <c r="AU312" s="1"/>
  <c r="T312"/>
  <c r="AT312" s="1"/>
  <c r="S312"/>
  <c r="AS312" s="1"/>
  <c r="AD311"/>
  <c r="BD311" s="1"/>
  <c r="AC311"/>
  <c r="BC311" s="1"/>
  <c r="AB311"/>
  <c r="BB311" s="1"/>
  <c r="AA311"/>
  <c r="BA311" s="1"/>
  <c r="Z311"/>
  <c r="AZ311" s="1"/>
  <c r="Y311"/>
  <c r="AY311" s="1"/>
  <c r="X311"/>
  <c r="AX311" s="1"/>
  <c r="W311"/>
  <c r="AW311" s="1"/>
  <c r="V311"/>
  <c r="AV311" s="1"/>
  <c r="U311"/>
  <c r="AU311" s="1"/>
  <c r="T311"/>
  <c r="AT311" s="1"/>
  <c r="S311"/>
  <c r="AS311" s="1"/>
  <c r="AD310"/>
  <c r="BD310" s="1"/>
  <c r="AC310"/>
  <c r="BC310" s="1"/>
  <c r="AB310"/>
  <c r="BB310" s="1"/>
  <c r="AA310"/>
  <c r="BA310" s="1"/>
  <c r="Z310"/>
  <c r="AZ310" s="1"/>
  <c r="Y310"/>
  <c r="AY310" s="1"/>
  <c r="X310"/>
  <c r="AX310" s="1"/>
  <c r="W310"/>
  <c r="AW310" s="1"/>
  <c r="V310"/>
  <c r="AV310" s="1"/>
  <c r="U310"/>
  <c r="AU310" s="1"/>
  <c r="T310"/>
  <c r="AT310" s="1"/>
  <c r="S310"/>
  <c r="AS310" s="1"/>
  <c r="AC309"/>
  <c r="BC309" s="1"/>
  <c r="AB309"/>
  <c r="BB309" s="1"/>
  <c r="AA309"/>
  <c r="BA309" s="1"/>
  <c r="Z309"/>
  <c r="AZ309" s="1"/>
  <c r="Y309"/>
  <c r="AY309" s="1"/>
  <c r="X309"/>
  <c r="AX309" s="1"/>
  <c r="W309"/>
  <c r="AW309" s="1"/>
  <c r="V309"/>
  <c r="AV309" s="1"/>
  <c r="U309"/>
  <c r="AU309" s="1"/>
  <c r="T309"/>
  <c r="AT309" s="1"/>
  <c r="S309"/>
  <c r="AS309" s="1"/>
  <c r="AD308"/>
  <c r="BD308" s="1"/>
  <c r="AC308"/>
  <c r="BC308" s="1"/>
  <c r="AB308"/>
  <c r="BB308" s="1"/>
  <c r="AA308"/>
  <c r="BA308" s="1"/>
  <c r="Z308"/>
  <c r="AZ308" s="1"/>
  <c r="Y308"/>
  <c r="AY308" s="1"/>
  <c r="X308"/>
  <c r="AX308" s="1"/>
  <c r="W308"/>
  <c r="AW308" s="1"/>
  <c r="V308"/>
  <c r="AV308" s="1"/>
  <c r="U308"/>
  <c r="AU308" s="1"/>
  <c r="T308"/>
  <c r="AT308" s="1"/>
  <c r="S308"/>
  <c r="AS308" s="1"/>
  <c r="AD307"/>
  <c r="BD307" s="1"/>
  <c r="AC307"/>
  <c r="BC307" s="1"/>
  <c r="AB307"/>
  <c r="BB307" s="1"/>
  <c r="AA307"/>
  <c r="BA307" s="1"/>
  <c r="Z307"/>
  <c r="AZ307" s="1"/>
  <c r="Y307"/>
  <c r="AY307" s="1"/>
  <c r="X307"/>
  <c r="AX307" s="1"/>
  <c r="W307"/>
  <c r="AW307" s="1"/>
  <c r="V307"/>
  <c r="AV307" s="1"/>
  <c r="U307"/>
  <c r="AU307" s="1"/>
  <c r="T307"/>
  <c r="AT307" s="1"/>
  <c r="S307"/>
  <c r="AS307" s="1"/>
  <c r="AD306"/>
  <c r="BD306" s="1"/>
  <c r="AC306"/>
  <c r="BC306" s="1"/>
  <c r="AB306"/>
  <c r="BB306" s="1"/>
  <c r="AA306"/>
  <c r="BA306" s="1"/>
  <c r="Z306"/>
  <c r="AZ306" s="1"/>
  <c r="Y306"/>
  <c r="AY306" s="1"/>
  <c r="X306"/>
  <c r="AX306" s="1"/>
  <c r="W306"/>
  <c r="AW306" s="1"/>
  <c r="V306"/>
  <c r="AV306" s="1"/>
  <c r="U306"/>
  <c r="AU306" s="1"/>
  <c r="T306"/>
  <c r="AT306" s="1"/>
  <c r="S306"/>
  <c r="AS306" s="1"/>
  <c r="AD305"/>
  <c r="BD305" s="1"/>
  <c r="AC305"/>
  <c r="BC305" s="1"/>
  <c r="AB305"/>
  <c r="BB305" s="1"/>
  <c r="AA305"/>
  <c r="BA305" s="1"/>
  <c r="Z305"/>
  <c r="AZ305" s="1"/>
  <c r="Y305"/>
  <c r="AY305" s="1"/>
  <c r="X305"/>
  <c r="AX305" s="1"/>
  <c r="W305"/>
  <c r="AW305" s="1"/>
  <c r="V305"/>
  <c r="AV305" s="1"/>
  <c r="U305"/>
  <c r="AU305" s="1"/>
  <c r="T305"/>
  <c r="AT305" s="1"/>
  <c r="S305"/>
  <c r="AS305" s="1"/>
  <c r="AD304"/>
  <c r="BD304" s="1"/>
  <c r="AC304"/>
  <c r="BC304" s="1"/>
  <c r="AB304"/>
  <c r="BB304" s="1"/>
  <c r="AA304"/>
  <c r="BA304" s="1"/>
  <c r="Z304"/>
  <c r="AZ304" s="1"/>
  <c r="Y304"/>
  <c r="AY304" s="1"/>
  <c r="X304"/>
  <c r="AX304" s="1"/>
  <c r="W304"/>
  <c r="AW304" s="1"/>
  <c r="V304"/>
  <c r="AV304" s="1"/>
  <c r="U304"/>
  <c r="AU304" s="1"/>
  <c r="T304"/>
  <c r="AT304" s="1"/>
  <c r="S304"/>
  <c r="AS304" s="1"/>
  <c r="AD303"/>
  <c r="BD303" s="1"/>
  <c r="AC303"/>
  <c r="BC303" s="1"/>
  <c r="AB303"/>
  <c r="BB303" s="1"/>
  <c r="AA303"/>
  <c r="BA303" s="1"/>
  <c r="Z303"/>
  <c r="AZ303" s="1"/>
  <c r="Y303"/>
  <c r="AY303" s="1"/>
  <c r="X303"/>
  <c r="AX303" s="1"/>
  <c r="W303"/>
  <c r="AW303" s="1"/>
  <c r="V303"/>
  <c r="AV303" s="1"/>
  <c r="U303"/>
  <c r="AU303" s="1"/>
  <c r="T303"/>
  <c r="AT303" s="1"/>
  <c r="S303"/>
  <c r="AS303" s="1"/>
  <c r="AD302"/>
  <c r="BD302" s="1"/>
  <c r="AC302"/>
  <c r="BC302" s="1"/>
  <c r="AB302"/>
  <c r="BB302" s="1"/>
  <c r="AA302"/>
  <c r="BA302" s="1"/>
  <c r="Z302"/>
  <c r="AZ302" s="1"/>
  <c r="Y302"/>
  <c r="AY302" s="1"/>
  <c r="X302"/>
  <c r="AX302" s="1"/>
  <c r="W302"/>
  <c r="AW302" s="1"/>
  <c r="V302"/>
  <c r="AV302" s="1"/>
  <c r="U302"/>
  <c r="AU302" s="1"/>
  <c r="T302"/>
  <c r="AT302" s="1"/>
  <c r="S302"/>
  <c r="AS302" s="1"/>
  <c r="AD301"/>
  <c r="BD301" s="1"/>
  <c r="AC301"/>
  <c r="BC301" s="1"/>
  <c r="AB301"/>
  <c r="BB301" s="1"/>
  <c r="AA301"/>
  <c r="BA301" s="1"/>
  <c r="Z301"/>
  <c r="AZ301" s="1"/>
  <c r="Y301"/>
  <c r="AY301" s="1"/>
  <c r="X301"/>
  <c r="AX301" s="1"/>
  <c r="W301"/>
  <c r="AW301" s="1"/>
  <c r="V301"/>
  <c r="AV301" s="1"/>
  <c r="U301"/>
  <c r="AU301" s="1"/>
  <c r="T301"/>
  <c r="AT301" s="1"/>
  <c r="S301"/>
  <c r="AS301" s="1"/>
  <c r="AD300"/>
  <c r="BD300" s="1"/>
  <c r="AC300"/>
  <c r="BC300" s="1"/>
  <c r="AB300"/>
  <c r="BB300" s="1"/>
  <c r="AA300"/>
  <c r="BA300" s="1"/>
  <c r="Z300"/>
  <c r="AZ300" s="1"/>
  <c r="Y300"/>
  <c r="AY300" s="1"/>
  <c r="X300"/>
  <c r="AX300" s="1"/>
  <c r="W300"/>
  <c r="AW300" s="1"/>
  <c r="V300"/>
  <c r="AV300" s="1"/>
  <c r="U300"/>
  <c r="AU300" s="1"/>
  <c r="T300"/>
  <c r="AT300" s="1"/>
  <c r="S300"/>
  <c r="AS300" s="1"/>
  <c r="AD299"/>
  <c r="BD299" s="1"/>
  <c r="AC299"/>
  <c r="BC299" s="1"/>
  <c r="AB299"/>
  <c r="BB299" s="1"/>
  <c r="AA299"/>
  <c r="BA299" s="1"/>
  <c r="Z299"/>
  <c r="AZ299" s="1"/>
  <c r="Y299"/>
  <c r="AY299" s="1"/>
  <c r="X299"/>
  <c r="AX299" s="1"/>
  <c r="W299"/>
  <c r="AW299" s="1"/>
  <c r="V299"/>
  <c r="AV299" s="1"/>
  <c r="U299"/>
  <c r="AU299" s="1"/>
  <c r="T299"/>
  <c r="AT299" s="1"/>
  <c r="S299"/>
  <c r="AS299" s="1"/>
  <c r="AD298"/>
  <c r="BD298" s="1"/>
  <c r="AC298"/>
  <c r="BC298" s="1"/>
  <c r="AB298"/>
  <c r="BB298" s="1"/>
  <c r="AA298"/>
  <c r="BA298" s="1"/>
  <c r="Z298"/>
  <c r="AZ298" s="1"/>
  <c r="Y298"/>
  <c r="AY298" s="1"/>
  <c r="X298"/>
  <c r="AX298" s="1"/>
  <c r="W298"/>
  <c r="AW298" s="1"/>
  <c r="V298"/>
  <c r="AV298" s="1"/>
  <c r="U298"/>
  <c r="AU298" s="1"/>
  <c r="T298"/>
  <c r="AT298" s="1"/>
  <c r="S298"/>
  <c r="AS298" s="1"/>
  <c r="AD297"/>
  <c r="BD297" s="1"/>
  <c r="AC297"/>
  <c r="BC297" s="1"/>
  <c r="AB297"/>
  <c r="BB297" s="1"/>
  <c r="AA297"/>
  <c r="BA297" s="1"/>
  <c r="Z297"/>
  <c r="AZ297" s="1"/>
  <c r="Y297"/>
  <c r="AY297" s="1"/>
  <c r="X297"/>
  <c r="AX297" s="1"/>
  <c r="W297"/>
  <c r="AW297" s="1"/>
  <c r="V297"/>
  <c r="AV297" s="1"/>
  <c r="U297"/>
  <c r="AU297" s="1"/>
  <c r="T297"/>
  <c r="AT297" s="1"/>
  <c r="S297"/>
  <c r="AS297" s="1"/>
  <c r="AD296"/>
  <c r="BD296" s="1"/>
  <c r="AC296"/>
  <c r="BC296" s="1"/>
  <c r="AB296"/>
  <c r="BB296" s="1"/>
  <c r="AA296"/>
  <c r="BA296" s="1"/>
  <c r="Z296"/>
  <c r="AZ296" s="1"/>
  <c r="Y296"/>
  <c r="AY296" s="1"/>
  <c r="X296"/>
  <c r="AX296" s="1"/>
  <c r="W296"/>
  <c r="AW296" s="1"/>
  <c r="V296"/>
  <c r="AV296" s="1"/>
  <c r="U296"/>
  <c r="AU296" s="1"/>
  <c r="T296"/>
  <c r="AT296" s="1"/>
  <c r="S296"/>
  <c r="AS296" s="1"/>
  <c r="AD295"/>
  <c r="BD295" s="1"/>
  <c r="AC295"/>
  <c r="BC295" s="1"/>
  <c r="AB295"/>
  <c r="BB295" s="1"/>
  <c r="AA295"/>
  <c r="BA295" s="1"/>
  <c r="Z295"/>
  <c r="AZ295" s="1"/>
  <c r="Y295"/>
  <c r="AY295" s="1"/>
  <c r="X295"/>
  <c r="AX295" s="1"/>
  <c r="W295"/>
  <c r="AW295" s="1"/>
  <c r="V295"/>
  <c r="AV295" s="1"/>
  <c r="U295"/>
  <c r="AU295" s="1"/>
  <c r="T295"/>
  <c r="AT295" s="1"/>
  <c r="S295"/>
  <c r="AS295" s="1"/>
  <c r="AD294"/>
  <c r="BD294" s="1"/>
  <c r="AC294"/>
  <c r="BC294" s="1"/>
  <c r="AB294"/>
  <c r="BB294" s="1"/>
  <c r="AA294"/>
  <c r="BA294" s="1"/>
  <c r="Z294"/>
  <c r="AZ294" s="1"/>
  <c r="Y294"/>
  <c r="AY294" s="1"/>
  <c r="X294"/>
  <c r="AX294" s="1"/>
  <c r="W294"/>
  <c r="AW294" s="1"/>
  <c r="V294"/>
  <c r="AV294" s="1"/>
  <c r="U294"/>
  <c r="AU294" s="1"/>
  <c r="T294"/>
  <c r="AT294" s="1"/>
  <c r="S294"/>
  <c r="AS294" s="1"/>
  <c r="AD293"/>
  <c r="BD293" s="1"/>
  <c r="AC293"/>
  <c r="BC293" s="1"/>
  <c r="AB293"/>
  <c r="BB293" s="1"/>
  <c r="AA293"/>
  <c r="BA293" s="1"/>
  <c r="Z293"/>
  <c r="AZ293" s="1"/>
  <c r="Y293"/>
  <c r="AY293" s="1"/>
  <c r="X293"/>
  <c r="AX293" s="1"/>
  <c r="W293"/>
  <c r="AW293" s="1"/>
  <c r="V293"/>
  <c r="AV293" s="1"/>
  <c r="U293"/>
  <c r="AU293" s="1"/>
  <c r="T293"/>
  <c r="AT293" s="1"/>
  <c r="S293"/>
  <c r="AS293" s="1"/>
  <c r="AD292"/>
  <c r="BD292" s="1"/>
  <c r="AC292"/>
  <c r="BC292" s="1"/>
  <c r="AB292"/>
  <c r="BB292" s="1"/>
  <c r="AA292"/>
  <c r="BA292" s="1"/>
  <c r="Z292"/>
  <c r="AZ292" s="1"/>
  <c r="Y292"/>
  <c r="AY292" s="1"/>
  <c r="X292"/>
  <c r="AX292" s="1"/>
  <c r="W292"/>
  <c r="AW292" s="1"/>
  <c r="V292"/>
  <c r="AV292" s="1"/>
  <c r="U292"/>
  <c r="AU292" s="1"/>
  <c r="T292"/>
  <c r="AT292" s="1"/>
  <c r="S292"/>
  <c r="AS292" s="1"/>
  <c r="AD291"/>
  <c r="BD291" s="1"/>
  <c r="AC291"/>
  <c r="BC291" s="1"/>
  <c r="AB291"/>
  <c r="BB291" s="1"/>
  <c r="AA291"/>
  <c r="BA291" s="1"/>
  <c r="Z291"/>
  <c r="AZ291" s="1"/>
  <c r="Y291"/>
  <c r="AY291" s="1"/>
  <c r="X291"/>
  <c r="AX291" s="1"/>
  <c r="W291"/>
  <c r="AW291" s="1"/>
  <c r="V291"/>
  <c r="AV291" s="1"/>
  <c r="U291"/>
  <c r="AU291" s="1"/>
  <c r="T291"/>
  <c r="AT291" s="1"/>
  <c r="S291"/>
  <c r="AS291" s="1"/>
  <c r="AD290"/>
  <c r="BD290" s="1"/>
  <c r="AC290"/>
  <c r="BC290" s="1"/>
  <c r="AB290"/>
  <c r="BB290" s="1"/>
  <c r="AA290"/>
  <c r="BA290" s="1"/>
  <c r="Z290"/>
  <c r="AZ290" s="1"/>
  <c r="Y290"/>
  <c r="AY290" s="1"/>
  <c r="X290"/>
  <c r="AX290" s="1"/>
  <c r="W290"/>
  <c r="AW290" s="1"/>
  <c r="V290"/>
  <c r="AV290" s="1"/>
  <c r="U290"/>
  <c r="AU290" s="1"/>
  <c r="T290"/>
  <c r="AT290" s="1"/>
  <c r="S290"/>
  <c r="AS290" s="1"/>
  <c r="AD289"/>
  <c r="BD289" s="1"/>
  <c r="AC289"/>
  <c r="BC289" s="1"/>
  <c r="AB289"/>
  <c r="BB289" s="1"/>
  <c r="AA289"/>
  <c r="BA289" s="1"/>
  <c r="Z289"/>
  <c r="AZ289" s="1"/>
  <c r="Y289"/>
  <c r="AY289" s="1"/>
  <c r="X289"/>
  <c r="AX289" s="1"/>
  <c r="W289"/>
  <c r="AW289" s="1"/>
  <c r="V289"/>
  <c r="AV289" s="1"/>
  <c r="U289"/>
  <c r="AU289" s="1"/>
  <c r="T289"/>
  <c r="AT289" s="1"/>
  <c r="S289"/>
  <c r="AS289" s="1"/>
  <c r="AD288"/>
  <c r="BD288" s="1"/>
  <c r="AC288"/>
  <c r="BC288" s="1"/>
  <c r="AB288"/>
  <c r="BB288" s="1"/>
  <c r="AA288"/>
  <c r="BA288" s="1"/>
  <c r="Z288"/>
  <c r="AZ288" s="1"/>
  <c r="Y288"/>
  <c r="AY288" s="1"/>
  <c r="X288"/>
  <c r="AX288" s="1"/>
  <c r="W288"/>
  <c r="AW288" s="1"/>
  <c r="V288"/>
  <c r="AV288" s="1"/>
  <c r="U288"/>
  <c r="AU288" s="1"/>
  <c r="T288"/>
  <c r="AT288" s="1"/>
  <c r="S288"/>
  <c r="AS288" s="1"/>
  <c r="AD287"/>
  <c r="BD287" s="1"/>
  <c r="AC287"/>
  <c r="BC287" s="1"/>
  <c r="AB287"/>
  <c r="BB287" s="1"/>
  <c r="AA287"/>
  <c r="BA287" s="1"/>
  <c r="Z287"/>
  <c r="AZ287" s="1"/>
  <c r="Y287"/>
  <c r="AY287" s="1"/>
  <c r="X287"/>
  <c r="AX287" s="1"/>
  <c r="W287"/>
  <c r="AW287" s="1"/>
  <c r="V287"/>
  <c r="AV287" s="1"/>
  <c r="U287"/>
  <c r="AU287" s="1"/>
  <c r="T287"/>
  <c r="AT287" s="1"/>
  <c r="S287"/>
  <c r="AS287" s="1"/>
  <c r="AD286"/>
  <c r="BD286" s="1"/>
  <c r="AC286"/>
  <c r="BC286" s="1"/>
  <c r="AB286"/>
  <c r="BB286" s="1"/>
  <c r="AA286"/>
  <c r="BA286" s="1"/>
  <c r="Z286"/>
  <c r="AZ286" s="1"/>
  <c r="Y286"/>
  <c r="AY286" s="1"/>
  <c r="X286"/>
  <c r="AX286" s="1"/>
  <c r="W286"/>
  <c r="AW286" s="1"/>
  <c r="V286"/>
  <c r="AV286" s="1"/>
  <c r="U286"/>
  <c r="AU286" s="1"/>
  <c r="T286"/>
  <c r="AT286" s="1"/>
  <c r="S286"/>
  <c r="AS286" s="1"/>
  <c r="AD285"/>
  <c r="BD285" s="1"/>
  <c r="AC285"/>
  <c r="BC285" s="1"/>
  <c r="AB285"/>
  <c r="BB285" s="1"/>
  <c r="AA285"/>
  <c r="BA285" s="1"/>
  <c r="Z285"/>
  <c r="AZ285" s="1"/>
  <c r="Y285"/>
  <c r="AY285" s="1"/>
  <c r="X285"/>
  <c r="AX285" s="1"/>
  <c r="W285"/>
  <c r="AW285" s="1"/>
  <c r="V285"/>
  <c r="AV285" s="1"/>
  <c r="U285"/>
  <c r="AU285" s="1"/>
  <c r="T285"/>
  <c r="AT285" s="1"/>
  <c r="S285"/>
  <c r="AS285" s="1"/>
  <c r="AD284"/>
  <c r="BD284" s="1"/>
  <c r="AC284"/>
  <c r="BC284" s="1"/>
  <c r="AB284"/>
  <c r="BB284" s="1"/>
  <c r="AA284"/>
  <c r="BA284" s="1"/>
  <c r="Z284"/>
  <c r="AZ284" s="1"/>
  <c r="Y284"/>
  <c r="AY284" s="1"/>
  <c r="X284"/>
  <c r="AX284" s="1"/>
  <c r="W284"/>
  <c r="AW284" s="1"/>
  <c r="V284"/>
  <c r="AV284" s="1"/>
  <c r="U284"/>
  <c r="AU284" s="1"/>
  <c r="T284"/>
  <c r="AT284" s="1"/>
  <c r="S284"/>
  <c r="AS284" s="1"/>
  <c r="AD283"/>
  <c r="BD283" s="1"/>
  <c r="AC283"/>
  <c r="BC283" s="1"/>
  <c r="AB283"/>
  <c r="BB283" s="1"/>
  <c r="AA283"/>
  <c r="BA283" s="1"/>
  <c r="Z283"/>
  <c r="AZ283" s="1"/>
  <c r="Y283"/>
  <c r="AY283" s="1"/>
  <c r="X283"/>
  <c r="AX283" s="1"/>
  <c r="W283"/>
  <c r="AW283" s="1"/>
  <c r="V283"/>
  <c r="AV283" s="1"/>
  <c r="U283"/>
  <c r="AU283" s="1"/>
  <c r="T283"/>
  <c r="AT283" s="1"/>
  <c r="S283"/>
  <c r="AS283" s="1"/>
  <c r="AD282"/>
  <c r="BD282" s="1"/>
  <c r="AC282"/>
  <c r="BC282" s="1"/>
  <c r="AB282"/>
  <c r="BB282" s="1"/>
  <c r="AA282"/>
  <c r="BA282" s="1"/>
  <c r="Z282"/>
  <c r="AZ282" s="1"/>
  <c r="Y282"/>
  <c r="AY282" s="1"/>
  <c r="X282"/>
  <c r="AX282" s="1"/>
  <c r="W282"/>
  <c r="AW282" s="1"/>
  <c r="V282"/>
  <c r="AV282" s="1"/>
  <c r="U282"/>
  <c r="AU282" s="1"/>
  <c r="T282"/>
  <c r="AT282" s="1"/>
  <c r="S282"/>
  <c r="AS282" s="1"/>
  <c r="AD281"/>
  <c r="BD281" s="1"/>
  <c r="AC281"/>
  <c r="BC281" s="1"/>
  <c r="AB281"/>
  <c r="BB281" s="1"/>
  <c r="AA281"/>
  <c r="BA281" s="1"/>
  <c r="Z281"/>
  <c r="AZ281" s="1"/>
  <c r="Y281"/>
  <c r="AY281" s="1"/>
  <c r="X281"/>
  <c r="AX281" s="1"/>
  <c r="W281"/>
  <c r="AW281" s="1"/>
  <c r="V281"/>
  <c r="AV281" s="1"/>
  <c r="U281"/>
  <c r="AU281" s="1"/>
  <c r="T281"/>
  <c r="AT281" s="1"/>
  <c r="S281"/>
  <c r="AS281" s="1"/>
  <c r="AD280"/>
  <c r="BD280" s="1"/>
  <c r="AC280"/>
  <c r="BC280" s="1"/>
  <c r="AB280"/>
  <c r="BB280" s="1"/>
  <c r="AA280"/>
  <c r="BA280" s="1"/>
  <c r="Z280"/>
  <c r="AZ280" s="1"/>
  <c r="Y280"/>
  <c r="AY280" s="1"/>
  <c r="X280"/>
  <c r="AX280" s="1"/>
  <c r="W280"/>
  <c r="AW280" s="1"/>
  <c r="V280"/>
  <c r="AV280" s="1"/>
  <c r="U280"/>
  <c r="AU280" s="1"/>
  <c r="T280"/>
  <c r="AT280" s="1"/>
  <c r="S280"/>
  <c r="AS280" s="1"/>
  <c r="AD279"/>
  <c r="BD279" s="1"/>
  <c r="AC279"/>
  <c r="BC279" s="1"/>
  <c r="AB279"/>
  <c r="BB279" s="1"/>
  <c r="AA279"/>
  <c r="BA279" s="1"/>
  <c r="Z279"/>
  <c r="AZ279" s="1"/>
  <c r="Y279"/>
  <c r="AY279" s="1"/>
  <c r="X279"/>
  <c r="AX279" s="1"/>
  <c r="W279"/>
  <c r="AW279" s="1"/>
  <c r="V279"/>
  <c r="AV279" s="1"/>
  <c r="U279"/>
  <c r="AU279" s="1"/>
  <c r="T279"/>
  <c r="AT279" s="1"/>
  <c r="S279"/>
  <c r="AS279" s="1"/>
  <c r="AD278"/>
  <c r="BD278" s="1"/>
  <c r="AC278"/>
  <c r="BC278" s="1"/>
  <c r="AB278"/>
  <c r="BB278" s="1"/>
  <c r="AA278"/>
  <c r="BA278" s="1"/>
  <c r="Z278"/>
  <c r="AZ278" s="1"/>
  <c r="Y278"/>
  <c r="AY278" s="1"/>
  <c r="X278"/>
  <c r="AX278" s="1"/>
  <c r="W278"/>
  <c r="AW278" s="1"/>
  <c r="V278"/>
  <c r="AV278" s="1"/>
  <c r="U278"/>
  <c r="AU278" s="1"/>
  <c r="T278"/>
  <c r="AT278" s="1"/>
  <c r="S278"/>
  <c r="AS278" s="1"/>
  <c r="AD277"/>
  <c r="BD277" s="1"/>
  <c r="AC277"/>
  <c r="BC277" s="1"/>
  <c r="AB277"/>
  <c r="BB277" s="1"/>
  <c r="AA277"/>
  <c r="BA277" s="1"/>
  <c r="Z277"/>
  <c r="AZ277" s="1"/>
  <c r="Y277"/>
  <c r="AY277" s="1"/>
  <c r="X277"/>
  <c r="AX277" s="1"/>
  <c r="W277"/>
  <c r="AW277" s="1"/>
  <c r="V277"/>
  <c r="AV277" s="1"/>
  <c r="U277"/>
  <c r="AU277" s="1"/>
  <c r="T277"/>
  <c r="AT277" s="1"/>
  <c r="S277"/>
  <c r="AS277" s="1"/>
  <c r="AD276"/>
  <c r="BD276" s="1"/>
  <c r="AC276"/>
  <c r="BC276" s="1"/>
  <c r="AB276"/>
  <c r="BB276" s="1"/>
  <c r="AA276"/>
  <c r="BA276" s="1"/>
  <c r="Z276"/>
  <c r="AZ276" s="1"/>
  <c r="Y276"/>
  <c r="AY276" s="1"/>
  <c r="X276"/>
  <c r="AX276" s="1"/>
  <c r="W276"/>
  <c r="AW276" s="1"/>
  <c r="V276"/>
  <c r="AV276" s="1"/>
  <c r="U276"/>
  <c r="AU276" s="1"/>
  <c r="T276"/>
  <c r="AT276" s="1"/>
  <c r="S276"/>
  <c r="AS276" s="1"/>
  <c r="AD275"/>
  <c r="BD275" s="1"/>
  <c r="AC275"/>
  <c r="BC275" s="1"/>
  <c r="AB275"/>
  <c r="BB275" s="1"/>
  <c r="AA275"/>
  <c r="BA275" s="1"/>
  <c r="Z275"/>
  <c r="AZ275" s="1"/>
  <c r="Y275"/>
  <c r="AY275" s="1"/>
  <c r="X275"/>
  <c r="AX275" s="1"/>
  <c r="W275"/>
  <c r="AW275" s="1"/>
  <c r="V275"/>
  <c r="AV275" s="1"/>
  <c r="U275"/>
  <c r="AU275" s="1"/>
  <c r="T275"/>
  <c r="AT275" s="1"/>
  <c r="S275"/>
  <c r="AS275" s="1"/>
  <c r="AD274"/>
  <c r="BD274" s="1"/>
  <c r="AC274"/>
  <c r="BC274" s="1"/>
  <c r="AB274"/>
  <c r="BB274" s="1"/>
  <c r="AA274"/>
  <c r="BA274" s="1"/>
  <c r="Z274"/>
  <c r="AZ274" s="1"/>
  <c r="Y274"/>
  <c r="AY274" s="1"/>
  <c r="X274"/>
  <c r="AX274" s="1"/>
  <c r="W274"/>
  <c r="AW274" s="1"/>
  <c r="V274"/>
  <c r="AV274" s="1"/>
  <c r="U274"/>
  <c r="AU274" s="1"/>
  <c r="T274"/>
  <c r="AT274" s="1"/>
  <c r="S274"/>
  <c r="AS274" s="1"/>
  <c r="AD273"/>
  <c r="BD273" s="1"/>
  <c r="AC273"/>
  <c r="BC273" s="1"/>
  <c r="AB273"/>
  <c r="BB273" s="1"/>
  <c r="AA273"/>
  <c r="BA273" s="1"/>
  <c r="Z273"/>
  <c r="AZ273" s="1"/>
  <c r="Y273"/>
  <c r="AY273" s="1"/>
  <c r="X273"/>
  <c r="AX273" s="1"/>
  <c r="W273"/>
  <c r="AW273" s="1"/>
  <c r="V273"/>
  <c r="AV273" s="1"/>
  <c r="U273"/>
  <c r="AU273" s="1"/>
  <c r="T273"/>
  <c r="AT273" s="1"/>
  <c r="S273"/>
  <c r="AS273" s="1"/>
  <c r="AD272"/>
  <c r="BD272" s="1"/>
  <c r="AC272"/>
  <c r="BC272" s="1"/>
  <c r="AB272"/>
  <c r="BB272" s="1"/>
  <c r="AA272"/>
  <c r="BA272" s="1"/>
  <c r="Z272"/>
  <c r="AZ272" s="1"/>
  <c r="Y272"/>
  <c r="AY272" s="1"/>
  <c r="X272"/>
  <c r="AX272" s="1"/>
  <c r="W272"/>
  <c r="AW272" s="1"/>
  <c r="V272"/>
  <c r="AV272" s="1"/>
  <c r="U272"/>
  <c r="AU272" s="1"/>
  <c r="T272"/>
  <c r="AT272" s="1"/>
  <c r="S272"/>
  <c r="AS272" s="1"/>
  <c r="AD271"/>
  <c r="BD271" s="1"/>
  <c r="AC271"/>
  <c r="BC271" s="1"/>
  <c r="AB271"/>
  <c r="BB271" s="1"/>
  <c r="AA271"/>
  <c r="BA271" s="1"/>
  <c r="Z271"/>
  <c r="AZ271" s="1"/>
  <c r="Y271"/>
  <c r="AY271" s="1"/>
  <c r="X271"/>
  <c r="AX271" s="1"/>
  <c r="W271"/>
  <c r="AW271" s="1"/>
  <c r="V271"/>
  <c r="AV271" s="1"/>
  <c r="U271"/>
  <c r="AU271" s="1"/>
  <c r="T271"/>
  <c r="AT271" s="1"/>
  <c r="S271"/>
  <c r="AS271" s="1"/>
  <c r="AD270"/>
  <c r="BD270" s="1"/>
  <c r="AC270"/>
  <c r="BC270" s="1"/>
  <c r="AB270"/>
  <c r="BB270" s="1"/>
  <c r="AA270"/>
  <c r="BA270" s="1"/>
  <c r="Z270"/>
  <c r="AZ270" s="1"/>
  <c r="Y270"/>
  <c r="AY270" s="1"/>
  <c r="X270"/>
  <c r="AX270" s="1"/>
  <c r="W270"/>
  <c r="AW270" s="1"/>
  <c r="V270"/>
  <c r="AV270" s="1"/>
  <c r="U270"/>
  <c r="AU270" s="1"/>
  <c r="T270"/>
  <c r="AT270" s="1"/>
  <c r="S270"/>
  <c r="AS270" s="1"/>
  <c r="AD269"/>
  <c r="BD269" s="1"/>
  <c r="AC269"/>
  <c r="BC269" s="1"/>
  <c r="AB269"/>
  <c r="BB269" s="1"/>
  <c r="AA269"/>
  <c r="BA269" s="1"/>
  <c r="Z269"/>
  <c r="AZ269" s="1"/>
  <c r="Y269"/>
  <c r="AY269" s="1"/>
  <c r="X269"/>
  <c r="AX269" s="1"/>
  <c r="W269"/>
  <c r="AW269" s="1"/>
  <c r="V269"/>
  <c r="AV269" s="1"/>
  <c r="U269"/>
  <c r="AU269" s="1"/>
  <c r="T269"/>
  <c r="AT269" s="1"/>
  <c r="S269"/>
  <c r="AS269" s="1"/>
  <c r="AD268"/>
  <c r="BD268" s="1"/>
  <c r="AC268"/>
  <c r="BC268" s="1"/>
  <c r="AB268"/>
  <c r="BB268" s="1"/>
  <c r="AA268"/>
  <c r="BA268" s="1"/>
  <c r="Z268"/>
  <c r="AZ268" s="1"/>
  <c r="Y268"/>
  <c r="AY268" s="1"/>
  <c r="X268"/>
  <c r="AX268" s="1"/>
  <c r="W268"/>
  <c r="AW268" s="1"/>
  <c r="V268"/>
  <c r="AV268" s="1"/>
  <c r="U268"/>
  <c r="AU268" s="1"/>
  <c r="T268"/>
  <c r="AT268" s="1"/>
  <c r="S268"/>
  <c r="AS268" s="1"/>
  <c r="AD267"/>
  <c r="BD267" s="1"/>
  <c r="AC267"/>
  <c r="BC267" s="1"/>
  <c r="AB267"/>
  <c r="BB267" s="1"/>
  <c r="AA267"/>
  <c r="BA267" s="1"/>
  <c r="Z267"/>
  <c r="AZ267" s="1"/>
  <c r="Y267"/>
  <c r="AY267" s="1"/>
  <c r="X267"/>
  <c r="AX267" s="1"/>
  <c r="W267"/>
  <c r="AW267" s="1"/>
  <c r="V267"/>
  <c r="AV267" s="1"/>
  <c r="U267"/>
  <c r="AU267" s="1"/>
  <c r="T267"/>
  <c r="AT267" s="1"/>
  <c r="S267"/>
  <c r="AS267" s="1"/>
  <c r="AD266"/>
  <c r="BD266" s="1"/>
  <c r="AC266"/>
  <c r="BC266" s="1"/>
  <c r="AB266"/>
  <c r="BB266" s="1"/>
  <c r="AA266"/>
  <c r="BA266" s="1"/>
  <c r="Z266"/>
  <c r="AZ266" s="1"/>
  <c r="Y266"/>
  <c r="AY266" s="1"/>
  <c r="X266"/>
  <c r="AX266" s="1"/>
  <c r="W266"/>
  <c r="AW266" s="1"/>
  <c r="V266"/>
  <c r="AV266" s="1"/>
  <c r="U266"/>
  <c r="AU266" s="1"/>
  <c r="T266"/>
  <c r="AT266" s="1"/>
  <c r="S266"/>
  <c r="AS266" s="1"/>
  <c r="AD265"/>
  <c r="BD265" s="1"/>
  <c r="AC265"/>
  <c r="BC265" s="1"/>
  <c r="AB265"/>
  <c r="BB265" s="1"/>
  <c r="AA265"/>
  <c r="BA265" s="1"/>
  <c r="Z265"/>
  <c r="AZ265" s="1"/>
  <c r="Y265"/>
  <c r="AY265" s="1"/>
  <c r="X265"/>
  <c r="AX265" s="1"/>
  <c r="W265"/>
  <c r="AW265" s="1"/>
  <c r="V265"/>
  <c r="AV265" s="1"/>
  <c r="U265"/>
  <c r="AU265" s="1"/>
  <c r="T265"/>
  <c r="AT265" s="1"/>
  <c r="S265"/>
  <c r="AS265" s="1"/>
  <c r="AD264"/>
  <c r="BD264" s="1"/>
  <c r="AC264"/>
  <c r="BC264" s="1"/>
  <c r="AB264"/>
  <c r="BB264" s="1"/>
  <c r="AA264"/>
  <c r="BA264" s="1"/>
  <c r="Z264"/>
  <c r="AZ264" s="1"/>
  <c r="Y264"/>
  <c r="AY264" s="1"/>
  <c r="X264"/>
  <c r="AX264" s="1"/>
  <c r="W264"/>
  <c r="AW264" s="1"/>
  <c r="V264"/>
  <c r="AV264" s="1"/>
  <c r="U264"/>
  <c r="AU264" s="1"/>
  <c r="T264"/>
  <c r="AT264" s="1"/>
  <c r="S264"/>
  <c r="AS264" s="1"/>
  <c r="AD263"/>
  <c r="BD263" s="1"/>
  <c r="AC263"/>
  <c r="BC263" s="1"/>
  <c r="AB263"/>
  <c r="BB263" s="1"/>
  <c r="AA263"/>
  <c r="BA263" s="1"/>
  <c r="Z263"/>
  <c r="AZ263" s="1"/>
  <c r="Y263"/>
  <c r="AY263" s="1"/>
  <c r="X263"/>
  <c r="AX263" s="1"/>
  <c r="W263"/>
  <c r="AW263" s="1"/>
  <c r="V263"/>
  <c r="AV263" s="1"/>
  <c r="U263"/>
  <c r="AU263" s="1"/>
  <c r="T263"/>
  <c r="AT263" s="1"/>
  <c r="S263"/>
  <c r="AS263" s="1"/>
  <c r="AD262"/>
  <c r="BD262" s="1"/>
  <c r="AC262"/>
  <c r="BC262" s="1"/>
  <c r="AB262"/>
  <c r="BB262" s="1"/>
  <c r="AA262"/>
  <c r="BA262" s="1"/>
  <c r="Z262"/>
  <c r="AZ262" s="1"/>
  <c r="Y262"/>
  <c r="AY262" s="1"/>
  <c r="X262"/>
  <c r="AX262" s="1"/>
  <c r="W262"/>
  <c r="AW262" s="1"/>
  <c r="V262"/>
  <c r="AV262" s="1"/>
  <c r="U262"/>
  <c r="AU262" s="1"/>
  <c r="T262"/>
  <c r="AT262" s="1"/>
  <c r="S262"/>
  <c r="AS262" s="1"/>
  <c r="AD261"/>
  <c r="BD261" s="1"/>
  <c r="AC261"/>
  <c r="BC261" s="1"/>
  <c r="AB261"/>
  <c r="BB261" s="1"/>
  <c r="AA261"/>
  <c r="BA261" s="1"/>
  <c r="Z261"/>
  <c r="AZ261" s="1"/>
  <c r="Y261"/>
  <c r="AY261" s="1"/>
  <c r="X261"/>
  <c r="AX261" s="1"/>
  <c r="W261"/>
  <c r="AW261" s="1"/>
  <c r="V261"/>
  <c r="AV261" s="1"/>
  <c r="U261"/>
  <c r="AU261" s="1"/>
  <c r="T261"/>
  <c r="AT261" s="1"/>
  <c r="S261"/>
  <c r="AS261" s="1"/>
  <c r="AD260"/>
  <c r="BD260" s="1"/>
  <c r="AC260"/>
  <c r="BC260" s="1"/>
  <c r="AB260"/>
  <c r="BB260" s="1"/>
  <c r="AA260"/>
  <c r="BA260" s="1"/>
  <c r="Z260"/>
  <c r="AZ260" s="1"/>
  <c r="Y260"/>
  <c r="AY260" s="1"/>
  <c r="X260"/>
  <c r="AX260" s="1"/>
  <c r="W260"/>
  <c r="AW260" s="1"/>
  <c r="V260"/>
  <c r="AV260" s="1"/>
  <c r="U260"/>
  <c r="AU260" s="1"/>
  <c r="T260"/>
  <c r="AT260" s="1"/>
  <c r="S260"/>
  <c r="AS260" s="1"/>
  <c r="AD259"/>
  <c r="BD259" s="1"/>
  <c r="AC259"/>
  <c r="BC259" s="1"/>
  <c r="AB259"/>
  <c r="BB259" s="1"/>
  <c r="AA259"/>
  <c r="BA259" s="1"/>
  <c r="Z259"/>
  <c r="AZ259" s="1"/>
  <c r="Y259"/>
  <c r="AY259" s="1"/>
  <c r="X259"/>
  <c r="AX259" s="1"/>
  <c r="W259"/>
  <c r="AW259" s="1"/>
  <c r="V259"/>
  <c r="AV259" s="1"/>
  <c r="U259"/>
  <c r="AU259" s="1"/>
  <c r="T259"/>
  <c r="AT259" s="1"/>
  <c r="S259"/>
  <c r="AS259" s="1"/>
  <c r="AD258"/>
  <c r="BD258" s="1"/>
  <c r="AC258"/>
  <c r="BC258" s="1"/>
  <c r="AB258"/>
  <c r="BB258" s="1"/>
  <c r="AA258"/>
  <c r="BA258" s="1"/>
  <c r="Z258"/>
  <c r="AZ258" s="1"/>
  <c r="Y258"/>
  <c r="AY258" s="1"/>
  <c r="X258"/>
  <c r="AX258" s="1"/>
  <c r="W258"/>
  <c r="AW258" s="1"/>
  <c r="V258"/>
  <c r="AV258" s="1"/>
  <c r="U258"/>
  <c r="AU258" s="1"/>
  <c r="T258"/>
  <c r="AT258" s="1"/>
  <c r="S258"/>
  <c r="AS258" s="1"/>
  <c r="AD257"/>
  <c r="BD257" s="1"/>
  <c r="AC257"/>
  <c r="BC257" s="1"/>
  <c r="AB257"/>
  <c r="BB257" s="1"/>
  <c r="AA257"/>
  <c r="BA257" s="1"/>
  <c r="Z257"/>
  <c r="AZ257" s="1"/>
  <c r="Y257"/>
  <c r="AY257" s="1"/>
  <c r="X257"/>
  <c r="AX257" s="1"/>
  <c r="W257"/>
  <c r="AW257" s="1"/>
  <c r="V257"/>
  <c r="AV257" s="1"/>
  <c r="U257"/>
  <c r="AU257" s="1"/>
  <c r="T257"/>
  <c r="AT257" s="1"/>
  <c r="S257"/>
  <c r="AS257" s="1"/>
  <c r="AD256"/>
  <c r="BD256" s="1"/>
  <c r="AC256"/>
  <c r="BC256" s="1"/>
  <c r="AB256"/>
  <c r="BB256" s="1"/>
  <c r="AA256"/>
  <c r="BA256" s="1"/>
  <c r="Z256"/>
  <c r="AZ256" s="1"/>
  <c r="Y256"/>
  <c r="AY256" s="1"/>
  <c r="X256"/>
  <c r="AX256" s="1"/>
  <c r="W256"/>
  <c r="AW256" s="1"/>
  <c r="V256"/>
  <c r="AV256" s="1"/>
  <c r="U256"/>
  <c r="AU256" s="1"/>
  <c r="T256"/>
  <c r="AT256" s="1"/>
  <c r="S256"/>
  <c r="AS256" s="1"/>
  <c r="AD255"/>
  <c r="BD255" s="1"/>
  <c r="AC255"/>
  <c r="BC255" s="1"/>
  <c r="AB255"/>
  <c r="BB255" s="1"/>
  <c r="AA255"/>
  <c r="BA255" s="1"/>
  <c r="Z255"/>
  <c r="AZ255" s="1"/>
  <c r="Y255"/>
  <c r="AY255" s="1"/>
  <c r="X255"/>
  <c r="AX255" s="1"/>
  <c r="W255"/>
  <c r="AW255" s="1"/>
  <c r="V255"/>
  <c r="AV255" s="1"/>
  <c r="U255"/>
  <c r="AU255" s="1"/>
  <c r="T255"/>
  <c r="AT255" s="1"/>
  <c r="S255"/>
  <c r="AS255" s="1"/>
  <c r="AD254"/>
  <c r="BD254" s="1"/>
  <c r="AC254"/>
  <c r="BC254" s="1"/>
  <c r="AB254"/>
  <c r="BB254" s="1"/>
  <c r="AA254"/>
  <c r="BA254" s="1"/>
  <c r="Z254"/>
  <c r="AZ254" s="1"/>
  <c r="Y254"/>
  <c r="AY254" s="1"/>
  <c r="X254"/>
  <c r="AX254" s="1"/>
  <c r="W254"/>
  <c r="AW254" s="1"/>
  <c r="V254"/>
  <c r="AV254" s="1"/>
  <c r="U254"/>
  <c r="AU254" s="1"/>
  <c r="T254"/>
  <c r="AT254" s="1"/>
  <c r="S254"/>
  <c r="AS254" s="1"/>
  <c r="AD253"/>
  <c r="BD253" s="1"/>
  <c r="AC253"/>
  <c r="BC253" s="1"/>
  <c r="AB253"/>
  <c r="BB253" s="1"/>
  <c r="AA253"/>
  <c r="BA253" s="1"/>
  <c r="Z253"/>
  <c r="AZ253" s="1"/>
  <c r="Y253"/>
  <c r="AY253" s="1"/>
  <c r="X253"/>
  <c r="AX253" s="1"/>
  <c r="W253"/>
  <c r="AW253" s="1"/>
  <c r="V253"/>
  <c r="AV253" s="1"/>
  <c r="U253"/>
  <c r="AU253" s="1"/>
  <c r="T253"/>
  <c r="AT253" s="1"/>
  <c r="S253"/>
  <c r="AS253" s="1"/>
  <c r="AD252"/>
  <c r="BD252" s="1"/>
  <c r="AC252"/>
  <c r="BC252" s="1"/>
  <c r="AB252"/>
  <c r="BB252" s="1"/>
  <c r="AA252"/>
  <c r="BA252" s="1"/>
  <c r="Z252"/>
  <c r="AZ252" s="1"/>
  <c r="Y252"/>
  <c r="AY252" s="1"/>
  <c r="X252"/>
  <c r="AX252" s="1"/>
  <c r="W252"/>
  <c r="AW252" s="1"/>
  <c r="V252"/>
  <c r="AV252" s="1"/>
  <c r="U252"/>
  <c r="AU252" s="1"/>
  <c r="T252"/>
  <c r="AT252" s="1"/>
  <c r="S252"/>
  <c r="AS252" s="1"/>
  <c r="AD251"/>
  <c r="BD251" s="1"/>
  <c r="AC251"/>
  <c r="BC251" s="1"/>
  <c r="AB251"/>
  <c r="BB251" s="1"/>
  <c r="AA251"/>
  <c r="BA251" s="1"/>
  <c r="Z251"/>
  <c r="AZ251" s="1"/>
  <c r="Y251"/>
  <c r="AY251" s="1"/>
  <c r="X251"/>
  <c r="AX251" s="1"/>
  <c r="W251"/>
  <c r="AW251" s="1"/>
  <c r="V251"/>
  <c r="AV251" s="1"/>
  <c r="U251"/>
  <c r="AU251" s="1"/>
  <c r="T251"/>
  <c r="AT251" s="1"/>
  <c r="S251"/>
  <c r="AS251" s="1"/>
  <c r="AD250"/>
  <c r="BD250" s="1"/>
  <c r="AC250"/>
  <c r="BC250" s="1"/>
  <c r="AB250"/>
  <c r="BB250" s="1"/>
  <c r="AA250"/>
  <c r="BA250" s="1"/>
  <c r="Z250"/>
  <c r="AZ250" s="1"/>
  <c r="Y250"/>
  <c r="AY250" s="1"/>
  <c r="X250"/>
  <c r="AX250" s="1"/>
  <c r="W250"/>
  <c r="AW250" s="1"/>
  <c r="V250"/>
  <c r="AV250" s="1"/>
  <c r="U250"/>
  <c r="AU250" s="1"/>
  <c r="T250"/>
  <c r="AT250" s="1"/>
  <c r="S250"/>
  <c r="AS250" s="1"/>
  <c r="AD249"/>
  <c r="BD249" s="1"/>
  <c r="AC249"/>
  <c r="BC249" s="1"/>
  <c r="AB249"/>
  <c r="BB249" s="1"/>
  <c r="AA249"/>
  <c r="BA249" s="1"/>
  <c r="Z249"/>
  <c r="AZ249" s="1"/>
  <c r="Y249"/>
  <c r="AY249" s="1"/>
  <c r="X249"/>
  <c r="AX249" s="1"/>
  <c r="W249"/>
  <c r="AW249" s="1"/>
  <c r="V249"/>
  <c r="AV249" s="1"/>
  <c r="U249"/>
  <c r="AU249" s="1"/>
  <c r="T249"/>
  <c r="AT249" s="1"/>
  <c r="S249"/>
  <c r="AS249" s="1"/>
  <c r="AD248"/>
  <c r="BD248" s="1"/>
  <c r="AC248"/>
  <c r="BC248" s="1"/>
  <c r="AB248"/>
  <c r="BB248" s="1"/>
  <c r="AA248"/>
  <c r="BA248" s="1"/>
  <c r="Z248"/>
  <c r="AZ248" s="1"/>
  <c r="Y248"/>
  <c r="AY248" s="1"/>
  <c r="X248"/>
  <c r="AX248" s="1"/>
  <c r="W248"/>
  <c r="AW248" s="1"/>
  <c r="V248"/>
  <c r="AV248" s="1"/>
  <c r="U248"/>
  <c r="AU248" s="1"/>
  <c r="T248"/>
  <c r="AT248" s="1"/>
  <c r="S248"/>
  <c r="AS248" s="1"/>
  <c r="AD247"/>
  <c r="BD247" s="1"/>
  <c r="AC247"/>
  <c r="BC247" s="1"/>
  <c r="AB247"/>
  <c r="BB247" s="1"/>
  <c r="AA247"/>
  <c r="BA247" s="1"/>
  <c r="Z247"/>
  <c r="AZ247" s="1"/>
  <c r="Y247"/>
  <c r="AY247" s="1"/>
  <c r="X247"/>
  <c r="AX247" s="1"/>
  <c r="W247"/>
  <c r="AW247" s="1"/>
  <c r="V247"/>
  <c r="AV247" s="1"/>
  <c r="U247"/>
  <c r="AU247" s="1"/>
  <c r="T247"/>
  <c r="AT247" s="1"/>
  <c r="S247"/>
  <c r="AS247" s="1"/>
  <c r="AD246"/>
  <c r="BD246" s="1"/>
  <c r="AC246"/>
  <c r="BC246" s="1"/>
  <c r="AB246"/>
  <c r="BB246" s="1"/>
  <c r="AA246"/>
  <c r="BA246" s="1"/>
  <c r="Z246"/>
  <c r="AZ246" s="1"/>
  <c r="Y246"/>
  <c r="AY246" s="1"/>
  <c r="X246"/>
  <c r="AX246" s="1"/>
  <c r="W246"/>
  <c r="AW246" s="1"/>
  <c r="V246"/>
  <c r="AV246" s="1"/>
  <c r="U246"/>
  <c r="AU246" s="1"/>
  <c r="T246"/>
  <c r="AT246" s="1"/>
  <c r="S246"/>
  <c r="AS246" s="1"/>
  <c r="AD245"/>
  <c r="BD245" s="1"/>
  <c r="AC245"/>
  <c r="BC245" s="1"/>
  <c r="AB245"/>
  <c r="BB245" s="1"/>
  <c r="AA245"/>
  <c r="BA245" s="1"/>
  <c r="Z245"/>
  <c r="AZ245" s="1"/>
  <c r="Y245"/>
  <c r="AY245" s="1"/>
  <c r="X245"/>
  <c r="AX245" s="1"/>
  <c r="W245"/>
  <c r="AW245" s="1"/>
  <c r="V245"/>
  <c r="AV245" s="1"/>
  <c r="U245"/>
  <c r="AU245" s="1"/>
  <c r="T245"/>
  <c r="AT245" s="1"/>
  <c r="S245"/>
  <c r="AS245" s="1"/>
  <c r="AD244"/>
  <c r="BD244" s="1"/>
  <c r="AC244"/>
  <c r="BC244" s="1"/>
  <c r="AB244"/>
  <c r="BB244" s="1"/>
  <c r="AA244"/>
  <c r="BA244" s="1"/>
  <c r="Z244"/>
  <c r="AZ244" s="1"/>
  <c r="Y244"/>
  <c r="AY244" s="1"/>
  <c r="X244"/>
  <c r="AX244" s="1"/>
  <c r="W244"/>
  <c r="AW244" s="1"/>
  <c r="V244"/>
  <c r="AV244" s="1"/>
  <c r="U244"/>
  <c r="AU244" s="1"/>
  <c r="T244"/>
  <c r="AT244" s="1"/>
  <c r="S244"/>
  <c r="AS244" s="1"/>
  <c r="AD243"/>
  <c r="BD243" s="1"/>
  <c r="AC243"/>
  <c r="BC243" s="1"/>
  <c r="AB243"/>
  <c r="BB243" s="1"/>
  <c r="AA243"/>
  <c r="BA243" s="1"/>
  <c r="Z243"/>
  <c r="AZ243" s="1"/>
  <c r="Y243"/>
  <c r="AY243" s="1"/>
  <c r="X243"/>
  <c r="AX243" s="1"/>
  <c r="W243"/>
  <c r="AW243" s="1"/>
  <c r="V243"/>
  <c r="AV243" s="1"/>
  <c r="U243"/>
  <c r="AU243" s="1"/>
  <c r="T243"/>
  <c r="AT243" s="1"/>
  <c r="S243"/>
  <c r="AS243" s="1"/>
  <c r="AD242"/>
  <c r="BD242" s="1"/>
  <c r="AC242"/>
  <c r="BC242" s="1"/>
  <c r="AB242"/>
  <c r="BB242" s="1"/>
  <c r="AA242"/>
  <c r="BA242" s="1"/>
  <c r="Z242"/>
  <c r="AZ242" s="1"/>
  <c r="Y242"/>
  <c r="AY242" s="1"/>
  <c r="X242"/>
  <c r="AX242" s="1"/>
  <c r="W242"/>
  <c r="AW242" s="1"/>
  <c r="V242"/>
  <c r="AV242" s="1"/>
  <c r="U242"/>
  <c r="AU242" s="1"/>
  <c r="T242"/>
  <c r="AT242" s="1"/>
  <c r="S242"/>
  <c r="AS242" s="1"/>
  <c r="AD241"/>
  <c r="BD241" s="1"/>
  <c r="AC241"/>
  <c r="BC241" s="1"/>
  <c r="AB241"/>
  <c r="BB241" s="1"/>
  <c r="AA241"/>
  <c r="BA241" s="1"/>
  <c r="Z241"/>
  <c r="AZ241" s="1"/>
  <c r="Y241"/>
  <c r="AY241" s="1"/>
  <c r="X241"/>
  <c r="AX241" s="1"/>
  <c r="W241"/>
  <c r="AW241" s="1"/>
  <c r="V241"/>
  <c r="AV241" s="1"/>
  <c r="U241"/>
  <c r="AU241" s="1"/>
  <c r="T241"/>
  <c r="AT241" s="1"/>
  <c r="S241"/>
  <c r="AS241" s="1"/>
  <c r="AD240"/>
  <c r="BD240" s="1"/>
  <c r="AC240"/>
  <c r="BC240" s="1"/>
  <c r="AB240"/>
  <c r="BB240" s="1"/>
  <c r="AA240"/>
  <c r="BA240" s="1"/>
  <c r="Z240"/>
  <c r="AZ240" s="1"/>
  <c r="Y240"/>
  <c r="AY240" s="1"/>
  <c r="X240"/>
  <c r="AX240" s="1"/>
  <c r="W240"/>
  <c r="AW240" s="1"/>
  <c r="V240"/>
  <c r="AV240" s="1"/>
  <c r="U240"/>
  <c r="AU240" s="1"/>
  <c r="T240"/>
  <c r="AT240" s="1"/>
  <c r="S240"/>
  <c r="AS240" s="1"/>
  <c r="AD239"/>
  <c r="BD239" s="1"/>
  <c r="AC239"/>
  <c r="BC239" s="1"/>
  <c r="AB239"/>
  <c r="BB239" s="1"/>
  <c r="AA239"/>
  <c r="BA239" s="1"/>
  <c r="Z239"/>
  <c r="AZ239" s="1"/>
  <c r="Y239"/>
  <c r="AY239" s="1"/>
  <c r="X239"/>
  <c r="AX239" s="1"/>
  <c r="W239"/>
  <c r="AW239" s="1"/>
  <c r="V239"/>
  <c r="AV239" s="1"/>
  <c r="U239"/>
  <c r="AU239" s="1"/>
  <c r="T239"/>
  <c r="AT239" s="1"/>
  <c r="S239"/>
  <c r="AS239" s="1"/>
  <c r="AD238"/>
  <c r="BD238" s="1"/>
  <c r="AC238"/>
  <c r="BC238" s="1"/>
  <c r="AB238"/>
  <c r="BB238" s="1"/>
  <c r="AA238"/>
  <c r="BA238" s="1"/>
  <c r="Z238"/>
  <c r="AZ238" s="1"/>
  <c r="Y238"/>
  <c r="AY238" s="1"/>
  <c r="X238"/>
  <c r="AX238" s="1"/>
  <c r="W238"/>
  <c r="AW238" s="1"/>
  <c r="V238"/>
  <c r="AV238" s="1"/>
  <c r="U238"/>
  <c r="AU238" s="1"/>
  <c r="T238"/>
  <c r="AT238" s="1"/>
  <c r="S238"/>
  <c r="AS238" s="1"/>
  <c r="AD237"/>
  <c r="BD237" s="1"/>
  <c r="AC237"/>
  <c r="BC237" s="1"/>
  <c r="AB237"/>
  <c r="BB237" s="1"/>
  <c r="AA237"/>
  <c r="BA237" s="1"/>
  <c r="Z237"/>
  <c r="AZ237" s="1"/>
  <c r="Y237"/>
  <c r="AY237" s="1"/>
  <c r="X237"/>
  <c r="AX237" s="1"/>
  <c r="W237"/>
  <c r="AW237" s="1"/>
  <c r="V237"/>
  <c r="AV237" s="1"/>
  <c r="U237"/>
  <c r="AU237" s="1"/>
  <c r="T237"/>
  <c r="AT237" s="1"/>
  <c r="S237"/>
  <c r="AS237" s="1"/>
  <c r="AD236"/>
  <c r="BD236" s="1"/>
  <c r="AC236"/>
  <c r="BC236" s="1"/>
  <c r="AB236"/>
  <c r="BB236" s="1"/>
  <c r="AA236"/>
  <c r="BA236" s="1"/>
  <c r="Z236"/>
  <c r="AZ236" s="1"/>
  <c r="Y236"/>
  <c r="AY236" s="1"/>
  <c r="X236"/>
  <c r="AX236" s="1"/>
  <c r="W236"/>
  <c r="AW236" s="1"/>
  <c r="V236"/>
  <c r="AV236" s="1"/>
  <c r="U236"/>
  <c r="AU236" s="1"/>
  <c r="T236"/>
  <c r="AT236" s="1"/>
  <c r="S236"/>
  <c r="AS236" s="1"/>
  <c r="AD235"/>
  <c r="BD235" s="1"/>
  <c r="AC235"/>
  <c r="BC235" s="1"/>
  <c r="AB235"/>
  <c r="BB235" s="1"/>
  <c r="AA235"/>
  <c r="BA235" s="1"/>
  <c r="Z235"/>
  <c r="AZ235" s="1"/>
  <c r="Y235"/>
  <c r="AY235" s="1"/>
  <c r="X235"/>
  <c r="AX235" s="1"/>
  <c r="W235"/>
  <c r="AW235" s="1"/>
  <c r="V235"/>
  <c r="AV235" s="1"/>
  <c r="U235"/>
  <c r="AU235" s="1"/>
  <c r="T235"/>
  <c r="AT235" s="1"/>
  <c r="S235"/>
  <c r="AS235" s="1"/>
  <c r="AD234"/>
  <c r="BD234" s="1"/>
  <c r="AC234"/>
  <c r="BC234" s="1"/>
  <c r="AB234"/>
  <c r="BB234" s="1"/>
  <c r="AA234"/>
  <c r="BA234" s="1"/>
  <c r="Z234"/>
  <c r="AZ234" s="1"/>
  <c r="Y234"/>
  <c r="AY234" s="1"/>
  <c r="X234"/>
  <c r="AX234" s="1"/>
  <c r="W234"/>
  <c r="AW234" s="1"/>
  <c r="V234"/>
  <c r="AV234" s="1"/>
  <c r="U234"/>
  <c r="AU234" s="1"/>
  <c r="T234"/>
  <c r="AT234" s="1"/>
  <c r="S234"/>
  <c r="AS234" s="1"/>
  <c r="AD233"/>
  <c r="BD233" s="1"/>
  <c r="AC233"/>
  <c r="BC233" s="1"/>
  <c r="AB233"/>
  <c r="BB233" s="1"/>
  <c r="AA233"/>
  <c r="BA233" s="1"/>
  <c r="Z233"/>
  <c r="AZ233" s="1"/>
  <c r="Y233"/>
  <c r="AY233" s="1"/>
  <c r="X233"/>
  <c r="AX233" s="1"/>
  <c r="W233"/>
  <c r="AW233" s="1"/>
  <c r="V233"/>
  <c r="AV233" s="1"/>
  <c r="U233"/>
  <c r="AU233" s="1"/>
  <c r="T233"/>
  <c r="AT233" s="1"/>
  <c r="S233"/>
  <c r="AS233" s="1"/>
  <c r="AD232"/>
  <c r="BD232" s="1"/>
  <c r="AC232"/>
  <c r="BC232" s="1"/>
  <c r="AB232"/>
  <c r="BB232" s="1"/>
  <c r="AA232"/>
  <c r="BA232" s="1"/>
  <c r="Z232"/>
  <c r="AZ232" s="1"/>
  <c r="Y232"/>
  <c r="AY232" s="1"/>
  <c r="X232"/>
  <c r="AX232" s="1"/>
  <c r="W232"/>
  <c r="AW232" s="1"/>
  <c r="V232"/>
  <c r="AV232" s="1"/>
  <c r="U232"/>
  <c r="AU232" s="1"/>
  <c r="T232"/>
  <c r="AT232" s="1"/>
  <c r="S232"/>
  <c r="AS232" s="1"/>
  <c r="AD231"/>
  <c r="BD231" s="1"/>
  <c r="AC231"/>
  <c r="BC231" s="1"/>
  <c r="AB231"/>
  <c r="BB231" s="1"/>
  <c r="AA231"/>
  <c r="BA231" s="1"/>
  <c r="Z231"/>
  <c r="AZ231" s="1"/>
  <c r="Y231"/>
  <c r="AY231" s="1"/>
  <c r="X231"/>
  <c r="AX231" s="1"/>
  <c r="W231"/>
  <c r="AW231" s="1"/>
  <c r="V231"/>
  <c r="AV231" s="1"/>
  <c r="U231"/>
  <c r="AU231" s="1"/>
  <c r="T231"/>
  <c r="AT231" s="1"/>
  <c r="S231"/>
  <c r="AS231" s="1"/>
  <c r="AD230"/>
  <c r="BD230" s="1"/>
  <c r="AC230"/>
  <c r="BC230" s="1"/>
  <c r="AB230"/>
  <c r="BB230" s="1"/>
  <c r="AA230"/>
  <c r="BA230" s="1"/>
  <c r="Z230"/>
  <c r="AZ230" s="1"/>
  <c r="Y230"/>
  <c r="AY230" s="1"/>
  <c r="X230"/>
  <c r="AX230" s="1"/>
  <c r="W230"/>
  <c r="AW230" s="1"/>
  <c r="V230"/>
  <c r="AV230" s="1"/>
  <c r="U230"/>
  <c r="AU230" s="1"/>
  <c r="T230"/>
  <c r="AT230" s="1"/>
  <c r="S230"/>
  <c r="AS230" s="1"/>
  <c r="AD229"/>
  <c r="BD229" s="1"/>
  <c r="AC229"/>
  <c r="BC229" s="1"/>
  <c r="AB229"/>
  <c r="BB229" s="1"/>
  <c r="AA229"/>
  <c r="BA229" s="1"/>
  <c r="Z229"/>
  <c r="AZ229" s="1"/>
  <c r="Y229"/>
  <c r="AY229" s="1"/>
  <c r="X229"/>
  <c r="AX229" s="1"/>
  <c r="W229"/>
  <c r="AW229" s="1"/>
  <c r="V229"/>
  <c r="AV229" s="1"/>
  <c r="U229"/>
  <c r="AU229" s="1"/>
  <c r="T229"/>
  <c r="AT229" s="1"/>
  <c r="S229"/>
  <c r="AS229" s="1"/>
  <c r="AD228"/>
  <c r="BD228" s="1"/>
  <c r="AC228"/>
  <c r="BC228" s="1"/>
  <c r="AB228"/>
  <c r="BB228" s="1"/>
  <c r="AA228"/>
  <c r="BA228" s="1"/>
  <c r="Z228"/>
  <c r="AZ228" s="1"/>
  <c r="Y228"/>
  <c r="AY228" s="1"/>
  <c r="X228"/>
  <c r="AX228" s="1"/>
  <c r="W228"/>
  <c r="AW228" s="1"/>
  <c r="V228"/>
  <c r="AV228" s="1"/>
  <c r="U228"/>
  <c r="AU228" s="1"/>
  <c r="T228"/>
  <c r="AT228" s="1"/>
  <c r="S228"/>
  <c r="AS228" s="1"/>
  <c r="AD227"/>
  <c r="BD227" s="1"/>
  <c r="AC227"/>
  <c r="BC227" s="1"/>
  <c r="AB227"/>
  <c r="BB227" s="1"/>
  <c r="AA227"/>
  <c r="BA227" s="1"/>
  <c r="Z227"/>
  <c r="AZ227" s="1"/>
  <c r="Y227"/>
  <c r="AY227" s="1"/>
  <c r="X227"/>
  <c r="AX227" s="1"/>
  <c r="W227"/>
  <c r="AW227" s="1"/>
  <c r="V227"/>
  <c r="AV227" s="1"/>
  <c r="U227"/>
  <c r="AU227" s="1"/>
  <c r="T227"/>
  <c r="AT227" s="1"/>
  <c r="S227"/>
  <c r="AS227" s="1"/>
  <c r="AD226"/>
  <c r="BD226" s="1"/>
  <c r="AC226"/>
  <c r="BC226" s="1"/>
  <c r="AB226"/>
  <c r="BB226" s="1"/>
  <c r="AA226"/>
  <c r="BA226" s="1"/>
  <c r="Z226"/>
  <c r="AZ226" s="1"/>
  <c r="Y226"/>
  <c r="AY226" s="1"/>
  <c r="X226"/>
  <c r="AX226" s="1"/>
  <c r="W226"/>
  <c r="AW226" s="1"/>
  <c r="V226"/>
  <c r="AV226" s="1"/>
  <c r="U226"/>
  <c r="AU226" s="1"/>
  <c r="T226"/>
  <c r="AT226" s="1"/>
  <c r="S226"/>
  <c r="AS226" s="1"/>
  <c r="AD225"/>
  <c r="BD225" s="1"/>
  <c r="AC225"/>
  <c r="BC225" s="1"/>
  <c r="AB225"/>
  <c r="BB225" s="1"/>
  <c r="AA225"/>
  <c r="BA225" s="1"/>
  <c r="Z225"/>
  <c r="AZ225" s="1"/>
  <c r="Y225"/>
  <c r="AY225" s="1"/>
  <c r="X225"/>
  <c r="AX225" s="1"/>
  <c r="W225"/>
  <c r="AW225" s="1"/>
  <c r="V225"/>
  <c r="AV225" s="1"/>
  <c r="U225"/>
  <c r="AU225" s="1"/>
  <c r="T225"/>
  <c r="AT225" s="1"/>
  <c r="S225"/>
  <c r="AS225" s="1"/>
  <c r="AD224"/>
  <c r="BD224" s="1"/>
  <c r="AC224"/>
  <c r="BC224" s="1"/>
  <c r="AB224"/>
  <c r="BB224" s="1"/>
  <c r="AA224"/>
  <c r="BA224" s="1"/>
  <c r="Z224"/>
  <c r="AZ224" s="1"/>
  <c r="Y224"/>
  <c r="AY224" s="1"/>
  <c r="X224"/>
  <c r="AX224" s="1"/>
  <c r="W224"/>
  <c r="AW224" s="1"/>
  <c r="V224"/>
  <c r="AV224" s="1"/>
  <c r="U224"/>
  <c r="AU224" s="1"/>
  <c r="T224"/>
  <c r="AT224" s="1"/>
  <c r="S224"/>
  <c r="AS224" s="1"/>
  <c r="AD223"/>
  <c r="BD223" s="1"/>
  <c r="AC223"/>
  <c r="BC223" s="1"/>
  <c r="AB223"/>
  <c r="BB223" s="1"/>
  <c r="AA223"/>
  <c r="BA223" s="1"/>
  <c r="Z223"/>
  <c r="AZ223" s="1"/>
  <c r="Y223"/>
  <c r="AY223" s="1"/>
  <c r="X223"/>
  <c r="AX223" s="1"/>
  <c r="W223"/>
  <c r="AW223" s="1"/>
  <c r="V223"/>
  <c r="AV223" s="1"/>
  <c r="U223"/>
  <c r="AU223" s="1"/>
  <c r="T223"/>
  <c r="AT223" s="1"/>
  <c r="S223"/>
  <c r="AS223" s="1"/>
  <c r="AD222"/>
  <c r="BD222" s="1"/>
  <c r="AC222"/>
  <c r="BC222" s="1"/>
  <c r="AB222"/>
  <c r="BB222" s="1"/>
  <c r="AA222"/>
  <c r="BA222" s="1"/>
  <c r="Z222"/>
  <c r="AZ222" s="1"/>
  <c r="Y222"/>
  <c r="AY222" s="1"/>
  <c r="X222"/>
  <c r="AX222" s="1"/>
  <c r="W222"/>
  <c r="AW222" s="1"/>
  <c r="V222"/>
  <c r="AV222" s="1"/>
  <c r="U222"/>
  <c r="AU222" s="1"/>
  <c r="T222"/>
  <c r="AT222" s="1"/>
  <c r="S222"/>
  <c r="AS222" s="1"/>
  <c r="AD221"/>
  <c r="BD221" s="1"/>
  <c r="AC221"/>
  <c r="BC221" s="1"/>
  <c r="AB221"/>
  <c r="BB221" s="1"/>
  <c r="AA221"/>
  <c r="BA221" s="1"/>
  <c r="Z221"/>
  <c r="AZ221" s="1"/>
  <c r="Y221"/>
  <c r="AY221" s="1"/>
  <c r="X221"/>
  <c r="AX221" s="1"/>
  <c r="W221"/>
  <c r="AW221" s="1"/>
  <c r="V221"/>
  <c r="AV221" s="1"/>
  <c r="U221"/>
  <c r="AU221" s="1"/>
  <c r="T221"/>
  <c r="AT221" s="1"/>
  <c r="S221"/>
  <c r="AS221" s="1"/>
  <c r="AD220"/>
  <c r="BD220" s="1"/>
  <c r="AC220"/>
  <c r="BC220" s="1"/>
  <c r="AB220"/>
  <c r="BB220" s="1"/>
  <c r="AA220"/>
  <c r="BA220" s="1"/>
  <c r="Z220"/>
  <c r="AZ220" s="1"/>
  <c r="Y220"/>
  <c r="AY220" s="1"/>
  <c r="X220"/>
  <c r="AX220" s="1"/>
  <c r="W220"/>
  <c r="AW220" s="1"/>
  <c r="V220"/>
  <c r="AV220" s="1"/>
  <c r="U220"/>
  <c r="AU220" s="1"/>
  <c r="T220"/>
  <c r="AT220" s="1"/>
  <c r="S220"/>
  <c r="AS220" s="1"/>
  <c r="AD219"/>
  <c r="BD219" s="1"/>
  <c r="AC219"/>
  <c r="BC219" s="1"/>
  <c r="AB219"/>
  <c r="BB219" s="1"/>
  <c r="AA219"/>
  <c r="BA219" s="1"/>
  <c r="Z219"/>
  <c r="AZ219" s="1"/>
  <c r="Y219"/>
  <c r="AY219" s="1"/>
  <c r="X219"/>
  <c r="AX219" s="1"/>
  <c r="W219"/>
  <c r="AW219" s="1"/>
  <c r="V219"/>
  <c r="AV219" s="1"/>
  <c r="U219"/>
  <c r="AU219" s="1"/>
  <c r="T219"/>
  <c r="AT219" s="1"/>
  <c r="S219"/>
  <c r="AS219" s="1"/>
  <c r="AD218"/>
  <c r="BD218" s="1"/>
  <c r="AC218"/>
  <c r="BC218" s="1"/>
  <c r="AB218"/>
  <c r="BB218" s="1"/>
  <c r="AA218"/>
  <c r="BA218" s="1"/>
  <c r="Z218"/>
  <c r="AZ218" s="1"/>
  <c r="Y218"/>
  <c r="AY218" s="1"/>
  <c r="X218"/>
  <c r="AX218" s="1"/>
  <c r="W218"/>
  <c r="AW218" s="1"/>
  <c r="V218"/>
  <c r="AV218" s="1"/>
  <c r="U218"/>
  <c r="AU218" s="1"/>
  <c r="T218"/>
  <c r="AT218" s="1"/>
  <c r="S218"/>
  <c r="AS218" s="1"/>
  <c r="AD217"/>
  <c r="BD217" s="1"/>
  <c r="AC217"/>
  <c r="BC217" s="1"/>
  <c r="AB217"/>
  <c r="BB217" s="1"/>
  <c r="AA217"/>
  <c r="BA217" s="1"/>
  <c r="Z217"/>
  <c r="AZ217" s="1"/>
  <c r="Y217"/>
  <c r="AY217" s="1"/>
  <c r="X217"/>
  <c r="AX217" s="1"/>
  <c r="W217"/>
  <c r="AW217" s="1"/>
  <c r="V217"/>
  <c r="AV217" s="1"/>
  <c r="U217"/>
  <c r="AU217" s="1"/>
  <c r="T217"/>
  <c r="AT217" s="1"/>
  <c r="S217"/>
  <c r="AS217" s="1"/>
  <c r="AD216"/>
  <c r="BD216" s="1"/>
  <c r="AC216"/>
  <c r="BC216" s="1"/>
  <c r="AB216"/>
  <c r="BB216" s="1"/>
  <c r="AA216"/>
  <c r="BA216" s="1"/>
  <c r="Z216"/>
  <c r="AZ216" s="1"/>
  <c r="Y216"/>
  <c r="AY216" s="1"/>
  <c r="X216"/>
  <c r="AX216" s="1"/>
  <c r="W216"/>
  <c r="AW216" s="1"/>
  <c r="V216"/>
  <c r="AV216" s="1"/>
  <c r="U216"/>
  <c r="AU216" s="1"/>
  <c r="T216"/>
  <c r="AT216" s="1"/>
  <c r="S216"/>
  <c r="AS216" s="1"/>
  <c r="AD215"/>
  <c r="BD215" s="1"/>
  <c r="AC215"/>
  <c r="BC215" s="1"/>
  <c r="AB215"/>
  <c r="BB215" s="1"/>
  <c r="AA215"/>
  <c r="BA215" s="1"/>
  <c r="Z215"/>
  <c r="AZ215" s="1"/>
  <c r="Y215"/>
  <c r="AY215" s="1"/>
  <c r="X215"/>
  <c r="AX215" s="1"/>
  <c r="W215"/>
  <c r="AW215" s="1"/>
  <c r="V215"/>
  <c r="AV215" s="1"/>
  <c r="U215"/>
  <c r="AU215" s="1"/>
  <c r="T215"/>
  <c r="AT215" s="1"/>
  <c r="S215"/>
  <c r="AS215" s="1"/>
  <c r="AD214"/>
  <c r="BD214" s="1"/>
  <c r="AC214"/>
  <c r="BC214" s="1"/>
  <c r="AB214"/>
  <c r="BB214" s="1"/>
  <c r="AA214"/>
  <c r="BA214" s="1"/>
  <c r="Z214"/>
  <c r="AZ214" s="1"/>
  <c r="Y214"/>
  <c r="AY214" s="1"/>
  <c r="X214"/>
  <c r="AX214" s="1"/>
  <c r="W214"/>
  <c r="AW214" s="1"/>
  <c r="V214"/>
  <c r="AV214" s="1"/>
  <c r="U214"/>
  <c r="AU214" s="1"/>
  <c r="T214"/>
  <c r="AT214" s="1"/>
  <c r="S214"/>
  <c r="AS214" s="1"/>
  <c r="AD213"/>
  <c r="BD213" s="1"/>
  <c r="AC213"/>
  <c r="BC213" s="1"/>
  <c r="AB213"/>
  <c r="BB213" s="1"/>
  <c r="AA213"/>
  <c r="BA213" s="1"/>
  <c r="Z213"/>
  <c r="AZ213" s="1"/>
  <c r="Y213"/>
  <c r="AY213" s="1"/>
  <c r="X213"/>
  <c r="AX213" s="1"/>
  <c r="W213"/>
  <c r="AW213" s="1"/>
  <c r="V213"/>
  <c r="AV213" s="1"/>
  <c r="U213"/>
  <c r="AU213" s="1"/>
  <c r="T213"/>
  <c r="AT213" s="1"/>
  <c r="S213"/>
  <c r="AS213" s="1"/>
  <c r="AD212"/>
  <c r="BD212" s="1"/>
  <c r="AC212"/>
  <c r="BC212" s="1"/>
  <c r="AB212"/>
  <c r="BB212" s="1"/>
  <c r="AA212"/>
  <c r="BA212" s="1"/>
  <c r="Z212"/>
  <c r="AZ212" s="1"/>
  <c r="Y212"/>
  <c r="AY212" s="1"/>
  <c r="X212"/>
  <c r="AX212" s="1"/>
  <c r="W212"/>
  <c r="AW212" s="1"/>
  <c r="V212"/>
  <c r="AV212" s="1"/>
  <c r="U212"/>
  <c r="AU212" s="1"/>
  <c r="T212"/>
  <c r="AT212" s="1"/>
  <c r="S212"/>
  <c r="AS212" s="1"/>
  <c r="AD211"/>
  <c r="BD211" s="1"/>
  <c r="AC211"/>
  <c r="BC211" s="1"/>
  <c r="AB211"/>
  <c r="BB211" s="1"/>
  <c r="AA211"/>
  <c r="BA211" s="1"/>
  <c r="Z211"/>
  <c r="AZ211" s="1"/>
  <c r="Y211"/>
  <c r="AY211" s="1"/>
  <c r="X211"/>
  <c r="AX211" s="1"/>
  <c r="W211"/>
  <c r="AW211" s="1"/>
  <c r="V211"/>
  <c r="AV211" s="1"/>
  <c r="U211"/>
  <c r="AU211" s="1"/>
  <c r="T211"/>
  <c r="AT211" s="1"/>
  <c r="S211"/>
  <c r="AS211" s="1"/>
  <c r="AD210"/>
  <c r="BD210" s="1"/>
  <c r="AC210"/>
  <c r="BC210" s="1"/>
  <c r="AB210"/>
  <c r="BB210" s="1"/>
  <c r="AA210"/>
  <c r="BA210" s="1"/>
  <c r="Z210"/>
  <c r="AZ210" s="1"/>
  <c r="Y210"/>
  <c r="AY210" s="1"/>
  <c r="X210"/>
  <c r="AX210" s="1"/>
  <c r="W210"/>
  <c r="AW210" s="1"/>
  <c r="V210"/>
  <c r="AV210" s="1"/>
  <c r="U210"/>
  <c r="AU210" s="1"/>
  <c r="T210"/>
  <c r="AT210" s="1"/>
  <c r="S210"/>
  <c r="AS210" s="1"/>
  <c r="AD209"/>
  <c r="BD209" s="1"/>
  <c r="AC209"/>
  <c r="BC209" s="1"/>
  <c r="AB209"/>
  <c r="BB209" s="1"/>
  <c r="AA209"/>
  <c r="BA209" s="1"/>
  <c r="Z209"/>
  <c r="AZ209" s="1"/>
  <c r="Y209"/>
  <c r="AY209" s="1"/>
  <c r="X209"/>
  <c r="AX209" s="1"/>
  <c r="W209"/>
  <c r="AW209" s="1"/>
  <c r="V209"/>
  <c r="AV209" s="1"/>
  <c r="U209"/>
  <c r="AU209" s="1"/>
  <c r="T209"/>
  <c r="AT209" s="1"/>
  <c r="S209"/>
  <c r="AS209" s="1"/>
  <c r="AD208"/>
  <c r="BD208" s="1"/>
  <c r="AC208"/>
  <c r="BC208" s="1"/>
  <c r="AB208"/>
  <c r="BB208" s="1"/>
  <c r="AA208"/>
  <c r="BA208" s="1"/>
  <c r="Z208"/>
  <c r="AZ208" s="1"/>
  <c r="Y208"/>
  <c r="AY208" s="1"/>
  <c r="X208"/>
  <c r="AX208" s="1"/>
  <c r="W208"/>
  <c r="AW208" s="1"/>
  <c r="V208"/>
  <c r="AV208" s="1"/>
  <c r="U208"/>
  <c r="AU208" s="1"/>
  <c r="T208"/>
  <c r="AT208" s="1"/>
  <c r="S208"/>
  <c r="AS208" s="1"/>
  <c r="AD207"/>
  <c r="BD207" s="1"/>
  <c r="AC207"/>
  <c r="BC207" s="1"/>
  <c r="AB207"/>
  <c r="BB207" s="1"/>
  <c r="AA207"/>
  <c r="BA207" s="1"/>
  <c r="Z207"/>
  <c r="AZ207" s="1"/>
  <c r="Y207"/>
  <c r="AY207" s="1"/>
  <c r="X207"/>
  <c r="AX207" s="1"/>
  <c r="W207"/>
  <c r="AW207" s="1"/>
  <c r="V207"/>
  <c r="AV207" s="1"/>
  <c r="U207"/>
  <c r="AU207" s="1"/>
  <c r="T207"/>
  <c r="AT207" s="1"/>
  <c r="S207"/>
  <c r="AS207" s="1"/>
  <c r="AD206"/>
  <c r="BD206" s="1"/>
  <c r="AC206"/>
  <c r="BC206" s="1"/>
  <c r="AB206"/>
  <c r="BB206" s="1"/>
  <c r="AA206"/>
  <c r="BA206" s="1"/>
  <c r="Z206"/>
  <c r="AZ206" s="1"/>
  <c r="Y206"/>
  <c r="AY206" s="1"/>
  <c r="X206"/>
  <c r="AX206" s="1"/>
  <c r="W206"/>
  <c r="AW206" s="1"/>
  <c r="V206"/>
  <c r="AV206" s="1"/>
  <c r="U206"/>
  <c r="AU206" s="1"/>
  <c r="T206"/>
  <c r="AT206" s="1"/>
  <c r="S206"/>
  <c r="AS206" s="1"/>
  <c r="AD205"/>
  <c r="BD205" s="1"/>
  <c r="AC205"/>
  <c r="BC205" s="1"/>
  <c r="AB205"/>
  <c r="BB205" s="1"/>
  <c r="AA205"/>
  <c r="BA205" s="1"/>
  <c r="Z205"/>
  <c r="AZ205" s="1"/>
  <c r="Y205"/>
  <c r="AY205" s="1"/>
  <c r="X205"/>
  <c r="AX205" s="1"/>
  <c r="W205"/>
  <c r="AW205" s="1"/>
  <c r="V205"/>
  <c r="AV205" s="1"/>
  <c r="U205"/>
  <c r="AU205" s="1"/>
  <c r="T205"/>
  <c r="AT205" s="1"/>
  <c r="S205"/>
  <c r="AS205" s="1"/>
  <c r="AD204"/>
  <c r="BD204" s="1"/>
  <c r="AC204"/>
  <c r="BC204" s="1"/>
  <c r="AB204"/>
  <c r="BB204" s="1"/>
  <c r="AA204"/>
  <c r="BA204" s="1"/>
  <c r="Z204"/>
  <c r="AZ204" s="1"/>
  <c r="Y204"/>
  <c r="AY204" s="1"/>
  <c r="X204"/>
  <c r="AX204" s="1"/>
  <c r="W204"/>
  <c r="AW204" s="1"/>
  <c r="V204"/>
  <c r="AV204" s="1"/>
  <c r="U204"/>
  <c r="AU204" s="1"/>
  <c r="T204"/>
  <c r="AT204" s="1"/>
  <c r="S204"/>
  <c r="AS204" s="1"/>
  <c r="AD203"/>
  <c r="BD203" s="1"/>
  <c r="AC203"/>
  <c r="BC203" s="1"/>
  <c r="AB203"/>
  <c r="BB203" s="1"/>
  <c r="AA203"/>
  <c r="BA203" s="1"/>
  <c r="Z203"/>
  <c r="AZ203" s="1"/>
  <c r="Y203"/>
  <c r="AY203" s="1"/>
  <c r="X203"/>
  <c r="AX203" s="1"/>
  <c r="W203"/>
  <c r="AW203" s="1"/>
  <c r="V203"/>
  <c r="AV203" s="1"/>
  <c r="U203"/>
  <c r="AU203" s="1"/>
  <c r="T203"/>
  <c r="AT203" s="1"/>
  <c r="S203"/>
  <c r="AS203" s="1"/>
  <c r="AD202"/>
  <c r="BD202" s="1"/>
  <c r="AC202"/>
  <c r="BC202" s="1"/>
  <c r="AB202"/>
  <c r="BB202" s="1"/>
  <c r="AA202"/>
  <c r="BA202" s="1"/>
  <c r="Z202"/>
  <c r="AZ202" s="1"/>
  <c r="Y202"/>
  <c r="AY202" s="1"/>
  <c r="X202"/>
  <c r="AX202" s="1"/>
  <c r="W202"/>
  <c r="AW202" s="1"/>
  <c r="V202"/>
  <c r="AV202" s="1"/>
  <c r="U202"/>
  <c r="AU202" s="1"/>
  <c r="T202"/>
  <c r="AT202" s="1"/>
  <c r="S202"/>
  <c r="AS202" s="1"/>
  <c r="AD201"/>
  <c r="BD201" s="1"/>
  <c r="AC201"/>
  <c r="BC201" s="1"/>
  <c r="AB201"/>
  <c r="BB201" s="1"/>
  <c r="AA201"/>
  <c r="BA201" s="1"/>
  <c r="Z201"/>
  <c r="AZ201" s="1"/>
  <c r="Y201"/>
  <c r="AY201" s="1"/>
  <c r="X201"/>
  <c r="AX201" s="1"/>
  <c r="W201"/>
  <c r="AW201" s="1"/>
  <c r="V201"/>
  <c r="AV201" s="1"/>
  <c r="U201"/>
  <c r="AU201" s="1"/>
  <c r="T201"/>
  <c r="AT201" s="1"/>
  <c r="S201"/>
  <c r="AS201" s="1"/>
  <c r="AD200"/>
  <c r="BD200" s="1"/>
  <c r="AC200"/>
  <c r="BC200" s="1"/>
  <c r="AB200"/>
  <c r="BB200" s="1"/>
  <c r="AA200"/>
  <c r="BA200" s="1"/>
  <c r="Z200"/>
  <c r="AZ200" s="1"/>
  <c r="Y200"/>
  <c r="AY200" s="1"/>
  <c r="X200"/>
  <c r="AX200" s="1"/>
  <c r="W200"/>
  <c r="AW200" s="1"/>
  <c r="V200"/>
  <c r="AV200" s="1"/>
  <c r="U200"/>
  <c r="AU200" s="1"/>
  <c r="T200"/>
  <c r="AT200" s="1"/>
  <c r="S200"/>
  <c r="AS200" s="1"/>
  <c r="AD199"/>
  <c r="BD199" s="1"/>
  <c r="AC199"/>
  <c r="BC199" s="1"/>
  <c r="AB199"/>
  <c r="BB199" s="1"/>
  <c r="AA199"/>
  <c r="BA199" s="1"/>
  <c r="Z199"/>
  <c r="AZ199" s="1"/>
  <c r="Y199"/>
  <c r="AY199" s="1"/>
  <c r="X199"/>
  <c r="AX199" s="1"/>
  <c r="W199"/>
  <c r="AW199" s="1"/>
  <c r="V199"/>
  <c r="AV199" s="1"/>
  <c r="U199"/>
  <c r="AU199" s="1"/>
  <c r="T199"/>
  <c r="AT199" s="1"/>
  <c r="S199"/>
  <c r="AS199" s="1"/>
  <c r="AD198"/>
  <c r="BD198" s="1"/>
  <c r="AC198"/>
  <c r="BC198" s="1"/>
  <c r="AB198"/>
  <c r="BB198" s="1"/>
  <c r="AA198"/>
  <c r="BA198" s="1"/>
  <c r="Z198"/>
  <c r="AZ198" s="1"/>
  <c r="Y198"/>
  <c r="AY198" s="1"/>
  <c r="X198"/>
  <c r="AX198" s="1"/>
  <c r="W198"/>
  <c r="AW198" s="1"/>
  <c r="V198"/>
  <c r="AV198" s="1"/>
  <c r="U198"/>
  <c r="AU198" s="1"/>
  <c r="T198"/>
  <c r="AT198" s="1"/>
  <c r="S198"/>
  <c r="AS198" s="1"/>
  <c r="AD197"/>
  <c r="BD197" s="1"/>
  <c r="AC197"/>
  <c r="BC197" s="1"/>
  <c r="AB197"/>
  <c r="BB197" s="1"/>
  <c r="AA197"/>
  <c r="BA197" s="1"/>
  <c r="Z197"/>
  <c r="AZ197" s="1"/>
  <c r="Y197"/>
  <c r="AY197" s="1"/>
  <c r="X197"/>
  <c r="AX197" s="1"/>
  <c r="W197"/>
  <c r="AW197" s="1"/>
  <c r="V197"/>
  <c r="AV197" s="1"/>
  <c r="U197"/>
  <c r="AU197" s="1"/>
  <c r="T197"/>
  <c r="AT197" s="1"/>
  <c r="S197"/>
  <c r="AS197" s="1"/>
  <c r="AD196"/>
  <c r="BD196" s="1"/>
  <c r="AC196"/>
  <c r="BC196" s="1"/>
  <c r="AB196"/>
  <c r="BB196" s="1"/>
  <c r="AA196"/>
  <c r="BA196" s="1"/>
  <c r="Z196"/>
  <c r="AZ196" s="1"/>
  <c r="Y196"/>
  <c r="AY196" s="1"/>
  <c r="X196"/>
  <c r="AX196" s="1"/>
  <c r="W196"/>
  <c r="AW196" s="1"/>
  <c r="V196"/>
  <c r="AV196" s="1"/>
  <c r="U196"/>
  <c r="AU196" s="1"/>
  <c r="T196"/>
  <c r="AT196" s="1"/>
  <c r="S196"/>
  <c r="AS196" s="1"/>
  <c r="AD195"/>
  <c r="BD195" s="1"/>
  <c r="AC195"/>
  <c r="BC195" s="1"/>
  <c r="AB195"/>
  <c r="BB195" s="1"/>
  <c r="AA195"/>
  <c r="BA195" s="1"/>
  <c r="Z195"/>
  <c r="AZ195" s="1"/>
  <c r="Y195"/>
  <c r="AY195" s="1"/>
  <c r="X195"/>
  <c r="AX195" s="1"/>
  <c r="W195"/>
  <c r="AW195" s="1"/>
  <c r="V195"/>
  <c r="AV195" s="1"/>
  <c r="U195"/>
  <c r="AU195" s="1"/>
  <c r="T195"/>
  <c r="AT195" s="1"/>
  <c r="S195"/>
  <c r="AS195" s="1"/>
  <c r="AD194"/>
  <c r="BD194" s="1"/>
  <c r="AC194"/>
  <c r="BC194" s="1"/>
  <c r="AB194"/>
  <c r="BB194" s="1"/>
  <c r="AA194"/>
  <c r="BA194" s="1"/>
  <c r="Z194"/>
  <c r="AZ194" s="1"/>
  <c r="Y194"/>
  <c r="AY194" s="1"/>
  <c r="X194"/>
  <c r="AX194" s="1"/>
  <c r="W194"/>
  <c r="AW194" s="1"/>
  <c r="V194"/>
  <c r="AV194" s="1"/>
  <c r="U194"/>
  <c r="AU194" s="1"/>
  <c r="T194"/>
  <c r="AT194" s="1"/>
  <c r="S194"/>
  <c r="AS194" s="1"/>
  <c r="AD193"/>
  <c r="BD193" s="1"/>
  <c r="AC193"/>
  <c r="BC193" s="1"/>
  <c r="AB193"/>
  <c r="BB193" s="1"/>
  <c r="AA193"/>
  <c r="BA193" s="1"/>
  <c r="Z193"/>
  <c r="AZ193" s="1"/>
  <c r="Y193"/>
  <c r="AY193" s="1"/>
  <c r="X193"/>
  <c r="AX193" s="1"/>
  <c r="W193"/>
  <c r="AW193" s="1"/>
  <c r="V193"/>
  <c r="AV193" s="1"/>
  <c r="U193"/>
  <c r="AU193" s="1"/>
  <c r="T193"/>
  <c r="AT193" s="1"/>
  <c r="S193"/>
  <c r="AS193" s="1"/>
  <c r="AD192"/>
  <c r="BD192" s="1"/>
  <c r="AC192"/>
  <c r="BC192" s="1"/>
  <c r="AB192"/>
  <c r="BB192" s="1"/>
  <c r="AA192"/>
  <c r="BA192" s="1"/>
  <c r="Z192"/>
  <c r="AZ192" s="1"/>
  <c r="Y192"/>
  <c r="AY192" s="1"/>
  <c r="X192"/>
  <c r="AX192" s="1"/>
  <c r="W192"/>
  <c r="AW192" s="1"/>
  <c r="V192"/>
  <c r="AV192" s="1"/>
  <c r="U192"/>
  <c r="AU192" s="1"/>
  <c r="T192"/>
  <c r="AT192" s="1"/>
  <c r="S192"/>
  <c r="AS192" s="1"/>
  <c r="AD191"/>
  <c r="BD191" s="1"/>
  <c r="AC191"/>
  <c r="BC191" s="1"/>
  <c r="AB191"/>
  <c r="BB191" s="1"/>
  <c r="AA191"/>
  <c r="BA191" s="1"/>
  <c r="Z191"/>
  <c r="AZ191" s="1"/>
  <c r="Y191"/>
  <c r="AY191" s="1"/>
  <c r="X191"/>
  <c r="AX191" s="1"/>
  <c r="W191"/>
  <c r="AW191" s="1"/>
  <c r="V191"/>
  <c r="AV191" s="1"/>
  <c r="U191"/>
  <c r="AU191" s="1"/>
  <c r="T191"/>
  <c r="AT191" s="1"/>
  <c r="S191"/>
  <c r="AS191" s="1"/>
  <c r="AD190"/>
  <c r="BD190" s="1"/>
  <c r="AC190"/>
  <c r="BC190" s="1"/>
  <c r="AB190"/>
  <c r="BB190" s="1"/>
  <c r="AA190"/>
  <c r="BA190" s="1"/>
  <c r="Z190"/>
  <c r="AZ190" s="1"/>
  <c r="Y190"/>
  <c r="AY190" s="1"/>
  <c r="X190"/>
  <c r="AX190" s="1"/>
  <c r="W190"/>
  <c r="AW190" s="1"/>
  <c r="V190"/>
  <c r="AV190" s="1"/>
  <c r="U190"/>
  <c r="AU190" s="1"/>
  <c r="T190"/>
  <c r="AT190" s="1"/>
  <c r="S190"/>
  <c r="AS190" s="1"/>
  <c r="AD189"/>
  <c r="BD189" s="1"/>
  <c r="AC189"/>
  <c r="BC189" s="1"/>
  <c r="AB189"/>
  <c r="BB189" s="1"/>
  <c r="AA189"/>
  <c r="BA189" s="1"/>
  <c r="Z189"/>
  <c r="AZ189" s="1"/>
  <c r="Y189"/>
  <c r="AY189" s="1"/>
  <c r="X189"/>
  <c r="AX189" s="1"/>
  <c r="W189"/>
  <c r="AW189" s="1"/>
  <c r="V189"/>
  <c r="AV189" s="1"/>
  <c r="U189"/>
  <c r="AU189" s="1"/>
  <c r="T189"/>
  <c r="AT189" s="1"/>
  <c r="S189"/>
  <c r="AS189" s="1"/>
  <c r="AD188"/>
  <c r="BD188" s="1"/>
  <c r="AC188"/>
  <c r="BC188" s="1"/>
  <c r="AB188"/>
  <c r="BB188" s="1"/>
  <c r="AA188"/>
  <c r="BA188" s="1"/>
  <c r="Z188"/>
  <c r="AZ188" s="1"/>
  <c r="Y188"/>
  <c r="AY188" s="1"/>
  <c r="X188"/>
  <c r="AX188" s="1"/>
  <c r="W188"/>
  <c r="AW188" s="1"/>
  <c r="V188"/>
  <c r="AV188" s="1"/>
  <c r="U188"/>
  <c r="AU188" s="1"/>
  <c r="T188"/>
  <c r="AT188" s="1"/>
  <c r="S188"/>
  <c r="AS188" s="1"/>
  <c r="AD187"/>
  <c r="BD187" s="1"/>
  <c r="AC187"/>
  <c r="BC187" s="1"/>
  <c r="AB187"/>
  <c r="BB187" s="1"/>
  <c r="AA187"/>
  <c r="BA187" s="1"/>
  <c r="Z187"/>
  <c r="AZ187" s="1"/>
  <c r="Y187"/>
  <c r="AY187" s="1"/>
  <c r="X187"/>
  <c r="AX187" s="1"/>
  <c r="W187"/>
  <c r="AW187" s="1"/>
  <c r="V187"/>
  <c r="AV187" s="1"/>
  <c r="U187"/>
  <c r="AU187" s="1"/>
  <c r="T187"/>
  <c r="AT187" s="1"/>
  <c r="S187"/>
  <c r="AS187" s="1"/>
  <c r="AD186"/>
  <c r="BD186" s="1"/>
  <c r="AC186"/>
  <c r="BC186" s="1"/>
  <c r="AB186"/>
  <c r="BB186" s="1"/>
  <c r="AA186"/>
  <c r="BA186" s="1"/>
  <c r="Z186"/>
  <c r="AZ186" s="1"/>
  <c r="Y186"/>
  <c r="AY186" s="1"/>
  <c r="X186"/>
  <c r="AX186" s="1"/>
  <c r="W186"/>
  <c r="AW186" s="1"/>
  <c r="V186"/>
  <c r="AV186" s="1"/>
  <c r="U186"/>
  <c r="AU186" s="1"/>
  <c r="T186"/>
  <c r="AT186" s="1"/>
  <c r="S186"/>
  <c r="AS186" s="1"/>
  <c r="AD185"/>
  <c r="BD185" s="1"/>
  <c r="AC185"/>
  <c r="BC185" s="1"/>
  <c r="AB185"/>
  <c r="BB185" s="1"/>
  <c r="AA185"/>
  <c r="BA185" s="1"/>
  <c r="Z185"/>
  <c r="AZ185" s="1"/>
  <c r="Y185"/>
  <c r="AY185" s="1"/>
  <c r="X185"/>
  <c r="AX185" s="1"/>
  <c r="W185"/>
  <c r="AW185" s="1"/>
  <c r="V185"/>
  <c r="AV185" s="1"/>
  <c r="U185"/>
  <c r="AU185" s="1"/>
  <c r="T185"/>
  <c r="AT185" s="1"/>
  <c r="S185"/>
  <c r="AS185" s="1"/>
  <c r="AD184"/>
  <c r="BD184" s="1"/>
  <c r="AC184"/>
  <c r="BC184" s="1"/>
  <c r="AB184"/>
  <c r="BB184" s="1"/>
  <c r="AA184"/>
  <c r="BA184" s="1"/>
  <c r="Z184"/>
  <c r="AZ184" s="1"/>
  <c r="Y184"/>
  <c r="AY184" s="1"/>
  <c r="X184"/>
  <c r="AX184" s="1"/>
  <c r="W184"/>
  <c r="AW184" s="1"/>
  <c r="V184"/>
  <c r="AV184" s="1"/>
  <c r="U184"/>
  <c r="AU184" s="1"/>
  <c r="T184"/>
  <c r="AT184" s="1"/>
  <c r="S184"/>
  <c r="AS184" s="1"/>
  <c r="AD183"/>
  <c r="BD183" s="1"/>
  <c r="AC183"/>
  <c r="BC183" s="1"/>
  <c r="AB183"/>
  <c r="BB183" s="1"/>
  <c r="AA183"/>
  <c r="BA183" s="1"/>
  <c r="Z183"/>
  <c r="AZ183" s="1"/>
  <c r="Y183"/>
  <c r="AY183" s="1"/>
  <c r="X183"/>
  <c r="AX183" s="1"/>
  <c r="W183"/>
  <c r="AW183" s="1"/>
  <c r="V183"/>
  <c r="AV183" s="1"/>
  <c r="U183"/>
  <c r="AU183" s="1"/>
  <c r="T183"/>
  <c r="AT183" s="1"/>
  <c r="S183"/>
  <c r="AS183" s="1"/>
  <c r="AD182"/>
  <c r="BD182" s="1"/>
  <c r="AC182"/>
  <c r="BC182" s="1"/>
  <c r="AB182"/>
  <c r="BB182" s="1"/>
  <c r="AA182"/>
  <c r="BA182" s="1"/>
  <c r="Z182"/>
  <c r="AZ182" s="1"/>
  <c r="Y182"/>
  <c r="AY182" s="1"/>
  <c r="X182"/>
  <c r="AX182" s="1"/>
  <c r="W182"/>
  <c r="AW182" s="1"/>
  <c r="V182"/>
  <c r="AV182" s="1"/>
  <c r="U182"/>
  <c r="AU182" s="1"/>
  <c r="T182"/>
  <c r="AT182" s="1"/>
  <c r="S182"/>
  <c r="AS182" s="1"/>
  <c r="AD181"/>
  <c r="BD181" s="1"/>
  <c r="AC181"/>
  <c r="BC181" s="1"/>
  <c r="AB181"/>
  <c r="BB181" s="1"/>
  <c r="AA181"/>
  <c r="BA181" s="1"/>
  <c r="Z181"/>
  <c r="AZ181" s="1"/>
  <c r="Y181"/>
  <c r="AY181" s="1"/>
  <c r="X181"/>
  <c r="AX181" s="1"/>
  <c r="W181"/>
  <c r="AW181" s="1"/>
  <c r="V181"/>
  <c r="AV181" s="1"/>
  <c r="U181"/>
  <c r="AU181" s="1"/>
  <c r="T181"/>
  <c r="AT181" s="1"/>
  <c r="S181"/>
  <c r="AS181" s="1"/>
  <c r="AD180"/>
  <c r="BD180" s="1"/>
  <c r="AC180"/>
  <c r="BC180" s="1"/>
  <c r="AB180"/>
  <c r="BB180" s="1"/>
  <c r="AA180"/>
  <c r="BA180" s="1"/>
  <c r="Z180"/>
  <c r="AZ180" s="1"/>
  <c r="Y180"/>
  <c r="AY180" s="1"/>
  <c r="X180"/>
  <c r="AX180" s="1"/>
  <c r="W180"/>
  <c r="AW180" s="1"/>
  <c r="V180"/>
  <c r="AV180" s="1"/>
  <c r="U180"/>
  <c r="AU180" s="1"/>
  <c r="T180"/>
  <c r="AT180" s="1"/>
  <c r="S180"/>
  <c r="AS180" s="1"/>
  <c r="AD179"/>
  <c r="BD179" s="1"/>
  <c r="AC179"/>
  <c r="BC179" s="1"/>
  <c r="AB179"/>
  <c r="BB179" s="1"/>
  <c r="AA179"/>
  <c r="BA179" s="1"/>
  <c r="Z179"/>
  <c r="AZ179" s="1"/>
  <c r="Y179"/>
  <c r="AY179" s="1"/>
  <c r="X179"/>
  <c r="AX179" s="1"/>
  <c r="W179"/>
  <c r="AW179" s="1"/>
  <c r="V179"/>
  <c r="AV179" s="1"/>
  <c r="U179"/>
  <c r="AU179" s="1"/>
  <c r="T179"/>
  <c r="AT179" s="1"/>
  <c r="S179"/>
  <c r="AS179" s="1"/>
  <c r="AD178"/>
  <c r="BD178" s="1"/>
  <c r="AC178"/>
  <c r="BC178" s="1"/>
  <c r="AB178"/>
  <c r="BB178" s="1"/>
  <c r="AA178"/>
  <c r="BA178" s="1"/>
  <c r="Z178"/>
  <c r="AZ178" s="1"/>
  <c r="Y178"/>
  <c r="AY178" s="1"/>
  <c r="X178"/>
  <c r="AX178" s="1"/>
  <c r="W178"/>
  <c r="AW178" s="1"/>
  <c r="V178"/>
  <c r="AV178" s="1"/>
  <c r="U178"/>
  <c r="AU178" s="1"/>
  <c r="T178"/>
  <c r="AT178" s="1"/>
  <c r="S178"/>
  <c r="AS178" s="1"/>
  <c r="AD177"/>
  <c r="BD177" s="1"/>
  <c r="AC177"/>
  <c r="BC177" s="1"/>
  <c r="AB177"/>
  <c r="BB177" s="1"/>
  <c r="AA177"/>
  <c r="BA177" s="1"/>
  <c r="Z177"/>
  <c r="AZ177" s="1"/>
  <c r="Y177"/>
  <c r="AY177" s="1"/>
  <c r="X177"/>
  <c r="AX177" s="1"/>
  <c r="W177"/>
  <c r="AW177" s="1"/>
  <c r="V177"/>
  <c r="AV177" s="1"/>
  <c r="U177"/>
  <c r="AU177" s="1"/>
  <c r="T177"/>
  <c r="AT177" s="1"/>
  <c r="S177"/>
  <c r="AS177" s="1"/>
  <c r="AD176"/>
  <c r="BD176" s="1"/>
  <c r="AC176"/>
  <c r="BC176" s="1"/>
  <c r="AB176"/>
  <c r="BB176" s="1"/>
  <c r="AA176"/>
  <c r="BA176" s="1"/>
  <c r="Z176"/>
  <c r="AZ176" s="1"/>
  <c r="Y176"/>
  <c r="AY176" s="1"/>
  <c r="X176"/>
  <c r="AX176" s="1"/>
  <c r="W176"/>
  <c r="AW176" s="1"/>
  <c r="V176"/>
  <c r="AV176" s="1"/>
  <c r="U176"/>
  <c r="AU176" s="1"/>
  <c r="T176"/>
  <c r="AT176" s="1"/>
  <c r="S176"/>
  <c r="AS176" s="1"/>
  <c r="AD175"/>
  <c r="BD175" s="1"/>
  <c r="AC175"/>
  <c r="BC175" s="1"/>
  <c r="AB175"/>
  <c r="BB175" s="1"/>
  <c r="AA175"/>
  <c r="BA175" s="1"/>
  <c r="Z175"/>
  <c r="AZ175" s="1"/>
  <c r="Y175"/>
  <c r="AY175" s="1"/>
  <c r="X175"/>
  <c r="AX175" s="1"/>
  <c r="W175"/>
  <c r="AW175" s="1"/>
  <c r="V175"/>
  <c r="AV175" s="1"/>
  <c r="U175"/>
  <c r="AU175" s="1"/>
  <c r="T175"/>
  <c r="AT175" s="1"/>
  <c r="S175"/>
  <c r="AS175" s="1"/>
  <c r="AD174"/>
  <c r="BD174" s="1"/>
  <c r="AC174"/>
  <c r="BC174" s="1"/>
  <c r="AB174"/>
  <c r="BB174" s="1"/>
  <c r="AA174"/>
  <c r="BA174" s="1"/>
  <c r="Z174"/>
  <c r="AZ174" s="1"/>
  <c r="Y174"/>
  <c r="AY174" s="1"/>
  <c r="X174"/>
  <c r="AX174" s="1"/>
  <c r="W174"/>
  <c r="AW174" s="1"/>
  <c r="V174"/>
  <c r="AV174" s="1"/>
  <c r="U174"/>
  <c r="AU174" s="1"/>
  <c r="T174"/>
  <c r="AT174" s="1"/>
  <c r="S174"/>
  <c r="AS174" s="1"/>
  <c r="AD173"/>
  <c r="BD173" s="1"/>
  <c r="AC173"/>
  <c r="BC173" s="1"/>
  <c r="AB173"/>
  <c r="BB173" s="1"/>
  <c r="AA173"/>
  <c r="BA173" s="1"/>
  <c r="Z173"/>
  <c r="AZ173" s="1"/>
  <c r="Y173"/>
  <c r="AY173" s="1"/>
  <c r="X173"/>
  <c r="AX173" s="1"/>
  <c r="W173"/>
  <c r="AW173" s="1"/>
  <c r="V173"/>
  <c r="AV173" s="1"/>
  <c r="U173"/>
  <c r="AU173" s="1"/>
  <c r="T173"/>
  <c r="AT173" s="1"/>
  <c r="S173"/>
  <c r="AS173" s="1"/>
  <c r="AD172"/>
  <c r="BD172" s="1"/>
  <c r="AC172"/>
  <c r="BC172" s="1"/>
  <c r="AB172"/>
  <c r="BB172" s="1"/>
  <c r="AA172"/>
  <c r="BA172" s="1"/>
  <c r="Z172"/>
  <c r="AZ172" s="1"/>
  <c r="Y172"/>
  <c r="AY172" s="1"/>
  <c r="X172"/>
  <c r="AX172" s="1"/>
  <c r="W172"/>
  <c r="AW172" s="1"/>
  <c r="V172"/>
  <c r="AV172" s="1"/>
  <c r="U172"/>
  <c r="AU172" s="1"/>
  <c r="T172"/>
  <c r="AT172" s="1"/>
  <c r="S172"/>
  <c r="AS172" s="1"/>
  <c r="AD171"/>
  <c r="BD171" s="1"/>
  <c r="AC171"/>
  <c r="BC171" s="1"/>
  <c r="AB171"/>
  <c r="BB171" s="1"/>
  <c r="AA171"/>
  <c r="BA171" s="1"/>
  <c r="Z171"/>
  <c r="AZ171" s="1"/>
  <c r="Y171"/>
  <c r="AY171" s="1"/>
  <c r="X171"/>
  <c r="AX171" s="1"/>
  <c r="W171"/>
  <c r="AW171" s="1"/>
  <c r="V171"/>
  <c r="AV171" s="1"/>
  <c r="U171"/>
  <c r="AU171" s="1"/>
  <c r="T171"/>
  <c r="AT171" s="1"/>
  <c r="S171"/>
  <c r="AS171" s="1"/>
  <c r="AD170"/>
  <c r="BD170" s="1"/>
  <c r="AC170"/>
  <c r="BC170" s="1"/>
  <c r="AB170"/>
  <c r="BB170" s="1"/>
  <c r="AA170"/>
  <c r="BA170" s="1"/>
  <c r="Z170"/>
  <c r="AZ170" s="1"/>
  <c r="Y170"/>
  <c r="AY170" s="1"/>
  <c r="X170"/>
  <c r="AX170" s="1"/>
  <c r="W170"/>
  <c r="AW170" s="1"/>
  <c r="V170"/>
  <c r="AV170" s="1"/>
  <c r="U170"/>
  <c r="AU170" s="1"/>
  <c r="T170"/>
  <c r="AT170" s="1"/>
  <c r="S170"/>
  <c r="AS170" s="1"/>
  <c r="AD169"/>
  <c r="BD169" s="1"/>
  <c r="AC169"/>
  <c r="BC169" s="1"/>
  <c r="AB169"/>
  <c r="BB169" s="1"/>
  <c r="AA169"/>
  <c r="BA169" s="1"/>
  <c r="Z169"/>
  <c r="AZ169" s="1"/>
  <c r="Y169"/>
  <c r="AY169" s="1"/>
  <c r="X169"/>
  <c r="AX169" s="1"/>
  <c r="W169"/>
  <c r="AW169" s="1"/>
  <c r="V169"/>
  <c r="AV169" s="1"/>
  <c r="U169"/>
  <c r="AU169" s="1"/>
  <c r="T169"/>
  <c r="AT169" s="1"/>
  <c r="S169"/>
  <c r="AS169" s="1"/>
  <c r="AD168"/>
  <c r="BD168" s="1"/>
  <c r="AC168"/>
  <c r="BC168" s="1"/>
  <c r="AB168"/>
  <c r="BB168" s="1"/>
  <c r="AA168"/>
  <c r="BA168" s="1"/>
  <c r="Z168"/>
  <c r="AZ168" s="1"/>
  <c r="Y168"/>
  <c r="AY168" s="1"/>
  <c r="X168"/>
  <c r="AX168" s="1"/>
  <c r="W168"/>
  <c r="AW168" s="1"/>
  <c r="V168"/>
  <c r="AV168" s="1"/>
  <c r="U168"/>
  <c r="AU168" s="1"/>
  <c r="T168"/>
  <c r="AT168" s="1"/>
  <c r="S168"/>
  <c r="AS168" s="1"/>
  <c r="AD167"/>
  <c r="BD167" s="1"/>
  <c r="AC167"/>
  <c r="BC167" s="1"/>
  <c r="AB167"/>
  <c r="BB167" s="1"/>
  <c r="AA167"/>
  <c r="BA167" s="1"/>
  <c r="Z167"/>
  <c r="AZ167" s="1"/>
  <c r="Y167"/>
  <c r="AY167" s="1"/>
  <c r="X167"/>
  <c r="AX167" s="1"/>
  <c r="W167"/>
  <c r="AW167" s="1"/>
  <c r="V167"/>
  <c r="AV167" s="1"/>
  <c r="U167"/>
  <c r="AU167" s="1"/>
  <c r="T167"/>
  <c r="AT167" s="1"/>
  <c r="S167"/>
  <c r="AS167" s="1"/>
  <c r="AD166"/>
  <c r="BD166" s="1"/>
  <c r="AC166"/>
  <c r="BC166" s="1"/>
  <c r="AB166"/>
  <c r="BB166" s="1"/>
  <c r="AA166"/>
  <c r="BA166" s="1"/>
  <c r="Z166"/>
  <c r="AZ166" s="1"/>
  <c r="Y166"/>
  <c r="AY166" s="1"/>
  <c r="X166"/>
  <c r="AX166" s="1"/>
  <c r="W166"/>
  <c r="AW166" s="1"/>
  <c r="V166"/>
  <c r="AV166" s="1"/>
  <c r="U166"/>
  <c r="AU166" s="1"/>
  <c r="T166"/>
  <c r="AT166" s="1"/>
  <c r="S166"/>
  <c r="AS166" s="1"/>
  <c r="AD165"/>
  <c r="BD165" s="1"/>
  <c r="AC165"/>
  <c r="BC165" s="1"/>
  <c r="AB165"/>
  <c r="BB165" s="1"/>
  <c r="AA165"/>
  <c r="BA165" s="1"/>
  <c r="Z165"/>
  <c r="AZ165" s="1"/>
  <c r="Y165"/>
  <c r="AY165" s="1"/>
  <c r="X165"/>
  <c r="AX165" s="1"/>
  <c r="W165"/>
  <c r="AW165" s="1"/>
  <c r="V165"/>
  <c r="AV165" s="1"/>
  <c r="U165"/>
  <c r="AU165" s="1"/>
  <c r="T165"/>
  <c r="AT165" s="1"/>
  <c r="S165"/>
  <c r="AS165" s="1"/>
  <c r="AD164"/>
  <c r="BD164" s="1"/>
  <c r="AC164"/>
  <c r="BC164" s="1"/>
  <c r="AB164"/>
  <c r="BB164" s="1"/>
  <c r="AA164"/>
  <c r="BA164" s="1"/>
  <c r="Z164"/>
  <c r="AZ164" s="1"/>
  <c r="Y164"/>
  <c r="AY164" s="1"/>
  <c r="X164"/>
  <c r="AX164" s="1"/>
  <c r="W164"/>
  <c r="AW164" s="1"/>
  <c r="V164"/>
  <c r="AV164" s="1"/>
  <c r="U164"/>
  <c r="AU164" s="1"/>
  <c r="T164"/>
  <c r="AT164" s="1"/>
  <c r="S164"/>
  <c r="AS164" s="1"/>
  <c r="AD163"/>
  <c r="BD163" s="1"/>
  <c r="AC163"/>
  <c r="BC163" s="1"/>
  <c r="AB163"/>
  <c r="BB163" s="1"/>
  <c r="AA163"/>
  <c r="BA163" s="1"/>
  <c r="Z163"/>
  <c r="AZ163" s="1"/>
  <c r="Y163"/>
  <c r="AY163" s="1"/>
  <c r="X163"/>
  <c r="AX163" s="1"/>
  <c r="W163"/>
  <c r="AW163" s="1"/>
  <c r="V163"/>
  <c r="AV163" s="1"/>
  <c r="U163"/>
  <c r="AU163" s="1"/>
  <c r="T163"/>
  <c r="AT163" s="1"/>
  <c r="S163"/>
  <c r="AS163" s="1"/>
  <c r="AD162"/>
  <c r="BD162" s="1"/>
  <c r="AC162"/>
  <c r="BC162" s="1"/>
  <c r="AB162"/>
  <c r="BB162" s="1"/>
  <c r="AA162"/>
  <c r="BA162" s="1"/>
  <c r="Z162"/>
  <c r="AZ162" s="1"/>
  <c r="Y162"/>
  <c r="AY162" s="1"/>
  <c r="X162"/>
  <c r="AX162" s="1"/>
  <c r="W162"/>
  <c r="AW162" s="1"/>
  <c r="V162"/>
  <c r="AV162" s="1"/>
  <c r="U162"/>
  <c r="AU162" s="1"/>
  <c r="T162"/>
  <c r="AT162" s="1"/>
  <c r="S162"/>
  <c r="AS162" s="1"/>
  <c r="AD161"/>
  <c r="BD161" s="1"/>
  <c r="AC161"/>
  <c r="BC161" s="1"/>
  <c r="AB161"/>
  <c r="BB161" s="1"/>
  <c r="AA161"/>
  <c r="BA161" s="1"/>
  <c r="Z161"/>
  <c r="AZ161" s="1"/>
  <c r="Y161"/>
  <c r="AY161" s="1"/>
  <c r="X161"/>
  <c r="AX161" s="1"/>
  <c r="W161"/>
  <c r="AW161" s="1"/>
  <c r="V161"/>
  <c r="AV161" s="1"/>
  <c r="U161"/>
  <c r="AU161" s="1"/>
  <c r="T161"/>
  <c r="AT161" s="1"/>
  <c r="S161"/>
  <c r="AS161" s="1"/>
  <c r="AD160"/>
  <c r="BD160" s="1"/>
  <c r="AC160"/>
  <c r="BC160" s="1"/>
  <c r="AB160"/>
  <c r="BB160" s="1"/>
  <c r="AA160"/>
  <c r="BA160" s="1"/>
  <c r="Z160"/>
  <c r="AZ160" s="1"/>
  <c r="Y160"/>
  <c r="AY160" s="1"/>
  <c r="X160"/>
  <c r="AX160" s="1"/>
  <c r="W160"/>
  <c r="AW160" s="1"/>
  <c r="V160"/>
  <c r="AV160" s="1"/>
  <c r="U160"/>
  <c r="AU160" s="1"/>
  <c r="T160"/>
  <c r="AT160" s="1"/>
  <c r="S160"/>
  <c r="AS160" s="1"/>
  <c r="AD159"/>
  <c r="BD159" s="1"/>
  <c r="AC159"/>
  <c r="BC159" s="1"/>
  <c r="AB159"/>
  <c r="BB159" s="1"/>
  <c r="AA159"/>
  <c r="BA159" s="1"/>
  <c r="Z159"/>
  <c r="AZ159" s="1"/>
  <c r="Y159"/>
  <c r="AY159" s="1"/>
  <c r="X159"/>
  <c r="AX159" s="1"/>
  <c r="W159"/>
  <c r="AW159" s="1"/>
  <c r="V159"/>
  <c r="AV159" s="1"/>
  <c r="U159"/>
  <c r="AU159" s="1"/>
  <c r="T159"/>
  <c r="AT159" s="1"/>
  <c r="S159"/>
  <c r="AS159" s="1"/>
  <c r="AD158"/>
  <c r="BD158" s="1"/>
  <c r="AC158"/>
  <c r="BC158" s="1"/>
  <c r="AB158"/>
  <c r="BB158" s="1"/>
  <c r="AA158"/>
  <c r="BA158" s="1"/>
  <c r="Z158"/>
  <c r="AZ158" s="1"/>
  <c r="Y158"/>
  <c r="AY158" s="1"/>
  <c r="X158"/>
  <c r="AX158" s="1"/>
  <c r="W158"/>
  <c r="AW158" s="1"/>
  <c r="V158"/>
  <c r="AV158" s="1"/>
  <c r="U158"/>
  <c r="AU158" s="1"/>
  <c r="T158"/>
  <c r="AT158" s="1"/>
  <c r="S158"/>
  <c r="AS158" s="1"/>
  <c r="AD157"/>
  <c r="BD157" s="1"/>
  <c r="AC157"/>
  <c r="BC157" s="1"/>
  <c r="AB157"/>
  <c r="BB157" s="1"/>
  <c r="AA157"/>
  <c r="BA157" s="1"/>
  <c r="Z157"/>
  <c r="AZ157" s="1"/>
  <c r="Y157"/>
  <c r="AY157" s="1"/>
  <c r="X157"/>
  <c r="AX157" s="1"/>
  <c r="W157"/>
  <c r="AW157" s="1"/>
  <c r="V157"/>
  <c r="AV157" s="1"/>
  <c r="U157"/>
  <c r="AU157" s="1"/>
  <c r="T157"/>
  <c r="AT157" s="1"/>
  <c r="S157"/>
  <c r="AS157" s="1"/>
  <c r="AD156"/>
  <c r="BD156" s="1"/>
  <c r="AC156"/>
  <c r="BC156" s="1"/>
  <c r="AB156"/>
  <c r="BB156" s="1"/>
  <c r="AA156"/>
  <c r="BA156" s="1"/>
  <c r="Z156"/>
  <c r="AZ156" s="1"/>
  <c r="Y156"/>
  <c r="AY156" s="1"/>
  <c r="X156"/>
  <c r="AX156" s="1"/>
  <c r="W156"/>
  <c r="AW156" s="1"/>
  <c r="V156"/>
  <c r="AV156" s="1"/>
  <c r="U156"/>
  <c r="AU156" s="1"/>
  <c r="T156"/>
  <c r="AT156" s="1"/>
  <c r="S156"/>
  <c r="AS156" s="1"/>
  <c r="AD155"/>
  <c r="BD155" s="1"/>
  <c r="AC155"/>
  <c r="BC155" s="1"/>
  <c r="AB155"/>
  <c r="BB155" s="1"/>
  <c r="AA155"/>
  <c r="BA155" s="1"/>
  <c r="Z155"/>
  <c r="AZ155" s="1"/>
  <c r="Y155"/>
  <c r="AY155" s="1"/>
  <c r="X155"/>
  <c r="AX155" s="1"/>
  <c r="W155"/>
  <c r="AW155" s="1"/>
  <c r="V155"/>
  <c r="AV155" s="1"/>
  <c r="U155"/>
  <c r="AU155" s="1"/>
  <c r="T155"/>
  <c r="AT155" s="1"/>
  <c r="S155"/>
  <c r="AS155" s="1"/>
  <c r="AD154"/>
  <c r="BD154" s="1"/>
  <c r="AC154"/>
  <c r="BC154" s="1"/>
  <c r="AB154"/>
  <c r="BB154" s="1"/>
  <c r="AA154"/>
  <c r="BA154" s="1"/>
  <c r="Z154"/>
  <c r="AZ154" s="1"/>
  <c r="Y154"/>
  <c r="AY154" s="1"/>
  <c r="X154"/>
  <c r="AX154" s="1"/>
  <c r="W154"/>
  <c r="AW154" s="1"/>
  <c r="V154"/>
  <c r="AV154" s="1"/>
  <c r="U154"/>
  <c r="AU154" s="1"/>
  <c r="T154"/>
  <c r="AT154" s="1"/>
  <c r="S154"/>
  <c r="AS154" s="1"/>
  <c r="AD153"/>
  <c r="BD153" s="1"/>
  <c r="AC153"/>
  <c r="BC153" s="1"/>
  <c r="AB153"/>
  <c r="BB153" s="1"/>
  <c r="AA153"/>
  <c r="BA153" s="1"/>
  <c r="Z153"/>
  <c r="AZ153" s="1"/>
  <c r="Y153"/>
  <c r="AY153" s="1"/>
  <c r="X153"/>
  <c r="AX153" s="1"/>
  <c r="W153"/>
  <c r="AW153" s="1"/>
  <c r="V153"/>
  <c r="AV153" s="1"/>
  <c r="U153"/>
  <c r="AU153" s="1"/>
  <c r="T153"/>
  <c r="AT153" s="1"/>
  <c r="S153"/>
  <c r="AS153" s="1"/>
  <c r="AD152"/>
  <c r="BD152" s="1"/>
  <c r="AC152"/>
  <c r="BC152" s="1"/>
  <c r="AB152"/>
  <c r="BB152" s="1"/>
  <c r="AA152"/>
  <c r="BA152" s="1"/>
  <c r="Z152"/>
  <c r="AZ152" s="1"/>
  <c r="Y152"/>
  <c r="AY152" s="1"/>
  <c r="X152"/>
  <c r="AX152" s="1"/>
  <c r="W152"/>
  <c r="AW152" s="1"/>
  <c r="V152"/>
  <c r="AV152" s="1"/>
  <c r="U152"/>
  <c r="AU152" s="1"/>
  <c r="T152"/>
  <c r="AT152" s="1"/>
  <c r="S152"/>
  <c r="AS152" s="1"/>
  <c r="AD151"/>
  <c r="BD151" s="1"/>
  <c r="AC151"/>
  <c r="BC151" s="1"/>
  <c r="AB151"/>
  <c r="BB151" s="1"/>
  <c r="AA151"/>
  <c r="BA151" s="1"/>
  <c r="Z151"/>
  <c r="AZ151" s="1"/>
  <c r="Y151"/>
  <c r="AY151" s="1"/>
  <c r="X151"/>
  <c r="AX151" s="1"/>
  <c r="W151"/>
  <c r="AW151" s="1"/>
  <c r="V151"/>
  <c r="AV151" s="1"/>
  <c r="U151"/>
  <c r="AU151" s="1"/>
  <c r="T151"/>
  <c r="AT151" s="1"/>
  <c r="S151"/>
  <c r="AS151" s="1"/>
  <c r="AD150"/>
  <c r="BD150" s="1"/>
  <c r="AC150"/>
  <c r="BC150" s="1"/>
  <c r="AB150"/>
  <c r="BB150" s="1"/>
  <c r="AA150"/>
  <c r="BA150" s="1"/>
  <c r="Z150"/>
  <c r="AZ150" s="1"/>
  <c r="Y150"/>
  <c r="AY150" s="1"/>
  <c r="X150"/>
  <c r="AX150" s="1"/>
  <c r="W150"/>
  <c r="AW150" s="1"/>
  <c r="V150"/>
  <c r="AV150" s="1"/>
  <c r="U150"/>
  <c r="AU150" s="1"/>
  <c r="T150"/>
  <c r="AT150" s="1"/>
  <c r="S150"/>
  <c r="AS150" s="1"/>
  <c r="AD149"/>
  <c r="BD149" s="1"/>
  <c r="AC149"/>
  <c r="BC149" s="1"/>
  <c r="AB149"/>
  <c r="BB149" s="1"/>
  <c r="AA149"/>
  <c r="BA149" s="1"/>
  <c r="Z149"/>
  <c r="AZ149" s="1"/>
  <c r="Y149"/>
  <c r="AY149" s="1"/>
  <c r="X149"/>
  <c r="AX149" s="1"/>
  <c r="W149"/>
  <c r="AW149" s="1"/>
  <c r="V149"/>
  <c r="AV149" s="1"/>
  <c r="U149"/>
  <c r="AU149" s="1"/>
  <c r="T149"/>
  <c r="AT149" s="1"/>
  <c r="S149"/>
  <c r="AS149" s="1"/>
  <c r="AD148"/>
  <c r="BD148" s="1"/>
  <c r="AC148"/>
  <c r="BC148" s="1"/>
  <c r="AB148"/>
  <c r="BB148" s="1"/>
  <c r="AA148"/>
  <c r="BA148" s="1"/>
  <c r="Z148"/>
  <c r="AZ148" s="1"/>
  <c r="Y148"/>
  <c r="AY148" s="1"/>
  <c r="X148"/>
  <c r="AX148" s="1"/>
  <c r="W148"/>
  <c r="AW148" s="1"/>
  <c r="V148"/>
  <c r="AV148" s="1"/>
  <c r="U148"/>
  <c r="AU148" s="1"/>
  <c r="T148"/>
  <c r="AT148" s="1"/>
  <c r="S148"/>
  <c r="AS148" s="1"/>
  <c r="AD147"/>
  <c r="BD147" s="1"/>
  <c r="AC147"/>
  <c r="BC147" s="1"/>
  <c r="AB147"/>
  <c r="BB147" s="1"/>
  <c r="AA147"/>
  <c r="BA147" s="1"/>
  <c r="Z147"/>
  <c r="AZ147" s="1"/>
  <c r="Y147"/>
  <c r="AY147" s="1"/>
  <c r="X147"/>
  <c r="AX147" s="1"/>
  <c r="W147"/>
  <c r="AW147" s="1"/>
  <c r="V147"/>
  <c r="AV147" s="1"/>
  <c r="U147"/>
  <c r="AU147" s="1"/>
  <c r="T147"/>
  <c r="AT147" s="1"/>
  <c r="S147"/>
  <c r="AS147" s="1"/>
  <c r="AD146"/>
  <c r="BD146" s="1"/>
  <c r="AC146"/>
  <c r="BC146" s="1"/>
  <c r="AB146"/>
  <c r="BB146" s="1"/>
  <c r="AA146"/>
  <c r="BA146" s="1"/>
  <c r="Z146"/>
  <c r="AZ146" s="1"/>
  <c r="Y146"/>
  <c r="AY146" s="1"/>
  <c r="X146"/>
  <c r="AX146" s="1"/>
  <c r="W146"/>
  <c r="AW146" s="1"/>
  <c r="V146"/>
  <c r="AV146" s="1"/>
  <c r="U146"/>
  <c r="AU146" s="1"/>
  <c r="T146"/>
  <c r="AT146" s="1"/>
  <c r="S146"/>
  <c r="AS146" s="1"/>
  <c r="AD145"/>
  <c r="BD145" s="1"/>
  <c r="AC145"/>
  <c r="BC145" s="1"/>
  <c r="AB145"/>
  <c r="BB145" s="1"/>
  <c r="AA145"/>
  <c r="BA145" s="1"/>
  <c r="Z145"/>
  <c r="AZ145" s="1"/>
  <c r="Y145"/>
  <c r="AY145" s="1"/>
  <c r="X145"/>
  <c r="AX145" s="1"/>
  <c r="W145"/>
  <c r="AW145" s="1"/>
  <c r="V145"/>
  <c r="AV145" s="1"/>
  <c r="U145"/>
  <c r="AU145" s="1"/>
  <c r="T145"/>
  <c r="AT145" s="1"/>
  <c r="S145"/>
  <c r="AS145" s="1"/>
  <c r="AD144"/>
  <c r="BD144" s="1"/>
  <c r="AC144"/>
  <c r="BC144" s="1"/>
  <c r="AB144"/>
  <c r="BB144" s="1"/>
  <c r="AA144"/>
  <c r="BA144" s="1"/>
  <c r="Z144"/>
  <c r="AZ144" s="1"/>
  <c r="Y144"/>
  <c r="AY144" s="1"/>
  <c r="X144"/>
  <c r="AX144" s="1"/>
  <c r="W144"/>
  <c r="AW144" s="1"/>
  <c r="V144"/>
  <c r="AV144" s="1"/>
  <c r="U144"/>
  <c r="AU144" s="1"/>
  <c r="T144"/>
  <c r="AT144" s="1"/>
  <c r="S144"/>
  <c r="AS144" s="1"/>
  <c r="AD143"/>
  <c r="BD143" s="1"/>
  <c r="AC143"/>
  <c r="BC143" s="1"/>
  <c r="AB143"/>
  <c r="BB143" s="1"/>
  <c r="AA143"/>
  <c r="BA143" s="1"/>
  <c r="Z143"/>
  <c r="AZ143" s="1"/>
  <c r="Y143"/>
  <c r="AY143" s="1"/>
  <c r="X143"/>
  <c r="AX143" s="1"/>
  <c r="W143"/>
  <c r="AW143" s="1"/>
  <c r="V143"/>
  <c r="AV143" s="1"/>
  <c r="U143"/>
  <c r="AU143" s="1"/>
  <c r="T143"/>
  <c r="AT143" s="1"/>
  <c r="S143"/>
  <c r="AS143" s="1"/>
  <c r="AD142"/>
  <c r="BD142" s="1"/>
  <c r="AC142"/>
  <c r="BC142" s="1"/>
  <c r="AB142"/>
  <c r="BB142" s="1"/>
  <c r="AA142"/>
  <c r="BA142" s="1"/>
  <c r="Z142"/>
  <c r="AZ142" s="1"/>
  <c r="Y142"/>
  <c r="AY142" s="1"/>
  <c r="X142"/>
  <c r="AX142" s="1"/>
  <c r="W142"/>
  <c r="AW142" s="1"/>
  <c r="V142"/>
  <c r="AV142" s="1"/>
  <c r="U142"/>
  <c r="AU142" s="1"/>
  <c r="T142"/>
  <c r="AT142" s="1"/>
  <c r="S142"/>
  <c r="AS142" s="1"/>
  <c r="AD141"/>
  <c r="BD141" s="1"/>
  <c r="AC141"/>
  <c r="BC141" s="1"/>
  <c r="AB141"/>
  <c r="BB141" s="1"/>
  <c r="AA141"/>
  <c r="BA141" s="1"/>
  <c r="Z141"/>
  <c r="AZ141" s="1"/>
  <c r="Y141"/>
  <c r="AY141" s="1"/>
  <c r="X141"/>
  <c r="AX141" s="1"/>
  <c r="W141"/>
  <c r="AW141" s="1"/>
  <c r="V141"/>
  <c r="AV141" s="1"/>
  <c r="U141"/>
  <c r="AU141" s="1"/>
  <c r="T141"/>
  <c r="AT141" s="1"/>
  <c r="S141"/>
  <c r="AS141" s="1"/>
  <c r="AD140"/>
  <c r="BD140" s="1"/>
  <c r="AC140"/>
  <c r="BC140" s="1"/>
  <c r="AB140"/>
  <c r="BB140" s="1"/>
  <c r="AA140"/>
  <c r="BA140" s="1"/>
  <c r="Z140"/>
  <c r="AZ140" s="1"/>
  <c r="Y140"/>
  <c r="AY140" s="1"/>
  <c r="X140"/>
  <c r="AX140" s="1"/>
  <c r="W140"/>
  <c r="AW140" s="1"/>
  <c r="V140"/>
  <c r="AV140" s="1"/>
  <c r="U140"/>
  <c r="AU140" s="1"/>
  <c r="T140"/>
  <c r="AT140" s="1"/>
  <c r="S140"/>
  <c r="AS140" s="1"/>
  <c r="AD139"/>
  <c r="BD139" s="1"/>
  <c r="AC139"/>
  <c r="BC139" s="1"/>
  <c r="AB139"/>
  <c r="BB139" s="1"/>
  <c r="AA139"/>
  <c r="BA139" s="1"/>
  <c r="Z139"/>
  <c r="AZ139" s="1"/>
  <c r="Y139"/>
  <c r="AY139" s="1"/>
  <c r="X139"/>
  <c r="AX139" s="1"/>
  <c r="W139"/>
  <c r="AW139" s="1"/>
  <c r="V139"/>
  <c r="AV139" s="1"/>
  <c r="U139"/>
  <c r="AU139" s="1"/>
  <c r="T139"/>
  <c r="AT139" s="1"/>
  <c r="S139"/>
  <c r="AS139" s="1"/>
  <c r="AD138"/>
  <c r="BD138" s="1"/>
  <c r="AC138"/>
  <c r="BC138" s="1"/>
  <c r="AB138"/>
  <c r="BB138" s="1"/>
  <c r="AA138"/>
  <c r="BA138" s="1"/>
  <c r="Z138"/>
  <c r="AZ138" s="1"/>
  <c r="Y138"/>
  <c r="AY138" s="1"/>
  <c r="X138"/>
  <c r="AX138" s="1"/>
  <c r="W138"/>
  <c r="AW138" s="1"/>
  <c r="V138"/>
  <c r="AV138" s="1"/>
  <c r="U138"/>
  <c r="AU138" s="1"/>
  <c r="T138"/>
  <c r="AT138" s="1"/>
  <c r="S138"/>
  <c r="AS138" s="1"/>
  <c r="AD137"/>
  <c r="BD137" s="1"/>
  <c r="AC137"/>
  <c r="BC137" s="1"/>
  <c r="AB137"/>
  <c r="BB137" s="1"/>
  <c r="AA137"/>
  <c r="BA137" s="1"/>
  <c r="Z137"/>
  <c r="AZ137" s="1"/>
  <c r="Y137"/>
  <c r="AY137" s="1"/>
  <c r="X137"/>
  <c r="AX137" s="1"/>
  <c r="W137"/>
  <c r="AW137" s="1"/>
  <c r="V137"/>
  <c r="AV137" s="1"/>
  <c r="U137"/>
  <c r="AU137" s="1"/>
  <c r="T137"/>
  <c r="AT137" s="1"/>
  <c r="S137"/>
  <c r="AS137" s="1"/>
  <c r="AD136"/>
  <c r="BD136" s="1"/>
  <c r="AC136"/>
  <c r="BC136" s="1"/>
  <c r="AB136"/>
  <c r="BB136" s="1"/>
  <c r="AA136"/>
  <c r="BA136" s="1"/>
  <c r="Z136"/>
  <c r="AZ136" s="1"/>
  <c r="Y136"/>
  <c r="AY136" s="1"/>
  <c r="X136"/>
  <c r="AX136" s="1"/>
  <c r="W136"/>
  <c r="AW136" s="1"/>
  <c r="V136"/>
  <c r="AV136" s="1"/>
  <c r="U136"/>
  <c r="AU136" s="1"/>
  <c r="T136"/>
  <c r="AT136" s="1"/>
  <c r="S136"/>
  <c r="AS136" s="1"/>
  <c r="AD135"/>
  <c r="BD135" s="1"/>
  <c r="AC135"/>
  <c r="BC135" s="1"/>
  <c r="AB135"/>
  <c r="BB135" s="1"/>
  <c r="AA135"/>
  <c r="BA135" s="1"/>
  <c r="Z135"/>
  <c r="AZ135" s="1"/>
  <c r="Y135"/>
  <c r="AY135" s="1"/>
  <c r="X135"/>
  <c r="AX135" s="1"/>
  <c r="W135"/>
  <c r="AW135" s="1"/>
  <c r="V135"/>
  <c r="AV135" s="1"/>
  <c r="U135"/>
  <c r="AU135" s="1"/>
  <c r="T135"/>
  <c r="AT135" s="1"/>
  <c r="S135"/>
  <c r="AS135" s="1"/>
  <c r="AD134"/>
  <c r="BD134" s="1"/>
  <c r="AC134"/>
  <c r="BC134" s="1"/>
  <c r="AB134"/>
  <c r="BB134" s="1"/>
  <c r="AA134"/>
  <c r="BA134" s="1"/>
  <c r="Z134"/>
  <c r="AZ134" s="1"/>
  <c r="Y134"/>
  <c r="AY134" s="1"/>
  <c r="X134"/>
  <c r="AX134" s="1"/>
  <c r="W134"/>
  <c r="AW134" s="1"/>
  <c r="V134"/>
  <c r="AV134" s="1"/>
  <c r="U134"/>
  <c r="AU134" s="1"/>
  <c r="T134"/>
  <c r="AT134" s="1"/>
  <c r="S134"/>
  <c r="AS134" s="1"/>
  <c r="AD133"/>
  <c r="BD133" s="1"/>
  <c r="AC133"/>
  <c r="BC133" s="1"/>
  <c r="AB133"/>
  <c r="BB133" s="1"/>
  <c r="AA133"/>
  <c r="BA133" s="1"/>
  <c r="Z133"/>
  <c r="AZ133" s="1"/>
  <c r="Y133"/>
  <c r="AY133" s="1"/>
  <c r="X133"/>
  <c r="AX133" s="1"/>
  <c r="W133"/>
  <c r="AW133" s="1"/>
  <c r="V133"/>
  <c r="AV133" s="1"/>
  <c r="U133"/>
  <c r="AU133" s="1"/>
  <c r="T133"/>
  <c r="AT133" s="1"/>
  <c r="S133"/>
  <c r="AS133" s="1"/>
  <c r="AD132"/>
  <c r="BD132" s="1"/>
  <c r="AC132"/>
  <c r="BC132" s="1"/>
  <c r="AB132"/>
  <c r="BB132" s="1"/>
  <c r="AA132"/>
  <c r="BA132" s="1"/>
  <c r="Z132"/>
  <c r="AZ132" s="1"/>
  <c r="Y132"/>
  <c r="AY132" s="1"/>
  <c r="X132"/>
  <c r="AX132" s="1"/>
  <c r="W132"/>
  <c r="AW132" s="1"/>
  <c r="V132"/>
  <c r="AV132" s="1"/>
  <c r="U132"/>
  <c r="AU132" s="1"/>
  <c r="T132"/>
  <c r="AT132" s="1"/>
  <c r="S132"/>
  <c r="AS132" s="1"/>
  <c r="AD131"/>
  <c r="BD131" s="1"/>
  <c r="AC131"/>
  <c r="BC131" s="1"/>
  <c r="AB131"/>
  <c r="BB131" s="1"/>
  <c r="AA131"/>
  <c r="BA131" s="1"/>
  <c r="Z131"/>
  <c r="AZ131" s="1"/>
  <c r="Y131"/>
  <c r="AY131" s="1"/>
  <c r="X131"/>
  <c r="AX131" s="1"/>
  <c r="W131"/>
  <c r="AW131" s="1"/>
  <c r="V131"/>
  <c r="AV131" s="1"/>
  <c r="U131"/>
  <c r="AU131" s="1"/>
  <c r="T131"/>
  <c r="AT131" s="1"/>
  <c r="S131"/>
  <c r="AS131" s="1"/>
  <c r="AD130"/>
  <c r="BD130" s="1"/>
  <c r="AC130"/>
  <c r="BC130" s="1"/>
  <c r="AB130"/>
  <c r="BB130" s="1"/>
  <c r="AA130"/>
  <c r="BA130" s="1"/>
  <c r="Z130"/>
  <c r="AZ130" s="1"/>
  <c r="Y130"/>
  <c r="AY130" s="1"/>
  <c r="X130"/>
  <c r="AX130" s="1"/>
  <c r="W130"/>
  <c r="AW130" s="1"/>
  <c r="V130"/>
  <c r="AV130" s="1"/>
  <c r="U130"/>
  <c r="AU130" s="1"/>
  <c r="T130"/>
  <c r="AT130" s="1"/>
  <c r="S130"/>
  <c r="AS130" s="1"/>
  <c r="AD129"/>
  <c r="BD129" s="1"/>
  <c r="AC129"/>
  <c r="BC129" s="1"/>
  <c r="AB129"/>
  <c r="BB129" s="1"/>
  <c r="AA129"/>
  <c r="BA129" s="1"/>
  <c r="Z129"/>
  <c r="AZ129" s="1"/>
  <c r="Y129"/>
  <c r="AY129" s="1"/>
  <c r="X129"/>
  <c r="AX129" s="1"/>
  <c r="W129"/>
  <c r="AW129" s="1"/>
  <c r="V129"/>
  <c r="AV129" s="1"/>
  <c r="U129"/>
  <c r="AU129" s="1"/>
  <c r="T129"/>
  <c r="AT129" s="1"/>
  <c r="S129"/>
  <c r="AS129" s="1"/>
  <c r="AD128"/>
  <c r="BD128" s="1"/>
  <c r="AC128"/>
  <c r="BC128" s="1"/>
  <c r="AB128"/>
  <c r="BB128" s="1"/>
  <c r="AA128"/>
  <c r="BA128" s="1"/>
  <c r="Z128"/>
  <c r="AZ128" s="1"/>
  <c r="Y128"/>
  <c r="AY128" s="1"/>
  <c r="X128"/>
  <c r="AX128" s="1"/>
  <c r="W128"/>
  <c r="AW128" s="1"/>
  <c r="V128"/>
  <c r="AV128" s="1"/>
  <c r="U128"/>
  <c r="AU128" s="1"/>
  <c r="T128"/>
  <c r="AT128" s="1"/>
  <c r="S128"/>
  <c r="AS128" s="1"/>
  <c r="AD127"/>
  <c r="BD127" s="1"/>
  <c r="AC127"/>
  <c r="BC127" s="1"/>
  <c r="AB127"/>
  <c r="BB127" s="1"/>
  <c r="AA127"/>
  <c r="BA127" s="1"/>
  <c r="Z127"/>
  <c r="AZ127" s="1"/>
  <c r="Y127"/>
  <c r="AY127" s="1"/>
  <c r="X127"/>
  <c r="AX127" s="1"/>
  <c r="W127"/>
  <c r="AW127" s="1"/>
  <c r="V127"/>
  <c r="AV127" s="1"/>
  <c r="U127"/>
  <c r="AU127" s="1"/>
  <c r="T127"/>
  <c r="AT127" s="1"/>
  <c r="S127"/>
  <c r="AS127" s="1"/>
  <c r="AD126"/>
  <c r="BD126" s="1"/>
  <c r="AC126"/>
  <c r="BC126" s="1"/>
  <c r="AB126"/>
  <c r="BB126" s="1"/>
  <c r="AA126"/>
  <c r="BA126" s="1"/>
  <c r="Z126"/>
  <c r="AZ126" s="1"/>
  <c r="Y126"/>
  <c r="AY126" s="1"/>
  <c r="X126"/>
  <c r="AX126" s="1"/>
  <c r="W126"/>
  <c r="AW126" s="1"/>
  <c r="V126"/>
  <c r="AV126" s="1"/>
  <c r="U126"/>
  <c r="AU126" s="1"/>
  <c r="T126"/>
  <c r="AT126" s="1"/>
  <c r="S126"/>
  <c r="AS126" s="1"/>
  <c r="AD125"/>
  <c r="BD125" s="1"/>
  <c r="AC125"/>
  <c r="BC125" s="1"/>
  <c r="AB125"/>
  <c r="BB125" s="1"/>
  <c r="AA125"/>
  <c r="BA125" s="1"/>
  <c r="Z125"/>
  <c r="AZ125" s="1"/>
  <c r="Y125"/>
  <c r="AY125" s="1"/>
  <c r="X125"/>
  <c r="AX125" s="1"/>
  <c r="W125"/>
  <c r="AW125" s="1"/>
  <c r="V125"/>
  <c r="AV125" s="1"/>
  <c r="U125"/>
  <c r="AU125" s="1"/>
  <c r="T125"/>
  <c r="AT125" s="1"/>
  <c r="S125"/>
  <c r="AS125" s="1"/>
  <c r="AD124"/>
  <c r="BD124" s="1"/>
  <c r="AC124"/>
  <c r="BC124" s="1"/>
  <c r="AB124"/>
  <c r="BB124" s="1"/>
  <c r="AA124"/>
  <c r="BA124" s="1"/>
  <c r="Z124"/>
  <c r="AZ124" s="1"/>
  <c r="Y124"/>
  <c r="AY124" s="1"/>
  <c r="X124"/>
  <c r="AX124" s="1"/>
  <c r="W124"/>
  <c r="AW124" s="1"/>
  <c r="V124"/>
  <c r="AV124" s="1"/>
  <c r="U124"/>
  <c r="AU124" s="1"/>
  <c r="T124"/>
  <c r="AT124" s="1"/>
  <c r="S124"/>
  <c r="AS124" s="1"/>
  <c r="AD123"/>
  <c r="BD123" s="1"/>
  <c r="AC123"/>
  <c r="BC123" s="1"/>
  <c r="AB123"/>
  <c r="BB123" s="1"/>
  <c r="AA123"/>
  <c r="BA123" s="1"/>
  <c r="Z123"/>
  <c r="AZ123" s="1"/>
  <c r="Y123"/>
  <c r="AY123" s="1"/>
  <c r="X123"/>
  <c r="AX123" s="1"/>
  <c r="W123"/>
  <c r="AW123" s="1"/>
  <c r="V123"/>
  <c r="AV123" s="1"/>
  <c r="U123"/>
  <c r="AU123" s="1"/>
  <c r="T123"/>
  <c r="AT123" s="1"/>
  <c r="S123"/>
  <c r="AS123" s="1"/>
  <c r="AD122"/>
  <c r="BD122" s="1"/>
  <c r="AC122"/>
  <c r="BC122" s="1"/>
  <c r="AB122"/>
  <c r="BB122" s="1"/>
  <c r="AA122"/>
  <c r="BA122" s="1"/>
  <c r="Z122"/>
  <c r="AZ122" s="1"/>
  <c r="Y122"/>
  <c r="AY122" s="1"/>
  <c r="X122"/>
  <c r="AX122" s="1"/>
  <c r="W122"/>
  <c r="AW122" s="1"/>
  <c r="V122"/>
  <c r="AV122" s="1"/>
  <c r="U122"/>
  <c r="AU122" s="1"/>
  <c r="T122"/>
  <c r="AT122" s="1"/>
  <c r="S122"/>
  <c r="AS122" s="1"/>
  <c r="AD121"/>
  <c r="BD121" s="1"/>
  <c r="AC121"/>
  <c r="BC121" s="1"/>
  <c r="AB121"/>
  <c r="BB121" s="1"/>
  <c r="AA121"/>
  <c r="BA121" s="1"/>
  <c r="Z121"/>
  <c r="AZ121" s="1"/>
  <c r="Y121"/>
  <c r="AY121" s="1"/>
  <c r="X121"/>
  <c r="AX121" s="1"/>
  <c r="W121"/>
  <c r="AW121" s="1"/>
  <c r="V121"/>
  <c r="AV121" s="1"/>
  <c r="U121"/>
  <c r="AU121" s="1"/>
  <c r="T121"/>
  <c r="AT121" s="1"/>
  <c r="S121"/>
  <c r="AS121" s="1"/>
  <c r="AD120"/>
  <c r="BD120" s="1"/>
  <c r="AC120"/>
  <c r="BC120" s="1"/>
  <c r="AB120"/>
  <c r="BB120" s="1"/>
  <c r="AA120"/>
  <c r="BA120" s="1"/>
  <c r="Z120"/>
  <c r="AZ120" s="1"/>
  <c r="Y120"/>
  <c r="AY120" s="1"/>
  <c r="X120"/>
  <c r="AX120" s="1"/>
  <c r="W120"/>
  <c r="AW120" s="1"/>
  <c r="V120"/>
  <c r="AV120" s="1"/>
  <c r="U120"/>
  <c r="AU120" s="1"/>
  <c r="T120"/>
  <c r="AT120" s="1"/>
  <c r="S120"/>
  <c r="AS120" s="1"/>
  <c r="AD119"/>
  <c r="BD119" s="1"/>
  <c r="AC119"/>
  <c r="BC119" s="1"/>
  <c r="AB119"/>
  <c r="BB119" s="1"/>
  <c r="AA119"/>
  <c r="BA119" s="1"/>
  <c r="Z119"/>
  <c r="AZ119" s="1"/>
  <c r="Y119"/>
  <c r="AY119" s="1"/>
  <c r="X119"/>
  <c r="AX119" s="1"/>
  <c r="W119"/>
  <c r="AW119" s="1"/>
  <c r="V119"/>
  <c r="AV119" s="1"/>
  <c r="U119"/>
  <c r="AU119" s="1"/>
  <c r="T119"/>
  <c r="AT119" s="1"/>
  <c r="S119"/>
  <c r="AS119" s="1"/>
  <c r="AD118"/>
  <c r="BD118" s="1"/>
  <c r="AC118"/>
  <c r="BC118" s="1"/>
  <c r="AB118"/>
  <c r="BB118" s="1"/>
  <c r="AA118"/>
  <c r="BA118" s="1"/>
  <c r="Z118"/>
  <c r="AZ118" s="1"/>
  <c r="Y118"/>
  <c r="AY118" s="1"/>
  <c r="X118"/>
  <c r="AX118" s="1"/>
  <c r="W118"/>
  <c r="AW118" s="1"/>
  <c r="V118"/>
  <c r="AV118" s="1"/>
  <c r="U118"/>
  <c r="AU118" s="1"/>
  <c r="T118"/>
  <c r="AT118" s="1"/>
  <c r="S118"/>
  <c r="AS118" s="1"/>
  <c r="AD117"/>
  <c r="BD117" s="1"/>
  <c r="AC117"/>
  <c r="BC117" s="1"/>
  <c r="AB117"/>
  <c r="BB117" s="1"/>
  <c r="AA117"/>
  <c r="BA117" s="1"/>
  <c r="Z117"/>
  <c r="AZ117" s="1"/>
  <c r="Y117"/>
  <c r="AY117" s="1"/>
  <c r="X117"/>
  <c r="AX117" s="1"/>
  <c r="W117"/>
  <c r="AW117" s="1"/>
  <c r="V117"/>
  <c r="AV117" s="1"/>
  <c r="U117"/>
  <c r="AU117" s="1"/>
  <c r="T117"/>
  <c r="AT117" s="1"/>
  <c r="S117"/>
  <c r="AS117" s="1"/>
  <c r="AD116"/>
  <c r="BD116" s="1"/>
  <c r="AC116"/>
  <c r="BC116" s="1"/>
  <c r="AB116"/>
  <c r="BB116" s="1"/>
  <c r="AA116"/>
  <c r="BA116" s="1"/>
  <c r="Z116"/>
  <c r="AZ116" s="1"/>
  <c r="Y116"/>
  <c r="AY116" s="1"/>
  <c r="X116"/>
  <c r="AX116" s="1"/>
  <c r="W116"/>
  <c r="AW116" s="1"/>
  <c r="V116"/>
  <c r="AV116" s="1"/>
  <c r="U116"/>
  <c r="AU116" s="1"/>
  <c r="T116"/>
  <c r="AT116" s="1"/>
  <c r="S116"/>
  <c r="AS116" s="1"/>
  <c r="AD115"/>
  <c r="BD115" s="1"/>
  <c r="AC115"/>
  <c r="BC115" s="1"/>
  <c r="AB115"/>
  <c r="BB115" s="1"/>
  <c r="AA115"/>
  <c r="BA115" s="1"/>
  <c r="Z115"/>
  <c r="AZ115" s="1"/>
  <c r="Y115"/>
  <c r="AY115" s="1"/>
  <c r="X115"/>
  <c r="AX115" s="1"/>
  <c r="W115"/>
  <c r="AW115" s="1"/>
  <c r="V115"/>
  <c r="AV115" s="1"/>
  <c r="U115"/>
  <c r="AU115" s="1"/>
  <c r="T115"/>
  <c r="AT115" s="1"/>
  <c r="S115"/>
  <c r="AS115" s="1"/>
  <c r="AD114"/>
  <c r="BD114" s="1"/>
  <c r="AC114"/>
  <c r="BC114" s="1"/>
  <c r="AB114"/>
  <c r="BB114" s="1"/>
  <c r="AA114"/>
  <c r="BA114" s="1"/>
  <c r="Z114"/>
  <c r="AZ114" s="1"/>
  <c r="Y114"/>
  <c r="AY114" s="1"/>
  <c r="X114"/>
  <c r="AX114" s="1"/>
  <c r="W114"/>
  <c r="AW114" s="1"/>
  <c r="V114"/>
  <c r="AV114" s="1"/>
  <c r="U114"/>
  <c r="AU114" s="1"/>
  <c r="T114"/>
  <c r="AT114" s="1"/>
  <c r="S114"/>
  <c r="AS114" s="1"/>
  <c r="AD113"/>
  <c r="BD113" s="1"/>
  <c r="AC113"/>
  <c r="BC113" s="1"/>
  <c r="AB113"/>
  <c r="BB113" s="1"/>
  <c r="AA113"/>
  <c r="BA113" s="1"/>
  <c r="Z113"/>
  <c r="AZ113" s="1"/>
  <c r="Y113"/>
  <c r="AY113" s="1"/>
  <c r="X113"/>
  <c r="AX113" s="1"/>
  <c r="W113"/>
  <c r="AW113" s="1"/>
  <c r="V113"/>
  <c r="AV113" s="1"/>
  <c r="U113"/>
  <c r="AU113" s="1"/>
  <c r="T113"/>
  <c r="AT113" s="1"/>
  <c r="S113"/>
  <c r="AS113" s="1"/>
  <c r="AD112"/>
  <c r="BD112" s="1"/>
  <c r="AC112"/>
  <c r="BC112" s="1"/>
  <c r="AB112"/>
  <c r="BB112" s="1"/>
  <c r="AA112"/>
  <c r="BA112" s="1"/>
  <c r="Z112"/>
  <c r="AZ112" s="1"/>
  <c r="Y112"/>
  <c r="AY112" s="1"/>
  <c r="X112"/>
  <c r="AX112" s="1"/>
  <c r="W112"/>
  <c r="AW112" s="1"/>
  <c r="V112"/>
  <c r="AV112" s="1"/>
  <c r="U112"/>
  <c r="AU112" s="1"/>
  <c r="T112"/>
  <c r="AT112" s="1"/>
  <c r="S112"/>
  <c r="AS112" s="1"/>
  <c r="AD111"/>
  <c r="BD111" s="1"/>
  <c r="AC111"/>
  <c r="BC111" s="1"/>
  <c r="AB111"/>
  <c r="BB111" s="1"/>
  <c r="AA111"/>
  <c r="BA111" s="1"/>
  <c r="Z111"/>
  <c r="AZ111" s="1"/>
  <c r="Y111"/>
  <c r="AY111" s="1"/>
  <c r="X111"/>
  <c r="AX111" s="1"/>
  <c r="W111"/>
  <c r="AW111" s="1"/>
  <c r="V111"/>
  <c r="AV111" s="1"/>
  <c r="U111"/>
  <c r="AU111" s="1"/>
  <c r="T111"/>
  <c r="AT111" s="1"/>
  <c r="S111"/>
  <c r="AS111" s="1"/>
  <c r="AD110"/>
  <c r="BD110" s="1"/>
  <c r="AC110"/>
  <c r="BC110" s="1"/>
  <c r="AB110"/>
  <c r="BB110" s="1"/>
  <c r="AA110"/>
  <c r="BA110" s="1"/>
  <c r="Z110"/>
  <c r="AZ110" s="1"/>
  <c r="Y110"/>
  <c r="AY110" s="1"/>
  <c r="X110"/>
  <c r="AX110" s="1"/>
  <c r="W110"/>
  <c r="AW110" s="1"/>
  <c r="V110"/>
  <c r="AV110" s="1"/>
  <c r="U110"/>
  <c r="AU110" s="1"/>
  <c r="T110"/>
  <c r="AT110" s="1"/>
  <c r="S110"/>
  <c r="AS110" s="1"/>
  <c r="AD109"/>
  <c r="BD109" s="1"/>
  <c r="AC109"/>
  <c r="BC109" s="1"/>
  <c r="AB109"/>
  <c r="BB109" s="1"/>
  <c r="AA109"/>
  <c r="BA109" s="1"/>
  <c r="Z109"/>
  <c r="AZ109" s="1"/>
  <c r="Y109"/>
  <c r="AY109" s="1"/>
  <c r="X109"/>
  <c r="AX109" s="1"/>
  <c r="W109"/>
  <c r="AW109" s="1"/>
  <c r="V109"/>
  <c r="AV109" s="1"/>
  <c r="U109"/>
  <c r="AU109" s="1"/>
  <c r="T109"/>
  <c r="AT109" s="1"/>
  <c r="S109"/>
  <c r="AS109" s="1"/>
  <c r="AD108"/>
  <c r="BD108" s="1"/>
  <c r="AC108"/>
  <c r="BC108" s="1"/>
  <c r="AB108"/>
  <c r="BB108" s="1"/>
  <c r="AA108"/>
  <c r="BA108" s="1"/>
  <c r="Z108"/>
  <c r="AZ108" s="1"/>
  <c r="Y108"/>
  <c r="AY108" s="1"/>
  <c r="X108"/>
  <c r="AX108" s="1"/>
  <c r="W108"/>
  <c r="AW108" s="1"/>
  <c r="V108"/>
  <c r="AV108" s="1"/>
  <c r="U108"/>
  <c r="AU108" s="1"/>
  <c r="T108"/>
  <c r="AT108" s="1"/>
  <c r="S108"/>
  <c r="AS108" s="1"/>
  <c r="AD107"/>
  <c r="BD107" s="1"/>
  <c r="AC107"/>
  <c r="BC107" s="1"/>
  <c r="AB107"/>
  <c r="BB107" s="1"/>
  <c r="AA107"/>
  <c r="BA107" s="1"/>
  <c r="Z107"/>
  <c r="AZ107" s="1"/>
  <c r="Y107"/>
  <c r="AY107" s="1"/>
  <c r="X107"/>
  <c r="AX107" s="1"/>
  <c r="W107"/>
  <c r="AW107" s="1"/>
  <c r="V107"/>
  <c r="AV107" s="1"/>
  <c r="U107"/>
  <c r="AU107" s="1"/>
  <c r="T107"/>
  <c r="AT107" s="1"/>
  <c r="S107"/>
  <c r="AS107" s="1"/>
  <c r="AD106"/>
  <c r="BD106" s="1"/>
  <c r="AC106"/>
  <c r="BC106" s="1"/>
  <c r="AB106"/>
  <c r="BB106" s="1"/>
  <c r="AA106"/>
  <c r="BA106" s="1"/>
  <c r="Z106"/>
  <c r="AZ106" s="1"/>
  <c r="Y106"/>
  <c r="AY106" s="1"/>
  <c r="X106"/>
  <c r="AX106" s="1"/>
  <c r="W106"/>
  <c r="AW106" s="1"/>
  <c r="V106"/>
  <c r="AV106" s="1"/>
  <c r="U106"/>
  <c r="AU106" s="1"/>
  <c r="T106"/>
  <c r="AT106" s="1"/>
  <c r="S106"/>
  <c r="AS106" s="1"/>
  <c r="AD105"/>
  <c r="BD105" s="1"/>
  <c r="AC105"/>
  <c r="BC105" s="1"/>
  <c r="AB105"/>
  <c r="BB105" s="1"/>
  <c r="AA105"/>
  <c r="BA105" s="1"/>
  <c r="Z105"/>
  <c r="AZ105" s="1"/>
  <c r="Y105"/>
  <c r="AY105" s="1"/>
  <c r="X105"/>
  <c r="AX105" s="1"/>
  <c r="W105"/>
  <c r="AW105" s="1"/>
  <c r="V105"/>
  <c r="AV105" s="1"/>
  <c r="U105"/>
  <c r="AU105" s="1"/>
  <c r="T105"/>
  <c r="AT105" s="1"/>
  <c r="S105"/>
  <c r="AS105" s="1"/>
  <c r="AD104"/>
  <c r="BD104" s="1"/>
  <c r="AC104"/>
  <c r="BC104" s="1"/>
  <c r="AB104"/>
  <c r="BB104" s="1"/>
  <c r="AA104"/>
  <c r="BA104" s="1"/>
  <c r="Z104"/>
  <c r="AZ104" s="1"/>
  <c r="Y104"/>
  <c r="AY104" s="1"/>
  <c r="X104"/>
  <c r="AX104" s="1"/>
  <c r="W104"/>
  <c r="AW104" s="1"/>
  <c r="V104"/>
  <c r="AV104" s="1"/>
  <c r="U104"/>
  <c r="AU104" s="1"/>
  <c r="T104"/>
  <c r="AT104" s="1"/>
  <c r="S104"/>
  <c r="AS104" s="1"/>
  <c r="AD103"/>
  <c r="BD103" s="1"/>
  <c r="AC103"/>
  <c r="BC103" s="1"/>
  <c r="AB103"/>
  <c r="BB103" s="1"/>
  <c r="AA103"/>
  <c r="BA103" s="1"/>
  <c r="Z103"/>
  <c r="AZ103" s="1"/>
  <c r="Y103"/>
  <c r="AY103" s="1"/>
  <c r="X103"/>
  <c r="AX103" s="1"/>
  <c r="W103"/>
  <c r="AW103" s="1"/>
  <c r="V103"/>
  <c r="AV103" s="1"/>
  <c r="U103"/>
  <c r="AU103" s="1"/>
  <c r="T103"/>
  <c r="AT103" s="1"/>
  <c r="S103"/>
  <c r="AS103" s="1"/>
  <c r="AD102"/>
  <c r="BD102" s="1"/>
  <c r="AC102"/>
  <c r="BC102" s="1"/>
  <c r="AB102"/>
  <c r="BB102" s="1"/>
  <c r="AA102"/>
  <c r="BA102" s="1"/>
  <c r="Z102"/>
  <c r="AZ102" s="1"/>
  <c r="Y102"/>
  <c r="AY102" s="1"/>
  <c r="X102"/>
  <c r="AX102" s="1"/>
  <c r="W102"/>
  <c r="AW102" s="1"/>
  <c r="V102"/>
  <c r="AV102" s="1"/>
  <c r="U102"/>
  <c r="AU102" s="1"/>
  <c r="T102"/>
  <c r="AT102" s="1"/>
  <c r="S102"/>
  <c r="AS102" s="1"/>
  <c r="AD101"/>
  <c r="BD101" s="1"/>
  <c r="AC101"/>
  <c r="BC101" s="1"/>
  <c r="AB101"/>
  <c r="BB101" s="1"/>
  <c r="AA101"/>
  <c r="BA101" s="1"/>
  <c r="Z101"/>
  <c r="AZ101" s="1"/>
  <c r="Y101"/>
  <c r="AY101" s="1"/>
  <c r="X101"/>
  <c r="AX101" s="1"/>
  <c r="W101"/>
  <c r="AW101" s="1"/>
  <c r="V101"/>
  <c r="AV101" s="1"/>
  <c r="U101"/>
  <c r="AU101" s="1"/>
  <c r="T101"/>
  <c r="AT101" s="1"/>
  <c r="S101"/>
  <c r="AS101" s="1"/>
  <c r="AD100"/>
  <c r="BD100" s="1"/>
  <c r="AC100"/>
  <c r="BC100" s="1"/>
  <c r="AB100"/>
  <c r="BB100" s="1"/>
  <c r="AA100"/>
  <c r="BA100" s="1"/>
  <c r="Z100"/>
  <c r="AZ100" s="1"/>
  <c r="Y100"/>
  <c r="AY100" s="1"/>
  <c r="X100"/>
  <c r="AX100" s="1"/>
  <c r="W100"/>
  <c r="AW100" s="1"/>
  <c r="V100"/>
  <c r="AV100" s="1"/>
  <c r="U100"/>
  <c r="AU100" s="1"/>
  <c r="T100"/>
  <c r="AT100" s="1"/>
  <c r="S100"/>
  <c r="AS100" s="1"/>
  <c r="AD99"/>
  <c r="BD99" s="1"/>
  <c r="AC99"/>
  <c r="BC99" s="1"/>
  <c r="AB99"/>
  <c r="BB99" s="1"/>
  <c r="AA99"/>
  <c r="BA99" s="1"/>
  <c r="Z99"/>
  <c r="AZ99" s="1"/>
  <c r="Y99"/>
  <c r="AY99" s="1"/>
  <c r="X99"/>
  <c r="AX99" s="1"/>
  <c r="W99"/>
  <c r="AW99" s="1"/>
  <c r="V99"/>
  <c r="AV99" s="1"/>
  <c r="U99"/>
  <c r="AU99" s="1"/>
  <c r="T99"/>
  <c r="AT99" s="1"/>
  <c r="S99"/>
  <c r="AS99" s="1"/>
  <c r="AD98"/>
  <c r="BD98" s="1"/>
  <c r="AC98"/>
  <c r="BC98" s="1"/>
  <c r="AB98"/>
  <c r="BB98" s="1"/>
  <c r="AA98"/>
  <c r="BA98" s="1"/>
  <c r="Z98"/>
  <c r="AZ98" s="1"/>
  <c r="Y98"/>
  <c r="AY98" s="1"/>
  <c r="X98"/>
  <c r="AX98" s="1"/>
  <c r="W98"/>
  <c r="AW98" s="1"/>
  <c r="V98"/>
  <c r="AV98" s="1"/>
  <c r="U98"/>
  <c r="AU98" s="1"/>
  <c r="T98"/>
  <c r="AT98" s="1"/>
  <c r="S98"/>
  <c r="AS98" s="1"/>
  <c r="AD97"/>
  <c r="BD97" s="1"/>
  <c r="AC97"/>
  <c r="BC97" s="1"/>
  <c r="AB97"/>
  <c r="BB97" s="1"/>
  <c r="AA97"/>
  <c r="BA97" s="1"/>
  <c r="Z97"/>
  <c r="AZ97" s="1"/>
  <c r="Y97"/>
  <c r="AY97" s="1"/>
  <c r="X97"/>
  <c r="AX97" s="1"/>
  <c r="W97"/>
  <c r="AW97" s="1"/>
  <c r="V97"/>
  <c r="AV97" s="1"/>
  <c r="U97"/>
  <c r="AU97" s="1"/>
  <c r="T97"/>
  <c r="AT97" s="1"/>
  <c r="S97"/>
  <c r="AS97" s="1"/>
  <c r="AD96"/>
  <c r="BD96" s="1"/>
  <c r="AC96"/>
  <c r="BC96" s="1"/>
  <c r="AB96"/>
  <c r="BB96" s="1"/>
  <c r="AA96"/>
  <c r="BA96" s="1"/>
  <c r="Z96"/>
  <c r="AZ96" s="1"/>
  <c r="Y96"/>
  <c r="AY96" s="1"/>
  <c r="X96"/>
  <c r="AX96" s="1"/>
  <c r="W96"/>
  <c r="AW96" s="1"/>
  <c r="V96"/>
  <c r="AV96" s="1"/>
  <c r="U96"/>
  <c r="AU96" s="1"/>
  <c r="T96"/>
  <c r="AT96" s="1"/>
  <c r="S96"/>
  <c r="AS96" s="1"/>
  <c r="AD95"/>
  <c r="BD95" s="1"/>
  <c r="AC95"/>
  <c r="BC95" s="1"/>
  <c r="AB95"/>
  <c r="BB95" s="1"/>
  <c r="AA95"/>
  <c r="BA95" s="1"/>
  <c r="Z95"/>
  <c r="AZ95" s="1"/>
  <c r="Y95"/>
  <c r="AY95" s="1"/>
  <c r="X95"/>
  <c r="AX95" s="1"/>
  <c r="W95"/>
  <c r="AW95" s="1"/>
  <c r="V95"/>
  <c r="AV95" s="1"/>
  <c r="U95"/>
  <c r="AU95" s="1"/>
  <c r="T95"/>
  <c r="AT95" s="1"/>
  <c r="S95"/>
  <c r="AS95" s="1"/>
  <c r="AD94"/>
  <c r="BD94" s="1"/>
  <c r="AC94"/>
  <c r="BC94" s="1"/>
  <c r="AB94"/>
  <c r="BB94" s="1"/>
  <c r="AA94"/>
  <c r="BA94" s="1"/>
  <c r="Z94"/>
  <c r="AZ94" s="1"/>
  <c r="Y94"/>
  <c r="AY94" s="1"/>
  <c r="X94"/>
  <c r="AX94" s="1"/>
  <c r="W94"/>
  <c r="AW94" s="1"/>
  <c r="V94"/>
  <c r="AV94" s="1"/>
  <c r="U94"/>
  <c r="AU94" s="1"/>
  <c r="T94"/>
  <c r="AT94" s="1"/>
  <c r="S94"/>
  <c r="AS94" s="1"/>
  <c r="AD93"/>
  <c r="BD93" s="1"/>
  <c r="AC93"/>
  <c r="BC93" s="1"/>
  <c r="AB93"/>
  <c r="BB93" s="1"/>
  <c r="AA93"/>
  <c r="BA93" s="1"/>
  <c r="Z93"/>
  <c r="AZ93" s="1"/>
  <c r="Y93"/>
  <c r="AY93" s="1"/>
  <c r="X93"/>
  <c r="AX93" s="1"/>
  <c r="W93"/>
  <c r="AW93" s="1"/>
  <c r="V93"/>
  <c r="AV93" s="1"/>
  <c r="U93"/>
  <c r="AU93" s="1"/>
  <c r="T93"/>
  <c r="AT93" s="1"/>
  <c r="S93"/>
  <c r="AS93" s="1"/>
  <c r="AD92"/>
  <c r="BD92" s="1"/>
  <c r="AC92"/>
  <c r="BC92" s="1"/>
  <c r="AB92"/>
  <c r="BB92" s="1"/>
  <c r="AA92"/>
  <c r="BA92" s="1"/>
  <c r="Z92"/>
  <c r="AZ92" s="1"/>
  <c r="Y92"/>
  <c r="AY92" s="1"/>
  <c r="X92"/>
  <c r="AX92" s="1"/>
  <c r="W92"/>
  <c r="AW92" s="1"/>
  <c r="V92"/>
  <c r="AV92" s="1"/>
  <c r="U92"/>
  <c r="AU92" s="1"/>
  <c r="T92"/>
  <c r="AT92" s="1"/>
  <c r="S92"/>
  <c r="AS92" s="1"/>
  <c r="AD91"/>
  <c r="BD91" s="1"/>
  <c r="AC91"/>
  <c r="BC91" s="1"/>
  <c r="AB91"/>
  <c r="BB91" s="1"/>
  <c r="AA91"/>
  <c r="BA91" s="1"/>
  <c r="Z91"/>
  <c r="AZ91" s="1"/>
  <c r="Y91"/>
  <c r="AY91" s="1"/>
  <c r="X91"/>
  <c r="AX91" s="1"/>
  <c r="W91"/>
  <c r="AW91" s="1"/>
  <c r="V91"/>
  <c r="AV91" s="1"/>
  <c r="U91"/>
  <c r="AU91" s="1"/>
  <c r="T91"/>
  <c r="AT91" s="1"/>
  <c r="S91"/>
  <c r="AS91" s="1"/>
  <c r="AD90"/>
  <c r="BD90" s="1"/>
  <c r="AC90"/>
  <c r="BC90" s="1"/>
  <c r="AB90"/>
  <c r="BB90" s="1"/>
  <c r="AA90"/>
  <c r="BA90" s="1"/>
  <c r="Z90"/>
  <c r="AZ90" s="1"/>
  <c r="Y90"/>
  <c r="AY90" s="1"/>
  <c r="X90"/>
  <c r="AX90" s="1"/>
  <c r="W90"/>
  <c r="AW90" s="1"/>
  <c r="V90"/>
  <c r="AV90" s="1"/>
  <c r="U90"/>
  <c r="AU90" s="1"/>
  <c r="T90"/>
  <c r="AT90" s="1"/>
  <c r="S90"/>
  <c r="AS90" s="1"/>
  <c r="AD89"/>
  <c r="BD89" s="1"/>
  <c r="AC89"/>
  <c r="BC89" s="1"/>
  <c r="AB89"/>
  <c r="BB89" s="1"/>
  <c r="AA89"/>
  <c r="BA89" s="1"/>
  <c r="Z89"/>
  <c r="AZ89" s="1"/>
  <c r="Y89"/>
  <c r="AY89" s="1"/>
  <c r="X89"/>
  <c r="AX89" s="1"/>
  <c r="W89"/>
  <c r="AW89" s="1"/>
  <c r="V89"/>
  <c r="AV89" s="1"/>
  <c r="U89"/>
  <c r="AU89" s="1"/>
  <c r="T89"/>
  <c r="AT89" s="1"/>
  <c r="S89"/>
  <c r="AS89" s="1"/>
  <c r="AD88"/>
  <c r="BD88" s="1"/>
  <c r="AC88"/>
  <c r="BC88" s="1"/>
  <c r="AB88"/>
  <c r="BB88" s="1"/>
  <c r="AA88"/>
  <c r="BA88" s="1"/>
  <c r="Z88"/>
  <c r="AZ88" s="1"/>
  <c r="Y88"/>
  <c r="AY88" s="1"/>
  <c r="X88"/>
  <c r="AX88" s="1"/>
  <c r="W88"/>
  <c r="AW88" s="1"/>
  <c r="V88"/>
  <c r="AV88" s="1"/>
  <c r="U88"/>
  <c r="AU88" s="1"/>
  <c r="T88"/>
  <c r="AT88" s="1"/>
  <c r="S88"/>
  <c r="AS88" s="1"/>
  <c r="AD87"/>
  <c r="BD87" s="1"/>
  <c r="AC87"/>
  <c r="BC87" s="1"/>
  <c r="AB87"/>
  <c r="BB87" s="1"/>
  <c r="AA87"/>
  <c r="BA87" s="1"/>
  <c r="Z87"/>
  <c r="AZ87" s="1"/>
  <c r="Y87"/>
  <c r="AY87" s="1"/>
  <c r="X87"/>
  <c r="AX87" s="1"/>
  <c r="W87"/>
  <c r="AW87" s="1"/>
  <c r="V87"/>
  <c r="AV87" s="1"/>
  <c r="U87"/>
  <c r="AU87" s="1"/>
  <c r="T87"/>
  <c r="AT87" s="1"/>
  <c r="S87"/>
  <c r="AS87" s="1"/>
  <c r="AD86"/>
  <c r="BD86" s="1"/>
  <c r="AC86"/>
  <c r="BC86" s="1"/>
  <c r="AB86"/>
  <c r="BB86" s="1"/>
  <c r="AA86"/>
  <c r="BA86" s="1"/>
  <c r="Z86"/>
  <c r="AZ86" s="1"/>
  <c r="Y86"/>
  <c r="AY86" s="1"/>
  <c r="X86"/>
  <c r="AX86" s="1"/>
  <c r="W86"/>
  <c r="AW86" s="1"/>
  <c r="V86"/>
  <c r="AV86" s="1"/>
  <c r="U86"/>
  <c r="AU86" s="1"/>
  <c r="T86"/>
  <c r="AT86" s="1"/>
  <c r="S86"/>
  <c r="AS86" s="1"/>
  <c r="AD85"/>
  <c r="BD85" s="1"/>
  <c r="AC85"/>
  <c r="BC85" s="1"/>
  <c r="AB85"/>
  <c r="BB85" s="1"/>
  <c r="AA85"/>
  <c r="BA85" s="1"/>
  <c r="Z85"/>
  <c r="AZ85" s="1"/>
  <c r="Y85"/>
  <c r="AY85" s="1"/>
  <c r="X85"/>
  <c r="AX85" s="1"/>
  <c r="W85"/>
  <c r="AW85" s="1"/>
  <c r="V85"/>
  <c r="AV85" s="1"/>
  <c r="U85"/>
  <c r="AU85" s="1"/>
  <c r="T85"/>
  <c r="AT85" s="1"/>
  <c r="S85"/>
  <c r="AS85" s="1"/>
  <c r="AD84"/>
  <c r="BD84" s="1"/>
  <c r="AC84"/>
  <c r="BC84" s="1"/>
  <c r="AB84"/>
  <c r="BB84" s="1"/>
  <c r="AA84"/>
  <c r="BA84" s="1"/>
  <c r="Z84"/>
  <c r="AZ84" s="1"/>
  <c r="Y84"/>
  <c r="AY84" s="1"/>
  <c r="X84"/>
  <c r="AX84" s="1"/>
  <c r="W84"/>
  <c r="AW84" s="1"/>
  <c r="V84"/>
  <c r="AV84" s="1"/>
  <c r="U84"/>
  <c r="AU84" s="1"/>
  <c r="T84"/>
  <c r="AT84" s="1"/>
  <c r="S84"/>
  <c r="AS84" s="1"/>
  <c r="AD83"/>
  <c r="BD83" s="1"/>
  <c r="AC83"/>
  <c r="BC83" s="1"/>
  <c r="AB83"/>
  <c r="BB83" s="1"/>
  <c r="AA83"/>
  <c r="BA83" s="1"/>
  <c r="Z83"/>
  <c r="AZ83" s="1"/>
  <c r="Y83"/>
  <c r="AY83" s="1"/>
  <c r="X83"/>
  <c r="AX83" s="1"/>
  <c r="W83"/>
  <c r="AW83" s="1"/>
  <c r="V83"/>
  <c r="AV83" s="1"/>
  <c r="U83"/>
  <c r="AU83" s="1"/>
  <c r="T83"/>
  <c r="AT83" s="1"/>
  <c r="S83"/>
  <c r="AS83" s="1"/>
  <c r="AD82"/>
  <c r="BD82" s="1"/>
  <c r="AC82"/>
  <c r="BC82" s="1"/>
  <c r="AB82"/>
  <c r="BB82" s="1"/>
  <c r="AA82"/>
  <c r="BA82" s="1"/>
  <c r="Z82"/>
  <c r="AZ82" s="1"/>
  <c r="Y82"/>
  <c r="AY82" s="1"/>
  <c r="X82"/>
  <c r="AX82" s="1"/>
  <c r="W82"/>
  <c r="AW82" s="1"/>
  <c r="V82"/>
  <c r="AV82" s="1"/>
  <c r="U82"/>
  <c r="AU82" s="1"/>
  <c r="T82"/>
  <c r="AT82" s="1"/>
  <c r="S82"/>
  <c r="AS82" s="1"/>
  <c r="AD81"/>
  <c r="BD81" s="1"/>
  <c r="AC81"/>
  <c r="BC81" s="1"/>
  <c r="AB81"/>
  <c r="BB81" s="1"/>
  <c r="AA81"/>
  <c r="BA81" s="1"/>
  <c r="Z81"/>
  <c r="AZ81" s="1"/>
  <c r="Y81"/>
  <c r="AY81" s="1"/>
  <c r="X81"/>
  <c r="AX81" s="1"/>
  <c r="W81"/>
  <c r="AW81" s="1"/>
  <c r="V81"/>
  <c r="AV81" s="1"/>
  <c r="U81"/>
  <c r="AU81" s="1"/>
  <c r="T81"/>
  <c r="AT81" s="1"/>
  <c r="S81"/>
  <c r="AS81" s="1"/>
  <c r="AD80"/>
  <c r="BD80" s="1"/>
  <c r="AC80"/>
  <c r="BC80" s="1"/>
  <c r="AB80"/>
  <c r="BB80" s="1"/>
  <c r="AA80"/>
  <c r="BA80" s="1"/>
  <c r="Z80"/>
  <c r="AZ80" s="1"/>
  <c r="Y80"/>
  <c r="AY80" s="1"/>
  <c r="X80"/>
  <c r="AX80" s="1"/>
  <c r="W80"/>
  <c r="AW80" s="1"/>
  <c r="V80"/>
  <c r="AV80" s="1"/>
  <c r="U80"/>
  <c r="AU80" s="1"/>
  <c r="T80"/>
  <c r="AT80" s="1"/>
  <c r="S80"/>
  <c r="AS80" s="1"/>
  <c r="AD79"/>
  <c r="BD79" s="1"/>
  <c r="AC79"/>
  <c r="BC79" s="1"/>
  <c r="AB79"/>
  <c r="BB79" s="1"/>
  <c r="AA79"/>
  <c r="BA79" s="1"/>
  <c r="Z79"/>
  <c r="AZ79" s="1"/>
  <c r="Y79"/>
  <c r="AY79" s="1"/>
  <c r="X79"/>
  <c r="AX79" s="1"/>
  <c r="W79"/>
  <c r="AW79" s="1"/>
  <c r="V79"/>
  <c r="AV79" s="1"/>
  <c r="U79"/>
  <c r="AU79" s="1"/>
  <c r="T79"/>
  <c r="AT79" s="1"/>
  <c r="S79"/>
  <c r="AS79" s="1"/>
  <c r="AD78"/>
  <c r="BD78" s="1"/>
  <c r="AC78"/>
  <c r="BC78" s="1"/>
  <c r="AB78"/>
  <c r="BB78" s="1"/>
  <c r="AA78"/>
  <c r="BA78" s="1"/>
  <c r="Z78"/>
  <c r="AZ78" s="1"/>
  <c r="Y78"/>
  <c r="AY78" s="1"/>
  <c r="X78"/>
  <c r="AX78" s="1"/>
  <c r="W78"/>
  <c r="AW78" s="1"/>
  <c r="V78"/>
  <c r="AV78" s="1"/>
  <c r="U78"/>
  <c r="AU78" s="1"/>
  <c r="T78"/>
  <c r="AT78" s="1"/>
  <c r="S78"/>
  <c r="AS78" s="1"/>
  <c r="AD77"/>
  <c r="BD77" s="1"/>
  <c r="AC77"/>
  <c r="BC77" s="1"/>
  <c r="AB77"/>
  <c r="BB77" s="1"/>
  <c r="AA77"/>
  <c r="BA77" s="1"/>
  <c r="Z77"/>
  <c r="AZ77" s="1"/>
  <c r="Y77"/>
  <c r="AY77" s="1"/>
  <c r="X77"/>
  <c r="AX77" s="1"/>
  <c r="W77"/>
  <c r="AW77" s="1"/>
  <c r="V77"/>
  <c r="AV77" s="1"/>
  <c r="U77"/>
  <c r="AU77" s="1"/>
  <c r="T77"/>
  <c r="AT77" s="1"/>
  <c r="S77"/>
  <c r="AS77" s="1"/>
  <c r="AD76"/>
  <c r="BD76" s="1"/>
  <c r="AC76"/>
  <c r="BC76" s="1"/>
  <c r="AB76"/>
  <c r="BB76" s="1"/>
  <c r="AA76"/>
  <c r="BA76" s="1"/>
  <c r="Z76"/>
  <c r="AZ76" s="1"/>
  <c r="Y76"/>
  <c r="AY76" s="1"/>
  <c r="X76"/>
  <c r="AX76" s="1"/>
  <c r="W76"/>
  <c r="AW76" s="1"/>
  <c r="V76"/>
  <c r="AV76" s="1"/>
  <c r="U76"/>
  <c r="AU76" s="1"/>
  <c r="T76"/>
  <c r="AT76" s="1"/>
  <c r="S76"/>
  <c r="AS76" s="1"/>
  <c r="AD75"/>
  <c r="BD75" s="1"/>
  <c r="AC75"/>
  <c r="BC75" s="1"/>
  <c r="AB75"/>
  <c r="BB75" s="1"/>
  <c r="AA75"/>
  <c r="BA75" s="1"/>
  <c r="Z75"/>
  <c r="AZ75" s="1"/>
  <c r="Y75"/>
  <c r="AY75" s="1"/>
  <c r="X75"/>
  <c r="AX75" s="1"/>
  <c r="W75"/>
  <c r="AW75" s="1"/>
  <c r="V75"/>
  <c r="AV75" s="1"/>
  <c r="U75"/>
  <c r="AU75" s="1"/>
  <c r="T75"/>
  <c r="AT75" s="1"/>
  <c r="S75"/>
  <c r="AS75" s="1"/>
  <c r="AD74"/>
  <c r="BD74" s="1"/>
  <c r="AC74"/>
  <c r="BC74" s="1"/>
  <c r="AB74"/>
  <c r="BB74" s="1"/>
  <c r="AA74"/>
  <c r="BA74" s="1"/>
  <c r="Z74"/>
  <c r="AZ74" s="1"/>
  <c r="Y74"/>
  <c r="AY74" s="1"/>
  <c r="X74"/>
  <c r="AX74" s="1"/>
  <c r="W74"/>
  <c r="AW74" s="1"/>
  <c r="V74"/>
  <c r="AV74" s="1"/>
  <c r="U74"/>
  <c r="AU74" s="1"/>
  <c r="T74"/>
  <c r="AT74" s="1"/>
  <c r="S74"/>
  <c r="AS74" s="1"/>
  <c r="AD73"/>
  <c r="BD73" s="1"/>
  <c r="AC73"/>
  <c r="BC73" s="1"/>
  <c r="AB73"/>
  <c r="BB73" s="1"/>
  <c r="AA73"/>
  <c r="BA73" s="1"/>
  <c r="Z73"/>
  <c r="AZ73" s="1"/>
  <c r="Y73"/>
  <c r="AY73" s="1"/>
  <c r="X73"/>
  <c r="AX73" s="1"/>
  <c r="W73"/>
  <c r="AW73" s="1"/>
  <c r="V73"/>
  <c r="AV73" s="1"/>
  <c r="U73"/>
  <c r="AU73" s="1"/>
  <c r="T73"/>
  <c r="AT73" s="1"/>
  <c r="S73"/>
  <c r="AS73" s="1"/>
  <c r="AD72"/>
  <c r="BD72" s="1"/>
  <c r="AC72"/>
  <c r="BC72" s="1"/>
  <c r="AB72"/>
  <c r="BB72" s="1"/>
  <c r="AA72"/>
  <c r="BA72" s="1"/>
  <c r="Z72"/>
  <c r="AZ72" s="1"/>
  <c r="Y72"/>
  <c r="AY72" s="1"/>
  <c r="X72"/>
  <c r="AX72" s="1"/>
  <c r="W72"/>
  <c r="AW72" s="1"/>
  <c r="V72"/>
  <c r="AV72" s="1"/>
  <c r="U72"/>
  <c r="AU72" s="1"/>
  <c r="T72"/>
  <c r="AT72" s="1"/>
  <c r="S72"/>
  <c r="AS72" s="1"/>
  <c r="AD71"/>
  <c r="BD71" s="1"/>
  <c r="AC71"/>
  <c r="BC71" s="1"/>
  <c r="AB71"/>
  <c r="BB71" s="1"/>
  <c r="AA71"/>
  <c r="BA71" s="1"/>
  <c r="Z71"/>
  <c r="AZ71" s="1"/>
  <c r="Y71"/>
  <c r="AY71" s="1"/>
  <c r="X71"/>
  <c r="AX71" s="1"/>
  <c r="W71"/>
  <c r="AW71" s="1"/>
  <c r="V71"/>
  <c r="AV71" s="1"/>
  <c r="U71"/>
  <c r="AU71" s="1"/>
  <c r="T71"/>
  <c r="AT71" s="1"/>
  <c r="S71"/>
  <c r="AS71" s="1"/>
  <c r="AD70"/>
  <c r="BD70" s="1"/>
  <c r="AC70"/>
  <c r="BC70" s="1"/>
  <c r="AB70"/>
  <c r="BB70" s="1"/>
  <c r="AA70"/>
  <c r="BA70" s="1"/>
  <c r="Z70"/>
  <c r="AZ70" s="1"/>
  <c r="Y70"/>
  <c r="AY70" s="1"/>
  <c r="X70"/>
  <c r="AX70" s="1"/>
  <c r="W70"/>
  <c r="AW70" s="1"/>
  <c r="V70"/>
  <c r="AV70" s="1"/>
  <c r="U70"/>
  <c r="AU70" s="1"/>
  <c r="T70"/>
  <c r="AT70" s="1"/>
  <c r="S70"/>
  <c r="AS70" s="1"/>
  <c r="AD69"/>
  <c r="BD69" s="1"/>
  <c r="AC69"/>
  <c r="BC69" s="1"/>
  <c r="AB69"/>
  <c r="BB69" s="1"/>
  <c r="AA69"/>
  <c r="BA69" s="1"/>
  <c r="Z69"/>
  <c r="AZ69" s="1"/>
  <c r="Y69"/>
  <c r="AY69" s="1"/>
  <c r="X69"/>
  <c r="AX69" s="1"/>
  <c r="W69"/>
  <c r="AW69" s="1"/>
  <c r="V69"/>
  <c r="AV69" s="1"/>
  <c r="U69"/>
  <c r="AU69" s="1"/>
  <c r="T69"/>
  <c r="AT69" s="1"/>
  <c r="S69"/>
  <c r="AS69" s="1"/>
  <c r="AD68"/>
  <c r="BD68" s="1"/>
  <c r="AC68"/>
  <c r="BC68" s="1"/>
  <c r="AB68"/>
  <c r="BB68" s="1"/>
  <c r="AA68"/>
  <c r="BA68" s="1"/>
  <c r="Z68"/>
  <c r="AZ68" s="1"/>
  <c r="Y68"/>
  <c r="AY68" s="1"/>
  <c r="X68"/>
  <c r="AX68" s="1"/>
  <c r="W68"/>
  <c r="AW68" s="1"/>
  <c r="V68"/>
  <c r="AV68" s="1"/>
  <c r="U68"/>
  <c r="AU68" s="1"/>
  <c r="T68"/>
  <c r="AT68" s="1"/>
  <c r="S68"/>
  <c r="AS68" s="1"/>
  <c r="AD67"/>
  <c r="BD67" s="1"/>
  <c r="AC67"/>
  <c r="BC67" s="1"/>
  <c r="AB67"/>
  <c r="BB67" s="1"/>
  <c r="AA67"/>
  <c r="BA67" s="1"/>
  <c r="Z67"/>
  <c r="AZ67" s="1"/>
  <c r="Y67"/>
  <c r="AY67" s="1"/>
  <c r="X67"/>
  <c r="AX67" s="1"/>
  <c r="W67"/>
  <c r="AW67" s="1"/>
  <c r="V67"/>
  <c r="AV67" s="1"/>
  <c r="U67"/>
  <c r="AU67" s="1"/>
  <c r="T67"/>
  <c r="AT67" s="1"/>
  <c r="S67"/>
  <c r="AS67" s="1"/>
  <c r="AD66"/>
  <c r="BD66" s="1"/>
  <c r="AC66"/>
  <c r="BC66" s="1"/>
  <c r="AB66"/>
  <c r="BB66" s="1"/>
  <c r="AA66"/>
  <c r="BA66" s="1"/>
  <c r="Z66"/>
  <c r="AZ66" s="1"/>
  <c r="Y66"/>
  <c r="AY66" s="1"/>
  <c r="X66"/>
  <c r="AX66" s="1"/>
  <c r="W66"/>
  <c r="AW66" s="1"/>
  <c r="V66"/>
  <c r="AV66" s="1"/>
  <c r="U66"/>
  <c r="AU66" s="1"/>
  <c r="T66"/>
  <c r="AT66" s="1"/>
  <c r="S66"/>
  <c r="AS66" s="1"/>
  <c r="AD65"/>
  <c r="BD65" s="1"/>
  <c r="AC65"/>
  <c r="BC65" s="1"/>
  <c r="AB65"/>
  <c r="BB65" s="1"/>
  <c r="AA65"/>
  <c r="BA65" s="1"/>
  <c r="Z65"/>
  <c r="AZ65" s="1"/>
  <c r="Y65"/>
  <c r="AY65" s="1"/>
  <c r="X65"/>
  <c r="AX65" s="1"/>
  <c r="W65"/>
  <c r="AW65" s="1"/>
  <c r="V65"/>
  <c r="AV65" s="1"/>
  <c r="U65"/>
  <c r="AU65" s="1"/>
  <c r="T65"/>
  <c r="AT65" s="1"/>
  <c r="S65"/>
  <c r="AS65" s="1"/>
  <c r="AD64"/>
  <c r="BD64" s="1"/>
  <c r="AC64"/>
  <c r="BC64" s="1"/>
  <c r="AB64"/>
  <c r="BB64" s="1"/>
  <c r="AA64"/>
  <c r="BA64" s="1"/>
  <c r="Z64"/>
  <c r="AZ64" s="1"/>
  <c r="Y64"/>
  <c r="AY64" s="1"/>
  <c r="X64"/>
  <c r="AX64" s="1"/>
  <c r="W64"/>
  <c r="AW64" s="1"/>
  <c r="V64"/>
  <c r="AV64" s="1"/>
  <c r="U64"/>
  <c r="AU64" s="1"/>
  <c r="T64"/>
  <c r="AT64" s="1"/>
  <c r="S64"/>
  <c r="AS64" s="1"/>
  <c r="AD63"/>
  <c r="BD63" s="1"/>
  <c r="AC63"/>
  <c r="BC63" s="1"/>
  <c r="AB63"/>
  <c r="BB63" s="1"/>
  <c r="AA63"/>
  <c r="BA63" s="1"/>
  <c r="Z63"/>
  <c r="AZ63" s="1"/>
  <c r="Y63"/>
  <c r="AY63" s="1"/>
  <c r="X63"/>
  <c r="AX63" s="1"/>
  <c r="W63"/>
  <c r="AW63" s="1"/>
  <c r="V63"/>
  <c r="AV63" s="1"/>
  <c r="U63"/>
  <c r="AU63" s="1"/>
  <c r="T63"/>
  <c r="AT63" s="1"/>
  <c r="S63"/>
  <c r="AS63" s="1"/>
  <c r="AD62"/>
  <c r="BD62" s="1"/>
  <c r="AC62"/>
  <c r="BC62" s="1"/>
  <c r="AB62"/>
  <c r="BB62" s="1"/>
  <c r="AA62"/>
  <c r="BA62" s="1"/>
  <c r="Z62"/>
  <c r="AZ62" s="1"/>
  <c r="Y62"/>
  <c r="AY62" s="1"/>
  <c r="X62"/>
  <c r="AX62" s="1"/>
  <c r="W62"/>
  <c r="AW62" s="1"/>
  <c r="V62"/>
  <c r="AV62" s="1"/>
  <c r="U62"/>
  <c r="AU62" s="1"/>
  <c r="T62"/>
  <c r="AT62" s="1"/>
  <c r="S62"/>
  <c r="AS62" s="1"/>
  <c r="AD61"/>
  <c r="BD61" s="1"/>
  <c r="AC61"/>
  <c r="BC61" s="1"/>
  <c r="AB61"/>
  <c r="BB61" s="1"/>
  <c r="AA61"/>
  <c r="BA61" s="1"/>
  <c r="Z61"/>
  <c r="AZ61" s="1"/>
  <c r="Y61"/>
  <c r="AY61" s="1"/>
  <c r="X61"/>
  <c r="AX61" s="1"/>
  <c r="W61"/>
  <c r="AW61" s="1"/>
  <c r="V61"/>
  <c r="AV61" s="1"/>
  <c r="U61"/>
  <c r="AU61" s="1"/>
  <c r="T61"/>
  <c r="AT61" s="1"/>
  <c r="S61"/>
  <c r="AS61" s="1"/>
  <c r="AD60"/>
  <c r="BD60" s="1"/>
  <c r="AC60"/>
  <c r="BC60" s="1"/>
  <c r="AB60"/>
  <c r="BB60" s="1"/>
  <c r="AA60"/>
  <c r="BA60" s="1"/>
  <c r="Z60"/>
  <c r="AZ60" s="1"/>
  <c r="Y60"/>
  <c r="AY60" s="1"/>
  <c r="X60"/>
  <c r="AX60" s="1"/>
  <c r="W60"/>
  <c r="AW60" s="1"/>
  <c r="V60"/>
  <c r="AV60" s="1"/>
  <c r="U60"/>
  <c r="AU60" s="1"/>
  <c r="T60"/>
  <c r="AT60" s="1"/>
  <c r="S60"/>
  <c r="AS60" s="1"/>
  <c r="AD59"/>
  <c r="BD59" s="1"/>
  <c r="AC59"/>
  <c r="BC59" s="1"/>
  <c r="AB59"/>
  <c r="BB59" s="1"/>
  <c r="AA59"/>
  <c r="BA59" s="1"/>
  <c r="Z59"/>
  <c r="AZ59" s="1"/>
  <c r="Y59"/>
  <c r="AY59" s="1"/>
  <c r="X59"/>
  <c r="AX59" s="1"/>
  <c r="W59"/>
  <c r="AW59" s="1"/>
  <c r="V59"/>
  <c r="AV59" s="1"/>
  <c r="U59"/>
  <c r="AU59" s="1"/>
  <c r="T59"/>
  <c r="AT59" s="1"/>
  <c r="S59"/>
  <c r="AS59" s="1"/>
  <c r="AD58"/>
  <c r="BD58" s="1"/>
  <c r="AC58"/>
  <c r="BC58" s="1"/>
  <c r="AB58"/>
  <c r="BB58" s="1"/>
  <c r="AA58"/>
  <c r="BA58" s="1"/>
  <c r="Z58"/>
  <c r="AZ58" s="1"/>
  <c r="Y58"/>
  <c r="AY58" s="1"/>
  <c r="X58"/>
  <c r="AX58" s="1"/>
  <c r="W58"/>
  <c r="AW58" s="1"/>
  <c r="V58"/>
  <c r="AV58" s="1"/>
  <c r="U58"/>
  <c r="AU58" s="1"/>
  <c r="T58"/>
  <c r="AT58" s="1"/>
  <c r="S58"/>
  <c r="AS58" s="1"/>
  <c r="AD57"/>
  <c r="BD57" s="1"/>
  <c r="AC57"/>
  <c r="BC57" s="1"/>
  <c r="AB57"/>
  <c r="BB57" s="1"/>
  <c r="AA57"/>
  <c r="BA57" s="1"/>
  <c r="Z57"/>
  <c r="AZ57" s="1"/>
  <c r="Y57"/>
  <c r="AY57" s="1"/>
  <c r="X57"/>
  <c r="AX57" s="1"/>
  <c r="W57"/>
  <c r="AW57" s="1"/>
  <c r="V57"/>
  <c r="AV57" s="1"/>
  <c r="U57"/>
  <c r="AU57" s="1"/>
  <c r="T57"/>
  <c r="AT57" s="1"/>
  <c r="S57"/>
  <c r="AS57" s="1"/>
  <c r="AD56"/>
  <c r="BD56" s="1"/>
  <c r="AC56"/>
  <c r="BC56" s="1"/>
  <c r="AB56"/>
  <c r="BB56" s="1"/>
  <c r="AA56"/>
  <c r="BA56" s="1"/>
  <c r="Z56"/>
  <c r="AZ56" s="1"/>
  <c r="Y56"/>
  <c r="AY56" s="1"/>
  <c r="X56"/>
  <c r="AX56" s="1"/>
  <c r="W56"/>
  <c r="AW56" s="1"/>
  <c r="V56"/>
  <c r="AV56" s="1"/>
  <c r="U56"/>
  <c r="AU56" s="1"/>
  <c r="T56"/>
  <c r="AT56" s="1"/>
  <c r="S56"/>
  <c r="AS56" s="1"/>
  <c r="AD55"/>
  <c r="BD55" s="1"/>
  <c r="AC55"/>
  <c r="BC55" s="1"/>
  <c r="AB55"/>
  <c r="BB55" s="1"/>
  <c r="AA55"/>
  <c r="BA55" s="1"/>
  <c r="Z55"/>
  <c r="AZ55" s="1"/>
  <c r="Y55"/>
  <c r="AY55" s="1"/>
  <c r="X55"/>
  <c r="AX55" s="1"/>
  <c r="W55"/>
  <c r="AW55" s="1"/>
  <c r="V55"/>
  <c r="AV55" s="1"/>
  <c r="U55"/>
  <c r="AU55" s="1"/>
  <c r="T55"/>
  <c r="AT55" s="1"/>
  <c r="S55"/>
  <c r="AS55" s="1"/>
  <c r="AD54"/>
  <c r="BD54" s="1"/>
  <c r="AC54"/>
  <c r="BC54" s="1"/>
  <c r="AB54"/>
  <c r="BB54" s="1"/>
  <c r="AA54"/>
  <c r="BA54" s="1"/>
  <c r="Z54"/>
  <c r="AZ54" s="1"/>
  <c r="Y54"/>
  <c r="AY54" s="1"/>
  <c r="X54"/>
  <c r="AX54" s="1"/>
  <c r="W54"/>
  <c r="AW54" s="1"/>
  <c r="V54"/>
  <c r="AV54" s="1"/>
  <c r="U54"/>
  <c r="AU54" s="1"/>
  <c r="T54"/>
  <c r="AT54" s="1"/>
  <c r="S54"/>
  <c r="AS54" s="1"/>
  <c r="AD53"/>
  <c r="BD53" s="1"/>
  <c r="AC53"/>
  <c r="BC53" s="1"/>
  <c r="AB53"/>
  <c r="BB53" s="1"/>
  <c r="AA53"/>
  <c r="BA53" s="1"/>
  <c r="Z53"/>
  <c r="AZ53" s="1"/>
  <c r="Y53"/>
  <c r="AY53" s="1"/>
  <c r="X53"/>
  <c r="AX53" s="1"/>
  <c r="W53"/>
  <c r="AW53" s="1"/>
  <c r="V53"/>
  <c r="AV53" s="1"/>
  <c r="U53"/>
  <c r="AU53" s="1"/>
  <c r="T53"/>
  <c r="AT53" s="1"/>
  <c r="S53"/>
  <c r="AS53" s="1"/>
  <c r="AD52"/>
  <c r="BD52" s="1"/>
  <c r="AC52"/>
  <c r="BC52" s="1"/>
  <c r="AB52"/>
  <c r="BB52" s="1"/>
  <c r="AA52"/>
  <c r="BA52" s="1"/>
  <c r="Z52"/>
  <c r="AZ52" s="1"/>
  <c r="Y52"/>
  <c r="AY52" s="1"/>
  <c r="X52"/>
  <c r="AX52" s="1"/>
  <c r="W52"/>
  <c r="AW52" s="1"/>
  <c r="V52"/>
  <c r="AV52" s="1"/>
  <c r="U52"/>
  <c r="AU52" s="1"/>
  <c r="T52"/>
  <c r="AT52" s="1"/>
  <c r="S52"/>
  <c r="AS52" s="1"/>
  <c r="AD51"/>
  <c r="BD51" s="1"/>
  <c r="AC51"/>
  <c r="BC51" s="1"/>
  <c r="AB51"/>
  <c r="BB51" s="1"/>
  <c r="AA51"/>
  <c r="BA51" s="1"/>
  <c r="Z51"/>
  <c r="AZ51" s="1"/>
  <c r="Y51"/>
  <c r="AY51" s="1"/>
  <c r="X51"/>
  <c r="AX51" s="1"/>
  <c r="W51"/>
  <c r="AW51" s="1"/>
  <c r="V51"/>
  <c r="AV51" s="1"/>
  <c r="U51"/>
  <c r="AU51" s="1"/>
  <c r="T51"/>
  <c r="AT51" s="1"/>
  <c r="S51"/>
  <c r="AS51" s="1"/>
  <c r="AD50"/>
  <c r="BD50" s="1"/>
  <c r="AC50"/>
  <c r="BC50" s="1"/>
  <c r="AB50"/>
  <c r="BB50" s="1"/>
  <c r="AA50"/>
  <c r="BA50" s="1"/>
  <c r="Z50"/>
  <c r="AZ50" s="1"/>
  <c r="Y50"/>
  <c r="AY50" s="1"/>
  <c r="X50"/>
  <c r="AX50" s="1"/>
  <c r="W50"/>
  <c r="AW50" s="1"/>
  <c r="V50"/>
  <c r="AV50" s="1"/>
  <c r="U50"/>
  <c r="AU50" s="1"/>
  <c r="T50"/>
  <c r="AT50" s="1"/>
  <c r="S50"/>
  <c r="AS50" s="1"/>
  <c r="AD49"/>
  <c r="BD49" s="1"/>
  <c r="AC49"/>
  <c r="BC49" s="1"/>
  <c r="AB49"/>
  <c r="BB49" s="1"/>
  <c r="AA49"/>
  <c r="BA49" s="1"/>
  <c r="Z49"/>
  <c r="AZ49" s="1"/>
  <c r="Y49"/>
  <c r="AY49" s="1"/>
  <c r="X49"/>
  <c r="AX49" s="1"/>
  <c r="W49"/>
  <c r="AW49" s="1"/>
  <c r="V49"/>
  <c r="AV49" s="1"/>
  <c r="U49"/>
  <c r="AU49" s="1"/>
  <c r="T49"/>
  <c r="AT49" s="1"/>
  <c r="S49"/>
  <c r="AS49" s="1"/>
  <c r="AD48"/>
  <c r="BD48" s="1"/>
  <c r="AC48"/>
  <c r="BC48" s="1"/>
  <c r="AB48"/>
  <c r="BB48" s="1"/>
  <c r="AA48"/>
  <c r="BA48" s="1"/>
  <c r="Z48"/>
  <c r="AZ48" s="1"/>
  <c r="Y48"/>
  <c r="AY48" s="1"/>
  <c r="X48"/>
  <c r="AX48" s="1"/>
  <c r="W48"/>
  <c r="AW48" s="1"/>
  <c r="V48"/>
  <c r="AV48" s="1"/>
  <c r="U48"/>
  <c r="AU48" s="1"/>
  <c r="T48"/>
  <c r="AT48" s="1"/>
  <c r="S48"/>
  <c r="AS48" s="1"/>
  <c r="AD47"/>
  <c r="BD47" s="1"/>
  <c r="AC47"/>
  <c r="BC47" s="1"/>
  <c r="AB47"/>
  <c r="BB47" s="1"/>
  <c r="AA47"/>
  <c r="BA47" s="1"/>
  <c r="Z47"/>
  <c r="AZ47" s="1"/>
  <c r="Y47"/>
  <c r="AY47" s="1"/>
  <c r="X47"/>
  <c r="AX47" s="1"/>
  <c r="W47"/>
  <c r="AW47" s="1"/>
  <c r="V47"/>
  <c r="AV47" s="1"/>
  <c r="U47"/>
  <c r="AU47" s="1"/>
  <c r="T47"/>
  <c r="AT47" s="1"/>
  <c r="S47"/>
  <c r="AS47" s="1"/>
  <c r="AD46"/>
  <c r="BD46" s="1"/>
  <c r="AC46"/>
  <c r="BC46" s="1"/>
  <c r="AB46"/>
  <c r="BB46" s="1"/>
  <c r="AA46"/>
  <c r="BA46" s="1"/>
  <c r="Z46"/>
  <c r="AZ46" s="1"/>
  <c r="Y46"/>
  <c r="AY46" s="1"/>
  <c r="X46"/>
  <c r="AX46" s="1"/>
  <c r="W46"/>
  <c r="AW46" s="1"/>
  <c r="V46"/>
  <c r="AV46" s="1"/>
  <c r="U46"/>
  <c r="AU46" s="1"/>
  <c r="T46"/>
  <c r="AT46" s="1"/>
  <c r="S46"/>
  <c r="AS46" s="1"/>
  <c r="AD45"/>
  <c r="BD45" s="1"/>
  <c r="AC45"/>
  <c r="BC45" s="1"/>
  <c r="AB45"/>
  <c r="BB45" s="1"/>
  <c r="AA45"/>
  <c r="BA45" s="1"/>
  <c r="Z45"/>
  <c r="AZ45" s="1"/>
  <c r="Y45"/>
  <c r="AY45" s="1"/>
  <c r="X45"/>
  <c r="AX45" s="1"/>
  <c r="W45"/>
  <c r="AW45" s="1"/>
  <c r="V45"/>
  <c r="AV45" s="1"/>
  <c r="U45"/>
  <c r="AU45" s="1"/>
  <c r="T45"/>
  <c r="AT45" s="1"/>
  <c r="S45"/>
  <c r="AS45" s="1"/>
  <c r="AD44"/>
  <c r="BD44" s="1"/>
  <c r="AC44"/>
  <c r="BC44" s="1"/>
  <c r="AB44"/>
  <c r="BB44" s="1"/>
  <c r="AA44"/>
  <c r="BA44" s="1"/>
  <c r="Z44"/>
  <c r="AZ44" s="1"/>
  <c r="Y44"/>
  <c r="AY44" s="1"/>
  <c r="X44"/>
  <c r="AX44" s="1"/>
  <c r="W44"/>
  <c r="AW44" s="1"/>
  <c r="V44"/>
  <c r="AV44" s="1"/>
  <c r="U44"/>
  <c r="AU44" s="1"/>
  <c r="T44"/>
  <c r="AT44" s="1"/>
  <c r="S44"/>
  <c r="AS44" s="1"/>
  <c r="AD43"/>
  <c r="BD43" s="1"/>
  <c r="AC43"/>
  <c r="BC43" s="1"/>
  <c r="AB43"/>
  <c r="BB43" s="1"/>
  <c r="AA43"/>
  <c r="BA43" s="1"/>
  <c r="Z43"/>
  <c r="AZ43" s="1"/>
  <c r="Y43"/>
  <c r="AY43" s="1"/>
  <c r="X43"/>
  <c r="AX43" s="1"/>
  <c r="W43"/>
  <c r="AW43" s="1"/>
  <c r="V43"/>
  <c r="AV43" s="1"/>
  <c r="U43"/>
  <c r="AU43" s="1"/>
  <c r="T43"/>
  <c r="AT43" s="1"/>
  <c r="S43"/>
  <c r="AS43" s="1"/>
  <c r="AD42"/>
  <c r="BD42" s="1"/>
  <c r="AC42"/>
  <c r="BC42" s="1"/>
  <c r="AB42"/>
  <c r="BB42" s="1"/>
  <c r="AA42"/>
  <c r="BA42" s="1"/>
  <c r="Z42"/>
  <c r="AZ42" s="1"/>
  <c r="Y42"/>
  <c r="AY42" s="1"/>
  <c r="X42"/>
  <c r="AX42" s="1"/>
  <c r="W42"/>
  <c r="AW42" s="1"/>
  <c r="V42"/>
  <c r="AV42" s="1"/>
  <c r="U42"/>
  <c r="AU42" s="1"/>
  <c r="T42"/>
  <c r="AT42" s="1"/>
  <c r="S42"/>
  <c r="AS42" s="1"/>
  <c r="AD41"/>
  <c r="BD41" s="1"/>
  <c r="AC41"/>
  <c r="BC41" s="1"/>
  <c r="AB41"/>
  <c r="BB41" s="1"/>
  <c r="AA41"/>
  <c r="BA41" s="1"/>
  <c r="Z41"/>
  <c r="AZ41" s="1"/>
  <c r="Y41"/>
  <c r="AY41" s="1"/>
  <c r="X41"/>
  <c r="AX41" s="1"/>
  <c r="W41"/>
  <c r="AW41" s="1"/>
  <c r="V41"/>
  <c r="AV41" s="1"/>
  <c r="U41"/>
  <c r="AU41" s="1"/>
  <c r="T41"/>
  <c r="AT41" s="1"/>
  <c r="S41"/>
  <c r="AS41" s="1"/>
  <c r="AD40"/>
  <c r="BD40" s="1"/>
  <c r="AC40"/>
  <c r="BC40" s="1"/>
  <c r="AB40"/>
  <c r="BB40" s="1"/>
  <c r="AA40"/>
  <c r="BA40" s="1"/>
  <c r="Z40"/>
  <c r="AZ40" s="1"/>
  <c r="Y40"/>
  <c r="AY40" s="1"/>
  <c r="X40"/>
  <c r="AX40" s="1"/>
  <c r="W40"/>
  <c r="AW40" s="1"/>
  <c r="V40"/>
  <c r="AV40" s="1"/>
  <c r="U40"/>
  <c r="AU40" s="1"/>
  <c r="T40"/>
  <c r="AT40" s="1"/>
  <c r="S40"/>
  <c r="AS40" s="1"/>
  <c r="AD39"/>
  <c r="BD39" s="1"/>
  <c r="AC39"/>
  <c r="BC39" s="1"/>
  <c r="AB39"/>
  <c r="BB39" s="1"/>
  <c r="AA39"/>
  <c r="BA39" s="1"/>
  <c r="Z39"/>
  <c r="AZ39" s="1"/>
  <c r="Y39"/>
  <c r="AY39" s="1"/>
  <c r="X39"/>
  <c r="AX39" s="1"/>
  <c r="W39"/>
  <c r="AW39" s="1"/>
  <c r="V39"/>
  <c r="AV39" s="1"/>
  <c r="U39"/>
  <c r="AU39" s="1"/>
  <c r="T39"/>
  <c r="AT39" s="1"/>
  <c r="S39"/>
  <c r="AS39" s="1"/>
  <c r="AD38"/>
  <c r="BD38" s="1"/>
  <c r="AC38"/>
  <c r="BC38" s="1"/>
  <c r="AB38"/>
  <c r="BB38" s="1"/>
  <c r="AA38"/>
  <c r="BA38" s="1"/>
  <c r="Z38"/>
  <c r="AZ38" s="1"/>
  <c r="Y38"/>
  <c r="AY38" s="1"/>
  <c r="X38"/>
  <c r="AX38" s="1"/>
  <c r="W38"/>
  <c r="AW38" s="1"/>
  <c r="V38"/>
  <c r="AV38" s="1"/>
  <c r="U38"/>
  <c r="AU38" s="1"/>
  <c r="T38"/>
  <c r="AT38" s="1"/>
  <c r="S38"/>
  <c r="AS38" s="1"/>
  <c r="AD37"/>
  <c r="BD37" s="1"/>
  <c r="AC37"/>
  <c r="BC37" s="1"/>
  <c r="AB37"/>
  <c r="BB37" s="1"/>
  <c r="AA37"/>
  <c r="BA37" s="1"/>
  <c r="Z37"/>
  <c r="AZ37" s="1"/>
  <c r="Y37"/>
  <c r="AY37" s="1"/>
  <c r="X37"/>
  <c r="AX37" s="1"/>
  <c r="W37"/>
  <c r="AW37" s="1"/>
  <c r="V37"/>
  <c r="AV37" s="1"/>
  <c r="U37"/>
  <c r="AU37" s="1"/>
  <c r="T37"/>
  <c r="AT37" s="1"/>
  <c r="S37"/>
  <c r="AS37" s="1"/>
  <c r="AD36"/>
  <c r="BD36" s="1"/>
  <c r="AC36"/>
  <c r="BC36" s="1"/>
  <c r="AB36"/>
  <c r="BB36" s="1"/>
  <c r="AA36"/>
  <c r="BA36" s="1"/>
  <c r="Z36"/>
  <c r="AZ36" s="1"/>
  <c r="Y36"/>
  <c r="AY36" s="1"/>
  <c r="X36"/>
  <c r="AX36" s="1"/>
  <c r="W36"/>
  <c r="AW36" s="1"/>
  <c r="V36"/>
  <c r="AV36" s="1"/>
  <c r="U36"/>
  <c r="AU36" s="1"/>
  <c r="T36"/>
  <c r="AT36" s="1"/>
  <c r="S36"/>
  <c r="AS36" s="1"/>
  <c r="AD35"/>
  <c r="BD35" s="1"/>
  <c r="AC35"/>
  <c r="BC35" s="1"/>
  <c r="AB35"/>
  <c r="BB35" s="1"/>
  <c r="AA35"/>
  <c r="BA35" s="1"/>
  <c r="Z35"/>
  <c r="AZ35" s="1"/>
  <c r="Y35"/>
  <c r="AY35" s="1"/>
  <c r="X35"/>
  <c r="AX35" s="1"/>
  <c r="W35"/>
  <c r="AW35" s="1"/>
  <c r="V35"/>
  <c r="AV35" s="1"/>
  <c r="U35"/>
  <c r="AU35" s="1"/>
  <c r="T35"/>
  <c r="AT35" s="1"/>
  <c r="S35"/>
  <c r="AS35" s="1"/>
  <c r="AD34"/>
  <c r="BD34" s="1"/>
  <c r="AC34"/>
  <c r="BC34" s="1"/>
  <c r="AB34"/>
  <c r="BB34" s="1"/>
  <c r="AA34"/>
  <c r="BA34" s="1"/>
  <c r="Z34"/>
  <c r="AZ34" s="1"/>
  <c r="Y34"/>
  <c r="AY34" s="1"/>
  <c r="X34"/>
  <c r="AX34" s="1"/>
  <c r="W34"/>
  <c r="AW34" s="1"/>
  <c r="V34"/>
  <c r="AV34" s="1"/>
  <c r="U34"/>
  <c r="AU34" s="1"/>
  <c r="T34"/>
  <c r="AT34" s="1"/>
  <c r="S34"/>
  <c r="AS34" s="1"/>
  <c r="AD33"/>
  <c r="BD33" s="1"/>
  <c r="AC33"/>
  <c r="BC33" s="1"/>
  <c r="AB33"/>
  <c r="BB33" s="1"/>
  <c r="AA33"/>
  <c r="BA33" s="1"/>
  <c r="Z33"/>
  <c r="AZ33" s="1"/>
  <c r="Y33"/>
  <c r="AY33" s="1"/>
  <c r="X33"/>
  <c r="AX33" s="1"/>
  <c r="W33"/>
  <c r="AW33" s="1"/>
  <c r="V33"/>
  <c r="AV33" s="1"/>
  <c r="U33"/>
  <c r="AU33" s="1"/>
  <c r="T33"/>
  <c r="AT33" s="1"/>
  <c r="S33"/>
  <c r="AS33" s="1"/>
  <c r="AD32"/>
  <c r="BD32" s="1"/>
  <c r="AC32"/>
  <c r="BC32" s="1"/>
  <c r="AB32"/>
  <c r="BB32" s="1"/>
  <c r="AA32"/>
  <c r="BA32" s="1"/>
  <c r="Z32"/>
  <c r="AZ32" s="1"/>
  <c r="Y32"/>
  <c r="AY32" s="1"/>
  <c r="X32"/>
  <c r="AX32" s="1"/>
  <c r="W32"/>
  <c r="AW32" s="1"/>
  <c r="V32"/>
  <c r="AV32" s="1"/>
  <c r="U32"/>
  <c r="AU32" s="1"/>
  <c r="T32"/>
  <c r="AT32" s="1"/>
  <c r="S32"/>
  <c r="AS32" s="1"/>
  <c r="AD31"/>
  <c r="BD31" s="1"/>
  <c r="AC31"/>
  <c r="BC31" s="1"/>
  <c r="AB31"/>
  <c r="BB31" s="1"/>
  <c r="AA31"/>
  <c r="BA31" s="1"/>
  <c r="Z31"/>
  <c r="AZ31" s="1"/>
  <c r="Y31"/>
  <c r="AY31" s="1"/>
  <c r="X31"/>
  <c r="AX31" s="1"/>
  <c r="W31"/>
  <c r="AW31" s="1"/>
  <c r="V31"/>
  <c r="AV31" s="1"/>
  <c r="U31"/>
  <c r="AU31" s="1"/>
  <c r="T31"/>
  <c r="AT31" s="1"/>
  <c r="S31"/>
  <c r="AS31" s="1"/>
  <c r="AD30"/>
  <c r="BD30" s="1"/>
  <c r="AC30"/>
  <c r="BC30" s="1"/>
  <c r="AB30"/>
  <c r="BB30" s="1"/>
  <c r="AA30"/>
  <c r="BA30" s="1"/>
  <c r="Z30"/>
  <c r="AZ30" s="1"/>
  <c r="Y30"/>
  <c r="AY30" s="1"/>
  <c r="X30"/>
  <c r="AX30" s="1"/>
  <c r="W30"/>
  <c r="AW30" s="1"/>
  <c r="V30"/>
  <c r="AV30" s="1"/>
  <c r="U30"/>
  <c r="AU30" s="1"/>
  <c r="T30"/>
  <c r="AT30" s="1"/>
  <c r="S30"/>
  <c r="AS30" s="1"/>
  <c r="AD29"/>
  <c r="BD29" s="1"/>
  <c r="AC29"/>
  <c r="BC29" s="1"/>
  <c r="AB29"/>
  <c r="BB29" s="1"/>
  <c r="AA29"/>
  <c r="BA29" s="1"/>
  <c r="Z29"/>
  <c r="AZ29" s="1"/>
  <c r="Y29"/>
  <c r="AY29" s="1"/>
  <c r="X29"/>
  <c r="AX29" s="1"/>
  <c r="W29"/>
  <c r="AW29" s="1"/>
  <c r="V29"/>
  <c r="AV29" s="1"/>
  <c r="U29"/>
  <c r="AU29" s="1"/>
  <c r="T29"/>
  <c r="AT29" s="1"/>
  <c r="S29"/>
  <c r="AS29" s="1"/>
  <c r="AD28"/>
  <c r="BD28" s="1"/>
  <c r="AC28"/>
  <c r="BC28" s="1"/>
  <c r="AB28"/>
  <c r="BB28" s="1"/>
  <c r="AA28"/>
  <c r="BA28" s="1"/>
  <c r="Z28"/>
  <c r="AZ28" s="1"/>
  <c r="Y28"/>
  <c r="AY28" s="1"/>
  <c r="X28"/>
  <c r="AX28" s="1"/>
  <c r="W28"/>
  <c r="AW28" s="1"/>
  <c r="V28"/>
  <c r="AV28" s="1"/>
  <c r="U28"/>
  <c r="AU28" s="1"/>
  <c r="T28"/>
  <c r="AT28" s="1"/>
  <c r="S28"/>
  <c r="AS28" s="1"/>
  <c r="AD27"/>
  <c r="BD27" s="1"/>
  <c r="AC27"/>
  <c r="BC27" s="1"/>
  <c r="AB27"/>
  <c r="BB27" s="1"/>
  <c r="AA27"/>
  <c r="BA27" s="1"/>
  <c r="Z27"/>
  <c r="AZ27" s="1"/>
  <c r="Y27"/>
  <c r="AY27" s="1"/>
  <c r="X27"/>
  <c r="AX27" s="1"/>
  <c r="W27"/>
  <c r="AW27" s="1"/>
  <c r="V27"/>
  <c r="AV27" s="1"/>
  <c r="U27"/>
  <c r="AU27" s="1"/>
  <c r="T27"/>
  <c r="AT27" s="1"/>
  <c r="S27"/>
  <c r="AS27" s="1"/>
  <c r="AD26"/>
  <c r="BD26" s="1"/>
  <c r="AC26"/>
  <c r="BC26" s="1"/>
  <c r="AB26"/>
  <c r="BB26" s="1"/>
  <c r="AA26"/>
  <c r="BA26" s="1"/>
  <c r="Z26"/>
  <c r="AZ26" s="1"/>
  <c r="Y26"/>
  <c r="AY26" s="1"/>
  <c r="X26"/>
  <c r="AX26" s="1"/>
  <c r="W26"/>
  <c r="AW26" s="1"/>
  <c r="V26"/>
  <c r="AV26" s="1"/>
  <c r="U26"/>
  <c r="AU26" s="1"/>
  <c r="T26"/>
  <c r="AT26" s="1"/>
  <c r="S26"/>
  <c r="AS26" s="1"/>
  <c r="AD25"/>
  <c r="BD25" s="1"/>
  <c r="AC25"/>
  <c r="BC25" s="1"/>
  <c r="AB25"/>
  <c r="BB25" s="1"/>
  <c r="AA25"/>
  <c r="BA25" s="1"/>
  <c r="Z25"/>
  <c r="AZ25" s="1"/>
  <c r="Y25"/>
  <c r="AY25" s="1"/>
  <c r="X25"/>
  <c r="AX25" s="1"/>
  <c r="W25"/>
  <c r="AW25" s="1"/>
  <c r="V25"/>
  <c r="AV25" s="1"/>
  <c r="U25"/>
  <c r="AU25" s="1"/>
  <c r="T25"/>
  <c r="AT25" s="1"/>
  <c r="S25"/>
  <c r="AS25" s="1"/>
  <c r="AD24"/>
  <c r="BD24" s="1"/>
  <c r="AC24"/>
  <c r="BC24" s="1"/>
  <c r="AB24"/>
  <c r="BB24" s="1"/>
  <c r="AA24"/>
  <c r="BA24" s="1"/>
  <c r="Z24"/>
  <c r="AZ24" s="1"/>
  <c r="Y24"/>
  <c r="AY24" s="1"/>
  <c r="X24"/>
  <c r="AX24" s="1"/>
  <c r="W24"/>
  <c r="AW24" s="1"/>
  <c r="V24"/>
  <c r="AV24" s="1"/>
  <c r="U24"/>
  <c r="AU24" s="1"/>
  <c r="T24"/>
  <c r="AT24" s="1"/>
  <c r="S24"/>
  <c r="AS24" s="1"/>
  <c r="AD23"/>
  <c r="BD23" s="1"/>
  <c r="AC23"/>
  <c r="BC23" s="1"/>
  <c r="AB23"/>
  <c r="BB23" s="1"/>
  <c r="AA23"/>
  <c r="BA23" s="1"/>
  <c r="Z23"/>
  <c r="AZ23" s="1"/>
  <c r="Y23"/>
  <c r="AY23" s="1"/>
  <c r="X23"/>
  <c r="AX23" s="1"/>
  <c r="W23"/>
  <c r="AW23" s="1"/>
  <c r="V23"/>
  <c r="AV23" s="1"/>
  <c r="U23"/>
  <c r="AU23" s="1"/>
  <c r="T23"/>
  <c r="AT23" s="1"/>
  <c r="S23"/>
  <c r="AS23" s="1"/>
  <c r="AD22"/>
  <c r="BD22" s="1"/>
  <c r="AC22"/>
  <c r="BC22" s="1"/>
  <c r="AB22"/>
  <c r="BB22" s="1"/>
  <c r="AA22"/>
  <c r="BA22" s="1"/>
  <c r="Z22"/>
  <c r="AZ22" s="1"/>
  <c r="Y22"/>
  <c r="AY22" s="1"/>
  <c r="X22"/>
  <c r="AX22" s="1"/>
  <c r="W22"/>
  <c r="AW22" s="1"/>
  <c r="V22"/>
  <c r="AV22" s="1"/>
  <c r="U22"/>
  <c r="AU22" s="1"/>
  <c r="T22"/>
  <c r="AT22" s="1"/>
  <c r="S22"/>
  <c r="AS22" s="1"/>
  <c r="AD21"/>
  <c r="BD21" s="1"/>
  <c r="AC21"/>
  <c r="BC21" s="1"/>
  <c r="AB21"/>
  <c r="BB21" s="1"/>
  <c r="AA21"/>
  <c r="BA21" s="1"/>
  <c r="Z21"/>
  <c r="AZ21" s="1"/>
  <c r="Y21"/>
  <c r="AY21" s="1"/>
  <c r="X21"/>
  <c r="AX21" s="1"/>
  <c r="W21"/>
  <c r="AW21" s="1"/>
  <c r="V21"/>
  <c r="AV21" s="1"/>
  <c r="U21"/>
  <c r="AU21" s="1"/>
  <c r="T21"/>
  <c r="AT21" s="1"/>
  <c r="S21"/>
  <c r="AS21" s="1"/>
  <c r="AD20"/>
  <c r="BD20" s="1"/>
  <c r="AC20"/>
  <c r="BC20" s="1"/>
  <c r="AB20"/>
  <c r="BB20" s="1"/>
  <c r="AA20"/>
  <c r="BA20" s="1"/>
  <c r="Z20"/>
  <c r="AZ20" s="1"/>
  <c r="Y20"/>
  <c r="AY20" s="1"/>
  <c r="X20"/>
  <c r="AX20" s="1"/>
  <c r="W20"/>
  <c r="AW20" s="1"/>
  <c r="V20"/>
  <c r="AV20" s="1"/>
  <c r="U20"/>
  <c r="AU20" s="1"/>
  <c r="T20"/>
  <c r="AT20" s="1"/>
  <c r="S20"/>
  <c r="AS20" s="1"/>
  <c r="AD19"/>
  <c r="BD19" s="1"/>
  <c r="AC19"/>
  <c r="BC19" s="1"/>
  <c r="AB19"/>
  <c r="BB19" s="1"/>
  <c r="AA19"/>
  <c r="BA19" s="1"/>
  <c r="Z19"/>
  <c r="AZ19" s="1"/>
  <c r="Y19"/>
  <c r="AY19" s="1"/>
  <c r="X19"/>
  <c r="AX19" s="1"/>
  <c r="W19"/>
  <c r="AW19" s="1"/>
  <c r="V19"/>
  <c r="AV19" s="1"/>
  <c r="U19"/>
  <c r="AU19" s="1"/>
  <c r="T19"/>
  <c r="AT19" s="1"/>
  <c r="S19"/>
  <c r="AS19" s="1"/>
  <c r="AD18"/>
  <c r="BD18" s="1"/>
  <c r="AC18"/>
  <c r="BC18" s="1"/>
  <c r="AB18"/>
  <c r="BB18" s="1"/>
  <c r="AA18"/>
  <c r="BA18" s="1"/>
  <c r="Z18"/>
  <c r="AZ18" s="1"/>
  <c r="Y18"/>
  <c r="AY18" s="1"/>
  <c r="X18"/>
  <c r="AX18" s="1"/>
  <c r="W18"/>
  <c r="AW18" s="1"/>
  <c r="V18"/>
  <c r="AV18" s="1"/>
  <c r="U18"/>
  <c r="AU18" s="1"/>
  <c r="T18"/>
  <c r="AT18" s="1"/>
  <c r="S18"/>
  <c r="AS18" s="1"/>
  <c r="AD17"/>
  <c r="BD17" s="1"/>
  <c r="AC17"/>
  <c r="BC17" s="1"/>
  <c r="AB17"/>
  <c r="BB17" s="1"/>
  <c r="AA17"/>
  <c r="BA17" s="1"/>
  <c r="Z17"/>
  <c r="AZ17" s="1"/>
  <c r="Y17"/>
  <c r="AY17" s="1"/>
  <c r="X17"/>
  <c r="AX17" s="1"/>
  <c r="W17"/>
  <c r="AW17" s="1"/>
  <c r="V17"/>
  <c r="AV17" s="1"/>
  <c r="U17"/>
  <c r="AU17" s="1"/>
  <c r="T17"/>
  <c r="AT17" s="1"/>
  <c r="S17"/>
  <c r="AS17" s="1"/>
  <c r="AD16"/>
  <c r="BD16" s="1"/>
  <c r="AC16"/>
  <c r="BC16" s="1"/>
  <c r="AB16"/>
  <c r="BB16" s="1"/>
  <c r="AA16"/>
  <c r="BA16" s="1"/>
  <c r="Z16"/>
  <c r="AZ16" s="1"/>
  <c r="Y16"/>
  <c r="AY16" s="1"/>
  <c r="X16"/>
  <c r="AX16" s="1"/>
  <c r="W16"/>
  <c r="AW16" s="1"/>
  <c r="V16"/>
  <c r="AV16" s="1"/>
  <c r="U16"/>
  <c r="AU16" s="1"/>
  <c r="T16"/>
  <c r="AT16" s="1"/>
  <c r="S16"/>
  <c r="AS16" s="1"/>
  <c r="AD15"/>
  <c r="BD15" s="1"/>
  <c r="AC15"/>
  <c r="BC15" s="1"/>
  <c r="AB15"/>
  <c r="BB15" s="1"/>
  <c r="AA15"/>
  <c r="BA15" s="1"/>
  <c r="Z15"/>
  <c r="AZ15" s="1"/>
  <c r="Y15"/>
  <c r="AY15" s="1"/>
  <c r="X15"/>
  <c r="AX15" s="1"/>
  <c r="W15"/>
  <c r="AW15" s="1"/>
  <c r="V15"/>
  <c r="AV15" s="1"/>
  <c r="U15"/>
  <c r="AU15" s="1"/>
  <c r="T15"/>
  <c r="AT15" s="1"/>
  <c r="S15"/>
  <c r="AS15" s="1"/>
  <c r="AD14"/>
  <c r="BD14" s="1"/>
  <c r="AC14"/>
  <c r="BC14" s="1"/>
  <c r="AB14"/>
  <c r="BB14" s="1"/>
  <c r="AA14"/>
  <c r="BA14" s="1"/>
  <c r="Z14"/>
  <c r="AZ14" s="1"/>
  <c r="Y14"/>
  <c r="AY14" s="1"/>
  <c r="X14"/>
  <c r="AX14" s="1"/>
  <c r="W14"/>
  <c r="AW14" s="1"/>
  <c r="V14"/>
  <c r="AV14" s="1"/>
  <c r="U14"/>
  <c r="AU14" s="1"/>
  <c r="T14"/>
  <c r="AT14" s="1"/>
  <c r="S14"/>
  <c r="AS14" s="1"/>
  <c r="AD13"/>
  <c r="BD13" s="1"/>
  <c r="AC13"/>
  <c r="BC13" s="1"/>
  <c r="AB13"/>
  <c r="BB13" s="1"/>
  <c r="AA13"/>
  <c r="BA13" s="1"/>
  <c r="Z13"/>
  <c r="AZ13" s="1"/>
  <c r="Y13"/>
  <c r="AY13" s="1"/>
  <c r="X13"/>
  <c r="AX13" s="1"/>
  <c r="W13"/>
  <c r="AW13" s="1"/>
  <c r="V13"/>
  <c r="AV13" s="1"/>
  <c r="U13"/>
  <c r="AU13" s="1"/>
  <c r="T13"/>
  <c r="AT13" s="1"/>
  <c r="S13"/>
  <c r="AS13" s="1"/>
  <c r="AD12"/>
  <c r="BD12" s="1"/>
  <c r="AC12"/>
  <c r="BC12" s="1"/>
  <c r="AB12"/>
  <c r="BB12" s="1"/>
  <c r="AA12"/>
  <c r="BA12" s="1"/>
  <c r="Z12"/>
  <c r="AZ12" s="1"/>
  <c r="Y12"/>
  <c r="AY12" s="1"/>
  <c r="X12"/>
  <c r="AX12" s="1"/>
  <c r="W12"/>
  <c r="AW12" s="1"/>
  <c r="V12"/>
  <c r="AV12" s="1"/>
  <c r="U12"/>
  <c r="AU12" s="1"/>
  <c r="T12"/>
  <c r="AT12" s="1"/>
  <c r="S12"/>
  <c r="AS12" s="1"/>
  <c r="AD11"/>
  <c r="BD11" s="1"/>
  <c r="AC11"/>
  <c r="BC11" s="1"/>
  <c r="AB11"/>
  <c r="BB11" s="1"/>
  <c r="AA11"/>
  <c r="BA11" s="1"/>
  <c r="Z11"/>
  <c r="AZ11" s="1"/>
  <c r="Y11"/>
  <c r="AY11" s="1"/>
  <c r="X11"/>
  <c r="AX11" s="1"/>
  <c r="W11"/>
  <c r="AW11" s="1"/>
  <c r="V11"/>
  <c r="AV11" s="1"/>
  <c r="U11"/>
  <c r="AU11" s="1"/>
  <c r="T11"/>
  <c r="AT11" s="1"/>
  <c r="S11"/>
  <c r="AS11" s="1"/>
  <c r="V544" i="39"/>
  <c r="V543"/>
  <c r="V542"/>
  <c r="V541"/>
  <c r="Y84"/>
  <c r="X84"/>
  <c r="W84"/>
  <c r="V84"/>
  <c r="U84"/>
  <c r="T84"/>
  <c r="S84"/>
  <c r="S555"/>
  <c r="T540"/>
  <c r="S540"/>
  <c r="X539"/>
  <c r="W539"/>
  <c r="V539"/>
  <c r="U539"/>
  <c r="T539"/>
  <c r="S539"/>
  <c r="AB189"/>
  <c r="AA189"/>
  <c r="Z189"/>
  <c r="Y189"/>
  <c r="X189"/>
  <c r="W189"/>
  <c r="V189"/>
  <c r="U189"/>
  <c r="T189"/>
  <c r="S189"/>
  <c r="AB188"/>
  <c r="AA188"/>
  <c r="Z188"/>
  <c r="Y188"/>
  <c r="X188"/>
  <c r="W188"/>
  <c r="V188"/>
  <c r="U188"/>
  <c r="T188"/>
  <c r="S188"/>
  <c r="AB187"/>
  <c r="AA187"/>
  <c r="Z187"/>
  <c r="Y187"/>
  <c r="X187"/>
  <c r="W187"/>
  <c r="V187"/>
  <c r="U187"/>
  <c r="T187"/>
  <c r="S187"/>
  <c r="AB186"/>
  <c r="AA186"/>
  <c r="Z186"/>
  <c r="Y186"/>
  <c r="X186"/>
  <c r="W186"/>
  <c r="V186"/>
  <c r="U186"/>
  <c r="T186"/>
  <c r="S186"/>
  <c r="W50"/>
  <c r="V50"/>
  <c r="U50"/>
  <c r="T50"/>
  <c r="S50"/>
  <c r="AC508"/>
  <c r="AD508"/>
  <c r="AC509"/>
  <c r="AD509"/>
  <c r="AC510"/>
  <c r="AD510"/>
  <c r="AC511"/>
  <c r="AD511"/>
  <c r="AC512"/>
  <c r="AD512"/>
  <c r="AC513"/>
  <c r="AD513"/>
  <c r="AC514"/>
  <c r="AD514"/>
  <c r="AD507"/>
  <c r="AC507"/>
  <c r="AD520"/>
  <c r="AC520"/>
  <c r="AB520"/>
  <c r="AD519"/>
  <c r="AC519"/>
  <c r="AB519"/>
  <c r="AD518"/>
  <c r="AC518"/>
  <c r="AB518"/>
  <c r="AD517"/>
  <c r="AC517"/>
  <c r="AB517"/>
  <c r="AC516"/>
  <c r="AB516"/>
  <c r="AA516"/>
  <c r="Z516"/>
  <c r="AC515"/>
  <c r="AB515"/>
  <c r="AA515"/>
  <c r="Z515"/>
  <c r="AD515"/>
  <c r="Z506"/>
  <c r="Y506"/>
  <c r="X506"/>
  <c r="W506"/>
  <c r="V506"/>
  <c r="U506"/>
  <c r="T506"/>
  <c r="S506"/>
  <c r="Z505"/>
  <c r="Y505"/>
  <c r="X505"/>
  <c r="W505"/>
  <c r="V505"/>
  <c r="U505"/>
  <c r="T505"/>
  <c r="S505"/>
  <c r="AB504"/>
  <c r="AA504"/>
  <c r="Z504"/>
  <c r="Y504"/>
  <c r="X504"/>
  <c r="W504"/>
  <c r="V504"/>
  <c r="U504"/>
  <c r="T504"/>
  <c r="S504"/>
  <c r="AA497"/>
  <c r="Z497"/>
  <c r="Y497"/>
  <c r="X497"/>
  <c r="W497"/>
  <c r="V497"/>
  <c r="U497"/>
  <c r="T497"/>
  <c r="S497"/>
  <c r="AA496"/>
  <c r="Z496"/>
  <c r="Y496"/>
  <c r="X496"/>
  <c r="W496"/>
  <c r="V496"/>
  <c r="U496"/>
  <c r="T496"/>
  <c r="S496"/>
  <c r="AA495"/>
  <c r="Z495"/>
  <c r="Y495"/>
  <c r="X495"/>
  <c r="W495"/>
  <c r="V495"/>
  <c r="U495"/>
  <c r="T495"/>
  <c r="S495"/>
  <c r="AA494"/>
  <c r="Z494"/>
  <c r="Y494"/>
  <c r="X494"/>
  <c r="W494"/>
  <c r="V494"/>
  <c r="U494"/>
  <c r="T494"/>
  <c r="S494"/>
  <c r="Z465"/>
  <c r="Y465"/>
  <c r="X465"/>
  <c r="W465"/>
  <c r="V465"/>
  <c r="U465"/>
  <c r="T465"/>
  <c r="S465"/>
  <c r="X452"/>
  <c r="W452"/>
  <c r="AD439"/>
  <c r="AC439"/>
  <c r="AA444"/>
  <c r="AB444"/>
  <c r="AC444"/>
  <c r="AA445"/>
  <c r="AB445"/>
  <c r="AC445"/>
  <c r="AA446"/>
  <c r="AB446"/>
  <c r="AC446"/>
  <c r="AA447"/>
  <c r="AB447"/>
  <c r="AC447"/>
  <c r="AA448"/>
  <c r="AB448"/>
  <c r="AC448"/>
  <c r="AA449"/>
  <c r="AB449"/>
  <c r="AC449"/>
  <c r="AC443"/>
  <c r="AB443"/>
  <c r="AA443"/>
  <c r="Z443"/>
  <c r="AC442"/>
  <c r="AB442"/>
  <c r="AA442"/>
  <c r="Z442"/>
  <c r="Y442"/>
  <c r="AC476"/>
  <c r="AB476"/>
  <c r="AA476"/>
  <c r="Z476"/>
  <c r="AB462"/>
  <c r="AA462"/>
  <c r="Z462"/>
  <c r="V452"/>
  <c r="U452"/>
  <c r="T452"/>
  <c r="S452"/>
  <c r="Z479"/>
  <c r="Y479"/>
  <c r="X479"/>
  <c r="W479"/>
  <c r="Z478"/>
  <c r="Y478"/>
  <c r="X478"/>
  <c r="W478"/>
  <c r="Z477"/>
  <c r="Y477"/>
  <c r="X477"/>
  <c r="W477"/>
  <c r="V477"/>
  <c r="U477"/>
  <c r="T477"/>
  <c r="S477"/>
  <c r="Z451"/>
  <c r="Y451"/>
  <c r="X451"/>
  <c r="W451"/>
  <c r="V451"/>
  <c r="U451"/>
  <c r="T451"/>
  <c r="S451"/>
  <c r="Z450"/>
  <c r="Y450"/>
  <c r="X450"/>
  <c r="W450"/>
  <c r="V450"/>
  <c r="U450"/>
  <c r="T450"/>
  <c r="S450"/>
  <c r="T432"/>
  <c r="S432"/>
  <c r="T431"/>
  <c r="S431"/>
  <c r="T430"/>
  <c r="S430"/>
  <c r="W429"/>
  <c r="V429"/>
  <c r="U429"/>
  <c r="T429"/>
  <c r="S429"/>
  <c r="W428"/>
  <c r="V428"/>
  <c r="U428"/>
  <c r="T428"/>
  <c r="S428"/>
  <c r="W427"/>
  <c r="V427"/>
  <c r="U427"/>
  <c r="T427"/>
  <c r="S427"/>
  <c r="AD406"/>
  <c r="AC406"/>
  <c r="AB406"/>
  <c r="AA406"/>
  <c r="AD405"/>
  <c r="AC405"/>
  <c r="AB405"/>
  <c r="AA405"/>
  <c r="AD472"/>
  <c r="AC472"/>
  <c r="AB472"/>
  <c r="AA472"/>
  <c r="Z472"/>
  <c r="AB471"/>
  <c r="AA471"/>
  <c r="Z471"/>
  <c r="AD403"/>
  <c r="AC403"/>
  <c r="AB403"/>
  <c r="AA403"/>
  <c r="Z403"/>
  <c r="AD402"/>
  <c r="AC402"/>
  <c r="AB402"/>
  <c r="AA402"/>
  <c r="Z402"/>
  <c r="AD399"/>
  <c r="AC399"/>
  <c r="AB399"/>
  <c r="AA399"/>
  <c r="Z407"/>
  <c r="Y407"/>
  <c r="X407"/>
  <c r="W407"/>
  <c r="V407"/>
  <c r="U407"/>
  <c r="T407"/>
  <c r="S407"/>
  <c r="Z400"/>
  <c r="Y400"/>
  <c r="X400"/>
  <c r="W400"/>
  <c r="V400"/>
  <c r="U400"/>
  <c r="T400"/>
  <c r="S400"/>
  <c r="AD475"/>
  <c r="AC475"/>
  <c r="AB475"/>
  <c r="AD424"/>
  <c r="AC424"/>
  <c r="AD423"/>
  <c r="AC423"/>
  <c r="AD422"/>
  <c r="AC422"/>
  <c r="AD415"/>
  <c r="AC415"/>
  <c r="AD414"/>
  <c r="AC414"/>
  <c r="AA412"/>
  <c r="AB412"/>
  <c r="AC412"/>
  <c r="AD412"/>
  <c r="AA413"/>
  <c r="AB413"/>
  <c r="AC413"/>
  <c r="AD413"/>
  <c r="AD411"/>
  <c r="AC411"/>
  <c r="AB411"/>
  <c r="AA411"/>
  <c r="AD418"/>
  <c r="AC418"/>
  <c r="AD417"/>
  <c r="AC417"/>
  <c r="AB417"/>
  <c r="AA417"/>
  <c r="Z417"/>
  <c r="AD416"/>
  <c r="AC416"/>
  <c r="AB416"/>
  <c r="AA416"/>
  <c r="Z416"/>
  <c r="Y416"/>
  <c r="X416"/>
  <c r="W416"/>
  <c r="S420"/>
  <c r="T420"/>
  <c r="U420"/>
  <c r="V420"/>
  <c r="W420"/>
  <c r="X420"/>
  <c r="Y420"/>
  <c r="Z420"/>
  <c r="AA420"/>
  <c r="AB420"/>
  <c r="S421"/>
  <c r="T421"/>
  <c r="U421"/>
  <c r="V421"/>
  <c r="W421"/>
  <c r="X421"/>
  <c r="Y421"/>
  <c r="Z421"/>
  <c r="AA421"/>
  <c r="AB421"/>
  <c r="AB419"/>
  <c r="AA419"/>
  <c r="Z419"/>
  <c r="Y419"/>
  <c r="X419"/>
  <c r="W419"/>
  <c r="V419"/>
  <c r="U419"/>
  <c r="T419"/>
  <c r="S419"/>
  <c r="AD474"/>
  <c r="AC474"/>
  <c r="AB474"/>
  <c r="AA474"/>
  <c r="Z474"/>
  <c r="Y474"/>
  <c r="X474"/>
  <c r="W474"/>
  <c r="V474"/>
  <c r="U474"/>
  <c r="T474"/>
  <c r="S474"/>
  <c r="AD473"/>
  <c r="AC473"/>
  <c r="AB473"/>
  <c r="AA473"/>
  <c r="Z473"/>
  <c r="Y473"/>
  <c r="X473"/>
  <c r="W473"/>
  <c r="V473"/>
  <c r="U473"/>
  <c r="T473"/>
  <c r="S473"/>
  <c r="AC419"/>
  <c r="AD419"/>
  <c r="Z413"/>
  <c r="Y413"/>
  <c r="X413"/>
  <c r="W413"/>
  <c r="V413"/>
  <c r="U413"/>
  <c r="T413"/>
  <c r="S413"/>
  <c r="T394"/>
  <c r="S394"/>
  <c r="T393"/>
  <c r="S393"/>
  <c r="W392"/>
  <c r="V392"/>
  <c r="U392"/>
  <c r="T392"/>
  <c r="S392"/>
  <c r="W391"/>
  <c r="V391"/>
  <c r="U391"/>
  <c r="T391"/>
  <c r="S391"/>
  <c r="W390"/>
  <c r="V390"/>
  <c r="U390"/>
  <c r="T390"/>
  <c r="S390"/>
  <c r="AC376"/>
  <c r="AB376"/>
  <c r="AC384"/>
  <c r="AB384"/>
  <c r="AC382"/>
  <c r="AB382"/>
  <c r="AC383"/>
  <c r="AB383"/>
  <c r="AA383"/>
  <c r="Z383"/>
  <c r="Y383"/>
  <c r="X383"/>
  <c r="W383"/>
  <c r="Y380"/>
  <c r="X380"/>
  <c r="W380"/>
  <c r="V380"/>
  <c r="U380"/>
  <c r="T380"/>
  <c r="S380"/>
  <c r="Y379"/>
  <c r="X379"/>
  <c r="W379"/>
  <c r="V379"/>
  <c r="U379"/>
  <c r="T379"/>
  <c r="S379"/>
  <c r="AC375"/>
  <c r="AB375"/>
  <c r="AA375"/>
  <c r="Z375"/>
  <c r="Y375"/>
  <c r="X375"/>
  <c r="W375"/>
  <c r="AC374"/>
  <c r="AB374"/>
  <c r="AA374"/>
  <c r="Z374"/>
  <c r="Y374"/>
  <c r="X374"/>
  <c r="W374"/>
  <c r="AC373"/>
  <c r="AB373"/>
  <c r="AA373"/>
  <c r="Z373"/>
  <c r="Y373"/>
  <c r="X373"/>
  <c r="W373"/>
  <c r="Y385"/>
  <c r="X385"/>
  <c r="W385"/>
  <c r="V385"/>
  <c r="U385"/>
  <c r="T385"/>
  <c r="S385"/>
  <c r="AA384"/>
  <c r="Z384"/>
  <c r="Y384"/>
  <c r="X384"/>
  <c r="W384"/>
  <c r="V384"/>
  <c r="U384"/>
  <c r="T384"/>
  <c r="S384"/>
  <c r="AA382"/>
  <c r="Z382"/>
  <c r="Y382"/>
  <c r="X382"/>
  <c r="W382"/>
  <c r="V382"/>
  <c r="U382"/>
  <c r="T382"/>
  <c r="S382"/>
  <c r="AA381"/>
  <c r="Z381"/>
  <c r="Y381"/>
  <c r="X381"/>
  <c r="W381"/>
  <c r="V381"/>
  <c r="U381"/>
  <c r="T381"/>
  <c r="S381"/>
  <c r="AA378"/>
  <c r="Z378"/>
  <c r="Y378"/>
  <c r="X378"/>
  <c r="W378"/>
  <c r="V378"/>
  <c r="U378"/>
  <c r="T378"/>
  <c r="S378"/>
  <c r="AA377"/>
  <c r="Z377"/>
  <c r="Y377"/>
  <c r="X377"/>
  <c r="W377"/>
  <c r="V377"/>
  <c r="U377"/>
  <c r="T377"/>
  <c r="S377"/>
  <c r="S546"/>
  <c r="S545"/>
  <c r="U369"/>
  <c r="T369"/>
  <c r="S369"/>
  <c r="AB532"/>
  <c r="AA532"/>
  <c r="Z532"/>
  <c r="Y532"/>
  <c r="X532"/>
  <c r="W532"/>
  <c r="AB531"/>
  <c r="AA531"/>
  <c r="Z531"/>
  <c r="Y531"/>
  <c r="X531"/>
  <c r="W531"/>
  <c r="AB530"/>
  <c r="AA530"/>
  <c r="Z530"/>
  <c r="Y530"/>
  <c r="X530"/>
  <c r="W530"/>
  <c r="X368"/>
  <c r="W368"/>
  <c r="V368"/>
  <c r="U368"/>
  <c r="T368"/>
  <c r="S368"/>
  <c r="AD528"/>
  <c r="AC528"/>
  <c r="AB528"/>
  <c r="AA528"/>
  <c r="AD527"/>
  <c r="AC527"/>
  <c r="AB527"/>
  <c r="AA527"/>
  <c r="Z527"/>
  <c r="Y527"/>
  <c r="AD526"/>
  <c r="AC526"/>
  <c r="AB526"/>
  <c r="AA526"/>
  <c r="Z526"/>
  <c r="Y526"/>
  <c r="AD521"/>
  <c r="AC521"/>
  <c r="AB521"/>
  <c r="AB487"/>
  <c r="AA487"/>
  <c r="Z487"/>
  <c r="Y487"/>
  <c r="X487"/>
  <c r="W487"/>
  <c r="AD486"/>
  <c r="AC486"/>
  <c r="AB486"/>
  <c r="AA486"/>
  <c r="Z486"/>
  <c r="Y486"/>
  <c r="X486"/>
  <c r="W486"/>
  <c r="AD485"/>
  <c r="AC485"/>
  <c r="AB485"/>
  <c r="AA485"/>
  <c r="Z485"/>
  <c r="Y485"/>
  <c r="X485"/>
  <c r="W485"/>
  <c r="AC484"/>
  <c r="AB484"/>
  <c r="AC483"/>
  <c r="AB483"/>
  <c r="AD482"/>
  <c r="AC482"/>
  <c r="AB482"/>
  <c r="AD468"/>
  <c r="AC468"/>
  <c r="AB468"/>
  <c r="AA468"/>
  <c r="Z468"/>
  <c r="Y468"/>
  <c r="Z367"/>
  <c r="Y367"/>
  <c r="X367"/>
  <c r="W367"/>
  <c r="V367"/>
  <c r="U367"/>
  <c r="T367"/>
  <c r="S367"/>
  <c r="Z366"/>
  <c r="Y366"/>
  <c r="X366"/>
  <c r="W366"/>
  <c r="V366"/>
  <c r="U366"/>
  <c r="T366"/>
  <c r="S366"/>
  <c r="AA521"/>
  <c r="Z521"/>
  <c r="Y521"/>
  <c r="X521"/>
  <c r="W521"/>
  <c r="V521"/>
  <c r="U521"/>
  <c r="T521"/>
  <c r="S521"/>
  <c r="AA484"/>
  <c r="Z484"/>
  <c r="Y484"/>
  <c r="X484"/>
  <c r="W484"/>
  <c r="V484"/>
  <c r="U484"/>
  <c r="T484"/>
  <c r="S484"/>
  <c r="AA483"/>
  <c r="Z483"/>
  <c r="Y483"/>
  <c r="X483"/>
  <c r="W483"/>
  <c r="V483"/>
  <c r="U483"/>
  <c r="T483"/>
  <c r="S483"/>
  <c r="AA482"/>
  <c r="Z482"/>
  <c r="Y482"/>
  <c r="X482"/>
  <c r="W482"/>
  <c r="V482"/>
  <c r="U482"/>
  <c r="T482"/>
  <c r="S482"/>
  <c r="AA365"/>
  <c r="Z365"/>
  <c r="Y365"/>
  <c r="X365"/>
  <c r="W365"/>
  <c r="V365"/>
  <c r="U365"/>
  <c r="T365"/>
  <c r="S365"/>
  <c r="AD459"/>
  <c r="AD458"/>
  <c r="AC459"/>
  <c r="AC458"/>
  <c r="AD453"/>
  <c r="AC453"/>
  <c r="AC454"/>
  <c r="AB454"/>
  <c r="AC457"/>
  <c r="AB457"/>
  <c r="AA457"/>
  <c r="Z457"/>
  <c r="Y457"/>
  <c r="AA456"/>
  <c r="Z456"/>
  <c r="Y456"/>
  <c r="AC455"/>
  <c r="AB455"/>
  <c r="AA455"/>
  <c r="Z455"/>
  <c r="Y455"/>
  <c r="AC503"/>
  <c r="AB503"/>
  <c r="AA503"/>
  <c r="Z503"/>
  <c r="AB463"/>
  <c r="AA463"/>
  <c r="Z463"/>
  <c r="Y463"/>
  <c r="X463"/>
  <c r="Z502"/>
  <c r="Y502"/>
  <c r="X502"/>
  <c r="W502"/>
  <c r="V502"/>
  <c r="U502"/>
  <c r="T502"/>
  <c r="S502"/>
  <c r="Z501"/>
  <c r="Y501"/>
  <c r="X501"/>
  <c r="W501"/>
  <c r="V501"/>
  <c r="U501"/>
  <c r="T501"/>
  <c r="S501"/>
  <c r="AA501"/>
  <c r="AA454"/>
  <c r="Z454"/>
  <c r="Y454"/>
  <c r="X454"/>
  <c r="W454"/>
  <c r="V454"/>
  <c r="U454"/>
  <c r="T454"/>
  <c r="S454"/>
  <c r="AA364"/>
  <c r="Z364"/>
  <c r="Y364"/>
  <c r="X364"/>
  <c r="W364"/>
  <c r="V364"/>
  <c r="U364"/>
  <c r="T364"/>
  <c r="S364"/>
  <c r="S552"/>
  <c r="S551"/>
  <c r="S550"/>
  <c r="AA493"/>
  <c r="Z493"/>
  <c r="Y493"/>
  <c r="X493"/>
  <c r="W493"/>
  <c r="AA490"/>
  <c r="Z490"/>
  <c r="Y490"/>
  <c r="AB490"/>
  <c r="AA491"/>
  <c r="Z491"/>
  <c r="Y491"/>
  <c r="X491"/>
  <c r="W491"/>
  <c r="X490"/>
  <c r="W490"/>
  <c r="V490"/>
  <c r="U490"/>
  <c r="T490"/>
  <c r="S490"/>
  <c r="X363"/>
  <c r="W363"/>
  <c r="V363"/>
  <c r="U363"/>
  <c r="T363"/>
  <c r="S363"/>
  <c r="AA492"/>
  <c r="Z492"/>
  <c r="Y492"/>
  <c r="X492"/>
  <c r="W492"/>
  <c r="V492"/>
  <c r="U492"/>
  <c r="T492"/>
  <c r="S492"/>
  <c r="Z489"/>
  <c r="Y489"/>
  <c r="X489"/>
  <c r="W489"/>
  <c r="V489"/>
  <c r="U489"/>
  <c r="T489"/>
  <c r="S489"/>
  <c r="Z488"/>
  <c r="Y488"/>
  <c r="X488"/>
  <c r="W488"/>
  <c r="V488"/>
  <c r="U488"/>
  <c r="T488"/>
  <c r="S488"/>
  <c r="U361"/>
  <c r="T361"/>
  <c r="S361"/>
  <c r="U360"/>
  <c r="T360"/>
  <c r="S360"/>
  <c r="T370"/>
  <c r="S370"/>
  <c r="T362"/>
  <c r="S362"/>
  <c r="AD372"/>
  <c r="AC372"/>
  <c r="AB372"/>
  <c r="AA372"/>
  <c r="Z372"/>
  <c r="Y372"/>
  <c r="AD371"/>
  <c r="AC371"/>
  <c r="AB371"/>
  <c r="AA371"/>
  <c r="Z371"/>
  <c r="Y371"/>
  <c r="Z359"/>
  <c r="Y359"/>
  <c r="X359"/>
  <c r="W359"/>
  <c r="V359"/>
  <c r="U359"/>
  <c r="T359"/>
  <c r="S359"/>
  <c r="X358"/>
  <c r="W358"/>
  <c r="V358"/>
  <c r="U358"/>
  <c r="T358"/>
  <c r="S358"/>
  <c r="Y354"/>
  <c r="X354"/>
  <c r="T470"/>
  <c r="S470"/>
  <c r="T469"/>
  <c r="S469"/>
  <c r="X357"/>
  <c r="W357"/>
  <c r="V357"/>
  <c r="U357"/>
  <c r="T357"/>
  <c r="S357"/>
  <c r="X356"/>
  <c r="W356"/>
  <c r="V356"/>
  <c r="U356"/>
  <c r="T356"/>
  <c r="S356"/>
  <c r="X355"/>
  <c r="W355"/>
  <c r="V355"/>
  <c r="U355"/>
  <c r="T355"/>
  <c r="S355"/>
  <c r="X302"/>
  <c r="W302"/>
  <c r="V302"/>
  <c r="U302"/>
  <c r="T302"/>
  <c r="S302"/>
  <c r="X285"/>
  <c r="W285"/>
  <c r="V285"/>
  <c r="U285"/>
  <c r="T285"/>
  <c r="S285"/>
  <c r="X284"/>
  <c r="W284"/>
  <c r="V284"/>
  <c r="U284"/>
  <c r="T284"/>
  <c r="S284"/>
  <c r="S547"/>
  <c r="AA323"/>
  <c r="Z323"/>
  <c r="Y323"/>
  <c r="Z321"/>
  <c r="Y321"/>
  <c r="AA319"/>
  <c r="AD320"/>
  <c r="AC320"/>
  <c r="AB320"/>
  <c r="AA320"/>
  <c r="Z320"/>
  <c r="Y320"/>
  <c r="X320"/>
  <c r="W320"/>
  <c r="S317"/>
  <c r="T317"/>
  <c r="U317"/>
  <c r="V317"/>
  <c r="W317"/>
  <c r="X317"/>
  <c r="Y317"/>
  <c r="Z317"/>
  <c r="S318"/>
  <c r="T318"/>
  <c r="U318"/>
  <c r="V318"/>
  <c r="W318"/>
  <c r="X318"/>
  <c r="Y318"/>
  <c r="Z318"/>
  <c r="S319"/>
  <c r="T319"/>
  <c r="U319"/>
  <c r="V319"/>
  <c r="W319"/>
  <c r="X319"/>
  <c r="Y319"/>
  <c r="Z319"/>
  <c r="Z316"/>
  <c r="Y316"/>
  <c r="X316"/>
  <c r="W316"/>
  <c r="V316"/>
  <c r="U316"/>
  <c r="T316"/>
  <c r="S316"/>
  <c r="AB314"/>
  <c r="AA314"/>
  <c r="Z314"/>
  <c r="Y314"/>
  <c r="X314"/>
  <c r="W314"/>
  <c r="V314"/>
  <c r="U314"/>
  <c r="T314"/>
  <c r="S314"/>
  <c r="Y313"/>
  <c r="Y312"/>
  <c r="Z311"/>
  <c r="AA311"/>
  <c r="AB311"/>
  <c r="AC311"/>
  <c r="AD311"/>
  <c r="Z312"/>
  <c r="AA312"/>
  <c r="AB312"/>
  <c r="AC312"/>
  <c r="AD312"/>
  <c r="Z313"/>
  <c r="AA313"/>
  <c r="AB313"/>
  <c r="AC313"/>
  <c r="AD313"/>
  <c r="AD310"/>
  <c r="AC310"/>
  <c r="AB310"/>
  <c r="AA310"/>
  <c r="Z310"/>
  <c r="AB288"/>
  <c r="AA288"/>
  <c r="Z288"/>
  <c r="Y288"/>
  <c r="AD315"/>
  <c r="AC315"/>
  <c r="AB315"/>
  <c r="AA315"/>
  <c r="Z315"/>
  <c r="Y315"/>
  <c r="X315"/>
  <c r="W315"/>
  <c r="V315"/>
  <c r="U315"/>
  <c r="T315"/>
  <c r="S315"/>
  <c r="AC314"/>
  <c r="AD314"/>
  <c r="AC309"/>
  <c r="AB309"/>
  <c r="AA309"/>
  <c r="Z309"/>
  <c r="Y309"/>
  <c r="X309"/>
  <c r="W309"/>
  <c r="V309"/>
  <c r="U309"/>
  <c r="T309"/>
  <c r="S309"/>
  <c r="AD307"/>
  <c r="AC307"/>
  <c r="AB307"/>
  <c r="AA307"/>
  <c r="Z307"/>
  <c r="Y307"/>
  <c r="X307"/>
  <c r="W307"/>
  <c r="V307"/>
  <c r="U307"/>
  <c r="T307"/>
  <c r="S307"/>
  <c r="AA274"/>
  <c r="Z274"/>
  <c r="X275"/>
  <c r="W275"/>
  <c r="V275"/>
  <c r="U275"/>
  <c r="T275"/>
  <c r="S275"/>
  <c r="AA273"/>
  <c r="Z273"/>
  <c r="Y273"/>
  <c r="X273"/>
  <c r="W273"/>
  <c r="V273"/>
  <c r="U273"/>
  <c r="T273"/>
  <c r="S273"/>
  <c r="AA276"/>
  <c r="Z276"/>
  <c r="Y276"/>
  <c r="X276"/>
  <c r="W276"/>
  <c r="V276"/>
  <c r="U276"/>
  <c r="T276"/>
  <c r="S276"/>
  <c r="AA272"/>
  <c r="Z272"/>
  <c r="Y272"/>
  <c r="X272"/>
  <c r="W272"/>
  <c r="V272"/>
  <c r="U272"/>
  <c r="T272"/>
  <c r="S272"/>
  <c r="X268"/>
  <c r="W268"/>
  <c r="V268"/>
  <c r="U268"/>
  <c r="T268"/>
  <c r="S268"/>
  <c r="X265"/>
  <c r="W265"/>
  <c r="V265"/>
  <c r="U265"/>
  <c r="T265"/>
  <c r="S265"/>
  <c r="X263"/>
  <c r="W263"/>
  <c r="V263"/>
  <c r="U263"/>
  <c r="T263"/>
  <c r="S263"/>
  <c r="X261"/>
  <c r="W261"/>
  <c r="V261"/>
  <c r="U261"/>
  <c r="T261"/>
  <c r="S261"/>
  <c r="X260"/>
  <c r="W260"/>
  <c r="V260"/>
  <c r="U260"/>
  <c r="T260"/>
  <c r="S260"/>
  <c r="X259"/>
  <c r="W259"/>
  <c r="V259"/>
  <c r="U259"/>
  <c r="T259"/>
  <c r="S259"/>
  <c r="X258"/>
  <c r="W258"/>
  <c r="V258"/>
  <c r="U258"/>
  <c r="T258"/>
  <c r="S258"/>
  <c r="X257"/>
  <c r="W257"/>
  <c r="V257"/>
  <c r="U257"/>
  <c r="T257"/>
  <c r="S257"/>
  <c r="X252"/>
  <c r="W252"/>
  <c r="V252"/>
  <c r="U252"/>
  <c r="T252"/>
  <c r="S252"/>
  <c r="AB240"/>
  <c r="AB239"/>
  <c r="AA240"/>
  <c r="Z240"/>
  <c r="Y240"/>
  <c r="X240"/>
  <c r="W240"/>
  <c r="V240"/>
  <c r="U240"/>
  <c r="T240"/>
  <c r="S240"/>
  <c r="AA239"/>
  <c r="Z239"/>
  <c r="Y239"/>
  <c r="X239"/>
  <c r="W239"/>
  <c r="V239"/>
  <c r="U239"/>
  <c r="T239"/>
  <c r="S239"/>
  <c r="AA232"/>
  <c r="Z232"/>
  <c r="Y232"/>
  <c r="X232"/>
  <c r="W232"/>
  <c r="V232"/>
  <c r="U232"/>
  <c r="T232"/>
  <c r="S232"/>
  <c r="AD243"/>
  <c r="AC243"/>
  <c r="AB243"/>
  <c r="AA243"/>
  <c r="Z243"/>
  <c r="AD242"/>
  <c r="AC242"/>
  <c r="AB242"/>
  <c r="AA242"/>
  <c r="Z242"/>
  <c r="AD241"/>
  <c r="AC241"/>
  <c r="AB241"/>
  <c r="AA241"/>
  <c r="Z241"/>
  <c r="AD238"/>
  <c r="AC238"/>
  <c r="AB238"/>
  <c r="AA238"/>
  <c r="Z238"/>
  <c r="AD237"/>
  <c r="AC237"/>
  <c r="AB237"/>
  <c r="AA237"/>
  <c r="Z237"/>
  <c r="AD236"/>
  <c r="AC236"/>
  <c r="AB236"/>
  <c r="AA236"/>
  <c r="Z236"/>
  <c r="AD235"/>
  <c r="AC235"/>
  <c r="AB235"/>
  <c r="AA235"/>
  <c r="Z235"/>
  <c r="AD234"/>
  <c r="AC234"/>
  <c r="AB234"/>
  <c r="AA234"/>
  <c r="Z234"/>
  <c r="AD233"/>
  <c r="AC233"/>
  <c r="AB233"/>
  <c r="AA233"/>
  <c r="Z233"/>
  <c r="AD221"/>
  <c r="AC221"/>
  <c r="AB221"/>
  <c r="AA221"/>
  <c r="Z221"/>
  <c r="AD220"/>
  <c r="AC220"/>
  <c r="AB220"/>
  <c r="AA220"/>
  <c r="Z220"/>
  <c r="AD219"/>
  <c r="AC219"/>
  <c r="AB219"/>
  <c r="AA219"/>
  <c r="Z219"/>
  <c r="AD218"/>
  <c r="AC218"/>
  <c r="AB218"/>
  <c r="AA218"/>
  <c r="Z218"/>
  <c r="AD211"/>
  <c r="AC211"/>
  <c r="AB211"/>
  <c r="AA211"/>
  <c r="Z211"/>
  <c r="AD210"/>
  <c r="AC210"/>
  <c r="AB210"/>
  <c r="AA210"/>
  <c r="Z210"/>
  <c r="AC209"/>
  <c r="AB209"/>
  <c r="AA209"/>
  <c r="Z209"/>
  <c r="Y209"/>
  <c r="X209"/>
  <c r="W209"/>
  <c r="V209"/>
  <c r="U209"/>
  <c r="T209"/>
  <c r="S209"/>
  <c r="AC208"/>
  <c r="AB208"/>
  <c r="AA208"/>
  <c r="Z208"/>
  <c r="Y208"/>
  <c r="X208"/>
  <c r="W208"/>
  <c r="V208"/>
  <c r="U208"/>
  <c r="T208"/>
  <c r="S208"/>
  <c r="AD206"/>
  <c r="AC206"/>
  <c r="AB206"/>
  <c r="AA206"/>
  <c r="Z206"/>
  <c r="Y206"/>
  <c r="X206"/>
  <c r="W206"/>
  <c r="AB205"/>
  <c r="AA205"/>
  <c r="Z205"/>
  <c r="Y205"/>
  <c r="X205"/>
  <c r="W205"/>
  <c r="AB204"/>
  <c r="AA204"/>
  <c r="Z204"/>
  <c r="Y204"/>
  <c r="X204"/>
  <c r="W204"/>
  <c r="V204"/>
  <c r="U204"/>
  <c r="T204"/>
  <c r="S204"/>
  <c r="X203"/>
  <c r="W203"/>
  <c r="V203"/>
  <c r="U203"/>
  <c r="T203"/>
  <c r="S203"/>
  <c r="AC202"/>
  <c r="AB202"/>
  <c r="AA202"/>
  <c r="Z202"/>
  <c r="Y202"/>
  <c r="X202"/>
  <c r="W202"/>
  <c r="V202"/>
  <c r="U202"/>
  <c r="T202"/>
  <c r="S202"/>
  <c r="AC201"/>
  <c r="AB201"/>
  <c r="AA201"/>
  <c r="Z201"/>
  <c r="Y201"/>
  <c r="X201"/>
  <c r="W201"/>
  <c r="V201"/>
  <c r="U201"/>
  <c r="T201"/>
  <c r="S201"/>
  <c r="AD200"/>
  <c r="AC200"/>
  <c r="AB200"/>
  <c r="AA200"/>
  <c r="Z200"/>
  <c r="Y200"/>
  <c r="X200"/>
  <c r="W200"/>
  <c r="V200"/>
  <c r="U200"/>
  <c r="T200"/>
  <c r="S200"/>
  <c r="AA196"/>
  <c r="Z196"/>
  <c r="Y196"/>
  <c r="X196"/>
  <c r="W196"/>
  <c r="V196"/>
  <c r="U196"/>
  <c r="T196"/>
  <c r="S196"/>
  <c r="Z195"/>
  <c r="Y195"/>
  <c r="X195"/>
  <c r="W195"/>
  <c r="V195"/>
  <c r="U195"/>
  <c r="T195"/>
  <c r="S195"/>
  <c r="AA193"/>
  <c r="Z193"/>
  <c r="Y193"/>
  <c r="X193"/>
  <c r="W193"/>
  <c r="V193"/>
  <c r="U193"/>
  <c r="T193"/>
  <c r="S193"/>
  <c r="AD194"/>
  <c r="AC194"/>
  <c r="AB194"/>
  <c r="AA194"/>
  <c r="Z194"/>
  <c r="Y194"/>
  <c r="X194"/>
  <c r="W194"/>
  <c r="V194"/>
  <c r="U194"/>
  <c r="T194"/>
  <c r="S194"/>
  <c r="AD192"/>
  <c r="AC192"/>
  <c r="AB192"/>
  <c r="AA192"/>
  <c r="Z192"/>
  <c r="Y192"/>
  <c r="X192"/>
  <c r="W192"/>
  <c r="V192"/>
  <c r="U192"/>
  <c r="T192"/>
  <c r="S192"/>
  <c r="Z145"/>
  <c r="Y145"/>
  <c r="X145"/>
  <c r="W145"/>
  <c r="V145"/>
  <c r="U145"/>
  <c r="T145"/>
  <c r="S145"/>
  <c r="Z144"/>
  <c r="Y144"/>
  <c r="X144"/>
  <c r="W144"/>
  <c r="V144"/>
  <c r="U144"/>
  <c r="T144"/>
  <c r="S144"/>
  <c r="Y154"/>
  <c r="X154"/>
  <c r="W154"/>
  <c r="V154"/>
  <c r="U154"/>
  <c r="T154"/>
  <c r="S154"/>
  <c r="Y153"/>
  <c r="X153"/>
  <c r="W153"/>
  <c r="V153"/>
  <c r="U153"/>
  <c r="T153"/>
  <c r="S153"/>
  <c r="AD110"/>
  <c r="AC110"/>
  <c r="AB110"/>
  <c r="AA110"/>
  <c r="AD109"/>
  <c r="AC109"/>
  <c r="AB109"/>
  <c r="AA109"/>
  <c r="Z109"/>
  <c r="AD108"/>
  <c r="AC108"/>
  <c r="AB108"/>
  <c r="AA108"/>
  <c r="Z108"/>
  <c r="AD156"/>
  <c r="AC156"/>
  <c r="AD158"/>
  <c r="AC158"/>
  <c r="AD159"/>
  <c r="AC159"/>
  <c r="AD169"/>
  <c r="AC169"/>
  <c r="AB169"/>
  <c r="AA169"/>
  <c r="Z169"/>
  <c r="Y169"/>
  <c r="X169"/>
  <c r="W169"/>
  <c r="V169"/>
  <c r="U169"/>
  <c r="T169"/>
  <c r="S169"/>
  <c r="AD168"/>
  <c r="AC168"/>
  <c r="AB168"/>
  <c r="AA168"/>
  <c r="Z168"/>
  <c r="Y168"/>
  <c r="X168"/>
  <c r="W168"/>
  <c r="V168"/>
  <c r="U168"/>
  <c r="T168"/>
  <c r="S168"/>
  <c r="AD161"/>
  <c r="AC161"/>
  <c r="AB161"/>
  <c r="AA161"/>
  <c r="Z161"/>
  <c r="Y161"/>
  <c r="X161"/>
  <c r="W161"/>
  <c r="V161"/>
  <c r="U161"/>
  <c r="T161"/>
  <c r="S161"/>
  <c r="AD160"/>
  <c r="AC160"/>
  <c r="AB160"/>
  <c r="AA160"/>
  <c r="Z160"/>
  <c r="Y160"/>
  <c r="X160"/>
  <c r="W160"/>
  <c r="V160"/>
  <c r="U160"/>
  <c r="T160"/>
  <c r="S160"/>
  <c r="AD157"/>
  <c r="AC157"/>
  <c r="AB157"/>
  <c r="AA157"/>
  <c r="Z157"/>
  <c r="Y157"/>
  <c r="X157"/>
  <c r="W157"/>
  <c r="V157"/>
  <c r="U157"/>
  <c r="T157"/>
  <c r="S157"/>
  <c r="AD126"/>
  <c r="AC126"/>
  <c r="AB126"/>
  <c r="AA126"/>
  <c r="Z126"/>
  <c r="Y126"/>
  <c r="X126"/>
  <c r="W126"/>
  <c r="V126"/>
  <c r="U126"/>
  <c r="T126"/>
  <c r="S126"/>
  <c r="AD125"/>
  <c r="AC125"/>
  <c r="AB125"/>
  <c r="AA125"/>
  <c r="Z125"/>
  <c r="Y125"/>
  <c r="X125"/>
  <c r="W125"/>
  <c r="V125"/>
  <c r="U125"/>
  <c r="T125"/>
  <c r="S125"/>
  <c r="AD111"/>
  <c r="AC111"/>
  <c r="AB111"/>
  <c r="AA111"/>
  <c r="Z111"/>
  <c r="Y111"/>
  <c r="X111"/>
  <c r="W111"/>
  <c r="V111"/>
  <c r="U111"/>
  <c r="T111"/>
  <c r="S111"/>
  <c r="AD107"/>
  <c r="AC107"/>
  <c r="AB107"/>
  <c r="AA107"/>
  <c r="Z107"/>
  <c r="Y107"/>
  <c r="X107"/>
  <c r="W107"/>
  <c r="V107"/>
  <c r="U107"/>
  <c r="T107"/>
  <c r="S107"/>
  <c r="AD141" l="1"/>
  <c r="AC141"/>
  <c r="AB143"/>
  <c r="AB142"/>
  <c r="AB141"/>
  <c r="AB131"/>
  <c r="AB130"/>
  <c r="AA143"/>
  <c r="Z143"/>
  <c r="Y143"/>
  <c r="X143"/>
  <c r="W143"/>
  <c r="V143"/>
  <c r="AA142"/>
  <c r="Z142"/>
  <c r="Y142"/>
  <c r="X142"/>
  <c r="W142"/>
  <c r="V142"/>
  <c r="AA141"/>
  <c r="Z141"/>
  <c r="Y141"/>
  <c r="X141"/>
  <c r="W141"/>
  <c r="V141"/>
  <c r="AA131"/>
  <c r="Z131"/>
  <c r="Y131"/>
  <c r="X131"/>
  <c r="W131"/>
  <c r="V131"/>
  <c r="AA130"/>
  <c r="Z130"/>
  <c r="Y130"/>
  <c r="X130"/>
  <c r="W130"/>
  <c r="V130"/>
  <c r="AA106"/>
  <c r="Z106"/>
  <c r="Y106"/>
  <c r="X106"/>
  <c r="W106"/>
  <c r="V106"/>
  <c r="AI544"/>
  <c r="U544"/>
  <c r="T544"/>
  <c r="S544"/>
  <c r="AI543"/>
  <c r="U543"/>
  <c r="T543"/>
  <c r="S543"/>
  <c r="AI542"/>
  <c r="U542"/>
  <c r="T542"/>
  <c r="S542"/>
  <c r="AI541"/>
  <c r="U541"/>
  <c r="T541"/>
  <c r="S541"/>
  <c r="V73"/>
  <c r="U73"/>
  <c r="T73"/>
  <c r="S73"/>
  <c r="V72"/>
  <c r="U72"/>
  <c r="T72"/>
  <c r="S72"/>
  <c r="Y69"/>
  <c r="X69"/>
  <c r="W69"/>
  <c r="V69"/>
  <c r="U69"/>
  <c r="T69"/>
  <c r="S69"/>
  <c r="Z92"/>
  <c r="Y92"/>
  <c r="X92"/>
  <c r="W92"/>
  <c r="V92"/>
  <c r="U92"/>
  <c r="T92"/>
  <c r="S92"/>
  <c r="Z91"/>
  <c r="Y91"/>
  <c r="X91"/>
  <c r="W91"/>
  <c r="V91"/>
  <c r="U91"/>
  <c r="AH91" s="1"/>
  <c r="T91"/>
  <c r="S91"/>
  <c r="AD57"/>
  <c r="AC57"/>
  <c r="AB57"/>
  <c r="AA57"/>
  <c r="Z57"/>
  <c r="Y57"/>
  <c r="X57"/>
  <c r="W57"/>
  <c r="V57"/>
  <c r="U57"/>
  <c r="T57"/>
  <c r="S57"/>
  <c r="AD55"/>
  <c r="AC55"/>
  <c r="AB55"/>
  <c r="AA55"/>
  <c r="Z55"/>
  <c r="Y55"/>
  <c r="X55"/>
  <c r="W55"/>
  <c r="V55"/>
  <c r="U55"/>
  <c r="T55"/>
  <c r="S55"/>
  <c r="AD56"/>
  <c r="AC56"/>
  <c r="AB56"/>
  <c r="AA56"/>
  <c r="Z56"/>
  <c r="Y56"/>
  <c r="X56"/>
  <c r="W56"/>
  <c r="V56"/>
  <c r="U56"/>
  <c r="T56"/>
  <c r="S56"/>
  <c r="AD53"/>
  <c r="AC53"/>
  <c r="AP53" s="1"/>
  <c r="AB53"/>
  <c r="AA53"/>
  <c r="Z53"/>
  <c r="Y53"/>
  <c r="X53"/>
  <c r="W53"/>
  <c r="V53"/>
  <c r="U53"/>
  <c r="T53"/>
  <c r="S53"/>
  <c r="S553"/>
  <c r="AB49"/>
  <c r="AA49"/>
  <c r="Z49"/>
  <c r="Y49"/>
  <c r="X49"/>
  <c r="W49"/>
  <c r="V49"/>
  <c r="U49"/>
  <c r="T49"/>
  <c r="S49"/>
  <c r="AB48"/>
  <c r="AA48"/>
  <c r="Z48"/>
  <c r="Y48"/>
  <c r="AL48" s="1"/>
  <c r="X48"/>
  <c r="W48"/>
  <c r="V48"/>
  <c r="U48"/>
  <c r="T48"/>
  <c r="S48"/>
  <c r="AB47"/>
  <c r="AA47"/>
  <c r="Z47"/>
  <c r="Y47"/>
  <c r="X47"/>
  <c r="W47"/>
  <c r="V47"/>
  <c r="U47"/>
  <c r="T47"/>
  <c r="S47"/>
  <c r="Y124"/>
  <c r="X124"/>
  <c r="W124"/>
  <c r="V124"/>
  <c r="Y123"/>
  <c r="X123"/>
  <c r="W123"/>
  <c r="V123"/>
  <c r="Z81"/>
  <c r="Y81"/>
  <c r="X81"/>
  <c r="W81"/>
  <c r="V81"/>
  <c r="Z80"/>
  <c r="Y80"/>
  <c r="AL80" s="1"/>
  <c r="X80"/>
  <c r="W80"/>
  <c r="V80"/>
  <c r="Z33"/>
  <c r="Y33"/>
  <c r="X33"/>
  <c r="W33"/>
  <c r="V33"/>
  <c r="Z32"/>
  <c r="Y32"/>
  <c r="AL32" s="1"/>
  <c r="X32"/>
  <c r="W32"/>
  <c r="V32"/>
  <c r="Z31"/>
  <c r="Y31"/>
  <c r="X31"/>
  <c r="W31"/>
  <c r="V31"/>
  <c r="Z30"/>
  <c r="Y30"/>
  <c r="X30"/>
  <c r="W30"/>
  <c r="V30"/>
  <c r="Z29"/>
  <c r="Y29"/>
  <c r="X29"/>
  <c r="W29"/>
  <c r="V29"/>
  <c r="Z28"/>
  <c r="Y28"/>
  <c r="X28"/>
  <c r="W28"/>
  <c r="V28"/>
  <c r="Z27"/>
  <c r="Y27"/>
  <c r="X27"/>
  <c r="W27"/>
  <c r="V27"/>
  <c r="U22"/>
  <c r="T22"/>
  <c r="S22"/>
  <c r="AD16"/>
  <c r="AC16"/>
  <c r="AD18"/>
  <c r="AC18"/>
  <c r="AC40"/>
  <c r="AB40"/>
  <c r="AA40"/>
  <c r="Z40"/>
  <c r="AD122"/>
  <c r="AC122"/>
  <c r="AB122"/>
  <c r="AA122"/>
  <c r="Z122"/>
  <c r="Y122"/>
  <c r="X122"/>
  <c r="W122"/>
  <c r="V122"/>
  <c r="U122"/>
  <c r="T122"/>
  <c r="S122"/>
  <c r="AD121"/>
  <c r="AC121"/>
  <c r="AB121"/>
  <c r="AA121"/>
  <c r="Z121"/>
  <c r="Y121"/>
  <c r="X121"/>
  <c r="W121"/>
  <c r="V121"/>
  <c r="U121"/>
  <c r="T121"/>
  <c r="S121"/>
  <c r="AD120"/>
  <c r="AC120"/>
  <c r="AB120"/>
  <c r="AA120"/>
  <c r="Z120"/>
  <c r="Y120"/>
  <c r="X120"/>
  <c r="W120"/>
  <c r="V120"/>
  <c r="U120"/>
  <c r="T120"/>
  <c r="S120"/>
  <c r="AD84"/>
  <c r="AC84"/>
  <c r="AB84"/>
  <c r="AA84"/>
  <c r="Z84"/>
  <c r="AD83"/>
  <c r="AC83"/>
  <c r="AB83"/>
  <c r="AA83"/>
  <c r="Z83"/>
  <c r="Y83"/>
  <c r="X83"/>
  <c r="W83"/>
  <c r="V83"/>
  <c r="U83"/>
  <c r="T83"/>
  <c r="S83"/>
  <c r="AD82"/>
  <c r="AC82"/>
  <c r="AB82"/>
  <c r="AA82"/>
  <c r="Z82"/>
  <c r="Y82"/>
  <c r="X82"/>
  <c r="W82"/>
  <c r="V82"/>
  <c r="U82"/>
  <c r="T82"/>
  <c r="S82"/>
  <c r="AD79"/>
  <c r="AC79"/>
  <c r="AB79"/>
  <c r="AA79"/>
  <c r="Z79"/>
  <c r="Y79"/>
  <c r="X79"/>
  <c r="W79"/>
  <c r="V79"/>
  <c r="U79"/>
  <c r="T79"/>
  <c r="S79"/>
  <c r="AD42"/>
  <c r="AC42"/>
  <c r="AB42"/>
  <c r="AA42"/>
  <c r="Z42"/>
  <c r="Y42"/>
  <c r="X42"/>
  <c r="W42"/>
  <c r="V42"/>
  <c r="U42"/>
  <c r="T42"/>
  <c r="S42"/>
  <c r="AD39"/>
  <c r="AC39"/>
  <c r="AB39"/>
  <c r="AA39"/>
  <c r="Z39"/>
  <c r="Y39"/>
  <c r="X39"/>
  <c r="W39"/>
  <c r="V39"/>
  <c r="U39"/>
  <c r="T39"/>
  <c r="S39"/>
  <c r="AD38"/>
  <c r="AC38"/>
  <c r="AB38"/>
  <c r="AA38"/>
  <c r="Z38"/>
  <c r="Y38"/>
  <c r="X38"/>
  <c r="W38"/>
  <c r="V38"/>
  <c r="U38"/>
  <c r="T38"/>
  <c r="S38"/>
  <c r="AD37"/>
  <c r="AC37"/>
  <c r="AP37" s="1"/>
  <c r="AB37"/>
  <c r="AA37"/>
  <c r="Z37"/>
  <c r="Y37"/>
  <c r="X37"/>
  <c r="W37"/>
  <c r="V37"/>
  <c r="U37"/>
  <c r="T37"/>
  <c r="S37"/>
  <c r="AD36"/>
  <c r="AC36"/>
  <c r="AB36"/>
  <c r="AA36"/>
  <c r="Z36"/>
  <c r="Y36"/>
  <c r="X36"/>
  <c r="W36"/>
  <c r="V36"/>
  <c r="U36"/>
  <c r="T36"/>
  <c r="S36"/>
  <c r="AD35"/>
  <c r="AC35"/>
  <c r="AB35"/>
  <c r="AA35"/>
  <c r="Z35"/>
  <c r="Y35"/>
  <c r="X35"/>
  <c r="W35"/>
  <c r="V35"/>
  <c r="U35"/>
  <c r="T35"/>
  <c r="S35"/>
  <c r="AD34"/>
  <c r="AC34"/>
  <c r="AB34"/>
  <c r="AA34"/>
  <c r="Z34"/>
  <c r="Y34"/>
  <c r="X34"/>
  <c r="W34"/>
  <c r="V34"/>
  <c r="U34"/>
  <c r="T34"/>
  <c r="S34"/>
  <c r="AD26"/>
  <c r="AC26"/>
  <c r="AB26"/>
  <c r="AA26"/>
  <c r="Z26"/>
  <c r="Y26"/>
  <c r="X26"/>
  <c r="W26"/>
  <c r="V26"/>
  <c r="U26"/>
  <c r="T26"/>
  <c r="S26"/>
  <c r="AD25"/>
  <c r="AC25"/>
  <c r="AB25"/>
  <c r="AA25"/>
  <c r="Z25"/>
  <c r="Y25"/>
  <c r="X25"/>
  <c r="W25"/>
  <c r="V25"/>
  <c r="U25"/>
  <c r="T25"/>
  <c r="S25"/>
  <c r="AD24"/>
  <c r="AC24"/>
  <c r="AB24"/>
  <c r="AA24"/>
  <c r="Z24"/>
  <c r="Y24"/>
  <c r="X24"/>
  <c r="W24"/>
  <c r="V24"/>
  <c r="U24"/>
  <c r="T24"/>
  <c r="S24"/>
  <c r="AD23"/>
  <c r="AC23"/>
  <c r="AB23"/>
  <c r="AA23"/>
  <c r="Z23"/>
  <c r="Y23"/>
  <c r="X23"/>
  <c r="W23"/>
  <c r="V23"/>
  <c r="U23"/>
  <c r="T23"/>
  <c r="S23"/>
  <c r="AD21"/>
  <c r="AC21"/>
  <c r="AP21" s="1"/>
  <c r="AB21"/>
  <c r="AA21"/>
  <c r="Z21"/>
  <c r="Y21"/>
  <c r="X21"/>
  <c r="W21"/>
  <c r="V21"/>
  <c r="U21"/>
  <c r="T21"/>
  <c r="S21"/>
  <c r="AD20"/>
  <c r="AC20"/>
  <c r="AB20"/>
  <c r="AA20"/>
  <c r="Z20"/>
  <c r="Y20"/>
  <c r="X20"/>
  <c r="W20"/>
  <c r="V20"/>
  <c r="U20"/>
  <c r="T20"/>
  <c r="S20"/>
  <c r="AD19"/>
  <c r="AC19"/>
  <c r="AB19"/>
  <c r="AA19"/>
  <c r="Z19"/>
  <c r="Y19"/>
  <c r="X19"/>
  <c r="W19"/>
  <c r="V19"/>
  <c r="U19"/>
  <c r="T19"/>
  <c r="S19"/>
  <c r="AD17"/>
  <c r="AC17"/>
  <c r="AB17"/>
  <c r="AA17"/>
  <c r="Z17"/>
  <c r="Y17"/>
  <c r="X17"/>
  <c r="W17"/>
  <c r="V17"/>
  <c r="U17"/>
  <c r="T17"/>
  <c r="S17"/>
  <c r="S549"/>
  <c r="S548"/>
  <c r="AC116"/>
  <c r="AD118"/>
  <c r="AC118"/>
  <c r="AD127"/>
  <c r="AC127"/>
  <c r="AD119"/>
  <c r="AC119"/>
  <c r="AB119"/>
  <c r="AA119"/>
  <c r="Z119"/>
  <c r="Y119"/>
  <c r="X119"/>
  <c r="AD117"/>
  <c r="AC117"/>
  <c r="AB117"/>
  <c r="AA117"/>
  <c r="Z117"/>
  <c r="Y117"/>
  <c r="AD115"/>
  <c r="AC115"/>
  <c r="AB115"/>
  <c r="AA115"/>
  <c r="Z115"/>
  <c r="AD182"/>
  <c r="AC182"/>
  <c r="AD181"/>
  <c r="AC181"/>
  <c r="AB181"/>
  <c r="AD180"/>
  <c r="AC180"/>
  <c r="AB180"/>
  <c r="AD179"/>
  <c r="AC179"/>
  <c r="AB179"/>
  <c r="AA179"/>
  <c r="Z179"/>
  <c r="AB133"/>
  <c r="AA133"/>
  <c r="Z133"/>
  <c r="Y133"/>
  <c r="X133"/>
  <c r="W133"/>
  <c r="AA185"/>
  <c r="Z185"/>
  <c r="Y185"/>
  <c r="X185"/>
  <c r="W185"/>
  <c r="V185"/>
  <c r="U185"/>
  <c r="T185"/>
  <c r="S185"/>
  <c r="AA184"/>
  <c r="Z184"/>
  <c r="Y184"/>
  <c r="X184"/>
  <c r="W184"/>
  <c r="V184"/>
  <c r="U184"/>
  <c r="T184"/>
  <c r="S184"/>
  <c r="AA183"/>
  <c r="Z183"/>
  <c r="Y183"/>
  <c r="X183"/>
  <c r="W183"/>
  <c r="V183"/>
  <c r="U183"/>
  <c r="T183"/>
  <c r="S183"/>
  <c r="AB182"/>
  <c r="AA182"/>
  <c r="Z182"/>
  <c r="Y182"/>
  <c r="X182"/>
  <c r="W182"/>
  <c r="V182"/>
  <c r="U182"/>
  <c r="T182"/>
  <c r="S182"/>
  <c r="AB127"/>
  <c r="AA127"/>
  <c r="Z127"/>
  <c r="Y127"/>
  <c r="X127"/>
  <c r="W127"/>
  <c r="V127"/>
  <c r="U127"/>
  <c r="T127"/>
  <c r="S127"/>
  <c r="AB118"/>
  <c r="AA118"/>
  <c r="Z118"/>
  <c r="Y118"/>
  <c r="X118"/>
  <c r="W118"/>
  <c r="V118"/>
  <c r="U118"/>
  <c r="T118"/>
  <c r="S118"/>
  <c r="AB116"/>
  <c r="AA116"/>
  <c r="Z116"/>
  <c r="Y116"/>
  <c r="X116"/>
  <c r="W116"/>
  <c r="V116"/>
  <c r="U116"/>
  <c r="T116"/>
  <c r="S116"/>
  <c r="AB78"/>
  <c r="AA78"/>
  <c r="Z78"/>
  <c r="Y78"/>
  <c r="X78"/>
  <c r="W78"/>
  <c r="V78"/>
  <c r="U78"/>
  <c r="T78"/>
  <c r="S78"/>
  <c r="Z178"/>
  <c r="Y178"/>
  <c r="X178"/>
  <c r="W178"/>
  <c r="V178"/>
  <c r="U178"/>
  <c r="T178"/>
  <c r="S178"/>
  <c r="Z177"/>
  <c r="Y177"/>
  <c r="X177"/>
  <c r="W177"/>
  <c r="V177"/>
  <c r="U177"/>
  <c r="T177"/>
  <c r="S177"/>
  <c r="AC176"/>
  <c r="AB176"/>
  <c r="AA176"/>
  <c r="Z176"/>
  <c r="Y176"/>
  <c r="X176"/>
  <c r="W176"/>
  <c r="V176"/>
  <c r="U176"/>
  <c r="T176"/>
  <c r="S176"/>
  <c r="AC175"/>
  <c r="AB175"/>
  <c r="AA175"/>
  <c r="Z175"/>
  <c r="Y175"/>
  <c r="X175"/>
  <c r="W175"/>
  <c r="V175"/>
  <c r="U175"/>
  <c r="T175"/>
  <c r="S175"/>
  <c r="AC174"/>
  <c r="AB174"/>
  <c r="AA174"/>
  <c r="Z174"/>
  <c r="Y174"/>
  <c r="X174"/>
  <c r="W174"/>
  <c r="V174"/>
  <c r="U174"/>
  <c r="T174"/>
  <c r="S174"/>
  <c r="AC173"/>
  <c r="AB173"/>
  <c r="AA173"/>
  <c r="Z173"/>
  <c r="Y173"/>
  <c r="X173"/>
  <c r="W173"/>
  <c r="V173"/>
  <c r="U173"/>
  <c r="T173"/>
  <c r="S173"/>
  <c r="AC132"/>
  <c r="AB132"/>
  <c r="AA132"/>
  <c r="Z132"/>
  <c r="Y132"/>
  <c r="X132"/>
  <c r="W132"/>
  <c r="V132"/>
  <c r="U132"/>
  <c r="T132"/>
  <c r="S132"/>
  <c r="AD11"/>
  <c r="AC11"/>
  <c r="AB11"/>
  <c r="AA11"/>
  <c r="AD12"/>
  <c r="AC12"/>
  <c r="AB12"/>
  <c r="AA12"/>
  <c r="AD13"/>
  <c r="AC13"/>
  <c r="AB13"/>
  <c r="AA13"/>
  <c r="AD105"/>
  <c r="AC105"/>
  <c r="AB105"/>
  <c r="AA105"/>
  <c r="Z105"/>
  <c r="Y105"/>
  <c r="AD137"/>
  <c r="AC137"/>
  <c r="AB137"/>
  <c r="AA137"/>
  <c r="Z137"/>
  <c r="Y137"/>
  <c r="AD138"/>
  <c r="AC138"/>
  <c r="AB138"/>
  <c r="AA138"/>
  <c r="Z138"/>
  <c r="Y138"/>
  <c r="AD139"/>
  <c r="AC139"/>
  <c r="AB139"/>
  <c r="AA139"/>
  <c r="Z139"/>
  <c r="X140"/>
  <c r="W140"/>
  <c r="V140"/>
  <c r="U140"/>
  <c r="T140"/>
  <c r="S140"/>
  <c r="Y139"/>
  <c r="X139"/>
  <c r="W139"/>
  <c r="V139"/>
  <c r="U139"/>
  <c r="T139"/>
  <c r="S139"/>
  <c r="AA104"/>
  <c r="Z104"/>
  <c r="Y104"/>
  <c r="X104"/>
  <c r="W104"/>
  <c r="V104"/>
  <c r="U104"/>
  <c r="T104"/>
  <c r="S104"/>
  <c r="AA103"/>
  <c r="Z103"/>
  <c r="Y103"/>
  <c r="X103"/>
  <c r="W103"/>
  <c r="V103"/>
  <c r="U103"/>
  <c r="T103"/>
  <c r="S103"/>
  <c r="AA102"/>
  <c r="Z102"/>
  <c r="Y102"/>
  <c r="X102"/>
  <c r="W102"/>
  <c r="V102"/>
  <c r="U102"/>
  <c r="T102"/>
  <c r="S102"/>
  <c r="AD101"/>
  <c r="AC101"/>
  <c r="AB101"/>
  <c r="AA101"/>
  <c r="Z101"/>
  <c r="Y101"/>
  <c r="X101"/>
  <c r="W101"/>
  <c r="V101"/>
  <c r="U101"/>
  <c r="T101"/>
  <c r="S101"/>
  <c r="AD778"/>
  <c r="BD778" s="1"/>
  <c r="AC778"/>
  <c r="AB778"/>
  <c r="AA778"/>
  <c r="Z778"/>
  <c r="Y778"/>
  <c r="X778"/>
  <c r="W778"/>
  <c r="V778"/>
  <c r="U778"/>
  <c r="T778"/>
  <c r="S778"/>
  <c r="AD777"/>
  <c r="AC777"/>
  <c r="AB777"/>
  <c r="AA777"/>
  <c r="Z777"/>
  <c r="Y777"/>
  <c r="X777"/>
  <c r="W777"/>
  <c r="V777"/>
  <c r="U777"/>
  <c r="T777"/>
  <c r="S777"/>
  <c r="AD776"/>
  <c r="AC776"/>
  <c r="AB776"/>
  <c r="AA776"/>
  <c r="Z776"/>
  <c r="Y776"/>
  <c r="X776"/>
  <c r="W776"/>
  <c r="V776"/>
  <c r="U776"/>
  <c r="T776"/>
  <c r="S776"/>
  <c r="AD775"/>
  <c r="AC775"/>
  <c r="AB775"/>
  <c r="AA775"/>
  <c r="Z775"/>
  <c r="Y775"/>
  <c r="X775"/>
  <c r="W775"/>
  <c r="V775"/>
  <c r="U775"/>
  <c r="T775"/>
  <c r="S775"/>
  <c r="AD774"/>
  <c r="AC774"/>
  <c r="AB774"/>
  <c r="AA774"/>
  <c r="Z774"/>
  <c r="Y774"/>
  <c r="X774"/>
  <c r="W774"/>
  <c r="V774"/>
  <c r="U774"/>
  <c r="T774"/>
  <c r="S774"/>
  <c r="AD773"/>
  <c r="AC773"/>
  <c r="AB773"/>
  <c r="AA773"/>
  <c r="Z773"/>
  <c r="Y773"/>
  <c r="X773"/>
  <c r="W773"/>
  <c r="V773"/>
  <c r="U773"/>
  <c r="T773"/>
  <c r="S773"/>
  <c r="AD772"/>
  <c r="AC772"/>
  <c r="AB772"/>
  <c r="AA772"/>
  <c r="Z772"/>
  <c r="Y772"/>
  <c r="X772"/>
  <c r="W772"/>
  <c r="V772"/>
  <c r="U772"/>
  <c r="T772"/>
  <c r="S772"/>
  <c r="AD771"/>
  <c r="AC771"/>
  <c r="AB771"/>
  <c r="AA771"/>
  <c r="Z771"/>
  <c r="Y771"/>
  <c r="X771"/>
  <c r="W771"/>
  <c r="V771"/>
  <c r="U771"/>
  <c r="T771"/>
  <c r="S771"/>
  <c r="AD770"/>
  <c r="AC770"/>
  <c r="AB770"/>
  <c r="AA770"/>
  <c r="Z770"/>
  <c r="Y770"/>
  <c r="X770"/>
  <c r="W770"/>
  <c r="V770"/>
  <c r="U770"/>
  <c r="T770"/>
  <c r="S770"/>
  <c r="AD769"/>
  <c r="AC769"/>
  <c r="AB769"/>
  <c r="AA769"/>
  <c r="Z769"/>
  <c r="Y769"/>
  <c r="X769"/>
  <c r="W769"/>
  <c r="V769"/>
  <c r="U769"/>
  <c r="T769"/>
  <c r="S769"/>
  <c r="AD768"/>
  <c r="AC768"/>
  <c r="AB768"/>
  <c r="AA768"/>
  <c r="Z768"/>
  <c r="Y768"/>
  <c r="X768"/>
  <c r="W768"/>
  <c r="V768"/>
  <c r="U768"/>
  <c r="T768"/>
  <c r="S768"/>
  <c r="AD767"/>
  <c r="AC767"/>
  <c r="AB767"/>
  <c r="AA767"/>
  <c r="Z767"/>
  <c r="Y767"/>
  <c r="X767"/>
  <c r="W767"/>
  <c r="V767"/>
  <c r="U767"/>
  <c r="T767"/>
  <c r="S767"/>
  <c r="AD766"/>
  <c r="AC766"/>
  <c r="AB766"/>
  <c r="AA766"/>
  <c r="Z766"/>
  <c r="Y766"/>
  <c r="X766"/>
  <c r="W766"/>
  <c r="V766"/>
  <c r="U766"/>
  <c r="T766"/>
  <c r="S766"/>
  <c r="AD765"/>
  <c r="AC765"/>
  <c r="AB765"/>
  <c r="AA765"/>
  <c r="Z765"/>
  <c r="Y765"/>
  <c r="X765"/>
  <c r="W765"/>
  <c r="V765"/>
  <c r="U765"/>
  <c r="T765"/>
  <c r="S765"/>
  <c r="AD764"/>
  <c r="AC764"/>
  <c r="AB764"/>
  <c r="AA764"/>
  <c r="Z764"/>
  <c r="Y764"/>
  <c r="X764"/>
  <c r="W764"/>
  <c r="V764"/>
  <c r="U764"/>
  <c r="T764"/>
  <c r="S764"/>
  <c r="AD763"/>
  <c r="AC763"/>
  <c r="AB763"/>
  <c r="AA763"/>
  <c r="Z763"/>
  <c r="Y763"/>
  <c r="X763"/>
  <c r="W763"/>
  <c r="V763"/>
  <c r="U763"/>
  <c r="T763"/>
  <c r="S763"/>
  <c r="AD762"/>
  <c r="AC762"/>
  <c r="AB762"/>
  <c r="AA762"/>
  <c r="Z762"/>
  <c r="Y762"/>
  <c r="X762"/>
  <c r="W762"/>
  <c r="V762"/>
  <c r="U762"/>
  <c r="T762"/>
  <c r="S762"/>
  <c r="AD761"/>
  <c r="AC761"/>
  <c r="AB761"/>
  <c r="AA761"/>
  <c r="Z761"/>
  <c r="Y761"/>
  <c r="X761"/>
  <c r="W761"/>
  <c r="V761"/>
  <c r="U761"/>
  <c r="T761"/>
  <c r="S761"/>
  <c r="AD760"/>
  <c r="AC760"/>
  <c r="AB760"/>
  <c r="AA760"/>
  <c r="Z760"/>
  <c r="Y760"/>
  <c r="X760"/>
  <c r="W760"/>
  <c r="V760"/>
  <c r="U760"/>
  <c r="T760"/>
  <c r="S760"/>
  <c r="AD759"/>
  <c r="AC759"/>
  <c r="AB759"/>
  <c r="AA759"/>
  <c r="Z759"/>
  <c r="Y759"/>
  <c r="X759"/>
  <c r="W759"/>
  <c r="V759"/>
  <c r="U759"/>
  <c r="T759"/>
  <c r="S759"/>
  <c r="AD758"/>
  <c r="AC758"/>
  <c r="AB758"/>
  <c r="AA758"/>
  <c r="Z758"/>
  <c r="Y758"/>
  <c r="X758"/>
  <c r="W758"/>
  <c r="V758"/>
  <c r="U758"/>
  <c r="T758"/>
  <c r="S758"/>
  <c r="AD757"/>
  <c r="AC757"/>
  <c r="AB757"/>
  <c r="AA757"/>
  <c r="Z757"/>
  <c r="Y757"/>
  <c r="X757"/>
  <c r="W757"/>
  <c r="V757"/>
  <c r="U757"/>
  <c r="T757"/>
  <c r="S757"/>
  <c r="AD756"/>
  <c r="AC756"/>
  <c r="AB756"/>
  <c r="AA756"/>
  <c r="Z756"/>
  <c r="Y756"/>
  <c r="X756"/>
  <c r="W756"/>
  <c r="V756"/>
  <c r="U756"/>
  <c r="T756"/>
  <c r="S756"/>
  <c r="AD755"/>
  <c r="AC755"/>
  <c r="AB755"/>
  <c r="AA755"/>
  <c r="Z755"/>
  <c r="AM755" s="1"/>
  <c r="Y755"/>
  <c r="X755"/>
  <c r="W755"/>
  <c r="V755"/>
  <c r="AI755" s="1"/>
  <c r="U755"/>
  <c r="T755"/>
  <c r="S755"/>
  <c r="AD754"/>
  <c r="AC754"/>
  <c r="AB754"/>
  <c r="AA754"/>
  <c r="Z754"/>
  <c r="AM754" s="1"/>
  <c r="Y754"/>
  <c r="X754"/>
  <c r="W754"/>
  <c r="V754"/>
  <c r="AI754" s="1"/>
  <c r="U754"/>
  <c r="T754"/>
  <c r="S754"/>
  <c r="AD753"/>
  <c r="AC753"/>
  <c r="AB753"/>
  <c r="AA753"/>
  <c r="Z753"/>
  <c r="AM753" s="1"/>
  <c r="Y753"/>
  <c r="X753"/>
  <c r="W753"/>
  <c r="V753"/>
  <c r="AI753" s="1"/>
  <c r="U753"/>
  <c r="T753"/>
  <c r="S753"/>
  <c r="AD752"/>
  <c r="AC752"/>
  <c r="AB752"/>
  <c r="AA752"/>
  <c r="Z752"/>
  <c r="AM752" s="1"/>
  <c r="Y752"/>
  <c r="X752"/>
  <c r="W752"/>
  <c r="V752"/>
  <c r="AI752" s="1"/>
  <c r="U752"/>
  <c r="T752"/>
  <c r="S752"/>
  <c r="AD751"/>
  <c r="AC751"/>
  <c r="AB751"/>
  <c r="AA751"/>
  <c r="Z751"/>
  <c r="AM751" s="1"/>
  <c r="Y751"/>
  <c r="X751"/>
  <c r="W751"/>
  <c r="V751"/>
  <c r="AI751" s="1"/>
  <c r="U751"/>
  <c r="T751"/>
  <c r="S751"/>
  <c r="AD750"/>
  <c r="AC750"/>
  <c r="AB750"/>
  <c r="AA750"/>
  <c r="Z750"/>
  <c r="AM750" s="1"/>
  <c r="Y750"/>
  <c r="X750"/>
  <c r="W750"/>
  <c r="V750"/>
  <c r="AI750" s="1"/>
  <c r="U750"/>
  <c r="T750"/>
  <c r="S750"/>
  <c r="AD749"/>
  <c r="AC749"/>
  <c r="AB749"/>
  <c r="AA749"/>
  <c r="Z749"/>
  <c r="AM749" s="1"/>
  <c r="Y749"/>
  <c r="X749"/>
  <c r="W749"/>
  <c r="V749"/>
  <c r="AI749" s="1"/>
  <c r="U749"/>
  <c r="T749"/>
  <c r="S749"/>
  <c r="AD748"/>
  <c r="AC748"/>
  <c r="AB748"/>
  <c r="AA748"/>
  <c r="Z748"/>
  <c r="AM748" s="1"/>
  <c r="Y748"/>
  <c r="X748"/>
  <c r="W748"/>
  <c r="V748"/>
  <c r="AI748" s="1"/>
  <c r="U748"/>
  <c r="T748"/>
  <c r="S748"/>
  <c r="AD747"/>
  <c r="AC747"/>
  <c r="AB747"/>
  <c r="AA747"/>
  <c r="Z747"/>
  <c r="AM747" s="1"/>
  <c r="Y747"/>
  <c r="X747"/>
  <c r="W747"/>
  <c r="V747"/>
  <c r="AI747" s="1"/>
  <c r="U747"/>
  <c r="T747"/>
  <c r="S747"/>
  <c r="AD746"/>
  <c r="AC746"/>
  <c r="AB746"/>
  <c r="AA746"/>
  <c r="Z746"/>
  <c r="AM746" s="1"/>
  <c r="Y746"/>
  <c r="X746"/>
  <c r="W746"/>
  <c r="V746"/>
  <c r="AI746" s="1"/>
  <c r="U746"/>
  <c r="T746"/>
  <c r="S746"/>
  <c r="AD745"/>
  <c r="AC745"/>
  <c r="AB745"/>
  <c r="AA745"/>
  <c r="Z745"/>
  <c r="AM745" s="1"/>
  <c r="Y745"/>
  <c r="X745"/>
  <c r="W745"/>
  <c r="V745"/>
  <c r="AI745" s="1"/>
  <c r="U745"/>
  <c r="T745"/>
  <c r="S745"/>
  <c r="AD744"/>
  <c r="AC744"/>
  <c r="AB744"/>
  <c r="AA744"/>
  <c r="Z744"/>
  <c r="AM744" s="1"/>
  <c r="Y744"/>
  <c r="X744"/>
  <c r="W744"/>
  <c r="V744"/>
  <c r="AI744" s="1"/>
  <c r="U744"/>
  <c r="T744"/>
  <c r="S744"/>
  <c r="AD743"/>
  <c r="AC743"/>
  <c r="AB743"/>
  <c r="AA743"/>
  <c r="Z743"/>
  <c r="AM743" s="1"/>
  <c r="Y743"/>
  <c r="X743"/>
  <c r="W743"/>
  <c r="V743"/>
  <c r="AI743" s="1"/>
  <c r="U743"/>
  <c r="T743"/>
  <c r="S743"/>
  <c r="AD742"/>
  <c r="AC742"/>
  <c r="AB742"/>
  <c r="AA742"/>
  <c r="Z742"/>
  <c r="AM742" s="1"/>
  <c r="Y742"/>
  <c r="X742"/>
  <c r="W742"/>
  <c r="V742"/>
  <c r="AI742" s="1"/>
  <c r="U742"/>
  <c r="T742"/>
  <c r="S742"/>
  <c r="AD741"/>
  <c r="AC741"/>
  <c r="AB741"/>
  <c r="AA741"/>
  <c r="Z741"/>
  <c r="AM741" s="1"/>
  <c r="Y741"/>
  <c r="X741"/>
  <c r="W741"/>
  <c r="V741"/>
  <c r="AI741" s="1"/>
  <c r="U741"/>
  <c r="T741"/>
  <c r="S741"/>
  <c r="AD740"/>
  <c r="AC740"/>
  <c r="AB740"/>
  <c r="AA740"/>
  <c r="Z740"/>
  <c r="AM740" s="1"/>
  <c r="Y740"/>
  <c r="X740"/>
  <c r="W740"/>
  <c r="V740"/>
  <c r="AI740" s="1"/>
  <c r="U740"/>
  <c r="T740"/>
  <c r="S740"/>
  <c r="AD739"/>
  <c r="AC739"/>
  <c r="AB739"/>
  <c r="AA739"/>
  <c r="Z739"/>
  <c r="AM739" s="1"/>
  <c r="Y739"/>
  <c r="X739"/>
  <c r="W739"/>
  <c r="V739"/>
  <c r="AI739" s="1"/>
  <c r="U739"/>
  <c r="T739"/>
  <c r="S739"/>
  <c r="AD738"/>
  <c r="AC738"/>
  <c r="AB738"/>
  <c r="AA738"/>
  <c r="Z738"/>
  <c r="AM738" s="1"/>
  <c r="Y738"/>
  <c r="X738"/>
  <c r="W738"/>
  <c r="V738"/>
  <c r="AI738" s="1"/>
  <c r="U738"/>
  <c r="T738"/>
  <c r="S738"/>
  <c r="AD737"/>
  <c r="AC737"/>
  <c r="AB737"/>
  <c r="AA737"/>
  <c r="Z737"/>
  <c r="AM737" s="1"/>
  <c r="Y737"/>
  <c r="X737"/>
  <c r="W737"/>
  <c r="V737"/>
  <c r="AI737" s="1"/>
  <c r="U737"/>
  <c r="T737"/>
  <c r="S737"/>
  <c r="AD736"/>
  <c r="AC736"/>
  <c r="AB736"/>
  <c r="AA736"/>
  <c r="Z736"/>
  <c r="AM736" s="1"/>
  <c r="Y736"/>
  <c r="X736"/>
  <c r="W736"/>
  <c r="V736"/>
  <c r="AI736" s="1"/>
  <c r="U736"/>
  <c r="T736"/>
  <c r="S736"/>
  <c r="AD735"/>
  <c r="AC735"/>
  <c r="AB735"/>
  <c r="AA735"/>
  <c r="Z735"/>
  <c r="AM735" s="1"/>
  <c r="Y735"/>
  <c r="X735"/>
  <c r="W735"/>
  <c r="V735"/>
  <c r="AI735" s="1"/>
  <c r="U735"/>
  <c r="T735"/>
  <c r="S735"/>
  <c r="AD734"/>
  <c r="AC734"/>
  <c r="AB734"/>
  <c r="AA734"/>
  <c r="Z734"/>
  <c r="AM734" s="1"/>
  <c r="Y734"/>
  <c r="X734"/>
  <c r="W734"/>
  <c r="V734"/>
  <c r="AI734" s="1"/>
  <c r="U734"/>
  <c r="T734"/>
  <c r="S734"/>
  <c r="AD733"/>
  <c r="AC733"/>
  <c r="AB733"/>
  <c r="AA733"/>
  <c r="Z733"/>
  <c r="AM733" s="1"/>
  <c r="Y733"/>
  <c r="X733"/>
  <c r="W733"/>
  <c r="V733"/>
  <c r="AI733" s="1"/>
  <c r="U733"/>
  <c r="T733"/>
  <c r="S733"/>
  <c r="AD732"/>
  <c r="AC732"/>
  <c r="AB732"/>
  <c r="AA732"/>
  <c r="Z732"/>
  <c r="AM732" s="1"/>
  <c r="Y732"/>
  <c r="X732"/>
  <c r="W732"/>
  <c r="V732"/>
  <c r="AI732" s="1"/>
  <c r="U732"/>
  <c r="T732"/>
  <c r="S732"/>
  <c r="AD731"/>
  <c r="AC731"/>
  <c r="AB731"/>
  <c r="AA731"/>
  <c r="Z731"/>
  <c r="AM731" s="1"/>
  <c r="Y731"/>
  <c r="X731"/>
  <c r="W731"/>
  <c r="V731"/>
  <c r="AI731" s="1"/>
  <c r="U731"/>
  <c r="T731"/>
  <c r="S731"/>
  <c r="AD730"/>
  <c r="AC730"/>
  <c r="AB730"/>
  <c r="AA730"/>
  <c r="Z730"/>
  <c r="AM730" s="1"/>
  <c r="Y730"/>
  <c r="X730"/>
  <c r="W730"/>
  <c r="V730"/>
  <c r="AI730" s="1"/>
  <c r="U730"/>
  <c r="T730"/>
  <c r="S730"/>
  <c r="AD729"/>
  <c r="AC729"/>
  <c r="AB729"/>
  <c r="AA729"/>
  <c r="Z729"/>
  <c r="AM729" s="1"/>
  <c r="Y729"/>
  <c r="X729"/>
  <c r="W729"/>
  <c r="V729"/>
  <c r="AI729" s="1"/>
  <c r="U729"/>
  <c r="T729"/>
  <c r="S729"/>
  <c r="AD728"/>
  <c r="AC728"/>
  <c r="AB728"/>
  <c r="AA728"/>
  <c r="Z728"/>
  <c r="AM728" s="1"/>
  <c r="Y728"/>
  <c r="X728"/>
  <c r="W728"/>
  <c r="V728"/>
  <c r="AI728" s="1"/>
  <c r="U728"/>
  <c r="T728"/>
  <c r="S728"/>
  <c r="AD727"/>
  <c r="AC727"/>
  <c r="AB727"/>
  <c r="AA727"/>
  <c r="Z727"/>
  <c r="AM727" s="1"/>
  <c r="Y727"/>
  <c r="X727"/>
  <c r="W727"/>
  <c r="V727"/>
  <c r="AI727" s="1"/>
  <c r="U727"/>
  <c r="T727"/>
  <c r="S727"/>
  <c r="AD726"/>
  <c r="AC726"/>
  <c r="AB726"/>
  <c r="AA726"/>
  <c r="Z726"/>
  <c r="AM726" s="1"/>
  <c r="Y726"/>
  <c r="X726"/>
  <c r="W726"/>
  <c r="V726"/>
  <c r="AI726" s="1"/>
  <c r="U726"/>
  <c r="T726"/>
  <c r="S726"/>
  <c r="AD725"/>
  <c r="AC725"/>
  <c r="AB725"/>
  <c r="AA725"/>
  <c r="Z725"/>
  <c r="AM725" s="1"/>
  <c r="Y725"/>
  <c r="X725"/>
  <c r="W725"/>
  <c r="V725"/>
  <c r="AI725" s="1"/>
  <c r="U725"/>
  <c r="T725"/>
  <c r="S725"/>
  <c r="AD724"/>
  <c r="AC724"/>
  <c r="AB724"/>
  <c r="AA724"/>
  <c r="Z724"/>
  <c r="AM724" s="1"/>
  <c r="Y724"/>
  <c r="X724"/>
  <c r="W724"/>
  <c r="V724"/>
  <c r="AI724" s="1"/>
  <c r="U724"/>
  <c r="T724"/>
  <c r="S724"/>
  <c r="AD723"/>
  <c r="AC723"/>
  <c r="AB723"/>
  <c r="AA723"/>
  <c r="Z723"/>
  <c r="AM723" s="1"/>
  <c r="Y723"/>
  <c r="X723"/>
  <c r="W723"/>
  <c r="V723"/>
  <c r="AI723" s="1"/>
  <c r="U723"/>
  <c r="T723"/>
  <c r="S723"/>
  <c r="AD722"/>
  <c r="AC722"/>
  <c r="AB722"/>
  <c r="AA722"/>
  <c r="Z722"/>
  <c r="AM722" s="1"/>
  <c r="Y722"/>
  <c r="X722"/>
  <c r="W722"/>
  <c r="V722"/>
  <c r="AI722" s="1"/>
  <c r="U722"/>
  <c r="T722"/>
  <c r="S722"/>
  <c r="AD721"/>
  <c r="AC721"/>
  <c r="AB721"/>
  <c r="AA721"/>
  <c r="Z721"/>
  <c r="AM721" s="1"/>
  <c r="Y721"/>
  <c r="X721"/>
  <c r="W721"/>
  <c r="V721"/>
  <c r="AI721" s="1"/>
  <c r="U721"/>
  <c r="T721"/>
  <c r="S721"/>
  <c r="AD720"/>
  <c r="AC720"/>
  <c r="AB720"/>
  <c r="AA720"/>
  <c r="Z720"/>
  <c r="AM720" s="1"/>
  <c r="Y720"/>
  <c r="X720"/>
  <c r="W720"/>
  <c r="V720"/>
  <c r="AI720" s="1"/>
  <c r="U720"/>
  <c r="T720"/>
  <c r="S720"/>
  <c r="AD719"/>
  <c r="AC719"/>
  <c r="AB719"/>
  <c r="AA719"/>
  <c r="Z719"/>
  <c r="AM719" s="1"/>
  <c r="Y719"/>
  <c r="X719"/>
  <c r="W719"/>
  <c r="V719"/>
  <c r="AI719" s="1"/>
  <c r="U719"/>
  <c r="T719"/>
  <c r="S719"/>
  <c r="AD718"/>
  <c r="AC718"/>
  <c r="AB718"/>
  <c r="AA718"/>
  <c r="Z718"/>
  <c r="AM718" s="1"/>
  <c r="Y718"/>
  <c r="X718"/>
  <c r="W718"/>
  <c r="V718"/>
  <c r="AI718" s="1"/>
  <c r="U718"/>
  <c r="T718"/>
  <c r="S718"/>
  <c r="AD717"/>
  <c r="AC717"/>
  <c r="AB717"/>
  <c r="AA717"/>
  <c r="Z717"/>
  <c r="AM717" s="1"/>
  <c r="Y717"/>
  <c r="X717"/>
  <c r="W717"/>
  <c r="V717"/>
  <c r="AI717" s="1"/>
  <c r="U717"/>
  <c r="T717"/>
  <c r="S717"/>
  <c r="AD716"/>
  <c r="AC716"/>
  <c r="AB716"/>
  <c r="AA716"/>
  <c r="Z716"/>
  <c r="AM716" s="1"/>
  <c r="Y716"/>
  <c r="X716"/>
  <c r="W716"/>
  <c r="V716"/>
  <c r="AI716" s="1"/>
  <c r="U716"/>
  <c r="T716"/>
  <c r="S716"/>
  <c r="AD715"/>
  <c r="AC715"/>
  <c r="AB715"/>
  <c r="AA715"/>
  <c r="Z715"/>
  <c r="AM715" s="1"/>
  <c r="Y715"/>
  <c r="X715"/>
  <c r="W715"/>
  <c r="V715"/>
  <c r="AI715" s="1"/>
  <c r="U715"/>
  <c r="T715"/>
  <c r="S715"/>
  <c r="AD714"/>
  <c r="AC714"/>
  <c r="AB714"/>
  <c r="AA714"/>
  <c r="Z714"/>
  <c r="AM714" s="1"/>
  <c r="Y714"/>
  <c r="X714"/>
  <c r="W714"/>
  <c r="V714"/>
  <c r="AI714" s="1"/>
  <c r="U714"/>
  <c r="T714"/>
  <c r="S714"/>
  <c r="AD713"/>
  <c r="AC713"/>
  <c r="AB713"/>
  <c r="AA713"/>
  <c r="Z713"/>
  <c r="AM713" s="1"/>
  <c r="Y713"/>
  <c r="X713"/>
  <c r="W713"/>
  <c r="V713"/>
  <c r="AI713" s="1"/>
  <c r="U713"/>
  <c r="T713"/>
  <c r="S713"/>
  <c r="AD712"/>
  <c r="AC712"/>
  <c r="AB712"/>
  <c r="AA712"/>
  <c r="Z712"/>
  <c r="AM712" s="1"/>
  <c r="Y712"/>
  <c r="X712"/>
  <c r="W712"/>
  <c r="V712"/>
  <c r="AI712" s="1"/>
  <c r="U712"/>
  <c r="T712"/>
  <c r="S712"/>
  <c r="AD711"/>
  <c r="AC711"/>
  <c r="AB711"/>
  <c r="AA711"/>
  <c r="Z711"/>
  <c r="AM711" s="1"/>
  <c r="Y711"/>
  <c r="X711"/>
  <c r="W711"/>
  <c r="V711"/>
  <c r="AI711" s="1"/>
  <c r="U711"/>
  <c r="T711"/>
  <c r="S711"/>
  <c r="AD710"/>
  <c r="AC710"/>
  <c r="AB710"/>
  <c r="AA710"/>
  <c r="Z710"/>
  <c r="AM710" s="1"/>
  <c r="Y710"/>
  <c r="X710"/>
  <c r="W710"/>
  <c r="V710"/>
  <c r="AI710" s="1"/>
  <c r="U710"/>
  <c r="T710"/>
  <c r="S710"/>
  <c r="AD709"/>
  <c r="AC709"/>
  <c r="AB709"/>
  <c r="AA709"/>
  <c r="Z709"/>
  <c r="AM709" s="1"/>
  <c r="Y709"/>
  <c r="X709"/>
  <c r="W709"/>
  <c r="V709"/>
  <c r="AI709" s="1"/>
  <c r="U709"/>
  <c r="T709"/>
  <c r="S709"/>
  <c r="AD708"/>
  <c r="AC708"/>
  <c r="AB708"/>
  <c r="AA708"/>
  <c r="Z708"/>
  <c r="AM708" s="1"/>
  <c r="Y708"/>
  <c r="X708"/>
  <c r="W708"/>
  <c r="V708"/>
  <c r="AI708" s="1"/>
  <c r="U708"/>
  <c r="T708"/>
  <c r="S708"/>
  <c r="AD707"/>
  <c r="AC707"/>
  <c r="AB707"/>
  <c r="AA707"/>
  <c r="Z707"/>
  <c r="AM707" s="1"/>
  <c r="Y707"/>
  <c r="X707"/>
  <c r="W707"/>
  <c r="V707"/>
  <c r="AI707" s="1"/>
  <c r="U707"/>
  <c r="T707"/>
  <c r="S707"/>
  <c r="AD706"/>
  <c r="AC706"/>
  <c r="AB706"/>
  <c r="AA706"/>
  <c r="Z706"/>
  <c r="AM706" s="1"/>
  <c r="Y706"/>
  <c r="X706"/>
  <c r="W706"/>
  <c r="V706"/>
  <c r="AI706" s="1"/>
  <c r="U706"/>
  <c r="T706"/>
  <c r="S706"/>
  <c r="AD705"/>
  <c r="AC705"/>
  <c r="AB705"/>
  <c r="AA705"/>
  <c r="Z705"/>
  <c r="AM705" s="1"/>
  <c r="Y705"/>
  <c r="X705"/>
  <c r="W705"/>
  <c r="V705"/>
  <c r="AI705" s="1"/>
  <c r="U705"/>
  <c r="T705"/>
  <c r="S705"/>
  <c r="AD704"/>
  <c r="AC704"/>
  <c r="AB704"/>
  <c r="AA704"/>
  <c r="Z704"/>
  <c r="AM704" s="1"/>
  <c r="Y704"/>
  <c r="X704"/>
  <c r="W704"/>
  <c r="V704"/>
  <c r="AI704" s="1"/>
  <c r="U704"/>
  <c r="T704"/>
  <c r="S704"/>
  <c r="AD703"/>
  <c r="AC703"/>
  <c r="AB703"/>
  <c r="AA703"/>
  <c r="Z703"/>
  <c r="AM703" s="1"/>
  <c r="Y703"/>
  <c r="X703"/>
  <c r="W703"/>
  <c r="V703"/>
  <c r="AI703" s="1"/>
  <c r="U703"/>
  <c r="T703"/>
  <c r="S703"/>
  <c r="AD702"/>
  <c r="AC702"/>
  <c r="AB702"/>
  <c r="AA702"/>
  <c r="Z702"/>
  <c r="AM702" s="1"/>
  <c r="Y702"/>
  <c r="X702"/>
  <c r="W702"/>
  <c r="V702"/>
  <c r="AI702" s="1"/>
  <c r="U702"/>
  <c r="T702"/>
  <c r="S702"/>
  <c r="AD701"/>
  <c r="AC701"/>
  <c r="AB701"/>
  <c r="AA701"/>
  <c r="Z701"/>
  <c r="AM701" s="1"/>
  <c r="Y701"/>
  <c r="X701"/>
  <c r="W701"/>
  <c r="V701"/>
  <c r="AI701" s="1"/>
  <c r="U701"/>
  <c r="T701"/>
  <c r="S701"/>
  <c r="AD700"/>
  <c r="AC700"/>
  <c r="AB700"/>
  <c r="AA700"/>
  <c r="Z700"/>
  <c r="AM700" s="1"/>
  <c r="Y700"/>
  <c r="X700"/>
  <c r="W700"/>
  <c r="V700"/>
  <c r="AI700" s="1"/>
  <c r="U700"/>
  <c r="T700"/>
  <c r="S700"/>
  <c r="AD699"/>
  <c r="AC699"/>
  <c r="AB699"/>
  <c r="AA699"/>
  <c r="Z699"/>
  <c r="AM699" s="1"/>
  <c r="Y699"/>
  <c r="X699"/>
  <c r="W699"/>
  <c r="V699"/>
  <c r="AI699" s="1"/>
  <c r="U699"/>
  <c r="T699"/>
  <c r="S699"/>
  <c r="AD698"/>
  <c r="AC698"/>
  <c r="AB698"/>
  <c r="AA698"/>
  <c r="Z698"/>
  <c r="AM698" s="1"/>
  <c r="Y698"/>
  <c r="X698"/>
  <c r="W698"/>
  <c r="V698"/>
  <c r="AI698" s="1"/>
  <c r="U698"/>
  <c r="T698"/>
  <c r="S698"/>
  <c r="AD697"/>
  <c r="AC697"/>
  <c r="AB697"/>
  <c r="AA697"/>
  <c r="Z697"/>
  <c r="AM697" s="1"/>
  <c r="Y697"/>
  <c r="X697"/>
  <c r="W697"/>
  <c r="V697"/>
  <c r="AI697" s="1"/>
  <c r="U697"/>
  <c r="T697"/>
  <c r="S697"/>
  <c r="AD696"/>
  <c r="AC696"/>
  <c r="AB696"/>
  <c r="AA696"/>
  <c r="Z696"/>
  <c r="AM696" s="1"/>
  <c r="Y696"/>
  <c r="X696"/>
  <c r="W696"/>
  <c r="V696"/>
  <c r="AI696" s="1"/>
  <c r="U696"/>
  <c r="T696"/>
  <c r="S696"/>
  <c r="AD695"/>
  <c r="AC695"/>
  <c r="AB695"/>
  <c r="AA695"/>
  <c r="Z695"/>
  <c r="AM695" s="1"/>
  <c r="Y695"/>
  <c r="X695"/>
  <c r="W695"/>
  <c r="V695"/>
  <c r="AI695" s="1"/>
  <c r="U695"/>
  <c r="T695"/>
  <c r="S695"/>
  <c r="AD694"/>
  <c r="AC694"/>
  <c r="AB694"/>
  <c r="AA694"/>
  <c r="Z694"/>
  <c r="AM694" s="1"/>
  <c r="Y694"/>
  <c r="X694"/>
  <c r="W694"/>
  <c r="V694"/>
  <c r="AI694" s="1"/>
  <c r="U694"/>
  <c r="T694"/>
  <c r="S694"/>
  <c r="AD693"/>
  <c r="AC693"/>
  <c r="AB693"/>
  <c r="AA693"/>
  <c r="Z693"/>
  <c r="AM693" s="1"/>
  <c r="Y693"/>
  <c r="X693"/>
  <c r="W693"/>
  <c r="V693"/>
  <c r="AI693" s="1"/>
  <c r="U693"/>
  <c r="T693"/>
  <c r="S693"/>
  <c r="AD692"/>
  <c r="AC692"/>
  <c r="AB692"/>
  <c r="AA692"/>
  <c r="Z692"/>
  <c r="AM692" s="1"/>
  <c r="Y692"/>
  <c r="X692"/>
  <c r="W692"/>
  <c r="V692"/>
  <c r="AI692" s="1"/>
  <c r="U692"/>
  <c r="T692"/>
  <c r="S692"/>
  <c r="AD691"/>
  <c r="AC691"/>
  <c r="AB691"/>
  <c r="AA691"/>
  <c r="Z691"/>
  <c r="AM691" s="1"/>
  <c r="Y691"/>
  <c r="X691"/>
  <c r="W691"/>
  <c r="V691"/>
  <c r="AI691" s="1"/>
  <c r="U691"/>
  <c r="T691"/>
  <c r="S691"/>
  <c r="AD690"/>
  <c r="AC690"/>
  <c r="AB690"/>
  <c r="AA690"/>
  <c r="Z690"/>
  <c r="AM690" s="1"/>
  <c r="Y690"/>
  <c r="X690"/>
  <c r="W690"/>
  <c r="V690"/>
  <c r="AI690" s="1"/>
  <c r="U690"/>
  <c r="T690"/>
  <c r="S690"/>
  <c r="AD689"/>
  <c r="AC689"/>
  <c r="AB689"/>
  <c r="AA689"/>
  <c r="Z689"/>
  <c r="AM689" s="1"/>
  <c r="Y689"/>
  <c r="X689"/>
  <c r="W689"/>
  <c r="V689"/>
  <c r="AI689" s="1"/>
  <c r="U689"/>
  <c r="T689"/>
  <c r="S689"/>
  <c r="AD688"/>
  <c r="AC688"/>
  <c r="AB688"/>
  <c r="AA688"/>
  <c r="Z688"/>
  <c r="AM688" s="1"/>
  <c r="Y688"/>
  <c r="X688"/>
  <c r="W688"/>
  <c r="V688"/>
  <c r="AI688" s="1"/>
  <c r="U688"/>
  <c r="T688"/>
  <c r="S688"/>
  <c r="AD687"/>
  <c r="AC687"/>
  <c r="AB687"/>
  <c r="AA687"/>
  <c r="Z687"/>
  <c r="AM687" s="1"/>
  <c r="Y687"/>
  <c r="X687"/>
  <c r="W687"/>
  <c r="V687"/>
  <c r="AI687" s="1"/>
  <c r="U687"/>
  <c r="T687"/>
  <c r="S687"/>
  <c r="AD686"/>
  <c r="AC686"/>
  <c r="AB686"/>
  <c r="AA686"/>
  <c r="Z686"/>
  <c r="AM686" s="1"/>
  <c r="Y686"/>
  <c r="X686"/>
  <c r="W686"/>
  <c r="V686"/>
  <c r="AI686" s="1"/>
  <c r="U686"/>
  <c r="T686"/>
  <c r="S686"/>
  <c r="AD685"/>
  <c r="AC685"/>
  <c r="AB685"/>
  <c r="AA685"/>
  <c r="Z685"/>
  <c r="AM685" s="1"/>
  <c r="Y685"/>
  <c r="X685"/>
  <c r="W685"/>
  <c r="V685"/>
  <c r="AI685" s="1"/>
  <c r="U685"/>
  <c r="T685"/>
  <c r="S685"/>
  <c r="AD684"/>
  <c r="AC684"/>
  <c r="AB684"/>
  <c r="AA684"/>
  <c r="Z684"/>
  <c r="AM684" s="1"/>
  <c r="Y684"/>
  <c r="X684"/>
  <c r="W684"/>
  <c r="V684"/>
  <c r="AI684" s="1"/>
  <c r="U684"/>
  <c r="T684"/>
  <c r="S684"/>
  <c r="AD683"/>
  <c r="AC683"/>
  <c r="AB683"/>
  <c r="AA683"/>
  <c r="Z683"/>
  <c r="AM683" s="1"/>
  <c r="Y683"/>
  <c r="X683"/>
  <c r="W683"/>
  <c r="V683"/>
  <c r="AI683" s="1"/>
  <c r="U683"/>
  <c r="T683"/>
  <c r="S683"/>
  <c r="AD682"/>
  <c r="AC682"/>
  <c r="AB682"/>
  <c r="AA682"/>
  <c r="Z682"/>
  <c r="AM682" s="1"/>
  <c r="Y682"/>
  <c r="X682"/>
  <c r="W682"/>
  <c r="V682"/>
  <c r="AI682" s="1"/>
  <c r="U682"/>
  <c r="T682"/>
  <c r="S682"/>
  <c r="AD681"/>
  <c r="AC681"/>
  <c r="AB681"/>
  <c r="AA681"/>
  <c r="Z681"/>
  <c r="AM681" s="1"/>
  <c r="Y681"/>
  <c r="X681"/>
  <c r="W681"/>
  <c r="V681"/>
  <c r="AI681" s="1"/>
  <c r="U681"/>
  <c r="T681"/>
  <c r="S681"/>
  <c r="AD680"/>
  <c r="AC680"/>
  <c r="AB680"/>
  <c r="AA680"/>
  <c r="Z680"/>
  <c r="AM680" s="1"/>
  <c r="Y680"/>
  <c r="X680"/>
  <c r="W680"/>
  <c r="V680"/>
  <c r="AI680" s="1"/>
  <c r="U680"/>
  <c r="T680"/>
  <c r="S680"/>
  <c r="AD679"/>
  <c r="AC679"/>
  <c r="AB679"/>
  <c r="AA679"/>
  <c r="Z679"/>
  <c r="AM679" s="1"/>
  <c r="Y679"/>
  <c r="X679"/>
  <c r="W679"/>
  <c r="V679"/>
  <c r="AI679" s="1"/>
  <c r="U679"/>
  <c r="T679"/>
  <c r="S679"/>
  <c r="AD678"/>
  <c r="AC678"/>
  <c r="AB678"/>
  <c r="AA678"/>
  <c r="Z678"/>
  <c r="AM678" s="1"/>
  <c r="Y678"/>
  <c r="X678"/>
  <c r="W678"/>
  <c r="V678"/>
  <c r="AI678" s="1"/>
  <c r="U678"/>
  <c r="T678"/>
  <c r="S678"/>
  <c r="AD677"/>
  <c r="AC677"/>
  <c r="AB677"/>
  <c r="AA677"/>
  <c r="Z677"/>
  <c r="AM677" s="1"/>
  <c r="Y677"/>
  <c r="X677"/>
  <c r="W677"/>
  <c r="V677"/>
  <c r="AI677" s="1"/>
  <c r="U677"/>
  <c r="T677"/>
  <c r="S677"/>
  <c r="AD676"/>
  <c r="AC676"/>
  <c r="AB676"/>
  <c r="AA676"/>
  <c r="Z676"/>
  <c r="AM676" s="1"/>
  <c r="Y676"/>
  <c r="X676"/>
  <c r="W676"/>
  <c r="V676"/>
  <c r="AI676" s="1"/>
  <c r="U676"/>
  <c r="T676"/>
  <c r="S676"/>
  <c r="AD675"/>
  <c r="AC675"/>
  <c r="AB675"/>
  <c r="AA675"/>
  <c r="Z675"/>
  <c r="AM675" s="1"/>
  <c r="Y675"/>
  <c r="X675"/>
  <c r="W675"/>
  <c r="V675"/>
  <c r="AI675" s="1"/>
  <c r="U675"/>
  <c r="T675"/>
  <c r="S675"/>
  <c r="AD674"/>
  <c r="AC674"/>
  <c r="AB674"/>
  <c r="AA674"/>
  <c r="Z674"/>
  <c r="AM674" s="1"/>
  <c r="Y674"/>
  <c r="X674"/>
  <c r="W674"/>
  <c r="V674"/>
  <c r="AI674" s="1"/>
  <c r="U674"/>
  <c r="T674"/>
  <c r="S674"/>
  <c r="AD673"/>
  <c r="AC673"/>
  <c r="AB673"/>
  <c r="AA673"/>
  <c r="Z673"/>
  <c r="AM673" s="1"/>
  <c r="Y673"/>
  <c r="X673"/>
  <c r="W673"/>
  <c r="V673"/>
  <c r="AI673" s="1"/>
  <c r="U673"/>
  <c r="T673"/>
  <c r="S673"/>
  <c r="AD672"/>
  <c r="AC672"/>
  <c r="AB672"/>
  <c r="AA672"/>
  <c r="Z672"/>
  <c r="AM672" s="1"/>
  <c r="Y672"/>
  <c r="X672"/>
  <c r="W672"/>
  <c r="V672"/>
  <c r="AI672" s="1"/>
  <c r="U672"/>
  <c r="T672"/>
  <c r="S672"/>
  <c r="AD671"/>
  <c r="AC671"/>
  <c r="AB671"/>
  <c r="AA671"/>
  <c r="Z671"/>
  <c r="AM671" s="1"/>
  <c r="Y671"/>
  <c r="X671"/>
  <c r="W671"/>
  <c r="V671"/>
  <c r="AI671" s="1"/>
  <c r="U671"/>
  <c r="T671"/>
  <c r="S671"/>
  <c r="AD670"/>
  <c r="AC670"/>
  <c r="AB670"/>
  <c r="AA670"/>
  <c r="Z670"/>
  <c r="AM670" s="1"/>
  <c r="Y670"/>
  <c r="X670"/>
  <c r="W670"/>
  <c r="V670"/>
  <c r="AI670" s="1"/>
  <c r="U670"/>
  <c r="T670"/>
  <c r="S670"/>
  <c r="AD669"/>
  <c r="AC669"/>
  <c r="AB669"/>
  <c r="AA669"/>
  <c r="Z669"/>
  <c r="AM669" s="1"/>
  <c r="Y669"/>
  <c r="X669"/>
  <c r="W669"/>
  <c r="V669"/>
  <c r="AI669" s="1"/>
  <c r="U669"/>
  <c r="T669"/>
  <c r="S669"/>
  <c r="AD668"/>
  <c r="AC668"/>
  <c r="AB668"/>
  <c r="AA668"/>
  <c r="Z668"/>
  <c r="AM668" s="1"/>
  <c r="Y668"/>
  <c r="X668"/>
  <c r="W668"/>
  <c r="V668"/>
  <c r="AI668" s="1"/>
  <c r="U668"/>
  <c r="T668"/>
  <c r="S668"/>
  <c r="AD667"/>
  <c r="AC667"/>
  <c r="AB667"/>
  <c r="AA667"/>
  <c r="Z667"/>
  <c r="AM667" s="1"/>
  <c r="Y667"/>
  <c r="X667"/>
  <c r="W667"/>
  <c r="V667"/>
  <c r="AI667" s="1"/>
  <c r="U667"/>
  <c r="T667"/>
  <c r="S667"/>
  <c r="AD666"/>
  <c r="AC666"/>
  <c r="AB666"/>
  <c r="AA666"/>
  <c r="Z666"/>
  <c r="AM666" s="1"/>
  <c r="Y666"/>
  <c r="X666"/>
  <c r="W666"/>
  <c r="V666"/>
  <c r="AI666" s="1"/>
  <c r="U666"/>
  <c r="T666"/>
  <c r="S666"/>
  <c r="AD665"/>
  <c r="AC665"/>
  <c r="AB665"/>
  <c r="AA665"/>
  <c r="Z665"/>
  <c r="AM665" s="1"/>
  <c r="Y665"/>
  <c r="X665"/>
  <c r="W665"/>
  <c r="V665"/>
  <c r="AI665" s="1"/>
  <c r="U665"/>
  <c r="T665"/>
  <c r="S665"/>
  <c r="AD664"/>
  <c r="AC664"/>
  <c r="AB664"/>
  <c r="AA664"/>
  <c r="Z664"/>
  <c r="AM664" s="1"/>
  <c r="Y664"/>
  <c r="X664"/>
  <c r="W664"/>
  <c r="V664"/>
  <c r="AI664" s="1"/>
  <c r="U664"/>
  <c r="T664"/>
  <c r="S664"/>
  <c r="AD663"/>
  <c r="AC663"/>
  <c r="AB663"/>
  <c r="AA663"/>
  <c r="Z663"/>
  <c r="AM663" s="1"/>
  <c r="Y663"/>
  <c r="X663"/>
  <c r="W663"/>
  <c r="V663"/>
  <c r="AI663" s="1"/>
  <c r="U663"/>
  <c r="T663"/>
  <c r="S663"/>
  <c r="AD662"/>
  <c r="AC662"/>
  <c r="AB662"/>
  <c r="AA662"/>
  <c r="Z662"/>
  <c r="AM662" s="1"/>
  <c r="Y662"/>
  <c r="X662"/>
  <c r="W662"/>
  <c r="V662"/>
  <c r="AI662" s="1"/>
  <c r="U662"/>
  <c r="T662"/>
  <c r="S662"/>
  <c r="AD661"/>
  <c r="AC661"/>
  <c r="AB661"/>
  <c r="AA661"/>
  <c r="Z661"/>
  <c r="AM661" s="1"/>
  <c r="Y661"/>
  <c r="X661"/>
  <c r="W661"/>
  <c r="V661"/>
  <c r="AI661" s="1"/>
  <c r="U661"/>
  <c r="T661"/>
  <c r="S661"/>
  <c r="AD660"/>
  <c r="AC660"/>
  <c r="AB660"/>
  <c r="AA660"/>
  <c r="Z660"/>
  <c r="AM660" s="1"/>
  <c r="Y660"/>
  <c r="X660"/>
  <c r="W660"/>
  <c r="V660"/>
  <c r="AI660" s="1"/>
  <c r="U660"/>
  <c r="T660"/>
  <c r="S660"/>
  <c r="AD659"/>
  <c r="AC659"/>
  <c r="AB659"/>
  <c r="AA659"/>
  <c r="Z659"/>
  <c r="AM659" s="1"/>
  <c r="Y659"/>
  <c r="X659"/>
  <c r="W659"/>
  <c r="V659"/>
  <c r="AI659" s="1"/>
  <c r="U659"/>
  <c r="T659"/>
  <c r="S659"/>
  <c r="AD658"/>
  <c r="AC658"/>
  <c r="AB658"/>
  <c r="AA658"/>
  <c r="Z658"/>
  <c r="AM658" s="1"/>
  <c r="Y658"/>
  <c r="X658"/>
  <c r="W658"/>
  <c r="V658"/>
  <c r="AI658" s="1"/>
  <c r="U658"/>
  <c r="T658"/>
  <c r="S658"/>
  <c r="AD657"/>
  <c r="AC657"/>
  <c r="AB657"/>
  <c r="AA657"/>
  <c r="Z657"/>
  <c r="AM657" s="1"/>
  <c r="Y657"/>
  <c r="X657"/>
  <c r="W657"/>
  <c r="V657"/>
  <c r="AI657" s="1"/>
  <c r="U657"/>
  <c r="T657"/>
  <c r="S657"/>
  <c r="AD656"/>
  <c r="AC656"/>
  <c r="AB656"/>
  <c r="AA656"/>
  <c r="Z656"/>
  <c r="AM656" s="1"/>
  <c r="Y656"/>
  <c r="X656"/>
  <c r="W656"/>
  <c r="V656"/>
  <c r="AI656" s="1"/>
  <c r="U656"/>
  <c r="T656"/>
  <c r="S656"/>
  <c r="AD655"/>
  <c r="AC655"/>
  <c r="AB655"/>
  <c r="AA655"/>
  <c r="Z655"/>
  <c r="AM655" s="1"/>
  <c r="Y655"/>
  <c r="X655"/>
  <c r="W655"/>
  <c r="V655"/>
  <c r="AI655" s="1"/>
  <c r="U655"/>
  <c r="T655"/>
  <c r="S655"/>
  <c r="AD654"/>
  <c r="AC654"/>
  <c r="AB654"/>
  <c r="AA654"/>
  <c r="Z654"/>
  <c r="AM654" s="1"/>
  <c r="Y654"/>
  <c r="X654"/>
  <c r="W654"/>
  <c r="V654"/>
  <c r="AI654" s="1"/>
  <c r="U654"/>
  <c r="T654"/>
  <c r="S654"/>
  <c r="AD653"/>
  <c r="AC653"/>
  <c r="AB653"/>
  <c r="AA653"/>
  <c r="Z653"/>
  <c r="AM653" s="1"/>
  <c r="Y653"/>
  <c r="X653"/>
  <c r="W653"/>
  <c r="V653"/>
  <c r="AI653" s="1"/>
  <c r="U653"/>
  <c r="T653"/>
  <c r="S653"/>
  <c r="AD652"/>
  <c r="AC652"/>
  <c r="AB652"/>
  <c r="AA652"/>
  <c r="Z652"/>
  <c r="AM652" s="1"/>
  <c r="Y652"/>
  <c r="X652"/>
  <c r="W652"/>
  <c r="V652"/>
  <c r="AI652" s="1"/>
  <c r="U652"/>
  <c r="T652"/>
  <c r="S652"/>
  <c r="AD651"/>
  <c r="AC651"/>
  <c r="AB651"/>
  <c r="AA651"/>
  <c r="Z651"/>
  <c r="AM651" s="1"/>
  <c r="Y651"/>
  <c r="X651"/>
  <c r="W651"/>
  <c r="V651"/>
  <c r="AI651" s="1"/>
  <c r="U651"/>
  <c r="T651"/>
  <c r="S651"/>
  <c r="AD650"/>
  <c r="AC650"/>
  <c r="AB650"/>
  <c r="AA650"/>
  <c r="Z650"/>
  <c r="AM650" s="1"/>
  <c r="Y650"/>
  <c r="X650"/>
  <c r="W650"/>
  <c r="V650"/>
  <c r="AI650" s="1"/>
  <c r="U650"/>
  <c r="T650"/>
  <c r="S650"/>
  <c r="AD649"/>
  <c r="AC649"/>
  <c r="AB649"/>
  <c r="AA649"/>
  <c r="Z649"/>
  <c r="AM649" s="1"/>
  <c r="Y649"/>
  <c r="X649"/>
  <c r="W649"/>
  <c r="V649"/>
  <c r="AI649" s="1"/>
  <c r="U649"/>
  <c r="T649"/>
  <c r="S649"/>
  <c r="AD648"/>
  <c r="AC648"/>
  <c r="AB648"/>
  <c r="AA648"/>
  <c r="Z648"/>
  <c r="AM648" s="1"/>
  <c r="Y648"/>
  <c r="X648"/>
  <c r="W648"/>
  <c r="V648"/>
  <c r="AI648" s="1"/>
  <c r="U648"/>
  <c r="T648"/>
  <c r="S648"/>
  <c r="AD647"/>
  <c r="AC647"/>
  <c r="AB647"/>
  <c r="AA647"/>
  <c r="Z647"/>
  <c r="AM647" s="1"/>
  <c r="Y647"/>
  <c r="X647"/>
  <c r="W647"/>
  <c r="V647"/>
  <c r="AI647" s="1"/>
  <c r="U647"/>
  <c r="T647"/>
  <c r="S647"/>
  <c r="AD646"/>
  <c r="AC646"/>
  <c r="AB646"/>
  <c r="AA646"/>
  <c r="Z646"/>
  <c r="AM646" s="1"/>
  <c r="Y646"/>
  <c r="X646"/>
  <c r="W646"/>
  <c r="V646"/>
  <c r="AI646" s="1"/>
  <c r="U646"/>
  <c r="T646"/>
  <c r="S646"/>
  <c r="AD645"/>
  <c r="AC645"/>
  <c r="AB645"/>
  <c r="AA645"/>
  <c r="Z645"/>
  <c r="AM645" s="1"/>
  <c r="Y645"/>
  <c r="X645"/>
  <c r="W645"/>
  <c r="V645"/>
  <c r="AI645" s="1"/>
  <c r="U645"/>
  <c r="T645"/>
  <c r="S645"/>
  <c r="AD644"/>
  <c r="AC644"/>
  <c r="AB644"/>
  <c r="AA644"/>
  <c r="Z644"/>
  <c r="AM644" s="1"/>
  <c r="Y644"/>
  <c r="X644"/>
  <c r="W644"/>
  <c r="V644"/>
  <c r="AI644" s="1"/>
  <c r="U644"/>
  <c r="T644"/>
  <c r="S644"/>
  <c r="AD643"/>
  <c r="AC643"/>
  <c r="AB643"/>
  <c r="AA643"/>
  <c r="Z643"/>
  <c r="AM643" s="1"/>
  <c r="Y643"/>
  <c r="X643"/>
  <c r="W643"/>
  <c r="V643"/>
  <c r="AI643" s="1"/>
  <c r="U643"/>
  <c r="T643"/>
  <c r="S643"/>
  <c r="AD642"/>
  <c r="AC642"/>
  <c r="AB642"/>
  <c r="AA642"/>
  <c r="Z642"/>
  <c r="AM642" s="1"/>
  <c r="Y642"/>
  <c r="X642"/>
  <c r="W642"/>
  <c r="V642"/>
  <c r="AI642" s="1"/>
  <c r="U642"/>
  <c r="T642"/>
  <c r="S642"/>
  <c r="AD641"/>
  <c r="AC641"/>
  <c r="AB641"/>
  <c r="AA641"/>
  <c r="Z641"/>
  <c r="AM641" s="1"/>
  <c r="Y641"/>
  <c r="X641"/>
  <c r="W641"/>
  <c r="V641"/>
  <c r="AI641" s="1"/>
  <c r="U641"/>
  <c r="T641"/>
  <c r="S641"/>
  <c r="AD640"/>
  <c r="AC640"/>
  <c r="AB640"/>
  <c r="AA640"/>
  <c r="Z640"/>
  <c r="AM640" s="1"/>
  <c r="Y640"/>
  <c r="X640"/>
  <c r="W640"/>
  <c r="V640"/>
  <c r="AI640" s="1"/>
  <c r="U640"/>
  <c r="T640"/>
  <c r="S640"/>
  <c r="AD639"/>
  <c r="AC639"/>
  <c r="AB639"/>
  <c r="AA639"/>
  <c r="Z639"/>
  <c r="AM639" s="1"/>
  <c r="Y639"/>
  <c r="X639"/>
  <c r="W639"/>
  <c r="V639"/>
  <c r="AI639" s="1"/>
  <c r="U639"/>
  <c r="T639"/>
  <c r="S639"/>
  <c r="AD638"/>
  <c r="AC638"/>
  <c r="AB638"/>
  <c r="AA638"/>
  <c r="Z638"/>
  <c r="AM638" s="1"/>
  <c r="Y638"/>
  <c r="X638"/>
  <c r="W638"/>
  <c r="V638"/>
  <c r="AI638" s="1"/>
  <c r="U638"/>
  <c r="T638"/>
  <c r="S638"/>
  <c r="AD637"/>
  <c r="AC637"/>
  <c r="AB637"/>
  <c r="AA637"/>
  <c r="Z637"/>
  <c r="AM637" s="1"/>
  <c r="Y637"/>
  <c r="X637"/>
  <c r="W637"/>
  <c r="V637"/>
  <c r="AI637" s="1"/>
  <c r="U637"/>
  <c r="T637"/>
  <c r="S637"/>
  <c r="AD636"/>
  <c r="AC636"/>
  <c r="AB636"/>
  <c r="AA636"/>
  <c r="Z636"/>
  <c r="AM636" s="1"/>
  <c r="Y636"/>
  <c r="X636"/>
  <c r="W636"/>
  <c r="V636"/>
  <c r="AI636" s="1"/>
  <c r="U636"/>
  <c r="T636"/>
  <c r="S636"/>
  <c r="AD635"/>
  <c r="AC635"/>
  <c r="AB635"/>
  <c r="AA635"/>
  <c r="Z635"/>
  <c r="AM635" s="1"/>
  <c r="Y635"/>
  <c r="X635"/>
  <c r="W635"/>
  <c r="V635"/>
  <c r="AI635" s="1"/>
  <c r="U635"/>
  <c r="T635"/>
  <c r="S635"/>
  <c r="AD634"/>
  <c r="AC634"/>
  <c r="AB634"/>
  <c r="AA634"/>
  <c r="Z634"/>
  <c r="AM634" s="1"/>
  <c r="Y634"/>
  <c r="X634"/>
  <c r="W634"/>
  <c r="V634"/>
  <c r="AI634" s="1"/>
  <c r="U634"/>
  <c r="T634"/>
  <c r="S634"/>
  <c r="AD633"/>
  <c r="AC633"/>
  <c r="AB633"/>
  <c r="AA633"/>
  <c r="Z633"/>
  <c r="AM633" s="1"/>
  <c r="Y633"/>
  <c r="X633"/>
  <c r="W633"/>
  <c r="V633"/>
  <c r="AI633" s="1"/>
  <c r="U633"/>
  <c r="T633"/>
  <c r="S633"/>
  <c r="AD632"/>
  <c r="AC632"/>
  <c r="AB632"/>
  <c r="AA632"/>
  <c r="Z632"/>
  <c r="AM632" s="1"/>
  <c r="Y632"/>
  <c r="X632"/>
  <c r="W632"/>
  <c r="V632"/>
  <c r="AI632" s="1"/>
  <c r="U632"/>
  <c r="T632"/>
  <c r="S632"/>
  <c r="AD631"/>
  <c r="AC631"/>
  <c r="AB631"/>
  <c r="AA631"/>
  <c r="Z631"/>
  <c r="AM631" s="1"/>
  <c r="Y631"/>
  <c r="X631"/>
  <c r="W631"/>
  <c r="V631"/>
  <c r="AI631" s="1"/>
  <c r="U631"/>
  <c r="T631"/>
  <c r="S631"/>
  <c r="AD630"/>
  <c r="AC630"/>
  <c r="AB630"/>
  <c r="AA630"/>
  <c r="Z630"/>
  <c r="AM630" s="1"/>
  <c r="Y630"/>
  <c r="X630"/>
  <c r="W630"/>
  <c r="V630"/>
  <c r="AI630" s="1"/>
  <c r="U630"/>
  <c r="T630"/>
  <c r="S630"/>
  <c r="AD629"/>
  <c r="AC629"/>
  <c r="AB629"/>
  <c r="AA629"/>
  <c r="Z629"/>
  <c r="AM629" s="1"/>
  <c r="Y629"/>
  <c r="X629"/>
  <c r="W629"/>
  <c r="V629"/>
  <c r="AI629" s="1"/>
  <c r="U629"/>
  <c r="T629"/>
  <c r="S629"/>
  <c r="AD628"/>
  <c r="AC628"/>
  <c r="AB628"/>
  <c r="AA628"/>
  <c r="Z628"/>
  <c r="AM628" s="1"/>
  <c r="Y628"/>
  <c r="X628"/>
  <c r="W628"/>
  <c r="V628"/>
  <c r="AI628" s="1"/>
  <c r="U628"/>
  <c r="T628"/>
  <c r="S628"/>
  <c r="AD627"/>
  <c r="AC627"/>
  <c r="AB627"/>
  <c r="AA627"/>
  <c r="Z627"/>
  <c r="AM627" s="1"/>
  <c r="Y627"/>
  <c r="X627"/>
  <c r="W627"/>
  <c r="V627"/>
  <c r="AI627" s="1"/>
  <c r="U627"/>
  <c r="T627"/>
  <c r="S627"/>
  <c r="AD626"/>
  <c r="AC626"/>
  <c r="AB626"/>
  <c r="AA626"/>
  <c r="Z626"/>
  <c r="AM626" s="1"/>
  <c r="Y626"/>
  <c r="X626"/>
  <c r="W626"/>
  <c r="V626"/>
  <c r="AI626" s="1"/>
  <c r="U626"/>
  <c r="T626"/>
  <c r="S626"/>
  <c r="AD625"/>
  <c r="AC625"/>
  <c r="AB625"/>
  <c r="AA625"/>
  <c r="Z625"/>
  <c r="AM625" s="1"/>
  <c r="Y625"/>
  <c r="X625"/>
  <c r="W625"/>
  <c r="V625"/>
  <c r="AI625" s="1"/>
  <c r="U625"/>
  <c r="T625"/>
  <c r="S625"/>
  <c r="AD624"/>
  <c r="AC624"/>
  <c r="AB624"/>
  <c r="AA624"/>
  <c r="Z624"/>
  <c r="AM624" s="1"/>
  <c r="Y624"/>
  <c r="X624"/>
  <c r="W624"/>
  <c r="V624"/>
  <c r="AI624" s="1"/>
  <c r="U624"/>
  <c r="T624"/>
  <c r="S624"/>
  <c r="AD623"/>
  <c r="AC623"/>
  <c r="AB623"/>
  <c r="AA623"/>
  <c r="Z623"/>
  <c r="AM623" s="1"/>
  <c r="Y623"/>
  <c r="X623"/>
  <c r="W623"/>
  <c r="V623"/>
  <c r="AI623" s="1"/>
  <c r="U623"/>
  <c r="T623"/>
  <c r="S623"/>
  <c r="AD622"/>
  <c r="AC622"/>
  <c r="AB622"/>
  <c r="AA622"/>
  <c r="Z622"/>
  <c r="AM622" s="1"/>
  <c r="Y622"/>
  <c r="X622"/>
  <c r="W622"/>
  <c r="V622"/>
  <c r="AI622" s="1"/>
  <c r="U622"/>
  <c r="T622"/>
  <c r="S622"/>
  <c r="AD621"/>
  <c r="AC621"/>
  <c r="AB621"/>
  <c r="AA621"/>
  <c r="Z621"/>
  <c r="AM621" s="1"/>
  <c r="Y621"/>
  <c r="X621"/>
  <c r="W621"/>
  <c r="V621"/>
  <c r="AI621" s="1"/>
  <c r="U621"/>
  <c r="T621"/>
  <c r="S621"/>
  <c r="AD620"/>
  <c r="AC620"/>
  <c r="AB620"/>
  <c r="AA620"/>
  <c r="Z620"/>
  <c r="AM620" s="1"/>
  <c r="Y620"/>
  <c r="X620"/>
  <c r="W620"/>
  <c r="V620"/>
  <c r="AI620" s="1"/>
  <c r="U620"/>
  <c r="T620"/>
  <c r="S620"/>
  <c r="AD619"/>
  <c r="AC619"/>
  <c r="AB619"/>
  <c r="AA619"/>
  <c r="Z619"/>
  <c r="AM619" s="1"/>
  <c r="Y619"/>
  <c r="X619"/>
  <c r="W619"/>
  <c r="V619"/>
  <c r="AI619" s="1"/>
  <c r="U619"/>
  <c r="T619"/>
  <c r="S619"/>
  <c r="AD618"/>
  <c r="AC618"/>
  <c r="AB618"/>
  <c r="AA618"/>
  <c r="Z618"/>
  <c r="AM618" s="1"/>
  <c r="Y618"/>
  <c r="X618"/>
  <c r="W618"/>
  <c r="V618"/>
  <c r="AI618" s="1"/>
  <c r="U618"/>
  <c r="T618"/>
  <c r="S618"/>
  <c r="AD617"/>
  <c r="AC617"/>
  <c r="AB617"/>
  <c r="AA617"/>
  <c r="Z617"/>
  <c r="AM617" s="1"/>
  <c r="Y617"/>
  <c r="X617"/>
  <c r="W617"/>
  <c r="V617"/>
  <c r="AI617" s="1"/>
  <c r="U617"/>
  <c r="T617"/>
  <c r="S617"/>
  <c r="AD616"/>
  <c r="AC616"/>
  <c r="AB616"/>
  <c r="AA616"/>
  <c r="Z616"/>
  <c r="AM616" s="1"/>
  <c r="Y616"/>
  <c r="X616"/>
  <c r="W616"/>
  <c r="V616"/>
  <c r="AI616" s="1"/>
  <c r="U616"/>
  <c r="T616"/>
  <c r="S616"/>
  <c r="AD615"/>
  <c r="AC615"/>
  <c r="AB615"/>
  <c r="AA615"/>
  <c r="Z615"/>
  <c r="AM615" s="1"/>
  <c r="Y615"/>
  <c r="X615"/>
  <c r="W615"/>
  <c r="V615"/>
  <c r="AI615" s="1"/>
  <c r="U615"/>
  <c r="T615"/>
  <c r="S615"/>
  <c r="AD614"/>
  <c r="AC614"/>
  <c r="AB614"/>
  <c r="AA614"/>
  <c r="Z614"/>
  <c r="AM614" s="1"/>
  <c r="Y614"/>
  <c r="X614"/>
  <c r="W614"/>
  <c r="V614"/>
  <c r="AI614" s="1"/>
  <c r="U614"/>
  <c r="T614"/>
  <c r="S614"/>
  <c r="AD613"/>
  <c r="AC613"/>
  <c r="AB613"/>
  <c r="AA613"/>
  <c r="Z613"/>
  <c r="AM613" s="1"/>
  <c r="Y613"/>
  <c r="X613"/>
  <c r="W613"/>
  <c r="V613"/>
  <c r="AI613" s="1"/>
  <c r="U613"/>
  <c r="T613"/>
  <c r="S613"/>
  <c r="AD612"/>
  <c r="AC612"/>
  <c r="AB612"/>
  <c r="AA612"/>
  <c r="Z612"/>
  <c r="AM612" s="1"/>
  <c r="Y612"/>
  <c r="X612"/>
  <c r="W612"/>
  <c r="V612"/>
  <c r="AI612" s="1"/>
  <c r="U612"/>
  <c r="T612"/>
  <c r="S612"/>
  <c r="AD611"/>
  <c r="AC611"/>
  <c r="AB611"/>
  <c r="AA611"/>
  <c r="Z611"/>
  <c r="AM611" s="1"/>
  <c r="Y611"/>
  <c r="X611"/>
  <c r="W611"/>
  <c r="V611"/>
  <c r="AI611" s="1"/>
  <c r="U611"/>
  <c r="T611"/>
  <c r="S611"/>
  <c r="AD610"/>
  <c r="AC610"/>
  <c r="AB610"/>
  <c r="AA610"/>
  <c r="Z610"/>
  <c r="AM610" s="1"/>
  <c r="Y610"/>
  <c r="X610"/>
  <c r="W610"/>
  <c r="V610"/>
  <c r="AI610" s="1"/>
  <c r="U610"/>
  <c r="T610"/>
  <c r="S610"/>
  <c r="AD609"/>
  <c r="AC609"/>
  <c r="AB609"/>
  <c r="AA609"/>
  <c r="Z609"/>
  <c r="AM609" s="1"/>
  <c r="Y609"/>
  <c r="X609"/>
  <c r="W609"/>
  <c r="V609"/>
  <c r="AI609" s="1"/>
  <c r="U609"/>
  <c r="T609"/>
  <c r="S609"/>
  <c r="AD608"/>
  <c r="AC608"/>
  <c r="AB608"/>
  <c r="AA608"/>
  <c r="Z608"/>
  <c r="AM608" s="1"/>
  <c r="Y608"/>
  <c r="X608"/>
  <c r="W608"/>
  <c r="V608"/>
  <c r="AI608" s="1"/>
  <c r="U608"/>
  <c r="T608"/>
  <c r="S608"/>
  <c r="AD607"/>
  <c r="AC607"/>
  <c r="AB607"/>
  <c r="AA607"/>
  <c r="Z607"/>
  <c r="AM607" s="1"/>
  <c r="Y607"/>
  <c r="X607"/>
  <c r="W607"/>
  <c r="V607"/>
  <c r="AI607" s="1"/>
  <c r="U607"/>
  <c r="T607"/>
  <c r="S607"/>
  <c r="AD606"/>
  <c r="AC606"/>
  <c r="AB606"/>
  <c r="AA606"/>
  <c r="Z606"/>
  <c r="AM606" s="1"/>
  <c r="Y606"/>
  <c r="X606"/>
  <c r="W606"/>
  <c r="V606"/>
  <c r="AI606" s="1"/>
  <c r="U606"/>
  <c r="T606"/>
  <c r="S606"/>
  <c r="AD605"/>
  <c r="AC605"/>
  <c r="AB605"/>
  <c r="AA605"/>
  <c r="Z605"/>
  <c r="AM605" s="1"/>
  <c r="Y605"/>
  <c r="X605"/>
  <c r="W605"/>
  <c r="V605"/>
  <c r="AI605" s="1"/>
  <c r="U605"/>
  <c r="T605"/>
  <c r="S605"/>
  <c r="AD604"/>
  <c r="AC604"/>
  <c r="AB604"/>
  <c r="AA604"/>
  <c r="Z604"/>
  <c r="AM604" s="1"/>
  <c r="Y604"/>
  <c r="X604"/>
  <c r="W604"/>
  <c r="V604"/>
  <c r="AI604" s="1"/>
  <c r="U604"/>
  <c r="T604"/>
  <c r="S604"/>
  <c r="AD603"/>
  <c r="AC603"/>
  <c r="AB603"/>
  <c r="AA603"/>
  <c r="Z603"/>
  <c r="AM603" s="1"/>
  <c r="Y603"/>
  <c r="X603"/>
  <c r="W603"/>
  <c r="V603"/>
  <c r="AI603" s="1"/>
  <c r="U603"/>
  <c r="T603"/>
  <c r="S603"/>
  <c r="AD602"/>
  <c r="AC602"/>
  <c r="AB602"/>
  <c r="AA602"/>
  <c r="Z602"/>
  <c r="AM602" s="1"/>
  <c r="Y602"/>
  <c r="X602"/>
  <c r="W602"/>
  <c r="V602"/>
  <c r="AI602" s="1"/>
  <c r="U602"/>
  <c r="T602"/>
  <c r="S602"/>
  <c r="AD601"/>
  <c r="AC601"/>
  <c r="AB601"/>
  <c r="AA601"/>
  <c r="Z601"/>
  <c r="AM601" s="1"/>
  <c r="Y601"/>
  <c r="X601"/>
  <c r="W601"/>
  <c r="V601"/>
  <c r="AI601" s="1"/>
  <c r="U601"/>
  <c r="T601"/>
  <c r="S601"/>
  <c r="AD600"/>
  <c r="AC600"/>
  <c r="AB600"/>
  <c r="AA600"/>
  <c r="Z600"/>
  <c r="AM600" s="1"/>
  <c r="Y600"/>
  <c r="X600"/>
  <c r="W600"/>
  <c r="V600"/>
  <c r="AI600" s="1"/>
  <c r="U600"/>
  <c r="T600"/>
  <c r="S600"/>
  <c r="AD599"/>
  <c r="AC599"/>
  <c r="AB599"/>
  <c r="AA599"/>
  <c r="Z599"/>
  <c r="AM599" s="1"/>
  <c r="Y599"/>
  <c r="X599"/>
  <c r="W599"/>
  <c r="V599"/>
  <c r="AI599" s="1"/>
  <c r="U599"/>
  <c r="T599"/>
  <c r="S599"/>
  <c r="AD598"/>
  <c r="AC598"/>
  <c r="AB598"/>
  <c r="AA598"/>
  <c r="Z598"/>
  <c r="AM598" s="1"/>
  <c r="Y598"/>
  <c r="X598"/>
  <c r="W598"/>
  <c r="V598"/>
  <c r="AI598" s="1"/>
  <c r="U598"/>
  <c r="T598"/>
  <c r="S598"/>
  <c r="AD597"/>
  <c r="AC597"/>
  <c r="AB597"/>
  <c r="AA597"/>
  <c r="Z597"/>
  <c r="AM597" s="1"/>
  <c r="Y597"/>
  <c r="X597"/>
  <c r="W597"/>
  <c r="V597"/>
  <c r="AI597" s="1"/>
  <c r="U597"/>
  <c r="T597"/>
  <c r="S597"/>
  <c r="AD596"/>
  <c r="AC596"/>
  <c r="AB596"/>
  <c r="AA596"/>
  <c r="Z596"/>
  <c r="AM596" s="1"/>
  <c r="Y596"/>
  <c r="X596"/>
  <c r="W596"/>
  <c r="V596"/>
  <c r="AI596" s="1"/>
  <c r="U596"/>
  <c r="T596"/>
  <c r="S596"/>
  <c r="AD595"/>
  <c r="AC595"/>
  <c r="AB595"/>
  <c r="AA595"/>
  <c r="Z595"/>
  <c r="AM595" s="1"/>
  <c r="Y595"/>
  <c r="X595"/>
  <c r="W595"/>
  <c r="V595"/>
  <c r="AI595" s="1"/>
  <c r="U595"/>
  <c r="T595"/>
  <c r="S595"/>
  <c r="AD594"/>
  <c r="AC594"/>
  <c r="AB594"/>
  <c r="AA594"/>
  <c r="Z594"/>
  <c r="AM594" s="1"/>
  <c r="Y594"/>
  <c r="X594"/>
  <c r="W594"/>
  <c r="V594"/>
  <c r="AI594" s="1"/>
  <c r="U594"/>
  <c r="T594"/>
  <c r="S594"/>
  <c r="AD593"/>
  <c r="AC593"/>
  <c r="AB593"/>
  <c r="AA593"/>
  <c r="Z593"/>
  <c r="AM593" s="1"/>
  <c r="Y593"/>
  <c r="X593"/>
  <c r="W593"/>
  <c r="V593"/>
  <c r="AI593" s="1"/>
  <c r="U593"/>
  <c r="T593"/>
  <c r="S593"/>
  <c r="AD592"/>
  <c r="AC592"/>
  <c r="AB592"/>
  <c r="AA592"/>
  <c r="Z592"/>
  <c r="AM592" s="1"/>
  <c r="Y592"/>
  <c r="X592"/>
  <c r="W592"/>
  <c r="V592"/>
  <c r="AI592" s="1"/>
  <c r="U592"/>
  <c r="T592"/>
  <c r="S592"/>
  <c r="AD591"/>
  <c r="AC591"/>
  <c r="AB591"/>
  <c r="AA591"/>
  <c r="Z591"/>
  <c r="AM591" s="1"/>
  <c r="Y591"/>
  <c r="X591"/>
  <c r="W591"/>
  <c r="V591"/>
  <c r="AI591" s="1"/>
  <c r="U591"/>
  <c r="T591"/>
  <c r="S591"/>
  <c r="AD590"/>
  <c r="AC590"/>
  <c r="AB590"/>
  <c r="AA590"/>
  <c r="Z590"/>
  <c r="AM590" s="1"/>
  <c r="Y590"/>
  <c r="X590"/>
  <c r="W590"/>
  <c r="V590"/>
  <c r="AI590" s="1"/>
  <c r="U590"/>
  <c r="T590"/>
  <c r="S590"/>
  <c r="AD589"/>
  <c r="AC589"/>
  <c r="AB589"/>
  <c r="AA589"/>
  <c r="Z589"/>
  <c r="AM589" s="1"/>
  <c r="Y589"/>
  <c r="X589"/>
  <c r="W589"/>
  <c r="V589"/>
  <c r="AI589" s="1"/>
  <c r="U589"/>
  <c r="T589"/>
  <c r="S589"/>
  <c r="AD588"/>
  <c r="AC588"/>
  <c r="AB588"/>
  <c r="AA588"/>
  <c r="Z588"/>
  <c r="AM588" s="1"/>
  <c r="Y588"/>
  <c r="X588"/>
  <c r="W588"/>
  <c r="V588"/>
  <c r="AI588" s="1"/>
  <c r="U588"/>
  <c r="T588"/>
  <c r="S588"/>
  <c r="AD587"/>
  <c r="AC587"/>
  <c r="AB587"/>
  <c r="AA587"/>
  <c r="Z587"/>
  <c r="AM587" s="1"/>
  <c r="Y587"/>
  <c r="X587"/>
  <c r="W587"/>
  <c r="V587"/>
  <c r="AI587" s="1"/>
  <c r="U587"/>
  <c r="T587"/>
  <c r="S587"/>
  <c r="AD586"/>
  <c r="AC586"/>
  <c r="AB586"/>
  <c r="AA586"/>
  <c r="Z586"/>
  <c r="AM586" s="1"/>
  <c r="Y586"/>
  <c r="X586"/>
  <c r="W586"/>
  <c r="V586"/>
  <c r="AI586" s="1"/>
  <c r="U586"/>
  <c r="T586"/>
  <c r="S586"/>
  <c r="AD585"/>
  <c r="AC585"/>
  <c r="AB585"/>
  <c r="AA585"/>
  <c r="Z585"/>
  <c r="AM585" s="1"/>
  <c r="Y585"/>
  <c r="X585"/>
  <c r="W585"/>
  <c r="V585"/>
  <c r="AI585" s="1"/>
  <c r="U585"/>
  <c r="T585"/>
  <c r="S585"/>
  <c r="AD584"/>
  <c r="BD584" s="1"/>
  <c r="AC584"/>
  <c r="AB584"/>
  <c r="AA584"/>
  <c r="Z584"/>
  <c r="AM584" s="1"/>
  <c r="Y584"/>
  <c r="X584"/>
  <c r="W584"/>
  <c r="V584"/>
  <c r="AI584" s="1"/>
  <c r="U584"/>
  <c r="T584"/>
  <c r="S584"/>
  <c r="AD583"/>
  <c r="BD583" s="1"/>
  <c r="AC583"/>
  <c r="AB583"/>
  <c r="AA583"/>
  <c r="Z583"/>
  <c r="AM583" s="1"/>
  <c r="Y583"/>
  <c r="X583"/>
  <c r="W583"/>
  <c r="V583"/>
  <c r="AI583" s="1"/>
  <c r="U583"/>
  <c r="T583"/>
  <c r="S583"/>
  <c r="AD582"/>
  <c r="BD582" s="1"/>
  <c r="AC582"/>
  <c r="AB582"/>
  <c r="AA582"/>
  <c r="Z582"/>
  <c r="AM582" s="1"/>
  <c r="Y582"/>
  <c r="X582"/>
  <c r="W582"/>
  <c r="V582"/>
  <c r="AI582" s="1"/>
  <c r="U582"/>
  <c r="T582"/>
  <c r="S582"/>
  <c r="AD581"/>
  <c r="BD581" s="1"/>
  <c r="AC581"/>
  <c r="AB581"/>
  <c r="AA581"/>
  <c r="Z581"/>
  <c r="AM581" s="1"/>
  <c r="Y581"/>
  <c r="X581"/>
  <c r="W581"/>
  <c r="V581"/>
  <c r="AI581" s="1"/>
  <c r="U581"/>
  <c r="T581"/>
  <c r="S581"/>
  <c r="AD580"/>
  <c r="BD580" s="1"/>
  <c r="AC580"/>
  <c r="AB580"/>
  <c r="AA580"/>
  <c r="Z580"/>
  <c r="AM580" s="1"/>
  <c r="Y580"/>
  <c r="X580"/>
  <c r="W580"/>
  <c r="V580"/>
  <c r="AI580" s="1"/>
  <c r="U580"/>
  <c r="T580"/>
  <c r="S580"/>
  <c r="AD579"/>
  <c r="BD579" s="1"/>
  <c r="AC579"/>
  <c r="AB579"/>
  <c r="AA579"/>
  <c r="Z579"/>
  <c r="AM579" s="1"/>
  <c r="Y579"/>
  <c r="X579"/>
  <c r="W579"/>
  <c r="V579"/>
  <c r="AI579" s="1"/>
  <c r="U579"/>
  <c r="T579"/>
  <c r="S579"/>
  <c r="AD578"/>
  <c r="BD578" s="1"/>
  <c r="AC578"/>
  <c r="AB578"/>
  <c r="AA578"/>
  <c r="Z578"/>
  <c r="AM578" s="1"/>
  <c r="Y578"/>
  <c r="X578"/>
  <c r="W578"/>
  <c r="V578"/>
  <c r="AI578" s="1"/>
  <c r="U578"/>
  <c r="T578"/>
  <c r="S578"/>
  <c r="AD577"/>
  <c r="BD577" s="1"/>
  <c r="AC577"/>
  <c r="AB577"/>
  <c r="AA577"/>
  <c r="Z577"/>
  <c r="AM577" s="1"/>
  <c r="Y577"/>
  <c r="X577"/>
  <c r="W577"/>
  <c r="V577"/>
  <c r="AI577" s="1"/>
  <c r="U577"/>
  <c r="T577"/>
  <c r="S577"/>
  <c r="AD576"/>
  <c r="BD576" s="1"/>
  <c r="AC576"/>
  <c r="AB576"/>
  <c r="AA576"/>
  <c r="Z576"/>
  <c r="AM576" s="1"/>
  <c r="Y576"/>
  <c r="X576"/>
  <c r="W576"/>
  <c r="V576"/>
  <c r="AI576" s="1"/>
  <c r="U576"/>
  <c r="T576"/>
  <c r="S576"/>
  <c r="AD575"/>
  <c r="BD575" s="1"/>
  <c r="AC575"/>
  <c r="AB575"/>
  <c r="AA575"/>
  <c r="Z575"/>
  <c r="AM575" s="1"/>
  <c r="Y575"/>
  <c r="X575"/>
  <c r="W575"/>
  <c r="V575"/>
  <c r="AI575" s="1"/>
  <c r="U575"/>
  <c r="T575"/>
  <c r="S575"/>
  <c r="AD574"/>
  <c r="BD574" s="1"/>
  <c r="AC574"/>
  <c r="AB574"/>
  <c r="AA574"/>
  <c r="Z574"/>
  <c r="AM574" s="1"/>
  <c r="Y574"/>
  <c r="X574"/>
  <c r="W574"/>
  <c r="V574"/>
  <c r="AI574" s="1"/>
  <c r="U574"/>
  <c r="T574"/>
  <c r="S574"/>
  <c r="AD573"/>
  <c r="BD573" s="1"/>
  <c r="AC573"/>
  <c r="AB573"/>
  <c r="AA573"/>
  <c r="Z573"/>
  <c r="AM573" s="1"/>
  <c r="Y573"/>
  <c r="X573"/>
  <c r="W573"/>
  <c r="V573"/>
  <c r="AI573" s="1"/>
  <c r="U573"/>
  <c r="T573"/>
  <c r="S573"/>
  <c r="AD572"/>
  <c r="BD572" s="1"/>
  <c r="AC572"/>
  <c r="AB572"/>
  <c r="AA572"/>
  <c r="Z572"/>
  <c r="AM572" s="1"/>
  <c r="Y572"/>
  <c r="X572"/>
  <c r="W572"/>
  <c r="V572"/>
  <c r="AI572" s="1"/>
  <c r="U572"/>
  <c r="T572"/>
  <c r="S572"/>
  <c r="AD571"/>
  <c r="BD571" s="1"/>
  <c r="AC571"/>
  <c r="AB571"/>
  <c r="AA571"/>
  <c r="Z571"/>
  <c r="AM571" s="1"/>
  <c r="Y571"/>
  <c r="X571"/>
  <c r="W571"/>
  <c r="V571"/>
  <c r="AI571" s="1"/>
  <c r="U571"/>
  <c r="T571"/>
  <c r="S571"/>
  <c r="AD570"/>
  <c r="BD570" s="1"/>
  <c r="AC570"/>
  <c r="AB570"/>
  <c r="AA570"/>
  <c r="Z570"/>
  <c r="AM570" s="1"/>
  <c r="Y570"/>
  <c r="X570"/>
  <c r="W570"/>
  <c r="V570"/>
  <c r="AI570" s="1"/>
  <c r="U570"/>
  <c r="T570"/>
  <c r="S570"/>
  <c r="AD569"/>
  <c r="BD569" s="1"/>
  <c r="AC569"/>
  <c r="AB569"/>
  <c r="AA569"/>
  <c r="Z569"/>
  <c r="AM569" s="1"/>
  <c r="Y569"/>
  <c r="X569"/>
  <c r="W569"/>
  <c r="V569"/>
  <c r="AI569" s="1"/>
  <c r="U569"/>
  <c r="T569"/>
  <c r="S569"/>
  <c r="AD568"/>
  <c r="BD568" s="1"/>
  <c r="AC568"/>
  <c r="AB568"/>
  <c r="AA568"/>
  <c r="Z568"/>
  <c r="AM568" s="1"/>
  <c r="Y568"/>
  <c r="X568"/>
  <c r="W568"/>
  <c r="V568"/>
  <c r="AI568" s="1"/>
  <c r="U568"/>
  <c r="T568"/>
  <c r="S568"/>
  <c r="AD567"/>
  <c r="BD567" s="1"/>
  <c r="AC567"/>
  <c r="AB567"/>
  <c r="AA567"/>
  <c r="Z567"/>
  <c r="AM567" s="1"/>
  <c r="Y567"/>
  <c r="X567"/>
  <c r="W567"/>
  <c r="V567"/>
  <c r="AI567" s="1"/>
  <c r="U567"/>
  <c r="T567"/>
  <c r="S567"/>
  <c r="AD566"/>
  <c r="BD566" s="1"/>
  <c r="AC566"/>
  <c r="AB566"/>
  <c r="AA566"/>
  <c r="Z566"/>
  <c r="AM566" s="1"/>
  <c r="Y566"/>
  <c r="X566"/>
  <c r="W566"/>
  <c r="V566"/>
  <c r="AI566" s="1"/>
  <c r="U566"/>
  <c r="T566"/>
  <c r="S566"/>
  <c r="AD565"/>
  <c r="BD565" s="1"/>
  <c r="AC565"/>
  <c r="AB565"/>
  <c r="AA565"/>
  <c r="Z565"/>
  <c r="AM565" s="1"/>
  <c r="Y565"/>
  <c r="X565"/>
  <c r="W565"/>
  <c r="V565"/>
  <c r="AI565" s="1"/>
  <c r="U565"/>
  <c r="T565"/>
  <c r="S565"/>
  <c r="AD564"/>
  <c r="BD564" s="1"/>
  <c r="AC564"/>
  <c r="AB564"/>
  <c r="AA564"/>
  <c r="Z564"/>
  <c r="AM564" s="1"/>
  <c r="Y564"/>
  <c r="X564"/>
  <c r="W564"/>
  <c r="V564"/>
  <c r="AI564" s="1"/>
  <c r="U564"/>
  <c r="T564"/>
  <c r="S564"/>
  <c r="AD563"/>
  <c r="BD563" s="1"/>
  <c r="AC563"/>
  <c r="AB563"/>
  <c r="AA563"/>
  <c r="Z563"/>
  <c r="AM563" s="1"/>
  <c r="Y563"/>
  <c r="X563"/>
  <c r="W563"/>
  <c r="V563"/>
  <c r="AI563" s="1"/>
  <c r="U563"/>
  <c r="T563"/>
  <c r="S563"/>
  <c r="AD562"/>
  <c r="BD562" s="1"/>
  <c r="AC562"/>
  <c r="AB562"/>
  <c r="AA562"/>
  <c r="Z562"/>
  <c r="AM562" s="1"/>
  <c r="Y562"/>
  <c r="X562"/>
  <c r="W562"/>
  <c r="V562"/>
  <c r="AI562" s="1"/>
  <c r="U562"/>
  <c r="T562"/>
  <c r="S562"/>
  <c r="AD561"/>
  <c r="BD561" s="1"/>
  <c r="AC561"/>
  <c r="AB561"/>
  <c r="AA561"/>
  <c r="Z561"/>
  <c r="AM561" s="1"/>
  <c r="Y561"/>
  <c r="X561"/>
  <c r="W561"/>
  <c r="V561"/>
  <c r="AI561" s="1"/>
  <c r="U561"/>
  <c r="T561"/>
  <c r="S561"/>
  <c r="AD560"/>
  <c r="BD560" s="1"/>
  <c r="AC560"/>
  <c r="AB560"/>
  <c r="AA560"/>
  <c r="Z560"/>
  <c r="AM560" s="1"/>
  <c r="Y560"/>
  <c r="X560"/>
  <c r="W560"/>
  <c r="V560"/>
  <c r="AI560" s="1"/>
  <c r="U560"/>
  <c r="T560"/>
  <c r="S560"/>
  <c r="AD559"/>
  <c r="BD559" s="1"/>
  <c r="AC559"/>
  <c r="AB559"/>
  <c r="AA559"/>
  <c r="Z559"/>
  <c r="AM559" s="1"/>
  <c r="Y559"/>
  <c r="X559"/>
  <c r="W559"/>
  <c r="V559"/>
  <c r="AI559" s="1"/>
  <c r="U559"/>
  <c r="T559"/>
  <c r="S559"/>
  <c r="AD558"/>
  <c r="BD558" s="1"/>
  <c r="AC558"/>
  <c r="AB558"/>
  <c r="AA558"/>
  <c r="Z558"/>
  <c r="AM558" s="1"/>
  <c r="Y558"/>
  <c r="X558"/>
  <c r="W558"/>
  <c r="V558"/>
  <c r="AI558" s="1"/>
  <c r="U558"/>
  <c r="T558"/>
  <c r="S558"/>
  <c r="AD557"/>
  <c r="BD557" s="1"/>
  <c r="AC557"/>
  <c r="AB557"/>
  <c r="AA557"/>
  <c r="Z557"/>
  <c r="AM557" s="1"/>
  <c r="Y557"/>
  <c r="X557"/>
  <c r="W557"/>
  <c r="V557"/>
  <c r="AI557" s="1"/>
  <c r="U557"/>
  <c r="T557"/>
  <c r="S557"/>
  <c r="AD556"/>
  <c r="BD556" s="1"/>
  <c r="AC556"/>
  <c r="AB556"/>
  <c r="AA556"/>
  <c r="Z556"/>
  <c r="AM556" s="1"/>
  <c r="Y556"/>
  <c r="X556"/>
  <c r="W556"/>
  <c r="V556"/>
  <c r="AI556" s="1"/>
  <c r="U556"/>
  <c r="T556"/>
  <c r="S556"/>
  <c r="AD555"/>
  <c r="BD555" s="1"/>
  <c r="AC555"/>
  <c r="AB555"/>
  <c r="AA555"/>
  <c r="Z555"/>
  <c r="AM555" s="1"/>
  <c r="Y555"/>
  <c r="X555"/>
  <c r="W555"/>
  <c r="V555"/>
  <c r="AI555" s="1"/>
  <c r="U555"/>
  <c r="T555"/>
  <c r="AD554"/>
  <c r="BD554" s="1"/>
  <c r="AC554"/>
  <c r="AB554"/>
  <c r="AA554"/>
  <c r="Z554"/>
  <c r="AM554" s="1"/>
  <c r="Y554"/>
  <c r="X554"/>
  <c r="W554"/>
  <c r="V554"/>
  <c r="AI554" s="1"/>
  <c r="U554"/>
  <c r="T554"/>
  <c r="S554"/>
  <c r="AD553"/>
  <c r="BD553" s="1"/>
  <c r="AC553"/>
  <c r="AB553"/>
  <c r="AA553"/>
  <c r="Z553"/>
  <c r="AM553" s="1"/>
  <c r="Y553"/>
  <c r="X553"/>
  <c r="W553"/>
  <c r="V553"/>
  <c r="AI553" s="1"/>
  <c r="U553"/>
  <c r="T553"/>
  <c r="AD552"/>
  <c r="BD552" s="1"/>
  <c r="AC552"/>
  <c r="AB552"/>
  <c r="AA552"/>
  <c r="Z552"/>
  <c r="AM552" s="1"/>
  <c r="Y552"/>
  <c r="X552"/>
  <c r="W552"/>
  <c r="V552"/>
  <c r="AI552" s="1"/>
  <c r="U552"/>
  <c r="T552"/>
  <c r="AD551"/>
  <c r="BD551" s="1"/>
  <c r="AC551"/>
  <c r="AB551"/>
  <c r="AA551"/>
  <c r="Z551"/>
  <c r="AM551" s="1"/>
  <c r="Y551"/>
  <c r="X551"/>
  <c r="W551"/>
  <c r="V551"/>
  <c r="AI551" s="1"/>
  <c r="U551"/>
  <c r="T551"/>
  <c r="AD550"/>
  <c r="BD550" s="1"/>
  <c r="AC550"/>
  <c r="AB550"/>
  <c r="AA550"/>
  <c r="Z550"/>
  <c r="AM550" s="1"/>
  <c r="Y550"/>
  <c r="X550"/>
  <c r="W550"/>
  <c r="V550"/>
  <c r="AI550" s="1"/>
  <c r="U550"/>
  <c r="T550"/>
  <c r="AD549"/>
  <c r="BD549" s="1"/>
  <c r="AC549"/>
  <c r="AB549"/>
  <c r="AA549"/>
  <c r="Z549"/>
  <c r="AM549" s="1"/>
  <c r="Y549"/>
  <c r="X549"/>
  <c r="W549"/>
  <c r="V549"/>
  <c r="AI549" s="1"/>
  <c r="U549"/>
  <c r="T549"/>
  <c r="AD548"/>
  <c r="BD548" s="1"/>
  <c r="AC548"/>
  <c r="AB548"/>
  <c r="AA548"/>
  <c r="Z548"/>
  <c r="AM548" s="1"/>
  <c r="Y548"/>
  <c r="X548"/>
  <c r="W548"/>
  <c r="V548"/>
  <c r="AI548" s="1"/>
  <c r="U548"/>
  <c r="T548"/>
  <c r="AD547"/>
  <c r="BD547" s="1"/>
  <c r="AC547"/>
  <c r="AB547"/>
  <c r="AA547"/>
  <c r="Z547"/>
  <c r="AM547" s="1"/>
  <c r="Y547"/>
  <c r="X547"/>
  <c r="W547"/>
  <c r="V547"/>
  <c r="AI547" s="1"/>
  <c r="U547"/>
  <c r="T547"/>
  <c r="AD546"/>
  <c r="BD546" s="1"/>
  <c r="AC546"/>
  <c r="AB546"/>
  <c r="AA546"/>
  <c r="Z546"/>
  <c r="AM546" s="1"/>
  <c r="Y546"/>
  <c r="X546"/>
  <c r="W546"/>
  <c r="V546"/>
  <c r="AI546" s="1"/>
  <c r="U546"/>
  <c r="T546"/>
  <c r="AD545"/>
  <c r="BD545" s="1"/>
  <c r="AC545"/>
  <c r="AB545"/>
  <c r="AA545"/>
  <c r="Z545"/>
  <c r="AM545" s="1"/>
  <c r="Y545"/>
  <c r="X545"/>
  <c r="W545"/>
  <c r="V545"/>
  <c r="AI545" s="1"/>
  <c r="U545"/>
  <c r="T545"/>
  <c r="AD544"/>
  <c r="BD544" s="1"/>
  <c r="AC544"/>
  <c r="AB544"/>
  <c r="AA544"/>
  <c r="Z544"/>
  <c r="AM544" s="1"/>
  <c r="Y544"/>
  <c r="X544"/>
  <c r="W544"/>
  <c r="AD543"/>
  <c r="BD543" s="1"/>
  <c r="AC543"/>
  <c r="AB543"/>
  <c r="AA543"/>
  <c r="Z543"/>
  <c r="AM543" s="1"/>
  <c r="Y543"/>
  <c r="X543"/>
  <c r="W543"/>
  <c r="AD542"/>
  <c r="BD542" s="1"/>
  <c r="AC542"/>
  <c r="AB542"/>
  <c r="AA542"/>
  <c r="Z542"/>
  <c r="AM542" s="1"/>
  <c r="Y542"/>
  <c r="X542"/>
  <c r="W542"/>
  <c r="AD541"/>
  <c r="BD541" s="1"/>
  <c r="AC541"/>
  <c r="AB541"/>
  <c r="AA541"/>
  <c r="Z541"/>
  <c r="AM541" s="1"/>
  <c r="Y541"/>
  <c r="X541"/>
  <c r="W541"/>
  <c r="AD540"/>
  <c r="BD540" s="1"/>
  <c r="AC540"/>
  <c r="AB540"/>
  <c r="AA540"/>
  <c r="Z540"/>
  <c r="AM540" s="1"/>
  <c r="Y540"/>
  <c r="X540"/>
  <c r="W540"/>
  <c r="V540"/>
  <c r="AI540" s="1"/>
  <c r="U540"/>
  <c r="AD539"/>
  <c r="BD539" s="1"/>
  <c r="AC539"/>
  <c r="AB539"/>
  <c r="AA539"/>
  <c r="Z539"/>
  <c r="AM539" s="1"/>
  <c r="Y539"/>
  <c r="AI539"/>
  <c r="AD538"/>
  <c r="BD538" s="1"/>
  <c r="AC538"/>
  <c r="AB538"/>
  <c r="AA538"/>
  <c r="Z538"/>
  <c r="AM538" s="1"/>
  <c r="Y538"/>
  <c r="X538"/>
  <c r="W538"/>
  <c r="V538"/>
  <c r="AI538" s="1"/>
  <c r="U538"/>
  <c r="T538"/>
  <c r="S538"/>
  <c r="AD537"/>
  <c r="BD537" s="1"/>
  <c r="AC537"/>
  <c r="AB537"/>
  <c r="AA537"/>
  <c r="Z537"/>
  <c r="AM537" s="1"/>
  <c r="Y537"/>
  <c r="X537"/>
  <c r="W537"/>
  <c r="V537"/>
  <c r="AI537" s="1"/>
  <c r="U537"/>
  <c r="T537"/>
  <c r="S537"/>
  <c r="AD536"/>
  <c r="BD536" s="1"/>
  <c r="AC536"/>
  <c r="AB536"/>
  <c r="AA536"/>
  <c r="Z536"/>
  <c r="AM536" s="1"/>
  <c r="Y536"/>
  <c r="X536"/>
  <c r="W536"/>
  <c r="V536"/>
  <c r="AI536" s="1"/>
  <c r="U536"/>
  <c r="T536"/>
  <c r="S536"/>
  <c r="AD535"/>
  <c r="BD535" s="1"/>
  <c r="AC535"/>
  <c r="AB535"/>
  <c r="AA535"/>
  <c r="Z535"/>
  <c r="AM535" s="1"/>
  <c r="Y535"/>
  <c r="X535"/>
  <c r="W535"/>
  <c r="V535"/>
  <c r="AI535" s="1"/>
  <c r="U535"/>
  <c r="T535"/>
  <c r="S535"/>
  <c r="AD534"/>
  <c r="BD534" s="1"/>
  <c r="AC534"/>
  <c r="AB534"/>
  <c r="AA534"/>
  <c r="Z534"/>
  <c r="AM534" s="1"/>
  <c r="Y534"/>
  <c r="X534"/>
  <c r="W534"/>
  <c r="V534"/>
  <c r="AI534" s="1"/>
  <c r="U534"/>
  <c r="T534"/>
  <c r="S534"/>
  <c r="AD533"/>
  <c r="BD533" s="1"/>
  <c r="AC533"/>
  <c r="AB533"/>
  <c r="AA533"/>
  <c r="Z533"/>
  <c r="AM533" s="1"/>
  <c r="Y533"/>
  <c r="X533"/>
  <c r="W533"/>
  <c r="V533"/>
  <c r="AI533" s="1"/>
  <c r="U533"/>
  <c r="T533"/>
  <c r="S533"/>
  <c r="AD532"/>
  <c r="BD532" s="1"/>
  <c r="AC532"/>
  <c r="AM532"/>
  <c r="V532"/>
  <c r="AI532" s="1"/>
  <c r="U532"/>
  <c r="T532"/>
  <c r="S532"/>
  <c r="AD531"/>
  <c r="BD531" s="1"/>
  <c r="AC531"/>
  <c r="AM531"/>
  <c r="V531"/>
  <c r="AI531" s="1"/>
  <c r="U531"/>
  <c r="T531"/>
  <c r="S531"/>
  <c r="AD530"/>
  <c r="BD530" s="1"/>
  <c r="AC530"/>
  <c r="AM530"/>
  <c r="V530"/>
  <c r="AI530" s="1"/>
  <c r="U530"/>
  <c r="T530"/>
  <c r="S530"/>
  <c r="AD529"/>
  <c r="BD529" s="1"/>
  <c r="AC529"/>
  <c r="AB529"/>
  <c r="AA529"/>
  <c r="Z529"/>
  <c r="AM529" s="1"/>
  <c r="Y529"/>
  <c r="X529"/>
  <c r="W529"/>
  <c r="V529"/>
  <c r="AI529" s="1"/>
  <c r="U529"/>
  <c r="T529"/>
  <c r="S529"/>
  <c r="BD528"/>
  <c r="Z528"/>
  <c r="AM528" s="1"/>
  <c r="Y528"/>
  <c r="X528"/>
  <c r="W528"/>
  <c r="V528"/>
  <c r="AI528" s="1"/>
  <c r="U528"/>
  <c r="T528"/>
  <c r="S528"/>
  <c r="BD527"/>
  <c r="AM527"/>
  <c r="X527"/>
  <c r="W527"/>
  <c r="V527"/>
  <c r="AI527" s="1"/>
  <c r="U527"/>
  <c r="T527"/>
  <c r="S527"/>
  <c r="BD526"/>
  <c r="AM526"/>
  <c r="X526"/>
  <c r="W526"/>
  <c r="V526"/>
  <c r="AI526" s="1"/>
  <c r="U526"/>
  <c r="T526"/>
  <c r="S526"/>
  <c r="AD525"/>
  <c r="BD525" s="1"/>
  <c r="AC525"/>
  <c r="AB525"/>
  <c r="AA525"/>
  <c r="Z525"/>
  <c r="AM525" s="1"/>
  <c r="Y525"/>
  <c r="X525"/>
  <c r="W525"/>
  <c r="V525"/>
  <c r="U525"/>
  <c r="T525"/>
  <c r="S525"/>
  <c r="AD524"/>
  <c r="AC524"/>
  <c r="AB524"/>
  <c r="AA524"/>
  <c r="Z524"/>
  <c r="Y524"/>
  <c r="X524"/>
  <c r="W524"/>
  <c r="V524"/>
  <c r="U524"/>
  <c r="T524"/>
  <c r="S524"/>
  <c r="AD523"/>
  <c r="AC523"/>
  <c r="AB523"/>
  <c r="AA523"/>
  <c r="Z523"/>
  <c r="Y523"/>
  <c r="X523"/>
  <c r="W523"/>
  <c r="V523"/>
  <c r="U523"/>
  <c r="T523"/>
  <c r="S523"/>
  <c r="AD522"/>
  <c r="AC522"/>
  <c r="AB522"/>
  <c r="AA522"/>
  <c r="Z522"/>
  <c r="Y522"/>
  <c r="X522"/>
  <c r="W522"/>
  <c r="V522"/>
  <c r="U522"/>
  <c r="T522"/>
  <c r="S522"/>
  <c r="AA520"/>
  <c r="Z520"/>
  <c r="Y520"/>
  <c r="X520"/>
  <c r="W520"/>
  <c r="V520"/>
  <c r="U520"/>
  <c r="T520"/>
  <c r="S520"/>
  <c r="BD519"/>
  <c r="AA519"/>
  <c r="Z519"/>
  <c r="Y519"/>
  <c r="X519"/>
  <c r="W519"/>
  <c r="V519"/>
  <c r="U519"/>
  <c r="T519"/>
  <c r="S519"/>
  <c r="AA518"/>
  <c r="Z518"/>
  <c r="Y518"/>
  <c r="X518"/>
  <c r="W518"/>
  <c r="V518"/>
  <c r="U518"/>
  <c r="T518"/>
  <c r="S518"/>
  <c r="AA517"/>
  <c r="Z517"/>
  <c r="Y517"/>
  <c r="X517"/>
  <c r="W517"/>
  <c r="V517"/>
  <c r="U517"/>
  <c r="T517"/>
  <c r="S517"/>
  <c r="AD516"/>
  <c r="Y516"/>
  <c r="X516"/>
  <c r="W516"/>
  <c r="V516"/>
  <c r="U516"/>
  <c r="T516"/>
  <c r="S516"/>
  <c r="Y515"/>
  <c r="X515"/>
  <c r="W515"/>
  <c r="V515"/>
  <c r="U515"/>
  <c r="T515"/>
  <c r="AG515" s="1"/>
  <c r="S515"/>
  <c r="AF515" s="1"/>
  <c r="AB514"/>
  <c r="AA514"/>
  <c r="Z514"/>
  <c r="Y514"/>
  <c r="X514"/>
  <c r="W514"/>
  <c r="V514"/>
  <c r="U514"/>
  <c r="T514"/>
  <c r="S514"/>
  <c r="AB513"/>
  <c r="AA513"/>
  <c r="Z513"/>
  <c r="Y513"/>
  <c r="X513"/>
  <c r="W513"/>
  <c r="V513"/>
  <c r="U513"/>
  <c r="T513"/>
  <c r="S513"/>
  <c r="AB512"/>
  <c r="AA512"/>
  <c r="Z512"/>
  <c r="Y512"/>
  <c r="X512"/>
  <c r="W512"/>
  <c r="V512"/>
  <c r="U512"/>
  <c r="T512"/>
  <c r="S512"/>
  <c r="AB511"/>
  <c r="AA511"/>
  <c r="Z511"/>
  <c r="Y511"/>
  <c r="X511"/>
  <c r="W511"/>
  <c r="V511"/>
  <c r="U511"/>
  <c r="T511"/>
  <c r="S511"/>
  <c r="AB510"/>
  <c r="AA510"/>
  <c r="Z510"/>
  <c r="Y510"/>
  <c r="X510"/>
  <c r="W510"/>
  <c r="V510"/>
  <c r="U510"/>
  <c r="T510"/>
  <c r="S510"/>
  <c r="AB509"/>
  <c r="AA509"/>
  <c r="Z509"/>
  <c r="Y509"/>
  <c r="X509"/>
  <c r="W509"/>
  <c r="V509"/>
  <c r="U509"/>
  <c r="T509"/>
  <c r="S509"/>
  <c r="AB508"/>
  <c r="AA508"/>
  <c r="Z508"/>
  <c r="Y508"/>
  <c r="X508"/>
  <c r="W508"/>
  <c r="V508"/>
  <c r="U508"/>
  <c r="T508"/>
  <c r="S508"/>
  <c r="AB507"/>
  <c r="AA507"/>
  <c r="Z507"/>
  <c r="Y507"/>
  <c r="X507"/>
  <c r="W507"/>
  <c r="V507"/>
  <c r="U507"/>
  <c r="T507"/>
  <c r="S507"/>
  <c r="AD506"/>
  <c r="AC506"/>
  <c r="AB506"/>
  <c r="AA506"/>
  <c r="AD505"/>
  <c r="AC505"/>
  <c r="AB505"/>
  <c r="AA505"/>
  <c r="AD504"/>
  <c r="AC504"/>
  <c r="AD503"/>
  <c r="BD503" s="1"/>
  <c r="Y503"/>
  <c r="X503"/>
  <c r="W503"/>
  <c r="V503"/>
  <c r="U503"/>
  <c r="T503"/>
  <c r="S503"/>
  <c r="AD502"/>
  <c r="AC502"/>
  <c r="AB502"/>
  <c r="AA502"/>
  <c r="AD501"/>
  <c r="AC501"/>
  <c r="AB501"/>
  <c r="AD500"/>
  <c r="AC500"/>
  <c r="AB500"/>
  <c r="AA500"/>
  <c r="Z500"/>
  <c r="Y500"/>
  <c r="X500"/>
  <c r="W500"/>
  <c r="V500"/>
  <c r="U500"/>
  <c r="T500"/>
  <c r="S500"/>
  <c r="AD499"/>
  <c r="AC499"/>
  <c r="AB499"/>
  <c r="AA499"/>
  <c r="Z499"/>
  <c r="Y499"/>
  <c r="X499"/>
  <c r="W499"/>
  <c r="V499"/>
  <c r="U499"/>
  <c r="T499"/>
  <c r="S499"/>
  <c r="AD498"/>
  <c r="AC498"/>
  <c r="AB498"/>
  <c r="AA498"/>
  <c r="Z498"/>
  <c r="Y498"/>
  <c r="X498"/>
  <c r="W498"/>
  <c r="V498"/>
  <c r="U498"/>
  <c r="T498"/>
  <c r="S498"/>
  <c r="AD497"/>
  <c r="AC497"/>
  <c r="AB497"/>
  <c r="AD496"/>
  <c r="AC496"/>
  <c r="AB496"/>
  <c r="AD495"/>
  <c r="AC495"/>
  <c r="AB495"/>
  <c r="AD494"/>
  <c r="AC494"/>
  <c r="AB494"/>
  <c r="AD493"/>
  <c r="AC493"/>
  <c r="AB493"/>
  <c r="V493"/>
  <c r="U493"/>
  <c r="T493"/>
  <c r="S493"/>
  <c r="AD492"/>
  <c r="AC492"/>
  <c r="AB492"/>
  <c r="AD491"/>
  <c r="AC491"/>
  <c r="AB491"/>
  <c r="V491"/>
  <c r="U491"/>
  <c r="T491"/>
  <c r="S491"/>
  <c r="AD490"/>
  <c r="AC490"/>
  <c r="AD489"/>
  <c r="AC489"/>
  <c r="AB489"/>
  <c r="AA489"/>
  <c r="AD488"/>
  <c r="AC488"/>
  <c r="AB488"/>
  <c r="AA488"/>
  <c r="AD487"/>
  <c r="BD487" s="1"/>
  <c r="AC487"/>
  <c r="V487"/>
  <c r="U487"/>
  <c r="T487"/>
  <c r="S487"/>
  <c r="V486"/>
  <c r="U486"/>
  <c r="T486"/>
  <c r="S486"/>
  <c r="V485"/>
  <c r="U485"/>
  <c r="T485"/>
  <c r="S485"/>
  <c r="AD484"/>
  <c r="AD483"/>
  <c r="AD481"/>
  <c r="AC481"/>
  <c r="AB481"/>
  <c r="AA481"/>
  <c r="Z481"/>
  <c r="Y481"/>
  <c r="X481"/>
  <c r="W481"/>
  <c r="V481"/>
  <c r="U481"/>
  <c r="T481"/>
  <c r="S481"/>
  <c r="AD480"/>
  <c r="AC480"/>
  <c r="AB480"/>
  <c r="AA480"/>
  <c r="Z480"/>
  <c r="Y480"/>
  <c r="X480"/>
  <c r="W480"/>
  <c r="V480"/>
  <c r="U480"/>
  <c r="T480"/>
  <c r="S480"/>
  <c r="AD479"/>
  <c r="AC479"/>
  <c r="AB479"/>
  <c r="AA479"/>
  <c r="V479"/>
  <c r="U479"/>
  <c r="T479"/>
  <c r="S479"/>
  <c r="AD478"/>
  <c r="AC478"/>
  <c r="AB478"/>
  <c r="AA478"/>
  <c r="V478"/>
  <c r="U478"/>
  <c r="T478"/>
  <c r="S478"/>
  <c r="AD477"/>
  <c r="AC477"/>
  <c r="AB477"/>
  <c r="AA477"/>
  <c r="AD476"/>
  <c r="Y476"/>
  <c r="X476"/>
  <c r="W476"/>
  <c r="V476"/>
  <c r="U476"/>
  <c r="T476"/>
  <c r="S476"/>
  <c r="AA475"/>
  <c r="Z475"/>
  <c r="Y475"/>
  <c r="X475"/>
  <c r="W475"/>
  <c r="V475"/>
  <c r="U475"/>
  <c r="T475"/>
  <c r="S475"/>
  <c r="Y472"/>
  <c r="X472"/>
  <c r="W472"/>
  <c r="V472"/>
  <c r="U472"/>
  <c r="T472"/>
  <c r="S472"/>
  <c r="AD471"/>
  <c r="BD471" s="1"/>
  <c r="AC471"/>
  <c r="Y471"/>
  <c r="X471"/>
  <c r="W471"/>
  <c r="V471"/>
  <c r="U471"/>
  <c r="T471"/>
  <c r="S471"/>
  <c r="AD470"/>
  <c r="AC470"/>
  <c r="AB470"/>
  <c r="AA470"/>
  <c r="Z470"/>
  <c r="Y470"/>
  <c r="X470"/>
  <c r="W470"/>
  <c r="V470"/>
  <c r="U470"/>
  <c r="AD469"/>
  <c r="AC469"/>
  <c r="AB469"/>
  <c r="AA469"/>
  <c r="Z469"/>
  <c r="Y469"/>
  <c r="X469"/>
  <c r="W469"/>
  <c r="V469"/>
  <c r="U469"/>
  <c r="X468"/>
  <c r="W468"/>
  <c r="V468"/>
  <c r="U468"/>
  <c r="T468"/>
  <c r="S468"/>
  <c r="AD467"/>
  <c r="AC467"/>
  <c r="AB467"/>
  <c r="AA467"/>
  <c r="Z467"/>
  <c r="Y467"/>
  <c r="X467"/>
  <c r="W467"/>
  <c r="V467"/>
  <c r="U467"/>
  <c r="T467"/>
  <c r="S467"/>
  <c r="AD466"/>
  <c r="AC466"/>
  <c r="AB466"/>
  <c r="AA466"/>
  <c r="Z466"/>
  <c r="Y466"/>
  <c r="X466"/>
  <c r="W466"/>
  <c r="V466"/>
  <c r="U466"/>
  <c r="T466"/>
  <c r="S466"/>
  <c r="AD465"/>
  <c r="AC465"/>
  <c r="AB465"/>
  <c r="AA465"/>
  <c r="AD464"/>
  <c r="AC464"/>
  <c r="AB464"/>
  <c r="AA464"/>
  <c r="Z464"/>
  <c r="Y464"/>
  <c r="X464"/>
  <c r="W464"/>
  <c r="V464"/>
  <c r="U464"/>
  <c r="T464"/>
  <c r="S464"/>
  <c r="AD463"/>
  <c r="AC463"/>
  <c r="W463"/>
  <c r="V463"/>
  <c r="U463"/>
  <c r="T463"/>
  <c r="S463"/>
  <c r="AD462"/>
  <c r="AC462"/>
  <c r="Y462"/>
  <c r="X462"/>
  <c r="W462"/>
  <c r="V462"/>
  <c r="U462"/>
  <c r="T462"/>
  <c r="S462"/>
  <c r="AD461"/>
  <c r="AC461"/>
  <c r="AB461"/>
  <c r="AA461"/>
  <c r="Z461"/>
  <c r="Y461"/>
  <c r="X461"/>
  <c r="W461"/>
  <c r="V461"/>
  <c r="U461"/>
  <c r="T461"/>
  <c r="S461"/>
  <c r="AD460"/>
  <c r="AC460"/>
  <c r="AB460"/>
  <c r="AA460"/>
  <c r="Z460"/>
  <c r="Y460"/>
  <c r="X460"/>
  <c r="W460"/>
  <c r="V460"/>
  <c r="U460"/>
  <c r="T460"/>
  <c r="S460"/>
  <c r="AB459"/>
  <c r="AA459"/>
  <c r="Z459"/>
  <c r="Y459"/>
  <c r="X459"/>
  <c r="W459"/>
  <c r="V459"/>
  <c r="U459"/>
  <c r="T459"/>
  <c r="S459"/>
  <c r="AB458"/>
  <c r="AA458"/>
  <c r="Z458"/>
  <c r="Y458"/>
  <c r="X458"/>
  <c r="W458"/>
  <c r="V458"/>
  <c r="U458"/>
  <c r="T458"/>
  <c r="S458"/>
  <c r="AD457"/>
  <c r="X457"/>
  <c r="W457"/>
  <c r="V457"/>
  <c r="U457"/>
  <c r="T457"/>
  <c r="S457"/>
  <c r="AD456"/>
  <c r="AC456"/>
  <c r="AB456"/>
  <c r="X456"/>
  <c r="W456"/>
  <c r="V456"/>
  <c r="U456"/>
  <c r="T456"/>
  <c r="S456"/>
  <c r="AD455"/>
  <c r="BD455" s="1"/>
  <c r="X455"/>
  <c r="W455"/>
  <c r="V455"/>
  <c r="U455"/>
  <c r="T455"/>
  <c r="S455"/>
  <c r="AD454"/>
  <c r="AB453"/>
  <c r="AA453"/>
  <c r="Z453"/>
  <c r="Y453"/>
  <c r="X453"/>
  <c r="W453"/>
  <c r="V453"/>
  <c r="U453"/>
  <c r="T453"/>
  <c r="S453"/>
  <c r="AD452"/>
  <c r="AC452"/>
  <c r="AB452"/>
  <c r="AA452"/>
  <c r="Z452"/>
  <c r="Y452"/>
  <c r="AD451"/>
  <c r="AC451"/>
  <c r="AB451"/>
  <c r="AA451"/>
  <c r="AD450"/>
  <c r="AC450"/>
  <c r="AB450"/>
  <c r="AA450"/>
  <c r="AD449"/>
  <c r="Z449"/>
  <c r="Y449"/>
  <c r="X449"/>
  <c r="W449"/>
  <c r="V449"/>
  <c r="U449"/>
  <c r="T449"/>
  <c r="S449"/>
  <c r="AD448"/>
  <c r="Z448"/>
  <c r="Y448"/>
  <c r="X448"/>
  <c r="W448"/>
  <c r="V448"/>
  <c r="U448"/>
  <c r="T448"/>
  <c r="S448"/>
  <c r="AD447"/>
  <c r="Z447"/>
  <c r="Y447"/>
  <c r="X447"/>
  <c r="W447"/>
  <c r="V447"/>
  <c r="U447"/>
  <c r="T447"/>
  <c r="S447"/>
  <c r="AD446"/>
  <c r="Z446"/>
  <c r="Y446"/>
  <c r="X446"/>
  <c r="W446"/>
  <c r="V446"/>
  <c r="U446"/>
  <c r="T446"/>
  <c r="S446"/>
  <c r="AD445"/>
  <c r="Z445"/>
  <c r="Y445"/>
  <c r="X445"/>
  <c r="W445"/>
  <c r="V445"/>
  <c r="U445"/>
  <c r="T445"/>
  <c r="S445"/>
  <c r="AD444"/>
  <c r="Z444"/>
  <c r="Y444"/>
  <c r="X444"/>
  <c r="W444"/>
  <c r="V444"/>
  <c r="U444"/>
  <c r="T444"/>
  <c r="S444"/>
  <c r="AD443"/>
  <c r="Y443"/>
  <c r="X443"/>
  <c r="W443"/>
  <c r="V443"/>
  <c r="U443"/>
  <c r="T443"/>
  <c r="S443"/>
  <c r="AD442"/>
  <c r="X442"/>
  <c r="W442"/>
  <c r="V442"/>
  <c r="U442"/>
  <c r="T442"/>
  <c r="S442"/>
  <c r="AD441"/>
  <c r="AC441"/>
  <c r="AB441"/>
  <c r="AA441"/>
  <c r="Z441"/>
  <c r="Y441"/>
  <c r="X441"/>
  <c r="W441"/>
  <c r="V441"/>
  <c r="U441"/>
  <c r="T441"/>
  <c r="S441"/>
  <c r="AD440"/>
  <c r="AC440"/>
  <c r="AB440"/>
  <c r="AA440"/>
  <c r="Z440"/>
  <c r="Y440"/>
  <c r="X440"/>
  <c r="W440"/>
  <c r="V440"/>
  <c r="U440"/>
  <c r="T440"/>
  <c r="S440"/>
  <c r="BD439"/>
  <c r="AB439"/>
  <c r="AA439"/>
  <c r="Z439"/>
  <c r="Y439"/>
  <c r="X439"/>
  <c r="W439"/>
  <c r="V439"/>
  <c r="U439"/>
  <c r="T439"/>
  <c r="S439"/>
  <c r="AD438"/>
  <c r="AC438"/>
  <c r="AB438"/>
  <c r="AA438"/>
  <c r="Z438"/>
  <c r="Y438"/>
  <c r="X438"/>
  <c r="W438"/>
  <c r="V438"/>
  <c r="U438"/>
  <c r="T438"/>
  <c r="S438"/>
  <c r="AD437"/>
  <c r="AC437"/>
  <c r="AB437"/>
  <c r="AA437"/>
  <c r="Z437"/>
  <c r="Y437"/>
  <c r="X437"/>
  <c r="W437"/>
  <c r="V437"/>
  <c r="U437"/>
  <c r="T437"/>
  <c r="S437"/>
  <c r="AD436"/>
  <c r="AC436"/>
  <c r="AB436"/>
  <c r="AA436"/>
  <c r="Z436"/>
  <c r="Y436"/>
  <c r="X436"/>
  <c r="W436"/>
  <c r="V436"/>
  <c r="U436"/>
  <c r="T436"/>
  <c r="S436"/>
  <c r="AD435"/>
  <c r="AC435"/>
  <c r="AB435"/>
  <c r="AA435"/>
  <c r="Z435"/>
  <c r="Y435"/>
  <c r="X435"/>
  <c r="W435"/>
  <c r="V435"/>
  <c r="U435"/>
  <c r="T435"/>
  <c r="S435"/>
  <c r="AD434"/>
  <c r="AC434"/>
  <c r="AB434"/>
  <c r="AA434"/>
  <c r="Z434"/>
  <c r="Y434"/>
  <c r="X434"/>
  <c r="W434"/>
  <c r="V434"/>
  <c r="U434"/>
  <c r="T434"/>
  <c r="S434"/>
  <c r="AD433"/>
  <c r="AC433"/>
  <c r="AB433"/>
  <c r="AA433"/>
  <c r="Z433"/>
  <c r="Y433"/>
  <c r="X433"/>
  <c r="W433"/>
  <c r="V433"/>
  <c r="U433"/>
  <c r="T433"/>
  <c r="S433"/>
  <c r="AD432"/>
  <c r="AC432"/>
  <c r="AB432"/>
  <c r="AA432"/>
  <c r="Z432"/>
  <c r="Y432"/>
  <c r="X432"/>
  <c r="W432"/>
  <c r="V432"/>
  <c r="U432"/>
  <c r="AD431"/>
  <c r="AC431"/>
  <c r="AB431"/>
  <c r="AA431"/>
  <c r="Z431"/>
  <c r="Y431"/>
  <c r="X431"/>
  <c r="W431"/>
  <c r="V431"/>
  <c r="U431"/>
  <c r="AD430"/>
  <c r="AC430"/>
  <c r="AB430"/>
  <c r="AA430"/>
  <c r="Z430"/>
  <c r="Y430"/>
  <c r="X430"/>
  <c r="W430"/>
  <c r="V430"/>
  <c r="U430"/>
  <c r="AD429"/>
  <c r="AC429"/>
  <c r="AB429"/>
  <c r="AA429"/>
  <c r="Z429"/>
  <c r="Y429"/>
  <c r="X429"/>
  <c r="AD428"/>
  <c r="AC428"/>
  <c r="AB428"/>
  <c r="AA428"/>
  <c r="Z428"/>
  <c r="Y428"/>
  <c r="X428"/>
  <c r="AD427"/>
  <c r="AC427"/>
  <c r="AB427"/>
  <c r="AA427"/>
  <c r="Z427"/>
  <c r="Y427"/>
  <c r="X427"/>
  <c r="AD426"/>
  <c r="AC426"/>
  <c r="AB426"/>
  <c r="AA426"/>
  <c r="Z426"/>
  <c r="Y426"/>
  <c r="X426"/>
  <c r="W426"/>
  <c r="V426"/>
  <c r="U426"/>
  <c r="T426"/>
  <c r="S426"/>
  <c r="AD425"/>
  <c r="AC425"/>
  <c r="AB425"/>
  <c r="AA425"/>
  <c r="Z425"/>
  <c r="Y425"/>
  <c r="X425"/>
  <c r="W425"/>
  <c r="V425"/>
  <c r="U425"/>
  <c r="T425"/>
  <c r="S425"/>
  <c r="AB424"/>
  <c r="AA424"/>
  <c r="Z424"/>
  <c r="Y424"/>
  <c r="X424"/>
  <c r="W424"/>
  <c r="V424"/>
  <c r="U424"/>
  <c r="T424"/>
  <c r="S424"/>
  <c r="BD423"/>
  <c r="AB423"/>
  <c r="AA423"/>
  <c r="Z423"/>
  <c r="Y423"/>
  <c r="X423"/>
  <c r="W423"/>
  <c r="V423"/>
  <c r="U423"/>
  <c r="T423"/>
  <c r="S423"/>
  <c r="AB422"/>
  <c r="AA422"/>
  <c r="Z422"/>
  <c r="Y422"/>
  <c r="X422"/>
  <c r="W422"/>
  <c r="V422"/>
  <c r="U422"/>
  <c r="T422"/>
  <c r="S422"/>
  <c r="AD421"/>
  <c r="AC421"/>
  <c r="AD420"/>
  <c r="AC420"/>
  <c r="AB418"/>
  <c r="AA418"/>
  <c r="Z418"/>
  <c r="Y418"/>
  <c r="X418"/>
  <c r="W418"/>
  <c r="V418"/>
  <c r="U418"/>
  <c r="T418"/>
  <c r="S418"/>
  <c r="Y417"/>
  <c r="X417"/>
  <c r="W417"/>
  <c r="V417"/>
  <c r="U417"/>
  <c r="T417"/>
  <c r="S417"/>
  <c r="V416"/>
  <c r="U416"/>
  <c r="T416"/>
  <c r="S416"/>
  <c r="AB415"/>
  <c r="AA415"/>
  <c r="Z415"/>
  <c r="Y415"/>
  <c r="X415"/>
  <c r="W415"/>
  <c r="V415"/>
  <c r="U415"/>
  <c r="T415"/>
  <c r="S415"/>
  <c r="AB414"/>
  <c r="AA414"/>
  <c r="Z414"/>
  <c r="Y414"/>
  <c r="X414"/>
  <c r="W414"/>
  <c r="V414"/>
  <c r="U414"/>
  <c r="T414"/>
  <c r="S414"/>
  <c r="Z412"/>
  <c r="Y412"/>
  <c r="X412"/>
  <c r="W412"/>
  <c r="V412"/>
  <c r="U412"/>
  <c r="T412"/>
  <c r="S412"/>
  <c r="Z411"/>
  <c r="Y411"/>
  <c r="X411"/>
  <c r="W411"/>
  <c r="V411"/>
  <c r="U411"/>
  <c r="T411"/>
  <c r="S411"/>
  <c r="AD410"/>
  <c r="AC410"/>
  <c r="AB410"/>
  <c r="AA410"/>
  <c r="Z410"/>
  <c r="Y410"/>
  <c r="X410"/>
  <c r="W410"/>
  <c r="V410"/>
  <c r="U410"/>
  <c r="T410"/>
  <c r="S410"/>
  <c r="AD409"/>
  <c r="AC409"/>
  <c r="AB409"/>
  <c r="AA409"/>
  <c r="Z409"/>
  <c r="Y409"/>
  <c r="X409"/>
  <c r="W409"/>
  <c r="V409"/>
  <c r="U409"/>
  <c r="T409"/>
  <c r="S409"/>
  <c r="AD408"/>
  <c r="AC408"/>
  <c r="AB408"/>
  <c r="AA408"/>
  <c r="Z408"/>
  <c r="Y408"/>
  <c r="X408"/>
  <c r="W408"/>
  <c r="V408"/>
  <c r="U408"/>
  <c r="T408"/>
  <c r="S408"/>
  <c r="AD407"/>
  <c r="BD407" s="1"/>
  <c r="AC407"/>
  <c r="AB407"/>
  <c r="AA407"/>
  <c r="Z406"/>
  <c r="Y406"/>
  <c r="X406"/>
  <c r="W406"/>
  <c r="V406"/>
  <c r="U406"/>
  <c r="T406"/>
  <c r="S406"/>
  <c r="Z405"/>
  <c r="Y405"/>
  <c r="X405"/>
  <c r="W405"/>
  <c r="V405"/>
  <c r="U405"/>
  <c r="T405"/>
  <c r="S405"/>
  <c r="AD404"/>
  <c r="AC404"/>
  <c r="AB404"/>
  <c r="AA404"/>
  <c r="Z404"/>
  <c r="Y404"/>
  <c r="X404"/>
  <c r="W404"/>
  <c r="V404"/>
  <c r="U404"/>
  <c r="T404"/>
  <c r="S404"/>
  <c r="Y403"/>
  <c r="X403"/>
  <c r="W403"/>
  <c r="V403"/>
  <c r="U403"/>
  <c r="T403"/>
  <c r="S403"/>
  <c r="Y402"/>
  <c r="X402"/>
  <c r="W402"/>
  <c r="V402"/>
  <c r="U402"/>
  <c r="T402"/>
  <c r="S402"/>
  <c r="AD401"/>
  <c r="AC401"/>
  <c r="AB401"/>
  <c r="AA401"/>
  <c r="Z401"/>
  <c r="Y401"/>
  <c r="X401"/>
  <c r="W401"/>
  <c r="V401"/>
  <c r="U401"/>
  <c r="T401"/>
  <c r="S401"/>
  <c r="AD400"/>
  <c r="AC400"/>
  <c r="AB400"/>
  <c r="AA400"/>
  <c r="Z399"/>
  <c r="Y399"/>
  <c r="X399"/>
  <c r="W399"/>
  <c r="V399"/>
  <c r="U399"/>
  <c r="T399"/>
  <c r="S399"/>
  <c r="AD398"/>
  <c r="AC398"/>
  <c r="AB398"/>
  <c r="AA398"/>
  <c r="Z398"/>
  <c r="Y398"/>
  <c r="X398"/>
  <c r="W398"/>
  <c r="V398"/>
  <c r="U398"/>
  <c r="T398"/>
  <c r="S398"/>
  <c r="AD397"/>
  <c r="AC397"/>
  <c r="AB397"/>
  <c r="AA397"/>
  <c r="Z397"/>
  <c r="Y397"/>
  <c r="X397"/>
  <c r="W397"/>
  <c r="V397"/>
  <c r="U397"/>
  <c r="T397"/>
  <c r="S397"/>
  <c r="AD396"/>
  <c r="AC396"/>
  <c r="AB396"/>
  <c r="AA396"/>
  <c r="Z396"/>
  <c r="Y396"/>
  <c r="X396"/>
  <c r="W396"/>
  <c r="V396"/>
  <c r="U396"/>
  <c r="T396"/>
  <c r="S396"/>
  <c r="AD395"/>
  <c r="AC395"/>
  <c r="AB395"/>
  <c r="AA395"/>
  <c r="Z395"/>
  <c r="Y395"/>
  <c r="X395"/>
  <c r="W395"/>
  <c r="V395"/>
  <c r="U395"/>
  <c r="T395"/>
  <c r="S395"/>
  <c r="AD394"/>
  <c r="AC394"/>
  <c r="AB394"/>
  <c r="AA394"/>
  <c r="Z394"/>
  <c r="Y394"/>
  <c r="X394"/>
  <c r="W394"/>
  <c r="V394"/>
  <c r="U394"/>
  <c r="AD393"/>
  <c r="AC393"/>
  <c r="AB393"/>
  <c r="AA393"/>
  <c r="Z393"/>
  <c r="Y393"/>
  <c r="X393"/>
  <c r="W393"/>
  <c r="V393"/>
  <c r="U393"/>
  <c r="AD392"/>
  <c r="AC392"/>
  <c r="AB392"/>
  <c r="AA392"/>
  <c r="Z392"/>
  <c r="Y392"/>
  <c r="X392"/>
  <c r="AD391"/>
  <c r="BD391" s="1"/>
  <c r="AC391"/>
  <c r="AB391"/>
  <c r="AA391"/>
  <c r="Z391"/>
  <c r="Y391"/>
  <c r="X391"/>
  <c r="AD390"/>
  <c r="AC390"/>
  <c r="AB390"/>
  <c r="AA390"/>
  <c r="Z390"/>
  <c r="Y390"/>
  <c r="X390"/>
  <c r="AD389"/>
  <c r="AC389"/>
  <c r="AB389"/>
  <c r="AA389"/>
  <c r="Z389"/>
  <c r="Y389"/>
  <c r="X389"/>
  <c r="W389"/>
  <c r="V389"/>
  <c r="U389"/>
  <c r="T389"/>
  <c r="S389"/>
  <c r="AD388"/>
  <c r="AC388"/>
  <c r="AB388"/>
  <c r="AA388"/>
  <c r="Z388"/>
  <c r="Y388"/>
  <c r="X388"/>
  <c r="W388"/>
  <c r="V388"/>
  <c r="U388"/>
  <c r="T388"/>
  <c r="S388"/>
  <c r="AD387"/>
  <c r="AC387"/>
  <c r="AB387"/>
  <c r="AA387"/>
  <c r="Z387"/>
  <c r="Y387"/>
  <c r="X387"/>
  <c r="W387"/>
  <c r="V387"/>
  <c r="U387"/>
  <c r="T387"/>
  <c r="S387"/>
  <c r="AD386"/>
  <c r="AC386"/>
  <c r="AB386"/>
  <c r="AA386"/>
  <c r="Z386"/>
  <c r="Y386"/>
  <c r="X386"/>
  <c r="W386"/>
  <c r="V386"/>
  <c r="U386"/>
  <c r="T386"/>
  <c r="S386"/>
  <c r="AD385"/>
  <c r="AC385"/>
  <c r="AB385"/>
  <c r="AA385"/>
  <c r="Z385"/>
  <c r="AD384"/>
  <c r="AD383"/>
  <c r="V383"/>
  <c r="U383"/>
  <c r="T383"/>
  <c r="S383"/>
  <c r="AD382"/>
  <c r="AD381"/>
  <c r="AC381"/>
  <c r="AB381"/>
  <c r="AD380"/>
  <c r="AC380"/>
  <c r="AB380"/>
  <c r="AA380"/>
  <c r="Z380"/>
  <c r="AD379"/>
  <c r="AC379"/>
  <c r="AB379"/>
  <c r="AA379"/>
  <c r="Z379"/>
  <c r="AD378"/>
  <c r="AC378"/>
  <c r="AB378"/>
  <c r="AD377"/>
  <c r="AC377"/>
  <c r="AB377"/>
  <c r="AD376"/>
  <c r="AA376"/>
  <c r="Z376"/>
  <c r="Y376"/>
  <c r="X376"/>
  <c r="W376"/>
  <c r="V376"/>
  <c r="U376"/>
  <c r="T376"/>
  <c r="S376"/>
  <c r="AD375"/>
  <c r="BD375" s="1"/>
  <c r="V375"/>
  <c r="U375"/>
  <c r="T375"/>
  <c r="S375"/>
  <c r="AD374"/>
  <c r="V374"/>
  <c r="U374"/>
  <c r="T374"/>
  <c r="S374"/>
  <c r="AD373"/>
  <c r="V373"/>
  <c r="U373"/>
  <c r="T373"/>
  <c r="S373"/>
  <c r="X372"/>
  <c r="W372"/>
  <c r="V372"/>
  <c r="U372"/>
  <c r="T372"/>
  <c r="S372"/>
  <c r="X371"/>
  <c r="W371"/>
  <c r="V371"/>
  <c r="U371"/>
  <c r="T371"/>
  <c r="S371"/>
  <c r="AD370"/>
  <c r="AC370"/>
  <c r="AB370"/>
  <c r="AA370"/>
  <c r="Z370"/>
  <c r="Y370"/>
  <c r="X370"/>
  <c r="W370"/>
  <c r="V370"/>
  <c r="U370"/>
  <c r="AD369"/>
  <c r="AC369"/>
  <c r="AB369"/>
  <c r="AA369"/>
  <c r="Z369"/>
  <c r="Y369"/>
  <c r="X369"/>
  <c r="W369"/>
  <c r="V369"/>
  <c r="AD368"/>
  <c r="AC368"/>
  <c r="AB368"/>
  <c r="AA368"/>
  <c r="Z368"/>
  <c r="Y368"/>
  <c r="AD367"/>
  <c r="AC367"/>
  <c r="AB367"/>
  <c r="AA367"/>
  <c r="AD366"/>
  <c r="AC366"/>
  <c r="AB366"/>
  <c r="AA366"/>
  <c r="AD365"/>
  <c r="AC365"/>
  <c r="AB365"/>
  <c r="AD364"/>
  <c r="AC364"/>
  <c r="AB364"/>
  <c r="AD363"/>
  <c r="AC363"/>
  <c r="AB363"/>
  <c r="AA363"/>
  <c r="Z363"/>
  <c r="Y363"/>
  <c r="AD362"/>
  <c r="AC362"/>
  <c r="AB362"/>
  <c r="AA362"/>
  <c r="Z362"/>
  <c r="Y362"/>
  <c r="X362"/>
  <c r="W362"/>
  <c r="V362"/>
  <c r="U362"/>
  <c r="AD361"/>
  <c r="AC361"/>
  <c r="AB361"/>
  <c r="AA361"/>
  <c r="Z361"/>
  <c r="Y361"/>
  <c r="X361"/>
  <c r="W361"/>
  <c r="V361"/>
  <c r="AD360"/>
  <c r="AC360"/>
  <c r="AB360"/>
  <c r="AA360"/>
  <c r="Z360"/>
  <c r="Y360"/>
  <c r="X360"/>
  <c r="W360"/>
  <c r="V360"/>
  <c r="AD359"/>
  <c r="BD359" s="1"/>
  <c r="AC359"/>
  <c r="AB359"/>
  <c r="AA359"/>
  <c r="AD358"/>
  <c r="AC358"/>
  <c r="AB358"/>
  <c r="AA358"/>
  <c r="Z358"/>
  <c r="Y358"/>
  <c r="AD357"/>
  <c r="AC357"/>
  <c r="AB357"/>
  <c r="AA357"/>
  <c r="Z357"/>
  <c r="Y357"/>
  <c r="AD356"/>
  <c r="AC356"/>
  <c r="AB356"/>
  <c r="AA356"/>
  <c r="Z356"/>
  <c r="Y356"/>
  <c r="AD355"/>
  <c r="AC355"/>
  <c r="AB355"/>
  <c r="AA355"/>
  <c r="Z355"/>
  <c r="Y355"/>
  <c r="AD354"/>
  <c r="AC354"/>
  <c r="AB354"/>
  <c r="AA354"/>
  <c r="Z354"/>
  <c r="W354"/>
  <c r="V354"/>
  <c r="U354"/>
  <c r="T354"/>
  <c r="S354"/>
  <c r="AD353"/>
  <c r="AC353"/>
  <c r="AB353"/>
  <c r="AA353"/>
  <c r="Z353"/>
  <c r="Y353"/>
  <c r="X353"/>
  <c r="W353"/>
  <c r="V353"/>
  <c r="U353"/>
  <c r="T353"/>
  <c r="S353"/>
  <c r="AD352"/>
  <c r="AC352"/>
  <c r="AB352"/>
  <c r="AA352"/>
  <c r="Z352"/>
  <c r="Y352"/>
  <c r="X352"/>
  <c r="W352"/>
  <c r="V352"/>
  <c r="U352"/>
  <c r="T352"/>
  <c r="S352"/>
  <c r="AD351"/>
  <c r="AC351"/>
  <c r="AB351"/>
  <c r="AA351"/>
  <c r="Z351"/>
  <c r="Y351"/>
  <c r="X351"/>
  <c r="W351"/>
  <c r="V351"/>
  <c r="U351"/>
  <c r="T351"/>
  <c r="S351"/>
  <c r="AD350"/>
  <c r="AC350"/>
  <c r="AB350"/>
  <c r="AA350"/>
  <c r="Z350"/>
  <c r="Y350"/>
  <c r="X350"/>
  <c r="W350"/>
  <c r="V350"/>
  <c r="U350"/>
  <c r="T350"/>
  <c r="S350"/>
  <c r="AD349"/>
  <c r="AC349"/>
  <c r="AB349"/>
  <c r="AA349"/>
  <c r="Z349"/>
  <c r="Y349"/>
  <c r="X349"/>
  <c r="W349"/>
  <c r="V349"/>
  <c r="U349"/>
  <c r="T349"/>
  <c r="S349"/>
  <c r="AD348"/>
  <c r="AC348"/>
  <c r="AB348"/>
  <c r="AA348"/>
  <c r="Z348"/>
  <c r="Y348"/>
  <c r="X348"/>
  <c r="W348"/>
  <c r="V348"/>
  <c r="U348"/>
  <c r="T348"/>
  <c r="S348"/>
  <c r="AD347"/>
  <c r="AC347"/>
  <c r="AB347"/>
  <c r="AA347"/>
  <c r="Z347"/>
  <c r="Y347"/>
  <c r="X347"/>
  <c r="W347"/>
  <c r="V347"/>
  <c r="U347"/>
  <c r="T347"/>
  <c r="S347"/>
  <c r="AD346"/>
  <c r="AC346"/>
  <c r="AB346"/>
  <c r="AA346"/>
  <c r="Z346"/>
  <c r="Y346"/>
  <c r="X346"/>
  <c r="W346"/>
  <c r="V346"/>
  <c r="U346"/>
  <c r="T346"/>
  <c r="S346"/>
  <c r="AD345"/>
  <c r="AC345"/>
  <c r="AB345"/>
  <c r="AA345"/>
  <c r="Z345"/>
  <c r="Y345"/>
  <c r="X345"/>
  <c r="W345"/>
  <c r="V345"/>
  <c r="U345"/>
  <c r="T345"/>
  <c r="S345"/>
  <c r="AD344"/>
  <c r="AC344"/>
  <c r="AB344"/>
  <c r="AA344"/>
  <c r="Z344"/>
  <c r="Y344"/>
  <c r="X344"/>
  <c r="W344"/>
  <c r="V344"/>
  <c r="U344"/>
  <c r="T344"/>
  <c r="S344"/>
  <c r="AD343"/>
  <c r="BD343" s="1"/>
  <c r="AC343"/>
  <c r="AB343"/>
  <c r="AA343"/>
  <c r="Z343"/>
  <c r="Y343"/>
  <c r="X343"/>
  <c r="W343"/>
  <c r="V343"/>
  <c r="U343"/>
  <c r="T343"/>
  <c r="S343"/>
  <c r="AD342"/>
  <c r="AC342"/>
  <c r="AB342"/>
  <c r="AA342"/>
  <c r="Z342"/>
  <c r="Y342"/>
  <c r="X342"/>
  <c r="W342"/>
  <c r="V342"/>
  <c r="U342"/>
  <c r="T342"/>
  <c r="S342"/>
  <c r="AD341"/>
  <c r="AC341"/>
  <c r="AB341"/>
  <c r="AA341"/>
  <c r="Z341"/>
  <c r="Y341"/>
  <c r="X341"/>
  <c r="W341"/>
  <c r="V341"/>
  <c r="U341"/>
  <c r="T341"/>
  <c r="S341"/>
  <c r="AD340"/>
  <c r="AC340"/>
  <c r="AB340"/>
  <c r="AA340"/>
  <c r="Z340"/>
  <c r="Y340"/>
  <c r="X340"/>
  <c r="W340"/>
  <c r="V340"/>
  <c r="U340"/>
  <c r="T340"/>
  <c r="S340"/>
  <c r="AD339"/>
  <c r="AC339"/>
  <c r="AB339"/>
  <c r="AA339"/>
  <c r="Z339"/>
  <c r="Y339"/>
  <c r="X339"/>
  <c r="W339"/>
  <c r="V339"/>
  <c r="U339"/>
  <c r="T339"/>
  <c r="S339"/>
  <c r="AD338"/>
  <c r="AC338"/>
  <c r="AB338"/>
  <c r="AA338"/>
  <c r="Z338"/>
  <c r="Y338"/>
  <c r="X338"/>
  <c r="W338"/>
  <c r="V338"/>
  <c r="U338"/>
  <c r="T338"/>
  <c r="S338"/>
  <c r="AD337"/>
  <c r="AC337"/>
  <c r="AB337"/>
  <c r="AA337"/>
  <c r="Z337"/>
  <c r="Y337"/>
  <c r="X337"/>
  <c r="W337"/>
  <c r="V337"/>
  <c r="U337"/>
  <c r="T337"/>
  <c r="S337"/>
  <c r="AD336"/>
  <c r="AC336"/>
  <c r="AB336"/>
  <c r="AA336"/>
  <c r="Z336"/>
  <c r="Y336"/>
  <c r="X336"/>
  <c r="W336"/>
  <c r="V336"/>
  <c r="U336"/>
  <c r="T336"/>
  <c r="S336"/>
  <c r="AD335"/>
  <c r="AC335"/>
  <c r="AB335"/>
  <c r="AA335"/>
  <c r="Z335"/>
  <c r="Y335"/>
  <c r="X335"/>
  <c r="W335"/>
  <c r="V335"/>
  <c r="U335"/>
  <c r="T335"/>
  <c r="S335"/>
  <c r="AD334"/>
  <c r="AC334"/>
  <c r="AB334"/>
  <c r="AA334"/>
  <c r="Z334"/>
  <c r="Y334"/>
  <c r="X334"/>
  <c r="W334"/>
  <c r="V334"/>
  <c r="U334"/>
  <c r="T334"/>
  <c r="S334"/>
  <c r="AD333"/>
  <c r="AC333"/>
  <c r="AB333"/>
  <c r="AA333"/>
  <c r="Z333"/>
  <c r="Y333"/>
  <c r="X333"/>
  <c r="W333"/>
  <c r="V333"/>
  <c r="U333"/>
  <c r="T333"/>
  <c r="S333"/>
  <c r="AD332"/>
  <c r="AC332"/>
  <c r="AB332"/>
  <c r="AA332"/>
  <c r="Z332"/>
  <c r="Y332"/>
  <c r="X332"/>
  <c r="W332"/>
  <c r="V332"/>
  <c r="U332"/>
  <c r="T332"/>
  <c r="S332"/>
  <c r="AD331"/>
  <c r="AC331"/>
  <c r="AB331"/>
  <c r="AA331"/>
  <c r="Z331"/>
  <c r="Y331"/>
  <c r="X331"/>
  <c r="W331"/>
  <c r="V331"/>
  <c r="U331"/>
  <c r="T331"/>
  <c r="S331"/>
  <c r="AD330"/>
  <c r="AC330"/>
  <c r="AB330"/>
  <c r="AA330"/>
  <c r="Z330"/>
  <c r="Y330"/>
  <c r="X330"/>
  <c r="W330"/>
  <c r="V330"/>
  <c r="U330"/>
  <c r="T330"/>
  <c r="S330"/>
  <c r="AD329"/>
  <c r="AC329"/>
  <c r="AB329"/>
  <c r="AA329"/>
  <c r="Z329"/>
  <c r="Y329"/>
  <c r="X329"/>
  <c r="W329"/>
  <c r="V329"/>
  <c r="U329"/>
  <c r="T329"/>
  <c r="S329"/>
  <c r="AD328"/>
  <c r="AC328"/>
  <c r="AB328"/>
  <c r="AA328"/>
  <c r="Z328"/>
  <c r="Y328"/>
  <c r="X328"/>
  <c r="W328"/>
  <c r="V328"/>
  <c r="U328"/>
  <c r="T328"/>
  <c r="S328"/>
  <c r="AD327"/>
  <c r="BD327" s="1"/>
  <c r="AC327"/>
  <c r="AB327"/>
  <c r="AA327"/>
  <c r="Z327"/>
  <c r="Y327"/>
  <c r="X327"/>
  <c r="W327"/>
  <c r="V327"/>
  <c r="U327"/>
  <c r="T327"/>
  <c r="S327"/>
  <c r="AD326"/>
  <c r="AC326"/>
  <c r="AB326"/>
  <c r="AA326"/>
  <c r="Z326"/>
  <c r="Y326"/>
  <c r="X326"/>
  <c r="W326"/>
  <c r="V326"/>
  <c r="U326"/>
  <c r="T326"/>
  <c r="S326"/>
  <c r="AD325"/>
  <c r="AC325"/>
  <c r="AB325"/>
  <c r="AA325"/>
  <c r="Z325"/>
  <c r="Y325"/>
  <c r="X325"/>
  <c r="W325"/>
  <c r="V325"/>
  <c r="U325"/>
  <c r="T325"/>
  <c r="S325"/>
  <c r="AD324"/>
  <c r="AC324"/>
  <c r="AB324"/>
  <c r="AA324"/>
  <c r="Z324"/>
  <c r="Y324"/>
  <c r="X324"/>
  <c r="W324"/>
  <c r="V324"/>
  <c r="U324"/>
  <c r="T324"/>
  <c r="S324"/>
  <c r="AD323"/>
  <c r="AC323"/>
  <c r="AB323"/>
  <c r="X323"/>
  <c r="W323"/>
  <c r="V323"/>
  <c r="U323"/>
  <c r="T323"/>
  <c r="S323"/>
  <c r="AD322"/>
  <c r="AC322"/>
  <c r="AB322"/>
  <c r="AA322"/>
  <c r="Z322"/>
  <c r="Y322"/>
  <c r="X322"/>
  <c r="W322"/>
  <c r="V322"/>
  <c r="U322"/>
  <c r="T322"/>
  <c r="S322"/>
  <c r="AD321"/>
  <c r="AC321"/>
  <c r="AB321"/>
  <c r="AA321"/>
  <c r="X321"/>
  <c r="W321"/>
  <c r="V321"/>
  <c r="U321"/>
  <c r="T321"/>
  <c r="S321"/>
  <c r="V320"/>
  <c r="U320"/>
  <c r="T320"/>
  <c r="S320"/>
  <c r="AD319"/>
  <c r="AC319"/>
  <c r="AB319"/>
  <c r="AD318"/>
  <c r="AC318"/>
  <c r="AB318"/>
  <c r="AA318"/>
  <c r="AD317"/>
  <c r="AC317"/>
  <c r="AB317"/>
  <c r="AA317"/>
  <c r="AD316"/>
  <c r="AC316"/>
  <c r="AB316"/>
  <c r="AA316"/>
  <c r="X313"/>
  <c r="W313"/>
  <c r="V313"/>
  <c r="U313"/>
  <c r="T313"/>
  <c r="S313"/>
  <c r="X312"/>
  <c r="W312"/>
  <c r="V312"/>
  <c r="U312"/>
  <c r="T312"/>
  <c r="S312"/>
  <c r="BD311"/>
  <c r="Y311"/>
  <c r="X311"/>
  <c r="W311"/>
  <c r="V311"/>
  <c r="U311"/>
  <c r="T311"/>
  <c r="S311"/>
  <c r="Y310"/>
  <c r="X310"/>
  <c r="W310"/>
  <c r="V310"/>
  <c r="U310"/>
  <c r="T310"/>
  <c r="S310"/>
  <c r="AD308"/>
  <c r="AC308"/>
  <c r="AB308"/>
  <c r="AA308"/>
  <c r="Z308"/>
  <c r="Y308"/>
  <c r="X308"/>
  <c r="W308"/>
  <c r="V308"/>
  <c r="U308"/>
  <c r="T308"/>
  <c r="S308"/>
  <c r="AD306"/>
  <c r="AC306"/>
  <c r="AB306"/>
  <c r="AA306"/>
  <c r="Z306"/>
  <c r="Y306"/>
  <c r="X306"/>
  <c r="W306"/>
  <c r="V306"/>
  <c r="U306"/>
  <c r="T306"/>
  <c r="S306"/>
  <c r="AD305"/>
  <c r="AC305"/>
  <c r="AB305"/>
  <c r="AA305"/>
  <c r="Z305"/>
  <c r="Y305"/>
  <c r="X305"/>
  <c r="W305"/>
  <c r="V305"/>
  <c r="U305"/>
  <c r="T305"/>
  <c r="S305"/>
  <c r="AD304"/>
  <c r="AC304"/>
  <c r="AB304"/>
  <c r="AA304"/>
  <c r="Z304"/>
  <c r="Y304"/>
  <c r="X304"/>
  <c r="W304"/>
  <c r="V304"/>
  <c r="U304"/>
  <c r="T304"/>
  <c r="S304"/>
  <c r="AD303"/>
  <c r="AC303"/>
  <c r="AB303"/>
  <c r="AA303"/>
  <c r="Z303"/>
  <c r="Y303"/>
  <c r="X303"/>
  <c r="W303"/>
  <c r="V303"/>
  <c r="U303"/>
  <c r="T303"/>
  <c r="S303"/>
  <c r="AD302"/>
  <c r="AC302"/>
  <c r="AB302"/>
  <c r="AA302"/>
  <c r="Z302"/>
  <c r="Y302"/>
  <c r="AD301"/>
  <c r="AC301"/>
  <c r="AB301"/>
  <c r="AA301"/>
  <c r="Z301"/>
  <c r="Y301"/>
  <c r="X301"/>
  <c r="W301"/>
  <c r="V301"/>
  <c r="U301"/>
  <c r="T301"/>
  <c r="S301"/>
  <c r="AD300"/>
  <c r="AC300"/>
  <c r="AB300"/>
  <c r="AA300"/>
  <c r="Z300"/>
  <c r="Y300"/>
  <c r="X300"/>
  <c r="W300"/>
  <c r="V300"/>
  <c r="U300"/>
  <c r="T300"/>
  <c r="S300"/>
  <c r="AD299"/>
  <c r="AC299"/>
  <c r="AB299"/>
  <c r="AA299"/>
  <c r="Z299"/>
  <c r="Y299"/>
  <c r="X299"/>
  <c r="W299"/>
  <c r="V299"/>
  <c r="U299"/>
  <c r="T299"/>
  <c r="S299"/>
  <c r="AD298"/>
  <c r="AC298"/>
  <c r="AB298"/>
  <c r="AA298"/>
  <c r="Z298"/>
  <c r="Y298"/>
  <c r="X298"/>
  <c r="W298"/>
  <c r="V298"/>
  <c r="U298"/>
  <c r="T298"/>
  <c r="S298"/>
  <c r="AD297"/>
  <c r="AC297"/>
  <c r="AB297"/>
  <c r="AA297"/>
  <c r="Z297"/>
  <c r="Y297"/>
  <c r="X297"/>
  <c r="W297"/>
  <c r="V297"/>
  <c r="U297"/>
  <c r="T297"/>
  <c r="S297"/>
  <c r="AD296"/>
  <c r="AC296"/>
  <c r="AB296"/>
  <c r="AA296"/>
  <c r="Z296"/>
  <c r="Y296"/>
  <c r="X296"/>
  <c r="W296"/>
  <c r="V296"/>
  <c r="U296"/>
  <c r="T296"/>
  <c r="S296"/>
  <c r="AD295"/>
  <c r="BD295" s="1"/>
  <c r="AC295"/>
  <c r="AB295"/>
  <c r="AA295"/>
  <c r="Z295"/>
  <c r="Y295"/>
  <c r="X295"/>
  <c r="W295"/>
  <c r="V295"/>
  <c r="U295"/>
  <c r="T295"/>
  <c r="S295"/>
  <c r="AD294"/>
  <c r="AC294"/>
  <c r="AB294"/>
  <c r="AA294"/>
  <c r="Z294"/>
  <c r="Y294"/>
  <c r="X294"/>
  <c r="W294"/>
  <c r="V294"/>
  <c r="U294"/>
  <c r="T294"/>
  <c r="S294"/>
  <c r="AD293"/>
  <c r="AC293"/>
  <c r="AB293"/>
  <c r="AA293"/>
  <c r="Z293"/>
  <c r="Y293"/>
  <c r="X293"/>
  <c r="W293"/>
  <c r="V293"/>
  <c r="U293"/>
  <c r="T293"/>
  <c r="S293"/>
  <c r="AD292"/>
  <c r="AC292"/>
  <c r="AB292"/>
  <c r="AA292"/>
  <c r="Z292"/>
  <c r="Y292"/>
  <c r="X292"/>
  <c r="W292"/>
  <c r="V292"/>
  <c r="U292"/>
  <c r="T292"/>
  <c r="S292"/>
  <c r="AD291"/>
  <c r="AC291"/>
  <c r="AB291"/>
  <c r="AA291"/>
  <c r="Z291"/>
  <c r="Y291"/>
  <c r="X291"/>
  <c r="W291"/>
  <c r="V291"/>
  <c r="U291"/>
  <c r="T291"/>
  <c r="S291"/>
  <c r="AD290"/>
  <c r="AC290"/>
  <c r="AB290"/>
  <c r="AA290"/>
  <c r="Z290"/>
  <c r="Y290"/>
  <c r="X290"/>
  <c r="W290"/>
  <c r="V290"/>
  <c r="U290"/>
  <c r="T290"/>
  <c r="S290"/>
  <c r="AD289"/>
  <c r="AC289"/>
  <c r="AB289"/>
  <c r="AA289"/>
  <c r="Z289"/>
  <c r="Y289"/>
  <c r="X289"/>
  <c r="W289"/>
  <c r="V289"/>
  <c r="U289"/>
  <c r="T289"/>
  <c r="S289"/>
  <c r="AD288"/>
  <c r="AC288"/>
  <c r="X288"/>
  <c r="W288"/>
  <c r="V288"/>
  <c r="U288"/>
  <c r="T288"/>
  <c r="S288"/>
  <c r="AD287"/>
  <c r="AC287"/>
  <c r="AB287"/>
  <c r="AA287"/>
  <c r="Z287"/>
  <c r="Y287"/>
  <c r="X287"/>
  <c r="W287"/>
  <c r="V287"/>
  <c r="U287"/>
  <c r="T287"/>
  <c r="S287"/>
  <c r="AD286"/>
  <c r="AC286"/>
  <c r="AB286"/>
  <c r="AA286"/>
  <c r="Z286"/>
  <c r="Y286"/>
  <c r="X286"/>
  <c r="W286"/>
  <c r="V286"/>
  <c r="U286"/>
  <c r="T286"/>
  <c r="S286"/>
  <c r="AD285"/>
  <c r="AC285"/>
  <c r="AB285"/>
  <c r="AA285"/>
  <c r="Z285"/>
  <c r="Y285"/>
  <c r="AD284"/>
  <c r="AC284"/>
  <c r="AB284"/>
  <c r="AA284"/>
  <c r="Z284"/>
  <c r="Y284"/>
  <c r="AD283"/>
  <c r="AC283"/>
  <c r="AB283"/>
  <c r="AA283"/>
  <c r="Z283"/>
  <c r="Y283"/>
  <c r="X283"/>
  <c r="W283"/>
  <c r="V283"/>
  <c r="U283"/>
  <c r="T283"/>
  <c r="S283"/>
  <c r="AD282"/>
  <c r="AC282"/>
  <c r="AB282"/>
  <c r="AA282"/>
  <c r="Z282"/>
  <c r="Y282"/>
  <c r="X282"/>
  <c r="W282"/>
  <c r="V282"/>
  <c r="U282"/>
  <c r="T282"/>
  <c r="S282"/>
  <c r="AD281"/>
  <c r="AC281"/>
  <c r="AB281"/>
  <c r="AA281"/>
  <c r="Z281"/>
  <c r="Y281"/>
  <c r="X281"/>
  <c r="W281"/>
  <c r="V281"/>
  <c r="U281"/>
  <c r="T281"/>
  <c r="S281"/>
  <c r="AD280"/>
  <c r="AC280"/>
  <c r="AB280"/>
  <c r="AA280"/>
  <c r="Z280"/>
  <c r="Y280"/>
  <c r="X280"/>
  <c r="W280"/>
  <c r="V280"/>
  <c r="U280"/>
  <c r="T280"/>
  <c r="S280"/>
  <c r="AD279"/>
  <c r="BD279" s="1"/>
  <c r="AC279"/>
  <c r="AB279"/>
  <c r="AA279"/>
  <c r="Z279"/>
  <c r="Y279"/>
  <c r="X279"/>
  <c r="W279"/>
  <c r="V279"/>
  <c r="U279"/>
  <c r="T279"/>
  <c r="S279"/>
  <c r="AD278"/>
  <c r="AC278"/>
  <c r="AB278"/>
  <c r="AA278"/>
  <c r="Z278"/>
  <c r="Y278"/>
  <c r="X278"/>
  <c r="W278"/>
  <c r="V278"/>
  <c r="U278"/>
  <c r="T278"/>
  <c r="S278"/>
  <c r="AD277"/>
  <c r="AC277"/>
  <c r="AB277"/>
  <c r="AA277"/>
  <c r="Z277"/>
  <c r="Y277"/>
  <c r="X277"/>
  <c r="W277"/>
  <c r="V277"/>
  <c r="U277"/>
  <c r="T277"/>
  <c r="S277"/>
  <c r="AD276"/>
  <c r="AC276"/>
  <c r="AB276"/>
  <c r="AD275"/>
  <c r="AC275"/>
  <c r="AB275"/>
  <c r="AA275"/>
  <c r="Z275"/>
  <c r="Y275"/>
  <c r="AD274"/>
  <c r="AC274"/>
  <c r="AB274"/>
  <c r="Y274"/>
  <c r="X274"/>
  <c r="W274"/>
  <c r="V274"/>
  <c r="U274"/>
  <c r="T274"/>
  <c r="S274"/>
  <c r="AD273"/>
  <c r="AC273"/>
  <c r="AB273"/>
  <c r="AD272"/>
  <c r="AC272"/>
  <c r="AB272"/>
  <c r="AD271"/>
  <c r="AC271"/>
  <c r="AB271"/>
  <c r="AA271"/>
  <c r="Z271"/>
  <c r="Y271"/>
  <c r="X271"/>
  <c r="W271"/>
  <c r="V271"/>
  <c r="U271"/>
  <c r="T271"/>
  <c r="S271"/>
  <c r="AD270"/>
  <c r="AC270"/>
  <c r="AB270"/>
  <c r="AA270"/>
  <c r="Z270"/>
  <c r="Y270"/>
  <c r="X270"/>
  <c r="W270"/>
  <c r="V270"/>
  <c r="U270"/>
  <c r="T270"/>
  <c r="S270"/>
  <c r="AD269"/>
  <c r="AC269"/>
  <c r="AB269"/>
  <c r="AA269"/>
  <c r="Z269"/>
  <c r="Y269"/>
  <c r="X269"/>
  <c r="W269"/>
  <c r="V269"/>
  <c r="U269"/>
  <c r="T269"/>
  <c r="S269"/>
  <c r="AD268"/>
  <c r="AC268"/>
  <c r="AB268"/>
  <c r="AA268"/>
  <c r="Z268"/>
  <c r="Y268"/>
  <c r="AD267"/>
  <c r="AC267"/>
  <c r="AB267"/>
  <c r="AA267"/>
  <c r="Z267"/>
  <c r="Y267"/>
  <c r="X267"/>
  <c r="W267"/>
  <c r="V267"/>
  <c r="U267"/>
  <c r="T267"/>
  <c r="S267"/>
  <c r="AD266"/>
  <c r="AC266"/>
  <c r="AB266"/>
  <c r="AA266"/>
  <c r="Z266"/>
  <c r="Y266"/>
  <c r="X266"/>
  <c r="W266"/>
  <c r="V266"/>
  <c r="U266"/>
  <c r="T266"/>
  <c r="S266"/>
  <c r="AD265"/>
  <c r="AC265"/>
  <c r="AB265"/>
  <c r="AA265"/>
  <c r="Z265"/>
  <c r="Y265"/>
  <c r="AD264"/>
  <c r="AC264"/>
  <c r="AB264"/>
  <c r="AA264"/>
  <c r="Z264"/>
  <c r="Y264"/>
  <c r="X264"/>
  <c r="W264"/>
  <c r="V264"/>
  <c r="U264"/>
  <c r="T264"/>
  <c r="S264"/>
  <c r="AD263"/>
  <c r="BD263" s="1"/>
  <c r="AC263"/>
  <c r="AB263"/>
  <c r="AA263"/>
  <c r="Z263"/>
  <c r="Y263"/>
  <c r="AD262"/>
  <c r="AC262"/>
  <c r="AB262"/>
  <c r="AA262"/>
  <c r="Z262"/>
  <c r="Y262"/>
  <c r="X262"/>
  <c r="W262"/>
  <c r="V262"/>
  <c r="U262"/>
  <c r="T262"/>
  <c r="S262"/>
  <c r="AD261"/>
  <c r="AC261"/>
  <c r="AB261"/>
  <c r="AA261"/>
  <c r="Z261"/>
  <c r="Y261"/>
  <c r="AD260"/>
  <c r="AC260"/>
  <c r="AB260"/>
  <c r="AA260"/>
  <c r="Z260"/>
  <c r="Y260"/>
  <c r="AD259"/>
  <c r="AC259"/>
  <c r="AB259"/>
  <c r="AA259"/>
  <c r="Z259"/>
  <c r="Y259"/>
  <c r="AD258"/>
  <c r="AC258"/>
  <c r="AB258"/>
  <c r="AA258"/>
  <c r="Z258"/>
  <c r="Y258"/>
  <c r="AD257"/>
  <c r="AC257"/>
  <c r="AB257"/>
  <c r="AA257"/>
  <c r="Z257"/>
  <c r="Y257"/>
  <c r="AD256"/>
  <c r="AC256"/>
  <c r="AB256"/>
  <c r="AA256"/>
  <c r="Z256"/>
  <c r="Y256"/>
  <c r="X256"/>
  <c r="W256"/>
  <c r="V256"/>
  <c r="U256"/>
  <c r="T256"/>
  <c r="S256"/>
  <c r="AD255"/>
  <c r="AC255"/>
  <c r="AB255"/>
  <c r="AA255"/>
  <c r="Z255"/>
  <c r="Y255"/>
  <c r="X255"/>
  <c r="W255"/>
  <c r="V255"/>
  <c r="U255"/>
  <c r="T255"/>
  <c r="S255"/>
  <c r="AD254"/>
  <c r="AC254"/>
  <c r="AB254"/>
  <c r="AA254"/>
  <c r="Z254"/>
  <c r="Y254"/>
  <c r="X254"/>
  <c r="W254"/>
  <c r="V254"/>
  <c r="U254"/>
  <c r="T254"/>
  <c r="S254"/>
  <c r="AD253"/>
  <c r="AC253"/>
  <c r="AB253"/>
  <c r="AA253"/>
  <c r="Z253"/>
  <c r="Y253"/>
  <c r="X253"/>
  <c r="W253"/>
  <c r="V253"/>
  <c r="U253"/>
  <c r="T253"/>
  <c r="S253"/>
  <c r="AD252"/>
  <c r="AC252"/>
  <c r="AB252"/>
  <c r="AA252"/>
  <c r="Z252"/>
  <c r="Y252"/>
  <c r="AD251"/>
  <c r="AC251"/>
  <c r="AB251"/>
  <c r="AA251"/>
  <c r="Z251"/>
  <c r="Y251"/>
  <c r="X251"/>
  <c r="W251"/>
  <c r="V251"/>
  <c r="U251"/>
  <c r="T251"/>
  <c r="S251"/>
  <c r="AD250"/>
  <c r="AC250"/>
  <c r="AB250"/>
  <c r="AA250"/>
  <c r="Z250"/>
  <c r="Y250"/>
  <c r="X250"/>
  <c r="W250"/>
  <c r="V250"/>
  <c r="U250"/>
  <c r="T250"/>
  <c r="S250"/>
  <c r="AD249"/>
  <c r="AC249"/>
  <c r="AB249"/>
  <c r="AA249"/>
  <c r="Z249"/>
  <c r="Y249"/>
  <c r="X249"/>
  <c r="W249"/>
  <c r="V249"/>
  <c r="U249"/>
  <c r="T249"/>
  <c r="S249"/>
  <c r="AD248"/>
  <c r="AC248"/>
  <c r="AB248"/>
  <c r="AA248"/>
  <c r="Z248"/>
  <c r="Y248"/>
  <c r="X248"/>
  <c r="W248"/>
  <c r="V248"/>
  <c r="U248"/>
  <c r="T248"/>
  <c r="S248"/>
  <c r="AD247"/>
  <c r="BD247" s="1"/>
  <c r="AC247"/>
  <c r="AB247"/>
  <c r="AA247"/>
  <c r="Z247"/>
  <c r="Y247"/>
  <c r="X247"/>
  <c r="W247"/>
  <c r="V247"/>
  <c r="U247"/>
  <c r="T247"/>
  <c r="S247"/>
  <c r="AD246"/>
  <c r="AC246"/>
  <c r="AB246"/>
  <c r="AA246"/>
  <c r="Z246"/>
  <c r="Y246"/>
  <c r="X246"/>
  <c r="W246"/>
  <c r="V246"/>
  <c r="U246"/>
  <c r="T246"/>
  <c r="S246"/>
  <c r="AD245"/>
  <c r="AC245"/>
  <c r="AB245"/>
  <c r="AA245"/>
  <c r="Z245"/>
  <c r="Y245"/>
  <c r="X245"/>
  <c r="W245"/>
  <c r="V245"/>
  <c r="U245"/>
  <c r="T245"/>
  <c r="S245"/>
  <c r="AD244"/>
  <c r="AC244"/>
  <c r="AB244"/>
  <c r="AA244"/>
  <c r="Z244"/>
  <c r="Y244"/>
  <c r="X244"/>
  <c r="W244"/>
  <c r="V244"/>
  <c r="U244"/>
  <c r="T244"/>
  <c r="S244"/>
  <c r="Y243"/>
  <c r="X243"/>
  <c r="W243"/>
  <c r="V243"/>
  <c r="U243"/>
  <c r="T243"/>
  <c r="S243"/>
  <c r="Y242"/>
  <c r="X242"/>
  <c r="W242"/>
  <c r="V242"/>
  <c r="U242"/>
  <c r="T242"/>
  <c r="S242"/>
  <c r="Y241"/>
  <c r="X241"/>
  <c r="W241"/>
  <c r="V241"/>
  <c r="U241"/>
  <c r="T241"/>
  <c r="S241"/>
  <c r="AD240"/>
  <c r="AC240"/>
  <c r="AD239"/>
  <c r="AC239"/>
  <c r="Y238"/>
  <c r="X238"/>
  <c r="W238"/>
  <c r="V238"/>
  <c r="U238"/>
  <c r="T238"/>
  <c r="S238"/>
  <c r="Y237"/>
  <c r="X237"/>
  <c r="W237"/>
  <c r="V237"/>
  <c r="U237"/>
  <c r="T237"/>
  <c r="S237"/>
  <c r="Y236"/>
  <c r="X236"/>
  <c r="W236"/>
  <c r="V236"/>
  <c r="U236"/>
  <c r="T236"/>
  <c r="S236"/>
  <c r="Y235"/>
  <c r="X235"/>
  <c r="W235"/>
  <c r="V235"/>
  <c r="U235"/>
  <c r="T235"/>
  <c r="S235"/>
  <c r="Y234"/>
  <c r="X234"/>
  <c r="W234"/>
  <c r="V234"/>
  <c r="U234"/>
  <c r="T234"/>
  <c r="S234"/>
  <c r="Y233"/>
  <c r="X233"/>
  <c r="W233"/>
  <c r="V233"/>
  <c r="U233"/>
  <c r="T233"/>
  <c r="S233"/>
  <c r="AD232"/>
  <c r="AC232"/>
  <c r="AB232"/>
  <c r="AD231"/>
  <c r="AC231"/>
  <c r="AB231"/>
  <c r="AA231"/>
  <c r="Z231"/>
  <c r="Y231"/>
  <c r="X231"/>
  <c r="W231"/>
  <c r="V231"/>
  <c r="U231"/>
  <c r="T231"/>
  <c r="S231"/>
  <c r="AD230"/>
  <c r="AC230"/>
  <c r="AB230"/>
  <c r="AA230"/>
  <c r="Z230"/>
  <c r="Y230"/>
  <c r="X230"/>
  <c r="W230"/>
  <c r="V230"/>
  <c r="U230"/>
  <c r="T230"/>
  <c r="S230"/>
  <c r="AD229"/>
  <c r="AC229"/>
  <c r="AB229"/>
  <c r="AA229"/>
  <c r="Z229"/>
  <c r="Y229"/>
  <c r="X229"/>
  <c r="W229"/>
  <c r="V229"/>
  <c r="U229"/>
  <c r="T229"/>
  <c r="S229"/>
  <c r="AD228"/>
  <c r="AC228"/>
  <c r="AB228"/>
  <c r="AA228"/>
  <c r="Z228"/>
  <c r="Y228"/>
  <c r="X228"/>
  <c r="W228"/>
  <c r="V228"/>
  <c r="U228"/>
  <c r="T228"/>
  <c r="S228"/>
  <c r="AD227"/>
  <c r="AC227"/>
  <c r="AB227"/>
  <c r="AA227"/>
  <c r="Z227"/>
  <c r="Y227"/>
  <c r="X227"/>
  <c r="W227"/>
  <c r="V227"/>
  <c r="U227"/>
  <c r="T227"/>
  <c r="S227"/>
  <c r="AD226"/>
  <c r="AC226"/>
  <c r="AB226"/>
  <c r="AA226"/>
  <c r="Z226"/>
  <c r="Y226"/>
  <c r="X226"/>
  <c r="W226"/>
  <c r="V226"/>
  <c r="U226"/>
  <c r="T226"/>
  <c r="S226"/>
  <c r="AD225"/>
  <c r="AC225"/>
  <c r="AB225"/>
  <c r="AA225"/>
  <c r="Z225"/>
  <c r="Y225"/>
  <c r="X225"/>
  <c r="W225"/>
  <c r="V225"/>
  <c r="U225"/>
  <c r="T225"/>
  <c r="S225"/>
  <c r="AD224"/>
  <c r="AC224"/>
  <c r="AB224"/>
  <c r="AA224"/>
  <c r="Z224"/>
  <c r="Y224"/>
  <c r="X224"/>
  <c r="W224"/>
  <c r="V224"/>
  <c r="U224"/>
  <c r="T224"/>
  <c r="S224"/>
  <c r="AD223"/>
  <c r="AC223"/>
  <c r="AB223"/>
  <c r="AA223"/>
  <c r="Z223"/>
  <c r="Y223"/>
  <c r="X223"/>
  <c r="W223"/>
  <c r="V223"/>
  <c r="U223"/>
  <c r="T223"/>
  <c r="S223"/>
  <c r="AD222"/>
  <c r="AC222"/>
  <c r="AB222"/>
  <c r="AA222"/>
  <c r="Z222"/>
  <c r="Y222"/>
  <c r="X222"/>
  <c r="W222"/>
  <c r="V222"/>
  <c r="U222"/>
  <c r="T222"/>
  <c r="S222"/>
  <c r="Y221"/>
  <c r="X221"/>
  <c r="W221"/>
  <c r="V221"/>
  <c r="U221"/>
  <c r="T221"/>
  <c r="S221"/>
  <c r="Y220"/>
  <c r="X220"/>
  <c r="W220"/>
  <c r="V220"/>
  <c r="U220"/>
  <c r="T220"/>
  <c r="S220"/>
  <c r="Y219"/>
  <c r="X219"/>
  <c r="W219"/>
  <c r="V219"/>
  <c r="U219"/>
  <c r="T219"/>
  <c r="S219"/>
  <c r="Y218"/>
  <c r="X218"/>
  <c r="W218"/>
  <c r="V218"/>
  <c r="U218"/>
  <c r="T218"/>
  <c r="S218"/>
  <c r="AD217"/>
  <c r="AC217"/>
  <c r="AB217"/>
  <c r="AA217"/>
  <c r="Z217"/>
  <c r="Y217"/>
  <c r="X217"/>
  <c r="W217"/>
  <c r="V217"/>
  <c r="U217"/>
  <c r="T217"/>
  <c r="S217"/>
  <c r="AD216"/>
  <c r="AC216"/>
  <c r="AB216"/>
  <c r="AA216"/>
  <c r="Z216"/>
  <c r="Y216"/>
  <c r="X216"/>
  <c r="W216"/>
  <c r="V216"/>
  <c r="U216"/>
  <c r="T216"/>
  <c r="S216"/>
  <c r="AD215"/>
  <c r="AC215"/>
  <c r="AB215"/>
  <c r="AA215"/>
  <c r="Z215"/>
  <c r="Y215"/>
  <c r="X215"/>
  <c r="W215"/>
  <c r="V215"/>
  <c r="U215"/>
  <c r="T215"/>
  <c r="S215"/>
  <c r="AD214"/>
  <c r="AC214"/>
  <c r="AB214"/>
  <c r="AA214"/>
  <c r="Z214"/>
  <c r="Y214"/>
  <c r="X214"/>
  <c r="W214"/>
  <c r="V214"/>
  <c r="U214"/>
  <c r="T214"/>
  <c r="S214"/>
  <c r="AD213"/>
  <c r="AC213"/>
  <c r="AB213"/>
  <c r="AA213"/>
  <c r="Z213"/>
  <c r="Y213"/>
  <c r="X213"/>
  <c r="W213"/>
  <c r="V213"/>
  <c r="U213"/>
  <c r="T213"/>
  <c r="S213"/>
  <c r="AD212"/>
  <c r="AC212"/>
  <c r="AB212"/>
  <c r="AA212"/>
  <c r="Z212"/>
  <c r="Y212"/>
  <c r="X212"/>
  <c r="W212"/>
  <c r="V212"/>
  <c r="U212"/>
  <c r="T212"/>
  <c r="S212"/>
  <c r="Y211"/>
  <c r="X211"/>
  <c r="W211"/>
  <c r="V211"/>
  <c r="U211"/>
  <c r="T211"/>
  <c r="S211"/>
  <c r="Y210"/>
  <c r="X210"/>
  <c r="W210"/>
  <c r="V210"/>
  <c r="U210"/>
  <c r="T210"/>
  <c r="S210"/>
  <c r="AD209"/>
  <c r="AD208"/>
  <c r="AD207"/>
  <c r="AC207"/>
  <c r="AB207"/>
  <c r="AA207"/>
  <c r="Z207"/>
  <c r="Y207"/>
  <c r="X207"/>
  <c r="W207"/>
  <c r="V207"/>
  <c r="U207"/>
  <c r="T207"/>
  <c r="S207"/>
  <c r="V206"/>
  <c r="U206"/>
  <c r="T206"/>
  <c r="S206"/>
  <c r="AD205"/>
  <c r="AC205"/>
  <c r="V205"/>
  <c r="U205"/>
  <c r="T205"/>
  <c r="S205"/>
  <c r="AD204"/>
  <c r="AC204"/>
  <c r="AD203"/>
  <c r="AC203"/>
  <c r="AB203"/>
  <c r="AA203"/>
  <c r="Z203"/>
  <c r="Y203"/>
  <c r="AD202"/>
  <c r="AD201"/>
  <c r="AD199"/>
  <c r="AC199"/>
  <c r="AB199"/>
  <c r="AA199"/>
  <c r="Z199"/>
  <c r="Y199"/>
  <c r="X199"/>
  <c r="W199"/>
  <c r="V199"/>
  <c r="U199"/>
  <c r="T199"/>
  <c r="S199"/>
  <c r="AD198"/>
  <c r="AC198"/>
  <c r="AB198"/>
  <c r="AA198"/>
  <c r="Z198"/>
  <c r="Y198"/>
  <c r="X198"/>
  <c r="W198"/>
  <c r="V198"/>
  <c r="U198"/>
  <c r="T198"/>
  <c r="S198"/>
  <c r="AD197"/>
  <c r="AC197"/>
  <c r="AB197"/>
  <c r="AA197"/>
  <c r="Z197"/>
  <c r="Y197"/>
  <c r="X197"/>
  <c r="W197"/>
  <c r="V197"/>
  <c r="U197"/>
  <c r="T197"/>
  <c r="S197"/>
  <c r="AD196"/>
  <c r="AC196"/>
  <c r="AB196"/>
  <c r="AD195"/>
  <c r="AC195"/>
  <c r="AB195"/>
  <c r="AA195"/>
  <c r="AD193"/>
  <c r="AC193"/>
  <c r="AB193"/>
  <c r="AD191"/>
  <c r="AC191"/>
  <c r="AB191"/>
  <c r="AA191"/>
  <c r="Z191"/>
  <c r="Y191"/>
  <c r="X191"/>
  <c r="W191"/>
  <c r="V191"/>
  <c r="U191"/>
  <c r="T191"/>
  <c r="S191"/>
  <c r="AD190"/>
  <c r="AC190"/>
  <c r="AB190"/>
  <c r="AA190"/>
  <c r="Z190"/>
  <c r="Y190"/>
  <c r="X190"/>
  <c r="W190"/>
  <c r="V190"/>
  <c r="U190"/>
  <c r="T190"/>
  <c r="S190"/>
  <c r="AD189"/>
  <c r="AC189"/>
  <c r="AD188"/>
  <c r="AC188"/>
  <c r="AD187"/>
  <c r="AC187"/>
  <c r="AD186"/>
  <c r="AC186"/>
  <c r="AD185"/>
  <c r="AC185"/>
  <c r="AB185"/>
  <c r="AD184"/>
  <c r="AC184"/>
  <c r="AB184"/>
  <c r="AD183"/>
  <c r="AC183"/>
  <c r="AB183"/>
  <c r="AA181"/>
  <c r="Z181"/>
  <c r="Y181"/>
  <c r="X181"/>
  <c r="W181"/>
  <c r="V181"/>
  <c r="U181"/>
  <c r="T181"/>
  <c r="S181"/>
  <c r="AA180"/>
  <c r="Z180"/>
  <c r="Y180"/>
  <c r="X180"/>
  <c r="W180"/>
  <c r="V180"/>
  <c r="U180"/>
  <c r="T180"/>
  <c r="S180"/>
  <c r="Y179"/>
  <c r="X179"/>
  <c r="W179"/>
  <c r="V179"/>
  <c r="U179"/>
  <c r="T179"/>
  <c r="S179"/>
  <c r="AD178"/>
  <c r="AC178"/>
  <c r="AB178"/>
  <c r="AA178"/>
  <c r="AD177"/>
  <c r="AC177"/>
  <c r="AB177"/>
  <c r="AA177"/>
  <c r="AD176"/>
  <c r="AD175"/>
  <c r="AD174"/>
  <c r="AD173"/>
  <c r="AD172"/>
  <c r="AC172"/>
  <c r="AB172"/>
  <c r="AA172"/>
  <c r="Z172"/>
  <c r="Y172"/>
  <c r="X172"/>
  <c r="W172"/>
  <c r="V172"/>
  <c r="U172"/>
  <c r="T172"/>
  <c r="S172"/>
  <c r="AD171"/>
  <c r="AC171"/>
  <c r="AB171"/>
  <c r="AA171"/>
  <c r="Z171"/>
  <c r="Y171"/>
  <c r="X171"/>
  <c r="W171"/>
  <c r="V171"/>
  <c r="U171"/>
  <c r="T171"/>
  <c r="S171"/>
  <c r="AD170"/>
  <c r="AC170"/>
  <c r="AB170"/>
  <c r="AA170"/>
  <c r="Z170"/>
  <c r="Y170"/>
  <c r="X170"/>
  <c r="W170"/>
  <c r="V170"/>
  <c r="U170"/>
  <c r="T170"/>
  <c r="S170"/>
  <c r="AD167"/>
  <c r="AC167"/>
  <c r="AB167"/>
  <c r="AA167"/>
  <c r="Z167"/>
  <c r="Y167"/>
  <c r="X167"/>
  <c r="W167"/>
  <c r="V167"/>
  <c r="U167"/>
  <c r="T167"/>
  <c r="S167"/>
  <c r="AD166"/>
  <c r="AC166"/>
  <c r="AB166"/>
  <c r="AA166"/>
  <c r="Z166"/>
  <c r="Y166"/>
  <c r="X166"/>
  <c r="W166"/>
  <c r="V166"/>
  <c r="U166"/>
  <c r="T166"/>
  <c r="S166"/>
  <c r="AD165"/>
  <c r="AC165"/>
  <c r="AB165"/>
  <c r="AA165"/>
  <c r="Z165"/>
  <c r="Y165"/>
  <c r="X165"/>
  <c r="W165"/>
  <c r="V165"/>
  <c r="U165"/>
  <c r="T165"/>
  <c r="S165"/>
  <c r="AD164"/>
  <c r="AC164"/>
  <c r="AB164"/>
  <c r="AA164"/>
  <c r="Z164"/>
  <c r="Y164"/>
  <c r="X164"/>
  <c r="W164"/>
  <c r="V164"/>
  <c r="U164"/>
  <c r="T164"/>
  <c r="S164"/>
  <c r="AD163"/>
  <c r="AC163"/>
  <c r="AB163"/>
  <c r="AA163"/>
  <c r="Z163"/>
  <c r="Y163"/>
  <c r="X163"/>
  <c r="W163"/>
  <c r="V163"/>
  <c r="U163"/>
  <c r="T163"/>
  <c r="S163"/>
  <c r="AD162"/>
  <c r="AC162"/>
  <c r="AB162"/>
  <c r="AA162"/>
  <c r="Z162"/>
  <c r="Y162"/>
  <c r="X162"/>
  <c r="W162"/>
  <c r="V162"/>
  <c r="U162"/>
  <c r="T162"/>
  <c r="S162"/>
  <c r="AB159"/>
  <c r="AA159"/>
  <c r="Z159"/>
  <c r="Y159"/>
  <c r="X159"/>
  <c r="W159"/>
  <c r="V159"/>
  <c r="U159"/>
  <c r="T159"/>
  <c r="S159"/>
  <c r="AB158"/>
  <c r="AA158"/>
  <c r="Z158"/>
  <c r="Y158"/>
  <c r="X158"/>
  <c r="W158"/>
  <c r="V158"/>
  <c r="U158"/>
  <c r="T158"/>
  <c r="S158"/>
  <c r="AB156"/>
  <c r="AA156"/>
  <c r="Z156"/>
  <c r="Y156"/>
  <c r="X156"/>
  <c r="W156"/>
  <c r="V156"/>
  <c r="U156"/>
  <c r="T156"/>
  <c r="S156"/>
  <c r="AD155"/>
  <c r="AC155"/>
  <c r="AB155"/>
  <c r="AA155"/>
  <c r="Z155"/>
  <c r="Y155"/>
  <c r="X155"/>
  <c r="W155"/>
  <c r="V155"/>
  <c r="U155"/>
  <c r="T155"/>
  <c r="S155"/>
  <c r="AD154"/>
  <c r="AC154"/>
  <c r="AB154"/>
  <c r="AA154"/>
  <c r="Z154"/>
  <c r="AD153"/>
  <c r="AC153"/>
  <c r="AB153"/>
  <c r="AA153"/>
  <c r="Z153"/>
  <c r="AD152"/>
  <c r="AC152"/>
  <c r="AB152"/>
  <c r="AA152"/>
  <c r="Z152"/>
  <c r="Y152"/>
  <c r="X152"/>
  <c r="W152"/>
  <c r="V152"/>
  <c r="U152"/>
  <c r="T152"/>
  <c r="S152"/>
  <c r="AD151"/>
  <c r="AC151"/>
  <c r="AB151"/>
  <c r="AA151"/>
  <c r="Z151"/>
  <c r="Y151"/>
  <c r="X151"/>
  <c r="W151"/>
  <c r="V151"/>
  <c r="U151"/>
  <c r="T151"/>
  <c r="S151"/>
  <c r="AD150"/>
  <c r="AC150"/>
  <c r="AB150"/>
  <c r="AA150"/>
  <c r="Z150"/>
  <c r="Y150"/>
  <c r="X150"/>
  <c r="W150"/>
  <c r="V150"/>
  <c r="U150"/>
  <c r="T150"/>
  <c r="S150"/>
  <c r="AD149"/>
  <c r="AC149"/>
  <c r="AB149"/>
  <c r="AA149"/>
  <c r="Z149"/>
  <c r="Y149"/>
  <c r="X149"/>
  <c r="W149"/>
  <c r="V149"/>
  <c r="U149"/>
  <c r="T149"/>
  <c r="S149"/>
  <c r="AD148"/>
  <c r="AC148"/>
  <c r="AB148"/>
  <c r="AA148"/>
  <c r="Z148"/>
  <c r="Y148"/>
  <c r="X148"/>
  <c r="W148"/>
  <c r="V148"/>
  <c r="U148"/>
  <c r="T148"/>
  <c r="S148"/>
  <c r="AD147"/>
  <c r="AC147"/>
  <c r="AB147"/>
  <c r="AA147"/>
  <c r="Z147"/>
  <c r="Y147"/>
  <c r="X147"/>
  <c r="W147"/>
  <c r="V147"/>
  <c r="U147"/>
  <c r="T147"/>
  <c r="S147"/>
  <c r="AD146"/>
  <c r="AC146"/>
  <c r="AB146"/>
  <c r="AA146"/>
  <c r="Z146"/>
  <c r="Y146"/>
  <c r="X146"/>
  <c r="W146"/>
  <c r="V146"/>
  <c r="U146"/>
  <c r="T146"/>
  <c r="S146"/>
  <c r="AD145"/>
  <c r="AC145"/>
  <c r="AB145"/>
  <c r="AA145"/>
  <c r="AD144"/>
  <c r="AC144"/>
  <c r="AB144"/>
  <c r="AA144"/>
  <c r="AD143"/>
  <c r="AC143"/>
  <c r="U143"/>
  <c r="T143"/>
  <c r="S143"/>
  <c r="AD142"/>
  <c r="AC142"/>
  <c r="U142"/>
  <c r="T142"/>
  <c r="S142"/>
  <c r="U141"/>
  <c r="T141"/>
  <c r="S141"/>
  <c r="AD140"/>
  <c r="AC140"/>
  <c r="AB140"/>
  <c r="AA140"/>
  <c r="Z140"/>
  <c r="Y140"/>
  <c r="X138"/>
  <c r="W138"/>
  <c r="V138"/>
  <c r="U138"/>
  <c r="T138"/>
  <c r="S138"/>
  <c r="X137"/>
  <c r="W137"/>
  <c r="V137"/>
  <c r="U137"/>
  <c r="T137"/>
  <c r="S137"/>
  <c r="AD136"/>
  <c r="AC136"/>
  <c r="AB136"/>
  <c r="AA136"/>
  <c r="Z136"/>
  <c r="Y136"/>
  <c r="X136"/>
  <c r="W136"/>
  <c r="V136"/>
  <c r="U136"/>
  <c r="T136"/>
  <c r="S136"/>
  <c r="AD135"/>
  <c r="AC135"/>
  <c r="AB135"/>
  <c r="AA135"/>
  <c r="Z135"/>
  <c r="Y135"/>
  <c r="X135"/>
  <c r="W135"/>
  <c r="V135"/>
  <c r="U135"/>
  <c r="T135"/>
  <c r="S135"/>
  <c r="AD134"/>
  <c r="AC134"/>
  <c r="AB134"/>
  <c r="AA134"/>
  <c r="Z134"/>
  <c r="Y134"/>
  <c r="X134"/>
  <c r="W134"/>
  <c r="V134"/>
  <c r="U134"/>
  <c r="T134"/>
  <c r="S134"/>
  <c r="AD133"/>
  <c r="AC133"/>
  <c r="V133"/>
  <c r="U133"/>
  <c r="T133"/>
  <c r="S133"/>
  <c r="AD132"/>
  <c r="AD131"/>
  <c r="AC131"/>
  <c r="U131"/>
  <c r="T131"/>
  <c r="S131"/>
  <c r="AD130"/>
  <c r="AC130"/>
  <c r="U130"/>
  <c r="T130"/>
  <c r="S130"/>
  <c r="AD129"/>
  <c r="AC129"/>
  <c r="AB129"/>
  <c r="AA129"/>
  <c r="Z129"/>
  <c r="Y129"/>
  <c r="X129"/>
  <c r="W129"/>
  <c r="V129"/>
  <c r="U129"/>
  <c r="T129"/>
  <c r="S129"/>
  <c r="AD128"/>
  <c r="AC128"/>
  <c r="AB128"/>
  <c r="AA128"/>
  <c r="Z128"/>
  <c r="Y128"/>
  <c r="X128"/>
  <c r="W128"/>
  <c r="V128"/>
  <c r="U128"/>
  <c r="T128"/>
  <c r="S128"/>
  <c r="AD124"/>
  <c r="AC124"/>
  <c r="AB124"/>
  <c r="AA124"/>
  <c r="Z124"/>
  <c r="U124"/>
  <c r="T124"/>
  <c r="S124"/>
  <c r="AD123"/>
  <c r="AC123"/>
  <c r="AB123"/>
  <c r="AA123"/>
  <c r="Z123"/>
  <c r="U123"/>
  <c r="T123"/>
  <c r="S123"/>
  <c r="W119"/>
  <c r="V119"/>
  <c r="U119"/>
  <c r="T119"/>
  <c r="S119"/>
  <c r="X117"/>
  <c r="W117"/>
  <c r="V117"/>
  <c r="U117"/>
  <c r="T117"/>
  <c r="S117"/>
  <c r="AD116"/>
  <c r="Y115"/>
  <c r="X115"/>
  <c r="W115"/>
  <c r="V115"/>
  <c r="U115"/>
  <c r="T115"/>
  <c r="S115"/>
  <c r="AD114"/>
  <c r="AC114"/>
  <c r="AB114"/>
  <c r="AA114"/>
  <c r="Z114"/>
  <c r="Y114"/>
  <c r="X114"/>
  <c r="W114"/>
  <c r="V114"/>
  <c r="U114"/>
  <c r="T114"/>
  <c r="S114"/>
  <c r="AD113"/>
  <c r="AC113"/>
  <c r="AB113"/>
  <c r="AA113"/>
  <c r="Z113"/>
  <c r="Y113"/>
  <c r="X113"/>
  <c r="W113"/>
  <c r="V113"/>
  <c r="U113"/>
  <c r="T113"/>
  <c r="S113"/>
  <c r="AD112"/>
  <c r="AC112"/>
  <c r="AB112"/>
  <c r="AA112"/>
  <c r="Z112"/>
  <c r="Y112"/>
  <c r="X112"/>
  <c r="W112"/>
  <c r="V112"/>
  <c r="U112"/>
  <c r="T112"/>
  <c r="S112"/>
  <c r="Z110"/>
  <c r="Y110"/>
  <c r="X110"/>
  <c r="W110"/>
  <c r="V110"/>
  <c r="U110"/>
  <c r="T110"/>
  <c r="S110"/>
  <c r="Y109"/>
  <c r="X109"/>
  <c r="W109"/>
  <c r="V109"/>
  <c r="U109"/>
  <c r="T109"/>
  <c r="S109"/>
  <c r="Y108"/>
  <c r="X108"/>
  <c r="W108"/>
  <c r="V108"/>
  <c r="U108"/>
  <c r="T108"/>
  <c r="S108"/>
  <c r="AD106"/>
  <c r="AC106"/>
  <c r="AB106"/>
  <c r="U106"/>
  <c r="T106"/>
  <c r="S106"/>
  <c r="X105"/>
  <c r="W105"/>
  <c r="V105"/>
  <c r="U105"/>
  <c r="T105"/>
  <c r="S105"/>
  <c r="AD104"/>
  <c r="AC104"/>
  <c r="AB104"/>
  <c r="AD103"/>
  <c r="AC103"/>
  <c r="AB103"/>
  <c r="AD102"/>
  <c r="AC102"/>
  <c r="AB102"/>
  <c r="AD100"/>
  <c r="AC100"/>
  <c r="AB100"/>
  <c r="AA100"/>
  <c r="Z100"/>
  <c r="Y100"/>
  <c r="X100"/>
  <c r="W100"/>
  <c r="V100"/>
  <c r="U100"/>
  <c r="T100"/>
  <c r="S100"/>
  <c r="AD99"/>
  <c r="AC99"/>
  <c r="AB99"/>
  <c r="AA99"/>
  <c r="Z99"/>
  <c r="Y99"/>
  <c r="X99"/>
  <c r="W99"/>
  <c r="V99"/>
  <c r="U99"/>
  <c r="T99"/>
  <c r="S99"/>
  <c r="AD98"/>
  <c r="AC98"/>
  <c r="AB98"/>
  <c r="AA98"/>
  <c r="Z98"/>
  <c r="Y98"/>
  <c r="X98"/>
  <c r="W98"/>
  <c r="V98"/>
  <c r="U98"/>
  <c r="T98"/>
  <c r="S98"/>
  <c r="AD97"/>
  <c r="AC97"/>
  <c r="AB97"/>
  <c r="AA97"/>
  <c r="Z97"/>
  <c r="Y97"/>
  <c r="X97"/>
  <c r="W97"/>
  <c r="V97"/>
  <c r="U97"/>
  <c r="T97"/>
  <c r="S97"/>
  <c r="AD96"/>
  <c r="AC96"/>
  <c r="AB96"/>
  <c r="AA96"/>
  <c r="Z96"/>
  <c r="Y96"/>
  <c r="X96"/>
  <c r="W96"/>
  <c r="V96"/>
  <c r="AI96" s="1"/>
  <c r="U96"/>
  <c r="T96"/>
  <c r="AG96" s="1"/>
  <c r="S96"/>
  <c r="AD95"/>
  <c r="AC95"/>
  <c r="AB95"/>
  <c r="AA95"/>
  <c r="Z95"/>
  <c r="Y95"/>
  <c r="X95"/>
  <c r="W95"/>
  <c r="V95"/>
  <c r="U95"/>
  <c r="T95"/>
  <c r="S95"/>
  <c r="AD94"/>
  <c r="AC94"/>
  <c r="AB94"/>
  <c r="AA94"/>
  <c r="Z94"/>
  <c r="Y94"/>
  <c r="X94"/>
  <c r="W94"/>
  <c r="V94"/>
  <c r="U94"/>
  <c r="T94"/>
  <c r="S94"/>
  <c r="AD93"/>
  <c r="AC93"/>
  <c r="AB93"/>
  <c r="AA93"/>
  <c r="Z93"/>
  <c r="Y93"/>
  <c r="X93"/>
  <c r="W93"/>
  <c r="V93"/>
  <c r="U93"/>
  <c r="T93"/>
  <c r="S93"/>
  <c r="AD92"/>
  <c r="AC92"/>
  <c r="AB92"/>
  <c r="AA92"/>
  <c r="AD91"/>
  <c r="AC91"/>
  <c r="AB91"/>
  <c r="AA91"/>
  <c r="AD90"/>
  <c r="AC90"/>
  <c r="AB90"/>
  <c r="AA90"/>
  <c r="Z90"/>
  <c r="Y90"/>
  <c r="X90"/>
  <c r="W90"/>
  <c r="V90"/>
  <c r="U90"/>
  <c r="T90"/>
  <c r="S90"/>
  <c r="AD89"/>
  <c r="AC89"/>
  <c r="AB89"/>
  <c r="AA89"/>
  <c r="Z89"/>
  <c r="Y89"/>
  <c r="X89"/>
  <c r="W89"/>
  <c r="V89"/>
  <c r="U89"/>
  <c r="T89"/>
  <c r="S89"/>
  <c r="AD88"/>
  <c r="AC88"/>
  <c r="AB88"/>
  <c r="AA88"/>
  <c r="Z88"/>
  <c r="Y88"/>
  <c r="X88"/>
  <c r="W88"/>
  <c r="V88"/>
  <c r="U88"/>
  <c r="T88"/>
  <c r="S88"/>
  <c r="AD87"/>
  <c r="AC87"/>
  <c r="AB87"/>
  <c r="AA87"/>
  <c r="Z87"/>
  <c r="Y87"/>
  <c r="X87"/>
  <c r="W87"/>
  <c r="V87"/>
  <c r="U87"/>
  <c r="T87"/>
  <c r="S87"/>
  <c r="AD86"/>
  <c r="AC86"/>
  <c r="AB86"/>
  <c r="AA86"/>
  <c r="Z86"/>
  <c r="Y86"/>
  <c r="X86"/>
  <c r="W86"/>
  <c r="V86"/>
  <c r="U86"/>
  <c r="T86"/>
  <c r="S86"/>
  <c r="AD85"/>
  <c r="AC85"/>
  <c r="AP85" s="1"/>
  <c r="AB85"/>
  <c r="AA85"/>
  <c r="Z85"/>
  <c r="Y85"/>
  <c r="X85"/>
  <c r="W85"/>
  <c r="V85"/>
  <c r="U85"/>
  <c r="T85"/>
  <c r="S85"/>
  <c r="AD81"/>
  <c r="AC81"/>
  <c r="AB81"/>
  <c r="AA81"/>
  <c r="U81"/>
  <c r="T81"/>
  <c r="S81"/>
  <c r="AD80"/>
  <c r="AC80"/>
  <c r="AB80"/>
  <c r="AA80"/>
  <c r="U80"/>
  <c r="T80"/>
  <c r="S80"/>
  <c r="AD78"/>
  <c r="AC78"/>
  <c r="AD77"/>
  <c r="AC77"/>
  <c r="AB77"/>
  <c r="AA77"/>
  <c r="Z77"/>
  <c r="Y77"/>
  <c r="X77"/>
  <c r="W77"/>
  <c r="V77"/>
  <c r="U77"/>
  <c r="T77"/>
  <c r="S77"/>
  <c r="AD76"/>
  <c r="AC76"/>
  <c r="AB76"/>
  <c r="AA76"/>
  <c r="Z76"/>
  <c r="Y76"/>
  <c r="X76"/>
  <c r="W76"/>
  <c r="V76"/>
  <c r="U76"/>
  <c r="T76"/>
  <c r="S76"/>
  <c r="AD75"/>
  <c r="AC75"/>
  <c r="AB75"/>
  <c r="AA75"/>
  <c r="Z75"/>
  <c r="Y75"/>
  <c r="X75"/>
  <c r="W75"/>
  <c r="V75"/>
  <c r="U75"/>
  <c r="AH75" s="1"/>
  <c r="T75"/>
  <c r="S75"/>
  <c r="AD74"/>
  <c r="AC74"/>
  <c r="AB74"/>
  <c r="AA74"/>
  <c r="Z74"/>
  <c r="Y74"/>
  <c r="X74"/>
  <c r="W74"/>
  <c r="V74"/>
  <c r="U74"/>
  <c r="T74"/>
  <c r="S74"/>
  <c r="AD73"/>
  <c r="AC73"/>
  <c r="AB73"/>
  <c r="AA73"/>
  <c r="Z73"/>
  <c r="Y73"/>
  <c r="X73"/>
  <c r="W73"/>
  <c r="AD72"/>
  <c r="AC72"/>
  <c r="AB72"/>
  <c r="AA72"/>
  <c r="Z72"/>
  <c r="Y72"/>
  <c r="X72"/>
  <c r="W72"/>
  <c r="AD71"/>
  <c r="AC71"/>
  <c r="AB71"/>
  <c r="AA71"/>
  <c r="Z71"/>
  <c r="Y71"/>
  <c r="X71"/>
  <c r="W71"/>
  <c r="V71"/>
  <c r="U71"/>
  <c r="T71"/>
  <c r="S71"/>
  <c r="AD70"/>
  <c r="AC70"/>
  <c r="AB70"/>
  <c r="AA70"/>
  <c r="Z70"/>
  <c r="Y70"/>
  <c r="X70"/>
  <c r="W70"/>
  <c r="V70"/>
  <c r="U70"/>
  <c r="T70"/>
  <c r="S70"/>
  <c r="AD69"/>
  <c r="AC69"/>
  <c r="AP69" s="1"/>
  <c r="AB69"/>
  <c r="AA69"/>
  <c r="Z69"/>
  <c r="AD68"/>
  <c r="AC68"/>
  <c r="AB68"/>
  <c r="AA68"/>
  <c r="Z68"/>
  <c r="Y68"/>
  <c r="X68"/>
  <c r="W68"/>
  <c r="V68"/>
  <c r="U68"/>
  <c r="T68"/>
  <c r="S68"/>
  <c r="AD67"/>
  <c r="AC67"/>
  <c r="AB67"/>
  <c r="AA67"/>
  <c r="Z67"/>
  <c r="Y67"/>
  <c r="X67"/>
  <c r="W67"/>
  <c r="V67"/>
  <c r="U67"/>
  <c r="T67"/>
  <c r="S67"/>
  <c r="AD66"/>
  <c r="AC66"/>
  <c r="AB66"/>
  <c r="AA66"/>
  <c r="Z66"/>
  <c r="Y66"/>
  <c r="X66"/>
  <c r="W66"/>
  <c r="V66"/>
  <c r="U66"/>
  <c r="T66"/>
  <c r="S66"/>
  <c r="AD65"/>
  <c r="AC65"/>
  <c r="AB65"/>
  <c r="AA65"/>
  <c r="Z65"/>
  <c r="Y65"/>
  <c r="X65"/>
  <c r="W65"/>
  <c r="V65"/>
  <c r="U65"/>
  <c r="T65"/>
  <c r="S65"/>
  <c r="AD64"/>
  <c r="AC64"/>
  <c r="AB64"/>
  <c r="AA64"/>
  <c r="Z64"/>
  <c r="Y64"/>
  <c r="AL64" s="1"/>
  <c r="X64"/>
  <c r="W64"/>
  <c r="V64"/>
  <c r="U64"/>
  <c r="T64"/>
  <c r="S64"/>
  <c r="AD63"/>
  <c r="AC63"/>
  <c r="AB63"/>
  <c r="AA63"/>
  <c r="Z63"/>
  <c r="Y63"/>
  <c r="X63"/>
  <c r="W63"/>
  <c r="V63"/>
  <c r="U63"/>
  <c r="T63"/>
  <c r="S63"/>
  <c r="AD62"/>
  <c r="AC62"/>
  <c r="AB62"/>
  <c r="AA62"/>
  <c r="Z62"/>
  <c r="Y62"/>
  <c r="X62"/>
  <c r="W62"/>
  <c r="V62"/>
  <c r="U62"/>
  <c r="T62"/>
  <c r="S62"/>
  <c r="AD61"/>
  <c r="AC61"/>
  <c r="AB61"/>
  <c r="AA61"/>
  <c r="Z61"/>
  <c r="Y61"/>
  <c r="X61"/>
  <c r="W61"/>
  <c r="V61"/>
  <c r="U61"/>
  <c r="T61"/>
  <c r="S61"/>
  <c r="AD60"/>
  <c r="AC60"/>
  <c r="AB60"/>
  <c r="AA60"/>
  <c r="Z60"/>
  <c r="Y60"/>
  <c r="X60"/>
  <c r="W60"/>
  <c r="V60"/>
  <c r="U60"/>
  <c r="T60"/>
  <c r="S60"/>
  <c r="AD59"/>
  <c r="AC59"/>
  <c r="AB59"/>
  <c r="AA59"/>
  <c r="Z59"/>
  <c r="Y59"/>
  <c r="X59"/>
  <c r="W59"/>
  <c r="V59"/>
  <c r="U59"/>
  <c r="AH59" s="1"/>
  <c r="T59"/>
  <c r="S59"/>
  <c r="AD58"/>
  <c r="AC58"/>
  <c r="AB58"/>
  <c r="AA58"/>
  <c r="Z58"/>
  <c r="Y58"/>
  <c r="X58"/>
  <c r="W58"/>
  <c r="V58"/>
  <c r="U58"/>
  <c r="T58"/>
  <c r="S58"/>
  <c r="AD54"/>
  <c r="AC54"/>
  <c r="AB54"/>
  <c r="AA54"/>
  <c r="Z54"/>
  <c r="Y54"/>
  <c r="X54"/>
  <c r="W54"/>
  <c r="V54"/>
  <c r="U54"/>
  <c r="T54"/>
  <c r="S54"/>
  <c r="AD52"/>
  <c r="AC52"/>
  <c r="AB52"/>
  <c r="AA52"/>
  <c r="Z52"/>
  <c r="Y52"/>
  <c r="X52"/>
  <c r="W52"/>
  <c r="V52"/>
  <c r="U52"/>
  <c r="T52"/>
  <c r="S52"/>
  <c r="AD51"/>
  <c r="AC51"/>
  <c r="AB51"/>
  <c r="AA51"/>
  <c r="Z51"/>
  <c r="Y51"/>
  <c r="X51"/>
  <c r="W51"/>
  <c r="V51"/>
  <c r="U51"/>
  <c r="T51"/>
  <c r="S51"/>
  <c r="AD50"/>
  <c r="AC50"/>
  <c r="AB50"/>
  <c r="AA50"/>
  <c r="Z50"/>
  <c r="Y50"/>
  <c r="X50"/>
  <c r="AD49"/>
  <c r="AC49"/>
  <c r="AD48"/>
  <c r="AC48"/>
  <c r="AD47"/>
  <c r="AC47"/>
  <c r="AD46"/>
  <c r="AC46"/>
  <c r="AB46"/>
  <c r="AA46"/>
  <c r="Z46"/>
  <c r="Y46"/>
  <c r="X46"/>
  <c r="W46"/>
  <c r="V46"/>
  <c r="U46"/>
  <c r="T46"/>
  <c r="S46"/>
  <c r="AD45"/>
  <c r="AC45"/>
  <c r="AB45"/>
  <c r="AA45"/>
  <c r="Z45"/>
  <c r="Y45"/>
  <c r="X45"/>
  <c r="W45"/>
  <c r="V45"/>
  <c r="U45"/>
  <c r="T45"/>
  <c r="S45"/>
  <c r="AD44"/>
  <c r="AC44"/>
  <c r="AB44"/>
  <c r="AA44"/>
  <c r="Z44"/>
  <c r="Y44"/>
  <c r="X44"/>
  <c r="W44"/>
  <c r="V44"/>
  <c r="U44"/>
  <c r="T44"/>
  <c r="S44"/>
  <c r="AD43"/>
  <c r="AC43"/>
  <c r="AB43"/>
  <c r="AA43"/>
  <c r="Z43"/>
  <c r="Y43"/>
  <c r="X43"/>
  <c r="W43"/>
  <c r="V43"/>
  <c r="U43"/>
  <c r="AH43" s="1"/>
  <c r="T43"/>
  <c r="S43"/>
  <c r="AD41"/>
  <c r="AC41"/>
  <c r="AB41"/>
  <c r="AA41"/>
  <c r="Z41"/>
  <c r="Y41"/>
  <c r="X41"/>
  <c r="W41"/>
  <c r="V41"/>
  <c r="U41"/>
  <c r="T41"/>
  <c r="S41"/>
  <c r="AD40"/>
  <c r="Y40"/>
  <c r="X40"/>
  <c r="W40"/>
  <c r="V40"/>
  <c r="U40"/>
  <c r="T40"/>
  <c r="S40"/>
  <c r="AD33"/>
  <c r="AC33"/>
  <c r="AB33"/>
  <c r="AA33"/>
  <c r="U33"/>
  <c r="T33"/>
  <c r="S33"/>
  <c r="AD32"/>
  <c r="AC32"/>
  <c r="AB32"/>
  <c r="AA32"/>
  <c r="U32"/>
  <c r="T32"/>
  <c r="S32"/>
  <c r="AD31"/>
  <c r="AC31"/>
  <c r="AB31"/>
  <c r="AA31"/>
  <c r="U31"/>
  <c r="T31"/>
  <c r="S31"/>
  <c r="AD30"/>
  <c r="AC30"/>
  <c r="AB30"/>
  <c r="AA30"/>
  <c r="U30"/>
  <c r="T30"/>
  <c r="S30"/>
  <c r="AD29"/>
  <c r="AC29"/>
  <c r="AB29"/>
  <c r="AA29"/>
  <c r="U29"/>
  <c r="T29"/>
  <c r="S29"/>
  <c r="AD28"/>
  <c r="AC28"/>
  <c r="AB28"/>
  <c r="AA28"/>
  <c r="U28"/>
  <c r="T28"/>
  <c r="S28"/>
  <c r="AD27"/>
  <c r="AC27"/>
  <c r="AB27"/>
  <c r="AA27"/>
  <c r="U27"/>
  <c r="AH27" s="1"/>
  <c r="T27"/>
  <c r="S27"/>
  <c r="AD22"/>
  <c r="AC22"/>
  <c r="AB22"/>
  <c r="AA22"/>
  <c r="Z22"/>
  <c r="Y22"/>
  <c r="X22"/>
  <c r="W22"/>
  <c r="V22"/>
  <c r="AB18"/>
  <c r="AA18"/>
  <c r="Z18"/>
  <c r="Y18"/>
  <c r="X18"/>
  <c r="W18"/>
  <c r="V18"/>
  <c r="U18"/>
  <c r="T18"/>
  <c r="S18"/>
  <c r="AB16"/>
  <c r="AA16"/>
  <c r="Z16"/>
  <c r="Y16"/>
  <c r="AL16" s="1"/>
  <c r="X16"/>
  <c r="W16"/>
  <c r="V16"/>
  <c r="U16"/>
  <c r="T16"/>
  <c r="S16"/>
  <c r="AD15"/>
  <c r="AC15"/>
  <c r="AB15"/>
  <c r="AA15"/>
  <c r="Z15"/>
  <c r="Y15"/>
  <c r="X15"/>
  <c r="W15"/>
  <c r="V15"/>
  <c r="U15"/>
  <c r="T15"/>
  <c r="S15"/>
  <c r="AD14"/>
  <c r="AC14"/>
  <c r="AB14"/>
  <c r="AA14"/>
  <c r="Z14"/>
  <c r="Y14"/>
  <c r="X14"/>
  <c r="W14"/>
  <c r="V14"/>
  <c r="U14"/>
  <c r="T14"/>
  <c r="S14"/>
  <c r="Z13"/>
  <c r="Y13"/>
  <c r="X13"/>
  <c r="W13"/>
  <c r="V13"/>
  <c r="U13"/>
  <c r="T13"/>
  <c r="S13"/>
  <c r="Z12"/>
  <c r="Y12"/>
  <c r="X12"/>
  <c r="W12"/>
  <c r="V12"/>
  <c r="U12"/>
  <c r="T12"/>
  <c r="S12"/>
  <c r="AU778" l="1"/>
  <c r="AW778"/>
  <c r="BC778"/>
  <c r="AT102"/>
  <c r="AX139"/>
  <c r="AT118"/>
  <c r="AY778"/>
  <c r="BA778"/>
  <c r="BB96"/>
  <c r="AX99"/>
  <c r="BB104"/>
  <c r="AX107"/>
  <c r="BB112"/>
  <c r="AX115"/>
  <c r="BB120"/>
  <c r="AX123"/>
  <c r="AT126"/>
  <c r="BB128"/>
  <c r="AX131"/>
  <c r="AT134"/>
  <c r="BB136"/>
  <c r="AT110"/>
  <c r="AQ526"/>
  <c r="AQ530"/>
  <c r="AQ534"/>
  <c r="AQ538"/>
  <c r="AQ542"/>
  <c r="AQ546"/>
  <c r="AQ550"/>
  <c r="AQ554"/>
  <c r="AQ558"/>
  <c r="AQ562"/>
  <c r="AQ566"/>
  <c r="AQ570"/>
  <c r="AQ574"/>
  <c r="AQ578"/>
  <c r="AQ582"/>
  <c r="AQ528"/>
  <c r="AQ532"/>
  <c r="AQ536"/>
  <c r="AQ540"/>
  <c r="AQ544"/>
  <c r="AQ548"/>
  <c r="AQ552"/>
  <c r="AQ556"/>
  <c r="AQ560"/>
  <c r="AQ564"/>
  <c r="AQ568"/>
  <c r="AQ572"/>
  <c r="AQ576"/>
  <c r="AQ580"/>
  <c r="AQ584"/>
  <c r="BD585"/>
  <c r="AQ585"/>
  <c r="BD586"/>
  <c r="AQ586"/>
  <c r="BD587"/>
  <c r="AQ587"/>
  <c r="BD588"/>
  <c r="AQ588"/>
  <c r="BD589"/>
  <c r="AQ589"/>
  <c r="BD590"/>
  <c r="AQ590"/>
  <c r="BD591"/>
  <c r="AQ591"/>
  <c r="BD592"/>
  <c r="AQ592"/>
  <c r="BD593"/>
  <c r="AQ593"/>
  <c r="BD594"/>
  <c r="AQ594"/>
  <c r="BD595"/>
  <c r="AQ595"/>
  <c r="BD596"/>
  <c r="AQ596"/>
  <c r="BD597"/>
  <c r="AQ597"/>
  <c r="BD598"/>
  <c r="AQ598"/>
  <c r="BD599"/>
  <c r="AQ599"/>
  <c r="BD600"/>
  <c r="AQ600"/>
  <c r="BD601"/>
  <c r="AQ601"/>
  <c r="BD602"/>
  <c r="AQ602"/>
  <c r="BD603"/>
  <c r="AQ603"/>
  <c r="BD604"/>
  <c r="AQ604"/>
  <c r="BD605"/>
  <c r="AQ605"/>
  <c r="BD606"/>
  <c r="AQ606"/>
  <c r="BD607"/>
  <c r="AQ607"/>
  <c r="BD608"/>
  <c r="AQ608"/>
  <c r="BD609"/>
  <c r="AQ609"/>
  <c r="BD610"/>
  <c r="AQ610"/>
  <c r="BD611"/>
  <c r="AQ611"/>
  <c r="BD612"/>
  <c r="AQ612"/>
  <c r="BD613"/>
  <c r="AQ613"/>
  <c r="BD614"/>
  <c r="AQ614"/>
  <c r="BD615"/>
  <c r="AQ615"/>
  <c r="BD616"/>
  <c r="AQ616"/>
  <c r="BD617"/>
  <c r="AQ617"/>
  <c r="BD618"/>
  <c r="AQ618"/>
  <c r="BD619"/>
  <c r="AQ619"/>
  <c r="BD620"/>
  <c r="AQ620"/>
  <c r="BD621"/>
  <c r="AQ621"/>
  <c r="BD622"/>
  <c r="AQ622"/>
  <c r="BD623"/>
  <c r="AQ623"/>
  <c r="BD624"/>
  <c r="AQ624"/>
  <c r="BD625"/>
  <c r="AQ625"/>
  <c r="BD626"/>
  <c r="AQ626"/>
  <c r="BD627"/>
  <c r="AQ627"/>
  <c r="BD628"/>
  <c r="AQ628"/>
  <c r="BD629"/>
  <c r="AQ629"/>
  <c r="BD630"/>
  <c r="AQ630"/>
  <c r="BD631"/>
  <c r="AQ631"/>
  <c r="BD632"/>
  <c r="AQ632"/>
  <c r="BD633"/>
  <c r="AQ633"/>
  <c r="BD634"/>
  <c r="AQ634"/>
  <c r="BD635"/>
  <c r="AQ635"/>
  <c r="BD636"/>
  <c r="AQ636"/>
  <c r="BD637"/>
  <c r="AQ637"/>
  <c r="BD638"/>
  <c r="AQ638"/>
  <c r="BD639"/>
  <c r="AQ639"/>
  <c r="BD640"/>
  <c r="AQ640"/>
  <c r="BD641"/>
  <c r="AQ641"/>
  <c r="BD642"/>
  <c r="AQ642"/>
  <c r="BD643"/>
  <c r="AQ643"/>
  <c r="BD644"/>
  <c r="AQ644"/>
  <c r="BD645"/>
  <c r="AQ645"/>
  <c r="BD646"/>
  <c r="AQ646"/>
  <c r="BD647"/>
  <c r="AQ647"/>
  <c r="BD648"/>
  <c r="AQ648"/>
  <c r="BD649"/>
  <c r="AQ649"/>
  <c r="BD650"/>
  <c r="AQ650"/>
  <c r="BD651"/>
  <c r="AQ651"/>
  <c r="BD652"/>
  <c r="AQ652"/>
  <c r="BD653"/>
  <c r="AQ653"/>
  <c r="BD654"/>
  <c r="AQ654"/>
  <c r="BD655"/>
  <c r="AQ655"/>
  <c r="BD656"/>
  <c r="AQ656"/>
  <c r="BD657"/>
  <c r="AQ657"/>
  <c r="BD658"/>
  <c r="AQ658"/>
  <c r="BD659"/>
  <c r="AQ659"/>
  <c r="BD660"/>
  <c r="AQ660"/>
  <c r="BD661"/>
  <c r="AQ661"/>
  <c r="BD662"/>
  <c r="AQ662"/>
  <c r="BD663"/>
  <c r="AQ663"/>
  <c r="BD664"/>
  <c r="AQ664"/>
  <c r="BD665"/>
  <c r="AQ665"/>
  <c r="BD666"/>
  <c r="AQ666"/>
  <c r="BD667"/>
  <c r="AQ667"/>
  <c r="BD668"/>
  <c r="AQ668"/>
  <c r="BD669"/>
  <c r="AQ669"/>
  <c r="BD670"/>
  <c r="AQ670"/>
  <c r="BD671"/>
  <c r="AQ671"/>
  <c r="BD672"/>
  <c r="AQ672"/>
  <c r="BD673"/>
  <c r="AQ673"/>
  <c r="BD674"/>
  <c r="AQ674"/>
  <c r="BD675"/>
  <c r="AQ675"/>
  <c r="BD676"/>
  <c r="AQ676"/>
  <c r="BD677"/>
  <c r="AQ677"/>
  <c r="BD678"/>
  <c r="AQ678"/>
  <c r="BD679"/>
  <c r="AQ679"/>
  <c r="BD680"/>
  <c r="AQ680"/>
  <c r="BD681"/>
  <c r="AQ681"/>
  <c r="BD682"/>
  <c r="AQ682"/>
  <c r="BD683"/>
  <c r="AQ683"/>
  <c r="BD684"/>
  <c r="AQ684"/>
  <c r="BD685"/>
  <c r="AQ685"/>
  <c r="BD686"/>
  <c r="AQ686"/>
  <c r="BD687"/>
  <c r="AQ687"/>
  <c r="BD688"/>
  <c r="AQ688"/>
  <c r="BD689"/>
  <c r="AQ689"/>
  <c r="BD690"/>
  <c r="AQ690"/>
  <c r="BD691"/>
  <c r="AQ691"/>
  <c r="BD692"/>
  <c r="AQ692"/>
  <c r="BD693"/>
  <c r="AQ693"/>
  <c r="BD694"/>
  <c r="AQ694"/>
  <c r="BD695"/>
  <c r="AQ695"/>
  <c r="BD696"/>
  <c r="AQ696"/>
  <c r="BD697"/>
  <c r="AQ697"/>
  <c r="BD698"/>
  <c r="AQ698"/>
  <c r="BD699"/>
  <c r="AQ699"/>
  <c r="BD700"/>
  <c r="AQ700"/>
  <c r="BD701"/>
  <c r="AQ701"/>
  <c r="BD702"/>
  <c r="AQ702"/>
  <c r="BD703"/>
  <c r="AQ703"/>
  <c r="BD704"/>
  <c r="AQ704"/>
  <c r="BD705"/>
  <c r="AQ705"/>
  <c r="BD706"/>
  <c r="AQ706"/>
  <c r="BD707"/>
  <c r="AQ707"/>
  <c r="BD708"/>
  <c r="AQ708"/>
  <c r="BD709"/>
  <c r="AQ709"/>
  <c r="BD710"/>
  <c r="AQ710"/>
  <c r="BD711"/>
  <c r="AQ711"/>
  <c r="BD712"/>
  <c r="AQ712"/>
  <c r="BD713"/>
  <c r="AQ713"/>
  <c r="BD714"/>
  <c r="AQ714"/>
  <c r="BD715"/>
  <c r="AQ715"/>
  <c r="BD716"/>
  <c r="AQ716"/>
  <c r="BD717"/>
  <c r="AQ717"/>
  <c r="BD718"/>
  <c r="AQ718"/>
  <c r="BD719"/>
  <c r="AQ719"/>
  <c r="BD720"/>
  <c r="AQ720"/>
  <c r="BD721"/>
  <c r="AQ721"/>
  <c r="BD722"/>
  <c r="AQ722"/>
  <c r="BD723"/>
  <c r="AQ723"/>
  <c r="BD724"/>
  <c r="AQ724"/>
  <c r="BD725"/>
  <c r="AQ725"/>
  <c r="BD726"/>
  <c r="AQ726"/>
  <c r="BD727"/>
  <c r="AQ727"/>
  <c r="BD728"/>
  <c r="AQ728"/>
  <c r="BD729"/>
  <c r="AQ729"/>
  <c r="BD730"/>
  <c r="AQ730"/>
  <c r="BD731"/>
  <c r="AQ731"/>
  <c r="BD732"/>
  <c r="AQ732"/>
  <c r="BD733"/>
  <c r="AQ733"/>
  <c r="BD734"/>
  <c r="AQ734"/>
  <c r="BD735"/>
  <c r="AQ735"/>
  <c r="BD736"/>
  <c r="AQ736"/>
  <c r="BD737"/>
  <c r="AQ737"/>
  <c r="BD738"/>
  <c r="AQ738"/>
  <c r="BD739"/>
  <c r="AQ739"/>
  <c r="BD740"/>
  <c r="AQ740"/>
  <c r="BD741"/>
  <c r="AQ741"/>
  <c r="BD742"/>
  <c r="AQ742"/>
  <c r="BD743"/>
  <c r="AQ743"/>
  <c r="BD744"/>
  <c r="AQ744"/>
  <c r="BD745"/>
  <c r="AQ745"/>
  <c r="BD746"/>
  <c r="AQ746"/>
  <c r="BD747"/>
  <c r="AQ747"/>
  <c r="BD748"/>
  <c r="AQ748"/>
  <c r="BD749"/>
  <c r="AQ749"/>
  <c r="BD750"/>
  <c r="AQ750"/>
  <c r="BD751"/>
  <c r="AQ751"/>
  <c r="BD752"/>
  <c r="AQ752"/>
  <c r="BD753"/>
  <c r="AQ753"/>
  <c r="BD754"/>
  <c r="AQ754"/>
  <c r="BD755"/>
  <c r="AQ755"/>
  <c r="AH778"/>
  <c r="AP778"/>
  <c r="AT142"/>
  <c r="BB144"/>
  <c r="AX147"/>
  <c r="AT150"/>
  <c r="BB152"/>
  <c r="AX155"/>
  <c r="AT158"/>
  <c r="BB160"/>
  <c r="AX163"/>
  <c r="AT166"/>
  <c r="BB168"/>
  <c r="AX171"/>
  <c r="AT174"/>
  <c r="BB176"/>
  <c r="AX179"/>
  <c r="AT182"/>
  <c r="BB184"/>
  <c r="AX187"/>
  <c r="AT190"/>
  <c r="BB192"/>
  <c r="AX195"/>
  <c r="AT198"/>
  <c r="BB200"/>
  <c r="AX203"/>
  <c r="AT206"/>
  <c r="BB208"/>
  <c r="AX211"/>
  <c r="AT214"/>
  <c r="BB216"/>
  <c r="AX219"/>
  <c r="AT222"/>
  <c r="BB224"/>
  <c r="AX227"/>
  <c r="AT230"/>
  <c r="BB232"/>
  <c r="AX235"/>
  <c r="AT238"/>
  <c r="BB240"/>
  <c r="AX243"/>
  <c r="AV253"/>
  <c r="AZ258"/>
  <c r="AV269"/>
  <c r="AZ274"/>
  <c r="AV285"/>
  <c r="AZ290"/>
  <c r="AV301"/>
  <c r="AZ306"/>
  <c r="AV317"/>
  <c r="AZ322"/>
  <c r="AV333"/>
  <c r="AZ338"/>
  <c r="AV349"/>
  <c r="AZ354"/>
  <c r="AV365"/>
  <c r="AZ370"/>
  <c r="AV381"/>
  <c r="AZ386"/>
  <c r="AV397"/>
  <c r="AZ402"/>
  <c r="AV413"/>
  <c r="AZ418"/>
  <c r="AV429"/>
  <c r="AZ434"/>
  <c r="AV445"/>
  <c r="AZ450"/>
  <c r="AV461"/>
  <c r="AZ466"/>
  <c r="AV477"/>
  <c r="AZ482"/>
  <c r="AV493"/>
  <c r="AZ498"/>
  <c r="AV509"/>
  <c r="AZ514"/>
  <c r="AV525"/>
  <c r="AL778"/>
  <c r="AQ525"/>
  <c r="AQ527"/>
  <c r="AQ529"/>
  <c r="AQ531"/>
  <c r="AQ533"/>
  <c r="AQ535"/>
  <c r="AQ537"/>
  <c r="AQ539"/>
  <c r="AQ541"/>
  <c r="AQ543"/>
  <c r="AQ545"/>
  <c r="AQ547"/>
  <c r="AQ549"/>
  <c r="AQ551"/>
  <c r="AQ553"/>
  <c r="AQ555"/>
  <c r="AQ557"/>
  <c r="AQ559"/>
  <c r="AQ561"/>
  <c r="AQ563"/>
  <c r="AQ565"/>
  <c r="AQ567"/>
  <c r="AQ569"/>
  <c r="AQ571"/>
  <c r="AQ573"/>
  <c r="AQ575"/>
  <c r="AQ577"/>
  <c r="AQ579"/>
  <c r="AQ581"/>
  <c r="AQ583"/>
  <c r="AT12"/>
  <c r="AG12"/>
  <c r="AV12"/>
  <c r="AI12"/>
  <c r="AX12"/>
  <c r="AK12"/>
  <c r="AZ12"/>
  <c r="AM12"/>
  <c r="BB12"/>
  <c r="AO12"/>
  <c r="BD12"/>
  <c r="AQ12"/>
  <c r="AT13"/>
  <c r="AG13"/>
  <c r="AV13"/>
  <c r="AI13"/>
  <c r="AX13"/>
  <c r="AK13"/>
  <c r="AZ13"/>
  <c r="AM13"/>
  <c r="BB13"/>
  <c r="AO13"/>
  <c r="BD13"/>
  <c r="AQ13"/>
  <c r="AT14"/>
  <c r="AG14"/>
  <c r="AV14"/>
  <c r="AI14"/>
  <c r="AX14"/>
  <c r="AK14"/>
  <c r="AZ14"/>
  <c r="AM14"/>
  <c r="BB14"/>
  <c r="AO14"/>
  <c r="BD14"/>
  <c r="AQ14"/>
  <c r="AT15"/>
  <c r="AG15"/>
  <c r="AV15"/>
  <c r="AI15"/>
  <c r="AX15"/>
  <c r="AK15"/>
  <c r="AZ15"/>
  <c r="AM15"/>
  <c r="BB15"/>
  <c r="AO15"/>
  <c r="BD15"/>
  <c r="AQ15"/>
  <c r="AT16"/>
  <c r="AG16"/>
  <c r="AV16"/>
  <c r="AI16"/>
  <c r="AX16"/>
  <c r="AK16"/>
  <c r="AZ16"/>
  <c r="AM16"/>
  <c r="BB16"/>
  <c r="AO16"/>
  <c r="BD16"/>
  <c r="AQ16"/>
  <c r="AT17"/>
  <c r="AG17"/>
  <c r="AV17"/>
  <c r="AI17"/>
  <c r="AX17"/>
  <c r="AK17"/>
  <c r="AZ17"/>
  <c r="AM17"/>
  <c r="BB17"/>
  <c r="AO17"/>
  <c r="BD17"/>
  <c r="AQ17"/>
  <c r="AT18"/>
  <c r="AG18"/>
  <c r="AV18"/>
  <c r="AI18"/>
  <c r="AX18"/>
  <c r="AK18"/>
  <c r="AZ18"/>
  <c r="AM18"/>
  <c r="BB18"/>
  <c r="AO18"/>
  <c r="BD18"/>
  <c r="AQ18"/>
  <c r="AT19"/>
  <c r="AG19"/>
  <c r="AV19"/>
  <c r="AI19"/>
  <c r="AX19"/>
  <c r="AK19"/>
  <c r="AZ19"/>
  <c r="AM19"/>
  <c r="BB19"/>
  <c r="AO19"/>
  <c r="BD19"/>
  <c r="AQ19"/>
  <c r="AT20"/>
  <c r="AG20"/>
  <c r="AV20"/>
  <c r="AI20"/>
  <c r="AX20"/>
  <c r="AK20"/>
  <c r="AZ20"/>
  <c r="AM20"/>
  <c r="BB20"/>
  <c r="AO20"/>
  <c r="BD20"/>
  <c r="AQ20"/>
  <c r="AT21"/>
  <c r="AG21"/>
  <c r="AV21"/>
  <c r="AI21"/>
  <c r="AX21"/>
  <c r="AK21"/>
  <c r="AZ21"/>
  <c r="AM21"/>
  <c r="BB21"/>
  <c r="AO21"/>
  <c r="BD21"/>
  <c r="AQ21"/>
  <c r="AT22"/>
  <c r="AG22"/>
  <c r="AV22"/>
  <c r="AI22"/>
  <c r="AX22"/>
  <c r="AK22"/>
  <c r="AZ22"/>
  <c r="AM22"/>
  <c r="BB22"/>
  <c r="AO22"/>
  <c r="BD22"/>
  <c r="AQ22"/>
  <c r="AT23"/>
  <c r="AG23"/>
  <c r="AV23"/>
  <c r="AI23"/>
  <c r="AX23"/>
  <c r="AK23"/>
  <c r="AZ23"/>
  <c r="AM23"/>
  <c r="BB23"/>
  <c r="AO23"/>
  <c r="BD23"/>
  <c r="AQ23"/>
  <c r="AT24"/>
  <c r="AG24"/>
  <c r="AV24"/>
  <c r="AI24"/>
  <c r="AX24"/>
  <c r="AK24"/>
  <c r="AZ24"/>
  <c r="AM24"/>
  <c r="BB24"/>
  <c r="AO24"/>
  <c r="BD24"/>
  <c r="AQ24"/>
  <c r="AT25"/>
  <c r="AG25"/>
  <c r="AV25"/>
  <c r="AI25"/>
  <c r="AX25"/>
  <c r="AK25"/>
  <c r="AZ25"/>
  <c r="AM25"/>
  <c r="BB25"/>
  <c r="AO25"/>
  <c r="BD25"/>
  <c r="AQ25"/>
  <c r="AT26"/>
  <c r="AG26"/>
  <c r="AV26"/>
  <c r="AI26"/>
  <c r="AX26"/>
  <c r="AK26"/>
  <c r="AZ26"/>
  <c r="AM26"/>
  <c r="BB26"/>
  <c r="AO26"/>
  <c r="BD26"/>
  <c r="AQ26"/>
  <c r="AT27"/>
  <c r="AG27"/>
  <c r="AV27"/>
  <c r="AI27"/>
  <c r="AX27"/>
  <c r="AK27"/>
  <c r="AZ27"/>
  <c r="AM27"/>
  <c r="BB27"/>
  <c r="AO27"/>
  <c r="BD27"/>
  <c r="AQ27"/>
  <c r="AT28"/>
  <c r="AG28"/>
  <c r="AV28"/>
  <c r="AI28"/>
  <c r="AX28"/>
  <c r="AK28"/>
  <c r="AZ28"/>
  <c r="AM28"/>
  <c r="BB28"/>
  <c r="AO28"/>
  <c r="BD28"/>
  <c r="AQ28"/>
  <c r="AT29"/>
  <c r="AG29"/>
  <c r="AV29"/>
  <c r="AI29"/>
  <c r="AX29"/>
  <c r="AK29"/>
  <c r="AZ29"/>
  <c r="AM29"/>
  <c r="BB29"/>
  <c r="AO29"/>
  <c r="BD29"/>
  <c r="AQ29"/>
  <c r="AT30"/>
  <c r="AG30"/>
  <c r="AV30"/>
  <c r="AI30"/>
  <c r="AX30"/>
  <c r="AK30"/>
  <c r="AZ30"/>
  <c r="AM30"/>
  <c r="BB30"/>
  <c r="AO30"/>
  <c r="BD30"/>
  <c r="AQ30"/>
  <c r="AT31"/>
  <c r="AG31"/>
  <c r="AV31"/>
  <c r="AI31"/>
  <c r="AX31"/>
  <c r="AK31"/>
  <c r="AZ31"/>
  <c r="AM31"/>
  <c r="BB31"/>
  <c r="AO31"/>
  <c r="BD31"/>
  <c r="AQ31"/>
  <c r="AT32"/>
  <c r="AG32"/>
  <c r="AV32"/>
  <c r="AI32"/>
  <c r="AX32"/>
  <c r="AK32"/>
  <c r="AZ32"/>
  <c r="AM32"/>
  <c r="BB32"/>
  <c r="AO32"/>
  <c r="BD32"/>
  <c r="AQ32"/>
  <c r="AT33"/>
  <c r="AG33"/>
  <c r="AV33"/>
  <c r="AI33"/>
  <c r="AX33"/>
  <c r="AK33"/>
  <c r="AZ33"/>
  <c r="AM33"/>
  <c r="BB33"/>
  <c r="AO33"/>
  <c r="BD33"/>
  <c r="AQ33"/>
  <c r="AT34"/>
  <c r="AG34"/>
  <c r="AV34"/>
  <c r="AI34"/>
  <c r="AX34"/>
  <c r="AK34"/>
  <c r="AZ34"/>
  <c r="AM34"/>
  <c r="BB34"/>
  <c r="AO34"/>
  <c r="BD34"/>
  <c r="AQ34"/>
  <c r="AT35"/>
  <c r="AG35"/>
  <c r="AV35"/>
  <c r="AI35"/>
  <c r="AX35"/>
  <c r="AK35"/>
  <c r="AZ35"/>
  <c r="AM35"/>
  <c r="BB35"/>
  <c r="AO35"/>
  <c r="BD35"/>
  <c r="AQ35"/>
  <c r="AT36"/>
  <c r="AG36"/>
  <c r="AV36"/>
  <c r="AI36"/>
  <c r="AX36"/>
  <c r="AK36"/>
  <c r="AZ36"/>
  <c r="AM36"/>
  <c r="BB36"/>
  <c r="AO36"/>
  <c r="BD36"/>
  <c r="AQ36"/>
  <c r="AT37"/>
  <c r="AG37"/>
  <c r="AV37"/>
  <c r="AI37"/>
  <c r="AX37"/>
  <c r="AK37"/>
  <c r="AZ37"/>
  <c r="AM37"/>
  <c r="BB37"/>
  <c r="AO37"/>
  <c r="BD37"/>
  <c r="AQ37"/>
  <c r="AT38"/>
  <c r="AG38"/>
  <c r="AV38"/>
  <c r="AI38"/>
  <c r="AX38"/>
  <c r="AK38"/>
  <c r="AZ38"/>
  <c r="AM38"/>
  <c r="BB38"/>
  <c r="AO38"/>
  <c r="BD38"/>
  <c r="AQ38"/>
  <c r="AT39"/>
  <c r="AG39"/>
  <c r="AV39"/>
  <c r="AI39"/>
  <c r="AX39"/>
  <c r="AK39"/>
  <c r="AZ39"/>
  <c r="AM39"/>
  <c r="BB39"/>
  <c r="AO39"/>
  <c r="BD39"/>
  <c r="AQ39"/>
  <c r="AT40"/>
  <c r="AG40"/>
  <c r="AV40"/>
  <c r="AI40"/>
  <c r="AX40"/>
  <c r="AK40"/>
  <c r="AZ40"/>
  <c r="AM40"/>
  <c r="BB40"/>
  <c r="AO40"/>
  <c r="BD40"/>
  <c r="AQ40"/>
  <c r="AT41"/>
  <c r="AG41"/>
  <c r="AV41"/>
  <c r="AI41"/>
  <c r="AX41"/>
  <c r="AK41"/>
  <c r="AZ41"/>
  <c r="AM41"/>
  <c r="BB41"/>
  <c r="AO41"/>
  <c r="BD41"/>
  <c r="AQ41"/>
  <c r="AT42"/>
  <c r="AG42"/>
  <c r="AV42"/>
  <c r="AI42"/>
  <c r="AX42"/>
  <c r="AK42"/>
  <c r="AZ42"/>
  <c r="AM42"/>
  <c r="BB42"/>
  <c r="AO42"/>
  <c r="BD42"/>
  <c r="AQ42"/>
  <c r="AT43"/>
  <c r="AG43"/>
  <c r="AV43"/>
  <c r="AI43"/>
  <c r="AX43"/>
  <c r="AK43"/>
  <c r="AZ43"/>
  <c r="AM43"/>
  <c r="BB43"/>
  <c r="AO43"/>
  <c r="BD43"/>
  <c r="AQ43"/>
  <c r="AT44"/>
  <c r="AG44"/>
  <c r="AV44"/>
  <c r="AI44"/>
  <c r="AX44"/>
  <c r="AK44"/>
  <c r="AZ44"/>
  <c r="AM44"/>
  <c r="BB44"/>
  <c r="AO44"/>
  <c r="BD44"/>
  <c r="AQ44"/>
  <c r="AT45"/>
  <c r="AG45"/>
  <c r="AV45"/>
  <c r="AI45"/>
  <c r="AX45"/>
  <c r="AK45"/>
  <c r="AZ45"/>
  <c r="AM45"/>
  <c r="BB45"/>
  <c r="AO45"/>
  <c r="BD45"/>
  <c r="AQ45"/>
  <c r="AT46"/>
  <c r="AG46"/>
  <c r="AV46"/>
  <c r="AI46"/>
  <c r="AX46"/>
  <c r="AK46"/>
  <c r="AZ46"/>
  <c r="AM46"/>
  <c r="BB46"/>
  <c r="AO46"/>
  <c r="BD46"/>
  <c r="AQ46"/>
  <c r="AT47"/>
  <c r="AG47"/>
  <c r="AV47"/>
  <c r="AI47"/>
  <c r="AX47"/>
  <c r="AK47"/>
  <c r="AZ47"/>
  <c r="AM47"/>
  <c r="BB47"/>
  <c r="AO47"/>
  <c r="BD47"/>
  <c r="AQ47"/>
  <c r="AT48"/>
  <c r="AG48"/>
  <c r="AV48"/>
  <c r="AI48"/>
  <c r="AX48"/>
  <c r="AK48"/>
  <c r="AZ48"/>
  <c r="AM48"/>
  <c r="BB48"/>
  <c r="AO48"/>
  <c r="BD48"/>
  <c r="AQ48"/>
  <c r="AT49"/>
  <c r="AG49"/>
  <c r="AV49"/>
  <c r="AI49"/>
  <c r="AX49"/>
  <c r="AK49"/>
  <c r="AZ49"/>
  <c r="AM49"/>
  <c r="BB49"/>
  <c r="AO49"/>
  <c r="BD49"/>
  <c r="AQ49"/>
  <c r="AT50"/>
  <c r="AG50"/>
  <c r="AV50"/>
  <c r="AI50"/>
  <c r="AX50"/>
  <c r="AK50"/>
  <c r="AZ50"/>
  <c r="AM50"/>
  <c r="BB50"/>
  <c r="AO50"/>
  <c r="BD50"/>
  <c r="AQ50"/>
  <c r="AT51"/>
  <c r="AG51"/>
  <c r="AV51"/>
  <c r="AI51"/>
  <c r="AX51"/>
  <c r="AK51"/>
  <c r="AZ51"/>
  <c r="AM51"/>
  <c r="BB51"/>
  <c r="AO51"/>
  <c r="BD51"/>
  <c r="AQ51"/>
  <c r="AT52"/>
  <c r="AG52"/>
  <c r="AV52"/>
  <c r="AI52"/>
  <c r="AX52"/>
  <c r="AK52"/>
  <c r="AZ52"/>
  <c r="AM52"/>
  <c r="BB52"/>
  <c r="AO52"/>
  <c r="BD52"/>
  <c r="AQ52"/>
  <c r="AT53"/>
  <c r="AG53"/>
  <c r="AV53"/>
  <c r="AI53"/>
  <c r="AX53"/>
  <c r="AK53"/>
  <c r="AZ53"/>
  <c r="AM53"/>
  <c r="BB53"/>
  <c r="AO53"/>
  <c r="BD53"/>
  <c r="AQ53"/>
  <c r="AT54"/>
  <c r="AG54"/>
  <c r="AV54"/>
  <c r="AI54"/>
  <c r="AX54"/>
  <c r="AK54"/>
  <c r="AZ54"/>
  <c r="AM54"/>
  <c r="BB54"/>
  <c r="AO54"/>
  <c r="BD54"/>
  <c r="AQ54"/>
  <c r="AT55"/>
  <c r="AG55"/>
  <c r="AV55"/>
  <c r="AI55"/>
  <c r="AX55"/>
  <c r="AK55"/>
  <c r="AZ55"/>
  <c r="AM55"/>
  <c r="BB55"/>
  <c r="AO55"/>
  <c r="BD55"/>
  <c r="AQ55"/>
  <c r="AT56"/>
  <c r="AG56"/>
  <c r="AV56"/>
  <c r="AI56"/>
  <c r="AX56"/>
  <c r="AK56"/>
  <c r="AZ56"/>
  <c r="AM56"/>
  <c r="BB56"/>
  <c r="AO56"/>
  <c r="BD56"/>
  <c r="AQ56"/>
  <c r="AT57"/>
  <c r="AG57"/>
  <c r="AV57"/>
  <c r="AI57"/>
  <c r="AX57"/>
  <c r="AK57"/>
  <c r="AZ57"/>
  <c r="AM57"/>
  <c r="BB57"/>
  <c r="AO57"/>
  <c r="BD57"/>
  <c r="AQ57"/>
  <c r="AT58"/>
  <c r="AG58"/>
  <c r="AV58"/>
  <c r="AI58"/>
  <c r="AX58"/>
  <c r="AK58"/>
  <c r="AZ58"/>
  <c r="AM58"/>
  <c r="BB58"/>
  <c r="AO58"/>
  <c r="BD58"/>
  <c r="AQ58"/>
  <c r="AT59"/>
  <c r="AG59"/>
  <c r="AV59"/>
  <c r="AI59"/>
  <c r="AX59"/>
  <c r="AK59"/>
  <c r="AZ59"/>
  <c r="AM59"/>
  <c r="BB59"/>
  <c r="AO59"/>
  <c r="BD59"/>
  <c r="AQ59"/>
  <c r="AT60"/>
  <c r="AG60"/>
  <c r="AV60"/>
  <c r="AI60"/>
  <c r="AX60"/>
  <c r="AK60"/>
  <c r="AZ60"/>
  <c r="AM60"/>
  <c r="BB60"/>
  <c r="AO60"/>
  <c r="BD60"/>
  <c r="AQ60"/>
  <c r="AT61"/>
  <c r="AG61"/>
  <c r="AV61"/>
  <c r="AI61"/>
  <c r="AX61"/>
  <c r="AK61"/>
  <c r="AZ61"/>
  <c r="AM61"/>
  <c r="BB61"/>
  <c r="AO61"/>
  <c r="BD61"/>
  <c r="AQ61"/>
  <c r="AT62"/>
  <c r="AG62"/>
  <c r="AV62"/>
  <c r="AI62"/>
  <c r="AX62"/>
  <c r="AK62"/>
  <c r="AZ62"/>
  <c r="AM62"/>
  <c r="BB62"/>
  <c r="AO62"/>
  <c r="BD62"/>
  <c r="AQ62"/>
  <c r="AT63"/>
  <c r="AG63"/>
  <c r="AV63"/>
  <c r="AI63"/>
  <c r="AX63"/>
  <c r="AK63"/>
  <c r="AZ63"/>
  <c r="AM63"/>
  <c r="BB63"/>
  <c r="AO63"/>
  <c r="BD63"/>
  <c r="AQ63"/>
  <c r="AT64"/>
  <c r="AG64"/>
  <c r="AV64"/>
  <c r="AI64"/>
  <c r="AX64"/>
  <c r="AK64"/>
  <c r="AZ64"/>
  <c r="AM64"/>
  <c r="BB64"/>
  <c r="AO64"/>
  <c r="BD64"/>
  <c r="AQ64"/>
  <c r="AT65"/>
  <c r="AG65"/>
  <c r="AV65"/>
  <c r="AI65"/>
  <c r="AX65"/>
  <c r="AK65"/>
  <c r="AZ65"/>
  <c r="AM65"/>
  <c r="BB65"/>
  <c r="AO65"/>
  <c r="BD65"/>
  <c r="AQ65"/>
  <c r="AT66"/>
  <c r="AG66"/>
  <c r="AV66"/>
  <c r="AI66"/>
  <c r="AX66"/>
  <c r="AK66"/>
  <c r="AZ66"/>
  <c r="AM66"/>
  <c r="BB66"/>
  <c r="AO66"/>
  <c r="BD66"/>
  <c r="AQ66"/>
  <c r="AT67"/>
  <c r="AG67"/>
  <c r="AV67"/>
  <c r="AI67"/>
  <c r="AX67"/>
  <c r="AK67"/>
  <c r="AZ67"/>
  <c r="AM67"/>
  <c r="BB67"/>
  <c r="AO67"/>
  <c r="BD67"/>
  <c r="AQ67"/>
  <c r="AT68"/>
  <c r="AG68"/>
  <c r="AV68"/>
  <c r="AI68"/>
  <c r="AX68"/>
  <c r="AK68"/>
  <c r="AZ68"/>
  <c r="AM68"/>
  <c r="BB68"/>
  <c r="AO68"/>
  <c r="BD68"/>
  <c r="AQ68"/>
  <c r="AT69"/>
  <c r="AG69"/>
  <c r="AV69"/>
  <c r="AI69"/>
  <c r="AX69"/>
  <c r="AK69"/>
  <c r="AZ69"/>
  <c r="AM69"/>
  <c r="BB69"/>
  <c r="AO69"/>
  <c r="BD69"/>
  <c r="AQ69"/>
  <c r="AT70"/>
  <c r="AG70"/>
  <c r="AV70"/>
  <c r="AI70"/>
  <c r="AX70"/>
  <c r="AK70"/>
  <c r="AZ70"/>
  <c r="AM70"/>
  <c r="BB70"/>
  <c r="AO70"/>
  <c r="BD70"/>
  <c r="AQ70"/>
  <c r="AT71"/>
  <c r="AG71"/>
  <c r="AV71"/>
  <c r="AI71"/>
  <c r="AX71"/>
  <c r="AK71"/>
  <c r="AZ71"/>
  <c r="AM71"/>
  <c r="BB71"/>
  <c r="AO71"/>
  <c r="BD71"/>
  <c r="AQ71"/>
  <c r="AT72"/>
  <c r="AG72"/>
  <c r="AV72"/>
  <c r="AI72"/>
  <c r="AX72"/>
  <c r="AK72"/>
  <c r="AZ72"/>
  <c r="AM72"/>
  <c r="BB72"/>
  <c r="AO72"/>
  <c r="BD72"/>
  <c r="AQ72"/>
  <c r="AT73"/>
  <c r="AG73"/>
  <c r="AV73"/>
  <c r="AI73"/>
  <c r="AX73"/>
  <c r="AK73"/>
  <c r="AZ73"/>
  <c r="AM73"/>
  <c r="BB73"/>
  <c r="AO73"/>
  <c r="BD73"/>
  <c r="AQ73"/>
  <c r="AT74"/>
  <c r="AG74"/>
  <c r="AV74"/>
  <c r="AI74"/>
  <c r="AX74"/>
  <c r="AK74"/>
  <c r="AZ74"/>
  <c r="AM74"/>
  <c r="BB74"/>
  <c r="AO74"/>
  <c r="BD74"/>
  <c r="AQ74"/>
  <c r="AT75"/>
  <c r="AG75"/>
  <c r="AV75"/>
  <c r="AI75"/>
  <c r="AX75"/>
  <c r="AK75"/>
  <c r="AZ75"/>
  <c r="AM75"/>
  <c r="BB75"/>
  <c r="AO75"/>
  <c r="BD75"/>
  <c r="AQ75"/>
  <c r="AT76"/>
  <c r="AG76"/>
  <c r="AV76"/>
  <c r="AI76"/>
  <c r="AX76"/>
  <c r="AK76"/>
  <c r="AZ76"/>
  <c r="AM76"/>
  <c r="BB76"/>
  <c r="AO76"/>
  <c r="BD76"/>
  <c r="AQ76"/>
  <c r="AT77"/>
  <c r="AG77"/>
  <c r="AV77"/>
  <c r="AI77"/>
  <c r="AX77"/>
  <c r="AK77"/>
  <c r="AZ77"/>
  <c r="AM77"/>
  <c r="BB77"/>
  <c r="AO77"/>
  <c r="BD77"/>
  <c r="AQ77"/>
  <c r="AT78"/>
  <c r="AG78"/>
  <c r="AV78"/>
  <c r="AI78"/>
  <c r="AX78"/>
  <c r="AK78"/>
  <c r="AZ78"/>
  <c r="AM78"/>
  <c r="BB78"/>
  <c r="AO78"/>
  <c r="BD78"/>
  <c r="AQ78"/>
  <c r="AT79"/>
  <c r="AG79"/>
  <c r="AV79"/>
  <c r="AI79"/>
  <c r="AX79"/>
  <c r="AK79"/>
  <c r="AZ79"/>
  <c r="AM79"/>
  <c r="BB79"/>
  <c r="AO79"/>
  <c r="BD79"/>
  <c r="AQ79"/>
  <c r="AT80"/>
  <c r="AG80"/>
  <c r="AV80"/>
  <c r="AI80"/>
  <c r="AX80"/>
  <c r="AK80"/>
  <c r="AZ80"/>
  <c r="AM80"/>
  <c r="BB80"/>
  <c r="AO80"/>
  <c r="BD80"/>
  <c r="AQ80"/>
  <c r="AT81"/>
  <c r="AG81"/>
  <c r="AV81"/>
  <c r="AI81"/>
  <c r="AX81"/>
  <c r="AK81"/>
  <c r="AZ81"/>
  <c r="AM81"/>
  <c r="BB81"/>
  <c r="AO81"/>
  <c r="BD81"/>
  <c r="AQ81"/>
  <c r="AT82"/>
  <c r="AG82"/>
  <c r="AV82"/>
  <c r="AI82"/>
  <c r="AX82"/>
  <c r="AK82"/>
  <c r="AZ82"/>
  <c r="AM82"/>
  <c r="BB82"/>
  <c r="AO82"/>
  <c r="BD82"/>
  <c r="AQ82"/>
  <c r="AT83"/>
  <c r="AG83"/>
  <c r="AV83"/>
  <c r="AI83"/>
  <c r="AX83"/>
  <c r="AK83"/>
  <c r="AZ83"/>
  <c r="AM83"/>
  <c r="BB83"/>
  <c r="AO83"/>
  <c r="BD83"/>
  <c r="AQ83"/>
  <c r="AT84"/>
  <c r="AG84"/>
  <c r="AV84"/>
  <c r="AI84"/>
  <c r="AX84"/>
  <c r="AK84"/>
  <c r="AZ84"/>
  <c r="AM84"/>
  <c r="BB84"/>
  <c r="AO84"/>
  <c r="BD84"/>
  <c r="AQ84"/>
  <c r="AT85"/>
  <c r="AG85"/>
  <c r="AV85"/>
  <c r="AI85"/>
  <c r="AX85"/>
  <c r="AK85"/>
  <c r="AZ85"/>
  <c r="AM85"/>
  <c r="BB85"/>
  <c r="AO85"/>
  <c r="BD85"/>
  <c r="AQ85"/>
  <c r="AT86"/>
  <c r="AG86"/>
  <c r="AV86"/>
  <c r="AI86"/>
  <c r="AX86"/>
  <c r="AK86"/>
  <c r="AZ86"/>
  <c r="AM86"/>
  <c r="BB86"/>
  <c r="AO86"/>
  <c r="BD86"/>
  <c r="AQ86"/>
  <c r="AT87"/>
  <c r="AG87"/>
  <c r="AV87"/>
  <c r="AI87"/>
  <c r="AX87"/>
  <c r="AK87"/>
  <c r="AZ87"/>
  <c r="AM87"/>
  <c r="BB87"/>
  <c r="AO87"/>
  <c r="BD87"/>
  <c r="AQ87"/>
  <c r="AT88"/>
  <c r="AG88"/>
  <c r="AV88"/>
  <c r="AI88"/>
  <c r="AX88"/>
  <c r="AK88"/>
  <c r="AZ88"/>
  <c r="AM88"/>
  <c r="BB88"/>
  <c r="AO88"/>
  <c r="BD88"/>
  <c r="AQ88"/>
  <c r="AT89"/>
  <c r="AG89"/>
  <c r="AV89"/>
  <c r="AI89"/>
  <c r="AX89"/>
  <c r="AK89"/>
  <c r="AZ89"/>
  <c r="AM89"/>
  <c r="BB89"/>
  <c r="AO89"/>
  <c r="BD89"/>
  <c r="AQ89"/>
  <c r="AT90"/>
  <c r="AG90"/>
  <c r="AV90"/>
  <c r="AI90"/>
  <c r="AX90"/>
  <c r="AK90"/>
  <c r="AZ90"/>
  <c r="AM90"/>
  <c r="BB90"/>
  <c r="AO90"/>
  <c r="BD90"/>
  <c r="AQ90"/>
  <c r="AT91"/>
  <c r="AG91"/>
  <c r="AV91"/>
  <c r="AI91"/>
  <c r="AX91"/>
  <c r="AK91"/>
  <c r="AZ91"/>
  <c r="AM91"/>
  <c r="BB91"/>
  <c r="AO91"/>
  <c r="BD91"/>
  <c r="AQ91"/>
  <c r="AT92"/>
  <c r="AG92"/>
  <c r="AV92"/>
  <c r="AI92"/>
  <c r="AX92"/>
  <c r="AK92"/>
  <c r="AZ92"/>
  <c r="AM92"/>
  <c r="BB92"/>
  <c r="AO92"/>
  <c r="BD92"/>
  <c r="AQ92"/>
  <c r="AT93"/>
  <c r="AG93"/>
  <c r="AV93"/>
  <c r="AI93"/>
  <c r="AX93"/>
  <c r="AK93"/>
  <c r="AZ93"/>
  <c r="AM93"/>
  <c r="BB93"/>
  <c r="AO93"/>
  <c r="BD93"/>
  <c r="AQ93"/>
  <c r="AT94"/>
  <c r="AG94"/>
  <c r="AV94"/>
  <c r="AI94"/>
  <c r="AX94"/>
  <c r="AK94"/>
  <c r="AZ94"/>
  <c r="AM94"/>
  <c r="BB94"/>
  <c r="AO94"/>
  <c r="BD94"/>
  <c r="AQ94"/>
  <c r="AT95"/>
  <c r="AG95"/>
  <c r="AV95"/>
  <c r="AI95"/>
  <c r="AX95"/>
  <c r="AK95"/>
  <c r="AZ95"/>
  <c r="AM95"/>
  <c r="BB95"/>
  <c r="AO95"/>
  <c r="BD95"/>
  <c r="AQ95"/>
  <c r="AX96"/>
  <c r="AK96"/>
  <c r="AZ96"/>
  <c r="AM96"/>
  <c r="BD96"/>
  <c r="AQ96"/>
  <c r="AT97"/>
  <c r="AG97"/>
  <c r="AV97"/>
  <c r="AI97"/>
  <c r="AX97"/>
  <c r="AK97"/>
  <c r="AZ97"/>
  <c r="AM97"/>
  <c r="BB97"/>
  <c r="AO97"/>
  <c r="BD97"/>
  <c r="AQ97"/>
  <c r="AT98"/>
  <c r="AG98"/>
  <c r="AV98"/>
  <c r="AI98"/>
  <c r="AX98"/>
  <c r="AK98"/>
  <c r="AZ98"/>
  <c r="AM98"/>
  <c r="BB98"/>
  <c r="AO98"/>
  <c r="BD98"/>
  <c r="AQ98"/>
  <c r="AT99"/>
  <c r="AG99"/>
  <c r="AV99"/>
  <c r="AI99"/>
  <c r="AZ99"/>
  <c r="AM99"/>
  <c r="BB99"/>
  <c r="AO99"/>
  <c r="BD99"/>
  <c r="AQ99"/>
  <c r="AT100"/>
  <c r="AG100"/>
  <c r="AV100"/>
  <c r="AI100"/>
  <c r="AX100"/>
  <c r="AK100"/>
  <c r="AZ100"/>
  <c r="AM100"/>
  <c r="BB100"/>
  <c r="AO100"/>
  <c r="BD100"/>
  <c r="AQ100"/>
  <c r="AT101"/>
  <c r="AG101"/>
  <c r="AV101"/>
  <c r="AI101"/>
  <c r="AX101"/>
  <c r="AK101"/>
  <c r="AZ101"/>
  <c r="AM101"/>
  <c r="BB101"/>
  <c r="AO101"/>
  <c r="BD101"/>
  <c r="AQ101"/>
  <c r="AV102"/>
  <c r="AI102"/>
  <c r="AX102"/>
  <c r="AK102"/>
  <c r="AZ102"/>
  <c r="AM102"/>
  <c r="BB102"/>
  <c r="AO102"/>
  <c r="BD102"/>
  <c r="AQ102"/>
  <c r="AT103"/>
  <c r="AG103"/>
  <c r="AV103"/>
  <c r="AI103"/>
  <c r="AX103"/>
  <c r="AK103"/>
  <c r="AZ103"/>
  <c r="AM103"/>
  <c r="BB103"/>
  <c r="AO103"/>
  <c r="BD103"/>
  <c r="AQ103"/>
  <c r="AT104"/>
  <c r="AG104"/>
  <c r="AV104"/>
  <c r="AI104"/>
  <c r="AX104"/>
  <c r="AK104"/>
  <c r="AZ104"/>
  <c r="AM104"/>
  <c r="BD104"/>
  <c r="AQ104"/>
  <c r="AT105"/>
  <c r="AG105"/>
  <c r="AV105"/>
  <c r="AI105"/>
  <c r="AX105"/>
  <c r="AK105"/>
  <c r="AZ105"/>
  <c r="AM105"/>
  <c r="BB105"/>
  <c r="AO105"/>
  <c r="BD105"/>
  <c r="AQ105"/>
  <c r="AT106"/>
  <c r="AG106"/>
  <c r="AV106"/>
  <c r="AI106"/>
  <c r="AX106"/>
  <c r="AK106"/>
  <c r="AZ106"/>
  <c r="AM106"/>
  <c r="BB106"/>
  <c r="AO106"/>
  <c r="BD106"/>
  <c r="AQ106"/>
  <c r="AT107"/>
  <c r="AG107"/>
  <c r="AV107"/>
  <c r="AI107"/>
  <c r="AZ107"/>
  <c r="AM107"/>
  <c r="BB107"/>
  <c r="AO107"/>
  <c r="BD107"/>
  <c r="AQ107"/>
  <c r="AT108"/>
  <c r="AG108"/>
  <c r="AV108"/>
  <c r="AI108"/>
  <c r="AX108"/>
  <c r="AK108"/>
  <c r="AZ108"/>
  <c r="AM108"/>
  <c r="BB108"/>
  <c r="AO108"/>
  <c r="BD108"/>
  <c r="AQ108"/>
  <c r="AT109"/>
  <c r="AG109"/>
  <c r="AV109"/>
  <c r="AI109"/>
  <c r="AX109"/>
  <c r="AK109"/>
  <c r="AZ109"/>
  <c r="AM109"/>
  <c r="BB109"/>
  <c r="AO109"/>
  <c r="BD109"/>
  <c r="AQ109"/>
  <c r="AV110"/>
  <c r="AI110"/>
  <c r="AX110"/>
  <c r="AK110"/>
  <c r="AZ110"/>
  <c r="AM110"/>
  <c r="BB110"/>
  <c r="AO110"/>
  <c r="BD110"/>
  <c r="AQ110"/>
  <c r="AT111"/>
  <c r="AG111"/>
  <c r="AV111"/>
  <c r="AI111"/>
  <c r="AX111"/>
  <c r="AK111"/>
  <c r="AZ111"/>
  <c r="AM111"/>
  <c r="BB111"/>
  <c r="AO111"/>
  <c r="BD111"/>
  <c r="AQ111"/>
  <c r="AT112"/>
  <c r="AG112"/>
  <c r="AV112"/>
  <c r="AI112"/>
  <c r="AX112"/>
  <c r="AK112"/>
  <c r="AZ112"/>
  <c r="AM112"/>
  <c r="BD112"/>
  <c r="AQ112"/>
  <c r="AT113"/>
  <c r="AG113"/>
  <c r="AV113"/>
  <c r="AI113"/>
  <c r="AX113"/>
  <c r="AK113"/>
  <c r="AZ113"/>
  <c r="AM113"/>
  <c r="BB113"/>
  <c r="AO113"/>
  <c r="BD113"/>
  <c r="AQ113"/>
  <c r="AT114"/>
  <c r="AG114"/>
  <c r="AV114"/>
  <c r="AI114"/>
  <c r="AX114"/>
  <c r="AK114"/>
  <c r="AZ114"/>
  <c r="AM114"/>
  <c r="BB114"/>
  <c r="AO114"/>
  <c r="BD114"/>
  <c r="AQ114"/>
  <c r="AT115"/>
  <c r="AG115"/>
  <c r="AV115"/>
  <c r="AI115"/>
  <c r="AZ115"/>
  <c r="AM115"/>
  <c r="BB115"/>
  <c r="AO115"/>
  <c r="BD115"/>
  <c r="AQ115"/>
  <c r="AT116"/>
  <c r="AG116"/>
  <c r="AV116"/>
  <c r="AI116"/>
  <c r="AX116"/>
  <c r="AK116"/>
  <c r="AZ116"/>
  <c r="AM116"/>
  <c r="BB116"/>
  <c r="AO116"/>
  <c r="BD116"/>
  <c r="AQ116"/>
  <c r="AT117"/>
  <c r="AG117"/>
  <c r="AV117"/>
  <c r="AI117"/>
  <c r="AX117"/>
  <c r="AK117"/>
  <c r="AZ117"/>
  <c r="AM117"/>
  <c r="BB117"/>
  <c r="AO117"/>
  <c r="BD117"/>
  <c r="AQ117"/>
  <c r="AV118"/>
  <c r="AI118"/>
  <c r="AX118"/>
  <c r="AK118"/>
  <c r="AZ118"/>
  <c r="AM118"/>
  <c r="BB118"/>
  <c r="AO118"/>
  <c r="BD118"/>
  <c r="AQ118"/>
  <c r="AT119"/>
  <c r="AG119"/>
  <c r="AV119"/>
  <c r="AI119"/>
  <c r="AX119"/>
  <c r="AK119"/>
  <c r="AZ119"/>
  <c r="AM119"/>
  <c r="BB119"/>
  <c r="AO119"/>
  <c r="BD119"/>
  <c r="AQ119"/>
  <c r="AT120"/>
  <c r="AG120"/>
  <c r="AV120"/>
  <c r="AI120"/>
  <c r="AX120"/>
  <c r="AK120"/>
  <c r="AZ120"/>
  <c r="AM120"/>
  <c r="BD120"/>
  <c r="AQ120"/>
  <c r="AT121"/>
  <c r="AG121"/>
  <c r="AV121"/>
  <c r="AI121"/>
  <c r="AX121"/>
  <c r="AK121"/>
  <c r="AZ121"/>
  <c r="AM121"/>
  <c r="BB121"/>
  <c r="AO121"/>
  <c r="BD121"/>
  <c r="AQ121"/>
  <c r="AT122"/>
  <c r="AG122"/>
  <c r="AV122"/>
  <c r="AI122"/>
  <c r="AX122"/>
  <c r="AK122"/>
  <c r="AZ122"/>
  <c r="AM122"/>
  <c r="BB122"/>
  <c r="AO122"/>
  <c r="BD122"/>
  <c r="AQ122"/>
  <c r="AT123"/>
  <c r="AG123"/>
  <c r="AV123"/>
  <c r="AI123"/>
  <c r="AZ123"/>
  <c r="AM123"/>
  <c r="BB123"/>
  <c r="AO123"/>
  <c r="BD123"/>
  <c r="AQ123"/>
  <c r="AT124"/>
  <c r="AG124"/>
  <c r="AV124"/>
  <c r="AI124"/>
  <c r="AX124"/>
  <c r="AK124"/>
  <c r="AZ124"/>
  <c r="AM124"/>
  <c r="BB124"/>
  <c r="AO124"/>
  <c r="BD124"/>
  <c r="AQ124"/>
  <c r="AT125"/>
  <c r="AG125"/>
  <c r="AV125"/>
  <c r="AI125"/>
  <c r="AX125"/>
  <c r="AK125"/>
  <c r="AZ125"/>
  <c r="AM125"/>
  <c r="BB125"/>
  <c r="AO125"/>
  <c r="BD125"/>
  <c r="AQ125"/>
  <c r="AV126"/>
  <c r="AI126"/>
  <c r="AX126"/>
  <c r="AK126"/>
  <c r="AZ126"/>
  <c r="AM126"/>
  <c r="BB126"/>
  <c r="AO126"/>
  <c r="BD126"/>
  <c r="AQ126"/>
  <c r="AT127"/>
  <c r="AG127"/>
  <c r="AV127"/>
  <c r="AI127"/>
  <c r="AX127"/>
  <c r="AK127"/>
  <c r="AZ127"/>
  <c r="AM127"/>
  <c r="BB127"/>
  <c r="AO127"/>
  <c r="BD127"/>
  <c r="AQ127"/>
  <c r="AT128"/>
  <c r="AG128"/>
  <c r="AV128"/>
  <c r="AI128"/>
  <c r="AX128"/>
  <c r="AK128"/>
  <c r="AZ128"/>
  <c r="AM128"/>
  <c r="BD128"/>
  <c r="AQ128"/>
  <c r="AT129"/>
  <c r="AG129"/>
  <c r="AV129"/>
  <c r="AI129"/>
  <c r="AX129"/>
  <c r="AK129"/>
  <c r="AZ129"/>
  <c r="AM129"/>
  <c r="BB129"/>
  <c r="AO129"/>
  <c r="BD129"/>
  <c r="AQ129"/>
  <c r="AT130"/>
  <c r="AG130"/>
  <c r="AV130"/>
  <c r="AI130"/>
  <c r="AX130"/>
  <c r="AK130"/>
  <c r="AZ130"/>
  <c r="AM130"/>
  <c r="BB130"/>
  <c r="AO130"/>
  <c r="BD130"/>
  <c r="AQ130"/>
  <c r="AT131"/>
  <c r="AG131"/>
  <c r="AV131"/>
  <c r="AI131"/>
  <c r="AZ131"/>
  <c r="AM131"/>
  <c r="BB131"/>
  <c r="AO131"/>
  <c r="BD131"/>
  <c r="AQ131"/>
  <c r="AT132"/>
  <c r="AG132"/>
  <c r="AV132"/>
  <c r="AI132"/>
  <c r="AX132"/>
  <c r="AK132"/>
  <c r="AZ132"/>
  <c r="AM132"/>
  <c r="BB132"/>
  <c r="AO132"/>
  <c r="BD132"/>
  <c r="AQ132"/>
  <c r="AT133"/>
  <c r="AG133"/>
  <c r="AV133"/>
  <c r="AI133"/>
  <c r="AX133"/>
  <c r="AK133"/>
  <c r="AZ133"/>
  <c r="AM133"/>
  <c r="BB133"/>
  <c r="AO133"/>
  <c r="BD133"/>
  <c r="AQ133"/>
  <c r="AV134"/>
  <c r="AI134"/>
  <c r="AX134"/>
  <c r="AK134"/>
  <c r="AZ134"/>
  <c r="AM134"/>
  <c r="BB134"/>
  <c r="AO134"/>
  <c r="BD134"/>
  <c r="AQ134"/>
  <c r="AT135"/>
  <c r="AG135"/>
  <c r="AV135"/>
  <c r="AI135"/>
  <c r="AX135"/>
  <c r="AK135"/>
  <c r="AZ135"/>
  <c r="AM135"/>
  <c r="BB135"/>
  <c r="AO135"/>
  <c r="BD135"/>
  <c r="AQ135"/>
  <c r="AT136"/>
  <c r="AG136"/>
  <c r="AV136"/>
  <c r="AI136"/>
  <c r="AX136"/>
  <c r="AK136"/>
  <c r="AZ136"/>
  <c r="AM136"/>
  <c r="BD136"/>
  <c r="AQ136"/>
  <c r="AT137"/>
  <c r="AG137"/>
  <c r="AV137"/>
  <c r="AI137"/>
  <c r="AX137"/>
  <c r="AK137"/>
  <c r="AZ137"/>
  <c r="AM137"/>
  <c r="BB137"/>
  <c r="AO137"/>
  <c r="BD137"/>
  <c r="AQ137"/>
  <c r="AT138"/>
  <c r="AG138"/>
  <c r="AV138"/>
  <c r="AI138"/>
  <c r="AX138"/>
  <c r="AK138"/>
  <c r="AZ138"/>
  <c r="AM138"/>
  <c r="BB138"/>
  <c r="AO138"/>
  <c r="BD138"/>
  <c r="AQ138"/>
  <c r="AT139"/>
  <c r="AG139"/>
  <c r="AV139"/>
  <c r="AI139"/>
  <c r="AZ139"/>
  <c r="AM139"/>
  <c r="BB139"/>
  <c r="AO139"/>
  <c r="BD139"/>
  <c r="AQ139"/>
  <c r="AT140"/>
  <c r="AG140"/>
  <c r="AV140"/>
  <c r="AI140"/>
  <c r="AX140"/>
  <c r="AK140"/>
  <c r="AZ140"/>
  <c r="AM140"/>
  <c r="BB140"/>
  <c r="AO140"/>
  <c r="BD140"/>
  <c r="AQ140"/>
  <c r="AT141"/>
  <c r="AG141"/>
  <c r="AV141"/>
  <c r="AI141"/>
  <c r="AX141"/>
  <c r="AK141"/>
  <c r="AZ141"/>
  <c r="AM141"/>
  <c r="BB141"/>
  <c r="AO141"/>
  <c r="BD141"/>
  <c r="AQ141"/>
  <c r="AV142"/>
  <c r="AI142"/>
  <c r="AX142"/>
  <c r="AK142"/>
  <c r="AZ142"/>
  <c r="AM142"/>
  <c r="BB142"/>
  <c r="AO142"/>
  <c r="BD142"/>
  <c r="AQ142"/>
  <c r="AT143"/>
  <c r="AG143"/>
  <c r="AV143"/>
  <c r="AI143"/>
  <c r="AX143"/>
  <c r="AK143"/>
  <c r="AZ143"/>
  <c r="AM143"/>
  <c r="BB143"/>
  <c r="AO143"/>
  <c r="BD143"/>
  <c r="AQ143"/>
  <c r="AT144"/>
  <c r="AG144"/>
  <c r="AV144"/>
  <c r="AI144"/>
  <c r="AX144"/>
  <c r="AK144"/>
  <c r="AZ144"/>
  <c r="AM144"/>
  <c r="BD144"/>
  <c r="AQ144"/>
  <c r="AT145"/>
  <c r="AG145"/>
  <c r="AV145"/>
  <c r="AI145"/>
  <c r="AX145"/>
  <c r="AK145"/>
  <c r="AZ145"/>
  <c r="AM145"/>
  <c r="BB145"/>
  <c r="AO145"/>
  <c r="BD145"/>
  <c r="AQ145"/>
  <c r="AT146"/>
  <c r="AG146"/>
  <c r="AV146"/>
  <c r="AI146"/>
  <c r="AX146"/>
  <c r="AK146"/>
  <c r="AZ146"/>
  <c r="AM146"/>
  <c r="BB146"/>
  <c r="AO146"/>
  <c r="BD146"/>
  <c r="AQ146"/>
  <c r="AT147"/>
  <c r="AG147"/>
  <c r="AV147"/>
  <c r="AI147"/>
  <c r="AZ147"/>
  <c r="AM147"/>
  <c r="BB147"/>
  <c r="AO147"/>
  <c r="BD147"/>
  <c r="AQ147"/>
  <c r="AT148"/>
  <c r="AG148"/>
  <c r="AV148"/>
  <c r="AI148"/>
  <c r="AX148"/>
  <c r="AK148"/>
  <c r="AZ148"/>
  <c r="AM148"/>
  <c r="BB148"/>
  <c r="AO148"/>
  <c r="BD148"/>
  <c r="AQ148"/>
  <c r="AT149"/>
  <c r="AG149"/>
  <c r="AV149"/>
  <c r="AI149"/>
  <c r="AX149"/>
  <c r="AK149"/>
  <c r="AZ149"/>
  <c r="AM149"/>
  <c r="BB149"/>
  <c r="AO149"/>
  <c r="BD149"/>
  <c r="AQ149"/>
  <c r="AV150"/>
  <c r="AI150"/>
  <c r="AX150"/>
  <c r="AK150"/>
  <c r="AZ150"/>
  <c r="AM150"/>
  <c r="BB150"/>
  <c r="AO150"/>
  <c r="BD150"/>
  <c r="AQ150"/>
  <c r="AT151"/>
  <c r="AG151"/>
  <c r="AV151"/>
  <c r="AI151"/>
  <c r="AX151"/>
  <c r="AK151"/>
  <c r="AZ151"/>
  <c r="AM151"/>
  <c r="BB151"/>
  <c r="AO151"/>
  <c r="BD151"/>
  <c r="AQ151"/>
  <c r="AT152"/>
  <c r="AG152"/>
  <c r="AV152"/>
  <c r="AI152"/>
  <c r="AX152"/>
  <c r="AK152"/>
  <c r="AZ152"/>
  <c r="AM152"/>
  <c r="BD152"/>
  <c r="AQ152"/>
  <c r="AT153"/>
  <c r="AG153"/>
  <c r="AV153"/>
  <c r="AI153"/>
  <c r="AX153"/>
  <c r="AK153"/>
  <c r="AZ153"/>
  <c r="AM153"/>
  <c r="BB153"/>
  <c r="AO153"/>
  <c r="BD153"/>
  <c r="AQ153"/>
  <c r="AT154"/>
  <c r="AG154"/>
  <c r="AV154"/>
  <c r="AI154"/>
  <c r="AX154"/>
  <c r="AK154"/>
  <c r="AZ154"/>
  <c r="AM154"/>
  <c r="BB154"/>
  <c r="AO154"/>
  <c r="BD154"/>
  <c r="AQ154"/>
  <c r="AT155"/>
  <c r="AG155"/>
  <c r="AV155"/>
  <c r="AI155"/>
  <c r="AZ155"/>
  <c r="AM155"/>
  <c r="BB155"/>
  <c r="AO155"/>
  <c r="BD155"/>
  <c r="AQ155"/>
  <c r="AT156"/>
  <c r="AG156"/>
  <c r="AV156"/>
  <c r="AI156"/>
  <c r="AX156"/>
  <c r="AK156"/>
  <c r="AZ156"/>
  <c r="AM156"/>
  <c r="BB156"/>
  <c r="AO156"/>
  <c r="BD156"/>
  <c r="AQ156"/>
  <c r="AT157"/>
  <c r="AG157"/>
  <c r="AV157"/>
  <c r="AI157"/>
  <c r="AX157"/>
  <c r="AK157"/>
  <c r="AZ157"/>
  <c r="AM157"/>
  <c r="BB157"/>
  <c r="AO157"/>
  <c r="BD157"/>
  <c r="AQ157"/>
  <c r="AV158"/>
  <c r="AI158"/>
  <c r="AX158"/>
  <c r="AK158"/>
  <c r="AZ158"/>
  <c r="AM158"/>
  <c r="BB158"/>
  <c r="AO158"/>
  <c r="BD158"/>
  <c r="AQ158"/>
  <c r="AT159"/>
  <c r="AG159"/>
  <c r="AV159"/>
  <c r="AI159"/>
  <c r="AX159"/>
  <c r="AK159"/>
  <c r="AZ159"/>
  <c r="AM159"/>
  <c r="BB159"/>
  <c r="AO159"/>
  <c r="BD159"/>
  <c r="AQ159"/>
  <c r="AT160"/>
  <c r="AG160"/>
  <c r="AV160"/>
  <c r="AI160"/>
  <c r="AX160"/>
  <c r="AK160"/>
  <c r="AZ160"/>
  <c r="AM160"/>
  <c r="BD160"/>
  <c r="AQ160"/>
  <c r="AT161"/>
  <c r="AG161"/>
  <c r="AV161"/>
  <c r="AI161"/>
  <c r="AX161"/>
  <c r="AK161"/>
  <c r="AZ161"/>
  <c r="AM161"/>
  <c r="BB161"/>
  <c r="AO161"/>
  <c r="BD161"/>
  <c r="AQ161"/>
  <c r="AT162"/>
  <c r="AG162"/>
  <c r="AV162"/>
  <c r="AI162"/>
  <c r="AX162"/>
  <c r="AK162"/>
  <c r="AZ162"/>
  <c r="AM162"/>
  <c r="BB162"/>
  <c r="AO162"/>
  <c r="BD162"/>
  <c r="AQ162"/>
  <c r="AT163"/>
  <c r="AG163"/>
  <c r="AV163"/>
  <c r="AI163"/>
  <c r="AZ163"/>
  <c r="AM163"/>
  <c r="BB163"/>
  <c r="AO163"/>
  <c r="BD163"/>
  <c r="AQ163"/>
  <c r="AT164"/>
  <c r="AG164"/>
  <c r="AV164"/>
  <c r="AI164"/>
  <c r="AX164"/>
  <c r="AK164"/>
  <c r="AZ164"/>
  <c r="AM164"/>
  <c r="BB164"/>
  <c r="AO164"/>
  <c r="BD164"/>
  <c r="AQ164"/>
  <c r="AT165"/>
  <c r="AG165"/>
  <c r="AV165"/>
  <c r="AI165"/>
  <c r="AX165"/>
  <c r="AK165"/>
  <c r="AZ165"/>
  <c r="AM165"/>
  <c r="BB165"/>
  <c r="AO165"/>
  <c r="BD165"/>
  <c r="AQ165"/>
  <c r="AV166"/>
  <c r="AI166"/>
  <c r="AX166"/>
  <c r="AK166"/>
  <c r="AZ166"/>
  <c r="AM166"/>
  <c r="BB166"/>
  <c r="AO166"/>
  <c r="BD166"/>
  <c r="AQ166"/>
  <c r="AT167"/>
  <c r="AG167"/>
  <c r="AV167"/>
  <c r="AI167"/>
  <c r="AX167"/>
  <c r="AK167"/>
  <c r="AZ167"/>
  <c r="AM167"/>
  <c r="BB167"/>
  <c r="AO167"/>
  <c r="BD167"/>
  <c r="AQ167"/>
  <c r="AT168"/>
  <c r="AG168"/>
  <c r="AV168"/>
  <c r="AI168"/>
  <c r="AX168"/>
  <c r="AK168"/>
  <c r="AZ168"/>
  <c r="AM168"/>
  <c r="BD168"/>
  <c r="AQ168"/>
  <c r="AT169"/>
  <c r="AG169"/>
  <c r="AV169"/>
  <c r="AI169"/>
  <c r="AX169"/>
  <c r="AK169"/>
  <c r="AZ169"/>
  <c r="AM169"/>
  <c r="BB169"/>
  <c r="AO169"/>
  <c r="BD169"/>
  <c r="AQ169"/>
  <c r="AT170"/>
  <c r="AG170"/>
  <c r="AV170"/>
  <c r="AI170"/>
  <c r="AX170"/>
  <c r="AK170"/>
  <c r="AZ170"/>
  <c r="AM170"/>
  <c r="BB170"/>
  <c r="AO170"/>
  <c r="BD170"/>
  <c r="AQ170"/>
  <c r="AT171"/>
  <c r="AG171"/>
  <c r="AV171"/>
  <c r="AI171"/>
  <c r="AZ171"/>
  <c r="AM171"/>
  <c r="BB171"/>
  <c r="AO171"/>
  <c r="BD171"/>
  <c r="AQ171"/>
  <c r="AT172"/>
  <c r="AG172"/>
  <c r="AV172"/>
  <c r="AI172"/>
  <c r="AX172"/>
  <c r="AK172"/>
  <c r="AZ172"/>
  <c r="AM172"/>
  <c r="BB172"/>
  <c r="AO172"/>
  <c r="BD172"/>
  <c r="AQ172"/>
  <c r="AT173"/>
  <c r="AG173"/>
  <c r="AV173"/>
  <c r="AI173"/>
  <c r="AX173"/>
  <c r="AK173"/>
  <c r="AZ173"/>
  <c r="AM173"/>
  <c r="BB173"/>
  <c r="AO173"/>
  <c r="BD173"/>
  <c r="AQ173"/>
  <c r="AV174"/>
  <c r="AI174"/>
  <c r="AX174"/>
  <c r="AK174"/>
  <c r="AZ174"/>
  <c r="AM174"/>
  <c r="BB174"/>
  <c r="AO174"/>
  <c r="BD174"/>
  <c r="AQ174"/>
  <c r="AT175"/>
  <c r="AG175"/>
  <c r="AV175"/>
  <c r="AI175"/>
  <c r="AX175"/>
  <c r="AK175"/>
  <c r="AZ175"/>
  <c r="AM175"/>
  <c r="BB175"/>
  <c r="AO175"/>
  <c r="BD175"/>
  <c r="AQ175"/>
  <c r="AT176"/>
  <c r="AG176"/>
  <c r="AV176"/>
  <c r="AI176"/>
  <c r="AX176"/>
  <c r="AK176"/>
  <c r="AZ176"/>
  <c r="AM176"/>
  <c r="BD176"/>
  <c r="AQ176"/>
  <c r="AT177"/>
  <c r="AG177"/>
  <c r="AV177"/>
  <c r="AI177"/>
  <c r="AX177"/>
  <c r="AK177"/>
  <c r="AZ177"/>
  <c r="AM177"/>
  <c r="BB177"/>
  <c r="AO177"/>
  <c r="BD177"/>
  <c r="AQ177"/>
  <c r="AT178"/>
  <c r="AG178"/>
  <c r="AV178"/>
  <c r="AI178"/>
  <c r="AX178"/>
  <c r="AK178"/>
  <c r="AZ178"/>
  <c r="AM178"/>
  <c r="BB178"/>
  <c r="AO178"/>
  <c r="BD178"/>
  <c r="AQ178"/>
  <c r="AT179"/>
  <c r="AG179"/>
  <c r="AV179"/>
  <c r="AI179"/>
  <c r="AZ179"/>
  <c r="AM179"/>
  <c r="BB179"/>
  <c r="AO179"/>
  <c r="BD179"/>
  <c r="AQ179"/>
  <c r="AT180"/>
  <c r="AG180"/>
  <c r="AV180"/>
  <c r="AI180"/>
  <c r="AX180"/>
  <c r="AK180"/>
  <c r="AZ180"/>
  <c r="AM180"/>
  <c r="BB180"/>
  <c r="AO180"/>
  <c r="BD180"/>
  <c r="AQ180"/>
  <c r="AT181"/>
  <c r="AG181"/>
  <c r="AV181"/>
  <c r="AI181"/>
  <c r="AX181"/>
  <c r="AK181"/>
  <c r="AZ181"/>
  <c r="AM181"/>
  <c r="BB181"/>
  <c r="AO181"/>
  <c r="BD181"/>
  <c r="AQ181"/>
  <c r="AV182"/>
  <c r="AI182"/>
  <c r="AX182"/>
  <c r="AK182"/>
  <c r="AZ182"/>
  <c r="AM182"/>
  <c r="BB182"/>
  <c r="AO182"/>
  <c r="BD182"/>
  <c r="AQ182"/>
  <c r="AT183"/>
  <c r="AG183"/>
  <c r="AV183"/>
  <c r="AI183"/>
  <c r="AX183"/>
  <c r="AK183"/>
  <c r="AZ183"/>
  <c r="AM183"/>
  <c r="BB183"/>
  <c r="AO183"/>
  <c r="BD183"/>
  <c r="AQ183"/>
  <c r="AT184"/>
  <c r="AG184"/>
  <c r="AV184"/>
  <c r="AI184"/>
  <c r="AX184"/>
  <c r="AK184"/>
  <c r="AZ184"/>
  <c r="AM184"/>
  <c r="BD184"/>
  <c r="AQ184"/>
  <c r="AT185"/>
  <c r="AG185"/>
  <c r="AV185"/>
  <c r="AI185"/>
  <c r="AX185"/>
  <c r="AK185"/>
  <c r="AZ185"/>
  <c r="AM185"/>
  <c r="BB185"/>
  <c r="AO185"/>
  <c r="BD185"/>
  <c r="AQ185"/>
  <c r="AT186"/>
  <c r="AG186"/>
  <c r="AV186"/>
  <c r="AI186"/>
  <c r="AX186"/>
  <c r="AK186"/>
  <c r="AZ186"/>
  <c r="AM186"/>
  <c r="BB186"/>
  <c r="AO186"/>
  <c r="BD186"/>
  <c r="AQ186"/>
  <c r="AT187"/>
  <c r="AG187"/>
  <c r="AV187"/>
  <c r="AI187"/>
  <c r="AZ187"/>
  <c r="AM187"/>
  <c r="BB187"/>
  <c r="AO187"/>
  <c r="BD187"/>
  <c r="AQ187"/>
  <c r="AT188"/>
  <c r="AG188"/>
  <c r="AV188"/>
  <c r="AI188"/>
  <c r="AX188"/>
  <c r="AK188"/>
  <c r="AZ188"/>
  <c r="AM188"/>
  <c r="BB188"/>
  <c r="AO188"/>
  <c r="BD188"/>
  <c r="AQ188"/>
  <c r="AT189"/>
  <c r="AG189"/>
  <c r="AV189"/>
  <c r="AI189"/>
  <c r="AX189"/>
  <c r="AK189"/>
  <c r="AZ189"/>
  <c r="AM189"/>
  <c r="BB189"/>
  <c r="AO189"/>
  <c r="BD189"/>
  <c r="AQ189"/>
  <c r="AV190"/>
  <c r="AI190"/>
  <c r="AX190"/>
  <c r="AK190"/>
  <c r="AZ190"/>
  <c r="AM190"/>
  <c r="BB190"/>
  <c r="AO190"/>
  <c r="BD190"/>
  <c r="AQ190"/>
  <c r="AT191"/>
  <c r="AG191"/>
  <c r="AV191"/>
  <c r="AI191"/>
  <c r="AX191"/>
  <c r="AK191"/>
  <c r="AZ191"/>
  <c r="AM191"/>
  <c r="BB191"/>
  <c r="AO191"/>
  <c r="BD191"/>
  <c r="AQ191"/>
  <c r="AT192"/>
  <c r="AG192"/>
  <c r="AV192"/>
  <c r="AI192"/>
  <c r="AX192"/>
  <c r="AK192"/>
  <c r="AZ192"/>
  <c r="AM192"/>
  <c r="BD192"/>
  <c r="AQ192"/>
  <c r="AT193"/>
  <c r="AG193"/>
  <c r="AV193"/>
  <c r="AI193"/>
  <c r="AX193"/>
  <c r="AK193"/>
  <c r="AZ193"/>
  <c r="AM193"/>
  <c r="BB193"/>
  <c r="AO193"/>
  <c r="BD193"/>
  <c r="AQ193"/>
  <c r="AT194"/>
  <c r="AG194"/>
  <c r="AV194"/>
  <c r="AI194"/>
  <c r="AX194"/>
  <c r="AK194"/>
  <c r="AZ194"/>
  <c r="AM194"/>
  <c r="BB194"/>
  <c r="AO194"/>
  <c r="BD194"/>
  <c r="AQ194"/>
  <c r="AT195"/>
  <c r="AG195"/>
  <c r="AV195"/>
  <c r="AI195"/>
  <c r="AZ195"/>
  <c r="AM195"/>
  <c r="BB195"/>
  <c r="AO195"/>
  <c r="BD195"/>
  <c r="AQ195"/>
  <c r="AT196"/>
  <c r="AG196"/>
  <c r="AV196"/>
  <c r="AI196"/>
  <c r="AX196"/>
  <c r="AK196"/>
  <c r="AZ196"/>
  <c r="AM196"/>
  <c r="BB196"/>
  <c r="AO196"/>
  <c r="BD196"/>
  <c r="AQ196"/>
  <c r="AT197"/>
  <c r="AG197"/>
  <c r="AV197"/>
  <c r="AI197"/>
  <c r="AX197"/>
  <c r="AK197"/>
  <c r="AZ197"/>
  <c r="AM197"/>
  <c r="BB197"/>
  <c r="AO197"/>
  <c r="BD197"/>
  <c r="AQ197"/>
  <c r="AV198"/>
  <c r="AI198"/>
  <c r="AX198"/>
  <c r="AK198"/>
  <c r="AZ198"/>
  <c r="AM198"/>
  <c r="BB198"/>
  <c r="AO198"/>
  <c r="BD198"/>
  <c r="AQ198"/>
  <c r="AT199"/>
  <c r="AG199"/>
  <c r="AV199"/>
  <c r="AI199"/>
  <c r="AX199"/>
  <c r="AK199"/>
  <c r="AZ199"/>
  <c r="AM199"/>
  <c r="BB199"/>
  <c r="AO199"/>
  <c r="BD199"/>
  <c r="AQ199"/>
  <c r="AT200"/>
  <c r="AG200"/>
  <c r="AV200"/>
  <c r="AI200"/>
  <c r="AX200"/>
  <c r="AK200"/>
  <c r="AZ200"/>
  <c r="AM200"/>
  <c r="BD200"/>
  <c r="AQ200"/>
  <c r="AT201"/>
  <c r="AG201"/>
  <c r="AV201"/>
  <c r="AI201"/>
  <c r="AX201"/>
  <c r="AK201"/>
  <c r="AZ201"/>
  <c r="AM201"/>
  <c r="BB201"/>
  <c r="AO201"/>
  <c r="BD201"/>
  <c r="AQ201"/>
  <c r="AT202"/>
  <c r="AG202"/>
  <c r="AV202"/>
  <c r="AI202"/>
  <c r="AX202"/>
  <c r="AK202"/>
  <c r="AZ202"/>
  <c r="AM202"/>
  <c r="BB202"/>
  <c r="AO202"/>
  <c r="BD202"/>
  <c r="AQ202"/>
  <c r="AT203"/>
  <c r="AG203"/>
  <c r="AV203"/>
  <c r="AI203"/>
  <c r="AZ203"/>
  <c r="AM203"/>
  <c r="BB203"/>
  <c r="AO203"/>
  <c r="BD203"/>
  <c r="AQ203"/>
  <c r="AT204"/>
  <c r="AG204"/>
  <c r="AV204"/>
  <c r="AI204"/>
  <c r="AX204"/>
  <c r="AK204"/>
  <c r="AZ204"/>
  <c r="AM204"/>
  <c r="BB204"/>
  <c r="AO204"/>
  <c r="BD204"/>
  <c r="AQ204"/>
  <c r="AT205"/>
  <c r="AG205"/>
  <c r="AV205"/>
  <c r="AI205"/>
  <c r="AX205"/>
  <c r="AK205"/>
  <c r="AZ205"/>
  <c r="AM205"/>
  <c r="BB205"/>
  <c r="AO205"/>
  <c r="BD205"/>
  <c r="AQ205"/>
  <c r="AV206"/>
  <c r="AI206"/>
  <c r="AX206"/>
  <c r="AK206"/>
  <c r="AZ206"/>
  <c r="AM206"/>
  <c r="BB206"/>
  <c r="AO206"/>
  <c r="BD206"/>
  <c r="AQ206"/>
  <c r="AT207"/>
  <c r="AG207"/>
  <c r="AV207"/>
  <c r="AI207"/>
  <c r="AX207"/>
  <c r="AK207"/>
  <c r="AZ207"/>
  <c r="AM207"/>
  <c r="BB207"/>
  <c r="AO207"/>
  <c r="BD207"/>
  <c r="AQ207"/>
  <c r="AT208"/>
  <c r="AG208"/>
  <c r="AV208"/>
  <c r="AI208"/>
  <c r="AX208"/>
  <c r="AK208"/>
  <c r="AZ208"/>
  <c r="AM208"/>
  <c r="BD208"/>
  <c r="AQ208"/>
  <c r="AT209"/>
  <c r="AG209"/>
  <c r="AV209"/>
  <c r="AI209"/>
  <c r="AX209"/>
  <c r="AK209"/>
  <c r="AZ209"/>
  <c r="AM209"/>
  <c r="BB209"/>
  <c r="AO209"/>
  <c r="BD209"/>
  <c r="AQ209"/>
  <c r="AT210"/>
  <c r="AG210"/>
  <c r="AV210"/>
  <c r="AI210"/>
  <c r="AX210"/>
  <c r="AK210"/>
  <c r="AZ210"/>
  <c r="AM210"/>
  <c r="BB210"/>
  <c r="AO210"/>
  <c r="BD210"/>
  <c r="AQ210"/>
  <c r="AT211"/>
  <c r="AG211"/>
  <c r="AV211"/>
  <c r="AI211"/>
  <c r="AZ211"/>
  <c r="AM211"/>
  <c r="BB211"/>
  <c r="AO211"/>
  <c r="BD211"/>
  <c r="AQ211"/>
  <c r="AT212"/>
  <c r="AG212"/>
  <c r="AV212"/>
  <c r="AI212"/>
  <c r="AX212"/>
  <c r="AK212"/>
  <c r="AZ212"/>
  <c r="AM212"/>
  <c r="BB212"/>
  <c r="AO212"/>
  <c r="BD212"/>
  <c r="AQ212"/>
  <c r="AT213"/>
  <c r="AG213"/>
  <c r="AV213"/>
  <c r="AI213"/>
  <c r="AX213"/>
  <c r="AK213"/>
  <c r="AZ213"/>
  <c r="AM213"/>
  <c r="BB213"/>
  <c r="AO213"/>
  <c r="BD213"/>
  <c r="AQ213"/>
  <c r="AV214"/>
  <c r="AI214"/>
  <c r="AX214"/>
  <c r="AK214"/>
  <c r="AZ214"/>
  <c r="AM214"/>
  <c r="BB214"/>
  <c r="AO214"/>
  <c r="BD214"/>
  <c r="AQ214"/>
  <c r="AT215"/>
  <c r="AG215"/>
  <c r="AV215"/>
  <c r="AI215"/>
  <c r="AX215"/>
  <c r="AK215"/>
  <c r="AZ215"/>
  <c r="AM215"/>
  <c r="BB215"/>
  <c r="AO215"/>
  <c r="BD215"/>
  <c r="AQ215"/>
  <c r="AT216"/>
  <c r="AG216"/>
  <c r="AV216"/>
  <c r="AI216"/>
  <c r="AX216"/>
  <c r="AK216"/>
  <c r="AZ216"/>
  <c r="AM216"/>
  <c r="BD216"/>
  <c r="AQ216"/>
  <c r="AT217"/>
  <c r="AG217"/>
  <c r="AV217"/>
  <c r="AI217"/>
  <c r="AX217"/>
  <c r="AK217"/>
  <c r="AZ217"/>
  <c r="AM217"/>
  <c r="BB217"/>
  <c r="AO217"/>
  <c r="BD217"/>
  <c r="AQ217"/>
  <c r="AT218"/>
  <c r="AG218"/>
  <c r="AV218"/>
  <c r="AI218"/>
  <c r="AX218"/>
  <c r="AK218"/>
  <c r="AZ218"/>
  <c r="AM218"/>
  <c r="BB218"/>
  <c r="AO218"/>
  <c r="BD218"/>
  <c r="AQ218"/>
  <c r="AT219"/>
  <c r="AG219"/>
  <c r="AV219"/>
  <c r="AI219"/>
  <c r="AZ219"/>
  <c r="AM219"/>
  <c r="BB219"/>
  <c r="AO219"/>
  <c r="BD219"/>
  <c r="AQ219"/>
  <c r="AT220"/>
  <c r="AG220"/>
  <c r="AV220"/>
  <c r="AI220"/>
  <c r="AX220"/>
  <c r="AK220"/>
  <c r="AZ220"/>
  <c r="AM220"/>
  <c r="BB220"/>
  <c r="AO220"/>
  <c r="BD220"/>
  <c r="AQ220"/>
  <c r="AT221"/>
  <c r="AG221"/>
  <c r="AV221"/>
  <c r="AI221"/>
  <c r="AX221"/>
  <c r="AK221"/>
  <c r="AZ221"/>
  <c r="AM221"/>
  <c r="BB221"/>
  <c r="AO221"/>
  <c r="BD221"/>
  <c r="AQ221"/>
  <c r="AV222"/>
  <c r="AI222"/>
  <c r="AX222"/>
  <c r="AK222"/>
  <c r="AZ222"/>
  <c r="AM222"/>
  <c r="BB222"/>
  <c r="AO222"/>
  <c r="BD222"/>
  <c r="AQ222"/>
  <c r="AT223"/>
  <c r="AG223"/>
  <c r="AV223"/>
  <c r="AI223"/>
  <c r="AX223"/>
  <c r="AK223"/>
  <c r="AZ223"/>
  <c r="AM223"/>
  <c r="BB223"/>
  <c r="AO223"/>
  <c r="BD223"/>
  <c r="AQ223"/>
  <c r="AT224"/>
  <c r="AG224"/>
  <c r="AV224"/>
  <c r="AI224"/>
  <c r="AX224"/>
  <c r="AK224"/>
  <c r="AZ224"/>
  <c r="AM224"/>
  <c r="BD224"/>
  <c r="AQ224"/>
  <c r="AT225"/>
  <c r="AG225"/>
  <c r="AV225"/>
  <c r="AI225"/>
  <c r="AX225"/>
  <c r="AK225"/>
  <c r="AZ225"/>
  <c r="AM225"/>
  <c r="BB225"/>
  <c r="AO225"/>
  <c r="BD225"/>
  <c r="AQ225"/>
  <c r="AT226"/>
  <c r="AG226"/>
  <c r="AV226"/>
  <c r="AI226"/>
  <c r="AX226"/>
  <c r="AK226"/>
  <c r="AZ226"/>
  <c r="AM226"/>
  <c r="BB226"/>
  <c r="AO226"/>
  <c r="BD226"/>
  <c r="AQ226"/>
  <c r="AT227"/>
  <c r="AG227"/>
  <c r="AV227"/>
  <c r="AI227"/>
  <c r="AZ227"/>
  <c r="AM227"/>
  <c r="BB227"/>
  <c r="AO227"/>
  <c r="BD227"/>
  <c r="AQ227"/>
  <c r="AT228"/>
  <c r="AG228"/>
  <c r="AV228"/>
  <c r="AI228"/>
  <c r="AX228"/>
  <c r="AK228"/>
  <c r="AZ228"/>
  <c r="AM228"/>
  <c r="BB228"/>
  <c r="AO228"/>
  <c r="BD228"/>
  <c r="AQ228"/>
  <c r="AT229"/>
  <c r="AG229"/>
  <c r="AV229"/>
  <c r="AI229"/>
  <c r="AX229"/>
  <c r="AK229"/>
  <c r="AZ229"/>
  <c r="AM229"/>
  <c r="BB229"/>
  <c r="AO229"/>
  <c r="BD229"/>
  <c r="AQ229"/>
  <c r="AV230"/>
  <c r="AI230"/>
  <c r="AX230"/>
  <c r="AK230"/>
  <c r="AZ230"/>
  <c r="AM230"/>
  <c r="BB230"/>
  <c r="AO230"/>
  <c r="BD230"/>
  <c r="AQ230"/>
  <c r="AT231"/>
  <c r="AG231"/>
  <c r="AV231"/>
  <c r="AI231"/>
  <c r="AX231"/>
  <c r="AK231"/>
  <c r="AZ231"/>
  <c r="AM231"/>
  <c r="BB231"/>
  <c r="AO231"/>
  <c r="BD231"/>
  <c r="AQ231"/>
  <c r="AT232"/>
  <c r="AG232"/>
  <c r="AV232"/>
  <c r="AI232"/>
  <c r="AX232"/>
  <c r="AK232"/>
  <c r="AZ232"/>
  <c r="AM232"/>
  <c r="BD232"/>
  <c r="AQ232"/>
  <c r="AT233"/>
  <c r="AG233"/>
  <c r="AV233"/>
  <c r="AI233"/>
  <c r="AX233"/>
  <c r="AK233"/>
  <c r="AZ233"/>
  <c r="AM233"/>
  <c r="BB233"/>
  <c r="AO233"/>
  <c r="BD233"/>
  <c r="AQ233"/>
  <c r="AT234"/>
  <c r="AG234"/>
  <c r="AV234"/>
  <c r="AI234"/>
  <c r="AX234"/>
  <c r="AK234"/>
  <c r="AZ234"/>
  <c r="AM234"/>
  <c r="BB234"/>
  <c r="AO234"/>
  <c r="BD234"/>
  <c r="AQ234"/>
  <c r="AT235"/>
  <c r="AG235"/>
  <c r="AV235"/>
  <c r="AI235"/>
  <c r="AZ235"/>
  <c r="AM235"/>
  <c r="BB235"/>
  <c r="AO235"/>
  <c r="BD235"/>
  <c r="AQ235"/>
  <c r="AT236"/>
  <c r="AG236"/>
  <c r="AV236"/>
  <c r="AI236"/>
  <c r="AX236"/>
  <c r="AK236"/>
  <c r="AZ236"/>
  <c r="AM236"/>
  <c r="BB236"/>
  <c r="AO236"/>
  <c r="BD236"/>
  <c r="AQ236"/>
  <c r="AT237"/>
  <c r="AG237"/>
  <c r="AV237"/>
  <c r="AI237"/>
  <c r="AX237"/>
  <c r="AK237"/>
  <c r="AZ237"/>
  <c r="AM237"/>
  <c r="BB237"/>
  <c r="AO237"/>
  <c r="BD237"/>
  <c r="AQ237"/>
  <c r="AV238"/>
  <c r="AI238"/>
  <c r="AX238"/>
  <c r="AK238"/>
  <c r="AZ238"/>
  <c r="AM238"/>
  <c r="BB238"/>
  <c r="AO238"/>
  <c r="BD238"/>
  <c r="AQ238"/>
  <c r="AT239"/>
  <c r="AG239"/>
  <c r="AV239"/>
  <c r="AI239"/>
  <c r="AX239"/>
  <c r="AK239"/>
  <c r="AZ239"/>
  <c r="AM239"/>
  <c r="BB239"/>
  <c r="AO239"/>
  <c r="BD239"/>
  <c r="AQ239"/>
  <c r="AT240"/>
  <c r="AG240"/>
  <c r="AV240"/>
  <c r="AI240"/>
  <c r="AX240"/>
  <c r="AK240"/>
  <c r="AZ240"/>
  <c r="AM240"/>
  <c r="BD240"/>
  <c r="AQ240"/>
  <c r="AT241"/>
  <c r="AG241"/>
  <c r="AV241"/>
  <c r="AI241"/>
  <c r="AX241"/>
  <c r="AK241"/>
  <c r="AZ241"/>
  <c r="AM241"/>
  <c r="BB241"/>
  <c r="AO241"/>
  <c r="BD241"/>
  <c r="AQ241"/>
  <c r="AT242"/>
  <c r="AG242"/>
  <c r="AV242"/>
  <c r="AI242"/>
  <c r="AX242"/>
  <c r="AK242"/>
  <c r="AZ242"/>
  <c r="AM242"/>
  <c r="BB242"/>
  <c r="AO242"/>
  <c r="BD242"/>
  <c r="AQ242"/>
  <c r="AT243"/>
  <c r="AG243"/>
  <c r="AV243"/>
  <c r="AI243"/>
  <c r="AZ243"/>
  <c r="AM243"/>
  <c r="BB243"/>
  <c r="AO243"/>
  <c r="BD243"/>
  <c r="AQ243"/>
  <c r="AT244"/>
  <c r="AG244"/>
  <c r="AV244"/>
  <c r="AI244"/>
  <c r="AX244"/>
  <c r="AK244"/>
  <c r="AZ244"/>
  <c r="AM244"/>
  <c r="BB244"/>
  <c r="AO244"/>
  <c r="BD244"/>
  <c r="AQ244"/>
  <c r="AT245"/>
  <c r="AG245"/>
  <c r="AV245"/>
  <c r="AI245"/>
  <c r="AX245"/>
  <c r="AK245"/>
  <c r="AZ245"/>
  <c r="AM245"/>
  <c r="BB245"/>
  <c r="AO245"/>
  <c r="BD245"/>
  <c r="AQ245"/>
  <c r="AT246"/>
  <c r="AG246"/>
  <c r="AV246"/>
  <c r="AI246"/>
  <c r="AX246"/>
  <c r="AK246"/>
  <c r="AZ246"/>
  <c r="AM246"/>
  <c r="BB246"/>
  <c r="AO246"/>
  <c r="BD246"/>
  <c r="AQ246"/>
  <c r="AT247"/>
  <c r="AG247"/>
  <c r="AV247"/>
  <c r="AI247"/>
  <c r="AX247"/>
  <c r="AK247"/>
  <c r="AZ247"/>
  <c r="AM247"/>
  <c r="BB247"/>
  <c r="AO247"/>
  <c r="AT248"/>
  <c r="AG248"/>
  <c r="AV248"/>
  <c r="AI248"/>
  <c r="AX248"/>
  <c r="AK248"/>
  <c r="AZ248"/>
  <c r="AM248"/>
  <c r="BB248"/>
  <c r="AO248"/>
  <c r="BD248"/>
  <c r="AQ248"/>
  <c r="AT249"/>
  <c r="AG249"/>
  <c r="AV249"/>
  <c r="AI249"/>
  <c r="AX249"/>
  <c r="AK249"/>
  <c r="AZ249"/>
  <c r="AM249"/>
  <c r="BB249"/>
  <c r="AO249"/>
  <c r="BD249"/>
  <c r="AQ249"/>
  <c r="AT250"/>
  <c r="AG250"/>
  <c r="AV250"/>
  <c r="AI250"/>
  <c r="AX250"/>
  <c r="AK250"/>
  <c r="AZ250"/>
  <c r="AM250"/>
  <c r="BB250"/>
  <c r="AO250"/>
  <c r="BD250"/>
  <c r="AQ250"/>
  <c r="AT251"/>
  <c r="AG251"/>
  <c r="AV251"/>
  <c r="AI251"/>
  <c r="AX251"/>
  <c r="AK251"/>
  <c r="AZ251"/>
  <c r="AM251"/>
  <c r="BB251"/>
  <c r="AO251"/>
  <c r="BD251"/>
  <c r="AQ251"/>
  <c r="AT252"/>
  <c r="AG252"/>
  <c r="AV252"/>
  <c r="AI252"/>
  <c r="AX252"/>
  <c r="AK252"/>
  <c r="AZ252"/>
  <c r="AM252"/>
  <c r="BB252"/>
  <c r="AO252"/>
  <c r="BD252"/>
  <c r="AQ252"/>
  <c r="AT253"/>
  <c r="AG253"/>
  <c r="AX253"/>
  <c r="AK253"/>
  <c r="AZ253"/>
  <c r="AM253"/>
  <c r="BB253"/>
  <c r="AO253"/>
  <c r="BD253"/>
  <c r="AQ253"/>
  <c r="AT254"/>
  <c r="AG254"/>
  <c r="AV254"/>
  <c r="AI254"/>
  <c r="AX254"/>
  <c r="AK254"/>
  <c r="AZ254"/>
  <c r="AM254"/>
  <c r="BB254"/>
  <c r="AO254"/>
  <c r="BD254"/>
  <c r="AQ254"/>
  <c r="AT255"/>
  <c r="AG255"/>
  <c r="AV255"/>
  <c r="AI255"/>
  <c r="AX255"/>
  <c r="AK255"/>
  <c r="AZ255"/>
  <c r="AM255"/>
  <c r="BB255"/>
  <c r="AO255"/>
  <c r="BD255"/>
  <c r="AQ255"/>
  <c r="AT256"/>
  <c r="AG256"/>
  <c r="AV256"/>
  <c r="AI256"/>
  <c r="AX256"/>
  <c r="AK256"/>
  <c r="AZ256"/>
  <c r="AM256"/>
  <c r="BB256"/>
  <c r="AO256"/>
  <c r="BD256"/>
  <c r="AQ256"/>
  <c r="AT257"/>
  <c r="AG257"/>
  <c r="AV257"/>
  <c r="AI257"/>
  <c r="AX257"/>
  <c r="AK257"/>
  <c r="AZ257"/>
  <c r="AM257"/>
  <c r="BB257"/>
  <c r="AO257"/>
  <c r="BD257"/>
  <c r="AQ257"/>
  <c r="AT258"/>
  <c r="AG258"/>
  <c r="AV258"/>
  <c r="AI258"/>
  <c r="AX258"/>
  <c r="AK258"/>
  <c r="BB258"/>
  <c r="AO258"/>
  <c r="BD258"/>
  <c r="AQ258"/>
  <c r="AT259"/>
  <c r="AG259"/>
  <c r="AV259"/>
  <c r="AI259"/>
  <c r="AX259"/>
  <c r="AK259"/>
  <c r="AZ259"/>
  <c r="AM259"/>
  <c r="BB259"/>
  <c r="AO259"/>
  <c r="BD259"/>
  <c r="AQ259"/>
  <c r="AT260"/>
  <c r="AG260"/>
  <c r="AV260"/>
  <c r="AI260"/>
  <c r="AX260"/>
  <c r="AK260"/>
  <c r="AZ260"/>
  <c r="AM260"/>
  <c r="BB260"/>
  <c r="AO260"/>
  <c r="BD260"/>
  <c r="AQ260"/>
  <c r="AT261"/>
  <c r="AG261"/>
  <c r="AV261"/>
  <c r="AI261"/>
  <c r="AX261"/>
  <c r="AK261"/>
  <c r="AZ261"/>
  <c r="AM261"/>
  <c r="BB261"/>
  <c r="AO261"/>
  <c r="BD261"/>
  <c r="AQ261"/>
  <c r="AT262"/>
  <c r="AG262"/>
  <c r="AV262"/>
  <c r="AI262"/>
  <c r="AX262"/>
  <c r="AK262"/>
  <c r="AZ262"/>
  <c r="AM262"/>
  <c r="BB262"/>
  <c r="AO262"/>
  <c r="BD262"/>
  <c r="AQ262"/>
  <c r="AT263"/>
  <c r="AG263"/>
  <c r="AV263"/>
  <c r="AI263"/>
  <c r="AX263"/>
  <c r="AK263"/>
  <c r="AZ263"/>
  <c r="AM263"/>
  <c r="BB263"/>
  <c r="AO263"/>
  <c r="AT264"/>
  <c r="AG264"/>
  <c r="AV264"/>
  <c r="AI264"/>
  <c r="AX264"/>
  <c r="AK264"/>
  <c r="AZ264"/>
  <c r="AM264"/>
  <c r="BB264"/>
  <c r="AO264"/>
  <c r="BD264"/>
  <c r="AQ264"/>
  <c r="AT265"/>
  <c r="AG265"/>
  <c r="AV265"/>
  <c r="AI265"/>
  <c r="AX265"/>
  <c r="AK265"/>
  <c r="AZ265"/>
  <c r="AM265"/>
  <c r="BB265"/>
  <c r="AO265"/>
  <c r="BD265"/>
  <c r="AQ265"/>
  <c r="AT266"/>
  <c r="AG266"/>
  <c r="AV266"/>
  <c r="AI266"/>
  <c r="AX266"/>
  <c r="AK266"/>
  <c r="AZ266"/>
  <c r="AM266"/>
  <c r="BB266"/>
  <c r="AO266"/>
  <c r="BD266"/>
  <c r="AQ266"/>
  <c r="AT267"/>
  <c r="AG267"/>
  <c r="AV267"/>
  <c r="AI267"/>
  <c r="AX267"/>
  <c r="AK267"/>
  <c r="AZ267"/>
  <c r="AM267"/>
  <c r="BB267"/>
  <c r="AO267"/>
  <c r="BD267"/>
  <c r="AQ267"/>
  <c r="AT268"/>
  <c r="AG268"/>
  <c r="AV268"/>
  <c r="AI268"/>
  <c r="AX268"/>
  <c r="AK268"/>
  <c r="AZ268"/>
  <c r="AM268"/>
  <c r="BB268"/>
  <c r="AO268"/>
  <c r="BD268"/>
  <c r="AQ268"/>
  <c r="AT269"/>
  <c r="AG269"/>
  <c r="AX269"/>
  <c r="AK269"/>
  <c r="AZ269"/>
  <c r="AM269"/>
  <c r="BB269"/>
  <c r="AO269"/>
  <c r="BD269"/>
  <c r="AQ269"/>
  <c r="AT270"/>
  <c r="AG270"/>
  <c r="AV270"/>
  <c r="AI270"/>
  <c r="AX270"/>
  <c r="AK270"/>
  <c r="AZ270"/>
  <c r="AM270"/>
  <c r="BB270"/>
  <c r="AO270"/>
  <c r="BD270"/>
  <c r="AQ270"/>
  <c r="AT271"/>
  <c r="AG271"/>
  <c r="AV271"/>
  <c r="AI271"/>
  <c r="AX271"/>
  <c r="AK271"/>
  <c r="AZ271"/>
  <c r="AM271"/>
  <c r="BB271"/>
  <c r="AO271"/>
  <c r="BD271"/>
  <c r="AQ271"/>
  <c r="AT272"/>
  <c r="AG272"/>
  <c r="AV272"/>
  <c r="AI272"/>
  <c r="AX272"/>
  <c r="AK272"/>
  <c r="AZ272"/>
  <c r="AM272"/>
  <c r="BB272"/>
  <c r="AO272"/>
  <c r="BD272"/>
  <c r="AQ272"/>
  <c r="AT273"/>
  <c r="AG273"/>
  <c r="AV273"/>
  <c r="AI273"/>
  <c r="AX273"/>
  <c r="AK273"/>
  <c r="AZ273"/>
  <c r="AM273"/>
  <c r="BB273"/>
  <c r="AO273"/>
  <c r="BD273"/>
  <c r="AQ273"/>
  <c r="AT274"/>
  <c r="AG274"/>
  <c r="AV274"/>
  <c r="AI274"/>
  <c r="AX274"/>
  <c r="AK274"/>
  <c r="BB274"/>
  <c r="AO274"/>
  <c r="BD274"/>
  <c r="AQ274"/>
  <c r="AT275"/>
  <c r="AG275"/>
  <c r="AV275"/>
  <c r="AI275"/>
  <c r="AX275"/>
  <c r="AK275"/>
  <c r="AZ275"/>
  <c r="AM275"/>
  <c r="BB275"/>
  <c r="AO275"/>
  <c r="BD275"/>
  <c r="AQ275"/>
  <c r="AT276"/>
  <c r="AG276"/>
  <c r="AV276"/>
  <c r="AI276"/>
  <c r="AX276"/>
  <c r="AK276"/>
  <c r="AZ276"/>
  <c r="AM276"/>
  <c r="BB276"/>
  <c r="AO276"/>
  <c r="BD276"/>
  <c r="AQ276"/>
  <c r="AT277"/>
  <c r="AG277"/>
  <c r="AV277"/>
  <c r="AI277"/>
  <c r="AX277"/>
  <c r="AK277"/>
  <c r="AZ277"/>
  <c r="AM277"/>
  <c r="BB277"/>
  <c r="AO277"/>
  <c r="BD277"/>
  <c r="AQ277"/>
  <c r="AT278"/>
  <c r="AG278"/>
  <c r="AV278"/>
  <c r="AI278"/>
  <c r="AX278"/>
  <c r="AK278"/>
  <c r="AZ278"/>
  <c r="AM278"/>
  <c r="BB278"/>
  <c r="AO278"/>
  <c r="BD278"/>
  <c r="AQ278"/>
  <c r="AT279"/>
  <c r="AG279"/>
  <c r="AV279"/>
  <c r="AI279"/>
  <c r="AX279"/>
  <c r="AK279"/>
  <c r="AZ279"/>
  <c r="AM279"/>
  <c r="BB279"/>
  <c r="AO279"/>
  <c r="AT280"/>
  <c r="AG280"/>
  <c r="AV280"/>
  <c r="AI280"/>
  <c r="AX280"/>
  <c r="AK280"/>
  <c r="AZ280"/>
  <c r="AM280"/>
  <c r="BB280"/>
  <c r="AO280"/>
  <c r="BD280"/>
  <c r="AQ280"/>
  <c r="AT281"/>
  <c r="AG281"/>
  <c r="AV281"/>
  <c r="AI281"/>
  <c r="AX281"/>
  <c r="AK281"/>
  <c r="AZ281"/>
  <c r="AM281"/>
  <c r="BB281"/>
  <c r="AO281"/>
  <c r="BD281"/>
  <c r="AQ281"/>
  <c r="AT282"/>
  <c r="AG282"/>
  <c r="AV282"/>
  <c r="AI282"/>
  <c r="AX282"/>
  <c r="AK282"/>
  <c r="AZ282"/>
  <c r="AM282"/>
  <c r="BB282"/>
  <c r="AO282"/>
  <c r="BD282"/>
  <c r="AQ282"/>
  <c r="AT283"/>
  <c r="AG283"/>
  <c r="AV283"/>
  <c r="AI283"/>
  <c r="AX283"/>
  <c r="AK283"/>
  <c r="AZ283"/>
  <c r="AM283"/>
  <c r="BB283"/>
  <c r="AO283"/>
  <c r="BD283"/>
  <c r="AQ283"/>
  <c r="AT284"/>
  <c r="AG284"/>
  <c r="AV284"/>
  <c r="AI284"/>
  <c r="AX284"/>
  <c r="AK284"/>
  <c r="AZ284"/>
  <c r="AM284"/>
  <c r="BB284"/>
  <c r="AO284"/>
  <c r="BD284"/>
  <c r="AQ284"/>
  <c r="AT285"/>
  <c r="AG285"/>
  <c r="AX285"/>
  <c r="AK285"/>
  <c r="AZ285"/>
  <c r="AM285"/>
  <c r="BB285"/>
  <c r="AO285"/>
  <c r="BD285"/>
  <c r="AQ285"/>
  <c r="AT286"/>
  <c r="AG286"/>
  <c r="AV286"/>
  <c r="AI286"/>
  <c r="AX286"/>
  <c r="AK286"/>
  <c r="AZ286"/>
  <c r="AM286"/>
  <c r="BB286"/>
  <c r="AO286"/>
  <c r="BD286"/>
  <c r="AQ286"/>
  <c r="AT287"/>
  <c r="AG287"/>
  <c r="AV287"/>
  <c r="AI287"/>
  <c r="AX287"/>
  <c r="AK287"/>
  <c r="AZ287"/>
  <c r="AM287"/>
  <c r="BB287"/>
  <c r="AO287"/>
  <c r="BD287"/>
  <c r="AQ287"/>
  <c r="AT288"/>
  <c r="AG288"/>
  <c r="AV288"/>
  <c r="AI288"/>
  <c r="AX288"/>
  <c r="AK288"/>
  <c r="AZ288"/>
  <c r="AM288"/>
  <c r="BB288"/>
  <c r="AO288"/>
  <c r="BD288"/>
  <c r="AQ288"/>
  <c r="AT289"/>
  <c r="AG289"/>
  <c r="AV289"/>
  <c r="AI289"/>
  <c r="AX289"/>
  <c r="AK289"/>
  <c r="AZ289"/>
  <c r="AM289"/>
  <c r="BB289"/>
  <c r="AO289"/>
  <c r="BD289"/>
  <c r="AQ289"/>
  <c r="AT290"/>
  <c r="AG290"/>
  <c r="AV290"/>
  <c r="AI290"/>
  <c r="AX290"/>
  <c r="AK290"/>
  <c r="BB290"/>
  <c r="AO290"/>
  <c r="BD290"/>
  <c r="AQ290"/>
  <c r="AT291"/>
  <c r="AG291"/>
  <c r="AV291"/>
  <c r="AI291"/>
  <c r="AX291"/>
  <c r="AK291"/>
  <c r="AZ291"/>
  <c r="AM291"/>
  <c r="BB291"/>
  <c r="AO291"/>
  <c r="BD291"/>
  <c r="AQ291"/>
  <c r="AT292"/>
  <c r="AG292"/>
  <c r="AV292"/>
  <c r="AI292"/>
  <c r="AX292"/>
  <c r="AK292"/>
  <c r="AZ292"/>
  <c r="AM292"/>
  <c r="BB292"/>
  <c r="AO292"/>
  <c r="BD292"/>
  <c r="AQ292"/>
  <c r="AT293"/>
  <c r="AG293"/>
  <c r="AV293"/>
  <c r="AI293"/>
  <c r="AX293"/>
  <c r="AK293"/>
  <c r="AZ293"/>
  <c r="AM293"/>
  <c r="BB293"/>
  <c r="AO293"/>
  <c r="BD293"/>
  <c r="AQ293"/>
  <c r="AT294"/>
  <c r="AG294"/>
  <c r="AV294"/>
  <c r="AI294"/>
  <c r="AX294"/>
  <c r="AK294"/>
  <c r="AZ294"/>
  <c r="AM294"/>
  <c r="BB294"/>
  <c r="AO294"/>
  <c r="BD294"/>
  <c r="AQ294"/>
  <c r="AT295"/>
  <c r="AG295"/>
  <c r="AV295"/>
  <c r="AI295"/>
  <c r="AX295"/>
  <c r="AK295"/>
  <c r="AZ295"/>
  <c r="AM295"/>
  <c r="BB295"/>
  <c r="AO295"/>
  <c r="AT296"/>
  <c r="AG296"/>
  <c r="AV296"/>
  <c r="AI296"/>
  <c r="AX296"/>
  <c r="AK296"/>
  <c r="AZ296"/>
  <c r="AM296"/>
  <c r="BB296"/>
  <c r="AO296"/>
  <c r="BD296"/>
  <c r="AQ296"/>
  <c r="AT297"/>
  <c r="AG297"/>
  <c r="AV297"/>
  <c r="AI297"/>
  <c r="AX297"/>
  <c r="AK297"/>
  <c r="AZ297"/>
  <c r="AM297"/>
  <c r="BB297"/>
  <c r="AO297"/>
  <c r="BD297"/>
  <c r="AQ297"/>
  <c r="AT298"/>
  <c r="AG298"/>
  <c r="AV298"/>
  <c r="AI298"/>
  <c r="AX298"/>
  <c r="AK298"/>
  <c r="AZ298"/>
  <c r="AM298"/>
  <c r="BB298"/>
  <c r="AO298"/>
  <c r="BD298"/>
  <c r="AQ298"/>
  <c r="AT299"/>
  <c r="AG299"/>
  <c r="AV299"/>
  <c r="AI299"/>
  <c r="AX299"/>
  <c r="AK299"/>
  <c r="AZ299"/>
  <c r="AM299"/>
  <c r="BB299"/>
  <c r="AO299"/>
  <c r="BD299"/>
  <c r="AQ299"/>
  <c r="AT300"/>
  <c r="AG300"/>
  <c r="AV300"/>
  <c r="AI300"/>
  <c r="AX300"/>
  <c r="AK300"/>
  <c r="AZ300"/>
  <c r="AM300"/>
  <c r="BB300"/>
  <c r="AO300"/>
  <c r="BD300"/>
  <c r="AQ300"/>
  <c r="AT301"/>
  <c r="AG301"/>
  <c r="AX301"/>
  <c r="AK301"/>
  <c r="AZ301"/>
  <c r="AM301"/>
  <c r="BB301"/>
  <c r="AO301"/>
  <c r="BD301"/>
  <c r="AQ301"/>
  <c r="AT302"/>
  <c r="AG302"/>
  <c r="AV302"/>
  <c r="AI302"/>
  <c r="AX302"/>
  <c r="AK302"/>
  <c r="AZ302"/>
  <c r="AM302"/>
  <c r="BB302"/>
  <c r="AO302"/>
  <c r="BD302"/>
  <c r="AQ302"/>
  <c r="AT303"/>
  <c r="AG303"/>
  <c r="AV303"/>
  <c r="AI303"/>
  <c r="AX303"/>
  <c r="AK303"/>
  <c r="AZ303"/>
  <c r="AM303"/>
  <c r="BB303"/>
  <c r="AO303"/>
  <c r="BD303"/>
  <c r="AQ303"/>
  <c r="AT304"/>
  <c r="AG304"/>
  <c r="AV304"/>
  <c r="AI304"/>
  <c r="AX304"/>
  <c r="AK304"/>
  <c r="AZ304"/>
  <c r="AM304"/>
  <c r="BB304"/>
  <c r="AO304"/>
  <c r="BD304"/>
  <c r="AQ304"/>
  <c r="AT305"/>
  <c r="AG305"/>
  <c r="AV305"/>
  <c r="AI305"/>
  <c r="AX305"/>
  <c r="AK305"/>
  <c r="AZ305"/>
  <c r="AM305"/>
  <c r="BB305"/>
  <c r="AO305"/>
  <c r="BD305"/>
  <c r="AQ305"/>
  <c r="AT306"/>
  <c r="AG306"/>
  <c r="AV306"/>
  <c r="AI306"/>
  <c r="AX306"/>
  <c r="AK306"/>
  <c r="BB306"/>
  <c r="AO306"/>
  <c r="BD306"/>
  <c r="AQ306"/>
  <c r="AT307"/>
  <c r="AG307"/>
  <c r="AV307"/>
  <c r="AI307"/>
  <c r="AX307"/>
  <c r="AK307"/>
  <c r="AZ307"/>
  <c r="AM307"/>
  <c r="BB307"/>
  <c r="AO307"/>
  <c r="BD307"/>
  <c r="AQ307"/>
  <c r="AT308"/>
  <c r="AG308"/>
  <c r="AV308"/>
  <c r="AI308"/>
  <c r="AX308"/>
  <c r="AK308"/>
  <c r="AZ308"/>
  <c r="AM308"/>
  <c r="BB308"/>
  <c r="AO308"/>
  <c r="BD308"/>
  <c r="AQ308"/>
  <c r="AT309"/>
  <c r="AG309"/>
  <c r="AV309"/>
  <c r="AI309"/>
  <c r="AX309"/>
  <c r="AK309"/>
  <c r="AZ309"/>
  <c r="AM309"/>
  <c r="BB309"/>
  <c r="AO309"/>
  <c r="BD309"/>
  <c r="AQ309"/>
  <c r="AT310"/>
  <c r="AG310"/>
  <c r="AV310"/>
  <c r="AI310"/>
  <c r="AX310"/>
  <c r="AK310"/>
  <c r="AZ310"/>
  <c r="AM310"/>
  <c r="BB310"/>
  <c r="AO310"/>
  <c r="BD310"/>
  <c r="AQ310"/>
  <c r="AT311"/>
  <c r="AG311"/>
  <c r="AV311"/>
  <c r="AI311"/>
  <c r="AX311"/>
  <c r="AK311"/>
  <c r="AZ311"/>
  <c r="AM311"/>
  <c r="BB311"/>
  <c r="AO311"/>
  <c r="AT312"/>
  <c r="AG312"/>
  <c r="AV312"/>
  <c r="AI312"/>
  <c r="AX312"/>
  <c r="AK312"/>
  <c r="AZ312"/>
  <c r="AM312"/>
  <c r="BB312"/>
  <c r="AO312"/>
  <c r="BD312"/>
  <c r="AQ312"/>
  <c r="AT313"/>
  <c r="AG313"/>
  <c r="AV313"/>
  <c r="AI313"/>
  <c r="AX313"/>
  <c r="AK313"/>
  <c r="AZ313"/>
  <c r="AM313"/>
  <c r="BB313"/>
  <c r="AO313"/>
  <c r="BD313"/>
  <c r="AQ313"/>
  <c r="AT314"/>
  <c r="AG314"/>
  <c r="AV314"/>
  <c r="AI314"/>
  <c r="AX314"/>
  <c r="AK314"/>
  <c r="AZ314"/>
  <c r="AM314"/>
  <c r="BB314"/>
  <c r="AO314"/>
  <c r="BD314"/>
  <c r="AQ314"/>
  <c r="AT315"/>
  <c r="AG315"/>
  <c r="AV315"/>
  <c r="AI315"/>
  <c r="AX315"/>
  <c r="AK315"/>
  <c r="AZ315"/>
  <c r="AM315"/>
  <c r="BB315"/>
  <c r="AO315"/>
  <c r="BD315"/>
  <c r="AQ315"/>
  <c r="AT316"/>
  <c r="AG316"/>
  <c r="AV316"/>
  <c r="AI316"/>
  <c r="AX316"/>
  <c r="AK316"/>
  <c r="AZ316"/>
  <c r="AM316"/>
  <c r="BB316"/>
  <c r="AO316"/>
  <c r="BD316"/>
  <c r="AQ316"/>
  <c r="AT317"/>
  <c r="AG317"/>
  <c r="AX317"/>
  <c r="AK317"/>
  <c r="AZ317"/>
  <c r="AM317"/>
  <c r="BB317"/>
  <c r="AO317"/>
  <c r="BD317"/>
  <c r="AQ317"/>
  <c r="AT318"/>
  <c r="AG318"/>
  <c r="AV318"/>
  <c r="AI318"/>
  <c r="AX318"/>
  <c r="AK318"/>
  <c r="AZ318"/>
  <c r="AM318"/>
  <c r="BB318"/>
  <c r="AO318"/>
  <c r="BD318"/>
  <c r="AQ318"/>
  <c r="AT319"/>
  <c r="AG319"/>
  <c r="AV319"/>
  <c r="AI319"/>
  <c r="AX319"/>
  <c r="AK319"/>
  <c r="AZ319"/>
  <c r="AM319"/>
  <c r="BB319"/>
  <c r="AO319"/>
  <c r="BD319"/>
  <c r="AQ319"/>
  <c r="AT320"/>
  <c r="AG320"/>
  <c r="AV320"/>
  <c r="AI320"/>
  <c r="AX320"/>
  <c r="AK320"/>
  <c r="AZ320"/>
  <c r="AM320"/>
  <c r="BB320"/>
  <c r="AO320"/>
  <c r="BD320"/>
  <c r="AQ320"/>
  <c r="AT321"/>
  <c r="AG321"/>
  <c r="AV321"/>
  <c r="AI321"/>
  <c r="AX321"/>
  <c r="AK321"/>
  <c r="AZ321"/>
  <c r="AM321"/>
  <c r="BB321"/>
  <c r="AO321"/>
  <c r="BD321"/>
  <c r="AQ321"/>
  <c r="AT322"/>
  <c r="AG322"/>
  <c r="AV322"/>
  <c r="AI322"/>
  <c r="AX322"/>
  <c r="AK322"/>
  <c r="BB322"/>
  <c r="AO322"/>
  <c r="BD322"/>
  <c r="AQ322"/>
  <c r="AT323"/>
  <c r="AG323"/>
  <c r="AV323"/>
  <c r="AI323"/>
  <c r="AX323"/>
  <c r="AK323"/>
  <c r="AZ323"/>
  <c r="AM323"/>
  <c r="BB323"/>
  <c r="AO323"/>
  <c r="BD323"/>
  <c r="AQ323"/>
  <c r="AT324"/>
  <c r="AG324"/>
  <c r="AV324"/>
  <c r="AI324"/>
  <c r="AX324"/>
  <c r="AK324"/>
  <c r="AZ324"/>
  <c r="AM324"/>
  <c r="BB324"/>
  <c r="AO324"/>
  <c r="BD324"/>
  <c r="AQ324"/>
  <c r="AT325"/>
  <c r="AG325"/>
  <c r="AV325"/>
  <c r="AI325"/>
  <c r="AX325"/>
  <c r="AK325"/>
  <c r="AZ325"/>
  <c r="AM325"/>
  <c r="BB325"/>
  <c r="AO325"/>
  <c r="BD325"/>
  <c r="AQ325"/>
  <c r="AT326"/>
  <c r="AG326"/>
  <c r="AV326"/>
  <c r="AI326"/>
  <c r="AX326"/>
  <c r="AK326"/>
  <c r="AZ326"/>
  <c r="AM326"/>
  <c r="BB326"/>
  <c r="AO326"/>
  <c r="BD326"/>
  <c r="AQ326"/>
  <c r="AT327"/>
  <c r="AG327"/>
  <c r="AV327"/>
  <c r="AI327"/>
  <c r="AX327"/>
  <c r="AK327"/>
  <c r="AZ327"/>
  <c r="AM327"/>
  <c r="BB327"/>
  <c r="AO327"/>
  <c r="AT328"/>
  <c r="AG328"/>
  <c r="AV328"/>
  <c r="AI328"/>
  <c r="AX328"/>
  <c r="AK328"/>
  <c r="AZ328"/>
  <c r="AM328"/>
  <c r="BB328"/>
  <c r="AO328"/>
  <c r="BD328"/>
  <c r="AQ328"/>
  <c r="AT329"/>
  <c r="AG329"/>
  <c r="AV329"/>
  <c r="AI329"/>
  <c r="AX329"/>
  <c r="AK329"/>
  <c r="AZ329"/>
  <c r="AM329"/>
  <c r="BB329"/>
  <c r="AO329"/>
  <c r="BD329"/>
  <c r="AQ329"/>
  <c r="AT330"/>
  <c r="AG330"/>
  <c r="AV330"/>
  <c r="AI330"/>
  <c r="AX330"/>
  <c r="AK330"/>
  <c r="AZ330"/>
  <c r="AM330"/>
  <c r="BB330"/>
  <c r="AO330"/>
  <c r="BD330"/>
  <c r="AQ330"/>
  <c r="AT331"/>
  <c r="AG331"/>
  <c r="AV331"/>
  <c r="AI331"/>
  <c r="AX331"/>
  <c r="AK331"/>
  <c r="AZ331"/>
  <c r="AM331"/>
  <c r="BB331"/>
  <c r="AO331"/>
  <c r="BD331"/>
  <c r="AQ331"/>
  <c r="AT332"/>
  <c r="AG332"/>
  <c r="AV332"/>
  <c r="AI332"/>
  <c r="AX332"/>
  <c r="AK332"/>
  <c r="AZ332"/>
  <c r="AM332"/>
  <c r="BB332"/>
  <c r="AO332"/>
  <c r="BD332"/>
  <c r="AQ332"/>
  <c r="AT333"/>
  <c r="AG333"/>
  <c r="AX333"/>
  <c r="AK333"/>
  <c r="AZ333"/>
  <c r="AM333"/>
  <c r="BB333"/>
  <c r="AO333"/>
  <c r="BD333"/>
  <c r="AQ333"/>
  <c r="AT334"/>
  <c r="AG334"/>
  <c r="AV334"/>
  <c r="AI334"/>
  <c r="AX334"/>
  <c r="AK334"/>
  <c r="AZ334"/>
  <c r="AM334"/>
  <c r="BB334"/>
  <c r="AO334"/>
  <c r="BD334"/>
  <c r="AQ334"/>
  <c r="AT335"/>
  <c r="AG335"/>
  <c r="AV335"/>
  <c r="AI335"/>
  <c r="AX335"/>
  <c r="AK335"/>
  <c r="AZ335"/>
  <c r="AM335"/>
  <c r="BB335"/>
  <c r="AO335"/>
  <c r="BD335"/>
  <c r="AQ335"/>
  <c r="AT336"/>
  <c r="AG336"/>
  <c r="AV336"/>
  <c r="AI336"/>
  <c r="AX336"/>
  <c r="AK336"/>
  <c r="AZ336"/>
  <c r="AM336"/>
  <c r="BB336"/>
  <c r="AO336"/>
  <c r="BD336"/>
  <c r="AQ336"/>
  <c r="AT337"/>
  <c r="AG337"/>
  <c r="AV337"/>
  <c r="AI337"/>
  <c r="AX337"/>
  <c r="AK337"/>
  <c r="AZ337"/>
  <c r="AM337"/>
  <c r="BB337"/>
  <c r="AO337"/>
  <c r="BD337"/>
  <c r="AQ337"/>
  <c r="AT338"/>
  <c r="AG338"/>
  <c r="AV338"/>
  <c r="AI338"/>
  <c r="AX338"/>
  <c r="AK338"/>
  <c r="BB338"/>
  <c r="AO338"/>
  <c r="BD338"/>
  <c r="AQ338"/>
  <c r="AT339"/>
  <c r="AG339"/>
  <c r="AV339"/>
  <c r="AI339"/>
  <c r="AX339"/>
  <c r="AK339"/>
  <c r="AZ339"/>
  <c r="AM339"/>
  <c r="BB339"/>
  <c r="AO339"/>
  <c r="BD339"/>
  <c r="AQ339"/>
  <c r="AT340"/>
  <c r="AG340"/>
  <c r="AV340"/>
  <c r="AI340"/>
  <c r="AX340"/>
  <c r="AK340"/>
  <c r="AZ340"/>
  <c r="AM340"/>
  <c r="BB340"/>
  <c r="AO340"/>
  <c r="BD340"/>
  <c r="AQ340"/>
  <c r="AT341"/>
  <c r="AG341"/>
  <c r="AV341"/>
  <c r="AI341"/>
  <c r="AX341"/>
  <c r="AK341"/>
  <c r="AZ341"/>
  <c r="AM341"/>
  <c r="BB341"/>
  <c r="AO341"/>
  <c r="BD341"/>
  <c r="AQ341"/>
  <c r="AT342"/>
  <c r="AG342"/>
  <c r="AV342"/>
  <c r="AI342"/>
  <c r="AX342"/>
  <c r="AK342"/>
  <c r="AZ342"/>
  <c r="AM342"/>
  <c r="BB342"/>
  <c r="AO342"/>
  <c r="BD342"/>
  <c r="AQ342"/>
  <c r="AT343"/>
  <c r="AG343"/>
  <c r="AV343"/>
  <c r="AI343"/>
  <c r="AX343"/>
  <c r="AK343"/>
  <c r="AZ343"/>
  <c r="AM343"/>
  <c r="BB343"/>
  <c r="AO343"/>
  <c r="AT344"/>
  <c r="AG344"/>
  <c r="AV344"/>
  <c r="AI344"/>
  <c r="AX344"/>
  <c r="AK344"/>
  <c r="AZ344"/>
  <c r="AM344"/>
  <c r="BB344"/>
  <c r="AO344"/>
  <c r="BD344"/>
  <c r="AQ344"/>
  <c r="AT345"/>
  <c r="AG345"/>
  <c r="AV345"/>
  <c r="AI345"/>
  <c r="AX345"/>
  <c r="AK345"/>
  <c r="AZ345"/>
  <c r="AM345"/>
  <c r="BB345"/>
  <c r="AO345"/>
  <c r="BD345"/>
  <c r="AQ345"/>
  <c r="AT346"/>
  <c r="AG346"/>
  <c r="AV346"/>
  <c r="AI346"/>
  <c r="AX346"/>
  <c r="AK346"/>
  <c r="AZ346"/>
  <c r="AM346"/>
  <c r="BB346"/>
  <c r="AO346"/>
  <c r="BD346"/>
  <c r="AQ346"/>
  <c r="AT347"/>
  <c r="AG347"/>
  <c r="AV347"/>
  <c r="AI347"/>
  <c r="AX347"/>
  <c r="AK347"/>
  <c r="AZ347"/>
  <c r="AM347"/>
  <c r="BB347"/>
  <c r="AO347"/>
  <c r="BD347"/>
  <c r="AQ347"/>
  <c r="AT348"/>
  <c r="AG348"/>
  <c r="AV348"/>
  <c r="AI348"/>
  <c r="AX348"/>
  <c r="AK348"/>
  <c r="AZ348"/>
  <c r="AM348"/>
  <c r="BB348"/>
  <c r="AO348"/>
  <c r="BD348"/>
  <c r="AQ348"/>
  <c r="AT349"/>
  <c r="AG349"/>
  <c r="AX349"/>
  <c r="AK349"/>
  <c r="AZ349"/>
  <c r="AM349"/>
  <c r="BB349"/>
  <c r="AO349"/>
  <c r="BD349"/>
  <c r="AQ349"/>
  <c r="AT350"/>
  <c r="AG350"/>
  <c r="AV350"/>
  <c r="AI350"/>
  <c r="AX350"/>
  <c r="AK350"/>
  <c r="AZ350"/>
  <c r="AM350"/>
  <c r="BB350"/>
  <c r="AO350"/>
  <c r="BD350"/>
  <c r="AQ350"/>
  <c r="AT351"/>
  <c r="AG351"/>
  <c r="AV351"/>
  <c r="AI351"/>
  <c r="AX351"/>
  <c r="AK351"/>
  <c r="AZ351"/>
  <c r="AM351"/>
  <c r="BB351"/>
  <c r="AO351"/>
  <c r="BD351"/>
  <c r="AQ351"/>
  <c r="AT352"/>
  <c r="AG352"/>
  <c r="AV352"/>
  <c r="AI352"/>
  <c r="AX352"/>
  <c r="AK352"/>
  <c r="AZ352"/>
  <c r="AM352"/>
  <c r="BB352"/>
  <c r="AO352"/>
  <c r="BD352"/>
  <c r="AQ352"/>
  <c r="AT353"/>
  <c r="AG353"/>
  <c r="AV353"/>
  <c r="AI353"/>
  <c r="AX353"/>
  <c r="AK353"/>
  <c r="AZ353"/>
  <c r="AM353"/>
  <c r="BB353"/>
  <c r="AO353"/>
  <c r="BD353"/>
  <c r="AQ353"/>
  <c r="AT354"/>
  <c r="AG354"/>
  <c r="AV354"/>
  <c r="AI354"/>
  <c r="AX354"/>
  <c r="AK354"/>
  <c r="BB354"/>
  <c r="AO354"/>
  <c r="BD354"/>
  <c r="AQ354"/>
  <c r="AT355"/>
  <c r="AG355"/>
  <c r="AV355"/>
  <c r="AI355"/>
  <c r="AX355"/>
  <c r="AK355"/>
  <c r="AZ355"/>
  <c r="AM355"/>
  <c r="BB355"/>
  <c r="AO355"/>
  <c r="BD355"/>
  <c r="AQ355"/>
  <c r="AT356"/>
  <c r="AG356"/>
  <c r="AV356"/>
  <c r="AI356"/>
  <c r="AX356"/>
  <c r="AK356"/>
  <c r="AZ356"/>
  <c r="AM356"/>
  <c r="BB356"/>
  <c r="AO356"/>
  <c r="BD356"/>
  <c r="AQ356"/>
  <c r="AT357"/>
  <c r="AG357"/>
  <c r="AV357"/>
  <c r="AI357"/>
  <c r="AX357"/>
  <c r="AK357"/>
  <c r="AZ357"/>
  <c r="AM357"/>
  <c r="BB357"/>
  <c r="AO357"/>
  <c r="BD357"/>
  <c r="AQ357"/>
  <c r="AT358"/>
  <c r="AG358"/>
  <c r="AV358"/>
  <c r="AI358"/>
  <c r="AX358"/>
  <c r="AK358"/>
  <c r="AZ358"/>
  <c r="AM358"/>
  <c r="BB358"/>
  <c r="AO358"/>
  <c r="BD358"/>
  <c r="AQ358"/>
  <c r="AT359"/>
  <c r="AG359"/>
  <c r="AV359"/>
  <c r="AI359"/>
  <c r="AX359"/>
  <c r="AK359"/>
  <c r="AZ359"/>
  <c r="AM359"/>
  <c r="BB359"/>
  <c r="AO359"/>
  <c r="AT360"/>
  <c r="AG360"/>
  <c r="AV360"/>
  <c r="AI360"/>
  <c r="AX360"/>
  <c r="AK360"/>
  <c r="AZ360"/>
  <c r="AM360"/>
  <c r="BB360"/>
  <c r="AO360"/>
  <c r="BD360"/>
  <c r="AQ360"/>
  <c r="AT361"/>
  <c r="AG361"/>
  <c r="AV361"/>
  <c r="AI361"/>
  <c r="AX361"/>
  <c r="AK361"/>
  <c r="AZ361"/>
  <c r="AM361"/>
  <c r="BB361"/>
  <c r="AO361"/>
  <c r="BD361"/>
  <c r="AQ361"/>
  <c r="AT362"/>
  <c r="AG362"/>
  <c r="AV362"/>
  <c r="AI362"/>
  <c r="AX362"/>
  <c r="AK362"/>
  <c r="AZ362"/>
  <c r="AM362"/>
  <c r="BB362"/>
  <c r="AO362"/>
  <c r="BD362"/>
  <c r="AQ362"/>
  <c r="AT363"/>
  <c r="AG363"/>
  <c r="AV363"/>
  <c r="AI363"/>
  <c r="AX363"/>
  <c r="AK363"/>
  <c r="AZ363"/>
  <c r="AM363"/>
  <c r="BB363"/>
  <c r="AO363"/>
  <c r="BD363"/>
  <c r="AQ363"/>
  <c r="AT364"/>
  <c r="AG364"/>
  <c r="AV364"/>
  <c r="AI364"/>
  <c r="AX364"/>
  <c r="AK364"/>
  <c r="AZ364"/>
  <c r="AM364"/>
  <c r="BB364"/>
  <c r="AO364"/>
  <c r="BD364"/>
  <c r="AQ364"/>
  <c r="AT365"/>
  <c r="AG365"/>
  <c r="AX365"/>
  <c r="AK365"/>
  <c r="AZ365"/>
  <c r="AM365"/>
  <c r="BB365"/>
  <c r="AO365"/>
  <c r="BD365"/>
  <c r="AQ365"/>
  <c r="AT366"/>
  <c r="AG366"/>
  <c r="AV366"/>
  <c r="AI366"/>
  <c r="AX366"/>
  <c r="AK366"/>
  <c r="AZ366"/>
  <c r="AM366"/>
  <c r="BB366"/>
  <c r="AO366"/>
  <c r="BD366"/>
  <c r="AQ366"/>
  <c r="AT367"/>
  <c r="AG367"/>
  <c r="AV367"/>
  <c r="AI367"/>
  <c r="AX367"/>
  <c r="AK367"/>
  <c r="AZ367"/>
  <c r="AM367"/>
  <c r="BB367"/>
  <c r="AO367"/>
  <c r="BD367"/>
  <c r="AQ367"/>
  <c r="AT368"/>
  <c r="AG368"/>
  <c r="AV368"/>
  <c r="AI368"/>
  <c r="AX368"/>
  <c r="AK368"/>
  <c r="AZ368"/>
  <c r="AM368"/>
  <c r="BB368"/>
  <c r="AO368"/>
  <c r="BD368"/>
  <c r="AQ368"/>
  <c r="AT369"/>
  <c r="AG369"/>
  <c r="AV369"/>
  <c r="AI369"/>
  <c r="AX369"/>
  <c r="AK369"/>
  <c r="AZ369"/>
  <c r="AM369"/>
  <c r="BB369"/>
  <c r="AO369"/>
  <c r="BD369"/>
  <c r="AQ369"/>
  <c r="AT370"/>
  <c r="AG370"/>
  <c r="AV370"/>
  <c r="AI370"/>
  <c r="AX370"/>
  <c r="AK370"/>
  <c r="BB370"/>
  <c r="AO370"/>
  <c r="BD370"/>
  <c r="AQ370"/>
  <c r="AT371"/>
  <c r="AG371"/>
  <c r="AV371"/>
  <c r="AI371"/>
  <c r="AX371"/>
  <c r="AK371"/>
  <c r="AZ371"/>
  <c r="AM371"/>
  <c r="BB371"/>
  <c r="AO371"/>
  <c r="BD371"/>
  <c r="AQ371"/>
  <c r="AT372"/>
  <c r="AG372"/>
  <c r="AV372"/>
  <c r="AI372"/>
  <c r="AX372"/>
  <c r="AK372"/>
  <c r="AZ372"/>
  <c r="AM372"/>
  <c r="BB372"/>
  <c r="AO372"/>
  <c r="BD372"/>
  <c r="AQ372"/>
  <c r="AT373"/>
  <c r="AG373"/>
  <c r="AV373"/>
  <c r="AI373"/>
  <c r="AX373"/>
  <c r="AK373"/>
  <c r="AZ373"/>
  <c r="AM373"/>
  <c r="BB373"/>
  <c r="AO373"/>
  <c r="BD373"/>
  <c r="AQ373"/>
  <c r="AT374"/>
  <c r="AG374"/>
  <c r="AV374"/>
  <c r="AI374"/>
  <c r="AX374"/>
  <c r="AK374"/>
  <c r="AZ374"/>
  <c r="AM374"/>
  <c r="BB374"/>
  <c r="AO374"/>
  <c r="BD374"/>
  <c r="AQ374"/>
  <c r="AT375"/>
  <c r="AG375"/>
  <c r="AV375"/>
  <c r="AI375"/>
  <c r="AX375"/>
  <c r="AK375"/>
  <c r="AZ375"/>
  <c r="AM375"/>
  <c r="BB375"/>
  <c r="AO375"/>
  <c r="AT376"/>
  <c r="AG376"/>
  <c r="AV376"/>
  <c r="AI376"/>
  <c r="AX376"/>
  <c r="AK376"/>
  <c r="AZ376"/>
  <c r="AM376"/>
  <c r="BB376"/>
  <c r="AO376"/>
  <c r="BD376"/>
  <c r="AQ376"/>
  <c r="AT377"/>
  <c r="AG377"/>
  <c r="AV377"/>
  <c r="AI377"/>
  <c r="AX377"/>
  <c r="AK377"/>
  <c r="AZ377"/>
  <c r="AM377"/>
  <c r="BB377"/>
  <c r="AO377"/>
  <c r="BD377"/>
  <c r="AQ377"/>
  <c r="AT378"/>
  <c r="AG378"/>
  <c r="AV378"/>
  <c r="AI378"/>
  <c r="AX378"/>
  <c r="AK378"/>
  <c r="AZ378"/>
  <c r="AM378"/>
  <c r="BB378"/>
  <c r="AO378"/>
  <c r="BD378"/>
  <c r="AQ378"/>
  <c r="AT379"/>
  <c r="AG379"/>
  <c r="AV379"/>
  <c r="AI379"/>
  <c r="AX379"/>
  <c r="AK379"/>
  <c r="AZ379"/>
  <c r="AM379"/>
  <c r="BB379"/>
  <c r="AO379"/>
  <c r="BD379"/>
  <c r="AQ379"/>
  <c r="AT380"/>
  <c r="AG380"/>
  <c r="AV380"/>
  <c r="AI380"/>
  <c r="AX380"/>
  <c r="AK380"/>
  <c r="AZ380"/>
  <c r="AM380"/>
  <c r="BB380"/>
  <c r="AO380"/>
  <c r="BD380"/>
  <c r="AQ380"/>
  <c r="AT381"/>
  <c r="AG381"/>
  <c r="AX381"/>
  <c r="AK381"/>
  <c r="AZ381"/>
  <c r="AM381"/>
  <c r="BB381"/>
  <c r="AO381"/>
  <c r="BD381"/>
  <c r="AQ381"/>
  <c r="AT382"/>
  <c r="AG382"/>
  <c r="AV382"/>
  <c r="AI382"/>
  <c r="AX382"/>
  <c r="AK382"/>
  <c r="AZ382"/>
  <c r="AM382"/>
  <c r="BB382"/>
  <c r="AO382"/>
  <c r="BD382"/>
  <c r="AQ382"/>
  <c r="AT383"/>
  <c r="AG383"/>
  <c r="AV383"/>
  <c r="AI383"/>
  <c r="AX383"/>
  <c r="AK383"/>
  <c r="AZ383"/>
  <c r="AM383"/>
  <c r="BB383"/>
  <c r="AO383"/>
  <c r="BD383"/>
  <c r="AQ383"/>
  <c r="AT384"/>
  <c r="AG384"/>
  <c r="AV384"/>
  <c r="AI384"/>
  <c r="AX384"/>
  <c r="AK384"/>
  <c r="AZ384"/>
  <c r="AM384"/>
  <c r="BB384"/>
  <c r="AO384"/>
  <c r="BD384"/>
  <c r="AQ384"/>
  <c r="AT385"/>
  <c r="AG385"/>
  <c r="AV385"/>
  <c r="AI385"/>
  <c r="AX385"/>
  <c r="AK385"/>
  <c r="AZ385"/>
  <c r="AM385"/>
  <c r="BB385"/>
  <c r="AO385"/>
  <c r="BD385"/>
  <c r="AQ385"/>
  <c r="AT386"/>
  <c r="AG386"/>
  <c r="AV386"/>
  <c r="AI386"/>
  <c r="AX386"/>
  <c r="AK386"/>
  <c r="BB386"/>
  <c r="AO386"/>
  <c r="BD386"/>
  <c r="AQ386"/>
  <c r="AT387"/>
  <c r="AG387"/>
  <c r="AV387"/>
  <c r="AI387"/>
  <c r="AX387"/>
  <c r="AK387"/>
  <c r="AZ387"/>
  <c r="AM387"/>
  <c r="BB387"/>
  <c r="AO387"/>
  <c r="BD387"/>
  <c r="AQ387"/>
  <c r="AT388"/>
  <c r="AG388"/>
  <c r="AV388"/>
  <c r="AI388"/>
  <c r="AX388"/>
  <c r="AK388"/>
  <c r="AZ388"/>
  <c r="AM388"/>
  <c r="BB388"/>
  <c r="AO388"/>
  <c r="BD388"/>
  <c r="AQ388"/>
  <c r="AT389"/>
  <c r="AG389"/>
  <c r="AV389"/>
  <c r="AI389"/>
  <c r="AX389"/>
  <c r="AK389"/>
  <c r="AZ389"/>
  <c r="AM389"/>
  <c r="BB389"/>
  <c r="AO389"/>
  <c r="BD389"/>
  <c r="AQ389"/>
  <c r="AT390"/>
  <c r="AG390"/>
  <c r="AV390"/>
  <c r="AI390"/>
  <c r="AX390"/>
  <c r="AK390"/>
  <c r="AZ390"/>
  <c r="AM390"/>
  <c r="BB390"/>
  <c r="AO390"/>
  <c r="BD390"/>
  <c r="AQ390"/>
  <c r="AT391"/>
  <c r="AG391"/>
  <c r="AV391"/>
  <c r="AI391"/>
  <c r="AX391"/>
  <c r="AK391"/>
  <c r="AZ391"/>
  <c r="AM391"/>
  <c r="BB391"/>
  <c r="AO391"/>
  <c r="AT392"/>
  <c r="AG392"/>
  <c r="AV392"/>
  <c r="AI392"/>
  <c r="AX392"/>
  <c r="AK392"/>
  <c r="AZ392"/>
  <c r="AM392"/>
  <c r="BB392"/>
  <c r="AO392"/>
  <c r="BD392"/>
  <c r="AQ392"/>
  <c r="AT393"/>
  <c r="AG393"/>
  <c r="AV393"/>
  <c r="AI393"/>
  <c r="AX393"/>
  <c r="AK393"/>
  <c r="AZ393"/>
  <c r="AM393"/>
  <c r="BB393"/>
  <c r="AO393"/>
  <c r="BD393"/>
  <c r="AQ393"/>
  <c r="AT394"/>
  <c r="AG394"/>
  <c r="AV394"/>
  <c r="AI394"/>
  <c r="AX394"/>
  <c r="AK394"/>
  <c r="AZ394"/>
  <c r="AM394"/>
  <c r="BB394"/>
  <c r="AO394"/>
  <c r="BD394"/>
  <c r="AQ394"/>
  <c r="AT395"/>
  <c r="AG395"/>
  <c r="AV395"/>
  <c r="AI395"/>
  <c r="AX395"/>
  <c r="AK395"/>
  <c r="AZ395"/>
  <c r="AM395"/>
  <c r="BB395"/>
  <c r="AO395"/>
  <c r="BD395"/>
  <c r="AQ395"/>
  <c r="AT396"/>
  <c r="AG396"/>
  <c r="AV396"/>
  <c r="AI396"/>
  <c r="AX396"/>
  <c r="AK396"/>
  <c r="AZ396"/>
  <c r="AM396"/>
  <c r="BB396"/>
  <c r="AO396"/>
  <c r="BD396"/>
  <c r="AQ396"/>
  <c r="AT397"/>
  <c r="AG397"/>
  <c r="AX397"/>
  <c r="AK397"/>
  <c r="AZ397"/>
  <c r="AM397"/>
  <c r="BB397"/>
  <c r="AO397"/>
  <c r="BD397"/>
  <c r="AQ397"/>
  <c r="AT398"/>
  <c r="AG398"/>
  <c r="AV398"/>
  <c r="AI398"/>
  <c r="AX398"/>
  <c r="AK398"/>
  <c r="AZ398"/>
  <c r="AM398"/>
  <c r="BB398"/>
  <c r="AO398"/>
  <c r="BD398"/>
  <c r="AQ398"/>
  <c r="AT399"/>
  <c r="AG399"/>
  <c r="AV399"/>
  <c r="AI399"/>
  <c r="AX399"/>
  <c r="AK399"/>
  <c r="AZ399"/>
  <c r="AM399"/>
  <c r="BB399"/>
  <c r="AO399"/>
  <c r="BD399"/>
  <c r="AQ399"/>
  <c r="AT400"/>
  <c r="AG400"/>
  <c r="AV400"/>
  <c r="AI400"/>
  <c r="AX400"/>
  <c r="AK400"/>
  <c r="AZ400"/>
  <c r="AM400"/>
  <c r="BB400"/>
  <c r="AO400"/>
  <c r="BD400"/>
  <c r="AQ400"/>
  <c r="AT401"/>
  <c r="AG401"/>
  <c r="AV401"/>
  <c r="AI401"/>
  <c r="AX401"/>
  <c r="AK401"/>
  <c r="AZ401"/>
  <c r="AM401"/>
  <c r="BB401"/>
  <c r="AO401"/>
  <c r="BD401"/>
  <c r="AQ401"/>
  <c r="AT402"/>
  <c r="AG402"/>
  <c r="AV402"/>
  <c r="AI402"/>
  <c r="AX402"/>
  <c r="AK402"/>
  <c r="BB402"/>
  <c r="AO402"/>
  <c r="BD402"/>
  <c r="AQ402"/>
  <c r="AT403"/>
  <c r="AG403"/>
  <c r="AV403"/>
  <c r="AI403"/>
  <c r="AX403"/>
  <c r="AK403"/>
  <c r="AZ403"/>
  <c r="AM403"/>
  <c r="BB403"/>
  <c r="AO403"/>
  <c r="BD403"/>
  <c r="AQ403"/>
  <c r="AT404"/>
  <c r="AG404"/>
  <c r="AV404"/>
  <c r="AI404"/>
  <c r="AX404"/>
  <c r="AK404"/>
  <c r="AZ404"/>
  <c r="AM404"/>
  <c r="BB404"/>
  <c r="AO404"/>
  <c r="BD404"/>
  <c r="AQ404"/>
  <c r="AT405"/>
  <c r="AG405"/>
  <c r="AV405"/>
  <c r="AI405"/>
  <c r="AX405"/>
  <c r="AK405"/>
  <c r="AZ405"/>
  <c r="AM405"/>
  <c r="BB405"/>
  <c r="AO405"/>
  <c r="BD405"/>
  <c r="AQ405"/>
  <c r="AT406"/>
  <c r="AG406"/>
  <c r="AV406"/>
  <c r="AI406"/>
  <c r="AX406"/>
  <c r="AK406"/>
  <c r="AZ406"/>
  <c r="AM406"/>
  <c r="BB406"/>
  <c r="AO406"/>
  <c r="BD406"/>
  <c r="AQ406"/>
  <c r="AT407"/>
  <c r="AG407"/>
  <c r="AV407"/>
  <c r="AI407"/>
  <c r="AX407"/>
  <c r="AK407"/>
  <c r="AZ407"/>
  <c r="AM407"/>
  <c r="BB407"/>
  <c r="AO407"/>
  <c r="AT408"/>
  <c r="AG408"/>
  <c r="AV408"/>
  <c r="AI408"/>
  <c r="AX408"/>
  <c r="AK408"/>
  <c r="AZ408"/>
  <c r="AM408"/>
  <c r="BB408"/>
  <c r="AO408"/>
  <c r="BD408"/>
  <c r="AQ408"/>
  <c r="AT409"/>
  <c r="AG409"/>
  <c r="AV409"/>
  <c r="AI409"/>
  <c r="AX409"/>
  <c r="AK409"/>
  <c r="AZ409"/>
  <c r="AM409"/>
  <c r="BB409"/>
  <c r="AO409"/>
  <c r="BD409"/>
  <c r="AQ409"/>
  <c r="AT410"/>
  <c r="AG410"/>
  <c r="AV410"/>
  <c r="AI410"/>
  <c r="AX410"/>
  <c r="AK410"/>
  <c r="AZ410"/>
  <c r="AM410"/>
  <c r="BB410"/>
  <c r="AO410"/>
  <c r="BD410"/>
  <c r="AQ410"/>
  <c r="AT411"/>
  <c r="AG411"/>
  <c r="AV411"/>
  <c r="AI411"/>
  <c r="AX411"/>
  <c r="AK411"/>
  <c r="AZ411"/>
  <c r="AM411"/>
  <c r="BB411"/>
  <c r="AO411"/>
  <c r="BD411"/>
  <c r="AQ411"/>
  <c r="AT412"/>
  <c r="AG412"/>
  <c r="AV412"/>
  <c r="AI412"/>
  <c r="AX412"/>
  <c r="AK412"/>
  <c r="AZ412"/>
  <c r="AM412"/>
  <c r="BB412"/>
  <c r="AO412"/>
  <c r="BD412"/>
  <c r="AQ412"/>
  <c r="AT413"/>
  <c r="AG413"/>
  <c r="AX413"/>
  <c r="AK413"/>
  <c r="AZ413"/>
  <c r="AM413"/>
  <c r="BB413"/>
  <c r="AO413"/>
  <c r="BD413"/>
  <c r="AQ413"/>
  <c r="AT414"/>
  <c r="AG414"/>
  <c r="AV414"/>
  <c r="AI414"/>
  <c r="AX414"/>
  <c r="AK414"/>
  <c r="AZ414"/>
  <c r="AM414"/>
  <c r="BB414"/>
  <c r="AO414"/>
  <c r="BD414"/>
  <c r="AQ414"/>
  <c r="AT415"/>
  <c r="AG415"/>
  <c r="AV415"/>
  <c r="AI415"/>
  <c r="AX415"/>
  <c r="AK415"/>
  <c r="AZ415"/>
  <c r="AM415"/>
  <c r="BB415"/>
  <c r="AO415"/>
  <c r="BD415"/>
  <c r="AQ415"/>
  <c r="AT416"/>
  <c r="AG416"/>
  <c r="AV416"/>
  <c r="AI416"/>
  <c r="AX416"/>
  <c r="AK416"/>
  <c r="AZ416"/>
  <c r="AM416"/>
  <c r="BB416"/>
  <c r="AO416"/>
  <c r="BD416"/>
  <c r="AQ416"/>
  <c r="AT417"/>
  <c r="AG417"/>
  <c r="AV417"/>
  <c r="AI417"/>
  <c r="AX417"/>
  <c r="AK417"/>
  <c r="AZ417"/>
  <c r="AM417"/>
  <c r="BB417"/>
  <c r="AO417"/>
  <c r="BD417"/>
  <c r="AQ417"/>
  <c r="AT418"/>
  <c r="AG418"/>
  <c r="AV418"/>
  <c r="AI418"/>
  <c r="AX418"/>
  <c r="AK418"/>
  <c r="BB418"/>
  <c r="AO418"/>
  <c r="BD418"/>
  <c r="AQ418"/>
  <c r="AT419"/>
  <c r="AG419"/>
  <c r="AV419"/>
  <c r="AI419"/>
  <c r="AX419"/>
  <c r="AK419"/>
  <c r="AZ419"/>
  <c r="AM419"/>
  <c r="BB419"/>
  <c r="AO419"/>
  <c r="BD419"/>
  <c r="AQ419"/>
  <c r="AT420"/>
  <c r="AG420"/>
  <c r="AV420"/>
  <c r="AI420"/>
  <c r="AX420"/>
  <c r="AK420"/>
  <c r="AZ420"/>
  <c r="AM420"/>
  <c r="BB420"/>
  <c r="AO420"/>
  <c r="BD420"/>
  <c r="AQ420"/>
  <c r="AT421"/>
  <c r="AG421"/>
  <c r="AV421"/>
  <c r="AI421"/>
  <c r="AX421"/>
  <c r="AK421"/>
  <c r="AZ421"/>
  <c r="AM421"/>
  <c r="BB421"/>
  <c r="AO421"/>
  <c r="BD421"/>
  <c r="AQ421"/>
  <c r="AT422"/>
  <c r="AG422"/>
  <c r="AV422"/>
  <c r="AI422"/>
  <c r="AX422"/>
  <c r="AK422"/>
  <c r="AZ422"/>
  <c r="AM422"/>
  <c r="BB422"/>
  <c r="AO422"/>
  <c r="BD422"/>
  <c r="AQ422"/>
  <c r="AT423"/>
  <c r="AG423"/>
  <c r="AV423"/>
  <c r="AI423"/>
  <c r="AX423"/>
  <c r="AK423"/>
  <c r="AZ423"/>
  <c r="AM423"/>
  <c r="BB423"/>
  <c r="AO423"/>
  <c r="AT424"/>
  <c r="AG424"/>
  <c r="AV424"/>
  <c r="AI424"/>
  <c r="AX424"/>
  <c r="AK424"/>
  <c r="AZ424"/>
  <c r="AM424"/>
  <c r="BB424"/>
  <c r="AO424"/>
  <c r="BD424"/>
  <c r="AQ424"/>
  <c r="AT425"/>
  <c r="AG425"/>
  <c r="AV425"/>
  <c r="AI425"/>
  <c r="AX425"/>
  <c r="AK425"/>
  <c r="AZ425"/>
  <c r="AM425"/>
  <c r="BB425"/>
  <c r="AO425"/>
  <c r="BD425"/>
  <c r="AQ425"/>
  <c r="AT426"/>
  <c r="AG426"/>
  <c r="AV426"/>
  <c r="AI426"/>
  <c r="AX426"/>
  <c r="AK426"/>
  <c r="AZ426"/>
  <c r="AM426"/>
  <c r="BB426"/>
  <c r="AO426"/>
  <c r="BD426"/>
  <c r="AQ426"/>
  <c r="AT427"/>
  <c r="AG427"/>
  <c r="AV427"/>
  <c r="AI427"/>
  <c r="AX427"/>
  <c r="AK427"/>
  <c r="AZ427"/>
  <c r="AM427"/>
  <c r="BB427"/>
  <c r="AO427"/>
  <c r="BD427"/>
  <c r="AQ427"/>
  <c r="AT428"/>
  <c r="AG428"/>
  <c r="AV428"/>
  <c r="AI428"/>
  <c r="AX428"/>
  <c r="AK428"/>
  <c r="AZ428"/>
  <c r="AM428"/>
  <c r="BB428"/>
  <c r="AO428"/>
  <c r="BD428"/>
  <c r="AQ428"/>
  <c r="AT429"/>
  <c r="AG429"/>
  <c r="AX429"/>
  <c r="AK429"/>
  <c r="AZ429"/>
  <c r="AM429"/>
  <c r="BB429"/>
  <c r="AO429"/>
  <c r="BD429"/>
  <c r="AQ429"/>
  <c r="AT430"/>
  <c r="AG430"/>
  <c r="AV430"/>
  <c r="AI430"/>
  <c r="AX430"/>
  <c r="AK430"/>
  <c r="AZ430"/>
  <c r="AM430"/>
  <c r="BB430"/>
  <c r="AO430"/>
  <c r="BD430"/>
  <c r="AQ430"/>
  <c r="AT431"/>
  <c r="AG431"/>
  <c r="AV431"/>
  <c r="AI431"/>
  <c r="AX431"/>
  <c r="AK431"/>
  <c r="AZ431"/>
  <c r="AM431"/>
  <c r="BB431"/>
  <c r="AO431"/>
  <c r="BD431"/>
  <c r="AQ431"/>
  <c r="AT432"/>
  <c r="AG432"/>
  <c r="AV432"/>
  <c r="AI432"/>
  <c r="AX432"/>
  <c r="AK432"/>
  <c r="AZ432"/>
  <c r="AM432"/>
  <c r="BB432"/>
  <c r="AO432"/>
  <c r="BD432"/>
  <c r="AQ432"/>
  <c r="AT433"/>
  <c r="AG433"/>
  <c r="AV433"/>
  <c r="AI433"/>
  <c r="AX433"/>
  <c r="AK433"/>
  <c r="AZ433"/>
  <c r="AM433"/>
  <c r="BB433"/>
  <c r="AO433"/>
  <c r="BD433"/>
  <c r="AQ433"/>
  <c r="AT434"/>
  <c r="AG434"/>
  <c r="AV434"/>
  <c r="AI434"/>
  <c r="AX434"/>
  <c r="AK434"/>
  <c r="BB434"/>
  <c r="AO434"/>
  <c r="BD434"/>
  <c r="AQ434"/>
  <c r="AT435"/>
  <c r="AG435"/>
  <c r="AV435"/>
  <c r="AI435"/>
  <c r="AX435"/>
  <c r="AK435"/>
  <c r="AZ435"/>
  <c r="AM435"/>
  <c r="BB435"/>
  <c r="AO435"/>
  <c r="BD435"/>
  <c r="AQ435"/>
  <c r="AT436"/>
  <c r="AG436"/>
  <c r="AV436"/>
  <c r="AI436"/>
  <c r="AX436"/>
  <c r="AK436"/>
  <c r="AZ436"/>
  <c r="AM436"/>
  <c r="BB436"/>
  <c r="AO436"/>
  <c r="BD436"/>
  <c r="AQ436"/>
  <c r="AT437"/>
  <c r="AG437"/>
  <c r="AV437"/>
  <c r="AI437"/>
  <c r="AX437"/>
  <c r="AK437"/>
  <c r="AZ437"/>
  <c r="AM437"/>
  <c r="BB437"/>
  <c r="AO437"/>
  <c r="BD437"/>
  <c r="AQ437"/>
  <c r="AT438"/>
  <c r="AG438"/>
  <c r="AV438"/>
  <c r="AI438"/>
  <c r="AX438"/>
  <c r="AK438"/>
  <c r="AZ438"/>
  <c r="AM438"/>
  <c r="BB438"/>
  <c r="AO438"/>
  <c r="BD438"/>
  <c r="AQ438"/>
  <c r="AT439"/>
  <c r="AG439"/>
  <c r="AV439"/>
  <c r="AI439"/>
  <c r="AX439"/>
  <c r="AK439"/>
  <c r="AZ439"/>
  <c r="AM439"/>
  <c r="BB439"/>
  <c r="AO439"/>
  <c r="AT440"/>
  <c r="AG440"/>
  <c r="AV440"/>
  <c r="AI440"/>
  <c r="AX440"/>
  <c r="AK440"/>
  <c r="AZ440"/>
  <c r="AM440"/>
  <c r="BB440"/>
  <c r="AO440"/>
  <c r="BD440"/>
  <c r="AQ440"/>
  <c r="AT441"/>
  <c r="AG441"/>
  <c r="AV441"/>
  <c r="AI441"/>
  <c r="AX441"/>
  <c r="AK441"/>
  <c r="AZ441"/>
  <c r="AM441"/>
  <c r="BB441"/>
  <c r="AO441"/>
  <c r="BD441"/>
  <c r="AQ441"/>
  <c r="AT442"/>
  <c r="AG442"/>
  <c r="AV442"/>
  <c r="AI442"/>
  <c r="AX442"/>
  <c r="AK442"/>
  <c r="AZ442"/>
  <c r="AM442"/>
  <c r="BB442"/>
  <c r="AO442"/>
  <c r="BD442"/>
  <c r="AQ442"/>
  <c r="AT443"/>
  <c r="AG443"/>
  <c r="AV443"/>
  <c r="AI443"/>
  <c r="AX443"/>
  <c r="AK443"/>
  <c r="AZ443"/>
  <c r="AM443"/>
  <c r="BB443"/>
  <c r="AO443"/>
  <c r="BD443"/>
  <c r="AQ443"/>
  <c r="AT444"/>
  <c r="AG444"/>
  <c r="AV444"/>
  <c r="AI444"/>
  <c r="AX444"/>
  <c r="AK444"/>
  <c r="AZ444"/>
  <c r="AM444"/>
  <c r="BB444"/>
  <c r="AO444"/>
  <c r="BD444"/>
  <c r="AQ444"/>
  <c r="AT445"/>
  <c r="AG445"/>
  <c r="AX445"/>
  <c r="AK445"/>
  <c r="AZ445"/>
  <c r="AM445"/>
  <c r="BB445"/>
  <c r="AO445"/>
  <c r="BD445"/>
  <c r="AQ445"/>
  <c r="AT446"/>
  <c r="AG446"/>
  <c r="AV446"/>
  <c r="AI446"/>
  <c r="AX446"/>
  <c r="AK446"/>
  <c r="AZ446"/>
  <c r="AM446"/>
  <c r="BB446"/>
  <c r="AO446"/>
  <c r="BD446"/>
  <c r="AQ446"/>
  <c r="AT447"/>
  <c r="AG447"/>
  <c r="AV447"/>
  <c r="AI447"/>
  <c r="AX447"/>
  <c r="AK447"/>
  <c r="AZ447"/>
  <c r="AM447"/>
  <c r="BB447"/>
  <c r="AO447"/>
  <c r="BD447"/>
  <c r="AQ447"/>
  <c r="AT448"/>
  <c r="AG448"/>
  <c r="AV448"/>
  <c r="AI448"/>
  <c r="AX448"/>
  <c r="AK448"/>
  <c r="AZ448"/>
  <c r="AM448"/>
  <c r="BB448"/>
  <c r="AO448"/>
  <c r="BD448"/>
  <c r="AQ448"/>
  <c r="AT449"/>
  <c r="AG449"/>
  <c r="AV449"/>
  <c r="AI449"/>
  <c r="AX449"/>
  <c r="AK449"/>
  <c r="AZ449"/>
  <c r="AM449"/>
  <c r="BB449"/>
  <c r="AO449"/>
  <c r="BD449"/>
  <c r="AQ449"/>
  <c r="AT450"/>
  <c r="AG450"/>
  <c r="AV450"/>
  <c r="AI450"/>
  <c r="AX450"/>
  <c r="AK450"/>
  <c r="BB450"/>
  <c r="AO450"/>
  <c r="BD450"/>
  <c r="AQ450"/>
  <c r="AT451"/>
  <c r="AG451"/>
  <c r="AV451"/>
  <c r="AI451"/>
  <c r="AX451"/>
  <c r="AK451"/>
  <c r="AZ451"/>
  <c r="AM451"/>
  <c r="BB451"/>
  <c r="AO451"/>
  <c r="BD451"/>
  <c r="AQ451"/>
  <c r="AT452"/>
  <c r="AG452"/>
  <c r="AV452"/>
  <c r="AI452"/>
  <c r="AX452"/>
  <c r="AK452"/>
  <c r="AZ452"/>
  <c r="AM452"/>
  <c r="BB452"/>
  <c r="AO452"/>
  <c r="BD452"/>
  <c r="AQ452"/>
  <c r="AT453"/>
  <c r="AG453"/>
  <c r="AV453"/>
  <c r="AI453"/>
  <c r="AX453"/>
  <c r="AK453"/>
  <c r="AZ453"/>
  <c r="AM453"/>
  <c r="BB453"/>
  <c r="AO453"/>
  <c r="BD453"/>
  <c r="AQ453"/>
  <c r="AT454"/>
  <c r="AG454"/>
  <c r="AV454"/>
  <c r="AI454"/>
  <c r="AX454"/>
  <c r="AK454"/>
  <c r="AZ454"/>
  <c r="AM454"/>
  <c r="BB454"/>
  <c r="AO454"/>
  <c r="BD454"/>
  <c r="AQ454"/>
  <c r="AT455"/>
  <c r="AG455"/>
  <c r="AV455"/>
  <c r="AI455"/>
  <c r="AX455"/>
  <c r="AK455"/>
  <c r="AZ455"/>
  <c r="AM455"/>
  <c r="BB455"/>
  <c r="AO455"/>
  <c r="AT456"/>
  <c r="AG456"/>
  <c r="AV456"/>
  <c r="AI456"/>
  <c r="AX456"/>
  <c r="AK456"/>
  <c r="AZ456"/>
  <c r="AM456"/>
  <c r="BB456"/>
  <c r="AO456"/>
  <c r="BD456"/>
  <c r="AQ456"/>
  <c r="AT457"/>
  <c r="AG457"/>
  <c r="AV457"/>
  <c r="AI457"/>
  <c r="AX457"/>
  <c r="AK457"/>
  <c r="AZ457"/>
  <c r="AM457"/>
  <c r="BB457"/>
  <c r="AO457"/>
  <c r="BD457"/>
  <c r="AQ457"/>
  <c r="AT458"/>
  <c r="AG458"/>
  <c r="AV458"/>
  <c r="AI458"/>
  <c r="AX458"/>
  <c r="AK458"/>
  <c r="AZ458"/>
  <c r="AM458"/>
  <c r="BB458"/>
  <c r="AO458"/>
  <c r="BD458"/>
  <c r="AQ458"/>
  <c r="AT459"/>
  <c r="AG459"/>
  <c r="AV459"/>
  <c r="AI459"/>
  <c r="AX459"/>
  <c r="AK459"/>
  <c r="AZ459"/>
  <c r="AM459"/>
  <c r="BB459"/>
  <c r="AO459"/>
  <c r="BD459"/>
  <c r="AQ459"/>
  <c r="AT460"/>
  <c r="AG460"/>
  <c r="AV460"/>
  <c r="AI460"/>
  <c r="AX460"/>
  <c r="AK460"/>
  <c r="AZ460"/>
  <c r="AM460"/>
  <c r="BB460"/>
  <c r="AO460"/>
  <c r="BD460"/>
  <c r="AQ460"/>
  <c r="AT461"/>
  <c r="AG461"/>
  <c r="AX461"/>
  <c r="AK461"/>
  <c r="AZ461"/>
  <c r="AM461"/>
  <c r="BB461"/>
  <c r="AO461"/>
  <c r="BD461"/>
  <c r="AQ461"/>
  <c r="AT462"/>
  <c r="AG462"/>
  <c r="AV462"/>
  <c r="AI462"/>
  <c r="AX462"/>
  <c r="AK462"/>
  <c r="AZ462"/>
  <c r="AM462"/>
  <c r="BB462"/>
  <c r="AO462"/>
  <c r="BD462"/>
  <c r="AQ462"/>
  <c r="AT463"/>
  <c r="AG463"/>
  <c r="AV463"/>
  <c r="AI463"/>
  <c r="AX463"/>
  <c r="AK463"/>
  <c r="AZ463"/>
  <c r="AM463"/>
  <c r="BB463"/>
  <c r="AO463"/>
  <c r="BD463"/>
  <c r="AQ463"/>
  <c r="AT464"/>
  <c r="AG464"/>
  <c r="AV464"/>
  <c r="AI464"/>
  <c r="AX464"/>
  <c r="AK464"/>
  <c r="AZ464"/>
  <c r="AM464"/>
  <c r="BB464"/>
  <c r="AO464"/>
  <c r="BD464"/>
  <c r="AQ464"/>
  <c r="AT465"/>
  <c r="AG465"/>
  <c r="AV465"/>
  <c r="AI465"/>
  <c r="AX465"/>
  <c r="AK465"/>
  <c r="AZ465"/>
  <c r="AM465"/>
  <c r="BB465"/>
  <c r="AO465"/>
  <c r="BD465"/>
  <c r="AQ465"/>
  <c r="AT466"/>
  <c r="AG466"/>
  <c r="AV466"/>
  <c r="AI466"/>
  <c r="AX466"/>
  <c r="AK466"/>
  <c r="BB466"/>
  <c r="AO466"/>
  <c r="BD466"/>
  <c r="AQ466"/>
  <c r="AT467"/>
  <c r="AG467"/>
  <c r="AV467"/>
  <c r="AI467"/>
  <c r="AX467"/>
  <c r="AK467"/>
  <c r="AZ467"/>
  <c r="AM467"/>
  <c r="BB467"/>
  <c r="AO467"/>
  <c r="BD467"/>
  <c r="AQ467"/>
  <c r="AT468"/>
  <c r="AG468"/>
  <c r="AV468"/>
  <c r="AI468"/>
  <c r="AX468"/>
  <c r="AK468"/>
  <c r="AZ468"/>
  <c r="AM468"/>
  <c r="BB468"/>
  <c r="AO468"/>
  <c r="BD468"/>
  <c r="AQ468"/>
  <c r="AT469"/>
  <c r="AG469"/>
  <c r="AV469"/>
  <c r="AI469"/>
  <c r="AX469"/>
  <c r="AK469"/>
  <c r="AZ469"/>
  <c r="AM469"/>
  <c r="BB469"/>
  <c r="AO469"/>
  <c r="BD469"/>
  <c r="AQ469"/>
  <c r="AT470"/>
  <c r="AG470"/>
  <c r="AV470"/>
  <c r="AI470"/>
  <c r="AX470"/>
  <c r="AK470"/>
  <c r="AZ470"/>
  <c r="AM470"/>
  <c r="BB470"/>
  <c r="AO470"/>
  <c r="BD470"/>
  <c r="AQ470"/>
  <c r="AT471"/>
  <c r="AG471"/>
  <c r="AV471"/>
  <c r="AI471"/>
  <c r="AX471"/>
  <c r="AK471"/>
  <c r="AZ471"/>
  <c r="AM471"/>
  <c r="BB471"/>
  <c r="AO471"/>
  <c r="AT472"/>
  <c r="AG472"/>
  <c r="AV472"/>
  <c r="AI472"/>
  <c r="AX472"/>
  <c r="AK472"/>
  <c r="AZ472"/>
  <c r="AM472"/>
  <c r="BB472"/>
  <c r="AO472"/>
  <c r="BD472"/>
  <c r="AQ472"/>
  <c r="AT473"/>
  <c r="AG473"/>
  <c r="AV473"/>
  <c r="AI473"/>
  <c r="AX473"/>
  <c r="AK473"/>
  <c r="AZ473"/>
  <c r="AM473"/>
  <c r="BB473"/>
  <c r="AO473"/>
  <c r="BD473"/>
  <c r="AQ473"/>
  <c r="AT474"/>
  <c r="AG474"/>
  <c r="AV474"/>
  <c r="AI474"/>
  <c r="AX474"/>
  <c r="AK474"/>
  <c r="AZ474"/>
  <c r="AM474"/>
  <c r="BB474"/>
  <c r="AO474"/>
  <c r="BD474"/>
  <c r="AQ474"/>
  <c r="AT475"/>
  <c r="AG475"/>
  <c r="AV475"/>
  <c r="AI475"/>
  <c r="AX475"/>
  <c r="AK475"/>
  <c r="AZ475"/>
  <c r="AM475"/>
  <c r="BB475"/>
  <c r="AO475"/>
  <c r="BD475"/>
  <c r="AQ475"/>
  <c r="AT476"/>
  <c r="AG476"/>
  <c r="AV476"/>
  <c r="AI476"/>
  <c r="AX476"/>
  <c r="AK476"/>
  <c r="AZ476"/>
  <c r="AM476"/>
  <c r="BB476"/>
  <c r="AO476"/>
  <c r="BD476"/>
  <c r="AQ476"/>
  <c r="AT477"/>
  <c r="AG477"/>
  <c r="AX477"/>
  <c r="AK477"/>
  <c r="AZ477"/>
  <c r="AM477"/>
  <c r="BB477"/>
  <c r="AO477"/>
  <c r="BD477"/>
  <c r="AQ477"/>
  <c r="AT478"/>
  <c r="AG478"/>
  <c r="AV478"/>
  <c r="AI478"/>
  <c r="AX478"/>
  <c r="AK478"/>
  <c r="AZ478"/>
  <c r="AM478"/>
  <c r="BB478"/>
  <c r="AO478"/>
  <c r="BD478"/>
  <c r="AQ478"/>
  <c r="AT479"/>
  <c r="AG479"/>
  <c r="AV479"/>
  <c r="AI479"/>
  <c r="AX479"/>
  <c r="AK479"/>
  <c r="AZ479"/>
  <c r="AM479"/>
  <c r="BB479"/>
  <c r="AO479"/>
  <c r="BD479"/>
  <c r="AQ479"/>
  <c r="AT480"/>
  <c r="AG480"/>
  <c r="AV480"/>
  <c r="AI480"/>
  <c r="AX480"/>
  <c r="AK480"/>
  <c r="AZ480"/>
  <c r="AM480"/>
  <c r="BB480"/>
  <c r="AO480"/>
  <c r="BD480"/>
  <c r="AQ480"/>
  <c r="AT481"/>
  <c r="AG481"/>
  <c r="AV481"/>
  <c r="AI481"/>
  <c r="AX481"/>
  <c r="AK481"/>
  <c r="AZ481"/>
  <c r="AM481"/>
  <c r="BB481"/>
  <c r="AO481"/>
  <c r="BD481"/>
  <c r="AQ481"/>
  <c r="AT482"/>
  <c r="AG482"/>
  <c r="AV482"/>
  <c r="AI482"/>
  <c r="AX482"/>
  <c r="AK482"/>
  <c r="BB482"/>
  <c r="AO482"/>
  <c r="BD482"/>
  <c r="AQ482"/>
  <c r="AT483"/>
  <c r="AG483"/>
  <c r="AV483"/>
  <c r="AI483"/>
  <c r="AX483"/>
  <c r="AK483"/>
  <c r="AZ483"/>
  <c r="AM483"/>
  <c r="BB483"/>
  <c r="AO483"/>
  <c r="BD483"/>
  <c r="AQ483"/>
  <c r="AT484"/>
  <c r="AG484"/>
  <c r="AV484"/>
  <c r="AI484"/>
  <c r="AX484"/>
  <c r="AK484"/>
  <c r="AZ484"/>
  <c r="AM484"/>
  <c r="BB484"/>
  <c r="AO484"/>
  <c r="BD484"/>
  <c r="AQ484"/>
  <c r="AT485"/>
  <c r="AG485"/>
  <c r="AV485"/>
  <c r="AI485"/>
  <c r="AX485"/>
  <c r="AK485"/>
  <c r="AZ485"/>
  <c r="AM485"/>
  <c r="BB485"/>
  <c r="AO485"/>
  <c r="BD485"/>
  <c r="AQ485"/>
  <c r="AT486"/>
  <c r="AG486"/>
  <c r="AV486"/>
  <c r="AI486"/>
  <c r="AX486"/>
  <c r="AK486"/>
  <c r="AZ486"/>
  <c r="AM486"/>
  <c r="BB486"/>
  <c r="AO486"/>
  <c r="BD486"/>
  <c r="AQ486"/>
  <c r="AT487"/>
  <c r="AG487"/>
  <c r="AV487"/>
  <c r="AI487"/>
  <c r="AX487"/>
  <c r="AK487"/>
  <c r="AZ487"/>
  <c r="AM487"/>
  <c r="BB487"/>
  <c r="AO487"/>
  <c r="AT488"/>
  <c r="AG488"/>
  <c r="AV488"/>
  <c r="AI488"/>
  <c r="AX488"/>
  <c r="AK488"/>
  <c r="AZ488"/>
  <c r="AM488"/>
  <c r="BB488"/>
  <c r="AO488"/>
  <c r="BD488"/>
  <c r="AQ488"/>
  <c r="AT489"/>
  <c r="AG489"/>
  <c r="AV489"/>
  <c r="AI489"/>
  <c r="AX489"/>
  <c r="AK489"/>
  <c r="AZ489"/>
  <c r="AM489"/>
  <c r="BB489"/>
  <c r="AO489"/>
  <c r="BD489"/>
  <c r="AQ489"/>
  <c r="AT490"/>
  <c r="AG490"/>
  <c r="AV490"/>
  <c r="AI490"/>
  <c r="AX490"/>
  <c r="AK490"/>
  <c r="AZ490"/>
  <c r="AM490"/>
  <c r="BB490"/>
  <c r="AO490"/>
  <c r="BD490"/>
  <c r="AQ490"/>
  <c r="AT491"/>
  <c r="AG491"/>
  <c r="AV491"/>
  <c r="AI491"/>
  <c r="AX491"/>
  <c r="AK491"/>
  <c r="AZ491"/>
  <c r="AM491"/>
  <c r="BB491"/>
  <c r="AO491"/>
  <c r="BD491"/>
  <c r="AQ491"/>
  <c r="AT492"/>
  <c r="AG492"/>
  <c r="AV492"/>
  <c r="AI492"/>
  <c r="AX492"/>
  <c r="AK492"/>
  <c r="AZ492"/>
  <c r="AM492"/>
  <c r="BB492"/>
  <c r="AO492"/>
  <c r="BD492"/>
  <c r="AQ492"/>
  <c r="AT493"/>
  <c r="AG493"/>
  <c r="AX493"/>
  <c r="AK493"/>
  <c r="AZ493"/>
  <c r="AM493"/>
  <c r="BB493"/>
  <c r="AO493"/>
  <c r="BD493"/>
  <c r="AQ493"/>
  <c r="AT494"/>
  <c r="AG494"/>
  <c r="AV494"/>
  <c r="AI494"/>
  <c r="AX494"/>
  <c r="AK494"/>
  <c r="AZ494"/>
  <c r="AM494"/>
  <c r="BB494"/>
  <c r="AO494"/>
  <c r="BD494"/>
  <c r="AQ494"/>
  <c r="AT495"/>
  <c r="AG495"/>
  <c r="AV495"/>
  <c r="AI495"/>
  <c r="AX495"/>
  <c r="AK495"/>
  <c r="AZ495"/>
  <c r="AM495"/>
  <c r="BB495"/>
  <c r="AO495"/>
  <c r="BD495"/>
  <c r="AQ495"/>
  <c r="AT496"/>
  <c r="AG496"/>
  <c r="AV496"/>
  <c r="AI496"/>
  <c r="AX496"/>
  <c r="AK496"/>
  <c r="AZ496"/>
  <c r="AM496"/>
  <c r="BB496"/>
  <c r="AO496"/>
  <c r="BD496"/>
  <c r="AQ496"/>
  <c r="AT497"/>
  <c r="AG497"/>
  <c r="AV497"/>
  <c r="AI497"/>
  <c r="AX497"/>
  <c r="AK497"/>
  <c r="AZ497"/>
  <c r="AM497"/>
  <c r="BB497"/>
  <c r="AO497"/>
  <c r="BD497"/>
  <c r="AQ497"/>
  <c r="AT498"/>
  <c r="AG498"/>
  <c r="AV498"/>
  <c r="AI498"/>
  <c r="AX498"/>
  <c r="AK498"/>
  <c r="BB498"/>
  <c r="AO498"/>
  <c r="BD498"/>
  <c r="AQ498"/>
  <c r="AT499"/>
  <c r="AG499"/>
  <c r="AV499"/>
  <c r="AI499"/>
  <c r="AX499"/>
  <c r="AK499"/>
  <c r="AZ499"/>
  <c r="AM499"/>
  <c r="BB499"/>
  <c r="AO499"/>
  <c r="BD499"/>
  <c r="AQ499"/>
  <c r="AT500"/>
  <c r="AG500"/>
  <c r="AV500"/>
  <c r="AI500"/>
  <c r="AX500"/>
  <c r="AK500"/>
  <c r="AZ500"/>
  <c r="AM500"/>
  <c r="BB500"/>
  <c r="AO500"/>
  <c r="BD500"/>
  <c r="AQ500"/>
  <c r="AT501"/>
  <c r="AG501"/>
  <c r="AV501"/>
  <c r="AI501"/>
  <c r="AX501"/>
  <c r="AK501"/>
  <c r="AZ501"/>
  <c r="AM501"/>
  <c r="BB501"/>
  <c r="AO501"/>
  <c r="BD501"/>
  <c r="AQ501"/>
  <c r="AT502"/>
  <c r="AG502"/>
  <c r="AV502"/>
  <c r="AI502"/>
  <c r="AX502"/>
  <c r="AK502"/>
  <c r="AZ502"/>
  <c r="AM502"/>
  <c r="BB502"/>
  <c r="AO502"/>
  <c r="BD502"/>
  <c r="AQ502"/>
  <c r="AT503"/>
  <c r="AG503"/>
  <c r="AV503"/>
  <c r="AI503"/>
  <c r="AX503"/>
  <c r="AK503"/>
  <c r="AZ503"/>
  <c r="AM503"/>
  <c r="BB503"/>
  <c r="AO503"/>
  <c r="AT504"/>
  <c r="AG504"/>
  <c r="AV504"/>
  <c r="AI504"/>
  <c r="AX504"/>
  <c r="AK504"/>
  <c r="AZ504"/>
  <c r="AM504"/>
  <c r="BB504"/>
  <c r="AO504"/>
  <c r="BD504"/>
  <c r="AQ504"/>
  <c r="AT505"/>
  <c r="AG505"/>
  <c r="AV505"/>
  <c r="AI505"/>
  <c r="AX505"/>
  <c r="AK505"/>
  <c r="AZ505"/>
  <c r="AM505"/>
  <c r="BB505"/>
  <c r="AO505"/>
  <c r="BD505"/>
  <c r="AQ505"/>
  <c r="AT506"/>
  <c r="AG506"/>
  <c r="AV506"/>
  <c r="AI506"/>
  <c r="AX506"/>
  <c r="AK506"/>
  <c r="AZ506"/>
  <c r="AM506"/>
  <c r="BB506"/>
  <c r="AO506"/>
  <c r="BD506"/>
  <c r="AQ506"/>
  <c r="AT507"/>
  <c r="AG507"/>
  <c r="AV507"/>
  <c r="AI507"/>
  <c r="AX507"/>
  <c r="AK507"/>
  <c r="AZ507"/>
  <c r="AM507"/>
  <c r="BB507"/>
  <c r="AO507"/>
  <c r="BD507"/>
  <c r="AQ507"/>
  <c r="AT508"/>
  <c r="AG508"/>
  <c r="AV508"/>
  <c r="AI508"/>
  <c r="AX508"/>
  <c r="AK508"/>
  <c r="AZ508"/>
  <c r="AM508"/>
  <c r="BB508"/>
  <c r="AO508"/>
  <c r="BD508"/>
  <c r="AQ508"/>
  <c r="AT509"/>
  <c r="AG509"/>
  <c r="AX509"/>
  <c r="AK509"/>
  <c r="AZ509"/>
  <c r="AM509"/>
  <c r="BB509"/>
  <c r="AO509"/>
  <c r="BD509"/>
  <c r="AQ509"/>
  <c r="AT510"/>
  <c r="AG510"/>
  <c r="AV510"/>
  <c r="AI510"/>
  <c r="AX510"/>
  <c r="AK510"/>
  <c r="AZ510"/>
  <c r="AM510"/>
  <c r="BB510"/>
  <c r="AO510"/>
  <c r="BD510"/>
  <c r="AQ510"/>
  <c r="AT511"/>
  <c r="AG511"/>
  <c r="AV511"/>
  <c r="AI511"/>
  <c r="AX511"/>
  <c r="AK511"/>
  <c r="AZ511"/>
  <c r="AM511"/>
  <c r="BB511"/>
  <c r="AO511"/>
  <c r="BD511"/>
  <c r="AQ511"/>
  <c r="AT512"/>
  <c r="AG512"/>
  <c r="AV512"/>
  <c r="AI512"/>
  <c r="AX512"/>
  <c r="AK512"/>
  <c r="AZ512"/>
  <c r="AM512"/>
  <c r="BB512"/>
  <c r="AO512"/>
  <c r="BD512"/>
  <c r="AQ512"/>
  <c r="AT513"/>
  <c r="AG513"/>
  <c r="AV513"/>
  <c r="AI513"/>
  <c r="AX513"/>
  <c r="AK513"/>
  <c r="AZ513"/>
  <c r="AM513"/>
  <c r="BB513"/>
  <c r="AO513"/>
  <c r="BD513"/>
  <c r="AQ513"/>
  <c r="AT514"/>
  <c r="AG514"/>
  <c r="AV514"/>
  <c r="AI514"/>
  <c r="AX514"/>
  <c r="AK514"/>
  <c r="BB514"/>
  <c r="AO514"/>
  <c r="BD514"/>
  <c r="AQ514"/>
  <c r="AT515"/>
  <c r="AV515"/>
  <c r="AI515"/>
  <c r="AX515"/>
  <c r="AK515"/>
  <c r="AZ515"/>
  <c r="AM515"/>
  <c r="BB515"/>
  <c r="AO515"/>
  <c r="BD515"/>
  <c r="AQ515"/>
  <c r="AT516"/>
  <c r="AG516"/>
  <c r="AV516"/>
  <c r="AI516"/>
  <c r="AX516"/>
  <c r="AK516"/>
  <c r="AZ516"/>
  <c r="AM516"/>
  <c r="BB516"/>
  <c r="AO516"/>
  <c r="BD516"/>
  <c r="AQ516"/>
  <c r="AT517"/>
  <c r="AG517"/>
  <c r="AV517"/>
  <c r="AI517"/>
  <c r="AX517"/>
  <c r="AK517"/>
  <c r="AZ517"/>
  <c r="AM517"/>
  <c r="BB517"/>
  <c r="AO517"/>
  <c r="BD517"/>
  <c r="AQ517"/>
  <c r="AT518"/>
  <c r="AG518"/>
  <c r="AV518"/>
  <c r="AI518"/>
  <c r="AX518"/>
  <c r="AK518"/>
  <c r="AZ518"/>
  <c r="AM518"/>
  <c r="BB518"/>
  <c r="AO518"/>
  <c r="BD518"/>
  <c r="AQ518"/>
  <c r="AT519"/>
  <c r="AG519"/>
  <c r="AV519"/>
  <c r="AI519"/>
  <c r="AX519"/>
  <c r="AK519"/>
  <c r="AZ519"/>
  <c r="AM519"/>
  <c r="BB519"/>
  <c r="AO519"/>
  <c r="AT520"/>
  <c r="AG520"/>
  <c r="AV520"/>
  <c r="AI520"/>
  <c r="AX520"/>
  <c r="AK520"/>
  <c r="AZ520"/>
  <c r="AM520"/>
  <c r="BB520"/>
  <c r="AO520"/>
  <c r="BD520"/>
  <c r="AQ520"/>
  <c r="AT521"/>
  <c r="AG521"/>
  <c r="AV521"/>
  <c r="AI521"/>
  <c r="AX521"/>
  <c r="AK521"/>
  <c r="AZ521"/>
  <c r="AM521"/>
  <c r="BB521"/>
  <c r="AO521"/>
  <c r="BD521"/>
  <c r="AQ521"/>
  <c r="AT522"/>
  <c r="AG522"/>
  <c r="AV522"/>
  <c r="AI522"/>
  <c r="AX522"/>
  <c r="AK522"/>
  <c r="AZ522"/>
  <c r="AM522"/>
  <c r="BB522"/>
  <c r="AO522"/>
  <c r="BD522"/>
  <c r="AQ522"/>
  <c r="AT523"/>
  <c r="AG523"/>
  <c r="AV523"/>
  <c r="AI523"/>
  <c r="AX523"/>
  <c r="AK523"/>
  <c r="AZ523"/>
  <c r="AM523"/>
  <c r="BB523"/>
  <c r="AO523"/>
  <c r="BD523"/>
  <c r="AQ523"/>
  <c r="AT524"/>
  <c r="AG524"/>
  <c r="AV524"/>
  <c r="AI524"/>
  <c r="AX524"/>
  <c r="AK524"/>
  <c r="AZ524"/>
  <c r="AM524"/>
  <c r="BB524"/>
  <c r="AO524"/>
  <c r="BD524"/>
  <c r="AQ524"/>
  <c r="AT525"/>
  <c r="AG525"/>
  <c r="AX525"/>
  <c r="AK525"/>
  <c r="E12"/>
  <c r="AS12"/>
  <c r="AF12"/>
  <c r="AU12"/>
  <c r="AH12"/>
  <c r="AW12"/>
  <c r="AJ12"/>
  <c r="AY12"/>
  <c r="AL12"/>
  <c r="BA12"/>
  <c r="AN12"/>
  <c r="BC12"/>
  <c r="AP12"/>
  <c r="E13"/>
  <c r="AS13"/>
  <c r="AF13"/>
  <c r="AU13"/>
  <c r="AH13"/>
  <c r="AW13"/>
  <c r="AJ13"/>
  <c r="AY13"/>
  <c r="AL13"/>
  <c r="BA13"/>
  <c r="AN13"/>
  <c r="E14"/>
  <c r="AS14"/>
  <c r="AF14"/>
  <c r="AU14"/>
  <c r="AH14"/>
  <c r="AW14"/>
  <c r="AJ14"/>
  <c r="AY14"/>
  <c r="AL14"/>
  <c r="BA14"/>
  <c r="AN14"/>
  <c r="BC14"/>
  <c r="AP14"/>
  <c r="E15"/>
  <c r="AS15"/>
  <c r="AF15"/>
  <c r="AU15"/>
  <c r="AH15"/>
  <c r="AW15"/>
  <c r="AJ15"/>
  <c r="AY15"/>
  <c r="AL15"/>
  <c r="BA15"/>
  <c r="AN15"/>
  <c r="BC15"/>
  <c r="AP15"/>
  <c r="E16"/>
  <c r="AS16"/>
  <c r="AF16"/>
  <c r="AU16"/>
  <c r="AH16"/>
  <c r="AW16"/>
  <c r="AJ16"/>
  <c r="BA16"/>
  <c r="AN16"/>
  <c r="BC16"/>
  <c r="AP16"/>
  <c r="E17"/>
  <c r="AS17"/>
  <c r="AF17"/>
  <c r="AU17"/>
  <c r="AH17"/>
  <c r="AW17"/>
  <c r="AJ17"/>
  <c r="AY17"/>
  <c r="AL17"/>
  <c r="BA17"/>
  <c r="AN17"/>
  <c r="BC17"/>
  <c r="AP17"/>
  <c r="E18"/>
  <c r="AS18"/>
  <c r="AF18"/>
  <c r="AU18"/>
  <c r="AH18"/>
  <c r="AW18"/>
  <c r="AJ18"/>
  <c r="AY18"/>
  <c r="AL18"/>
  <c r="BA18"/>
  <c r="AN18"/>
  <c r="BC18"/>
  <c r="AP18"/>
  <c r="E19"/>
  <c r="AS19"/>
  <c r="AF19"/>
  <c r="AW19"/>
  <c r="AJ19"/>
  <c r="AY19"/>
  <c r="AL19"/>
  <c r="BA19"/>
  <c r="AN19"/>
  <c r="BC19"/>
  <c r="AP19"/>
  <c r="E20"/>
  <c r="AS20"/>
  <c r="AF20"/>
  <c r="AU20"/>
  <c r="AH20"/>
  <c r="AW20"/>
  <c r="AJ20"/>
  <c r="AY20"/>
  <c r="AL20"/>
  <c r="BA20"/>
  <c r="AN20"/>
  <c r="BC20"/>
  <c r="AP20"/>
  <c r="E21"/>
  <c r="AS21"/>
  <c r="AF21"/>
  <c r="AU21"/>
  <c r="AH21"/>
  <c r="AW21"/>
  <c r="AJ21"/>
  <c r="AY21"/>
  <c r="AL21"/>
  <c r="BA21"/>
  <c r="AN21"/>
  <c r="E22"/>
  <c r="AS22"/>
  <c r="AF22"/>
  <c r="AU22"/>
  <c r="AH22"/>
  <c r="AW22"/>
  <c r="AJ22"/>
  <c r="AY22"/>
  <c r="AL22"/>
  <c r="BA22"/>
  <c r="AN22"/>
  <c r="BC22"/>
  <c r="AP22"/>
  <c r="E23"/>
  <c r="AS23"/>
  <c r="AF23"/>
  <c r="AU23"/>
  <c r="AH23"/>
  <c r="AW23"/>
  <c r="AJ23"/>
  <c r="AY23"/>
  <c r="AL23"/>
  <c r="BA23"/>
  <c r="AN23"/>
  <c r="BC23"/>
  <c r="AP23"/>
  <c r="E24"/>
  <c r="AS24"/>
  <c r="AF24"/>
  <c r="AU24"/>
  <c r="AH24"/>
  <c r="AW24"/>
  <c r="AJ24"/>
  <c r="BA24"/>
  <c r="AN24"/>
  <c r="BC24"/>
  <c r="AP24"/>
  <c r="E25"/>
  <c r="AS25"/>
  <c r="AF25"/>
  <c r="AU25"/>
  <c r="AH25"/>
  <c r="AW25"/>
  <c r="AJ25"/>
  <c r="AY25"/>
  <c r="AL25"/>
  <c r="BA25"/>
  <c r="AN25"/>
  <c r="BC25"/>
  <c r="AP25"/>
  <c r="E26"/>
  <c r="AS26"/>
  <c r="AF26"/>
  <c r="AU26"/>
  <c r="AH26"/>
  <c r="AW26"/>
  <c r="AJ26"/>
  <c r="AY26"/>
  <c r="AL26"/>
  <c r="BA26"/>
  <c r="AN26"/>
  <c r="BC26"/>
  <c r="AP26"/>
  <c r="E27"/>
  <c r="AS27"/>
  <c r="AF27"/>
  <c r="AW27"/>
  <c r="AJ27"/>
  <c r="AY27"/>
  <c r="AL27"/>
  <c r="BA27"/>
  <c r="AN27"/>
  <c r="BC27"/>
  <c r="AP27"/>
  <c r="E28"/>
  <c r="AS28"/>
  <c r="AF28"/>
  <c r="AU28"/>
  <c r="AH28"/>
  <c r="AW28"/>
  <c r="AJ28"/>
  <c r="AY28"/>
  <c r="AL28"/>
  <c r="BA28"/>
  <c r="AN28"/>
  <c r="BC28"/>
  <c r="AP28"/>
  <c r="E29"/>
  <c r="AS29"/>
  <c r="AF29"/>
  <c r="AU29"/>
  <c r="AH29"/>
  <c r="AW29"/>
  <c r="AJ29"/>
  <c r="AY29"/>
  <c r="AL29"/>
  <c r="BA29"/>
  <c r="AN29"/>
  <c r="E30"/>
  <c r="AS30"/>
  <c r="AF30"/>
  <c r="AU30"/>
  <c r="AH30"/>
  <c r="AW30"/>
  <c r="AJ30"/>
  <c r="AY30"/>
  <c r="AL30"/>
  <c r="BA30"/>
  <c r="AN30"/>
  <c r="BC30"/>
  <c r="AP30"/>
  <c r="E31"/>
  <c r="AS31"/>
  <c r="AF31"/>
  <c r="AU31"/>
  <c r="AH31"/>
  <c r="AW31"/>
  <c r="AJ31"/>
  <c r="AY31"/>
  <c r="AL31"/>
  <c r="BA31"/>
  <c r="AN31"/>
  <c r="BC31"/>
  <c r="AP31"/>
  <c r="E32"/>
  <c r="AS32"/>
  <c r="AF32"/>
  <c r="AU32"/>
  <c r="AH32"/>
  <c r="AW32"/>
  <c r="AJ32"/>
  <c r="BA32"/>
  <c r="AN32"/>
  <c r="BC32"/>
  <c r="AP32"/>
  <c r="E33"/>
  <c r="AS33"/>
  <c r="AF33"/>
  <c r="AU33"/>
  <c r="AH33"/>
  <c r="AW33"/>
  <c r="AJ33"/>
  <c r="AY33"/>
  <c r="AL33"/>
  <c r="BA33"/>
  <c r="AN33"/>
  <c r="BC33"/>
  <c r="AP33"/>
  <c r="E34"/>
  <c r="AS34"/>
  <c r="AF34"/>
  <c r="AU34"/>
  <c r="AH34"/>
  <c r="AW34"/>
  <c r="AJ34"/>
  <c r="AY34"/>
  <c r="AL34"/>
  <c r="BA34"/>
  <c r="AN34"/>
  <c r="BC34"/>
  <c r="AP34"/>
  <c r="E35"/>
  <c r="AS35"/>
  <c r="AF35"/>
  <c r="AW35"/>
  <c r="AJ35"/>
  <c r="AY35"/>
  <c r="AL35"/>
  <c r="BA35"/>
  <c r="AN35"/>
  <c r="BC35"/>
  <c r="AP35"/>
  <c r="E36"/>
  <c r="AS36"/>
  <c r="AF36"/>
  <c r="AU36"/>
  <c r="AH36"/>
  <c r="AW36"/>
  <c r="AJ36"/>
  <c r="AY36"/>
  <c r="AL36"/>
  <c r="BA36"/>
  <c r="AN36"/>
  <c r="BC36"/>
  <c r="AP36"/>
  <c r="E37"/>
  <c r="AS37"/>
  <c r="AF37"/>
  <c r="AU37"/>
  <c r="AH37"/>
  <c r="AW37"/>
  <c r="AJ37"/>
  <c r="AY37"/>
  <c r="AL37"/>
  <c r="BA37"/>
  <c r="AN37"/>
  <c r="E38"/>
  <c r="AS38"/>
  <c r="AF38"/>
  <c r="AU38"/>
  <c r="AH38"/>
  <c r="AW38"/>
  <c r="AJ38"/>
  <c r="AY38"/>
  <c r="AL38"/>
  <c r="BA38"/>
  <c r="AN38"/>
  <c r="BC38"/>
  <c r="AP38"/>
  <c r="E39"/>
  <c r="AS39"/>
  <c r="AF39"/>
  <c r="AU39"/>
  <c r="AH39"/>
  <c r="AW39"/>
  <c r="AJ39"/>
  <c r="AY39"/>
  <c r="AL39"/>
  <c r="BA39"/>
  <c r="AN39"/>
  <c r="BC39"/>
  <c r="AP39"/>
  <c r="E40"/>
  <c r="AS40"/>
  <c r="AF40"/>
  <c r="AU40"/>
  <c r="AH40"/>
  <c r="AW40"/>
  <c r="AJ40"/>
  <c r="BA40"/>
  <c r="AN40"/>
  <c r="BC40"/>
  <c r="AP40"/>
  <c r="E41"/>
  <c r="AS41"/>
  <c r="AF41"/>
  <c r="AU41"/>
  <c r="AH41"/>
  <c r="AW41"/>
  <c r="AJ41"/>
  <c r="AY41"/>
  <c r="AL41"/>
  <c r="BA41"/>
  <c r="AN41"/>
  <c r="BC41"/>
  <c r="AP41"/>
  <c r="E42"/>
  <c r="AS42"/>
  <c r="AF42"/>
  <c r="AU42"/>
  <c r="AH42"/>
  <c r="AW42"/>
  <c r="AJ42"/>
  <c r="AY42"/>
  <c r="AL42"/>
  <c r="BA42"/>
  <c r="AN42"/>
  <c r="BC42"/>
  <c r="AP42"/>
  <c r="E43"/>
  <c r="AS43"/>
  <c r="AF43"/>
  <c r="AW43"/>
  <c r="AJ43"/>
  <c r="AY43"/>
  <c r="AL43"/>
  <c r="BA43"/>
  <c r="AN43"/>
  <c r="BC43"/>
  <c r="AP43"/>
  <c r="E44"/>
  <c r="AS44"/>
  <c r="AF44"/>
  <c r="AU44"/>
  <c r="AH44"/>
  <c r="AW44"/>
  <c r="AJ44"/>
  <c r="AY44"/>
  <c r="AL44"/>
  <c r="BA44"/>
  <c r="AN44"/>
  <c r="BC44"/>
  <c r="AP44"/>
  <c r="E45"/>
  <c r="AS45"/>
  <c r="AF45"/>
  <c r="AU45"/>
  <c r="AH45"/>
  <c r="AW45"/>
  <c r="AJ45"/>
  <c r="AY45"/>
  <c r="AL45"/>
  <c r="BA45"/>
  <c r="AN45"/>
  <c r="E46"/>
  <c r="AS46"/>
  <c r="AF46"/>
  <c r="AU46"/>
  <c r="AH46"/>
  <c r="AW46"/>
  <c r="AJ46"/>
  <c r="AY46"/>
  <c r="AL46"/>
  <c r="BA46"/>
  <c r="AN46"/>
  <c r="BC46"/>
  <c r="AP46"/>
  <c r="E47"/>
  <c r="AS47"/>
  <c r="AF47"/>
  <c r="AU47"/>
  <c r="AH47"/>
  <c r="AW47"/>
  <c r="AJ47"/>
  <c r="AY47"/>
  <c r="AL47"/>
  <c r="BA47"/>
  <c r="AN47"/>
  <c r="BC47"/>
  <c r="AP47"/>
  <c r="E48"/>
  <c r="AS48"/>
  <c r="AF48"/>
  <c r="AU48"/>
  <c r="AH48"/>
  <c r="AW48"/>
  <c r="AJ48"/>
  <c r="BA48"/>
  <c r="AN48"/>
  <c r="BC48"/>
  <c r="AP48"/>
  <c r="E49"/>
  <c r="AS49"/>
  <c r="AF49"/>
  <c r="AU49"/>
  <c r="AH49"/>
  <c r="AW49"/>
  <c r="AJ49"/>
  <c r="AY49"/>
  <c r="AL49"/>
  <c r="BA49"/>
  <c r="AN49"/>
  <c r="BC49"/>
  <c r="AP49"/>
  <c r="E50"/>
  <c r="AS50"/>
  <c r="AF50"/>
  <c r="AU50"/>
  <c r="AH50"/>
  <c r="AW50"/>
  <c r="AJ50"/>
  <c r="AY50"/>
  <c r="AL50"/>
  <c r="BA50"/>
  <c r="AN50"/>
  <c r="BC50"/>
  <c r="AP50"/>
  <c r="E51"/>
  <c r="AS51"/>
  <c r="AF51"/>
  <c r="AW51"/>
  <c r="AJ51"/>
  <c r="AY51"/>
  <c r="AL51"/>
  <c r="BA51"/>
  <c r="AN51"/>
  <c r="BC51"/>
  <c r="AP51"/>
  <c r="E52"/>
  <c r="AS52"/>
  <c r="AF52"/>
  <c r="AU52"/>
  <c r="AH52"/>
  <c r="AW52"/>
  <c r="AJ52"/>
  <c r="AY52"/>
  <c r="AL52"/>
  <c r="BA52"/>
  <c r="AN52"/>
  <c r="BC52"/>
  <c r="AP52"/>
  <c r="E53"/>
  <c r="AS53"/>
  <c r="AF53"/>
  <c r="AU53"/>
  <c r="AH53"/>
  <c r="AW53"/>
  <c r="AJ53"/>
  <c r="AY53"/>
  <c r="AL53"/>
  <c r="BA53"/>
  <c r="AN53"/>
  <c r="E54"/>
  <c r="AS54"/>
  <c r="AF54"/>
  <c r="AU54"/>
  <c r="AH54"/>
  <c r="AW54"/>
  <c r="AJ54"/>
  <c r="AY54"/>
  <c r="AL54"/>
  <c r="BA54"/>
  <c r="AN54"/>
  <c r="BC54"/>
  <c r="AP54"/>
  <c r="E55"/>
  <c r="AS55"/>
  <c r="AF55"/>
  <c r="AU55"/>
  <c r="AH55"/>
  <c r="AW55"/>
  <c r="AJ55"/>
  <c r="AY55"/>
  <c r="AL55"/>
  <c r="BA55"/>
  <c r="AN55"/>
  <c r="BC55"/>
  <c r="AP55"/>
  <c r="E56"/>
  <c r="AS56"/>
  <c r="AF56"/>
  <c r="AU56"/>
  <c r="AH56"/>
  <c r="AW56"/>
  <c r="AJ56"/>
  <c r="BA56"/>
  <c r="AN56"/>
  <c r="BC56"/>
  <c r="AP56"/>
  <c r="E57"/>
  <c r="AS57"/>
  <c r="AF57"/>
  <c r="AU57"/>
  <c r="AH57"/>
  <c r="AW57"/>
  <c r="AJ57"/>
  <c r="AY57"/>
  <c r="AL57"/>
  <c r="BA57"/>
  <c r="AN57"/>
  <c r="BC57"/>
  <c r="AP57"/>
  <c r="E58"/>
  <c r="AS58"/>
  <c r="AF58"/>
  <c r="AU58"/>
  <c r="AH58"/>
  <c r="AW58"/>
  <c r="AJ58"/>
  <c r="AY58"/>
  <c r="AL58"/>
  <c r="BA58"/>
  <c r="AN58"/>
  <c r="BC58"/>
  <c r="AP58"/>
  <c r="E59"/>
  <c r="AS59"/>
  <c r="AF59"/>
  <c r="AW59"/>
  <c r="AJ59"/>
  <c r="AY59"/>
  <c r="AL59"/>
  <c r="BA59"/>
  <c r="AN59"/>
  <c r="BC59"/>
  <c r="AP59"/>
  <c r="E60"/>
  <c r="AS60"/>
  <c r="AF60"/>
  <c r="AU60"/>
  <c r="AH60"/>
  <c r="AW60"/>
  <c r="AJ60"/>
  <c r="AY60"/>
  <c r="AL60"/>
  <c r="BA60"/>
  <c r="AN60"/>
  <c r="BC60"/>
  <c r="AP60"/>
  <c r="E61"/>
  <c r="AS61"/>
  <c r="AF61"/>
  <c r="AU61"/>
  <c r="AH61"/>
  <c r="AW61"/>
  <c r="AJ61"/>
  <c r="AY61"/>
  <c r="AL61"/>
  <c r="BA61"/>
  <c r="AN61"/>
  <c r="E62"/>
  <c r="AS62"/>
  <c r="AF62"/>
  <c r="AU62"/>
  <c r="AH62"/>
  <c r="AW62"/>
  <c r="AJ62"/>
  <c r="AY62"/>
  <c r="AL62"/>
  <c r="BA62"/>
  <c r="AN62"/>
  <c r="BC62"/>
  <c r="AP62"/>
  <c r="E63"/>
  <c r="AS63"/>
  <c r="AF63"/>
  <c r="AU63"/>
  <c r="AH63"/>
  <c r="AW63"/>
  <c r="AJ63"/>
  <c r="AY63"/>
  <c r="AL63"/>
  <c r="BA63"/>
  <c r="AN63"/>
  <c r="BC63"/>
  <c r="AP63"/>
  <c r="E64"/>
  <c r="AS64"/>
  <c r="AF64"/>
  <c r="AU64"/>
  <c r="AH64"/>
  <c r="AW64"/>
  <c r="AJ64"/>
  <c r="BA64"/>
  <c r="AN64"/>
  <c r="BC64"/>
  <c r="AP64"/>
  <c r="E65"/>
  <c r="AS65"/>
  <c r="AF65"/>
  <c r="AU65"/>
  <c r="AH65"/>
  <c r="AW65"/>
  <c r="AJ65"/>
  <c r="AY65"/>
  <c r="AL65"/>
  <c r="BA65"/>
  <c r="AN65"/>
  <c r="BC65"/>
  <c r="AP65"/>
  <c r="E66"/>
  <c r="AS66"/>
  <c r="AF66"/>
  <c r="AU66"/>
  <c r="AH66"/>
  <c r="AW66"/>
  <c r="AJ66"/>
  <c r="AY66"/>
  <c r="AL66"/>
  <c r="BA66"/>
  <c r="AN66"/>
  <c r="BC66"/>
  <c r="AP66"/>
  <c r="E67"/>
  <c r="AS67"/>
  <c r="AF67"/>
  <c r="AW67"/>
  <c r="AJ67"/>
  <c r="AY67"/>
  <c r="AL67"/>
  <c r="BA67"/>
  <c r="AN67"/>
  <c r="BC67"/>
  <c r="AP67"/>
  <c r="E68"/>
  <c r="AS68"/>
  <c r="AF68"/>
  <c r="AU68"/>
  <c r="AH68"/>
  <c r="AW68"/>
  <c r="AJ68"/>
  <c r="AY68"/>
  <c r="AL68"/>
  <c r="BA68"/>
  <c r="AN68"/>
  <c r="BC68"/>
  <c r="AP68"/>
  <c r="E69"/>
  <c r="AS69"/>
  <c r="AF69"/>
  <c r="AU69"/>
  <c r="AH69"/>
  <c r="AW69"/>
  <c r="AJ69"/>
  <c r="AY69"/>
  <c r="AL69"/>
  <c r="BA69"/>
  <c r="AN69"/>
  <c r="E70"/>
  <c r="AS70"/>
  <c r="AF70"/>
  <c r="AU70"/>
  <c r="AH70"/>
  <c r="AW70"/>
  <c r="AJ70"/>
  <c r="AY70"/>
  <c r="AL70"/>
  <c r="BA70"/>
  <c r="AN70"/>
  <c r="BC70"/>
  <c r="AP70"/>
  <c r="E71"/>
  <c r="AS71"/>
  <c r="AF71"/>
  <c r="AU71"/>
  <c r="AH71"/>
  <c r="AW71"/>
  <c r="AJ71"/>
  <c r="AY71"/>
  <c r="AL71"/>
  <c r="BA71"/>
  <c r="AN71"/>
  <c r="BC71"/>
  <c r="AP71"/>
  <c r="E72"/>
  <c r="AS72"/>
  <c r="AF72"/>
  <c r="AU72"/>
  <c r="AH72"/>
  <c r="AW72"/>
  <c r="AJ72"/>
  <c r="BA72"/>
  <c r="AN72"/>
  <c r="BC72"/>
  <c r="AP72"/>
  <c r="E73"/>
  <c r="AS73"/>
  <c r="AF73"/>
  <c r="AU73"/>
  <c r="AH73"/>
  <c r="AW73"/>
  <c r="AJ73"/>
  <c r="AY73"/>
  <c r="AL73"/>
  <c r="BA73"/>
  <c r="AN73"/>
  <c r="BC73"/>
  <c r="AP73"/>
  <c r="E74"/>
  <c r="AS74"/>
  <c r="AF74"/>
  <c r="AU74"/>
  <c r="AH74"/>
  <c r="AW74"/>
  <c r="AJ74"/>
  <c r="AY74"/>
  <c r="AL74"/>
  <c r="BA74"/>
  <c r="AN74"/>
  <c r="BC74"/>
  <c r="AP74"/>
  <c r="E75"/>
  <c r="AS75"/>
  <c r="AF75"/>
  <c r="AW75"/>
  <c r="AJ75"/>
  <c r="AY75"/>
  <c r="AL75"/>
  <c r="BA75"/>
  <c r="AN75"/>
  <c r="BC75"/>
  <c r="AP75"/>
  <c r="E76"/>
  <c r="AS76"/>
  <c r="AF76"/>
  <c r="AU76"/>
  <c r="AH76"/>
  <c r="AW76"/>
  <c r="AJ76"/>
  <c r="AY76"/>
  <c r="AL76"/>
  <c r="BA76"/>
  <c r="AN76"/>
  <c r="BC76"/>
  <c r="AP76"/>
  <c r="E77"/>
  <c r="AS77"/>
  <c r="AF77"/>
  <c r="AU77"/>
  <c r="AH77"/>
  <c r="AW77"/>
  <c r="AJ77"/>
  <c r="AY77"/>
  <c r="AL77"/>
  <c r="BA77"/>
  <c r="AN77"/>
  <c r="E78"/>
  <c r="AS78"/>
  <c r="AF78"/>
  <c r="AU78"/>
  <c r="AH78"/>
  <c r="AW78"/>
  <c r="AJ78"/>
  <c r="AY78"/>
  <c r="AL78"/>
  <c r="BA78"/>
  <c r="AN78"/>
  <c r="BC78"/>
  <c r="AP78"/>
  <c r="E79"/>
  <c r="AS79"/>
  <c r="AF79"/>
  <c r="AU79"/>
  <c r="AH79"/>
  <c r="AW79"/>
  <c r="AJ79"/>
  <c r="AY79"/>
  <c r="AL79"/>
  <c r="BA79"/>
  <c r="AN79"/>
  <c r="BC79"/>
  <c r="AP79"/>
  <c r="E80"/>
  <c r="AS80"/>
  <c r="AF80"/>
  <c r="AU80"/>
  <c r="AH80"/>
  <c r="AW80"/>
  <c r="AJ80"/>
  <c r="BA80"/>
  <c r="AN80"/>
  <c r="BC80"/>
  <c r="AP80"/>
  <c r="E81"/>
  <c r="AS81"/>
  <c r="AF81"/>
  <c r="AU81"/>
  <c r="AH81"/>
  <c r="AW81"/>
  <c r="AJ81"/>
  <c r="AY81"/>
  <c r="AL81"/>
  <c r="BA81"/>
  <c r="AN81"/>
  <c r="BC81"/>
  <c r="AP81"/>
  <c r="E82"/>
  <c r="AS82"/>
  <c r="AF82"/>
  <c r="AU82"/>
  <c r="AH82"/>
  <c r="AW82"/>
  <c r="AJ82"/>
  <c r="AY82"/>
  <c r="AL82"/>
  <c r="BA82"/>
  <c r="AN82"/>
  <c r="BC82"/>
  <c r="AP82"/>
  <c r="E83"/>
  <c r="AS83"/>
  <c r="AF83"/>
  <c r="AW83"/>
  <c r="AJ83"/>
  <c r="AY83"/>
  <c r="AL83"/>
  <c r="BA83"/>
  <c r="AN83"/>
  <c r="BC83"/>
  <c r="AP83"/>
  <c r="E84"/>
  <c r="AS84"/>
  <c r="AF84"/>
  <c r="AU84"/>
  <c r="AH84"/>
  <c r="AW84"/>
  <c r="AJ84"/>
  <c r="AY84"/>
  <c r="AL84"/>
  <c r="BA84"/>
  <c r="AN84"/>
  <c r="BC84"/>
  <c r="AP84"/>
  <c r="E85"/>
  <c r="AS85"/>
  <c r="AF85"/>
  <c r="AU85"/>
  <c r="AH85"/>
  <c r="AW85"/>
  <c r="AJ85"/>
  <c r="AY85"/>
  <c r="AL85"/>
  <c r="BA85"/>
  <c r="AN85"/>
  <c r="E86"/>
  <c r="AS86"/>
  <c r="AF86"/>
  <c r="AU86"/>
  <c r="AH86"/>
  <c r="AW86"/>
  <c r="AJ86"/>
  <c r="AY86"/>
  <c r="AL86"/>
  <c r="BA86"/>
  <c r="AN86"/>
  <c r="BC86"/>
  <c r="AP86"/>
  <c r="E87"/>
  <c r="AS87"/>
  <c r="AF87"/>
  <c r="AU87"/>
  <c r="AH87"/>
  <c r="AW87"/>
  <c r="AJ87"/>
  <c r="AY87"/>
  <c r="AL87"/>
  <c r="BA87"/>
  <c r="AN87"/>
  <c r="BC87"/>
  <c r="AP87"/>
  <c r="E88"/>
  <c r="AS88"/>
  <c r="AF88"/>
  <c r="AU88"/>
  <c r="AH88"/>
  <c r="AW88"/>
  <c r="AJ88"/>
  <c r="BA88"/>
  <c r="AN88"/>
  <c r="BC88"/>
  <c r="AP88"/>
  <c r="E89"/>
  <c r="AS89"/>
  <c r="AF89"/>
  <c r="AU89"/>
  <c r="AH89"/>
  <c r="AW89"/>
  <c r="AJ89"/>
  <c r="AY89"/>
  <c r="AL89"/>
  <c r="BA89"/>
  <c r="AN89"/>
  <c r="BC89"/>
  <c r="AP89"/>
  <c r="E90"/>
  <c r="AS90"/>
  <c r="AF90"/>
  <c r="AU90"/>
  <c r="AH90"/>
  <c r="AW90"/>
  <c r="AJ90"/>
  <c r="AY90"/>
  <c r="AL90"/>
  <c r="BA90"/>
  <c r="AN90"/>
  <c r="BC90"/>
  <c r="AP90"/>
  <c r="E91"/>
  <c r="AS91"/>
  <c r="AF91"/>
  <c r="AW91"/>
  <c r="AJ91"/>
  <c r="AY91"/>
  <c r="AL91"/>
  <c r="BA91"/>
  <c r="AN91"/>
  <c r="BC91"/>
  <c r="AP91"/>
  <c r="E92"/>
  <c r="AS92"/>
  <c r="AF92"/>
  <c r="AU92"/>
  <c r="AH92"/>
  <c r="AW92"/>
  <c r="AJ92"/>
  <c r="AY92"/>
  <c r="AL92"/>
  <c r="BA92"/>
  <c r="AN92"/>
  <c r="BC92"/>
  <c r="AP92"/>
  <c r="E93"/>
  <c r="AS93"/>
  <c r="AF93"/>
  <c r="AU93"/>
  <c r="AH93"/>
  <c r="AW93"/>
  <c r="AJ93"/>
  <c r="AY93"/>
  <c r="AL93"/>
  <c r="BA93"/>
  <c r="AN93"/>
  <c r="E94"/>
  <c r="AS94"/>
  <c r="AF94"/>
  <c r="AU94"/>
  <c r="AH94"/>
  <c r="AW94"/>
  <c r="AJ94"/>
  <c r="AY94"/>
  <c r="AL94"/>
  <c r="BA94"/>
  <c r="AN94"/>
  <c r="BC94"/>
  <c r="AP94"/>
  <c r="E95"/>
  <c r="AS95"/>
  <c r="AF95"/>
  <c r="AU95"/>
  <c r="AH95"/>
  <c r="AW95"/>
  <c r="AJ95"/>
  <c r="AY95"/>
  <c r="AL95"/>
  <c r="BA95"/>
  <c r="AN95"/>
  <c r="BC95"/>
  <c r="AP95"/>
  <c r="E96"/>
  <c r="AS96"/>
  <c r="AF96"/>
  <c r="AY96"/>
  <c r="AL96"/>
  <c r="BA96"/>
  <c r="AN96"/>
  <c r="BC96"/>
  <c r="AP96"/>
  <c r="E97"/>
  <c r="AS97"/>
  <c r="AF97"/>
  <c r="AU97"/>
  <c r="AH97"/>
  <c r="AW97"/>
  <c r="AJ97"/>
  <c r="AY97"/>
  <c r="AL97"/>
  <c r="BA97"/>
  <c r="AN97"/>
  <c r="BC97"/>
  <c r="AP97"/>
  <c r="E98"/>
  <c r="AS98"/>
  <c r="AF98"/>
  <c r="AU98"/>
  <c r="AH98"/>
  <c r="AW98"/>
  <c r="AJ98"/>
  <c r="AY98"/>
  <c r="AL98"/>
  <c r="BA98"/>
  <c r="AN98"/>
  <c r="BC98"/>
  <c r="AP98"/>
  <c r="E99"/>
  <c r="AS99"/>
  <c r="AF99"/>
  <c r="AU99"/>
  <c r="AH99"/>
  <c r="AW99"/>
  <c r="AJ99"/>
  <c r="AY99"/>
  <c r="AL99"/>
  <c r="BA99"/>
  <c r="AN99"/>
  <c r="BC99"/>
  <c r="AP99"/>
  <c r="E100"/>
  <c r="AS100"/>
  <c r="AF100"/>
  <c r="AU100"/>
  <c r="AH100"/>
  <c r="AW100"/>
  <c r="AJ100"/>
  <c r="AY100"/>
  <c r="AL100"/>
  <c r="BA100"/>
  <c r="AN100"/>
  <c r="BC100"/>
  <c r="AP100"/>
  <c r="E101"/>
  <c r="AS101"/>
  <c r="AF101"/>
  <c r="AU101"/>
  <c r="AH101"/>
  <c r="AW101"/>
  <c r="AJ101"/>
  <c r="AY101"/>
  <c r="AL101"/>
  <c r="BA101"/>
  <c r="AN101"/>
  <c r="BC101"/>
  <c r="AP101"/>
  <c r="E102"/>
  <c r="AS102"/>
  <c r="AF102"/>
  <c r="AU102"/>
  <c r="AH102"/>
  <c r="AW102"/>
  <c r="AJ102"/>
  <c r="AY102"/>
  <c r="AL102"/>
  <c r="BA102"/>
  <c r="AN102"/>
  <c r="BC102"/>
  <c r="AP102"/>
  <c r="E103"/>
  <c r="AS103"/>
  <c r="AF103"/>
  <c r="AU103"/>
  <c r="AH103"/>
  <c r="AW103"/>
  <c r="AJ103"/>
  <c r="AY103"/>
  <c r="AL103"/>
  <c r="BA103"/>
  <c r="AN103"/>
  <c r="BC103"/>
  <c r="AP103"/>
  <c r="E104"/>
  <c r="AS104"/>
  <c r="AF104"/>
  <c r="AU104"/>
  <c r="AH104"/>
  <c r="AW104"/>
  <c r="AJ104"/>
  <c r="AY104"/>
  <c r="AL104"/>
  <c r="BA104"/>
  <c r="AN104"/>
  <c r="BC104"/>
  <c r="AP104"/>
  <c r="E105"/>
  <c r="AS105"/>
  <c r="AF105"/>
  <c r="AU105"/>
  <c r="AH105"/>
  <c r="AW105"/>
  <c r="AJ105"/>
  <c r="AY105"/>
  <c r="AL105"/>
  <c r="BA105"/>
  <c r="AN105"/>
  <c r="BC105"/>
  <c r="AP105"/>
  <c r="E106"/>
  <c r="AS106"/>
  <c r="AF106"/>
  <c r="AU106"/>
  <c r="AH106"/>
  <c r="AW106"/>
  <c r="AJ106"/>
  <c r="AY106"/>
  <c r="AL106"/>
  <c r="BA106"/>
  <c r="AN106"/>
  <c r="BC106"/>
  <c r="AP106"/>
  <c r="E107"/>
  <c r="AS107"/>
  <c r="AF107"/>
  <c r="AU107"/>
  <c r="AH107"/>
  <c r="AW107"/>
  <c r="AJ107"/>
  <c r="AY107"/>
  <c r="AL107"/>
  <c r="BA107"/>
  <c r="AN107"/>
  <c r="BC107"/>
  <c r="AP107"/>
  <c r="E108"/>
  <c r="AS108"/>
  <c r="AF108"/>
  <c r="AU108"/>
  <c r="AH108"/>
  <c r="AW108"/>
  <c r="AJ108"/>
  <c r="AY108"/>
  <c r="AL108"/>
  <c r="BA108"/>
  <c r="AN108"/>
  <c r="BC108"/>
  <c r="AP108"/>
  <c r="E109"/>
  <c r="AS109"/>
  <c r="AF109"/>
  <c r="AU109"/>
  <c r="AH109"/>
  <c r="AW109"/>
  <c r="AJ109"/>
  <c r="AY109"/>
  <c r="AL109"/>
  <c r="BA109"/>
  <c r="AN109"/>
  <c r="BC109"/>
  <c r="AP109"/>
  <c r="E110"/>
  <c r="AS110"/>
  <c r="AF110"/>
  <c r="AU110"/>
  <c r="AH110"/>
  <c r="AW110"/>
  <c r="AJ110"/>
  <c r="AY110"/>
  <c r="AL110"/>
  <c r="BA110"/>
  <c r="AN110"/>
  <c r="BC110"/>
  <c r="AP110"/>
  <c r="E111"/>
  <c r="AS111"/>
  <c r="AF111"/>
  <c r="AU111"/>
  <c r="AH111"/>
  <c r="AW111"/>
  <c r="AJ111"/>
  <c r="AY111"/>
  <c r="AL111"/>
  <c r="BA111"/>
  <c r="AN111"/>
  <c r="BC111"/>
  <c r="AP111"/>
  <c r="E112"/>
  <c r="AS112"/>
  <c r="AF112"/>
  <c r="AU112"/>
  <c r="AH112"/>
  <c r="AW112"/>
  <c r="AJ112"/>
  <c r="AY112"/>
  <c r="AL112"/>
  <c r="BA112"/>
  <c r="AN112"/>
  <c r="BC112"/>
  <c r="AP112"/>
  <c r="E113"/>
  <c r="AS113"/>
  <c r="AF113"/>
  <c r="AU113"/>
  <c r="AH113"/>
  <c r="AW113"/>
  <c r="AJ113"/>
  <c r="AY113"/>
  <c r="AL113"/>
  <c r="BA113"/>
  <c r="AN113"/>
  <c r="BC113"/>
  <c r="AP113"/>
  <c r="E114"/>
  <c r="AS114"/>
  <c r="AF114"/>
  <c r="AU114"/>
  <c r="AH114"/>
  <c r="AW114"/>
  <c r="AJ114"/>
  <c r="AY114"/>
  <c r="AL114"/>
  <c r="BA114"/>
  <c r="AN114"/>
  <c r="BC114"/>
  <c r="AP114"/>
  <c r="E115"/>
  <c r="AS115"/>
  <c r="AF115"/>
  <c r="AU115"/>
  <c r="AH115"/>
  <c r="AW115"/>
  <c r="AJ115"/>
  <c r="AY115"/>
  <c r="AL115"/>
  <c r="BA115"/>
  <c r="AN115"/>
  <c r="BC115"/>
  <c r="AP115"/>
  <c r="E116"/>
  <c r="AS116"/>
  <c r="AF116"/>
  <c r="AU116"/>
  <c r="AH116"/>
  <c r="AW116"/>
  <c r="AJ116"/>
  <c r="AY116"/>
  <c r="AL116"/>
  <c r="BA116"/>
  <c r="AN116"/>
  <c r="BC116"/>
  <c r="AP116"/>
  <c r="E117"/>
  <c r="AS117"/>
  <c r="AF117"/>
  <c r="AU117"/>
  <c r="AH117"/>
  <c r="AW117"/>
  <c r="AJ117"/>
  <c r="AY117"/>
  <c r="AL117"/>
  <c r="BA117"/>
  <c r="AN117"/>
  <c r="BC117"/>
  <c r="AP117"/>
  <c r="E118"/>
  <c r="AS118"/>
  <c r="AF118"/>
  <c r="AU118"/>
  <c r="AH118"/>
  <c r="AW118"/>
  <c r="AJ118"/>
  <c r="AY118"/>
  <c r="AL118"/>
  <c r="BA118"/>
  <c r="AN118"/>
  <c r="BC118"/>
  <c r="AP118"/>
  <c r="E119"/>
  <c r="AS119"/>
  <c r="AF119"/>
  <c r="AU119"/>
  <c r="AH119"/>
  <c r="AW119"/>
  <c r="AJ119"/>
  <c r="AY119"/>
  <c r="AL119"/>
  <c r="BA119"/>
  <c r="AN119"/>
  <c r="BC119"/>
  <c r="AP119"/>
  <c r="E120"/>
  <c r="AS120"/>
  <c r="AF120"/>
  <c r="AU120"/>
  <c r="AH120"/>
  <c r="AW120"/>
  <c r="AJ120"/>
  <c r="AY120"/>
  <c r="AL120"/>
  <c r="BA120"/>
  <c r="AN120"/>
  <c r="BC120"/>
  <c r="AP120"/>
  <c r="E121"/>
  <c r="AS121"/>
  <c r="AF121"/>
  <c r="AU121"/>
  <c r="AH121"/>
  <c r="AW121"/>
  <c r="AJ121"/>
  <c r="AY121"/>
  <c r="AL121"/>
  <c r="BA121"/>
  <c r="AN121"/>
  <c r="BC121"/>
  <c r="AP121"/>
  <c r="E122"/>
  <c r="AS122"/>
  <c r="AF122"/>
  <c r="AU122"/>
  <c r="AH122"/>
  <c r="AW122"/>
  <c r="AJ122"/>
  <c r="AY122"/>
  <c r="AL122"/>
  <c r="BA122"/>
  <c r="AN122"/>
  <c r="BC122"/>
  <c r="AP122"/>
  <c r="E123"/>
  <c r="AS123"/>
  <c r="AF123"/>
  <c r="AU123"/>
  <c r="AH123"/>
  <c r="AW123"/>
  <c r="AJ123"/>
  <c r="AY123"/>
  <c r="AL123"/>
  <c r="BA123"/>
  <c r="AN123"/>
  <c r="BC123"/>
  <c r="AP123"/>
  <c r="E124"/>
  <c r="AS124"/>
  <c r="AF124"/>
  <c r="AU124"/>
  <c r="AH124"/>
  <c r="AW124"/>
  <c r="AJ124"/>
  <c r="AY124"/>
  <c r="AL124"/>
  <c r="BA124"/>
  <c r="AN124"/>
  <c r="BC124"/>
  <c r="AP124"/>
  <c r="E125"/>
  <c r="AS125"/>
  <c r="AF125"/>
  <c r="AU125"/>
  <c r="AH125"/>
  <c r="AW125"/>
  <c r="AJ125"/>
  <c r="AY125"/>
  <c r="AL125"/>
  <c r="BA125"/>
  <c r="AN125"/>
  <c r="BC125"/>
  <c r="AP125"/>
  <c r="E126"/>
  <c r="AS126"/>
  <c r="AF126"/>
  <c r="AU126"/>
  <c r="AH126"/>
  <c r="AW126"/>
  <c r="AJ126"/>
  <c r="AY126"/>
  <c r="AL126"/>
  <c r="BA126"/>
  <c r="AN126"/>
  <c r="BC126"/>
  <c r="AP126"/>
  <c r="E127"/>
  <c r="AS127"/>
  <c r="AF127"/>
  <c r="AU127"/>
  <c r="AH127"/>
  <c r="AW127"/>
  <c r="AJ127"/>
  <c r="AY127"/>
  <c r="AL127"/>
  <c r="BA127"/>
  <c r="AN127"/>
  <c r="BC127"/>
  <c r="AP127"/>
  <c r="E128"/>
  <c r="AS128"/>
  <c r="AF128"/>
  <c r="AU128"/>
  <c r="AH128"/>
  <c r="AW128"/>
  <c r="AJ128"/>
  <c r="AY128"/>
  <c r="AL128"/>
  <c r="BA128"/>
  <c r="AN128"/>
  <c r="BC128"/>
  <c r="AP128"/>
  <c r="E129"/>
  <c r="AS129"/>
  <c r="AF129"/>
  <c r="AU129"/>
  <c r="AH129"/>
  <c r="AW129"/>
  <c r="AJ129"/>
  <c r="AY129"/>
  <c r="AL129"/>
  <c r="BA129"/>
  <c r="AN129"/>
  <c r="BC129"/>
  <c r="AP129"/>
  <c r="E130"/>
  <c r="AS130"/>
  <c r="AF130"/>
  <c r="AU130"/>
  <c r="AH130"/>
  <c r="AW130"/>
  <c r="AJ130"/>
  <c r="AY130"/>
  <c r="AL130"/>
  <c r="BA130"/>
  <c r="AN130"/>
  <c r="BC130"/>
  <c r="AP130"/>
  <c r="E131"/>
  <c r="AS131"/>
  <c r="AF131"/>
  <c r="AU131"/>
  <c r="AH131"/>
  <c r="AW131"/>
  <c r="AJ131"/>
  <c r="AY131"/>
  <c r="AL131"/>
  <c r="BA131"/>
  <c r="AN131"/>
  <c r="BC131"/>
  <c r="AP131"/>
  <c r="E132"/>
  <c r="AS132"/>
  <c r="AF132"/>
  <c r="AU132"/>
  <c r="AH132"/>
  <c r="AW132"/>
  <c r="AJ132"/>
  <c r="AY132"/>
  <c r="AL132"/>
  <c r="BA132"/>
  <c r="AN132"/>
  <c r="BC132"/>
  <c r="AP132"/>
  <c r="E133"/>
  <c r="AS133"/>
  <c r="AF133"/>
  <c r="AU133"/>
  <c r="AH133"/>
  <c r="AW133"/>
  <c r="AJ133"/>
  <c r="AY133"/>
  <c r="AL133"/>
  <c r="BA133"/>
  <c r="AN133"/>
  <c r="BC133"/>
  <c r="AP133"/>
  <c r="E134"/>
  <c r="AS134"/>
  <c r="AF134"/>
  <c r="AU134"/>
  <c r="AH134"/>
  <c r="AW134"/>
  <c r="AJ134"/>
  <c r="AY134"/>
  <c r="AL134"/>
  <c r="BA134"/>
  <c r="AN134"/>
  <c r="BC134"/>
  <c r="AP134"/>
  <c r="E135"/>
  <c r="AS135"/>
  <c r="AF135"/>
  <c r="AU135"/>
  <c r="AH135"/>
  <c r="AW135"/>
  <c r="AJ135"/>
  <c r="AY135"/>
  <c r="AL135"/>
  <c r="BA135"/>
  <c r="AN135"/>
  <c r="BC135"/>
  <c r="AP135"/>
  <c r="E136"/>
  <c r="AS136"/>
  <c r="AF136"/>
  <c r="AU136"/>
  <c r="AH136"/>
  <c r="AW136"/>
  <c r="AJ136"/>
  <c r="AY136"/>
  <c r="AL136"/>
  <c r="BA136"/>
  <c r="AN136"/>
  <c r="BC136"/>
  <c r="AP136"/>
  <c r="E137"/>
  <c r="AS137"/>
  <c r="AF137"/>
  <c r="AU137"/>
  <c r="AH137"/>
  <c r="AW137"/>
  <c r="AJ137"/>
  <c r="AY137"/>
  <c r="AL137"/>
  <c r="BA137"/>
  <c r="AN137"/>
  <c r="BC137"/>
  <c r="AP137"/>
  <c r="E138"/>
  <c r="AS138"/>
  <c r="AF138"/>
  <c r="AO96"/>
  <c r="AG102"/>
  <c r="AK107"/>
  <c r="AO112"/>
  <c r="AG118"/>
  <c r="AK123"/>
  <c r="AO128"/>
  <c r="AG134"/>
  <c r="AK139"/>
  <c r="AO144"/>
  <c r="AG150"/>
  <c r="AK155"/>
  <c r="AO160"/>
  <c r="AG166"/>
  <c r="AK171"/>
  <c r="AO176"/>
  <c r="AG182"/>
  <c r="AK187"/>
  <c r="AO192"/>
  <c r="AG198"/>
  <c r="AK203"/>
  <c r="AO208"/>
  <c r="AG214"/>
  <c r="AK219"/>
  <c r="AO224"/>
  <c r="AG230"/>
  <c r="AK235"/>
  <c r="AO240"/>
  <c r="AQ247"/>
  <c r="AM258"/>
  <c r="AI269"/>
  <c r="AQ279"/>
  <c r="AM290"/>
  <c r="AI301"/>
  <c r="AQ311"/>
  <c r="AM322"/>
  <c r="AI333"/>
  <c r="AQ343"/>
  <c r="AM354"/>
  <c r="AI365"/>
  <c r="AQ375"/>
  <c r="AM386"/>
  <c r="AI397"/>
  <c r="AQ407"/>
  <c r="AM418"/>
  <c r="AI429"/>
  <c r="AQ439"/>
  <c r="AM450"/>
  <c r="AI461"/>
  <c r="AQ471"/>
  <c r="AM482"/>
  <c r="AI493"/>
  <c r="AQ503"/>
  <c r="AM514"/>
  <c r="AI525"/>
  <c r="BC13"/>
  <c r="AY16"/>
  <c r="AU19"/>
  <c r="BC21"/>
  <c r="AY24"/>
  <c r="AU27"/>
  <c r="BC29"/>
  <c r="AY32"/>
  <c r="AU35"/>
  <c r="BC37"/>
  <c r="AY40"/>
  <c r="AU43"/>
  <c r="BC45"/>
  <c r="AY48"/>
  <c r="AU51"/>
  <c r="BC53"/>
  <c r="AY56"/>
  <c r="AU59"/>
  <c r="BC61"/>
  <c r="AY64"/>
  <c r="AU67"/>
  <c r="BC69"/>
  <c r="AY72"/>
  <c r="AU75"/>
  <c r="BC77"/>
  <c r="AY80"/>
  <c r="AU83"/>
  <c r="BC85"/>
  <c r="AY88"/>
  <c r="AU91"/>
  <c r="BC93"/>
  <c r="AU96"/>
  <c r="AW96"/>
  <c r="AP13"/>
  <c r="AH19"/>
  <c r="AL24"/>
  <c r="AP29"/>
  <c r="AH35"/>
  <c r="AL40"/>
  <c r="AP45"/>
  <c r="AH51"/>
  <c r="AL56"/>
  <c r="AP61"/>
  <c r="AH67"/>
  <c r="AL72"/>
  <c r="AP77"/>
  <c r="AH83"/>
  <c r="AL88"/>
  <c r="AP93"/>
  <c r="AK99"/>
  <c r="AO104"/>
  <c r="AG110"/>
  <c r="AK115"/>
  <c r="AO120"/>
  <c r="AG126"/>
  <c r="AK131"/>
  <c r="AO136"/>
  <c r="AG142"/>
  <c r="AK147"/>
  <c r="AO152"/>
  <c r="AG158"/>
  <c r="AK163"/>
  <c r="AO168"/>
  <c r="AG174"/>
  <c r="AK179"/>
  <c r="AO184"/>
  <c r="AG190"/>
  <c r="AK195"/>
  <c r="AO200"/>
  <c r="AG206"/>
  <c r="AK211"/>
  <c r="AO216"/>
  <c r="AG222"/>
  <c r="AK227"/>
  <c r="AO232"/>
  <c r="AG238"/>
  <c r="AK243"/>
  <c r="AI253"/>
  <c r="AQ263"/>
  <c r="AM274"/>
  <c r="AI285"/>
  <c r="AQ295"/>
  <c r="AM306"/>
  <c r="AI317"/>
  <c r="AQ327"/>
  <c r="AM338"/>
  <c r="AI349"/>
  <c r="AQ359"/>
  <c r="AM370"/>
  <c r="AI381"/>
  <c r="AQ391"/>
  <c r="AM402"/>
  <c r="AI413"/>
  <c r="AQ423"/>
  <c r="AM434"/>
  <c r="AI445"/>
  <c r="AQ455"/>
  <c r="AM466"/>
  <c r="AI477"/>
  <c r="AQ487"/>
  <c r="AM498"/>
  <c r="AI509"/>
  <c r="AQ519"/>
  <c r="AU138"/>
  <c r="AH138"/>
  <c r="AW138"/>
  <c r="AJ138"/>
  <c r="AY138"/>
  <c r="AL138"/>
  <c r="BA138"/>
  <c r="AN138"/>
  <c r="BC138"/>
  <c r="AP138"/>
  <c r="E139"/>
  <c r="AS139"/>
  <c r="AF139"/>
  <c r="AU139"/>
  <c r="AH139"/>
  <c r="AW139"/>
  <c r="AJ139"/>
  <c r="AY139"/>
  <c r="AL139"/>
  <c r="BA139"/>
  <c r="AN139"/>
  <c r="BC139"/>
  <c r="AP139"/>
  <c r="E140"/>
  <c r="AS140"/>
  <c r="AF140"/>
  <c r="AU140"/>
  <c r="AH140"/>
  <c r="AW140"/>
  <c r="AJ140"/>
  <c r="AY140"/>
  <c r="AL140"/>
  <c r="BA140"/>
  <c r="AN140"/>
  <c r="BC140"/>
  <c r="AP140"/>
  <c r="E141"/>
  <c r="AS141"/>
  <c r="AF141"/>
  <c r="AU141"/>
  <c r="AH141"/>
  <c r="AW141"/>
  <c r="AJ141"/>
  <c r="AY141"/>
  <c r="AL141"/>
  <c r="BA141"/>
  <c r="AN141"/>
  <c r="BC141"/>
  <c r="AP141"/>
  <c r="E142"/>
  <c r="AS142"/>
  <c r="AF142"/>
  <c r="AU142"/>
  <c r="AH142"/>
  <c r="AW142"/>
  <c r="AJ142"/>
  <c r="AY142"/>
  <c r="AL142"/>
  <c r="BA142"/>
  <c r="AN142"/>
  <c r="BC142"/>
  <c r="AP142"/>
  <c r="E143"/>
  <c r="AS143"/>
  <c r="AF143"/>
  <c r="AU143"/>
  <c r="AH143"/>
  <c r="AW143"/>
  <c r="AJ143"/>
  <c r="AY143"/>
  <c r="AL143"/>
  <c r="BA143"/>
  <c r="AN143"/>
  <c r="BC143"/>
  <c r="AP143"/>
  <c r="E144"/>
  <c r="AS144"/>
  <c r="AF144"/>
  <c r="AU144"/>
  <c r="AH144"/>
  <c r="AW144"/>
  <c r="AJ144"/>
  <c r="AY144"/>
  <c r="AL144"/>
  <c r="BA144"/>
  <c r="AN144"/>
  <c r="BC144"/>
  <c r="AP144"/>
  <c r="E145"/>
  <c r="AS145"/>
  <c r="AF145"/>
  <c r="AU145"/>
  <c r="AH145"/>
  <c r="AW145"/>
  <c r="AJ145"/>
  <c r="AY145"/>
  <c r="AL145"/>
  <c r="BA145"/>
  <c r="AN145"/>
  <c r="BC145"/>
  <c r="AP145"/>
  <c r="E146"/>
  <c r="AS146"/>
  <c r="AF146"/>
  <c r="AU146"/>
  <c r="AH146"/>
  <c r="AW146"/>
  <c r="AJ146"/>
  <c r="AY146"/>
  <c r="AL146"/>
  <c r="BA146"/>
  <c r="AN146"/>
  <c r="BC146"/>
  <c r="AP146"/>
  <c r="E147"/>
  <c r="AS147"/>
  <c r="AF147"/>
  <c r="AU147"/>
  <c r="AH147"/>
  <c r="AW147"/>
  <c r="AJ147"/>
  <c r="AY147"/>
  <c r="AL147"/>
  <c r="BA147"/>
  <c r="AN147"/>
  <c r="BC147"/>
  <c r="AP147"/>
  <c r="E148"/>
  <c r="AS148"/>
  <c r="AF148"/>
  <c r="AU148"/>
  <c r="AH148"/>
  <c r="AW148"/>
  <c r="AJ148"/>
  <c r="AY148"/>
  <c r="AL148"/>
  <c r="BA148"/>
  <c r="AN148"/>
  <c r="BC148"/>
  <c r="AP148"/>
  <c r="E149"/>
  <c r="AS149"/>
  <c r="AF149"/>
  <c r="AU149"/>
  <c r="AH149"/>
  <c r="AW149"/>
  <c r="AJ149"/>
  <c r="AY149"/>
  <c r="AL149"/>
  <c r="BA149"/>
  <c r="AN149"/>
  <c r="BC149"/>
  <c r="AP149"/>
  <c r="E150"/>
  <c r="AS150"/>
  <c r="AF150"/>
  <c r="AU150"/>
  <c r="AH150"/>
  <c r="AW150"/>
  <c r="AJ150"/>
  <c r="AY150"/>
  <c r="AL150"/>
  <c r="BA150"/>
  <c r="AN150"/>
  <c r="BC150"/>
  <c r="AP150"/>
  <c r="E151"/>
  <c r="AS151"/>
  <c r="AF151"/>
  <c r="AU151"/>
  <c r="AH151"/>
  <c r="AW151"/>
  <c r="AJ151"/>
  <c r="AY151"/>
  <c r="AL151"/>
  <c r="BA151"/>
  <c r="AN151"/>
  <c r="BC151"/>
  <c r="AP151"/>
  <c r="E152"/>
  <c r="AS152"/>
  <c r="AF152"/>
  <c r="AU152"/>
  <c r="AH152"/>
  <c r="AW152"/>
  <c r="AJ152"/>
  <c r="AY152"/>
  <c r="AL152"/>
  <c r="BA152"/>
  <c r="AN152"/>
  <c r="BC152"/>
  <c r="AP152"/>
  <c r="E153"/>
  <c r="AS153"/>
  <c r="AF153"/>
  <c r="AU153"/>
  <c r="AH153"/>
  <c r="AW153"/>
  <c r="AJ153"/>
  <c r="AY153"/>
  <c r="AL153"/>
  <c r="BA153"/>
  <c r="AN153"/>
  <c r="BC153"/>
  <c r="AP153"/>
  <c r="E154"/>
  <c r="AS154"/>
  <c r="AF154"/>
  <c r="AU154"/>
  <c r="AH154"/>
  <c r="AW154"/>
  <c r="AJ154"/>
  <c r="AY154"/>
  <c r="AL154"/>
  <c r="BA154"/>
  <c r="AN154"/>
  <c r="BC154"/>
  <c r="AP154"/>
  <c r="E155"/>
  <c r="AS155"/>
  <c r="AF155"/>
  <c r="AU155"/>
  <c r="AH155"/>
  <c r="AW155"/>
  <c r="AJ155"/>
  <c r="AY155"/>
  <c r="AL155"/>
  <c r="BA155"/>
  <c r="AN155"/>
  <c r="BC155"/>
  <c r="AP155"/>
  <c r="E156"/>
  <c r="AS156"/>
  <c r="AF156"/>
  <c r="AU156"/>
  <c r="AH156"/>
  <c r="AW156"/>
  <c r="AJ156"/>
  <c r="AY156"/>
  <c r="AL156"/>
  <c r="BA156"/>
  <c r="AN156"/>
  <c r="BC156"/>
  <c r="AP156"/>
  <c r="E157"/>
  <c r="AS157"/>
  <c r="AF157"/>
  <c r="AU157"/>
  <c r="AH157"/>
  <c r="AW157"/>
  <c r="AJ157"/>
  <c r="AY157"/>
  <c r="AL157"/>
  <c r="BA157"/>
  <c r="AN157"/>
  <c r="BC157"/>
  <c r="AP157"/>
  <c r="E158"/>
  <c r="AS158"/>
  <c r="AF158"/>
  <c r="AU158"/>
  <c r="AH158"/>
  <c r="AW158"/>
  <c r="AJ158"/>
  <c r="AY158"/>
  <c r="AL158"/>
  <c r="BA158"/>
  <c r="AN158"/>
  <c r="BC158"/>
  <c r="AP158"/>
  <c r="E159"/>
  <c r="AS159"/>
  <c r="AF159"/>
  <c r="AU159"/>
  <c r="AH159"/>
  <c r="AW159"/>
  <c r="AJ159"/>
  <c r="AY159"/>
  <c r="AL159"/>
  <c r="BA159"/>
  <c r="AN159"/>
  <c r="BC159"/>
  <c r="AP159"/>
  <c r="E160"/>
  <c r="AS160"/>
  <c r="AF160"/>
  <c r="AU160"/>
  <c r="AH160"/>
  <c r="AW160"/>
  <c r="AJ160"/>
  <c r="AY160"/>
  <c r="AL160"/>
  <c r="BA160"/>
  <c r="AN160"/>
  <c r="BC160"/>
  <c r="AP160"/>
  <c r="E161"/>
  <c r="AS161"/>
  <c r="AF161"/>
  <c r="AU161"/>
  <c r="AH161"/>
  <c r="AW161"/>
  <c r="AJ161"/>
  <c r="AY161"/>
  <c r="AL161"/>
  <c r="BA161"/>
  <c r="AN161"/>
  <c r="BC161"/>
  <c r="AP161"/>
  <c r="E162"/>
  <c r="AS162"/>
  <c r="AF162"/>
  <c r="AU162"/>
  <c r="AH162"/>
  <c r="AW162"/>
  <c r="AJ162"/>
  <c r="AY162"/>
  <c r="AL162"/>
  <c r="BA162"/>
  <c r="AN162"/>
  <c r="BC162"/>
  <c r="AP162"/>
  <c r="E163"/>
  <c r="AS163"/>
  <c r="AF163"/>
  <c r="AU163"/>
  <c r="AH163"/>
  <c r="AW163"/>
  <c r="AJ163"/>
  <c r="AY163"/>
  <c r="AL163"/>
  <c r="BA163"/>
  <c r="AN163"/>
  <c r="BC163"/>
  <c r="AP163"/>
  <c r="E164"/>
  <c r="AS164"/>
  <c r="AF164"/>
  <c r="AU164"/>
  <c r="AH164"/>
  <c r="AW164"/>
  <c r="AJ164"/>
  <c r="AY164"/>
  <c r="AL164"/>
  <c r="BA164"/>
  <c r="AN164"/>
  <c r="BC164"/>
  <c r="AP164"/>
  <c r="E165"/>
  <c r="AS165"/>
  <c r="AF165"/>
  <c r="AU165"/>
  <c r="AH165"/>
  <c r="AW165"/>
  <c r="AJ165"/>
  <c r="AY165"/>
  <c r="AL165"/>
  <c r="BA165"/>
  <c r="AN165"/>
  <c r="BC165"/>
  <c r="AP165"/>
  <c r="E166"/>
  <c r="AS166"/>
  <c r="AF166"/>
  <c r="AU166"/>
  <c r="AH166"/>
  <c r="AW166"/>
  <c r="AJ166"/>
  <c r="AY166"/>
  <c r="AL166"/>
  <c r="BA166"/>
  <c r="AN166"/>
  <c r="BC166"/>
  <c r="AP166"/>
  <c r="E167"/>
  <c r="AS167"/>
  <c r="AF167"/>
  <c r="AU167"/>
  <c r="AH167"/>
  <c r="AW167"/>
  <c r="AJ167"/>
  <c r="AY167"/>
  <c r="AL167"/>
  <c r="BA167"/>
  <c r="AN167"/>
  <c r="BC167"/>
  <c r="AP167"/>
  <c r="E168"/>
  <c r="AS168"/>
  <c r="AF168"/>
  <c r="AU168"/>
  <c r="AH168"/>
  <c r="AW168"/>
  <c r="AJ168"/>
  <c r="AY168"/>
  <c r="AL168"/>
  <c r="BA168"/>
  <c r="AN168"/>
  <c r="BC168"/>
  <c r="AP168"/>
  <c r="E169"/>
  <c r="AS169"/>
  <c r="AF169"/>
  <c r="AU169"/>
  <c r="AH169"/>
  <c r="AW169"/>
  <c r="AJ169"/>
  <c r="AY169"/>
  <c r="AL169"/>
  <c r="BA169"/>
  <c r="AN169"/>
  <c r="BC169"/>
  <c r="AP169"/>
  <c r="E170"/>
  <c r="AS170"/>
  <c r="AF170"/>
  <c r="AU170"/>
  <c r="AH170"/>
  <c r="AW170"/>
  <c r="AJ170"/>
  <c r="AY170"/>
  <c r="AL170"/>
  <c r="BA170"/>
  <c r="AN170"/>
  <c r="BC170"/>
  <c r="AP170"/>
  <c r="E171"/>
  <c r="AS171"/>
  <c r="AF171"/>
  <c r="AU171"/>
  <c r="AH171"/>
  <c r="AW171"/>
  <c r="AJ171"/>
  <c r="AY171"/>
  <c r="AL171"/>
  <c r="BA171"/>
  <c r="AN171"/>
  <c r="BC171"/>
  <c r="AP171"/>
  <c r="E172"/>
  <c r="AS172"/>
  <c r="AF172"/>
  <c r="AU172"/>
  <c r="AH172"/>
  <c r="AW172"/>
  <c r="AJ172"/>
  <c r="AY172"/>
  <c r="AL172"/>
  <c r="BA172"/>
  <c r="AN172"/>
  <c r="BC172"/>
  <c r="AP172"/>
  <c r="E173"/>
  <c r="AS173"/>
  <c r="AF173"/>
  <c r="AU173"/>
  <c r="AH173"/>
  <c r="AW173"/>
  <c r="AJ173"/>
  <c r="AY173"/>
  <c r="AL173"/>
  <c r="BA173"/>
  <c r="AN173"/>
  <c r="BC173"/>
  <c r="AP173"/>
  <c r="E174"/>
  <c r="AS174"/>
  <c r="AF174"/>
  <c r="AU174"/>
  <c r="AH174"/>
  <c r="AW174"/>
  <c r="AJ174"/>
  <c r="AY174"/>
  <c r="AL174"/>
  <c r="BA174"/>
  <c r="AN174"/>
  <c r="BC174"/>
  <c r="AP174"/>
  <c r="E175"/>
  <c r="AS175"/>
  <c r="AF175"/>
  <c r="AU175"/>
  <c r="AH175"/>
  <c r="AW175"/>
  <c r="AJ175"/>
  <c r="AY175"/>
  <c r="AL175"/>
  <c r="BA175"/>
  <c r="AN175"/>
  <c r="BC175"/>
  <c r="AP175"/>
  <c r="E176"/>
  <c r="AS176"/>
  <c r="AF176"/>
  <c r="AU176"/>
  <c r="AH176"/>
  <c r="AW176"/>
  <c r="AJ176"/>
  <c r="AY176"/>
  <c r="AL176"/>
  <c r="BA176"/>
  <c r="AN176"/>
  <c r="BC176"/>
  <c r="AP176"/>
  <c r="E177"/>
  <c r="AS177"/>
  <c r="AF177"/>
  <c r="AU177"/>
  <c r="AH177"/>
  <c r="AW177"/>
  <c r="AJ177"/>
  <c r="AY177"/>
  <c r="AL177"/>
  <c r="BA177"/>
  <c r="AN177"/>
  <c r="BC177"/>
  <c r="AP177"/>
  <c r="E178"/>
  <c r="AS178"/>
  <c r="AF178"/>
  <c r="AU178"/>
  <c r="AH178"/>
  <c r="AW178"/>
  <c r="AJ178"/>
  <c r="AY178"/>
  <c r="AL178"/>
  <c r="BA178"/>
  <c r="AN178"/>
  <c r="BC178"/>
  <c r="AP178"/>
  <c r="E179"/>
  <c r="AS179"/>
  <c r="AF179"/>
  <c r="AU179"/>
  <c r="AH179"/>
  <c r="AW179"/>
  <c r="AJ179"/>
  <c r="AY179"/>
  <c r="AL179"/>
  <c r="BA179"/>
  <c r="AN179"/>
  <c r="BC179"/>
  <c r="AP179"/>
  <c r="E180"/>
  <c r="AS180"/>
  <c r="AF180"/>
  <c r="AU180"/>
  <c r="AH180"/>
  <c r="AW180"/>
  <c r="AJ180"/>
  <c r="AY180"/>
  <c r="AL180"/>
  <c r="BA180"/>
  <c r="AN180"/>
  <c r="BC180"/>
  <c r="AP180"/>
  <c r="E181"/>
  <c r="AS181"/>
  <c r="AF181"/>
  <c r="AU181"/>
  <c r="AH181"/>
  <c r="AW181"/>
  <c r="AJ181"/>
  <c r="AY181"/>
  <c r="AL181"/>
  <c r="BA181"/>
  <c r="AN181"/>
  <c r="BC181"/>
  <c r="AP181"/>
  <c r="E182"/>
  <c r="AS182"/>
  <c r="AF182"/>
  <c r="AU182"/>
  <c r="AH182"/>
  <c r="AW182"/>
  <c r="AJ182"/>
  <c r="AY182"/>
  <c r="AL182"/>
  <c r="BA182"/>
  <c r="AN182"/>
  <c r="BC182"/>
  <c r="AP182"/>
  <c r="E183"/>
  <c r="AS183"/>
  <c r="AF183"/>
  <c r="AU183"/>
  <c r="AH183"/>
  <c r="AW183"/>
  <c r="AJ183"/>
  <c r="AY183"/>
  <c r="AL183"/>
  <c r="BA183"/>
  <c r="AN183"/>
  <c r="BC183"/>
  <c r="AP183"/>
  <c r="E184"/>
  <c r="AS184"/>
  <c r="AF184"/>
  <c r="AU184"/>
  <c r="AH184"/>
  <c r="AW184"/>
  <c r="AJ184"/>
  <c r="AY184"/>
  <c r="AL184"/>
  <c r="BA184"/>
  <c r="AN184"/>
  <c r="BC184"/>
  <c r="AP184"/>
  <c r="E185"/>
  <c r="AS185"/>
  <c r="AF185"/>
  <c r="AU185"/>
  <c r="AH185"/>
  <c r="AW185"/>
  <c r="AJ185"/>
  <c r="AY185"/>
  <c r="AL185"/>
  <c r="BA185"/>
  <c r="AN185"/>
  <c r="BC185"/>
  <c r="AP185"/>
  <c r="E186"/>
  <c r="AS186"/>
  <c r="AF186"/>
  <c r="AU186"/>
  <c r="AH186"/>
  <c r="AW186"/>
  <c r="AJ186"/>
  <c r="AY186"/>
  <c r="AL186"/>
  <c r="BA186"/>
  <c r="AN186"/>
  <c r="BC186"/>
  <c r="AP186"/>
  <c r="E187"/>
  <c r="AS187"/>
  <c r="AF187"/>
  <c r="AU187"/>
  <c r="AH187"/>
  <c r="AW187"/>
  <c r="AJ187"/>
  <c r="AY187"/>
  <c r="AL187"/>
  <c r="BA187"/>
  <c r="AN187"/>
  <c r="BC187"/>
  <c r="AP187"/>
  <c r="E188"/>
  <c r="AS188"/>
  <c r="AF188"/>
  <c r="AU188"/>
  <c r="AH188"/>
  <c r="AW188"/>
  <c r="AJ188"/>
  <c r="AY188"/>
  <c r="AL188"/>
  <c r="BA188"/>
  <c r="AN188"/>
  <c r="BC188"/>
  <c r="AP188"/>
  <c r="E189"/>
  <c r="AS189"/>
  <c r="AF189"/>
  <c r="AU189"/>
  <c r="AH189"/>
  <c r="AW189"/>
  <c r="AJ189"/>
  <c r="AY189"/>
  <c r="AL189"/>
  <c r="BA189"/>
  <c r="AN189"/>
  <c r="BC189"/>
  <c r="AP189"/>
  <c r="E190"/>
  <c r="AS190"/>
  <c r="AF190"/>
  <c r="AU190"/>
  <c r="AH190"/>
  <c r="AW190"/>
  <c r="AJ190"/>
  <c r="AY190"/>
  <c r="AL190"/>
  <c r="BA190"/>
  <c r="AN190"/>
  <c r="BC190"/>
  <c r="AP190"/>
  <c r="E191"/>
  <c r="AS191"/>
  <c r="AF191"/>
  <c r="AU191"/>
  <c r="AH191"/>
  <c r="AW191"/>
  <c r="AJ191"/>
  <c r="AY191"/>
  <c r="AL191"/>
  <c r="BA191"/>
  <c r="AN191"/>
  <c r="BC191"/>
  <c r="AP191"/>
  <c r="E192"/>
  <c r="AS192"/>
  <c r="AF192"/>
  <c r="AU192"/>
  <c r="AH192"/>
  <c r="AW192"/>
  <c r="AJ192"/>
  <c r="AY192"/>
  <c r="AL192"/>
  <c r="BA192"/>
  <c r="AN192"/>
  <c r="BC192"/>
  <c r="AP192"/>
  <c r="E193"/>
  <c r="AS193"/>
  <c r="AF193"/>
  <c r="AU193"/>
  <c r="AH193"/>
  <c r="AW193"/>
  <c r="AJ193"/>
  <c r="AY193"/>
  <c r="AL193"/>
  <c r="BA193"/>
  <c r="AN193"/>
  <c r="BC193"/>
  <c r="AP193"/>
  <c r="E194"/>
  <c r="AS194"/>
  <c r="AF194"/>
  <c r="AU194"/>
  <c r="AH194"/>
  <c r="AW194"/>
  <c r="AJ194"/>
  <c r="AY194"/>
  <c r="AL194"/>
  <c r="BA194"/>
  <c r="AN194"/>
  <c r="BC194"/>
  <c r="AP194"/>
  <c r="E195"/>
  <c r="AS195"/>
  <c r="AF195"/>
  <c r="AU195"/>
  <c r="AH195"/>
  <c r="AW195"/>
  <c r="AJ195"/>
  <c r="AY195"/>
  <c r="AL195"/>
  <c r="BA195"/>
  <c r="AN195"/>
  <c r="BC195"/>
  <c r="AP195"/>
  <c r="E196"/>
  <c r="AS196"/>
  <c r="AF196"/>
  <c r="AU196"/>
  <c r="AH196"/>
  <c r="AW196"/>
  <c r="AJ196"/>
  <c r="AY196"/>
  <c r="AL196"/>
  <c r="BA196"/>
  <c r="AN196"/>
  <c r="BC196"/>
  <c r="AP196"/>
  <c r="E197"/>
  <c r="AS197"/>
  <c r="AF197"/>
  <c r="AU197"/>
  <c r="AH197"/>
  <c r="AW197"/>
  <c r="AJ197"/>
  <c r="AY197"/>
  <c r="AL197"/>
  <c r="BA197"/>
  <c r="AN197"/>
  <c r="BC197"/>
  <c r="AP197"/>
  <c r="E198"/>
  <c r="AS198"/>
  <c r="AF198"/>
  <c r="AU198"/>
  <c r="AH198"/>
  <c r="AW198"/>
  <c r="AJ198"/>
  <c r="AY198"/>
  <c r="AL198"/>
  <c r="BA198"/>
  <c r="AN198"/>
  <c r="BC198"/>
  <c r="AP198"/>
  <c r="E199"/>
  <c r="AS199"/>
  <c r="AF199"/>
  <c r="AU199"/>
  <c r="AH199"/>
  <c r="AW199"/>
  <c r="AJ199"/>
  <c r="AY199"/>
  <c r="AL199"/>
  <c r="BA199"/>
  <c r="AN199"/>
  <c r="BC199"/>
  <c r="AP199"/>
  <c r="E200"/>
  <c r="AS200"/>
  <c r="AF200"/>
  <c r="AU200"/>
  <c r="AH200"/>
  <c r="AW200"/>
  <c r="AJ200"/>
  <c r="AY200"/>
  <c r="AL200"/>
  <c r="BA200"/>
  <c r="AN200"/>
  <c r="BC200"/>
  <c r="AP200"/>
  <c r="E201"/>
  <c r="AS201"/>
  <c r="AF201"/>
  <c r="AU201"/>
  <c r="AH201"/>
  <c r="AW201"/>
  <c r="AJ201"/>
  <c r="AY201"/>
  <c r="AL201"/>
  <c r="BA201"/>
  <c r="AN201"/>
  <c r="BC201"/>
  <c r="AP201"/>
  <c r="E202"/>
  <c r="AS202"/>
  <c r="AF202"/>
  <c r="AU202"/>
  <c r="AH202"/>
  <c r="AW202"/>
  <c r="AJ202"/>
  <c r="AY202"/>
  <c r="AL202"/>
  <c r="BA202"/>
  <c r="AN202"/>
  <c r="BC202"/>
  <c r="AP202"/>
  <c r="E203"/>
  <c r="AS203"/>
  <c r="AF203"/>
  <c r="AU203"/>
  <c r="AH203"/>
  <c r="AW203"/>
  <c r="AJ203"/>
  <c r="AY203"/>
  <c r="AL203"/>
  <c r="BA203"/>
  <c r="AN203"/>
  <c r="BC203"/>
  <c r="AP203"/>
  <c r="E204"/>
  <c r="AS204"/>
  <c r="AF204"/>
  <c r="AU204"/>
  <c r="AH204"/>
  <c r="AW204"/>
  <c r="AJ204"/>
  <c r="AY204"/>
  <c r="AL204"/>
  <c r="BA204"/>
  <c r="AN204"/>
  <c r="BC204"/>
  <c r="AP204"/>
  <c r="E205"/>
  <c r="AS205"/>
  <c r="AF205"/>
  <c r="AU205"/>
  <c r="AH205"/>
  <c r="AW205"/>
  <c r="AJ205"/>
  <c r="AY205"/>
  <c r="AL205"/>
  <c r="BA205"/>
  <c r="AN205"/>
  <c r="BC205"/>
  <c r="AP205"/>
  <c r="E206"/>
  <c r="AS206"/>
  <c r="AF206"/>
  <c r="AU206"/>
  <c r="AH206"/>
  <c r="AW206"/>
  <c r="AJ206"/>
  <c r="AY206"/>
  <c r="AL206"/>
  <c r="BA206"/>
  <c r="AN206"/>
  <c r="BC206"/>
  <c r="AP206"/>
  <c r="E207"/>
  <c r="AS207"/>
  <c r="AF207"/>
  <c r="AU207"/>
  <c r="AH207"/>
  <c r="AW207"/>
  <c r="AJ207"/>
  <c r="AY207"/>
  <c r="AL207"/>
  <c r="BA207"/>
  <c r="AN207"/>
  <c r="BC207"/>
  <c r="AP207"/>
  <c r="E208"/>
  <c r="AS208"/>
  <c r="AF208"/>
  <c r="AU208"/>
  <c r="AH208"/>
  <c r="AW208"/>
  <c r="AJ208"/>
  <c r="AY208"/>
  <c r="AL208"/>
  <c r="BA208"/>
  <c r="AN208"/>
  <c r="BC208"/>
  <c r="AP208"/>
  <c r="E209"/>
  <c r="AS209"/>
  <c r="AF209"/>
  <c r="AU209"/>
  <c r="AH209"/>
  <c r="AW209"/>
  <c r="AJ209"/>
  <c r="AY209"/>
  <c r="AL209"/>
  <c r="BA209"/>
  <c r="AN209"/>
  <c r="BC209"/>
  <c r="AP209"/>
  <c r="E210"/>
  <c r="AS210"/>
  <c r="AF210"/>
  <c r="AU210"/>
  <c r="AH210"/>
  <c r="AW210"/>
  <c r="AJ210"/>
  <c r="AY210"/>
  <c r="AL210"/>
  <c r="BA210"/>
  <c r="AN210"/>
  <c r="BC210"/>
  <c r="AP210"/>
  <c r="E211"/>
  <c r="AS211"/>
  <c r="AF211"/>
  <c r="AU211"/>
  <c r="AH211"/>
  <c r="AW211"/>
  <c r="AJ211"/>
  <c r="AY211"/>
  <c r="AL211"/>
  <c r="BA211"/>
  <c r="AN211"/>
  <c r="BC211"/>
  <c r="AP211"/>
  <c r="E212"/>
  <c r="AS212"/>
  <c r="AF212"/>
  <c r="AU212"/>
  <c r="AH212"/>
  <c r="AW212"/>
  <c r="AJ212"/>
  <c r="AY212"/>
  <c r="AL212"/>
  <c r="BA212"/>
  <c r="AN212"/>
  <c r="BC212"/>
  <c r="AP212"/>
  <c r="E213"/>
  <c r="AS213"/>
  <c r="AF213"/>
  <c r="AU213"/>
  <c r="AH213"/>
  <c r="AW213"/>
  <c r="AJ213"/>
  <c r="AY213"/>
  <c r="AL213"/>
  <c r="BA213"/>
  <c r="AN213"/>
  <c r="BC213"/>
  <c r="AP213"/>
  <c r="E214"/>
  <c r="AS214"/>
  <c r="AF214"/>
  <c r="AU214"/>
  <c r="AH214"/>
  <c r="AW214"/>
  <c r="AJ214"/>
  <c r="AY214"/>
  <c r="AL214"/>
  <c r="BA214"/>
  <c r="AN214"/>
  <c r="BC214"/>
  <c r="AP214"/>
  <c r="E215"/>
  <c r="AS215"/>
  <c r="AF215"/>
  <c r="AU215"/>
  <c r="AH215"/>
  <c r="AW215"/>
  <c r="AJ215"/>
  <c r="AY215"/>
  <c r="AL215"/>
  <c r="BA215"/>
  <c r="AN215"/>
  <c r="BC215"/>
  <c r="AP215"/>
  <c r="E216"/>
  <c r="AS216"/>
  <c r="AF216"/>
  <c r="AU216"/>
  <c r="AH216"/>
  <c r="AW216"/>
  <c r="AJ216"/>
  <c r="AY216"/>
  <c r="AL216"/>
  <c r="BA216"/>
  <c r="AN216"/>
  <c r="BC216"/>
  <c r="AP216"/>
  <c r="E217"/>
  <c r="AS217"/>
  <c r="AF217"/>
  <c r="AU217"/>
  <c r="AH217"/>
  <c r="AW217"/>
  <c r="AJ217"/>
  <c r="AY217"/>
  <c r="AL217"/>
  <c r="BA217"/>
  <c r="AN217"/>
  <c r="BC217"/>
  <c r="AP217"/>
  <c r="E218"/>
  <c r="AS218"/>
  <c r="AF218"/>
  <c r="AU218"/>
  <c r="AH218"/>
  <c r="AW218"/>
  <c r="AJ218"/>
  <c r="AY218"/>
  <c r="AL218"/>
  <c r="BA218"/>
  <c r="AN218"/>
  <c r="BC218"/>
  <c r="AP218"/>
  <c r="E219"/>
  <c r="AS219"/>
  <c r="AF219"/>
  <c r="AU219"/>
  <c r="AH219"/>
  <c r="AW219"/>
  <c r="AJ219"/>
  <c r="AY219"/>
  <c r="AL219"/>
  <c r="BA219"/>
  <c r="AN219"/>
  <c r="BC219"/>
  <c r="AP219"/>
  <c r="E220"/>
  <c r="AS220"/>
  <c r="AF220"/>
  <c r="AU220"/>
  <c r="AH220"/>
  <c r="AW220"/>
  <c r="AJ220"/>
  <c r="AY220"/>
  <c r="AL220"/>
  <c r="BA220"/>
  <c r="AN220"/>
  <c r="BC220"/>
  <c r="AP220"/>
  <c r="E221"/>
  <c r="AS221"/>
  <c r="AF221"/>
  <c r="AU221"/>
  <c r="AH221"/>
  <c r="AW221"/>
  <c r="AJ221"/>
  <c r="AY221"/>
  <c r="AL221"/>
  <c r="BA221"/>
  <c r="AN221"/>
  <c r="BC221"/>
  <c r="AP221"/>
  <c r="E222"/>
  <c r="AS222"/>
  <c r="AF222"/>
  <c r="AU222"/>
  <c r="AH222"/>
  <c r="AW222"/>
  <c r="AJ222"/>
  <c r="AY222"/>
  <c r="AL222"/>
  <c r="BA222"/>
  <c r="AN222"/>
  <c r="BC222"/>
  <c r="AP222"/>
  <c r="E223"/>
  <c r="AS223"/>
  <c r="AF223"/>
  <c r="AU223"/>
  <c r="AH223"/>
  <c r="AW223"/>
  <c r="AJ223"/>
  <c r="AY223"/>
  <c r="AL223"/>
  <c r="BA223"/>
  <c r="AN223"/>
  <c r="BC223"/>
  <c r="AP223"/>
  <c r="E224"/>
  <c r="AS224"/>
  <c r="AF224"/>
  <c r="AU224"/>
  <c r="AH224"/>
  <c r="AW224"/>
  <c r="AJ224"/>
  <c r="AY224"/>
  <c r="AL224"/>
  <c r="BA224"/>
  <c r="AN224"/>
  <c r="BC224"/>
  <c r="AP224"/>
  <c r="E225"/>
  <c r="AS225"/>
  <c r="AF225"/>
  <c r="AU225"/>
  <c r="AH225"/>
  <c r="AW225"/>
  <c r="AJ225"/>
  <c r="AY225"/>
  <c r="AL225"/>
  <c r="BA225"/>
  <c r="AN225"/>
  <c r="BC225"/>
  <c r="AP225"/>
  <c r="E226"/>
  <c r="AS226"/>
  <c r="AF226"/>
  <c r="AU226"/>
  <c r="AH226"/>
  <c r="AW226"/>
  <c r="AJ226"/>
  <c r="AY226"/>
  <c r="AL226"/>
  <c r="BA226"/>
  <c r="AN226"/>
  <c r="BC226"/>
  <c r="AP226"/>
  <c r="E227"/>
  <c r="AS227"/>
  <c r="AF227"/>
  <c r="AU227"/>
  <c r="AH227"/>
  <c r="AW227"/>
  <c r="AJ227"/>
  <c r="AY227"/>
  <c r="AL227"/>
  <c r="BA227"/>
  <c r="AN227"/>
  <c r="BC227"/>
  <c r="AP227"/>
  <c r="E228"/>
  <c r="AS228"/>
  <c r="AF228"/>
  <c r="AU228"/>
  <c r="AH228"/>
  <c r="AW228"/>
  <c r="AJ228"/>
  <c r="AY228"/>
  <c r="AL228"/>
  <c r="BA228"/>
  <c r="AN228"/>
  <c r="BC228"/>
  <c r="AP228"/>
  <c r="E229"/>
  <c r="AS229"/>
  <c r="AF229"/>
  <c r="AU229"/>
  <c r="AH229"/>
  <c r="AW229"/>
  <c r="AJ229"/>
  <c r="AY229"/>
  <c r="AL229"/>
  <c r="BA229"/>
  <c r="AN229"/>
  <c r="BC229"/>
  <c r="AP229"/>
  <c r="E230"/>
  <c r="AS230"/>
  <c r="AF230"/>
  <c r="AU230"/>
  <c r="AH230"/>
  <c r="AW230"/>
  <c r="AJ230"/>
  <c r="AY230"/>
  <c r="AL230"/>
  <c r="BA230"/>
  <c r="AN230"/>
  <c r="BC230"/>
  <c r="AP230"/>
  <c r="E231"/>
  <c r="AS231"/>
  <c r="AF231"/>
  <c r="AU231"/>
  <c r="AH231"/>
  <c r="AW231"/>
  <c r="AJ231"/>
  <c r="AY231"/>
  <c r="AL231"/>
  <c r="BA231"/>
  <c r="AN231"/>
  <c r="BC231"/>
  <c r="AP231"/>
  <c r="E232"/>
  <c r="AS232"/>
  <c r="AF232"/>
  <c r="AU232"/>
  <c r="AH232"/>
  <c r="AW232"/>
  <c r="AJ232"/>
  <c r="AY232"/>
  <c r="AL232"/>
  <c r="BA232"/>
  <c r="AN232"/>
  <c r="BC232"/>
  <c r="AP232"/>
  <c r="E233"/>
  <c r="AS233"/>
  <c r="AF233"/>
  <c r="AU233"/>
  <c r="AH233"/>
  <c r="AW233"/>
  <c r="AJ233"/>
  <c r="AY233"/>
  <c r="AL233"/>
  <c r="BA233"/>
  <c r="AN233"/>
  <c r="BC233"/>
  <c r="AP233"/>
  <c r="E234"/>
  <c r="AS234"/>
  <c r="AF234"/>
  <c r="AU234"/>
  <c r="AH234"/>
  <c r="AW234"/>
  <c r="AJ234"/>
  <c r="AY234"/>
  <c r="AL234"/>
  <c r="BA234"/>
  <c r="AN234"/>
  <c r="BC234"/>
  <c r="AP234"/>
  <c r="E235"/>
  <c r="AS235"/>
  <c r="AF235"/>
  <c r="AU235"/>
  <c r="AH235"/>
  <c r="AW235"/>
  <c r="AJ235"/>
  <c r="AY235"/>
  <c r="AL235"/>
  <c r="BA235"/>
  <c r="AN235"/>
  <c r="BC235"/>
  <c r="AP235"/>
  <c r="E236"/>
  <c r="AS236"/>
  <c r="AF236"/>
  <c r="AU236"/>
  <c r="AH236"/>
  <c r="AW236"/>
  <c r="AJ236"/>
  <c r="AY236"/>
  <c r="AL236"/>
  <c r="BA236"/>
  <c r="AN236"/>
  <c r="BC236"/>
  <c r="AP236"/>
  <c r="E237"/>
  <c r="AS237"/>
  <c r="AF237"/>
  <c r="AU237"/>
  <c r="AH237"/>
  <c r="AW237"/>
  <c r="AJ237"/>
  <c r="AY237"/>
  <c r="AL237"/>
  <c r="BA237"/>
  <c r="AN237"/>
  <c r="BC237"/>
  <c r="AP237"/>
  <c r="E238"/>
  <c r="AS238"/>
  <c r="AF238"/>
  <c r="AU238"/>
  <c r="AH238"/>
  <c r="AW238"/>
  <c r="AJ238"/>
  <c r="AY238"/>
  <c r="AL238"/>
  <c r="BA238"/>
  <c r="AN238"/>
  <c r="BC238"/>
  <c r="AP238"/>
  <c r="E239"/>
  <c r="AS239"/>
  <c r="AF239"/>
  <c r="AU239"/>
  <c r="AH239"/>
  <c r="AW239"/>
  <c r="AJ239"/>
  <c r="AY239"/>
  <c r="AL239"/>
  <c r="BA239"/>
  <c r="AN239"/>
  <c r="BC239"/>
  <c r="AP239"/>
  <c r="E240"/>
  <c r="AS240"/>
  <c r="AF240"/>
  <c r="AU240"/>
  <c r="AH240"/>
  <c r="AW240"/>
  <c r="AJ240"/>
  <c r="AY240"/>
  <c r="AL240"/>
  <c r="BA240"/>
  <c r="AN240"/>
  <c r="BC240"/>
  <c r="AP240"/>
  <c r="E241"/>
  <c r="AS241"/>
  <c r="AF241"/>
  <c r="AU241"/>
  <c r="AH241"/>
  <c r="AW241"/>
  <c r="AJ241"/>
  <c r="AY241"/>
  <c r="AL241"/>
  <c r="BA241"/>
  <c r="AN241"/>
  <c r="BC241"/>
  <c r="AP241"/>
  <c r="E242"/>
  <c r="AS242"/>
  <c r="AF242"/>
  <c r="AU242"/>
  <c r="AH242"/>
  <c r="AW242"/>
  <c r="AJ242"/>
  <c r="AY242"/>
  <c r="AL242"/>
  <c r="BA242"/>
  <c r="AN242"/>
  <c r="BC242"/>
  <c r="AP242"/>
  <c r="E243"/>
  <c r="AS243"/>
  <c r="AF243"/>
  <c r="AU243"/>
  <c r="AH243"/>
  <c r="AW243"/>
  <c r="AJ243"/>
  <c r="AY243"/>
  <c r="AL243"/>
  <c r="BA243"/>
  <c r="AN243"/>
  <c r="BC243"/>
  <c r="AP243"/>
  <c r="E244"/>
  <c r="AS244"/>
  <c r="AF244"/>
  <c r="AU244"/>
  <c r="AH244"/>
  <c r="AW244"/>
  <c r="AJ244"/>
  <c r="AY244"/>
  <c r="AL244"/>
  <c r="BA244"/>
  <c r="AN244"/>
  <c r="BC244"/>
  <c r="AP244"/>
  <c r="E245"/>
  <c r="AS245"/>
  <c r="AF245"/>
  <c r="AU245"/>
  <c r="AH245"/>
  <c r="AW245"/>
  <c r="AJ245"/>
  <c r="AY245"/>
  <c r="AL245"/>
  <c r="BA245"/>
  <c r="AN245"/>
  <c r="BC245"/>
  <c r="AP245"/>
  <c r="E246"/>
  <c r="AS246"/>
  <c r="AF246"/>
  <c r="AU246"/>
  <c r="AH246"/>
  <c r="AW246"/>
  <c r="AJ246"/>
  <c r="AY246"/>
  <c r="AL246"/>
  <c r="BA246"/>
  <c r="AN246"/>
  <c r="BC246"/>
  <c r="AP246"/>
  <c r="E247"/>
  <c r="AS247"/>
  <c r="AF247"/>
  <c r="AU247"/>
  <c r="AH247"/>
  <c r="AW247"/>
  <c r="AJ247"/>
  <c r="AY247"/>
  <c r="AL247"/>
  <c r="BA247"/>
  <c r="AN247"/>
  <c r="BC247"/>
  <c r="AP247"/>
  <c r="E248"/>
  <c r="AS248"/>
  <c r="AF248"/>
  <c r="AU248"/>
  <c r="AH248"/>
  <c r="AW248"/>
  <c r="AJ248"/>
  <c r="AY248"/>
  <c r="AL248"/>
  <c r="BA248"/>
  <c r="AN248"/>
  <c r="BC248"/>
  <c r="AP248"/>
  <c r="E249"/>
  <c r="AS249"/>
  <c r="AF249"/>
  <c r="AU249"/>
  <c r="AH249"/>
  <c r="AW249"/>
  <c r="AJ249"/>
  <c r="AY249"/>
  <c r="AL249"/>
  <c r="BA249"/>
  <c r="AN249"/>
  <c r="BC249"/>
  <c r="AP249"/>
  <c r="E250"/>
  <c r="AS250"/>
  <c r="AF250"/>
  <c r="AU250"/>
  <c r="AH250"/>
  <c r="AW250"/>
  <c r="AJ250"/>
  <c r="AY250"/>
  <c r="AL250"/>
  <c r="BA250"/>
  <c r="AN250"/>
  <c r="BC250"/>
  <c r="AP250"/>
  <c r="E251"/>
  <c r="AS251"/>
  <c r="AF251"/>
  <c r="AU251"/>
  <c r="AH251"/>
  <c r="AW251"/>
  <c r="AJ251"/>
  <c r="AY251"/>
  <c r="AL251"/>
  <c r="BA251"/>
  <c r="AN251"/>
  <c r="BC251"/>
  <c r="AP251"/>
  <c r="E252"/>
  <c r="AS252"/>
  <c r="AF252"/>
  <c r="AU252"/>
  <c r="AH252"/>
  <c r="AW252"/>
  <c r="AJ252"/>
  <c r="AY252"/>
  <c r="AL252"/>
  <c r="BA252"/>
  <c r="AN252"/>
  <c r="BC252"/>
  <c r="AP252"/>
  <c r="E253"/>
  <c r="AS253"/>
  <c r="AF253"/>
  <c r="AU253"/>
  <c r="AH253"/>
  <c r="AW253"/>
  <c r="AJ253"/>
  <c r="AY253"/>
  <c r="AL253"/>
  <c r="BA253"/>
  <c r="AN253"/>
  <c r="BC253"/>
  <c r="AP253"/>
  <c r="E254"/>
  <c r="AS254"/>
  <c r="AF254"/>
  <c r="AU254"/>
  <c r="AH254"/>
  <c r="AW254"/>
  <c r="AJ254"/>
  <c r="AY254"/>
  <c r="AL254"/>
  <c r="BA254"/>
  <c r="AN254"/>
  <c r="BC254"/>
  <c r="AP254"/>
  <c r="E255"/>
  <c r="AS255"/>
  <c r="AF255"/>
  <c r="AU255"/>
  <c r="AH255"/>
  <c r="AW255"/>
  <c r="AJ255"/>
  <c r="AY255"/>
  <c r="AL255"/>
  <c r="BA255"/>
  <c r="AN255"/>
  <c r="BC255"/>
  <c r="AP255"/>
  <c r="E256"/>
  <c r="AS256"/>
  <c r="AF256"/>
  <c r="AU256"/>
  <c r="AH256"/>
  <c r="AW256"/>
  <c r="AJ256"/>
  <c r="AY256"/>
  <c r="AL256"/>
  <c r="BA256"/>
  <c r="AN256"/>
  <c r="BC256"/>
  <c r="AP256"/>
  <c r="E257"/>
  <c r="AS257"/>
  <c r="AF257"/>
  <c r="AU257"/>
  <c r="AH257"/>
  <c r="AW257"/>
  <c r="AJ257"/>
  <c r="AY257"/>
  <c r="AL257"/>
  <c r="BA257"/>
  <c r="AN257"/>
  <c r="BC257"/>
  <c r="AP257"/>
  <c r="E258"/>
  <c r="AS258"/>
  <c r="AF258"/>
  <c r="AU258"/>
  <c r="AH258"/>
  <c r="AW258"/>
  <c r="AJ258"/>
  <c r="AY258"/>
  <c r="AL258"/>
  <c r="BA258"/>
  <c r="AN258"/>
  <c r="BC258"/>
  <c r="AP258"/>
  <c r="E259"/>
  <c r="AS259"/>
  <c r="AF259"/>
  <c r="AU259"/>
  <c r="AH259"/>
  <c r="AW259"/>
  <c r="AJ259"/>
  <c r="AY259"/>
  <c r="AL259"/>
  <c r="BA259"/>
  <c r="AN259"/>
  <c r="BC259"/>
  <c r="AP259"/>
  <c r="E260"/>
  <c r="AS260"/>
  <c r="AF260"/>
  <c r="AU260"/>
  <c r="AH260"/>
  <c r="AW260"/>
  <c r="AJ260"/>
  <c r="AY260"/>
  <c r="AL260"/>
  <c r="BA260"/>
  <c r="AN260"/>
  <c r="BC260"/>
  <c r="AP260"/>
  <c r="E261"/>
  <c r="AS261"/>
  <c r="AF261"/>
  <c r="AU261"/>
  <c r="AH261"/>
  <c r="AW261"/>
  <c r="AJ261"/>
  <c r="AY261"/>
  <c r="AL261"/>
  <c r="BA261"/>
  <c r="AN261"/>
  <c r="BC261"/>
  <c r="AP261"/>
  <c r="E262"/>
  <c r="AS262"/>
  <c r="AF262"/>
  <c r="AU262"/>
  <c r="AH262"/>
  <c r="AW262"/>
  <c r="AJ262"/>
  <c r="AY262"/>
  <c r="AL262"/>
  <c r="BA262"/>
  <c r="AN262"/>
  <c r="BC262"/>
  <c r="AP262"/>
  <c r="E263"/>
  <c r="AS263"/>
  <c r="AF263"/>
  <c r="AU263"/>
  <c r="AH263"/>
  <c r="AW263"/>
  <c r="AJ263"/>
  <c r="AY263"/>
  <c r="AL263"/>
  <c r="BA263"/>
  <c r="AN263"/>
  <c r="BC263"/>
  <c r="AP263"/>
  <c r="E264"/>
  <c r="AS264"/>
  <c r="AF264"/>
  <c r="AU264"/>
  <c r="AH264"/>
  <c r="AW264"/>
  <c r="AJ264"/>
  <c r="AY264"/>
  <c r="AL264"/>
  <c r="BA264"/>
  <c r="AN264"/>
  <c r="BC264"/>
  <c r="AP264"/>
  <c r="E265"/>
  <c r="AS265"/>
  <c r="AF265"/>
  <c r="AU265"/>
  <c r="AH265"/>
  <c r="AW265"/>
  <c r="AJ265"/>
  <c r="AY265"/>
  <c r="AL265"/>
  <c r="BA265"/>
  <c r="AN265"/>
  <c r="BC265"/>
  <c r="AP265"/>
  <c r="E266"/>
  <c r="AS266"/>
  <c r="AF266"/>
  <c r="AU266"/>
  <c r="AH266"/>
  <c r="AW266"/>
  <c r="AJ266"/>
  <c r="AY266"/>
  <c r="AL266"/>
  <c r="BA266"/>
  <c r="AN266"/>
  <c r="BC266"/>
  <c r="AP266"/>
  <c r="E267"/>
  <c r="AS267"/>
  <c r="AF267"/>
  <c r="AU267"/>
  <c r="AH267"/>
  <c r="AW267"/>
  <c r="AJ267"/>
  <c r="AY267"/>
  <c r="AL267"/>
  <c r="BA267"/>
  <c r="AN267"/>
  <c r="BC267"/>
  <c r="AP267"/>
  <c r="E268"/>
  <c r="AS268"/>
  <c r="AF268"/>
  <c r="AU268"/>
  <c r="AH268"/>
  <c r="AW268"/>
  <c r="AJ268"/>
  <c r="AY268"/>
  <c r="AL268"/>
  <c r="BA268"/>
  <c r="AN268"/>
  <c r="BC268"/>
  <c r="AP268"/>
  <c r="E269"/>
  <c r="AS269"/>
  <c r="AF269"/>
  <c r="AU269"/>
  <c r="AH269"/>
  <c r="AW269"/>
  <c r="AJ269"/>
  <c r="AY269"/>
  <c r="AL269"/>
  <c r="BA269"/>
  <c r="AN269"/>
  <c r="BC269"/>
  <c r="AP269"/>
  <c r="E270"/>
  <c r="AS270"/>
  <c r="AF270"/>
  <c r="AU270"/>
  <c r="AH270"/>
  <c r="AW270"/>
  <c r="AJ270"/>
  <c r="AY270"/>
  <c r="AL270"/>
  <c r="BA270"/>
  <c r="AN270"/>
  <c r="BC270"/>
  <c r="AP270"/>
  <c r="E271"/>
  <c r="AS271"/>
  <c r="AF271"/>
  <c r="AU271"/>
  <c r="AH271"/>
  <c r="AW271"/>
  <c r="AJ271"/>
  <c r="AY271"/>
  <c r="AL271"/>
  <c r="BA271"/>
  <c r="AN271"/>
  <c r="BC271"/>
  <c r="AP271"/>
  <c r="E272"/>
  <c r="AS272"/>
  <c r="AF272"/>
  <c r="AU272"/>
  <c r="AH272"/>
  <c r="AW272"/>
  <c r="AJ272"/>
  <c r="AY272"/>
  <c r="AL272"/>
  <c r="BA272"/>
  <c r="AN272"/>
  <c r="BC272"/>
  <c r="AP272"/>
  <c r="E273"/>
  <c r="AS273"/>
  <c r="AF273"/>
  <c r="AU273"/>
  <c r="AH273"/>
  <c r="AW273"/>
  <c r="AJ273"/>
  <c r="AY273"/>
  <c r="AL273"/>
  <c r="BA273"/>
  <c r="AN273"/>
  <c r="BC273"/>
  <c r="AP273"/>
  <c r="E274"/>
  <c r="AS274"/>
  <c r="AF274"/>
  <c r="AU274"/>
  <c r="AH274"/>
  <c r="AW274"/>
  <c r="AJ274"/>
  <c r="AY274"/>
  <c r="AL274"/>
  <c r="BA274"/>
  <c r="AN274"/>
  <c r="BC274"/>
  <c r="AP274"/>
  <c r="E275"/>
  <c r="AS275"/>
  <c r="AF275"/>
  <c r="AU275"/>
  <c r="AH275"/>
  <c r="AW275"/>
  <c r="AJ275"/>
  <c r="AY275"/>
  <c r="AL275"/>
  <c r="BA275"/>
  <c r="AN275"/>
  <c r="BC275"/>
  <c r="AP275"/>
  <c r="E276"/>
  <c r="AS276"/>
  <c r="AF276"/>
  <c r="AU276"/>
  <c r="AH276"/>
  <c r="AW276"/>
  <c r="AJ276"/>
  <c r="AY276"/>
  <c r="AL276"/>
  <c r="BA276"/>
  <c r="AN276"/>
  <c r="BC276"/>
  <c r="AP276"/>
  <c r="E277"/>
  <c r="AS277"/>
  <c r="AF277"/>
  <c r="AU277"/>
  <c r="AH277"/>
  <c r="AW277"/>
  <c r="AJ277"/>
  <c r="AY277"/>
  <c r="AL277"/>
  <c r="BA277"/>
  <c r="AN277"/>
  <c r="BC277"/>
  <c r="AP277"/>
  <c r="E278"/>
  <c r="AS278"/>
  <c r="AF278"/>
  <c r="AU278"/>
  <c r="AH278"/>
  <c r="AW278"/>
  <c r="AJ278"/>
  <c r="AY278"/>
  <c r="AL278"/>
  <c r="BA278"/>
  <c r="AN278"/>
  <c r="BC278"/>
  <c r="AP278"/>
  <c r="E279"/>
  <c r="AS279"/>
  <c r="AF279"/>
  <c r="AU279"/>
  <c r="AH279"/>
  <c r="AW279"/>
  <c r="AJ279"/>
  <c r="AY279"/>
  <c r="AL279"/>
  <c r="BA279"/>
  <c r="AN279"/>
  <c r="BC279"/>
  <c r="AP279"/>
  <c r="E280"/>
  <c r="AS280"/>
  <c r="AF280"/>
  <c r="AU280"/>
  <c r="AH280"/>
  <c r="AW280"/>
  <c r="AJ280"/>
  <c r="AY280"/>
  <c r="AL280"/>
  <c r="BA280"/>
  <c r="AN280"/>
  <c r="BC280"/>
  <c r="AP280"/>
  <c r="E281"/>
  <c r="AS281"/>
  <c r="AF281"/>
  <c r="AU281"/>
  <c r="AH281"/>
  <c r="AW281"/>
  <c r="AJ281"/>
  <c r="AY281"/>
  <c r="AL281"/>
  <c r="BA281"/>
  <c r="AN281"/>
  <c r="BC281"/>
  <c r="AP281"/>
  <c r="E282"/>
  <c r="AS282"/>
  <c r="AF282"/>
  <c r="AU282"/>
  <c r="AH282"/>
  <c r="AW282"/>
  <c r="AJ282"/>
  <c r="AY282"/>
  <c r="AL282"/>
  <c r="BA282"/>
  <c r="AN282"/>
  <c r="BC282"/>
  <c r="AP282"/>
  <c r="E283"/>
  <c r="AS283"/>
  <c r="AF283"/>
  <c r="AU283"/>
  <c r="AH283"/>
  <c r="AW283"/>
  <c r="AJ283"/>
  <c r="AY283"/>
  <c r="AL283"/>
  <c r="BA283"/>
  <c r="AN283"/>
  <c r="BC283"/>
  <c r="AP283"/>
  <c r="E284"/>
  <c r="AS284"/>
  <c r="AF284"/>
  <c r="AU284"/>
  <c r="AH284"/>
  <c r="AW284"/>
  <c r="AJ284"/>
  <c r="AY284"/>
  <c r="AL284"/>
  <c r="BA284"/>
  <c r="AN284"/>
  <c r="BC284"/>
  <c r="AP284"/>
  <c r="E285"/>
  <c r="AS285"/>
  <c r="AF285"/>
  <c r="AU285"/>
  <c r="AH285"/>
  <c r="AW285"/>
  <c r="AJ285"/>
  <c r="AY285"/>
  <c r="AL285"/>
  <c r="BA285"/>
  <c r="AN285"/>
  <c r="BC285"/>
  <c r="AP285"/>
  <c r="E286"/>
  <c r="AS286"/>
  <c r="AF286"/>
  <c r="AU286"/>
  <c r="AH286"/>
  <c r="AW286"/>
  <c r="AJ286"/>
  <c r="AY286"/>
  <c r="AL286"/>
  <c r="BA286"/>
  <c r="AN286"/>
  <c r="BC286"/>
  <c r="AP286"/>
  <c r="E287"/>
  <c r="AS287"/>
  <c r="AF287"/>
  <c r="AU287"/>
  <c r="AH287"/>
  <c r="AW287"/>
  <c r="AJ287"/>
  <c r="AY287"/>
  <c r="AL287"/>
  <c r="BA287"/>
  <c r="AN287"/>
  <c r="BC287"/>
  <c r="AP287"/>
  <c r="E288"/>
  <c r="AS288"/>
  <c r="AF288"/>
  <c r="AU288"/>
  <c r="AH288"/>
  <c r="AW288"/>
  <c r="AJ288"/>
  <c r="AY288"/>
  <c r="AL288"/>
  <c r="BA288"/>
  <c r="AN288"/>
  <c r="BC288"/>
  <c r="AP288"/>
  <c r="E289"/>
  <c r="AS289"/>
  <c r="AF289"/>
  <c r="AU289"/>
  <c r="AH289"/>
  <c r="AW289"/>
  <c r="AJ289"/>
  <c r="AY289"/>
  <c r="AL289"/>
  <c r="BA289"/>
  <c r="AN289"/>
  <c r="BC289"/>
  <c r="AP289"/>
  <c r="E290"/>
  <c r="AS290"/>
  <c r="AF290"/>
  <c r="AU290"/>
  <c r="AH290"/>
  <c r="AW290"/>
  <c r="AJ290"/>
  <c r="AY290"/>
  <c r="AL290"/>
  <c r="BA290"/>
  <c r="AN290"/>
  <c r="BC290"/>
  <c r="AP290"/>
  <c r="E291"/>
  <c r="AS291"/>
  <c r="AF291"/>
  <c r="AU291"/>
  <c r="AH291"/>
  <c r="AW291"/>
  <c r="AJ291"/>
  <c r="AY291"/>
  <c r="AL291"/>
  <c r="BA291"/>
  <c r="AN291"/>
  <c r="BC291"/>
  <c r="AP291"/>
  <c r="E292"/>
  <c r="AS292"/>
  <c r="AF292"/>
  <c r="AU292"/>
  <c r="AH292"/>
  <c r="AW292"/>
  <c r="AJ292"/>
  <c r="AY292"/>
  <c r="AL292"/>
  <c r="BA292"/>
  <c r="AN292"/>
  <c r="BC292"/>
  <c r="AP292"/>
  <c r="E293"/>
  <c r="AS293"/>
  <c r="AF293"/>
  <c r="AU293"/>
  <c r="AH293"/>
  <c r="AW293"/>
  <c r="AJ293"/>
  <c r="AY293"/>
  <c r="AL293"/>
  <c r="BA293"/>
  <c r="AN293"/>
  <c r="BC293"/>
  <c r="AP293"/>
  <c r="E294"/>
  <c r="AS294"/>
  <c r="AF294"/>
  <c r="AU294"/>
  <c r="AH294"/>
  <c r="AW294"/>
  <c r="AJ294"/>
  <c r="AY294"/>
  <c r="AL294"/>
  <c r="BA294"/>
  <c r="AN294"/>
  <c r="BC294"/>
  <c r="AP294"/>
  <c r="E295"/>
  <c r="AS295"/>
  <c r="AF295"/>
  <c r="AU295"/>
  <c r="AH295"/>
  <c r="AW295"/>
  <c r="AJ295"/>
  <c r="AY295"/>
  <c r="AL295"/>
  <c r="BA295"/>
  <c r="AN295"/>
  <c r="BC295"/>
  <c r="AP295"/>
  <c r="E296"/>
  <c r="AS296"/>
  <c r="AF296"/>
  <c r="AU296"/>
  <c r="AH296"/>
  <c r="AW296"/>
  <c r="AJ296"/>
  <c r="AY296"/>
  <c r="AL296"/>
  <c r="BA296"/>
  <c r="AN296"/>
  <c r="BC296"/>
  <c r="AP296"/>
  <c r="E297"/>
  <c r="AS297"/>
  <c r="AF297"/>
  <c r="AU297"/>
  <c r="AH297"/>
  <c r="AW297"/>
  <c r="AJ297"/>
  <c r="AY297"/>
  <c r="AL297"/>
  <c r="BA297"/>
  <c r="AN297"/>
  <c r="BC297"/>
  <c r="AP297"/>
  <c r="E298"/>
  <c r="AS298"/>
  <c r="AF298"/>
  <c r="AU298"/>
  <c r="AH298"/>
  <c r="AW298"/>
  <c r="AJ298"/>
  <c r="AY298"/>
  <c r="AL298"/>
  <c r="BA298"/>
  <c r="AN298"/>
  <c r="BC298"/>
  <c r="AP298"/>
  <c r="E299"/>
  <c r="AS299"/>
  <c r="AF299"/>
  <c r="AU299"/>
  <c r="AH299"/>
  <c r="AW299"/>
  <c r="AJ299"/>
  <c r="AY299"/>
  <c r="AL299"/>
  <c r="BA299"/>
  <c r="AN299"/>
  <c r="BC299"/>
  <c r="AP299"/>
  <c r="E300"/>
  <c r="AS300"/>
  <c r="AF300"/>
  <c r="AU300"/>
  <c r="AH300"/>
  <c r="AW300"/>
  <c r="AJ300"/>
  <c r="AY300"/>
  <c r="AL300"/>
  <c r="BA300"/>
  <c r="AN300"/>
  <c r="BC300"/>
  <c r="AP300"/>
  <c r="E301"/>
  <c r="AS301"/>
  <c r="AF301"/>
  <c r="AU301"/>
  <c r="AH301"/>
  <c r="AW301"/>
  <c r="AJ301"/>
  <c r="AY301"/>
  <c r="AL301"/>
  <c r="BA301"/>
  <c r="AN301"/>
  <c r="BC301"/>
  <c r="AP301"/>
  <c r="E302"/>
  <c r="AS302"/>
  <c r="AF302"/>
  <c r="AU302"/>
  <c r="AH302"/>
  <c r="AW302"/>
  <c r="AJ302"/>
  <c r="AY302"/>
  <c r="AL302"/>
  <c r="BA302"/>
  <c r="AN302"/>
  <c r="BC302"/>
  <c r="AP302"/>
  <c r="E303"/>
  <c r="AS303"/>
  <c r="AF303"/>
  <c r="AU303"/>
  <c r="AH303"/>
  <c r="AW303"/>
  <c r="AJ303"/>
  <c r="AY303"/>
  <c r="AL303"/>
  <c r="BA303"/>
  <c r="AN303"/>
  <c r="BC303"/>
  <c r="AP303"/>
  <c r="E304"/>
  <c r="AS304"/>
  <c r="AF304"/>
  <c r="AU304"/>
  <c r="AH304"/>
  <c r="AW304"/>
  <c r="AJ304"/>
  <c r="AY304"/>
  <c r="AL304"/>
  <c r="BA304"/>
  <c r="AN304"/>
  <c r="BC304"/>
  <c r="AP304"/>
  <c r="E305"/>
  <c r="AS305"/>
  <c r="AF305"/>
  <c r="AU305"/>
  <c r="AH305"/>
  <c r="AW305"/>
  <c r="AJ305"/>
  <c r="AY305"/>
  <c r="AL305"/>
  <c r="BA305"/>
  <c r="AN305"/>
  <c r="BC305"/>
  <c r="AP305"/>
  <c r="E306"/>
  <c r="AS306"/>
  <c r="AF306"/>
  <c r="AU306"/>
  <c r="AH306"/>
  <c r="AW306"/>
  <c r="AJ306"/>
  <c r="AY306"/>
  <c r="AL306"/>
  <c r="BA306"/>
  <c r="AN306"/>
  <c r="BC306"/>
  <c r="AP306"/>
  <c r="E307"/>
  <c r="AS307"/>
  <c r="AF307"/>
  <c r="AU307"/>
  <c r="AH307"/>
  <c r="AW307"/>
  <c r="AJ307"/>
  <c r="AY307"/>
  <c r="AL307"/>
  <c r="BA307"/>
  <c r="AN307"/>
  <c r="BC307"/>
  <c r="AP307"/>
  <c r="E308"/>
  <c r="AS308"/>
  <c r="AF308"/>
  <c r="AU308"/>
  <c r="AH308"/>
  <c r="AW308"/>
  <c r="AJ308"/>
  <c r="AY308"/>
  <c r="AL308"/>
  <c r="BA308"/>
  <c r="AN308"/>
  <c r="BC308"/>
  <c r="AP308"/>
  <c r="E309"/>
  <c r="AS309"/>
  <c r="AF309"/>
  <c r="AU309"/>
  <c r="AH309"/>
  <c r="AW309"/>
  <c r="AJ309"/>
  <c r="AY309"/>
  <c r="AL309"/>
  <c r="BA309"/>
  <c r="AN309"/>
  <c r="BC309"/>
  <c r="AP309"/>
  <c r="E310"/>
  <c r="AS310"/>
  <c r="AF310"/>
  <c r="AU310"/>
  <c r="AH310"/>
  <c r="AW310"/>
  <c r="AJ310"/>
  <c r="AY310"/>
  <c r="AL310"/>
  <c r="BA310"/>
  <c r="AN310"/>
  <c r="BC310"/>
  <c r="AP310"/>
  <c r="E311"/>
  <c r="AS311"/>
  <c r="AF311"/>
  <c r="AU311"/>
  <c r="AH311"/>
  <c r="AW311"/>
  <c r="AJ311"/>
  <c r="AY311"/>
  <c r="AL311"/>
  <c r="BA311"/>
  <c r="AN311"/>
  <c r="BC311"/>
  <c r="AP311"/>
  <c r="E312"/>
  <c r="AS312"/>
  <c r="AF312"/>
  <c r="AU312"/>
  <c r="AH312"/>
  <c r="AW312"/>
  <c r="AJ312"/>
  <c r="AY312"/>
  <c r="AL312"/>
  <c r="BA312"/>
  <c r="AN312"/>
  <c r="BC312"/>
  <c r="AP312"/>
  <c r="E313"/>
  <c r="AS313"/>
  <c r="AF313"/>
  <c r="AU313"/>
  <c r="AH313"/>
  <c r="AW313"/>
  <c r="AJ313"/>
  <c r="AY313"/>
  <c r="AL313"/>
  <c r="BA313"/>
  <c r="AN313"/>
  <c r="BC313"/>
  <c r="AP313"/>
  <c r="E314"/>
  <c r="AS314"/>
  <c r="AF314"/>
  <c r="AU314"/>
  <c r="AH314"/>
  <c r="AW314"/>
  <c r="AJ314"/>
  <c r="AY314"/>
  <c r="AL314"/>
  <c r="BA314"/>
  <c r="AN314"/>
  <c r="BC314"/>
  <c r="AP314"/>
  <c r="E315"/>
  <c r="AS315"/>
  <c r="AF315"/>
  <c r="AU315"/>
  <c r="AH315"/>
  <c r="AW315"/>
  <c r="AJ315"/>
  <c r="AY315"/>
  <c r="AL315"/>
  <c r="BA315"/>
  <c r="AN315"/>
  <c r="BC315"/>
  <c r="AP315"/>
  <c r="E316"/>
  <c r="AS316"/>
  <c r="AF316"/>
  <c r="AU316"/>
  <c r="AH316"/>
  <c r="AW316"/>
  <c r="AJ316"/>
  <c r="AY316"/>
  <c r="AL316"/>
  <c r="BA316"/>
  <c r="AN316"/>
  <c r="BC316"/>
  <c r="AP316"/>
  <c r="E317"/>
  <c r="AS317"/>
  <c r="AF317"/>
  <c r="AU317"/>
  <c r="AH317"/>
  <c r="AW317"/>
  <c r="AJ317"/>
  <c r="AY317"/>
  <c r="AL317"/>
  <c r="BA317"/>
  <c r="AN317"/>
  <c r="BC317"/>
  <c r="AP317"/>
  <c r="E318"/>
  <c r="AS318"/>
  <c r="AF318"/>
  <c r="AU318"/>
  <c r="AH318"/>
  <c r="AW318"/>
  <c r="AJ318"/>
  <c r="AY318"/>
  <c r="AL318"/>
  <c r="BA318"/>
  <c r="AN318"/>
  <c r="BC318"/>
  <c r="AP318"/>
  <c r="E319"/>
  <c r="AS319"/>
  <c r="AF319"/>
  <c r="AU319"/>
  <c r="AH319"/>
  <c r="AW319"/>
  <c r="AJ319"/>
  <c r="AY319"/>
  <c r="AL319"/>
  <c r="BA319"/>
  <c r="AN319"/>
  <c r="BC319"/>
  <c r="AP319"/>
  <c r="E320"/>
  <c r="AS320"/>
  <c r="AF320"/>
  <c r="AU320"/>
  <c r="AH320"/>
  <c r="AW320"/>
  <c r="AJ320"/>
  <c r="AY320"/>
  <c r="AL320"/>
  <c r="BA320"/>
  <c r="AN320"/>
  <c r="BC320"/>
  <c r="AP320"/>
  <c r="E321"/>
  <c r="AS321"/>
  <c r="AF321"/>
  <c r="AU321"/>
  <c r="AH321"/>
  <c r="AW321"/>
  <c r="AJ321"/>
  <c r="AY321"/>
  <c r="AL321"/>
  <c r="BA321"/>
  <c r="AN321"/>
  <c r="BC321"/>
  <c r="AP321"/>
  <c r="E322"/>
  <c r="AS322"/>
  <c r="AF322"/>
  <c r="AU322"/>
  <c r="AH322"/>
  <c r="AW322"/>
  <c r="AJ322"/>
  <c r="AY322"/>
  <c r="AL322"/>
  <c r="BA322"/>
  <c r="AN322"/>
  <c r="BC322"/>
  <c r="AP322"/>
  <c r="E323"/>
  <c r="AS323"/>
  <c r="AF323"/>
  <c r="AU323"/>
  <c r="AH323"/>
  <c r="AW323"/>
  <c r="AJ323"/>
  <c r="AY323"/>
  <c r="AL323"/>
  <c r="BA323"/>
  <c r="AN323"/>
  <c r="BC323"/>
  <c r="AP323"/>
  <c r="E324"/>
  <c r="AS324"/>
  <c r="AF324"/>
  <c r="AU324"/>
  <c r="AH324"/>
  <c r="AW324"/>
  <c r="AJ324"/>
  <c r="AY324"/>
  <c r="AL324"/>
  <c r="BA324"/>
  <c r="AN324"/>
  <c r="BC324"/>
  <c r="AP324"/>
  <c r="E325"/>
  <c r="AS325"/>
  <c r="AF325"/>
  <c r="AU325"/>
  <c r="AH325"/>
  <c r="AW325"/>
  <c r="AJ325"/>
  <c r="AY325"/>
  <c r="AL325"/>
  <c r="BA325"/>
  <c r="AN325"/>
  <c r="BC325"/>
  <c r="AP325"/>
  <c r="E326"/>
  <c r="AS326"/>
  <c r="AF326"/>
  <c r="AU326"/>
  <c r="AH326"/>
  <c r="AW326"/>
  <c r="AJ326"/>
  <c r="AY326"/>
  <c r="AL326"/>
  <c r="BA326"/>
  <c r="AN326"/>
  <c r="BC326"/>
  <c r="AP326"/>
  <c r="E327"/>
  <c r="AS327"/>
  <c r="AF327"/>
  <c r="AU327"/>
  <c r="AH327"/>
  <c r="AW327"/>
  <c r="AJ327"/>
  <c r="AY327"/>
  <c r="AL327"/>
  <c r="BA327"/>
  <c r="AN327"/>
  <c r="BC327"/>
  <c r="AP327"/>
  <c r="E328"/>
  <c r="AS328"/>
  <c r="AF328"/>
  <c r="AU328"/>
  <c r="AH328"/>
  <c r="AW328"/>
  <c r="AJ328"/>
  <c r="AY328"/>
  <c r="AL328"/>
  <c r="BA328"/>
  <c r="AN328"/>
  <c r="BC328"/>
  <c r="AP328"/>
  <c r="E329"/>
  <c r="AS329"/>
  <c r="AF329"/>
  <c r="AU329"/>
  <c r="AH329"/>
  <c r="AW329"/>
  <c r="AJ329"/>
  <c r="AY329"/>
  <c r="AL329"/>
  <c r="BA329"/>
  <c r="AN329"/>
  <c r="BC329"/>
  <c r="AP329"/>
  <c r="E330"/>
  <c r="AS330"/>
  <c r="AF330"/>
  <c r="AU330"/>
  <c r="AH330"/>
  <c r="AW330"/>
  <c r="AJ330"/>
  <c r="AY330"/>
  <c r="AL330"/>
  <c r="BA330"/>
  <c r="AN330"/>
  <c r="BC330"/>
  <c r="AP330"/>
  <c r="E331"/>
  <c r="AS331"/>
  <c r="AF331"/>
  <c r="AU331"/>
  <c r="AH331"/>
  <c r="AW331"/>
  <c r="AJ331"/>
  <c r="AY331"/>
  <c r="AL331"/>
  <c r="BA331"/>
  <c r="AN331"/>
  <c r="BC331"/>
  <c r="AP331"/>
  <c r="E332"/>
  <c r="AS332"/>
  <c r="AF332"/>
  <c r="AU332"/>
  <c r="AH332"/>
  <c r="AW332"/>
  <c r="AJ332"/>
  <c r="AY332"/>
  <c r="AL332"/>
  <c r="BA332"/>
  <c r="AN332"/>
  <c r="BC332"/>
  <c r="AP332"/>
  <c r="E333"/>
  <c r="AS333"/>
  <c r="AF333"/>
  <c r="AU333"/>
  <c r="AH333"/>
  <c r="AW333"/>
  <c r="AJ333"/>
  <c r="AY333"/>
  <c r="AL333"/>
  <c r="BA333"/>
  <c r="AN333"/>
  <c r="BC333"/>
  <c r="AP333"/>
  <c r="E334"/>
  <c r="AS334"/>
  <c r="AF334"/>
  <c r="AU334"/>
  <c r="AH334"/>
  <c r="AW334"/>
  <c r="AJ334"/>
  <c r="AY334"/>
  <c r="AL334"/>
  <c r="BA334"/>
  <c r="AN334"/>
  <c r="BC334"/>
  <c r="AP334"/>
  <c r="E335"/>
  <c r="AS335"/>
  <c r="AF335"/>
  <c r="AU335"/>
  <c r="AH335"/>
  <c r="AW335"/>
  <c r="AJ335"/>
  <c r="AY335"/>
  <c r="AL335"/>
  <c r="BA335"/>
  <c r="AN335"/>
  <c r="BC335"/>
  <c r="AP335"/>
  <c r="E336"/>
  <c r="AS336"/>
  <c r="AF336"/>
  <c r="AU336"/>
  <c r="AH336"/>
  <c r="AW336"/>
  <c r="AJ336"/>
  <c r="AY336"/>
  <c r="AL336"/>
  <c r="BA336"/>
  <c r="AN336"/>
  <c r="BC336"/>
  <c r="AP336"/>
  <c r="E337"/>
  <c r="AS337"/>
  <c r="AF337"/>
  <c r="AU337"/>
  <c r="AH337"/>
  <c r="AW337"/>
  <c r="AJ337"/>
  <c r="AY337"/>
  <c r="AL337"/>
  <c r="BA337"/>
  <c r="AN337"/>
  <c r="BC337"/>
  <c r="AP337"/>
  <c r="E338"/>
  <c r="AS338"/>
  <c r="AF338"/>
  <c r="AU338"/>
  <c r="AH338"/>
  <c r="AW338"/>
  <c r="AJ338"/>
  <c r="AY338"/>
  <c r="AL338"/>
  <c r="BA338"/>
  <c r="AN338"/>
  <c r="BC338"/>
  <c r="AP338"/>
  <c r="E339"/>
  <c r="AS339"/>
  <c r="AF339"/>
  <c r="AU339"/>
  <c r="AH339"/>
  <c r="AW339"/>
  <c r="AJ339"/>
  <c r="AY339"/>
  <c r="AL339"/>
  <c r="BA339"/>
  <c r="AN339"/>
  <c r="BC339"/>
  <c r="AP339"/>
  <c r="E340"/>
  <c r="AS340"/>
  <c r="AF340"/>
  <c r="AU340"/>
  <c r="AH340"/>
  <c r="AW340"/>
  <c r="AJ340"/>
  <c r="AY340"/>
  <c r="AL340"/>
  <c r="BA340"/>
  <c r="AN340"/>
  <c r="BC340"/>
  <c r="AP340"/>
  <c r="E341"/>
  <c r="AS341"/>
  <c r="AF341"/>
  <c r="AU341"/>
  <c r="AH341"/>
  <c r="AW341"/>
  <c r="AJ341"/>
  <c r="AY341"/>
  <c r="AL341"/>
  <c r="BA341"/>
  <c r="AN341"/>
  <c r="BC341"/>
  <c r="AP341"/>
  <c r="E342"/>
  <c r="AS342"/>
  <c r="AF342"/>
  <c r="AU342"/>
  <c r="AH342"/>
  <c r="AW342"/>
  <c r="AJ342"/>
  <c r="AY342"/>
  <c r="AL342"/>
  <c r="BA342"/>
  <c r="AN342"/>
  <c r="BC342"/>
  <c r="AP342"/>
  <c r="E343"/>
  <c r="AS343"/>
  <c r="AF343"/>
  <c r="AU343"/>
  <c r="AH343"/>
  <c r="AW343"/>
  <c r="AJ343"/>
  <c r="AY343"/>
  <c r="AL343"/>
  <c r="BA343"/>
  <c r="AN343"/>
  <c r="BC343"/>
  <c r="AP343"/>
  <c r="E344"/>
  <c r="AS344"/>
  <c r="AF344"/>
  <c r="AU344"/>
  <c r="AH344"/>
  <c r="AW344"/>
  <c r="AJ344"/>
  <c r="AY344"/>
  <c r="AL344"/>
  <c r="BA344"/>
  <c r="AN344"/>
  <c r="BC344"/>
  <c r="AP344"/>
  <c r="E345"/>
  <c r="AS345"/>
  <c r="AF345"/>
  <c r="AU345"/>
  <c r="AH345"/>
  <c r="AW345"/>
  <c r="AJ345"/>
  <c r="AY345"/>
  <c r="AL345"/>
  <c r="BA345"/>
  <c r="AN345"/>
  <c r="BC345"/>
  <c r="AP345"/>
  <c r="E346"/>
  <c r="AS346"/>
  <c r="AF346"/>
  <c r="AU346"/>
  <c r="AH346"/>
  <c r="AW346"/>
  <c r="AJ346"/>
  <c r="AY346"/>
  <c r="AL346"/>
  <c r="BA346"/>
  <c r="AN346"/>
  <c r="BC346"/>
  <c r="AP346"/>
  <c r="E347"/>
  <c r="AS347"/>
  <c r="AF347"/>
  <c r="AU347"/>
  <c r="AH347"/>
  <c r="AW347"/>
  <c r="AJ347"/>
  <c r="AY347"/>
  <c r="AL347"/>
  <c r="BA347"/>
  <c r="AN347"/>
  <c r="BC347"/>
  <c r="AP347"/>
  <c r="E348"/>
  <c r="AS348"/>
  <c r="AF348"/>
  <c r="AU348"/>
  <c r="AH348"/>
  <c r="AW348"/>
  <c r="AJ348"/>
  <c r="AY348"/>
  <c r="AL348"/>
  <c r="BA348"/>
  <c r="AN348"/>
  <c r="BC348"/>
  <c r="AP348"/>
  <c r="E349"/>
  <c r="AS349"/>
  <c r="AF349"/>
  <c r="AU349"/>
  <c r="AH349"/>
  <c r="AW349"/>
  <c r="AJ349"/>
  <c r="AY349"/>
  <c r="AL349"/>
  <c r="BA349"/>
  <c r="AN349"/>
  <c r="BC349"/>
  <c r="AP349"/>
  <c r="E350"/>
  <c r="AS350"/>
  <c r="AF350"/>
  <c r="AU350"/>
  <c r="AH350"/>
  <c r="AW350"/>
  <c r="AJ350"/>
  <c r="AY350"/>
  <c r="AL350"/>
  <c r="BA350"/>
  <c r="AN350"/>
  <c r="BC350"/>
  <c r="AP350"/>
  <c r="E351"/>
  <c r="AS351"/>
  <c r="AF351"/>
  <c r="AU351"/>
  <c r="AH351"/>
  <c r="AW351"/>
  <c r="AJ351"/>
  <c r="AY351"/>
  <c r="AL351"/>
  <c r="BA351"/>
  <c r="AN351"/>
  <c r="BC351"/>
  <c r="AP351"/>
  <c r="E352"/>
  <c r="AS352"/>
  <c r="AF352"/>
  <c r="AU352"/>
  <c r="AH352"/>
  <c r="AW352"/>
  <c r="AJ352"/>
  <c r="AY352"/>
  <c r="AL352"/>
  <c r="BA352"/>
  <c r="AN352"/>
  <c r="BC352"/>
  <c r="AP352"/>
  <c r="E353"/>
  <c r="AS353"/>
  <c r="AF353"/>
  <c r="AU353"/>
  <c r="AH353"/>
  <c r="AW353"/>
  <c r="AJ353"/>
  <c r="AY353"/>
  <c r="AL353"/>
  <c r="BA353"/>
  <c r="AN353"/>
  <c r="BC353"/>
  <c r="AP353"/>
  <c r="E354"/>
  <c r="AS354"/>
  <c r="AF354"/>
  <c r="AU354"/>
  <c r="AH354"/>
  <c r="AW354"/>
  <c r="AJ354"/>
  <c r="AY354"/>
  <c r="AL354"/>
  <c r="BA354"/>
  <c r="AN354"/>
  <c r="BC354"/>
  <c r="AP354"/>
  <c r="E355"/>
  <c r="AS355"/>
  <c r="AF355"/>
  <c r="AU355"/>
  <c r="AH355"/>
  <c r="AW355"/>
  <c r="AJ355"/>
  <c r="AY355"/>
  <c r="AL355"/>
  <c r="BA355"/>
  <c r="AN355"/>
  <c r="BC355"/>
  <c r="AP355"/>
  <c r="E356"/>
  <c r="AS356"/>
  <c r="AF356"/>
  <c r="AU356"/>
  <c r="AH356"/>
  <c r="AW356"/>
  <c r="AJ356"/>
  <c r="AY356"/>
  <c r="AL356"/>
  <c r="BA356"/>
  <c r="AN356"/>
  <c r="BC356"/>
  <c r="AP356"/>
  <c r="E357"/>
  <c r="AS357"/>
  <c r="AF357"/>
  <c r="AU357"/>
  <c r="AH357"/>
  <c r="AW357"/>
  <c r="AJ357"/>
  <c r="AY357"/>
  <c r="AL357"/>
  <c r="BA357"/>
  <c r="AN357"/>
  <c r="BC357"/>
  <c r="AP357"/>
  <c r="E358"/>
  <c r="AS358"/>
  <c r="AF358"/>
  <c r="AU358"/>
  <c r="AH358"/>
  <c r="AW358"/>
  <c r="AJ358"/>
  <c r="AY358"/>
  <c r="AL358"/>
  <c r="BA358"/>
  <c r="AN358"/>
  <c r="BC358"/>
  <c r="AP358"/>
  <c r="E359"/>
  <c r="AS359"/>
  <c r="AF359"/>
  <c r="AU359"/>
  <c r="AH359"/>
  <c r="AW359"/>
  <c r="AJ359"/>
  <c r="AY359"/>
  <c r="AL359"/>
  <c r="BA359"/>
  <c r="AN359"/>
  <c r="BC359"/>
  <c r="AP359"/>
  <c r="E360"/>
  <c r="AS360"/>
  <c r="AF360"/>
  <c r="AU360"/>
  <c r="AH360"/>
  <c r="AW360"/>
  <c r="AJ360"/>
  <c r="AY360"/>
  <c r="AL360"/>
  <c r="BA360"/>
  <c r="AN360"/>
  <c r="BC360"/>
  <c r="AP360"/>
  <c r="E361"/>
  <c r="AS361"/>
  <c r="AF361"/>
  <c r="AU361"/>
  <c r="AH361"/>
  <c r="AW361"/>
  <c r="AJ361"/>
  <c r="AY361"/>
  <c r="AL361"/>
  <c r="BA361"/>
  <c r="AN361"/>
  <c r="BC361"/>
  <c r="AP361"/>
  <c r="E362"/>
  <c r="AS362"/>
  <c r="AF362"/>
  <c r="AU362"/>
  <c r="AH362"/>
  <c r="AW362"/>
  <c r="AJ362"/>
  <c r="AY362"/>
  <c r="AL362"/>
  <c r="BA362"/>
  <c r="AN362"/>
  <c r="BC362"/>
  <c r="AP362"/>
  <c r="E363"/>
  <c r="AS363"/>
  <c r="AF363"/>
  <c r="AU363"/>
  <c r="AH363"/>
  <c r="AW363"/>
  <c r="AJ363"/>
  <c r="AY363"/>
  <c r="AL363"/>
  <c r="BA363"/>
  <c r="AN363"/>
  <c r="BC363"/>
  <c r="AP363"/>
  <c r="E364"/>
  <c r="AS364"/>
  <c r="AF364"/>
  <c r="AU364"/>
  <c r="AH364"/>
  <c r="AW364"/>
  <c r="AJ364"/>
  <c r="AY364"/>
  <c r="AL364"/>
  <c r="BA364"/>
  <c r="AN364"/>
  <c r="BC364"/>
  <c r="AP364"/>
  <c r="E365"/>
  <c r="AS365"/>
  <c r="AF365"/>
  <c r="AU365"/>
  <c r="AH365"/>
  <c r="AW365"/>
  <c r="AJ365"/>
  <c r="AY365"/>
  <c r="AL365"/>
  <c r="BA365"/>
  <c r="AN365"/>
  <c r="BC365"/>
  <c r="AP365"/>
  <c r="E366"/>
  <c r="AS366"/>
  <c r="AF366"/>
  <c r="AU366"/>
  <c r="AH366"/>
  <c r="AW366"/>
  <c r="AJ366"/>
  <c r="AY366"/>
  <c r="AL366"/>
  <c r="BA366"/>
  <c r="AN366"/>
  <c r="BC366"/>
  <c r="AP366"/>
  <c r="E367"/>
  <c r="AS367"/>
  <c r="AF367"/>
  <c r="AU367"/>
  <c r="AH367"/>
  <c r="AW367"/>
  <c r="AJ367"/>
  <c r="AY367"/>
  <c r="AL367"/>
  <c r="BA367"/>
  <c r="AN367"/>
  <c r="BC367"/>
  <c r="AP367"/>
  <c r="E368"/>
  <c r="AS368"/>
  <c r="AF368"/>
  <c r="AU368"/>
  <c r="AH368"/>
  <c r="AW368"/>
  <c r="AJ368"/>
  <c r="AY368"/>
  <c r="AL368"/>
  <c r="BA368"/>
  <c r="AN368"/>
  <c r="BC368"/>
  <c r="AP368"/>
  <c r="E369"/>
  <c r="AS369"/>
  <c r="AF369"/>
  <c r="AU369"/>
  <c r="AH369"/>
  <c r="AW369"/>
  <c r="AJ369"/>
  <c r="AY369"/>
  <c r="AL369"/>
  <c r="BA369"/>
  <c r="AN369"/>
  <c r="BC369"/>
  <c r="AP369"/>
  <c r="E370"/>
  <c r="AS370"/>
  <c r="AF370"/>
  <c r="AU370"/>
  <c r="AH370"/>
  <c r="AW370"/>
  <c r="AJ370"/>
  <c r="AY370"/>
  <c r="AL370"/>
  <c r="BA370"/>
  <c r="AN370"/>
  <c r="BC370"/>
  <c r="AP370"/>
  <c r="E371"/>
  <c r="AS371"/>
  <c r="AF371"/>
  <c r="AU371"/>
  <c r="AH371"/>
  <c r="AW371"/>
  <c r="AJ371"/>
  <c r="AY371"/>
  <c r="AL371"/>
  <c r="BA371"/>
  <c r="AN371"/>
  <c r="BC371"/>
  <c r="AP371"/>
  <c r="E372"/>
  <c r="AS372"/>
  <c r="AF372"/>
  <c r="AU372"/>
  <c r="AH372"/>
  <c r="AW372"/>
  <c r="AJ372"/>
  <c r="AY372"/>
  <c r="AL372"/>
  <c r="BA372"/>
  <c r="AN372"/>
  <c r="BC372"/>
  <c r="AP372"/>
  <c r="E373"/>
  <c r="AS373"/>
  <c r="AF373"/>
  <c r="AU373"/>
  <c r="AH373"/>
  <c r="AW373"/>
  <c r="AJ373"/>
  <c r="AY373"/>
  <c r="AL373"/>
  <c r="BA373"/>
  <c r="AN373"/>
  <c r="BC373"/>
  <c r="AP373"/>
  <c r="E374"/>
  <c r="AS374"/>
  <c r="AF374"/>
  <c r="AU374"/>
  <c r="AH374"/>
  <c r="AW374"/>
  <c r="AJ374"/>
  <c r="AY374"/>
  <c r="AL374"/>
  <c r="BA374"/>
  <c r="AN374"/>
  <c r="BC374"/>
  <c r="AP374"/>
  <c r="E375"/>
  <c r="AS375"/>
  <c r="AF375"/>
  <c r="AU375"/>
  <c r="AH375"/>
  <c r="AW375"/>
  <c r="AJ375"/>
  <c r="AY375"/>
  <c r="AL375"/>
  <c r="BA375"/>
  <c r="AN375"/>
  <c r="BC375"/>
  <c r="AP375"/>
  <c r="E376"/>
  <c r="AS376"/>
  <c r="AF376"/>
  <c r="AU376"/>
  <c r="AH376"/>
  <c r="AW376"/>
  <c r="AJ376"/>
  <c r="AY376"/>
  <c r="AL376"/>
  <c r="BA376"/>
  <c r="AN376"/>
  <c r="BC376"/>
  <c r="AP376"/>
  <c r="E377"/>
  <c r="AS377"/>
  <c r="AF377"/>
  <c r="AU377"/>
  <c r="AH377"/>
  <c r="AW377"/>
  <c r="AJ377"/>
  <c r="AY377"/>
  <c r="AL377"/>
  <c r="BA377"/>
  <c r="AN377"/>
  <c r="BC377"/>
  <c r="AP377"/>
  <c r="E378"/>
  <c r="AS378"/>
  <c r="AF378"/>
  <c r="AU378"/>
  <c r="AH378"/>
  <c r="AW378"/>
  <c r="AJ378"/>
  <c r="AY378"/>
  <c r="AL378"/>
  <c r="BA378"/>
  <c r="AN378"/>
  <c r="BC378"/>
  <c r="AP378"/>
  <c r="E379"/>
  <c r="AS379"/>
  <c r="AF379"/>
  <c r="AU379"/>
  <c r="AH379"/>
  <c r="AW379"/>
  <c r="AJ379"/>
  <c r="AY379"/>
  <c r="AL379"/>
  <c r="BA379"/>
  <c r="AN379"/>
  <c r="BC379"/>
  <c r="AP379"/>
  <c r="E380"/>
  <c r="AS380"/>
  <c r="AF380"/>
  <c r="AU380"/>
  <c r="AH380"/>
  <c r="AW380"/>
  <c r="AJ380"/>
  <c r="AY380"/>
  <c r="AL380"/>
  <c r="BA380"/>
  <c r="AN380"/>
  <c r="BC380"/>
  <c r="AP380"/>
  <c r="E381"/>
  <c r="AS381"/>
  <c r="AF381"/>
  <c r="AU381"/>
  <c r="AH381"/>
  <c r="AW381"/>
  <c r="AJ381"/>
  <c r="AY381"/>
  <c r="AL381"/>
  <c r="BA381"/>
  <c r="AN381"/>
  <c r="BC381"/>
  <c r="AP381"/>
  <c r="E382"/>
  <c r="AS382"/>
  <c r="AF382"/>
  <c r="AU382"/>
  <c r="AH382"/>
  <c r="AW382"/>
  <c r="AJ382"/>
  <c r="AY382"/>
  <c r="AL382"/>
  <c r="BA382"/>
  <c r="AN382"/>
  <c r="BC382"/>
  <c r="AP382"/>
  <c r="E383"/>
  <c r="AS383"/>
  <c r="AF383"/>
  <c r="AU383"/>
  <c r="AH383"/>
  <c r="AW383"/>
  <c r="AJ383"/>
  <c r="AY383"/>
  <c r="AL383"/>
  <c r="BA383"/>
  <c r="AN383"/>
  <c r="BC383"/>
  <c r="AP383"/>
  <c r="E384"/>
  <c r="AS384"/>
  <c r="AF384"/>
  <c r="AU384"/>
  <c r="AH384"/>
  <c r="AW384"/>
  <c r="AJ384"/>
  <c r="AY384"/>
  <c r="AL384"/>
  <c r="BA384"/>
  <c r="AN384"/>
  <c r="BC384"/>
  <c r="AP384"/>
  <c r="E385"/>
  <c r="AS385"/>
  <c r="AF385"/>
  <c r="AU385"/>
  <c r="AH385"/>
  <c r="AW385"/>
  <c r="AJ385"/>
  <c r="AY385"/>
  <c r="AL385"/>
  <c r="BA385"/>
  <c r="AN385"/>
  <c r="BC385"/>
  <c r="AP385"/>
  <c r="E386"/>
  <c r="AS386"/>
  <c r="AF386"/>
  <c r="AU386"/>
  <c r="AH386"/>
  <c r="AW386"/>
  <c r="AJ386"/>
  <c r="AY386"/>
  <c r="AL386"/>
  <c r="BA386"/>
  <c r="AN386"/>
  <c r="BC386"/>
  <c r="AP386"/>
  <c r="E387"/>
  <c r="AS387"/>
  <c r="AF387"/>
  <c r="AU387"/>
  <c r="AH387"/>
  <c r="AW387"/>
  <c r="AJ387"/>
  <c r="AY387"/>
  <c r="AL387"/>
  <c r="BA387"/>
  <c r="AN387"/>
  <c r="BC387"/>
  <c r="AP387"/>
  <c r="E388"/>
  <c r="AS388"/>
  <c r="AF388"/>
  <c r="AU388"/>
  <c r="AH388"/>
  <c r="AW388"/>
  <c r="AJ388"/>
  <c r="AY388"/>
  <c r="AL388"/>
  <c r="BA388"/>
  <c r="AN388"/>
  <c r="BC388"/>
  <c r="AP388"/>
  <c r="E389"/>
  <c r="AS389"/>
  <c r="AF389"/>
  <c r="AU389"/>
  <c r="AH389"/>
  <c r="AW389"/>
  <c r="AJ389"/>
  <c r="AY389"/>
  <c r="AL389"/>
  <c r="BA389"/>
  <c r="AN389"/>
  <c r="BC389"/>
  <c r="AP389"/>
  <c r="E390"/>
  <c r="AS390"/>
  <c r="AF390"/>
  <c r="AU390"/>
  <c r="AH390"/>
  <c r="AW390"/>
  <c r="AJ390"/>
  <c r="AY390"/>
  <c r="AL390"/>
  <c r="BA390"/>
  <c r="AN390"/>
  <c r="BC390"/>
  <c r="AP390"/>
  <c r="E391"/>
  <c r="AS391"/>
  <c r="AF391"/>
  <c r="AU391"/>
  <c r="AH391"/>
  <c r="AW391"/>
  <c r="AJ391"/>
  <c r="AY391"/>
  <c r="AL391"/>
  <c r="BA391"/>
  <c r="AN391"/>
  <c r="BC391"/>
  <c r="AP391"/>
  <c r="E392"/>
  <c r="AS392"/>
  <c r="AF392"/>
  <c r="AU392"/>
  <c r="AH392"/>
  <c r="AW392"/>
  <c r="AJ392"/>
  <c r="AY392"/>
  <c r="AL392"/>
  <c r="BA392"/>
  <c r="AN392"/>
  <c r="BC392"/>
  <c r="AP392"/>
  <c r="E393"/>
  <c r="AS393"/>
  <c r="AF393"/>
  <c r="AU393"/>
  <c r="AH393"/>
  <c r="AW393"/>
  <c r="AJ393"/>
  <c r="AY393"/>
  <c r="AL393"/>
  <c r="BA393"/>
  <c r="AN393"/>
  <c r="BC393"/>
  <c r="AP393"/>
  <c r="E394"/>
  <c r="AS394"/>
  <c r="AF394"/>
  <c r="AU394"/>
  <c r="AH394"/>
  <c r="AW394"/>
  <c r="AJ394"/>
  <c r="AY394"/>
  <c r="AL394"/>
  <c r="BA394"/>
  <c r="AN394"/>
  <c r="BC394"/>
  <c r="AP394"/>
  <c r="E395"/>
  <c r="AS395"/>
  <c r="AF395"/>
  <c r="AU395"/>
  <c r="AH395"/>
  <c r="AW395"/>
  <c r="AJ395"/>
  <c r="AY395"/>
  <c r="AL395"/>
  <c r="BA395"/>
  <c r="AN395"/>
  <c r="BC395"/>
  <c r="AP395"/>
  <c r="E396"/>
  <c r="AS396"/>
  <c r="AF396"/>
  <c r="AU396"/>
  <c r="AH396"/>
  <c r="AW396"/>
  <c r="AJ396"/>
  <c r="AY396"/>
  <c r="AL396"/>
  <c r="BA396"/>
  <c r="AN396"/>
  <c r="BC396"/>
  <c r="AP396"/>
  <c r="E397"/>
  <c r="AS397"/>
  <c r="AF397"/>
  <c r="AU397"/>
  <c r="AH397"/>
  <c r="AW397"/>
  <c r="AJ397"/>
  <c r="AY397"/>
  <c r="AL397"/>
  <c r="BA397"/>
  <c r="AN397"/>
  <c r="BC397"/>
  <c r="AP397"/>
  <c r="E398"/>
  <c r="AS398"/>
  <c r="AF398"/>
  <c r="AU398"/>
  <c r="AH398"/>
  <c r="AW398"/>
  <c r="AJ398"/>
  <c r="AY398"/>
  <c r="AL398"/>
  <c r="BA398"/>
  <c r="AN398"/>
  <c r="BC398"/>
  <c r="AP398"/>
  <c r="E399"/>
  <c r="AS399"/>
  <c r="AF399"/>
  <c r="AU399"/>
  <c r="AH399"/>
  <c r="AW399"/>
  <c r="AJ399"/>
  <c r="AY399"/>
  <c r="AL399"/>
  <c r="BA399"/>
  <c r="AN399"/>
  <c r="BC399"/>
  <c r="AP399"/>
  <c r="E400"/>
  <c r="AS400"/>
  <c r="AF400"/>
  <c r="AU400"/>
  <c r="AH400"/>
  <c r="AW400"/>
  <c r="AJ400"/>
  <c r="AY400"/>
  <c r="AL400"/>
  <c r="BA400"/>
  <c r="AN400"/>
  <c r="BC400"/>
  <c r="AP400"/>
  <c r="E401"/>
  <c r="AS401"/>
  <c r="AF401"/>
  <c r="AU401"/>
  <c r="AH401"/>
  <c r="AW401"/>
  <c r="AJ401"/>
  <c r="AY401"/>
  <c r="AL401"/>
  <c r="BA401"/>
  <c r="AN401"/>
  <c r="BC401"/>
  <c r="AP401"/>
  <c r="E402"/>
  <c r="AS402"/>
  <c r="AF402"/>
  <c r="AU402"/>
  <c r="AH402"/>
  <c r="AW402"/>
  <c r="AJ402"/>
  <c r="AY402"/>
  <c r="AL402"/>
  <c r="BA402"/>
  <c r="AN402"/>
  <c r="BC402"/>
  <c r="AP402"/>
  <c r="E403"/>
  <c r="AS403"/>
  <c r="AF403"/>
  <c r="AU403"/>
  <c r="AH403"/>
  <c r="AW403"/>
  <c r="AJ403"/>
  <c r="AY403"/>
  <c r="AL403"/>
  <c r="BA403"/>
  <c r="AN403"/>
  <c r="BC403"/>
  <c r="AP403"/>
  <c r="E404"/>
  <c r="AS404"/>
  <c r="AF404"/>
  <c r="AU404"/>
  <c r="AH404"/>
  <c r="AW404"/>
  <c r="AJ404"/>
  <c r="AY404"/>
  <c r="AL404"/>
  <c r="BA404"/>
  <c r="AN404"/>
  <c r="BC404"/>
  <c r="AP404"/>
  <c r="E405"/>
  <c r="AS405"/>
  <c r="AF405"/>
  <c r="AU405"/>
  <c r="AH405"/>
  <c r="AW405"/>
  <c r="AJ405"/>
  <c r="AY405"/>
  <c r="AL405"/>
  <c r="BA405"/>
  <c r="AN405"/>
  <c r="BC405"/>
  <c r="AP405"/>
  <c r="E406"/>
  <c r="AS406"/>
  <c r="AF406"/>
  <c r="AU406"/>
  <c r="AH406"/>
  <c r="AW406"/>
  <c r="AJ406"/>
  <c r="AY406"/>
  <c r="AL406"/>
  <c r="BA406"/>
  <c r="AN406"/>
  <c r="BC406"/>
  <c r="AP406"/>
  <c r="E407"/>
  <c r="AS407"/>
  <c r="AF407"/>
  <c r="AU407"/>
  <c r="AH407"/>
  <c r="AW407"/>
  <c r="AJ407"/>
  <c r="AY407"/>
  <c r="AL407"/>
  <c r="BA407"/>
  <c r="AN407"/>
  <c r="BC407"/>
  <c r="AP407"/>
  <c r="E408"/>
  <c r="AS408"/>
  <c r="AF408"/>
  <c r="AU408"/>
  <c r="AH408"/>
  <c r="AW408"/>
  <c r="AJ408"/>
  <c r="AY408"/>
  <c r="AL408"/>
  <c r="BA408"/>
  <c r="AN408"/>
  <c r="BC408"/>
  <c r="AP408"/>
  <c r="E409"/>
  <c r="AS409"/>
  <c r="AF409"/>
  <c r="AU409"/>
  <c r="AH409"/>
  <c r="AW409"/>
  <c r="AJ409"/>
  <c r="AY409"/>
  <c r="AL409"/>
  <c r="BA409"/>
  <c r="AN409"/>
  <c r="BC409"/>
  <c r="AP409"/>
  <c r="E410"/>
  <c r="AS410"/>
  <c r="AF410"/>
  <c r="AU410"/>
  <c r="AH410"/>
  <c r="AW410"/>
  <c r="AJ410"/>
  <c r="AY410"/>
  <c r="AL410"/>
  <c r="BA410"/>
  <c r="AN410"/>
  <c r="BC410"/>
  <c r="AP410"/>
  <c r="E411"/>
  <c r="AS411"/>
  <c r="AF411"/>
  <c r="AU411"/>
  <c r="AH411"/>
  <c r="AW411"/>
  <c r="AJ411"/>
  <c r="AY411"/>
  <c r="AL411"/>
  <c r="BA411"/>
  <c r="AN411"/>
  <c r="BC411"/>
  <c r="AP411"/>
  <c r="E412"/>
  <c r="AS412"/>
  <c r="AF412"/>
  <c r="AU412"/>
  <c r="AH412"/>
  <c r="AW412"/>
  <c r="AJ412"/>
  <c r="AY412"/>
  <c r="AL412"/>
  <c r="BA412"/>
  <c r="AN412"/>
  <c r="BC412"/>
  <c r="AP412"/>
  <c r="E413"/>
  <c r="AS413"/>
  <c r="AF413"/>
  <c r="AU413"/>
  <c r="AH413"/>
  <c r="AW413"/>
  <c r="AJ413"/>
  <c r="AY413"/>
  <c r="AL413"/>
  <c r="BA413"/>
  <c r="AN413"/>
  <c r="BC413"/>
  <c r="AP413"/>
  <c r="E414"/>
  <c r="AS414"/>
  <c r="AF414"/>
  <c r="AU414"/>
  <c r="AH414"/>
  <c r="AW414"/>
  <c r="AJ414"/>
  <c r="AY414"/>
  <c r="AL414"/>
  <c r="BA414"/>
  <c r="AN414"/>
  <c r="BC414"/>
  <c r="AP414"/>
  <c r="E415"/>
  <c r="AS415"/>
  <c r="AF415"/>
  <c r="AU415"/>
  <c r="AH415"/>
  <c r="AW415"/>
  <c r="AJ415"/>
  <c r="AY415"/>
  <c r="AL415"/>
  <c r="BA415"/>
  <c r="AN415"/>
  <c r="BC415"/>
  <c r="AP415"/>
  <c r="E416"/>
  <c r="AS416"/>
  <c r="AF416"/>
  <c r="AU416"/>
  <c r="AH416"/>
  <c r="AW416"/>
  <c r="AJ416"/>
  <c r="AY416"/>
  <c r="AL416"/>
  <c r="BA416"/>
  <c r="AN416"/>
  <c r="BC416"/>
  <c r="AP416"/>
  <c r="E417"/>
  <c r="AS417"/>
  <c r="AF417"/>
  <c r="AU417"/>
  <c r="AH417"/>
  <c r="AW417"/>
  <c r="AJ417"/>
  <c r="AY417"/>
  <c r="AL417"/>
  <c r="BA417"/>
  <c r="AN417"/>
  <c r="BC417"/>
  <c r="AP417"/>
  <c r="E418"/>
  <c r="AS418"/>
  <c r="AF418"/>
  <c r="AU418"/>
  <c r="AH418"/>
  <c r="AW418"/>
  <c r="AJ418"/>
  <c r="AY418"/>
  <c r="AL418"/>
  <c r="BA418"/>
  <c r="AN418"/>
  <c r="BC418"/>
  <c r="AP418"/>
  <c r="E419"/>
  <c r="AS419"/>
  <c r="AF419"/>
  <c r="AU419"/>
  <c r="AH419"/>
  <c r="AW419"/>
  <c r="AJ419"/>
  <c r="AY419"/>
  <c r="AL419"/>
  <c r="BA419"/>
  <c r="AN419"/>
  <c r="BC419"/>
  <c r="AP419"/>
  <c r="E420"/>
  <c r="AS420"/>
  <c r="AF420"/>
  <c r="AU420"/>
  <c r="AH420"/>
  <c r="AW420"/>
  <c r="AJ420"/>
  <c r="AY420"/>
  <c r="AL420"/>
  <c r="BA420"/>
  <c r="AN420"/>
  <c r="BC420"/>
  <c r="AP420"/>
  <c r="E421"/>
  <c r="AS421"/>
  <c r="AF421"/>
  <c r="AU421"/>
  <c r="AH421"/>
  <c r="AW421"/>
  <c r="AJ421"/>
  <c r="AY421"/>
  <c r="AL421"/>
  <c r="BA421"/>
  <c r="AN421"/>
  <c r="BC421"/>
  <c r="AP421"/>
  <c r="E422"/>
  <c r="AS422"/>
  <c r="AF422"/>
  <c r="AU422"/>
  <c r="AH422"/>
  <c r="AW422"/>
  <c r="AJ422"/>
  <c r="AY422"/>
  <c r="AL422"/>
  <c r="BA422"/>
  <c r="AN422"/>
  <c r="BC422"/>
  <c r="AP422"/>
  <c r="E423"/>
  <c r="AS423"/>
  <c r="AF423"/>
  <c r="AU423"/>
  <c r="AH423"/>
  <c r="AW423"/>
  <c r="AJ423"/>
  <c r="AY423"/>
  <c r="AL423"/>
  <c r="BA423"/>
  <c r="AN423"/>
  <c r="BC423"/>
  <c r="AP423"/>
  <c r="E424"/>
  <c r="AS424"/>
  <c r="AF424"/>
  <c r="AU424"/>
  <c r="AH424"/>
  <c r="AW424"/>
  <c r="AJ424"/>
  <c r="AY424"/>
  <c r="AL424"/>
  <c r="BA424"/>
  <c r="AN424"/>
  <c r="BC424"/>
  <c r="AP424"/>
  <c r="E425"/>
  <c r="AS425"/>
  <c r="AF425"/>
  <c r="AU425"/>
  <c r="AH425"/>
  <c r="AW425"/>
  <c r="AJ425"/>
  <c r="AY425"/>
  <c r="AL425"/>
  <c r="BA425"/>
  <c r="AN425"/>
  <c r="BC425"/>
  <c r="AP425"/>
  <c r="E426"/>
  <c r="AS426"/>
  <c r="AF426"/>
  <c r="AU426"/>
  <c r="AH426"/>
  <c r="AW426"/>
  <c r="AJ426"/>
  <c r="AY426"/>
  <c r="AL426"/>
  <c r="BA426"/>
  <c r="AN426"/>
  <c r="BC426"/>
  <c r="AP426"/>
  <c r="E427"/>
  <c r="AS427"/>
  <c r="AF427"/>
  <c r="AU427"/>
  <c r="AH427"/>
  <c r="AW427"/>
  <c r="AJ427"/>
  <c r="AY427"/>
  <c r="AL427"/>
  <c r="BA427"/>
  <c r="AN427"/>
  <c r="BC427"/>
  <c r="AP427"/>
  <c r="E428"/>
  <c r="AS428"/>
  <c r="AF428"/>
  <c r="AU428"/>
  <c r="AH428"/>
  <c r="AW428"/>
  <c r="AJ428"/>
  <c r="AY428"/>
  <c r="AL428"/>
  <c r="BA428"/>
  <c r="AN428"/>
  <c r="BC428"/>
  <c r="AP428"/>
  <c r="E429"/>
  <c r="AS429"/>
  <c r="AF429"/>
  <c r="AU429"/>
  <c r="AH429"/>
  <c r="AW429"/>
  <c r="AJ429"/>
  <c r="AY429"/>
  <c r="AL429"/>
  <c r="BA429"/>
  <c r="AN429"/>
  <c r="BC429"/>
  <c r="AP429"/>
  <c r="E430"/>
  <c r="AS430"/>
  <c r="AF430"/>
  <c r="AU430"/>
  <c r="AH430"/>
  <c r="AW430"/>
  <c r="AJ430"/>
  <c r="AY430"/>
  <c r="AL430"/>
  <c r="BA430"/>
  <c r="AN430"/>
  <c r="BC430"/>
  <c r="AP430"/>
  <c r="E431"/>
  <c r="AS431"/>
  <c r="AF431"/>
  <c r="AU431"/>
  <c r="AH431"/>
  <c r="AW431"/>
  <c r="AJ431"/>
  <c r="AY431"/>
  <c r="AL431"/>
  <c r="BA431"/>
  <c r="AN431"/>
  <c r="BC431"/>
  <c r="AP431"/>
  <c r="E432"/>
  <c r="AS432"/>
  <c r="AF432"/>
  <c r="AU432"/>
  <c r="AH432"/>
  <c r="AW432"/>
  <c r="AJ432"/>
  <c r="AY432"/>
  <c r="AL432"/>
  <c r="BA432"/>
  <c r="AN432"/>
  <c r="BC432"/>
  <c r="AP432"/>
  <c r="E433"/>
  <c r="AS433"/>
  <c r="AF433"/>
  <c r="AU433"/>
  <c r="AH433"/>
  <c r="AW433"/>
  <c r="AJ433"/>
  <c r="AY433"/>
  <c r="AL433"/>
  <c r="BA433"/>
  <c r="AN433"/>
  <c r="BC433"/>
  <c r="AP433"/>
  <c r="E434"/>
  <c r="AS434"/>
  <c r="AF434"/>
  <c r="AU434"/>
  <c r="AH434"/>
  <c r="AW434"/>
  <c r="AJ434"/>
  <c r="AY434"/>
  <c r="AL434"/>
  <c r="BA434"/>
  <c r="AN434"/>
  <c r="BC434"/>
  <c r="AP434"/>
  <c r="E435"/>
  <c r="AS435"/>
  <c r="AF435"/>
  <c r="AU435"/>
  <c r="AH435"/>
  <c r="AW435"/>
  <c r="AJ435"/>
  <c r="AY435"/>
  <c r="AL435"/>
  <c r="BA435"/>
  <c r="AN435"/>
  <c r="BC435"/>
  <c r="AP435"/>
  <c r="E436"/>
  <c r="AS436"/>
  <c r="AF436"/>
  <c r="AU436"/>
  <c r="AH436"/>
  <c r="AW436"/>
  <c r="AJ436"/>
  <c r="AY436"/>
  <c r="AL436"/>
  <c r="BA436"/>
  <c r="AN436"/>
  <c r="BC436"/>
  <c r="AP436"/>
  <c r="E437"/>
  <c r="AS437"/>
  <c r="AF437"/>
  <c r="AU437"/>
  <c r="AH437"/>
  <c r="AW437"/>
  <c r="AJ437"/>
  <c r="AY437"/>
  <c r="AL437"/>
  <c r="BA437"/>
  <c r="AN437"/>
  <c r="BC437"/>
  <c r="AP437"/>
  <c r="E438"/>
  <c r="AS438"/>
  <c r="AF438"/>
  <c r="AU438"/>
  <c r="AH438"/>
  <c r="AW438"/>
  <c r="AJ438"/>
  <c r="AY438"/>
  <c r="AL438"/>
  <c r="BA438"/>
  <c r="AN438"/>
  <c r="BC438"/>
  <c r="AP438"/>
  <c r="E439"/>
  <c r="AS439"/>
  <c r="AF439"/>
  <c r="AU439"/>
  <c r="AH439"/>
  <c r="AW439"/>
  <c r="AJ439"/>
  <c r="AY439"/>
  <c r="AL439"/>
  <c r="BA439"/>
  <c r="AN439"/>
  <c r="BC439"/>
  <c r="AP439"/>
  <c r="E440"/>
  <c r="AS440"/>
  <c r="AF440"/>
  <c r="AU440"/>
  <c r="AH440"/>
  <c r="AW440"/>
  <c r="AJ440"/>
  <c r="AY440"/>
  <c r="AL440"/>
  <c r="BA440"/>
  <c r="AN440"/>
  <c r="BC440"/>
  <c r="AP440"/>
  <c r="E441"/>
  <c r="AS441"/>
  <c r="AF441"/>
  <c r="AU441"/>
  <c r="AH441"/>
  <c r="AW441"/>
  <c r="AJ441"/>
  <c r="AY441"/>
  <c r="AL441"/>
  <c r="BA441"/>
  <c r="AN441"/>
  <c r="BC441"/>
  <c r="AP441"/>
  <c r="E442"/>
  <c r="AS442"/>
  <c r="AF442"/>
  <c r="AU442"/>
  <c r="AH442"/>
  <c r="AW442"/>
  <c r="AJ442"/>
  <c r="AY442"/>
  <c r="AL442"/>
  <c r="BA442"/>
  <c r="AN442"/>
  <c r="BC442"/>
  <c r="AP442"/>
  <c r="E443"/>
  <c r="AS443"/>
  <c r="AF443"/>
  <c r="AU443"/>
  <c r="AH443"/>
  <c r="AW443"/>
  <c r="AJ443"/>
  <c r="AY443"/>
  <c r="AL443"/>
  <c r="BA443"/>
  <c r="AN443"/>
  <c r="BC443"/>
  <c r="AP443"/>
  <c r="E444"/>
  <c r="AS444"/>
  <c r="AF444"/>
  <c r="AU444"/>
  <c r="AH444"/>
  <c r="AW444"/>
  <c r="AJ444"/>
  <c r="AY444"/>
  <c r="AL444"/>
  <c r="BA444"/>
  <c r="AN444"/>
  <c r="BC444"/>
  <c r="AP444"/>
  <c r="E445"/>
  <c r="AS445"/>
  <c r="AF445"/>
  <c r="AU445"/>
  <c r="AH445"/>
  <c r="AW445"/>
  <c r="AJ445"/>
  <c r="AY445"/>
  <c r="AL445"/>
  <c r="BA445"/>
  <c r="AN445"/>
  <c r="BC445"/>
  <c r="AP445"/>
  <c r="E446"/>
  <c r="AS446"/>
  <c r="AF446"/>
  <c r="AU446"/>
  <c r="AH446"/>
  <c r="AW446"/>
  <c r="AJ446"/>
  <c r="AY446"/>
  <c r="AL446"/>
  <c r="BA446"/>
  <c r="AN446"/>
  <c r="BC446"/>
  <c r="AP446"/>
  <c r="E447"/>
  <c r="AS447"/>
  <c r="AF447"/>
  <c r="AU447"/>
  <c r="AH447"/>
  <c r="AW447"/>
  <c r="AJ447"/>
  <c r="AY447"/>
  <c r="AL447"/>
  <c r="BA447"/>
  <c r="AN447"/>
  <c r="BC447"/>
  <c r="AP447"/>
  <c r="E448"/>
  <c r="AS448"/>
  <c r="AF448"/>
  <c r="AU448"/>
  <c r="AH448"/>
  <c r="AW448"/>
  <c r="AJ448"/>
  <c r="AY448"/>
  <c r="AL448"/>
  <c r="BA448"/>
  <c r="AN448"/>
  <c r="BC448"/>
  <c r="AP448"/>
  <c r="E449"/>
  <c r="AS449"/>
  <c r="AF449"/>
  <c r="AU449"/>
  <c r="AH449"/>
  <c r="AW449"/>
  <c r="AJ449"/>
  <c r="AY449"/>
  <c r="AL449"/>
  <c r="BA449"/>
  <c r="AN449"/>
  <c r="BC449"/>
  <c r="AP449"/>
  <c r="E450"/>
  <c r="AS450"/>
  <c r="AF450"/>
  <c r="AU450"/>
  <c r="AH450"/>
  <c r="AW450"/>
  <c r="AJ450"/>
  <c r="AY450"/>
  <c r="AL450"/>
  <c r="BA450"/>
  <c r="AN450"/>
  <c r="BC450"/>
  <c r="AP450"/>
  <c r="E451"/>
  <c r="AS451"/>
  <c r="AF451"/>
  <c r="AU451"/>
  <c r="AH451"/>
  <c r="AW451"/>
  <c r="AJ451"/>
  <c r="AY451"/>
  <c r="AL451"/>
  <c r="BA451"/>
  <c r="AN451"/>
  <c r="BC451"/>
  <c r="AP451"/>
  <c r="E452"/>
  <c r="AS452"/>
  <c r="AF452"/>
  <c r="AU452"/>
  <c r="AH452"/>
  <c r="AW452"/>
  <c r="AJ452"/>
  <c r="AY452"/>
  <c r="AL452"/>
  <c r="BA452"/>
  <c r="AN452"/>
  <c r="BC452"/>
  <c r="AP452"/>
  <c r="E453"/>
  <c r="AS453"/>
  <c r="AF453"/>
  <c r="AU453"/>
  <c r="AH453"/>
  <c r="AW453"/>
  <c r="AJ453"/>
  <c r="AY453"/>
  <c r="AL453"/>
  <c r="BA453"/>
  <c r="AN453"/>
  <c r="BC453"/>
  <c r="AP453"/>
  <c r="E454"/>
  <c r="AS454"/>
  <c r="AF454"/>
  <c r="AU454"/>
  <c r="AH454"/>
  <c r="AW454"/>
  <c r="AJ454"/>
  <c r="AY454"/>
  <c r="AL454"/>
  <c r="BA454"/>
  <c r="AN454"/>
  <c r="BC454"/>
  <c r="AP454"/>
  <c r="E455"/>
  <c r="AS455"/>
  <c r="AF455"/>
  <c r="AU455"/>
  <c r="AH455"/>
  <c r="AW455"/>
  <c r="AJ455"/>
  <c r="AY455"/>
  <c r="AL455"/>
  <c r="BA455"/>
  <c r="AN455"/>
  <c r="BC455"/>
  <c r="AP455"/>
  <c r="E456"/>
  <c r="AS456"/>
  <c r="AF456"/>
  <c r="AU456"/>
  <c r="AH456"/>
  <c r="AW456"/>
  <c r="AJ456"/>
  <c r="AY456"/>
  <c r="AL456"/>
  <c r="BA456"/>
  <c r="AN456"/>
  <c r="BC456"/>
  <c r="AP456"/>
  <c r="E457"/>
  <c r="AS457"/>
  <c r="AF457"/>
  <c r="AU457"/>
  <c r="AH457"/>
  <c r="AW457"/>
  <c r="AJ457"/>
  <c r="AY457"/>
  <c r="AL457"/>
  <c r="BA457"/>
  <c r="AN457"/>
  <c r="BC457"/>
  <c r="AP457"/>
  <c r="E458"/>
  <c r="AS458"/>
  <c r="AF458"/>
  <c r="AU458"/>
  <c r="AH458"/>
  <c r="AW458"/>
  <c r="AJ458"/>
  <c r="AY458"/>
  <c r="AL458"/>
  <c r="BA458"/>
  <c r="AN458"/>
  <c r="BC458"/>
  <c r="AP458"/>
  <c r="E459"/>
  <c r="AS459"/>
  <c r="AF459"/>
  <c r="AU459"/>
  <c r="AH459"/>
  <c r="AW459"/>
  <c r="AJ459"/>
  <c r="AY459"/>
  <c r="AL459"/>
  <c r="BA459"/>
  <c r="AN459"/>
  <c r="BC459"/>
  <c r="AP459"/>
  <c r="E460"/>
  <c r="AS460"/>
  <c r="AF460"/>
  <c r="AU460"/>
  <c r="AH460"/>
  <c r="AW460"/>
  <c r="AJ460"/>
  <c r="AY460"/>
  <c r="AL460"/>
  <c r="BA460"/>
  <c r="AN460"/>
  <c r="BC460"/>
  <c r="AP460"/>
  <c r="E461"/>
  <c r="AS461"/>
  <c r="AF461"/>
  <c r="AU461"/>
  <c r="AH461"/>
  <c r="AW461"/>
  <c r="AJ461"/>
  <c r="AY461"/>
  <c r="AL461"/>
  <c r="BA461"/>
  <c r="AN461"/>
  <c r="BC461"/>
  <c r="AP461"/>
  <c r="E462"/>
  <c r="AS462"/>
  <c r="AF462"/>
  <c r="AU462"/>
  <c r="AH462"/>
  <c r="AW462"/>
  <c r="AJ462"/>
  <c r="AY462"/>
  <c r="AL462"/>
  <c r="BA462"/>
  <c r="AN462"/>
  <c r="BC462"/>
  <c r="AP462"/>
  <c r="E463"/>
  <c r="AS463"/>
  <c r="AF463"/>
  <c r="AU463"/>
  <c r="AH463"/>
  <c r="AW463"/>
  <c r="AJ463"/>
  <c r="AY463"/>
  <c r="AL463"/>
  <c r="BA463"/>
  <c r="AN463"/>
  <c r="BC463"/>
  <c r="AP463"/>
  <c r="E464"/>
  <c r="AS464"/>
  <c r="AF464"/>
  <c r="AU464"/>
  <c r="AH464"/>
  <c r="AW464"/>
  <c r="AJ464"/>
  <c r="AY464"/>
  <c r="AL464"/>
  <c r="BA464"/>
  <c r="AN464"/>
  <c r="BC464"/>
  <c r="AP464"/>
  <c r="E465"/>
  <c r="AS465"/>
  <c r="AF465"/>
  <c r="AU465"/>
  <c r="AH465"/>
  <c r="AW465"/>
  <c r="AJ465"/>
  <c r="AY465"/>
  <c r="AL465"/>
  <c r="BA465"/>
  <c r="AN465"/>
  <c r="BC465"/>
  <c r="AP465"/>
  <c r="E466"/>
  <c r="AS466"/>
  <c r="AF466"/>
  <c r="AU466"/>
  <c r="AH466"/>
  <c r="AW466"/>
  <c r="AJ466"/>
  <c r="AY466"/>
  <c r="AL466"/>
  <c r="BA466"/>
  <c r="AN466"/>
  <c r="BC466"/>
  <c r="AP466"/>
  <c r="E467"/>
  <c r="AS467"/>
  <c r="AF467"/>
  <c r="AU467"/>
  <c r="AH467"/>
  <c r="AW467"/>
  <c r="AJ467"/>
  <c r="AY467"/>
  <c r="AL467"/>
  <c r="BA467"/>
  <c r="AN467"/>
  <c r="BC467"/>
  <c r="AP467"/>
  <c r="E468"/>
  <c r="AS468"/>
  <c r="AF468"/>
  <c r="AU468"/>
  <c r="AH468"/>
  <c r="AW468"/>
  <c r="AJ468"/>
  <c r="AY468"/>
  <c r="AL468"/>
  <c r="BA468"/>
  <c r="AN468"/>
  <c r="BC468"/>
  <c r="AP468"/>
  <c r="E469"/>
  <c r="AS469"/>
  <c r="AF469"/>
  <c r="AU469"/>
  <c r="AH469"/>
  <c r="AW469"/>
  <c r="AJ469"/>
  <c r="AY469"/>
  <c r="AL469"/>
  <c r="BA469"/>
  <c r="AN469"/>
  <c r="BC469"/>
  <c r="AP469"/>
  <c r="E470"/>
  <c r="AS470"/>
  <c r="AF470"/>
  <c r="AU470"/>
  <c r="AH470"/>
  <c r="AW470"/>
  <c r="AJ470"/>
  <c r="AY470"/>
  <c r="AL470"/>
  <c r="BA470"/>
  <c r="AN470"/>
  <c r="BC470"/>
  <c r="AP470"/>
  <c r="E471"/>
  <c r="AS471"/>
  <c r="AF471"/>
  <c r="AU471"/>
  <c r="AH471"/>
  <c r="AW471"/>
  <c r="AJ471"/>
  <c r="AY471"/>
  <c r="AL471"/>
  <c r="BA471"/>
  <c r="AN471"/>
  <c r="BC471"/>
  <c r="AP471"/>
  <c r="E472"/>
  <c r="AS472"/>
  <c r="AF472"/>
  <c r="AU472"/>
  <c r="AH472"/>
  <c r="AW472"/>
  <c r="AJ472"/>
  <c r="AY472"/>
  <c r="AL472"/>
  <c r="BA472"/>
  <c r="AN472"/>
  <c r="BC472"/>
  <c r="AP472"/>
  <c r="E473"/>
  <c r="AS473"/>
  <c r="AF473"/>
  <c r="AU473"/>
  <c r="AH473"/>
  <c r="AW473"/>
  <c r="AJ473"/>
  <c r="AY473"/>
  <c r="AL473"/>
  <c r="BA473"/>
  <c r="AN473"/>
  <c r="BC473"/>
  <c r="AP473"/>
  <c r="E474"/>
  <c r="AS474"/>
  <c r="AF474"/>
  <c r="AU474"/>
  <c r="AH474"/>
  <c r="AW474"/>
  <c r="AJ474"/>
  <c r="AY474"/>
  <c r="AL474"/>
  <c r="BA474"/>
  <c r="AN474"/>
  <c r="BC474"/>
  <c r="AP474"/>
  <c r="E475"/>
  <c r="AS475"/>
  <c r="AF475"/>
  <c r="AU475"/>
  <c r="AH475"/>
  <c r="AW475"/>
  <c r="AJ475"/>
  <c r="AY475"/>
  <c r="AL475"/>
  <c r="BA475"/>
  <c r="AN475"/>
  <c r="BC475"/>
  <c r="AP475"/>
  <c r="E476"/>
  <c r="AS476"/>
  <c r="AF476"/>
  <c r="AU476"/>
  <c r="AH476"/>
  <c r="AW476"/>
  <c r="AJ476"/>
  <c r="AY476"/>
  <c r="AL476"/>
  <c r="BA476"/>
  <c r="AN476"/>
  <c r="BC476"/>
  <c r="AP476"/>
  <c r="E477"/>
  <c r="AS477"/>
  <c r="AF477"/>
  <c r="AU477"/>
  <c r="AH477"/>
  <c r="AW477"/>
  <c r="AJ477"/>
  <c r="AY477"/>
  <c r="AL477"/>
  <c r="BA477"/>
  <c r="AN477"/>
  <c r="BC477"/>
  <c r="AP477"/>
  <c r="E478"/>
  <c r="AS478"/>
  <c r="AF478"/>
  <c r="AU478"/>
  <c r="AH478"/>
  <c r="AW478"/>
  <c r="AJ478"/>
  <c r="AY478"/>
  <c r="AL478"/>
  <c r="BA478"/>
  <c r="AN478"/>
  <c r="BC478"/>
  <c r="AP478"/>
  <c r="E479"/>
  <c r="AS479"/>
  <c r="AF479"/>
  <c r="AU479"/>
  <c r="AH479"/>
  <c r="AW479"/>
  <c r="AJ479"/>
  <c r="AY479"/>
  <c r="AL479"/>
  <c r="BA479"/>
  <c r="AN479"/>
  <c r="BC479"/>
  <c r="AP479"/>
  <c r="E480"/>
  <c r="AS480"/>
  <c r="AF480"/>
  <c r="AU480"/>
  <c r="AH480"/>
  <c r="AW480"/>
  <c r="AJ480"/>
  <c r="AY480"/>
  <c r="AL480"/>
  <c r="BA480"/>
  <c r="AN480"/>
  <c r="BC480"/>
  <c r="AP480"/>
  <c r="E481"/>
  <c r="AS481"/>
  <c r="AF481"/>
  <c r="AU481"/>
  <c r="AH481"/>
  <c r="AW481"/>
  <c r="AJ481"/>
  <c r="AY481"/>
  <c r="AL481"/>
  <c r="BA481"/>
  <c r="AN481"/>
  <c r="BC481"/>
  <c r="AP481"/>
  <c r="E482"/>
  <c r="AS482"/>
  <c r="AF482"/>
  <c r="AU482"/>
  <c r="AH482"/>
  <c r="AW482"/>
  <c r="AJ482"/>
  <c r="AY482"/>
  <c r="AL482"/>
  <c r="BA482"/>
  <c r="AN482"/>
  <c r="BC482"/>
  <c r="AP482"/>
  <c r="E483"/>
  <c r="AS483"/>
  <c r="AF483"/>
  <c r="AU483"/>
  <c r="AH483"/>
  <c r="AW483"/>
  <c r="AJ483"/>
  <c r="AY483"/>
  <c r="AL483"/>
  <c r="BA483"/>
  <c r="AN483"/>
  <c r="BC483"/>
  <c r="AP483"/>
  <c r="E484"/>
  <c r="AS484"/>
  <c r="AF484"/>
  <c r="AU484"/>
  <c r="AH484"/>
  <c r="AW484"/>
  <c r="AJ484"/>
  <c r="AY484"/>
  <c r="AL484"/>
  <c r="BA484"/>
  <c r="AN484"/>
  <c r="BC484"/>
  <c r="AP484"/>
  <c r="E485"/>
  <c r="AS485"/>
  <c r="AF485"/>
  <c r="AU485"/>
  <c r="AH485"/>
  <c r="AW485"/>
  <c r="AJ485"/>
  <c r="AY485"/>
  <c r="AL485"/>
  <c r="BA485"/>
  <c r="AN485"/>
  <c r="BC485"/>
  <c r="AP485"/>
  <c r="E486"/>
  <c r="AS486"/>
  <c r="AF486"/>
  <c r="AU486"/>
  <c r="AH486"/>
  <c r="AW486"/>
  <c r="AJ486"/>
  <c r="AY486"/>
  <c r="AL486"/>
  <c r="BA486"/>
  <c r="AN486"/>
  <c r="BC486"/>
  <c r="AP486"/>
  <c r="E487"/>
  <c r="AS487"/>
  <c r="AF487"/>
  <c r="AU487"/>
  <c r="AH487"/>
  <c r="AW487"/>
  <c r="AJ487"/>
  <c r="AY487"/>
  <c r="AL487"/>
  <c r="BA487"/>
  <c r="AN487"/>
  <c r="BC487"/>
  <c r="AP487"/>
  <c r="E488"/>
  <c r="AS488"/>
  <c r="AF488"/>
  <c r="AU488"/>
  <c r="AH488"/>
  <c r="AW488"/>
  <c r="AJ488"/>
  <c r="AY488"/>
  <c r="AL488"/>
  <c r="BA488"/>
  <c r="AN488"/>
  <c r="BC488"/>
  <c r="AP488"/>
  <c r="E489"/>
  <c r="AS489"/>
  <c r="AF489"/>
  <c r="AU489"/>
  <c r="AH489"/>
  <c r="AW489"/>
  <c r="AJ489"/>
  <c r="AY489"/>
  <c r="AL489"/>
  <c r="BA489"/>
  <c r="AN489"/>
  <c r="BC489"/>
  <c r="AP489"/>
  <c r="E490"/>
  <c r="AS490"/>
  <c r="AF490"/>
  <c r="AU490"/>
  <c r="AH490"/>
  <c r="AW490"/>
  <c r="AJ490"/>
  <c r="AY490"/>
  <c r="AL490"/>
  <c r="BA490"/>
  <c r="AN490"/>
  <c r="BC490"/>
  <c r="AP490"/>
  <c r="E491"/>
  <c r="AS491"/>
  <c r="AF491"/>
  <c r="AU491"/>
  <c r="AH491"/>
  <c r="AW491"/>
  <c r="AJ491"/>
  <c r="AY491"/>
  <c r="AL491"/>
  <c r="BA491"/>
  <c r="AN491"/>
  <c r="BC491"/>
  <c r="AP491"/>
  <c r="E492"/>
  <c r="AS492"/>
  <c r="AF492"/>
  <c r="AU492"/>
  <c r="AH492"/>
  <c r="AW492"/>
  <c r="AJ492"/>
  <c r="AY492"/>
  <c r="AL492"/>
  <c r="BA492"/>
  <c r="AN492"/>
  <c r="BC492"/>
  <c r="AP492"/>
  <c r="E493"/>
  <c r="AS493"/>
  <c r="AF493"/>
  <c r="AU493"/>
  <c r="AH493"/>
  <c r="AW493"/>
  <c r="AJ493"/>
  <c r="AY493"/>
  <c r="AL493"/>
  <c r="BA493"/>
  <c r="AN493"/>
  <c r="BC493"/>
  <c r="AP493"/>
  <c r="E494"/>
  <c r="AS494"/>
  <c r="AF494"/>
  <c r="AU494"/>
  <c r="AH494"/>
  <c r="AW494"/>
  <c r="AJ494"/>
  <c r="AY494"/>
  <c r="AL494"/>
  <c r="BA494"/>
  <c r="AN494"/>
  <c r="BC494"/>
  <c r="AP494"/>
  <c r="E495"/>
  <c r="AS495"/>
  <c r="AF495"/>
  <c r="AU495"/>
  <c r="AH495"/>
  <c r="AW495"/>
  <c r="AJ495"/>
  <c r="AY495"/>
  <c r="AL495"/>
  <c r="BA495"/>
  <c r="AN495"/>
  <c r="BC495"/>
  <c r="AP495"/>
  <c r="E496"/>
  <c r="AS496"/>
  <c r="AF496"/>
  <c r="AU496"/>
  <c r="AH496"/>
  <c r="AW496"/>
  <c r="AJ496"/>
  <c r="AY496"/>
  <c r="AL496"/>
  <c r="BA496"/>
  <c r="AN496"/>
  <c r="BC496"/>
  <c r="AP496"/>
  <c r="E497"/>
  <c r="AS497"/>
  <c r="AF497"/>
  <c r="AU497"/>
  <c r="AH497"/>
  <c r="AW497"/>
  <c r="AJ497"/>
  <c r="AY497"/>
  <c r="AL497"/>
  <c r="BA497"/>
  <c r="AN497"/>
  <c r="BC497"/>
  <c r="AP497"/>
  <c r="E498"/>
  <c r="AS498"/>
  <c r="AF498"/>
  <c r="AU498"/>
  <c r="AH498"/>
  <c r="AW498"/>
  <c r="AJ498"/>
  <c r="AY498"/>
  <c r="AL498"/>
  <c r="BA498"/>
  <c r="AN498"/>
  <c r="BC498"/>
  <c r="AP498"/>
  <c r="E499"/>
  <c r="AS499"/>
  <c r="AF499"/>
  <c r="AU499"/>
  <c r="AH499"/>
  <c r="AW499"/>
  <c r="AJ499"/>
  <c r="AY499"/>
  <c r="AL499"/>
  <c r="BA499"/>
  <c r="AN499"/>
  <c r="BC499"/>
  <c r="AP499"/>
  <c r="E500"/>
  <c r="AS500"/>
  <c r="AF500"/>
  <c r="AU500"/>
  <c r="AH500"/>
  <c r="AW500"/>
  <c r="AJ500"/>
  <c r="AY500"/>
  <c r="AL500"/>
  <c r="BA500"/>
  <c r="AN500"/>
  <c r="BC500"/>
  <c r="AP500"/>
  <c r="E501"/>
  <c r="AS501"/>
  <c r="AF501"/>
  <c r="AU501"/>
  <c r="AH501"/>
  <c r="AW501"/>
  <c r="AJ501"/>
  <c r="AY501"/>
  <c r="AL501"/>
  <c r="BA501"/>
  <c r="AN501"/>
  <c r="BC501"/>
  <c r="AP501"/>
  <c r="E502"/>
  <c r="AS502"/>
  <c r="AF502"/>
  <c r="AU502"/>
  <c r="AH502"/>
  <c r="AW502"/>
  <c r="AJ502"/>
  <c r="AY502"/>
  <c r="AL502"/>
  <c r="BA502"/>
  <c r="AN502"/>
  <c r="BC502"/>
  <c r="AP502"/>
  <c r="E503"/>
  <c r="AS503"/>
  <c r="AF503"/>
  <c r="AU503"/>
  <c r="AH503"/>
  <c r="AW503"/>
  <c r="AJ503"/>
  <c r="AY503"/>
  <c r="AL503"/>
  <c r="BA503"/>
  <c r="AN503"/>
  <c r="BC503"/>
  <c r="AP503"/>
  <c r="E504"/>
  <c r="AS504"/>
  <c r="AF504"/>
  <c r="AU504"/>
  <c r="AH504"/>
  <c r="AW504"/>
  <c r="AJ504"/>
  <c r="AY504"/>
  <c r="AL504"/>
  <c r="BA504"/>
  <c r="AN504"/>
  <c r="BC504"/>
  <c r="AP504"/>
  <c r="E505"/>
  <c r="AS505"/>
  <c r="AF505"/>
  <c r="AU505"/>
  <c r="AH505"/>
  <c r="AW505"/>
  <c r="AJ505"/>
  <c r="AY505"/>
  <c r="AL505"/>
  <c r="BA505"/>
  <c r="AN505"/>
  <c r="BC505"/>
  <c r="AP505"/>
  <c r="E506"/>
  <c r="AS506"/>
  <c r="AF506"/>
  <c r="AU506"/>
  <c r="AH506"/>
  <c r="AW506"/>
  <c r="AJ506"/>
  <c r="AY506"/>
  <c r="AL506"/>
  <c r="BA506"/>
  <c r="AN506"/>
  <c r="BC506"/>
  <c r="AP506"/>
  <c r="E507"/>
  <c r="AS507"/>
  <c r="AF507"/>
  <c r="AU507"/>
  <c r="AH507"/>
  <c r="AW507"/>
  <c r="AJ507"/>
  <c r="AY507"/>
  <c r="AL507"/>
  <c r="BA507"/>
  <c r="AN507"/>
  <c r="BC507"/>
  <c r="AP507"/>
  <c r="E508"/>
  <c r="AS508"/>
  <c r="AF508"/>
  <c r="AU508"/>
  <c r="AH508"/>
  <c r="AW508"/>
  <c r="AJ508"/>
  <c r="AY508"/>
  <c r="AL508"/>
  <c r="BA508"/>
  <c r="AN508"/>
  <c r="BC508"/>
  <c r="AP508"/>
  <c r="E509"/>
  <c r="AS509"/>
  <c r="AF509"/>
  <c r="AU509"/>
  <c r="AH509"/>
  <c r="AW509"/>
  <c r="AJ509"/>
  <c r="AY509"/>
  <c r="AL509"/>
  <c r="BA509"/>
  <c r="AN509"/>
  <c r="BC509"/>
  <c r="AP509"/>
  <c r="E510"/>
  <c r="AS510"/>
  <c r="AF510"/>
  <c r="AU510"/>
  <c r="AH510"/>
  <c r="AW510"/>
  <c r="AJ510"/>
  <c r="AY510"/>
  <c r="AL510"/>
  <c r="BA510"/>
  <c r="AN510"/>
  <c r="BC510"/>
  <c r="AP510"/>
  <c r="E511"/>
  <c r="AS511"/>
  <c r="AF511"/>
  <c r="AU511"/>
  <c r="AH511"/>
  <c r="AW511"/>
  <c r="AJ511"/>
  <c r="AY511"/>
  <c r="AL511"/>
  <c r="BA511"/>
  <c r="AN511"/>
  <c r="BC511"/>
  <c r="AP511"/>
  <c r="E512"/>
  <c r="AS512"/>
  <c r="AF512"/>
  <c r="AU512"/>
  <c r="AH512"/>
  <c r="AW512"/>
  <c r="AJ512"/>
  <c r="AY512"/>
  <c r="AL512"/>
  <c r="BA512"/>
  <c r="AN512"/>
  <c r="BC512"/>
  <c r="AP512"/>
  <c r="E513"/>
  <c r="AS513"/>
  <c r="AF513"/>
  <c r="AU513"/>
  <c r="AH513"/>
  <c r="AW513"/>
  <c r="AJ513"/>
  <c r="AY513"/>
  <c r="AL513"/>
  <c r="BA513"/>
  <c r="AN513"/>
  <c r="BC513"/>
  <c r="AP513"/>
  <c r="E514"/>
  <c r="AS514"/>
  <c r="AF514"/>
  <c r="AU514"/>
  <c r="AH514"/>
  <c r="AW514"/>
  <c r="AJ514"/>
  <c r="AY514"/>
  <c r="AL514"/>
  <c r="BA514"/>
  <c r="AN514"/>
  <c r="BC514"/>
  <c r="AP514"/>
  <c r="E515"/>
  <c r="AS515"/>
  <c r="AU515"/>
  <c r="AH515"/>
  <c r="AW515"/>
  <c r="AJ515"/>
  <c r="AY515"/>
  <c r="AL515"/>
  <c r="BA515"/>
  <c r="AN515"/>
  <c r="BC515"/>
  <c r="AP515"/>
  <c r="E516"/>
  <c r="AS516"/>
  <c r="AF516"/>
  <c r="AU516"/>
  <c r="AH516"/>
  <c r="AW516"/>
  <c r="AJ516"/>
  <c r="AY516"/>
  <c r="AL516"/>
  <c r="BA516"/>
  <c r="AN516"/>
  <c r="BC516"/>
  <c r="AP516"/>
  <c r="E517"/>
  <c r="AS517"/>
  <c r="AF517"/>
  <c r="AU517"/>
  <c r="AH517"/>
  <c r="AW517"/>
  <c r="AJ517"/>
  <c r="AY517"/>
  <c r="AL517"/>
  <c r="BA517"/>
  <c r="AN517"/>
  <c r="BC517"/>
  <c r="AP517"/>
  <c r="E518"/>
  <c r="AS518"/>
  <c r="AF518"/>
  <c r="AU518"/>
  <c r="AH518"/>
  <c r="AW518"/>
  <c r="AJ518"/>
  <c r="AY518"/>
  <c r="AL518"/>
  <c r="BA518"/>
  <c r="AN518"/>
  <c r="BC518"/>
  <c r="AP518"/>
  <c r="E519"/>
  <c r="AS519"/>
  <c r="AF519"/>
  <c r="AU519"/>
  <c r="AH519"/>
  <c r="AW519"/>
  <c r="AJ519"/>
  <c r="AY519"/>
  <c r="AL519"/>
  <c r="BA519"/>
  <c r="AN519"/>
  <c r="BC519"/>
  <c r="AP519"/>
  <c r="E520"/>
  <c r="AS520"/>
  <c r="AF520"/>
  <c r="AU520"/>
  <c r="AH520"/>
  <c r="AW520"/>
  <c r="AJ520"/>
  <c r="AY520"/>
  <c r="AL520"/>
  <c r="BA520"/>
  <c r="AN520"/>
  <c r="BC520"/>
  <c r="AP520"/>
  <c r="E521"/>
  <c r="AS521"/>
  <c r="AF521"/>
  <c r="AU521"/>
  <c r="AH521"/>
  <c r="AW521"/>
  <c r="AJ521"/>
  <c r="AY521"/>
  <c r="AL521"/>
  <c r="BA521"/>
  <c r="AN521"/>
  <c r="BC521"/>
  <c r="AP521"/>
  <c r="E522"/>
  <c r="AS522"/>
  <c r="AF522"/>
  <c r="AU522"/>
  <c r="AH522"/>
  <c r="AW522"/>
  <c r="AJ522"/>
  <c r="AY522"/>
  <c r="AL522"/>
  <c r="BA522"/>
  <c r="AN522"/>
  <c r="BC522"/>
  <c r="AP522"/>
  <c r="E523"/>
  <c r="AS523"/>
  <c r="AF523"/>
  <c r="AU523"/>
  <c r="AH523"/>
  <c r="AW523"/>
  <c r="AJ523"/>
  <c r="AY523"/>
  <c r="AL523"/>
  <c r="BA523"/>
  <c r="AN523"/>
  <c r="BC523"/>
  <c r="AP523"/>
  <c r="E524"/>
  <c r="AS524"/>
  <c r="AF524"/>
  <c r="AU524"/>
  <c r="AH524"/>
  <c r="AW524"/>
  <c r="AJ524"/>
  <c r="AY524"/>
  <c r="AL524"/>
  <c r="BA524"/>
  <c r="AN524"/>
  <c r="BC524"/>
  <c r="AP524"/>
  <c r="E525"/>
  <c r="AS525"/>
  <c r="AF525"/>
  <c r="AU525"/>
  <c r="AH525"/>
  <c r="AW525"/>
  <c r="AJ525"/>
  <c r="AY525"/>
  <c r="AL525"/>
  <c r="BA525"/>
  <c r="AN525"/>
  <c r="BC525"/>
  <c r="AP525"/>
  <c r="E526"/>
  <c r="AS526"/>
  <c r="AF526"/>
  <c r="AU526"/>
  <c r="AH526"/>
  <c r="AW526"/>
  <c r="AJ526"/>
  <c r="AY526"/>
  <c r="AL526"/>
  <c r="BA526"/>
  <c r="AN526"/>
  <c r="BC526"/>
  <c r="AP526"/>
  <c r="E527"/>
  <c r="AS527"/>
  <c r="AF527"/>
  <c r="AU527"/>
  <c r="AH527"/>
  <c r="AW527"/>
  <c r="AJ527"/>
  <c r="AY527"/>
  <c r="AL527"/>
  <c r="BA527"/>
  <c r="AN527"/>
  <c r="BC527"/>
  <c r="AP527"/>
  <c r="E528"/>
  <c r="AS528"/>
  <c r="AF528"/>
  <c r="AU528"/>
  <c r="AH528"/>
  <c r="AW528"/>
  <c r="AJ528"/>
  <c r="AY528"/>
  <c r="AL528"/>
  <c r="BA528"/>
  <c r="AN528"/>
  <c r="BC528"/>
  <c r="AP528"/>
  <c r="E529"/>
  <c r="AS529"/>
  <c r="AF529"/>
  <c r="AU529"/>
  <c r="AH529"/>
  <c r="AW529"/>
  <c r="AJ529"/>
  <c r="AY529"/>
  <c r="AL529"/>
  <c r="BA529"/>
  <c r="AN529"/>
  <c r="BC529"/>
  <c r="AP529"/>
  <c r="E530"/>
  <c r="AS530"/>
  <c r="AF530"/>
  <c r="AU530"/>
  <c r="AH530"/>
  <c r="AW530"/>
  <c r="AJ530"/>
  <c r="AY530"/>
  <c r="AL530"/>
  <c r="BA530"/>
  <c r="AN530"/>
  <c r="BC530"/>
  <c r="AP530"/>
  <c r="E531"/>
  <c r="AS531"/>
  <c r="AF531"/>
  <c r="AU531"/>
  <c r="AH531"/>
  <c r="AW531"/>
  <c r="AJ531"/>
  <c r="AY531"/>
  <c r="AL531"/>
  <c r="BA531"/>
  <c r="AN531"/>
  <c r="BC531"/>
  <c r="AP531"/>
  <c r="E532"/>
  <c r="AS532"/>
  <c r="AF532"/>
  <c r="AU532"/>
  <c r="AH532"/>
  <c r="AW532"/>
  <c r="AJ532"/>
  <c r="AY532"/>
  <c r="AL532"/>
  <c r="BA532"/>
  <c r="AN532"/>
  <c r="BC532"/>
  <c r="AP532"/>
  <c r="E533"/>
  <c r="AS533"/>
  <c r="AF533"/>
  <c r="AU533"/>
  <c r="AH533"/>
  <c r="AW533"/>
  <c r="AJ533"/>
  <c r="AY533"/>
  <c r="AL533"/>
  <c r="BA533"/>
  <c r="AN533"/>
  <c r="BC533"/>
  <c r="AP533"/>
  <c r="E534"/>
  <c r="AS534"/>
  <c r="AF534"/>
  <c r="AU534"/>
  <c r="AH534"/>
  <c r="AW534"/>
  <c r="AJ534"/>
  <c r="AY534"/>
  <c r="AL534"/>
  <c r="BA534"/>
  <c r="AN534"/>
  <c r="BC534"/>
  <c r="AP534"/>
  <c r="E535"/>
  <c r="AS535"/>
  <c r="AF535"/>
  <c r="AU535"/>
  <c r="AH535"/>
  <c r="AW535"/>
  <c r="AJ535"/>
  <c r="AY535"/>
  <c r="AL535"/>
  <c r="BA535"/>
  <c r="AN535"/>
  <c r="BC535"/>
  <c r="AP535"/>
  <c r="E536"/>
  <c r="AS536"/>
  <c r="AF536"/>
  <c r="AU536"/>
  <c r="AH536"/>
  <c r="AW536"/>
  <c r="AJ536"/>
  <c r="AY536"/>
  <c r="AL536"/>
  <c r="BA536"/>
  <c r="AN536"/>
  <c r="BC536"/>
  <c r="AP536"/>
  <c r="E537"/>
  <c r="AS537"/>
  <c r="AF537"/>
  <c r="AU537"/>
  <c r="AH537"/>
  <c r="AW537"/>
  <c r="AJ537"/>
  <c r="AY537"/>
  <c r="AL537"/>
  <c r="BA537"/>
  <c r="AN537"/>
  <c r="BC537"/>
  <c r="AP537"/>
  <c r="E538"/>
  <c r="AS538"/>
  <c r="AF538"/>
  <c r="AU538"/>
  <c r="AH538"/>
  <c r="AW538"/>
  <c r="AJ538"/>
  <c r="AY538"/>
  <c r="AL538"/>
  <c r="BA538"/>
  <c r="AN538"/>
  <c r="BC538"/>
  <c r="AP538"/>
  <c r="E539"/>
  <c r="AS539"/>
  <c r="AF539"/>
  <c r="AU539"/>
  <c r="AH539"/>
  <c r="AW539"/>
  <c r="AJ539"/>
  <c r="AY539"/>
  <c r="AL539"/>
  <c r="BA539"/>
  <c r="AN539"/>
  <c r="BC539"/>
  <c r="AP539"/>
  <c r="E540"/>
  <c r="AS540"/>
  <c r="AF540"/>
  <c r="AU540"/>
  <c r="AH540"/>
  <c r="AW540"/>
  <c r="AJ540"/>
  <c r="AY540"/>
  <c r="AL540"/>
  <c r="BA540"/>
  <c r="AN540"/>
  <c r="BC540"/>
  <c r="AP540"/>
  <c r="E541"/>
  <c r="AS541"/>
  <c r="AF541"/>
  <c r="AU541"/>
  <c r="AH541"/>
  <c r="AW541"/>
  <c r="AJ541"/>
  <c r="AY541"/>
  <c r="AL541"/>
  <c r="BA541"/>
  <c r="AN541"/>
  <c r="BC541"/>
  <c r="AP541"/>
  <c r="E542"/>
  <c r="AS542"/>
  <c r="AF542"/>
  <c r="AU542"/>
  <c r="AH542"/>
  <c r="AW542"/>
  <c r="AJ542"/>
  <c r="AY542"/>
  <c r="AL542"/>
  <c r="BA542"/>
  <c r="AN542"/>
  <c r="BC542"/>
  <c r="AP542"/>
  <c r="E543"/>
  <c r="AS543"/>
  <c r="AF543"/>
  <c r="AU543"/>
  <c r="AH543"/>
  <c r="AW543"/>
  <c r="AJ543"/>
  <c r="AY543"/>
  <c r="AL543"/>
  <c r="BA543"/>
  <c r="AN543"/>
  <c r="BC543"/>
  <c r="AP543"/>
  <c r="E544"/>
  <c r="AS544"/>
  <c r="AF544"/>
  <c r="AU544"/>
  <c r="AH544"/>
  <c r="AW544"/>
  <c r="AJ544"/>
  <c r="AY544"/>
  <c r="AL544"/>
  <c r="BA544"/>
  <c r="AN544"/>
  <c r="BC544"/>
  <c r="AP544"/>
  <c r="E545"/>
  <c r="AS545"/>
  <c r="AF545"/>
  <c r="AU545"/>
  <c r="AH545"/>
  <c r="AW545"/>
  <c r="AJ545"/>
  <c r="AY545"/>
  <c r="AL545"/>
  <c r="BA545"/>
  <c r="AN545"/>
  <c r="BC545"/>
  <c r="AP545"/>
  <c r="E546"/>
  <c r="AS546"/>
  <c r="AF546"/>
  <c r="AU546"/>
  <c r="AH546"/>
  <c r="AW546"/>
  <c r="AJ546"/>
  <c r="AY546"/>
  <c r="AL546"/>
  <c r="BA546"/>
  <c r="AN546"/>
  <c r="BC546"/>
  <c r="AP546"/>
  <c r="E547"/>
  <c r="AS547"/>
  <c r="AF547"/>
  <c r="AU547"/>
  <c r="AH547"/>
  <c r="AW547"/>
  <c r="AJ547"/>
  <c r="AY547"/>
  <c r="AL547"/>
  <c r="BA547"/>
  <c r="AN547"/>
  <c r="BC547"/>
  <c r="AP547"/>
  <c r="E548"/>
  <c r="AS548"/>
  <c r="AF548"/>
  <c r="AU548"/>
  <c r="AH548"/>
  <c r="AW548"/>
  <c r="AJ548"/>
  <c r="AY548"/>
  <c r="AL548"/>
  <c r="BA548"/>
  <c r="AN548"/>
  <c r="BC548"/>
  <c r="AP548"/>
  <c r="E549"/>
  <c r="AS549"/>
  <c r="AF549"/>
  <c r="AU549"/>
  <c r="AH549"/>
  <c r="AW549"/>
  <c r="AJ549"/>
  <c r="AY549"/>
  <c r="AL549"/>
  <c r="BA549"/>
  <c r="AN549"/>
  <c r="BC549"/>
  <c r="AP549"/>
  <c r="E550"/>
  <c r="AS550"/>
  <c r="AF550"/>
  <c r="AU550"/>
  <c r="AH550"/>
  <c r="AW550"/>
  <c r="AJ550"/>
  <c r="AY550"/>
  <c r="AL550"/>
  <c r="BA550"/>
  <c r="AN550"/>
  <c r="BC550"/>
  <c r="AP550"/>
  <c r="E551"/>
  <c r="AS551"/>
  <c r="AF551"/>
  <c r="AU551"/>
  <c r="AH551"/>
  <c r="AW551"/>
  <c r="AJ551"/>
  <c r="AY551"/>
  <c r="AL551"/>
  <c r="BA551"/>
  <c r="AN551"/>
  <c r="BC551"/>
  <c r="AP551"/>
  <c r="E552"/>
  <c r="AS552"/>
  <c r="AF552"/>
  <c r="AU552"/>
  <c r="AH552"/>
  <c r="AW552"/>
  <c r="AJ552"/>
  <c r="AY552"/>
  <c r="AL552"/>
  <c r="BA552"/>
  <c r="AN552"/>
  <c r="BC552"/>
  <c r="AP552"/>
  <c r="E553"/>
  <c r="AS553"/>
  <c r="AF553"/>
  <c r="AU553"/>
  <c r="AH553"/>
  <c r="AW553"/>
  <c r="AJ553"/>
  <c r="AY553"/>
  <c r="AL553"/>
  <c r="BA553"/>
  <c r="AN553"/>
  <c r="BC553"/>
  <c r="AP553"/>
  <c r="E554"/>
  <c r="AS554"/>
  <c r="AF554"/>
  <c r="AU554"/>
  <c r="AH554"/>
  <c r="AW554"/>
  <c r="AJ554"/>
  <c r="AY554"/>
  <c r="AL554"/>
  <c r="BA554"/>
  <c r="AN554"/>
  <c r="BC554"/>
  <c r="AP554"/>
  <c r="AU555"/>
  <c r="AH555"/>
  <c r="AW555"/>
  <c r="AJ555"/>
  <c r="AY555"/>
  <c r="AL555"/>
  <c r="BA555"/>
  <c r="AN555"/>
  <c r="BC555"/>
  <c r="AP555"/>
  <c r="E556"/>
  <c r="AS556"/>
  <c r="AF556"/>
  <c r="AU556"/>
  <c r="AH556"/>
  <c r="AW556"/>
  <c r="AJ556"/>
  <c r="AY556"/>
  <c r="AL556"/>
  <c r="BA556"/>
  <c r="AN556"/>
  <c r="BC556"/>
  <c r="AP556"/>
  <c r="E557"/>
  <c r="AS557"/>
  <c r="AF557"/>
  <c r="AU557"/>
  <c r="AH557"/>
  <c r="AW557"/>
  <c r="AJ557"/>
  <c r="AY557"/>
  <c r="AL557"/>
  <c r="BA557"/>
  <c r="AN557"/>
  <c r="BC557"/>
  <c r="AP557"/>
  <c r="E558"/>
  <c r="AS558"/>
  <c r="AF558"/>
  <c r="AU558"/>
  <c r="AH558"/>
  <c r="AW558"/>
  <c r="AJ558"/>
  <c r="AY558"/>
  <c r="AL558"/>
  <c r="BA558"/>
  <c r="AN558"/>
  <c r="BC558"/>
  <c r="AP558"/>
  <c r="E559"/>
  <c r="AS559"/>
  <c r="AF559"/>
  <c r="AU559"/>
  <c r="AH559"/>
  <c r="AW559"/>
  <c r="AJ559"/>
  <c r="AY559"/>
  <c r="AL559"/>
  <c r="BA559"/>
  <c r="AN559"/>
  <c r="BC559"/>
  <c r="AP559"/>
  <c r="E560"/>
  <c r="AS560"/>
  <c r="AF560"/>
  <c r="AU560"/>
  <c r="AH560"/>
  <c r="AW560"/>
  <c r="AJ560"/>
  <c r="AY560"/>
  <c r="AL560"/>
  <c r="BA560"/>
  <c r="AN560"/>
  <c r="BC560"/>
  <c r="AP560"/>
  <c r="E561"/>
  <c r="AS561"/>
  <c r="AF561"/>
  <c r="AU561"/>
  <c r="AH561"/>
  <c r="AW561"/>
  <c r="AJ561"/>
  <c r="AY561"/>
  <c r="AL561"/>
  <c r="BA561"/>
  <c r="AN561"/>
  <c r="BC561"/>
  <c r="AP561"/>
  <c r="E562"/>
  <c r="AS562"/>
  <c r="AF562"/>
  <c r="AU562"/>
  <c r="AH562"/>
  <c r="AW562"/>
  <c r="AJ562"/>
  <c r="AY562"/>
  <c r="AL562"/>
  <c r="BA562"/>
  <c r="AN562"/>
  <c r="BC562"/>
  <c r="AP562"/>
  <c r="E563"/>
  <c r="AS563"/>
  <c r="AF563"/>
  <c r="AU563"/>
  <c r="AH563"/>
  <c r="AW563"/>
  <c r="AJ563"/>
  <c r="AY563"/>
  <c r="AL563"/>
  <c r="BA563"/>
  <c r="AN563"/>
  <c r="BC563"/>
  <c r="AP563"/>
  <c r="E564"/>
  <c r="AS564"/>
  <c r="AF564"/>
  <c r="AU564"/>
  <c r="AH564"/>
  <c r="AW564"/>
  <c r="AJ564"/>
  <c r="AY564"/>
  <c r="AL564"/>
  <c r="BA564"/>
  <c r="AN564"/>
  <c r="BC564"/>
  <c r="AP564"/>
  <c r="E565"/>
  <c r="AS565"/>
  <c r="AF565"/>
  <c r="AU565"/>
  <c r="AH565"/>
  <c r="AW565"/>
  <c r="AJ565"/>
  <c r="AY565"/>
  <c r="AL565"/>
  <c r="BA565"/>
  <c r="AN565"/>
  <c r="BC565"/>
  <c r="AP565"/>
  <c r="E566"/>
  <c r="AS566"/>
  <c r="AF566"/>
  <c r="AU566"/>
  <c r="AH566"/>
  <c r="AW566"/>
  <c r="AJ566"/>
  <c r="AY566"/>
  <c r="AL566"/>
  <c r="BA566"/>
  <c r="AN566"/>
  <c r="BC566"/>
  <c r="AP566"/>
  <c r="E567"/>
  <c r="AS567"/>
  <c r="AF567"/>
  <c r="AU567"/>
  <c r="AH567"/>
  <c r="AW567"/>
  <c r="AJ567"/>
  <c r="AY567"/>
  <c r="AL567"/>
  <c r="BA567"/>
  <c r="AN567"/>
  <c r="BC567"/>
  <c r="AP567"/>
  <c r="E568"/>
  <c r="AS568"/>
  <c r="AF568"/>
  <c r="AU568"/>
  <c r="AH568"/>
  <c r="AW568"/>
  <c r="AJ568"/>
  <c r="AY568"/>
  <c r="AL568"/>
  <c r="BA568"/>
  <c r="AN568"/>
  <c r="BC568"/>
  <c r="AP568"/>
  <c r="E569"/>
  <c r="AS569"/>
  <c r="AF569"/>
  <c r="AU569"/>
  <c r="AH569"/>
  <c r="AW569"/>
  <c r="AJ569"/>
  <c r="AY569"/>
  <c r="AL569"/>
  <c r="BA569"/>
  <c r="AN569"/>
  <c r="BC569"/>
  <c r="AP569"/>
  <c r="E570"/>
  <c r="AS570"/>
  <c r="AF570"/>
  <c r="AU570"/>
  <c r="AH570"/>
  <c r="AW570"/>
  <c r="AJ570"/>
  <c r="AY570"/>
  <c r="AL570"/>
  <c r="BA570"/>
  <c r="AN570"/>
  <c r="BC570"/>
  <c r="AP570"/>
  <c r="E571"/>
  <c r="AS571"/>
  <c r="AF571"/>
  <c r="AU571"/>
  <c r="AH571"/>
  <c r="AW571"/>
  <c r="AJ571"/>
  <c r="AY571"/>
  <c r="AL571"/>
  <c r="BA571"/>
  <c r="AN571"/>
  <c r="BC571"/>
  <c r="AP571"/>
  <c r="E572"/>
  <c r="AS572"/>
  <c r="AF572"/>
  <c r="AU572"/>
  <c r="AH572"/>
  <c r="AW572"/>
  <c r="AJ572"/>
  <c r="AY572"/>
  <c r="AL572"/>
  <c r="BA572"/>
  <c r="AN572"/>
  <c r="BC572"/>
  <c r="AP572"/>
  <c r="E573"/>
  <c r="AS573"/>
  <c r="AF573"/>
  <c r="AU573"/>
  <c r="AH573"/>
  <c r="AW573"/>
  <c r="AJ573"/>
  <c r="AY573"/>
  <c r="AL573"/>
  <c r="BA573"/>
  <c r="AN573"/>
  <c r="BC573"/>
  <c r="AP573"/>
  <c r="E574"/>
  <c r="AS574"/>
  <c r="AF574"/>
  <c r="AU574"/>
  <c r="AH574"/>
  <c r="AW574"/>
  <c r="AJ574"/>
  <c r="AY574"/>
  <c r="AL574"/>
  <c r="BA574"/>
  <c r="AN574"/>
  <c r="BC574"/>
  <c r="AP574"/>
  <c r="E575"/>
  <c r="AS575"/>
  <c r="AF575"/>
  <c r="AU575"/>
  <c r="AH575"/>
  <c r="AW575"/>
  <c r="AJ575"/>
  <c r="AY575"/>
  <c r="AL575"/>
  <c r="BA575"/>
  <c r="AN575"/>
  <c r="BC575"/>
  <c r="AP575"/>
  <c r="E576"/>
  <c r="AS576"/>
  <c r="AF576"/>
  <c r="AU576"/>
  <c r="AH576"/>
  <c r="AW576"/>
  <c r="AJ576"/>
  <c r="AY576"/>
  <c r="AL576"/>
  <c r="BA576"/>
  <c r="AN576"/>
  <c r="BC576"/>
  <c r="AP576"/>
  <c r="E577"/>
  <c r="AS577"/>
  <c r="AF577"/>
  <c r="AU577"/>
  <c r="AH577"/>
  <c r="AW577"/>
  <c r="AJ577"/>
  <c r="AY577"/>
  <c r="AL577"/>
  <c r="BA577"/>
  <c r="AN577"/>
  <c r="BC577"/>
  <c r="AP577"/>
  <c r="E578"/>
  <c r="AS578"/>
  <c r="AF578"/>
  <c r="AU578"/>
  <c r="AH578"/>
  <c r="AW578"/>
  <c r="AJ578"/>
  <c r="AY578"/>
  <c r="AL578"/>
  <c r="BA578"/>
  <c r="AN578"/>
  <c r="BC578"/>
  <c r="AP578"/>
  <c r="E579"/>
  <c r="AS579"/>
  <c r="AF579"/>
  <c r="AU579"/>
  <c r="AH579"/>
  <c r="AW579"/>
  <c r="AJ579"/>
  <c r="AY579"/>
  <c r="AL579"/>
  <c r="BA579"/>
  <c r="AN579"/>
  <c r="BC579"/>
  <c r="AP579"/>
  <c r="E580"/>
  <c r="AS580"/>
  <c r="AF580"/>
  <c r="AU580"/>
  <c r="AH580"/>
  <c r="AW580"/>
  <c r="AJ580"/>
  <c r="AY580"/>
  <c r="AL580"/>
  <c r="BA580"/>
  <c r="AN580"/>
  <c r="BC580"/>
  <c r="AP580"/>
  <c r="E581"/>
  <c r="AS581"/>
  <c r="AF581"/>
  <c r="AU581"/>
  <c r="AH581"/>
  <c r="AW581"/>
  <c r="AJ581"/>
  <c r="AY581"/>
  <c r="AL581"/>
  <c r="BA581"/>
  <c r="AN581"/>
  <c r="BC581"/>
  <c r="AP581"/>
  <c r="E582"/>
  <c r="AS582"/>
  <c r="AF582"/>
  <c r="AU582"/>
  <c r="AH582"/>
  <c r="AW582"/>
  <c r="AJ582"/>
  <c r="AY582"/>
  <c r="AL582"/>
  <c r="BA582"/>
  <c r="AN582"/>
  <c r="BC582"/>
  <c r="AP582"/>
  <c r="E583"/>
  <c r="AS583"/>
  <c r="AF583"/>
  <c r="AU583"/>
  <c r="AH583"/>
  <c r="AW583"/>
  <c r="AJ583"/>
  <c r="AY583"/>
  <c r="AL583"/>
  <c r="BA583"/>
  <c r="AN583"/>
  <c r="BC583"/>
  <c r="AP583"/>
  <c r="E584"/>
  <c r="AS584"/>
  <c r="AF584"/>
  <c r="AU584"/>
  <c r="AH584"/>
  <c r="AW584"/>
  <c r="AJ584"/>
  <c r="AY584"/>
  <c r="AL584"/>
  <c r="BA584"/>
  <c r="AN584"/>
  <c r="BC584"/>
  <c r="AP584"/>
  <c r="E585"/>
  <c r="AS585"/>
  <c r="AF585"/>
  <c r="AU585"/>
  <c r="AH585"/>
  <c r="AW585"/>
  <c r="AJ585"/>
  <c r="AY585"/>
  <c r="AL585"/>
  <c r="BA585"/>
  <c r="AN585"/>
  <c r="BC585"/>
  <c r="AP585"/>
  <c r="E586"/>
  <c r="AS586"/>
  <c r="AF586"/>
  <c r="AU586"/>
  <c r="AH586"/>
  <c r="AW586"/>
  <c r="AJ586"/>
  <c r="AY586"/>
  <c r="AL586"/>
  <c r="BA586"/>
  <c r="AN586"/>
  <c r="BC586"/>
  <c r="AP586"/>
  <c r="E587"/>
  <c r="AS587"/>
  <c r="AF587"/>
  <c r="AU587"/>
  <c r="AH587"/>
  <c r="AW587"/>
  <c r="AJ587"/>
  <c r="AY587"/>
  <c r="AL587"/>
  <c r="BA587"/>
  <c r="AN587"/>
  <c r="BC587"/>
  <c r="AP587"/>
  <c r="E588"/>
  <c r="AS588"/>
  <c r="AF588"/>
  <c r="AU588"/>
  <c r="AH588"/>
  <c r="AW588"/>
  <c r="AJ588"/>
  <c r="AY588"/>
  <c r="AL588"/>
  <c r="BA588"/>
  <c r="AN588"/>
  <c r="BC588"/>
  <c r="AP588"/>
  <c r="E589"/>
  <c r="AS589"/>
  <c r="AF589"/>
  <c r="AU589"/>
  <c r="AH589"/>
  <c r="AW589"/>
  <c r="AJ589"/>
  <c r="AY589"/>
  <c r="AL589"/>
  <c r="BA589"/>
  <c r="AN589"/>
  <c r="BC589"/>
  <c r="AP589"/>
  <c r="E590"/>
  <c r="AS590"/>
  <c r="AF590"/>
  <c r="AU590"/>
  <c r="AH590"/>
  <c r="AW590"/>
  <c r="AJ590"/>
  <c r="AY590"/>
  <c r="AL590"/>
  <c r="BA590"/>
  <c r="AN590"/>
  <c r="BC590"/>
  <c r="AP590"/>
  <c r="E591"/>
  <c r="AS591"/>
  <c r="AF591"/>
  <c r="AU591"/>
  <c r="AH591"/>
  <c r="AW591"/>
  <c r="AJ591"/>
  <c r="AY591"/>
  <c r="AL591"/>
  <c r="BA591"/>
  <c r="AN591"/>
  <c r="BC591"/>
  <c r="AP591"/>
  <c r="E592"/>
  <c r="AS592"/>
  <c r="AF592"/>
  <c r="AU592"/>
  <c r="AH592"/>
  <c r="AW592"/>
  <c r="AJ592"/>
  <c r="AY592"/>
  <c r="AL592"/>
  <c r="BA592"/>
  <c r="AN592"/>
  <c r="BC592"/>
  <c r="AP592"/>
  <c r="E593"/>
  <c r="AS593"/>
  <c r="AF593"/>
  <c r="AU593"/>
  <c r="AH593"/>
  <c r="AW593"/>
  <c r="AJ593"/>
  <c r="AY593"/>
  <c r="AL593"/>
  <c r="BA593"/>
  <c r="AN593"/>
  <c r="BC593"/>
  <c r="AP593"/>
  <c r="E594"/>
  <c r="AS594"/>
  <c r="AF594"/>
  <c r="AU594"/>
  <c r="AH594"/>
  <c r="AW594"/>
  <c r="AJ594"/>
  <c r="AY594"/>
  <c r="AL594"/>
  <c r="BA594"/>
  <c r="AN594"/>
  <c r="BC594"/>
  <c r="AP594"/>
  <c r="E595"/>
  <c r="AS595"/>
  <c r="AF595"/>
  <c r="AU595"/>
  <c r="AH595"/>
  <c r="AW595"/>
  <c r="AJ595"/>
  <c r="AY595"/>
  <c r="AL595"/>
  <c r="BA595"/>
  <c r="AN595"/>
  <c r="BC595"/>
  <c r="AP595"/>
  <c r="E596"/>
  <c r="AS596"/>
  <c r="AF596"/>
  <c r="AU596"/>
  <c r="AH596"/>
  <c r="AW596"/>
  <c r="AJ596"/>
  <c r="AY596"/>
  <c r="AL596"/>
  <c r="BA596"/>
  <c r="AN596"/>
  <c r="BC596"/>
  <c r="AP596"/>
  <c r="E597"/>
  <c r="AS597"/>
  <c r="AF597"/>
  <c r="AU597"/>
  <c r="AH597"/>
  <c r="AW597"/>
  <c r="AJ597"/>
  <c r="AY597"/>
  <c r="AL597"/>
  <c r="BA597"/>
  <c r="AN597"/>
  <c r="BC597"/>
  <c r="AP597"/>
  <c r="E598"/>
  <c r="AS598"/>
  <c r="AF598"/>
  <c r="AU598"/>
  <c r="AH598"/>
  <c r="AW598"/>
  <c r="AJ598"/>
  <c r="AY598"/>
  <c r="AL598"/>
  <c r="BA598"/>
  <c r="AN598"/>
  <c r="BC598"/>
  <c r="AP598"/>
  <c r="E599"/>
  <c r="AS599"/>
  <c r="AF599"/>
  <c r="AU599"/>
  <c r="AH599"/>
  <c r="AW599"/>
  <c r="AJ599"/>
  <c r="AY599"/>
  <c r="AL599"/>
  <c r="BA599"/>
  <c r="AN599"/>
  <c r="BC599"/>
  <c r="AP599"/>
  <c r="E600"/>
  <c r="AS600"/>
  <c r="AF600"/>
  <c r="AU600"/>
  <c r="AH600"/>
  <c r="AW600"/>
  <c r="AJ600"/>
  <c r="AY600"/>
  <c r="AL600"/>
  <c r="BA600"/>
  <c r="AN600"/>
  <c r="BC600"/>
  <c r="AP600"/>
  <c r="E601"/>
  <c r="AS601"/>
  <c r="AF601"/>
  <c r="AU601"/>
  <c r="AH601"/>
  <c r="AW601"/>
  <c r="AJ601"/>
  <c r="AY601"/>
  <c r="AL601"/>
  <c r="BA601"/>
  <c r="AN601"/>
  <c r="BC601"/>
  <c r="AP601"/>
  <c r="E602"/>
  <c r="AS602"/>
  <c r="AF602"/>
  <c r="AU602"/>
  <c r="AH602"/>
  <c r="AW602"/>
  <c r="AJ602"/>
  <c r="AY602"/>
  <c r="AL602"/>
  <c r="BA602"/>
  <c r="AN602"/>
  <c r="BC602"/>
  <c r="AP602"/>
  <c r="E603"/>
  <c r="AS603"/>
  <c r="AF603"/>
  <c r="AU603"/>
  <c r="AH603"/>
  <c r="AW603"/>
  <c r="AJ603"/>
  <c r="AY603"/>
  <c r="AL603"/>
  <c r="BA603"/>
  <c r="AN603"/>
  <c r="BC603"/>
  <c r="AP603"/>
  <c r="E604"/>
  <c r="AS604"/>
  <c r="AF604"/>
  <c r="AU604"/>
  <c r="AH604"/>
  <c r="AW604"/>
  <c r="AJ604"/>
  <c r="AY604"/>
  <c r="AL604"/>
  <c r="BA604"/>
  <c r="AN604"/>
  <c r="BC604"/>
  <c r="AP604"/>
  <c r="E605"/>
  <c r="AS605"/>
  <c r="AF605"/>
  <c r="AU605"/>
  <c r="AH605"/>
  <c r="AW605"/>
  <c r="AJ605"/>
  <c r="AY605"/>
  <c r="AL605"/>
  <c r="BA605"/>
  <c r="AN605"/>
  <c r="BC605"/>
  <c r="AP605"/>
  <c r="E606"/>
  <c r="AS606"/>
  <c r="AF606"/>
  <c r="AU606"/>
  <c r="AH606"/>
  <c r="AW606"/>
  <c r="AJ606"/>
  <c r="AY606"/>
  <c r="AL606"/>
  <c r="BA606"/>
  <c r="AN606"/>
  <c r="BC606"/>
  <c r="AP606"/>
  <c r="E607"/>
  <c r="AS607"/>
  <c r="AF607"/>
  <c r="AU607"/>
  <c r="AH607"/>
  <c r="AW607"/>
  <c r="AJ607"/>
  <c r="AY607"/>
  <c r="AL607"/>
  <c r="BA607"/>
  <c r="AN607"/>
  <c r="BC607"/>
  <c r="AP607"/>
  <c r="E608"/>
  <c r="AS608"/>
  <c r="AF608"/>
  <c r="AU608"/>
  <c r="AH608"/>
  <c r="AW608"/>
  <c r="AJ608"/>
  <c r="AY608"/>
  <c r="AL608"/>
  <c r="BA608"/>
  <c r="AN608"/>
  <c r="BC608"/>
  <c r="AP608"/>
  <c r="E609"/>
  <c r="AS609"/>
  <c r="AF609"/>
  <c r="AU609"/>
  <c r="AH609"/>
  <c r="AW609"/>
  <c r="AJ609"/>
  <c r="AY609"/>
  <c r="AL609"/>
  <c r="BA609"/>
  <c r="AN609"/>
  <c r="BC609"/>
  <c r="AP609"/>
  <c r="E610"/>
  <c r="AS610"/>
  <c r="AF610"/>
  <c r="AU610"/>
  <c r="AH610"/>
  <c r="AW610"/>
  <c r="AJ610"/>
  <c r="AY610"/>
  <c r="AL610"/>
  <c r="BA610"/>
  <c r="AN610"/>
  <c r="BC610"/>
  <c r="AP610"/>
  <c r="E611"/>
  <c r="AS611"/>
  <c r="AF611"/>
  <c r="AU611"/>
  <c r="AH611"/>
  <c r="AW611"/>
  <c r="AJ611"/>
  <c r="AY611"/>
  <c r="AL611"/>
  <c r="BA611"/>
  <c r="AN611"/>
  <c r="BC611"/>
  <c r="AP611"/>
  <c r="E612"/>
  <c r="AS612"/>
  <c r="AF612"/>
  <c r="AU612"/>
  <c r="AH612"/>
  <c r="AW612"/>
  <c r="AJ612"/>
  <c r="AY612"/>
  <c r="AL612"/>
  <c r="BA612"/>
  <c r="AN612"/>
  <c r="BC612"/>
  <c r="AP612"/>
  <c r="E613"/>
  <c r="AS613"/>
  <c r="AF613"/>
  <c r="AU613"/>
  <c r="AH613"/>
  <c r="AW613"/>
  <c r="AJ613"/>
  <c r="AY613"/>
  <c r="AL613"/>
  <c r="BA613"/>
  <c r="AN613"/>
  <c r="BC613"/>
  <c r="AP613"/>
  <c r="E614"/>
  <c r="AS614"/>
  <c r="AF614"/>
  <c r="AU614"/>
  <c r="AH614"/>
  <c r="AW614"/>
  <c r="AJ614"/>
  <c r="AY614"/>
  <c r="AL614"/>
  <c r="BA614"/>
  <c r="AN614"/>
  <c r="BC614"/>
  <c r="AP614"/>
  <c r="E615"/>
  <c r="AS615"/>
  <c r="AF615"/>
  <c r="AU615"/>
  <c r="AH615"/>
  <c r="AW615"/>
  <c r="AJ615"/>
  <c r="AY615"/>
  <c r="AL615"/>
  <c r="BA615"/>
  <c r="AN615"/>
  <c r="BC615"/>
  <c r="AP615"/>
  <c r="E616"/>
  <c r="AS616"/>
  <c r="AF616"/>
  <c r="AU616"/>
  <c r="AH616"/>
  <c r="AW616"/>
  <c r="AJ616"/>
  <c r="AY616"/>
  <c r="AL616"/>
  <c r="BA616"/>
  <c r="AN616"/>
  <c r="BC616"/>
  <c r="AP616"/>
  <c r="E617"/>
  <c r="AS617"/>
  <c r="AF617"/>
  <c r="AU617"/>
  <c r="AH617"/>
  <c r="AW617"/>
  <c r="AJ617"/>
  <c r="AY617"/>
  <c r="AL617"/>
  <c r="BA617"/>
  <c r="AN617"/>
  <c r="BC617"/>
  <c r="AP617"/>
  <c r="E618"/>
  <c r="AS618"/>
  <c r="AF618"/>
  <c r="AU618"/>
  <c r="AH618"/>
  <c r="AW618"/>
  <c r="AJ618"/>
  <c r="AY618"/>
  <c r="AL618"/>
  <c r="BA618"/>
  <c r="AN618"/>
  <c r="BC618"/>
  <c r="AP618"/>
  <c r="E619"/>
  <c r="AS619"/>
  <c r="AF619"/>
  <c r="AU619"/>
  <c r="AH619"/>
  <c r="AW619"/>
  <c r="AJ619"/>
  <c r="AY619"/>
  <c r="AL619"/>
  <c r="BA619"/>
  <c r="AN619"/>
  <c r="BC619"/>
  <c r="AP619"/>
  <c r="E620"/>
  <c r="AS620"/>
  <c r="AF620"/>
  <c r="AU620"/>
  <c r="AH620"/>
  <c r="AW620"/>
  <c r="AJ620"/>
  <c r="AY620"/>
  <c r="AL620"/>
  <c r="BA620"/>
  <c r="AN620"/>
  <c r="BC620"/>
  <c r="AP620"/>
  <c r="E621"/>
  <c r="AS621"/>
  <c r="AF621"/>
  <c r="AU621"/>
  <c r="AH621"/>
  <c r="AW621"/>
  <c r="AJ621"/>
  <c r="AY621"/>
  <c r="AL621"/>
  <c r="BA621"/>
  <c r="AN621"/>
  <c r="BC621"/>
  <c r="AP621"/>
  <c r="E622"/>
  <c r="AS622"/>
  <c r="AF622"/>
  <c r="AU622"/>
  <c r="AH622"/>
  <c r="AW622"/>
  <c r="AJ622"/>
  <c r="AY622"/>
  <c r="AL622"/>
  <c r="BA622"/>
  <c r="AN622"/>
  <c r="BC622"/>
  <c r="AP622"/>
  <c r="E623"/>
  <c r="AS623"/>
  <c r="AF623"/>
  <c r="AU623"/>
  <c r="AH623"/>
  <c r="AW623"/>
  <c r="AJ623"/>
  <c r="AY623"/>
  <c r="AL623"/>
  <c r="BA623"/>
  <c r="AN623"/>
  <c r="BC623"/>
  <c r="AP623"/>
  <c r="E624"/>
  <c r="AS624"/>
  <c r="AF624"/>
  <c r="AU624"/>
  <c r="AH624"/>
  <c r="AW624"/>
  <c r="AJ624"/>
  <c r="AY624"/>
  <c r="AL624"/>
  <c r="BA624"/>
  <c r="AN624"/>
  <c r="BC624"/>
  <c r="AP624"/>
  <c r="E625"/>
  <c r="AS625"/>
  <c r="AF625"/>
  <c r="AU625"/>
  <c r="AH625"/>
  <c r="AW625"/>
  <c r="AJ625"/>
  <c r="AY625"/>
  <c r="AL625"/>
  <c r="BA625"/>
  <c r="AN625"/>
  <c r="BC625"/>
  <c r="AP625"/>
  <c r="E626"/>
  <c r="AS626"/>
  <c r="AF626"/>
  <c r="AU626"/>
  <c r="AH626"/>
  <c r="AW626"/>
  <c r="AJ626"/>
  <c r="AY626"/>
  <c r="AL626"/>
  <c r="BA626"/>
  <c r="AN626"/>
  <c r="BC626"/>
  <c r="AP626"/>
  <c r="E627"/>
  <c r="AS627"/>
  <c r="AF627"/>
  <c r="AU627"/>
  <c r="AH627"/>
  <c r="AW627"/>
  <c r="AJ627"/>
  <c r="AY627"/>
  <c r="AL627"/>
  <c r="BA627"/>
  <c r="AN627"/>
  <c r="BC627"/>
  <c r="AP627"/>
  <c r="E628"/>
  <c r="AS628"/>
  <c r="AF628"/>
  <c r="AU628"/>
  <c r="AH628"/>
  <c r="AW628"/>
  <c r="AJ628"/>
  <c r="AY628"/>
  <c r="AL628"/>
  <c r="BA628"/>
  <c r="AN628"/>
  <c r="BC628"/>
  <c r="AP628"/>
  <c r="E629"/>
  <c r="AS629"/>
  <c r="AF629"/>
  <c r="AU629"/>
  <c r="AH629"/>
  <c r="AW629"/>
  <c r="AJ629"/>
  <c r="AY629"/>
  <c r="AL629"/>
  <c r="BA629"/>
  <c r="AN629"/>
  <c r="BC629"/>
  <c r="AP629"/>
  <c r="E630"/>
  <c r="AS630"/>
  <c r="AF630"/>
  <c r="AU630"/>
  <c r="AH630"/>
  <c r="AW630"/>
  <c r="AJ630"/>
  <c r="AY630"/>
  <c r="AL630"/>
  <c r="BA630"/>
  <c r="AN630"/>
  <c r="BC630"/>
  <c r="AP630"/>
  <c r="E631"/>
  <c r="AS631"/>
  <c r="AF631"/>
  <c r="AU631"/>
  <c r="AH631"/>
  <c r="AW631"/>
  <c r="AJ631"/>
  <c r="AY631"/>
  <c r="AL631"/>
  <c r="BA631"/>
  <c r="AN631"/>
  <c r="BC631"/>
  <c r="AP631"/>
  <c r="E632"/>
  <c r="AS632"/>
  <c r="AF632"/>
  <c r="AU632"/>
  <c r="AH632"/>
  <c r="AW632"/>
  <c r="AJ632"/>
  <c r="AY632"/>
  <c r="AL632"/>
  <c r="BA632"/>
  <c r="AN632"/>
  <c r="BC632"/>
  <c r="AP632"/>
  <c r="E633"/>
  <c r="AS633"/>
  <c r="AF633"/>
  <c r="AU633"/>
  <c r="AH633"/>
  <c r="AW633"/>
  <c r="AJ633"/>
  <c r="AY633"/>
  <c r="AL633"/>
  <c r="BA633"/>
  <c r="AN633"/>
  <c r="BC633"/>
  <c r="AP633"/>
  <c r="E634"/>
  <c r="AS634"/>
  <c r="AF634"/>
  <c r="AU634"/>
  <c r="AH634"/>
  <c r="AW634"/>
  <c r="AJ634"/>
  <c r="AY634"/>
  <c r="AL634"/>
  <c r="BA634"/>
  <c r="AN634"/>
  <c r="BC634"/>
  <c r="AP634"/>
  <c r="E635"/>
  <c r="AS635"/>
  <c r="AF635"/>
  <c r="AU635"/>
  <c r="AH635"/>
  <c r="AW635"/>
  <c r="AJ635"/>
  <c r="AY635"/>
  <c r="AL635"/>
  <c r="BA635"/>
  <c r="AN635"/>
  <c r="BC635"/>
  <c r="AP635"/>
  <c r="E636"/>
  <c r="AS636"/>
  <c r="AF636"/>
  <c r="AU636"/>
  <c r="AH636"/>
  <c r="AW636"/>
  <c r="AJ636"/>
  <c r="AY636"/>
  <c r="AL636"/>
  <c r="BA636"/>
  <c r="AN636"/>
  <c r="BC636"/>
  <c r="AP636"/>
  <c r="E637"/>
  <c r="AS637"/>
  <c r="AF637"/>
  <c r="AU637"/>
  <c r="AH637"/>
  <c r="AW637"/>
  <c r="AJ637"/>
  <c r="AY637"/>
  <c r="AL637"/>
  <c r="BA637"/>
  <c r="AN637"/>
  <c r="BC637"/>
  <c r="AP637"/>
  <c r="E638"/>
  <c r="AS638"/>
  <c r="AF638"/>
  <c r="AU638"/>
  <c r="AH638"/>
  <c r="AW638"/>
  <c r="AJ638"/>
  <c r="AY638"/>
  <c r="AL638"/>
  <c r="BA638"/>
  <c r="AN638"/>
  <c r="BC638"/>
  <c r="AP638"/>
  <c r="E639"/>
  <c r="AS639"/>
  <c r="AF639"/>
  <c r="AU639"/>
  <c r="AH639"/>
  <c r="AW639"/>
  <c r="AJ639"/>
  <c r="AY639"/>
  <c r="AL639"/>
  <c r="BA639"/>
  <c r="AN639"/>
  <c r="BC639"/>
  <c r="AP639"/>
  <c r="E640"/>
  <c r="AS640"/>
  <c r="AF640"/>
  <c r="AU640"/>
  <c r="AH640"/>
  <c r="AW640"/>
  <c r="AJ640"/>
  <c r="AY640"/>
  <c r="AL640"/>
  <c r="BA640"/>
  <c r="AN640"/>
  <c r="BC640"/>
  <c r="AP640"/>
  <c r="E641"/>
  <c r="AS641"/>
  <c r="AF641"/>
  <c r="AU641"/>
  <c r="AH641"/>
  <c r="AW641"/>
  <c r="AJ641"/>
  <c r="AY641"/>
  <c r="AL641"/>
  <c r="BA641"/>
  <c r="AN641"/>
  <c r="BC641"/>
  <c r="AP641"/>
  <c r="E642"/>
  <c r="AS642"/>
  <c r="AF642"/>
  <c r="AU642"/>
  <c r="AH642"/>
  <c r="AW642"/>
  <c r="AJ642"/>
  <c r="AY642"/>
  <c r="AL642"/>
  <c r="BA642"/>
  <c r="AN642"/>
  <c r="BC642"/>
  <c r="AP642"/>
  <c r="E643"/>
  <c r="AS643"/>
  <c r="AF643"/>
  <c r="AU643"/>
  <c r="AH643"/>
  <c r="AW643"/>
  <c r="AJ643"/>
  <c r="AY643"/>
  <c r="AL643"/>
  <c r="BA643"/>
  <c r="AN643"/>
  <c r="BC643"/>
  <c r="AP643"/>
  <c r="E644"/>
  <c r="AS644"/>
  <c r="AF644"/>
  <c r="AU644"/>
  <c r="AH644"/>
  <c r="AW644"/>
  <c r="AJ644"/>
  <c r="AY644"/>
  <c r="AL644"/>
  <c r="BA644"/>
  <c r="AN644"/>
  <c r="BC644"/>
  <c r="AP644"/>
  <c r="E645"/>
  <c r="AS645"/>
  <c r="AF645"/>
  <c r="AU645"/>
  <c r="AH645"/>
  <c r="AW645"/>
  <c r="AJ645"/>
  <c r="AY645"/>
  <c r="AL645"/>
  <c r="BA645"/>
  <c r="AN645"/>
  <c r="BC645"/>
  <c r="AP645"/>
  <c r="E646"/>
  <c r="AS646"/>
  <c r="AF646"/>
  <c r="AU646"/>
  <c r="AH646"/>
  <c r="AW646"/>
  <c r="AJ646"/>
  <c r="AY646"/>
  <c r="AL646"/>
  <c r="BA646"/>
  <c r="AN646"/>
  <c r="BC646"/>
  <c r="AP646"/>
  <c r="E647"/>
  <c r="AS647"/>
  <c r="AF647"/>
  <c r="AU647"/>
  <c r="AH647"/>
  <c r="AW647"/>
  <c r="AJ647"/>
  <c r="AY647"/>
  <c r="AL647"/>
  <c r="BA647"/>
  <c r="AN647"/>
  <c r="BC647"/>
  <c r="AP647"/>
  <c r="E648"/>
  <c r="AS648"/>
  <c r="AF648"/>
  <c r="AU648"/>
  <c r="AH648"/>
  <c r="AW648"/>
  <c r="AJ648"/>
  <c r="AY648"/>
  <c r="AL648"/>
  <c r="BA648"/>
  <c r="AN648"/>
  <c r="BC648"/>
  <c r="AP648"/>
  <c r="E649"/>
  <c r="AS649"/>
  <c r="AF649"/>
  <c r="AU649"/>
  <c r="AH649"/>
  <c r="AW649"/>
  <c r="AJ649"/>
  <c r="AY649"/>
  <c r="AL649"/>
  <c r="BA649"/>
  <c r="AN649"/>
  <c r="BC649"/>
  <c r="AP649"/>
  <c r="E650"/>
  <c r="AS650"/>
  <c r="AF650"/>
  <c r="AU650"/>
  <c r="AH650"/>
  <c r="AW650"/>
  <c r="AJ650"/>
  <c r="AY650"/>
  <c r="AL650"/>
  <c r="BA650"/>
  <c r="AN650"/>
  <c r="BC650"/>
  <c r="AP650"/>
  <c r="E651"/>
  <c r="AS651"/>
  <c r="AF651"/>
  <c r="AU651"/>
  <c r="AH651"/>
  <c r="AW651"/>
  <c r="AJ651"/>
  <c r="AY651"/>
  <c r="AL651"/>
  <c r="BA651"/>
  <c r="AN651"/>
  <c r="BC651"/>
  <c r="AP651"/>
  <c r="E652"/>
  <c r="AS652"/>
  <c r="AF652"/>
  <c r="AU652"/>
  <c r="AH652"/>
  <c r="AW652"/>
  <c r="AJ652"/>
  <c r="AY652"/>
  <c r="AL652"/>
  <c r="BA652"/>
  <c r="AN652"/>
  <c r="BC652"/>
  <c r="AP652"/>
  <c r="E653"/>
  <c r="AS653"/>
  <c r="AF653"/>
  <c r="AU653"/>
  <c r="AH653"/>
  <c r="AW653"/>
  <c r="AJ653"/>
  <c r="AY653"/>
  <c r="AL653"/>
  <c r="BA653"/>
  <c r="AN653"/>
  <c r="BC653"/>
  <c r="AP653"/>
  <c r="E654"/>
  <c r="AS654"/>
  <c r="AF654"/>
  <c r="AU654"/>
  <c r="AH654"/>
  <c r="AW654"/>
  <c r="AJ654"/>
  <c r="AY654"/>
  <c r="AL654"/>
  <c r="BA654"/>
  <c r="AN654"/>
  <c r="BC654"/>
  <c r="AP654"/>
  <c r="E655"/>
  <c r="AS655"/>
  <c r="AF655"/>
  <c r="AU655"/>
  <c r="AH655"/>
  <c r="AW655"/>
  <c r="AJ655"/>
  <c r="AY655"/>
  <c r="AL655"/>
  <c r="BA655"/>
  <c r="AN655"/>
  <c r="BC655"/>
  <c r="AP655"/>
  <c r="E656"/>
  <c r="AS656"/>
  <c r="AF656"/>
  <c r="AU656"/>
  <c r="AH656"/>
  <c r="AW656"/>
  <c r="AJ656"/>
  <c r="AY656"/>
  <c r="AL656"/>
  <c r="BA656"/>
  <c r="AN656"/>
  <c r="BC656"/>
  <c r="AP656"/>
  <c r="E657"/>
  <c r="AS657"/>
  <c r="AF657"/>
  <c r="AU657"/>
  <c r="AH657"/>
  <c r="AW657"/>
  <c r="AJ657"/>
  <c r="AY657"/>
  <c r="AL657"/>
  <c r="BA657"/>
  <c r="AN657"/>
  <c r="BC657"/>
  <c r="AP657"/>
  <c r="E658"/>
  <c r="AS658"/>
  <c r="AF658"/>
  <c r="AU658"/>
  <c r="AH658"/>
  <c r="AW658"/>
  <c r="AJ658"/>
  <c r="AY658"/>
  <c r="AL658"/>
  <c r="BA658"/>
  <c r="AN658"/>
  <c r="BC658"/>
  <c r="AP658"/>
  <c r="E659"/>
  <c r="AS659"/>
  <c r="AF659"/>
  <c r="AU659"/>
  <c r="AH659"/>
  <c r="AW659"/>
  <c r="AJ659"/>
  <c r="AY659"/>
  <c r="AL659"/>
  <c r="BA659"/>
  <c r="AN659"/>
  <c r="BC659"/>
  <c r="AP659"/>
  <c r="E660"/>
  <c r="AS660"/>
  <c r="AF660"/>
  <c r="AU660"/>
  <c r="AH660"/>
  <c r="AW660"/>
  <c r="AJ660"/>
  <c r="AY660"/>
  <c r="AL660"/>
  <c r="BA660"/>
  <c r="AN660"/>
  <c r="BC660"/>
  <c r="AP660"/>
  <c r="E661"/>
  <c r="AS661"/>
  <c r="AF661"/>
  <c r="AU661"/>
  <c r="AH661"/>
  <c r="AW661"/>
  <c r="AJ661"/>
  <c r="AY661"/>
  <c r="AL661"/>
  <c r="BA661"/>
  <c r="AN661"/>
  <c r="BC661"/>
  <c r="AP661"/>
  <c r="E662"/>
  <c r="AS662"/>
  <c r="AF662"/>
  <c r="AU662"/>
  <c r="AH662"/>
  <c r="AW662"/>
  <c r="AJ662"/>
  <c r="AY662"/>
  <c r="AL662"/>
  <c r="BA662"/>
  <c r="AN662"/>
  <c r="BC662"/>
  <c r="AP662"/>
  <c r="E663"/>
  <c r="AS663"/>
  <c r="AF663"/>
  <c r="AU663"/>
  <c r="AH663"/>
  <c r="AW663"/>
  <c r="AJ663"/>
  <c r="AY663"/>
  <c r="AL663"/>
  <c r="BA663"/>
  <c r="AN663"/>
  <c r="BC663"/>
  <c r="AP663"/>
  <c r="E664"/>
  <c r="AS664"/>
  <c r="AF664"/>
  <c r="AU664"/>
  <c r="AH664"/>
  <c r="AW664"/>
  <c r="AJ664"/>
  <c r="AY664"/>
  <c r="AL664"/>
  <c r="BA664"/>
  <c r="AN664"/>
  <c r="BC664"/>
  <c r="AP664"/>
  <c r="E665"/>
  <c r="AS665"/>
  <c r="AF665"/>
  <c r="AU665"/>
  <c r="AH665"/>
  <c r="AW665"/>
  <c r="AJ665"/>
  <c r="AY665"/>
  <c r="AL665"/>
  <c r="BA665"/>
  <c r="AN665"/>
  <c r="BC665"/>
  <c r="AP665"/>
  <c r="E666"/>
  <c r="AS666"/>
  <c r="AF666"/>
  <c r="AU666"/>
  <c r="AH666"/>
  <c r="AW666"/>
  <c r="AJ666"/>
  <c r="AY666"/>
  <c r="AL666"/>
  <c r="BA666"/>
  <c r="AN666"/>
  <c r="BC666"/>
  <c r="AP666"/>
  <c r="E667"/>
  <c r="AS667"/>
  <c r="AF667"/>
  <c r="AU667"/>
  <c r="AH667"/>
  <c r="AW667"/>
  <c r="AJ667"/>
  <c r="AY667"/>
  <c r="AL667"/>
  <c r="BA667"/>
  <c r="AN667"/>
  <c r="BC667"/>
  <c r="AP667"/>
  <c r="E668"/>
  <c r="AS668"/>
  <c r="AF668"/>
  <c r="AU668"/>
  <c r="AH668"/>
  <c r="AW668"/>
  <c r="AJ668"/>
  <c r="AY668"/>
  <c r="AL668"/>
  <c r="BA668"/>
  <c r="AN668"/>
  <c r="BC668"/>
  <c r="AP668"/>
  <c r="E669"/>
  <c r="AS669"/>
  <c r="AF669"/>
  <c r="AU669"/>
  <c r="AH669"/>
  <c r="AW669"/>
  <c r="AJ669"/>
  <c r="AY669"/>
  <c r="AL669"/>
  <c r="BA669"/>
  <c r="AN669"/>
  <c r="BC669"/>
  <c r="AP669"/>
  <c r="E670"/>
  <c r="AS670"/>
  <c r="AF670"/>
  <c r="AU670"/>
  <c r="AH670"/>
  <c r="AW670"/>
  <c r="AJ670"/>
  <c r="AY670"/>
  <c r="AL670"/>
  <c r="BA670"/>
  <c r="AN670"/>
  <c r="BC670"/>
  <c r="AP670"/>
  <c r="E671"/>
  <c r="AS671"/>
  <c r="AF671"/>
  <c r="AU671"/>
  <c r="AH671"/>
  <c r="AW671"/>
  <c r="AJ671"/>
  <c r="AY671"/>
  <c r="AL671"/>
  <c r="BA671"/>
  <c r="AN671"/>
  <c r="BC671"/>
  <c r="AP671"/>
  <c r="AS672"/>
  <c r="E672"/>
  <c r="AF672"/>
  <c r="AU672"/>
  <c r="AH672"/>
  <c r="AW672"/>
  <c r="AJ672"/>
  <c r="AY672"/>
  <c r="AL672"/>
  <c r="BA672"/>
  <c r="AN672"/>
  <c r="BC672"/>
  <c r="AP672"/>
  <c r="E673"/>
  <c r="AS673"/>
  <c r="AF673"/>
  <c r="AU673"/>
  <c r="AH673"/>
  <c r="AW673"/>
  <c r="AJ673"/>
  <c r="AY673"/>
  <c r="AL673"/>
  <c r="BA673"/>
  <c r="AN673"/>
  <c r="BC673"/>
  <c r="AP673"/>
  <c r="E674"/>
  <c r="AS674"/>
  <c r="AF674"/>
  <c r="AU674"/>
  <c r="AH674"/>
  <c r="AW674"/>
  <c r="AJ674"/>
  <c r="AY674"/>
  <c r="AL674"/>
  <c r="BA674"/>
  <c r="AN674"/>
  <c r="BC674"/>
  <c r="AP674"/>
  <c r="E675"/>
  <c r="AS675"/>
  <c r="AF675"/>
  <c r="AU675"/>
  <c r="AH675"/>
  <c r="AW675"/>
  <c r="AJ675"/>
  <c r="AY675"/>
  <c r="AL675"/>
  <c r="BA675"/>
  <c r="AN675"/>
  <c r="BC675"/>
  <c r="AP675"/>
  <c r="AS676"/>
  <c r="E676"/>
  <c r="AF676"/>
  <c r="AU676"/>
  <c r="AH676"/>
  <c r="AW676"/>
  <c r="AJ676"/>
  <c r="AY676"/>
  <c r="AL676"/>
  <c r="BA676"/>
  <c r="AN676"/>
  <c r="BC676"/>
  <c r="AP676"/>
  <c r="E677"/>
  <c r="AS677"/>
  <c r="AF677"/>
  <c r="AU677"/>
  <c r="AH677"/>
  <c r="AW677"/>
  <c r="AJ677"/>
  <c r="AY677"/>
  <c r="AL677"/>
  <c r="BA677"/>
  <c r="AN677"/>
  <c r="BC677"/>
  <c r="AP677"/>
  <c r="E678"/>
  <c r="AS678"/>
  <c r="AF678"/>
  <c r="AU678"/>
  <c r="AH678"/>
  <c r="AW678"/>
  <c r="AJ678"/>
  <c r="AY678"/>
  <c r="AL678"/>
  <c r="BA678"/>
  <c r="AN678"/>
  <c r="BC678"/>
  <c r="AP678"/>
  <c r="E679"/>
  <c r="AS679"/>
  <c r="AF679"/>
  <c r="AU679"/>
  <c r="AH679"/>
  <c r="AW679"/>
  <c r="AJ679"/>
  <c r="AY679"/>
  <c r="AL679"/>
  <c r="BA679"/>
  <c r="AN679"/>
  <c r="BC679"/>
  <c r="AP679"/>
  <c r="AS680"/>
  <c r="E680"/>
  <c r="AF680"/>
  <c r="AU680"/>
  <c r="AH680"/>
  <c r="AW680"/>
  <c r="AJ680"/>
  <c r="AY680"/>
  <c r="AL680"/>
  <c r="BA680"/>
  <c r="AN680"/>
  <c r="BC680"/>
  <c r="AP680"/>
  <c r="E681"/>
  <c r="AS681"/>
  <c r="AF681"/>
  <c r="AU681"/>
  <c r="AH681"/>
  <c r="AW681"/>
  <c r="AJ681"/>
  <c r="AY681"/>
  <c r="AL681"/>
  <c r="BA681"/>
  <c r="AN681"/>
  <c r="BC681"/>
  <c r="AP681"/>
  <c r="E682"/>
  <c r="AS682"/>
  <c r="AF682"/>
  <c r="AU682"/>
  <c r="AH682"/>
  <c r="AW682"/>
  <c r="AJ682"/>
  <c r="AY682"/>
  <c r="AL682"/>
  <c r="BA682"/>
  <c r="AN682"/>
  <c r="BC682"/>
  <c r="AP682"/>
  <c r="E683"/>
  <c r="AS683"/>
  <c r="AF683"/>
  <c r="AU683"/>
  <c r="AH683"/>
  <c r="AW683"/>
  <c r="AJ683"/>
  <c r="AY683"/>
  <c r="AL683"/>
  <c r="BA683"/>
  <c r="AN683"/>
  <c r="BC683"/>
  <c r="AP683"/>
  <c r="AS684"/>
  <c r="E684"/>
  <c r="AF684"/>
  <c r="AU684"/>
  <c r="AH684"/>
  <c r="AW684"/>
  <c r="AJ684"/>
  <c r="AY684"/>
  <c r="AL684"/>
  <c r="BA684"/>
  <c r="AN684"/>
  <c r="BC684"/>
  <c r="AP684"/>
  <c r="E685"/>
  <c r="AS685"/>
  <c r="AF685"/>
  <c r="AU685"/>
  <c r="AH685"/>
  <c r="AW685"/>
  <c r="AJ685"/>
  <c r="AY685"/>
  <c r="AL685"/>
  <c r="BA685"/>
  <c r="AN685"/>
  <c r="BC685"/>
  <c r="AP685"/>
  <c r="E686"/>
  <c r="AS686"/>
  <c r="AF686"/>
  <c r="AU686"/>
  <c r="AH686"/>
  <c r="AW686"/>
  <c r="AJ686"/>
  <c r="AY686"/>
  <c r="AL686"/>
  <c r="BA686"/>
  <c r="AN686"/>
  <c r="BC686"/>
  <c r="AP686"/>
  <c r="E687"/>
  <c r="AS687"/>
  <c r="AF687"/>
  <c r="AU687"/>
  <c r="AH687"/>
  <c r="AW687"/>
  <c r="AJ687"/>
  <c r="AY687"/>
  <c r="AL687"/>
  <c r="BA687"/>
  <c r="AN687"/>
  <c r="BC687"/>
  <c r="AP687"/>
  <c r="AS688"/>
  <c r="E688"/>
  <c r="AF688"/>
  <c r="AU688"/>
  <c r="AH688"/>
  <c r="AW688"/>
  <c r="AJ688"/>
  <c r="AY688"/>
  <c r="AL688"/>
  <c r="BA688"/>
  <c r="AN688"/>
  <c r="BC688"/>
  <c r="AP688"/>
  <c r="E689"/>
  <c r="AS689"/>
  <c r="AF689"/>
  <c r="AU689"/>
  <c r="AH689"/>
  <c r="AW689"/>
  <c r="AJ689"/>
  <c r="AY689"/>
  <c r="AL689"/>
  <c r="BA689"/>
  <c r="AN689"/>
  <c r="BC689"/>
  <c r="AP689"/>
  <c r="E690"/>
  <c r="AS690"/>
  <c r="AF690"/>
  <c r="AU690"/>
  <c r="AH690"/>
  <c r="AW690"/>
  <c r="AJ690"/>
  <c r="AY690"/>
  <c r="AL690"/>
  <c r="BA690"/>
  <c r="AN690"/>
  <c r="BC690"/>
  <c r="AP690"/>
  <c r="E691"/>
  <c r="AS691"/>
  <c r="AF691"/>
  <c r="AU691"/>
  <c r="AH691"/>
  <c r="AW691"/>
  <c r="AJ691"/>
  <c r="AY691"/>
  <c r="AL691"/>
  <c r="BA691"/>
  <c r="AN691"/>
  <c r="BC691"/>
  <c r="AP691"/>
  <c r="AS692"/>
  <c r="E692"/>
  <c r="AF692"/>
  <c r="AU692"/>
  <c r="AH692"/>
  <c r="AW692"/>
  <c r="AJ692"/>
  <c r="AY692"/>
  <c r="AL692"/>
  <c r="BA692"/>
  <c r="AN692"/>
  <c r="BC692"/>
  <c r="AP692"/>
  <c r="E693"/>
  <c r="AS693"/>
  <c r="AF693"/>
  <c r="AU693"/>
  <c r="AH693"/>
  <c r="AW693"/>
  <c r="AJ693"/>
  <c r="AY693"/>
  <c r="AL693"/>
  <c r="BA693"/>
  <c r="AN693"/>
  <c r="BC693"/>
  <c r="AP693"/>
  <c r="E694"/>
  <c r="AS694"/>
  <c r="AF694"/>
  <c r="AU694"/>
  <c r="AH694"/>
  <c r="AW694"/>
  <c r="AJ694"/>
  <c r="AY694"/>
  <c r="AL694"/>
  <c r="BA694"/>
  <c r="AN694"/>
  <c r="BC694"/>
  <c r="AP694"/>
  <c r="E695"/>
  <c r="AS695"/>
  <c r="AF695"/>
  <c r="AU695"/>
  <c r="AH695"/>
  <c r="AW695"/>
  <c r="AJ695"/>
  <c r="AY695"/>
  <c r="AL695"/>
  <c r="BA695"/>
  <c r="AN695"/>
  <c r="BC695"/>
  <c r="AP695"/>
  <c r="AS696"/>
  <c r="E696"/>
  <c r="AF696"/>
  <c r="AU696"/>
  <c r="AH696"/>
  <c r="AW696"/>
  <c r="AJ696"/>
  <c r="AY696"/>
  <c r="AL696"/>
  <c r="BA696"/>
  <c r="AN696"/>
  <c r="BC696"/>
  <c r="AP696"/>
  <c r="E697"/>
  <c r="AS697"/>
  <c r="AF697"/>
  <c r="AU697"/>
  <c r="AH697"/>
  <c r="AW697"/>
  <c r="AJ697"/>
  <c r="AY697"/>
  <c r="AL697"/>
  <c r="BA697"/>
  <c r="AN697"/>
  <c r="BC697"/>
  <c r="AP697"/>
  <c r="E698"/>
  <c r="AS698"/>
  <c r="AF698"/>
  <c r="AU698"/>
  <c r="AH698"/>
  <c r="AW698"/>
  <c r="AJ698"/>
  <c r="AY698"/>
  <c r="AL698"/>
  <c r="BA698"/>
  <c r="AN698"/>
  <c r="BC698"/>
  <c r="AP698"/>
  <c r="E699"/>
  <c r="AS699"/>
  <c r="AF699"/>
  <c r="AU699"/>
  <c r="AH699"/>
  <c r="AW699"/>
  <c r="AJ699"/>
  <c r="AY699"/>
  <c r="AL699"/>
  <c r="BA699"/>
  <c r="AN699"/>
  <c r="BC699"/>
  <c r="AP699"/>
  <c r="AS700"/>
  <c r="E700"/>
  <c r="AF700"/>
  <c r="AU700"/>
  <c r="AH700"/>
  <c r="AW700"/>
  <c r="AJ700"/>
  <c r="AY700"/>
  <c r="AL700"/>
  <c r="BA700"/>
  <c r="AN700"/>
  <c r="BC700"/>
  <c r="AP700"/>
  <c r="E701"/>
  <c r="AS701"/>
  <c r="AF701"/>
  <c r="AU701"/>
  <c r="AH701"/>
  <c r="AW701"/>
  <c r="AJ701"/>
  <c r="AY701"/>
  <c r="AL701"/>
  <c r="BA701"/>
  <c r="AN701"/>
  <c r="BC701"/>
  <c r="AP701"/>
  <c r="E702"/>
  <c r="AS702"/>
  <c r="AF702"/>
  <c r="AU702"/>
  <c r="AH702"/>
  <c r="AW702"/>
  <c r="AJ702"/>
  <c r="AY702"/>
  <c r="AL702"/>
  <c r="BA702"/>
  <c r="AN702"/>
  <c r="BC702"/>
  <c r="AP702"/>
  <c r="E703"/>
  <c r="AS703"/>
  <c r="AF703"/>
  <c r="AU703"/>
  <c r="AH703"/>
  <c r="AW703"/>
  <c r="AJ703"/>
  <c r="AY703"/>
  <c r="AL703"/>
  <c r="BA703"/>
  <c r="AN703"/>
  <c r="BC703"/>
  <c r="AP703"/>
  <c r="AS704"/>
  <c r="E704"/>
  <c r="AF704"/>
  <c r="AU704"/>
  <c r="AH704"/>
  <c r="AW704"/>
  <c r="AJ704"/>
  <c r="AY704"/>
  <c r="AL704"/>
  <c r="BA704"/>
  <c r="AN704"/>
  <c r="BC704"/>
  <c r="AP704"/>
  <c r="E705"/>
  <c r="AS705"/>
  <c r="AF705"/>
  <c r="AU705"/>
  <c r="AH705"/>
  <c r="AW705"/>
  <c r="AJ705"/>
  <c r="AY705"/>
  <c r="AL705"/>
  <c r="BA705"/>
  <c r="AN705"/>
  <c r="BC705"/>
  <c r="AP705"/>
  <c r="E706"/>
  <c r="AS706"/>
  <c r="AF706"/>
  <c r="AU706"/>
  <c r="AH706"/>
  <c r="AW706"/>
  <c r="AJ706"/>
  <c r="AY706"/>
  <c r="AL706"/>
  <c r="BA706"/>
  <c r="AN706"/>
  <c r="BC706"/>
  <c r="AP706"/>
  <c r="E707"/>
  <c r="AS707"/>
  <c r="AF707"/>
  <c r="AU707"/>
  <c r="AH707"/>
  <c r="AW707"/>
  <c r="AJ707"/>
  <c r="AY707"/>
  <c r="AL707"/>
  <c r="BA707"/>
  <c r="AN707"/>
  <c r="BC707"/>
  <c r="AP707"/>
  <c r="AS708"/>
  <c r="E708"/>
  <c r="AF708"/>
  <c r="AU708"/>
  <c r="AH708"/>
  <c r="AW708"/>
  <c r="AJ708"/>
  <c r="AY708"/>
  <c r="AL708"/>
  <c r="BA708"/>
  <c r="AN708"/>
  <c r="BC708"/>
  <c r="AP708"/>
  <c r="E709"/>
  <c r="AS709"/>
  <c r="AF709"/>
  <c r="AU709"/>
  <c r="AH709"/>
  <c r="AW709"/>
  <c r="AJ709"/>
  <c r="AY709"/>
  <c r="AL709"/>
  <c r="BA709"/>
  <c r="AN709"/>
  <c r="BC709"/>
  <c r="AP709"/>
  <c r="E710"/>
  <c r="AS710"/>
  <c r="AF710"/>
  <c r="AU710"/>
  <c r="AH710"/>
  <c r="AW710"/>
  <c r="AJ710"/>
  <c r="AY710"/>
  <c r="AL710"/>
  <c r="BA710"/>
  <c r="AN710"/>
  <c r="BC710"/>
  <c r="AP710"/>
  <c r="E711"/>
  <c r="AS711"/>
  <c r="AF711"/>
  <c r="AU711"/>
  <c r="AH711"/>
  <c r="AW711"/>
  <c r="AJ711"/>
  <c r="AY711"/>
  <c r="AL711"/>
  <c r="BA711"/>
  <c r="AN711"/>
  <c r="BC711"/>
  <c r="AP711"/>
  <c r="AS712"/>
  <c r="E712"/>
  <c r="AF712"/>
  <c r="AU712"/>
  <c r="AH712"/>
  <c r="AW712"/>
  <c r="AJ712"/>
  <c r="AY712"/>
  <c r="AL712"/>
  <c r="BA712"/>
  <c r="AN712"/>
  <c r="BC712"/>
  <c r="AP712"/>
  <c r="E713"/>
  <c r="AS713"/>
  <c r="AF713"/>
  <c r="AU713"/>
  <c r="AH713"/>
  <c r="AW713"/>
  <c r="AJ713"/>
  <c r="AY713"/>
  <c r="AL713"/>
  <c r="BA713"/>
  <c r="AN713"/>
  <c r="BC713"/>
  <c r="AP713"/>
  <c r="AS714"/>
  <c r="E714"/>
  <c r="AF714"/>
  <c r="AU714"/>
  <c r="AH714"/>
  <c r="AW714"/>
  <c r="AJ714"/>
  <c r="AY714"/>
  <c r="AL714"/>
  <c r="BA714"/>
  <c r="AN714"/>
  <c r="BC714"/>
  <c r="AP714"/>
  <c r="E715"/>
  <c r="AS715"/>
  <c r="AF715"/>
  <c r="AU715"/>
  <c r="AH715"/>
  <c r="AW715"/>
  <c r="AJ715"/>
  <c r="AY715"/>
  <c r="AL715"/>
  <c r="BA715"/>
  <c r="AN715"/>
  <c r="BC715"/>
  <c r="AP715"/>
  <c r="AS716"/>
  <c r="E716"/>
  <c r="AF716"/>
  <c r="AU716"/>
  <c r="AH716"/>
  <c r="AW716"/>
  <c r="AJ716"/>
  <c r="AY716"/>
  <c r="AL716"/>
  <c r="BA716"/>
  <c r="AN716"/>
  <c r="BC716"/>
  <c r="AP716"/>
  <c r="E717"/>
  <c r="AS717"/>
  <c r="AF717"/>
  <c r="AU717"/>
  <c r="AH717"/>
  <c r="AW717"/>
  <c r="AJ717"/>
  <c r="AY717"/>
  <c r="AL717"/>
  <c r="BA717"/>
  <c r="AN717"/>
  <c r="BC717"/>
  <c r="AP717"/>
  <c r="AS718"/>
  <c r="E718"/>
  <c r="AF718"/>
  <c r="AU718"/>
  <c r="AH718"/>
  <c r="AW718"/>
  <c r="AJ718"/>
  <c r="AY718"/>
  <c r="AL718"/>
  <c r="BA718"/>
  <c r="AN718"/>
  <c r="BC718"/>
  <c r="AP718"/>
  <c r="E719"/>
  <c r="AS719"/>
  <c r="AF719"/>
  <c r="AU719"/>
  <c r="AH719"/>
  <c r="AW719"/>
  <c r="AJ719"/>
  <c r="AY719"/>
  <c r="AL719"/>
  <c r="BA719"/>
  <c r="AN719"/>
  <c r="BC719"/>
  <c r="AP719"/>
  <c r="AS720"/>
  <c r="E720"/>
  <c r="AF720"/>
  <c r="AU720"/>
  <c r="AH720"/>
  <c r="AW720"/>
  <c r="AJ720"/>
  <c r="AY720"/>
  <c r="AL720"/>
  <c r="BA720"/>
  <c r="AN720"/>
  <c r="BC720"/>
  <c r="AP720"/>
  <c r="E721"/>
  <c r="AS721"/>
  <c r="AF721"/>
  <c r="AU721"/>
  <c r="AH721"/>
  <c r="AW721"/>
  <c r="AJ721"/>
  <c r="AY721"/>
  <c r="AL721"/>
  <c r="BA721"/>
  <c r="AN721"/>
  <c r="BC721"/>
  <c r="AP721"/>
  <c r="AS722"/>
  <c r="E722"/>
  <c r="AF722"/>
  <c r="AU722"/>
  <c r="AH722"/>
  <c r="AW722"/>
  <c r="AJ722"/>
  <c r="AY722"/>
  <c r="AL722"/>
  <c r="BA722"/>
  <c r="AN722"/>
  <c r="BC722"/>
  <c r="AP722"/>
  <c r="E723"/>
  <c r="AS723"/>
  <c r="AF723"/>
  <c r="AU723"/>
  <c r="AH723"/>
  <c r="AW723"/>
  <c r="AJ723"/>
  <c r="AY723"/>
  <c r="AL723"/>
  <c r="BA723"/>
  <c r="AN723"/>
  <c r="BC723"/>
  <c r="AP723"/>
  <c r="AS724"/>
  <c r="E724"/>
  <c r="AF724"/>
  <c r="AU724"/>
  <c r="AH724"/>
  <c r="AW724"/>
  <c r="AJ724"/>
  <c r="AY724"/>
  <c r="AL724"/>
  <c r="BA724"/>
  <c r="AN724"/>
  <c r="BC724"/>
  <c r="AP724"/>
  <c r="E725"/>
  <c r="AS725"/>
  <c r="AF725"/>
  <c r="AU725"/>
  <c r="AH725"/>
  <c r="AW725"/>
  <c r="AJ725"/>
  <c r="AY725"/>
  <c r="AL725"/>
  <c r="BA725"/>
  <c r="AN725"/>
  <c r="BC725"/>
  <c r="AP725"/>
  <c r="AS726"/>
  <c r="E726"/>
  <c r="AF726"/>
  <c r="AU726"/>
  <c r="AH726"/>
  <c r="AW726"/>
  <c r="AJ726"/>
  <c r="AY726"/>
  <c r="AL726"/>
  <c r="BA726"/>
  <c r="AN726"/>
  <c r="BC726"/>
  <c r="AP726"/>
  <c r="E727"/>
  <c r="AS727"/>
  <c r="AF727"/>
  <c r="AU727"/>
  <c r="AH727"/>
  <c r="AW727"/>
  <c r="AJ727"/>
  <c r="AY727"/>
  <c r="AL727"/>
  <c r="BA727"/>
  <c r="AN727"/>
  <c r="BC727"/>
  <c r="AP727"/>
  <c r="AS728"/>
  <c r="E728"/>
  <c r="AF728"/>
  <c r="AU728"/>
  <c r="AH728"/>
  <c r="AW728"/>
  <c r="AJ728"/>
  <c r="AY728"/>
  <c r="AL728"/>
  <c r="BA728"/>
  <c r="AN728"/>
  <c r="BC728"/>
  <c r="AP728"/>
  <c r="E729"/>
  <c r="AS729"/>
  <c r="AF729"/>
  <c r="AU729"/>
  <c r="AH729"/>
  <c r="AW729"/>
  <c r="AJ729"/>
  <c r="AY729"/>
  <c r="AL729"/>
  <c r="BA729"/>
  <c r="AN729"/>
  <c r="BC729"/>
  <c r="AP729"/>
  <c r="AS730"/>
  <c r="E730"/>
  <c r="AF730"/>
  <c r="AU730"/>
  <c r="AH730"/>
  <c r="AW730"/>
  <c r="AJ730"/>
  <c r="AY730"/>
  <c r="AL730"/>
  <c r="BA730"/>
  <c r="AN730"/>
  <c r="BC730"/>
  <c r="AP730"/>
  <c r="E731"/>
  <c r="AS731"/>
  <c r="AF731"/>
  <c r="AU731"/>
  <c r="AH731"/>
  <c r="AW731"/>
  <c r="AJ731"/>
  <c r="AY731"/>
  <c r="AL731"/>
  <c r="BA731"/>
  <c r="AN731"/>
  <c r="BC731"/>
  <c r="AP731"/>
  <c r="AS732"/>
  <c r="E732"/>
  <c r="AF732"/>
  <c r="AU732"/>
  <c r="AH732"/>
  <c r="AW732"/>
  <c r="AJ732"/>
  <c r="AY732"/>
  <c r="AL732"/>
  <c r="BA732"/>
  <c r="AN732"/>
  <c r="BC732"/>
  <c r="AP732"/>
  <c r="E733"/>
  <c r="AS733"/>
  <c r="AF733"/>
  <c r="AU733"/>
  <c r="AH733"/>
  <c r="AW733"/>
  <c r="AJ733"/>
  <c r="AY733"/>
  <c r="AL733"/>
  <c r="BA733"/>
  <c r="AN733"/>
  <c r="BC733"/>
  <c r="AP733"/>
  <c r="AS734"/>
  <c r="E734"/>
  <c r="AF734"/>
  <c r="AU734"/>
  <c r="AH734"/>
  <c r="AW734"/>
  <c r="AJ734"/>
  <c r="AY734"/>
  <c r="AL734"/>
  <c r="BA734"/>
  <c r="AN734"/>
  <c r="BC734"/>
  <c r="AP734"/>
  <c r="E735"/>
  <c r="AS735"/>
  <c r="AF735"/>
  <c r="AU735"/>
  <c r="AH735"/>
  <c r="AW735"/>
  <c r="AJ735"/>
  <c r="AY735"/>
  <c r="AL735"/>
  <c r="BA735"/>
  <c r="AN735"/>
  <c r="BC735"/>
  <c r="AP735"/>
  <c r="AS736"/>
  <c r="E736"/>
  <c r="AF736"/>
  <c r="AU736"/>
  <c r="AH736"/>
  <c r="AW736"/>
  <c r="AJ736"/>
  <c r="AY736"/>
  <c r="AL736"/>
  <c r="BA736"/>
  <c r="AN736"/>
  <c r="BC736"/>
  <c r="AP736"/>
  <c r="E737"/>
  <c r="AS737"/>
  <c r="AF737"/>
  <c r="AU737"/>
  <c r="AH737"/>
  <c r="AW737"/>
  <c r="AJ737"/>
  <c r="AY737"/>
  <c r="AL737"/>
  <c r="BA737"/>
  <c r="AN737"/>
  <c r="BC737"/>
  <c r="AP737"/>
  <c r="AS738"/>
  <c r="E738"/>
  <c r="AF738"/>
  <c r="AU738"/>
  <c r="AH738"/>
  <c r="AW738"/>
  <c r="AJ738"/>
  <c r="AY738"/>
  <c r="AL738"/>
  <c r="BA738"/>
  <c r="AN738"/>
  <c r="BC738"/>
  <c r="AP738"/>
  <c r="E739"/>
  <c r="AS739"/>
  <c r="AF739"/>
  <c r="AU739"/>
  <c r="AH739"/>
  <c r="AW739"/>
  <c r="AJ739"/>
  <c r="AY739"/>
  <c r="AL739"/>
  <c r="BA739"/>
  <c r="AN739"/>
  <c r="BC739"/>
  <c r="AP739"/>
  <c r="AS740"/>
  <c r="E740"/>
  <c r="AF740"/>
  <c r="AU740"/>
  <c r="AH740"/>
  <c r="AW740"/>
  <c r="AJ740"/>
  <c r="AY740"/>
  <c r="AL740"/>
  <c r="BA740"/>
  <c r="AN740"/>
  <c r="BC740"/>
  <c r="AP740"/>
  <c r="E741"/>
  <c r="AS741"/>
  <c r="AF741"/>
  <c r="AU741"/>
  <c r="AH741"/>
  <c r="AW741"/>
  <c r="AJ741"/>
  <c r="AY741"/>
  <c r="AL741"/>
  <c r="BA741"/>
  <c r="AN741"/>
  <c r="BC741"/>
  <c r="AP741"/>
  <c r="AS742"/>
  <c r="E742"/>
  <c r="AF742"/>
  <c r="AU742"/>
  <c r="AH742"/>
  <c r="AW742"/>
  <c r="AJ742"/>
  <c r="AY742"/>
  <c r="AL742"/>
  <c r="BA742"/>
  <c r="AN742"/>
  <c r="BC742"/>
  <c r="AP742"/>
  <c r="E743"/>
  <c r="AS743"/>
  <c r="AF743"/>
  <c r="AU743"/>
  <c r="AH743"/>
  <c r="AW743"/>
  <c r="AJ743"/>
  <c r="AY743"/>
  <c r="AL743"/>
  <c r="BA743"/>
  <c r="AN743"/>
  <c r="BC743"/>
  <c r="AP743"/>
  <c r="AS744"/>
  <c r="E744"/>
  <c r="AF744"/>
  <c r="AU744"/>
  <c r="AH744"/>
  <c r="AW744"/>
  <c r="AJ744"/>
  <c r="AY744"/>
  <c r="AL744"/>
  <c r="BA744"/>
  <c r="AN744"/>
  <c r="BC744"/>
  <c r="AP744"/>
  <c r="E745"/>
  <c r="AS745"/>
  <c r="AF745"/>
  <c r="AU745"/>
  <c r="AH745"/>
  <c r="AW745"/>
  <c r="AJ745"/>
  <c r="AY745"/>
  <c r="AL745"/>
  <c r="BA745"/>
  <c r="AN745"/>
  <c r="BC745"/>
  <c r="AP745"/>
  <c r="AS746"/>
  <c r="E746"/>
  <c r="AF746"/>
  <c r="AU746"/>
  <c r="AH746"/>
  <c r="AW746"/>
  <c r="AJ746"/>
  <c r="AY746"/>
  <c r="AL746"/>
  <c r="BA746"/>
  <c r="AN746"/>
  <c r="BC746"/>
  <c r="AP746"/>
  <c r="E747"/>
  <c r="AS747"/>
  <c r="AF747"/>
  <c r="AU747"/>
  <c r="AH747"/>
  <c r="AW747"/>
  <c r="AJ747"/>
  <c r="AY747"/>
  <c r="AL747"/>
  <c r="BA747"/>
  <c r="AN747"/>
  <c r="BC747"/>
  <c r="AP747"/>
  <c r="AS748"/>
  <c r="E748"/>
  <c r="AF748"/>
  <c r="AU748"/>
  <c r="AH748"/>
  <c r="AW748"/>
  <c r="AJ748"/>
  <c r="AY748"/>
  <c r="AL748"/>
  <c r="BA748"/>
  <c r="AN748"/>
  <c r="BC748"/>
  <c r="AP748"/>
  <c r="E749"/>
  <c r="AS749"/>
  <c r="AF749"/>
  <c r="AU749"/>
  <c r="AH749"/>
  <c r="AW749"/>
  <c r="AJ749"/>
  <c r="AY749"/>
  <c r="AL749"/>
  <c r="BA749"/>
  <c r="AN749"/>
  <c r="BC749"/>
  <c r="AP749"/>
  <c r="AS750"/>
  <c r="E750"/>
  <c r="AF750"/>
  <c r="AU750"/>
  <c r="AH750"/>
  <c r="AW750"/>
  <c r="AJ750"/>
  <c r="AY750"/>
  <c r="AL750"/>
  <c r="BA750"/>
  <c r="AN750"/>
  <c r="BC750"/>
  <c r="AP750"/>
  <c r="E751"/>
  <c r="AS751"/>
  <c r="AF751"/>
  <c r="AU751"/>
  <c r="AH751"/>
  <c r="AW751"/>
  <c r="AJ751"/>
  <c r="AY751"/>
  <c r="AL751"/>
  <c r="BA751"/>
  <c r="AN751"/>
  <c r="BC751"/>
  <c r="AP751"/>
  <c r="AS752"/>
  <c r="E752"/>
  <c r="AF752"/>
  <c r="AU752"/>
  <c r="AH752"/>
  <c r="AW752"/>
  <c r="AJ752"/>
  <c r="AY752"/>
  <c r="AL752"/>
  <c r="BA752"/>
  <c r="AN752"/>
  <c r="BC752"/>
  <c r="AP752"/>
  <c r="E753"/>
  <c r="AS753"/>
  <c r="AF753"/>
  <c r="AU753"/>
  <c r="AH753"/>
  <c r="AW753"/>
  <c r="AJ753"/>
  <c r="AY753"/>
  <c r="AL753"/>
  <c r="BA753"/>
  <c r="AN753"/>
  <c r="BC753"/>
  <c r="AP753"/>
  <c r="AS754"/>
  <c r="E754"/>
  <c r="AF754"/>
  <c r="AU754"/>
  <c r="AH754"/>
  <c r="AW754"/>
  <c r="AJ754"/>
  <c r="AY754"/>
  <c r="AL754"/>
  <c r="BA754"/>
  <c r="AN754"/>
  <c r="BC754"/>
  <c r="AP754"/>
  <c r="E755"/>
  <c r="AS755"/>
  <c r="AF755"/>
  <c r="AU755"/>
  <c r="AH755"/>
  <c r="AW755"/>
  <c r="AJ755"/>
  <c r="AY755"/>
  <c r="AL755"/>
  <c r="BA755"/>
  <c r="AN755"/>
  <c r="BC755"/>
  <c r="AP755"/>
  <c r="AS756"/>
  <c r="E756"/>
  <c r="AF756"/>
  <c r="AU756"/>
  <c r="AH756"/>
  <c r="AW756"/>
  <c r="AJ756"/>
  <c r="AY756"/>
  <c r="AL756"/>
  <c r="BA756"/>
  <c r="AN756"/>
  <c r="BC756"/>
  <c r="AP756"/>
  <c r="E757"/>
  <c r="AS757"/>
  <c r="AF757"/>
  <c r="AU757"/>
  <c r="AH757"/>
  <c r="AW757"/>
  <c r="AJ757"/>
  <c r="AY757"/>
  <c r="AL757"/>
  <c r="BA757"/>
  <c r="AN757"/>
  <c r="BC757"/>
  <c r="AP757"/>
  <c r="AS758"/>
  <c r="E758"/>
  <c r="AF758"/>
  <c r="AU758"/>
  <c r="AH758"/>
  <c r="AW758"/>
  <c r="AJ758"/>
  <c r="AY758"/>
  <c r="AL758"/>
  <c r="BA758"/>
  <c r="AN758"/>
  <c r="BC758"/>
  <c r="AP758"/>
  <c r="E759"/>
  <c r="AS759"/>
  <c r="AF759"/>
  <c r="AU759"/>
  <c r="AH759"/>
  <c r="AW759"/>
  <c r="AJ759"/>
  <c r="AY759"/>
  <c r="AL759"/>
  <c r="BA759"/>
  <c r="AN759"/>
  <c r="BC759"/>
  <c r="AP759"/>
  <c r="AS760"/>
  <c r="E760"/>
  <c r="AF760"/>
  <c r="AU760"/>
  <c r="AH760"/>
  <c r="AW760"/>
  <c r="AJ760"/>
  <c r="AY760"/>
  <c r="AL760"/>
  <c r="BA760"/>
  <c r="AN760"/>
  <c r="BC760"/>
  <c r="AP760"/>
  <c r="E761"/>
  <c r="AS761"/>
  <c r="AF761"/>
  <c r="AU761"/>
  <c r="AH761"/>
  <c r="AW761"/>
  <c r="AJ761"/>
  <c r="AY761"/>
  <c r="AL761"/>
  <c r="BA761"/>
  <c r="AN761"/>
  <c r="BC761"/>
  <c r="AP761"/>
  <c r="AS762"/>
  <c r="E762"/>
  <c r="AF762"/>
  <c r="AU762"/>
  <c r="AH762"/>
  <c r="AW762"/>
  <c r="AJ762"/>
  <c r="AY762"/>
  <c r="AL762"/>
  <c r="BA762"/>
  <c r="AN762"/>
  <c r="BC762"/>
  <c r="AP762"/>
  <c r="E763"/>
  <c r="AS763"/>
  <c r="AF763"/>
  <c r="AU763"/>
  <c r="AH763"/>
  <c r="AW763"/>
  <c r="AJ763"/>
  <c r="AY763"/>
  <c r="AL763"/>
  <c r="BA763"/>
  <c r="AN763"/>
  <c r="BC763"/>
  <c r="AP763"/>
  <c r="AS764"/>
  <c r="E764"/>
  <c r="AF764"/>
  <c r="AU764"/>
  <c r="AH764"/>
  <c r="AW764"/>
  <c r="AJ764"/>
  <c r="AY764"/>
  <c r="AL764"/>
  <c r="BA764"/>
  <c r="AN764"/>
  <c r="BC764"/>
  <c r="AP764"/>
  <c r="E765"/>
  <c r="AS765"/>
  <c r="AF765"/>
  <c r="AU765"/>
  <c r="AH765"/>
  <c r="AW765"/>
  <c r="AJ765"/>
  <c r="AY765"/>
  <c r="AL765"/>
  <c r="BA765"/>
  <c r="AN765"/>
  <c r="BC765"/>
  <c r="AP765"/>
  <c r="AS766"/>
  <c r="E766"/>
  <c r="AF766"/>
  <c r="AU766"/>
  <c r="AH766"/>
  <c r="AW766"/>
  <c r="AJ766"/>
  <c r="AY766"/>
  <c r="AL766"/>
  <c r="BA766"/>
  <c r="AN766"/>
  <c r="BC766"/>
  <c r="AP766"/>
  <c r="E767"/>
  <c r="AS767"/>
  <c r="AF767"/>
  <c r="AU767"/>
  <c r="AH767"/>
  <c r="AW767"/>
  <c r="AJ767"/>
  <c r="AY767"/>
  <c r="AL767"/>
  <c r="BA767"/>
  <c r="AN767"/>
  <c r="BC767"/>
  <c r="AP767"/>
  <c r="AS768"/>
  <c r="E768"/>
  <c r="AF768"/>
  <c r="AU768"/>
  <c r="AH768"/>
  <c r="AW768"/>
  <c r="AJ768"/>
  <c r="AY768"/>
  <c r="AL768"/>
  <c r="BA768"/>
  <c r="AN768"/>
  <c r="BC768"/>
  <c r="AP768"/>
  <c r="E769"/>
  <c r="AS769"/>
  <c r="AF769"/>
  <c r="AU769"/>
  <c r="AH769"/>
  <c r="AW769"/>
  <c r="AJ769"/>
  <c r="AY769"/>
  <c r="AL769"/>
  <c r="BA769"/>
  <c r="AN769"/>
  <c r="BC769"/>
  <c r="AP769"/>
  <c r="AS770"/>
  <c r="E770"/>
  <c r="AF770"/>
  <c r="AU770"/>
  <c r="AH770"/>
  <c r="AW770"/>
  <c r="AJ770"/>
  <c r="AY770"/>
  <c r="AL770"/>
  <c r="BA770"/>
  <c r="AN770"/>
  <c r="BC770"/>
  <c r="AP770"/>
  <c r="E771"/>
  <c r="AS771"/>
  <c r="AF771"/>
  <c r="AU771"/>
  <c r="AH771"/>
  <c r="AW771"/>
  <c r="AJ771"/>
  <c r="AY771"/>
  <c r="AL771"/>
  <c r="BA771"/>
  <c r="AN771"/>
  <c r="BC771"/>
  <c r="AP771"/>
  <c r="AS772"/>
  <c r="E772"/>
  <c r="AF772"/>
  <c r="AU772"/>
  <c r="AH772"/>
  <c r="AW772"/>
  <c r="AJ772"/>
  <c r="AY772"/>
  <c r="AL772"/>
  <c r="BA772"/>
  <c r="AN772"/>
  <c r="BC772"/>
  <c r="AP772"/>
  <c r="E773"/>
  <c r="AS773"/>
  <c r="AF773"/>
  <c r="AU773"/>
  <c r="AH773"/>
  <c r="AW773"/>
  <c r="AJ773"/>
  <c r="AY773"/>
  <c r="AL773"/>
  <c r="BA773"/>
  <c r="AN773"/>
  <c r="BC773"/>
  <c r="AP773"/>
  <c r="AS774"/>
  <c r="E774"/>
  <c r="AF774"/>
  <c r="AU774"/>
  <c r="AH774"/>
  <c r="AW774"/>
  <c r="AJ774"/>
  <c r="AY774"/>
  <c r="AL774"/>
  <c r="BA774"/>
  <c r="AN774"/>
  <c r="BC774"/>
  <c r="AP774"/>
  <c r="E775"/>
  <c r="AS775"/>
  <c r="AF775"/>
  <c r="AU775"/>
  <c r="AH775"/>
  <c r="AW775"/>
  <c r="AJ775"/>
  <c r="AY775"/>
  <c r="AL775"/>
  <c r="BA775"/>
  <c r="AN775"/>
  <c r="BC775"/>
  <c r="AP775"/>
  <c r="AS776"/>
  <c r="E776"/>
  <c r="AF776"/>
  <c r="AU776"/>
  <c r="AH776"/>
  <c r="AW776"/>
  <c r="AJ776"/>
  <c r="AY776"/>
  <c r="AL776"/>
  <c r="BA776"/>
  <c r="AN776"/>
  <c r="BC776"/>
  <c r="AP776"/>
  <c r="E777"/>
  <c r="AS777"/>
  <c r="AF777"/>
  <c r="AU777"/>
  <c r="AH777"/>
  <c r="AW777"/>
  <c r="AJ777"/>
  <c r="AY777"/>
  <c r="AL777"/>
  <c r="BA777"/>
  <c r="AN777"/>
  <c r="BC777"/>
  <c r="AP777"/>
  <c r="E778"/>
  <c r="AS778"/>
  <c r="AF778"/>
  <c r="AJ778"/>
  <c r="AN778"/>
  <c r="AT756"/>
  <c r="AG756"/>
  <c r="AV756"/>
  <c r="AI756"/>
  <c r="AX756"/>
  <c r="AK756"/>
  <c r="AZ756"/>
  <c r="AM756"/>
  <c r="BB756"/>
  <c r="AO756"/>
  <c r="BD756"/>
  <c r="AQ756"/>
  <c r="AT757"/>
  <c r="AG757"/>
  <c r="AV757"/>
  <c r="AI757"/>
  <c r="AX757"/>
  <c r="AK757"/>
  <c r="AZ757"/>
  <c r="AM757"/>
  <c r="BB757"/>
  <c r="AO757"/>
  <c r="BD757"/>
  <c r="AQ757"/>
  <c r="AT758"/>
  <c r="AG758"/>
  <c r="AV758"/>
  <c r="AI758"/>
  <c r="AX758"/>
  <c r="AK758"/>
  <c r="AZ758"/>
  <c r="AM758"/>
  <c r="BB758"/>
  <c r="AO758"/>
  <c r="BD758"/>
  <c r="AQ758"/>
  <c r="AT759"/>
  <c r="AG759"/>
  <c r="AV759"/>
  <c r="AI759"/>
  <c r="AX759"/>
  <c r="AK759"/>
  <c r="AZ759"/>
  <c r="AM759"/>
  <c r="BB759"/>
  <c r="AO759"/>
  <c r="BD759"/>
  <c r="AQ759"/>
  <c r="AT760"/>
  <c r="AG760"/>
  <c r="AV760"/>
  <c r="AI760"/>
  <c r="AX760"/>
  <c r="AK760"/>
  <c r="AZ760"/>
  <c r="AM760"/>
  <c r="BB760"/>
  <c r="AO760"/>
  <c r="BD760"/>
  <c r="AQ760"/>
  <c r="AT761"/>
  <c r="AG761"/>
  <c r="AV761"/>
  <c r="AI761"/>
  <c r="AX761"/>
  <c r="AK761"/>
  <c r="AZ761"/>
  <c r="AM761"/>
  <c r="BB761"/>
  <c r="AO761"/>
  <c r="BD761"/>
  <c r="AQ761"/>
  <c r="AT762"/>
  <c r="AG762"/>
  <c r="AV762"/>
  <c r="AI762"/>
  <c r="AX762"/>
  <c r="AK762"/>
  <c r="AZ762"/>
  <c r="AM762"/>
  <c r="BB762"/>
  <c r="AO762"/>
  <c r="BD762"/>
  <c r="AQ762"/>
  <c r="AT763"/>
  <c r="AG763"/>
  <c r="AV763"/>
  <c r="AI763"/>
  <c r="AX763"/>
  <c r="AK763"/>
  <c r="AZ763"/>
  <c r="AM763"/>
  <c r="BB763"/>
  <c r="AO763"/>
  <c r="BD763"/>
  <c r="AQ763"/>
  <c r="AT764"/>
  <c r="AG764"/>
  <c r="AV764"/>
  <c r="AI764"/>
  <c r="AX764"/>
  <c r="AK764"/>
  <c r="AZ764"/>
  <c r="AM764"/>
  <c r="BB764"/>
  <c r="AO764"/>
  <c r="BD764"/>
  <c r="AQ764"/>
  <c r="AT765"/>
  <c r="AG765"/>
  <c r="AV765"/>
  <c r="AI765"/>
  <c r="AX765"/>
  <c r="AK765"/>
  <c r="AZ765"/>
  <c r="AM765"/>
  <c r="BB765"/>
  <c r="AO765"/>
  <c r="BD765"/>
  <c r="AQ765"/>
  <c r="AT766"/>
  <c r="AG766"/>
  <c r="AV766"/>
  <c r="AI766"/>
  <c r="AX766"/>
  <c r="AK766"/>
  <c r="AZ766"/>
  <c r="AM766"/>
  <c r="BB766"/>
  <c r="AO766"/>
  <c r="BD766"/>
  <c r="AQ766"/>
  <c r="AT767"/>
  <c r="AG767"/>
  <c r="AV767"/>
  <c r="AI767"/>
  <c r="AX767"/>
  <c r="AK767"/>
  <c r="AZ767"/>
  <c r="AM767"/>
  <c r="BB767"/>
  <c r="AO767"/>
  <c r="BD767"/>
  <c r="AQ767"/>
  <c r="AT768"/>
  <c r="AG768"/>
  <c r="AV768"/>
  <c r="AI768"/>
  <c r="AX768"/>
  <c r="AK768"/>
  <c r="AZ768"/>
  <c r="AM768"/>
  <c r="BB768"/>
  <c r="AO768"/>
  <c r="BD768"/>
  <c r="AQ768"/>
  <c r="AT769"/>
  <c r="AG769"/>
  <c r="AV769"/>
  <c r="AI769"/>
  <c r="AX769"/>
  <c r="AK769"/>
  <c r="AZ769"/>
  <c r="AM769"/>
  <c r="BB769"/>
  <c r="AO769"/>
  <c r="BD769"/>
  <c r="AQ769"/>
  <c r="AT770"/>
  <c r="AG770"/>
  <c r="AV770"/>
  <c r="AI770"/>
  <c r="AX770"/>
  <c r="AK770"/>
  <c r="AZ770"/>
  <c r="AM770"/>
  <c r="BB770"/>
  <c r="AO770"/>
  <c r="BD770"/>
  <c r="AQ770"/>
  <c r="AT771"/>
  <c r="AG771"/>
  <c r="AV771"/>
  <c r="AI771"/>
  <c r="AX771"/>
  <c r="AK771"/>
  <c r="AZ771"/>
  <c r="AM771"/>
  <c r="BB771"/>
  <c r="AO771"/>
  <c r="BD771"/>
  <c r="AQ771"/>
  <c r="AT772"/>
  <c r="AG772"/>
  <c r="AV772"/>
  <c r="AI772"/>
  <c r="AX772"/>
  <c r="AK772"/>
  <c r="AZ772"/>
  <c r="AM772"/>
  <c r="BB772"/>
  <c r="AO772"/>
  <c r="BD772"/>
  <c r="AQ772"/>
  <c r="AT773"/>
  <c r="AG773"/>
  <c r="AV773"/>
  <c r="AI773"/>
  <c r="AX773"/>
  <c r="AK773"/>
  <c r="AZ773"/>
  <c r="AM773"/>
  <c r="BB773"/>
  <c r="AO773"/>
  <c r="BD773"/>
  <c r="AQ773"/>
  <c r="AT774"/>
  <c r="AG774"/>
  <c r="AV774"/>
  <c r="AI774"/>
  <c r="AX774"/>
  <c r="AK774"/>
  <c r="AZ774"/>
  <c r="AM774"/>
  <c r="BB774"/>
  <c r="AO774"/>
  <c r="BD774"/>
  <c r="AQ774"/>
  <c r="AT775"/>
  <c r="AG775"/>
  <c r="AV775"/>
  <c r="AI775"/>
  <c r="AX775"/>
  <c r="AK775"/>
  <c r="AZ775"/>
  <c r="AM775"/>
  <c r="BB775"/>
  <c r="AO775"/>
  <c r="BD775"/>
  <c r="AQ775"/>
  <c r="AT776"/>
  <c r="AG776"/>
  <c r="AV776"/>
  <c r="AI776"/>
  <c r="AX776"/>
  <c r="AK776"/>
  <c r="AZ776"/>
  <c r="AM776"/>
  <c r="BB776"/>
  <c r="AO776"/>
  <c r="BD776"/>
  <c r="AQ776"/>
  <c r="AT777"/>
  <c r="AG777"/>
  <c r="AV777"/>
  <c r="AI777"/>
  <c r="AX777"/>
  <c r="AK777"/>
  <c r="AZ777"/>
  <c r="AM777"/>
  <c r="BB777"/>
  <c r="AO777"/>
  <c r="BD777"/>
  <c r="AQ777"/>
  <c r="AZ525"/>
  <c r="BB525"/>
  <c r="AT526"/>
  <c r="AV526"/>
  <c r="AX526"/>
  <c r="AZ526"/>
  <c r="BB526"/>
  <c r="AT527"/>
  <c r="AV527"/>
  <c r="AX527"/>
  <c r="AZ527"/>
  <c r="BB527"/>
  <c r="AT528"/>
  <c r="AV528"/>
  <c r="AX528"/>
  <c r="AZ528"/>
  <c r="BB528"/>
  <c r="AT529"/>
  <c r="AV529"/>
  <c r="AX529"/>
  <c r="AZ529"/>
  <c r="BB529"/>
  <c r="AT530"/>
  <c r="AV530"/>
  <c r="AX530"/>
  <c r="AZ530"/>
  <c r="BB530"/>
  <c r="AT531"/>
  <c r="AV531"/>
  <c r="AX531"/>
  <c r="AZ531"/>
  <c r="BB531"/>
  <c r="AT532"/>
  <c r="AV532"/>
  <c r="AX532"/>
  <c r="AZ532"/>
  <c r="BB532"/>
  <c r="AT533"/>
  <c r="AV533"/>
  <c r="AX533"/>
  <c r="AZ533"/>
  <c r="BB533"/>
  <c r="AT534"/>
  <c r="AV534"/>
  <c r="AX534"/>
  <c r="AZ534"/>
  <c r="BB534"/>
  <c r="AT535"/>
  <c r="AV535"/>
  <c r="AX535"/>
  <c r="AZ535"/>
  <c r="BB535"/>
  <c r="AT536"/>
  <c r="AV536"/>
  <c r="AX536"/>
  <c r="AZ536"/>
  <c r="BB536"/>
  <c r="AT537"/>
  <c r="AV537"/>
  <c r="AX537"/>
  <c r="AZ537"/>
  <c r="BB537"/>
  <c r="AT538"/>
  <c r="AV538"/>
  <c r="AX538"/>
  <c r="AZ538"/>
  <c r="BB538"/>
  <c r="AT539"/>
  <c r="AV539"/>
  <c r="AX539"/>
  <c r="AZ539"/>
  <c r="BB539"/>
  <c r="AT540"/>
  <c r="AV540"/>
  <c r="AX540"/>
  <c r="AZ540"/>
  <c r="BB540"/>
  <c r="AT541"/>
  <c r="AV541"/>
  <c r="AX541"/>
  <c r="AZ541"/>
  <c r="BB541"/>
  <c r="AT542"/>
  <c r="AV542"/>
  <c r="AX542"/>
  <c r="AZ542"/>
  <c r="BB542"/>
  <c r="AT543"/>
  <c r="AV543"/>
  <c r="AX543"/>
  <c r="AZ543"/>
  <c r="BB543"/>
  <c r="AT544"/>
  <c r="AV544"/>
  <c r="AX544"/>
  <c r="AZ544"/>
  <c r="BB544"/>
  <c r="AT545"/>
  <c r="AV545"/>
  <c r="AX545"/>
  <c r="AZ545"/>
  <c r="BB545"/>
  <c r="AT546"/>
  <c r="AV546"/>
  <c r="AX546"/>
  <c r="AZ546"/>
  <c r="BB546"/>
  <c r="AT547"/>
  <c r="AV547"/>
  <c r="AX547"/>
  <c r="AZ547"/>
  <c r="BB547"/>
  <c r="AT548"/>
  <c r="AV548"/>
  <c r="AX548"/>
  <c r="AZ548"/>
  <c r="BB548"/>
  <c r="AT549"/>
  <c r="AV549"/>
  <c r="AX549"/>
  <c r="AZ549"/>
  <c r="BB549"/>
  <c r="AT550"/>
  <c r="AV550"/>
  <c r="AX550"/>
  <c r="AZ550"/>
  <c r="BB550"/>
  <c r="AT551"/>
  <c r="AV551"/>
  <c r="AX551"/>
  <c r="AZ551"/>
  <c r="BB551"/>
  <c r="AT552"/>
  <c r="AV552"/>
  <c r="AX552"/>
  <c r="AZ552"/>
  <c r="BB552"/>
  <c r="AT553"/>
  <c r="AV553"/>
  <c r="AX553"/>
  <c r="AZ553"/>
  <c r="BB553"/>
  <c r="AT554"/>
  <c r="AV554"/>
  <c r="AX554"/>
  <c r="AZ554"/>
  <c r="BB554"/>
  <c r="AT555"/>
  <c r="AV555"/>
  <c r="AX555"/>
  <c r="AZ555"/>
  <c r="BB555"/>
  <c r="AT556"/>
  <c r="AV556"/>
  <c r="AX556"/>
  <c r="AZ556"/>
  <c r="BB556"/>
  <c r="AT557"/>
  <c r="AV557"/>
  <c r="AX557"/>
  <c r="AZ557"/>
  <c r="BB557"/>
  <c r="AT558"/>
  <c r="AV558"/>
  <c r="AX558"/>
  <c r="AZ558"/>
  <c r="BB558"/>
  <c r="AT559"/>
  <c r="AV559"/>
  <c r="AX559"/>
  <c r="AZ559"/>
  <c r="BB559"/>
  <c r="AT560"/>
  <c r="AV560"/>
  <c r="AX560"/>
  <c r="AZ560"/>
  <c r="BB560"/>
  <c r="AT561"/>
  <c r="AV561"/>
  <c r="AX561"/>
  <c r="AZ561"/>
  <c r="BB561"/>
  <c r="AT562"/>
  <c r="AV562"/>
  <c r="AX562"/>
  <c r="AZ562"/>
  <c r="BB562"/>
  <c r="AT563"/>
  <c r="AV563"/>
  <c r="AX563"/>
  <c r="AZ563"/>
  <c r="BB563"/>
  <c r="AT564"/>
  <c r="AV564"/>
  <c r="AX564"/>
  <c r="AZ564"/>
  <c r="BB564"/>
  <c r="AT565"/>
  <c r="AV565"/>
  <c r="AX565"/>
  <c r="AZ565"/>
  <c r="BB565"/>
  <c r="AT566"/>
  <c r="AV566"/>
  <c r="AX566"/>
  <c r="AZ566"/>
  <c r="BB566"/>
  <c r="AT567"/>
  <c r="AV567"/>
  <c r="AX567"/>
  <c r="AZ567"/>
  <c r="BB567"/>
  <c r="AT568"/>
  <c r="AV568"/>
  <c r="AX568"/>
  <c r="AZ568"/>
  <c r="BB568"/>
  <c r="AT569"/>
  <c r="AV569"/>
  <c r="AX569"/>
  <c r="AZ569"/>
  <c r="BB569"/>
  <c r="AT570"/>
  <c r="AV570"/>
  <c r="AX570"/>
  <c r="AZ570"/>
  <c r="BB570"/>
  <c r="AT571"/>
  <c r="AV571"/>
  <c r="AX571"/>
  <c r="AZ571"/>
  <c r="BB571"/>
  <c r="AT572"/>
  <c r="AV572"/>
  <c r="AX572"/>
  <c r="AZ572"/>
  <c r="BB572"/>
  <c r="AT573"/>
  <c r="AV573"/>
  <c r="AX573"/>
  <c r="AZ573"/>
  <c r="BB573"/>
  <c r="AT574"/>
  <c r="AV574"/>
  <c r="AX574"/>
  <c r="AZ574"/>
  <c r="BB574"/>
  <c r="AT575"/>
  <c r="AV575"/>
  <c r="AX575"/>
  <c r="AZ575"/>
  <c r="BB575"/>
  <c r="AT576"/>
  <c r="AV576"/>
  <c r="AX576"/>
  <c r="AZ576"/>
  <c r="BB576"/>
  <c r="AT577"/>
  <c r="AV577"/>
  <c r="AX577"/>
  <c r="AZ577"/>
  <c r="BB577"/>
  <c r="AT578"/>
  <c r="AV578"/>
  <c r="AX578"/>
  <c r="AZ578"/>
  <c r="BB578"/>
  <c r="AT579"/>
  <c r="AV579"/>
  <c r="AX579"/>
  <c r="AZ579"/>
  <c r="BB579"/>
  <c r="AT580"/>
  <c r="AV580"/>
  <c r="AX580"/>
  <c r="AZ580"/>
  <c r="BB580"/>
  <c r="AT581"/>
  <c r="AV581"/>
  <c r="AX581"/>
  <c r="AZ581"/>
  <c r="BB581"/>
  <c r="AT582"/>
  <c r="AV582"/>
  <c r="AX582"/>
  <c r="AZ582"/>
  <c r="BB582"/>
  <c r="AT583"/>
  <c r="AV583"/>
  <c r="AX583"/>
  <c r="AZ583"/>
  <c r="BB583"/>
  <c r="AT584"/>
  <c r="AV584"/>
  <c r="AX584"/>
  <c r="AZ584"/>
  <c r="BB584"/>
  <c r="AT585"/>
  <c r="AV585"/>
  <c r="AX585"/>
  <c r="AZ585"/>
  <c r="BB585"/>
  <c r="AT586"/>
  <c r="AV586"/>
  <c r="AX586"/>
  <c r="AZ586"/>
  <c r="BB586"/>
  <c r="AT587"/>
  <c r="AV587"/>
  <c r="AX587"/>
  <c r="AZ587"/>
  <c r="BB587"/>
  <c r="AT588"/>
  <c r="AV588"/>
  <c r="AX588"/>
  <c r="AZ588"/>
  <c r="BB588"/>
  <c r="AT589"/>
  <c r="AV589"/>
  <c r="AX589"/>
  <c r="AZ589"/>
  <c r="BB589"/>
  <c r="AT590"/>
  <c r="AV590"/>
  <c r="AX590"/>
  <c r="AZ590"/>
  <c r="BB590"/>
  <c r="AT591"/>
  <c r="AV591"/>
  <c r="AX591"/>
  <c r="AZ591"/>
  <c r="BB591"/>
  <c r="AT592"/>
  <c r="AV592"/>
  <c r="AX592"/>
  <c r="AZ592"/>
  <c r="BB592"/>
  <c r="AT593"/>
  <c r="AV593"/>
  <c r="AX593"/>
  <c r="AZ593"/>
  <c r="BB593"/>
  <c r="AT594"/>
  <c r="AV594"/>
  <c r="AX594"/>
  <c r="AZ594"/>
  <c r="BB594"/>
  <c r="AT595"/>
  <c r="AV595"/>
  <c r="AX595"/>
  <c r="AZ595"/>
  <c r="BB595"/>
  <c r="AT596"/>
  <c r="AV596"/>
  <c r="AX596"/>
  <c r="AZ596"/>
  <c r="BB596"/>
  <c r="AT597"/>
  <c r="AV597"/>
  <c r="AX597"/>
  <c r="AZ597"/>
  <c r="BB597"/>
  <c r="AT598"/>
  <c r="AV598"/>
  <c r="AX598"/>
  <c r="AZ598"/>
  <c r="BB598"/>
  <c r="AT599"/>
  <c r="AV599"/>
  <c r="AX599"/>
  <c r="AZ599"/>
  <c r="BB599"/>
  <c r="AT600"/>
  <c r="AV600"/>
  <c r="AX600"/>
  <c r="AZ600"/>
  <c r="BB600"/>
  <c r="AT601"/>
  <c r="AV601"/>
  <c r="AX601"/>
  <c r="AZ601"/>
  <c r="BB601"/>
  <c r="AT602"/>
  <c r="AV602"/>
  <c r="AX602"/>
  <c r="AZ602"/>
  <c r="BB602"/>
  <c r="AT603"/>
  <c r="AV603"/>
  <c r="AX603"/>
  <c r="AZ603"/>
  <c r="BB603"/>
  <c r="AT604"/>
  <c r="AV604"/>
  <c r="AX604"/>
  <c r="AZ604"/>
  <c r="BB604"/>
  <c r="AT605"/>
  <c r="AV605"/>
  <c r="AX605"/>
  <c r="AZ605"/>
  <c r="BB605"/>
  <c r="AT606"/>
  <c r="AV606"/>
  <c r="AX606"/>
  <c r="AZ606"/>
  <c r="BB606"/>
  <c r="AT607"/>
  <c r="AV607"/>
  <c r="AX607"/>
  <c r="AZ607"/>
  <c r="BB607"/>
  <c r="AT608"/>
  <c r="AV608"/>
  <c r="AX608"/>
  <c r="AZ608"/>
  <c r="BB608"/>
  <c r="AT609"/>
  <c r="AV609"/>
  <c r="AX609"/>
  <c r="AZ609"/>
  <c r="BB609"/>
  <c r="AT610"/>
  <c r="AV610"/>
  <c r="AX610"/>
  <c r="AZ610"/>
  <c r="BB610"/>
  <c r="AT611"/>
  <c r="AV611"/>
  <c r="AX611"/>
  <c r="AZ611"/>
  <c r="BB611"/>
  <c r="AT612"/>
  <c r="AV612"/>
  <c r="AX612"/>
  <c r="AZ612"/>
  <c r="BB612"/>
  <c r="AT613"/>
  <c r="AV613"/>
  <c r="AX613"/>
  <c r="AZ613"/>
  <c r="BB613"/>
  <c r="AT614"/>
  <c r="AV614"/>
  <c r="AX614"/>
  <c r="AZ614"/>
  <c r="BB614"/>
  <c r="AT615"/>
  <c r="AV615"/>
  <c r="AX615"/>
  <c r="AZ615"/>
  <c r="BB615"/>
  <c r="AT616"/>
  <c r="AV616"/>
  <c r="AX616"/>
  <c r="AZ616"/>
  <c r="BB616"/>
  <c r="AT617"/>
  <c r="AV617"/>
  <c r="AX617"/>
  <c r="AZ617"/>
  <c r="BB617"/>
  <c r="AT618"/>
  <c r="AV618"/>
  <c r="AX618"/>
  <c r="AZ618"/>
  <c r="BB618"/>
  <c r="AT619"/>
  <c r="AV619"/>
  <c r="AX619"/>
  <c r="AZ619"/>
  <c r="BB619"/>
  <c r="AT620"/>
  <c r="AV620"/>
  <c r="AX620"/>
  <c r="AZ620"/>
  <c r="BB620"/>
  <c r="AT621"/>
  <c r="AV621"/>
  <c r="AX621"/>
  <c r="AZ621"/>
  <c r="BB621"/>
  <c r="AT622"/>
  <c r="AV622"/>
  <c r="AX622"/>
  <c r="AZ622"/>
  <c r="BB622"/>
  <c r="AT623"/>
  <c r="AV623"/>
  <c r="AX623"/>
  <c r="AZ623"/>
  <c r="BB623"/>
  <c r="AT624"/>
  <c r="AV624"/>
  <c r="AX624"/>
  <c r="AZ624"/>
  <c r="BB624"/>
  <c r="AT625"/>
  <c r="AV625"/>
  <c r="AX625"/>
  <c r="AZ625"/>
  <c r="BB625"/>
  <c r="AT626"/>
  <c r="AV626"/>
  <c r="AX626"/>
  <c r="AZ626"/>
  <c r="BB626"/>
  <c r="AT627"/>
  <c r="AV627"/>
  <c r="AX627"/>
  <c r="AZ627"/>
  <c r="BB627"/>
  <c r="AT628"/>
  <c r="AV628"/>
  <c r="AX628"/>
  <c r="AZ628"/>
  <c r="BB628"/>
  <c r="AT629"/>
  <c r="AV629"/>
  <c r="AX629"/>
  <c r="AZ629"/>
  <c r="BB629"/>
  <c r="AT630"/>
  <c r="AV630"/>
  <c r="AX630"/>
  <c r="AZ630"/>
  <c r="BB630"/>
  <c r="AT631"/>
  <c r="AV631"/>
  <c r="AX631"/>
  <c r="AZ631"/>
  <c r="BB631"/>
  <c r="AT632"/>
  <c r="AV632"/>
  <c r="AX632"/>
  <c r="AZ632"/>
  <c r="BB632"/>
  <c r="AT633"/>
  <c r="AV633"/>
  <c r="AX633"/>
  <c r="AZ633"/>
  <c r="BB633"/>
  <c r="AT634"/>
  <c r="AV634"/>
  <c r="AX634"/>
  <c r="AZ634"/>
  <c r="BB634"/>
  <c r="AT635"/>
  <c r="AV635"/>
  <c r="AX635"/>
  <c r="AZ635"/>
  <c r="BB635"/>
  <c r="AT636"/>
  <c r="AV636"/>
  <c r="AX636"/>
  <c r="AZ636"/>
  <c r="BB636"/>
  <c r="AT637"/>
  <c r="AV637"/>
  <c r="AX637"/>
  <c r="AZ637"/>
  <c r="BB637"/>
  <c r="AT638"/>
  <c r="AV638"/>
  <c r="AX638"/>
  <c r="AZ638"/>
  <c r="BB638"/>
  <c r="AT639"/>
  <c r="AV639"/>
  <c r="AX639"/>
  <c r="AZ639"/>
  <c r="BB639"/>
  <c r="AT640"/>
  <c r="AV640"/>
  <c r="AX640"/>
  <c r="AZ640"/>
  <c r="BB640"/>
  <c r="AT641"/>
  <c r="AV641"/>
  <c r="AX641"/>
  <c r="AZ641"/>
  <c r="BB641"/>
  <c r="AT642"/>
  <c r="AV642"/>
  <c r="AX642"/>
  <c r="AZ642"/>
  <c r="BB642"/>
  <c r="AT643"/>
  <c r="AV643"/>
  <c r="AX643"/>
  <c r="AZ643"/>
  <c r="BB643"/>
  <c r="AT644"/>
  <c r="AV644"/>
  <c r="AX644"/>
  <c r="AZ644"/>
  <c r="BB644"/>
  <c r="AT645"/>
  <c r="AV645"/>
  <c r="AX645"/>
  <c r="AZ645"/>
  <c r="BB645"/>
  <c r="AT646"/>
  <c r="AV646"/>
  <c r="AX646"/>
  <c r="AZ646"/>
  <c r="BB646"/>
  <c r="AT647"/>
  <c r="AV647"/>
  <c r="AX647"/>
  <c r="AZ647"/>
  <c r="BB647"/>
  <c r="AT648"/>
  <c r="AV648"/>
  <c r="AX648"/>
  <c r="AZ648"/>
  <c r="BB648"/>
  <c r="AT649"/>
  <c r="AV649"/>
  <c r="AX649"/>
  <c r="AZ649"/>
  <c r="BB649"/>
  <c r="AT650"/>
  <c r="AV650"/>
  <c r="AX650"/>
  <c r="AZ650"/>
  <c r="BB650"/>
  <c r="AT651"/>
  <c r="AV651"/>
  <c r="AX651"/>
  <c r="AZ651"/>
  <c r="BB651"/>
  <c r="AT652"/>
  <c r="AV652"/>
  <c r="AX652"/>
  <c r="AZ652"/>
  <c r="BB652"/>
  <c r="AT653"/>
  <c r="AV653"/>
  <c r="AX653"/>
  <c r="AZ653"/>
  <c r="BB653"/>
  <c r="AT654"/>
  <c r="AV654"/>
  <c r="AX654"/>
  <c r="AZ654"/>
  <c r="BB654"/>
  <c r="AT655"/>
  <c r="AV655"/>
  <c r="AX655"/>
  <c r="AZ655"/>
  <c r="BB655"/>
  <c r="AT656"/>
  <c r="AV656"/>
  <c r="AX656"/>
  <c r="AZ656"/>
  <c r="BB656"/>
  <c r="AT657"/>
  <c r="AV657"/>
  <c r="AX657"/>
  <c r="AZ657"/>
  <c r="BB657"/>
  <c r="AT658"/>
  <c r="AV658"/>
  <c r="AX658"/>
  <c r="AZ658"/>
  <c r="BB658"/>
  <c r="AT659"/>
  <c r="AV659"/>
  <c r="AX659"/>
  <c r="AZ659"/>
  <c r="BB659"/>
  <c r="AT660"/>
  <c r="AV660"/>
  <c r="AX660"/>
  <c r="AZ660"/>
  <c r="BB660"/>
  <c r="AT661"/>
  <c r="AV661"/>
  <c r="AX661"/>
  <c r="AZ661"/>
  <c r="BB661"/>
  <c r="AT662"/>
  <c r="AV662"/>
  <c r="AX662"/>
  <c r="AZ662"/>
  <c r="BB662"/>
  <c r="AT663"/>
  <c r="AV663"/>
  <c r="AX663"/>
  <c r="AZ663"/>
  <c r="BB663"/>
  <c r="AT664"/>
  <c r="AV664"/>
  <c r="AX664"/>
  <c r="AZ664"/>
  <c r="BB664"/>
  <c r="AT665"/>
  <c r="AV665"/>
  <c r="AX665"/>
  <c r="AZ665"/>
  <c r="BB665"/>
  <c r="AT666"/>
  <c r="AV666"/>
  <c r="AX666"/>
  <c r="AZ666"/>
  <c r="BB666"/>
  <c r="AT667"/>
  <c r="AV667"/>
  <c r="AX667"/>
  <c r="AZ667"/>
  <c r="BB667"/>
  <c r="AT668"/>
  <c r="AV668"/>
  <c r="AX668"/>
  <c r="AZ668"/>
  <c r="BB668"/>
  <c r="AT669"/>
  <c r="AV669"/>
  <c r="AX669"/>
  <c r="AZ669"/>
  <c r="BB669"/>
  <c r="AT670"/>
  <c r="AV670"/>
  <c r="AX670"/>
  <c r="AZ670"/>
  <c r="BB670"/>
  <c r="AT671"/>
  <c r="AV671"/>
  <c r="AX671"/>
  <c r="AZ671"/>
  <c r="BB671"/>
  <c r="AT672"/>
  <c r="AV672"/>
  <c r="AX672"/>
  <c r="AZ672"/>
  <c r="BB672"/>
  <c r="AT673"/>
  <c r="AV673"/>
  <c r="AX673"/>
  <c r="AZ673"/>
  <c r="BB673"/>
  <c r="AT674"/>
  <c r="AV674"/>
  <c r="AX674"/>
  <c r="AZ674"/>
  <c r="BB674"/>
  <c r="AT675"/>
  <c r="AV675"/>
  <c r="AX675"/>
  <c r="AZ675"/>
  <c r="BB675"/>
  <c r="AT676"/>
  <c r="AV676"/>
  <c r="AX676"/>
  <c r="AZ676"/>
  <c r="BB676"/>
  <c r="AT677"/>
  <c r="AV677"/>
  <c r="AX677"/>
  <c r="AZ677"/>
  <c r="BB677"/>
  <c r="AT678"/>
  <c r="AV678"/>
  <c r="AX678"/>
  <c r="AZ678"/>
  <c r="BB678"/>
  <c r="AT679"/>
  <c r="AV679"/>
  <c r="AX679"/>
  <c r="AZ679"/>
  <c r="BB679"/>
  <c r="AT680"/>
  <c r="AV680"/>
  <c r="AX680"/>
  <c r="AZ680"/>
  <c r="BB680"/>
  <c r="AT681"/>
  <c r="AV681"/>
  <c r="AX681"/>
  <c r="AZ681"/>
  <c r="BB681"/>
  <c r="AT682"/>
  <c r="AV682"/>
  <c r="AX682"/>
  <c r="AZ682"/>
  <c r="BB682"/>
  <c r="AT683"/>
  <c r="AV683"/>
  <c r="AX683"/>
  <c r="AZ683"/>
  <c r="BB683"/>
  <c r="AT684"/>
  <c r="AV684"/>
  <c r="AX684"/>
  <c r="AZ684"/>
  <c r="BB684"/>
  <c r="AT685"/>
  <c r="AV685"/>
  <c r="AX685"/>
  <c r="AZ685"/>
  <c r="BB685"/>
  <c r="AT686"/>
  <c r="AV686"/>
  <c r="AX686"/>
  <c r="AZ686"/>
  <c r="BB686"/>
  <c r="AT687"/>
  <c r="AV687"/>
  <c r="AX687"/>
  <c r="AZ687"/>
  <c r="BB687"/>
  <c r="AT688"/>
  <c r="AV688"/>
  <c r="AX688"/>
  <c r="AZ688"/>
  <c r="BB688"/>
  <c r="AT689"/>
  <c r="AV689"/>
  <c r="AX689"/>
  <c r="AZ689"/>
  <c r="BB689"/>
  <c r="AT690"/>
  <c r="AV690"/>
  <c r="AX690"/>
  <c r="AZ690"/>
  <c r="BB690"/>
  <c r="AT691"/>
  <c r="AV691"/>
  <c r="AX691"/>
  <c r="AZ691"/>
  <c r="BB691"/>
  <c r="AT692"/>
  <c r="AV692"/>
  <c r="AX692"/>
  <c r="AZ692"/>
  <c r="BB692"/>
  <c r="AT693"/>
  <c r="AV693"/>
  <c r="AX693"/>
  <c r="AZ693"/>
  <c r="BB693"/>
  <c r="AT694"/>
  <c r="AV694"/>
  <c r="AX694"/>
  <c r="AZ694"/>
  <c r="BB694"/>
  <c r="AT695"/>
  <c r="AV695"/>
  <c r="AX695"/>
  <c r="AZ695"/>
  <c r="BB695"/>
  <c r="AT696"/>
  <c r="AV696"/>
  <c r="AX696"/>
  <c r="AZ696"/>
  <c r="BB696"/>
  <c r="AT697"/>
  <c r="AV697"/>
  <c r="AX697"/>
  <c r="AZ697"/>
  <c r="BB697"/>
  <c r="AT698"/>
  <c r="AV698"/>
  <c r="AX698"/>
  <c r="AZ698"/>
  <c r="BB698"/>
  <c r="AT699"/>
  <c r="AV699"/>
  <c r="AX699"/>
  <c r="AZ699"/>
  <c r="BB699"/>
  <c r="AT700"/>
  <c r="AV700"/>
  <c r="AX700"/>
  <c r="AZ700"/>
  <c r="BB700"/>
  <c r="AT701"/>
  <c r="AV701"/>
  <c r="AX701"/>
  <c r="AZ701"/>
  <c r="BB701"/>
  <c r="AT702"/>
  <c r="AV702"/>
  <c r="AX702"/>
  <c r="AZ702"/>
  <c r="BB702"/>
  <c r="AT703"/>
  <c r="AV703"/>
  <c r="AX703"/>
  <c r="AZ703"/>
  <c r="BB703"/>
  <c r="AT704"/>
  <c r="AV704"/>
  <c r="AX704"/>
  <c r="AZ704"/>
  <c r="BB704"/>
  <c r="AT705"/>
  <c r="AV705"/>
  <c r="AX705"/>
  <c r="AZ705"/>
  <c r="BB705"/>
  <c r="AT706"/>
  <c r="AV706"/>
  <c r="AX706"/>
  <c r="AZ706"/>
  <c r="BB706"/>
  <c r="AT707"/>
  <c r="AV707"/>
  <c r="AX707"/>
  <c r="AZ707"/>
  <c r="BB707"/>
  <c r="AT708"/>
  <c r="AV708"/>
  <c r="AX708"/>
  <c r="AZ708"/>
  <c r="BB708"/>
  <c r="AT709"/>
  <c r="AV709"/>
  <c r="AX709"/>
  <c r="AZ709"/>
  <c r="BB709"/>
  <c r="AT710"/>
  <c r="AV710"/>
  <c r="AX710"/>
  <c r="AZ710"/>
  <c r="BB710"/>
  <c r="AT711"/>
  <c r="AV711"/>
  <c r="AX711"/>
  <c r="AZ711"/>
  <c r="BB711"/>
  <c r="AT712"/>
  <c r="AV712"/>
  <c r="AX712"/>
  <c r="AZ712"/>
  <c r="BB712"/>
  <c r="AT713"/>
  <c r="AV713"/>
  <c r="AX713"/>
  <c r="AZ713"/>
  <c r="BB713"/>
  <c r="AT714"/>
  <c r="AV714"/>
  <c r="AX714"/>
  <c r="AZ714"/>
  <c r="BB714"/>
  <c r="AT715"/>
  <c r="AV715"/>
  <c r="AX715"/>
  <c r="AZ715"/>
  <c r="BB715"/>
  <c r="AT716"/>
  <c r="AV716"/>
  <c r="AX716"/>
  <c r="AZ716"/>
  <c r="BB716"/>
  <c r="AT717"/>
  <c r="AV717"/>
  <c r="AX717"/>
  <c r="AZ717"/>
  <c r="BB717"/>
  <c r="AT718"/>
  <c r="AV718"/>
  <c r="AX718"/>
  <c r="AZ718"/>
  <c r="BB718"/>
  <c r="AT719"/>
  <c r="AV719"/>
  <c r="AX719"/>
  <c r="AZ719"/>
  <c r="BB719"/>
  <c r="AT720"/>
  <c r="AV720"/>
  <c r="AX720"/>
  <c r="AZ720"/>
  <c r="BB720"/>
  <c r="AT721"/>
  <c r="AV721"/>
  <c r="AX721"/>
  <c r="AZ721"/>
  <c r="BB721"/>
  <c r="AT722"/>
  <c r="AV722"/>
  <c r="AX722"/>
  <c r="AZ722"/>
  <c r="BB722"/>
  <c r="AT723"/>
  <c r="AV723"/>
  <c r="AX723"/>
  <c r="AZ723"/>
  <c r="BB723"/>
  <c r="AT724"/>
  <c r="AV724"/>
  <c r="AX724"/>
  <c r="AZ724"/>
  <c r="BB724"/>
  <c r="AT725"/>
  <c r="AV725"/>
  <c r="AX725"/>
  <c r="AZ725"/>
  <c r="BB725"/>
  <c r="AT726"/>
  <c r="AV726"/>
  <c r="AX726"/>
  <c r="AZ726"/>
  <c r="BB726"/>
  <c r="AT727"/>
  <c r="AV727"/>
  <c r="AX727"/>
  <c r="AZ727"/>
  <c r="BB727"/>
  <c r="AT728"/>
  <c r="AV728"/>
  <c r="AX728"/>
  <c r="AZ728"/>
  <c r="BB728"/>
  <c r="AT729"/>
  <c r="AV729"/>
  <c r="AX729"/>
  <c r="AZ729"/>
  <c r="BB729"/>
  <c r="AT730"/>
  <c r="AV730"/>
  <c r="AX730"/>
  <c r="AZ730"/>
  <c r="BB730"/>
  <c r="AT731"/>
  <c r="AV731"/>
  <c r="AX731"/>
  <c r="AZ731"/>
  <c r="BB731"/>
  <c r="AT732"/>
  <c r="AV732"/>
  <c r="AX732"/>
  <c r="AZ732"/>
  <c r="BB732"/>
  <c r="AT733"/>
  <c r="AV733"/>
  <c r="AX733"/>
  <c r="AZ733"/>
  <c r="BB733"/>
  <c r="AT734"/>
  <c r="AV734"/>
  <c r="AX734"/>
  <c r="AZ734"/>
  <c r="BB734"/>
  <c r="AT735"/>
  <c r="AV735"/>
  <c r="AX735"/>
  <c r="AZ735"/>
  <c r="BB735"/>
  <c r="AT736"/>
  <c r="AV736"/>
  <c r="AX736"/>
  <c r="AZ736"/>
  <c r="BB736"/>
  <c r="AT737"/>
  <c r="AV737"/>
  <c r="AX737"/>
  <c r="AZ737"/>
  <c r="BB737"/>
  <c r="AT738"/>
  <c r="AV738"/>
  <c r="AX738"/>
  <c r="AZ738"/>
  <c r="BB738"/>
  <c r="AT739"/>
  <c r="AV739"/>
  <c r="AX739"/>
  <c r="AZ739"/>
  <c r="BB739"/>
  <c r="AT740"/>
  <c r="AV740"/>
  <c r="AX740"/>
  <c r="AZ740"/>
  <c r="BB740"/>
  <c r="AT741"/>
  <c r="AV741"/>
  <c r="AX741"/>
  <c r="AZ741"/>
  <c r="BB741"/>
  <c r="AT742"/>
  <c r="AV742"/>
  <c r="AX742"/>
  <c r="AZ742"/>
  <c r="BB742"/>
  <c r="AT743"/>
  <c r="AV743"/>
  <c r="AX743"/>
  <c r="AZ743"/>
  <c r="BB743"/>
  <c r="AT744"/>
  <c r="AV744"/>
  <c r="AX744"/>
  <c r="AZ744"/>
  <c r="BB744"/>
  <c r="AT745"/>
  <c r="AV745"/>
  <c r="AX745"/>
  <c r="AZ745"/>
  <c r="BB745"/>
  <c r="AT746"/>
  <c r="AV746"/>
  <c r="AX746"/>
  <c r="AZ746"/>
  <c r="BB746"/>
  <c r="AT747"/>
  <c r="AV747"/>
  <c r="AX747"/>
  <c r="AZ747"/>
  <c r="BB747"/>
  <c r="AT748"/>
  <c r="AV748"/>
  <c r="AX748"/>
  <c r="AZ748"/>
  <c r="BB748"/>
  <c r="AT749"/>
  <c r="AV749"/>
  <c r="AX749"/>
  <c r="AZ749"/>
  <c r="BB749"/>
  <c r="AT750"/>
  <c r="AV750"/>
  <c r="AX750"/>
  <c r="AZ750"/>
  <c r="BB750"/>
  <c r="AT751"/>
  <c r="AV751"/>
  <c r="AX751"/>
  <c r="AZ751"/>
  <c r="BB751"/>
  <c r="AT752"/>
  <c r="AV752"/>
  <c r="AX752"/>
  <c r="AZ752"/>
  <c r="BB752"/>
  <c r="AT753"/>
  <c r="AV753"/>
  <c r="AX753"/>
  <c r="AZ753"/>
  <c r="BB753"/>
  <c r="AT754"/>
  <c r="AV754"/>
  <c r="AX754"/>
  <c r="AZ754"/>
  <c r="BB754"/>
  <c r="AT755"/>
  <c r="AV755"/>
  <c r="AX755"/>
  <c r="AZ755"/>
  <c r="BB755"/>
  <c r="AT778"/>
  <c r="AV778"/>
  <c r="AX778"/>
  <c r="AZ778"/>
  <c r="BB778"/>
  <c r="AG778"/>
  <c r="AI778"/>
  <c r="AK778"/>
  <c r="AM778"/>
  <c r="AO778"/>
  <c r="AQ778"/>
  <c r="AO525"/>
  <c r="AG526"/>
  <c r="AK526"/>
  <c r="AO526"/>
  <c r="AG527"/>
  <c r="AK527"/>
  <c r="AO527"/>
  <c r="AG528"/>
  <c r="AK528"/>
  <c r="AO528"/>
  <c r="AG529"/>
  <c r="AK529"/>
  <c r="AO529"/>
  <c r="AG530"/>
  <c r="AK530"/>
  <c r="AO530"/>
  <c r="AG531"/>
  <c r="AK531"/>
  <c r="AO531"/>
  <c r="AG532"/>
  <c r="AK532"/>
  <c r="AO532"/>
  <c r="AG533"/>
  <c r="AK533"/>
  <c r="AO533"/>
  <c r="AG534"/>
  <c r="AK534"/>
  <c r="AO534"/>
  <c r="AG535"/>
  <c r="AK535"/>
  <c r="AO535"/>
  <c r="AG536"/>
  <c r="AK536"/>
  <c r="AO536"/>
  <c r="AG537"/>
  <c r="AK537"/>
  <c r="AO537"/>
  <c r="AG538"/>
  <c r="AK538"/>
  <c r="AO538"/>
  <c r="AG539"/>
  <c r="AK539"/>
  <c r="AO539"/>
  <c r="AG540"/>
  <c r="AK540"/>
  <c r="AO540"/>
  <c r="AG541"/>
  <c r="AK541"/>
  <c r="AO541"/>
  <c r="AG542"/>
  <c r="AK542"/>
  <c r="AO542"/>
  <c r="AG543"/>
  <c r="AK543"/>
  <c r="AO543"/>
  <c r="AG544"/>
  <c r="AK544"/>
  <c r="AO544"/>
  <c r="AG545"/>
  <c r="AK545"/>
  <c r="AO545"/>
  <c r="AG546"/>
  <c r="AK546"/>
  <c r="AO546"/>
  <c r="AG547"/>
  <c r="AK547"/>
  <c r="AO547"/>
  <c r="AG548"/>
  <c r="AK548"/>
  <c r="AO548"/>
  <c r="AG549"/>
  <c r="AK549"/>
  <c r="AO549"/>
  <c r="AG550"/>
  <c r="AK550"/>
  <c r="AO550"/>
  <c r="AG551"/>
  <c r="AK551"/>
  <c r="AO551"/>
  <c r="AG552"/>
  <c r="AK552"/>
  <c r="AO552"/>
  <c r="AG553"/>
  <c r="AK553"/>
  <c r="AO553"/>
  <c r="AG554"/>
  <c r="AK554"/>
  <c r="AO554"/>
  <c r="AG555"/>
  <c r="AK555"/>
  <c r="AO555"/>
  <c r="AG556"/>
  <c r="AK556"/>
  <c r="AO556"/>
  <c r="AG557"/>
  <c r="AK557"/>
  <c r="AO557"/>
  <c r="AG558"/>
  <c r="AK558"/>
  <c r="AO558"/>
  <c r="AG559"/>
  <c r="AK559"/>
  <c r="AO559"/>
  <c r="AG560"/>
  <c r="AK560"/>
  <c r="AO560"/>
  <c r="AG561"/>
  <c r="AK561"/>
  <c r="AO561"/>
  <c r="AG562"/>
  <c r="AK562"/>
  <c r="AO562"/>
  <c r="AG563"/>
  <c r="AK563"/>
  <c r="AO563"/>
  <c r="AG564"/>
  <c r="AK564"/>
  <c r="AO564"/>
  <c r="AG565"/>
  <c r="AK565"/>
  <c r="AO565"/>
  <c r="AG566"/>
  <c r="AK566"/>
  <c r="AO566"/>
  <c r="AG567"/>
  <c r="AK567"/>
  <c r="AO567"/>
  <c r="AG568"/>
  <c r="AK568"/>
  <c r="AO568"/>
  <c r="AG569"/>
  <c r="AK569"/>
  <c r="AO569"/>
  <c r="AG570"/>
  <c r="AK570"/>
  <c r="AO570"/>
  <c r="AG571"/>
  <c r="AK571"/>
  <c r="AO571"/>
  <c r="AG572"/>
  <c r="AK572"/>
  <c r="AO572"/>
  <c r="AG573"/>
  <c r="AK573"/>
  <c r="AO573"/>
  <c r="AG574"/>
  <c r="AK574"/>
  <c r="AO574"/>
  <c r="AG575"/>
  <c r="AK575"/>
  <c r="AO575"/>
  <c r="AG576"/>
  <c r="AK576"/>
  <c r="AO576"/>
  <c r="AG577"/>
  <c r="AK577"/>
  <c r="AO577"/>
  <c r="AG578"/>
  <c r="AK578"/>
  <c r="AO578"/>
  <c r="AG579"/>
  <c r="AK579"/>
  <c r="AO579"/>
  <c r="AG580"/>
  <c r="AK580"/>
  <c r="AO580"/>
  <c r="AG581"/>
  <c r="AK581"/>
  <c r="AO581"/>
  <c r="AG582"/>
  <c r="AK582"/>
  <c r="AO582"/>
  <c r="AG583"/>
  <c r="AK583"/>
  <c r="AO583"/>
  <c r="AG584"/>
  <c r="AK584"/>
  <c r="AO584"/>
  <c r="AG585"/>
  <c r="AK585"/>
  <c r="AO585"/>
  <c r="AG586"/>
  <c r="AK586"/>
  <c r="AO586"/>
  <c r="AG587"/>
  <c r="AK587"/>
  <c r="AO587"/>
  <c r="AG588"/>
  <c r="AK588"/>
  <c r="AO588"/>
  <c r="AG589"/>
  <c r="AK589"/>
  <c r="AO589"/>
  <c r="AG590"/>
  <c r="AK590"/>
  <c r="AO590"/>
  <c r="AG591"/>
  <c r="AK591"/>
  <c r="AO591"/>
  <c r="AG592"/>
  <c r="AK592"/>
  <c r="AO592"/>
  <c r="AG593"/>
  <c r="AK593"/>
  <c r="AO593"/>
  <c r="AG594"/>
  <c r="AK594"/>
  <c r="AO594"/>
  <c r="AG595"/>
  <c r="AK595"/>
  <c r="AO595"/>
  <c r="AG596"/>
  <c r="AK596"/>
  <c r="AO596"/>
  <c r="AG597"/>
  <c r="AK597"/>
  <c r="AO597"/>
  <c r="AG598"/>
  <c r="AK598"/>
  <c r="AO598"/>
  <c r="AG599"/>
  <c r="AK599"/>
  <c r="AO599"/>
  <c r="AG600"/>
  <c r="AK600"/>
  <c r="AO600"/>
  <c r="AG601"/>
  <c r="AK601"/>
  <c r="AO601"/>
  <c r="AG602"/>
  <c r="AK602"/>
  <c r="AO602"/>
  <c r="AG603"/>
  <c r="AK603"/>
  <c r="AO603"/>
  <c r="AG604"/>
  <c r="AK604"/>
  <c r="AO604"/>
  <c r="AG605"/>
  <c r="AK605"/>
  <c r="AO605"/>
  <c r="AG606"/>
  <c r="AK606"/>
  <c r="AO606"/>
  <c r="AG607"/>
  <c r="AK607"/>
  <c r="AO607"/>
  <c r="AG608"/>
  <c r="AK608"/>
  <c r="AO608"/>
  <c r="AG609"/>
  <c r="AK609"/>
  <c r="AO609"/>
  <c r="AG610"/>
  <c r="AK610"/>
  <c r="AO610"/>
  <c r="AG611"/>
  <c r="AK611"/>
  <c r="AO611"/>
  <c r="AG612"/>
  <c r="AK612"/>
  <c r="AO612"/>
  <c r="AG613"/>
  <c r="AK613"/>
  <c r="AO613"/>
  <c r="AG614"/>
  <c r="AK614"/>
  <c r="AO614"/>
  <c r="AG615"/>
  <c r="AK615"/>
  <c r="AO615"/>
  <c r="AG616"/>
  <c r="AK616"/>
  <c r="AO616"/>
  <c r="AG617"/>
  <c r="AK617"/>
  <c r="AO617"/>
  <c r="AG618"/>
  <c r="AK618"/>
  <c r="AO618"/>
  <c r="AG619"/>
  <c r="AK619"/>
  <c r="AO619"/>
  <c r="AG620"/>
  <c r="AK620"/>
  <c r="AO620"/>
  <c r="AG621"/>
  <c r="AK621"/>
  <c r="AO621"/>
  <c r="AG622"/>
  <c r="AK622"/>
  <c r="AO622"/>
  <c r="AG623"/>
  <c r="AK623"/>
  <c r="AO623"/>
  <c r="AG624"/>
  <c r="AK624"/>
  <c r="AO624"/>
  <c r="AG625"/>
  <c r="AK625"/>
  <c r="AO625"/>
  <c r="AG626"/>
  <c r="AK626"/>
  <c r="AO626"/>
  <c r="AG627"/>
  <c r="AK627"/>
  <c r="AO627"/>
  <c r="AG628"/>
  <c r="AK628"/>
  <c r="AO628"/>
  <c r="AG629"/>
  <c r="AK629"/>
  <c r="AO629"/>
  <c r="AG630"/>
  <c r="AK630"/>
  <c r="AO630"/>
  <c r="AG631"/>
  <c r="AK631"/>
  <c r="AO631"/>
  <c r="AG632"/>
  <c r="AK632"/>
  <c r="AO632"/>
  <c r="AG633"/>
  <c r="AK633"/>
  <c r="AO633"/>
  <c r="AG634"/>
  <c r="AK634"/>
  <c r="AO634"/>
  <c r="AG635"/>
  <c r="AK635"/>
  <c r="AO635"/>
  <c r="AG636"/>
  <c r="AK636"/>
  <c r="AO636"/>
  <c r="AG637"/>
  <c r="AK637"/>
  <c r="AO637"/>
  <c r="AG638"/>
  <c r="AK638"/>
  <c r="AO638"/>
  <c r="AG639"/>
  <c r="AK639"/>
  <c r="AO639"/>
  <c r="AG640"/>
  <c r="AK640"/>
  <c r="AO640"/>
  <c r="AG641"/>
  <c r="AK641"/>
  <c r="AO641"/>
  <c r="AG642"/>
  <c r="AK642"/>
  <c r="AO642"/>
  <c r="AG643"/>
  <c r="AK643"/>
  <c r="AO643"/>
  <c r="AG644"/>
  <c r="AK644"/>
  <c r="AO644"/>
  <c r="AG645"/>
  <c r="AK645"/>
  <c r="AO645"/>
  <c r="AG646"/>
  <c r="AK646"/>
  <c r="AO646"/>
  <c r="AG647"/>
  <c r="AK647"/>
  <c r="AO647"/>
  <c r="AG648"/>
  <c r="AK648"/>
  <c r="AO648"/>
  <c r="AG649"/>
  <c r="AK649"/>
  <c r="AO649"/>
  <c r="AG650"/>
  <c r="AK650"/>
  <c r="AO650"/>
  <c r="AG651"/>
  <c r="AK651"/>
  <c r="AO651"/>
  <c r="AG652"/>
  <c r="AK652"/>
  <c r="AO652"/>
  <c r="AG653"/>
  <c r="AK653"/>
  <c r="AO653"/>
  <c r="AG654"/>
  <c r="AK654"/>
  <c r="AO654"/>
  <c r="AG655"/>
  <c r="AK655"/>
  <c r="AO655"/>
  <c r="AG656"/>
  <c r="AK656"/>
  <c r="AO656"/>
  <c r="AG657"/>
  <c r="AK657"/>
  <c r="AO657"/>
  <c r="AG658"/>
  <c r="AK658"/>
  <c r="AO658"/>
  <c r="AG659"/>
  <c r="AK659"/>
  <c r="AO659"/>
  <c r="AG660"/>
  <c r="AK660"/>
  <c r="AO660"/>
  <c r="AG661"/>
  <c r="AK661"/>
  <c r="AO661"/>
  <c r="AG662"/>
  <c r="AK662"/>
  <c r="AO662"/>
  <c r="AG663"/>
  <c r="AK663"/>
  <c r="AO663"/>
  <c r="AG664"/>
  <c r="AK664"/>
  <c r="AO664"/>
  <c r="AG665"/>
  <c r="AK665"/>
  <c r="AO665"/>
  <c r="AG666"/>
  <c r="AK666"/>
  <c r="AO666"/>
  <c r="AG667"/>
  <c r="AK667"/>
  <c r="AO667"/>
  <c r="AG668"/>
  <c r="AK668"/>
  <c r="AO668"/>
  <c r="AG669"/>
  <c r="AK669"/>
  <c r="AO669"/>
  <c r="AG670"/>
  <c r="AK670"/>
  <c r="AO670"/>
  <c r="AG671"/>
  <c r="AK671"/>
  <c r="AO671"/>
  <c r="AG672"/>
  <c r="AK672"/>
  <c r="AO672"/>
  <c r="AG673"/>
  <c r="AK673"/>
  <c r="AO673"/>
  <c r="AG674"/>
  <c r="AK674"/>
  <c r="AO674"/>
  <c r="AG675"/>
  <c r="AK675"/>
  <c r="AO675"/>
  <c r="AG676"/>
  <c r="AK676"/>
  <c r="AO676"/>
  <c r="AG677"/>
  <c r="AK677"/>
  <c r="AO677"/>
  <c r="AG678"/>
  <c r="AK678"/>
  <c r="AO678"/>
  <c r="AG679"/>
  <c r="AK679"/>
  <c r="AO679"/>
  <c r="AG680"/>
  <c r="AK680"/>
  <c r="AO680"/>
  <c r="AG681"/>
  <c r="AK681"/>
  <c r="AO681"/>
  <c r="AG682"/>
  <c r="AK682"/>
  <c r="AO682"/>
  <c r="AG683"/>
  <c r="AK683"/>
  <c r="AO683"/>
  <c r="AG684"/>
  <c r="AK684"/>
  <c r="AO684"/>
  <c r="AG685"/>
  <c r="AK685"/>
  <c r="AO685"/>
  <c r="AG686"/>
  <c r="AK686"/>
  <c r="AO686"/>
  <c r="AG687"/>
  <c r="AK687"/>
  <c r="AO687"/>
  <c r="AG688"/>
  <c r="AK688"/>
  <c r="AO688"/>
  <c r="AG689"/>
  <c r="AK689"/>
  <c r="AO689"/>
  <c r="AG690"/>
  <c r="AK690"/>
  <c r="AO690"/>
  <c r="AG691"/>
  <c r="AK691"/>
  <c r="AO691"/>
  <c r="AG692"/>
  <c r="AK692"/>
  <c r="AO692"/>
  <c r="AG693"/>
  <c r="AK693"/>
  <c r="AO693"/>
  <c r="AG694"/>
  <c r="AK694"/>
  <c r="AO694"/>
  <c r="AG695"/>
  <c r="AK695"/>
  <c r="AO695"/>
  <c r="AG696"/>
  <c r="AK696"/>
  <c r="AO696"/>
  <c r="AG697"/>
  <c r="AK697"/>
  <c r="AO697"/>
  <c r="AG698"/>
  <c r="AK698"/>
  <c r="AO698"/>
  <c r="AG699"/>
  <c r="AK699"/>
  <c r="AO699"/>
  <c r="AG700"/>
  <c r="AK700"/>
  <c r="AO700"/>
  <c r="AG701"/>
  <c r="AK701"/>
  <c r="AO701"/>
  <c r="AG702"/>
  <c r="AK702"/>
  <c r="AO702"/>
  <c r="AG703"/>
  <c r="AK703"/>
  <c r="AO703"/>
  <c r="AG704"/>
  <c r="AK704"/>
  <c r="AO704"/>
  <c r="AG705"/>
  <c r="AK705"/>
  <c r="AO705"/>
  <c r="AG706"/>
  <c r="AK706"/>
  <c r="AO706"/>
  <c r="AG707"/>
  <c r="AK707"/>
  <c r="AO707"/>
  <c r="AG708"/>
  <c r="AK708"/>
  <c r="AO708"/>
  <c r="AG709"/>
  <c r="AK709"/>
  <c r="AO709"/>
  <c r="AG710"/>
  <c r="AK710"/>
  <c r="AO710"/>
  <c r="AG711"/>
  <c r="AK711"/>
  <c r="AO711"/>
  <c r="AG712"/>
  <c r="AK712"/>
  <c r="AO712"/>
  <c r="AG713"/>
  <c r="AK713"/>
  <c r="AO713"/>
  <c r="AG714"/>
  <c r="AK714"/>
  <c r="AO714"/>
  <c r="AG715"/>
  <c r="AK715"/>
  <c r="AO715"/>
  <c r="AG716"/>
  <c r="AK716"/>
  <c r="AO716"/>
  <c r="AG717"/>
  <c r="AK717"/>
  <c r="AO717"/>
  <c r="AG718"/>
  <c r="AK718"/>
  <c r="AO718"/>
  <c r="AG719"/>
  <c r="AK719"/>
  <c r="AO719"/>
  <c r="AG720"/>
  <c r="AK720"/>
  <c r="AO720"/>
  <c r="AG721"/>
  <c r="AK721"/>
  <c r="AO721"/>
  <c r="AG722"/>
  <c r="AK722"/>
  <c r="AO722"/>
  <c r="AG723"/>
  <c r="AK723"/>
  <c r="AO723"/>
  <c r="AG724"/>
  <c r="AK724"/>
  <c r="AO724"/>
  <c r="AG725"/>
  <c r="AK725"/>
  <c r="AO725"/>
  <c r="AG726"/>
  <c r="AK726"/>
  <c r="AO726"/>
  <c r="AG727"/>
  <c r="AK727"/>
  <c r="AO727"/>
  <c r="AG728"/>
  <c r="AK728"/>
  <c r="AO728"/>
  <c r="AG729"/>
  <c r="AK729"/>
  <c r="AO729"/>
  <c r="AG730"/>
  <c r="AK730"/>
  <c r="AO730"/>
  <c r="AG731"/>
  <c r="AK731"/>
  <c r="AO731"/>
  <c r="AG732"/>
  <c r="AK732"/>
  <c r="AO732"/>
  <c r="AG733"/>
  <c r="AK733"/>
  <c r="AO733"/>
  <c r="AG734"/>
  <c r="AK734"/>
  <c r="AO734"/>
  <c r="AG735"/>
  <c r="AK735"/>
  <c r="AO735"/>
  <c r="AG736"/>
  <c r="AK736"/>
  <c r="AO736"/>
  <c r="AG737"/>
  <c r="AK737"/>
  <c r="AO737"/>
  <c r="AG738"/>
  <c r="AK738"/>
  <c r="AO738"/>
  <c r="AG739"/>
  <c r="AK739"/>
  <c r="AO739"/>
  <c r="AG740"/>
  <c r="AK740"/>
  <c r="AO740"/>
  <c r="AG741"/>
  <c r="AK741"/>
  <c r="AO741"/>
  <c r="AG742"/>
  <c r="AK742"/>
  <c r="AO742"/>
  <c r="AG743"/>
  <c r="AK743"/>
  <c r="AO743"/>
  <c r="AG744"/>
  <c r="AK744"/>
  <c r="AO744"/>
  <c r="AG745"/>
  <c r="AK745"/>
  <c r="AO745"/>
  <c r="AG746"/>
  <c r="AK746"/>
  <c r="AO746"/>
  <c r="AG747"/>
  <c r="AK747"/>
  <c r="AO747"/>
  <c r="AG748"/>
  <c r="AK748"/>
  <c r="AO748"/>
  <c r="AG749"/>
  <c r="AK749"/>
  <c r="AO749"/>
  <c r="AG750"/>
  <c r="AK750"/>
  <c r="AO750"/>
  <c r="AG751"/>
  <c r="AK751"/>
  <c r="AO751"/>
  <c r="AG752"/>
  <c r="AK752"/>
  <c r="AO752"/>
  <c r="AG753"/>
  <c r="AK753"/>
  <c r="AO753"/>
  <c r="AG754"/>
  <c r="AK754"/>
  <c r="AO754"/>
  <c r="AG755"/>
  <c r="AK755"/>
  <c r="AO755"/>
  <c r="AJ96"/>
  <c r="AV96"/>
  <c r="AT96"/>
  <c r="AH96"/>
  <c r="Z11" l="1"/>
  <c r="Y11"/>
  <c r="X11"/>
  <c r="W11"/>
  <c r="V11"/>
  <c r="U11"/>
  <c r="T11"/>
  <c r="S11"/>
  <c r="AT11" l="1"/>
  <c r="AG11"/>
  <c r="AV11"/>
  <c r="AI11"/>
  <c r="AX11"/>
  <c r="AK11"/>
  <c r="AZ11"/>
  <c r="AM11"/>
  <c r="BB11"/>
  <c r="AO11"/>
  <c r="BD11"/>
  <c r="AQ11"/>
  <c r="E11"/>
  <c r="AS11"/>
  <c r="AF11"/>
  <c r="AU11"/>
  <c r="AH11"/>
  <c r="AW11"/>
  <c r="AJ11"/>
  <c r="AY11"/>
  <c r="AL11"/>
  <c r="BA11"/>
  <c r="AN11"/>
  <c r="BC11"/>
  <c r="AP11"/>
  <c r="CC776" i="37"/>
  <c r="CB776"/>
  <c r="CA776"/>
  <c r="CD776" s="1"/>
  <c r="BX776"/>
  <c r="BW776"/>
  <c r="BV776"/>
  <c r="BY776" s="1"/>
  <c r="BS776"/>
  <c r="BR776"/>
  <c r="BQ776"/>
  <c r="BT776" s="1"/>
  <c r="BN776"/>
  <c r="BM776"/>
  <c r="BL776"/>
  <c r="BO776" s="1"/>
  <c r="BI776"/>
  <c r="BH776"/>
  <c r="BG776"/>
  <c r="BJ776" s="1"/>
  <c r="BD776"/>
  <c r="BC776"/>
  <c r="BB776"/>
  <c r="BE776" s="1"/>
  <c r="AY776"/>
  <c r="AX776"/>
  <c r="AW776"/>
  <c r="AZ776" s="1"/>
  <c r="AT776"/>
  <c r="AS776"/>
  <c r="AR776"/>
  <c r="AO776"/>
  <c r="AN776"/>
  <c r="AM776"/>
  <c r="AP776" s="1"/>
  <c r="AJ776"/>
  <c r="AI776"/>
  <c r="AH776"/>
  <c r="AK776" s="1"/>
  <c r="AE776"/>
  <c r="AD776"/>
  <c r="AC776"/>
  <c r="AF776" s="1"/>
  <c r="Z776"/>
  <c r="Y776"/>
  <c r="X776"/>
  <c r="AA776" s="1"/>
  <c r="U776"/>
  <c r="T776"/>
  <c r="S776"/>
  <c r="V776" s="1"/>
  <c r="CC775"/>
  <c r="CB775"/>
  <c r="CA775"/>
  <c r="CD775" s="1"/>
  <c r="BX775"/>
  <c r="BW775"/>
  <c r="BV775"/>
  <c r="BY775" s="1"/>
  <c r="BS775"/>
  <c r="BR775"/>
  <c r="BQ775"/>
  <c r="BN775"/>
  <c r="BM775"/>
  <c r="BL775"/>
  <c r="BO775" s="1"/>
  <c r="BI775"/>
  <c r="BH775"/>
  <c r="BG775"/>
  <c r="BJ775" s="1"/>
  <c r="BD775"/>
  <c r="BC775"/>
  <c r="BB775"/>
  <c r="BE775" s="1"/>
  <c r="AY775"/>
  <c r="AX775"/>
  <c r="AW775"/>
  <c r="AT775"/>
  <c r="AS775"/>
  <c r="AR775"/>
  <c r="AU775" s="1"/>
  <c r="AO775"/>
  <c r="AN775"/>
  <c r="AM775"/>
  <c r="AP775" s="1"/>
  <c r="AJ775"/>
  <c r="AI775"/>
  <c r="AH775"/>
  <c r="AK775" s="1"/>
  <c r="AE775"/>
  <c r="AD775"/>
  <c r="AC775"/>
  <c r="Z775"/>
  <c r="Y775"/>
  <c r="X775"/>
  <c r="AA775" s="1"/>
  <c r="U775"/>
  <c r="T775"/>
  <c r="S775"/>
  <c r="V775" s="1"/>
  <c r="CC774"/>
  <c r="CB774"/>
  <c r="CA774"/>
  <c r="CD774" s="1"/>
  <c r="BX774"/>
  <c r="BW774"/>
  <c r="BV774"/>
  <c r="BS774"/>
  <c r="BR774"/>
  <c r="BQ774"/>
  <c r="BT774" s="1"/>
  <c r="BN774"/>
  <c r="BM774"/>
  <c r="BL774"/>
  <c r="BO774" s="1"/>
  <c r="BI774"/>
  <c r="BH774"/>
  <c r="BG774"/>
  <c r="BJ774" s="1"/>
  <c r="BD774"/>
  <c r="BC774"/>
  <c r="BB774"/>
  <c r="AY774"/>
  <c r="AX774"/>
  <c r="AW774"/>
  <c r="AZ774" s="1"/>
  <c r="AT774"/>
  <c r="AS774"/>
  <c r="AR774"/>
  <c r="AO774"/>
  <c r="AN774"/>
  <c r="AM774"/>
  <c r="AP774" s="1"/>
  <c r="AJ774"/>
  <c r="AI774"/>
  <c r="AH774"/>
  <c r="AK774" s="1"/>
  <c r="AE774"/>
  <c r="AD774"/>
  <c r="AC774"/>
  <c r="AF774" s="1"/>
  <c r="Z774"/>
  <c r="Y774"/>
  <c r="X774"/>
  <c r="AA774" s="1"/>
  <c r="U774"/>
  <c r="T774"/>
  <c r="S774"/>
  <c r="V774" s="1"/>
  <c r="CC773"/>
  <c r="CB773"/>
  <c r="CA773"/>
  <c r="BX773"/>
  <c r="BW773"/>
  <c r="BV773"/>
  <c r="BY773" s="1"/>
  <c r="BS773"/>
  <c r="BR773"/>
  <c r="BQ773"/>
  <c r="BN773"/>
  <c r="BM773"/>
  <c r="BL773"/>
  <c r="BO773" s="1"/>
  <c r="BI773"/>
  <c r="BH773"/>
  <c r="BG773"/>
  <c r="BJ773" s="1"/>
  <c r="BD773"/>
  <c r="BC773"/>
  <c r="BB773"/>
  <c r="BE773" s="1"/>
  <c r="AY773"/>
  <c r="AX773"/>
  <c r="AW773"/>
  <c r="AZ773" s="1"/>
  <c r="AT773"/>
  <c r="AS773"/>
  <c r="AR773"/>
  <c r="AU773" s="1"/>
  <c r="AO773"/>
  <c r="AN773"/>
  <c r="AM773"/>
  <c r="AJ773"/>
  <c r="AI773"/>
  <c r="AH773"/>
  <c r="AK773" s="1"/>
  <c r="AE773"/>
  <c r="AD773"/>
  <c r="AC773"/>
  <c r="Z773"/>
  <c r="Y773"/>
  <c r="X773"/>
  <c r="AA773" s="1"/>
  <c r="U773"/>
  <c r="T773"/>
  <c r="S773"/>
  <c r="V773" s="1"/>
  <c r="CC772"/>
  <c r="CB772"/>
  <c r="CA772"/>
  <c r="CD772" s="1"/>
  <c r="BX772"/>
  <c r="BW772"/>
  <c r="BV772"/>
  <c r="BY772" s="1"/>
  <c r="BS772"/>
  <c r="BR772"/>
  <c r="BQ772"/>
  <c r="BT772" s="1"/>
  <c r="BN772"/>
  <c r="BM772"/>
  <c r="BL772"/>
  <c r="BI772"/>
  <c r="BH772"/>
  <c r="BG772"/>
  <c r="BJ772" s="1"/>
  <c r="BD772"/>
  <c r="BC772"/>
  <c r="BB772"/>
  <c r="AY772"/>
  <c r="AX772"/>
  <c r="AW772"/>
  <c r="AZ772" s="1"/>
  <c r="AT772"/>
  <c r="AS772"/>
  <c r="AR772"/>
  <c r="AU772" s="1"/>
  <c r="AO772"/>
  <c r="AN772"/>
  <c r="AM772"/>
  <c r="AP772" s="1"/>
  <c r="AJ772"/>
  <c r="AI772"/>
  <c r="AH772"/>
  <c r="AK772" s="1"/>
  <c r="AE772"/>
  <c r="AD772"/>
  <c r="AC772"/>
  <c r="AF772" s="1"/>
  <c r="Z772"/>
  <c r="Y772"/>
  <c r="X772"/>
  <c r="U772"/>
  <c r="T772"/>
  <c r="S772"/>
  <c r="V772" s="1"/>
  <c r="CC771"/>
  <c r="CB771"/>
  <c r="CA771"/>
  <c r="BX771"/>
  <c r="BW771"/>
  <c r="BV771"/>
  <c r="BY771" s="1"/>
  <c r="BS771"/>
  <c r="BR771"/>
  <c r="BQ771"/>
  <c r="BT771" s="1"/>
  <c r="BN771"/>
  <c r="BM771"/>
  <c r="BL771"/>
  <c r="BO771" s="1"/>
  <c r="BI771"/>
  <c r="BH771"/>
  <c r="BG771"/>
  <c r="BJ771" s="1"/>
  <c r="BD771"/>
  <c r="BC771"/>
  <c r="BB771"/>
  <c r="BE771" s="1"/>
  <c r="AY771"/>
  <c r="AX771"/>
  <c r="AW771"/>
  <c r="AT771"/>
  <c r="AS771"/>
  <c r="AR771"/>
  <c r="AU771" s="1"/>
  <c r="AO771"/>
  <c r="AN771"/>
  <c r="AM771"/>
  <c r="AP771" s="1"/>
  <c r="AJ771"/>
  <c r="AI771"/>
  <c r="AH771"/>
  <c r="AK771" s="1"/>
  <c r="AE771"/>
  <c r="AD771"/>
  <c r="AC771"/>
  <c r="Z771"/>
  <c r="Y771"/>
  <c r="X771"/>
  <c r="AA771" s="1"/>
  <c r="U771"/>
  <c r="T771"/>
  <c r="S771"/>
  <c r="V771" s="1"/>
  <c r="CC770"/>
  <c r="CB770"/>
  <c r="CA770"/>
  <c r="CD770" s="1"/>
  <c r="BX770"/>
  <c r="BW770"/>
  <c r="BV770"/>
  <c r="BS770"/>
  <c r="BR770"/>
  <c r="BQ770"/>
  <c r="BT770" s="1"/>
  <c r="BN770"/>
  <c r="BM770"/>
  <c r="BL770"/>
  <c r="BI770"/>
  <c r="BH770"/>
  <c r="BG770"/>
  <c r="BJ770" s="1"/>
  <c r="BD770"/>
  <c r="BC770"/>
  <c r="BB770"/>
  <c r="BE770" s="1"/>
  <c r="AY770"/>
  <c r="AX770"/>
  <c r="AW770"/>
  <c r="AZ770" s="1"/>
  <c r="AT770"/>
  <c r="AS770"/>
  <c r="AR770"/>
  <c r="AU770" s="1"/>
  <c r="AO770"/>
  <c r="AN770"/>
  <c r="AM770"/>
  <c r="AP770" s="1"/>
  <c r="AJ770"/>
  <c r="AI770"/>
  <c r="AH770"/>
  <c r="AE770"/>
  <c r="AD770"/>
  <c r="AC770"/>
  <c r="AF770" s="1"/>
  <c r="Z770"/>
  <c r="Y770"/>
  <c r="X770"/>
  <c r="AA770" s="1"/>
  <c r="U770"/>
  <c r="T770"/>
  <c r="S770"/>
  <c r="V770" s="1"/>
  <c r="CC769"/>
  <c r="CB769"/>
  <c r="CA769"/>
  <c r="CD769" s="1"/>
  <c r="BX769"/>
  <c r="BW769"/>
  <c r="BV769"/>
  <c r="BY769" s="1"/>
  <c r="BS769"/>
  <c r="BR769"/>
  <c r="BQ769"/>
  <c r="BT769" s="1"/>
  <c r="BN769"/>
  <c r="BM769"/>
  <c r="BL769"/>
  <c r="BO769" s="1"/>
  <c r="BI769"/>
  <c r="BH769"/>
  <c r="BG769"/>
  <c r="BD769"/>
  <c r="BC769"/>
  <c r="BB769"/>
  <c r="BE769" s="1"/>
  <c r="AY769"/>
  <c r="AX769"/>
  <c r="AW769"/>
  <c r="AZ769" s="1"/>
  <c r="AT769"/>
  <c r="AS769"/>
  <c r="AR769"/>
  <c r="AU769" s="1"/>
  <c r="AO769"/>
  <c r="AN769"/>
  <c r="AM769"/>
  <c r="AP769" s="1"/>
  <c r="AJ769"/>
  <c r="AI769"/>
  <c r="AH769"/>
  <c r="AK769" s="1"/>
  <c r="AE769"/>
  <c r="AD769"/>
  <c r="AC769"/>
  <c r="AF769" s="1"/>
  <c r="Z769"/>
  <c r="Y769"/>
  <c r="X769"/>
  <c r="AA769" s="1"/>
  <c r="U769"/>
  <c r="T769"/>
  <c r="S769"/>
  <c r="CC768"/>
  <c r="CB768"/>
  <c r="CA768"/>
  <c r="CD768" s="1"/>
  <c r="BX768"/>
  <c r="BW768"/>
  <c r="BV768"/>
  <c r="BY768" s="1"/>
  <c r="BS768"/>
  <c r="BR768"/>
  <c r="BQ768"/>
  <c r="BT768" s="1"/>
  <c r="BN768"/>
  <c r="BM768"/>
  <c r="BL768"/>
  <c r="BI768"/>
  <c r="BH768"/>
  <c r="BG768"/>
  <c r="BJ768" s="1"/>
  <c r="BD768"/>
  <c r="BC768"/>
  <c r="BB768"/>
  <c r="BE768" s="1"/>
  <c r="AY768"/>
  <c r="AX768"/>
  <c r="AW768"/>
  <c r="AZ768" s="1"/>
  <c r="AT768"/>
  <c r="AS768"/>
  <c r="AR768"/>
  <c r="AO768"/>
  <c r="AN768"/>
  <c r="AM768"/>
  <c r="AP768" s="1"/>
  <c r="AJ768"/>
  <c r="AI768"/>
  <c r="AH768"/>
  <c r="AE768"/>
  <c r="AD768"/>
  <c r="AC768"/>
  <c r="AF768" s="1"/>
  <c r="Z768"/>
  <c r="Y768"/>
  <c r="X768"/>
  <c r="AA768" s="1"/>
  <c r="U768"/>
  <c r="T768"/>
  <c r="S768"/>
  <c r="V768" s="1"/>
  <c r="CC767"/>
  <c r="CB767"/>
  <c r="CA767"/>
  <c r="CD767" s="1"/>
  <c r="BX767"/>
  <c r="BW767"/>
  <c r="BV767"/>
  <c r="BY767" s="1"/>
  <c r="BS767"/>
  <c r="BR767"/>
  <c r="BQ767"/>
  <c r="BN767"/>
  <c r="BM767"/>
  <c r="BL767"/>
  <c r="BO767" s="1"/>
  <c r="BI767"/>
  <c r="BH767"/>
  <c r="BG767"/>
  <c r="BJ767" s="1"/>
  <c r="BD767"/>
  <c r="BC767"/>
  <c r="BB767"/>
  <c r="BE767" s="1"/>
  <c r="AY767"/>
  <c r="AX767"/>
  <c r="AW767"/>
  <c r="AZ767" s="1"/>
  <c r="AT767"/>
  <c r="AS767"/>
  <c r="AR767"/>
  <c r="AU767" s="1"/>
  <c r="AO767"/>
  <c r="AN767"/>
  <c r="AM767"/>
  <c r="AP767" s="1"/>
  <c r="AJ767"/>
  <c r="AI767"/>
  <c r="AH767"/>
  <c r="AK767" s="1"/>
  <c r="AE767"/>
  <c r="AD767"/>
  <c r="AC767"/>
  <c r="Z767"/>
  <c r="Y767"/>
  <c r="X767"/>
  <c r="AA767" s="1"/>
  <c r="U767"/>
  <c r="T767"/>
  <c r="S767"/>
  <c r="V767" s="1"/>
  <c r="CC766"/>
  <c r="CB766"/>
  <c r="CA766"/>
  <c r="CD766" s="1"/>
  <c r="BX766"/>
  <c r="BW766"/>
  <c r="BV766"/>
  <c r="BY766" s="1"/>
  <c r="BS766"/>
  <c r="BR766"/>
  <c r="BQ766"/>
  <c r="BT766" s="1"/>
  <c r="BN766"/>
  <c r="BM766"/>
  <c r="BL766"/>
  <c r="BO766" s="1"/>
  <c r="BI766"/>
  <c r="BH766"/>
  <c r="BG766"/>
  <c r="BJ766" s="1"/>
  <c r="BD766"/>
  <c r="BC766"/>
  <c r="BB766"/>
  <c r="AY766"/>
  <c r="AX766"/>
  <c r="AW766"/>
  <c r="AZ766" s="1"/>
  <c r="AT766"/>
  <c r="AS766"/>
  <c r="AR766"/>
  <c r="AU766" s="1"/>
  <c r="AO766"/>
  <c r="AN766"/>
  <c r="AM766"/>
  <c r="AP766" s="1"/>
  <c r="AJ766"/>
  <c r="AI766"/>
  <c r="AH766"/>
  <c r="AE766"/>
  <c r="AD766"/>
  <c r="AC766"/>
  <c r="AF766" s="1"/>
  <c r="Z766"/>
  <c r="Y766"/>
  <c r="X766"/>
  <c r="AA766" s="1"/>
  <c r="U766"/>
  <c r="T766"/>
  <c r="S766"/>
  <c r="V766" s="1"/>
  <c r="CC765"/>
  <c r="CB765"/>
  <c r="CA765"/>
  <c r="BX765"/>
  <c r="BW765"/>
  <c r="BV765"/>
  <c r="BY765" s="1"/>
  <c r="BS765"/>
  <c r="BR765"/>
  <c r="BQ765"/>
  <c r="BN765"/>
  <c r="BM765"/>
  <c r="BL765"/>
  <c r="BO765" s="1"/>
  <c r="BI765"/>
  <c r="BH765"/>
  <c r="BG765"/>
  <c r="BJ765" s="1"/>
  <c r="BD765"/>
  <c r="BC765"/>
  <c r="BB765"/>
  <c r="BE765" s="1"/>
  <c r="AY765"/>
  <c r="AX765"/>
  <c r="AW765"/>
  <c r="AZ765" s="1"/>
  <c r="AT765"/>
  <c r="AS765"/>
  <c r="AR765"/>
  <c r="AU765" s="1"/>
  <c r="AO765"/>
  <c r="AN765"/>
  <c r="AM765"/>
  <c r="AJ765"/>
  <c r="AI765"/>
  <c r="AH765"/>
  <c r="AK765" s="1"/>
  <c r="AE765"/>
  <c r="AD765"/>
  <c r="AC765"/>
  <c r="AF765" s="1"/>
  <c r="Z765"/>
  <c r="Y765"/>
  <c r="X765"/>
  <c r="AA765" s="1"/>
  <c r="U765"/>
  <c r="T765"/>
  <c r="S765"/>
  <c r="V765" s="1"/>
  <c r="CC764"/>
  <c r="CB764"/>
  <c r="CA764"/>
  <c r="CD764" s="1"/>
  <c r="BX764"/>
  <c r="BW764"/>
  <c r="BV764"/>
  <c r="BY764" s="1"/>
  <c r="BS764"/>
  <c r="BR764"/>
  <c r="BQ764"/>
  <c r="BT764" s="1"/>
  <c r="BN764"/>
  <c r="BM764"/>
  <c r="BL764"/>
  <c r="BI764"/>
  <c r="BH764"/>
  <c r="BG764"/>
  <c r="BJ764" s="1"/>
  <c r="BD764"/>
  <c r="BC764"/>
  <c r="BB764"/>
  <c r="BE764" s="1"/>
  <c r="AY764"/>
  <c r="AX764"/>
  <c r="AW764"/>
  <c r="AZ764" s="1"/>
  <c r="AT764"/>
  <c r="AS764"/>
  <c r="AR764"/>
  <c r="AU764" s="1"/>
  <c r="AO764"/>
  <c r="AN764"/>
  <c r="AM764"/>
  <c r="AP764" s="1"/>
  <c r="AJ764"/>
  <c r="AI764"/>
  <c r="AH764"/>
  <c r="AK764" s="1"/>
  <c r="AE764"/>
  <c r="AD764"/>
  <c r="AC764"/>
  <c r="AF764" s="1"/>
  <c r="Z764"/>
  <c r="Y764"/>
  <c r="X764"/>
  <c r="U764"/>
  <c r="T764"/>
  <c r="S764"/>
  <c r="V764" s="1"/>
  <c r="CC763"/>
  <c r="CB763"/>
  <c r="CA763"/>
  <c r="CD763" s="1"/>
  <c r="BX763"/>
  <c r="BW763"/>
  <c r="BV763"/>
  <c r="BY763" s="1"/>
  <c r="BS763"/>
  <c r="BR763"/>
  <c r="BQ763"/>
  <c r="BN763"/>
  <c r="BM763"/>
  <c r="BL763"/>
  <c r="BO763" s="1"/>
  <c r="BI763"/>
  <c r="BH763"/>
  <c r="BG763"/>
  <c r="BJ763" s="1"/>
  <c r="BD763"/>
  <c r="BC763"/>
  <c r="BB763"/>
  <c r="BE763" s="1"/>
  <c r="AY763"/>
  <c r="AX763"/>
  <c r="AW763"/>
  <c r="AT763"/>
  <c r="AS763"/>
  <c r="AR763"/>
  <c r="AU763" s="1"/>
  <c r="AO763"/>
  <c r="AN763"/>
  <c r="AM763"/>
  <c r="AJ763"/>
  <c r="AI763"/>
  <c r="AH763"/>
  <c r="AK763" s="1"/>
  <c r="AE763"/>
  <c r="AD763"/>
  <c r="AC763"/>
  <c r="AF763" s="1"/>
  <c r="Z763"/>
  <c r="Y763"/>
  <c r="X763"/>
  <c r="AA763" s="1"/>
  <c r="U763"/>
  <c r="T763"/>
  <c r="S763"/>
  <c r="V763" s="1"/>
  <c r="CC762"/>
  <c r="CB762"/>
  <c r="CA762"/>
  <c r="CD762" s="1"/>
  <c r="BX762"/>
  <c r="BW762"/>
  <c r="BV762"/>
  <c r="BS762"/>
  <c r="BR762"/>
  <c r="BQ762"/>
  <c r="BT762" s="1"/>
  <c r="BN762"/>
  <c r="BM762"/>
  <c r="BL762"/>
  <c r="BO762" s="1"/>
  <c r="BI762"/>
  <c r="BH762"/>
  <c r="BG762"/>
  <c r="BJ762" s="1"/>
  <c r="BD762"/>
  <c r="BC762"/>
  <c r="BB762"/>
  <c r="BE762" s="1"/>
  <c r="AY762"/>
  <c r="AX762"/>
  <c r="AW762"/>
  <c r="AZ762" s="1"/>
  <c r="AT762"/>
  <c r="AS762"/>
  <c r="AR762"/>
  <c r="AU762" s="1"/>
  <c r="AO762"/>
  <c r="AN762"/>
  <c r="AM762"/>
  <c r="AP762" s="1"/>
  <c r="AJ762"/>
  <c r="AI762"/>
  <c r="AH762"/>
  <c r="AE762"/>
  <c r="AD762"/>
  <c r="AC762"/>
  <c r="AF762" s="1"/>
  <c r="Z762"/>
  <c r="Y762"/>
  <c r="X762"/>
  <c r="AA762" s="1"/>
  <c r="U762"/>
  <c r="T762"/>
  <c r="S762"/>
  <c r="V762" s="1"/>
  <c r="CC761"/>
  <c r="CB761"/>
  <c r="CA761"/>
  <c r="CD761" s="1"/>
  <c r="BX761"/>
  <c r="BW761"/>
  <c r="BV761"/>
  <c r="BY761" s="1"/>
  <c r="BS761"/>
  <c r="BR761"/>
  <c r="BQ761"/>
  <c r="BT761" s="1"/>
  <c r="BN761"/>
  <c r="BM761"/>
  <c r="BL761"/>
  <c r="BO761" s="1"/>
  <c r="BI761"/>
  <c r="BH761"/>
  <c r="BG761"/>
  <c r="BD761"/>
  <c r="BC761"/>
  <c r="BB761"/>
  <c r="BE761" s="1"/>
  <c r="AY761"/>
  <c r="AX761"/>
  <c r="AW761"/>
  <c r="AZ761" s="1"/>
  <c r="AT761"/>
  <c r="AS761"/>
  <c r="AR761"/>
  <c r="AU761" s="1"/>
  <c r="AO761"/>
  <c r="AN761"/>
  <c r="AM761"/>
  <c r="AJ761"/>
  <c r="AI761"/>
  <c r="AH761"/>
  <c r="AK761" s="1"/>
  <c r="AE761"/>
  <c r="AD761"/>
  <c r="AC761"/>
  <c r="AF761" s="1"/>
  <c r="Z761"/>
  <c r="Y761"/>
  <c r="X761"/>
  <c r="AA761" s="1"/>
  <c r="U761"/>
  <c r="T761"/>
  <c r="S761"/>
  <c r="CC760"/>
  <c r="CB760"/>
  <c r="CA760"/>
  <c r="CD760" s="1"/>
  <c r="BX760"/>
  <c r="BW760"/>
  <c r="BV760"/>
  <c r="BS760"/>
  <c r="BR760"/>
  <c r="BQ760"/>
  <c r="BT760" s="1"/>
  <c r="BN760"/>
  <c r="BM760"/>
  <c r="BL760"/>
  <c r="BO760" s="1"/>
  <c r="BI760"/>
  <c r="BH760"/>
  <c r="BG760"/>
  <c r="BJ760" s="1"/>
  <c r="BD760"/>
  <c r="BC760"/>
  <c r="BB760"/>
  <c r="BE760" s="1"/>
  <c r="AY760"/>
  <c r="AX760"/>
  <c r="AW760"/>
  <c r="AZ760" s="1"/>
  <c r="AT760"/>
  <c r="AS760"/>
  <c r="AR760"/>
  <c r="AO760"/>
  <c r="AN760"/>
  <c r="AM760"/>
  <c r="AP760" s="1"/>
  <c r="AJ760"/>
  <c r="AI760"/>
  <c r="AH760"/>
  <c r="AK760" s="1"/>
  <c r="AE760"/>
  <c r="AD760"/>
  <c r="AC760"/>
  <c r="AF760" s="1"/>
  <c r="Z760"/>
  <c r="Y760"/>
  <c r="X760"/>
  <c r="AA760" s="1"/>
  <c r="U760"/>
  <c r="T760"/>
  <c r="S760"/>
  <c r="V760" s="1"/>
  <c r="CC759"/>
  <c r="CB759"/>
  <c r="CA759"/>
  <c r="CD759" s="1"/>
  <c r="BX759"/>
  <c r="BW759"/>
  <c r="BV759"/>
  <c r="BY759" s="1"/>
  <c r="BS759"/>
  <c r="BR759"/>
  <c r="BQ759"/>
  <c r="BN759"/>
  <c r="BM759"/>
  <c r="BL759"/>
  <c r="BO759" s="1"/>
  <c r="BI759"/>
  <c r="BH759"/>
  <c r="BG759"/>
  <c r="BJ759" s="1"/>
  <c r="BD759"/>
  <c r="BC759"/>
  <c r="BB759"/>
  <c r="BE759" s="1"/>
  <c r="AY759"/>
  <c r="AX759"/>
  <c r="AW759"/>
  <c r="AZ759" s="1"/>
  <c r="AT759"/>
  <c r="AS759"/>
  <c r="AR759"/>
  <c r="AU759" s="1"/>
  <c r="AO759"/>
  <c r="AN759"/>
  <c r="AM759"/>
  <c r="AP759" s="1"/>
  <c r="AJ759"/>
  <c r="AI759"/>
  <c r="AH759"/>
  <c r="AK759" s="1"/>
  <c r="AE759"/>
  <c r="AD759"/>
  <c r="AC759"/>
  <c r="Z759"/>
  <c r="Y759"/>
  <c r="X759"/>
  <c r="AA759" s="1"/>
  <c r="U759"/>
  <c r="T759"/>
  <c r="S759"/>
  <c r="V759" s="1"/>
  <c r="CC758"/>
  <c r="CB758"/>
  <c r="CA758"/>
  <c r="CD758" s="1"/>
  <c r="BX758"/>
  <c r="BW758"/>
  <c r="BV758"/>
  <c r="BS758"/>
  <c r="BR758"/>
  <c r="BQ758"/>
  <c r="BT758" s="1"/>
  <c r="BN758"/>
  <c r="BM758"/>
  <c r="BL758"/>
  <c r="BO758" s="1"/>
  <c r="BI758"/>
  <c r="BH758"/>
  <c r="BG758"/>
  <c r="BJ758" s="1"/>
  <c r="BD758"/>
  <c r="BC758"/>
  <c r="BB758"/>
  <c r="AY758"/>
  <c r="AX758"/>
  <c r="AW758"/>
  <c r="AZ758" s="1"/>
  <c r="AT758"/>
  <c r="AS758"/>
  <c r="AR758"/>
  <c r="AO758"/>
  <c r="AN758"/>
  <c r="AM758"/>
  <c r="AP758" s="1"/>
  <c r="AJ758"/>
  <c r="AI758"/>
  <c r="AH758"/>
  <c r="AK758" s="1"/>
  <c r="AE758"/>
  <c r="AD758"/>
  <c r="AC758"/>
  <c r="AF758" s="1"/>
  <c r="Z758"/>
  <c r="Y758"/>
  <c r="X758"/>
  <c r="AA758" s="1"/>
  <c r="U758"/>
  <c r="T758"/>
  <c r="S758"/>
  <c r="V758" s="1"/>
  <c r="CC757"/>
  <c r="CB757"/>
  <c r="CA757"/>
  <c r="BX757"/>
  <c r="BW757"/>
  <c r="BV757"/>
  <c r="BY757" s="1"/>
  <c r="BS757"/>
  <c r="BR757"/>
  <c r="BQ757"/>
  <c r="BT757" s="1"/>
  <c r="BN757"/>
  <c r="BM757"/>
  <c r="BL757"/>
  <c r="BO757" s="1"/>
  <c r="BI757"/>
  <c r="BH757"/>
  <c r="BG757"/>
  <c r="BJ757" s="1"/>
  <c r="BD757"/>
  <c r="BC757"/>
  <c r="BB757"/>
  <c r="BE757" s="1"/>
  <c r="AY757"/>
  <c r="AX757"/>
  <c r="AW757"/>
  <c r="AZ757" s="1"/>
  <c r="AT757"/>
  <c r="AS757"/>
  <c r="AR757"/>
  <c r="AU757" s="1"/>
  <c r="AO757"/>
  <c r="AN757"/>
  <c r="AM757"/>
  <c r="AP757" s="1"/>
  <c r="AJ757"/>
  <c r="AI757"/>
  <c r="AH757"/>
  <c r="AK757" s="1"/>
  <c r="AE757"/>
  <c r="AD757"/>
  <c r="AC757"/>
  <c r="Z757"/>
  <c r="Y757"/>
  <c r="X757"/>
  <c r="AA757" s="1"/>
  <c r="U757"/>
  <c r="T757"/>
  <c r="S757"/>
  <c r="CC756"/>
  <c r="CB756"/>
  <c r="CA756"/>
  <c r="CD756" s="1"/>
  <c r="BX756"/>
  <c r="BW756"/>
  <c r="BV756"/>
  <c r="BS756"/>
  <c r="BR756"/>
  <c r="BQ756"/>
  <c r="BN756"/>
  <c r="BM756"/>
  <c r="BL756"/>
  <c r="BI756"/>
  <c r="BH756"/>
  <c r="BG756"/>
  <c r="BJ756" s="1"/>
  <c r="BD756"/>
  <c r="BC756"/>
  <c r="BB756"/>
  <c r="AY756"/>
  <c r="AX756"/>
  <c r="AW756"/>
  <c r="AZ756" s="1"/>
  <c r="AT756"/>
  <c r="AS756"/>
  <c r="AR756"/>
  <c r="AO756"/>
  <c r="AN756"/>
  <c r="AM756"/>
  <c r="AP756" s="1"/>
  <c r="AJ756"/>
  <c r="AI756"/>
  <c r="AH756"/>
  <c r="AE756"/>
  <c r="AD756"/>
  <c r="AC756"/>
  <c r="Z756"/>
  <c r="Y756"/>
  <c r="X756"/>
  <c r="U756"/>
  <c r="T756"/>
  <c r="S756"/>
  <c r="V756" s="1"/>
  <c r="CC755"/>
  <c r="CB755"/>
  <c r="CA755"/>
  <c r="BX755"/>
  <c r="BW755"/>
  <c r="BV755"/>
  <c r="BS755"/>
  <c r="BR755"/>
  <c r="BQ755"/>
  <c r="BN755"/>
  <c r="BM755"/>
  <c r="BL755"/>
  <c r="BO755" s="1"/>
  <c r="BI755"/>
  <c r="BH755"/>
  <c r="BG755"/>
  <c r="BD755"/>
  <c r="BC755"/>
  <c r="BB755"/>
  <c r="AY755"/>
  <c r="AX755"/>
  <c r="AW755"/>
  <c r="AT755"/>
  <c r="AS755"/>
  <c r="AR755"/>
  <c r="AO755"/>
  <c r="AN755"/>
  <c r="AM755"/>
  <c r="AJ755"/>
  <c r="AI755"/>
  <c r="AH755"/>
  <c r="AK755" s="1"/>
  <c r="AE755"/>
  <c r="AD755"/>
  <c r="AC755"/>
  <c r="Z755"/>
  <c r="Y755"/>
  <c r="X755"/>
  <c r="AA755" s="1"/>
  <c r="U755"/>
  <c r="T755"/>
  <c r="S755"/>
  <c r="CC754"/>
  <c r="CB754"/>
  <c r="CA754"/>
  <c r="BX754"/>
  <c r="BW754"/>
  <c r="BV754"/>
  <c r="BS754"/>
  <c r="BR754"/>
  <c r="BQ754"/>
  <c r="BT754" s="1"/>
  <c r="BN754"/>
  <c r="BM754"/>
  <c r="BL754"/>
  <c r="BI754"/>
  <c r="BH754"/>
  <c r="BG754"/>
  <c r="BJ754" s="1"/>
  <c r="BD754"/>
  <c r="BC754"/>
  <c r="BB754"/>
  <c r="AY754"/>
  <c r="AX754"/>
  <c r="AW754"/>
  <c r="AZ754" s="1"/>
  <c r="AT754"/>
  <c r="AS754"/>
  <c r="AR754"/>
  <c r="AO754"/>
  <c r="AN754"/>
  <c r="AM754"/>
  <c r="AJ754"/>
  <c r="AI754"/>
  <c r="AH754"/>
  <c r="AE754"/>
  <c r="AD754"/>
  <c r="AC754"/>
  <c r="AF754" s="1"/>
  <c r="Z754"/>
  <c r="Y754"/>
  <c r="X754"/>
  <c r="U754"/>
  <c r="T754"/>
  <c r="S754"/>
  <c r="V754" s="1"/>
  <c r="CC753"/>
  <c r="CB753"/>
  <c r="CA753"/>
  <c r="BX753"/>
  <c r="BW753"/>
  <c r="BV753"/>
  <c r="BY753" s="1"/>
  <c r="BS753"/>
  <c r="BR753"/>
  <c r="BQ753"/>
  <c r="BN753"/>
  <c r="BM753"/>
  <c r="BL753"/>
  <c r="BI753"/>
  <c r="BH753"/>
  <c r="BG753"/>
  <c r="BD753"/>
  <c r="BC753"/>
  <c r="BB753"/>
  <c r="BE753" s="1"/>
  <c r="AY753"/>
  <c r="AX753"/>
  <c r="AW753"/>
  <c r="AT753"/>
  <c r="AS753"/>
  <c r="AR753"/>
  <c r="AO753"/>
  <c r="AN753"/>
  <c r="AM753"/>
  <c r="AJ753"/>
  <c r="AI753"/>
  <c r="AH753"/>
  <c r="AK753" s="1"/>
  <c r="AE753"/>
  <c r="AD753"/>
  <c r="AC753"/>
  <c r="Z753"/>
  <c r="Y753"/>
  <c r="X753"/>
  <c r="U753"/>
  <c r="T753"/>
  <c r="S753"/>
  <c r="CC752"/>
  <c r="CB752"/>
  <c r="CA752"/>
  <c r="BX752"/>
  <c r="BW752"/>
  <c r="BV752"/>
  <c r="BS752"/>
  <c r="BR752"/>
  <c r="BQ752"/>
  <c r="BT752" s="1"/>
  <c r="BN752"/>
  <c r="BM752"/>
  <c r="BL752"/>
  <c r="BI752"/>
  <c r="BH752"/>
  <c r="BG752"/>
  <c r="BJ752" s="1"/>
  <c r="BD752"/>
  <c r="BC752"/>
  <c r="BB752"/>
  <c r="AY752"/>
  <c r="AX752"/>
  <c r="AW752"/>
  <c r="AT752"/>
  <c r="AS752"/>
  <c r="AR752"/>
  <c r="AO752"/>
  <c r="AN752"/>
  <c r="AM752"/>
  <c r="AP752" s="1"/>
  <c r="AJ752"/>
  <c r="AI752"/>
  <c r="AH752"/>
  <c r="AE752"/>
  <c r="AD752"/>
  <c r="AC752"/>
  <c r="AF752" s="1"/>
  <c r="Z752"/>
  <c r="Y752"/>
  <c r="X752"/>
  <c r="U752"/>
  <c r="T752"/>
  <c r="S752"/>
  <c r="V752" s="1"/>
  <c r="CC751"/>
  <c r="CB751"/>
  <c r="CA751"/>
  <c r="BX751"/>
  <c r="BW751"/>
  <c r="BV751"/>
  <c r="BS751"/>
  <c r="BR751"/>
  <c r="BQ751"/>
  <c r="BN751"/>
  <c r="BM751"/>
  <c r="BL751"/>
  <c r="BO751" s="1"/>
  <c r="BI751"/>
  <c r="BH751"/>
  <c r="BG751"/>
  <c r="BD751"/>
  <c r="BC751"/>
  <c r="BB751"/>
  <c r="BE751" s="1"/>
  <c r="AY751"/>
  <c r="AX751"/>
  <c r="AW751"/>
  <c r="AT751"/>
  <c r="AS751"/>
  <c r="AR751"/>
  <c r="AU751" s="1"/>
  <c r="AO751"/>
  <c r="AN751"/>
  <c r="AM751"/>
  <c r="AJ751"/>
  <c r="AI751"/>
  <c r="AH751"/>
  <c r="AE751"/>
  <c r="AD751"/>
  <c r="AC751"/>
  <c r="Z751"/>
  <c r="Y751"/>
  <c r="X751"/>
  <c r="AA751" s="1"/>
  <c r="U751"/>
  <c r="T751"/>
  <c r="S751"/>
  <c r="CC750"/>
  <c r="CB750"/>
  <c r="CA750"/>
  <c r="BX750"/>
  <c r="BW750"/>
  <c r="BV750"/>
  <c r="BS750"/>
  <c r="BR750"/>
  <c r="BQ750"/>
  <c r="BT750" s="1"/>
  <c r="BN750"/>
  <c r="BM750"/>
  <c r="BL750"/>
  <c r="BI750"/>
  <c r="BH750"/>
  <c r="BG750"/>
  <c r="BD750"/>
  <c r="BC750"/>
  <c r="BB750"/>
  <c r="AY750"/>
  <c r="AX750"/>
  <c r="AW750"/>
  <c r="AT750"/>
  <c r="AS750"/>
  <c r="AR750"/>
  <c r="AO750"/>
  <c r="AN750"/>
  <c r="AM750"/>
  <c r="AP750" s="1"/>
  <c r="AJ750"/>
  <c r="AI750"/>
  <c r="AH750"/>
  <c r="AE750"/>
  <c r="AD750"/>
  <c r="AC750"/>
  <c r="AF750" s="1"/>
  <c r="Z750"/>
  <c r="Y750"/>
  <c r="X750"/>
  <c r="U750"/>
  <c r="T750"/>
  <c r="S750"/>
  <c r="V750" s="1"/>
  <c r="CC749"/>
  <c r="CB749"/>
  <c r="CA749"/>
  <c r="BX749"/>
  <c r="BW749"/>
  <c r="BV749"/>
  <c r="BS749"/>
  <c r="BR749"/>
  <c r="BQ749"/>
  <c r="BN749"/>
  <c r="BM749"/>
  <c r="BL749"/>
  <c r="BO749" s="1"/>
  <c r="BI749"/>
  <c r="BH749"/>
  <c r="BG749"/>
  <c r="BD749"/>
  <c r="BC749"/>
  <c r="BB749"/>
  <c r="BE749" s="1"/>
  <c r="AY749"/>
  <c r="AX749"/>
  <c r="AW749"/>
  <c r="AT749"/>
  <c r="AS749"/>
  <c r="AR749"/>
  <c r="AU749" s="1"/>
  <c r="AO749"/>
  <c r="AN749"/>
  <c r="AM749"/>
  <c r="AJ749"/>
  <c r="AI749"/>
  <c r="AH749"/>
  <c r="AE749"/>
  <c r="AD749"/>
  <c r="AC749"/>
  <c r="Z749"/>
  <c r="Y749"/>
  <c r="X749"/>
  <c r="AA749" s="1"/>
  <c r="U749"/>
  <c r="T749"/>
  <c r="S749"/>
  <c r="CC748"/>
  <c r="CB748"/>
  <c r="CA748"/>
  <c r="CD748" s="1"/>
  <c r="BX748"/>
  <c r="BW748"/>
  <c r="BV748"/>
  <c r="BS748"/>
  <c r="BR748"/>
  <c r="BQ748"/>
  <c r="BT748" s="1"/>
  <c r="BN748"/>
  <c r="BM748"/>
  <c r="BL748"/>
  <c r="BI748"/>
  <c r="BH748"/>
  <c r="BG748"/>
  <c r="BD748"/>
  <c r="BC748"/>
  <c r="BB748"/>
  <c r="AY748"/>
  <c r="AX748"/>
  <c r="AW748"/>
  <c r="AZ748" s="1"/>
  <c r="AT748"/>
  <c r="AS748"/>
  <c r="AR748"/>
  <c r="AO748"/>
  <c r="AN748"/>
  <c r="AM748"/>
  <c r="AP748" s="1"/>
  <c r="AJ748"/>
  <c r="AI748"/>
  <c r="AH748"/>
  <c r="AE748"/>
  <c r="AD748"/>
  <c r="AC748"/>
  <c r="AF748" s="1"/>
  <c r="Z748"/>
  <c r="Y748"/>
  <c r="X748"/>
  <c r="U748"/>
  <c r="T748"/>
  <c r="S748"/>
  <c r="CC747"/>
  <c r="CB747"/>
  <c r="CA747"/>
  <c r="BX747"/>
  <c r="BW747"/>
  <c r="BV747"/>
  <c r="BY747" s="1"/>
  <c r="BS747"/>
  <c r="BR747"/>
  <c r="BQ747"/>
  <c r="BN747"/>
  <c r="BM747"/>
  <c r="BL747"/>
  <c r="BO747" s="1"/>
  <c r="BI747"/>
  <c r="BH747"/>
  <c r="BG747"/>
  <c r="BD747"/>
  <c r="BC747"/>
  <c r="BB747"/>
  <c r="BE747" s="1"/>
  <c r="AY747"/>
  <c r="AX747"/>
  <c r="AW747"/>
  <c r="AT747"/>
  <c r="AS747"/>
  <c r="AR747"/>
  <c r="AO747"/>
  <c r="AN747"/>
  <c r="AM747"/>
  <c r="AJ747"/>
  <c r="AI747"/>
  <c r="AH747"/>
  <c r="AK747" s="1"/>
  <c r="AE747"/>
  <c r="AD747"/>
  <c r="AC747"/>
  <c r="Z747"/>
  <c r="Y747"/>
  <c r="X747"/>
  <c r="AA747" s="1"/>
  <c r="U747"/>
  <c r="T747"/>
  <c r="S747"/>
  <c r="CC746"/>
  <c r="CB746"/>
  <c r="CA746"/>
  <c r="CD746" s="1"/>
  <c r="BX746"/>
  <c r="BW746"/>
  <c r="BV746"/>
  <c r="BS746"/>
  <c r="BR746"/>
  <c r="BQ746"/>
  <c r="BN746"/>
  <c r="BM746"/>
  <c r="BL746"/>
  <c r="BI746"/>
  <c r="BH746"/>
  <c r="BG746"/>
  <c r="BJ746" s="1"/>
  <c r="BD746"/>
  <c r="BC746"/>
  <c r="BB746"/>
  <c r="AY746"/>
  <c r="AX746"/>
  <c r="AW746"/>
  <c r="AZ746" s="1"/>
  <c r="AT746"/>
  <c r="AS746"/>
  <c r="AR746"/>
  <c r="AO746"/>
  <c r="AN746"/>
  <c r="AM746"/>
  <c r="AP746" s="1"/>
  <c r="AJ746"/>
  <c r="AI746"/>
  <c r="AH746"/>
  <c r="AE746"/>
  <c r="AD746"/>
  <c r="AC746"/>
  <c r="Z746"/>
  <c r="Y746"/>
  <c r="X746"/>
  <c r="U746"/>
  <c r="T746"/>
  <c r="S746"/>
  <c r="V746" s="1"/>
  <c r="CC745"/>
  <c r="CB745"/>
  <c r="CA745"/>
  <c r="BX745"/>
  <c r="BW745"/>
  <c r="BV745"/>
  <c r="BY745" s="1"/>
  <c r="BS745"/>
  <c r="BR745"/>
  <c r="BQ745"/>
  <c r="BN745"/>
  <c r="BM745"/>
  <c r="BL745"/>
  <c r="BO745" s="1"/>
  <c r="BI745"/>
  <c r="BH745"/>
  <c r="BG745"/>
  <c r="BD745"/>
  <c r="BC745"/>
  <c r="BB745"/>
  <c r="AY745"/>
  <c r="AX745"/>
  <c r="AW745"/>
  <c r="AT745"/>
  <c r="AS745"/>
  <c r="AR745"/>
  <c r="AU745" s="1"/>
  <c r="AO745"/>
  <c r="AN745"/>
  <c r="AM745"/>
  <c r="AJ745"/>
  <c r="AI745"/>
  <c r="AH745"/>
  <c r="AK745" s="1"/>
  <c r="AE745"/>
  <c r="AD745"/>
  <c r="AC745"/>
  <c r="Z745"/>
  <c r="Y745"/>
  <c r="X745"/>
  <c r="AA745" s="1"/>
  <c r="U745"/>
  <c r="T745"/>
  <c r="S745"/>
  <c r="CC744"/>
  <c r="CB744"/>
  <c r="CA744"/>
  <c r="BX744"/>
  <c r="BW744"/>
  <c r="BV744"/>
  <c r="BS744"/>
  <c r="BR744"/>
  <c r="BQ744"/>
  <c r="BT744" s="1"/>
  <c r="BN744"/>
  <c r="BM744"/>
  <c r="BL744"/>
  <c r="BI744"/>
  <c r="BH744"/>
  <c r="BG744"/>
  <c r="BJ744" s="1"/>
  <c r="BD744"/>
  <c r="BC744"/>
  <c r="BB744"/>
  <c r="AY744"/>
  <c r="AX744"/>
  <c r="AW744"/>
  <c r="AZ744" s="1"/>
  <c r="AT744"/>
  <c r="AS744"/>
  <c r="AR744"/>
  <c r="AO744"/>
  <c r="AN744"/>
  <c r="AM744"/>
  <c r="AJ744"/>
  <c r="AI744"/>
  <c r="AH744"/>
  <c r="AE744"/>
  <c r="AD744"/>
  <c r="AC744"/>
  <c r="AF744" s="1"/>
  <c r="Z744"/>
  <c r="Y744"/>
  <c r="X744"/>
  <c r="U744"/>
  <c r="T744"/>
  <c r="S744"/>
  <c r="V744" s="1"/>
  <c r="CC743"/>
  <c r="CB743"/>
  <c r="CA743"/>
  <c r="BX743"/>
  <c r="BW743"/>
  <c r="BV743"/>
  <c r="BY743" s="1"/>
  <c r="BS743"/>
  <c r="BR743"/>
  <c r="BQ743"/>
  <c r="BN743"/>
  <c r="BM743"/>
  <c r="BL743"/>
  <c r="BI743"/>
  <c r="BH743"/>
  <c r="BG743"/>
  <c r="BD743"/>
  <c r="BC743"/>
  <c r="BB743"/>
  <c r="BE743" s="1"/>
  <c r="AY743"/>
  <c r="AX743"/>
  <c r="AW743"/>
  <c r="AT743"/>
  <c r="AS743"/>
  <c r="AR743"/>
  <c r="AU743" s="1"/>
  <c r="AO743"/>
  <c r="AN743"/>
  <c r="AM743"/>
  <c r="AJ743"/>
  <c r="AI743"/>
  <c r="AH743"/>
  <c r="AK743" s="1"/>
  <c r="AE743"/>
  <c r="AD743"/>
  <c r="AC743"/>
  <c r="Z743"/>
  <c r="Y743"/>
  <c r="X743"/>
  <c r="U743"/>
  <c r="T743"/>
  <c r="S743"/>
  <c r="CC742"/>
  <c r="CB742"/>
  <c r="CA742"/>
  <c r="CD742" s="1"/>
  <c r="BX742"/>
  <c r="BW742"/>
  <c r="BV742"/>
  <c r="BS742"/>
  <c r="BR742"/>
  <c r="BQ742"/>
  <c r="BT742" s="1"/>
  <c r="BN742"/>
  <c r="BM742"/>
  <c r="BL742"/>
  <c r="BI742"/>
  <c r="BH742"/>
  <c r="BG742"/>
  <c r="BJ742" s="1"/>
  <c r="BD742"/>
  <c r="BC742"/>
  <c r="BB742"/>
  <c r="AY742"/>
  <c r="AX742"/>
  <c r="AW742"/>
  <c r="AT742"/>
  <c r="AS742"/>
  <c r="AR742"/>
  <c r="AO742"/>
  <c r="AN742"/>
  <c r="AM742"/>
  <c r="AP742" s="1"/>
  <c r="AJ742"/>
  <c r="AI742"/>
  <c r="AH742"/>
  <c r="AE742"/>
  <c r="AD742"/>
  <c r="AC742"/>
  <c r="AF742" s="1"/>
  <c r="Z742"/>
  <c r="Y742"/>
  <c r="X742"/>
  <c r="AA742" s="1"/>
  <c r="U742"/>
  <c r="T742"/>
  <c r="S742"/>
  <c r="V742" s="1"/>
  <c r="CC741"/>
  <c r="CB741"/>
  <c r="CA741"/>
  <c r="CD741" s="1"/>
  <c r="BX741"/>
  <c r="BW741"/>
  <c r="BV741"/>
  <c r="BS741"/>
  <c r="BR741"/>
  <c r="BQ741"/>
  <c r="BT741" s="1"/>
  <c r="BN741"/>
  <c r="BM741"/>
  <c r="BL741"/>
  <c r="BO741" s="1"/>
  <c r="BI741"/>
  <c r="BH741"/>
  <c r="BG741"/>
  <c r="BJ741" s="1"/>
  <c r="BD741"/>
  <c r="BC741"/>
  <c r="BB741"/>
  <c r="BE741" s="1"/>
  <c r="AY741"/>
  <c r="AX741"/>
  <c r="AW741"/>
  <c r="AZ741" s="1"/>
  <c r="AT741"/>
  <c r="AS741"/>
  <c r="AR741"/>
  <c r="AU741" s="1"/>
  <c r="AO741"/>
  <c r="AN741"/>
  <c r="AM741"/>
  <c r="AP741" s="1"/>
  <c r="AJ741"/>
  <c r="AI741"/>
  <c r="AH741"/>
  <c r="AE741"/>
  <c r="AD741"/>
  <c r="AC741"/>
  <c r="AF741" s="1"/>
  <c r="Z741"/>
  <c r="Y741"/>
  <c r="X741"/>
  <c r="AA741" s="1"/>
  <c r="U741"/>
  <c r="T741"/>
  <c r="S741"/>
  <c r="V741" s="1"/>
  <c r="CC740"/>
  <c r="CB740"/>
  <c r="CA740"/>
  <c r="CD740" s="1"/>
  <c r="BX740"/>
  <c r="BW740"/>
  <c r="BV740"/>
  <c r="BY740" s="1"/>
  <c r="BS740"/>
  <c r="BR740"/>
  <c r="BQ740"/>
  <c r="BT740" s="1"/>
  <c r="BN740"/>
  <c r="BM740"/>
  <c r="BL740"/>
  <c r="BO740" s="1"/>
  <c r="BI740"/>
  <c r="BH740"/>
  <c r="BG740"/>
  <c r="BD740"/>
  <c r="BC740"/>
  <c r="BB740"/>
  <c r="BE740" s="1"/>
  <c r="AY740"/>
  <c r="AX740"/>
  <c r="AW740"/>
  <c r="AZ740" s="1"/>
  <c r="AT740"/>
  <c r="AS740"/>
  <c r="AR740"/>
  <c r="AU740" s="1"/>
  <c r="AO740"/>
  <c r="AN740"/>
  <c r="AM740"/>
  <c r="AP740" s="1"/>
  <c r="AJ740"/>
  <c r="AI740"/>
  <c r="AH740"/>
  <c r="AK740" s="1"/>
  <c r="AE740"/>
  <c r="AD740"/>
  <c r="AC740"/>
  <c r="AF740" s="1"/>
  <c r="Z740"/>
  <c r="Y740"/>
  <c r="X740"/>
  <c r="AA740" s="1"/>
  <c r="U740"/>
  <c r="T740"/>
  <c r="S740"/>
  <c r="CC739"/>
  <c r="CB739"/>
  <c r="CA739"/>
  <c r="CD739" s="1"/>
  <c r="BX739"/>
  <c r="BW739"/>
  <c r="BV739"/>
  <c r="BY739" s="1"/>
  <c r="BS739"/>
  <c r="BR739"/>
  <c r="BQ739"/>
  <c r="BT739" s="1"/>
  <c r="BN739"/>
  <c r="BM739"/>
  <c r="BL739"/>
  <c r="BO739" s="1"/>
  <c r="BI739"/>
  <c r="BH739"/>
  <c r="BG739"/>
  <c r="BJ739" s="1"/>
  <c r="BD739"/>
  <c r="BC739"/>
  <c r="BB739"/>
  <c r="BE739" s="1"/>
  <c r="AY739"/>
  <c r="AX739"/>
  <c r="AW739"/>
  <c r="AT739"/>
  <c r="AS739"/>
  <c r="AR739"/>
  <c r="AU739" s="1"/>
  <c r="AO739"/>
  <c r="AN739"/>
  <c r="AM739"/>
  <c r="AP739" s="1"/>
  <c r="AJ739"/>
  <c r="AI739"/>
  <c r="AH739"/>
  <c r="AK739" s="1"/>
  <c r="AE739"/>
  <c r="AD739"/>
  <c r="AC739"/>
  <c r="AF739" s="1"/>
  <c r="Z739"/>
  <c r="Y739"/>
  <c r="X739"/>
  <c r="AA739" s="1"/>
  <c r="U739"/>
  <c r="T739"/>
  <c r="S739"/>
  <c r="V739" s="1"/>
  <c r="CC738"/>
  <c r="CB738"/>
  <c r="CA738"/>
  <c r="CD738" s="1"/>
  <c r="BX738"/>
  <c r="BW738"/>
  <c r="BV738"/>
  <c r="BS738"/>
  <c r="BR738"/>
  <c r="BQ738"/>
  <c r="BT738" s="1"/>
  <c r="BN738"/>
  <c r="BM738"/>
  <c r="BL738"/>
  <c r="BO738" s="1"/>
  <c r="BI738"/>
  <c r="BH738"/>
  <c r="BG738"/>
  <c r="BJ738" s="1"/>
  <c r="BD738"/>
  <c r="BC738"/>
  <c r="BB738"/>
  <c r="BE738" s="1"/>
  <c r="AY738"/>
  <c r="AX738"/>
  <c r="AW738"/>
  <c r="AZ738" s="1"/>
  <c r="AT738"/>
  <c r="AS738"/>
  <c r="AR738"/>
  <c r="AU738" s="1"/>
  <c r="AO738"/>
  <c r="AN738"/>
  <c r="AM738"/>
  <c r="AP738" s="1"/>
  <c r="AJ738"/>
  <c r="AI738"/>
  <c r="AH738"/>
  <c r="AE738"/>
  <c r="AD738"/>
  <c r="AC738"/>
  <c r="AF738" s="1"/>
  <c r="Z738"/>
  <c r="Y738"/>
  <c r="X738"/>
  <c r="AA738" s="1"/>
  <c r="U738"/>
  <c r="T738"/>
  <c r="S738"/>
  <c r="V738" s="1"/>
  <c r="CC737"/>
  <c r="CB737"/>
  <c r="CA737"/>
  <c r="CD737" s="1"/>
  <c r="BX737"/>
  <c r="BW737"/>
  <c r="BV737"/>
  <c r="BY737" s="1"/>
  <c r="BS737"/>
  <c r="BR737"/>
  <c r="BQ737"/>
  <c r="BT737" s="1"/>
  <c r="BN737"/>
  <c r="BM737"/>
  <c r="BL737"/>
  <c r="BO737" s="1"/>
  <c r="BI737"/>
  <c r="BH737"/>
  <c r="BG737"/>
  <c r="BD737"/>
  <c r="BC737"/>
  <c r="BB737"/>
  <c r="BE737" s="1"/>
  <c r="AY737"/>
  <c r="AX737"/>
  <c r="AW737"/>
  <c r="AZ737" s="1"/>
  <c r="AT737"/>
  <c r="AS737"/>
  <c r="AR737"/>
  <c r="AU737" s="1"/>
  <c r="AO737"/>
  <c r="AN737"/>
  <c r="AM737"/>
  <c r="AP737" s="1"/>
  <c r="AJ737"/>
  <c r="AI737"/>
  <c r="AH737"/>
  <c r="AK737" s="1"/>
  <c r="AE737"/>
  <c r="AD737"/>
  <c r="AC737"/>
  <c r="AF737" s="1"/>
  <c r="Z737"/>
  <c r="Y737"/>
  <c r="X737"/>
  <c r="AA737" s="1"/>
  <c r="U737"/>
  <c r="T737"/>
  <c r="S737"/>
  <c r="CC736"/>
  <c r="CB736"/>
  <c r="CA736"/>
  <c r="CD736" s="1"/>
  <c r="BX736"/>
  <c r="BW736"/>
  <c r="BV736"/>
  <c r="BY736" s="1"/>
  <c r="BS736"/>
  <c r="BR736"/>
  <c r="BQ736"/>
  <c r="BT736" s="1"/>
  <c r="BN736"/>
  <c r="BM736"/>
  <c r="BL736"/>
  <c r="BO736" s="1"/>
  <c r="BI736"/>
  <c r="BH736"/>
  <c r="BG736"/>
  <c r="BJ736" s="1"/>
  <c r="BD736"/>
  <c r="BC736"/>
  <c r="BB736"/>
  <c r="BE736" s="1"/>
  <c r="AY736"/>
  <c r="AX736"/>
  <c r="AW736"/>
  <c r="AZ736" s="1"/>
  <c r="AT736"/>
  <c r="AS736"/>
  <c r="AR736"/>
  <c r="AO736"/>
  <c r="AN736"/>
  <c r="AM736"/>
  <c r="AP736" s="1"/>
  <c r="AJ736"/>
  <c r="AI736"/>
  <c r="AH736"/>
  <c r="AK736" s="1"/>
  <c r="AE736"/>
  <c r="AD736"/>
  <c r="AC736"/>
  <c r="AF736" s="1"/>
  <c r="Z736"/>
  <c r="Y736"/>
  <c r="X736"/>
  <c r="AA736" s="1"/>
  <c r="U736"/>
  <c r="T736"/>
  <c r="S736"/>
  <c r="V736" s="1"/>
  <c r="CC735"/>
  <c r="CB735"/>
  <c r="CA735"/>
  <c r="CD735" s="1"/>
  <c r="BX735"/>
  <c r="BW735"/>
  <c r="BV735"/>
  <c r="BY735" s="1"/>
  <c r="BS735"/>
  <c r="BR735"/>
  <c r="BQ735"/>
  <c r="BN735"/>
  <c r="BM735"/>
  <c r="BL735"/>
  <c r="BO735" s="1"/>
  <c r="BI735"/>
  <c r="BH735"/>
  <c r="BG735"/>
  <c r="BJ735" s="1"/>
  <c r="BD735"/>
  <c r="BC735"/>
  <c r="BB735"/>
  <c r="BE735" s="1"/>
  <c r="AY735"/>
  <c r="AX735"/>
  <c r="AW735"/>
  <c r="AZ735" s="1"/>
  <c r="AT735"/>
  <c r="AS735"/>
  <c r="AR735"/>
  <c r="AU735" s="1"/>
  <c r="AO735"/>
  <c r="AN735"/>
  <c r="AM735"/>
  <c r="AP735" s="1"/>
  <c r="AJ735"/>
  <c r="AI735"/>
  <c r="AH735"/>
  <c r="AK735" s="1"/>
  <c r="AE735"/>
  <c r="AD735"/>
  <c r="AC735"/>
  <c r="Z735"/>
  <c r="Y735"/>
  <c r="X735"/>
  <c r="AA735" s="1"/>
  <c r="U735"/>
  <c r="T735"/>
  <c r="S735"/>
  <c r="V735" s="1"/>
  <c r="CC734"/>
  <c r="CB734"/>
  <c r="CA734"/>
  <c r="CD734" s="1"/>
  <c r="BX734"/>
  <c r="BW734"/>
  <c r="BV734"/>
  <c r="BY734" s="1"/>
  <c r="BS734"/>
  <c r="BR734"/>
  <c r="BQ734"/>
  <c r="BT734" s="1"/>
  <c r="BN734"/>
  <c r="BM734"/>
  <c r="BL734"/>
  <c r="BO734" s="1"/>
  <c r="BI734"/>
  <c r="BH734"/>
  <c r="BG734"/>
  <c r="BJ734" s="1"/>
  <c r="BD734"/>
  <c r="BC734"/>
  <c r="BB734"/>
  <c r="AY734"/>
  <c r="AX734"/>
  <c r="AW734"/>
  <c r="AZ734" s="1"/>
  <c r="AT734"/>
  <c r="AS734"/>
  <c r="AR734"/>
  <c r="AU734" s="1"/>
  <c r="AO734"/>
  <c r="AN734"/>
  <c r="AM734"/>
  <c r="AP734" s="1"/>
  <c r="AJ734"/>
  <c r="AI734"/>
  <c r="AH734"/>
  <c r="AE734"/>
  <c r="AD734"/>
  <c r="AC734"/>
  <c r="AF734" s="1"/>
  <c r="Z734"/>
  <c r="Y734"/>
  <c r="X734"/>
  <c r="AA734" s="1"/>
  <c r="U734"/>
  <c r="T734"/>
  <c r="S734"/>
  <c r="V734" s="1"/>
  <c r="CC733"/>
  <c r="CB733"/>
  <c r="CA733"/>
  <c r="BX733"/>
  <c r="BW733"/>
  <c r="BV733"/>
  <c r="BY733" s="1"/>
  <c r="BS733"/>
  <c r="BR733"/>
  <c r="BQ733"/>
  <c r="BT733" s="1"/>
  <c r="BN733"/>
  <c r="BM733"/>
  <c r="BL733"/>
  <c r="BO733" s="1"/>
  <c r="BI733"/>
  <c r="BH733"/>
  <c r="BG733"/>
  <c r="BD733"/>
  <c r="BC733"/>
  <c r="BB733"/>
  <c r="BE733" s="1"/>
  <c r="AY733"/>
  <c r="AX733"/>
  <c r="AW733"/>
  <c r="AZ733" s="1"/>
  <c r="AT733"/>
  <c r="AS733"/>
  <c r="AR733"/>
  <c r="AU733" s="1"/>
  <c r="AO733"/>
  <c r="AN733"/>
  <c r="AM733"/>
  <c r="AJ733"/>
  <c r="AI733"/>
  <c r="AH733"/>
  <c r="AK733" s="1"/>
  <c r="AE733"/>
  <c r="AD733"/>
  <c r="AC733"/>
  <c r="AF733" s="1"/>
  <c r="Z733"/>
  <c r="Y733"/>
  <c r="X733"/>
  <c r="AA733" s="1"/>
  <c r="U733"/>
  <c r="T733"/>
  <c r="S733"/>
  <c r="CC732"/>
  <c r="CB732"/>
  <c r="CA732"/>
  <c r="CD732" s="1"/>
  <c r="BX732"/>
  <c r="BW732"/>
  <c r="BV732"/>
  <c r="BY732" s="1"/>
  <c r="BS732"/>
  <c r="BR732"/>
  <c r="BQ732"/>
  <c r="BT732" s="1"/>
  <c r="BN732"/>
  <c r="BM732"/>
  <c r="BL732"/>
  <c r="BI732"/>
  <c r="BH732"/>
  <c r="BG732"/>
  <c r="BJ732" s="1"/>
  <c r="BD732"/>
  <c r="BC732"/>
  <c r="BB732"/>
  <c r="BE732" s="1"/>
  <c r="AY732"/>
  <c r="AX732"/>
  <c r="AW732"/>
  <c r="AZ732" s="1"/>
  <c r="AT732"/>
  <c r="AS732"/>
  <c r="AR732"/>
  <c r="AU732" s="1"/>
  <c r="AO732"/>
  <c r="AN732"/>
  <c r="AM732"/>
  <c r="AP732" s="1"/>
  <c r="AJ732"/>
  <c r="AI732"/>
  <c r="AH732"/>
  <c r="AE732"/>
  <c r="AD732"/>
  <c r="AC732"/>
  <c r="AF732" s="1"/>
  <c r="Z732"/>
  <c r="Y732"/>
  <c r="X732"/>
  <c r="AA732" s="1"/>
  <c r="U732"/>
  <c r="T732"/>
  <c r="S732"/>
  <c r="V732" s="1"/>
  <c r="CC731"/>
  <c r="CB731"/>
  <c r="CA731"/>
  <c r="CD731" s="1"/>
  <c r="BX731"/>
  <c r="BW731"/>
  <c r="BV731"/>
  <c r="BY731" s="1"/>
  <c r="BS731"/>
  <c r="BR731"/>
  <c r="BQ731"/>
  <c r="BT731" s="1"/>
  <c r="BN731"/>
  <c r="BM731"/>
  <c r="BL731"/>
  <c r="BO731" s="1"/>
  <c r="BI731"/>
  <c r="BH731"/>
  <c r="BG731"/>
  <c r="BD731"/>
  <c r="BC731"/>
  <c r="BB731"/>
  <c r="BE731" s="1"/>
  <c r="AY731"/>
  <c r="AX731"/>
  <c r="AW731"/>
  <c r="AZ731" s="1"/>
  <c r="AT731"/>
  <c r="AS731"/>
  <c r="AR731"/>
  <c r="AU731" s="1"/>
  <c r="AO731"/>
  <c r="AN731"/>
  <c r="AM731"/>
  <c r="AP731" s="1"/>
  <c r="AJ731"/>
  <c r="AI731"/>
  <c r="AH731"/>
  <c r="AK731" s="1"/>
  <c r="AE731"/>
  <c r="AD731"/>
  <c r="AC731"/>
  <c r="AF731" s="1"/>
  <c r="Z731"/>
  <c r="Y731"/>
  <c r="X731"/>
  <c r="AA731" s="1"/>
  <c r="U731"/>
  <c r="T731"/>
  <c r="S731"/>
  <c r="CC730"/>
  <c r="CB730"/>
  <c r="CA730"/>
  <c r="CD730" s="1"/>
  <c r="BX730"/>
  <c r="BW730"/>
  <c r="BV730"/>
  <c r="BY730" s="1"/>
  <c r="BS730"/>
  <c r="BR730"/>
  <c r="BQ730"/>
  <c r="BT730" s="1"/>
  <c r="BN730"/>
  <c r="BM730"/>
  <c r="BL730"/>
  <c r="BO730" s="1"/>
  <c r="BI730"/>
  <c r="BH730"/>
  <c r="BG730"/>
  <c r="BJ730" s="1"/>
  <c r="BD730"/>
  <c r="BC730"/>
  <c r="BB730"/>
  <c r="BE730" s="1"/>
  <c r="AY730"/>
  <c r="AX730"/>
  <c r="AW730"/>
  <c r="AZ730" s="1"/>
  <c r="AT730"/>
  <c r="AS730"/>
  <c r="AR730"/>
  <c r="AO730"/>
  <c r="AN730"/>
  <c r="AM730"/>
  <c r="AP730" s="1"/>
  <c r="AJ730"/>
  <c r="AI730"/>
  <c r="AH730"/>
  <c r="AK730" s="1"/>
  <c r="AE730"/>
  <c r="AD730"/>
  <c r="AC730"/>
  <c r="AF730" s="1"/>
  <c r="Z730"/>
  <c r="Y730"/>
  <c r="X730"/>
  <c r="AA730" s="1"/>
  <c r="U730"/>
  <c r="T730"/>
  <c r="S730"/>
  <c r="V730" s="1"/>
  <c r="CC729"/>
  <c r="CB729"/>
  <c r="CA729"/>
  <c r="CD729" s="1"/>
  <c r="BX729"/>
  <c r="BW729"/>
  <c r="BV729"/>
  <c r="BY729" s="1"/>
  <c r="BS729"/>
  <c r="BR729"/>
  <c r="BQ729"/>
  <c r="BN729"/>
  <c r="BM729"/>
  <c r="BL729"/>
  <c r="BO729" s="1"/>
  <c r="BI729"/>
  <c r="BH729"/>
  <c r="BG729"/>
  <c r="BJ729" s="1"/>
  <c r="BD729"/>
  <c r="BC729"/>
  <c r="BB729"/>
  <c r="BE729" s="1"/>
  <c r="AY729"/>
  <c r="AX729"/>
  <c r="AW729"/>
  <c r="AZ729" s="1"/>
  <c r="AT729"/>
  <c r="AS729"/>
  <c r="AR729"/>
  <c r="AU729" s="1"/>
  <c r="AO729"/>
  <c r="AN729"/>
  <c r="AM729"/>
  <c r="AP729" s="1"/>
  <c r="AJ729"/>
  <c r="AI729"/>
  <c r="AH729"/>
  <c r="AK729" s="1"/>
  <c r="AE729"/>
  <c r="AD729"/>
  <c r="AC729"/>
  <c r="Z729"/>
  <c r="Y729"/>
  <c r="X729"/>
  <c r="AA729" s="1"/>
  <c r="U729"/>
  <c r="T729"/>
  <c r="S729"/>
  <c r="V729" s="1"/>
  <c r="CC728"/>
  <c r="CB728"/>
  <c r="CA728"/>
  <c r="CD728" s="1"/>
  <c r="BX728"/>
  <c r="BW728"/>
  <c r="BV728"/>
  <c r="BY728" s="1"/>
  <c r="BS728"/>
  <c r="BR728"/>
  <c r="BQ728"/>
  <c r="BT728" s="1"/>
  <c r="BN728"/>
  <c r="BM728"/>
  <c r="BL728"/>
  <c r="BO728" s="1"/>
  <c r="BI728"/>
  <c r="BH728"/>
  <c r="BG728"/>
  <c r="BJ728" s="1"/>
  <c r="BD728"/>
  <c r="BC728"/>
  <c r="BB728"/>
  <c r="AY728"/>
  <c r="AX728"/>
  <c r="AW728"/>
  <c r="AZ728" s="1"/>
  <c r="AT728"/>
  <c r="AS728"/>
  <c r="AR728"/>
  <c r="AU728" s="1"/>
  <c r="AO728"/>
  <c r="AN728"/>
  <c r="AM728"/>
  <c r="AP728" s="1"/>
  <c r="AJ728"/>
  <c r="AI728"/>
  <c r="AH728"/>
  <c r="AK728" s="1"/>
  <c r="AE728"/>
  <c r="AD728"/>
  <c r="AC728"/>
  <c r="AF728" s="1"/>
  <c r="Z728"/>
  <c r="Y728"/>
  <c r="X728"/>
  <c r="AA728" s="1"/>
  <c r="U728"/>
  <c r="T728"/>
  <c r="S728"/>
  <c r="V728" s="1"/>
  <c r="CC727"/>
  <c r="CB727"/>
  <c r="CA727"/>
  <c r="BX727"/>
  <c r="BW727"/>
  <c r="BV727"/>
  <c r="BY727" s="1"/>
  <c r="BS727"/>
  <c r="BR727"/>
  <c r="BQ727"/>
  <c r="BT727" s="1"/>
  <c r="BN727"/>
  <c r="BM727"/>
  <c r="BL727"/>
  <c r="BO727" s="1"/>
  <c r="BI727"/>
  <c r="BH727"/>
  <c r="BG727"/>
  <c r="BJ727" s="1"/>
  <c r="BD727"/>
  <c r="BC727"/>
  <c r="BB727"/>
  <c r="BE727" s="1"/>
  <c r="AY727"/>
  <c r="AX727"/>
  <c r="AW727"/>
  <c r="AZ727" s="1"/>
  <c r="AT727"/>
  <c r="AS727"/>
  <c r="AR727"/>
  <c r="AU727" s="1"/>
  <c r="AO727"/>
  <c r="AN727"/>
  <c r="AM727"/>
  <c r="AJ727"/>
  <c r="AI727"/>
  <c r="AH727"/>
  <c r="AK727" s="1"/>
  <c r="AE727"/>
  <c r="AD727"/>
  <c r="AC727"/>
  <c r="AF727" s="1"/>
  <c r="Z727"/>
  <c r="Y727"/>
  <c r="X727"/>
  <c r="AA727" s="1"/>
  <c r="U727"/>
  <c r="T727"/>
  <c r="S727"/>
  <c r="V727" s="1"/>
  <c r="CC726"/>
  <c r="CB726"/>
  <c r="CA726"/>
  <c r="CD726" s="1"/>
  <c r="BX726"/>
  <c r="BW726"/>
  <c r="BV726"/>
  <c r="BY726" s="1"/>
  <c r="BS726"/>
  <c r="BR726"/>
  <c r="BQ726"/>
  <c r="BT726" s="1"/>
  <c r="BN726"/>
  <c r="BM726"/>
  <c r="BL726"/>
  <c r="BI726"/>
  <c r="BH726"/>
  <c r="BG726"/>
  <c r="BJ726" s="1"/>
  <c r="BD726"/>
  <c r="BC726"/>
  <c r="BB726"/>
  <c r="BE726" s="1"/>
  <c r="AY726"/>
  <c r="AX726"/>
  <c r="AW726"/>
  <c r="AZ726" s="1"/>
  <c r="AT726"/>
  <c r="AS726"/>
  <c r="AR726"/>
  <c r="AU726" s="1"/>
  <c r="AO726"/>
  <c r="AN726"/>
  <c r="AM726"/>
  <c r="AP726" s="1"/>
  <c r="AJ726"/>
  <c r="AI726"/>
  <c r="AH726"/>
  <c r="AK726" s="1"/>
  <c r="AE726"/>
  <c r="AD726"/>
  <c r="AC726"/>
  <c r="AF726" s="1"/>
  <c r="Z726"/>
  <c r="Y726"/>
  <c r="X726"/>
  <c r="U726"/>
  <c r="T726"/>
  <c r="S726"/>
  <c r="V726" s="1"/>
  <c r="CC725"/>
  <c r="CB725"/>
  <c r="CA725"/>
  <c r="CD725" s="1"/>
  <c r="BX725"/>
  <c r="BW725"/>
  <c r="BV725"/>
  <c r="BY725" s="1"/>
  <c r="BS725"/>
  <c r="BR725"/>
  <c r="BQ725"/>
  <c r="BT725" s="1"/>
  <c r="BN725"/>
  <c r="BM725"/>
  <c r="BL725"/>
  <c r="BO725" s="1"/>
  <c r="BI725"/>
  <c r="BH725"/>
  <c r="BG725"/>
  <c r="BJ725" s="1"/>
  <c r="BD725"/>
  <c r="BC725"/>
  <c r="BB725"/>
  <c r="BE725" s="1"/>
  <c r="AY725"/>
  <c r="AX725"/>
  <c r="AW725"/>
  <c r="AT725"/>
  <c r="AS725"/>
  <c r="AR725"/>
  <c r="AU725" s="1"/>
  <c r="AO725"/>
  <c r="AN725"/>
  <c r="AM725"/>
  <c r="AP725" s="1"/>
  <c r="AJ725"/>
  <c r="AI725"/>
  <c r="AH725"/>
  <c r="AK725" s="1"/>
  <c r="AE725"/>
  <c r="AD725"/>
  <c r="AC725"/>
  <c r="AF725" s="1"/>
  <c r="Z725"/>
  <c r="Y725"/>
  <c r="X725"/>
  <c r="AA725" s="1"/>
  <c r="U725"/>
  <c r="T725"/>
  <c r="S725"/>
  <c r="V725" s="1"/>
  <c r="CC724"/>
  <c r="CB724"/>
  <c r="CA724"/>
  <c r="CD724" s="1"/>
  <c r="BX724"/>
  <c r="BW724"/>
  <c r="BV724"/>
  <c r="BS724"/>
  <c r="BR724"/>
  <c r="BQ724"/>
  <c r="BT724" s="1"/>
  <c r="BN724"/>
  <c r="BM724"/>
  <c r="BL724"/>
  <c r="BO724" s="1"/>
  <c r="BI724"/>
  <c r="BH724"/>
  <c r="BG724"/>
  <c r="BJ724" s="1"/>
  <c r="BD724"/>
  <c r="BC724"/>
  <c r="BB724"/>
  <c r="BE724" s="1"/>
  <c r="AY724"/>
  <c r="AX724"/>
  <c r="AW724"/>
  <c r="AZ724" s="1"/>
  <c r="AT724"/>
  <c r="AS724"/>
  <c r="AR724"/>
  <c r="AU724" s="1"/>
  <c r="AO724"/>
  <c r="AN724"/>
  <c r="AM724"/>
  <c r="AP724" s="1"/>
  <c r="AJ724"/>
  <c r="AI724"/>
  <c r="AH724"/>
  <c r="AE724"/>
  <c r="AD724"/>
  <c r="AC724"/>
  <c r="AF724" s="1"/>
  <c r="Z724"/>
  <c r="Y724"/>
  <c r="X724"/>
  <c r="AA724" s="1"/>
  <c r="U724"/>
  <c r="T724"/>
  <c r="S724"/>
  <c r="V724" s="1"/>
  <c r="CC723"/>
  <c r="CB723"/>
  <c r="CA723"/>
  <c r="CD723" s="1"/>
  <c r="BX723"/>
  <c r="BW723"/>
  <c r="BV723"/>
  <c r="BY723" s="1"/>
  <c r="BS723"/>
  <c r="BR723"/>
  <c r="BQ723"/>
  <c r="BT723" s="1"/>
  <c r="BN723"/>
  <c r="BM723"/>
  <c r="BL723"/>
  <c r="BO723" s="1"/>
  <c r="BI723"/>
  <c r="BH723"/>
  <c r="BG723"/>
  <c r="BD723"/>
  <c r="BC723"/>
  <c r="BB723"/>
  <c r="BE723" s="1"/>
  <c r="AY723"/>
  <c r="AX723"/>
  <c r="AW723"/>
  <c r="AZ723" s="1"/>
  <c r="AT723"/>
  <c r="AS723"/>
  <c r="AR723"/>
  <c r="AU723" s="1"/>
  <c r="AO723"/>
  <c r="AN723"/>
  <c r="AM723"/>
  <c r="AP723" s="1"/>
  <c r="AJ723"/>
  <c r="AI723"/>
  <c r="AH723"/>
  <c r="AK723" s="1"/>
  <c r="AE723"/>
  <c r="AD723"/>
  <c r="AC723"/>
  <c r="AF723" s="1"/>
  <c r="Z723"/>
  <c r="Y723"/>
  <c r="X723"/>
  <c r="AA723" s="1"/>
  <c r="U723"/>
  <c r="T723"/>
  <c r="S723"/>
  <c r="CC722"/>
  <c r="CB722"/>
  <c r="CA722"/>
  <c r="CD722" s="1"/>
  <c r="BX722"/>
  <c r="BW722"/>
  <c r="BV722"/>
  <c r="BY722" s="1"/>
  <c r="BS722"/>
  <c r="BR722"/>
  <c r="BQ722"/>
  <c r="BT722" s="1"/>
  <c r="BN722"/>
  <c r="BM722"/>
  <c r="BL722"/>
  <c r="BO722" s="1"/>
  <c r="BI722"/>
  <c r="BH722"/>
  <c r="BG722"/>
  <c r="BJ722" s="1"/>
  <c r="BD722"/>
  <c r="BC722"/>
  <c r="BB722"/>
  <c r="BE722" s="1"/>
  <c r="AY722"/>
  <c r="AX722"/>
  <c r="AW722"/>
  <c r="AZ722" s="1"/>
  <c r="AT722"/>
  <c r="AS722"/>
  <c r="AR722"/>
  <c r="AO722"/>
  <c r="AN722"/>
  <c r="AM722"/>
  <c r="AP722" s="1"/>
  <c r="AJ722"/>
  <c r="AI722"/>
  <c r="AH722"/>
  <c r="AK722" s="1"/>
  <c r="AE722"/>
  <c r="AD722"/>
  <c r="AC722"/>
  <c r="AF722" s="1"/>
  <c r="Z722"/>
  <c r="Y722"/>
  <c r="X722"/>
  <c r="AA722" s="1"/>
  <c r="U722"/>
  <c r="T722"/>
  <c r="S722"/>
  <c r="V722" s="1"/>
  <c r="CC721"/>
  <c r="CB721"/>
  <c r="CA721"/>
  <c r="CD721" s="1"/>
  <c r="BX721"/>
  <c r="BW721"/>
  <c r="BV721"/>
  <c r="BY721" s="1"/>
  <c r="BS721"/>
  <c r="BR721"/>
  <c r="BQ721"/>
  <c r="BN721"/>
  <c r="BM721"/>
  <c r="BL721"/>
  <c r="BO721" s="1"/>
  <c r="BI721"/>
  <c r="BH721"/>
  <c r="BG721"/>
  <c r="BJ721" s="1"/>
  <c r="BD721"/>
  <c r="BC721"/>
  <c r="BB721"/>
  <c r="BE721" s="1"/>
  <c r="AY721"/>
  <c r="AX721"/>
  <c r="AW721"/>
  <c r="AZ721" s="1"/>
  <c r="AT721"/>
  <c r="AS721"/>
  <c r="AR721"/>
  <c r="AU721" s="1"/>
  <c r="AO721"/>
  <c r="AN721"/>
  <c r="AM721"/>
  <c r="AP721" s="1"/>
  <c r="AJ721"/>
  <c r="AI721"/>
  <c r="AH721"/>
  <c r="AK721" s="1"/>
  <c r="AE721"/>
  <c r="AD721"/>
  <c r="AC721"/>
  <c r="Z721"/>
  <c r="Y721"/>
  <c r="X721"/>
  <c r="AA721" s="1"/>
  <c r="U721"/>
  <c r="T721"/>
  <c r="S721"/>
  <c r="V721" s="1"/>
  <c r="CC720"/>
  <c r="CB720"/>
  <c r="CA720"/>
  <c r="CD720" s="1"/>
  <c r="BX720"/>
  <c r="BW720"/>
  <c r="BV720"/>
  <c r="BY720" s="1"/>
  <c r="BS720"/>
  <c r="BR720"/>
  <c r="BQ720"/>
  <c r="BT720" s="1"/>
  <c r="BN720"/>
  <c r="BM720"/>
  <c r="BL720"/>
  <c r="BO720" s="1"/>
  <c r="BI720"/>
  <c r="BH720"/>
  <c r="BG720"/>
  <c r="BJ720" s="1"/>
  <c r="BD720"/>
  <c r="BC720"/>
  <c r="BB720"/>
  <c r="AY720"/>
  <c r="AX720"/>
  <c r="AW720"/>
  <c r="AZ720" s="1"/>
  <c r="AT720"/>
  <c r="AS720"/>
  <c r="AR720"/>
  <c r="AU720" s="1"/>
  <c r="AO720"/>
  <c r="AN720"/>
  <c r="AM720"/>
  <c r="AP720" s="1"/>
  <c r="AJ720"/>
  <c r="AI720"/>
  <c r="AH720"/>
  <c r="AK720" s="1"/>
  <c r="AE720"/>
  <c r="AD720"/>
  <c r="AC720"/>
  <c r="AF720" s="1"/>
  <c r="Z720"/>
  <c r="Y720"/>
  <c r="X720"/>
  <c r="AA720" s="1"/>
  <c r="U720"/>
  <c r="T720"/>
  <c r="S720"/>
  <c r="V720" s="1"/>
  <c r="CC719"/>
  <c r="CB719"/>
  <c r="CA719"/>
  <c r="BX719"/>
  <c r="BW719"/>
  <c r="BV719"/>
  <c r="BY719" s="1"/>
  <c r="BS719"/>
  <c r="BR719"/>
  <c r="BQ719"/>
  <c r="BT719" s="1"/>
  <c r="BN719"/>
  <c r="BM719"/>
  <c r="BL719"/>
  <c r="BO719" s="1"/>
  <c r="BI719"/>
  <c r="BH719"/>
  <c r="BG719"/>
  <c r="BJ719" s="1"/>
  <c r="BD719"/>
  <c r="BC719"/>
  <c r="BB719"/>
  <c r="BE719" s="1"/>
  <c r="AY719"/>
  <c r="AX719"/>
  <c r="AW719"/>
  <c r="AZ719" s="1"/>
  <c r="AT719"/>
  <c r="AS719"/>
  <c r="AR719"/>
  <c r="AU719" s="1"/>
  <c r="AO719"/>
  <c r="AN719"/>
  <c r="AM719"/>
  <c r="AJ719"/>
  <c r="AI719"/>
  <c r="AH719"/>
  <c r="AK719" s="1"/>
  <c r="AE719"/>
  <c r="AD719"/>
  <c r="AC719"/>
  <c r="AF719" s="1"/>
  <c r="Z719"/>
  <c r="Y719"/>
  <c r="X719"/>
  <c r="AA719" s="1"/>
  <c r="U719"/>
  <c r="T719"/>
  <c r="S719"/>
  <c r="V719" s="1"/>
  <c r="CC718"/>
  <c r="CB718"/>
  <c r="CA718"/>
  <c r="CD718" s="1"/>
  <c r="BX718"/>
  <c r="BW718"/>
  <c r="BV718"/>
  <c r="BY718" s="1"/>
  <c r="BS718"/>
  <c r="BR718"/>
  <c r="BQ718"/>
  <c r="BT718" s="1"/>
  <c r="BN718"/>
  <c r="BM718"/>
  <c r="BL718"/>
  <c r="BI718"/>
  <c r="BH718"/>
  <c r="BG718"/>
  <c r="BJ718" s="1"/>
  <c r="BD718"/>
  <c r="BC718"/>
  <c r="BB718"/>
  <c r="BE718" s="1"/>
  <c r="AY718"/>
  <c r="AX718"/>
  <c r="AW718"/>
  <c r="AZ718" s="1"/>
  <c r="AT718"/>
  <c r="AS718"/>
  <c r="AR718"/>
  <c r="AU718" s="1"/>
  <c r="AO718"/>
  <c r="AN718"/>
  <c r="AM718"/>
  <c r="AP718" s="1"/>
  <c r="AJ718"/>
  <c r="AI718"/>
  <c r="AH718"/>
  <c r="AK718" s="1"/>
  <c r="AE718"/>
  <c r="AD718"/>
  <c r="AC718"/>
  <c r="AF718" s="1"/>
  <c r="Z718"/>
  <c r="Y718"/>
  <c r="X718"/>
  <c r="U718"/>
  <c r="T718"/>
  <c r="S718"/>
  <c r="V718" s="1"/>
  <c r="CC717"/>
  <c r="CB717"/>
  <c r="CA717"/>
  <c r="CD717" s="1"/>
  <c r="BX717"/>
  <c r="BW717"/>
  <c r="BV717"/>
  <c r="BY717" s="1"/>
  <c r="BS717"/>
  <c r="BR717"/>
  <c r="BQ717"/>
  <c r="BT717" s="1"/>
  <c r="BN717"/>
  <c r="BM717"/>
  <c r="BL717"/>
  <c r="BO717" s="1"/>
  <c r="BI717"/>
  <c r="BH717"/>
  <c r="BG717"/>
  <c r="BJ717" s="1"/>
  <c r="BD717"/>
  <c r="BC717"/>
  <c r="BB717"/>
  <c r="BE717" s="1"/>
  <c r="AY717"/>
  <c r="AX717"/>
  <c r="AW717"/>
  <c r="AT717"/>
  <c r="AS717"/>
  <c r="AR717"/>
  <c r="AU717" s="1"/>
  <c r="AO717"/>
  <c r="AN717"/>
  <c r="AM717"/>
  <c r="AP717" s="1"/>
  <c r="AJ717"/>
  <c r="AI717"/>
  <c r="AH717"/>
  <c r="AK717" s="1"/>
  <c r="AE717"/>
  <c r="AD717"/>
  <c r="AC717"/>
  <c r="AF717" s="1"/>
  <c r="Z717"/>
  <c r="Y717"/>
  <c r="X717"/>
  <c r="AA717" s="1"/>
  <c r="U717"/>
  <c r="T717"/>
  <c r="S717"/>
  <c r="V717" s="1"/>
  <c r="CC716"/>
  <c r="CB716"/>
  <c r="CA716"/>
  <c r="CD716" s="1"/>
  <c r="BX716"/>
  <c r="BW716"/>
  <c r="BV716"/>
  <c r="BS716"/>
  <c r="BR716"/>
  <c r="BQ716"/>
  <c r="BT716" s="1"/>
  <c r="BN716"/>
  <c r="BM716"/>
  <c r="BL716"/>
  <c r="BO716" s="1"/>
  <c r="BI716"/>
  <c r="BH716"/>
  <c r="BG716"/>
  <c r="BJ716" s="1"/>
  <c r="BD716"/>
  <c r="BC716"/>
  <c r="BB716"/>
  <c r="BE716" s="1"/>
  <c r="AY716"/>
  <c r="AX716"/>
  <c r="AW716"/>
  <c r="AZ716" s="1"/>
  <c r="AT716"/>
  <c r="AS716"/>
  <c r="AR716"/>
  <c r="AU716" s="1"/>
  <c r="AO716"/>
  <c r="AN716"/>
  <c r="AM716"/>
  <c r="AP716" s="1"/>
  <c r="AJ716"/>
  <c r="AI716"/>
  <c r="AH716"/>
  <c r="AE716"/>
  <c r="AD716"/>
  <c r="AC716"/>
  <c r="AF716" s="1"/>
  <c r="Z716"/>
  <c r="Y716"/>
  <c r="X716"/>
  <c r="AA716" s="1"/>
  <c r="U716"/>
  <c r="T716"/>
  <c r="S716"/>
  <c r="V716" s="1"/>
  <c r="CC715"/>
  <c r="CB715"/>
  <c r="CA715"/>
  <c r="CD715" s="1"/>
  <c r="BX715"/>
  <c r="BW715"/>
  <c r="BV715"/>
  <c r="BY715" s="1"/>
  <c r="BS715"/>
  <c r="BR715"/>
  <c r="BQ715"/>
  <c r="BT715" s="1"/>
  <c r="BN715"/>
  <c r="BM715"/>
  <c r="BL715"/>
  <c r="BO715" s="1"/>
  <c r="BI715"/>
  <c r="BH715"/>
  <c r="BG715"/>
  <c r="BD715"/>
  <c r="BC715"/>
  <c r="BB715"/>
  <c r="BE715" s="1"/>
  <c r="AY715"/>
  <c r="AX715"/>
  <c r="AW715"/>
  <c r="AZ715" s="1"/>
  <c r="AT715"/>
  <c r="AS715"/>
  <c r="AR715"/>
  <c r="AU715" s="1"/>
  <c r="AO715"/>
  <c r="AN715"/>
  <c r="AM715"/>
  <c r="AP715" s="1"/>
  <c r="AJ715"/>
  <c r="AI715"/>
  <c r="AH715"/>
  <c r="AK715" s="1"/>
  <c r="AE715"/>
  <c r="AD715"/>
  <c r="AC715"/>
  <c r="AF715" s="1"/>
  <c r="Z715"/>
  <c r="Y715"/>
  <c r="X715"/>
  <c r="AA715" s="1"/>
  <c r="U715"/>
  <c r="T715"/>
  <c r="S715"/>
  <c r="CC714"/>
  <c r="CB714"/>
  <c r="CA714"/>
  <c r="CD714" s="1"/>
  <c r="BX714"/>
  <c r="BW714"/>
  <c r="BV714"/>
  <c r="BY714" s="1"/>
  <c r="BS714"/>
  <c r="BR714"/>
  <c r="BQ714"/>
  <c r="BT714" s="1"/>
  <c r="BN714"/>
  <c r="BM714"/>
  <c r="BL714"/>
  <c r="BO714" s="1"/>
  <c r="BI714"/>
  <c r="BH714"/>
  <c r="BG714"/>
  <c r="BJ714" s="1"/>
  <c r="BD714"/>
  <c r="BC714"/>
  <c r="BB714"/>
  <c r="BE714" s="1"/>
  <c r="AY714"/>
  <c r="AX714"/>
  <c r="AW714"/>
  <c r="AZ714" s="1"/>
  <c r="AT714"/>
  <c r="AS714"/>
  <c r="AR714"/>
  <c r="AO714"/>
  <c r="AN714"/>
  <c r="AM714"/>
  <c r="AP714" s="1"/>
  <c r="AJ714"/>
  <c r="AI714"/>
  <c r="AH714"/>
  <c r="AK714" s="1"/>
  <c r="AE714"/>
  <c r="AD714"/>
  <c r="AC714"/>
  <c r="AF714" s="1"/>
  <c r="Z714"/>
  <c r="Y714"/>
  <c r="X714"/>
  <c r="AA714" s="1"/>
  <c r="U714"/>
  <c r="T714"/>
  <c r="S714"/>
  <c r="V714" s="1"/>
  <c r="CC713"/>
  <c r="CB713"/>
  <c r="CA713"/>
  <c r="CD713" s="1"/>
  <c r="BX713"/>
  <c r="BW713"/>
  <c r="BV713"/>
  <c r="BY713" s="1"/>
  <c r="BS713"/>
  <c r="BR713"/>
  <c r="BQ713"/>
  <c r="BN713"/>
  <c r="BM713"/>
  <c r="BL713"/>
  <c r="BO713" s="1"/>
  <c r="BI713"/>
  <c r="BH713"/>
  <c r="BG713"/>
  <c r="BJ713" s="1"/>
  <c r="BD713"/>
  <c r="BC713"/>
  <c r="BB713"/>
  <c r="BE713" s="1"/>
  <c r="AY713"/>
  <c r="AX713"/>
  <c r="AW713"/>
  <c r="AZ713" s="1"/>
  <c r="AT713"/>
  <c r="AS713"/>
  <c r="AR713"/>
  <c r="AU713" s="1"/>
  <c r="AO713"/>
  <c r="AN713"/>
  <c r="AM713"/>
  <c r="AP713" s="1"/>
  <c r="AJ713"/>
  <c r="AI713"/>
  <c r="AH713"/>
  <c r="AK713" s="1"/>
  <c r="AE713"/>
  <c r="AD713"/>
  <c r="AC713"/>
  <c r="Z713"/>
  <c r="Y713"/>
  <c r="X713"/>
  <c r="AA713" s="1"/>
  <c r="U713"/>
  <c r="T713"/>
  <c r="S713"/>
  <c r="V713" s="1"/>
  <c r="CC712"/>
  <c r="CB712"/>
  <c r="CA712"/>
  <c r="CD712" s="1"/>
  <c r="BX712"/>
  <c r="BW712"/>
  <c r="BV712"/>
  <c r="BY712" s="1"/>
  <c r="BS712"/>
  <c r="BR712"/>
  <c r="BQ712"/>
  <c r="BT712" s="1"/>
  <c r="BN712"/>
  <c r="BM712"/>
  <c r="BL712"/>
  <c r="BO712" s="1"/>
  <c r="BI712"/>
  <c r="BH712"/>
  <c r="BG712"/>
  <c r="BJ712" s="1"/>
  <c r="BD712"/>
  <c r="BC712"/>
  <c r="BB712"/>
  <c r="AY712"/>
  <c r="AX712"/>
  <c r="AW712"/>
  <c r="AZ712" s="1"/>
  <c r="AT712"/>
  <c r="AS712"/>
  <c r="AR712"/>
  <c r="AU712" s="1"/>
  <c r="AO712"/>
  <c r="AN712"/>
  <c r="AM712"/>
  <c r="AP712" s="1"/>
  <c r="AJ712"/>
  <c r="AI712"/>
  <c r="AH712"/>
  <c r="AK712" s="1"/>
  <c r="AE712"/>
  <c r="AD712"/>
  <c r="AC712"/>
  <c r="AF712" s="1"/>
  <c r="Z712"/>
  <c r="Y712"/>
  <c r="X712"/>
  <c r="AA712" s="1"/>
  <c r="U712"/>
  <c r="T712"/>
  <c r="S712"/>
  <c r="V712" s="1"/>
  <c r="CC711"/>
  <c r="CB711"/>
  <c r="CA711"/>
  <c r="BX711"/>
  <c r="BW711"/>
  <c r="BV711"/>
  <c r="BY711" s="1"/>
  <c r="BS711"/>
  <c r="BR711"/>
  <c r="BQ711"/>
  <c r="BT711" s="1"/>
  <c r="BN711"/>
  <c r="BM711"/>
  <c r="BL711"/>
  <c r="BO711" s="1"/>
  <c r="BI711"/>
  <c r="BH711"/>
  <c r="BG711"/>
  <c r="BJ711" s="1"/>
  <c r="BD711"/>
  <c r="BC711"/>
  <c r="BB711"/>
  <c r="BE711" s="1"/>
  <c r="AY711"/>
  <c r="AX711"/>
  <c r="AW711"/>
  <c r="AZ711" s="1"/>
  <c r="AT711"/>
  <c r="AS711"/>
  <c r="AR711"/>
  <c r="AU711" s="1"/>
  <c r="AO711"/>
  <c r="AN711"/>
  <c r="AM711"/>
  <c r="AJ711"/>
  <c r="AI711"/>
  <c r="AH711"/>
  <c r="AK711" s="1"/>
  <c r="AE711"/>
  <c r="AD711"/>
  <c r="AC711"/>
  <c r="AF711" s="1"/>
  <c r="Z711"/>
  <c r="Y711"/>
  <c r="X711"/>
  <c r="AA711" s="1"/>
  <c r="U711"/>
  <c r="T711"/>
  <c r="S711"/>
  <c r="V711" s="1"/>
  <c r="CC710"/>
  <c r="CB710"/>
  <c r="CA710"/>
  <c r="CD710" s="1"/>
  <c r="BX710"/>
  <c r="BW710"/>
  <c r="BV710"/>
  <c r="BY710" s="1"/>
  <c r="BS710"/>
  <c r="BR710"/>
  <c r="BQ710"/>
  <c r="BT710" s="1"/>
  <c r="BN710"/>
  <c r="BM710"/>
  <c r="BL710"/>
  <c r="BI710"/>
  <c r="BH710"/>
  <c r="BG710"/>
  <c r="BJ710" s="1"/>
  <c r="BD710"/>
  <c r="BC710"/>
  <c r="BB710"/>
  <c r="BE710" s="1"/>
  <c r="AY710"/>
  <c r="AX710"/>
  <c r="AW710"/>
  <c r="AZ710" s="1"/>
  <c r="AT710"/>
  <c r="AS710"/>
  <c r="AR710"/>
  <c r="AU710" s="1"/>
  <c r="AO710"/>
  <c r="AN710"/>
  <c r="AM710"/>
  <c r="AP710" s="1"/>
  <c r="AJ710"/>
  <c r="AI710"/>
  <c r="AH710"/>
  <c r="AK710" s="1"/>
  <c r="AE710"/>
  <c r="AD710"/>
  <c r="AC710"/>
  <c r="AF710" s="1"/>
  <c r="Z710"/>
  <c r="Y710"/>
  <c r="X710"/>
  <c r="U710"/>
  <c r="T710"/>
  <c r="S710"/>
  <c r="V710" s="1"/>
  <c r="CC709"/>
  <c r="CB709"/>
  <c r="CA709"/>
  <c r="CD709" s="1"/>
  <c r="BX709"/>
  <c r="BW709"/>
  <c r="BV709"/>
  <c r="BY709" s="1"/>
  <c r="BS709"/>
  <c r="BR709"/>
  <c r="BQ709"/>
  <c r="BT709" s="1"/>
  <c r="BN709"/>
  <c r="BM709"/>
  <c r="BL709"/>
  <c r="BO709" s="1"/>
  <c r="BI709"/>
  <c r="BH709"/>
  <c r="BG709"/>
  <c r="BJ709" s="1"/>
  <c r="BD709"/>
  <c r="BC709"/>
  <c r="BB709"/>
  <c r="BE709" s="1"/>
  <c r="AY709"/>
  <c r="AX709"/>
  <c r="AW709"/>
  <c r="AT709"/>
  <c r="AS709"/>
  <c r="AR709"/>
  <c r="AU709" s="1"/>
  <c r="AO709"/>
  <c r="AN709"/>
  <c r="AM709"/>
  <c r="AP709" s="1"/>
  <c r="AJ709"/>
  <c r="AI709"/>
  <c r="AH709"/>
  <c r="AK709" s="1"/>
  <c r="AE709"/>
  <c r="AD709"/>
  <c r="AC709"/>
  <c r="AF709" s="1"/>
  <c r="Z709"/>
  <c r="Y709"/>
  <c r="X709"/>
  <c r="AA709" s="1"/>
  <c r="U709"/>
  <c r="T709"/>
  <c r="S709"/>
  <c r="V709" s="1"/>
  <c r="CC708"/>
  <c r="CB708"/>
  <c r="CA708"/>
  <c r="BX708"/>
  <c r="BW708"/>
  <c r="BV708"/>
  <c r="BS708"/>
  <c r="BR708"/>
  <c r="BQ708"/>
  <c r="BT708" s="1"/>
  <c r="BN708"/>
  <c r="BM708"/>
  <c r="BL708"/>
  <c r="BO708" s="1"/>
  <c r="BI708"/>
  <c r="BH708"/>
  <c r="BG708"/>
  <c r="BJ708" s="1"/>
  <c r="BD708"/>
  <c r="BC708"/>
  <c r="BB708"/>
  <c r="BE708" s="1"/>
  <c r="AY708"/>
  <c r="AX708"/>
  <c r="AW708"/>
  <c r="AZ708" s="1"/>
  <c r="AT708"/>
  <c r="AS708"/>
  <c r="AR708"/>
  <c r="AU708" s="1"/>
  <c r="AO708"/>
  <c r="AN708"/>
  <c r="AM708"/>
  <c r="AP708" s="1"/>
  <c r="AJ708"/>
  <c r="AI708"/>
  <c r="AH708"/>
  <c r="AE708"/>
  <c r="AD708"/>
  <c r="AC708"/>
  <c r="AF708" s="1"/>
  <c r="Z708"/>
  <c r="Y708"/>
  <c r="X708"/>
  <c r="AA708" s="1"/>
  <c r="U708"/>
  <c r="T708"/>
  <c r="S708"/>
  <c r="V708" s="1"/>
  <c r="CC707"/>
  <c r="CB707"/>
  <c r="CA707"/>
  <c r="CD707" s="1"/>
  <c r="BX707"/>
  <c r="BW707"/>
  <c r="BV707"/>
  <c r="BY707" s="1"/>
  <c r="BS707"/>
  <c r="BR707"/>
  <c r="BQ707"/>
  <c r="BT707" s="1"/>
  <c r="BN707"/>
  <c r="BM707"/>
  <c r="BL707"/>
  <c r="BO707" s="1"/>
  <c r="BI707"/>
  <c r="BH707"/>
  <c r="BG707"/>
  <c r="BD707"/>
  <c r="BC707"/>
  <c r="BB707"/>
  <c r="BE707" s="1"/>
  <c r="AY707"/>
  <c r="AX707"/>
  <c r="AW707"/>
  <c r="AZ707" s="1"/>
  <c r="AT707"/>
  <c r="AS707"/>
  <c r="AR707"/>
  <c r="AU707" s="1"/>
  <c r="AO707"/>
  <c r="AN707"/>
  <c r="AM707"/>
  <c r="AP707" s="1"/>
  <c r="AJ707"/>
  <c r="AI707"/>
  <c r="AH707"/>
  <c r="AK707" s="1"/>
  <c r="AE707"/>
  <c r="AD707"/>
  <c r="AC707"/>
  <c r="AF707" s="1"/>
  <c r="Z707"/>
  <c r="Y707"/>
  <c r="X707"/>
  <c r="AA707" s="1"/>
  <c r="U707"/>
  <c r="T707"/>
  <c r="S707"/>
  <c r="V707" s="1"/>
  <c r="CC706"/>
  <c r="CB706"/>
  <c r="CA706"/>
  <c r="CD706" s="1"/>
  <c r="BX706"/>
  <c r="BW706"/>
  <c r="BV706"/>
  <c r="BY706" s="1"/>
  <c r="BS706"/>
  <c r="BR706"/>
  <c r="BQ706"/>
  <c r="BT706" s="1"/>
  <c r="BN706"/>
  <c r="BM706"/>
  <c r="BL706"/>
  <c r="BI706"/>
  <c r="BH706"/>
  <c r="BG706"/>
  <c r="BJ706" s="1"/>
  <c r="BD706"/>
  <c r="BC706"/>
  <c r="BB706"/>
  <c r="BE706" s="1"/>
  <c r="AY706"/>
  <c r="AX706"/>
  <c r="AW706"/>
  <c r="AZ706" s="1"/>
  <c r="AT706"/>
  <c r="AS706"/>
  <c r="AR706"/>
  <c r="AU706" s="1"/>
  <c r="AO706"/>
  <c r="AN706"/>
  <c r="AM706"/>
  <c r="AP706" s="1"/>
  <c r="AJ706"/>
  <c r="AI706"/>
  <c r="AH706"/>
  <c r="AK706" s="1"/>
  <c r="AE706"/>
  <c r="AD706"/>
  <c r="AC706"/>
  <c r="AF706" s="1"/>
  <c r="Z706"/>
  <c r="Y706"/>
  <c r="X706"/>
  <c r="U706"/>
  <c r="T706"/>
  <c r="S706"/>
  <c r="V706" s="1"/>
  <c r="CC705"/>
  <c r="CB705"/>
  <c r="CA705"/>
  <c r="CD705" s="1"/>
  <c r="BX705"/>
  <c r="BW705"/>
  <c r="BV705"/>
  <c r="BY705" s="1"/>
  <c r="BS705"/>
  <c r="BR705"/>
  <c r="BQ705"/>
  <c r="BT705" s="1"/>
  <c r="BN705"/>
  <c r="BM705"/>
  <c r="BL705"/>
  <c r="BO705" s="1"/>
  <c r="BI705"/>
  <c r="BH705"/>
  <c r="BG705"/>
  <c r="BJ705" s="1"/>
  <c r="BD705"/>
  <c r="BC705"/>
  <c r="BB705"/>
  <c r="BE705" s="1"/>
  <c r="AY705"/>
  <c r="AX705"/>
  <c r="AW705"/>
  <c r="AT705"/>
  <c r="AS705"/>
  <c r="AR705"/>
  <c r="AO705"/>
  <c r="AN705"/>
  <c r="AM705"/>
  <c r="AP705" s="1"/>
  <c r="AJ705"/>
  <c r="AI705"/>
  <c r="AH705"/>
  <c r="AE705"/>
  <c r="AD705"/>
  <c r="AC705"/>
  <c r="AF705" s="1"/>
  <c r="Z705"/>
  <c r="Y705"/>
  <c r="X705"/>
  <c r="U705"/>
  <c r="T705"/>
  <c r="S705"/>
  <c r="V705" s="1"/>
  <c r="CC704"/>
  <c r="CB704"/>
  <c r="CA704"/>
  <c r="BX704"/>
  <c r="BW704"/>
  <c r="BV704"/>
  <c r="BS704"/>
  <c r="BR704"/>
  <c r="BQ704"/>
  <c r="BN704"/>
  <c r="BM704"/>
  <c r="BL704"/>
  <c r="BO704" s="1"/>
  <c r="BI704"/>
  <c r="BH704"/>
  <c r="BG704"/>
  <c r="BD704"/>
  <c r="BC704"/>
  <c r="BB704"/>
  <c r="BE704" s="1"/>
  <c r="AY704"/>
  <c r="AX704"/>
  <c r="AW704"/>
  <c r="AT704"/>
  <c r="AS704"/>
  <c r="AR704"/>
  <c r="AU704" s="1"/>
  <c r="AO704"/>
  <c r="AN704"/>
  <c r="AM704"/>
  <c r="AJ704"/>
  <c r="AI704"/>
  <c r="AH704"/>
  <c r="AE704"/>
  <c r="AD704"/>
  <c r="AC704"/>
  <c r="Z704"/>
  <c r="Y704"/>
  <c r="X704"/>
  <c r="AA704" s="1"/>
  <c r="U704"/>
  <c r="T704"/>
  <c r="S704"/>
  <c r="CC703"/>
  <c r="CB703"/>
  <c r="CA703"/>
  <c r="CD703" s="1"/>
  <c r="BX703"/>
  <c r="BW703"/>
  <c r="BV703"/>
  <c r="BS703"/>
  <c r="BR703"/>
  <c r="BQ703"/>
  <c r="BT703" s="1"/>
  <c r="BN703"/>
  <c r="BM703"/>
  <c r="BL703"/>
  <c r="BI703"/>
  <c r="BH703"/>
  <c r="BG703"/>
  <c r="BD703"/>
  <c r="BC703"/>
  <c r="BB703"/>
  <c r="AY703"/>
  <c r="AX703"/>
  <c r="AW703"/>
  <c r="AZ703" s="1"/>
  <c r="AT703"/>
  <c r="AS703"/>
  <c r="AR703"/>
  <c r="AO703"/>
  <c r="AN703"/>
  <c r="AM703"/>
  <c r="AP703" s="1"/>
  <c r="AJ703"/>
  <c r="AI703"/>
  <c r="AH703"/>
  <c r="AE703"/>
  <c r="AD703"/>
  <c r="AC703"/>
  <c r="AF703" s="1"/>
  <c r="Z703"/>
  <c r="Y703"/>
  <c r="X703"/>
  <c r="U703"/>
  <c r="T703"/>
  <c r="S703"/>
  <c r="CC702"/>
  <c r="CB702"/>
  <c r="CA702"/>
  <c r="BX702"/>
  <c r="BW702"/>
  <c r="BV702"/>
  <c r="BY702" s="1"/>
  <c r="BS702"/>
  <c r="BR702"/>
  <c r="BQ702"/>
  <c r="BN702"/>
  <c r="BM702"/>
  <c r="BL702"/>
  <c r="BO702" s="1"/>
  <c r="BI702"/>
  <c r="BH702"/>
  <c r="BG702"/>
  <c r="BD702"/>
  <c r="BC702"/>
  <c r="BB702"/>
  <c r="BE702" s="1"/>
  <c r="AY702"/>
  <c r="AX702"/>
  <c r="AW702"/>
  <c r="AT702"/>
  <c r="AS702"/>
  <c r="AR702"/>
  <c r="AO702"/>
  <c r="AN702"/>
  <c r="AM702"/>
  <c r="AJ702"/>
  <c r="AI702"/>
  <c r="AH702"/>
  <c r="AK702" s="1"/>
  <c r="AE702"/>
  <c r="AD702"/>
  <c r="AC702"/>
  <c r="Z702"/>
  <c r="Y702"/>
  <c r="X702"/>
  <c r="AA702" s="1"/>
  <c r="U702"/>
  <c r="T702"/>
  <c r="S702"/>
  <c r="CC701"/>
  <c r="CB701"/>
  <c r="CA701"/>
  <c r="CD701" s="1"/>
  <c r="BX701"/>
  <c r="BW701"/>
  <c r="BV701"/>
  <c r="BS701"/>
  <c r="BR701"/>
  <c r="BQ701"/>
  <c r="BN701"/>
  <c r="BM701"/>
  <c r="BL701"/>
  <c r="BI701"/>
  <c r="BH701"/>
  <c r="BG701"/>
  <c r="BJ701" s="1"/>
  <c r="BD701"/>
  <c r="BC701"/>
  <c r="BB701"/>
  <c r="AY701"/>
  <c r="AX701"/>
  <c r="AW701"/>
  <c r="AZ701" s="1"/>
  <c r="AT701"/>
  <c r="AS701"/>
  <c r="AR701"/>
  <c r="AO701"/>
  <c r="AN701"/>
  <c r="AM701"/>
  <c r="AP701" s="1"/>
  <c r="AJ701"/>
  <c r="AI701"/>
  <c r="AH701"/>
  <c r="AE701"/>
  <c r="AD701"/>
  <c r="AC701"/>
  <c r="Z701"/>
  <c r="Y701"/>
  <c r="X701"/>
  <c r="U701"/>
  <c r="T701"/>
  <c r="S701"/>
  <c r="V701" s="1"/>
  <c r="CC700"/>
  <c r="CB700"/>
  <c r="CA700"/>
  <c r="BX700"/>
  <c r="BW700"/>
  <c r="BV700"/>
  <c r="BY700" s="1"/>
  <c r="BS700"/>
  <c r="BR700"/>
  <c r="BQ700"/>
  <c r="BN700"/>
  <c r="BM700"/>
  <c r="BL700"/>
  <c r="BO700" s="1"/>
  <c r="BI700"/>
  <c r="BH700"/>
  <c r="BG700"/>
  <c r="BD700"/>
  <c r="BC700"/>
  <c r="BB700"/>
  <c r="AY700"/>
  <c r="AX700"/>
  <c r="AW700"/>
  <c r="AT700"/>
  <c r="AS700"/>
  <c r="AR700"/>
  <c r="AU700" s="1"/>
  <c r="AO700"/>
  <c r="AN700"/>
  <c r="AM700"/>
  <c r="AJ700"/>
  <c r="AI700"/>
  <c r="AH700"/>
  <c r="AK700" s="1"/>
  <c r="AE700"/>
  <c r="AD700"/>
  <c r="AC700"/>
  <c r="Z700"/>
  <c r="Y700"/>
  <c r="X700"/>
  <c r="AA700" s="1"/>
  <c r="U700"/>
  <c r="T700"/>
  <c r="S700"/>
  <c r="CC699"/>
  <c r="CB699"/>
  <c r="CA699"/>
  <c r="BX699"/>
  <c r="BW699"/>
  <c r="BV699"/>
  <c r="BS699"/>
  <c r="BR699"/>
  <c r="BQ699"/>
  <c r="BT699" s="1"/>
  <c r="BN699"/>
  <c r="BM699"/>
  <c r="BL699"/>
  <c r="BI699"/>
  <c r="BH699"/>
  <c r="BG699"/>
  <c r="BJ699" s="1"/>
  <c r="BD699"/>
  <c r="BC699"/>
  <c r="BB699"/>
  <c r="AY699"/>
  <c r="AX699"/>
  <c r="AW699"/>
  <c r="AZ699" s="1"/>
  <c r="AT699"/>
  <c r="AS699"/>
  <c r="AR699"/>
  <c r="AO699"/>
  <c r="AN699"/>
  <c r="AM699"/>
  <c r="AJ699"/>
  <c r="AI699"/>
  <c r="AH699"/>
  <c r="AE699"/>
  <c r="AD699"/>
  <c r="AC699"/>
  <c r="AF699" s="1"/>
  <c r="Z699"/>
  <c r="Y699"/>
  <c r="X699"/>
  <c r="U699"/>
  <c r="T699"/>
  <c r="S699"/>
  <c r="V699" s="1"/>
  <c r="CC698"/>
  <c r="CB698"/>
  <c r="CA698"/>
  <c r="BX698"/>
  <c r="BW698"/>
  <c r="BV698"/>
  <c r="BY698" s="1"/>
  <c r="BS698"/>
  <c r="BR698"/>
  <c r="BQ698"/>
  <c r="BN698"/>
  <c r="BM698"/>
  <c r="BL698"/>
  <c r="BI698"/>
  <c r="BH698"/>
  <c r="BG698"/>
  <c r="BD698"/>
  <c r="BC698"/>
  <c r="BB698"/>
  <c r="BE698" s="1"/>
  <c r="AY698"/>
  <c r="AX698"/>
  <c r="AW698"/>
  <c r="AT698"/>
  <c r="AS698"/>
  <c r="AR698"/>
  <c r="AU698" s="1"/>
  <c r="AO698"/>
  <c r="AN698"/>
  <c r="AM698"/>
  <c r="AJ698"/>
  <c r="AI698"/>
  <c r="AH698"/>
  <c r="AK698" s="1"/>
  <c r="AE698"/>
  <c r="AD698"/>
  <c r="AC698"/>
  <c r="Z698"/>
  <c r="Y698"/>
  <c r="X698"/>
  <c r="U698"/>
  <c r="T698"/>
  <c r="S698"/>
  <c r="CC697"/>
  <c r="CB697"/>
  <c r="CA697"/>
  <c r="CD697" s="1"/>
  <c r="BX697"/>
  <c r="BW697"/>
  <c r="BV697"/>
  <c r="BS697"/>
  <c r="BR697"/>
  <c r="BQ697"/>
  <c r="BT697" s="1"/>
  <c r="BN697"/>
  <c r="BM697"/>
  <c r="BL697"/>
  <c r="BI697"/>
  <c r="BH697"/>
  <c r="BG697"/>
  <c r="BJ697" s="1"/>
  <c r="BD697"/>
  <c r="BC697"/>
  <c r="BB697"/>
  <c r="AY697"/>
  <c r="AX697"/>
  <c r="AW697"/>
  <c r="AT697"/>
  <c r="AS697"/>
  <c r="AR697"/>
  <c r="AO697"/>
  <c r="AN697"/>
  <c r="AM697"/>
  <c r="AP697" s="1"/>
  <c r="AJ697"/>
  <c r="AI697"/>
  <c r="AH697"/>
  <c r="AE697"/>
  <c r="AD697"/>
  <c r="AC697"/>
  <c r="AF697" s="1"/>
  <c r="Z697"/>
  <c r="Y697"/>
  <c r="X697"/>
  <c r="U697"/>
  <c r="T697"/>
  <c r="S697"/>
  <c r="V697" s="1"/>
  <c r="CC696"/>
  <c r="CB696"/>
  <c r="CA696"/>
  <c r="BX696"/>
  <c r="BW696"/>
  <c r="BV696"/>
  <c r="BS696"/>
  <c r="BR696"/>
  <c r="BQ696"/>
  <c r="BN696"/>
  <c r="BM696"/>
  <c r="BL696"/>
  <c r="BO696" s="1"/>
  <c r="BI696"/>
  <c r="BH696"/>
  <c r="BG696"/>
  <c r="BD696"/>
  <c r="BC696"/>
  <c r="BB696"/>
  <c r="BE696" s="1"/>
  <c r="AY696"/>
  <c r="AX696"/>
  <c r="AW696"/>
  <c r="AT696"/>
  <c r="AS696"/>
  <c r="AR696"/>
  <c r="AU696" s="1"/>
  <c r="AO696"/>
  <c r="AN696"/>
  <c r="AM696"/>
  <c r="AJ696"/>
  <c r="AI696"/>
  <c r="AH696"/>
  <c r="AE696"/>
  <c r="AD696"/>
  <c r="AC696"/>
  <c r="Z696"/>
  <c r="Y696"/>
  <c r="X696"/>
  <c r="AA696" s="1"/>
  <c r="U696"/>
  <c r="T696"/>
  <c r="S696"/>
  <c r="CC695"/>
  <c r="CB695"/>
  <c r="CA695"/>
  <c r="CD695" s="1"/>
  <c r="BX695"/>
  <c r="BW695"/>
  <c r="BV695"/>
  <c r="BS695"/>
  <c r="BR695"/>
  <c r="BQ695"/>
  <c r="BT695" s="1"/>
  <c r="BN695"/>
  <c r="BM695"/>
  <c r="BL695"/>
  <c r="BI695"/>
  <c r="BH695"/>
  <c r="BG695"/>
  <c r="BD695"/>
  <c r="BC695"/>
  <c r="BB695"/>
  <c r="AY695"/>
  <c r="AX695"/>
  <c r="AW695"/>
  <c r="AZ695" s="1"/>
  <c r="AT695"/>
  <c r="AS695"/>
  <c r="AR695"/>
  <c r="AO695"/>
  <c r="AN695"/>
  <c r="AM695"/>
  <c r="AP695" s="1"/>
  <c r="AJ695"/>
  <c r="AI695"/>
  <c r="AH695"/>
  <c r="AE695"/>
  <c r="AD695"/>
  <c r="AC695"/>
  <c r="AF695" s="1"/>
  <c r="Z695"/>
  <c r="Y695"/>
  <c r="X695"/>
  <c r="U695"/>
  <c r="T695"/>
  <c r="S695"/>
  <c r="CC694"/>
  <c r="CB694"/>
  <c r="CA694"/>
  <c r="BX694"/>
  <c r="BW694"/>
  <c r="BV694"/>
  <c r="BY694" s="1"/>
  <c r="BS694"/>
  <c r="BR694"/>
  <c r="BQ694"/>
  <c r="BN694"/>
  <c r="BM694"/>
  <c r="BL694"/>
  <c r="BO694" s="1"/>
  <c r="BI694"/>
  <c r="BH694"/>
  <c r="BG694"/>
  <c r="BD694"/>
  <c r="BC694"/>
  <c r="BB694"/>
  <c r="BE694" s="1"/>
  <c r="AY694"/>
  <c r="AX694"/>
  <c r="AW694"/>
  <c r="AT694"/>
  <c r="AS694"/>
  <c r="AR694"/>
  <c r="AO694"/>
  <c r="AN694"/>
  <c r="AM694"/>
  <c r="AJ694"/>
  <c r="AI694"/>
  <c r="AH694"/>
  <c r="AK694" s="1"/>
  <c r="AE694"/>
  <c r="AD694"/>
  <c r="AC694"/>
  <c r="Z694"/>
  <c r="Y694"/>
  <c r="X694"/>
  <c r="AA694" s="1"/>
  <c r="U694"/>
  <c r="T694"/>
  <c r="S694"/>
  <c r="CC693"/>
  <c r="CB693"/>
  <c r="CA693"/>
  <c r="CD693" s="1"/>
  <c r="BX693"/>
  <c r="BW693"/>
  <c r="BV693"/>
  <c r="BS693"/>
  <c r="BR693"/>
  <c r="BQ693"/>
  <c r="BN693"/>
  <c r="BM693"/>
  <c r="BL693"/>
  <c r="BI693"/>
  <c r="BH693"/>
  <c r="BG693"/>
  <c r="BJ693" s="1"/>
  <c r="BD693"/>
  <c r="BC693"/>
  <c r="BB693"/>
  <c r="AY693"/>
  <c r="AX693"/>
  <c r="AW693"/>
  <c r="AZ693" s="1"/>
  <c r="AT693"/>
  <c r="AS693"/>
  <c r="AR693"/>
  <c r="AO693"/>
  <c r="AN693"/>
  <c r="AM693"/>
  <c r="AP693" s="1"/>
  <c r="AJ693"/>
  <c r="AI693"/>
  <c r="AH693"/>
  <c r="AE693"/>
  <c r="AD693"/>
  <c r="AC693"/>
  <c r="Z693"/>
  <c r="Y693"/>
  <c r="X693"/>
  <c r="U693"/>
  <c r="T693"/>
  <c r="S693"/>
  <c r="V693" s="1"/>
  <c r="CC692"/>
  <c r="CB692"/>
  <c r="CA692"/>
  <c r="BX692"/>
  <c r="BW692"/>
  <c r="BV692"/>
  <c r="BY692" s="1"/>
  <c r="BS692"/>
  <c r="BR692"/>
  <c r="BQ692"/>
  <c r="BN692"/>
  <c r="BM692"/>
  <c r="BL692"/>
  <c r="BO692" s="1"/>
  <c r="BI692"/>
  <c r="BH692"/>
  <c r="BG692"/>
  <c r="BD692"/>
  <c r="BC692"/>
  <c r="BB692"/>
  <c r="AY692"/>
  <c r="AX692"/>
  <c r="AW692"/>
  <c r="AT692"/>
  <c r="AS692"/>
  <c r="AR692"/>
  <c r="AU692" s="1"/>
  <c r="AO692"/>
  <c r="AN692"/>
  <c r="AM692"/>
  <c r="AJ692"/>
  <c r="AI692"/>
  <c r="AH692"/>
  <c r="AK692" s="1"/>
  <c r="AE692"/>
  <c r="AD692"/>
  <c r="AC692"/>
  <c r="Z692"/>
  <c r="Y692"/>
  <c r="X692"/>
  <c r="AA692" s="1"/>
  <c r="U692"/>
  <c r="T692"/>
  <c r="S692"/>
  <c r="CC691"/>
  <c r="CB691"/>
  <c r="CA691"/>
  <c r="BX691"/>
  <c r="BW691"/>
  <c r="BV691"/>
  <c r="BS691"/>
  <c r="BR691"/>
  <c r="BQ691"/>
  <c r="BT691" s="1"/>
  <c r="BN691"/>
  <c r="BM691"/>
  <c r="BL691"/>
  <c r="BI691"/>
  <c r="BH691"/>
  <c r="BG691"/>
  <c r="BJ691" s="1"/>
  <c r="BD691"/>
  <c r="BC691"/>
  <c r="BB691"/>
  <c r="AY691"/>
  <c r="AX691"/>
  <c r="AW691"/>
  <c r="AZ691" s="1"/>
  <c r="AT691"/>
  <c r="AS691"/>
  <c r="AR691"/>
  <c r="AO691"/>
  <c r="AN691"/>
  <c r="AM691"/>
  <c r="AJ691"/>
  <c r="AI691"/>
  <c r="AH691"/>
  <c r="AE691"/>
  <c r="AD691"/>
  <c r="AC691"/>
  <c r="AF691" s="1"/>
  <c r="Z691"/>
  <c r="Y691"/>
  <c r="X691"/>
  <c r="U691"/>
  <c r="T691"/>
  <c r="S691"/>
  <c r="V691" s="1"/>
  <c r="CC690"/>
  <c r="CB690"/>
  <c r="CA690"/>
  <c r="BX690"/>
  <c r="BW690"/>
  <c r="BV690"/>
  <c r="BY690" s="1"/>
  <c r="BS690"/>
  <c r="BR690"/>
  <c r="BQ690"/>
  <c r="BN690"/>
  <c r="BM690"/>
  <c r="BL690"/>
  <c r="BI690"/>
  <c r="BH690"/>
  <c r="BG690"/>
  <c r="BD690"/>
  <c r="BC690"/>
  <c r="BB690"/>
  <c r="BE690" s="1"/>
  <c r="AY690"/>
  <c r="AX690"/>
  <c r="AW690"/>
  <c r="AT690"/>
  <c r="AS690"/>
  <c r="AR690"/>
  <c r="AU690" s="1"/>
  <c r="AO690"/>
  <c r="AN690"/>
  <c r="AM690"/>
  <c r="AJ690"/>
  <c r="AI690"/>
  <c r="AH690"/>
  <c r="AK690" s="1"/>
  <c r="AE690"/>
  <c r="AD690"/>
  <c r="AC690"/>
  <c r="Z690"/>
  <c r="Y690"/>
  <c r="X690"/>
  <c r="U690"/>
  <c r="T690"/>
  <c r="S690"/>
  <c r="CC689"/>
  <c r="CB689"/>
  <c r="CA689"/>
  <c r="CD689" s="1"/>
  <c r="BX689"/>
  <c r="BW689"/>
  <c r="BV689"/>
  <c r="BS689"/>
  <c r="BR689"/>
  <c r="BQ689"/>
  <c r="BT689" s="1"/>
  <c r="BN689"/>
  <c r="BM689"/>
  <c r="BL689"/>
  <c r="BI689"/>
  <c r="BH689"/>
  <c r="BG689"/>
  <c r="BJ689" s="1"/>
  <c r="BD689"/>
  <c r="BC689"/>
  <c r="BB689"/>
  <c r="AY689"/>
  <c r="AX689"/>
  <c r="AW689"/>
  <c r="AT689"/>
  <c r="AS689"/>
  <c r="AR689"/>
  <c r="AO689"/>
  <c r="AN689"/>
  <c r="AM689"/>
  <c r="AP689" s="1"/>
  <c r="AJ689"/>
  <c r="AI689"/>
  <c r="AH689"/>
  <c r="AE689"/>
  <c r="AD689"/>
  <c r="AC689"/>
  <c r="AF689" s="1"/>
  <c r="Z689"/>
  <c r="Y689"/>
  <c r="X689"/>
  <c r="U689"/>
  <c r="T689"/>
  <c r="S689"/>
  <c r="V689" s="1"/>
  <c r="CC688"/>
  <c r="CB688"/>
  <c r="CA688"/>
  <c r="BX688"/>
  <c r="BW688"/>
  <c r="BV688"/>
  <c r="BS688"/>
  <c r="BR688"/>
  <c r="BQ688"/>
  <c r="BN688"/>
  <c r="BM688"/>
  <c r="BL688"/>
  <c r="BO688" s="1"/>
  <c r="BI688"/>
  <c r="BH688"/>
  <c r="BG688"/>
  <c r="BD688"/>
  <c r="BC688"/>
  <c r="BB688"/>
  <c r="BE688" s="1"/>
  <c r="AY688"/>
  <c r="AX688"/>
  <c r="AW688"/>
  <c r="AT688"/>
  <c r="AS688"/>
  <c r="AR688"/>
  <c r="AU688" s="1"/>
  <c r="AO688"/>
  <c r="AN688"/>
  <c r="AM688"/>
  <c r="AJ688"/>
  <c r="AI688"/>
  <c r="AH688"/>
  <c r="AE688"/>
  <c r="AD688"/>
  <c r="AC688"/>
  <c r="Z688"/>
  <c r="Y688"/>
  <c r="X688"/>
  <c r="AA688" s="1"/>
  <c r="U688"/>
  <c r="T688"/>
  <c r="S688"/>
  <c r="CC687"/>
  <c r="CB687"/>
  <c r="CA687"/>
  <c r="CD687" s="1"/>
  <c r="BX687"/>
  <c r="BW687"/>
  <c r="BV687"/>
  <c r="BS687"/>
  <c r="BR687"/>
  <c r="BQ687"/>
  <c r="BT687" s="1"/>
  <c r="BN687"/>
  <c r="BM687"/>
  <c r="BL687"/>
  <c r="BI687"/>
  <c r="BH687"/>
  <c r="BG687"/>
  <c r="BD687"/>
  <c r="BC687"/>
  <c r="BB687"/>
  <c r="AY687"/>
  <c r="AX687"/>
  <c r="AW687"/>
  <c r="AZ687" s="1"/>
  <c r="AT687"/>
  <c r="AS687"/>
  <c r="AR687"/>
  <c r="AO687"/>
  <c r="AN687"/>
  <c r="AM687"/>
  <c r="AP687" s="1"/>
  <c r="AJ687"/>
  <c r="AI687"/>
  <c r="AH687"/>
  <c r="AE687"/>
  <c r="AD687"/>
  <c r="AC687"/>
  <c r="AF687" s="1"/>
  <c r="Z687"/>
  <c r="Y687"/>
  <c r="X687"/>
  <c r="U687"/>
  <c r="T687"/>
  <c r="S687"/>
  <c r="CC686"/>
  <c r="CB686"/>
  <c r="CA686"/>
  <c r="BX686"/>
  <c r="BW686"/>
  <c r="BV686"/>
  <c r="BY686" s="1"/>
  <c r="BS686"/>
  <c r="BR686"/>
  <c r="BQ686"/>
  <c r="BN686"/>
  <c r="BM686"/>
  <c r="BL686"/>
  <c r="BO686" s="1"/>
  <c r="BI686"/>
  <c r="BH686"/>
  <c r="BG686"/>
  <c r="BD686"/>
  <c r="BC686"/>
  <c r="BB686"/>
  <c r="BE686" s="1"/>
  <c r="AY686"/>
  <c r="AX686"/>
  <c r="AW686"/>
  <c r="AT686"/>
  <c r="AS686"/>
  <c r="AR686"/>
  <c r="AO686"/>
  <c r="AN686"/>
  <c r="AM686"/>
  <c r="AJ686"/>
  <c r="AI686"/>
  <c r="AH686"/>
  <c r="AK686" s="1"/>
  <c r="AE686"/>
  <c r="AD686"/>
  <c r="AC686"/>
  <c r="Z686"/>
  <c r="Y686"/>
  <c r="X686"/>
  <c r="AA686" s="1"/>
  <c r="U686"/>
  <c r="T686"/>
  <c r="S686"/>
  <c r="CC685"/>
  <c r="CB685"/>
  <c r="CA685"/>
  <c r="CD685" s="1"/>
  <c r="BX685"/>
  <c r="BW685"/>
  <c r="BV685"/>
  <c r="BS685"/>
  <c r="BR685"/>
  <c r="BQ685"/>
  <c r="BN685"/>
  <c r="BM685"/>
  <c r="BL685"/>
  <c r="BI685"/>
  <c r="BH685"/>
  <c r="BG685"/>
  <c r="BJ685" s="1"/>
  <c r="BD685"/>
  <c r="BC685"/>
  <c r="BB685"/>
  <c r="AY685"/>
  <c r="AX685"/>
  <c r="AW685"/>
  <c r="AZ685" s="1"/>
  <c r="AT685"/>
  <c r="AS685"/>
  <c r="AR685"/>
  <c r="AO685"/>
  <c r="AN685"/>
  <c r="AM685"/>
  <c r="AP685" s="1"/>
  <c r="AJ685"/>
  <c r="AI685"/>
  <c r="AH685"/>
  <c r="AE685"/>
  <c r="AD685"/>
  <c r="AC685"/>
  <c r="Z685"/>
  <c r="Y685"/>
  <c r="X685"/>
  <c r="U685"/>
  <c r="T685"/>
  <c r="S685"/>
  <c r="V685" s="1"/>
  <c r="CC684"/>
  <c r="CB684"/>
  <c r="CA684"/>
  <c r="BX684"/>
  <c r="BW684"/>
  <c r="BV684"/>
  <c r="BY684" s="1"/>
  <c r="BS684"/>
  <c r="BR684"/>
  <c r="BQ684"/>
  <c r="BN684"/>
  <c r="BM684"/>
  <c r="BL684"/>
  <c r="BO684" s="1"/>
  <c r="BI684"/>
  <c r="BH684"/>
  <c r="BG684"/>
  <c r="BD684"/>
  <c r="BC684"/>
  <c r="BB684"/>
  <c r="AY684"/>
  <c r="AX684"/>
  <c r="AW684"/>
  <c r="AT684"/>
  <c r="AS684"/>
  <c r="AR684"/>
  <c r="AU684" s="1"/>
  <c r="AO684"/>
  <c r="AN684"/>
  <c r="AM684"/>
  <c r="AJ684"/>
  <c r="AI684"/>
  <c r="AH684"/>
  <c r="AK684" s="1"/>
  <c r="AE684"/>
  <c r="AD684"/>
  <c r="AC684"/>
  <c r="Z684"/>
  <c r="Y684"/>
  <c r="X684"/>
  <c r="AA684" s="1"/>
  <c r="U684"/>
  <c r="T684"/>
  <c r="S684"/>
  <c r="CC683"/>
  <c r="CB683"/>
  <c r="CA683"/>
  <c r="BX683"/>
  <c r="BW683"/>
  <c r="BV683"/>
  <c r="BS683"/>
  <c r="BR683"/>
  <c r="BQ683"/>
  <c r="BT683" s="1"/>
  <c r="BN683"/>
  <c r="BM683"/>
  <c r="BL683"/>
  <c r="BI683"/>
  <c r="BH683"/>
  <c r="BG683"/>
  <c r="BJ683" s="1"/>
  <c r="BD683"/>
  <c r="BC683"/>
  <c r="BB683"/>
  <c r="BE683" s="1"/>
  <c r="AY683"/>
  <c r="AX683"/>
  <c r="AW683"/>
  <c r="AZ683" s="1"/>
  <c r="AT683"/>
  <c r="AS683"/>
  <c r="AR683"/>
  <c r="AU683" s="1"/>
  <c r="AO683"/>
  <c r="AN683"/>
  <c r="AM683"/>
  <c r="AJ683"/>
  <c r="AI683"/>
  <c r="AH683"/>
  <c r="AK683" s="1"/>
  <c r="AE683"/>
  <c r="AD683"/>
  <c r="AC683"/>
  <c r="AF683" s="1"/>
  <c r="Z683"/>
  <c r="Y683"/>
  <c r="X683"/>
  <c r="AA683" s="1"/>
  <c r="U683"/>
  <c r="T683"/>
  <c r="S683"/>
  <c r="V683" s="1"/>
  <c r="CC682"/>
  <c r="CB682"/>
  <c r="CA682"/>
  <c r="CD682" s="1"/>
  <c r="BX682"/>
  <c r="BW682"/>
  <c r="BV682"/>
  <c r="BY682" s="1"/>
  <c r="BS682"/>
  <c r="BR682"/>
  <c r="BQ682"/>
  <c r="BT682" s="1"/>
  <c r="BN682"/>
  <c r="BM682"/>
  <c r="BL682"/>
  <c r="BI682"/>
  <c r="BH682"/>
  <c r="BG682"/>
  <c r="BJ682" s="1"/>
  <c r="BD682"/>
  <c r="BC682"/>
  <c r="BB682"/>
  <c r="BE682" s="1"/>
  <c r="AY682"/>
  <c r="AX682"/>
  <c r="AW682"/>
  <c r="AZ682" s="1"/>
  <c r="AT682"/>
  <c r="AS682"/>
  <c r="AR682"/>
  <c r="AU682" s="1"/>
  <c r="AO682"/>
  <c r="AN682"/>
  <c r="AM682"/>
  <c r="AP682" s="1"/>
  <c r="AJ682"/>
  <c r="AI682"/>
  <c r="AH682"/>
  <c r="AK682" s="1"/>
  <c r="AE682"/>
  <c r="AD682"/>
  <c r="AC682"/>
  <c r="AF682" s="1"/>
  <c r="Z682"/>
  <c r="Y682"/>
  <c r="X682"/>
  <c r="U682"/>
  <c r="T682"/>
  <c r="S682"/>
  <c r="V682" s="1"/>
  <c r="CC681"/>
  <c r="CB681"/>
  <c r="CA681"/>
  <c r="CD681" s="1"/>
  <c r="BX681"/>
  <c r="BW681"/>
  <c r="BV681"/>
  <c r="BY681" s="1"/>
  <c r="BS681"/>
  <c r="BR681"/>
  <c r="BQ681"/>
  <c r="BT681" s="1"/>
  <c r="BN681"/>
  <c r="BM681"/>
  <c r="BL681"/>
  <c r="BO681" s="1"/>
  <c r="BI681"/>
  <c r="BH681"/>
  <c r="BG681"/>
  <c r="BJ681" s="1"/>
  <c r="BD681"/>
  <c r="BC681"/>
  <c r="BB681"/>
  <c r="BE681" s="1"/>
  <c r="AY681"/>
  <c r="AX681"/>
  <c r="AW681"/>
  <c r="AT681"/>
  <c r="AS681"/>
  <c r="AR681"/>
  <c r="AU681" s="1"/>
  <c r="AO681"/>
  <c r="AN681"/>
  <c r="AM681"/>
  <c r="AP681" s="1"/>
  <c r="AJ681"/>
  <c r="AI681"/>
  <c r="AH681"/>
  <c r="AK681" s="1"/>
  <c r="AE681"/>
  <c r="AD681"/>
  <c r="AC681"/>
  <c r="AF681" s="1"/>
  <c r="Z681"/>
  <c r="Y681"/>
  <c r="X681"/>
  <c r="AA681" s="1"/>
  <c r="U681"/>
  <c r="T681"/>
  <c r="S681"/>
  <c r="V681" s="1"/>
  <c r="CC680"/>
  <c r="CB680"/>
  <c r="CA680"/>
  <c r="CD680" s="1"/>
  <c r="BX680"/>
  <c r="BW680"/>
  <c r="BV680"/>
  <c r="BS680"/>
  <c r="BR680"/>
  <c r="BQ680"/>
  <c r="BT680" s="1"/>
  <c r="BN680"/>
  <c r="BM680"/>
  <c r="BL680"/>
  <c r="BO680" s="1"/>
  <c r="BI680"/>
  <c r="BH680"/>
  <c r="BG680"/>
  <c r="BJ680" s="1"/>
  <c r="BD680"/>
  <c r="BC680"/>
  <c r="BB680"/>
  <c r="BE680" s="1"/>
  <c r="AY680"/>
  <c r="AX680"/>
  <c r="AW680"/>
  <c r="AZ680" s="1"/>
  <c r="AT680"/>
  <c r="AS680"/>
  <c r="AR680"/>
  <c r="AU680" s="1"/>
  <c r="AO680"/>
  <c r="AN680"/>
  <c r="AM680"/>
  <c r="AP680" s="1"/>
  <c r="AJ680"/>
  <c r="AI680"/>
  <c r="AH680"/>
  <c r="AE680"/>
  <c r="AD680"/>
  <c r="AC680"/>
  <c r="AF680" s="1"/>
  <c r="Z680"/>
  <c r="Y680"/>
  <c r="X680"/>
  <c r="AA680" s="1"/>
  <c r="U680"/>
  <c r="T680"/>
  <c r="S680"/>
  <c r="V680" s="1"/>
  <c r="CC679"/>
  <c r="CB679"/>
  <c r="CA679"/>
  <c r="CD679" s="1"/>
  <c r="BX679"/>
  <c r="BW679"/>
  <c r="BV679"/>
  <c r="BY679" s="1"/>
  <c r="BS679"/>
  <c r="BR679"/>
  <c r="BQ679"/>
  <c r="BT679" s="1"/>
  <c r="BN679"/>
  <c r="BM679"/>
  <c r="BL679"/>
  <c r="BO679" s="1"/>
  <c r="BI679"/>
  <c r="BH679"/>
  <c r="BG679"/>
  <c r="BD679"/>
  <c r="BC679"/>
  <c r="BB679"/>
  <c r="BE679" s="1"/>
  <c r="AY679"/>
  <c r="AX679"/>
  <c r="AW679"/>
  <c r="AZ679" s="1"/>
  <c r="AT679"/>
  <c r="AS679"/>
  <c r="AR679"/>
  <c r="AU679" s="1"/>
  <c r="AO679"/>
  <c r="AN679"/>
  <c r="AM679"/>
  <c r="AP679" s="1"/>
  <c r="AJ679"/>
  <c r="AI679"/>
  <c r="AH679"/>
  <c r="AK679" s="1"/>
  <c r="AE679"/>
  <c r="AD679"/>
  <c r="AC679"/>
  <c r="AF679" s="1"/>
  <c r="Z679"/>
  <c r="Y679"/>
  <c r="X679"/>
  <c r="AA679" s="1"/>
  <c r="U679"/>
  <c r="T679"/>
  <c r="S679"/>
  <c r="CC678"/>
  <c r="CB678"/>
  <c r="CA678"/>
  <c r="CD678" s="1"/>
  <c r="BX678"/>
  <c r="BW678"/>
  <c r="BV678"/>
  <c r="BY678" s="1"/>
  <c r="BS678"/>
  <c r="BR678"/>
  <c r="BQ678"/>
  <c r="BT678" s="1"/>
  <c r="BN678"/>
  <c r="BM678"/>
  <c r="BL678"/>
  <c r="BO678" s="1"/>
  <c r="BI678"/>
  <c r="BH678"/>
  <c r="BG678"/>
  <c r="BJ678" s="1"/>
  <c r="BD678"/>
  <c r="BC678"/>
  <c r="BB678"/>
  <c r="BE678" s="1"/>
  <c r="AY678"/>
  <c r="AX678"/>
  <c r="AW678"/>
  <c r="AZ678" s="1"/>
  <c r="AT678"/>
  <c r="AS678"/>
  <c r="AR678"/>
  <c r="AO678"/>
  <c r="AN678"/>
  <c r="AM678"/>
  <c r="AP678" s="1"/>
  <c r="AJ678"/>
  <c r="AI678"/>
  <c r="AH678"/>
  <c r="AK678" s="1"/>
  <c r="AE678"/>
  <c r="AD678"/>
  <c r="AC678"/>
  <c r="AF678" s="1"/>
  <c r="Z678"/>
  <c r="Y678"/>
  <c r="X678"/>
  <c r="AA678" s="1"/>
  <c r="U678"/>
  <c r="T678"/>
  <c r="S678"/>
  <c r="V678" s="1"/>
  <c r="CC677"/>
  <c r="CB677"/>
  <c r="CA677"/>
  <c r="CD677" s="1"/>
  <c r="BX677"/>
  <c r="BW677"/>
  <c r="BV677"/>
  <c r="BY677" s="1"/>
  <c r="BS677"/>
  <c r="BR677"/>
  <c r="BQ677"/>
  <c r="BN677"/>
  <c r="BM677"/>
  <c r="BL677"/>
  <c r="BO677" s="1"/>
  <c r="BI677"/>
  <c r="BH677"/>
  <c r="BG677"/>
  <c r="BJ677" s="1"/>
  <c r="BD677"/>
  <c r="BC677"/>
  <c r="BB677"/>
  <c r="BE677" s="1"/>
  <c r="AY677"/>
  <c r="AX677"/>
  <c r="AW677"/>
  <c r="AZ677" s="1"/>
  <c r="AT677"/>
  <c r="AS677"/>
  <c r="AR677"/>
  <c r="AU677" s="1"/>
  <c r="AO677"/>
  <c r="AN677"/>
  <c r="AM677"/>
  <c r="AP677" s="1"/>
  <c r="AJ677"/>
  <c r="AI677"/>
  <c r="AH677"/>
  <c r="AK677" s="1"/>
  <c r="AE677"/>
  <c r="AD677"/>
  <c r="AC677"/>
  <c r="Z677"/>
  <c r="Y677"/>
  <c r="X677"/>
  <c r="AA677" s="1"/>
  <c r="U677"/>
  <c r="T677"/>
  <c r="S677"/>
  <c r="V677" s="1"/>
  <c r="CC676"/>
  <c r="CB676"/>
  <c r="CA676"/>
  <c r="CD676" s="1"/>
  <c r="BX676"/>
  <c r="BW676"/>
  <c r="BV676"/>
  <c r="BY676" s="1"/>
  <c r="BS676"/>
  <c r="BR676"/>
  <c r="BQ676"/>
  <c r="BT676" s="1"/>
  <c r="BN676"/>
  <c r="BM676"/>
  <c r="BL676"/>
  <c r="BO676" s="1"/>
  <c r="BI676"/>
  <c r="BH676"/>
  <c r="BG676"/>
  <c r="BJ676" s="1"/>
  <c r="BD676"/>
  <c r="BC676"/>
  <c r="BB676"/>
  <c r="AY676"/>
  <c r="AX676"/>
  <c r="AW676"/>
  <c r="AZ676" s="1"/>
  <c r="AT676"/>
  <c r="AS676"/>
  <c r="AR676"/>
  <c r="AU676" s="1"/>
  <c r="AO676"/>
  <c r="AN676"/>
  <c r="AM676"/>
  <c r="AP676" s="1"/>
  <c r="AJ676"/>
  <c r="AI676"/>
  <c r="AH676"/>
  <c r="AK676" s="1"/>
  <c r="AE676"/>
  <c r="AD676"/>
  <c r="AC676"/>
  <c r="AF676" s="1"/>
  <c r="Z676"/>
  <c r="Y676"/>
  <c r="X676"/>
  <c r="AA676" s="1"/>
  <c r="U676"/>
  <c r="T676"/>
  <c r="S676"/>
  <c r="V676" s="1"/>
  <c r="CC675"/>
  <c r="CB675"/>
  <c r="CA675"/>
  <c r="BX675"/>
  <c r="BW675"/>
  <c r="BV675"/>
  <c r="BY675" s="1"/>
  <c r="BS675"/>
  <c r="BR675"/>
  <c r="BQ675"/>
  <c r="BT675" s="1"/>
  <c r="BN675"/>
  <c r="BM675"/>
  <c r="BL675"/>
  <c r="BO675" s="1"/>
  <c r="BI675"/>
  <c r="BH675"/>
  <c r="BG675"/>
  <c r="BJ675" s="1"/>
  <c r="BD675"/>
  <c r="BC675"/>
  <c r="BB675"/>
  <c r="BE675" s="1"/>
  <c r="AY675"/>
  <c r="AX675"/>
  <c r="AW675"/>
  <c r="AZ675" s="1"/>
  <c r="AT675"/>
  <c r="AS675"/>
  <c r="AR675"/>
  <c r="AU675" s="1"/>
  <c r="AO675"/>
  <c r="AN675"/>
  <c r="AM675"/>
  <c r="AJ675"/>
  <c r="AI675"/>
  <c r="AH675"/>
  <c r="AK675" s="1"/>
  <c r="AE675"/>
  <c r="AD675"/>
  <c r="AC675"/>
  <c r="AF675" s="1"/>
  <c r="Z675"/>
  <c r="Y675"/>
  <c r="X675"/>
  <c r="AA675" s="1"/>
  <c r="U675"/>
  <c r="T675"/>
  <c r="S675"/>
  <c r="V675" s="1"/>
  <c r="CC674"/>
  <c r="CB674"/>
  <c r="CA674"/>
  <c r="CD674" s="1"/>
  <c r="BX674"/>
  <c r="BW674"/>
  <c r="BV674"/>
  <c r="BY674" s="1"/>
  <c r="BS674"/>
  <c r="BR674"/>
  <c r="BQ674"/>
  <c r="BT674" s="1"/>
  <c r="BN674"/>
  <c r="BM674"/>
  <c r="BL674"/>
  <c r="BI674"/>
  <c r="BH674"/>
  <c r="BG674"/>
  <c r="BJ674" s="1"/>
  <c r="BD674"/>
  <c r="BC674"/>
  <c r="BB674"/>
  <c r="BE674" s="1"/>
  <c r="AY674"/>
  <c r="AX674"/>
  <c r="AW674"/>
  <c r="AZ674" s="1"/>
  <c r="AT674"/>
  <c r="AS674"/>
  <c r="AR674"/>
  <c r="AU674" s="1"/>
  <c r="AO674"/>
  <c r="AN674"/>
  <c r="AM674"/>
  <c r="AP674" s="1"/>
  <c r="AJ674"/>
  <c r="AI674"/>
  <c r="AH674"/>
  <c r="AK674" s="1"/>
  <c r="AE674"/>
  <c r="AD674"/>
  <c r="AC674"/>
  <c r="AF674" s="1"/>
  <c r="Z674"/>
  <c r="Y674"/>
  <c r="X674"/>
  <c r="U674"/>
  <c r="T674"/>
  <c r="S674"/>
  <c r="V674" s="1"/>
  <c r="CC673"/>
  <c r="CB673"/>
  <c r="CA673"/>
  <c r="CD673" s="1"/>
  <c r="BX673"/>
  <c r="BW673"/>
  <c r="BV673"/>
  <c r="BY673" s="1"/>
  <c r="BS673"/>
  <c r="BR673"/>
  <c r="BQ673"/>
  <c r="BT673" s="1"/>
  <c r="BN673"/>
  <c r="BM673"/>
  <c r="BL673"/>
  <c r="BO673" s="1"/>
  <c r="BI673"/>
  <c r="BH673"/>
  <c r="BG673"/>
  <c r="BJ673" s="1"/>
  <c r="BD673"/>
  <c r="BC673"/>
  <c r="BB673"/>
  <c r="BE673" s="1"/>
  <c r="AY673"/>
  <c r="AX673"/>
  <c r="AW673"/>
  <c r="AT673"/>
  <c r="AS673"/>
  <c r="AR673"/>
  <c r="AU673" s="1"/>
  <c r="AO673"/>
  <c r="AN673"/>
  <c r="AM673"/>
  <c r="AP673" s="1"/>
  <c r="AJ673"/>
  <c r="AI673"/>
  <c r="AH673"/>
  <c r="AK673" s="1"/>
  <c r="AE673"/>
  <c r="AD673"/>
  <c r="AC673"/>
  <c r="AF673" s="1"/>
  <c r="Z673"/>
  <c r="Y673"/>
  <c r="X673"/>
  <c r="AA673" s="1"/>
  <c r="U673"/>
  <c r="T673"/>
  <c r="S673"/>
  <c r="V673" s="1"/>
  <c r="CC672"/>
  <c r="CB672"/>
  <c r="CA672"/>
  <c r="CD672" s="1"/>
  <c r="BX672"/>
  <c r="BW672"/>
  <c r="BV672"/>
  <c r="BS672"/>
  <c r="BR672"/>
  <c r="BQ672"/>
  <c r="BT672" s="1"/>
  <c r="BN672"/>
  <c r="BM672"/>
  <c r="BL672"/>
  <c r="BO672" s="1"/>
  <c r="BI672"/>
  <c r="BH672"/>
  <c r="BG672"/>
  <c r="BJ672" s="1"/>
  <c r="BD672"/>
  <c r="BC672"/>
  <c r="BB672"/>
  <c r="BE672" s="1"/>
  <c r="AY672"/>
  <c r="AX672"/>
  <c r="AW672"/>
  <c r="AZ672" s="1"/>
  <c r="AT672"/>
  <c r="AS672"/>
  <c r="AR672"/>
  <c r="AU672" s="1"/>
  <c r="AO672"/>
  <c r="AN672"/>
  <c r="AM672"/>
  <c r="AP672" s="1"/>
  <c r="AJ672"/>
  <c r="AI672"/>
  <c r="AH672"/>
  <c r="AE672"/>
  <c r="AD672"/>
  <c r="AC672"/>
  <c r="AF672" s="1"/>
  <c r="Z672"/>
  <c r="Y672"/>
  <c r="X672"/>
  <c r="AA672" s="1"/>
  <c r="U672"/>
  <c r="T672"/>
  <c r="S672"/>
  <c r="V672" s="1"/>
  <c r="CC671"/>
  <c r="CB671"/>
  <c r="CA671"/>
  <c r="CD671" s="1"/>
  <c r="BX671"/>
  <c r="BW671"/>
  <c r="BV671"/>
  <c r="BY671" s="1"/>
  <c r="BS671"/>
  <c r="BR671"/>
  <c r="BQ671"/>
  <c r="BT671" s="1"/>
  <c r="BN671"/>
  <c r="BM671"/>
  <c r="BL671"/>
  <c r="BO671" s="1"/>
  <c r="BI671"/>
  <c r="BH671"/>
  <c r="BG671"/>
  <c r="BD671"/>
  <c r="BC671"/>
  <c r="BB671"/>
  <c r="BE671" s="1"/>
  <c r="AY671"/>
  <c r="AX671"/>
  <c r="AW671"/>
  <c r="AZ671" s="1"/>
  <c r="AT671"/>
  <c r="AS671"/>
  <c r="AR671"/>
  <c r="AU671" s="1"/>
  <c r="AO671"/>
  <c r="AN671"/>
  <c r="AM671"/>
  <c r="AP671" s="1"/>
  <c r="AJ671"/>
  <c r="AI671"/>
  <c r="AH671"/>
  <c r="AK671" s="1"/>
  <c r="AE671"/>
  <c r="AD671"/>
  <c r="AC671"/>
  <c r="AF671" s="1"/>
  <c r="Z671"/>
  <c r="Y671"/>
  <c r="X671"/>
  <c r="AA671" s="1"/>
  <c r="U671"/>
  <c r="T671"/>
  <c r="S671"/>
  <c r="CC670"/>
  <c r="CB670"/>
  <c r="CA670"/>
  <c r="CD670" s="1"/>
  <c r="BX670"/>
  <c r="BW670"/>
  <c r="BV670"/>
  <c r="BY670" s="1"/>
  <c r="BS670"/>
  <c r="BR670"/>
  <c r="BQ670"/>
  <c r="BT670" s="1"/>
  <c r="BN670"/>
  <c r="BM670"/>
  <c r="BL670"/>
  <c r="BO670" s="1"/>
  <c r="BI670"/>
  <c r="BH670"/>
  <c r="BG670"/>
  <c r="BJ670" s="1"/>
  <c r="BD670"/>
  <c r="BC670"/>
  <c r="BB670"/>
  <c r="BE670" s="1"/>
  <c r="AY670"/>
  <c r="AX670"/>
  <c r="AW670"/>
  <c r="AZ670" s="1"/>
  <c r="AT670"/>
  <c r="AS670"/>
  <c r="AR670"/>
  <c r="AO670"/>
  <c r="AN670"/>
  <c r="AM670"/>
  <c r="AP670" s="1"/>
  <c r="AJ670"/>
  <c r="AI670"/>
  <c r="AH670"/>
  <c r="AK670" s="1"/>
  <c r="AE670"/>
  <c r="AD670"/>
  <c r="AC670"/>
  <c r="AF670" s="1"/>
  <c r="Z670"/>
  <c r="Y670"/>
  <c r="X670"/>
  <c r="AA670" s="1"/>
  <c r="U670"/>
  <c r="T670"/>
  <c r="S670"/>
  <c r="V670" s="1"/>
  <c r="CC669"/>
  <c r="CB669"/>
  <c r="CA669"/>
  <c r="CD669" s="1"/>
  <c r="BX669"/>
  <c r="BW669"/>
  <c r="BV669"/>
  <c r="BY669" s="1"/>
  <c r="BS669"/>
  <c r="BR669"/>
  <c r="BQ669"/>
  <c r="BN669"/>
  <c r="BM669"/>
  <c r="BL669"/>
  <c r="BO669" s="1"/>
  <c r="BI669"/>
  <c r="BH669"/>
  <c r="BG669"/>
  <c r="BJ669" s="1"/>
  <c r="BD669"/>
  <c r="BC669"/>
  <c r="BB669"/>
  <c r="BE669" s="1"/>
  <c r="AY669"/>
  <c r="AX669"/>
  <c r="AW669"/>
  <c r="AZ669" s="1"/>
  <c r="AT669"/>
  <c r="AS669"/>
  <c r="AR669"/>
  <c r="AU669" s="1"/>
  <c r="AO669"/>
  <c r="AN669"/>
  <c r="AM669"/>
  <c r="AP669" s="1"/>
  <c r="AJ669"/>
  <c r="AI669"/>
  <c r="AH669"/>
  <c r="AK669" s="1"/>
  <c r="AE669"/>
  <c r="AD669"/>
  <c r="AC669"/>
  <c r="Z669"/>
  <c r="Y669"/>
  <c r="X669"/>
  <c r="AA669" s="1"/>
  <c r="U669"/>
  <c r="T669"/>
  <c r="S669"/>
  <c r="V669" s="1"/>
  <c r="CC668"/>
  <c r="CB668"/>
  <c r="CA668"/>
  <c r="CD668" s="1"/>
  <c r="BX668"/>
  <c r="BW668"/>
  <c r="BV668"/>
  <c r="BY668" s="1"/>
  <c r="BS668"/>
  <c r="BR668"/>
  <c r="BQ668"/>
  <c r="BT668" s="1"/>
  <c r="BN668"/>
  <c r="BM668"/>
  <c r="BL668"/>
  <c r="BO668" s="1"/>
  <c r="BI668"/>
  <c r="BH668"/>
  <c r="BG668"/>
  <c r="BJ668" s="1"/>
  <c r="BD668"/>
  <c r="BC668"/>
  <c r="BB668"/>
  <c r="AY668"/>
  <c r="AX668"/>
  <c r="AW668"/>
  <c r="AZ668" s="1"/>
  <c r="AT668"/>
  <c r="AS668"/>
  <c r="AR668"/>
  <c r="AU668" s="1"/>
  <c r="AO668"/>
  <c r="AN668"/>
  <c r="AM668"/>
  <c r="AP668" s="1"/>
  <c r="AJ668"/>
  <c r="AI668"/>
  <c r="AH668"/>
  <c r="AK668" s="1"/>
  <c r="AE668"/>
  <c r="AD668"/>
  <c r="AC668"/>
  <c r="AF668" s="1"/>
  <c r="Z668"/>
  <c r="Y668"/>
  <c r="X668"/>
  <c r="AA668" s="1"/>
  <c r="U668"/>
  <c r="T668"/>
  <c r="S668"/>
  <c r="V668" s="1"/>
  <c r="CC667"/>
  <c r="CB667"/>
  <c r="CA667"/>
  <c r="BX667"/>
  <c r="BW667"/>
  <c r="BV667"/>
  <c r="BY667" s="1"/>
  <c r="BS667"/>
  <c r="BR667"/>
  <c r="BQ667"/>
  <c r="BT667" s="1"/>
  <c r="BN667"/>
  <c r="BM667"/>
  <c r="BL667"/>
  <c r="BI667"/>
  <c r="BH667"/>
  <c r="BG667"/>
  <c r="BJ667" s="1"/>
  <c r="BD667"/>
  <c r="BC667"/>
  <c r="BB667"/>
  <c r="AY667"/>
  <c r="AX667"/>
  <c r="AW667"/>
  <c r="AZ667" s="1"/>
  <c r="AT667"/>
  <c r="AS667"/>
  <c r="AR667"/>
  <c r="AO667"/>
  <c r="AN667"/>
  <c r="AM667"/>
  <c r="AJ667"/>
  <c r="AI667"/>
  <c r="AH667"/>
  <c r="AE667"/>
  <c r="AD667"/>
  <c r="AC667"/>
  <c r="AF667" s="1"/>
  <c r="Z667"/>
  <c r="Y667"/>
  <c r="X667"/>
  <c r="U667"/>
  <c r="T667"/>
  <c r="S667"/>
  <c r="V667" s="1"/>
  <c r="CC666"/>
  <c r="CB666"/>
  <c r="CA666"/>
  <c r="BX666"/>
  <c r="BW666"/>
  <c r="BV666"/>
  <c r="BY666" s="1"/>
  <c r="BS666"/>
  <c r="BR666"/>
  <c r="BQ666"/>
  <c r="BN666"/>
  <c r="BM666"/>
  <c r="BL666"/>
  <c r="BI666"/>
  <c r="BH666"/>
  <c r="BG666"/>
  <c r="BD666"/>
  <c r="BC666"/>
  <c r="BB666"/>
  <c r="BE666" s="1"/>
  <c r="AY666"/>
  <c r="AX666"/>
  <c r="AW666"/>
  <c r="AT666"/>
  <c r="AS666"/>
  <c r="AR666"/>
  <c r="AU666" s="1"/>
  <c r="AO666"/>
  <c r="AN666"/>
  <c r="AM666"/>
  <c r="AJ666"/>
  <c r="AI666"/>
  <c r="AH666"/>
  <c r="AK666" s="1"/>
  <c r="AE666"/>
  <c r="AD666"/>
  <c r="AC666"/>
  <c r="Z666"/>
  <c r="Y666"/>
  <c r="X666"/>
  <c r="U666"/>
  <c r="T666"/>
  <c r="S666"/>
  <c r="CC665"/>
  <c r="CB665"/>
  <c r="CA665"/>
  <c r="CD665" s="1"/>
  <c r="BX665"/>
  <c r="BW665"/>
  <c r="BV665"/>
  <c r="BS665"/>
  <c r="BR665"/>
  <c r="BQ665"/>
  <c r="BT665" s="1"/>
  <c r="BN665"/>
  <c r="BM665"/>
  <c r="BL665"/>
  <c r="BI665"/>
  <c r="BH665"/>
  <c r="BG665"/>
  <c r="BJ665" s="1"/>
  <c r="BD665"/>
  <c r="BC665"/>
  <c r="BB665"/>
  <c r="AY665"/>
  <c r="AX665"/>
  <c r="AW665"/>
  <c r="AT665"/>
  <c r="AS665"/>
  <c r="AR665"/>
  <c r="AO665"/>
  <c r="AN665"/>
  <c r="AM665"/>
  <c r="AP665" s="1"/>
  <c r="AJ665"/>
  <c r="AI665"/>
  <c r="AH665"/>
  <c r="AE665"/>
  <c r="AD665"/>
  <c r="AC665"/>
  <c r="AF665" s="1"/>
  <c r="Z665"/>
  <c r="Y665"/>
  <c r="X665"/>
  <c r="U665"/>
  <c r="T665"/>
  <c r="S665"/>
  <c r="V665" s="1"/>
  <c r="CC664"/>
  <c r="CB664"/>
  <c r="CA664"/>
  <c r="BX664"/>
  <c r="BW664"/>
  <c r="BV664"/>
  <c r="BS664"/>
  <c r="BR664"/>
  <c r="BQ664"/>
  <c r="BN664"/>
  <c r="BM664"/>
  <c r="BL664"/>
  <c r="BO664" s="1"/>
  <c r="BI664"/>
  <c r="BH664"/>
  <c r="BG664"/>
  <c r="BD664"/>
  <c r="BC664"/>
  <c r="BB664"/>
  <c r="BE664" s="1"/>
  <c r="AY664"/>
  <c r="AX664"/>
  <c r="AW664"/>
  <c r="AT664"/>
  <c r="AS664"/>
  <c r="AR664"/>
  <c r="AU664" s="1"/>
  <c r="AO664"/>
  <c r="AN664"/>
  <c r="AM664"/>
  <c r="AJ664"/>
  <c r="AI664"/>
  <c r="AH664"/>
  <c r="AE664"/>
  <c r="AD664"/>
  <c r="AC664"/>
  <c r="Z664"/>
  <c r="Y664"/>
  <c r="X664"/>
  <c r="AA664" s="1"/>
  <c r="U664"/>
  <c r="T664"/>
  <c r="S664"/>
  <c r="CC663"/>
  <c r="CB663"/>
  <c r="CA663"/>
  <c r="CD663" s="1"/>
  <c r="BX663"/>
  <c r="BW663"/>
  <c r="BV663"/>
  <c r="BS663"/>
  <c r="BR663"/>
  <c r="BQ663"/>
  <c r="BT663" s="1"/>
  <c r="BN663"/>
  <c r="BM663"/>
  <c r="BL663"/>
  <c r="BI663"/>
  <c r="BH663"/>
  <c r="BG663"/>
  <c r="BD663"/>
  <c r="BC663"/>
  <c r="BB663"/>
  <c r="AY663"/>
  <c r="AX663"/>
  <c r="AW663"/>
  <c r="AZ663" s="1"/>
  <c r="AT663"/>
  <c r="AS663"/>
  <c r="AR663"/>
  <c r="AO663"/>
  <c r="AN663"/>
  <c r="AM663"/>
  <c r="AP663" s="1"/>
  <c r="AJ663"/>
  <c r="AI663"/>
  <c r="AH663"/>
  <c r="AE663"/>
  <c r="AD663"/>
  <c r="AC663"/>
  <c r="AF663" s="1"/>
  <c r="Z663"/>
  <c r="Y663"/>
  <c r="X663"/>
  <c r="U663"/>
  <c r="T663"/>
  <c r="S663"/>
  <c r="CC662"/>
  <c r="CB662"/>
  <c r="CA662"/>
  <c r="BX662"/>
  <c r="BW662"/>
  <c r="BV662"/>
  <c r="BY662" s="1"/>
  <c r="BS662"/>
  <c r="BR662"/>
  <c r="BQ662"/>
  <c r="BN662"/>
  <c r="BM662"/>
  <c r="BL662"/>
  <c r="BO662" s="1"/>
  <c r="BI662"/>
  <c r="BH662"/>
  <c r="BG662"/>
  <c r="BD662"/>
  <c r="BC662"/>
  <c r="BB662"/>
  <c r="BE662" s="1"/>
  <c r="AY662"/>
  <c r="AX662"/>
  <c r="AW662"/>
  <c r="AT662"/>
  <c r="AS662"/>
  <c r="AR662"/>
  <c r="AO662"/>
  <c r="AN662"/>
  <c r="AM662"/>
  <c r="AJ662"/>
  <c r="AI662"/>
  <c r="AH662"/>
  <c r="AK662" s="1"/>
  <c r="AE662"/>
  <c r="AD662"/>
  <c r="AC662"/>
  <c r="Z662"/>
  <c r="Y662"/>
  <c r="X662"/>
  <c r="AA662" s="1"/>
  <c r="U662"/>
  <c r="T662"/>
  <c r="S662"/>
  <c r="CC661"/>
  <c r="CB661"/>
  <c r="CA661"/>
  <c r="CD661" s="1"/>
  <c r="BX661"/>
  <c r="BW661"/>
  <c r="BV661"/>
  <c r="BS661"/>
  <c r="BR661"/>
  <c r="BQ661"/>
  <c r="BN661"/>
  <c r="BM661"/>
  <c r="BL661"/>
  <c r="BI661"/>
  <c r="BH661"/>
  <c r="BG661"/>
  <c r="BJ661" s="1"/>
  <c r="BD661"/>
  <c r="BC661"/>
  <c r="BB661"/>
  <c r="AY661"/>
  <c r="AX661"/>
  <c r="AW661"/>
  <c r="AZ661" s="1"/>
  <c r="AT661"/>
  <c r="AS661"/>
  <c r="AR661"/>
  <c r="AO661"/>
  <c r="AN661"/>
  <c r="AM661"/>
  <c r="AP661" s="1"/>
  <c r="AJ661"/>
  <c r="AI661"/>
  <c r="AH661"/>
  <c r="AE661"/>
  <c r="AD661"/>
  <c r="AC661"/>
  <c r="Z661"/>
  <c r="Y661"/>
  <c r="X661"/>
  <c r="U661"/>
  <c r="T661"/>
  <c r="S661"/>
  <c r="V661" s="1"/>
  <c r="CC660"/>
  <c r="CB660"/>
  <c r="CA660"/>
  <c r="BX660"/>
  <c r="BW660"/>
  <c r="BV660"/>
  <c r="BY660" s="1"/>
  <c r="BS660"/>
  <c r="BR660"/>
  <c r="BQ660"/>
  <c r="BN660"/>
  <c r="BM660"/>
  <c r="BL660"/>
  <c r="BO660" s="1"/>
  <c r="BI660"/>
  <c r="BH660"/>
  <c r="BG660"/>
  <c r="BD660"/>
  <c r="BC660"/>
  <c r="BB660"/>
  <c r="AY660"/>
  <c r="AX660"/>
  <c r="AW660"/>
  <c r="AT660"/>
  <c r="AS660"/>
  <c r="AR660"/>
  <c r="AU660" s="1"/>
  <c r="AO660"/>
  <c r="AN660"/>
  <c r="AM660"/>
  <c r="AJ660"/>
  <c r="AI660"/>
  <c r="AH660"/>
  <c r="AK660" s="1"/>
  <c r="AE660"/>
  <c r="AD660"/>
  <c r="AC660"/>
  <c r="Z660"/>
  <c r="Y660"/>
  <c r="X660"/>
  <c r="AA660" s="1"/>
  <c r="U660"/>
  <c r="T660"/>
  <c r="S660"/>
  <c r="CC659"/>
  <c r="CB659"/>
  <c r="CA659"/>
  <c r="BX659"/>
  <c r="BW659"/>
  <c r="BV659"/>
  <c r="BS659"/>
  <c r="BR659"/>
  <c r="BQ659"/>
  <c r="BT659" s="1"/>
  <c r="BN659"/>
  <c r="BM659"/>
  <c r="BL659"/>
  <c r="BI659"/>
  <c r="BH659"/>
  <c r="BG659"/>
  <c r="BJ659" s="1"/>
  <c r="BD659"/>
  <c r="BC659"/>
  <c r="BB659"/>
  <c r="AY659"/>
  <c r="AX659"/>
  <c r="AW659"/>
  <c r="AZ659" s="1"/>
  <c r="AT659"/>
  <c r="AS659"/>
  <c r="AR659"/>
  <c r="AO659"/>
  <c r="AN659"/>
  <c r="AM659"/>
  <c r="AJ659"/>
  <c r="AI659"/>
  <c r="AH659"/>
  <c r="AE659"/>
  <c r="AD659"/>
  <c r="AC659"/>
  <c r="AF659" s="1"/>
  <c r="Z659"/>
  <c r="Y659"/>
  <c r="X659"/>
  <c r="U659"/>
  <c r="T659"/>
  <c r="S659"/>
  <c r="V659" s="1"/>
  <c r="CC658"/>
  <c r="CB658"/>
  <c r="CA658"/>
  <c r="BX658"/>
  <c r="BW658"/>
  <c r="BV658"/>
  <c r="BY658" s="1"/>
  <c r="BS658"/>
  <c r="BR658"/>
  <c r="BQ658"/>
  <c r="BN658"/>
  <c r="BM658"/>
  <c r="BL658"/>
  <c r="BI658"/>
  <c r="BH658"/>
  <c r="BG658"/>
  <c r="BD658"/>
  <c r="BC658"/>
  <c r="BB658"/>
  <c r="BE658" s="1"/>
  <c r="AY658"/>
  <c r="AX658"/>
  <c r="AW658"/>
  <c r="AT658"/>
  <c r="AS658"/>
  <c r="AR658"/>
  <c r="AU658" s="1"/>
  <c r="AO658"/>
  <c r="AN658"/>
  <c r="AM658"/>
  <c r="AJ658"/>
  <c r="AI658"/>
  <c r="AH658"/>
  <c r="AK658" s="1"/>
  <c r="AE658"/>
  <c r="AD658"/>
  <c r="AC658"/>
  <c r="Z658"/>
  <c r="Y658"/>
  <c r="X658"/>
  <c r="U658"/>
  <c r="T658"/>
  <c r="S658"/>
  <c r="CC657"/>
  <c r="CB657"/>
  <c r="CA657"/>
  <c r="CD657" s="1"/>
  <c r="BX657"/>
  <c r="BW657"/>
  <c r="BV657"/>
  <c r="BS657"/>
  <c r="BR657"/>
  <c r="BQ657"/>
  <c r="BT657" s="1"/>
  <c r="BN657"/>
  <c r="BM657"/>
  <c r="BL657"/>
  <c r="BI657"/>
  <c r="BH657"/>
  <c r="BG657"/>
  <c r="BJ657" s="1"/>
  <c r="BD657"/>
  <c r="BC657"/>
  <c r="BB657"/>
  <c r="AY657"/>
  <c r="AX657"/>
  <c r="AW657"/>
  <c r="AT657"/>
  <c r="AS657"/>
  <c r="AR657"/>
  <c r="AO657"/>
  <c r="AN657"/>
  <c r="AM657"/>
  <c r="AP657" s="1"/>
  <c r="AJ657"/>
  <c r="AI657"/>
  <c r="AH657"/>
  <c r="AE657"/>
  <c r="AD657"/>
  <c r="AC657"/>
  <c r="AF657" s="1"/>
  <c r="Z657"/>
  <c r="Y657"/>
  <c r="X657"/>
  <c r="U657"/>
  <c r="T657"/>
  <c r="S657"/>
  <c r="V657" s="1"/>
  <c r="CC656"/>
  <c r="CB656"/>
  <c r="CA656"/>
  <c r="BX656"/>
  <c r="BW656"/>
  <c r="BV656"/>
  <c r="BS656"/>
  <c r="BR656"/>
  <c r="BQ656"/>
  <c r="BN656"/>
  <c r="BM656"/>
  <c r="BL656"/>
  <c r="BO656" s="1"/>
  <c r="BI656"/>
  <c r="BH656"/>
  <c r="BG656"/>
  <c r="BD656"/>
  <c r="BC656"/>
  <c r="BB656"/>
  <c r="BE656" s="1"/>
  <c r="AY656"/>
  <c r="AX656"/>
  <c r="AW656"/>
  <c r="AT656"/>
  <c r="AS656"/>
  <c r="AR656"/>
  <c r="AU656" s="1"/>
  <c r="AO656"/>
  <c r="AN656"/>
  <c r="AM656"/>
  <c r="AJ656"/>
  <c r="AI656"/>
  <c r="AH656"/>
  <c r="AE656"/>
  <c r="AD656"/>
  <c r="AC656"/>
  <c r="Z656"/>
  <c r="Y656"/>
  <c r="X656"/>
  <c r="AA656" s="1"/>
  <c r="U656"/>
  <c r="T656"/>
  <c r="S656"/>
  <c r="CC655"/>
  <c r="CB655"/>
  <c r="CA655"/>
  <c r="CD655" s="1"/>
  <c r="BX655"/>
  <c r="BW655"/>
  <c r="BV655"/>
  <c r="BS655"/>
  <c r="BR655"/>
  <c r="BQ655"/>
  <c r="BT655" s="1"/>
  <c r="BN655"/>
  <c r="BM655"/>
  <c r="BL655"/>
  <c r="BI655"/>
  <c r="BH655"/>
  <c r="BG655"/>
  <c r="BD655"/>
  <c r="BC655"/>
  <c r="BB655"/>
  <c r="AY655"/>
  <c r="AX655"/>
  <c r="AW655"/>
  <c r="AZ655" s="1"/>
  <c r="AT655"/>
  <c r="AS655"/>
  <c r="AR655"/>
  <c r="AO655"/>
  <c r="AN655"/>
  <c r="AM655"/>
  <c r="AP655" s="1"/>
  <c r="AJ655"/>
  <c r="AI655"/>
  <c r="AH655"/>
  <c r="AE655"/>
  <c r="AD655"/>
  <c r="AC655"/>
  <c r="AF655" s="1"/>
  <c r="Z655"/>
  <c r="Y655"/>
  <c r="X655"/>
  <c r="U655"/>
  <c r="T655"/>
  <c r="S655"/>
  <c r="V655" s="1"/>
  <c r="CC654"/>
  <c r="CB654"/>
  <c r="CA654"/>
  <c r="BX654"/>
  <c r="BW654"/>
  <c r="BV654"/>
  <c r="BY654" s="1"/>
  <c r="BS654"/>
  <c r="BR654"/>
  <c r="BQ654"/>
  <c r="BN654"/>
  <c r="BM654"/>
  <c r="BL654"/>
  <c r="BO654" s="1"/>
  <c r="BI654"/>
  <c r="BH654"/>
  <c r="BG654"/>
  <c r="BJ654" s="1"/>
  <c r="BD654"/>
  <c r="BC654"/>
  <c r="BB654"/>
  <c r="BE654" s="1"/>
  <c r="AY654"/>
  <c r="AX654"/>
  <c r="AW654"/>
  <c r="AZ654" s="1"/>
  <c r="AT654"/>
  <c r="AS654"/>
  <c r="AR654"/>
  <c r="AU654" s="1"/>
  <c r="AO654"/>
  <c r="AN654"/>
  <c r="AM654"/>
  <c r="AP654" s="1"/>
  <c r="AJ654"/>
  <c r="AI654"/>
  <c r="AH654"/>
  <c r="AK654" s="1"/>
  <c r="AE654"/>
  <c r="AD654"/>
  <c r="AC654"/>
  <c r="AF654" s="1"/>
  <c r="Z654"/>
  <c r="Y654"/>
  <c r="X654"/>
  <c r="AA654" s="1"/>
  <c r="U654"/>
  <c r="T654"/>
  <c r="S654"/>
  <c r="V654" s="1"/>
  <c r="CC653"/>
  <c r="CB653"/>
  <c r="CA653"/>
  <c r="CD653" s="1"/>
  <c r="BX653"/>
  <c r="BW653"/>
  <c r="BV653"/>
  <c r="BY653" s="1"/>
  <c r="BS653"/>
  <c r="BR653"/>
  <c r="BQ653"/>
  <c r="BT653" s="1"/>
  <c r="BN653"/>
  <c r="BM653"/>
  <c r="BL653"/>
  <c r="BO653" s="1"/>
  <c r="BI653"/>
  <c r="BH653"/>
  <c r="BG653"/>
  <c r="BJ653" s="1"/>
  <c r="BD653"/>
  <c r="BC653"/>
  <c r="BB653"/>
  <c r="BE653" s="1"/>
  <c r="AY653"/>
  <c r="AX653"/>
  <c r="AW653"/>
  <c r="AZ653" s="1"/>
  <c r="AT653"/>
  <c r="AS653"/>
  <c r="AR653"/>
  <c r="AU653" s="1"/>
  <c r="AO653"/>
  <c r="AN653"/>
  <c r="AM653"/>
  <c r="AP653" s="1"/>
  <c r="AJ653"/>
  <c r="AI653"/>
  <c r="AH653"/>
  <c r="AK653" s="1"/>
  <c r="AE653"/>
  <c r="AD653"/>
  <c r="AC653"/>
  <c r="AF653" s="1"/>
  <c r="Z653"/>
  <c r="Y653"/>
  <c r="X653"/>
  <c r="AA653" s="1"/>
  <c r="U653"/>
  <c r="T653"/>
  <c r="S653"/>
  <c r="V653" s="1"/>
  <c r="CC652"/>
  <c r="CB652"/>
  <c r="CA652"/>
  <c r="CD652" s="1"/>
  <c r="BX652"/>
  <c r="BW652"/>
  <c r="BV652"/>
  <c r="BY652" s="1"/>
  <c r="BS652"/>
  <c r="BR652"/>
  <c r="BQ652"/>
  <c r="BT652" s="1"/>
  <c r="BN652"/>
  <c r="BM652"/>
  <c r="BL652"/>
  <c r="BO652" s="1"/>
  <c r="BI652"/>
  <c r="BH652"/>
  <c r="BG652"/>
  <c r="BJ652" s="1"/>
  <c r="BD652"/>
  <c r="BC652"/>
  <c r="BB652"/>
  <c r="BE652" s="1"/>
  <c r="AY652"/>
  <c r="AX652"/>
  <c r="AW652"/>
  <c r="AZ652" s="1"/>
  <c r="AT652"/>
  <c r="AS652"/>
  <c r="AR652"/>
  <c r="AU652" s="1"/>
  <c r="AO652"/>
  <c r="AN652"/>
  <c r="AM652"/>
  <c r="AP652" s="1"/>
  <c r="AJ652"/>
  <c r="AI652"/>
  <c r="AH652"/>
  <c r="AK652" s="1"/>
  <c r="AE652"/>
  <c r="AD652"/>
  <c r="AC652"/>
  <c r="AF652" s="1"/>
  <c r="Z652"/>
  <c r="Y652"/>
  <c r="X652"/>
  <c r="AA652" s="1"/>
  <c r="U652"/>
  <c r="T652"/>
  <c r="S652"/>
  <c r="V652" s="1"/>
  <c r="CC651"/>
  <c r="CB651"/>
  <c r="CA651"/>
  <c r="CD651" s="1"/>
  <c r="BX651"/>
  <c r="BW651"/>
  <c r="BV651"/>
  <c r="BY651" s="1"/>
  <c r="BS651"/>
  <c r="BR651"/>
  <c r="BQ651"/>
  <c r="BT651" s="1"/>
  <c r="BN651"/>
  <c r="BM651"/>
  <c r="BL651"/>
  <c r="BO651" s="1"/>
  <c r="BI651"/>
  <c r="BH651"/>
  <c r="BG651"/>
  <c r="BJ651" s="1"/>
  <c r="BD651"/>
  <c r="BC651"/>
  <c r="BB651"/>
  <c r="BE651" s="1"/>
  <c r="AY651"/>
  <c r="AX651"/>
  <c r="AW651"/>
  <c r="AZ651" s="1"/>
  <c r="AT651"/>
  <c r="AS651"/>
  <c r="AR651"/>
  <c r="AU651" s="1"/>
  <c r="AO651"/>
  <c r="AN651"/>
  <c r="AM651"/>
  <c r="AP651" s="1"/>
  <c r="AJ651"/>
  <c r="AI651"/>
  <c r="AH651"/>
  <c r="AK651" s="1"/>
  <c r="AE651"/>
  <c r="AD651"/>
  <c r="AC651"/>
  <c r="AF651" s="1"/>
  <c r="Z651"/>
  <c r="Y651"/>
  <c r="X651"/>
  <c r="AA651" s="1"/>
  <c r="U651"/>
  <c r="T651"/>
  <c r="S651"/>
  <c r="V651" s="1"/>
  <c r="CC650"/>
  <c r="CB650"/>
  <c r="CA650"/>
  <c r="CD650" s="1"/>
  <c r="BX650"/>
  <c r="BW650"/>
  <c r="BV650"/>
  <c r="BY650" s="1"/>
  <c r="BS650"/>
  <c r="BR650"/>
  <c r="BQ650"/>
  <c r="BT650" s="1"/>
  <c r="BN650"/>
  <c r="BM650"/>
  <c r="BL650"/>
  <c r="BO650" s="1"/>
  <c r="BI650"/>
  <c r="BH650"/>
  <c r="BG650"/>
  <c r="BJ650" s="1"/>
  <c r="BD650"/>
  <c r="BC650"/>
  <c r="BB650"/>
  <c r="BE650" s="1"/>
  <c r="AY650"/>
  <c r="AX650"/>
  <c r="AW650"/>
  <c r="AZ650" s="1"/>
  <c r="AT650"/>
  <c r="AS650"/>
  <c r="AR650"/>
  <c r="AU650" s="1"/>
  <c r="AO650"/>
  <c r="AN650"/>
  <c r="AM650"/>
  <c r="AP650" s="1"/>
  <c r="AJ650"/>
  <c r="AI650"/>
  <c r="AH650"/>
  <c r="AK650" s="1"/>
  <c r="AE650"/>
  <c r="AD650"/>
  <c r="AC650"/>
  <c r="AF650" s="1"/>
  <c r="Z650"/>
  <c r="Y650"/>
  <c r="X650"/>
  <c r="AA650" s="1"/>
  <c r="U650"/>
  <c r="T650"/>
  <c r="S650"/>
  <c r="V650" s="1"/>
  <c r="CC649"/>
  <c r="CB649"/>
  <c r="CA649"/>
  <c r="CD649" s="1"/>
  <c r="BX649"/>
  <c r="BW649"/>
  <c r="BV649"/>
  <c r="BY649" s="1"/>
  <c r="BS649"/>
  <c r="BR649"/>
  <c r="BQ649"/>
  <c r="BT649" s="1"/>
  <c r="BN649"/>
  <c r="BM649"/>
  <c r="BL649"/>
  <c r="BO649" s="1"/>
  <c r="BI649"/>
  <c r="BH649"/>
  <c r="BG649"/>
  <c r="BJ649" s="1"/>
  <c r="BD649"/>
  <c r="BC649"/>
  <c r="BB649"/>
  <c r="BE649" s="1"/>
  <c r="AY649"/>
  <c r="AX649"/>
  <c r="AW649"/>
  <c r="AZ649" s="1"/>
  <c r="AT649"/>
  <c r="AS649"/>
  <c r="AR649"/>
  <c r="AU649" s="1"/>
  <c r="AO649"/>
  <c r="AN649"/>
  <c r="AM649"/>
  <c r="AP649" s="1"/>
  <c r="AJ649"/>
  <c r="AI649"/>
  <c r="AH649"/>
  <c r="AK649" s="1"/>
  <c r="AE649"/>
  <c r="AD649"/>
  <c r="AC649"/>
  <c r="AF649" s="1"/>
  <c r="Z649"/>
  <c r="Y649"/>
  <c r="X649"/>
  <c r="AA649" s="1"/>
  <c r="U649"/>
  <c r="T649"/>
  <c r="S649"/>
  <c r="V649" s="1"/>
  <c r="CC648"/>
  <c r="CB648"/>
  <c r="CA648"/>
  <c r="CD648" s="1"/>
  <c r="BX648"/>
  <c r="BW648"/>
  <c r="BV648"/>
  <c r="BY648" s="1"/>
  <c r="BS648"/>
  <c r="BR648"/>
  <c r="BQ648"/>
  <c r="BT648" s="1"/>
  <c r="BN648"/>
  <c r="BM648"/>
  <c r="BL648"/>
  <c r="BO648" s="1"/>
  <c r="BI648"/>
  <c r="BH648"/>
  <c r="BG648"/>
  <c r="BJ648" s="1"/>
  <c r="BD648"/>
  <c r="BC648"/>
  <c r="BB648"/>
  <c r="BE648" s="1"/>
  <c r="AY648"/>
  <c r="AX648"/>
  <c r="AW648"/>
  <c r="AZ648" s="1"/>
  <c r="AT648"/>
  <c r="AS648"/>
  <c r="AR648"/>
  <c r="AU648" s="1"/>
  <c r="AO648"/>
  <c r="AN648"/>
  <c r="AM648"/>
  <c r="AP648" s="1"/>
  <c r="AJ648"/>
  <c r="AI648"/>
  <c r="AH648"/>
  <c r="AK648" s="1"/>
  <c r="AE648"/>
  <c r="AD648"/>
  <c r="AC648"/>
  <c r="AF648" s="1"/>
  <c r="Z648"/>
  <c r="Y648"/>
  <c r="X648"/>
  <c r="AA648" s="1"/>
  <c r="U648"/>
  <c r="T648"/>
  <c r="S648"/>
  <c r="V648" s="1"/>
  <c r="CC647"/>
  <c r="CB647"/>
  <c r="CA647"/>
  <c r="CD647" s="1"/>
  <c r="BX647"/>
  <c r="BW647"/>
  <c r="BV647"/>
  <c r="BY647" s="1"/>
  <c r="BS647"/>
  <c r="BR647"/>
  <c r="BQ647"/>
  <c r="BT647" s="1"/>
  <c r="BN647"/>
  <c r="BM647"/>
  <c r="BL647"/>
  <c r="BO647" s="1"/>
  <c r="BI647"/>
  <c r="BH647"/>
  <c r="BG647"/>
  <c r="BJ647" s="1"/>
  <c r="BD647"/>
  <c r="BC647"/>
  <c r="BB647"/>
  <c r="BE647" s="1"/>
  <c r="AY647"/>
  <c r="AX647"/>
  <c r="AW647"/>
  <c r="AZ647" s="1"/>
  <c r="AT647"/>
  <c r="AS647"/>
  <c r="AR647"/>
  <c r="AU647" s="1"/>
  <c r="AO647"/>
  <c r="AN647"/>
  <c r="AM647"/>
  <c r="AP647" s="1"/>
  <c r="AJ647"/>
  <c r="AI647"/>
  <c r="AH647"/>
  <c r="AK647" s="1"/>
  <c r="AE647"/>
  <c r="AD647"/>
  <c r="AC647"/>
  <c r="AF647" s="1"/>
  <c r="Z647"/>
  <c r="Y647"/>
  <c r="X647"/>
  <c r="AA647" s="1"/>
  <c r="U647"/>
  <c r="T647"/>
  <c r="S647"/>
  <c r="V647" s="1"/>
  <c r="CC646"/>
  <c r="CB646"/>
  <c r="CA646"/>
  <c r="CD646" s="1"/>
  <c r="BX646"/>
  <c r="BW646"/>
  <c r="BV646"/>
  <c r="BY646" s="1"/>
  <c r="BS646"/>
  <c r="BR646"/>
  <c r="BQ646"/>
  <c r="BT646" s="1"/>
  <c r="BN646"/>
  <c r="BM646"/>
  <c r="BL646"/>
  <c r="BO646" s="1"/>
  <c r="BI646"/>
  <c r="BH646"/>
  <c r="BG646"/>
  <c r="BJ646" s="1"/>
  <c r="BD646"/>
  <c r="BC646"/>
  <c r="BB646"/>
  <c r="BE646" s="1"/>
  <c r="AY646"/>
  <c r="AX646"/>
  <c r="AW646"/>
  <c r="AZ646" s="1"/>
  <c r="AT646"/>
  <c r="AS646"/>
  <c r="AR646"/>
  <c r="AU646" s="1"/>
  <c r="AO646"/>
  <c r="AN646"/>
  <c r="AM646"/>
  <c r="AP646" s="1"/>
  <c r="AJ646"/>
  <c r="AI646"/>
  <c r="AH646"/>
  <c r="AK646" s="1"/>
  <c r="AE646"/>
  <c r="AD646"/>
  <c r="AC646"/>
  <c r="AF646" s="1"/>
  <c r="Z646"/>
  <c r="Y646"/>
  <c r="X646"/>
  <c r="AA646" s="1"/>
  <c r="U646"/>
  <c r="T646"/>
  <c r="S646"/>
  <c r="V646" s="1"/>
  <c r="CC645"/>
  <c r="CB645"/>
  <c r="CA645"/>
  <c r="CD645" s="1"/>
  <c r="BX645"/>
  <c r="BW645"/>
  <c r="BV645"/>
  <c r="BY645" s="1"/>
  <c r="BS645"/>
  <c r="BR645"/>
  <c r="BQ645"/>
  <c r="BT645" s="1"/>
  <c r="BN645"/>
  <c r="BM645"/>
  <c r="BL645"/>
  <c r="BO645" s="1"/>
  <c r="BI645"/>
  <c r="BH645"/>
  <c r="BG645"/>
  <c r="BJ645" s="1"/>
  <c r="BD645"/>
  <c r="BC645"/>
  <c r="BB645"/>
  <c r="BE645" s="1"/>
  <c r="AY645"/>
  <c r="AX645"/>
  <c r="AW645"/>
  <c r="AZ645" s="1"/>
  <c r="AT645"/>
  <c r="AS645"/>
  <c r="AR645"/>
  <c r="AU645" s="1"/>
  <c r="AO645"/>
  <c r="AN645"/>
  <c r="AM645"/>
  <c r="AP645" s="1"/>
  <c r="AJ645"/>
  <c r="AI645"/>
  <c r="AH645"/>
  <c r="AK645" s="1"/>
  <c r="AE645"/>
  <c r="AD645"/>
  <c r="AC645"/>
  <c r="AF645" s="1"/>
  <c r="Z645"/>
  <c r="Y645"/>
  <c r="X645"/>
  <c r="AA645" s="1"/>
  <c r="U645"/>
  <c r="T645"/>
  <c r="S645"/>
  <c r="V645" s="1"/>
  <c r="CC644"/>
  <c r="CB644"/>
  <c r="CA644"/>
  <c r="CD644" s="1"/>
  <c r="BX644"/>
  <c r="BW644"/>
  <c r="BV644"/>
  <c r="BY644" s="1"/>
  <c r="BS644"/>
  <c r="BR644"/>
  <c r="BQ644"/>
  <c r="BT644" s="1"/>
  <c r="BN644"/>
  <c r="BM644"/>
  <c r="BL644"/>
  <c r="BO644" s="1"/>
  <c r="BI644"/>
  <c r="BH644"/>
  <c r="BG644"/>
  <c r="BJ644" s="1"/>
  <c r="BD644"/>
  <c r="BC644"/>
  <c r="BB644"/>
  <c r="BE644" s="1"/>
  <c r="AY644"/>
  <c r="AX644"/>
  <c r="AW644"/>
  <c r="AZ644" s="1"/>
  <c r="AT644"/>
  <c r="AS644"/>
  <c r="AR644"/>
  <c r="AU644" s="1"/>
  <c r="AO644"/>
  <c r="AN644"/>
  <c r="AM644"/>
  <c r="AP644" s="1"/>
  <c r="AJ644"/>
  <c r="AI644"/>
  <c r="AH644"/>
  <c r="AK644" s="1"/>
  <c r="AE644"/>
  <c r="AD644"/>
  <c r="AC644"/>
  <c r="AF644" s="1"/>
  <c r="Z644"/>
  <c r="Y644"/>
  <c r="X644"/>
  <c r="AA644" s="1"/>
  <c r="U644"/>
  <c r="T644"/>
  <c r="S644"/>
  <c r="V644" s="1"/>
  <c r="CC643"/>
  <c r="CB643"/>
  <c r="CA643"/>
  <c r="CD643" s="1"/>
  <c r="BX643"/>
  <c r="BW643"/>
  <c r="BV643"/>
  <c r="BY643" s="1"/>
  <c r="BS643"/>
  <c r="BR643"/>
  <c r="BQ643"/>
  <c r="BT643" s="1"/>
  <c r="BN643"/>
  <c r="BM643"/>
  <c r="BL643"/>
  <c r="BO643" s="1"/>
  <c r="BI643"/>
  <c r="BH643"/>
  <c r="BG643"/>
  <c r="BJ643" s="1"/>
  <c r="BD643"/>
  <c r="BC643"/>
  <c r="BB643"/>
  <c r="BE643" s="1"/>
  <c r="AY643"/>
  <c r="AX643"/>
  <c r="AW643"/>
  <c r="AZ643" s="1"/>
  <c r="AT643"/>
  <c r="AS643"/>
  <c r="AR643"/>
  <c r="AU643" s="1"/>
  <c r="AO643"/>
  <c r="AN643"/>
  <c r="AM643"/>
  <c r="AP643" s="1"/>
  <c r="AJ643"/>
  <c r="AI643"/>
  <c r="AH643"/>
  <c r="AK643" s="1"/>
  <c r="AE643"/>
  <c r="AD643"/>
  <c r="AC643"/>
  <c r="AF643" s="1"/>
  <c r="Z643"/>
  <c r="Y643"/>
  <c r="X643"/>
  <c r="AA643" s="1"/>
  <c r="U643"/>
  <c r="T643"/>
  <c r="S643"/>
  <c r="V643" s="1"/>
  <c r="CC642"/>
  <c r="CB642"/>
  <c r="CA642"/>
  <c r="CD642" s="1"/>
  <c r="BX642"/>
  <c r="BW642"/>
  <c r="BV642"/>
  <c r="BY642" s="1"/>
  <c r="BS642"/>
  <c r="BR642"/>
  <c r="BQ642"/>
  <c r="BT642" s="1"/>
  <c r="BN642"/>
  <c r="BM642"/>
  <c r="BL642"/>
  <c r="BO642" s="1"/>
  <c r="BI642"/>
  <c r="BH642"/>
  <c r="BG642"/>
  <c r="BJ642" s="1"/>
  <c r="BD642"/>
  <c r="BC642"/>
  <c r="BB642"/>
  <c r="BE642" s="1"/>
  <c r="AY642"/>
  <c r="AX642"/>
  <c r="AW642"/>
  <c r="AZ642" s="1"/>
  <c r="AT642"/>
  <c r="AS642"/>
  <c r="AR642"/>
  <c r="AU642" s="1"/>
  <c r="AO642"/>
  <c r="AN642"/>
  <c r="AM642"/>
  <c r="AP642" s="1"/>
  <c r="AJ642"/>
  <c r="AI642"/>
  <c r="AH642"/>
  <c r="AK642" s="1"/>
  <c r="AE642"/>
  <c r="AD642"/>
  <c r="AC642"/>
  <c r="AF642" s="1"/>
  <c r="Z642"/>
  <c r="Y642"/>
  <c r="X642"/>
  <c r="AA642" s="1"/>
  <c r="U642"/>
  <c r="T642"/>
  <c r="S642"/>
  <c r="V642" s="1"/>
  <c r="CC641"/>
  <c r="CB641"/>
  <c r="CA641"/>
  <c r="CD641" s="1"/>
  <c r="BX641"/>
  <c r="BW641"/>
  <c r="BV641"/>
  <c r="BY641" s="1"/>
  <c r="BS641"/>
  <c r="BR641"/>
  <c r="BQ641"/>
  <c r="BT641" s="1"/>
  <c r="BN641"/>
  <c r="BM641"/>
  <c r="BL641"/>
  <c r="BO641" s="1"/>
  <c r="BI641"/>
  <c r="BH641"/>
  <c r="BG641"/>
  <c r="BJ641" s="1"/>
  <c r="BD641"/>
  <c r="BC641"/>
  <c r="BB641"/>
  <c r="BE641" s="1"/>
  <c r="AY641"/>
  <c r="AX641"/>
  <c r="AW641"/>
  <c r="AZ641" s="1"/>
  <c r="AT641"/>
  <c r="AS641"/>
  <c r="AR641"/>
  <c r="AU641" s="1"/>
  <c r="AO641"/>
  <c r="AN641"/>
  <c r="AM641"/>
  <c r="AP641" s="1"/>
  <c r="AJ641"/>
  <c r="AI641"/>
  <c r="AH641"/>
  <c r="AK641" s="1"/>
  <c r="AE641"/>
  <c r="AD641"/>
  <c r="AC641"/>
  <c r="AF641" s="1"/>
  <c r="Z641"/>
  <c r="Y641"/>
  <c r="X641"/>
  <c r="AA641" s="1"/>
  <c r="U641"/>
  <c r="T641"/>
  <c r="S641"/>
  <c r="V641" s="1"/>
  <c r="CC640"/>
  <c r="CB640"/>
  <c r="CA640"/>
  <c r="CD640" s="1"/>
  <c r="BX640"/>
  <c r="BW640"/>
  <c r="BV640"/>
  <c r="BY640" s="1"/>
  <c r="BS640"/>
  <c r="BR640"/>
  <c r="BQ640"/>
  <c r="BT640" s="1"/>
  <c r="BN640"/>
  <c r="BM640"/>
  <c r="BL640"/>
  <c r="BO640" s="1"/>
  <c r="BI640"/>
  <c r="BH640"/>
  <c r="BG640"/>
  <c r="BJ640" s="1"/>
  <c r="BD640"/>
  <c r="BC640"/>
  <c r="BB640"/>
  <c r="BE640" s="1"/>
  <c r="AY640"/>
  <c r="AX640"/>
  <c r="AW640"/>
  <c r="AZ640" s="1"/>
  <c r="AT640"/>
  <c r="AS640"/>
  <c r="AR640"/>
  <c r="AU640" s="1"/>
  <c r="AO640"/>
  <c r="AN640"/>
  <c r="AM640"/>
  <c r="AP640" s="1"/>
  <c r="AJ640"/>
  <c r="AI640"/>
  <c r="AH640"/>
  <c r="AK640" s="1"/>
  <c r="AE640"/>
  <c r="AD640"/>
  <c r="AC640"/>
  <c r="AF640" s="1"/>
  <c r="Z640"/>
  <c r="Y640"/>
  <c r="X640"/>
  <c r="AA640" s="1"/>
  <c r="U640"/>
  <c r="T640"/>
  <c r="S640"/>
  <c r="V640" s="1"/>
  <c r="CC639"/>
  <c r="CB639"/>
  <c r="CA639"/>
  <c r="CD639" s="1"/>
  <c r="BX639"/>
  <c r="BW639"/>
  <c r="BV639"/>
  <c r="BY639" s="1"/>
  <c r="BS639"/>
  <c r="BR639"/>
  <c r="BQ639"/>
  <c r="BT639" s="1"/>
  <c r="BN639"/>
  <c r="BM639"/>
  <c r="BL639"/>
  <c r="BO639" s="1"/>
  <c r="BI639"/>
  <c r="BH639"/>
  <c r="BG639"/>
  <c r="BJ639" s="1"/>
  <c r="BD639"/>
  <c r="BC639"/>
  <c r="BB639"/>
  <c r="BE639" s="1"/>
  <c r="AY639"/>
  <c r="AX639"/>
  <c r="AW639"/>
  <c r="AZ639" s="1"/>
  <c r="AT639"/>
  <c r="AS639"/>
  <c r="AR639"/>
  <c r="AU639" s="1"/>
  <c r="AO639"/>
  <c r="AN639"/>
  <c r="AM639"/>
  <c r="AP639" s="1"/>
  <c r="AJ639"/>
  <c r="AI639"/>
  <c r="AH639"/>
  <c r="AK639" s="1"/>
  <c r="AE639"/>
  <c r="AD639"/>
  <c r="AC639"/>
  <c r="AF639" s="1"/>
  <c r="Z639"/>
  <c r="Y639"/>
  <c r="X639"/>
  <c r="AA639" s="1"/>
  <c r="U639"/>
  <c r="T639"/>
  <c r="S639"/>
  <c r="V639" s="1"/>
  <c r="CC638"/>
  <c r="CB638"/>
  <c r="CA638"/>
  <c r="CD638" s="1"/>
  <c r="BX638"/>
  <c r="BW638"/>
  <c r="BV638"/>
  <c r="BY638" s="1"/>
  <c r="BS638"/>
  <c r="BR638"/>
  <c r="BQ638"/>
  <c r="BT638" s="1"/>
  <c r="BN638"/>
  <c r="BM638"/>
  <c r="BL638"/>
  <c r="BO638" s="1"/>
  <c r="BI638"/>
  <c r="BH638"/>
  <c r="BG638"/>
  <c r="BJ638" s="1"/>
  <c r="BD638"/>
  <c r="BC638"/>
  <c r="BB638"/>
  <c r="BE638" s="1"/>
  <c r="AY638"/>
  <c r="AX638"/>
  <c r="AW638"/>
  <c r="AZ638" s="1"/>
  <c r="AT638"/>
  <c r="AS638"/>
  <c r="AR638"/>
  <c r="AU638" s="1"/>
  <c r="AO638"/>
  <c r="AN638"/>
  <c r="AM638"/>
  <c r="AP638" s="1"/>
  <c r="AJ638"/>
  <c r="AI638"/>
  <c r="AH638"/>
  <c r="AK638" s="1"/>
  <c r="AE638"/>
  <c r="AD638"/>
  <c r="AC638"/>
  <c r="AF638" s="1"/>
  <c r="Z638"/>
  <c r="Y638"/>
  <c r="X638"/>
  <c r="AA638" s="1"/>
  <c r="U638"/>
  <c r="T638"/>
  <c r="S638"/>
  <c r="V638" s="1"/>
  <c r="CC637"/>
  <c r="CB637"/>
  <c r="CA637"/>
  <c r="CD637" s="1"/>
  <c r="BX637"/>
  <c r="BW637"/>
  <c r="BV637"/>
  <c r="BY637" s="1"/>
  <c r="BS637"/>
  <c r="BR637"/>
  <c r="BQ637"/>
  <c r="BT637" s="1"/>
  <c r="BN637"/>
  <c r="BM637"/>
  <c r="BL637"/>
  <c r="BO637" s="1"/>
  <c r="BI637"/>
  <c r="BH637"/>
  <c r="BG637"/>
  <c r="BJ637" s="1"/>
  <c r="BD637"/>
  <c r="BC637"/>
  <c r="BB637"/>
  <c r="BE637" s="1"/>
  <c r="AY637"/>
  <c r="AX637"/>
  <c r="AW637"/>
  <c r="AZ637" s="1"/>
  <c r="AT637"/>
  <c r="AS637"/>
  <c r="AR637"/>
  <c r="AU637" s="1"/>
  <c r="AO637"/>
  <c r="AN637"/>
  <c r="AM637"/>
  <c r="AP637" s="1"/>
  <c r="AJ637"/>
  <c r="AI637"/>
  <c r="AH637"/>
  <c r="AK637" s="1"/>
  <c r="AE637"/>
  <c r="AD637"/>
  <c r="AC637"/>
  <c r="AF637" s="1"/>
  <c r="Z637"/>
  <c r="Y637"/>
  <c r="X637"/>
  <c r="AA637" s="1"/>
  <c r="U637"/>
  <c r="T637"/>
  <c r="S637"/>
  <c r="V637" s="1"/>
  <c r="CC636"/>
  <c r="CB636"/>
  <c r="CA636"/>
  <c r="CD636" s="1"/>
  <c r="BX636"/>
  <c r="BW636"/>
  <c r="BV636"/>
  <c r="BY636" s="1"/>
  <c r="BS636"/>
  <c r="BR636"/>
  <c r="BQ636"/>
  <c r="BT636" s="1"/>
  <c r="BN636"/>
  <c r="BM636"/>
  <c r="BL636"/>
  <c r="BO636" s="1"/>
  <c r="BI636"/>
  <c r="BH636"/>
  <c r="BG636"/>
  <c r="BJ636" s="1"/>
  <c r="BD636"/>
  <c r="BC636"/>
  <c r="BB636"/>
  <c r="BE636" s="1"/>
  <c r="AY636"/>
  <c r="AX636"/>
  <c r="AW636"/>
  <c r="AZ636" s="1"/>
  <c r="AT636"/>
  <c r="AS636"/>
  <c r="AR636"/>
  <c r="AU636" s="1"/>
  <c r="AO636"/>
  <c r="AN636"/>
  <c r="AM636"/>
  <c r="AP636" s="1"/>
  <c r="AJ636"/>
  <c r="AI636"/>
  <c r="AH636"/>
  <c r="AK636" s="1"/>
  <c r="AE636"/>
  <c r="AD636"/>
  <c r="AC636"/>
  <c r="AF636" s="1"/>
  <c r="Z636"/>
  <c r="Y636"/>
  <c r="X636"/>
  <c r="AA636" s="1"/>
  <c r="U636"/>
  <c r="T636"/>
  <c r="S636"/>
  <c r="V636" s="1"/>
  <c r="CC635"/>
  <c r="CB635"/>
  <c r="CA635"/>
  <c r="CD635" s="1"/>
  <c r="BX635"/>
  <c r="BW635"/>
  <c r="BV635"/>
  <c r="BY635" s="1"/>
  <c r="BS635"/>
  <c r="BR635"/>
  <c r="BQ635"/>
  <c r="BT635" s="1"/>
  <c r="BN635"/>
  <c r="BM635"/>
  <c r="BL635"/>
  <c r="BO635" s="1"/>
  <c r="BI635"/>
  <c r="BH635"/>
  <c r="BG635"/>
  <c r="BJ635" s="1"/>
  <c r="BD635"/>
  <c r="BC635"/>
  <c r="BB635"/>
  <c r="BE635" s="1"/>
  <c r="AY635"/>
  <c r="AX635"/>
  <c r="AW635"/>
  <c r="AZ635" s="1"/>
  <c r="AT635"/>
  <c r="AS635"/>
  <c r="AR635"/>
  <c r="AU635" s="1"/>
  <c r="AO635"/>
  <c r="AN635"/>
  <c r="AM635"/>
  <c r="AP635" s="1"/>
  <c r="AJ635"/>
  <c r="AI635"/>
  <c r="AH635"/>
  <c r="AK635" s="1"/>
  <c r="AE635"/>
  <c r="AD635"/>
  <c r="AC635"/>
  <c r="AF635" s="1"/>
  <c r="Z635"/>
  <c r="Y635"/>
  <c r="X635"/>
  <c r="AA635" s="1"/>
  <c r="U635"/>
  <c r="T635"/>
  <c r="S635"/>
  <c r="V635" s="1"/>
  <c r="CC634"/>
  <c r="CB634"/>
  <c r="CA634"/>
  <c r="CD634" s="1"/>
  <c r="BX634"/>
  <c r="BW634"/>
  <c r="BV634"/>
  <c r="BY634" s="1"/>
  <c r="BS634"/>
  <c r="BR634"/>
  <c r="BQ634"/>
  <c r="BT634" s="1"/>
  <c r="BN634"/>
  <c r="BM634"/>
  <c r="BL634"/>
  <c r="BO634" s="1"/>
  <c r="BI634"/>
  <c r="BH634"/>
  <c r="BG634"/>
  <c r="BJ634" s="1"/>
  <c r="BD634"/>
  <c r="BC634"/>
  <c r="BB634"/>
  <c r="BE634" s="1"/>
  <c r="AY634"/>
  <c r="AX634"/>
  <c r="AW634"/>
  <c r="AZ634" s="1"/>
  <c r="AT634"/>
  <c r="AS634"/>
  <c r="AR634"/>
  <c r="AU634" s="1"/>
  <c r="AO634"/>
  <c r="AN634"/>
  <c r="AM634"/>
  <c r="AP634" s="1"/>
  <c r="AJ634"/>
  <c r="AI634"/>
  <c r="AH634"/>
  <c r="AK634" s="1"/>
  <c r="AE634"/>
  <c r="AD634"/>
  <c r="AC634"/>
  <c r="AF634" s="1"/>
  <c r="Z634"/>
  <c r="Y634"/>
  <c r="X634"/>
  <c r="AA634" s="1"/>
  <c r="U634"/>
  <c r="T634"/>
  <c r="S634"/>
  <c r="V634" s="1"/>
  <c r="CC633"/>
  <c r="CB633"/>
  <c r="CA633"/>
  <c r="CD633" s="1"/>
  <c r="BX633"/>
  <c r="BW633"/>
  <c r="BV633"/>
  <c r="BY633" s="1"/>
  <c r="BS633"/>
  <c r="BR633"/>
  <c r="BQ633"/>
  <c r="BT633" s="1"/>
  <c r="BN633"/>
  <c r="BM633"/>
  <c r="BL633"/>
  <c r="BO633" s="1"/>
  <c r="BI633"/>
  <c r="BH633"/>
  <c r="BG633"/>
  <c r="BJ633" s="1"/>
  <c r="BD633"/>
  <c r="BC633"/>
  <c r="BB633"/>
  <c r="BE633" s="1"/>
  <c r="AY633"/>
  <c r="AX633"/>
  <c r="AW633"/>
  <c r="AZ633" s="1"/>
  <c r="AT633"/>
  <c r="AS633"/>
  <c r="AR633"/>
  <c r="AU633" s="1"/>
  <c r="AO633"/>
  <c r="AN633"/>
  <c r="AM633"/>
  <c r="AP633" s="1"/>
  <c r="AJ633"/>
  <c r="AI633"/>
  <c r="AH633"/>
  <c r="AK633" s="1"/>
  <c r="AE633"/>
  <c r="AD633"/>
  <c r="AC633"/>
  <c r="AF633" s="1"/>
  <c r="Z633"/>
  <c r="Y633"/>
  <c r="X633"/>
  <c r="AA633" s="1"/>
  <c r="U633"/>
  <c r="T633"/>
  <c r="S633"/>
  <c r="V633" s="1"/>
  <c r="CC632"/>
  <c r="CB632"/>
  <c r="CA632"/>
  <c r="CD632" s="1"/>
  <c r="BX632"/>
  <c r="BW632"/>
  <c r="BV632"/>
  <c r="BY632" s="1"/>
  <c r="BS632"/>
  <c r="BR632"/>
  <c r="BQ632"/>
  <c r="BT632" s="1"/>
  <c r="BN632"/>
  <c r="BM632"/>
  <c r="BL632"/>
  <c r="BO632" s="1"/>
  <c r="BI632"/>
  <c r="BH632"/>
  <c r="BG632"/>
  <c r="BJ632" s="1"/>
  <c r="BD632"/>
  <c r="BC632"/>
  <c r="BB632"/>
  <c r="BE632" s="1"/>
  <c r="AY632"/>
  <c r="AX632"/>
  <c r="AW632"/>
  <c r="AZ632" s="1"/>
  <c r="AT632"/>
  <c r="AS632"/>
  <c r="AR632"/>
  <c r="AU632" s="1"/>
  <c r="AO632"/>
  <c r="AN632"/>
  <c r="AM632"/>
  <c r="AP632" s="1"/>
  <c r="AJ632"/>
  <c r="AI632"/>
  <c r="AH632"/>
  <c r="AK632" s="1"/>
  <c r="AE632"/>
  <c r="AD632"/>
  <c r="AC632"/>
  <c r="AF632" s="1"/>
  <c r="Z632"/>
  <c r="Y632"/>
  <c r="X632"/>
  <c r="AA632" s="1"/>
  <c r="U632"/>
  <c r="T632"/>
  <c r="S632"/>
  <c r="V632" s="1"/>
  <c r="CC631"/>
  <c r="CB631"/>
  <c r="CA631"/>
  <c r="CD631" s="1"/>
  <c r="BX631"/>
  <c r="BW631"/>
  <c r="BV631"/>
  <c r="BY631" s="1"/>
  <c r="BS631"/>
  <c r="BR631"/>
  <c r="BQ631"/>
  <c r="BT631" s="1"/>
  <c r="BN631"/>
  <c r="BM631"/>
  <c r="BL631"/>
  <c r="BO631" s="1"/>
  <c r="BI631"/>
  <c r="BH631"/>
  <c r="BG631"/>
  <c r="BJ631" s="1"/>
  <c r="BD631"/>
  <c r="BC631"/>
  <c r="BB631"/>
  <c r="BE631" s="1"/>
  <c r="AY631"/>
  <c r="AX631"/>
  <c r="AW631"/>
  <c r="AZ631" s="1"/>
  <c r="AT631"/>
  <c r="AS631"/>
  <c r="AR631"/>
  <c r="AU631" s="1"/>
  <c r="AO631"/>
  <c r="AN631"/>
  <c r="AM631"/>
  <c r="AP631" s="1"/>
  <c r="AJ631"/>
  <c r="AI631"/>
  <c r="AH631"/>
  <c r="AK631" s="1"/>
  <c r="AE631"/>
  <c r="AD631"/>
  <c r="AC631"/>
  <c r="AF631" s="1"/>
  <c r="Z631"/>
  <c r="Y631"/>
  <c r="X631"/>
  <c r="AA631" s="1"/>
  <c r="U631"/>
  <c r="T631"/>
  <c r="S631"/>
  <c r="V631" s="1"/>
  <c r="CC630"/>
  <c r="CB630"/>
  <c r="CA630"/>
  <c r="CD630" s="1"/>
  <c r="BX630"/>
  <c r="BW630"/>
  <c r="BV630"/>
  <c r="BY630" s="1"/>
  <c r="BS630"/>
  <c r="BR630"/>
  <c r="BQ630"/>
  <c r="BT630" s="1"/>
  <c r="BN630"/>
  <c r="BM630"/>
  <c r="BL630"/>
  <c r="BO630" s="1"/>
  <c r="BI630"/>
  <c r="BH630"/>
  <c r="BG630"/>
  <c r="BJ630" s="1"/>
  <c r="BD630"/>
  <c r="BC630"/>
  <c r="BB630"/>
  <c r="BE630" s="1"/>
  <c r="AY630"/>
  <c r="AX630"/>
  <c r="AW630"/>
  <c r="AZ630" s="1"/>
  <c r="AT630"/>
  <c r="AS630"/>
  <c r="AR630"/>
  <c r="AU630" s="1"/>
  <c r="AO630"/>
  <c r="AN630"/>
  <c r="AM630"/>
  <c r="AP630" s="1"/>
  <c r="AJ630"/>
  <c r="AI630"/>
  <c r="AH630"/>
  <c r="AK630" s="1"/>
  <c r="AE630"/>
  <c r="AD630"/>
  <c r="AC630"/>
  <c r="AF630" s="1"/>
  <c r="Z630"/>
  <c r="Y630"/>
  <c r="X630"/>
  <c r="AA630" s="1"/>
  <c r="U630"/>
  <c r="T630"/>
  <c r="S630"/>
  <c r="V630" s="1"/>
  <c r="CC629"/>
  <c r="CB629"/>
  <c r="CA629"/>
  <c r="CD629" s="1"/>
  <c r="BX629"/>
  <c r="BW629"/>
  <c r="BV629"/>
  <c r="BY629" s="1"/>
  <c r="BS629"/>
  <c r="BR629"/>
  <c r="BQ629"/>
  <c r="BT629" s="1"/>
  <c r="BN629"/>
  <c r="BM629"/>
  <c r="BL629"/>
  <c r="BO629" s="1"/>
  <c r="BI629"/>
  <c r="BH629"/>
  <c r="BG629"/>
  <c r="BJ629" s="1"/>
  <c r="BD629"/>
  <c r="BC629"/>
  <c r="BB629"/>
  <c r="BE629" s="1"/>
  <c r="AY629"/>
  <c r="AX629"/>
  <c r="AW629"/>
  <c r="AZ629" s="1"/>
  <c r="AT629"/>
  <c r="AS629"/>
  <c r="AR629"/>
  <c r="AU629" s="1"/>
  <c r="AO629"/>
  <c r="AN629"/>
  <c r="AM629"/>
  <c r="AP629" s="1"/>
  <c r="AJ629"/>
  <c r="AI629"/>
  <c r="AH629"/>
  <c r="AK629" s="1"/>
  <c r="AE629"/>
  <c r="AD629"/>
  <c r="AC629"/>
  <c r="AF629" s="1"/>
  <c r="Z629"/>
  <c r="Y629"/>
  <c r="X629"/>
  <c r="AA629" s="1"/>
  <c r="U629"/>
  <c r="T629"/>
  <c r="S629"/>
  <c r="V629" s="1"/>
  <c r="CC628"/>
  <c r="CB628"/>
  <c r="CA628"/>
  <c r="CD628" s="1"/>
  <c r="BX628"/>
  <c r="BW628"/>
  <c r="BV628"/>
  <c r="BY628" s="1"/>
  <c r="BS628"/>
  <c r="BR628"/>
  <c r="BQ628"/>
  <c r="BT628" s="1"/>
  <c r="BN628"/>
  <c r="BM628"/>
  <c r="BL628"/>
  <c r="BO628" s="1"/>
  <c r="BI628"/>
  <c r="BH628"/>
  <c r="BG628"/>
  <c r="BJ628" s="1"/>
  <c r="BD628"/>
  <c r="BC628"/>
  <c r="BB628"/>
  <c r="BE628" s="1"/>
  <c r="AY628"/>
  <c r="AX628"/>
  <c r="AW628"/>
  <c r="AZ628" s="1"/>
  <c r="AT628"/>
  <c r="AS628"/>
  <c r="AR628"/>
  <c r="AU628" s="1"/>
  <c r="AO628"/>
  <c r="AN628"/>
  <c r="AM628"/>
  <c r="AP628" s="1"/>
  <c r="AJ628"/>
  <c r="AI628"/>
  <c r="AH628"/>
  <c r="AK628" s="1"/>
  <c r="AE628"/>
  <c r="AD628"/>
  <c r="AC628"/>
  <c r="AF628" s="1"/>
  <c r="Z628"/>
  <c r="Y628"/>
  <c r="X628"/>
  <c r="AA628" s="1"/>
  <c r="U628"/>
  <c r="T628"/>
  <c r="S628"/>
  <c r="V628" s="1"/>
  <c r="CC627"/>
  <c r="CB627"/>
  <c r="CA627"/>
  <c r="CD627" s="1"/>
  <c r="BX627"/>
  <c r="BW627"/>
  <c r="BV627"/>
  <c r="BY627" s="1"/>
  <c r="BS627"/>
  <c r="BR627"/>
  <c r="BQ627"/>
  <c r="BT627" s="1"/>
  <c r="BN627"/>
  <c r="BM627"/>
  <c r="BL627"/>
  <c r="BO627" s="1"/>
  <c r="BI627"/>
  <c r="BH627"/>
  <c r="BG627"/>
  <c r="BJ627" s="1"/>
  <c r="BD627"/>
  <c r="BC627"/>
  <c r="BB627"/>
  <c r="BE627" s="1"/>
  <c r="AY627"/>
  <c r="AX627"/>
  <c r="AW627"/>
  <c r="AZ627" s="1"/>
  <c r="AT627"/>
  <c r="AS627"/>
  <c r="AR627"/>
  <c r="AU627" s="1"/>
  <c r="AO627"/>
  <c r="AN627"/>
  <c r="AM627"/>
  <c r="AP627" s="1"/>
  <c r="AJ627"/>
  <c r="AI627"/>
  <c r="AH627"/>
  <c r="AK627" s="1"/>
  <c r="AE627"/>
  <c r="AD627"/>
  <c r="AC627"/>
  <c r="AF627" s="1"/>
  <c r="Z627"/>
  <c r="Y627"/>
  <c r="X627"/>
  <c r="AA627" s="1"/>
  <c r="U627"/>
  <c r="T627"/>
  <c r="S627"/>
  <c r="V627" s="1"/>
  <c r="CC626"/>
  <c r="CB626"/>
  <c r="CA626"/>
  <c r="CD626" s="1"/>
  <c r="BX626"/>
  <c r="BW626"/>
  <c r="BV626"/>
  <c r="BY626" s="1"/>
  <c r="BS626"/>
  <c r="BR626"/>
  <c r="BQ626"/>
  <c r="BT626" s="1"/>
  <c r="BN626"/>
  <c r="BM626"/>
  <c r="BL626"/>
  <c r="BO626" s="1"/>
  <c r="BI626"/>
  <c r="BH626"/>
  <c r="BG626"/>
  <c r="BJ626" s="1"/>
  <c r="BD626"/>
  <c r="BC626"/>
  <c r="BB626"/>
  <c r="BE626" s="1"/>
  <c r="AY626"/>
  <c r="AX626"/>
  <c r="AW626"/>
  <c r="AZ626" s="1"/>
  <c r="AT626"/>
  <c r="AS626"/>
  <c r="AR626"/>
  <c r="AU626" s="1"/>
  <c r="AO626"/>
  <c r="AN626"/>
  <c r="AM626"/>
  <c r="AP626" s="1"/>
  <c r="AJ626"/>
  <c r="AI626"/>
  <c r="AH626"/>
  <c r="AK626" s="1"/>
  <c r="AE626"/>
  <c r="AD626"/>
  <c r="AC626"/>
  <c r="AF626" s="1"/>
  <c r="Z626"/>
  <c r="Y626"/>
  <c r="X626"/>
  <c r="AA626" s="1"/>
  <c r="U626"/>
  <c r="T626"/>
  <c r="S626"/>
  <c r="V626" s="1"/>
  <c r="CC625"/>
  <c r="CB625"/>
  <c r="CA625"/>
  <c r="CD625" s="1"/>
  <c r="BX625"/>
  <c r="BW625"/>
  <c r="BV625"/>
  <c r="BY625" s="1"/>
  <c r="BS625"/>
  <c r="BR625"/>
  <c r="BQ625"/>
  <c r="BT625" s="1"/>
  <c r="BN625"/>
  <c r="BM625"/>
  <c r="BL625"/>
  <c r="BO625" s="1"/>
  <c r="BI625"/>
  <c r="BH625"/>
  <c r="BG625"/>
  <c r="BJ625" s="1"/>
  <c r="BD625"/>
  <c r="BC625"/>
  <c r="BB625"/>
  <c r="BE625" s="1"/>
  <c r="AY625"/>
  <c r="AX625"/>
  <c r="AW625"/>
  <c r="AZ625" s="1"/>
  <c r="AT625"/>
  <c r="AS625"/>
  <c r="AR625"/>
  <c r="AU625" s="1"/>
  <c r="AO625"/>
  <c r="AN625"/>
  <c r="AM625"/>
  <c r="AP625" s="1"/>
  <c r="AJ625"/>
  <c r="AI625"/>
  <c r="AH625"/>
  <c r="AK625" s="1"/>
  <c r="AE625"/>
  <c r="AD625"/>
  <c r="AC625"/>
  <c r="AF625" s="1"/>
  <c r="Z625"/>
  <c r="Y625"/>
  <c r="X625"/>
  <c r="AA625" s="1"/>
  <c r="U625"/>
  <c r="T625"/>
  <c r="S625"/>
  <c r="V625" s="1"/>
  <c r="CC624"/>
  <c r="CB624"/>
  <c r="CA624"/>
  <c r="CD624" s="1"/>
  <c r="BX624"/>
  <c r="BW624"/>
  <c r="BV624"/>
  <c r="BY624" s="1"/>
  <c r="BS624"/>
  <c r="BR624"/>
  <c r="BQ624"/>
  <c r="BT624" s="1"/>
  <c r="BN624"/>
  <c r="BM624"/>
  <c r="BL624"/>
  <c r="BO624" s="1"/>
  <c r="BI624"/>
  <c r="BH624"/>
  <c r="BG624"/>
  <c r="BJ624" s="1"/>
  <c r="BD624"/>
  <c r="BC624"/>
  <c r="BB624"/>
  <c r="BE624" s="1"/>
  <c r="AY624"/>
  <c r="AX624"/>
  <c r="AW624"/>
  <c r="AZ624" s="1"/>
  <c r="AT624"/>
  <c r="AS624"/>
  <c r="AR624"/>
  <c r="AU624" s="1"/>
  <c r="AO624"/>
  <c r="AN624"/>
  <c r="AM624"/>
  <c r="AP624" s="1"/>
  <c r="AJ624"/>
  <c r="AI624"/>
  <c r="AH624"/>
  <c r="AK624" s="1"/>
  <c r="AE624"/>
  <c r="AD624"/>
  <c r="AC624"/>
  <c r="AF624" s="1"/>
  <c r="Z624"/>
  <c r="Y624"/>
  <c r="X624"/>
  <c r="AA624" s="1"/>
  <c r="U624"/>
  <c r="T624"/>
  <c r="S624"/>
  <c r="V624" s="1"/>
  <c r="CC623"/>
  <c r="CB623"/>
  <c r="CA623"/>
  <c r="CD623" s="1"/>
  <c r="BX623"/>
  <c r="BW623"/>
  <c r="BV623"/>
  <c r="BY623" s="1"/>
  <c r="BS623"/>
  <c r="BR623"/>
  <c r="BQ623"/>
  <c r="BT623" s="1"/>
  <c r="BN623"/>
  <c r="BM623"/>
  <c r="BL623"/>
  <c r="BO623" s="1"/>
  <c r="BI623"/>
  <c r="BH623"/>
  <c r="BG623"/>
  <c r="BJ623" s="1"/>
  <c r="BD623"/>
  <c r="BC623"/>
  <c r="BB623"/>
  <c r="BE623" s="1"/>
  <c r="AY623"/>
  <c r="AX623"/>
  <c r="AW623"/>
  <c r="AZ623" s="1"/>
  <c r="AT623"/>
  <c r="AS623"/>
  <c r="AR623"/>
  <c r="AU623" s="1"/>
  <c r="AO623"/>
  <c r="AN623"/>
  <c r="AM623"/>
  <c r="AP623" s="1"/>
  <c r="AJ623"/>
  <c r="AI623"/>
  <c r="AH623"/>
  <c r="AK623" s="1"/>
  <c r="AE623"/>
  <c r="AD623"/>
  <c r="AC623"/>
  <c r="AF623" s="1"/>
  <c r="Z623"/>
  <c r="Y623"/>
  <c r="X623"/>
  <c r="AA623" s="1"/>
  <c r="U623"/>
  <c r="T623"/>
  <c r="S623"/>
  <c r="V623" s="1"/>
  <c r="CC622"/>
  <c r="CB622"/>
  <c r="CA622"/>
  <c r="CD622" s="1"/>
  <c r="BX622"/>
  <c r="BW622"/>
  <c r="BV622"/>
  <c r="BY622" s="1"/>
  <c r="BS622"/>
  <c r="BR622"/>
  <c r="BQ622"/>
  <c r="BT622" s="1"/>
  <c r="BN622"/>
  <c r="BM622"/>
  <c r="BL622"/>
  <c r="BO622" s="1"/>
  <c r="BI622"/>
  <c r="BH622"/>
  <c r="BG622"/>
  <c r="BJ622" s="1"/>
  <c r="BD622"/>
  <c r="BC622"/>
  <c r="BB622"/>
  <c r="BE622" s="1"/>
  <c r="AY622"/>
  <c r="AX622"/>
  <c r="AW622"/>
  <c r="AZ622" s="1"/>
  <c r="AT622"/>
  <c r="AS622"/>
  <c r="AR622"/>
  <c r="AU622" s="1"/>
  <c r="AO622"/>
  <c r="AN622"/>
  <c r="AM622"/>
  <c r="AP622" s="1"/>
  <c r="AJ622"/>
  <c r="AI622"/>
  <c r="AH622"/>
  <c r="AK622" s="1"/>
  <c r="AE622"/>
  <c r="AD622"/>
  <c r="AC622"/>
  <c r="AF622" s="1"/>
  <c r="Z622"/>
  <c r="Y622"/>
  <c r="X622"/>
  <c r="AA622" s="1"/>
  <c r="U622"/>
  <c r="T622"/>
  <c r="S622"/>
  <c r="V622" s="1"/>
  <c r="CC621"/>
  <c r="CB621"/>
  <c r="CA621"/>
  <c r="CD621" s="1"/>
  <c r="BX621"/>
  <c r="BW621"/>
  <c r="BV621"/>
  <c r="BY621" s="1"/>
  <c r="BS621"/>
  <c r="BR621"/>
  <c r="BQ621"/>
  <c r="BT621" s="1"/>
  <c r="BN621"/>
  <c r="BM621"/>
  <c r="BL621"/>
  <c r="BO621" s="1"/>
  <c r="BI621"/>
  <c r="BH621"/>
  <c r="BG621"/>
  <c r="BJ621" s="1"/>
  <c r="BD621"/>
  <c r="BC621"/>
  <c r="BB621"/>
  <c r="BE621" s="1"/>
  <c r="AY621"/>
  <c r="AX621"/>
  <c r="AW621"/>
  <c r="AZ621" s="1"/>
  <c r="AT621"/>
  <c r="AS621"/>
  <c r="AR621"/>
  <c r="AU621" s="1"/>
  <c r="AO621"/>
  <c r="AN621"/>
  <c r="AM621"/>
  <c r="AP621" s="1"/>
  <c r="AJ621"/>
  <c r="AI621"/>
  <c r="AH621"/>
  <c r="AK621" s="1"/>
  <c r="AE621"/>
  <c r="AD621"/>
  <c r="AC621"/>
  <c r="AF621" s="1"/>
  <c r="Z621"/>
  <c r="Y621"/>
  <c r="X621"/>
  <c r="AA621" s="1"/>
  <c r="U621"/>
  <c r="T621"/>
  <c r="S621"/>
  <c r="V621" s="1"/>
  <c r="CC620"/>
  <c r="CB620"/>
  <c r="CA620"/>
  <c r="CD620" s="1"/>
  <c r="BX620"/>
  <c r="BW620"/>
  <c r="BV620"/>
  <c r="BY620" s="1"/>
  <c r="BS620"/>
  <c r="BR620"/>
  <c r="BQ620"/>
  <c r="BT620" s="1"/>
  <c r="BN620"/>
  <c r="BM620"/>
  <c r="BL620"/>
  <c r="BO620" s="1"/>
  <c r="BI620"/>
  <c r="BH620"/>
  <c r="BG620"/>
  <c r="BJ620" s="1"/>
  <c r="BD620"/>
  <c r="BC620"/>
  <c r="BB620"/>
  <c r="BE620" s="1"/>
  <c r="AY620"/>
  <c r="AX620"/>
  <c r="AW620"/>
  <c r="AZ620" s="1"/>
  <c r="AT620"/>
  <c r="AS620"/>
  <c r="AR620"/>
  <c r="AU620" s="1"/>
  <c r="AO620"/>
  <c r="AN620"/>
  <c r="AM620"/>
  <c r="AP620" s="1"/>
  <c r="AJ620"/>
  <c r="AI620"/>
  <c r="AH620"/>
  <c r="AK620" s="1"/>
  <c r="AE620"/>
  <c r="AD620"/>
  <c r="AC620"/>
  <c r="AF620" s="1"/>
  <c r="Z620"/>
  <c r="Y620"/>
  <c r="X620"/>
  <c r="AA620" s="1"/>
  <c r="U620"/>
  <c r="T620"/>
  <c r="S620"/>
  <c r="V620" s="1"/>
  <c r="CC619"/>
  <c r="CB619"/>
  <c r="CA619"/>
  <c r="CD619" s="1"/>
  <c r="BX619"/>
  <c r="BW619"/>
  <c r="BV619"/>
  <c r="BY619" s="1"/>
  <c r="BS619"/>
  <c r="BR619"/>
  <c r="BQ619"/>
  <c r="BT619" s="1"/>
  <c r="BN619"/>
  <c r="BM619"/>
  <c r="BL619"/>
  <c r="BO619" s="1"/>
  <c r="BI619"/>
  <c r="BH619"/>
  <c r="BG619"/>
  <c r="BJ619" s="1"/>
  <c r="BD619"/>
  <c r="BC619"/>
  <c r="BB619"/>
  <c r="BE619" s="1"/>
  <c r="AY619"/>
  <c r="AX619"/>
  <c r="AW619"/>
  <c r="AZ619" s="1"/>
  <c r="AT619"/>
  <c r="AS619"/>
  <c r="AR619"/>
  <c r="AU619" s="1"/>
  <c r="AO619"/>
  <c r="AN619"/>
  <c r="AM619"/>
  <c r="AP619" s="1"/>
  <c r="AJ619"/>
  <c r="AI619"/>
  <c r="AH619"/>
  <c r="AK619" s="1"/>
  <c r="AE619"/>
  <c r="AD619"/>
  <c r="AC619"/>
  <c r="AF619" s="1"/>
  <c r="Z619"/>
  <c r="Y619"/>
  <c r="X619"/>
  <c r="AA619" s="1"/>
  <c r="U619"/>
  <c r="T619"/>
  <c r="S619"/>
  <c r="V619" s="1"/>
  <c r="CC618"/>
  <c r="CB618"/>
  <c r="CA618"/>
  <c r="CD618" s="1"/>
  <c r="BX618"/>
  <c r="BW618"/>
  <c r="BV618"/>
  <c r="BY618" s="1"/>
  <c r="BS618"/>
  <c r="BR618"/>
  <c r="BQ618"/>
  <c r="BT618" s="1"/>
  <c r="BN618"/>
  <c r="BM618"/>
  <c r="BL618"/>
  <c r="BO618" s="1"/>
  <c r="BI618"/>
  <c r="BH618"/>
  <c r="BG618"/>
  <c r="BJ618" s="1"/>
  <c r="BD618"/>
  <c r="BC618"/>
  <c r="BB618"/>
  <c r="BE618" s="1"/>
  <c r="AY618"/>
  <c r="AX618"/>
  <c r="AW618"/>
  <c r="AZ618" s="1"/>
  <c r="AT618"/>
  <c r="AS618"/>
  <c r="AR618"/>
  <c r="AU618" s="1"/>
  <c r="AO618"/>
  <c r="AN618"/>
  <c r="AM618"/>
  <c r="AP618" s="1"/>
  <c r="AJ618"/>
  <c r="AI618"/>
  <c r="AH618"/>
  <c r="AK618" s="1"/>
  <c r="AE618"/>
  <c r="AD618"/>
  <c r="AC618"/>
  <c r="AF618" s="1"/>
  <c r="Z618"/>
  <c r="Y618"/>
  <c r="X618"/>
  <c r="AA618" s="1"/>
  <c r="U618"/>
  <c r="T618"/>
  <c r="S618"/>
  <c r="V618" s="1"/>
  <c r="CC617"/>
  <c r="CB617"/>
  <c r="CA617"/>
  <c r="CD617" s="1"/>
  <c r="BX617"/>
  <c r="BW617"/>
  <c r="BV617"/>
  <c r="BY617" s="1"/>
  <c r="BS617"/>
  <c r="BR617"/>
  <c r="BQ617"/>
  <c r="BT617" s="1"/>
  <c r="BN617"/>
  <c r="BM617"/>
  <c r="BL617"/>
  <c r="BO617" s="1"/>
  <c r="BI617"/>
  <c r="BH617"/>
  <c r="BG617"/>
  <c r="BJ617" s="1"/>
  <c r="BD617"/>
  <c r="BC617"/>
  <c r="BB617"/>
  <c r="BE617" s="1"/>
  <c r="AY617"/>
  <c r="AX617"/>
  <c r="AW617"/>
  <c r="AZ617" s="1"/>
  <c r="AT617"/>
  <c r="AS617"/>
  <c r="AR617"/>
  <c r="AU617" s="1"/>
  <c r="AO617"/>
  <c r="AN617"/>
  <c r="AM617"/>
  <c r="AP617" s="1"/>
  <c r="AJ617"/>
  <c r="AI617"/>
  <c r="AH617"/>
  <c r="AK617" s="1"/>
  <c r="AE617"/>
  <c r="AD617"/>
  <c r="AC617"/>
  <c r="AF617" s="1"/>
  <c r="Z617"/>
  <c r="Y617"/>
  <c r="X617"/>
  <c r="AA617" s="1"/>
  <c r="U617"/>
  <c r="T617"/>
  <c r="S617"/>
  <c r="V617" s="1"/>
  <c r="CC616"/>
  <c r="CB616"/>
  <c r="CA616"/>
  <c r="CD616" s="1"/>
  <c r="BX616"/>
  <c r="BW616"/>
  <c r="BV616"/>
  <c r="BY616" s="1"/>
  <c r="BS616"/>
  <c r="BR616"/>
  <c r="BQ616"/>
  <c r="BT616" s="1"/>
  <c r="BN616"/>
  <c r="BM616"/>
  <c r="BL616"/>
  <c r="BO616" s="1"/>
  <c r="BI616"/>
  <c r="BH616"/>
  <c r="BG616"/>
  <c r="BJ616" s="1"/>
  <c r="BD616"/>
  <c r="BC616"/>
  <c r="BB616"/>
  <c r="BE616" s="1"/>
  <c r="AY616"/>
  <c r="AX616"/>
  <c r="AW616"/>
  <c r="AZ616" s="1"/>
  <c r="AT616"/>
  <c r="AS616"/>
  <c r="AR616"/>
  <c r="AU616" s="1"/>
  <c r="AO616"/>
  <c r="AN616"/>
  <c r="AM616"/>
  <c r="AP616" s="1"/>
  <c r="AJ616"/>
  <c r="AI616"/>
  <c r="AH616"/>
  <c r="AK616" s="1"/>
  <c r="AE616"/>
  <c r="AD616"/>
  <c r="AC616"/>
  <c r="AF616" s="1"/>
  <c r="Z616"/>
  <c r="Y616"/>
  <c r="X616"/>
  <c r="AA616" s="1"/>
  <c r="U616"/>
  <c r="T616"/>
  <c r="S616"/>
  <c r="V616" s="1"/>
  <c r="CC615"/>
  <c r="CB615"/>
  <c r="CA615"/>
  <c r="CD615" s="1"/>
  <c r="BX615"/>
  <c r="BW615"/>
  <c r="BV615"/>
  <c r="BY615" s="1"/>
  <c r="BS615"/>
  <c r="BR615"/>
  <c r="BQ615"/>
  <c r="BT615" s="1"/>
  <c r="BN615"/>
  <c r="BM615"/>
  <c r="BL615"/>
  <c r="BO615" s="1"/>
  <c r="BI615"/>
  <c r="BH615"/>
  <c r="BG615"/>
  <c r="BJ615" s="1"/>
  <c r="BD615"/>
  <c r="BC615"/>
  <c r="BB615"/>
  <c r="BE615" s="1"/>
  <c r="AY615"/>
  <c r="AX615"/>
  <c r="AW615"/>
  <c r="AZ615" s="1"/>
  <c r="AT615"/>
  <c r="AS615"/>
  <c r="AR615"/>
  <c r="AU615" s="1"/>
  <c r="AO615"/>
  <c r="AN615"/>
  <c r="AM615"/>
  <c r="AP615" s="1"/>
  <c r="AJ615"/>
  <c r="AI615"/>
  <c r="AH615"/>
  <c r="AK615" s="1"/>
  <c r="AE615"/>
  <c r="AD615"/>
  <c r="AC615"/>
  <c r="AF615" s="1"/>
  <c r="Z615"/>
  <c r="Y615"/>
  <c r="X615"/>
  <c r="AA615" s="1"/>
  <c r="U615"/>
  <c r="T615"/>
  <c r="S615"/>
  <c r="V615" s="1"/>
  <c r="CC614"/>
  <c r="CB614"/>
  <c r="CA614"/>
  <c r="CD614" s="1"/>
  <c r="BX614"/>
  <c r="BW614"/>
  <c r="BV614"/>
  <c r="BY614" s="1"/>
  <c r="BS614"/>
  <c r="BR614"/>
  <c r="BQ614"/>
  <c r="BT614" s="1"/>
  <c r="BN614"/>
  <c r="BM614"/>
  <c r="BL614"/>
  <c r="BO614" s="1"/>
  <c r="BI614"/>
  <c r="BH614"/>
  <c r="BG614"/>
  <c r="BD614"/>
  <c r="BC614"/>
  <c r="BB614"/>
  <c r="BE614" s="1"/>
  <c r="AY614"/>
  <c r="AX614"/>
  <c r="AW614"/>
  <c r="AZ614" s="1"/>
  <c r="AT614"/>
  <c r="AS614"/>
  <c r="AR614"/>
  <c r="AU614" s="1"/>
  <c r="AO614"/>
  <c r="AN614"/>
  <c r="AM614"/>
  <c r="AP614" s="1"/>
  <c r="AJ614"/>
  <c r="AI614"/>
  <c r="AH614"/>
  <c r="AK614" s="1"/>
  <c r="AE614"/>
  <c r="AD614"/>
  <c r="AC614"/>
  <c r="AF614" s="1"/>
  <c r="Z614"/>
  <c r="Y614"/>
  <c r="X614"/>
  <c r="AA614" s="1"/>
  <c r="U614"/>
  <c r="T614"/>
  <c r="S614"/>
  <c r="CC613"/>
  <c r="CB613"/>
  <c r="CA613"/>
  <c r="CD613" s="1"/>
  <c r="BX613"/>
  <c r="BW613"/>
  <c r="BV613"/>
  <c r="BY613" s="1"/>
  <c r="BS613"/>
  <c r="BR613"/>
  <c r="BQ613"/>
  <c r="BT613" s="1"/>
  <c r="BN613"/>
  <c r="BM613"/>
  <c r="BL613"/>
  <c r="BO613" s="1"/>
  <c r="BI613"/>
  <c r="BH613"/>
  <c r="BG613"/>
  <c r="BJ613" s="1"/>
  <c r="BD613"/>
  <c r="BC613"/>
  <c r="BB613"/>
  <c r="BE613" s="1"/>
  <c r="AY613"/>
  <c r="AX613"/>
  <c r="AW613"/>
  <c r="AZ613" s="1"/>
  <c r="AT613"/>
  <c r="AS613"/>
  <c r="AR613"/>
  <c r="AO613"/>
  <c r="AN613"/>
  <c r="AM613"/>
  <c r="AP613" s="1"/>
  <c r="AJ613"/>
  <c r="AI613"/>
  <c r="AH613"/>
  <c r="AK613" s="1"/>
  <c r="AE613"/>
  <c r="AD613"/>
  <c r="AC613"/>
  <c r="AF613" s="1"/>
  <c r="Z613"/>
  <c r="Y613"/>
  <c r="X613"/>
  <c r="AA613" s="1"/>
  <c r="U613"/>
  <c r="T613"/>
  <c r="S613"/>
  <c r="V613" s="1"/>
  <c r="CC612"/>
  <c r="CB612"/>
  <c r="CA612"/>
  <c r="CD612" s="1"/>
  <c r="BX612"/>
  <c r="BW612"/>
  <c r="BV612"/>
  <c r="BY612" s="1"/>
  <c r="BS612"/>
  <c r="BR612"/>
  <c r="BQ612"/>
  <c r="BN612"/>
  <c r="BM612"/>
  <c r="BL612"/>
  <c r="BO612" s="1"/>
  <c r="BI612"/>
  <c r="BH612"/>
  <c r="BG612"/>
  <c r="BJ612" s="1"/>
  <c r="BD612"/>
  <c r="BC612"/>
  <c r="BB612"/>
  <c r="BE612" s="1"/>
  <c r="AY612"/>
  <c r="AX612"/>
  <c r="AW612"/>
  <c r="AZ612" s="1"/>
  <c r="AT612"/>
  <c r="AS612"/>
  <c r="AR612"/>
  <c r="AU612" s="1"/>
  <c r="AO612"/>
  <c r="AN612"/>
  <c r="AM612"/>
  <c r="AP612" s="1"/>
  <c r="AJ612"/>
  <c r="AI612"/>
  <c r="AH612"/>
  <c r="AK612" s="1"/>
  <c r="AE612"/>
  <c r="AD612"/>
  <c r="AC612"/>
  <c r="Z612"/>
  <c r="Y612"/>
  <c r="X612"/>
  <c r="AA612" s="1"/>
  <c r="U612"/>
  <c r="T612"/>
  <c r="S612"/>
  <c r="CC611"/>
  <c r="CB611"/>
  <c r="CA611"/>
  <c r="CD611" s="1"/>
  <c r="BX611"/>
  <c r="BW611"/>
  <c r="BV611"/>
  <c r="BY611" s="1"/>
  <c r="BS611"/>
  <c r="BR611"/>
  <c r="BQ611"/>
  <c r="BT611" s="1"/>
  <c r="BN611"/>
  <c r="BM611"/>
  <c r="BL611"/>
  <c r="BO611" s="1"/>
  <c r="BI611"/>
  <c r="BH611"/>
  <c r="BG611"/>
  <c r="BJ611" s="1"/>
  <c r="BD611"/>
  <c r="BC611"/>
  <c r="BB611"/>
  <c r="AY611"/>
  <c r="AX611"/>
  <c r="AW611"/>
  <c r="AZ611" s="1"/>
  <c r="AT611"/>
  <c r="AS611"/>
  <c r="AR611"/>
  <c r="AU611" s="1"/>
  <c r="AO611"/>
  <c r="AN611"/>
  <c r="AM611"/>
  <c r="AP611" s="1"/>
  <c r="AJ611"/>
  <c r="AI611"/>
  <c r="AH611"/>
  <c r="AK611" s="1"/>
  <c r="AE611"/>
  <c r="AD611"/>
  <c r="AC611"/>
  <c r="AF611" s="1"/>
  <c r="Z611"/>
  <c r="Y611"/>
  <c r="X611"/>
  <c r="AA611" s="1"/>
  <c r="U611"/>
  <c r="T611"/>
  <c r="S611"/>
  <c r="V611" s="1"/>
  <c r="CC610"/>
  <c r="CB610"/>
  <c r="CA610"/>
  <c r="BX610"/>
  <c r="BW610"/>
  <c r="BV610"/>
  <c r="BY610" s="1"/>
  <c r="BS610"/>
  <c r="BR610"/>
  <c r="BQ610"/>
  <c r="BT610" s="1"/>
  <c r="BN610"/>
  <c r="BM610"/>
  <c r="BL610"/>
  <c r="BO610" s="1"/>
  <c r="BI610"/>
  <c r="BH610"/>
  <c r="BG610"/>
  <c r="BJ610" s="1"/>
  <c r="BD610"/>
  <c r="BC610"/>
  <c r="BB610"/>
  <c r="BE610" s="1"/>
  <c r="AY610"/>
  <c r="AX610"/>
  <c r="AW610"/>
  <c r="AZ610" s="1"/>
  <c r="AT610"/>
  <c r="AS610"/>
  <c r="AR610"/>
  <c r="AU610" s="1"/>
  <c r="AO610"/>
  <c r="AN610"/>
  <c r="AM610"/>
  <c r="AJ610"/>
  <c r="AI610"/>
  <c r="AH610"/>
  <c r="AK610" s="1"/>
  <c r="AE610"/>
  <c r="AD610"/>
  <c r="AC610"/>
  <c r="AF610" s="1"/>
  <c r="Z610"/>
  <c r="Y610"/>
  <c r="X610"/>
  <c r="AA610" s="1"/>
  <c r="U610"/>
  <c r="T610"/>
  <c r="S610"/>
  <c r="CC609"/>
  <c r="CB609"/>
  <c r="CA609"/>
  <c r="CD609" s="1"/>
  <c r="BX609"/>
  <c r="BW609"/>
  <c r="BV609"/>
  <c r="BY609" s="1"/>
  <c r="BS609"/>
  <c r="BR609"/>
  <c r="BQ609"/>
  <c r="BT609" s="1"/>
  <c r="BN609"/>
  <c r="BM609"/>
  <c r="BL609"/>
  <c r="BI609"/>
  <c r="BH609"/>
  <c r="BG609"/>
  <c r="BJ609" s="1"/>
  <c r="BD609"/>
  <c r="BC609"/>
  <c r="BB609"/>
  <c r="AY609"/>
  <c r="AX609"/>
  <c r="AW609"/>
  <c r="AZ609" s="1"/>
  <c r="AT609"/>
  <c r="AS609"/>
  <c r="AR609"/>
  <c r="AU609" s="1"/>
  <c r="AO609"/>
  <c r="AN609"/>
  <c r="AM609"/>
  <c r="AP609" s="1"/>
  <c r="AJ609"/>
  <c r="AI609"/>
  <c r="AH609"/>
  <c r="AK609" s="1"/>
  <c r="AE609"/>
  <c r="AD609"/>
  <c r="AC609"/>
  <c r="AF609" s="1"/>
  <c r="Z609"/>
  <c r="Y609"/>
  <c r="X609"/>
  <c r="U609"/>
  <c r="T609"/>
  <c r="S609"/>
  <c r="V609" s="1"/>
  <c r="CC608"/>
  <c r="CB608"/>
  <c r="CA608"/>
  <c r="CD608" s="1"/>
  <c r="BX608"/>
  <c r="BW608"/>
  <c r="BV608"/>
  <c r="BY608" s="1"/>
  <c r="BS608"/>
  <c r="BR608"/>
  <c r="BQ608"/>
  <c r="BT608" s="1"/>
  <c r="BN608"/>
  <c r="BM608"/>
  <c r="BL608"/>
  <c r="BO608" s="1"/>
  <c r="BI608"/>
  <c r="BH608"/>
  <c r="BG608"/>
  <c r="BJ608" s="1"/>
  <c r="BD608"/>
  <c r="BC608"/>
  <c r="BB608"/>
  <c r="BE608" s="1"/>
  <c r="AY608"/>
  <c r="AX608"/>
  <c r="AW608"/>
  <c r="AT608"/>
  <c r="AS608"/>
  <c r="AR608"/>
  <c r="AU608" s="1"/>
  <c r="AO608"/>
  <c r="AN608"/>
  <c r="AM608"/>
  <c r="AP608" s="1"/>
  <c r="AJ608"/>
  <c r="AI608"/>
  <c r="AH608"/>
  <c r="AK608" s="1"/>
  <c r="AE608"/>
  <c r="AD608"/>
  <c r="AC608"/>
  <c r="AF608" s="1"/>
  <c r="Z608"/>
  <c r="Y608"/>
  <c r="X608"/>
  <c r="AA608" s="1"/>
  <c r="U608"/>
  <c r="T608"/>
  <c r="S608"/>
  <c r="V608" s="1"/>
  <c r="CC607"/>
  <c r="CB607"/>
  <c r="CA607"/>
  <c r="CD607" s="1"/>
  <c r="BX607"/>
  <c r="BW607"/>
  <c r="BV607"/>
  <c r="BS607"/>
  <c r="BR607"/>
  <c r="BQ607"/>
  <c r="BT607" s="1"/>
  <c r="BN607"/>
  <c r="BM607"/>
  <c r="BL607"/>
  <c r="BO607" s="1"/>
  <c r="BI607"/>
  <c r="BH607"/>
  <c r="BG607"/>
  <c r="BJ607" s="1"/>
  <c r="BD607"/>
  <c r="BC607"/>
  <c r="BB607"/>
  <c r="BE607" s="1"/>
  <c r="AY607"/>
  <c r="AX607"/>
  <c r="AW607"/>
  <c r="AZ607" s="1"/>
  <c r="AT607"/>
  <c r="AS607"/>
  <c r="AR607"/>
  <c r="AU607" s="1"/>
  <c r="AO607"/>
  <c r="AN607"/>
  <c r="AM607"/>
  <c r="AP607" s="1"/>
  <c r="AJ607"/>
  <c r="AI607"/>
  <c r="AH607"/>
  <c r="AE607"/>
  <c r="AD607"/>
  <c r="AC607"/>
  <c r="AF607" s="1"/>
  <c r="Z607"/>
  <c r="Y607"/>
  <c r="X607"/>
  <c r="AA607" s="1"/>
  <c r="U607"/>
  <c r="T607"/>
  <c r="S607"/>
  <c r="V607" s="1"/>
  <c r="CC606"/>
  <c r="CB606"/>
  <c r="CA606"/>
  <c r="CD606" s="1"/>
  <c r="BX606"/>
  <c r="BW606"/>
  <c r="BV606"/>
  <c r="BY606" s="1"/>
  <c r="BS606"/>
  <c r="BR606"/>
  <c r="BQ606"/>
  <c r="BT606" s="1"/>
  <c r="BN606"/>
  <c r="BM606"/>
  <c r="BL606"/>
  <c r="BO606" s="1"/>
  <c r="BI606"/>
  <c r="BH606"/>
  <c r="BG606"/>
  <c r="BD606"/>
  <c r="BC606"/>
  <c r="BB606"/>
  <c r="BE606" s="1"/>
  <c r="AY606"/>
  <c r="AX606"/>
  <c r="AW606"/>
  <c r="AZ606" s="1"/>
  <c r="AT606"/>
  <c r="AS606"/>
  <c r="AR606"/>
  <c r="AU606" s="1"/>
  <c r="AO606"/>
  <c r="AN606"/>
  <c r="AM606"/>
  <c r="AP606" s="1"/>
  <c r="AJ606"/>
  <c r="AI606"/>
  <c r="AH606"/>
  <c r="AK606" s="1"/>
  <c r="AE606"/>
  <c r="AD606"/>
  <c r="AC606"/>
  <c r="AF606" s="1"/>
  <c r="Z606"/>
  <c r="Y606"/>
  <c r="X606"/>
  <c r="AA606" s="1"/>
  <c r="U606"/>
  <c r="T606"/>
  <c r="S606"/>
  <c r="CC605"/>
  <c r="CB605"/>
  <c r="CA605"/>
  <c r="CD605" s="1"/>
  <c r="BX605"/>
  <c r="BW605"/>
  <c r="BV605"/>
  <c r="BY605" s="1"/>
  <c r="BS605"/>
  <c r="BR605"/>
  <c r="BQ605"/>
  <c r="BT605" s="1"/>
  <c r="BN605"/>
  <c r="BM605"/>
  <c r="BL605"/>
  <c r="BO605" s="1"/>
  <c r="BI605"/>
  <c r="BH605"/>
  <c r="BG605"/>
  <c r="BJ605" s="1"/>
  <c r="BD605"/>
  <c r="BC605"/>
  <c r="BB605"/>
  <c r="BE605" s="1"/>
  <c r="AY605"/>
  <c r="AX605"/>
  <c r="AW605"/>
  <c r="AZ605" s="1"/>
  <c r="AT605"/>
  <c r="AS605"/>
  <c r="AR605"/>
  <c r="AO605"/>
  <c r="AN605"/>
  <c r="AM605"/>
  <c r="AP605" s="1"/>
  <c r="AJ605"/>
  <c r="AI605"/>
  <c r="AH605"/>
  <c r="AK605" s="1"/>
  <c r="AE605"/>
  <c r="AD605"/>
  <c r="AC605"/>
  <c r="AF605" s="1"/>
  <c r="Z605"/>
  <c r="Y605"/>
  <c r="X605"/>
  <c r="AA605" s="1"/>
  <c r="U605"/>
  <c r="T605"/>
  <c r="S605"/>
  <c r="V605" s="1"/>
  <c r="CC604"/>
  <c r="CB604"/>
  <c r="CA604"/>
  <c r="CD604" s="1"/>
  <c r="BX604"/>
  <c r="BW604"/>
  <c r="BV604"/>
  <c r="BY604" s="1"/>
  <c r="BS604"/>
  <c r="BR604"/>
  <c r="BQ604"/>
  <c r="BN604"/>
  <c r="BM604"/>
  <c r="BL604"/>
  <c r="BO604" s="1"/>
  <c r="BI604"/>
  <c r="BH604"/>
  <c r="BG604"/>
  <c r="BJ604" s="1"/>
  <c r="BD604"/>
  <c r="BC604"/>
  <c r="BB604"/>
  <c r="BE604" s="1"/>
  <c r="AY604"/>
  <c r="AX604"/>
  <c r="AW604"/>
  <c r="AZ604" s="1"/>
  <c r="AT604"/>
  <c r="AS604"/>
  <c r="AR604"/>
  <c r="AU604" s="1"/>
  <c r="AO604"/>
  <c r="AN604"/>
  <c r="AM604"/>
  <c r="AP604" s="1"/>
  <c r="AJ604"/>
  <c r="AI604"/>
  <c r="AH604"/>
  <c r="AK604" s="1"/>
  <c r="AE604"/>
  <c r="AD604"/>
  <c r="AC604"/>
  <c r="Z604"/>
  <c r="Y604"/>
  <c r="X604"/>
  <c r="AA604" s="1"/>
  <c r="U604"/>
  <c r="T604"/>
  <c r="S604"/>
  <c r="V604" s="1"/>
  <c r="CC603"/>
  <c r="CB603"/>
  <c r="CA603"/>
  <c r="CD603" s="1"/>
  <c r="BX603"/>
  <c r="BW603"/>
  <c r="BV603"/>
  <c r="BY603" s="1"/>
  <c r="BS603"/>
  <c r="BR603"/>
  <c r="BQ603"/>
  <c r="BT603" s="1"/>
  <c r="BN603"/>
  <c r="BM603"/>
  <c r="BL603"/>
  <c r="BO603" s="1"/>
  <c r="BI603"/>
  <c r="BH603"/>
  <c r="BG603"/>
  <c r="BJ603" s="1"/>
  <c r="BD603"/>
  <c r="BC603"/>
  <c r="BB603"/>
  <c r="AY603"/>
  <c r="AX603"/>
  <c r="AW603"/>
  <c r="AZ603" s="1"/>
  <c r="AT603"/>
  <c r="AS603"/>
  <c r="AR603"/>
  <c r="AU603" s="1"/>
  <c r="AO603"/>
  <c r="AN603"/>
  <c r="AM603"/>
  <c r="AP603" s="1"/>
  <c r="AJ603"/>
  <c r="AI603"/>
  <c r="AH603"/>
  <c r="AK603" s="1"/>
  <c r="AE603"/>
  <c r="AD603"/>
  <c r="AC603"/>
  <c r="AF603" s="1"/>
  <c r="Z603"/>
  <c r="Y603"/>
  <c r="X603"/>
  <c r="AA603" s="1"/>
  <c r="U603"/>
  <c r="T603"/>
  <c r="S603"/>
  <c r="V603" s="1"/>
  <c r="CC602"/>
  <c r="CB602"/>
  <c r="CA602"/>
  <c r="BX602"/>
  <c r="BW602"/>
  <c r="BV602"/>
  <c r="BY602" s="1"/>
  <c r="BS602"/>
  <c r="BR602"/>
  <c r="BQ602"/>
  <c r="BT602" s="1"/>
  <c r="BN602"/>
  <c r="BM602"/>
  <c r="BL602"/>
  <c r="BO602" s="1"/>
  <c r="BI602"/>
  <c r="BH602"/>
  <c r="BG602"/>
  <c r="BJ602" s="1"/>
  <c r="BD602"/>
  <c r="BC602"/>
  <c r="BB602"/>
  <c r="BE602" s="1"/>
  <c r="AY602"/>
  <c r="AX602"/>
  <c r="AW602"/>
  <c r="AZ602" s="1"/>
  <c r="AT602"/>
  <c r="AS602"/>
  <c r="AR602"/>
  <c r="AU602" s="1"/>
  <c r="AO602"/>
  <c r="AN602"/>
  <c r="AM602"/>
  <c r="AJ602"/>
  <c r="AI602"/>
  <c r="AH602"/>
  <c r="AK602" s="1"/>
  <c r="AE602"/>
  <c r="AD602"/>
  <c r="AC602"/>
  <c r="AF602" s="1"/>
  <c r="Z602"/>
  <c r="Y602"/>
  <c r="X602"/>
  <c r="AA602" s="1"/>
  <c r="U602"/>
  <c r="T602"/>
  <c r="S602"/>
  <c r="V602" s="1"/>
  <c r="CC601"/>
  <c r="CB601"/>
  <c r="CA601"/>
  <c r="CD601" s="1"/>
  <c r="BX601"/>
  <c r="BW601"/>
  <c r="BV601"/>
  <c r="BY601" s="1"/>
  <c r="BS601"/>
  <c r="BR601"/>
  <c r="BQ601"/>
  <c r="BT601" s="1"/>
  <c r="BN601"/>
  <c r="BM601"/>
  <c r="BL601"/>
  <c r="BI601"/>
  <c r="BH601"/>
  <c r="BG601"/>
  <c r="BJ601" s="1"/>
  <c r="BD601"/>
  <c r="BC601"/>
  <c r="BB601"/>
  <c r="BE601" s="1"/>
  <c r="AY601"/>
  <c r="AX601"/>
  <c r="AW601"/>
  <c r="AZ601" s="1"/>
  <c r="AT601"/>
  <c r="AS601"/>
  <c r="AR601"/>
  <c r="AU601" s="1"/>
  <c r="AO601"/>
  <c r="AN601"/>
  <c r="AM601"/>
  <c r="AP601" s="1"/>
  <c r="AJ601"/>
  <c r="AI601"/>
  <c r="AH601"/>
  <c r="AK601" s="1"/>
  <c r="AE601"/>
  <c r="AD601"/>
  <c r="AC601"/>
  <c r="AF601" s="1"/>
  <c r="Z601"/>
  <c r="Y601"/>
  <c r="X601"/>
  <c r="U601"/>
  <c r="T601"/>
  <c r="S601"/>
  <c r="V601" s="1"/>
  <c r="CC600"/>
  <c r="CB600"/>
  <c r="CA600"/>
  <c r="CD600" s="1"/>
  <c r="BX600"/>
  <c r="BW600"/>
  <c r="BV600"/>
  <c r="BY600" s="1"/>
  <c r="BS600"/>
  <c r="BR600"/>
  <c r="BQ600"/>
  <c r="BT600" s="1"/>
  <c r="BN600"/>
  <c r="BM600"/>
  <c r="BL600"/>
  <c r="BO600" s="1"/>
  <c r="BI600"/>
  <c r="BH600"/>
  <c r="BG600"/>
  <c r="BJ600" s="1"/>
  <c r="BD600"/>
  <c r="BC600"/>
  <c r="BB600"/>
  <c r="BE600" s="1"/>
  <c r="AY600"/>
  <c r="AX600"/>
  <c r="AW600"/>
  <c r="AT600"/>
  <c r="AS600"/>
  <c r="AR600"/>
  <c r="AU600" s="1"/>
  <c r="AO600"/>
  <c r="AN600"/>
  <c r="AM600"/>
  <c r="AP600" s="1"/>
  <c r="AJ600"/>
  <c r="AI600"/>
  <c r="AH600"/>
  <c r="AK600" s="1"/>
  <c r="AE600"/>
  <c r="AD600"/>
  <c r="AC600"/>
  <c r="AF600" s="1"/>
  <c r="Z600"/>
  <c r="Y600"/>
  <c r="X600"/>
  <c r="AA600" s="1"/>
  <c r="U600"/>
  <c r="T600"/>
  <c r="S600"/>
  <c r="V600" s="1"/>
  <c r="CC599"/>
  <c r="CB599"/>
  <c r="CA599"/>
  <c r="CD599" s="1"/>
  <c r="BX599"/>
  <c r="BW599"/>
  <c r="BV599"/>
  <c r="BS599"/>
  <c r="BR599"/>
  <c r="BQ599"/>
  <c r="BT599" s="1"/>
  <c r="BN599"/>
  <c r="BM599"/>
  <c r="BL599"/>
  <c r="BO599" s="1"/>
  <c r="BI599"/>
  <c r="BH599"/>
  <c r="BG599"/>
  <c r="BJ599" s="1"/>
  <c r="BD599"/>
  <c r="BC599"/>
  <c r="BB599"/>
  <c r="BE599" s="1"/>
  <c r="AY599"/>
  <c r="AX599"/>
  <c r="AW599"/>
  <c r="AZ599" s="1"/>
  <c r="AT599"/>
  <c r="AS599"/>
  <c r="AR599"/>
  <c r="AU599" s="1"/>
  <c r="AO599"/>
  <c r="AN599"/>
  <c r="AM599"/>
  <c r="AP599" s="1"/>
  <c r="AJ599"/>
  <c r="AI599"/>
  <c r="AH599"/>
  <c r="AE599"/>
  <c r="AD599"/>
  <c r="AC599"/>
  <c r="AF599" s="1"/>
  <c r="Z599"/>
  <c r="Y599"/>
  <c r="X599"/>
  <c r="AA599" s="1"/>
  <c r="U599"/>
  <c r="T599"/>
  <c r="S599"/>
  <c r="V599" s="1"/>
  <c r="CC598"/>
  <c r="CB598"/>
  <c r="CA598"/>
  <c r="CD598" s="1"/>
  <c r="BX598"/>
  <c r="BW598"/>
  <c r="BV598"/>
  <c r="BY598" s="1"/>
  <c r="BS598"/>
  <c r="BR598"/>
  <c r="BQ598"/>
  <c r="BT598" s="1"/>
  <c r="BN598"/>
  <c r="BM598"/>
  <c r="BL598"/>
  <c r="BO598" s="1"/>
  <c r="BI598"/>
  <c r="BH598"/>
  <c r="BG598"/>
  <c r="BD598"/>
  <c r="BC598"/>
  <c r="BB598"/>
  <c r="BE598" s="1"/>
  <c r="AY598"/>
  <c r="AX598"/>
  <c r="AW598"/>
  <c r="AZ598" s="1"/>
  <c r="AT598"/>
  <c r="AS598"/>
  <c r="AR598"/>
  <c r="AU598" s="1"/>
  <c r="AO598"/>
  <c r="AN598"/>
  <c r="AM598"/>
  <c r="AP598" s="1"/>
  <c r="AJ598"/>
  <c r="AI598"/>
  <c r="AH598"/>
  <c r="AK598" s="1"/>
  <c r="AE598"/>
  <c r="AD598"/>
  <c r="AC598"/>
  <c r="AF598" s="1"/>
  <c r="Z598"/>
  <c r="Y598"/>
  <c r="X598"/>
  <c r="AA598" s="1"/>
  <c r="U598"/>
  <c r="T598"/>
  <c r="S598"/>
  <c r="CC597"/>
  <c r="CB597"/>
  <c r="CA597"/>
  <c r="CD597" s="1"/>
  <c r="BX597"/>
  <c r="BW597"/>
  <c r="BV597"/>
  <c r="BY597" s="1"/>
  <c r="BS597"/>
  <c r="BR597"/>
  <c r="BQ597"/>
  <c r="BT597" s="1"/>
  <c r="BN597"/>
  <c r="BM597"/>
  <c r="BL597"/>
  <c r="BO597" s="1"/>
  <c r="BI597"/>
  <c r="BH597"/>
  <c r="BG597"/>
  <c r="BJ597" s="1"/>
  <c r="BD597"/>
  <c r="BC597"/>
  <c r="BB597"/>
  <c r="BE597" s="1"/>
  <c r="AY597"/>
  <c r="AX597"/>
  <c r="AW597"/>
  <c r="AZ597" s="1"/>
  <c r="AT597"/>
  <c r="AS597"/>
  <c r="AR597"/>
  <c r="AO597"/>
  <c r="AN597"/>
  <c r="AM597"/>
  <c r="AP597" s="1"/>
  <c r="AJ597"/>
  <c r="AI597"/>
  <c r="AH597"/>
  <c r="AK597" s="1"/>
  <c r="AE597"/>
  <c r="AD597"/>
  <c r="AC597"/>
  <c r="AF597" s="1"/>
  <c r="Z597"/>
  <c r="Y597"/>
  <c r="X597"/>
  <c r="AA597" s="1"/>
  <c r="U597"/>
  <c r="T597"/>
  <c r="S597"/>
  <c r="V597" s="1"/>
  <c r="CC596"/>
  <c r="CB596"/>
  <c r="CA596"/>
  <c r="CD596" s="1"/>
  <c r="BX596"/>
  <c r="BW596"/>
  <c r="BV596"/>
  <c r="BY596" s="1"/>
  <c r="BS596"/>
  <c r="BR596"/>
  <c r="BQ596"/>
  <c r="BN596"/>
  <c r="BM596"/>
  <c r="BL596"/>
  <c r="BO596" s="1"/>
  <c r="BI596"/>
  <c r="BH596"/>
  <c r="BG596"/>
  <c r="BJ596" s="1"/>
  <c r="BD596"/>
  <c r="BC596"/>
  <c r="BB596"/>
  <c r="BE596" s="1"/>
  <c r="AY596"/>
  <c r="AX596"/>
  <c r="AW596"/>
  <c r="AZ596" s="1"/>
  <c r="AT596"/>
  <c r="AS596"/>
  <c r="AR596"/>
  <c r="AU596" s="1"/>
  <c r="AO596"/>
  <c r="AN596"/>
  <c r="AM596"/>
  <c r="AP596" s="1"/>
  <c r="AJ596"/>
  <c r="AI596"/>
  <c r="AH596"/>
  <c r="AK596" s="1"/>
  <c r="AE596"/>
  <c r="AD596"/>
  <c r="AC596"/>
  <c r="Z596"/>
  <c r="Y596"/>
  <c r="X596"/>
  <c r="AA596" s="1"/>
  <c r="U596"/>
  <c r="T596"/>
  <c r="S596"/>
  <c r="V596" s="1"/>
  <c r="CC595"/>
  <c r="CB595"/>
  <c r="CA595"/>
  <c r="CD595" s="1"/>
  <c r="BX595"/>
  <c r="BW595"/>
  <c r="BV595"/>
  <c r="BY595" s="1"/>
  <c r="BS595"/>
  <c r="BR595"/>
  <c r="BQ595"/>
  <c r="BT595" s="1"/>
  <c r="BN595"/>
  <c r="BM595"/>
  <c r="BL595"/>
  <c r="BO595" s="1"/>
  <c r="BI595"/>
  <c r="BH595"/>
  <c r="BG595"/>
  <c r="BJ595" s="1"/>
  <c r="BD595"/>
  <c r="BC595"/>
  <c r="BB595"/>
  <c r="AY595"/>
  <c r="AX595"/>
  <c r="AW595"/>
  <c r="AZ595" s="1"/>
  <c r="AT595"/>
  <c r="AS595"/>
  <c r="AR595"/>
  <c r="AU595" s="1"/>
  <c r="AO595"/>
  <c r="AN595"/>
  <c r="AM595"/>
  <c r="AP595" s="1"/>
  <c r="AJ595"/>
  <c r="AI595"/>
  <c r="AH595"/>
  <c r="AK595" s="1"/>
  <c r="AE595"/>
  <c r="AD595"/>
  <c r="AC595"/>
  <c r="AF595" s="1"/>
  <c r="Z595"/>
  <c r="Y595"/>
  <c r="X595"/>
  <c r="AA595" s="1"/>
  <c r="U595"/>
  <c r="T595"/>
  <c r="S595"/>
  <c r="V595" s="1"/>
  <c r="CC594"/>
  <c r="CB594"/>
  <c r="CA594"/>
  <c r="BX594"/>
  <c r="BW594"/>
  <c r="BV594"/>
  <c r="BY594" s="1"/>
  <c r="BS594"/>
  <c r="BR594"/>
  <c r="BQ594"/>
  <c r="BT594" s="1"/>
  <c r="BN594"/>
  <c r="BM594"/>
  <c r="BL594"/>
  <c r="BO594" s="1"/>
  <c r="BI594"/>
  <c r="BH594"/>
  <c r="BG594"/>
  <c r="BJ594" s="1"/>
  <c r="BD594"/>
  <c r="BC594"/>
  <c r="BB594"/>
  <c r="BE594" s="1"/>
  <c r="AY594"/>
  <c r="AX594"/>
  <c r="AW594"/>
  <c r="AZ594" s="1"/>
  <c r="AT594"/>
  <c r="AS594"/>
  <c r="AR594"/>
  <c r="AU594" s="1"/>
  <c r="AO594"/>
  <c r="AN594"/>
  <c r="AM594"/>
  <c r="AJ594"/>
  <c r="AI594"/>
  <c r="AH594"/>
  <c r="AK594" s="1"/>
  <c r="AE594"/>
  <c r="AD594"/>
  <c r="AC594"/>
  <c r="AF594" s="1"/>
  <c r="Z594"/>
  <c r="Y594"/>
  <c r="X594"/>
  <c r="AA594" s="1"/>
  <c r="U594"/>
  <c r="T594"/>
  <c r="S594"/>
  <c r="V594" s="1"/>
  <c r="CC593"/>
  <c r="CB593"/>
  <c r="CA593"/>
  <c r="CD593" s="1"/>
  <c r="BX593"/>
  <c r="BW593"/>
  <c r="BV593"/>
  <c r="BY593" s="1"/>
  <c r="BS593"/>
  <c r="BR593"/>
  <c r="BQ593"/>
  <c r="BT593" s="1"/>
  <c r="BN593"/>
  <c r="BM593"/>
  <c r="BL593"/>
  <c r="BI593"/>
  <c r="BH593"/>
  <c r="BG593"/>
  <c r="BJ593" s="1"/>
  <c r="BD593"/>
  <c r="BC593"/>
  <c r="BB593"/>
  <c r="BE593" s="1"/>
  <c r="AY593"/>
  <c r="AX593"/>
  <c r="AW593"/>
  <c r="AZ593" s="1"/>
  <c r="AT593"/>
  <c r="AS593"/>
  <c r="AR593"/>
  <c r="AU593" s="1"/>
  <c r="AO593"/>
  <c r="AN593"/>
  <c r="AM593"/>
  <c r="AP593" s="1"/>
  <c r="AJ593"/>
  <c r="AI593"/>
  <c r="AH593"/>
  <c r="AK593" s="1"/>
  <c r="AE593"/>
  <c r="AD593"/>
  <c r="AC593"/>
  <c r="AF593" s="1"/>
  <c r="Z593"/>
  <c r="Y593"/>
  <c r="X593"/>
  <c r="U593"/>
  <c r="T593"/>
  <c r="S593"/>
  <c r="V593" s="1"/>
  <c r="CC592"/>
  <c r="CB592"/>
  <c r="CA592"/>
  <c r="CD592" s="1"/>
  <c r="BX592"/>
  <c r="BW592"/>
  <c r="BV592"/>
  <c r="BY592" s="1"/>
  <c r="BS592"/>
  <c r="BR592"/>
  <c r="BQ592"/>
  <c r="BT592" s="1"/>
  <c r="BN592"/>
  <c r="BM592"/>
  <c r="BL592"/>
  <c r="BO592" s="1"/>
  <c r="BI592"/>
  <c r="BH592"/>
  <c r="BG592"/>
  <c r="BJ592" s="1"/>
  <c r="BD592"/>
  <c r="BC592"/>
  <c r="BB592"/>
  <c r="BE592" s="1"/>
  <c r="AY592"/>
  <c r="AX592"/>
  <c r="AW592"/>
  <c r="AT592"/>
  <c r="AS592"/>
  <c r="AR592"/>
  <c r="AU592" s="1"/>
  <c r="AO592"/>
  <c r="AN592"/>
  <c r="AM592"/>
  <c r="AP592" s="1"/>
  <c r="AJ592"/>
  <c r="AI592"/>
  <c r="AH592"/>
  <c r="AK592" s="1"/>
  <c r="AE592"/>
  <c r="AD592"/>
  <c r="AC592"/>
  <c r="AF592" s="1"/>
  <c r="Z592"/>
  <c r="Y592"/>
  <c r="X592"/>
  <c r="AA592" s="1"/>
  <c r="U592"/>
  <c r="T592"/>
  <c r="S592"/>
  <c r="V592" s="1"/>
  <c r="CC591"/>
  <c r="CB591"/>
  <c r="CA591"/>
  <c r="CD591" s="1"/>
  <c r="BX591"/>
  <c r="BW591"/>
  <c r="BV591"/>
  <c r="BS591"/>
  <c r="BR591"/>
  <c r="BQ591"/>
  <c r="BT591" s="1"/>
  <c r="BN591"/>
  <c r="BM591"/>
  <c r="BL591"/>
  <c r="BO591" s="1"/>
  <c r="BI591"/>
  <c r="BH591"/>
  <c r="BG591"/>
  <c r="BJ591" s="1"/>
  <c r="BD591"/>
  <c r="BC591"/>
  <c r="BB591"/>
  <c r="BE591" s="1"/>
  <c r="AY591"/>
  <c r="AX591"/>
  <c r="AW591"/>
  <c r="AZ591" s="1"/>
  <c r="AT591"/>
  <c r="AS591"/>
  <c r="AR591"/>
  <c r="AU591" s="1"/>
  <c r="AO591"/>
  <c r="AN591"/>
  <c r="AM591"/>
  <c r="AP591" s="1"/>
  <c r="AJ591"/>
  <c r="AI591"/>
  <c r="AH591"/>
  <c r="AE591"/>
  <c r="AD591"/>
  <c r="AC591"/>
  <c r="AF591" s="1"/>
  <c r="Z591"/>
  <c r="Y591"/>
  <c r="X591"/>
  <c r="AA591" s="1"/>
  <c r="U591"/>
  <c r="T591"/>
  <c r="S591"/>
  <c r="V591" s="1"/>
  <c r="CC590"/>
  <c r="CB590"/>
  <c r="CA590"/>
  <c r="CD590" s="1"/>
  <c r="BX590"/>
  <c r="BW590"/>
  <c r="BV590"/>
  <c r="BY590" s="1"/>
  <c r="BS590"/>
  <c r="BR590"/>
  <c r="BQ590"/>
  <c r="BT590" s="1"/>
  <c r="BN590"/>
  <c r="BM590"/>
  <c r="BL590"/>
  <c r="BO590" s="1"/>
  <c r="BI590"/>
  <c r="BH590"/>
  <c r="BG590"/>
  <c r="BD590"/>
  <c r="BC590"/>
  <c r="BB590"/>
  <c r="BE590" s="1"/>
  <c r="AY590"/>
  <c r="AX590"/>
  <c r="AW590"/>
  <c r="AZ590" s="1"/>
  <c r="AT590"/>
  <c r="AS590"/>
  <c r="AR590"/>
  <c r="AU590" s="1"/>
  <c r="AO590"/>
  <c r="AN590"/>
  <c r="AM590"/>
  <c r="AP590" s="1"/>
  <c r="AJ590"/>
  <c r="AI590"/>
  <c r="AH590"/>
  <c r="AK590" s="1"/>
  <c r="AE590"/>
  <c r="AD590"/>
  <c r="AC590"/>
  <c r="AF590" s="1"/>
  <c r="Z590"/>
  <c r="Y590"/>
  <c r="X590"/>
  <c r="AA590" s="1"/>
  <c r="U590"/>
  <c r="T590"/>
  <c r="S590"/>
  <c r="CC589"/>
  <c r="CB589"/>
  <c r="CA589"/>
  <c r="CD589" s="1"/>
  <c r="BX589"/>
  <c r="BW589"/>
  <c r="BV589"/>
  <c r="BY589" s="1"/>
  <c r="BS589"/>
  <c r="BR589"/>
  <c r="BQ589"/>
  <c r="BT589" s="1"/>
  <c r="BN589"/>
  <c r="BM589"/>
  <c r="BL589"/>
  <c r="BO589" s="1"/>
  <c r="BI589"/>
  <c r="BH589"/>
  <c r="BG589"/>
  <c r="BJ589" s="1"/>
  <c r="BD589"/>
  <c r="BC589"/>
  <c r="BB589"/>
  <c r="BE589" s="1"/>
  <c r="AY589"/>
  <c r="AX589"/>
  <c r="AW589"/>
  <c r="AZ589" s="1"/>
  <c r="AT589"/>
  <c r="AS589"/>
  <c r="AR589"/>
  <c r="AO589"/>
  <c r="AN589"/>
  <c r="AM589"/>
  <c r="AP589" s="1"/>
  <c r="AJ589"/>
  <c r="AI589"/>
  <c r="AH589"/>
  <c r="AK589" s="1"/>
  <c r="AE589"/>
  <c r="AD589"/>
  <c r="AC589"/>
  <c r="AF589" s="1"/>
  <c r="Z589"/>
  <c r="Y589"/>
  <c r="X589"/>
  <c r="AA589" s="1"/>
  <c r="U589"/>
  <c r="T589"/>
  <c r="S589"/>
  <c r="V589" s="1"/>
  <c r="CC588"/>
  <c r="CB588"/>
  <c r="CA588"/>
  <c r="CD588" s="1"/>
  <c r="BX588"/>
  <c r="BW588"/>
  <c r="BV588"/>
  <c r="BY588" s="1"/>
  <c r="BS588"/>
  <c r="BR588"/>
  <c r="BQ588"/>
  <c r="BN588"/>
  <c r="BM588"/>
  <c r="BL588"/>
  <c r="BO588" s="1"/>
  <c r="BI588"/>
  <c r="BH588"/>
  <c r="BG588"/>
  <c r="BJ588" s="1"/>
  <c r="BD588"/>
  <c r="BC588"/>
  <c r="BB588"/>
  <c r="BE588" s="1"/>
  <c r="AY588"/>
  <c r="AX588"/>
  <c r="AW588"/>
  <c r="AZ588" s="1"/>
  <c r="AT588"/>
  <c r="AS588"/>
  <c r="AR588"/>
  <c r="AU588" s="1"/>
  <c r="AO588"/>
  <c r="AN588"/>
  <c r="AM588"/>
  <c r="AP588" s="1"/>
  <c r="AJ588"/>
  <c r="AI588"/>
  <c r="AH588"/>
  <c r="AK588" s="1"/>
  <c r="AE588"/>
  <c r="AD588"/>
  <c r="AC588"/>
  <c r="Z588"/>
  <c r="Y588"/>
  <c r="X588"/>
  <c r="AA588" s="1"/>
  <c r="U588"/>
  <c r="T588"/>
  <c r="S588"/>
  <c r="V588" s="1"/>
  <c r="CC587"/>
  <c r="CB587"/>
  <c r="CA587"/>
  <c r="CD587" s="1"/>
  <c r="BX587"/>
  <c r="BW587"/>
  <c r="BV587"/>
  <c r="BS587"/>
  <c r="BR587"/>
  <c r="BQ587"/>
  <c r="BT587" s="1"/>
  <c r="BN587"/>
  <c r="BM587"/>
  <c r="BL587"/>
  <c r="BI587"/>
  <c r="BH587"/>
  <c r="BG587"/>
  <c r="BD587"/>
  <c r="BC587"/>
  <c r="BB587"/>
  <c r="AY587"/>
  <c r="AX587"/>
  <c r="AW587"/>
  <c r="AZ587" s="1"/>
  <c r="AT587"/>
  <c r="AS587"/>
  <c r="AR587"/>
  <c r="AO587"/>
  <c r="AN587"/>
  <c r="AM587"/>
  <c r="AP587" s="1"/>
  <c r="AJ587"/>
  <c r="AI587"/>
  <c r="AH587"/>
  <c r="AE587"/>
  <c r="AD587"/>
  <c r="AC587"/>
  <c r="AF587" s="1"/>
  <c r="Z587"/>
  <c r="Y587"/>
  <c r="X587"/>
  <c r="U587"/>
  <c r="T587"/>
  <c r="S587"/>
  <c r="CC586"/>
  <c r="CB586"/>
  <c r="CA586"/>
  <c r="BX586"/>
  <c r="BW586"/>
  <c r="BV586"/>
  <c r="BY586" s="1"/>
  <c r="BS586"/>
  <c r="BR586"/>
  <c r="BQ586"/>
  <c r="BN586"/>
  <c r="BM586"/>
  <c r="BL586"/>
  <c r="BO586" s="1"/>
  <c r="BI586"/>
  <c r="BH586"/>
  <c r="BG586"/>
  <c r="BD586"/>
  <c r="BC586"/>
  <c r="BB586"/>
  <c r="BE586" s="1"/>
  <c r="AY586"/>
  <c r="AX586"/>
  <c r="AW586"/>
  <c r="AT586"/>
  <c r="AS586"/>
  <c r="AR586"/>
  <c r="AO586"/>
  <c r="AN586"/>
  <c r="AM586"/>
  <c r="AJ586"/>
  <c r="AI586"/>
  <c r="AH586"/>
  <c r="AK586" s="1"/>
  <c r="AE586"/>
  <c r="AD586"/>
  <c r="AC586"/>
  <c r="Z586"/>
  <c r="Y586"/>
  <c r="X586"/>
  <c r="AA586" s="1"/>
  <c r="U586"/>
  <c r="T586"/>
  <c r="S586"/>
  <c r="CC585"/>
  <c r="CB585"/>
  <c r="CA585"/>
  <c r="CD585" s="1"/>
  <c r="BX585"/>
  <c r="BW585"/>
  <c r="BV585"/>
  <c r="BS585"/>
  <c r="BR585"/>
  <c r="BQ585"/>
  <c r="BN585"/>
  <c r="BM585"/>
  <c r="BL585"/>
  <c r="BI585"/>
  <c r="BH585"/>
  <c r="BG585"/>
  <c r="BJ585" s="1"/>
  <c r="BD585"/>
  <c r="BC585"/>
  <c r="BB585"/>
  <c r="AY585"/>
  <c r="AX585"/>
  <c r="AW585"/>
  <c r="AZ585" s="1"/>
  <c r="AT585"/>
  <c r="AS585"/>
  <c r="AR585"/>
  <c r="AO585"/>
  <c r="AN585"/>
  <c r="AM585"/>
  <c r="AP585" s="1"/>
  <c r="AJ585"/>
  <c r="AI585"/>
  <c r="AH585"/>
  <c r="AE585"/>
  <c r="AD585"/>
  <c r="AC585"/>
  <c r="Z585"/>
  <c r="Y585"/>
  <c r="X585"/>
  <c r="U585"/>
  <c r="T585"/>
  <c r="S585"/>
  <c r="V585" s="1"/>
  <c r="CC584"/>
  <c r="CB584"/>
  <c r="CA584"/>
  <c r="BX584"/>
  <c r="BW584"/>
  <c r="BV584"/>
  <c r="BY584" s="1"/>
  <c r="BS584"/>
  <c r="BR584"/>
  <c r="BQ584"/>
  <c r="BN584"/>
  <c r="BM584"/>
  <c r="BL584"/>
  <c r="BO584" s="1"/>
  <c r="BI584"/>
  <c r="BH584"/>
  <c r="BG584"/>
  <c r="BD584"/>
  <c r="BC584"/>
  <c r="BB584"/>
  <c r="AY584"/>
  <c r="AX584"/>
  <c r="AW584"/>
  <c r="AT584"/>
  <c r="AS584"/>
  <c r="AR584"/>
  <c r="AU584" s="1"/>
  <c r="AO584"/>
  <c r="AN584"/>
  <c r="AM584"/>
  <c r="AJ584"/>
  <c r="AI584"/>
  <c r="AH584"/>
  <c r="AK584" s="1"/>
  <c r="AE584"/>
  <c r="AD584"/>
  <c r="AC584"/>
  <c r="Z584"/>
  <c r="Y584"/>
  <c r="X584"/>
  <c r="AA584" s="1"/>
  <c r="U584"/>
  <c r="T584"/>
  <c r="S584"/>
  <c r="CC583"/>
  <c r="CB583"/>
  <c r="CA583"/>
  <c r="BX583"/>
  <c r="BW583"/>
  <c r="BV583"/>
  <c r="BS583"/>
  <c r="BR583"/>
  <c r="BQ583"/>
  <c r="BT583" s="1"/>
  <c r="BN583"/>
  <c r="BM583"/>
  <c r="BL583"/>
  <c r="BI583"/>
  <c r="BH583"/>
  <c r="BG583"/>
  <c r="BJ583" s="1"/>
  <c r="BD583"/>
  <c r="BC583"/>
  <c r="BB583"/>
  <c r="AY583"/>
  <c r="AX583"/>
  <c r="AW583"/>
  <c r="AZ583" s="1"/>
  <c r="AT583"/>
  <c r="AS583"/>
  <c r="AR583"/>
  <c r="AO583"/>
  <c r="AN583"/>
  <c r="AM583"/>
  <c r="AJ583"/>
  <c r="AI583"/>
  <c r="AH583"/>
  <c r="AE583"/>
  <c r="AD583"/>
  <c r="AC583"/>
  <c r="AF583" s="1"/>
  <c r="Z583"/>
  <c r="Y583"/>
  <c r="X583"/>
  <c r="U583"/>
  <c r="T583"/>
  <c r="S583"/>
  <c r="V583" s="1"/>
  <c r="CC582"/>
  <c r="CB582"/>
  <c r="CA582"/>
  <c r="BX582"/>
  <c r="BW582"/>
  <c r="BV582"/>
  <c r="BY582" s="1"/>
  <c r="BS582"/>
  <c r="BR582"/>
  <c r="BQ582"/>
  <c r="BN582"/>
  <c r="BM582"/>
  <c r="BL582"/>
  <c r="BI582"/>
  <c r="BH582"/>
  <c r="BG582"/>
  <c r="BD582"/>
  <c r="BC582"/>
  <c r="BB582"/>
  <c r="BE582" s="1"/>
  <c r="AY582"/>
  <c r="AX582"/>
  <c r="AW582"/>
  <c r="AT582"/>
  <c r="AS582"/>
  <c r="AR582"/>
  <c r="AU582" s="1"/>
  <c r="AO582"/>
  <c r="AN582"/>
  <c r="AM582"/>
  <c r="AJ582"/>
  <c r="AI582"/>
  <c r="AH582"/>
  <c r="AK582" s="1"/>
  <c r="AE582"/>
  <c r="AD582"/>
  <c r="AC582"/>
  <c r="Z582"/>
  <c r="Y582"/>
  <c r="X582"/>
  <c r="U582"/>
  <c r="T582"/>
  <c r="S582"/>
  <c r="CC581"/>
  <c r="CB581"/>
  <c r="CA581"/>
  <c r="CD581" s="1"/>
  <c r="BX581"/>
  <c r="BW581"/>
  <c r="BV581"/>
  <c r="BS581"/>
  <c r="BR581"/>
  <c r="BQ581"/>
  <c r="BT581" s="1"/>
  <c r="BN581"/>
  <c r="BM581"/>
  <c r="BL581"/>
  <c r="BI581"/>
  <c r="BH581"/>
  <c r="BG581"/>
  <c r="BJ581" s="1"/>
  <c r="BD581"/>
  <c r="BC581"/>
  <c r="BB581"/>
  <c r="AY581"/>
  <c r="AX581"/>
  <c r="AW581"/>
  <c r="AT581"/>
  <c r="AS581"/>
  <c r="AR581"/>
  <c r="AO581"/>
  <c r="AN581"/>
  <c r="AM581"/>
  <c r="AP581" s="1"/>
  <c r="AJ581"/>
  <c r="AI581"/>
  <c r="AH581"/>
  <c r="AE581"/>
  <c r="AD581"/>
  <c r="AC581"/>
  <c r="AF581" s="1"/>
  <c r="Z581"/>
  <c r="Y581"/>
  <c r="X581"/>
  <c r="U581"/>
  <c r="T581"/>
  <c r="S581"/>
  <c r="V581" s="1"/>
  <c r="CC580"/>
  <c r="CB580"/>
  <c r="CA580"/>
  <c r="BX580"/>
  <c r="BW580"/>
  <c r="BV580"/>
  <c r="BS580"/>
  <c r="BR580"/>
  <c r="BQ580"/>
  <c r="BN580"/>
  <c r="BM580"/>
  <c r="BL580"/>
  <c r="BO580" s="1"/>
  <c r="BI580"/>
  <c r="BH580"/>
  <c r="BG580"/>
  <c r="BD580"/>
  <c r="BC580"/>
  <c r="BB580"/>
  <c r="BE580" s="1"/>
  <c r="AY580"/>
  <c r="AX580"/>
  <c r="AW580"/>
  <c r="AT580"/>
  <c r="AS580"/>
  <c r="AR580"/>
  <c r="AU580" s="1"/>
  <c r="AO580"/>
  <c r="AN580"/>
  <c r="AM580"/>
  <c r="AJ580"/>
  <c r="AI580"/>
  <c r="AH580"/>
  <c r="AE580"/>
  <c r="AD580"/>
  <c r="AC580"/>
  <c r="Z580"/>
  <c r="Y580"/>
  <c r="X580"/>
  <c r="AA580" s="1"/>
  <c r="U580"/>
  <c r="T580"/>
  <c r="S580"/>
  <c r="CC579"/>
  <c r="CB579"/>
  <c r="CA579"/>
  <c r="CD579" s="1"/>
  <c r="BX579"/>
  <c r="BW579"/>
  <c r="BV579"/>
  <c r="BS579"/>
  <c r="BR579"/>
  <c r="BQ579"/>
  <c r="BT579" s="1"/>
  <c r="BN579"/>
  <c r="BM579"/>
  <c r="BL579"/>
  <c r="BI579"/>
  <c r="BH579"/>
  <c r="BG579"/>
  <c r="BD579"/>
  <c r="BC579"/>
  <c r="BB579"/>
  <c r="AY579"/>
  <c r="AX579"/>
  <c r="AW579"/>
  <c r="AZ579" s="1"/>
  <c r="AT579"/>
  <c r="AS579"/>
  <c r="AR579"/>
  <c r="AO579"/>
  <c r="AN579"/>
  <c r="AM579"/>
  <c r="AP579" s="1"/>
  <c r="AJ579"/>
  <c r="AI579"/>
  <c r="AH579"/>
  <c r="AE579"/>
  <c r="AD579"/>
  <c r="AC579"/>
  <c r="AF579" s="1"/>
  <c r="Z579"/>
  <c r="Y579"/>
  <c r="X579"/>
  <c r="U579"/>
  <c r="T579"/>
  <c r="S579"/>
  <c r="CC578"/>
  <c r="CB578"/>
  <c r="CA578"/>
  <c r="BX578"/>
  <c r="BW578"/>
  <c r="BV578"/>
  <c r="BY578" s="1"/>
  <c r="BS578"/>
  <c r="BR578"/>
  <c r="BQ578"/>
  <c r="BN578"/>
  <c r="BM578"/>
  <c r="BL578"/>
  <c r="BO578" s="1"/>
  <c r="BI578"/>
  <c r="BH578"/>
  <c r="BG578"/>
  <c r="BD578"/>
  <c r="BC578"/>
  <c r="BB578"/>
  <c r="BE578" s="1"/>
  <c r="AY578"/>
  <c r="AX578"/>
  <c r="AW578"/>
  <c r="AT578"/>
  <c r="AS578"/>
  <c r="AR578"/>
  <c r="AO578"/>
  <c r="AN578"/>
  <c r="AM578"/>
  <c r="AJ578"/>
  <c r="AI578"/>
  <c r="AH578"/>
  <c r="AK578" s="1"/>
  <c r="AE578"/>
  <c r="AD578"/>
  <c r="AC578"/>
  <c r="Z578"/>
  <c r="Y578"/>
  <c r="X578"/>
  <c r="AA578" s="1"/>
  <c r="U578"/>
  <c r="T578"/>
  <c r="S578"/>
  <c r="CC577"/>
  <c r="CB577"/>
  <c r="CA577"/>
  <c r="CD577" s="1"/>
  <c r="BX577"/>
  <c r="BW577"/>
  <c r="BV577"/>
  <c r="BS577"/>
  <c r="BR577"/>
  <c r="BQ577"/>
  <c r="BN577"/>
  <c r="BM577"/>
  <c r="BL577"/>
  <c r="BI577"/>
  <c r="BH577"/>
  <c r="BG577"/>
  <c r="BJ577" s="1"/>
  <c r="BD577"/>
  <c r="BC577"/>
  <c r="BB577"/>
  <c r="AY577"/>
  <c r="AX577"/>
  <c r="AW577"/>
  <c r="AZ577" s="1"/>
  <c r="AT577"/>
  <c r="AS577"/>
  <c r="AR577"/>
  <c r="AO577"/>
  <c r="AN577"/>
  <c r="AM577"/>
  <c r="AP577" s="1"/>
  <c r="AJ577"/>
  <c r="AI577"/>
  <c r="AH577"/>
  <c r="AE577"/>
  <c r="AD577"/>
  <c r="AC577"/>
  <c r="Z577"/>
  <c r="Y577"/>
  <c r="X577"/>
  <c r="U577"/>
  <c r="T577"/>
  <c r="S577"/>
  <c r="V577" s="1"/>
  <c r="CC576"/>
  <c r="CB576"/>
  <c r="CA576"/>
  <c r="BX576"/>
  <c r="BW576"/>
  <c r="BV576"/>
  <c r="BY576" s="1"/>
  <c r="BS576"/>
  <c r="BR576"/>
  <c r="BQ576"/>
  <c r="BN576"/>
  <c r="BM576"/>
  <c r="BL576"/>
  <c r="BO576" s="1"/>
  <c r="BI576"/>
  <c r="BH576"/>
  <c r="BG576"/>
  <c r="BD576"/>
  <c r="BC576"/>
  <c r="BB576"/>
  <c r="AY576"/>
  <c r="AX576"/>
  <c r="AW576"/>
  <c r="AT576"/>
  <c r="AS576"/>
  <c r="AR576"/>
  <c r="AU576" s="1"/>
  <c r="AO576"/>
  <c r="AN576"/>
  <c r="AM576"/>
  <c r="AJ576"/>
  <c r="AI576"/>
  <c r="AH576"/>
  <c r="AK576" s="1"/>
  <c r="AE576"/>
  <c r="AD576"/>
  <c r="AC576"/>
  <c r="Z576"/>
  <c r="Y576"/>
  <c r="X576"/>
  <c r="AA576" s="1"/>
  <c r="U576"/>
  <c r="T576"/>
  <c r="S576"/>
  <c r="CC575"/>
  <c r="CB575"/>
  <c r="CA575"/>
  <c r="BX575"/>
  <c r="BW575"/>
  <c r="BV575"/>
  <c r="BS575"/>
  <c r="BR575"/>
  <c r="BQ575"/>
  <c r="BT575" s="1"/>
  <c r="BN575"/>
  <c r="BM575"/>
  <c r="BL575"/>
  <c r="BI575"/>
  <c r="BH575"/>
  <c r="BG575"/>
  <c r="BJ575" s="1"/>
  <c r="BD575"/>
  <c r="BC575"/>
  <c r="BB575"/>
  <c r="AY575"/>
  <c r="AX575"/>
  <c r="AW575"/>
  <c r="AZ575" s="1"/>
  <c r="AT575"/>
  <c r="AS575"/>
  <c r="AR575"/>
  <c r="AO575"/>
  <c r="AN575"/>
  <c r="AM575"/>
  <c r="AJ575"/>
  <c r="AI575"/>
  <c r="AH575"/>
  <c r="AE575"/>
  <c r="AD575"/>
  <c r="AC575"/>
  <c r="AF575" s="1"/>
  <c r="Z575"/>
  <c r="Y575"/>
  <c r="X575"/>
  <c r="U575"/>
  <c r="T575"/>
  <c r="S575"/>
  <c r="V575" s="1"/>
  <c r="CC574"/>
  <c r="CB574"/>
  <c r="CA574"/>
  <c r="BX574"/>
  <c r="BW574"/>
  <c r="BV574"/>
  <c r="BY574" s="1"/>
  <c r="BS574"/>
  <c r="BR574"/>
  <c r="BQ574"/>
  <c r="BN574"/>
  <c r="BM574"/>
  <c r="BL574"/>
  <c r="BI574"/>
  <c r="BH574"/>
  <c r="BG574"/>
  <c r="BD574"/>
  <c r="BC574"/>
  <c r="BB574"/>
  <c r="BE574" s="1"/>
  <c r="AY574"/>
  <c r="AX574"/>
  <c r="AW574"/>
  <c r="AT574"/>
  <c r="AS574"/>
  <c r="AR574"/>
  <c r="AU574" s="1"/>
  <c r="AO574"/>
  <c r="AN574"/>
  <c r="AM574"/>
  <c r="AJ574"/>
  <c r="AI574"/>
  <c r="AH574"/>
  <c r="AK574" s="1"/>
  <c r="AE574"/>
  <c r="AD574"/>
  <c r="AC574"/>
  <c r="Z574"/>
  <c r="Y574"/>
  <c r="X574"/>
  <c r="U574"/>
  <c r="T574"/>
  <c r="S574"/>
  <c r="CC573"/>
  <c r="CB573"/>
  <c r="CA573"/>
  <c r="CD573" s="1"/>
  <c r="BX573"/>
  <c r="BW573"/>
  <c r="BV573"/>
  <c r="BS573"/>
  <c r="BR573"/>
  <c r="BQ573"/>
  <c r="BT573" s="1"/>
  <c r="BN573"/>
  <c r="BM573"/>
  <c r="BL573"/>
  <c r="BI573"/>
  <c r="BH573"/>
  <c r="BG573"/>
  <c r="BJ573" s="1"/>
  <c r="BD573"/>
  <c r="BC573"/>
  <c r="BB573"/>
  <c r="AY573"/>
  <c r="AX573"/>
  <c r="AW573"/>
  <c r="AT573"/>
  <c r="AS573"/>
  <c r="AR573"/>
  <c r="AO573"/>
  <c r="AN573"/>
  <c r="AM573"/>
  <c r="AP573" s="1"/>
  <c r="AJ573"/>
  <c r="AI573"/>
  <c r="AH573"/>
  <c r="AE573"/>
  <c r="AD573"/>
  <c r="AC573"/>
  <c r="AF573" s="1"/>
  <c r="Z573"/>
  <c r="Y573"/>
  <c r="X573"/>
  <c r="U573"/>
  <c r="T573"/>
  <c r="S573"/>
  <c r="V573" s="1"/>
  <c r="CC572"/>
  <c r="CB572"/>
  <c r="CA572"/>
  <c r="BX572"/>
  <c r="BW572"/>
  <c r="BV572"/>
  <c r="BS572"/>
  <c r="BR572"/>
  <c r="BQ572"/>
  <c r="BN572"/>
  <c r="BM572"/>
  <c r="BL572"/>
  <c r="BO572" s="1"/>
  <c r="BI572"/>
  <c r="BH572"/>
  <c r="BG572"/>
  <c r="BD572"/>
  <c r="BC572"/>
  <c r="BB572"/>
  <c r="BE572" s="1"/>
  <c r="AY572"/>
  <c r="AX572"/>
  <c r="AW572"/>
  <c r="AT572"/>
  <c r="AS572"/>
  <c r="AR572"/>
  <c r="AU572" s="1"/>
  <c r="AO572"/>
  <c r="AN572"/>
  <c r="AM572"/>
  <c r="AJ572"/>
  <c r="AI572"/>
  <c r="AH572"/>
  <c r="AE572"/>
  <c r="AD572"/>
  <c r="AC572"/>
  <c r="Z572"/>
  <c r="Y572"/>
  <c r="X572"/>
  <c r="AA572" s="1"/>
  <c r="U572"/>
  <c r="T572"/>
  <c r="S572"/>
  <c r="CC571"/>
  <c r="CB571"/>
  <c r="CA571"/>
  <c r="CD571" s="1"/>
  <c r="BX571"/>
  <c r="BW571"/>
  <c r="BV571"/>
  <c r="BS571"/>
  <c r="BR571"/>
  <c r="BQ571"/>
  <c r="BT571" s="1"/>
  <c r="BN571"/>
  <c r="BM571"/>
  <c r="BL571"/>
  <c r="BI571"/>
  <c r="BH571"/>
  <c r="BG571"/>
  <c r="BD571"/>
  <c r="BC571"/>
  <c r="BB571"/>
  <c r="AY571"/>
  <c r="AX571"/>
  <c r="AW571"/>
  <c r="AZ571" s="1"/>
  <c r="AT571"/>
  <c r="AS571"/>
  <c r="AR571"/>
  <c r="AO571"/>
  <c r="AN571"/>
  <c r="AM571"/>
  <c r="AP571" s="1"/>
  <c r="AJ571"/>
  <c r="AI571"/>
  <c r="AH571"/>
  <c r="AE571"/>
  <c r="AD571"/>
  <c r="AC571"/>
  <c r="AF571" s="1"/>
  <c r="Z571"/>
  <c r="Y571"/>
  <c r="X571"/>
  <c r="U571"/>
  <c r="T571"/>
  <c r="S571"/>
  <c r="CC570"/>
  <c r="CB570"/>
  <c r="CA570"/>
  <c r="BX570"/>
  <c r="BW570"/>
  <c r="BV570"/>
  <c r="BY570" s="1"/>
  <c r="BS570"/>
  <c r="BR570"/>
  <c r="BQ570"/>
  <c r="BN570"/>
  <c r="BM570"/>
  <c r="BL570"/>
  <c r="BO570" s="1"/>
  <c r="BI570"/>
  <c r="BH570"/>
  <c r="BG570"/>
  <c r="BD570"/>
  <c r="BC570"/>
  <c r="BB570"/>
  <c r="BE570" s="1"/>
  <c r="AY570"/>
  <c r="AX570"/>
  <c r="AW570"/>
  <c r="AT570"/>
  <c r="AS570"/>
  <c r="AR570"/>
  <c r="AO570"/>
  <c r="AN570"/>
  <c r="AM570"/>
  <c r="AJ570"/>
  <c r="AI570"/>
  <c r="AH570"/>
  <c r="AK570" s="1"/>
  <c r="AE570"/>
  <c r="AD570"/>
  <c r="AC570"/>
  <c r="Z570"/>
  <c r="Y570"/>
  <c r="X570"/>
  <c r="AA570" s="1"/>
  <c r="U570"/>
  <c r="T570"/>
  <c r="S570"/>
  <c r="CC569"/>
  <c r="CB569"/>
  <c r="CA569"/>
  <c r="CD569" s="1"/>
  <c r="BX569"/>
  <c r="BW569"/>
  <c r="BV569"/>
  <c r="BS569"/>
  <c r="BR569"/>
  <c r="BQ569"/>
  <c r="BN569"/>
  <c r="BM569"/>
  <c r="BL569"/>
  <c r="BI569"/>
  <c r="BH569"/>
  <c r="BG569"/>
  <c r="BJ569" s="1"/>
  <c r="BD569"/>
  <c r="BC569"/>
  <c r="BB569"/>
  <c r="AY569"/>
  <c r="AX569"/>
  <c r="AW569"/>
  <c r="AZ569" s="1"/>
  <c r="AT569"/>
  <c r="AS569"/>
  <c r="AR569"/>
  <c r="AO569"/>
  <c r="AN569"/>
  <c r="AM569"/>
  <c r="AP569" s="1"/>
  <c r="AJ569"/>
  <c r="AI569"/>
  <c r="AH569"/>
  <c r="AE569"/>
  <c r="AD569"/>
  <c r="AC569"/>
  <c r="Z569"/>
  <c r="Y569"/>
  <c r="X569"/>
  <c r="U569"/>
  <c r="T569"/>
  <c r="S569"/>
  <c r="V569" s="1"/>
  <c r="CC568"/>
  <c r="CB568"/>
  <c r="CA568"/>
  <c r="BX568"/>
  <c r="BW568"/>
  <c r="BV568"/>
  <c r="BY568" s="1"/>
  <c r="BS568"/>
  <c r="BR568"/>
  <c r="BQ568"/>
  <c r="BN568"/>
  <c r="BM568"/>
  <c r="BL568"/>
  <c r="BO568" s="1"/>
  <c r="BI568"/>
  <c r="BH568"/>
  <c r="BG568"/>
  <c r="BD568"/>
  <c r="BC568"/>
  <c r="BB568"/>
  <c r="AY568"/>
  <c r="AX568"/>
  <c r="AW568"/>
  <c r="AT568"/>
  <c r="AS568"/>
  <c r="AR568"/>
  <c r="AU568" s="1"/>
  <c r="AO568"/>
  <c r="AN568"/>
  <c r="AM568"/>
  <c r="AJ568"/>
  <c r="AI568"/>
  <c r="AH568"/>
  <c r="AK568" s="1"/>
  <c r="AE568"/>
  <c r="AD568"/>
  <c r="AC568"/>
  <c r="Z568"/>
  <c r="Y568"/>
  <c r="X568"/>
  <c r="AA568" s="1"/>
  <c r="U568"/>
  <c r="T568"/>
  <c r="S568"/>
  <c r="CC567"/>
  <c r="CB567"/>
  <c r="CA567"/>
  <c r="BX567"/>
  <c r="BW567"/>
  <c r="BV567"/>
  <c r="BS567"/>
  <c r="BR567"/>
  <c r="BQ567"/>
  <c r="BT567" s="1"/>
  <c r="BN567"/>
  <c r="BM567"/>
  <c r="BL567"/>
  <c r="BI567"/>
  <c r="BH567"/>
  <c r="BG567"/>
  <c r="BJ567" s="1"/>
  <c r="BD567"/>
  <c r="BC567"/>
  <c r="BB567"/>
  <c r="AY567"/>
  <c r="AX567"/>
  <c r="AW567"/>
  <c r="AZ567" s="1"/>
  <c r="AT567"/>
  <c r="AS567"/>
  <c r="AR567"/>
  <c r="AO567"/>
  <c r="AN567"/>
  <c r="AM567"/>
  <c r="AJ567"/>
  <c r="AI567"/>
  <c r="AH567"/>
  <c r="AE567"/>
  <c r="AD567"/>
  <c r="AC567"/>
  <c r="AF567" s="1"/>
  <c r="Z567"/>
  <c r="Y567"/>
  <c r="X567"/>
  <c r="U567"/>
  <c r="T567"/>
  <c r="S567"/>
  <c r="V567" s="1"/>
  <c r="CC566"/>
  <c r="CB566"/>
  <c r="CA566"/>
  <c r="BX566"/>
  <c r="BW566"/>
  <c r="BV566"/>
  <c r="BY566" s="1"/>
  <c r="BS566"/>
  <c r="BR566"/>
  <c r="BQ566"/>
  <c r="BN566"/>
  <c r="BM566"/>
  <c r="BL566"/>
  <c r="BI566"/>
  <c r="BH566"/>
  <c r="BG566"/>
  <c r="BD566"/>
  <c r="BC566"/>
  <c r="BB566"/>
  <c r="BE566" s="1"/>
  <c r="AY566"/>
  <c r="AX566"/>
  <c r="AW566"/>
  <c r="AT566"/>
  <c r="AS566"/>
  <c r="AR566"/>
  <c r="AU566" s="1"/>
  <c r="AO566"/>
  <c r="AN566"/>
  <c r="AM566"/>
  <c r="AJ566"/>
  <c r="AI566"/>
  <c r="AH566"/>
  <c r="AK566" s="1"/>
  <c r="AE566"/>
  <c r="AD566"/>
  <c r="AC566"/>
  <c r="Z566"/>
  <c r="Y566"/>
  <c r="X566"/>
  <c r="U566"/>
  <c r="T566"/>
  <c r="S566"/>
  <c r="CC565"/>
  <c r="CB565"/>
  <c r="CA565"/>
  <c r="CD565" s="1"/>
  <c r="BX565"/>
  <c r="BW565"/>
  <c r="BV565"/>
  <c r="BS565"/>
  <c r="BR565"/>
  <c r="BQ565"/>
  <c r="BT565" s="1"/>
  <c r="BN565"/>
  <c r="BM565"/>
  <c r="BL565"/>
  <c r="BI565"/>
  <c r="BH565"/>
  <c r="BG565"/>
  <c r="BJ565" s="1"/>
  <c r="BD565"/>
  <c r="BC565"/>
  <c r="BB565"/>
  <c r="AY565"/>
  <c r="AX565"/>
  <c r="AW565"/>
  <c r="AT565"/>
  <c r="AS565"/>
  <c r="AR565"/>
  <c r="AO565"/>
  <c r="AN565"/>
  <c r="AM565"/>
  <c r="AP565" s="1"/>
  <c r="AJ565"/>
  <c r="AI565"/>
  <c r="AH565"/>
  <c r="AE565"/>
  <c r="AD565"/>
  <c r="AC565"/>
  <c r="AF565" s="1"/>
  <c r="Z565"/>
  <c r="Y565"/>
  <c r="X565"/>
  <c r="U565"/>
  <c r="T565"/>
  <c r="S565"/>
  <c r="V565" s="1"/>
  <c r="CC564"/>
  <c r="CB564"/>
  <c r="CA564"/>
  <c r="BX564"/>
  <c r="BW564"/>
  <c r="BV564"/>
  <c r="BS564"/>
  <c r="BR564"/>
  <c r="BQ564"/>
  <c r="BN564"/>
  <c r="BM564"/>
  <c r="BL564"/>
  <c r="BO564" s="1"/>
  <c r="BI564"/>
  <c r="BH564"/>
  <c r="BG564"/>
  <c r="BD564"/>
  <c r="BC564"/>
  <c r="BB564"/>
  <c r="BE564" s="1"/>
  <c r="AY564"/>
  <c r="AX564"/>
  <c r="AW564"/>
  <c r="AT564"/>
  <c r="AS564"/>
  <c r="AR564"/>
  <c r="AU564" s="1"/>
  <c r="AO564"/>
  <c r="AN564"/>
  <c r="AM564"/>
  <c r="AJ564"/>
  <c r="AI564"/>
  <c r="AH564"/>
  <c r="AE564"/>
  <c r="AD564"/>
  <c r="AC564"/>
  <c r="Z564"/>
  <c r="Y564"/>
  <c r="X564"/>
  <c r="AA564" s="1"/>
  <c r="U564"/>
  <c r="T564"/>
  <c r="S564"/>
  <c r="CC563"/>
  <c r="CB563"/>
  <c r="CA563"/>
  <c r="CD563" s="1"/>
  <c r="BX563"/>
  <c r="BW563"/>
  <c r="BV563"/>
  <c r="BS563"/>
  <c r="BR563"/>
  <c r="BQ563"/>
  <c r="BT563" s="1"/>
  <c r="BN563"/>
  <c r="BM563"/>
  <c r="BL563"/>
  <c r="BI563"/>
  <c r="BH563"/>
  <c r="BG563"/>
  <c r="BD563"/>
  <c r="BC563"/>
  <c r="BB563"/>
  <c r="AY563"/>
  <c r="AX563"/>
  <c r="AW563"/>
  <c r="AZ563" s="1"/>
  <c r="AT563"/>
  <c r="AS563"/>
  <c r="AR563"/>
  <c r="AO563"/>
  <c r="AN563"/>
  <c r="AM563"/>
  <c r="AP563" s="1"/>
  <c r="AJ563"/>
  <c r="AI563"/>
  <c r="AH563"/>
  <c r="AE563"/>
  <c r="AD563"/>
  <c r="AC563"/>
  <c r="AF563" s="1"/>
  <c r="Z563"/>
  <c r="Y563"/>
  <c r="X563"/>
  <c r="U563"/>
  <c r="T563"/>
  <c r="S563"/>
  <c r="CC562"/>
  <c r="CB562"/>
  <c r="CA562"/>
  <c r="BX562"/>
  <c r="BW562"/>
  <c r="BV562"/>
  <c r="BY562" s="1"/>
  <c r="BS562"/>
  <c r="BR562"/>
  <c r="BQ562"/>
  <c r="BN562"/>
  <c r="BM562"/>
  <c r="BL562"/>
  <c r="BO562" s="1"/>
  <c r="BI562"/>
  <c r="BH562"/>
  <c r="BG562"/>
  <c r="BD562"/>
  <c r="BC562"/>
  <c r="BB562"/>
  <c r="BE562" s="1"/>
  <c r="AY562"/>
  <c r="AX562"/>
  <c r="AW562"/>
  <c r="AT562"/>
  <c r="AS562"/>
  <c r="AR562"/>
  <c r="AO562"/>
  <c r="AN562"/>
  <c r="AM562"/>
  <c r="AJ562"/>
  <c r="AI562"/>
  <c r="AH562"/>
  <c r="AK562" s="1"/>
  <c r="AE562"/>
  <c r="AD562"/>
  <c r="AC562"/>
  <c r="Z562"/>
  <c r="Y562"/>
  <c r="X562"/>
  <c r="U562"/>
  <c r="T562"/>
  <c r="S562"/>
  <c r="CC561"/>
  <c r="CB561"/>
  <c r="CA561"/>
  <c r="CD561" s="1"/>
  <c r="BX561"/>
  <c r="BW561"/>
  <c r="BV561"/>
  <c r="BS561"/>
  <c r="BR561"/>
  <c r="BQ561"/>
  <c r="BN561"/>
  <c r="BM561"/>
  <c r="BL561"/>
  <c r="BI561"/>
  <c r="BH561"/>
  <c r="BG561"/>
  <c r="BJ561" s="1"/>
  <c r="BD561"/>
  <c r="BC561"/>
  <c r="BB561"/>
  <c r="AY561"/>
  <c r="AX561"/>
  <c r="AW561"/>
  <c r="AT561"/>
  <c r="AS561"/>
  <c r="AR561"/>
  <c r="AO561"/>
  <c r="AN561"/>
  <c r="AM561"/>
  <c r="AP561" s="1"/>
  <c r="AJ561"/>
  <c r="AI561"/>
  <c r="AH561"/>
  <c r="AE561"/>
  <c r="AD561"/>
  <c r="AC561"/>
  <c r="Z561"/>
  <c r="Y561"/>
  <c r="X561"/>
  <c r="U561"/>
  <c r="T561"/>
  <c r="S561"/>
  <c r="V561" s="1"/>
  <c r="CC560"/>
  <c r="CB560"/>
  <c r="CA560"/>
  <c r="BX560"/>
  <c r="BW560"/>
  <c r="BV560"/>
  <c r="BS560"/>
  <c r="BR560"/>
  <c r="BQ560"/>
  <c r="BN560"/>
  <c r="BM560"/>
  <c r="BL560"/>
  <c r="BO560" s="1"/>
  <c r="BI560"/>
  <c r="BH560"/>
  <c r="BG560"/>
  <c r="BD560"/>
  <c r="BC560"/>
  <c r="BB560"/>
  <c r="AY560"/>
  <c r="AX560"/>
  <c r="AW560"/>
  <c r="AT560"/>
  <c r="AS560"/>
  <c r="AR560"/>
  <c r="AU560" s="1"/>
  <c r="AO560"/>
  <c r="AN560"/>
  <c r="AM560"/>
  <c r="AJ560"/>
  <c r="AI560"/>
  <c r="AH560"/>
  <c r="AE560"/>
  <c r="AD560"/>
  <c r="AC560"/>
  <c r="Z560"/>
  <c r="Y560"/>
  <c r="X560"/>
  <c r="AA560" s="1"/>
  <c r="U560"/>
  <c r="T560"/>
  <c r="S560"/>
  <c r="CC559"/>
  <c r="CB559"/>
  <c r="CA559"/>
  <c r="BX559"/>
  <c r="BW559"/>
  <c r="BV559"/>
  <c r="BS559"/>
  <c r="BR559"/>
  <c r="BQ559"/>
  <c r="BT559" s="1"/>
  <c r="BN559"/>
  <c r="BM559"/>
  <c r="BL559"/>
  <c r="BI559"/>
  <c r="BH559"/>
  <c r="BG559"/>
  <c r="BD559"/>
  <c r="BC559"/>
  <c r="BB559"/>
  <c r="AY559"/>
  <c r="AX559"/>
  <c r="AW559"/>
  <c r="AZ559" s="1"/>
  <c r="AT559"/>
  <c r="AS559"/>
  <c r="AR559"/>
  <c r="AO559"/>
  <c r="AN559"/>
  <c r="AM559"/>
  <c r="AJ559"/>
  <c r="AI559"/>
  <c r="AH559"/>
  <c r="AE559"/>
  <c r="AD559"/>
  <c r="AC559"/>
  <c r="AF559" s="1"/>
  <c r="Z559"/>
  <c r="Y559"/>
  <c r="X559"/>
  <c r="U559"/>
  <c r="T559"/>
  <c r="S559"/>
  <c r="CC558"/>
  <c r="CB558"/>
  <c r="CA558"/>
  <c r="BX558"/>
  <c r="BW558"/>
  <c r="BV558"/>
  <c r="BY558" s="1"/>
  <c r="BS558"/>
  <c r="BR558"/>
  <c r="BQ558"/>
  <c r="BN558"/>
  <c r="BM558"/>
  <c r="BL558"/>
  <c r="BO558" s="1"/>
  <c r="BI558"/>
  <c r="BH558"/>
  <c r="BG558"/>
  <c r="BD558"/>
  <c r="BC558"/>
  <c r="BB558"/>
  <c r="BE558" s="1"/>
  <c r="AY558"/>
  <c r="AX558"/>
  <c r="AW558"/>
  <c r="AT558"/>
  <c r="AS558"/>
  <c r="AR558"/>
  <c r="AO558"/>
  <c r="AN558"/>
  <c r="AM558"/>
  <c r="AJ558"/>
  <c r="AI558"/>
  <c r="AH558"/>
  <c r="AK558" s="1"/>
  <c r="AE558"/>
  <c r="AD558"/>
  <c r="AC558"/>
  <c r="Z558"/>
  <c r="Y558"/>
  <c r="X558"/>
  <c r="AA558" s="1"/>
  <c r="U558"/>
  <c r="T558"/>
  <c r="S558"/>
  <c r="CC557"/>
  <c r="CB557"/>
  <c r="CA557"/>
  <c r="CD557" s="1"/>
  <c r="BX557"/>
  <c r="BW557"/>
  <c r="BV557"/>
  <c r="BS557"/>
  <c r="BR557"/>
  <c r="BQ557"/>
  <c r="BN557"/>
  <c r="BM557"/>
  <c r="BL557"/>
  <c r="BI557"/>
  <c r="BH557"/>
  <c r="BG557"/>
  <c r="BJ557" s="1"/>
  <c r="BD557"/>
  <c r="BC557"/>
  <c r="BB557"/>
  <c r="AY557"/>
  <c r="AX557"/>
  <c r="AW557"/>
  <c r="AT557"/>
  <c r="AS557"/>
  <c r="AR557"/>
  <c r="AO557"/>
  <c r="AN557"/>
  <c r="AM557"/>
  <c r="AP557" s="1"/>
  <c r="AJ557"/>
  <c r="AI557"/>
  <c r="AH557"/>
  <c r="AE557"/>
  <c r="AD557"/>
  <c r="AC557"/>
  <c r="AF557" s="1"/>
  <c r="Z557"/>
  <c r="Y557"/>
  <c r="X557"/>
  <c r="U557"/>
  <c r="T557"/>
  <c r="S557"/>
  <c r="V557" s="1"/>
  <c r="CC556"/>
  <c r="CB556"/>
  <c r="CA556"/>
  <c r="BX556"/>
  <c r="BW556"/>
  <c r="BV556"/>
  <c r="BS556"/>
  <c r="BR556"/>
  <c r="BQ556"/>
  <c r="BN556"/>
  <c r="BM556"/>
  <c r="BL556"/>
  <c r="BO556" s="1"/>
  <c r="BI556"/>
  <c r="BH556"/>
  <c r="BG556"/>
  <c r="BD556"/>
  <c r="BC556"/>
  <c r="BB556"/>
  <c r="BE556" s="1"/>
  <c r="AY556"/>
  <c r="AX556"/>
  <c r="AW556"/>
  <c r="AT556"/>
  <c r="AS556"/>
  <c r="AR556"/>
  <c r="AU556" s="1"/>
  <c r="AO556"/>
  <c r="AN556"/>
  <c r="AM556"/>
  <c r="AJ556"/>
  <c r="AI556"/>
  <c r="AH556"/>
  <c r="AE556"/>
  <c r="AD556"/>
  <c r="AC556"/>
  <c r="Z556"/>
  <c r="Y556"/>
  <c r="X556"/>
  <c r="AA556" s="1"/>
  <c r="U556"/>
  <c r="T556"/>
  <c r="S556"/>
  <c r="CC555"/>
  <c r="CB555"/>
  <c r="CA555"/>
  <c r="CD555" s="1"/>
  <c r="BX555"/>
  <c r="BW555"/>
  <c r="BV555"/>
  <c r="BS555"/>
  <c r="BR555"/>
  <c r="BQ555"/>
  <c r="BT555" s="1"/>
  <c r="BN555"/>
  <c r="BM555"/>
  <c r="BL555"/>
  <c r="BI555"/>
  <c r="BH555"/>
  <c r="BG555"/>
  <c r="BD555"/>
  <c r="BC555"/>
  <c r="BB555"/>
  <c r="AY555"/>
  <c r="AX555"/>
  <c r="AW555"/>
  <c r="AZ555" s="1"/>
  <c r="AT555"/>
  <c r="AS555"/>
  <c r="AR555"/>
  <c r="AO555"/>
  <c r="AN555"/>
  <c r="AM555"/>
  <c r="AP555" s="1"/>
  <c r="AJ555"/>
  <c r="AI555"/>
  <c r="AH555"/>
  <c r="AE555"/>
  <c r="AD555"/>
  <c r="AC555"/>
  <c r="AF555" s="1"/>
  <c r="Z555"/>
  <c r="Y555"/>
  <c r="X555"/>
  <c r="U555"/>
  <c r="T555"/>
  <c r="S555"/>
  <c r="CC554"/>
  <c r="CB554"/>
  <c r="CA554"/>
  <c r="BX554"/>
  <c r="BW554"/>
  <c r="BV554"/>
  <c r="BY554" s="1"/>
  <c r="BS554"/>
  <c r="BR554"/>
  <c r="BQ554"/>
  <c r="BN554"/>
  <c r="BM554"/>
  <c r="BL554"/>
  <c r="BO554" s="1"/>
  <c r="BI554"/>
  <c r="BH554"/>
  <c r="BG554"/>
  <c r="BD554"/>
  <c r="BC554"/>
  <c r="BB554"/>
  <c r="BE554" s="1"/>
  <c r="AY554"/>
  <c r="AX554"/>
  <c r="AW554"/>
  <c r="AT554"/>
  <c r="AS554"/>
  <c r="AR554"/>
  <c r="AO554"/>
  <c r="AN554"/>
  <c r="AM554"/>
  <c r="AJ554"/>
  <c r="AI554"/>
  <c r="AH554"/>
  <c r="AK554" s="1"/>
  <c r="AE554"/>
  <c r="AD554"/>
  <c r="AC554"/>
  <c r="Z554"/>
  <c r="Y554"/>
  <c r="X554"/>
  <c r="AA554" s="1"/>
  <c r="U554"/>
  <c r="T554"/>
  <c r="S554"/>
  <c r="CC553"/>
  <c r="CB553"/>
  <c r="CA553"/>
  <c r="CD553" s="1"/>
  <c r="BX553"/>
  <c r="BW553"/>
  <c r="BV553"/>
  <c r="BS553"/>
  <c r="BR553"/>
  <c r="BQ553"/>
  <c r="BN553"/>
  <c r="BM553"/>
  <c r="BL553"/>
  <c r="BI553"/>
  <c r="BH553"/>
  <c r="BG553"/>
  <c r="BJ553" s="1"/>
  <c r="BD553"/>
  <c r="BC553"/>
  <c r="BB553"/>
  <c r="AY553"/>
  <c r="AX553"/>
  <c r="AW553"/>
  <c r="AZ553" s="1"/>
  <c r="AT553"/>
  <c r="AS553"/>
  <c r="AR553"/>
  <c r="AO553"/>
  <c r="AN553"/>
  <c r="AM553"/>
  <c r="AP553" s="1"/>
  <c r="AJ553"/>
  <c r="AI553"/>
  <c r="AH553"/>
  <c r="AE553"/>
  <c r="AD553"/>
  <c r="AC553"/>
  <c r="Z553"/>
  <c r="Y553"/>
  <c r="X553"/>
  <c r="U553"/>
  <c r="T553"/>
  <c r="S553"/>
  <c r="V553" s="1"/>
  <c r="CC552"/>
  <c r="CB552"/>
  <c r="CA552"/>
  <c r="BX552"/>
  <c r="BW552"/>
  <c r="BV552"/>
  <c r="BY552" s="1"/>
  <c r="BS552"/>
  <c r="BR552"/>
  <c r="BQ552"/>
  <c r="BN552"/>
  <c r="BM552"/>
  <c r="BL552"/>
  <c r="BO552" s="1"/>
  <c r="BI552"/>
  <c r="BH552"/>
  <c r="BG552"/>
  <c r="BD552"/>
  <c r="BC552"/>
  <c r="BB552"/>
  <c r="AY552"/>
  <c r="AX552"/>
  <c r="AW552"/>
  <c r="AT552"/>
  <c r="AS552"/>
  <c r="AR552"/>
  <c r="AU552" s="1"/>
  <c r="AO552"/>
  <c r="AN552"/>
  <c r="AM552"/>
  <c r="AJ552"/>
  <c r="AI552"/>
  <c r="AH552"/>
  <c r="AK552" s="1"/>
  <c r="AE552"/>
  <c r="AD552"/>
  <c r="AC552"/>
  <c r="Z552"/>
  <c r="Y552"/>
  <c r="X552"/>
  <c r="AA552" s="1"/>
  <c r="U552"/>
  <c r="T552"/>
  <c r="S552"/>
  <c r="CC551"/>
  <c r="CB551"/>
  <c r="CA551"/>
  <c r="BX551"/>
  <c r="BW551"/>
  <c r="BV551"/>
  <c r="BS551"/>
  <c r="BR551"/>
  <c r="BQ551"/>
  <c r="BT551" s="1"/>
  <c r="BN551"/>
  <c r="BM551"/>
  <c r="BL551"/>
  <c r="BI551"/>
  <c r="BH551"/>
  <c r="BG551"/>
  <c r="BJ551" s="1"/>
  <c r="BD551"/>
  <c r="BC551"/>
  <c r="BB551"/>
  <c r="AY551"/>
  <c r="AX551"/>
  <c r="AW551"/>
  <c r="AZ551" s="1"/>
  <c r="AT551"/>
  <c r="AS551"/>
  <c r="AR551"/>
  <c r="AO551"/>
  <c r="AN551"/>
  <c r="AM551"/>
  <c r="AJ551"/>
  <c r="AI551"/>
  <c r="AH551"/>
  <c r="AE551"/>
  <c r="AD551"/>
  <c r="AC551"/>
  <c r="AF551" s="1"/>
  <c r="Z551"/>
  <c r="Y551"/>
  <c r="X551"/>
  <c r="U551"/>
  <c r="T551"/>
  <c r="S551"/>
  <c r="V551" s="1"/>
  <c r="CC550"/>
  <c r="CB550"/>
  <c r="CA550"/>
  <c r="BX550"/>
  <c r="BW550"/>
  <c r="BV550"/>
  <c r="BY550" s="1"/>
  <c r="BS550"/>
  <c r="BR550"/>
  <c r="BQ550"/>
  <c r="BN550"/>
  <c r="BM550"/>
  <c r="BL550"/>
  <c r="BI550"/>
  <c r="BH550"/>
  <c r="BG550"/>
  <c r="BD550"/>
  <c r="BC550"/>
  <c r="BB550"/>
  <c r="BE550" s="1"/>
  <c r="AY550"/>
  <c r="AX550"/>
  <c r="AW550"/>
  <c r="AT550"/>
  <c r="AS550"/>
  <c r="AR550"/>
  <c r="AU550" s="1"/>
  <c r="AO550"/>
  <c r="AN550"/>
  <c r="AM550"/>
  <c r="AJ550"/>
  <c r="AI550"/>
  <c r="AH550"/>
  <c r="AK550" s="1"/>
  <c r="AE550"/>
  <c r="AD550"/>
  <c r="AC550"/>
  <c r="Z550"/>
  <c r="Y550"/>
  <c r="X550"/>
  <c r="U550"/>
  <c r="T550"/>
  <c r="S550"/>
  <c r="CC549"/>
  <c r="CB549"/>
  <c r="CA549"/>
  <c r="CD549" s="1"/>
  <c r="BX549"/>
  <c r="BW549"/>
  <c r="BV549"/>
  <c r="BS549"/>
  <c r="BR549"/>
  <c r="BQ549"/>
  <c r="BT549" s="1"/>
  <c r="BN549"/>
  <c r="BM549"/>
  <c r="BL549"/>
  <c r="BI549"/>
  <c r="BH549"/>
  <c r="BG549"/>
  <c r="BJ549" s="1"/>
  <c r="BD549"/>
  <c r="BC549"/>
  <c r="BB549"/>
  <c r="AY549"/>
  <c r="AX549"/>
  <c r="AW549"/>
  <c r="AT549"/>
  <c r="AS549"/>
  <c r="AR549"/>
  <c r="AO549"/>
  <c r="AN549"/>
  <c r="AM549"/>
  <c r="AP549" s="1"/>
  <c r="AJ549"/>
  <c r="AI549"/>
  <c r="AH549"/>
  <c r="AE549"/>
  <c r="AD549"/>
  <c r="AC549"/>
  <c r="AF549" s="1"/>
  <c r="Z549"/>
  <c r="Y549"/>
  <c r="X549"/>
  <c r="U549"/>
  <c r="T549"/>
  <c r="S549"/>
  <c r="V549" s="1"/>
  <c r="CC548"/>
  <c r="CB548"/>
  <c r="CA548"/>
  <c r="BX548"/>
  <c r="BW548"/>
  <c r="BV548"/>
  <c r="BS548"/>
  <c r="BR548"/>
  <c r="BQ548"/>
  <c r="BN548"/>
  <c r="BM548"/>
  <c r="BL548"/>
  <c r="BO548" s="1"/>
  <c r="BI548"/>
  <c r="BH548"/>
  <c r="BG548"/>
  <c r="BD548"/>
  <c r="BC548"/>
  <c r="BB548"/>
  <c r="BE548" s="1"/>
  <c r="AY548"/>
  <c r="AX548"/>
  <c r="AW548"/>
  <c r="AT548"/>
  <c r="AS548"/>
  <c r="AR548"/>
  <c r="AU548" s="1"/>
  <c r="AO548"/>
  <c r="AN548"/>
  <c r="AM548"/>
  <c r="AJ548"/>
  <c r="AI548"/>
  <c r="AH548"/>
  <c r="AE548"/>
  <c r="AD548"/>
  <c r="AC548"/>
  <c r="Z548"/>
  <c r="Y548"/>
  <c r="X548"/>
  <c r="AA548" s="1"/>
  <c r="U548"/>
  <c r="T548"/>
  <c r="S548"/>
  <c r="CC547"/>
  <c r="CB547"/>
  <c r="CA547"/>
  <c r="CD547" s="1"/>
  <c r="BX547"/>
  <c r="BW547"/>
  <c r="BV547"/>
  <c r="BS547"/>
  <c r="BR547"/>
  <c r="BQ547"/>
  <c r="BT547" s="1"/>
  <c r="BN547"/>
  <c r="BM547"/>
  <c r="BL547"/>
  <c r="BI547"/>
  <c r="BH547"/>
  <c r="BG547"/>
  <c r="BD547"/>
  <c r="BC547"/>
  <c r="BB547"/>
  <c r="AY547"/>
  <c r="AX547"/>
  <c r="AW547"/>
  <c r="AZ547" s="1"/>
  <c r="AT547"/>
  <c r="AS547"/>
  <c r="AR547"/>
  <c r="AO547"/>
  <c r="AN547"/>
  <c r="AM547"/>
  <c r="AP547" s="1"/>
  <c r="AJ547"/>
  <c r="AI547"/>
  <c r="AH547"/>
  <c r="AE547"/>
  <c r="AD547"/>
  <c r="AC547"/>
  <c r="AF547" s="1"/>
  <c r="Z547"/>
  <c r="Y547"/>
  <c r="X547"/>
  <c r="U547"/>
  <c r="T547"/>
  <c r="S547"/>
  <c r="CC546"/>
  <c r="CB546"/>
  <c r="CA546"/>
  <c r="BX546"/>
  <c r="BW546"/>
  <c r="BV546"/>
  <c r="BY546" s="1"/>
  <c r="BS546"/>
  <c r="BR546"/>
  <c r="BQ546"/>
  <c r="BN546"/>
  <c r="BM546"/>
  <c r="BL546"/>
  <c r="BO546" s="1"/>
  <c r="BI546"/>
  <c r="BH546"/>
  <c r="BG546"/>
  <c r="BD546"/>
  <c r="BC546"/>
  <c r="BB546"/>
  <c r="BE546" s="1"/>
  <c r="AY546"/>
  <c r="AX546"/>
  <c r="AW546"/>
  <c r="AT546"/>
  <c r="AS546"/>
  <c r="AR546"/>
  <c r="AO546"/>
  <c r="AN546"/>
  <c r="AM546"/>
  <c r="AJ546"/>
  <c r="AI546"/>
  <c r="AH546"/>
  <c r="AK546" s="1"/>
  <c r="AE546"/>
  <c r="AD546"/>
  <c r="AC546"/>
  <c r="Z546"/>
  <c r="Y546"/>
  <c r="X546"/>
  <c r="AA546" s="1"/>
  <c r="U546"/>
  <c r="T546"/>
  <c r="S546"/>
  <c r="CC545"/>
  <c r="CB545"/>
  <c r="CA545"/>
  <c r="CD545" s="1"/>
  <c r="BX545"/>
  <c r="BW545"/>
  <c r="BV545"/>
  <c r="BS545"/>
  <c r="BR545"/>
  <c r="BQ545"/>
  <c r="BN545"/>
  <c r="BM545"/>
  <c r="BL545"/>
  <c r="BI545"/>
  <c r="BH545"/>
  <c r="BG545"/>
  <c r="BJ545" s="1"/>
  <c r="BD545"/>
  <c r="BC545"/>
  <c r="BB545"/>
  <c r="AY545"/>
  <c r="AX545"/>
  <c r="AW545"/>
  <c r="AZ545" s="1"/>
  <c r="AT545"/>
  <c r="AS545"/>
  <c r="AR545"/>
  <c r="AO545"/>
  <c r="AN545"/>
  <c r="AM545"/>
  <c r="AP545" s="1"/>
  <c r="AJ545"/>
  <c r="AI545"/>
  <c r="AH545"/>
  <c r="AK545" s="1"/>
  <c r="AE545"/>
  <c r="AD545"/>
  <c r="AC545"/>
  <c r="Z545"/>
  <c r="Y545"/>
  <c r="X545"/>
  <c r="AA545" s="1"/>
  <c r="U545"/>
  <c r="T545"/>
  <c r="S545"/>
  <c r="V545" s="1"/>
  <c r="CC544"/>
  <c r="CB544"/>
  <c r="CA544"/>
  <c r="CD544" s="1"/>
  <c r="BX544"/>
  <c r="BW544"/>
  <c r="BV544"/>
  <c r="BY544" s="1"/>
  <c r="BS544"/>
  <c r="BR544"/>
  <c r="BQ544"/>
  <c r="BT544" s="1"/>
  <c r="BN544"/>
  <c r="BM544"/>
  <c r="BL544"/>
  <c r="BO544" s="1"/>
  <c r="BI544"/>
  <c r="BH544"/>
  <c r="BG544"/>
  <c r="BJ544" s="1"/>
  <c r="BD544"/>
  <c r="BC544"/>
  <c r="BB544"/>
  <c r="AY544"/>
  <c r="AX544"/>
  <c r="AW544"/>
  <c r="AZ544" s="1"/>
  <c r="AT544"/>
  <c r="AS544"/>
  <c r="AR544"/>
  <c r="AU544" s="1"/>
  <c r="AO544"/>
  <c r="AN544"/>
  <c r="AM544"/>
  <c r="AP544" s="1"/>
  <c r="AJ544"/>
  <c r="AI544"/>
  <c r="AH544"/>
  <c r="AK544" s="1"/>
  <c r="AE544"/>
  <c r="AD544"/>
  <c r="AC544"/>
  <c r="AF544" s="1"/>
  <c r="Z544"/>
  <c r="Y544"/>
  <c r="X544"/>
  <c r="AA544" s="1"/>
  <c r="U544"/>
  <c r="T544"/>
  <c r="S544"/>
  <c r="V544" s="1"/>
  <c r="CC543"/>
  <c r="CB543"/>
  <c r="CA543"/>
  <c r="BX543"/>
  <c r="BW543"/>
  <c r="BV543"/>
  <c r="BY543" s="1"/>
  <c r="BS543"/>
  <c r="BR543"/>
  <c r="BQ543"/>
  <c r="BT543" s="1"/>
  <c r="BN543"/>
  <c r="BM543"/>
  <c r="BL543"/>
  <c r="BO543" s="1"/>
  <c r="BI543"/>
  <c r="BH543"/>
  <c r="BG543"/>
  <c r="BJ543" s="1"/>
  <c r="BD543"/>
  <c r="BC543"/>
  <c r="BB543"/>
  <c r="BE543" s="1"/>
  <c r="AY543"/>
  <c r="AX543"/>
  <c r="AW543"/>
  <c r="AZ543" s="1"/>
  <c r="AT543"/>
  <c r="AS543"/>
  <c r="AR543"/>
  <c r="AU543" s="1"/>
  <c r="AO543"/>
  <c r="AN543"/>
  <c r="AM543"/>
  <c r="AJ543"/>
  <c r="AI543"/>
  <c r="AH543"/>
  <c r="AK543" s="1"/>
  <c r="AE543"/>
  <c r="AD543"/>
  <c r="AC543"/>
  <c r="AF543" s="1"/>
  <c r="Z543"/>
  <c r="Y543"/>
  <c r="X543"/>
  <c r="AA543" s="1"/>
  <c r="U543"/>
  <c r="T543"/>
  <c r="S543"/>
  <c r="V543" s="1"/>
  <c r="CC542"/>
  <c r="CB542"/>
  <c r="CA542"/>
  <c r="CD542" s="1"/>
  <c r="BX542"/>
  <c r="BW542"/>
  <c r="BV542"/>
  <c r="BY542" s="1"/>
  <c r="BS542"/>
  <c r="BR542"/>
  <c r="BQ542"/>
  <c r="BT542" s="1"/>
  <c r="BN542"/>
  <c r="BM542"/>
  <c r="BL542"/>
  <c r="BI542"/>
  <c r="BH542"/>
  <c r="BG542"/>
  <c r="BJ542" s="1"/>
  <c r="BD542"/>
  <c r="BC542"/>
  <c r="BB542"/>
  <c r="BE542" s="1"/>
  <c r="AY542"/>
  <c r="AX542"/>
  <c r="AW542"/>
  <c r="AZ542" s="1"/>
  <c r="AT542"/>
  <c r="AS542"/>
  <c r="AR542"/>
  <c r="AU542" s="1"/>
  <c r="AO542"/>
  <c r="AN542"/>
  <c r="AM542"/>
  <c r="AP542" s="1"/>
  <c r="AJ542"/>
  <c r="AI542"/>
  <c r="AH542"/>
  <c r="AK542" s="1"/>
  <c r="AE542"/>
  <c r="AD542"/>
  <c r="AC542"/>
  <c r="AF542" s="1"/>
  <c r="Z542"/>
  <c r="Y542"/>
  <c r="X542"/>
  <c r="U542"/>
  <c r="T542"/>
  <c r="S542"/>
  <c r="V542" s="1"/>
  <c r="CC541"/>
  <c r="CB541"/>
  <c r="CA541"/>
  <c r="CD541" s="1"/>
  <c r="BX541"/>
  <c r="BW541"/>
  <c r="BV541"/>
  <c r="BY541" s="1"/>
  <c r="BS541"/>
  <c r="BR541"/>
  <c r="BQ541"/>
  <c r="BT541" s="1"/>
  <c r="BN541"/>
  <c r="BM541"/>
  <c r="BL541"/>
  <c r="BO541" s="1"/>
  <c r="BI541"/>
  <c r="BH541"/>
  <c r="BG541"/>
  <c r="BJ541" s="1"/>
  <c r="BD541"/>
  <c r="BC541"/>
  <c r="BB541"/>
  <c r="BE541" s="1"/>
  <c r="AY541"/>
  <c r="AX541"/>
  <c r="AW541"/>
  <c r="AT541"/>
  <c r="AS541"/>
  <c r="AR541"/>
  <c r="AU541" s="1"/>
  <c r="AO541"/>
  <c r="AN541"/>
  <c r="AM541"/>
  <c r="AP541" s="1"/>
  <c r="AJ541"/>
  <c r="AI541"/>
  <c r="AH541"/>
  <c r="AK541" s="1"/>
  <c r="AE541"/>
  <c r="AD541"/>
  <c r="AC541"/>
  <c r="AF541" s="1"/>
  <c r="Z541"/>
  <c r="Y541"/>
  <c r="X541"/>
  <c r="AA541" s="1"/>
  <c r="U541"/>
  <c r="T541"/>
  <c r="S541"/>
  <c r="V541" s="1"/>
  <c r="CC540"/>
  <c r="CB540"/>
  <c r="CA540"/>
  <c r="CD540" s="1"/>
  <c r="BX540"/>
  <c r="BW540"/>
  <c r="BV540"/>
  <c r="BS540"/>
  <c r="BR540"/>
  <c r="BQ540"/>
  <c r="BT540" s="1"/>
  <c r="BN540"/>
  <c r="BM540"/>
  <c r="BL540"/>
  <c r="BO540" s="1"/>
  <c r="BI540"/>
  <c r="BH540"/>
  <c r="BG540"/>
  <c r="BJ540" s="1"/>
  <c r="BD540"/>
  <c r="BC540"/>
  <c r="BB540"/>
  <c r="BE540" s="1"/>
  <c r="AY540"/>
  <c r="AX540"/>
  <c r="AW540"/>
  <c r="AZ540" s="1"/>
  <c r="AT540"/>
  <c r="AS540"/>
  <c r="AR540"/>
  <c r="AU540" s="1"/>
  <c r="AO540"/>
  <c r="AN540"/>
  <c r="AM540"/>
  <c r="AP540" s="1"/>
  <c r="AJ540"/>
  <c r="AI540"/>
  <c r="AH540"/>
  <c r="AE540"/>
  <c r="AD540"/>
  <c r="AC540"/>
  <c r="AF540" s="1"/>
  <c r="Z540"/>
  <c r="Y540"/>
  <c r="X540"/>
  <c r="AA540" s="1"/>
  <c r="U540"/>
  <c r="T540"/>
  <c r="S540"/>
  <c r="V540" s="1"/>
  <c r="CC539"/>
  <c r="CB539"/>
  <c r="CA539"/>
  <c r="CD539" s="1"/>
  <c r="BX539"/>
  <c r="BW539"/>
  <c r="BV539"/>
  <c r="BY539" s="1"/>
  <c r="BS539"/>
  <c r="BR539"/>
  <c r="BQ539"/>
  <c r="BT539" s="1"/>
  <c r="BN539"/>
  <c r="BM539"/>
  <c r="BL539"/>
  <c r="BO539" s="1"/>
  <c r="BI539"/>
  <c r="BH539"/>
  <c r="BG539"/>
  <c r="BD539"/>
  <c r="BC539"/>
  <c r="BB539"/>
  <c r="BE539" s="1"/>
  <c r="AY539"/>
  <c r="AX539"/>
  <c r="AW539"/>
  <c r="AZ539" s="1"/>
  <c r="AT539"/>
  <c r="AS539"/>
  <c r="AR539"/>
  <c r="AU539" s="1"/>
  <c r="AO539"/>
  <c r="AN539"/>
  <c r="AM539"/>
  <c r="AP539" s="1"/>
  <c r="AJ539"/>
  <c r="AI539"/>
  <c r="AH539"/>
  <c r="AK539" s="1"/>
  <c r="AE539"/>
  <c r="AD539"/>
  <c r="AC539"/>
  <c r="AF539" s="1"/>
  <c r="Z539"/>
  <c r="Y539"/>
  <c r="X539"/>
  <c r="AA539" s="1"/>
  <c r="U539"/>
  <c r="T539"/>
  <c r="S539"/>
  <c r="CC538"/>
  <c r="CB538"/>
  <c r="CA538"/>
  <c r="CD538" s="1"/>
  <c r="BX538"/>
  <c r="BW538"/>
  <c r="BV538"/>
  <c r="BY538" s="1"/>
  <c r="BS538"/>
  <c r="BR538"/>
  <c r="BQ538"/>
  <c r="BT538" s="1"/>
  <c r="BN538"/>
  <c r="BM538"/>
  <c r="BL538"/>
  <c r="BO538" s="1"/>
  <c r="BI538"/>
  <c r="BH538"/>
  <c r="BG538"/>
  <c r="BJ538" s="1"/>
  <c r="BD538"/>
  <c r="BC538"/>
  <c r="BB538"/>
  <c r="BE538" s="1"/>
  <c r="AY538"/>
  <c r="AX538"/>
  <c r="AW538"/>
  <c r="AZ538" s="1"/>
  <c r="AT538"/>
  <c r="AS538"/>
  <c r="AR538"/>
  <c r="AO538"/>
  <c r="AN538"/>
  <c r="AM538"/>
  <c r="AP538" s="1"/>
  <c r="AJ538"/>
  <c r="AI538"/>
  <c r="AH538"/>
  <c r="AK538" s="1"/>
  <c r="AE538"/>
  <c r="AD538"/>
  <c r="AC538"/>
  <c r="AF538" s="1"/>
  <c r="Z538"/>
  <c r="Y538"/>
  <c r="X538"/>
  <c r="AA538" s="1"/>
  <c r="U538"/>
  <c r="T538"/>
  <c r="S538"/>
  <c r="V538" s="1"/>
  <c r="CC537"/>
  <c r="CB537"/>
  <c r="CA537"/>
  <c r="CD537" s="1"/>
  <c r="BX537"/>
  <c r="BW537"/>
  <c r="BV537"/>
  <c r="BY537" s="1"/>
  <c r="BS537"/>
  <c r="BR537"/>
  <c r="BQ537"/>
  <c r="BN537"/>
  <c r="BM537"/>
  <c r="BL537"/>
  <c r="BO537" s="1"/>
  <c r="BI537"/>
  <c r="BH537"/>
  <c r="BG537"/>
  <c r="BJ537" s="1"/>
  <c r="BD537"/>
  <c r="BC537"/>
  <c r="BB537"/>
  <c r="BE537" s="1"/>
  <c r="AY537"/>
  <c r="AX537"/>
  <c r="AW537"/>
  <c r="AZ537" s="1"/>
  <c r="AT537"/>
  <c r="AS537"/>
  <c r="AR537"/>
  <c r="AU537" s="1"/>
  <c r="AO537"/>
  <c r="AN537"/>
  <c r="AM537"/>
  <c r="AP537" s="1"/>
  <c r="AJ537"/>
  <c r="AI537"/>
  <c r="AH537"/>
  <c r="AK537" s="1"/>
  <c r="AE537"/>
  <c r="AD537"/>
  <c r="AC537"/>
  <c r="Z537"/>
  <c r="Y537"/>
  <c r="X537"/>
  <c r="AA537" s="1"/>
  <c r="U537"/>
  <c r="T537"/>
  <c r="S537"/>
  <c r="V537" s="1"/>
  <c r="CC536"/>
  <c r="CB536"/>
  <c r="CA536"/>
  <c r="CD536" s="1"/>
  <c r="BX536"/>
  <c r="BW536"/>
  <c r="BV536"/>
  <c r="BY536" s="1"/>
  <c r="BS536"/>
  <c r="BR536"/>
  <c r="BQ536"/>
  <c r="BT536" s="1"/>
  <c r="BN536"/>
  <c r="BM536"/>
  <c r="BL536"/>
  <c r="BO536" s="1"/>
  <c r="BI536"/>
  <c r="BH536"/>
  <c r="BG536"/>
  <c r="BJ536" s="1"/>
  <c r="BD536"/>
  <c r="BC536"/>
  <c r="BB536"/>
  <c r="AY536"/>
  <c r="AX536"/>
  <c r="AW536"/>
  <c r="AZ536" s="1"/>
  <c r="AT536"/>
  <c r="AS536"/>
  <c r="AR536"/>
  <c r="AU536" s="1"/>
  <c r="AO536"/>
  <c r="AN536"/>
  <c r="AM536"/>
  <c r="AP536" s="1"/>
  <c r="AJ536"/>
  <c r="AI536"/>
  <c r="AH536"/>
  <c r="AK536" s="1"/>
  <c r="AE536"/>
  <c r="AD536"/>
  <c r="AC536"/>
  <c r="AF536" s="1"/>
  <c r="Z536"/>
  <c r="Y536"/>
  <c r="X536"/>
  <c r="AA536" s="1"/>
  <c r="U536"/>
  <c r="T536"/>
  <c r="S536"/>
  <c r="V536" s="1"/>
  <c r="CC535"/>
  <c r="CB535"/>
  <c r="CA535"/>
  <c r="BX535"/>
  <c r="BW535"/>
  <c r="BV535"/>
  <c r="BY535" s="1"/>
  <c r="BS535"/>
  <c r="BR535"/>
  <c r="BQ535"/>
  <c r="BT535" s="1"/>
  <c r="BN535"/>
  <c r="BM535"/>
  <c r="BL535"/>
  <c r="BO535" s="1"/>
  <c r="BI535"/>
  <c r="BH535"/>
  <c r="BG535"/>
  <c r="BJ535" s="1"/>
  <c r="BD535"/>
  <c r="BC535"/>
  <c r="BB535"/>
  <c r="BE535" s="1"/>
  <c r="AY535"/>
  <c r="AX535"/>
  <c r="AW535"/>
  <c r="AZ535" s="1"/>
  <c r="AT535"/>
  <c r="AS535"/>
  <c r="AR535"/>
  <c r="AU535" s="1"/>
  <c r="AO535"/>
  <c r="AN535"/>
  <c r="AM535"/>
  <c r="AJ535"/>
  <c r="AI535"/>
  <c r="AH535"/>
  <c r="AK535" s="1"/>
  <c r="AE535"/>
  <c r="AD535"/>
  <c r="AC535"/>
  <c r="AF535" s="1"/>
  <c r="Z535"/>
  <c r="Y535"/>
  <c r="X535"/>
  <c r="AA535" s="1"/>
  <c r="U535"/>
  <c r="T535"/>
  <c r="S535"/>
  <c r="V535" s="1"/>
  <c r="CC534"/>
  <c r="CB534"/>
  <c r="CA534"/>
  <c r="CD534" s="1"/>
  <c r="BX534"/>
  <c r="BW534"/>
  <c r="BV534"/>
  <c r="BY534" s="1"/>
  <c r="BS534"/>
  <c r="BR534"/>
  <c r="BQ534"/>
  <c r="BT534" s="1"/>
  <c r="BN534"/>
  <c r="BM534"/>
  <c r="BL534"/>
  <c r="BI534"/>
  <c r="BH534"/>
  <c r="BG534"/>
  <c r="BJ534" s="1"/>
  <c r="BD534"/>
  <c r="BC534"/>
  <c r="BB534"/>
  <c r="BE534" s="1"/>
  <c r="AY534"/>
  <c r="AX534"/>
  <c r="AW534"/>
  <c r="AZ534" s="1"/>
  <c r="AT534"/>
  <c r="AS534"/>
  <c r="AR534"/>
  <c r="AU534" s="1"/>
  <c r="AO534"/>
  <c r="AN534"/>
  <c r="AM534"/>
  <c r="AP534" s="1"/>
  <c r="AJ534"/>
  <c r="AI534"/>
  <c r="AH534"/>
  <c r="AK534" s="1"/>
  <c r="AE534"/>
  <c r="AD534"/>
  <c r="AC534"/>
  <c r="AF534" s="1"/>
  <c r="Z534"/>
  <c r="Y534"/>
  <c r="X534"/>
  <c r="U534"/>
  <c r="T534"/>
  <c r="S534"/>
  <c r="V534" s="1"/>
  <c r="CC533"/>
  <c r="CB533"/>
  <c r="CA533"/>
  <c r="CD533" s="1"/>
  <c r="BX533"/>
  <c r="BW533"/>
  <c r="BV533"/>
  <c r="BY533" s="1"/>
  <c r="BS533"/>
  <c r="BR533"/>
  <c r="BQ533"/>
  <c r="BT533" s="1"/>
  <c r="BN533"/>
  <c r="BM533"/>
  <c r="BL533"/>
  <c r="BO533" s="1"/>
  <c r="BI533"/>
  <c r="BH533"/>
  <c r="BG533"/>
  <c r="BJ533" s="1"/>
  <c r="BD533"/>
  <c r="BC533"/>
  <c r="BB533"/>
  <c r="BE533" s="1"/>
  <c r="AY533"/>
  <c r="AX533"/>
  <c r="AW533"/>
  <c r="AT533"/>
  <c r="AS533"/>
  <c r="AR533"/>
  <c r="AU533" s="1"/>
  <c r="AO533"/>
  <c r="AN533"/>
  <c r="AM533"/>
  <c r="AP533" s="1"/>
  <c r="AJ533"/>
  <c r="AI533"/>
  <c r="AH533"/>
  <c r="AK533" s="1"/>
  <c r="AE533"/>
  <c r="AD533"/>
  <c r="AC533"/>
  <c r="AF533" s="1"/>
  <c r="Z533"/>
  <c r="Y533"/>
  <c r="X533"/>
  <c r="AA533" s="1"/>
  <c r="U533"/>
  <c r="T533"/>
  <c r="S533"/>
  <c r="V533" s="1"/>
  <c r="CC532"/>
  <c r="CB532"/>
  <c r="CA532"/>
  <c r="CD532" s="1"/>
  <c r="BX532"/>
  <c r="BW532"/>
  <c r="BV532"/>
  <c r="BS532"/>
  <c r="BR532"/>
  <c r="BQ532"/>
  <c r="BT532" s="1"/>
  <c r="BN532"/>
  <c r="BM532"/>
  <c r="BL532"/>
  <c r="BO532" s="1"/>
  <c r="BI532"/>
  <c r="BH532"/>
  <c r="BG532"/>
  <c r="BJ532" s="1"/>
  <c r="BD532"/>
  <c r="BC532"/>
  <c r="BB532"/>
  <c r="BE532" s="1"/>
  <c r="AY532"/>
  <c r="AX532"/>
  <c r="AW532"/>
  <c r="AZ532" s="1"/>
  <c r="AT532"/>
  <c r="AS532"/>
  <c r="AR532"/>
  <c r="AU532" s="1"/>
  <c r="AO532"/>
  <c r="AN532"/>
  <c r="AM532"/>
  <c r="AP532" s="1"/>
  <c r="AJ532"/>
  <c r="AI532"/>
  <c r="AH532"/>
  <c r="AE532"/>
  <c r="AD532"/>
  <c r="AC532"/>
  <c r="AF532" s="1"/>
  <c r="Z532"/>
  <c r="Y532"/>
  <c r="X532"/>
  <c r="AA532" s="1"/>
  <c r="U532"/>
  <c r="T532"/>
  <c r="S532"/>
  <c r="V532" s="1"/>
  <c r="CC531"/>
  <c r="CB531"/>
  <c r="CA531"/>
  <c r="CD531" s="1"/>
  <c r="BX531"/>
  <c r="BW531"/>
  <c r="BV531"/>
  <c r="BY531" s="1"/>
  <c r="BS531"/>
  <c r="BR531"/>
  <c r="BQ531"/>
  <c r="BT531" s="1"/>
  <c r="BN531"/>
  <c r="BM531"/>
  <c r="BL531"/>
  <c r="BO531" s="1"/>
  <c r="BI531"/>
  <c r="BH531"/>
  <c r="BG531"/>
  <c r="BD531"/>
  <c r="BC531"/>
  <c r="BB531"/>
  <c r="BE531" s="1"/>
  <c r="AY531"/>
  <c r="AX531"/>
  <c r="AW531"/>
  <c r="AZ531" s="1"/>
  <c r="AT531"/>
  <c r="AS531"/>
  <c r="AR531"/>
  <c r="AU531" s="1"/>
  <c r="AO531"/>
  <c r="AN531"/>
  <c r="AM531"/>
  <c r="AP531" s="1"/>
  <c r="AJ531"/>
  <c r="AI531"/>
  <c r="AH531"/>
  <c r="AK531" s="1"/>
  <c r="AE531"/>
  <c r="AD531"/>
  <c r="AC531"/>
  <c r="AF531" s="1"/>
  <c r="Z531"/>
  <c r="Y531"/>
  <c r="X531"/>
  <c r="AA531" s="1"/>
  <c r="U531"/>
  <c r="T531"/>
  <c r="S531"/>
  <c r="CC530"/>
  <c r="CB530"/>
  <c r="CA530"/>
  <c r="CD530" s="1"/>
  <c r="BX530"/>
  <c r="BW530"/>
  <c r="BV530"/>
  <c r="BY530" s="1"/>
  <c r="BS530"/>
  <c r="BR530"/>
  <c r="BQ530"/>
  <c r="BT530" s="1"/>
  <c r="BN530"/>
  <c r="BM530"/>
  <c r="BL530"/>
  <c r="BO530" s="1"/>
  <c r="BI530"/>
  <c r="BH530"/>
  <c r="BG530"/>
  <c r="BJ530" s="1"/>
  <c r="BD530"/>
  <c r="BC530"/>
  <c r="BB530"/>
  <c r="AY530"/>
  <c r="AX530"/>
  <c r="AW530"/>
  <c r="AT530"/>
  <c r="AS530"/>
  <c r="AR530"/>
  <c r="AO530"/>
  <c r="AN530"/>
  <c r="AM530"/>
  <c r="AP530" s="1"/>
  <c r="AJ530"/>
  <c r="AI530"/>
  <c r="AH530"/>
  <c r="AE530"/>
  <c r="AD530"/>
  <c r="AC530"/>
  <c r="AF530" s="1"/>
  <c r="Z530"/>
  <c r="Y530"/>
  <c r="X530"/>
  <c r="U530"/>
  <c r="T530"/>
  <c r="S530"/>
  <c r="V530" s="1"/>
  <c r="CC529"/>
  <c r="CB529"/>
  <c r="CA529"/>
  <c r="BX529"/>
  <c r="BW529"/>
  <c r="BV529"/>
  <c r="BS529"/>
  <c r="BR529"/>
  <c r="BQ529"/>
  <c r="BN529"/>
  <c r="BM529"/>
  <c r="BL529"/>
  <c r="BO529" s="1"/>
  <c r="BI529"/>
  <c r="BH529"/>
  <c r="BG529"/>
  <c r="BD529"/>
  <c r="BC529"/>
  <c r="BB529"/>
  <c r="BE529" s="1"/>
  <c r="AY529"/>
  <c r="AX529"/>
  <c r="AW529"/>
  <c r="AT529"/>
  <c r="AS529"/>
  <c r="AR529"/>
  <c r="AU529" s="1"/>
  <c r="AO529"/>
  <c r="AN529"/>
  <c r="AM529"/>
  <c r="AJ529"/>
  <c r="AI529"/>
  <c r="AH529"/>
  <c r="AE529"/>
  <c r="AD529"/>
  <c r="AC529"/>
  <c r="Z529"/>
  <c r="Y529"/>
  <c r="X529"/>
  <c r="AA529" s="1"/>
  <c r="U529"/>
  <c r="T529"/>
  <c r="S529"/>
  <c r="CC528"/>
  <c r="CB528"/>
  <c r="CA528"/>
  <c r="CD528" s="1"/>
  <c r="BX528"/>
  <c r="BW528"/>
  <c r="BV528"/>
  <c r="BS528"/>
  <c r="BR528"/>
  <c r="BQ528"/>
  <c r="BT528" s="1"/>
  <c r="BN528"/>
  <c r="BM528"/>
  <c r="BL528"/>
  <c r="BI528"/>
  <c r="BH528"/>
  <c r="BG528"/>
  <c r="BD528"/>
  <c r="BC528"/>
  <c r="BB528"/>
  <c r="AY528"/>
  <c r="AX528"/>
  <c r="AW528"/>
  <c r="AZ528" s="1"/>
  <c r="AT528"/>
  <c r="AS528"/>
  <c r="AR528"/>
  <c r="AO528"/>
  <c r="AN528"/>
  <c r="AM528"/>
  <c r="AP528" s="1"/>
  <c r="AJ528"/>
  <c r="AI528"/>
  <c r="AH528"/>
  <c r="AE528"/>
  <c r="AD528"/>
  <c r="AC528"/>
  <c r="AF528" s="1"/>
  <c r="Z528"/>
  <c r="Y528"/>
  <c r="X528"/>
  <c r="U528"/>
  <c r="T528"/>
  <c r="S528"/>
  <c r="CC527"/>
  <c r="CB527"/>
  <c r="CA527"/>
  <c r="BX527"/>
  <c r="BW527"/>
  <c r="BV527"/>
  <c r="BY527" s="1"/>
  <c r="BS527"/>
  <c r="BR527"/>
  <c r="BQ527"/>
  <c r="BN527"/>
  <c r="BM527"/>
  <c r="BL527"/>
  <c r="BO527" s="1"/>
  <c r="BI527"/>
  <c r="BH527"/>
  <c r="BG527"/>
  <c r="BD527"/>
  <c r="BC527"/>
  <c r="BB527"/>
  <c r="BE527" s="1"/>
  <c r="AY527"/>
  <c r="AX527"/>
  <c r="AW527"/>
  <c r="AT527"/>
  <c r="AS527"/>
  <c r="AR527"/>
  <c r="AO527"/>
  <c r="AN527"/>
  <c r="AM527"/>
  <c r="AJ527"/>
  <c r="AI527"/>
  <c r="AH527"/>
  <c r="AK527" s="1"/>
  <c r="AE527"/>
  <c r="AD527"/>
  <c r="AC527"/>
  <c r="Z527"/>
  <c r="Y527"/>
  <c r="X527"/>
  <c r="AA527" s="1"/>
  <c r="U527"/>
  <c r="T527"/>
  <c r="S527"/>
  <c r="CC526"/>
  <c r="CB526"/>
  <c r="CA526"/>
  <c r="CD526" s="1"/>
  <c r="BX526"/>
  <c r="BW526"/>
  <c r="BV526"/>
  <c r="BS526"/>
  <c r="BR526"/>
  <c r="BQ526"/>
  <c r="BN526"/>
  <c r="BM526"/>
  <c r="BL526"/>
  <c r="BI526"/>
  <c r="BH526"/>
  <c r="BG526"/>
  <c r="BJ526" s="1"/>
  <c r="BD526"/>
  <c r="BC526"/>
  <c r="BB526"/>
  <c r="AY526"/>
  <c r="AX526"/>
  <c r="AW526"/>
  <c r="AZ526" s="1"/>
  <c r="AT526"/>
  <c r="AS526"/>
  <c r="AR526"/>
  <c r="AO526"/>
  <c r="AN526"/>
  <c r="AM526"/>
  <c r="AP526" s="1"/>
  <c r="AJ526"/>
  <c r="AI526"/>
  <c r="AH526"/>
  <c r="AE526"/>
  <c r="AD526"/>
  <c r="AC526"/>
  <c r="Z526"/>
  <c r="Y526"/>
  <c r="X526"/>
  <c r="U526"/>
  <c r="T526"/>
  <c r="S526"/>
  <c r="V526" s="1"/>
  <c r="CC525"/>
  <c r="CB525"/>
  <c r="CA525"/>
  <c r="BX525"/>
  <c r="BW525"/>
  <c r="BV525"/>
  <c r="BY525" s="1"/>
  <c r="BS525"/>
  <c r="BR525"/>
  <c r="BQ525"/>
  <c r="BN525"/>
  <c r="BM525"/>
  <c r="BL525"/>
  <c r="BO525" s="1"/>
  <c r="BI525"/>
  <c r="BH525"/>
  <c r="BG525"/>
  <c r="BD525"/>
  <c r="BC525"/>
  <c r="BB525"/>
  <c r="AY525"/>
  <c r="AX525"/>
  <c r="AW525"/>
  <c r="AT525"/>
  <c r="AS525"/>
  <c r="AR525"/>
  <c r="AU525" s="1"/>
  <c r="AO525"/>
  <c r="AN525"/>
  <c r="AM525"/>
  <c r="AJ525"/>
  <c r="AI525"/>
  <c r="AH525"/>
  <c r="AK525" s="1"/>
  <c r="AE525"/>
  <c r="AD525"/>
  <c r="AC525"/>
  <c r="Z525"/>
  <c r="Y525"/>
  <c r="X525"/>
  <c r="AA525" s="1"/>
  <c r="U525"/>
  <c r="T525"/>
  <c r="S525"/>
  <c r="CC524"/>
  <c r="CB524"/>
  <c r="CA524"/>
  <c r="BX524"/>
  <c r="BW524"/>
  <c r="BV524"/>
  <c r="BS524"/>
  <c r="BR524"/>
  <c r="BQ524"/>
  <c r="BT524" s="1"/>
  <c r="BN524"/>
  <c r="BM524"/>
  <c r="BL524"/>
  <c r="BI524"/>
  <c r="BH524"/>
  <c r="BG524"/>
  <c r="BJ524" s="1"/>
  <c r="BD524"/>
  <c r="BC524"/>
  <c r="BB524"/>
  <c r="AY524"/>
  <c r="AX524"/>
  <c r="AW524"/>
  <c r="AZ524" s="1"/>
  <c r="AT524"/>
  <c r="AS524"/>
  <c r="AR524"/>
  <c r="AO524"/>
  <c r="AN524"/>
  <c r="AM524"/>
  <c r="AJ524"/>
  <c r="AI524"/>
  <c r="AH524"/>
  <c r="AE524"/>
  <c r="AD524"/>
  <c r="AC524"/>
  <c r="AF524" s="1"/>
  <c r="Z524"/>
  <c r="Y524"/>
  <c r="X524"/>
  <c r="U524"/>
  <c r="T524"/>
  <c r="S524"/>
  <c r="V524" s="1"/>
  <c r="CC523"/>
  <c r="CB523"/>
  <c r="CA523"/>
  <c r="BX523"/>
  <c r="BW523"/>
  <c r="BV523"/>
  <c r="BY523" s="1"/>
  <c r="BS523"/>
  <c r="BR523"/>
  <c r="BQ523"/>
  <c r="BN523"/>
  <c r="BM523"/>
  <c r="BL523"/>
  <c r="BI523"/>
  <c r="BH523"/>
  <c r="BG523"/>
  <c r="BD523"/>
  <c r="BC523"/>
  <c r="BB523"/>
  <c r="BE523" s="1"/>
  <c r="AY523"/>
  <c r="AX523"/>
  <c r="AW523"/>
  <c r="AT523"/>
  <c r="AS523"/>
  <c r="AR523"/>
  <c r="AU523" s="1"/>
  <c r="AO523"/>
  <c r="AN523"/>
  <c r="AM523"/>
  <c r="AJ523"/>
  <c r="AI523"/>
  <c r="AH523"/>
  <c r="AK523" s="1"/>
  <c r="AE523"/>
  <c r="AD523"/>
  <c r="AC523"/>
  <c r="Z523"/>
  <c r="Y523"/>
  <c r="X523"/>
  <c r="U523"/>
  <c r="T523"/>
  <c r="S523"/>
  <c r="CC522"/>
  <c r="CB522"/>
  <c r="CA522"/>
  <c r="CD522" s="1"/>
  <c r="BX522"/>
  <c r="BW522"/>
  <c r="BV522"/>
  <c r="BS522"/>
  <c r="BR522"/>
  <c r="BQ522"/>
  <c r="BT522" s="1"/>
  <c r="BN522"/>
  <c r="BM522"/>
  <c r="BL522"/>
  <c r="BI522"/>
  <c r="BH522"/>
  <c r="BG522"/>
  <c r="BJ522" s="1"/>
  <c r="BD522"/>
  <c r="BC522"/>
  <c r="BB522"/>
  <c r="AY522"/>
  <c r="AX522"/>
  <c r="AW522"/>
  <c r="AT522"/>
  <c r="AS522"/>
  <c r="AR522"/>
  <c r="AO522"/>
  <c r="AN522"/>
  <c r="AM522"/>
  <c r="AP522" s="1"/>
  <c r="AJ522"/>
  <c r="AI522"/>
  <c r="AH522"/>
  <c r="AE522"/>
  <c r="AD522"/>
  <c r="AC522"/>
  <c r="AF522" s="1"/>
  <c r="Z522"/>
  <c r="Y522"/>
  <c r="X522"/>
  <c r="U522"/>
  <c r="T522"/>
  <c r="S522"/>
  <c r="V522" s="1"/>
  <c r="CC521"/>
  <c r="CB521"/>
  <c r="CA521"/>
  <c r="BX521"/>
  <c r="BW521"/>
  <c r="BV521"/>
  <c r="BS521"/>
  <c r="BR521"/>
  <c r="BQ521"/>
  <c r="BN521"/>
  <c r="BM521"/>
  <c r="BL521"/>
  <c r="BO521" s="1"/>
  <c r="BI521"/>
  <c r="BH521"/>
  <c r="BG521"/>
  <c r="BD521"/>
  <c r="BC521"/>
  <c r="BB521"/>
  <c r="BE521" s="1"/>
  <c r="AY521"/>
  <c r="AX521"/>
  <c r="AW521"/>
  <c r="AT521"/>
  <c r="AS521"/>
  <c r="AR521"/>
  <c r="AU521" s="1"/>
  <c r="AO521"/>
  <c r="AN521"/>
  <c r="AM521"/>
  <c r="AJ521"/>
  <c r="AI521"/>
  <c r="AH521"/>
  <c r="AE521"/>
  <c r="AD521"/>
  <c r="AC521"/>
  <c r="Z521"/>
  <c r="Y521"/>
  <c r="X521"/>
  <c r="AA521" s="1"/>
  <c r="U521"/>
  <c r="T521"/>
  <c r="S521"/>
  <c r="CC520"/>
  <c r="CB520"/>
  <c r="CA520"/>
  <c r="CD520" s="1"/>
  <c r="BX520"/>
  <c r="BW520"/>
  <c r="BV520"/>
  <c r="BS520"/>
  <c r="BR520"/>
  <c r="BQ520"/>
  <c r="BT520" s="1"/>
  <c r="BN520"/>
  <c r="BM520"/>
  <c r="BL520"/>
  <c r="BI520"/>
  <c r="BH520"/>
  <c r="BG520"/>
  <c r="BD520"/>
  <c r="BC520"/>
  <c r="BB520"/>
  <c r="AY520"/>
  <c r="AX520"/>
  <c r="AW520"/>
  <c r="AZ520" s="1"/>
  <c r="AT520"/>
  <c r="AS520"/>
  <c r="AR520"/>
  <c r="AO520"/>
  <c r="AN520"/>
  <c r="AM520"/>
  <c r="AP520" s="1"/>
  <c r="AJ520"/>
  <c r="AI520"/>
  <c r="AH520"/>
  <c r="AE520"/>
  <c r="AD520"/>
  <c r="AC520"/>
  <c r="AF520" s="1"/>
  <c r="Z520"/>
  <c r="Y520"/>
  <c r="X520"/>
  <c r="U520"/>
  <c r="T520"/>
  <c r="S520"/>
  <c r="CC519"/>
  <c r="CB519"/>
  <c r="CA519"/>
  <c r="BX519"/>
  <c r="BW519"/>
  <c r="BV519"/>
  <c r="BY519" s="1"/>
  <c r="BS519"/>
  <c r="BR519"/>
  <c r="BQ519"/>
  <c r="BN519"/>
  <c r="BM519"/>
  <c r="BL519"/>
  <c r="BO519" s="1"/>
  <c r="BI519"/>
  <c r="BH519"/>
  <c r="BG519"/>
  <c r="BD519"/>
  <c r="BC519"/>
  <c r="BB519"/>
  <c r="BE519" s="1"/>
  <c r="AY519"/>
  <c r="AX519"/>
  <c r="AW519"/>
  <c r="AT519"/>
  <c r="AS519"/>
  <c r="AR519"/>
  <c r="AO519"/>
  <c r="AN519"/>
  <c r="AM519"/>
  <c r="AJ519"/>
  <c r="AI519"/>
  <c r="AH519"/>
  <c r="AK519" s="1"/>
  <c r="AE519"/>
  <c r="AD519"/>
  <c r="AC519"/>
  <c r="Z519"/>
  <c r="Y519"/>
  <c r="X519"/>
  <c r="AA519" s="1"/>
  <c r="U519"/>
  <c r="T519"/>
  <c r="S519"/>
  <c r="CC518"/>
  <c r="CB518"/>
  <c r="CA518"/>
  <c r="CD518" s="1"/>
  <c r="BX518"/>
  <c r="BW518"/>
  <c r="BV518"/>
  <c r="BS518"/>
  <c r="BR518"/>
  <c r="BQ518"/>
  <c r="BN518"/>
  <c r="BM518"/>
  <c r="BL518"/>
  <c r="BI518"/>
  <c r="BH518"/>
  <c r="BG518"/>
  <c r="BJ518" s="1"/>
  <c r="BD518"/>
  <c r="BC518"/>
  <c r="BB518"/>
  <c r="AY518"/>
  <c r="AX518"/>
  <c r="AW518"/>
  <c r="AZ518" s="1"/>
  <c r="AT518"/>
  <c r="AS518"/>
  <c r="AR518"/>
  <c r="AO518"/>
  <c r="AN518"/>
  <c r="AM518"/>
  <c r="AP518" s="1"/>
  <c r="AJ518"/>
  <c r="AI518"/>
  <c r="AH518"/>
  <c r="AE518"/>
  <c r="AD518"/>
  <c r="AC518"/>
  <c r="Z518"/>
  <c r="Y518"/>
  <c r="X518"/>
  <c r="U518"/>
  <c r="T518"/>
  <c r="S518"/>
  <c r="V518" s="1"/>
  <c r="CC517"/>
  <c r="CB517"/>
  <c r="CA517"/>
  <c r="BX517"/>
  <c r="BW517"/>
  <c r="BV517"/>
  <c r="BY517" s="1"/>
  <c r="BS517"/>
  <c r="BR517"/>
  <c r="BQ517"/>
  <c r="BN517"/>
  <c r="BM517"/>
  <c r="BL517"/>
  <c r="BO517" s="1"/>
  <c r="BI517"/>
  <c r="BH517"/>
  <c r="BG517"/>
  <c r="BD517"/>
  <c r="BC517"/>
  <c r="BB517"/>
  <c r="AY517"/>
  <c r="AX517"/>
  <c r="AW517"/>
  <c r="AT517"/>
  <c r="AS517"/>
  <c r="AR517"/>
  <c r="AU517" s="1"/>
  <c r="AO517"/>
  <c r="AN517"/>
  <c r="AM517"/>
  <c r="AJ517"/>
  <c r="AI517"/>
  <c r="AH517"/>
  <c r="AK517" s="1"/>
  <c r="AE517"/>
  <c r="AD517"/>
  <c r="AC517"/>
  <c r="Z517"/>
  <c r="Y517"/>
  <c r="X517"/>
  <c r="AA517" s="1"/>
  <c r="U517"/>
  <c r="T517"/>
  <c r="S517"/>
  <c r="CC516"/>
  <c r="CB516"/>
  <c r="CA516"/>
  <c r="BX516"/>
  <c r="BW516"/>
  <c r="BV516"/>
  <c r="BS516"/>
  <c r="BR516"/>
  <c r="BQ516"/>
  <c r="BT516" s="1"/>
  <c r="BN516"/>
  <c r="BM516"/>
  <c r="BL516"/>
  <c r="BI516"/>
  <c r="BH516"/>
  <c r="BG516"/>
  <c r="BJ516" s="1"/>
  <c r="BD516"/>
  <c r="BC516"/>
  <c r="BB516"/>
  <c r="AY516"/>
  <c r="AX516"/>
  <c r="AW516"/>
  <c r="AZ516" s="1"/>
  <c r="AT516"/>
  <c r="AS516"/>
  <c r="AR516"/>
  <c r="AO516"/>
  <c r="AN516"/>
  <c r="AM516"/>
  <c r="AJ516"/>
  <c r="AI516"/>
  <c r="AH516"/>
  <c r="AE516"/>
  <c r="AD516"/>
  <c r="AC516"/>
  <c r="AF516" s="1"/>
  <c r="Z516"/>
  <c r="Y516"/>
  <c r="X516"/>
  <c r="U516"/>
  <c r="T516"/>
  <c r="S516"/>
  <c r="V516" s="1"/>
  <c r="CC515"/>
  <c r="CB515"/>
  <c r="CA515"/>
  <c r="BX515"/>
  <c r="BW515"/>
  <c r="BV515"/>
  <c r="BY515" s="1"/>
  <c r="BS515"/>
  <c r="BR515"/>
  <c r="BQ515"/>
  <c r="BN515"/>
  <c r="BM515"/>
  <c r="BL515"/>
  <c r="BI515"/>
  <c r="BH515"/>
  <c r="BG515"/>
  <c r="BD515"/>
  <c r="BC515"/>
  <c r="BB515"/>
  <c r="BE515" s="1"/>
  <c r="AY515"/>
  <c r="AX515"/>
  <c r="AW515"/>
  <c r="AT515"/>
  <c r="AS515"/>
  <c r="AR515"/>
  <c r="AU515" s="1"/>
  <c r="AO515"/>
  <c r="AN515"/>
  <c r="AM515"/>
  <c r="AJ515"/>
  <c r="AI515"/>
  <c r="AH515"/>
  <c r="AK515" s="1"/>
  <c r="AE515"/>
  <c r="AD515"/>
  <c r="AC515"/>
  <c r="Z515"/>
  <c r="Y515"/>
  <c r="X515"/>
  <c r="U515"/>
  <c r="T515"/>
  <c r="S515"/>
  <c r="CC514"/>
  <c r="CB514"/>
  <c r="CA514"/>
  <c r="CD514" s="1"/>
  <c r="BX514"/>
  <c r="BW514"/>
  <c r="BV514"/>
  <c r="BS514"/>
  <c r="BR514"/>
  <c r="BQ514"/>
  <c r="BT514" s="1"/>
  <c r="BN514"/>
  <c r="BM514"/>
  <c r="BL514"/>
  <c r="BI514"/>
  <c r="BH514"/>
  <c r="BG514"/>
  <c r="BJ514" s="1"/>
  <c r="BD514"/>
  <c r="BC514"/>
  <c r="BB514"/>
  <c r="AY514"/>
  <c r="AX514"/>
  <c r="AW514"/>
  <c r="AT514"/>
  <c r="AS514"/>
  <c r="AR514"/>
  <c r="AO514"/>
  <c r="AN514"/>
  <c r="AM514"/>
  <c r="AP514" s="1"/>
  <c r="AJ514"/>
  <c r="AI514"/>
  <c r="AH514"/>
  <c r="AE514"/>
  <c r="AD514"/>
  <c r="AC514"/>
  <c r="AF514" s="1"/>
  <c r="Z514"/>
  <c r="Y514"/>
  <c r="X514"/>
  <c r="U514"/>
  <c r="T514"/>
  <c r="S514"/>
  <c r="V514" s="1"/>
  <c r="CC513"/>
  <c r="CB513"/>
  <c r="CA513"/>
  <c r="BX513"/>
  <c r="BW513"/>
  <c r="BV513"/>
  <c r="BS513"/>
  <c r="BR513"/>
  <c r="BQ513"/>
  <c r="BN513"/>
  <c r="BM513"/>
  <c r="BL513"/>
  <c r="BO513" s="1"/>
  <c r="BI513"/>
  <c r="BH513"/>
  <c r="BG513"/>
  <c r="BD513"/>
  <c r="BC513"/>
  <c r="BB513"/>
  <c r="BE513" s="1"/>
  <c r="AY513"/>
  <c r="AX513"/>
  <c r="AW513"/>
  <c r="AT513"/>
  <c r="AS513"/>
  <c r="AR513"/>
  <c r="AU513" s="1"/>
  <c r="AO513"/>
  <c r="AN513"/>
  <c r="AM513"/>
  <c r="AJ513"/>
  <c r="AI513"/>
  <c r="AH513"/>
  <c r="AE513"/>
  <c r="AD513"/>
  <c r="AC513"/>
  <c r="Z513"/>
  <c r="Y513"/>
  <c r="X513"/>
  <c r="AA513" s="1"/>
  <c r="U513"/>
  <c r="T513"/>
  <c r="S513"/>
  <c r="CC512"/>
  <c r="CB512"/>
  <c r="CA512"/>
  <c r="CD512" s="1"/>
  <c r="BX512"/>
  <c r="BW512"/>
  <c r="BV512"/>
  <c r="BS512"/>
  <c r="BR512"/>
  <c r="BQ512"/>
  <c r="BT512" s="1"/>
  <c r="BN512"/>
  <c r="BM512"/>
  <c r="BL512"/>
  <c r="BI512"/>
  <c r="BH512"/>
  <c r="BG512"/>
  <c r="BD512"/>
  <c r="BC512"/>
  <c r="BB512"/>
  <c r="AY512"/>
  <c r="AX512"/>
  <c r="AW512"/>
  <c r="AZ512" s="1"/>
  <c r="AT512"/>
  <c r="AS512"/>
  <c r="AR512"/>
  <c r="AO512"/>
  <c r="AN512"/>
  <c r="AM512"/>
  <c r="AP512" s="1"/>
  <c r="AJ512"/>
  <c r="AI512"/>
  <c r="AH512"/>
  <c r="AE512"/>
  <c r="AD512"/>
  <c r="AC512"/>
  <c r="AF512" s="1"/>
  <c r="Z512"/>
  <c r="Y512"/>
  <c r="X512"/>
  <c r="U512"/>
  <c r="T512"/>
  <c r="S512"/>
  <c r="CC511"/>
  <c r="CB511"/>
  <c r="CA511"/>
  <c r="BX511"/>
  <c r="BW511"/>
  <c r="BV511"/>
  <c r="BY511" s="1"/>
  <c r="BS511"/>
  <c r="BR511"/>
  <c r="BQ511"/>
  <c r="BN511"/>
  <c r="BM511"/>
  <c r="BL511"/>
  <c r="BO511" s="1"/>
  <c r="BI511"/>
  <c r="BH511"/>
  <c r="BG511"/>
  <c r="BD511"/>
  <c r="BC511"/>
  <c r="BB511"/>
  <c r="BE511" s="1"/>
  <c r="AY511"/>
  <c r="AX511"/>
  <c r="AW511"/>
  <c r="AT511"/>
  <c r="AS511"/>
  <c r="AR511"/>
  <c r="AO511"/>
  <c r="AN511"/>
  <c r="AM511"/>
  <c r="AJ511"/>
  <c r="AI511"/>
  <c r="AH511"/>
  <c r="AK511" s="1"/>
  <c r="AE511"/>
  <c r="AD511"/>
  <c r="AC511"/>
  <c r="Z511"/>
  <c r="Y511"/>
  <c r="X511"/>
  <c r="AA511" s="1"/>
  <c r="U511"/>
  <c r="T511"/>
  <c r="S511"/>
  <c r="CC510"/>
  <c r="CB510"/>
  <c r="CA510"/>
  <c r="CD510" s="1"/>
  <c r="BX510"/>
  <c r="BW510"/>
  <c r="BV510"/>
  <c r="BS510"/>
  <c r="BR510"/>
  <c r="BQ510"/>
  <c r="BN510"/>
  <c r="BM510"/>
  <c r="BL510"/>
  <c r="BI510"/>
  <c r="BH510"/>
  <c r="BG510"/>
  <c r="BJ510" s="1"/>
  <c r="BD510"/>
  <c r="BC510"/>
  <c r="BB510"/>
  <c r="AY510"/>
  <c r="AX510"/>
  <c r="AW510"/>
  <c r="AZ510" s="1"/>
  <c r="AT510"/>
  <c r="AS510"/>
  <c r="AR510"/>
  <c r="AO510"/>
  <c r="AN510"/>
  <c r="AM510"/>
  <c r="AP510" s="1"/>
  <c r="AJ510"/>
  <c r="AI510"/>
  <c r="AH510"/>
  <c r="AE510"/>
  <c r="AD510"/>
  <c r="AC510"/>
  <c r="Z510"/>
  <c r="Y510"/>
  <c r="X510"/>
  <c r="U510"/>
  <c r="T510"/>
  <c r="S510"/>
  <c r="V510" s="1"/>
  <c r="CC509"/>
  <c r="CB509"/>
  <c r="CA509"/>
  <c r="BX509"/>
  <c r="BW509"/>
  <c r="BV509"/>
  <c r="BY509" s="1"/>
  <c r="BS509"/>
  <c r="BR509"/>
  <c r="BQ509"/>
  <c r="BN509"/>
  <c r="BM509"/>
  <c r="BL509"/>
  <c r="BO509" s="1"/>
  <c r="BI509"/>
  <c r="BH509"/>
  <c r="BG509"/>
  <c r="BD509"/>
  <c r="BC509"/>
  <c r="BB509"/>
  <c r="AY509"/>
  <c r="AX509"/>
  <c r="AW509"/>
  <c r="AT509"/>
  <c r="AS509"/>
  <c r="AR509"/>
  <c r="AU509" s="1"/>
  <c r="AO509"/>
  <c r="AN509"/>
  <c r="AM509"/>
  <c r="AJ509"/>
  <c r="AI509"/>
  <c r="AH509"/>
  <c r="AK509" s="1"/>
  <c r="AE509"/>
  <c r="AD509"/>
  <c r="AC509"/>
  <c r="Z509"/>
  <c r="Y509"/>
  <c r="X509"/>
  <c r="AA509" s="1"/>
  <c r="U509"/>
  <c r="T509"/>
  <c r="S509"/>
  <c r="CC508"/>
  <c r="CB508"/>
  <c r="CA508"/>
  <c r="BX508"/>
  <c r="BW508"/>
  <c r="BV508"/>
  <c r="BS508"/>
  <c r="BR508"/>
  <c r="BQ508"/>
  <c r="BT508" s="1"/>
  <c r="BN508"/>
  <c r="BM508"/>
  <c r="BL508"/>
  <c r="BI508"/>
  <c r="BH508"/>
  <c r="BG508"/>
  <c r="BJ508" s="1"/>
  <c r="BD508"/>
  <c r="BC508"/>
  <c r="BB508"/>
  <c r="AY508"/>
  <c r="AX508"/>
  <c r="AW508"/>
  <c r="AZ508" s="1"/>
  <c r="AT508"/>
  <c r="AS508"/>
  <c r="AR508"/>
  <c r="AO508"/>
  <c r="AN508"/>
  <c r="AM508"/>
  <c r="AJ508"/>
  <c r="AI508"/>
  <c r="AH508"/>
  <c r="AE508"/>
  <c r="AD508"/>
  <c r="AC508"/>
  <c r="AF508" s="1"/>
  <c r="Z508"/>
  <c r="Y508"/>
  <c r="X508"/>
  <c r="U508"/>
  <c r="T508"/>
  <c r="S508"/>
  <c r="V508" s="1"/>
  <c r="CC507"/>
  <c r="CB507"/>
  <c r="CA507"/>
  <c r="BX507"/>
  <c r="BW507"/>
  <c r="BV507"/>
  <c r="BY507" s="1"/>
  <c r="BS507"/>
  <c r="BR507"/>
  <c r="BQ507"/>
  <c r="BN507"/>
  <c r="BM507"/>
  <c r="BL507"/>
  <c r="BI507"/>
  <c r="BH507"/>
  <c r="BG507"/>
  <c r="BD507"/>
  <c r="BC507"/>
  <c r="BB507"/>
  <c r="BE507" s="1"/>
  <c r="AY507"/>
  <c r="AX507"/>
  <c r="AW507"/>
  <c r="AT507"/>
  <c r="AS507"/>
  <c r="AR507"/>
  <c r="AU507" s="1"/>
  <c r="AO507"/>
  <c r="AN507"/>
  <c r="AM507"/>
  <c r="AJ507"/>
  <c r="AI507"/>
  <c r="AH507"/>
  <c r="AK507" s="1"/>
  <c r="AE507"/>
  <c r="AD507"/>
  <c r="AC507"/>
  <c r="Z507"/>
  <c r="Y507"/>
  <c r="X507"/>
  <c r="U507"/>
  <c r="T507"/>
  <c r="S507"/>
  <c r="CC506"/>
  <c r="CB506"/>
  <c r="CA506"/>
  <c r="CD506" s="1"/>
  <c r="BX506"/>
  <c r="BW506"/>
  <c r="BV506"/>
  <c r="BS506"/>
  <c r="BR506"/>
  <c r="BQ506"/>
  <c r="BT506" s="1"/>
  <c r="BN506"/>
  <c r="BM506"/>
  <c r="BL506"/>
  <c r="BI506"/>
  <c r="BH506"/>
  <c r="BG506"/>
  <c r="BJ506" s="1"/>
  <c r="BD506"/>
  <c r="BC506"/>
  <c r="BB506"/>
  <c r="AY506"/>
  <c r="AX506"/>
  <c r="AW506"/>
  <c r="AT506"/>
  <c r="AS506"/>
  <c r="AR506"/>
  <c r="AO506"/>
  <c r="AN506"/>
  <c r="AM506"/>
  <c r="AP506" s="1"/>
  <c r="AJ506"/>
  <c r="AI506"/>
  <c r="AH506"/>
  <c r="AE506"/>
  <c r="AD506"/>
  <c r="AC506"/>
  <c r="Z506"/>
  <c r="Y506"/>
  <c r="X506"/>
  <c r="U506"/>
  <c r="T506"/>
  <c r="S506"/>
  <c r="V506" s="1"/>
  <c r="CC505"/>
  <c r="CB505"/>
  <c r="CA505"/>
  <c r="BX505"/>
  <c r="BW505"/>
  <c r="BV505"/>
  <c r="BS505"/>
  <c r="BR505"/>
  <c r="BQ505"/>
  <c r="BN505"/>
  <c r="BM505"/>
  <c r="BL505"/>
  <c r="BO505" s="1"/>
  <c r="BI505"/>
  <c r="BH505"/>
  <c r="BG505"/>
  <c r="BD505"/>
  <c r="BC505"/>
  <c r="BB505"/>
  <c r="AY505"/>
  <c r="AX505"/>
  <c r="AW505"/>
  <c r="AT505"/>
  <c r="AS505"/>
  <c r="AR505"/>
  <c r="AU505" s="1"/>
  <c r="AO505"/>
  <c r="AN505"/>
  <c r="AM505"/>
  <c r="AJ505"/>
  <c r="AI505"/>
  <c r="AH505"/>
  <c r="AE505"/>
  <c r="AD505"/>
  <c r="AC505"/>
  <c r="Z505"/>
  <c r="Y505"/>
  <c r="X505"/>
  <c r="AA505" s="1"/>
  <c r="U505"/>
  <c r="T505"/>
  <c r="S505"/>
  <c r="CC504"/>
  <c r="CB504"/>
  <c r="CA504"/>
  <c r="BX504"/>
  <c r="BW504"/>
  <c r="BV504"/>
  <c r="BS504"/>
  <c r="BR504"/>
  <c r="BQ504"/>
  <c r="BT504" s="1"/>
  <c r="BN504"/>
  <c r="BM504"/>
  <c r="BL504"/>
  <c r="BI504"/>
  <c r="BH504"/>
  <c r="BG504"/>
  <c r="BD504"/>
  <c r="BC504"/>
  <c r="BB504"/>
  <c r="AY504"/>
  <c r="AX504"/>
  <c r="AW504"/>
  <c r="AZ504" s="1"/>
  <c r="AT504"/>
  <c r="AS504"/>
  <c r="AR504"/>
  <c r="AO504"/>
  <c r="AN504"/>
  <c r="AM504"/>
  <c r="AJ504"/>
  <c r="AI504"/>
  <c r="AH504"/>
  <c r="AE504"/>
  <c r="AD504"/>
  <c r="AC504"/>
  <c r="AF504" s="1"/>
  <c r="Z504"/>
  <c r="Y504"/>
  <c r="X504"/>
  <c r="U504"/>
  <c r="T504"/>
  <c r="S504"/>
  <c r="CC503"/>
  <c r="CB503"/>
  <c r="CA503"/>
  <c r="BX503"/>
  <c r="BW503"/>
  <c r="BV503"/>
  <c r="BY503" s="1"/>
  <c r="BS503"/>
  <c r="BR503"/>
  <c r="BQ503"/>
  <c r="BN503"/>
  <c r="BM503"/>
  <c r="BL503"/>
  <c r="BI503"/>
  <c r="BH503"/>
  <c r="BG503"/>
  <c r="BD503"/>
  <c r="BC503"/>
  <c r="BB503"/>
  <c r="BE503" s="1"/>
  <c r="AY503"/>
  <c r="AX503"/>
  <c r="AW503"/>
  <c r="AT503"/>
  <c r="AS503"/>
  <c r="AR503"/>
  <c r="AO503"/>
  <c r="AN503"/>
  <c r="AM503"/>
  <c r="AJ503"/>
  <c r="AI503"/>
  <c r="AH503"/>
  <c r="AK503" s="1"/>
  <c r="AE503"/>
  <c r="AD503"/>
  <c r="AC503"/>
  <c r="Z503"/>
  <c r="Y503"/>
  <c r="X503"/>
  <c r="U503"/>
  <c r="T503"/>
  <c r="S503"/>
  <c r="CC502"/>
  <c r="CB502"/>
  <c r="CA502"/>
  <c r="CD502" s="1"/>
  <c r="BX502"/>
  <c r="BW502"/>
  <c r="BV502"/>
  <c r="BS502"/>
  <c r="BR502"/>
  <c r="BQ502"/>
  <c r="BN502"/>
  <c r="BM502"/>
  <c r="BL502"/>
  <c r="BI502"/>
  <c r="BH502"/>
  <c r="BG502"/>
  <c r="BJ502" s="1"/>
  <c r="BD502"/>
  <c r="BC502"/>
  <c r="BB502"/>
  <c r="AY502"/>
  <c r="AX502"/>
  <c r="AW502"/>
  <c r="AT502"/>
  <c r="AS502"/>
  <c r="AR502"/>
  <c r="AO502"/>
  <c r="AN502"/>
  <c r="AM502"/>
  <c r="AP502" s="1"/>
  <c r="AJ502"/>
  <c r="AI502"/>
  <c r="AH502"/>
  <c r="AE502"/>
  <c r="AD502"/>
  <c r="AC502"/>
  <c r="Z502"/>
  <c r="Y502"/>
  <c r="X502"/>
  <c r="U502"/>
  <c r="T502"/>
  <c r="S502"/>
  <c r="V502" s="1"/>
  <c r="CC501"/>
  <c r="CB501"/>
  <c r="CA501"/>
  <c r="BX501"/>
  <c r="BW501"/>
  <c r="BV501"/>
  <c r="BS501"/>
  <c r="BR501"/>
  <c r="BQ501"/>
  <c r="BN501"/>
  <c r="BM501"/>
  <c r="BL501"/>
  <c r="BO501" s="1"/>
  <c r="BI501"/>
  <c r="BH501"/>
  <c r="BG501"/>
  <c r="BD501"/>
  <c r="BC501"/>
  <c r="BB501"/>
  <c r="BE501" s="1"/>
  <c r="AY501"/>
  <c r="AX501"/>
  <c r="AW501"/>
  <c r="AT501"/>
  <c r="AS501"/>
  <c r="AR501"/>
  <c r="AO501"/>
  <c r="AN501"/>
  <c r="AM501"/>
  <c r="AJ501"/>
  <c r="AI501"/>
  <c r="AH501"/>
  <c r="AK501" s="1"/>
  <c r="AE501"/>
  <c r="AD501"/>
  <c r="AC501"/>
  <c r="Z501"/>
  <c r="Y501"/>
  <c r="X501"/>
  <c r="AA501" s="1"/>
  <c r="U501"/>
  <c r="T501"/>
  <c r="S501"/>
  <c r="CC500"/>
  <c r="CB500"/>
  <c r="CA500"/>
  <c r="CD500" s="1"/>
  <c r="BX500"/>
  <c r="BW500"/>
  <c r="BV500"/>
  <c r="BS500"/>
  <c r="BR500"/>
  <c r="BQ500"/>
  <c r="BN500"/>
  <c r="BM500"/>
  <c r="BL500"/>
  <c r="BI500"/>
  <c r="BH500"/>
  <c r="BG500"/>
  <c r="BJ500" s="1"/>
  <c r="BD500"/>
  <c r="BC500"/>
  <c r="BB500"/>
  <c r="AY500"/>
  <c r="AX500"/>
  <c r="AW500"/>
  <c r="AZ500" s="1"/>
  <c r="AT500"/>
  <c r="AS500"/>
  <c r="AR500"/>
  <c r="AO500"/>
  <c r="AN500"/>
  <c r="AM500"/>
  <c r="AP500" s="1"/>
  <c r="AJ500"/>
  <c r="AI500"/>
  <c r="AH500"/>
  <c r="AE500"/>
  <c r="AD500"/>
  <c r="AC500"/>
  <c r="Z500"/>
  <c r="Y500"/>
  <c r="X500"/>
  <c r="U500"/>
  <c r="T500"/>
  <c r="S500"/>
  <c r="V500" s="1"/>
  <c r="CC499"/>
  <c r="CB499"/>
  <c r="CA499"/>
  <c r="BX499"/>
  <c r="BW499"/>
  <c r="BV499"/>
  <c r="BY499" s="1"/>
  <c r="BS499"/>
  <c r="BR499"/>
  <c r="BQ499"/>
  <c r="BN499"/>
  <c r="BM499"/>
  <c r="BL499"/>
  <c r="BO499" s="1"/>
  <c r="BI499"/>
  <c r="BH499"/>
  <c r="BG499"/>
  <c r="BD499"/>
  <c r="BC499"/>
  <c r="BB499"/>
  <c r="AY499"/>
  <c r="AX499"/>
  <c r="AW499"/>
  <c r="AT499"/>
  <c r="AS499"/>
  <c r="AR499"/>
  <c r="AU499" s="1"/>
  <c r="AO499"/>
  <c r="AN499"/>
  <c r="AM499"/>
  <c r="AJ499"/>
  <c r="AI499"/>
  <c r="AH499"/>
  <c r="AK499" s="1"/>
  <c r="AE499"/>
  <c r="AD499"/>
  <c r="AC499"/>
  <c r="Z499"/>
  <c r="Y499"/>
  <c r="X499"/>
  <c r="AA499" s="1"/>
  <c r="U499"/>
  <c r="T499"/>
  <c r="S499"/>
  <c r="CC498"/>
  <c r="CB498"/>
  <c r="CA498"/>
  <c r="BX498"/>
  <c r="BW498"/>
  <c r="BV498"/>
  <c r="BS498"/>
  <c r="BR498"/>
  <c r="BQ498"/>
  <c r="BT498" s="1"/>
  <c r="BN498"/>
  <c r="BM498"/>
  <c r="BL498"/>
  <c r="BI498"/>
  <c r="BH498"/>
  <c r="BG498"/>
  <c r="BJ498" s="1"/>
  <c r="BD498"/>
  <c r="BC498"/>
  <c r="BB498"/>
  <c r="AY498"/>
  <c r="AX498"/>
  <c r="AW498"/>
  <c r="AZ498" s="1"/>
  <c r="AT498"/>
  <c r="AS498"/>
  <c r="AR498"/>
  <c r="AO498"/>
  <c r="AN498"/>
  <c r="AM498"/>
  <c r="AJ498"/>
  <c r="AI498"/>
  <c r="AH498"/>
  <c r="AE498"/>
  <c r="AD498"/>
  <c r="AC498"/>
  <c r="AF498" s="1"/>
  <c r="Z498"/>
  <c r="Y498"/>
  <c r="X498"/>
  <c r="U498"/>
  <c r="T498"/>
  <c r="S498"/>
  <c r="V498" s="1"/>
  <c r="CC497"/>
  <c r="CB497"/>
  <c r="CA497"/>
  <c r="BX497"/>
  <c r="BW497"/>
  <c r="BV497"/>
  <c r="BY497" s="1"/>
  <c r="BS497"/>
  <c r="BR497"/>
  <c r="BQ497"/>
  <c r="BN497"/>
  <c r="BM497"/>
  <c r="BL497"/>
  <c r="BI497"/>
  <c r="BH497"/>
  <c r="BG497"/>
  <c r="BD497"/>
  <c r="BC497"/>
  <c r="BB497"/>
  <c r="BE497" s="1"/>
  <c r="AY497"/>
  <c r="AX497"/>
  <c r="AW497"/>
  <c r="AT497"/>
  <c r="AS497"/>
  <c r="AR497"/>
  <c r="AU497" s="1"/>
  <c r="AO497"/>
  <c r="AN497"/>
  <c r="AM497"/>
  <c r="AJ497"/>
  <c r="AI497"/>
  <c r="AH497"/>
  <c r="AK497" s="1"/>
  <c r="AE497"/>
  <c r="AD497"/>
  <c r="AC497"/>
  <c r="Z497"/>
  <c r="Y497"/>
  <c r="X497"/>
  <c r="U497"/>
  <c r="T497"/>
  <c r="S497"/>
  <c r="CC496"/>
  <c r="CB496"/>
  <c r="CA496"/>
  <c r="CD496" s="1"/>
  <c r="BX496"/>
  <c r="BW496"/>
  <c r="BV496"/>
  <c r="BS496"/>
  <c r="BR496"/>
  <c r="BQ496"/>
  <c r="BT496" s="1"/>
  <c r="BN496"/>
  <c r="BM496"/>
  <c r="BL496"/>
  <c r="BI496"/>
  <c r="BH496"/>
  <c r="BG496"/>
  <c r="BJ496" s="1"/>
  <c r="BD496"/>
  <c r="BC496"/>
  <c r="BB496"/>
  <c r="AY496"/>
  <c r="AX496"/>
  <c r="AW496"/>
  <c r="AT496"/>
  <c r="AS496"/>
  <c r="AR496"/>
  <c r="AO496"/>
  <c r="AN496"/>
  <c r="AM496"/>
  <c r="AP496" s="1"/>
  <c r="AJ496"/>
  <c r="AI496"/>
  <c r="AH496"/>
  <c r="AE496"/>
  <c r="AD496"/>
  <c r="AC496"/>
  <c r="AF496" s="1"/>
  <c r="Z496"/>
  <c r="Y496"/>
  <c r="X496"/>
  <c r="U496"/>
  <c r="T496"/>
  <c r="S496"/>
  <c r="V496" s="1"/>
  <c r="CC495"/>
  <c r="CB495"/>
  <c r="CA495"/>
  <c r="BX495"/>
  <c r="BW495"/>
  <c r="BV495"/>
  <c r="BS495"/>
  <c r="BR495"/>
  <c r="BQ495"/>
  <c r="BN495"/>
  <c r="BM495"/>
  <c r="BL495"/>
  <c r="BO495" s="1"/>
  <c r="BI495"/>
  <c r="BH495"/>
  <c r="BG495"/>
  <c r="BD495"/>
  <c r="BC495"/>
  <c r="BB495"/>
  <c r="BE495" s="1"/>
  <c r="AY495"/>
  <c r="AX495"/>
  <c r="AW495"/>
  <c r="AT495"/>
  <c r="AS495"/>
  <c r="AR495"/>
  <c r="AU495" s="1"/>
  <c r="AO495"/>
  <c r="AN495"/>
  <c r="AM495"/>
  <c r="AJ495"/>
  <c r="AI495"/>
  <c r="AH495"/>
  <c r="AE495"/>
  <c r="AD495"/>
  <c r="AC495"/>
  <c r="Z495"/>
  <c r="Y495"/>
  <c r="X495"/>
  <c r="AA495" s="1"/>
  <c r="U495"/>
  <c r="T495"/>
  <c r="S495"/>
  <c r="CC494"/>
  <c r="CB494"/>
  <c r="CA494"/>
  <c r="CD494" s="1"/>
  <c r="BX494"/>
  <c r="BW494"/>
  <c r="BV494"/>
  <c r="BS494"/>
  <c r="BR494"/>
  <c r="BQ494"/>
  <c r="BT494" s="1"/>
  <c r="BN494"/>
  <c r="BM494"/>
  <c r="BL494"/>
  <c r="BI494"/>
  <c r="BH494"/>
  <c r="BG494"/>
  <c r="BD494"/>
  <c r="BC494"/>
  <c r="BB494"/>
  <c r="AY494"/>
  <c r="AX494"/>
  <c r="AW494"/>
  <c r="AZ494" s="1"/>
  <c r="AT494"/>
  <c r="AS494"/>
  <c r="AR494"/>
  <c r="AO494"/>
  <c r="AN494"/>
  <c r="AM494"/>
  <c r="AP494" s="1"/>
  <c r="AJ494"/>
  <c r="AI494"/>
  <c r="AH494"/>
  <c r="AE494"/>
  <c r="AD494"/>
  <c r="AC494"/>
  <c r="AF494" s="1"/>
  <c r="Z494"/>
  <c r="Y494"/>
  <c r="X494"/>
  <c r="U494"/>
  <c r="T494"/>
  <c r="S494"/>
  <c r="CC493"/>
  <c r="CB493"/>
  <c r="CA493"/>
  <c r="BX493"/>
  <c r="BW493"/>
  <c r="BV493"/>
  <c r="BY493" s="1"/>
  <c r="BS493"/>
  <c r="BR493"/>
  <c r="BQ493"/>
  <c r="BN493"/>
  <c r="BM493"/>
  <c r="BL493"/>
  <c r="BO493" s="1"/>
  <c r="BI493"/>
  <c r="BH493"/>
  <c r="BG493"/>
  <c r="BD493"/>
  <c r="BC493"/>
  <c r="BB493"/>
  <c r="BE493" s="1"/>
  <c r="AY493"/>
  <c r="AX493"/>
  <c r="AW493"/>
  <c r="AT493"/>
  <c r="AS493"/>
  <c r="AR493"/>
  <c r="AO493"/>
  <c r="AN493"/>
  <c r="AM493"/>
  <c r="AJ493"/>
  <c r="AI493"/>
  <c r="AH493"/>
  <c r="AK493" s="1"/>
  <c r="AE493"/>
  <c r="AD493"/>
  <c r="AC493"/>
  <c r="Z493"/>
  <c r="Y493"/>
  <c r="X493"/>
  <c r="AA493" s="1"/>
  <c r="U493"/>
  <c r="T493"/>
  <c r="S493"/>
  <c r="CC492"/>
  <c r="CB492"/>
  <c r="CA492"/>
  <c r="CD492" s="1"/>
  <c r="BX492"/>
  <c r="BW492"/>
  <c r="BV492"/>
  <c r="BS492"/>
  <c r="BR492"/>
  <c r="BQ492"/>
  <c r="BN492"/>
  <c r="BM492"/>
  <c r="BL492"/>
  <c r="BI492"/>
  <c r="BH492"/>
  <c r="BG492"/>
  <c r="BJ492" s="1"/>
  <c r="BD492"/>
  <c r="BC492"/>
  <c r="BB492"/>
  <c r="AY492"/>
  <c r="AX492"/>
  <c r="AW492"/>
  <c r="AZ492" s="1"/>
  <c r="AT492"/>
  <c r="AS492"/>
  <c r="AR492"/>
  <c r="AO492"/>
  <c r="AN492"/>
  <c r="AM492"/>
  <c r="AP492" s="1"/>
  <c r="AJ492"/>
  <c r="AI492"/>
  <c r="AH492"/>
  <c r="AE492"/>
  <c r="AD492"/>
  <c r="AC492"/>
  <c r="Z492"/>
  <c r="Y492"/>
  <c r="X492"/>
  <c r="U492"/>
  <c r="T492"/>
  <c r="S492"/>
  <c r="V492" s="1"/>
  <c r="CC491"/>
  <c r="CB491"/>
  <c r="CA491"/>
  <c r="BX491"/>
  <c r="BW491"/>
  <c r="BV491"/>
  <c r="BY491" s="1"/>
  <c r="BS491"/>
  <c r="BR491"/>
  <c r="BQ491"/>
  <c r="BN491"/>
  <c r="BM491"/>
  <c r="BL491"/>
  <c r="BO491" s="1"/>
  <c r="BI491"/>
  <c r="BH491"/>
  <c r="BG491"/>
  <c r="BD491"/>
  <c r="BC491"/>
  <c r="BB491"/>
  <c r="AY491"/>
  <c r="AX491"/>
  <c r="AW491"/>
  <c r="AT491"/>
  <c r="AS491"/>
  <c r="AR491"/>
  <c r="AU491" s="1"/>
  <c r="AO491"/>
  <c r="AN491"/>
  <c r="AM491"/>
  <c r="AJ491"/>
  <c r="AI491"/>
  <c r="AH491"/>
  <c r="AK491" s="1"/>
  <c r="AE491"/>
  <c r="AD491"/>
  <c r="AC491"/>
  <c r="Z491"/>
  <c r="Y491"/>
  <c r="X491"/>
  <c r="AA491" s="1"/>
  <c r="U491"/>
  <c r="T491"/>
  <c r="S491"/>
  <c r="CC490"/>
  <c r="CB490"/>
  <c r="CA490"/>
  <c r="BX490"/>
  <c r="BW490"/>
  <c r="BV490"/>
  <c r="BS490"/>
  <c r="BR490"/>
  <c r="BQ490"/>
  <c r="BT490" s="1"/>
  <c r="BN490"/>
  <c r="BM490"/>
  <c r="BL490"/>
  <c r="BI490"/>
  <c r="BH490"/>
  <c r="BG490"/>
  <c r="BJ490" s="1"/>
  <c r="BD490"/>
  <c r="BC490"/>
  <c r="BB490"/>
  <c r="AY490"/>
  <c r="AX490"/>
  <c r="AW490"/>
  <c r="AZ490" s="1"/>
  <c r="AT490"/>
  <c r="AS490"/>
  <c r="AR490"/>
  <c r="AO490"/>
  <c r="AN490"/>
  <c r="AM490"/>
  <c r="AJ490"/>
  <c r="AI490"/>
  <c r="AH490"/>
  <c r="AE490"/>
  <c r="AD490"/>
  <c r="AC490"/>
  <c r="AF490" s="1"/>
  <c r="Z490"/>
  <c r="Y490"/>
  <c r="X490"/>
  <c r="U490"/>
  <c r="T490"/>
  <c r="S490"/>
  <c r="V490" s="1"/>
  <c r="CC489"/>
  <c r="CB489"/>
  <c r="CA489"/>
  <c r="BX489"/>
  <c r="BW489"/>
  <c r="BV489"/>
  <c r="BY489" s="1"/>
  <c r="BS489"/>
  <c r="BR489"/>
  <c r="BQ489"/>
  <c r="BN489"/>
  <c r="BM489"/>
  <c r="BL489"/>
  <c r="BI489"/>
  <c r="BH489"/>
  <c r="BG489"/>
  <c r="BD489"/>
  <c r="BC489"/>
  <c r="BB489"/>
  <c r="BE489" s="1"/>
  <c r="AY489"/>
  <c r="AX489"/>
  <c r="AW489"/>
  <c r="AT489"/>
  <c r="AS489"/>
  <c r="AR489"/>
  <c r="AU489" s="1"/>
  <c r="AO489"/>
  <c r="AN489"/>
  <c r="AM489"/>
  <c r="AJ489"/>
  <c r="AI489"/>
  <c r="AH489"/>
  <c r="AK489" s="1"/>
  <c r="AE489"/>
  <c r="AD489"/>
  <c r="AC489"/>
  <c r="Z489"/>
  <c r="Y489"/>
  <c r="X489"/>
  <c r="U489"/>
  <c r="T489"/>
  <c r="S489"/>
  <c r="CC488"/>
  <c r="CB488"/>
  <c r="CA488"/>
  <c r="CD488" s="1"/>
  <c r="BX488"/>
  <c r="BW488"/>
  <c r="BV488"/>
  <c r="BS488"/>
  <c r="BR488"/>
  <c r="BQ488"/>
  <c r="BT488" s="1"/>
  <c r="BN488"/>
  <c r="BM488"/>
  <c r="BL488"/>
  <c r="BI488"/>
  <c r="BH488"/>
  <c r="BG488"/>
  <c r="BJ488" s="1"/>
  <c r="BD488"/>
  <c r="BC488"/>
  <c r="BB488"/>
  <c r="AY488"/>
  <c r="AX488"/>
  <c r="AW488"/>
  <c r="AT488"/>
  <c r="AS488"/>
  <c r="AR488"/>
  <c r="AO488"/>
  <c r="AN488"/>
  <c r="AM488"/>
  <c r="AP488" s="1"/>
  <c r="AJ488"/>
  <c r="AI488"/>
  <c r="AH488"/>
  <c r="AE488"/>
  <c r="AD488"/>
  <c r="AC488"/>
  <c r="AF488" s="1"/>
  <c r="Z488"/>
  <c r="Y488"/>
  <c r="X488"/>
  <c r="U488"/>
  <c r="T488"/>
  <c r="S488"/>
  <c r="V488" s="1"/>
  <c r="CC487"/>
  <c r="CB487"/>
  <c r="CA487"/>
  <c r="BX487"/>
  <c r="BW487"/>
  <c r="BV487"/>
  <c r="BS487"/>
  <c r="BR487"/>
  <c r="BQ487"/>
  <c r="BN487"/>
  <c r="BM487"/>
  <c r="BL487"/>
  <c r="BO487" s="1"/>
  <c r="BI487"/>
  <c r="BH487"/>
  <c r="BG487"/>
  <c r="BD487"/>
  <c r="BC487"/>
  <c r="BB487"/>
  <c r="BE487" s="1"/>
  <c r="AY487"/>
  <c r="AX487"/>
  <c r="AW487"/>
  <c r="AT487"/>
  <c r="AS487"/>
  <c r="AR487"/>
  <c r="AU487" s="1"/>
  <c r="AO487"/>
  <c r="AN487"/>
  <c r="AM487"/>
  <c r="AJ487"/>
  <c r="AI487"/>
  <c r="AH487"/>
  <c r="AE487"/>
  <c r="AD487"/>
  <c r="AC487"/>
  <c r="Z487"/>
  <c r="Y487"/>
  <c r="X487"/>
  <c r="AA487" s="1"/>
  <c r="U487"/>
  <c r="T487"/>
  <c r="S487"/>
  <c r="CC486"/>
  <c r="CB486"/>
  <c r="CA486"/>
  <c r="CD486" s="1"/>
  <c r="BX486"/>
  <c r="BW486"/>
  <c r="BV486"/>
  <c r="BS486"/>
  <c r="BR486"/>
  <c r="BQ486"/>
  <c r="BT486" s="1"/>
  <c r="BN486"/>
  <c r="BM486"/>
  <c r="BL486"/>
  <c r="BI486"/>
  <c r="BH486"/>
  <c r="BG486"/>
  <c r="BD486"/>
  <c r="BC486"/>
  <c r="BB486"/>
  <c r="AY486"/>
  <c r="AX486"/>
  <c r="AW486"/>
  <c r="AZ486" s="1"/>
  <c r="AT486"/>
  <c r="AS486"/>
  <c r="AR486"/>
  <c r="AO486"/>
  <c r="AN486"/>
  <c r="AM486"/>
  <c r="AP486" s="1"/>
  <c r="AJ486"/>
  <c r="AI486"/>
  <c r="AH486"/>
  <c r="AE486"/>
  <c r="AD486"/>
  <c r="AC486"/>
  <c r="AF486" s="1"/>
  <c r="Z486"/>
  <c r="Y486"/>
  <c r="X486"/>
  <c r="U486"/>
  <c r="T486"/>
  <c r="S486"/>
  <c r="CC485"/>
  <c r="CB485"/>
  <c r="CA485"/>
  <c r="BX485"/>
  <c r="BW485"/>
  <c r="BV485"/>
  <c r="BY485" s="1"/>
  <c r="BS485"/>
  <c r="BR485"/>
  <c r="BQ485"/>
  <c r="BN485"/>
  <c r="BM485"/>
  <c r="BL485"/>
  <c r="BO485" s="1"/>
  <c r="BI485"/>
  <c r="BH485"/>
  <c r="BG485"/>
  <c r="BD485"/>
  <c r="BC485"/>
  <c r="BB485"/>
  <c r="BE485" s="1"/>
  <c r="AY485"/>
  <c r="AX485"/>
  <c r="AW485"/>
  <c r="AT485"/>
  <c r="AS485"/>
  <c r="AR485"/>
  <c r="AO485"/>
  <c r="AN485"/>
  <c r="AM485"/>
  <c r="AJ485"/>
  <c r="AI485"/>
  <c r="AH485"/>
  <c r="AK485" s="1"/>
  <c r="AE485"/>
  <c r="AD485"/>
  <c r="AC485"/>
  <c r="Z485"/>
  <c r="Y485"/>
  <c r="X485"/>
  <c r="AA485" s="1"/>
  <c r="U485"/>
  <c r="T485"/>
  <c r="S485"/>
  <c r="CC484"/>
  <c r="CB484"/>
  <c r="CA484"/>
  <c r="CD484" s="1"/>
  <c r="BX484"/>
  <c r="BW484"/>
  <c r="BV484"/>
  <c r="BS484"/>
  <c r="BR484"/>
  <c r="BQ484"/>
  <c r="BN484"/>
  <c r="BM484"/>
  <c r="BL484"/>
  <c r="BI484"/>
  <c r="BH484"/>
  <c r="BG484"/>
  <c r="BJ484" s="1"/>
  <c r="BD484"/>
  <c r="BC484"/>
  <c r="BB484"/>
  <c r="AY484"/>
  <c r="AX484"/>
  <c r="AW484"/>
  <c r="AZ484" s="1"/>
  <c r="AT484"/>
  <c r="AS484"/>
  <c r="AR484"/>
  <c r="AO484"/>
  <c r="AN484"/>
  <c r="AM484"/>
  <c r="AP484" s="1"/>
  <c r="AJ484"/>
  <c r="AI484"/>
  <c r="AH484"/>
  <c r="AE484"/>
  <c r="AD484"/>
  <c r="AC484"/>
  <c r="Z484"/>
  <c r="Y484"/>
  <c r="X484"/>
  <c r="U484"/>
  <c r="T484"/>
  <c r="S484"/>
  <c r="V484" s="1"/>
  <c r="CC483"/>
  <c r="CB483"/>
  <c r="CA483"/>
  <c r="BX483"/>
  <c r="BW483"/>
  <c r="BV483"/>
  <c r="BY483" s="1"/>
  <c r="BS483"/>
  <c r="BR483"/>
  <c r="BQ483"/>
  <c r="BN483"/>
  <c r="BM483"/>
  <c r="BL483"/>
  <c r="BO483" s="1"/>
  <c r="BI483"/>
  <c r="BH483"/>
  <c r="BG483"/>
  <c r="BD483"/>
  <c r="BC483"/>
  <c r="BB483"/>
  <c r="AY483"/>
  <c r="AX483"/>
  <c r="AW483"/>
  <c r="AT483"/>
  <c r="AS483"/>
  <c r="AR483"/>
  <c r="AU483" s="1"/>
  <c r="AO483"/>
  <c r="AN483"/>
  <c r="AM483"/>
  <c r="AJ483"/>
  <c r="AI483"/>
  <c r="AH483"/>
  <c r="AK483" s="1"/>
  <c r="AE483"/>
  <c r="AD483"/>
  <c r="AC483"/>
  <c r="Z483"/>
  <c r="Y483"/>
  <c r="X483"/>
  <c r="AA483" s="1"/>
  <c r="U483"/>
  <c r="T483"/>
  <c r="S483"/>
  <c r="CC482"/>
  <c r="CB482"/>
  <c r="CA482"/>
  <c r="BX482"/>
  <c r="BW482"/>
  <c r="BV482"/>
  <c r="BS482"/>
  <c r="BR482"/>
  <c r="BQ482"/>
  <c r="BT482" s="1"/>
  <c r="BN482"/>
  <c r="BM482"/>
  <c r="BL482"/>
  <c r="BI482"/>
  <c r="BH482"/>
  <c r="BG482"/>
  <c r="BJ482" s="1"/>
  <c r="BD482"/>
  <c r="BC482"/>
  <c r="BB482"/>
  <c r="AY482"/>
  <c r="AX482"/>
  <c r="AW482"/>
  <c r="AZ482" s="1"/>
  <c r="AT482"/>
  <c r="AS482"/>
  <c r="AR482"/>
  <c r="AO482"/>
  <c r="AN482"/>
  <c r="AM482"/>
  <c r="AJ482"/>
  <c r="AI482"/>
  <c r="AH482"/>
  <c r="AE482"/>
  <c r="AD482"/>
  <c r="AC482"/>
  <c r="AF482" s="1"/>
  <c r="Z482"/>
  <c r="Y482"/>
  <c r="X482"/>
  <c r="U482"/>
  <c r="T482"/>
  <c r="S482"/>
  <c r="V482" s="1"/>
  <c r="CC481"/>
  <c r="CB481"/>
  <c r="CA481"/>
  <c r="BX481"/>
  <c r="BW481"/>
  <c r="BV481"/>
  <c r="BY481" s="1"/>
  <c r="BS481"/>
  <c r="BR481"/>
  <c r="BQ481"/>
  <c r="BN481"/>
  <c r="BM481"/>
  <c r="BL481"/>
  <c r="BI481"/>
  <c r="BH481"/>
  <c r="BG481"/>
  <c r="BD481"/>
  <c r="BC481"/>
  <c r="BB481"/>
  <c r="BE481" s="1"/>
  <c r="AY481"/>
  <c r="AX481"/>
  <c r="AW481"/>
  <c r="AT481"/>
  <c r="AS481"/>
  <c r="AR481"/>
  <c r="AU481" s="1"/>
  <c r="AO481"/>
  <c r="AN481"/>
  <c r="AM481"/>
  <c r="AJ481"/>
  <c r="AI481"/>
  <c r="AH481"/>
  <c r="AK481" s="1"/>
  <c r="AE481"/>
  <c r="AD481"/>
  <c r="AC481"/>
  <c r="Z481"/>
  <c r="Y481"/>
  <c r="X481"/>
  <c r="U481"/>
  <c r="T481"/>
  <c r="S481"/>
  <c r="CC480"/>
  <c r="CB480"/>
  <c r="CA480"/>
  <c r="CD480" s="1"/>
  <c r="BX480"/>
  <c r="BW480"/>
  <c r="BV480"/>
  <c r="BS480"/>
  <c r="BR480"/>
  <c r="BQ480"/>
  <c r="BT480" s="1"/>
  <c r="BN480"/>
  <c r="BM480"/>
  <c r="BL480"/>
  <c r="BI480"/>
  <c r="BH480"/>
  <c r="BG480"/>
  <c r="BJ480" s="1"/>
  <c r="BD480"/>
  <c r="BC480"/>
  <c r="BB480"/>
  <c r="AY480"/>
  <c r="AX480"/>
  <c r="AW480"/>
  <c r="AT480"/>
  <c r="AS480"/>
  <c r="AR480"/>
  <c r="AO480"/>
  <c r="AN480"/>
  <c r="AM480"/>
  <c r="AP480" s="1"/>
  <c r="AJ480"/>
  <c r="AI480"/>
  <c r="AH480"/>
  <c r="AE480"/>
  <c r="AD480"/>
  <c r="AC480"/>
  <c r="AF480" s="1"/>
  <c r="Z480"/>
  <c r="Y480"/>
  <c r="X480"/>
  <c r="U480"/>
  <c r="T480"/>
  <c r="S480"/>
  <c r="V480" s="1"/>
  <c r="CC479"/>
  <c r="CB479"/>
  <c r="CA479"/>
  <c r="BX479"/>
  <c r="BW479"/>
  <c r="BV479"/>
  <c r="BS479"/>
  <c r="BR479"/>
  <c r="BQ479"/>
  <c r="BN479"/>
  <c r="BM479"/>
  <c r="BL479"/>
  <c r="BO479" s="1"/>
  <c r="BI479"/>
  <c r="BH479"/>
  <c r="BG479"/>
  <c r="BD479"/>
  <c r="BC479"/>
  <c r="BB479"/>
  <c r="BE479" s="1"/>
  <c r="AY479"/>
  <c r="AX479"/>
  <c r="AW479"/>
  <c r="AT479"/>
  <c r="AS479"/>
  <c r="AR479"/>
  <c r="AU479" s="1"/>
  <c r="AO479"/>
  <c r="AN479"/>
  <c r="AM479"/>
  <c r="AJ479"/>
  <c r="AI479"/>
  <c r="AH479"/>
  <c r="AE479"/>
  <c r="AD479"/>
  <c r="AC479"/>
  <c r="Z479"/>
  <c r="Y479"/>
  <c r="X479"/>
  <c r="AA479" s="1"/>
  <c r="U479"/>
  <c r="T479"/>
  <c r="S479"/>
  <c r="CC478"/>
  <c r="CB478"/>
  <c r="CA478"/>
  <c r="CD478" s="1"/>
  <c r="BX478"/>
  <c r="BW478"/>
  <c r="BV478"/>
  <c r="BS478"/>
  <c r="BR478"/>
  <c r="BQ478"/>
  <c r="BT478" s="1"/>
  <c r="BN478"/>
  <c r="BM478"/>
  <c r="BL478"/>
  <c r="BI478"/>
  <c r="BH478"/>
  <c r="BG478"/>
  <c r="BD478"/>
  <c r="BC478"/>
  <c r="BB478"/>
  <c r="AY478"/>
  <c r="AX478"/>
  <c r="AW478"/>
  <c r="AZ478" s="1"/>
  <c r="AT478"/>
  <c r="AS478"/>
  <c r="AR478"/>
  <c r="AO478"/>
  <c r="AN478"/>
  <c r="AM478"/>
  <c r="AP478" s="1"/>
  <c r="AJ478"/>
  <c r="AI478"/>
  <c r="AH478"/>
  <c r="AE478"/>
  <c r="AD478"/>
  <c r="AC478"/>
  <c r="AF478" s="1"/>
  <c r="Z478"/>
  <c r="Y478"/>
  <c r="X478"/>
  <c r="U478"/>
  <c r="T478"/>
  <c r="S478"/>
  <c r="CC477"/>
  <c r="CB477"/>
  <c r="CA477"/>
  <c r="BX477"/>
  <c r="BW477"/>
  <c r="BV477"/>
  <c r="BY477" s="1"/>
  <c r="BS477"/>
  <c r="BR477"/>
  <c r="BQ477"/>
  <c r="BN477"/>
  <c r="BM477"/>
  <c r="BL477"/>
  <c r="BO477" s="1"/>
  <c r="BI477"/>
  <c r="BH477"/>
  <c r="BG477"/>
  <c r="BD477"/>
  <c r="BC477"/>
  <c r="BB477"/>
  <c r="BE477" s="1"/>
  <c r="AY477"/>
  <c r="AX477"/>
  <c r="AW477"/>
  <c r="AT477"/>
  <c r="AS477"/>
  <c r="AR477"/>
  <c r="AO477"/>
  <c r="AN477"/>
  <c r="AM477"/>
  <c r="AJ477"/>
  <c r="AI477"/>
  <c r="AH477"/>
  <c r="AK477" s="1"/>
  <c r="AE477"/>
  <c r="AD477"/>
  <c r="AC477"/>
  <c r="Z477"/>
  <c r="Y477"/>
  <c r="X477"/>
  <c r="AA477" s="1"/>
  <c r="U477"/>
  <c r="T477"/>
  <c r="S477"/>
  <c r="CC476"/>
  <c r="CB476"/>
  <c r="CA476"/>
  <c r="CD476" s="1"/>
  <c r="BX476"/>
  <c r="BW476"/>
  <c r="BV476"/>
  <c r="BS476"/>
  <c r="BR476"/>
  <c r="BQ476"/>
  <c r="BN476"/>
  <c r="BM476"/>
  <c r="BL476"/>
  <c r="BI476"/>
  <c r="BH476"/>
  <c r="BG476"/>
  <c r="BJ476" s="1"/>
  <c r="BD476"/>
  <c r="BC476"/>
  <c r="BB476"/>
  <c r="AY476"/>
  <c r="AX476"/>
  <c r="AW476"/>
  <c r="AZ476" s="1"/>
  <c r="AT476"/>
  <c r="AS476"/>
  <c r="AR476"/>
  <c r="AO476"/>
  <c r="AN476"/>
  <c r="AM476"/>
  <c r="AP476" s="1"/>
  <c r="AJ476"/>
  <c r="AI476"/>
  <c r="AH476"/>
  <c r="AE476"/>
  <c r="AD476"/>
  <c r="AC476"/>
  <c r="Z476"/>
  <c r="Y476"/>
  <c r="X476"/>
  <c r="U476"/>
  <c r="T476"/>
  <c r="S476"/>
  <c r="V476" s="1"/>
  <c r="CC475"/>
  <c r="CB475"/>
  <c r="CA475"/>
  <c r="BX475"/>
  <c r="BW475"/>
  <c r="BV475"/>
  <c r="BY475" s="1"/>
  <c r="BS475"/>
  <c r="BR475"/>
  <c r="BQ475"/>
  <c r="BN475"/>
  <c r="BM475"/>
  <c r="BL475"/>
  <c r="BO475" s="1"/>
  <c r="BI475"/>
  <c r="BH475"/>
  <c r="BG475"/>
  <c r="BD475"/>
  <c r="BC475"/>
  <c r="BB475"/>
  <c r="AY475"/>
  <c r="AX475"/>
  <c r="AW475"/>
  <c r="AT475"/>
  <c r="AS475"/>
  <c r="AR475"/>
  <c r="AU475" s="1"/>
  <c r="AO475"/>
  <c r="AN475"/>
  <c r="AM475"/>
  <c r="AJ475"/>
  <c r="AI475"/>
  <c r="AH475"/>
  <c r="AK475" s="1"/>
  <c r="AE475"/>
  <c r="AD475"/>
  <c r="AC475"/>
  <c r="Z475"/>
  <c r="Y475"/>
  <c r="X475"/>
  <c r="AA475" s="1"/>
  <c r="U475"/>
  <c r="T475"/>
  <c r="S475"/>
  <c r="CC474"/>
  <c r="CB474"/>
  <c r="CA474"/>
  <c r="BX474"/>
  <c r="BW474"/>
  <c r="BV474"/>
  <c r="BS474"/>
  <c r="BR474"/>
  <c r="BQ474"/>
  <c r="BT474" s="1"/>
  <c r="BN474"/>
  <c r="BM474"/>
  <c r="BL474"/>
  <c r="BI474"/>
  <c r="BH474"/>
  <c r="BG474"/>
  <c r="BJ474" s="1"/>
  <c r="BD474"/>
  <c r="BC474"/>
  <c r="BB474"/>
  <c r="AY474"/>
  <c r="AX474"/>
  <c r="AW474"/>
  <c r="AZ474" s="1"/>
  <c r="AT474"/>
  <c r="AS474"/>
  <c r="AR474"/>
  <c r="AO474"/>
  <c r="AN474"/>
  <c r="AM474"/>
  <c r="AJ474"/>
  <c r="AI474"/>
  <c r="AH474"/>
  <c r="AE474"/>
  <c r="AD474"/>
  <c r="AC474"/>
  <c r="AF474" s="1"/>
  <c r="Z474"/>
  <c r="Y474"/>
  <c r="X474"/>
  <c r="U474"/>
  <c r="T474"/>
  <c r="S474"/>
  <c r="V474" s="1"/>
  <c r="CC473"/>
  <c r="CB473"/>
  <c r="CA473"/>
  <c r="BX473"/>
  <c r="BW473"/>
  <c r="BV473"/>
  <c r="BY473" s="1"/>
  <c r="BS473"/>
  <c r="BR473"/>
  <c r="BQ473"/>
  <c r="BN473"/>
  <c r="BM473"/>
  <c r="BL473"/>
  <c r="BI473"/>
  <c r="BH473"/>
  <c r="BG473"/>
  <c r="BD473"/>
  <c r="BC473"/>
  <c r="BB473"/>
  <c r="BE473" s="1"/>
  <c r="AY473"/>
  <c r="AX473"/>
  <c r="AW473"/>
  <c r="AT473"/>
  <c r="AS473"/>
  <c r="AR473"/>
  <c r="AU473" s="1"/>
  <c r="AO473"/>
  <c r="AN473"/>
  <c r="AM473"/>
  <c r="AJ473"/>
  <c r="AI473"/>
  <c r="AH473"/>
  <c r="AK473" s="1"/>
  <c r="AE473"/>
  <c r="AD473"/>
  <c r="AC473"/>
  <c r="Z473"/>
  <c r="Y473"/>
  <c r="X473"/>
  <c r="U473"/>
  <c r="T473"/>
  <c r="S473"/>
  <c r="CC472"/>
  <c r="CB472"/>
  <c r="CA472"/>
  <c r="CD472" s="1"/>
  <c r="BX472"/>
  <c r="BW472"/>
  <c r="BV472"/>
  <c r="BS472"/>
  <c r="BR472"/>
  <c r="BQ472"/>
  <c r="BT472" s="1"/>
  <c r="BN472"/>
  <c r="BM472"/>
  <c r="BL472"/>
  <c r="BI472"/>
  <c r="BH472"/>
  <c r="BG472"/>
  <c r="BJ472" s="1"/>
  <c r="BD472"/>
  <c r="BC472"/>
  <c r="BB472"/>
  <c r="AY472"/>
  <c r="AX472"/>
  <c r="AW472"/>
  <c r="AT472"/>
  <c r="AS472"/>
  <c r="AR472"/>
  <c r="AO472"/>
  <c r="AN472"/>
  <c r="AM472"/>
  <c r="AP472" s="1"/>
  <c r="AJ472"/>
  <c r="AI472"/>
  <c r="AH472"/>
  <c r="AE472"/>
  <c r="AD472"/>
  <c r="AC472"/>
  <c r="AF472" s="1"/>
  <c r="Z472"/>
  <c r="Y472"/>
  <c r="X472"/>
  <c r="U472"/>
  <c r="T472"/>
  <c r="S472"/>
  <c r="V472" s="1"/>
  <c r="CC471"/>
  <c r="CB471"/>
  <c r="CA471"/>
  <c r="BX471"/>
  <c r="BW471"/>
  <c r="BV471"/>
  <c r="BS471"/>
  <c r="BR471"/>
  <c r="BQ471"/>
  <c r="BN471"/>
  <c r="BM471"/>
  <c r="BL471"/>
  <c r="BO471" s="1"/>
  <c r="BI471"/>
  <c r="BH471"/>
  <c r="BG471"/>
  <c r="BD471"/>
  <c r="BC471"/>
  <c r="BB471"/>
  <c r="BE471" s="1"/>
  <c r="AY471"/>
  <c r="AX471"/>
  <c r="AW471"/>
  <c r="AT471"/>
  <c r="AS471"/>
  <c r="AR471"/>
  <c r="AU471" s="1"/>
  <c r="AO471"/>
  <c r="AN471"/>
  <c r="AM471"/>
  <c r="AJ471"/>
  <c r="AI471"/>
  <c r="AH471"/>
  <c r="AE471"/>
  <c r="AD471"/>
  <c r="AC471"/>
  <c r="Z471"/>
  <c r="Y471"/>
  <c r="X471"/>
  <c r="AA471" s="1"/>
  <c r="U471"/>
  <c r="T471"/>
  <c r="S471"/>
  <c r="CC470"/>
  <c r="CB470"/>
  <c r="CA470"/>
  <c r="CD470" s="1"/>
  <c r="BX470"/>
  <c r="BW470"/>
  <c r="BV470"/>
  <c r="BS470"/>
  <c r="BR470"/>
  <c r="BQ470"/>
  <c r="BT470" s="1"/>
  <c r="BN470"/>
  <c r="BM470"/>
  <c r="BL470"/>
  <c r="BI470"/>
  <c r="BH470"/>
  <c r="BG470"/>
  <c r="BD470"/>
  <c r="BC470"/>
  <c r="BB470"/>
  <c r="AY470"/>
  <c r="AX470"/>
  <c r="AW470"/>
  <c r="AZ470" s="1"/>
  <c r="AT470"/>
  <c r="AS470"/>
  <c r="AR470"/>
  <c r="AO470"/>
  <c r="AN470"/>
  <c r="AM470"/>
  <c r="AP470" s="1"/>
  <c r="AJ470"/>
  <c r="AI470"/>
  <c r="AH470"/>
  <c r="AE470"/>
  <c r="AD470"/>
  <c r="AC470"/>
  <c r="AF470" s="1"/>
  <c r="Z470"/>
  <c r="Y470"/>
  <c r="X470"/>
  <c r="U470"/>
  <c r="T470"/>
  <c r="S470"/>
  <c r="CC469"/>
  <c r="CB469"/>
  <c r="CA469"/>
  <c r="BX469"/>
  <c r="BW469"/>
  <c r="BV469"/>
  <c r="BY469" s="1"/>
  <c r="BS469"/>
  <c r="BR469"/>
  <c r="BQ469"/>
  <c r="BN469"/>
  <c r="BM469"/>
  <c r="BL469"/>
  <c r="BO469" s="1"/>
  <c r="BI469"/>
  <c r="BH469"/>
  <c r="BG469"/>
  <c r="BD469"/>
  <c r="BC469"/>
  <c r="BB469"/>
  <c r="BE469" s="1"/>
  <c r="AY469"/>
  <c r="AX469"/>
  <c r="AW469"/>
  <c r="AT469"/>
  <c r="AS469"/>
  <c r="AR469"/>
  <c r="AO469"/>
  <c r="AN469"/>
  <c r="AM469"/>
  <c r="AJ469"/>
  <c r="AI469"/>
  <c r="AH469"/>
  <c r="AK469" s="1"/>
  <c r="AE469"/>
  <c r="AD469"/>
  <c r="AC469"/>
  <c r="Z469"/>
  <c r="Y469"/>
  <c r="X469"/>
  <c r="AA469" s="1"/>
  <c r="U469"/>
  <c r="T469"/>
  <c r="S469"/>
  <c r="CC468"/>
  <c r="CB468"/>
  <c r="CA468"/>
  <c r="CD468" s="1"/>
  <c r="BX468"/>
  <c r="BW468"/>
  <c r="BV468"/>
  <c r="BS468"/>
  <c r="BR468"/>
  <c r="BQ468"/>
  <c r="BN468"/>
  <c r="BM468"/>
  <c r="BL468"/>
  <c r="BI468"/>
  <c r="BH468"/>
  <c r="BG468"/>
  <c r="BJ468" s="1"/>
  <c r="BD468"/>
  <c r="BC468"/>
  <c r="BB468"/>
  <c r="AY468"/>
  <c r="AX468"/>
  <c r="AW468"/>
  <c r="AZ468" s="1"/>
  <c r="AT468"/>
  <c r="AS468"/>
  <c r="AR468"/>
  <c r="AO468"/>
  <c r="AN468"/>
  <c r="AM468"/>
  <c r="AP468" s="1"/>
  <c r="AJ468"/>
  <c r="AI468"/>
  <c r="AH468"/>
  <c r="AE468"/>
  <c r="AD468"/>
  <c r="AC468"/>
  <c r="Z468"/>
  <c r="Y468"/>
  <c r="X468"/>
  <c r="U468"/>
  <c r="T468"/>
  <c r="S468"/>
  <c r="V468" s="1"/>
  <c r="CC467"/>
  <c r="CB467"/>
  <c r="CA467"/>
  <c r="BX467"/>
  <c r="BW467"/>
  <c r="BV467"/>
  <c r="BY467" s="1"/>
  <c r="BS467"/>
  <c r="BR467"/>
  <c r="BQ467"/>
  <c r="BN467"/>
  <c r="BM467"/>
  <c r="BL467"/>
  <c r="BO467" s="1"/>
  <c r="BI467"/>
  <c r="BH467"/>
  <c r="BG467"/>
  <c r="BD467"/>
  <c r="BC467"/>
  <c r="BB467"/>
  <c r="AY467"/>
  <c r="AX467"/>
  <c r="AW467"/>
  <c r="AT467"/>
  <c r="AS467"/>
  <c r="AR467"/>
  <c r="AU467" s="1"/>
  <c r="AO467"/>
  <c r="AN467"/>
  <c r="AM467"/>
  <c r="AJ467"/>
  <c r="AI467"/>
  <c r="AH467"/>
  <c r="AK467" s="1"/>
  <c r="AE467"/>
  <c r="AD467"/>
  <c r="AC467"/>
  <c r="Z467"/>
  <c r="Y467"/>
  <c r="X467"/>
  <c r="AA467" s="1"/>
  <c r="U467"/>
  <c r="T467"/>
  <c r="S467"/>
  <c r="CC466"/>
  <c r="CB466"/>
  <c r="CA466"/>
  <c r="BX466"/>
  <c r="BW466"/>
  <c r="BV466"/>
  <c r="BS466"/>
  <c r="BR466"/>
  <c r="BQ466"/>
  <c r="BT466" s="1"/>
  <c r="BN466"/>
  <c r="BM466"/>
  <c r="BL466"/>
  <c r="BI466"/>
  <c r="BH466"/>
  <c r="BG466"/>
  <c r="BJ466" s="1"/>
  <c r="BD466"/>
  <c r="BC466"/>
  <c r="BB466"/>
  <c r="AY466"/>
  <c r="AX466"/>
  <c r="AW466"/>
  <c r="AZ466" s="1"/>
  <c r="AT466"/>
  <c r="AS466"/>
  <c r="AR466"/>
  <c r="AO466"/>
  <c r="AN466"/>
  <c r="AM466"/>
  <c r="AJ466"/>
  <c r="AI466"/>
  <c r="AH466"/>
  <c r="AE466"/>
  <c r="AD466"/>
  <c r="AC466"/>
  <c r="AF466" s="1"/>
  <c r="Z466"/>
  <c r="Y466"/>
  <c r="X466"/>
  <c r="U466"/>
  <c r="T466"/>
  <c r="S466"/>
  <c r="V466" s="1"/>
  <c r="CC465"/>
  <c r="CB465"/>
  <c r="CA465"/>
  <c r="BX465"/>
  <c r="BW465"/>
  <c r="BV465"/>
  <c r="BY465" s="1"/>
  <c r="BS465"/>
  <c r="BR465"/>
  <c r="BQ465"/>
  <c r="BN465"/>
  <c r="BM465"/>
  <c r="BL465"/>
  <c r="BI465"/>
  <c r="BH465"/>
  <c r="BG465"/>
  <c r="BD465"/>
  <c r="BC465"/>
  <c r="BB465"/>
  <c r="BE465" s="1"/>
  <c r="AY465"/>
  <c r="AX465"/>
  <c r="AW465"/>
  <c r="AT465"/>
  <c r="AS465"/>
  <c r="AR465"/>
  <c r="AU465" s="1"/>
  <c r="AO465"/>
  <c r="AN465"/>
  <c r="AM465"/>
  <c r="AJ465"/>
  <c r="AI465"/>
  <c r="AH465"/>
  <c r="AK465" s="1"/>
  <c r="AE465"/>
  <c r="AD465"/>
  <c r="AC465"/>
  <c r="Z465"/>
  <c r="Y465"/>
  <c r="X465"/>
  <c r="U465"/>
  <c r="T465"/>
  <c r="S465"/>
  <c r="CC464"/>
  <c r="CB464"/>
  <c r="CA464"/>
  <c r="CD464" s="1"/>
  <c r="BX464"/>
  <c r="BW464"/>
  <c r="BV464"/>
  <c r="BS464"/>
  <c r="BR464"/>
  <c r="BQ464"/>
  <c r="BT464" s="1"/>
  <c r="BN464"/>
  <c r="BM464"/>
  <c r="BL464"/>
  <c r="BI464"/>
  <c r="BH464"/>
  <c r="BG464"/>
  <c r="BJ464" s="1"/>
  <c r="BD464"/>
  <c r="BC464"/>
  <c r="BB464"/>
  <c r="AY464"/>
  <c r="AX464"/>
  <c r="AW464"/>
  <c r="AT464"/>
  <c r="AS464"/>
  <c r="AR464"/>
  <c r="AO464"/>
  <c r="AN464"/>
  <c r="AM464"/>
  <c r="AP464" s="1"/>
  <c r="AJ464"/>
  <c r="AI464"/>
  <c r="AH464"/>
  <c r="AE464"/>
  <c r="AD464"/>
  <c r="AC464"/>
  <c r="AF464" s="1"/>
  <c r="Z464"/>
  <c r="Y464"/>
  <c r="X464"/>
  <c r="U464"/>
  <c r="T464"/>
  <c r="S464"/>
  <c r="V464" s="1"/>
  <c r="CC463"/>
  <c r="CB463"/>
  <c r="CA463"/>
  <c r="BX463"/>
  <c r="BW463"/>
  <c r="BV463"/>
  <c r="BS463"/>
  <c r="BR463"/>
  <c r="BQ463"/>
  <c r="BN463"/>
  <c r="BM463"/>
  <c r="BL463"/>
  <c r="BO463" s="1"/>
  <c r="BI463"/>
  <c r="BH463"/>
  <c r="BG463"/>
  <c r="BD463"/>
  <c r="BC463"/>
  <c r="BB463"/>
  <c r="BE463" s="1"/>
  <c r="AY463"/>
  <c r="AX463"/>
  <c r="AW463"/>
  <c r="AT463"/>
  <c r="AS463"/>
  <c r="AR463"/>
  <c r="AU463" s="1"/>
  <c r="AO463"/>
  <c r="AN463"/>
  <c r="AM463"/>
  <c r="AJ463"/>
  <c r="AI463"/>
  <c r="AH463"/>
  <c r="AE463"/>
  <c r="AD463"/>
  <c r="AC463"/>
  <c r="Z463"/>
  <c r="Y463"/>
  <c r="X463"/>
  <c r="AA463" s="1"/>
  <c r="U463"/>
  <c r="T463"/>
  <c r="S463"/>
  <c r="CC462"/>
  <c r="CB462"/>
  <c r="CA462"/>
  <c r="CD462" s="1"/>
  <c r="BX462"/>
  <c r="BW462"/>
  <c r="BV462"/>
  <c r="BS462"/>
  <c r="BR462"/>
  <c r="BQ462"/>
  <c r="BT462" s="1"/>
  <c r="BN462"/>
  <c r="BM462"/>
  <c r="BL462"/>
  <c r="BI462"/>
  <c r="BH462"/>
  <c r="BG462"/>
  <c r="BD462"/>
  <c r="BC462"/>
  <c r="BB462"/>
  <c r="AY462"/>
  <c r="AX462"/>
  <c r="AW462"/>
  <c r="AZ462" s="1"/>
  <c r="AT462"/>
  <c r="AS462"/>
  <c r="AR462"/>
  <c r="AO462"/>
  <c r="AN462"/>
  <c r="AM462"/>
  <c r="AP462" s="1"/>
  <c r="AJ462"/>
  <c r="AI462"/>
  <c r="AH462"/>
  <c r="AE462"/>
  <c r="AD462"/>
  <c r="AC462"/>
  <c r="AF462" s="1"/>
  <c r="Z462"/>
  <c r="Y462"/>
  <c r="X462"/>
  <c r="U462"/>
  <c r="T462"/>
  <c r="S462"/>
  <c r="CC461"/>
  <c r="CB461"/>
  <c r="CA461"/>
  <c r="BX461"/>
  <c r="BW461"/>
  <c r="BV461"/>
  <c r="BY461" s="1"/>
  <c r="BS461"/>
  <c r="BR461"/>
  <c r="BQ461"/>
  <c r="BN461"/>
  <c r="BM461"/>
  <c r="BL461"/>
  <c r="BO461" s="1"/>
  <c r="BI461"/>
  <c r="BH461"/>
  <c r="BG461"/>
  <c r="BD461"/>
  <c r="BC461"/>
  <c r="BB461"/>
  <c r="BE461" s="1"/>
  <c r="AY461"/>
  <c r="AX461"/>
  <c r="AW461"/>
  <c r="AT461"/>
  <c r="AS461"/>
  <c r="AR461"/>
  <c r="AO461"/>
  <c r="AN461"/>
  <c r="AM461"/>
  <c r="AJ461"/>
  <c r="AI461"/>
  <c r="AH461"/>
  <c r="AK461" s="1"/>
  <c r="AE461"/>
  <c r="AD461"/>
  <c r="AC461"/>
  <c r="Z461"/>
  <c r="Y461"/>
  <c r="X461"/>
  <c r="AA461" s="1"/>
  <c r="U461"/>
  <c r="T461"/>
  <c r="S461"/>
  <c r="CC460"/>
  <c r="CB460"/>
  <c r="CA460"/>
  <c r="CD460" s="1"/>
  <c r="BX460"/>
  <c r="BW460"/>
  <c r="BV460"/>
  <c r="BS460"/>
  <c r="BR460"/>
  <c r="BQ460"/>
  <c r="BN460"/>
  <c r="BM460"/>
  <c r="BL460"/>
  <c r="BI460"/>
  <c r="BH460"/>
  <c r="BG460"/>
  <c r="BJ460" s="1"/>
  <c r="BD460"/>
  <c r="BC460"/>
  <c r="BB460"/>
  <c r="AY460"/>
  <c r="AX460"/>
  <c r="AW460"/>
  <c r="AZ460" s="1"/>
  <c r="AT460"/>
  <c r="AS460"/>
  <c r="AR460"/>
  <c r="AO460"/>
  <c r="AN460"/>
  <c r="AM460"/>
  <c r="AP460" s="1"/>
  <c r="AJ460"/>
  <c r="AI460"/>
  <c r="AH460"/>
  <c r="AE460"/>
  <c r="AD460"/>
  <c r="AC460"/>
  <c r="Z460"/>
  <c r="Y460"/>
  <c r="X460"/>
  <c r="U460"/>
  <c r="T460"/>
  <c r="S460"/>
  <c r="V460" s="1"/>
  <c r="CC459"/>
  <c r="CB459"/>
  <c r="CA459"/>
  <c r="BX459"/>
  <c r="BW459"/>
  <c r="BV459"/>
  <c r="BY459" s="1"/>
  <c r="BS459"/>
  <c r="BR459"/>
  <c r="BQ459"/>
  <c r="BN459"/>
  <c r="BM459"/>
  <c r="BL459"/>
  <c r="BO459" s="1"/>
  <c r="BI459"/>
  <c r="BH459"/>
  <c r="BG459"/>
  <c r="BD459"/>
  <c r="BC459"/>
  <c r="BB459"/>
  <c r="AY459"/>
  <c r="AX459"/>
  <c r="AW459"/>
  <c r="AT459"/>
  <c r="AS459"/>
  <c r="AR459"/>
  <c r="AU459" s="1"/>
  <c r="AO459"/>
  <c r="AN459"/>
  <c r="AM459"/>
  <c r="AJ459"/>
  <c r="AI459"/>
  <c r="AH459"/>
  <c r="AK459" s="1"/>
  <c r="AE459"/>
  <c r="AD459"/>
  <c r="AC459"/>
  <c r="Z459"/>
  <c r="Y459"/>
  <c r="X459"/>
  <c r="AA459" s="1"/>
  <c r="U459"/>
  <c r="T459"/>
  <c r="S459"/>
  <c r="CC458"/>
  <c r="CB458"/>
  <c r="CA458"/>
  <c r="BX458"/>
  <c r="BW458"/>
  <c r="BV458"/>
  <c r="BS458"/>
  <c r="BR458"/>
  <c r="BQ458"/>
  <c r="BT458" s="1"/>
  <c r="BN458"/>
  <c r="BM458"/>
  <c r="BL458"/>
  <c r="BI458"/>
  <c r="BH458"/>
  <c r="BG458"/>
  <c r="BJ458" s="1"/>
  <c r="BD458"/>
  <c r="BC458"/>
  <c r="BB458"/>
  <c r="AY458"/>
  <c r="AX458"/>
  <c r="AW458"/>
  <c r="AZ458" s="1"/>
  <c r="AT458"/>
  <c r="AS458"/>
  <c r="AR458"/>
  <c r="AO458"/>
  <c r="AN458"/>
  <c r="AM458"/>
  <c r="AJ458"/>
  <c r="AI458"/>
  <c r="AH458"/>
  <c r="AE458"/>
  <c r="AD458"/>
  <c r="AC458"/>
  <c r="AF458" s="1"/>
  <c r="Z458"/>
  <c r="Y458"/>
  <c r="X458"/>
  <c r="U458"/>
  <c r="T458"/>
  <c r="S458"/>
  <c r="V458" s="1"/>
  <c r="CC457"/>
  <c r="CB457"/>
  <c r="CA457"/>
  <c r="BX457"/>
  <c r="BW457"/>
  <c r="BV457"/>
  <c r="BY457" s="1"/>
  <c r="BS457"/>
  <c r="BR457"/>
  <c r="BQ457"/>
  <c r="BN457"/>
  <c r="BM457"/>
  <c r="BL457"/>
  <c r="BI457"/>
  <c r="BH457"/>
  <c r="BG457"/>
  <c r="BD457"/>
  <c r="BC457"/>
  <c r="BB457"/>
  <c r="BE457" s="1"/>
  <c r="AY457"/>
  <c r="AX457"/>
  <c r="AW457"/>
  <c r="AT457"/>
  <c r="AS457"/>
  <c r="AR457"/>
  <c r="AU457" s="1"/>
  <c r="AO457"/>
  <c r="AN457"/>
  <c r="AM457"/>
  <c r="AJ457"/>
  <c r="AI457"/>
  <c r="AH457"/>
  <c r="AK457" s="1"/>
  <c r="AE457"/>
  <c r="AD457"/>
  <c r="AC457"/>
  <c r="Z457"/>
  <c r="Y457"/>
  <c r="X457"/>
  <c r="U457"/>
  <c r="T457"/>
  <c r="S457"/>
  <c r="CC456"/>
  <c r="CB456"/>
  <c r="CA456"/>
  <c r="CD456" s="1"/>
  <c r="BX456"/>
  <c r="BW456"/>
  <c r="BV456"/>
  <c r="BS456"/>
  <c r="BR456"/>
  <c r="BQ456"/>
  <c r="BT456" s="1"/>
  <c r="BN456"/>
  <c r="BM456"/>
  <c r="BL456"/>
  <c r="BI456"/>
  <c r="BH456"/>
  <c r="BG456"/>
  <c r="BJ456" s="1"/>
  <c r="BD456"/>
  <c r="BC456"/>
  <c r="BB456"/>
  <c r="AY456"/>
  <c r="AX456"/>
  <c r="AW456"/>
  <c r="AT456"/>
  <c r="AS456"/>
  <c r="AR456"/>
  <c r="AO456"/>
  <c r="AN456"/>
  <c r="AM456"/>
  <c r="AP456" s="1"/>
  <c r="AJ456"/>
  <c r="AI456"/>
  <c r="AH456"/>
  <c r="AE456"/>
  <c r="AD456"/>
  <c r="AC456"/>
  <c r="AF456" s="1"/>
  <c r="Z456"/>
  <c r="Y456"/>
  <c r="X456"/>
  <c r="U456"/>
  <c r="T456"/>
  <c r="S456"/>
  <c r="V456" s="1"/>
  <c r="CC455"/>
  <c r="CB455"/>
  <c r="CA455"/>
  <c r="BX455"/>
  <c r="BW455"/>
  <c r="BV455"/>
  <c r="BS455"/>
  <c r="BR455"/>
  <c r="BQ455"/>
  <c r="BN455"/>
  <c r="BM455"/>
  <c r="BL455"/>
  <c r="BO455" s="1"/>
  <c r="BI455"/>
  <c r="BH455"/>
  <c r="BG455"/>
  <c r="BD455"/>
  <c r="BC455"/>
  <c r="BB455"/>
  <c r="BE455" s="1"/>
  <c r="AY455"/>
  <c r="AX455"/>
  <c r="AW455"/>
  <c r="AT455"/>
  <c r="AS455"/>
  <c r="AR455"/>
  <c r="AU455" s="1"/>
  <c r="AO455"/>
  <c r="AN455"/>
  <c r="AM455"/>
  <c r="AJ455"/>
  <c r="AI455"/>
  <c r="AH455"/>
  <c r="AE455"/>
  <c r="AD455"/>
  <c r="AC455"/>
  <c r="Z455"/>
  <c r="Y455"/>
  <c r="X455"/>
  <c r="AA455" s="1"/>
  <c r="U455"/>
  <c r="T455"/>
  <c r="S455"/>
  <c r="CC454"/>
  <c r="CB454"/>
  <c r="CA454"/>
  <c r="CD454" s="1"/>
  <c r="BX454"/>
  <c r="BW454"/>
  <c r="BV454"/>
  <c r="BS454"/>
  <c r="BR454"/>
  <c r="BQ454"/>
  <c r="BT454" s="1"/>
  <c r="BN454"/>
  <c r="BM454"/>
  <c r="BL454"/>
  <c r="BI454"/>
  <c r="BH454"/>
  <c r="BG454"/>
  <c r="BD454"/>
  <c r="BC454"/>
  <c r="BB454"/>
  <c r="AY454"/>
  <c r="AX454"/>
  <c r="AW454"/>
  <c r="AZ454" s="1"/>
  <c r="AT454"/>
  <c r="AS454"/>
  <c r="AR454"/>
  <c r="AO454"/>
  <c r="AN454"/>
  <c r="AM454"/>
  <c r="AP454" s="1"/>
  <c r="AJ454"/>
  <c r="AI454"/>
  <c r="AH454"/>
  <c r="AE454"/>
  <c r="AD454"/>
  <c r="AC454"/>
  <c r="AF454" s="1"/>
  <c r="Z454"/>
  <c r="Y454"/>
  <c r="X454"/>
  <c r="U454"/>
  <c r="T454"/>
  <c r="S454"/>
  <c r="CC453"/>
  <c r="CB453"/>
  <c r="CA453"/>
  <c r="BX453"/>
  <c r="BW453"/>
  <c r="BV453"/>
  <c r="BY453" s="1"/>
  <c r="BS453"/>
  <c r="BR453"/>
  <c r="BQ453"/>
  <c r="BN453"/>
  <c r="BM453"/>
  <c r="BL453"/>
  <c r="BO453" s="1"/>
  <c r="BI453"/>
  <c r="BH453"/>
  <c r="BG453"/>
  <c r="BD453"/>
  <c r="BC453"/>
  <c r="BB453"/>
  <c r="BE453" s="1"/>
  <c r="AY453"/>
  <c r="AX453"/>
  <c r="AW453"/>
  <c r="AT453"/>
  <c r="AS453"/>
  <c r="AR453"/>
  <c r="AO453"/>
  <c r="AN453"/>
  <c r="AM453"/>
  <c r="AJ453"/>
  <c r="AI453"/>
  <c r="AH453"/>
  <c r="AK453" s="1"/>
  <c r="AE453"/>
  <c r="AD453"/>
  <c r="AC453"/>
  <c r="Z453"/>
  <c r="Y453"/>
  <c r="X453"/>
  <c r="AA453" s="1"/>
  <c r="U453"/>
  <c r="T453"/>
  <c r="S453"/>
  <c r="CC452"/>
  <c r="CB452"/>
  <c r="CA452"/>
  <c r="CD452" s="1"/>
  <c r="BX452"/>
  <c r="BW452"/>
  <c r="BV452"/>
  <c r="BS452"/>
  <c r="BR452"/>
  <c r="BQ452"/>
  <c r="BN452"/>
  <c r="BM452"/>
  <c r="BL452"/>
  <c r="BI452"/>
  <c r="BH452"/>
  <c r="BG452"/>
  <c r="BJ452" s="1"/>
  <c r="BD452"/>
  <c r="BC452"/>
  <c r="BB452"/>
  <c r="AY452"/>
  <c r="AX452"/>
  <c r="AW452"/>
  <c r="AZ452" s="1"/>
  <c r="AT452"/>
  <c r="AS452"/>
  <c r="AR452"/>
  <c r="AO452"/>
  <c r="AN452"/>
  <c r="AM452"/>
  <c r="AP452" s="1"/>
  <c r="AJ452"/>
  <c r="AI452"/>
  <c r="AH452"/>
  <c r="AE452"/>
  <c r="AD452"/>
  <c r="AC452"/>
  <c r="Z452"/>
  <c r="Y452"/>
  <c r="X452"/>
  <c r="U452"/>
  <c r="T452"/>
  <c r="S452"/>
  <c r="V452" s="1"/>
  <c r="CC451"/>
  <c r="CB451"/>
  <c r="CA451"/>
  <c r="BX451"/>
  <c r="BW451"/>
  <c r="BV451"/>
  <c r="BY451" s="1"/>
  <c r="BS451"/>
  <c r="BR451"/>
  <c r="BQ451"/>
  <c r="BN451"/>
  <c r="BM451"/>
  <c r="BL451"/>
  <c r="BO451" s="1"/>
  <c r="BI451"/>
  <c r="BH451"/>
  <c r="BG451"/>
  <c r="BD451"/>
  <c r="BC451"/>
  <c r="BB451"/>
  <c r="AY451"/>
  <c r="AX451"/>
  <c r="AW451"/>
  <c r="AT451"/>
  <c r="AS451"/>
  <c r="AR451"/>
  <c r="AU451" s="1"/>
  <c r="AO451"/>
  <c r="AN451"/>
  <c r="AM451"/>
  <c r="AJ451"/>
  <c r="AI451"/>
  <c r="AH451"/>
  <c r="AK451" s="1"/>
  <c r="AE451"/>
  <c r="AD451"/>
  <c r="AC451"/>
  <c r="Z451"/>
  <c r="Y451"/>
  <c r="X451"/>
  <c r="AA451" s="1"/>
  <c r="U451"/>
  <c r="T451"/>
  <c r="S451"/>
  <c r="CC450"/>
  <c r="CB450"/>
  <c r="CA450"/>
  <c r="BX450"/>
  <c r="BW450"/>
  <c r="BV450"/>
  <c r="BS450"/>
  <c r="BR450"/>
  <c r="BQ450"/>
  <c r="BT450" s="1"/>
  <c r="BN450"/>
  <c r="BM450"/>
  <c r="BL450"/>
  <c r="BI450"/>
  <c r="BH450"/>
  <c r="BG450"/>
  <c r="BJ450" s="1"/>
  <c r="BD450"/>
  <c r="BC450"/>
  <c r="BB450"/>
  <c r="AY450"/>
  <c r="AX450"/>
  <c r="AW450"/>
  <c r="AZ450" s="1"/>
  <c r="AT450"/>
  <c r="AS450"/>
  <c r="AR450"/>
  <c r="AO450"/>
  <c r="AN450"/>
  <c r="AM450"/>
  <c r="AJ450"/>
  <c r="AI450"/>
  <c r="AH450"/>
  <c r="AE450"/>
  <c r="AD450"/>
  <c r="AC450"/>
  <c r="AF450" s="1"/>
  <c r="Z450"/>
  <c r="Y450"/>
  <c r="X450"/>
  <c r="U450"/>
  <c r="T450"/>
  <c r="S450"/>
  <c r="V450" s="1"/>
  <c r="CC449"/>
  <c r="CB449"/>
  <c r="CA449"/>
  <c r="BX449"/>
  <c r="BW449"/>
  <c r="BV449"/>
  <c r="BY449" s="1"/>
  <c r="BS449"/>
  <c r="BR449"/>
  <c r="BQ449"/>
  <c r="BN449"/>
  <c r="BM449"/>
  <c r="BL449"/>
  <c r="BI449"/>
  <c r="BH449"/>
  <c r="BG449"/>
  <c r="BD449"/>
  <c r="BC449"/>
  <c r="BB449"/>
  <c r="BE449" s="1"/>
  <c r="AY449"/>
  <c r="AX449"/>
  <c r="AW449"/>
  <c r="AT449"/>
  <c r="AS449"/>
  <c r="AR449"/>
  <c r="AU449" s="1"/>
  <c r="AO449"/>
  <c r="AN449"/>
  <c r="AM449"/>
  <c r="AJ449"/>
  <c r="AI449"/>
  <c r="AH449"/>
  <c r="AK449" s="1"/>
  <c r="AE449"/>
  <c r="AD449"/>
  <c r="AC449"/>
  <c r="Z449"/>
  <c r="Y449"/>
  <c r="X449"/>
  <c r="U449"/>
  <c r="T449"/>
  <c r="S449"/>
  <c r="CC448"/>
  <c r="CB448"/>
  <c r="CA448"/>
  <c r="CD448" s="1"/>
  <c r="BX448"/>
  <c r="BW448"/>
  <c r="BV448"/>
  <c r="BS448"/>
  <c r="BR448"/>
  <c r="BQ448"/>
  <c r="BT448" s="1"/>
  <c r="BN448"/>
  <c r="BM448"/>
  <c r="BL448"/>
  <c r="BI448"/>
  <c r="BH448"/>
  <c r="BG448"/>
  <c r="BJ448" s="1"/>
  <c r="BD448"/>
  <c r="BC448"/>
  <c r="BB448"/>
  <c r="AY448"/>
  <c r="AX448"/>
  <c r="AW448"/>
  <c r="AT448"/>
  <c r="AS448"/>
  <c r="AR448"/>
  <c r="AO448"/>
  <c r="AN448"/>
  <c r="AM448"/>
  <c r="AP448" s="1"/>
  <c r="AJ448"/>
  <c r="AI448"/>
  <c r="AH448"/>
  <c r="AE448"/>
  <c r="AD448"/>
  <c r="AC448"/>
  <c r="AF448" s="1"/>
  <c r="Z448"/>
  <c r="Y448"/>
  <c r="X448"/>
  <c r="U448"/>
  <c r="T448"/>
  <c r="S448"/>
  <c r="V448" s="1"/>
  <c r="CC447"/>
  <c r="CB447"/>
  <c r="CA447"/>
  <c r="BX447"/>
  <c r="BW447"/>
  <c r="BV447"/>
  <c r="BS447"/>
  <c r="BR447"/>
  <c r="BQ447"/>
  <c r="BN447"/>
  <c r="BM447"/>
  <c r="BL447"/>
  <c r="BO447" s="1"/>
  <c r="BI447"/>
  <c r="BH447"/>
  <c r="BG447"/>
  <c r="BD447"/>
  <c r="BC447"/>
  <c r="BB447"/>
  <c r="BE447" s="1"/>
  <c r="AY447"/>
  <c r="AX447"/>
  <c r="AW447"/>
  <c r="AT447"/>
  <c r="AS447"/>
  <c r="AR447"/>
  <c r="AU447" s="1"/>
  <c r="AO447"/>
  <c r="AN447"/>
  <c r="AM447"/>
  <c r="AJ447"/>
  <c r="AI447"/>
  <c r="AH447"/>
  <c r="AE447"/>
  <c r="AD447"/>
  <c r="AC447"/>
  <c r="Z447"/>
  <c r="Y447"/>
  <c r="X447"/>
  <c r="AA447" s="1"/>
  <c r="U447"/>
  <c r="T447"/>
  <c r="S447"/>
  <c r="CC446"/>
  <c r="CB446"/>
  <c r="CA446"/>
  <c r="CD446" s="1"/>
  <c r="BX446"/>
  <c r="BW446"/>
  <c r="BV446"/>
  <c r="BS446"/>
  <c r="BR446"/>
  <c r="BQ446"/>
  <c r="BT446" s="1"/>
  <c r="BN446"/>
  <c r="BM446"/>
  <c r="BL446"/>
  <c r="BI446"/>
  <c r="BH446"/>
  <c r="BG446"/>
  <c r="BD446"/>
  <c r="BC446"/>
  <c r="BB446"/>
  <c r="AY446"/>
  <c r="AX446"/>
  <c r="AW446"/>
  <c r="AZ446" s="1"/>
  <c r="AT446"/>
  <c r="AS446"/>
  <c r="AR446"/>
  <c r="AO446"/>
  <c r="AN446"/>
  <c r="AM446"/>
  <c r="AP446" s="1"/>
  <c r="AJ446"/>
  <c r="AI446"/>
  <c r="AH446"/>
  <c r="AE446"/>
  <c r="AD446"/>
  <c r="AC446"/>
  <c r="AF446" s="1"/>
  <c r="Z446"/>
  <c r="Y446"/>
  <c r="X446"/>
  <c r="U446"/>
  <c r="T446"/>
  <c r="S446"/>
  <c r="CC445"/>
  <c r="CB445"/>
  <c r="CA445"/>
  <c r="BX445"/>
  <c r="BW445"/>
  <c r="BV445"/>
  <c r="BY445" s="1"/>
  <c r="BS445"/>
  <c r="BR445"/>
  <c r="BQ445"/>
  <c r="BN445"/>
  <c r="BM445"/>
  <c r="BL445"/>
  <c r="BO445" s="1"/>
  <c r="BI445"/>
  <c r="BH445"/>
  <c r="BG445"/>
  <c r="BD445"/>
  <c r="BC445"/>
  <c r="BB445"/>
  <c r="BE445" s="1"/>
  <c r="AY445"/>
  <c r="AX445"/>
  <c r="AW445"/>
  <c r="AT445"/>
  <c r="AS445"/>
  <c r="AR445"/>
  <c r="AO445"/>
  <c r="AN445"/>
  <c r="AM445"/>
  <c r="AJ445"/>
  <c r="AI445"/>
  <c r="AH445"/>
  <c r="AK445" s="1"/>
  <c r="AE445"/>
  <c r="AD445"/>
  <c r="AC445"/>
  <c r="Z445"/>
  <c r="Y445"/>
  <c r="X445"/>
  <c r="AA445" s="1"/>
  <c r="U445"/>
  <c r="T445"/>
  <c r="S445"/>
  <c r="CC444"/>
  <c r="CB444"/>
  <c r="CA444"/>
  <c r="CD444" s="1"/>
  <c r="BX444"/>
  <c r="BW444"/>
  <c r="BV444"/>
  <c r="BS444"/>
  <c r="BR444"/>
  <c r="BQ444"/>
  <c r="BN444"/>
  <c r="BM444"/>
  <c r="BL444"/>
  <c r="BI444"/>
  <c r="BH444"/>
  <c r="BG444"/>
  <c r="BJ444" s="1"/>
  <c r="BD444"/>
  <c r="BC444"/>
  <c r="BB444"/>
  <c r="AY444"/>
  <c r="AX444"/>
  <c r="AW444"/>
  <c r="AZ444" s="1"/>
  <c r="AT444"/>
  <c r="AS444"/>
  <c r="AR444"/>
  <c r="AO444"/>
  <c r="AN444"/>
  <c r="AM444"/>
  <c r="AP444" s="1"/>
  <c r="AJ444"/>
  <c r="AI444"/>
  <c r="AH444"/>
  <c r="AE444"/>
  <c r="AD444"/>
  <c r="AC444"/>
  <c r="Z444"/>
  <c r="Y444"/>
  <c r="X444"/>
  <c r="U444"/>
  <c r="T444"/>
  <c r="S444"/>
  <c r="V444" s="1"/>
  <c r="CC443"/>
  <c r="CB443"/>
  <c r="CA443"/>
  <c r="BX443"/>
  <c r="BW443"/>
  <c r="BV443"/>
  <c r="BY443" s="1"/>
  <c r="BS443"/>
  <c r="BR443"/>
  <c r="BQ443"/>
  <c r="BN443"/>
  <c r="BM443"/>
  <c r="BL443"/>
  <c r="BO443" s="1"/>
  <c r="BI443"/>
  <c r="BH443"/>
  <c r="BG443"/>
  <c r="BD443"/>
  <c r="BC443"/>
  <c r="BB443"/>
  <c r="AY443"/>
  <c r="AX443"/>
  <c r="AW443"/>
  <c r="AT443"/>
  <c r="AS443"/>
  <c r="AR443"/>
  <c r="AU443" s="1"/>
  <c r="AO443"/>
  <c r="AN443"/>
  <c r="AM443"/>
  <c r="AJ443"/>
  <c r="AI443"/>
  <c r="AH443"/>
  <c r="AK443" s="1"/>
  <c r="AE443"/>
  <c r="AD443"/>
  <c r="AC443"/>
  <c r="Z443"/>
  <c r="Y443"/>
  <c r="X443"/>
  <c r="AA443" s="1"/>
  <c r="U443"/>
  <c r="T443"/>
  <c r="S443"/>
  <c r="CC442"/>
  <c r="CB442"/>
  <c r="CA442"/>
  <c r="BX442"/>
  <c r="BW442"/>
  <c r="BV442"/>
  <c r="BS442"/>
  <c r="BR442"/>
  <c r="BQ442"/>
  <c r="BT442" s="1"/>
  <c r="BN442"/>
  <c r="BM442"/>
  <c r="BL442"/>
  <c r="BI442"/>
  <c r="BH442"/>
  <c r="BG442"/>
  <c r="BJ442" s="1"/>
  <c r="BD442"/>
  <c r="BC442"/>
  <c r="BB442"/>
  <c r="AY442"/>
  <c r="AX442"/>
  <c r="AW442"/>
  <c r="AZ442" s="1"/>
  <c r="AT442"/>
  <c r="AS442"/>
  <c r="AR442"/>
  <c r="AO442"/>
  <c r="AN442"/>
  <c r="AM442"/>
  <c r="AJ442"/>
  <c r="AI442"/>
  <c r="AH442"/>
  <c r="AE442"/>
  <c r="AD442"/>
  <c r="AC442"/>
  <c r="AF442" s="1"/>
  <c r="Z442"/>
  <c r="Y442"/>
  <c r="X442"/>
  <c r="U442"/>
  <c r="T442"/>
  <c r="S442"/>
  <c r="V442" s="1"/>
  <c r="CC441"/>
  <c r="CB441"/>
  <c r="CA441"/>
  <c r="BX441"/>
  <c r="BW441"/>
  <c r="BV441"/>
  <c r="BY441" s="1"/>
  <c r="BS441"/>
  <c r="BR441"/>
  <c r="BQ441"/>
  <c r="BN441"/>
  <c r="BM441"/>
  <c r="BL441"/>
  <c r="BI441"/>
  <c r="BH441"/>
  <c r="BG441"/>
  <c r="BD441"/>
  <c r="BC441"/>
  <c r="BB441"/>
  <c r="BE441" s="1"/>
  <c r="AY441"/>
  <c r="AX441"/>
  <c r="AW441"/>
  <c r="AT441"/>
  <c r="AS441"/>
  <c r="AR441"/>
  <c r="AU441" s="1"/>
  <c r="AO441"/>
  <c r="AN441"/>
  <c r="AM441"/>
  <c r="AJ441"/>
  <c r="AI441"/>
  <c r="AH441"/>
  <c r="AK441" s="1"/>
  <c r="AE441"/>
  <c r="AD441"/>
  <c r="AC441"/>
  <c r="Z441"/>
  <c r="Y441"/>
  <c r="X441"/>
  <c r="U441"/>
  <c r="T441"/>
  <c r="S441"/>
  <c r="CC440"/>
  <c r="CB440"/>
  <c r="CA440"/>
  <c r="CD440" s="1"/>
  <c r="BX440"/>
  <c r="BW440"/>
  <c r="BV440"/>
  <c r="BS440"/>
  <c r="BR440"/>
  <c r="BQ440"/>
  <c r="BT440" s="1"/>
  <c r="BN440"/>
  <c r="BM440"/>
  <c r="BL440"/>
  <c r="BI440"/>
  <c r="BH440"/>
  <c r="BG440"/>
  <c r="BJ440" s="1"/>
  <c r="BD440"/>
  <c r="BC440"/>
  <c r="BB440"/>
  <c r="AY440"/>
  <c r="AX440"/>
  <c r="AW440"/>
  <c r="AT440"/>
  <c r="AS440"/>
  <c r="AR440"/>
  <c r="AO440"/>
  <c r="AN440"/>
  <c r="AM440"/>
  <c r="AP440" s="1"/>
  <c r="AJ440"/>
  <c r="AI440"/>
  <c r="AH440"/>
  <c r="AE440"/>
  <c r="AD440"/>
  <c r="AC440"/>
  <c r="AF440" s="1"/>
  <c r="Z440"/>
  <c r="Y440"/>
  <c r="X440"/>
  <c r="U440"/>
  <c r="T440"/>
  <c r="S440"/>
  <c r="V440" s="1"/>
  <c r="CC439"/>
  <c r="CB439"/>
  <c r="CA439"/>
  <c r="BX439"/>
  <c r="BW439"/>
  <c r="BV439"/>
  <c r="BS439"/>
  <c r="BR439"/>
  <c r="BQ439"/>
  <c r="BN439"/>
  <c r="BM439"/>
  <c r="BL439"/>
  <c r="BO439" s="1"/>
  <c r="BI439"/>
  <c r="BH439"/>
  <c r="BG439"/>
  <c r="BD439"/>
  <c r="BC439"/>
  <c r="BB439"/>
  <c r="BE439" s="1"/>
  <c r="AY439"/>
  <c r="AX439"/>
  <c r="AW439"/>
  <c r="AT439"/>
  <c r="AS439"/>
  <c r="AR439"/>
  <c r="AU439" s="1"/>
  <c r="AO439"/>
  <c r="AN439"/>
  <c r="AM439"/>
  <c r="AJ439"/>
  <c r="AI439"/>
  <c r="AH439"/>
  <c r="AE439"/>
  <c r="AD439"/>
  <c r="AC439"/>
  <c r="Z439"/>
  <c r="Y439"/>
  <c r="X439"/>
  <c r="AA439" s="1"/>
  <c r="U439"/>
  <c r="T439"/>
  <c r="S439"/>
  <c r="CC438"/>
  <c r="CB438"/>
  <c r="CA438"/>
  <c r="CD438" s="1"/>
  <c r="BX438"/>
  <c r="BW438"/>
  <c r="BV438"/>
  <c r="BS438"/>
  <c r="BR438"/>
  <c r="BQ438"/>
  <c r="BT438" s="1"/>
  <c r="BN438"/>
  <c r="BM438"/>
  <c r="BL438"/>
  <c r="BI438"/>
  <c r="BH438"/>
  <c r="BG438"/>
  <c r="BD438"/>
  <c r="BC438"/>
  <c r="BB438"/>
  <c r="AY438"/>
  <c r="AX438"/>
  <c r="AW438"/>
  <c r="AZ438" s="1"/>
  <c r="AT438"/>
  <c r="AS438"/>
  <c r="AR438"/>
  <c r="AO438"/>
  <c r="AN438"/>
  <c r="AM438"/>
  <c r="AP438" s="1"/>
  <c r="AJ438"/>
  <c r="AI438"/>
  <c r="AH438"/>
  <c r="AE438"/>
  <c r="AD438"/>
  <c r="AC438"/>
  <c r="AF438" s="1"/>
  <c r="Z438"/>
  <c r="Y438"/>
  <c r="X438"/>
  <c r="U438"/>
  <c r="T438"/>
  <c r="S438"/>
  <c r="CC437"/>
  <c r="CB437"/>
  <c r="CA437"/>
  <c r="BX437"/>
  <c r="BW437"/>
  <c r="BV437"/>
  <c r="BY437" s="1"/>
  <c r="BS437"/>
  <c r="BR437"/>
  <c r="BQ437"/>
  <c r="BN437"/>
  <c r="BM437"/>
  <c r="BL437"/>
  <c r="BO437" s="1"/>
  <c r="BI437"/>
  <c r="BH437"/>
  <c r="BG437"/>
  <c r="BD437"/>
  <c r="BC437"/>
  <c r="BB437"/>
  <c r="BE437" s="1"/>
  <c r="AY437"/>
  <c r="AX437"/>
  <c r="AW437"/>
  <c r="AT437"/>
  <c r="AS437"/>
  <c r="AR437"/>
  <c r="AO437"/>
  <c r="AN437"/>
  <c r="AM437"/>
  <c r="AJ437"/>
  <c r="AI437"/>
  <c r="AH437"/>
  <c r="AK437" s="1"/>
  <c r="AE437"/>
  <c r="AD437"/>
  <c r="AC437"/>
  <c r="Z437"/>
  <c r="Y437"/>
  <c r="X437"/>
  <c r="AA437" s="1"/>
  <c r="U437"/>
  <c r="T437"/>
  <c r="S437"/>
  <c r="CC436"/>
  <c r="CB436"/>
  <c r="CA436"/>
  <c r="CD436" s="1"/>
  <c r="BX436"/>
  <c r="BW436"/>
  <c r="BV436"/>
  <c r="BS436"/>
  <c r="BR436"/>
  <c r="BQ436"/>
  <c r="BN436"/>
  <c r="BM436"/>
  <c r="BL436"/>
  <c r="BI436"/>
  <c r="BH436"/>
  <c r="BG436"/>
  <c r="BJ436" s="1"/>
  <c r="BD436"/>
  <c r="BC436"/>
  <c r="BB436"/>
  <c r="AY436"/>
  <c r="AX436"/>
  <c r="AW436"/>
  <c r="AZ436" s="1"/>
  <c r="AT436"/>
  <c r="AS436"/>
  <c r="AR436"/>
  <c r="AO436"/>
  <c r="AN436"/>
  <c r="AM436"/>
  <c r="AP436" s="1"/>
  <c r="AJ436"/>
  <c r="AI436"/>
  <c r="AH436"/>
  <c r="AE436"/>
  <c r="AD436"/>
  <c r="AC436"/>
  <c r="Z436"/>
  <c r="Y436"/>
  <c r="X436"/>
  <c r="U436"/>
  <c r="T436"/>
  <c r="S436"/>
  <c r="V436" s="1"/>
  <c r="CC435"/>
  <c r="CB435"/>
  <c r="CA435"/>
  <c r="BX435"/>
  <c r="BW435"/>
  <c r="BV435"/>
  <c r="BY435" s="1"/>
  <c r="BS435"/>
  <c r="BR435"/>
  <c r="BQ435"/>
  <c r="BN435"/>
  <c r="BM435"/>
  <c r="BL435"/>
  <c r="BO435" s="1"/>
  <c r="BI435"/>
  <c r="BH435"/>
  <c r="BG435"/>
  <c r="BD435"/>
  <c r="BC435"/>
  <c r="BB435"/>
  <c r="AY435"/>
  <c r="AX435"/>
  <c r="AW435"/>
  <c r="AT435"/>
  <c r="AS435"/>
  <c r="AR435"/>
  <c r="AU435" s="1"/>
  <c r="AO435"/>
  <c r="AN435"/>
  <c r="AM435"/>
  <c r="AJ435"/>
  <c r="AI435"/>
  <c r="AH435"/>
  <c r="AK435" s="1"/>
  <c r="AE435"/>
  <c r="AD435"/>
  <c r="AC435"/>
  <c r="Z435"/>
  <c r="Y435"/>
  <c r="X435"/>
  <c r="AA435" s="1"/>
  <c r="U435"/>
  <c r="T435"/>
  <c r="S435"/>
  <c r="CC434"/>
  <c r="CB434"/>
  <c r="CA434"/>
  <c r="BX434"/>
  <c r="BW434"/>
  <c r="BV434"/>
  <c r="BS434"/>
  <c r="BR434"/>
  <c r="BQ434"/>
  <c r="BT434" s="1"/>
  <c r="BN434"/>
  <c r="BM434"/>
  <c r="BL434"/>
  <c r="BI434"/>
  <c r="BH434"/>
  <c r="BG434"/>
  <c r="BJ434" s="1"/>
  <c r="BD434"/>
  <c r="BC434"/>
  <c r="BB434"/>
  <c r="AY434"/>
  <c r="AX434"/>
  <c r="AW434"/>
  <c r="AZ434" s="1"/>
  <c r="AT434"/>
  <c r="AS434"/>
  <c r="AR434"/>
  <c r="AO434"/>
  <c r="AN434"/>
  <c r="AM434"/>
  <c r="AJ434"/>
  <c r="AI434"/>
  <c r="AH434"/>
  <c r="AE434"/>
  <c r="AD434"/>
  <c r="AC434"/>
  <c r="AF434" s="1"/>
  <c r="Z434"/>
  <c r="Y434"/>
  <c r="X434"/>
  <c r="U434"/>
  <c r="T434"/>
  <c r="S434"/>
  <c r="V434" s="1"/>
  <c r="CC433"/>
  <c r="CB433"/>
  <c r="CA433"/>
  <c r="BX433"/>
  <c r="BW433"/>
  <c r="BV433"/>
  <c r="BY433" s="1"/>
  <c r="BS433"/>
  <c r="BR433"/>
  <c r="BQ433"/>
  <c r="BN433"/>
  <c r="BM433"/>
  <c r="BL433"/>
  <c r="BI433"/>
  <c r="BH433"/>
  <c r="BG433"/>
  <c r="BD433"/>
  <c r="BC433"/>
  <c r="BB433"/>
  <c r="BE433" s="1"/>
  <c r="AY433"/>
  <c r="AX433"/>
  <c r="AW433"/>
  <c r="AT433"/>
  <c r="AS433"/>
  <c r="AR433"/>
  <c r="AU433" s="1"/>
  <c r="AO433"/>
  <c r="AN433"/>
  <c r="AM433"/>
  <c r="AJ433"/>
  <c r="AI433"/>
  <c r="AH433"/>
  <c r="AK433" s="1"/>
  <c r="AE433"/>
  <c r="AD433"/>
  <c r="AC433"/>
  <c r="Z433"/>
  <c r="Y433"/>
  <c r="X433"/>
  <c r="U433"/>
  <c r="T433"/>
  <c r="S433"/>
  <c r="CC432"/>
  <c r="CB432"/>
  <c r="CA432"/>
  <c r="CD432" s="1"/>
  <c r="BX432"/>
  <c r="BW432"/>
  <c r="BV432"/>
  <c r="BS432"/>
  <c r="BR432"/>
  <c r="BQ432"/>
  <c r="BT432" s="1"/>
  <c r="BN432"/>
  <c r="BM432"/>
  <c r="BL432"/>
  <c r="BI432"/>
  <c r="BH432"/>
  <c r="BG432"/>
  <c r="BJ432" s="1"/>
  <c r="BD432"/>
  <c r="BC432"/>
  <c r="BB432"/>
  <c r="AY432"/>
  <c r="AX432"/>
  <c r="AW432"/>
  <c r="AT432"/>
  <c r="AS432"/>
  <c r="AR432"/>
  <c r="AO432"/>
  <c r="AN432"/>
  <c r="AM432"/>
  <c r="AP432" s="1"/>
  <c r="AJ432"/>
  <c r="AI432"/>
  <c r="AH432"/>
  <c r="AE432"/>
  <c r="AD432"/>
  <c r="AC432"/>
  <c r="AF432" s="1"/>
  <c r="Z432"/>
  <c r="Y432"/>
  <c r="X432"/>
  <c r="U432"/>
  <c r="T432"/>
  <c r="S432"/>
  <c r="V432" s="1"/>
  <c r="CC431"/>
  <c r="CB431"/>
  <c r="CA431"/>
  <c r="BX431"/>
  <c r="BW431"/>
  <c r="BV431"/>
  <c r="BS431"/>
  <c r="BR431"/>
  <c r="BQ431"/>
  <c r="BN431"/>
  <c r="BM431"/>
  <c r="BL431"/>
  <c r="BO431" s="1"/>
  <c r="BI431"/>
  <c r="BH431"/>
  <c r="BG431"/>
  <c r="BD431"/>
  <c r="BC431"/>
  <c r="BB431"/>
  <c r="BE431" s="1"/>
  <c r="AY431"/>
  <c r="AX431"/>
  <c r="AW431"/>
  <c r="AT431"/>
  <c r="AS431"/>
  <c r="AR431"/>
  <c r="AU431" s="1"/>
  <c r="AO431"/>
  <c r="AN431"/>
  <c r="AM431"/>
  <c r="AJ431"/>
  <c r="AI431"/>
  <c r="AH431"/>
  <c r="AE431"/>
  <c r="AD431"/>
  <c r="AC431"/>
  <c r="Z431"/>
  <c r="Y431"/>
  <c r="X431"/>
  <c r="AA431" s="1"/>
  <c r="U431"/>
  <c r="T431"/>
  <c r="S431"/>
  <c r="CC430"/>
  <c r="CB430"/>
  <c r="CA430"/>
  <c r="CD430" s="1"/>
  <c r="BX430"/>
  <c r="BW430"/>
  <c r="BV430"/>
  <c r="BS430"/>
  <c r="BR430"/>
  <c r="BQ430"/>
  <c r="BT430" s="1"/>
  <c r="BN430"/>
  <c r="BM430"/>
  <c r="BL430"/>
  <c r="BI430"/>
  <c r="BH430"/>
  <c r="BG430"/>
  <c r="BD430"/>
  <c r="BC430"/>
  <c r="BB430"/>
  <c r="AY430"/>
  <c r="AX430"/>
  <c r="AW430"/>
  <c r="AZ430" s="1"/>
  <c r="AT430"/>
  <c r="AS430"/>
  <c r="AR430"/>
  <c r="AO430"/>
  <c r="AN430"/>
  <c r="AM430"/>
  <c r="AP430" s="1"/>
  <c r="AJ430"/>
  <c r="AI430"/>
  <c r="AH430"/>
  <c r="AE430"/>
  <c r="AD430"/>
  <c r="AC430"/>
  <c r="AF430" s="1"/>
  <c r="Z430"/>
  <c r="Y430"/>
  <c r="X430"/>
  <c r="U430"/>
  <c r="T430"/>
  <c r="S430"/>
  <c r="CC429"/>
  <c r="CB429"/>
  <c r="CA429"/>
  <c r="BX429"/>
  <c r="BW429"/>
  <c r="BV429"/>
  <c r="BY429" s="1"/>
  <c r="BS429"/>
  <c r="BR429"/>
  <c r="BQ429"/>
  <c r="BN429"/>
  <c r="BM429"/>
  <c r="BL429"/>
  <c r="BO429" s="1"/>
  <c r="BI429"/>
  <c r="BH429"/>
  <c r="BG429"/>
  <c r="BD429"/>
  <c r="BC429"/>
  <c r="BB429"/>
  <c r="BE429" s="1"/>
  <c r="AY429"/>
  <c r="AX429"/>
  <c r="AW429"/>
  <c r="AT429"/>
  <c r="AS429"/>
  <c r="AR429"/>
  <c r="AO429"/>
  <c r="AN429"/>
  <c r="AM429"/>
  <c r="AJ429"/>
  <c r="AI429"/>
  <c r="AH429"/>
  <c r="AK429" s="1"/>
  <c r="AE429"/>
  <c r="AD429"/>
  <c r="AC429"/>
  <c r="Z429"/>
  <c r="Y429"/>
  <c r="X429"/>
  <c r="AA429" s="1"/>
  <c r="U429"/>
  <c r="T429"/>
  <c r="S429"/>
  <c r="CC428"/>
  <c r="CB428"/>
  <c r="CA428"/>
  <c r="CD428" s="1"/>
  <c r="BX428"/>
  <c r="BW428"/>
  <c r="BV428"/>
  <c r="BS428"/>
  <c r="BR428"/>
  <c r="BQ428"/>
  <c r="BN428"/>
  <c r="BM428"/>
  <c r="BL428"/>
  <c r="BI428"/>
  <c r="BH428"/>
  <c r="BG428"/>
  <c r="BJ428" s="1"/>
  <c r="BD428"/>
  <c r="BC428"/>
  <c r="BB428"/>
  <c r="AY428"/>
  <c r="AX428"/>
  <c r="AW428"/>
  <c r="AZ428" s="1"/>
  <c r="AT428"/>
  <c r="AS428"/>
  <c r="AR428"/>
  <c r="AO428"/>
  <c r="AN428"/>
  <c r="AM428"/>
  <c r="AP428" s="1"/>
  <c r="AJ428"/>
  <c r="AI428"/>
  <c r="AH428"/>
  <c r="AE428"/>
  <c r="AD428"/>
  <c r="AC428"/>
  <c r="Z428"/>
  <c r="Y428"/>
  <c r="X428"/>
  <c r="U428"/>
  <c r="T428"/>
  <c r="S428"/>
  <c r="V428" s="1"/>
  <c r="CC427"/>
  <c r="CB427"/>
  <c r="CA427"/>
  <c r="BX427"/>
  <c r="BW427"/>
  <c r="BV427"/>
  <c r="BY427" s="1"/>
  <c r="BS427"/>
  <c r="BR427"/>
  <c r="BQ427"/>
  <c r="BN427"/>
  <c r="BM427"/>
  <c r="BL427"/>
  <c r="BO427" s="1"/>
  <c r="BI427"/>
  <c r="BH427"/>
  <c r="BG427"/>
  <c r="BD427"/>
  <c r="BC427"/>
  <c r="BB427"/>
  <c r="AY427"/>
  <c r="AX427"/>
  <c r="AW427"/>
  <c r="AT427"/>
  <c r="AS427"/>
  <c r="AR427"/>
  <c r="AU427" s="1"/>
  <c r="AO427"/>
  <c r="AN427"/>
  <c r="AM427"/>
  <c r="AJ427"/>
  <c r="AI427"/>
  <c r="AH427"/>
  <c r="AK427" s="1"/>
  <c r="AE427"/>
  <c r="AD427"/>
  <c r="AC427"/>
  <c r="Z427"/>
  <c r="Y427"/>
  <c r="X427"/>
  <c r="AA427" s="1"/>
  <c r="U427"/>
  <c r="T427"/>
  <c r="S427"/>
  <c r="CC426"/>
  <c r="CB426"/>
  <c r="CA426"/>
  <c r="BX426"/>
  <c r="BW426"/>
  <c r="BV426"/>
  <c r="BS426"/>
  <c r="BR426"/>
  <c r="BQ426"/>
  <c r="BT426" s="1"/>
  <c r="BN426"/>
  <c r="BM426"/>
  <c r="BL426"/>
  <c r="BI426"/>
  <c r="BH426"/>
  <c r="BG426"/>
  <c r="BJ426" s="1"/>
  <c r="BD426"/>
  <c r="BC426"/>
  <c r="BB426"/>
  <c r="AY426"/>
  <c r="AX426"/>
  <c r="AW426"/>
  <c r="AZ426" s="1"/>
  <c r="AT426"/>
  <c r="AS426"/>
  <c r="AR426"/>
  <c r="AO426"/>
  <c r="AN426"/>
  <c r="AM426"/>
  <c r="AJ426"/>
  <c r="AI426"/>
  <c r="AH426"/>
  <c r="AE426"/>
  <c r="AD426"/>
  <c r="AC426"/>
  <c r="AF426" s="1"/>
  <c r="Z426"/>
  <c r="Y426"/>
  <c r="X426"/>
  <c r="U426"/>
  <c r="T426"/>
  <c r="S426"/>
  <c r="V426" s="1"/>
  <c r="CC425"/>
  <c r="CB425"/>
  <c r="CA425"/>
  <c r="BX425"/>
  <c r="BW425"/>
  <c r="BV425"/>
  <c r="BY425" s="1"/>
  <c r="BS425"/>
  <c r="BR425"/>
  <c r="BQ425"/>
  <c r="BN425"/>
  <c r="BM425"/>
  <c r="BL425"/>
  <c r="BI425"/>
  <c r="BH425"/>
  <c r="BG425"/>
  <c r="BD425"/>
  <c r="BC425"/>
  <c r="BB425"/>
  <c r="BE425" s="1"/>
  <c r="AY425"/>
  <c r="AX425"/>
  <c r="AW425"/>
  <c r="AT425"/>
  <c r="AS425"/>
  <c r="AR425"/>
  <c r="AU425" s="1"/>
  <c r="AO425"/>
  <c r="AN425"/>
  <c r="AM425"/>
  <c r="AJ425"/>
  <c r="AI425"/>
  <c r="AH425"/>
  <c r="AK425" s="1"/>
  <c r="AE425"/>
  <c r="AD425"/>
  <c r="AC425"/>
  <c r="Z425"/>
  <c r="Y425"/>
  <c r="X425"/>
  <c r="U425"/>
  <c r="T425"/>
  <c r="S425"/>
  <c r="CC424"/>
  <c r="CB424"/>
  <c r="CA424"/>
  <c r="CD424" s="1"/>
  <c r="BX424"/>
  <c r="BW424"/>
  <c r="BV424"/>
  <c r="BS424"/>
  <c r="BR424"/>
  <c r="BQ424"/>
  <c r="BT424" s="1"/>
  <c r="BN424"/>
  <c r="BM424"/>
  <c r="BL424"/>
  <c r="BI424"/>
  <c r="BH424"/>
  <c r="BG424"/>
  <c r="BJ424" s="1"/>
  <c r="BD424"/>
  <c r="BC424"/>
  <c r="BB424"/>
  <c r="AY424"/>
  <c r="AX424"/>
  <c r="AW424"/>
  <c r="AT424"/>
  <c r="AS424"/>
  <c r="AR424"/>
  <c r="AO424"/>
  <c r="AN424"/>
  <c r="AM424"/>
  <c r="AP424" s="1"/>
  <c r="AJ424"/>
  <c r="AI424"/>
  <c r="AH424"/>
  <c r="AE424"/>
  <c r="AD424"/>
  <c r="AC424"/>
  <c r="AF424" s="1"/>
  <c r="Z424"/>
  <c r="Y424"/>
  <c r="X424"/>
  <c r="U424"/>
  <c r="T424"/>
  <c r="S424"/>
  <c r="V424" s="1"/>
  <c r="CC423"/>
  <c r="CB423"/>
  <c r="CA423"/>
  <c r="BX423"/>
  <c r="BW423"/>
  <c r="BV423"/>
  <c r="BS423"/>
  <c r="BR423"/>
  <c r="BQ423"/>
  <c r="BN423"/>
  <c r="BM423"/>
  <c r="BL423"/>
  <c r="BO423" s="1"/>
  <c r="BI423"/>
  <c r="BH423"/>
  <c r="BG423"/>
  <c r="BD423"/>
  <c r="BC423"/>
  <c r="BB423"/>
  <c r="BE423" s="1"/>
  <c r="AY423"/>
  <c r="AX423"/>
  <c r="AW423"/>
  <c r="AT423"/>
  <c r="AS423"/>
  <c r="AR423"/>
  <c r="AU423" s="1"/>
  <c r="AO423"/>
  <c r="AN423"/>
  <c r="AM423"/>
  <c r="AJ423"/>
  <c r="AI423"/>
  <c r="AH423"/>
  <c r="AE423"/>
  <c r="AD423"/>
  <c r="AC423"/>
  <c r="Z423"/>
  <c r="Y423"/>
  <c r="X423"/>
  <c r="AA423" s="1"/>
  <c r="U423"/>
  <c r="T423"/>
  <c r="S423"/>
  <c r="CC422"/>
  <c r="CB422"/>
  <c r="CA422"/>
  <c r="CD422" s="1"/>
  <c r="BX422"/>
  <c r="BW422"/>
  <c r="BV422"/>
  <c r="BS422"/>
  <c r="BR422"/>
  <c r="BQ422"/>
  <c r="BT422" s="1"/>
  <c r="BN422"/>
  <c r="BM422"/>
  <c r="BL422"/>
  <c r="BI422"/>
  <c r="BH422"/>
  <c r="BG422"/>
  <c r="BD422"/>
  <c r="BC422"/>
  <c r="BB422"/>
  <c r="AY422"/>
  <c r="AX422"/>
  <c r="AW422"/>
  <c r="AZ422" s="1"/>
  <c r="AT422"/>
  <c r="AS422"/>
  <c r="AR422"/>
  <c r="AO422"/>
  <c r="AN422"/>
  <c r="AM422"/>
  <c r="AP422" s="1"/>
  <c r="AJ422"/>
  <c r="AI422"/>
  <c r="AH422"/>
  <c r="AE422"/>
  <c r="AD422"/>
  <c r="AC422"/>
  <c r="AF422" s="1"/>
  <c r="Z422"/>
  <c r="Y422"/>
  <c r="X422"/>
  <c r="U422"/>
  <c r="T422"/>
  <c r="S422"/>
  <c r="CC421"/>
  <c r="CB421"/>
  <c r="CA421"/>
  <c r="BX421"/>
  <c r="BW421"/>
  <c r="BV421"/>
  <c r="BY421" s="1"/>
  <c r="BS421"/>
  <c r="BR421"/>
  <c r="BQ421"/>
  <c r="BN421"/>
  <c r="BM421"/>
  <c r="BL421"/>
  <c r="BO421" s="1"/>
  <c r="BI421"/>
  <c r="BH421"/>
  <c r="BG421"/>
  <c r="BD421"/>
  <c r="BC421"/>
  <c r="BB421"/>
  <c r="BE421" s="1"/>
  <c r="AY421"/>
  <c r="AX421"/>
  <c r="AW421"/>
  <c r="AT421"/>
  <c r="AS421"/>
  <c r="AR421"/>
  <c r="AO421"/>
  <c r="AN421"/>
  <c r="AM421"/>
  <c r="AJ421"/>
  <c r="AI421"/>
  <c r="AH421"/>
  <c r="AK421" s="1"/>
  <c r="AE421"/>
  <c r="AD421"/>
  <c r="AC421"/>
  <c r="Z421"/>
  <c r="Y421"/>
  <c r="X421"/>
  <c r="AA421" s="1"/>
  <c r="U421"/>
  <c r="T421"/>
  <c r="S421"/>
  <c r="CC420"/>
  <c r="CB420"/>
  <c r="CA420"/>
  <c r="CD420" s="1"/>
  <c r="BX420"/>
  <c r="BW420"/>
  <c r="BV420"/>
  <c r="BS420"/>
  <c r="BR420"/>
  <c r="BQ420"/>
  <c r="BN420"/>
  <c r="BM420"/>
  <c r="BL420"/>
  <c r="BI420"/>
  <c r="BH420"/>
  <c r="BG420"/>
  <c r="BJ420" s="1"/>
  <c r="BD420"/>
  <c r="BC420"/>
  <c r="BB420"/>
  <c r="AY420"/>
  <c r="AX420"/>
  <c r="AW420"/>
  <c r="AZ420" s="1"/>
  <c r="AT420"/>
  <c r="AS420"/>
  <c r="AR420"/>
  <c r="AO420"/>
  <c r="AN420"/>
  <c r="AM420"/>
  <c r="AP420" s="1"/>
  <c r="AJ420"/>
  <c r="AI420"/>
  <c r="AH420"/>
  <c r="AE420"/>
  <c r="AD420"/>
  <c r="AC420"/>
  <c r="Z420"/>
  <c r="Y420"/>
  <c r="X420"/>
  <c r="U420"/>
  <c r="T420"/>
  <c r="S420"/>
  <c r="V420" s="1"/>
  <c r="CC419"/>
  <c r="CB419"/>
  <c r="CA419"/>
  <c r="BX419"/>
  <c r="BW419"/>
  <c r="BV419"/>
  <c r="BY419" s="1"/>
  <c r="BS419"/>
  <c r="BR419"/>
  <c r="BQ419"/>
  <c r="BN419"/>
  <c r="BM419"/>
  <c r="BL419"/>
  <c r="BI419"/>
  <c r="BH419"/>
  <c r="BG419"/>
  <c r="BD419"/>
  <c r="BC419"/>
  <c r="BB419"/>
  <c r="AY419"/>
  <c r="AX419"/>
  <c r="AW419"/>
  <c r="AT419"/>
  <c r="AS419"/>
  <c r="AR419"/>
  <c r="AU419" s="1"/>
  <c r="AO419"/>
  <c r="AN419"/>
  <c r="AM419"/>
  <c r="AJ419"/>
  <c r="AI419"/>
  <c r="AH419"/>
  <c r="AK419" s="1"/>
  <c r="AE419"/>
  <c r="AD419"/>
  <c r="AC419"/>
  <c r="Z419"/>
  <c r="Y419"/>
  <c r="X419"/>
  <c r="U419"/>
  <c r="T419"/>
  <c r="S419"/>
  <c r="CC418"/>
  <c r="CB418"/>
  <c r="CA418"/>
  <c r="CD418" s="1"/>
  <c r="BX418"/>
  <c r="BW418"/>
  <c r="BV418"/>
  <c r="BS418"/>
  <c r="BR418"/>
  <c r="BQ418"/>
  <c r="BT418" s="1"/>
  <c r="BN418"/>
  <c r="BM418"/>
  <c r="BL418"/>
  <c r="BI418"/>
  <c r="BH418"/>
  <c r="BG418"/>
  <c r="BJ418" s="1"/>
  <c r="BD418"/>
  <c r="BC418"/>
  <c r="BB418"/>
  <c r="AY418"/>
  <c r="AX418"/>
  <c r="AW418"/>
  <c r="AT418"/>
  <c r="AS418"/>
  <c r="AR418"/>
  <c r="AO418"/>
  <c r="AN418"/>
  <c r="AM418"/>
  <c r="AP418" s="1"/>
  <c r="AJ418"/>
  <c r="AI418"/>
  <c r="AH418"/>
  <c r="AE418"/>
  <c r="AD418"/>
  <c r="AC418"/>
  <c r="AF418" s="1"/>
  <c r="Z418"/>
  <c r="Y418"/>
  <c r="X418"/>
  <c r="U418"/>
  <c r="T418"/>
  <c r="S418"/>
  <c r="V418" s="1"/>
  <c r="CC417"/>
  <c r="CB417"/>
  <c r="CA417"/>
  <c r="BX417"/>
  <c r="BW417"/>
  <c r="BV417"/>
  <c r="BS417"/>
  <c r="BR417"/>
  <c r="BQ417"/>
  <c r="BN417"/>
  <c r="BM417"/>
  <c r="BL417"/>
  <c r="BO417" s="1"/>
  <c r="BI417"/>
  <c r="BH417"/>
  <c r="BG417"/>
  <c r="BD417"/>
  <c r="BC417"/>
  <c r="BB417"/>
  <c r="BE417" s="1"/>
  <c r="AY417"/>
  <c r="AX417"/>
  <c r="AW417"/>
  <c r="AT417"/>
  <c r="AS417"/>
  <c r="AR417"/>
  <c r="AU417" s="1"/>
  <c r="AO417"/>
  <c r="AN417"/>
  <c r="AM417"/>
  <c r="AJ417"/>
  <c r="AI417"/>
  <c r="AH417"/>
  <c r="AE417"/>
  <c r="AD417"/>
  <c r="AC417"/>
  <c r="Z417"/>
  <c r="Y417"/>
  <c r="X417"/>
  <c r="U417"/>
  <c r="T417"/>
  <c r="S417"/>
  <c r="CC416"/>
  <c r="CB416"/>
  <c r="CA416"/>
  <c r="CD416" s="1"/>
  <c r="BX416"/>
  <c r="BW416"/>
  <c r="BV416"/>
  <c r="BS416"/>
  <c r="BR416"/>
  <c r="BQ416"/>
  <c r="BT416" s="1"/>
  <c r="BN416"/>
  <c r="BM416"/>
  <c r="BL416"/>
  <c r="BI416"/>
  <c r="BH416"/>
  <c r="BG416"/>
  <c r="BD416"/>
  <c r="BC416"/>
  <c r="BB416"/>
  <c r="AY416"/>
  <c r="AX416"/>
  <c r="AW416"/>
  <c r="AZ416" s="1"/>
  <c r="AT416"/>
  <c r="AS416"/>
  <c r="AR416"/>
  <c r="AO416"/>
  <c r="AN416"/>
  <c r="AM416"/>
  <c r="AP416" s="1"/>
  <c r="AJ416"/>
  <c r="AI416"/>
  <c r="AH416"/>
  <c r="AE416"/>
  <c r="AD416"/>
  <c r="AC416"/>
  <c r="AF416" s="1"/>
  <c r="Z416"/>
  <c r="Y416"/>
  <c r="X416"/>
  <c r="U416"/>
  <c r="T416"/>
  <c r="S416"/>
  <c r="CC415"/>
  <c r="CB415"/>
  <c r="CA415"/>
  <c r="BX415"/>
  <c r="BW415"/>
  <c r="BV415"/>
  <c r="BY415" s="1"/>
  <c r="BS415"/>
  <c r="BR415"/>
  <c r="BQ415"/>
  <c r="BN415"/>
  <c r="BM415"/>
  <c r="BL415"/>
  <c r="BO415" s="1"/>
  <c r="BI415"/>
  <c r="BH415"/>
  <c r="BG415"/>
  <c r="BJ415" s="1"/>
  <c r="BD415"/>
  <c r="BC415"/>
  <c r="BB415"/>
  <c r="BE415" s="1"/>
  <c r="AY415"/>
  <c r="AX415"/>
  <c r="AW415"/>
  <c r="AZ415" s="1"/>
  <c r="AT415"/>
  <c r="AS415"/>
  <c r="AR415"/>
  <c r="AO415"/>
  <c r="AN415"/>
  <c r="AM415"/>
  <c r="AP415" s="1"/>
  <c r="AJ415"/>
  <c r="AI415"/>
  <c r="AH415"/>
  <c r="AK415" s="1"/>
  <c r="AE415"/>
  <c r="AD415"/>
  <c r="AC415"/>
  <c r="AF415" s="1"/>
  <c r="Z415"/>
  <c r="Y415"/>
  <c r="X415"/>
  <c r="AA415" s="1"/>
  <c r="U415"/>
  <c r="T415"/>
  <c r="S415"/>
  <c r="V415" s="1"/>
  <c r="CC414"/>
  <c r="CB414"/>
  <c r="CA414"/>
  <c r="CD414" s="1"/>
  <c r="BX414"/>
  <c r="BW414"/>
  <c r="BV414"/>
  <c r="BY414" s="1"/>
  <c r="BS414"/>
  <c r="BR414"/>
  <c r="BQ414"/>
  <c r="BN414"/>
  <c r="BM414"/>
  <c r="BL414"/>
  <c r="BO414" s="1"/>
  <c r="BI414"/>
  <c r="BH414"/>
  <c r="BG414"/>
  <c r="BD414"/>
  <c r="BC414"/>
  <c r="BB414"/>
  <c r="BE414" s="1"/>
  <c r="AY414"/>
  <c r="AX414"/>
  <c r="AW414"/>
  <c r="AZ414" s="1"/>
  <c r="AT414"/>
  <c r="AS414"/>
  <c r="AR414"/>
  <c r="AU414" s="1"/>
  <c r="AO414"/>
  <c r="AN414"/>
  <c r="AM414"/>
  <c r="AP414" s="1"/>
  <c r="AJ414"/>
  <c r="AI414"/>
  <c r="AH414"/>
  <c r="AK414" s="1"/>
  <c r="AE414"/>
  <c r="AD414"/>
  <c r="AC414"/>
  <c r="Z414"/>
  <c r="Y414"/>
  <c r="X414"/>
  <c r="AA414" s="1"/>
  <c r="U414"/>
  <c r="T414"/>
  <c r="S414"/>
  <c r="V414" s="1"/>
  <c r="CC413"/>
  <c r="CB413"/>
  <c r="CA413"/>
  <c r="CD413" s="1"/>
  <c r="BX413"/>
  <c r="BW413"/>
  <c r="BV413"/>
  <c r="BY413" s="1"/>
  <c r="BS413"/>
  <c r="BR413"/>
  <c r="BQ413"/>
  <c r="BT413" s="1"/>
  <c r="BN413"/>
  <c r="BM413"/>
  <c r="BL413"/>
  <c r="BO413" s="1"/>
  <c r="BI413"/>
  <c r="BH413"/>
  <c r="BG413"/>
  <c r="BJ413" s="1"/>
  <c r="BD413"/>
  <c r="BC413"/>
  <c r="BB413"/>
  <c r="AY413"/>
  <c r="AX413"/>
  <c r="AW413"/>
  <c r="AZ413" s="1"/>
  <c r="AT413"/>
  <c r="AS413"/>
  <c r="AR413"/>
  <c r="AU413" s="1"/>
  <c r="AO413"/>
  <c r="AN413"/>
  <c r="AM413"/>
  <c r="AP413" s="1"/>
  <c r="AJ413"/>
  <c r="AI413"/>
  <c r="AH413"/>
  <c r="AK413" s="1"/>
  <c r="AE413"/>
  <c r="AD413"/>
  <c r="AC413"/>
  <c r="AF413" s="1"/>
  <c r="Z413"/>
  <c r="Y413"/>
  <c r="X413"/>
  <c r="AA413" s="1"/>
  <c r="U413"/>
  <c r="T413"/>
  <c r="S413"/>
  <c r="V413" s="1"/>
  <c r="CC412"/>
  <c r="CB412"/>
  <c r="CA412"/>
  <c r="BX412"/>
  <c r="BW412"/>
  <c r="BV412"/>
  <c r="BY412" s="1"/>
  <c r="BS412"/>
  <c r="BR412"/>
  <c r="BQ412"/>
  <c r="BT412" s="1"/>
  <c r="BN412"/>
  <c r="BM412"/>
  <c r="BL412"/>
  <c r="BO412" s="1"/>
  <c r="BI412"/>
  <c r="BH412"/>
  <c r="BG412"/>
  <c r="BJ412" s="1"/>
  <c r="BD412"/>
  <c r="BC412"/>
  <c r="BB412"/>
  <c r="BE412" s="1"/>
  <c r="AY412"/>
  <c r="AX412"/>
  <c r="AW412"/>
  <c r="AZ412" s="1"/>
  <c r="AT412"/>
  <c r="AS412"/>
  <c r="AR412"/>
  <c r="AU412" s="1"/>
  <c r="AO412"/>
  <c r="AN412"/>
  <c r="AM412"/>
  <c r="AJ412"/>
  <c r="AI412"/>
  <c r="AH412"/>
  <c r="AK412" s="1"/>
  <c r="AE412"/>
  <c r="AD412"/>
  <c r="AC412"/>
  <c r="Z412"/>
  <c r="Y412"/>
  <c r="X412"/>
  <c r="AA412" s="1"/>
  <c r="U412"/>
  <c r="T412"/>
  <c r="S412"/>
  <c r="V412" s="1"/>
  <c r="CC411"/>
  <c r="CB411"/>
  <c r="CA411"/>
  <c r="CD411" s="1"/>
  <c r="BX411"/>
  <c r="BW411"/>
  <c r="BV411"/>
  <c r="BY411" s="1"/>
  <c r="BS411"/>
  <c r="BR411"/>
  <c r="BQ411"/>
  <c r="BT411" s="1"/>
  <c r="BN411"/>
  <c r="BM411"/>
  <c r="BL411"/>
  <c r="BI411"/>
  <c r="BH411"/>
  <c r="BG411"/>
  <c r="BJ411" s="1"/>
  <c r="BD411"/>
  <c r="BC411"/>
  <c r="BB411"/>
  <c r="BE411" s="1"/>
  <c r="AY411"/>
  <c r="AX411"/>
  <c r="AW411"/>
  <c r="AZ411" s="1"/>
  <c r="AT411"/>
  <c r="AS411"/>
  <c r="AR411"/>
  <c r="AU411" s="1"/>
  <c r="AO411"/>
  <c r="AN411"/>
  <c r="AM411"/>
  <c r="AP411" s="1"/>
  <c r="AJ411"/>
  <c r="AI411"/>
  <c r="AH411"/>
  <c r="AK411" s="1"/>
  <c r="AE411"/>
  <c r="AD411"/>
  <c r="AC411"/>
  <c r="AF411" s="1"/>
  <c r="Z411"/>
  <c r="Y411"/>
  <c r="X411"/>
  <c r="U411"/>
  <c r="T411"/>
  <c r="S411"/>
  <c r="V411" s="1"/>
  <c r="CC410"/>
  <c r="CB410"/>
  <c r="CA410"/>
  <c r="CD410" s="1"/>
  <c r="BX410"/>
  <c r="BW410"/>
  <c r="BV410"/>
  <c r="BY410" s="1"/>
  <c r="BS410"/>
  <c r="BR410"/>
  <c r="BQ410"/>
  <c r="BT410" s="1"/>
  <c r="BN410"/>
  <c r="BM410"/>
  <c r="BL410"/>
  <c r="BO410" s="1"/>
  <c r="BI410"/>
  <c r="BH410"/>
  <c r="BG410"/>
  <c r="BJ410" s="1"/>
  <c r="BD410"/>
  <c r="BC410"/>
  <c r="BB410"/>
  <c r="BE410" s="1"/>
  <c r="AY410"/>
  <c r="AX410"/>
  <c r="AW410"/>
  <c r="AT410"/>
  <c r="AS410"/>
  <c r="AR410"/>
  <c r="AU410" s="1"/>
  <c r="AO410"/>
  <c r="AN410"/>
  <c r="AM410"/>
  <c r="AP410" s="1"/>
  <c r="AJ410"/>
  <c r="AI410"/>
  <c r="AH410"/>
  <c r="AK410" s="1"/>
  <c r="AE410"/>
  <c r="AD410"/>
  <c r="AC410"/>
  <c r="AF410" s="1"/>
  <c r="Z410"/>
  <c r="Y410"/>
  <c r="X410"/>
  <c r="AA410" s="1"/>
  <c r="U410"/>
  <c r="T410"/>
  <c r="S410"/>
  <c r="V410" s="1"/>
  <c r="CC409"/>
  <c r="CB409"/>
  <c r="CA409"/>
  <c r="CD409" s="1"/>
  <c r="BX409"/>
  <c r="BW409"/>
  <c r="BV409"/>
  <c r="BS409"/>
  <c r="BR409"/>
  <c r="BQ409"/>
  <c r="BT409" s="1"/>
  <c r="BN409"/>
  <c r="BM409"/>
  <c r="BL409"/>
  <c r="BI409"/>
  <c r="BH409"/>
  <c r="BG409"/>
  <c r="BJ409" s="1"/>
  <c r="BD409"/>
  <c r="BC409"/>
  <c r="BB409"/>
  <c r="BE409" s="1"/>
  <c r="AY409"/>
  <c r="AX409"/>
  <c r="AW409"/>
  <c r="AZ409" s="1"/>
  <c r="AT409"/>
  <c r="AS409"/>
  <c r="AR409"/>
  <c r="AU409" s="1"/>
  <c r="AO409"/>
  <c r="AN409"/>
  <c r="AM409"/>
  <c r="AP409" s="1"/>
  <c r="AJ409"/>
  <c r="AI409"/>
  <c r="AH409"/>
  <c r="AE409"/>
  <c r="AD409"/>
  <c r="AC409"/>
  <c r="AF409" s="1"/>
  <c r="Z409"/>
  <c r="Y409"/>
  <c r="X409"/>
  <c r="AA409" s="1"/>
  <c r="U409"/>
  <c r="T409"/>
  <c r="S409"/>
  <c r="V409" s="1"/>
  <c r="CC408"/>
  <c r="CB408"/>
  <c r="CA408"/>
  <c r="CD408" s="1"/>
  <c r="BX408"/>
  <c r="BW408"/>
  <c r="BV408"/>
  <c r="BY408" s="1"/>
  <c r="BS408"/>
  <c r="BR408"/>
  <c r="BQ408"/>
  <c r="BT408" s="1"/>
  <c r="BN408"/>
  <c r="BM408"/>
  <c r="BL408"/>
  <c r="BO408" s="1"/>
  <c r="BI408"/>
  <c r="BH408"/>
  <c r="BG408"/>
  <c r="BD408"/>
  <c r="BC408"/>
  <c r="BB408"/>
  <c r="BE408" s="1"/>
  <c r="AY408"/>
  <c r="AX408"/>
  <c r="AW408"/>
  <c r="AZ408" s="1"/>
  <c r="AT408"/>
  <c r="AS408"/>
  <c r="AR408"/>
  <c r="AU408" s="1"/>
  <c r="AO408"/>
  <c r="AN408"/>
  <c r="AM408"/>
  <c r="AP408" s="1"/>
  <c r="AJ408"/>
  <c r="AI408"/>
  <c r="AH408"/>
  <c r="AK408" s="1"/>
  <c r="AE408"/>
  <c r="AD408"/>
  <c r="AC408"/>
  <c r="AF408" s="1"/>
  <c r="Z408"/>
  <c r="Y408"/>
  <c r="X408"/>
  <c r="AA408" s="1"/>
  <c r="U408"/>
  <c r="T408"/>
  <c r="S408"/>
  <c r="CC407"/>
  <c r="CB407"/>
  <c r="CA407"/>
  <c r="CD407" s="1"/>
  <c r="BX407"/>
  <c r="BW407"/>
  <c r="BV407"/>
  <c r="BY407" s="1"/>
  <c r="BS407"/>
  <c r="BR407"/>
  <c r="BQ407"/>
  <c r="BT407" s="1"/>
  <c r="BN407"/>
  <c r="BM407"/>
  <c r="BL407"/>
  <c r="BO407" s="1"/>
  <c r="BI407"/>
  <c r="BH407"/>
  <c r="BG407"/>
  <c r="BJ407" s="1"/>
  <c r="BD407"/>
  <c r="BC407"/>
  <c r="BB407"/>
  <c r="BE407" s="1"/>
  <c r="AY407"/>
  <c r="AX407"/>
  <c r="AW407"/>
  <c r="AZ407" s="1"/>
  <c r="AT407"/>
  <c r="AS407"/>
  <c r="AR407"/>
  <c r="AO407"/>
  <c r="AN407"/>
  <c r="AM407"/>
  <c r="AP407" s="1"/>
  <c r="AJ407"/>
  <c r="AI407"/>
  <c r="AH407"/>
  <c r="AE407"/>
  <c r="AD407"/>
  <c r="AC407"/>
  <c r="AF407" s="1"/>
  <c r="Z407"/>
  <c r="Y407"/>
  <c r="X407"/>
  <c r="AA407" s="1"/>
  <c r="U407"/>
  <c r="T407"/>
  <c r="S407"/>
  <c r="V407" s="1"/>
  <c r="CC406"/>
  <c r="CB406"/>
  <c r="CA406"/>
  <c r="CD406" s="1"/>
  <c r="BX406"/>
  <c r="BW406"/>
  <c r="BV406"/>
  <c r="BY406" s="1"/>
  <c r="BS406"/>
  <c r="BR406"/>
  <c r="BQ406"/>
  <c r="BN406"/>
  <c r="BM406"/>
  <c r="BL406"/>
  <c r="BO406" s="1"/>
  <c r="BI406"/>
  <c r="BH406"/>
  <c r="BG406"/>
  <c r="BJ406" s="1"/>
  <c r="BD406"/>
  <c r="BC406"/>
  <c r="BB406"/>
  <c r="BE406" s="1"/>
  <c r="AY406"/>
  <c r="AX406"/>
  <c r="AW406"/>
  <c r="AZ406" s="1"/>
  <c r="AT406"/>
  <c r="AS406"/>
  <c r="AR406"/>
  <c r="AU406" s="1"/>
  <c r="AO406"/>
  <c r="AN406"/>
  <c r="AM406"/>
  <c r="AP406" s="1"/>
  <c r="AJ406"/>
  <c r="AI406"/>
  <c r="AH406"/>
  <c r="AK406" s="1"/>
  <c r="AE406"/>
  <c r="AD406"/>
  <c r="AC406"/>
  <c r="Z406"/>
  <c r="Y406"/>
  <c r="X406"/>
  <c r="AA406" s="1"/>
  <c r="U406"/>
  <c r="T406"/>
  <c r="S406"/>
  <c r="V406" s="1"/>
  <c r="CC405"/>
  <c r="CB405"/>
  <c r="CA405"/>
  <c r="CD405" s="1"/>
  <c r="BX405"/>
  <c r="BW405"/>
  <c r="BV405"/>
  <c r="BY405" s="1"/>
  <c r="BS405"/>
  <c r="BR405"/>
  <c r="BQ405"/>
  <c r="BT405" s="1"/>
  <c r="BN405"/>
  <c r="BM405"/>
  <c r="BL405"/>
  <c r="BO405" s="1"/>
  <c r="BI405"/>
  <c r="BH405"/>
  <c r="BG405"/>
  <c r="BJ405" s="1"/>
  <c r="BD405"/>
  <c r="BC405"/>
  <c r="BB405"/>
  <c r="AY405"/>
  <c r="AX405"/>
  <c r="AW405"/>
  <c r="AZ405" s="1"/>
  <c r="AT405"/>
  <c r="AS405"/>
  <c r="AR405"/>
  <c r="AU405" s="1"/>
  <c r="AO405"/>
  <c r="AN405"/>
  <c r="AM405"/>
  <c r="AP405" s="1"/>
  <c r="AJ405"/>
  <c r="AI405"/>
  <c r="AH405"/>
  <c r="AK405" s="1"/>
  <c r="AE405"/>
  <c r="AD405"/>
  <c r="AC405"/>
  <c r="AF405" s="1"/>
  <c r="Z405"/>
  <c r="Y405"/>
  <c r="X405"/>
  <c r="AA405" s="1"/>
  <c r="U405"/>
  <c r="T405"/>
  <c r="S405"/>
  <c r="V405" s="1"/>
  <c r="CC404"/>
  <c r="CB404"/>
  <c r="CA404"/>
  <c r="BX404"/>
  <c r="BW404"/>
  <c r="BV404"/>
  <c r="BY404" s="1"/>
  <c r="BS404"/>
  <c r="BR404"/>
  <c r="BQ404"/>
  <c r="BN404"/>
  <c r="BM404"/>
  <c r="BL404"/>
  <c r="BO404" s="1"/>
  <c r="BI404"/>
  <c r="BH404"/>
  <c r="BG404"/>
  <c r="BJ404" s="1"/>
  <c r="BD404"/>
  <c r="BC404"/>
  <c r="BB404"/>
  <c r="BE404" s="1"/>
  <c r="AY404"/>
  <c r="AX404"/>
  <c r="AW404"/>
  <c r="AZ404" s="1"/>
  <c r="AT404"/>
  <c r="AS404"/>
  <c r="AR404"/>
  <c r="AU404" s="1"/>
  <c r="AO404"/>
  <c r="AN404"/>
  <c r="AM404"/>
  <c r="AJ404"/>
  <c r="AI404"/>
  <c r="AH404"/>
  <c r="AK404" s="1"/>
  <c r="AE404"/>
  <c r="AD404"/>
  <c r="AC404"/>
  <c r="AF404" s="1"/>
  <c r="Z404"/>
  <c r="Y404"/>
  <c r="X404"/>
  <c r="AA404" s="1"/>
  <c r="U404"/>
  <c r="T404"/>
  <c r="S404"/>
  <c r="V404" s="1"/>
  <c r="CC403"/>
  <c r="CB403"/>
  <c r="CA403"/>
  <c r="CD403" s="1"/>
  <c r="BX403"/>
  <c r="BW403"/>
  <c r="BV403"/>
  <c r="BY403" s="1"/>
  <c r="BS403"/>
  <c r="BR403"/>
  <c r="BQ403"/>
  <c r="BT403" s="1"/>
  <c r="BN403"/>
  <c r="BM403"/>
  <c r="BL403"/>
  <c r="BI403"/>
  <c r="BH403"/>
  <c r="BG403"/>
  <c r="BJ403" s="1"/>
  <c r="BD403"/>
  <c r="BC403"/>
  <c r="BB403"/>
  <c r="BE403" s="1"/>
  <c r="AY403"/>
  <c r="AX403"/>
  <c r="AW403"/>
  <c r="AZ403" s="1"/>
  <c r="AT403"/>
  <c r="AS403"/>
  <c r="AR403"/>
  <c r="AU403" s="1"/>
  <c r="AO403"/>
  <c r="AN403"/>
  <c r="AM403"/>
  <c r="AP403" s="1"/>
  <c r="AJ403"/>
  <c r="AI403"/>
  <c r="AH403"/>
  <c r="AK403" s="1"/>
  <c r="AE403"/>
  <c r="AD403"/>
  <c r="AC403"/>
  <c r="AF403" s="1"/>
  <c r="Z403"/>
  <c r="Y403"/>
  <c r="X403"/>
  <c r="U403"/>
  <c r="T403"/>
  <c r="S403"/>
  <c r="V403" s="1"/>
  <c r="CC402"/>
  <c r="CB402"/>
  <c r="CA402"/>
  <c r="CD402" s="1"/>
  <c r="BX402"/>
  <c r="BW402"/>
  <c r="BV402"/>
  <c r="BY402" s="1"/>
  <c r="BS402"/>
  <c r="BR402"/>
  <c r="BQ402"/>
  <c r="BN402"/>
  <c r="BM402"/>
  <c r="BL402"/>
  <c r="BO402" s="1"/>
  <c r="BI402"/>
  <c r="BH402"/>
  <c r="BG402"/>
  <c r="BJ402" s="1"/>
  <c r="BD402"/>
  <c r="BC402"/>
  <c r="BB402"/>
  <c r="BE402" s="1"/>
  <c r="AY402"/>
  <c r="AX402"/>
  <c r="AW402"/>
  <c r="AT402"/>
  <c r="AS402"/>
  <c r="AR402"/>
  <c r="AU402" s="1"/>
  <c r="AO402"/>
  <c r="AN402"/>
  <c r="AM402"/>
  <c r="AJ402"/>
  <c r="AI402"/>
  <c r="AH402"/>
  <c r="AK402" s="1"/>
  <c r="AE402"/>
  <c r="AD402"/>
  <c r="AC402"/>
  <c r="AF402" s="1"/>
  <c r="Z402"/>
  <c r="Y402"/>
  <c r="X402"/>
  <c r="AA402" s="1"/>
  <c r="U402"/>
  <c r="T402"/>
  <c r="S402"/>
  <c r="V402" s="1"/>
  <c r="CC401"/>
  <c r="CB401"/>
  <c r="CA401"/>
  <c r="CD401" s="1"/>
  <c r="BX401"/>
  <c r="BW401"/>
  <c r="BV401"/>
  <c r="BS401"/>
  <c r="BR401"/>
  <c r="BQ401"/>
  <c r="BT401" s="1"/>
  <c r="BN401"/>
  <c r="BM401"/>
  <c r="BL401"/>
  <c r="BO401" s="1"/>
  <c r="BI401"/>
  <c r="BH401"/>
  <c r="BG401"/>
  <c r="BJ401" s="1"/>
  <c r="BD401"/>
  <c r="BC401"/>
  <c r="BB401"/>
  <c r="BE401" s="1"/>
  <c r="AY401"/>
  <c r="AX401"/>
  <c r="AW401"/>
  <c r="AZ401" s="1"/>
  <c r="AT401"/>
  <c r="AS401"/>
  <c r="AR401"/>
  <c r="AU401" s="1"/>
  <c r="AO401"/>
  <c r="AN401"/>
  <c r="AM401"/>
  <c r="AP401" s="1"/>
  <c r="AJ401"/>
  <c r="AI401"/>
  <c r="AH401"/>
  <c r="AE401"/>
  <c r="AD401"/>
  <c r="AC401"/>
  <c r="AF401" s="1"/>
  <c r="Z401"/>
  <c r="Y401"/>
  <c r="X401"/>
  <c r="AA401" s="1"/>
  <c r="U401"/>
  <c r="T401"/>
  <c r="S401"/>
  <c r="V401" s="1"/>
  <c r="CC400"/>
  <c r="CB400"/>
  <c r="CA400"/>
  <c r="CD400" s="1"/>
  <c r="BX400"/>
  <c r="BW400"/>
  <c r="BV400"/>
  <c r="BY400" s="1"/>
  <c r="BS400"/>
  <c r="BR400"/>
  <c r="BQ400"/>
  <c r="BT400" s="1"/>
  <c r="BN400"/>
  <c r="BM400"/>
  <c r="BL400"/>
  <c r="BO400" s="1"/>
  <c r="BI400"/>
  <c r="BH400"/>
  <c r="BG400"/>
  <c r="BD400"/>
  <c r="BC400"/>
  <c r="BB400"/>
  <c r="BE400" s="1"/>
  <c r="AY400"/>
  <c r="AX400"/>
  <c r="AW400"/>
  <c r="AZ400" s="1"/>
  <c r="AT400"/>
  <c r="AS400"/>
  <c r="AR400"/>
  <c r="AU400" s="1"/>
  <c r="AO400"/>
  <c r="AN400"/>
  <c r="AM400"/>
  <c r="AJ400"/>
  <c r="AI400"/>
  <c r="AH400"/>
  <c r="AK400" s="1"/>
  <c r="AE400"/>
  <c r="AD400"/>
  <c r="AC400"/>
  <c r="AF400" s="1"/>
  <c r="Z400"/>
  <c r="Y400"/>
  <c r="X400"/>
  <c r="AA400" s="1"/>
  <c r="U400"/>
  <c r="T400"/>
  <c r="S400"/>
  <c r="CC399"/>
  <c r="CB399"/>
  <c r="CA399"/>
  <c r="CD399" s="1"/>
  <c r="BX399"/>
  <c r="BW399"/>
  <c r="BV399"/>
  <c r="BS399"/>
  <c r="BR399"/>
  <c r="BQ399"/>
  <c r="BT399" s="1"/>
  <c r="BN399"/>
  <c r="BM399"/>
  <c r="BL399"/>
  <c r="BO399" s="1"/>
  <c r="BI399"/>
  <c r="BH399"/>
  <c r="BG399"/>
  <c r="BJ399" s="1"/>
  <c r="BD399"/>
  <c r="BC399"/>
  <c r="BB399"/>
  <c r="BE399" s="1"/>
  <c r="AY399"/>
  <c r="AX399"/>
  <c r="AW399"/>
  <c r="AZ399" s="1"/>
  <c r="AT399"/>
  <c r="AS399"/>
  <c r="AR399"/>
  <c r="AO399"/>
  <c r="AN399"/>
  <c r="AM399"/>
  <c r="AP399" s="1"/>
  <c r="AJ399"/>
  <c r="AI399"/>
  <c r="AH399"/>
  <c r="AK399" s="1"/>
  <c r="AE399"/>
  <c r="AD399"/>
  <c r="AC399"/>
  <c r="AF399" s="1"/>
  <c r="Z399"/>
  <c r="Y399"/>
  <c r="X399"/>
  <c r="AA399" s="1"/>
  <c r="U399"/>
  <c r="T399"/>
  <c r="S399"/>
  <c r="V399" s="1"/>
  <c r="CC398"/>
  <c r="CB398"/>
  <c r="CA398"/>
  <c r="CD398" s="1"/>
  <c r="BX398"/>
  <c r="BW398"/>
  <c r="BV398"/>
  <c r="BY398" s="1"/>
  <c r="BS398"/>
  <c r="BR398"/>
  <c r="BQ398"/>
  <c r="BN398"/>
  <c r="BM398"/>
  <c r="BL398"/>
  <c r="BO398" s="1"/>
  <c r="BI398"/>
  <c r="BH398"/>
  <c r="BG398"/>
  <c r="BJ398" s="1"/>
  <c r="BD398"/>
  <c r="BC398"/>
  <c r="BB398"/>
  <c r="BE398" s="1"/>
  <c r="AY398"/>
  <c r="AX398"/>
  <c r="AW398"/>
  <c r="AZ398" s="1"/>
  <c r="AT398"/>
  <c r="AS398"/>
  <c r="AR398"/>
  <c r="AU398" s="1"/>
  <c r="AO398"/>
  <c r="AN398"/>
  <c r="AM398"/>
  <c r="AP398" s="1"/>
  <c r="AJ398"/>
  <c r="AI398"/>
  <c r="AH398"/>
  <c r="AK398" s="1"/>
  <c r="AE398"/>
  <c r="AD398"/>
  <c r="AC398"/>
  <c r="Z398"/>
  <c r="Y398"/>
  <c r="X398"/>
  <c r="AA398" s="1"/>
  <c r="U398"/>
  <c r="T398"/>
  <c r="S398"/>
  <c r="V398" s="1"/>
  <c r="CC397"/>
  <c r="CB397"/>
  <c r="CA397"/>
  <c r="CD397" s="1"/>
  <c r="BX397"/>
  <c r="BW397"/>
  <c r="BV397"/>
  <c r="BS397"/>
  <c r="BR397"/>
  <c r="BQ397"/>
  <c r="BT397" s="1"/>
  <c r="BN397"/>
  <c r="BM397"/>
  <c r="BL397"/>
  <c r="BO397" s="1"/>
  <c r="BI397"/>
  <c r="BH397"/>
  <c r="BG397"/>
  <c r="BJ397" s="1"/>
  <c r="BD397"/>
  <c r="BC397"/>
  <c r="BB397"/>
  <c r="AY397"/>
  <c r="AX397"/>
  <c r="AW397"/>
  <c r="AZ397" s="1"/>
  <c r="AT397"/>
  <c r="AS397"/>
  <c r="AR397"/>
  <c r="AO397"/>
  <c r="AN397"/>
  <c r="AM397"/>
  <c r="AP397" s="1"/>
  <c r="AJ397"/>
  <c r="AI397"/>
  <c r="AH397"/>
  <c r="AK397" s="1"/>
  <c r="AE397"/>
  <c r="AD397"/>
  <c r="AC397"/>
  <c r="AF397" s="1"/>
  <c r="Z397"/>
  <c r="Y397"/>
  <c r="X397"/>
  <c r="AA397" s="1"/>
  <c r="U397"/>
  <c r="T397"/>
  <c r="S397"/>
  <c r="V397" s="1"/>
  <c r="CC396"/>
  <c r="CB396"/>
  <c r="CA396"/>
  <c r="BX396"/>
  <c r="BW396"/>
  <c r="BV396"/>
  <c r="BY396" s="1"/>
  <c r="BS396"/>
  <c r="BR396"/>
  <c r="BQ396"/>
  <c r="BT396" s="1"/>
  <c r="BN396"/>
  <c r="BM396"/>
  <c r="BL396"/>
  <c r="BO396" s="1"/>
  <c r="BI396"/>
  <c r="BH396"/>
  <c r="BG396"/>
  <c r="BJ396" s="1"/>
  <c r="BD396"/>
  <c r="BC396"/>
  <c r="BB396"/>
  <c r="BE396" s="1"/>
  <c r="AY396"/>
  <c r="AX396"/>
  <c r="AW396"/>
  <c r="AZ396" s="1"/>
  <c r="AT396"/>
  <c r="AS396"/>
  <c r="AR396"/>
  <c r="AU396" s="1"/>
  <c r="AO396"/>
  <c r="AN396"/>
  <c r="AM396"/>
  <c r="AJ396"/>
  <c r="AI396"/>
  <c r="AH396"/>
  <c r="AK396" s="1"/>
  <c r="AE396"/>
  <c r="AD396"/>
  <c r="AC396"/>
  <c r="AF396" s="1"/>
  <c r="Z396"/>
  <c r="Y396"/>
  <c r="X396"/>
  <c r="AA396" s="1"/>
  <c r="U396"/>
  <c r="T396"/>
  <c r="S396"/>
  <c r="V396" s="1"/>
  <c r="CC395"/>
  <c r="CB395"/>
  <c r="CA395"/>
  <c r="CD395" s="1"/>
  <c r="BX395"/>
  <c r="BW395"/>
  <c r="BV395"/>
  <c r="BY395" s="1"/>
  <c r="BS395"/>
  <c r="BR395"/>
  <c r="BQ395"/>
  <c r="BT395" s="1"/>
  <c r="BN395"/>
  <c r="BM395"/>
  <c r="BL395"/>
  <c r="BI395"/>
  <c r="BH395"/>
  <c r="BG395"/>
  <c r="BJ395" s="1"/>
  <c r="BD395"/>
  <c r="BC395"/>
  <c r="BB395"/>
  <c r="BE395" s="1"/>
  <c r="AY395"/>
  <c r="AX395"/>
  <c r="AW395"/>
  <c r="AZ395" s="1"/>
  <c r="AT395"/>
  <c r="AS395"/>
  <c r="AR395"/>
  <c r="AO395"/>
  <c r="AN395"/>
  <c r="AM395"/>
  <c r="AP395" s="1"/>
  <c r="AJ395"/>
  <c r="AI395"/>
  <c r="AH395"/>
  <c r="AK395" s="1"/>
  <c r="AE395"/>
  <c r="AD395"/>
  <c r="AC395"/>
  <c r="AF395" s="1"/>
  <c r="Z395"/>
  <c r="Y395"/>
  <c r="X395"/>
  <c r="U395"/>
  <c r="T395"/>
  <c r="S395"/>
  <c r="V395" s="1"/>
  <c r="CC394"/>
  <c r="CB394"/>
  <c r="CA394"/>
  <c r="BX394"/>
  <c r="BW394"/>
  <c r="BV394"/>
  <c r="BY394" s="1"/>
  <c r="BS394"/>
  <c r="BR394"/>
  <c r="BQ394"/>
  <c r="BT394" s="1"/>
  <c r="BN394"/>
  <c r="BM394"/>
  <c r="BL394"/>
  <c r="BO394" s="1"/>
  <c r="BI394"/>
  <c r="BH394"/>
  <c r="BG394"/>
  <c r="BJ394" s="1"/>
  <c r="BD394"/>
  <c r="BC394"/>
  <c r="BB394"/>
  <c r="BE394" s="1"/>
  <c r="AY394"/>
  <c r="AX394"/>
  <c r="AW394"/>
  <c r="AT394"/>
  <c r="AS394"/>
  <c r="AR394"/>
  <c r="AU394" s="1"/>
  <c r="AO394"/>
  <c r="AN394"/>
  <c r="AM394"/>
  <c r="AP394" s="1"/>
  <c r="AJ394"/>
  <c r="AI394"/>
  <c r="AH394"/>
  <c r="AK394" s="1"/>
  <c r="AE394"/>
  <c r="AD394"/>
  <c r="AC394"/>
  <c r="AF394" s="1"/>
  <c r="Z394"/>
  <c r="Y394"/>
  <c r="X394"/>
  <c r="AA394" s="1"/>
  <c r="U394"/>
  <c r="T394"/>
  <c r="S394"/>
  <c r="V394" s="1"/>
  <c r="CC393"/>
  <c r="CB393"/>
  <c r="CA393"/>
  <c r="CD393" s="1"/>
  <c r="BX393"/>
  <c r="BW393"/>
  <c r="BV393"/>
  <c r="BS393"/>
  <c r="BR393"/>
  <c r="BQ393"/>
  <c r="BT393" s="1"/>
  <c r="BN393"/>
  <c r="BM393"/>
  <c r="BL393"/>
  <c r="BO393" s="1"/>
  <c r="BI393"/>
  <c r="BH393"/>
  <c r="BG393"/>
  <c r="BJ393" s="1"/>
  <c r="BD393"/>
  <c r="BC393"/>
  <c r="BB393"/>
  <c r="BE393" s="1"/>
  <c r="AY393"/>
  <c r="AX393"/>
  <c r="AW393"/>
  <c r="AZ393" s="1"/>
  <c r="AT393"/>
  <c r="AS393"/>
  <c r="AR393"/>
  <c r="AU393" s="1"/>
  <c r="AO393"/>
  <c r="AN393"/>
  <c r="AM393"/>
  <c r="AP393" s="1"/>
  <c r="AJ393"/>
  <c r="AI393"/>
  <c r="AH393"/>
  <c r="AE393"/>
  <c r="AD393"/>
  <c r="AC393"/>
  <c r="AF393" s="1"/>
  <c r="Z393"/>
  <c r="Y393"/>
  <c r="X393"/>
  <c r="AA393" s="1"/>
  <c r="U393"/>
  <c r="T393"/>
  <c r="S393"/>
  <c r="V393" s="1"/>
  <c r="CC392"/>
  <c r="CB392"/>
  <c r="CA392"/>
  <c r="BX392"/>
  <c r="BW392"/>
  <c r="BV392"/>
  <c r="BY392" s="1"/>
  <c r="BS392"/>
  <c r="BR392"/>
  <c r="BQ392"/>
  <c r="BT392" s="1"/>
  <c r="BN392"/>
  <c r="BM392"/>
  <c r="BL392"/>
  <c r="BO392" s="1"/>
  <c r="BI392"/>
  <c r="BH392"/>
  <c r="BG392"/>
  <c r="BD392"/>
  <c r="BC392"/>
  <c r="BB392"/>
  <c r="BE392" s="1"/>
  <c r="AY392"/>
  <c r="AX392"/>
  <c r="AW392"/>
  <c r="AT392"/>
  <c r="AS392"/>
  <c r="AR392"/>
  <c r="AU392" s="1"/>
  <c r="AO392"/>
  <c r="AN392"/>
  <c r="AM392"/>
  <c r="AP392" s="1"/>
  <c r="AJ392"/>
  <c r="AI392"/>
  <c r="AH392"/>
  <c r="AK392" s="1"/>
  <c r="AE392"/>
  <c r="AD392"/>
  <c r="AC392"/>
  <c r="AF392" s="1"/>
  <c r="Z392"/>
  <c r="Y392"/>
  <c r="X392"/>
  <c r="AA392" s="1"/>
  <c r="U392"/>
  <c r="T392"/>
  <c r="S392"/>
  <c r="CC391"/>
  <c r="CB391"/>
  <c r="CA391"/>
  <c r="CD391" s="1"/>
  <c r="BX391"/>
  <c r="BW391"/>
  <c r="BV391"/>
  <c r="BY391" s="1"/>
  <c r="BS391"/>
  <c r="BR391"/>
  <c r="BQ391"/>
  <c r="BT391" s="1"/>
  <c r="BN391"/>
  <c r="BM391"/>
  <c r="BL391"/>
  <c r="BO391" s="1"/>
  <c r="BI391"/>
  <c r="BH391"/>
  <c r="BG391"/>
  <c r="BJ391" s="1"/>
  <c r="BD391"/>
  <c r="BC391"/>
  <c r="BB391"/>
  <c r="BE391" s="1"/>
  <c r="AY391"/>
  <c r="AX391"/>
  <c r="AW391"/>
  <c r="AZ391" s="1"/>
  <c r="AT391"/>
  <c r="AS391"/>
  <c r="AR391"/>
  <c r="AO391"/>
  <c r="AN391"/>
  <c r="AM391"/>
  <c r="AP391" s="1"/>
  <c r="AJ391"/>
  <c r="AI391"/>
  <c r="AH391"/>
  <c r="AK391" s="1"/>
  <c r="AE391"/>
  <c r="AD391"/>
  <c r="AC391"/>
  <c r="AF391" s="1"/>
  <c r="Z391"/>
  <c r="Y391"/>
  <c r="X391"/>
  <c r="AA391" s="1"/>
  <c r="U391"/>
  <c r="T391"/>
  <c r="S391"/>
  <c r="V391" s="1"/>
  <c r="CC390"/>
  <c r="CB390"/>
  <c r="CA390"/>
  <c r="CD390" s="1"/>
  <c r="BX390"/>
  <c r="BW390"/>
  <c r="BV390"/>
  <c r="BY390" s="1"/>
  <c r="BS390"/>
  <c r="BR390"/>
  <c r="BQ390"/>
  <c r="BN390"/>
  <c r="BM390"/>
  <c r="BL390"/>
  <c r="BO390" s="1"/>
  <c r="BI390"/>
  <c r="BH390"/>
  <c r="BG390"/>
  <c r="BJ390" s="1"/>
  <c r="BD390"/>
  <c r="BC390"/>
  <c r="BB390"/>
  <c r="BE390" s="1"/>
  <c r="AY390"/>
  <c r="AX390"/>
  <c r="AW390"/>
  <c r="AT390"/>
  <c r="AS390"/>
  <c r="AR390"/>
  <c r="AU390" s="1"/>
  <c r="AO390"/>
  <c r="AN390"/>
  <c r="AM390"/>
  <c r="AP390" s="1"/>
  <c r="AJ390"/>
  <c r="AI390"/>
  <c r="AH390"/>
  <c r="AK390" s="1"/>
  <c r="AE390"/>
  <c r="AD390"/>
  <c r="AC390"/>
  <c r="Z390"/>
  <c r="Y390"/>
  <c r="X390"/>
  <c r="AA390" s="1"/>
  <c r="U390"/>
  <c r="T390"/>
  <c r="S390"/>
  <c r="CC389"/>
  <c r="CB389"/>
  <c r="CA389"/>
  <c r="CD389" s="1"/>
  <c r="BX389"/>
  <c r="BW389"/>
  <c r="BV389"/>
  <c r="BY389" s="1"/>
  <c r="BS389"/>
  <c r="BR389"/>
  <c r="BQ389"/>
  <c r="BT389" s="1"/>
  <c r="BN389"/>
  <c r="BM389"/>
  <c r="BL389"/>
  <c r="BO389" s="1"/>
  <c r="BI389"/>
  <c r="BH389"/>
  <c r="BG389"/>
  <c r="BJ389" s="1"/>
  <c r="BD389"/>
  <c r="BC389"/>
  <c r="BB389"/>
  <c r="AY389"/>
  <c r="AX389"/>
  <c r="AW389"/>
  <c r="AZ389" s="1"/>
  <c r="AT389"/>
  <c r="AS389"/>
  <c r="AR389"/>
  <c r="AU389" s="1"/>
  <c r="AO389"/>
  <c r="AN389"/>
  <c r="AM389"/>
  <c r="AP389" s="1"/>
  <c r="AJ389"/>
  <c r="AI389"/>
  <c r="AH389"/>
  <c r="AK389" s="1"/>
  <c r="AE389"/>
  <c r="AD389"/>
  <c r="AC389"/>
  <c r="AF389" s="1"/>
  <c r="Z389"/>
  <c r="Y389"/>
  <c r="X389"/>
  <c r="AA389" s="1"/>
  <c r="U389"/>
  <c r="T389"/>
  <c r="S389"/>
  <c r="V389" s="1"/>
  <c r="CC388"/>
  <c r="CB388"/>
  <c r="CA388"/>
  <c r="BX388"/>
  <c r="BW388"/>
  <c r="BV388"/>
  <c r="BY388" s="1"/>
  <c r="BS388"/>
  <c r="BR388"/>
  <c r="BQ388"/>
  <c r="BT388" s="1"/>
  <c r="BN388"/>
  <c r="BM388"/>
  <c r="BL388"/>
  <c r="BO388" s="1"/>
  <c r="BI388"/>
  <c r="BH388"/>
  <c r="BG388"/>
  <c r="BJ388" s="1"/>
  <c r="BD388"/>
  <c r="BC388"/>
  <c r="BB388"/>
  <c r="BE388" s="1"/>
  <c r="AY388"/>
  <c r="AX388"/>
  <c r="AW388"/>
  <c r="AZ388" s="1"/>
  <c r="AT388"/>
  <c r="AS388"/>
  <c r="AR388"/>
  <c r="AU388" s="1"/>
  <c r="AO388"/>
  <c r="AN388"/>
  <c r="AM388"/>
  <c r="AJ388"/>
  <c r="AI388"/>
  <c r="AH388"/>
  <c r="AK388" s="1"/>
  <c r="AE388"/>
  <c r="AD388"/>
  <c r="AC388"/>
  <c r="AF388" s="1"/>
  <c r="Z388"/>
  <c r="Y388"/>
  <c r="X388"/>
  <c r="AA388" s="1"/>
  <c r="U388"/>
  <c r="T388"/>
  <c r="S388"/>
  <c r="CC387"/>
  <c r="CB387"/>
  <c r="CA387"/>
  <c r="CD387" s="1"/>
  <c r="BX387"/>
  <c r="BW387"/>
  <c r="BV387"/>
  <c r="BY387" s="1"/>
  <c r="BS387"/>
  <c r="BR387"/>
  <c r="BQ387"/>
  <c r="BT387" s="1"/>
  <c r="BN387"/>
  <c r="BM387"/>
  <c r="BL387"/>
  <c r="BI387"/>
  <c r="BH387"/>
  <c r="BG387"/>
  <c r="BJ387" s="1"/>
  <c r="BD387"/>
  <c r="BC387"/>
  <c r="BB387"/>
  <c r="AY387"/>
  <c r="AX387"/>
  <c r="AW387"/>
  <c r="AZ387" s="1"/>
  <c r="AT387"/>
  <c r="AS387"/>
  <c r="AR387"/>
  <c r="AU387" s="1"/>
  <c r="AO387"/>
  <c r="AN387"/>
  <c r="AM387"/>
  <c r="AP387" s="1"/>
  <c r="AJ387"/>
  <c r="AI387"/>
  <c r="AH387"/>
  <c r="AK387" s="1"/>
  <c r="AE387"/>
  <c r="AD387"/>
  <c r="AC387"/>
  <c r="AF387" s="1"/>
  <c r="Z387"/>
  <c r="Y387"/>
  <c r="X387"/>
  <c r="AA387" s="1"/>
  <c r="U387"/>
  <c r="T387"/>
  <c r="S387"/>
  <c r="V387" s="1"/>
  <c r="CC386"/>
  <c r="CB386"/>
  <c r="CA386"/>
  <c r="BX386"/>
  <c r="BW386"/>
  <c r="BV386"/>
  <c r="BY386" s="1"/>
  <c r="BS386"/>
  <c r="BR386"/>
  <c r="BQ386"/>
  <c r="BT386" s="1"/>
  <c r="BN386"/>
  <c r="BM386"/>
  <c r="BL386"/>
  <c r="BO386" s="1"/>
  <c r="BI386"/>
  <c r="BH386"/>
  <c r="BG386"/>
  <c r="BJ386" s="1"/>
  <c r="BD386"/>
  <c r="BC386"/>
  <c r="BB386"/>
  <c r="BE386" s="1"/>
  <c r="AY386"/>
  <c r="AX386"/>
  <c r="AW386"/>
  <c r="AZ386" s="1"/>
  <c r="AT386"/>
  <c r="AS386"/>
  <c r="AR386"/>
  <c r="AU386" s="1"/>
  <c r="AO386"/>
  <c r="AN386"/>
  <c r="AM386"/>
  <c r="AJ386"/>
  <c r="AI386"/>
  <c r="AH386"/>
  <c r="AK386" s="1"/>
  <c r="AE386"/>
  <c r="AD386"/>
  <c r="AC386"/>
  <c r="AF386" s="1"/>
  <c r="Z386"/>
  <c r="Y386"/>
  <c r="X386"/>
  <c r="AA386" s="1"/>
  <c r="U386"/>
  <c r="T386"/>
  <c r="S386"/>
  <c r="V386" s="1"/>
  <c r="CC385"/>
  <c r="CB385"/>
  <c r="CA385"/>
  <c r="CD385" s="1"/>
  <c r="BX385"/>
  <c r="BW385"/>
  <c r="BV385"/>
  <c r="BY385" s="1"/>
  <c r="BS385"/>
  <c r="BR385"/>
  <c r="BQ385"/>
  <c r="BT385" s="1"/>
  <c r="BN385"/>
  <c r="BM385"/>
  <c r="BL385"/>
  <c r="BI385"/>
  <c r="BH385"/>
  <c r="BG385"/>
  <c r="BJ385" s="1"/>
  <c r="BD385"/>
  <c r="BC385"/>
  <c r="BB385"/>
  <c r="BE385" s="1"/>
  <c r="AY385"/>
  <c r="AX385"/>
  <c r="AW385"/>
  <c r="AZ385" s="1"/>
  <c r="AT385"/>
  <c r="AS385"/>
  <c r="AR385"/>
  <c r="AU385" s="1"/>
  <c r="AO385"/>
  <c r="AN385"/>
  <c r="AM385"/>
  <c r="AP385" s="1"/>
  <c r="AJ385"/>
  <c r="AI385"/>
  <c r="AH385"/>
  <c r="AK385" s="1"/>
  <c r="AE385"/>
  <c r="AD385"/>
  <c r="AC385"/>
  <c r="AF385" s="1"/>
  <c r="Z385"/>
  <c r="Y385"/>
  <c r="X385"/>
  <c r="U385"/>
  <c r="T385"/>
  <c r="S385"/>
  <c r="V385" s="1"/>
  <c r="CC384"/>
  <c r="CB384"/>
  <c r="CA384"/>
  <c r="CD384" s="1"/>
  <c r="BX384"/>
  <c r="BW384"/>
  <c r="BV384"/>
  <c r="BY384" s="1"/>
  <c r="BS384"/>
  <c r="BR384"/>
  <c r="BQ384"/>
  <c r="BT384" s="1"/>
  <c r="BN384"/>
  <c r="BM384"/>
  <c r="BL384"/>
  <c r="BO384" s="1"/>
  <c r="BI384"/>
  <c r="BH384"/>
  <c r="BG384"/>
  <c r="BJ384" s="1"/>
  <c r="BD384"/>
  <c r="BC384"/>
  <c r="BB384"/>
  <c r="BE384" s="1"/>
  <c r="AY384"/>
  <c r="AX384"/>
  <c r="AW384"/>
  <c r="AT384"/>
  <c r="AS384"/>
  <c r="AR384"/>
  <c r="AU384" s="1"/>
  <c r="AO384"/>
  <c r="AN384"/>
  <c r="AM384"/>
  <c r="AP384" s="1"/>
  <c r="AJ384"/>
  <c r="AI384"/>
  <c r="AH384"/>
  <c r="AK384" s="1"/>
  <c r="AE384"/>
  <c r="AD384"/>
  <c r="AC384"/>
  <c r="AF384" s="1"/>
  <c r="Z384"/>
  <c r="Y384"/>
  <c r="X384"/>
  <c r="AA384" s="1"/>
  <c r="U384"/>
  <c r="T384"/>
  <c r="S384"/>
  <c r="V384" s="1"/>
  <c r="CC383"/>
  <c r="CB383"/>
  <c r="CA383"/>
  <c r="CD383" s="1"/>
  <c r="BX383"/>
  <c r="BW383"/>
  <c r="BV383"/>
  <c r="BS383"/>
  <c r="BR383"/>
  <c r="BQ383"/>
  <c r="BT383" s="1"/>
  <c r="BN383"/>
  <c r="BM383"/>
  <c r="BL383"/>
  <c r="BO383" s="1"/>
  <c r="BI383"/>
  <c r="BH383"/>
  <c r="BG383"/>
  <c r="BJ383" s="1"/>
  <c r="BD383"/>
  <c r="BC383"/>
  <c r="BB383"/>
  <c r="BE383" s="1"/>
  <c r="AY383"/>
  <c r="AX383"/>
  <c r="AW383"/>
  <c r="AZ383" s="1"/>
  <c r="AT383"/>
  <c r="AS383"/>
  <c r="AR383"/>
  <c r="AU383" s="1"/>
  <c r="AO383"/>
  <c r="AN383"/>
  <c r="AM383"/>
  <c r="AP383" s="1"/>
  <c r="AJ383"/>
  <c r="AI383"/>
  <c r="AH383"/>
  <c r="AE383"/>
  <c r="AD383"/>
  <c r="AC383"/>
  <c r="AF383" s="1"/>
  <c r="Z383"/>
  <c r="Y383"/>
  <c r="X383"/>
  <c r="AA383" s="1"/>
  <c r="U383"/>
  <c r="T383"/>
  <c r="S383"/>
  <c r="V383" s="1"/>
  <c r="CC382"/>
  <c r="CB382"/>
  <c r="CA382"/>
  <c r="CD382" s="1"/>
  <c r="BX382"/>
  <c r="BW382"/>
  <c r="BV382"/>
  <c r="BY382" s="1"/>
  <c r="BS382"/>
  <c r="BR382"/>
  <c r="BQ382"/>
  <c r="BT382" s="1"/>
  <c r="BN382"/>
  <c r="BM382"/>
  <c r="BL382"/>
  <c r="BO382" s="1"/>
  <c r="BI382"/>
  <c r="BH382"/>
  <c r="BG382"/>
  <c r="BD382"/>
  <c r="BC382"/>
  <c r="BB382"/>
  <c r="BE382" s="1"/>
  <c r="AY382"/>
  <c r="AX382"/>
  <c r="AW382"/>
  <c r="AZ382" s="1"/>
  <c r="AT382"/>
  <c r="AS382"/>
  <c r="AR382"/>
  <c r="AU382" s="1"/>
  <c r="AO382"/>
  <c r="AN382"/>
  <c r="AM382"/>
  <c r="AP382" s="1"/>
  <c r="AJ382"/>
  <c r="AI382"/>
  <c r="AH382"/>
  <c r="AK382" s="1"/>
  <c r="AE382"/>
  <c r="AD382"/>
  <c r="AC382"/>
  <c r="AF382" s="1"/>
  <c r="Z382"/>
  <c r="Y382"/>
  <c r="X382"/>
  <c r="AA382" s="1"/>
  <c r="U382"/>
  <c r="T382"/>
  <c r="S382"/>
  <c r="CC381"/>
  <c r="CB381"/>
  <c r="CA381"/>
  <c r="CD381" s="1"/>
  <c r="BX381"/>
  <c r="BW381"/>
  <c r="BV381"/>
  <c r="BY381" s="1"/>
  <c r="BS381"/>
  <c r="BR381"/>
  <c r="BQ381"/>
  <c r="BT381" s="1"/>
  <c r="BN381"/>
  <c r="BM381"/>
  <c r="BL381"/>
  <c r="BO381" s="1"/>
  <c r="BI381"/>
  <c r="BH381"/>
  <c r="BG381"/>
  <c r="BJ381" s="1"/>
  <c r="BD381"/>
  <c r="BC381"/>
  <c r="BB381"/>
  <c r="BE381" s="1"/>
  <c r="AY381"/>
  <c r="AX381"/>
  <c r="AW381"/>
  <c r="AZ381" s="1"/>
  <c r="AT381"/>
  <c r="AS381"/>
  <c r="AR381"/>
  <c r="AO381"/>
  <c r="AN381"/>
  <c r="AM381"/>
  <c r="AP381" s="1"/>
  <c r="AJ381"/>
  <c r="AI381"/>
  <c r="AH381"/>
  <c r="AK381" s="1"/>
  <c r="AE381"/>
  <c r="AD381"/>
  <c r="AC381"/>
  <c r="AF381" s="1"/>
  <c r="Z381"/>
  <c r="Y381"/>
  <c r="X381"/>
  <c r="AA381" s="1"/>
  <c r="U381"/>
  <c r="T381"/>
  <c r="S381"/>
  <c r="V381" s="1"/>
  <c r="CC380"/>
  <c r="CB380"/>
  <c r="CA380"/>
  <c r="CD380" s="1"/>
  <c r="BX380"/>
  <c r="BW380"/>
  <c r="BV380"/>
  <c r="BY380" s="1"/>
  <c r="BS380"/>
  <c r="BR380"/>
  <c r="BQ380"/>
  <c r="BN380"/>
  <c r="BM380"/>
  <c r="BL380"/>
  <c r="BO380" s="1"/>
  <c r="BI380"/>
  <c r="BH380"/>
  <c r="BG380"/>
  <c r="BJ380" s="1"/>
  <c r="BD380"/>
  <c r="BC380"/>
  <c r="BB380"/>
  <c r="BE380" s="1"/>
  <c r="AY380"/>
  <c r="AX380"/>
  <c r="AW380"/>
  <c r="AZ380" s="1"/>
  <c r="AT380"/>
  <c r="AS380"/>
  <c r="AR380"/>
  <c r="AU380" s="1"/>
  <c r="AO380"/>
  <c r="AN380"/>
  <c r="AM380"/>
  <c r="AP380" s="1"/>
  <c r="AJ380"/>
  <c r="AI380"/>
  <c r="AH380"/>
  <c r="AK380" s="1"/>
  <c r="AE380"/>
  <c r="AD380"/>
  <c r="AC380"/>
  <c r="Z380"/>
  <c r="Y380"/>
  <c r="X380"/>
  <c r="AA380" s="1"/>
  <c r="U380"/>
  <c r="T380"/>
  <c r="S380"/>
  <c r="V380" s="1"/>
  <c r="CC379"/>
  <c r="CB379"/>
  <c r="CA379"/>
  <c r="CD379" s="1"/>
  <c r="BX379"/>
  <c r="BW379"/>
  <c r="BV379"/>
  <c r="BY379" s="1"/>
  <c r="BS379"/>
  <c r="BR379"/>
  <c r="BQ379"/>
  <c r="BT379" s="1"/>
  <c r="BN379"/>
  <c r="BM379"/>
  <c r="BL379"/>
  <c r="BO379" s="1"/>
  <c r="BI379"/>
  <c r="BH379"/>
  <c r="BG379"/>
  <c r="BJ379" s="1"/>
  <c r="BD379"/>
  <c r="BC379"/>
  <c r="BB379"/>
  <c r="AY379"/>
  <c r="AX379"/>
  <c r="AW379"/>
  <c r="AZ379" s="1"/>
  <c r="AT379"/>
  <c r="AS379"/>
  <c r="AR379"/>
  <c r="AU379" s="1"/>
  <c r="AO379"/>
  <c r="AN379"/>
  <c r="AM379"/>
  <c r="AP379" s="1"/>
  <c r="AJ379"/>
  <c r="AI379"/>
  <c r="AH379"/>
  <c r="AK379" s="1"/>
  <c r="AE379"/>
  <c r="AD379"/>
  <c r="AC379"/>
  <c r="AF379" s="1"/>
  <c r="Z379"/>
  <c r="Y379"/>
  <c r="X379"/>
  <c r="AA379" s="1"/>
  <c r="U379"/>
  <c r="T379"/>
  <c r="S379"/>
  <c r="V379" s="1"/>
  <c r="CC378"/>
  <c r="CB378"/>
  <c r="CA378"/>
  <c r="BX378"/>
  <c r="BW378"/>
  <c r="BV378"/>
  <c r="BY378" s="1"/>
  <c r="BS378"/>
  <c r="BR378"/>
  <c r="BQ378"/>
  <c r="BT378" s="1"/>
  <c r="BN378"/>
  <c r="BM378"/>
  <c r="BL378"/>
  <c r="BO378" s="1"/>
  <c r="BI378"/>
  <c r="BH378"/>
  <c r="BG378"/>
  <c r="BJ378" s="1"/>
  <c r="BD378"/>
  <c r="BC378"/>
  <c r="BB378"/>
  <c r="BE378" s="1"/>
  <c r="AY378"/>
  <c r="AX378"/>
  <c r="AW378"/>
  <c r="AZ378" s="1"/>
  <c r="AT378"/>
  <c r="AS378"/>
  <c r="AR378"/>
  <c r="AU378" s="1"/>
  <c r="AO378"/>
  <c r="AN378"/>
  <c r="AM378"/>
  <c r="AJ378"/>
  <c r="AI378"/>
  <c r="AH378"/>
  <c r="AK378" s="1"/>
  <c r="AE378"/>
  <c r="AD378"/>
  <c r="AC378"/>
  <c r="AF378" s="1"/>
  <c r="Z378"/>
  <c r="Y378"/>
  <c r="X378"/>
  <c r="AA378" s="1"/>
  <c r="U378"/>
  <c r="T378"/>
  <c r="S378"/>
  <c r="V378" s="1"/>
  <c r="CC377"/>
  <c r="CB377"/>
  <c r="CA377"/>
  <c r="CD377" s="1"/>
  <c r="BX377"/>
  <c r="BW377"/>
  <c r="BV377"/>
  <c r="BY377" s="1"/>
  <c r="BS377"/>
  <c r="BR377"/>
  <c r="BQ377"/>
  <c r="BT377" s="1"/>
  <c r="BN377"/>
  <c r="BM377"/>
  <c r="BL377"/>
  <c r="BI377"/>
  <c r="BH377"/>
  <c r="BG377"/>
  <c r="BJ377" s="1"/>
  <c r="BD377"/>
  <c r="BC377"/>
  <c r="BB377"/>
  <c r="BE377" s="1"/>
  <c r="AY377"/>
  <c r="AX377"/>
  <c r="AW377"/>
  <c r="AZ377" s="1"/>
  <c r="AT377"/>
  <c r="AS377"/>
  <c r="AR377"/>
  <c r="AU377" s="1"/>
  <c r="AO377"/>
  <c r="AN377"/>
  <c r="AM377"/>
  <c r="AP377" s="1"/>
  <c r="AJ377"/>
  <c r="AI377"/>
  <c r="AH377"/>
  <c r="AK377" s="1"/>
  <c r="AE377"/>
  <c r="AD377"/>
  <c r="AC377"/>
  <c r="AF377" s="1"/>
  <c r="Z377"/>
  <c r="Y377"/>
  <c r="X377"/>
  <c r="U377"/>
  <c r="T377"/>
  <c r="S377"/>
  <c r="V377" s="1"/>
  <c r="CC376"/>
  <c r="CB376"/>
  <c r="CA376"/>
  <c r="CD376" s="1"/>
  <c r="BX376"/>
  <c r="BW376"/>
  <c r="BV376"/>
  <c r="BY376" s="1"/>
  <c r="BS376"/>
  <c r="BR376"/>
  <c r="BQ376"/>
  <c r="BT376" s="1"/>
  <c r="BN376"/>
  <c r="BM376"/>
  <c r="BL376"/>
  <c r="BO376" s="1"/>
  <c r="BI376"/>
  <c r="BH376"/>
  <c r="BG376"/>
  <c r="BJ376" s="1"/>
  <c r="BD376"/>
  <c r="BC376"/>
  <c r="BB376"/>
  <c r="BE376" s="1"/>
  <c r="AY376"/>
  <c r="AX376"/>
  <c r="AW376"/>
  <c r="AT376"/>
  <c r="AS376"/>
  <c r="AR376"/>
  <c r="AU376" s="1"/>
  <c r="AO376"/>
  <c r="AN376"/>
  <c r="AM376"/>
  <c r="AP376" s="1"/>
  <c r="AJ376"/>
  <c r="AI376"/>
  <c r="AH376"/>
  <c r="AK376" s="1"/>
  <c r="AE376"/>
  <c r="AD376"/>
  <c r="AC376"/>
  <c r="AF376" s="1"/>
  <c r="Z376"/>
  <c r="Y376"/>
  <c r="X376"/>
  <c r="AA376" s="1"/>
  <c r="U376"/>
  <c r="T376"/>
  <c r="S376"/>
  <c r="V376" s="1"/>
  <c r="CC375"/>
  <c r="CB375"/>
  <c r="CA375"/>
  <c r="CD375" s="1"/>
  <c r="BX375"/>
  <c r="BW375"/>
  <c r="BV375"/>
  <c r="BS375"/>
  <c r="BR375"/>
  <c r="BQ375"/>
  <c r="BT375" s="1"/>
  <c r="BN375"/>
  <c r="BM375"/>
  <c r="BL375"/>
  <c r="BO375" s="1"/>
  <c r="BI375"/>
  <c r="BH375"/>
  <c r="BG375"/>
  <c r="BJ375" s="1"/>
  <c r="BD375"/>
  <c r="BC375"/>
  <c r="BB375"/>
  <c r="BE375" s="1"/>
  <c r="AY375"/>
  <c r="AX375"/>
  <c r="AW375"/>
  <c r="AZ375" s="1"/>
  <c r="AT375"/>
  <c r="AS375"/>
  <c r="AR375"/>
  <c r="AU375" s="1"/>
  <c r="AO375"/>
  <c r="AN375"/>
  <c r="AM375"/>
  <c r="AP375" s="1"/>
  <c r="AJ375"/>
  <c r="AI375"/>
  <c r="AH375"/>
  <c r="AE375"/>
  <c r="AD375"/>
  <c r="AC375"/>
  <c r="AF375" s="1"/>
  <c r="Z375"/>
  <c r="Y375"/>
  <c r="X375"/>
  <c r="AA375" s="1"/>
  <c r="U375"/>
  <c r="T375"/>
  <c r="S375"/>
  <c r="V375" s="1"/>
  <c r="CC374"/>
  <c r="CB374"/>
  <c r="CA374"/>
  <c r="CD374" s="1"/>
  <c r="BX374"/>
  <c r="BW374"/>
  <c r="BV374"/>
  <c r="BY374" s="1"/>
  <c r="BS374"/>
  <c r="BR374"/>
  <c r="BQ374"/>
  <c r="BT374" s="1"/>
  <c r="BN374"/>
  <c r="BM374"/>
  <c r="BL374"/>
  <c r="BO374" s="1"/>
  <c r="BI374"/>
  <c r="BH374"/>
  <c r="BG374"/>
  <c r="BD374"/>
  <c r="BC374"/>
  <c r="BB374"/>
  <c r="BE374" s="1"/>
  <c r="AY374"/>
  <c r="AX374"/>
  <c r="AW374"/>
  <c r="AZ374" s="1"/>
  <c r="AT374"/>
  <c r="AS374"/>
  <c r="AR374"/>
  <c r="AU374" s="1"/>
  <c r="AO374"/>
  <c r="AN374"/>
  <c r="AM374"/>
  <c r="AP374" s="1"/>
  <c r="AJ374"/>
  <c r="AI374"/>
  <c r="AH374"/>
  <c r="AK374" s="1"/>
  <c r="AE374"/>
  <c r="AD374"/>
  <c r="AC374"/>
  <c r="AF374" s="1"/>
  <c r="Z374"/>
  <c r="Y374"/>
  <c r="X374"/>
  <c r="AA374" s="1"/>
  <c r="U374"/>
  <c r="T374"/>
  <c r="S374"/>
  <c r="CC373"/>
  <c r="CB373"/>
  <c r="CA373"/>
  <c r="CD373" s="1"/>
  <c r="BX373"/>
  <c r="BW373"/>
  <c r="BV373"/>
  <c r="BY373" s="1"/>
  <c r="BS373"/>
  <c r="BR373"/>
  <c r="BQ373"/>
  <c r="BT373" s="1"/>
  <c r="BN373"/>
  <c r="BM373"/>
  <c r="BL373"/>
  <c r="BO373" s="1"/>
  <c r="BI373"/>
  <c r="BH373"/>
  <c r="BG373"/>
  <c r="BJ373" s="1"/>
  <c r="BD373"/>
  <c r="BC373"/>
  <c r="BB373"/>
  <c r="BE373" s="1"/>
  <c r="AY373"/>
  <c r="AX373"/>
  <c r="AW373"/>
  <c r="AZ373" s="1"/>
  <c r="AT373"/>
  <c r="AS373"/>
  <c r="AR373"/>
  <c r="AO373"/>
  <c r="AN373"/>
  <c r="AM373"/>
  <c r="AP373" s="1"/>
  <c r="AJ373"/>
  <c r="AI373"/>
  <c r="AH373"/>
  <c r="AK373" s="1"/>
  <c r="AE373"/>
  <c r="AD373"/>
  <c r="AC373"/>
  <c r="AF373" s="1"/>
  <c r="Z373"/>
  <c r="Y373"/>
  <c r="X373"/>
  <c r="AA373" s="1"/>
  <c r="U373"/>
  <c r="T373"/>
  <c r="S373"/>
  <c r="V373" s="1"/>
  <c r="CC372"/>
  <c r="CB372"/>
  <c r="CA372"/>
  <c r="CD372" s="1"/>
  <c r="BX372"/>
  <c r="BW372"/>
  <c r="BV372"/>
  <c r="BY372" s="1"/>
  <c r="BS372"/>
  <c r="BR372"/>
  <c r="BQ372"/>
  <c r="BN372"/>
  <c r="BM372"/>
  <c r="BL372"/>
  <c r="BO372" s="1"/>
  <c r="BI372"/>
  <c r="BH372"/>
  <c r="BG372"/>
  <c r="BJ372" s="1"/>
  <c r="BD372"/>
  <c r="BC372"/>
  <c r="BB372"/>
  <c r="BE372" s="1"/>
  <c r="AY372"/>
  <c r="AX372"/>
  <c r="AW372"/>
  <c r="AZ372" s="1"/>
  <c r="AT372"/>
  <c r="AS372"/>
  <c r="AR372"/>
  <c r="AU372" s="1"/>
  <c r="AO372"/>
  <c r="AN372"/>
  <c r="AM372"/>
  <c r="AP372" s="1"/>
  <c r="AJ372"/>
  <c r="AI372"/>
  <c r="AH372"/>
  <c r="AK372" s="1"/>
  <c r="AE372"/>
  <c r="AD372"/>
  <c r="AC372"/>
  <c r="Z372"/>
  <c r="Y372"/>
  <c r="X372"/>
  <c r="AA372" s="1"/>
  <c r="U372"/>
  <c r="T372"/>
  <c r="S372"/>
  <c r="V372" s="1"/>
  <c r="CC371"/>
  <c r="CB371"/>
  <c r="CA371"/>
  <c r="CD371" s="1"/>
  <c r="BX371"/>
  <c r="BW371"/>
  <c r="BV371"/>
  <c r="BY371" s="1"/>
  <c r="BS371"/>
  <c r="BR371"/>
  <c r="BQ371"/>
  <c r="BT371" s="1"/>
  <c r="BN371"/>
  <c r="BM371"/>
  <c r="BL371"/>
  <c r="BO371" s="1"/>
  <c r="BI371"/>
  <c r="BH371"/>
  <c r="BG371"/>
  <c r="BJ371" s="1"/>
  <c r="BD371"/>
  <c r="BC371"/>
  <c r="BB371"/>
  <c r="AY371"/>
  <c r="AX371"/>
  <c r="AW371"/>
  <c r="AZ371" s="1"/>
  <c r="AT371"/>
  <c r="AS371"/>
  <c r="AR371"/>
  <c r="AU371" s="1"/>
  <c r="AO371"/>
  <c r="AN371"/>
  <c r="AM371"/>
  <c r="AP371" s="1"/>
  <c r="AJ371"/>
  <c r="AI371"/>
  <c r="AH371"/>
  <c r="AK371" s="1"/>
  <c r="AE371"/>
  <c r="AD371"/>
  <c r="AC371"/>
  <c r="AF371" s="1"/>
  <c r="Z371"/>
  <c r="Y371"/>
  <c r="X371"/>
  <c r="AA371" s="1"/>
  <c r="U371"/>
  <c r="T371"/>
  <c r="S371"/>
  <c r="V371" s="1"/>
  <c r="CC370"/>
  <c r="CB370"/>
  <c r="CA370"/>
  <c r="BX370"/>
  <c r="BW370"/>
  <c r="BV370"/>
  <c r="BY370" s="1"/>
  <c r="BS370"/>
  <c r="BR370"/>
  <c r="BQ370"/>
  <c r="BT370" s="1"/>
  <c r="BN370"/>
  <c r="BM370"/>
  <c r="BL370"/>
  <c r="BO370" s="1"/>
  <c r="BI370"/>
  <c r="BH370"/>
  <c r="BG370"/>
  <c r="BJ370" s="1"/>
  <c r="BD370"/>
  <c r="BC370"/>
  <c r="BB370"/>
  <c r="BE370" s="1"/>
  <c r="AY370"/>
  <c r="AX370"/>
  <c r="AW370"/>
  <c r="AZ370" s="1"/>
  <c r="AT370"/>
  <c r="AS370"/>
  <c r="AR370"/>
  <c r="AU370" s="1"/>
  <c r="AO370"/>
  <c r="AN370"/>
  <c r="AM370"/>
  <c r="AJ370"/>
  <c r="AI370"/>
  <c r="AH370"/>
  <c r="AK370" s="1"/>
  <c r="AE370"/>
  <c r="AD370"/>
  <c r="AC370"/>
  <c r="AF370" s="1"/>
  <c r="Z370"/>
  <c r="Y370"/>
  <c r="X370"/>
  <c r="AA370" s="1"/>
  <c r="U370"/>
  <c r="T370"/>
  <c r="S370"/>
  <c r="V370" s="1"/>
  <c r="CC369"/>
  <c r="CB369"/>
  <c r="CA369"/>
  <c r="CD369" s="1"/>
  <c r="BX369"/>
  <c r="BW369"/>
  <c r="BV369"/>
  <c r="BY369" s="1"/>
  <c r="BS369"/>
  <c r="BR369"/>
  <c r="BQ369"/>
  <c r="BT369" s="1"/>
  <c r="BN369"/>
  <c r="BM369"/>
  <c r="BL369"/>
  <c r="BI369"/>
  <c r="BH369"/>
  <c r="BG369"/>
  <c r="BJ369" s="1"/>
  <c r="BD369"/>
  <c r="BC369"/>
  <c r="BB369"/>
  <c r="BE369" s="1"/>
  <c r="AY369"/>
  <c r="AX369"/>
  <c r="AW369"/>
  <c r="AZ369" s="1"/>
  <c r="AT369"/>
  <c r="AS369"/>
  <c r="AR369"/>
  <c r="AU369" s="1"/>
  <c r="AO369"/>
  <c r="AN369"/>
  <c r="AM369"/>
  <c r="AP369" s="1"/>
  <c r="AJ369"/>
  <c r="AI369"/>
  <c r="AH369"/>
  <c r="AK369" s="1"/>
  <c r="AE369"/>
  <c r="AD369"/>
  <c r="AC369"/>
  <c r="AF369" s="1"/>
  <c r="Z369"/>
  <c r="Y369"/>
  <c r="X369"/>
  <c r="U369"/>
  <c r="T369"/>
  <c r="S369"/>
  <c r="V369" s="1"/>
  <c r="CC368"/>
  <c r="CB368"/>
  <c r="CA368"/>
  <c r="CD368" s="1"/>
  <c r="BX368"/>
  <c r="BW368"/>
  <c r="BV368"/>
  <c r="BY368" s="1"/>
  <c r="BS368"/>
  <c r="BR368"/>
  <c r="BQ368"/>
  <c r="BT368" s="1"/>
  <c r="BN368"/>
  <c r="BM368"/>
  <c r="BL368"/>
  <c r="BO368" s="1"/>
  <c r="BI368"/>
  <c r="BH368"/>
  <c r="BG368"/>
  <c r="BJ368" s="1"/>
  <c r="BD368"/>
  <c r="BC368"/>
  <c r="BB368"/>
  <c r="BE368" s="1"/>
  <c r="AY368"/>
  <c r="AX368"/>
  <c r="AW368"/>
  <c r="AT368"/>
  <c r="AS368"/>
  <c r="AR368"/>
  <c r="AU368" s="1"/>
  <c r="AO368"/>
  <c r="AN368"/>
  <c r="AM368"/>
  <c r="AP368" s="1"/>
  <c r="AJ368"/>
  <c r="AI368"/>
  <c r="AH368"/>
  <c r="AK368" s="1"/>
  <c r="AE368"/>
  <c r="AD368"/>
  <c r="AC368"/>
  <c r="AF368" s="1"/>
  <c r="Z368"/>
  <c r="Y368"/>
  <c r="X368"/>
  <c r="AA368" s="1"/>
  <c r="U368"/>
  <c r="T368"/>
  <c r="S368"/>
  <c r="V368" s="1"/>
  <c r="CC367"/>
  <c r="CB367"/>
  <c r="CA367"/>
  <c r="CD367" s="1"/>
  <c r="BX367"/>
  <c r="BW367"/>
  <c r="BV367"/>
  <c r="BS367"/>
  <c r="BR367"/>
  <c r="BQ367"/>
  <c r="BT367" s="1"/>
  <c r="BN367"/>
  <c r="BM367"/>
  <c r="BL367"/>
  <c r="BO367" s="1"/>
  <c r="BI367"/>
  <c r="BH367"/>
  <c r="BG367"/>
  <c r="BJ367" s="1"/>
  <c r="BD367"/>
  <c r="BC367"/>
  <c r="BB367"/>
  <c r="BE367" s="1"/>
  <c r="AY367"/>
  <c r="AX367"/>
  <c r="AW367"/>
  <c r="AZ367" s="1"/>
  <c r="AT367"/>
  <c r="AS367"/>
  <c r="AR367"/>
  <c r="AU367" s="1"/>
  <c r="AO367"/>
  <c r="AN367"/>
  <c r="AM367"/>
  <c r="AP367" s="1"/>
  <c r="AJ367"/>
  <c r="AI367"/>
  <c r="AH367"/>
  <c r="AE367"/>
  <c r="AD367"/>
  <c r="AC367"/>
  <c r="AF367" s="1"/>
  <c r="Z367"/>
  <c r="Y367"/>
  <c r="X367"/>
  <c r="AA367" s="1"/>
  <c r="U367"/>
  <c r="T367"/>
  <c r="S367"/>
  <c r="V367" s="1"/>
  <c r="CC366"/>
  <c r="CB366"/>
  <c r="CA366"/>
  <c r="CD366" s="1"/>
  <c r="BX366"/>
  <c r="BW366"/>
  <c r="BV366"/>
  <c r="BY366" s="1"/>
  <c r="BS366"/>
  <c r="BR366"/>
  <c r="BQ366"/>
  <c r="BT366" s="1"/>
  <c r="BN366"/>
  <c r="BM366"/>
  <c r="BL366"/>
  <c r="BO366" s="1"/>
  <c r="BI366"/>
  <c r="BH366"/>
  <c r="BG366"/>
  <c r="BD366"/>
  <c r="BC366"/>
  <c r="BB366"/>
  <c r="BE366" s="1"/>
  <c r="AY366"/>
  <c r="AX366"/>
  <c r="AW366"/>
  <c r="AZ366" s="1"/>
  <c r="AT366"/>
  <c r="AS366"/>
  <c r="AR366"/>
  <c r="AU366" s="1"/>
  <c r="AO366"/>
  <c r="AN366"/>
  <c r="AM366"/>
  <c r="AP366" s="1"/>
  <c r="AJ366"/>
  <c r="AI366"/>
  <c r="AH366"/>
  <c r="AK366" s="1"/>
  <c r="AE366"/>
  <c r="AD366"/>
  <c r="AC366"/>
  <c r="AF366" s="1"/>
  <c r="Z366"/>
  <c r="Y366"/>
  <c r="X366"/>
  <c r="AA366" s="1"/>
  <c r="U366"/>
  <c r="T366"/>
  <c r="S366"/>
  <c r="CC365"/>
  <c r="CB365"/>
  <c r="CA365"/>
  <c r="CD365" s="1"/>
  <c r="BX365"/>
  <c r="BW365"/>
  <c r="BV365"/>
  <c r="BY365" s="1"/>
  <c r="BS365"/>
  <c r="BR365"/>
  <c r="BQ365"/>
  <c r="BT365" s="1"/>
  <c r="BN365"/>
  <c r="BM365"/>
  <c r="BL365"/>
  <c r="BO365" s="1"/>
  <c r="BI365"/>
  <c r="BH365"/>
  <c r="BG365"/>
  <c r="BJ365" s="1"/>
  <c r="BD365"/>
  <c r="BC365"/>
  <c r="BB365"/>
  <c r="BE365" s="1"/>
  <c r="AY365"/>
  <c r="AX365"/>
  <c r="AW365"/>
  <c r="AZ365" s="1"/>
  <c r="AT365"/>
  <c r="AS365"/>
  <c r="AR365"/>
  <c r="AO365"/>
  <c r="AN365"/>
  <c r="AM365"/>
  <c r="AP365" s="1"/>
  <c r="AJ365"/>
  <c r="AI365"/>
  <c r="AH365"/>
  <c r="AK365" s="1"/>
  <c r="AE365"/>
  <c r="AD365"/>
  <c r="AC365"/>
  <c r="AF365" s="1"/>
  <c r="Z365"/>
  <c r="Y365"/>
  <c r="X365"/>
  <c r="AA365" s="1"/>
  <c r="U365"/>
  <c r="T365"/>
  <c r="S365"/>
  <c r="V365" s="1"/>
  <c r="CC364"/>
  <c r="CB364"/>
  <c r="CA364"/>
  <c r="CD364" s="1"/>
  <c r="BX364"/>
  <c r="BW364"/>
  <c r="BV364"/>
  <c r="BY364" s="1"/>
  <c r="BS364"/>
  <c r="BR364"/>
  <c r="BQ364"/>
  <c r="BN364"/>
  <c r="BM364"/>
  <c r="BL364"/>
  <c r="BO364" s="1"/>
  <c r="BI364"/>
  <c r="BH364"/>
  <c r="BG364"/>
  <c r="BJ364" s="1"/>
  <c r="BD364"/>
  <c r="BC364"/>
  <c r="BB364"/>
  <c r="BE364" s="1"/>
  <c r="AY364"/>
  <c r="AX364"/>
  <c r="AW364"/>
  <c r="AZ364" s="1"/>
  <c r="AT364"/>
  <c r="AS364"/>
  <c r="AR364"/>
  <c r="AU364" s="1"/>
  <c r="AO364"/>
  <c r="AN364"/>
  <c r="AM364"/>
  <c r="AP364" s="1"/>
  <c r="AJ364"/>
  <c r="AI364"/>
  <c r="AH364"/>
  <c r="AK364" s="1"/>
  <c r="AE364"/>
  <c r="AD364"/>
  <c r="AC364"/>
  <c r="Z364"/>
  <c r="Y364"/>
  <c r="X364"/>
  <c r="AA364" s="1"/>
  <c r="U364"/>
  <c r="T364"/>
  <c r="S364"/>
  <c r="V364" s="1"/>
  <c r="CC363"/>
  <c r="CB363"/>
  <c r="CA363"/>
  <c r="CD363" s="1"/>
  <c r="BX363"/>
  <c r="BW363"/>
  <c r="BV363"/>
  <c r="BY363" s="1"/>
  <c r="BS363"/>
  <c r="BR363"/>
  <c r="BQ363"/>
  <c r="BT363" s="1"/>
  <c r="BN363"/>
  <c r="BM363"/>
  <c r="BL363"/>
  <c r="BO363" s="1"/>
  <c r="BI363"/>
  <c r="BH363"/>
  <c r="BG363"/>
  <c r="BJ363" s="1"/>
  <c r="BD363"/>
  <c r="BC363"/>
  <c r="BB363"/>
  <c r="AY363"/>
  <c r="AX363"/>
  <c r="AW363"/>
  <c r="AZ363" s="1"/>
  <c r="AT363"/>
  <c r="AS363"/>
  <c r="AR363"/>
  <c r="AU363" s="1"/>
  <c r="AO363"/>
  <c r="AN363"/>
  <c r="AM363"/>
  <c r="AP363" s="1"/>
  <c r="AJ363"/>
  <c r="AI363"/>
  <c r="AH363"/>
  <c r="AK363" s="1"/>
  <c r="AE363"/>
  <c r="AD363"/>
  <c r="AC363"/>
  <c r="AF363" s="1"/>
  <c r="Z363"/>
  <c r="Y363"/>
  <c r="X363"/>
  <c r="AA363" s="1"/>
  <c r="U363"/>
  <c r="T363"/>
  <c r="S363"/>
  <c r="V363" s="1"/>
  <c r="CC362"/>
  <c r="CB362"/>
  <c r="CA362"/>
  <c r="BX362"/>
  <c r="BW362"/>
  <c r="BV362"/>
  <c r="BY362" s="1"/>
  <c r="BS362"/>
  <c r="BR362"/>
  <c r="BQ362"/>
  <c r="BT362" s="1"/>
  <c r="BN362"/>
  <c r="BM362"/>
  <c r="BL362"/>
  <c r="BO362" s="1"/>
  <c r="BI362"/>
  <c r="BH362"/>
  <c r="BG362"/>
  <c r="BJ362" s="1"/>
  <c r="BD362"/>
  <c r="BC362"/>
  <c r="BB362"/>
  <c r="BE362" s="1"/>
  <c r="AY362"/>
  <c r="AX362"/>
  <c r="AW362"/>
  <c r="AZ362" s="1"/>
  <c r="AT362"/>
  <c r="AS362"/>
  <c r="AR362"/>
  <c r="AU362" s="1"/>
  <c r="AO362"/>
  <c r="AN362"/>
  <c r="AM362"/>
  <c r="AJ362"/>
  <c r="AI362"/>
  <c r="AH362"/>
  <c r="AK362" s="1"/>
  <c r="AE362"/>
  <c r="AD362"/>
  <c r="AC362"/>
  <c r="AF362" s="1"/>
  <c r="Z362"/>
  <c r="Y362"/>
  <c r="X362"/>
  <c r="AA362" s="1"/>
  <c r="U362"/>
  <c r="T362"/>
  <c r="S362"/>
  <c r="V362" s="1"/>
  <c r="CC361"/>
  <c r="CB361"/>
  <c r="CA361"/>
  <c r="CD361" s="1"/>
  <c r="BX361"/>
  <c r="BW361"/>
  <c r="BV361"/>
  <c r="BY361" s="1"/>
  <c r="BS361"/>
  <c r="BR361"/>
  <c r="BQ361"/>
  <c r="BT361" s="1"/>
  <c r="BN361"/>
  <c r="BM361"/>
  <c r="BL361"/>
  <c r="BI361"/>
  <c r="BH361"/>
  <c r="BG361"/>
  <c r="BJ361" s="1"/>
  <c r="BD361"/>
  <c r="BC361"/>
  <c r="BB361"/>
  <c r="BE361" s="1"/>
  <c r="AY361"/>
  <c r="AX361"/>
  <c r="AW361"/>
  <c r="AZ361" s="1"/>
  <c r="AT361"/>
  <c r="AS361"/>
  <c r="AR361"/>
  <c r="AU361" s="1"/>
  <c r="AO361"/>
  <c r="AN361"/>
  <c r="AM361"/>
  <c r="AP361" s="1"/>
  <c r="AJ361"/>
  <c r="AI361"/>
  <c r="AH361"/>
  <c r="AK361" s="1"/>
  <c r="AE361"/>
  <c r="AD361"/>
  <c r="AC361"/>
  <c r="AF361" s="1"/>
  <c r="Z361"/>
  <c r="Y361"/>
  <c r="X361"/>
  <c r="U361"/>
  <c r="T361"/>
  <c r="S361"/>
  <c r="V361" s="1"/>
  <c r="CC360"/>
  <c r="CB360"/>
  <c r="CA360"/>
  <c r="CD360" s="1"/>
  <c r="BX360"/>
  <c r="BW360"/>
  <c r="BV360"/>
  <c r="BY360" s="1"/>
  <c r="BS360"/>
  <c r="BR360"/>
  <c r="BQ360"/>
  <c r="BT360" s="1"/>
  <c r="BN360"/>
  <c r="BM360"/>
  <c r="BL360"/>
  <c r="BO360" s="1"/>
  <c r="BI360"/>
  <c r="BH360"/>
  <c r="BG360"/>
  <c r="BJ360" s="1"/>
  <c r="BD360"/>
  <c r="BC360"/>
  <c r="BB360"/>
  <c r="BE360" s="1"/>
  <c r="AY360"/>
  <c r="AX360"/>
  <c r="AW360"/>
  <c r="AT360"/>
  <c r="AS360"/>
  <c r="AR360"/>
  <c r="AU360" s="1"/>
  <c r="AO360"/>
  <c r="AN360"/>
  <c r="AM360"/>
  <c r="AP360" s="1"/>
  <c r="AJ360"/>
  <c r="AI360"/>
  <c r="AH360"/>
  <c r="AK360" s="1"/>
  <c r="AE360"/>
  <c r="AD360"/>
  <c r="AC360"/>
  <c r="AF360" s="1"/>
  <c r="Z360"/>
  <c r="Y360"/>
  <c r="X360"/>
  <c r="AA360" s="1"/>
  <c r="U360"/>
  <c r="T360"/>
  <c r="S360"/>
  <c r="V360" s="1"/>
  <c r="CC359"/>
  <c r="CB359"/>
  <c r="CA359"/>
  <c r="CD359" s="1"/>
  <c r="BX359"/>
  <c r="BW359"/>
  <c r="BV359"/>
  <c r="BS359"/>
  <c r="BR359"/>
  <c r="BQ359"/>
  <c r="BT359" s="1"/>
  <c r="BN359"/>
  <c r="BM359"/>
  <c r="BL359"/>
  <c r="BO359" s="1"/>
  <c r="BI359"/>
  <c r="BH359"/>
  <c r="BG359"/>
  <c r="BJ359" s="1"/>
  <c r="BD359"/>
  <c r="BC359"/>
  <c r="BB359"/>
  <c r="BE359" s="1"/>
  <c r="AY359"/>
  <c r="AX359"/>
  <c r="AW359"/>
  <c r="AZ359" s="1"/>
  <c r="AT359"/>
  <c r="AS359"/>
  <c r="AR359"/>
  <c r="AU359" s="1"/>
  <c r="AO359"/>
  <c r="AN359"/>
  <c r="AM359"/>
  <c r="AP359" s="1"/>
  <c r="AJ359"/>
  <c r="AI359"/>
  <c r="AH359"/>
  <c r="AE359"/>
  <c r="AD359"/>
  <c r="AC359"/>
  <c r="AF359" s="1"/>
  <c r="Z359"/>
  <c r="Y359"/>
  <c r="X359"/>
  <c r="AA359" s="1"/>
  <c r="U359"/>
  <c r="T359"/>
  <c r="S359"/>
  <c r="V359" s="1"/>
  <c r="CC358"/>
  <c r="CB358"/>
  <c r="CA358"/>
  <c r="CD358" s="1"/>
  <c r="BX358"/>
  <c r="BW358"/>
  <c r="BV358"/>
  <c r="BY358" s="1"/>
  <c r="BS358"/>
  <c r="BR358"/>
  <c r="BQ358"/>
  <c r="BT358" s="1"/>
  <c r="BN358"/>
  <c r="BM358"/>
  <c r="BL358"/>
  <c r="BO358" s="1"/>
  <c r="BI358"/>
  <c r="BH358"/>
  <c r="BG358"/>
  <c r="BD358"/>
  <c r="BC358"/>
  <c r="BB358"/>
  <c r="BE358" s="1"/>
  <c r="AY358"/>
  <c r="AX358"/>
  <c r="AW358"/>
  <c r="AZ358" s="1"/>
  <c r="AT358"/>
  <c r="AS358"/>
  <c r="AR358"/>
  <c r="AU358" s="1"/>
  <c r="AO358"/>
  <c r="AN358"/>
  <c r="AM358"/>
  <c r="AP358" s="1"/>
  <c r="AJ358"/>
  <c r="AI358"/>
  <c r="AH358"/>
  <c r="AK358" s="1"/>
  <c r="AE358"/>
  <c r="AD358"/>
  <c r="AC358"/>
  <c r="AF358" s="1"/>
  <c r="Z358"/>
  <c r="Y358"/>
  <c r="X358"/>
  <c r="AA358" s="1"/>
  <c r="U358"/>
  <c r="T358"/>
  <c r="S358"/>
  <c r="CC357"/>
  <c r="CB357"/>
  <c r="CA357"/>
  <c r="CD357" s="1"/>
  <c r="BX357"/>
  <c r="BW357"/>
  <c r="BV357"/>
  <c r="BY357" s="1"/>
  <c r="BS357"/>
  <c r="BR357"/>
  <c r="BQ357"/>
  <c r="BT357" s="1"/>
  <c r="BN357"/>
  <c r="BM357"/>
  <c r="BL357"/>
  <c r="BO357" s="1"/>
  <c r="BI357"/>
  <c r="BH357"/>
  <c r="BG357"/>
  <c r="BJ357" s="1"/>
  <c r="BD357"/>
  <c r="BC357"/>
  <c r="BB357"/>
  <c r="BE357" s="1"/>
  <c r="AY357"/>
  <c r="AX357"/>
  <c r="AW357"/>
  <c r="AZ357" s="1"/>
  <c r="AT357"/>
  <c r="AS357"/>
  <c r="AR357"/>
  <c r="AO357"/>
  <c r="AN357"/>
  <c r="AM357"/>
  <c r="AP357" s="1"/>
  <c r="AJ357"/>
  <c r="AI357"/>
  <c r="AH357"/>
  <c r="AK357" s="1"/>
  <c r="AE357"/>
  <c r="AD357"/>
  <c r="AC357"/>
  <c r="AF357" s="1"/>
  <c r="Z357"/>
  <c r="Y357"/>
  <c r="X357"/>
  <c r="AA357" s="1"/>
  <c r="U357"/>
  <c r="T357"/>
  <c r="S357"/>
  <c r="V357" s="1"/>
  <c r="CC356"/>
  <c r="CB356"/>
  <c r="CA356"/>
  <c r="CD356" s="1"/>
  <c r="BX356"/>
  <c r="BW356"/>
  <c r="BV356"/>
  <c r="BY356" s="1"/>
  <c r="BS356"/>
  <c r="BR356"/>
  <c r="BQ356"/>
  <c r="BN356"/>
  <c r="BM356"/>
  <c r="BL356"/>
  <c r="BO356" s="1"/>
  <c r="BI356"/>
  <c r="BH356"/>
  <c r="BG356"/>
  <c r="BJ356" s="1"/>
  <c r="BD356"/>
  <c r="BC356"/>
  <c r="BB356"/>
  <c r="BE356" s="1"/>
  <c r="AY356"/>
  <c r="AX356"/>
  <c r="AW356"/>
  <c r="AZ356" s="1"/>
  <c r="AT356"/>
  <c r="AS356"/>
  <c r="AR356"/>
  <c r="AU356" s="1"/>
  <c r="AO356"/>
  <c r="AN356"/>
  <c r="AM356"/>
  <c r="AP356" s="1"/>
  <c r="AJ356"/>
  <c r="AI356"/>
  <c r="AH356"/>
  <c r="AK356" s="1"/>
  <c r="AE356"/>
  <c r="AD356"/>
  <c r="AC356"/>
  <c r="Z356"/>
  <c r="Y356"/>
  <c r="X356"/>
  <c r="AA356" s="1"/>
  <c r="U356"/>
  <c r="T356"/>
  <c r="S356"/>
  <c r="V356" s="1"/>
  <c r="CC355"/>
  <c r="CB355"/>
  <c r="CA355"/>
  <c r="CD355" s="1"/>
  <c r="BX355"/>
  <c r="BW355"/>
  <c r="BV355"/>
  <c r="BY355" s="1"/>
  <c r="BS355"/>
  <c r="BR355"/>
  <c r="BQ355"/>
  <c r="BT355" s="1"/>
  <c r="BN355"/>
  <c r="BM355"/>
  <c r="BL355"/>
  <c r="BO355" s="1"/>
  <c r="BI355"/>
  <c r="BH355"/>
  <c r="BG355"/>
  <c r="BJ355" s="1"/>
  <c r="BD355"/>
  <c r="BC355"/>
  <c r="BB355"/>
  <c r="AY355"/>
  <c r="AX355"/>
  <c r="AW355"/>
  <c r="AZ355" s="1"/>
  <c r="AT355"/>
  <c r="AS355"/>
  <c r="AR355"/>
  <c r="AU355" s="1"/>
  <c r="AO355"/>
  <c r="AN355"/>
  <c r="AM355"/>
  <c r="AP355" s="1"/>
  <c r="AJ355"/>
  <c r="AI355"/>
  <c r="AH355"/>
  <c r="AK355" s="1"/>
  <c r="AE355"/>
  <c r="AD355"/>
  <c r="AC355"/>
  <c r="AF355" s="1"/>
  <c r="Z355"/>
  <c r="Y355"/>
  <c r="X355"/>
  <c r="AA355" s="1"/>
  <c r="U355"/>
  <c r="T355"/>
  <c r="S355"/>
  <c r="V355" s="1"/>
  <c r="CC354"/>
  <c r="CB354"/>
  <c r="CA354"/>
  <c r="BX354"/>
  <c r="BW354"/>
  <c r="BV354"/>
  <c r="BY354" s="1"/>
  <c r="BS354"/>
  <c r="BR354"/>
  <c r="BQ354"/>
  <c r="BT354" s="1"/>
  <c r="BN354"/>
  <c r="BM354"/>
  <c r="BL354"/>
  <c r="BO354" s="1"/>
  <c r="BI354"/>
  <c r="BH354"/>
  <c r="BG354"/>
  <c r="BJ354" s="1"/>
  <c r="BD354"/>
  <c r="BC354"/>
  <c r="BB354"/>
  <c r="BE354" s="1"/>
  <c r="AY354"/>
  <c r="AX354"/>
  <c r="AW354"/>
  <c r="AZ354" s="1"/>
  <c r="AT354"/>
  <c r="AS354"/>
  <c r="AR354"/>
  <c r="AU354" s="1"/>
  <c r="AO354"/>
  <c r="AN354"/>
  <c r="AM354"/>
  <c r="AJ354"/>
  <c r="AI354"/>
  <c r="AH354"/>
  <c r="AK354" s="1"/>
  <c r="AE354"/>
  <c r="AD354"/>
  <c r="AC354"/>
  <c r="Z354"/>
  <c r="Y354"/>
  <c r="X354"/>
  <c r="AA354" s="1"/>
  <c r="U354"/>
  <c r="T354"/>
  <c r="S354"/>
  <c r="V354" s="1"/>
  <c r="CC353"/>
  <c r="CB353"/>
  <c r="CA353"/>
  <c r="CD353" s="1"/>
  <c r="BX353"/>
  <c r="BW353"/>
  <c r="BV353"/>
  <c r="BY353" s="1"/>
  <c r="BS353"/>
  <c r="BR353"/>
  <c r="BQ353"/>
  <c r="BT353" s="1"/>
  <c r="BN353"/>
  <c r="BM353"/>
  <c r="BL353"/>
  <c r="BI353"/>
  <c r="BH353"/>
  <c r="BG353"/>
  <c r="BJ353" s="1"/>
  <c r="BD353"/>
  <c r="BC353"/>
  <c r="BB353"/>
  <c r="BE353" s="1"/>
  <c r="AY353"/>
  <c r="AX353"/>
  <c r="AW353"/>
  <c r="AZ353" s="1"/>
  <c r="AT353"/>
  <c r="AS353"/>
  <c r="AR353"/>
  <c r="AU353" s="1"/>
  <c r="AO353"/>
  <c r="AN353"/>
  <c r="AM353"/>
  <c r="AP353" s="1"/>
  <c r="AJ353"/>
  <c r="AI353"/>
  <c r="AH353"/>
  <c r="AK353" s="1"/>
  <c r="AE353"/>
  <c r="AD353"/>
  <c r="AC353"/>
  <c r="AF353" s="1"/>
  <c r="Z353"/>
  <c r="Y353"/>
  <c r="X353"/>
  <c r="U353"/>
  <c r="T353"/>
  <c r="S353"/>
  <c r="V353" s="1"/>
  <c r="CC352"/>
  <c r="CB352"/>
  <c r="CA352"/>
  <c r="CD352" s="1"/>
  <c r="BX352"/>
  <c r="BW352"/>
  <c r="BV352"/>
  <c r="BY352" s="1"/>
  <c r="BS352"/>
  <c r="BR352"/>
  <c r="BQ352"/>
  <c r="BT352" s="1"/>
  <c r="BN352"/>
  <c r="BM352"/>
  <c r="BL352"/>
  <c r="BO352" s="1"/>
  <c r="BI352"/>
  <c r="BH352"/>
  <c r="BG352"/>
  <c r="BJ352" s="1"/>
  <c r="BD352"/>
  <c r="BC352"/>
  <c r="BB352"/>
  <c r="BE352" s="1"/>
  <c r="AY352"/>
  <c r="AX352"/>
  <c r="AW352"/>
  <c r="AT352"/>
  <c r="AS352"/>
  <c r="AR352"/>
  <c r="AU352" s="1"/>
  <c r="AO352"/>
  <c r="AN352"/>
  <c r="AM352"/>
  <c r="AP352" s="1"/>
  <c r="AJ352"/>
  <c r="AI352"/>
  <c r="AH352"/>
  <c r="AK352" s="1"/>
  <c r="AE352"/>
  <c r="AD352"/>
  <c r="AC352"/>
  <c r="AF352" s="1"/>
  <c r="Z352"/>
  <c r="Y352"/>
  <c r="X352"/>
  <c r="AA352" s="1"/>
  <c r="U352"/>
  <c r="T352"/>
  <c r="S352"/>
  <c r="V352" s="1"/>
  <c r="CC351"/>
  <c r="CB351"/>
  <c r="CA351"/>
  <c r="CD351" s="1"/>
  <c r="BX351"/>
  <c r="BW351"/>
  <c r="BV351"/>
  <c r="BS351"/>
  <c r="BR351"/>
  <c r="BQ351"/>
  <c r="BT351" s="1"/>
  <c r="BN351"/>
  <c r="BM351"/>
  <c r="BL351"/>
  <c r="BI351"/>
  <c r="BH351"/>
  <c r="BG351"/>
  <c r="BJ351" s="1"/>
  <c r="BD351"/>
  <c r="BC351"/>
  <c r="BB351"/>
  <c r="BE351" s="1"/>
  <c r="AY351"/>
  <c r="AX351"/>
  <c r="AW351"/>
  <c r="AZ351" s="1"/>
  <c r="AT351"/>
  <c r="AS351"/>
  <c r="AR351"/>
  <c r="AU351" s="1"/>
  <c r="AO351"/>
  <c r="AN351"/>
  <c r="AM351"/>
  <c r="AP351" s="1"/>
  <c r="AJ351"/>
  <c r="AI351"/>
  <c r="AH351"/>
  <c r="AE351"/>
  <c r="AD351"/>
  <c r="AC351"/>
  <c r="AF351" s="1"/>
  <c r="Z351"/>
  <c r="Y351"/>
  <c r="X351"/>
  <c r="AA351" s="1"/>
  <c r="U351"/>
  <c r="T351"/>
  <c r="S351"/>
  <c r="V351" s="1"/>
  <c r="CC350"/>
  <c r="CB350"/>
  <c r="CA350"/>
  <c r="CD350" s="1"/>
  <c r="BX350"/>
  <c r="BW350"/>
  <c r="BV350"/>
  <c r="BY350" s="1"/>
  <c r="BS350"/>
  <c r="BR350"/>
  <c r="BQ350"/>
  <c r="BT350" s="1"/>
  <c r="BN350"/>
  <c r="BM350"/>
  <c r="BL350"/>
  <c r="BO350" s="1"/>
  <c r="BI350"/>
  <c r="BH350"/>
  <c r="BG350"/>
  <c r="BD350"/>
  <c r="BC350"/>
  <c r="BB350"/>
  <c r="BE350" s="1"/>
  <c r="AY350"/>
  <c r="AX350"/>
  <c r="AW350"/>
  <c r="AZ350" s="1"/>
  <c r="AT350"/>
  <c r="AS350"/>
  <c r="AR350"/>
  <c r="AU350" s="1"/>
  <c r="AO350"/>
  <c r="AN350"/>
  <c r="AM350"/>
  <c r="AP350" s="1"/>
  <c r="AJ350"/>
  <c r="AI350"/>
  <c r="AH350"/>
  <c r="AK350" s="1"/>
  <c r="AE350"/>
  <c r="AD350"/>
  <c r="AC350"/>
  <c r="AF350" s="1"/>
  <c r="Z350"/>
  <c r="Y350"/>
  <c r="X350"/>
  <c r="AA350" s="1"/>
  <c r="U350"/>
  <c r="T350"/>
  <c r="S350"/>
  <c r="CC349"/>
  <c r="CB349"/>
  <c r="CA349"/>
  <c r="CD349" s="1"/>
  <c r="BX349"/>
  <c r="BW349"/>
  <c r="BV349"/>
  <c r="BY349" s="1"/>
  <c r="BS349"/>
  <c r="BR349"/>
  <c r="BQ349"/>
  <c r="BT349" s="1"/>
  <c r="BN349"/>
  <c r="BM349"/>
  <c r="BL349"/>
  <c r="BO349" s="1"/>
  <c r="BI349"/>
  <c r="BH349"/>
  <c r="BG349"/>
  <c r="BJ349" s="1"/>
  <c r="BD349"/>
  <c r="BC349"/>
  <c r="BB349"/>
  <c r="BE349" s="1"/>
  <c r="AY349"/>
  <c r="AX349"/>
  <c r="AW349"/>
  <c r="AZ349" s="1"/>
  <c r="AT349"/>
  <c r="AS349"/>
  <c r="AR349"/>
  <c r="AO349"/>
  <c r="AN349"/>
  <c r="AM349"/>
  <c r="AP349" s="1"/>
  <c r="AJ349"/>
  <c r="AI349"/>
  <c r="AH349"/>
  <c r="AE349"/>
  <c r="AD349"/>
  <c r="AC349"/>
  <c r="AF349" s="1"/>
  <c r="Z349"/>
  <c r="Y349"/>
  <c r="X349"/>
  <c r="AA349" s="1"/>
  <c r="U349"/>
  <c r="T349"/>
  <c r="S349"/>
  <c r="V349" s="1"/>
  <c r="CC348"/>
  <c r="CB348"/>
  <c r="CA348"/>
  <c r="CD348" s="1"/>
  <c r="BX348"/>
  <c r="BW348"/>
  <c r="BV348"/>
  <c r="BY348" s="1"/>
  <c r="BS348"/>
  <c r="BR348"/>
  <c r="BQ348"/>
  <c r="BN348"/>
  <c r="BM348"/>
  <c r="BL348"/>
  <c r="BO348" s="1"/>
  <c r="BI348"/>
  <c r="BH348"/>
  <c r="BG348"/>
  <c r="BJ348" s="1"/>
  <c r="BD348"/>
  <c r="BC348"/>
  <c r="BB348"/>
  <c r="BE348" s="1"/>
  <c r="AY348"/>
  <c r="AX348"/>
  <c r="AW348"/>
  <c r="AZ348" s="1"/>
  <c r="AT348"/>
  <c r="AS348"/>
  <c r="AR348"/>
  <c r="AU348" s="1"/>
  <c r="AO348"/>
  <c r="AN348"/>
  <c r="AM348"/>
  <c r="AP348" s="1"/>
  <c r="AJ348"/>
  <c r="AI348"/>
  <c r="AH348"/>
  <c r="AK348" s="1"/>
  <c r="AE348"/>
  <c r="AD348"/>
  <c r="AC348"/>
  <c r="Z348"/>
  <c r="Y348"/>
  <c r="X348"/>
  <c r="AA348" s="1"/>
  <c r="U348"/>
  <c r="T348"/>
  <c r="S348"/>
  <c r="V348" s="1"/>
  <c r="CC347"/>
  <c r="CB347"/>
  <c r="CA347"/>
  <c r="CD347" s="1"/>
  <c r="BX347"/>
  <c r="BW347"/>
  <c r="BV347"/>
  <c r="BY347" s="1"/>
  <c r="BS347"/>
  <c r="BR347"/>
  <c r="BQ347"/>
  <c r="BT347" s="1"/>
  <c r="BN347"/>
  <c r="BM347"/>
  <c r="BL347"/>
  <c r="BO347" s="1"/>
  <c r="BI347"/>
  <c r="BH347"/>
  <c r="BG347"/>
  <c r="BJ347" s="1"/>
  <c r="BD347"/>
  <c r="BC347"/>
  <c r="BB347"/>
  <c r="AY347"/>
  <c r="AX347"/>
  <c r="AW347"/>
  <c r="AZ347" s="1"/>
  <c r="AT347"/>
  <c r="AS347"/>
  <c r="AR347"/>
  <c r="AU347" s="1"/>
  <c r="AO347"/>
  <c r="AN347"/>
  <c r="AM347"/>
  <c r="AP347" s="1"/>
  <c r="AJ347"/>
  <c r="AI347"/>
  <c r="AH347"/>
  <c r="AK347" s="1"/>
  <c r="AE347"/>
  <c r="AD347"/>
  <c r="AC347"/>
  <c r="AF347" s="1"/>
  <c r="Z347"/>
  <c r="Y347"/>
  <c r="X347"/>
  <c r="AA347" s="1"/>
  <c r="U347"/>
  <c r="T347"/>
  <c r="S347"/>
  <c r="V347" s="1"/>
  <c r="CC346"/>
  <c r="CB346"/>
  <c r="CA346"/>
  <c r="BX346"/>
  <c r="BW346"/>
  <c r="BV346"/>
  <c r="BY346" s="1"/>
  <c r="BS346"/>
  <c r="BR346"/>
  <c r="BQ346"/>
  <c r="BN346"/>
  <c r="BM346"/>
  <c r="BL346"/>
  <c r="BO346" s="1"/>
  <c r="BI346"/>
  <c r="BH346"/>
  <c r="BG346"/>
  <c r="BJ346" s="1"/>
  <c r="BD346"/>
  <c r="BC346"/>
  <c r="BB346"/>
  <c r="BE346" s="1"/>
  <c r="AY346"/>
  <c r="AX346"/>
  <c r="AW346"/>
  <c r="AZ346" s="1"/>
  <c r="AT346"/>
  <c r="AS346"/>
  <c r="AR346"/>
  <c r="AU346" s="1"/>
  <c r="AO346"/>
  <c r="AN346"/>
  <c r="AM346"/>
  <c r="AJ346"/>
  <c r="AI346"/>
  <c r="AH346"/>
  <c r="AK346" s="1"/>
  <c r="AE346"/>
  <c r="AD346"/>
  <c r="AC346"/>
  <c r="AF346" s="1"/>
  <c r="Z346"/>
  <c r="Y346"/>
  <c r="X346"/>
  <c r="AA346" s="1"/>
  <c r="U346"/>
  <c r="T346"/>
  <c r="S346"/>
  <c r="V346" s="1"/>
  <c r="CC345"/>
  <c r="CB345"/>
  <c r="CA345"/>
  <c r="CD345" s="1"/>
  <c r="BX345"/>
  <c r="BW345"/>
  <c r="BV345"/>
  <c r="BY345" s="1"/>
  <c r="BS345"/>
  <c r="BR345"/>
  <c r="BQ345"/>
  <c r="BT345" s="1"/>
  <c r="BN345"/>
  <c r="BM345"/>
  <c r="BL345"/>
  <c r="BI345"/>
  <c r="BH345"/>
  <c r="BG345"/>
  <c r="BJ345" s="1"/>
  <c r="BD345"/>
  <c r="BC345"/>
  <c r="BB345"/>
  <c r="BE345" s="1"/>
  <c r="AY345"/>
  <c r="AX345"/>
  <c r="AW345"/>
  <c r="AZ345" s="1"/>
  <c r="AT345"/>
  <c r="AS345"/>
  <c r="AR345"/>
  <c r="AU345" s="1"/>
  <c r="AO345"/>
  <c r="AN345"/>
  <c r="AM345"/>
  <c r="AP345" s="1"/>
  <c r="AJ345"/>
  <c r="AI345"/>
  <c r="AH345"/>
  <c r="AK345" s="1"/>
  <c r="AE345"/>
  <c r="AD345"/>
  <c r="AC345"/>
  <c r="AF345" s="1"/>
  <c r="Z345"/>
  <c r="Y345"/>
  <c r="X345"/>
  <c r="U345"/>
  <c r="T345"/>
  <c r="S345"/>
  <c r="V345" s="1"/>
  <c r="CC344"/>
  <c r="CB344"/>
  <c r="CA344"/>
  <c r="CD344" s="1"/>
  <c r="BX344"/>
  <c r="BW344"/>
  <c r="BV344"/>
  <c r="BY344" s="1"/>
  <c r="BS344"/>
  <c r="BR344"/>
  <c r="BQ344"/>
  <c r="BT344" s="1"/>
  <c r="BN344"/>
  <c r="BM344"/>
  <c r="BL344"/>
  <c r="BO344" s="1"/>
  <c r="BI344"/>
  <c r="BH344"/>
  <c r="BG344"/>
  <c r="BJ344" s="1"/>
  <c r="BD344"/>
  <c r="BC344"/>
  <c r="BB344"/>
  <c r="BE344" s="1"/>
  <c r="AY344"/>
  <c r="AX344"/>
  <c r="AW344"/>
  <c r="AT344"/>
  <c r="AS344"/>
  <c r="AR344"/>
  <c r="AU344" s="1"/>
  <c r="AO344"/>
  <c r="AN344"/>
  <c r="AM344"/>
  <c r="AJ344"/>
  <c r="AI344"/>
  <c r="AH344"/>
  <c r="AK344" s="1"/>
  <c r="AE344"/>
  <c r="AD344"/>
  <c r="AC344"/>
  <c r="AF344" s="1"/>
  <c r="Z344"/>
  <c r="Y344"/>
  <c r="X344"/>
  <c r="AA344" s="1"/>
  <c r="U344"/>
  <c r="T344"/>
  <c r="S344"/>
  <c r="V344" s="1"/>
  <c r="CC343"/>
  <c r="CB343"/>
  <c r="CA343"/>
  <c r="CD343" s="1"/>
  <c r="BX343"/>
  <c r="BW343"/>
  <c r="BV343"/>
  <c r="BS343"/>
  <c r="BR343"/>
  <c r="BQ343"/>
  <c r="BT343" s="1"/>
  <c r="BN343"/>
  <c r="BM343"/>
  <c r="BL343"/>
  <c r="BO343" s="1"/>
  <c r="BI343"/>
  <c r="BH343"/>
  <c r="BG343"/>
  <c r="BJ343" s="1"/>
  <c r="BD343"/>
  <c r="BC343"/>
  <c r="BB343"/>
  <c r="BE343" s="1"/>
  <c r="AY343"/>
  <c r="AX343"/>
  <c r="AW343"/>
  <c r="AZ343" s="1"/>
  <c r="AT343"/>
  <c r="AS343"/>
  <c r="AR343"/>
  <c r="AU343" s="1"/>
  <c r="AO343"/>
  <c r="AN343"/>
  <c r="AM343"/>
  <c r="AP343" s="1"/>
  <c r="AJ343"/>
  <c r="AI343"/>
  <c r="AH343"/>
  <c r="AE343"/>
  <c r="AD343"/>
  <c r="AC343"/>
  <c r="AF343" s="1"/>
  <c r="Z343"/>
  <c r="Y343"/>
  <c r="X343"/>
  <c r="AA343" s="1"/>
  <c r="U343"/>
  <c r="T343"/>
  <c r="S343"/>
  <c r="V343" s="1"/>
  <c r="CC342"/>
  <c r="CB342"/>
  <c r="CA342"/>
  <c r="CD342" s="1"/>
  <c r="BX342"/>
  <c r="BW342"/>
  <c r="BV342"/>
  <c r="BY342" s="1"/>
  <c r="BS342"/>
  <c r="BR342"/>
  <c r="BQ342"/>
  <c r="BT342" s="1"/>
  <c r="BN342"/>
  <c r="BM342"/>
  <c r="BL342"/>
  <c r="BO342" s="1"/>
  <c r="BI342"/>
  <c r="BH342"/>
  <c r="BG342"/>
  <c r="BD342"/>
  <c r="BC342"/>
  <c r="BB342"/>
  <c r="BE342" s="1"/>
  <c r="AY342"/>
  <c r="AX342"/>
  <c r="AW342"/>
  <c r="AZ342" s="1"/>
  <c r="AT342"/>
  <c r="AS342"/>
  <c r="AR342"/>
  <c r="AU342" s="1"/>
  <c r="AO342"/>
  <c r="AN342"/>
  <c r="AM342"/>
  <c r="AP342" s="1"/>
  <c r="AJ342"/>
  <c r="AI342"/>
  <c r="AH342"/>
  <c r="AK342" s="1"/>
  <c r="AE342"/>
  <c r="AD342"/>
  <c r="AC342"/>
  <c r="AF342" s="1"/>
  <c r="Z342"/>
  <c r="Y342"/>
  <c r="X342"/>
  <c r="AA342" s="1"/>
  <c r="U342"/>
  <c r="T342"/>
  <c r="S342"/>
  <c r="CC341"/>
  <c r="CB341"/>
  <c r="CA341"/>
  <c r="CD341" s="1"/>
  <c r="BX341"/>
  <c r="BW341"/>
  <c r="BV341"/>
  <c r="BS341"/>
  <c r="BR341"/>
  <c r="BQ341"/>
  <c r="BT341" s="1"/>
  <c r="BN341"/>
  <c r="BM341"/>
  <c r="BL341"/>
  <c r="BO341" s="1"/>
  <c r="BI341"/>
  <c r="BH341"/>
  <c r="BG341"/>
  <c r="BJ341" s="1"/>
  <c r="BD341"/>
  <c r="BC341"/>
  <c r="BB341"/>
  <c r="BE341" s="1"/>
  <c r="AY341"/>
  <c r="AX341"/>
  <c r="AW341"/>
  <c r="AZ341" s="1"/>
  <c r="AT341"/>
  <c r="AS341"/>
  <c r="AR341"/>
  <c r="AO341"/>
  <c r="AN341"/>
  <c r="AM341"/>
  <c r="AP341" s="1"/>
  <c r="AJ341"/>
  <c r="AI341"/>
  <c r="AH341"/>
  <c r="AK341" s="1"/>
  <c r="AE341"/>
  <c r="AD341"/>
  <c r="AC341"/>
  <c r="AF341" s="1"/>
  <c r="Z341"/>
  <c r="Y341"/>
  <c r="X341"/>
  <c r="AA341" s="1"/>
  <c r="U341"/>
  <c r="T341"/>
  <c r="S341"/>
  <c r="V341" s="1"/>
  <c r="CC340"/>
  <c r="CB340"/>
  <c r="CA340"/>
  <c r="CD340" s="1"/>
  <c r="BX340"/>
  <c r="BW340"/>
  <c r="BV340"/>
  <c r="BY340" s="1"/>
  <c r="BS340"/>
  <c r="BR340"/>
  <c r="BQ340"/>
  <c r="BN340"/>
  <c r="BM340"/>
  <c r="BL340"/>
  <c r="BO340" s="1"/>
  <c r="BI340"/>
  <c r="BH340"/>
  <c r="BG340"/>
  <c r="BJ340" s="1"/>
  <c r="BD340"/>
  <c r="BC340"/>
  <c r="BB340"/>
  <c r="BE340" s="1"/>
  <c r="AY340"/>
  <c r="AX340"/>
  <c r="AW340"/>
  <c r="AZ340" s="1"/>
  <c r="AT340"/>
  <c r="AS340"/>
  <c r="AR340"/>
  <c r="AU340" s="1"/>
  <c r="AO340"/>
  <c r="AN340"/>
  <c r="AM340"/>
  <c r="AP340" s="1"/>
  <c r="AJ340"/>
  <c r="AI340"/>
  <c r="AH340"/>
  <c r="AK340" s="1"/>
  <c r="AE340"/>
  <c r="AD340"/>
  <c r="AC340"/>
  <c r="Z340"/>
  <c r="Y340"/>
  <c r="X340"/>
  <c r="AA340" s="1"/>
  <c r="U340"/>
  <c r="T340"/>
  <c r="S340"/>
  <c r="V340" s="1"/>
  <c r="CC339"/>
  <c r="CB339"/>
  <c r="CA339"/>
  <c r="CD339" s="1"/>
  <c r="BX339"/>
  <c r="BW339"/>
  <c r="BV339"/>
  <c r="BS339"/>
  <c r="BR339"/>
  <c r="BQ339"/>
  <c r="BT339" s="1"/>
  <c r="BN339"/>
  <c r="BM339"/>
  <c r="BL339"/>
  <c r="BO339" s="1"/>
  <c r="BI339"/>
  <c r="BH339"/>
  <c r="BG339"/>
  <c r="BJ339" s="1"/>
  <c r="BD339"/>
  <c r="BC339"/>
  <c r="BB339"/>
  <c r="AY339"/>
  <c r="AX339"/>
  <c r="AW339"/>
  <c r="AZ339" s="1"/>
  <c r="AT339"/>
  <c r="AS339"/>
  <c r="AR339"/>
  <c r="AO339"/>
  <c r="AN339"/>
  <c r="AM339"/>
  <c r="AP339" s="1"/>
  <c r="AJ339"/>
  <c r="AI339"/>
  <c r="AH339"/>
  <c r="AK339" s="1"/>
  <c r="AE339"/>
  <c r="AD339"/>
  <c r="AC339"/>
  <c r="AF339" s="1"/>
  <c r="Z339"/>
  <c r="Y339"/>
  <c r="X339"/>
  <c r="AA339" s="1"/>
  <c r="U339"/>
  <c r="T339"/>
  <c r="S339"/>
  <c r="V339" s="1"/>
  <c r="CC338"/>
  <c r="CB338"/>
  <c r="CA338"/>
  <c r="BX338"/>
  <c r="BW338"/>
  <c r="BV338"/>
  <c r="BY338" s="1"/>
  <c r="BS338"/>
  <c r="BR338"/>
  <c r="BQ338"/>
  <c r="BT338" s="1"/>
  <c r="BN338"/>
  <c r="BM338"/>
  <c r="BL338"/>
  <c r="BO338" s="1"/>
  <c r="BI338"/>
  <c r="BH338"/>
  <c r="BG338"/>
  <c r="BJ338" s="1"/>
  <c r="BD338"/>
  <c r="BC338"/>
  <c r="BB338"/>
  <c r="BE338" s="1"/>
  <c r="AY338"/>
  <c r="AX338"/>
  <c r="AW338"/>
  <c r="AZ338" s="1"/>
  <c r="AT338"/>
  <c r="AS338"/>
  <c r="AR338"/>
  <c r="AU338" s="1"/>
  <c r="AO338"/>
  <c r="AN338"/>
  <c r="AM338"/>
  <c r="AJ338"/>
  <c r="AI338"/>
  <c r="AH338"/>
  <c r="AK338" s="1"/>
  <c r="AE338"/>
  <c r="AD338"/>
  <c r="AC338"/>
  <c r="AF338" s="1"/>
  <c r="Z338"/>
  <c r="Y338"/>
  <c r="X338"/>
  <c r="AA338" s="1"/>
  <c r="U338"/>
  <c r="T338"/>
  <c r="S338"/>
  <c r="V338" s="1"/>
  <c r="CC337"/>
  <c r="CB337"/>
  <c r="CA337"/>
  <c r="CD337" s="1"/>
  <c r="BX337"/>
  <c r="BW337"/>
  <c r="BV337"/>
  <c r="BY337" s="1"/>
  <c r="BS337"/>
  <c r="BR337"/>
  <c r="BQ337"/>
  <c r="BT337" s="1"/>
  <c r="BN337"/>
  <c r="BM337"/>
  <c r="BL337"/>
  <c r="BI337"/>
  <c r="BH337"/>
  <c r="BG337"/>
  <c r="BJ337" s="1"/>
  <c r="BD337"/>
  <c r="BC337"/>
  <c r="BB337"/>
  <c r="BE337" s="1"/>
  <c r="AY337"/>
  <c r="AX337"/>
  <c r="AW337"/>
  <c r="AZ337" s="1"/>
  <c r="AT337"/>
  <c r="AS337"/>
  <c r="AR337"/>
  <c r="AO337"/>
  <c r="AN337"/>
  <c r="AM337"/>
  <c r="AP337" s="1"/>
  <c r="AJ337"/>
  <c r="AI337"/>
  <c r="AH337"/>
  <c r="AK337" s="1"/>
  <c r="AE337"/>
  <c r="AD337"/>
  <c r="AC337"/>
  <c r="AF337" s="1"/>
  <c r="Z337"/>
  <c r="Y337"/>
  <c r="X337"/>
  <c r="U337"/>
  <c r="T337"/>
  <c r="S337"/>
  <c r="V337" s="1"/>
  <c r="CC336"/>
  <c r="CB336"/>
  <c r="CA336"/>
  <c r="BX336"/>
  <c r="BW336"/>
  <c r="BV336"/>
  <c r="BY336" s="1"/>
  <c r="BS336"/>
  <c r="BR336"/>
  <c r="BQ336"/>
  <c r="BT336" s="1"/>
  <c r="BN336"/>
  <c r="BM336"/>
  <c r="BL336"/>
  <c r="BO336" s="1"/>
  <c r="BI336"/>
  <c r="BH336"/>
  <c r="BG336"/>
  <c r="BJ336" s="1"/>
  <c r="BD336"/>
  <c r="BC336"/>
  <c r="BB336"/>
  <c r="BE336" s="1"/>
  <c r="AY336"/>
  <c r="AX336"/>
  <c r="AW336"/>
  <c r="AT336"/>
  <c r="AS336"/>
  <c r="AR336"/>
  <c r="AU336" s="1"/>
  <c r="AO336"/>
  <c r="AN336"/>
  <c r="AM336"/>
  <c r="AP336" s="1"/>
  <c r="AJ336"/>
  <c r="AI336"/>
  <c r="AH336"/>
  <c r="AK336" s="1"/>
  <c r="AE336"/>
  <c r="AD336"/>
  <c r="AC336"/>
  <c r="AF336" s="1"/>
  <c r="Z336"/>
  <c r="Y336"/>
  <c r="X336"/>
  <c r="AA336" s="1"/>
  <c r="U336"/>
  <c r="T336"/>
  <c r="S336"/>
  <c r="V336" s="1"/>
  <c r="CC335"/>
  <c r="CB335"/>
  <c r="CA335"/>
  <c r="CD335" s="1"/>
  <c r="BX335"/>
  <c r="BW335"/>
  <c r="BV335"/>
  <c r="BS335"/>
  <c r="BR335"/>
  <c r="BQ335"/>
  <c r="BT335" s="1"/>
  <c r="BN335"/>
  <c r="BM335"/>
  <c r="BL335"/>
  <c r="BO335" s="1"/>
  <c r="BI335"/>
  <c r="BH335"/>
  <c r="BG335"/>
  <c r="BJ335" s="1"/>
  <c r="BD335"/>
  <c r="BC335"/>
  <c r="BB335"/>
  <c r="BE335" s="1"/>
  <c r="AY335"/>
  <c r="AX335"/>
  <c r="AW335"/>
  <c r="AZ335" s="1"/>
  <c r="AT335"/>
  <c r="AS335"/>
  <c r="AR335"/>
  <c r="AU335" s="1"/>
  <c r="AO335"/>
  <c r="AN335"/>
  <c r="AM335"/>
  <c r="AP335" s="1"/>
  <c r="AJ335"/>
  <c r="AI335"/>
  <c r="AH335"/>
  <c r="AE335"/>
  <c r="AD335"/>
  <c r="AC335"/>
  <c r="AF335" s="1"/>
  <c r="Z335"/>
  <c r="Y335"/>
  <c r="X335"/>
  <c r="AA335" s="1"/>
  <c r="U335"/>
  <c r="T335"/>
  <c r="S335"/>
  <c r="V335" s="1"/>
  <c r="CC334"/>
  <c r="CB334"/>
  <c r="CA334"/>
  <c r="BX334"/>
  <c r="BW334"/>
  <c r="BV334"/>
  <c r="BY334" s="1"/>
  <c r="BS334"/>
  <c r="BR334"/>
  <c r="BQ334"/>
  <c r="BT334" s="1"/>
  <c r="BN334"/>
  <c r="BM334"/>
  <c r="BL334"/>
  <c r="BO334" s="1"/>
  <c r="BI334"/>
  <c r="BH334"/>
  <c r="BG334"/>
  <c r="BD334"/>
  <c r="BC334"/>
  <c r="BB334"/>
  <c r="BE334" s="1"/>
  <c r="AY334"/>
  <c r="AX334"/>
  <c r="AW334"/>
  <c r="AT334"/>
  <c r="AS334"/>
  <c r="AR334"/>
  <c r="AU334" s="1"/>
  <c r="AO334"/>
  <c r="AN334"/>
  <c r="AM334"/>
  <c r="AP334" s="1"/>
  <c r="AJ334"/>
  <c r="AI334"/>
  <c r="AH334"/>
  <c r="AK334" s="1"/>
  <c r="AE334"/>
  <c r="AD334"/>
  <c r="AC334"/>
  <c r="AF334" s="1"/>
  <c r="Z334"/>
  <c r="Y334"/>
  <c r="X334"/>
  <c r="AA334" s="1"/>
  <c r="U334"/>
  <c r="T334"/>
  <c r="S334"/>
  <c r="CC333"/>
  <c r="CB333"/>
  <c r="CA333"/>
  <c r="CD333" s="1"/>
  <c r="BX333"/>
  <c r="BW333"/>
  <c r="BV333"/>
  <c r="BY333" s="1"/>
  <c r="BS333"/>
  <c r="BR333"/>
  <c r="BQ333"/>
  <c r="BT333" s="1"/>
  <c r="BN333"/>
  <c r="BM333"/>
  <c r="BL333"/>
  <c r="BO333" s="1"/>
  <c r="BI333"/>
  <c r="BH333"/>
  <c r="BG333"/>
  <c r="BJ333" s="1"/>
  <c r="BD333"/>
  <c r="BC333"/>
  <c r="BB333"/>
  <c r="BE333" s="1"/>
  <c r="AY333"/>
  <c r="AX333"/>
  <c r="AW333"/>
  <c r="AZ333" s="1"/>
  <c r="AT333"/>
  <c r="AS333"/>
  <c r="AR333"/>
  <c r="AO333"/>
  <c r="AN333"/>
  <c r="AM333"/>
  <c r="AP333" s="1"/>
  <c r="AJ333"/>
  <c r="AI333"/>
  <c r="AH333"/>
  <c r="AK333" s="1"/>
  <c r="AE333"/>
  <c r="AD333"/>
  <c r="AC333"/>
  <c r="AF333" s="1"/>
  <c r="Z333"/>
  <c r="Y333"/>
  <c r="X333"/>
  <c r="AA333" s="1"/>
  <c r="U333"/>
  <c r="T333"/>
  <c r="S333"/>
  <c r="V333" s="1"/>
  <c r="CC332"/>
  <c r="CB332"/>
  <c r="CA332"/>
  <c r="CD332" s="1"/>
  <c r="BX332"/>
  <c r="BW332"/>
  <c r="BV332"/>
  <c r="BY332" s="1"/>
  <c r="BS332"/>
  <c r="BR332"/>
  <c r="BQ332"/>
  <c r="BN332"/>
  <c r="BM332"/>
  <c r="BL332"/>
  <c r="BO332" s="1"/>
  <c r="BI332"/>
  <c r="BH332"/>
  <c r="BG332"/>
  <c r="BJ332" s="1"/>
  <c r="BD332"/>
  <c r="BC332"/>
  <c r="BB332"/>
  <c r="BE332" s="1"/>
  <c r="AY332"/>
  <c r="AX332"/>
  <c r="AW332"/>
  <c r="AT332"/>
  <c r="AS332"/>
  <c r="AR332"/>
  <c r="AU332" s="1"/>
  <c r="AO332"/>
  <c r="AN332"/>
  <c r="AM332"/>
  <c r="AP332" s="1"/>
  <c r="AJ332"/>
  <c r="AI332"/>
  <c r="AH332"/>
  <c r="AK332" s="1"/>
  <c r="AE332"/>
  <c r="AD332"/>
  <c r="AC332"/>
  <c r="Z332"/>
  <c r="Y332"/>
  <c r="X332"/>
  <c r="AA332" s="1"/>
  <c r="U332"/>
  <c r="T332"/>
  <c r="S332"/>
  <c r="CC331"/>
  <c r="CB331"/>
  <c r="CA331"/>
  <c r="CD331" s="1"/>
  <c r="BX331"/>
  <c r="BW331"/>
  <c r="BV331"/>
  <c r="BY331" s="1"/>
  <c r="BS331"/>
  <c r="BR331"/>
  <c r="BQ331"/>
  <c r="BT331" s="1"/>
  <c r="BN331"/>
  <c r="BM331"/>
  <c r="BL331"/>
  <c r="BO331" s="1"/>
  <c r="BI331"/>
  <c r="BH331"/>
  <c r="BG331"/>
  <c r="BJ331" s="1"/>
  <c r="BD331"/>
  <c r="BC331"/>
  <c r="BB331"/>
  <c r="AY331"/>
  <c r="AX331"/>
  <c r="AW331"/>
  <c r="AZ331" s="1"/>
  <c r="AT331"/>
  <c r="AS331"/>
  <c r="AR331"/>
  <c r="AU331" s="1"/>
  <c r="AO331"/>
  <c r="AN331"/>
  <c r="AM331"/>
  <c r="AP331" s="1"/>
  <c r="AJ331"/>
  <c r="AI331"/>
  <c r="AH331"/>
  <c r="AK331" s="1"/>
  <c r="AE331"/>
  <c r="AD331"/>
  <c r="AC331"/>
  <c r="AF331" s="1"/>
  <c r="Z331"/>
  <c r="Y331"/>
  <c r="X331"/>
  <c r="AA331" s="1"/>
  <c r="U331"/>
  <c r="T331"/>
  <c r="S331"/>
  <c r="V331" s="1"/>
  <c r="CC330"/>
  <c r="CB330"/>
  <c r="CA330"/>
  <c r="BX330"/>
  <c r="BW330"/>
  <c r="BV330"/>
  <c r="BY330" s="1"/>
  <c r="BS330"/>
  <c r="BR330"/>
  <c r="BQ330"/>
  <c r="BT330" s="1"/>
  <c r="BN330"/>
  <c r="BM330"/>
  <c r="BL330"/>
  <c r="BO330" s="1"/>
  <c r="BI330"/>
  <c r="BH330"/>
  <c r="BG330"/>
  <c r="BJ330" s="1"/>
  <c r="BD330"/>
  <c r="BC330"/>
  <c r="BB330"/>
  <c r="BE330" s="1"/>
  <c r="AY330"/>
  <c r="AX330"/>
  <c r="AW330"/>
  <c r="AZ330" s="1"/>
  <c r="AT330"/>
  <c r="AS330"/>
  <c r="AR330"/>
  <c r="AU330" s="1"/>
  <c r="AO330"/>
  <c r="AN330"/>
  <c r="AM330"/>
  <c r="AJ330"/>
  <c r="AI330"/>
  <c r="AH330"/>
  <c r="AK330" s="1"/>
  <c r="AE330"/>
  <c r="AD330"/>
  <c r="AC330"/>
  <c r="AF330" s="1"/>
  <c r="Z330"/>
  <c r="Y330"/>
  <c r="X330"/>
  <c r="AA330" s="1"/>
  <c r="U330"/>
  <c r="T330"/>
  <c r="S330"/>
  <c r="CC329"/>
  <c r="CB329"/>
  <c r="CA329"/>
  <c r="CD329" s="1"/>
  <c r="BX329"/>
  <c r="BW329"/>
  <c r="BV329"/>
  <c r="BY329" s="1"/>
  <c r="BS329"/>
  <c r="BR329"/>
  <c r="BQ329"/>
  <c r="BT329" s="1"/>
  <c r="BN329"/>
  <c r="BM329"/>
  <c r="BL329"/>
  <c r="BI329"/>
  <c r="BH329"/>
  <c r="BG329"/>
  <c r="BJ329" s="1"/>
  <c r="BD329"/>
  <c r="BC329"/>
  <c r="BB329"/>
  <c r="AY329"/>
  <c r="AX329"/>
  <c r="AW329"/>
  <c r="AZ329" s="1"/>
  <c r="AT329"/>
  <c r="AS329"/>
  <c r="AR329"/>
  <c r="AU329" s="1"/>
  <c r="AO329"/>
  <c r="AN329"/>
  <c r="AM329"/>
  <c r="AP329" s="1"/>
  <c r="AJ329"/>
  <c r="AI329"/>
  <c r="AH329"/>
  <c r="AK329" s="1"/>
  <c r="AE329"/>
  <c r="AD329"/>
  <c r="AC329"/>
  <c r="AF329" s="1"/>
  <c r="Z329"/>
  <c r="Y329"/>
  <c r="X329"/>
  <c r="U329"/>
  <c r="T329"/>
  <c r="S329"/>
  <c r="V329" s="1"/>
  <c r="CC328"/>
  <c r="CB328"/>
  <c r="CA328"/>
  <c r="CD328" s="1"/>
  <c r="BX328"/>
  <c r="BW328"/>
  <c r="BV328"/>
  <c r="BY328" s="1"/>
  <c r="BS328"/>
  <c r="BR328"/>
  <c r="BQ328"/>
  <c r="BT328" s="1"/>
  <c r="BN328"/>
  <c r="BM328"/>
  <c r="BL328"/>
  <c r="BO328" s="1"/>
  <c r="BI328"/>
  <c r="BH328"/>
  <c r="BG328"/>
  <c r="BJ328" s="1"/>
  <c r="BD328"/>
  <c r="BC328"/>
  <c r="BB328"/>
  <c r="BE328" s="1"/>
  <c r="AY328"/>
  <c r="AX328"/>
  <c r="AW328"/>
  <c r="AT328"/>
  <c r="AS328"/>
  <c r="AR328"/>
  <c r="AU328" s="1"/>
  <c r="AO328"/>
  <c r="AN328"/>
  <c r="AM328"/>
  <c r="AP328" s="1"/>
  <c r="AJ328"/>
  <c r="AI328"/>
  <c r="AH328"/>
  <c r="AK328" s="1"/>
  <c r="AE328"/>
  <c r="AD328"/>
  <c r="AC328"/>
  <c r="AF328" s="1"/>
  <c r="Z328"/>
  <c r="Y328"/>
  <c r="X328"/>
  <c r="AA328" s="1"/>
  <c r="U328"/>
  <c r="T328"/>
  <c r="S328"/>
  <c r="V328" s="1"/>
  <c r="CC327"/>
  <c r="CB327"/>
  <c r="CA327"/>
  <c r="CD327" s="1"/>
  <c r="BX327"/>
  <c r="BW327"/>
  <c r="BV327"/>
  <c r="BS327"/>
  <c r="BR327"/>
  <c r="BQ327"/>
  <c r="BT327" s="1"/>
  <c r="BN327"/>
  <c r="BM327"/>
  <c r="BL327"/>
  <c r="BO327" s="1"/>
  <c r="BI327"/>
  <c r="BH327"/>
  <c r="BG327"/>
  <c r="BJ327" s="1"/>
  <c r="BD327"/>
  <c r="BC327"/>
  <c r="BB327"/>
  <c r="AY327"/>
  <c r="AX327"/>
  <c r="AW327"/>
  <c r="AZ327" s="1"/>
  <c r="AT327"/>
  <c r="AS327"/>
  <c r="AR327"/>
  <c r="AU327" s="1"/>
  <c r="AO327"/>
  <c r="AN327"/>
  <c r="AM327"/>
  <c r="AP327" s="1"/>
  <c r="AJ327"/>
  <c r="AI327"/>
  <c r="AH327"/>
  <c r="AE327"/>
  <c r="AD327"/>
  <c r="AC327"/>
  <c r="AF327" s="1"/>
  <c r="Z327"/>
  <c r="Y327"/>
  <c r="X327"/>
  <c r="U327"/>
  <c r="T327"/>
  <c r="S327"/>
  <c r="V327" s="1"/>
  <c r="CC326"/>
  <c r="CB326"/>
  <c r="CA326"/>
  <c r="CD326" s="1"/>
  <c r="BX326"/>
  <c r="BW326"/>
  <c r="BV326"/>
  <c r="BY326" s="1"/>
  <c r="BS326"/>
  <c r="BR326"/>
  <c r="BQ326"/>
  <c r="BT326" s="1"/>
  <c r="BN326"/>
  <c r="BM326"/>
  <c r="BL326"/>
  <c r="BO326" s="1"/>
  <c r="BI326"/>
  <c r="BH326"/>
  <c r="BG326"/>
  <c r="BD326"/>
  <c r="BC326"/>
  <c r="BB326"/>
  <c r="BE326" s="1"/>
  <c r="AY326"/>
  <c r="AX326"/>
  <c r="AW326"/>
  <c r="AZ326" s="1"/>
  <c r="AT326"/>
  <c r="AS326"/>
  <c r="AR326"/>
  <c r="AU326" s="1"/>
  <c r="AO326"/>
  <c r="AN326"/>
  <c r="AM326"/>
  <c r="AP326" s="1"/>
  <c r="AJ326"/>
  <c r="AI326"/>
  <c r="AH326"/>
  <c r="AK326" s="1"/>
  <c r="AE326"/>
  <c r="AD326"/>
  <c r="AC326"/>
  <c r="AF326" s="1"/>
  <c r="Z326"/>
  <c r="Y326"/>
  <c r="X326"/>
  <c r="AA326" s="1"/>
  <c r="U326"/>
  <c r="T326"/>
  <c r="S326"/>
  <c r="CC325"/>
  <c r="CB325"/>
  <c r="CA325"/>
  <c r="CD325" s="1"/>
  <c r="BX325"/>
  <c r="BW325"/>
  <c r="BV325"/>
  <c r="BY325" s="1"/>
  <c r="BS325"/>
  <c r="BR325"/>
  <c r="BQ325"/>
  <c r="BT325" s="1"/>
  <c r="BN325"/>
  <c r="BM325"/>
  <c r="BL325"/>
  <c r="BO325" s="1"/>
  <c r="BI325"/>
  <c r="BH325"/>
  <c r="BG325"/>
  <c r="BJ325" s="1"/>
  <c r="BD325"/>
  <c r="BC325"/>
  <c r="BB325"/>
  <c r="BE325" s="1"/>
  <c r="AY325"/>
  <c r="AX325"/>
  <c r="AW325"/>
  <c r="AZ325" s="1"/>
  <c r="AT325"/>
  <c r="AS325"/>
  <c r="AR325"/>
  <c r="AO325"/>
  <c r="AN325"/>
  <c r="AM325"/>
  <c r="AP325" s="1"/>
  <c r="AJ325"/>
  <c r="AI325"/>
  <c r="AH325"/>
  <c r="AK325" s="1"/>
  <c r="AE325"/>
  <c r="AD325"/>
  <c r="AC325"/>
  <c r="AF325" s="1"/>
  <c r="Z325"/>
  <c r="Y325"/>
  <c r="X325"/>
  <c r="U325"/>
  <c r="T325"/>
  <c r="S325"/>
  <c r="V325" s="1"/>
  <c r="CC324"/>
  <c r="CB324"/>
  <c r="CA324"/>
  <c r="CD324" s="1"/>
  <c r="BX324"/>
  <c r="BW324"/>
  <c r="BV324"/>
  <c r="BY324" s="1"/>
  <c r="BS324"/>
  <c r="BR324"/>
  <c r="BQ324"/>
  <c r="BN324"/>
  <c r="BM324"/>
  <c r="BL324"/>
  <c r="BO324" s="1"/>
  <c r="BI324"/>
  <c r="BH324"/>
  <c r="BG324"/>
  <c r="BD324"/>
  <c r="BC324"/>
  <c r="BB324"/>
  <c r="BE324" s="1"/>
  <c r="AY324"/>
  <c r="AX324"/>
  <c r="AW324"/>
  <c r="AZ324" s="1"/>
  <c r="AT324"/>
  <c r="AS324"/>
  <c r="AR324"/>
  <c r="AU324" s="1"/>
  <c r="AO324"/>
  <c r="AN324"/>
  <c r="AM324"/>
  <c r="AP324" s="1"/>
  <c r="AJ324"/>
  <c r="AI324"/>
  <c r="AH324"/>
  <c r="AK324" s="1"/>
  <c r="AE324"/>
  <c r="AD324"/>
  <c r="AC324"/>
  <c r="Z324"/>
  <c r="Y324"/>
  <c r="X324"/>
  <c r="AA324" s="1"/>
  <c r="U324"/>
  <c r="T324"/>
  <c r="S324"/>
  <c r="V324" s="1"/>
  <c r="CC323"/>
  <c r="CB323"/>
  <c r="CA323"/>
  <c r="CD323" s="1"/>
  <c r="BX323"/>
  <c r="BW323"/>
  <c r="BV323"/>
  <c r="BY323" s="1"/>
  <c r="BS323"/>
  <c r="BR323"/>
  <c r="BQ323"/>
  <c r="BT323" s="1"/>
  <c r="BN323"/>
  <c r="BM323"/>
  <c r="BL323"/>
  <c r="BO323" s="1"/>
  <c r="BI323"/>
  <c r="BH323"/>
  <c r="BG323"/>
  <c r="BJ323" s="1"/>
  <c r="BD323"/>
  <c r="BC323"/>
  <c r="BB323"/>
  <c r="AY323"/>
  <c r="AX323"/>
  <c r="AW323"/>
  <c r="AZ323" s="1"/>
  <c r="AT323"/>
  <c r="AS323"/>
  <c r="AR323"/>
  <c r="AU323" s="1"/>
  <c r="AO323"/>
  <c r="AN323"/>
  <c r="AM323"/>
  <c r="AP323" s="1"/>
  <c r="AJ323"/>
  <c r="AI323"/>
  <c r="AH323"/>
  <c r="AK323" s="1"/>
  <c r="AE323"/>
  <c r="AD323"/>
  <c r="AC323"/>
  <c r="AF323" s="1"/>
  <c r="Z323"/>
  <c r="Y323"/>
  <c r="X323"/>
  <c r="AA323" s="1"/>
  <c r="U323"/>
  <c r="T323"/>
  <c r="S323"/>
  <c r="V323" s="1"/>
  <c r="CC322"/>
  <c r="CB322"/>
  <c r="CA322"/>
  <c r="BX322"/>
  <c r="BW322"/>
  <c r="BV322"/>
  <c r="BY322" s="1"/>
  <c r="BS322"/>
  <c r="BR322"/>
  <c r="BQ322"/>
  <c r="BT322" s="1"/>
  <c r="BN322"/>
  <c r="BM322"/>
  <c r="BL322"/>
  <c r="BO322" s="1"/>
  <c r="BI322"/>
  <c r="BH322"/>
  <c r="BG322"/>
  <c r="BD322"/>
  <c r="BC322"/>
  <c r="BB322"/>
  <c r="BE322" s="1"/>
  <c r="AY322"/>
  <c r="AX322"/>
  <c r="AW322"/>
  <c r="AZ322" s="1"/>
  <c r="AT322"/>
  <c r="AS322"/>
  <c r="AR322"/>
  <c r="AU322" s="1"/>
  <c r="AO322"/>
  <c r="AN322"/>
  <c r="AM322"/>
  <c r="AJ322"/>
  <c r="AI322"/>
  <c r="AH322"/>
  <c r="AK322" s="1"/>
  <c r="AE322"/>
  <c r="AD322"/>
  <c r="AC322"/>
  <c r="Z322"/>
  <c r="Y322"/>
  <c r="X322"/>
  <c r="AA322" s="1"/>
  <c r="U322"/>
  <c r="T322"/>
  <c r="S322"/>
  <c r="V322" s="1"/>
  <c r="CC321"/>
  <c r="CB321"/>
  <c r="CA321"/>
  <c r="CD321" s="1"/>
  <c r="BX321"/>
  <c r="BW321"/>
  <c r="BV321"/>
  <c r="BY321" s="1"/>
  <c r="BS321"/>
  <c r="BR321"/>
  <c r="BQ321"/>
  <c r="BT321" s="1"/>
  <c r="BN321"/>
  <c r="BM321"/>
  <c r="BL321"/>
  <c r="BI321"/>
  <c r="BH321"/>
  <c r="BG321"/>
  <c r="BJ321" s="1"/>
  <c r="BD321"/>
  <c r="BC321"/>
  <c r="BB321"/>
  <c r="BE321" s="1"/>
  <c r="AY321"/>
  <c r="AX321"/>
  <c r="AW321"/>
  <c r="AZ321" s="1"/>
  <c r="AT321"/>
  <c r="AS321"/>
  <c r="AR321"/>
  <c r="AU321" s="1"/>
  <c r="AO321"/>
  <c r="AN321"/>
  <c r="AM321"/>
  <c r="AP321" s="1"/>
  <c r="AJ321"/>
  <c r="AI321"/>
  <c r="AH321"/>
  <c r="AK321" s="1"/>
  <c r="AE321"/>
  <c r="AD321"/>
  <c r="AC321"/>
  <c r="AF321" s="1"/>
  <c r="Z321"/>
  <c r="Y321"/>
  <c r="X321"/>
  <c r="U321"/>
  <c r="T321"/>
  <c r="S321"/>
  <c r="V321" s="1"/>
  <c r="CC320"/>
  <c r="CB320"/>
  <c r="CA320"/>
  <c r="CD320" s="1"/>
  <c r="BX320"/>
  <c r="BW320"/>
  <c r="BV320"/>
  <c r="BY320" s="1"/>
  <c r="BS320"/>
  <c r="BR320"/>
  <c r="BQ320"/>
  <c r="BT320" s="1"/>
  <c r="BN320"/>
  <c r="BM320"/>
  <c r="BL320"/>
  <c r="BO320" s="1"/>
  <c r="BI320"/>
  <c r="BH320"/>
  <c r="BG320"/>
  <c r="BJ320" s="1"/>
  <c r="BD320"/>
  <c r="BC320"/>
  <c r="BB320"/>
  <c r="BE320" s="1"/>
  <c r="AY320"/>
  <c r="AX320"/>
  <c r="AW320"/>
  <c r="AT320"/>
  <c r="AS320"/>
  <c r="AR320"/>
  <c r="AU320" s="1"/>
  <c r="AO320"/>
  <c r="AN320"/>
  <c r="AM320"/>
  <c r="AP320" s="1"/>
  <c r="AJ320"/>
  <c r="AI320"/>
  <c r="AH320"/>
  <c r="AK320" s="1"/>
  <c r="AE320"/>
  <c r="AD320"/>
  <c r="AC320"/>
  <c r="Z320"/>
  <c r="Y320"/>
  <c r="X320"/>
  <c r="AA320" s="1"/>
  <c r="U320"/>
  <c r="T320"/>
  <c r="S320"/>
  <c r="V320" s="1"/>
  <c r="CC319"/>
  <c r="CB319"/>
  <c r="CA319"/>
  <c r="CD319" s="1"/>
  <c r="BX319"/>
  <c r="BW319"/>
  <c r="BV319"/>
  <c r="BS319"/>
  <c r="BR319"/>
  <c r="BQ319"/>
  <c r="BT319" s="1"/>
  <c r="BN319"/>
  <c r="BM319"/>
  <c r="BL319"/>
  <c r="BI319"/>
  <c r="BH319"/>
  <c r="BG319"/>
  <c r="BJ319" s="1"/>
  <c r="BD319"/>
  <c r="BC319"/>
  <c r="BB319"/>
  <c r="BE319" s="1"/>
  <c r="AY319"/>
  <c r="AX319"/>
  <c r="AW319"/>
  <c r="AZ319" s="1"/>
  <c r="AT319"/>
  <c r="AS319"/>
  <c r="AR319"/>
  <c r="AU319" s="1"/>
  <c r="AO319"/>
  <c r="AN319"/>
  <c r="AM319"/>
  <c r="AP319" s="1"/>
  <c r="AJ319"/>
  <c r="AI319"/>
  <c r="AH319"/>
  <c r="AE319"/>
  <c r="AD319"/>
  <c r="AC319"/>
  <c r="AF319" s="1"/>
  <c r="Z319"/>
  <c r="Y319"/>
  <c r="X319"/>
  <c r="AA319" s="1"/>
  <c r="U319"/>
  <c r="T319"/>
  <c r="S319"/>
  <c r="V319" s="1"/>
  <c r="CC318"/>
  <c r="CB318"/>
  <c r="CA318"/>
  <c r="CD318" s="1"/>
  <c r="BX318"/>
  <c r="BW318"/>
  <c r="BV318"/>
  <c r="BY318" s="1"/>
  <c r="BS318"/>
  <c r="BR318"/>
  <c r="BQ318"/>
  <c r="BT318" s="1"/>
  <c r="BN318"/>
  <c r="BM318"/>
  <c r="BL318"/>
  <c r="BO318" s="1"/>
  <c r="BI318"/>
  <c r="BH318"/>
  <c r="BG318"/>
  <c r="BD318"/>
  <c r="BC318"/>
  <c r="BB318"/>
  <c r="BE318" s="1"/>
  <c r="AY318"/>
  <c r="AX318"/>
  <c r="AW318"/>
  <c r="AZ318" s="1"/>
  <c r="AT318"/>
  <c r="AS318"/>
  <c r="AR318"/>
  <c r="AU318" s="1"/>
  <c r="AO318"/>
  <c r="AN318"/>
  <c r="AM318"/>
  <c r="AP318" s="1"/>
  <c r="AJ318"/>
  <c r="AI318"/>
  <c r="AH318"/>
  <c r="AK318" s="1"/>
  <c r="AE318"/>
  <c r="AD318"/>
  <c r="AC318"/>
  <c r="AF318" s="1"/>
  <c r="Z318"/>
  <c r="Y318"/>
  <c r="X318"/>
  <c r="AA318" s="1"/>
  <c r="U318"/>
  <c r="T318"/>
  <c r="S318"/>
  <c r="CC317"/>
  <c r="CB317"/>
  <c r="CA317"/>
  <c r="CD317" s="1"/>
  <c r="BX317"/>
  <c r="BW317"/>
  <c r="BV317"/>
  <c r="BY317" s="1"/>
  <c r="BS317"/>
  <c r="BR317"/>
  <c r="BQ317"/>
  <c r="BT317" s="1"/>
  <c r="BN317"/>
  <c r="BM317"/>
  <c r="BL317"/>
  <c r="BI317"/>
  <c r="BH317"/>
  <c r="BG317"/>
  <c r="BJ317" s="1"/>
  <c r="BD317"/>
  <c r="BC317"/>
  <c r="BB317"/>
  <c r="BE317" s="1"/>
  <c r="AY317"/>
  <c r="AX317"/>
  <c r="AW317"/>
  <c r="AZ317" s="1"/>
  <c r="AT317"/>
  <c r="AS317"/>
  <c r="AR317"/>
  <c r="AO317"/>
  <c r="AN317"/>
  <c r="AM317"/>
  <c r="AP317" s="1"/>
  <c r="AJ317"/>
  <c r="AI317"/>
  <c r="AH317"/>
  <c r="AE317"/>
  <c r="AD317"/>
  <c r="AC317"/>
  <c r="AF317" s="1"/>
  <c r="Z317"/>
  <c r="Y317"/>
  <c r="X317"/>
  <c r="AA317" s="1"/>
  <c r="U317"/>
  <c r="T317"/>
  <c r="S317"/>
  <c r="V317" s="1"/>
  <c r="CC316"/>
  <c r="CB316"/>
  <c r="CA316"/>
  <c r="CD316" s="1"/>
  <c r="BX316"/>
  <c r="BW316"/>
  <c r="BV316"/>
  <c r="BY316" s="1"/>
  <c r="BS316"/>
  <c r="BR316"/>
  <c r="BQ316"/>
  <c r="BN316"/>
  <c r="BM316"/>
  <c r="BL316"/>
  <c r="BO316" s="1"/>
  <c r="BI316"/>
  <c r="BH316"/>
  <c r="BG316"/>
  <c r="BJ316" s="1"/>
  <c r="BD316"/>
  <c r="BC316"/>
  <c r="BB316"/>
  <c r="BE316" s="1"/>
  <c r="AY316"/>
  <c r="AX316"/>
  <c r="AW316"/>
  <c r="AZ316" s="1"/>
  <c r="AT316"/>
  <c r="AS316"/>
  <c r="AR316"/>
  <c r="AU316" s="1"/>
  <c r="AO316"/>
  <c r="AN316"/>
  <c r="AM316"/>
  <c r="AP316" s="1"/>
  <c r="AJ316"/>
  <c r="AI316"/>
  <c r="AH316"/>
  <c r="AK316" s="1"/>
  <c r="AE316"/>
  <c r="AD316"/>
  <c r="AC316"/>
  <c r="Z316"/>
  <c r="Y316"/>
  <c r="X316"/>
  <c r="AA316" s="1"/>
  <c r="U316"/>
  <c r="T316"/>
  <c r="S316"/>
  <c r="V316" s="1"/>
  <c r="CC315"/>
  <c r="CB315"/>
  <c r="CA315"/>
  <c r="CD315" s="1"/>
  <c r="BX315"/>
  <c r="BW315"/>
  <c r="BV315"/>
  <c r="BY315" s="1"/>
  <c r="BS315"/>
  <c r="BR315"/>
  <c r="BQ315"/>
  <c r="BT315" s="1"/>
  <c r="BN315"/>
  <c r="BM315"/>
  <c r="BL315"/>
  <c r="BO315" s="1"/>
  <c r="BI315"/>
  <c r="BH315"/>
  <c r="BG315"/>
  <c r="BJ315" s="1"/>
  <c r="BD315"/>
  <c r="BC315"/>
  <c r="BB315"/>
  <c r="AY315"/>
  <c r="AX315"/>
  <c r="AW315"/>
  <c r="AZ315" s="1"/>
  <c r="AT315"/>
  <c r="AS315"/>
  <c r="AR315"/>
  <c r="AU315" s="1"/>
  <c r="AO315"/>
  <c r="AN315"/>
  <c r="AM315"/>
  <c r="AP315" s="1"/>
  <c r="AJ315"/>
  <c r="AI315"/>
  <c r="AH315"/>
  <c r="AE315"/>
  <c r="AD315"/>
  <c r="AC315"/>
  <c r="AF315" s="1"/>
  <c r="Z315"/>
  <c r="Y315"/>
  <c r="X315"/>
  <c r="AA315" s="1"/>
  <c r="U315"/>
  <c r="T315"/>
  <c r="S315"/>
  <c r="V315" s="1"/>
  <c r="CC314"/>
  <c r="CB314"/>
  <c r="CA314"/>
  <c r="BX314"/>
  <c r="BW314"/>
  <c r="BV314"/>
  <c r="BY314" s="1"/>
  <c r="BS314"/>
  <c r="BR314"/>
  <c r="BQ314"/>
  <c r="BN314"/>
  <c r="BM314"/>
  <c r="BL314"/>
  <c r="BO314" s="1"/>
  <c r="BI314"/>
  <c r="BH314"/>
  <c r="BG314"/>
  <c r="BJ314" s="1"/>
  <c r="BD314"/>
  <c r="BC314"/>
  <c r="BB314"/>
  <c r="BE314" s="1"/>
  <c r="AY314"/>
  <c r="AX314"/>
  <c r="AW314"/>
  <c r="AZ314" s="1"/>
  <c r="AT314"/>
  <c r="AS314"/>
  <c r="AR314"/>
  <c r="AU314" s="1"/>
  <c r="AO314"/>
  <c r="AN314"/>
  <c r="AM314"/>
  <c r="AJ314"/>
  <c r="AI314"/>
  <c r="AH314"/>
  <c r="AK314" s="1"/>
  <c r="AE314"/>
  <c r="AD314"/>
  <c r="AC314"/>
  <c r="AF314" s="1"/>
  <c r="Z314"/>
  <c r="Y314"/>
  <c r="X314"/>
  <c r="AA314" s="1"/>
  <c r="U314"/>
  <c r="T314"/>
  <c r="S314"/>
  <c r="V314" s="1"/>
  <c r="CC313"/>
  <c r="CB313"/>
  <c r="CA313"/>
  <c r="CD313" s="1"/>
  <c r="BX313"/>
  <c r="BW313"/>
  <c r="BV313"/>
  <c r="BY313" s="1"/>
  <c r="BS313"/>
  <c r="BR313"/>
  <c r="BQ313"/>
  <c r="BT313" s="1"/>
  <c r="BN313"/>
  <c r="BM313"/>
  <c r="BL313"/>
  <c r="BI313"/>
  <c r="BH313"/>
  <c r="BG313"/>
  <c r="BJ313" s="1"/>
  <c r="BD313"/>
  <c r="BC313"/>
  <c r="BB313"/>
  <c r="BE313" s="1"/>
  <c r="AY313"/>
  <c r="AX313"/>
  <c r="AW313"/>
  <c r="AZ313" s="1"/>
  <c r="AT313"/>
  <c r="AS313"/>
  <c r="AR313"/>
  <c r="AU313" s="1"/>
  <c r="AO313"/>
  <c r="AN313"/>
  <c r="AM313"/>
  <c r="AP313" s="1"/>
  <c r="AJ313"/>
  <c r="AI313"/>
  <c r="AH313"/>
  <c r="AK313" s="1"/>
  <c r="AE313"/>
  <c r="AD313"/>
  <c r="AC313"/>
  <c r="AF313" s="1"/>
  <c r="Z313"/>
  <c r="Y313"/>
  <c r="X313"/>
  <c r="U313"/>
  <c r="T313"/>
  <c r="S313"/>
  <c r="V313" s="1"/>
  <c r="CC312"/>
  <c r="CB312"/>
  <c r="CA312"/>
  <c r="CD312" s="1"/>
  <c r="BX312"/>
  <c r="BW312"/>
  <c r="BV312"/>
  <c r="BY312" s="1"/>
  <c r="BS312"/>
  <c r="BR312"/>
  <c r="BQ312"/>
  <c r="BN312"/>
  <c r="BM312"/>
  <c r="BL312"/>
  <c r="BO312" s="1"/>
  <c r="BI312"/>
  <c r="BH312"/>
  <c r="BG312"/>
  <c r="BJ312" s="1"/>
  <c r="BD312"/>
  <c r="BC312"/>
  <c r="BB312"/>
  <c r="BE312" s="1"/>
  <c r="AY312"/>
  <c r="AX312"/>
  <c r="AW312"/>
  <c r="AT312"/>
  <c r="AS312"/>
  <c r="AR312"/>
  <c r="AU312" s="1"/>
  <c r="AO312"/>
  <c r="AN312"/>
  <c r="AM312"/>
  <c r="AJ312"/>
  <c r="AI312"/>
  <c r="AH312"/>
  <c r="AK312" s="1"/>
  <c r="AE312"/>
  <c r="AD312"/>
  <c r="AC312"/>
  <c r="AF312" s="1"/>
  <c r="Z312"/>
  <c r="Y312"/>
  <c r="X312"/>
  <c r="AA312" s="1"/>
  <c r="U312"/>
  <c r="T312"/>
  <c r="S312"/>
  <c r="V312" s="1"/>
  <c r="CC311"/>
  <c r="CB311"/>
  <c r="CA311"/>
  <c r="CD311" s="1"/>
  <c r="BX311"/>
  <c r="BW311"/>
  <c r="BV311"/>
  <c r="BS311"/>
  <c r="BR311"/>
  <c r="BQ311"/>
  <c r="BT311" s="1"/>
  <c r="BN311"/>
  <c r="BM311"/>
  <c r="BL311"/>
  <c r="BO311" s="1"/>
  <c r="BI311"/>
  <c r="BH311"/>
  <c r="BG311"/>
  <c r="BJ311" s="1"/>
  <c r="BD311"/>
  <c r="BC311"/>
  <c r="BB311"/>
  <c r="BE311" s="1"/>
  <c r="AY311"/>
  <c r="AX311"/>
  <c r="AW311"/>
  <c r="AZ311" s="1"/>
  <c r="AT311"/>
  <c r="AS311"/>
  <c r="AR311"/>
  <c r="AU311" s="1"/>
  <c r="AO311"/>
  <c r="AN311"/>
  <c r="AM311"/>
  <c r="AP311" s="1"/>
  <c r="AJ311"/>
  <c r="AI311"/>
  <c r="AH311"/>
  <c r="AE311"/>
  <c r="AD311"/>
  <c r="AC311"/>
  <c r="AF311" s="1"/>
  <c r="Z311"/>
  <c r="Y311"/>
  <c r="X311"/>
  <c r="AA311" s="1"/>
  <c r="U311"/>
  <c r="T311"/>
  <c r="S311"/>
  <c r="V311" s="1"/>
  <c r="CC310"/>
  <c r="CB310"/>
  <c r="CA310"/>
  <c r="CD310" s="1"/>
  <c r="BX310"/>
  <c r="BW310"/>
  <c r="BV310"/>
  <c r="BY310" s="1"/>
  <c r="BS310"/>
  <c r="BR310"/>
  <c r="BQ310"/>
  <c r="BT310" s="1"/>
  <c r="BN310"/>
  <c r="BM310"/>
  <c r="BL310"/>
  <c r="BO310" s="1"/>
  <c r="BI310"/>
  <c r="BH310"/>
  <c r="BG310"/>
  <c r="BD310"/>
  <c r="BC310"/>
  <c r="BB310"/>
  <c r="BE310" s="1"/>
  <c r="AY310"/>
  <c r="AX310"/>
  <c r="AW310"/>
  <c r="AZ310" s="1"/>
  <c r="AT310"/>
  <c r="AS310"/>
  <c r="AR310"/>
  <c r="AU310" s="1"/>
  <c r="AO310"/>
  <c r="AN310"/>
  <c r="AM310"/>
  <c r="AJ310"/>
  <c r="AI310"/>
  <c r="AH310"/>
  <c r="AK310" s="1"/>
  <c r="AE310"/>
  <c r="AD310"/>
  <c r="AC310"/>
  <c r="AF310" s="1"/>
  <c r="Z310"/>
  <c r="Y310"/>
  <c r="X310"/>
  <c r="AA310" s="1"/>
  <c r="U310"/>
  <c r="T310"/>
  <c r="S310"/>
  <c r="CC309"/>
  <c r="CB309"/>
  <c r="CA309"/>
  <c r="CD309" s="1"/>
  <c r="BX309"/>
  <c r="BW309"/>
  <c r="BV309"/>
  <c r="BS309"/>
  <c r="BR309"/>
  <c r="BQ309"/>
  <c r="BT309" s="1"/>
  <c r="BN309"/>
  <c r="BM309"/>
  <c r="BL309"/>
  <c r="BO309" s="1"/>
  <c r="BI309"/>
  <c r="BH309"/>
  <c r="BG309"/>
  <c r="BJ309" s="1"/>
  <c r="BD309"/>
  <c r="BC309"/>
  <c r="BB309"/>
  <c r="BE309" s="1"/>
  <c r="AY309"/>
  <c r="AX309"/>
  <c r="AW309"/>
  <c r="AZ309" s="1"/>
  <c r="AT309"/>
  <c r="AS309"/>
  <c r="AR309"/>
  <c r="AO309"/>
  <c r="AN309"/>
  <c r="AM309"/>
  <c r="AP309" s="1"/>
  <c r="AJ309"/>
  <c r="AI309"/>
  <c r="AH309"/>
  <c r="AK309" s="1"/>
  <c r="AE309"/>
  <c r="AD309"/>
  <c r="AC309"/>
  <c r="AF309" s="1"/>
  <c r="Z309"/>
  <c r="Y309"/>
  <c r="X309"/>
  <c r="AA309" s="1"/>
  <c r="U309"/>
  <c r="T309"/>
  <c r="S309"/>
  <c r="V309" s="1"/>
  <c r="CC308"/>
  <c r="CB308"/>
  <c r="CA308"/>
  <c r="CD308" s="1"/>
  <c r="BX308"/>
  <c r="BW308"/>
  <c r="BV308"/>
  <c r="BY308" s="1"/>
  <c r="BS308"/>
  <c r="BR308"/>
  <c r="BQ308"/>
  <c r="BN308"/>
  <c r="BM308"/>
  <c r="BL308"/>
  <c r="BO308" s="1"/>
  <c r="BI308"/>
  <c r="BH308"/>
  <c r="BG308"/>
  <c r="BJ308" s="1"/>
  <c r="BD308"/>
  <c r="BC308"/>
  <c r="BB308"/>
  <c r="BE308" s="1"/>
  <c r="AY308"/>
  <c r="AX308"/>
  <c r="AW308"/>
  <c r="AZ308" s="1"/>
  <c r="AT308"/>
  <c r="AS308"/>
  <c r="AR308"/>
  <c r="AU308" s="1"/>
  <c r="AO308"/>
  <c r="AN308"/>
  <c r="AM308"/>
  <c r="AP308" s="1"/>
  <c r="AJ308"/>
  <c r="AI308"/>
  <c r="AH308"/>
  <c r="AK308" s="1"/>
  <c r="AE308"/>
  <c r="AD308"/>
  <c r="AC308"/>
  <c r="Z308"/>
  <c r="Y308"/>
  <c r="X308"/>
  <c r="AA308" s="1"/>
  <c r="U308"/>
  <c r="T308"/>
  <c r="S308"/>
  <c r="V308" s="1"/>
  <c r="CC307"/>
  <c r="CB307"/>
  <c r="CA307"/>
  <c r="CD307" s="1"/>
  <c r="BX307"/>
  <c r="BW307"/>
  <c r="BV307"/>
  <c r="BS307"/>
  <c r="BR307"/>
  <c r="BQ307"/>
  <c r="BT307" s="1"/>
  <c r="BN307"/>
  <c r="BM307"/>
  <c r="BL307"/>
  <c r="BO307" s="1"/>
  <c r="BI307"/>
  <c r="BH307"/>
  <c r="BG307"/>
  <c r="BJ307" s="1"/>
  <c r="BD307"/>
  <c r="BC307"/>
  <c r="BB307"/>
  <c r="AY307"/>
  <c r="AX307"/>
  <c r="AW307"/>
  <c r="AZ307" s="1"/>
  <c r="AT307"/>
  <c r="AS307"/>
  <c r="AR307"/>
  <c r="AO307"/>
  <c r="AN307"/>
  <c r="AM307"/>
  <c r="AP307" s="1"/>
  <c r="AJ307"/>
  <c r="AI307"/>
  <c r="AH307"/>
  <c r="AK307" s="1"/>
  <c r="AE307"/>
  <c r="AD307"/>
  <c r="AC307"/>
  <c r="AF307" s="1"/>
  <c r="Z307"/>
  <c r="Y307"/>
  <c r="X307"/>
  <c r="AA307" s="1"/>
  <c r="U307"/>
  <c r="T307"/>
  <c r="S307"/>
  <c r="V307" s="1"/>
  <c r="CC306"/>
  <c r="CB306"/>
  <c r="CA306"/>
  <c r="BX306"/>
  <c r="BW306"/>
  <c r="BV306"/>
  <c r="BY306" s="1"/>
  <c r="BS306"/>
  <c r="BR306"/>
  <c r="BQ306"/>
  <c r="BT306" s="1"/>
  <c r="BN306"/>
  <c r="BM306"/>
  <c r="BL306"/>
  <c r="BO306" s="1"/>
  <c r="BI306"/>
  <c r="BH306"/>
  <c r="BG306"/>
  <c r="BJ306" s="1"/>
  <c r="BD306"/>
  <c r="BC306"/>
  <c r="BB306"/>
  <c r="BE306" s="1"/>
  <c r="AY306"/>
  <c r="AX306"/>
  <c r="AW306"/>
  <c r="AZ306" s="1"/>
  <c r="AT306"/>
  <c r="AS306"/>
  <c r="AR306"/>
  <c r="AU306" s="1"/>
  <c r="AO306"/>
  <c r="AN306"/>
  <c r="AM306"/>
  <c r="AJ306"/>
  <c r="AI306"/>
  <c r="AH306"/>
  <c r="AK306" s="1"/>
  <c r="AE306"/>
  <c r="AD306"/>
  <c r="AC306"/>
  <c r="AF306" s="1"/>
  <c r="Z306"/>
  <c r="Y306"/>
  <c r="X306"/>
  <c r="AA306" s="1"/>
  <c r="U306"/>
  <c r="T306"/>
  <c r="S306"/>
  <c r="V306" s="1"/>
  <c r="CC305"/>
  <c r="CB305"/>
  <c r="CA305"/>
  <c r="CD305" s="1"/>
  <c r="BX305"/>
  <c r="BW305"/>
  <c r="BV305"/>
  <c r="BY305" s="1"/>
  <c r="BS305"/>
  <c r="BR305"/>
  <c r="BQ305"/>
  <c r="BT305" s="1"/>
  <c r="BN305"/>
  <c r="BM305"/>
  <c r="BL305"/>
  <c r="BI305"/>
  <c r="BH305"/>
  <c r="BG305"/>
  <c r="BJ305" s="1"/>
  <c r="BD305"/>
  <c r="BC305"/>
  <c r="BB305"/>
  <c r="BE305" s="1"/>
  <c r="AY305"/>
  <c r="AX305"/>
  <c r="AW305"/>
  <c r="AZ305" s="1"/>
  <c r="AT305"/>
  <c r="AS305"/>
  <c r="AR305"/>
  <c r="AO305"/>
  <c r="AN305"/>
  <c r="AM305"/>
  <c r="AP305" s="1"/>
  <c r="AJ305"/>
  <c r="AI305"/>
  <c r="AH305"/>
  <c r="AK305" s="1"/>
  <c r="AE305"/>
  <c r="AD305"/>
  <c r="AC305"/>
  <c r="AF305" s="1"/>
  <c r="Z305"/>
  <c r="Y305"/>
  <c r="X305"/>
  <c r="U305"/>
  <c r="T305"/>
  <c r="S305"/>
  <c r="V305" s="1"/>
  <c r="CC304"/>
  <c r="CB304"/>
  <c r="CA304"/>
  <c r="BX304"/>
  <c r="BW304"/>
  <c r="BV304"/>
  <c r="BY304" s="1"/>
  <c r="BS304"/>
  <c r="BR304"/>
  <c r="BQ304"/>
  <c r="BT304" s="1"/>
  <c r="BN304"/>
  <c r="BM304"/>
  <c r="BL304"/>
  <c r="BO304" s="1"/>
  <c r="BI304"/>
  <c r="BH304"/>
  <c r="BG304"/>
  <c r="BJ304" s="1"/>
  <c r="BD304"/>
  <c r="BC304"/>
  <c r="BB304"/>
  <c r="BE304" s="1"/>
  <c r="AY304"/>
  <c r="AX304"/>
  <c r="AW304"/>
  <c r="AT304"/>
  <c r="AS304"/>
  <c r="AR304"/>
  <c r="AU304" s="1"/>
  <c r="AO304"/>
  <c r="AN304"/>
  <c r="AM304"/>
  <c r="AP304" s="1"/>
  <c r="AJ304"/>
  <c r="AI304"/>
  <c r="AH304"/>
  <c r="AK304" s="1"/>
  <c r="AE304"/>
  <c r="AD304"/>
  <c r="AC304"/>
  <c r="AF304" s="1"/>
  <c r="Z304"/>
  <c r="Y304"/>
  <c r="X304"/>
  <c r="AA304" s="1"/>
  <c r="U304"/>
  <c r="T304"/>
  <c r="S304"/>
  <c r="V304" s="1"/>
  <c r="CC303"/>
  <c r="CB303"/>
  <c r="CA303"/>
  <c r="CD303" s="1"/>
  <c r="BX303"/>
  <c r="BW303"/>
  <c r="BV303"/>
  <c r="BS303"/>
  <c r="BR303"/>
  <c r="BQ303"/>
  <c r="BT303" s="1"/>
  <c r="BN303"/>
  <c r="BM303"/>
  <c r="BL303"/>
  <c r="BO303" s="1"/>
  <c r="BI303"/>
  <c r="BH303"/>
  <c r="BG303"/>
  <c r="BJ303" s="1"/>
  <c r="BD303"/>
  <c r="BC303"/>
  <c r="BB303"/>
  <c r="BE303" s="1"/>
  <c r="AY303"/>
  <c r="AX303"/>
  <c r="AW303"/>
  <c r="AZ303" s="1"/>
  <c r="AT303"/>
  <c r="AS303"/>
  <c r="AR303"/>
  <c r="AU303" s="1"/>
  <c r="AO303"/>
  <c r="AN303"/>
  <c r="AM303"/>
  <c r="AP303" s="1"/>
  <c r="AJ303"/>
  <c r="AI303"/>
  <c r="AH303"/>
  <c r="AE303"/>
  <c r="AD303"/>
  <c r="AC303"/>
  <c r="AF303" s="1"/>
  <c r="Z303"/>
  <c r="Y303"/>
  <c r="X303"/>
  <c r="AA303" s="1"/>
  <c r="U303"/>
  <c r="T303"/>
  <c r="S303"/>
  <c r="V303" s="1"/>
  <c r="CC302"/>
  <c r="CB302"/>
  <c r="CA302"/>
  <c r="BX302"/>
  <c r="BW302"/>
  <c r="BV302"/>
  <c r="BY302" s="1"/>
  <c r="BS302"/>
  <c r="BR302"/>
  <c r="BQ302"/>
  <c r="BT302" s="1"/>
  <c r="BN302"/>
  <c r="BM302"/>
  <c r="BL302"/>
  <c r="BO302" s="1"/>
  <c r="BI302"/>
  <c r="BH302"/>
  <c r="BG302"/>
  <c r="BD302"/>
  <c r="BC302"/>
  <c r="BB302"/>
  <c r="BE302" s="1"/>
  <c r="AY302"/>
  <c r="AX302"/>
  <c r="AW302"/>
  <c r="AT302"/>
  <c r="AS302"/>
  <c r="AR302"/>
  <c r="AU302" s="1"/>
  <c r="AO302"/>
  <c r="AN302"/>
  <c r="AM302"/>
  <c r="AP302" s="1"/>
  <c r="AJ302"/>
  <c r="AI302"/>
  <c r="AH302"/>
  <c r="AK302" s="1"/>
  <c r="AE302"/>
  <c r="AD302"/>
  <c r="AC302"/>
  <c r="AF302" s="1"/>
  <c r="Z302"/>
  <c r="Y302"/>
  <c r="X302"/>
  <c r="AA302" s="1"/>
  <c r="U302"/>
  <c r="T302"/>
  <c r="S302"/>
  <c r="CC301"/>
  <c r="CB301"/>
  <c r="CA301"/>
  <c r="CD301" s="1"/>
  <c r="BX301"/>
  <c r="BW301"/>
  <c r="BV301"/>
  <c r="BY301" s="1"/>
  <c r="BS301"/>
  <c r="BR301"/>
  <c r="BQ301"/>
  <c r="BT301" s="1"/>
  <c r="BN301"/>
  <c r="BM301"/>
  <c r="BL301"/>
  <c r="BO301" s="1"/>
  <c r="BI301"/>
  <c r="BH301"/>
  <c r="BG301"/>
  <c r="BJ301" s="1"/>
  <c r="BD301"/>
  <c r="BC301"/>
  <c r="BB301"/>
  <c r="BE301" s="1"/>
  <c r="AY301"/>
  <c r="AX301"/>
  <c r="AW301"/>
  <c r="AZ301" s="1"/>
  <c r="AT301"/>
  <c r="AS301"/>
  <c r="AR301"/>
  <c r="AO301"/>
  <c r="AN301"/>
  <c r="AM301"/>
  <c r="AP301" s="1"/>
  <c r="AJ301"/>
  <c r="AI301"/>
  <c r="AH301"/>
  <c r="AK301" s="1"/>
  <c r="AE301"/>
  <c r="AD301"/>
  <c r="AC301"/>
  <c r="AF301" s="1"/>
  <c r="Z301"/>
  <c r="Y301"/>
  <c r="X301"/>
  <c r="AA301" s="1"/>
  <c r="U301"/>
  <c r="T301"/>
  <c r="S301"/>
  <c r="V301" s="1"/>
  <c r="CC300"/>
  <c r="CB300"/>
  <c r="CA300"/>
  <c r="CD300" s="1"/>
  <c r="BX300"/>
  <c r="BW300"/>
  <c r="BV300"/>
  <c r="BS300"/>
  <c r="BR300"/>
  <c r="BQ300"/>
  <c r="BT300" s="1"/>
  <c r="BN300"/>
  <c r="BM300"/>
  <c r="BL300"/>
  <c r="BI300"/>
  <c r="BH300"/>
  <c r="BG300"/>
  <c r="BJ300" s="1"/>
  <c r="BD300"/>
  <c r="BC300"/>
  <c r="BB300"/>
  <c r="AY300"/>
  <c r="AX300"/>
  <c r="AW300"/>
  <c r="AZ300" s="1"/>
  <c r="AT300"/>
  <c r="AS300"/>
  <c r="AR300"/>
  <c r="AU300" s="1"/>
  <c r="AO300"/>
  <c r="AN300"/>
  <c r="AM300"/>
  <c r="AP300" s="1"/>
  <c r="AJ300"/>
  <c r="AI300"/>
  <c r="AH300"/>
  <c r="AK300" s="1"/>
  <c r="AE300"/>
  <c r="AD300"/>
  <c r="AC300"/>
  <c r="AF300" s="1"/>
  <c r="Z300"/>
  <c r="Y300"/>
  <c r="X300"/>
  <c r="AA300" s="1"/>
  <c r="U300"/>
  <c r="T300"/>
  <c r="S300"/>
  <c r="V300" s="1"/>
  <c r="CC299"/>
  <c r="CB299"/>
  <c r="CA299"/>
  <c r="CD299" s="1"/>
  <c r="BX299"/>
  <c r="BW299"/>
  <c r="BV299"/>
  <c r="BY299" s="1"/>
  <c r="BS299"/>
  <c r="BR299"/>
  <c r="BQ299"/>
  <c r="BT299" s="1"/>
  <c r="BN299"/>
  <c r="BM299"/>
  <c r="BL299"/>
  <c r="BO299" s="1"/>
  <c r="BI299"/>
  <c r="BH299"/>
  <c r="BG299"/>
  <c r="BJ299" s="1"/>
  <c r="BD299"/>
  <c r="BC299"/>
  <c r="BB299"/>
  <c r="BE299" s="1"/>
  <c r="AY299"/>
  <c r="AX299"/>
  <c r="AW299"/>
  <c r="AZ299" s="1"/>
  <c r="AT299"/>
  <c r="AS299"/>
  <c r="AR299"/>
  <c r="AU299" s="1"/>
  <c r="AO299"/>
  <c r="AN299"/>
  <c r="AM299"/>
  <c r="AP299" s="1"/>
  <c r="AJ299"/>
  <c r="AI299"/>
  <c r="AH299"/>
  <c r="AK299" s="1"/>
  <c r="AE299"/>
  <c r="AD299"/>
  <c r="AC299"/>
  <c r="AF299" s="1"/>
  <c r="Z299"/>
  <c r="Y299"/>
  <c r="X299"/>
  <c r="AA299" s="1"/>
  <c r="U299"/>
  <c r="T299"/>
  <c r="S299"/>
  <c r="V299" s="1"/>
  <c r="CC298"/>
  <c r="CB298"/>
  <c r="CA298"/>
  <c r="CD298" s="1"/>
  <c r="BX298"/>
  <c r="BW298"/>
  <c r="BV298"/>
  <c r="BY298" s="1"/>
  <c r="BS298"/>
  <c r="BR298"/>
  <c r="BQ298"/>
  <c r="BT298" s="1"/>
  <c r="BN298"/>
  <c r="BM298"/>
  <c r="BL298"/>
  <c r="BO298" s="1"/>
  <c r="BI298"/>
  <c r="BH298"/>
  <c r="BG298"/>
  <c r="BJ298" s="1"/>
  <c r="BD298"/>
  <c r="BC298"/>
  <c r="BB298"/>
  <c r="BE298" s="1"/>
  <c r="AY298"/>
  <c r="AX298"/>
  <c r="AW298"/>
  <c r="AZ298" s="1"/>
  <c r="AT298"/>
  <c r="AS298"/>
  <c r="AR298"/>
  <c r="AU298" s="1"/>
  <c r="AO298"/>
  <c r="AN298"/>
  <c r="AM298"/>
  <c r="AP298" s="1"/>
  <c r="AJ298"/>
  <c r="AI298"/>
  <c r="AH298"/>
  <c r="AK298" s="1"/>
  <c r="AE298"/>
  <c r="AD298"/>
  <c r="AC298"/>
  <c r="AF298" s="1"/>
  <c r="Z298"/>
  <c r="Y298"/>
  <c r="X298"/>
  <c r="AA298" s="1"/>
  <c r="U298"/>
  <c r="T298"/>
  <c r="S298"/>
  <c r="V298" s="1"/>
  <c r="CC297"/>
  <c r="CB297"/>
  <c r="CA297"/>
  <c r="CD297" s="1"/>
  <c r="BX297"/>
  <c r="BW297"/>
  <c r="BV297"/>
  <c r="BY297" s="1"/>
  <c r="BS297"/>
  <c r="BR297"/>
  <c r="BQ297"/>
  <c r="BT297" s="1"/>
  <c r="BN297"/>
  <c r="BM297"/>
  <c r="BL297"/>
  <c r="BO297" s="1"/>
  <c r="BI297"/>
  <c r="BH297"/>
  <c r="BG297"/>
  <c r="BJ297" s="1"/>
  <c r="BD297"/>
  <c r="BC297"/>
  <c r="BB297"/>
  <c r="BE297" s="1"/>
  <c r="AY297"/>
  <c r="AX297"/>
  <c r="AW297"/>
  <c r="AZ297" s="1"/>
  <c r="AT297"/>
  <c r="AS297"/>
  <c r="AR297"/>
  <c r="AU297" s="1"/>
  <c r="AO297"/>
  <c r="AN297"/>
  <c r="AM297"/>
  <c r="AP297" s="1"/>
  <c r="AJ297"/>
  <c r="AI297"/>
  <c r="AH297"/>
  <c r="AK297" s="1"/>
  <c r="AE297"/>
  <c r="AD297"/>
  <c r="AC297"/>
  <c r="AF297" s="1"/>
  <c r="Z297"/>
  <c r="Y297"/>
  <c r="X297"/>
  <c r="AA297" s="1"/>
  <c r="U297"/>
  <c r="T297"/>
  <c r="S297"/>
  <c r="V297" s="1"/>
  <c r="CC296"/>
  <c r="CB296"/>
  <c r="CA296"/>
  <c r="CD296" s="1"/>
  <c r="BX296"/>
  <c r="BW296"/>
  <c r="BV296"/>
  <c r="BY296" s="1"/>
  <c r="BS296"/>
  <c r="BR296"/>
  <c r="BQ296"/>
  <c r="BT296" s="1"/>
  <c r="BN296"/>
  <c r="BM296"/>
  <c r="BL296"/>
  <c r="BO296" s="1"/>
  <c r="BI296"/>
  <c r="BH296"/>
  <c r="BG296"/>
  <c r="BJ296" s="1"/>
  <c r="BD296"/>
  <c r="BC296"/>
  <c r="BB296"/>
  <c r="BE296" s="1"/>
  <c r="AY296"/>
  <c r="AX296"/>
  <c r="AW296"/>
  <c r="AZ296" s="1"/>
  <c r="AT296"/>
  <c r="AS296"/>
  <c r="AR296"/>
  <c r="AU296" s="1"/>
  <c r="AO296"/>
  <c r="AN296"/>
  <c r="AM296"/>
  <c r="AP296" s="1"/>
  <c r="AJ296"/>
  <c r="AI296"/>
  <c r="AH296"/>
  <c r="AK296" s="1"/>
  <c r="AE296"/>
  <c r="AD296"/>
  <c r="AC296"/>
  <c r="AF296" s="1"/>
  <c r="Z296"/>
  <c r="Y296"/>
  <c r="X296"/>
  <c r="AA296" s="1"/>
  <c r="U296"/>
  <c r="T296"/>
  <c r="S296"/>
  <c r="V296" s="1"/>
  <c r="CC295"/>
  <c r="CB295"/>
  <c r="CA295"/>
  <c r="CD295" s="1"/>
  <c r="BX295"/>
  <c r="BW295"/>
  <c r="BV295"/>
  <c r="BY295" s="1"/>
  <c r="BS295"/>
  <c r="BR295"/>
  <c r="BQ295"/>
  <c r="BN295"/>
  <c r="BM295"/>
  <c r="BL295"/>
  <c r="BO295" s="1"/>
  <c r="BI295"/>
  <c r="BH295"/>
  <c r="BG295"/>
  <c r="BD295"/>
  <c r="BC295"/>
  <c r="BB295"/>
  <c r="BE295" s="1"/>
  <c r="AY295"/>
  <c r="AX295"/>
  <c r="AW295"/>
  <c r="AT295"/>
  <c r="AS295"/>
  <c r="AR295"/>
  <c r="AU295" s="1"/>
  <c r="AO295"/>
  <c r="AN295"/>
  <c r="AM295"/>
  <c r="AJ295"/>
  <c r="AI295"/>
  <c r="AH295"/>
  <c r="AK295" s="1"/>
  <c r="AE295"/>
  <c r="AD295"/>
  <c r="AC295"/>
  <c r="Z295"/>
  <c r="Y295"/>
  <c r="X295"/>
  <c r="AA295" s="1"/>
  <c r="U295"/>
  <c r="T295"/>
  <c r="S295"/>
  <c r="CC294"/>
  <c r="CB294"/>
  <c r="CA294"/>
  <c r="CD294" s="1"/>
  <c r="BX294"/>
  <c r="BW294"/>
  <c r="BV294"/>
  <c r="BS294"/>
  <c r="BR294"/>
  <c r="BQ294"/>
  <c r="BT294" s="1"/>
  <c r="BN294"/>
  <c r="BM294"/>
  <c r="BL294"/>
  <c r="BI294"/>
  <c r="BH294"/>
  <c r="BG294"/>
  <c r="BJ294" s="1"/>
  <c r="BD294"/>
  <c r="BC294"/>
  <c r="BB294"/>
  <c r="AY294"/>
  <c r="AX294"/>
  <c r="AW294"/>
  <c r="AZ294" s="1"/>
  <c r="AT294"/>
  <c r="AS294"/>
  <c r="AR294"/>
  <c r="AO294"/>
  <c r="AN294"/>
  <c r="AM294"/>
  <c r="AP294" s="1"/>
  <c r="AJ294"/>
  <c r="AI294"/>
  <c r="AH294"/>
  <c r="AE294"/>
  <c r="AD294"/>
  <c r="AC294"/>
  <c r="AF294" s="1"/>
  <c r="Z294"/>
  <c r="Y294"/>
  <c r="X294"/>
  <c r="U294"/>
  <c r="T294"/>
  <c r="S294"/>
  <c r="V294" s="1"/>
  <c r="CC293"/>
  <c r="CB293"/>
  <c r="CA293"/>
  <c r="BX293"/>
  <c r="BW293"/>
  <c r="BV293"/>
  <c r="BY293" s="1"/>
  <c r="BS293"/>
  <c r="BR293"/>
  <c r="BQ293"/>
  <c r="BN293"/>
  <c r="BM293"/>
  <c r="BL293"/>
  <c r="BO293" s="1"/>
  <c r="BI293"/>
  <c r="BH293"/>
  <c r="BG293"/>
  <c r="BD293"/>
  <c r="BC293"/>
  <c r="BB293"/>
  <c r="BE293" s="1"/>
  <c r="AY293"/>
  <c r="AX293"/>
  <c r="AW293"/>
  <c r="AT293"/>
  <c r="AS293"/>
  <c r="AR293"/>
  <c r="AU293" s="1"/>
  <c r="AO293"/>
  <c r="AN293"/>
  <c r="AM293"/>
  <c r="AJ293"/>
  <c r="AI293"/>
  <c r="AH293"/>
  <c r="AK293" s="1"/>
  <c r="AE293"/>
  <c r="AD293"/>
  <c r="AC293"/>
  <c r="Z293"/>
  <c r="Y293"/>
  <c r="X293"/>
  <c r="AA293" s="1"/>
  <c r="U293"/>
  <c r="T293"/>
  <c r="S293"/>
  <c r="CC292"/>
  <c r="CB292"/>
  <c r="CA292"/>
  <c r="CD292" s="1"/>
  <c r="BX292"/>
  <c r="BW292"/>
  <c r="BV292"/>
  <c r="BS292"/>
  <c r="BR292"/>
  <c r="BQ292"/>
  <c r="BT292" s="1"/>
  <c r="BN292"/>
  <c r="BM292"/>
  <c r="BL292"/>
  <c r="BI292"/>
  <c r="BH292"/>
  <c r="BG292"/>
  <c r="BJ292" s="1"/>
  <c r="BD292"/>
  <c r="BC292"/>
  <c r="BB292"/>
  <c r="AY292"/>
  <c r="AX292"/>
  <c r="AW292"/>
  <c r="AZ292" s="1"/>
  <c r="AT292"/>
  <c r="AS292"/>
  <c r="AR292"/>
  <c r="AO292"/>
  <c r="AN292"/>
  <c r="AM292"/>
  <c r="AP292" s="1"/>
  <c r="AJ292"/>
  <c r="AI292"/>
  <c r="AH292"/>
  <c r="AE292"/>
  <c r="AD292"/>
  <c r="AC292"/>
  <c r="AF292" s="1"/>
  <c r="Z292"/>
  <c r="Y292"/>
  <c r="X292"/>
  <c r="U292"/>
  <c r="T292"/>
  <c r="S292"/>
  <c r="V292" s="1"/>
  <c r="CC291"/>
  <c r="CB291"/>
  <c r="CA291"/>
  <c r="BX291"/>
  <c r="BW291"/>
  <c r="BV291"/>
  <c r="BY291" s="1"/>
  <c r="BS291"/>
  <c r="BR291"/>
  <c r="BQ291"/>
  <c r="BN291"/>
  <c r="BM291"/>
  <c r="BL291"/>
  <c r="BO291" s="1"/>
  <c r="BI291"/>
  <c r="BH291"/>
  <c r="BG291"/>
  <c r="BD291"/>
  <c r="BC291"/>
  <c r="BB291"/>
  <c r="BE291" s="1"/>
  <c r="AY291"/>
  <c r="AX291"/>
  <c r="AW291"/>
  <c r="AT291"/>
  <c r="AS291"/>
  <c r="AR291"/>
  <c r="AU291" s="1"/>
  <c r="AO291"/>
  <c r="AN291"/>
  <c r="AM291"/>
  <c r="AJ291"/>
  <c r="AI291"/>
  <c r="AH291"/>
  <c r="AK291" s="1"/>
  <c r="AE291"/>
  <c r="AD291"/>
  <c r="AC291"/>
  <c r="Z291"/>
  <c r="Y291"/>
  <c r="X291"/>
  <c r="AA291" s="1"/>
  <c r="U291"/>
  <c r="T291"/>
  <c r="S291"/>
  <c r="CC290"/>
  <c r="CB290"/>
  <c r="CA290"/>
  <c r="CD290" s="1"/>
  <c r="BX290"/>
  <c r="BW290"/>
  <c r="BV290"/>
  <c r="BS290"/>
  <c r="BR290"/>
  <c r="BQ290"/>
  <c r="BT290" s="1"/>
  <c r="BN290"/>
  <c r="BM290"/>
  <c r="BL290"/>
  <c r="BI290"/>
  <c r="BH290"/>
  <c r="BG290"/>
  <c r="BJ290" s="1"/>
  <c r="BD290"/>
  <c r="BC290"/>
  <c r="BB290"/>
  <c r="AY290"/>
  <c r="AX290"/>
  <c r="AW290"/>
  <c r="AZ290" s="1"/>
  <c r="AT290"/>
  <c r="AS290"/>
  <c r="AR290"/>
  <c r="AO290"/>
  <c r="AN290"/>
  <c r="AM290"/>
  <c r="AP290" s="1"/>
  <c r="AJ290"/>
  <c r="AI290"/>
  <c r="AH290"/>
  <c r="AE290"/>
  <c r="AD290"/>
  <c r="AC290"/>
  <c r="AF290" s="1"/>
  <c r="Z290"/>
  <c r="Y290"/>
  <c r="X290"/>
  <c r="U290"/>
  <c r="T290"/>
  <c r="S290"/>
  <c r="V290" s="1"/>
  <c r="CC289"/>
  <c r="CB289"/>
  <c r="CA289"/>
  <c r="BX289"/>
  <c r="BW289"/>
  <c r="BV289"/>
  <c r="BY289" s="1"/>
  <c r="BS289"/>
  <c r="BR289"/>
  <c r="BQ289"/>
  <c r="BN289"/>
  <c r="BM289"/>
  <c r="BL289"/>
  <c r="BO289" s="1"/>
  <c r="BI289"/>
  <c r="BH289"/>
  <c r="BG289"/>
  <c r="BD289"/>
  <c r="BC289"/>
  <c r="BB289"/>
  <c r="BE289" s="1"/>
  <c r="AY289"/>
  <c r="AX289"/>
  <c r="AW289"/>
  <c r="AT289"/>
  <c r="AS289"/>
  <c r="AR289"/>
  <c r="AU289" s="1"/>
  <c r="AO289"/>
  <c r="AN289"/>
  <c r="AM289"/>
  <c r="AJ289"/>
  <c r="AI289"/>
  <c r="AH289"/>
  <c r="AK289" s="1"/>
  <c r="AE289"/>
  <c r="AD289"/>
  <c r="AC289"/>
  <c r="Z289"/>
  <c r="Y289"/>
  <c r="X289"/>
  <c r="AA289" s="1"/>
  <c r="U289"/>
  <c r="T289"/>
  <c r="S289"/>
  <c r="CC288"/>
  <c r="CB288"/>
  <c r="CA288"/>
  <c r="CD288" s="1"/>
  <c r="BX288"/>
  <c r="BW288"/>
  <c r="BV288"/>
  <c r="BS288"/>
  <c r="BR288"/>
  <c r="BQ288"/>
  <c r="BT288" s="1"/>
  <c r="BN288"/>
  <c r="BM288"/>
  <c r="BL288"/>
  <c r="BI288"/>
  <c r="BH288"/>
  <c r="BG288"/>
  <c r="BJ288" s="1"/>
  <c r="BD288"/>
  <c r="BC288"/>
  <c r="BB288"/>
  <c r="AY288"/>
  <c r="AX288"/>
  <c r="AW288"/>
  <c r="AZ288" s="1"/>
  <c r="AT288"/>
  <c r="AS288"/>
  <c r="AR288"/>
  <c r="AO288"/>
  <c r="AN288"/>
  <c r="AM288"/>
  <c r="AP288" s="1"/>
  <c r="AJ288"/>
  <c r="AI288"/>
  <c r="AH288"/>
  <c r="AE288"/>
  <c r="AD288"/>
  <c r="AC288"/>
  <c r="AF288" s="1"/>
  <c r="Z288"/>
  <c r="Y288"/>
  <c r="X288"/>
  <c r="U288"/>
  <c r="T288"/>
  <c r="S288"/>
  <c r="V288" s="1"/>
  <c r="CC287"/>
  <c r="CB287"/>
  <c r="CA287"/>
  <c r="BX287"/>
  <c r="BW287"/>
  <c r="BV287"/>
  <c r="BY287" s="1"/>
  <c r="BS287"/>
  <c r="BR287"/>
  <c r="BQ287"/>
  <c r="BN287"/>
  <c r="BM287"/>
  <c r="BL287"/>
  <c r="BO287" s="1"/>
  <c r="BI287"/>
  <c r="BH287"/>
  <c r="BG287"/>
  <c r="BD287"/>
  <c r="BC287"/>
  <c r="BB287"/>
  <c r="BE287" s="1"/>
  <c r="AY287"/>
  <c r="AX287"/>
  <c r="AW287"/>
  <c r="AT287"/>
  <c r="AS287"/>
  <c r="AR287"/>
  <c r="AU287" s="1"/>
  <c r="AO287"/>
  <c r="AN287"/>
  <c r="AM287"/>
  <c r="AJ287"/>
  <c r="AI287"/>
  <c r="AH287"/>
  <c r="AK287" s="1"/>
  <c r="AE287"/>
  <c r="AD287"/>
  <c r="AC287"/>
  <c r="AF287" s="1"/>
  <c r="Z287"/>
  <c r="Y287"/>
  <c r="X287"/>
  <c r="AA287" s="1"/>
  <c r="U287"/>
  <c r="T287"/>
  <c r="S287"/>
  <c r="V287" s="1"/>
  <c r="CC286"/>
  <c r="CB286"/>
  <c r="CA286"/>
  <c r="CD286" s="1"/>
  <c r="BX286"/>
  <c r="BW286"/>
  <c r="BV286"/>
  <c r="BY286" s="1"/>
  <c r="BS286"/>
  <c r="BR286"/>
  <c r="BQ286"/>
  <c r="BT286" s="1"/>
  <c r="BN286"/>
  <c r="BM286"/>
  <c r="BL286"/>
  <c r="BO286" s="1"/>
  <c r="BI286"/>
  <c r="BH286"/>
  <c r="BG286"/>
  <c r="BJ286" s="1"/>
  <c r="BD286"/>
  <c r="BC286"/>
  <c r="BB286"/>
  <c r="BE286" s="1"/>
  <c r="AY286"/>
  <c r="AX286"/>
  <c r="AW286"/>
  <c r="AZ286" s="1"/>
  <c r="AT286"/>
  <c r="AS286"/>
  <c r="AR286"/>
  <c r="AU286" s="1"/>
  <c r="AO286"/>
  <c r="AN286"/>
  <c r="AM286"/>
  <c r="AP286" s="1"/>
  <c r="AJ286"/>
  <c r="AI286"/>
  <c r="AH286"/>
  <c r="AK286" s="1"/>
  <c r="AE286"/>
  <c r="AD286"/>
  <c r="AC286"/>
  <c r="AF286" s="1"/>
  <c r="Z286"/>
  <c r="Y286"/>
  <c r="X286"/>
  <c r="AA286" s="1"/>
  <c r="U286"/>
  <c r="T286"/>
  <c r="S286"/>
  <c r="V286" s="1"/>
  <c r="CC285"/>
  <c r="CB285"/>
  <c r="CA285"/>
  <c r="CD285" s="1"/>
  <c r="BX285"/>
  <c r="BW285"/>
  <c r="BV285"/>
  <c r="BY285" s="1"/>
  <c r="BS285"/>
  <c r="BR285"/>
  <c r="BQ285"/>
  <c r="BT285" s="1"/>
  <c r="BN285"/>
  <c r="BM285"/>
  <c r="BL285"/>
  <c r="BO285" s="1"/>
  <c r="BI285"/>
  <c r="BH285"/>
  <c r="BG285"/>
  <c r="BJ285" s="1"/>
  <c r="BD285"/>
  <c r="BC285"/>
  <c r="BB285"/>
  <c r="BE285" s="1"/>
  <c r="AY285"/>
  <c r="AX285"/>
  <c r="AW285"/>
  <c r="AZ285" s="1"/>
  <c r="AT285"/>
  <c r="AS285"/>
  <c r="AR285"/>
  <c r="AU285" s="1"/>
  <c r="AO285"/>
  <c r="AN285"/>
  <c r="AM285"/>
  <c r="AP285" s="1"/>
  <c r="AJ285"/>
  <c r="AI285"/>
  <c r="AH285"/>
  <c r="AK285" s="1"/>
  <c r="AE285"/>
  <c r="AD285"/>
  <c r="AC285"/>
  <c r="AF285" s="1"/>
  <c r="Z285"/>
  <c r="Y285"/>
  <c r="X285"/>
  <c r="AA285" s="1"/>
  <c r="U285"/>
  <c r="T285"/>
  <c r="S285"/>
  <c r="V285" s="1"/>
  <c r="CC284"/>
  <c r="CB284"/>
  <c r="CA284"/>
  <c r="CD284" s="1"/>
  <c r="BX284"/>
  <c r="BW284"/>
  <c r="BV284"/>
  <c r="BY284" s="1"/>
  <c r="BS284"/>
  <c r="BR284"/>
  <c r="BQ284"/>
  <c r="BT284" s="1"/>
  <c r="BN284"/>
  <c r="BM284"/>
  <c r="BL284"/>
  <c r="BO284" s="1"/>
  <c r="BI284"/>
  <c r="BH284"/>
  <c r="BG284"/>
  <c r="BJ284" s="1"/>
  <c r="BD284"/>
  <c r="BC284"/>
  <c r="BB284"/>
  <c r="BE284" s="1"/>
  <c r="AY284"/>
  <c r="AX284"/>
  <c r="AW284"/>
  <c r="AZ284" s="1"/>
  <c r="AT284"/>
  <c r="AS284"/>
  <c r="AR284"/>
  <c r="AU284" s="1"/>
  <c r="AO284"/>
  <c r="AN284"/>
  <c r="AM284"/>
  <c r="AP284" s="1"/>
  <c r="AJ284"/>
  <c r="AI284"/>
  <c r="AH284"/>
  <c r="AK284" s="1"/>
  <c r="AE284"/>
  <c r="AD284"/>
  <c r="AC284"/>
  <c r="AF284" s="1"/>
  <c r="Z284"/>
  <c r="Y284"/>
  <c r="X284"/>
  <c r="AA284" s="1"/>
  <c r="U284"/>
  <c r="T284"/>
  <c r="S284"/>
  <c r="V284" s="1"/>
  <c r="CC283"/>
  <c r="CB283"/>
  <c r="CA283"/>
  <c r="CD283" s="1"/>
  <c r="BX283"/>
  <c r="BW283"/>
  <c r="BV283"/>
  <c r="BY283" s="1"/>
  <c r="BS283"/>
  <c r="BR283"/>
  <c r="BQ283"/>
  <c r="BT283" s="1"/>
  <c r="BN283"/>
  <c r="BM283"/>
  <c r="BL283"/>
  <c r="BO283" s="1"/>
  <c r="BI283"/>
  <c r="BH283"/>
  <c r="BG283"/>
  <c r="BJ283" s="1"/>
  <c r="BD283"/>
  <c r="BC283"/>
  <c r="BB283"/>
  <c r="BE283" s="1"/>
  <c r="AY283"/>
  <c r="AX283"/>
  <c r="AW283"/>
  <c r="AZ283" s="1"/>
  <c r="AT283"/>
  <c r="AS283"/>
  <c r="AR283"/>
  <c r="AU283" s="1"/>
  <c r="AO283"/>
  <c r="AN283"/>
  <c r="AM283"/>
  <c r="AP283" s="1"/>
  <c r="AJ283"/>
  <c r="AI283"/>
  <c r="AH283"/>
  <c r="AK283" s="1"/>
  <c r="AE283"/>
  <c r="AD283"/>
  <c r="AC283"/>
  <c r="AF283" s="1"/>
  <c r="Z283"/>
  <c r="Y283"/>
  <c r="X283"/>
  <c r="AA283" s="1"/>
  <c r="U283"/>
  <c r="T283"/>
  <c r="S283"/>
  <c r="V283" s="1"/>
  <c r="CC282"/>
  <c r="CB282"/>
  <c r="CA282"/>
  <c r="CD282" s="1"/>
  <c r="BX282"/>
  <c r="BW282"/>
  <c r="BV282"/>
  <c r="BY282" s="1"/>
  <c r="BS282"/>
  <c r="BR282"/>
  <c r="BQ282"/>
  <c r="BT282" s="1"/>
  <c r="BN282"/>
  <c r="BM282"/>
  <c r="BL282"/>
  <c r="BO282" s="1"/>
  <c r="BI282"/>
  <c r="BH282"/>
  <c r="BG282"/>
  <c r="BJ282" s="1"/>
  <c r="BD282"/>
  <c r="BC282"/>
  <c r="BB282"/>
  <c r="BE282" s="1"/>
  <c r="AY282"/>
  <c r="AX282"/>
  <c r="AW282"/>
  <c r="AZ282" s="1"/>
  <c r="AT282"/>
  <c r="AS282"/>
  <c r="AR282"/>
  <c r="AU282" s="1"/>
  <c r="AO282"/>
  <c r="AN282"/>
  <c r="AM282"/>
  <c r="AP282" s="1"/>
  <c r="AJ282"/>
  <c r="AI282"/>
  <c r="AH282"/>
  <c r="AK282" s="1"/>
  <c r="AE282"/>
  <c r="AD282"/>
  <c r="AC282"/>
  <c r="AF282" s="1"/>
  <c r="Z282"/>
  <c r="Y282"/>
  <c r="X282"/>
  <c r="AA282" s="1"/>
  <c r="U282"/>
  <c r="T282"/>
  <c r="S282"/>
  <c r="V282" s="1"/>
  <c r="CC281"/>
  <c r="CB281"/>
  <c r="CA281"/>
  <c r="CD281" s="1"/>
  <c r="BX281"/>
  <c r="BW281"/>
  <c r="BV281"/>
  <c r="BY281" s="1"/>
  <c r="BS281"/>
  <c r="BR281"/>
  <c r="BQ281"/>
  <c r="BT281" s="1"/>
  <c r="BN281"/>
  <c r="BM281"/>
  <c r="BL281"/>
  <c r="BO281" s="1"/>
  <c r="BI281"/>
  <c r="BH281"/>
  <c r="BG281"/>
  <c r="BJ281" s="1"/>
  <c r="BD281"/>
  <c r="BC281"/>
  <c r="BB281"/>
  <c r="BE281" s="1"/>
  <c r="AY281"/>
  <c r="AX281"/>
  <c r="AW281"/>
  <c r="AZ281" s="1"/>
  <c r="AT281"/>
  <c r="AS281"/>
  <c r="AR281"/>
  <c r="AU281" s="1"/>
  <c r="AO281"/>
  <c r="AN281"/>
  <c r="AM281"/>
  <c r="AP281" s="1"/>
  <c r="AJ281"/>
  <c r="AI281"/>
  <c r="AH281"/>
  <c r="AK281" s="1"/>
  <c r="AE281"/>
  <c r="AD281"/>
  <c r="AC281"/>
  <c r="AF281" s="1"/>
  <c r="Z281"/>
  <c r="Y281"/>
  <c r="X281"/>
  <c r="AA281" s="1"/>
  <c r="U281"/>
  <c r="T281"/>
  <c r="S281"/>
  <c r="V281" s="1"/>
  <c r="CC280"/>
  <c r="CB280"/>
  <c r="CA280"/>
  <c r="CD280" s="1"/>
  <c r="BX280"/>
  <c r="BW280"/>
  <c r="BV280"/>
  <c r="BY280" s="1"/>
  <c r="BS280"/>
  <c r="BR280"/>
  <c r="BQ280"/>
  <c r="BT280" s="1"/>
  <c r="BN280"/>
  <c r="BM280"/>
  <c r="BL280"/>
  <c r="BO280" s="1"/>
  <c r="BI280"/>
  <c r="BH280"/>
  <c r="BG280"/>
  <c r="BJ280" s="1"/>
  <c r="BD280"/>
  <c r="BC280"/>
  <c r="BB280"/>
  <c r="BE280" s="1"/>
  <c r="AY280"/>
  <c r="AX280"/>
  <c r="AW280"/>
  <c r="AZ280" s="1"/>
  <c r="AT280"/>
  <c r="AS280"/>
  <c r="AR280"/>
  <c r="AU280" s="1"/>
  <c r="AO280"/>
  <c r="AN280"/>
  <c r="AM280"/>
  <c r="AP280" s="1"/>
  <c r="AJ280"/>
  <c r="AI280"/>
  <c r="AH280"/>
  <c r="AK280" s="1"/>
  <c r="AE280"/>
  <c r="AD280"/>
  <c r="AC280"/>
  <c r="AF280" s="1"/>
  <c r="Z280"/>
  <c r="Y280"/>
  <c r="X280"/>
  <c r="AA280" s="1"/>
  <c r="U280"/>
  <c r="T280"/>
  <c r="S280"/>
  <c r="V280" s="1"/>
  <c r="CC279"/>
  <c r="CB279"/>
  <c r="CA279"/>
  <c r="CD279" s="1"/>
  <c r="BX279"/>
  <c r="BW279"/>
  <c r="BV279"/>
  <c r="BY279" s="1"/>
  <c r="BS279"/>
  <c r="BR279"/>
  <c r="BQ279"/>
  <c r="BT279" s="1"/>
  <c r="BN279"/>
  <c r="BM279"/>
  <c r="BL279"/>
  <c r="BO279" s="1"/>
  <c r="BI279"/>
  <c r="BH279"/>
  <c r="BG279"/>
  <c r="BJ279" s="1"/>
  <c r="BD279"/>
  <c r="BC279"/>
  <c r="BB279"/>
  <c r="BE279" s="1"/>
  <c r="AY279"/>
  <c r="AX279"/>
  <c r="AW279"/>
  <c r="AZ279" s="1"/>
  <c r="AT279"/>
  <c r="AS279"/>
  <c r="AR279"/>
  <c r="AU279" s="1"/>
  <c r="AO279"/>
  <c r="AN279"/>
  <c r="AM279"/>
  <c r="AP279" s="1"/>
  <c r="AJ279"/>
  <c r="AI279"/>
  <c r="AH279"/>
  <c r="AK279" s="1"/>
  <c r="AE279"/>
  <c r="AD279"/>
  <c r="AC279"/>
  <c r="AF279" s="1"/>
  <c r="Z279"/>
  <c r="Y279"/>
  <c r="X279"/>
  <c r="AA279" s="1"/>
  <c r="U279"/>
  <c r="T279"/>
  <c r="S279"/>
  <c r="V279" s="1"/>
  <c r="CC278"/>
  <c r="CB278"/>
  <c r="CA278"/>
  <c r="CD278" s="1"/>
  <c r="BX278"/>
  <c r="BW278"/>
  <c r="BV278"/>
  <c r="BY278" s="1"/>
  <c r="BS278"/>
  <c r="BR278"/>
  <c r="BQ278"/>
  <c r="BT278" s="1"/>
  <c r="BN278"/>
  <c r="BM278"/>
  <c r="BL278"/>
  <c r="BO278" s="1"/>
  <c r="BI278"/>
  <c r="BH278"/>
  <c r="BG278"/>
  <c r="BJ278" s="1"/>
  <c r="BD278"/>
  <c r="BC278"/>
  <c r="BB278"/>
  <c r="BE278" s="1"/>
  <c r="AY278"/>
  <c r="AX278"/>
  <c r="AW278"/>
  <c r="AZ278" s="1"/>
  <c r="AT278"/>
  <c r="AS278"/>
  <c r="AR278"/>
  <c r="AU278" s="1"/>
  <c r="AO278"/>
  <c r="AN278"/>
  <c r="AM278"/>
  <c r="AP278" s="1"/>
  <c r="AJ278"/>
  <c r="AI278"/>
  <c r="AH278"/>
  <c r="AK278" s="1"/>
  <c r="AE278"/>
  <c r="AD278"/>
  <c r="AC278"/>
  <c r="AF278" s="1"/>
  <c r="Z278"/>
  <c r="Y278"/>
  <c r="X278"/>
  <c r="AA278" s="1"/>
  <c r="U278"/>
  <c r="T278"/>
  <c r="S278"/>
  <c r="V278" s="1"/>
  <c r="CC277"/>
  <c r="CB277"/>
  <c r="CA277"/>
  <c r="CD277" s="1"/>
  <c r="BX277"/>
  <c r="BW277"/>
  <c r="BV277"/>
  <c r="BY277" s="1"/>
  <c r="BS277"/>
  <c r="BR277"/>
  <c r="BQ277"/>
  <c r="BT277" s="1"/>
  <c r="BN277"/>
  <c r="BM277"/>
  <c r="BL277"/>
  <c r="BO277" s="1"/>
  <c r="BI277"/>
  <c r="BH277"/>
  <c r="BG277"/>
  <c r="BJ277" s="1"/>
  <c r="BD277"/>
  <c r="BC277"/>
  <c r="BB277"/>
  <c r="BE277" s="1"/>
  <c r="AY277"/>
  <c r="AX277"/>
  <c r="AW277"/>
  <c r="AZ277" s="1"/>
  <c r="AT277"/>
  <c r="AS277"/>
  <c r="AR277"/>
  <c r="AU277" s="1"/>
  <c r="AO277"/>
  <c r="AN277"/>
  <c r="AM277"/>
  <c r="AP277" s="1"/>
  <c r="AJ277"/>
  <c r="AI277"/>
  <c r="AH277"/>
  <c r="AK277" s="1"/>
  <c r="AE277"/>
  <c r="AD277"/>
  <c r="AC277"/>
  <c r="AF277" s="1"/>
  <c r="Z277"/>
  <c r="Y277"/>
  <c r="X277"/>
  <c r="AA277" s="1"/>
  <c r="U277"/>
  <c r="T277"/>
  <c r="S277"/>
  <c r="V277" s="1"/>
  <c r="CC276"/>
  <c r="CB276"/>
  <c r="CA276"/>
  <c r="CD276" s="1"/>
  <c r="BX276"/>
  <c r="BW276"/>
  <c r="BV276"/>
  <c r="BY276" s="1"/>
  <c r="BS276"/>
  <c r="BR276"/>
  <c r="BQ276"/>
  <c r="BT276" s="1"/>
  <c r="BN276"/>
  <c r="BM276"/>
  <c r="BL276"/>
  <c r="BO276" s="1"/>
  <c r="BI276"/>
  <c r="BH276"/>
  <c r="BG276"/>
  <c r="BJ276" s="1"/>
  <c r="BD276"/>
  <c r="BC276"/>
  <c r="BB276"/>
  <c r="BE276" s="1"/>
  <c r="AY276"/>
  <c r="AX276"/>
  <c r="AW276"/>
  <c r="AZ276" s="1"/>
  <c r="AT276"/>
  <c r="AS276"/>
  <c r="AR276"/>
  <c r="AU276" s="1"/>
  <c r="AO276"/>
  <c r="AN276"/>
  <c r="AM276"/>
  <c r="AP276" s="1"/>
  <c r="AJ276"/>
  <c r="AI276"/>
  <c r="AH276"/>
  <c r="AK276" s="1"/>
  <c r="AE276"/>
  <c r="AD276"/>
  <c r="AC276"/>
  <c r="AF276" s="1"/>
  <c r="Z276"/>
  <c r="Y276"/>
  <c r="X276"/>
  <c r="AA276" s="1"/>
  <c r="U276"/>
  <c r="T276"/>
  <c r="S276"/>
  <c r="V276" s="1"/>
  <c r="CC275"/>
  <c r="CB275"/>
  <c r="CA275"/>
  <c r="CD275" s="1"/>
  <c r="BX275"/>
  <c r="BW275"/>
  <c r="BV275"/>
  <c r="BY275" s="1"/>
  <c r="BS275"/>
  <c r="BR275"/>
  <c r="BQ275"/>
  <c r="BT275" s="1"/>
  <c r="BN275"/>
  <c r="BM275"/>
  <c r="BL275"/>
  <c r="BO275" s="1"/>
  <c r="BI275"/>
  <c r="BH275"/>
  <c r="BG275"/>
  <c r="BJ275" s="1"/>
  <c r="BD275"/>
  <c r="BC275"/>
  <c r="BB275"/>
  <c r="BE275" s="1"/>
  <c r="AY275"/>
  <c r="AX275"/>
  <c r="AW275"/>
  <c r="AZ275" s="1"/>
  <c r="AT275"/>
  <c r="AS275"/>
  <c r="AR275"/>
  <c r="AU275" s="1"/>
  <c r="AO275"/>
  <c r="AN275"/>
  <c r="AM275"/>
  <c r="AP275" s="1"/>
  <c r="AJ275"/>
  <c r="AI275"/>
  <c r="AH275"/>
  <c r="AK275" s="1"/>
  <c r="AE275"/>
  <c r="AD275"/>
  <c r="AC275"/>
  <c r="AF275" s="1"/>
  <c r="Z275"/>
  <c r="Y275"/>
  <c r="X275"/>
  <c r="AA275" s="1"/>
  <c r="U275"/>
  <c r="T275"/>
  <c r="S275"/>
  <c r="V275" s="1"/>
  <c r="CC274"/>
  <c r="CB274"/>
  <c r="CA274"/>
  <c r="CD274" s="1"/>
  <c r="BX274"/>
  <c r="BW274"/>
  <c r="BV274"/>
  <c r="BY274" s="1"/>
  <c r="BS274"/>
  <c r="BR274"/>
  <c r="BQ274"/>
  <c r="BT274" s="1"/>
  <c r="BN274"/>
  <c r="BM274"/>
  <c r="BL274"/>
  <c r="BO274" s="1"/>
  <c r="BI274"/>
  <c r="BH274"/>
  <c r="BG274"/>
  <c r="BJ274" s="1"/>
  <c r="BD274"/>
  <c r="BC274"/>
  <c r="BB274"/>
  <c r="BE274" s="1"/>
  <c r="AY274"/>
  <c r="AX274"/>
  <c r="AW274"/>
  <c r="AZ274" s="1"/>
  <c r="AT274"/>
  <c r="AS274"/>
  <c r="AR274"/>
  <c r="AU274" s="1"/>
  <c r="AO274"/>
  <c r="AN274"/>
  <c r="AM274"/>
  <c r="AJ274"/>
  <c r="AI274"/>
  <c r="AH274"/>
  <c r="AK274" s="1"/>
  <c r="AE274"/>
  <c r="AD274"/>
  <c r="AC274"/>
  <c r="AF274" s="1"/>
  <c r="Z274"/>
  <c r="Y274"/>
  <c r="X274"/>
  <c r="AA274" s="1"/>
  <c r="U274"/>
  <c r="T274"/>
  <c r="S274"/>
  <c r="V274" s="1"/>
  <c r="CC273"/>
  <c r="CB273"/>
  <c r="CA273"/>
  <c r="CD273" s="1"/>
  <c r="BX273"/>
  <c r="BW273"/>
  <c r="BV273"/>
  <c r="BY273" s="1"/>
  <c r="BS273"/>
  <c r="BR273"/>
  <c r="BQ273"/>
  <c r="BT273" s="1"/>
  <c r="BN273"/>
  <c r="BM273"/>
  <c r="BL273"/>
  <c r="BI273"/>
  <c r="BH273"/>
  <c r="BG273"/>
  <c r="BJ273" s="1"/>
  <c r="BD273"/>
  <c r="BC273"/>
  <c r="BB273"/>
  <c r="BE273" s="1"/>
  <c r="AY273"/>
  <c r="AX273"/>
  <c r="AW273"/>
  <c r="AZ273" s="1"/>
  <c r="AT273"/>
  <c r="AS273"/>
  <c r="AR273"/>
  <c r="AU273" s="1"/>
  <c r="AO273"/>
  <c r="AN273"/>
  <c r="AM273"/>
  <c r="AP273" s="1"/>
  <c r="AJ273"/>
  <c r="AI273"/>
  <c r="AH273"/>
  <c r="AK273" s="1"/>
  <c r="AE273"/>
  <c r="AD273"/>
  <c r="AC273"/>
  <c r="AF273" s="1"/>
  <c r="Z273"/>
  <c r="Y273"/>
  <c r="X273"/>
  <c r="U273"/>
  <c r="T273"/>
  <c r="S273"/>
  <c r="V273" s="1"/>
  <c r="CC272"/>
  <c r="CB272"/>
  <c r="CA272"/>
  <c r="CD272" s="1"/>
  <c r="BX272"/>
  <c r="BW272"/>
  <c r="BV272"/>
  <c r="BY272" s="1"/>
  <c r="BS272"/>
  <c r="BR272"/>
  <c r="BQ272"/>
  <c r="BT272" s="1"/>
  <c r="BN272"/>
  <c r="BM272"/>
  <c r="BL272"/>
  <c r="BO272" s="1"/>
  <c r="BI272"/>
  <c r="BH272"/>
  <c r="BG272"/>
  <c r="BJ272" s="1"/>
  <c r="BD272"/>
  <c r="BC272"/>
  <c r="BB272"/>
  <c r="BE272" s="1"/>
  <c r="AY272"/>
  <c r="AX272"/>
  <c r="AW272"/>
  <c r="AT272"/>
  <c r="AS272"/>
  <c r="AR272"/>
  <c r="AU272" s="1"/>
  <c r="AO272"/>
  <c r="AN272"/>
  <c r="AM272"/>
  <c r="AP272" s="1"/>
  <c r="AJ272"/>
  <c r="AI272"/>
  <c r="AH272"/>
  <c r="AK272" s="1"/>
  <c r="AE272"/>
  <c r="AD272"/>
  <c r="AC272"/>
  <c r="AF272" s="1"/>
  <c r="Z272"/>
  <c r="Y272"/>
  <c r="X272"/>
  <c r="AA272" s="1"/>
  <c r="U272"/>
  <c r="T272"/>
  <c r="S272"/>
  <c r="V272" s="1"/>
  <c r="CC271"/>
  <c r="CB271"/>
  <c r="CA271"/>
  <c r="CD271" s="1"/>
  <c r="BX271"/>
  <c r="BW271"/>
  <c r="BV271"/>
  <c r="BS271"/>
  <c r="BR271"/>
  <c r="BQ271"/>
  <c r="BT271" s="1"/>
  <c r="BN271"/>
  <c r="BM271"/>
  <c r="BL271"/>
  <c r="BO271" s="1"/>
  <c r="BI271"/>
  <c r="BH271"/>
  <c r="BG271"/>
  <c r="BJ271" s="1"/>
  <c r="BD271"/>
  <c r="BC271"/>
  <c r="BB271"/>
  <c r="BE271" s="1"/>
  <c r="AY271"/>
  <c r="AX271"/>
  <c r="AW271"/>
  <c r="AZ271" s="1"/>
  <c r="AT271"/>
  <c r="AS271"/>
  <c r="AR271"/>
  <c r="AU271" s="1"/>
  <c r="AO271"/>
  <c r="AN271"/>
  <c r="AM271"/>
  <c r="AP271" s="1"/>
  <c r="AJ271"/>
  <c r="AI271"/>
  <c r="AH271"/>
  <c r="AE271"/>
  <c r="AD271"/>
  <c r="AC271"/>
  <c r="AF271" s="1"/>
  <c r="Z271"/>
  <c r="Y271"/>
  <c r="X271"/>
  <c r="AA271" s="1"/>
  <c r="U271"/>
  <c r="T271"/>
  <c r="S271"/>
  <c r="V271" s="1"/>
  <c r="CC270"/>
  <c r="CB270"/>
  <c r="CA270"/>
  <c r="CD270" s="1"/>
  <c r="BX270"/>
  <c r="BW270"/>
  <c r="BV270"/>
  <c r="BY270" s="1"/>
  <c r="BS270"/>
  <c r="BR270"/>
  <c r="BQ270"/>
  <c r="BT270" s="1"/>
  <c r="BN270"/>
  <c r="BM270"/>
  <c r="BL270"/>
  <c r="BO270" s="1"/>
  <c r="BI270"/>
  <c r="BH270"/>
  <c r="BG270"/>
  <c r="BD270"/>
  <c r="BC270"/>
  <c r="BB270"/>
  <c r="BE270" s="1"/>
  <c r="AY270"/>
  <c r="AX270"/>
  <c r="AW270"/>
  <c r="AZ270" s="1"/>
  <c r="AT270"/>
  <c r="AS270"/>
  <c r="AR270"/>
  <c r="AU270" s="1"/>
  <c r="AO270"/>
  <c r="AN270"/>
  <c r="AM270"/>
  <c r="AP270" s="1"/>
  <c r="AJ270"/>
  <c r="AI270"/>
  <c r="AH270"/>
  <c r="AK270" s="1"/>
  <c r="AE270"/>
  <c r="AD270"/>
  <c r="AC270"/>
  <c r="AF270" s="1"/>
  <c r="Z270"/>
  <c r="Y270"/>
  <c r="X270"/>
  <c r="AA270" s="1"/>
  <c r="U270"/>
  <c r="T270"/>
  <c r="S270"/>
  <c r="CC269"/>
  <c r="CB269"/>
  <c r="CA269"/>
  <c r="CD269" s="1"/>
  <c r="BX269"/>
  <c r="BW269"/>
  <c r="BV269"/>
  <c r="BY269" s="1"/>
  <c r="BS269"/>
  <c r="BR269"/>
  <c r="BQ269"/>
  <c r="BT269" s="1"/>
  <c r="BN269"/>
  <c r="BM269"/>
  <c r="BL269"/>
  <c r="BO269" s="1"/>
  <c r="BI269"/>
  <c r="BH269"/>
  <c r="BG269"/>
  <c r="BJ269" s="1"/>
  <c r="BD269"/>
  <c r="BC269"/>
  <c r="BB269"/>
  <c r="BE269" s="1"/>
  <c r="AY269"/>
  <c r="AX269"/>
  <c r="AW269"/>
  <c r="AZ269" s="1"/>
  <c r="AT269"/>
  <c r="AS269"/>
  <c r="AR269"/>
  <c r="AO269"/>
  <c r="AN269"/>
  <c r="AM269"/>
  <c r="AP269" s="1"/>
  <c r="AJ269"/>
  <c r="AI269"/>
  <c r="AH269"/>
  <c r="AK269" s="1"/>
  <c r="AE269"/>
  <c r="AD269"/>
  <c r="AC269"/>
  <c r="AF269" s="1"/>
  <c r="Z269"/>
  <c r="Y269"/>
  <c r="X269"/>
  <c r="AA269" s="1"/>
  <c r="U269"/>
  <c r="T269"/>
  <c r="S269"/>
  <c r="V269" s="1"/>
  <c r="CC268"/>
  <c r="CB268"/>
  <c r="CA268"/>
  <c r="CD268" s="1"/>
  <c r="BX268"/>
  <c r="BW268"/>
  <c r="BV268"/>
  <c r="BY268" s="1"/>
  <c r="BS268"/>
  <c r="BR268"/>
  <c r="BQ268"/>
  <c r="BN268"/>
  <c r="BM268"/>
  <c r="BL268"/>
  <c r="BO268" s="1"/>
  <c r="BI268"/>
  <c r="BH268"/>
  <c r="BG268"/>
  <c r="BJ268" s="1"/>
  <c r="BD268"/>
  <c r="BC268"/>
  <c r="BB268"/>
  <c r="BE268" s="1"/>
  <c r="AY268"/>
  <c r="AX268"/>
  <c r="AW268"/>
  <c r="AZ268" s="1"/>
  <c r="AT268"/>
  <c r="AS268"/>
  <c r="AR268"/>
  <c r="AU268" s="1"/>
  <c r="AO268"/>
  <c r="AN268"/>
  <c r="AM268"/>
  <c r="AP268" s="1"/>
  <c r="AJ268"/>
  <c r="AI268"/>
  <c r="AH268"/>
  <c r="AK268" s="1"/>
  <c r="AE268"/>
  <c r="AD268"/>
  <c r="AC268"/>
  <c r="Z268"/>
  <c r="Y268"/>
  <c r="X268"/>
  <c r="AA268" s="1"/>
  <c r="U268"/>
  <c r="T268"/>
  <c r="S268"/>
  <c r="V268" s="1"/>
  <c r="CC267"/>
  <c r="CB267"/>
  <c r="CA267"/>
  <c r="CD267" s="1"/>
  <c r="BX267"/>
  <c r="BW267"/>
  <c r="BV267"/>
  <c r="BY267" s="1"/>
  <c r="BS267"/>
  <c r="BR267"/>
  <c r="BQ267"/>
  <c r="BT267" s="1"/>
  <c r="BN267"/>
  <c r="BM267"/>
  <c r="BL267"/>
  <c r="BO267" s="1"/>
  <c r="BI267"/>
  <c r="BH267"/>
  <c r="BG267"/>
  <c r="BJ267" s="1"/>
  <c r="BD267"/>
  <c r="BC267"/>
  <c r="BB267"/>
  <c r="AY267"/>
  <c r="AX267"/>
  <c r="AW267"/>
  <c r="AZ267" s="1"/>
  <c r="AT267"/>
  <c r="AS267"/>
  <c r="AR267"/>
  <c r="AU267" s="1"/>
  <c r="AO267"/>
  <c r="AN267"/>
  <c r="AM267"/>
  <c r="AP267" s="1"/>
  <c r="AJ267"/>
  <c r="AI267"/>
  <c r="AH267"/>
  <c r="AK267" s="1"/>
  <c r="AE267"/>
  <c r="AD267"/>
  <c r="AC267"/>
  <c r="AF267" s="1"/>
  <c r="Z267"/>
  <c r="Y267"/>
  <c r="X267"/>
  <c r="AA267" s="1"/>
  <c r="U267"/>
  <c r="T267"/>
  <c r="S267"/>
  <c r="V267" s="1"/>
  <c r="CC266"/>
  <c r="CB266"/>
  <c r="CA266"/>
  <c r="BX266"/>
  <c r="BW266"/>
  <c r="BV266"/>
  <c r="BY266" s="1"/>
  <c r="BS266"/>
  <c r="BR266"/>
  <c r="BQ266"/>
  <c r="BT266" s="1"/>
  <c r="BN266"/>
  <c r="BM266"/>
  <c r="BL266"/>
  <c r="BO266" s="1"/>
  <c r="BI266"/>
  <c r="BH266"/>
  <c r="BG266"/>
  <c r="BJ266" s="1"/>
  <c r="BD266"/>
  <c r="BC266"/>
  <c r="BB266"/>
  <c r="BE266" s="1"/>
  <c r="AY266"/>
  <c r="AX266"/>
  <c r="AW266"/>
  <c r="AZ266" s="1"/>
  <c r="AT266"/>
  <c r="AS266"/>
  <c r="AR266"/>
  <c r="AU266" s="1"/>
  <c r="AO266"/>
  <c r="AN266"/>
  <c r="AM266"/>
  <c r="AJ266"/>
  <c r="AI266"/>
  <c r="AH266"/>
  <c r="AK266" s="1"/>
  <c r="AE266"/>
  <c r="AD266"/>
  <c r="AC266"/>
  <c r="AF266" s="1"/>
  <c r="Z266"/>
  <c r="Y266"/>
  <c r="X266"/>
  <c r="AA266" s="1"/>
  <c r="U266"/>
  <c r="T266"/>
  <c r="S266"/>
  <c r="V266" s="1"/>
  <c r="CC265"/>
  <c r="CB265"/>
  <c r="CA265"/>
  <c r="CD265" s="1"/>
  <c r="BX265"/>
  <c r="BW265"/>
  <c r="BV265"/>
  <c r="BY265" s="1"/>
  <c r="BS265"/>
  <c r="BR265"/>
  <c r="BQ265"/>
  <c r="BT265" s="1"/>
  <c r="BN265"/>
  <c r="BM265"/>
  <c r="BL265"/>
  <c r="BI265"/>
  <c r="BH265"/>
  <c r="BG265"/>
  <c r="BJ265" s="1"/>
  <c r="BD265"/>
  <c r="BC265"/>
  <c r="BB265"/>
  <c r="BE265" s="1"/>
  <c r="AY265"/>
  <c r="AX265"/>
  <c r="AW265"/>
  <c r="AZ265" s="1"/>
  <c r="AT265"/>
  <c r="AS265"/>
  <c r="AR265"/>
  <c r="AU265" s="1"/>
  <c r="AO265"/>
  <c r="AN265"/>
  <c r="AM265"/>
  <c r="AP265" s="1"/>
  <c r="AJ265"/>
  <c r="AI265"/>
  <c r="AH265"/>
  <c r="AK265" s="1"/>
  <c r="AE265"/>
  <c r="AD265"/>
  <c r="AC265"/>
  <c r="AF265" s="1"/>
  <c r="Z265"/>
  <c r="Y265"/>
  <c r="X265"/>
  <c r="U265"/>
  <c r="T265"/>
  <c r="S265"/>
  <c r="V265" s="1"/>
  <c r="CC264"/>
  <c r="CB264"/>
  <c r="CA264"/>
  <c r="CD264" s="1"/>
  <c r="BX264"/>
  <c r="BW264"/>
  <c r="BV264"/>
  <c r="BY264" s="1"/>
  <c r="BS264"/>
  <c r="BR264"/>
  <c r="BQ264"/>
  <c r="BT264" s="1"/>
  <c r="BN264"/>
  <c r="BM264"/>
  <c r="BL264"/>
  <c r="BO264" s="1"/>
  <c r="BI264"/>
  <c r="BH264"/>
  <c r="BG264"/>
  <c r="BJ264" s="1"/>
  <c r="BD264"/>
  <c r="BC264"/>
  <c r="BB264"/>
  <c r="BE264" s="1"/>
  <c r="AY264"/>
  <c r="AX264"/>
  <c r="AW264"/>
  <c r="AT264"/>
  <c r="AS264"/>
  <c r="AR264"/>
  <c r="AU264" s="1"/>
  <c r="AO264"/>
  <c r="AN264"/>
  <c r="AM264"/>
  <c r="AP264" s="1"/>
  <c r="AJ264"/>
  <c r="AI264"/>
  <c r="AH264"/>
  <c r="AK264" s="1"/>
  <c r="AE264"/>
  <c r="AD264"/>
  <c r="AC264"/>
  <c r="AF264" s="1"/>
  <c r="Z264"/>
  <c r="Y264"/>
  <c r="X264"/>
  <c r="AA264" s="1"/>
  <c r="U264"/>
  <c r="T264"/>
  <c r="S264"/>
  <c r="V264" s="1"/>
  <c r="CC263"/>
  <c r="CB263"/>
  <c r="CA263"/>
  <c r="CD263" s="1"/>
  <c r="BX263"/>
  <c r="BW263"/>
  <c r="BV263"/>
  <c r="BS263"/>
  <c r="BR263"/>
  <c r="BQ263"/>
  <c r="BT263" s="1"/>
  <c r="BN263"/>
  <c r="BM263"/>
  <c r="BL263"/>
  <c r="BO263" s="1"/>
  <c r="BI263"/>
  <c r="BH263"/>
  <c r="BG263"/>
  <c r="BJ263" s="1"/>
  <c r="BD263"/>
  <c r="BC263"/>
  <c r="BB263"/>
  <c r="BE263" s="1"/>
  <c r="AY263"/>
  <c r="AX263"/>
  <c r="AW263"/>
  <c r="AZ263" s="1"/>
  <c r="AT263"/>
  <c r="AS263"/>
  <c r="AR263"/>
  <c r="AU263" s="1"/>
  <c r="AO263"/>
  <c r="AN263"/>
  <c r="AM263"/>
  <c r="AP263" s="1"/>
  <c r="AJ263"/>
  <c r="AI263"/>
  <c r="AH263"/>
  <c r="AE263"/>
  <c r="AD263"/>
  <c r="AC263"/>
  <c r="AF263" s="1"/>
  <c r="Z263"/>
  <c r="Y263"/>
  <c r="X263"/>
  <c r="AA263" s="1"/>
  <c r="U263"/>
  <c r="T263"/>
  <c r="S263"/>
  <c r="V263" s="1"/>
  <c r="CC262"/>
  <c r="CB262"/>
  <c r="CA262"/>
  <c r="CD262" s="1"/>
  <c r="BX262"/>
  <c r="BW262"/>
  <c r="BV262"/>
  <c r="BY262" s="1"/>
  <c r="BS262"/>
  <c r="BR262"/>
  <c r="BQ262"/>
  <c r="BT262" s="1"/>
  <c r="BN262"/>
  <c r="BM262"/>
  <c r="BL262"/>
  <c r="BO262" s="1"/>
  <c r="BI262"/>
  <c r="BH262"/>
  <c r="BG262"/>
  <c r="BD262"/>
  <c r="BC262"/>
  <c r="BB262"/>
  <c r="BE262" s="1"/>
  <c r="AY262"/>
  <c r="AX262"/>
  <c r="AW262"/>
  <c r="AZ262" s="1"/>
  <c r="AT262"/>
  <c r="AS262"/>
  <c r="AR262"/>
  <c r="AU262" s="1"/>
  <c r="AO262"/>
  <c r="AN262"/>
  <c r="AM262"/>
  <c r="AP262" s="1"/>
  <c r="AJ262"/>
  <c r="AI262"/>
  <c r="AH262"/>
  <c r="AK262" s="1"/>
  <c r="AE262"/>
  <c r="AD262"/>
  <c r="AC262"/>
  <c r="AF262" s="1"/>
  <c r="Z262"/>
  <c r="Y262"/>
  <c r="X262"/>
  <c r="AA262" s="1"/>
  <c r="U262"/>
  <c r="T262"/>
  <c r="S262"/>
  <c r="CC261"/>
  <c r="CB261"/>
  <c r="CA261"/>
  <c r="CD261" s="1"/>
  <c r="BX261"/>
  <c r="BW261"/>
  <c r="BV261"/>
  <c r="BY261" s="1"/>
  <c r="BS261"/>
  <c r="BR261"/>
  <c r="BQ261"/>
  <c r="BT261" s="1"/>
  <c r="BN261"/>
  <c r="BM261"/>
  <c r="BL261"/>
  <c r="BO261" s="1"/>
  <c r="BI261"/>
  <c r="BH261"/>
  <c r="BG261"/>
  <c r="BJ261" s="1"/>
  <c r="BD261"/>
  <c r="BC261"/>
  <c r="BB261"/>
  <c r="BE261" s="1"/>
  <c r="AY261"/>
  <c r="AX261"/>
  <c r="AW261"/>
  <c r="AZ261" s="1"/>
  <c r="AT261"/>
  <c r="AS261"/>
  <c r="AR261"/>
  <c r="AO261"/>
  <c r="AN261"/>
  <c r="AM261"/>
  <c r="AP261" s="1"/>
  <c r="AJ261"/>
  <c r="AI261"/>
  <c r="AH261"/>
  <c r="AK261" s="1"/>
  <c r="AE261"/>
  <c r="AD261"/>
  <c r="AC261"/>
  <c r="AF261" s="1"/>
  <c r="Z261"/>
  <c r="Y261"/>
  <c r="X261"/>
  <c r="AA261" s="1"/>
  <c r="U261"/>
  <c r="T261"/>
  <c r="S261"/>
  <c r="V261" s="1"/>
  <c r="CC260"/>
  <c r="CB260"/>
  <c r="CA260"/>
  <c r="CD260" s="1"/>
  <c r="BX260"/>
  <c r="BW260"/>
  <c r="BV260"/>
  <c r="BY260" s="1"/>
  <c r="BS260"/>
  <c r="BR260"/>
  <c r="BQ260"/>
  <c r="BN260"/>
  <c r="BM260"/>
  <c r="BL260"/>
  <c r="BO260" s="1"/>
  <c r="BI260"/>
  <c r="BH260"/>
  <c r="BG260"/>
  <c r="BJ260" s="1"/>
  <c r="BD260"/>
  <c r="BC260"/>
  <c r="BB260"/>
  <c r="BE260" s="1"/>
  <c r="AY260"/>
  <c r="AX260"/>
  <c r="AW260"/>
  <c r="AZ260" s="1"/>
  <c r="AT260"/>
  <c r="AS260"/>
  <c r="AR260"/>
  <c r="AU260" s="1"/>
  <c r="AO260"/>
  <c r="AN260"/>
  <c r="AM260"/>
  <c r="AP260" s="1"/>
  <c r="AJ260"/>
  <c r="AI260"/>
  <c r="AH260"/>
  <c r="AK260" s="1"/>
  <c r="AE260"/>
  <c r="AD260"/>
  <c r="AC260"/>
  <c r="Z260"/>
  <c r="Y260"/>
  <c r="X260"/>
  <c r="AA260" s="1"/>
  <c r="U260"/>
  <c r="T260"/>
  <c r="S260"/>
  <c r="V260" s="1"/>
  <c r="CC259"/>
  <c r="CB259"/>
  <c r="CA259"/>
  <c r="CD259" s="1"/>
  <c r="BX259"/>
  <c r="BW259"/>
  <c r="BV259"/>
  <c r="BY259" s="1"/>
  <c r="BS259"/>
  <c r="BR259"/>
  <c r="BQ259"/>
  <c r="BT259" s="1"/>
  <c r="BN259"/>
  <c r="BM259"/>
  <c r="BL259"/>
  <c r="BO259" s="1"/>
  <c r="BI259"/>
  <c r="BH259"/>
  <c r="BG259"/>
  <c r="BJ259" s="1"/>
  <c r="BD259"/>
  <c r="BC259"/>
  <c r="BB259"/>
  <c r="AY259"/>
  <c r="AX259"/>
  <c r="AW259"/>
  <c r="AZ259" s="1"/>
  <c r="AT259"/>
  <c r="AS259"/>
  <c r="AR259"/>
  <c r="AU259" s="1"/>
  <c r="AO259"/>
  <c r="AN259"/>
  <c r="AM259"/>
  <c r="AP259" s="1"/>
  <c r="AJ259"/>
  <c r="AI259"/>
  <c r="AH259"/>
  <c r="AK259" s="1"/>
  <c r="AE259"/>
  <c r="AD259"/>
  <c r="AC259"/>
  <c r="AF259" s="1"/>
  <c r="Z259"/>
  <c r="Y259"/>
  <c r="X259"/>
  <c r="AA259" s="1"/>
  <c r="U259"/>
  <c r="T259"/>
  <c r="S259"/>
  <c r="V259" s="1"/>
  <c r="CC258"/>
  <c r="CB258"/>
  <c r="CA258"/>
  <c r="BX258"/>
  <c r="BW258"/>
  <c r="BV258"/>
  <c r="BY258" s="1"/>
  <c r="BS258"/>
  <c r="BR258"/>
  <c r="BQ258"/>
  <c r="BT258" s="1"/>
  <c r="BN258"/>
  <c r="BM258"/>
  <c r="BL258"/>
  <c r="BO258" s="1"/>
  <c r="BI258"/>
  <c r="BH258"/>
  <c r="BG258"/>
  <c r="BJ258" s="1"/>
  <c r="BD258"/>
  <c r="BC258"/>
  <c r="BB258"/>
  <c r="BE258" s="1"/>
  <c r="AY258"/>
  <c r="AX258"/>
  <c r="AW258"/>
  <c r="AZ258" s="1"/>
  <c r="AT258"/>
  <c r="AS258"/>
  <c r="AR258"/>
  <c r="AU258" s="1"/>
  <c r="AO258"/>
  <c r="AN258"/>
  <c r="AM258"/>
  <c r="AJ258"/>
  <c r="AI258"/>
  <c r="AH258"/>
  <c r="AK258" s="1"/>
  <c r="AE258"/>
  <c r="AD258"/>
  <c r="AC258"/>
  <c r="AF258" s="1"/>
  <c r="Z258"/>
  <c r="Y258"/>
  <c r="X258"/>
  <c r="AA258" s="1"/>
  <c r="U258"/>
  <c r="T258"/>
  <c r="S258"/>
  <c r="V258" s="1"/>
  <c r="CC257"/>
  <c r="CB257"/>
  <c r="CA257"/>
  <c r="CD257" s="1"/>
  <c r="BX257"/>
  <c r="BW257"/>
  <c r="BV257"/>
  <c r="BY257" s="1"/>
  <c r="BS257"/>
  <c r="BR257"/>
  <c r="BQ257"/>
  <c r="BT257" s="1"/>
  <c r="BN257"/>
  <c r="BM257"/>
  <c r="BL257"/>
  <c r="BI257"/>
  <c r="BH257"/>
  <c r="BG257"/>
  <c r="BJ257" s="1"/>
  <c r="BD257"/>
  <c r="BC257"/>
  <c r="BB257"/>
  <c r="BE257" s="1"/>
  <c r="AY257"/>
  <c r="AX257"/>
  <c r="AW257"/>
  <c r="AZ257" s="1"/>
  <c r="AT257"/>
  <c r="AS257"/>
  <c r="AR257"/>
  <c r="AU257" s="1"/>
  <c r="AO257"/>
  <c r="AN257"/>
  <c r="AM257"/>
  <c r="AP257" s="1"/>
  <c r="AJ257"/>
  <c r="AI257"/>
  <c r="AH257"/>
  <c r="AK257" s="1"/>
  <c r="AE257"/>
  <c r="AD257"/>
  <c r="AC257"/>
  <c r="AF257" s="1"/>
  <c r="Z257"/>
  <c r="Y257"/>
  <c r="X257"/>
  <c r="U257"/>
  <c r="T257"/>
  <c r="S257"/>
  <c r="V257" s="1"/>
  <c r="CC256"/>
  <c r="CB256"/>
  <c r="CA256"/>
  <c r="CD256" s="1"/>
  <c r="BX256"/>
  <c r="BW256"/>
  <c r="BV256"/>
  <c r="BY256" s="1"/>
  <c r="BS256"/>
  <c r="BR256"/>
  <c r="BQ256"/>
  <c r="BT256" s="1"/>
  <c r="BN256"/>
  <c r="BM256"/>
  <c r="BL256"/>
  <c r="BO256" s="1"/>
  <c r="BI256"/>
  <c r="BH256"/>
  <c r="BG256"/>
  <c r="BJ256" s="1"/>
  <c r="BD256"/>
  <c r="BC256"/>
  <c r="BB256"/>
  <c r="BE256" s="1"/>
  <c r="AY256"/>
  <c r="AX256"/>
  <c r="AW256"/>
  <c r="AT256"/>
  <c r="AS256"/>
  <c r="AR256"/>
  <c r="AU256" s="1"/>
  <c r="AO256"/>
  <c r="AN256"/>
  <c r="AM256"/>
  <c r="AP256" s="1"/>
  <c r="AJ256"/>
  <c r="AI256"/>
  <c r="AH256"/>
  <c r="AK256" s="1"/>
  <c r="AE256"/>
  <c r="AD256"/>
  <c r="AC256"/>
  <c r="AF256" s="1"/>
  <c r="Z256"/>
  <c r="Y256"/>
  <c r="X256"/>
  <c r="AA256" s="1"/>
  <c r="U256"/>
  <c r="T256"/>
  <c r="S256"/>
  <c r="V256" s="1"/>
  <c r="CC255"/>
  <c r="CB255"/>
  <c r="CA255"/>
  <c r="CD255" s="1"/>
  <c r="BX255"/>
  <c r="BW255"/>
  <c r="BV255"/>
  <c r="BS255"/>
  <c r="BR255"/>
  <c r="BQ255"/>
  <c r="BT255" s="1"/>
  <c r="BN255"/>
  <c r="BM255"/>
  <c r="BL255"/>
  <c r="BO255" s="1"/>
  <c r="BI255"/>
  <c r="BH255"/>
  <c r="BG255"/>
  <c r="BJ255" s="1"/>
  <c r="BD255"/>
  <c r="BC255"/>
  <c r="BB255"/>
  <c r="BE255" s="1"/>
  <c r="AY255"/>
  <c r="AX255"/>
  <c r="AW255"/>
  <c r="AZ255" s="1"/>
  <c r="AT255"/>
  <c r="AS255"/>
  <c r="AR255"/>
  <c r="AU255" s="1"/>
  <c r="AO255"/>
  <c r="AN255"/>
  <c r="AM255"/>
  <c r="AP255" s="1"/>
  <c r="AJ255"/>
  <c r="AI255"/>
  <c r="AH255"/>
  <c r="AE255"/>
  <c r="AD255"/>
  <c r="AC255"/>
  <c r="AF255" s="1"/>
  <c r="Z255"/>
  <c r="Y255"/>
  <c r="X255"/>
  <c r="AA255" s="1"/>
  <c r="U255"/>
  <c r="T255"/>
  <c r="S255"/>
  <c r="V255" s="1"/>
  <c r="CC254"/>
  <c r="CB254"/>
  <c r="CA254"/>
  <c r="CD254" s="1"/>
  <c r="BX254"/>
  <c r="BW254"/>
  <c r="BV254"/>
  <c r="BY254" s="1"/>
  <c r="BS254"/>
  <c r="BR254"/>
  <c r="BQ254"/>
  <c r="BT254" s="1"/>
  <c r="BN254"/>
  <c r="BM254"/>
  <c r="BL254"/>
  <c r="BO254" s="1"/>
  <c r="BI254"/>
  <c r="BH254"/>
  <c r="BG254"/>
  <c r="BD254"/>
  <c r="BC254"/>
  <c r="BB254"/>
  <c r="BE254" s="1"/>
  <c r="AY254"/>
  <c r="AX254"/>
  <c r="AW254"/>
  <c r="AZ254" s="1"/>
  <c r="AT254"/>
  <c r="AS254"/>
  <c r="AR254"/>
  <c r="AU254" s="1"/>
  <c r="AO254"/>
  <c r="AN254"/>
  <c r="AM254"/>
  <c r="AP254" s="1"/>
  <c r="AJ254"/>
  <c r="AI254"/>
  <c r="AH254"/>
  <c r="AK254" s="1"/>
  <c r="AE254"/>
  <c r="AD254"/>
  <c r="AC254"/>
  <c r="AF254" s="1"/>
  <c r="Z254"/>
  <c r="Y254"/>
  <c r="X254"/>
  <c r="AA254" s="1"/>
  <c r="U254"/>
  <c r="T254"/>
  <c r="S254"/>
  <c r="CC253"/>
  <c r="CB253"/>
  <c r="CA253"/>
  <c r="CD253" s="1"/>
  <c r="BX253"/>
  <c r="BW253"/>
  <c r="BV253"/>
  <c r="BY253" s="1"/>
  <c r="BS253"/>
  <c r="BR253"/>
  <c r="BQ253"/>
  <c r="BT253" s="1"/>
  <c r="BN253"/>
  <c r="BM253"/>
  <c r="BL253"/>
  <c r="BO253" s="1"/>
  <c r="BI253"/>
  <c r="BH253"/>
  <c r="BG253"/>
  <c r="BJ253" s="1"/>
  <c r="BD253"/>
  <c r="BC253"/>
  <c r="BB253"/>
  <c r="BE253" s="1"/>
  <c r="AY253"/>
  <c r="AX253"/>
  <c r="AW253"/>
  <c r="AZ253" s="1"/>
  <c r="AT253"/>
  <c r="AS253"/>
  <c r="AR253"/>
  <c r="AO253"/>
  <c r="AN253"/>
  <c r="AM253"/>
  <c r="AP253" s="1"/>
  <c r="AJ253"/>
  <c r="AI253"/>
  <c r="AH253"/>
  <c r="AK253" s="1"/>
  <c r="AE253"/>
  <c r="AD253"/>
  <c r="AC253"/>
  <c r="AF253" s="1"/>
  <c r="Z253"/>
  <c r="Y253"/>
  <c r="X253"/>
  <c r="AA253" s="1"/>
  <c r="U253"/>
  <c r="T253"/>
  <c r="S253"/>
  <c r="V253" s="1"/>
  <c r="CC252"/>
  <c r="CB252"/>
  <c r="CA252"/>
  <c r="CD252" s="1"/>
  <c r="BX252"/>
  <c r="BW252"/>
  <c r="BV252"/>
  <c r="BY252" s="1"/>
  <c r="BS252"/>
  <c r="BR252"/>
  <c r="BQ252"/>
  <c r="BN252"/>
  <c r="BM252"/>
  <c r="BL252"/>
  <c r="BO252" s="1"/>
  <c r="BI252"/>
  <c r="BH252"/>
  <c r="BG252"/>
  <c r="BJ252" s="1"/>
  <c r="BD252"/>
  <c r="BC252"/>
  <c r="BB252"/>
  <c r="BE252" s="1"/>
  <c r="AY252"/>
  <c r="AX252"/>
  <c r="AW252"/>
  <c r="AZ252" s="1"/>
  <c r="AT252"/>
  <c r="AS252"/>
  <c r="AR252"/>
  <c r="AU252" s="1"/>
  <c r="AO252"/>
  <c r="AN252"/>
  <c r="AM252"/>
  <c r="AP252" s="1"/>
  <c r="AJ252"/>
  <c r="AI252"/>
  <c r="AH252"/>
  <c r="AK252" s="1"/>
  <c r="AE252"/>
  <c r="AD252"/>
  <c r="AC252"/>
  <c r="Z252"/>
  <c r="Y252"/>
  <c r="X252"/>
  <c r="AA252" s="1"/>
  <c r="U252"/>
  <c r="T252"/>
  <c r="S252"/>
  <c r="V252" s="1"/>
  <c r="CC251"/>
  <c r="CB251"/>
  <c r="CA251"/>
  <c r="CD251" s="1"/>
  <c r="BX251"/>
  <c r="BW251"/>
  <c r="BV251"/>
  <c r="BY251" s="1"/>
  <c r="BS251"/>
  <c r="BR251"/>
  <c r="BQ251"/>
  <c r="BT251" s="1"/>
  <c r="BN251"/>
  <c r="BM251"/>
  <c r="BL251"/>
  <c r="BO251" s="1"/>
  <c r="BI251"/>
  <c r="BH251"/>
  <c r="BG251"/>
  <c r="BJ251" s="1"/>
  <c r="BD251"/>
  <c r="BC251"/>
  <c r="BB251"/>
  <c r="AY251"/>
  <c r="AX251"/>
  <c r="AW251"/>
  <c r="AZ251" s="1"/>
  <c r="AT251"/>
  <c r="AS251"/>
  <c r="AR251"/>
  <c r="AU251" s="1"/>
  <c r="AO251"/>
  <c r="AN251"/>
  <c r="AM251"/>
  <c r="AP251" s="1"/>
  <c r="AJ251"/>
  <c r="AI251"/>
  <c r="AH251"/>
  <c r="AK251" s="1"/>
  <c r="AE251"/>
  <c r="AD251"/>
  <c r="AC251"/>
  <c r="AF251" s="1"/>
  <c r="Z251"/>
  <c r="Y251"/>
  <c r="X251"/>
  <c r="AA251" s="1"/>
  <c r="U251"/>
  <c r="T251"/>
  <c r="S251"/>
  <c r="V251" s="1"/>
  <c r="CC250"/>
  <c r="CB250"/>
  <c r="CA250"/>
  <c r="BX250"/>
  <c r="BW250"/>
  <c r="BV250"/>
  <c r="BY250" s="1"/>
  <c r="BS250"/>
  <c r="BR250"/>
  <c r="BQ250"/>
  <c r="BT250" s="1"/>
  <c r="BN250"/>
  <c r="BM250"/>
  <c r="BL250"/>
  <c r="BO250" s="1"/>
  <c r="BI250"/>
  <c r="BH250"/>
  <c r="BG250"/>
  <c r="BJ250" s="1"/>
  <c r="BD250"/>
  <c r="BC250"/>
  <c r="BB250"/>
  <c r="BE250" s="1"/>
  <c r="AY250"/>
  <c r="AX250"/>
  <c r="AW250"/>
  <c r="AZ250" s="1"/>
  <c r="AT250"/>
  <c r="AS250"/>
  <c r="AR250"/>
  <c r="AU250" s="1"/>
  <c r="AO250"/>
  <c r="AN250"/>
  <c r="AM250"/>
  <c r="AJ250"/>
  <c r="AI250"/>
  <c r="AH250"/>
  <c r="AK250" s="1"/>
  <c r="AE250"/>
  <c r="AD250"/>
  <c r="AC250"/>
  <c r="AF250" s="1"/>
  <c r="Z250"/>
  <c r="Y250"/>
  <c r="X250"/>
  <c r="AA250" s="1"/>
  <c r="U250"/>
  <c r="T250"/>
  <c r="S250"/>
  <c r="V250" s="1"/>
  <c r="CC249"/>
  <c r="CB249"/>
  <c r="CA249"/>
  <c r="CD249" s="1"/>
  <c r="BX249"/>
  <c r="BW249"/>
  <c r="BV249"/>
  <c r="BY249" s="1"/>
  <c r="BS249"/>
  <c r="BR249"/>
  <c r="BQ249"/>
  <c r="BT249" s="1"/>
  <c r="BN249"/>
  <c r="BM249"/>
  <c r="BL249"/>
  <c r="BI249"/>
  <c r="BH249"/>
  <c r="BG249"/>
  <c r="BJ249" s="1"/>
  <c r="BD249"/>
  <c r="BC249"/>
  <c r="BB249"/>
  <c r="BE249" s="1"/>
  <c r="AY249"/>
  <c r="AX249"/>
  <c r="AW249"/>
  <c r="AZ249" s="1"/>
  <c r="AT249"/>
  <c r="AS249"/>
  <c r="AR249"/>
  <c r="AU249" s="1"/>
  <c r="AO249"/>
  <c r="AN249"/>
  <c r="AM249"/>
  <c r="AP249" s="1"/>
  <c r="AJ249"/>
  <c r="AI249"/>
  <c r="AH249"/>
  <c r="AK249" s="1"/>
  <c r="AE249"/>
  <c r="AD249"/>
  <c r="AC249"/>
  <c r="AF249" s="1"/>
  <c r="Z249"/>
  <c r="Y249"/>
  <c r="X249"/>
  <c r="U249"/>
  <c r="T249"/>
  <c r="S249"/>
  <c r="V249" s="1"/>
  <c r="CC248"/>
  <c r="CB248"/>
  <c r="CA248"/>
  <c r="CD248" s="1"/>
  <c r="BX248"/>
  <c r="BW248"/>
  <c r="BV248"/>
  <c r="BY248" s="1"/>
  <c r="BS248"/>
  <c r="BR248"/>
  <c r="BQ248"/>
  <c r="BT248" s="1"/>
  <c r="BN248"/>
  <c r="BM248"/>
  <c r="BL248"/>
  <c r="BO248" s="1"/>
  <c r="BI248"/>
  <c r="BH248"/>
  <c r="BG248"/>
  <c r="BJ248" s="1"/>
  <c r="BD248"/>
  <c r="BC248"/>
  <c r="BB248"/>
  <c r="BE248" s="1"/>
  <c r="AY248"/>
  <c r="AX248"/>
  <c r="AW248"/>
  <c r="AT248"/>
  <c r="AS248"/>
  <c r="AR248"/>
  <c r="AU248" s="1"/>
  <c r="AO248"/>
  <c r="AN248"/>
  <c r="AM248"/>
  <c r="AP248" s="1"/>
  <c r="AJ248"/>
  <c r="AI248"/>
  <c r="AH248"/>
  <c r="AK248" s="1"/>
  <c r="AE248"/>
  <c r="AD248"/>
  <c r="AC248"/>
  <c r="AF248" s="1"/>
  <c r="Z248"/>
  <c r="Y248"/>
  <c r="X248"/>
  <c r="AA248" s="1"/>
  <c r="U248"/>
  <c r="T248"/>
  <c r="S248"/>
  <c r="V248" s="1"/>
  <c r="CC247"/>
  <c r="CB247"/>
  <c r="CA247"/>
  <c r="CD247" s="1"/>
  <c r="BX247"/>
  <c r="BW247"/>
  <c r="BV247"/>
  <c r="BS247"/>
  <c r="BR247"/>
  <c r="BQ247"/>
  <c r="BT247" s="1"/>
  <c r="BN247"/>
  <c r="BM247"/>
  <c r="BL247"/>
  <c r="BO247" s="1"/>
  <c r="BI247"/>
  <c r="BH247"/>
  <c r="BG247"/>
  <c r="BJ247" s="1"/>
  <c r="BD247"/>
  <c r="BC247"/>
  <c r="BB247"/>
  <c r="BE247" s="1"/>
  <c r="AY247"/>
  <c r="AX247"/>
  <c r="AW247"/>
  <c r="AZ247" s="1"/>
  <c r="AT247"/>
  <c r="AS247"/>
  <c r="AR247"/>
  <c r="AU247" s="1"/>
  <c r="AO247"/>
  <c r="AN247"/>
  <c r="AM247"/>
  <c r="AP247" s="1"/>
  <c r="AJ247"/>
  <c r="AI247"/>
  <c r="AH247"/>
  <c r="AE247"/>
  <c r="AD247"/>
  <c r="AC247"/>
  <c r="AF247" s="1"/>
  <c r="Z247"/>
  <c r="Y247"/>
  <c r="X247"/>
  <c r="AA247" s="1"/>
  <c r="U247"/>
  <c r="T247"/>
  <c r="S247"/>
  <c r="V247" s="1"/>
  <c r="CC246"/>
  <c r="CB246"/>
  <c r="CA246"/>
  <c r="CD246" s="1"/>
  <c r="BX246"/>
  <c r="BW246"/>
  <c r="BV246"/>
  <c r="BY246" s="1"/>
  <c r="BS246"/>
  <c r="BR246"/>
  <c r="BQ246"/>
  <c r="BT246" s="1"/>
  <c r="BN246"/>
  <c r="BM246"/>
  <c r="BL246"/>
  <c r="BO246" s="1"/>
  <c r="BI246"/>
  <c r="BH246"/>
  <c r="BG246"/>
  <c r="BD246"/>
  <c r="BC246"/>
  <c r="BB246"/>
  <c r="BE246" s="1"/>
  <c r="AY246"/>
  <c r="AX246"/>
  <c r="AW246"/>
  <c r="AZ246" s="1"/>
  <c r="AT246"/>
  <c r="AS246"/>
  <c r="AR246"/>
  <c r="AU246" s="1"/>
  <c r="AO246"/>
  <c r="AN246"/>
  <c r="AM246"/>
  <c r="AP246" s="1"/>
  <c r="AJ246"/>
  <c r="AI246"/>
  <c r="AH246"/>
  <c r="AK246" s="1"/>
  <c r="AE246"/>
  <c r="AD246"/>
  <c r="AC246"/>
  <c r="AF246" s="1"/>
  <c r="Z246"/>
  <c r="Y246"/>
  <c r="X246"/>
  <c r="AA246" s="1"/>
  <c r="U246"/>
  <c r="T246"/>
  <c r="S246"/>
  <c r="CC245"/>
  <c r="CB245"/>
  <c r="CA245"/>
  <c r="CD245" s="1"/>
  <c r="BX245"/>
  <c r="BW245"/>
  <c r="BV245"/>
  <c r="BY245" s="1"/>
  <c r="BS245"/>
  <c r="BR245"/>
  <c r="BQ245"/>
  <c r="BT245" s="1"/>
  <c r="BN245"/>
  <c r="BM245"/>
  <c r="BL245"/>
  <c r="BO245" s="1"/>
  <c r="BI245"/>
  <c r="BH245"/>
  <c r="BG245"/>
  <c r="BJ245" s="1"/>
  <c r="BD245"/>
  <c r="BC245"/>
  <c r="BB245"/>
  <c r="BE245" s="1"/>
  <c r="AY245"/>
  <c r="AX245"/>
  <c r="AW245"/>
  <c r="AZ245" s="1"/>
  <c r="AT245"/>
  <c r="AS245"/>
  <c r="AR245"/>
  <c r="AO245"/>
  <c r="AN245"/>
  <c r="AM245"/>
  <c r="AP245" s="1"/>
  <c r="AJ245"/>
  <c r="AI245"/>
  <c r="AH245"/>
  <c r="AK245" s="1"/>
  <c r="AE245"/>
  <c r="AD245"/>
  <c r="AC245"/>
  <c r="AF245" s="1"/>
  <c r="Z245"/>
  <c r="Y245"/>
  <c r="X245"/>
  <c r="AA245" s="1"/>
  <c r="U245"/>
  <c r="T245"/>
  <c r="S245"/>
  <c r="V245" s="1"/>
  <c r="CC244"/>
  <c r="CB244"/>
  <c r="CA244"/>
  <c r="CD244" s="1"/>
  <c r="BX244"/>
  <c r="BW244"/>
  <c r="BV244"/>
  <c r="BY244" s="1"/>
  <c r="BS244"/>
  <c r="BR244"/>
  <c r="BQ244"/>
  <c r="BN244"/>
  <c r="BM244"/>
  <c r="BL244"/>
  <c r="BO244" s="1"/>
  <c r="BI244"/>
  <c r="BH244"/>
  <c r="BG244"/>
  <c r="BJ244" s="1"/>
  <c r="BD244"/>
  <c r="BC244"/>
  <c r="BB244"/>
  <c r="BE244" s="1"/>
  <c r="AY244"/>
  <c r="AX244"/>
  <c r="AW244"/>
  <c r="AZ244" s="1"/>
  <c r="AT244"/>
  <c r="AS244"/>
  <c r="AR244"/>
  <c r="AU244" s="1"/>
  <c r="AO244"/>
  <c r="AN244"/>
  <c r="AM244"/>
  <c r="AP244" s="1"/>
  <c r="AJ244"/>
  <c r="AI244"/>
  <c r="AH244"/>
  <c r="AK244" s="1"/>
  <c r="AE244"/>
  <c r="AD244"/>
  <c r="AC244"/>
  <c r="Z244"/>
  <c r="Y244"/>
  <c r="X244"/>
  <c r="AA244" s="1"/>
  <c r="U244"/>
  <c r="T244"/>
  <c r="S244"/>
  <c r="V244" s="1"/>
  <c r="CC243"/>
  <c r="CB243"/>
  <c r="CA243"/>
  <c r="CD243" s="1"/>
  <c r="BX243"/>
  <c r="BW243"/>
  <c r="BV243"/>
  <c r="BY243" s="1"/>
  <c r="BS243"/>
  <c r="BR243"/>
  <c r="BQ243"/>
  <c r="BT243" s="1"/>
  <c r="BN243"/>
  <c r="BM243"/>
  <c r="BL243"/>
  <c r="BO243" s="1"/>
  <c r="BI243"/>
  <c r="BH243"/>
  <c r="BG243"/>
  <c r="BJ243" s="1"/>
  <c r="BD243"/>
  <c r="BC243"/>
  <c r="BB243"/>
  <c r="AY243"/>
  <c r="AX243"/>
  <c r="AW243"/>
  <c r="AZ243" s="1"/>
  <c r="AT243"/>
  <c r="AS243"/>
  <c r="AR243"/>
  <c r="AU243" s="1"/>
  <c r="AO243"/>
  <c r="AN243"/>
  <c r="AM243"/>
  <c r="AP243" s="1"/>
  <c r="AJ243"/>
  <c r="AI243"/>
  <c r="AH243"/>
  <c r="AK243" s="1"/>
  <c r="AE243"/>
  <c r="AD243"/>
  <c r="AC243"/>
  <c r="AF243" s="1"/>
  <c r="Z243"/>
  <c r="Y243"/>
  <c r="X243"/>
  <c r="AA243" s="1"/>
  <c r="U243"/>
  <c r="T243"/>
  <c r="S243"/>
  <c r="V243" s="1"/>
  <c r="CC242"/>
  <c r="CB242"/>
  <c r="CA242"/>
  <c r="BX242"/>
  <c r="BW242"/>
  <c r="BV242"/>
  <c r="BY242" s="1"/>
  <c r="BS242"/>
  <c r="BR242"/>
  <c r="BQ242"/>
  <c r="BT242" s="1"/>
  <c r="BN242"/>
  <c r="BM242"/>
  <c r="BL242"/>
  <c r="BO242" s="1"/>
  <c r="BI242"/>
  <c r="BH242"/>
  <c r="BG242"/>
  <c r="BJ242" s="1"/>
  <c r="BD242"/>
  <c r="BC242"/>
  <c r="BB242"/>
  <c r="BE242" s="1"/>
  <c r="AY242"/>
  <c r="AX242"/>
  <c r="AW242"/>
  <c r="AZ242" s="1"/>
  <c r="AT242"/>
  <c r="AS242"/>
  <c r="AR242"/>
  <c r="AU242" s="1"/>
  <c r="AO242"/>
  <c r="AN242"/>
  <c r="AM242"/>
  <c r="AJ242"/>
  <c r="AI242"/>
  <c r="AH242"/>
  <c r="AK242" s="1"/>
  <c r="AE242"/>
  <c r="AD242"/>
  <c r="AC242"/>
  <c r="AF242" s="1"/>
  <c r="Z242"/>
  <c r="Y242"/>
  <c r="X242"/>
  <c r="AA242" s="1"/>
  <c r="U242"/>
  <c r="T242"/>
  <c r="S242"/>
  <c r="V242" s="1"/>
  <c r="CC241"/>
  <c r="CB241"/>
  <c r="CA241"/>
  <c r="CD241" s="1"/>
  <c r="BX241"/>
  <c r="BW241"/>
  <c r="BV241"/>
  <c r="BY241" s="1"/>
  <c r="BS241"/>
  <c r="BR241"/>
  <c r="BQ241"/>
  <c r="BT241" s="1"/>
  <c r="BN241"/>
  <c r="BM241"/>
  <c r="BL241"/>
  <c r="BI241"/>
  <c r="BH241"/>
  <c r="BG241"/>
  <c r="BJ241" s="1"/>
  <c r="BD241"/>
  <c r="BC241"/>
  <c r="BB241"/>
  <c r="BE241" s="1"/>
  <c r="AY241"/>
  <c r="AX241"/>
  <c r="AW241"/>
  <c r="AZ241" s="1"/>
  <c r="AT241"/>
  <c r="AS241"/>
  <c r="AR241"/>
  <c r="AU241" s="1"/>
  <c r="AO241"/>
  <c r="AN241"/>
  <c r="AM241"/>
  <c r="AP241" s="1"/>
  <c r="AJ241"/>
  <c r="AI241"/>
  <c r="AH241"/>
  <c r="AK241" s="1"/>
  <c r="AE241"/>
  <c r="AD241"/>
  <c r="AC241"/>
  <c r="AF241" s="1"/>
  <c r="Z241"/>
  <c r="Y241"/>
  <c r="X241"/>
  <c r="U241"/>
  <c r="T241"/>
  <c r="S241"/>
  <c r="V241" s="1"/>
  <c r="CC240"/>
  <c r="CB240"/>
  <c r="CA240"/>
  <c r="CD240" s="1"/>
  <c r="BX240"/>
  <c r="BW240"/>
  <c r="BV240"/>
  <c r="BY240" s="1"/>
  <c r="BS240"/>
  <c r="BR240"/>
  <c r="BQ240"/>
  <c r="BT240" s="1"/>
  <c r="BN240"/>
  <c r="BM240"/>
  <c r="BL240"/>
  <c r="BO240" s="1"/>
  <c r="BI240"/>
  <c r="BH240"/>
  <c r="BG240"/>
  <c r="BJ240" s="1"/>
  <c r="BD240"/>
  <c r="BC240"/>
  <c r="BB240"/>
  <c r="BE240" s="1"/>
  <c r="AY240"/>
  <c r="AX240"/>
  <c r="AW240"/>
  <c r="AT240"/>
  <c r="AS240"/>
  <c r="AR240"/>
  <c r="AU240" s="1"/>
  <c r="AO240"/>
  <c r="AN240"/>
  <c r="AM240"/>
  <c r="AP240" s="1"/>
  <c r="AJ240"/>
  <c r="AI240"/>
  <c r="AH240"/>
  <c r="AK240" s="1"/>
  <c r="AE240"/>
  <c r="AD240"/>
  <c r="AC240"/>
  <c r="AF240" s="1"/>
  <c r="Z240"/>
  <c r="Y240"/>
  <c r="X240"/>
  <c r="AA240" s="1"/>
  <c r="U240"/>
  <c r="T240"/>
  <c r="S240"/>
  <c r="V240" s="1"/>
  <c r="CC239"/>
  <c r="CB239"/>
  <c r="CA239"/>
  <c r="CD239" s="1"/>
  <c r="BX239"/>
  <c r="BW239"/>
  <c r="BV239"/>
  <c r="BS239"/>
  <c r="BR239"/>
  <c r="BQ239"/>
  <c r="BT239" s="1"/>
  <c r="BN239"/>
  <c r="BM239"/>
  <c r="BL239"/>
  <c r="BO239" s="1"/>
  <c r="BI239"/>
  <c r="BH239"/>
  <c r="BG239"/>
  <c r="BJ239" s="1"/>
  <c r="BD239"/>
  <c r="BC239"/>
  <c r="BB239"/>
  <c r="BE239" s="1"/>
  <c r="AY239"/>
  <c r="AX239"/>
  <c r="AW239"/>
  <c r="AZ239" s="1"/>
  <c r="AT239"/>
  <c r="AS239"/>
  <c r="AR239"/>
  <c r="AU239" s="1"/>
  <c r="AO239"/>
  <c r="AN239"/>
  <c r="AM239"/>
  <c r="AP239" s="1"/>
  <c r="AJ239"/>
  <c r="AI239"/>
  <c r="AH239"/>
  <c r="AE239"/>
  <c r="AD239"/>
  <c r="AC239"/>
  <c r="AF239" s="1"/>
  <c r="Z239"/>
  <c r="Y239"/>
  <c r="X239"/>
  <c r="AA239" s="1"/>
  <c r="U239"/>
  <c r="T239"/>
  <c r="S239"/>
  <c r="V239" s="1"/>
  <c r="CC238"/>
  <c r="CB238"/>
  <c r="CA238"/>
  <c r="CD238" s="1"/>
  <c r="BX238"/>
  <c r="BW238"/>
  <c r="BV238"/>
  <c r="BY238" s="1"/>
  <c r="BS238"/>
  <c r="BR238"/>
  <c r="BQ238"/>
  <c r="BT238" s="1"/>
  <c r="BN238"/>
  <c r="BM238"/>
  <c r="BL238"/>
  <c r="BO238" s="1"/>
  <c r="BI238"/>
  <c r="BH238"/>
  <c r="BG238"/>
  <c r="BD238"/>
  <c r="BC238"/>
  <c r="BB238"/>
  <c r="BE238" s="1"/>
  <c r="AY238"/>
  <c r="AX238"/>
  <c r="AW238"/>
  <c r="AZ238" s="1"/>
  <c r="AT238"/>
  <c r="AS238"/>
  <c r="AR238"/>
  <c r="AU238" s="1"/>
  <c r="AO238"/>
  <c r="AN238"/>
  <c r="AM238"/>
  <c r="AP238" s="1"/>
  <c r="AJ238"/>
  <c r="AI238"/>
  <c r="AH238"/>
  <c r="AK238" s="1"/>
  <c r="AE238"/>
  <c r="AD238"/>
  <c r="AC238"/>
  <c r="AF238" s="1"/>
  <c r="Z238"/>
  <c r="Y238"/>
  <c r="X238"/>
  <c r="AA238" s="1"/>
  <c r="U238"/>
  <c r="T238"/>
  <c r="S238"/>
  <c r="CC237"/>
  <c r="CB237"/>
  <c r="CA237"/>
  <c r="CD237" s="1"/>
  <c r="BX237"/>
  <c r="BW237"/>
  <c r="BV237"/>
  <c r="BY237" s="1"/>
  <c r="BS237"/>
  <c r="BR237"/>
  <c r="BQ237"/>
  <c r="BT237" s="1"/>
  <c r="BN237"/>
  <c r="BM237"/>
  <c r="BL237"/>
  <c r="BI237"/>
  <c r="BH237"/>
  <c r="BG237"/>
  <c r="BJ237" s="1"/>
  <c r="BD237"/>
  <c r="BC237"/>
  <c r="BB237"/>
  <c r="BE237" s="1"/>
  <c r="AY237"/>
  <c r="AX237"/>
  <c r="AW237"/>
  <c r="AZ237" s="1"/>
  <c r="AT237"/>
  <c r="AS237"/>
  <c r="AR237"/>
  <c r="AO237"/>
  <c r="AN237"/>
  <c r="AM237"/>
  <c r="AP237" s="1"/>
  <c r="AJ237"/>
  <c r="AI237"/>
  <c r="AH237"/>
  <c r="AK237" s="1"/>
  <c r="AE237"/>
  <c r="AD237"/>
  <c r="AC237"/>
  <c r="AF237" s="1"/>
  <c r="Z237"/>
  <c r="Y237"/>
  <c r="X237"/>
  <c r="U237"/>
  <c r="T237"/>
  <c r="S237"/>
  <c r="V237" s="1"/>
  <c r="CC236"/>
  <c r="CB236"/>
  <c r="CA236"/>
  <c r="CD236" s="1"/>
  <c r="BX236"/>
  <c r="BW236"/>
  <c r="BV236"/>
  <c r="BY236" s="1"/>
  <c r="BS236"/>
  <c r="BR236"/>
  <c r="BQ236"/>
  <c r="BN236"/>
  <c r="BM236"/>
  <c r="BL236"/>
  <c r="BO236" s="1"/>
  <c r="BI236"/>
  <c r="BH236"/>
  <c r="BG236"/>
  <c r="BJ236" s="1"/>
  <c r="BD236"/>
  <c r="BC236"/>
  <c r="BB236"/>
  <c r="BE236" s="1"/>
  <c r="AY236"/>
  <c r="AX236"/>
  <c r="AW236"/>
  <c r="AT236"/>
  <c r="AS236"/>
  <c r="AR236"/>
  <c r="AU236" s="1"/>
  <c r="AO236"/>
  <c r="AN236"/>
  <c r="AM236"/>
  <c r="AP236" s="1"/>
  <c r="AJ236"/>
  <c r="AI236"/>
  <c r="AH236"/>
  <c r="AK236" s="1"/>
  <c r="AE236"/>
  <c r="AD236"/>
  <c r="AC236"/>
  <c r="Z236"/>
  <c r="Y236"/>
  <c r="X236"/>
  <c r="AA236" s="1"/>
  <c r="U236"/>
  <c r="T236"/>
  <c r="S236"/>
  <c r="V236" s="1"/>
  <c r="CC235"/>
  <c r="CB235"/>
  <c r="CA235"/>
  <c r="CD235" s="1"/>
  <c r="BX235"/>
  <c r="BW235"/>
  <c r="BV235"/>
  <c r="BS235"/>
  <c r="BR235"/>
  <c r="BQ235"/>
  <c r="BT235" s="1"/>
  <c r="BN235"/>
  <c r="BM235"/>
  <c r="BL235"/>
  <c r="BO235" s="1"/>
  <c r="BI235"/>
  <c r="BH235"/>
  <c r="BG235"/>
  <c r="BJ235" s="1"/>
  <c r="BD235"/>
  <c r="BC235"/>
  <c r="BB235"/>
  <c r="AY235"/>
  <c r="AX235"/>
  <c r="AW235"/>
  <c r="AZ235" s="1"/>
  <c r="AT235"/>
  <c r="AS235"/>
  <c r="AR235"/>
  <c r="AU235" s="1"/>
  <c r="AO235"/>
  <c r="AN235"/>
  <c r="AM235"/>
  <c r="AP235" s="1"/>
  <c r="AJ235"/>
  <c r="AI235"/>
  <c r="AH235"/>
  <c r="AE235"/>
  <c r="AD235"/>
  <c r="AC235"/>
  <c r="AF235" s="1"/>
  <c r="Z235"/>
  <c r="Y235"/>
  <c r="X235"/>
  <c r="AA235" s="1"/>
  <c r="U235"/>
  <c r="T235"/>
  <c r="S235"/>
  <c r="V235" s="1"/>
  <c r="CC234"/>
  <c r="CB234"/>
  <c r="CA234"/>
  <c r="BX234"/>
  <c r="BW234"/>
  <c r="BV234"/>
  <c r="BY234" s="1"/>
  <c r="BS234"/>
  <c r="BR234"/>
  <c r="BQ234"/>
  <c r="BT234" s="1"/>
  <c r="BN234"/>
  <c r="BM234"/>
  <c r="BL234"/>
  <c r="BO234" s="1"/>
  <c r="BI234"/>
  <c r="BH234"/>
  <c r="BG234"/>
  <c r="BD234"/>
  <c r="BC234"/>
  <c r="BB234"/>
  <c r="BE234" s="1"/>
  <c r="AY234"/>
  <c r="AX234"/>
  <c r="AW234"/>
  <c r="AZ234" s="1"/>
  <c r="AT234"/>
  <c r="AS234"/>
  <c r="AR234"/>
  <c r="AU234" s="1"/>
  <c r="AO234"/>
  <c r="AN234"/>
  <c r="AM234"/>
  <c r="AJ234"/>
  <c r="AI234"/>
  <c r="AH234"/>
  <c r="AK234" s="1"/>
  <c r="AE234"/>
  <c r="AD234"/>
  <c r="AC234"/>
  <c r="AF234" s="1"/>
  <c r="Z234"/>
  <c r="Y234"/>
  <c r="X234"/>
  <c r="AA234" s="1"/>
  <c r="U234"/>
  <c r="T234"/>
  <c r="S234"/>
  <c r="CC233"/>
  <c r="CB233"/>
  <c r="CA233"/>
  <c r="CD233" s="1"/>
  <c r="BX233"/>
  <c r="BW233"/>
  <c r="BV233"/>
  <c r="BY233" s="1"/>
  <c r="BS233"/>
  <c r="BR233"/>
  <c r="BQ233"/>
  <c r="BT233" s="1"/>
  <c r="BN233"/>
  <c r="BM233"/>
  <c r="BL233"/>
  <c r="BI233"/>
  <c r="BH233"/>
  <c r="BG233"/>
  <c r="BJ233" s="1"/>
  <c r="BD233"/>
  <c r="BC233"/>
  <c r="BB233"/>
  <c r="BE233" s="1"/>
  <c r="AY233"/>
  <c r="AX233"/>
  <c r="AW233"/>
  <c r="AZ233" s="1"/>
  <c r="AT233"/>
  <c r="AS233"/>
  <c r="AR233"/>
  <c r="AO233"/>
  <c r="AN233"/>
  <c r="AM233"/>
  <c r="AP233" s="1"/>
  <c r="AJ233"/>
  <c r="AI233"/>
  <c r="AH233"/>
  <c r="AK233" s="1"/>
  <c r="AE233"/>
  <c r="AD233"/>
  <c r="AC233"/>
  <c r="AF233" s="1"/>
  <c r="Z233"/>
  <c r="Y233"/>
  <c r="X233"/>
  <c r="U233"/>
  <c r="T233"/>
  <c r="S233"/>
  <c r="V233" s="1"/>
  <c r="CC232"/>
  <c r="CB232"/>
  <c r="CA232"/>
  <c r="CD232" s="1"/>
  <c r="BX232"/>
  <c r="BW232"/>
  <c r="BV232"/>
  <c r="BY232" s="1"/>
  <c r="BS232"/>
  <c r="BR232"/>
  <c r="BQ232"/>
  <c r="BN232"/>
  <c r="BM232"/>
  <c r="BL232"/>
  <c r="BO232" s="1"/>
  <c r="BI232"/>
  <c r="BH232"/>
  <c r="BG232"/>
  <c r="BJ232" s="1"/>
  <c r="BD232"/>
  <c r="BC232"/>
  <c r="BB232"/>
  <c r="BE232" s="1"/>
  <c r="AY232"/>
  <c r="AX232"/>
  <c r="AW232"/>
  <c r="AT232"/>
  <c r="AS232"/>
  <c r="AR232"/>
  <c r="AU232" s="1"/>
  <c r="AO232"/>
  <c r="AN232"/>
  <c r="AM232"/>
  <c r="AP232" s="1"/>
  <c r="AJ232"/>
  <c r="AI232"/>
  <c r="AH232"/>
  <c r="AK232" s="1"/>
  <c r="AE232"/>
  <c r="AD232"/>
  <c r="AC232"/>
  <c r="Z232"/>
  <c r="Y232"/>
  <c r="X232"/>
  <c r="AA232" s="1"/>
  <c r="U232"/>
  <c r="T232"/>
  <c r="S232"/>
  <c r="V232" s="1"/>
  <c r="CC231"/>
  <c r="CB231"/>
  <c r="CA231"/>
  <c r="CD231" s="1"/>
  <c r="BX231"/>
  <c r="BW231"/>
  <c r="BV231"/>
  <c r="BS231"/>
  <c r="BR231"/>
  <c r="BQ231"/>
  <c r="BT231" s="1"/>
  <c r="BN231"/>
  <c r="BM231"/>
  <c r="BL231"/>
  <c r="BO231" s="1"/>
  <c r="BI231"/>
  <c r="BH231"/>
  <c r="BG231"/>
  <c r="BJ231" s="1"/>
  <c r="BD231"/>
  <c r="BC231"/>
  <c r="BB231"/>
  <c r="AY231"/>
  <c r="AX231"/>
  <c r="AW231"/>
  <c r="AZ231" s="1"/>
  <c r="AT231"/>
  <c r="AS231"/>
  <c r="AR231"/>
  <c r="AU231" s="1"/>
  <c r="AO231"/>
  <c r="AN231"/>
  <c r="AM231"/>
  <c r="AP231" s="1"/>
  <c r="AJ231"/>
  <c r="AI231"/>
  <c r="AH231"/>
  <c r="AE231"/>
  <c r="AD231"/>
  <c r="AC231"/>
  <c r="AF231" s="1"/>
  <c r="Z231"/>
  <c r="Y231"/>
  <c r="X231"/>
  <c r="AA231" s="1"/>
  <c r="U231"/>
  <c r="T231"/>
  <c r="S231"/>
  <c r="V231" s="1"/>
  <c r="CC230"/>
  <c r="CB230"/>
  <c r="CA230"/>
  <c r="BX230"/>
  <c r="BW230"/>
  <c r="BV230"/>
  <c r="BY230" s="1"/>
  <c r="BS230"/>
  <c r="BR230"/>
  <c r="BQ230"/>
  <c r="BT230" s="1"/>
  <c r="BN230"/>
  <c r="BM230"/>
  <c r="BL230"/>
  <c r="BO230" s="1"/>
  <c r="BI230"/>
  <c r="BH230"/>
  <c r="BG230"/>
  <c r="BJ230" s="1"/>
  <c r="BD230"/>
  <c r="BC230"/>
  <c r="BB230"/>
  <c r="BE230" s="1"/>
  <c r="AY230"/>
  <c r="AX230"/>
  <c r="AW230"/>
  <c r="AZ230" s="1"/>
  <c r="AT230"/>
  <c r="AS230"/>
  <c r="AR230"/>
  <c r="AU230" s="1"/>
  <c r="AO230"/>
  <c r="AN230"/>
  <c r="AM230"/>
  <c r="AJ230"/>
  <c r="AI230"/>
  <c r="AH230"/>
  <c r="AK230" s="1"/>
  <c r="AE230"/>
  <c r="AD230"/>
  <c r="AC230"/>
  <c r="AF230" s="1"/>
  <c r="Z230"/>
  <c r="Y230"/>
  <c r="X230"/>
  <c r="AA230" s="1"/>
  <c r="U230"/>
  <c r="T230"/>
  <c r="S230"/>
  <c r="V230" s="1"/>
  <c r="CC229"/>
  <c r="CB229"/>
  <c r="CA229"/>
  <c r="CD229" s="1"/>
  <c r="BX229"/>
  <c r="BW229"/>
  <c r="BV229"/>
  <c r="BY229" s="1"/>
  <c r="BS229"/>
  <c r="BR229"/>
  <c r="BQ229"/>
  <c r="BT229" s="1"/>
  <c r="BN229"/>
  <c r="BM229"/>
  <c r="BL229"/>
  <c r="BI229"/>
  <c r="BH229"/>
  <c r="BG229"/>
  <c r="BJ229" s="1"/>
  <c r="BD229"/>
  <c r="BC229"/>
  <c r="BB229"/>
  <c r="BE229" s="1"/>
  <c r="AY229"/>
  <c r="AX229"/>
  <c r="AW229"/>
  <c r="AZ229" s="1"/>
  <c r="AT229"/>
  <c r="AS229"/>
  <c r="AR229"/>
  <c r="AO229"/>
  <c r="AN229"/>
  <c r="AM229"/>
  <c r="AP229" s="1"/>
  <c r="AJ229"/>
  <c r="AI229"/>
  <c r="AH229"/>
  <c r="AK229" s="1"/>
  <c r="AE229"/>
  <c r="AD229"/>
  <c r="AC229"/>
  <c r="AF229" s="1"/>
  <c r="Z229"/>
  <c r="Y229"/>
  <c r="X229"/>
  <c r="U229"/>
  <c r="T229"/>
  <c r="S229"/>
  <c r="V229" s="1"/>
  <c r="CC228"/>
  <c r="CB228"/>
  <c r="CA228"/>
  <c r="BX228"/>
  <c r="BW228"/>
  <c r="BV228"/>
  <c r="BY228" s="1"/>
  <c r="BS228"/>
  <c r="BR228"/>
  <c r="BQ228"/>
  <c r="BT228" s="1"/>
  <c r="BN228"/>
  <c r="BM228"/>
  <c r="BL228"/>
  <c r="BO228" s="1"/>
  <c r="BI228"/>
  <c r="BH228"/>
  <c r="BG228"/>
  <c r="BJ228" s="1"/>
  <c r="BD228"/>
  <c r="BC228"/>
  <c r="BB228"/>
  <c r="BE228" s="1"/>
  <c r="AY228"/>
  <c r="AX228"/>
  <c r="AW228"/>
  <c r="AT228"/>
  <c r="AS228"/>
  <c r="AR228"/>
  <c r="AU228" s="1"/>
  <c r="AO228"/>
  <c r="AN228"/>
  <c r="AM228"/>
  <c r="AP228" s="1"/>
  <c r="AJ228"/>
  <c r="AI228"/>
  <c r="AH228"/>
  <c r="AK228" s="1"/>
  <c r="AE228"/>
  <c r="AD228"/>
  <c r="AC228"/>
  <c r="AF228" s="1"/>
  <c r="Z228"/>
  <c r="Y228"/>
  <c r="X228"/>
  <c r="AA228" s="1"/>
  <c r="U228"/>
  <c r="T228"/>
  <c r="S228"/>
  <c r="V228" s="1"/>
  <c r="CC227"/>
  <c r="CB227"/>
  <c r="CA227"/>
  <c r="CD227" s="1"/>
  <c r="BX227"/>
  <c r="BW227"/>
  <c r="BV227"/>
  <c r="BS227"/>
  <c r="BR227"/>
  <c r="BQ227"/>
  <c r="BT227" s="1"/>
  <c r="BN227"/>
  <c r="BM227"/>
  <c r="BL227"/>
  <c r="BO227" s="1"/>
  <c r="BI227"/>
  <c r="BH227"/>
  <c r="BG227"/>
  <c r="BJ227" s="1"/>
  <c r="BD227"/>
  <c r="BC227"/>
  <c r="BB227"/>
  <c r="BE227" s="1"/>
  <c r="AY227"/>
  <c r="AX227"/>
  <c r="AW227"/>
  <c r="AZ227" s="1"/>
  <c r="AT227"/>
  <c r="AS227"/>
  <c r="AR227"/>
  <c r="AU227" s="1"/>
  <c r="AO227"/>
  <c r="AN227"/>
  <c r="AM227"/>
  <c r="AP227" s="1"/>
  <c r="AJ227"/>
  <c r="AI227"/>
  <c r="AH227"/>
  <c r="AE227"/>
  <c r="AD227"/>
  <c r="AC227"/>
  <c r="AF227" s="1"/>
  <c r="Z227"/>
  <c r="Y227"/>
  <c r="X227"/>
  <c r="AA227" s="1"/>
  <c r="U227"/>
  <c r="T227"/>
  <c r="S227"/>
  <c r="V227" s="1"/>
  <c r="CC226"/>
  <c r="CB226"/>
  <c r="CA226"/>
  <c r="BX226"/>
  <c r="BW226"/>
  <c r="BV226"/>
  <c r="BY226" s="1"/>
  <c r="BS226"/>
  <c r="BR226"/>
  <c r="BQ226"/>
  <c r="BT226" s="1"/>
  <c r="BN226"/>
  <c r="BM226"/>
  <c r="BL226"/>
  <c r="BO226" s="1"/>
  <c r="BI226"/>
  <c r="BH226"/>
  <c r="BG226"/>
  <c r="BD226"/>
  <c r="BC226"/>
  <c r="BB226"/>
  <c r="BE226" s="1"/>
  <c r="AY226"/>
  <c r="AX226"/>
  <c r="AW226"/>
  <c r="AT226"/>
  <c r="AS226"/>
  <c r="AR226"/>
  <c r="AU226" s="1"/>
  <c r="AO226"/>
  <c r="AN226"/>
  <c r="AM226"/>
  <c r="AP226" s="1"/>
  <c r="AJ226"/>
  <c r="AI226"/>
  <c r="AH226"/>
  <c r="AK226" s="1"/>
  <c r="AE226"/>
  <c r="AD226"/>
  <c r="AC226"/>
  <c r="AF226" s="1"/>
  <c r="Z226"/>
  <c r="Y226"/>
  <c r="X226"/>
  <c r="AA226" s="1"/>
  <c r="U226"/>
  <c r="T226"/>
  <c r="S226"/>
  <c r="CC225"/>
  <c r="CB225"/>
  <c r="CA225"/>
  <c r="CD225" s="1"/>
  <c r="BX225"/>
  <c r="BW225"/>
  <c r="BV225"/>
  <c r="BY225" s="1"/>
  <c r="BS225"/>
  <c r="BR225"/>
  <c r="BQ225"/>
  <c r="BT225" s="1"/>
  <c r="BN225"/>
  <c r="BM225"/>
  <c r="BL225"/>
  <c r="BO225" s="1"/>
  <c r="BI225"/>
  <c r="BH225"/>
  <c r="BG225"/>
  <c r="BJ225" s="1"/>
  <c r="BD225"/>
  <c r="BC225"/>
  <c r="BB225"/>
  <c r="BE225" s="1"/>
  <c r="AY225"/>
  <c r="AX225"/>
  <c r="AW225"/>
  <c r="AZ225" s="1"/>
  <c r="AT225"/>
  <c r="AS225"/>
  <c r="AR225"/>
  <c r="AO225"/>
  <c r="AN225"/>
  <c r="AM225"/>
  <c r="AP225" s="1"/>
  <c r="AJ225"/>
  <c r="AI225"/>
  <c r="AH225"/>
  <c r="AK225" s="1"/>
  <c r="AE225"/>
  <c r="AD225"/>
  <c r="AC225"/>
  <c r="AF225" s="1"/>
  <c r="Z225"/>
  <c r="Y225"/>
  <c r="X225"/>
  <c r="AA225" s="1"/>
  <c r="U225"/>
  <c r="T225"/>
  <c r="S225"/>
  <c r="V225" s="1"/>
  <c r="CC224"/>
  <c r="CB224"/>
  <c r="CA224"/>
  <c r="CD224" s="1"/>
  <c r="BX224"/>
  <c r="BW224"/>
  <c r="BV224"/>
  <c r="BY224" s="1"/>
  <c r="BS224"/>
  <c r="BR224"/>
  <c r="BQ224"/>
  <c r="BN224"/>
  <c r="BM224"/>
  <c r="BL224"/>
  <c r="BO224" s="1"/>
  <c r="BI224"/>
  <c r="BH224"/>
  <c r="BG224"/>
  <c r="BJ224" s="1"/>
  <c r="BD224"/>
  <c r="BC224"/>
  <c r="BB224"/>
  <c r="BE224" s="1"/>
  <c r="AY224"/>
  <c r="AX224"/>
  <c r="AW224"/>
  <c r="AT224"/>
  <c r="AS224"/>
  <c r="AR224"/>
  <c r="AU224" s="1"/>
  <c r="AO224"/>
  <c r="AN224"/>
  <c r="AM224"/>
  <c r="AP224" s="1"/>
  <c r="AJ224"/>
  <c r="AI224"/>
  <c r="AH224"/>
  <c r="AK224" s="1"/>
  <c r="AE224"/>
  <c r="AD224"/>
  <c r="AC224"/>
  <c r="Z224"/>
  <c r="Y224"/>
  <c r="X224"/>
  <c r="AA224" s="1"/>
  <c r="U224"/>
  <c r="T224"/>
  <c r="S224"/>
  <c r="CC223"/>
  <c r="CB223"/>
  <c r="CA223"/>
  <c r="CD223" s="1"/>
  <c r="BX223"/>
  <c r="BW223"/>
  <c r="BV223"/>
  <c r="BY223" s="1"/>
  <c r="BS223"/>
  <c r="BR223"/>
  <c r="BQ223"/>
  <c r="BT223" s="1"/>
  <c r="BN223"/>
  <c r="BM223"/>
  <c r="BL223"/>
  <c r="BO223" s="1"/>
  <c r="BI223"/>
  <c r="BH223"/>
  <c r="BG223"/>
  <c r="BJ223" s="1"/>
  <c r="BD223"/>
  <c r="BC223"/>
  <c r="BB223"/>
  <c r="AY223"/>
  <c r="AX223"/>
  <c r="AW223"/>
  <c r="AZ223" s="1"/>
  <c r="AT223"/>
  <c r="AS223"/>
  <c r="AR223"/>
  <c r="AU223" s="1"/>
  <c r="AO223"/>
  <c r="AN223"/>
  <c r="AM223"/>
  <c r="AP223" s="1"/>
  <c r="AJ223"/>
  <c r="AI223"/>
  <c r="AH223"/>
  <c r="AK223" s="1"/>
  <c r="AE223"/>
  <c r="AD223"/>
  <c r="AC223"/>
  <c r="AF223" s="1"/>
  <c r="Z223"/>
  <c r="Y223"/>
  <c r="X223"/>
  <c r="AA223" s="1"/>
  <c r="U223"/>
  <c r="T223"/>
  <c r="S223"/>
  <c r="V223" s="1"/>
  <c r="CC222"/>
  <c r="CB222"/>
  <c r="CA222"/>
  <c r="BX222"/>
  <c r="BW222"/>
  <c r="BV222"/>
  <c r="BY222" s="1"/>
  <c r="BS222"/>
  <c r="BR222"/>
  <c r="BQ222"/>
  <c r="BT222" s="1"/>
  <c r="BN222"/>
  <c r="BM222"/>
  <c r="BL222"/>
  <c r="BO222" s="1"/>
  <c r="BI222"/>
  <c r="BH222"/>
  <c r="BG222"/>
  <c r="BJ222" s="1"/>
  <c r="BD222"/>
  <c r="BC222"/>
  <c r="BB222"/>
  <c r="BE222" s="1"/>
  <c r="AY222"/>
  <c r="AX222"/>
  <c r="AW222"/>
  <c r="AZ222" s="1"/>
  <c r="AT222"/>
  <c r="AS222"/>
  <c r="AR222"/>
  <c r="AU222" s="1"/>
  <c r="AO222"/>
  <c r="AN222"/>
  <c r="AM222"/>
  <c r="AJ222"/>
  <c r="AI222"/>
  <c r="AH222"/>
  <c r="AK222" s="1"/>
  <c r="AE222"/>
  <c r="AD222"/>
  <c r="AC222"/>
  <c r="AF222" s="1"/>
  <c r="Z222"/>
  <c r="Y222"/>
  <c r="X222"/>
  <c r="AA222" s="1"/>
  <c r="U222"/>
  <c r="T222"/>
  <c r="S222"/>
  <c r="CC221"/>
  <c r="CB221"/>
  <c r="CA221"/>
  <c r="CD221" s="1"/>
  <c r="BX221"/>
  <c r="BW221"/>
  <c r="BV221"/>
  <c r="BY221" s="1"/>
  <c r="BS221"/>
  <c r="BR221"/>
  <c r="BQ221"/>
  <c r="BT221" s="1"/>
  <c r="BN221"/>
  <c r="BM221"/>
  <c r="BL221"/>
  <c r="BI221"/>
  <c r="BH221"/>
  <c r="BG221"/>
  <c r="BJ221" s="1"/>
  <c r="BD221"/>
  <c r="BC221"/>
  <c r="BB221"/>
  <c r="AY221"/>
  <c r="AX221"/>
  <c r="AW221"/>
  <c r="AZ221" s="1"/>
  <c r="AT221"/>
  <c r="AS221"/>
  <c r="AR221"/>
  <c r="AU221" s="1"/>
  <c r="AO221"/>
  <c r="AN221"/>
  <c r="AM221"/>
  <c r="AP221" s="1"/>
  <c r="AJ221"/>
  <c r="AI221"/>
  <c r="AH221"/>
  <c r="AK221" s="1"/>
  <c r="AE221"/>
  <c r="AD221"/>
  <c r="AC221"/>
  <c r="AF221" s="1"/>
  <c r="Z221"/>
  <c r="Y221"/>
  <c r="X221"/>
  <c r="U221"/>
  <c r="T221"/>
  <c r="S221"/>
  <c r="V221" s="1"/>
  <c r="CC220"/>
  <c r="CB220"/>
  <c r="CA220"/>
  <c r="CD220" s="1"/>
  <c r="BX220"/>
  <c r="BW220"/>
  <c r="BV220"/>
  <c r="BY220" s="1"/>
  <c r="BS220"/>
  <c r="BR220"/>
  <c r="BQ220"/>
  <c r="BT220" s="1"/>
  <c r="BN220"/>
  <c r="BM220"/>
  <c r="BL220"/>
  <c r="BO220" s="1"/>
  <c r="BI220"/>
  <c r="BH220"/>
  <c r="BG220"/>
  <c r="BJ220" s="1"/>
  <c r="BD220"/>
  <c r="BC220"/>
  <c r="BB220"/>
  <c r="BE220" s="1"/>
  <c r="AY220"/>
  <c r="AX220"/>
  <c r="AW220"/>
  <c r="AT220"/>
  <c r="AS220"/>
  <c r="AR220"/>
  <c r="AU220" s="1"/>
  <c r="AO220"/>
  <c r="AN220"/>
  <c r="AM220"/>
  <c r="AP220" s="1"/>
  <c r="AJ220"/>
  <c r="AI220"/>
  <c r="AH220"/>
  <c r="AK220" s="1"/>
  <c r="AE220"/>
  <c r="AD220"/>
  <c r="AC220"/>
  <c r="AF220" s="1"/>
  <c r="Z220"/>
  <c r="Y220"/>
  <c r="X220"/>
  <c r="AA220" s="1"/>
  <c r="U220"/>
  <c r="T220"/>
  <c r="S220"/>
  <c r="V220" s="1"/>
  <c r="CC219"/>
  <c r="CB219"/>
  <c r="CA219"/>
  <c r="CD219" s="1"/>
  <c r="BX219"/>
  <c r="BW219"/>
  <c r="BV219"/>
  <c r="BY219" s="1"/>
  <c r="BS219"/>
  <c r="BR219"/>
  <c r="BQ219"/>
  <c r="BT219" s="1"/>
  <c r="BN219"/>
  <c r="BM219"/>
  <c r="BL219"/>
  <c r="BO219" s="1"/>
  <c r="BI219"/>
  <c r="BH219"/>
  <c r="BG219"/>
  <c r="BJ219" s="1"/>
  <c r="BD219"/>
  <c r="BC219"/>
  <c r="BB219"/>
  <c r="BE219" s="1"/>
  <c r="AY219"/>
  <c r="AX219"/>
  <c r="AW219"/>
  <c r="AZ219" s="1"/>
  <c r="AT219"/>
  <c r="AS219"/>
  <c r="AR219"/>
  <c r="AO219"/>
  <c r="AN219"/>
  <c r="AM219"/>
  <c r="AP219" s="1"/>
  <c r="AJ219"/>
  <c r="AI219"/>
  <c r="AH219"/>
  <c r="AK219" s="1"/>
  <c r="AE219"/>
  <c r="AD219"/>
  <c r="AC219"/>
  <c r="AF219" s="1"/>
  <c r="Z219"/>
  <c r="Y219"/>
  <c r="X219"/>
  <c r="AA219" s="1"/>
  <c r="U219"/>
  <c r="T219"/>
  <c r="S219"/>
  <c r="V219" s="1"/>
  <c r="CC218"/>
  <c r="CB218"/>
  <c r="CA218"/>
  <c r="CD218" s="1"/>
  <c r="BX218"/>
  <c r="BW218"/>
  <c r="BV218"/>
  <c r="BY218" s="1"/>
  <c r="BS218"/>
  <c r="BR218"/>
  <c r="BQ218"/>
  <c r="BN218"/>
  <c r="BM218"/>
  <c r="BL218"/>
  <c r="BO218" s="1"/>
  <c r="BI218"/>
  <c r="BH218"/>
  <c r="BG218"/>
  <c r="BJ218" s="1"/>
  <c r="BD218"/>
  <c r="BC218"/>
  <c r="BB218"/>
  <c r="BE218" s="1"/>
  <c r="AY218"/>
  <c r="AX218"/>
  <c r="AW218"/>
  <c r="AZ218" s="1"/>
  <c r="AT218"/>
  <c r="AS218"/>
  <c r="AR218"/>
  <c r="AU218" s="1"/>
  <c r="AO218"/>
  <c r="AN218"/>
  <c r="AM218"/>
  <c r="AP218" s="1"/>
  <c r="AJ218"/>
  <c r="AI218"/>
  <c r="AH218"/>
  <c r="AK218" s="1"/>
  <c r="AE218"/>
  <c r="AD218"/>
  <c r="AC218"/>
  <c r="Z218"/>
  <c r="Y218"/>
  <c r="X218"/>
  <c r="AA218" s="1"/>
  <c r="U218"/>
  <c r="T218"/>
  <c r="S218"/>
  <c r="V218" s="1"/>
  <c r="CC217"/>
  <c r="CB217"/>
  <c r="CA217"/>
  <c r="CD217" s="1"/>
  <c r="BX217"/>
  <c r="BW217"/>
  <c r="BV217"/>
  <c r="BY217" s="1"/>
  <c r="BS217"/>
  <c r="BR217"/>
  <c r="BQ217"/>
  <c r="BT217" s="1"/>
  <c r="BN217"/>
  <c r="BM217"/>
  <c r="BL217"/>
  <c r="BO217" s="1"/>
  <c r="BI217"/>
  <c r="BH217"/>
  <c r="BG217"/>
  <c r="BJ217" s="1"/>
  <c r="BD217"/>
  <c r="BC217"/>
  <c r="BB217"/>
  <c r="AY217"/>
  <c r="AX217"/>
  <c r="AW217"/>
  <c r="AZ217" s="1"/>
  <c r="AT217"/>
  <c r="AS217"/>
  <c r="AR217"/>
  <c r="AU217" s="1"/>
  <c r="AO217"/>
  <c r="AN217"/>
  <c r="AM217"/>
  <c r="AP217" s="1"/>
  <c r="AJ217"/>
  <c r="AI217"/>
  <c r="AH217"/>
  <c r="AK217" s="1"/>
  <c r="AE217"/>
  <c r="AD217"/>
  <c r="AC217"/>
  <c r="AF217" s="1"/>
  <c r="Z217"/>
  <c r="Y217"/>
  <c r="X217"/>
  <c r="AA217" s="1"/>
  <c r="U217"/>
  <c r="T217"/>
  <c r="S217"/>
  <c r="V217" s="1"/>
  <c r="CC216"/>
  <c r="CB216"/>
  <c r="CA216"/>
  <c r="BX216"/>
  <c r="BW216"/>
  <c r="BV216"/>
  <c r="BY216" s="1"/>
  <c r="BS216"/>
  <c r="BR216"/>
  <c r="BQ216"/>
  <c r="BT216" s="1"/>
  <c r="BN216"/>
  <c r="BM216"/>
  <c r="BL216"/>
  <c r="BO216" s="1"/>
  <c r="BI216"/>
  <c r="BH216"/>
  <c r="BG216"/>
  <c r="BJ216" s="1"/>
  <c r="BD216"/>
  <c r="BC216"/>
  <c r="BB216"/>
  <c r="BE216" s="1"/>
  <c r="AY216"/>
  <c r="AX216"/>
  <c r="AW216"/>
  <c r="AZ216" s="1"/>
  <c r="AT216"/>
  <c r="AS216"/>
  <c r="AR216"/>
  <c r="AU216" s="1"/>
  <c r="AO216"/>
  <c r="AN216"/>
  <c r="AM216"/>
  <c r="AJ216"/>
  <c r="AI216"/>
  <c r="AH216"/>
  <c r="AK216" s="1"/>
  <c r="AE216"/>
  <c r="AD216"/>
  <c r="AC216"/>
  <c r="AF216" s="1"/>
  <c r="Z216"/>
  <c r="Y216"/>
  <c r="X216"/>
  <c r="AA216" s="1"/>
  <c r="U216"/>
  <c r="T216"/>
  <c r="S216"/>
  <c r="V216" s="1"/>
  <c r="CC215"/>
  <c r="CB215"/>
  <c r="CA215"/>
  <c r="CD215" s="1"/>
  <c r="BX215"/>
  <c r="BW215"/>
  <c r="BV215"/>
  <c r="BY215" s="1"/>
  <c r="BS215"/>
  <c r="BR215"/>
  <c r="BQ215"/>
  <c r="BT215" s="1"/>
  <c r="BN215"/>
  <c r="BM215"/>
  <c r="BL215"/>
  <c r="BI215"/>
  <c r="BH215"/>
  <c r="BG215"/>
  <c r="BJ215" s="1"/>
  <c r="BD215"/>
  <c r="BC215"/>
  <c r="BB215"/>
  <c r="BE215" s="1"/>
  <c r="AY215"/>
  <c r="AX215"/>
  <c r="AW215"/>
  <c r="AZ215" s="1"/>
  <c r="AT215"/>
  <c r="AS215"/>
  <c r="AR215"/>
  <c r="AU215" s="1"/>
  <c r="AO215"/>
  <c r="AN215"/>
  <c r="AM215"/>
  <c r="AP215" s="1"/>
  <c r="AJ215"/>
  <c r="AI215"/>
  <c r="AH215"/>
  <c r="AK215" s="1"/>
  <c r="AE215"/>
  <c r="AD215"/>
  <c r="AC215"/>
  <c r="AF215" s="1"/>
  <c r="Z215"/>
  <c r="Y215"/>
  <c r="X215"/>
  <c r="U215"/>
  <c r="T215"/>
  <c r="S215"/>
  <c r="V215" s="1"/>
  <c r="CC214"/>
  <c r="CB214"/>
  <c r="CA214"/>
  <c r="CD214" s="1"/>
  <c r="BX214"/>
  <c r="BW214"/>
  <c r="BV214"/>
  <c r="BY214" s="1"/>
  <c r="BS214"/>
  <c r="BR214"/>
  <c r="BQ214"/>
  <c r="BT214" s="1"/>
  <c r="BN214"/>
  <c r="BM214"/>
  <c r="BL214"/>
  <c r="BO214" s="1"/>
  <c r="BI214"/>
  <c r="BH214"/>
  <c r="BG214"/>
  <c r="BJ214" s="1"/>
  <c r="BD214"/>
  <c r="BC214"/>
  <c r="BB214"/>
  <c r="BE214" s="1"/>
  <c r="AY214"/>
  <c r="AX214"/>
  <c r="AW214"/>
  <c r="AT214"/>
  <c r="AS214"/>
  <c r="AR214"/>
  <c r="AU214" s="1"/>
  <c r="AO214"/>
  <c r="AN214"/>
  <c r="AM214"/>
  <c r="AP214" s="1"/>
  <c r="AJ214"/>
  <c r="AI214"/>
  <c r="AH214"/>
  <c r="AK214" s="1"/>
  <c r="AE214"/>
  <c r="AD214"/>
  <c r="AC214"/>
  <c r="AF214" s="1"/>
  <c r="Z214"/>
  <c r="Y214"/>
  <c r="X214"/>
  <c r="AA214" s="1"/>
  <c r="U214"/>
  <c r="T214"/>
  <c r="S214"/>
  <c r="V214" s="1"/>
  <c r="CC213"/>
  <c r="CB213"/>
  <c r="CA213"/>
  <c r="CD213" s="1"/>
  <c r="BX213"/>
  <c r="BW213"/>
  <c r="BV213"/>
  <c r="BS213"/>
  <c r="BR213"/>
  <c r="BQ213"/>
  <c r="BT213" s="1"/>
  <c r="BN213"/>
  <c r="BM213"/>
  <c r="BL213"/>
  <c r="BO213" s="1"/>
  <c r="BI213"/>
  <c r="BH213"/>
  <c r="BG213"/>
  <c r="BJ213" s="1"/>
  <c r="BD213"/>
  <c r="BC213"/>
  <c r="BB213"/>
  <c r="BE213" s="1"/>
  <c r="AY213"/>
  <c r="AX213"/>
  <c r="AW213"/>
  <c r="AZ213" s="1"/>
  <c r="AT213"/>
  <c r="AS213"/>
  <c r="AR213"/>
  <c r="AU213" s="1"/>
  <c r="AO213"/>
  <c r="AN213"/>
  <c r="AM213"/>
  <c r="AP213" s="1"/>
  <c r="AJ213"/>
  <c r="AI213"/>
  <c r="AH213"/>
  <c r="AE213"/>
  <c r="AD213"/>
  <c r="AC213"/>
  <c r="AF213" s="1"/>
  <c r="Z213"/>
  <c r="Y213"/>
  <c r="X213"/>
  <c r="AA213" s="1"/>
  <c r="U213"/>
  <c r="T213"/>
  <c r="S213"/>
  <c r="V213" s="1"/>
  <c r="CC212"/>
  <c r="CB212"/>
  <c r="CA212"/>
  <c r="CD212" s="1"/>
  <c r="BX212"/>
  <c r="BW212"/>
  <c r="BV212"/>
  <c r="BY212" s="1"/>
  <c r="BS212"/>
  <c r="BR212"/>
  <c r="BQ212"/>
  <c r="BT212" s="1"/>
  <c r="BN212"/>
  <c r="BM212"/>
  <c r="BL212"/>
  <c r="BO212" s="1"/>
  <c r="BI212"/>
  <c r="BH212"/>
  <c r="BG212"/>
  <c r="BJ212" s="1"/>
  <c r="BD212"/>
  <c r="BC212"/>
  <c r="BB212"/>
  <c r="BE212" s="1"/>
  <c r="AY212"/>
  <c r="AX212"/>
  <c r="AW212"/>
  <c r="AZ212" s="1"/>
  <c r="AT212"/>
  <c r="AS212"/>
  <c r="AR212"/>
  <c r="AU212" s="1"/>
  <c r="AO212"/>
  <c r="AN212"/>
  <c r="AM212"/>
  <c r="AP212" s="1"/>
  <c r="AJ212"/>
  <c r="AI212"/>
  <c r="AH212"/>
  <c r="AK212" s="1"/>
  <c r="AE212"/>
  <c r="AD212"/>
  <c r="AC212"/>
  <c r="AF212" s="1"/>
  <c r="Z212"/>
  <c r="Y212"/>
  <c r="X212"/>
  <c r="AA212" s="1"/>
  <c r="U212"/>
  <c r="T212"/>
  <c r="S212"/>
  <c r="V212" s="1"/>
  <c r="CC211"/>
  <c r="CB211"/>
  <c r="CA211"/>
  <c r="CD211" s="1"/>
  <c r="BX211"/>
  <c r="BW211"/>
  <c r="BV211"/>
  <c r="BY211" s="1"/>
  <c r="BS211"/>
  <c r="BR211"/>
  <c r="BQ211"/>
  <c r="BT211" s="1"/>
  <c r="BN211"/>
  <c r="BM211"/>
  <c r="BL211"/>
  <c r="BO211" s="1"/>
  <c r="BI211"/>
  <c r="BH211"/>
  <c r="BG211"/>
  <c r="BJ211" s="1"/>
  <c r="BD211"/>
  <c r="BC211"/>
  <c r="BB211"/>
  <c r="BE211" s="1"/>
  <c r="AY211"/>
  <c r="AX211"/>
  <c r="AW211"/>
  <c r="AZ211" s="1"/>
  <c r="AT211"/>
  <c r="AS211"/>
  <c r="AR211"/>
  <c r="AU211" s="1"/>
  <c r="AO211"/>
  <c r="AN211"/>
  <c r="AM211"/>
  <c r="AP211" s="1"/>
  <c r="AJ211"/>
  <c r="AI211"/>
  <c r="AH211"/>
  <c r="AK211" s="1"/>
  <c r="AE211"/>
  <c r="AD211"/>
  <c r="AC211"/>
  <c r="AF211" s="1"/>
  <c r="Z211"/>
  <c r="Y211"/>
  <c r="X211"/>
  <c r="AA211" s="1"/>
  <c r="U211"/>
  <c r="T211"/>
  <c r="S211"/>
  <c r="V211" s="1"/>
  <c r="CC210"/>
  <c r="CB210"/>
  <c r="CA210"/>
  <c r="CD210" s="1"/>
  <c r="BX210"/>
  <c r="BW210"/>
  <c r="BV210"/>
  <c r="BY210" s="1"/>
  <c r="BS210"/>
  <c r="BR210"/>
  <c r="BQ210"/>
  <c r="BT210" s="1"/>
  <c r="BN210"/>
  <c r="BM210"/>
  <c r="BL210"/>
  <c r="BO210" s="1"/>
  <c r="BI210"/>
  <c r="BH210"/>
  <c r="BG210"/>
  <c r="BJ210" s="1"/>
  <c r="BD210"/>
  <c r="BC210"/>
  <c r="BB210"/>
  <c r="BE210" s="1"/>
  <c r="AY210"/>
  <c r="AX210"/>
  <c r="AW210"/>
  <c r="AZ210" s="1"/>
  <c r="AT210"/>
  <c r="AS210"/>
  <c r="AR210"/>
  <c r="AU210" s="1"/>
  <c r="AO210"/>
  <c r="AN210"/>
  <c r="AM210"/>
  <c r="AP210" s="1"/>
  <c r="AJ210"/>
  <c r="AI210"/>
  <c r="AH210"/>
  <c r="AK210" s="1"/>
  <c r="AE210"/>
  <c r="AD210"/>
  <c r="AC210"/>
  <c r="AF210" s="1"/>
  <c r="Z210"/>
  <c r="Y210"/>
  <c r="X210"/>
  <c r="AA210" s="1"/>
  <c r="U210"/>
  <c r="T210"/>
  <c r="S210"/>
  <c r="V210" s="1"/>
  <c r="CC209"/>
  <c r="CB209"/>
  <c r="CA209"/>
  <c r="CD209" s="1"/>
  <c r="BX209"/>
  <c r="BW209"/>
  <c r="BV209"/>
  <c r="BY209" s="1"/>
  <c r="BS209"/>
  <c r="BR209"/>
  <c r="BQ209"/>
  <c r="BT209" s="1"/>
  <c r="BN209"/>
  <c r="BM209"/>
  <c r="BL209"/>
  <c r="BO209" s="1"/>
  <c r="BI209"/>
  <c r="BH209"/>
  <c r="BG209"/>
  <c r="BJ209" s="1"/>
  <c r="BD209"/>
  <c r="BC209"/>
  <c r="BB209"/>
  <c r="BE209" s="1"/>
  <c r="AY209"/>
  <c r="AX209"/>
  <c r="AW209"/>
  <c r="AZ209" s="1"/>
  <c r="AT209"/>
  <c r="AS209"/>
  <c r="AR209"/>
  <c r="AU209" s="1"/>
  <c r="AO209"/>
  <c r="AN209"/>
  <c r="AM209"/>
  <c r="AP209" s="1"/>
  <c r="AJ209"/>
  <c r="AI209"/>
  <c r="AH209"/>
  <c r="AK209" s="1"/>
  <c r="AE209"/>
  <c r="AD209"/>
  <c r="AC209"/>
  <c r="AF209" s="1"/>
  <c r="Z209"/>
  <c r="Y209"/>
  <c r="X209"/>
  <c r="AA209" s="1"/>
  <c r="U209"/>
  <c r="T209"/>
  <c r="S209"/>
  <c r="V209" s="1"/>
  <c r="CC208"/>
  <c r="CB208"/>
  <c r="CA208"/>
  <c r="CD208" s="1"/>
  <c r="BX208"/>
  <c r="BW208"/>
  <c r="BV208"/>
  <c r="BY208" s="1"/>
  <c r="BS208"/>
  <c r="BR208"/>
  <c r="BQ208"/>
  <c r="BT208" s="1"/>
  <c r="BN208"/>
  <c r="BM208"/>
  <c r="BL208"/>
  <c r="BO208" s="1"/>
  <c r="BI208"/>
  <c r="BH208"/>
  <c r="BG208"/>
  <c r="BJ208" s="1"/>
  <c r="BD208"/>
  <c r="BC208"/>
  <c r="BB208"/>
  <c r="BE208" s="1"/>
  <c r="AY208"/>
  <c r="AX208"/>
  <c r="AW208"/>
  <c r="AZ208" s="1"/>
  <c r="AT208"/>
  <c r="AS208"/>
  <c r="AR208"/>
  <c r="AU208" s="1"/>
  <c r="AO208"/>
  <c r="AN208"/>
  <c r="AM208"/>
  <c r="AP208" s="1"/>
  <c r="AJ208"/>
  <c r="AI208"/>
  <c r="AH208"/>
  <c r="AK208" s="1"/>
  <c r="AE208"/>
  <c r="AD208"/>
  <c r="AC208"/>
  <c r="AF208" s="1"/>
  <c r="Z208"/>
  <c r="Y208"/>
  <c r="X208"/>
  <c r="AA208" s="1"/>
  <c r="U208"/>
  <c r="T208"/>
  <c r="S208"/>
  <c r="V208" s="1"/>
  <c r="CC207"/>
  <c r="CB207"/>
  <c r="CA207"/>
  <c r="CD207" s="1"/>
  <c r="BX207"/>
  <c r="BW207"/>
  <c r="BV207"/>
  <c r="BY207" s="1"/>
  <c r="BS207"/>
  <c r="BR207"/>
  <c r="BQ207"/>
  <c r="BT207" s="1"/>
  <c r="BN207"/>
  <c r="BM207"/>
  <c r="BL207"/>
  <c r="BO207" s="1"/>
  <c r="BI207"/>
  <c r="BH207"/>
  <c r="BG207"/>
  <c r="BJ207" s="1"/>
  <c r="BD207"/>
  <c r="BC207"/>
  <c r="BB207"/>
  <c r="BE207" s="1"/>
  <c r="AY207"/>
  <c r="AX207"/>
  <c r="AW207"/>
  <c r="AZ207" s="1"/>
  <c r="AT207"/>
  <c r="AS207"/>
  <c r="AR207"/>
  <c r="AU207" s="1"/>
  <c r="AO207"/>
  <c r="AN207"/>
  <c r="AM207"/>
  <c r="AP207" s="1"/>
  <c r="AJ207"/>
  <c r="AI207"/>
  <c r="AH207"/>
  <c r="AK207" s="1"/>
  <c r="AE207"/>
  <c r="AD207"/>
  <c r="AC207"/>
  <c r="AF207" s="1"/>
  <c r="Z207"/>
  <c r="Y207"/>
  <c r="X207"/>
  <c r="AA207" s="1"/>
  <c r="U207"/>
  <c r="T207"/>
  <c r="S207"/>
  <c r="V207" s="1"/>
  <c r="CC206"/>
  <c r="CB206"/>
  <c r="CA206"/>
  <c r="CD206" s="1"/>
  <c r="BX206"/>
  <c r="BW206"/>
  <c r="BV206"/>
  <c r="BY206" s="1"/>
  <c r="BS206"/>
  <c r="BR206"/>
  <c r="BQ206"/>
  <c r="BT206" s="1"/>
  <c r="BN206"/>
  <c r="BM206"/>
  <c r="BL206"/>
  <c r="BO206" s="1"/>
  <c r="BI206"/>
  <c r="BH206"/>
  <c r="BG206"/>
  <c r="BJ206" s="1"/>
  <c r="BD206"/>
  <c r="BC206"/>
  <c r="BB206"/>
  <c r="BE206" s="1"/>
  <c r="AY206"/>
  <c r="AX206"/>
  <c r="AW206"/>
  <c r="AZ206" s="1"/>
  <c r="AT206"/>
  <c r="AS206"/>
  <c r="AR206"/>
  <c r="AU206" s="1"/>
  <c r="AO206"/>
  <c r="AN206"/>
  <c r="AM206"/>
  <c r="AP206" s="1"/>
  <c r="AJ206"/>
  <c r="AI206"/>
  <c r="AH206"/>
  <c r="AK206" s="1"/>
  <c r="AE206"/>
  <c r="AD206"/>
  <c r="AC206"/>
  <c r="AF206" s="1"/>
  <c r="Z206"/>
  <c r="Y206"/>
  <c r="X206"/>
  <c r="AA206" s="1"/>
  <c r="U206"/>
  <c r="T206"/>
  <c r="S206"/>
  <c r="V206" s="1"/>
  <c r="CC205"/>
  <c r="CB205"/>
  <c r="CA205"/>
  <c r="CD205" s="1"/>
  <c r="BX205"/>
  <c r="BW205"/>
  <c r="BV205"/>
  <c r="BY205" s="1"/>
  <c r="BS205"/>
  <c r="BR205"/>
  <c r="BQ205"/>
  <c r="BT205" s="1"/>
  <c r="BN205"/>
  <c r="BM205"/>
  <c r="BL205"/>
  <c r="BO205" s="1"/>
  <c r="BI205"/>
  <c r="BH205"/>
  <c r="BG205"/>
  <c r="BJ205" s="1"/>
  <c r="BD205"/>
  <c r="BC205"/>
  <c r="BB205"/>
  <c r="BE205" s="1"/>
  <c r="AY205"/>
  <c r="AX205"/>
  <c r="AW205"/>
  <c r="AZ205" s="1"/>
  <c r="AT205"/>
  <c r="AS205"/>
  <c r="AR205"/>
  <c r="AU205" s="1"/>
  <c r="AO205"/>
  <c r="AN205"/>
  <c r="AM205"/>
  <c r="AP205" s="1"/>
  <c r="AJ205"/>
  <c r="AI205"/>
  <c r="AH205"/>
  <c r="AK205" s="1"/>
  <c r="AE205"/>
  <c r="AD205"/>
  <c r="AC205"/>
  <c r="AF205" s="1"/>
  <c r="Z205"/>
  <c r="Y205"/>
  <c r="X205"/>
  <c r="AA205" s="1"/>
  <c r="U205"/>
  <c r="T205"/>
  <c r="S205"/>
  <c r="V205" s="1"/>
  <c r="CC204"/>
  <c r="CB204"/>
  <c r="CA204"/>
  <c r="CD204" s="1"/>
  <c r="BX204"/>
  <c r="BW204"/>
  <c r="BV204"/>
  <c r="BY204" s="1"/>
  <c r="BS204"/>
  <c r="BR204"/>
  <c r="BQ204"/>
  <c r="BT204" s="1"/>
  <c r="BN204"/>
  <c r="BM204"/>
  <c r="BL204"/>
  <c r="BO204" s="1"/>
  <c r="BI204"/>
  <c r="BH204"/>
  <c r="BG204"/>
  <c r="BJ204" s="1"/>
  <c r="BD204"/>
  <c r="BC204"/>
  <c r="BB204"/>
  <c r="BE204" s="1"/>
  <c r="AY204"/>
  <c r="AX204"/>
  <c r="AW204"/>
  <c r="AZ204" s="1"/>
  <c r="AT204"/>
  <c r="AS204"/>
  <c r="AR204"/>
  <c r="AU204" s="1"/>
  <c r="AO204"/>
  <c r="AN204"/>
  <c r="AM204"/>
  <c r="AP204" s="1"/>
  <c r="AJ204"/>
  <c r="AI204"/>
  <c r="AH204"/>
  <c r="AK204" s="1"/>
  <c r="AE204"/>
  <c r="AD204"/>
  <c r="AC204"/>
  <c r="AF204" s="1"/>
  <c r="Z204"/>
  <c r="Y204"/>
  <c r="X204"/>
  <c r="AA204" s="1"/>
  <c r="U204"/>
  <c r="T204"/>
  <c r="S204"/>
  <c r="V204" s="1"/>
  <c r="CC203"/>
  <c r="CB203"/>
  <c r="CA203"/>
  <c r="CD203" s="1"/>
  <c r="BX203"/>
  <c r="BW203"/>
  <c r="BV203"/>
  <c r="BY203" s="1"/>
  <c r="BS203"/>
  <c r="BR203"/>
  <c r="BQ203"/>
  <c r="BT203" s="1"/>
  <c r="BN203"/>
  <c r="BM203"/>
  <c r="BL203"/>
  <c r="BO203" s="1"/>
  <c r="BI203"/>
  <c r="BH203"/>
  <c r="BG203"/>
  <c r="BJ203" s="1"/>
  <c r="BD203"/>
  <c r="BC203"/>
  <c r="BB203"/>
  <c r="BE203" s="1"/>
  <c r="AY203"/>
  <c r="AX203"/>
  <c r="AW203"/>
  <c r="AZ203" s="1"/>
  <c r="AT203"/>
  <c r="AS203"/>
  <c r="AR203"/>
  <c r="AU203" s="1"/>
  <c r="AO203"/>
  <c r="AN203"/>
  <c r="AM203"/>
  <c r="AP203" s="1"/>
  <c r="AJ203"/>
  <c r="AI203"/>
  <c r="AH203"/>
  <c r="AK203" s="1"/>
  <c r="AE203"/>
  <c r="AD203"/>
  <c r="AC203"/>
  <c r="AF203" s="1"/>
  <c r="Z203"/>
  <c r="Y203"/>
  <c r="X203"/>
  <c r="AA203" s="1"/>
  <c r="U203"/>
  <c r="T203"/>
  <c r="S203"/>
  <c r="V203" s="1"/>
  <c r="CC202"/>
  <c r="CB202"/>
  <c r="CA202"/>
  <c r="CD202" s="1"/>
  <c r="BX202"/>
  <c r="BW202"/>
  <c r="BV202"/>
  <c r="BY202" s="1"/>
  <c r="BS202"/>
  <c r="BR202"/>
  <c r="BQ202"/>
  <c r="BT202" s="1"/>
  <c r="BN202"/>
  <c r="BM202"/>
  <c r="BL202"/>
  <c r="BO202" s="1"/>
  <c r="BI202"/>
  <c r="BH202"/>
  <c r="BG202"/>
  <c r="BJ202" s="1"/>
  <c r="BD202"/>
  <c r="BC202"/>
  <c r="BB202"/>
  <c r="BE202" s="1"/>
  <c r="AY202"/>
  <c r="AX202"/>
  <c r="AW202"/>
  <c r="AZ202" s="1"/>
  <c r="AT202"/>
  <c r="AS202"/>
  <c r="AR202"/>
  <c r="AU202" s="1"/>
  <c r="AO202"/>
  <c r="AN202"/>
  <c r="AM202"/>
  <c r="AP202" s="1"/>
  <c r="AJ202"/>
  <c r="AI202"/>
  <c r="AH202"/>
  <c r="AK202" s="1"/>
  <c r="AE202"/>
  <c r="AD202"/>
  <c r="AC202"/>
  <c r="AF202" s="1"/>
  <c r="Z202"/>
  <c r="Y202"/>
  <c r="X202"/>
  <c r="AA202" s="1"/>
  <c r="U202"/>
  <c r="T202"/>
  <c r="S202"/>
  <c r="V202" s="1"/>
  <c r="CC201"/>
  <c r="CB201"/>
  <c r="CA201"/>
  <c r="CD201" s="1"/>
  <c r="BX201"/>
  <c r="BW201"/>
  <c r="BV201"/>
  <c r="BY201" s="1"/>
  <c r="BS201"/>
  <c r="BR201"/>
  <c r="BQ201"/>
  <c r="BT201" s="1"/>
  <c r="BN201"/>
  <c r="BM201"/>
  <c r="BL201"/>
  <c r="BO201" s="1"/>
  <c r="BI201"/>
  <c r="BH201"/>
  <c r="BG201"/>
  <c r="BJ201" s="1"/>
  <c r="BD201"/>
  <c r="BC201"/>
  <c r="BB201"/>
  <c r="BE201" s="1"/>
  <c r="AY201"/>
  <c r="AX201"/>
  <c r="AW201"/>
  <c r="AZ201" s="1"/>
  <c r="AT201"/>
  <c r="AS201"/>
  <c r="AR201"/>
  <c r="AU201" s="1"/>
  <c r="AO201"/>
  <c r="AN201"/>
  <c r="AM201"/>
  <c r="AP201" s="1"/>
  <c r="AJ201"/>
  <c r="AI201"/>
  <c r="AH201"/>
  <c r="AK201" s="1"/>
  <c r="AE201"/>
  <c r="AD201"/>
  <c r="AC201"/>
  <c r="AF201" s="1"/>
  <c r="Z201"/>
  <c r="Y201"/>
  <c r="X201"/>
  <c r="AA201" s="1"/>
  <c r="U201"/>
  <c r="T201"/>
  <c r="S201"/>
  <c r="V201" s="1"/>
  <c r="CC200"/>
  <c r="CB200"/>
  <c r="CA200"/>
  <c r="CD200" s="1"/>
  <c r="BX200"/>
  <c r="BW200"/>
  <c r="BV200"/>
  <c r="BY200" s="1"/>
  <c r="BS200"/>
  <c r="BR200"/>
  <c r="BQ200"/>
  <c r="BT200" s="1"/>
  <c r="BN200"/>
  <c r="BM200"/>
  <c r="BL200"/>
  <c r="BO200" s="1"/>
  <c r="BI200"/>
  <c r="BH200"/>
  <c r="BG200"/>
  <c r="BJ200" s="1"/>
  <c r="BD200"/>
  <c r="BC200"/>
  <c r="BB200"/>
  <c r="BE200" s="1"/>
  <c r="AY200"/>
  <c r="AX200"/>
  <c r="AW200"/>
  <c r="AZ200" s="1"/>
  <c r="AT200"/>
  <c r="AS200"/>
  <c r="AR200"/>
  <c r="AU200" s="1"/>
  <c r="AO200"/>
  <c r="AN200"/>
  <c r="AM200"/>
  <c r="AP200" s="1"/>
  <c r="AJ200"/>
  <c r="AI200"/>
  <c r="AH200"/>
  <c r="AK200" s="1"/>
  <c r="AE200"/>
  <c r="AD200"/>
  <c r="AC200"/>
  <c r="AF200" s="1"/>
  <c r="Z200"/>
  <c r="Y200"/>
  <c r="X200"/>
  <c r="AA200" s="1"/>
  <c r="U200"/>
  <c r="T200"/>
  <c r="S200"/>
  <c r="V200" s="1"/>
  <c r="CC199"/>
  <c r="CB199"/>
  <c r="CA199"/>
  <c r="CD199" s="1"/>
  <c r="BX199"/>
  <c r="BW199"/>
  <c r="BV199"/>
  <c r="BY199" s="1"/>
  <c r="BS199"/>
  <c r="BR199"/>
  <c r="BQ199"/>
  <c r="BT199" s="1"/>
  <c r="BN199"/>
  <c r="BM199"/>
  <c r="BL199"/>
  <c r="BO199" s="1"/>
  <c r="BI199"/>
  <c r="BH199"/>
  <c r="BG199"/>
  <c r="BJ199" s="1"/>
  <c r="BD199"/>
  <c r="BC199"/>
  <c r="BB199"/>
  <c r="BE199" s="1"/>
  <c r="AY199"/>
  <c r="AX199"/>
  <c r="AW199"/>
  <c r="AZ199" s="1"/>
  <c r="AT199"/>
  <c r="AS199"/>
  <c r="AR199"/>
  <c r="AU199" s="1"/>
  <c r="AO199"/>
  <c r="AN199"/>
  <c r="AM199"/>
  <c r="AP199" s="1"/>
  <c r="AJ199"/>
  <c r="AI199"/>
  <c r="AH199"/>
  <c r="AK199" s="1"/>
  <c r="AE199"/>
  <c r="AD199"/>
  <c r="AC199"/>
  <c r="AF199" s="1"/>
  <c r="Z199"/>
  <c r="Y199"/>
  <c r="X199"/>
  <c r="AA199" s="1"/>
  <c r="U199"/>
  <c r="T199"/>
  <c r="S199"/>
  <c r="V199" s="1"/>
  <c r="CC198"/>
  <c r="CB198"/>
  <c r="CA198"/>
  <c r="CD198" s="1"/>
  <c r="BX198"/>
  <c r="BW198"/>
  <c r="BV198"/>
  <c r="BY198" s="1"/>
  <c r="BS198"/>
  <c r="BR198"/>
  <c r="BQ198"/>
  <c r="BT198" s="1"/>
  <c r="BN198"/>
  <c r="BM198"/>
  <c r="BL198"/>
  <c r="BO198" s="1"/>
  <c r="BI198"/>
  <c r="BH198"/>
  <c r="BG198"/>
  <c r="BJ198" s="1"/>
  <c r="BD198"/>
  <c r="BC198"/>
  <c r="BB198"/>
  <c r="BE198" s="1"/>
  <c r="AY198"/>
  <c r="AX198"/>
  <c r="AW198"/>
  <c r="AZ198" s="1"/>
  <c r="AT198"/>
  <c r="AS198"/>
  <c r="AR198"/>
  <c r="AU198" s="1"/>
  <c r="AO198"/>
  <c r="AN198"/>
  <c r="AM198"/>
  <c r="AP198" s="1"/>
  <c r="AJ198"/>
  <c r="AI198"/>
  <c r="AH198"/>
  <c r="AK198" s="1"/>
  <c r="AE198"/>
  <c r="AD198"/>
  <c r="AC198"/>
  <c r="AF198" s="1"/>
  <c r="Z198"/>
  <c r="Y198"/>
  <c r="X198"/>
  <c r="AA198" s="1"/>
  <c r="U198"/>
  <c r="T198"/>
  <c r="S198"/>
  <c r="V198" s="1"/>
  <c r="CC197"/>
  <c r="CB197"/>
  <c r="CA197"/>
  <c r="CD197" s="1"/>
  <c r="BX197"/>
  <c r="BW197"/>
  <c r="BV197"/>
  <c r="BY197" s="1"/>
  <c r="BS197"/>
  <c r="BR197"/>
  <c r="BQ197"/>
  <c r="BT197" s="1"/>
  <c r="BN197"/>
  <c r="BM197"/>
  <c r="BL197"/>
  <c r="BO197" s="1"/>
  <c r="BI197"/>
  <c r="BH197"/>
  <c r="BG197"/>
  <c r="BJ197" s="1"/>
  <c r="BD197"/>
  <c r="BC197"/>
  <c r="BB197"/>
  <c r="BE197" s="1"/>
  <c r="AY197"/>
  <c r="AX197"/>
  <c r="AW197"/>
  <c r="AZ197" s="1"/>
  <c r="AT197"/>
  <c r="AS197"/>
  <c r="AR197"/>
  <c r="AU197" s="1"/>
  <c r="AO197"/>
  <c r="AN197"/>
  <c r="AM197"/>
  <c r="AP197" s="1"/>
  <c r="AJ197"/>
  <c r="AI197"/>
  <c r="AH197"/>
  <c r="AK197" s="1"/>
  <c r="AE197"/>
  <c r="AD197"/>
  <c r="AC197"/>
  <c r="AF197" s="1"/>
  <c r="Z197"/>
  <c r="Y197"/>
  <c r="X197"/>
  <c r="AA197" s="1"/>
  <c r="U197"/>
  <c r="T197"/>
  <c r="S197"/>
  <c r="V197" s="1"/>
  <c r="CC196"/>
  <c r="CB196"/>
  <c r="CA196"/>
  <c r="CD196" s="1"/>
  <c r="BX196"/>
  <c r="BW196"/>
  <c r="BV196"/>
  <c r="BY196" s="1"/>
  <c r="BS196"/>
  <c r="BR196"/>
  <c r="BQ196"/>
  <c r="BT196" s="1"/>
  <c r="BN196"/>
  <c r="BM196"/>
  <c r="BL196"/>
  <c r="BO196" s="1"/>
  <c r="BI196"/>
  <c r="BH196"/>
  <c r="BG196"/>
  <c r="BJ196" s="1"/>
  <c r="BD196"/>
  <c r="BC196"/>
  <c r="BB196"/>
  <c r="BE196" s="1"/>
  <c r="AY196"/>
  <c r="AX196"/>
  <c r="AW196"/>
  <c r="AZ196" s="1"/>
  <c r="AT196"/>
  <c r="AS196"/>
  <c r="AR196"/>
  <c r="AU196" s="1"/>
  <c r="AO196"/>
  <c r="AN196"/>
  <c r="AM196"/>
  <c r="AP196" s="1"/>
  <c r="AJ196"/>
  <c r="AI196"/>
  <c r="AH196"/>
  <c r="AK196" s="1"/>
  <c r="AE196"/>
  <c r="AD196"/>
  <c r="AC196"/>
  <c r="AF196" s="1"/>
  <c r="Z196"/>
  <c r="Y196"/>
  <c r="X196"/>
  <c r="AA196" s="1"/>
  <c r="U196"/>
  <c r="T196"/>
  <c r="S196"/>
  <c r="V196" s="1"/>
  <c r="CC195"/>
  <c r="CB195"/>
  <c r="CA195"/>
  <c r="CD195" s="1"/>
  <c r="BX195"/>
  <c r="BW195"/>
  <c r="BV195"/>
  <c r="BY195" s="1"/>
  <c r="BS195"/>
  <c r="BR195"/>
  <c r="BQ195"/>
  <c r="BT195" s="1"/>
  <c r="BN195"/>
  <c r="BM195"/>
  <c r="BL195"/>
  <c r="BO195" s="1"/>
  <c r="BI195"/>
  <c r="BH195"/>
  <c r="BG195"/>
  <c r="BJ195" s="1"/>
  <c r="BD195"/>
  <c r="BC195"/>
  <c r="BB195"/>
  <c r="BE195" s="1"/>
  <c r="AY195"/>
  <c r="AX195"/>
  <c r="AW195"/>
  <c r="AZ195" s="1"/>
  <c r="AT195"/>
  <c r="AS195"/>
  <c r="AR195"/>
  <c r="AU195" s="1"/>
  <c r="AO195"/>
  <c r="AN195"/>
  <c r="AM195"/>
  <c r="AP195" s="1"/>
  <c r="AJ195"/>
  <c r="AI195"/>
  <c r="AH195"/>
  <c r="AK195" s="1"/>
  <c r="AE195"/>
  <c r="AD195"/>
  <c r="AC195"/>
  <c r="AF195" s="1"/>
  <c r="Z195"/>
  <c r="Y195"/>
  <c r="X195"/>
  <c r="AA195" s="1"/>
  <c r="U195"/>
  <c r="T195"/>
  <c r="S195"/>
  <c r="V195" s="1"/>
  <c r="CC194"/>
  <c r="CB194"/>
  <c r="CA194"/>
  <c r="CD194" s="1"/>
  <c r="BX194"/>
  <c r="BW194"/>
  <c r="BV194"/>
  <c r="BY194" s="1"/>
  <c r="BS194"/>
  <c r="BR194"/>
  <c r="BQ194"/>
  <c r="BT194" s="1"/>
  <c r="BN194"/>
  <c r="BM194"/>
  <c r="BL194"/>
  <c r="BO194" s="1"/>
  <c r="BI194"/>
  <c r="BH194"/>
  <c r="BG194"/>
  <c r="BJ194" s="1"/>
  <c r="BD194"/>
  <c r="BC194"/>
  <c r="BB194"/>
  <c r="BE194" s="1"/>
  <c r="AY194"/>
  <c r="AX194"/>
  <c r="AW194"/>
  <c r="AZ194" s="1"/>
  <c r="AT194"/>
  <c r="AS194"/>
  <c r="AR194"/>
  <c r="AU194" s="1"/>
  <c r="AO194"/>
  <c r="AN194"/>
  <c r="AM194"/>
  <c r="AP194" s="1"/>
  <c r="AJ194"/>
  <c r="AI194"/>
  <c r="AH194"/>
  <c r="AK194" s="1"/>
  <c r="AE194"/>
  <c r="AD194"/>
  <c r="AC194"/>
  <c r="Z194"/>
  <c r="Y194"/>
  <c r="X194"/>
  <c r="AA194" s="1"/>
  <c r="U194"/>
  <c r="T194"/>
  <c r="S194"/>
  <c r="V194" s="1"/>
  <c r="CC193"/>
  <c r="CB193"/>
  <c r="CA193"/>
  <c r="CD193" s="1"/>
  <c r="BX193"/>
  <c r="BW193"/>
  <c r="BV193"/>
  <c r="BY193" s="1"/>
  <c r="BS193"/>
  <c r="BR193"/>
  <c r="BQ193"/>
  <c r="BT193" s="1"/>
  <c r="BN193"/>
  <c r="BM193"/>
  <c r="BL193"/>
  <c r="BO193" s="1"/>
  <c r="BI193"/>
  <c r="BH193"/>
  <c r="BG193"/>
  <c r="BJ193" s="1"/>
  <c r="BD193"/>
  <c r="BC193"/>
  <c r="BB193"/>
  <c r="AY193"/>
  <c r="AX193"/>
  <c r="AW193"/>
  <c r="AZ193" s="1"/>
  <c r="AT193"/>
  <c r="AS193"/>
  <c r="AR193"/>
  <c r="AU193" s="1"/>
  <c r="AO193"/>
  <c r="AN193"/>
  <c r="AM193"/>
  <c r="AP193" s="1"/>
  <c r="AJ193"/>
  <c r="AI193"/>
  <c r="AH193"/>
  <c r="AK193" s="1"/>
  <c r="AE193"/>
  <c r="AD193"/>
  <c r="AC193"/>
  <c r="AF193" s="1"/>
  <c r="Z193"/>
  <c r="Y193"/>
  <c r="X193"/>
  <c r="AA193" s="1"/>
  <c r="U193"/>
  <c r="T193"/>
  <c r="S193"/>
  <c r="V193" s="1"/>
  <c r="CC192"/>
  <c r="CB192"/>
  <c r="CA192"/>
  <c r="BX192"/>
  <c r="BW192"/>
  <c r="BV192"/>
  <c r="BY192" s="1"/>
  <c r="BS192"/>
  <c r="BR192"/>
  <c r="BQ192"/>
  <c r="BT192" s="1"/>
  <c r="BN192"/>
  <c r="BM192"/>
  <c r="BL192"/>
  <c r="BO192" s="1"/>
  <c r="BI192"/>
  <c r="BH192"/>
  <c r="BG192"/>
  <c r="BJ192" s="1"/>
  <c r="BD192"/>
  <c r="BC192"/>
  <c r="BB192"/>
  <c r="BE192" s="1"/>
  <c r="AY192"/>
  <c r="AX192"/>
  <c r="AW192"/>
  <c r="AZ192" s="1"/>
  <c r="AT192"/>
  <c r="AS192"/>
  <c r="AR192"/>
  <c r="AU192" s="1"/>
  <c r="AO192"/>
  <c r="AN192"/>
  <c r="AM192"/>
  <c r="AJ192"/>
  <c r="AI192"/>
  <c r="AH192"/>
  <c r="AK192" s="1"/>
  <c r="AE192"/>
  <c r="AD192"/>
  <c r="AC192"/>
  <c r="AF192" s="1"/>
  <c r="Z192"/>
  <c r="Y192"/>
  <c r="X192"/>
  <c r="AA192" s="1"/>
  <c r="U192"/>
  <c r="T192"/>
  <c r="S192"/>
  <c r="V192" s="1"/>
  <c r="CC191"/>
  <c r="CB191"/>
  <c r="CA191"/>
  <c r="CD191" s="1"/>
  <c r="BX191"/>
  <c r="BW191"/>
  <c r="BV191"/>
  <c r="BY191" s="1"/>
  <c r="BS191"/>
  <c r="BR191"/>
  <c r="BQ191"/>
  <c r="BT191" s="1"/>
  <c r="BN191"/>
  <c r="BM191"/>
  <c r="BL191"/>
  <c r="BI191"/>
  <c r="BH191"/>
  <c r="BG191"/>
  <c r="BJ191" s="1"/>
  <c r="BD191"/>
  <c r="BC191"/>
  <c r="BB191"/>
  <c r="BE191" s="1"/>
  <c r="AY191"/>
  <c r="AX191"/>
  <c r="AW191"/>
  <c r="AZ191" s="1"/>
  <c r="AT191"/>
  <c r="AS191"/>
  <c r="AR191"/>
  <c r="AU191" s="1"/>
  <c r="AO191"/>
  <c r="AN191"/>
  <c r="AM191"/>
  <c r="AP191" s="1"/>
  <c r="AJ191"/>
  <c r="AI191"/>
  <c r="AH191"/>
  <c r="AK191" s="1"/>
  <c r="AE191"/>
  <c r="AD191"/>
  <c r="AC191"/>
  <c r="AF191" s="1"/>
  <c r="Z191"/>
  <c r="Y191"/>
  <c r="X191"/>
  <c r="U191"/>
  <c r="T191"/>
  <c r="S191"/>
  <c r="V191" s="1"/>
  <c r="CC190"/>
  <c r="CB190"/>
  <c r="CA190"/>
  <c r="CD190" s="1"/>
  <c r="BX190"/>
  <c r="BW190"/>
  <c r="BV190"/>
  <c r="BY190" s="1"/>
  <c r="BS190"/>
  <c r="BR190"/>
  <c r="BQ190"/>
  <c r="BT190" s="1"/>
  <c r="BN190"/>
  <c r="BM190"/>
  <c r="BL190"/>
  <c r="BO190" s="1"/>
  <c r="BI190"/>
  <c r="BH190"/>
  <c r="BG190"/>
  <c r="BJ190" s="1"/>
  <c r="BD190"/>
  <c r="BC190"/>
  <c r="BB190"/>
  <c r="BE190" s="1"/>
  <c r="AY190"/>
  <c r="AX190"/>
  <c r="AW190"/>
  <c r="AT190"/>
  <c r="AS190"/>
  <c r="AR190"/>
  <c r="AU190" s="1"/>
  <c r="AO190"/>
  <c r="AN190"/>
  <c r="AM190"/>
  <c r="AP190" s="1"/>
  <c r="AJ190"/>
  <c r="AI190"/>
  <c r="AH190"/>
  <c r="AK190" s="1"/>
  <c r="AE190"/>
  <c r="AD190"/>
  <c r="AC190"/>
  <c r="AF190" s="1"/>
  <c r="Z190"/>
  <c r="Y190"/>
  <c r="X190"/>
  <c r="AA190" s="1"/>
  <c r="U190"/>
  <c r="T190"/>
  <c r="S190"/>
  <c r="V190" s="1"/>
  <c r="CC189"/>
  <c r="CB189"/>
  <c r="CA189"/>
  <c r="CD189" s="1"/>
  <c r="BX189"/>
  <c r="BW189"/>
  <c r="BV189"/>
  <c r="BS189"/>
  <c r="BR189"/>
  <c r="BQ189"/>
  <c r="BT189" s="1"/>
  <c r="BN189"/>
  <c r="BM189"/>
  <c r="BL189"/>
  <c r="BO189" s="1"/>
  <c r="BI189"/>
  <c r="BH189"/>
  <c r="BG189"/>
  <c r="BJ189" s="1"/>
  <c r="BD189"/>
  <c r="BC189"/>
  <c r="BB189"/>
  <c r="BE189" s="1"/>
  <c r="AY189"/>
  <c r="AX189"/>
  <c r="AW189"/>
  <c r="AZ189" s="1"/>
  <c r="AT189"/>
  <c r="AS189"/>
  <c r="AR189"/>
  <c r="AU189" s="1"/>
  <c r="AO189"/>
  <c r="AN189"/>
  <c r="AM189"/>
  <c r="AP189" s="1"/>
  <c r="AJ189"/>
  <c r="AI189"/>
  <c r="AH189"/>
  <c r="AE189"/>
  <c r="AD189"/>
  <c r="AC189"/>
  <c r="AF189" s="1"/>
  <c r="Z189"/>
  <c r="Y189"/>
  <c r="X189"/>
  <c r="AA189" s="1"/>
  <c r="U189"/>
  <c r="T189"/>
  <c r="S189"/>
  <c r="V189" s="1"/>
  <c r="CC188"/>
  <c r="CB188"/>
  <c r="CA188"/>
  <c r="CD188" s="1"/>
  <c r="BX188"/>
  <c r="BW188"/>
  <c r="BV188"/>
  <c r="BY188" s="1"/>
  <c r="BS188"/>
  <c r="BR188"/>
  <c r="BQ188"/>
  <c r="BT188" s="1"/>
  <c r="BN188"/>
  <c r="BM188"/>
  <c r="BL188"/>
  <c r="BO188" s="1"/>
  <c r="BI188"/>
  <c r="BH188"/>
  <c r="BG188"/>
  <c r="BD188"/>
  <c r="BC188"/>
  <c r="BB188"/>
  <c r="BE188" s="1"/>
  <c r="AY188"/>
  <c r="AX188"/>
  <c r="AW188"/>
  <c r="AZ188" s="1"/>
  <c r="AT188"/>
  <c r="AS188"/>
  <c r="AR188"/>
  <c r="AU188" s="1"/>
  <c r="AO188"/>
  <c r="AN188"/>
  <c r="AM188"/>
  <c r="AP188" s="1"/>
  <c r="AJ188"/>
  <c r="AI188"/>
  <c r="AH188"/>
  <c r="AK188" s="1"/>
  <c r="AE188"/>
  <c r="AD188"/>
  <c r="AC188"/>
  <c r="AF188" s="1"/>
  <c r="Z188"/>
  <c r="Y188"/>
  <c r="X188"/>
  <c r="AA188" s="1"/>
  <c r="U188"/>
  <c r="T188"/>
  <c r="S188"/>
  <c r="CC187"/>
  <c r="CB187"/>
  <c r="CA187"/>
  <c r="CD187" s="1"/>
  <c r="BX187"/>
  <c r="BW187"/>
  <c r="BV187"/>
  <c r="BY187" s="1"/>
  <c r="BS187"/>
  <c r="BR187"/>
  <c r="BQ187"/>
  <c r="BT187" s="1"/>
  <c r="BN187"/>
  <c r="BM187"/>
  <c r="BL187"/>
  <c r="BO187" s="1"/>
  <c r="BI187"/>
  <c r="BH187"/>
  <c r="BG187"/>
  <c r="BJ187" s="1"/>
  <c r="BD187"/>
  <c r="BC187"/>
  <c r="BB187"/>
  <c r="BE187" s="1"/>
  <c r="AY187"/>
  <c r="AX187"/>
  <c r="AW187"/>
  <c r="AZ187" s="1"/>
  <c r="AT187"/>
  <c r="AS187"/>
  <c r="AR187"/>
  <c r="AO187"/>
  <c r="AN187"/>
  <c r="AM187"/>
  <c r="AP187" s="1"/>
  <c r="AJ187"/>
  <c r="AI187"/>
  <c r="AH187"/>
  <c r="AK187" s="1"/>
  <c r="AE187"/>
  <c r="AD187"/>
  <c r="AC187"/>
  <c r="AF187" s="1"/>
  <c r="Z187"/>
  <c r="Y187"/>
  <c r="X187"/>
  <c r="AA187" s="1"/>
  <c r="U187"/>
  <c r="T187"/>
  <c r="S187"/>
  <c r="V187" s="1"/>
  <c r="CC186"/>
  <c r="CB186"/>
  <c r="CA186"/>
  <c r="CD186" s="1"/>
  <c r="BX186"/>
  <c r="BW186"/>
  <c r="BV186"/>
  <c r="BY186" s="1"/>
  <c r="BS186"/>
  <c r="BR186"/>
  <c r="BQ186"/>
  <c r="BN186"/>
  <c r="BM186"/>
  <c r="BL186"/>
  <c r="BO186" s="1"/>
  <c r="BI186"/>
  <c r="BH186"/>
  <c r="BG186"/>
  <c r="BJ186" s="1"/>
  <c r="BD186"/>
  <c r="BC186"/>
  <c r="BB186"/>
  <c r="BE186" s="1"/>
  <c r="AY186"/>
  <c r="AX186"/>
  <c r="AW186"/>
  <c r="AZ186" s="1"/>
  <c r="AT186"/>
  <c r="AS186"/>
  <c r="AR186"/>
  <c r="AU186" s="1"/>
  <c r="AO186"/>
  <c r="AN186"/>
  <c r="AM186"/>
  <c r="AP186" s="1"/>
  <c r="AJ186"/>
  <c r="AI186"/>
  <c r="AH186"/>
  <c r="AK186" s="1"/>
  <c r="AE186"/>
  <c r="AD186"/>
  <c r="AC186"/>
  <c r="Z186"/>
  <c r="Y186"/>
  <c r="X186"/>
  <c r="AA186" s="1"/>
  <c r="U186"/>
  <c r="T186"/>
  <c r="S186"/>
  <c r="V186" s="1"/>
  <c r="CC185"/>
  <c r="CB185"/>
  <c r="CA185"/>
  <c r="CD185" s="1"/>
  <c r="BX185"/>
  <c r="BW185"/>
  <c r="BV185"/>
  <c r="BY185" s="1"/>
  <c r="BS185"/>
  <c r="BR185"/>
  <c r="BQ185"/>
  <c r="BT185" s="1"/>
  <c r="BN185"/>
  <c r="BM185"/>
  <c r="BL185"/>
  <c r="BO185" s="1"/>
  <c r="BI185"/>
  <c r="BH185"/>
  <c r="BG185"/>
  <c r="BJ185" s="1"/>
  <c r="BD185"/>
  <c r="BC185"/>
  <c r="BB185"/>
  <c r="AY185"/>
  <c r="AX185"/>
  <c r="AW185"/>
  <c r="AZ185" s="1"/>
  <c r="AT185"/>
  <c r="AS185"/>
  <c r="AR185"/>
  <c r="AU185" s="1"/>
  <c r="AO185"/>
  <c r="AN185"/>
  <c r="AM185"/>
  <c r="AP185" s="1"/>
  <c r="AJ185"/>
  <c r="AI185"/>
  <c r="AH185"/>
  <c r="AK185" s="1"/>
  <c r="AE185"/>
  <c r="AD185"/>
  <c r="AC185"/>
  <c r="AF185" s="1"/>
  <c r="Z185"/>
  <c r="Y185"/>
  <c r="X185"/>
  <c r="AA185" s="1"/>
  <c r="U185"/>
  <c r="T185"/>
  <c r="S185"/>
  <c r="V185" s="1"/>
  <c r="CC184"/>
  <c r="CB184"/>
  <c r="CA184"/>
  <c r="BX184"/>
  <c r="BW184"/>
  <c r="BV184"/>
  <c r="BY184" s="1"/>
  <c r="BS184"/>
  <c r="BR184"/>
  <c r="BQ184"/>
  <c r="BT184" s="1"/>
  <c r="BN184"/>
  <c r="BM184"/>
  <c r="BL184"/>
  <c r="BO184" s="1"/>
  <c r="BI184"/>
  <c r="BH184"/>
  <c r="BG184"/>
  <c r="BJ184" s="1"/>
  <c r="BD184"/>
  <c r="BC184"/>
  <c r="BB184"/>
  <c r="BE184" s="1"/>
  <c r="AY184"/>
  <c r="AX184"/>
  <c r="AW184"/>
  <c r="AZ184" s="1"/>
  <c r="AT184"/>
  <c r="AS184"/>
  <c r="AR184"/>
  <c r="AU184" s="1"/>
  <c r="AO184"/>
  <c r="AN184"/>
  <c r="AM184"/>
  <c r="AJ184"/>
  <c r="AI184"/>
  <c r="AH184"/>
  <c r="AK184" s="1"/>
  <c r="AE184"/>
  <c r="AD184"/>
  <c r="AC184"/>
  <c r="AF184" s="1"/>
  <c r="Z184"/>
  <c r="Y184"/>
  <c r="X184"/>
  <c r="AA184" s="1"/>
  <c r="U184"/>
  <c r="T184"/>
  <c r="S184"/>
  <c r="V184" s="1"/>
  <c r="CC183"/>
  <c r="CB183"/>
  <c r="CA183"/>
  <c r="CD183" s="1"/>
  <c r="BX183"/>
  <c r="BW183"/>
  <c r="BV183"/>
  <c r="BY183" s="1"/>
  <c r="BS183"/>
  <c r="BR183"/>
  <c r="BQ183"/>
  <c r="BT183" s="1"/>
  <c r="BN183"/>
  <c r="BM183"/>
  <c r="BL183"/>
  <c r="BI183"/>
  <c r="BH183"/>
  <c r="BG183"/>
  <c r="BJ183" s="1"/>
  <c r="BD183"/>
  <c r="BC183"/>
  <c r="BB183"/>
  <c r="BE183" s="1"/>
  <c r="AY183"/>
  <c r="AX183"/>
  <c r="AW183"/>
  <c r="AZ183" s="1"/>
  <c r="AT183"/>
  <c r="AS183"/>
  <c r="AR183"/>
  <c r="AU183" s="1"/>
  <c r="AO183"/>
  <c r="AN183"/>
  <c r="AM183"/>
  <c r="AP183" s="1"/>
  <c r="AJ183"/>
  <c r="AI183"/>
  <c r="AH183"/>
  <c r="AK183" s="1"/>
  <c r="AE183"/>
  <c r="AD183"/>
  <c r="AC183"/>
  <c r="AF183" s="1"/>
  <c r="Z183"/>
  <c r="Y183"/>
  <c r="X183"/>
  <c r="U183"/>
  <c r="T183"/>
  <c r="S183"/>
  <c r="V183" s="1"/>
  <c r="CC182"/>
  <c r="CB182"/>
  <c r="CA182"/>
  <c r="CD182" s="1"/>
  <c r="BX182"/>
  <c r="BW182"/>
  <c r="BV182"/>
  <c r="BY182" s="1"/>
  <c r="BS182"/>
  <c r="BR182"/>
  <c r="BQ182"/>
  <c r="BT182" s="1"/>
  <c r="BN182"/>
  <c r="BM182"/>
  <c r="BL182"/>
  <c r="BO182" s="1"/>
  <c r="BI182"/>
  <c r="BH182"/>
  <c r="BG182"/>
  <c r="BJ182" s="1"/>
  <c r="BD182"/>
  <c r="BC182"/>
  <c r="BB182"/>
  <c r="BE182" s="1"/>
  <c r="AY182"/>
  <c r="AX182"/>
  <c r="AW182"/>
  <c r="AT182"/>
  <c r="AS182"/>
  <c r="AR182"/>
  <c r="AU182" s="1"/>
  <c r="AO182"/>
  <c r="AN182"/>
  <c r="AM182"/>
  <c r="AP182" s="1"/>
  <c r="AJ182"/>
  <c r="AI182"/>
  <c r="AH182"/>
  <c r="AK182" s="1"/>
  <c r="AE182"/>
  <c r="AD182"/>
  <c r="AC182"/>
  <c r="AF182" s="1"/>
  <c r="Z182"/>
  <c r="Y182"/>
  <c r="X182"/>
  <c r="AA182" s="1"/>
  <c r="U182"/>
  <c r="T182"/>
  <c r="S182"/>
  <c r="V182" s="1"/>
  <c r="CC181"/>
  <c r="CB181"/>
  <c r="CA181"/>
  <c r="CD181" s="1"/>
  <c r="BX181"/>
  <c r="BW181"/>
  <c r="BV181"/>
  <c r="BS181"/>
  <c r="BR181"/>
  <c r="BQ181"/>
  <c r="BT181" s="1"/>
  <c r="BN181"/>
  <c r="BM181"/>
  <c r="BL181"/>
  <c r="BO181" s="1"/>
  <c r="BI181"/>
  <c r="BH181"/>
  <c r="BG181"/>
  <c r="BJ181" s="1"/>
  <c r="BD181"/>
  <c r="BC181"/>
  <c r="BB181"/>
  <c r="BE181" s="1"/>
  <c r="AY181"/>
  <c r="AX181"/>
  <c r="AW181"/>
  <c r="AZ181" s="1"/>
  <c r="AT181"/>
  <c r="AS181"/>
  <c r="AR181"/>
  <c r="AU181" s="1"/>
  <c r="AO181"/>
  <c r="AN181"/>
  <c r="AM181"/>
  <c r="AP181" s="1"/>
  <c r="AJ181"/>
  <c r="AI181"/>
  <c r="AH181"/>
  <c r="AE181"/>
  <c r="AD181"/>
  <c r="AC181"/>
  <c r="AF181" s="1"/>
  <c r="Z181"/>
  <c r="Y181"/>
  <c r="X181"/>
  <c r="AA181" s="1"/>
  <c r="U181"/>
  <c r="T181"/>
  <c r="S181"/>
  <c r="V181" s="1"/>
  <c r="CC180"/>
  <c r="CB180"/>
  <c r="CA180"/>
  <c r="CD180" s="1"/>
  <c r="BX180"/>
  <c r="BW180"/>
  <c r="BV180"/>
  <c r="BY180" s="1"/>
  <c r="BS180"/>
  <c r="BR180"/>
  <c r="BQ180"/>
  <c r="BT180" s="1"/>
  <c r="BN180"/>
  <c r="BM180"/>
  <c r="BL180"/>
  <c r="BO180" s="1"/>
  <c r="BI180"/>
  <c r="BH180"/>
  <c r="BG180"/>
  <c r="BD180"/>
  <c r="BC180"/>
  <c r="BB180"/>
  <c r="BE180" s="1"/>
  <c r="AY180"/>
  <c r="AX180"/>
  <c r="AW180"/>
  <c r="AZ180" s="1"/>
  <c r="AT180"/>
  <c r="AS180"/>
  <c r="AR180"/>
  <c r="AU180" s="1"/>
  <c r="AO180"/>
  <c r="AN180"/>
  <c r="AM180"/>
  <c r="AP180" s="1"/>
  <c r="AJ180"/>
  <c r="AI180"/>
  <c r="AH180"/>
  <c r="AK180" s="1"/>
  <c r="AE180"/>
  <c r="AD180"/>
  <c r="AC180"/>
  <c r="AF180" s="1"/>
  <c r="Z180"/>
  <c r="Y180"/>
  <c r="X180"/>
  <c r="AA180" s="1"/>
  <c r="U180"/>
  <c r="T180"/>
  <c r="S180"/>
  <c r="CC179"/>
  <c r="CB179"/>
  <c r="CA179"/>
  <c r="CD179" s="1"/>
  <c r="BX179"/>
  <c r="BW179"/>
  <c r="BV179"/>
  <c r="BY179" s="1"/>
  <c r="BS179"/>
  <c r="BR179"/>
  <c r="BQ179"/>
  <c r="BT179" s="1"/>
  <c r="BN179"/>
  <c r="BM179"/>
  <c r="BL179"/>
  <c r="BO179" s="1"/>
  <c r="BI179"/>
  <c r="BH179"/>
  <c r="BG179"/>
  <c r="BJ179" s="1"/>
  <c r="BD179"/>
  <c r="BC179"/>
  <c r="BB179"/>
  <c r="BE179" s="1"/>
  <c r="AY179"/>
  <c r="AX179"/>
  <c r="AW179"/>
  <c r="AZ179" s="1"/>
  <c r="AT179"/>
  <c r="AS179"/>
  <c r="AR179"/>
  <c r="AO179"/>
  <c r="AN179"/>
  <c r="AM179"/>
  <c r="AP179" s="1"/>
  <c r="AJ179"/>
  <c r="AI179"/>
  <c r="AH179"/>
  <c r="AK179" s="1"/>
  <c r="AE179"/>
  <c r="AD179"/>
  <c r="AC179"/>
  <c r="AF179" s="1"/>
  <c r="Z179"/>
  <c r="Y179"/>
  <c r="X179"/>
  <c r="AA179" s="1"/>
  <c r="U179"/>
  <c r="T179"/>
  <c r="S179"/>
  <c r="V179" s="1"/>
  <c r="CC178"/>
  <c r="CB178"/>
  <c r="CA178"/>
  <c r="CD178" s="1"/>
  <c r="BX178"/>
  <c r="BW178"/>
  <c r="BV178"/>
  <c r="BY178" s="1"/>
  <c r="BS178"/>
  <c r="BR178"/>
  <c r="BQ178"/>
  <c r="BN178"/>
  <c r="BM178"/>
  <c r="BL178"/>
  <c r="BO178" s="1"/>
  <c r="BI178"/>
  <c r="BH178"/>
  <c r="BG178"/>
  <c r="BJ178" s="1"/>
  <c r="BD178"/>
  <c r="BC178"/>
  <c r="BB178"/>
  <c r="BE178" s="1"/>
  <c r="AY178"/>
  <c r="AX178"/>
  <c r="AW178"/>
  <c r="AZ178" s="1"/>
  <c r="AT178"/>
  <c r="AS178"/>
  <c r="AR178"/>
  <c r="AU178" s="1"/>
  <c r="AO178"/>
  <c r="AN178"/>
  <c r="AM178"/>
  <c r="AP178" s="1"/>
  <c r="AJ178"/>
  <c r="AI178"/>
  <c r="AH178"/>
  <c r="AK178" s="1"/>
  <c r="AE178"/>
  <c r="AD178"/>
  <c r="AC178"/>
  <c r="Z178"/>
  <c r="Y178"/>
  <c r="X178"/>
  <c r="AA178" s="1"/>
  <c r="U178"/>
  <c r="T178"/>
  <c r="S178"/>
  <c r="V178" s="1"/>
  <c r="CC177"/>
  <c r="CB177"/>
  <c r="CA177"/>
  <c r="CD177" s="1"/>
  <c r="BX177"/>
  <c r="BW177"/>
  <c r="BV177"/>
  <c r="BY177" s="1"/>
  <c r="BS177"/>
  <c r="BR177"/>
  <c r="BQ177"/>
  <c r="BT177" s="1"/>
  <c r="BN177"/>
  <c r="BM177"/>
  <c r="BL177"/>
  <c r="BO177" s="1"/>
  <c r="BI177"/>
  <c r="BH177"/>
  <c r="BG177"/>
  <c r="BJ177" s="1"/>
  <c r="BD177"/>
  <c r="BC177"/>
  <c r="BB177"/>
  <c r="AY177"/>
  <c r="AX177"/>
  <c r="AW177"/>
  <c r="AZ177" s="1"/>
  <c r="AT177"/>
  <c r="AS177"/>
  <c r="AR177"/>
  <c r="AU177" s="1"/>
  <c r="AO177"/>
  <c r="AN177"/>
  <c r="AM177"/>
  <c r="AP177" s="1"/>
  <c r="AJ177"/>
  <c r="AI177"/>
  <c r="AH177"/>
  <c r="AK177" s="1"/>
  <c r="AE177"/>
  <c r="AD177"/>
  <c r="AC177"/>
  <c r="AF177" s="1"/>
  <c r="Z177"/>
  <c r="Y177"/>
  <c r="X177"/>
  <c r="AA177" s="1"/>
  <c r="U177"/>
  <c r="T177"/>
  <c r="S177"/>
  <c r="V177" s="1"/>
  <c r="CC176"/>
  <c r="CB176"/>
  <c r="CA176"/>
  <c r="BX176"/>
  <c r="BW176"/>
  <c r="BV176"/>
  <c r="BY176" s="1"/>
  <c r="BS176"/>
  <c r="BR176"/>
  <c r="BQ176"/>
  <c r="BT176" s="1"/>
  <c r="BN176"/>
  <c r="BM176"/>
  <c r="BL176"/>
  <c r="BO176" s="1"/>
  <c r="BI176"/>
  <c r="BH176"/>
  <c r="BG176"/>
  <c r="BJ176" s="1"/>
  <c r="BD176"/>
  <c r="BC176"/>
  <c r="BB176"/>
  <c r="BE176" s="1"/>
  <c r="AY176"/>
  <c r="AX176"/>
  <c r="AW176"/>
  <c r="AZ176" s="1"/>
  <c r="AT176"/>
  <c r="AS176"/>
  <c r="AR176"/>
  <c r="AU176" s="1"/>
  <c r="AO176"/>
  <c r="AN176"/>
  <c r="AM176"/>
  <c r="AJ176"/>
  <c r="AI176"/>
  <c r="AH176"/>
  <c r="AK176" s="1"/>
  <c r="AE176"/>
  <c r="AD176"/>
  <c r="AC176"/>
  <c r="AF176" s="1"/>
  <c r="Z176"/>
  <c r="Y176"/>
  <c r="X176"/>
  <c r="AA176" s="1"/>
  <c r="U176"/>
  <c r="T176"/>
  <c r="S176"/>
  <c r="V176" s="1"/>
  <c r="CC175"/>
  <c r="CB175"/>
  <c r="CA175"/>
  <c r="CD175" s="1"/>
  <c r="BX175"/>
  <c r="BW175"/>
  <c r="BV175"/>
  <c r="BY175" s="1"/>
  <c r="BS175"/>
  <c r="BR175"/>
  <c r="BQ175"/>
  <c r="BT175" s="1"/>
  <c r="BN175"/>
  <c r="BM175"/>
  <c r="BL175"/>
  <c r="BI175"/>
  <c r="BH175"/>
  <c r="BG175"/>
  <c r="BJ175" s="1"/>
  <c r="BD175"/>
  <c r="BC175"/>
  <c r="BB175"/>
  <c r="BE175" s="1"/>
  <c r="AY175"/>
  <c r="AX175"/>
  <c r="AW175"/>
  <c r="AZ175" s="1"/>
  <c r="AT175"/>
  <c r="AS175"/>
  <c r="AR175"/>
  <c r="AU175" s="1"/>
  <c r="AO175"/>
  <c r="AN175"/>
  <c r="AM175"/>
  <c r="AP175" s="1"/>
  <c r="AJ175"/>
  <c r="AI175"/>
  <c r="AH175"/>
  <c r="AK175" s="1"/>
  <c r="AE175"/>
  <c r="AD175"/>
  <c r="AC175"/>
  <c r="AF175" s="1"/>
  <c r="Z175"/>
  <c r="Y175"/>
  <c r="X175"/>
  <c r="U175"/>
  <c r="T175"/>
  <c r="S175"/>
  <c r="V175" s="1"/>
  <c r="CC174"/>
  <c r="CB174"/>
  <c r="CA174"/>
  <c r="CD174" s="1"/>
  <c r="BX174"/>
  <c r="BW174"/>
  <c r="BV174"/>
  <c r="BY174" s="1"/>
  <c r="BS174"/>
  <c r="BR174"/>
  <c r="BQ174"/>
  <c r="BT174" s="1"/>
  <c r="BN174"/>
  <c r="BM174"/>
  <c r="BL174"/>
  <c r="BO174" s="1"/>
  <c r="BI174"/>
  <c r="BH174"/>
  <c r="BG174"/>
  <c r="BJ174" s="1"/>
  <c r="BD174"/>
  <c r="BC174"/>
  <c r="BB174"/>
  <c r="BE174" s="1"/>
  <c r="AY174"/>
  <c r="AX174"/>
  <c r="AW174"/>
  <c r="AT174"/>
  <c r="AS174"/>
  <c r="AR174"/>
  <c r="AU174" s="1"/>
  <c r="AO174"/>
  <c r="AN174"/>
  <c r="AM174"/>
  <c r="AP174" s="1"/>
  <c r="AJ174"/>
  <c r="AI174"/>
  <c r="AH174"/>
  <c r="AK174" s="1"/>
  <c r="AE174"/>
  <c r="AD174"/>
  <c r="AC174"/>
  <c r="AF174" s="1"/>
  <c r="Z174"/>
  <c r="Y174"/>
  <c r="X174"/>
  <c r="AA174" s="1"/>
  <c r="U174"/>
  <c r="T174"/>
  <c r="S174"/>
  <c r="V174" s="1"/>
  <c r="CC173"/>
  <c r="CB173"/>
  <c r="CA173"/>
  <c r="CD173" s="1"/>
  <c r="BX173"/>
  <c r="BW173"/>
  <c r="BV173"/>
  <c r="BS173"/>
  <c r="BR173"/>
  <c r="BQ173"/>
  <c r="BT173" s="1"/>
  <c r="BN173"/>
  <c r="BM173"/>
  <c r="BL173"/>
  <c r="BO173" s="1"/>
  <c r="BI173"/>
  <c r="BH173"/>
  <c r="BG173"/>
  <c r="BJ173" s="1"/>
  <c r="BD173"/>
  <c r="BC173"/>
  <c r="BB173"/>
  <c r="BE173" s="1"/>
  <c r="AY173"/>
  <c r="AX173"/>
  <c r="AW173"/>
  <c r="AZ173" s="1"/>
  <c r="AT173"/>
  <c r="AS173"/>
  <c r="AR173"/>
  <c r="AU173" s="1"/>
  <c r="AO173"/>
  <c r="AN173"/>
  <c r="AM173"/>
  <c r="AP173" s="1"/>
  <c r="AJ173"/>
  <c r="AI173"/>
  <c r="AH173"/>
  <c r="AE173"/>
  <c r="AD173"/>
  <c r="AC173"/>
  <c r="AF173" s="1"/>
  <c r="Z173"/>
  <c r="Y173"/>
  <c r="X173"/>
  <c r="AA173" s="1"/>
  <c r="U173"/>
  <c r="T173"/>
  <c r="S173"/>
  <c r="V173" s="1"/>
  <c r="CC172"/>
  <c r="CB172"/>
  <c r="CA172"/>
  <c r="CD172" s="1"/>
  <c r="BX172"/>
  <c r="BW172"/>
  <c r="BV172"/>
  <c r="BY172" s="1"/>
  <c r="BS172"/>
  <c r="BR172"/>
  <c r="BQ172"/>
  <c r="BT172" s="1"/>
  <c r="BN172"/>
  <c r="BM172"/>
  <c r="BL172"/>
  <c r="BO172" s="1"/>
  <c r="BI172"/>
  <c r="BH172"/>
  <c r="BG172"/>
  <c r="BD172"/>
  <c r="BC172"/>
  <c r="BB172"/>
  <c r="BE172" s="1"/>
  <c r="AY172"/>
  <c r="AX172"/>
  <c r="AW172"/>
  <c r="AZ172" s="1"/>
  <c r="AT172"/>
  <c r="AS172"/>
  <c r="AR172"/>
  <c r="AU172" s="1"/>
  <c r="AO172"/>
  <c r="AN172"/>
  <c r="AM172"/>
  <c r="AP172" s="1"/>
  <c r="AJ172"/>
  <c r="AI172"/>
  <c r="AH172"/>
  <c r="AK172" s="1"/>
  <c r="AE172"/>
  <c r="AD172"/>
  <c r="AC172"/>
  <c r="AF172" s="1"/>
  <c r="Z172"/>
  <c r="Y172"/>
  <c r="X172"/>
  <c r="AA172" s="1"/>
  <c r="U172"/>
  <c r="T172"/>
  <c r="S172"/>
  <c r="CC171"/>
  <c r="CB171"/>
  <c r="CA171"/>
  <c r="CD171" s="1"/>
  <c r="BX171"/>
  <c r="BW171"/>
  <c r="BV171"/>
  <c r="BY171" s="1"/>
  <c r="BS171"/>
  <c r="BR171"/>
  <c r="BQ171"/>
  <c r="BT171" s="1"/>
  <c r="BN171"/>
  <c r="BM171"/>
  <c r="BL171"/>
  <c r="BO171" s="1"/>
  <c r="BI171"/>
  <c r="BH171"/>
  <c r="BG171"/>
  <c r="BJ171" s="1"/>
  <c r="BD171"/>
  <c r="BC171"/>
  <c r="BB171"/>
  <c r="BE171" s="1"/>
  <c r="AY171"/>
  <c r="AX171"/>
  <c r="AW171"/>
  <c r="AZ171" s="1"/>
  <c r="AT171"/>
  <c r="AS171"/>
  <c r="AR171"/>
  <c r="AO171"/>
  <c r="AN171"/>
  <c r="AM171"/>
  <c r="AP171" s="1"/>
  <c r="AJ171"/>
  <c r="AI171"/>
  <c r="AH171"/>
  <c r="AK171" s="1"/>
  <c r="AE171"/>
  <c r="AD171"/>
  <c r="AC171"/>
  <c r="AF171" s="1"/>
  <c r="Z171"/>
  <c r="Y171"/>
  <c r="X171"/>
  <c r="AA171" s="1"/>
  <c r="U171"/>
  <c r="T171"/>
  <c r="S171"/>
  <c r="V171" s="1"/>
  <c r="CC170"/>
  <c r="CB170"/>
  <c r="CA170"/>
  <c r="CD170" s="1"/>
  <c r="BX170"/>
  <c r="BW170"/>
  <c r="BV170"/>
  <c r="BY170" s="1"/>
  <c r="BS170"/>
  <c r="BR170"/>
  <c r="BQ170"/>
  <c r="BN170"/>
  <c r="BM170"/>
  <c r="BL170"/>
  <c r="BO170" s="1"/>
  <c r="BI170"/>
  <c r="BH170"/>
  <c r="BG170"/>
  <c r="BJ170" s="1"/>
  <c r="BD170"/>
  <c r="BC170"/>
  <c r="BB170"/>
  <c r="BE170" s="1"/>
  <c r="AY170"/>
  <c r="AX170"/>
  <c r="AW170"/>
  <c r="AZ170" s="1"/>
  <c r="AT170"/>
  <c r="AS170"/>
  <c r="AR170"/>
  <c r="AU170" s="1"/>
  <c r="AO170"/>
  <c r="AN170"/>
  <c r="AM170"/>
  <c r="AP170" s="1"/>
  <c r="AJ170"/>
  <c r="AI170"/>
  <c r="AH170"/>
  <c r="AK170" s="1"/>
  <c r="AE170"/>
  <c r="AD170"/>
  <c r="AC170"/>
  <c r="Z170"/>
  <c r="Y170"/>
  <c r="X170"/>
  <c r="AA170" s="1"/>
  <c r="U170"/>
  <c r="T170"/>
  <c r="S170"/>
  <c r="V170" s="1"/>
  <c r="CC169"/>
  <c r="CB169"/>
  <c r="CA169"/>
  <c r="CD169" s="1"/>
  <c r="BX169"/>
  <c r="BW169"/>
  <c r="BV169"/>
  <c r="BY169" s="1"/>
  <c r="BS169"/>
  <c r="BR169"/>
  <c r="BQ169"/>
  <c r="BT169" s="1"/>
  <c r="BN169"/>
  <c r="BM169"/>
  <c r="BL169"/>
  <c r="BO169" s="1"/>
  <c r="BI169"/>
  <c r="BH169"/>
  <c r="BG169"/>
  <c r="BJ169" s="1"/>
  <c r="BD169"/>
  <c r="BC169"/>
  <c r="BB169"/>
  <c r="AY169"/>
  <c r="AX169"/>
  <c r="AW169"/>
  <c r="AZ169" s="1"/>
  <c r="AT169"/>
  <c r="AS169"/>
  <c r="AR169"/>
  <c r="AU169" s="1"/>
  <c r="AO169"/>
  <c r="AN169"/>
  <c r="AM169"/>
  <c r="AP169" s="1"/>
  <c r="AJ169"/>
  <c r="AI169"/>
  <c r="AH169"/>
  <c r="AK169" s="1"/>
  <c r="AE169"/>
  <c r="AD169"/>
  <c r="AC169"/>
  <c r="AF169" s="1"/>
  <c r="Z169"/>
  <c r="Y169"/>
  <c r="X169"/>
  <c r="AA169" s="1"/>
  <c r="U169"/>
  <c r="T169"/>
  <c r="S169"/>
  <c r="V169" s="1"/>
  <c r="CC168"/>
  <c r="CB168"/>
  <c r="CA168"/>
  <c r="BX168"/>
  <c r="BW168"/>
  <c r="BV168"/>
  <c r="BY168" s="1"/>
  <c r="BS168"/>
  <c r="BR168"/>
  <c r="BQ168"/>
  <c r="BT168" s="1"/>
  <c r="BN168"/>
  <c r="BM168"/>
  <c r="BL168"/>
  <c r="BO168" s="1"/>
  <c r="BI168"/>
  <c r="BH168"/>
  <c r="BG168"/>
  <c r="BJ168" s="1"/>
  <c r="BD168"/>
  <c r="BC168"/>
  <c r="BB168"/>
  <c r="BE168" s="1"/>
  <c r="AY168"/>
  <c r="AX168"/>
  <c r="AW168"/>
  <c r="AZ168" s="1"/>
  <c r="AT168"/>
  <c r="AS168"/>
  <c r="AR168"/>
  <c r="AU168" s="1"/>
  <c r="AO168"/>
  <c r="AN168"/>
  <c r="AM168"/>
  <c r="AJ168"/>
  <c r="AI168"/>
  <c r="AH168"/>
  <c r="AK168" s="1"/>
  <c r="AE168"/>
  <c r="AD168"/>
  <c r="AC168"/>
  <c r="AF168" s="1"/>
  <c r="Z168"/>
  <c r="Y168"/>
  <c r="X168"/>
  <c r="AA168" s="1"/>
  <c r="U168"/>
  <c r="T168"/>
  <c r="S168"/>
  <c r="V168" s="1"/>
  <c r="CC167"/>
  <c r="CB167"/>
  <c r="CA167"/>
  <c r="CD167" s="1"/>
  <c r="BX167"/>
  <c r="BW167"/>
  <c r="BV167"/>
  <c r="BY167" s="1"/>
  <c r="BS167"/>
  <c r="BR167"/>
  <c r="BQ167"/>
  <c r="BT167" s="1"/>
  <c r="BN167"/>
  <c r="BM167"/>
  <c r="BL167"/>
  <c r="BI167"/>
  <c r="BH167"/>
  <c r="BG167"/>
  <c r="BJ167" s="1"/>
  <c r="BD167"/>
  <c r="BC167"/>
  <c r="BB167"/>
  <c r="BE167" s="1"/>
  <c r="AY167"/>
  <c r="AX167"/>
  <c r="AW167"/>
  <c r="AZ167" s="1"/>
  <c r="AT167"/>
  <c r="AS167"/>
  <c r="AR167"/>
  <c r="AU167" s="1"/>
  <c r="AO167"/>
  <c r="AN167"/>
  <c r="AM167"/>
  <c r="AP167" s="1"/>
  <c r="AJ167"/>
  <c r="AI167"/>
  <c r="AH167"/>
  <c r="AK167" s="1"/>
  <c r="AE167"/>
  <c r="AD167"/>
  <c r="AC167"/>
  <c r="AF167" s="1"/>
  <c r="Z167"/>
  <c r="Y167"/>
  <c r="X167"/>
  <c r="U167"/>
  <c r="T167"/>
  <c r="S167"/>
  <c r="V167" s="1"/>
  <c r="CC166"/>
  <c r="CB166"/>
  <c r="CA166"/>
  <c r="CD166" s="1"/>
  <c r="BX166"/>
  <c r="BW166"/>
  <c r="BV166"/>
  <c r="BY166" s="1"/>
  <c r="BS166"/>
  <c r="BR166"/>
  <c r="BQ166"/>
  <c r="BT166" s="1"/>
  <c r="BN166"/>
  <c r="BM166"/>
  <c r="BL166"/>
  <c r="BO166" s="1"/>
  <c r="BI166"/>
  <c r="BH166"/>
  <c r="BG166"/>
  <c r="BJ166" s="1"/>
  <c r="BD166"/>
  <c r="BC166"/>
  <c r="BB166"/>
  <c r="BE166" s="1"/>
  <c r="AY166"/>
  <c r="AX166"/>
  <c r="AW166"/>
  <c r="AT166"/>
  <c r="AS166"/>
  <c r="AR166"/>
  <c r="AU166" s="1"/>
  <c r="AO166"/>
  <c r="AN166"/>
  <c r="AM166"/>
  <c r="AP166" s="1"/>
  <c r="AJ166"/>
  <c r="AI166"/>
  <c r="AH166"/>
  <c r="AK166" s="1"/>
  <c r="AE166"/>
  <c r="AD166"/>
  <c r="AC166"/>
  <c r="AF166" s="1"/>
  <c r="Z166"/>
  <c r="Y166"/>
  <c r="X166"/>
  <c r="AA166" s="1"/>
  <c r="U166"/>
  <c r="T166"/>
  <c r="S166"/>
  <c r="V166" s="1"/>
  <c r="CC165"/>
  <c r="CB165"/>
  <c r="CA165"/>
  <c r="CD165" s="1"/>
  <c r="BX165"/>
  <c r="BW165"/>
  <c r="BV165"/>
  <c r="BS165"/>
  <c r="BR165"/>
  <c r="BQ165"/>
  <c r="BT165" s="1"/>
  <c r="BN165"/>
  <c r="BM165"/>
  <c r="BL165"/>
  <c r="BO165" s="1"/>
  <c r="BI165"/>
  <c r="BH165"/>
  <c r="BG165"/>
  <c r="BJ165" s="1"/>
  <c r="BD165"/>
  <c r="BC165"/>
  <c r="BB165"/>
  <c r="BE165" s="1"/>
  <c r="AY165"/>
  <c r="AX165"/>
  <c r="AW165"/>
  <c r="AZ165" s="1"/>
  <c r="AT165"/>
  <c r="AS165"/>
  <c r="AR165"/>
  <c r="AU165" s="1"/>
  <c r="AO165"/>
  <c r="AN165"/>
  <c r="AM165"/>
  <c r="AP165" s="1"/>
  <c r="AJ165"/>
  <c r="AI165"/>
  <c r="AH165"/>
  <c r="AE165"/>
  <c r="AD165"/>
  <c r="AC165"/>
  <c r="AF165" s="1"/>
  <c r="Z165"/>
  <c r="Y165"/>
  <c r="X165"/>
  <c r="AA165" s="1"/>
  <c r="U165"/>
  <c r="T165"/>
  <c r="S165"/>
  <c r="V165" s="1"/>
  <c r="CC164"/>
  <c r="CB164"/>
  <c r="CA164"/>
  <c r="CD164" s="1"/>
  <c r="BX164"/>
  <c r="BW164"/>
  <c r="BV164"/>
  <c r="BY164" s="1"/>
  <c r="BS164"/>
  <c r="BR164"/>
  <c r="BQ164"/>
  <c r="BT164" s="1"/>
  <c r="BN164"/>
  <c r="BM164"/>
  <c r="BL164"/>
  <c r="BO164" s="1"/>
  <c r="BI164"/>
  <c r="BH164"/>
  <c r="BG164"/>
  <c r="BD164"/>
  <c r="BC164"/>
  <c r="BB164"/>
  <c r="BE164" s="1"/>
  <c r="AY164"/>
  <c r="AX164"/>
  <c r="AW164"/>
  <c r="AZ164" s="1"/>
  <c r="AT164"/>
  <c r="AS164"/>
  <c r="AR164"/>
  <c r="AU164" s="1"/>
  <c r="AO164"/>
  <c r="AN164"/>
  <c r="AM164"/>
  <c r="AP164" s="1"/>
  <c r="AJ164"/>
  <c r="AI164"/>
  <c r="AH164"/>
  <c r="AK164" s="1"/>
  <c r="AE164"/>
  <c r="AD164"/>
  <c r="AC164"/>
  <c r="AF164" s="1"/>
  <c r="Z164"/>
  <c r="Y164"/>
  <c r="X164"/>
  <c r="AA164" s="1"/>
  <c r="U164"/>
  <c r="T164"/>
  <c r="S164"/>
  <c r="CC163"/>
  <c r="CB163"/>
  <c r="CA163"/>
  <c r="CD163" s="1"/>
  <c r="BX163"/>
  <c r="BW163"/>
  <c r="BV163"/>
  <c r="BY163" s="1"/>
  <c r="BS163"/>
  <c r="BR163"/>
  <c r="BQ163"/>
  <c r="BT163" s="1"/>
  <c r="BN163"/>
  <c r="BM163"/>
  <c r="BL163"/>
  <c r="BO163" s="1"/>
  <c r="BI163"/>
  <c r="BH163"/>
  <c r="BG163"/>
  <c r="BJ163" s="1"/>
  <c r="BD163"/>
  <c r="BC163"/>
  <c r="BB163"/>
  <c r="BE163" s="1"/>
  <c r="AY163"/>
  <c r="AX163"/>
  <c r="AW163"/>
  <c r="AZ163" s="1"/>
  <c r="AT163"/>
  <c r="AS163"/>
  <c r="AR163"/>
  <c r="AO163"/>
  <c r="AN163"/>
  <c r="AM163"/>
  <c r="AP163" s="1"/>
  <c r="AJ163"/>
  <c r="AI163"/>
  <c r="AH163"/>
  <c r="AK163" s="1"/>
  <c r="AE163"/>
  <c r="AD163"/>
  <c r="AC163"/>
  <c r="AF163" s="1"/>
  <c r="Z163"/>
  <c r="Y163"/>
  <c r="X163"/>
  <c r="AA163" s="1"/>
  <c r="U163"/>
  <c r="T163"/>
  <c r="S163"/>
  <c r="V163" s="1"/>
  <c r="CC162"/>
  <c r="CB162"/>
  <c r="CA162"/>
  <c r="CD162" s="1"/>
  <c r="BX162"/>
  <c r="BW162"/>
  <c r="BV162"/>
  <c r="BY162" s="1"/>
  <c r="BS162"/>
  <c r="BR162"/>
  <c r="BQ162"/>
  <c r="BN162"/>
  <c r="BM162"/>
  <c r="BL162"/>
  <c r="BO162" s="1"/>
  <c r="BI162"/>
  <c r="BH162"/>
  <c r="BG162"/>
  <c r="BJ162" s="1"/>
  <c r="BD162"/>
  <c r="BC162"/>
  <c r="BB162"/>
  <c r="BE162" s="1"/>
  <c r="AY162"/>
  <c r="AX162"/>
  <c r="AW162"/>
  <c r="AZ162" s="1"/>
  <c r="AT162"/>
  <c r="AS162"/>
  <c r="AR162"/>
  <c r="AU162" s="1"/>
  <c r="AO162"/>
  <c r="AN162"/>
  <c r="AM162"/>
  <c r="AP162" s="1"/>
  <c r="AJ162"/>
  <c r="AI162"/>
  <c r="AH162"/>
  <c r="AK162" s="1"/>
  <c r="AE162"/>
  <c r="AD162"/>
  <c r="AC162"/>
  <c r="Z162"/>
  <c r="Y162"/>
  <c r="X162"/>
  <c r="AA162" s="1"/>
  <c r="U162"/>
  <c r="T162"/>
  <c r="S162"/>
  <c r="V162" s="1"/>
  <c r="CC161"/>
  <c r="CB161"/>
  <c r="CA161"/>
  <c r="CD161" s="1"/>
  <c r="BX161"/>
  <c r="BW161"/>
  <c r="BV161"/>
  <c r="BY161" s="1"/>
  <c r="BS161"/>
  <c r="BR161"/>
  <c r="BQ161"/>
  <c r="BT161" s="1"/>
  <c r="BN161"/>
  <c r="BM161"/>
  <c r="BL161"/>
  <c r="BO161" s="1"/>
  <c r="BI161"/>
  <c r="BH161"/>
  <c r="BG161"/>
  <c r="BJ161" s="1"/>
  <c r="BD161"/>
  <c r="BC161"/>
  <c r="BB161"/>
  <c r="AY161"/>
  <c r="AX161"/>
  <c r="AW161"/>
  <c r="AZ161" s="1"/>
  <c r="AT161"/>
  <c r="AS161"/>
  <c r="AR161"/>
  <c r="AU161" s="1"/>
  <c r="AO161"/>
  <c r="AN161"/>
  <c r="AM161"/>
  <c r="AP161" s="1"/>
  <c r="AJ161"/>
  <c r="AI161"/>
  <c r="AH161"/>
  <c r="AK161" s="1"/>
  <c r="AE161"/>
  <c r="AD161"/>
  <c r="AC161"/>
  <c r="AF161" s="1"/>
  <c r="Z161"/>
  <c r="Y161"/>
  <c r="X161"/>
  <c r="AA161" s="1"/>
  <c r="U161"/>
  <c r="T161"/>
  <c r="S161"/>
  <c r="V161" s="1"/>
  <c r="CC160"/>
  <c r="CB160"/>
  <c r="CA160"/>
  <c r="BX160"/>
  <c r="BW160"/>
  <c r="BV160"/>
  <c r="BY160" s="1"/>
  <c r="BS160"/>
  <c r="BR160"/>
  <c r="BQ160"/>
  <c r="BT160" s="1"/>
  <c r="BN160"/>
  <c r="BM160"/>
  <c r="BL160"/>
  <c r="BO160" s="1"/>
  <c r="BI160"/>
  <c r="BH160"/>
  <c r="BG160"/>
  <c r="BJ160" s="1"/>
  <c r="BD160"/>
  <c r="BC160"/>
  <c r="BB160"/>
  <c r="BE160" s="1"/>
  <c r="AY160"/>
  <c r="AX160"/>
  <c r="AW160"/>
  <c r="AZ160" s="1"/>
  <c r="AT160"/>
  <c r="AS160"/>
  <c r="AR160"/>
  <c r="AU160" s="1"/>
  <c r="AO160"/>
  <c r="AN160"/>
  <c r="AM160"/>
  <c r="AJ160"/>
  <c r="AI160"/>
  <c r="AH160"/>
  <c r="AK160" s="1"/>
  <c r="AE160"/>
  <c r="AD160"/>
  <c r="AC160"/>
  <c r="AF160" s="1"/>
  <c r="Z160"/>
  <c r="Y160"/>
  <c r="X160"/>
  <c r="AA160" s="1"/>
  <c r="U160"/>
  <c r="T160"/>
  <c r="S160"/>
  <c r="V160" s="1"/>
  <c r="CC159"/>
  <c r="CB159"/>
  <c r="CA159"/>
  <c r="CD159" s="1"/>
  <c r="BX159"/>
  <c r="BW159"/>
  <c r="BV159"/>
  <c r="BY159" s="1"/>
  <c r="BS159"/>
  <c r="BR159"/>
  <c r="BQ159"/>
  <c r="BT159" s="1"/>
  <c r="BN159"/>
  <c r="BM159"/>
  <c r="BL159"/>
  <c r="BI159"/>
  <c r="BH159"/>
  <c r="BG159"/>
  <c r="BJ159" s="1"/>
  <c r="BD159"/>
  <c r="BC159"/>
  <c r="BB159"/>
  <c r="BE159" s="1"/>
  <c r="AY159"/>
  <c r="AX159"/>
  <c r="AW159"/>
  <c r="AZ159" s="1"/>
  <c r="AT159"/>
  <c r="AS159"/>
  <c r="AR159"/>
  <c r="AU159" s="1"/>
  <c r="AO159"/>
  <c r="AN159"/>
  <c r="AM159"/>
  <c r="AP159" s="1"/>
  <c r="AJ159"/>
  <c r="AI159"/>
  <c r="AH159"/>
  <c r="AK159" s="1"/>
  <c r="AE159"/>
  <c r="AD159"/>
  <c r="AC159"/>
  <c r="AF159" s="1"/>
  <c r="Z159"/>
  <c r="Y159"/>
  <c r="X159"/>
  <c r="U159"/>
  <c r="T159"/>
  <c r="S159"/>
  <c r="V159" s="1"/>
  <c r="CC158"/>
  <c r="CB158"/>
  <c r="CA158"/>
  <c r="CD158" s="1"/>
  <c r="BX158"/>
  <c r="BW158"/>
  <c r="BV158"/>
  <c r="BY158" s="1"/>
  <c r="BS158"/>
  <c r="BR158"/>
  <c r="BQ158"/>
  <c r="BT158" s="1"/>
  <c r="BN158"/>
  <c r="BM158"/>
  <c r="BL158"/>
  <c r="BO158" s="1"/>
  <c r="BI158"/>
  <c r="BH158"/>
  <c r="BG158"/>
  <c r="BJ158" s="1"/>
  <c r="BD158"/>
  <c r="BC158"/>
  <c r="BB158"/>
  <c r="BE158" s="1"/>
  <c r="AY158"/>
  <c r="AX158"/>
  <c r="AW158"/>
  <c r="AT158"/>
  <c r="AS158"/>
  <c r="AR158"/>
  <c r="AU158" s="1"/>
  <c r="AO158"/>
  <c r="AN158"/>
  <c r="AM158"/>
  <c r="AP158" s="1"/>
  <c r="AJ158"/>
  <c r="AI158"/>
  <c r="AH158"/>
  <c r="AK158" s="1"/>
  <c r="AE158"/>
  <c r="AD158"/>
  <c r="AC158"/>
  <c r="AF158" s="1"/>
  <c r="Z158"/>
  <c r="Y158"/>
  <c r="X158"/>
  <c r="AA158" s="1"/>
  <c r="U158"/>
  <c r="T158"/>
  <c r="S158"/>
  <c r="V158" s="1"/>
  <c r="CC157"/>
  <c r="CB157"/>
  <c r="CA157"/>
  <c r="CD157" s="1"/>
  <c r="BX157"/>
  <c r="BW157"/>
  <c r="BV157"/>
  <c r="BS157"/>
  <c r="BR157"/>
  <c r="BQ157"/>
  <c r="BT157" s="1"/>
  <c r="BN157"/>
  <c r="BM157"/>
  <c r="BL157"/>
  <c r="BO157" s="1"/>
  <c r="BI157"/>
  <c r="BH157"/>
  <c r="BG157"/>
  <c r="BJ157" s="1"/>
  <c r="BD157"/>
  <c r="BC157"/>
  <c r="BB157"/>
  <c r="BE157" s="1"/>
  <c r="AY157"/>
  <c r="AX157"/>
  <c r="AW157"/>
  <c r="AZ157" s="1"/>
  <c r="AT157"/>
  <c r="AS157"/>
  <c r="AR157"/>
  <c r="AU157" s="1"/>
  <c r="AO157"/>
  <c r="AN157"/>
  <c r="AM157"/>
  <c r="AP157" s="1"/>
  <c r="AJ157"/>
  <c r="AI157"/>
  <c r="AH157"/>
  <c r="AE157"/>
  <c r="AD157"/>
  <c r="AC157"/>
  <c r="AF157" s="1"/>
  <c r="Z157"/>
  <c r="Y157"/>
  <c r="X157"/>
  <c r="AA157" s="1"/>
  <c r="U157"/>
  <c r="T157"/>
  <c r="S157"/>
  <c r="V157" s="1"/>
  <c r="CC156"/>
  <c r="CB156"/>
  <c r="CA156"/>
  <c r="CD156" s="1"/>
  <c r="BX156"/>
  <c r="BW156"/>
  <c r="BV156"/>
  <c r="BY156" s="1"/>
  <c r="BS156"/>
  <c r="BR156"/>
  <c r="BQ156"/>
  <c r="BT156" s="1"/>
  <c r="BN156"/>
  <c r="BM156"/>
  <c r="BL156"/>
  <c r="BO156" s="1"/>
  <c r="BI156"/>
  <c r="BH156"/>
  <c r="BG156"/>
  <c r="BD156"/>
  <c r="BC156"/>
  <c r="BB156"/>
  <c r="BE156" s="1"/>
  <c r="AY156"/>
  <c r="AX156"/>
  <c r="AW156"/>
  <c r="AZ156" s="1"/>
  <c r="AT156"/>
  <c r="AS156"/>
  <c r="AR156"/>
  <c r="AU156" s="1"/>
  <c r="AO156"/>
  <c r="AN156"/>
  <c r="AM156"/>
  <c r="AP156" s="1"/>
  <c r="AJ156"/>
  <c r="AI156"/>
  <c r="AH156"/>
  <c r="AK156" s="1"/>
  <c r="AE156"/>
  <c r="AD156"/>
  <c r="AC156"/>
  <c r="AF156" s="1"/>
  <c r="Z156"/>
  <c r="Y156"/>
  <c r="X156"/>
  <c r="AA156" s="1"/>
  <c r="U156"/>
  <c r="T156"/>
  <c r="S156"/>
  <c r="CC155"/>
  <c r="CB155"/>
  <c r="CA155"/>
  <c r="CD155" s="1"/>
  <c r="BX155"/>
  <c r="BW155"/>
  <c r="BV155"/>
  <c r="BY155" s="1"/>
  <c r="BS155"/>
  <c r="BR155"/>
  <c r="BQ155"/>
  <c r="BT155" s="1"/>
  <c r="BN155"/>
  <c r="BM155"/>
  <c r="BL155"/>
  <c r="BO155" s="1"/>
  <c r="BI155"/>
  <c r="BH155"/>
  <c r="BG155"/>
  <c r="BJ155" s="1"/>
  <c r="BD155"/>
  <c r="BC155"/>
  <c r="BB155"/>
  <c r="BE155" s="1"/>
  <c r="AY155"/>
  <c r="AX155"/>
  <c r="AW155"/>
  <c r="AZ155" s="1"/>
  <c r="AT155"/>
  <c r="AS155"/>
  <c r="AR155"/>
  <c r="AO155"/>
  <c r="AN155"/>
  <c r="AM155"/>
  <c r="AP155" s="1"/>
  <c r="AJ155"/>
  <c r="AI155"/>
  <c r="AH155"/>
  <c r="AK155" s="1"/>
  <c r="AE155"/>
  <c r="AD155"/>
  <c r="AC155"/>
  <c r="AF155" s="1"/>
  <c r="Z155"/>
  <c r="Y155"/>
  <c r="X155"/>
  <c r="AA155" s="1"/>
  <c r="U155"/>
  <c r="T155"/>
  <c r="S155"/>
  <c r="V155" s="1"/>
  <c r="CC154"/>
  <c r="CB154"/>
  <c r="CA154"/>
  <c r="CD154" s="1"/>
  <c r="BX154"/>
  <c r="BW154"/>
  <c r="BV154"/>
  <c r="BY154" s="1"/>
  <c r="BS154"/>
  <c r="BR154"/>
  <c r="BQ154"/>
  <c r="BN154"/>
  <c r="BM154"/>
  <c r="BL154"/>
  <c r="BO154" s="1"/>
  <c r="BI154"/>
  <c r="BH154"/>
  <c r="BG154"/>
  <c r="BJ154" s="1"/>
  <c r="BD154"/>
  <c r="BC154"/>
  <c r="BB154"/>
  <c r="BE154" s="1"/>
  <c r="AY154"/>
  <c r="AX154"/>
  <c r="AW154"/>
  <c r="AZ154" s="1"/>
  <c r="AT154"/>
  <c r="AS154"/>
  <c r="AR154"/>
  <c r="AU154" s="1"/>
  <c r="AO154"/>
  <c r="AN154"/>
  <c r="AM154"/>
  <c r="AP154" s="1"/>
  <c r="AJ154"/>
  <c r="AI154"/>
  <c r="AH154"/>
  <c r="AK154" s="1"/>
  <c r="AE154"/>
  <c r="AD154"/>
  <c r="AC154"/>
  <c r="Z154"/>
  <c r="Y154"/>
  <c r="X154"/>
  <c r="AA154" s="1"/>
  <c r="U154"/>
  <c r="T154"/>
  <c r="S154"/>
  <c r="V154" s="1"/>
  <c r="CC153"/>
  <c r="CB153"/>
  <c r="CA153"/>
  <c r="CD153" s="1"/>
  <c r="BX153"/>
  <c r="BW153"/>
  <c r="BV153"/>
  <c r="BY153" s="1"/>
  <c r="BS153"/>
  <c r="BR153"/>
  <c r="BQ153"/>
  <c r="BT153" s="1"/>
  <c r="BN153"/>
  <c r="BM153"/>
  <c r="BL153"/>
  <c r="BO153" s="1"/>
  <c r="BI153"/>
  <c r="BH153"/>
  <c r="BG153"/>
  <c r="BJ153" s="1"/>
  <c r="BD153"/>
  <c r="BC153"/>
  <c r="BB153"/>
  <c r="AY153"/>
  <c r="AX153"/>
  <c r="AW153"/>
  <c r="AZ153" s="1"/>
  <c r="AT153"/>
  <c r="AS153"/>
  <c r="AR153"/>
  <c r="AU153" s="1"/>
  <c r="AO153"/>
  <c r="AN153"/>
  <c r="AM153"/>
  <c r="AP153" s="1"/>
  <c r="AJ153"/>
  <c r="AI153"/>
  <c r="AH153"/>
  <c r="AK153" s="1"/>
  <c r="AE153"/>
  <c r="AD153"/>
  <c r="AC153"/>
  <c r="AF153" s="1"/>
  <c r="Z153"/>
  <c r="Y153"/>
  <c r="X153"/>
  <c r="AA153" s="1"/>
  <c r="U153"/>
  <c r="T153"/>
  <c r="S153"/>
  <c r="V153" s="1"/>
  <c r="CC152"/>
  <c r="CB152"/>
  <c r="CA152"/>
  <c r="BX152"/>
  <c r="BW152"/>
  <c r="BV152"/>
  <c r="BY152" s="1"/>
  <c r="BS152"/>
  <c r="BR152"/>
  <c r="BQ152"/>
  <c r="BT152" s="1"/>
  <c r="BN152"/>
  <c r="BM152"/>
  <c r="BL152"/>
  <c r="BO152" s="1"/>
  <c r="BI152"/>
  <c r="BH152"/>
  <c r="BG152"/>
  <c r="BJ152" s="1"/>
  <c r="BD152"/>
  <c r="BC152"/>
  <c r="BB152"/>
  <c r="BE152" s="1"/>
  <c r="AY152"/>
  <c r="AX152"/>
  <c r="AW152"/>
  <c r="AZ152" s="1"/>
  <c r="AT152"/>
  <c r="AS152"/>
  <c r="AR152"/>
  <c r="AU152" s="1"/>
  <c r="AO152"/>
  <c r="AN152"/>
  <c r="AM152"/>
  <c r="AJ152"/>
  <c r="AI152"/>
  <c r="AH152"/>
  <c r="AK152" s="1"/>
  <c r="AE152"/>
  <c r="AD152"/>
  <c r="AC152"/>
  <c r="AF152" s="1"/>
  <c r="Z152"/>
  <c r="Y152"/>
  <c r="X152"/>
  <c r="AA152" s="1"/>
  <c r="U152"/>
  <c r="T152"/>
  <c r="S152"/>
  <c r="V152" s="1"/>
  <c r="CC151"/>
  <c r="CB151"/>
  <c r="CA151"/>
  <c r="CD151" s="1"/>
  <c r="BX151"/>
  <c r="BW151"/>
  <c r="BV151"/>
  <c r="BY151" s="1"/>
  <c r="BS151"/>
  <c r="BR151"/>
  <c r="BQ151"/>
  <c r="BT151" s="1"/>
  <c r="BN151"/>
  <c r="BM151"/>
  <c r="BL151"/>
  <c r="BI151"/>
  <c r="BH151"/>
  <c r="BG151"/>
  <c r="BJ151" s="1"/>
  <c r="BD151"/>
  <c r="BC151"/>
  <c r="BB151"/>
  <c r="BE151" s="1"/>
  <c r="AY151"/>
  <c r="AX151"/>
  <c r="AW151"/>
  <c r="AZ151" s="1"/>
  <c r="AT151"/>
  <c r="AS151"/>
  <c r="AR151"/>
  <c r="AU151" s="1"/>
  <c r="AO151"/>
  <c r="AN151"/>
  <c r="AM151"/>
  <c r="AP151" s="1"/>
  <c r="AJ151"/>
  <c r="AI151"/>
  <c r="AH151"/>
  <c r="AK151" s="1"/>
  <c r="AE151"/>
  <c r="AD151"/>
  <c r="AC151"/>
  <c r="AF151" s="1"/>
  <c r="Z151"/>
  <c r="Y151"/>
  <c r="X151"/>
  <c r="U151"/>
  <c r="T151"/>
  <c r="S151"/>
  <c r="V151" s="1"/>
  <c r="CC150"/>
  <c r="CB150"/>
  <c r="CA150"/>
  <c r="CD150" s="1"/>
  <c r="BX150"/>
  <c r="BW150"/>
  <c r="BV150"/>
  <c r="BY150" s="1"/>
  <c r="BS150"/>
  <c r="BR150"/>
  <c r="BQ150"/>
  <c r="BT150" s="1"/>
  <c r="BN150"/>
  <c r="BM150"/>
  <c r="BL150"/>
  <c r="BO150" s="1"/>
  <c r="BI150"/>
  <c r="BH150"/>
  <c r="BG150"/>
  <c r="BJ150" s="1"/>
  <c r="BD150"/>
  <c r="BC150"/>
  <c r="BB150"/>
  <c r="BE150" s="1"/>
  <c r="AY150"/>
  <c r="AX150"/>
  <c r="AW150"/>
  <c r="AT150"/>
  <c r="AS150"/>
  <c r="AR150"/>
  <c r="AU150" s="1"/>
  <c r="AO150"/>
  <c r="AN150"/>
  <c r="AM150"/>
  <c r="AP150" s="1"/>
  <c r="AJ150"/>
  <c r="AI150"/>
  <c r="AH150"/>
  <c r="AK150" s="1"/>
  <c r="AE150"/>
  <c r="AD150"/>
  <c r="AC150"/>
  <c r="AF150" s="1"/>
  <c r="Z150"/>
  <c r="Y150"/>
  <c r="X150"/>
  <c r="AA150" s="1"/>
  <c r="U150"/>
  <c r="T150"/>
  <c r="S150"/>
  <c r="V150" s="1"/>
  <c r="CC149"/>
  <c r="CB149"/>
  <c r="CA149"/>
  <c r="CD149" s="1"/>
  <c r="BX149"/>
  <c r="BW149"/>
  <c r="BV149"/>
  <c r="BS149"/>
  <c r="BR149"/>
  <c r="BQ149"/>
  <c r="BT149" s="1"/>
  <c r="BN149"/>
  <c r="BM149"/>
  <c r="BL149"/>
  <c r="BO149" s="1"/>
  <c r="BI149"/>
  <c r="BH149"/>
  <c r="BG149"/>
  <c r="BJ149" s="1"/>
  <c r="BD149"/>
  <c r="BC149"/>
  <c r="BB149"/>
  <c r="BE149" s="1"/>
  <c r="AY149"/>
  <c r="AX149"/>
  <c r="AW149"/>
  <c r="AZ149" s="1"/>
  <c r="AT149"/>
  <c r="AS149"/>
  <c r="AR149"/>
  <c r="AU149" s="1"/>
  <c r="AO149"/>
  <c r="AN149"/>
  <c r="AM149"/>
  <c r="AP149" s="1"/>
  <c r="AJ149"/>
  <c r="AI149"/>
  <c r="AH149"/>
  <c r="AE149"/>
  <c r="AD149"/>
  <c r="AC149"/>
  <c r="AF149" s="1"/>
  <c r="Z149"/>
  <c r="Y149"/>
  <c r="X149"/>
  <c r="AA149" s="1"/>
  <c r="U149"/>
  <c r="T149"/>
  <c r="S149"/>
  <c r="V149" s="1"/>
  <c r="CC148"/>
  <c r="CB148"/>
  <c r="CA148"/>
  <c r="CD148" s="1"/>
  <c r="BX148"/>
  <c r="BW148"/>
  <c r="BV148"/>
  <c r="BY148" s="1"/>
  <c r="BS148"/>
  <c r="BR148"/>
  <c r="BQ148"/>
  <c r="BT148" s="1"/>
  <c r="BN148"/>
  <c r="BM148"/>
  <c r="BL148"/>
  <c r="BO148" s="1"/>
  <c r="BI148"/>
  <c r="BH148"/>
  <c r="BG148"/>
  <c r="BD148"/>
  <c r="BC148"/>
  <c r="BB148"/>
  <c r="BE148" s="1"/>
  <c r="AY148"/>
  <c r="AX148"/>
  <c r="AW148"/>
  <c r="AZ148" s="1"/>
  <c r="AT148"/>
  <c r="AS148"/>
  <c r="AR148"/>
  <c r="AU148" s="1"/>
  <c r="AO148"/>
  <c r="AN148"/>
  <c r="AM148"/>
  <c r="AP148" s="1"/>
  <c r="AJ148"/>
  <c r="AI148"/>
  <c r="AH148"/>
  <c r="AK148" s="1"/>
  <c r="AE148"/>
  <c r="AD148"/>
  <c r="AC148"/>
  <c r="AF148" s="1"/>
  <c r="Z148"/>
  <c r="Y148"/>
  <c r="X148"/>
  <c r="AA148" s="1"/>
  <c r="U148"/>
  <c r="T148"/>
  <c r="S148"/>
  <c r="CC147"/>
  <c r="CB147"/>
  <c r="CA147"/>
  <c r="CD147" s="1"/>
  <c r="BX147"/>
  <c r="BW147"/>
  <c r="BV147"/>
  <c r="BY147" s="1"/>
  <c r="BS147"/>
  <c r="BR147"/>
  <c r="BQ147"/>
  <c r="BT147" s="1"/>
  <c r="BN147"/>
  <c r="BM147"/>
  <c r="BL147"/>
  <c r="BO147" s="1"/>
  <c r="BI147"/>
  <c r="BH147"/>
  <c r="BG147"/>
  <c r="BJ147" s="1"/>
  <c r="BD147"/>
  <c r="BC147"/>
  <c r="BB147"/>
  <c r="BE147" s="1"/>
  <c r="AY147"/>
  <c r="AX147"/>
  <c r="AW147"/>
  <c r="AZ147" s="1"/>
  <c r="AT147"/>
  <c r="AS147"/>
  <c r="AR147"/>
  <c r="AO147"/>
  <c r="AN147"/>
  <c r="AM147"/>
  <c r="AP147" s="1"/>
  <c r="AJ147"/>
  <c r="AI147"/>
  <c r="AH147"/>
  <c r="AK147" s="1"/>
  <c r="AE147"/>
  <c r="AD147"/>
  <c r="AC147"/>
  <c r="AF147" s="1"/>
  <c r="Z147"/>
  <c r="Y147"/>
  <c r="X147"/>
  <c r="AA147" s="1"/>
  <c r="U147"/>
  <c r="T147"/>
  <c r="S147"/>
  <c r="V147" s="1"/>
  <c r="CC146"/>
  <c r="CB146"/>
  <c r="CA146"/>
  <c r="CD146" s="1"/>
  <c r="BX146"/>
  <c r="BW146"/>
  <c r="BV146"/>
  <c r="BY146" s="1"/>
  <c r="BS146"/>
  <c r="BR146"/>
  <c r="BQ146"/>
  <c r="BN146"/>
  <c r="BM146"/>
  <c r="BL146"/>
  <c r="BO146" s="1"/>
  <c r="BI146"/>
  <c r="BH146"/>
  <c r="BG146"/>
  <c r="BJ146" s="1"/>
  <c r="BD146"/>
  <c r="BC146"/>
  <c r="BB146"/>
  <c r="BE146" s="1"/>
  <c r="AY146"/>
  <c r="AX146"/>
  <c r="AW146"/>
  <c r="AZ146" s="1"/>
  <c r="AT146"/>
  <c r="AS146"/>
  <c r="AR146"/>
  <c r="AU146" s="1"/>
  <c r="AO146"/>
  <c r="AN146"/>
  <c r="AM146"/>
  <c r="AP146" s="1"/>
  <c r="AJ146"/>
  <c r="AI146"/>
  <c r="AH146"/>
  <c r="AK146" s="1"/>
  <c r="AE146"/>
  <c r="AD146"/>
  <c r="AC146"/>
  <c r="Z146"/>
  <c r="Y146"/>
  <c r="X146"/>
  <c r="AA146" s="1"/>
  <c r="U146"/>
  <c r="T146"/>
  <c r="S146"/>
  <c r="V146" s="1"/>
  <c r="CC145"/>
  <c r="CB145"/>
  <c r="CA145"/>
  <c r="CD145" s="1"/>
  <c r="BX145"/>
  <c r="BW145"/>
  <c r="BV145"/>
  <c r="BY145" s="1"/>
  <c r="BS145"/>
  <c r="BR145"/>
  <c r="BQ145"/>
  <c r="BT145" s="1"/>
  <c r="BN145"/>
  <c r="BM145"/>
  <c r="BL145"/>
  <c r="BO145" s="1"/>
  <c r="BI145"/>
  <c r="BH145"/>
  <c r="BG145"/>
  <c r="BJ145" s="1"/>
  <c r="BD145"/>
  <c r="BC145"/>
  <c r="BB145"/>
  <c r="AY145"/>
  <c r="AX145"/>
  <c r="AW145"/>
  <c r="AZ145" s="1"/>
  <c r="AT145"/>
  <c r="AS145"/>
  <c r="AR145"/>
  <c r="AU145" s="1"/>
  <c r="AO145"/>
  <c r="AN145"/>
  <c r="AM145"/>
  <c r="AP145" s="1"/>
  <c r="AJ145"/>
  <c r="AI145"/>
  <c r="AH145"/>
  <c r="AK145" s="1"/>
  <c r="AE145"/>
  <c r="AD145"/>
  <c r="AC145"/>
  <c r="AF145" s="1"/>
  <c r="Z145"/>
  <c r="Y145"/>
  <c r="X145"/>
  <c r="AA145" s="1"/>
  <c r="U145"/>
  <c r="T145"/>
  <c r="S145"/>
  <c r="V145" s="1"/>
  <c r="CC144"/>
  <c r="CB144"/>
  <c r="CA144"/>
  <c r="BX144"/>
  <c r="BW144"/>
  <c r="BV144"/>
  <c r="BY144" s="1"/>
  <c r="BS144"/>
  <c r="BR144"/>
  <c r="BQ144"/>
  <c r="BT144" s="1"/>
  <c r="BN144"/>
  <c r="BM144"/>
  <c r="BL144"/>
  <c r="BO144" s="1"/>
  <c r="BI144"/>
  <c r="BH144"/>
  <c r="BG144"/>
  <c r="BJ144" s="1"/>
  <c r="BD144"/>
  <c r="BC144"/>
  <c r="BB144"/>
  <c r="BE144" s="1"/>
  <c r="AY144"/>
  <c r="AX144"/>
  <c r="AW144"/>
  <c r="AZ144" s="1"/>
  <c r="AT144"/>
  <c r="AS144"/>
  <c r="AR144"/>
  <c r="AU144" s="1"/>
  <c r="AO144"/>
  <c r="AN144"/>
  <c r="AM144"/>
  <c r="AJ144"/>
  <c r="AI144"/>
  <c r="AH144"/>
  <c r="AK144" s="1"/>
  <c r="AE144"/>
  <c r="AD144"/>
  <c r="AC144"/>
  <c r="AF144" s="1"/>
  <c r="Z144"/>
  <c r="Y144"/>
  <c r="X144"/>
  <c r="AA144" s="1"/>
  <c r="U144"/>
  <c r="T144"/>
  <c r="S144"/>
  <c r="V144" s="1"/>
  <c r="CC143"/>
  <c r="CB143"/>
  <c r="CA143"/>
  <c r="CD143" s="1"/>
  <c r="BX143"/>
  <c r="BW143"/>
  <c r="BV143"/>
  <c r="BY143" s="1"/>
  <c r="BS143"/>
  <c r="BR143"/>
  <c r="BQ143"/>
  <c r="BT143" s="1"/>
  <c r="BN143"/>
  <c r="BM143"/>
  <c r="BL143"/>
  <c r="BI143"/>
  <c r="BH143"/>
  <c r="BG143"/>
  <c r="BJ143" s="1"/>
  <c r="BD143"/>
  <c r="BC143"/>
  <c r="BB143"/>
  <c r="BE143" s="1"/>
  <c r="AY143"/>
  <c r="AX143"/>
  <c r="AW143"/>
  <c r="AZ143" s="1"/>
  <c r="AT143"/>
  <c r="AS143"/>
  <c r="AR143"/>
  <c r="AU143" s="1"/>
  <c r="AO143"/>
  <c r="AN143"/>
  <c r="AM143"/>
  <c r="AP143" s="1"/>
  <c r="AJ143"/>
  <c r="AI143"/>
  <c r="AH143"/>
  <c r="AK143" s="1"/>
  <c r="AE143"/>
  <c r="AD143"/>
  <c r="AC143"/>
  <c r="AF143" s="1"/>
  <c r="Z143"/>
  <c r="Y143"/>
  <c r="X143"/>
  <c r="U143"/>
  <c r="T143"/>
  <c r="S143"/>
  <c r="V143" s="1"/>
  <c r="CC142"/>
  <c r="CB142"/>
  <c r="CA142"/>
  <c r="CD142" s="1"/>
  <c r="BX142"/>
  <c r="BW142"/>
  <c r="BV142"/>
  <c r="BY142" s="1"/>
  <c r="BS142"/>
  <c r="BR142"/>
  <c r="BQ142"/>
  <c r="BT142" s="1"/>
  <c r="BN142"/>
  <c r="BM142"/>
  <c r="BL142"/>
  <c r="BO142" s="1"/>
  <c r="BI142"/>
  <c r="BH142"/>
  <c r="BG142"/>
  <c r="BJ142" s="1"/>
  <c r="BD142"/>
  <c r="BC142"/>
  <c r="BB142"/>
  <c r="BE142" s="1"/>
  <c r="AY142"/>
  <c r="AX142"/>
  <c r="AW142"/>
  <c r="AT142"/>
  <c r="AS142"/>
  <c r="AR142"/>
  <c r="AU142" s="1"/>
  <c r="AO142"/>
  <c r="AN142"/>
  <c r="AM142"/>
  <c r="AP142" s="1"/>
  <c r="AJ142"/>
  <c r="AI142"/>
  <c r="AH142"/>
  <c r="AK142" s="1"/>
  <c r="AE142"/>
  <c r="AD142"/>
  <c r="AC142"/>
  <c r="AF142" s="1"/>
  <c r="Z142"/>
  <c r="Y142"/>
  <c r="X142"/>
  <c r="AA142" s="1"/>
  <c r="U142"/>
  <c r="T142"/>
  <c r="S142"/>
  <c r="V142" s="1"/>
  <c r="CC141"/>
  <c r="CB141"/>
  <c r="CA141"/>
  <c r="CD141" s="1"/>
  <c r="BX141"/>
  <c r="BW141"/>
  <c r="BV141"/>
  <c r="BS141"/>
  <c r="BR141"/>
  <c r="BQ141"/>
  <c r="BT141" s="1"/>
  <c r="BN141"/>
  <c r="BM141"/>
  <c r="BL141"/>
  <c r="BO141" s="1"/>
  <c r="BI141"/>
  <c r="BH141"/>
  <c r="BG141"/>
  <c r="BJ141" s="1"/>
  <c r="BD141"/>
  <c r="BC141"/>
  <c r="BB141"/>
  <c r="BE141" s="1"/>
  <c r="AY141"/>
  <c r="AX141"/>
  <c r="AW141"/>
  <c r="AZ141" s="1"/>
  <c r="AT141"/>
  <c r="AS141"/>
  <c r="AR141"/>
  <c r="AU141" s="1"/>
  <c r="AO141"/>
  <c r="AN141"/>
  <c r="AM141"/>
  <c r="AP141" s="1"/>
  <c r="AJ141"/>
  <c r="AI141"/>
  <c r="AH141"/>
  <c r="AE141"/>
  <c r="AD141"/>
  <c r="AC141"/>
  <c r="AF141" s="1"/>
  <c r="Z141"/>
  <c r="Y141"/>
  <c r="X141"/>
  <c r="AA141" s="1"/>
  <c r="U141"/>
  <c r="T141"/>
  <c r="S141"/>
  <c r="V141" s="1"/>
  <c r="CC140"/>
  <c r="CB140"/>
  <c r="CA140"/>
  <c r="CD140" s="1"/>
  <c r="BX140"/>
  <c r="BW140"/>
  <c r="BV140"/>
  <c r="BY140" s="1"/>
  <c r="BS140"/>
  <c r="BR140"/>
  <c r="BQ140"/>
  <c r="BT140" s="1"/>
  <c r="BN140"/>
  <c r="BM140"/>
  <c r="BL140"/>
  <c r="BO140" s="1"/>
  <c r="BI140"/>
  <c r="BH140"/>
  <c r="BG140"/>
  <c r="BD140"/>
  <c r="BC140"/>
  <c r="BB140"/>
  <c r="BE140" s="1"/>
  <c r="AY140"/>
  <c r="AX140"/>
  <c r="AW140"/>
  <c r="AZ140" s="1"/>
  <c r="AT140"/>
  <c r="AS140"/>
  <c r="AR140"/>
  <c r="AU140" s="1"/>
  <c r="AO140"/>
  <c r="AN140"/>
  <c r="AM140"/>
  <c r="AP140" s="1"/>
  <c r="AJ140"/>
  <c r="AI140"/>
  <c r="AH140"/>
  <c r="AK140" s="1"/>
  <c r="AE140"/>
  <c r="AD140"/>
  <c r="AC140"/>
  <c r="AF140" s="1"/>
  <c r="Z140"/>
  <c r="Y140"/>
  <c r="X140"/>
  <c r="AA140" s="1"/>
  <c r="U140"/>
  <c r="T140"/>
  <c r="S140"/>
  <c r="CC139"/>
  <c r="CB139"/>
  <c r="CA139"/>
  <c r="CD139" s="1"/>
  <c r="BX139"/>
  <c r="BW139"/>
  <c r="BV139"/>
  <c r="BY139" s="1"/>
  <c r="BS139"/>
  <c r="BR139"/>
  <c r="BQ139"/>
  <c r="BT139" s="1"/>
  <c r="BN139"/>
  <c r="BM139"/>
  <c r="BL139"/>
  <c r="BO139" s="1"/>
  <c r="BI139"/>
  <c r="BH139"/>
  <c r="BG139"/>
  <c r="BJ139" s="1"/>
  <c r="BD139"/>
  <c r="BC139"/>
  <c r="BB139"/>
  <c r="BE139" s="1"/>
  <c r="AY139"/>
  <c r="AX139"/>
  <c r="AW139"/>
  <c r="AZ139" s="1"/>
  <c r="AT139"/>
  <c r="AS139"/>
  <c r="AR139"/>
  <c r="AO139"/>
  <c r="AN139"/>
  <c r="AM139"/>
  <c r="AP139" s="1"/>
  <c r="AJ139"/>
  <c r="AI139"/>
  <c r="AH139"/>
  <c r="AK139" s="1"/>
  <c r="AE139"/>
  <c r="AD139"/>
  <c r="AC139"/>
  <c r="AF139" s="1"/>
  <c r="Z139"/>
  <c r="Y139"/>
  <c r="X139"/>
  <c r="AA139" s="1"/>
  <c r="U139"/>
  <c r="T139"/>
  <c r="S139"/>
  <c r="V139" s="1"/>
  <c r="CC138"/>
  <c r="CB138"/>
  <c r="CA138"/>
  <c r="CD138" s="1"/>
  <c r="BX138"/>
  <c r="BW138"/>
  <c r="BV138"/>
  <c r="BY138" s="1"/>
  <c r="BS138"/>
  <c r="BR138"/>
  <c r="BQ138"/>
  <c r="BN138"/>
  <c r="BM138"/>
  <c r="BL138"/>
  <c r="BO138" s="1"/>
  <c r="BI138"/>
  <c r="BH138"/>
  <c r="BG138"/>
  <c r="BJ138" s="1"/>
  <c r="BD138"/>
  <c r="BC138"/>
  <c r="BB138"/>
  <c r="BE138" s="1"/>
  <c r="AY138"/>
  <c r="AX138"/>
  <c r="AW138"/>
  <c r="AZ138" s="1"/>
  <c r="AT138"/>
  <c r="AS138"/>
  <c r="AR138"/>
  <c r="AU138" s="1"/>
  <c r="AO138"/>
  <c r="AN138"/>
  <c r="AM138"/>
  <c r="AP138" s="1"/>
  <c r="AJ138"/>
  <c r="AI138"/>
  <c r="AH138"/>
  <c r="AK138" s="1"/>
  <c r="AE138"/>
  <c r="AD138"/>
  <c r="AC138"/>
  <c r="Z138"/>
  <c r="Y138"/>
  <c r="X138"/>
  <c r="AA138" s="1"/>
  <c r="U138"/>
  <c r="T138"/>
  <c r="S138"/>
  <c r="V138" s="1"/>
  <c r="CC137"/>
  <c r="CB137"/>
  <c r="CA137"/>
  <c r="CD137" s="1"/>
  <c r="BX137"/>
  <c r="BW137"/>
  <c r="BV137"/>
  <c r="BY137" s="1"/>
  <c r="BS137"/>
  <c r="BR137"/>
  <c r="BQ137"/>
  <c r="BT137" s="1"/>
  <c r="BN137"/>
  <c r="BM137"/>
  <c r="BL137"/>
  <c r="BO137" s="1"/>
  <c r="BI137"/>
  <c r="BH137"/>
  <c r="BG137"/>
  <c r="BJ137" s="1"/>
  <c r="BD137"/>
  <c r="BC137"/>
  <c r="BB137"/>
  <c r="AY137"/>
  <c r="AX137"/>
  <c r="AW137"/>
  <c r="AZ137" s="1"/>
  <c r="AT137"/>
  <c r="AS137"/>
  <c r="AR137"/>
  <c r="AU137" s="1"/>
  <c r="AO137"/>
  <c r="AN137"/>
  <c r="AM137"/>
  <c r="AP137" s="1"/>
  <c r="AJ137"/>
  <c r="AI137"/>
  <c r="AH137"/>
  <c r="AK137" s="1"/>
  <c r="AE137"/>
  <c r="AD137"/>
  <c r="AC137"/>
  <c r="AF137" s="1"/>
  <c r="Z137"/>
  <c r="Y137"/>
  <c r="X137"/>
  <c r="AA137" s="1"/>
  <c r="U137"/>
  <c r="T137"/>
  <c r="S137"/>
  <c r="V137" s="1"/>
  <c r="CC136"/>
  <c r="CB136"/>
  <c r="CA136"/>
  <c r="BX136"/>
  <c r="BW136"/>
  <c r="BV136"/>
  <c r="BY136" s="1"/>
  <c r="BS136"/>
  <c r="BR136"/>
  <c r="BQ136"/>
  <c r="BT136" s="1"/>
  <c r="BN136"/>
  <c r="BM136"/>
  <c r="BL136"/>
  <c r="BO136" s="1"/>
  <c r="BI136"/>
  <c r="BH136"/>
  <c r="BG136"/>
  <c r="BJ136" s="1"/>
  <c r="BD136"/>
  <c r="BC136"/>
  <c r="BB136"/>
  <c r="BE136" s="1"/>
  <c r="AY136"/>
  <c r="AX136"/>
  <c r="AW136"/>
  <c r="AZ136" s="1"/>
  <c r="AT136"/>
  <c r="AS136"/>
  <c r="AR136"/>
  <c r="AU136" s="1"/>
  <c r="AO136"/>
  <c r="AN136"/>
  <c r="AM136"/>
  <c r="AJ136"/>
  <c r="AI136"/>
  <c r="AH136"/>
  <c r="AK136" s="1"/>
  <c r="AE136"/>
  <c r="AD136"/>
  <c r="AC136"/>
  <c r="AF136" s="1"/>
  <c r="Z136"/>
  <c r="Y136"/>
  <c r="X136"/>
  <c r="AA136" s="1"/>
  <c r="U136"/>
  <c r="T136"/>
  <c r="S136"/>
  <c r="V136" s="1"/>
  <c r="CC135"/>
  <c r="CB135"/>
  <c r="CA135"/>
  <c r="CD135" s="1"/>
  <c r="BX135"/>
  <c r="BW135"/>
  <c r="BV135"/>
  <c r="BY135" s="1"/>
  <c r="BS135"/>
  <c r="BR135"/>
  <c r="BQ135"/>
  <c r="BT135" s="1"/>
  <c r="BN135"/>
  <c r="BM135"/>
  <c r="BL135"/>
  <c r="BI135"/>
  <c r="BH135"/>
  <c r="BG135"/>
  <c r="BJ135" s="1"/>
  <c r="BD135"/>
  <c r="BC135"/>
  <c r="BB135"/>
  <c r="BE135" s="1"/>
  <c r="AY135"/>
  <c r="AX135"/>
  <c r="AW135"/>
  <c r="AZ135" s="1"/>
  <c r="AT135"/>
  <c r="AS135"/>
  <c r="AR135"/>
  <c r="AU135" s="1"/>
  <c r="AO135"/>
  <c r="AN135"/>
  <c r="AM135"/>
  <c r="AP135" s="1"/>
  <c r="AJ135"/>
  <c r="AI135"/>
  <c r="AH135"/>
  <c r="AK135" s="1"/>
  <c r="AE135"/>
  <c r="AD135"/>
  <c r="AC135"/>
  <c r="AF135" s="1"/>
  <c r="Z135"/>
  <c r="Y135"/>
  <c r="X135"/>
  <c r="U135"/>
  <c r="T135"/>
  <c r="S135"/>
  <c r="V135" s="1"/>
  <c r="CC134"/>
  <c r="CB134"/>
  <c r="CA134"/>
  <c r="CD134" s="1"/>
  <c r="BX134"/>
  <c r="BW134"/>
  <c r="BV134"/>
  <c r="BY134" s="1"/>
  <c r="BS134"/>
  <c r="BR134"/>
  <c r="BQ134"/>
  <c r="BT134" s="1"/>
  <c r="BN134"/>
  <c r="BM134"/>
  <c r="BL134"/>
  <c r="BO134" s="1"/>
  <c r="BI134"/>
  <c r="BH134"/>
  <c r="BG134"/>
  <c r="BJ134" s="1"/>
  <c r="BD134"/>
  <c r="BC134"/>
  <c r="BB134"/>
  <c r="BE134" s="1"/>
  <c r="AY134"/>
  <c r="AX134"/>
  <c r="AW134"/>
  <c r="AT134"/>
  <c r="AS134"/>
  <c r="AR134"/>
  <c r="AU134" s="1"/>
  <c r="AO134"/>
  <c r="AN134"/>
  <c r="AM134"/>
  <c r="AP134" s="1"/>
  <c r="AJ134"/>
  <c r="AI134"/>
  <c r="AH134"/>
  <c r="AK134" s="1"/>
  <c r="AE134"/>
  <c r="AD134"/>
  <c r="AC134"/>
  <c r="AF134" s="1"/>
  <c r="Z134"/>
  <c r="Y134"/>
  <c r="X134"/>
  <c r="AA134" s="1"/>
  <c r="U134"/>
  <c r="T134"/>
  <c r="S134"/>
  <c r="V134" s="1"/>
  <c r="CC133"/>
  <c r="CB133"/>
  <c r="CA133"/>
  <c r="CD133" s="1"/>
  <c r="BX133"/>
  <c r="BW133"/>
  <c r="BV133"/>
  <c r="BS133"/>
  <c r="BR133"/>
  <c r="BQ133"/>
  <c r="BT133" s="1"/>
  <c r="BN133"/>
  <c r="BM133"/>
  <c r="BL133"/>
  <c r="BO133" s="1"/>
  <c r="BI133"/>
  <c r="BH133"/>
  <c r="BG133"/>
  <c r="BJ133" s="1"/>
  <c r="BD133"/>
  <c r="BC133"/>
  <c r="BB133"/>
  <c r="BE133" s="1"/>
  <c r="AY133"/>
  <c r="AX133"/>
  <c r="AW133"/>
  <c r="AZ133" s="1"/>
  <c r="AT133"/>
  <c r="AS133"/>
  <c r="AR133"/>
  <c r="AU133" s="1"/>
  <c r="AO133"/>
  <c r="AN133"/>
  <c r="AM133"/>
  <c r="AP133" s="1"/>
  <c r="AJ133"/>
  <c r="AI133"/>
  <c r="AH133"/>
  <c r="AE133"/>
  <c r="AD133"/>
  <c r="AC133"/>
  <c r="AF133" s="1"/>
  <c r="Z133"/>
  <c r="Y133"/>
  <c r="X133"/>
  <c r="AA133" s="1"/>
  <c r="U133"/>
  <c r="T133"/>
  <c r="S133"/>
  <c r="V133" s="1"/>
  <c r="CC132"/>
  <c r="CB132"/>
  <c r="CA132"/>
  <c r="CD132" s="1"/>
  <c r="BX132"/>
  <c r="BW132"/>
  <c r="BV132"/>
  <c r="BY132" s="1"/>
  <c r="BS132"/>
  <c r="BR132"/>
  <c r="BQ132"/>
  <c r="BT132" s="1"/>
  <c r="BN132"/>
  <c r="BM132"/>
  <c r="BL132"/>
  <c r="BO132" s="1"/>
  <c r="BI132"/>
  <c r="BH132"/>
  <c r="BG132"/>
  <c r="BD132"/>
  <c r="BC132"/>
  <c r="BB132"/>
  <c r="BE132" s="1"/>
  <c r="AY132"/>
  <c r="AX132"/>
  <c r="AW132"/>
  <c r="AZ132" s="1"/>
  <c r="AT132"/>
  <c r="AS132"/>
  <c r="AR132"/>
  <c r="AU132" s="1"/>
  <c r="AO132"/>
  <c r="AN132"/>
  <c r="AM132"/>
  <c r="AP132" s="1"/>
  <c r="AJ132"/>
  <c r="AI132"/>
  <c r="AH132"/>
  <c r="AK132" s="1"/>
  <c r="AE132"/>
  <c r="AD132"/>
  <c r="AC132"/>
  <c r="AF132" s="1"/>
  <c r="Z132"/>
  <c r="Y132"/>
  <c r="X132"/>
  <c r="AA132" s="1"/>
  <c r="U132"/>
  <c r="T132"/>
  <c r="S132"/>
  <c r="CC131"/>
  <c r="CB131"/>
  <c r="CA131"/>
  <c r="CD131" s="1"/>
  <c r="BX131"/>
  <c r="BW131"/>
  <c r="BV131"/>
  <c r="BY131" s="1"/>
  <c r="BS131"/>
  <c r="BR131"/>
  <c r="BQ131"/>
  <c r="BT131" s="1"/>
  <c r="BN131"/>
  <c r="BM131"/>
  <c r="BL131"/>
  <c r="BO131" s="1"/>
  <c r="BI131"/>
  <c r="BH131"/>
  <c r="BG131"/>
  <c r="BJ131" s="1"/>
  <c r="BD131"/>
  <c r="BC131"/>
  <c r="BB131"/>
  <c r="BE131" s="1"/>
  <c r="AY131"/>
  <c r="AX131"/>
  <c r="AW131"/>
  <c r="AZ131" s="1"/>
  <c r="AT131"/>
  <c r="AS131"/>
  <c r="AR131"/>
  <c r="AO131"/>
  <c r="AN131"/>
  <c r="AM131"/>
  <c r="AP131" s="1"/>
  <c r="AJ131"/>
  <c r="AI131"/>
  <c r="AH131"/>
  <c r="AK131" s="1"/>
  <c r="AE131"/>
  <c r="AD131"/>
  <c r="AC131"/>
  <c r="AF131" s="1"/>
  <c r="Z131"/>
  <c r="Y131"/>
  <c r="X131"/>
  <c r="AA131" s="1"/>
  <c r="U131"/>
  <c r="T131"/>
  <c r="S131"/>
  <c r="V131" s="1"/>
  <c r="CC130"/>
  <c r="CB130"/>
  <c r="CA130"/>
  <c r="CD130" s="1"/>
  <c r="BX130"/>
  <c r="BW130"/>
  <c r="BV130"/>
  <c r="BY130" s="1"/>
  <c r="BS130"/>
  <c r="BR130"/>
  <c r="BQ130"/>
  <c r="BN130"/>
  <c r="BM130"/>
  <c r="BL130"/>
  <c r="BO130" s="1"/>
  <c r="BI130"/>
  <c r="BH130"/>
  <c r="BG130"/>
  <c r="BJ130" s="1"/>
  <c r="BD130"/>
  <c r="BC130"/>
  <c r="BB130"/>
  <c r="BE130" s="1"/>
  <c r="AY130"/>
  <c r="AX130"/>
  <c r="AW130"/>
  <c r="AZ130" s="1"/>
  <c r="AT130"/>
  <c r="AS130"/>
  <c r="AR130"/>
  <c r="AU130" s="1"/>
  <c r="AO130"/>
  <c r="AN130"/>
  <c r="AM130"/>
  <c r="AP130" s="1"/>
  <c r="AJ130"/>
  <c r="AI130"/>
  <c r="AH130"/>
  <c r="AK130" s="1"/>
  <c r="AE130"/>
  <c r="AD130"/>
  <c r="AC130"/>
  <c r="Z130"/>
  <c r="Y130"/>
  <c r="X130"/>
  <c r="AA130" s="1"/>
  <c r="U130"/>
  <c r="T130"/>
  <c r="S130"/>
  <c r="V130" s="1"/>
  <c r="CC129"/>
  <c r="CB129"/>
  <c r="CA129"/>
  <c r="CD129" s="1"/>
  <c r="BX129"/>
  <c r="BW129"/>
  <c r="BV129"/>
  <c r="BY129" s="1"/>
  <c r="BS129"/>
  <c r="BR129"/>
  <c r="BQ129"/>
  <c r="BT129" s="1"/>
  <c r="BN129"/>
  <c r="BM129"/>
  <c r="BL129"/>
  <c r="BO129" s="1"/>
  <c r="BI129"/>
  <c r="BH129"/>
  <c r="BG129"/>
  <c r="BJ129" s="1"/>
  <c r="BD129"/>
  <c r="BC129"/>
  <c r="BB129"/>
  <c r="AY129"/>
  <c r="AX129"/>
  <c r="AW129"/>
  <c r="AZ129" s="1"/>
  <c r="AT129"/>
  <c r="AS129"/>
  <c r="AR129"/>
  <c r="AU129" s="1"/>
  <c r="AO129"/>
  <c r="AN129"/>
  <c r="AM129"/>
  <c r="AP129" s="1"/>
  <c r="AJ129"/>
  <c r="AI129"/>
  <c r="AH129"/>
  <c r="AK129" s="1"/>
  <c r="AE129"/>
  <c r="AD129"/>
  <c r="AC129"/>
  <c r="AF129" s="1"/>
  <c r="Z129"/>
  <c r="Y129"/>
  <c r="X129"/>
  <c r="AA129" s="1"/>
  <c r="U129"/>
  <c r="T129"/>
  <c r="S129"/>
  <c r="V129" s="1"/>
  <c r="CC128"/>
  <c r="CB128"/>
  <c r="CA128"/>
  <c r="BX128"/>
  <c r="BW128"/>
  <c r="BV128"/>
  <c r="BY128" s="1"/>
  <c r="BS128"/>
  <c r="BR128"/>
  <c r="BQ128"/>
  <c r="BT128" s="1"/>
  <c r="BN128"/>
  <c r="BM128"/>
  <c r="BL128"/>
  <c r="BO128" s="1"/>
  <c r="BI128"/>
  <c r="BH128"/>
  <c r="BG128"/>
  <c r="BJ128" s="1"/>
  <c r="BD128"/>
  <c r="BC128"/>
  <c r="BB128"/>
  <c r="BE128" s="1"/>
  <c r="AY128"/>
  <c r="AX128"/>
  <c r="AW128"/>
  <c r="AZ128" s="1"/>
  <c r="AT128"/>
  <c r="AS128"/>
  <c r="AR128"/>
  <c r="AU128" s="1"/>
  <c r="AO128"/>
  <c r="AN128"/>
  <c r="AM128"/>
  <c r="AJ128"/>
  <c r="AI128"/>
  <c r="AH128"/>
  <c r="AK128" s="1"/>
  <c r="AE128"/>
  <c r="AD128"/>
  <c r="AC128"/>
  <c r="Z128"/>
  <c r="Y128"/>
  <c r="X128"/>
  <c r="AA128" s="1"/>
  <c r="U128"/>
  <c r="T128"/>
  <c r="S128"/>
  <c r="CC127"/>
  <c r="CB127"/>
  <c r="CA127"/>
  <c r="CD127" s="1"/>
  <c r="BX127"/>
  <c r="BW127"/>
  <c r="BV127"/>
  <c r="BS127"/>
  <c r="BR127"/>
  <c r="BQ127"/>
  <c r="BN127"/>
  <c r="BM127"/>
  <c r="BL127"/>
  <c r="BI127"/>
  <c r="BH127"/>
  <c r="BG127"/>
  <c r="BJ127" s="1"/>
  <c r="BD127"/>
  <c r="BC127"/>
  <c r="BB127"/>
  <c r="AY127"/>
  <c r="AX127"/>
  <c r="AW127"/>
  <c r="AZ127" s="1"/>
  <c r="AT127"/>
  <c r="AS127"/>
  <c r="AR127"/>
  <c r="AO127"/>
  <c r="AN127"/>
  <c r="AM127"/>
  <c r="AP127" s="1"/>
  <c r="AJ127"/>
  <c r="AI127"/>
  <c r="AH127"/>
  <c r="AE127"/>
  <c r="AD127"/>
  <c r="AC127"/>
  <c r="Z127"/>
  <c r="Y127"/>
  <c r="X127"/>
  <c r="U127"/>
  <c r="T127"/>
  <c r="S127"/>
  <c r="V127" s="1"/>
  <c r="CC126"/>
  <c r="CB126"/>
  <c r="CA126"/>
  <c r="BX126"/>
  <c r="BW126"/>
  <c r="BV126"/>
  <c r="BY126" s="1"/>
  <c r="BS126"/>
  <c r="BR126"/>
  <c r="BQ126"/>
  <c r="BN126"/>
  <c r="BM126"/>
  <c r="BL126"/>
  <c r="BO126" s="1"/>
  <c r="BI126"/>
  <c r="BH126"/>
  <c r="BG126"/>
  <c r="BD126"/>
  <c r="BC126"/>
  <c r="BB126"/>
  <c r="AY126"/>
  <c r="AX126"/>
  <c r="AW126"/>
  <c r="AT126"/>
  <c r="AS126"/>
  <c r="AR126"/>
  <c r="AU126" s="1"/>
  <c r="AO126"/>
  <c r="AN126"/>
  <c r="AM126"/>
  <c r="AJ126"/>
  <c r="AI126"/>
  <c r="AH126"/>
  <c r="AK126" s="1"/>
  <c r="AE126"/>
  <c r="AD126"/>
  <c r="AC126"/>
  <c r="Z126"/>
  <c r="Y126"/>
  <c r="X126"/>
  <c r="AA126" s="1"/>
  <c r="U126"/>
  <c r="T126"/>
  <c r="S126"/>
  <c r="CC125"/>
  <c r="CB125"/>
  <c r="CA125"/>
  <c r="BX125"/>
  <c r="BW125"/>
  <c r="BV125"/>
  <c r="BS125"/>
  <c r="BR125"/>
  <c r="BQ125"/>
  <c r="BT125" s="1"/>
  <c r="BN125"/>
  <c r="BM125"/>
  <c r="BL125"/>
  <c r="BI125"/>
  <c r="BH125"/>
  <c r="BG125"/>
  <c r="BJ125" s="1"/>
  <c r="BD125"/>
  <c r="BC125"/>
  <c r="BB125"/>
  <c r="AY125"/>
  <c r="AX125"/>
  <c r="AW125"/>
  <c r="AZ125" s="1"/>
  <c r="AT125"/>
  <c r="AS125"/>
  <c r="AR125"/>
  <c r="AO125"/>
  <c r="AN125"/>
  <c r="AM125"/>
  <c r="AJ125"/>
  <c r="AI125"/>
  <c r="AH125"/>
  <c r="AE125"/>
  <c r="AD125"/>
  <c r="AC125"/>
  <c r="AF125" s="1"/>
  <c r="Z125"/>
  <c r="Y125"/>
  <c r="X125"/>
  <c r="U125"/>
  <c r="T125"/>
  <c r="S125"/>
  <c r="V125" s="1"/>
  <c r="CC124"/>
  <c r="CB124"/>
  <c r="CA124"/>
  <c r="BX124"/>
  <c r="BW124"/>
  <c r="BV124"/>
  <c r="BY124" s="1"/>
  <c r="BS124"/>
  <c r="BR124"/>
  <c r="BQ124"/>
  <c r="BN124"/>
  <c r="BM124"/>
  <c r="BL124"/>
  <c r="BI124"/>
  <c r="BH124"/>
  <c r="BG124"/>
  <c r="BD124"/>
  <c r="BC124"/>
  <c r="BB124"/>
  <c r="BE124" s="1"/>
  <c r="AY124"/>
  <c r="AX124"/>
  <c r="AW124"/>
  <c r="AT124"/>
  <c r="AS124"/>
  <c r="AR124"/>
  <c r="AU124" s="1"/>
  <c r="AO124"/>
  <c r="AN124"/>
  <c r="AM124"/>
  <c r="AJ124"/>
  <c r="AI124"/>
  <c r="AH124"/>
  <c r="AK124" s="1"/>
  <c r="AE124"/>
  <c r="AD124"/>
  <c r="AC124"/>
  <c r="Z124"/>
  <c r="Y124"/>
  <c r="X124"/>
  <c r="U124"/>
  <c r="T124"/>
  <c r="S124"/>
  <c r="CC123"/>
  <c r="CB123"/>
  <c r="CA123"/>
  <c r="CD123" s="1"/>
  <c r="BX123"/>
  <c r="BW123"/>
  <c r="BV123"/>
  <c r="BS123"/>
  <c r="BR123"/>
  <c r="BQ123"/>
  <c r="BT123" s="1"/>
  <c r="BN123"/>
  <c r="BM123"/>
  <c r="BL123"/>
  <c r="BI123"/>
  <c r="BH123"/>
  <c r="BG123"/>
  <c r="BJ123" s="1"/>
  <c r="BD123"/>
  <c r="BC123"/>
  <c r="BB123"/>
  <c r="AY123"/>
  <c r="AX123"/>
  <c r="AW123"/>
  <c r="AT123"/>
  <c r="AS123"/>
  <c r="AR123"/>
  <c r="AO123"/>
  <c r="AN123"/>
  <c r="AM123"/>
  <c r="AP123" s="1"/>
  <c r="AJ123"/>
  <c r="AI123"/>
  <c r="AH123"/>
  <c r="AE123"/>
  <c r="AD123"/>
  <c r="AC123"/>
  <c r="AF123" s="1"/>
  <c r="Z123"/>
  <c r="Y123"/>
  <c r="X123"/>
  <c r="U123"/>
  <c r="T123"/>
  <c r="S123"/>
  <c r="V123" s="1"/>
  <c r="CC122"/>
  <c r="CB122"/>
  <c r="CA122"/>
  <c r="BX122"/>
  <c r="BW122"/>
  <c r="BV122"/>
  <c r="BS122"/>
  <c r="BR122"/>
  <c r="BQ122"/>
  <c r="BN122"/>
  <c r="BM122"/>
  <c r="BL122"/>
  <c r="BO122" s="1"/>
  <c r="BI122"/>
  <c r="BH122"/>
  <c r="BG122"/>
  <c r="BD122"/>
  <c r="BC122"/>
  <c r="BB122"/>
  <c r="BE122" s="1"/>
  <c r="AY122"/>
  <c r="AX122"/>
  <c r="AW122"/>
  <c r="AT122"/>
  <c r="AS122"/>
  <c r="AR122"/>
  <c r="AU122" s="1"/>
  <c r="AO122"/>
  <c r="AN122"/>
  <c r="AM122"/>
  <c r="AJ122"/>
  <c r="AI122"/>
  <c r="AH122"/>
  <c r="AE122"/>
  <c r="AD122"/>
  <c r="AC122"/>
  <c r="Z122"/>
  <c r="Y122"/>
  <c r="X122"/>
  <c r="AA122" s="1"/>
  <c r="U122"/>
  <c r="T122"/>
  <c r="S122"/>
  <c r="CC121"/>
  <c r="CB121"/>
  <c r="CA121"/>
  <c r="CD121" s="1"/>
  <c r="BX121"/>
  <c r="BW121"/>
  <c r="BV121"/>
  <c r="BS121"/>
  <c r="BR121"/>
  <c r="BQ121"/>
  <c r="BT121" s="1"/>
  <c r="BN121"/>
  <c r="BM121"/>
  <c r="BL121"/>
  <c r="BI121"/>
  <c r="BH121"/>
  <c r="BG121"/>
  <c r="BD121"/>
  <c r="BC121"/>
  <c r="BB121"/>
  <c r="AY121"/>
  <c r="AX121"/>
  <c r="AW121"/>
  <c r="AZ121" s="1"/>
  <c r="AT121"/>
  <c r="AS121"/>
  <c r="AR121"/>
  <c r="AO121"/>
  <c r="AN121"/>
  <c r="AM121"/>
  <c r="AP121" s="1"/>
  <c r="AJ121"/>
  <c r="AI121"/>
  <c r="AH121"/>
  <c r="AE121"/>
  <c r="AD121"/>
  <c r="AC121"/>
  <c r="AF121" s="1"/>
  <c r="Z121"/>
  <c r="Y121"/>
  <c r="X121"/>
  <c r="U121"/>
  <c r="T121"/>
  <c r="S121"/>
  <c r="CC120"/>
  <c r="CB120"/>
  <c r="CA120"/>
  <c r="BX120"/>
  <c r="BW120"/>
  <c r="BV120"/>
  <c r="BY120" s="1"/>
  <c r="BS120"/>
  <c r="BR120"/>
  <c r="BQ120"/>
  <c r="BN120"/>
  <c r="BM120"/>
  <c r="BL120"/>
  <c r="BO120" s="1"/>
  <c r="BI120"/>
  <c r="BH120"/>
  <c r="BG120"/>
  <c r="BD120"/>
  <c r="BC120"/>
  <c r="BB120"/>
  <c r="BE120" s="1"/>
  <c r="AY120"/>
  <c r="AX120"/>
  <c r="AW120"/>
  <c r="AT120"/>
  <c r="AS120"/>
  <c r="AR120"/>
  <c r="AO120"/>
  <c r="AN120"/>
  <c r="AM120"/>
  <c r="AJ120"/>
  <c r="AI120"/>
  <c r="AH120"/>
  <c r="AK120" s="1"/>
  <c r="AE120"/>
  <c r="AD120"/>
  <c r="AC120"/>
  <c r="Z120"/>
  <c r="Y120"/>
  <c r="X120"/>
  <c r="AA120" s="1"/>
  <c r="U120"/>
  <c r="T120"/>
  <c r="S120"/>
  <c r="CC119"/>
  <c r="CB119"/>
  <c r="CA119"/>
  <c r="CD119" s="1"/>
  <c r="BX119"/>
  <c r="BW119"/>
  <c r="BV119"/>
  <c r="BS119"/>
  <c r="BR119"/>
  <c r="BQ119"/>
  <c r="BN119"/>
  <c r="BM119"/>
  <c r="BL119"/>
  <c r="BI119"/>
  <c r="BH119"/>
  <c r="BG119"/>
  <c r="BJ119" s="1"/>
  <c r="BD119"/>
  <c r="BC119"/>
  <c r="BB119"/>
  <c r="AY119"/>
  <c r="AX119"/>
  <c r="AW119"/>
  <c r="AZ119" s="1"/>
  <c r="AT119"/>
  <c r="AS119"/>
  <c r="AR119"/>
  <c r="AO119"/>
  <c r="AN119"/>
  <c r="AM119"/>
  <c r="AP119" s="1"/>
  <c r="AJ119"/>
  <c r="AI119"/>
  <c r="AH119"/>
  <c r="AE119"/>
  <c r="AD119"/>
  <c r="AC119"/>
  <c r="Z119"/>
  <c r="Y119"/>
  <c r="X119"/>
  <c r="U119"/>
  <c r="T119"/>
  <c r="S119"/>
  <c r="V119" s="1"/>
  <c r="CC118"/>
  <c r="CB118"/>
  <c r="CA118"/>
  <c r="BX118"/>
  <c r="BW118"/>
  <c r="BV118"/>
  <c r="BY118" s="1"/>
  <c r="BS118"/>
  <c r="BR118"/>
  <c r="BQ118"/>
  <c r="BN118"/>
  <c r="BM118"/>
  <c r="BL118"/>
  <c r="BO118" s="1"/>
  <c r="BI118"/>
  <c r="BH118"/>
  <c r="BG118"/>
  <c r="BD118"/>
  <c r="BC118"/>
  <c r="BB118"/>
  <c r="AY118"/>
  <c r="AX118"/>
  <c r="AW118"/>
  <c r="AT118"/>
  <c r="AS118"/>
  <c r="AR118"/>
  <c r="AU118" s="1"/>
  <c r="AO118"/>
  <c r="AN118"/>
  <c r="AM118"/>
  <c r="AJ118"/>
  <c r="AI118"/>
  <c r="AH118"/>
  <c r="AK118" s="1"/>
  <c r="AE118"/>
  <c r="AD118"/>
  <c r="AC118"/>
  <c r="Z118"/>
  <c r="Y118"/>
  <c r="X118"/>
  <c r="AA118" s="1"/>
  <c r="U118"/>
  <c r="T118"/>
  <c r="S118"/>
  <c r="CC117"/>
  <c r="CB117"/>
  <c r="CA117"/>
  <c r="BX117"/>
  <c r="BW117"/>
  <c r="BV117"/>
  <c r="BS117"/>
  <c r="BR117"/>
  <c r="BQ117"/>
  <c r="BT117" s="1"/>
  <c r="BN117"/>
  <c r="BM117"/>
  <c r="BL117"/>
  <c r="BI117"/>
  <c r="BH117"/>
  <c r="BG117"/>
  <c r="BJ117" s="1"/>
  <c r="BD117"/>
  <c r="BC117"/>
  <c r="BB117"/>
  <c r="AY117"/>
  <c r="AX117"/>
  <c r="AW117"/>
  <c r="AZ117" s="1"/>
  <c r="AT117"/>
  <c r="AS117"/>
  <c r="AR117"/>
  <c r="AO117"/>
  <c r="AN117"/>
  <c r="AM117"/>
  <c r="AJ117"/>
  <c r="AI117"/>
  <c r="AH117"/>
  <c r="AE117"/>
  <c r="AD117"/>
  <c r="AC117"/>
  <c r="AF117" s="1"/>
  <c r="Z117"/>
  <c r="Y117"/>
  <c r="X117"/>
  <c r="U117"/>
  <c r="T117"/>
  <c r="S117"/>
  <c r="V117" s="1"/>
  <c r="CC116"/>
  <c r="CB116"/>
  <c r="CA116"/>
  <c r="BX116"/>
  <c r="BW116"/>
  <c r="BV116"/>
  <c r="BY116" s="1"/>
  <c r="BS116"/>
  <c r="BR116"/>
  <c r="BQ116"/>
  <c r="BN116"/>
  <c r="BM116"/>
  <c r="BL116"/>
  <c r="BI116"/>
  <c r="BH116"/>
  <c r="BG116"/>
  <c r="BD116"/>
  <c r="BC116"/>
  <c r="BB116"/>
  <c r="BE116" s="1"/>
  <c r="AY116"/>
  <c r="AX116"/>
  <c r="AW116"/>
  <c r="AT116"/>
  <c r="AS116"/>
  <c r="AR116"/>
  <c r="AU116" s="1"/>
  <c r="AO116"/>
  <c r="AN116"/>
  <c r="AM116"/>
  <c r="AJ116"/>
  <c r="AI116"/>
  <c r="AH116"/>
  <c r="AK116" s="1"/>
  <c r="AE116"/>
  <c r="AD116"/>
  <c r="AC116"/>
  <c r="Z116"/>
  <c r="Y116"/>
  <c r="X116"/>
  <c r="U116"/>
  <c r="T116"/>
  <c r="S116"/>
  <c r="CC115"/>
  <c r="CB115"/>
  <c r="CA115"/>
  <c r="CD115" s="1"/>
  <c r="BX115"/>
  <c r="BW115"/>
  <c r="BV115"/>
  <c r="BS115"/>
  <c r="BR115"/>
  <c r="BQ115"/>
  <c r="BT115" s="1"/>
  <c r="BN115"/>
  <c r="BM115"/>
  <c r="BL115"/>
  <c r="BI115"/>
  <c r="BH115"/>
  <c r="BG115"/>
  <c r="BJ115" s="1"/>
  <c r="BD115"/>
  <c r="BC115"/>
  <c r="BB115"/>
  <c r="AY115"/>
  <c r="AX115"/>
  <c r="AW115"/>
  <c r="AT115"/>
  <c r="AS115"/>
  <c r="AR115"/>
  <c r="AO115"/>
  <c r="AN115"/>
  <c r="AM115"/>
  <c r="AP115" s="1"/>
  <c r="AJ115"/>
  <c r="AI115"/>
  <c r="AH115"/>
  <c r="AE115"/>
  <c r="AD115"/>
  <c r="AC115"/>
  <c r="AF115" s="1"/>
  <c r="Z115"/>
  <c r="Y115"/>
  <c r="X115"/>
  <c r="U115"/>
  <c r="T115"/>
  <c r="S115"/>
  <c r="V115" s="1"/>
  <c r="CC114"/>
  <c r="CB114"/>
  <c r="CA114"/>
  <c r="BX114"/>
  <c r="BW114"/>
  <c r="BV114"/>
  <c r="BS114"/>
  <c r="BR114"/>
  <c r="BQ114"/>
  <c r="BN114"/>
  <c r="BM114"/>
  <c r="BL114"/>
  <c r="BO114" s="1"/>
  <c r="BI114"/>
  <c r="BH114"/>
  <c r="BG114"/>
  <c r="BD114"/>
  <c r="BC114"/>
  <c r="BB114"/>
  <c r="BE114" s="1"/>
  <c r="AY114"/>
  <c r="AX114"/>
  <c r="AW114"/>
  <c r="AT114"/>
  <c r="AS114"/>
  <c r="AR114"/>
  <c r="AU114" s="1"/>
  <c r="AO114"/>
  <c r="AN114"/>
  <c r="AM114"/>
  <c r="AJ114"/>
  <c r="AI114"/>
  <c r="AH114"/>
  <c r="AE114"/>
  <c r="AD114"/>
  <c r="AC114"/>
  <c r="Z114"/>
  <c r="Y114"/>
  <c r="X114"/>
  <c r="AA114" s="1"/>
  <c r="U114"/>
  <c r="T114"/>
  <c r="S114"/>
  <c r="CC113"/>
  <c r="CB113"/>
  <c r="CA113"/>
  <c r="CD113" s="1"/>
  <c r="BX113"/>
  <c r="BW113"/>
  <c r="BV113"/>
  <c r="BS113"/>
  <c r="BR113"/>
  <c r="BQ113"/>
  <c r="BT113" s="1"/>
  <c r="BN113"/>
  <c r="BM113"/>
  <c r="BL113"/>
  <c r="BI113"/>
  <c r="BH113"/>
  <c r="BG113"/>
  <c r="BD113"/>
  <c r="BC113"/>
  <c r="BB113"/>
  <c r="AY113"/>
  <c r="AX113"/>
  <c r="AW113"/>
  <c r="AZ113" s="1"/>
  <c r="AT113"/>
  <c r="AS113"/>
  <c r="AR113"/>
  <c r="AO113"/>
  <c r="AN113"/>
  <c r="AM113"/>
  <c r="AP113" s="1"/>
  <c r="AJ113"/>
  <c r="AI113"/>
  <c r="AH113"/>
  <c r="AE113"/>
  <c r="AD113"/>
  <c r="AC113"/>
  <c r="AF113" s="1"/>
  <c r="Z113"/>
  <c r="Y113"/>
  <c r="X113"/>
  <c r="U113"/>
  <c r="T113"/>
  <c r="S113"/>
  <c r="CC112"/>
  <c r="CB112"/>
  <c r="CA112"/>
  <c r="BX112"/>
  <c r="BW112"/>
  <c r="BV112"/>
  <c r="BY112" s="1"/>
  <c r="BS112"/>
  <c r="BR112"/>
  <c r="BQ112"/>
  <c r="BN112"/>
  <c r="BM112"/>
  <c r="BL112"/>
  <c r="BO112" s="1"/>
  <c r="BI112"/>
  <c r="BH112"/>
  <c r="BG112"/>
  <c r="BD112"/>
  <c r="BC112"/>
  <c r="BB112"/>
  <c r="BE112" s="1"/>
  <c r="AY112"/>
  <c r="AX112"/>
  <c r="AW112"/>
  <c r="AT112"/>
  <c r="AS112"/>
  <c r="AR112"/>
  <c r="AO112"/>
  <c r="AN112"/>
  <c r="AM112"/>
  <c r="AJ112"/>
  <c r="AI112"/>
  <c r="AH112"/>
  <c r="AK112" s="1"/>
  <c r="AE112"/>
  <c r="AD112"/>
  <c r="AC112"/>
  <c r="Z112"/>
  <c r="Y112"/>
  <c r="X112"/>
  <c r="AA112" s="1"/>
  <c r="U112"/>
  <c r="T112"/>
  <c r="S112"/>
  <c r="CC111"/>
  <c r="CB111"/>
  <c r="CA111"/>
  <c r="CD111" s="1"/>
  <c r="BX111"/>
  <c r="BW111"/>
  <c r="BV111"/>
  <c r="BS111"/>
  <c r="BR111"/>
  <c r="BQ111"/>
  <c r="BN111"/>
  <c r="BM111"/>
  <c r="BL111"/>
  <c r="BI111"/>
  <c r="BH111"/>
  <c r="BG111"/>
  <c r="BJ111" s="1"/>
  <c r="BD111"/>
  <c r="BC111"/>
  <c r="BB111"/>
  <c r="AY111"/>
  <c r="AX111"/>
  <c r="AW111"/>
  <c r="AZ111" s="1"/>
  <c r="AT111"/>
  <c r="AS111"/>
  <c r="AR111"/>
  <c r="AO111"/>
  <c r="AN111"/>
  <c r="AM111"/>
  <c r="AP111" s="1"/>
  <c r="AJ111"/>
  <c r="AI111"/>
  <c r="AH111"/>
  <c r="AE111"/>
  <c r="AD111"/>
  <c r="AC111"/>
  <c r="Z111"/>
  <c r="Y111"/>
  <c r="X111"/>
  <c r="U111"/>
  <c r="T111"/>
  <c r="S111"/>
  <c r="V111" s="1"/>
  <c r="CC110"/>
  <c r="CB110"/>
  <c r="CA110"/>
  <c r="BX110"/>
  <c r="BW110"/>
  <c r="BV110"/>
  <c r="BY110" s="1"/>
  <c r="BS110"/>
  <c r="BR110"/>
  <c r="BQ110"/>
  <c r="BN110"/>
  <c r="BM110"/>
  <c r="BL110"/>
  <c r="BO110" s="1"/>
  <c r="BI110"/>
  <c r="BH110"/>
  <c r="BG110"/>
  <c r="BD110"/>
  <c r="BC110"/>
  <c r="BB110"/>
  <c r="AY110"/>
  <c r="AX110"/>
  <c r="AW110"/>
  <c r="AT110"/>
  <c r="AS110"/>
  <c r="AR110"/>
  <c r="AU110" s="1"/>
  <c r="AO110"/>
  <c r="AN110"/>
  <c r="AM110"/>
  <c r="AJ110"/>
  <c r="AI110"/>
  <c r="AH110"/>
  <c r="AK110" s="1"/>
  <c r="AE110"/>
  <c r="AD110"/>
  <c r="AC110"/>
  <c r="Z110"/>
  <c r="Y110"/>
  <c r="X110"/>
  <c r="AA110" s="1"/>
  <c r="U110"/>
  <c r="T110"/>
  <c r="S110"/>
  <c r="CC109"/>
  <c r="CB109"/>
  <c r="CA109"/>
  <c r="BX109"/>
  <c r="BW109"/>
  <c r="BV109"/>
  <c r="BS109"/>
  <c r="BR109"/>
  <c r="BQ109"/>
  <c r="BT109" s="1"/>
  <c r="BN109"/>
  <c r="BM109"/>
  <c r="BL109"/>
  <c r="BI109"/>
  <c r="BH109"/>
  <c r="BG109"/>
  <c r="BJ109" s="1"/>
  <c r="BD109"/>
  <c r="BC109"/>
  <c r="BB109"/>
  <c r="AY109"/>
  <c r="AX109"/>
  <c r="AW109"/>
  <c r="AZ109" s="1"/>
  <c r="AT109"/>
  <c r="AS109"/>
  <c r="AR109"/>
  <c r="AO109"/>
  <c r="AN109"/>
  <c r="AM109"/>
  <c r="AJ109"/>
  <c r="AI109"/>
  <c r="AH109"/>
  <c r="AE109"/>
  <c r="AD109"/>
  <c r="AC109"/>
  <c r="AF109" s="1"/>
  <c r="Z109"/>
  <c r="Y109"/>
  <c r="X109"/>
  <c r="U109"/>
  <c r="T109"/>
  <c r="S109"/>
  <c r="V109" s="1"/>
  <c r="CC108"/>
  <c r="CB108"/>
  <c r="CA108"/>
  <c r="BX108"/>
  <c r="BW108"/>
  <c r="BV108"/>
  <c r="BY108" s="1"/>
  <c r="BS108"/>
  <c r="BR108"/>
  <c r="BQ108"/>
  <c r="BN108"/>
  <c r="BM108"/>
  <c r="BL108"/>
  <c r="BI108"/>
  <c r="BH108"/>
  <c r="BG108"/>
  <c r="BD108"/>
  <c r="BC108"/>
  <c r="BB108"/>
  <c r="BE108" s="1"/>
  <c r="AY108"/>
  <c r="AX108"/>
  <c r="AW108"/>
  <c r="AT108"/>
  <c r="AS108"/>
  <c r="AR108"/>
  <c r="AU108" s="1"/>
  <c r="AO108"/>
  <c r="AN108"/>
  <c r="AM108"/>
  <c r="AJ108"/>
  <c r="AI108"/>
  <c r="AH108"/>
  <c r="AK108" s="1"/>
  <c r="AE108"/>
  <c r="AD108"/>
  <c r="AC108"/>
  <c r="Z108"/>
  <c r="Y108"/>
  <c r="X108"/>
  <c r="U108"/>
  <c r="T108"/>
  <c r="S108"/>
  <c r="CC107"/>
  <c r="CB107"/>
  <c r="CA107"/>
  <c r="CD107" s="1"/>
  <c r="BX107"/>
  <c r="BW107"/>
  <c r="BV107"/>
  <c r="BS107"/>
  <c r="BR107"/>
  <c r="BQ107"/>
  <c r="BT107" s="1"/>
  <c r="BN107"/>
  <c r="BM107"/>
  <c r="BL107"/>
  <c r="BI107"/>
  <c r="BH107"/>
  <c r="BG107"/>
  <c r="BJ107" s="1"/>
  <c r="BD107"/>
  <c r="BC107"/>
  <c r="BB107"/>
  <c r="AY107"/>
  <c r="AX107"/>
  <c r="AW107"/>
  <c r="AT107"/>
  <c r="AS107"/>
  <c r="AR107"/>
  <c r="AO107"/>
  <c r="AN107"/>
  <c r="AM107"/>
  <c r="AP107" s="1"/>
  <c r="AJ107"/>
  <c r="AI107"/>
  <c r="AH107"/>
  <c r="AE107"/>
  <c r="AD107"/>
  <c r="AC107"/>
  <c r="AF107" s="1"/>
  <c r="Z107"/>
  <c r="Y107"/>
  <c r="X107"/>
  <c r="U107"/>
  <c r="T107"/>
  <c r="S107"/>
  <c r="V107" s="1"/>
  <c r="CC106"/>
  <c r="CB106"/>
  <c r="CA106"/>
  <c r="BX106"/>
  <c r="BW106"/>
  <c r="BV106"/>
  <c r="BS106"/>
  <c r="BR106"/>
  <c r="BQ106"/>
  <c r="BN106"/>
  <c r="BM106"/>
  <c r="BL106"/>
  <c r="BO106" s="1"/>
  <c r="BI106"/>
  <c r="BH106"/>
  <c r="BG106"/>
  <c r="BD106"/>
  <c r="BC106"/>
  <c r="BB106"/>
  <c r="BE106" s="1"/>
  <c r="AY106"/>
  <c r="AX106"/>
  <c r="AW106"/>
  <c r="AT106"/>
  <c r="AS106"/>
  <c r="AR106"/>
  <c r="AU106" s="1"/>
  <c r="AO106"/>
  <c r="AN106"/>
  <c r="AM106"/>
  <c r="AJ106"/>
  <c r="AI106"/>
  <c r="AH106"/>
  <c r="AE106"/>
  <c r="AD106"/>
  <c r="AC106"/>
  <c r="Z106"/>
  <c r="Y106"/>
  <c r="X106"/>
  <c r="AA106" s="1"/>
  <c r="U106"/>
  <c r="T106"/>
  <c r="S106"/>
  <c r="CC105"/>
  <c r="CB105"/>
  <c r="CA105"/>
  <c r="CD105" s="1"/>
  <c r="BX105"/>
  <c r="BW105"/>
  <c r="BV105"/>
  <c r="BS105"/>
  <c r="BR105"/>
  <c r="BQ105"/>
  <c r="BT105" s="1"/>
  <c r="BN105"/>
  <c r="BM105"/>
  <c r="BL105"/>
  <c r="BI105"/>
  <c r="BH105"/>
  <c r="BG105"/>
  <c r="BD105"/>
  <c r="BC105"/>
  <c r="BB105"/>
  <c r="AY105"/>
  <c r="AX105"/>
  <c r="AW105"/>
  <c r="AZ105" s="1"/>
  <c r="AT105"/>
  <c r="AS105"/>
  <c r="AR105"/>
  <c r="AO105"/>
  <c r="AN105"/>
  <c r="AM105"/>
  <c r="AP105" s="1"/>
  <c r="AJ105"/>
  <c r="AI105"/>
  <c r="AH105"/>
  <c r="AE105"/>
  <c r="AD105"/>
  <c r="AC105"/>
  <c r="AF105" s="1"/>
  <c r="Z105"/>
  <c r="Y105"/>
  <c r="X105"/>
  <c r="U105"/>
  <c r="T105"/>
  <c r="S105"/>
  <c r="CC104"/>
  <c r="CB104"/>
  <c r="CA104"/>
  <c r="BX104"/>
  <c r="BW104"/>
  <c r="BV104"/>
  <c r="BY104" s="1"/>
  <c r="BS104"/>
  <c r="BR104"/>
  <c r="BQ104"/>
  <c r="BN104"/>
  <c r="BM104"/>
  <c r="BL104"/>
  <c r="BO104" s="1"/>
  <c r="BI104"/>
  <c r="BH104"/>
  <c r="BG104"/>
  <c r="BD104"/>
  <c r="BC104"/>
  <c r="BB104"/>
  <c r="BE104" s="1"/>
  <c r="AY104"/>
  <c r="AX104"/>
  <c r="AW104"/>
  <c r="AT104"/>
  <c r="AS104"/>
  <c r="AR104"/>
  <c r="AO104"/>
  <c r="AN104"/>
  <c r="AM104"/>
  <c r="AJ104"/>
  <c r="AI104"/>
  <c r="AH104"/>
  <c r="AK104" s="1"/>
  <c r="AE104"/>
  <c r="AD104"/>
  <c r="AC104"/>
  <c r="Z104"/>
  <c r="Y104"/>
  <c r="X104"/>
  <c r="AA104" s="1"/>
  <c r="U104"/>
  <c r="T104"/>
  <c r="S104"/>
  <c r="CC103"/>
  <c r="CB103"/>
  <c r="CA103"/>
  <c r="CD103" s="1"/>
  <c r="BX103"/>
  <c r="BW103"/>
  <c r="BV103"/>
  <c r="BS103"/>
  <c r="BR103"/>
  <c r="BQ103"/>
  <c r="BN103"/>
  <c r="BM103"/>
  <c r="BL103"/>
  <c r="BI103"/>
  <c r="BH103"/>
  <c r="BG103"/>
  <c r="BJ103" s="1"/>
  <c r="BD103"/>
  <c r="BC103"/>
  <c r="BB103"/>
  <c r="AY103"/>
  <c r="AX103"/>
  <c r="AW103"/>
  <c r="AZ103" s="1"/>
  <c r="AT103"/>
  <c r="AS103"/>
  <c r="AR103"/>
  <c r="AO103"/>
  <c r="AN103"/>
  <c r="AM103"/>
  <c r="AP103" s="1"/>
  <c r="AJ103"/>
  <c r="AI103"/>
  <c r="AH103"/>
  <c r="AE103"/>
  <c r="AD103"/>
  <c r="AC103"/>
  <c r="Z103"/>
  <c r="Y103"/>
  <c r="X103"/>
  <c r="U103"/>
  <c r="T103"/>
  <c r="S103"/>
  <c r="V103" s="1"/>
  <c r="CC102"/>
  <c r="CB102"/>
  <c r="CA102"/>
  <c r="BX102"/>
  <c r="BW102"/>
  <c r="BV102"/>
  <c r="BY102" s="1"/>
  <c r="BS102"/>
  <c r="BR102"/>
  <c r="BQ102"/>
  <c r="BN102"/>
  <c r="BM102"/>
  <c r="BL102"/>
  <c r="BO102" s="1"/>
  <c r="BI102"/>
  <c r="BH102"/>
  <c r="BG102"/>
  <c r="BD102"/>
  <c r="BC102"/>
  <c r="BB102"/>
  <c r="AY102"/>
  <c r="AX102"/>
  <c r="AW102"/>
  <c r="AT102"/>
  <c r="AS102"/>
  <c r="AR102"/>
  <c r="AU102" s="1"/>
  <c r="AO102"/>
  <c r="AN102"/>
  <c r="AM102"/>
  <c r="AJ102"/>
  <c r="AI102"/>
  <c r="AH102"/>
  <c r="AK102" s="1"/>
  <c r="AE102"/>
  <c r="AD102"/>
  <c r="AC102"/>
  <c r="Z102"/>
  <c r="Y102"/>
  <c r="X102"/>
  <c r="AA102" s="1"/>
  <c r="U102"/>
  <c r="T102"/>
  <c r="S102"/>
  <c r="CC101"/>
  <c r="CB101"/>
  <c r="CA101"/>
  <c r="BX101"/>
  <c r="BW101"/>
  <c r="BV101"/>
  <c r="BS101"/>
  <c r="BR101"/>
  <c r="BQ101"/>
  <c r="BT101" s="1"/>
  <c r="BN101"/>
  <c r="BM101"/>
  <c r="BL101"/>
  <c r="BI101"/>
  <c r="BH101"/>
  <c r="BG101"/>
  <c r="BJ101" s="1"/>
  <c r="BD101"/>
  <c r="BC101"/>
  <c r="BB101"/>
  <c r="AY101"/>
  <c r="AX101"/>
  <c r="AW101"/>
  <c r="AZ101" s="1"/>
  <c r="AT101"/>
  <c r="AS101"/>
  <c r="AR101"/>
  <c r="AO101"/>
  <c r="AN101"/>
  <c r="AM101"/>
  <c r="AJ101"/>
  <c r="AI101"/>
  <c r="AH101"/>
  <c r="AE101"/>
  <c r="AD101"/>
  <c r="AC101"/>
  <c r="AF101" s="1"/>
  <c r="Z101"/>
  <c r="Y101"/>
  <c r="X101"/>
  <c r="U101"/>
  <c r="T101"/>
  <c r="S101"/>
  <c r="V101" s="1"/>
  <c r="CC100"/>
  <c r="CB100"/>
  <c r="CA100"/>
  <c r="BX100"/>
  <c r="BW100"/>
  <c r="BV100"/>
  <c r="BY100" s="1"/>
  <c r="BS100"/>
  <c r="BR100"/>
  <c r="BQ100"/>
  <c r="BN100"/>
  <c r="BM100"/>
  <c r="BL100"/>
  <c r="BI100"/>
  <c r="BH100"/>
  <c r="BG100"/>
  <c r="BD100"/>
  <c r="BC100"/>
  <c r="BB100"/>
  <c r="BE100" s="1"/>
  <c r="AY100"/>
  <c r="AX100"/>
  <c r="AW100"/>
  <c r="AT100"/>
  <c r="AS100"/>
  <c r="AR100"/>
  <c r="AU100" s="1"/>
  <c r="AO100"/>
  <c r="AN100"/>
  <c r="AM100"/>
  <c r="AJ100"/>
  <c r="AI100"/>
  <c r="AH100"/>
  <c r="AK100" s="1"/>
  <c r="AE100"/>
  <c r="AD100"/>
  <c r="AC100"/>
  <c r="Z100"/>
  <c r="Y100"/>
  <c r="X100"/>
  <c r="U100"/>
  <c r="T100"/>
  <c r="S100"/>
  <c r="CC99"/>
  <c r="CB99"/>
  <c r="CA99"/>
  <c r="CD99" s="1"/>
  <c r="BX99"/>
  <c r="BW99"/>
  <c r="BV99"/>
  <c r="BS99"/>
  <c r="BR99"/>
  <c r="BQ99"/>
  <c r="BT99" s="1"/>
  <c r="BN99"/>
  <c r="BM99"/>
  <c r="BL99"/>
  <c r="BI99"/>
  <c r="BH99"/>
  <c r="BG99"/>
  <c r="BJ99" s="1"/>
  <c r="BD99"/>
  <c r="BC99"/>
  <c r="BB99"/>
  <c r="AY99"/>
  <c r="AX99"/>
  <c r="AW99"/>
  <c r="AT99"/>
  <c r="AS99"/>
  <c r="AR99"/>
  <c r="AO99"/>
  <c r="AN99"/>
  <c r="AM99"/>
  <c r="AP99" s="1"/>
  <c r="AJ99"/>
  <c r="AI99"/>
  <c r="AH99"/>
  <c r="AE99"/>
  <c r="AD99"/>
  <c r="AC99"/>
  <c r="AF99" s="1"/>
  <c r="Z99"/>
  <c r="Y99"/>
  <c r="X99"/>
  <c r="U99"/>
  <c r="T99"/>
  <c r="S99"/>
  <c r="V99" s="1"/>
  <c r="CC98"/>
  <c r="CB98"/>
  <c r="CA98"/>
  <c r="BX98"/>
  <c r="BW98"/>
  <c r="BV98"/>
  <c r="BS98"/>
  <c r="BR98"/>
  <c r="BQ98"/>
  <c r="BN98"/>
  <c r="BM98"/>
  <c r="BL98"/>
  <c r="BO98" s="1"/>
  <c r="BI98"/>
  <c r="BH98"/>
  <c r="BG98"/>
  <c r="BD98"/>
  <c r="BC98"/>
  <c r="BB98"/>
  <c r="BE98" s="1"/>
  <c r="AY98"/>
  <c r="AX98"/>
  <c r="AW98"/>
  <c r="AT98"/>
  <c r="AS98"/>
  <c r="AR98"/>
  <c r="AU98" s="1"/>
  <c r="AO98"/>
  <c r="AN98"/>
  <c r="AM98"/>
  <c r="AJ98"/>
  <c r="AI98"/>
  <c r="AH98"/>
  <c r="AE98"/>
  <c r="AD98"/>
  <c r="AC98"/>
  <c r="Z98"/>
  <c r="Y98"/>
  <c r="X98"/>
  <c r="AA98" s="1"/>
  <c r="U98"/>
  <c r="T98"/>
  <c r="S98"/>
  <c r="CC97"/>
  <c r="CB97"/>
  <c r="CA97"/>
  <c r="CD97" s="1"/>
  <c r="BX97"/>
  <c r="BW97"/>
  <c r="BV97"/>
  <c r="BS97"/>
  <c r="BR97"/>
  <c r="BQ97"/>
  <c r="BT97" s="1"/>
  <c r="BN97"/>
  <c r="BM97"/>
  <c r="BL97"/>
  <c r="BI97"/>
  <c r="BH97"/>
  <c r="BG97"/>
  <c r="BD97"/>
  <c r="BC97"/>
  <c r="BB97"/>
  <c r="AY97"/>
  <c r="AX97"/>
  <c r="AW97"/>
  <c r="AZ97" s="1"/>
  <c r="AT97"/>
  <c r="AS97"/>
  <c r="AR97"/>
  <c r="AO97"/>
  <c r="AN97"/>
  <c r="AM97"/>
  <c r="AP97" s="1"/>
  <c r="AJ97"/>
  <c r="AI97"/>
  <c r="AH97"/>
  <c r="AE97"/>
  <c r="AD97"/>
  <c r="AC97"/>
  <c r="AF97" s="1"/>
  <c r="Z97"/>
  <c r="Y97"/>
  <c r="X97"/>
  <c r="U97"/>
  <c r="T97"/>
  <c r="S97"/>
  <c r="CC96"/>
  <c r="CB96"/>
  <c r="CA96"/>
  <c r="BX96"/>
  <c r="BW96"/>
  <c r="BV96"/>
  <c r="BY96" s="1"/>
  <c r="BS96"/>
  <c r="BR96"/>
  <c r="BQ96"/>
  <c r="BN96"/>
  <c r="BM96"/>
  <c r="BL96"/>
  <c r="BO96" s="1"/>
  <c r="BI96"/>
  <c r="BH96"/>
  <c r="BG96"/>
  <c r="BD96"/>
  <c r="BC96"/>
  <c r="BB96"/>
  <c r="BE96" s="1"/>
  <c r="AY96"/>
  <c r="AX96"/>
  <c r="AW96"/>
  <c r="AT96"/>
  <c r="AS96"/>
  <c r="AR96"/>
  <c r="AO96"/>
  <c r="AN96"/>
  <c r="AM96"/>
  <c r="AJ96"/>
  <c r="AI96"/>
  <c r="AH96"/>
  <c r="AK96" s="1"/>
  <c r="AE96"/>
  <c r="AD96"/>
  <c r="AC96"/>
  <c r="Z96"/>
  <c r="Y96"/>
  <c r="X96"/>
  <c r="AA96" s="1"/>
  <c r="U96"/>
  <c r="T96"/>
  <c r="S96"/>
  <c r="CC95"/>
  <c r="CB95"/>
  <c r="CA95"/>
  <c r="CD95" s="1"/>
  <c r="BX95"/>
  <c r="BW95"/>
  <c r="BV95"/>
  <c r="BS95"/>
  <c r="BR95"/>
  <c r="BQ95"/>
  <c r="BN95"/>
  <c r="BM95"/>
  <c r="BL95"/>
  <c r="BI95"/>
  <c r="BH95"/>
  <c r="BG95"/>
  <c r="BJ95" s="1"/>
  <c r="BD95"/>
  <c r="BC95"/>
  <c r="BB95"/>
  <c r="AY95"/>
  <c r="AX95"/>
  <c r="AW95"/>
  <c r="AZ95" s="1"/>
  <c r="AT95"/>
  <c r="AS95"/>
  <c r="AR95"/>
  <c r="AO95"/>
  <c r="AN95"/>
  <c r="AM95"/>
  <c r="AP95" s="1"/>
  <c r="AJ95"/>
  <c r="AI95"/>
  <c r="AH95"/>
  <c r="AE95"/>
  <c r="AD95"/>
  <c r="AC95"/>
  <c r="Z95"/>
  <c r="Y95"/>
  <c r="X95"/>
  <c r="U95"/>
  <c r="T95"/>
  <c r="S95"/>
  <c r="V95" s="1"/>
  <c r="CC94"/>
  <c r="CB94"/>
  <c r="CA94"/>
  <c r="BX94"/>
  <c r="BW94"/>
  <c r="BV94"/>
  <c r="BY94" s="1"/>
  <c r="BS94"/>
  <c r="BR94"/>
  <c r="BQ94"/>
  <c r="BN94"/>
  <c r="BM94"/>
  <c r="BL94"/>
  <c r="BO94" s="1"/>
  <c r="BI94"/>
  <c r="BH94"/>
  <c r="BG94"/>
  <c r="BD94"/>
  <c r="BC94"/>
  <c r="BB94"/>
  <c r="AY94"/>
  <c r="AX94"/>
  <c r="AW94"/>
  <c r="AT94"/>
  <c r="AS94"/>
  <c r="AR94"/>
  <c r="AU94" s="1"/>
  <c r="AO94"/>
  <c r="AN94"/>
  <c r="AM94"/>
  <c r="AJ94"/>
  <c r="AI94"/>
  <c r="AH94"/>
  <c r="AK94" s="1"/>
  <c r="AE94"/>
  <c r="AD94"/>
  <c r="AC94"/>
  <c r="Z94"/>
  <c r="Y94"/>
  <c r="X94"/>
  <c r="AA94" s="1"/>
  <c r="U94"/>
  <c r="T94"/>
  <c r="S94"/>
  <c r="CC93"/>
  <c r="CB93"/>
  <c r="CA93"/>
  <c r="BX93"/>
  <c r="BW93"/>
  <c r="BV93"/>
  <c r="BS93"/>
  <c r="BR93"/>
  <c r="BQ93"/>
  <c r="BT93" s="1"/>
  <c r="BN93"/>
  <c r="BM93"/>
  <c r="BL93"/>
  <c r="BI93"/>
  <c r="BH93"/>
  <c r="BG93"/>
  <c r="BJ93" s="1"/>
  <c r="BD93"/>
  <c r="BC93"/>
  <c r="BB93"/>
  <c r="AY93"/>
  <c r="AX93"/>
  <c r="AW93"/>
  <c r="AZ93" s="1"/>
  <c r="AT93"/>
  <c r="AS93"/>
  <c r="AR93"/>
  <c r="AO93"/>
  <c r="AN93"/>
  <c r="AM93"/>
  <c r="AJ93"/>
  <c r="AI93"/>
  <c r="AH93"/>
  <c r="AE93"/>
  <c r="AD93"/>
  <c r="AC93"/>
  <c r="AF93" s="1"/>
  <c r="Z93"/>
  <c r="Y93"/>
  <c r="X93"/>
  <c r="U93"/>
  <c r="T93"/>
  <c r="S93"/>
  <c r="V93" s="1"/>
  <c r="CC92"/>
  <c r="CB92"/>
  <c r="CA92"/>
  <c r="BX92"/>
  <c r="BW92"/>
  <c r="BV92"/>
  <c r="BY92" s="1"/>
  <c r="BS92"/>
  <c r="BR92"/>
  <c r="BQ92"/>
  <c r="BN92"/>
  <c r="BM92"/>
  <c r="BL92"/>
  <c r="BI92"/>
  <c r="BH92"/>
  <c r="BG92"/>
  <c r="BD92"/>
  <c r="BC92"/>
  <c r="BB92"/>
  <c r="BE92" s="1"/>
  <c r="AY92"/>
  <c r="AX92"/>
  <c r="AW92"/>
  <c r="AT92"/>
  <c r="AS92"/>
  <c r="AR92"/>
  <c r="AU92" s="1"/>
  <c r="AO92"/>
  <c r="AN92"/>
  <c r="AM92"/>
  <c r="AJ92"/>
  <c r="AI92"/>
  <c r="AH92"/>
  <c r="AK92" s="1"/>
  <c r="AE92"/>
  <c r="AD92"/>
  <c r="AC92"/>
  <c r="Z92"/>
  <c r="Y92"/>
  <c r="X92"/>
  <c r="U92"/>
  <c r="T92"/>
  <c r="S92"/>
  <c r="CC91"/>
  <c r="CB91"/>
  <c r="CA91"/>
  <c r="CD91" s="1"/>
  <c r="BX91"/>
  <c r="BW91"/>
  <c r="BV91"/>
  <c r="BS91"/>
  <c r="BR91"/>
  <c r="BQ91"/>
  <c r="BT91" s="1"/>
  <c r="BN91"/>
  <c r="BM91"/>
  <c r="BL91"/>
  <c r="BI91"/>
  <c r="BH91"/>
  <c r="BG91"/>
  <c r="BJ91" s="1"/>
  <c r="BD91"/>
  <c r="BC91"/>
  <c r="BB91"/>
  <c r="AY91"/>
  <c r="AX91"/>
  <c r="AW91"/>
  <c r="AT91"/>
  <c r="AS91"/>
  <c r="AR91"/>
  <c r="AO91"/>
  <c r="AN91"/>
  <c r="AM91"/>
  <c r="AP91" s="1"/>
  <c r="AJ91"/>
  <c r="AI91"/>
  <c r="AH91"/>
  <c r="AE91"/>
  <c r="AD91"/>
  <c r="AC91"/>
  <c r="AF91" s="1"/>
  <c r="Z91"/>
  <c r="Y91"/>
  <c r="X91"/>
  <c r="U91"/>
  <c r="T91"/>
  <c r="S91"/>
  <c r="V91" s="1"/>
  <c r="CC90"/>
  <c r="CB90"/>
  <c r="CA90"/>
  <c r="BX90"/>
  <c r="BW90"/>
  <c r="BV90"/>
  <c r="BS90"/>
  <c r="BR90"/>
  <c r="BQ90"/>
  <c r="BN90"/>
  <c r="BM90"/>
  <c r="BL90"/>
  <c r="BO90" s="1"/>
  <c r="BI90"/>
  <c r="BH90"/>
  <c r="BG90"/>
  <c r="BD90"/>
  <c r="BC90"/>
  <c r="BB90"/>
  <c r="BE90" s="1"/>
  <c r="AY90"/>
  <c r="AX90"/>
  <c r="AW90"/>
  <c r="AT90"/>
  <c r="AS90"/>
  <c r="AR90"/>
  <c r="AU90" s="1"/>
  <c r="AO90"/>
  <c r="AN90"/>
  <c r="AM90"/>
  <c r="AJ90"/>
  <c r="AI90"/>
  <c r="AH90"/>
  <c r="AE90"/>
  <c r="AD90"/>
  <c r="AC90"/>
  <c r="Z90"/>
  <c r="Y90"/>
  <c r="X90"/>
  <c r="AA90" s="1"/>
  <c r="U90"/>
  <c r="T90"/>
  <c r="S90"/>
  <c r="CC89"/>
  <c r="CB89"/>
  <c r="CA89"/>
  <c r="CD89" s="1"/>
  <c r="BX89"/>
  <c r="BW89"/>
  <c r="BV89"/>
  <c r="BS89"/>
  <c r="BR89"/>
  <c r="BQ89"/>
  <c r="BT89" s="1"/>
  <c r="BN89"/>
  <c r="BM89"/>
  <c r="BL89"/>
  <c r="BI89"/>
  <c r="BH89"/>
  <c r="BG89"/>
  <c r="BD89"/>
  <c r="BC89"/>
  <c r="BB89"/>
  <c r="AY89"/>
  <c r="AX89"/>
  <c r="AW89"/>
  <c r="AZ89" s="1"/>
  <c r="AT89"/>
  <c r="AS89"/>
  <c r="AR89"/>
  <c r="AO89"/>
  <c r="AN89"/>
  <c r="AM89"/>
  <c r="AP89" s="1"/>
  <c r="AJ89"/>
  <c r="AI89"/>
  <c r="AH89"/>
  <c r="AE89"/>
  <c r="AD89"/>
  <c r="AC89"/>
  <c r="AF89" s="1"/>
  <c r="Z89"/>
  <c r="Y89"/>
  <c r="X89"/>
  <c r="U89"/>
  <c r="T89"/>
  <c r="S89"/>
  <c r="CC88"/>
  <c r="CB88"/>
  <c r="CA88"/>
  <c r="BX88"/>
  <c r="BW88"/>
  <c r="BV88"/>
  <c r="BY88" s="1"/>
  <c r="BS88"/>
  <c r="BR88"/>
  <c r="BQ88"/>
  <c r="BN88"/>
  <c r="BM88"/>
  <c r="BL88"/>
  <c r="BO88" s="1"/>
  <c r="BI88"/>
  <c r="BH88"/>
  <c r="BG88"/>
  <c r="BD88"/>
  <c r="BC88"/>
  <c r="BB88"/>
  <c r="BE88" s="1"/>
  <c r="AY88"/>
  <c r="AX88"/>
  <c r="AW88"/>
  <c r="AT88"/>
  <c r="AS88"/>
  <c r="AR88"/>
  <c r="AO88"/>
  <c r="AN88"/>
  <c r="AM88"/>
  <c r="AJ88"/>
  <c r="AI88"/>
  <c r="AH88"/>
  <c r="AK88" s="1"/>
  <c r="AE88"/>
  <c r="AD88"/>
  <c r="AC88"/>
  <c r="Z88"/>
  <c r="Y88"/>
  <c r="X88"/>
  <c r="AA88" s="1"/>
  <c r="U88"/>
  <c r="T88"/>
  <c r="S88"/>
  <c r="CC87"/>
  <c r="CB87"/>
  <c r="CA87"/>
  <c r="CD87" s="1"/>
  <c r="BX87"/>
  <c r="BW87"/>
  <c r="BV87"/>
  <c r="BS87"/>
  <c r="BR87"/>
  <c r="BQ87"/>
  <c r="BN87"/>
  <c r="BM87"/>
  <c r="BL87"/>
  <c r="BI87"/>
  <c r="BH87"/>
  <c r="BG87"/>
  <c r="BJ87" s="1"/>
  <c r="BD87"/>
  <c r="BC87"/>
  <c r="BB87"/>
  <c r="AY87"/>
  <c r="AX87"/>
  <c r="AW87"/>
  <c r="AZ87" s="1"/>
  <c r="AT87"/>
  <c r="AS87"/>
  <c r="AR87"/>
  <c r="AO87"/>
  <c r="AN87"/>
  <c r="AM87"/>
  <c r="AP87" s="1"/>
  <c r="AJ87"/>
  <c r="AI87"/>
  <c r="AH87"/>
  <c r="AE87"/>
  <c r="AD87"/>
  <c r="AC87"/>
  <c r="Z87"/>
  <c r="Y87"/>
  <c r="X87"/>
  <c r="U87"/>
  <c r="T87"/>
  <c r="S87"/>
  <c r="V87" s="1"/>
  <c r="CC86"/>
  <c r="CB86"/>
  <c r="CA86"/>
  <c r="BX86"/>
  <c r="BW86"/>
  <c r="BV86"/>
  <c r="BY86" s="1"/>
  <c r="BS86"/>
  <c r="BR86"/>
  <c r="BQ86"/>
  <c r="BN86"/>
  <c r="BM86"/>
  <c r="BL86"/>
  <c r="BO86" s="1"/>
  <c r="BI86"/>
  <c r="BH86"/>
  <c r="BG86"/>
  <c r="BD86"/>
  <c r="BC86"/>
  <c r="BB86"/>
  <c r="AY86"/>
  <c r="AX86"/>
  <c r="AW86"/>
  <c r="AT86"/>
  <c r="AS86"/>
  <c r="AR86"/>
  <c r="AU86" s="1"/>
  <c r="AO86"/>
  <c r="AN86"/>
  <c r="AM86"/>
  <c r="AJ86"/>
  <c r="AI86"/>
  <c r="AH86"/>
  <c r="AK86" s="1"/>
  <c r="AE86"/>
  <c r="AD86"/>
  <c r="AC86"/>
  <c r="Z86"/>
  <c r="Y86"/>
  <c r="X86"/>
  <c r="AA86" s="1"/>
  <c r="U86"/>
  <c r="T86"/>
  <c r="S86"/>
  <c r="CC85"/>
  <c r="CB85"/>
  <c r="CA85"/>
  <c r="BX85"/>
  <c r="BW85"/>
  <c r="BV85"/>
  <c r="BS85"/>
  <c r="BR85"/>
  <c r="BQ85"/>
  <c r="BT85" s="1"/>
  <c r="BN85"/>
  <c r="BM85"/>
  <c r="BL85"/>
  <c r="BI85"/>
  <c r="BH85"/>
  <c r="BG85"/>
  <c r="BJ85" s="1"/>
  <c r="BD85"/>
  <c r="BC85"/>
  <c r="BB85"/>
  <c r="AY85"/>
  <c r="AX85"/>
  <c r="AW85"/>
  <c r="AZ85" s="1"/>
  <c r="AT85"/>
  <c r="AS85"/>
  <c r="AR85"/>
  <c r="AO85"/>
  <c r="AN85"/>
  <c r="AM85"/>
  <c r="AJ85"/>
  <c r="AI85"/>
  <c r="AH85"/>
  <c r="AE85"/>
  <c r="AD85"/>
  <c r="AC85"/>
  <c r="AF85" s="1"/>
  <c r="Z85"/>
  <c r="Y85"/>
  <c r="X85"/>
  <c r="U85"/>
  <c r="T85"/>
  <c r="S85"/>
  <c r="V85" s="1"/>
  <c r="CC84"/>
  <c r="CB84"/>
  <c r="CA84"/>
  <c r="BX84"/>
  <c r="BW84"/>
  <c r="BV84"/>
  <c r="BY84" s="1"/>
  <c r="BS84"/>
  <c r="BR84"/>
  <c r="BQ84"/>
  <c r="BN84"/>
  <c r="BM84"/>
  <c r="BL84"/>
  <c r="BI84"/>
  <c r="BH84"/>
  <c r="BG84"/>
  <c r="BD84"/>
  <c r="BC84"/>
  <c r="BB84"/>
  <c r="BE84" s="1"/>
  <c r="AY84"/>
  <c r="AX84"/>
  <c r="AW84"/>
  <c r="AT84"/>
  <c r="AS84"/>
  <c r="AR84"/>
  <c r="AU84" s="1"/>
  <c r="AO84"/>
  <c r="AN84"/>
  <c r="AM84"/>
  <c r="AJ84"/>
  <c r="AI84"/>
  <c r="AH84"/>
  <c r="AK84" s="1"/>
  <c r="AE84"/>
  <c r="AD84"/>
  <c r="AC84"/>
  <c r="Z84"/>
  <c r="Y84"/>
  <c r="X84"/>
  <c r="U84"/>
  <c r="T84"/>
  <c r="S84"/>
  <c r="CC83"/>
  <c r="CB83"/>
  <c r="CA83"/>
  <c r="CD83" s="1"/>
  <c r="BX83"/>
  <c r="BW83"/>
  <c r="BV83"/>
  <c r="BS83"/>
  <c r="BR83"/>
  <c r="BQ83"/>
  <c r="BT83" s="1"/>
  <c r="BN83"/>
  <c r="BM83"/>
  <c r="BL83"/>
  <c r="BI83"/>
  <c r="BH83"/>
  <c r="BG83"/>
  <c r="BJ83" s="1"/>
  <c r="BD83"/>
  <c r="BC83"/>
  <c r="BB83"/>
  <c r="AY83"/>
  <c r="AX83"/>
  <c r="AW83"/>
  <c r="AT83"/>
  <c r="AS83"/>
  <c r="AR83"/>
  <c r="AO83"/>
  <c r="AN83"/>
  <c r="AM83"/>
  <c r="AP83" s="1"/>
  <c r="AJ83"/>
  <c r="AI83"/>
  <c r="AH83"/>
  <c r="AE83"/>
  <c r="AD83"/>
  <c r="AC83"/>
  <c r="AF83" s="1"/>
  <c r="Z83"/>
  <c r="Y83"/>
  <c r="X83"/>
  <c r="U83"/>
  <c r="T83"/>
  <c r="S83"/>
  <c r="V83" s="1"/>
  <c r="CC82"/>
  <c r="CB82"/>
  <c r="CA82"/>
  <c r="BX82"/>
  <c r="BW82"/>
  <c r="BV82"/>
  <c r="BS82"/>
  <c r="BR82"/>
  <c r="BQ82"/>
  <c r="BN82"/>
  <c r="BM82"/>
  <c r="BL82"/>
  <c r="BO82" s="1"/>
  <c r="BI82"/>
  <c r="BH82"/>
  <c r="BG82"/>
  <c r="BD82"/>
  <c r="BC82"/>
  <c r="BB82"/>
  <c r="BE82" s="1"/>
  <c r="AY82"/>
  <c r="AX82"/>
  <c r="AW82"/>
  <c r="AT82"/>
  <c r="AS82"/>
  <c r="AR82"/>
  <c r="AU82" s="1"/>
  <c r="AO82"/>
  <c r="AN82"/>
  <c r="AM82"/>
  <c r="AJ82"/>
  <c r="AI82"/>
  <c r="AH82"/>
  <c r="AE82"/>
  <c r="AD82"/>
  <c r="AC82"/>
  <c r="Z82"/>
  <c r="Y82"/>
  <c r="X82"/>
  <c r="AA82" s="1"/>
  <c r="U82"/>
  <c r="T82"/>
  <c r="S82"/>
  <c r="CC81"/>
  <c r="CB81"/>
  <c r="CA81"/>
  <c r="CD81" s="1"/>
  <c r="BX81"/>
  <c r="BW81"/>
  <c r="BV81"/>
  <c r="BS81"/>
  <c r="BR81"/>
  <c r="BQ81"/>
  <c r="BT81" s="1"/>
  <c r="BN81"/>
  <c r="BM81"/>
  <c r="BL81"/>
  <c r="BI81"/>
  <c r="BH81"/>
  <c r="BG81"/>
  <c r="BD81"/>
  <c r="BC81"/>
  <c r="BB81"/>
  <c r="AY81"/>
  <c r="AX81"/>
  <c r="AW81"/>
  <c r="AZ81" s="1"/>
  <c r="AT81"/>
  <c r="AS81"/>
  <c r="AR81"/>
  <c r="AO81"/>
  <c r="AN81"/>
  <c r="AM81"/>
  <c r="AP81" s="1"/>
  <c r="AJ81"/>
  <c r="AI81"/>
  <c r="AH81"/>
  <c r="AE81"/>
  <c r="AD81"/>
  <c r="AC81"/>
  <c r="AF81" s="1"/>
  <c r="Z81"/>
  <c r="Y81"/>
  <c r="X81"/>
  <c r="U81"/>
  <c r="T81"/>
  <c r="S81"/>
  <c r="CC80"/>
  <c r="CB80"/>
  <c r="CA80"/>
  <c r="BX80"/>
  <c r="BW80"/>
  <c r="BV80"/>
  <c r="BY80" s="1"/>
  <c r="BS80"/>
  <c r="BR80"/>
  <c r="BQ80"/>
  <c r="BN80"/>
  <c r="BM80"/>
  <c r="BL80"/>
  <c r="BO80" s="1"/>
  <c r="BI80"/>
  <c r="BH80"/>
  <c r="BG80"/>
  <c r="BD80"/>
  <c r="BC80"/>
  <c r="BB80"/>
  <c r="BE80" s="1"/>
  <c r="AY80"/>
  <c r="AX80"/>
  <c r="AW80"/>
  <c r="AT80"/>
  <c r="AS80"/>
  <c r="AR80"/>
  <c r="AO80"/>
  <c r="AN80"/>
  <c r="AM80"/>
  <c r="AJ80"/>
  <c r="AI80"/>
  <c r="AH80"/>
  <c r="AK80" s="1"/>
  <c r="AE80"/>
  <c r="AD80"/>
  <c r="AC80"/>
  <c r="Z80"/>
  <c r="Y80"/>
  <c r="X80"/>
  <c r="U80"/>
  <c r="T80"/>
  <c r="S80"/>
  <c r="CC79"/>
  <c r="CB79"/>
  <c r="CA79"/>
  <c r="CD79" s="1"/>
  <c r="BX79"/>
  <c r="BW79"/>
  <c r="BV79"/>
  <c r="BS79"/>
  <c r="BR79"/>
  <c r="BQ79"/>
  <c r="BN79"/>
  <c r="BM79"/>
  <c r="BL79"/>
  <c r="BI79"/>
  <c r="BH79"/>
  <c r="BG79"/>
  <c r="BJ79" s="1"/>
  <c r="BD79"/>
  <c r="BC79"/>
  <c r="BB79"/>
  <c r="AY79"/>
  <c r="AX79"/>
  <c r="AW79"/>
  <c r="AT79"/>
  <c r="AS79"/>
  <c r="AR79"/>
  <c r="AO79"/>
  <c r="AN79"/>
  <c r="AM79"/>
  <c r="AP79" s="1"/>
  <c r="AJ79"/>
  <c r="AI79"/>
  <c r="AH79"/>
  <c r="AE79"/>
  <c r="AD79"/>
  <c r="AC79"/>
  <c r="Z79"/>
  <c r="Y79"/>
  <c r="X79"/>
  <c r="U79"/>
  <c r="T79"/>
  <c r="S79"/>
  <c r="V79" s="1"/>
  <c r="CC78"/>
  <c r="CB78"/>
  <c r="CA78"/>
  <c r="BX78"/>
  <c r="BW78"/>
  <c r="BV78"/>
  <c r="BS78"/>
  <c r="BR78"/>
  <c r="BQ78"/>
  <c r="BN78"/>
  <c r="BM78"/>
  <c r="BL78"/>
  <c r="BO78" s="1"/>
  <c r="BI78"/>
  <c r="BH78"/>
  <c r="BG78"/>
  <c r="BD78"/>
  <c r="BC78"/>
  <c r="BB78"/>
  <c r="AY78"/>
  <c r="AX78"/>
  <c r="AW78"/>
  <c r="AT78"/>
  <c r="AS78"/>
  <c r="AR78"/>
  <c r="AU78" s="1"/>
  <c r="AO78"/>
  <c r="AN78"/>
  <c r="AM78"/>
  <c r="AJ78"/>
  <c r="AI78"/>
  <c r="AH78"/>
  <c r="AE78"/>
  <c r="AD78"/>
  <c r="AC78"/>
  <c r="Z78"/>
  <c r="Y78"/>
  <c r="X78"/>
  <c r="AA78" s="1"/>
  <c r="U78"/>
  <c r="T78"/>
  <c r="S78"/>
  <c r="CC77"/>
  <c r="CB77"/>
  <c r="CA77"/>
  <c r="BX77"/>
  <c r="BW77"/>
  <c r="BV77"/>
  <c r="BS77"/>
  <c r="BR77"/>
  <c r="BQ77"/>
  <c r="BT77" s="1"/>
  <c r="BN77"/>
  <c r="BM77"/>
  <c r="BL77"/>
  <c r="BI77"/>
  <c r="BH77"/>
  <c r="BG77"/>
  <c r="BD77"/>
  <c r="BC77"/>
  <c r="BB77"/>
  <c r="AY77"/>
  <c r="AX77"/>
  <c r="AW77"/>
  <c r="AZ77" s="1"/>
  <c r="AT77"/>
  <c r="AS77"/>
  <c r="AR77"/>
  <c r="AO77"/>
  <c r="AN77"/>
  <c r="AM77"/>
  <c r="AJ77"/>
  <c r="AI77"/>
  <c r="AH77"/>
  <c r="AE77"/>
  <c r="AD77"/>
  <c r="AC77"/>
  <c r="AF77" s="1"/>
  <c r="Z77"/>
  <c r="Y77"/>
  <c r="X77"/>
  <c r="U77"/>
  <c r="T77"/>
  <c r="S77"/>
  <c r="CC76"/>
  <c r="CB76"/>
  <c r="CA76"/>
  <c r="BX76"/>
  <c r="BW76"/>
  <c r="BV76"/>
  <c r="BY76" s="1"/>
  <c r="BS76"/>
  <c r="BR76"/>
  <c r="BQ76"/>
  <c r="BN76"/>
  <c r="BM76"/>
  <c r="BL76"/>
  <c r="BI76"/>
  <c r="BH76"/>
  <c r="BG76"/>
  <c r="BD76"/>
  <c r="BC76"/>
  <c r="BB76"/>
  <c r="BE76" s="1"/>
  <c r="AY76"/>
  <c r="AX76"/>
  <c r="AW76"/>
  <c r="AT76"/>
  <c r="AS76"/>
  <c r="AR76"/>
  <c r="AO76"/>
  <c r="AN76"/>
  <c r="AM76"/>
  <c r="AJ76"/>
  <c r="AI76"/>
  <c r="AH76"/>
  <c r="AK76" s="1"/>
  <c r="AE76"/>
  <c r="AD76"/>
  <c r="AC76"/>
  <c r="Z76"/>
  <c r="Y76"/>
  <c r="X76"/>
  <c r="U76"/>
  <c r="T76"/>
  <c r="S76"/>
  <c r="CC75"/>
  <c r="CB75"/>
  <c r="CA75"/>
  <c r="CD75" s="1"/>
  <c r="BX75"/>
  <c r="BW75"/>
  <c r="BV75"/>
  <c r="BS75"/>
  <c r="BR75"/>
  <c r="BQ75"/>
  <c r="BN75"/>
  <c r="BM75"/>
  <c r="BL75"/>
  <c r="BI75"/>
  <c r="BH75"/>
  <c r="BG75"/>
  <c r="BJ75" s="1"/>
  <c r="BD75"/>
  <c r="BC75"/>
  <c r="BB75"/>
  <c r="AY75"/>
  <c r="AX75"/>
  <c r="AW75"/>
  <c r="AT75"/>
  <c r="AS75"/>
  <c r="AR75"/>
  <c r="AO75"/>
  <c r="AN75"/>
  <c r="AM75"/>
  <c r="AP75" s="1"/>
  <c r="AJ75"/>
  <c r="AI75"/>
  <c r="AH75"/>
  <c r="AE75"/>
  <c r="AD75"/>
  <c r="AC75"/>
  <c r="Z75"/>
  <c r="Y75"/>
  <c r="X75"/>
  <c r="U75"/>
  <c r="T75"/>
  <c r="S75"/>
  <c r="V75" s="1"/>
  <c r="CC74"/>
  <c r="CB74"/>
  <c r="CA74"/>
  <c r="BX74"/>
  <c r="BW74"/>
  <c r="BV74"/>
  <c r="BS74"/>
  <c r="BR74"/>
  <c r="BQ74"/>
  <c r="BN74"/>
  <c r="BM74"/>
  <c r="BL74"/>
  <c r="BO74" s="1"/>
  <c r="BI74"/>
  <c r="BH74"/>
  <c r="BG74"/>
  <c r="BD74"/>
  <c r="BC74"/>
  <c r="BB74"/>
  <c r="AY74"/>
  <c r="AX74"/>
  <c r="AW74"/>
  <c r="AT74"/>
  <c r="AS74"/>
  <c r="AR74"/>
  <c r="AU74" s="1"/>
  <c r="AO74"/>
  <c r="AN74"/>
  <c r="AM74"/>
  <c r="AJ74"/>
  <c r="AI74"/>
  <c r="AH74"/>
  <c r="AE74"/>
  <c r="AD74"/>
  <c r="AC74"/>
  <c r="Z74"/>
  <c r="Y74"/>
  <c r="X74"/>
  <c r="AA74" s="1"/>
  <c r="U74"/>
  <c r="T74"/>
  <c r="S74"/>
  <c r="CC73"/>
  <c r="CB73"/>
  <c r="CA73"/>
  <c r="BX73"/>
  <c r="BW73"/>
  <c r="BV73"/>
  <c r="BS73"/>
  <c r="BR73"/>
  <c r="BQ73"/>
  <c r="BT73" s="1"/>
  <c r="BN73"/>
  <c r="BM73"/>
  <c r="BL73"/>
  <c r="BI73"/>
  <c r="BH73"/>
  <c r="BG73"/>
  <c r="BD73"/>
  <c r="BC73"/>
  <c r="BB73"/>
  <c r="AY73"/>
  <c r="AX73"/>
  <c r="AW73"/>
  <c r="AZ73" s="1"/>
  <c r="AT73"/>
  <c r="AS73"/>
  <c r="AR73"/>
  <c r="AO73"/>
  <c r="AN73"/>
  <c r="AM73"/>
  <c r="AJ73"/>
  <c r="AI73"/>
  <c r="AH73"/>
  <c r="AE73"/>
  <c r="AD73"/>
  <c r="AC73"/>
  <c r="AF73" s="1"/>
  <c r="Z73"/>
  <c r="Y73"/>
  <c r="X73"/>
  <c r="U73"/>
  <c r="T73"/>
  <c r="S73"/>
  <c r="CC72"/>
  <c r="CB72"/>
  <c r="CA72"/>
  <c r="BX72"/>
  <c r="BW72"/>
  <c r="BV72"/>
  <c r="BY72" s="1"/>
  <c r="BS72"/>
  <c r="BR72"/>
  <c r="BQ72"/>
  <c r="BN72"/>
  <c r="BM72"/>
  <c r="BL72"/>
  <c r="BI72"/>
  <c r="BH72"/>
  <c r="BG72"/>
  <c r="BD72"/>
  <c r="BC72"/>
  <c r="BB72"/>
  <c r="BE72" s="1"/>
  <c r="AY72"/>
  <c r="AX72"/>
  <c r="AW72"/>
  <c r="AT72"/>
  <c r="AS72"/>
  <c r="AR72"/>
  <c r="AO72"/>
  <c r="AN72"/>
  <c r="AM72"/>
  <c r="AJ72"/>
  <c r="AI72"/>
  <c r="AH72"/>
  <c r="AK72" s="1"/>
  <c r="AE72"/>
  <c r="AD72"/>
  <c r="AC72"/>
  <c r="Z72"/>
  <c r="Y72"/>
  <c r="X72"/>
  <c r="U72"/>
  <c r="T72"/>
  <c r="S72"/>
  <c r="CC71"/>
  <c r="CB71"/>
  <c r="CA71"/>
  <c r="CD71" s="1"/>
  <c r="BX71"/>
  <c r="BW71"/>
  <c r="BV71"/>
  <c r="BS71"/>
  <c r="BR71"/>
  <c r="BQ71"/>
  <c r="BN71"/>
  <c r="BM71"/>
  <c r="BL71"/>
  <c r="BI71"/>
  <c r="BH71"/>
  <c r="BG71"/>
  <c r="BJ71" s="1"/>
  <c r="BD71"/>
  <c r="BC71"/>
  <c r="BB71"/>
  <c r="AY71"/>
  <c r="AX71"/>
  <c r="AW71"/>
  <c r="AT71"/>
  <c r="AS71"/>
  <c r="AR71"/>
  <c r="AO71"/>
  <c r="AN71"/>
  <c r="AM71"/>
  <c r="AP71" s="1"/>
  <c r="AJ71"/>
  <c r="AI71"/>
  <c r="AH71"/>
  <c r="AE71"/>
  <c r="AD71"/>
  <c r="AC71"/>
  <c r="Z71"/>
  <c r="Y71"/>
  <c r="X71"/>
  <c r="U71"/>
  <c r="T71"/>
  <c r="S71"/>
  <c r="V71" s="1"/>
  <c r="CC70"/>
  <c r="CB70"/>
  <c r="CA70"/>
  <c r="BX70"/>
  <c r="BW70"/>
  <c r="BV70"/>
  <c r="BS70"/>
  <c r="BR70"/>
  <c r="BQ70"/>
  <c r="BN70"/>
  <c r="BM70"/>
  <c r="BL70"/>
  <c r="BO70" s="1"/>
  <c r="BI70"/>
  <c r="BH70"/>
  <c r="BG70"/>
  <c r="BD70"/>
  <c r="BC70"/>
  <c r="BB70"/>
  <c r="AY70"/>
  <c r="AX70"/>
  <c r="AW70"/>
  <c r="AT70"/>
  <c r="AS70"/>
  <c r="AR70"/>
  <c r="AU70" s="1"/>
  <c r="AO70"/>
  <c r="AN70"/>
  <c r="AM70"/>
  <c r="AJ70"/>
  <c r="AI70"/>
  <c r="AH70"/>
  <c r="AE70"/>
  <c r="AD70"/>
  <c r="AC70"/>
  <c r="Z70"/>
  <c r="Y70"/>
  <c r="X70"/>
  <c r="AA70" s="1"/>
  <c r="U70"/>
  <c r="T70"/>
  <c r="S70"/>
  <c r="CC69"/>
  <c r="CB69"/>
  <c r="CA69"/>
  <c r="BX69"/>
  <c r="BW69"/>
  <c r="BV69"/>
  <c r="BS69"/>
  <c r="BR69"/>
  <c r="BQ69"/>
  <c r="BT69" s="1"/>
  <c r="BN69"/>
  <c r="BM69"/>
  <c r="BL69"/>
  <c r="BI69"/>
  <c r="BH69"/>
  <c r="BG69"/>
  <c r="BD69"/>
  <c r="BC69"/>
  <c r="BB69"/>
  <c r="AY69"/>
  <c r="AX69"/>
  <c r="AW69"/>
  <c r="AZ69" s="1"/>
  <c r="AT69"/>
  <c r="AS69"/>
  <c r="AR69"/>
  <c r="AO69"/>
  <c r="AN69"/>
  <c r="AM69"/>
  <c r="AJ69"/>
  <c r="AI69"/>
  <c r="AH69"/>
  <c r="AE69"/>
  <c r="AD69"/>
  <c r="AC69"/>
  <c r="AF69" s="1"/>
  <c r="Z69"/>
  <c r="Y69"/>
  <c r="X69"/>
  <c r="U69"/>
  <c r="T69"/>
  <c r="S69"/>
  <c r="CC68"/>
  <c r="CB68"/>
  <c r="CA68"/>
  <c r="BX68"/>
  <c r="BW68"/>
  <c r="BV68"/>
  <c r="BY68" s="1"/>
  <c r="BS68"/>
  <c r="BR68"/>
  <c r="BQ68"/>
  <c r="BN68"/>
  <c r="BM68"/>
  <c r="BL68"/>
  <c r="BI68"/>
  <c r="BH68"/>
  <c r="BG68"/>
  <c r="BD68"/>
  <c r="BC68"/>
  <c r="BB68"/>
  <c r="BE68" s="1"/>
  <c r="AY68"/>
  <c r="AX68"/>
  <c r="AW68"/>
  <c r="AT68"/>
  <c r="AS68"/>
  <c r="AR68"/>
  <c r="AO68"/>
  <c r="AN68"/>
  <c r="AM68"/>
  <c r="AJ68"/>
  <c r="AI68"/>
  <c r="AH68"/>
  <c r="AK68" s="1"/>
  <c r="AE68"/>
  <c r="AD68"/>
  <c r="AC68"/>
  <c r="Z68"/>
  <c r="Y68"/>
  <c r="X68"/>
  <c r="U68"/>
  <c r="T68"/>
  <c r="S68"/>
  <c r="CC67"/>
  <c r="CB67"/>
  <c r="CA67"/>
  <c r="CD67" s="1"/>
  <c r="BX67"/>
  <c r="BW67"/>
  <c r="BV67"/>
  <c r="BS67"/>
  <c r="BR67"/>
  <c r="BQ67"/>
  <c r="BN67"/>
  <c r="BM67"/>
  <c r="BL67"/>
  <c r="BI67"/>
  <c r="BH67"/>
  <c r="BG67"/>
  <c r="BJ67" s="1"/>
  <c r="BD67"/>
  <c r="BC67"/>
  <c r="BB67"/>
  <c r="AY67"/>
  <c r="AX67"/>
  <c r="AW67"/>
  <c r="AT67"/>
  <c r="AS67"/>
  <c r="AR67"/>
  <c r="AO67"/>
  <c r="AN67"/>
  <c r="AM67"/>
  <c r="AP67" s="1"/>
  <c r="AJ67"/>
  <c r="AI67"/>
  <c r="AH67"/>
  <c r="AE67"/>
  <c r="AD67"/>
  <c r="AC67"/>
  <c r="Z67"/>
  <c r="Y67"/>
  <c r="X67"/>
  <c r="U67"/>
  <c r="T67"/>
  <c r="S67"/>
  <c r="V67" s="1"/>
  <c r="CC66"/>
  <c r="CB66"/>
  <c r="CA66"/>
  <c r="BX66"/>
  <c r="BW66"/>
  <c r="BV66"/>
  <c r="BS66"/>
  <c r="BR66"/>
  <c r="BQ66"/>
  <c r="BN66"/>
  <c r="BM66"/>
  <c r="BL66"/>
  <c r="BO66" s="1"/>
  <c r="BI66"/>
  <c r="BH66"/>
  <c r="BG66"/>
  <c r="BD66"/>
  <c r="BC66"/>
  <c r="BB66"/>
  <c r="AY66"/>
  <c r="AX66"/>
  <c r="AW66"/>
  <c r="AT66"/>
  <c r="AS66"/>
  <c r="AR66"/>
  <c r="AU66" s="1"/>
  <c r="AO66"/>
  <c r="AN66"/>
  <c r="AM66"/>
  <c r="AJ66"/>
  <c r="AI66"/>
  <c r="AH66"/>
  <c r="AE66"/>
  <c r="AD66"/>
  <c r="AC66"/>
  <c r="Z66"/>
  <c r="Y66"/>
  <c r="X66"/>
  <c r="AA66" s="1"/>
  <c r="U66"/>
  <c r="T66"/>
  <c r="S66"/>
  <c r="CC65"/>
  <c r="CB65"/>
  <c r="CA65"/>
  <c r="BX65"/>
  <c r="BW65"/>
  <c r="BV65"/>
  <c r="BS65"/>
  <c r="BR65"/>
  <c r="BQ65"/>
  <c r="BT65" s="1"/>
  <c r="BN65"/>
  <c r="BM65"/>
  <c r="BL65"/>
  <c r="BI65"/>
  <c r="BH65"/>
  <c r="BG65"/>
  <c r="BD65"/>
  <c r="BC65"/>
  <c r="BB65"/>
  <c r="AY65"/>
  <c r="AX65"/>
  <c r="AW65"/>
  <c r="AZ65" s="1"/>
  <c r="AT65"/>
  <c r="AS65"/>
  <c r="AR65"/>
  <c r="AO65"/>
  <c r="AN65"/>
  <c r="AM65"/>
  <c r="AJ65"/>
  <c r="AI65"/>
  <c r="AH65"/>
  <c r="AE65"/>
  <c r="AD65"/>
  <c r="AC65"/>
  <c r="AF65" s="1"/>
  <c r="Z65"/>
  <c r="Y65"/>
  <c r="X65"/>
  <c r="U65"/>
  <c r="T65"/>
  <c r="S65"/>
  <c r="CC64"/>
  <c r="CB64"/>
  <c r="CA64"/>
  <c r="BX64"/>
  <c r="BW64"/>
  <c r="BV64"/>
  <c r="BY64" s="1"/>
  <c r="BS64"/>
  <c r="BR64"/>
  <c r="BQ64"/>
  <c r="BN64"/>
  <c r="BM64"/>
  <c r="BL64"/>
  <c r="BI64"/>
  <c r="BH64"/>
  <c r="BG64"/>
  <c r="BD64"/>
  <c r="BC64"/>
  <c r="BB64"/>
  <c r="BE64" s="1"/>
  <c r="AY64"/>
  <c r="AX64"/>
  <c r="AW64"/>
  <c r="AT64"/>
  <c r="AS64"/>
  <c r="AR64"/>
  <c r="AO64"/>
  <c r="AN64"/>
  <c r="AM64"/>
  <c r="AJ64"/>
  <c r="AI64"/>
  <c r="AH64"/>
  <c r="AK64" s="1"/>
  <c r="AE64"/>
  <c r="AD64"/>
  <c r="AC64"/>
  <c r="Z64"/>
  <c r="Y64"/>
  <c r="X64"/>
  <c r="U64"/>
  <c r="T64"/>
  <c r="S64"/>
  <c r="CC63"/>
  <c r="CB63"/>
  <c r="CA63"/>
  <c r="CD63" s="1"/>
  <c r="BX63"/>
  <c r="BW63"/>
  <c r="BV63"/>
  <c r="BS63"/>
  <c r="BR63"/>
  <c r="BQ63"/>
  <c r="BN63"/>
  <c r="BM63"/>
  <c r="BL63"/>
  <c r="BI63"/>
  <c r="BH63"/>
  <c r="BG63"/>
  <c r="BJ63" s="1"/>
  <c r="BD63"/>
  <c r="BC63"/>
  <c r="BB63"/>
  <c r="AY63"/>
  <c r="AX63"/>
  <c r="AW63"/>
  <c r="AT63"/>
  <c r="AS63"/>
  <c r="AR63"/>
  <c r="AO63"/>
  <c r="AN63"/>
  <c r="AM63"/>
  <c r="AP63" s="1"/>
  <c r="AJ63"/>
  <c r="AI63"/>
  <c r="AH63"/>
  <c r="AE63"/>
  <c r="AD63"/>
  <c r="AC63"/>
  <c r="Z63"/>
  <c r="Y63"/>
  <c r="X63"/>
  <c r="U63"/>
  <c r="T63"/>
  <c r="S63"/>
  <c r="V63" s="1"/>
  <c r="CC62"/>
  <c r="CB62"/>
  <c r="CA62"/>
  <c r="BX62"/>
  <c r="BW62"/>
  <c r="BV62"/>
  <c r="BS62"/>
  <c r="BR62"/>
  <c r="BQ62"/>
  <c r="BN62"/>
  <c r="BM62"/>
  <c r="BL62"/>
  <c r="BO62" s="1"/>
  <c r="BI62"/>
  <c r="BH62"/>
  <c r="BG62"/>
  <c r="BD62"/>
  <c r="BC62"/>
  <c r="BB62"/>
  <c r="AY62"/>
  <c r="AX62"/>
  <c r="AW62"/>
  <c r="AT62"/>
  <c r="AS62"/>
  <c r="AR62"/>
  <c r="AU62" s="1"/>
  <c r="AO62"/>
  <c r="AN62"/>
  <c r="AM62"/>
  <c r="AJ62"/>
  <c r="AI62"/>
  <c r="AH62"/>
  <c r="AE62"/>
  <c r="AD62"/>
  <c r="AC62"/>
  <c r="Z62"/>
  <c r="Y62"/>
  <c r="X62"/>
  <c r="AA62" s="1"/>
  <c r="U62"/>
  <c r="T62"/>
  <c r="S62"/>
  <c r="CC61"/>
  <c r="CB61"/>
  <c r="CA61"/>
  <c r="BX61"/>
  <c r="BW61"/>
  <c r="BV61"/>
  <c r="BS61"/>
  <c r="BR61"/>
  <c r="BQ61"/>
  <c r="BT61" s="1"/>
  <c r="BN61"/>
  <c r="BM61"/>
  <c r="BL61"/>
  <c r="BI61"/>
  <c r="BH61"/>
  <c r="BG61"/>
  <c r="BD61"/>
  <c r="BC61"/>
  <c r="BB61"/>
  <c r="AY61"/>
  <c r="AX61"/>
  <c r="AW61"/>
  <c r="AZ61" s="1"/>
  <c r="AT61"/>
  <c r="AS61"/>
  <c r="AR61"/>
  <c r="AO61"/>
  <c r="AN61"/>
  <c r="AM61"/>
  <c r="AJ61"/>
  <c r="AI61"/>
  <c r="AH61"/>
  <c r="AE61"/>
  <c r="AD61"/>
  <c r="AC61"/>
  <c r="AF61" s="1"/>
  <c r="Z61"/>
  <c r="Y61"/>
  <c r="X61"/>
  <c r="U61"/>
  <c r="T61"/>
  <c r="S61"/>
  <c r="CC60"/>
  <c r="CB60"/>
  <c r="CA60"/>
  <c r="BX60"/>
  <c r="BW60"/>
  <c r="BV60"/>
  <c r="BY60" s="1"/>
  <c r="BS60"/>
  <c r="BR60"/>
  <c r="BQ60"/>
  <c r="BN60"/>
  <c r="BM60"/>
  <c r="BL60"/>
  <c r="BI60"/>
  <c r="BH60"/>
  <c r="BG60"/>
  <c r="BD60"/>
  <c r="BC60"/>
  <c r="BB60"/>
  <c r="BE60" s="1"/>
  <c r="AY60"/>
  <c r="AX60"/>
  <c r="AW60"/>
  <c r="AT60"/>
  <c r="AS60"/>
  <c r="AR60"/>
  <c r="AO60"/>
  <c r="AN60"/>
  <c r="AM60"/>
  <c r="AJ60"/>
  <c r="AI60"/>
  <c r="AH60"/>
  <c r="AK60" s="1"/>
  <c r="AE60"/>
  <c r="AD60"/>
  <c r="AC60"/>
  <c r="Z60"/>
  <c r="Y60"/>
  <c r="X60"/>
  <c r="U60"/>
  <c r="T60"/>
  <c r="S60"/>
  <c r="CC59"/>
  <c r="CB59"/>
  <c r="CA59"/>
  <c r="CD59" s="1"/>
  <c r="BX59"/>
  <c r="BW59"/>
  <c r="BV59"/>
  <c r="BS59"/>
  <c r="BR59"/>
  <c r="BQ59"/>
  <c r="BN59"/>
  <c r="BM59"/>
  <c r="BL59"/>
  <c r="BI59"/>
  <c r="BH59"/>
  <c r="BG59"/>
  <c r="BJ59" s="1"/>
  <c r="BD59"/>
  <c r="BC59"/>
  <c r="BB59"/>
  <c r="AY59"/>
  <c r="AX59"/>
  <c r="AW59"/>
  <c r="AT59"/>
  <c r="AS59"/>
  <c r="AR59"/>
  <c r="AO59"/>
  <c r="AN59"/>
  <c r="AM59"/>
  <c r="AP59" s="1"/>
  <c r="AJ59"/>
  <c r="AI59"/>
  <c r="AH59"/>
  <c r="AE59"/>
  <c r="AD59"/>
  <c r="AC59"/>
  <c r="Z59"/>
  <c r="Y59"/>
  <c r="X59"/>
  <c r="U59"/>
  <c r="T59"/>
  <c r="S59"/>
  <c r="V59" s="1"/>
  <c r="CC58"/>
  <c r="CB58"/>
  <c r="CA58"/>
  <c r="BX58"/>
  <c r="BW58"/>
  <c r="BV58"/>
  <c r="BS58"/>
  <c r="BR58"/>
  <c r="BQ58"/>
  <c r="BN58"/>
  <c r="BM58"/>
  <c r="BL58"/>
  <c r="BO58" s="1"/>
  <c r="BI58"/>
  <c r="BH58"/>
  <c r="BG58"/>
  <c r="BD58"/>
  <c r="BC58"/>
  <c r="BB58"/>
  <c r="AY58"/>
  <c r="AX58"/>
  <c r="AW58"/>
  <c r="AT58"/>
  <c r="AS58"/>
  <c r="AR58"/>
  <c r="AU58" s="1"/>
  <c r="AO58"/>
  <c r="AN58"/>
  <c r="AM58"/>
  <c r="AJ58"/>
  <c r="AI58"/>
  <c r="AH58"/>
  <c r="AE58"/>
  <c r="AD58"/>
  <c r="AC58"/>
  <c r="Z58"/>
  <c r="Y58"/>
  <c r="X58"/>
  <c r="AA58" s="1"/>
  <c r="U58"/>
  <c r="T58"/>
  <c r="S58"/>
  <c r="CC57"/>
  <c r="CB57"/>
  <c r="CA57"/>
  <c r="CD57" s="1"/>
  <c r="BX57"/>
  <c r="BW57"/>
  <c r="BV57"/>
  <c r="BY57" s="1"/>
  <c r="BS57"/>
  <c r="BR57"/>
  <c r="BQ57"/>
  <c r="BT57" s="1"/>
  <c r="BN57"/>
  <c r="BM57"/>
  <c r="BL57"/>
  <c r="BI57"/>
  <c r="BH57"/>
  <c r="BG57"/>
  <c r="BJ57" s="1"/>
  <c r="BD57"/>
  <c r="BC57"/>
  <c r="BB57"/>
  <c r="BE57" s="1"/>
  <c r="AY57"/>
  <c r="AX57"/>
  <c r="AW57"/>
  <c r="AZ57" s="1"/>
  <c r="AT57"/>
  <c r="AS57"/>
  <c r="AR57"/>
  <c r="AO57"/>
  <c r="AN57"/>
  <c r="AM57"/>
  <c r="AP57" s="1"/>
  <c r="AJ57"/>
  <c r="AI57"/>
  <c r="AH57"/>
  <c r="AK57" s="1"/>
  <c r="AE57"/>
  <c r="AD57"/>
  <c r="AC57"/>
  <c r="AF57" s="1"/>
  <c r="Z57"/>
  <c r="Y57"/>
  <c r="X57"/>
  <c r="U57"/>
  <c r="T57"/>
  <c r="S57"/>
  <c r="V57" s="1"/>
  <c r="CC56"/>
  <c r="CB56"/>
  <c r="CA56"/>
  <c r="CD56" s="1"/>
  <c r="BX56"/>
  <c r="BW56"/>
  <c r="BV56"/>
  <c r="BY56" s="1"/>
  <c r="BS56"/>
  <c r="BR56"/>
  <c r="BQ56"/>
  <c r="BN56"/>
  <c r="BM56"/>
  <c r="BL56"/>
  <c r="BO56" s="1"/>
  <c r="BI56"/>
  <c r="BH56"/>
  <c r="BG56"/>
  <c r="BJ56" s="1"/>
  <c r="BD56"/>
  <c r="BC56"/>
  <c r="BB56"/>
  <c r="BE56" s="1"/>
  <c r="AY56"/>
  <c r="AX56"/>
  <c r="AW56"/>
  <c r="AT56"/>
  <c r="AS56"/>
  <c r="AR56"/>
  <c r="AU56" s="1"/>
  <c r="AO56"/>
  <c r="AN56"/>
  <c r="AM56"/>
  <c r="AP56" s="1"/>
  <c r="AJ56"/>
  <c r="AI56"/>
  <c r="AH56"/>
  <c r="AK56" s="1"/>
  <c r="AE56"/>
  <c r="AD56"/>
  <c r="AC56"/>
  <c r="Z56"/>
  <c r="Y56"/>
  <c r="X56"/>
  <c r="AA56" s="1"/>
  <c r="U56"/>
  <c r="T56"/>
  <c r="S56"/>
  <c r="V56" s="1"/>
  <c r="CC55"/>
  <c r="CB55"/>
  <c r="CA55"/>
  <c r="CD55" s="1"/>
  <c r="BX55"/>
  <c r="BW55"/>
  <c r="BV55"/>
  <c r="BS55"/>
  <c r="BR55"/>
  <c r="BQ55"/>
  <c r="BT55" s="1"/>
  <c r="BN55"/>
  <c r="BM55"/>
  <c r="BL55"/>
  <c r="BO55" s="1"/>
  <c r="BI55"/>
  <c r="BH55"/>
  <c r="BG55"/>
  <c r="BJ55" s="1"/>
  <c r="BD55"/>
  <c r="BC55"/>
  <c r="BB55"/>
  <c r="AY55"/>
  <c r="AX55"/>
  <c r="AW55"/>
  <c r="AZ55" s="1"/>
  <c r="AT55"/>
  <c r="AS55"/>
  <c r="AR55"/>
  <c r="AU55" s="1"/>
  <c r="AO55"/>
  <c r="AN55"/>
  <c r="AM55"/>
  <c r="AP55" s="1"/>
  <c r="AJ55"/>
  <c r="AI55"/>
  <c r="AH55"/>
  <c r="AE55"/>
  <c r="AD55"/>
  <c r="AC55"/>
  <c r="AF55" s="1"/>
  <c r="Z55"/>
  <c r="Y55"/>
  <c r="X55"/>
  <c r="AA55" s="1"/>
  <c r="U55"/>
  <c r="T55"/>
  <c r="S55"/>
  <c r="V55" s="1"/>
  <c r="CC54"/>
  <c r="CB54"/>
  <c r="CA54"/>
  <c r="BX54"/>
  <c r="BW54"/>
  <c r="BV54"/>
  <c r="BY54" s="1"/>
  <c r="BS54"/>
  <c r="BR54"/>
  <c r="BQ54"/>
  <c r="BT54" s="1"/>
  <c r="BN54"/>
  <c r="BM54"/>
  <c r="BL54"/>
  <c r="BO54" s="1"/>
  <c r="BI54"/>
  <c r="BH54"/>
  <c r="BG54"/>
  <c r="BD54"/>
  <c r="BC54"/>
  <c r="BB54"/>
  <c r="BE54" s="1"/>
  <c r="AY54"/>
  <c r="AX54"/>
  <c r="AW54"/>
  <c r="AZ54" s="1"/>
  <c r="AT54"/>
  <c r="AS54"/>
  <c r="AR54"/>
  <c r="AU54" s="1"/>
  <c r="AO54"/>
  <c r="AN54"/>
  <c r="AM54"/>
  <c r="AJ54"/>
  <c r="AI54"/>
  <c r="AH54"/>
  <c r="AK54" s="1"/>
  <c r="AE54"/>
  <c r="AD54"/>
  <c r="AC54"/>
  <c r="AF54" s="1"/>
  <c r="Z54"/>
  <c r="Y54"/>
  <c r="X54"/>
  <c r="AA54" s="1"/>
  <c r="U54"/>
  <c r="T54"/>
  <c r="S54"/>
  <c r="CC53"/>
  <c r="CB53"/>
  <c r="CA53"/>
  <c r="CD53" s="1"/>
  <c r="BX53"/>
  <c r="BW53"/>
  <c r="BV53"/>
  <c r="BY53" s="1"/>
  <c r="BS53"/>
  <c r="BR53"/>
  <c r="BQ53"/>
  <c r="BT53" s="1"/>
  <c r="BN53"/>
  <c r="BM53"/>
  <c r="BL53"/>
  <c r="BI53"/>
  <c r="BH53"/>
  <c r="BG53"/>
  <c r="BJ53" s="1"/>
  <c r="BD53"/>
  <c r="BC53"/>
  <c r="BB53"/>
  <c r="BE53" s="1"/>
  <c r="AY53"/>
  <c r="AX53"/>
  <c r="AW53"/>
  <c r="AZ53" s="1"/>
  <c r="AT53"/>
  <c r="AS53"/>
  <c r="AR53"/>
  <c r="AO53"/>
  <c r="AN53"/>
  <c r="AM53"/>
  <c r="AP53" s="1"/>
  <c r="AJ53"/>
  <c r="AI53"/>
  <c r="AH53"/>
  <c r="AK53" s="1"/>
  <c r="AE53"/>
  <c r="AD53"/>
  <c r="AC53"/>
  <c r="AF53" s="1"/>
  <c r="Z53"/>
  <c r="Y53"/>
  <c r="X53"/>
  <c r="U53"/>
  <c r="T53"/>
  <c r="S53"/>
  <c r="V53" s="1"/>
  <c r="CC52"/>
  <c r="CB52"/>
  <c r="CA52"/>
  <c r="CD52" s="1"/>
  <c r="BX52"/>
  <c r="BW52"/>
  <c r="BV52"/>
  <c r="BY52" s="1"/>
  <c r="BS52"/>
  <c r="BR52"/>
  <c r="BQ52"/>
  <c r="BN52"/>
  <c r="BM52"/>
  <c r="BL52"/>
  <c r="BO52" s="1"/>
  <c r="BI52"/>
  <c r="BH52"/>
  <c r="BG52"/>
  <c r="BJ52" s="1"/>
  <c r="BD52"/>
  <c r="BC52"/>
  <c r="BB52"/>
  <c r="BE52" s="1"/>
  <c r="AY52"/>
  <c r="AX52"/>
  <c r="AW52"/>
  <c r="AT52"/>
  <c r="AS52"/>
  <c r="AR52"/>
  <c r="AU52" s="1"/>
  <c r="AO52"/>
  <c r="AN52"/>
  <c r="AM52"/>
  <c r="AP52" s="1"/>
  <c r="AJ52"/>
  <c r="AI52"/>
  <c r="AH52"/>
  <c r="AK52" s="1"/>
  <c r="AE52"/>
  <c r="AD52"/>
  <c r="AC52"/>
  <c r="Z52"/>
  <c r="Y52"/>
  <c r="X52"/>
  <c r="AA52" s="1"/>
  <c r="U52"/>
  <c r="T52"/>
  <c r="S52"/>
  <c r="V52" s="1"/>
  <c r="CC51"/>
  <c r="CB51"/>
  <c r="CA51"/>
  <c r="CD51" s="1"/>
  <c r="BX51"/>
  <c r="BW51"/>
  <c r="BV51"/>
  <c r="BS51"/>
  <c r="BR51"/>
  <c r="BQ51"/>
  <c r="BT51" s="1"/>
  <c r="BN51"/>
  <c r="BM51"/>
  <c r="BL51"/>
  <c r="BO51" s="1"/>
  <c r="BI51"/>
  <c r="BH51"/>
  <c r="BG51"/>
  <c r="BJ51" s="1"/>
  <c r="BD51"/>
  <c r="BC51"/>
  <c r="BB51"/>
  <c r="AY51"/>
  <c r="AX51"/>
  <c r="AW51"/>
  <c r="AZ51" s="1"/>
  <c r="AT51"/>
  <c r="AS51"/>
  <c r="AR51"/>
  <c r="AU51" s="1"/>
  <c r="AO51"/>
  <c r="AN51"/>
  <c r="AM51"/>
  <c r="AP51" s="1"/>
  <c r="AJ51"/>
  <c r="AI51"/>
  <c r="AH51"/>
  <c r="AE51"/>
  <c r="AD51"/>
  <c r="AC51"/>
  <c r="AF51" s="1"/>
  <c r="Z51"/>
  <c r="Y51"/>
  <c r="X51"/>
  <c r="AA51" s="1"/>
  <c r="U51"/>
  <c r="T51"/>
  <c r="S51"/>
  <c r="V51" s="1"/>
  <c r="CC50"/>
  <c r="CB50"/>
  <c r="CA50"/>
  <c r="BX50"/>
  <c r="BW50"/>
  <c r="BV50"/>
  <c r="BY50" s="1"/>
  <c r="BS50"/>
  <c r="BR50"/>
  <c r="BQ50"/>
  <c r="BT50" s="1"/>
  <c r="BN50"/>
  <c r="BM50"/>
  <c r="BL50"/>
  <c r="BO50" s="1"/>
  <c r="BI50"/>
  <c r="BH50"/>
  <c r="BG50"/>
  <c r="BD50"/>
  <c r="BC50"/>
  <c r="BB50"/>
  <c r="BE50" s="1"/>
  <c r="AY50"/>
  <c r="AX50"/>
  <c r="AW50"/>
  <c r="AZ50" s="1"/>
  <c r="AT50"/>
  <c r="AS50"/>
  <c r="AR50"/>
  <c r="AU50" s="1"/>
  <c r="AO50"/>
  <c r="AN50"/>
  <c r="AM50"/>
  <c r="AJ50"/>
  <c r="AI50"/>
  <c r="AH50"/>
  <c r="AK50" s="1"/>
  <c r="AE50"/>
  <c r="AD50"/>
  <c r="AC50"/>
  <c r="AF50" s="1"/>
  <c r="Z50"/>
  <c r="Y50"/>
  <c r="X50"/>
  <c r="AA50" s="1"/>
  <c r="U50"/>
  <c r="T50"/>
  <c r="S50"/>
  <c r="CC49"/>
  <c r="CB49"/>
  <c r="CA49"/>
  <c r="CD49" s="1"/>
  <c r="BX49"/>
  <c r="BW49"/>
  <c r="BV49"/>
  <c r="BY49" s="1"/>
  <c r="BS49"/>
  <c r="BR49"/>
  <c r="BQ49"/>
  <c r="BT49" s="1"/>
  <c r="BN49"/>
  <c r="BM49"/>
  <c r="BL49"/>
  <c r="BI49"/>
  <c r="BH49"/>
  <c r="BG49"/>
  <c r="BJ49" s="1"/>
  <c r="BD49"/>
  <c r="BC49"/>
  <c r="BB49"/>
  <c r="BE49" s="1"/>
  <c r="AY49"/>
  <c r="AX49"/>
  <c r="AW49"/>
  <c r="AZ49" s="1"/>
  <c r="AT49"/>
  <c r="AS49"/>
  <c r="AR49"/>
  <c r="AO49"/>
  <c r="AN49"/>
  <c r="AM49"/>
  <c r="AP49" s="1"/>
  <c r="AJ49"/>
  <c r="AI49"/>
  <c r="AH49"/>
  <c r="AK49" s="1"/>
  <c r="AE49"/>
  <c r="AD49"/>
  <c r="AC49"/>
  <c r="AF49" s="1"/>
  <c r="Z49"/>
  <c r="Y49"/>
  <c r="X49"/>
  <c r="U49"/>
  <c r="T49"/>
  <c r="S49"/>
  <c r="V49" s="1"/>
  <c r="CC48"/>
  <c r="CB48"/>
  <c r="CA48"/>
  <c r="CD48" s="1"/>
  <c r="BX48"/>
  <c r="BW48"/>
  <c r="BV48"/>
  <c r="BY48" s="1"/>
  <c r="BS48"/>
  <c r="BR48"/>
  <c r="BQ48"/>
  <c r="BN48"/>
  <c r="BM48"/>
  <c r="BL48"/>
  <c r="BO48" s="1"/>
  <c r="BI48"/>
  <c r="BH48"/>
  <c r="BG48"/>
  <c r="BJ48" s="1"/>
  <c r="BD48"/>
  <c r="BC48"/>
  <c r="BB48"/>
  <c r="BE48" s="1"/>
  <c r="AY48"/>
  <c r="AX48"/>
  <c r="AW48"/>
  <c r="AT48"/>
  <c r="AS48"/>
  <c r="AR48"/>
  <c r="AU48" s="1"/>
  <c r="AO48"/>
  <c r="AN48"/>
  <c r="AM48"/>
  <c r="AP48" s="1"/>
  <c r="AJ48"/>
  <c r="AI48"/>
  <c r="AH48"/>
  <c r="AK48" s="1"/>
  <c r="AE48"/>
  <c r="AD48"/>
  <c r="AC48"/>
  <c r="Z48"/>
  <c r="Y48"/>
  <c r="X48"/>
  <c r="AA48" s="1"/>
  <c r="U48"/>
  <c r="T48"/>
  <c r="S48"/>
  <c r="V48" s="1"/>
  <c r="CC47"/>
  <c r="CB47"/>
  <c r="CA47"/>
  <c r="CD47" s="1"/>
  <c r="BX47"/>
  <c r="BW47"/>
  <c r="BV47"/>
  <c r="BS47"/>
  <c r="BR47"/>
  <c r="BQ47"/>
  <c r="BT47" s="1"/>
  <c r="BN47"/>
  <c r="BM47"/>
  <c r="BL47"/>
  <c r="BO47" s="1"/>
  <c r="BI47"/>
  <c r="BH47"/>
  <c r="BG47"/>
  <c r="BJ47" s="1"/>
  <c r="BD47"/>
  <c r="BC47"/>
  <c r="BB47"/>
  <c r="AY47"/>
  <c r="AX47"/>
  <c r="AW47"/>
  <c r="AZ47" s="1"/>
  <c r="AT47"/>
  <c r="AS47"/>
  <c r="AR47"/>
  <c r="AU47" s="1"/>
  <c r="AO47"/>
  <c r="AN47"/>
  <c r="AM47"/>
  <c r="AP47" s="1"/>
  <c r="AJ47"/>
  <c r="AI47"/>
  <c r="AH47"/>
  <c r="AE47"/>
  <c r="AD47"/>
  <c r="AC47"/>
  <c r="AF47" s="1"/>
  <c r="Z47"/>
  <c r="Y47"/>
  <c r="X47"/>
  <c r="AA47" s="1"/>
  <c r="U47"/>
  <c r="T47"/>
  <c r="S47"/>
  <c r="V47" s="1"/>
  <c r="CC46"/>
  <c r="CB46"/>
  <c r="CA46"/>
  <c r="BX46"/>
  <c r="BW46"/>
  <c r="BV46"/>
  <c r="BY46" s="1"/>
  <c r="BS46"/>
  <c r="BR46"/>
  <c r="BQ46"/>
  <c r="BT46" s="1"/>
  <c r="BN46"/>
  <c r="BM46"/>
  <c r="BL46"/>
  <c r="BO46" s="1"/>
  <c r="BI46"/>
  <c r="BH46"/>
  <c r="BG46"/>
  <c r="BD46"/>
  <c r="BC46"/>
  <c r="BB46"/>
  <c r="BE46" s="1"/>
  <c r="AY46"/>
  <c r="AX46"/>
  <c r="AW46"/>
  <c r="AZ46" s="1"/>
  <c r="AT46"/>
  <c r="AS46"/>
  <c r="AR46"/>
  <c r="AU46" s="1"/>
  <c r="AO46"/>
  <c r="AN46"/>
  <c r="AM46"/>
  <c r="AJ46"/>
  <c r="AI46"/>
  <c r="AH46"/>
  <c r="AK46" s="1"/>
  <c r="AE46"/>
  <c r="AD46"/>
  <c r="AC46"/>
  <c r="AF46" s="1"/>
  <c r="Z46"/>
  <c r="Y46"/>
  <c r="X46"/>
  <c r="AA46" s="1"/>
  <c r="U46"/>
  <c r="T46"/>
  <c r="S46"/>
  <c r="CC45"/>
  <c r="CB45"/>
  <c r="CA45"/>
  <c r="CD45" s="1"/>
  <c r="BX45"/>
  <c r="BW45"/>
  <c r="BV45"/>
  <c r="BY45" s="1"/>
  <c r="BS45"/>
  <c r="BR45"/>
  <c r="BQ45"/>
  <c r="BT45" s="1"/>
  <c r="BN45"/>
  <c r="BM45"/>
  <c r="BL45"/>
  <c r="BI45"/>
  <c r="BH45"/>
  <c r="BG45"/>
  <c r="BJ45" s="1"/>
  <c r="BD45"/>
  <c r="BC45"/>
  <c r="BB45"/>
  <c r="BE45" s="1"/>
  <c r="AY45"/>
  <c r="AX45"/>
  <c r="AW45"/>
  <c r="AZ45" s="1"/>
  <c r="AT45"/>
  <c r="AS45"/>
  <c r="AR45"/>
  <c r="AO45"/>
  <c r="AN45"/>
  <c r="AM45"/>
  <c r="AP45" s="1"/>
  <c r="AJ45"/>
  <c r="AI45"/>
  <c r="AH45"/>
  <c r="AK45" s="1"/>
  <c r="AE45"/>
  <c r="AD45"/>
  <c r="AC45"/>
  <c r="AF45" s="1"/>
  <c r="Z45"/>
  <c r="Y45"/>
  <c r="X45"/>
  <c r="U45"/>
  <c r="T45"/>
  <c r="S45"/>
  <c r="V45" s="1"/>
  <c r="CC44"/>
  <c r="CB44"/>
  <c r="CA44"/>
  <c r="CD44" s="1"/>
  <c r="BX44"/>
  <c r="BW44"/>
  <c r="BV44"/>
  <c r="BY44" s="1"/>
  <c r="BS44"/>
  <c r="BR44"/>
  <c r="BQ44"/>
  <c r="BN44"/>
  <c r="BM44"/>
  <c r="BL44"/>
  <c r="BO44" s="1"/>
  <c r="BI44"/>
  <c r="BH44"/>
  <c r="BG44"/>
  <c r="BJ44" s="1"/>
  <c r="BD44"/>
  <c r="BC44"/>
  <c r="BB44"/>
  <c r="BE44" s="1"/>
  <c r="AY44"/>
  <c r="AX44"/>
  <c r="AW44"/>
  <c r="AT44"/>
  <c r="AS44"/>
  <c r="AR44"/>
  <c r="AU44" s="1"/>
  <c r="AO44"/>
  <c r="AN44"/>
  <c r="AM44"/>
  <c r="AP44" s="1"/>
  <c r="AJ44"/>
  <c r="AI44"/>
  <c r="AH44"/>
  <c r="AK44" s="1"/>
  <c r="AE44"/>
  <c r="AD44"/>
  <c r="AC44"/>
  <c r="Z44"/>
  <c r="Y44"/>
  <c r="X44"/>
  <c r="AA44" s="1"/>
  <c r="U44"/>
  <c r="T44"/>
  <c r="S44"/>
  <c r="V44" s="1"/>
  <c r="CC43"/>
  <c r="CB43"/>
  <c r="CA43"/>
  <c r="CD43" s="1"/>
  <c r="BX43"/>
  <c r="BW43"/>
  <c r="BV43"/>
  <c r="BS43"/>
  <c r="BR43"/>
  <c r="BQ43"/>
  <c r="BT43" s="1"/>
  <c r="BN43"/>
  <c r="BM43"/>
  <c r="BL43"/>
  <c r="BO43" s="1"/>
  <c r="BI43"/>
  <c r="BH43"/>
  <c r="BG43"/>
  <c r="BJ43" s="1"/>
  <c r="BD43"/>
  <c r="BC43"/>
  <c r="BB43"/>
  <c r="AY43"/>
  <c r="AX43"/>
  <c r="AW43"/>
  <c r="AZ43" s="1"/>
  <c r="AT43"/>
  <c r="AS43"/>
  <c r="AR43"/>
  <c r="AU43" s="1"/>
  <c r="AO43"/>
  <c r="AN43"/>
  <c r="AM43"/>
  <c r="AP43" s="1"/>
  <c r="AJ43"/>
  <c r="AI43"/>
  <c r="AH43"/>
  <c r="AE43"/>
  <c r="AD43"/>
  <c r="AC43"/>
  <c r="AF43" s="1"/>
  <c r="Z43"/>
  <c r="Y43"/>
  <c r="X43"/>
  <c r="AA43" s="1"/>
  <c r="U43"/>
  <c r="T43"/>
  <c r="S43"/>
  <c r="V43" s="1"/>
  <c r="CC42"/>
  <c r="CB42"/>
  <c r="CA42"/>
  <c r="BX42"/>
  <c r="BW42"/>
  <c r="BV42"/>
  <c r="BY42" s="1"/>
  <c r="BS42"/>
  <c r="BR42"/>
  <c r="BQ42"/>
  <c r="BT42" s="1"/>
  <c r="BN42"/>
  <c r="BM42"/>
  <c r="BL42"/>
  <c r="BO42" s="1"/>
  <c r="BI42"/>
  <c r="BH42"/>
  <c r="BG42"/>
  <c r="BD42"/>
  <c r="BC42"/>
  <c r="BB42"/>
  <c r="BE42" s="1"/>
  <c r="AY42"/>
  <c r="AX42"/>
  <c r="AW42"/>
  <c r="AZ42" s="1"/>
  <c r="AT42"/>
  <c r="AS42"/>
  <c r="AR42"/>
  <c r="AU42" s="1"/>
  <c r="AO42"/>
  <c r="AN42"/>
  <c r="AM42"/>
  <c r="AJ42"/>
  <c r="AI42"/>
  <c r="AH42"/>
  <c r="AK42" s="1"/>
  <c r="AE42"/>
  <c r="AD42"/>
  <c r="AC42"/>
  <c r="AF42" s="1"/>
  <c r="Z42"/>
  <c r="Y42"/>
  <c r="X42"/>
  <c r="AA42" s="1"/>
  <c r="U42"/>
  <c r="T42"/>
  <c r="S42"/>
  <c r="CC41"/>
  <c r="CB41"/>
  <c r="CA41"/>
  <c r="CD41" s="1"/>
  <c r="BX41"/>
  <c r="BW41"/>
  <c r="BV41"/>
  <c r="BY41" s="1"/>
  <c r="BS41"/>
  <c r="BR41"/>
  <c r="BQ41"/>
  <c r="BT41" s="1"/>
  <c r="BN41"/>
  <c r="BM41"/>
  <c r="BL41"/>
  <c r="BI41"/>
  <c r="BH41"/>
  <c r="BG41"/>
  <c r="BJ41" s="1"/>
  <c r="BD41"/>
  <c r="BC41"/>
  <c r="BB41"/>
  <c r="BE41" s="1"/>
  <c r="AY41"/>
  <c r="AX41"/>
  <c r="AW41"/>
  <c r="AZ41" s="1"/>
  <c r="AT41"/>
  <c r="AS41"/>
  <c r="AR41"/>
  <c r="AO41"/>
  <c r="AN41"/>
  <c r="AM41"/>
  <c r="AP41" s="1"/>
  <c r="AJ41"/>
  <c r="AI41"/>
  <c r="AH41"/>
  <c r="AK41" s="1"/>
  <c r="AE41"/>
  <c r="AD41"/>
  <c r="AC41"/>
  <c r="AF41" s="1"/>
  <c r="Z41"/>
  <c r="Y41"/>
  <c r="X41"/>
  <c r="U41"/>
  <c r="T41"/>
  <c r="S41"/>
  <c r="V41" s="1"/>
  <c r="CC40"/>
  <c r="CB40"/>
  <c r="CA40"/>
  <c r="CD40" s="1"/>
  <c r="BX40"/>
  <c r="BW40"/>
  <c r="BV40"/>
  <c r="BY40" s="1"/>
  <c r="BS40"/>
  <c r="BR40"/>
  <c r="BQ40"/>
  <c r="BN40"/>
  <c r="BM40"/>
  <c r="BL40"/>
  <c r="BO40" s="1"/>
  <c r="BI40"/>
  <c r="BH40"/>
  <c r="BG40"/>
  <c r="BJ40" s="1"/>
  <c r="BD40"/>
  <c r="BC40"/>
  <c r="BB40"/>
  <c r="BE40" s="1"/>
  <c r="AY40"/>
  <c r="AX40"/>
  <c r="AW40"/>
  <c r="AT40"/>
  <c r="AS40"/>
  <c r="AR40"/>
  <c r="AU40" s="1"/>
  <c r="AO40"/>
  <c r="AN40"/>
  <c r="AM40"/>
  <c r="AP40" s="1"/>
  <c r="AJ40"/>
  <c r="AI40"/>
  <c r="AH40"/>
  <c r="AK40" s="1"/>
  <c r="AE40"/>
  <c r="AD40"/>
  <c r="AC40"/>
  <c r="Z40"/>
  <c r="Y40"/>
  <c r="X40"/>
  <c r="AA40" s="1"/>
  <c r="U40"/>
  <c r="T40"/>
  <c r="S40"/>
  <c r="V40" s="1"/>
  <c r="CC39"/>
  <c r="CB39"/>
  <c r="CA39"/>
  <c r="CD39" s="1"/>
  <c r="BX39"/>
  <c r="BW39"/>
  <c r="BV39"/>
  <c r="BS39"/>
  <c r="BR39"/>
  <c r="BQ39"/>
  <c r="BT39" s="1"/>
  <c r="BN39"/>
  <c r="BM39"/>
  <c r="BL39"/>
  <c r="BO39" s="1"/>
  <c r="BI39"/>
  <c r="BH39"/>
  <c r="BG39"/>
  <c r="BJ39" s="1"/>
  <c r="BD39"/>
  <c r="BC39"/>
  <c r="BB39"/>
  <c r="AY39"/>
  <c r="AX39"/>
  <c r="AW39"/>
  <c r="AZ39" s="1"/>
  <c r="AT39"/>
  <c r="AS39"/>
  <c r="AR39"/>
  <c r="AU39" s="1"/>
  <c r="AO39"/>
  <c r="AN39"/>
  <c r="AM39"/>
  <c r="AP39" s="1"/>
  <c r="AJ39"/>
  <c r="AI39"/>
  <c r="AH39"/>
  <c r="AE39"/>
  <c r="AD39"/>
  <c r="AC39"/>
  <c r="AF39" s="1"/>
  <c r="Z39"/>
  <c r="Y39"/>
  <c r="X39"/>
  <c r="AA39" s="1"/>
  <c r="U39"/>
  <c r="T39"/>
  <c r="S39"/>
  <c r="V39" s="1"/>
  <c r="CC38"/>
  <c r="CB38"/>
  <c r="CA38"/>
  <c r="BX38"/>
  <c r="BW38"/>
  <c r="BV38"/>
  <c r="BY38" s="1"/>
  <c r="BS38"/>
  <c r="BR38"/>
  <c r="BQ38"/>
  <c r="BT38" s="1"/>
  <c r="BN38"/>
  <c r="BM38"/>
  <c r="BL38"/>
  <c r="BO38" s="1"/>
  <c r="BI38"/>
  <c r="BH38"/>
  <c r="BG38"/>
  <c r="BD38"/>
  <c r="BC38"/>
  <c r="BB38"/>
  <c r="BE38" s="1"/>
  <c r="AY38"/>
  <c r="AX38"/>
  <c r="AW38"/>
  <c r="AZ38" s="1"/>
  <c r="AT38"/>
  <c r="AS38"/>
  <c r="AR38"/>
  <c r="AU38" s="1"/>
  <c r="AO38"/>
  <c r="AN38"/>
  <c r="AM38"/>
  <c r="AJ38"/>
  <c r="AI38"/>
  <c r="AH38"/>
  <c r="AK38" s="1"/>
  <c r="AE38"/>
  <c r="AD38"/>
  <c r="AC38"/>
  <c r="AF38" s="1"/>
  <c r="Z38"/>
  <c r="Y38"/>
  <c r="X38"/>
  <c r="AA38" s="1"/>
  <c r="U38"/>
  <c r="T38"/>
  <c r="S38"/>
  <c r="CC37"/>
  <c r="CB37"/>
  <c r="CA37"/>
  <c r="CD37" s="1"/>
  <c r="BX37"/>
  <c r="BW37"/>
  <c r="BV37"/>
  <c r="BY37" s="1"/>
  <c r="BS37"/>
  <c r="BR37"/>
  <c r="BQ37"/>
  <c r="BT37" s="1"/>
  <c r="BN37"/>
  <c r="BM37"/>
  <c r="BL37"/>
  <c r="BI37"/>
  <c r="BH37"/>
  <c r="BG37"/>
  <c r="BJ37" s="1"/>
  <c r="BD37"/>
  <c r="BC37"/>
  <c r="BB37"/>
  <c r="BE37" s="1"/>
  <c r="AY37"/>
  <c r="AX37"/>
  <c r="AW37"/>
  <c r="AZ37" s="1"/>
  <c r="AT37"/>
  <c r="AS37"/>
  <c r="AR37"/>
  <c r="AO37"/>
  <c r="AN37"/>
  <c r="AM37"/>
  <c r="AP37" s="1"/>
  <c r="AJ37"/>
  <c r="AI37"/>
  <c r="AH37"/>
  <c r="AK37" s="1"/>
  <c r="AE37"/>
  <c r="AD37"/>
  <c r="AC37"/>
  <c r="AF37" s="1"/>
  <c r="Z37"/>
  <c r="Y37"/>
  <c r="X37"/>
  <c r="U37"/>
  <c r="T37"/>
  <c r="S37"/>
  <c r="V37" s="1"/>
  <c r="CC36"/>
  <c r="CB36"/>
  <c r="CA36"/>
  <c r="CD36" s="1"/>
  <c r="BX36"/>
  <c r="BW36"/>
  <c r="BV36"/>
  <c r="BY36" s="1"/>
  <c r="BS36"/>
  <c r="BR36"/>
  <c r="BQ36"/>
  <c r="BN36"/>
  <c r="BM36"/>
  <c r="BL36"/>
  <c r="BO36" s="1"/>
  <c r="BI36"/>
  <c r="BH36"/>
  <c r="BG36"/>
  <c r="BJ36" s="1"/>
  <c r="BD36"/>
  <c r="BC36"/>
  <c r="BB36"/>
  <c r="BE36" s="1"/>
  <c r="AY36"/>
  <c r="AX36"/>
  <c r="AW36"/>
  <c r="AT36"/>
  <c r="AS36"/>
  <c r="AR36"/>
  <c r="AU36" s="1"/>
  <c r="AO36"/>
  <c r="AN36"/>
  <c r="AM36"/>
  <c r="AP36" s="1"/>
  <c r="AJ36"/>
  <c r="AI36"/>
  <c r="AH36"/>
  <c r="AK36" s="1"/>
  <c r="AE36"/>
  <c r="AD36"/>
  <c r="AC36"/>
  <c r="Z36"/>
  <c r="Y36"/>
  <c r="X36"/>
  <c r="AA36" s="1"/>
  <c r="U36"/>
  <c r="T36"/>
  <c r="S36"/>
  <c r="V36" s="1"/>
  <c r="CC35"/>
  <c r="CB35"/>
  <c r="CA35"/>
  <c r="CD35" s="1"/>
  <c r="BX35"/>
  <c r="BW35"/>
  <c r="BV35"/>
  <c r="BS35"/>
  <c r="BR35"/>
  <c r="BQ35"/>
  <c r="BT35" s="1"/>
  <c r="BN35"/>
  <c r="BM35"/>
  <c r="BL35"/>
  <c r="BO35" s="1"/>
  <c r="BI35"/>
  <c r="BH35"/>
  <c r="BG35"/>
  <c r="BJ35" s="1"/>
  <c r="BD35"/>
  <c r="BC35"/>
  <c r="BB35"/>
  <c r="AY35"/>
  <c r="AX35"/>
  <c r="AW35"/>
  <c r="AZ35" s="1"/>
  <c r="AT35"/>
  <c r="AS35"/>
  <c r="AR35"/>
  <c r="AU35" s="1"/>
  <c r="AO35"/>
  <c r="AN35"/>
  <c r="AM35"/>
  <c r="AP35" s="1"/>
  <c r="AJ35"/>
  <c r="AI35"/>
  <c r="AH35"/>
  <c r="AE35"/>
  <c r="AD35"/>
  <c r="AC35"/>
  <c r="AF35" s="1"/>
  <c r="Z35"/>
  <c r="Y35"/>
  <c r="X35"/>
  <c r="AA35" s="1"/>
  <c r="U35"/>
  <c r="T35"/>
  <c r="S35"/>
  <c r="V35" s="1"/>
  <c r="CC34"/>
  <c r="CB34"/>
  <c r="CA34"/>
  <c r="BX34"/>
  <c r="BW34"/>
  <c r="BV34"/>
  <c r="BY34" s="1"/>
  <c r="BS34"/>
  <c r="BR34"/>
  <c r="BQ34"/>
  <c r="BT34" s="1"/>
  <c r="BN34"/>
  <c r="BM34"/>
  <c r="BL34"/>
  <c r="BO34" s="1"/>
  <c r="BI34"/>
  <c r="BH34"/>
  <c r="BG34"/>
  <c r="BD34"/>
  <c r="BC34"/>
  <c r="BB34"/>
  <c r="BE34" s="1"/>
  <c r="AY34"/>
  <c r="AX34"/>
  <c r="AW34"/>
  <c r="AZ34" s="1"/>
  <c r="AT34"/>
  <c r="AS34"/>
  <c r="AR34"/>
  <c r="AU34" s="1"/>
  <c r="AO34"/>
  <c r="AN34"/>
  <c r="AM34"/>
  <c r="AJ34"/>
  <c r="AI34"/>
  <c r="AH34"/>
  <c r="AK34" s="1"/>
  <c r="AE34"/>
  <c r="AD34"/>
  <c r="AC34"/>
  <c r="AF34" s="1"/>
  <c r="Z34"/>
  <c r="Y34"/>
  <c r="X34"/>
  <c r="AA34" s="1"/>
  <c r="U34"/>
  <c r="T34"/>
  <c r="S34"/>
  <c r="CC33"/>
  <c r="CB33"/>
  <c r="CA33"/>
  <c r="CD33" s="1"/>
  <c r="BX33"/>
  <c r="BW33"/>
  <c r="BV33"/>
  <c r="BY33" s="1"/>
  <c r="BS33"/>
  <c r="BR33"/>
  <c r="BQ33"/>
  <c r="BT33" s="1"/>
  <c r="BN33"/>
  <c r="BM33"/>
  <c r="BL33"/>
  <c r="BI33"/>
  <c r="BH33"/>
  <c r="BG33"/>
  <c r="BJ33" s="1"/>
  <c r="BD33"/>
  <c r="BC33"/>
  <c r="BB33"/>
  <c r="BE33" s="1"/>
  <c r="AY33"/>
  <c r="AX33"/>
  <c r="AW33"/>
  <c r="AZ33" s="1"/>
  <c r="AT33"/>
  <c r="AS33"/>
  <c r="AR33"/>
  <c r="AO33"/>
  <c r="AN33"/>
  <c r="AM33"/>
  <c r="AP33" s="1"/>
  <c r="AJ33"/>
  <c r="AI33"/>
  <c r="AH33"/>
  <c r="AK33" s="1"/>
  <c r="AE33"/>
  <c r="AD33"/>
  <c r="AC33"/>
  <c r="AF33" s="1"/>
  <c r="Z33"/>
  <c r="Y33"/>
  <c r="X33"/>
  <c r="U33"/>
  <c r="T33"/>
  <c r="S33"/>
  <c r="V33" s="1"/>
  <c r="CC32"/>
  <c r="CB32"/>
  <c r="CA32"/>
  <c r="CD32" s="1"/>
  <c r="BX32"/>
  <c r="BW32"/>
  <c r="BV32"/>
  <c r="BY32" s="1"/>
  <c r="BS32"/>
  <c r="BR32"/>
  <c r="BQ32"/>
  <c r="BN32"/>
  <c r="BM32"/>
  <c r="BL32"/>
  <c r="BO32" s="1"/>
  <c r="BI32"/>
  <c r="BH32"/>
  <c r="BG32"/>
  <c r="BJ32" s="1"/>
  <c r="BD32"/>
  <c r="BC32"/>
  <c r="BB32"/>
  <c r="BE32" s="1"/>
  <c r="AY32"/>
  <c r="AX32"/>
  <c r="AW32"/>
  <c r="AT32"/>
  <c r="AS32"/>
  <c r="AR32"/>
  <c r="AU32" s="1"/>
  <c r="AO32"/>
  <c r="AN32"/>
  <c r="AM32"/>
  <c r="AP32" s="1"/>
  <c r="AJ32"/>
  <c r="AI32"/>
  <c r="AH32"/>
  <c r="AK32" s="1"/>
  <c r="AE32"/>
  <c r="AD32"/>
  <c r="AC32"/>
  <c r="Z32"/>
  <c r="Y32"/>
  <c r="X32"/>
  <c r="AA32" s="1"/>
  <c r="U32"/>
  <c r="T32"/>
  <c r="S32"/>
  <c r="V32" s="1"/>
  <c r="CC31"/>
  <c r="CB31"/>
  <c r="CA31"/>
  <c r="CD31" s="1"/>
  <c r="BX31"/>
  <c r="BW31"/>
  <c r="BV31"/>
  <c r="BS31"/>
  <c r="BR31"/>
  <c r="BQ31"/>
  <c r="BT31" s="1"/>
  <c r="BN31"/>
  <c r="BM31"/>
  <c r="BL31"/>
  <c r="BO31" s="1"/>
  <c r="BI31"/>
  <c r="BH31"/>
  <c r="BG31"/>
  <c r="BJ31" s="1"/>
  <c r="BD31"/>
  <c r="BC31"/>
  <c r="BB31"/>
  <c r="AY31"/>
  <c r="AX31"/>
  <c r="AW31"/>
  <c r="AZ31" s="1"/>
  <c r="AT31"/>
  <c r="AS31"/>
  <c r="AR31"/>
  <c r="AU31" s="1"/>
  <c r="AO31"/>
  <c r="AN31"/>
  <c r="AM31"/>
  <c r="AP31" s="1"/>
  <c r="AJ31"/>
  <c r="AI31"/>
  <c r="AH31"/>
  <c r="AE31"/>
  <c r="AD31"/>
  <c r="AC31"/>
  <c r="AF31" s="1"/>
  <c r="Z31"/>
  <c r="Y31"/>
  <c r="X31"/>
  <c r="AA31" s="1"/>
  <c r="U31"/>
  <c r="T31"/>
  <c r="S31"/>
  <c r="V31" s="1"/>
  <c r="CC30"/>
  <c r="CB30"/>
  <c r="CA30"/>
  <c r="BX30"/>
  <c r="BW30"/>
  <c r="BV30"/>
  <c r="BY30" s="1"/>
  <c r="BS30"/>
  <c r="BR30"/>
  <c r="BQ30"/>
  <c r="BT30" s="1"/>
  <c r="BN30"/>
  <c r="BM30"/>
  <c r="BL30"/>
  <c r="BO30" s="1"/>
  <c r="BI30"/>
  <c r="BH30"/>
  <c r="BG30"/>
  <c r="BD30"/>
  <c r="BC30"/>
  <c r="BB30"/>
  <c r="BE30" s="1"/>
  <c r="AY30"/>
  <c r="AX30"/>
  <c r="AW30"/>
  <c r="AZ30" s="1"/>
  <c r="AT30"/>
  <c r="AS30"/>
  <c r="AR30"/>
  <c r="AU30" s="1"/>
  <c r="AO30"/>
  <c r="AN30"/>
  <c r="AM30"/>
  <c r="AJ30"/>
  <c r="AI30"/>
  <c r="AH30"/>
  <c r="AK30" s="1"/>
  <c r="AE30"/>
  <c r="AD30"/>
  <c r="AC30"/>
  <c r="AF30" s="1"/>
  <c r="Z30"/>
  <c r="Y30"/>
  <c r="X30"/>
  <c r="AA30" s="1"/>
  <c r="U30"/>
  <c r="T30"/>
  <c r="S30"/>
  <c r="CC29"/>
  <c r="CB29"/>
  <c r="CA29"/>
  <c r="CD29" s="1"/>
  <c r="BX29"/>
  <c r="BW29"/>
  <c r="BV29"/>
  <c r="BY29" s="1"/>
  <c r="BS29"/>
  <c r="BR29"/>
  <c r="BQ29"/>
  <c r="BT29" s="1"/>
  <c r="BN29"/>
  <c r="BM29"/>
  <c r="BL29"/>
  <c r="BI29"/>
  <c r="BH29"/>
  <c r="BG29"/>
  <c r="BJ29" s="1"/>
  <c r="BD29"/>
  <c r="BC29"/>
  <c r="BB29"/>
  <c r="BE29" s="1"/>
  <c r="AY29"/>
  <c r="AX29"/>
  <c r="AW29"/>
  <c r="AZ29" s="1"/>
  <c r="AT29"/>
  <c r="AS29"/>
  <c r="AR29"/>
  <c r="AO29"/>
  <c r="AN29"/>
  <c r="AM29"/>
  <c r="AP29" s="1"/>
  <c r="AJ29"/>
  <c r="AI29"/>
  <c r="AH29"/>
  <c r="AK29" s="1"/>
  <c r="AE29"/>
  <c r="AD29"/>
  <c r="AC29"/>
  <c r="AF29" s="1"/>
  <c r="Z29"/>
  <c r="Y29"/>
  <c r="X29"/>
  <c r="U29"/>
  <c r="T29"/>
  <c r="S29"/>
  <c r="V29" s="1"/>
  <c r="CC28"/>
  <c r="CB28"/>
  <c r="CA28"/>
  <c r="CD28" s="1"/>
  <c r="BX28"/>
  <c r="BW28"/>
  <c r="BV28"/>
  <c r="BY28" s="1"/>
  <c r="BS28"/>
  <c r="BR28"/>
  <c r="BQ28"/>
  <c r="BN28"/>
  <c r="BM28"/>
  <c r="BL28"/>
  <c r="BO28" s="1"/>
  <c r="BI28"/>
  <c r="BH28"/>
  <c r="BG28"/>
  <c r="BJ28" s="1"/>
  <c r="BD28"/>
  <c r="BC28"/>
  <c r="BB28"/>
  <c r="BE28" s="1"/>
  <c r="AY28"/>
  <c r="AX28"/>
  <c r="AW28"/>
  <c r="AT28"/>
  <c r="AS28"/>
  <c r="AR28"/>
  <c r="AU28" s="1"/>
  <c r="AO28"/>
  <c r="AN28"/>
  <c r="AM28"/>
  <c r="AP28" s="1"/>
  <c r="AJ28"/>
  <c r="AI28"/>
  <c r="AH28"/>
  <c r="AK28" s="1"/>
  <c r="AE28"/>
  <c r="AD28"/>
  <c r="AC28"/>
  <c r="Z28"/>
  <c r="Y28"/>
  <c r="X28"/>
  <c r="AA28" s="1"/>
  <c r="U28"/>
  <c r="T28"/>
  <c r="S28"/>
  <c r="V28" s="1"/>
  <c r="CC27"/>
  <c r="CB27"/>
  <c r="CA27"/>
  <c r="CD27" s="1"/>
  <c r="BX27"/>
  <c r="BW27"/>
  <c r="BV27"/>
  <c r="BS27"/>
  <c r="BR27"/>
  <c r="BQ27"/>
  <c r="BT27" s="1"/>
  <c r="BN27"/>
  <c r="BM27"/>
  <c r="BL27"/>
  <c r="BO27" s="1"/>
  <c r="BI27"/>
  <c r="BH27"/>
  <c r="BG27"/>
  <c r="BJ27" s="1"/>
  <c r="BD27"/>
  <c r="BC27"/>
  <c r="BB27"/>
  <c r="AY27"/>
  <c r="AX27"/>
  <c r="AW27"/>
  <c r="AZ27" s="1"/>
  <c r="AT27"/>
  <c r="AS27"/>
  <c r="AR27"/>
  <c r="AU27" s="1"/>
  <c r="AO27"/>
  <c r="AN27"/>
  <c r="AM27"/>
  <c r="AP27" s="1"/>
  <c r="AJ27"/>
  <c r="AI27"/>
  <c r="AH27"/>
  <c r="AE27"/>
  <c r="AD27"/>
  <c r="AC27"/>
  <c r="AF27" s="1"/>
  <c r="Z27"/>
  <c r="Y27"/>
  <c r="X27"/>
  <c r="AA27" s="1"/>
  <c r="U27"/>
  <c r="T27"/>
  <c r="S27"/>
  <c r="V27" s="1"/>
  <c r="CC26"/>
  <c r="CB26"/>
  <c r="CA26"/>
  <c r="BX26"/>
  <c r="BW26"/>
  <c r="BV26"/>
  <c r="BY26" s="1"/>
  <c r="BS26"/>
  <c r="BR26"/>
  <c r="BQ26"/>
  <c r="BT26" s="1"/>
  <c r="BN26"/>
  <c r="BM26"/>
  <c r="BL26"/>
  <c r="BO26" s="1"/>
  <c r="BI26"/>
  <c r="BH26"/>
  <c r="BG26"/>
  <c r="BD26"/>
  <c r="BC26"/>
  <c r="BB26"/>
  <c r="BE26" s="1"/>
  <c r="AY26"/>
  <c r="AX26"/>
  <c r="AW26"/>
  <c r="AZ26" s="1"/>
  <c r="AT26"/>
  <c r="AS26"/>
  <c r="AR26"/>
  <c r="AU26" s="1"/>
  <c r="AO26"/>
  <c r="AN26"/>
  <c r="AM26"/>
  <c r="AJ26"/>
  <c r="AI26"/>
  <c r="AH26"/>
  <c r="AK26" s="1"/>
  <c r="AE26"/>
  <c r="AD26"/>
  <c r="AC26"/>
  <c r="AF26" s="1"/>
  <c r="Z26"/>
  <c r="Y26"/>
  <c r="X26"/>
  <c r="AA26" s="1"/>
  <c r="U26"/>
  <c r="T26"/>
  <c r="S26"/>
  <c r="CC25"/>
  <c r="CB25"/>
  <c r="CA25"/>
  <c r="CD25" s="1"/>
  <c r="BX25"/>
  <c r="BW25"/>
  <c r="BV25"/>
  <c r="BY25" s="1"/>
  <c r="BS25"/>
  <c r="BR25"/>
  <c r="BQ25"/>
  <c r="BT25" s="1"/>
  <c r="BN25"/>
  <c r="BM25"/>
  <c r="BL25"/>
  <c r="BI25"/>
  <c r="BH25"/>
  <c r="BG25"/>
  <c r="BJ25" s="1"/>
  <c r="BD25"/>
  <c r="BC25"/>
  <c r="BB25"/>
  <c r="BE25" s="1"/>
  <c r="AY25"/>
  <c r="AX25"/>
  <c r="AW25"/>
  <c r="AZ25" s="1"/>
  <c r="AT25"/>
  <c r="AS25"/>
  <c r="AR25"/>
  <c r="AO25"/>
  <c r="AN25"/>
  <c r="AM25"/>
  <c r="AP25" s="1"/>
  <c r="AJ25"/>
  <c r="AI25"/>
  <c r="AH25"/>
  <c r="AK25" s="1"/>
  <c r="AE25"/>
  <c r="AD25"/>
  <c r="AC25"/>
  <c r="AF25" s="1"/>
  <c r="Z25"/>
  <c r="Y25"/>
  <c r="X25"/>
  <c r="U25"/>
  <c r="T25"/>
  <c r="S25"/>
  <c r="V25" s="1"/>
  <c r="CC24"/>
  <c r="CB24"/>
  <c r="CA24"/>
  <c r="CD24" s="1"/>
  <c r="BX24"/>
  <c r="BW24"/>
  <c r="BV24"/>
  <c r="BY24" s="1"/>
  <c r="BS24"/>
  <c r="BR24"/>
  <c r="BQ24"/>
  <c r="BN24"/>
  <c r="BM24"/>
  <c r="BL24"/>
  <c r="BO24" s="1"/>
  <c r="BI24"/>
  <c r="BH24"/>
  <c r="BG24"/>
  <c r="BJ24" s="1"/>
  <c r="BD24"/>
  <c r="BC24"/>
  <c r="BB24"/>
  <c r="BE24" s="1"/>
  <c r="AY24"/>
  <c r="AX24"/>
  <c r="AW24"/>
  <c r="AT24"/>
  <c r="AS24"/>
  <c r="AR24"/>
  <c r="AU24" s="1"/>
  <c r="AO24"/>
  <c r="AN24"/>
  <c r="AM24"/>
  <c r="AP24" s="1"/>
  <c r="AJ24"/>
  <c r="AI24"/>
  <c r="AH24"/>
  <c r="AK24" s="1"/>
  <c r="AE24"/>
  <c r="AD24"/>
  <c r="AC24"/>
  <c r="Z24"/>
  <c r="Y24"/>
  <c r="X24"/>
  <c r="AA24" s="1"/>
  <c r="U24"/>
  <c r="T24"/>
  <c r="S24"/>
  <c r="V24" s="1"/>
  <c r="CC23"/>
  <c r="CB23"/>
  <c r="CA23"/>
  <c r="CD23" s="1"/>
  <c r="BX23"/>
  <c r="BW23"/>
  <c r="BV23"/>
  <c r="BS23"/>
  <c r="BR23"/>
  <c r="BQ23"/>
  <c r="BT23" s="1"/>
  <c r="BN23"/>
  <c r="BM23"/>
  <c r="BL23"/>
  <c r="BO23" s="1"/>
  <c r="BI23"/>
  <c r="BH23"/>
  <c r="BG23"/>
  <c r="BJ23" s="1"/>
  <c r="BD23"/>
  <c r="BC23"/>
  <c r="BB23"/>
  <c r="AY23"/>
  <c r="AX23"/>
  <c r="AW23"/>
  <c r="AZ23" s="1"/>
  <c r="AT23"/>
  <c r="AS23"/>
  <c r="AR23"/>
  <c r="AU23" s="1"/>
  <c r="AO23"/>
  <c r="AN23"/>
  <c r="AM23"/>
  <c r="AP23" s="1"/>
  <c r="AJ23"/>
  <c r="AI23"/>
  <c r="AH23"/>
  <c r="AE23"/>
  <c r="AD23"/>
  <c r="AC23"/>
  <c r="AF23" s="1"/>
  <c r="Z23"/>
  <c r="Y23"/>
  <c r="X23"/>
  <c r="AA23" s="1"/>
  <c r="U23"/>
  <c r="T23"/>
  <c r="S23"/>
  <c r="V23" s="1"/>
  <c r="CC22"/>
  <c r="CB22"/>
  <c r="CA22"/>
  <c r="BX22"/>
  <c r="BW22"/>
  <c r="BV22"/>
  <c r="BY22" s="1"/>
  <c r="BS22"/>
  <c r="BR22"/>
  <c r="BQ22"/>
  <c r="BT22" s="1"/>
  <c r="BN22"/>
  <c r="BM22"/>
  <c r="BL22"/>
  <c r="BO22" s="1"/>
  <c r="BI22"/>
  <c r="BH22"/>
  <c r="BG22"/>
  <c r="BD22"/>
  <c r="BC22"/>
  <c r="BB22"/>
  <c r="BE22" s="1"/>
  <c r="AY22"/>
  <c r="AX22"/>
  <c r="AW22"/>
  <c r="AZ22" s="1"/>
  <c r="AT22"/>
  <c r="AS22"/>
  <c r="AR22"/>
  <c r="AU22" s="1"/>
  <c r="AO22"/>
  <c r="AN22"/>
  <c r="AM22"/>
  <c r="AJ22"/>
  <c r="AI22"/>
  <c r="AH22"/>
  <c r="AK22" s="1"/>
  <c r="AE22"/>
  <c r="AD22"/>
  <c r="AC22"/>
  <c r="AF22" s="1"/>
  <c r="Z22"/>
  <c r="Y22"/>
  <c r="X22"/>
  <c r="AA22" s="1"/>
  <c r="U22"/>
  <c r="T22"/>
  <c r="S22"/>
  <c r="CC21"/>
  <c r="CB21"/>
  <c r="CA21"/>
  <c r="CD21" s="1"/>
  <c r="BX21"/>
  <c r="BW21"/>
  <c r="BV21"/>
  <c r="BY21" s="1"/>
  <c r="BS21"/>
  <c r="BR21"/>
  <c r="BQ21"/>
  <c r="BT21" s="1"/>
  <c r="BN21"/>
  <c r="BM21"/>
  <c r="BL21"/>
  <c r="BI21"/>
  <c r="BH21"/>
  <c r="BG21"/>
  <c r="BJ21" s="1"/>
  <c r="BD21"/>
  <c r="BC21"/>
  <c r="BB21"/>
  <c r="BE21" s="1"/>
  <c r="AY21"/>
  <c r="AX21"/>
  <c r="AW21"/>
  <c r="AZ21" s="1"/>
  <c r="AT21"/>
  <c r="AS21"/>
  <c r="AR21"/>
  <c r="AO21"/>
  <c r="AN21"/>
  <c r="AM21"/>
  <c r="AP21" s="1"/>
  <c r="AJ21"/>
  <c r="AI21"/>
  <c r="AH21"/>
  <c r="AK21" s="1"/>
  <c r="AE21"/>
  <c r="AD21"/>
  <c r="AC21"/>
  <c r="AF21" s="1"/>
  <c r="Z21"/>
  <c r="Y21"/>
  <c r="X21"/>
  <c r="U21"/>
  <c r="T21"/>
  <c r="S21"/>
  <c r="V21" s="1"/>
  <c r="CC20"/>
  <c r="CB20"/>
  <c r="CA20"/>
  <c r="CD20" s="1"/>
  <c r="BX20"/>
  <c r="BW20"/>
  <c r="BV20"/>
  <c r="BY20" s="1"/>
  <c r="BS20"/>
  <c r="BR20"/>
  <c r="BQ20"/>
  <c r="BN20"/>
  <c r="BM20"/>
  <c r="BL20"/>
  <c r="BO20" s="1"/>
  <c r="BI20"/>
  <c r="BH20"/>
  <c r="BG20"/>
  <c r="BJ20" s="1"/>
  <c r="BD20"/>
  <c r="BC20"/>
  <c r="BB20"/>
  <c r="BE20" s="1"/>
  <c r="AY20"/>
  <c r="AX20"/>
  <c r="AW20"/>
  <c r="AT20"/>
  <c r="AS20"/>
  <c r="AR20"/>
  <c r="AU20" s="1"/>
  <c r="AO20"/>
  <c r="AN20"/>
  <c r="AM20"/>
  <c r="AP20" s="1"/>
  <c r="AJ20"/>
  <c r="AI20"/>
  <c r="AH20"/>
  <c r="AK20" s="1"/>
  <c r="AE20"/>
  <c r="AD20"/>
  <c r="AC20"/>
  <c r="Z20"/>
  <c r="Y20"/>
  <c r="X20"/>
  <c r="AA20" s="1"/>
  <c r="U20"/>
  <c r="T20"/>
  <c r="S20"/>
  <c r="V20" s="1"/>
  <c r="CC19"/>
  <c r="CB19"/>
  <c r="CA19"/>
  <c r="CD19" s="1"/>
  <c r="BX19"/>
  <c r="BW19"/>
  <c r="BV19"/>
  <c r="BS19"/>
  <c r="BR19"/>
  <c r="BQ19"/>
  <c r="BT19" s="1"/>
  <c r="BN19"/>
  <c r="BM19"/>
  <c r="BL19"/>
  <c r="BO19" s="1"/>
  <c r="BI19"/>
  <c r="BH19"/>
  <c r="BG19"/>
  <c r="BJ19" s="1"/>
  <c r="BD19"/>
  <c r="BC19"/>
  <c r="BB19"/>
  <c r="AY19"/>
  <c r="AX19"/>
  <c r="AW19"/>
  <c r="AZ19" s="1"/>
  <c r="AT19"/>
  <c r="AS19"/>
  <c r="AR19"/>
  <c r="AU19" s="1"/>
  <c r="AO19"/>
  <c r="AN19"/>
  <c r="AM19"/>
  <c r="AP19" s="1"/>
  <c r="AJ19"/>
  <c r="AI19"/>
  <c r="AH19"/>
  <c r="AE19"/>
  <c r="AD19"/>
  <c r="AC19"/>
  <c r="AF19" s="1"/>
  <c r="Z19"/>
  <c r="Y19"/>
  <c r="X19"/>
  <c r="AA19" s="1"/>
  <c r="U19"/>
  <c r="T19"/>
  <c r="S19"/>
  <c r="V19" s="1"/>
  <c r="CC18"/>
  <c r="CB18"/>
  <c r="CA18"/>
  <c r="BX18"/>
  <c r="BW18"/>
  <c r="BV18"/>
  <c r="BY18" s="1"/>
  <c r="BS18"/>
  <c r="BR18"/>
  <c r="BQ18"/>
  <c r="BT18" s="1"/>
  <c r="BN18"/>
  <c r="BM18"/>
  <c r="BL18"/>
  <c r="BO18" s="1"/>
  <c r="BI18"/>
  <c r="BH18"/>
  <c r="BG18"/>
  <c r="BD18"/>
  <c r="BC18"/>
  <c r="BB18"/>
  <c r="BE18" s="1"/>
  <c r="AY18"/>
  <c r="AX18"/>
  <c r="AW18"/>
  <c r="AZ18" s="1"/>
  <c r="AT18"/>
  <c r="AS18"/>
  <c r="AR18"/>
  <c r="AU18" s="1"/>
  <c r="AO18"/>
  <c r="AN18"/>
  <c r="AM18"/>
  <c r="AJ18"/>
  <c r="AI18"/>
  <c r="AH18"/>
  <c r="AK18" s="1"/>
  <c r="AE18"/>
  <c r="AD18"/>
  <c r="AC18"/>
  <c r="AF18" s="1"/>
  <c r="Z18"/>
  <c r="Y18"/>
  <c r="X18"/>
  <c r="AA18" s="1"/>
  <c r="U18"/>
  <c r="T18"/>
  <c r="S18"/>
  <c r="CC17"/>
  <c r="CB17"/>
  <c r="CA17"/>
  <c r="CD17" s="1"/>
  <c r="BX17"/>
  <c r="BW17"/>
  <c r="BV17"/>
  <c r="BY17" s="1"/>
  <c r="BS17"/>
  <c r="BR17"/>
  <c r="BQ17"/>
  <c r="BT17" s="1"/>
  <c r="BN17"/>
  <c r="BM17"/>
  <c r="BL17"/>
  <c r="BI17"/>
  <c r="BH17"/>
  <c r="BG17"/>
  <c r="BJ17" s="1"/>
  <c r="BD17"/>
  <c r="BC17"/>
  <c r="BB17"/>
  <c r="BE17" s="1"/>
  <c r="AY17"/>
  <c r="AX17"/>
  <c r="AW17"/>
  <c r="AZ17" s="1"/>
  <c r="AT17"/>
  <c r="AS17"/>
  <c r="AR17"/>
  <c r="AO17"/>
  <c r="AN17"/>
  <c r="AM17"/>
  <c r="AP17" s="1"/>
  <c r="AJ17"/>
  <c r="AI17"/>
  <c r="AH17"/>
  <c r="AK17" s="1"/>
  <c r="AE17"/>
  <c r="AD17"/>
  <c r="AC17"/>
  <c r="AF17" s="1"/>
  <c r="Z17"/>
  <c r="Y17"/>
  <c r="X17"/>
  <c r="U17"/>
  <c r="T17"/>
  <c r="S17"/>
  <c r="V17" s="1"/>
  <c r="CC16"/>
  <c r="CB16"/>
  <c r="CA16"/>
  <c r="CD16" s="1"/>
  <c r="BX16"/>
  <c r="BW16"/>
  <c r="BV16"/>
  <c r="BY16" s="1"/>
  <c r="BS16"/>
  <c r="BR16"/>
  <c r="BQ16"/>
  <c r="BN16"/>
  <c r="BM16"/>
  <c r="BL16"/>
  <c r="BO16" s="1"/>
  <c r="BI16"/>
  <c r="BH16"/>
  <c r="BG16"/>
  <c r="BJ16" s="1"/>
  <c r="BD16"/>
  <c r="BC16"/>
  <c r="BB16"/>
  <c r="BE16" s="1"/>
  <c r="AY16"/>
  <c r="AX16"/>
  <c r="AW16"/>
  <c r="AT16"/>
  <c r="AS16"/>
  <c r="AR16"/>
  <c r="AU16" s="1"/>
  <c r="AO16"/>
  <c r="AN16"/>
  <c r="AM16"/>
  <c r="AP16" s="1"/>
  <c r="AJ16"/>
  <c r="AI16"/>
  <c r="AH16"/>
  <c r="AK16" s="1"/>
  <c r="AE16"/>
  <c r="AD16"/>
  <c r="AC16"/>
  <c r="AF16" s="1"/>
  <c r="Z16"/>
  <c r="Y16"/>
  <c r="X16"/>
  <c r="AA16" s="1"/>
  <c r="U16"/>
  <c r="T16"/>
  <c r="S16"/>
  <c r="V16" s="1"/>
  <c r="CC15"/>
  <c r="CB15"/>
  <c r="CA15"/>
  <c r="CD15" s="1"/>
  <c r="BX15"/>
  <c r="BW15"/>
  <c r="BV15"/>
  <c r="BY15" s="1"/>
  <c r="BS15"/>
  <c r="BR15"/>
  <c r="BQ15"/>
  <c r="BT15" s="1"/>
  <c r="BN15"/>
  <c r="BM15"/>
  <c r="BL15"/>
  <c r="BI15"/>
  <c r="BH15"/>
  <c r="BG15"/>
  <c r="BJ15" s="1"/>
  <c r="BD15"/>
  <c r="BC15"/>
  <c r="BB15"/>
  <c r="BE15" s="1"/>
  <c r="AY15"/>
  <c r="AX15"/>
  <c r="AW15"/>
  <c r="AZ15" s="1"/>
  <c r="AT15"/>
  <c r="AS15"/>
  <c r="AR15"/>
  <c r="AU15" s="1"/>
  <c r="AO15"/>
  <c r="AN15"/>
  <c r="AM15"/>
  <c r="AP15" s="1"/>
  <c r="AJ15"/>
  <c r="AI15"/>
  <c r="AH15"/>
  <c r="AK15" s="1"/>
  <c r="AE15"/>
  <c r="AD15"/>
  <c r="AC15"/>
  <c r="AF15" s="1"/>
  <c r="Z15"/>
  <c r="Y15"/>
  <c r="X15"/>
  <c r="U15"/>
  <c r="T15"/>
  <c r="S15"/>
  <c r="V15" s="1"/>
  <c r="CC14"/>
  <c r="CB14"/>
  <c r="CA14"/>
  <c r="CD14" s="1"/>
  <c r="BX14"/>
  <c r="BW14"/>
  <c r="BV14"/>
  <c r="BY14" s="1"/>
  <c r="BS14"/>
  <c r="BR14"/>
  <c r="BQ14"/>
  <c r="BT14" s="1"/>
  <c r="BN14"/>
  <c r="BM14"/>
  <c r="BL14"/>
  <c r="BO14" s="1"/>
  <c r="BI14"/>
  <c r="BH14"/>
  <c r="BG14"/>
  <c r="BJ14" s="1"/>
  <c r="BD14"/>
  <c r="BC14"/>
  <c r="BB14"/>
  <c r="BE14" s="1"/>
  <c r="AY14"/>
  <c r="AX14"/>
  <c r="AW14"/>
  <c r="AT14"/>
  <c r="AS14"/>
  <c r="AR14"/>
  <c r="AU14" s="1"/>
  <c r="AO14"/>
  <c r="AN14"/>
  <c r="AM14"/>
  <c r="AP14" s="1"/>
  <c r="AJ14"/>
  <c r="AI14"/>
  <c r="AH14"/>
  <c r="AK14" s="1"/>
  <c r="AE14"/>
  <c r="AD14"/>
  <c r="AC14"/>
  <c r="AF14" s="1"/>
  <c r="Z14"/>
  <c r="Y14"/>
  <c r="X14"/>
  <c r="AA14" s="1"/>
  <c r="U14"/>
  <c r="T14"/>
  <c r="S14"/>
  <c r="V14" s="1"/>
  <c r="CC13"/>
  <c r="CB13"/>
  <c r="CA13"/>
  <c r="CD13" s="1"/>
  <c r="BX13"/>
  <c r="BW13"/>
  <c r="BV13"/>
  <c r="BS13"/>
  <c r="BR13"/>
  <c r="BQ13"/>
  <c r="BT13" s="1"/>
  <c r="BN13"/>
  <c r="BM13"/>
  <c r="BL13"/>
  <c r="BO13" s="1"/>
  <c r="BI13"/>
  <c r="BH13"/>
  <c r="BG13"/>
  <c r="BJ13" s="1"/>
  <c r="BD13"/>
  <c r="BC13"/>
  <c r="BB13"/>
  <c r="BE13" s="1"/>
  <c r="AY13"/>
  <c r="AX13"/>
  <c r="AW13"/>
  <c r="AZ13" s="1"/>
  <c r="AT13"/>
  <c r="AS13"/>
  <c r="AR13"/>
  <c r="AU13" s="1"/>
  <c r="AO13"/>
  <c r="AN13"/>
  <c r="AM13"/>
  <c r="AP13" s="1"/>
  <c r="AJ13"/>
  <c r="AI13"/>
  <c r="AH13"/>
  <c r="AE13"/>
  <c r="AD13"/>
  <c r="AC13"/>
  <c r="AF13" s="1"/>
  <c r="Z13"/>
  <c r="Y13"/>
  <c r="X13"/>
  <c r="AA13" s="1"/>
  <c r="U13"/>
  <c r="T13"/>
  <c r="S13"/>
  <c r="V13" s="1"/>
  <c r="CC12"/>
  <c r="CB12"/>
  <c r="CA12"/>
  <c r="CD12" s="1"/>
  <c r="BX12"/>
  <c r="BW12"/>
  <c r="BV12"/>
  <c r="BY12" s="1"/>
  <c r="BS12"/>
  <c r="BR12"/>
  <c r="BQ12"/>
  <c r="BT12" s="1"/>
  <c r="BN12"/>
  <c r="BM12"/>
  <c r="BL12"/>
  <c r="BO12" s="1"/>
  <c r="BI12"/>
  <c r="BH12"/>
  <c r="BG12"/>
  <c r="BD12"/>
  <c r="BC12"/>
  <c r="BB12"/>
  <c r="BE12" s="1"/>
  <c r="AY12"/>
  <c r="AX12"/>
  <c r="AW12"/>
  <c r="AZ12" s="1"/>
  <c r="AT12"/>
  <c r="AS12"/>
  <c r="AR12"/>
  <c r="AU12" s="1"/>
  <c r="AO12"/>
  <c r="AN12"/>
  <c r="AM12"/>
  <c r="AP12" s="1"/>
  <c r="AJ12"/>
  <c r="AI12"/>
  <c r="AH12"/>
  <c r="AK12" s="1"/>
  <c r="AE12"/>
  <c r="AD12"/>
  <c r="AC12"/>
  <c r="AF12" s="1"/>
  <c r="Z12"/>
  <c r="Y12"/>
  <c r="X12"/>
  <c r="AA12" s="1"/>
  <c r="U12"/>
  <c r="T12"/>
  <c r="S12"/>
  <c r="CC11"/>
  <c r="CB11"/>
  <c r="CA11"/>
  <c r="CD11" s="1"/>
  <c r="BX11"/>
  <c r="BW11"/>
  <c r="BV11"/>
  <c r="BY11" s="1"/>
  <c r="BS11"/>
  <c r="BR11"/>
  <c r="BQ11"/>
  <c r="BT11" s="1"/>
  <c r="BN11"/>
  <c r="BM11"/>
  <c r="BL11"/>
  <c r="BO11" s="1"/>
  <c r="BI11"/>
  <c r="BH11"/>
  <c r="BG11"/>
  <c r="BJ11" s="1"/>
  <c r="BD11"/>
  <c r="BC11"/>
  <c r="BB11"/>
  <c r="BE11" s="1"/>
  <c r="AY11"/>
  <c r="AX11"/>
  <c r="AW11"/>
  <c r="AZ11" s="1"/>
  <c r="AT11"/>
  <c r="AS11"/>
  <c r="AR11"/>
  <c r="AO11"/>
  <c r="AN11"/>
  <c r="AM11"/>
  <c r="AP11" s="1"/>
  <c r="AJ11"/>
  <c r="AI11"/>
  <c r="AH11"/>
  <c r="AK11" s="1"/>
  <c r="AE11"/>
  <c r="AD11"/>
  <c r="AC11"/>
  <c r="AF11" s="1"/>
  <c r="Z11"/>
  <c r="Y11"/>
  <c r="X11"/>
  <c r="AA11" s="1"/>
  <c r="U11"/>
  <c r="T11"/>
  <c r="S11"/>
  <c r="V11" s="1"/>
  <c r="CC777"/>
  <c r="CB777"/>
  <c r="CA777"/>
  <c r="CD777" s="1"/>
  <c r="BX777"/>
  <c r="BW777"/>
  <c r="BV777"/>
  <c r="BS777"/>
  <c r="BR777"/>
  <c r="BQ777"/>
  <c r="BT777" s="1"/>
  <c r="BN777"/>
  <c r="BM777"/>
  <c r="BL777"/>
  <c r="BI777"/>
  <c r="BH777"/>
  <c r="BG777"/>
  <c r="BJ777" s="1"/>
  <c r="BD777"/>
  <c r="BC777"/>
  <c r="BB777"/>
  <c r="AY777"/>
  <c r="AX777"/>
  <c r="AW777"/>
  <c r="AZ777" s="1"/>
  <c r="AT777"/>
  <c r="AS777"/>
  <c r="AR777"/>
  <c r="AO777"/>
  <c r="AN777"/>
  <c r="AM777"/>
  <c r="AP777" s="1"/>
  <c r="AJ777"/>
  <c r="AI777"/>
  <c r="AH777"/>
  <c r="AE777"/>
  <c r="AD777"/>
  <c r="AC777"/>
  <c r="AF777" s="1"/>
  <c r="Z777"/>
  <c r="Y777"/>
  <c r="X777"/>
  <c r="U777"/>
  <c r="T777"/>
  <c r="S777"/>
  <c r="V777" s="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E546"/>
  <c r="E547"/>
  <c r="E548"/>
  <c r="E549"/>
  <c r="E550"/>
  <c r="E551"/>
  <c r="E552"/>
  <c r="E553"/>
  <c r="E554"/>
  <c r="E555"/>
  <c r="E556"/>
  <c r="E557"/>
  <c r="E558"/>
  <c r="E559"/>
  <c r="E560"/>
  <c r="E561"/>
  <c r="E562"/>
  <c r="E563"/>
  <c r="E564"/>
  <c r="E565"/>
  <c r="E566"/>
  <c r="E567"/>
  <c r="E568"/>
  <c r="E569"/>
  <c r="E570"/>
  <c r="E571"/>
  <c r="E572"/>
  <c r="E573"/>
  <c r="E574"/>
  <c r="E575"/>
  <c r="E576"/>
  <c r="E577"/>
  <c r="E578"/>
  <c r="E579"/>
  <c r="E580"/>
  <c r="E581"/>
  <c r="E582"/>
  <c r="E583"/>
  <c r="E584"/>
  <c r="E585"/>
  <c r="E586"/>
  <c r="E587"/>
  <c r="E588"/>
  <c r="E589"/>
  <c r="E590"/>
  <c r="E591"/>
  <c r="E592"/>
  <c r="E593"/>
  <c r="E594"/>
  <c r="E595"/>
  <c r="E596"/>
  <c r="E597"/>
  <c r="E598"/>
  <c r="E599"/>
  <c r="E600"/>
  <c r="E601"/>
  <c r="E602"/>
  <c r="E603"/>
  <c r="E604"/>
  <c r="E605"/>
  <c r="E606"/>
  <c r="E607"/>
  <c r="E608"/>
  <c r="E609"/>
  <c r="E610"/>
  <c r="E611"/>
  <c r="E612"/>
  <c r="E613"/>
  <c r="E614"/>
  <c r="E615"/>
  <c r="E616"/>
  <c r="E617"/>
  <c r="E618"/>
  <c r="E619"/>
  <c r="E620"/>
  <c r="E621"/>
  <c r="E622"/>
  <c r="E623"/>
  <c r="E624"/>
  <c r="E625"/>
  <c r="E626"/>
  <c r="E627"/>
  <c r="E628"/>
  <c r="E629"/>
  <c r="E630"/>
  <c r="E631"/>
  <c r="E632"/>
  <c r="E633"/>
  <c r="E634"/>
  <c r="E635"/>
  <c r="E636"/>
  <c r="E637"/>
  <c r="E638"/>
  <c r="E639"/>
  <c r="E640"/>
  <c r="E641"/>
  <c r="E642"/>
  <c r="E643"/>
  <c r="E644"/>
  <c r="E645"/>
  <c r="E646"/>
  <c r="E647"/>
  <c r="E648"/>
  <c r="E649"/>
  <c r="E650"/>
  <c r="E651"/>
  <c r="E652"/>
  <c r="E653"/>
  <c r="E654"/>
  <c r="E655"/>
  <c r="E656"/>
  <c r="E657"/>
  <c r="E658"/>
  <c r="E659"/>
  <c r="E660"/>
  <c r="E661"/>
  <c r="E662"/>
  <c r="E663"/>
  <c r="E664"/>
  <c r="E665"/>
  <c r="E666"/>
  <c r="E667"/>
  <c r="E668"/>
  <c r="E669"/>
  <c r="E670"/>
  <c r="E671"/>
  <c r="E672"/>
  <c r="E673"/>
  <c r="E674"/>
  <c r="E675"/>
  <c r="E676"/>
  <c r="E677"/>
  <c r="E678"/>
  <c r="E679"/>
  <c r="E680"/>
  <c r="E681"/>
  <c r="E682"/>
  <c r="E683"/>
  <c r="E684"/>
  <c r="E685"/>
  <c r="E686"/>
  <c r="E687"/>
  <c r="E688"/>
  <c r="E689"/>
  <c r="E690"/>
  <c r="E691"/>
  <c r="E692"/>
  <c r="E693"/>
  <c r="E694"/>
  <c r="E695"/>
  <c r="E696"/>
  <c r="E697"/>
  <c r="E698"/>
  <c r="E699"/>
  <c r="E700"/>
  <c r="E701"/>
  <c r="E702"/>
  <c r="E703"/>
  <c r="E704"/>
  <c r="E705"/>
  <c r="E706"/>
  <c r="E707"/>
  <c r="E708"/>
  <c r="E709"/>
  <c r="E710"/>
  <c r="E711"/>
  <c r="E712"/>
  <c r="E713"/>
  <c r="E714"/>
  <c r="E715"/>
  <c r="E716"/>
  <c r="E717"/>
  <c r="E718"/>
  <c r="E719"/>
  <c r="E720"/>
  <c r="E721"/>
  <c r="E722"/>
  <c r="E723"/>
  <c r="E724"/>
  <c r="E725"/>
  <c r="E726"/>
  <c r="E727"/>
  <c r="E728"/>
  <c r="E729"/>
  <c r="E730"/>
  <c r="E731"/>
  <c r="E732"/>
  <c r="E733"/>
  <c r="E734"/>
  <c r="E735"/>
  <c r="E736"/>
  <c r="E737"/>
  <c r="E738"/>
  <c r="E739"/>
  <c r="E740"/>
  <c r="E741"/>
  <c r="E742"/>
  <c r="E743"/>
  <c r="E744"/>
  <c r="E745"/>
  <c r="E746"/>
  <c r="E747"/>
  <c r="E748"/>
  <c r="E749"/>
  <c r="E750"/>
  <c r="E751"/>
  <c r="E752"/>
  <c r="E753"/>
  <c r="E754"/>
  <c r="E755"/>
  <c r="E756"/>
  <c r="E757"/>
  <c r="E758"/>
  <c r="E759"/>
  <c r="E760"/>
  <c r="E761"/>
  <c r="E762"/>
  <c r="E763"/>
  <c r="E764"/>
  <c r="E765"/>
  <c r="E766"/>
  <c r="E767"/>
  <c r="E768"/>
  <c r="E769"/>
  <c r="E770"/>
  <c r="E771"/>
  <c r="E772"/>
  <c r="E773"/>
  <c r="E774"/>
  <c r="E775"/>
  <c r="E776"/>
  <c r="E777"/>
  <c r="E11"/>
  <c r="BF296" l="1"/>
  <c r="AZ287"/>
  <c r="BA287" s="1"/>
  <c r="BT287"/>
  <c r="BU287" s="1"/>
  <c r="V610"/>
  <c r="W610" s="1"/>
  <c r="BF48"/>
  <c r="AP287"/>
  <c r="AQ287" s="1"/>
  <c r="BJ287"/>
  <c r="BK287" s="1"/>
  <c r="BP296"/>
  <c r="BZ296"/>
  <c r="W297"/>
  <c r="AG297"/>
  <c r="AQ297"/>
  <c r="BA297"/>
  <c r="BK297"/>
  <c r="BU297"/>
  <c r="CE297"/>
  <c r="AB298"/>
  <c r="AL298"/>
  <c r="AV298"/>
  <c r="BF298"/>
  <c r="BP298"/>
  <c r="BZ298"/>
  <c r="W299"/>
  <c r="AG299"/>
  <c r="AQ299"/>
  <c r="BA299"/>
  <c r="BK299"/>
  <c r="BU299"/>
  <c r="CE299"/>
  <c r="AB300"/>
  <c r="AL300"/>
  <c r="AV300"/>
  <c r="AL405"/>
  <c r="BT16"/>
  <c r="BU16" s="1"/>
  <c r="V18"/>
  <c r="W18" s="1"/>
  <c r="AK19"/>
  <c r="AL19" s="1"/>
  <c r="AZ20"/>
  <c r="BA20" s="1"/>
  <c r="BO21"/>
  <c r="BP21" s="1"/>
  <c r="CD22"/>
  <c r="CE22" s="1"/>
  <c r="AF24"/>
  <c r="AG24" s="1"/>
  <c r="AU25"/>
  <c r="AV25" s="1"/>
  <c r="BJ26"/>
  <c r="BK26" s="1"/>
  <c r="BY27"/>
  <c r="BZ27" s="1"/>
  <c r="AA29"/>
  <c r="AB29" s="1"/>
  <c r="AP30"/>
  <c r="AQ30" s="1"/>
  <c r="BE31"/>
  <c r="BF31" s="1"/>
  <c r="BT32"/>
  <c r="BU32" s="1"/>
  <c r="V34"/>
  <c r="W34" s="1"/>
  <c r="AK35"/>
  <c r="AL35" s="1"/>
  <c r="AZ36"/>
  <c r="BA36" s="1"/>
  <c r="BO37"/>
  <c r="BP37" s="1"/>
  <c r="CD38"/>
  <c r="CE38" s="1"/>
  <c r="AF40"/>
  <c r="AG40" s="1"/>
  <c r="AU41"/>
  <c r="AV41" s="1"/>
  <c r="BJ42"/>
  <c r="BK42" s="1"/>
  <c r="BY43"/>
  <c r="BZ43" s="1"/>
  <c r="AA45"/>
  <c r="AB45" s="1"/>
  <c r="AP46"/>
  <c r="AQ46" s="1"/>
  <c r="BE47"/>
  <c r="BF47" s="1"/>
  <c r="BT48"/>
  <c r="BU48" s="1"/>
  <c r="V50"/>
  <c r="W50" s="1"/>
  <c r="AK51"/>
  <c r="AL51" s="1"/>
  <c r="AZ52"/>
  <c r="BA52" s="1"/>
  <c r="BO53"/>
  <c r="BP53" s="1"/>
  <c r="CD54"/>
  <c r="CE54" s="1"/>
  <c r="AF56"/>
  <c r="AG56" s="1"/>
  <c r="AU57"/>
  <c r="AV57" s="1"/>
  <c r="BE58"/>
  <c r="BF58" s="1"/>
  <c r="BT59"/>
  <c r="BU59" s="1"/>
  <c r="V61"/>
  <c r="W61" s="1"/>
  <c r="AK62"/>
  <c r="AL62" s="1"/>
  <c r="AZ63"/>
  <c r="BA63" s="1"/>
  <c r="BO64"/>
  <c r="BP64" s="1"/>
  <c r="CD65"/>
  <c r="CE65" s="1"/>
  <c r="AF67"/>
  <c r="AG67" s="1"/>
  <c r="AU68"/>
  <c r="AV68" s="1"/>
  <c r="BJ69"/>
  <c r="BK69" s="1"/>
  <c r="BY70"/>
  <c r="BZ70" s="1"/>
  <c r="AA72"/>
  <c r="AB72" s="1"/>
  <c r="AP73"/>
  <c r="AQ73" s="1"/>
  <c r="BE74"/>
  <c r="BF74" s="1"/>
  <c r="BT75"/>
  <c r="BU75" s="1"/>
  <c r="V77"/>
  <c r="W77" s="1"/>
  <c r="AK78"/>
  <c r="AL78" s="1"/>
  <c r="AZ79"/>
  <c r="BA79" s="1"/>
  <c r="AL11"/>
  <c r="BZ11"/>
  <c r="BA12"/>
  <c r="AB13"/>
  <c r="BP13"/>
  <c r="AQ14"/>
  <c r="CE14"/>
  <c r="BF15"/>
  <c r="AG16"/>
  <c r="AA17"/>
  <c r="AB17" s="1"/>
  <c r="AP18"/>
  <c r="AQ18" s="1"/>
  <c r="BE19"/>
  <c r="BF19" s="1"/>
  <c r="BT20"/>
  <c r="BU20" s="1"/>
  <c r="V22"/>
  <c r="W22" s="1"/>
  <c r="AK23"/>
  <c r="AL23" s="1"/>
  <c r="AZ24"/>
  <c r="BA24" s="1"/>
  <c r="BO25"/>
  <c r="BP25" s="1"/>
  <c r="CD26"/>
  <c r="CE26" s="1"/>
  <c r="AF28"/>
  <c r="AG28" s="1"/>
  <c r="AU29"/>
  <c r="AV29" s="1"/>
  <c r="BJ30"/>
  <c r="BK30" s="1"/>
  <c r="BY31"/>
  <c r="BZ31" s="1"/>
  <c r="AA33"/>
  <c r="AB33" s="1"/>
  <c r="AP34"/>
  <c r="AQ34" s="1"/>
  <c r="BE35"/>
  <c r="BF35" s="1"/>
  <c r="BT36"/>
  <c r="BU36" s="1"/>
  <c r="V38"/>
  <c r="W38" s="1"/>
  <c r="AK39"/>
  <c r="AL39" s="1"/>
  <c r="AZ40"/>
  <c r="BA40" s="1"/>
  <c r="BO41"/>
  <c r="BP41" s="1"/>
  <c r="CD42"/>
  <c r="CE42" s="1"/>
  <c r="AF44"/>
  <c r="AG44" s="1"/>
  <c r="AU45"/>
  <c r="AV45" s="1"/>
  <c r="BJ46"/>
  <c r="BK46" s="1"/>
  <c r="BY47"/>
  <c r="BZ47" s="1"/>
  <c r="AA49"/>
  <c r="AB49" s="1"/>
  <c r="AP50"/>
  <c r="AQ50" s="1"/>
  <c r="BE51"/>
  <c r="BF51" s="1"/>
  <c r="BT52"/>
  <c r="BU52" s="1"/>
  <c r="V54"/>
  <c r="W54" s="1"/>
  <c r="AK55"/>
  <c r="AL55" s="1"/>
  <c r="AZ56"/>
  <c r="BA56" s="1"/>
  <c r="BO57"/>
  <c r="BP57" s="1"/>
  <c r="BY58"/>
  <c r="BZ58" s="1"/>
  <c r="AA60"/>
  <c r="AB60" s="1"/>
  <c r="AP61"/>
  <c r="AQ61" s="1"/>
  <c r="BE62"/>
  <c r="BF62" s="1"/>
  <c r="BT63"/>
  <c r="BU63" s="1"/>
  <c r="V65"/>
  <c r="W65" s="1"/>
  <c r="AK66"/>
  <c r="AL66" s="1"/>
  <c r="AZ67"/>
  <c r="BA67" s="1"/>
  <c r="BO68"/>
  <c r="BP68" s="1"/>
  <c r="CD69"/>
  <c r="CE69" s="1"/>
  <c r="AF71"/>
  <c r="AG71" s="1"/>
  <c r="AU72"/>
  <c r="AV72" s="1"/>
  <c r="BJ73"/>
  <c r="BK73" s="1"/>
  <c r="BY74"/>
  <c r="BZ74" s="1"/>
  <c r="AA76"/>
  <c r="AB76" s="1"/>
  <c r="AP77"/>
  <c r="AQ77" s="1"/>
  <c r="BE78"/>
  <c r="BF78" s="1"/>
  <c r="BT79"/>
  <c r="BU79" s="1"/>
  <c r="V81"/>
  <c r="W81" s="1"/>
  <c r="AK82"/>
  <c r="AL82" s="1"/>
  <c r="AZ83"/>
  <c r="BA83" s="1"/>
  <c r="BO84"/>
  <c r="BP84" s="1"/>
  <c r="CD85"/>
  <c r="CE85" s="1"/>
  <c r="AF87"/>
  <c r="AG87" s="1"/>
  <c r="AU88"/>
  <c r="AV88" s="1"/>
  <c r="BJ89"/>
  <c r="BK89" s="1"/>
  <c r="BY90"/>
  <c r="BZ90" s="1"/>
  <c r="AA92"/>
  <c r="AB92" s="1"/>
  <c r="AP93"/>
  <c r="AQ93" s="1"/>
  <c r="BE94"/>
  <c r="BF94" s="1"/>
  <c r="BT95"/>
  <c r="BU95" s="1"/>
  <c r="V97"/>
  <c r="W97" s="1"/>
  <c r="AK98"/>
  <c r="AL98" s="1"/>
  <c r="AZ99"/>
  <c r="BA99" s="1"/>
  <c r="BO100"/>
  <c r="BP100" s="1"/>
  <c r="CD101"/>
  <c r="CE101" s="1"/>
  <c r="AF103"/>
  <c r="AG103" s="1"/>
  <c r="AU104"/>
  <c r="AV104" s="1"/>
  <c r="BJ105"/>
  <c r="BK105" s="1"/>
  <c r="BY106"/>
  <c r="BZ106" s="1"/>
  <c r="AA108"/>
  <c r="AB108" s="1"/>
  <c r="AP109"/>
  <c r="AQ109" s="1"/>
  <c r="BE110"/>
  <c r="BF110" s="1"/>
  <c r="BT111"/>
  <c r="BU111" s="1"/>
  <c r="V113"/>
  <c r="W113" s="1"/>
  <c r="AK114"/>
  <c r="AL114" s="1"/>
  <c r="AZ115"/>
  <c r="BA115" s="1"/>
  <c r="BO116"/>
  <c r="BP116" s="1"/>
  <c r="CD117"/>
  <c r="CE117" s="1"/>
  <c r="AF119"/>
  <c r="AG119" s="1"/>
  <c r="AU120"/>
  <c r="AV120" s="1"/>
  <c r="BJ121"/>
  <c r="BK121" s="1"/>
  <c r="BY122"/>
  <c r="BZ122" s="1"/>
  <c r="AA124"/>
  <c r="AB124" s="1"/>
  <c r="AP125"/>
  <c r="AQ125" s="1"/>
  <c r="BE126"/>
  <c r="BF126" s="1"/>
  <c r="BT127"/>
  <c r="BU127" s="1"/>
  <c r="CD128"/>
  <c r="CE128" s="1"/>
  <c r="AF130"/>
  <c r="AG130" s="1"/>
  <c r="AU131"/>
  <c r="AV131" s="1"/>
  <c r="BJ132"/>
  <c r="BK132" s="1"/>
  <c r="BY133"/>
  <c r="BZ133" s="1"/>
  <c r="AA135"/>
  <c r="AB135" s="1"/>
  <c r="AP136"/>
  <c r="AQ136" s="1"/>
  <c r="BE137"/>
  <c r="BF137" s="1"/>
  <c r="BT138"/>
  <c r="BU138" s="1"/>
  <c r="V140"/>
  <c r="W140" s="1"/>
  <c r="AK141"/>
  <c r="AL141" s="1"/>
  <c r="AZ142"/>
  <c r="BA142" s="1"/>
  <c r="BO143"/>
  <c r="BP143" s="1"/>
  <c r="CD144"/>
  <c r="CE144" s="1"/>
  <c r="AF146"/>
  <c r="AG146" s="1"/>
  <c r="AU147"/>
  <c r="AV147" s="1"/>
  <c r="BJ148"/>
  <c r="BK148" s="1"/>
  <c r="BY149"/>
  <c r="BZ149" s="1"/>
  <c r="AA151"/>
  <c r="AB151" s="1"/>
  <c r="AP152"/>
  <c r="AQ152" s="1"/>
  <c r="BE153"/>
  <c r="BF153" s="1"/>
  <c r="BT154"/>
  <c r="BU154" s="1"/>
  <c r="V156"/>
  <c r="W156" s="1"/>
  <c r="BP11"/>
  <c r="AQ12"/>
  <c r="CE12"/>
  <c r="BF13"/>
  <c r="BJ18"/>
  <c r="BK18" s="1"/>
  <c r="BY19"/>
  <c r="BZ19" s="1"/>
  <c r="AP22"/>
  <c r="AQ22" s="1"/>
  <c r="BE23"/>
  <c r="BF23" s="1"/>
  <c r="BT24"/>
  <c r="BU24" s="1"/>
  <c r="V26"/>
  <c r="W26" s="1"/>
  <c r="AK27"/>
  <c r="AL27" s="1"/>
  <c r="AZ28"/>
  <c r="BA28" s="1"/>
  <c r="BO29"/>
  <c r="BP29" s="1"/>
  <c r="CD30"/>
  <c r="CE30" s="1"/>
  <c r="AF32"/>
  <c r="AG32" s="1"/>
  <c r="AU33"/>
  <c r="AV33" s="1"/>
  <c r="BJ34"/>
  <c r="BK34" s="1"/>
  <c r="BY35"/>
  <c r="BZ35" s="1"/>
  <c r="AA37"/>
  <c r="AB37" s="1"/>
  <c r="AP38"/>
  <c r="AQ38" s="1"/>
  <c r="BE39"/>
  <c r="BF39" s="1"/>
  <c r="BT40"/>
  <c r="BU40" s="1"/>
  <c r="V42"/>
  <c r="W42" s="1"/>
  <c r="AK43"/>
  <c r="AL43" s="1"/>
  <c r="AZ44"/>
  <c r="BA44" s="1"/>
  <c r="BO45"/>
  <c r="BP45" s="1"/>
  <c r="CD46"/>
  <c r="CE46" s="1"/>
  <c r="AF48"/>
  <c r="AG48" s="1"/>
  <c r="AU49"/>
  <c r="AV49" s="1"/>
  <c r="BJ50"/>
  <c r="BK50" s="1"/>
  <c r="BY51"/>
  <c r="BZ51" s="1"/>
  <c r="AA53"/>
  <c r="AB53" s="1"/>
  <c r="AP54"/>
  <c r="AQ54" s="1"/>
  <c r="BE55"/>
  <c r="BF55" s="1"/>
  <c r="BT56"/>
  <c r="BU56" s="1"/>
  <c r="V58"/>
  <c r="W58" s="1"/>
  <c r="AF59"/>
  <c r="AG59" s="1"/>
  <c r="AU60"/>
  <c r="AV60" s="1"/>
  <c r="BJ61"/>
  <c r="BK61" s="1"/>
  <c r="BY62"/>
  <c r="BZ62" s="1"/>
  <c r="AA64"/>
  <c r="AB64" s="1"/>
  <c r="AP65"/>
  <c r="AQ65" s="1"/>
  <c r="BE66"/>
  <c r="BF66" s="1"/>
  <c r="BT67"/>
  <c r="BU67" s="1"/>
  <c r="V69"/>
  <c r="W69" s="1"/>
  <c r="AK70"/>
  <c r="AL70" s="1"/>
  <c r="AZ71"/>
  <c r="BA71" s="1"/>
  <c r="BO72"/>
  <c r="BP72" s="1"/>
  <c r="CD73"/>
  <c r="CE73" s="1"/>
  <c r="AF75"/>
  <c r="AG75" s="1"/>
  <c r="AU76"/>
  <c r="AV76" s="1"/>
  <c r="BJ77"/>
  <c r="BK77" s="1"/>
  <c r="BY78"/>
  <c r="BZ78" s="1"/>
  <c r="AA80"/>
  <c r="AB80" s="1"/>
  <c r="AB11"/>
  <c r="AG14"/>
  <c r="BU14"/>
  <c r="AV15"/>
  <c r="W16"/>
  <c r="AU17"/>
  <c r="AV17" s="1"/>
  <c r="AA21"/>
  <c r="AB21" s="1"/>
  <c r="AU11"/>
  <c r="AV11" s="1"/>
  <c r="BF11"/>
  <c r="V12"/>
  <c r="W12" s="1"/>
  <c r="AG12"/>
  <c r="BJ12"/>
  <c r="BK12" s="1"/>
  <c r="BU12"/>
  <c r="AK13"/>
  <c r="AL13" s="1"/>
  <c r="AV13"/>
  <c r="BY13"/>
  <c r="BZ13" s="1"/>
  <c r="W14"/>
  <c r="AZ14"/>
  <c r="BA14" s="1"/>
  <c r="BK14"/>
  <c r="AA15"/>
  <c r="AB15" s="1"/>
  <c r="AL15"/>
  <c r="BO15"/>
  <c r="BP15" s="1"/>
  <c r="BZ15"/>
  <c r="AZ16"/>
  <c r="BA16" s="1"/>
  <c r="BO17"/>
  <c r="BP17" s="1"/>
  <c r="CD18"/>
  <c r="CE18" s="1"/>
  <c r="AF20"/>
  <c r="AG20" s="1"/>
  <c r="AU21"/>
  <c r="AV21" s="1"/>
  <c r="BJ22"/>
  <c r="BK22" s="1"/>
  <c r="BY23"/>
  <c r="BZ23" s="1"/>
  <c r="AA25"/>
  <c r="AB25" s="1"/>
  <c r="AP26"/>
  <c r="AQ26" s="1"/>
  <c r="BE27"/>
  <c r="BF27" s="1"/>
  <c r="BT28"/>
  <c r="BU28" s="1"/>
  <c r="V30"/>
  <c r="W30" s="1"/>
  <c r="AK31"/>
  <c r="AL31" s="1"/>
  <c r="AZ32"/>
  <c r="BA32" s="1"/>
  <c r="BO33"/>
  <c r="BP33" s="1"/>
  <c r="CD34"/>
  <c r="CE34" s="1"/>
  <c r="AF36"/>
  <c r="AG36" s="1"/>
  <c r="AU37"/>
  <c r="AV37" s="1"/>
  <c r="BJ38"/>
  <c r="BK38" s="1"/>
  <c r="BY39"/>
  <c r="BZ39" s="1"/>
  <c r="AA41"/>
  <c r="AB41" s="1"/>
  <c r="AP42"/>
  <c r="AQ42" s="1"/>
  <c r="BE43"/>
  <c r="BF43" s="1"/>
  <c r="BT44"/>
  <c r="BU44" s="1"/>
  <c r="V46"/>
  <c r="W46" s="1"/>
  <c r="AK47"/>
  <c r="AL47" s="1"/>
  <c r="AZ48"/>
  <c r="BA48" s="1"/>
  <c r="BO49"/>
  <c r="BP49" s="1"/>
  <c r="CD50"/>
  <c r="CE50" s="1"/>
  <c r="AF52"/>
  <c r="AG52" s="1"/>
  <c r="AU53"/>
  <c r="AV53" s="1"/>
  <c r="BJ54"/>
  <c r="BK54" s="1"/>
  <c r="BY55"/>
  <c r="BZ55" s="1"/>
  <c r="AA57"/>
  <c r="AB57" s="1"/>
  <c r="AK58"/>
  <c r="AL58" s="1"/>
  <c r="AZ59"/>
  <c r="BA59" s="1"/>
  <c r="BO60"/>
  <c r="BP60" s="1"/>
  <c r="CD61"/>
  <c r="CE61" s="1"/>
  <c r="AF63"/>
  <c r="AG63" s="1"/>
  <c r="AU64"/>
  <c r="AV64" s="1"/>
  <c r="BJ65"/>
  <c r="BK65" s="1"/>
  <c r="BY66"/>
  <c r="BZ66" s="1"/>
  <c r="AA68"/>
  <c r="AB68" s="1"/>
  <c r="AP69"/>
  <c r="AQ69" s="1"/>
  <c r="BE70"/>
  <c r="BF70" s="1"/>
  <c r="BT71"/>
  <c r="BU71" s="1"/>
  <c r="V73"/>
  <c r="W73" s="1"/>
  <c r="AK74"/>
  <c r="AL74" s="1"/>
  <c r="AZ75"/>
  <c r="BA75" s="1"/>
  <c r="BO76"/>
  <c r="BP76" s="1"/>
  <c r="CD77"/>
  <c r="CE77" s="1"/>
  <c r="AF79"/>
  <c r="AG79" s="1"/>
  <c r="AU80"/>
  <c r="AV80" s="1"/>
  <c r="BJ81"/>
  <c r="BK81" s="1"/>
  <c r="BY82"/>
  <c r="BZ82" s="1"/>
  <c r="AA84"/>
  <c r="AB84" s="1"/>
  <c r="AP85"/>
  <c r="AQ85" s="1"/>
  <c r="BE86"/>
  <c r="BF86" s="1"/>
  <c r="BT87"/>
  <c r="BU87" s="1"/>
  <c r="V89"/>
  <c r="W89" s="1"/>
  <c r="AK90"/>
  <c r="AL90" s="1"/>
  <c r="AZ91"/>
  <c r="BA91" s="1"/>
  <c r="BO92"/>
  <c r="BP92" s="1"/>
  <c r="CD93"/>
  <c r="CE93" s="1"/>
  <c r="AF95"/>
  <c r="AG95" s="1"/>
  <c r="AU96"/>
  <c r="AV96" s="1"/>
  <c r="BJ97"/>
  <c r="BK97" s="1"/>
  <c r="BY98"/>
  <c r="BZ98" s="1"/>
  <c r="AA100"/>
  <c r="AB100" s="1"/>
  <c r="AP101"/>
  <c r="AQ101" s="1"/>
  <c r="BE102"/>
  <c r="BF102" s="1"/>
  <c r="BT103"/>
  <c r="BU103" s="1"/>
  <c r="V105"/>
  <c r="W105" s="1"/>
  <c r="AK106"/>
  <c r="AL106" s="1"/>
  <c r="AZ107"/>
  <c r="BA107" s="1"/>
  <c r="BO108"/>
  <c r="BP108" s="1"/>
  <c r="CD109"/>
  <c r="CE109" s="1"/>
  <c r="AF111"/>
  <c r="AG111" s="1"/>
  <c r="AU112"/>
  <c r="AV112" s="1"/>
  <c r="BJ113"/>
  <c r="BK113" s="1"/>
  <c r="BY114"/>
  <c r="BZ114" s="1"/>
  <c r="AA116"/>
  <c r="AB116" s="1"/>
  <c r="AP117"/>
  <c r="AQ117" s="1"/>
  <c r="BE118"/>
  <c r="BF118" s="1"/>
  <c r="BT119"/>
  <c r="BU119" s="1"/>
  <c r="V121"/>
  <c r="W121" s="1"/>
  <c r="AK122"/>
  <c r="AL122" s="1"/>
  <c r="AZ123"/>
  <c r="BA123" s="1"/>
  <c r="BO124"/>
  <c r="BP124" s="1"/>
  <c r="CD125"/>
  <c r="CE125" s="1"/>
  <c r="AF127"/>
  <c r="AG127" s="1"/>
  <c r="AP128"/>
  <c r="AQ128" s="1"/>
  <c r="BE129"/>
  <c r="BF129" s="1"/>
  <c r="BT130"/>
  <c r="BU130" s="1"/>
  <c r="V132"/>
  <c r="W132" s="1"/>
  <c r="AK133"/>
  <c r="AL133" s="1"/>
  <c r="AZ134"/>
  <c r="BA134" s="1"/>
  <c r="BO135"/>
  <c r="BP135" s="1"/>
  <c r="CD136"/>
  <c r="CE136" s="1"/>
  <c r="AF138"/>
  <c r="AG138" s="1"/>
  <c r="AU139"/>
  <c r="AV139" s="1"/>
  <c r="BJ140"/>
  <c r="BK140" s="1"/>
  <c r="BY141"/>
  <c r="BZ141" s="1"/>
  <c r="AA143"/>
  <c r="AB143" s="1"/>
  <c r="AP144"/>
  <c r="AQ144" s="1"/>
  <c r="BE145"/>
  <c r="BF145" s="1"/>
  <c r="BT146"/>
  <c r="BU146" s="1"/>
  <c r="V148"/>
  <c r="W148" s="1"/>
  <c r="AK149"/>
  <c r="AL149" s="1"/>
  <c r="AZ150"/>
  <c r="BA150" s="1"/>
  <c r="BO151"/>
  <c r="BP151" s="1"/>
  <c r="CD152"/>
  <c r="CE152" s="1"/>
  <c r="AF154"/>
  <c r="AG154" s="1"/>
  <c r="AU155"/>
  <c r="AV155" s="1"/>
  <c r="BU194"/>
  <c r="AV195"/>
  <c r="W196"/>
  <c r="BK196"/>
  <c r="AL197"/>
  <c r="BZ197"/>
  <c r="BA198"/>
  <c r="AB199"/>
  <c r="BP199"/>
  <c r="AQ200"/>
  <c r="CE200"/>
  <c r="BF201"/>
  <c r="AG202"/>
  <c r="BU202"/>
  <c r="AV203"/>
  <c r="W204"/>
  <c r="BK204"/>
  <c r="AL205"/>
  <c r="BZ205"/>
  <c r="BA206"/>
  <c r="AB207"/>
  <c r="BP207"/>
  <c r="AQ208"/>
  <c r="CE208"/>
  <c r="BF209"/>
  <c r="AG210"/>
  <c r="BU210"/>
  <c r="AV211"/>
  <c r="W212"/>
  <c r="BK212"/>
  <c r="AA221"/>
  <c r="AB221" s="1"/>
  <c r="BE223"/>
  <c r="BF223" s="1"/>
  <c r="V226"/>
  <c r="W226" s="1"/>
  <c r="AZ228"/>
  <c r="BA228" s="1"/>
  <c r="CD230"/>
  <c r="CE230" s="1"/>
  <c r="AF232"/>
  <c r="AG232" s="1"/>
  <c r="AU233"/>
  <c r="AV233" s="1"/>
  <c r="BJ234"/>
  <c r="BK234" s="1"/>
  <c r="BY235"/>
  <c r="BZ235" s="1"/>
  <c r="AA237"/>
  <c r="AB237" s="1"/>
  <c r="AQ16"/>
  <c r="CE16"/>
  <c r="BF17"/>
  <c r="AG18"/>
  <c r="BU18"/>
  <c r="AV19"/>
  <c r="W20"/>
  <c r="BK20"/>
  <c r="AL21"/>
  <c r="BZ21"/>
  <c r="BA22"/>
  <c r="AB23"/>
  <c r="BP23"/>
  <c r="AQ24"/>
  <c r="CE24"/>
  <c r="BF25"/>
  <c r="AG26"/>
  <c r="BU26"/>
  <c r="AV27"/>
  <c r="W28"/>
  <c r="BK28"/>
  <c r="AL29"/>
  <c r="BZ29"/>
  <c r="BA30"/>
  <c r="AB31"/>
  <c r="BP31"/>
  <c r="AQ32"/>
  <c r="CE32"/>
  <c r="BF33"/>
  <c r="AG34"/>
  <c r="BU34"/>
  <c r="AV35"/>
  <c r="W36"/>
  <c r="BK36"/>
  <c r="AL37"/>
  <c r="BZ37"/>
  <c r="BA38"/>
  <c r="AB39"/>
  <c r="BP39"/>
  <c r="AQ40"/>
  <c r="CE40"/>
  <c r="BF41"/>
  <c r="AG42"/>
  <c r="BU42"/>
  <c r="AV43"/>
  <c r="W44"/>
  <c r="BK44"/>
  <c r="AL45"/>
  <c r="BZ45"/>
  <c r="BA46"/>
  <c r="AB47"/>
  <c r="BP47"/>
  <c r="AQ48"/>
  <c r="CE48"/>
  <c r="BF49"/>
  <c r="AG50"/>
  <c r="BU50"/>
  <c r="AV51"/>
  <c r="W52"/>
  <c r="BK52"/>
  <c r="AL53"/>
  <c r="BZ53"/>
  <c r="BA54"/>
  <c r="AB55"/>
  <c r="BP55"/>
  <c r="AQ56"/>
  <c r="CE56"/>
  <c r="BF57"/>
  <c r="BP58"/>
  <c r="AQ59"/>
  <c r="CE59"/>
  <c r="BF60"/>
  <c r="AG61"/>
  <c r="BU61"/>
  <c r="AV62"/>
  <c r="W63"/>
  <c r="BK63"/>
  <c r="AL64"/>
  <c r="BZ64"/>
  <c r="BA65"/>
  <c r="AB66"/>
  <c r="BP66"/>
  <c r="AQ67"/>
  <c r="CE67"/>
  <c r="BF68"/>
  <c r="AG69"/>
  <c r="BU69"/>
  <c r="AV70"/>
  <c r="W71"/>
  <c r="BK71"/>
  <c r="AL72"/>
  <c r="BZ72"/>
  <c r="BA73"/>
  <c r="AB74"/>
  <c r="BP74"/>
  <c r="AQ75"/>
  <c r="CE75"/>
  <c r="BF76"/>
  <c r="AG77"/>
  <c r="BU77"/>
  <c r="AV78"/>
  <c r="W79"/>
  <c r="BK79"/>
  <c r="AL80"/>
  <c r="BZ80"/>
  <c r="BA81"/>
  <c r="AB82"/>
  <c r="BP82"/>
  <c r="AQ83"/>
  <c r="CE83"/>
  <c r="BF84"/>
  <c r="AG85"/>
  <c r="BU85"/>
  <c r="AV86"/>
  <c r="W87"/>
  <c r="BK87"/>
  <c r="AL88"/>
  <c r="BZ88"/>
  <c r="BA89"/>
  <c r="AB90"/>
  <c r="BP90"/>
  <c r="AQ91"/>
  <c r="CE91"/>
  <c r="BF92"/>
  <c r="AG93"/>
  <c r="BU93"/>
  <c r="AV94"/>
  <c r="W95"/>
  <c r="BK95"/>
  <c r="AL96"/>
  <c r="BZ96"/>
  <c r="BA97"/>
  <c r="AB98"/>
  <c r="BP98"/>
  <c r="AQ99"/>
  <c r="CE99"/>
  <c r="BF100"/>
  <c r="AG101"/>
  <c r="BU101"/>
  <c r="AV102"/>
  <c r="W103"/>
  <c r="BK103"/>
  <c r="AL104"/>
  <c r="BZ104"/>
  <c r="BA105"/>
  <c r="AB106"/>
  <c r="BP106"/>
  <c r="AQ107"/>
  <c r="CE107"/>
  <c r="BF108"/>
  <c r="AG109"/>
  <c r="BU109"/>
  <c r="AV110"/>
  <c r="W111"/>
  <c r="BK111"/>
  <c r="AL112"/>
  <c r="BZ112"/>
  <c r="BA113"/>
  <c r="AB114"/>
  <c r="BP114"/>
  <c r="AQ115"/>
  <c r="CE115"/>
  <c r="BF116"/>
  <c r="AG117"/>
  <c r="BU117"/>
  <c r="AV118"/>
  <c r="W119"/>
  <c r="BK119"/>
  <c r="AL120"/>
  <c r="BZ120"/>
  <c r="BA121"/>
  <c r="AB122"/>
  <c r="BP122"/>
  <c r="AQ123"/>
  <c r="CE123"/>
  <c r="BF124"/>
  <c r="AG125"/>
  <c r="BU125"/>
  <c r="AV126"/>
  <c r="W127"/>
  <c r="BK127"/>
  <c r="BU128"/>
  <c r="AV129"/>
  <c r="W130"/>
  <c r="BK130"/>
  <c r="AL131"/>
  <c r="BZ131"/>
  <c r="BA132"/>
  <c r="AB133"/>
  <c r="BP133"/>
  <c r="AQ134"/>
  <c r="CE134"/>
  <c r="BF135"/>
  <c r="AG136"/>
  <c r="BU136"/>
  <c r="AV137"/>
  <c r="W138"/>
  <c r="BK138"/>
  <c r="AL139"/>
  <c r="BZ139"/>
  <c r="BA140"/>
  <c r="AB141"/>
  <c r="BP141"/>
  <c r="AQ142"/>
  <c r="CE142"/>
  <c r="BF143"/>
  <c r="AG144"/>
  <c r="BU144"/>
  <c r="AV145"/>
  <c r="W146"/>
  <c r="BK146"/>
  <c r="AL147"/>
  <c r="BZ147"/>
  <c r="BA148"/>
  <c r="AB149"/>
  <c r="BP149"/>
  <c r="AQ150"/>
  <c r="CE150"/>
  <c r="BF151"/>
  <c r="AG152"/>
  <c r="BU152"/>
  <c r="AV153"/>
  <c r="W154"/>
  <c r="BK154"/>
  <c r="AL155"/>
  <c r="BZ155"/>
  <c r="BA156"/>
  <c r="AB157"/>
  <c r="BP157"/>
  <c r="AQ158"/>
  <c r="CE158"/>
  <c r="BF159"/>
  <c r="AG160"/>
  <c r="BU160"/>
  <c r="AV161"/>
  <c r="W162"/>
  <c r="BK162"/>
  <c r="AL163"/>
  <c r="BZ163"/>
  <c r="BA164"/>
  <c r="AB165"/>
  <c r="BP165"/>
  <c r="AQ166"/>
  <c r="CE166"/>
  <c r="BF167"/>
  <c r="AG168"/>
  <c r="BU168"/>
  <c r="AV169"/>
  <c r="W170"/>
  <c r="BK170"/>
  <c r="AL171"/>
  <c r="BZ171"/>
  <c r="BA172"/>
  <c r="AB173"/>
  <c r="BP173"/>
  <c r="AQ174"/>
  <c r="CE174"/>
  <c r="BF175"/>
  <c r="AG176"/>
  <c r="BU176"/>
  <c r="AV177"/>
  <c r="W178"/>
  <c r="BK178"/>
  <c r="AL179"/>
  <c r="BZ179"/>
  <c r="BA180"/>
  <c r="AB181"/>
  <c r="BP181"/>
  <c r="AQ182"/>
  <c r="CE182"/>
  <c r="BF183"/>
  <c r="AG184"/>
  <c r="BU184"/>
  <c r="AV185"/>
  <c r="W186"/>
  <c r="BK186"/>
  <c r="AL187"/>
  <c r="BZ187"/>
  <c r="BA188"/>
  <c r="AB189"/>
  <c r="BP189"/>
  <c r="AQ190"/>
  <c r="CE190"/>
  <c r="BF191"/>
  <c r="AG192"/>
  <c r="BU192"/>
  <c r="AV193"/>
  <c r="W194"/>
  <c r="BK194"/>
  <c r="AL195"/>
  <c r="BZ195"/>
  <c r="BA196"/>
  <c r="AB197"/>
  <c r="BP197"/>
  <c r="AQ198"/>
  <c r="CE198"/>
  <c r="BF199"/>
  <c r="AG200"/>
  <c r="BU200"/>
  <c r="AV201"/>
  <c r="W202"/>
  <c r="BK202"/>
  <c r="AL203"/>
  <c r="BZ203"/>
  <c r="BA204"/>
  <c r="AB205"/>
  <c r="BP205"/>
  <c r="AQ206"/>
  <c r="CE206"/>
  <c r="BF207"/>
  <c r="AG208"/>
  <c r="BU208"/>
  <c r="AV209"/>
  <c r="W210"/>
  <c r="BK210"/>
  <c r="AL211"/>
  <c r="BZ211"/>
  <c r="BA212"/>
  <c r="AB213"/>
  <c r="BP213"/>
  <c r="AQ214"/>
  <c r="CE214"/>
  <c r="BF215"/>
  <c r="AG216"/>
  <c r="BU216"/>
  <c r="AV217"/>
  <c r="W218"/>
  <c r="BK218"/>
  <c r="AL219"/>
  <c r="BZ219"/>
  <c r="AZ220"/>
  <c r="BA220" s="1"/>
  <c r="CE220"/>
  <c r="AV221"/>
  <c r="CD222"/>
  <c r="CE222" s="1"/>
  <c r="AV223"/>
  <c r="BZ223"/>
  <c r="AU225"/>
  <c r="AV225" s="1"/>
  <c r="BZ225"/>
  <c r="AQ226"/>
  <c r="BY227"/>
  <c r="BZ227" s="1"/>
  <c r="AQ228"/>
  <c r="BU228"/>
  <c r="AP230"/>
  <c r="AQ230" s="1"/>
  <c r="BU230"/>
  <c r="AK231"/>
  <c r="AL231" s="1"/>
  <c r="AZ232"/>
  <c r="BA232" s="1"/>
  <c r="BP80"/>
  <c r="AQ81"/>
  <c r="CE81"/>
  <c r="BF82"/>
  <c r="AG83"/>
  <c r="BU83"/>
  <c r="AV84"/>
  <c r="W85"/>
  <c r="BK85"/>
  <c r="AL86"/>
  <c r="BZ86"/>
  <c r="BA87"/>
  <c r="AB88"/>
  <c r="BP88"/>
  <c r="AQ89"/>
  <c r="CE89"/>
  <c r="BF90"/>
  <c r="AG91"/>
  <c r="BU91"/>
  <c r="AV92"/>
  <c r="W93"/>
  <c r="BK93"/>
  <c r="AL94"/>
  <c r="BZ94"/>
  <c r="BA95"/>
  <c r="AB96"/>
  <c r="BP96"/>
  <c r="AQ97"/>
  <c r="CE97"/>
  <c r="BF98"/>
  <c r="AG99"/>
  <c r="BU99"/>
  <c r="AV100"/>
  <c r="W101"/>
  <c r="BK101"/>
  <c r="AL102"/>
  <c r="BZ102"/>
  <c r="BA103"/>
  <c r="AB104"/>
  <c r="BP104"/>
  <c r="AQ105"/>
  <c r="CE105"/>
  <c r="BF106"/>
  <c r="AG107"/>
  <c r="BU107"/>
  <c r="AV108"/>
  <c r="W109"/>
  <c r="BK109"/>
  <c r="AL110"/>
  <c r="BZ110"/>
  <c r="BA111"/>
  <c r="AB112"/>
  <c r="BP112"/>
  <c r="AQ113"/>
  <c r="CE113"/>
  <c r="BF114"/>
  <c r="AG115"/>
  <c r="BU115"/>
  <c r="AV116"/>
  <c r="W117"/>
  <c r="BK117"/>
  <c r="AL118"/>
  <c r="BZ118"/>
  <c r="BA119"/>
  <c r="AB120"/>
  <c r="BP120"/>
  <c r="AQ121"/>
  <c r="CE121"/>
  <c r="BF122"/>
  <c r="AG123"/>
  <c r="BU123"/>
  <c r="AV124"/>
  <c r="W125"/>
  <c r="BK125"/>
  <c r="AL126"/>
  <c r="BZ126"/>
  <c r="BA127"/>
  <c r="AB128"/>
  <c r="BK128"/>
  <c r="AL129"/>
  <c r="BZ129"/>
  <c r="BA130"/>
  <c r="AB131"/>
  <c r="BP131"/>
  <c r="AQ132"/>
  <c r="CE132"/>
  <c r="BF133"/>
  <c r="AG134"/>
  <c r="BU134"/>
  <c r="AV135"/>
  <c r="W136"/>
  <c r="BK136"/>
  <c r="AL137"/>
  <c r="BZ137"/>
  <c r="BA138"/>
  <c r="AB139"/>
  <c r="BP139"/>
  <c r="AQ140"/>
  <c r="CE140"/>
  <c r="BF141"/>
  <c r="AG142"/>
  <c r="BU142"/>
  <c r="AV143"/>
  <c r="W144"/>
  <c r="BK144"/>
  <c r="AL145"/>
  <c r="BZ145"/>
  <c r="BA146"/>
  <c r="AB147"/>
  <c r="BP147"/>
  <c r="AQ148"/>
  <c r="CE148"/>
  <c r="BF149"/>
  <c r="AG150"/>
  <c r="BU150"/>
  <c r="AV151"/>
  <c r="W152"/>
  <c r="BK152"/>
  <c r="AL153"/>
  <c r="BZ153"/>
  <c r="BA154"/>
  <c r="AB155"/>
  <c r="BP155"/>
  <c r="AQ156"/>
  <c r="CE156"/>
  <c r="BF157"/>
  <c r="AG158"/>
  <c r="BU158"/>
  <c r="AV159"/>
  <c r="W160"/>
  <c r="BK160"/>
  <c r="AL161"/>
  <c r="BZ161"/>
  <c r="BA162"/>
  <c r="AB163"/>
  <c r="BP163"/>
  <c r="AQ164"/>
  <c r="CE164"/>
  <c r="BF165"/>
  <c r="AG166"/>
  <c r="BU166"/>
  <c r="AV167"/>
  <c r="W168"/>
  <c r="BK168"/>
  <c r="AL169"/>
  <c r="BZ169"/>
  <c r="BA170"/>
  <c r="AB171"/>
  <c r="BP171"/>
  <c r="AQ172"/>
  <c r="CE172"/>
  <c r="BF173"/>
  <c r="AG174"/>
  <c r="BU174"/>
  <c r="AV175"/>
  <c r="W176"/>
  <c r="BK176"/>
  <c r="AL177"/>
  <c r="BZ177"/>
  <c r="BA178"/>
  <c r="AB179"/>
  <c r="BP179"/>
  <c r="AQ180"/>
  <c r="CE180"/>
  <c r="BF181"/>
  <c r="AG182"/>
  <c r="BU182"/>
  <c r="AV183"/>
  <c r="W184"/>
  <c r="BK184"/>
  <c r="AL185"/>
  <c r="BZ185"/>
  <c r="BA186"/>
  <c r="AB187"/>
  <c r="BP187"/>
  <c r="AQ188"/>
  <c r="CE188"/>
  <c r="BF189"/>
  <c r="AG190"/>
  <c r="BU190"/>
  <c r="AV191"/>
  <c r="W192"/>
  <c r="BK192"/>
  <c r="AL193"/>
  <c r="BZ193"/>
  <c r="BA194"/>
  <c r="AB195"/>
  <c r="BP195"/>
  <c r="AQ196"/>
  <c r="CE196"/>
  <c r="BF197"/>
  <c r="AG198"/>
  <c r="BU198"/>
  <c r="AV199"/>
  <c r="W200"/>
  <c r="BK200"/>
  <c r="AL201"/>
  <c r="BZ201"/>
  <c r="BA202"/>
  <c r="AB203"/>
  <c r="BP203"/>
  <c r="AQ204"/>
  <c r="CE204"/>
  <c r="BF205"/>
  <c r="AG206"/>
  <c r="BU206"/>
  <c r="AV207"/>
  <c r="W208"/>
  <c r="BK208"/>
  <c r="AL209"/>
  <c r="BZ209"/>
  <c r="BA210"/>
  <c r="AB211"/>
  <c r="BP211"/>
  <c r="AQ212"/>
  <c r="CE212"/>
  <c r="BF213"/>
  <c r="AG214"/>
  <c r="BU214"/>
  <c r="AV215"/>
  <c r="W216"/>
  <c r="BK216"/>
  <c r="AL217"/>
  <c r="BZ217"/>
  <c r="BA218"/>
  <c r="AB219"/>
  <c r="BP219"/>
  <c r="AQ220"/>
  <c r="BU220"/>
  <c r="AP222"/>
  <c r="AQ222" s="1"/>
  <c r="BU222"/>
  <c r="AL223"/>
  <c r="BT224"/>
  <c r="BU224" s="1"/>
  <c r="AL225"/>
  <c r="BP225"/>
  <c r="AK227"/>
  <c r="AL227" s="1"/>
  <c r="BP227"/>
  <c r="AG228"/>
  <c r="BO229"/>
  <c r="BP229" s="1"/>
  <c r="AG230"/>
  <c r="BK230"/>
  <c r="BE231"/>
  <c r="BF231" s="1"/>
  <c r="BT232"/>
  <c r="BU232" s="1"/>
  <c r="V234"/>
  <c r="W234" s="1"/>
  <c r="AK235"/>
  <c r="AL235" s="1"/>
  <c r="AZ236"/>
  <c r="BA236" s="1"/>
  <c r="BO237"/>
  <c r="BP237" s="1"/>
  <c r="BK16"/>
  <c r="AL17"/>
  <c r="BZ17"/>
  <c r="BA18"/>
  <c r="AB19"/>
  <c r="BP19"/>
  <c r="AQ20"/>
  <c r="CE20"/>
  <c r="BF21"/>
  <c r="AG22"/>
  <c r="BU22"/>
  <c r="AV23"/>
  <c r="W24"/>
  <c r="BK24"/>
  <c r="AL25"/>
  <c r="BZ25"/>
  <c r="BA26"/>
  <c r="AB27"/>
  <c r="BP27"/>
  <c r="AQ28"/>
  <c r="CE28"/>
  <c r="BF29"/>
  <c r="AG30"/>
  <c r="BU30"/>
  <c r="AV31"/>
  <c r="W32"/>
  <c r="BK32"/>
  <c r="AL33"/>
  <c r="BZ33"/>
  <c r="BA34"/>
  <c r="AB35"/>
  <c r="BP35"/>
  <c r="AQ36"/>
  <c r="CE36"/>
  <c r="BF37"/>
  <c r="AG38"/>
  <c r="BU38"/>
  <c r="AV39"/>
  <c r="W40"/>
  <c r="BK40"/>
  <c r="AL41"/>
  <c r="BZ41"/>
  <c r="BA42"/>
  <c r="AB43"/>
  <c r="BP43"/>
  <c r="AQ44"/>
  <c r="CE44"/>
  <c r="BF45"/>
  <c r="AG46"/>
  <c r="BU46"/>
  <c r="AV47"/>
  <c r="W48"/>
  <c r="BK48"/>
  <c r="AL49"/>
  <c r="BZ49"/>
  <c r="BA50"/>
  <c r="AB51"/>
  <c r="BP51"/>
  <c r="AQ52"/>
  <c r="CE52"/>
  <c r="BF53"/>
  <c r="AG54"/>
  <c r="BU54"/>
  <c r="AV55"/>
  <c r="W56"/>
  <c r="BK56"/>
  <c r="AL57"/>
  <c r="BZ57"/>
  <c r="AV58"/>
  <c r="W59"/>
  <c r="BK59"/>
  <c r="AL60"/>
  <c r="BZ60"/>
  <c r="BA61"/>
  <c r="AB62"/>
  <c r="BP62"/>
  <c r="AQ63"/>
  <c r="CE63"/>
  <c r="BF64"/>
  <c r="AG65"/>
  <c r="BU65"/>
  <c r="AV66"/>
  <c r="W67"/>
  <c r="BK67"/>
  <c r="AL68"/>
  <c r="BZ68"/>
  <c r="BA69"/>
  <c r="AB70"/>
  <c r="BP70"/>
  <c r="AQ71"/>
  <c r="CE71"/>
  <c r="BF72"/>
  <c r="AG73"/>
  <c r="BU73"/>
  <c r="AV74"/>
  <c r="W75"/>
  <c r="BK75"/>
  <c r="AL76"/>
  <c r="BZ76"/>
  <c r="BA77"/>
  <c r="AB78"/>
  <c r="BP78"/>
  <c r="AQ79"/>
  <c r="CE79"/>
  <c r="BF80"/>
  <c r="AG81"/>
  <c r="BU81"/>
  <c r="AV82"/>
  <c r="W83"/>
  <c r="BK83"/>
  <c r="AL84"/>
  <c r="BZ84"/>
  <c r="BA85"/>
  <c r="AB86"/>
  <c r="BP86"/>
  <c r="AQ87"/>
  <c r="CE87"/>
  <c r="BF88"/>
  <c r="AG89"/>
  <c r="BU89"/>
  <c r="AV90"/>
  <c r="W91"/>
  <c r="BK91"/>
  <c r="AL92"/>
  <c r="BZ92"/>
  <c r="BA93"/>
  <c r="AB94"/>
  <c r="BP94"/>
  <c r="AQ95"/>
  <c r="CE95"/>
  <c r="BF96"/>
  <c r="AG97"/>
  <c r="BU97"/>
  <c r="AV98"/>
  <c r="W99"/>
  <c r="BK99"/>
  <c r="AL100"/>
  <c r="BZ100"/>
  <c r="BA101"/>
  <c r="AB102"/>
  <c r="BP102"/>
  <c r="AQ103"/>
  <c r="CE103"/>
  <c r="BF104"/>
  <c r="AG105"/>
  <c r="BU105"/>
  <c r="AV106"/>
  <c r="W107"/>
  <c r="BK107"/>
  <c r="AL108"/>
  <c r="BZ108"/>
  <c r="BA109"/>
  <c r="AB110"/>
  <c r="BP110"/>
  <c r="AQ111"/>
  <c r="CE111"/>
  <c r="BF112"/>
  <c r="AG113"/>
  <c r="BU113"/>
  <c r="AV114"/>
  <c r="W115"/>
  <c r="BK115"/>
  <c r="AL116"/>
  <c r="BZ116"/>
  <c r="BA117"/>
  <c r="AB118"/>
  <c r="BP118"/>
  <c r="AQ119"/>
  <c r="CE119"/>
  <c r="BF120"/>
  <c r="AG121"/>
  <c r="BU121"/>
  <c r="AV122"/>
  <c r="W123"/>
  <c r="BK123"/>
  <c r="AL124"/>
  <c r="BZ124"/>
  <c r="BA125"/>
  <c r="AB126"/>
  <c r="BP126"/>
  <c r="AQ127"/>
  <c r="CE127"/>
  <c r="BA128"/>
  <c r="AB129"/>
  <c r="BP129"/>
  <c r="AQ130"/>
  <c r="CE130"/>
  <c r="BF131"/>
  <c r="AG132"/>
  <c r="BU132"/>
  <c r="AV133"/>
  <c r="W134"/>
  <c r="BK134"/>
  <c r="AL135"/>
  <c r="BZ135"/>
  <c r="BA136"/>
  <c r="AB137"/>
  <c r="BP137"/>
  <c r="AQ138"/>
  <c r="CE138"/>
  <c r="BF139"/>
  <c r="AG140"/>
  <c r="BU140"/>
  <c r="AV141"/>
  <c r="W142"/>
  <c r="BK142"/>
  <c r="AL143"/>
  <c r="BZ143"/>
  <c r="BA144"/>
  <c r="AB145"/>
  <c r="BP145"/>
  <c r="AQ146"/>
  <c r="CE146"/>
  <c r="BF147"/>
  <c r="AG148"/>
  <c r="BU148"/>
  <c r="AV149"/>
  <c r="W150"/>
  <c r="BK150"/>
  <c r="AL151"/>
  <c r="BZ151"/>
  <c r="BA152"/>
  <c r="AB153"/>
  <c r="BP153"/>
  <c r="AQ154"/>
  <c r="CE154"/>
  <c r="BF155"/>
  <c r="AG156"/>
  <c r="BJ156"/>
  <c r="BK156" s="1"/>
  <c r="BU156"/>
  <c r="AK157"/>
  <c r="AL157" s="1"/>
  <c r="AV157"/>
  <c r="BY157"/>
  <c r="BZ157" s="1"/>
  <c r="W158"/>
  <c r="AZ158"/>
  <c r="BA158" s="1"/>
  <c r="BK158"/>
  <c r="AA159"/>
  <c r="AB159" s="1"/>
  <c r="AL159"/>
  <c r="BO159"/>
  <c r="BP159" s="1"/>
  <c r="BZ159"/>
  <c r="AP160"/>
  <c r="AQ160" s="1"/>
  <c r="BA160"/>
  <c r="CD160"/>
  <c r="CE160" s="1"/>
  <c r="AB161"/>
  <c r="BE161"/>
  <c r="BF161" s="1"/>
  <c r="BP161"/>
  <c r="AF162"/>
  <c r="AG162" s="1"/>
  <c r="AQ162"/>
  <c r="BT162"/>
  <c r="BU162" s="1"/>
  <c r="CE162"/>
  <c r="AU163"/>
  <c r="AV163" s="1"/>
  <c r="BF163"/>
  <c r="V164"/>
  <c r="W164" s="1"/>
  <c r="AG164"/>
  <c r="BJ164"/>
  <c r="BK164" s="1"/>
  <c r="BU164"/>
  <c r="AK165"/>
  <c r="AL165" s="1"/>
  <c r="AV165"/>
  <c r="BY165"/>
  <c r="BZ165" s="1"/>
  <c r="W166"/>
  <c r="AZ166"/>
  <c r="BA166" s="1"/>
  <c r="BK166"/>
  <c r="AA167"/>
  <c r="AB167" s="1"/>
  <c r="AL167"/>
  <c r="BO167"/>
  <c r="BP167" s="1"/>
  <c r="BZ167"/>
  <c r="AP168"/>
  <c r="AQ168" s="1"/>
  <c r="BA168"/>
  <c r="CD168"/>
  <c r="CE168" s="1"/>
  <c r="AB169"/>
  <c r="BE169"/>
  <c r="BF169" s="1"/>
  <c r="BP169"/>
  <c r="AF170"/>
  <c r="AG170" s="1"/>
  <c r="AQ170"/>
  <c r="BT170"/>
  <c r="BU170" s="1"/>
  <c r="CE170"/>
  <c r="AU171"/>
  <c r="AV171" s="1"/>
  <c r="BF171"/>
  <c r="V172"/>
  <c r="W172" s="1"/>
  <c r="AG172"/>
  <c r="BJ172"/>
  <c r="BK172" s="1"/>
  <c r="BU172"/>
  <c r="AK173"/>
  <c r="AL173" s="1"/>
  <c r="AV173"/>
  <c r="BY173"/>
  <c r="BZ173" s="1"/>
  <c r="W174"/>
  <c r="AZ174"/>
  <c r="BA174" s="1"/>
  <c r="BK174"/>
  <c r="AA175"/>
  <c r="AB175" s="1"/>
  <c r="AL175"/>
  <c r="BO175"/>
  <c r="BP175" s="1"/>
  <c r="BZ175"/>
  <c r="AP176"/>
  <c r="AQ176" s="1"/>
  <c r="BA176"/>
  <c r="CD176"/>
  <c r="CE176" s="1"/>
  <c r="AB177"/>
  <c r="BE177"/>
  <c r="BF177" s="1"/>
  <c r="BP177"/>
  <c r="AF178"/>
  <c r="AG178" s="1"/>
  <c r="AQ178"/>
  <c r="BT178"/>
  <c r="BU178" s="1"/>
  <c r="CE178"/>
  <c r="AU179"/>
  <c r="AV179" s="1"/>
  <c r="BF179"/>
  <c r="V180"/>
  <c r="W180" s="1"/>
  <c r="AG180"/>
  <c r="BJ180"/>
  <c r="BK180" s="1"/>
  <c r="BU180"/>
  <c r="AK181"/>
  <c r="AL181" s="1"/>
  <c r="AV181"/>
  <c r="BY181"/>
  <c r="BZ181" s="1"/>
  <c r="W182"/>
  <c r="AZ182"/>
  <c r="BA182" s="1"/>
  <c r="BK182"/>
  <c r="AA183"/>
  <c r="AB183" s="1"/>
  <c r="AL183"/>
  <c r="BO183"/>
  <c r="BP183" s="1"/>
  <c r="BZ183"/>
  <c r="AP184"/>
  <c r="AQ184" s="1"/>
  <c r="BA184"/>
  <c r="CD184"/>
  <c r="CE184" s="1"/>
  <c r="AB185"/>
  <c r="BE185"/>
  <c r="BF185" s="1"/>
  <c r="BP185"/>
  <c r="AF186"/>
  <c r="AG186" s="1"/>
  <c r="AQ186"/>
  <c r="BT186"/>
  <c r="BU186" s="1"/>
  <c r="CE186"/>
  <c r="AU187"/>
  <c r="AV187" s="1"/>
  <c r="BF187"/>
  <c r="V188"/>
  <c r="W188" s="1"/>
  <c r="AG188"/>
  <c r="BJ188"/>
  <c r="BK188" s="1"/>
  <c r="BU188"/>
  <c r="AK189"/>
  <c r="AL189" s="1"/>
  <c r="AV189"/>
  <c r="BY189"/>
  <c r="BZ189" s="1"/>
  <c r="W190"/>
  <c r="AZ190"/>
  <c r="BA190" s="1"/>
  <c r="BK190"/>
  <c r="AA191"/>
  <c r="AB191" s="1"/>
  <c r="AL191"/>
  <c r="BO191"/>
  <c r="BP191" s="1"/>
  <c r="BZ191"/>
  <c r="AP192"/>
  <c r="AQ192" s="1"/>
  <c r="BA192"/>
  <c r="CD192"/>
  <c r="CE192" s="1"/>
  <c r="AB193"/>
  <c r="BE193"/>
  <c r="BF193" s="1"/>
  <c r="BP193"/>
  <c r="AF194"/>
  <c r="AG194" s="1"/>
  <c r="AQ194"/>
  <c r="CE194"/>
  <c r="BF195"/>
  <c r="AG196"/>
  <c r="BU196"/>
  <c r="AV197"/>
  <c r="W198"/>
  <c r="BK198"/>
  <c r="AL199"/>
  <c r="BZ199"/>
  <c r="BA200"/>
  <c r="AB201"/>
  <c r="BP201"/>
  <c r="AQ202"/>
  <c r="CE202"/>
  <c r="BF203"/>
  <c r="AG204"/>
  <c r="BU204"/>
  <c r="AV205"/>
  <c r="W206"/>
  <c r="BK206"/>
  <c r="AL207"/>
  <c r="BZ207"/>
  <c r="BA208"/>
  <c r="AB209"/>
  <c r="BP209"/>
  <c r="AQ210"/>
  <c r="CE210"/>
  <c r="BF211"/>
  <c r="AG212"/>
  <c r="BU212"/>
  <c r="AK213"/>
  <c r="AL213" s="1"/>
  <c r="AV213"/>
  <c r="BY213"/>
  <c r="BZ213" s="1"/>
  <c r="W214"/>
  <c r="AZ214"/>
  <c r="BA214" s="1"/>
  <c r="BK214"/>
  <c r="AA215"/>
  <c r="AB215" s="1"/>
  <c r="AL215"/>
  <c r="BO215"/>
  <c r="BP215" s="1"/>
  <c r="BZ215"/>
  <c r="AP216"/>
  <c r="AQ216" s="1"/>
  <c r="BA216"/>
  <c r="CD216"/>
  <c r="CE216" s="1"/>
  <c r="AB217"/>
  <c r="BE217"/>
  <c r="BF217" s="1"/>
  <c r="BP217"/>
  <c r="AF218"/>
  <c r="AG218" s="1"/>
  <c r="AQ218"/>
  <c r="BT218"/>
  <c r="BU218" s="1"/>
  <c r="CE218"/>
  <c r="AU219"/>
  <c r="AV219" s="1"/>
  <c r="BF219"/>
  <c r="AG220"/>
  <c r="BE221"/>
  <c r="BF221" s="1"/>
  <c r="BO221"/>
  <c r="BP221" s="1"/>
  <c r="V222"/>
  <c r="W222" s="1"/>
  <c r="AG222"/>
  <c r="BK222"/>
  <c r="V224"/>
  <c r="W224" s="1"/>
  <c r="AF224"/>
  <c r="AG224" s="1"/>
  <c r="AZ224"/>
  <c r="BA224" s="1"/>
  <c r="BK224"/>
  <c r="AB225"/>
  <c r="AZ226"/>
  <c r="BA226" s="1"/>
  <c r="BJ226"/>
  <c r="BK226" s="1"/>
  <c r="CD226"/>
  <c r="CE226" s="1"/>
  <c r="AB227"/>
  <c r="BF227"/>
  <c r="CD228"/>
  <c r="CE228" s="1"/>
  <c r="AA229"/>
  <c r="AB229" s="1"/>
  <c r="AU229"/>
  <c r="AV229" s="1"/>
  <c r="BF229"/>
  <c r="W230"/>
  <c r="BY231"/>
  <c r="BZ231" s="1"/>
  <c r="AA288"/>
  <c r="AB288" s="1"/>
  <c r="AU288"/>
  <c r="AV288" s="1"/>
  <c r="BO288"/>
  <c r="BP288" s="1"/>
  <c r="V289"/>
  <c r="W289" s="1"/>
  <c r="AP289"/>
  <c r="AQ289" s="1"/>
  <c r="BJ289"/>
  <c r="BK289" s="1"/>
  <c r="CD289"/>
  <c r="CE289" s="1"/>
  <c r="AK290"/>
  <c r="AL290" s="1"/>
  <c r="BE290"/>
  <c r="BF290" s="1"/>
  <c r="BY290"/>
  <c r="BZ290" s="1"/>
  <c r="AF291"/>
  <c r="AG291" s="1"/>
  <c r="AZ291"/>
  <c r="BA291" s="1"/>
  <c r="BT291"/>
  <c r="BU291" s="1"/>
  <c r="AA292"/>
  <c r="AB292" s="1"/>
  <c r="AU292"/>
  <c r="AV292" s="1"/>
  <c r="BO292"/>
  <c r="BP292" s="1"/>
  <c r="V293"/>
  <c r="W293" s="1"/>
  <c r="AP293"/>
  <c r="AQ293" s="1"/>
  <c r="BJ293"/>
  <c r="BK293" s="1"/>
  <c r="CD293"/>
  <c r="CE293" s="1"/>
  <c r="AK294"/>
  <c r="AL294" s="1"/>
  <c r="BE294"/>
  <c r="BF294" s="1"/>
  <c r="BY294"/>
  <c r="BZ294" s="1"/>
  <c r="AF295"/>
  <c r="AG295" s="1"/>
  <c r="AZ295"/>
  <c r="BA295" s="1"/>
  <c r="BT295"/>
  <c r="BU295" s="1"/>
  <c r="W220"/>
  <c r="BK220"/>
  <c r="AL221"/>
  <c r="BZ221"/>
  <c r="BA222"/>
  <c r="AB223"/>
  <c r="BP223"/>
  <c r="AQ224"/>
  <c r="CE224"/>
  <c r="BF225"/>
  <c r="AG226"/>
  <c r="BU226"/>
  <c r="AV227"/>
  <c r="W228"/>
  <c r="BK228"/>
  <c r="AL229"/>
  <c r="BZ229"/>
  <c r="BA230"/>
  <c r="AB231"/>
  <c r="BP231"/>
  <c r="AQ232"/>
  <c r="CE232"/>
  <c r="BF233"/>
  <c r="AG234"/>
  <c r="BU234"/>
  <c r="AV235"/>
  <c r="W236"/>
  <c r="BK236"/>
  <c r="AL237"/>
  <c r="BZ237"/>
  <c r="BA238"/>
  <c r="AB239"/>
  <c r="BP239"/>
  <c r="AQ240"/>
  <c r="CE240"/>
  <c r="BF241"/>
  <c r="AG242"/>
  <c r="BU242"/>
  <c r="AV243"/>
  <c r="W244"/>
  <c r="BK244"/>
  <c r="AL245"/>
  <c r="BZ245"/>
  <c r="BA246"/>
  <c r="AB247"/>
  <c r="BP247"/>
  <c r="AQ248"/>
  <c r="CE248"/>
  <c r="BF249"/>
  <c r="AG250"/>
  <c r="BU250"/>
  <c r="AV251"/>
  <c r="W252"/>
  <c r="BK252"/>
  <c r="AL253"/>
  <c r="BZ253"/>
  <c r="BA254"/>
  <c r="AB255"/>
  <c r="BP255"/>
  <c r="AQ256"/>
  <c r="CE256"/>
  <c r="BF257"/>
  <c r="AG258"/>
  <c r="BU258"/>
  <c r="AV259"/>
  <c r="W260"/>
  <c r="BK260"/>
  <c r="AL261"/>
  <c r="BZ261"/>
  <c r="BA262"/>
  <c r="AB263"/>
  <c r="BP263"/>
  <c r="AQ264"/>
  <c r="CE264"/>
  <c r="BF265"/>
  <c r="AG266"/>
  <c r="BU266"/>
  <c r="AV267"/>
  <c r="W268"/>
  <c r="BK268"/>
  <c r="AL269"/>
  <c r="BZ269"/>
  <c r="BA270"/>
  <c r="AB271"/>
  <c r="BP271"/>
  <c r="AQ272"/>
  <c r="CE272"/>
  <c r="BF273"/>
  <c r="AG274"/>
  <c r="BP274"/>
  <c r="BZ274"/>
  <c r="W275"/>
  <c r="AG275"/>
  <c r="AQ275"/>
  <c r="BA275"/>
  <c r="BK275"/>
  <c r="BU275"/>
  <c r="CE275"/>
  <c r="AB276"/>
  <c r="AL276"/>
  <c r="AV276"/>
  <c r="BF276"/>
  <c r="BP276"/>
  <c r="BZ276"/>
  <c r="W277"/>
  <c r="AG277"/>
  <c r="AQ277"/>
  <c r="BA277"/>
  <c r="BK277"/>
  <c r="BU277"/>
  <c r="CE277"/>
  <c r="AB278"/>
  <c r="AL278"/>
  <c r="AV278"/>
  <c r="BF278"/>
  <c r="BP278"/>
  <c r="BZ278"/>
  <c r="W279"/>
  <c r="AG279"/>
  <c r="AQ279"/>
  <c r="BA279"/>
  <c r="BK279"/>
  <c r="BU279"/>
  <c r="CE279"/>
  <c r="AB280"/>
  <c r="AL280"/>
  <c r="AV280"/>
  <c r="BF280"/>
  <c r="BP280"/>
  <c r="BZ280"/>
  <c r="W281"/>
  <c r="AG281"/>
  <c r="AQ281"/>
  <c r="BA281"/>
  <c r="BK281"/>
  <c r="BU281"/>
  <c r="CE281"/>
  <c r="AB282"/>
  <c r="AL282"/>
  <c r="AV282"/>
  <c r="BF282"/>
  <c r="BP282"/>
  <c r="BZ282"/>
  <c r="W283"/>
  <c r="AG283"/>
  <c r="AQ283"/>
  <c r="BA283"/>
  <c r="BK283"/>
  <c r="BU283"/>
  <c r="CE283"/>
  <c r="AB284"/>
  <c r="AL284"/>
  <c r="AV284"/>
  <c r="BF284"/>
  <c r="BP284"/>
  <c r="BZ284"/>
  <c r="W285"/>
  <c r="AG285"/>
  <c r="AQ285"/>
  <c r="BA285"/>
  <c r="BK285"/>
  <c r="BU285"/>
  <c r="CE285"/>
  <c r="AB286"/>
  <c r="AL286"/>
  <c r="AV286"/>
  <c r="BF286"/>
  <c r="BP286"/>
  <c r="BZ286"/>
  <c r="W287"/>
  <c r="AG287"/>
  <c r="AQ238"/>
  <c r="CE238"/>
  <c r="BF239"/>
  <c r="AG240"/>
  <c r="BU240"/>
  <c r="AV241"/>
  <c r="W242"/>
  <c r="BK242"/>
  <c r="AL243"/>
  <c r="BZ243"/>
  <c r="BA244"/>
  <c r="AB245"/>
  <c r="BP245"/>
  <c r="AQ246"/>
  <c r="CE246"/>
  <c r="BF247"/>
  <c r="AG248"/>
  <c r="BU248"/>
  <c r="AV249"/>
  <c r="W250"/>
  <c r="BK250"/>
  <c r="AL251"/>
  <c r="BZ251"/>
  <c r="BA252"/>
  <c r="AB253"/>
  <c r="BP253"/>
  <c r="AQ254"/>
  <c r="CE254"/>
  <c r="BF255"/>
  <c r="AG256"/>
  <c r="BU256"/>
  <c r="AV257"/>
  <c r="W258"/>
  <c r="BK258"/>
  <c r="AL259"/>
  <c r="BZ259"/>
  <c r="BA260"/>
  <c r="AB261"/>
  <c r="BP261"/>
  <c r="AQ262"/>
  <c r="CE262"/>
  <c r="BF263"/>
  <c r="AG264"/>
  <c r="BU264"/>
  <c r="AV265"/>
  <c r="W266"/>
  <c r="BK266"/>
  <c r="AL267"/>
  <c r="BZ267"/>
  <c r="BA268"/>
  <c r="AB269"/>
  <c r="BP269"/>
  <c r="AQ270"/>
  <c r="CE270"/>
  <c r="BF271"/>
  <c r="AG272"/>
  <c r="BU272"/>
  <c r="AV273"/>
  <c r="W274"/>
  <c r="CD287"/>
  <c r="CE287" s="1"/>
  <c r="AK288"/>
  <c r="AL288" s="1"/>
  <c r="BE288"/>
  <c r="BF288" s="1"/>
  <c r="BY288"/>
  <c r="BZ288" s="1"/>
  <c r="AF289"/>
  <c r="AG289" s="1"/>
  <c r="AZ289"/>
  <c r="BA289" s="1"/>
  <c r="BT289"/>
  <c r="BU289" s="1"/>
  <c r="AA290"/>
  <c r="AB290" s="1"/>
  <c r="AU290"/>
  <c r="AV290" s="1"/>
  <c r="BO290"/>
  <c r="BP290" s="1"/>
  <c r="V291"/>
  <c r="W291" s="1"/>
  <c r="AP291"/>
  <c r="AQ291" s="1"/>
  <c r="BJ291"/>
  <c r="BK291" s="1"/>
  <c r="CD291"/>
  <c r="CE291" s="1"/>
  <c r="AK292"/>
  <c r="AL292" s="1"/>
  <c r="BE292"/>
  <c r="BF292" s="1"/>
  <c r="BY292"/>
  <c r="BZ292" s="1"/>
  <c r="AF293"/>
  <c r="AG293" s="1"/>
  <c r="AZ293"/>
  <c r="BA293" s="1"/>
  <c r="BT293"/>
  <c r="BU293" s="1"/>
  <c r="AA294"/>
  <c r="AB294" s="1"/>
  <c r="AU294"/>
  <c r="AV294" s="1"/>
  <c r="BO294"/>
  <c r="BP294" s="1"/>
  <c r="V295"/>
  <c r="W295" s="1"/>
  <c r="AP295"/>
  <c r="AQ295" s="1"/>
  <c r="BJ295"/>
  <c r="BK295" s="1"/>
  <c r="AV231"/>
  <c r="W232"/>
  <c r="BK232"/>
  <c r="AA233"/>
  <c r="AB233" s="1"/>
  <c r="AL233"/>
  <c r="BO233"/>
  <c r="BP233" s="1"/>
  <c r="BZ233"/>
  <c r="AP234"/>
  <c r="AQ234" s="1"/>
  <c r="BA234"/>
  <c r="CD234"/>
  <c r="CE234" s="1"/>
  <c r="AB235"/>
  <c r="BE235"/>
  <c r="BF235" s="1"/>
  <c r="BP235"/>
  <c r="AF236"/>
  <c r="AG236" s="1"/>
  <c r="AQ236"/>
  <c r="BT236"/>
  <c r="BU236" s="1"/>
  <c r="CE236"/>
  <c r="AU237"/>
  <c r="AV237" s="1"/>
  <c r="BF237"/>
  <c r="V238"/>
  <c r="W238" s="1"/>
  <c r="AG238"/>
  <c r="BJ238"/>
  <c r="BK238" s="1"/>
  <c r="BU238"/>
  <c r="AK239"/>
  <c r="AL239" s="1"/>
  <c r="AV239"/>
  <c r="BY239"/>
  <c r="BZ239" s="1"/>
  <c r="W240"/>
  <c r="AZ240"/>
  <c r="BA240" s="1"/>
  <c r="BK240"/>
  <c r="AA241"/>
  <c r="AB241" s="1"/>
  <c r="AL241"/>
  <c r="BO241"/>
  <c r="BP241" s="1"/>
  <c r="BZ241"/>
  <c r="AP242"/>
  <c r="AQ242" s="1"/>
  <c r="BA242"/>
  <c r="CD242"/>
  <c r="CE242" s="1"/>
  <c r="AB243"/>
  <c r="BE243"/>
  <c r="BF243" s="1"/>
  <c r="BP243"/>
  <c r="AF244"/>
  <c r="AG244" s="1"/>
  <c r="AQ244"/>
  <c r="BT244"/>
  <c r="BU244" s="1"/>
  <c r="CE244"/>
  <c r="AU245"/>
  <c r="AV245" s="1"/>
  <c r="BF245"/>
  <c r="V246"/>
  <c r="W246" s="1"/>
  <c r="AG246"/>
  <c r="BJ246"/>
  <c r="BK246" s="1"/>
  <c r="BU246"/>
  <c r="AK247"/>
  <c r="AL247" s="1"/>
  <c r="AV247"/>
  <c r="BY247"/>
  <c r="BZ247" s="1"/>
  <c r="W248"/>
  <c r="AZ248"/>
  <c r="BA248" s="1"/>
  <c r="BK248"/>
  <c r="AA249"/>
  <c r="AB249" s="1"/>
  <c r="AL249"/>
  <c r="BO249"/>
  <c r="BP249" s="1"/>
  <c r="BZ249"/>
  <c r="AP250"/>
  <c r="AQ250" s="1"/>
  <c r="BA250"/>
  <c r="CD250"/>
  <c r="CE250" s="1"/>
  <c r="AB251"/>
  <c r="BE251"/>
  <c r="BF251" s="1"/>
  <c r="BP251"/>
  <c r="AF252"/>
  <c r="AG252" s="1"/>
  <c r="AQ252"/>
  <c r="BT252"/>
  <c r="BU252" s="1"/>
  <c r="CE252"/>
  <c r="AU253"/>
  <c r="AV253" s="1"/>
  <c r="BF253"/>
  <c r="V254"/>
  <c r="W254" s="1"/>
  <c r="AG254"/>
  <c r="BJ254"/>
  <c r="BK254" s="1"/>
  <c r="BU254"/>
  <c r="AK255"/>
  <c r="AL255" s="1"/>
  <c r="AV255"/>
  <c r="BY255"/>
  <c r="BZ255" s="1"/>
  <c r="W256"/>
  <c r="AZ256"/>
  <c r="BA256" s="1"/>
  <c r="BK256"/>
  <c r="AA257"/>
  <c r="AB257" s="1"/>
  <c r="AL257"/>
  <c r="BO257"/>
  <c r="BP257" s="1"/>
  <c r="BZ257"/>
  <c r="AP258"/>
  <c r="AQ258" s="1"/>
  <c r="BA258"/>
  <c r="CD258"/>
  <c r="CE258" s="1"/>
  <c r="AB259"/>
  <c r="BE259"/>
  <c r="BF259" s="1"/>
  <c r="BP259"/>
  <c r="AF260"/>
  <c r="AG260" s="1"/>
  <c r="AQ260"/>
  <c r="BT260"/>
  <c r="BU260" s="1"/>
  <c r="CE260"/>
  <c r="AU261"/>
  <c r="AV261" s="1"/>
  <c r="BF261"/>
  <c r="V262"/>
  <c r="W262" s="1"/>
  <c r="AG262"/>
  <c r="BJ262"/>
  <c r="BK262" s="1"/>
  <c r="BU262"/>
  <c r="AK263"/>
  <c r="AL263" s="1"/>
  <c r="AV263"/>
  <c r="BY263"/>
  <c r="BZ263" s="1"/>
  <c r="W264"/>
  <c r="AZ264"/>
  <c r="BA264" s="1"/>
  <c r="BK264"/>
  <c r="AA265"/>
  <c r="AB265" s="1"/>
  <c r="AL265"/>
  <c r="BO265"/>
  <c r="BP265" s="1"/>
  <c r="BZ265"/>
  <c r="AP266"/>
  <c r="AQ266" s="1"/>
  <c r="BA266"/>
  <c r="CD266"/>
  <c r="CE266" s="1"/>
  <c r="AB267"/>
  <c r="BE267"/>
  <c r="BF267" s="1"/>
  <c r="BP267"/>
  <c r="AF268"/>
  <c r="AG268" s="1"/>
  <c r="AQ268"/>
  <c r="BT268"/>
  <c r="BU268" s="1"/>
  <c r="CE268"/>
  <c r="AU269"/>
  <c r="AV269" s="1"/>
  <c r="BF269"/>
  <c r="V270"/>
  <c r="W270" s="1"/>
  <c r="AG270"/>
  <c r="BJ270"/>
  <c r="BK270" s="1"/>
  <c r="BU270"/>
  <c r="AK271"/>
  <c r="AL271" s="1"/>
  <c r="AV271"/>
  <c r="BY271"/>
  <c r="BZ271" s="1"/>
  <c r="W272"/>
  <c r="AZ272"/>
  <c r="BA272" s="1"/>
  <c r="BK272"/>
  <c r="AA273"/>
  <c r="AB273" s="1"/>
  <c r="AL273"/>
  <c r="BO273"/>
  <c r="BP273" s="1"/>
  <c r="BZ273"/>
  <c r="AP274"/>
  <c r="AQ274" s="1"/>
  <c r="BA274"/>
  <c r="CE295"/>
  <c r="AB296"/>
  <c r="AL296"/>
  <c r="AV296"/>
  <c r="V302"/>
  <c r="W302" s="1"/>
  <c r="AZ304"/>
  <c r="BA304" s="1"/>
  <c r="CD306"/>
  <c r="CE306" s="1"/>
  <c r="AU309"/>
  <c r="AV309" s="1"/>
  <c r="BY311"/>
  <c r="BZ311" s="1"/>
  <c r="AP314"/>
  <c r="AQ314" s="1"/>
  <c r="BT316"/>
  <c r="BU316" s="1"/>
  <c r="AK319"/>
  <c r="AL319" s="1"/>
  <c r="BO321"/>
  <c r="BP321" s="1"/>
  <c r="AF324"/>
  <c r="AG324" s="1"/>
  <c r="BJ326"/>
  <c r="BK326" s="1"/>
  <c r="AA329"/>
  <c r="AB329" s="1"/>
  <c r="BE331"/>
  <c r="BF331" s="1"/>
  <c r="V334"/>
  <c r="W334" s="1"/>
  <c r="AZ336"/>
  <c r="BA336" s="1"/>
  <c r="CD338"/>
  <c r="CE338" s="1"/>
  <c r="AU341"/>
  <c r="AV341" s="1"/>
  <c r="BY343"/>
  <c r="BZ343" s="1"/>
  <c r="AP346"/>
  <c r="AQ346" s="1"/>
  <c r="BT348"/>
  <c r="BU348" s="1"/>
  <c r="AK351"/>
  <c r="AL351" s="1"/>
  <c r="BO353"/>
  <c r="BP353" s="1"/>
  <c r="AF356"/>
  <c r="AG356" s="1"/>
  <c r="BJ358"/>
  <c r="BK358" s="1"/>
  <c r="AA361"/>
  <c r="AB361" s="1"/>
  <c r="BE363"/>
  <c r="BF363" s="1"/>
  <c r="V366"/>
  <c r="W366" s="1"/>
  <c r="AZ368"/>
  <c r="BA368" s="1"/>
  <c r="CD370"/>
  <c r="CE370" s="1"/>
  <c r="AU373"/>
  <c r="AV373" s="1"/>
  <c r="BY375"/>
  <c r="BZ375" s="1"/>
  <c r="AP378"/>
  <c r="AQ378" s="1"/>
  <c r="BT380"/>
  <c r="BU380" s="1"/>
  <c r="V388"/>
  <c r="W388" s="1"/>
  <c r="AZ390"/>
  <c r="BA390" s="1"/>
  <c r="CD392"/>
  <c r="CE392" s="1"/>
  <c r="AU395"/>
  <c r="AV395" s="1"/>
  <c r="BY397"/>
  <c r="BZ397" s="1"/>
  <c r="AP400"/>
  <c r="AQ400" s="1"/>
  <c r="BT402"/>
  <c r="BU402" s="1"/>
  <c r="BJ446"/>
  <c r="BK446" s="1"/>
  <c r="AA449"/>
  <c r="AB449" s="1"/>
  <c r="BE451"/>
  <c r="BF451" s="1"/>
  <c r="V454"/>
  <c r="W454" s="1"/>
  <c r="AK455"/>
  <c r="AL455" s="1"/>
  <c r="AZ456"/>
  <c r="BA456" s="1"/>
  <c r="BO457"/>
  <c r="BP457" s="1"/>
  <c r="CD458"/>
  <c r="CE458" s="1"/>
  <c r="AF460"/>
  <c r="AG460" s="1"/>
  <c r="AU461"/>
  <c r="AV461" s="1"/>
  <c r="BJ462"/>
  <c r="BK462" s="1"/>
  <c r="BY463"/>
  <c r="BZ463" s="1"/>
  <c r="AA465"/>
  <c r="AB465" s="1"/>
  <c r="BE467"/>
  <c r="BF467" s="1"/>
  <c r="V470"/>
  <c r="W470" s="1"/>
  <c r="AZ472"/>
  <c r="BA472" s="1"/>
  <c r="CD474"/>
  <c r="CE474" s="1"/>
  <c r="AU477"/>
  <c r="AV477" s="1"/>
  <c r="BE300"/>
  <c r="BF300" s="1"/>
  <c r="AU301"/>
  <c r="AV301" s="1"/>
  <c r="BZ301"/>
  <c r="AQ302"/>
  <c r="BY303"/>
  <c r="BZ303" s="1"/>
  <c r="AQ304"/>
  <c r="BU304"/>
  <c r="AP306"/>
  <c r="AQ306" s="1"/>
  <c r="BU306"/>
  <c r="AL307"/>
  <c r="BT308"/>
  <c r="BU308" s="1"/>
  <c r="AL309"/>
  <c r="BP309"/>
  <c r="AK311"/>
  <c r="AL311" s="1"/>
  <c r="BP311"/>
  <c r="AG312"/>
  <c r="BO313"/>
  <c r="BP313" s="1"/>
  <c r="AG314"/>
  <c r="BK314"/>
  <c r="AF316"/>
  <c r="AG316" s="1"/>
  <c r="BK316"/>
  <c r="AB317"/>
  <c r="BJ318"/>
  <c r="BK318" s="1"/>
  <c r="AB319"/>
  <c r="BF319"/>
  <c r="AA321"/>
  <c r="AB321" s="1"/>
  <c r="BF321"/>
  <c r="W322"/>
  <c r="BE323"/>
  <c r="BF323" s="1"/>
  <c r="W324"/>
  <c r="BA324"/>
  <c r="V326"/>
  <c r="W326" s="1"/>
  <c r="BA326"/>
  <c r="CE326"/>
  <c r="AZ328"/>
  <c r="BA328" s="1"/>
  <c r="CE328"/>
  <c r="AV329"/>
  <c r="CD330"/>
  <c r="CE330" s="1"/>
  <c r="AV331"/>
  <c r="BZ331"/>
  <c r="AU333"/>
  <c r="AV333" s="1"/>
  <c r="BZ333"/>
  <c r="AQ334"/>
  <c r="BY335"/>
  <c r="BZ335" s="1"/>
  <c r="AQ336"/>
  <c r="BU336"/>
  <c r="AP338"/>
  <c r="AQ338" s="1"/>
  <c r="BU338"/>
  <c r="AL339"/>
  <c r="BT340"/>
  <c r="BU340" s="1"/>
  <c r="AL341"/>
  <c r="AK343"/>
  <c r="AL343" s="1"/>
  <c r="BP343"/>
  <c r="BO345"/>
  <c r="BP345" s="1"/>
  <c r="AG346"/>
  <c r="AF348"/>
  <c r="AG348" s="1"/>
  <c r="BK348"/>
  <c r="BJ350"/>
  <c r="BK350" s="1"/>
  <c r="AB351"/>
  <c r="AA353"/>
  <c r="AB353" s="1"/>
  <c r="BF353"/>
  <c r="BE355"/>
  <c r="BF355" s="1"/>
  <c r="V358"/>
  <c r="W358" s="1"/>
  <c r="AZ360"/>
  <c r="BA360" s="1"/>
  <c r="CD362"/>
  <c r="CE362" s="1"/>
  <c r="AU365"/>
  <c r="AV365" s="1"/>
  <c r="BY367"/>
  <c r="BZ367" s="1"/>
  <c r="AP370"/>
  <c r="AQ370" s="1"/>
  <c r="BT372"/>
  <c r="BU372" s="1"/>
  <c r="AK375"/>
  <c r="AL375" s="1"/>
  <c r="BO377"/>
  <c r="BP377" s="1"/>
  <c r="AF380"/>
  <c r="AG380" s="1"/>
  <c r="BJ382"/>
  <c r="BK382" s="1"/>
  <c r="BY383"/>
  <c r="BZ383" s="1"/>
  <c r="AA385"/>
  <c r="AB385" s="1"/>
  <c r="AP386"/>
  <c r="AQ386" s="1"/>
  <c r="BE387"/>
  <c r="BF387" s="1"/>
  <c r="BE389"/>
  <c r="BF389" s="1"/>
  <c r="V390"/>
  <c r="W390" s="1"/>
  <c r="V392"/>
  <c r="W392" s="1"/>
  <c r="AZ392"/>
  <c r="BA392" s="1"/>
  <c r="AZ394"/>
  <c r="BA394" s="1"/>
  <c r="CD394"/>
  <c r="CE394" s="1"/>
  <c r="CD396"/>
  <c r="CE396" s="1"/>
  <c r="AU397"/>
  <c r="AV397" s="1"/>
  <c r="AU399"/>
  <c r="AV399" s="1"/>
  <c r="BY399"/>
  <c r="BZ399" s="1"/>
  <c r="BY401"/>
  <c r="BZ401" s="1"/>
  <c r="AP402"/>
  <c r="AQ402" s="1"/>
  <c r="AP404"/>
  <c r="AQ404" s="1"/>
  <c r="BT404"/>
  <c r="BU404" s="1"/>
  <c r="AK409"/>
  <c r="AL409" s="1"/>
  <c r="BO409"/>
  <c r="BP409" s="1"/>
  <c r="AF414"/>
  <c r="AG414" s="1"/>
  <c r="BJ414"/>
  <c r="BK414" s="1"/>
  <c r="AA419"/>
  <c r="AB419" s="1"/>
  <c r="BE419"/>
  <c r="BF419" s="1"/>
  <c r="AL301"/>
  <c r="BP301"/>
  <c r="AK303"/>
  <c r="AL303" s="1"/>
  <c r="BP303"/>
  <c r="AG304"/>
  <c r="BO305"/>
  <c r="BP305" s="1"/>
  <c r="AG306"/>
  <c r="BK306"/>
  <c r="AF308"/>
  <c r="AG308" s="1"/>
  <c r="BK308"/>
  <c r="AB309"/>
  <c r="BJ310"/>
  <c r="BK310" s="1"/>
  <c r="AB311"/>
  <c r="BF311"/>
  <c r="AA313"/>
  <c r="AB313" s="1"/>
  <c r="BF313"/>
  <c r="W314"/>
  <c r="BE315"/>
  <c r="BF315" s="1"/>
  <c r="W316"/>
  <c r="BA316"/>
  <c r="V318"/>
  <c r="W318" s="1"/>
  <c r="BA318"/>
  <c r="CE318"/>
  <c r="AZ320"/>
  <c r="BA320" s="1"/>
  <c r="CE320"/>
  <c r="AV321"/>
  <c r="CD322"/>
  <c r="CE322" s="1"/>
  <c r="AV323"/>
  <c r="BZ323"/>
  <c r="AU325"/>
  <c r="AV325" s="1"/>
  <c r="BZ325"/>
  <c r="AQ326"/>
  <c r="BY327"/>
  <c r="BZ327" s="1"/>
  <c r="AQ328"/>
  <c r="BU328"/>
  <c r="AP330"/>
  <c r="AQ330" s="1"/>
  <c r="BU330"/>
  <c r="AL331"/>
  <c r="BT332"/>
  <c r="BU332" s="1"/>
  <c r="AL333"/>
  <c r="BP333"/>
  <c r="AK335"/>
  <c r="AL335" s="1"/>
  <c r="BP335"/>
  <c r="AG336"/>
  <c r="BO337"/>
  <c r="BP337" s="1"/>
  <c r="AG338"/>
  <c r="BK338"/>
  <c r="AF340"/>
  <c r="AG340" s="1"/>
  <c r="BK340"/>
  <c r="BJ342"/>
  <c r="BK342" s="1"/>
  <c r="AB343"/>
  <c r="AA345"/>
  <c r="AB345" s="1"/>
  <c r="BF345"/>
  <c r="BE347"/>
  <c r="BF347" s="1"/>
  <c r="W348"/>
  <c r="V350"/>
  <c r="W350" s="1"/>
  <c r="BA350"/>
  <c r="AZ352"/>
  <c r="BA352" s="1"/>
  <c r="CE352"/>
  <c r="CD354"/>
  <c r="CE354" s="1"/>
  <c r="AU357"/>
  <c r="AV357" s="1"/>
  <c r="BY359"/>
  <c r="BZ359" s="1"/>
  <c r="AP362"/>
  <c r="AQ362" s="1"/>
  <c r="BT364"/>
  <c r="BU364" s="1"/>
  <c r="AK367"/>
  <c r="AL367" s="1"/>
  <c r="BO369"/>
  <c r="BP369" s="1"/>
  <c r="AF372"/>
  <c r="AG372" s="1"/>
  <c r="BJ374"/>
  <c r="BK374" s="1"/>
  <c r="AA377"/>
  <c r="AB377" s="1"/>
  <c r="BE379"/>
  <c r="BF379" s="1"/>
  <c r="V382"/>
  <c r="W382" s="1"/>
  <c r="BO300"/>
  <c r="BP300" s="1"/>
  <c r="AB301"/>
  <c r="AZ302"/>
  <c r="BA302" s="1"/>
  <c r="BJ302"/>
  <c r="BK302" s="1"/>
  <c r="CD302"/>
  <c r="CE302" s="1"/>
  <c r="AB303"/>
  <c r="BF303"/>
  <c r="CD304"/>
  <c r="CE304" s="1"/>
  <c r="AA305"/>
  <c r="AB305" s="1"/>
  <c r="AU305"/>
  <c r="AV305" s="1"/>
  <c r="BF305"/>
  <c r="W306"/>
  <c r="AU307"/>
  <c r="AV307" s="1"/>
  <c r="BE307"/>
  <c r="BF307" s="1"/>
  <c r="BY307"/>
  <c r="BZ307" s="1"/>
  <c r="W308"/>
  <c r="BA308"/>
  <c r="BY309"/>
  <c r="BZ309" s="1"/>
  <c r="V310"/>
  <c r="W310" s="1"/>
  <c r="AP310"/>
  <c r="AQ310" s="1"/>
  <c r="BA310"/>
  <c r="CE310"/>
  <c r="AP312"/>
  <c r="AQ312" s="1"/>
  <c r="AZ312"/>
  <c r="BA312" s="1"/>
  <c r="BT312"/>
  <c r="BU312" s="1"/>
  <c r="CE312"/>
  <c r="AV313"/>
  <c r="BT314"/>
  <c r="BU314" s="1"/>
  <c r="CD314"/>
  <c r="CE314" s="1"/>
  <c r="AK315"/>
  <c r="AL315" s="1"/>
  <c r="AV315"/>
  <c r="BZ315"/>
  <c r="AK317"/>
  <c r="AL317" s="1"/>
  <c r="AU317"/>
  <c r="AV317" s="1"/>
  <c r="BO317"/>
  <c r="BP317" s="1"/>
  <c r="BZ317"/>
  <c r="AQ318"/>
  <c r="BO319"/>
  <c r="BP319" s="1"/>
  <c r="BY319"/>
  <c r="BZ319" s="1"/>
  <c r="AF320"/>
  <c r="AG320" s="1"/>
  <c r="AQ320"/>
  <c r="BU320"/>
  <c r="AF322"/>
  <c r="AG322" s="1"/>
  <c r="AP322"/>
  <c r="AQ322" s="1"/>
  <c r="BJ322"/>
  <c r="BK322" s="1"/>
  <c r="BU322"/>
  <c r="AL323"/>
  <c r="BJ324"/>
  <c r="BK324" s="1"/>
  <c r="BT324"/>
  <c r="BU324" s="1"/>
  <c r="AA325"/>
  <c r="AB325" s="1"/>
  <c r="AL325"/>
  <c r="BP325"/>
  <c r="AA327"/>
  <c r="AB327" s="1"/>
  <c r="AK327"/>
  <c r="AL327" s="1"/>
  <c r="BE327"/>
  <c r="BF327" s="1"/>
  <c r="BP327"/>
  <c r="AG328"/>
  <c r="BE329"/>
  <c r="BF329" s="1"/>
  <c r="BO329"/>
  <c r="BP329" s="1"/>
  <c r="V330"/>
  <c r="W330" s="1"/>
  <c r="AG330"/>
  <c r="BK330"/>
  <c r="V332"/>
  <c r="W332" s="1"/>
  <c r="AF332"/>
  <c r="AG332" s="1"/>
  <c r="AZ332"/>
  <c r="BA332" s="1"/>
  <c r="BK332"/>
  <c r="AB333"/>
  <c r="AZ334"/>
  <c r="BA334" s="1"/>
  <c r="BJ334"/>
  <c r="BK334" s="1"/>
  <c r="CD334"/>
  <c r="CE334" s="1"/>
  <c r="AB335"/>
  <c r="BF335"/>
  <c r="CD336"/>
  <c r="CE336" s="1"/>
  <c r="AA337"/>
  <c r="AB337" s="1"/>
  <c r="AU337"/>
  <c r="AV337" s="1"/>
  <c r="BF337"/>
  <c r="W338"/>
  <c r="AU339"/>
  <c r="AV339" s="1"/>
  <c r="BE339"/>
  <c r="BF339" s="1"/>
  <c r="BY339"/>
  <c r="BZ339" s="1"/>
  <c r="W340"/>
  <c r="BA340"/>
  <c r="BY341"/>
  <c r="BZ341" s="1"/>
  <c r="V342"/>
  <c r="W342" s="1"/>
  <c r="BA342"/>
  <c r="AP344"/>
  <c r="AQ344" s="1"/>
  <c r="AZ344"/>
  <c r="BA344" s="1"/>
  <c r="CE344"/>
  <c r="BT346"/>
  <c r="BU346" s="1"/>
  <c r="CD346"/>
  <c r="CE346" s="1"/>
  <c r="AV347"/>
  <c r="AK349"/>
  <c r="AL349" s="1"/>
  <c r="AU349"/>
  <c r="AV349" s="1"/>
  <c r="BZ349"/>
  <c r="BO351"/>
  <c r="BP351" s="1"/>
  <c r="BY351"/>
  <c r="BZ351" s="1"/>
  <c r="AQ352"/>
  <c r="AF354"/>
  <c r="AG354" s="1"/>
  <c r="AP354"/>
  <c r="AQ354" s="1"/>
  <c r="BT356"/>
  <c r="BU356" s="1"/>
  <c r="AK359"/>
  <c r="AL359" s="1"/>
  <c r="BO361"/>
  <c r="BP361" s="1"/>
  <c r="AF364"/>
  <c r="AG364" s="1"/>
  <c r="BJ366"/>
  <c r="BK366" s="1"/>
  <c r="AA369"/>
  <c r="AB369" s="1"/>
  <c r="BE371"/>
  <c r="BF371" s="1"/>
  <c r="V374"/>
  <c r="W374" s="1"/>
  <c r="AZ376"/>
  <c r="BA376" s="1"/>
  <c r="CD378"/>
  <c r="CE378" s="1"/>
  <c r="AU381"/>
  <c r="AV381" s="1"/>
  <c r="AK383"/>
  <c r="AL383" s="1"/>
  <c r="AZ384"/>
  <c r="BA384" s="1"/>
  <c r="BO385"/>
  <c r="BP385" s="1"/>
  <c r="CD386"/>
  <c r="CE386" s="1"/>
  <c r="BT406"/>
  <c r="BU406" s="1"/>
  <c r="AK407"/>
  <c r="AL407" s="1"/>
  <c r="BO411"/>
  <c r="BP411" s="1"/>
  <c r="AF412"/>
  <c r="AG412" s="1"/>
  <c r="BJ416"/>
  <c r="BK416" s="1"/>
  <c r="AA417"/>
  <c r="AB417" s="1"/>
  <c r="BY479"/>
  <c r="BZ479" s="1"/>
  <c r="AP482"/>
  <c r="AQ482" s="1"/>
  <c r="BU354"/>
  <c r="AV355"/>
  <c r="W356"/>
  <c r="BK356"/>
  <c r="AL357"/>
  <c r="BZ357"/>
  <c r="BA358"/>
  <c r="AB359"/>
  <c r="BP359"/>
  <c r="AQ360"/>
  <c r="CE360"/>
  <c r="BF361"/>
  <c r="AG362"/>
  <c r="BU362"/>
  <c r="AV363"/>
  <c r="W364"/>
  <c r="BK364"/>
  <c r="AL365"/>
  <c r="BZ365"/>
  <c r="BA366"/>
  <c r="AB367"/>
  <c r="BP367"/>
  <c r="AQ368"/>
  <c r="CE368"/>
  <c r="BF369"/>
  <c r="AG370"/>
  <c r="BU370"/>
  <c r="AV371"/>
  <c r="W372"/>
  <c r="BK372"/>
  <c r="AL373"/>
  <c r="BZ373"/>
  <c r="BA374"/>
  <c r="AB375"/>
  <c r="BP375"/>
  <c r="AQ376"/>
  <c r="CE376"/>
  <c r="BF377"/>
  <c r="AG378"/>
  <c r="BU378"/>
  <c r="AV379"/>
  <c r="W380"/>
  <c r="BK380"/>
  <c r="AL381"/>
  <c r="BZ381"/>
  <c r="BA382"/>
  <c r="AB383"/>
  <c r="BP383"/>
  <c r="AQ384"/>
  <c r="CE384"/>
  <c r="BF385"/>
  <c r="AG386"/>
  <c r="BU386"/>
  <c r="AV387"/>
  <c r="CD388"/>
  <c r="CE388" s="1"/>
  <c r="AV389"/>
  <c r="BZ389"/>
  <c r="AU391"/>
  <c r="AV391" s="1"/>
  <c r="BZ391"/>
  <c r="AQ392"/>
  <c r="BY393"/>
  <c r="BZ393" s="1"/>
  <c r="AQ394"/>
  <c r="BU394"/>
  <c r="AP396"/>
  <c r="AQ396" s="1"/>
  <c r="BU396"/>
  <c r="AL397"/>
  <c r="BT398"/>
  <c r="BU398" s="1"/>
  <c r="AL399"/>
  <c r="BP399"/>
  <c r="AK401"/>
  <c r="AL401" s="1"/>
  <c r="BP401"/>
  <c r="AG402"/>
  <c r="BO403"/>
  <c r="BP403" s="1"/>
  <c r="AG404"/>
  <c r="BK404"/>
  <c r="AF406"/>
  <c r="AG406" s="1"/>
  <c r="BK406"/>
  <c r="BJ408"/>
  <c r="BK408" s="1"/>
  <c r="AB409"/>
  <c r="AA411"/>
  <c r="AB411" s="1"/>
  <c r="BF411"/>
  <c r="BE413"/>
  <c r="BF413" s="1"/>
  <c r="W414"/>
  <c r="V416"/>
  <c r="W416" s="1"/>
  <c r="BA416"/>
  <c r="AZ418"/>
  <c r="BA418" s="1"/>
  <c r="CE418"/>
  <c r="BT420"/>
  <c r="BU420" s="1"/>
  <c r="V422"/>
  <c r="W422" s="1"/>
  <c r="AK423"/>
  <c r="AL423" s="1"/>
  <c r="AZ424"/>
  <c r="BA424" s="1"/>
  <c r="BO425"/>
  <c r="BP425" s="1"/>
  <c r="CD426"/>
  <c r="CE426" s="1"/>
  <c r="AF428"/>
  <c r="AG428" s="1"/>
  <c r="AU429"/>
  <c r="AV429" s="1"/>
  <c r="BJ430"/>
  <c r="BK430" s="1"/>
  <c r="BY431"/>
  <c r="BZ431" s="1"/>
  <c r="AA433"/>
  <c r="AB433" s="1"/>
  <c r="AP434"/>
  <c r="AQ434" s="1"/>
  <c r="BE435"/>
  <c r="BF435" s="1"/>
  <c r="BT436"/>
  <c r="BU436" s="1"/>
  <c r="V438"/>
  <c r="W438" s="1"/>
  <c r="AK439"/>
  <c r="AL439" s="1"/>
  <c r="AZ440"/>
  <c r="BA440" s="1"/>
  <c r="BO441"/>
  <c r="BP441" s="1"/>
  <c r="CD442"/>
  <c r="CE442" s="1"/>
  <c r="AF444"/>
  <c r="AG444" s="1"/>
  <c r="V446"/>
  <c r="W446" s="1"/>
  <c r="AZ448"/>
  <c r="BA448" s="1"/>
  <c r="CD450"/>
  <c r="CE450" s="1"/>
  <c r="AU453"/>
  <c r="AV453" s="1"/>
  <c r="BO465"/>
  <c r="BP465" s="1"/>
  <c r="AF468"/>
  <c r="AG468" s="1"/>
  <c r="BJ470"/>
  <c r="BK470" s="1"/>
  <c r="AA473"/>
  <c r="AB473" s="1"/>
  <c r="BE475"/>
  <c r="BF475" s="1"/>
  <c r="V478"/>
  <c r="W478" s="1"/>
  <c r="AZ480"/>
  <c r="BA480" s="1"/>
  <c r="CD482"/>
  <c r="CE482" s="1"/>
  <c r="AB341"/>
  <c r="BP341"/>
  <c r="AQ342"/>
  <c r="CE342"/>
  <c r="BF343"/>
  <c r="AG344"/>
  <c r="BU344"/>
  <c r="AV345"/>
  <c r="W346"/>
  <c r="BK346"/>
  <c r="AL347"/>
  <c r="BZ347"/>
  <c r="BA348"/>
  <c r="AB349"/>
  <c r="BP349"/>
  <c r="AQ350"/>
  <c r="CE350"/>
  <c r="BF351"/>
  <c r="AG352"/>
  <c r="BU352"/>
  <c r="AV353"/>
  <c r="W354"/>
  <c r="BK354"/>
  <c r="AL355"/>
  <c r="BZ355"/>
  <c r="BA356"/>
  <c r="AB357"/>
  <c r="BP357"/>
  <c r="AQ358"/>
  <c r="CE358"/>
  <c r="BF359"/>
  <c r="AG360"/>
  <c r="BU360"/>
  <c r="AV361"/>
  <c r="W362"/>
  <c r="BK362"/>
  <c r="AL363"/>
  <c r="BZ363"/>
  <c r="BA364"/>
  <c r="AB365"/>
  <c r="BP365"/>
  <c r="AQ366"/>
  <c r="CE366"/>
  <c r="BF367"/>
  <c r="AG368"/>
  <c r="BU368"/>
  <c r="AV369"/>
  <c r="W370"/>
  <c r="BK370"/>
  <c r="AL371"/>
  <c r="BZ371"/>
  <c r="BA372"/>
  <c r="AB373"/>
  <c r="BP373"/>
  <c r="AQ374"/>
  <c r="CE374"/>
  <c r="BF375"/>
  <c r="AG376"/>
  <c r="BU376"/>
  <c r="AV377"/>
  <c r="W378"/>
  <c r="BK378"/>
  <c r="AL379"/>
  <c r="BZ379"/>
  <c r="BA380"/>
  <c r="AB381"/>
  <c r="BP381"/>
  <c r="AQ382"/>
  <c r="CE382"/>
  <c r="BF383"/>
  <c r="AG384"/>
  <c r="BU384"/>
  <c r="AV385"/>
  <c r="W386"/>
  <c r="BK386"/>
  <c r="AP388"/>
  <c r="AQ388" s="1"/>
  <c r="BU388"/>
  <c r="AL389"/>
  <c r="BT390"/>
  <c r="BU390" s="1"/>
  <c r="AL391"/>
  <c r="BP391"/>
  <c r="AK393"/>
  <c r="AL393" s="1"/>
  <c r="BP393"/>
  <c r="AG394"/>
  <c r="BO395"/>
  <c r="BP395" s="1"/>
  <c r="AG396"/>
  <c r="BK396"/>
  <c r="AF398"/>
  <c r="AG398" s="1"/>
  <c r="BK398"/>
  <c r="AB399"/>
  <c r="BJ400"/>
  <c r="BK400" s="1"/>
  <c r="AB401"/>
  <c r="BF401"/>
  <c r="AA403"/>
  <c r="AB403" s="1"/>
  <c r="BF403"/>
  <c r="W404"/>
  <c r="BE405"/>
  <c r="BF405" s="1"/>
  <c r="W406"/>
  <c r="V408"/>
  <c r="W408" s="1"/>
  <c r="BA408"/>
  <c r="AZ410"/>
  <c r="BA410" s="1"/>
  <c r="CE410"/>
  <c r="CD412"/>
  <c r="CE412" s="1"/>
  <c r="AV413"/>
  <c r="AU415"/>
  <c r="AV415" s="1"/>
  <c r="BZ415"/>
  <c r="BY417"/>
  <c r="BZ417" s="1"/>
  <c r="AQ418"/>
  <c r="AU445"/>
  <c r="AV445" s="1"/>
  <c r="BY447"/>
  <c r="BZ447" s="1"/>
  <c r="AP450"/>
  <c r="AQ450" s="1"/>
  <c r="BT452"/>
  <c r="BU452" s="1"/>
  <c r="BJ454"/>
  <c r="BK454" s="1"/>
  <c r="BY455"/>
  <c r="BZ455" s="1"/>
  <c r="AA457"/>
  <c r="AB457" s="1"/>
  <c r="AP458"/>
  <c r="AQ458" s="1"/>
  <c r="BE459"/>
  <c r="BF459" s="1"/>
  <c r="BT460"/>
  <c r="BU460" s="1"/>
  <c r="V462"/>
  <c r="W462" s="1"/>
  <c r="AK463"/>
  <c r="AL463" s="1"/>
  <c r="AZ464"/>
  <c r="BA464" s="1"/>
  <c r="AP466"/>
  <c r="AQ466" s="1"/>
  <c r="BT468"/>
  <c r="BU468" s="1"/>
  <c r="AK471"/>
  <c r="AL471" s="1"/>
  <c r="BO473"/>
  <c r="BP473" s="1"/>
  <c r="AF476"/>
  <c r="AG476" s="1"/>
  <c r="BJ478"/>
  <c r="BK478" s="1"/>
  <c r="AA481"/>
  <c r="AB481" s="1"/>
  <c r="CE300"/>
  <c r="BF301"/>
  <c r="AG302"/>
  <c r="BU302"/>
  <c r="AV303"/>
  <c r="W304"/>
  <c r="BK304"/>
  <c r="AL305"/>
  <c r="BZ305"/>
  <c r="BA306"/>
  <c r="AB307"/>
  <c r="BP307"/>
  <c r="AQ308"/>
  <c r="CE308"/>
  <c r="BF309"/>
  <c r="AG310"/>
  <c r="BU310"/>
  <c r="AV311"/>
  <c r="W312"/>
  <c r="BK312"/>
  <c r="AL313"/>
  <c r="BZ313"/>
  <c r="BA314"/>
  <c r="AB315"/>
  <c r="BP315"/>
  <c r="AQ316"/>
  <c r="CE316"/>
  <c r="BF317"/>
  <c r="AG318"/>
  <c r="BU318"/>
  <c r="AV319"/>
  <c r="W320"/>
  <c r="BK320"/>
  <c r="AL321"/>
  <c r="BZ321"/>
  <c r="BA322"/>
  <c r="AB323"/>
  <c r="BP323"/>
  <c r="AQ324"/>
  <c r="CE324"/>
  <c r="BF325"/>
  <c r="AG326"/>
  <c r="BU326"/>
  <c r="AV327"/>
  <c r="W328"/>
  <c r="BK328"/>
  <c r="AL329"/>
  <c r="BZ329"/>
  <c r="BA330"/>
  <c r="AB331"/>
  <c r="BP331"/>
  <c r="AQ332"/>
  <c r="CE332"/>
  <c r="BF333"/>
  <c r="AG334"/>
  <c r="BU334"/>
  <c r="AV335"/>
  <c r="W336"/>
  <c r="BK336"/>
  <c r="AL337"/>
  <c r="BZ337"/>
  <c r="BA338"/>
  <c r="AB339"/>
  <c r="BP339"/>
  <c r="AQ340"/>
  <c r="CE340"/>
  <c r="BF341"/>
  <c r="AG342"/>
  <c r="BU342"/>
  <c r="AV343"/>
  <c r="W344"/>
  <c r="BK344"/>
  <c r="AL345"/>
  <c r="BZ345"/>
  <c r="BA346"/>
  <c r="AB347"/>
  <c r="BP347"/>
  <c r="AQ348"/>
  <c r="CE348"/>
  <c r="BF349"/>
  <c r="AG350"/>
  <c r="BU350"/>
  <c r="AV351"/>
  <c r="W352"/>
  <c r="BK352"/>
  <c r="AL353"/>
  <c r="BZ353"/>
  <c r="BA354"/>
  <c r="AB355"/>
  <c r="BP355"/>
  <c r="AQ356"/>
  <c r="CE356"/>
  <c r="BF357"/>
  <c r="AG358"/>
  <c r="BU358"/>
  <c r="AV359"/>
  <c r="W360"/>
  <c r="BK360"/>
  <c r="AL361"/>
  <c r="BZ361"/>
  <c r="BA362"/>
  <c r="AB363"/>
  <c r="BP363"/>
  <c r="AQ364"/>
  <c r="CE364"/>
  <c r="BF365"/>
  <c r="AG366"/>
  <c r="BU366"/>
  <c r="AV367"/>
  <c r="W368"/>
  <c r="BK368"/>
  <c r="AL369"/>
  <c r="BZ369"/>
  <c r="BA370"/>
  <c r="AB371"/>
  <c r="BP371"/>
  <c r="AQ372"/>
  <c r="CE372"/>
  <c r="BF373"/>
  <c r="AG374"/>
  <c r="BU374"/>
  <c r="AV375"/>
  <c r="W376"/>
  <c r="BK376"/>
  <c r="AL377"/>
  <c r="BZ377"/>
  <c r="BA378"/>
  <c r="AB379"/>
  <c r="BP379"/>
  <c r="AQ380"/>
  <c r="CE380"/>
  <c r="BF381"/>
  <c r="AG382"/>
  <c r="BU382"/>
  <c r="AV383"/>
  <c r="W384"/>
  <c r="BK384"/>
  <c r="AL385"/>
  <c r="BZ385"/>
  <c r="BA386"/>
  <c r="AB387"/>
  <c r="BO387"/>
  <c r="BP387" s="1"/>
  <c r="AG388"/>
  <c r="BK388"/>
  <c r="AF390"/>
  <c r="AG390" s="1"/>
  <c r="BK390"/>
  <c r="AB391"/>
  <c r="BJ392"/>
  <c r="BK392" s="1"/>
  <c r="AB393"/>
  <c r="BF393"/>
  <c r="AA395"/>
  <c r="AB395" s="1"/>
  <c r="BF395"/>
  <c r="W396"/>
  <c r="BE397"/>
  <c r="BF397" s="1"/>
  <c r="W398"/>
  <c r="BA398"/>
  <c r="V400"/>
  <c r="W400" s="1"/>
  <c r="BA400"/>
  <c r="CE400"/>
  <c r="AZ402"/>
  <c r="BA402" s="1"/>
  <c r="CE402"/>
  <c r="AV403"/>
  <c r="CD404"/>
  <c r="CE404" s="1"/>
  <c r="AV405"/>
  <c r="AU407"/>
  <c r="AV407" s="1"/>
  <c r="BZ407"/>
  <c r="BY409"/>
  <c r="BZ409" s="1"/>
  <c r="AQ410"/>
  <c r="AP412"/>
  <c r="AQ412" s="1"/>
  <c r="BU412"/>
  <c r="BT414"/>
  <c r="BU414" s="1"/>
  <c r="AL415"/>
  <c r="AK417"/>
  <c r="AL417" s="1"/>
  <c r="BP417"/>
  <c r="BO419"/>
  <c r="BP419" s="1"/>
  <c r="AF420"/>
  <c r="AG420" s="1"/>
  <c r="AU421"/>
  <c r="AV421" s="1"/>
  <c r="BJ422"/>
  <c r="BK422" s="1"/>
  <c r="BY423"/>
  <c r="BZ423" s="1"/>
  <c r="AA425"/>
  <c r="AB425" s="1"/>
  <c r="AP426"/>
  <c r="AQ426" s="1"/>
  <c r="BE427"/>
  <c r="BF427" s="1"/>
  <c r="BT428"/>
  <c r="BU428" s="1"/>
  <c r="V430"/>
  <c r="W430" s="1"/>
  <c r="AK431"/>
  <c r="AL431" s="1"/>
  <c r="AZ432"/>
  <c r="BA432" s="1"/>
  <c r="BO433"/>
  <c r="BP433" s="1"/>
  <c r="CD434"/>
  <c r="CE434" s="1"/>
  <c r="AF436"/>
  <c r="AG436" s="1"/>
  <c r="AU437"/>
  <c r="AV437" s="1"/>
  <c r="BJ438"/>
  <c r="BK438" s="1"/>
  <c r="BY439"/>
  <c r="BZ439" s="1"/>
  <c r="AA441"/>
  <c r="AB441" s="1"/>
  <c r="AP442"/>
  <c r="AQ442" s="1"/>
  <c r="BE443"/>
  <c r="BF443" s="1"/>
  <c r="BT444"/>
  <c r="BU444" s="1"/>
  <c r="AK447"/>
  <c r="AL447" s="1"/>
  <c r="BO449"/>
  <c r="BP449" s="1"/>
  <c r="AF452"/>
  <c r="AG452" s="1"/>
  <c r="CD466"/>
  <c r="CE466" s="1"/>
  <c r="AU469"/>
  <c r="AV469" s="1"/>
  <c r="BY471"/>
  <c r="BZ471" s="1"/>
  <c r="AP474"/>
  <c r="AQ474" s="1"/>
  <c r="BT476"/>
  <c r="BU476" s="1"/>
  <c r="AK479"/>
  <c r="AL479" s="1"/>
  <c r="BO481"/>
  <c r="BP481" s="1"/>
  <c r="BT502"/>
  <c r="BU502" s="1"/>
  <c r="V504"/>
  <c r="W504" s="1"/>
  <c r="AK505"/>
  <c r="AL505" s="1"/>
  <c r="BZ405"/>
  <c r="BA406"/>
  <c r="AB407"/>
  <c r="BP407"/>
  <c r="AQ408"/>
  <c r="CE408"/>
  <c r="BF409"/>
  <c r="AG410"/>
  <c r="BU410"/>
  <c r="AV411"/>
  <c r="W412"/>
  <c r="BK412"/>
  <c r="AL413"/>
  <c r="BZ413"/>
  <c r="BA414"/>
  <c r="AB415"/>
  <c r="BP415"/>
  <c r="AQ416"/>
  <c r="CE416"/>
  <c r="BF417"/>
  <c r="AG418"/>
  <c r="BU418"/>
  <c r="AV419"/>
  <c r="W420"/>
  <c r="BK420"/>
  <c r="AL421"/>
  <c r="BZ421"/>
  <c r="BA422"/>
  <c r="AB423"/>
  <c r="BP423"/>
  <c r="AQ424"/>
  <c r="CE424"/>
  <c r="BF425"/>
  <c r="AG426"/>
  <c r="BU426"/>
  <c r="AV427"/>
  <c r="W428"/>
  <c r="BK428"/>
  <c r="AL429"/>
  <c r="BZ429"/>
  <c r="BA430"/>
  <c r="AB431"/>
  <c r="BP431"/>
  <c r="AQ432"/>
  <c r="CE432"/>
  <c r="BF433"/>
  <c r="AG434"/>
  <c r="BU434"/>
  <c r="AV435"/>
  <c r="W436"/>
  <c r="BK436"/>
  <c r="AL437"/>
  <c r="BZ437"/>
  <c r="BA438"/>
  <c r="AB439"/>
  <c r="BP439"/>
  <c r="AQ440"/>
  <c r="CE440"/>
  <c r="BF441"/>
  <c r="AG442"/>
  <c r="BU442"/>
  <c r="AV443"/>
  <c r="W444"/>
  <c r="BK444"/>
  <c r="AL445"/>
  <c r="BZ445"/>
  <c r="BA446"/>
  <c r="AB447"/>
  <c r="BP447"/>
  <c r="AQ448"/>
  <c r="CE448"/>
  <c r="BF449"/>
  <c r="AG450"/>
  <c r="BU450"/>
  <c r="AV451"/>
  <c r="W452"/>
  <c r="BK452"/>
  <c r="AL453"/>
  <c r="BZ453"/>
  <c r="BA454"/>
  <c r="AB455"/>
  <c r="BP455"/>
  <c r="AQ456"/>
  <c r="CE456"/>
  <c r="BF457"/>
  <c r="AG458"/>
  <c r="BU458"/>
  <c r="AV459"/>
  <c r="W460"/>
  <c r="BK460"/>
  <c r="AL461"/>
  <c r="BZ461"/>
  <c r="BA462"/>
  <c r="AB463"/>
  <c r="BP463"/>
  <c r="AQ464"/>
  <c r="CE464"/>
  <c r="BF465"/>
  <c r="AG466"/>
  <c r="BU466"/>
  <c r="AV467"/>
  <c r="W468"/>
  <c r="BK468"/>
  <c r="AL469"/>
  <c r="BZ469"/>
  <c r="BA470"/>
  <c r="AB471"/>
  <c r="BP471"/>
  <c r="AQ472"/>
  <c r="CE472"/>
  <c r="BF473"/>
  <c r="AG474"/>
  <c r="BU474"/>
  <c r="AV475"/>
  <c r="W476"/>
  <c r="BK476"/>
  <c r="AL477"/>
  <c r="BZ477"/>
  <c r="BA478"/>
  <c r="AB479"/>
  <c r="BP479"/>
  <c r="AQ480"/>
  <c r="CE480"/>
  <c r="BF481"/>
  <c r="AG482"/>
  <c r="BU482"/>
  <c r="AV483"/>
  <c r="W484"/>
  <c r="BK484"/>
  <c r="AL485"/>
  <c r="BZ485"/>
  <c r="BA486"/>
  <c r="AB487"/>
  <c r="BP487"/>
  <c r="AQ488"/>
  <c r="CE488"/>
  <c r="BF489"/>
  <c r="AG490"/>
  <c r="BU490"/>
  <c r="AV491"/>
  <c r="W492"/>
  <c r="BK492"/>
  <c r="AL493"/>
  <c r="BZ493"/>
  <c r="BA494"/>
  <c r="AB495"/>
  <c r="BP495"/>
  <c r="AQ496"/>
  <c r="CE496"/>
  <c r="BF497"/>
  <c r="AG498"/>
  <c r="BU498"/>
  <c r="AV499"/>
  <c r="W500"/>
  <c r="BK500"/>
  <c r="AL501"/>
  <c r="BY501"/>
  <c r="BZ501" s="1"/>
  <c r="AA503"/>
  <c r="AB503" s="1"/>
  <c r="AP504"/>
  <c r="AQ504" s="1"/>
  <c r="BE505"/>
  <c r="BF505" s="1"/>
  <c r="AL387"/>
  <c r="BZ387"/>
  <c r="BA388"/>
  <c r="AB389"/>
  <c r="BP389"/>
  <c r="AQ390"/>
  <c r="CE390"/>
  <c r="BF391"/>
  <c r="AG392"/>
  <c r="BU392"/>
  <c r="AV393"/>
  <c r="W394"/>
  <c r="BK394"/>
  <c r="AL395"/>
  <c r="BZ395"/>
  <c r="BA396"/>
  <c r="AB397"/>
  <c r="BP397"/>
  <c r="AQ398"/>
  <c r="CE398"/>
  <c r="BF399"/>
  <c r="AG400"/>
  <c r="BU400"/>
  <c r="AV401"/>
  <c r="W402"/>
  <c r="BK402"/>
  <c r="AL403"/>
  <c r="BZ403"/>
  <c r="BA404"/>
  <c r="AB405"/>
  <c r="BP405"/>
  <c r="AQ406"/>
  <c r="CE406"/>
  <c r="BF407"/>
  <c r="AG408"/>
  <c r="BU408"/>
  <c r="AV409"/>
  <c r="W410"/>
  <c r="BK410"/>
  <c r="AL411"/>
  <c r="BZ411"/>
  <c r="BA412"/>
  <c r="AB413"/>
  <c r="BP413"/>
  <c r="AQ414"/>
  <c r="CE414"/>
  <c r="BF415"/>
  <c r="AG416"/>
  <c r="BU416"/>
  <c r="AV417"/>
  <c r="W418"/>
  <c r="BK418"/>
  <c r="AL419"/>
  <c r="BZ419"/>
  <c r="BA420"/>
  <c r="AB421"/>
  <c r="BP421"/>
  <c r="AQ422"/>
  <c r="CE422"/>
  <c r="BF423"/>
  <c r="AG424"/>
  <c r="BU424"/>
  <c r="AV425"/>
  <c r="W426"/>
  <c r="BK426"/>
  <c r="AL427"/>
  <c r="BZ427"/>
  <c r="BA428"/>
  <c r="AB429"/>
  <c r="BP429"/>
  <c r="AQ430"/>
  <c r="CE430"/>
  <c r="BF431"/>
  <c r="AG432"/>
  <c r="BU432"/>
  <c r="AV433"/>
  <c r="W434"/>
  <c r="BK434"/>
  <c r="AL435"/>
  <c r="BZ435"/>
  <c r="BA436"/>
  <c r="AB437"/>
  <c r="BP437"/>
  <c r="AQ438"/>
  <c r="CE438"/>
  <c r="BF439"/>
  <c r="AG440"/>
  <c r="BU440"/>
  <c r="AV441"/>
  <c r="W442"/>
  <c r="BK442"/>
  <c r="AL443"/>
  <c r="BZ443"/>
  <c r="BA444"/>
  <c r="AB445"/>
  <c r="BP445"/>
  <c r="AQ446"/>
  <c r="CE446"/>
  <c r="BF447"/>
  <c r="AG448"/>
  <c r="BU448"/>
  <c r="AV449"/>
  <c r="W450"/>
  <c r="BK450"/>
  <c r="AL451"/>
  <c r="BZ451"/>
  <c r="BA452"/>
  <c r="AB453"/>
  <c r="BP453"/>
  <c r="AQ454"/>
  <c r="CE454"/>
  <c r="BF455"/>
  <c r="AG456"/>
  <c r="BU456"/>
  <c r="AV457"/>
  <c r="W458"/>
  <c r="BK458"/>
  <c r="AL459"/>
  <c r="BZ459"/>
  <c r="BA460"/>
  <c r="AB461"/>
  <c r="BP461"/>
  <c r="AQ462"/>
  <c r="CE462"/>
  <c r="BF463"/>
  <c r="AG464"/>
  <c r="BU464"/>
  <c r="AV465"/>
  <c r="W466"/>
  <c r="BK466"/>
  <c r="AL467"/>
  <c r="BZ467"/>
  <c r="BA468"/>
  <c r="AB469"/>
  <c r="BP469"/>
  <c r="AQ470"/>
  <c r="CE470"/>
  <c r="BF471"/>
  <c r="AG472"/>
  <c r="BU472"/>
  <c r="AV473"/>
  <c r="W474"/>
  <c r="BK474"/>
  <c r="AL475"/>
  <c r="BZ475"/>
  <c r="BA476"/>
  <c r="AB477"/>
  <c r="BP477"/>
  <c r="AQ478"/>
  <c r="CE478"/>
  <c r="BF479"/>
  <c r="AG480"/>
  <c r="BU480"/>
  <c r="AV481"/>
  <c r="W482"/>
  <c r="BK482"/>
  <c r="AL483"/>
  <c r="BZ483"/>
  <c r="BA484"/>
  <c r="AB485"/>
  <c r="BP485"/>
  <c r="AQ486"/>
  <c r="CE486"/>
  <c r="BF487"/>
  <c r="AG488"/>
  <c r="BU488"/>
  <c r="AV489"/>
  <c r="W490"/>
  <c r="BK490"/>
  <c r="AL491"/>
  <c r="BZ491"/>
  <c r="BA492"/>
  <c r="AB493"/>
  <c r="BP493"/>
  <c r="AQ494"/>
  <c r="CE494"/>
  <c r="BF495"/>
  <c r="AG496"/>
  <c r="BU496"/>
  <c r="AV497"/>
  <c r="W498"/>
  <c r="BK498"/>
  <c r="AL499"/>
  <c r="BZ499"/>
  <c r="BA500"/>
  <c r="AB501"/>
  <c r="BP501"/>
  <c r="AF502"/>
  <c r="AG502" s="1"/>
  <c r="AU503"/>
  <c r="AV503" s="1"/>
  <c r="BJ504"/>
  <c r="BK504" s="1"/>
  <c r="BY505"/>
  <c r="BZ505" s="1"/>
  <c r="AQ420"/>
  <c r="CE420"/>
  <c r="BF421"/>
  <c r="AG422"/>
  <c r="BU422"/>
  <c r="AV423"/>
  <c r="W424"/>
  <c r="BK424"/>
  <c r="AL425"/>
  <c r="BZ425"/>
  <c r="BA426"/>
  <c r="AB427"/>
  <c r="BP427"/>
  <c r="AQ428"/>
  <c r="CE428"/>
  <c r="BF429"/>
  <c r="AG430"/>
  <c r="BU430"/>
  <c r="AV431"/>
  <c r="W432"/>
  <c r="BK432"/>
  <c r="AL433"/>
  <c r="BZ433"/>
  <c r="BA434"/>
  <c r="AB435"/>
  <c r="BP435"/>
  <c r="AQ436"/>
  <c r="CE436"/>
  <c r="BF437"/>
  <c r="AG438"/>
  <c r="BU438"/>
  <c r="AV439"/>
  <c r="W440"/>
  <c r="BK440"/>
  <c r="AL441"/>
  <c r="BZ441"/>
  <c r="BA442"/>
  <c r="AB443"/>
  <c r="BP443"/>
  <c r="AQ444"/>
  <c r="CE444"/>
  <c r="BF445"/>
  <c r="AG446"/>
  <c r="BU446"/>
  <c r="AV447"/>
  <c r="W448"/>
  <c r="BK448"/>
  <c r="AL449"/>
  <c r="BZ449"/>
  <c r="BA450"/>
  <c r="AB451"/>
  <c r="BP451"/>
  <c r="AQ452"/>
  <c r="CE452"/>
  <c r="BF453"/>
  <c r="AG454"/>
  <c r="BU454"/>
  <c r="AV455"/>
  <c r="W456"/>
  <c r="BK456"/>
  <c r="AL457"/>
  <c r="BZ457"/>
  <c r="BA458"/>
  <c r="AB459"/>
  <c r="BP459"/>
  <c r="AQ460"/>
  <c r="CE460"/>
  <c r="BF461"/>
  <c r="AG462"/>
  <c r="BU462"/>
  <c r="AV463"/>
  <c r="W464"/>
  <c r="BK464"/>
  <c r="AL465"/>
  <c r="BZ465"/>
  <c r="BA466"/>
  <c r="AB467"/>
  <c r="BP467"/>
  <c r="AQ468"/>
  <c r="CE468"/>
  <c r="BF469"/>
  <c r="AG470"/>
  <c r="BU470"/>
  <c r="AV471"/>
  <c r="W472"/>
  <c r="BK472"/>
  <c r="AL473"/>
  <c r="BZ473"/>
  <c r="BA474"/>
  <c r="AB475"/>
  <c r="BP475"/>
  <c r="AQ476"/>
  <c r="CE476"/>
  <c r="BF477"/>
  <c r="AG478"/>
  <c r="BU478"/>
  <c r="AV479"/>
  <c r="W480"/>
  <c r="BK480"/>
  <c r="AL481"/>
  <c r="BZ481"/>
  <c r="BA482"/>
  <c r="AB483"/>
  <c r="BE483"/>
  <c r="BF483" s="1"/>
  <c r="BP483"/>
  <c r="AF484"/>
  <c r="AG484" s="1"/>
  <c r="AQ484"/>
  <c r="BT484"/>
  <c r="BU484" s="1"/>
  <c r="CE484"/>
  <c r="AU485"/>
  <c r="AV485" s="1"/>
  <c r="BF485"/>
  <c r="V486"/>
  <c r="W486" s="1"/>
  <c r="AG486"/>
  <c r="BJ486"/>
  <c r="BK486" s="1"/>
  <c r="BU486"/>
  <c r="AK487"/>
  <c r="AL487" s="1"/>
  <c r="AV487"/>
  <c r="BY487"/>
  <c r="BZ487" s="1"/>
  <c r="W488"/>
  <c r="AZ488"/>
  <c r="BA488" s="1"/>
  <c r="BK488"/>
  <c r="AA489"/>
  <c r="AB489" s="1"/>
  <c r="AL489"/>
  <c r="BO489"/>
  <c r="BP489" s="1"/>
  <c r="BZ489"/>
  <c r="AP490"/>
  <c r="AQ490" s="1"/>
  <c r="BA490"/>
  <c r="CD490"/>
  <c r="CE490" s="1"/>
  <c r="AB491"/>
  <c r="BE491"/>
  <c r="BF491" s="1"/>
  <c r="BP491"/>
  <c r="AF492"/>
  <c r="AG492" s="1"/>
  <c r="AQ492"/>
  <c r="BT492"/>
  <c r="BU492" s="1"/>
  <c r="CE492"/>
  <c r="AU493"/>
  <c r="AV493" s="1"/>
  <c r="BF493"/>
  <c r="V494"/>
  <c r="W494" s="1"/>
  <c r="AG494"/>
  <c r="BJ494"/>
  <c r="BK494" s="1"/>
  <c r="BU494"/>
  <c r="AK495"/>
  <c r="AL495" s="1"/>
  <c r="AV495"/>
  <c r="BY495"/>
  <c r="BZ495" s="1"/>
  <c r="W496"/>
  <c r="AZ496"/>
  <c r="BA496" s="1"/>
  <c r="BK496"/>
  <c r="AA497"/>
  <c r="AB497" s="1"/>
  <c r="AL497"/>
  <c r="BO497"/>
  <c r="BP497" s="1"/>
  <c r="BZ497"/>
  <c r="AP498"/>
  <c r="AQ498" s="1"/>
  <c r="BA498"/>
  <c r="CD498"/>
  <c r="CE498" s="1"/>
  <c r="AB499"/>
  <c r="BE499"/>
  <c r="BF499" s="1"/>
  <c r="BP499"/>
  <c r="AF500"/>
  <c r="AG500" s="1"/>
  <c r="AQ500"/>
  <c r="BT500"/>
  <c r="BU500" s="1"/>
  <c r="CE500"/>
  <c r="AU501"/>
  <c r="AV501" s="1"/>
  <c r="BF501"/>
  <c r="AZ502"/>
  <c r="BA502" s="1"/>
  <c r="BO503"/>
  <c r="BP503" s="1"/>
  <c r="CD504"/>
  <c r="CE504" s="1"/>
  <c r="AF506"/>
  <c r="AG506" s="1"/>
  <c r="V559"/>
  <c r="W559" s="1"/>
  <c r="AK560"/>
  <c r="AL560" s="1"/>
  <c r="AZ561"/>
  <c r="BA561" s="1"/>
  <c r="W502"/>
  <c r="BK502"/>
  <c r="AL503"/>
  <c r="BZ503"/>
  <c r="BA504"/>
  <c r="AB505"/>
  <c r="BP505"/>
  <c r="AQ506"/>
  <c r="CE506"/>
  <c r="BF507"/>
  <c r="AG508"/>
  <c r="BU508"/>
  <c r="AV509"/>
  <c r="W510"/>
  <c r="BK510"/>
  <c r="AL511"/>
  <c r="BZ511"/>
  <c r="BA512"/>
  <c r="AB513"/>
  <c r="BP513"/>
  <c r="AQ514"/>
  <c r="CE514"/>
  <c r="BF515"/>
  <c r="AG516"/>
  <c r="BU516"/>
  <c r="AV517"/>
  <c r="W518"/>
  <c r="BK518"/>
  <c r="AL519"/>
  <c r="BZ519"/>
  <c r="BA520"/>
  <c r="AB521"/>
  <c r="BP521"/>
  <c r="AQ522"/>
  <c r="CE522"/>
  <c r="BF523"/>
  <c r="AG524"/>
  <c r="BU524"/>
  <c r="AV525"/>
  <c r="W526"/>
  <c r="BK526"/>
  <c r="AL527"/>
  <c r="BZ527"/>
  <c r="BA528"/>
  <c r="AB529"/>
  <c r="BP529"/>
  <c r="AQ530"/>
  <c r="BZ530"/>
  <c r="BA531"/>
  <c r="AB532"/>
  <c r="BP532"/>
  <c r="AQ533"/>
  <c r="CE533"/>
  <c r="BF534"/>
  <c r="AG535"/>
  <c r="BU535"/>
  <c r="AV536"/>
  <c r="W537"/>
  <c r="BK537"/>
  <c r="AL538"/>
  <c r="BZ538"/>
  <c r="BA539"/>
  <c r="AB540"/>
  <c r="BP540"/>
  <c r="AQ541"/>
  <c r="CE541"/>
  <c r="BF542"/>
  <c r="AG543"/>
  <c r="BU543"/>
  <c r="AV544"/>
  <c r="W545"/>
  <c r="BK545"/>
  <c r="AL546"/>
  <c r="BZ546"/>
  <c r="BA547"/>
  <c r="AB548"/>
  <c r="BP548"/>
  <c r="AQ549"/>
  <c r="CE549"/>
  <c r="BF550"/>
  <c r="AG551"/>
  <c r="BU551"/>
  <c r="AV552"/>
  <c r="W553"/>
  <c r="BK553"/>
  <c r="AL554"/>
  <c r="BZ554"/>
  <c r="BA555"/>
  <c r="AB556"/>
  <c r="BP556"/>
  <c r="AQ557"/>
  <c r="AU558"/>
  <c r="AV558" s="1"/>
  <c r="BZ558"/>
  <c r="AP559"/>
  <c r="AQ559" s="1"/>
  <c r="BE560"/>
  <c r="BF560" s="1"/>
  <c r="BT561"/>
  <c r="BU561" s="1"/>
  <c r="V563"/>
  <c r="W563" s="1"/>
  <c r="AK564"/>
  <c r="AL564" s="1"/>
  <c r="AZ565"/>
  <c r="BA565" s="1"/>
  <c r="BO566"/>
  <c r="BP566" s="1"/>
  <c r="BU506"/>
  <c r="AV507"/>
  <c r="W508"/>
  <c r="BK508"/>
  <c r="AL509"/>
  <c r="BZ509"/>
  <c r="BA510"/>
  <c r="AB511"/>
  <c r="BP511"/>
  <c r="AQ512"/>
  <c r="CE512"/>
  <c r="BF513"/>
  <c r="AG514"/>
  <c r="BU514"/>
  <c r="AV515"/>
  <c r="W516"/>
  <c r="BK516"/>
  <c r="AL517"/>
  <c r="BZ517"/>
  <c r="BA518"/>
  <c r="AB519"/>
  <c r="BP519"/>
  <c r="AQ520"/>
  <c r="CE520"/>
  <c r="BF521"/>
  <c r="AG522"/>
  <c r="BU522"/>
  <c r="AV523"/>
  <c r="W524"/>
  <c r="BK524"/>
  <c r="AL525"/>
  <c r="BZ525"/>
  <c r="BA526"/>
  <c r="AB527"/>
  <c r="BP527"/>
  <c r="AQ528"/>
  <c r="CE528"/>
  <c r="BF529"/>
  <c r="AG530"/>
  <c r="AQ531"/>
  <c r="CE531"/>
  <c r="BF532"/>
  <c r="AG533"/>
  <c r="BU533"/>
  <c r="AV534"/>
  <c r="W535"/>
  <c r="BK535"/>
  <c r="AL536"/>
  <c r="BZ536"/>
  <c r="BA537"/>
  <c r="AB538"/>
  <c r="BP538"/>
  <c r="AQ539"/>
  <c r="CE539"/>
  <c r="BF540"/>
  <c r="AG541"/>
  <c r="BU541"/>
  <c r="AV542"/>
  <c r="W543"/>
  <c r="BK543"/>
  <c r="AL544"/>
  <c r="BZ544"/>
  <c r="BA545"/>
  <c r="AB546"/>
  <c r="BP546"/>
  <c r="AQ547"/>
  <c r="CE547"/>
  <c r="BF548"/>
  <c r="AG549"/>
  <c r="BU549"/>
  <c r="AV550"/>
  <c r="W551"/>
  <c r="BK551"/>
  <c r="AL552"/>
  <c r="BZ552"/>
  <c r="BA553"/>
  <c r="AB554"/>
  <c r="BP554"/>
  <c r="AQ555"/>
  <c r="CE555"/>
  <c r="BF556"/>
  <c r="AG557"/>
  <c r="BT557"/>
  <c r="BU557" s="1"/>
  <c r="AL558"/>
  <c r="BP558"/>
  <c r="BJ559"/>
  <c r="BK559" s="1"/>
  <c r="BY560"/>
  <c r="BZ560" s="1"/>
  <c r="AA562"/>
  <c r="AB562" s="1"/>
  <c r="AQ502"/>
  <c r="CE502"/>
  <c r="BF503"/>
  <c r="AG504"/>
  <c r="BU504"/>
  <c r="AV505"/>
  <c r="W506"/>
  <c r="AZ506"/>
  <c r="BA506" s="1"/>
  <c r="BK506"/>
  <c r="AA507"/>
  <c r="AB507" s="1"/>
  <c r="AL507"/>
  <c r="BO507"/>
  <c r="BP507" s="1"/>
  <c r="BZ507"/>
  <c r="AP508"/>
  <c r="AQ508" s="1"/>
  <c r="BA508"/>
  <c r="CD508"/>
  <c r="CE508" s="1"/>
  <c r="AB509"/>
  <c r="BE509"/>
  <c r="BF509" s="1"/>
  <c r="BP509"/>
  <c r="AF510"/>
  <c r="AG510" s="1"/>
  <c r="AQ510"/>
  <c r="BT510"/>
  <c r="BU510" s="1"/>
  <c r="CE510"/>
  <c r="AU511"/>
  <c r="AV511" s="1"/>
  <c r="BF511"/>
  <c r="V512"/>
  <c r="W512" s="1"/>
  <c r="AG512"/>
  <c r="BJ512"/>
  <c r="BK512" s="1"/>
  <c r="BU512"/>
  <c r="AK513"/>
  <c r="AL513" s="1"/>
  <c r="AV513"/>
  <c r="BY513"/>
  <c r="BZ513" s="1"/>
  <c r="W514"/>
  <c r="AZ514"/>
  <c r="BA514" s="1"/>
  <c r="BK514"/>
  <c r="AA515"/>
  <c r="AB515" s="1"/>
  <c r="AL515"/>
  <c r="BO515"/>
  <c r="BP515" s="1"/>
  <c r="BZ515"/>
  <c r="AP516"/>
  <c r="AQ516" s="1"/>
  <c r="BA516"/>
  <c r="CD516"/>
  <c r="CE516" s="1"/>
  <c r="AB517"/>
  <c r="BE517"/>
  <c r="BF517" s="1"/>
  <c r="BP517"/>
  <c r="AF518"/>
  <c r="AG518" s="1"/>
  <c r="AQ518"/>
  <c r="BT518"/>
  <c r="BU518" s="1"/>
  <c r="CE518"/>
  <c r="AU519"/>
  <c r="AV519" s="1"/>
  <c r="BF519"/>
  <c r="V520"/>
  <c r="W520" s="1"/>
  <c r="AG520"/>
  <c r="BJ520"/>
  <c r="BK520" s="1"/>
  <c r="BU520"/>
  <c r="AK521"/>
  <c r="AL521" s="1"/>
  <c r="AV521"/>
  <c r="BY521"/>
  <c r="BZ521" s="1"/>
  <c r="W522"/>
  <c r="AZ522"/>
  <c r="BA522" s="1"/>
  <c r="BK522"/>
  <c r="AA523"/>
  <c r="AB523" s="1"/>
  <c r="AL523"/>
  <c r="BO523"/>
  <c r="BP523" s="1"/>
  <c r="BZ523"/>
  <c r="AP524"/>
  <c r="AQ524" s="1"/>
  <c r="BA524"/>
  <c r="CD524"/>
  <c r="CE524" s="1"/>
  <c r="AB525"/>
  <c r="BE525"/>
  <c r="BF525" s="1"/>
  <c r="BP525"/>
  <c r="AF526"/>
  <c r="AG526" s="1"/>
  <c r="AQ526"/>
  <c r="BT526"/>
  <c r="BU526" s="1"/>
  <c r="CE526"/>
  <c r="AU527"/>
  <c r="AV527" s="1"/>
  <c r="BF527"/>
  <c r="V528"/>
  <c r="W528" s="1"/>
  <c r="AG528"/>
  <c r="BJ528"/>
  <c r="BK528" s="1"/>
  <c r="BU528"/>
  <c r="AK529"/>
  <c r="AL529" s="1"/>
  <c r="AV529"/>
  <c r="BY529"/>
  <c r="BZ529" s="1"/>
  <c r="W530"/>
  <c r="AZ530"/>
  <c r="BA530" s="1"/>
  <c r="BK530"/>
  <c r="V531"/>
  <c r="W531" s="1"/>
  <c r="AG531"/>
  <c r="BJ531"/>
  <c r="BK531" s="1"/>
  <c r="BU531"/>
  <c r="AK532"/>
  <c r="AL532" s="1"/>
  <c r="AV532"/>
  <c r="BY532"/>
  <c r="BZ532" s="1"/>
  <c r="W533"/>
  <c r="AZ533"/>
  <c r="BA533" s="1"/>
  <c r="BK533"/>
  <c r="AA534"/>
  <c r="AB534" s="1"/>
  <c r="AL534"/>
  <c r="BO534"/>
  <c r="BP534" s="1"/>
  <c r="BZ534"/>
  <c r="AP535"/>
  <c r="AQ535" s="1"/>
  <c r="BA535"/>
  <c r="CD535"/>
  <c r="CE535" s="1"/>
  <c r="AB536"/>
  <c r="BE536"/>
  <c r="BF536" s="1"/>
  <c r="BP536"/>
  <c r="AF537"/>
  <c r="AG537" s="1"/>
  <c r="AQ537"/>
  <c r="BT537"/>
  <c r="BU537" s="1"/>
  <c r="CE537"/>
  <c r="AU538"/>
  <c r="AV538" s="1"/>
  <c r="BF538"/>
  <c r="V539"/>
  <c r="W539" s="1"/>
  <c r="AG539"/>
  <c r="BJ539"/>
  <c r="BK539" s="1"/>
  <c r="BU539"/>
  <c r="AK540"/>
  <c r="AL540" s="1"/>
  <c r="AV540"/>
  <c r="BY540"/>
  <c r="BZ540" s="1"/>
  <c r="W541"/>
  <c r="AZ541"/>
  <c r="BA541" s="1"/>
  <c r="BK541"/>
  <c r="AA542"/>
  <c r="AB542" s="1"/>
  <c r="AL542"/>
  <c r="BO542"/>
  <c r="BP542" s="1"/>
  <c r="BZ542"/>
  <c r="AP543"/>
  <c r="AQ543" s="1"/>
  <c r="BA543"/>
  <c r="CD543"/>
  <c r="CE543" s="1"/>
  <c r="AB544"/>
  <c r="BE544"/>
  <c r="BF544" s="1"/>
  <c r="BP544"/>
  <c r="AF545"/>
  <c r="AG545" s="1"/>
  <c r="AQ545"/>
  <c r="BT545"/>
  <c r="BU545" s="1"/>
  <c r="CE545"/>
  <c r="AU546"/>
  <c r="AV546" s="1"/>
  <c r="BF546"/>
  <c r="V547"/>
  <c r="W547" s="1"/>
  <c r="AG547"/>
  <c r="BJ547"/>
  <c r="BK547" s="1"/>
  <c r="BU547"/>
  <c r="AK548"/>
  <c r="AL548" s="1"/>
  <c r="AV548"/>
  <c r="BY548"/>
  <c r="BZ548" s="1"/>
  <c r="W549"/>
  <c r="AZ549"/>
  <c r="BA549" s="1"/>
  <c r="BK549"/>
  <c r="AA550"/>
  <c r="AB550" s="1"/>
  <c r="AL550"/>
  <c r="BO550"/>
  <c r="BP550" s="1"/>
  <c r="BZ550"/>
  <c r="AP551"/>
  <c r="AQ551" s="1"/>
  <c r="BA551"/>
  <c r="CD551"/>
  <c r="CE551" s="1"/>
  <c r="AB552"/>
  <c r="BE552"/>
  <c r="BF552" s="1"/>
  <c r="BP552"/>
  <c r="AF553"/>
  <c r="AG553" s="1"/>
  <c r="AQ553"/>
  <c r="BT553"/>
  <c r="BU553" s="1"/>
  <c r="CE553"/>
  <c r="AU554"/>
  <c r="AV554" s="1"/>
  <c r="BF554"/>
  <c r="V555"/>
  <c r="W555" s="1"/>
  <c r="AG555"/>
  <c r="BJ555"/>
  <c r="BK555" s="1"/>
  <c r="BU555"/>
  <c r="AK556"/>
  <c r="AL556" s="1"/>
  <c r="AV556"/>
  <c r="BY556"/>
  <c r="BZ556" s="1"/>
  <c r="W557"/>
  <c r="AZ557"/>
  <c r="BA557" s="1"/>
  <c r="BK557"/>
  <c r="AB558"/>
  <c r="CD559"/>
  <c r="CE559" s="1"/>
  <c r="AF561"/>
  <c r="AG561" s="1"/>
  <c r="AU562"/>
  <c r="AV562" s="1"/>
  <c r="BJ563"/>
  <c r="BK563" s="1"/>
  <c r="BY564"/>
  <c r="BZ564" s="1"/>
  <c r="AA566"/>
  <c r="AB566" s="1"/>
  <c r="AP567"/>
  <c r="AQ567" s="1"/>
  <c r="AA609"/>
  <c r="AB609" s="1"/>
  <c r="BE611"/>
  <c r="BF611" s="1"/>
  <c r="V614"/>
  <c r="W614" s="1"/>
  <c r="CE557"/>
  <c r="BF558"/>
  <c r="AG559"/>
  <c r="BU559"/>
  <c r="AV560"/>
  <c r="W561"/>
  <c r="BK561"/>
  <c r="AL562"/>
  <c r="BZ562"/>
  <c r="BA563"/>
  <c r="AB564"/>
  <c r="BP564"/>
  <c r="AQ565"/>
  <c r="CE565"/>
  <c r="BF566"/>
  <c r="AG567"/>
  <c r="BU567"/>
  <c r="AV568"/>
  <c r="W569"/>
  <c r="BK569"/>
  <c r="AL570"/>
  <c r="BZ570"/>
  <c r="BA571"/>
  <c r="AB572"/>
  <c r="BP572"/>
  <c r="AQ573"/>
  <c r="CE573"/>
  <c r="BF574"/>
  <c r="AG575"/>
  <c r="BU575"/>
  <c r="AV576"/>
  <c r="W577"/>
  <c r="BK577"/>
  <c r="AL578"/>
  <c r="BZ578"/>
  <c r="BA579"/>
  <c r="AB580"/>
  <c r="BP580"/>
  <c r="AQ581"/>
  <c r="CE581"/>
  <c r="BF582"/>
  <c r="AG583"/>
  <c r="BU583"/>
  <c r="AV584"/>
  <c r="W585"/>
  <c r="BK585"/>
  <c r="AL586"/>
  <c r="BZ586"/>
  <c r="BA587"/>
  <c r="BK588"/>
  <c r="AL589"/>
  <c r="BZ589"/>
  <c r="BA590"/>
  <c r="AB591"/>
  <c r="BP591"/>
  <c r="AQ592"/>
  <c r="CE592"/>
  <c r="BF593"/>
  <c r="AG594"/>
  <c r="BU594"/>
  <c r="AV595"/>
  <c r="W596"/>
  <c r="BK596"/>
  <c r="AL597"/>
  <c r="BZ597"/>
  <c r="BA598"/>
  <c r="AB599"/>
  <c r="BP599"/>
  <c r="AQ600"/>
  <c r="CE600"/>
  <c r="BF601"/>
  <c r="AG602"/>
  <c r="BU602"/>
  <c r="AV603"/>
  <c r="W604"/>
  <c r="BK604"/>
  <c r="AL605"/>
  <c r="BZ605"/>
  <c r="BA606"/>
  <c r="AB607"/>
  <c r="BP607"/>
  <c r="AQ608"/>
  <c r="CE608"/>
  <c r="AV609"/>
  <c r="CD610"/>
  <c r="CE610" s="1"/>
  <c r="AV611"/>
  <c r="AU613"/>
  <c r="AV613" s="1"/>
  <c r="BP562"/>
  <c r="AQ563"/>
  <c r="CE563"/>
  <c r="BF564"/>
  <c r="AG565"/>
  <c r="BU565"/>
  <c r="AV566"/>
  <c r="W567"/>
  <c r="BK567"/>
  <c r="AL568"/>
  <c r="BZ568"/>
  <c r="BA569"/>
  <c r="AB570"/>
  <c r="BP570"/>
  <c r="AQ571"/>
  <c r="CE571"/>
  <c r="BF572"/>
  <c r="AG573"/>
  <c r="BU573"/>
  <c r="AV574"/>
  <c r="W575"/>
  <c r="BK575"/>
  <c r="AL576"/>
  <c r="BZ576"/>
  <c r="BA577"/>
  <c r="AB578"/>
  <c r="BP578"/>
  <c r="AQ579"/>
  <c r="CE579"/>
  <c r="BF580"/>
  <c r="AG581"/>
  <c r="BU581"/>
  <c r="AV582"/>
  <c r="W583"/>
  <c r="BK583"/>
  <c r="AL584"/>
  <c r="BZ584"/>
  <c r="BA585"/>
  <c r="AB586"/>
  <c r="BP586"/>
  <c r="AQ587"/>
  <c r="CE587"/>
  <c r="BA588"/>
  <c r="AB589"/>
  <c r="BP589"/>
  <c r="AQ590"/>
  <c r="CE590"/>
  <c r="BF591"/>
  <c r="AG592"/>
  <c r="BU592"/>
  <c r="AV593"/>
  <c r="W594"/>
  <c r="BK594"/>
  <c r="AL595"/>
  <c r="BZ595"/>
  <c r="BA596"/>
  <c r="AB597"/>
  <c r="BP597"/>
  <c r="AQ598"/>
  <c r="CE598"/>
  <c r="BF599"/>
  <c r="AG600"/>
  <c r="BU600"/>
  <c r="AV601"/>
  <c r="W602"/>
  <c r="BK602"/>
  <c r="AL603"/>
  <c r="BZ603"/>
  <c r="BA604"/>
  <c r="AB605"/>
  <c r="BP605"/>
  <c r="AQ606"/>
  <c r="CE606"/>
  <c r="BF607"/>
  <c r="AG608"/>
  <c r="BU608"/>
  <c r="AP610"/>
  <c r="AQ610" s="1"/>
  <c r="BU610"/>
  <c r="BT612"/>
  <c r="BU612" s="1"/>
  <c r="BA559"/>
  <c r="AB560"/>
  <c r="BP560"/>
  <c r="AQ561"/>
  <c r="CE561"/>
  <c r="BF562"/>
  <c r="AG563"/>
  <c r="BU563"/>
  <c r="AV564"/>
  <c r="W565"/>
  <c r="BK565"/>
  <c r="AL566"/>
  <c r="BZ566"/>
  <c r="BA567"/>
  <c r="CD567"/>
  <c r="CE567" s="1"/>
  <c r="AB568"/>
  <c r="BE568"/>
  <c r="BF568" s="1"/>
  <c r="BP568"/>
  <c r="AF569"/>
  <c r="AG569" s="1"/>
  <c r="AQ569"/>
  <c r="BT569"/>
  <c r="BU569" s="1"/>
  <c r="CE569"/>
  <c r="AU570"/>
  <c r="AV570" s="1"/>
  <c r="BF570"/>
  <c r="V571"/>
  <c r="W571" s="1"/>
  <c r="AG571"/>
  <c r="BJ571"/>
  <c r="BK571" s="1"/>
  <c r="BU571"/>
  <c r="AK572"/>
  <c r="AL572" s="1"/>
  <c r="AV572"/>
  <c r="BY572"/>
  <c r="BZ572" s="1"/>
  <c r="W573"/>
  <c r="AZ573"/>
  <c r="BA573" s="1"/>
  <c r="BK573"/>
  <c r="AA574"/>
  <c r="AB574" s="1"/>
  <c r="AL574"/>
  <c r="BO574"/>
  <c r="BP574" s="1"/>
  <c r="BZ574"/>
  <c r="AP575"/>
  <c r="AQ575" s="1"/>
  <c r="BA575"/>
  <c r="CD575"/>
  <c r="CE575" s="1"/>
  <c r="AB576"/>
  <c r="BE576"/>
  <c r="BF576" s="1"/>
  <c r="BP576"/>
  <c r="AF577"/>
  <c r="AG577" s="1"/>
  <c r="AQ577"/>
  <c r="BT577"/>
  <c r="BU577" s="1"/>
  <c r="CE577"/>
  <c r="AU578"/>
  <c r="AV578" s="1"/>
  <c r="BF578"/>
  <c r="V579"/>
  <c r="W579" s="1"/>
  <c r="AG579"/>
  <c r="BJ579"/>
  <c r="BK579" s="1"/>
  <c r="BU579"/>
  <c r="AK580"/>
  <c r="AL580" s="1"/>
  <c r="AV580"/>
  <c r="BY580"/>
  <c r="BZ580" s="1"/>
  <c r="W581"/>
  <c r="AZ581"/>
  <c r="BA581" s="1"/>
  <c r="BK581"/>
  <c r="AA582"/>
  <c r="AB582" s="1"/>
  <c r="AL582"/>
  <c r="BO582"/>
  <c r="BP582" s="1"/>
  <c r="BZ582"/>
  <c r="AP583"/>
  <c r="AQ583" s="1"/>
  <c r="BA583"/>
  <c r="CD583"/>
  <c r="CE583" s="1"/>
  <c r="AB584"/>
  <c r="BE584"/>
  <c r="BF584" s="1"/>
  <c r="BP584"/>
  <c r="AF585"/>
  <c r="AG585" s="1"/>
  <c r="AQ585"/>
  <c r="BT585"/>
  <c r="BU585" s="1"/>
  <c r="CE585"/>
  <c r="AU586"/>
  <c r="AV586" s="1"/>
  <c r="BF586"/>
  <c r="V587"/>
  <c r="W587" s="1"/>
  <c r="AG587"/>
  <c r="BJ587"/>
  <c r="BK587" s="1"/>
  <c r="BU587"/>
  <c r="AF588"/>
  <c r="AG588" s="1"/>
  <c r="AQ588"/>
  <c r="BT588"/>
  <c r="BU588" s="1"/>
  <c r="CE588"/>
  <c r="AU589"/>
  <c r="AV589" s="1"/>
  <c r="BF589"/>
  <c r="V590"/>
  <c r="W590" s="1"/>
  <c r="AG590"/>
  <c r="BJ590"/>
  <c r="BK590" s="1"/>
  <c r="BU590"/>
  <c r="AK591"/>
  <c r="AL591" s="1"/>
  <c r="AV591"/>
  <c r="BY591"/>
  <c r="BZ591" s="1"/>
  <c r="W592"/>
  <c r="AZ592"/>
  <c r="BA592" s="1"/>
  <c r="BK592"/>
  <c r="AA593"/>
  <c r="AB593" s="1"/>
  <c r="AL593"/>
  <c r="BO593"/>
  <c r="BP593" s="1"/>
  <c r="BZ593"/>
  <c r="AP594"/>
  <c r="AQ594" s="1"/>
  <c r="BA594"/>
  <c r="CD594"/>
  <c r="CE594" s="1"/>
  <c r="AB595"/>
  <c r="BE595"/>
  <c r="BF595" s="1"/>
  <c r="BP595"/>
  <c r="AF596"/>
  <c r="AG596" s="1"/>
  <c r="AQ596"/>
  <c r="BT596"/>
  <c r="BU596" s="1"/>
  <c r="CE596"/>
  <c r="AU597"/>
  <c r="AV597" s="1"/>
  <c r="BF597"/>
  <c r="V598"/>
  <c r="W598" s="1"/>
  <c r="AG598"/>
  <c r="BJ598"/>
  <c r="BK598" s="1"/>
  <c r="BU598"/>
  <c r="AK599"/>
  <c r="AL599" s="1"/>
  <c r="AV599"/>
  <c r="BY599"/>
  <c r="BZ599" s="1"/>
  <c r="W600"/>
  <c r="AZ600"/>
  <c r="BA600" s="1"/>
  <c r="BK600"/>
  <c r="AA601"/>
  <c r="AB601" s="1"/>
  <c r="AL601"/>
  <c r="BO601"/>
  <c r="BP601" s="1"/>
  <c r="BZ601"/>
  <c r="AP602"/>
  <c r="AQ602" s="1"/>
  <c r="BA602"/>
  <c r="CD602"/>
  <c r="CE602" s="1"/>
  <c r="AB603"/>
  <c r="BE603"/>
  <c r="BF603" s="1"/>
  <c r="BP603"/>
  <c r="AF604"/>
  <c r="AG604" s="1"/>
  <c r="AQ604"/>
  <c r="BT604"/>
  <c r="BU604" s="1"/>
  <c r="CE604"/>
  <c r="AU605"/>
  <c r="AV605" s="1"/>
  <c r="BF605"/>
  <c r="V606"/>
  <c r="W606" s="1"/>
  <c r="AG606"/>
  <c r="BJ606"/>
  <c r="BK606" s="1"/>
  <c r="BU606"/>
  <c r="AK607"/>
  <c r="AL607" s="1"/>
  <c r="AV607"/>
  <c r="BY607"/>
  <c r="BZ607" s="1"/>
  <c r="W608"/>
  <c r="AZ608"/>
  <c r="BA608" s="1"/>
  <c r="BK608"/>
  <c r="BE609"/>
  <c r="BF609" s="1"/>
  <c r="BO609"/>
  <c r="BP609" s="1"/>
  <c r="AG610"/>
  <c r="V612"/>
  <c r="W612" s="1"/>
  <c r="AF612"/>
  <c r="AG612" s="1"/>
  <c r="BJ614"/>
  <c r="BK614" s="1"/>
  <c r="BK612"/>
  <c r="AL613"/>
  <c r="BZ613"/>
  <c r="BA614"/>
  <c r="AB615"/>
  <c r="BP615"/>
  <c r="AQ616"/>
  <c r="CE616"/>
  <c r="BF617"/>
  <c r="AG618"/>
  <c r="BU618"/>
  <c r="AV619"/>
  <c r="W620"/>
  <c r="BK620"/>
  <c r="AL621"/>
  <c r="BZ621"/>
  <c r="BA622"/>
  <c r="AB623"/>
  <c r="BP623"/>
  <c r="AQ624"/>
  <c r="CE624"/>
  <c r="BF625"/>
  <c r="AG626"/>
  <c r="BU626"/>
  <c r="AV627"/>
  <c r="W628"/>
  <c r="BK628"/>
  <c r="AL629"/>
  <c r="BZ629"/>
  <c r="BA630"/>
  <c r="AB631"/>
  <c r="BP631"/>
  <c r="AQ632"/>
  <c r="CE632"/>
  <c r="BF633"/>
  <c r="AG634"/>
  <c r="BU634"/>
  <c r="AV635"/>
  <c r="W636"/>
  <c r="BK636"/>
  <c r="AL637"/>
  <c r="BZ637"/>
  <c r="BA638"/>
  <c r="AB639"/>
  <c r="BP639"/>
  <c r="AQ640"/>
  <c r="CE640"/>
  <c r="BF641"/>
  <c r="AG642"/>
  <c r="BU642"/>
  <c r="AV643"/>
  <c r="W644"/>
  <c r="BK644"/>
  <c r="AL645"/>
  <c r="BZ645"/>
  <c r="BA646"/>
  <c r="AB647"/>
  <c r="BP647"/>
  <c r="AQ648"/>
  <c r="CE648"/>
  <c r="BF649"/>
  <c r="AG650"/>
  <c r="BU650"/>
  <c r="AV651"/>
  <c r="W652"/>
  <c r="BK652"/>
  <c r="AL653"/>
  <c r="BZ653"/>
  <c r="BA654"/>
  <c r="W655"/>
  <c r="BJ655"/>
  <c r="BK655" s="1"/>
  <c r="AB656"/>
  <c r="BF656"/>
  <c r="AA658"/>
  <c r="AB658" s="1"/>
  <c r="BF658"/>
  <c r="W659"/>
  <c r="BE660"/>
  <c r="BF660" s="1"/>
  <c r="W661"/>
  <c r="BA661"/>
  <c r="V663"/>
  <c r="W663" s="1"/>
  <c r="BA663"/>
  <c r="AZ665"/>
  <c r="BA665" s="1"/>
  <c r="CE665"/>
  <c r="CD667"/>
  <c r="CE667" s="1"/>
  <c r="AV668"/>
  <c r="AU670"/>
  <c r="AV670" s="1"/>
  <c r="BY672"/>
  <c r="BZ672" s="1"/>
  <c r="AP675"/>
  <c r="AQ675" s="1"/>
  <c r="BT677"/>
  <c r="BU677" s="1"/>
  <c r="BK610"/>
  <c r="AL611"/>
  <c r="BZ611"/>
  <c r="BA612"/>
  <c r="AB613"/>
  <c r="BP613"/>
  <c r="AQ614"/>
  <c r="CE614"/>
  <c r="BF615"/>
  <c r="AG616"/>
  <c r="BU616"/>
  <c r="AV617"/>
  <c r="W618"/>
  <c r="BK618"/>
  <c r="AL619"/>
  <c r="BZ619"/>
  <c r="BA620"/>
  <c r="AB621"/>
  <c r="BP621"/>
  <c r="AQ622"/>
  <c r="CE622"/>
  <c r="BF623"/>
  <c r="AG624"/>
  <c r="BU624"/>
  <c r="AV625"/>
  <c r="W626"/>
  <c r="BK626"/>
  <c r="AL627"/>
  <c r="BZ627"/>
  <c r="BA628"/>
  <c r="AB629"/>
  <c r="BP629"/>
  <c r="AQ630"/>
  <c r="CE630"/>
  <c r="BF631"/>
  <c r="AG632"/>
  <c r="BU632"/>
  <c r="AV633"/>
  <c r="W634"/>
  <c r="BK634"/>
  <c r="AL635"/>
  <c r="BZ635"/>
  <c r="BA636"/>
  <c r="AB637"/>
  <c r="BP637"/>
  <c r="AQ638"/>
  <c r="CE638"/>
  <c r="BF639"/>
  <c r="AG640"/>
  <c r="BU640"/>
  <c r="AV641"/>
  <c r="W642"/>
  <c r="BK642"/>
  <c r="AL643"/>
  <c r="BZ643"/>
  <c r="BA644"/>
  <c r="AB645"/>
  <c r="BP645"/>
  <c r="AQ646"/>
  <c r="CE646"/>
  <c r="BF647"/>
  <c r="AG648"/>
  <c r="BU648"/>
  <c r="AV649"/>
  <c r="W650"/>
  <c r="BK650"/>
  <c r="AL651"/>
  <c r="BZ651"/>
  <c r="BA652"/>
  <c r="AB653"/>
  <c r="BP653"/>
  <c r="AQ654"/>
  <c r="BZ654"/>
  <c r="BA655"/>
  <c r="CE655"/>
  <c r="AZ657"/>
  <c r="BA657" s="1"/>
  <c r="CE657"/>
  <c r="AV658"/>
  <c r="CD659"/>
  <c r="CE659" s="1"/>
  <c r="AV660"/>
  <c r="BZ660"/>
  <c r="AU662"/>
  <c r="AV662" s="1"/>
  <c r="BZ662"/>
  <c r="BY664"/>
  <c r="BZ664" s="1"/>
  <c r="AQ665"/>
  <c r="AP667"/>
  <c r="AQ667" s="1"/>
  <c r="BU667"/>
  <c r="BT669"/>
  <c r="BU669" s="1"/>
  <c r="AK672"/>
  <c r="AL672" s="1"/>
  <c r="BO674"/>
  <c r="BP674" s="1"/>
  <c r="AF677"/>
  <c r="AG677" s="1"/>
  <c r="AL609"/>
  <c r="BZ609"/>
  <c r="BA610"/>
  <c r="AB611"/>
  <c r="BP611"/>
  <c r="AQ612"/>
  <c r="CE612"/>
  <c r="BF613"/>
  <c r="AG614"/>
  <c r="BU614"/>
  <c r="AV615"/>
  <c r="W616"/>
  <c r="BK616"/>
  <c r="AL617"/>
  <c r="BZ617"/>
  <c r="BA618"/>
  <c r="AB619"/>
  <c r="BP619"/>
  <c r="AQ620"/>
  <c r="CE620"/>
  <c r="BF621"/>
  <c r="AG622"/>
  <c r="BU622"/>
  <c r="AV623"/>
  <c r="W624"/>
  <c r="BK624"/>
  <c r="AL625"/>
  <c r="BZ625"/>
  <c r="BA626"/>
  <c r="AB627"/>
  <c r="BP627"/>
  <c r="AQ628"/>
  <c r="CE628"/>
  <c r="BF629"/>
  <c r="AG630"/>
  <c r="BU630"/>
  <c r="AV631"/>
  <c r="W632"/>
  <c r="BK632"/>
  <c r="AL633"/>
  <c r="BZ633"/>
  <c r="BA634"/>
  <c r="AB635"/>
  <c r="BP635"/>
  <c r="AQ636"/>
  <c r="CE636"/>
  <c r="BF637"/>
  <c r="AG638"/>
  <c r="BU638"/>
  <c r="AV639"/>
  <c r="W640"/>
  <c r="BK640"/>
  <c r="AL641"/>
  <c r="BZ641"/>
  <c r="BA642"/>
  <c r="AB643"/>
  <c r="BP643"/>
  <c r="AQ644"/>
  <c r="CE644"/>
  <c r="BF645"/>
  <c r="AG646"/>
  <c r="BU646"/>
  <c r="AV647"/>
  <c r="W648"/>
  <c r="BK648"/>
  <c r="AL649"/>
  <c r="BZ649"/>
  <c r="BA650"/>
  <c r="AB651"/>
  <c r="BP651"/>
  <c r="AQ652"/>
  <c r="CE652"/>
  <c r="BF653"/>
  <c r="AG654"/>
  <c r="AQ655"/>
  <c r="BY656"/>
  <c r="BZ656" s="1"/>
  <c r="AQ657"/>
  <c r="BU657"/>
  <c r="AP659"/>
  <c r="AQ659" s="1"/>
  <c r="BU659"/>
  <c r="AL660"/>
  <c r="BT661"/>
  <c r="BU661" s="1"/>
  <c r="AL662"/>
  <c r="AK664"/>
  <c r="AL664" s="1"/>
  <c r="BP664"/>
  <c r="BO666"/>
  <c r="BP666" s="1"/>
  <c r="AG667"/>
  <c r="AF669"/>
  <c r="AG669" s="1"/>
  <c r="BJ671"/>
  <c r="BK671" s="1"/>
  <c r="AA674"/>
  <c r="AB674" s="1"/>
  <c r="BE676"/>
  <c r="BF676" s="1"/>
  <c r="AL615"/>
  <c r="BZ615"/>
  <c r="BA616"/>
  <c r="AB617"/>
  <c r="BP617"/>
  <c r="AQ618"/>
  <c r="CE618"/>
  <c r="BF619"/>
  <c r="AG620"/>
  <c r="BU620"/>
  <c r="AV621"/>
  <c r="W622"/>
  <c r="BK622"/>
  <c r="AL623"/>
  <c r="BZ623"/>
  <c r="BA624"/>
  <c r="AB625"/>
  <c r="BP625"/>
  <c r="AQ626"/>
  <c r="CE626"/>
  <c r="BF627"/>
  <c r="AG628"/>
  <c r="BU628"/>
  <c r="AV629"/>
  <c r="W630"/>
  <c r="BK630"/>
  <c r="AL631"/>
  <c r="BZ631"/>
  <c r="BA632"/>
  <c r="AB633"/>
  <c r="BP633"/>
  <c r="AQ634"/>
  <c r="CE634"/>
  <c r="BF635"/>
  <c r="AG636"/>
  <c r="BU636"/>
  <c r="AV637"/>
  <c r="W638"/>
  <c r="BK638"/>
  <c r="AL639"/>
  <c r="BZ639"/>
  <c r="BA640"/>
  <c r="AB641"/>
  <c r="BP641"/>
  <c r="AQ642"/>
  <c r="CE642"/>
  <c r="BF643"/>
  <c r="AG644"/>
  <c r="BU644"/>
  <c r="AV645"/>
  <c r="W646"/>
  <c r="BK646"/>
  <c r="AL647"/>
  <c r="BZ647"/>
  <c r="BA648"/>
  <c r="AB649"/>
  <c r="BP649"/>
  <c r="AQ650"/>
  <c r="CE650"/>
  <c r="BF651"/>
  <c r="AG652"/>
  <c r="BU652"/>
  <c r="AV653"/>
  <c r="W654"/>
  <c r="BK654"/>
  <c r="AG655"/>
  <c r="AK656"/>
  <c r="AL656" s="1"/>
  <c r="BP656"/>
  <c r="AG657"/>
  <c r="BO658"/>
  <c r="BP658" s="1"/>
  <c r="AG659"/>
  <c r="BK659"/>
  <c r="AF661"/>
  <c r="AG661" s="1"/>
  <c r="BK661"/>
  <c r="AB662"/>
  <c r="BJ663"/>
  <c r="BK663" s="1"/>
  <c r="AB664"/>
  <c r="AA666"/>
  <c r="AB666" s="1"/>
  <c r="BF666"/>
  <c r="BE668"/>
  <c r="BF668" s="1"/>
  <c r="W669"/>
  <c r="V671"/>
  <c r="W671" s="1"/>
  <c r="AZ673"/>
  <c r="BA673" s="1"/>
  <c r="CD675"/>
  <c r="CE675" s="1"/>
  <c r="AU678"/>
  <c r="AV678" s="1"/>
  <c r="AK708"/>
  <c r="AL708" s="1"/>
  <c r="AZ709"/>
  <c r="BA709" s="1"/>
  <c r="BO710"/>
  <c r="BP710" s="1"/>
  <c r="CD711"/>
  <c r="CE711" s="1"/>
  <c r="AF713"/>
  <c r="AG713" s="1"/>
  <c r="AU714"/>
  <c r="AV714" s="1"/>
  <c r="BJ715"/>
  <c r="BK715" s="1"/>
  <c r="BY716"/>
  <c r="BZ716" s="1"/>
  <c r="AA718"/>
  <c r="AB718" s="1"/>
  <c r="AP719"/>
  <c r="AQ719" s="1"/>
  <c r="BE720"/>
  <c r="BF720" s="1"/>
  <c r="BT721"/>
  <c r="BU721" s="1"/>
  <c r="V723"/>
  <c r="W723" s="1"/>
  <c r="AK724"/>
  <c r="AL724" s="1"/>
  <c r="AZ725"/>
  <c r="BA725" s="1"/>
  <c r="BO726"/>
  <c r="BP726" s="1"/>
  <c r="CD727"/>
  <c r="CE727" s="1"/>
  <c r="AF729"/>
  <c r="AG729" s="1"/>
  <c r="AU730"/>
  <c r="AV730" s="1"/>
  <c r="BJ731"/>
  <c r="BK731" s="1"/>
  <c r="BJ733"/>
  <c r="BK733" s="1"/>
  <c r="BJ740"/>
  <c r="BK740" s="1"/>
  <c r="BY741"/>
  <c r="BZ741" s="1"/>
  <c r="AA743"/>
  <c r="AB743" s="1"/>
  <c r="AP744"/>
  <c r="AQ744" s="1"/>
  <c r="BE745"/>
  <c r="BF745" s="1"/>
  <c r="BT746"/>
  <c r="BU746" s="1"/>
  <c r="BK669"/>
  <c r="AL670"/>
  <c r="BZ670"/>
  <c r="BA671"/>
  <c r="AB672"/>
  <c r="BP672"/>
  <c r="AQ673"/>
  <c r="CE673"/>
  <c r="BF674"/>
  <c r="AG675"/>
  <c r="BU675"/>
  <c r="AV676"/>
  <c r="W677"/>
  <c r="BK677"/>
  <c r="AL678"/>
  <c r="BZ678"/>
  <c r="BA679"/>
  <c r="AB680"/>
  <c r="BP680"/>
  <c r="AQ681"/>
  <c r="CE681"/>
  <c r="BF682"/>
  <c r="AG683"/>
  <c r="BU683"/>
  <c r="AV684"/>
  <c r="W685"/>
  <c r="BK685"/>
  <c r="AL686"/>
  <c r="BZ686"/>
  <c r="BA687"/>
  <c r="AB688"/>
  <c r="BP688"/>
  <c r="AQ689"/>
  <c r="CE689"/>
  <c r="BF690"/>
  <c r="AG691"/>
  <c r="BU691"/>
  <c r="AV692"/>
  <c r="W693"/>
  <c r="BK693"/>
  <c r="AL694"/>
  <c r="BZ694"/>
  <c r="BA695"/>
  <c r="AB696"/>
  <c r="BP696"/>
  <c r="AQ697"/>
  <c r="CE697"/>
  <c r="BF698"/>
  <c r="AG699"/>
  <c r="BU699"/>
  <c r="AV700"/>
  <c r="W701"/>
  <c r="BK701"/>
  <c r="AL702"/>
  <c r="BZ702"/>
  <c r="BA703"/>
  <c r="AB704"/>
  <c r="BP704"/>
  <c r="AQ705"/>
  <c r="CE705"/>
  <c r="BF706"/>
  <c r="AG707"/>
  <c r="AB708"/>
  <c r="BP662"/>
  <c r="AQ663"/>
  <c r="CE663"/>
  <c r="BF664"/>
  <c r="AG665"/>
  <c r="BU665"/>
  <c r="AV666"/>
  <c r="W667"/>
  <c r="BK667"/>
  <c r="AL668"/>
  <c r="BZ668"/>
  <c r="BA669"/>
  <c r="AB670"/>
  <c r="BP670"/>
  <c r="AQ671"/>
  <c r="CE671"/>
  <c r="BF672"/>
  <c r="AG673"/>
  <c r="BU673"/>
  <c r="AV674"/>
  <c r="W675"/>
  <c r="BK675"/>
  <c r="AL676"/>
  <c r="BZ676"/>
  <c r="BA677"/>
  <c r="AB678"/>
  <c r="BP678"/>
  <c r="AQ679"/>
  <c r="CE679"/>
  <c r="BF680"/>
  <c r="AG681"/>
  <c r="BU681"/>
  <c r="AV682"/>
  <c r="W683"/>
  <c r="BK683"/>
  <c r="AL684"/>
  <c r="BZ684"/>
  <c r="BA685"/>
  <c r="AB686"/>
  <c r="BP686"/>
  <c r="AQ687"/>
  <c r="CE687"/>
  <c r="BF688"/>
  <c r="AG689"/>
  <c r="BU689"/>
  <c r="AV690"/>
  <c r="W691"/>
  <c r="BK691"/>
  <c r="AL692"/>
  <c r="BZ692"/>
  <c r="BA693"/>
  <c r="AB694"/>
  <c r="BP694"/>
  <c r="AQ695"/>
  <c r="CE695"/>
  <c r="BF696"/>
  <c r="AG697"/>
  <c r="BU697"/>
  <c r="AV698"/>
  <c r="W699"/>
  <c r="BK699"/>
  <c r="AL700"/>
  <c r="BZ700"/>
  <c r="BA701"/>
  <c r="AB702"/>
  <c r="BP702"/>
  <c r="AQ703"/>
  <c r="CE703"/>
  <c r="BF704"/>
  <c r="AG705"/>
  <c r="BU705"/>
  <c r="AV706"/>
  <c r="W707"/>
  <c r="BJ707"/>
  <c r="BK707" s="1"/>
  <c r="BY708"/>
  <c r="BZ708" s="1"/>
  <c r="AA710"/>
  <c r="AB710" s="1"/>
  <c r="AP711"/>
  <c r="AQ711" s="1"/>
  <c r="BE712"/>
  <c r="BF712" s="1"/>
  <c r="BT713"/>
  <c r="BU713" s="1"/>
  <c r="V715"/>
  <c r="W715" s="1"/>
  <c r="AK716"/>
  <c r="AL716" s="1"/>
  <c r="AZ717"/>
  <c r="BA717" s="1"/>
  <c r="BO718"/>
  <c r="BP718" s="1"/>
  <c r="CD719"/>
  <c r="CE719" s="1"/>
  <c r="AF721"/>
  <c r="AG721" s="1"/>
  <c r="AU722"/>
  <c r="AV722" s="1"/>
  <c r="BJ723"/>
  <c r="BK723" s="1"/>
  <c r="BY724"/>
  <c r="BZ724" s="1"/>
  <c r="AA726"/>
  <c r="AB726" s="1"/>
  <c r="AP727"/>
  <c r="AQ727" s="1"/>
  <c r="BE728"/>
  <c r="BF728" s="1"/>
  <c r="BT729"/>
  <c r="BU729" s="1"/>
  <c r="V731"/>
  <c r="W731" s="1"/>
  <c r="AK732"/>
  <c r="AL732" s="1"/>
  <c r="BU655"/>
  <c r="AV656"/>
  <c r="W657"/>
  <c r="BK657"/>
  <c r="AL658"/>
  <c r="BZ658"/>
  <c r="BA659"/>
  <c r="AB660"/>
  <c r="BP660"/>
  <c r="AQ661"/>
  <c r="CE661"/>
  <c r="BF662"/>
  <c r="AG663"/>
  <c r="BU663"/>
  <c r="AV664"/>
  <c r="W665"/>
  <c r="BK665"/>
  <c r="AL666"/>
  <c r="BZ666"/>
  <c r="BA667"/>
  <c r="AB668"/>
  <c r="BP668"/>
  <c r="AQ669"/>
  <c r="CE669"/>
  <c r="BF670"/>
  <c r="AG671"/>
  <c r="BU671"/>
  <c r="AV672"/>
  <c r="W673"/>
  <c r="BK673"/>
  <c r="AL674"/>
  <c r="BZ674"/>
  <c r="BA675"/>
  <c r="AB676"/>
  <c r="BP676"/>
  <c r="AQ677"/>
  <c r="CE677"/>
  <c r="BF678"/>
  <c r="V679"/>
  <c r="W679" s="1"/>
  <c r="AG679"/>
  <c r="BJ679"/>
  <c r="BK679" s="1"/>
  <c r="BU679"/>
  <c r="AK680"/>
  <c r="AL680" s="1"/>
  <c r="AV680"/>
  <c r="BY680"/>
  <c r="BZ680" s="1"/>
  <c r="W681"/>
  <c r="AZ681"/>
  <c r="BA681" s="1"/>
  <c r="BK681"/>
  <c r="AA682"/>
  <c r="AB682" s="1"/>
  <c r="AL682"/>
  <c r="BO682"/>
  <c r="BP682" s="1"/>
  <c r="BZ682"/>
  <c r="AP683"/>
  <c r="AQ683" s="1"/>
  <c r="BA683"/>
  <c r="CD683"/>
  <c r="CE683" s="1"/>
  <c r="AB684"/>
  <c r="BE684"/>
  <c r="BF684" s="1"/>
  <c r="BP684"/>
  <c r="AF685"/>
  <c r="AG685" s="1"/>
  <c r="AQ685"/>
  <c r="BT685"/>
  <c r="BU685" s="1"/>
  <c r="CE685"/>
  <c r="AU686"/>
  <c r="AV686" s="1"/>
  <c r="BF686"/>
  <c r="V687"/>
  <c r="W687" s="1"/>
  <c r="AG687"/>
  <c r="BJ687"/>
  <c r="BK687" s="1"/>
  <c r="BU687"/>
  <c r="AK688"/>
  <c r="AL688" s="1"/>
  <c r="AV688"/>
  <c r="BY688"/>
  <c r="BZ688" s="1"/>
  <c r="W689"/>
  <c r="AZ689"/>
  <c r="BA689" s="1"/>
  <c r="BK689"/>
  <c r="AA690"/>
  <c r="AB690" s="1"/>
  <c r="AL690"/>
  <c r="BO690"/>
  <c r="BP690" s="1"/>
  <c r="BZ690"/>
  <c r="AP691"/>
  <c r="AQ691" s="1"/>
  <c r="BA691"/>
  <c r="CD691"/>
  <c r="CE691" s="1"/>
  <c r="AB692"/>
  <c r="BE692"/>
  <c r="BF692" s="1"/>
  <c r="BP692"/>
  <c r="AF693"/>
  <c r="AG693" s="1"/>
  <c r="AQ693"/>
  <c r="BT693"/>
  <c r="BU693" s="1"/>
  <c r="CE693"/>
  <c r="AU694"/>
  <c r="AV694" s="1"/>
  <c r="BF694"/>
  <c r="V695"/>
  <c r="W695" s="1"/>
  <c r="AG695"/>
  <c r="BJ695"/>
  <c r="BK695" s="1"/>
  <c r="BU695"/>
  <c r="AK696"/>
  <c r="AL696" s="1"/>
  <c r="AV696"/>
  <c r="BY696"/>
  <c r="BZ696" s="1"/>
  <c r="W697"/>
  <c r="AZ697"/>
  <c r="BA697" s="1"/>
  <c r="BK697"/>
  <c r="AA698"/>
  <c r="AB698" s="1"/>
  <c r="AL698"/>
  <c r="BO698"/>
  <c r="BP698" s="1"/>
  <c r="BZ698"/>
  <c r="AP699"/>
  <c r="AQ699" s="1"/>
  <c r="BA699"/>
  <c r="CD699"/>
  <c r="CE699" s="1"/>
  <c r="AB700"/>
  <c r="BE700"/>
  <c r="BF700" s="1"/>
  <c r="BP700"/>
  <c r="AF701"/>
  <c r="AG701" s="1"/>
  <c r="AQ701"/>
  <c r="BT701"/>
  <c r="BU701" s="1"/>
  <c r="CE701"/>
  <c r="AU702"/>
  <c r="AV702" s="1"/>
  <c r="BF702"/>
  <c r="V703"/>
  <c r="W703" s="1"/>
  <c r="AG703"/>
  <c r="BJ703"/>
  <c r="BK703" s="1"/>
  <c r="BU703"/>
  <c r="AK704"/>
  <c r="AL704" s="1"/>
  <c r="AV704"/>
  <c r="BY704"/>
  <c r="BZ704" s="1"/>
  <c r="W705"/>
  <c r="AZ705"/>
  <c r="BA705" s="1"/>
  <c r="BK705"/>
  <c r="AA706"/>
  <c r="AB706" s="1"/>
  <c r="AL706"/>
  <c r="BO706"/>
  <c r="BP706" s="1"/>
  <c r="BZ706"/>
  <c r="BA707"/>
  <c r="BP708"/>
  <c r="AQ709"/>
  <c r="CE709"/>
  <c r="BF710"/>
  <c r="AG711"/>
  <c r="BU711"/>
  <c r="AV712"/>
  <c r="W713"/>
  <c r="BK713"/>
  <c r="AL714"/>
  <c r="BZ714"/>
  <c r="BA715"/>
  <c r="AB716"/>
  <c r="BP716"/>
  <c r="AQ717"/>
  <c r="CE717"/>
  <c r="BF718"/>
  <c r="AG719"/>
  <c r="BU719"/>
  <c r="AV720"/>
  <c r="W721"/>
  <c r="BK721"/>
  <c r="AL722"/>
  <c r="BZ722"/>
  <c r="BA723"/>
  <c r="AB724"/>
  <c r="BP724"/>
  <c r="AQ725"/>
  <c r="CE725"/>
  <c r="BF726"/>
  <c r="AG727"/>
  <c r="BU727"/>
  <c r="AV728"/>
  <c r="W729"/>
  <c r="BK729"/>
  <c r="AL730"/>
  <c r="BZ730"/>
  <c r="BA731"/>
  <c r="AB732"/>
  <c r="BO732"/>
  <c r="BP732" s="1"/>
  <c r="CD733"/>
  <c r="CE733" s="1"/>
  <c r="AF735"/>
  <c r="AG735" s="1"/>
  <c r="AU736"/>
  <c r="AV736" s="1"/>
  <c r="BJ737"/>
  <c r="BK737" s="1"/>
  <c r="BY738"/>
  <c r="BZ738" s="1"/>
  <c r="AQ707"/>
  <c r="CE707"/>
  <c r="BF708"/>
  <c r="AG709"/>
  <c r="BU709"/>
  <c r="AV710"/>
  <c r="W711"/>
  <c r="BK711"/>
  <c r="AL712"/>
  <c r="BZ712"/>
  <c r="BA713"/>
  <c r="AB714"/>
  <c r="BP714"/>
  <c r="AQ715"/>
  <c r="CE715"/>
  <c r="BF716"/>
  <c r="AG717"/>
  <c r="BU717"/>
  <c r="AV718"/>
  <c r="W719"/>
  <c r="BK719"/>
  <c r="AL720"/>
  <c r="BZ720"/>
  <c r="BA721"/>
  <c r="AB722"/>
  <c r="BP722"/>
  <c r="AQ723"/>
  <c r="CE723"/>
  <c r="BF724"/>
  <c r="AG725"/>
  <c r="BU725"/>
  <c r="AV726"/>
  <c r="W727"/>
  <c r="BK727"/>
  <c r="AL728"/>
  <c r="BZ728"/>
  <c r="BA729"/>
  <c r="AB730"/>
  <c r="BP730"/>
  <c r="AQ731"/>
  <c r="CE731"/>
  <c r="V733"/>
  <c r="W733" s="1"/>
  <c r="AK734"/>
  <c r="AL734" s="1"/>
  <c r="AK741"/>
  <c r="AL741" s="1"/>
  <c r="AZ742"/>
  <c r="BA742" s="1"/>
  <c r="BO743"/>
  <c r="BP743" s="1"/>
  <c r="CD744"/>
  <c r="CE744" s="1"/>
  <c r="AF746"/>
  <c r="AG746" s="1"/>
  <c r="AU747"/>
  <c r="AV747" s="1"/>
  <c r="BU707"/>
  <c r="AV708"/>
  <c r="W709"/>
  <c r="BK709"/>
  <c r="AL710"/>
  <c r="BZ710"/>
  <c r="BA711"/>
  <c r="AB712"/>
  <c r="BP712"/>
  <c r="AQ713"/>
  <c r="CE713"/>
  <c r="BF714"/>
  <c r="AG715"/>
  <c r="BU715"/>
  <c r="AV716"/>
  <c r="W717"/>
  <c r="BK717"/>
  <c r="AL718"/>
  <c r="BZ718"/>
  <c r="BA719"/>
  <c r="AB720"/>
  <c r="BP720"/>
  <c r="AQ721"/>
  <c r="CE721"/>
  <c r="BF722"/>
  <c r="AG723"/>
  <c r="BU723"/>
  <c r="AV724"/>
  <c r="W725"/>
  <c r="BK725"/>
  <c r="AL726"/>
  <c r="BZ726"/>
  <c r="BA727"/>
  <c r="AB728"/>
  <c r="BP728"/>
  <c r="AQ729"/>
  <c r="CE729"/>
  <c r="BF730"/>
  <c r="AG731"/>
  <c r="BU731"/>
  <c r="AV732"/>
  <c r="AP733"/>
  <c r="AQ733" s="1"/>
  <c r="BE734"/>
  <c r="BF734" s="1"/>
  <c r="BT735"/>
  <c r="BU735" s="1"/>
  <c r="V737"/>
  <c r="W737" s="1"/>
  <c r="AK738"/>
  <c r="AL738" s="1"/>
  <c r="AZ739"/>
  <c r="BA739" s="1"/>
  <c r="AZ752"/>
  <c r="BA752" s="1"/>
  <c r="CD754"/>
  <c r="CE754" s="1"/>
  <c r="CD757"/>
  <c r="CE757" s="1"/>
  <c r="AU760"/>
  <c r="AV760" s="1"/>
  <c r="BY762"/>
  <c r="BZ762" s="1"/>
  <c r="AP765"/>
  <c r="AQ765" s="1"/>
  <c r="BT767"/>
  <c r="BU767" s="1"/>
  <c r="AK770"/>
  <c r="AL770" s="1"/>
  <c r="BE772"/>
  <c r="BF772" s="1"/>
  <c r="BT773"/>
  <c r="BU773" s="1"/>
  <c r="BF732"/>
  <c r="AG733"/>
  <c r="BU733"/>
  <c r="AV734"/>
  <c r="W735"/>
  <c r="BK735"/>
  <c r="AL736"/>
  <c r="BZ736"/>
  <c r="BA737"/>
  <c r="AB738"/>
  <c r="BP738"/>
  <c r="AQ739"/>
  <c r="CE739"/>
  <c r="BA740"/>
  <c r="AB741"/>
  <c r="BP741"/>
  <c r="AQ742"/>
  <c r="CE742"/>
  <c r="BF743"/>
  <c r="AG744"/>
  <c r="BU744"/>
  <c r="AV745"/>
  <c r="W746"/>
  <c r="BK746"/>
  <c r="AL747"/>
  <c r="BZ747"/>
  <c r="BA748"/>
  <c r="AB749"/>
  <c r="BP749"/>
  <c r="AQ750"/>
  <c r="BY751"/>
  <c r="BZ751" s="1"/>
  <c r="AQ752"/>
  <c r="BU752"/>
  <c r="AP754"/>
  <c r="AQ754" s="1"/>
  <c r="BU754"/>
  <c r="AL755"/>
  <c r="BT756"/>
  <c r="BU756" s="1"/>
  <c r="AL757"/>
  <c r="BU757"/>
  <c r="AL758"/>
  <c r="BT759"/>
  <c r="BU759" s="1"/>
  <c r="AL760"/>
  <c r="BP760"/>
  <c r="AK762"/>
  <c r="AL762" s="1"/>
  <c r="BP762"/>
  <c r="AG763"/>
  <c r="BO764"/>
  <c r="BP764" s="1"/>
  <c r="AG765"/>
  <c r="BK765"/>
  <c r="AF767"/>
  <c r="AG767" s="1"/>
  <c r="BK767"/>
  <c r="AB768"/>
  <c r="BJ769"/>
  <c r="BK769" s="1"/>
  <c r="AB770"/>
  <c r="BF770"/>
  <c r="AV772"/>
  <c r="BK773"/>
  <c r="BY774"/>
  <c r="BZ774" s="1"/>
  <c r="BZ734"/>
  <c r="BA735"/>
  <c r="AB736"/>
  <c r="BP736"/>
  <c r="AQ737"/>
  <c r="CE737"/>
  <c r="BF738"/>
  <c r="AG739"/>
  <c r="BU739"/>
  <c r="AQ740"/>
  <c r="CE740"/>
  <c r="BF741"/>
  <c r="AG742"/>
  <c r="BU742"/>
  <c r="AV743"/>
  <c r="W744"/>
  <c r="BK744"/>
  <c r="AL745"/>
  <c r="BZ745"/>
  <c r="BA746"/>
  <c r="AB747"/>
  <c r="BP747"/>
  <c r="AQ748"/>
  <c r="CE748"/>
  <c r="BF749"/>
  <c r="AG750"/>
  <c r="AK751"/>
  <c r="AL751" s="1"/>
  <c r="BP751"/>
  <c r="AG752"/>
  <c r="BO753"/>
  <c r="BP753" s="1"/>
  <c r="AG754"/>
  <c r="BK754"/>
  <c r="AF756"/>
  <c r="AG756" s="1"/>
  <c r="BK756"/>
  <c r="AB757"/>
  <c r="BK757"/>
  <c r="AF759"/>
  <c r="AG759" s="1"/>
  <c r="BK759"/>
  <c r="AB760"/>
  <c r="BJ761"/>
  <c r="BK761" s="1"/>
  <c r="AB762"/>
  <c r="BF762"/>
  <c r="AA764"/>
  <c r="AB764" s="1"/>
  <c r="BF764"/>
  <c r="W765"/>
  <c r="BE766"/>
  <c r="BF766" s="1"/>
  <c r="W767"/>
  <c r="BA767"/>
  <c r="V769"/>
  <c r="W769" s="1"/>
  <c r="BA769"/>
  <c r="CE769"/>
  <c r="AZ771"/>
  <c r="BA771" s="1"/>
  <c r="CD771"/>
  <c r="CE771" s="1"/>
  <c r="AF773"/>
  <c r="AG773" s="1"/>
  <c r="AU774"/>
  <c r="AV774" s="1"/>
  <c r="BZ732"/>
  <c r="BA733"/>
  <c r="AB734"/>
  <c r="BP734"/>
  <c r="AQ735"/>
  <c r="CE735"/>
  <c r="BF736"/>
  <c r="AG737"/>
  <c r="BU737"/>
  <c r="AV738"/>
  <c r="W739"/>
  <c r="BK739"/>
  <c r="AG740"/>
  <c r="BU740"/>
  <c r="AV741"/>
  <c r="W742"/>
  <c r="BK742"/>
  <c r="AL743"/>
  <c r="BZ743"/>
  <c r="BA744"/>
  <c r="AB745"/>
  <c r="BP745"/>
  <c r="AQ746"/>
  <c r="CE746"/>
  <c r="BF747"/>
  <c r="V748"/>
  <c r="W748" s="1"/>
  <c r="AG748"/>
  <c r="BJ748"/>
  <c r="BK748" s="1"/>
  <c r="BU748"/>
  <c r="AK749"/>
  <c r="AL749" s="1"/>
  <c r="AV749"/>
  <c r="BY749"/>
  <c r="BZ749" s="1"/>
  <c r="W750"/>
  <c r="AZ750"/>
  <c r="BA750" s="1"/>
  <c r="BJ750"/>
  <c r="BK750" s="1"/>
  <c r="CD750"/>
  <c r="CE750" s="1"/>
  <c r="AB751"/>
  <c r="BF751"/>
  <c r="CD752"/>
  <c r="CE752" s="1"/>
  <c r="AA753"/>
  <c r="AB753" s="1"/>
  <c r="AU753"/>
  <c r="AV753" s="1"/>
  <c r="BF753"/>
  <c r="W754"/>
  <c r="AU755"/>
  <c r="AV755" s="1"/>
  <c r="BE755"/>
  <c r="BF755" s="1"/>
  <c r="BY755"/>
  <c r="BZ755" s="1"/>
  <c r="W756"/>
  <c r="BA756"/>
  <c r="AU758"/>
  <c r="AV758" s="1"/>
  <c r="BE758"/>
  <c r="BF758" s="1"/>
  <c r="BY758"/>
  <c r="BZ758" s="1"/>
  <c r="W759"/>
  <c r="BA759"/>
  <c r="BY760"/>
  <c r="BZ760" s="1"/>
  <c r="V761"/>
  <c r="W761" s="1"/>
  <c r="AP761"/>
  <c r="AQ761" s="1"/>
  <c r="BA761"/>
  <c r="CE761"/>
  <c r="AP763"/>
  <c r="AQ763" s="1"/>
  <c r="AZ763"/>
  <c r="BA763" s="1"/>
  <c r="BT763"/>
  <c r="BU763" s="1"/>
  <c r="CE763"/>
  <c r="AV764"/>
  <c r="BT765"/>
  <c r="BU765" s="1"/>
  <c r="CD765"/>
  <c r="CE765" s="1"/>
  <c r="AK766"/>
  <c r="AL766" s="1"/>
  <c r="AV766"/>
  <c r="BZ766"/>
  <c r="AK768"/>
  <c r="AL768" s="1"/>
  <c r="AU768"/>
  <c r="AV768" s="1"/>
  <c r="BO768"/>
  <c r="BP768" s="1"/>
  <c r="BZ768"/>
  <c r="AQ769"/>
  <c r="BO770"/>
  <c r="BP770" s="1"/>
  <c r="BY770"/>
  <c r="BZ770" s="1"/>
  <c r="AF771"/>
  <c r="AG771" s="1"/>
  <c r="AQ771"/>
  <c r="BU771"/>
  <c r="W773"/>
  <c r="AL774"/>
  <c r="W775"/>
  <c r="AZ775"/>
  <c r="BA775" s="1"/>
  <c r="BK775"/>
  <c r="AL776"/>
  <c r="BZ776"/>
  <c r="AB776"/>
  <c r="BP776"/>
  <c r="BU750"/>
  <c r="AV751"/>
  <c r="W752"/>
  <c r="BK752"/>
  <c r="AL753"/>
  <c r="BZ753"/>
  <c r="BA754"/>
  <c r="AB755"/>
  <c r="BP755"/>
  <c r="AQ756"/>
  <c r="CE756"/>
  <c r="BA757"/>
  <c r="AB758"/>
  <c r="BP758"/>
  <c r="AQ759"/>
  <c r="CE759"/>
  <c r="BF760"/>
  <c r="AG761"/>
  <c r="BU761"/>
  <c r="AV762"/>
  <c r="W763"/>
  <c r="BK763"/>
  <c r="AL764"/>
  <c r="BZ764"/>
  <c r="BA765"/>
  <c r="AB766"/>
  <c r="BP766"/>
  <c r="AQ767"/>
  <c r="CE767"/>
  <c r="BF768"/>
  <c r="AG769"/>
  <c r="BU769"/>
  <c r="AV770"/>
  <c r="W771"/>
  <c r="BK771"/>
  <c r="AA772"/>
  <c r="AB772" s="1"/>
  <c r="AL772"/>
  <c r="BO772"/>
  <c r="BP772" s="1"/>
  <c r="BZ772"/>
  <c r="AP773"/>
  <c r="AQ773" s="1"/>
  <c r="BA773"/>
  <c r="CD773"/>
  <c r="CE773" s="1"/>
  <c r="AB774"/>
  <c r="BE774"/>
  <c r="BF774" s="1"/>
  <c r="BP774"/>
  <c r="AF775"/>
  <c r="AG775" s="1"/>
  <c r="AQ775"/>
  <c r="BT775"/>
  <c r="BU775" s="1"/>
  <c r="CE775"/>
  <c r="AU776"/>
  <c r="AV776" s="1"/>
  <c r="BF776"/>
  <c r="W11"/>
  <c r="AQ11"/>
  <c r="BK11"/>
  <c r="CE11"/>
  <c r="AL12"/>
  <c r="BF12"/>
  <c r="BZ12"/>
  <c r="AG13"/>
  <c r="BA13"/>
  <c r="BU13"/>
  <c r="AB14"/>
  <c r="AV14"/>
  <c r="BP14"/>
  <c r="W15"/>
  <c r="AQ15"/>
  <c r="BK15"/>
  <c r="CE15"/>
  <c r="AL16"/>
  <c r="BF16"/>
  <c r="BP16"/>
  <c r="BZ16"/>
  <c r="AG17"/>
  <c r="AQ17"/>
  <c r="AL18"/>
  <c r="BF18"/>
  <c r="BZ18"/>
  <c r="AG19"/>
  <c r="BA19"/>
  <c r="BU19"/>
  <c r="AB20"/>
  <c r="AV20"/>
  <c r="AG21"/>
  <c r="BA21"/>
  <c r="BU21"/>
  <c r="AB22"/>
  <c r="BF22"/>
  <c r="BZ22"/>
  <c r="AG23"/>
  <c r="BA23"/>
  <c r="BU23"/>
  <c r="AB24"/>
  <c r="AV24"/>
  <c r="BP24"/>
  <c r="AG25"/>
  <c r="BA25"/>
  <c r="BK25"/>
  <c r="CE25"/>
  <c r="AL26"/>
  <c r="BF26"/>
  <c r="BZ26"/>
  <c r="AG27"/>
  <c r="BA27"/>
  <c r="BU27"/>
  <c r="AB28"/>
  <c r="AV28"/>
  <c r="BP28"/>
  <c r="W29"/>
  <c r="AQ29"/>
  <c r="BK29"/>
  <c r="CE29"/>
  <c r="AL30"/>
  <c r="BF30"/>
  <c r="BZ30"/>
  <c r="AG31"/>
  <c r="BA31"/>
  <c r="CE31"/>
  <c r="AL32"/>
  <c r="BF32"/>
  <c r="BZ32"/>
  <c r="AG33"/>
  <c r="BA33"/>
  <c r="BU33"/>
  <c r="AB34"/>
  <c r="AV34"/>
  <c r="BP34"/>
  <c r="W35"/>
  <c r="AQ35"/>
  <c r="BK35"/>
  <c r="BU35"/>
  <c r="AB36"/>
  <c r="AV36"/>
  <c r="BP36"/>
  <c r="W37"/>
  <c r="AQ37"/>
  <c r="BK37"/>
  <c r="CE37"/>
  <c r="AL38"/>
  <c r="BF38"/>
  <c r="BZ38"/>
  <c r="AG39"/>
  <c r="BA39"/>
  <c r="BU39"/>
  <c r="AB40"/>
  <c r="AV40"/>
  <c r="BP40"/>
  <c r="W41"/>
  <c r="AQ41"/>
  <c r="BK41"/>
  <c r="CE41"/>
  <c r="AL42"/>
  <c r="BF42"/>
  <c r="BZ42"/>
  <c r="AG43"/>
  <c r="BA43"/>
  <c r="BU43"/>
  <c r="AB44"/>
  <c r="AV44"/>
  <c r="BP44"/>
  <c r="W45"/>
  <c r="AQ45"/>
  <c r="BK45"/>
  <c r="CE45"/>
  <c r="AB46"/>
  <c r="AV46"/>
  <c r="BP46"/>
  <c r="W47"/>
  <c r="AQ47"/>
  <c r="BA47"/>
  <c r="AB48"/>
  <c r="AV48"/>
  <c r="BP48"/>
  <c r="BZ48"/>
  <c r="W49"/>
  <c r="AG49"/>
  <c r="AQ49"/>
  <c r="BA49"/>
  <c r="BK49"/>
  <c r="BU49"/>
  <c r="CE49"/>
  <c r="AB50"/>
  <c r="AL50"/>
  <c r="AV50"/>
  <c r="BF50"/>
  <c r="BP50"/>
  <c r="BZ50"/>
  <c r="W51"/>
  <c r="AG51"/>
  <c r="AQ51"/>
  <c r="BA51"/>
  <c r="BK51"/>
  <c r="BU51"/>
  <c r="CE51"/>
  <c r="AB52"/>
  <c r="AL52"/>
  <c r="AV52"/>
  <c r="BF52"/>
  <c r="BP52"/>
  <c r="BZ52"/>
  <c r="W53"/>
  <c r="AG53"/>
  <c r="AQ53"/>
  <c r="BA53"/>
  <c r="BK53"/>
  <c r="BU53"/>
  <c r="CE53"/>
  <c r="AB54"/>
  <c r="AL54"/>
  <c r="AV54"/>
  <c r="BF54"/>
  <c r="BP54"/>
  <c r="BZ54"/>
  <c r="W55"/>
  <c r="AG55"/>
  <c r="AQ55"/>
  <c r="BA55"/>
  <c r="BK55"/>
  <c r="BU55"/>
  <c r="CE55"/>
  <c r="AB56"/>
  <c r="AL56"/>
  <c r="AV56"/>
  <c r="BF56"/>
  <c r="BP56"/>
  <c r="BZ56"/>
  <c r="W57"/>
  <c r="AG57"/>
  <c r="AQ57"/>
  <c r="BA57"/>
  <c r="BK57"/>
  <c r="BU57"/>
  <c r="CE57"/>
  <c r="AB58"/>
  <c r="AF58"/>
  <c r="AG58" s="1"/>
  <c r="AP58"/>
  <c r="AQ58" s="1"/>
  <c r="AZ58"/>
  <c r="BA58" s="1"/>
  <c r="BJ58"/>
  <c r="BK58" s="1"/>
  <c r="BT58"/>
  <c r="BU58" s="1"/>
  <c r="CD58"/>
  <c r="CE58" s="1"/>
  <c r="AA59"/>
  <c r="AB59" s="1"/>
  <c r="AK59"/>
  <c r="AL59" s="1"/>
  <c r="AU59"/>
  <c r="AV59" s="1"/>
  <c r="BE59"/>
  <c r="BF59" s="1"/>
  <c r="BO59"/>
  <c r="BP59" s="1"/>
  <c r="BY59"/>
  <c r="BZ59" s="1"/>
  <c r="V60"/>
  <c r="W60" s="1"/>
  <c r="AF60"/>
  <c r="AG60" s="1"/>
  <c r="AP60"/>
  <c r="AQ60" s="1"/>
  <c r="AZ60"/>
  <c r="BA60" s="1"/>
  <c r="BJ60"/>
  <c r="BK60" s="1"/>
  <c r="BT60"/>
  <c r="BU60" s="1"/>
  <c r="CD60"/>
  <c r="CE60" s="1"/>
  <c r="AA61"/>
  <c r="AB61" s="1"/>
  <c r="AK61"/>
  <c r="AL61" s="1"/>
  <c r="AU61"/>
  <c r="AV61" s="1"/>
  <c r="BE61"/>
  <c r="BF61" s="1"/>
  <c r="BO61"/>
  <c r="BP61" s="1"/>
  <c r="BY61"/>
  <c r="BZ61" s="1"/>
  <c r="V62"/>
  <c r="W62" s="1"/>
  <c r="AF62"/>
  <c r="AG62" s="1"/>
  <c r="AP62"/>
  <c r="AQ62" s="1"/>
  <c r="AZ62"/>
  <c r="BA62" s="1"/>
  <c r="BJ62"/>
  <c r="BK62" s="1"/>
  <c r="BT62"/>
  <c r="BU62" s="1"/>
  <c r="CD62"/>
  <c r="CE62" s="1"/>
  <c r="AA63"/>
  <c r="AB63" s="1"/>
  <c r="AK63"/>
  <c r="AL63" s="1"/>
  <c r="AU63"/>
  <c r="AV63" s="1"/>
  <c r="BE63"/>
  <c r="BF63" s="1"/>
  <c r="BO63"/>
  <c r="BP63" s="1"/>
  <c r="BY63"/>
  <c r="BZ63" s="1"/>
  <c r="V64"/>
  <c r="W64" s="1"/>
  <c r="AF64"/>
  <c r="AG64" s="1"/>
  <c r="AP64"/>
  <c r="AQ64" s="1"/>
  <c r="AZ64"/>
  <c r="BA64" s="1"/>
  <c r="BJ64"/>
  <c r="BK64" s="1"/>
  <c r="BT64"/>
  <c r="BU64" s="1"/>
  <c r="CD64"/>
  <c r="CE64" s="1"/>
  <c r="AA65"/>
  <c r="AB65" s="1"/>
  <c r="AK65"/>
  <c r="AL65" s="1"/>
  <c r="AU65"/>
  <c r="AV65" s="1"/>
  <c r="BE65"/>
  <c r="BF65" s="1"/>
  <c r="BO65"/>
  <c r="BP65" s="1"/>
  <c r="BY65"/>
  <c r="BZ65" s="1"/>
  <c r="V66"/>
  <c r="W66" s="1"/>
  <c r="AF66"/>
  <c r="AG66" s="1"/>
  <c r="AP66"/>
  <c r="AQ66" s="1"/>
  <c r="AZ66"/>
  <c r="BA66" s="1"/>
  <c r="BJ66"/>
  <c r="BK66" s="1"/>
  <c r="BT66"/>
  <c r="BU66" s="1"/>
  <c r="CD66"/>
  <c r="CE66" s="1"/>
  <c r="AA67"/>
  <c r="AB67" s="1"/>
  <c r="AK67"/>
  <c r="AL67" s="1"/>
  <c r="AU67"/>
  <c r="AV67" s="1"/>
  <c r="BE67"/>
  <c r="BF67" s="1"/>
  <c r="BO67"/>
  <c r="BP67" s="1"/>
  <c r="BY67"/>
  <c r="BZ67" s="1"/>
  <c r="V68"/>
  <c r="W68" s="1"/>
  <c r="AF68"/>
  <c r="AG68" s="1"/>
  <c r="AP68"/>
  <c r="AQ68" s="1"/>
  <c r="AZ68"/>
  <c r="BA68" s="1"/>
  <c r="BJ68"/>
  <c r="BK68" s="1"/>
  <c r="BT68"/>
  <c r="BU68" s="1"/>
  <c r="CD68"/>
  <c r="CE68" s="1"/>
  <c r="AA69"/>
  <c r="AB69" s="1"/>
  <c r="AK69"/>
  <c r="AL69" s="1"/>
  <c r="AU69"/>
  <c r="AV69" s="1"/>
  <c r="BE69"/>
  <c r="BF69" s="1"/>
  <c r="BO69"/>
  <c r="BP69" s="1"/>
  <c r="BY69"/>
  <c r="BZ69" s="1"/>
  <c r="V70"/>
  <c r="W70" s="1"/>
  <c r="AF70"/>
  <c r="AG70" s="1"/>
  <c r="AP70"/>
  <c r="AQ70" s="1"/>
  <c r="AZ70"/>
  <c r="BA70" s="1"/>
  <c r="BJ70"/>
  <c r="BK70" s="1"/>
  <c r="BT70"/>
  <c r="BU70" s="1"/>
  <c r="CD70"/>
  <c r="CE70" s="1"/>
  <c r="AA71"/>
  <c r="AB71" s="1"/>
  <c r="AK71"/>
  <c r="AL71" s="1"/>
  <c r="AU71"/>
  <c r="AV71" s="1"/>
  <c r="BE71"/>
  <c r="BF71" s="1"/>
  <c r="BO71"/>
  <c r="BP71" s="1"/>
  <c r="BY71"/>
  <c r="BZ71" s="1"/>
  <c r="V72"/>
  <c r="W72" s="1"/>
  <c r="AF72"/>
  <c r="AG72" s="1"/>
  <c r="AP72"/>
  <c r="AQ72" s="1"/>
  <c r="AZ72"/>
  <c r="BA72" s="1"/>
  <c r="BJ72"/>
  <c r="BK72" s="1"/>
  <c r="BT72"/>
  <c r="BU72" s="1"/>
  <c r="CD72"/>
  <c r="CE72" s="1"/>
  <c r="AA73"/>
  <c r="AB73" s="1"/>
  <c r="AK73"/>
  <c r="AL73" s="1"/>
  <c r="AU73"/>
  <c r="AV73" s="1"/>
  <c r="BE73"/>
  <c r="BF73" s="1"/>
  <c r="BO73"/>
  <c r="BP73" s="1"/>
  <c r="BY73"/>
  <c r="BZ73" s="1"/>
  <c r="V74"/>
  <c r="W74" s="1"/>
  <c r="AF74"/>
  <c r="AG74" s="1"/>
  <c r="AP74"/>
  <c r="AQ74" s="1"/>
  <c r="AZ74"/>
  <c r="BA74" s="1"/>
  <c r="BJ74"/>
  <c r="BK74" s="1"/>
  <c r="BT74"/>
  <c r="BU74" s="1"/>
  <c r="CD74"/>
  <c r="CE74" s="1"/>
  <c r="AA75"/>
  <c r="AB75" s="1"/>
  <c r="AK75"/>
  <c r="AL75" s="1"/>
  <c r="AU75"/>
  <c r="AV75" s="1"/>
  <c r="BE75"/>
  <c r="BF75" s="1"/>
  <c r="BO75"/>
  <c r="BP75" s="1"/>
  <c r="BY75"/>
  <c r="BZ75" s="1"/>
  <c r="V76"/>
  <c r="W76" s="1"/>
  <c r="AF76"/>
  <c r="AG76" s="1"/>
  <c r="AP76"/>
  <c r="AQ76" s="1"/>
  <c r="AZ76"/>
  <c r="BA76" s="1"/>
  <c r="BJ76"/>
  <c r="BK76" s="1"/>
  <c r="BT76"/>
  <c r="BU76" s="1"/>
  <c r="CD76"/>
  <c r="CE76" s="1"/>
  <c r="AA77"/>
  <c r="AB77" s="1"/>
  <c r="AK77"/>
  <c r="AL77" s="1"/>
  <c r="AU77"/>
  <c r="AV77" s="1"/>
  <c r="BE77"/>
  <c r="BF77" s="1"/>
  <c r="BO77"/>
  <c r="BP77" s="1"/>
  <c r="BY77"/>
  <c r="BZ77" s="1"/>
  <c r="V78"/>
  <c r="W78" s="1"/>
  <c r="AF78"/>
  <c r="AG78" s="1"/>
  <c r="AP78"/>
  <c r="AQ78" s="1"/>
  <c r="AZ78"/>
  <c r="BA78" s="1"/>
  <c r="BJ78"/>
  <c r="BK78" s="1"/>
  <c r="BT78"/>
  <c r="BU78" s="1"/>
  <c r="CD78"/>
  <c r="CE78" s="1"/>
  <c r="AA79"/>
  <c r="AB79" s="1"/>
  <c r="AK79"/>
  <c r="AL79" s="1"/>
  <c r="AU79"/>
  <c r="AV79" s="1"/>
  <c r="BE79"/>
  <c r="BF79" s="1"/>
  <c r="BO79"/>
  <c r="BP79" s="1"/>
  <c r="BY79"/>
  <c r="BZ79" s="1"/>
  <c r="V80"/>
  <c r="W80" s="1"/>
  <c r="AF80"/>
  <c r="AG80" s="1"/>
  <c r="AP80"/>
  <c r="AQ80" s="1"/>
  <c r="AZ80"/>
  <c r="BA80" s="1"/>
  <c r="BJ80"/>
  <c r="BK80" s="1"/>
  <c r="BT80"/>
  <c r="BU80" s="1"/>
  <c r="CD80"/>
  <c r="CE80" s="1"/>
  <c r="AA81"/>
  <c r="AB81" s="1"/>
  <c r="AK81"/>
  <c r="AL81" s="1"/>
  <c r="AU81"/>
  <c r="AV81" s="1"/>
  <c r="BE81"/>
  <c r="BF81" s="1"/>
  <c r="BO81"/>
  <c r="BP81" s="1"/>
  <c r="BY81"/>
  <c r="BZ81" s="1"/>
  <c r="V82"/>
  <c r="W82" s="1"/>
  <c r="AF82"/>
  <c r="AG82" s="1"/>
  <c r="AP82"/>
  <c r="AQ82" s="1"/>
  <c r="AZ82"/>
  <c r="BA82" s="1"/>
  <c r="BJ82"/>
  <c r="BK82" s="1"/>
  <c r="BT82"/>
  <c r="BU82" s="1"/>
  <c r="CD82"/>
  <c r="CE82" s="1"/>
  <c r="AA83"/>
  <c r="AB83" s="1"/>
  <c r="AK83"/>
  <c r="AL83" s="1"/>
  <c r="AU83"/>
  <c r="AV83" s="1"/>
  <c r="BE83"/>
  <c r="BF83" s="1"/>
  <c r="BO83"/>
  <c r="BP83" s="1"/>
  <c r="BY83"/>
  <c r="BZ83" s="1"/>
  <c r="V84"/>
  <c r="W84" s="1"/>
  <c r="AF84"/>
  <c r="AG84" s="1"/>
  <c r="AP84"/>
  <c r="AQ84" s="1"/>
  <c r="AZ84"/>
  <c r="BA84" s="1"/>
  <c r="BJ84"/>
  <c r="BK84" s="1"/>
  <c r="BT84"/>
  <c r="BU84" s="1"/>
  <c r="CD84"/>
  <c r="CE84" s="1"/>
  <c r="AA85"/>
  <c r="AB85" s="1"/>
  <c r="AK85"/>
  <c r="AL85" s="1"/>
  <c r="AU85"/>
  <c r="AV85" s="1"/>
  <c r="BE85"/>
  <c r="BF85" s="1"/>
  <c r="BO85"/>
  <c r="BP85" s="1"/>
  <c r="BY85"/>
  <c r="BZ85" s="1"/>
  <c r="V86"/>
  <c r="W86" s="1"/>
  <c r="AF86"/>
  <c r="AG86" s="1"/>
  <c r="AP86"/>
  <c r="AQ86" s="1"/>
  <c r="AZ86"/>
  <c r="BA86" s="1"/>
  <c r="BJ86"/>
  <c r="BK86" s="1"/>
  <c r="BT86"/>
  <c r="BU86" s="1"/>
  <c r="CD86"/>
  <c r="CE86" s="1"/>
  <c r="AA87"/>
  <c r="AB87" s="1"/>
  <c r="AK87"/>
  <c r="AL87" s="1"/>
  <c r="AU87"/>
  <c r="AV87" s="1"/>
  <c r="BE87"/>
  <c r="BF87" s="1"/>
  <c r="BO87"/>
  <c r="BP87" s="1"/>
  <c r="BY87"/>
  <c r="BZ87" s="1"/>
  <c r="V88"/>
  <c r="W88" s="1"/>
  <c r="AF88"/>
  <c r="AG88" s="1"/>
  <c r="AP88"/>
  <c r="AQ88" s="1"/>
  <c r="AZ88"/>
  <c r="BA88" s="1"/>
  <c r="BJ88"/>
  <c r="BK88" s="1"/>
  <c r="BT88"/>
  <c r="BU88" s="1"/>
  <c r="CD88"/>
  <c r="CE88" s="1"/>
  <c r="AA89"/>
  <c r="AB89" s="1"/>
  <c r="AK89"/>
  <c r="AL89" s="1"/>
  <c r="AU89"/>
  <c r="AV89" s="1"/>
  <c r="BE89"/>
  <c r="BF89" s="1"/>
  <c r="BO89"/>
  <c r="BP89" s="1"/>
  <c r="BY89"/>
  <c r="BZ89" s="1"/>
  <c r="V90"/>
  <c r="W90" s="1"/>
  <c r="AF90"/>
  <c r="AG90" s="1"/>
  <c r="AP90"/>
  <c r="AQ90" s="1"/>
  <c r="AZ90"/>
  <c r="BA90" s="1"/>
  <c r="BJ90"/>
  <c r="BK90" s="1"/>
  <c r="BT90"/>
  <c r="BU90" s="1"/>
  <c r="CD90"/>
  <c r="CE90" s="1"/>
  <c r="AA91"/>
  <c r="AB91" s="1"/>
  <c r="AK91"/>
  <c r="AL91" s="1"/>
  <c r="AU91"/>
  <c r="AV91" s="1"/>
  <c r="BE91"/>
  <c r="BF91" s="1"/>
  <c r="BO91"/>
  <c r="BP91" s="1"/>
  <c r="BY91"/>
  <c r="BZ91" s="1"/>
  <c r="V92"/>
  <c r="W92" s="1"/>
  <c r="AF92"/>
  <c r="AG92" s="1"/>
  <c r="AP92"/>
  <c r="AQ92" s="1"/>
  <c r="AZ92"/>
  <c r="BA92" s="1"/>
  <c r="BJ92"/>
  <c r="BK92" s="1"/>
  <c r="BT92"/>
  <c r="BU92" s="1"/>
  <c r="CD92"/>
  <c r="CE92" s="1"/>
  <c r="AA93"/>
  <c r="AB93" s="1"/>
  <c r="AK93"/>
  <c r="AL93" s="1"/>
  <c r="AU93"/>
  <c r="AV93" s="1"/>
  <c r="BE93"/>
  <c r="BF93" s="1"/>
  <c r="BO93"/>
  <c r="BP93" s="1"/>
  <c r="BY93"/>
  <c r="BZ93" s="1"/>
  <c r="V94"/>
  <c r="W94" s="1"/>
  <c r="AF94"/>
  <c r="AG94" s="1"/>
  <c r="AP94"/>
  <c r="AQ94" s="1"/>
  <c r="AZ94"/>
  <c r="BA94" s="1"/>
  <c r="BJ94"/>
  <c r="BK94" s="1"/>
  <c r="BT94"/>
  <c r="BU94" s="1"/>
  <c r="CD94"/>
  <c r="CE94" s="1"/>
  <c r="AA95"/>
  <c r="AB95" s="1"/>
  <c r="AK95"/>
  <c r="AL95" s="1"/>
  <c r="AU95"/>
  <c r="AV95" s="1"/>
  <c r="BE95"/>
  <c r="BF95" s="1"/>
  <c r="BO95"/>
  <c r="BP95" s="1"/>
  <c r="BY95"/>
  <c r="BZ95" s="1"/>
  <c r="V96"/>
  <c r="W96" s="1"/>
  <c r="AF96"/>
  <c r="AG96" s="1"/>
  <c r="AP96"/>
  <c r="AQ96" s="1"/>
  <c r="AZ96"/>
  <c r="BA96" s="1"/>
  <c r="BJ96"/>
  <c r="BK96" s="1"/>
  <c r="BT96"/>
  <c r="BU96" s="1"/>
  <c r="CD96"/>
  <c r="CE96" s="1"/>
  <c r="AA97"/>
  <c r="AB97" s="1"/>
  <c r="AK97"/>
  <c r="AL97" s="1"/>
  <c r="AU97"/>
  <c r="AV97" s="1"/>
  <c r="BE97"/>
  <c r="BF97" s="1"/>
  <c r="BO97"/>
  <c r="BP97" s="1"/>
  <c r="BY97"/>
  <c r="BZ97" s="1"/>
  <c r="V98"/>
  <c r="W98" s="1"/>
  <c r="AF98"/>
  <c r="AG98" s="1"/>
  <c r="AP98"/>
  <c r="AQ98" s="1"/>
  <c r="AZ98"/>
  <c r="BA98" s="1"/>
  <c r="BJ98"/>
  <c r="BK98" s="1"/>
  <c r="BT98"/>
  <c r="BU98" s="1"/>
  <c r="CD98"/>
  <c r="CE98" s="1"/>
  <c r="AA99"/>
  <c r="AB99" s="1"/>
  <c r="AK99"/>
  <c r="AL99" s="1"/>
  <c r="AU99"/>
  <c r="AV99" s="1"/>
  <c r="BE99"/>
  <c r="BF99" s="1"/>
  <c r="BO99"/>
  <c r="BP99" s="1"/>
  <c r="BY99"/>
  <c r="BZ99" s="1"/>
  <c r="V100"/>
  <c r="W100" s="1"/>
  <c r="AF100"/>
  <c r="AG100" s="1"/>
  <c r="AP100"/>
  <c r="AQ100" s="1"/>
  <c r="AZ100"/>
  <c r="BA100" s="1"/>
  <c r="BJ100"/>
  <c r="BK100" s="1"/>
  <c r="BT100"/>
  <c r="BU100" s="1"/>
  <c r="CD100"/>
  <c r="CE100" s="1"/>
  <c r="AA101"/>
  <c r="AB101" s="1"/>
  <c r="AK101"/>
  <c r="AL101" s="1"/>
  <c r="AU101"/>
  <c r="AV101" s="1"/>
  <c r="BE101"/>
  <c r="BF101" s="1"/>
  <c r="BO101"/>
  <c r="BP101" s="1"/>
  <c r="BY101"/>
  <c r="BZ101" s="1"/>
  <c r="V102"/>
  <c r="W102" s="1"/>
  <c r="AF102"/>
  <c r="AG102" s="1"/>
  <c r="AP102"/>
  <c r="AQ102" s="1"/>
  <c r="AZ102"/>
  <c r="BA102" s="1"/>
  <c r="BJ102"/>
  <c r="BK102" s="1"/>
  <c r="BT102"/>
  <c r="BU102" s="1"/>
  <c r="CD102"/>
  <c r="CE102" s="1"/>
  <c r="AA103"/>
  <c r="AB103" s="1"/>
  <c r="AK103"/>
  <c r="AL103" s="1"/>
  <c r="AU103"/>
  <c r="AV103" s="1"/>
  <c r="BE103"/>
  <c r="BF103" s="1"/>
  <c r="BO103"/>
  <c r="BP103" s="1"/>
  <c r="BY103"/>
  <c r="BZ103" s="1"/>
  <c r="V104"/>
  <c r="W104" s="1"/>
  <c r="AF104"/>
  <c r="AG104" s="1"/>
  <c r="AP104"/>
  <c r="AQ104" s="1"/>
  <c r="AZ104"/>
  <c r="BA104" s="1"/>
  <c r="BJ104"/>
  <c r="BK104" s="1"/>
  <c r="BT104"/>
  <c r="BU104" s="1"/>
  <c r="CD104"/>
  <c r="CE104" s="1"/>
  <c r="AA105"/>
  <c r="AB105" s="1"/>
  <c r="AK105"/>
  <c r="AL105" s="1"/>
  <c r="AU105"/>
  <c r="AV105" s="1"/>
  <c r="BE105"/>
  <c r="BF105" s="1"/>
  <c r="BO105"/>
  <c r="BP105" s="1"/>
  <c r="BY105"/>
  <c r="BZ105" s="1"/>
  <c r="V106"/>
  <c r="W106" s="1"/>
  <c r="AF106"/>
  <c r="AG106" s="1"/>
  <c r="AP106"/>
  <c r="AQ106" s="1"/>
  <c r="AZ106"/>
  <c r="BA106" s="1"/>
  <c r="BJ106"/>
  <c r="BK106" s="1"/>
  <c r="BT106"/>
  <c r="BU106" s="1"/>
  <c r="CD106"/>
  <c r="CE106" s="1"/>
  <c r="AA107"/>
  <c r="AB107" s="1"/>
  <c r="AK107"/>
  <c r="AL107" s="1"/>
  <c r="AU107"/>
  <c r="AV107" s="1"/>
  <c r="BE107"/>
  <c r="BF107" s="1"/>
  <c r="BO107"/>
  <c r="BP107" s="1"/>
  <c r="BY107"/>
  <c r="BZ107" s="1"/>
  <c r="V108"/>
  <c r="W108" s="1"/>
  <c r="AF108"/>
  <c r="AG108" s="1"/>
  <c r="AP108"/>
  <c r="AQ108" s="1"/>
  <c r="AZ108"/>
  <c r="BA108" s="1"/>
  <c r="BJ108"/>
  <c r="BK108" s="1"/>
  <c r="BT108"/>
  <c r="BU108" s="1"/>
  <c r="CD108"/>
  <c r="CE108" s="1"/>
  <c r="AA109"/>
  <c r="AB109" s="1"/>
  <c r="AK109"/>
  <c r="AL109" s="1"/>
  <c r="AU109"/>
  <c r="AV109" s="1"/>
  <c r="BE109"/>
  <c r="BF109" s="1"/>
  <c r="BO109"/>
  <c r="BP109" s="1"/>
  <c r="BY109"/>
  <c r="BZ109" s="1"/>
  <c r="V110"/>
  <c r="W110" s="1"/>
  <c r="AF110"/>
  <c r="AG110" s="1"/>
  <c r="AP110"/>
  <c r="AQ110" s="1"/>
  <c r="AZ110"/>
  <c r="BA110" s="1"/>
  <c r="BJ110"/>
  <c r="BK110" s="1"/>
  <c r="BT110"/>
  <c r="BU110" s="1"/>
  <c r="CD110"/>
  <c r="CE110" s="1"/>
  <c r="AA111"/>
  <c r="AB111" s="1"/>
  <c r="AK111"/>
  <c r="AL111" s="1"/>
  <c r="AU111"/>
  <c r="AV111" s="1"/>
  <c r="BE111"/>
  <c r="BF111" s="1"/>
  <c r="BO111"/>
  <c r="BP111" s="1"/>
  <c r="BY111"/>
  <c r="BZ111" s="1"/>
  <c r="V112"/>
  <c r="W112" s="1"/>
  <c r="AF112"/>
  <c r="AG112" s="1"/>
  <c r="AP112"/>
  <c r="AQ112" s="1"/>
  <c r="AZ112"/>
  <c r="BA112" s="1"/>
  <c r="BJ112"/>
  <c r="BK112" s="1"/>
  <c r="BT112"/>
  <c r="BU112" s="1"/>
  <c r="CD112"/>
  <c r="CE112" s="1"/>
  <c r="AA113"/>
  <c r="AB113" s="1"/>
  <c r="AK113"/>
  <c r="AL113" s="1"/>
  <c r="AU113"/>
  <c r="AV113" s="1"/>
  <c r="BE113"/>
  <c r="BF113" s="1"/>
  <c r="BO113"/>
  <c r="BP113" s="1"/>
  <c r="BY113"/>
  <c r="BZ113" s="1"/>
  <c r="V114"/>
  <c r="W114" s="1"/>
  <c r="AF114"/>
  <c r="AG114" s="1"/>
  <c r="AP114"/>
  <c r="AQ114" s="1"/>
  <c r="AZ114"/>
  <c r="BA114" s="1"/>
  <c r="BJ114"/>
  <c r="BK114" s="1"/>
  <c r="BT114"/>
  <c r="BU114" s="1"/>
  <c r="CD114"/>
  <c r="CE114" s="1"/>
  <c r="AA115"/>
  <c r="AB115" s="1"/>
  <c r="AK115"/>
  <c r="AL115" s="1"/>
  <c r="AU115"/>
  <c r="AV115" s="1"/>
  <c r="BE115"/>
  <c r="BF115" s="1"/>
  <c r="BO115"/>
  <c r="BP115" s="1"/>
  <c r="BY115"/>
  <c r="BZ115" s="1"/>
  <c r="V116"/>
  <c r="W116" s="1"/>
  <c r="AF116"/>
  <c r="AG116" s="1"/>
  <c r="AP116"/>
  <c r="AQ116" s="1"/>
  <c r="AZ116"/>
  <c r="BA116" s="1"/>
  <c r="BJ116"/>
  <c r="BK116" s="1"/>
  <c r="BT116"/>
  <c r="BU116" s="1"/>
  <c r="CD116"/>
  <c r="CE116" s="1"/>
  <c r="AA117"/>
  <c r="AB117" s="1"/>
  <c r="AK117"/>
  <c r="AL117" s="1"/>
  <c r="AU117"/>
  <c r="AV117" s="1"/>
  <c r="BE117"/>
  <c r="BF117" s="1"/>
  <c r="BO117"/>
  <c r="BP117" s="1"/>
  <c r="BY117"/>
  <c r="BZ117" s="1"/>
  <c r="V118"/>
  <c r="W118" s="1"/>
  <c r="AF118"/>
  <c r="AG118" s="1"/>
  <c r="AP118"/>
  <c r="AQ118" s="1"/>
  <c r="AZ118"/>
  <c r="BA118" s="1"/>
  <c r="BJ118"/>
  <c r="BK118" s="1"/>
  <c r="BT118"/>
  <c r="BU118" s="1"/>
  <c r="CD118"/>
  <c r="CE118" s="1"/>
  <c r="AA119"/>
  <c r="AB119" s="1"/>
  <c r="AK119"/>
  <c r="AL119" s="1"/>
  <c r="AU119"/>
  <c r="AV119" s="1"/>
  <c r="BE119"/>
  <c r="BF119" s="1"/>
  <c r="BO119"/>
  <c r="BP119" s="1"/>
  <c r="BY119"/>
  <c r="BZ119" s="1"/>
  <c r="V120"/>
  <c r="W120" s="1"/>
  <c r="AF120"/>
  <c r="AG120" s="1"/>
  <c r="AP120"/>
  <c r="AQ120" s="1"/>
  <c r="AZ120"/>
  <c r="BA120" s="1"/>
  <c r="BJ120"/>
  <c r="BK120" s="1"/>
  <c r="BT120"/>
  <c r="BU120" s="1"/>
  <c r="CD120"/>
  <c r="CE120" s="1"/>
  <c r="AA121"/>
  <c r="AB121" s="1"/>
  <c r="AK121"/>
  <c r="AL121" s="1"/>
  <c r="AU121"/>
  <c r="AV121" s="1"/>
  <c r="BE121"/>
  <c r="BF121" s="1"/>
  <c r="BO121"/>
  <c r="BP121" s="1"/>
  <c r="BY121"/>
  <c r="BZ121" s="1"/>
  <c r="V122"/>
  <c r="W122" s="1"/>
  <c r="AF122"/>
  <c r="AG122" s="1"/>
  <c r="AP122"/>
  <c r="AQ122" s="1"/>
  <c r="AZ122"/>
  <c r="BA122" s="1"/>
  <c r="BJ122"/>
  <c r="BK122" s="1"/>
  <c r="BT122"/>
  <c r="BU122" s="1"/>
  <c r="CD122"/>
  <c r="CE122" s="1"/>
  <c r="AA123"/>
  <c r="AB123" s="1"/>
  <c r="AK123"/>
  <c r="AL123" s="1"/>
  <c r="AU123"/>
  <c r="AV123" s="1"/>
  <c r="BE123"/>
  <c r="BF123" s="1"/>
  <c r="BO123"/>
  <c r="BP123" s="1"/>
  <c r="BY123"/>
  <c r="BZ123" s="1"/>
  <c r="V124"/>
  <c r="W124" s="1"/>
  <c r="AF124"/>
  <c r="AG124" s="1"/>
  <c r="AP124"/>
  <c r="AQ124" s="1"/>
  <c r="AZ124"/>
  <c r="BA124" s="1"/>
  <c r="BJ124"/>
  <c r="BK124" s="1"/>
  <c r="BT124"/>
  <c r="BU124" s="1"/>
  <c r="CD124"/>
  <c r="CE124" s="1"/>
  <c r="AA125"/>
  <c r="AB125" s="1"/>
  <c r="AK125"/>
  <c r="AL125" s="1"/>
  <c r="AU125"/>
  <c r="AV125" s="1"/>
  <c r="BE125"/>
  <c r="BF125" s="1"/>
  <c r="BO125"/>
  <c r="BP125" s="1"/>
  <c r="BY125"/>
  <c r="BZ125" s="1"/>
  <c r="V126"/>
  <c r="W126" s="1"/>
  <c r="AF126"/>
  <c r="AG126" s="1"/>
  <c r="AP126"/>
  <c r="AQ126" s="1"/>
  <c r="AZ126"/>
  <c r="BA126" s="1"/>
  <c r="BJ126"/>
  <c r="BK126" s="1"/>
  <c r="BT126"/>
  <c r="BU126" s="1"/>
  <c r="CD126"/>
  <c r="CE126" s="1"/>
  <c r="AA127"/>
  <c r="AB127" s="1"/>
  <c r="AK127"/>
  <c r="AL127" s="1"/>
  <c r="AU127"/>
  <c r="AV127" s="1"/>
  <c r="BE127"/>
  <c r="BF127" s="1"/>
  <c r="BO127"/>
  <c r="BP127" s="1"/>
  <c r="BY127"/>
  <c r="BZ127" s="1"/>
  <c r="V128"/>
  <c r="W128" s="1"/>
  <c r="AF128"/>
  <c r="AG128" s="1"/>
  <c r="AL128"/>
  <c r="AV128"/>
  <c r="BF128"/>
  <c r="BP128"/>
  <c r="BZ128"/>
  <c r="W129"/>
  <c r="AG129"/>
  <c r="AQ129"/>
  <c r="BA129"/>
  <c r="BK129"/>
  <c r="BU129"/>
  <c r="CE129"/>
  <c r="AB130"/>
  <c r="AL130"/>
  <c r="AV130"/>
  <c r="BF130"/>
  <c r="BP130"/>
  <c r="BZ130"/>
  <c r="W131"/>
  <c r="AG131"/>
  <c r="AQ131"/>
  <c r="BA131"/>
  <c r="BK131"/>
  <c r="BU131"/>
  <c r="CE131"/>
  <c r="AB132"/>
  <c r="AL132"/>
  <c r="AV132"/>
  <c r="BF132"/>
  <c r="BP132"/>
  <c r="BZ132"/>
  <c r="W133"/>
  <c r="AG133"/>
  <c r="AQ133"/>
  <c r="BA133"/>
  <c r="BK133"/>
  <c r="BU133"/>
  <c r="CE133"/>
  <c r="AB134"/>
  <c r="AL134"/>
  <c r="AV134"/>
  <c r="BF134"/>
  <c r="BP134"/>
  <c r="BZ134"/>
  <c r="W135"/>
  <c r="AG135"/>
  <c r="AQ135"/>
  <c r="BA135"/>
  <c r="BK135"/>
  <c r="BU135"/>
  <c r="CE135"/>
  <c r="AB136"/>
  <c r="AL136"/>
  <c r="AV136"/>
  <c r="BF136"/>
  <c r="BP136"/>
  <c r="BZ136"/>
  <c r="W137"/>
  <c r="AG137"/>
  <c r="AQ137"/>
  <c r="BA137"/>
  <c r="BK137"/>
  <c r="BU137"/>
  <c r="CE137"/>
  <c r="AB138"/>
  <c r="AL138"/>
  <c r="AV138"/>
  <c r="BF138"/>
  <c r="BP138"/>
  <c r="BZ138"/>
  <c r="W139"/>
  <c r="AG139"/>
  <c r="AQ139"/>
  <c r="BA139"/>
  <c r="BK139"/>
  <c r="BU139"/>
  <c r="CE139"/>
  <c r="AB140"/>
  <c r="AL140"/>
  <c r="AV140"/>
  <c r="BF140"/>
  <c r="BP140"/>
  <c r="BZ140"/>
  <c r="W141"/>
  <c r="AG141"/>
  <c r="AQ141"/>
  <c r="BA141"/>
  <c r="BK141"/>
  <c r="BU141"/>
  <c r="CE141"/>
  <c r="AB142"/>
  <c r="AL142"/>
  <c r="AV142"/>
  <c r="BF142"/>
  <c r="BP142"/>
  <c r="BZ142"/>
  <c r="W143"/>
  <c r="AG143"/>
  <c r="AQ143"/>
  <c r="BA143"/>
  <c r="BK143"/>
  <c r="BU143"/>
  <c r="CE143"/>
  <c r="AB144"/>
  <c r="AL144"/>
  <c r="AV144"/>
  <c r="BF144"/>
  <c r="BP144"/>
  <c r="BZ144"/>
  <c r="W145"/>
  <c r="AG145"/>
  <c r="AQ145"/>
  <c r="BA145"/>
  <c r="BK145"/>
  <c r="BU145"/>
  <c r="CE145"/>
  <c r="AB146"/>
  <c r="AL146"/>
  <c r="AV146"/>
  <c r="BF146"/>
  <c r="BP146"/>
  <c r="BZ146"/>
  <c r="W147"/>
  <c r="AG147"/>
  <c r="AQ147"/>
  <c r="BA147"/>
  <c r="BK147"/>
  <c r="BU147"/>
  <c r="CE147"/>
  <c r="AB148"/>
  <c r="AL148"/>
  <c r="AV148"/>
  <c r="BF148"/>
  <c r="BP148"/>
  <c r="BZ148"/>
  <c r="W149"/>
  <c r="AG149"/>
  <c r="AQ149"/>
  <c r="BA149"/>
  <c r="BK149"/>
  <c r="BU149"/>
  <c r="CE149"/>
  <c r="AB150"/>
  <c r="AL150"/>
  <c r="AV150"/>
  <c r="BF150"/>
  <c r="BP150"/>
  <c r="BZ150"/>
  <c r="W151"/>
  <c r="AG151"/>
  <c r="AQ151"/>
  <c r="BA151"/>
  <c r="BK151"/>
  <c r="BU151"/>
  <c r="CE151"/>
  <c r="AB152"/>
  <c r="AL152"/>
  <c r="AV152"/>
  <c r="BF152"/>
  <c r="BP152"/>
  <c r="BZ152"/>
  <c r="W153"/>
  <c r="AG153"/>
  <c r="AQ153"/>
  <c r="BA153"/>
  <c r="BK153"/>
  <c r="BU153"/>
  <c r="CE153"/>
  <c r="AB154"/>
  <c r="AL154"/>
  <c r="AV154"/>
  <c r="BF154"/>
  <c r="BP154"/>
  <c r="BZ154"/>
  <c r="W155"/>
  <c r="AG155"/>
  <c r="AQ155"/>
  <c r="BA155"/>
  <c r="BK155"/>
  <c r="BU155"/>
  <c r="CE155"/>
  <c r="AB156"/>
  <c r="AL156"/>
  <c r="AV156"/>
  <c r="BF156"/>
  <c r="BP156"/>
  <c r="BZ156"/>
  <c r="W157"/>
  <c r="AG157"/>
  <c r="AQ157"/>
  <c r="BA157"/>
  <c r="BK157"/>
  <c r="BU157"/>
  <c r="CE157"/>
  <c r="AB158"/>
  <c r="AL158"/>
  <c r="AV158"/>
  <c r="BF158"/>
  <c r="BP158"/>
  <c r="BZ158"/>
  <c r="W159"/>
  <c r="AG159"/>
  <c r="AQ159"/>
  <c r="BA159"/>
  <c r="BK159"/>
  <c r="BU159"/>
  <c r="CE159"/>
  <c r="AB160"/>
  <c r="AL160"/>
  <c r="AV160"/>
  <c r="BF160"/>
  <c r="BP160"/>
  <c r="BZ160"/>
  <c r="W161"/>
  <c r="AG161"/>
  <c r="AQ161"/>
  <c r="BA161"/>
  <c r="BK161"/>
  <c r="BU161"/>
  <c r="CE161"/>
  <c r="AB162"/>
  <c r="AL162"/>
  <c r="AV162"/>
  <c r="BF162"/>
  <c r="BP162"/>
  <c r="BZ162"/>
  <c r="W163"/>
  <c r="AG163"/>
  <c r="AQ163"/>
  <c r="BA163"/>
  <c r="BK163"/>
  <c r="BU163"/>
  <c r="CE163"/>
  <c r="AB164"/>
  <c r="AL164"/>
  <c r="AV164"/>
  <c r="BF164"/>
  <c r="BP164"/>
  <c r="BZ164"/>
  <c r="W165"/>
  <c r="AG165"/>
  <c r="AQ165"/>
  <c r="BA165"/>
  <c r="BK165"/>
  <c r="BU165"/>
  <c r="CE165"/>
  <c r="AB166"/>
  <c r="AL166"/>
  <c r="AV166"/>
  <c r="BF166"/>
  <c r="BP166"/>
  <c r="BZ166"/>
  <c r="W167"/>
  <c r="AG167"/>
  <c r="AQ167"/>
  <c r="BA167"/>
  <c r="BK167"/>
  <c r="BU167"/>
  <c r="CE167"/>
  <c r="AB168"/>
  <c r="AL168"/>
  <c r="AV168"/>
  <c r="BF168"/>
  <c r="BP168"/>
  <c r="BZ168"/>
  <c r="W169"/>
  <c r="AG169"/>
  <c r="AQ169"/>
  <c r="BA169"/>
  <c r="BK169"/>
  <c r="BU169"/>
  <c r="CE169"/>
  <c r="AB170"/>
  <c r="AL170"/>
  <c r="AV170"/>
  <c r="BF170"/>
  <c r="BP170"/>
  <c r="BZ170"/>
  <c r="W171"/>
  <c r="AG171"/>
  <c r="AQ171"/>
  <c r="BA171"/>
  <c r="BK171"/>
  <c r="BU171"/>
  <c r="CE171"/>
  <c r="AB172"/>
  <c r="AL172"/>
  <c r="AV172"/>
  <c r="BF172"/>
  <c r="BP172"/>
  <c r="BZ172"/>
  <c r="W173"/>
  <c r="AG173"/>
  <c r="AQ173"/>
  <c r="BA173"/>
  <c r="BK173"/>
  <c r="BU173"/>
  <c r="CE173"/>
  <c r="AB174"/>
  <c r="AL174"/>
  <c r="AV174"/>
  <c r="BF174"/>
  <c r="BP174"/>
  <c r="BZ174"/>
  <c r="W175"/>
  <c r="AG175"/>
  <c r="AQ175"/>
  <c r="BA175"/>
  <c r="BK175"/>
  <c r="BU175"/>
  <c r="CE175"/>
  <c r="AB176"/>
  <c r="AL176"/>
  <c r="AV176"/>
  <c r="BF176"/>
  <c r="BP176"/>
  <c r="BZ176"/>
  <c r="W177"/>
  <c r="AG177"/>
  <c r="AQ177"/>
  <c r="BA177"/>
  <c r="BK177"/>
  <c r="BU177"/>
  <c r="CE177"/>
  <c r="AB178"/>
  <c r="AL178"/>
  <c r="AV178"/>
  <c r="BF178"/>
  <c r="BP178"/>
  <c r="BZ178"/>
  <c r="W179"/>
  <c r="AG179"/>
  <c r="AQ179"/>
  <c r="BA179"/>
  <c r="BK179"/>
  <c r="BU179"/>
  <c r="CE179"/>
  <c r="AB180"/>
  <c r="AL180"/>
  <c r="AV180"/>
  <c r="BF180"/>
  <c r="BP180"/>
  <c r="BZ180"/>
  <c r="W181"/>
  <c r="AG181"/>
  <c r="AQ181"/>
  <c r="BA181"/>
  <c r="BK181"/>
  <c r="BU181"/>
  <c r="CE181"/>
  <c r="AB182"/>
  <c r="AL182"/>
  <c r="AV182"/>
  <c r="BF182"/>
  <c r="BP182"/>
  <c r="BZ182"/>
  <c r="W183"/>
  <c r="AG183"/>
  <c r="AQ183"/>
  <c r="BA183"/>
  <c r="BK183"/>
  <c r="BU183"/>
  <c r="CE183"/>
  <c r="AB184"/>
  <c r="AL184"/>
  <c r="AV184"/>
  <c r="BF184"/>
  <c r="BP184"/>
  <c r="BZ184"/>
  <c r="W185"/>
  <c r="AG185"/>
  <c r="AQ185"/>
  <c r="BA185"/>
  <c r="BK185"/>
  <c r="BU185"/>
  <c r="CE185"/>
  <c r="AB186"/>
  <c r="AL186"/>
  <c r="AV186"/>
  <c r="BF186"/>
  <c r="BP186"/>
  <c r="BZ186"/>
  <c r="W187"/>
  <c r="AG187"/>
  <c r="AQ187"/>
  <c r="BA187"/>
  <c r="BK187"/>
  <c r="BU187"/>
  <c r="CE187"/>
  <c r="AB188"/>
  <c r="AL188"/>
  <c r="AV188"/>
  <c r="BF188"/>
  <c r="BP188"/>
  <c r="BZ188"/>
  <c r="W189"/>
  <c r="AG189"/>
  <c r="AQ189"/>
  <c r="BA189"/>
  <c r="BK189"/>
  <c r="BU189"/>
  <c r="CE189"/>
  <c r="AB190"/>
  <c r="AL190"/>
  <c r="AV190"/>
  <c r="BF190"/>
  <c r="BP190"/>
  <c r="BZ190"/>
  <c r="W191"/>
  <c r="AG191"/>
  <c r="AQ191"/>
  <c r="BA191"/>
  <c r="BK191"/>
  <c r="BU191"/>
  <c r="CE191"/>
  <c r="AB192"/>
  <c r="AL192"/>
  <c r="AV192"/>
  <c r="BF192"/>
  <c r="BP192"/>
  <c r="BZ192"/>
  <c r="W193"/>
  <c r="AG193"/>
  <c r="AQ193"/>
  <c r="BA193"/>
  <c r="BK193"/>
  <c r="BU193"/>
  <c r="CE193"/>
  <c r="AB194"/>
  <c r="AL194"/>
  <c r="AV194"/>
  <c r="BF194"/>
  <c r="BP194"/>
  <c r="BZ194"/>
  <c r="W195"/>
  <c r="AG195"/>
  <c r="AQ195"/>
  <c r="BA195"/>
  <c r="BK195"/>
  <c r="BU195"/>
  <c r="CE195"/>
  <c r="AB196"/>
  <c r="AL196"/>
  <c r="AV196"/>
  <c r="BF196"/>
  <c r="BP196"/>
  <c r="BZ196"/>
  <c r="W197"/>
  <c r="AG197"/>
  <c r="AQ197"/>
  <c r="BA197"/>
  <c r="BK197"/>
  <c r="BU197"/>
  <c r="CE197"/>
  <c r="AB198"/>
  <c r="AL198"/>
  <c r="AV198"/>
  <c r="BF198"/>
  <c r="BP198"/>
  <c r="BZ198"/>
  <c r="W199"/>
  <c r="AG199"/>
  <c r="AQ199"/>
  <c r="BA199"/>
  <c r="BK199"/>
  <c r="BU199"/>
  <c r="CE199"/>
  <c r="AB200"/>
  <c r="AL200"/>
  <c r="AV200"/>
  <c r="BF200"/>
  <c r="BP200"/>
  <c r="BZ200"/>
  <c r="W201"/>
  <c r="AG201"/>
  <c r="AQ201"/>
  <c r="BA201"/>
  <c r="BK201"/>
  <c r="BU201"/>
  <c r="CE201"/>
  <c r="AB202"/>
  <c r="AL202"/>
  <c r="AV202"/>
  <c r="BF202"/>
  <c r="BP202"/>
  <c r="BZ202"/>
  <c r="W203"/>
  <c r="AG203"/>
  <c r="AQ203"/>
  <c r="BA203"/>
  <c r="BK203"/>
  <c r="BU203"/>
  <c r="CE203"/>
  <c r="AB204"/>
  <c r="AL204"/>
  <c r="AV204"/>
  <c r="BF204"/>
  <c r="BP204"/>
  <c r="BZ204"/>
  <c r="W205"/>
  <c r="AG205"/>
  <c r="AQ205"/>
  <c r="BA205"/>
  <c r="BK205"/>
  <c r="BU205"/>
  <c r="CE205"/>
  <c r="AB206"/>
  <c r="AL206"/>
  <c r="AV206"/>
  <c r="BF206"/>
  <c r="BP206"/>
  <c r="BZ206"/>
  <c r="W207"/>
  <c r="AG207"/>
  <c r="AQ207"/>
  <c r="BA207"/>
  <c r="BK207"/>
  <c r="BU207"/>
  <c r="CE207"/>
  <c r="AB208"/>
  <c r="AL208"/>
  <c r="AV208"/>
  <c r="BF208"/>
  <c r="BP208"/>
  <c r="BZ208"/>
  <c r="W209"/>
  <c r="AG209"/>
  <c r="AQ209"/>
  <c r="BA209"/>
  <c r="BK209"/>
  <c r="BU209"/>
  <c r="CE209"/>
  <c r="AB210"/>
  <c r="AL210"/>
  <c r="AV210"/>
  <c r="BF210"/>
  <c r="BP210"/>
  <c r="BZ210"/>
  <c r="W211"/>
  <c r="AG211"/>
  <c r="AQ211"/>
  <c r="BA211"/>
  <c r="BK211"/>
  <c r="BU211"/>
  <c r="CE211"/>
  <c r="AB212"/>
  <c r="AL212"/>
  <c r="AV212"/>
  <c r="BF212"/>
  <c r="BP212"/>
  <c r="BZ212"/>
  <c r="W213"/>
  <c r="AG213"/>
  <c r="AQ213"/>
  <c r="BA213"/>
  <c r="BK213"/>
  <c r="BU213"/>
  <c r="CE213"/>
  <c r="AB214"/>
  <c r="AL214"/>
  <c r="AV214"/>
  <c r="BF214"/>
  <c r="BP214"/>
  <c r="BZ214"/>
  <c r="W215"/>
  <c r="AG215"/>
  <c r="AQ215"/>
  <c r="BA215"/>
  <c r="BK215"/>
  <c r="BU215"/>
  <c r="CE215"/>
  <c r="AB216"/>
  <c r="AL216"/>
  <c r="AV216"/>
  <c r="BF216"/>
  <c r="BP216"/>
  <c r="BZ216"/>
  <c r="W217"/>
  <c r="AG217"/>
  <c r="AQ217"/>
  <c r="BA217"/>
  <c r="BK217"/>
  <c r="BU217"/>
  <c r="CE217"/>
  <c r="AB218"/>
  <c r="AL218"/>
  <c r="AV218"/>
  <c r="BF218"/>
  <c r="BP218"/>
  <c r="BZ218"/>
  <c r="W219"/>
  <c r="AG219"/>
  <c r="AQ219"/>
  <c r="BA219"/>
  <c r="BK219"/>
  <c r="BU219"/>
  <c r="CE219"/>
  <c r="AB220"/>
  <c r="AL220"/>
  <c r="AV220"/>
  <c r="BF220"/>
  <c r="BP220"/>
  <c r="BZ220"/>
  <c r="W221"/>
  <c r="AG221"/>
  <c r="AQ221"/>
  <c r="BA221"/>
  <c r="BK221"/>
  <c r="BU221"/>
  <c r="CE221"/>
  <c r="AB222"/>
  <c r="AL222"/>
  <c r="AV222"/>
  <c r="BF222"/>
  <c r="BP222"/>
  <c r="BZ222"/>
  <c r="W223"/>
  <c r="AG223"/>
  <c r="AQ223"/>
  <c r="BA223"/>
  <c r="BK223"/>
  <c r="BU223"/>
  <c r="CE223"/>
  <c r="AB224"/>
  <c r="AL224"/>
  <c r="AV224"/>
  <c r="BF224"/>
  <c r="BP224"/>
  <c r="BZ224"/>
  <c r="W225"/>
  <c r="AG225"/>
  <c r="AQ225"/>
  <c r="BA225"/>
  <c r="BK225"/>
  <c r="BU225"/>
  <c r="CE225"/>
  <c r="AB226"/>
  <c r="AL226"/>
  <c r="AV226"/>
  <c r="BF226"/>
  <c r="BP226"/>
  <c r="BZ226"/>
  <c r="W227"/>
  <c r="AG227"/>
  <c r="AQ227"/>
  <c r="BA227"/>
  <c r="BK227"/>
  <c r="BU227"/>
  <c r="CE227"/>
  <c r="AB228"/>
  <c r="AL228"/>
  <c r="AV228"/>
  <c r="BF228"/>
  <c r="BP228"/>
  <c r="BZ228"/>
  <c r="W229"/>
  <c r="AG229"/>
  <c r="AQ229"/>
  <c r="BA229"/>
  <c r="BK229"/>
  <c r="BU229"/>
  <c r="CE229"/>
  <c r="AB230"/>
  <c r="AL230"/>
  <c r="AV230"/>
  <c r="BF230"/>
  <c r="BP230"/>
  <c r="BZ230"/>
  <c r="W231"/>
  <c r="AG231"/>
  <c r="AQ231"/>
  <c r="BA231"/>
  <c r="BK231"/>
  <c r="BU231"/>
  <c r="CE231"/>
  <c r="AB232"/>
  <c r="AL232"/>
  <c r="AV232"/>
  <c r="BF232"/>
  <c r="BP232"/>
  <c r="BZ232"/>
  <c r="W233"/>
  <c r="AG233"/>
  <c r="AQ233"/>
  <c r="BA233"/>
  <c r="BK233"/>
  <c r="BU233"/>
  <c r="CE233"/>
  <c r="AB234"/>
  <c r="AL234"/>
  <c r="AV234"/>
  <c r="BF234"/>
  <c r="BP234"/>
  <c r="BZ234"/>
  <c r="W235"/>
  <c r="AG235"/>
  <c r="AQ235"/>
  <c r="BA235"/>
  <c r="BK235"/>
  <c r="BU235"/>
  <c r="CE235"/>
  <c r="AB236"/>
  <c r="AL236"/>
  <c r="AV236"/>
  <c r="BF236"/>
  <c r="BP236"/>
  <c r="BZ236"/>
  <c r="W237"/>
  <c r="AG237"/>
  <c r="AQ237"/>
  <c r="BA237"/>
  <c r="BK237"/>
  <c r="BU237"/>
  <c r="CE237"/>
  <c r="AB238"/>
  <c r="AL238"/>
  <c r="AV238"/>
  <c r="BF238"/>
  <c r="BP238"/>
  <c r="BZ238"/>
  <c r="W239"/>
  <c r="AG239"/>
  <c r="AQ239"/>
  <c r="BA239"/>
  <c r="BK239"/>
  <c r="BU239"/>
  <c r="CE239"/>
  <c r="AB240"/>
  <c r="AL240"/>
  <c r="AV240"/>
  <c r="BF240"/>
  <c r="BP240"/>
  <c r="BZ240"/>
  <c r="W241"/>
  <c r="AG241"/>
  <c r="AQ241"/>
  <c r="BA241"/>
  <c r="BK241"/>
  <c r="BU241"/>
  <c r="CE241"/>
  <c r="AB242"/>
  <c r="AL242"/>
  <c r="AV242"/>
  <c r="BF242"/>
  <c r="BP242"/>
  <c r="BZ242"/>
  <c r="W243"/>
  <c r="AG243"/>
  <c r="AQ243"/>
  <c r="BA243"/>
  <c r="BK243"/>
  <c r="BU243"/>
  <c r="CE243"/>
  <c r="AB244"/>
  <c r="AL244"/>
  <c r="AV244"/>
  <c r="BF244"/>
  <c r="BP244"/>
  <c r="BZ244"/>
  <c r="W245"/>
  <c r="AG245"/>
  <c r="AQ245"/>
  <c r="BA245"/>
  <c r="BK245"/>
  <c r="BU245"/>
  <c r="CE245"/>
  <c r="AB246"/>
  <c r="AL246"/>
  <c r="AV246"/>
  <c r="BF246"/>
  <c r="BP246"/>
  <c r="BZ246"/>
  <c r="W247"/>
  <c r="AG247"/>
  <c r="AQ247"/>
  <c r="BA247"/>
  <c r="BK247"/>
  <c r="BU247"/>
  <c r="CE247"/>
  <c r="AB248"/>
  <c r="AL248"/>
  <c r="AV248"/>
  <c r="BF248"/>
  <c r="BP248"/>
  <c r="BZ248"/>
  <c r="W249"/>
  <c r="AG249"/>
  <c r="AQ249"/>
  <c r="BA249"/>
  <c r="BK249"/>
  <c r="BU249"/>
  <c r="CE249"/>
  <c r="AB250"/>
  <c r="AL250"/>
  <c r="AV250"/>
  <c r="BF250"/>
  <c r="BP250"/>
  <c r="BZ250"/>
  <c r="W251"/>
  <c r="AG251"/>
  <c r="AQ251"/>
  <c r="BA251"/>
  <c r="BK251"/>
  <c r="BU251"/>
  <c r="CE251"/>
  <c r="AB252"/>
  <c r="AL252"/>
  <c r="AV252"/>
  <c r="BF252"/>
  <c r="BP252"/>
  <c r="BZ252"/>
  <c r="W253"/>
  <c r="AG253"/>
  <c r="AQ253"/>
  <c r="BA253"/>
  <c r="BK253"/>
  <c r="BU253"/>
  <c r="CE253"/>
  <c r="AB254"/>
  <c r="AL254"/>
  <c r="AV254"/>
  <c r="BF254"/>
  <c r="BP254"/>
  <c r="BZ254"/>
  <c r="W255"/>
  <c r="AG255"/>
  <c r="AQ255"/>
  <c r="BA255"/>
  <c r="BK255"/>
  <c r="BU255"/>
  <c r="CE255"/>
  <c r="AB256"/>
  <c r="AL256"/>
  <c r="AV256"/>
  <c r="BF256"/>
  <c r="BP256"/>
  <c r="BZ256"/>
  <c r="W257"/>
  <c r="AG257"/>
  <c r="AQ257"/>
  <c r="BA257"/>
  <c r="BK257"/>
  <c r="BU257"/>
  <c r="CE257"/>
  <c r="AB258"/>
  <c r="AL258"/>
  <c r="AV258"/>
  <c r="BF258"/>
  <c r="BP258"/>
  <c r="BZ258"/>
  <c r="W259"/>
  <c r="AG259"/>
  <c r="AQ259"/>
  <c r="BA259"/>
  <c r="BK259"/>
  <c r="BU259"/>
  <c r="CE259"/>
  <c r="AB260"/>
  <c r="AL260"/>
  <c r="AV260"/>
  <c r="BF260"/>
  <c r="BP260"/>
  <c r="BZ260"/>
  <c r="W261"/>
  <c r="AG261"/>
  <c r="AQ261"/>
  <c r="BA261"/>
  <c r="BK261"/>
  <c r="BU261"/>
  <c r="CE261"/>
  <c r="AB262"/>
  <c r="AL262"/>
  <c r="AV262"/>
  <c r="BF262"/>
  <c r="BP262"/>
  <c r="BZ262"/>
  <c r="W263"/>
  <c r="AG263"/>
  <c r="AQ263"/>
  <c r="BA263"/>
  <c r="BK263"/>
  <c r="BU263"/>
  <c r="CE263"/>
  <c r="AB264"/>
  <c r="AL264"/>
  <c r="AV264"/>
  <c r="BF264"/>
  <c r="BP264"/>
  <c r="BZ264"/>
  <c r="W265"/>
  <c r="AG265"/>
  <c r="AQ265"/>
  <c r="BA265"/>
  <c r="BK265"/>
  <c r="BU265"/>
  <c r="CE265"/>
  <c r="AB266"/>
  <c r="AL266"/>
  <c r="AV266"/>
  <c r="BF266"/>
  <c r="BP266"/>
  <c r="BZ266"/>
  <c r="W267"/>
  <c r="AG267"/>
  <c r="AQ267"/>
  <c r="BA267"/>
  <c r="BK267"/>
  <c r="BU267"/>
  <c r="CE267"/>
  <c r="AB268"/>
  <c r="AL268"/>
  <c r="AV268"/>
  <c r="BF268"/>
  <c r="BP268"/>
  <c r="BZ268"/>
  <c r="W269"/>
  <c r="AG269"/>
  <c r="AQ269"/>
  <c r="BA269"/>
  <c r="BK269"/>
  <c r="BU269"/>
  <c r="CE269"/>
  <c r="AB270"/>
  <c r="AL270"/>
  <c r="AV270"/>
  <c r="BF270"/>
  <c r="BP270"/>
  <c r="BZ270"/>
  <c r="W271"/>
  <c r="AG271"/>
  <c r="AQ271"/>
  <c r="BA271"/>
  <c r="BK271"/>
  <c r="BU271"/>
  <c r="CE271"/>
  <c r="AB272"/>
  <c r="AL272"/>
  <c r="AV272"/>
  <c r="BF272"/>
  <c r="BP272"/>
  <c r="BZ272"/>
  <c r="W273"/>
  <c r="AG273"/>
  <c r="AQ273"/>
  <c r="BA273"/>
  <c r="BK273"/>
  <c r="BU273"/>
  <c r="CE273"/>
  <c r="AB274"/>
  <c r="AL274"/>
  <c r="AV274"/>
  <c r="BF274"/>
  <c r="BY300"/>
  <c r="BZ300" s="1"/>
  <c r="AG11"/>
  <c r="BA11"/>
  <c r="BU11"/>
  <c r="AB12"/>
  <c r="AV12"/>
  <c r="BP12"/>
  <c r="W13"/>
  <c r="AQ13"/>
  <c r="BK13"/>
  <c r="CE13"/>
  <c r="AL14"/>
  <c r="BF14"/>
  <c r="BZ14"/>
  <c r="AG15"/>
  <c r="BA15"/>
  <c r="BU15"/>
  <c r="AB16"/>
  <c r="AV16"/>
  <c r="W17"/>
  <c r="BA17"/>
  <c r="BK17"/>
  <c r="BU17"/>
  <c r="CE17"/>
  <c r="AB18"/>
  <c r="AV18"/>
  <c r="BP18"/>
  <c r="W19"/>
  <c r="AQ19"/>
  <c r="BK19"/>
  <c r="CE19"/>
  <c r="AL20"/>
  <c r="BF20"/>
  <c r="BP20"/>
  <c r="BZ20"/>
  <c r="W21"/>
  <c r="AQ21"/>
  <c r="BK21"/>
  <c r="CE21"/>
  <c r="AL22"/>
  <c r="AV22"/>
  <c r="BP22"/>
  <c r="W23"/>
  <c r="AQ23"/>
  <c r="BK23"/>
  <c r="CE23"/>
  <c r="AL24"/>
  <c r="BF24"/>
  <c r="BZ24"/>
  <c r="W25"/>
  <c r="AQ25"/>
  <c r="BU25"/>
  <c r="AB26"/>
  <c r="AV26"/>
  <c r="BP26"/>
  <c r="W27"/>
  <c r="AQ27"/>
  <c r="BK27"/>
  <c r="CE27"/>
  <c r="AL28"/>
  <c r="BF28"/>
  <c r="BZ28"/>
  <c r="AG29"/>
  <c r="BA29"/>
  <c r="BU29"/>
  <c r="AB30"/>
  <c r="AV30"/>
  <c r="BP30"/>
  <c r="W31"/>
  <c r="AQ31"/>
  <c r="BK31"/>
  <c r="BU31"/>
  <c r="AB32"/>
  <c r="AV32"/>
  <c r="BP32"/>
  <c r="W33"/>
  <c r="AQ33"/>
  <c r="BK33"/>
  <c r="CE33"/>
  <c r="AL34"/>
  <c r="BF34"/>
  <c r="BZ34"/>
  <c r="AG35"/>
  <c r="BA35"/>
  <c r="CE35"/>
  <c r="AL36"/>
  <c r="BF36"/>
  <c r="BZ36"/>
  <c r="AG37"/>
  <c r="BA37"/>
  <c r="BU37"/>
  <c r="AB38"/>
  <c r="AV38"/>
  <c r="BP38"/>
  <c r="W39"/>
  <c r="AQ39"/>
  <c r="BK39"/>
  <c r="CE39"/>
  <c r="AL40"/>
  <c r="BF40"/>
  <c r="BZ40"/>
  <c r="AG41"/>
  <c r="BA41"/>
  <c r="BU41"/>
  <c r="AB42"/>
  <c r="AV42"/>
  <c r="BP42"/>
  <c r="W43"/>
  <c r="AQ43"/>
  <c r="BK43"/>
  <c r="CE43"/>
  <c r="AL44"/>
  <c r="BF44"/>
  <c r="BZ44"/>
  <c r="AG45"/>
  <c r="BA45"/>
  <c r="BU45"/>
  <c r="AL46"/>
  <c r="BF46"/>
  <c r="BZ46"/>
  <c r="AG47"/>
  <c r="BK47"/>
  <c r="BU47"/>
  <c r="CE47"/>
  <c r="AL48"/>
  <c r="BK274"/>
  <c r="BU274"/>
  <c r="CE274"/>
  <c r="AB275"/>
  <c r="AL275"/>
  <c r="AV275"/>
  <c r="BF275"/>
  <c r="BP275"/>
  <c r="BZ275"/>
  <c r="W276"/>
  <c r="AG276"/>
  <c r="AQ276"/>
  <c r="BA276"/>
  <c r="BK276"/>
  <c r="BU276"/>
  <c r="CE276"/>
  <c r="AB277"/>
  <c r="AL277"/>
  <c r="AV277"/>
  <c r="BF277"/>
  <c r="BP277"/>
  <c r="BZ277"/>
  <c r="W278"/>
  <c r="AG278"/>
  <c r="AQ278"/>
  <c r="BA278"/>
  <c r="BK278"/>
  <c r="BU278"/>
  <c r="CE278"/>
  <c r="AB279"/>
  <c r="AL279"/>
  <c r="AV279"/>
  <c r="BF279"/>
  <c r="BP279"/>
  <c r="BZ279"/>
  <c r="W280"/>
  <c r="AG280"/>
  <c r="AQ280"/>
  <c r="BA280"/>
  <c r="BK280"/>
  <c r="BU280"/>
  <c r="CE280"/>
  <c r="AB281"/>
  <c r="AL281"/>
  <c r="AV281"/>
  <c r="BF281"/>
  <c r="BP281"/>
  <c r="BZ281"/>
  <c r="W282"/>
  <c r="AG282"/>
  <c r="AQ282"/>
  <c r="BA282"/>
  <c r="BK282"/>
  <c r="BU282"/>
  <c r="CE282"/>
  <c r="AB283"/>
  <c r="AL283"/>
  <c r="AV283"/>
  <c r="BF283"/>
  <c r="BP283"/>
  <c r="BZ283"/>
  <c r="W284"/>
  <c r="AG284"/>
  <c r="AQ284"/>
  <c r="BA284"/>
  <c r="BK284"/>
  <c r="BU284"/>
  <c r="CE284"/>
  <c r="AB285"/>
  <c r="AL285"/>
  <c r="AV285"/>
  <c r="BF285"/>
  <c r="BP285"/>
  <c r="BZ285"/>
  <c r="W286"/>
  <c r="AG286"/>
  <c r="AQ286"/>
  <c r="BA286"/>
  <c r="BK286"/>
  <c r="BU286"/>
  <c r="CE286"/>
  <c r="AB287"/>
  <c r="AL287"/>
  <c r="AV287"/>
  <c r="BF287"/>
  <c r="BP287"/>
  <c r="BZ287"/>
  <c r="W288"/>
  <c r="AG288"/>
  <c r="AQ288"/>
  <c r="BA288"/>
  <c r="BK288"/>
  <c r="BU288"/>
  <c r="CE288"/>
  <c r="AB289"/>
  <c r="AL289"/>
  <c r="AV289"/>
  <c r="BF289"/>
  <c r="BP289"/>
  <c r="BZ289"/>
  <c r="W290"/>
  <c r="AG290"/>
  <c r="AQ290"/>
  <c r="BA290"/>
  <c r="BK290"/>
  <c r="BU290"/>
  <c r="CE290"/>
  <c r="AB291"/>
  <c r="AL291"/>
  <c r="AV291"/>
  <c r="BF291"/>
  <c r="BP291"/>
  <c r="BZ291"/>
  <c r="W292"/>
  <c r="AG292"/>
  <c r="AQ292"/>
  <c r="BA292"/>
  <c r="BK292"/>
  <c r="BU292"/>
  <c r="CE292"/>
  <c r="AB293"/>
  <c r="AL293"/>
  <c r="AV293"/>
  <c r="BF293"/>
  <c r="BP293"/>
  <c r="BZ293"/>
  <c r="W294"/>
  <c r="AG294"/>
  <c r="AQ294"/>
  <c r="BA294"/>
  <c r="BK294"/>
  <c r="BU294"/>
  <c r="CE294"/>
  <c r="AB295"/>
  <c r="AL295"/>
  <c r="AV295"/>
  <c r="BF295"/>
  <c r="BP295"/>
  <c r="BZ295"/>
  <c r="W296"/>
  <c r="AG296"/>
  <c r="AQ296"/>
  <c r="BA296"/>
  <c r="BK296"/>
  <c r="BU296"/>
  <c r="CE296"/>
  <c r="AB297"/>
  <c r="AL297"/>
  <c r="AV297"/>
  <c r="BF297"/>
  <c r="BP297"/>
  <c r="BZ297"/>
  <c r="W298"/>
  <c r="AG298"/>
  <c r="AQ298"/>
  <c r="BA298"/>
  <c r="BK298"/>
  <c r="BU298"/>
  <c r="CE298"/>
  <c r="AB299"/>
  <c r="AL299"/>
  <c r="AV299"/>
  <c r="BF299"/>
  <c r="BP299"/>
  <c r="BZ299"/>
  <c r="W300"/>
  <c r="AG300"/>
  <c r="AQ300"/>
  <c r="BA300"/>
  <c r="BK300"/>
  <c r="BU300"/>
  <c r="W301"/>
  <c r="AG301"/>
  <c r="AQ301"/>
  <c r="BA301"/>
  <c r="BK301"/>
  <c r="BU301"/>
  <c r="CE301"/>
  <c r="AB302"/>
  <c r="AL302"/>
  <c r="AV302"/>
  <c r="BF302"/>
  <c r="BP302"/>
  <c r="BZ302"/>
  <c r="W303"/>
  <c r="AG303"/>
  <c r="AQ303"/>
  <c r="BA303"/>
  <c r="BK303"/>
  <c r="BU303"/>
  <c r="CE303"/>
  <c r="AB304"/>
  <c r="AL304"/>
  <c r="AV304"/>
  <c r="BF304"/>
  <c r="BP304"/>
  <c r="BZ304"/>
  <c r="W305"/>
  <c r="AG305"/>
  <c r="AQ305"/>
  <c r="BA305"/>
  <c r="BK305"/>
  <c r="BU305"/>
  <c r="CE305"/>
  <c r="AB306"/>
  <c r="AL306"/>
  <c r="AV306"/>
  <c r="BF306"/>
  <c r="BP306"/>
  <c r="BZ306"/>
  <c r="W307"/>
  <c r="AG307"/>
  <c r="AQ307"/>
  <c r="BA307"/>
  <c r="BK307"/>
  <c r="BU307"/>
  <c r="CE307"/>
  <c r="AB308"/>
  <c r="AL308"/>
  <c r="AV308"/>
  <c r="BF308"/>
  <c r="BP308"/>
  <c r="BZ308"/>
  <c r="W309"/>
  <c r="AG309"/>
  <c r="AQ309"/>
  <c r="BA309"/>
  <c r="BK309"/>
  <c r="BU309"/>
  <c r="CE309"/>
  <c r="AB310"/>
  <c r="AL310"/>
  <c r="AV310"/>
  <c r="BF310"/>
  <c r="BP310"/>
  <c r="BZ310"/>
  <c r="W311"/>
  <c r="AG311"/>
  <c r="AQ311"/>
  <c r="BA311"/>
  <c r="BK311"/>
  <c r="BU311"/>
  <c r="CE311"/>
  <c r="AB312"/>
  <c r="AL312"/>
  <c r="AV312"/>
  <c r="BF312"/>
  <c r="BP312"/>
  <c r="BZ312"/>
  <c r="W313"/>
  <c r="AG313"/>
  <c r="AQ313"/>
  <c r="BA313"/>
  <c r="BK313"/>
  <c r="BU313"/>
  <c r="CE313"/>
  <c r="AB314"/>
  <c r="AL314"/>
  <c r="AV314"/>
  <c r="BF314"/>
  <c r="BP314"/>
  <c r="BZ314"/>
  <c r="W315"/>
  <c r="AG315"/>
  <c r="AQ315"/>
  <c r="BA315"/>
  <c r="BK315"/>
  <c r="BU315"/>
  <c r="CE315"/>
  <c r="AB316"/>
  <c r="AL316"/>
  <c r="AV316"/>
  <c r="BF316"/>
  <c r="BP316"/>
  <c r="BZ316"/>
  <c r="W317"/>
  <c r="AG317"/>
  <c r="AQ317"/>
  <c r="BA317"/>
  <c r="BK317"/>
  <c r="BU317"/>
  <c r="CE317"/>
  <c r="AB318"/>
  <c r="AL318"/>
  <c r="AV318"/>
  <c r="BF318"/>
  <c r="BP318"/>
  <c r="BZ318"/>
  <c r="W319"/>
  <c r="AG319"/>
  <c r="AQ319"/>
  <c r="BA319"/>
  <c r="BK319"/>
  <c r="BU319"/>
  <c r="CE319"/>
  <c r="AB320"/>
  <c r="AL320"/>
  <c r="AV320"/>
  <c r="BF320"/>
  <c r="BP320"/>
  <c r="BZ320"/>
  <c r="W321"/>
  <c r="AG321"/>
  <c r="AQ321"/>
  <c r="BA321"/>
  <c r="BK321"/>
  <c r="BU321"/>
  <c r="CE321"/>
  <c r="AB322"/>
  <c r="AL322"/>
  <c r="AV322"/>
  <c r="BF322"/>
  <c r="BP322"/>
  <c r="BZ322"/>
  <c r="W323"/>
  <c r="AG323"/>
  <c r="AQ323"/>
  <c r="BA323"/>
  <c r="BK323"/>
  <c r="BU323"/>
  <c r="CE323"/>
  <c r="AB324"/>
  <c r="AL324"/>
  <c r="AV324"/>
  <c r="BF324"/>
  <c r="BP324"/>
  <c r="BZ324"/>
  <c r="W325"/>
  <c r="AG325"/>
  <c r="AQ325"/>
  <c r="BA325"/>
  <c r="BK325"/>
  <c r="BU325"/>
  <c r="CE325"/>
  <c r="AB326"/>
  <c r="AL326"/>
  <c r="AV326"/>
  <c r="BF326"/>
  <c r="BP326"/>
  <c r="BZ326"/>
  <c r="W327"/>
  <c r="AG327"/>
  <c r="AQ327"/>
  <c r="BA327"/>
  <c r="BK327"/>
  <c r="BU327"/>
  <c r="CE327"/>
  <c r="AB328"/>
  <c r="AL328"/>
  <c r="AV328"/>
  <c r="BF328"/>
  <c r="BP328"/>
  <c r="BZ328"/>
  <c r="W329"/>
  <c r="AG329"/>
  <c r="AQ329"/>
  <c r="BA329"/>
  <c r="BK329"/>
  <c r="BU329"/>
  <c r="CE329"/>
  <c r="AB330"/>
  <c r="AL330"/>
  <c r="AV330"/>
  <c r="BF330"/>
  <c r="BP330"/>
  <c r="BZ330"/>
  <c r="W331"/>
  <c r="AG331"/>
  <c r="AQ331"/>
  <c r="BA331"/>
  <c r="BK331"/>
  <c r="BU331"/>
  <c r="CE331"/>
  <c r="AB332"/>
  <c r="AL332"/>
  <c r="AV332"/>
  <c r="BF332"/>
  <c r="BP332"/>
  <c r="BZ332"/>
  <c r="W333"/>
  <c r="AG333"/>
  <c r="AQ333"/>
  <c r="BA333"/>
  <c r="BK333"/>
  <c r="BU333"/>
  <c r="CE333"/>
  <c r="AB334"/>
  <c r="AL334"/>
  <c r="AV334"/>
  <c r="BF334"/>
  <c r="BP334"/>
  <c r="BZ334"/>
  <c r="W335"/>
  <c r="AG335"/>
  <c r="AQ335"/>
  <c r="BA335"/>
  <c r="BK335"/>
  <c r="BU335"/>
  <c r="CE335"/>
  <c r="AB336"/>
  <c r="AL336"/>
  <c r="AV336"/>
  <c r="BF336"/>
  <c r="BP336"/>
  <c r="BZ336"/>
  <c r="W337"/>
  <c r="AG337"/>
  <c r="AQ337"/>
  <c r="BA337"/>
  <c r="BK337"/>
  <c r="BU337"/>
  <c r="CE337"/>
  <c r="AB338"/>
  <c r="AL338"/>
  <c r="AV338"/>
  <c r="BF338"/>
  <c r="BP338"/>
  <c r="BZ338"/>
  <c r="W339"/>
  <c r="AG339"/>
  <c r="AQ339"/>
  <c r="BA339"/>
  <c r="BK339"/>
  <c r="BU339"/>
  <c r="CE339"/>
  <c r="AB340"/>
  <c r="AL340"/>
  <c r="AV340"/>
  <c r="BF340"/>
  <c r="BP340"/>
  <c r="BZ340"/>
  <c r="W341"/>
  <c r="AG341"/>
  <c r="AQ341"/>
  <c r="BA341"/>
  <c r="BK341"/>
  <c r="BU341"/>
  <c r="CE341"/>
  <c r="AB342"/>
  <c r="AL342"/>
  <c r="AV342"/>
  <c r="BF342"/>
  <c r="BP342"/>
  <c r="BZ342"/>
  <c r="W343"/>
  <c r="AG343"/>
  <c r="AQ343"/>
  <c r="BA343"/>
  <c r="BK343"/>
  <c r="BU343"/>
  <c r="CE343"/>
  <c r="AB344"/>
  <c r="AL344"/>
  <c r="AV344"/>
  <c r="BF344"/>
  <c r="BP344"/>
  <c r="BZ344"/>
  <c r="W345"/>
  <c r="AG345"/>
  <c r="AQ345"/>
  <c r="BA345"/>
  <c r="BK345"/>
  <c r="BU345"/>
  <c r="CE345"/>
  <c r="AB346"/>
  <c r="AL346"/>
  <c r="AV346"/>
  <c r="BF346"/>
  <c r="BP346"/>
  <c r="BZ346"/>
  <c r="W347"/>
  <c r="AG347"/>
  <c r="AQ347"/>
  <c r="BA347"/>
  <c r="BK347"/>
  <c r="BU347"/>
  <c r="CE347"/>
  <c r="AB348"/>
  <c r="AL348"/>
  <c r="AV348"/>
  <c r="BF348"/>
  <c r="BP348"/>
  <c r="BZ348"/>
  <c r="W349"/>
  <c r="AG349"/>
  <c r="AQ349"/>
  <c r="BA349"/>
  <c r="BK349"/>
  <c r="BU349"/>
  <c r="CE349"/>
  <c r="AB350"/>
  <c r="AL350"/>
  <c r="AV350"/>
  <c r="BF350"/>
  <c r="BP350"/>
  <c r="BZ350"/>
  <c r="W351"/>
  <c r="AG351"/>
  <c r="AQ351"/>
  <c r="BA351"/>
  <c r="BK351"/>
  <c r="BU351"/>
  <c r="CE351"/>
  <c r="AB352"/>
  <c r="AL352"/>
  <c r="AV352"/>
  <c r="BF352"/>
  <c r="BP352"/>
  <c r="BZ352"/>
  <c r="W353"/>
  <c r="AG353"/>
  <c r="AQ353"/>
  <c r="BA353"/>
  <c r="BK353"/>
  <c r="BU353"/>
  <c r="CE353"/>
  <c r="AB354"/>
  <c r="AL354"/>
  <c r="AV354"/>
  <c r="BF354"/>
  <c r="BP354"/>
  <c r="BZ354"/>
  <c r="W355"/>
  <c r="AG355"/>
  <c r="AQ355"/>
  <c r="BA355"/>
  <c r="BK355"/>
  <c r="BU355"/>
  <c r="CE355"/>
  <c r="AB356"/>
  <c r="AL356"/>
  <c r="AV356"/>
  <c r="BF356"/>
  <c r="BP356"/>
  <c r="BZ356"/>
  <c r="W357"/>
  <c r="AG357"/>
  <c r="AQ357"/>
  <c r="BA357"/>
  <c r="BK357"/>
  <c r="BU357"/>
  <c r="CE357"/>
  <c r="AB358"/>
  <c r="AL358"/>
  <c r="AV358"/>
  <c r="BF358"/>
  <c r="BP358"/>
  <c r="BZ358"/>
  <c r="W359"/>
  <c r="AG359"/>
  <c r="AQ359"/>
  <c r="BA359"/>
  <c r="BK359"/>
  <c r="BU359"/>
  <c r="CE359"/>
  <c r="AB360"/>
  <c r="AL360"/>
  <c r="AV360"/>
  <c r="BF360"/>
  <c r="BP360"/>
  <c r="BZ360"/>
  <c r="W361"/>
  <c r="AG361"/>
  <c r="AQ361"/>
  <c r="BA361"/>
  <c r="BK361"/>
  <c r="BU361"/>
  <c r="CE361"/>
  <c r="AB362"/>
  <c r="AL362"/>
  <c r="AV362"/>
  <c r="BF362"/>
  <c r="BP362"/>
  <c r="BZ362"/>
  <c r="W363"/>
  <c r="AG363"/>
  <c r="AQ363"/>
  <c r="BA363"/>
  <c r="BK363"/>
  <c r="BU363"/>
  <c r="CE363"/>
  <c r="AB364"/>
  <c r="AL364"/>
  <c r="AV364"/>
  <c r="BF364"/>
  <c r="BP364"/>
  <c r="BZ364"/>
  <c r="W365"/>
  <c r="AG365"/>
  <c r="AQ365"/>
  <c r="BA365"/>
  <c r="BK365"/>
  <c r="BU365"/>
  <c r="CE365"/>
  <c r="AB366"/>
  <c r="AL366"/>
  <c r="AV366"/>
  <c r="BF366"/>
  <c r="BP366"/>
  <c r="BZ366"/>
  <c r="W367"/>
  <c r="AG367"/>
  <c r="AQ367"/>
  <c r="BA367"/>
  <c r="BK367"/>
  <c r="BU367"/>
  <c r="CE367"/>
  <c r="AB368"/>
  <c r="AL368"/>
  <c r="AV368"/>
  <c r="BF368"/>
  <c r="BP368"/>
  <c r="BZ368"/>
  <c r="W369"/>
  <c r="AG369"/>
  <c r="AQ369"/>
  <c r="BA369"/>
  <c r="BK369"/>
  <c r="BU369"/>
  <c r="CE369"/>
  <c r="AB370"/>
  <c r="AL370"/>
  <c r="AV370"/>
  <c r="BF370"/>
  <c r="BP370"/>
  <c r="BZ370"/>
  <c r="W371"/>
  <c r="AG371"/>
  <c r="AQ371"/>
  <c r="BA371"/>
  <c r="BK371"/>
  <c r="BU371"/>
  <c r="CE371"/>
  <c r="AB372"/>
  <c r="AL372"/>
  <c r="AV372"/>
  <c r="BF372"/>
  <c r="BP372"/>
  <c r="BZ372"/>
  <c r="W373"/>
  <c r="AG373"/>
  <c r="AQ373"/>
  <c r="BA373"/>
  <c r="BK373"/>
  <c r="BU373"/>
  <c r="CE373"/>
  <c r="AB374"/>
  <c r="AL374"/>
  <c r="AV374"/>
  <c r="BF374"/>
  <c r="BP374"/>
  <c r="BZ374"/>
  <c r="W375"/>
  <c r="AG375"/>
  <c r="AQ375"/>
  <c r="BA375"/>
  <c r="BK375"/>
  <c r="BU375"/>
  <c r="CE375"/>
  <c r="AB376"/>
  <c r="AL376"/>
  <c r="AV376"/>
  <c r="BF376"/>
  <c r="BP376"/>
  <c r="BZ376"/>
  <c r="W377"/>
  <c r="AG377"/>
  <c r="AQ377"/>
  <c r="BA377"/>
  <c r="BK377"/>
  <c r="BU377"/>
  <c r="CE377"/>
  <c r="AB378"/>
  <c r="AL378"/>
  <c r="AV378"/>
  <c r="BF378"/>
  <c r="BP378"/>
  <c r="BZ378"/>
  <c r="W379"/>
  <c r="AG379"/>
  <c r="AQ379"/>
  <c r="BA379"/>
  <c r="BK379"/>
  <c r="BU379"/>
  <c r="CE379"/>
  <c r="AB380"/>
  <c r="AL380"/>
  <c r="AV380"/>
  <c r="BF380"/>
  <c r="BP380"/>
  <c r="BZ380"/>
  <c r="W381"/>
  <c r="AG381"/>
  <c r="AQ381"/>
  <c r="BA381"/>
  <c r="BK381"/>
  <c r="BU381"/>
  <c r="CE381"/>
  <c r="AB382"/>
  <c r="AL382"/>
  <c r="AV382"/>
  <c r="BF382"/>
  <c r="BP382"/>
  <c r="BZ382"/>
  <c r="W383"/>
  <c r="AG383"/>
  <c r="AQ383"/>
  <c r="BA383"/>
  <c r="BK383"/>
  <c r="BU383"/>
  <c r="CE383"/>
  <c r="AB384"/>
  <c r="AL384"/>
  <c r="AV384"/>
  <c r="BF384"/>
  <c r="BP384"/>
  <c r="BZ384"/>
  <c r="W385"/>
  <c r="AG385"/>
  <c r="AQ385"/>
  <c r="BA385"/>
  <c r="BK385"/>
  <c r="BU385"/>
  <c r="CE385"/>
  <c r="AB386"/>
  <c r="AL386"/>
  <c r="AV386"/>
  <c r="BF386"/>
  <c r="BP386"/>
  <c r="BZ386"/>
  <c r="W387"/>
  <c r="AG387"/>
  <c r="AQ387"/>
  <c r="BA387"/>
  <c r="BK387"/>
  <c r="BU387"/>
  <c r="CE387"/>
  <c r="AB388"/>
  <c r="AL388"/>
  <c r="AV388"/>
  <c r="BF388"/>
  <c r="BP388"/>
  <c r="BZ388"/>
  <c r="W389"/>
  <c r="AG389"/>
  <c r="AQ389"/>
  <c r="BA389"/>
  <c r="BK389"/>
  <c r="BU389"/>
  <c r="CE389"/>
  <c r="AB390"/>
  <c r="AL390"/>
  <c r="AV390"/>
  <c r="BF390"/>
  <c r="BP390"/>
  <c r="BZ390"/>
  <c r="W391"/>
  <c r="AG391"/>
  <c r="AQ391"/>
  <c r="BA391"/>
  <c r="BK391"/>
  <c r="BU391"/>
  <c r="CE391"/>
  <c r="AB392"/>
  <c r="AL392"/>
  <c r="AV392"/>
  <c r="BF392"/>
  <c r="BP392"/>
  <c r="BZ392"/>
  <c r="W393"/>
  <c r="AG393"/>
  <c r="AQ393"/>
  <c r="BA393"/>
  <c r="BK393"/>
  <c r="BU393"/>
  <c r="CE393"/>
  <c r="AB394"/>
  <c r="AL394"/>
  <c r="AV394"/>
  <c r="BF394"/>
  <c r="BP394"/>
  <c r="BZ394"/>
  <c r="W395"/>
  <c r="AG395"/>
  <c r="AQ395"/>
  <c r="BA395"/>
  <c r="BK395"/>
  <c r="BU395"/>
  <c r="CE395"/>
  <c r="AB396"/>
  <c r="AL396"/>
  <c r="AV396"/>
  <c r="BF396"/>
  <c r="BP396"/>
  <c r="BZ396"/>
  <c r="W397"/>
  <c r="AG397"/>
  <c r="AQ397"/>
  <c r="BA397"/>
  <c r="BK397"/>
  <c r="BU397"/>
  <c r="CE397"/>
  <c r="AB398"/>
  <c r="AL398"/>
  <c r="AV398"/>
  <c r="BF398"/>
  <c r="BP398"/>
  <c r="BZ398"/>
  <c r="W399"/>
  <c r="AG399"/>
  <c r="AQ399"/>
  <c r="BA399"/>
  <c r="BK399"/>
  <c r="BU399"/>
  <c r="CE399"/>
  <c r="AB400"/>
  <c r="AL400"/>
  <c r="AV400"/>
  <c r="BF400"/>
  <c r="BP400"/>
  <c r="BZ400"/>
  <c r="W401"/>
  <c r="AG401"/>
  <c r="AQ401"/>
  <c r="BA401"/>
  <c r="BK401"/>
  <c r="BU401"/>
  <c r="CE401"/>
  <c r="AB402"/>
  <c r="AL402"/>
  <c r="AV402"/>
  <c r="BF402"/>
  <c r="BP402"/>
  <c r="BZ402"/>
  <c r="W403"/>
  <c r="AG403"/>
  <c r="AQ403"/>
  <c r="BA403"/>
  <c r="BK403"/>
  <c r="BU403"/>
  <c r="CE403"/>
  <c r="AB404"/>
  <c r="AL404"/>
  <c r="AV404"/>
  <c r="BF404"/>
  <c r="BP404"/>
  <c r="BZ404"/>
  <c r="W405"/>
  <c r="AG405"/>
  <c r="AQ405"/>
  <c r="BA405"/>
  <c r="BK405"/>
  <c r="BU405"/>
  <c r="CE405"/>
  <c r="AB406"/>
  <c r="AL406"/>
  <c r="AV406"/>
  <c r="BF406"/>
  <c r="BP406"/>
  <c r="BZ406"/>
  <c r="W407"/>
  <c r="AG407"/>
  <c r="AQ407"/>
  <c r="BA407"/>
  <c r="BK407"/>
  <c r="BU407"/>
  <c r="CE407"/>
  <c r="AB408"/>
  <c r="AL408"/>
  <c r="AV408"/>
  <c r="BF408"/>
  <c r="BP408"/>
  <c r="BZ408"/>
  <c r="W409"/>
  <c r="AG409"/>
  <c r="AQ409"/>
  <c r="BA409"/>
  <c r="BK409"/>
  <c r="BU409"/>
  <c r="CE409"/>
  <c r="AB410"/>
  <c r="AL410"/>
  <c r="AV410"/>
  <c r="BF410"/>
  <c r="BP410"/>
  <c r="BZ410"/>
  <c r="W411"/>
  <c r="AG411"/>
  <c r="AQ411"/>
  <c r="BA411"/>
  <c r="BK411"/>
  <c r="BU411"/>
  <c r="CE411"/>
  <c r="AB412"/>
  <c r="AL412"/>
  <c r="AV412"/>
  <c r="BF412"/>
  <c r="BP412"/>
  <c r="BZ412"/>
  <c r="W413"/>
  <c r="AG413"/>
  <c r="AQ413"/>
  <c r="BA413"/>
  <c r="BK413"/>
  <c r="BU413"/>
  <c r="CE413"/>
  <c r="AB414"/>
  <c r="AL414"/>
  <c r="AV414"/>
  <c r="BF414"/>
  <c r="BP414"/>
  <c r="BZ414"/>
  <c r="W415"/>
  <c r="AG415"/>
  <c r="AQ415"/>
  <c r="BA415"/>
  <c r="BK415"/>
  <c r="BT415"/>
  <c r="BU415" s="1"/>
  <c r="CD415"/>
  <c r="CE415" s="1"/>
  <c r="AA416"/>
  <c r="AB416" s="1"/>
  <c r="AK416"/>
  <c r="AL416" s="1"/>
  <c r="AU416"/>
  <c r="AV416" s="1"/>
  <c r="BE416"/>
  <c r="BF416" s="1"/>
  <c r="BO416"/>
  <c r="BP416" s="1"/>
  <c r="BY416"/>
  <c r="BZ416" s="1"/>
  <c r="V417"/>
  <c r="W417" s="1"/>
  <c r="AF417"/>
  <c r="AG417" s="1"/>
  <c r="AP417"/>
  <c r="AQ417" s="1"/>
  <c r="AZ417"/>
  <c r="BA417" s="1"/>
  <c r="BJ417"/>
  <c r="BK417" s="1"/>
  <c r="BT417"/>
  <c r="BU417" s="1"/>
  <c r="CD417"/>
  <c r="CE417" s="1"/>
  <c r="AA418"/>
  <c r="AB418" s="1"/>
  <c r="AK418"/>
  <c r="AL418" s="1"/>
  <c r="AU418"/>
  <c r="AV418" s="1"/>
  <c r="BE418"/>
  <c r="BF418" s="1"/>
  <c r="BO418"/>
  <c r="BP418" s="1"/>
  <c r="BY418"/>
  <c r="BZ418" s="1"/>
  <c r="V419"/>
  <c r="W419" s="1"/>
  <c r="AF419"/>
  <c r="AG419" s="1"/>
  <c r="AP419"/>
  <c r="AQ419" s="1"/>
  <c r="AZ419"/>
  <c r="BA419" s="1"/>
  <c r="BJ419"/>
  <c r="BK419" s="1"/>
  <c r="BT419"/>
  <c r="BU419" s="1"/>
  <c r="CD419"/>
  <c r="CE419" s="1"/>
  <c r="AA420"/>
  <c r="AB420" s="1"/>
  <c r="AK420"/>
  <c r="AL420" s="1"/>
  <c r="AU420"/>
  <c r="AV420" s="1"/>
  <c r="BE420"/>
  <c r="BF420" s="1"/>
  <c r="BO420"/>
  <c r="BP420" s="1"/>
  <c r="BY420"/>
  <c r="BZ420" s="1"/>
  <c r="V421"/>
  <c r="W421" s="1"/>
  <c r="AF421"/>
  <c r="AG421" s="1"/>
  <c r="AP421"/>
  <c r="AQ421" s="1"/>
  <c r="AZ421"/>
  <c r="BA421" s="1"/>
  <c r="BJ421"/>
  <c r="BK421" s="1"/>
  <c r="BT421"/>
  <c r="BU421" s="1"/>
  <c r="CD421"/>
  <c r="CE421" s="1"/>
  <c r="AA422"/>
  <c r="AB422" s="1"/>
  <c r="AK422"/>
  <c r="AL422" s="1"/>
  <c r="AU422"/>
  <c r="AV422" s="1"/>
  <c r="BE422"/>
  <c r="BF422" s="1"/>
  <c r="BO422"/>
  <c r="BP422" s="1"/>
  <c r="BY422"/>
  <c r="BZ422" s="1"/>
  <c r="V423"/>
  <c r="W423" s="1"/>
  <c r="AF423"/>
  <c r="AG423" s="1"/>
  <c r="AP423"/>
  <c r="AQ423" s="1"/>
  <c r="AZ423"/>
  <c r="BA423" s="1"/>
  <c r="BJ423"/>
  <c r="BK423" s="1"/>
  <c r="BT423"/>
  <c r="BU423" s="1"/>
  <c r="CD423"/>
  <c r="CE423" s="1"/>
  <c r="AA424"/>
  <c r="AB424" s="1"/>
  <c r="AK424"/>
  <c r="AL424" s="1"/>
  <c r="AU424"/>
  <c r="AV424" s="1"/>
  <c r="BE424"/>
  <c r="BF424" s="1"/>
  <c r="BO424"/>
  <c r="BP424" s="1"/>
  <c r="BY424"/>
  <c r="BZ424" s="1"/>
  <c r="V425"/>
  <c r="W425" s="1"/>
  <c r="AF425"/>
  <c r="AG425" s="1"/>
  <c r="AP425"/>
  <c r="AQ425" s="1"/>
  <c r="AZ425"/>
  <c r="BA425" s="1"/>
  <c r="BJ425"/>
  <c r="BK425" s="1"/>
  <c r="BT425"/>
  <c r="BU425" s="1"/>
  <c r="CD425"/>
  <c r="CE425" s="1"/>
  <c r="AA426"/>
  <c r="AB426" s="1"/>
  <c r="AK426"/>
  <c r="AL426" s="1"/>
  <c r="AU426"/>
  <c r="AV426" s="1"/>
  <c r="BE426"/>
  <c r="BF426" s="1"/>
  <c r="BO426"/>
  <c r="BP426" s="1"/>
  <c r="BY426"/>
  <c r="BZ426" s="1"/>
  <c r="V427"/>
  <c r="W427" s="1"/>
  <c r="AF427"/>
  <c r="AG427" s="1"/>
  <c r="AP427"/>
  <c r="AQ427" s="1"/>
  <c r="AZ427"/>
  <c r="BA427" s="1"/>
  <c r="BJ427"/>
  <c r="BK427" s="1"/>
  <c r="BT427"/>
  <c r="BU427" s="1"/>
  <c r="CD427"/>
  <c r="CE427" s="1"/>
  <c r="AA428"/>
  <c r="AB428" s="1"/>
  <c r="AK428"/>
  <c r="AL428" s="1"/>
  <c r="AU428"/>
  <c r="AV428" s="1"/>
  <c r="BE428"/>
  <c r="BF428" s="1"/>
  <c r="BO428"/>
  <c r="BP428" s="1"/>
  <c r="BY428"/>
  <c r="BZ428" s="1"/>
  <c r="V429"/>
  <c r="W429" s="1"/>
  <c r="AF429"/>
  <c r="AG429" s="1"/>
  <c r="AP429"/>
  <c r="AQ429" s="1"/>
  <c r="AZ429"/>
  <c r="BA429" s="1"/>
  <c r="BJ429"/>
  <c r="BK429" s="1"/>
  <c r="BT429"/>
  <c r="BU429" s="1"/>
  <c r="CD429"/>
  <c r="CE429" s="1"/>
  <c r="AA430"/>
  <c r="AB430" s="1"/>
  <c r="AK430"/>
  <c r="AL430" s="1"/>
  <c r="AU430"/>
  <c r="AV430" s="1"/>
  <c r="BE430"/>
  <c r="BF430" s="1"/>
  <c r="BO430"/>
  <c r="BP430" s="1"/>
  <c r="BY430"/>
  <c r="BZ430" s="1"/>
  <c r="V431"/>
  <c r="W431" s="1"/>
  <c r="AF431"/>
  <c r="AG431" s="1"/>
  <c r="AP431"/>
  <c r="AQ431" s="1"/>
  <c r="AZ431"/>
  <c r="BA431" s="1"/>
  <c r="BJ431"/>
  <c r="BK431" s="1"/>
  <c r="BT431"/>
  <c r="BU431" s="1"/>
  <c r="CD431"/>
  <c r="CE431" s="1"/>
  <c r="AA432"/>
  <c r="AB432" s="1"/>
  <c r="AK432"/>
  <c r="AL432" s="1"/>
  <c r="AU432"/>
  <c r="AV432" s="1"/>
  <c r="BE432"/>
  <c r="BF432" s="1"/>
  <c r="BO432"/>
  <c r="BP432" s="1"/>
  <c r="BY432"/>
  <c r="BZ432" s="1"/>
  <c r="V433"/>
  <c r="W433" s="1"/>
  <c r="AF433"/>
  <c r="AG433" s="1"/>
  <c r="AP433"/>
  <c r="AQ433" s="1"/>
  <c r="AZ433"/>
  <c r="BA433" s="1"/>
  <c r="BJ433"/>
  <c r="BK433" s="1"/>
  <c r="BT433"/>
  <c r="BU433" s="1"/>
  <c r="CD433"/>
  <c r="CE433" s="1"/>
  <c r="AA434"/>
  <c r="AB434" s="1"/>
  <c r="AK434"/>
  <c r="AL434" s="1"/>
  <c r="AU434"/>
  <c r="AV434" s="1"/>
  <c r="BE434"/>
  <c r="BF434" s="1"/>
  <c r="BO434"/>
  <c r="BP434" s="1"/>
  <c r="BY434"/>
  <c r="BZ434" s="1"/>
  <c r="V435"/>
  <c r="W435" s="1"/>
  <c r="AF435"/>
  <c r="AG435" s="1"/>
  <c r="AP435"/>
  <c r="AQ435" s="1"/>
  <c r="AZ435"/>
  <c r="BA435" s="1"/>
  <c r="BJ435"/>
  <c r="BK435" s="1"/>
  <c r="BT435"/>
  <c r="BU435" s="1"/>
  <c r="CD435"/>
  <c r="CE435" s="1"/>
  <c r="AA436"/>
  <c r="AB436" s="1"/>
  <c r="AK436"/>
  <c r="AL436" s="1"/>
  <c r="AU436"/>
  <c r="AV436" s="1"/>
  <c r="BE436"/>
  <c r="BF436" s="1"/>
  <c r="BO436"/>
  <c r="BP436" s="1"/>
  <c r="BY436"/>
  <c r="BZ436" s="1"/>
  <c r="V437"/>
  <c r="W437" s="1"/>
  <c r="AF437"/>
  <c r="AG437" s="1"/>
  <c r="AP437"/>
  <c r="AQ437" s="1"/>
  <c r="AZ437"/>
  <c r="BA437" s="1"/>
  <c r="BJ437"/>
  <c r="BK437" s="1"/>
  <c r="BT437"/>
  <c r="BU437" s="1"/>
  <c r="CD437"/>
  <c r="CE437" s="1"/>
  <c r="AA438"/>
  <c r="AB438" s="1"/>
  <c r="AK438"/>
  <c r="AL438" s="1"/>
  <c r="AU438"/>
  <c r="AV438" s="1"/>
  <c r="BE438"/>
  <c r="BF438" s="1"/>
  <c r="BO438"/>
  <c r="BP438" s="1"/>
  <c r="BY438"/>
  <c r="BZ438" s="1"/>
  <c r="V439"/>
  <c r="W439" s="1"/>
  <c r="AF439"/>
  <c r="AG439" s="1"/>
  <c r="AP439"/>
  <c r="AQ439" s="1"/>
  <c r="AZ439"/>
  <c r="BA439" s="1"/>
  <c r="BJ439"/>
  <c r="BK439" s="1"/>
  <c r="BT439"/>
  <c r="BU439" s="1"/>
  <c r="CD439"/>
  <c r="CE439" s="1"/>
  <c r="AA440"/>
  <c r="AB440" s="1"/>
  <c r="AK440"/>
  <c r="AL440" s="1"/>
  <c r="AU440"/>
  <c r="AV440" s="1"/>
  <c r="BE440"/>
  <c r="BF440" s="1"/>
  <c r="BO440"/>
  <c r="BP440" s="1"/>
  <c r="BY440"/>
  <c r="BZ440" s="1"/>
  <c r="V441"/>
  <c r="W441" s="1"/>
  <c r="AF441"/>
  <c r="AG441" s="1"/>
  <c r="AP441"/>
  <c r="AQ441" s="1"/>
  <c r="AZ441"/>
  <c r="BA441" s="1"/>
  <c r="BJ441"/>
  <c r="BK441" s="1"/>
  <c r="BT441"/>
  <c r="BU441" s="1"/>
  <c r="CD441"/>
  <c r="CE441" s="1"/>
  <c r="AA442"/>
  <c r="AB442" s="1"/>
  <c r="AK442"/>
  <c r="AL442" s="1"/>
  <c r="AU442"/>
  <c r="AV442" s="1"/>
  <c r="BE442"/>
  <c r="BF442" s="1"/>
  <c r="BO442"/>
  <c r="BP442" s="1"/>
  <c r="BY442"/>
  <c r="BZ442" s="1"/>
  <c r="V443"/>
  <c r="W443" s="1"/>
  <c r="AF443"/>
  <c r="AG443" s="1"/>
  <c r="AP443"/>
  <c r="AQ443" s="1"/>
  <c r="AZ443"/>
  <c r="BA443" s="1"/>
  <c r="BJ443"/>
  <c r="BK443" s="1"/>
  <c r="BT443"/>
  <c r="BU443" s="1"/>
  <c r="CD443"/>
  <c r="CE443" s="1"/>
  <c r="AA444"/>
  <c r="AB444" s="1"/>
  <c r="AK444"/>
  <c r="AL444" s="1"/>
  <c r="AU444"/>
  <c r="AV444" s="1"/>
  <c r="BE444"/>
  <c r="BF444" s="1"/>
  <c r="BO444"/>
  <c r="BP444" s="1"/>
  <c r="BY444"/>
  <c r="BZ444" s="1"/>
  <c r="V445"/>
  <c r="W445" s="1"/>
  <c r="AF445"/>
  <c r="AG445" s="1"/>
  <c r="AP445"/>
  <c r="AQ445" s="1"/>
  <c r="AZ445"/>
  <c r="BA445" s="1"/>
  <c r="BJ445"/>
  <c r="BK445" s="1"/>
  <c r="BT445"/>
  <c r="BU445" s="1"/>
  <c r="CD445"/>
  <c r="CE445" s="1"/>
  <c r="AA446"/>
  <c r="AB446" s="1"/>
  <c r="AK446"/>
  <c r="AL446" s="1"/>
  <c r="AU446"/>
  <c r="AV446" s="1"/>
  <c r="BE446"/>
  <c r="BF446" s="1"/>
  <c r="BO446"/>
  <c r="BP446" s="1"/>
  <c r="BY446"/>
  <c r="BZ446" s="1"/>
  <c r="V447"/>
  <c r="W447" s="1"/>
  <c r="AF447"/>
  <c r="AG447" s="1"/>
  <c r="AP447"/>
  <c r="AQ447" s="1"/>
  <c r="AZ447"/>
  <c r="BA447" s="1"/>
  <c r="BJ447"/>
  <c r="BK447" s="1"/>
  <c r="BT447"/>
  <c r="BU447" s="1"/>
  <c r="CD447"/>
  <c r="CE447" s="1"/>
  <c r="AA448"/>
  <c r="AB448" s="1"/>
  <c r="AK448"/>
  <c r="AL448" s="1"/>
  <c r="AU448"/>
  <c r="AV448" s="1"/>
  <c r="BE448"/>
  <c r="BF448" s="1"/>
  <c r="BO448"/>
  <c r="BP448" s="1"/>
  <c r="BY448"/>
  <c r="BZ448" s="1"/>
  <c r="V449"/>
  <c r="W449" s="1"/>
  <c r="AF449"/>
  <c r="AG449" s="1"/>
  <c r="AP449"/>
  <c r="AQ449" s="1"/>
  <c r="AZ449"/>
  <c r="BA449" s="1"/>
  <c r="BJ449"/>
  <c r="BK449" s="1"/>
  <c r="BT449"/>
  <c r="BU449" s="1"/>
  <c r="CD449"/>
  <c r="CE449" s="1"/>
  <c r="AA450"/>
  <c r="AB450" s="1"/>
  <c r="AK450"/>
  <c r="AL450" s="1"/>
  <c r="AU450"/>
  <c r="AV450" s="1"/>
  <c r="BE450"/>
  <c r="BF450" s="1"/>
  <c r="BO450"/>
  <c r="BP450" s="1"/>
  <c r="BY450"/>
  <c r="BZ450" s="1"/>
  <c r="V451"/>
  <c r="W451" s="1"/>
  <c r="AF451"/>
  <c r="AG451" s="1"/>
  <c r="AP451"/>
  <c r="AQ451" s="1"/>
  <c r="AZ451"/>
  <c r="BA451" s="1"/>
  <c r="BJ451"/>
  <c r="BK451" s="1"/>
  <c r="BT451"/>
  <c r="BU451" s="1"/>
  <c r="CD451"/>
  <c r="CE451" s="1"/>
  <c r="AA452"/>
  <c r="AB452" s="1"/>
  <c r="AK452"/>
  <c r="AL452" s="1"/>
  <c r="AU452"/>
  <c r="AV452" s="1"/>
  <c r="BE452"/>
  <c r="BF452" s="1"/>
  <c r="BO452"/>
  <c r="BP452" s="1"/>
  <c r="BY452"/>
  <c r="BZ452" s="1"/>
  <c r="V453"/>
  <c r="W453" s="1"/>
  <c r="AF453"/>
  <c r="AG453" s="1"/>
  <c r="AP453"/>
  <c r="AQ453" s="1"/>
  <c r="AZ453"/>
  <c r="BA453" s="1"/>
  <c r="BJ453"/>
  <c r="BK453" s="1"/>
  <c r="BT453"/>
  <c r="BU453" s="1"/>
  <c r="CD453"/>
  <c r="CE453" s="1"/>
  <c r="AA454"/>
  <c r="AB454" s="1"/>
  <c r="AK454"/>
  <c r="AL454" s="1"/>
  <c r="AU454"/>
  <c r="AV454" s="1"/>
  <c r="BE454"/>
  <c r="BF454" s="1"/>
  <c r="BO454"/>
  <c r="BP454" s="1"/>
  <c r="BY454"/>
  <c r="BZ454" s="1"/>
  <c r="V455"/>
  <c r="W455" s="1"/>
  <c r="AF455"/>
  <c r="AG455" s="1"/>
  <c r="AP455"/>
  <c r="AQ455" s="1"/>
  <c r="AZ455"/>
  <c r="BA455" s="1"/>
  <c r="BJ455"/>
  <c r="BK455" s="1"/>
  <c r="BT455"/>
  <c r="BU455" s="1"/>
  <c r="CD455"/>
  <c r="CE455" s="1"/>
  <c r="AA456"/>
  <c r="AB456" s="1"/>
  <c r="AK456"/>
  <c r="AL456" s="1"/>
  <c r="AU456"/>
  <c r="AV456" s="1"/>
  <c r="BE456"/>
  <c r="BF456" s="1"/>
  <c r="BO456"/>
  <c r="BP456" s="1"/>
  <c r="BY456"/>
  <c r="BZ456" s="1"/>
  <c r="V457"/>
  <c r="W457" s="1"/>
  <c r="AF457"/>
  <c r="AG457" s="1"/>
  <c r="AP457"/>
  <c r="AQ457" s="1"/>
  <c r="AZ457"/>
  <c r="BA457" s="1"/>
  <c r="BJ457"/>
  <c r="BK457" s="1"/>
  <c r="BT457"/>
  <c r="BU457" s="1"/>
  <c r="CD457"/>
  <c r="CE457" s="1"/>
  <c r="AA458"/>
  <c r="AB458" s="1"/>
  <c r="AK458"/>
  <c r="AL458" s="1"/>
  <c r="AU458"/>
  <c r="AV458" s="1"/>
  <c r="BE458"/>
  <c r="BF458" s="1"/>
  <c r="BO458"/>
  <c r="BP458" s="1"/>
  <c r="BY458"/>
  <c r="BZ458" s="1"/>
  <c r="V459"/>
  <c r="W459" s="1"/>
  <c r="AF459"/>
  <c r="AG459" s="1"/>
  <c r="AP459"/>
  <c r="AQ459" s="1"/>
  <c r="AZ459"/>
  <c r="BA459" s="1"/>
  <c r="BJ459"/>
  <c r="BK459" s="1"/>
  <c r="BT459"/>
  <c r="BU459" s="1"/>
  <c r="CD459"/>
  <c r="CE459" s="1"/>
  <c r="AA460"/>
  <c r="AB460" s="1"/>
  <c r="AK460"/>
  <c r="AL460" s="1"/>
  <c r="AU460"/>
  <c r="AV460" s="1"/>
  <c r="BE460"/>
  <c r="BF460" s="1"/>
  <c r="BO460"/>
  <c r="BP460" s="1"/>
  <c r="BY460"/>
  <c r="BZ460" s="1"/>
  <c r="V461"/>
  <c r="W461" s="1"/>
  <c r="AF461"/>
  <c r="AG461" s="1"/>
  <c r="AP461"/>
  <c r="AQ461" s="1"/>
  <c r="AZ461"/>
  <c r="BA461" s="1"/>
  <c r="BJ461"/>
  <c r="BK461" s="1"/>
  <c r="BT461"/>
  <c r="BU461" s="1"/>
  <c r="CD461"/>
  <c r="CE461" s="1"/>
  <c r="AA462"/>
  <c r="AB462" s="1"/>
  <c r="AK462"/>
  <c r="AL462" s="1"/>
  <c r="AU462"/>
  <c r="AV462" s="1"/>
  <c r="BE462"/>
  <c r="BF462" s="1"/>
  <c r="BO462"/>
  <c r="BP462" s="1"/>
  <c r="BY462"/>
  <c r="BZ462" s="1"/>
  <c r="V463"/>
  <c r="W463" s="1"/>
  <c r="AF463"/>
  <c r="AG463" s="1"/>
  <c r="AP463"/>
  <c r="AQ463" s="1"/>
  <c r="AZ463"/>
  <c r="BA463" s="1"/>
  <c r="BJ463"/>
  <c r="BK463" s="1"/>
  <c r="BT463"/>
  <c r="BU463" s="1"/>
  <c r="CD463"/>
  <c r="CE463" s="1"/>
  <c r="AA464"/>
  <c r="AB464" s="1"/>
  <c r="AK464"/>
  <c r="AL464" s="1"/>
  <c r="AU464"/>
  <c r="AV464" s="1"/>
  <c r="BE464"/>
  <c r="BF464" s="1"/>
  <c r="BO464"/>
  <c r="BP464" s="1"/>
  <c r="BY464"/>
  <c r="BZ464" s="1"/>
  <c r="V465"/>
  <c r="W465" s="1"/>
  <c r="AF465"/>
  <c r="AG465" s="1"/>
  <c r="AP465"/>
  <c r="AQ465" s="1"/>
  <c r="AZ465"/>
  <c r="BA465" s="1"/>
  <c r="BJ465"/>
  <c r="BK465" s="1"/>
  <c r="BT465"/>
  <c r="BU465" s="1"/>
  <c r="CD465"/>
  <c r="CE465" s="1"/>
  <c r="AA466"/>
  <c r="AB466" s="1"/>
  <c r="AK466"/>
  <c r="AL466" s="1"/>
  <c r="AU466"/>
  <c r="AV466" s="1"/>
  <c r="BE466"/>
  <c r="BF466" s="1"/>
  <c r="BO466"/>
  <c r="BP466" s="1"/>
  <c r="BY466"/>
  <c r="BZ466" s="1"/>
  <c r="V467"/>
  <c r="W467" s="1"/>
  <c r="AF467"/>
  <c r="AG467" s="1"/>
  <c r="AP467"/>
  <c r="AQ467" s="1"/>
  <c r="AZ467"/>
  <c r="BA467" s="1"/>
  <c r="BJ467"/>
  <c r="BK467" s="1"/>
  <c r="BT467"/>
  <c r="BU467" s="1"/>
  <c r="CD467"/>
  <c r="CE467" s="1"/>
  <c r="AA468"/>
  <c r="AB468" s="1"/>
  <c r="AK468"/>
  <c r="AL468" s="1"/>
  <c r="AU468"/>
  <c r="AV468" s="1"/>
  <c r="BE468"/>
  <c r="BF468" s="1"/>
  <c r="BO468"/>
  <c r="BP468" s="1"/>
  <c r="BY468"/>
  <c r="BZ468" s="1"/>
  <c r="V469"/>
  <c r="W469" s="1"/>
  <c r="AF469"/>
  <c r="AG469" s="1"/>
  <c r="AP469"/>
  <c r="AQ469" s="1"/>
  <c r="AZ469"/>
  <c r="BA469" s="1"/>
  <c r="BJ469"/>
  <c r="BK469" s="1"/>
  <c r="BT469"/>
  <c r="BU469" s="1"/>
  <c r="CD469"/>
  <c r="CE469" s="1"/>
  <c r="AA470"/>
  <c r="AB470" s="1"/>
  <c r="AK470"/>
  <c r="AL470" s="1"/>
  <c r="AU470"/>
  <c r="AV470" s="1"/>
  <c r="BE470"/>
  <c r="BF470" s="1"/>
  <c r="BO470"/>
  <c r="BP470" s="1"/>
  <c r="BY470"/>
  <c r="BZ470" s="1"/>
  <c r="V471"/>
  <c r="W471" s="1"/>
  <c r="AF471"/>
  <c r="AG471" s="1"/>
  <c r="AP471"/>
  <c r="AQ471" s="1"/>
  <c r="AZ471"/>
  <c r="BA471" s="1"/>
  <c r="BJ471"/>
  <c r="BK471" s="1"/>
  <c r="BT471"/>
  <c r="BU471" s="1"/>
  <c r="CD471"/>
  <c r="CE471" s="1"/>
  <c r="AA472"/>
  <c r="AB472" s="1"/>
  <c r="AK472"/>
  <c r="AL472" s="1"/>
  <c r="AU472"/>
  <c r="AV472" s="1"/>
  <c r="BE472"/>
  <c r="BF472" s="1"/>
  <c r="BO472"/>
  <c r="BP472" s="1"/>
  <c r="BY472"/>
  <c r="BZ472" s="1"/>
  <c r="V473"/>
  <c r="W473" s="1"/>
  <c r="AF473"/>
  <c r="AG473" s="1"/>
  <c r="AP473"/>
  <c r="AQ473" s="1"/>
  <c r="AZ473"/>
  <c r="BA473" s="1"/>
  <c r="BJ473"/>
  <c r="BK473" s="1"/>
  <c r="BT473"/>
  <c r="BU473" s="1"/>
  <c r="CD473"/>
  <c r="CE473" s="1"/>
  <c r="AA474"/>
  <c r="AB474" s="1"/>
  <c r="AK474"/>
  <c r="AL474" s="1"/>
  <c r="AU474"/>
  <c r="AV474" s="1"/>
  <c r="BE474"/>
  <c r="BF474" s="1"/>
  <c r="BO474"/>
  <c r="BP474" s="1"/>
  <c r="BY474"/>
  <c r="BZ474" s="1"/>
  <c r="V475"/>
  <c r="W475" s="1"/>
  <c r="AF475"/>
  <c r="AG475" s="1"/>
  <c r="AP475"/>
  <c r="AQ475" s="1"/>
  <c r="AZ475"/>
  <c r="BA475" s="1"/>
  <c r="BJ475"/>
  <c r="BK475" s="1"/>
  <c r="BT475"/>
  <c r="BU475" s="1"/>
  <c r="CD475"/>
  <c r="CE475" s="1"/>
  <c r="AA476"/>
  <c r="AB476" s="1"/>
  <c r="AK476"/>
  <c r="AL476" s="1"/>
  <c r="AU476"/>
  <c r="AV476" s="1"/>
  <c r="BE476"/>
  <c r="BF476" s="1"/>
  <c r="BO476"/>
  <c r="BP476" s="1"/>
  <c r="BY476"/>
  <c r="BZ476" s="1"/>
  <c r="V477"/>
  <c r="W477" s="1"/>
  <c r="AF477"/>
  <c r="AG477" s="1"/>
  <c r="AP477"/>
  <c r="AQ477" s="1"/>
  <c r="AZ477"/>
  <c r="BA477" s="1"/>
  <c r="BJ477"/>
  <c r="BK477" s="1"/>
  <c r="BT477"/>
  <c r="BU477" s="1"/>
  <c r="CD477"/>
  <c r="CE477" s="1"/>
  <c r="AA478"/>
  <c r="AB478" s="1"/>
  <c r="AK478"/>
  <c r="AL478" s="1"/>
  <c r="AU478"/>
  <c r="AV478" s="1"/>
  <c r="BE478"/>
  <c r="BF478" s="1"/>
  <c r="BO478"/>
  <c r="BP478" s="1"/>
  <c r="BY478"/>
  <c r="BZ478" s="1"/>
  <c r="V479"/>
  <c r="W479" s="1"/>
  <c r="AF479"/>
  <c r="AG479" s="1"/>
  <c r="AP479"/>
  <c r="AQ479" s="1"/>
  <c r="AZ479"/>
  <c r="BA479" s="1"/>
  <c r="BJ479"/>
  <c r="BK479" s="1"/>
  <c r="BT479"/>
  <c r="BU479" s="1"/>
  <c r="CD479"/>
  <c r="CE479" s="1"/>
  <c r="AA480"/>
  <c r="AB480" s="1"/>
  <c r="AK480"/>
  <c r="AL480" s="1"/>
  <c r="AU480"/>
  <c r="AV480" s="1"/>
  <c r="BE480"/>
  <c r="BF480" s="1"/>
  <c r="BO480"/>
  <c r="BP480" s="1"/>
  <c r="BY480"/>
  <c r="BZ480" s="1"/>
  <c r="V481"/>
  <c r="W481" s="1"/>
  <c r="AF481"/>
  <c r="AG481" s="1"/>
  <c r="AP481"/>
  <c r="AQ481" s="1"/>
  <c r="AZ481"/>
  <c r="BA481" s="1"/>
  <c r="BJ481"/>
  <c r="BK481" s="1"/>
  <c r="BT481"/>
  <c r="BU481" s="1"/>
  <c r="CD481"/>
  <c r="CE481" s="1"/>
  <c r="AA482"/>
  <c r="AB482" s="1"/>
  <c r="AK482"/>
  <c r="AL482" s="1"/>
  <c r="AU482"/>
  <c r="AV482" s="1"/>
  <c r="BE482"/>
  <c r="BF482" s="1"/>
  <c r="BO482"/>
  <c r="BP482" s="1"/>
  <c r="BY482"/>
  <c r="BZ482" s="1"/>
  <c r="V483"/>
  <c r="W483" s="1"/>
  <c r="AF483"/>
  <c r="AG483" s="1"/>
  <c r="AP483"/>
  <c r="AQ483" s="1"/>
  <c r="AZ483"/>
  <c r="BA483" s="1"/>
  <c r="BJ483"/>
  <c r="BK483" s="1"/>
  <c r="BT483"/>
  <c r="BU483" s="1"/>
  <c r="CD483"/>
  <c r="CE483" s="1"/>
  <c r="AA484"/>
  <c r="AB484" s="1"/>
  <c r="AK484"/>
  <c r="AL484" s="1"/>
  <c r="AU484"/>
  <c r="AV484" s="1"/>
  <c r="BE484"/>
  <c r="BF484" s="1"/>
  <c r="BO484"/>
  <c r="BP484" s="1"/>
  <c r="BY484"/>
  <c r="BZ484" s="1"/>
  <c r="V485"/>
  <c r="W485" s="1"/>
  <c r="AF485"/>
  <c r="AG485" s="1"/>
  <c r="AP485"/>
  <c r="AQ485" s="1"/>
  <c r="AZ485"/>
  <c r="BA485" s="1"/>
  <c r="BJ485"/>
  <c r="BK485" s="1"/>
  <c r="BT485"/>
  <c r="BU485" s="1"/>
  <c r="CD485"/>
  <c r="CE485" s="1"/>
  <c r="AA486"/>
  <c r="AB486" s="1"/>
  <c r="AK486"/>
  <c r="AL486" s="1"/>
  <c r="AU486"/>
  <c r="AV486" s="1"/>
  <c r="BE486"/>
  <c r="BF486" s="1"/>
  <c r="BO486"/>
  <c r="BP486" s="1"/>
  <c r="BY486"/>
  <c r="BZ486" s="1"/>
  <c r="V487"/>
  <c r="W487" s="1"/>
  <c r="AF487"/>
  <c r="AG487" s="1"/>
  <c r="AP487"/>
  <c r="AQ487" s="1"/>
  <c r="AZ487"/>
  <c r="BA487" s="1"/>
  <c r="BJ487"/>
  <c r="BK487" s="1"/>
  <c r="BT487"/>
  <c r="BU487" s="1"/>
  <c r="CD487"/>
  <c r="CE487" s="1"/>
  <c r="AA488"/>
  <c r="AB488" s="1"/>
  <c r="AK488"/>
  <c r="AL488" s="1"/>
  <c r="AU488"/>
  <c r="AV488" s="1"/>
  <c r="BE488"/>
  <c r="BF488" s="1"/>
  <c r="BO488"/>
  <c r="BP488" s="1"/>
  <c r="BY488"/>
  <c r="BZ488" s="1"/>
  <c r="V489"/>
  <c r="W489" s="1"/>
  <c r="AF489"/>
  <c r="AG489" s="1"/>
  <c r="AP489"/>
  <c r="AQ489" s="1"/>
  <c r="AZ489"/>
  <c r="BA489" s="1"/>
  <c r="BJ489"/>
  <c r="BK489" s="1"/>
  <c r="BT489"/>
  <c r="BU489" s="1"/>
  <c r="CD489"/>
  <c r="CE489" s="1"/>
  <c r="AA490"/>
  <c r="AB490" s="1"/>
  <c r="AK490"/>
  <c r="AL490" s="1"/>
  <c r="AU490"/>
  <c r="AV490" s="1"/>
  <c r="BE490"/>
  <c r="BF490" s="1"/>
  <c r="BO490"/>
  <c r="BP490" s="1"/>
  <c r="BY490"/>
  <c r="BZ490" s="1"/>
  <c r="V491"/>
  <c r="W491" s="1"/>
  <c r="AF491"/>
  <c r="AG491" s="1"/>
  <c r="AP491"/>
  <c r="AQ491" s="1"/>
  <c r="AZ491"/>
  <c r="BA491" s="1"/>
  <c r="BJ491"/>
  <c r="BK491" s="1"/>
  <c r="BT491"/>
  <c r="BU491" s="1"/>
  <c r="CD491"/>
  <c r="CE491" s="1"/>
  <c r="AA492"/>
  <c r="AB492" s="1"/>
  <c r="AK492"/>
  <c r="AL492" s="1"/>
  <c r="AU492"/>
  <c r="AV492" s="1"/>
  <c r="BE492"/>
  <c r="BF492" s="1"/>
  <c r="BO492"/>
  <c r="BP492" s="1"/>
  <c r="BY492"/>
  <c r="BZ492" s="1"/>
  <c r="V493"/>
  <c r="W493" s="1"/>
  <c r="AF493"/>
  <c r="AG493" s="1"/>
  <c r="AP493"/>
  <c r="AQ493" s="1"/>
  <c r="AZ493"/>
  <c r="BA493" s="1"/>
  <c r="BJ493"/>
  <c r="BK493" s="1"/>
  <c r="BT493"/>
  <c r="BU493" s="1"/>
  <c r="CD493"/>
  <c r="CE493" s="1"/>
  <c r="AA494"/>
  <c r="AB494" s="1"/>
  <c r="AK494"/>
  <c r="AL494" s="1"/>
  <c r="AU494"/>
  <c r="AV494" s="1"/>
  <c r="BE494"/>
  <c r="BF494" s="1"/>
  <c r="BO494"/>
  <c r="BP494" s="1"/>
  <c r="BY494"/>
  <c r="BZ494" s="1"/>
  <c r="V495"/>
  <c r="W495" s="1"/>
  <c r="AF495"/>
  <c r="AG495" s="1"/>
  <c r="AP495"/>
  <c r="AQ495" s="1"/>
  <c r="AZ495"/>
  <c r="BA495" s="1"/>
  <c r="BJ495"/>
  <c r="BK495" s="1"/>
  <c r="BT495"/>
  <c r="BU495" s="1"/>
  <c r="CD495"/>
  <c r="CE495" s="1"/>
  <c r="AA496"/>
  <c r="AB496" s="1"/>
  <c r="AK496"/>
  <c r="AL496" s="1"/>
  <c r="AU496"/>
  <c r="AV496" s="1"/>
  <c r="BE496"/>
  <c r="BF496" s="1"/>
  <c r="BO496"/>
  <c r="BP496" s="1"/>
  <c r="BY496"/>
  <c r="BZ496" s="1"/>
  <c r="V497"/>
  <c r="W497" s="1"/>
  <c r="AF497"/>
  <c r="AG497" s="1"/>
  <c r="AP497"/>
  <c r="AQ497" s="1"/>
  <c r="AZ497"/>
  <c r="BA497" s="1"/>
  <c r="BJ497"/>
  <c r="BK497" s="1"/>
  <c r="BT497"/>
  <c r="BU497" s="1"/>
  <c r="CD497"/>
  <c r="CE497" s="1"/>
  <c r="AA498"/>
  <c r="AB498" s="1"/>
  <c r="AK498"/>
  <c r="AL498" s="1"/>
  <c r="AU498"/>
  <c r="AV498" s="1"/>
  <c r="BE498"/>
  <c r="BF498" s="1"/>
  <c r="BO498"/>
  <c r="BP498" s="1"/>
  <c r="BY498"/>
  <c r="BZ498" s="1"/>
  <c r="V499"/>
  <c r="W499" s="1"/>
  <c r="AF499"/>
  <c r="AG499" s="1"/>
  <c r="AP499"/>
  <c r="AQ499" s="1"/>
  <c r="AZ499"/>
  <c r="BA499" s="1"/>
  <c r="BJ499"/>
  <c r="BK499" s="1"/>
  <c r="BT499"/>
  <c r="BU499" s="1"/>
  <c r="CD499"/>
  <c r="CE499" s="1"/>
  <c r="AA500"/>
  <c r="AB500" s="1"/>
  <c r="AK500"/>
  <c r="AL500" s="1"/>
  <c r="AU500"/>
  <c r="AV500" s="1"/>
  <c r="BE500"/>
  <c r="BF500" s="1"/>
  <c r="BO500"/>
  <c r="BP500" s="1"/>
  <c r="BY500"/>
  <c r="BZ500" s="1"/>
  <c r="V501"/>
  <c r="W501" s="1"/>
  <c r="AF501"/>
  <c r="AG501" s="1"/>
  <c r="AP501"/>
  <c r="AQ501" s="1"/>
  <c r="AZ501"/>
  <c r="BA501" s="1"/>
  <c r="BJ501"/>
  <c r="BK501" s="1"/>
  <c r="BT501"/>
  <c r="BU501" s="1"/>
  <c r="CD501"/>
  <c r="CE501" s="1"/>
  <c r="AA502"/>
  <c r="AB502" s="1"/>
  <c r="AK502"/>
  <c r="AL502" s="1"/>
  <c r="AU502"/>
  <c r="AV502" s="1"/>
  <c r="BE502"/>
  <c r="BF502" s="1"/>
  <c r="BO502"/>
  <c r="BP502" s="1"/>
  <c r="BY502"/>
  <c r="BZ502" s="1"/>
  <c r="V503"/>
  <c r="W503" s="1"/>
  <c r="AF503"/>
  <c r="AG503" s="1"/>
  <c r="AP503"/>
  <c r="AQ503" s="1"/>
  <c r="AZ503"/>
  <c r="BA503" s="1"/>
  <c r="BJ503"/>
  <c r="BK503" s="1"/>
  <c r="BT503"/>
  <c r="BU503" s="1"/>
  <c r="CD503"/>
  <c r="CE503" s="1"/>
  <c r="AA504"/>
  <c r="AB504" s="1"/>
  <c r="AK504"/>
  <c r="AL504" s="1"/>
  <c r="AU504"/>
  <c r="AV504" s="1"/>
  <c r="BE504"/>
  <c r="BF504" s="1"/>
  <c r="BO504"/>
  <c r="BP504" s="1"/>
  <c r="BY504"/>
  <c r="BZ504" s="1"/>
  <c r="V505"/>
  <c r="W505" s="1"/>
  <c r="AF505"/>
  <c r="AG505" s="1"/>
  <c r="AP505"/>
  <c r="AQ505" s="1"/>
  <c r="AZ505"/>
  <c r="BA505" s="1"/>
  <c r="BJ505"/>
  <c r="BK505" s="1"/>
  <c r="BT505"/>
  <c r="BU505" s="1"/>
  <c r="CD505"/>
  <c r="CE505" s="1"/>
  <c r="AA506"/>
  <c r="AB506" s="1"/>
  <c r="AK506"/>
  <c r="AL506" s="1"/>
  <c r="AU506"/>
  <c r="AV506" s="1"/>
  <c r="BE506"/>
  <c r="BF506" s="1"/>
  <c r="BO506"/>
  <c r="BP506" s="1"/>
  <c r="BY506"/>
  <c r="BZ506" s="1"/>
  <c r="V507"/>
  <c r="W507" s="1"/>
  <c r="AF507"/>
  <c r="AG507" s="1"/>
  <c r="AP507"/>
  <c r="AQ507" s="1"/>
  <c r="AZ507"/>
  <c r="BA507" s="1"/>
  <c r="BJ507"/>
  <c r="BK507" s="1"/>
  <c r="BT507"/>
  <c r="BU507" s="1"/>
  <c r="CD507"/>
  <c r="CE507" s="1"/>
  <c r="AA508"/>
  <c r="AB508" s="1"/>
  <c r="AK508"/>
  <c r="AL508" s="1"/>
  <c r="AU508"/>
  <c r="AV508" s="1"/>
  <c r="BE508"/>
  <c r="BF508" s="1"/>
  <c r="BO508"/>
  <c r="BP508" s="1"/>
  <c r="BY508"/>
  <c r="BZ508" s="1"/>
  <c r="V509"/>
  <c r="W509" s="1"/>
  <c r="AF509"/>
  <c r="AG509" s="1"/>
  <c r="AP509"/>
  <c r="AQ509" s="1"/>
  <c r="AZ509"/>
  <c r="BA509" s="1"/>
  <c r="BJ509"/>
  <c r="BK509" s="1"/>
  <c r="BT509"/>
  <c r="BU509" s="1"/>
  <c r="CD509"/>
  <c r="CE509" s="1"/>
  <c r="AA510"/>
  <c r="AB510" s="1"/>
  <c r="AK510"/>
  <c r="AL510" s="1"/>
  <c r="AU510"/>
  <c r="AV510" s="1"/>
  <c r="BE510"/>
  <c r="BF510" s="1"/>
  <c r="BO510"/>
  <c r="BP510" s="1"/>
  <c r="BY510"/>
  <c r="BZ510" s="1"/>
  <c r="V511"/>
  <c r="W511" s="1"/>
  <c r="AF511"/>
  <c r="AG511" s="1"/>
  <c r="AP511"/>
  <c r="AQ511" s="1"/>
  <c r="AZ511"/>
  <c r="BA511" s="1"/>
  <c r="BJ511"/>
  <c r="BK511" s="1"/>
  <c r="BT511"/>
  <c r="BU511" s="1"/>
  <c r="CD511"/>
  <c r="CE511" s="1"/>
  <c r="AA512"/>
  <c r="AB512" s="1"/>
  <c r="AK512"/>
  <c r="AL512" s="1"/>
  <c r="AU512"/>
  <c r="AV512" s="1"/>
  <c r="BE512"/>
  <c r="BF512" s="1"/>
  <c r="BO512"/>
  <c r="BP512" s="1"/>
  <c r="BY512"/>
  <c r="BZ512" s="1"/>
  <c r="V513"/>
  <c r="W513" s="1"/>
  <c r="AF513"/>
  <c r="AG513" s="1"/>
  <c r="AP513"/>
  <c r="AQ513" s="1"/>
  <c r="AZ513"/>
  <c r="BA513" s="1"/>
  <c r="BJ513"/>
  <c r="BK513" s="1"/>
  <c r="BT513"/>
  <c r="BU513" s="1"/>
  <c r="CD513"/>
  <c r="CE513" s="1"/>
  <c r="AA514"/>
  <c r="AB514" s="1"/>
  <c r="AK514"/>
  <c r="AL514" s="1"/>
  <c r="AU514"/>
  <c r="AV514" s="1"/>
  <c r="BE514"/>
  <c r="BF514" s="1"/>
  <c r="BO514"/>
  <c r="BP514" s="1"/>
  <c r="BY514"/>
  <c r="BZ514" s="1"/>
  <c r="V515"/>
  <c r="W515" s="1"/>
  <c r="AF515"/>
  <c r="AG515" s="1"/>
  <c r="AP515"/>
  <c r="AQ515" s="1"/>
  <c r="AZ515"/>
  <c r="BA515" s="1"/>
  <c r="BJ515"/>
  <c r="BK515" s="1"/>
  <c r="BT515"/>
  <c r="BU515" s="1"/>
  <c r="CD515"/>
  <c r="CE515" s="1"/>
  <c r="AA516"/>
  <c r="AB516" s="1"/>
  <c r="AK516"/>
  <c r="AL516" s="1"/>
  <c r="AU516"/>
  <c r="AV516" s="1"/>
  <c r="BE516"/>
  <c r="BF516" s="1"/>
  <c r="BO516"/>
  <c r="BP516" s="1"/>
  <c r="BY516"/>
  <c r="BZ516" s="1"/>
  <c r="V517"/>
  <c r="W517" s="1"/>
  <c r="AF517"/>
  <c r="AG517" s="1"/>
  <c r="AP517"/>
  <c r="AQ517" s="1"/>
  <c r="AZ517"/>
  <c r="BA517" s="1"/>
  <c r="BJ517"/>
  <c r="BK517" s="1"/>
  <c r="BT517"/>
  <c r="BU517" s="1"/>
  <c r="CD517"/>
  <c r="CE517" s="1"/>
  <c r="AA518"/>
  <c r="AB518" s="1"/>
  <c r="AK518"/>
  <c r="AL518" s="1"/>
  <c r="AU518"/>
  <c r="AV518" s="1"/>
  <c r="BE518"/>
  <c r="BF518" s="1"/>
  <c r="BO518"/>
  <c r="BP518" s="1"/>
  <c r="BY518"/>
  <c r="BZ518" s="1"/>
  <c r="V519"/>
  <c r="W519" s="1"/>
  <c r="AF519"/>
  <c r="AG519" s="1"/>
  <c r="AP519"/>
  <c r="AQ519" s="1"/>
  <c r="AZ519"/>
  <c r="BA519" s="1"/>
  <c r="BJ519"/>
  <c r="BK519" s="1"/>
  <c r="BT519"/>
  <c r="BU519" s="1"/>
  <c r="CD519"/>
  <c r="CE519" s="1"/>
  <c r="AA520"/>
  <c r="AB520" s="1"/>
  <c r="AK520"/>
  <c r="AL520" s="1"/>
  <c r="AU520"/>
  <c r="AV520" s="1"/>
  <c r="BE520"/>
  <c r="BF520" s="1"/>
  <c r="BO520"/>
  <c r="BP520" s="1"/>
  <c r="BY520"/>
  <c r="BZ520" s="1"/>
  <c r="V521"/>
  <c r="W521" s="1"/>
  <c r="AF521"/>
  <c r="AG521" s="1"/>
  <c r="AP521"/>
  <c r="AQ521" s="1"/>
  <c r="AZ521"/>
  <c r="BA521" s="1"/>
  <c r="BJ521"/>
  <c r="BK521" s="1"/>
  <c r="BT521"/>
  <c r="BU521" s="1"/>
  <c r="CD521"/>
  <c r="CE521" s="1"/>
  <c r="AA522"/>
  <c r="AB522" s="1"/>
  <c r="AK522"/>
  <c r="AL522" s="1"/>
  <c r="AU522"/>
  <c r="AV522" s="1"/>
  <c r="BE522"/>
  <c r="BF522" s="1"/>
  <c r="BO522"/>
  <c r="BP522" s="1"/>
  <c r="BY522"/>
  <c r="BZ522" s="1"/>
  <c r="V523"/>
  <c r="W523" s="1"/>
  <c r="AF523"/>
  <c r="AG523" s="1"/>
  <c r="AP523"/>
  <c r="AQ523" s="1"/>
  <c r="AZ523"/>
  <c r="BA523" s="1"/>
  <c r="BJ523"/>
  <c r="BK523" s="1"/>
  <c r="BT523"/>
  <c r="BU523" s="1"/>
  <c r="CD523"/>
  <c r="CE523" s="1"/>
  <c r="AA524"/>
  <c r="AB524" s="1"/>
  <c r="AK524"/>
  <c r="AL524" s="1"/>
  <c r="AU524"/>
  <c r="AV524" s="1"/>
  <c r="BE524"/>
  <c r="BF524" s="1"/>
  <c r="BO524"/>
  <c r="BP524" s="1"/>
  <c r="BY524"/>
  <c r="BZ524" s="1"/>
  <c r="V525"/>
  <c r="W525" s="1"/>
  <c r="AF525"/>
  <c r="AG525" s="1"/>
  <c r="AP525"/>
  <c r="AQ525" s="1"/>
  <c r="AZ525"/>
  <c r="BA525" s="1"/>
  <c r="BJ525"/>
  <c r="BK525" s="1"/>
  <c r="BT525"/>
  <c r="BU525" s="1"/>
  <c r="CD525"/>
  <c r="CE525" s="1"/>
  <c r="AA526"/>
  <c r="AB526" s="1"/>
  <c r="AK526"/>
  <c r="AL526" s="1"/>
  <c r="AU526"/>
  <c r="AV526" s="1"/>
  <c r="BE526"/>
  <c r="BF526" s="1"/>
  <c r="BO526"/>
  <c r="BP526" s="1"/>
  <c r="BY526"/>
  <c r="BZ526" s="1"/>
  <c r="V527"/>
  <c r="W527" s="1"/>
  <c r="AF527"/>
  <c r="AG527" s="1"/>
  <c r="AP527"/>
  <c r="AQ527" s="1"/>
  <c r="AZ527"/>
  <c r="BA527" s="1"/>
  <c r="BJ527"/>
  <c r="BK527" s="1"/>
  <c r="BT527"/>
  <c r="BU527" s="1"/>
  <c r="CD527"/>
  <c r="CE527" s="1"/>
  <c r="AA528"/>
  <c r="AB528" s="1"/>
  <c r="AK528"/>
  <c r="AL528" s="1"/>
  <c r="AU528"/>
  <c r="AV528" s="1"/>
  <c r="BE528"/>
  <c r="BF528" s="1"/>
  <c r="BO528"/>
  <c r="BP528" s="1"/>
  <c r="BY528"/>
  <c r="BZ528" s="1"/>
  <c r="V529"/>
  <c r="W529" s="1"/>
  <c r="AF529"/>
  <c r="AG529" s="1"/>
  <c r="AP529"/>
  <c r="AQ529" s="1"/>
  <c r="AZ529"/>
  <c r="BA529" s="1"/>
  <c r="BJ529"/>
  <c r="BK529" s="1"/>
  <c r="BT529"/>
  <c r="BU529" s="1"/>
  <c r="CD529"/>
  <c r="CE529" s="1"/>
  <c r="AA530"/>
  <c r="AB530" s="1"/>
  <c r="AK530"/>
  <c r="AL530" s="1"/>
  <c r="AU530"/>
  <c r="AV530" s="1"/>
  <c r="BE530"/>
  <c r="BF530" s="1"/>
  <c r="BU530"/>
  <c r="CE530"/>
  <c r="AB531"/>
  <c r="AL531"/>
  <c r="AV531"/>
  <c r="BF531"/>
  <c r="BP531"/>
  <c r="BZ531"/>
  <c r="W532"/>
  <c r="AG532"/>
  <c r="AQ532"/>
  <c r="BA532"/>
  <c r="BK532"/>
  <c r="BU532"/>
  <c r="CE532"/>
  <c r="AB533"/>
  <c r="AL533"/>
  <c r="AV533"/>
  <c r="BF533"/>
  <c r="BP533"/>
  <c r="BZ533"/>
  <c r="W534"/>
  <c r="AG534"/>
  <c r="AQ534"/>
  <c r="BA534"/>
  <c r="BK534"/>
  <c r="BU534"/>
  <c r="CE534"/>
  <c r="AB535"/>
  <c r="AL535"/>
  <c r="AV535"/>
  <c r="BF535"/>
  <c r="BP535"/>
  <c r="BZ535"/>
  <c r="W536"/>
  <c r="AG536"/>
  <c r="AQ536"/>
  <c r="BA536"/>
  <c r="BK536"/>
  <c r="BU536"/>
  <c r="CE536"/>
  <c r="AB537"/>
  <c r="AL537"/>
  <c r="AV537"/>
  <c r="BF537"/>
  <c r="BP537"/>
  <c r="BZ537"/>
  <c r="W538"/>
  <c r="AG538"/>
  <c r="AQ538"/>
  <c r="BA538"/>
  <c r="BK538"/>
  <c r="BU538"/>
  <c r="CE538"/>
  <c r="AB539"/>
  <c r="AL539"/>
  <c r="AV539"/>
  <c r="BF539"/>
  <c r="BP539"/>
  <c r="BZ539"/>
  <c r="W540"/>
  <c r="AG540"/>
  <c r="AQ540"/>
  <c r="BA540"/>
  <c r="BK540"/>
  <c r="BU540"/>
  <c r="CE540"/>
  <c r="AB541"/>
  <c r="AL541"/>
  <c r="AV541"/>
  <c r="BF541"/>
  <c r="BP541"/>
  <c r="BZ541"/>
  <c r="W542"/>
  <c r="AG542"/>
  <c r="AQ542"/>
  <c r="BA542"/>
  <c r="BK542"/>
  <c r="BU542"/>
  <c r="CE542"/>
  <c r="AB543"/>
  <c r="AL543"/>
  <c r="AV543"/>
  <c r="BF543"/>
  <c r="BP543"/>
  <c r="BZ543"/>
  <c r="W544"/>
  <c r="AG544"/>
  <c r="AQ544"/>
  <c r="BA544"/>
  <c r="BK544"/>
  <c r="BU544"/>
  <c r="CE544"/>
  <c r="AB545"/>
  <c r="AL545"/>
  <c r="AU545"/>
  <c r="AV545" s="1"/>
  <c r="BP530"/>
  <c r="BE545"/>
  <c r="BF545" s="1"/>
  <c r="BO545"/>
  <c r="BP545" s="1"/>
  <c r="BY545"/>
  <c r="BZ545" s="1"/>
  <c r="V546"/>
  <c r="W546" s="1"/>
  <c r="AF546"/>
  <c r="AG546" s="1"/>
  <c r="AP546"/>
  <c r="AQ546" s="1"/>
  <c r="AZ546"/>
  <c r="BA546" s="1"/>
  <c r="BJ546"/>
  <c r="BK546" s="1"/>
  <c r="BT546"/>
  <c r="BU546" s="1"/>
  <c r="CD546"/>
  <c r="CE546" s="1"/>
  <c r="AA547"/>
  <c r="AB547" s="1"/>
  <c r="AK547"/>
  <c r="AL547" s="1"/>
  <c r="AU547"/>
  <c r="AV547" s="1"/>
  <c r="BE547"/>
  <c r="BF547" s="1"/>
  <c r="BO547"/>
  <c r="BP547" s="1"/>
  <c r="BY547"/>
  <c r="BZ547" s="1"/>
  <c r="V548"/>
  <c r="W548" s="1"/>
  <c r="AF548"/>
  <c r="AG548" s="1"/>
  <c r="AP548"/>
  <c r="AQ548" s="1"/>
  <c r="AZ548"/>
  <c r="BA548" s="1"/>
  <c r="BJ548"/>
  <c r="BK548" s="1"/>
  <c r="BT548"/>
  <c r="BU548" s="1"/>
  <c r="CD548"/>
  <c r="CE548" s="1"/>
  <c r="AA549"/>
  <c r="AB549" s="1"/>
  <c r="AK549"/>
  <c r="AL549" s="1"/>
  <c r="AU549"/>
  <c r="AV549" s="1"/>
  <c r="BE549"/>
  <c r="BF549" s="1"/>
  <c r="BO549"/>
  <c r="BP549" s="1"/>
  <c r="BY549"/>
  <c r="BZ549" s="1"/>
  <c r="V550"/>
  <c r="W550" s="1"/>
  <c r="AF550"/>
  <c r="AG550" s="1"/>
  <c r="AP550"/>
  <c r="AQ550" s="1"/>
  <c r="AZ550"/>
  <c r="BA550" s="1"/>
  <c r="BJ550"/>
  <c r="BK550" s="1"/>
  <c r="BT550"/>
  <c r="BU550" s="1"/>
  <c r="CD550"/>
  <c r="CE550" s="1"/>
  <c r="AA551"/>
  <c r="AB551" s="1"/>
  <c r="AK551"/>
  <c r="AL551" s="1"/>
  <c r="AU551"/>
  <c r="AV551" s="1"/>
  <c r="BE551"/>
  <c r="BF551" s="1"/>
  <c r="BO551"/>
  <c r="BP551" s="1"/>
  <c r="BY551"/>
  <c r="BZ551" s="1"/>
  <c r="V552"/>
  <c r="W552" s="1"/>
  <c r="AF552"/>
  <c r="AG552" s="1"/>
  <c r="AP552"/>
  <c r="AQ552" s="1"/>
  <c r="AZ552"/>
  <c r="BA552" s="1"/>
  <c r="BJ552"/>
  <c r="BK552" s="1"/>
  <c r="BT552"/>
  <c r="BU552" s="1"/>
  <c r="CD552"/>
  <c r="CE552" s="1"/>
  <c r="AA553"/>
  <c r="AB553" s="1"/>
  <c r="AK553"/>
  <c r="AL553" s="1"/>
  <c r="AU553"/>
  <c r="AV553" s="1"/>
  <c r="BE553"/>
  <c r="BF553" s="1"/>
  <c r="BO553"/>
  <c r="BP553" s="1"/>
  <c r="BY553"/>
  <c r="BZ553" s="1"/>
  <c r="V554"/>
  <c r="W554" s="1"/>
  <c r="AF554"/>
  <c r="AG554" s="1"/>
  <c r="AP554"/>
  <c r="AQ554" s="1"/>
  <c r="AZ554"/>
  <c r="BA554" s="1"/>
  <c r="BJ554"/>
  <c r="BK554" s="1"/>
  <c r="BT554"/>
  <c r="BU554" s="1"/>
  <c r="CD554"/>
  <c r="CE554" s="1"/>
  <c r="AA555"/>
  <c r="AB555" s="1"/>
  <c r="AK555"/>
  <c r="AL555" s="1"/>
  <c r="AU555"/>
  <c r="AV555" s="1"/>
  <c r="BE555"/>
  <c r="BF555" s="1"/>
  <c r="BO555"/>
  <c r="BP555" s="1"/>
  <c r="BY555"/>
  <c r="BZ555" s="1"/>
  <c r="V556"/>
  <c r="W556" s="1"/>
  <c r="AF556"/>
  <c r="AG556" s="1"/>
  <c r="AP556"/>
  <c r="AQ556" s="1"/>
  <c r="AZ556"/>
  <c r="BA556" s="1"/>
  <c r="BJ556"/>
  <c r="BK556" s="1"/>
  <c r="BT556"/>
  <c r="BU556" s="1"/>
  <c r="CD556"/>
  <c r="CE556" s="1"/>
  <c r="AA557"/>
  <c r="AB557" s="1"/>
  <c r="AK557"/>
  <c r="AL557" s="1"/>
  <c r="AU557"/>
  <c r="AV557" s="1"/>
  <c r="BE557"/>
  <c r="BF557" s="1"/>
  <c r="BO557"/>
  <c r="BP557" s="1"/>
  <c r="BY557"/>
  <c r="BZ557" s="1"/>
  <c r="V558"/>
  <c r="W558" s="1"/>
  <c r="AF558"/>
  <c r="AG558" s="1"/>
  <c r="AP558"/>
  <c r="AQ558" s="1"/>
  <c r="AZ558"/>
  <c r="BA558" s="1"/>
  <c r="BJ558"/>
  <c r="BK558" s="1"/>
  <c r="BT558"/>
  <c r="BU558" s="1"/>
  <c r="CD558"/>
  <c r="CE558" s="1"/>
  <c r="AA559"/>
  <c r="AB559" s="1"/>
  <c r="AK559"/>
  <c r="AL559" s="1"/>
  <c r="AU559"/>
  <c r="AV559" s="1"/>
  <c r="BE559"/>
  <c r="BF559" s="1"/>
  <c r="BO559"/>
  <c r="BP559" s="1"/>
  <c r="BY559"/>
  <c r="BZ559" s="1"/>
  <c r="V560"/>
  <c r="W560" s="1"/>
  <c r="AF560"/>
  <c r="AG560" s="1"/>
  <c r="AP560"/>
  <c r="AQ560" s="1"/>
  <c r="AZ560"/>
  <c r="BA560" s="1"/>
  <c r="BJ560"/>
  <c r="BK560" s="1"/>
  <c r="BT560"/>
  <c r="BU560" s="1"/>
  <c r="CD560"/>
  <c r="CE560" s="1"/>
  <c r="AA561"/>
  <c r="AB561" s="1"/>
  <c r="AK561"/>
  <c r="AL561" s="1"/>
  <c r="AU561"/>
  <c r="AV561" s="1"/>
  <c r="BE561"/>
  <c r="BF561" s="1"/>
  <c r="BO561"/>
  <c r="BP561" s="1"/>
  <c r="BY561"/>
  <c r="BZ561" s="1"/>
  <c r="V562"/>
  <c r="W562" s="1"/>
  <c r="AF562"/>
  <c r="AG562" s="1"/>
  <c r="AP562"/>
  <c r="AQ562" s="1"/>
  <c r="AZ562"/>
  <c r="BA562" s="1"/>
  <c r="BJ562"/>
  <c r="BK562" s="1"/>
  <c r="BT562"/>
  <c r="BU562" s="1"/>
  <c r="CD562"/>
  <c r="CE562" s="1"/>
  <c r="AA563"/>
  <c r="AB563" s="1"/>
  <c r="AK563"/>
  <c r="AL563" s="1"/>
  <c r="AU563"/>
  <c r="AV563" s="1"/>
  <c r="BE563"/>
  <c r="BF563" s="1"/>
  <c r="BO563"/>
  <c r="BP563" s="1"/>
  <c r="BY563"/>
  <c r="BZ563" s="1"/>
  <c r="V564"/>
  <c r="W564" s="1"/>
  <c r="AF564"/>
  <c r="AG564" s="1"/>
  <c r="AP564"/>
  <c r="AQ564" s="1"/>
  <c r="AZ564"/>
  <c r="BA564" s="1"/>
  <c r="BJ564"/>
  <c r="BK564" s="1"/>
  <c r="BT564"/>
  <c r="BU564" s="1"/>
  <c r="CD564"/>
  <c r="CE564" s="1"/>
  <c r="AA565"/>
  <c r="AB565" s="1"/>
  <c r="AK565"/>
  <c r="AL565" s="1"/>
  <c r="AU565"/>
  <c r="AV565" s="1"/>
  <c r="BE565"/>
  <c r="BF565" s="1"/>
  <c r="BO565"/>
  <c r="BP565" s="1"/>
  <c r="BY565"/>
  <c r="BZ565" s="1"/>
  <c r="V566"/>
  <c r="W566" s="1"/>
  <c r="AF566"/>
  <c r="AG566" s="1"/>
  <c r="AP566"/>
  <c r="AQ566" s="1"/>
  <c r="AZ566"/>
  <c r="BA566" s="1"/>
  <c r="BJ566"/>
  <c r="BK566" s="1"/>
  <c r="BT566"/>
  <c r="BU566" s="1"/>
  <c r="CD566"/>
  <c r="CE566" s="1"/>
  <c r="AA567"/>
  <c r="AB567" s="1"/>
  <c r="AK567"/>
  <c r="AL567" s="1"/>
  <c r="AU567"/>
  <c r="AV567" s="1"/>
  <c r="BE567"/>
  <c r="BF567" s="1"/>
  <c r="BO567"/>
  <c r="BP567" s="1"/>
  <c r="BY567"/>
  <c r="BZ567" s="1"/>
  <c r="V568"/>
  <c r="W568" s="1"/>
  <c r="AF568"/>
  <c r="AG568" s="1"/>
  <c r="AP568"/>
  <c r="AQ568" s="1"/>
  <c r="AZ568"/>
  <c r="BA568" s="1"/>
  <c r="BJ568"/>
  <c r="BK568" s="1"/>
  <c r="BT568"/>
  <c r="BU568" s="1"/>
  <c r="CD568"/>
  <c r="CE568" s="1"/>
  <c r="AA569"/>
  <c r="AB569" s="1"/>
  <c r="AK569"/>
  <c r="AL569" s="1"/>
  <c r="AU569"/>
  <c r="AV569" s="1"/>
  <c r="BE569"/>
  <c r="BF569" s="1"/>
  <c r="BO569"/>
  <c r="BP569" s="1"/>
  <c r="BY569"/>
  <c r="BZ569" s="1"/>
  <c r="V570"/>
  <c r="W570" s="1"/>
  <c r="AF570"/>
  <c r="AG570" s="1"/>
  <c r="AP570"/>
  <c r="AQ570" s="1"/>
  <c r="AZ570"/>
  <c r="BA570" s="1"/>
  <c r="BJ570"/>
  <c r="BK570" s="1"/>
  <c r="BT570"/>
  <c r="BU570" s="1"/>
  <c r="CD570"/>
  <c r="CE570" s="1"/>
  <c r="AA571"/>
  <c r="AB571" s="1"/>
  <c r="AK571"/>
  <c r="AL571" s="1"/>
  <c r="AU571"/>
  <c r="AV571" s="1"/>
  <c r="BE571"/>
  <c r="BF571" s="1"/>
  <c r="BO571"/>
  <c r="BP571" s="1"/>
  <c r="BY571"/>
  <c r="BZ571" s="1"/>
  <c r="V572"/>
  <c r="W572" s="1"/>
  <c r="AF572"/>
  <c r="AG572" s="1"/>
  <c r="AP572"/>
  <c r="AQ572" s="1"/>
  <c r="AZ572"/>
  <c r="BA572" s="1"/>
  <c r="BJ572"/>
  <c r="BK572" s="1"/>
  <c r="BT572"/>
  <c r="BU572" s="1"/>
  <c r="CD572"/>
  <c r="CE572" s="1"/>
  <c r="AA573"/>
  <c r="AB573" s="1"/>
  <c r="AK573"/>
  <c r="AL573" s="1"/>
  <c r="AU573"/>
  <c r="AV573" s="1"/>
  <c r="BE573"/>
  <c r="BF573" s="1"/>
  <c r="BO573"/>
  <c r="BP573" s="1"/>
  <c r="BY573"/>
  <c r="BZ573" s="1"/>
  <c r="V574"/>
  <c r="W574" s="1"/>
  <c r="AF574"/>
  <c r="AG574" s="1"/>
  <c r="AP574"/>
  <c r="AQ574" s="1"/>
  <c r="AZ574"/>
  <c r="BA574" s="1"/>
  <c r="BJ574"/>
  <c r="BK574" s="1"/>
  <c r="BT574"/>
  <c r="BU574" s="1"/>
  <c r="CD574"/>
  <c r="CE574" s="1"/>
  <c r="AA575"/>
  <c r="AB575" s="1"/>
  <c r="AK575"/>
  <c r="AL575" s="1"/>
  <c r="AU575"/>
  <c r="AV575" s="1"/>
  <c r="BE575"/>
  <c r="BF575" s="1"/>
  <c r="BO575"/>
  <c r="BP575" s="1"/>
  <c r="BY575"/>
  <c r="BZ575" s="1"/>
  <c r="V576"/>
  <c r="W576" s="1"/>
  <c r="AF576"/>
  <c r="AG576" s="1"/>
  <c r="AP576"/>
  <c r="AQ576" s="1"/>
  <c r="AZ576"/>
  <c r="BA576" s="1"/>
  <c r="BJ576"/>
  <c r="BK576" s="1"/>
  <c r="BT576"/>
  <c r="BU576" s="1"/>
  <c r="CD576"/>
  <c r="CE576" s="1"/>
  <c r="AA577"/>
  <c r="AB577" s="1"/>
  <c r="AK577"/>
  <c r="AL577" s="1"/>
  <c r="AU577"/>
  <c r="AV577" s="1"/>
  <c r="BE577"/>
  <c r="BF577" s="1"/>
  <c r="BO577"/>
  <c r="BP577" s="1"/>
  <c r="BY577"/>
  <c r="BZ577" s="1"/>
  <c r="V578"/>
  <c r="W578" s="1"/>
  <c r="AF578"/>
  <c r="AG578" s="1"/>
  <c r="AP578"/>
  <c r="AQ578" s="1"/>
  <c r="AZ578"/>
  <c r="BA578" s="1"/>
  <c r="BJ578"/>
  <c r="BK578" s="1"/>
  <c r="BT578"/>
  <c r="BU578" s="1"/>
  <c r="CD578"/>
  <c r="CE578" s="1"/>
  <c r="AA579"/>
  <c r="AB579" s="1"/>
  <c r="AK579"/>
  <c r="AL579" s="1"/>
  <c r="AU579"/>
  <c r="AV579" s="1"/>
  <c r="BE579"/>
  <c r="BF579" s="1"/>
  <c r="BO579"/>
  <c r="BP579" s="1"/>
  <c r="BY579"/>
  <c r="BZ579" s="1"/>
  <c r="V580"/>
  <c r="W580" s="1"/>
  <c r="AF580"/>
  <c r="AG580" s="1"/>
  <c r="AP580"/>
  <c r="AQ580" s="1"/>
  <c r="AZ580"/>
  <c r="BA580" s="1"/>
  <c r="BJ580"/>
  <c r="BK580" s="1"/>
  <c r="BT580"/>
  <c r="BU580" s="1"/>
  <c r="CD580"/>
  <c r="CE580" s="1"/>
  <c r="AA581"/>
  <c r="AB581" s="1"/>
  <c r="AK581"/>
  <c r="AL581" s="1"/>
  <c r="AU581"/>
  <c r="AV581" s="1"/>
  <c r="BE581"/>
  <c r="BF581" s="1"/>
  <c r="BO581"/>
  <c r="BP581" s="1"/>
  <c r="BY581"/>
  <c r="BZ581" s="1"/>
  <c r="V582"/>
  <c r="W582" s="1"/>
  <c r="AF582"/>
  <c r="AG582" s="1"/>
  <c r="AP582"/>
  <c r="AQ582" s="1"/>
  <c r="AZ582"/>
  <c r="BA582" s="1"/>
  <c r="BJ582"/>
  <c r="BK582" s="1"/>
  <c r="BT582"/>
  <c r="BU582" s="1"/>
  <c r="CD582"/>
  <c r="CE582" s="1"/>
  <c r="AA583"/>
  <c r="AB583" s="1"/>
  <c r="AK583"/>
  <c r="AL583" s="1"/>
  <c r="AU583"/>
  <c r="AV583" s="1"/>
  <c r="BE583"/>
  <c r="BF583" s="1"/>
  <c r="BO583"/>
  <c r="BP583" s="1"/>
  <c r="BY583"/>
  <c r="BZ583" s="1"/>
  <c r="V584"/>
  <c r="W584" s="1"/>
  <c r="AF584"/>
  <c r="AG584" s="1"/>
  <c r="AP584"/>
  <c r="AQ584" s="1"/>
  <c r="AZ584"/>
  <c r="BA584" s="1"/>
  <c r="BJ584"/>
  <c r="BK584" s="1"/>
  <c r="BT584"/>
  <c r="BU584" s="1"/>
  <c r="CD584"/>
  <c r="CE584" s="1"/>
  <c r="AA585"/>
  <c r="AB585" s="1"/>
  <c r="AK585"/>
  <c r="AL585" s="1"/>
  <c r="AU585"/>
  <c r="AV585" s="1"/>
  <c r="BE585"/>
  <c r="BF585" s="1"/>
  <c r="BO585"/>
  <c r="BP585" s="1"/>
  <c r="BY585"/>
  <c r="BZ585" s="1"/>
  <c r="V586"/>
  <c r="W586" s="1"/>
  <c r="AF586"/>
  <c r="AG586" s="1"/>
  <c r="AP586"/>
  <c r="AQ586" s="1"/>
  <c r="AZ586"/>
  <c r="BA586" s="1"/>
  <c r="BJ586"/>
  <c r="BK586" s="1"/>
  <c r="BT586"/>
  <c r="BU586" s="1"/>
  <c r="CD586"/>
  <c r="CE586" s="1"/>
  <c r="AA587"/>
  <c r="AB587" s="1"/>
  <c r="AK587"/>
  <c r="AL587" s="1"/>
  <c r="AU587"/>
  <c r="AV587" s="1"/>
  <c r="BE587"/>
  <c r="BF587" s="1"/>
  <c r="BO587"/>
  <c r="BP587" s="1"/>
  <c r="BY587"/>
  <c r="BZ587" s="1"/>
  <c r="AB588"/>
  <c r="AL588"/>
  <c r="AV588"/>
  <c r="BF588"/>
  <c r="BP588"/>
  <c r="BZ588"/>
  <c r="W589"/>
  <c r="AG589"/>
  <c r="AQ589"/>
  <c r="BA589"/>
  <c r="BK589"/>
  <c r="BU589"/>
  <c r="CE589"/>
  <c r="AB590"/>
  <c r="AL590"/>
  <c r="AV590"/>
  <c r="BF590"/>
  <c r="BP590"/>
  <c r="BZ590"/>
  <c r="W591"/>
  <c r="AG591"/>
  <c r="AQ591"/>
  <c r="BA591"/>
  <c r="BK591"/>
  <c r="BU591"/>
  <c r="CE591"/>
  <c r="AB592"/>
  <c r="AL592"/>
  <c r="AV592"/>
  <c r="BF592"/>
  <c r="BP592"/>
  <c r="BZ592"/>
  <c r="W593"/>
  <c r="AG593"/>
  <c r="AQ593"/>
  <c r="BA593"/>
  <c r="BK593"/>
  <c r="BU593"/>
  <c r="CE593"/>
  <c r="AB594"/>
  <c r="AL594"/>
  <c r="AV594"/>
  <c r="BF594"/>
  <c r="BP594"/>
  <c r="BZ594"/>
  <c r="W595"/>
  <c r="AG595"/>
  <c r="AQ595"/>
  <c r="BA595"/>
  <c r="BK595"/>
  <c r="BU595"/>
  <c r="CE595"/>
  <c r="AB596"/>
  <c r="AL596"/>
  <c r="AV596"/>
  <c r="BF596"/>
  <c r="BP596"/>
  <c r="BZ596"/>
  <c r="W597"/>
  <c r="AG597"/>
  <c r="AQ597"/>
  <c r="BA597"/>
  <c r="BK597"/>
  <c r="BU597"/>
  <c r="CE597"/>
  <c r="AB598"/>
  <c r="AL598"/>
  <c r="AV598"/>
  <c r="BF598"/>
  <c r="BP598"/>
  <c r="BZ598"/>
  <c r="W599"/>
  <c r="AG599"/>
  <c r="AQ599"/>
  <c r="BA599"/>
  <c r="BK599"/>
  <c r="BU599"/>
  <c r="CE599"/>
  <c r="AB600"/>
  <c r="AL600"/>
  <c r="AV600"/>
  <c r="BF600"/>
  <c r="BP600"/>
  <c r="BZ600"/>
  <c r="W601"/>
  <c r="AG601"/>
  <c r="AQ601"/>
  <c r="BA601"/>
  <c r="BK601"/>
  <c r="BU601"/>
  <c r="CE601"/>
  <c r="AB602"/>
  <c r="AL602"/>
  <c r="AV602"/>
  <c r="BF602"/>
  <c r="BP602"/>
  <c r="BZ602"/>
  <c r="W603"/>
  <c r="AG603"/>
  <c r="AQ603"/>
  <c r="BA603"/>
  <c r="BK603"/>
  <c r="BU603"/>
  <c r="CE603"/>
  <c r="AB604"/>
  <c r="AL604"/>
  <c r="AV604"/>
  <c r="BF604"/>
  <c r="BP604"/>
  <c r="BZ604"/>
  <c r="W605"/>
  <c r="AG605"/>
  <c r="AQ605"/>
  <c r="BA605"/>
  <c r="BK605"/>
  <c r="BU605"/>
  <c r="CE605"/>
  <c r="AB606"/>
  <c r="AL606"/>
  <c r="AV606"/>
  <c r="BF606"/>
  <c r="BP606"/>
  <c r="BZ606"/>
  <c r="W607"/>
  <c r="AG607"/>
  <c r="AQ607"/>
  <c r="BA607"/>
  <c r="BK607"/>
  <c r="BU607"/>
  <c r="CE607"/>
  <c r="AB608"/>
  <c r="AL608"/>
  <c r="AV608"/>
  <c r="BF608"/>
  <c r="BP608"/>
  <c r="BZ608"/>
  <c r="W609"/>
  <c r="AG609"/>
  <c r="AQ609"/>
  <c r="BA609"/>
  <c r="BK609"/>
  <c r="BU609"/>
  <c r="CE609"/>
  <c r="AB610"/>
  <c r="AL610"/>
  <c r="AV610"/>
  <c r="BF610"/>
  <c r="BP610"/>
  <c r="BZ610"/>
  <c r="W611"/>
  <c r="AG611"/>
  <c r="AQ611"/>
  <c r="BA611"/>
  <c r="BK611"/>
  <c r="BU611"/>
  <c r="CE611"/>
  <c r="AB612"/>
  <c r="AL612"/>
  <c r="AV612"/>
  <c r="BF612"/>
  <c r="BP612"/>
  <c r="BZ612"/>
  <c r="W613"/>
  <c r="AG613"/>
  <c r="AQ613"/>
  <c r="BA613"/>
  <c r="BK613"/>
  <c r="BU613"/>
  <c r="CE613"/>
  <c r="AB614"/>
  <c r="AL614"/>
  <c r="AV614"/>
  <c r="BF614"/>
  <c r="BP614"/>
  <c r="BZ614"/>
  <c r="W615"/>
  <c r="AG615"/>
  <c r="AQ615"/>
  <c r="BA615"/>
  <c r="BK615"/>
  <c r="BU615"/>
  <c r="CE615"/>
  <c r="AB616"/>
  <c r="AL616"/>
  <c r="AV616"/>
  <c r="BF616"/>
  <c r="BP616"/>
  <c r="BZ616"/>
  <c r="W617"/>
  <c r="AG617"/>
  <c r="AQ617"/>
  <c r="BA617"/>
  <c r="BK617"/>
  <c r="BU617"/>
  <c r="CE617"/>
  <c r="AB618"/>
  <c r="AL618"/>
  <c r="AV618"/>
  <c r="BF618"/>
  <c r="BP618"/>
  <c r="BZ618"/>
  <c r="W619"/>
  <c r="AG619"/>
  <c r="AQ619"/>
  <c r="BA619"/>
  <c r="BK619"/>
  <c r="BU619"/>
  <c r="CE619"/>
  <c r="AB620"/>
  <c r="AL620"/>
  <c r="AV620"/>
  <c r="BF620"/>
  <c r="BP620"/>
  <c r="BZ620"/>
  <c r="W621"/>
  <c r="AG621"/>
  <c r="AQ621"/>
  <c r="BA621"/>
  <c r="BK621"/>
  <c r="BU621"/>
  <c r="CE621"/>
  <c r="AB622"/>
  <c r="AL622"/>
  <c r="AV622"/>
  <c r="BF622"/>
  <c r="BP622"/>
  <c r="BZ622"/>
  <c r="W623"/>
  <c r="AG623"/>
  <c r="AQ623"/>
  <c r="BA623"/>
  <c r="BK623"/>
  <c r="BU623"/>
  <c r="CE623"/>
  <c r="AB624"/>
  <c r="AL624"/>
  <c r="W588"/>
  <c r="AV624"/>
  <c r="BF624"/>
  <c r="BP624"/>
  <c r="BZ624"/>
  <c r="W625"/>
  <c r="AG625"/>
  <c r="AQ625"/>
  <c r="BA625"/>
  <c r="BK625"/>
  <c r="BU625"/>
  <c r="CE625"/>
  <c r="AB626"/>
  <c r="AL626"/>
  <c r="AV626"/>
  <c r="BF626"/>
  <c r="BP626"/>
  <c r="BZ626"/>
  <c r="W627"/>
  <c r="AG627"/>
  <c r="AQ627"/>
  <c r="BA627"/>
  <c r="BK627"/>
  <c r="BU627"/>
  <c r="CE627"/>
  <c r="AB628"/>
  <c r="AL628"/>
  <c r="AV628"/>
  <c r="BF628"/>
  <c r="BP628"/>
  <c r="BZ628"/>
  <c r="W629"/>
  <c r="AG629"/>
  <c r="AQ629"/>
  <c r="BA629"/>
  <c r="BK629"/>
  <c r="BU629"/>
  <c r="CE629"/>
  <c r="AB630"/>
  <c r="AL630"/>
  <c r="AV630"/>
  <c r="BF630"/>
  <c r="BP630"/>
  <c r="BZ630"/>
  <c r="W631"/>
  <c r="AG631"/>
  <c r="AQ631"/>
  <c r="BA631"/>
  <c r="BK631"/>
  <c r="BU631"/>
  <c r="CE631"/>
  <c r="AB632"/>
  <c r="AL632"/>
  <c r="AV632"/>
  <c r="BF632"/>
  <c r="BP632"/>
  <c r="BZ632"/>
  <c r="W633"/>
  <c r="AG633"/>
  <c r="AQ633"/>
  <c r="BA633"/>
  <c r="BK633"/>
  <c r="BU633"/>
  <c r="CE633"/>
  <c r="AB634"/>
  <c r="AL634"/>
  <c r="AV634"/>
  <c r="BF634"/>
  <c r="BP634"/>
  <c r="BZ634"/>
  <c r="W635"/>
  <c r="AG635"/>
  <c r="AQ635"/>
  <c r="BA635"/>
  <c r="BK635"/>
  <c r="BU635"/>
  <c r="CE635"/>
  <c r="AB636"/>
  <c r="AL636"/>
  <c r="AV636"/>
  <c r="BF636"/>
  <c r="BP636"/>
  <c r="BZ636"/>
  <c r="W637"/>
  <c r="AG637"/>
  <c r="AQ637"/>
  <c r="BA637"/>
  <c r="BK637"/>
  <c r="BU637"/>
  <c r="CE637"/>
  <c r="AB638"/>
  <c r="AL638"/>
  <c r="AV638"/>
  <c r="BF638"/>
  <c r="BP638"/>
  <c r="BZ638"/>
  <c r="W639"/>
  <c r="AG639"/>
  <c r="AQ639"/>
  <c r="BA639"/>
  <c r="BK639"/>
  <c r="BU639"/>
  <c r="CE639"/>
  <c r="AB640"/>
  <c r="AL640"/>
  <c r="AV640"/>
  <c r="BF640"/>
  <c r="BP640"/>
  <c r="BZ640"/>
  <c r="W641"/>
  <c r="AG641"/>
  <c r="AQ641"/>
  <c r="BA641"/>
  <c r="BK641"/>
  <c r="BU641"/>
  <c r="CE641"/>
  <c r="AB642"/>
  <c r="AL642"/>
  <c r="AV642"/>
  <c r="BF642"/>
  <c r="BP642"/>
  <c r="BZ642"/>
  <c r="W643"/>
  <c r="AG643"/>
  <c r="AQ643"/>
  <c r="BA643"/>
  <c r="BK643"/>
  <c r="BU643"/>
  <c r="CE643"/>
  <c r="AB644"/>
  <c r="AL644"/>
  <c r="AV644"/>
  <c r="BF644"/>
  <c r="BP644"/>
  <c r="BZ644"/>
  <c r="W645"/>
  <c r="AG645"/>
  <c r="AQ645"/>
  <c r="BA645"/>
  <c r="BK645"/>
  <c r="BU645"/>
  <c r="CE645"/>
  <c r="AB646"/>
  <c r="AL646"/>
  <c r="AV646"/>
  <c r="BF646"/>
  <c r="BP646"/>
  <c r="BZ646"/>
  <c r="W647"/>
  <c r="AG647"/>
  <c r="AQ647"/>
  <c r="BA647"/>
  <c r="BK647"/>
  <c r="BU647"/>
  <c r="CE647"/>
  <c r="AB648"/>
  <c r="AL648"/>
  <c r="AV648"/>
  <c r="BF648"/>
  <c r="BP648"/>
  <c r="BZ648"/>
  <c r="W649"/>
  <c r="AG649"/>
  <c r="AQ649"/>
  <c r="BA649"/>
  <c r="BK649"/>
  <c r="BU649"/>
  <c r="CE649"/>
  <c r="AB650"/>
  <c r="AL650"/>
  <c r="AV650"/>
  <c r="BF650"/>
  <c r="BP650"/>
  <c r="BZ650"/>
  <c r="W651"/>
  <c r="AG651"/>
  <c r="AQ651"/>
  <c r="BA651"/>
  <c r="BK651"/>
  <c r="BU651"/>
  <c r="CE651"/>
  <c r="AB652"/>
  <c r="AL652"/>
  <c r="AV652"/>
  <c r="BF652"/>
  <c r="BP652"/>
  <c r="BZ652"/>
  <c r="W653"/>
  <c r="AG653"/>
  <c r="AQ653"/>
  <c r="BA653"/>
  <c r="BK653"/>
  <c r="BU653"/>
  <c r="CE653"/>
  <c r="AB654"/>
  <c r="AL654"/>
  <c r="AV654"/>
  <c r="BF654"/>
  <c r="BP654"/>
  <c r="BT654"/>
  <c r="BU654" s="1"/>
  <c r="CD654"/>
  <c r="CE654" s="1"/>
  <c r="AA655"/>
  <c r="AB655" s="1"/>
  <c r="AK655"/>
  <c r="AL655" s="1"/>
  <c r="AU655"/>
  <c r="AV655" s="1"/>
  <c r="BE655"/>
  <c r="BF655" s="1"/>
  <c r="BO655"/>
  <c r="BP655" s="1"/>
  <c r="BY655"/>
  <c r="BZ655" s="1"/>
  <c r="V656"/>
  <c r="W656" s="1"/>
  <c r="AF656"/>
  <c r="AG656" s="1"/>
  <c r="AP656"/>
  <c r="AQ656" s="1"/>
  <c r="AZ656"/>
  <c r="BA656" s="1"/>
  <c r="BJ656"/>
  <c r="BK656" s="1"/>
  <c r="BT656"/>
  <c r="BU656" s="1"/>
  <c r="CD656"/>
  <c r="CE656" s="1"/>
  <c r="AA657"/>
  <c r="AB657" s="1"/>
  <c r="AK657"/>
  <c r="AL657" s="1"/>
  <c r="AU657"/>
  <c r="AV657" s="1"/>
  <c r="BE657"/>
  <c r="BF657" s="1"/>
  <c r="BO657"/>
  <c r="BP657" s="1"/>
  <c r="BY657"/>
  <c r="BZ657" s="1"/>
  <c r="V658"/>
  <c r="W658" s="1"/>
  <c r="AF658"/>
  <c r="AG658" s="1"/>
  <c r="AP658"/>
  <c r="AQ658" s="1"/>
  <c r="AZ658"/>
  <c r="BA658" s="1"/>
  <c r="BJ658"/>
  <c r="BK658" s="1"/>
  <c r="BT658"/>
  <c r="BU658" s="1"/>
  <c r="CD658"/>
  <c r="CE658" s="1"/>
  <c r="AA659"/>
  <c r="AB659" s="1"/>
  <c r="AK659"/>
  <c r="AL659" s="1"/>
  <c r="AU659"/>
  <c r="AV659" s="1"/>
  <c r="BE659"/>
  <c r="BF659" s="1"/>
  <c r="BO659"/>
  <c r="BP659" s="1"/>
  <c r="BY659"/>
  <c r="BZ659" s="1"/>
  <c r="V660"/>
  <c r="W660" s="1"/>
  <c r="AF660"/>
  <c r="AG660" s="1"/>
  <c r="AP660"/>
  <c r="AQ660" s="1"/>
  <c r="AZ660"/>
  <c r="BA660" s="1"/>
  <c r="BJ660"/>
  <c r="BK660" s="1"/>
  <c r="BT660"/>
  <c r="BU660" s="1"/>
  <c r="CD660"/>
  <c r="CE660" s="1"/>
  <c r="AA661"/>
  <c r="AB661" s="1"/>
  <c r="AK661"/>
  <c r="AL661" s="1"/>
  <c r="AU661"/>
  <c r="AV661" s="1"/>
  <c r="BE661"/>
  <c r="BF661" s="1"/>
  <c r="BO661"/>
  <c r="BP661" s="1"/>
  <c r="BY661"/>
  <c r="BZ661" s="1"/>
  <c r="V662"/>
  <c r="W662" s="1"/>
  <c r="AF662"/>
  <c r="AG662" s="1"/>
  <c r="AP662"/>
  <c r="AQ662" s="1"/>
  <c r="AZ662"/>
  <c r="BA662" s="1"/>
  <c r="BJ662"/>
  <c r="BK662" s="1"/>
  <c r="BT662"/>
  <c r="BU662" s="1"/>
  <c r="CD662"/>
  <c r="CE662" s="1"/>
  <c r="AA663"/>
  <c r="AB663" s="1"/>
  <c r="AK663"/>
  <c r="AL663" s="1"/>
  <c r="AU663"/>
  <c r="AV663" s="1"/>
  <c r="BE663"/>
  <c r="BF663" s="1"/>
  <c r="BO663"/>
  <c r="BP663" s="1"/>
  <c r="BY663"/>
  <c r="BZ663" s="1"/>
  <c r="V664"/>
  <c r="W664" s="1"/>
  <c r="AF664"/>
  <c r="AG664" s="1"/>
  <c r="AP664"/>
  <c r="AQ664" s="1"/>
  <c r="AZ664"/>
  <c r="BA664" s="1"/>
  <c r="BJ664"/>
  <c r="BK664" s="1"/>
  <c r="BT664"/>
  <c r="BU664" s="1"/>
  <c r="CD664"/>
  <c r="CE664" s="1"/>
  <c r="AA665"/>
  <c r="AB665" s="1"/>
  <c r="AK665"/>
  <c r="AL665" s="1"/>
  <c r="AU665"/>
  <c r="AV665" s="1"/>
  <c r="BE665"/>
  <c r="BF665" s="1"/>
  <c r="BO665"/>
  <c r="BP665" s="1"/>
  <c r="BY665"/>
  <c r="BZ665" s="1"/>
  <c r="V666"/>
  <c r="W666" s="1"/>
  <c r="AF666"/>
  <c r="AG666" s="1"/>
  <c r="AP666"/>
  <c r="AQ666" s="1"/>
  <c r="AZ666"/>
  <c r="BA666" s="1"/>
  <c r="BJ666"/>
  <c r="BK666" s="1"/>
  <c r="BT666"/>
  <c r="BU666" s="1"/>
  <c r="CD666"/>
  <c r="CE666" s="1"/>
  <c r="AA667"/>
  <c r="AB667" s="1"/>
  <c r="AK667"/>
  <c r="AL667" s="1"/>
  <c r="AU667"/>
  <c r="AV667" s="1"/>
  <c r="BE667"/>
  <c r="BF667" s="1"/>
  <c r="BO667"/>
  <c r="BP667" s="1"/>
  <c r="BZ667"/>
  <c r="W668"/>
  <c r="AG668"/>
  <c r="AQ668"/>
  <c r="BA668"/>
  <c r="BK668"/>
  <c r="BU668"/>
  <c r="CE668"/>
  <c r="AB669"/>
  <c r="AL669"/>
  <c r="AV669"/>
  <c r="BF669"/>
  <c r="BP669"/>
  <c r="BZ669"/>
  <c r="W670"/>
  <c r="AG670"/>
  <c r="AQ670"/>
  <c r="BA670"/>
  <c r="BK670"/>
  <c r="BU670"/>
  <c r="CE670"/>
  <c r="AB671"/>
  <c r="AL671"/>
  <c r="AV671"/>
  <c r="BF671"/>
  <c r="BP671"/>
  <c r="BZ671"/>
  <c r="W672"/>
  <c r="AG672"/>
  <c r="AQ672"/>
  <c r="BA672"/>
  <c r="BK672"/>
  <c r="BU672"/>
  <c r="CE672"/>
  <c r="AB673"/>
  <c r="AL673"/>
  <c r="AV673"/>
  <c r="BF673"/>
  <c r="BP673"/>
  <c r="BZ673"/>
  <c r="W674"/>
  <c r="AG674"/>
  <c r="AQ674"/>
  <c r="BA674"/>
  <c r="BK674"/>
  <c r="BU674"/>
  <c r="CE674"/>
  <c r="AB675"/>
  <c r="AL675"/>
  <c r="AV675"/>
  <c r="BF675"/>
  <c r="BP675"/>
  <c r="BZ675"/>
  <c r="W676"/>
  <c r="AG676"/>
  <c r="AQ676"/>
  <c r="BA676"/>
  <c r="BK676"/>
  <c r="BU676"/>
  <c r="CE676"/>
  <c r="AB677"/>
  <c r="AL677"/>
  <c r="AV677"/>
  <c r="BF677"/>
  <c r="BP677"/>
  <c r="BZ677"/>
  <c r="W678"/>
  <c r="AG678"/>
  <c r="AQ678"/>
  <c r="BA678"/>
  <c r="BK678"/>
  <c r="BU678"/>
  <c r="CE678"/>
  <c r="AB679"/>
  <c r="AL679"/>
  <c r="AV679"/>
  <c r="BF679"/>
  <c r="BP679"/>
  <c r="BZ679"/>
  <c r="W680"/>
  <c r="AG680"/>
  <c r="AQ680"/>
  <c r="BA680"/>
  <c r="BK680"/>
  <c r="BU680"/>
  <c r="CE680"/>
  <c r="AB681"/>
  <c r="AL681"/>
  <c r="AV681"/>
  <c r="BF681"/>
  <c r="BP681"/>
  <c r="BZ681"/>
  <c r="W682"/>
  <c r="AG682"/>
  <c r="AQ682"/>
  <c r="BA682"/>
  <c r="BK682"/>
  <c r="BU682"/>
  <c r="CE682"/>
  <c r="AB683"/>
  <c r="AL683"/>
  <c r="AV683"/>
  <c r="BF683"/>
  <c r="BO683"/>
  <c r="BP683" s="1"/>
  <c r="BY683"/>
  <c r="BZ683" s="1"/>
  <c r="V684"/>
  <c r="W684" s="1"/>
  <c r="AF684"/>
  <c r="AG684" s="1"/>
  <c r="AP684"/>
  <c r="AQ684" s="1"/>
  <c r="AZ684"/>
  <c r="BA684" s="1"/>
  <c r="BJ684"/>
  <c r="BK684" s="1"/>
  <c r="BT684"/>
  <c r="BU684" s="1"/>
  <c r="CD684"/>
  <c r="CE684" s="1"/>
  <c r="AA685"/>
  <c r="AB685" s="1"/>
  <c r="AK685"/>
  <c r="AL685" s="1"/>
  <c r="AU685"/>
  <c r="AV685" s="1"/>
  <c r="BE685"/>
  <c r="BF685" s="1"/>
  <c r="BO685"/>
  <c r="BP685" s="1"/>
  <c r="BY685"/>
  <c r="BZ685" s="1"/>
  <c r="V686"/>
  <c r="W686" s="1"/>
  <c r="AF686"/>
  <c r="AG686" s="1"/>
  <c r="AP686"/>
  <c r="AQ686" s="1"/>
  <c r="AZ686"/>
  <c r="BA686" s="1"/>
  <c r="BJ686"/>
  <c r="BK686" s="1"/>
  <c r="BT686"/>
  <c r="BU686" s="1"/>
  <c r="CD686"/>
  <c r="CE686" s="1"/>
  <c r="AA687"/>
  <c r="AB687" s="1"/>
  <c r="AK687"/>
  <c r="AL687" s="1"/>
  <c r="AU687"/>
  <c r="AV687" s="1"/>
  <c r="BE687"/>
  <c r="BF687" s="1"/>
  <c r="BO687"/>
  <c r="BP687" s="1"/>
  <c r="BY687"/>
  <c r="BZ687" s="1"/>
  <c r="V688"/>
  <c r="W688" s="1"/>
  <c r="AF688"/>
  <c r="AG688" s="1"/>
  <c r="AP688"/>
  <c r="AQ688" s="1"/>
  <c r="AZ688"/>
  <c r="BA688" s="1"/>
  <c r="BJ688"/>
  <c r="BK688" s="1"/>
  <c r="BT688"/>
  <c r="BU688" s="1"/>
  <c r="CD688"/>
  <c r="CE688" s="1"/>
  <c r="AA689"/>
  <c r="AB689" s="1"/>
  <c r="AK689"/>
  <c r="AL689" s="1"/>
  <c r="AU689"/>
  <c r="AV689" s="1"/>
  <c r="BE689"/>
  <c r="BF689" s="1"/>
  <c r="BO689"/>
  <c r="BP689" s="1"/>
  <c r="BY689"/>
  <c r="BZ689" s="1"/>
  <c r="V690"/>
  <c r="W690" s="1"/>
  <c r="AF690"/>
  <c r="AG690" s="1"/>
  <c r="AP690"/>
  <c r="AQ690" s="1"/>
  <c r="AZ690"/>
  <c r="BA690" s="1"/>
  <c r="BJ690"/>
  <c r="BK690" s="1"/>
  <c r="BT690"/>
  <c r="BU690" s="1"/>
  <c r="CD690"/>
  <c r="CE690" s="1"/>
  <c r="AA691"/>
  <c r="AB691" s="1"/>
  <c r="AK691"/>
  <c r="AL691" s="1"/>
  <c r="AU691"/>
  <c r="AV691" s="1"/>
  <c r="BE691"/>
  <c r="BF691" s="1"/>
  <c r="BO691"/>
  <c r="BP691" s="1"/>
  <c r="BY691"/>
  <c r="BZ691" s="1"/>
  <c r="V692"/>
  <c r="W692" s="1"/>
  <c r="AF692"/>
  <c r="AG692" s="1"/>
  <c r="AP692"/>
  <c r="AQ692" s="1"/>
  <c r="AZ692"/>
  <c r="BA692" s="1"/>
  <c r="BJ692"/>
  <c r="BK692" s="1"/>
  <c r="BT692"/>
  <c r="BU692" s="1"/>
  <c r="CD692"/>
  <c r="CE692" s="1"/>
  <c r="AA693"/>
  <c r="AB693" s="1"/>
  <c r="AK693"/>
  <c r="AL693" s="1"/>
  <c r="AU693"/>
  <c r="AV693" s="1"/>
  <c r="BE693"/>
  <c r="BF693" s="1"/>
  <c r="BO693"/>
  <c r="BP693" s="1"/>
  <c r="BY693"/>
  <c r="BZ693" s="1"/>
  <c r="V694"/>
  <c r="W694" s="1"/>
  <c r="AF694"/>
  <c r="AG694" s="1"/>
  <c r="AP694"/>
  <c r="AQ694" s="1"/>
  <c r="AZ694"/>
  <c r="BA694" s="1"/>
  <c r="BJ694"/>
  <c r="BK694" s="1"/>
  <c r="BT694"/>
  <c r="BU694" s="1"/>
  <c r="CD694"/>
  <c r="CE694" s="1"/>
  <c r="AA695"/>
  <c r="AB695" s="1"/>
  <c r="AK695"/>
  <c r="AL695" s="1"/>
  <c r="AU695"/>
  <c r="AV695" s="1"/>
  <c r="BE695"/>
  <c r="BF695" s="1"/>
  <c r="BO695"/>
  <c r="BP695" s="1"/>
  <c r="BY695"/>
  <c r="BZ695" s="1"/>
  <c r="V696"/>
  <c r="W696" s="1"/>
  <c r="AF696"/>
  <c r="AG696" s="1"/>
  <c r="AP696"/>
  <c r="AQ696" s="1"/>
  <c r="AZ696"/>
  <c r="BA696" s="1"/>
  <c r="BJ696"/>
  <c r="BK696" s="1"/>
  <c r="BT696"/>
  <c r="BU696" s="1"/>
  <c r="CD696"/>
  <c r="CE696" s="1"/>
  <c r="AA697"/>
  <c r="AB697" s="1"/>
  <c r="AK697"/>
  <c r="AL697" s="1"/>
  <c r="AU697"/>
  <c r="AV697" s="1"/>
  <c r="BE697"/>
  <c r="BF697" s="1"/>
  <c r="BO697"/>
  <c r="BP697" s="1"/>
  <c r="BY697"/>
  <c r="BZ697" s="1"/>
  <c r="V698"/>
  <c r="W698" s="1"/>
  <c r="AF698"/>
  <c r="AG698" s="1"/>
  <c r="AP698"/>
  <c r="AQ698" s="1"/>
  <c r="AZ698"/>
  <c r="BA698" s="1"/>
  <c r="BJ698"/>
  <c r="BK698" s="1"/>
  <c r="BT698"/>
  <c r="BU698" s="1"/>
  <c r="CD698"/>
  <c r="CE698" s="1"/>
  <c r="AA699"/>
  <c r="AB699" s="1"/>
  <c r="AK699"/>
  <c r="AL699" s="1"/>
  <c r="AU699"/>
  <c r="AV699" s="1"/>
  <c r="BE699"/>
  <c r="BF699" s="1"/>
  <c r="BO699"/>
  <c r="BP699" s="1"/>
  <c r="BY699"/>
  <c r="BZ699" s="1"/>
  <c r="V700"/>
  <c r="W700" s="1"/>
  <c r="AF700"/>
  <c r="AG700" s="1"/>
  <c r="AP700"/>
  <c r="AQ700" s="1"/>
  <c r="AZ700"/>
  <c r="BA700" s="1"/>
  <c r="BJ700"/>
  <c r="BK700" s="1"/>
  <c r="BT700"/>
  <c r="BU700" s="1"/>
  <c r="CD700"/>
  <c r="CE700" s="1"/>
  <c r="AA701"/>
  <c r="AB701" s="1"/>
  <c r="AK701"/>
  <c r="AL701" s="1"/>
  <c r="AU701"/>
  <c r="AV701" s="1"/>
  <c r="BE701"/>
  <c r="BF701" s="1"/>
  <c r="BO701"/>
  <c r="BP701" s="1"/>
  <c r="BY701"/>
  <c r="BZ701" s="1"/>
  <c r="V702"/>
  <c r="W702" s="1"/>
  <c r="AF702"/>
  <c r="AG702" s="1"/>
  <c r="AP702"/>
  <c r="AQ702" s="1"/>
  <c r="AZ702"/>
  <c r="BA702" s="1"/>
  <c r="BJ702"/>
  <c r="BK702" s="1"/>
  <c r="BT702"/>
  <c r="BU702" s="1"/>
  <c r="CD702"/>
  <c r="CE702" s="1"/>
  <c r="AA703"/>
  <c r="AB703" s="1"/>
  <c r="AK703"/>
  <c r="AL703" s="1"/>
  <c r="AU703"/>
  <c r="AV703" s="1"/>
  <c r="BE703"/>
  <c r="BF703" s="1"/>
  <c r="BO703"/>
  <c r="BP703" s="1"/>
  <c r="BY703"/>
  <c r="BZ703" s="1"/>
  <c r="V704"/>
  <c r="W704" s="1"/>
  <c r="AF704"/>
  <c r="AG704" s="1"/>
  <c r="AP704"/>
  <c r="AQ704" s="1"/>
  <c r="AZ704"/>
  <c r="BA704" s="1"/>
  <c r="BJ704"/>
  <c r="BK704" s="1"/>
  <c r="BT704"/>
  <c r="BU704" s="1"/>
  <c r="CD704"/>
  <c r="CE704" s="1"/>
  <c r="AA705"/>
  <c r="AB705" s="1"/>
  <c r="AK705"/>
  <c r="AL705" s="1"/>
  <c r="AU705"/>
  <c r="AV705" s="1"/>
  <c r="BF705"/>
  <c r="BP705"/>
  <c r="BZ705"/>
  <c r="W706"/>
  <c r="AG706"/>
  <c r="AQ706"/>
  <c r="BA706"/>
  <c r="BK706"/>
  <c r="BU706"/>
  <c r="CE706"/>
  <c r="AB707"/>
  <c r="AL707"/>
  <c r="AV707"/>
  <c r="BF707"/>
  <c r="BP707"/>
  <c r="BZ707"/>
  <c r="W708"/>
  <c r="AG708"/>
  <c r="AQ708"/>
  <c r="BA708"/>
  <c r="BK708"/>
  <c r="BU708"/>
  <c r="CD708"/>
  <c r="CE708" s="1"/>
  <c r="AK742"/>
  <c r="AL742" s="1"/>
  <c r="AB709"/>
  <c r="AL709"/>
  <c r="AV709"/>
  <c r="BF709"/>
  <c r="BP709"/>
  <c r="BZ709"/>
  <c r="W710"/>
  <c r="AG710"/>
  <c r="AQ710"/>
  <c r="BA710"/>
  <c r="BK710"/>
  <c r="BU710"/>
  <c r="CE710"/>
  <c r="AB711"/>
  <c r="AL711"/>
  <c r="AV711"/>
  <c r="BF711"/>
  <c r="BP711"/>
  <c r="BZ711"/>
  <c r="W712"/>
  <c r="AG712"/>
  <c r="AQ712"/>
  <c r="BA712"/>
  <c r="BK712"/>
  <c r="BU712"/>
  <c r="CE712"/>
  <c r="AB713"/>
  <c r="AL713"/>
  <c r="AV713"/>
  <c r="BF713"/>
  <c r="BP713"/>
  <c r="BZ713"/>
  <c r="W714"/>
  <c r="AG714"/>
  <c r="AQ714"/>
  <c r="BA714"/>
  <c r="BK714"/>
  <c r="BU714"/>
  <c r="CE714"/>
  <c r="AB715"/>
  <c r="AL715"/>
  <c r="AV715"/>
  <c r="BF715"/>
  <c r="BP715"/>
  <c r="BZ715"/>
  <c r="W716"/>
  <c r="AG716"/>
  <c r="AQ716"/>
  <c r="BA716"/>
  <c r="BK716"/>
  <c r="BU716"/>
  <c r="CE716"/>
  <c r="AB717"/>
  <c r="AL717"/>
  <c r="AV717"/>
  <c r="BF717"/>
  <c r="BP717"/>
  <c r="BZ717"/>
  <c r="W718"/>
  <c r="AG718"/>
  <c r="AQ718"/>
  <c r="BA718"/>
  <c r="BK718"/>
  <c r="BU718"/>
  <c r="CE718"/>
  <c r="AB719"/>
  <c r="AL719"/>
  <c r="AV719"/>
  <c r="BF719"/>
  <c r="BP719"/>
  <c r="BZ719"/>
  <c r="W720"/>
  <c r="AG720"/>
  <c r="AQ720"/>
  <c r="BA720"/>
  <c r="BK720"/>
  <c r="BU720"/>
  <c r="CE720"/>
  <c r="AB721"/>
  <c r="AL721"/>
  <c r="AV721"/>
  <c r="BF721"/>
  <c r="BP721"/>
  <c r="BZ721"/>
  <c r="W722"/>
  <c r="AG722"/>
  <c r="AQ722"/>
  <c r="BA722"/>
  <c r="BK722"/>
  <c r="BU722"/>
  <c r="CE722"/>
  <c r="AB723"/>
  <c r="AL723"/>
  <c r="AV723"/>
  <c r="BF723"/>
  <c r="BP723"/>
  <c r="BZ723"/>
  <c r="W724"/>
  <c r="AG724"/>
  <c r="AQ724"/>
  <c r="BA724"/>
  <c r="BK724"/>
  <c r="BU724"/>
  <c r="CE724"/>
  <c r="AB725"/>
  <c r="AL725"/>
  <c r="AV725"/>
  <c r="BF725"/>
  <c r="BP725"/>
  <c r="BZ725"/>
  <c r="W726"/>
  <c r="AG726"/>
  <c r="AQ726"/>
  <c r="BA726"/>
  <c r="BK726"/>
  <c r="BU726"/>
  <c r="CE726"/>
  <c r="AB727"/>
  <c r="AL727"/>
  <c r="AV727"/>
  <c r="BF727"/>
  <c r="BP727"/>
  <c r="BZ727"/>
  <c r="W728"/>
  <c r="AG728"/>
  <c r="AQ728"/>
  <c r="BA728"/>
  <c r="BK728"/>
  <c r="BU728"/>
  <c r="CE728"/>
  <c r="AB729"/>
  <c r="AL729"/>
  <c r="AV729"/>
  <c r="BF729"/>
  <c r="BP729"/>
  <c r="BZ729"/>
  <c r="W730"/>
  <c r="AG730"/>
  <c r="AQ730"/>
  <c r="BA730"/>
  <c r="BK730"/>
  <c r="BU730"/>
  <c r="CE730"/>
  <c r="AB731"/>
  <c r="AL731"/>
  <c r="AV731"/>
  <c r="BF731"/>
  <c r="BP731"/>
  <c r="BZ731"/>
  <c r="W732"/>
  <c r="AG732"/>
  <c r="AQ732"/>
  <c r="BA732"/>
  <c r="BK732"/>
  <c r="BU732"/>
  <c r="CE732"/>
  <c r="AB733"/>
  <c r="AL733"/>
  <c r="AV733"/>
  <c r="BF733"/>
  <c r="BP733"/>
  <c r="BZ733"/>
  <c r="W734"/>
  <c r="AG734"/>
  <c r="AQ734"/>
  <c r="BA734"/>
  <c r="BK734"/>
  <c r="BU734"/>
  <c r="CE734"/>
  <c r="AB735"/>
  <c r="AL735"/>
  <c r="AV735"/>
  <c r="BF735"/>
  <c r="BP735"/>
  <c r="BZ735"/>
  <c r="W736"/>
  <c r="AG736"/>
  <c r="AQ736"/>
  <c r="BA736"/>
  <c r="BK736"/>
  <c r="BU736"/>
  <c r="CE736"/>
  <c r="AB737"/>
  <c r="AL737"/>
  <c r="AV737"/>
  <c r="BF737"/>
  <c r="BP737"/>
  <c r="BZ737"/>
  <c r="W738"/>
  <c r="AG738"/>
  <c r="AQ738"/>
  <c r="BA738"/>
  <c r="BK738"/>
  <c r="BU738"/>
  <c r="CE738"/>
  <c r="AB739"/>
  <c r="AL739"/>
  <c r="AV739"/>
  <c r="BF739"/>
  <c r="BP739"/>
  <c r="BZ739"/>
  <c r="V740"/>
  <c r="W740" s="1"/>
  <c r="AB740"/>
  <c r="AL740"/>
  <c r="AV740"/>
  <c r="BF740"/>
  <c r="BP740"/>
  <c r="BZ740"/>
  <c r="W741"/>
  <c r="AG741"/>
  <c r="AQ741"/>
  <c r="BA741"/>
  <c r="BK741"/>
  <c r="BU741"/>
  <c r="CE741"/>
  <c r="AB742"/>
  <c r="AU742"/>
  <c r="AV742" s="1"/>
  <c r="BE742"/>
  <c r="BF742" s="1"/>
  <c r="BO742"/>
  <c r="BP742" s="1"/>
  <c r="BY742"/>
  <c r="BZ742" s="1"/>
  <c r="V743"/>
  <c r="W743" s="1"/>
  <c r="AF743"/>
  <c r="AG743" s="1"/>
  <c r="AP743"/>
  <c r="AQ743" s="1"/>
  <c r="AZ743"/>
  <c r="BA743" s="1"/>
  <c r="BJ743"/>
  <c r="BK743" s="1"/>
  <c r="BT743"/>
  <c r="BU743" s="1"/>
  <c r="CD743"/>
  <c r="CE743" s="1"/>
  <c r="AA744"/>
  <c r="AB744" s="1"/>
  <c r="AK744"/>
  <c r="AL744" s="1"/>
  <c r="AU744"/>
  <c r="AV744" s="1"/>
  <c r="BE744"/>
  <c r="BF744" s="1"/>
  <c r="BO744"/>
  <c r="BP744" s="1"/>
  <c r="BY744"/>
  <c r="BZ744" s="1"/>
  <c r="V745"/>
  <c r="W745" s="1"/>
  <c r="AF745"/>
  <c r="AG745" s="1"/>
  <c r="AP745"/>
  <c r="AQ745" s="1"/>
  <c r="AZ745"/>
  <c r="BA745" s="1"/>
  <c r="BJ745"/>
  <c r="BK745" s="1"/>
  <c r="BT745"/>
  <c r="BU745" s="1"/>
  <c r="CD745"/>
  <c r="CE745" s="1"/>
  <c r="AA746"/>
  <c r="AB746" s="1"/>
  <c r="AK746"/>
  <c r="AL746" s="1"/>
  <c r="AU746"/>
  <c r="AV746" s="1"/>
  <c r="BE746"/>
  <c r="BF746" s="1"/>
  <c r="BO746"/>
  <c r="BP746" s="1"/>
  <c r="BY746"/>
  <c r="BZ746" s="1"/>
  <c r="V747"/>
  <c r="W747" s="1"/>
  <c r="AF747"/>
  <c r="AG747" s="1"/>
  <c r="AP747"/>
  <c r="AQ747" s="1"/>
  <c r="AZ747"/>
  <c r="BA747" s="1"/>
  <c r="BJ747"/>
  <c r="BK747" s="1"/>
  <c r="BT747"/>
  <c r="BU747" s="1"/>
  <c r="CD747"/>
  <c r="CE747" s="1"/>
  <c r="AA748"/>
  <c r="AB748" s="1"/>
  <c r="AK748"/>
  <c r="AL748" s="1"/>
  <c r="AU748"/>
  <c r="AV748" s="1"/>
  <c r="BE748"/>
  <c r="BF748" s="1"/>
  <c r="BO748"/>
  <c r="BP748" s="1"/>
  <c r="BY748"/>
  <c r="BZ748" s="1"/>
  <c r="V749"/>
  <c r="W749" s="1"/>
  <c r="AF749"/>
  <c r="AG749" s="1"/>
  <c r="AP749"/>
  <c r="AQ749" s="1"/>
  <c r="AZ749"/>
  <c r="BA749" s="1"/>
  <c r="BJ749"/>
  <c r="BK749" s="1"/>
  <c r="BT749"/>
  <c r="BU749" s="1"/>
  <c r="CD749"/>
  <c r="CE749" s="1"/>
  <c r="AA750"/>
  <c r="AB750" s="1"/>
  <c r="AK750"/>
  <c r="AL750" s="1"/>
  <c r="AU750"/>
  <c r="AV750" s="1"/>
  <c r="BE750"/>
  <c r="BF750" s="1"/>
  <c r="BO750"/>
  <c r="BP750" s="1"/>
  <c r="BY750"/>
  <c r="BZ750" s="1"/>
  <c r="V751"/>
  <c r="W751" s="1"/>
  <c r="AF751"/>
  <c r="AG751" s="1"/>
  <c r="AP751"/>
  <c r="AQ751" s="1"/>
  <c r="AZ751"/>
  <c r="BA751" s="1"/>
  <c r="BJ751"/>
  <c r="BK751" s="1"/>
  <c r="BT751"/>
  <c r="BU751" s="1"/>
  <c r="CD751"/>
  <c r="CE751" s="1"/>
  <c r="AA752"/>
  <c r="AB752" s="1"/>
  <c r="AK752"/>
  <c r="AL752" s="1"/>
  <c r="AU752"/>
  <c r="AV752" s="1"/>
  <c r="BE752"/>
  <c r="BF752" s="1"/>
  <c r="BO752"/>
  <c r="BP752" s="1"/>
  <c r="BY752"/>
  <c r="BZ752" s="1"/>
  <c r="V753"/>
  <c r="W753" s="1"/>
  <c r="AF753"/>
  <c r="AG753" s="1"/>
  <c r="AP753"/>
  <c r="AQ753" s="1"/>
  <c r="AZ753"/>
  <c r="BA753" s="1"/>
  <c r="BJ753"/>
  <c r="BK753" s="1"/>
  <c r="BT753"/>
  <c r="BU753" s="1"/>
  <c r="CD753"/>
  <c r="CE753" s="1"/>
  <c r="AA754"/>
  <c r="AB754" s="1"/>
  <c r="AK754"/>
  <c r="AL754" s="1"/>
  <c r="AU754"/>
  <c r="AV754" s="1"/>
  <c r="BE754"/>
  <c r="BF754" s="1"/>
  <c r="BO754"/>
  <c r="BP754" s="1"/>
  <c r="BY754"/>
  <c r="BZ754" s="1"/>
  <c r="V755"/>
  <c r="W755" s="1"/>
  <c r="AF755"/>
  <c r="AG755" s="1"/>
  <c r="AP755"/>
  <c r="AQ755" s="1"/>
  <c r="AZ755"/>
  <c r="BA755" s="1"/>
  <c r="BJ755"/>
  <c r="BK755" s="1"/>
  <c r="BT755"/>
  <c r="BU755" s="1"/>
  <c r="CD755"/>
  <c r="CE755" s="1"/>
  <c r="AA756"/>
  <c r="AB756" s="1"/>
  <c r="AK756"/>
  <c r="AL756" s="1"/>
  <c r="AU756"/>
  <c r="AV756" s="1"/>
  <c r="BE756"/>
  <c r="BF756" s="1"/>
  <c r="BO756"/>
  <c r="BP756" s="1"/>
  <c r="BY756"/>
  <c r="BZ756" s="1"/>
  <c r="V757"/>
  <c r="W757" s="1"/>
  <c r="AF757"/>
  <c r="AG757" s="1"/>
  <c r="AV757"/>
  <c r="BF757"/>
  <c r="BP757"/>
  <c r="BZ757"/>
  <c r="W758"/>
  <c r="AG758"/>
  <c r="AQ758"/>
  <c r="BA758"/>
  <c r="BK758"/>
  <c r="BU758"/>
  <c r="CE758"/>
  <c r="AB759"/>
  <c r="AL759"/>
  <c r="AV759"/>
  <c r="BF759"/>
  <c r="BP759"/>
  <c r="BZ759"/>
  <c r="W760"/>
  <c r="AG760"/>
  <c r="AQ760"/>
  <c r="BA760"/>
  <c r="BK760"/>
  <c r="BU760"/>
  <c r="CE760"/>
  <c r="AB761"/>
  <c r="AL761"/>
  <c r="AV761"/>
  <c r="BF761"/>
  <c r="BP761"/>
  <c r="BZ761"/>
  <c r="AQ757"/>
  <c r="W762"/>
  <c r="AG762"/>
  <c r="AQ762"/>
  <c r="BA762"/>
  <c r="BK762"/>
  <c r="BU762"/>
  <c r="CE762"/>
  <c r="AB763"/>
  <c r="AL763"/>
  <c r="AV763"/>
  <c r="BF763"/>
  <c r="BP763"/>
  <c r="BZ763"/>
  <c r="W764"/>
  <c r="AG764"/>
  <c r="AQ764"/>
  <c r="BA764"/>
  <c r="BK764"/>
  <c r="BU764"/>
  <c r="CE764"/>
  <c r="AB765"/>
  <c r="AL765"/>
  <c r="AV765"/>
  <c r="BF765"/>
  <c r="BP765"/>
  <c r="BZ765"/>
  <c r="W766"/>
  <c r="AG766"/>
  <c r="AQ766"/>
  <c r="BA766"/>
  <c r="BK766"/>
  <c r="BU766"/>
  <c r="CE766"/>
  <c r="AB767"/>
  <c r="AL767"/>
  <c r="AV767"/>
  <c r="BF767"/>
  <c r="BP767"/>
  <c r="BZ767"/>
  <c r="W768"/>
  <c r="AG768"/>
  <c r="AQ768"/>
  <c r="BA768"/>
  <c r="BK768"/>
  <c r="BU768"/>
  <c r="CE768"/>
  <c r="AB769"/>
  <c r="AL769"/>
  <c r="AV769"/>
  <c r="BF769"/>
  <c r="BP769"/>
  <c r="BZ769"/>
  <c r="W770"/>
  <c r="AG770"/>
  <c r="AQ770"/>
  <c r="BA770"/>
  <c r="BK770"/>
  <c r="BU770"/>
  <c r="CE770"/>
  <c r="AB771"/>
  <c r="AL771"/>
  <c r="AV771"/>
  <c r="BF771"/>
  <c r="BP771"/>
  <c r="BZ771"/>
  <c r="W772"/>
  <c r="AG772"/>
  <c r="AQ772"/>
  <c r="BA772"/>
  <c r="BK772"/>
  <c r="BU772"/>
  <c r="CE772"/>
  <c r="AB773"/>
  <c r="AL773"/>
  <c r="AV773"/>
  <c r="BF773"/>
  <c r="BP773"/>
  <c r="BZ773"/>
  <c r="W774"/>
  <c r="AG774"/>
  <c r="AQ774"/>
  <c r="BA774"/>
  <c r="BK774"/>
  <c r="BU774"/>
  <c r="CE774"/>
  <c r="AB775"/>
  <c r="AL775"/>
  <c r="AV775"/>
  <c r="BF775"/>
  <c r="BP775"/>
  <c r="BZ775"/>
  <c r="W776"/>
  <c r="AG776"/>
  <c r="AQ776"/>
  <c r="BA776"/>
  <c r="BK776"/>
  <c r="BU776"/>
  <c r="CE776"/>
  <c r="W777"/>
  <c r="AA777"/>
  <c r="AB777" s="1"/>
  <c r="AG777"/>
  <c r="AK777"/>
  <c r="AL777" s="1"/>
  <c r="AQ777"/>
  <c r="AU777"/>
  <c r="AV777" s="1"/>
  <c r="BA777"/>
  <c r="BE777"/>
  <c r="BF777" s="1"/>
  <c r="BK777"/>
  <c r="BO777"/>
  <c r="BP777" s="1"/>
  <c r="BU777"/>
  <c r="BY777"/>
  <c r="BZ777" s="1"/>
  <c r="CE777"/>
  <c r="AS555" i="39" l="1"/>
  <c r="AF555"/>
  <c r="E555"/>
</calcChain>
</file>

<file path=xl/sharedStrings.xml><?xml version="1.0" encoding="utf-8"?>
<sst xmlns="http://schemas.openxmlformats.org/spreadsheetml/2006/main" count="12137" uniqueCount="1819">
  <si>
    <t>MOTOR</t>
  </si>
  <si>
    <t>Cabang :</t>
  </si>
  <si>
    <t>MERK</t>
  </si>
  <si>
    <t>TYPE / MODEL</t>
  </si>
  <si>
    <t>HONDA</t>
  </si>
  <si>
    <t>ABSOLUTE REVO</t>
  </si>
  <si>
    <t>P55</t>
  </si>
  <si>
    <t>ABSOLUTE REVO CW</t>
  </si>
  <si>
    <t>P56</t>
  </si>
  <si>
    <t>ABSOLUTE REVO DX</t>
  </si>
  <si>
    <t>P57</t>
  </si>
  <si>
    <t>BEAT</t>
  </si>
  <si>
    <t>N81</t>
  </si>
  <si>
    <t>BEAT CBS FI</t>
  </si>
  <si>
    <t>0CM</t>
  </si>
  <si>
    <t>BEAT CUSTIC</t>
  </si>
  <si>
    <t>N83</t>
  </si>
  <si>
    <t>BEAT CW</t>
  </si>
  <si>
    <t>V47</t>
  </si>
  <si>
    <t>BEAT CW FI</t>
  </si>
  <si>
    <t>0CV</t>
  </si>
  <si>
    <t>BEAT CW PLUS</t>
  </si>
  <si>
    <t>10D</t>
  </si>
  <si>
    <t>BEAT FI CBS ESP PLUS</t>
  </si>
  <si>
    <t>12S</t>
  </si>
  <si>
    <t>BEAT FI CBS ISS</t>
  </si>
  <si>
    <t>10F</t>
  </si>
  <si>
    <t>BEAT FI CBS ISS PLUS</t>
  </si>
  <si>
    <t>10G</t>
  </si>
  <si>
    <t>BEAT FI CW ESP PLUS</t>
  </si>
  <si>
    <t>12R</t>
  </si>
  <si>
    <t>BEAT FI POP CBS ESP</t>
  </si>
  <si>
    <t>12Q</t>
  </si>
  <si>
    <t>BEAT FI POP CBS ISS</t>
  </si>
  <si>
    <t>10C</t>
  </si>
  <si>
    <t>BEAT FI POP CBS MMC</t>
  </si>
  <si>
    <t>10B</t>
  </si>
  <si>
    <t>BEAT FI POP CBS PLUS</t>
  </si>
  <si>
    <t>10E</t>
  </si>
  <si>
    <t>BEAT FI POP CW</t>
  </si>
  <si>
    <t>10A</t>
  </si>
  <si>
    <t>BEAT FI POP CW ESP</t>
  </si>
  <si>
    <t>12P</t>
  </si>
  <si>
    <t>12T</t>
  </si>
  <si>
    <t>BEAT FI SPORTY CBS</t>
  </si>
  <si>
    <t>0ZY</t>
  </si>
  <si>
    <t>BEAT FI SPORTY CW</t>
  </si>
  <si>
    <t>0ZX</t>
  </si>
  <si>
    <t>BEAT FISPORTY CBSISS</t>
  </si>
  <si>
    <t>0ZZ</t>
  </si>
  <si>
    <t>BEAT FISPORTY CW ESP</t>
  </si>
  <si>
    <t>12O</t>
  </si>
  <si>
    <t>BEAT FISPORTY CWPLUS</t>
  </si>
  <si>
    <t>10H</t>
  </si>
  <si>
    <t>BEAT FISPRTY CBSPLUS</t>
  </si>
  <si>
    <t>10I</t>
  </si>
  <si>
    <t>BEAT SPOKE FI</t>
  </si>
  <si>
    <t>0CN</t>
  </si>
  <si>
    <t>BEAT STD</t>
  </si>
  <si>
    <t>S73</t>
  </si>
  <si>
    <t>BEATFISPRTCBSISSPLUS</t>
  </si>
  <si>
    <t>10J</t>
  </si>
  <si>
    <t>BLADE CW</t>
  </si>
  <si>
    <t>P38</t>
  </si>
  <si>
    <t>BLADE REPSOL</t>
  </si>
  <si>
    <t>Q96</t>
  </si>
  <si>
    <t>BLADE S</t>
  </si>
  <si>
    <t>0FV</t>
  </si>
  <si>
    <t>BLADE SE CW</t>
  </si>
  <si>
    <t>P39</t>
  </si>
  <si>
    <t>CB 150 R</t>
  </si>
  <si>
    <t>0FP</t>
  </si>
  <si>
    <t>CB 150 R PLUS</t>
  </si>
  <si>
    <t>0JH</t>
  </si>
  <si>
    <t>CB 150 R STREETFIRE</t>
  </si>
  <si>
    <t>0MG</t>
  </si>
  <si>
    <t>CB150R MMC SE</t>
  </si>
  <si>
    <t>1KI</t>
  </si>
  <si>
    <t>CBR 150 BUILTUP</t>
  </si>
  <si>
    <t>698</t>
  </si>
  <si>
    <t>CBR 150 R</t>
  </si>
  <si>
    <t>CBR 150 RC</t>
  </si>
  <si>
    <t>0ME</t>
  </si>
  <si>
    <t>CBR 150 RCR</t>
  </si>
  <si>
    <t>0MF</t>
  </si>
  <si>
    <t>CBR 150 REPSOL</t>
  </si>
  <si>
    <t>03A</t>
  </si>
  <si>
    <t>CBR 250</t>
  </si>
  <si>
    <t>Y92</t>
  </si>
  <si>
    <t>CBR 250 ABS</t>
  </si>
  <si>
    <t>Y85</t>
  </si>
  <si>
    <t>CBR 250 ABS MMC</t>
  </si>
  <si>
    <t>0MC</t>
  </si>
  <si>
    <t>CBR 250 MMC</t>
  </si>
  <si>
    <t>0MA</t>
  </si>
  <si>
    <t>CBR 250 REPSOL</t>
  </si>
  <si>
    <t>03Q</t>
  </si>
  <si>
    <t>CBR 250R ABS</t>
  </si>
  <si>
    <t>0UH</t>
  </si>
  <si>
    <t>CBR 250R STD</t>
  </si>
  <si>
    <t>0UF</t>
  </si>
  <si>
    <t>CBR- SPORT</t>
  </si>
  <si>
    <t>D32</t>
  </si>
  <si>
    <t>CRF 250 L</t>
  </si>
  <si>
    <t>0YD</t>
  </si>
  <si>
    <t>CS 1</t>
  </si>
  <si>
    <t>N40</t>
  </si>
  <si>
    <t>FIT X</t>
  </si>
  <si>
    <t>K61</t>
  </si>
  <si>
    <t>MEGA PRO</t>
  </si>
  <si>
    <t>019</t>
  </si>
  <si>
    <t>MEGA PRO CW</t>
  </si>
  <si>
    <t>B62</t>
  </si>
  <si>
    <t>MEGA PRO NEOTECH</t>
  </si>
  <si>
    <t>322</t>
  </si>
  <si>
    <t>MEGA PRO NEOTECH CW</t>
  </si>
  <si>
    <t>C02</t>
  </si>
  <si>
    <t>N VARIO CBS FI ADVT</t>
  </si>
  <si>
    <t>0D9</t>
  </si>
  <si>
    <t>NBEAT FI CW + SPORTY</t>
  </si>
  <si>
    <t>0WR</t>
  </si>
  <si>
    <t>NBEATPOPESPCBSCWCOMC</t>
  </si>
  <si>
    <t>1NV</t>
  </si>
  <si>
    <t>NBEATPOPESPCBSCWPIXL</t>
  </si>
  <si>
    <t>1NU</t>
  </si>
  <si>
    <t>NEW BEAT FI CW PLUS</t>
  </si>
  <si>
    <t>0HR</t>
  </si>
  <si>
    <t>NEW BEAT FI SP PLUS</t>
  </si>
  <si>
    <t>0I3</t>
  </si>
  <si>
    <t>NEW BEAT STREET ESP</t>
  </si>
  <si>
    <t>1YE</t>
  </si>
  <si>
    <t>NEW BLADE 125FI SRE</t>
  </si>
  <si>
    <t>0TN</t>
  </si>
  <si>
    <t>NEW BLADE CW</t>
  </si>
  <si>
    <t>\24</t>
  </si>
  <si>
    <t>NEW BLADE R 125 FI</t>
  </si>
  <si>
    <t>0TM</t>
  </si>
  <si>
    <t>NEW BLADE REPSOL</t>
  </si>
  <si>
    <t>\04</t>
  </si>
  <si>
    <t>NEW BLADE S 125 FI</t>
  </si>
  <si>
    <t>0TL</t>
  </si>
  <si>
    <t>NEW BLADE STD</t>
  </si>
  <si>
    <t>\05</t>
  </si>
  <si>
    <t>NEW CBR 150R STANDAR</t>
  </si>
  <si>
    <t>1KJ</t>
  </si>
  <si>
    <t>NEW CBR 150RTRICOLOR</t>
  </si>
  <si>
    <t>1KK</t>
  </si>
  <si>
    <t>NEW MEGA PRO CW</t>
  </si>
  <si>
    <t>G89</t>
  </si>
  <si>
    <t>NEW MEGA PRO CW FI</t>
  </si>
  <si>
    <t>0RK</t>
  </si>
  <si>
    <t>NEW MEGA PRO STD</t>
  </si>
  <si>
    <t>G88</t>
  </si>
  <si>
    <t>NEW REVO CW</t>
  </si>
  <si>
    <t>Y96</t>
  </si>
  <si>
    <t>NEW REVO FI CW</t>
  </si>
  <si>
    <t>0QF</t>
  </si>
  <si>
    <t>NEW REVO FI FIT</t>
  </si>
  <si>
    <t>0QE</t>
  </si>
  <si>
    <t>NEW REVO FI SW</t>
  </si>
  <si>
    <t>0QG</t>
  </si>
  <si>
    <t>NEW REVO SP</t>
  </si>
  <si>
    <t>Y95</t>
  </si>
  <si>
    <t>NEW SCOOPY RETRO</t>
  </si>
  <si>
    <t>0CP</t>
  </si>
  <si>
    <t>NEW SUPRA X 125 CW</t>
  </si>
  <si>
    <t>K63</t>
  </si>
  <si>
    <t>NEW SUPRA X 125 D3</t>
  </si>
  <si>
    <t>Z49</t>
  </si>
  <si>
    <t>NEW SUPRA X 125 DB</t>
  </si>
  <si>
    <t>K62</t>
  </si>
  <si>
    <t>NEW SUPRA X 125 TR3</t>
  </si>
  <si>
    <t>Z48</t>
  </si>
  <si>
    <t>NEW SUPRA X 125PGMFI</t>
  </si>
  <si>
    <t>K66</t>
  </si>
  <si>
    <t>NEW TIGER</t>
  </si>
  <si>
    <t>H62</t>
  </si>
  <si>
    <t>NEW TIGER CW</t>
  </si>
  <si>
    <t>H63</t>
  </si>
  <si>
    <t>NEW TIGER R1</t>
  </si>
  <si>
    <t>P20</t>
  </si>
  <si>
    <t>NEW VARIO CW</t>
  </si>
  <si>
    <t>V72</t>
  </si>
  <si>
    <t>NEW VARIO CW FI</t>
  </si>
  <si>
    <t>0TH</t>
  </si>
  <si>
    <t>NEW VARIO TECHNO</t>
  </si>
  <si>
    <t>V73</t>
  </si>
  <si>
    <t>NEW VARIO TECHNO CBS</t>
  </si>
  <si>
    <t>V74</t>
  </si>
  <si>
    <t>NEW VARIO TECHNO FI</t>
  </si>
  <si>
    <t>02Z</t>
  </si>
  <si>
    <t>NEWBEAT FICW-CBSPLUS</t>
  </si>
  <si>
    <t>0I4</t>
  </si>
  <si>
    <t>NEWBEATPESPCBSISSCOM</t>
  </si>
  <si>
    <t>1NX</t>
  </si>
  <si>
    <t>NEWBEATPESPCBSISSPIX</t>
  </si>
  <si>
    <t>1NW</t>
  </si>
  <si>
    <t>NEWBEATPOPESPCWCOMIC</t>
  </si>
  <si>
    <t>1NT</t>
  </si>
  <si>
    <t>NEWBEATPOPESPCWPIXEL</t>
  </si>
  <si>
    <t>1NS</t>
  </si>
  <si>
    <t>NEWSUPRA X 125 FI CW</t>
  </si>
  <si>
    <t>0SQ</t>
  </si>
  <si>
    <t>NEWSUPRA X 125 FI SW</t>
  </si>
  <si>
    <t>0SP</t>
  </si>
  <si>
    <t>NEWVARIOTECHNOCBS FI</t>
  </si>
  <si>
    <t>02Y</t>
  </si>
  <si>
    <t>NMEGA PRO CWST FIGHT</t>
  </si>
  <si>
    <t>0DP</t>
  </si>
  <si>
    <t>NMEGA PRO SPST FIGHT</t>
  </si>
  <si>
    <t>0DO</t>
  </si>
  <si>
    <t>NSCOOPY FI CLSC MTRO</t>
  </si>
  <si>
    <t>0M1</t>
  </si>
  <si>
    <t>NSCOOPY FI SPRT MTRO</t>
  </si>
  <si>
    <t>0M2</t>
  </si>
  <si>
    <t>NVARIO 125 ESP CBS</t>
  </si>
  <si>
    <t>1KL</t>
  </si>
  <si>
    <t>NVARIO TECH FI ADV</t>
  </si>
  <si>
    <t>0DQ</t>
  </si>
  <si>
    <t>U61</t>
  </si>
  <si>
    <t>PCX125</t>
  </si>
  <si>
    <t>0S1</t>
  </si>
  <si>
    <t>PCX150</t>
  </si>
  <si>
    <t>0S2</t>
  </si>
  <si>
    <t>REVO</t>
  </si>
  <si>
    <t>J34</t>
  </si>
  <si>
    <t>REVO CW</t>
  </si>
  <si>
    <t>J35</t>
  </si>
  <si>
    <t>REVO FIT</t>
  </si>
  <si>
    <t>Y91</t>
  </si>
  <si>
    <t>SCOOPY</t>
  </si>
  <si>
    <t>U19</t>
  </si>
  <si>
    <t>SCOOPY ESP</t>
  </si>
  <si>
    <t>1FA</t>
  </si>
  <si>
    <t>SCOOPY FI CLASSIC</t>
  </si>
  <si>
    <t>0GG</t>
  </si>
  <si>
    <t>SONIC</t>
  </si>
  <si>
    <t>472</t>
  </si>
  <si>
    <t>SONIC 150 R</t>
  </si>
  <si>
    <t>1KF</t>
  </si>
  <si>
    <t>SPACY GARNISH</t>
  </si>
  <si>
    <t>[72</t>
  </si>
  <si>
    <t>SPACY HELM IN CW</t>
  </si>
  <si>
    <t>Z71</t>
  </si>
  <si>
    <t>SPACY HELM IN PGMFI</t>
  </si>
  <si>
    <t>]22</t>
  </si>
  <si>
    <t>SPACY HELM IN SPOKE</t>
  </si>
  <si>
    <t>Z70</t>
  </si>
  <si>
    <t>SUPRA 125 SF</t>
  </si>
  <si>
    <t>F45</t>
  </si>
  <si>
    <t>SUPRA 125 SFC</t>
  </si>
  <si>
    <t>F47</t>
  </si>
  <si>
    <t>SUPRA FIT X</t>
  </si>
  <si>
    <t>822</t>
  </si>
  <si>
    <t>SUPRA GTR 150 EXL</t>
  </si>
  <si>
    <t>1U2</t>
  </si>
  <si>
    <t>SUPRA GTR 150 SPORTY</t>
  </si>
  <si>
    <t>1U1</t>
  </si>
  <si>
    <t>SUPRA X 125 (NF125S)</t>
  </si>
  <si>
    <t>C80</t>
  </si>
  <si>
    <t>SUPRA X 125 CC</t>
  </si>
  <si>
    <t>C91</t>
  </si>
  <si>
    <t>SUPRA X 125 CW</t>
  </si>
  <si>
    <t>E06</t>
  </si>
  <si>
    <t>SUPRA X 125 DD</t>
  </si>
  <si>
    <t>H64</t>
  </si>
  <si>
    <t>SUPRA X 125 INJEKSI</t>
  </si>
  <si>
    <t>F60</t>
  </si>
  <si>
    <t>SUPRA X 125 PGMFI</t>
  </si>
  <si>
    <t>F62</t>
  </si>
  <si>
    <t>SUPRA X 125 PGMFI CW</t>
  </si>
  <si>
    <t>F61</t>
  </si>
  <si>
    <t>SUPRA X 125 R</t>
  </si>
  <si>
    <t>E52</t>
  </si>
  <si>
    <t>SUPRA X 125 S DISC</t>
  </si>
  <si>
    <t>G16</t>
  </si>
  <si>
    <t>SUPRA X 125(NF125SC)</t>
  </si>
  <si>
    <t>D86</t>
  </si>
  <si>
    <t>SUPRA X 125(NF125SD)</t>
  </si>
  <si>
    <t>C81</t>
  </si>
  <si>
    <t>SUPRA X 125CC CAKRAM</t>
  </si>
  <si>
    <t>C92</t>
  </si>
  <si>
    <t>SUPRA X NF125 SD</t>
  </si>
  <si>
    <t>475</t>
  </si>
  <si>
    <t>SUPRA X125CW HELM IN</t>
  </si>
  <si>
    <t>\36</t>
  </si>
  <si>
    <t>SUPRA X125HELMIN INJ</t>
  </si>
  <si>
    <t>]24</t>
  </si>
  <si>
    <t>TIGER</t>
  </si>
  <si>
    <t>021</t>
  </si>
  <si>
    <t>TIGER CW</t>
  </si>
  <si>
    <t>C12</t>
  </si>
  <si>
    <t>TIGER GLS 200-CW</t>
  </si>
  <si>
    <t>329</t>
  </si>
  <si>
    <t>VARIO 125 CBS ISS</t>
  </si>
  <si>
    <t>0HU</t>
  </si>
  <si>
    <t>VARIO 125 ESP CBS</t>
  </si>
  <si>
    <t>12I</t>
  </si>
  <si>
    <t>VARIO 125 ESPCBS ISS</t>
  </si>
  <si>
    <t>1KM</t>
  </si>
  <si>
    <t>VARIO 125ESP CBS ISS</t>
  </si>
  <si>
    <t>12G</t>
  </si>
  <si>
    <t>VARIO 150 ESP EXCLSV</t>
  </si>
  <si>
    <t>12J</t>
  </si>
  <si>
    <t>VARIO 150 ESP SPORTY</t>
  </si>
  <si>
    <t>12H</t>
  </si>
  <si>
    <t>VARIO CW</t>
  </si>
  <si>
    <t>H58</t>
  </si>
  <si>
    <t>VARIO DB</t>
  </si>
  <si>
    <t>H57</t>
  </si>
  <si>
    <t>VARIO TECHNO 110</t>
  </si>
  <si>
    <t>Q82</t>
  </si>
  <si>
    <t>VARIO110 CBS</t>
  </si>
  <si>
    <t>1KN</t>
  </si>
  <si>
    <t>VARIO110 CBS ADV</t>
  </si>
  <si>
    <t>1KO</t>
  </si>
  <si>
    <t>VARIO110 CBS ISS</t>
  </si>
  <si>
    <t>1KP</t>
  </si>
  <si>
    <t>VARIO110 CBS ISS ADV</t>
  </si>
  <si>
    <t>1KQ</t>
  </si>
  <si>
    <t>VERZA 150 CW</t>
  </si>
  <si>
    <t>0GH</t>
  </si>
  <si>
    <t>VERZA 150 CW MMC</t>
  </si>
  <si>
    <t>1KH</t>
  </si>
  <si>
    <t>VERZA 150 SP MMC</t>
  </si>
  <si>
    <t>12K</t>
  </si>
  <si>
    <t>VERZA 150 SW</t>
  </si>
  <si>
    <t>0GI</t>
  </si>
  <si>
    <t>REVO X</t>
  </si>
  <si>
    <t>28A</t>
  </si>
  <si>
    <t>CRF 250 RALLY</t>
  </si>
  <si>
    <t>20E</t>
  </si>
  <si>
    <t>CRF 150 L</t>
  </si>
  <si>
    <t>27T</t>
  </si>
  <si>
    <t>CBR 250 RR</t>
  </si>
  <si>
    <t>28C</t>
  </si>
  <si>
    <t>KAWASAKI</t>
  </si>
  <si>
    <t>ATHLETE</t>
  </si>
  <si>
    <t>N86</t>
  </si>
  <si>
    <t>BAJAJ PULSAR 200NS</t>
  </si>
  <si>
    <t>0L4</t>
  </si>
  <si>
    <t>D TRACKER 150</t>
  </si>
  <si>
    <t>U43</t>
  </si>
  <si>
    <t>D TRACKER X</t>
  </si>
  <si>
    <t>Q81</t>
  </si>
  <si>
    <t>D-TRACKER 150</t>
  </si>
  <si>
    <t>1LC</t>
  </si>
  <si>
    <t>D-TRACKER 150 SE</t>
  </si>
  <si>
    <t>1LD</t>
  </si>
  <si>
    <t>D-TRACKER 250</t>
  </si>
  <si>
    <t>0FK</t>
  </si>
  <si>
    <t>EDGE R</t>
  </si>
  <si>
    <t>R81</t>
  </si>
  <si>
    <t>EDGE VR</t>
  </si>
  <si>
    <t>R82</t>
  </si>
  <si>
    <t>ESTRELLA SE</t>
  </si>
  <si>
    <t>0TA</t>
  </si>
  <si>
    <t>KLX 150</t>
  </si>
  <si>
    <t>P94</t>
  </si>
  <si>
    <t>KLX 150 BF</t>
  </si>
  <si>
    <t>1HR</t>
  </si>
  <si>
    <t>KLX 150 BF SE</t>
  </si>
  <si>
    <t>1HS</t>
  </si>
  <si>
    <t>KLX 150 G</t>
  </si>
  <si>
    <t>1L4</t>
  </si>
  <si>
    <t>KLX 150 L</t>
  </si>
  <si>
    <t>0SY</t>
  </si>
  <si>
    <t>KLX 150 S</t>
  </si>
  <si>
    <t>Q27</t>
  </si>
  <si>
    <t>KLX 250</t>
  </si>
  <si>
    <t>N87</t>
  </si>
  <si>
    <t>KSR 110</t>
  </si>
  <si>
    <t>[34</t>
  </si>
  <si>
    <t>KSR PRO</t>
  </si>
  <si>
    <t>0YV</t>
  </si>
  <si>
    <t>NEW NINJA 150 RR</t>
  </si>
  <si>
    <t>02W</t>
  </si>
  <si>
    <t>NEW NINJA 150 RR SE</t>
  </si>
  <si>
    <t>02X</t>
  </si>
  <si>
    <t>NEW NINJA 250 R</t>
  </si>
  <si>
    <t>09N</t>
  </si>
  <si>
    <t>NEW NINJA 250 R SE</t>
  </si>
  <si>
    <t>09O</t>
  </si>
  <si>
    <t>NEW NINJA 250SE+ABS</t>
  </si>
  <si>
    <t>0TK</t>
  </si>
  <si>
    <t>NEW Z250 SL</t>
  </si>
  <si>
    <t>0VE</t>
  </si>
  <si>
    <t>NEW Z250 SL ABS</t>
  </si>
  <si>
    <t>0VF</t>
  </si>
  <si>
    <t>NINJA</t>
  </si>
  <si>
    <t>030</t>
  </si>
  <si>
    <t>NINJA - KR 150 M</t>
  </si>
  <si>
    <t>H93</t>
  </si>
  <si>
    <t>NINJA 150</t>
  </si>
  <si>
    <t>337</t>
  </si>
  <si>
    <t>NINJA 150 RR SE</t>
  </si>
  <si>
    <t>\72</t>
  </si>
  <si>
    <t>NINJA 150 VR</t>
  </si>
  <si>
    <t>C15</t>
  </si>
  <si>
    <t>NINJA 250</t>
  </si>
  <si>
    <t>1T2</t>
  </si>
  <si>
    <t>NINJA 250 ABS FI</t>
  </si>
  <si>
    <t>0D7</t>
  </si>
  <si>
    <t>NINJA 250 FI</t>
  </si>
  <si>
    <t>0D6</t>
  </si>
  <si>
    <t>NINJA 250 LTD</t>
  </si>
  <si>
    <t>1RG</t>
  </si>
  <si>
    <t>NINJA 250 R</t>
  </si>
  <si>
    <t>N80</t>
  </si>
  <si>
    <t>NINJA 250 R SE</t>
  </si>
  <si>
    <t>R61</t>
  </si>
  <si>
    <t>NINJA 250 SE BEET</t>
  </si>
  <si>
    <t>14E</t>
  </si>
  <si>
    <t>NINJA KR 150 K</t>
  </si>
  <si>
    <t>C16</t>
  </si>
  <si>
    <t>NINJA KR 150 N</t>
  </si>
  <si>
    <t>R24</t>
  </si>
  <si>
    <t>NINJA R</t>
  </si>
  <si>
    <t>524</t>
  </si>
  <si>
    <t>NINJA R - KR 150 L</t>
  </si>
  <si>
    <t>H94</t>
  </si>
  <si>
    <t>NINJA R SE NEW 150</t>
  </si>
  <si>
    <t>1EK</t>
  </si>
  <si>
    <t>NINJA RR</t>
  </si>
  <si>
    <t>584</t>
  </si>
  <si>
    <t>NINJA RR 250 MONO</t>
  </si>
  <si>
    <t>0TC</t>
  </si>
  <si>
    <t>NINJA RR 250 MONOABS</t>
  </si>
  <si>
    <t>0UM</t>
  </si>
  <si>
    <t>NINJA S</t>
  </si>
  <si>
    <t>523</t>
  </si>
  <si>
    <t>NINJA SS</t>
  </si>
  <si>
    <t>Q20</t>
  </si>
  <si>
    <t>NINJA VR</t>
  </si>
  <si>
    <t>336</t>
  </si>
  <si>
    <t>VERSYS</t>
  </si>
  <si>
    <t>0HS</t>
  </si>
  <si>
    <t>VERSYS ABS</t>
  </si>
  <si>
    <t>0HT</t>
  </si>
  <si>
    <t>VULCAN S NEW</t>
  </si>
  <si>
    <t>13B</t>
  </si>
  <si>
    <t>Z 250</t>
  </si>
  <si>
    <t>0HD</t>
  </si>
  <si>
    <t>Z125</t>
  </si>
  <si>
    <t>1QF</t>
  </si>
  <si>
    <t>NINJA 250 SE</t>
  </si>
  <si>
    <t>27S</t>
  </si>
  <si>
    <t>NINJA 250 ABS SE</t>
  </si>
  <si>
    <t>27R</t>
  </si>
  <si>
    <t>W175 SE</t>
  </si>
  <si>
    <t>27O</t>
  </si>
  <si>
    <t>W175</t>
  </si>
  <si>
    <t>27N</t>
  </si>
  <si>
    <t>KLX 150 BF SE EXT</t>
  </si>
  <si>
    <t>24L</t>
  </si>
  <si>
    <t>NINJA 250 SL</t>
  </si>
  <si>
    <t>21N</t>
  </si>
  <si>
    <t>NINJA 250 ABS SE LTD</t>
  </si>
  <si>
    <t>214</t>
  </si>
  <si>
    <t>PIAGGIO</t>
  </si>
  <si>
    <t>LIBERTY 150 ABS</t>
  </si>
  <si>
    <t>1VU</t>
  </si>
  <si>
    <t>LX 150</t>
  </si>
  <si>
    <t>S92</t>
  </si>
  <si>
    <t>LXV 125</t>
  </si>
  <si>
    <t>U49</t>
  </si>
  <si>
    <t>PRIMAVERA</t>
  </si>
  <si>
    <t>0VC</t>
  </si>
  <si>
    <t>PRIMAVERA 150 LE 3Y</t>
  </si>
  <si>
    <t>1S6</t>
  </si>
  <si>
    <t>SPRINT 150 3V IE</t>
  </si>
  <si>
    <t>1S8</t>
  </si>
  <si>
    <t>SPRINT SPORT LMT EDT</t>
  </si>
  <si>
    <t>24Y</t>
  </si>
  <si>
    <t>VESPA GTS</t>
  </si>
  <si>
    <t>1S9</t>
  </si>
  <si>
    <t>VESPA GTS 150 3V IE</t>
  </si>
  <si>
    <t>1VS</t>
  </si>
  <si>
    <t>VESPA LX 125 CARBU</t>
  </si>
  <si>
    <t>1SB</t>
  </si>
  <si>
    <t>VESPA LX 150 IE</t>
  </si>
  <si>
    <t>1SC</t>
  </si>
  <si>
    <t>VESPA LX 150 IE 3V</t>
  </si>
  <si>
    <t>1SD</t>
  </si>
  <si>
    <t>VESPA S 125</t>
  </si>
  <si>
    <t>S91</t>
  </si>
  <si>
    <t>VESPA S 150</t>
  </si>
  <si>
    <t>0GK</t>
  </si>
  <si>
    <t>VESPA S 150 IE 3V</t>
  </si>
  <si>
    <t>1SG</t>
  </si>
  <si>
    <t>VESPA SPRINT</t>
  </si>
  <si>
    <t>1VT</t>
  </si>
  <si>
    <t>SUZUKI</t>
  </si>
  <si>
    <t>ADDRESS FI 110</t>
  </si>
  <si>
    <t>1KC</t>
  </si>
  <si>
    <t>ADDRESS FI 110 R</t>
  </si>
  <si>
    <t>1KD</t>
  </si>
  <si>
    <t>ADDRESS MOTOGP CLR</t>
  </si>
  <si>
    <t>10K</t>
  </si>
  <si>
    <t>ADDRESS STANDARD</t>
  </si>
  <si>
    <t>0YK</t>
  </si>
  <si>
    <t>AXELO 125 SP KOPLING</t>
  </si>
  <si>
    <t>Y17</t>
  </si>
  <si>
    <t>AXELO YOSIMURA</t>
  </si>
  <si>
    <t>]10</t>
  </si>
  <si>
    <t>FL 125 RCD - AXELO</t>
  </si>
  <si>
    <t>X91</t>
  </si>
  <si>
    <t>FL 125 SCD - AXELO</t>
  </si>
  <si>
    <t>X90</t>
  </si>
  <si>
    <t>FU  150 SC</t>
  </si>
  <si>
    <t>F84</t>
  </si>
  <si>
    <t>FU 150 SC</t>
  </si>
  <si>
    <t>B30</t>
  </si>
  <si>
    <t>FU 150 SCDX2 MOTO GP</t>
  </si>
  <si>
    <t>12F</t>
  </si>
  <si>
    <t>HAYATE</t>
  </si>
  <si>
    <t>Y86</t>
  </si>
  <si>
    <t>INAZUMA GW 250</t>
  </si>
  <si>
    <t>09V</t>
  </si>
  <si>
    <t>NEW SATRIA FACE LIFT</t>
  </si>
  <si>
    <t>0L3</t>
  </si>
  <si>
    <t>NEW SHOGUN 125</t>
  </si>
  <si>
    <t>134</t>
  </si>
  <si>
    <t>J92</t>
  </si>
  <si>
    <t>NEW SHOGUN 125 CW</t>
  </si>
  <si>
    <t>J93</t>
  </si>
  <si>
    <t>NEW SHOGUN CW NR</t>
  </si>
  <si>
    <t>K49</t>
  </si>
  <si>
    <t>NEW SHOGUN R</t>
  </si>
  <si>
    <t>306</t>
  </si>
  <si>
    <t>NEW SMASH</t>
  </si>
  <si>
    <t>G21</t>
  </si>
  <si>
    <t>NEW SMASH - R</t>
  </si>
  <si>
    <t>G20</t>
  </si>
  <si>
    <t>NEW SMASH CW</t>
  </si>
  <si>
    <t>I09</t>
  </si>
  <si>
    <t>NEW SMASH CW NR</t>
  </si>
  <si>
    <t>K48</t>
  </si>
  <si>
    <t>NEWSHOGUN125KOPLING</t>
  </si>
  <si>
    <t>K03</t>
  </si>
  <si>
    <t>NEX BLACK FIRE</t>
  </si>
  <si>
    <t>0GQ</t>
  </si>
  <si>
    <t>NEX FI</t>
  </si>
  <si>
    <t>0BN</t>
  </si>
  <si>
    <t>NEX FI BLACK FIRE</t>
  </si>
  <si>
    <t>0GP</t>
  </si>
  <si>
    <t>NEX UD 110 EEA</t>
  </si>
  <si>
    <t>0NN</t>
  </si>
  <si>
    <t>NEXUD 110 EEB</t>
  </si>
  <si>
    <t>0NO</t>
  </si>
  <si>
    <t>SATR F115 YOUNG STAR</t>
  </si>
  <si>
    <t>1HM</t>
  </si>
  <si>
    <t>SATRIA</t>
  </si>
  <si>
    <t>015</t>
  </si>
  <si>
    <t>SATRIA 150</t>
  </si>
  <si>
    <t>C14</t>
  </si>
  <si>
    <t>SATRIA 150 R</t>
  </si>
  <si>
    <t>B23</t>
  </si>
  <si>
    <t>SATRIA BLACK FIRE</t>
  </si>
  <si>
    <t>0GS</t>
  </si>
  <si>
    <t>SATRIA F 150 CC</t>
  </si>
  <si>
    <t>B15</t>
  </si>
  <si>
    <t>SATRIA F.150</t>
  </si>
  <si>
    <t>992</t>
  </si>
  <si>
    <t>SATRIA F150 FIGH1AKS</t>
  </si>
  <si>
    <t>0OM</t>
  </si>
  <si>
    <t>SATRIA F150 FIGHTER</t>
  </si>
  <si>
    <t>0OL</t>
  </si>
  <si>
    <t>SATRIA F150 PREDATOR</t>
  </si>
  <si>
    <t>1W3</t>
  </si>
  <si>
    <t>SATRIA FU 150</t>
  </si>
  <si>
    <t>B13</t>
  </si>
  <si>
    <t>SATRIA FU 150 MF</t>
  </si>
  <si>
    <t>1O6</t>
  </si>
  <si>
    <t>SATRIA FU 150 MFA</t>
  </si>
  <si>
    <t>1O7</t>
  </si>
  <si>
    <t>SATRIA FU 150 MFX</t>
  </si>
  <si>
    <t>1O8</t>
  </si>
  <si>
    <t>SATRIA FU 150 MOTOGP</t>
  </si>
  <si>
    <t>13U</t>
  </si>
  <si>
    <t>SATRIA FU 150 SCDZ</t>
  </si>
  <si>
    <t>09Y</t>
  </si>
  <si>
    <t>SATRIA FU RACING EU3</t>
  </si>
  <si>
    <t>1FS</t>
  </si>
  <si>
    <t>SATRIA FU SE EURO3</t>
  </si>
  <si>
    <t>1FT</t>
  </si>
  <si>
    <t>SATRIA FU SPORTY EU3</t>
  </si>
  <si>
    <t>1FR</t>
  </si>
  <si>
    <t>SATRIA KOPLING</t>
  </si>
  <si>
    <t>302</t>
  </si>
  <si>
    <t>SATRIA WHITE FIGHTER</t>
  </si>
  <si>
    <t>10L</t>
  </si>
  <si>
    <t>SHOGUN 125</t>
  </si>
  <si>
    <t>775</t>
  </si>
  <si>
    <t>SHOOTER 115 FI</t>
  </si>
  <si>
    <t>0I5</t>
  </si>
  <si>
    <t>SHOOTER R 115 FI</t>
  </si>
  <si>
    <t>0I6</t>
  </si>
  <si>
    <t>SHOOTER SR 115 FI</t>
  </si>
  <si>
    <t>0I7</t>
  </si>
  <si>
    <t>SKYDRIVE</t>
  </si>
  <si>
    <t>P76</t>
  </si>
  <si>
    <t>SKYDRIVE RACING EDT</t>
  </si>
  <si>
    <t>Y08</t>
  </si>
  <si>
    <t>SKYWAVE CW</t>
  </si>
  <si>
    <t>K64</t>
  </si>
  <si>
    <t>SKYWAVE NR</t>
  </si>
  <si>
    <t>K65</t>
  </si>
  <si>
    <t>SKYWAVE UW 125 SC</t>
  </si>
  <si>
    <t>0FT</t>
  </si>
  <si>
    <t>SMASH SR</t>
  </si>
  <si>
    <t>A55</t>
  </si>
  <si>
    <t>SPIN CW NR</t>
  </si>
  <si>
    <t>K58</t>
  </si>
  <si>
    <t>SPIN ONE TONE</t>
  </si>
  <si>
    <t>H60</t>
  </si>
  <si>
    <t>SPIN ONE TONE CW</t>
  </si>
  <si>
    <t>I33</t>
  </si>
  <si>
    <t>SPIN TWO TONE</t>
  </si>
  <si>
    <t>H61</t>
  </si>
  <si>
    <t>SPIN TWO TONE CW</t>
  </si>
  <si>
    <t>I08</t>
  </si>
  <si>
    <t>SUZUKI NEX 110</t>
  </si>
  <si>
    <t>]47</t>
  </si>
  <si>
    <t>THUNDER</t>
  </si>
  <si>
    <t>028</t>
  </si>
  <si>
    <t>THUNDER 125</t>
  </si>
  <si>
    <t>868</t>
  </si>
  <si>
    <t>THUNDER 125 CC</t>
  </si>
  <si>
    <t>889</t>
  </si>
  <si>
    <t>THUNDER EN 125</t>
  </si>
  <si>
    <t>124</t>
  </si>
  <si>
    <t>913</t>
  </si>
  <si>
    <t>TITAN BLACK FIRE</t>
  </si>
  <si>
    <t>0GR</t>
  </si>
  <si>
    <t>TITAN BRAKE-DB</t>
  </si>
  <si>
    <t>U12</t>
  </si>
  <si>
    <t>TITAN CW-RACING</t>
  </si>
  <si>
    <t>U13</t>
  </si>
  <si>
    <t>TITAN TROMOL-DRUM</t>
  </si>
  <si>
    <t>U11</t>
  </si>
  <si>
    <t>SMASH FV 110</t>
  </si>
  <si>
    <t>22C</t>
  </si>
  <si>
    <t>SMASH FV 110 CW</t>
  </si>
  <si>
    <t>22D</t>
  </si>
  <si>
    <t>GSX R 150</t>
  </si>
  <si>
    <t>1ZL</t>
  </si>
  <si>
    <t>GSX S 150</t>
  </si>
  <si>
    <t>20X</t>
  </si>
  <si>
    <t>YAMAHA</t>
  </si>
  <si>
    <t>AEROX 125 LC</t>
  </si>
  <si>
    <t>1MV</t>
  </si>
  <si>
    <t>ALL NEW BYSON F1</t>
  </si>
  <si>
    <t>1FC</t>
  </si>
  <si>
    <t>ALL NEW SOUL GT 125</t>
  </si>
  <si>
    <t>146</t>
  </si>
  <si>
    <t>BYSON</t>
  </si>
  <si>
    <t>V62</t>
  </si>
  <si>
    <t>BYSON CUSTOM</t>
  </si>
  <si>
    <t>0JQ</t>
  </si>
  <si>
    <t>FINO CLASIC CUSTOM</t>
  </si>
  <si>
    <t>0JM</t>
  </si>
  <si>
    <t>FINO CLASSIC</t>
  </si>
  <si>
    <t>01X</t>
  </si>
  <si>
    <t>FINO CLASSIC FI</t>
  </si>
  <si>
    <t>0S0</t>
  </si>
  <si>
    <t>FINO FASHION</t>
  </si>
  <si>
    <t>01W</t>
  </si>
  <si>
    <t>FINO FI PREMIUM</t>
  </si>
  <si>
    <t>0R0</t>
  </si>
  <si>
    <t>FINO FI SPORTY</t>
  </si>
  <si>
    <t>0R1</t>
  </si>
  <si>
    <t>FINO PREM 125 BLU CR</t>
  </si>
  <si>
    <t>1MU</t>
  </si>
  <si>
    <t>FINO PREMIUM FI SE</t>
  </si>
  <si>
    <t>0UP</t>
  </si>
  <si>
    <t>FINO SPORTY</t>
  </si>
  <si>
    <t>01V</t>
  </si>
  <si>
    <t>FINO SPORTY CUSTOM</t>
  </si>
  <si>
    <t>0JK</t>
  </si>
  <si>
    <t>FINO SPORTY FI SE</t>
  </si>
  <si>
    <t>0UO</t>
  </si>
  <si>
    <t>FINO SPRT 125 BLU CR</t>
  </si>
  <si>
    <t>1MT</t>
  </si>
  <si>
    <t>FORCE ELEGAN</t>
  </si>
  <si>
    <t>0L8</t>
  </si>
  <si>
    <t>FORCE ONE</t>
  </si>
  <si>
    <t>007</t>
  </si>
  <si>
    <t>FORCE SE</t>
  </si>
  <si>
    <t>FORCE SPORTY</t>
  </si>
  <si>
    <t>0L7</t>
  </si>
  <si>
    <t>GT 125</t>
  </si>
  <si>
    <t>0QD</t>
  </si>
  <si>
    <t>GT 125 GARUDA</t>
  </si>
  <si>
    <t>0X3</t>
  </si>
  <si>
    <t>JUP Z CW FI MT GP LV</t>
  </si>
  <si>
    <t>0L9</t>
  </si>
  <si>
    <t>JUPITER</t>
  </si>
  <si>
    <t>117</t>
  </si>
  <si>
    <t>JUPITER MX</t>
  </si>
  <si>
    <t>E63</t>
  </si>
  <si>
    <t>JUPITER MX 150</t>
  </si>
  <si>
    <t>14B</t>
  </si>
  <si>
    <t>JUPITER MX AT CUSTOM</t>
  </si>
  <si>
    <t>0JP</t>
  </si>
  <si>
    <t>JUPITER MX CW</t>
  </si>
  <si>
    <t>F66</t>
  </si>
  <si>
    <t>JUPITER MX CW AT</t>
  </si>
  <si>
    <t>V04</t>
  </si>
  <si>
    <t>JUPITER MX CW AT CUS</t>
  </si>
  <si>
    <t>Q70</t>
  </si>
  <si>
    <t>JUPITER MX CW CUSTOM</t>
  </si>
  <si>
    <t>0JO</t>
  </si>
  <si>
    <t>Q69</t>
  </si>
  <si>
    <t>JUPITER MX KING 150</t>
  </si>
  <si>
    <t>14A</t>
  </si>
  <si>
    <t>JUPITER MX SE</t>
  </si>
  <si>
    <t>F67</t>
  </si>
  <si>
    <t>JUPITER MX-CWH</t>
  </si>
  <si>
    <t>F48</t>
  </si>
  <si>
    <t>JUPITER Z</t>
  </si>
  <si>
    <t>624</t>
  </si>
  <si>
    <t>JUPITER Z CW</t>
  </si>
  <si>
    <t>118</t>
  </si>
  <si>
    <t>E13</t>
  </si>
  <si>
    <t>JUPITER Z CW FI</t>
  </si>
  <si>
    <t>09C</t>
  </si>
  <si>
    <t>JUPITER Z CW FI CSTM</t>
  </si>
  <si>
    <t>0JV</t>
  </si>
  <si>
    <t>JUPITER Z CW SE</t>
  </si>
  <si>
    <t>V29</t>
  </si>
  <si>
    <t>JUPITER Z FI</t>
  </si>
  <si>
    <t>09B</t>
  </si>
  <si>
    <t>JUPITER Z X15 CW</t>
  </si>
  <si>
    <t>R80</t>
  </si>
  <si>
    <t>JUPITER Z X15 SPOKE</t>
  </si>
  <si>
    <t>R79</t>
  </si>
  <si>
    <t>JUPITER Z1</t>
  </si>
  <si>
    <t>0BI</t>
  </si>
  <si>
    <t>JUPITER Z1 CW</t>
  </si>
  <si>
    <t>0BK</t>
  </si>
  <si>
    <t>JUPITER Z15 CW SE</t>
  </si>
  <si>
    <t>V71</t>
  </si>
  <si>
    <t>JUPITER ZX 15 CW SE</t>
  </si>
  <si>
    <t>V46</t>
  </si>
  <si>
    <t>JUPITER ZX CUSTOM</t>
  </si>
  <si>
    <t>U81</t>
  </si>
  <si>
    <t>JUPITER ZX SE</t>
  </si>
  <si>
    <t>V64</t>
  </si>
  <si>
    <t>JUPITERMXCW ACLUTCH</t>
  </si>
  <si>
    <t>K20</t>
  </si>
  <si>
    <t>JUP-MX CW MT GP LV</t>
  </si>
  <si>
    <t>0LA</t>
  </si>
  <si>
    <t>MIO</t>
  </si>
  <si>
    <t>H91</t>
  </si>
  <si>
    <t>MIO CW</t>
  </si>
  <si>
    <t>H92</t>
  </si>
  <si>
    <t>MIO CW  SPORTY</t>
  </si>
  <si>
    <t>R01</t>
  </si>
  <si>
    <t>MIO CW GARNISH</t>
  </si>
  <si>
    <t>M71</t>
  </si>
  <si>
    <t>MIO CW SE</t>
  </si>
  <si>
    <t>V21</t>
  </si>
  <si>
    <t>MIO CW SE SPORTY</t>
  </si>
  <si>
    <t>Q98</t>
  </si>
  <si>
    <t>MIO CW SPORTY VER 2</t>
  </si>
  <si>
    <t>R75</t>
  </si>
  <si>
    <t>MIO FINO</t>
  </si>
  <si>
    <t>01L</t>
  </si>
  <si>
    <t>MIO GARNISH</t>
  </si>
  <si>
    <t>M53</t>
  </si>
  <si>
    <t>MIO GT 125</t>
  </si>
  <si>
    <t>0Q9</t>
  </si>
  <si>
    <t>MIO GT CUSTOM</t>
  </si>
  <si>
    <t>0JI</t>
  </si>
  <si>
    <t>MIO J</t>
  </si>
  <si>
    <t>01M</t>
  </si>
  <si>
    <t>MIO J SPORTY</t>
  </si>
  <si>
    <t>0SA</t>
  </si>
  <si>
    <t>MIO J-CW FI</t>
  </si>
  <si>
    <t>01T</t>
  </si>
  <si>
    <t>MIO J-CW TEEN FI CTM</t>
  </si>
  <si>
    <t>0JZ</t>
  </si>
  <si>
    <t>MIO J-FI</t>
  </si>
  <si>
    <t>01S</t>
  </si>
  <si>
    <t>MIO J-TEEN FI</t>
  </si>
  <si>
    <t>01U</t>
  </si>
  <si>
    <t>MIO M3 125</t>
  </si>
  <si>
    <t>0Z1</t>
  </si>
  <si>
    <t>MIO M3 AKS SSS</t>
  </si>
  <si>
    <t>1Y7</t>
  </si>
  <si>
    <t>MIO SOUL</t>
  </si>
  <si>
    <t>K50</t>
  </si>
  <si>
    <t>MIO SOUL GT</t>
  </si>
  <si>
    <t>04C</t>
  </si>
  <si>
    <t>MIO SOUL GT CUSTOM</t>
  </si>
  <si>
    <t>0JJ</t>
  </si>
  <si>
    <t>MIO SOUL GT LED CSTM</t>
  </si>
  <si>
    <t>0BV</t>
  </si>
  <si>
    <t>MIO SOUL GT STREET</t>
  </si>
  <si>
    <t>0GE</t>
  </si>
  <si>
    <t>MIO SOUL LE</t>
  </si>
  <si>
    <t>Q97</t>
  </si>
  <si>
    <t>MIO SOUL SPORTY</t>
  </si>
  <si>
    <t>M55</t>
  </si>
  <si>
    <t>MIO SPORTY CUSTOM</t>
  </si>
  <si>
    <t>Q23</t>
  </si>
  <si>
    <t>MIO Z 125</t>
  </si>
  <si>
    <t>1R7</t>
  </si>
  <si>
    <t>MIO-GT MOTO GP LIV</t>
  </si>
  <si>
    <t>0LB</t>
  </si>
  <si>
    <t>MIOSOULGT NONLEDCSTM</t>
  </si>
  <si>
    <t>0BW</t>
  </si>
  <si>
    <t>MT 25</t>
  </si>
  <si>
    <t>1DV</t>
  </si>
  <si>
    <t>MX KING 15 GP</t>
  </si>
  <si>
    <t>1DS</t>
  </si>
  <si>
    <t>MX KING 150 GP MVSTR</t>
  </si>
  <si>
    <t>1LQ</t>
  </si>
  <si>
    <t>N VIXION KS MT GP LV</t>
  </si>
  <si>
    <t>0LD</t>
  </si>
  <si>
    <t>NEW JUPITER MX AT CW</t>
  </si>
  <si>
    <t>X62</t>
  </si>
  <si>
    <t>NEW JUPITER MX CW</t>
  </si>
  <si>
    <t>X63</t>
  </si>
  <si>
    <t>NEW JUPITER Z</t>
  </si>
  <si>
    <t>G56</t>
  </si>
  <si>
    <t>NEW JUPITER Z - CW</t>
  </si>
  <si>
    <t>G57</t>
  </si>
  <si>
    <t>NEW JUPITER Z CW SE</t>
  </si>
  <si>
    <t>X96</t>
  </si>
  <si>
    <t>NEW MIO GT</t>
  </si>
  <si>
    <t>0GN</t>
  </si>
  <si>
    <t>NEW MIO M3 CW</t>
  </si>
  <si>
    <t>0Z6</t>
  </si>
  <si>
    <t>NEW MIO M3 CW CUSTOM</t>
  </si>
  <si>
    <t>1F7</t>
  </si>
  <si>
    <t>NEW MIO M3 SP</t>
  </si>
  <si>
    <t>0Z5</t>
  </si>
  <si>
    <t>NEW SCORPIO Z CW</t>
  </si>
  <si>
    <t>X52</t>
  </si>
  <si>
    <t>NEW VEGA ZR TROMOL</t>
  </si>
  <si>
    <t>0BJ</t>
  </si>
  <si>
    <t>NEW VIXION</t>
  </si>
  <si>
    <t>S63</t>
  </si>
  <si>
    <t>NEW V-IXION ADV</t>
  </si>
  <si>
    <t>1DY</t>
  </si>
  <si>
    <t>NEW V-IXION ADV GP</t>
  </si>
  <si>
    <t>1DZ</t>
  </si>
  <si>
    <t>NEW V-IXION KS SE</t>
  </si>
  <si>
    <t>0JF</t>
  </si>
  <si>
    <t>NEW V-IXION(KS)</t>
  </si>
  <si>
    <t>0FQ</t>
  </si>
  <si>
    <t>NEW V-IXION(NON KS)</t>
  </si>
  <si>
    <t>0FR</t>
  </si>
  <si>
    <t>N-MAX</t>
  </si>
  <si>
    <t>141</t>
  </si>
  <si>
    <t>NMAX  ABS</t>
  </si>
  <si>
    <t>1FQ</t>
  </si>
  <si>
    <t>R15</t>
  </si>
  <si>
    <t>05B</t>
  </si>
  <si>
    <t>R15 CUSTOM</t>
  </si>
  <si>
    <t>1M4</t>
  </si>
  <si>
    <t>R15 GP MOVISTAR</t>
  </si>
  <si>
    <t>1DT</t>
  </si>
  <si>
    <t>R15 GP TECH 3</t>
  </si>
  <si>
    <t>1DU</t>
  </si>
  <si>
    <t>R25</t>
  </si>
  <si>
    <t>0VM</t>
  </si>
  <si>
    <t>R25 ABS</t>
  </si>
  <si>
    <t>142</t>
  </si>
  <si>
    <t>R25 CUSTOM</t>
  </si>
  <si>
    <t>1M5</t>
  </si>
  <si>
    <t>R25 GP MOVISTAR</t>
  </si>
  <si>
    <t>1DW</t>
  </si>
  <si>
    <t>SCORPIO Z</t>
  </si>
  <si>
    <t>A72</t>
  </si>
  <si>
    <t>SCORPIO Z CW</t>
  </si>
  <si>
    <t>K68</t>
  </si>
  <si>
    <t>SCORPIO-Z LMTEDITION</t>
  </si>
  <si>
    <t>0RM</t>
  </si>
  <si>
    <t>SOUL GT 125 AKS SSS</t>
  </si>
  <si>
    <t>1Z7</t>
  </si>
  <si>
    <t>SOUL GT MUSCLE</t>
  </si>
  <si>
    <t>0RQ</t>
  </si>
  <si>
    <t>VEGA FORCE DB CW</t>
  </si>
  <si>
    <t>1K1</t>
  </si>
  <si>
    <t>VEGA FORCE DB SW</t>
  </si>
  <si>
    <t>1K0</t>
  </si>
  <si>
    <t>VEGA FORCE DRUM</t>
  </si>
  <si>
    <t>1JZ</t>
  </si>
  <si>
    <t>VEGA R</t>
  </si>
  <si>
    <t>595</t>
  </si>
  <si>
    <t>VEGA R DB</t>
  </si>
  <si>
    <t>E16</t>
  </si>
  <si>
    <t>VEGA R DB NEW</t>
  </si>
  <si>
    <t>F82</t>
  </si>
  <si>
    <t>VEGA R DISK</t>
  </si>
  <si>
    <t>743</t>
  </si>
  <si>
    <t>VEGA R DISK CW</t>
  </si>
  <si>
    <t>B96</t>
  </si>
  <si>
    <t>VEGA R DISK NEW</t>
  </si>
  <si>
    <t>F65</t>
  </si>
  <si>
    <t>VEGA R NEW</t>
  </si>
  <si>
    <t>B39</t>
  </si>
  <si>
    <t>VEGA R NEW GRAFFIC</t>
  </si>
  <si>
    <t>B05</t>
  </si>
  <si>
    <t>VEGA RR</t>
  </si>
  <si>
    <t>0L5</t>
  </si>
  <si>
    <t>VEGA RR-DB</t>
  </si>
  <si>
    <t>0L6</t>
  </si>
  <si>
    <t>VEGA Z R NEW DB</t>
  </si>
  <si>
    <t>V05</t>
  </si>
  <si>
    <t>VEGA ZR</t>
  </si>
  <si>
    <t>P46</t>
  </si>
  <si>
    <t>VEGA ZR DB</t>
  </si>
  <si>
    <t>P47</t>
  </si>
  <si>
    <t>VEGA ZR NEW DB</t>
  </si>
  <si>
    <t>V23</t>
  </si>
  <si>
    <t>VIXION</t>
  </si>
  <si>
    <t>J69</t>
  </si>
  <si>
    <t>VIXION CUSTOMWITHACC</t>
  </si>
  <si>
    <t>V70</t>
  </si>
  <si>
    <t>VIXION EXTREME</t>
  </si>
  <si>
    <t>Q13</t>
  </si>
  <si>
    <t>VIXION EXTRME 1 CSTM</t>
  </si>
  <si>
    <t>0JW</t>
  </si>
  <si>
    <t>VIXION L E</t>
  </si>
  <si>
    <t>X41</t>
  </si>
  <si>
    <t>V-IXION NEW KS CSTM</t>
  </si>
  <si>
    <t>0JX</t>
  </si>
  <si>
    <t>V-IXION NEW NONKSCTM</t>
  </si>
  <si>
    <t>0JY</t>
  </si>
  <si>
    <t>VIXION SE</t>
  </si>
  <si>
    <t>V22</t>
  </si>
  <si>
    <t>X - RIDE</t>
  </si>
  <si>
    <t>0HK</t>
  </si>
  <si>
    <t>X - RIDE ASE</t>
  </si>
  <si>
    <t>0HM</t>
  </si>
  <si>
    <t>X - RIDE SE</t>
  </si>
  <si>
    <t>0HL</t>
  </si>
  <si>
    <t>XABRE</t>
  </si>
  <si>
    <t>1NJ</t>
  </si>
  <si>
    <t>XEON 125 CC</t>
  </si>
  <si>
    <t>V30</t>
  </si>
  <si>
    <t>XEON CW 125</t>
  </si>
  <si>
    <t>U15</t>
  </si>
  <si>
    <t>XEON RC</t>
  </si>
  <si>
    <t>0G7</t>
  </si>
  <si>
    <t>XEON RC CUSTOM</t>
  </si>
  <si>
    <t>0JN</t>
  </si>
  <si>
    <t>XEON-RC MOTO GP LIV</t>
  </si>
  <si>
    <t>0LC</t>
  </si>
  <si>
    <t>AEROX 155 VVA</t>
  </si>
  <si>
    <t>1ZE</t>
  </si>
  <si>
    <t>AEROX 155 VVA R</t>
  </si>
  <si>
    <t>1ZF</t>
  </si>
  <si>
    <t>AEROX 155 VVA S</t>
  </si>
  <si>
    <t>1ZG</t>
  </si>
  <si>
    <t>ALL NEW R15 155 VVA</t>
  </si>
  <si>
    <t>228</t>
  </si>
  <si>
    <t>ALL NEW VIXION</t>
  </si>
  <si>
    <t>22L</t>
  </si>
  <si>
    <t>ALL NEW VIXION GP</t>
  </si>
  <si>
    <t>250</t>
  </si>
  <si>
    <t>ALL NEW VIXION R</t>
  </si>
  <si>
    <t>27B</t>
  </si>
  <si>
    <t>ALL NEW X-RIDE 125</t>
  </si>
  <si>
    <t>254</t>
  </si>
  <si>
    <t>FINO GRANDE 125</t>
  </si>
  <si>
    <t>205</t>
  </si>
  <si>
    <t>MIO S</t>
  </si>
  <si>
    <t>27A</t>
  </si>
  <si>
    <t>SOUL GT 125 AKS</t>
  </si>
  <si>
    <t>213</t>
  </si>
  <si>
    <t>XMAX</t>
  </si>
  <si>
    <t>22B</t>
  </si>
  <si>
    <t>MARKET PRICE</t>
  </si>
  <si>
    <t>CB VERZA 150</t>
  </si>
  <si>
    <t>2BN</t>
  </si>
  <si>
    <t>NEW PCX 150 ABS</t>
  </si>
  <si>
    <t>2H7</t>
  </si>
  <si>
    <t>SPRINT I-GET 150</t>
  </si>
  <si>
    <t>2C4</t>
  </si>
  <si>
    <t>VESPA LX 125 I-GET</t>
  </si>
  <si>
    <t>2HN</t>
  </si>
  <si>
    <t>SPRINT 150 ABS</t>
  </si>
  <si>
    <t>2HO</t>
  </si>
  <si>
    <t>SPRINT 150 ABS CRB</t>
  </si>
  <si>
    <t>2HQ</t>
  </si>
  <si>
    <t>ADDRESS PLAYFULL</t>
  </si>
  <si>
    <t>2G6</t>
  </si>
  <si>
    <t>NEX II</t>
  </si>
  <si>
    <t>2G7</t>
  </si>
  <si>
    <t>LEXI S</t>
  </si>
  <si>
    <t>2BY</t>
  </si>
  <si>
    <t>LEXI</t>
  </si>
  <si>
    <t>2EY</t>
  </si>
  <si>
    <t>AEROX 155 GP</t>
  </si>
  <si>
    <t>2IQ</t>
  </si>
  <si>
    <t>0UN</t>
  </si>
  <si>
    <t>KODE</t>
  </si>
  <si>
    <t>PCX 150 ABS</t>
  </si>
  <si>
    <t>FREEGO</t>
  </si>
  <si>
    <t>2MA</t>
  </si>
  <si>
    <t>FREEGO S</t>
  </si>
  <si>
    <t>2MB</t>
  </si>
  <si>
    <t>FREEGO S ABS</t>
  </si>
  <si>
    <t>2MC</t>
  </si>
  <si>
    <t>JAKPUS-KETAPANG, JAKSEL 1-TEBET, JAKARTA-KELAPA GADING, JAKBAR-DAAN MOGOT,  PONDOK GEDE-JATIRAHAYU</t>
  </si>
  <si>
    <t>Area      : 01. JABODETABEK 1</t>
  </si>
  <si>
    <t>ADV 150 ABS</t>
  </si>
  <si>
    <t>2Y3</t>
  </si>
  <si>
    <t>ADV 150 CBS</t>
  </si>
  <si>
    <t>2Y2</t>
  </si>
  <si>
    <t>GENIO CBS</t>
  </si>
  <si>
    <t>2X3</t>
  </si>
  <si>
    <t>GENIO ISS</t>
  </si>
  <si>
    <t>2X4</t>
  </si>
  <si>
    <t>ALL NEW NMAX 155</t>
  </si>
  <si>
    <t>3B7</t>
  </si>
  <si>
    <t>ALL NEW NMAX 155 ABS</t>
  </si>
  <si>
    <t>3C1</t>
  </si>
  <si>
    <t>LEXI S ABS</t>
  </si>
  <si>
    <t>2RC</t>
  </si>
  <si>
    <t>BEAT ESP CBS ISS DLX</t>
  </si>
  <si>
    <t>3B8</t>
  </si>
  <si>
    <t>ALL NEW XSR 155</t>
  </si>
  <si>
    <t>36H</t>
  </si>
  <si>
    <t>UNITED T 1800</t>
  </si>
  <si>
    <t>NEW PCX 160 CBS</t>
  </si>
  <si>
    <t>NEW PCX 160 ABS</t>
  </si>
  <si>
    <t>NEW PCX 160 HYBRID</t>
  </si>
  <si>
    <t>NEW PCX 150 CBS</t>
  </si>
  <si>
    <t>XMAX ABS</t>
  </si>
  <si>
    <t>GEAR 125</t>
  </si>
  <si>
    <t>GEAR 125 S-VERSION</t>
  </si>
  <si>
    <t>CBR 150 R ABS</t>
  </si>
  <si>
    <t>NEW AEROX 155 C</t>
  </si>
  <si>
    <t>NEW AEROX 155 C ABS</t>
  </si>
  <si>
    <t>MT 15</t>
  </si>
  <si>
    <t>ALL NEW NMAX 155 CON</t>
  </si>
  <si>
    <t>ALLNEW NMAX 155C ABS</t>
  </si>
  <si>
    <t>LEXI S VVA SSS</t>
  </si>
  <si>
    <t>LEXI S VVA SSS ABS</t>
  </si>
  <si>
    <t>LEXI VVA SSS</t>
  </si>
  <si>
    <t>W 175 CAFE</t>
  </si>
  <si>
    <t>3PV</t>
  </si>
  <si>
    <t>3Q4</t>
  </si>
  <si>
    <t>3Q5</t>
  </si>
  <si>
    <t>3Q6</t>
  </si>
  <si>
    <t>3HE</t>
  </si>
  <si>
    <t>2TH</t>
  </si>
  <si>
    <t>3OF</t>
  </si>
  <si>
    <t>3OG</t>
  </si>
  <si>
    <t>2MX</t>
  </si>
  <si>
    <t>3NR</t>
  </si>
  <si>
    <t>3NS</t>
  </si>
  <si>
    <t>2Q6</t>
  </si>
  <si>
    <t>3OE</t>
  </si>
  <si>
    <t>3TG</t>
  </si>
  <si>
    <t>3NE</t>
  </si>
  <si>
    <t>3NI</t>
  </si>
  <si>
    <t>3NG</t>
  </si>
  <si>
    <t>2QY</t>
  </si>
  <si>
    <t>UNITED</t>
  </si>
  <si>
    <t>WR 155 R</t>
  </si>
  <si>
    <t>36I</t>
  </si>
  <si>
    <t>3HD</t>
  </si>
  <si>
    <t>3JG</t>
  </si>
  <si>
    <t>3OI</t>
  </si>
  <si>
    <t>3OK</t>
  </si>
  <si>
    <t>NEW SCOOPY FASHION</t>
  </si>
  <si>
    <t>NEW SCOOPY PRESTIGE</t>
  </si>
  <si>
    <t>NEW SCOOPY SPORTY</t>
  </si>
  <si>
    <t>NEW SCOOPY STYLISH</t>
  </si>
  <si>
    <t>FAZZIO LUX</t>
  </si>
  <si>
    <t>43M</t>
  </si>
  <si>
    <t>FAZZIO NEO</t>
  </si>
  <si>
    <t>43L</t>
  </si>
  <si>
    <t>GIXXER SF 250</t>
  </si>
  <si>
    <t>43T</t>
  </si>
  <si>
    <t>ALN VARIO 160 ABS</t>
  </si>
  <si>
    <t>44D</t>
  </si>
  <si>
    <t>ALN VARIO 160 CBS</t>
  </si>
  <si>
    <t>44C</t>
  </si>
  <si>
    <t>ALN R15 CONNECTED</t>
  </si>
  <si>
    <t>42V</t>
  </si>
  <si>
    <t>ALN R15M CON ABS</t>
  </si>
  <si>
    <t>42W</t>
  </si>
  <si>
    <t>ALN R15M CON ABS WGP</t>
  </si>
  <si>
    <t>42X</t>
  </si>
  <si>
    <t>CB 150 X</t>
  </si>
  <si>
    <t>41X</t>
  </si>
  <si>
    <t>KAISAR</t>
  </si>
  <si>
    <t>ANGGUNA 250 CC</t>
  </si>
  <si>
    <t>0DA</t>
  </si>
  <si>
    <t>NOZOMI</t>
  </si>
  <si>
    <t>AZABU AC 150CC</t>
  </si>
  <si>
    <t>1OK</t>
  </si>
  <si>
    <t>AZABU WC 150CC</t>
  </si>
  <si>
    <t>1OL</t>
  </si>
  <si>
    <t>AZABU WC 200CC</t>
  </si>
  <si>
    <t>1OM</t>
  </si>
  <si>
    <t>AZABU WC 200CC LC</t>
  </si>
  <si>
    <t>1ON</t>
  </si>
  <si>
    <t>AZABU WC 250CC</t>
  </si>
  <si>
    <t>1OO</t>
  </si>
  <si>
    <t>AZABU WC 250CC LC</t>
  </si>
  <si>
    <t>1OP</t>
  </si>
  <si>
    <t>AZABU WCR 150CC</t>
  </si>
  <si>
    <t>1OR</t>
  </si>
  <si>
    <t>AZABU WCR 200CC</t>
  </si>
  <si>
    <t>1OS</t>
  </si>
  <si>
    <t>AZABU WCR 200CC LC</t>
  </si>
  <si>
    <t>1OT</t>
  </si>
  <si>
    <t>AZABU XP WC 200CC LC</t>
  </si>
  <si>
    <t>2W9</t>
  </si>
  <si>
    <t>POWERACE</t>
  </si>
  <si>
    <t>BX</t>
  </si>
  <si>
    <t>3QA</t>
  </si>
  <si>
    <t>BX CABIN</t>
  </si>
  <si>
    <t>3QB</t>
  </si>
  <si>
    <t>HTM</t>
  </si>
  <si>
    <t>GAJAH 150 BAKTOR</t>
  </si>
  <si>
    <t>2T5</t>
  </si>
  <si>
    <t>KTM</t>
  </si>
  <si>
    <t>GAJAH 150 CC</t>
  </si>
  <si>
    <t>Z85</t>
  </si>
  <si>
    <t>GAJAH 150 FAN 1.8 DP</t>
  </si>
  <si>
    <t>0K2</t>
  </si>
  <si>
    <t>GAJAH 150 R 1.8 DP</t>
  </si>
  <si>
    <t>0K3</t>
  </si>
  <si>
    <t>GAJAH 150 RD 1.5</t>
  </si>
  <si>
    <t>2T6</t>
  </si>
  <si>
    <t>GAJAH 150 RD 1.8</t>
  </si>
  <si>
    <t>2T8</t>
  </si>
  <si>
    <t>GAJAH 150 RD 1.8 DP</t>
  </si>
  <si>
    <t>2QA</t>
  </si>
  <si>
    <t>GAJAH 200 CC R 2M</t>
  </si>
  <si>
    <t>0OT</t>
  </si>
  <si>
    <t>GAJAH 200 R 1.8 C</t>
  </si>
  <si>
    <t>0NQ</t>
  </si>
  <si>
    <t>GAJAH 200 R 2 DP</t>
  </si>
  <si>
    <t>0NR</t>
  </si>
  <si>
    <t>GAJAH 200 RD 1.8</t>
  </si>
  <si>
    <t>2T9</t>
  </si>
  <si>
    <t>GAJAH 200 RD 1.8 DP</t>
  </si>
  <si>
    <t>2TA</t>
  </si>
  <si>
    <t>GAJAH 200 RD 2.0</t>
  </si>
  <si>
    <t>2TB</t>
  </si>
  <si>
    <t>GAJAH 200 RD 2.0 DP</t>
  </si>
  <si>
    <t>2QB</t>
  </si>
  <si>
    <t>GAJAH 500 DIESEL 2 M</t>
  </si>
  <si>
    <t>0NP</t>
  </si>
  <si>
    <t>GAJAH 500 DIESEL 2.0</t>
  </si>
  <si>
    <t>2TC</t>
  </si>
  <si>
    <t>GAJAH 500 DIESEL 2.3</t>
  </si>
  <si>
    <t>2TD</t>
  </si>
  <si>
    <t>GAJAH 500 DIESEL 2.6</t>
  </si>
  <si>
    <t>2TE</t>
  </si>
  <si>
    <t>GAJAH BONI</t>
  </si>
  <si>
    <t>08V</t>
  </si>
  <si>
    <t>GAJAH DIESEL</t>
  </si>
  <si>
    <t>0K4</t>
  </si>
  <si>
    <t>GAJAH MONTOK</t>
  </si>
  <si>
    <t>08X</t>
  </si>
  <si>
    <t>GAJAH MONTOK CANOPY</t>
  </si>
  <si>
    <t>08Y</t>
  </si>
  <si>
    <t>GAJAH MORES</t>
  </si>
  <si>
    <t>08W</t>
  </si>
  <si>
    <t>GAJAH SX 150</t>
  </si>
  <si>
    <t>22Y</t>
  </si>
  <si>
    <t>2T4</t>
  </si>
  <si>
    <t>GAJAH SX BAKTOR 150</t>
  </si>
  <si>
    <t>22Z</t>
  </si>
  <si>
    <t>TOSSA</t>
  </si>
  <si>
    <t>HERCULES 125 CC</t>
  </si>
  <si>
    <t>F12</t>
  </si>
  <si>
    <t>HERCULES 150 CC</t>
  </si>
  <si>
    <t>F57</t>
  </si>
  <si>
    <t>HTM 200 DP 2.0 BOX</t>
  </si>
  <si>
    <t>2ZP</t>
  </si>
  <si>
    <t>MINERVA</t>
  </si>
  <si>
    <t>HUMMER 150</t>
  </si>
  <si>
    <t>K44</t>
  </si>
  <si>
    <t>JIALING</t>
  </si>
  <si>
    <t>JIALING JH 150</t>
  </si>
  <si>
    <t>14D</t>
  </si>
  <si>
    <t>JIALING JH 200</t>
  </si>
  <si>
    <t>3ZC</t>
  </si>
  <si>
    <t>VIAR</t>
  </si>
  <si>
    <t>KARYA</t>
  </si>
  <si>
    <t>H75</t>
  </si>
  <si>
    <t>KARYA 150 R</t>
  </si>
  <si>
    <t>09Z</t>
  </si>
  <si>
    <t>KARYA 150 RB</t>
  </si>
  <si>
    <t>0A3</t>
  </si>
  <si>
    <t>KARYA 150 RBC</t>
  </si>
  <si>
    <t>0A5</t>
  </si>
  <si>
    <t>KARYA 150 RBCH</t>
  </si>
  <si>
    <t>0A6</t>
  </si>
  <si>
    <t>KARYA 150 RBH</t>
  </si>
  <si>
    <t>0A4</t>
  </si>
  <si>
    <t>KARYA 150 RC</t>
  </si>
  <si>
    <t>0A1</t>
  </si>
  <si>
    <t>KARYA 150 RCH</t>
  </si>
  <si>
    <t>0A2</t>
  </si>
  <si>
    <t>KARYA 150 RH</t>
  </si>
  <si>
    <t>0A0</t>
  </si>
  <si>
    <t>KARYA 150 RL</t>
  </si>
  <si>
    <t>0A7</t>
  </si>
  <si>
    <t>KARYA 150 RLB</t>
  </si>
  <si>
    <t>0AB</t>
  </si>
  <si>
    <t>KARYA 150 RLBC</t>
  </si>
  <si>
    <t>0AD</t>
  </si>
  <si>
    <t>KARYA 150 RLBCH</t>
  </si>
  <si>
    <t>0AE</t>
  </si>
  <si>
    <t>KARYA 150 RLBH</t>
  </si>
  <si>
    <t>0AC</t>
  </si>
  <si>
    <t>KARYA 150 RLC</t>
  </si>
  <si>
    <t>0A9</t>
  </si>
  <si>
    <t>KARYA 150 RLCH</t>
  </si>
  <si>
    <t>0AA</t>
  </si>
  <si>
    <t>KARYA 150 RLH</t>
  </si>
  <si>
    <t>0A8</t>
  </si>
  <si>
    <t>KARYA 200</t>
  </si>
  <si>
    <t>0AF</t>
  </si>
  <si>
    <t>KARYA 200 B</t>
  </si>
  <si>
    <t>0AJ</t>
  </si>
  <si>
    <t>KARYA 200 BC</t>
  </si>
  <si>
    <t>0AL</t>
  </si>
  <si>
    <t>KARYA 200 BCH</t>
  </si>
  <si>
    <t>0AM</t>
  </si>
  <si>
    <t>KARYA 200 BH</t>
  </si>
  <si>
    <t>0AK</t>
  </si>
  <si>
    <t>KARYA 200 C</t>
  </si>
  <si>
    <t>0AH</t>
  </si>
  <si>
    <t>KARYA 200 CC</t>
  </si>
  <si>
    <t>U93</t>
  </si>
  <si>
    <t>KARYA 200 CH</t>
  </si>
  <si>
    <t>0AI</t>
  </si>
  <si>
    <t>KARYA 200 H</t>
  </si>
  <si>
    <t>0AG</t>
  </si>
  <si>
    <t>KARYA 200 L</t>
  </si>
  <si>
    <t>0AN</t>
  </si>
  <si>
    <t>KARYA 200 LB</t>
  </si>
  <si>
    <t>0AR</t>
  </si>
  <si>
    <t>KARYA 200 LBC</t>
  </si>
  <si>
    <t>0AT</t>
  </si>
  <si>
    <t>KARYA 200 LBH</t>
  </si>
  <si>
    <t>0AS</t>
  </si>
  <si>
    <t>KARYA 200 LBHCH</t>
  </si>
  <si>
    <t>0AU</t>
  </si>
  <si>
    <t>KARYA 200 LC</t>
  </si>
  <si>
    <t>0AP</t>
  </si>
  <si>
    <t>KARYA 200 LCH</t>
  </si>
  <si>
    <t>0AQ</t>
  </si>
  <si>
    <t>KARYA 200 LH</t>
  </si>
  <si>
    <t>0AO</t>
  </si>
  <si>
    <t>KARYA 200 R</t>
  </si>
  <si>
    <t>0D3</t>
  </si>
  <si>
    <t>KARYA 300</t>
  </si>
  <si>
    <t>1JB</t>
  </si>
  <si>
    <t>KARYA 300 BK</t>
  </si>
  <si>
    <t>1R0</t>
  </si>
  <si>
    <t>KARYA 300 K</t>
  </si>
  <si>
    <t>1QZ</t>
  </si>
  <si>
    <t>KARYA 300 N</t>
  </si>
  <si>
    <t>3J9</t>
  </si>
  <si>
    <t>KARYA 300 NM</t>
  </si>
  <si>
    <t>3PJ</t>
  </si>
  <si>
    <t>KARYA BIT 100CC</t>
  </si>
  <si>
    <t>0SM</t>
  </si>
  <si>
    <t>KARYA BOX 150</t>
  </si>
  <si>
    <t>Z87</t>
  </si>
  <si>
    <t>KARYA BOX 200</t>
  </si>
  <si>
    <t>Z88</t>
  </si>
  <si>
    <t>KARYA MOUSH 150CC</t>
  </si>
  <si>
    <t>0V8</t>
  </si>
  <si>
    <t>KARYA MOUSH 200CC</t>
  </si>
  <si>
    <t>0VB</t>
  </si>
  <si>
    <t>KENJI AC 150CC</t>
  </si>
  <si>
    <t>1OQ</t>
  </si>
  <si>
    <t>TVS</t>
  </si>
  <si>
    <t>KING 200 CARGO</t>
  </si>
  <si>
    <t>1XW</t>
  </si>
  <si>
    <t>MAX</t>
  </si>
  <si>
    <t>3Q8</t>
  </si>
  <si>
    <t>MAX CABIN</t>
  </si>
  <si>
    <t>3Q9</t>
  </si>
  <si>
    <t>PRISMA</t>
  </si>
  <si>
    <t>MONTRADA MTD-15T</t>
  </si>
  <si>
    <t>U24</t>
  </si>
  <si>
    <t>MONTRADA</t>
  </si>
  <si>
    <t>U76</t>
  </si>
  <si>
    <t>MP</t>
  </si>
  <si>
    <t>3QC</t>
  </si>
  <si>
    <t>MP CABIN</t>
  </si>
  <si>
    <t>3QD</t>
  </si>
  <si>
    <t>NEW KARYA  200</t>
  </si>
  <si>
    <t>11J</t>
  </si>
  <si>
    <t>NEW KARYA  200 B</t>
  </si>
  <si>
    <t>11N</t>
  </si>
  <si>
    <t>NEW KARYA  200 BH</t>
  </si>
  <si>
    <t>11O</t>
  </si>
  <si>
    <t>NEW KARYA  200 BK</t>
  </si>
  <si>
    <t>11P</t>
  </si>
  <si>
    <t>NEW KARYA  200 BKH</t>
  </si>
  <si>
    <t>11Q</t>
  </si>
  <si>
    <t>NEW KARYA  200 H</t>
  </si>
  <si>
    <t>11K</t>
  </si>
  <si>
    <t>NEW KARYA  200 K</t>
  </si>
  <si>
    <t>11L</t>
  </si>
  <si>
    <t>NEW KARYA  200 KH</t>
  </si>
  <si>
    <t>11M</t>
  </si>
  <si>
    <t>NEW KARYA  200 L</t>
  </si>
  <si>
    <t>11R</t>
  </si>
  <si>
    <t>NEW KARYA  200 LB</t>
  </si>
  <si>
    <t>11V</t>
  </si>
  <si>
    <t>NEW KARYA  200 LBH</t>
  </si>
  <si>
    <t>11W</t>
  </si>
  <si>
    <t>NEW KARYA  200 LBK</t>
  </si>
  <si>
    <t>11X</t>
  </si>
  <si>
    <t>NEW KARYA  200 LBKH</t>
  </si>
  <si>
    <t>11Y</t>
  </si>
  <si>
    <t>NEW KARYA  200 LH</t>
  </si>
  <si>
    <t>11S</t>
  </si>
  <si>
    <t>NEW KARYA  200 LK</t>
  </si>
  <si>
    <t>11T</t>
  </si>
  <si>
    <t>NEW KARYA  200 LKH</t>
  </si>
  <si>
    <t>11U</t>
  </si>
  <si>
    <t>NEW KARYA 150 L</t>
  </si>
  <si>
    <t>12E</t>
  </si>
  <si>
    <t>NEW KARYA 150 R</t>
  </si>
  <si>
    <t>10T</t>
  </si>
  <si>
    <t>NEW KARYA 150 RB</t>
  </si>
  <si>
    <t>10X</t>
  </si>
  <si>
    <t>NEW KARYA 150 RBH</t>
  </si>
  <si>
    <t>10Y</t>
  </si>
  <si>
    <t>NEW KARYA 150 RBK</t>
  </si>
  <si>
    <t>10Z</t>
  </si>
  <si>
    <t>NEW KARYA 150 RBKH</t>
  </si>
  <si>
    <t>11A</t>
  </si>
  <si>
    <t>NEW KARYA 150 RH</t>
  </si>
  <si>
    <t>10U</t>
  </si>
  <si>
    <t>NEW KARYA 150 RK</t>
  </si>
  <si>
    <t>10V</t>
  </si>
  <si>
    <t>NEW KARYA 150 RKH</t>
  </si>
  <si>
    <t>10W</t>
  </si>
  <si>
    <t>NEW KARYA 150 RL</t>
  </si>
  <si>
    <t>11B</t>
  </si>
  <si>
    <t>NEW KARYA 150 RLB</t>
  </si>
  <si>
    <t>11F</t>
  </si>
  <si>
    <t>NEW KARYA 150 RLBH</t>
  </si>
  <si>
    <t>11G</t>
  </si>
  <si>
    <t>NEW KARYA 150 RLBK</t>
  </si>
  <si>
    <t>11H</t>
  </si>
  <si>
    <t>NEW KARYA 150 RLBKH</t>
  </si>
  <si>
    <t>11I</t>
  </si>
  <si>
    <t>NEW KARYA 150 RLH</t>
  </si>
  <si>
    <t>11C</t>
  </si>
  <si>
    <t>NEW KARYA 150 RLK</t>
  </si>
  <si>
    <t>11D</t>
  </si>
  <si>
    <t>NEW KARYA 150 RLKH</t>
  </si>
  <si>
    <t>11E</t>
  </si>
  <si>
    <t>NEW KARYA BIT</t>
  </si>
  <si>
    <t>10Q</t>
  </si>
  <si>
    <t>NEW KARYA MOUSH 150</t>
  </si>
  <si>
    <t>10R</t>
  </si>
  <si>
    <t>NEW KARYA MOUSH 150H</t>
  </si>
  <si>
    <t>13R</t>
  </si>
  <si>
    <t>NEW KARYA MOUSH 200</t>
  </si>
  <si>
    <t>10S</t>
  </si>
  <si>
    <t>NEW KARYA MOUSH 200H</t>
  </si>
  <si>
    <t>13S</t>
  </si>
  <si>
    <t>HAPPY</t>
  </si>
  <si>
    <t>NEW PERKASA 125</t>
  </si>
  <si>
    <t>1X7</t>
  </si>
  <si>
    <t>NEW PERKASA 150</t>
  </si>
  <si>
    <t>2I2</t>
  </si>
  <si>
    <t>NEW SRIKANDI 110</t>
  </si>
  <si>
    <t>1Z6</t>
  </si>
  <si>
    <t>NEW SRIKANDI 110 CC</t>
  </si>
  <si>
    <t>3NW</t>
  </si>
  <si>
    <t>PERKASA</t>
  </si>
  <si>
    <t>0DR</t>
  </si>
  <si>
    <t>PERKASA 200 XPL</t>
  </si>
  <si>
    <t>1U8</t>
  </si>
  <si>
    <t>PERKASA NX 200</t>
  </si>
  <si>
    <t>1X6</t>
  </si>
  <si>
    <t>PRO</t>
  </si>
  <si>
    <t>3Q7</t>
  </si>
  <si>
    <t>BEIJING</t>
  </si>
  <si>
    <t>RODA TIGA 150CC</t>
  </si>
  <si>
    <t>J36</t>
  </si>
  <si>
    <t>SP XP LONG CHASIS250</t>
  </si>
  <si>
    <t>15H</t>
  </si>
  <si>
    <t>SP XP WTR COOLER250</t>
  </si>
  <si>
    <t>15G</t>
  </si>
  <si>
    <t>SPR HERCULES 3D BK</t>
  </si>
  <si>
    <t>F17</t>
  </si>
  <si>
    <t>SPR HERCULES 3D BL</t>
  </si>
  <si>
    <t>F18</t>
  </si>
  <si>
    <t>SPR HERCULES BK 200C</t>
  </si>
  <si>
    <t>F59</t>
  </si>
  <si>
    <t>SPR HERCULES BL 200C</t>
  </si>
  <si>
    <t>F58</t>
  </si>
  <si>
    <t>STD AIR COOLER 150</t>
  </si>
  <si>
    <t>15C</t>
  </si>
  <si>
    <t>SUPER HERCULES BK125</t>
  </si>
  <si>
    <t>F14</t>
  </si>
  <si>
    <t>SUPER HERCULES BL125</t>
  </si>
  <si>
    <t>F13</t>
  </si>
  <si>
    <t>OTONAS</t>
  </si>
  <si>
    <t>TRIDA BAK TBK150CC</t>
  </si>
  <si>
    <t>D42</t>
  </si>
  <si>
    <t>TRIDA BAK TBK200CC</t>
  </si>
  <si>
    <t>D45</t>
  </si>
  <si>
    <t>TRIDA BOX DLX150CC</t>
  </si>
  <si>
    <t>D44</t>
  </si>
  <si>
    <t>TRIDA BOX DLX200CC</t>
  </si>
  <si>
    <t>D47</t>
  </si>
  <si>
    <t>TRIDA BOX STD150CC</t>
  </si>
  <si>
    <t>D43</t>
  </si>
  <si>
    <t>TRIDA BOX STD200CC</t>
  </si>
  <si>
    <t>D46</t>
  </si>
  <si>
    <t>TRISEDA</t>
  </si>
  <si>
    <t>D35</t>
  </si>
  <si>
    <t>TRISEDA - BOX ROTI</t>
  </si>
  <si>
    <t>D80</t>
  </si>
  <si>
    <t>TRISEDA 150</t>
  </si>
  <si>
    <t>D36</t>
  </si>
  <si>
    <t>TRISEDA 200</t>
  </si>
  <si>
    <t>D37</t>
  </si>
  <si>
    <t>TRISEDA BAK TBK150CC</t>
  </si>
  <si>
    <t>D39</t>
  </si>
  <si>
    <t>TRISEDA BOX DLX150CC</t>
  </si>
  <si>
    <t>D41</t>
  </si>
  <si>
    <t>TRISEDA BOX STD150CC</t>
  </si>
  <si>
    <t>D40</t>
  </si>
  <si>
    <t>TRISEDA CRUISER</t>
  </si>
  <si>
    <t>0BM</t>
  </si>
  <si>
    <t>TRISEDA RX</t>
  </si>
  <si>
    <t>\73</t>
  </si>
  <si>
    <t>TRISEDA RX 250</t>
  </si>
  <si>
    <t>0YL</t>
  </si>
  <si>
    <t>TRISEDA RX LONG 150</t>
  </si>
  <si>
    <t>2EZ</t>
  </si>
  <si>
    <t>TRISEDA XP</t>
  </si>
  <si>
    <t>U75</t>
  </si>
  <si>
    <t>TRISEDA XP 250</t>
  </si>
  <si>
    <t>0YM</t>
  </si>
  <si>
    <t>TRISEDA XP LONG</t>
  </si>
  <si>
    <t>01O</t>
  </si>
  <si>
    <t>TRISEDA XPL CP</t>
  </si>
  <si>
    <t>0K5</t>
  </si>
  <si>
    <t>TRISEDA ZIP</t>
  </si>
  <si>
    <t>31Y</t>
  </si>
  <si>
    <t>TRISEDA ZR LONG</t>
  </si>
  <si>
    <t>3YJ</t>
  </si>
  <si>
    <t>TRISEDA ZX</t>
  </si>
  <si>
    <t>3PR</t>
  </si>
  <si>
    <t>TRISEDA ZX LONG</t>
  </si>
  <si>
    <t>3PS</t>
  </si>
  <si>
    <t>WTR COOLER 150</t>
  </si>
  <si>
    <t>15D</t>
  </si>
  <si>
    <t>XP LONG CHASIS 200</t>
  </si>
  <si>
    <t>15F</t>
  </si>
  <si>
    <t>XP WTR COOLER 200</t>
  </si>
  <si>
    <t>15E</t>
  </si>
  <si>
    <t>2GG</t>
  </si>
  <si>
    <t>2JW</t>
  </si>
  <si>
    <t>BENELLI</t>
  </si>
  <si>
    <t>502 C</t>
  </si>
  <si>
    <t>42Q</t>
  </si>
  <si>
    <t>BN 600</t>
  </si>
  <si>
    <t>2GB</t>
  </si>
  <si>
    <t>BS 600</t>
  </si>
  <si>
    <t>40F</t>
  </si>
  <si>
    <t>CAFERACER 1130</t>
  </si>
  <si>
    <t>2GC</t>
  </si>
  <si>
    <t>CAFERACER 152</t>
  </si>
  <si>
    <t>2GD</t>
  </si>
  <si>
    <t>DONG</t>
  </si>
  <si>
    <t>3V5</t>
  </si>
  <si>
    <t>IMPERIALE 400</t>
  </si>
  <si>
    <t>3PK</t>
  </si>
  <si>
    <t>LEONCINO 250</t>
  </si>
  <si>
    <t>32L</t>
  </si>
  <si>
    <t>LEONCINO 500</t>
  </si>
  <si>
    <t>37M</t>
  </si>
  <si>
    <t>MOTOBI 152</t>
  </si>
  <si>
    <t>2L3</t>
  </si>
  <si>
    <t>MOTOBI 200</t>
  </si>
  <si>
    <t>2GF</t>
  </si>
  <si>
    <t>MOTOBI EVO</t>
  </si>
  <si>
    <t>NEW CAFFENERO</t>
  </si>
  <si>
    <t>2GE</t>
  </si>
  <si>
    <t>PANAREA 125</t>
  </si>
  <si>
    <t>3V4</t>
  </si>
  <si>
    <t>PATAGONIAN 250 EFI</t>
  </si>
  <si>
    <t>3ZH</t>
  </si>
  <si>
    <t>PATAGONIAN EAGLE 250</t>
  </si>
  <si>
    <t>PEPE</t>
  </si>
  <si>
    <t>2L6</t>
  </si>
  <si>
    <t>PYTHON 200</t>
  </si>
  <si>
    <t>2GH</t>
  </si>
  <si>
    <t>SETA 125</t>
  </si>
  <si>
    <t>2GI</t>
  </si>
  <si>
    <t>TNT 1130</t>
  </si>
  <si>
    <t>2L2</t>
  </si>
  <si>
    <t>TNT 135</t>
  </si>
  <si>
    <t>2GJ</t>
  </si>
  <si>
    <t>TNT 15</t>
  </si>
  <si>
    <t>2L5</t>
  </si>
  <si>
    <t>TNT 150</t>
  </si>
  <si>
    <t>2HT</t>
  </si>
  <si>
    <t>TNT 249S</t>
  </si>
  <si>
    <t>32K</t>
  </si>
  <si>
    <t>TNT 25</t>
  </si>
  <si>
    <t>2GK</t>
  </si>
  <si>
    <t>TNT 250</t>
  </si>
  <si>
    <t>29S</t>
  </si>
  <si>
    <t>TNT 899</t>
  </si>
  <si>
    <t>2GL</t>
  </si>
  <si>
    <t>TRK 251</t>
  </si>
  <si>
    <t>3B0</t>
  </si>
  <si>
    <t>TRK 502X</t>
  </si>
  <si>
    <t>32N</t>
  </si>
  <si>
    <t>X 150</t>
  </si>
  <si>
    <t>2L4</t>
  </si>
  <si>
    <t>ZAFFERANO</t>
  </si>
  <si>
    <t>2GM</t>
  </si>
  <si>
    <t xml:space="preserve">PERIODE : APRIL 2022 - JUNI 2022
</t>
  </si>
  <si>
    <t>Berlaku Mulai Tanggal 11 APR 2022</t>
  </si>
  <si>
    <t>FORZA 250</t>
  </si>
  <si>
    <t>2NZ</t>
  </si>
  <si>
    <t>BEKASI 2-TAMBUN, BEKASI 4-HARAPAN INDAH, BEKASI-GRAND MALL, CIKARANG-SENTRA CIKARANG</t>
  </si>
  <si>
    <t xml:space="preserve">PERIODE : JULI 2022 - SEPTEMBER 2022
</t>
  </si>
  <si>
    <t>AREA_NEW</t>
  </si>
  <si>
    <t>01. JABOTABEK</t>
  </si>
  <si>
    <t>Column Labels</t>
  </si>
  <si>
    <t>2022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</si>
  <si>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</si>
  <si>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</si>
  <si>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</si>
  <si>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</si>
  <si>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</si>
  <si>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</si>
  <si>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</si>
  <si>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</si>
  <si>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</si>
  <si>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</si>
  <si>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2011</t>
  </si>
  <si>
    <t>2010</t>
  </si>
  <si>
    <t>Row Labels</t>
  </si>
  <si>
    <t>Average of SOLD_PRICE</t>
  </si>
  <si>
    <t>Average of TOTAL REKONDISI</t>
  </si>
  <si>
    <t>Average of RMP</t>
  </si>
  <si>
    <t>\54</t>
  </si>
  <si>
    <t>\76</t>
  </si>
  <si>
    <t>\80</t>
  </si>
  <si>
    <t>\82</t>
  </si>
  <si>
    <t>\91</t>
  </si>
  <si>
    <t>\99</t>
  </si>
  <si>
    <t>]01</t>
  </si>
  <si>
    <t>01Y</t>
  </si>
  <si>
    <t>01Z</t>
  </si>
  <si>
    <t>02A</t>
  </si>
  <si>
    <t>05X</t>
  </si>
  <si>
    <t>07Q</t>
  </si>
  <si>
    <t>0B0</t>
  </si>
  <si>
    <t>0B9</t>
  </si>
  <si>
    <t>0BH</t>
  </si>
  <si>
    <t>0D4</t>
  </si>
  <si>
    <t>0G3</t>
  </si>
  <si>
    <t>0HJ</t>
  </si>
  <si>
    <t>0HW</t>
  </si>
  <si>
    <t>0J3</t>
  </si>
  <si>
    <t>0KG</t>
  </si>
  <si>
    <t>0MO</t>
  </si>
  <si>
    <t>0MU</t>
  </si>
  <si>
    <t>0NC</t>
  </si>
  <si>
    <t>0ND</t>
  </si>
  <si>
    <t>0NF</t>
  </si>
  <si>
    <t>0NX</t>
  </si>
  <si>
    <t>0NY</t>
  </si>
  <si>
    <t>0O0</t>
  </si>
  <si>
    <t>0O2</t>
  </si>
  <si>
    <t>0PT</t>
  </si>
  <si>
    <t>0PV</t>
  </si>
  <si>
    <t>0QL</t>
  </si>
  <si>
    <t>0RU</t>
  </si>
  <si>
    <t>0S5</t>
  </si>
  <si>
    <t>0TZ</t>
  </si>
  <si>
    <t>0UB</t>
  </si>
  <si>
    <t>0W5</t>
  </si>
  <si>
    <t>0WF</t>
  </si>
  <si>
    <t>0WI</t>
  </si>
  <si>
    <t>0WL</t>
  </si>
  <si>
    <t>0XS</t>
  </si>
  <si>
    <t>0XX</t>
  </si>
  <si>
    <t>10O</t>
  </si>
  <si>
    <t>135</t>
  </si>
  <si>
    <t>13Y</t>
  </si>
  <si>
    <t>13Z</t>
  </si>
  <si>
    <t>14R</t>
  </si>
  <si>
    <t>14U</t>
  </si>
  <si>
    <t>1DK</t>
  </si>
  <si>
    <t>1E1</t>
  </si>
  <si>
    <t>1HY</t>
  </si>
  <si>
    <t>1IA</t>
  </si>
  <si>
    <t>1IC</t>
  </si>
  <si>
    <t>1ID</t>
  </si>
  <si>
    <t>1IE</t>
  </si>
  <si>
    <t>1IH</t>
  </si>
  <si>
    <t>1IO</t>
  </si>
  <si>
    <t>1IW</t>
  </si>
  <si>
    <t>1KU</t>
  </si>
  <si>
    <t>1L3</t>
  </si>
  <si>
    <t>1NE</t>
  </si>
  <si>
    <t>1QH</t>
  </si>
  <si>
    <t>1QY</t>
  </si>
  <si>
    <t>1SO</t>
  </si>
  <si>
    <t>1U5</t>
  </si>
  <si>
    <t>1UL</t>
  </si>
  <si>
    <t>1UP</t>
  </si>
  <si>
    <t>1UQ</t>
  </si>
  <si>
    <t>1UR</t>
  </si>
  <si>
    <t>1UT</t>
  </si>
  <si>
    <t>1UU</t>
  </si>
  <si>
    <t>1VZ</t>
  </si>
  <si>
    <t>1W0</t>
  </si>
  <si>
    <t>1W1</t>
  </si>
  <si>
    <t>21B</t>
  </si>
  <si>
    <t>21H</t>
  </si>
  <si>
    <t>21J</t>
  </si>
  <si>
    <t>21P</t>
  </si>
  <si>
    <t>21T</t>
  </si>
  <si>
    <t>21U</t>
  </si>
  <si>
    <t>21V</t>
  </si>
  <si>
    <t>21W</t>
  </si>
  <si>
    <t>221</t>
  </si>
  <si>
    <t>222</t>
  </si>
  <si>
    <t>223</t>
  </si>
  <si>
    <t>22R</t>
  </si>
  <si>
    <t>23Y</t>
  </si>
  <si>
    <t>24H</t>
  </si>
  <si>
    <t>26S</t>
  </si>
  <si>
    <t>28F</t>
  </si>
  <si>
    <t>29A</t>
  </si>
  <si>
    <t>2EE</t>
  </si>
  <si>
    <t>2FD</t>
  </si>
  <si>
    <t>2GP</t>
  </si>
  <si>
    <t>2H2</t>
  </si>
  <si>
    <t>2HG</t>
  </si>
  <si>
    <t>2J3</t>
  </si>
  <si>
    <t>2JL</t>
  </si>
  <si>
    <t>2JV</t>
  </si>
  <si>
    <t>2MS</t>
  </si>
  <si>
    <t>2PT</t>
  </si>
  <si>
    <t>2SN</t>
  </si>
  <si>
    <t>2SP</t>
  </si>
  <si>
    <t>2T1</t>
  </si>
  <si>
    <t>2T2</t>
  </si>
  <si>
    <t>2TJ</t>
  </si>
  <si>
    <t>2TX</t>
  </si>
  <si>
    <t>2U6</t>
  </si>
  <si>
    <t>2WR</t>
  </si>
  <si>
    <t>2WS</t>
  </si>
  <si>
    <t>31S</t>
  </si>
  <si>
    <t>32U</t>
  </si>
  <si>
    <t>34H</t>
  </si>
  <si>
    <t>34I</t>
  </si>
  <si>
    <t>34N</t>
  </si>
  <si>
    <t>34O</t>
  </si>
  <si>
    <t>35D</t>
  </si>
  <si>
    <t>36V</t>
  </si>
  <si>
    <t>3BH</t>
  </si>
  <si>
    <t>3CJ</t>
  </si>
  <si>
    <t>3EQ</t>
  </si>
  <si>
    <t>3GT</t>
  </si>
  <si>
    <t>3HA</t>
  </si>
  <si>
    <t>3JH</t>
  </si>
  <si>
    <t>3MV</t>
  </si>
  <si>
    <t>3PT</t>
  </si>
  <si>
    <t>3SB</t>
  </si>
  <si>
    <t>3SD</t>
  </si>
  <si>
    <t>3U5</t>
  </si>
  <si>
    <t>3UQ</t>
  </si>
  <si>
    <t>3W6</t>
  </si>
  <si>
    <t>3YN</t>
  </si>
  <si>
    <t>42F</t>
  </si>
  <si>
    <t>914</t>
  </si>
  <si>
    <t>A25</t>
  </si>
  <si>
    <t>A31</t>
  </si>
  <si>
    <t>A33</t>
  </si>
  <si>
    <t>A34</t>
  </si>
  <si>
    <t>A44</t>
  </si>
  <si>
    <t>C22</t>
  </si>
  <si>
    <t>I22</t>
  </si>
  <si>
    <t>I48</t>
  </si>
  <si>
    <t>K75</t>
  </si>
  <si>
    <t>L16</t>
  </si>
  <si>
    <t>L19</t>
  </si>
  <si>
    <t>L30</t>
  </si>
  <si>
    <t>L61</t>
  </si>
  <si>
    <t>L94</t>
  </si>
  <si>
    <t>M03</t>
  </si>
  <si>
    <t>M06</t>
  </si>
  <si>
    <t>M30</t>
  </si>
  <si>
    <t>M78</t>
  </si>
  <si>
    <t>N52</t>
  </si>
  <si>
    <t>O27</t>
  </si>
  <si>
    <t>T69</t>
  </si>
  <si>
    <t>W25</t>
  </si>
  <si>
    <t>X33</t>
  </si>
  <si>
    <t>Y55</t>
  </si>
  <si>
    <t>PROFIT</t>
  </si>
  <si>
    <t>NEW MP</t>
  </si>
  <si>
    <t>OTR JABO 1</t>
  </si>
  <si>
    <t>SELISIH OTR VS MRP 2022</t>
  </si>
  <si>
    <t>KTM AUSTRIA</t>
  </si>
  <si>
    <t>DUKE 200 CC</t>
  </si>
  <si>
    <t>DUKE 200 R</t>
  </si>
  <si>
    <t>0KH</t>
  </si>
  <si>
    <t>DUKE 200 CC ABS</t>
  </si>
  <si>
    <t>0KI</t>
  </si>
  <si>
    <t>990 SUPERDUKE R</t>
  </si>
  <si>
    <t>0KO</t>
  </si>
  <si>
    <t>DUKE 250</t>
  </si>
  <si>
    <t>1JD</t>
  </si>
  <si>
    <t>NEW DUKE 390</t>
  </si>
  <si>
    <t>29Y</t>
  </si>
  <si>
    <t>NEW DUKE 250 ABS</t>
  </si>
  <si>
    <t>2V0</t>
  </si>
  <si>
    <t>690 DUKE R ABS</t>
  </si>
  <si>
    <t>1JF</t>
  </si>
  <si>
    <t>1290 SUPER DUKE R</t>
  </si>
  <si>
    <t>1JJ</t>
  </si>
  <si>
    <t>790 DUKE</t>
  </si>
  <si>
    <t>2W7</t>
  </si>
  <si>
    <t>Berlaku Mulai Tanggal 11 JUL 2022</t>
  </si>
  <si>
    <t>MRP EXISTING</t>
  </si>
  <si>
    <t>USULAN MRP</t>
  </si>
  <si>
    <t>XSR 155 WGP 60TH</t>
  </si>
  <si>
    <t>4BC</t>
  </si>
  <si>
    <t>SELISIH MRP EXISTING VS USULAN MRP</t>
  </si>
  <si>
    <t>TAHUN LAMA VS TAHUN BARU</t>
  </si>
  <si>
    <t>+</t>
  </si>
  <si>
    <t>ADV</t>
  </si>
  <si>
    <t>vario 125</t>
  </si>
  <si>
    <t>vario 110</t>
  </si>
  <si>
    <t>vario 150</t>
  </si>
  <si>
    <t>vario 160</t>
  </si>
  <si>
    <t>beat non pop</t>
  </si>
  <si>
    <t>cb 150</t>
  </si>
  <si>
    <t>cbr 150 non abs</t>
  </si>
  <si>
    <t>cbr 150 abs</t>
  </si>
  <si>
    <t>cbr 250</t>
  </si>
  <si>
    <t>crf 250 rally</t>
  </si>
  <si>
    <t>genio</t>
  </si>
  <si>
    <t>scoopy</t>
  </si>
  <si>
    <t>supra x 125</t>
  </si>
  <si>
    <t>supra 150</t>
  </si>
  <si>
    <t>sonic</t>
  </si>
  <si>
    <t>dtracker 150</t>
  </si>
  <si>
    <t>dtracker 250</t>
  </si>
  <si>
    <t>klx 150</t>
  </si>
  <si>
    <t>klx 250</t>
  </si>
  <si>
    <t>ksr</t>
  </si>
  <si>
    <t>ninja 150</t>
  </si>
  <si>
    <t>ninja 250 sl kode 21n, 0tc,0um</t>
  </si>
  <si>
    <t>-</t>
  </si>
  <si>
    <t>ninja 250</t>
  </si>
  <si>
    <t>w175</t>
  </si>
  <si>
    <t>z250</t>
  </si>
  <si>
    <t>all piaggio</t>
  </si>
  <si>
    <t>address</t>
  </si>
  <si>
    <t>satria 150</t>
  </si>
  <si>
    <t>gixxer</t>
  </si>
  <si>
    <t>gsx</t>
  </si>
  <si>
    <t>nex 2</t>
  </si>
  <si>
    <t>aerox 155 non VVA S</t>
  </si>
  <si>
    <t>aerox 155 vva s</t>
  </si>
  <si>
    <t>byson</t>
  </si>
  <si>
    <t>nmax con</t>
  </si>
  <si>
    <t>nmax non con</t>
  </si>
  <si>
    <t>r15 gp movistar ( 1DT)</t>
  </si>
  <si>
    <t>r15 lainnya</t>
  </si>
  <si>
    <t>soul</t>
  </si>
  <si>
    <t>vixion</t>
  </si>
  <si>
    <t>xride</t>
  </si>
  <si>
    <t>xsr</t>
  </si>
  <si>
    <t>fazzio</t>
  </si>
  <si>
    <t>fino</t>
  </si>
  <si>
    <t>freego</t>
  </si>
  <si>
    <t>gear</t>
  </si>
  <si>
    <t>jupiter z</t>
  </si>
  <si>
    <t>jupiter mx</t>
  </si>
  <si>
    <t>lexi</t>
  </si>
  <si>
    <t>all mio kecuali mio z 125 kode 1R7</t>
  </si>
  <si>
    <t>mt 25</t>
  </si>
  <si>
    <t>mt 15</t>
  </si>
  <si>
    <t>r25</t>
  </si>
  <si>
    <t>vega</t>
  </si>
  <si>
    <t>verza</t>
  </si>
  <si>
    <t>wr 155</t>
  </si>
  <si>
    <t>xmax</t>
  </si>
  <si>
    <t>beat pop</t>
  </si>
  <si>
    <t>Unit</t>
  </si>
  <si>
    <t>beat street</t>
  </si>
  <si>
    <t xml:space="preserve">PERIODE : JULI 2022- SEPTEMBER 2022
</t>
  </si>
  <si>
    <t>Berlaku Mulai Tanggal 11 JULI 2022</t>
  </si>
  <si>
    <t>USULAN AREA</t>
  </si>
  <si>
    <t>SELISIH ANTARA USULAN AREA VS USULAN MRP HO</t>
  </si>
  <si>
    <t>SELISIH OTR VS MRP USULAN AREA</t>
  </si>
  <si>
    <t>SELISIIH TAHUN LAMA VS TAHUN BARU</t>
  </si>
</sst>
</file>

<file path=xl/styles.xml><?xml version="1.0" encoding="utf-8"?>
<styleSheet xmlns="http://schemas.openxmlformats.org/spreadsheetml/2006/main">
  <numFmts count="5">
    <numFmt numFmtId="41" formatCode="_(* #,##0_);_(* \(#,##0\);_(* &quot;-&quot;_);_(@_)"/>
    <numFmt numFmtId="43" formatCode="_(* #,##0.00_);_(* \(#,##0.00\);_(* &quot;-&quot;??_);_(@_)"/>
    <numFmt numFmtId="164" formatCode="_-* #,##0_-;\-* #,##0_-;_-* &quot;-&quot;_-;_-@_-"/>
    <numFmt numFmtId="165" formatCode="_-* #,##0_-;\-* #,##0_-;_-* \-_-;_-@_-"/>
    <numFmt numFmtId="166" formatCode="_(* #,##0_);_(* \(#,##0\);_(* &quot;-&quot;??_);_(@_)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0"/>
      <name val="MS Sans Serif"/>
      <family val="2"/>
    </font>
    <font>
      <sz val="11"/>
      <name val="Calibri"/>
      <family val="2"/>
      <scheme val="minor"/>
    </font>
    <font>
      <sz val="10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5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5"/>
      <name val="Calibri"/>
      <family val="2"/>
      <scheme val="minor"/>
    </font>
    <font>
      <b/>
      <sz val="14"/>
      <name val="Calibri"/>
      <family val="2"/>
      <scheme val="minor"/>
    </font>
    <font>
      <sz val="10"/>
      <name val="Calibri"/>
      <family val="2"/>
      <scheme val="minor"/>
    </font>
    <font>
      <sz val="12"/>
      <name val="Calibri"/>
      <family val="2"/>
      <scheme val="minor"/>
    </font>
    <font>
      <sz val="11"/>
      <color indexed="8"/>
      <name val="Calibri"/>
      <family val="2"/>
      <charset val="1"/>
    </font>
    <font>
      <sz val="10"/>
      <name val="Arial"/>
      <family val="2"/>
      <charset val="1"/>
    </font>
    <font>
      <sz val="12"/>
      <color indexed="8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1">
    <xf numFmtId="0" fontId="0" fillId="0" borderId="0"/>
    <xf numFmtId="0" fontId="1" fillId="0" borderId="0"/>
    <xf numFmtId="0" fontId="2" fillId="0" borderId="0"/>
    <xf numFmtId="0" fontId="4" fillId="0" borderId="0"/>
    <xf numFmtId="0" fontId="5" fillId="0" borderId="0">
      <alignment vertical="top"/>
    </xf>
    <xf numFmtId="0" fontId="5" fillId="0" borderId="0">
      <alignment vertical="top"/>
    </xf>
    <xf numFmtId="43" fontId="1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1" fillId="0" borderId="0" applyFont="0" applyFill="0" applyBorder="0" applyAlignment="0" applyProtection="0"/>
    <xf numFmtId="41" fontId="6" fillId="0" borderId="0" applyFont="0" applyFill="0" applyBorder="0" applyAlignment="0" applyProtection="0"/>
    <xf numFmtId="165" fontId="15" fillId="0" borderId="0"/>
    <xf numFmtId="0" fontId="6" fillId="0" borderId="0"/>
    <xf numFmtId="0" fontId="16" fillId="0" borderId="0"/>
    <xf numFmtId="0" fontId="1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</cellStyleXfs>
  <cellXfs count="98">
    <xf numFmtId="0" fontId="0" fillId="0" borderId="0" xfId="0"/>
    <xf numFmtId="0" fontId="3" fillId="0" borderId="0" xfId="0" applyFont="1" applyFill="1"/>
    <xf numFmtId="0" fontId="8" fillId="0" borderId="0" xfId="0" applyFont="1" applyFill="1"/>
    <xf numFmtId="0" fontId="3" fillId="0" borderId="0" xfId="0" applyFont="1" applyFill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left"/>
    </xf>
    <xf numFmtId="0" fontId="8" fillId="2" borderId="0" xfId="0" applyFont="1" applyFill="1"/>
    <xf numFmtId="0" fontId="3" fillId="2" borderId="0" xfId="0" applyFont="1" applyFill="1"/>
    <xf numFmtId="0" fontId="8" fillId="0" borderId="0" xfId="2" applyFont="1" applyFill="1"/>
    <xf numFmtId="0" fontId="9" fillId="0" borderId="0" xfId="0" applyFont="1" applyFill="1"/>
    <xf numFmtId="0" fontId="7" fillId="2" borderId="1" xfId="8" applyFont="1" applyFill="1" applyBorder="1" applyAlignment="1">
      <alignment horizontal="center" vertical="center"/>
    </xf>
    <xf numFmtId="0" fontId="7" fillId="2" borderId="1" xfId="9" applyNumberFormat="1" applyFont="1" applyFill="1" applyBorder="1" applyAlignment="1">
      <alignment horizontal="center" vertical="center"/>
    </xf>
    <xf numFmtId="0" fontId="7" fillId="2" borderId="1" xfId="9" applyNumberFormat="1" applyFont="1" applyFill="1" applyBorder="1" applyAlignment="1">
      <alignment horizontal="center"/>
    </xf>
    <xf numFmtId="0" fontId="13" fillId="0" borderId="0" xfId="2" applyFont="1" applyFill="1" applyAlignment="1">
      <alignment horizontal="center"/>
    </xf>
    <xf numFmtId="0" fontId="3" fillId="0" borderId="0" xfId="1" applyFont="1" applyFill="1"/>
    <xf numFmtId="0" fontId="13" fillId="0" borderId="0" xfId="3" applyFont="1" applyFill="1"/>
    <xf numFmtId="0" fontId="14" fillId="0" borderId="0" xfId="3" applyFont="1" applyFill="1" applyAlignment="1">
      <alignment horizontal="left"/>
    </xf>
    <xf numFmtId="0" fontId="14" fillId="0" borderId="0" xfId="2" applyFont="1" applyFill="1" applyAlignment="1">
      <alignment horizontal="left"/>
    </xf>
    <xf numFmtId="0" fontId="12" fillId="0" borderId="0" xfId="3" applyFont="1" applyFill="1" applyAlignment="1">
      <alignment horizontal="left"/>
    </xf>
    <xf numFmtId="164" fontId="3" fillId="0" borderId="1" xfId="7" applyFont="1" applyFill="1" applyBorder="1"/>
    <xf numFmtId="49" fontId="7" fillId="2" borderId="1" xfId="0" applyNumberFormat="1" applyFont="1" applyFill="1" applyBorder="1" applyAlignment="1">
      <alignment horizontal="center" vertical="center"/>
    </xf>
    <xf numFmtId="49" fontId="6" fillId="0" borderId="1" xfId="0" applyNumberFormat="1" applyFont="1" applyFill="1" applyBorder="1"/>
    <xf numFmtId="49" fontId="6" fillId="0" borderId="1" xfId="0" applyNumberFormat="1" applyFont="1" applyFill="1" applyBorder="1" applyAlignment="1">
      <alignment horizontal="center"/>
    </xf>
    <xf numFmtId="49" fontId="6" fillId="0" borderId="1" xfId="8" applyNumberFormat="1" applyFont="1" applyFill="1" applyBorder="1"/>
    <xf numFmtId="49" fontId="6" fillId="0" borderId="1" xfId="8" applyNumberFormat="1" applyFont="1" applyFill="1" applyBorder="1" applyAlignment="1">
      <alignment horizontal="left" vertical="center"/>
    </xf>
    <xf numFmtId="49" fontId="6" fillId="0" borderId="1" xfId="8" applyNumberFormat="1" applyFont="1" applyFill="1" applyBorder="1" applyAlignment="1">
      <alignment horizontal="center" vertical="center"/>
    </xf>
    <xf numFmtId="49" fontId="10" fillId="0" borderId="1" xfId="0" applyNumberFormat="1" applyFont="1" applyFill="1" applyBorder="1" applyAlignment="1">
      <alignment horizontal="left" vertical="center" readingOrder="1"/>
    </xf>
    <xf numFmtId="49" fontId="10" fillId="0" borderId="1" xfId="0" applyNumberFormat="1" applyFont="1" applyFill="1" applyBorder="1" applyAlignment="1">
      <alignment horizontal="center" vertical="center"/>
    </xf>
    <xf numFmtId="49" fontId="6" fillId="0" borderId="1" xfId="0" applyNumberFormat="1" applyFont="1" applyFill="1" applyBorder="1" applyAlignment="1">
      <alignment vertical="top"/>
    </xf>
    <xf numFmtId="49" fontId="6" fillId="0" borderId="1" xfId="0" applyNumberFormat="1" applyFont="1" applyFill="1" applyBorder="1" applyAlignment="1">
      <alignment horizontal="center" vertical="top"/>
    </xf>
    <xf numFmtId="49" fontId="3" fillId="0" borderId="1" xfId="0" applyNumberFormat="1" applyFont="1" applyFill="1" applyBorder="1" applyAlignment="1">
      <alignment horizontal="left"/>
    </xf>
    <xf numFmtId="49" fontId="3" fillId="0" borderId="1" xfId="0" applyNumberFormat="1" applyFont="1" applyFill="1" applyBorder="1"/>
    <xf numFmtId="49" fontId="3" fillId="0" borderId="1" xfId="0" applyNumberFormat="1" applyFont="1" applyFill="1" applyBorder="1" applyAlignment="1">
      <alignment horizontal="center"/>
    </xf>
    <xf numFmtId="49" fontId="6" fillId="0" borderId="1" xfId="8" applyNumberFormat="1" applyFont="1" applyFill="1" applyBorder="1" applyAlignment="1">
      <alignment horizontal="center"/>
    </xf>
    <xf numFmtId="49" fontId="6" fillId="0" borderId="1" xfId="0" applyNumberFormat="1" applyFont="1" applyFill="1" applyBorder="1" applyAlignment="1">
      <alignment horizontal="left"/>
    </xf>
    <xf numFmtId="49" fontId="10" fillId="0" borderId="1" xfId="0" applyNumberFormat="1" applyFont="1" applyFill="1" applyBorder="1" applyAlignment="1">
      <alignment horizontal="left" vertical="center"/>
    </xf>
    <xf numFmtId="49" fontId="6" fillId="0" borderId="1" xfId="7" applyNumberFormat="1" applyFont="1" applyFill="1" applyBorder="1" applyAlignment="1">
      <alignment horizontal="center"/>
    </xf>
    <xf numFmtId="49" fontId="3" fillId="0" borderId="1" xfId="10" applyNumberFormat="1" applyFont="1" applyFill="1" applyBorder="1" applyAlignment="1">
      <alignment horizontal="left"/>
    </xf>
    <xf numFmtId="49" fontId="3" fillId="0" borderId="1" xfId="0" applyNumberFormat="1" applyFont="1" applyFill="1" applyBorder="1" applyAlignment="1"/>
    <xf numFmtId="49" fontId="3" fillId="0" borderId="1" xfId="10" applyNumberFormat="1" applyFont="1" applyFill="1" applyBorder="1"/>
    <xf numFmtId="49" fontId="6" fillId="0" borderId="1" xfId="0" applyNumberFormat="1" applyFont="1" applyFill="1" applyBorder="1" applyAlignment="1"/>
    <xf numFmtId="49" fontId="3" fillId="0" borderId="1" xfId="10" applyNumberFormat="1" applyFont="1" applyFill="1" applyBorder="1" applyAlignment="1">
      <alignment horizontal="center"/>
    </xf>
    <xf numFmtId="0" fontId="12" fillId="0" borderId="0" xfId="3" applyFont="1" applyFill="1" applyAlignment="1">
      <alignment horizontal="left"/>
    </xf>
    <xf numFmtId="0" fontId="0" fillId="0" borderId="0" xfId="0" applyAlignment="1">
      <alignment horizontal="left"/>
    </xf>
    <xf numFmtId="3" fontId="0" fillId="0" borderId="0" xfId="0" applyNumberFormat="1"/>
    <xf numFmtId="9" fontId="0" fillId="0" borderId="0" xfId="0" applyNumberFormat="1"/>
    <xf numFmtId="0" fontId="0" fillId="0" borderId="0" xfId="0" pivotButton="1"/>
    <xf numFmtId="0" fontId="0" fillId="0" borderId="1" xfId="0" applyBorder="1" applyAlignment="1">
      <alignment horizontal="center" vertical="center" wrapText="1"/>
    </xf>
    <xf numFmtId="9" fontId="3" fillId="0" borderId="0" xfId="20" applyFont="1" applyFill="1"/>
    <xf numFmtId="9" fontId="0" fillId="0" borderId="1" xfId="20" applyFont="1" applyBorder="1" applyAlignment="1">
      <alignment horizontal="center" vertical="center" wrapText="1"/>
    </xf>
    <xf numFmtId="0" fontId="3" fillId="3" borderId="1" xfId="0" applyFont="1" applyFill="1" applyBorder="1"/>
    <xf numFmtId="0" fontId="17" fillId="3" borderId="1" xfId="0" applyFont="1" applyFill="1" applyBorder="1" applyAlignment="1">
      <alignment horizontal="left" vertical="center"/>
    </xf>
    <xf numFmtId="0" fontId="17" fillId="3" borderId="1" xfId="0" applyFont="1" applyFill="1" applyBorder="1" applyAlignment="1">
      <alignment horizontal="center" vertical="center"/>
    </xf>
    <xf numFmtId="0" fontId="3" fillId="0" borderId="1" xfId="0" applyFont="1" applyFill="1" applyBorder="1"/>
    <xf numFmtId="166" fontId="9" fillId="0" borderId="0" xfId="10" applyNumberFormat="1" applyFont="1" applyFill="1"/>
    <xf numFmtId="166" fontId="3" fillId="0" borderId="0" xfId="10" applyNumberFormat="1" applyFont="1" applyFill="1"/>
    <xf numFmtId="166" fontId="8" fillId="0" borderId="0" xfId="10" applyNumberFormat="1" applyFont="1" applyFill="1"/>
    <xf numFmtId="166" fontId="3" fillId="0" borderId="1" xfId="10" applyNumberFormat="1" applyFont="1" applyFill="1" applyBorder="1"/>
    <xf numFmtId="49" fontId="7" fillId="2" borderId="1" xfId="0" applyNumberFormat="1" applyFont="1" applyFill="1" applyBorder="1" applyAlignment="1">
      <alignment horizontal="center" vertical="center" wrapText="1"/>
    </xf>
    <xf numFmtId="9" fontId="9" fillId="0" borderId="0" xfId="20" applyFont="1" applyFill="1"/>
    <xf numFmtId="9" fontId="3" fillId="0" borderId="1" xfId="20" applyFont="1" applyFill="1" applyBorder="1"/>
    <xf numFmtId="0" fontId="12" fillId="0" borderId="0" xfId="3" applyFont="1" applyFill="1" applyAlignment="1">
      <alignment horizontal="left"/>
    </xf>
    <xf numFmtId="164" fontId="3" fillId="4" borderId="1" xfId="7" applyFont="1" applyFill="1" applyBorder="1"/>
    <xf numFmtId="0" fontId="8" fillId="0" borderId="0" xfId="0" applyFont="1" applyFill="1" applyAlignment="1">
      <alignment horizontal="center"/>
    </xf>
    <xf numFmtId="166" fontId="3" fillId="0" borderId="0" xfId="10" applyNumberFormat="1" applyFont="1" applyFill="1" applyAlignment="1">
      <alignment horizontal="center"/>
    </xf>
    <xf numFmtId="0" fontId="3" fillId="5" borderId="1" xfId="0" applyFont="1" applyFill="1" applyBorder="1"/>
    <xf numFmtId="0" fontId="3" fillId="5" borderId="1" xfId="0" applyFont="1" applyFill="1" applyBorder="1" applyAlignment="1">
      <alignment horizontal="center"/>
    </xf>
    <xf numFmtId="164" fontId="6" fillId="6" borderId="1" xfId="9" applyFont="1" applyFill="1" applyBorder="1" applyAlignment="1">
      <alignment horizontal="center"/>
    </xf>
    <xf numFmtId="166" fontId="3" fillId="0" borderId="1" xfId="0" applyNumberFormat="1" applyFont="1" applyFill="1" applyBorder="1"/>
    <xf numFmtId="166" fontId="0" fillId="0" borderId="0" xfId="10" applyNumberFormat="1" applyFont="1"/>
    <xf numFmtId="0" fontId="0" fillId="0" borderId="1" xfId="0" applyBorder="1"/>
    <xf numFmtId="166" fontId="0" fillId="0" borderId="1" xfId="10" applyNumberFormat="1" applyFont="1" applyBorder="1"/>
    <xf numFmtId="0" fontId="0" fillId="0" borderId="1" xfId="0" applyBorder="1" applyAlignment="1">
      <alignment wrapText="1"/>
    </xf>
    <xf numFmtId="166" fontId="3" fillId="7" borderId="1" xfId="10" applyNumberFormat="1" applyFont="1" applyFill="1" applyBorder="1"/>
    <xf numFmtId="0" fontId="0" fillId="0" borderId="1" xfId="0" applyBorder="1" applyAlignment="1">
      <alignment horizontal="center"/>
    </xf>
    <xf numFmtId="166" fontId="0" fillId="4" borderId="1" xfId="10" applyNumberFormat="1" applyFont="1" applyFill="1" applyBorder="1"/>
    <xf numFmtId="0" fontId="0" fillId="0" borderId="2" xfId="0" applyFill="1" applyBorder="1"/>
    <xf numFmtId="0" fontId="12" fillId="0" borderId="0" xfId="3" applyFont="1" applyFill="1" applyAlignment="1">
      <alignment horizontal="left"/>
    </xf>
    <xf numFmtId="0" fontId="8" fillId="8" borderId="0" xfId="0" applyFont="1" applyFill="1"/>
    <xf numFmtId="0" fontId="3" fillId="8" borderId="0" xfId="0" applyFont="1" applyFill="1"/>
    <xf numFmtId="0" fontId="8" fillId="0" borderId="0" xfId="0" applyFont="1" applyFill="1" applyAlignment="1">
      <alignment horizontal="left"/>
    </xf>
    <xf numFmtId="49" fontId="0" fillId="0" borderId="1" xfId="0" applyNumberFormat="1" applyFont="1" applyFill="1" applyBorder="1" applyAlignment="1">
      <alignment horizontal="center"/>
    </xf>
    <xf numFmtId="49" fontId="0" fillId="0" borderId="1" xfId="0" applyNumberFormat="1" applyFont="1" applyFill="1" applyBorder="1"/>
    <xf numFmtId="49" fontId="0" fillId="0" borderId="1" xfId="8" applyNumberFormat="1" applyFont="1" applyFill="1" applyBorder="1" applyAlignment="1">
      <alignment horizontal="center"/>
    </xf>
    <xf numFmtId="49" fontId="0" fillId="0" borderId="1" xfId="8" applyNumberFormat="1" applyFont="1" applyFill="1" applyBorder="1" applyAlignment="1">
      <alignment horizontal="left" vertical="center"/>
    </xf>
    <xf numFmtId="49" fontId="0" fillId="0" borderId="1" xfId="8" applyNumberFormat="1" applyFont="1" applyFill="1" applyBorder="1" applyAlignment="1">
      <alignment horizontal="center" vertical="center"/>
    </xf>
    <xf numFmtId="164" fontId="3" fillId="2" borderId="1" xfId="7" applyFont="1" applyFill="1" applyBorder="1"/>
    <xf numFmtId="49" fontId="0" fillId="0" borderId="1" xfId="0" applyNumberFormat="1" applyFont="1" applyFill="1" applyBorder="1" applyAlignment="1">
      <alignment horizontal="center" vertical="top"/>
    </xf>
    <xf numFmtId="49" fontId="0" fillId="0" borderId="1" xfId="0" applyNumberFormat="1" applyFont="1" applyFill="1" applyBorder="1" applyAlignment="1">
      <alignment vertical="top"/>
    </xf>
    <xf numFmtId="49" fontId="0" fillId="0" borderId="1" xfId="8" applyNumberFormat="1" applyFont="1" applyFill="1" applyBorder="1"/>
    <xf numFmtId="49" fontId="0" fillId="0" borderId="1" xfId="7" applyNumberFormat="1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10" fillId="3" borderId="1" xfId="0" applyFont="1" applyFill="1" applyBorder="1" applyAlignment="1">
      <alignment horizontal="left" vertical="center"/>
    </xf>
    <xf numFmtId="0" fontId="10" fillId="3" borderId="1" xfId="0" applyFont="1" applyFill="1" applyBorder="1" applyAlignment="1">
      <alignment horizontal="center" vertical="center"/>
    </xf>
    <xf numFmtId="164" fontId="3" fillId="0" borderId="1" xfId="0" applyNumberFormat="1" applyFont="1" applyFill="1" applyBorder="1"/>
    <xf numFmtId="0" fontId="12" fillId="0" borderId="0" xfId="3" applyFont="1" applyFill="1" applyAlignment="1">
      <alignment horizontal="left"/>
    </xf>
    <xf numFmtId="0" fontId="11" fillId="0" borderId="0" xfId="2" applyFont="1" applyFill="1" applyAlignment="1">
      <alignment horizontal="center" vertical="center"/>
    </xf>
    <xf numFmtId="0" fontId="11" fillId="0" borderId="0" xfId="2" applyFont="1" applyFill="1" applyAlignment="1">
      <alignment horizontal="center" vertical="center" wrapText="1"/>
    </xf>
  </cellXfs>
  <cellStyles count="21">
    <cellStyle name="Comma" xfId="10" builtinId="3"/>
    <cellStyle name="Comma [0]" xfId="7" builtinId="6"/>
    <cellStyle name="Comma [0] 2" xfId="9"/>
    <cellStyle name="Comma [0] 3" xfId="12"/>
    <cellStyle name="Comma [0] 4" xfId="13"/>
    <cellStyle name="Comma 2" xfId="6"/>
    <cellStyle name="Comma 3" xfId="11"/>
    <cellStyle name="Excel Built-in Comma [0]" xfId="14"/>
    <cellStyle name="Normal" xfId="0" builtinId="0"/>
    <cellStyle name="Normal 2" xfId="4"/>
    <cellStyle name="Normal 2 2" xfId="15"/>
    <cellStyle name="Normal 2 2 2 2" xfId="3"/>
    <cellStyle name="Normal 2 2 2 2 2 3" xfId="16"/>
    <cellStyle name="Normal 2 2 3" xfId="2"/>
    <cellStyle name="Normal 3" xfId="1"/>
    <cellStyle name="Normal 31" xfId="17"/>
    <cellStyle name="Normal 4" xfId="8"/>
    <cellStyle name="Normal 5" xfId="5"/>
    <cellStyle name="Percent" xfId="20" builtinId="5"/>
    <cellStyle name="Percent 2" xfId="18"/>
    <cellStyle name="Percent 3" xfId="19"/>
  </cellStyles>
  <dxfs count="44">
    <dxf>
      <fill>
        <patternFill patternType="solid">
          <fgColor rgb="FFFF0000"/>
          <bgColor rgb="FF00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767"/>
  <sheetViews>
    <sheetView showGridLines="0" zoomScale="85" zoomScaleNormal="85" zoomScaleSheetLayoutView="85" workbookViewId="0">
      <pane xSplit="3" ySplit="10" topLeftCell="D546" activePane="bottomRight" state="frozen"/>
      <selection pane="topRight" activeCell="F1" sqref="F1"/>
      <selection pane="bottomLeft" activeCell="A11" sqref="A11"/>
      <selection pane="bottomRight" activeCell="C558" sqref="C558"/>
    </sheetView>
  </sheetViews>
  <sheetFormatPr defaultColWidth="13.28515625" defaultRowHeight="15"/>
  <cols>
    <col min="1" max="1" width="12.42578125" style="1" customWidth="1"/>
    <col min="2" max="2" width="30.85546875" style="1" customWidth="1"/>
    <col min="3" max="3" width="10.140625" style="3" customWidth="1"/>
    <col min="4" max="15" width="14.42578125" style="1" bestFit="1" customWidth="1"/>
    <col min="16" max="16384" width="13.28515625" style="1"/>
  </cols>
  <sheetData>
    <row r="1" spans="1:15" s="9" customFormat="1" ht="19.5">
      <c r="A1" s="96" t="s">
        <v>977</v>
      </c>
      <c r="B1" s="96"/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</row>
    <row r="2" spans="1:15" s="9" customFormat="1" ht="19.5" customHeight="1">
      <c r="A2" s="97" t="s">
        <v>1534</v>
      </c>
      <c r="B2" s="97"/>
      <c r="C2" s="97"/>
      <c r="D2" s="97"/>
      <c r="E2" s="97"/>
      <c r="F2" s="97"/>
      <c r="G2" s="97"/>
      <c r="H2" s="97"/>
      <c r="I2" s="97"/>
      <c r="J2" s="97"/>
      <c r="K2" s="97"/>
      <c r="L2" s="97"/>
      <c r="M2" s="97"/>
      <c r="N2" s="97"/>
      <c r="O2" s="97"/>
    </row>
    <row r="3" spans="1:15" s="9" customFormat="1" ht="19.5">
      <c r="A3" s="96" t="s">
        <v>0</v>
      </c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</row>
    <row r="4" spans="1:15" ht="18.75">
      <c r="A4" s="18" t="s">
        <v>1</v>
      </c>
      <c r="B4" s="5" t="s">
        <v>1009</v>
      </c>
      <c r="C4" s="13"/>
    </row>
    <row r="5" spans="1:15">
      <c r="A5" s="15"/>
      <c r="B5" s="4" t="s">
        <v>1538</v>
      </c>
      <c r="C5" s="13"/>
    </row>
    <row r="6" spans="1:15" ht="15.75">
      <c r="A6" s="16"/>
      <c r="B6" s="4"/>
      <c r="C6" s="13"/>
    </row>
    <row r="7" spans="1:15" ht="15.75">
      <c r="A7" s="17"/>
      <c r="B7" s="8"/>
      <c r="C7" s="13"/>
    </row>
    <row r="8" spans="1:15">
      <c r="A8" s="6" t="s">
        <v>1535</v>
      </c>
      <c r="B8" s="7"/>
      <c r="C8" s="13"/>
    </row>
    <row r="9" spans="1:15" ht="18.75">
      <c r="A9" s="95" t="s">
        <v>1010</v>
      </c>
      <c r="B9" s="95"/>
      <c r="D9" s="3"/>
      <c r="E9" s="3"/>
      <c r="F9" s="3"/>
      <c r="G9" s="14"/>
      <c r="H9" s="14"/>
      <c r="I9" s="14"/>
      <c r="J9" s="14"/>
      <c r="K9" s="14"/>
      <c r="L9" s="14"/>
      <c r="M9" s="14"/>
      <c r="N9" s="14"/>
    </row>
    <row r="10" spans="1:15" s="2" customFormat="1">
      <c r="A10" s="20" t="s">
        <v>2</v>
      </c>
      <c r="B10" s="20" t="s">
        <v>3</v>
      </c>
      <c r="C10" s="20" t="s">
        <v>1001</v>
      </c>
      <c r="D10" s="10">
        <v>2022</v>
      </c>
      <c r="E10" s="10">
        <v>2021</v>
      </c>
      <c r="F10" s="10">
        <v>2020</v>
      </c>
      <c r="G10" s="10">
        <v>2019</v>
      </c>
      <c r="H10" s="11">
        <v>2018</v>
      </c>
      <c r="I10" s="12">
        <v>2017</v>
      </c>
      <c r="J10" s="11">
        <v>2016</v>
      </c>
      <c r="K10" s="11">
        <v>2015</v>
      </c>
      <c r="L10" s="11">
        <v>2014</v>
      </c>
      <c r="M10" s="11">
        <v>2013</v>
      </c>
      <c r="N10" s="11">
        <v>2012</v>
      </c>
      <c r="O10" s="11">
        <v>2011</v>
      </c>
    </row>
    <row r="11" spans="1:15" ht="15" customHeight="1">
      <c r="A11" s="21" t="s">
        <v>4</v>
      </c>
      <c r="B11" s="21" t="s">
        <v>5</v>
      </c>
      <c r="C11" s="22" t="s">
        <v>6</v>
      </c>
      <c r="D11" s="19">
        <v>0</v>
      </c>
      <c r="E11" s="19">
        <v>0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9">
        <v>5700000</v>
      </c>
      <c r="M11" s="19">
        <v>5200000</v>
      </c>
      <c r="N11" s="19">
        <v>4700000</v>
      </c>
      <c r="O11" s="19">
        <v>4300000</v>
      </c>
    </row>
    <row r="12" spans="1:15">
      <c r="A12" s="21" t="s">
        <v>4</v>
      </c>
      <c r="B12" s="21" t="s">
        <v>7</v>
      </c>
      <c r="C12" s="22" t="s">
        <v>8</v>
      </c>
      <c r="D12" s="19">
        <v>0</v>
      </c>
      <c r="E12" s="19">
        <v>0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9">
        <v>6300000</v>
      </c>
      <c r="M12" s="19">
        <v>5600000</v>
      </c>
      <c r="N12" s="19">
        <v>5000000</v>
      </c>
      <c r="O12" s="19">
        <v>4600000</v>
      </c>
    </row>
    <row r="13" spans="1:15">
      <c r="A13" s="21" t="s">
        <v>4</v>
      </c>
      <c r="B13" s="21" t="s">
        <v>9</v>
      </c>
      <c r="C13" s="22" t="s">
        <v>10</v>
      </c>
      <c r="D13" s="19">
        <v>0</v>
      </c>
      <c r="E13" s="19">
        <v>0</v>
      </c>
      <c r="F13" s="19">
        <v>0</v>
      </c>
      <c r="G13" s="19">
        <v>0</v>
      </c>
      <c r="H13" s="19">
        <v>0</v>
      </c>
      <c r="I13" s="19">
        <v>0</v>
      </c>
      <c r="J13" s="19">
        <v>0</v>
      </c>
      <c r="K13" s="19">
        <v>0</v>
      </c>
      <c r="L13" s="19">
        <v>6300000</v>
      </c>
      <c r="M13" s="19">
        <v>5600000</v>
      </c>
      <c r="N13" s="19">
        <v>5000000</v>
      </c>
      <c r="O13" s="19">
        <v>4600000</v>
      </c>
    </row>
    <row r="14" spans="1:15">
      <c r="A14" s="23" t="s">
        <v>4</v>
      </c>
      <c r="B14" s="24" t="s">
        <v>1011</v>
      </c>
      <c r="C14" s="25" t="s">
        <v>1012</v>
      </c>
      <c r="D14" s="19">
        <v>34500000</v>
      </c>
      <c r="E14" s="19">
        <v>33500000</v>
      </c>
      <c r="F14" s="19">
        <v>32800000</v>
      </c>
      <c r="G14" s="19">
        <v>31100000</v>
      </c>
      <c r="H14" s="19">
        <v>0</v>
      </c>
      <c r="I14" s="19">
        <v>0</v>
      </c>
      <c r="J14" s="19">
        <v>0</v>
      </c>
      <c r="K14" s="19">
        <v>0</v>
      </c>
      <c r="L14" s="19">
        <v>0</v>
      </c>
      <c r="M14" s="19">
        <v>0</v>
      </c>
      <c r="N14" s="19">
        <v>0</v>
      </c>
      <c r="O14" s="19">
        <v>0</v>
      </c>
    </row>
    <row r="15" spans="1:15">
      <c r="A15" s="23" t="s">
        <v>4</v>
      </c>
      <c r="B15" s="24" t="s">
        <v>1013</v>
      </c>
      <c r="C15" s="25" t="s">
        <v>1014</v>
      </c>
      <c r="D15" s="19">
        <v>32400000</v>
      </c>
      <c r="E15" s="19">
        <v>31400000</v>
      </c>
      <c r="F15" s="19">
        <v>30700000</v>
      </c>
      <c r="G15" s="19">
        <v>29100000</v>
      </c>
      <c r="H15" s="19">
        <v>0</v>
      </c>
      <c r="I15" s="19">
        <v>0</v>
      </c>
      <c r="J15" s="19">
        <v>0</v>
      </c>
      <c r="K15" s="19">
        <v>0</v>
      </c>
      <c r="L15" s="19">
        <v>0</v>
      </c>
      <c r="M15" s="19">
        <v>0</v>
      </c>
      <c r="N15" s="19">
        <v>0</v>
      </c>
      <c r="O15" s="19">
        <v>0</v>
      </c>
    </row>
    <row r="16" spans="1:15">
      <c r="A16" s="21" t="s">
        <v>4</v>
      </c>
      <c r="B16" s="21" t="s">
        <v>11</v>
      </c>
      <c r="C16" s="22" t="s">
        <v>12</v>
      </c>
      <c r="D16" s="19">
        <v>0</v>
      </c>
      <c r="E16" s="19">
        <v>0</v>
      </c>
      <c r="F16" s="19">
        <v>0</v>
      </c>
      <c r="G16" s="19">
        <v>0</v>
      </c>
      <c r="H16" s="19">
        <v>0</v>
      </c>
      <c r="I16" s="19">
        <v>0</v>
      </c>
      <c r="J16" s="19">
        <v>0</v>
      </c>
      <c r="K16" s="19">
        <v>0</v>
      </c>
      <c r="L16" s="19">
        <v>0</v>
      </c>
      <c r="M16" s="19">
        <v>0</v>
      </c>
      <c r="N16" s="19">
        <v>6700000</v>
      </c>
      <c r="O16" s="19">
        <v>6300000</v>
      </c>
    </row>
    <row r="17" spans="1:15">
      <c r="A17" s="21" t="s">
        <v>4</v>
      </c>
      <c r="B17" s="21" t="s">
        <v>13</v>
      </c>
      <c r="C17" s="22" t="s">
        <v>14</v>
      </c>
      <c r="D17" s="19">
        <v>15600000</v>
      </c>
      <c r="E17" s="19">
        <v>15100000</v>
      </c>
      <c r="F17" s="19">
        <v>14700000</v>
      </c>
      <c r="G17" s="19">
        <v>13700000</v>
      </c>
      <c r="H17" s="19">
        <v>12600000</v>
      </c>
      <c r="I17" s="19">
        <v>11700000</v>
      </c>
      <c r="J17" s="19">
        <v>10700000</v>
      </c>
      <c r="K17" s="19">
        <v>9100000</v>
      </c>
      <c r="L17" s="19">
        <v>8300000</v>
      </c>
      <c r="M17" s="19">
        <v>7700000</v>
      </c>
      <c r="N17" s="19">
        <v>0</v>
      </c>
      <c r="O17" s="19">
        <v>0</v>
      </c>
    </row>
    <row r="18" spans="1:15">
      <c r="A18" s="21" t="s">
        <v>4</v>
      </c>
      <c r="B18" s="21" t="s">
        <v>15</v>
      </c>
      <c r="C18" s="22" t="s">
        <v>16</v>
      </c>
      <c r="D18" s="19">
        <v>0</v>
      </c>
      <c r="E18" s="19">
        <v>0</v>
      </c>
      <c r="F18" s="19">
        <v>0</v>
      </c>
      <c r="G18" s="19">
        <v>0</v>
      </c>
      <c r="H18" s="19">
        <v>0</v>
      </c>
      <c r="I18" s="19">
        <v>0</v>
      </c>
      <c r="J18" s="19">
        <v>0</v>
      </c>
      <c r="K18" s="19">
        <v>0</v>
      </c>
      <c r="L18" s="19">
        <v>0</v>
      </c>
      <c r="M18" s="19">
        <v>0</v>
      </c>
      <c r="N18" s="19">
        <v>6700000</v>
      </c>
      <c r="O18" s="19">
        <v>6300000</v>
      </c>
    </row>
    <row r="19" spans="1:15">
      <c r="A19" s="21" t="s">
        <v>4</v>
      </c>
      <c r="B19" s="21" t="s">
        <v>17</v>
      </c>
      <c r="C19" s="22" t="s">
        <v>18</v>
      </c>
      <c r="D19" s="19">
        <v>15600000</v>
      </c>
      <c r="E19" s="19">
        <v>15100000</v>
      </c>
      <c r="F19" s="19">
        <v>14700000</v>
      </c>
      <c r="G19" s="19">
        <v>13700000</v>
      </c>
      <c r="H19" s="19">
        <v>12600000</v>
      </c>
      <c r="I19" s="19">
        <v>11700000</v>
      </c>
      <c r="J19" s="19">
        <v>10700000</v>
      </c>
      <c r="K19" s="19">
        <v>9200000</v>
      </c>
      <c r="L19" s="19">
        <v>8400000</v>
      </c>
      <c r="M19" s="19">
        <v>7800000</v>
      </c>
      <c r="N19" s="19">
        <v>6700000</v>
      </c>
      <c r="O19" s="19">
        <v>6300000</v>
      </c>
    </row>
    <row r="20" spans="1:15">
      <c r="A20" s="21" t="s">
        <v>4</v>
      </c>
      <c r="B20" s="21" t="s">
        <v>19</v>
      </c>
      <c r="C20" s="22" t="s">
        <v>20</v>
      </c>
      <c r="D20" s="19">
        <v>15600000</v>
      </c>
      <c r="E20" s="19">
        <v>15100000</v>
      </c>
      <c r="F20" s="19">
        <v>14700000</v>
      </c>
      <c r="G20" s="19">
        <v>13700000</v>
      </c>
      <c r="H20" s="19">
        <v>12600000</v>
      </c>
      <c r="I20" s="19">
        <v>11700000</v>
      </c>
      <c r="J20" s="19">
        <v>10700000</v>
      </c>
      <c r="K20" s="19">
        <v>9200000</v>
      </c>
      <c r="L20" s="19">
        <v>8400000</v>
      </c>
      <c r="M20" s="19">
        <v>7800000</v>
      </c>
      <c r="N20" s="19">
        <v>6700000</v>
      </c>
      <c r="O20" s="19">
        <v>6300000</v>
      </c>
    </row>
    <row r="21" spans="1:15">
      <c r="A21" s="21" t="s">
        <v>4</v>
      </c>
      <c r="B21" s="21" t="s">
        <v>21</v>
      </c>
      <c r="C21" s="22" t="s">
        <v>22</v>
      </c>
      <c r="D21" s="19">
        <v>15600000</v>
      </c>
      <c r="E21" s="19">
        <v>15100000</v>
      </c>
      <c r="F21" s="19">
        <v>14700000</v>
      </c>
      <c r="G21" s="19">
        <v>13700000</v>
      </c>
      <c r="H21" s="19">
        <v>12600000</v>
      </c>
      <c r="I21" s="19">
        <v>11700000</v>
      </c>
      <c r="J21" s="19">
        <v>10700000</v>
      </c>
      <c r="K21" s="19">
        <v>9200000</v>
      </c>
      <c r="L21" s="19">
        <v>8400000</v>
      </c>
      <c r="M21" s="19">
        <v>7800000</v>
      </c>
      <c r="N21" s="19">
        <v>6700000</v>
      </c>
      <c r="O21" s="19">
        <v>6300000</v>
      </c>
    </row>
    <row r="22" spans="1:15">
      <c r="A22" s="21" t="s">
        <v>4</v>
      </c>
      <c r="B22" s="26" t="s">
        <v>1025</v>
      </c>
      <c r="C22" s="27" t="s">
        <v>1026</v>
      </c>
      <c r="D22" s="19">
        <v>16000000</v>
      </c>
      <c r="E22" s="19">
        <v>15500000</v>
      </c>
      <c r="F22" s="19">
        <v>15100000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</row>
    <row r="23" spans="1:15">
      <c r="A23" s="21" t="s">
        <v>4</v>
      </c>
      <c r="B23" s="21" t="s">
        <v>23</v>
      </c>
      <c r="C23" s="22" t="s">
        <v>24</v>
      </c>
      <c r="D23" s="19">
        <v>15600000</v>
      </c>
      <c r="E23" s="19">
        <v>15100000</v>
      </c>
      <c r="F23" s="19">
        <v>14700000</v>
      </c>
      <c r="G23" s="19">
        <v>13700000</v>
      </c>
      <c r="H23" s="19">
        <v>12600000</v>
      </c>
      <c r="I23" s="19">
        <v>11700000</v>
      </c>
      <c r="J23" s="19">
        <v>10700000</v>
      </c>
      <c r="K23" s="19">
        <v>9100000</v>
      </c>
      <c r="L23" s="19">
        <v>8300000</v>
      </c>
      <c r="M23" s="19">
        <v>7700000</v>
      </c>
      <c r="N23" s="19">
        <v>0</v>
      </c>
      <c r="O23" s="19">
        <v>0</v>
      </c>
    </row>
    <row r="24" spans="1:15">
      <c r="A24" s="21" t="s">
        <v>4</v>
      </c>
      <c r="B24" s="21" t="s">
        <v>25</v>
      </c>
      <c r="C24" s="22" t="s">
        <v>26</v>
      </c>
      <c r="D24" s="19">
        <v>15900000</v>
      </c>
      <c r="E24" s="19">
        <v>15400000</v>
      </c>
      <c r="F24" s="19">
        <v>15000000</v>
      </c>
      <c r="G24" s="19">
        <v>14000000</v>
      </c>
      <c r="H24" s="19">
        <v>13000000</v>
      </c>
      <c r="I24" s="19">
        <v>12100000</v>
      </c>
      <c r="J24" s="19">
        <v>11000000</v>
      </c>
      <c r="K24" s="19">
        <v>9500000</v>
      </c>
      <c r="L24" s="19">
        <v>9000000</v>
      </c>
      <c r="M24" s="19">
        <v>8300000</v>
      </c>
      <c r="N24" s="19">
        <v>0</v>
      </c>
      <c r="O24" s="19">
        <v>0</v>
      </c>
    </row>
    <row r="25" spans="1:15">
      <c r="A25" s="21" t="s">
        <v>4</v>
      </c>
      <c r="B25" s="21" t="s">
        <v>27</v>
      </c>
      <c r="C25" s="22" t="s">
        <v>28</v>
      </c>
      <c r="D25" s="19">
        <v>15900000</v>
      </c>
      <c r="E25" s="19">
        <v>15400000</v>
      </c>
      <c r="F25" s="19">
        <v>15000000</v>
      </c>
      <c r="G25" s="19">
        <v>14000000</v>
      </c>
      <c r="H25" s="19">
        <v>13000000</v>
      </c>
      <c r="I25" s="19">
        <v>12100000</v>
      </c>
      <c r="J25" s="19">
        <v>11000000</v>
      </c>
      <c r="K25" s="19">
        <v>9500000</v>
      </c>
      <c r="L25" s="19">
        <v>9000000</v>
      </c>
      <c r="M25" s="19">
        <v>8300000</v>
      </c>
      <c r="N25" s="19">
        <v>0</v>
      </c>
      <c r="O25" s="19">
        <v>0</v>
      </c>
    </row>
    <row r="26" spans="1:15">
      <c r="A26" s="21" t="s">
        <v>4</v>
      </c>
      <c r="B26" s="21" t="s">
        <v>29</v>
      </c>
      <c r="C26" s="22" t="s">
        <v>30</v>
      </c>
      <c r="D26" s="19">
        <v>15600000</v>
      </c>
      <c r="E26" s="19">
        <v>15100000</v>
      </c>
      <c r="F26" s="19">
        <v>14700000</v>
      </c>
      <c r="G26" s="19">
        <v>13700000</v>
      </c>
      <c r="H26" s="19">
        <v>12600000</v>
      </c>
      <c r="I26" s="19">
        <v>11700000</v>
      </c>
      <c r="J26" s="19">
        <v>10700000</v>
      </c>
      <c r="K26" s="19">
        <v>9200000</v>
      </c>
      <c r="L26" s="19">
        <v>8400000</v>
      </c>
      <c r="M26" s="19">
        <v>7800000</v>
      </c>
      <c r="N26" s="19">
        <v>0</v>
      </c>
      <c r="O26" s="19">
        <v>0</v>
      </c>
    </row>
    <row r="27" spans="1:15">
      <c r="A27" s="21" t="s">
        <v>4</v>
      </c>
      <c r="B27" s="21" t="s">
        <v>31</v>
      </c>
      <c r="C27" s="22" t="s">
        <v>32</v>
      </c>
      <c r="D27" s="19">
        <v>0</v>
      </c>
      <c r="E27" s="19">
        <v>0</v>
      </c>
      <c r="F27" s="19">
        <v>0</v>
      </c>
      <c r="G27" s="19">
        <v>10800000</v>
      </c>
      <c r="H27" s="19">
        <v>10200000</v>
      </c>
      <c r="I27" s="19">
        <v>9400000</v>
      </c>
      <c r="J27" s="19">
        <v>8700000</v>
      </c>
      <c r="K27" s="19">
        <v>7400000</v>
      </c>
      <c r="L27" s="19">
        <v>0</v>
      </c>
      <c r="M27" s="19">
        <v>0</v>
      </c>
      <c r="N27" s="19">
        <v>0</v>
      </c>
      <c r="O27" s="19">
        <v>0</v>
      </c>
    </row>
    <row r="28" spans="1:15">
      <c r="A28" s="21" t="s">
        <v>4</v>
      </c>
      <c r="B28" s="21" t="s">
        <v>33</v>
      </c>
      <c r="C28" s="22" t="s">
        <v>34</v>
      </c>
      <c r="D28" s="19">
        <v>0</v>
      </c>
      <c r="E28" s="19">
        <v>0</v>
      </c>
      <c r="F28" s="19">
        <v>0</v>
      </c>
      <c r="G28" s="19">
        <v>11100000</v>
      </c>
      <c r="H28" s="19">
        <v>10400000</v>
      </c>
      <c r="I28" s="19">
        <v>9700000</v>
      </c>
      <c r="J28" s="19">
        <v>8800000</v>
      </c>
      <c r="K28" s="19">
        <v>7800000</v>
      </c>
      <c r="L28" s="19">
        <v>0</v>
      </c>
      <c r="M28" s="19">
        <v>0</v>
      </c>
      <c r="N28" s="19">
        <v>0</v>
      </c>
      <c r="O28" s="19">
        <v>0</v>
      </c>
    </row>
    <row r="29" spans="1:15">
      <c r="A29" s="21" t="s">
        <v>4</v>
      </c>
      <c r="B29" s="21" t="s">
        <v>35</v>
      </c>
      <c r="C29" s="22" t="s">
        <v>36</v>
      </c>
      <c r="D29" s="19">
        <v>0</v>
      </c>
      <c r="E29" s="19">
        <v>0</v>
      </c>
      <c r="F29" s="19">
        <v>0</v>
      </c>
      <c r="G29" s="19">
        <v>10600000</v>
      </c>
      <c r="H29" s="19">
        <v>9900000</v>
      </c>
      <c r="I29" s="19">
        <v>9200000</v>
      </c>
      <c r="J29" s="19">
        <v>8400000</v>
      </c>
      <c r="K29" s="19">
        <v>7200000</v>
      </c>
      <c r="L29" s="19">
        <v>0</v>
      </c>
      <c r="M29" s="19">
        <v>0</v>
      </c>
      <c r="N29" s="19">
        <v>0</v>
      </c>
      <c r="O29" s="19">
        <v>0</v>
      </c>
    </row>
    <row r="30" spans="1:15">
      <c r="A30" s="21" t="s">
        <v>4</v>
      </c>
      <c r="B30" s="21" t="s">
        <v>37</v>
      </c>
      <c r="C30" s="22" t="s">
        <v>38</v>
      </c>
      <c r="D30" s="19">
        <v>0</v>
      </c>
      <c r="E30" s="19">
        <v>0</v>
      </c>
      <c r="F30" s="19">
        <v>0</v>
      </c>
      <c r="G30" s="19">
        <v>10800000</v>
      </c>
      <c r="H30" s="19">
        <v>10200000</v>
      </c>
      <c r="I30" s="19">
        <v>9400000</v>
      </c>
      <c r="J30" s="19">
        <v>8700000</v>
      </c>
      <c r="K30" s="19">
        <v>7400000</v>
      </c>
      <c r="L30" s="19">
        <v>0</v>
      </c>
      <c r="M30" s="19">
        <v>0</v>
      </c>
      <c r="N30" s="19">
        <v>0</v>
      </c>
      <c r="O30" s="19">
        <v>0</v>
      </c>
    </row>
    <row r="31" spans="1:15">
      <c r="A31" s="21" t="s">
        <v>4</v>
      </c>
      <c r="B31" s="21" t="s">
        <v>39</v>
      </c>
      <c r="C31" s="22" t="s">
        <v>40</v>
      </c>
      <c r="D31" s="19">
        <v>0</v>
      </c>
      <c r="E31" s="19">
        <v>0</v>
      </c>
      <c r="F31" s="19">
        <v>0</v>
      </c>
      <c r="G31" s="19">
        <v>10800000</v>
      </c>
      <c r="H31" s="19">
        <v>10200000</v>
      </c>
      <c r="I31" s="19">
        <v>9400000</v>
      </c>
      <c r="J31" s="19">
        <v>8700000</v>
      </c>
      <c r="K31" s="19">
        <v>7400000</v>
      </c>
      <c r="L31" s="19">
        <v>0</v>
      </c>
      <c r="M31" s="19">
        <v>0</v>
      </c>
      <c r="N31" s="19">
        <v>0</v>
      </c>
      <c r="O31" s="19">
        <v>0</v>
      </c>
    </row>
    <row r="32" spans="1:15">
      <c r="A32" s="21" t="s">
        <v>4</v>
      </c>
      <c r="B32" s="21" t="s">
        <v>41</v>
      </c>
      <c r="C32" s="22" t="s">
        <v>43</v>
      </c>
      <c r="D32" s="19">
        <v>0</v>
      </c>
      <c r="E32" s="19">
        <v>0</v>
      </c>
      <c r="F32" s="19">
        <v>0</v>
      </c>
      <c r="G32" s="19">
        <v>10800000</v>
      </c>
      <c r="H32" s="19">
        <v>10200000</v>
      </c>
      <c r="I32" s="19">
        <v>9400000</v>
      </c>
      <c r="J32" s="19">
        <v>8700000</v>
      </c>
      <c r="K32" s="19">
        <v>7400000</v>
      </c>
      <c r="L32" s="19">
        <v>0</v>
      </c>
      <c r="M32" s="19">
        <v>0</v>
      </c>
      <c r="N32" s="19">
        <v>0</v>
      </c>
      <c r="O32" s="19">
        <v>0</v>
      </c>
    </row>
    <row r="33" spans="1:15">
      <c r="A33" s="21" t="s">
        <v>4</v>
      </c>
      <c r="B33" s="21" t="s">
        <v>41</v>
      </c>
      <c r="C33" s="22" t="s">
        <v>42</v>
      </c>
      <c r="D33" s="19">
        <v>0</v>
      </c>
      <c r="E33" s="19">
        <v>0</v>
      </c>
      <c r="F33" s="19">
        <v>0</v>
      </c>
      <c r="G33" s="19">
        <v>10800000</v>
      </c>
      <c r="H33" s="19">
        <v>10200000</v>
      </c>
      <c r="I33" s="19">
        <v>9400000</v>
      </c>
      <c r="J33" s="19">
        <v>8700000</v>
      </c>
      <c r="K33" s="19">
        <v>7400000</v>
      </c>
      <c r="L33" s="19">
        <v>0</v>
      </c>
      <c r="M33" s="19">
        <v>0</v>
      </c>
      <c r="N33" s="19">
        <v>0</v>
      </c>
      <c r="O33" s="19">
        <v>0</v>
      </c>
    </row>
    <row r="34" spans="1:15">
      <c r="A34" s="21" t="s">
        <v>4</v>
      </c>
      <c r="B34" s="21" t="s">
        <v>44</v>
      </c>
      <c r="C34" s="22" t="s">
        <v>45</v>
      </c>
      <c r="D34" s="19">
        <v>15600000</v>
      </c>
      <c r="E34" s="19">
        <v>15100000</v>
      </c>
      <c r="F34" s="19">
        <v>14700000</v>
      </c>
      <c r="G34" s="19">
        <v>13700000</v>
      </c>
      <c r="H34" s="19">
        <v>12600000</v>
      </c>
      <c r="I34" s="19">
        <v>11700000</v>
      </c>
      <c r="J34" s="19">
        <v>10700000</v>
      </c>
      <c r="K34" s="19">
        <v>9100000</v>
      </c>
      <c r="L34" s="19">
        <v>8300000</v>
      </c>
      <c r="M34" s="19">
        <v>7700000</v>
      </c>
      <c r="N34" s="19">
        <v>0</v>
      </c>
      <c r="O34" s="19">
        <v>0</v>
      </c>
    </row>
    <row r="35" spans="1:15">
      <c r="A35" s="21" t="s">
        <v>4</v>
      </c>
      <c r="B35" s="21" t="s">
        <v>46</v>
      </c>
      <c r="C35" s="22" t="s">
        <v>47</v>
      </c>
      <c r="D35" s="19">
        <v>15600000</v>
      </c>
      <c r="E35" s="19">
        <v>15100000</v>
      </c>
      <c r="F35" s="19">
        <v>14700000</v>
      </c>
      <c r="G35" s="19">
        <v>13700000</v>
      </c>
      <c r="H35" s="19">
        <v>12600000</v>
      </c>
      <c r="I35" s="19">
        <v>11700000</v>
      </c>
      <c r="J35" s="19">
        <v>10700000</v>
      </c>
      <c r="K35" s="19">
        <v>9200000</v>
      </c>
      <c r="L35" s="19">
        <v>8400000</v>
      </c>
      <c r="M35" s="19">
        <v>7800000</v>
      </c>
      <c r="N35" s="19">
        <v>0</v>
      </c>
      <c r="O35" s="19">
        <v>0</v>
      </c>
    </row>
    <row r="36" spans="1:15">
      <c r="A36" s="21" t="s">
        <v>4</v>
      </c>
      <c r="B36" s="21" t="s">
        <v>48</v>
      </c>
      <c r="C36" s="22" t="s">
        <v>49</v>
      </c>
      <c r="D36" s="19">
        <v>15900000</v>
      </c>
      <c r="E36" s="19">
        <v>15400000</v>
      </c>
      <c r="F36" s="19">
        <v>15000000</v>
      </c>
      <c r="G36" s="19">
        <v>14000000</v>
      </c>
      <c r="H36" s="19">
        <v>13000000</v>
      </c>
      <c r="I36" s="19">
        <v>12100000</v>
      </c>
      <c r="J36" s="19">
        <v>11000000</v>
      </c>
      <c r="K36" s="19">
        <v>9500000</v>
      </c>
      <c r="L36" s="19">
        <v>9000000</v>
      </c>
      <c r="M36" s="19">
        <v>8300000</v>
      </c>
      <c r="N36" s="19">
        <v>0</v>
      </c>
      <c r="O36" s="19">
        <v>0</v>
      </c>
    </row>
    <row r="37" spans="1:15">
      <c r="A37" s="21" t="s">
        <v>4</v>
      </c>
      <c r="B37" s="21" t="s">
        <v>50</v>
      </c>
      <c r="C37" s="22" t="s">
        <v>51</v>
      </c>
      <c r="D37" s="19">
        <v>15600000</v>
      </c>
      <c r="E37" s="19">
        <v>15100000</v>
      </c>
      <c r="F37" s="19">
        <v>14700000</v>
      </c>
      <c r="G37" s="19">
        <v>13700000</v>
      </c>
      <c r="H37" s="19">
        <v>12600000</v>
      </c>
      <c r="I37" s="19">
        <v>11700000</v>
      </c>
      <c r="J37" s="19">
        <v>10700000</v>
      </c>
      <c r="K37" s="19">
        <v>9200000</v>
      </c>
      <c r="L37" s="19">
        <v>8400000</v>
      </c>
      <c r="M37" s="19">
        <v>7800000</v>
      </c>
      <c r="N37" s="19">
        <v>0</v>
      </c>
      <c r="O37" s="19">
        <v>0</v>
      </c>
    </row>
    <row r="38" spans="1:15">
      <c r="A38" s="21" t="s">
        <v>4</v>
      </c>
      <c r="B38" s="21" t="s">
        <v>52</v>
      </c>
      <c r="C38" s="22" t="s">
        <v>53</v>
      </c>
      <c r="D38" s="19">
        <v>15600000</v>
      </c>
      <c r="E38" s="19">
        <v>15100000</v>
      </c>
      <c r="F38" s="19">
        <v>14700000</v>
      </c>
      <c r="G38" s="19">
        <v>13700000</v>
      </c>
      <c r="H38" s="19">
        <v>12600000</v>
      </c>
      <c r="I38" s="19">
        <v>11700000</v>
      </c>
      <c r="J38" s="19">
        <v>10700000</v>
      </c>
      <c r="K38" s="19">
        <v>9200000</v>
      </c>
      <c r="L38" s="19">
        <v>8400000</v>
      </c>
      <c r="M38" s="19">
        <v>7800000</v>
      </c>
      <c r="N38" s="19">
        <v>0</v>
      </c>
      <c r="O38" s="19">
        <v>0</v>
      </c>
    </row>
    <row r="39" spans="1:15">
      <c r="A39" s="21" t="s">
        <v>4</v>
      </c>
      <c r="B39" s="21" t="s">
        <v>54</v>
      </c>
      <c r="C39" s="22" t="s">
        <v>55</v>
      </c>
      <c r="D39" s="19">
        <v>15600000</v>
      </c>
      <c r="E39" s="19">
        <v>15100000</v>
      </c>
      <c r="F39" s="19">
        <v>14700000</v>
      </c>
      <c r="G39" s="19">
        <v>13700000</v>
      </c>
      <c r="H39" s="19">
        <v>12600000</v>
      </c>
      <c r="I39" s="19">
        <v>11700000</v>
      </c>
      <c r="J39" s="19">
        <v>10700000</v>
      </c>
      <c r="K39" s="19">
        <v>9100000</v>
      </c>
      <c r="L39" s="19">
        <v>8300000</v>
      </c>
      <c r="M39" s="19">
        <v>7700000</v>
      </c>
      <c r="N39" s="19">
        <v>0</v>
      </c>
      <c r="O39" s="19">
        <v>0</v>
      </c>
    </row>
    <row r="40" spans="1:15">
      <c r="A40" s="21" t="s">
        <v>4</v>
      </c>
      <c r="B40" s="21" t="s">
        <v>56</v>
      </c>
      <c r="C40" s="22" t="s">
        <v>57</v>
      </c>
      <c r="D40" s="19">
        <v>0</v>
      </c>
      <c r="E40" s="19">
        <v>0</v>
      </c>
      <c r="F40" s="19">
        <v>0</v>
      </c>
      <c r="G40" s="19">
        <v>0</v>
      </c>
      <c r="H40" s="19">
        <v>0</v>
      </c>
      <c r="I40" s="19">
        <v>0</v>
      </c>
      <c r="J40" s="19">
        <v>0</v>
      </c>
      <c r="K40" s="19">
        <v>7600000</v>
      </c>
      <c r="L40" s="19">
        <v>6800000</v>
      </c>
      <c r="M40" s="19">
        <v>6100000</v>
      </c>
      <c r="N40" s="19">
        <v>5600000</v>
      </c>
      <c r="O40" s="19">
        <v>0</v>
      </c>
    </row>
    <row r="41" spans="1:15">
      <c r="A41" s="21" t="s">
        <v>4</v>
      </c>
      <c r="B41" s="21" t="s">
        <v>58</v>
      </c>
      <c r="C41" s="22" t="s">
        <v>59</v>
      </c>
      <c r="D41" s="19">
        <v>0</v>
      </c>
      <c r="E41" s="19">
        <v>0</v>
      </c>
      <c r="F41" s="19">
        <v>0</v>
      </c>
      <c r="G41" s="19">
        <v>0</v>
      </c>
      <c r="H41" s="19">
        <v>0</v>
      </c>
      <c r="I41" s="19">
        <v>0</v>
      </c>
      <c r="J41" s="19">
        <v>0</v>
      </c>
      <c r="K41" s="19">
        <v>0</v>
      </c>
      <c r="L41" s="19">
        <v>0</v>
      </c>
      <c r="M41" s="19">
        <v>0</v>
      </c>
      <c r="N41" s="19">
        <v>0</v>
      </c>
      <c r="O41" s="19">
        <v>0</v>
      </c>
    </row>
    <row r="42" spans="1:15">
      <c r="A42" s="21" t="s">
        <v>4</v>
      </c>
      <c r="B42" s="21" t="s">
        <v>60</v>
      </c>
      <c r="C42" s="22" t="s">
        <v>61</v>
      </c>
      <c r="D42" s="19">
        <v>15900000</v>
      </c>
      <c r="E42" s="19">
        <v>15400000</v>
      </c>
      <c r="F42" s="19">
        <v>15000000</v>
      </c>
      <c r="G42" s="19">
        <v>14000000</v>
      </c>
      <c r="H42" s="19">
        <v>13000000</v>
      </c>
      <c r="I42" s="19">
        <v>12100000</v>
      </c>
      <c r="J42" s="19">
        <v>11000000</v>
      </c>
      <c r="K42" s="19">
        <v>9500000</v>
      </c>
      <c r="L42" s="19">
        <v>9000000</v>
      </c>
      <c r="M42" s="19">
        <v>8300000</v>
      </c>
      <c r="N42" s="19">
        <v>0</v>
      </c>
      <c r="O42" s="19">
        <v>0</v>
      </c>
    </row>
    <row r="43" spans="1:15">
      <c r="A43" s="21" t="s">
        <v>4</v>
      </c>
      <c r="B43" s="21" t="s">
        <v>62</v>
      </c>
      <c r="C43" s="22" t="s">
        <v>63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5800000</v>
      </c>
      <c r="N43" s="19">
        <v>5500000</v>
      </c>
      <c r="O43" s="19">
        <v>5000000</v>
      </c>
    </row>
    <row r="44" spans="1:15">
      <c r="A44" s="21" t="s">
        <v>4</v>
      </c>
      <c r="B44" s="21" t="s">
        <v>64</v>
      </c>
      <c r="C44" s="22" t="s">
        <v>65</v>
      </c>
      <c r="D44" s="19">
        <v>0</v>
      </c>
      <c r="E44" s="19">
        <v>0</v>
      </c>
      <c r="F44" s="19">
        <v>0</v>
      </c>
      <c r="G44" s="19">
        <v>0</v>
      </c>
      <c r="H44" s="19">
        <v>0</v>
      </c>
      <c r="I44" s="19">
        <v>0</v>
      </c>
      <c r="J44" s="19">
        <v>0</v>
      </c>
      <c r="K44" s="19">
        <v>0</v>
      </c>
      <c r="L44" s="19">
        <v>0</v>
      </c>
      <c r="M44" s="19">
        <v>5900000</v>
      </c>
      <c r="N44" s="19">
        <v>5600000</v>
      </c>
      <c r="O44" s="19">
        <v>5200000</v>
      </c>
    </row>
    <row r="45" spans="1:15">
      <c r="A45" s="21" t="s">
        <v>4</v>
      </c>
      <c r="B45" s="21" t="s">
        <v>66</v>
      </c>
      <c r="C45" s="22" t="s">
        <v>67</v>
      </c>
      <c r="D45" s="19">
        <v>0</v>
      </c>
      <c r="E45" s="19">
        <v>0</v>
      </c>
      <c r="F45" s="19">
        <v>0</v>
      </c>
      <c r="G45" s="19">
        <v>0</v>
      </c>
      <c r="H45" s="19">
        <v>0</v>
      </c>
      <c r="I45" s="19">
        <v>0</v>
      </c>
      <c r="J45" s="19">
        <v>0</v>
      </c>
      <c r="K45" s="19">
        <v>0</v>
      </c>
      <c r="L45" s="19">
        <v>0</v>
      </c>
      <c r="M45" s="19">
        <v>0</v>
      </c>
      <c r="N45" s="19">
        <v>0</v>
      </c>
      <c r="O45" s="19">
        <v>0</v>
      </c>
    </row>
    <row r="46" spans="1:15">
      <c r="A46" s="21" t="s">
        <v>4</v>
      </c>
      <c r="B46" s="21" t="s">
        <v>68</v>
      </c>
      <c r="C46" s="22" t="s">
        <v>69</v>
      </c>
      <c r="D46" s="19">
        <v>0</v>
      </c>
      <c r="E46" s="19">
        <v>0</v>
      </c>
      <c r="F46" s="19">
        <v>0</v>
      </c>
      <c r="G46" s="19">
        <v>0</v>
      </c>
      <c r="H46" s="19">
        <v>0</v>
      </c>
      <c r="I46" s="19">
        <v>0</v>
      </c>
      <c r="J46" s="19">
        <v>0</v>
      </c>
      <c r="K46" s="19">
        <v>0</v>
      </c>
      <c r="L46" s="19">
        <v>0</v>
      </c>
      <c r="M46" s="19">
        <v>0</v>
      </c>
      <c r="N46" s="19">
        <v>0</v>
      </c>
      <c r="O46" s="19">
        <v>0</v>
      </c>
    </row>
    <row r="47" spans="1:15">
      <c r="A47" s="21" t="s">
        <v>4</v>
      </c>
      <c r="B47" s="21" t="s">
        <v>70</v>
      </c>
      <c r="C47" s="22" t="s">
        <v>71</v>
      </c>
      <c r="D47" s="19">
        <v>20000000</v>
      </c>
      <c r="E47" s="19">
        <v>19000000</v>
      </c>
      <c r="F47" s="19">
        <v>18600000</v>
      </c>
      <c r="G47" s="19">
        <v>17700000</v>
      </c>
      <c r="H47" s="19">
        <v>16800000</v>
      </c>
      <c r="I47" s="19">
        <v>15600000</v>
      </c>
      <c r="J47" s="19">
        <v>14500000</v>
      </c>
      <c r="K47" s="19">
        <v>12700000</v>
      </c>
      <c r="L47" s="19">
        <v>11000000</v>
      </c>
      <c r="M47" s="19">
        <v>10400000</v>
      </c>
      <c r="N47" s="19">
        <v>0</v>
      </c>
      <c r="O47" s="19">
        <v>0</v>
      </c>
    </row>
    <row r="48" spans="1:15">
      <c r="A48" s="21" t="s">
        <v>4</v>
      </c>
      <c r="B48" s="21" t="s">
        <v>72</v>
      </c>
      <c r="C48" s="22" t="s">
        <v>73</v>
      </c>
      <c r="D48" s="19">
        <v>20000000</v>
      </c>
      <c r="E48" s="19">
        <v>19000000</v>
      </c>
      <c r="F48" s="19">
        <v>18600000</v>
      </c>
      <c r="G48" s="19">
        <v>17700000</v>
      </c>
      <c r="H48" s="19">
        <v>16800000</v>
      </c>
      <c r="I48" s="19">
        <v>15600000</v>
      </c>
      <c r="J48" s="19">
        <v>14500000</v>
      </c>
      <c r="K48" s="19">
        <v>12700000</v>
      </c>
      <c r="L48" s="19">
        <v>11000000</v>
      </c>
      <c r="M48" s="19">
        <v>10400000</v>
      </c>
      <c r="N48" s="19">
        <v>0</v>
      </c>
      <c r="O48" s="19">
        <v>0</v>
      </c>
    </row>
    <row r="49" spans="1:15">
      <c r="A49" s="21" t="s">
        <v>4</v>
      </c>
      <c r="B49" s="21" t="s">
        <v>74</v>
      </c>
      <c r="C49" s="22" t="s">
        <v>75</v>
      </c>
      <c r="D49" s="19">
        <v>20900000</v>
      </c>
      <c r="E49" s="19">
        <v>19900000</v>
      </c>
      <c r="F49" s="19">
        <v>19500000</v>
      </c>
      <c r="G49" s="19">
        <v>18600000</v>
      </c>
      <c r="H49" s="19">
        <v>17800000</v>
      </c>
      <c r="I49" s="19">
        <v>16300000</v>
      </c>
      <c r="J49" s="19">
        <v>15300000</v>
      </c>
      <c r="K49" s="19">
        <v>13900000</v>
      </c>
      <c r="L49" s="19">
        <v>12700000</v>
      </c>
      <c r="M49" s="19">
        <v>12100000</v>
      </c>
      <c r="N49" s="19">
        <v>0</v>
      </c>
      <c r="O49" s="19">
        <v>0</v>
      </c>
    </row>
    <row r="50" spans="1:15">
      <c r="A50" s="28" t="s">
        <v>4</v>
      </c>
      <c r="B50" s="28" t="s">
        <v>978</v>
      </c>
      <c r="C50" s="29" t="s">
        <v>979</v>
      </c>
      <c r="D50" s="19">
        <v>16900000</v>
      </c>
      <c r="E50" s="19">
        <v>16400000</v>
      </c>
      <c r="F50" s="19">
        <v>15600000</v>
      </c>
      <c r="G50" s="19">
        <v>14400000</v>
      </c>
      <c r="H50" s="19">
        <v>13300000</v>
      </c>
      <c r="I50" s="19">
        <v>0</v>
      </c>
      <c r="J50" s="19">
        <v>0</v>
      </c>
      <c r="K50" s="19">
        <v>0</v>
      </c>
      <c r="L50" s="19">
        <v>0</v>
      </c>
      <c r="M50" s="19">
        <v>0</v>
      </c>
      <c r="N50" s="19">
        <v>0</v>
      </c>
      <c r="O50" s="19">
        <v>0</v>
      </c>
    </row>
    <row r="51" spans="1:15">
      <c r="A51" s="21" t="s">
        <v>4</v>
      </c>
      <c r="B51" s="21" t="s">
        <v>76</v>
      </c>
      <c r="C51" s="22" t="s">
        <v>77</v>
      </c>
      <c r="D51" s="19">
        <v>20900000</v>
      </c>
      <c r="E51" s="19">
        <v>19900000</v>
      </c>
      <c r="F51" s="19">
        <v>19500000</v>
      </c>
      <c r="G51" s="19">
        <v>18600000</v>
      </c>
      <c r="H51" s="19">
        <v>17800000</v>
      </c>
      <c r="I51" s="19">
        <v>16300000</v>
      </c>
      <c r="J51" s="19">
        <v>15300000</v>
      </c>
      <c r="K51" s="19">
        <v>13900000</v>
      </c>
      <c r="L51" s="19">
        <v>12700000</v>
      </c>
      <c r="M51" s="19">
        <v>12100000</v>
      </c>
      <c r="N51" s="19">
        <v>0</v>
      </c>
      <c r="O51" s="19">
        <v>0</v>
      </c>
    </row>
    <row r="52" spans="1:15">
      <c r="A52" s="21" t="s">
        <v>4</v>
      </c>
      <c r="B52" s="21" t="s">
        <v>78</v>
      </c>
      <c r="C52" s="22" t="s">
        <v>79</v>
      </c>
      <c r="D52" s="19">
        <v>0</v>
      </c>
      <c r="E52" s="19">
        <v>0</v>
      </c>
      <c r="F52" s="19">
        <v>0</v>
      </c>
      <c r="G52" s="19">
        <v>0</v>
      </c>
      <c r="H52" s="19">
        <v>21900000</v>
      </c>
      <c r="I52" s="19">
        <v>20100000</v>
      </c>
      <c r="J52" s="19">
        <v>18600000</v>
      </c>
      <c r="K52" s="19">
        <v>17100000</v>
      </c>
      <c r="L52" s="19">
        <v>15000000</v>
      </c>
      <c r="M52" s="19">
        <v>0</v>
      </c>
      <c r="N52" s="19">
        <v>0</v>
      </c>
      <c r="O52" s="19">
        <v>0</v>
      </c>
    </row>
    <row r="53" spans="1:15">
      <c r="A53" s="21" t="s">
        <v>4</v>
      </c>
      <c r="B53" s="21" t="s">
        <v>80</v>
      </c>
      <c r="C53" s="22" t="s">
        <v>1000</v>
      </c>
      <c r="D53" s="19">
        <v>29200000</v>
      </c>
      <c r="E53" s="19">
        <v>28700000</v>
      </c>
      <c r="F53" s="19">
        <v>27200000</v>
      </c>
      <c r="G53" s="19">
        <v>24100000</v>
      </c>
      <c r="H53" s="19">
        <v>21900000</v>
      </c>
      <c r="I53" s="19">
        <v>20100000</v>
      </c>
      <c r="J53" s="19">
        <v>18600000</v>
      </c>
      <c r="K53" s="19">
        <v>17100000</v>
      </c>
      <c r="L53" s="19">
        <v>15000000</v>
      </c>
      <c r="M53" s="19">
        <v>13900000</v>
      </c>
      <c r="N53" s="19">
        <v>12800000</v>
      </c>
      <c r="O53" s="19">
        <v>11800000</v>
      </c>
    </row>
    <row r="54" spans="1:15">
      <c r="A54" s="30" t="s">
        <v>4</v>
      </c>
      <c r="B54" s="31" t="s">
        <v>1037</v>
      </c>
      <c r="C54" s="32" t="s">
        <v>1055</v>
      </c>
      <c r="D54" s="19">
        <v>36800000</v>
      </c>
      <c r="E54" s="19">
        <v>36300000</v>
      </c>
      <c r="F54" s="19">
        <v>0</v>
      </c>
      <c r="G54" s="19">
        <v>0</v>
      </c>
      <c r="H54" s="19">
        <v>0</v>
      </c>
      <c r="I54" s="19">
        <v>0</v>
      </c>
      <c r="J54" s="19">
        <v>0</v>
      </c>
      <c r="K54" s="19">
        <v>0</v>
      </c>
      <c r="L54" s="19">
        <v>0</v>
      </c>
      <c r="M54" s="19">
        <v>0</v>
      </c>
      <c r="N54" s="19">
        <v>0</v>
      </c>
      <c r="O54" s="19">
        <v>0</v>
      </c>
    </row>
    <row r="55" spans="1:15">
      <c r="A55" s="21" t="s">
        <v>4</v>
      </c>
      <c r="B55" s="21" t="s">
        <v>81</v>
      </c>
      <c r="C55" s="22" t="s">
        <v>82</v>
      </c>
      <c r="D55" s="19">
        <v>29200000</v>
      </c>
      <c r="E55" s="19">
        <v>28700000</v>
      </c>
      <c r="F55" s="19">
        <v>27200000</v>
      </c>
      <c r="G55" s="19">
        <v>24100000</v>
      </c>
      <c r="H55" s="19">
        <v>21900000</v>
      </c>
      <c r="I55" s="19">
        <v>20100000</v>
      </c>
      <c r="J55" s="19">
        <v>18600000</v>
      </c>
      <c r="K55" s="19">
        <v>17100000</v>
      </c>
      <c r="L55" s="19">
        <v>15000000</v>
      </c>
      <c r="M55" s="19">
        <v>13900000</v>
      </c>
      <c r="N55" s="19">
        <v>12800000</v>
      </c>
      <c r="O55" s="19">
        <v>11800000</v>
      </c>
    </row>
    <row r="56" spans="1:15">
      <c r="A56" s="21" t="s">
        <v>4</v>
      </c>
      <c r="B56" s="21" t="s">
        <v>83</v>
      </c>
      <c r="C56" s="22" t="s">
        <v>84</v>
      </c>
      <c r="D56" s="19">
        <v>29700000</v>
      </c>
      <c r="E56" s="19">
        <v>29200000</v>
      </c>
      <c r="F56" s="19">
        <v>27600000</v>
      </c>
      <c r="G56" s="19">
        <v>24400000</v>
      </c>
      <c r="H56" s="19">
        <v>22300000</v>
      </c>
      <c r="I56" s="19">
        <v>20600000</v>
      </c>
      <c r="J56" s="19">
        <v>19000000</v>
      </c>
      <c r="K56" s="19">
        <v>17600000</v>
      </c>
      <c r="L56" s="19">
        <v>15300000</v>
      </c>
      <c r="M56" s="19">
        <v>14200000</v>
      </c>
      <c r="N56" s="19">
        <v>13100000</v>
      </c>
      <c r="O56" s="19">
        <v>12100000</v>
      </c>
    </row>
    <row r="57" spans="1:15">
      <c r="A57" s="21" t="s">
        <v>4</v>
      </c>
      <c r="B57" s="21" t="s">
        <v>85</v>
      </c>
      <c r="C57" s="22" t="s">
        <v>86</v>
      </c>
      <c r="D57" s="19">
        <v>29700000</v>
      </c>
      <c r="E57" s="19">
        <v>29200000</v>
      </c>
      <c r="F57" s="19">
        <v>27600000</v>
      </c>
      <c r="G57" s="19">
        <v>24400000</v>
      </c>
      <c r="H57" s="19">
        <v>22300000</v>
      </c>
      <c r="I57" s="19">
        <v>20600000</v>
      </c>
      <c r="J57" s="19">
        <v>19000000</v>
      </c>
      <c r="K57" s="19">
        <v>17600000</v>
      </c>
      <c r="L57" s="19">
        <v>15300000</v>
      </c>
      <c r="M57" s="19">
        <v>14200000</v>
      </c>
      <c r="N57" s="19">
        <v>13100000</v>
      </c>
      <c r="O57" s="19">
        <v>12100000</v>
      </c>
    </row>
    <row r="58" spans="1:15">
      <c r="A58" s="21" t="s">
        <v>4</v>
      </c>
      <c r="B58" s="21" t="s">
        <v>87</v>
      </c>
      <c r="C58" s="22" t="s">
        <v>88</v>
      </c>
      <c r="D58" s="19">
        <v>48700000</v>
      </c>
      <c r="E58" s="19">
        <v>47700000</v>
      </c>
      <c r="F58" s="19">
        <v>46700000</v>
      </c>
      <c r="G58" s="19">
        <v>44500000</v>
      </c>
      <c r="H58" s="19">
        <v>41600000</v>
      </c>
      <c r="I58" s="19">
        <v>34300000</v>
      </c>
      <c r="J58" s="19">
        <v>31200000</v>
      </c>
      <c r="K58" s="19">
        <v>27900000</v>
      </c>
      <c r="L58" s="19">
        <v>24700000</v>
      </c>
      <c r="M58" s="19">
        <v>22900000</v>
      </c>
      <c r="N58" s="19">
        <v>21500000</v>
      </c>
      <c r="O58" s="19">
        <v>19900000</v>
      </c>
    </row>
    <row r="59" spans="1:15">
      <c r="A59" s="21" t="s">
        <v>4</v>
      </c>
      <c r="B59" s="21" t="s">
        <v>89</v>
      </c>
      <c r="C59" s="22" t="s">
        <v>90</v>
      </c>
      <c r="D59" s="19">
        <v>54400000</v>
      </c>
      <c r="E59" s="19">
        <v>53400000</v>
      </c>
      <c r="F59" s="19">
        <v>52300000</v>
      </c>
      <c r="G59" s="19">
        <v>49800000</v>
      </c>
      <c r="H59" s="19">
        <v>46500000</v>
      </c>
      <c r="I59" s="19">
        <v>38300000</v>
      </c>
      <c r="J59" s="19">
        <v>34900000</v>
      </c>
      <c r="K59" s="19">
        <v>31200000</v>
      </c>
      <c r="L59" s="19">
        <v>27700000</v>
      </c>
      <c r="M59" s="19">
        <v>25600000</v>
      </c>
      <c r="N59" s="19">
        <v>23800000</v>
      </c>
      <c r="O59" s="19">
        <v>22200000</v>
      </c>
    </row>
    <row r="60" spans="1:15">
      <c r="A60" s="21" t="s">
        <v>4</v>
      </c>
      <c r="B60" s="21" t="s">
        <v>91</v>
      </c>
      <c r="C60" s="22" t="s">
        <v>92</v>
      </c>
      <c r="D60" s="19">
        <v>54400000</v>
      </c>
      <c r="E60" s="19">
        <v>53400000</v>
      </c>
      <c r="F60" s="19">
        <v>52300000</v>
      </c>
      <c r="G60" s="19">
        <v>49800000</v>
      </c>
      <c r="H60" s="19">
        <v>46500000</v>
      </c>
      <c r="I60" s="19">
        <v>38300000</v>
      </c>
      <c r="J60" s="19">
        <v>34900000</v>
      </c>
      <c r="K60" s="19">
        <v>31200000</v>
      </c>
      <c r="L60" s="19">
        <v>27700000</v>
      </c>
      <c r="M60" s="19">
        <v>25600000</v>
      </c>
      <c r="N60" s="19">
        <v>23800000</v>
      </c>
      <c r="O60" s="19">
        <v>22200000</v>
      </c>
    </row>
    <row r="61" spans="1:15">
      <c r="A61" s="21" t="s">
        <v>4</v>
      </c>
      <c r="B61" s="21" t="s">
        <v>93</v>
      </c>
      <c r="C61" s="22" t="s">
        <v>94</v>
      </c>
      <c r="D61" s="19">
        <v>48700000</v>
      </c>
      <c r="E61" s="19">
        <v>47700000</v>
      </c>
      <c r="F61" s="19">
        <v>46700000</v>
      </c>
      <c r="G61" s="19">
        <v>44500000</v>
      </c>
      <c r="H61" s="19">
        <v>41600000</v>
      </c>
      <c r="I61" s="19">
        <v>34300000</v>
      </c>
      <c r="J61" s="19">
        <v>31200000</v>
      </c>
      <c r="K61" s="19">
        <v>27900000</v>
      </c>
      <c r="L61" s="19">
        <v>24700000</v>
      </c>
      <c r="M61" s="19">
        <v>22900000</v>
      </c>
      <c r="N61" s="19">
        <v>21500000</v>
      </c>
      <c r="O61" s="19">
        <v>19900000</v>
      </c>
    </row>
    <row r="62" spans="1:15">
      <c r="A62" s="21" t="s">
        <v>4</v>
      </c>
      <c r="B62" s="21" t="s">
        <v>95</v>
      </c>
      <c r="C62" s="22" t="s">
        <v>96</v>
      </c>
      <c r="D62" s="19">
        <v>48700000</v>
      </c>
      <c r="E62" s="19">
        <v>47700000</v>
      </c>
      <c r="F62" s="19">
        <v>46700000</v>
      </c>
      <c r="G62" s="19">
        <v>44500000</v>
      </c>
      <c r="H62" s="19">
        <v>41600000</v>
      </c>
      <c r="I62" s="19">
        <v>34300000</v>
      </c>
      <c r="J62" s="19">
        <v>31200000</v>
      </c>
      <c r="K62" s="19">
        <v>27900000</v>
      </c>
      <c r="L62" s="19">
        <v>24700000</v>
      </c>
      <c r="M62" s="19">
        <v>22900000</v>
      </c>
      <c r="N62" s="19">
        <v>21500000</v>
      </c>
      <c r="O62" s="19">
        <v>19900000</v>
      </c>
    </row>
    <row r="63" spans="1:15">
      <c r="A63" s="21" t="s">
        <v>4</v>
      </c>
      <c r="B63" s="21" t="s">
        <v>334</v>
      </c>
      <c r="C63" s="29" t="s">
        <v>335</v>
      </c>
      <c r="D63" s="19">
        <v>48700000</v>
      </c>
      <c r="E63" s="19">
        <v>47700000</v>
      </c>
      <c r="F63" s="19">
        <v>46700000</v>
      </c>
      <c r="G63" s="19">
        <v>44500000</v>
      </c>
      <c r="H63" s="19">
        <v>41600000</v>
      </c>
      <c r="I63" s="19">
        <v>34300000</v>
      </c>
      <c r="J63" s="19">
        <v>31200000</v>
      </c>
      <c r="K63" s="19">
        <v>0</v>
      </c>
      <c r="L63" s="19">
        <v>0</v>
      </c>
      <c r="M63" s="19">
        <v>0</v>
      </c>
      <c r="N63" s="19">
        <v>0</v>
      </c>
      <c r="O63" s="19">
        <v>0</v>
      </c>
    </row>
    <row r="64" spans="1:15">
      <c r="A64" s="21" t="s">
        <v>4</v>
      </c>
      <c r="B64" s="21" t="s">
        <v>97</v>
      </c>
      <c r="C64" s="22" t="s">
        <v>98</v>
      </c>
      <c r="D64" s="19">
        <v>54400000</v>
      </c>
      <c r="E64" s="19">
        <v>53400000</v>
      </c>
      <c r="F64" s="19">
        <v>52300000</v>
      </c>
      <c r="G64" s="19">
        <v>49800000</v>
      </c>
      <c r="H64" s="19">
        <v>46500000</v>
      </c>
      <c r="I64" s="19">
        <v>38300000</v>
      </c>
      <c r="J64" s="19">
        <v>34900000</v>
      </c>
      <c r="K64" s="19">
        <v>31200000</v>
      </c>
      <c r="L64" s="19">
        <v>27700000</v>
      </c>
      <c r="M64" s="19">
        <v>25600000</v>
      </c>
      <c r="N64" s="19">
        <v>23800000</v>
      </c>
      <c r="O64" s="19">
        <v>22200000</v>
      </c>
    </row>
    <row r="65" spans="1:15">
      <c r="A65" s="21" t="s">
        <v>4</v>
      </c>
      <c r="B65" s="21" t="s">
        <v>99</v>
      </c>
      <c r="C65" s="22" t="s">
        <v>100</v>
      </c>
      <c r="D65" s="19">
        <v>48700000</v>
      </c>
      <c r="E65" s="19">
        <v>47700000</v>
      </c>
      <c r="F65" s="19">
        <v>46700000</v>
      </c>
      <c r="G65" s="19">
        <v>44500000</v>
      </c>
      <c r="H65" s="19">
        <v>41600000</v>
      </c>
      <c r="I65" s="19">
        <v>34300000</v>
      </c>
      <c r="J65" s="19">
        <v>31200000</v>
      </c>
      <c r="K65" s="19">
        <v>27900000</v>
      </c>
      <c r="L65" s="19">
        <v>24700000</v>
      </c>
      <c r="M65" s="19">
        <v>22900000</v>
      </c>
      <c r="N65" s="19">
        <v>21500000</v>
      </c>
      <c r="O65" s="19">
        <v>19900000</v>
      </c>
    </row>
    <row r="66" spans="1:15">
      <c r="A66" s="21" t="s">
        <v>4</v>
      </c>
      <c r="B66" s="21" t="s">
        <v>101</v>
      </c>
      <c r="C66" s="22" t="s">
        <v>102</v>
      </c>
      <c r="D66" s="19">
        <v>0</v>
      </c>
      <c r="E66" s="19">
        <v>0</v>
      </c>
      <c r="F66" s="19">
        <v>0</v>
      </c>
      <c r="G66" s="19">
        <v>0</v>
      </c>
      <c r="H66" s="19">
        <v>0</v>
      </c>
      <c r="I66" s="19">
        <v>0</v>
      </c>
      <c r="J66" s="19">
        <v>0</v>
      </c>
      <c r="K66" s="19">
        <v>0</v>
      </c>
      <c r="L66" s="19">
        <v>0</v>
      </c>
      <c r="M66" s="19">
        <v>0</v>
      </c>
      <c r="N66" s="19">
        <v>0</v>
      </c>
      <c r="O66" s="19">
        <v>0</v>
      </c>
    </row>
    <row r="67" spans="1:15">
      <c r="A67" s="21" t="s">
        <v>4</v>
      </c>
      <c r="B67" s="21" t="s">
        <v>332</v>
      </c>
      <c r="C67" s="29" t="s">
        <v>333</v>
      </c>
      <c r="D67" s="19">
        <v>32500000</v>
      </c>
      <c r="E67" s="19">
        <v>32000000</v>
      </c>
      <c r="F67" s="19">
        <v>31300000</v>
      </c>
      <c r="G67" s="19">
        <v>29900000</v>
      </c>
      <c r="H67" s="19">
        <v>28000000</v>
      </c>
      <c r="I67" s="19">
        <v>25800000</v>
      </c>
      <c r="J67" s="19">
        <v>24000000</v>
      </c>
      <c r="K67" s="19">
        <v>0</v>
      </c>
      <c r="L67" s="19">
        <v>0</v>
      </c>
      <c r="M67" s="19">
        <v>0</v>
      </c>
      <c r="N67" s="19">
        <v>0</v>
      </c>
      <c r="O67" s="19">
        <v>0</v>
      </c>
    </row>
    <row r="68" spans="1:15">
      <c r="A68" s="21" t="s">
        <v>4</v>
      </c>
      <c r="B68" s="21" t="s">
        <v>103</v>
      </c>
      <c r="C68" s="22" t="s">
        <v>104</v>
      </c>
      <c r="D68" s="19">
        <v>0</v>
      </c>
      <c r="E68" s="19">
        <v>0</v>
      </c>
      <c r="F68" s="19">
        <v>0</v>
      </c>
      <c r="G68" s="19">
        <v>0</v>
      </c>
      <c r="H68" s="19">
        <v>0</v>
      </c>
      <c r="I68" s="19">
        <v>0</v>
      </c>
      <c r="J68" s="19">
        <v>0</v>
      </c>
      <c r="K68" s="19">
        <v>0</v>
      </c>
      <c r="L68" s="19">
        <v>0</v>
      </c>
      <c r="M68" s="19">
        <v>0</v>
      </c>
      <c r="N68" s="19">
        <v>0</v>
      </c>
      <c r="O68" s="19">
        <v>0</v>
      </c>
    </row>
    <row r="69" spans="1:15">
      <c r="A69" s="21" t="s">
        <v>4</v>
      </c>
      <c r="B69" s="21" t="s">
        <v>330</v>
      </c>
      <c r="C69" s="29" t="s">
        <v>331</v>
      </c>
      <c r="D69" s="19">
        <v>62900000</v>
      </c>
      <c r="E69" s="19">
        <v>62400000</v>
      </c>
      <c r="F69" s="19">
        <v>61100000</v>
      </c>
      <c r="G69" s="19">
        <v>58200000</v>
      </c>
      <c r="H69" s="19">
        <v>54500000</v>
      </c>
      <c r="I69" s="19">
        <v>49800000</v>
      </c>
      <c r="J69" s="19">
        <v>46500000</v>
      </c>
      <c r="K69" s="19">
        <v>0</v>
      </c>
      <c r="L69" s="19">
        <v>0</v>
      </c>
      <c r="M69" s="19">
        <v>0</v>
      </c>
      <c r="N69" s="19">
        <v>0</v>
      </c>
      <c r="O69" s="19">
        <v>0</v>
      </c>
    </row>
    <row r="70" spans="1:15">
      <c r="A70" s="21" t="s">
        <v>4</v>
      </c>
      <c r="B70" s="21" t="s">
        <v>105</v>
      </c>
      <c r="C70" s="22" t="s">
        <v>106</v>
      </c>
      <c r="D70" s="19">
        <v>0</v>
      </c>
      <c r="E70" s="19">
        <v>0</v>
      </c>
      <c r="F70" s="19">
        <v>0</v>
      </c>
      <c r="G70" s="19">
        <v>0</v>
      </c>
      <c r="H70" s="19">
        <v>0</v>
      </c>
      <c r="I70" s="19">
        <v>0</v>
      </c>
      <c r="J70" s="19">
        <v>0</v>
      </c>
      <c r="K70" s="19">
        <v>0</v>
      </c>
      <c r="L70" s="19">
        <v>0</v>
      </c>
      <c r="M70" s="19">
        <v>0</v>
      </c>
      <c r="N70" s="19">
        <v>6100000</v>
      </c>
      <c r="O70" s="19">
        <v>5800000</v>
      </c>
    </row>
    <row r="71" spans="1:15">
      <c r="A71" s="21" t="s">
        <v>4</v>
      </c>
      <c r="B71" s="21" t="s">
        <v>107</v>
      </c>
      <c r="C71" s="22" t="s">
        <v>108</v>
      </c>
      <c r="D71" s="19">
        <v>0</v>
      </c>
      <c r="E71" s="19">
        <v>0</v>
      </c>
      <c r="F71" s="19">
        <v>0</v>
      </c>
      <c r="G71" s="19">
        <v>0</v>
      </c>
      <c r="H71" s="19">
        <v>0</v>
      </c>
      <c r="I71" s="19">
        <v>0</v>
      </c>
      <c r="J71" s="19">
        <v>0</v>
      </c>
      <c r="K71" s="19">
        <v>0</v>
      </c>
      <c r="L71" s="19">
        <v>0</v>
      </c>
      <c r="M71" s="19">
        <v>0</v>
      </c>
      <c r="N71" s="19">
        <v>0</v>
      </c>
      <c r="O71" s="19">
        <v>0</v>
      </c>
    </row>
    <row r="72" spans="1:15">
      <c r="A72" s="23" t="s">
        <v>4</v>
      </c>
      <c r="B72" s="23" t="s">
        <v>1015</v>
      </c>
      <c r="C72" s="33" t="s">
        <v>1016</v>
      </c>
      <c r="D72" s="19">
        <v>15500000</v>
      </c>
      <c r="E72" s="19">
        <v>15200000</v>
      </c>
      <c r="F72" s="19">
        <v>14900000</v>
      </c>
      <c r="G72" s="19">
        <v>13800000</v>
      </c>
      <c r="H72" s="19">
        <v>0</v>
      </c>
      <c r="I72" s="19">
        <v>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</row>
    <row r="73" spans="1:15">
      <c r="A73" s="23" t="s">
        <v>4</v>
      </c>
      <c r="B73" s="23" t="s">
        <v>1017</v>
      </c>
      <c r="C73" s="33" t="s">
        <v>1018</v>
      </c>
      <c r="D73" s="19">
        <v>15800000</v>
      </c>
      <c r="E73" s="19">
        <v>15500000</v>
      </c>
      <c r="F73" s="19">
        <v>15200000</v>
      </c>
      <c r="G73" s="19">
        <v>14100000</v>
      </c>
      <c r="H73" s="19">
        <v>0</v>
      </c>
      <c r="I73" s="19">
        <v>0</v>
      </c>
      <c r="J73" s="19">
        <v>0</v>
      </c>
      <c r="K73" s="19">
        <v>0</v>
      </c>
      <c r="L73" s="19">
        <v>0</v>
      </c>
      <c r="M73" s="19">
        <v>0</v>
      </c>
      <c r="N73" s="19">
        <v>0</v>
      </c>
      <c r="O73" s="19">
        <v>0</v>
      </c>
    </row>
    <row r="74" spans="1:15">
      <c r="A74" s="21" t="s">
        <v>4</v>
      </c>
      <c r="B74" s="21" t="s">
        <v>109</v>
      </c>
      <c r="C74" s="22" t="s">
        <v>110</v>
      </c>
      <c r="D74" s="19">
        <v>0</v>
      </c>
      <c r="E74" s="19">
        <v>0</v>
      </c>
      <c r="F74" s="19">
        <v>0</v>
      </c>
      <c r="G74" s="19">
        <v>0</v>
      </c>
      <c r="H74" s="19">
        <v>0</v>
      </c>
      <c r="I74" s="19">
        <v>0</v>
      </c>
      <c r="J74" s="19">
        <v>0</v>
      </c>
      <c r="K74" s="19">
        <v>0</v>
      </c>
      <c r="L74" s="19">
        <v>0</v>
      </c>
      <c r="M74" s="19">
        <v>0</v>
      </c>
      <c r="N74" s="19">
        <v>6700000</v>
      </c>
      <c r="O74" s="19">
        <v>5900000</v>
      </c>
    </row>
    <row r="75" spans="1:15">
      <c r="A75" s="21" t="s">
        <v>4</v>
      </c>
      <c r="B75" s="21" t="s">
        <v>111</v>
      </c>
      <c r="C75" s="22" t="s">
        <v>112</v>
      </c>
      <c r="D75" s="19">
        <v>0</v>
      </c>
      <c r="E75" s="19">
        <v>0</v>
      </c>
      <c r="F75" s="19">
        <v>15400000</v>
      </c>
      <c r="G75" s="19">
        <v>14700000</v>
      </c>
      <c r="H75" s="19">
        <v>13900000</v>
      </c>
      <c r="I75" s="19">
        <v>12600000</v>
      </c>
      <c r="J75" s="19">
        <v>11300000</v>
      </c>
      <c r="K75" s="19">
        <v>9900000</v>
      </c>
      <c r="L75" s="19">
        <v>9500000</v>
      </c>
      <c r="M75" s="19">
        <v>8100000</v>
      </c>
      <c r="N75" s="19">
        <v>7100000</v>
      </c>
      <c r="O75" s="19">
        <v>6300000</v>
      </c>
    </row>
    <row r="76" spans="1:15">
      <c r="A76" s="21" t="s">
        <v>4</v>
      </c>
      <c r="B76" s="21" t="s">
        <v>113</v>
      </c>
      <c r="C76" s="22" t="s">
        <v>114</v>
      </c>
      <c r="D76" s="19">
        <v>0</v>
      </c>
      <c r="E76" s="19">
        <v>0</v>
      </c>
      <c r="F76" s="19">
        <v>0</v>
      </c>
      <c r="G76" s="19">
        <v>0</v>
      </c>
      <c r="H76" s="19">
        <v>0</v>
      </c>
      <c r="I76" s="19">
        <v>0</v>
      </c>
      <c r="J76" s="19">
        <v>0</v>
      </c>
      <c r="K76" s="19">
        <v>0</v>
      </c>
      <c r="L76" s="19">
        <v>0</v>
      </c>
      <c r="M76" s="19">
        <v>0</v>
      </c>
      <c r="N76" s="19">
        <v>6700000</v>
      </c>
      <c r="O76" s="19">
        <v>5900000</v>
      </c>
    </row>
    <row r="77" spans="1:15" ht="15" customHeight="1">
      <c r="A77" s="21" t="s">
        <v>4</v>
      </c>
      <c r="B77" s="21" t="s">
        <v>115</v>
      </c>
      <c r="C77" s="22" t="s">
        <v>116</v>
      </c>
      <c r="D77" s="19">
        <v>0</v>
      </c>
      <c r="E77" s="19">
        <v>0</v>
      </c>
      <c r="F77" s="19">
        <v>0</v>
      </c>
      <c r="G77" s="19">
        <v>0</v>
      </c>
      <c r="H77" s="19">
        <v>0</v>
      </c>
      <c r="I77" s="19">
        <v>0</v>
      </c>
      <c r="J77" s="19">
        <v>0</v>
      </c>
      <c r="K77" s="19">
        <v>0</v>
      </c>
      <c r="L77" s="19">
        <v>0</v>
      </c>
      <c r="M77" s="19">
        <v>0</v>
      </c>
      <c r="N77" s="19">
        <v>7100000</v>
      </c>
      <c r="O77" s="19">
        <v>6300000</v>
      </c>
    </row>
    <row r="78" spans="1:15" ht="15" customHeight="1">
      <c r="A78" s="21" t="s">
        <v>4</v>
      </c>
      <c r="B78" s="21" t="s">
        <v>117</v>
      </c>
      <c r="C78" s="22" t="s">
        <v>118</v>
      </c>
      <c r="D78" s="19">
        <v>15300000</v>
      </c>
      <c r="E78" s="19">
        <v>14800000</v>
      </c>
      <c r="F78" s="19">
        <v>14400000</v>
      </c>
      <c r="G78" s="19">
        <v>13500000</v>
      </c>
      <c r="H78" s="19">
        <v>12800000</v>
      </c>
      <c r="I78" s="19">
        <v>11700000</v>
      </c>
      <c r="J78" s="19">
        <v>10700000</v>
      </c>
      <c r="K78" s="19">
        <v>9700000</v>
      </c>
      <c r="L78" s="19">
        <v>9200000</v>
      </c>
      <c r="M78" s="19">
        <v>8700000</v>
      </c>
      <c r="N78" s="19">
        <v>0</v>
      </c>
      <c r="O78" s="19">
        <v>0</v>
      </c>
    </row>
    <row r="79" spans="1:15" ht="15" customHeight="1">
      <c r="A79" s="21" t="s">
        <v>4</v>
      </c>
      <c r="B79" s="21" t="s">
        <v>119</v>
      </c>
      <c r="C79" s="22" t="s">
        <v>120</v>
      </c>
      <c r="D79" s="19">
        <v>15600000</v>
      </c>
      <c r="E79" s="19">
        <v>15100000</v>
      </c>
      <c r="F79" s="19">
        <v>14700000</v>
      </c>
      <c r="G79" s="19">
        <v>13700000</v>
      </c>
      <c r="H79" s="19">
        <v>12600000</v>
      </c>
      <c r="I79" s="19">
        <v>11700000</v>
      </c>
      <c r="J79" s="19">
        <v>10700000</v>
      </c>
      <c r="K79" s="19">
        <v>9200000</v>
      </c>
      <c r="L79" s="19">
        <v>8400000</v>
      </c>
      <c r="M79" s="19">
        <v>7800000</v>
      </c>
      <c r="N79" s="19">
        <v>0</v>
      </c>
      <c r="O79" s="19">
        <v>0</v>
      </c>
    </row>
    <row r="80" spans="1:15" ht="15" customHeight="1">
      <c r="A80" s="21" t="s">
        <v>4</v>
      </c>
      <c r="B80" s="21" t="s">
        <v>121</v>
      </c>
      <c r="C80" s="22" t="s">
        <v>122</v>
      </c>
      <c r="D80" s="19">
        <v>0</v>
      </c>
      <c r="E80" s="19">
        <v>0</v>
      </c>
      <c r="F80" s="19">
        <v>0</v>
      </c>
      <c r="G80" s="19">
        <v>10600000</v>
      </c>
      <c r="H80" s="19">
        <v>9900000</v>
      </c>
      <c r="I80" s="19">
        <v>9200000</v>
      </c>
      <c r="J80" s="19">
        <v>8400000</v>
      </c>
      <c r="K80" s="19">
        <v>7200000</v>
      </c>
      <c r="L80" s="19">
        <v>0</v>
      </c>
      <c r="M80" s="19">
        <v>0</v>
      </c>
      <c r="N80" s="19">
        <v>0</v>
      </c>
      <c r="O80" s="19">
        <v>0</v>
      </c>
    </row>
    <row r="81" spans="1:15" ht="15" customHeight="1">
      <c r="A81" s="21" t="s">
        <v>4</v>
      </c>
      <c r="B81" s="21" t="s">
        <v>123</v>
      </c>
      <c r="C81" s="22" t="s">
        <v>124</v>
      </c>
      <c r="D81" s="19">
        <v>0</v>
      </c>
      <c r="E81" s="19">
        <v>0</v>
      </c>
      <c r="F81" s="19">
        <v>0</v>
      </c>
      <c r="G81" s="19">
        <v>10600000</v>
      </c>
      <c r="H81" s="19">
        <v>9900000</v>
      </c>
      <c r="I81" s="19">
        <v>9200000</v>
      </c>
      <c r="J81" s="19">
        <v>8400000</v>
      </c>
      <c r="K81" s="19">
        <v>7200000</v>
      </c>
      <c r="L81" s="19">
        <v>0</v>
      </c>
      <c r="M81" s="19">
        <v>0</v>
      </c>
      <c r="N81" s="19">
        <v>0</v>
      </c>
      <c r="O81" s="19">
        <v>0</v>
      </c>
    </row>
    <row r="82" spans="1:15" ht="15" customHeight="1">
      <c r="A82" s="21" t="s">
        <v>4</v>
      </c>
      <c r="B82" s="21" t="s">
        <v>125</v>
      </c>
      <c r="C82" s="22" t="s">
        <v>126</v>
      </c>
      <c r="D82" s="19">
        <v>15600000</v>
      </c>
      <c r="E82" s="19">
        <v>15100000</v>
      </c>
      <c r="F82" s="19">
        <v>14700000</v>
      </c>
      <c r="G82" s="19">
        <v>13700000</v>
      </c>
      <c r="H82" s="19">
        <v>12600000</v>
      </c>
      <c r="I82" s="19">
        <v>11700000</v>
      </c>
      <c r="J82" s="19">
        <v>10700000</v>
      </c>
      <c r="K82" s="19">
        <v>9200000</v>
      </c>
      <c r="L82" s="19">
        <v>8400000</v>
      </c>
      <c r="M82" s="19">
        <v>7800000</v>
      </c>
      <c r="N82" s="19">
        <v>0</v>
      </c>
      <c r="O82" s="19">
        <v>0</v>
      </c>
    </row>
    <row r="83" spans="1:15" ht="15" customHeight="1">
      <c r="A83" s="21" t="s">
        <v>4</v>
      </c>
      <c r="B83" s="21" t="s">
        <v>127</v>
      </c>
      <c r="C83" s="22" t="s">
        <v>128</v>
      </c>
      <c r="D83" s="19">
        <v>15600000</v>
      </c>
      <c r="E83" s="19">
        <v>15100000</v>
      </c>
      <c r="F83" s="19">
        <v>14700000</v>
      </c>
      <c r="G83" s="19">
        <v>13700000</v>
      </c>
      <c r="H83" s="19">
        <v>12600000</v>
      </c>
      <c r="I83" s="19">
        <v>11700000</v>
      </c>
      <c r="J83" s="19">
        <v>10700000</v>
      </c>
      <c r="K83" s="19">
        <v>9200000</v>
      </c>
      <c r="L83" s="19">
        <v>8400000</v>
      </c>
      <c r="M83" s="19">
        <v>7800000</v>
      </c>
      <c r="N83" s="19">
        <v>0</v>
      </c>
      <c r="O83" s="19">
        <v>0</v>
      </c>
    </row>
    <row r="84" spans="1:15" ht="15" customHeight="1">
      <c r="A84" s="21" t="s">
        <v>4</v>
      </c>
      <c r="B84" s="21" t="s">
        <v>129</v>
      </c>
      <c r="C84" s="22" t="s">
        <v>130</v>
      </c>
      <c r="D84" s="19">
        <v>16600000</v>
      </c>
      <c r="E84" s="19">
        <v>16100000</v>
      </c>
      <c r="F84" s="19">
        <v>15700000</v>
      </c>
      <c r="G84" s="19">
        <v>14800000</v>
      </c>
      <c r="H84" s="19">
        <v>13800000</v>
      </c>
      <c r="I84" s="19">
        <v>12900000</v>
      </c>
      <c r="J84" s="19">
        <v>11600000</v>
      </c>
      <c r="K84" s="19">
        <v>0</v>
      </c>
      <c r="L84" s="19">
        <v>0</v>
      </c>
      <c r="M84" s="19">
        <v>0</v>
      </c>
      <c r="N84" s="19">
        <v>0</v>
      </c>
      <c r="O84" s="19">
        <v>0</v>
      </c>
    </row>
    <row r="85" spans="1:15" ht="15" customHeight="1">
      <c r="A85" s="21" t="s">
        <v>4</v>
      </c>
      <c r="B85" s="21" t="s">
        <v>131</v>
      </c>
      <c r="C85" s="22" t="s">
        <v>132</v>
      </c>
      <c r="D85" s="19">
        <v>0</v>
      </c>
      <c r="E85" s="19">
        <v>0</v>
      </c>
      <c r="F85" s="19">
        <v>0</v>
      </c>
      <c r="G85" s="19">
        <v>0</v>
      </c>
      <c r="H85" s="19">
        <v>0</v>
      </c>
      <c r="I85" s="19">
        <v>0</v>
      </c>
      <c r="J85" s="19">
        <v>0</v>
      </c>
      <c r="K85" s="19">
        <v>6800000</v>
      </c>
      <c r="L85" s="19">
        <v>6400000</v>
      </c>
      <c r="M85" s="19">
        <v>5800000</v>
      </c>
      <c r="N85" s="19">
        <v>5500000</v>
      </c>
      <c r="O85" s="19">
        <v>5000000</v>
      </c>
    </row>
    <row r="86" spans="1:15" ht="15" customHeight="1">
      <c r="A86" s="21" t="s">
        <v>4</v>
      </c>
      <c r="B86" s="21" t="s">
        <v>133</v>
      </c>
      <c r="C86" s="22" t="s">
        <v>134</v>
      </c>
      <c r="D86" s="19">
        <v>0</v>
      </c>
      <c r="E86" s="19">
        <v>0</v>
      </c>
      <c r="F86" s="19">
        <v>0</v>
      </c>
      <c r="G86" s="19">
        <v>0</v>
      </c>
      <c r="H86" s="19">
        <v>0</v>
      </c>
      <c r="I86" s="19">
        <v>0</v>
      </c>
      <c r="J86" s="19">
        <v>0</v>
      </c>
      <c r="K86" s="19">
        <v>6800000</v>
      </c>
      <c r="L86" s="19">
        <v>6400000</v>
      </c>
      <c r="M86" s="19">
        <v>5800000</v>
      </c>
      <c r="N86" s="19">
        <v>5500000</v>
      </c>
      <c r="O86" s="19">
        <v>5000000</v>
      </c>
    </row>
    <row r="87" spans="1:15" ht="15" customHeight="1">
      <c r="A87" s="21" t="s">
        <v>4</v>
      </c>
      <c r="B87" s="21" t="s">
        <v>135</v>
      </c>
      <c r="C87" s="22" t="s">
        <v>136</v>
      </c>
      <c r="D87" s="19">
        <v>11100000</v>
      </c>
      <c r="E87" s="19">
        <v>10600000</v>
      </c>
      <c r="F87" s="19">
        <v>10300000</v>
      </c>
      <c r="G87" s="19">
        <v>9800000</v>
      </c>
      <c r="H87" s="19">
        <v>9400000</v>
      </c>
      <c r="I87" s="19">
        <v>8500000</v>
      </c>
      <c r="J87" s="19">
        <v>7600000</v>
      </c>
      <c r="K87" s="19">
        <v>6800000</v>
      </c>
      <c r="L87" s="19">
        <v>6400000</v>
      </c>
      <c r="M87" s="19">
        <v>5800000</v>
      </c>
      <c r="N87" s="19">
        <v>5500000</v>
      </c>
      <c r="O87" s="19">
        <v>5000000</v>
      </c>
    </row>
    <row r="88" spans="1:15" ht="15" customHeight="1">
      <c r="A88" s="21" t="s">
        <v>4</v>
      </c>
      <c r="B88" s="21" t="s">
        <v>137</v>
      </c>
      <c r="C88" s="22" t="s">
        <v>138</v>
      </c>
      <c r="D88" s="19">
        <v>11400000</v>
      </c>
      <c r="E88" s="19">
        <v>10900000</v>
      </c>
      <c r="F88" s="19">
        <v>10600000</v>
      </c>
      <c r="G88" s="19">
        <v>10000000</v>
      </c>
      <c r="H88" s="19">
        <v>9500000</v>
      </c>
      <c r="I88" s="19">
        <v>8700000</v>
      </c>
      <c r="J88" s="19">
        <v>7800000</v>
      </c>
      <c r="K88" s="19">
        <v>6800000</v>
      </c>
      <c r="L88" s="19">
        <v>6500000</v>
      </c>
      <c r="M88" s="19">
        <v>5900000</v>
      </c>
      <c r="N88" s="19">
        <v>5600000</v>
      </c>
      <c r="O88" s="19">
        <v>5200000</v>
      </c>
    </row>
    <row r="89" spans="1:15" ht="15" customHeight="1">
      <c r="A89" s="21" t="s">
        <v>4</v>
      </c>
      <c r="B89" s="21" t="s">
        <v>139</v>
      </c>
      <c r="C89" s="22" t="s">
        <v>140</v>
      </c>
      <c r="D89" s="19">
        <v>11100000</v>
      </c>
      <c r="E89" s="19">
        <v>10600000</v>
      </c>
      <c r="F89" s="19">
        <v>10300000</v>
      </c>
      <c r="G89" s="19">
        <v>9800000</v>
      </c>
      <c r="H89" s="19">
        <v>9400000</v>
      </c>
      <c r="I89" s="19">
        <v>8500000</v>
      </c>
      <c r="J89" s="19">
        <v>7600000</v>
      </c>
      <c r="K89" s="19">
        <v>6800000</v>
      </c>
      <c r="L89" s="19">
        <v>6400000</v>
      </c>
      <c r="M89" s="19">
        <v>5800000</v>
      </c>
      <c r="N89" s="19">
        <v>5500000</v>
      </c>
      <c r="O89" s="19">
        <v>5000000</v>
      </c>
    </row>
    <row r="90" spans="1:15" ht="15" customHeight="1">
      <c r="A90" s="21" t="s">
        <v>4</v>
      </c>
      <c r="B90" s="21" t="s">
        <v>141</v>
      </c>
      <c r="C90" s="22" t="s">
        <v>142</v>
      </c>
      <c r="D90" s="19">
        <v>0</v>
      </c>
      <c r="E90" s="19">
        <v>0</v>
      </c>
      <c r="F90" s="19">
        <v>0</v>
      </c>
      <c r="G90" s="19">
        <v>0</v>
      </c>
      <c r="H90" s="19">
        <v>0</v>
      </c>
      <c r="I90" s="19">
        <v>0</v>
      </c>
      <c r="J90" s="19">
        <v>0</v>
      </c>
      <c r="K90" s="19">
        <v>0</v>
      </c>
      <c r="L90" s="19">
        <v>0</v>
      </c>
      <c r="M90" s="19">
        <v>0</v>
      </c>
      <c r="N90" s="19">
        <v>0</v>
      </c>
      <c r="O90" s="19">
        <v>0</v>
      </c>
    </row>
    <row r="91" spans="1:15" ht="15" customHeight="1">
      <c r="A91" s="21" t="s">
        <v>4</v>
      </c>
      <c r="B91" s="21" t="s">
        <v>143</v>
      </c>
      <c r="C91" s="22" t="s">
        <v>144</v>
      </c>
      <c r="D91" s="19">
        <v>29200000</v>
      </c>
      <c r="E91" s="19">
        <v>28700000</v>
      </c>
      <c r="F91" s="19">
        <v>27200000</v>
      </c>
      <c r="G91" s="19">
        <v>24100000</v>
      </c>
      <c r="H91" s="19">
        <v>21900000</v>
      </c>
      <c r="I91" s="19">
        <v>20100000</v>
      </c>
      <c r="J91" s="19">
        <v>18600000</v>
      </c>
      <c r="K91" s="19">
        <v>17100000</v>
      </c>
      <c r="L91" s="19">
        <v>0</v>
      </c>
      <c r="M91" s="19">
        <v>0</v>
      </c>
      <c r="N91" s="19">
        <v>0</v>
      </c>
      <c r="O91" s="19">
        <v>0</v>
      </c>
    </row>
    <row r="92" spans="1:15" ht="15" customHeight="1">
      <c r="A92" s="21" t="s">
        <v>4</v>
      </c>
      <c r="B92" s="21" t="s">
        <v>145</v>
      </c>
      <c r="C92" s="22" t="s">
        <v>146</v>
      </c>
      <c r="D92" s="19">
        <v>29200000</v>
      </c>
      <c r="E92" s="19">
        <v>28700000</v>
      </c>
      <c r="F92" s="19">
        <v>27200000</v>
      </c>
      <c r="G92" s="19">
        <v>24100000</v>
      </c>
      <c r="H92" s="19">
        <v>21900000</v>
      </c>
      <c r="I92" s="19">
        <v>20100000</v>
      </c>
      <c r="J92" s="19">
        <v>18600000</v>
      </c>
      <c r="K92" s="19">
        <v>17100000</v>
      </c>
      <c r="L92" s="19">
        <v>0</v>
      </c>
      <c r="M92" s="19">
        <v>0</v>
      </c>
      <c r="N92" s="19">
        <v>0</v>
      </c>
      <c r="O92" s="19">
        <v>0</v>
      </c>
    </row>
    <row r="93" spans="1:15" ht="15" customHeight="1">
      <c r="A93" s="21" t="s">
        <v>4</v>
      </c>
      <c r="B93" s="21" t="s">
        <v>147</v>
      </c>
      <c r="C93" s="22" t="s">
        <v>148</v>
      </c>
      <c r="D93" s="19">
        <v>0</v>
      </c>
      <c r="E93" s="19">
        <v>0</v>
      </c>
      <c r="F93" s="19">
        <v>15400000</v>
      </c>
      <c r="G93" s="19">
        <v>14700000</v>
      </c>
      <c r="H93" s="19">
        <v>13900000</v>
      </c>
      <c r="I93" s="19">
        <v>12600000</v>
      </c>
      <c r="J93" s="19">
        <v>11300000</v>
      </c>
      <c r="K93" s="19">
        <v>9900000</v>
      </c>
      <c r="L93" s="19">
        <v>9500000</v>
      </c>
      <c r="M93" s="19">
        <v>8100000</v>
      </c>
      <c r="N93" s="19">
        <v>7100000</v>
      </c>
      <c r="O93" s="19">
        <v>0</v>
      </c>
    </row>
    <row r="94" spans="1:15" ht="15" customHeight="1">
      <c r="A94" s="21" t="s">
        <v>4</v>
      </c>
      <c r="B94" s="21" t="s">
        <v>149</v>
      </c>
      <c r="C94" s="22" t="s">
        <v>150</v>
      </c>
      <c r="D94" s="19">
        <v>0</v>
      </c>
      <c r="E94" s="19">
        <v>0</v>
      </c>
      <c r="F94" s="19">
        <v>15400000</v>
      </c>
      <c r="G94" s="19">
        <v>14700000</v>
      </c>
      <c r="H94" s="19">
        <v>13900000</v>
      </c>
      <c r="I94" s="19">
        <v>12600000</v>
      </c>
      <c r="J94" s="19">
        <v>11300000</v>
      </c>
      <c r="K94" s="19">
        <v>9900000</v>
      </c>
      <c r="L94" s="19">
        <v>9500000</v>
      </c>
      <c r="M94" s="19">
        <v>8100000</v>
      </c>
      <c r="N94" s="19">
        <v>7100000</v>
      </c>
      <c r="O94" s="19">
        <v>0</v>
      </c>
    </row>
    <row r="95" spans="1:15" ht="15" customHeight="1">
      <c r="A95" s="21" t="s">
        <v>4</v>
      </c>
      <c r="B95" s="21" t="s">
        <v>151</v>
      </c>
      <c r="C95" s="22" t="s">
        <v>152</v>
      </c>
      <c r="D95" s="19">
        <v>0</v>
      </c>
      <c r="E95" s="19">
        <v>0</v>
      </c>
      <c r="F95" s="19">
        <v>0</v>
      </c>
      <c r="G95" s="19">
        <v>0</v>
      </c>
      <c r="H95" s="19">
        <v>0</v>
      </c>
      <c r="I95" s="19">
        <v>0</v>
      </c>
      <c r="J95" s="19">
        <v>0</v>
      </c>
      <c r="K95" s="19">
        <v>0</v>
      </c>
      <c r="L95" s="19">
        <v>8700000</v>
      </c>
      <c r="M95" s="19">
        <v>7400000</v>
      </c>
      <c r="N95" s="19">
        <v>6700000</v>
      </c>
      <c r="O95" s="19">
        <v>5900000</v>
      </c>
    </row>
    <row r="96" spans="1:15" ht="15" customHeight="1">
      <c r="A96" s="28" t="s">
        <v>4</v>
      </c>
      <c r="B96" s="28" t="s">
        <v>980</v>
      </c>
      <c r="C96" s="29" t="s">
        <v>981</v>
      </c>
      <c r="D96" s="19">
        <v>31500000</v>
      </c>
      <c r="E96" s="19">
        <v>30800000</v>
      </c>
      <c r="F96" s="19">
        <v>30100000</v>
      </c>
      <c r="G96" s="19">
        <v>28600000</v>
      </c>
      <c r="H96" s="19">
        <v>27200000</v>
      </c>
      <c r="I96" s="19">
        <v>0</v>
      </c>
      <c r="J96" s="19">
        <v>0</v>
      </c>
      <c r="K96" s="19">
        <v>0</v>
      </c>
      <c r="L96" s="19">
        <v>0</v>
      </c>
      <c r="M96" s="19">
        <v>0</v>
      </c>
      <c r="N96" s="19">
        <v>0</v>
      </c>
      <c r="O96" s="19">
        <v>0</v>
      </c>
    </row>
    <row r="97" spans="1:15">
      <c r="A97" s="30" t="s">
        <v>4</v>
      </c>
      <c r="B97" s="31" t="s">
        <v>1033</v>
      </c>
      <c r="C97" s="32" t="s">
        <v>1051</v>
      </c>
      <c r="D97" s="19">
        <v>28200000</v>
      </c>
      <c r="E97" s="19">
        <v>27500000</v>
      </c>
      <c r="F97" s="19">
        <v>0</v>
      </c>
      <c r="G97" s="19">
        <v>0</v>
      </c>
      <c r="H97" s="19">
        <v>0</v>
      </c>
      <c r="I97" s="19">
        <v>0</v>
      </c>
      <c r="J97" s="19">
        <v>0</v>
      </c>
      <c r="K97" s="19">
        <v>0</v>
      </c>
      <c r="L97" s="19">
        <v>0</v>
      </c>
      <c r="M97" s="19">
        <v>0</v>
      </c>
      <c r="N97" s="19">
        <v>0</v>
      </c>
      <c r="O97" s="19">
        <v>0</v>
      </c>
    </row>
    <row r="98" spans="1:15">
      <c r="A98" s="30" t="s">
        <v>4</v>
      </c>
      <c r="B98" s="31" t="s">
        <v>1031</v>
      </c>
      <c r="C98" s="32" t="s">
        <v>1049</v>
      </c>
      <c r="D98" s="19">
        <v>31000000</v>
      </c>
      <c r="E98" s="19">
        <v>30300000</v>
      </c>
      <c r="F98" s="19">
        <v>0</v>
      </c>
      <c r="G98" s="19">
        <v>0</v>
      </c>
      <c r="H98" s="19">
        <v>0</v>
      </c>
      <c r="I98" s="19">
        <v>0</v>
      </c>
      <c r="J98" s="19">
        <v>0</v>
      </c>
      <c r="K98" s="19">
        <v>0</v>
      </c>
      <c r="L98" s="19">
        <v>0</v>
      </c>
      <c r="M98" s="19">
        <v>0</v>
      </c>
      <c r="N98" s="19">
        <v>0</v>
      </c>
      <c r="O98" s="19">
        <v>0</v>
      </c>
    </row>
    <row r="99" spans="1:15">
      <c r="A99" s="30" t="s">
        <v>4</v>
      </c>
      <c r="B99" s="31" t="s">
        <v>1030</v>
      </c>
      <c r="C99" s="32" t="s">
        <v>1048</v>
      </c>
      <c r="D99" s="19">
        <v>29000000</v>
      </c>
      <c r="E99" s="19">
        <v>28300000</v>
      </c>
      <c r="F99" s="19">
        <v>0</v>
      </c>
      <c r="G99" s="19">
        <v>0</v>
      </c>
      <c r="H99" s="19">
        <v>0</v>
      </c>
      <c r="I99" s="19">
        <v>0</v>
      </c>
      <c r="J99" s="19">
        <v>0</v>
      </c>
      <c r="K99" s="19">
        <v>0</v>
      </c>
      <c r="L99" s="19">
        <v>0</v>
      </c>
      <c r="M99" s="19">
        <v>0</v>
      </c>
      <c r="N99" s="19">
        <v>0</v>
      </c>
      <c r="O99" s="19">
        <v>0</v>
      </c>
    </row>
    <row r="100" spans="1:15">
      <c r="A100" s="30" t="s">
        <v>4</v>
      </c>
      <c r="B100" s="31" t="s">
        <v>1032</v>
      </c>
      <c r="C100" s="32" t="s">
        <v>1050</v>
      </c>
      <c r="D100" s="19">
        <v>37900000</v>
      </c>
      <c r="E100" s="19">
        <v>37200000</v>
      </c>
      <c r="F100" s="19">
        <v>0</v>
      </c>
      <c r="G100" s="19">
        <v>0</v>
      </c>
      <c r="H100" s="19">
        <v>0</v>
      </c>
      <c r="I100" s="19">
        <v>0</v>
      </c>
      <c r="J100" s="19">
        <v>0</v>
      </c>
      <c r="K100" s="19">
        <v>0</v>
      </c>
      <c r="L100" s="19">
        <v>0</v>
      </c>
      <c r="M100" s="19">
        <v>0</v>
      </c>
      <c r="N100" s="19">
        <v>0</v>
      </c>
      <c r="O100" s="19">
        <v>0</v>
      </c>
    </row>
    <row r="101" spans="1:15" ht="15" customHeight="1">
      <c r="A101" s="21" t="s">
        <v>4</v>
      </c>
      <c r="B101" s="21" t="s">
        <v>153</v>
      </c>
      <c r="C101" s="22" t="s">
        <v>154</v>
      </c>
      <c r="D101" s="19">
        <v>11800000</v>
      </c>
      <c r="E101" s="19">
        <v>10800000</v>
      </c>
      <c r="F101" s="19">
        <v>10600000</v>
      </c>
      <c r="G101" s="19">
        <v>10100000</v>
      </c>
      <c r="H101" s="19">
        <v>9500000</v>
      </c>
      <c r="I101" s="19">
        <v>8700000</v>
      </c>
      <c r="J101" s="19">
        <v>7900000</v>
      </c>
      <c r="K101" s="19">
        <v>7200000</v>
      </c>
      <c r="L101" s="19">
        <v>6500000</v>
      </c>
      <c r="M101" s="19">
        <v>5900000</v>
      </c>
      <c r="N101" s="19">
        <v>5500000</v>
      </c>
      <c r="O101" s="19">
        <v>5000000</v>
      </c>
    </row>
    <row r="102" spans="1:15" ht="15" customHeight="1">
      <c r="A102" s="21" t="s">
        <v>4</v>
      </c>
      <c r="B102" s="21" t="s">
        <v>155</v>
      </c>
      <c r="C102" s="22" t="s">
        <v>156</v>
      </c>
      <c r="D102" s="19">
        <v>11800000</v>
      </c>
      <c r="E102" s="19">
        <v>10800000</v>
      </c>
      <c r="F102" s="19">
        <v>10600000</v>
      </c>
      <c r="G102" s="19">
        <v>10100000</v>
      </c>
      <c r="H102" s="19">
        <v>9500000</v>
      </c>
      <c r="I102" s="19">
        <v>8700000</v>
      </c>
      <c r="J102" s="19">
        <v>7900000</v>
      </c>
      <c r="K102" s="19">
        <v>7200000</v>
      </c>
      <c r="L102" s="19">
        <v>6500000</v>
      </c>
      <c r="M102" s="19">
        <v>0</v>
      </c>
      <c r="N102" s="19">
        <v>0</v>
      </c>
      <c r="O102" s="19">
        <v>0</v>
      </c>
    </row>
    <row r="103" spans="1:15" ht="15" customHeight="1">
      <c r="A103" s="21" t="s">
        <v>4</v>
      </c>
      <c r="B103" s="21" t="s">
        <v>157</v>
      </c>
      <c r="C103" s="22" t="s">
        <v>158</v>
      </c>
      <c r="D103" s="19">
        <v>10700000</v>
      </c>
      <c r="E103" s="19">
        <v>9700000</v>
      </c>
      <c r="F103" s="19">
        <v>9500000</v>
      </c>
      <c r="G103" s="19">
        <v>9100000</v>
      </c>
      <c r="H103" s="19">
        <v>8500000</v>
      </c>
      <c r="I103" s="19">
        <v>7700000</v>
      </c>
      <c r="J103" s="19">
        <v>7300000</v>
      </c>
      <c r="K103" s="19">
        <v>6400000</v>
      </c>
      <c r="L103" s="19">
        <v>5900000</v>
      </c>
      <c r="M103" s="19">
        <v>0</v>
      </c>
      <c r="N103" s="19">
        <v>0</v>
      </c>
      <c r="O103" s="19">
        <v>0</v>
      </c>
    </row>
    <row r="104" spans="1:15" ht="15" customHeight="1">
      <c r="A104" s="21" t="s">
        <v>4</v>
      </c>
      <c r="B104" s="21" t="s">
        <v>159</v>
      </c>
      <c r="C104" s="22" t="s">
        <v>160</v>
      </c>
      <c r="D104" s="19">
        <v>10700000</v>
      </c>
      <c r="E104" s="19">
        <v>9700000</v>
      </c>
      <c r="F104" s="19">
        <v>9500000</v>
      </c>
      <c r="G104" s="19">
        <v>9100000</v>
      </c>
      <c r="H104" s="19">
        <v>8500000</v>
      </c>
      <c r="I104" s="19">
        <v>7700000</v>
      </c>
      <c r="J104" s="19">
        <v>7300000</v>
      </c>
      <c r="K104" s="19">
        <v>6400000</v>
      </c>
      <c r="L104" s="19">
        <v>5900000</v>
      </c>
      <c r="M104" s="19">
        <v>0</v>
      </c>
      <c r="N104" s="19">
        <v>0</v>
      </c>
      <c r="O104" s="19">
        <v>0</v>
      </c>
    </row>
    <row r="105" spans="1:15" ht="15" customHeight="1">
      <c r="A105" s="21" t="s">
        <v>4</v>
      </c>
      <c r="B105" s="21" t="s">
        <v>161</v>
      </c>
      <c r="C105" s="22" t="s">
        <v>162</v>
      </c>
      <c r="D105" s="19">
        <v>0</v>
      </c>
      <c r="E105" s="19">
        <v>0</v>
      </c>
      <c r="F105" s="19">
        <v>0</v>
      </c>
      <c r="G105" s="19">
        <v>0</v>
      </c>
      <c r="H105" s="19">
        <v>0</v>
      </c>
      <c r="I105" s="19">
        <v>0</v>
      </c>
      <c r="J105" s="19">
        <v>7300000</v>
      </c>
      <c r="K105" s="19">
        <v>6400000</v>
      </c>
      <c r="L105" s="19">
        <v>6100000</v>
      </c>
      <c r="M105" s="19">
        <v>5800000</v>
      </c>
      <c r="N105" s="19">
        <v>5300000</v>
      </c>
      <c r="O105" s="19">
        <v>4700000</v>
      </c>
    </row>
    <row r="106" spans="1:15" ht="15" customHeight="1">
      <c r="A106" s="21" t="s">
        <v>4</v>
      </c>
      <c r="B106" s="21" t="s">
        <v>163</v>
      </c>
      <c r="C106" s="22" t="s">
        <v>164</v>
      </c>
      <c r="D106" s="19">
        <v>0</v>
      </c>
      <c r="E106" s="19">
        <v>0</v>
      </c>
      <c r="F106" s="19">
        <v>0</v>
      </c>
      <c r="G106" s="19">
        <v>18200000</v>
      </c>
      <c r="H106" s="19">
        <v>17200000</v>
      </c>
      <c r="I106" s="19">
        <v>15300000</v>
      </c>
      <c r="J106" s="19">
        <v>13800000</v>
      </c>
      <c r="K106" s="19">
        <v>12500000</v>
      </c>
      <c r="L106" s="19">
        <v>11400000</v>
      </c>
      <c r="M106" s="19">
        <v>0</v>
      </c>
      <c r="N106" s="19">
        <v>0</v>
      </c>
      <c r="O106" s="19">
        <v>0</v>
      </c>
    </row>
    <row r="107" spans="1:15" ht="15" customHeight="1">
      <c r="A107" s="21" t="s">
        <v>4</v>
      </c>
      <c r="B107" s="21" t="s">
        <v>165</v>
      </c>
      <c r="C107" s="22" t="s">
        <v>166</v>
      </c>
      <c r="D107" s="19">
        <v>14700000</v>
      </c>
      <c r="E107" s="19">
        <v>14400000</v>
      </c>
      <c r="F107" s="19">
        <v>14100000</v>
      </c>
      <c r="G107" s="19">
        <v>13400000</v>
      </c>
      <c r="H107" s="19">
        <v>12700000</v>
      </c>
      <c r="I107" s="19">
        <v>11900000</v>
      </c>
      <c r="J107" s="19">
        <v>10400000</v>
      </c>
      <c r="K107" s="19">
        <v>9500000</v>
      </c>
      <c r="L107" s="19">
        <v>9000000</v>
      </c>
      <c r="M107" s="19">
        <v>8000000</v>
      </c>
      <c r="N107" s="19">
        <v>7200000</v>
      </c>
      <c r="O107" s="19">
        <v>6500000</v>
      </c>
    </row>
    <row r="108" spans="1:15" ht="15" customHeight="1">
      <c r="A108" s="21" t="s">
        <v>4</v>
      </c>
      <c r="B108" s="21" t="s">
        <v>167</v>
      </c>
      <c r="C108" s="22" t="s">
        <v>168</v>
      </c>
      <c r="D108" s="19">
        <v>0</v>
      </c>
      <c r="E108" s="19">
        <v>0</v>
      </c>
      <c r="F108" s="19">
        <v>0</v>
      </c>
      <c r="G108" s="19">
        <v>0</v>
      </c>
      <c r="H108" s="19">
        <v>0</v>
      </c>
      <c r="I108" s="19">
        <v>0</v>
      </c>
      <c r="J108" s="19">
        <v>0</v>
      </c>
      <c r="K108" s="19">
        <v>9200000</v>
      </c>
      <c r="L108" s="19">
        <v>8200000</v>
      </c>
      <c r="M108" s="19">
        <v>7300000</v>
      </c>
      <c r="N108" s="19">
        <v>6600000</v>
      </c>
      <c r="O108" s="19">
        <v>6100000</v>
      </c>
    </row>
    <row r="109" spans="1:15" ht="15" customHeight="1">
      <c r="A109" s="21" t="s">
        <v>4</v>
      </c>
      <c r="B109" s="21" t="s">
        <v>169</v>
      </c>
      <c r="C109" s="22" t="s">
        <v>170</v>
      </c>
      <c r="D109" s="19">
        <v>0</v>
      </c>
      <c r="E109" s="19">
        <v>0</v>
      </c>
      <c r="F109" s="19">
        <v>0</v>
      </c>
      <c r="G109" s="19">
        <v>0</v>
      </c>
      <c r="H109" s="19">
        <v>0</v>
      </c>
      <c r="I109" s="19">
        <v>0</v>
      </c>
      <c r="J109" s="19">
        <v>0</v>
      </c>
      <c r="K109" s="19">
        <v>9200000</v>
      </c>
      <c r="L109" s="19">
        <v>8200000</v>
      </c>
      <c r="M109" s="19">
        <v>7300000</v>
      </c>
      <c r="N109" s="19">
        <v>6600000</v>
      </c>
      <c r="O109" s="19">
        <v>6100000</v>
      </c>
    </row>
    <row r="110" spans="1:15" ht="15" customHeight="1">
      <c r="A110" s="21" t="s">
        <v>4</v>
      </c>
      <c r="B110" s="21" t="s">
        <v>171</v>
      </c>
      <c r="C110" s="22" t="s">
        <v>172</v>
      </c>
      <c r="D110" s="19">
        <v>0</v>
      </c>
      <c r="E110" s="19">
        <v>0</v>
      </c>
      <c r="F110" s="19">
        <v>0</v>
      </c>
      <c r="G110" s="19">
        <v>0</v>
      </c>
      <c r="H110" s="19">
        <v>0</v>
      </c>
      <c r="I110" s="19">
        <v>0</v>
      </c>
      <c r="J110" s="19">
        <v>0</v>
      </c>
      <c r="K110" s="19">
        <v>0</v>
      </c>
      <c r="L110" s="19">
        <v>8200000</v>
      </c>
      <c r="M110" s="19">
        <v>7300000</v>
      </c>
      <c r="N110" s="19">
        <v>6600000</v>
      </c>
      <c r="O110" s="19">
        <v>6100000</v>
      </c>
    </row>
    <row r="111" spans="1:15" ht="15" customHeight="1">
      <c r="A111" s="21" t="s">
        <v>4</v>
      </c>
      <c r="B111" s="21" t="s">
        <v>173</v>
      </c>
      <c r="C111" s="22" t="s">
        <v>174</v>
      </c>
      <c r="D111" s="19">
        <v>14100000</v>
      </c>
      <c r="E111" s="19">
        <v>13800000</v>
      </c>
      <c r="F111" s="19">
        <v>13500000</v>
      </c>
      <c r="G111" s="19">
        <v>12900000</v>
      </c>
      <c r="H111" s="19">
        <v>12300000</v>
      </c>
      <c r="I111" s="19">
        <v>11400000</v>
      </c>
      <c r="J111" s="19">
        <v>9900000</v>
      </c>
      <c r="K111" s="19">
        <v>9200000</v>
      </c>
      <c r="L111" s="19">
        <v>8200000</v>
      </c>
      <c r="M111" s="19">
        <v>7300000</v>
      </c>
      <c r="N111" s="19">
        <v>6600000</v>
      </c>
      <c r="O111" s="19">
        <v>6100000</v>
      </c>
    </row>
    <row r="112" spans="1:15" ht="15" customHeight="1">
      <c r="A112" s="21" t="s">
        <v>4</v>
      </c>
      <c r="B112" s="21" t="s">
        <v>175</v>
      </c>
      <c r="C112" s="22" t="s">
        <v>176</v>
      </c>
      <c r="D112" s="19">
        <v>0</v>
      </c>
      <c r="E112" s="19">
        <v>0</v>
      </c>
      <c r="F112" s="19">
        <v>0</v>
      </c>
      <c r="G112" s="19">
        <v>0</v>
      </c>
      <c r="H112" s="19">
        <v>0</v>
      </c>
      <c r="I112" s="19">
        <v>0</v>
      </c>
      <c r="J112" s="19">
        <v>0</v>
      </c>
      <c r="K112" s="19">
        <v>0</v>
      </c>
      <c r="L112" s="19">
        <v>0</v>
      </c>
      <c r="M112" s="19">
        <v>10500000</v>
      </c>
      <c r="N112" s="19">
        <v>9500000</v>
      </c>
      <c r="O112" s="19">
        <v>8800000</v>
      </c>
    </row>
    <row r="113" spans="1:15" ht="15" customHeight="1">
      <c r="A113" s="21" t="s">
        <v>4</v>
      </c>
      <c r="B113" s="21" t="s">
        <v>177</v>
      </c>
      <c r="C113" s="22" t="s">
        <v>178</v>
      </c>
      <c r="D113" s="19">
        <v>0</v>
      </c>
      <c r="E113" s="19">
        <v>0</v>
      </c>
      <c r="F113" s="19">
        <v>0</v>
      </c>
      <c r="G113" s="19">
        <v>0</v>
      </c>
      <c r="H113" s="19">
        <v>0</v>
      </c>
      <c r="I113" s="19">
        <v>0</v>
      </c>
      <c r="J113" s="19">
        <v>0</v>
      </c>
      <c r="K113" s="19">
        <v>0</v>
      </c>
      <c r="L113" s="19">
        <v>0</v>
      </c>
      <c r="M113" s="19">
        <v>10500000</v>
      </c>
      <c r="N113" s="19">
        <v>9500000</v>
      </c>
      <c r="O113" s="19">
        <v>8800000</v>
      </c>
    </row>
    <row r="114" spans="1:15" ht="15" customHeight="1">
      <c r="A114" s="21" t="s">
        <v>4</v>
      </c>
      <c r="B114" s="21" t="s">
        <v>179</v>
      </c>
      <c r="C114" s="22" t="s">
        <v>180</v>
      </c>
      <c r="D114" s="19">
        <v>0</v>
      </c>
      <c r="E114" s="19">
        <v>0</v>
      </c>
      <c r="F114" s="19">
        <v>0</v>
      </c>
      <c r="G114" s="19">
        <v>0</v>
      </c>
      <c r="H114" s="19">
        <v>0</v>
      </c>
      <c r="I114" s="19">
        <v>0</v>
      </c>
      <c r="J114" s="19">
        <v>0</v>
      </c>
      <c r="K114" s="19">
        <v>0</v>
      </c>
      <c r="L114" s="19">
        <v>0</v>
      </c>
      <c r="M114" s="19">
        <v>0</v>
      </c>
      <c r="N114" s="19">
        <v>0</v>
      </c>
      <c r="O114" s="19">
        <v>0</v>
      </c>
    </row>
    <row r="115" spans="1:15" ht="15" customHeight="1">
      <c r="A115" s="21" t="s">
        <v>4</v>
      </c>
      <c r="B115" s="21" t="s">
        <v>181</v>
      </c>
      <c r="C115" s="22" t="s">
        <v>182</v>
      </c>
      <c r="D115" s="19">
        <v>0</v>
      </c>
      <c r="E115" s="19">
        <v>0</v>
      </c>
      <c r="F115" s="19">
        <v>0</v>
      </c>
      <c r="G115" s="19">
        <v>0</v>
      </c>
      <c r="H115" s="19">
        <v>0</v>
      </c>
      <c r="I115" s="19">
        <v>0</v>
      </c>
      <c r="J115" s="19">
        <v>0</v>
      </c>
      <c r="K115" s="19">
        <v>9700000</v>
      </c>
      <c r="L115" s="19">
        <v>9200000</v>
      </c>
      <c r="M115" s="19">
        <v>8700000</v>
      </c>
      <c r="N115" s="19">
        <v>6800000</v>
      </c>
      <c r="O115" s="19">
        <v>6400000</v>
      </c>
    </row>
    <row r="116" spans="1:15" ht="15" customHeight="1">
      <c r="A116" s="21" t="s">
        <v>4</v>
      </c>
      <c r="B116" s="21" t="s">
        <v>183</v>
      </c>
      <c r="C116" s="22" t="s">
        <v>184</v>
      </c>
      <c r="D116" s="19">
        <v>15300000</v>
      </c>
      <c r="E116" s="19">
        <v>14800000</v>
      </c>
      <c r="F116" s="19">
        <v>14400000</v>
      </c>
      <c r="G116" s="19">
        <v>13500000</v>
      </c>
      <c r="H116" s="19">
        <v>12800000</v>
      </c>
      <c r="I116" s="19">
        <v>11700000</v>
      </c>
      <c r="J116" s="19">
        <v>10700000</v>
      </c>
      <c r="K116" s="19">
        <v>9700000</v>
      </c>
      <c r="L116" s="19">
        <v>9200000</v>
      </c>
      <c r="M116" s="19">
        <v>8700000</v>
      </c>
      <c r="N116" s="19">
        <v>6800000</v>
      </c>
      <c r="O116" s="19">
        <v>0</v>
      </c>
    </row>
    <row r="117" spans="1:15">
      <c r="A117" s="21" t="s">
        <v>4</v>
      </c>
      <c r="B117" s="21" t="s">
        <v>185</v>
      </c>
      <c r="C117" s="22" t="s">
        <v>186</v>
      </c>
      <c r="D117" s="19">
        <v>0</v>
      </c>
      <c r="E117" s="19">
        <v>0</v>
      </c>
      <c r="F117" s="19">
        <v>0</v>
      </c>
      <c r="G117" s="19">
        <v>0</v>
      </c>
      <c r="H117" s="19">
        <v>0</v>
      </c>
      <c r="I117" s="19">
        <v>0</v>
      </c>
      <c r="J117" s="19">
        <v>11800000</v>
      </c>
      <c r="K117" s="19">
        <v>10700000</v>
      </c>
      <c r="L117" s="19">
        <v>10100000</v>
      </c>
      <c r="M117" s="19">
        <v>9700000</v>
      </c>
      <c r="N117" s="19">
        <v>8900000</v>
      </c>
      <c r="O117" s="19">
        <v>8000000</v>
      </c>
    </row>
    <row r="118" spans="1:15">
      <c r="A118" s="21" t="s">
        <v>4</v>
      </c>
      <c r="B118" s="21" t="s">
        <v>187</v>
      </c>
      <c r="C118" s="22" t="s">
        <v>188</v>
      </c>
      <c r="D118" s="19">
        <v>17100000</v>
      </c>
      <c r="E118" s="19">
        <v>16600000</v>
      </c>
      <c r="F118" s="19">
        <v>16100000</v>
      </c>
      <c r="G118" s="19">
        <v>15300000</v>
      </c>
      <c r="H118" s="19">
        <v>14500000</v>
      </c>
      <c r="I118" s="19">
        <v>13300000</v>
      </c>
      <c r="J118" s="19">
        <v>12400000</v>
      </c>
      <c r="K118" s="19">
        <v>11400000</v>
      </c>
      <c r="L118" s="19">
        <v>10700000</v>
      </c>
      <c r="M118" s="19">
        <v>10100000</v>
      </c>
      <c r="N118" s="19">
        <v>9300000</v>
      </c>
      <c r="O118" s="19">
        <v>8500000</v>
      </c>
    </row>
    <row r="119" spans="1:15">
      <c r="A119" s="21" t="s">
        <v>4</v>
      </c>
      <c r="B119" s="21" t="s">
        <v>189</v>
      </c>
      <c r="C119" s="22" t="s">
        <v>190</v>
      </c>
      <c r="D119" s="19">
        <v>0</v>
      </c>
      <c r="E119" s="19">
        <v>0</v>
      </c>
      <c r="F119" s="19">
        <v>0</v>
      </c>
      <c r="G119" s="19">
        <v>0</v>
      </c>
      <c r="H119" s="19">
        <v>0</v>
      </c>
      <c r="I119" s="19">
        <v>12700000</v>
      </c>
      <c r="J119" s="19">
        <v>11800000</v>
      </c>
      <c r="K119" s="19">
        <v>10700000</v>
      </c>
      <c r="L119" s="19">
        <v>10100000</v>
      </c>
      <c r="M119" s="19">
        <v>9700000</v>
      </c>
      <c r="N119" s="19">
        <v>8900000</v>
      </c>
      <c r="O119" s="19">
        <v>8000000</v>
      </c>
    </row>
    <row r="120" spans="1:15">
      <c r="A120" s="21" t="s">
        <v>4</v>
      </c>
      <c r="B120" s="21" t="s">
        <v>191</v>
      </c>
      <c r="C120" s="22" t="s">
        <v>192</v>
      </c>
      <c r="D120" s="19">
        <v>15600000</v>
      </c>
      <c r="E120" s="19">
        <v>15100000</v>
      </c>
      <c r="F120" s="19">
        <v>14700000</v>
      </c>
      <c r="G120" s="19">
        <v>13700000</v>
      </c>
      <c r="H120" s="19">
        <v>12600000</v>
      </c>
      <c r="I120" s="19">
        <v>11700000</v>
      </c>
      <c r="J120" s="19">
        <v>10700000</v>
      </c>
      <c r="K120" s="19">
        <v>0</v>
      </c>
      <c r="L120" s="19">
        <v>0</v>
      </c>
      <c r="M120" s="19">
        <v>0</v>
      </c>
      <c r="N120" s="19">
        <v>0</v>
      </c>
      <c r="O120" s="19">
        <v>0</v>
      </c>
    </row>
    <row r="121" spans="1:15">
      <c r="A121" s="21" t="s">
        <v>4</v>
      </c>
      <c r="B121" s="21" t="s">
        <v>193</v>
      </c>
      <c r="C121" s="22" t="s">
        <v>194</v>
      </c>
      <c r="D121" s="19">
        <v>15900000</v>
      </c>
      <c r="E121" s="19">
        <v>15400000</v>
      </c>
      <c r="F121" s="19">
        <v>15000000</v>
      </c>
      <c r="G121" s="19">
        <v>14000000</v>
      </c>
      <c r="H121" s="19">
        <v>13000000</v>
      </c>
      <c r="I121" s="19">
        <v>12100000</v>
      </c>
      <c r="J121" s="19">
        <v>11000000</v>
      </c>
      <c r="K121" s="19">
        <v>0</v>
      </c>
      <c r="L121" s="19">
        <v>0</v>
      </c>
      <c r="M121" s="19">
        <v>0</v>
      </c>
      <c r="N121" s="19">
        <v>0</v>
      </c>
      <c r="O121" s="19">
        <v>0</v>
      </c>
    </row>
    <row r="122" spans="1:15">
      <c r="A122" s="21" t="s">
        <v>4</v>
      </c>
      <c r="B122" s="21" t="s">
        <v>195</v>
      </c>
      <c r="C122" s="22" t="s">
        <v>196</v>
      </c>
      <c r="D122" s="19">
        <v>15900000</v>
      </c>
      <c r="E122" s="19">
        <v>15400000</v>
      </c>
      <c r="F122" s="19">
        <v>15000000</v>
      </c>
      <c r="G122" s="19">
        <v>14000000</v>
      </c>
      <c r="H122" s="19">
        <v>13000000</v>
      </c>
      <c r="I122" s="19">
        <v>12100000</v>
      </c>
      <c r="J122" s="19">
        <v>11000000</v>
      </c>
      <c r="K122" s="19">
        <v>0</v>
      </c>
      <c r="L122" s="19">
        <v>0</v>
      </c>
      <c r="M122" s="19">
        <v>0</v>
      </c>
      <c r="N122" s="19">
        <v>0</v>
      </c>
      <c r="O122" s="19">
        <v>0</v>
      </c>
    </row>
    <row r="123" spans="1:15">
      <c r="A123" s="21" t="s">
        <v>4</v>
      </c>
      <c r="B123" s="21" t="s">
        <v>197</v>
      </c>
      <c r="C123" s="22" t="s">
        <v>198</v>
      </c>
      <c r="D123" s="19">
        <v>0</v>
      </c>
      <c r="E123" s="19">
        <v>0</v>
      </c>
      <c r="F123" s="19">
        <v>0</v>
      </c>
      <c r="G123" s="19">
        <v>10600000</v>
      </c>
      <c r="H123" s="19">
        <v>9900000</v>
      </c>
      <c r="I123" s="19">
        <v>9200000</v>
      </c>
      <c r="J123" s="19">
        <v>8400000</v>
      </c>
      <c r="K123" s="19">
        <v>0</v>
      </c>
      <c r="L123" s="19">
        <v>0</v>
      </c>
      <c r="M123" s="19">
        <v>0</v>
      </c>
      <c r="N123" s="19">
        <v>0</v>
      </c>
      <c r="O123" s="19">
        <v>0</v>
      </c>
    </row>
    <row r="124" spans="1:15">
      <c r="A124" s="21" t="s">
        <v>4</v>
      </c>
      <c r="B124" s="21" t="s">
        <v>199</v>
      </c>
      <c r="C124" s="22" t="s">
        <v>200</v>
      </c>
      <c r="D124" s="19">
        <v>0</v>
      </c>
      <c r="E124" s="19">
        <v>0</v>
      </c>
      <c r="F124" s="19">
        <v>0</v>
      </c>
      <c r="G124" s="19">
        <v>10600000</v>
      </c>
      <c r="H124" s="19">
        <v>9900000</v>
      </c>
      <c r="I124" s="19">
        <v>9200000</v>
      </c>
      <c r="J124" s="19">
        <v>8400000</v>
      </c>
      <c r="K124" s="19">
        <v>0</v>
      </c>
      <c r="L124" s="19">
        <v>0</v>
      </c>
      <c r="M124" s="19">
        <v>0</v>
      </c>
      <c r="N124" s="19">
        <v>0</v>
      </c>
      <c r="O124" s="19">
        <v>0</v>
      </c>
    </row>
    <row r="125" spans="1:15">
      <c r="A125" s="21" t="s">
        <v>4</v>
      </c>
      <c r="B125" s="21" t="s">
        <v>201</v>
      </c>
      <c r="C125" s="22" t="s">
        <v>202</v>
      </c>
      <c r="D125" s="19">
        <v>14700000</v>
      </c>
      <c r="E125" s="19">
        <v>14400000</v>
      </c>
      <c r="F125" s="19">
        <v>14100000</v>
      </c>
      <c r="G125" s="19">
        <v>13400000</v>
      </c>
      <c r="H125" s="19">
        <v>12700000</v>
      </c>
      <c r="I125" s="19">
        <v>11900000</v>
      </c>
      <c r="J125" s="19">
        <v>10400000</v>
      </c>
      <c r="K125" s="19">
        <v>9500000</v>
      </c>
      <c r="L125" s="19">
        <v>9000000</v>
      </c>
      <c r="M125" s="19">
        <v>8000000</v>
      </c>
      <c r="N125" s="19">
        <v>7200000</v>
      </c>
      <c r="O125" s="19">
        <v>6500000</v>
      </c>
    </row>
    <row r="126" spans="1:15">
      <c r="A126" s="21" t="s">
        <v>4</v>
      </c>
      <c r="B126" s="21" t="s">
        <v>203</v>
      </c>
      <c r="C126" s="22" t="s">
        <v>204</v>
      </c>
      <c r="D126" s="19">
        <v>14100000</v>
      </c>
      <c r="E126" s="19">
        <v>13800000</v>
      </c>
      <c r="F126" s="19">
        <v>13500000</v>
      </c>
      <c r="G126" s="19">
        <v>12900000</v>
      </c>
      <c r="H126" s="19">
        <v>12300000</v>
      </c>
      <c r="I126" s="19">
        <v>11400000</v>
      </c>
      <c r="J126" s="19">
        <v>9900000</v>
      </c>
      <c r="K126" s="19">
        <v>9200000</v>
      </c>
      <c r="L126" s="19">
        <v>8200000</v>
      </c>
      <c r="M126" s="19">
        <v>7300000</v>
      </c>
      <c r="N126" s="19">
        <v>6600000</v>
      </c>
      <c r="O126" s="19">
        <v>6100000</v>
      </c>
    </row>
    <row r="127" spans="1:15">
      <c r="A127" s="21" t="s">
        <v>4</v>
      </c>
      <c r="B127" s="21" t="s">
        <v>205</v>
      </c>
      <c r="C127" s="22" t="s">
        <v>206</v>
      </c>
      <c r="D127" s="19">
        <v>16700000</v>
      </c>
      <c r="E127" s="19">
        <v>16200000</v>
      </c>
      <c r="F127" s="19">
        <v>15700000</v>
      </c>
      <c r="G127" s="19">
        <v>14800000</v>
      </c>
      <c r="H127" s="19">
        <v>14200000</v>
      </c>
      <c r="I127" s="19">
        <v>12900000</v>
      </c>
      <c r="J127" s="19">
        <v>12000000</v>
      </c>
      <c r="K127" s="19">
        <v>10900000</v>
      </c>
      <c r="L127" s="19">
        <v>10400000</v>
      </c>
      <c r="M127" s="19">
        <v>9700000</v>
      </c>
      <c r="N127" s="19">
        <v>9100000</v>
      </c>
      <c r="O127" s="19">
        <v>8200000</v>
      </c>
    </row>
    <row r="128" spans="1:15">
      <c r="A128" s="21" t="s">
        <v>4</v>
      </c>
      <c r="B128" s="21" t="s">
        <v>207</v>
      </c>
      <c r="C128" s="22" t="s">
        <v>208</v>
      </c>
      <c r="D128" s="19">
        <v>0</v>
      </c>
      <c r="E128" s="19">
        <v>0</v>
      </c>
      <c r="F128" s="19">
        <v>0</v>
      </c>
      <c r="G128" s="19">
        <v>0</v>
      </c>
      <c r="H128" s="19">
        <v>0</v>
      </c>
      <c r="I128" s="19">
        <v>0</v>
      </c>
      <c r="J128" s="19">
        <v>0</v>
      </c>
      <c r="K128" s="19">
        <v>9900000</v>
      </c>
      <c r="L128" s="19">
        <v>9500000</v>
      </c>
      <c r="M128" s="19">
        <v>8100000</v>
      </c>
      <c r="N128" s="19">
        <v>7100000</v>
      </c>
      <c r="O128" s="19">
        <v>6300000</v>
      </c>
    </row>
    <row r="129" spans="1:15">
      <c r="A129" s="21" t="s">
        <v>4</v>
      </c>
      <c r="B129" s="21" t="s">
        <v>209</v>
      </c>
      <c r="C129" s="22" t="s">
        <v>210</v>
      </c>
      <c r="D129" s="19">
        <v>0</v>
      </c>
      <c r="E129" s="19">
        <v>0</v>
      </c>
      <c r="F129" s="19">
        <v>0</v>
      </c>
      <c r="G129" s="19">
        <v>0</v>
      </c>
      <c r="H129" s="19">
        <v>0</v>
      </c>
      <c r="I129" s="19">
        <v>0</v>
      </c>
      <c r="J129" s="19">
        <v>0</v>
      </c>
      <c r="K129" s="19">
        <v>0</v>
      </c>
      <c r="L129" s="19">
        <v>0</v>
      </c>
      <c r="M129" s="19">
        <v>0</v>
      </c>
      <c r="N129" s="19">
        <v>0</v>
      </c>
      <c r="O129" s="19">
        <v>0</v>
      </c>
    </row>
    <row r="130" spans="1:15">
      <c r="A130" s="21" t="s">
        <v>4</v>
      </c>
      <c r="B130" s="21" t="s">
        <v>211</v>
      </c>
      <c r="C130" s="22" t="s">
        <v>212</v>
      </c>
      <c r="D130" s="19">
        <v>0</v>
      </c>
      <c r="E130" s="19">
        <v>0</v>
      </c>
      <c r="F130" s="19">
        <v>0</v>
      </c>
      <c r="G130" s="19">
        <v>18200000</v>
      </c>
      <c r="H130" s="19">
        <v>17200000</v>
      </c>
      <c r="I130" s="19">
        <v>15300000</v>
      </c>
      <c r="J130" s="19">
        <v>13800000</v>
      </c>
      <c r="K130" s="19">
        <v>12500000</v>
      </c>
      <c r="L130" s="19">
        <v>11400000</v>
      </c>
      <c r="M130" s="19">
        <v>10800000</v>
      </c>
      <c r="N130" s="19">
        <v>0</v>
      </c>
      <c r="O130" s="19">
        <v>0</v>
      </c>
    </row>
    <row r="131" spans="1:15">
      <c r="A131" s="21" t="s">
        <v>4</v>
      </c>
      <c r="B131" s="21" t="s">
        <v>213</v>
      </c>
      <c r="C131" s="22" t="s">
        <v>214</v>
      </c>
      <c r="D131" s="19">
        <v>0</v>
      </c>
      <c r="E131" s="19">
        <v>0</v>
      </c>
      <c r="F131" s="19">
        <v>0</v>
      </c>
      <c r="G131" s="19">
        <v>18200000</v>
      </c>
      <c r="H131" s="19">
        <v>17200000</v>
      </c>
      <c r="I131" s="19">
        <v>15300000</v>
      </c>
      <c r="J131" s="19">
        <v>13800000</v>
      </c>
      <c r="K131" s="19">
        <v>12500000</v>
      </c>
      <c r="L131" s="19">
        <v>11400000</v>
      </c>
      <c r="M131" s="19">
        <v>10800000</v>
      </c>
      <c r="N131" s="19">
        <v>0</v>
      </c>
      <c r="O131" s="19">
        <v>0</v>
      </c>
    </row>
    <row r="132" spans="1:15">
      <c r="A132" s="21" t="s">
        <v>4</v>
      </c>
      <c r="B132" s="21" t="s">
        <v>215</v>
      </c>
      <c r="C132" s="22" t="s">
        <v>216</v>
      </c>
      <c r="D132" s="19">
        <v>19400000</v>
      </c>
      <c r="E132" s="19">
        <v>18900000</v>
      </c>
      <c r="F132" s="19">
        <v>18400000</v>
      </c>
      <c r="G132" s="19">
        <v>17200000</v>
      </c>
      <c r="H132" s="19">
        <v>16400000</v>
      </c>
      <c r="I132" s="19">
        <v>14100000</v>
      </c>
      <c r="J132" s="19">
        <v>13200000</v>
      </c>
      <c r="K132" s="19">
        <v>12400000</v>
      </c>
      <c r="L132" s="19">
        <v>10800000</v>
      </c>
      <c r="M132" s="19">
        <v>10100000</v>
      </c>
      <c r="N132" s="19">
        <v>9200000</v>
      </c>
      <c r="O132" s="19">
        <v>0</v>
      </c>
    </row>
    <row r="133" spans="1:15">
      <c r="A133" s="21" t="s">
        <v>4</v>
      </c>
      <c r="B133" s="21" t="s">
        <v>217</v>
      </c>
      <c r="C133" s="22" t="s">
        <v>218</v>
      </c>
      <c r="D133" s="19">
        <v>0</v>
      </c>
      <c r="E133" s="19">
        <v>0</v>
      </c>
      <c r="F133" s="19">
        <v>0</v>
      </c>
      <c r="G133" s="19">
        <v>0</v>
      </c>
      <c r="H133" s="19">
        <v>14300000</v>
      </c>
      <c r="I133" s="19">
        <v>13000000</v>
      </c>
      <c r="J133" s="19">
        <v>12100000</v>
      </c>
      <c r="K133" s="19">
        <v>10900000</v>
      </c>
      <c r="L133" s="19">
        <v>10400000</v>
      </c>
      <c r="M133" s="19">
        <v>9800000</v>
      </c>
      <c r="N133" s="19">
        <v>0</v>
      </c>
      <c r="O133" s="19">
        <v>0</v>
      </c>
    </row>
    <row r="134" spans="1:15">
      <c r="A134" s="21" t="s">
        <v>4</v>
      </c>
      <c r="B134" s="21" t="s">
        <v>1002</v>
      </c>
      <c r="C134" s="22" t="s">
        <v>219</v>
      </c>
      <c r="D134" s="19">
        <v>0</v>
      </c>
      <c r="E134" s="19">
        <v>0</v>
      </c>
      <c r="F134" s="19">
        <v>30100000</v>
      </c>
      <c r="G134" s="19">
        <v>28600000</v>
      </c>
      <c r="H134" s="19">
        <v>27200000</v>
      </c>
      <c r="I134" s="19">
        <v>0</v>
      </c>
      <c r="J134" s="19">
        <v>0</v>
      </c>
      <c r="K134" s="19">
        <v>0</v>
      </c>
      <c r="L134" s="19">
        <v>0</v>
      </c>
      <c r="M134" s="19">
        <v>0</v>
      </c>
      <c r="N134" s="19">
        <v>0</v>
      </c>
      <c r="O134" s="19">
        <v>0</v>
      </c>
    </row>
    <row r="135" spans="1:15">
      <c r="A135" s="21" t="s">
        <v>4</v>
      </c>
      <c r="B135" s="21" t="s">
        <v>220</v>
      </c>
      <c r="C135" s="22" t="s">
        <v>221</v>
      </c>
      <c r="D135" s="19">
        <v>0</v>
      </c>
      <c r="E135" s="19">
        <v>0</v>
      </c>
      <c r="F135" s="19">
        <v>0</v>
      </c>
      <c r="G135" s="19">
        <v>0</v>
      </c>
      <c r="H135" s="19">
        <v>0</v>
      </c>
      <c r="I135" s="19">
        <v>0</v>
      </c>
      <c r="J135" s="19">
        <v>0</v>
      </c>
      <c r="K135" s="19">
        <v>0</v>
      </c>
      <c r="L135" s="19">
        <v>0</v>
      </c>
      <c r="M135" s="19">
        <v>0</v>
      </c>
      <c r="N135" s="19">
        <v>0</v>
      </c>
      <c r="O135" s="19">
        <v>0</v>
      </c>
    </row>
    <row r="136" spans="1:15">
      <c r="A136" s="21" t="s">
        <v>4</v>
      </c>
      <c r="B136" s="21" t="s">
        <v>222</v>
      </c>
      <c r="C136" s="22" t="s">
        <v>223</v>
      </c>
      <c r="D136" s="19">
        <v>0</v>
      </c>
      <c r="E136" s="19">
        <v>0</v>
      </c>
      <c r="F136" s="19">
        <v>27000000</v>
      </c>
      <c r="G136" s="19">
        <v>26500000</v>
      </c>
      <c r="H136" s="19">
        <v>26000000</v>
      </c>
      <c r="I136" s="19">
        <v>0</v>
      </c>
      <c r="J136" s="19">
        <v>0</v>
      </c>
      <c r="K136" s="19">
        <v>0</v>
      </c>
      <c r="L136" s="19">
        <v>0</v>
      </c>
      <c r="M136" s="19">
        <v>0</v>
      </c>
      <c r="N136" s="19">
        <v>0</v>
      </c>
      <c r="O136" s="19">
        <v>0</v>
      </c>
    </row>
    <row r="137" spans="1:15">
      <c r="A137" s="21" t="s">
        <v>4</v>
      </c>
      <c r="B137" s="21" t="s">
        <v>224</v>
      </c>
      <c r="C137" s="22" t="s">
        <v>225</v>
      </c>
      <c r="D137" s="19">
        <v>0</v>
      </c>
      <c r="E137" s="19">
        <v>0</v>
      </c>
      <c r="F137" s="19">
        <v>0</v>
      </c>
      <c r="G137" s="19">
        <v>0</v>
      </c>
      <c r="H137" s="19">
        <v>0</v>
      </c>
      <c r="I137" s="19">
        <v>0</v>
      </c>
      <c r="J137" s="19">
        <v>7300000</v>
      </c>
      <c r="K137" s="19">
        <v>6700000</v>
      </c>
      <c r="L137" s="19">
        <v>6100000</v>
      </c>
      <c r="M137" s="19">
        <v>5600000</v>
      </c>
      <c r="N137" s="19">
        <v>5200000</v>
      </c>
      <c r="O137" s="19">
        <v>4700000</v>
      </c>
    </row>
    <row r="138" spans="1:15">
      <c r="A138" s="21" t="s">
        <v>4</v>
      </c>
      <c r="B138" s="21" t="s">
        <v>226</v>
      </c>
      <c r="C138" s="22" t="s">
        <v>227</v>
      </c>
      <c r="D138" s="19">
        <v>0</v>
      </c>
      <c r="E138" s="19">
        <v>0</v>
      </c>
      <c r="F138" s="19">
        <v>0</v>
      </c>
      <c r="G138" s="19">
        <v>0</v>
      </c>
      <c r="H138" s="19">
        <v>0</v>
      </c>
      <c r="I138" s="19">
        <v>0</v>
      </c>
      <c r="J138" s="19">
        <v>7900000</v>
      </c>
      <c r="K138" s="19">
        <v>7200000</v>
      </c>
      <c r="L138" s="19">
        <v>6500000</v>
      </c>
      <c r="M138" s="19">
        <v>5900000</v>
      </c>
      <c r="N138" s="19">
        <v>5500000</v>
      </c>
      <c r="O138" s="19">
        <v>5000000</v>
      </c>
    </row>
    <row r="139" spans="1:15">
      <c r="A139" s="21" t="s">
        <v>4</v>
      </c>
      <c r="B139" s="21" t="s">
        <v>228</v>
      </c>
      <c r="C139" s="22" t="s">
        <v>229</v>
      </c>
      <c r="D139" s="19">
        <v>10700000</v>
      </c>
      <c r="E139" s="19">
        <v>9700000</v>
      </c>
      <c r="F139" s="19">
        <v>9500000</v>
      </c>
      <c r="G139" s="19">
        <v>9100000</v>
      </c>
      <c r="H139" s="19">
        <v>8500000</v>
      </c>
      <c r="I139" s="19">
        <v>7700000</v>
      </c>
      <c r="J139" s="19">
        <v>7300000</v>
      </c>
      <c r="K139" s="19">
        <v>6700000</v>
      </c>
      <c r="L139" s="19">
        <v>6200000</v>
      </c>
      <c r="M139" s="19">
        <v>5800000</v>
      </c>
      <c r="N139" s="19">
        <v>5300000</v>
      </c>
      <c r="O139" s="19">
        <v>4700000</v>
      </c>
    </row>
    <row r="140" spans="1:15">
      <c r="A140" s="21" t="s">
        <v>4</v>
      </c>
      <c r="B140" s="21" t="s">
        <v>328</v>
      </c>
      <c r="C140" s="29" t="s">
        <v>329</v>
      </c>
      <c r="D140" s="19">
        <v>11800000</v>
      </c>
      <c r="E140" s="19">
        <v>10800000</v>
      </c>
      <c r="F140" s="19">
        <v>10600000</v>
      </c>
      <c r="G140" s="19">
        <v>10100000</v>
      </c>
      <c r="H140" s="19">
        <v>9600000</v>
      </c>
      <c r="I140" s="19">
        <v>8900000</v>
      </c>
      <c r="J140" s="19">
        <v>0</v>
      </c>
      <c r="K140" s="19">
        <v>0</v>
      </c>
      <c r="L140" s="19">
        <v>0</v>
      </c>
      <c r="M140" s="19">
        <v>0</v>
      </c>
      <c r="N140" s="19">
        <v>0</v>
      </c>
      <c r="O140" s="19">
        <v>0</v>
      </c>
    </row>
    <row r="141" spans="1:15">
      <c r="A141" s="21" t="s">
        <v>4</v>
      </c>
      <c r="B141" s="21" t="s">
        <v>230</v>
      </c>
      <c r="C141" s="22" t="s">
        <v>231</v>
      </c>
      <c r="D141" s="19">
        <v>0</v>
      </c>
      <c r="E141" s="19">
        <v>0</v>
      </c>
      <c r="F141" s="19">
        <v>0</v>
      </c>
      <c r="G141" s="19">
        <v>18200000</v>
      </c>
      <c r="H141" s="19">
        <v>17200000</v>
      </c>
      <c r="I141" s="19">
        <v>15300000</v>
      </c>
      <c r="J141" s="19">
        <v>13800000</v>
      </c>
      <c r="K141" s="19">
        <v>12500000</v>
      </c>
      <c r="L141" s="19">
        <v>11400000</v>
      </c>
      <c r="M141" s="19">
        <v>10800000</v>
      </c>
      <c r="N141" s="19">
        <v>9100000</v>
      </c>
      <c r="O141" s="19">
        <v>8600000</v>
      </c>
    </row>
    <row r="142" spans="1:15">
      <c r="A142" s="21" t="s">
        <v>4</v>
      </c>
      <c r="B142" s="21" t="s">
        <v>232</v>
      </c>
      <c r="C142" s="22" t="s">
        <v>233</v>
      </c>
      <c r="D142" s="19">
        <v>0</v>
      </c>
      <c r="E142" s="19">
        <v>0</v>
      </c>
      <c r="F142" s="19">
        <v>0</v>
      </c>
      <c r="G142" s="19">
        <v>18200000</v>
      </c>
      <c r="H142" s="19">
        <v>17200000</v>
      </c>
      <c r="I142" s="19">
        <v>15300000</v>
      </c>
      <c r="J142" s="19">
        <v>13800000</v>
      </c>
      <c r="K142" s="19">
        <v>12500000</v>
      </c>
      <c r="L142" s="19">
        <v>11400000</v>
      </c>
      <c r="M142" s="19">
        <v>10800000</v>
      </c>
      <c r="N142" s="19">
        <v>0</v>
      </c>
      <c r="O142" s="19">
        <v>0</v>
      </c>
    </row>
    <row r="143" spans="1:15">
      <c r="A143" s="21" t="s">
        <v>4</v>
      </c>
      <c r="B143" s="21" t="s">
        <v>234</v>
      </c>
      <c r="C143" s="22" t="s">
        <v>235</v>
      </c>
      <c r="D143" s="19">
        <v>0</v>
      </c>
      <c r="E143" s="19">
        <v>0</v>
      </c>
      <c r="F143" s="19">
        <v>0</v>
      </c>
      <c r="G143" s="19">
        <v>18200000</v>
      </c>
      <c r="H143" s="19">
        <v>17200000</v>
      </c>
      <c r="I143" s="19">
        <v>15300000</v>
      </c>
      <c r="J143" s="19">
        <v>13800000</v>
      </c>
      <c r="K143" s="19">
        <v>12500000</v>
      </c>
      <c r="L143" s="19">
        <v>11400000</v>
      </c>
      <c r="M143" s="19">
        <v>10800000</v>
      </c>
      <c r="N143" s="19">
        <v>0</v>
      </c>
      <c r="O143" s="19">
        <v>0</v>
      </c>
    </row>
    <row r="144" spans="1:15">
      <c r="A144" s="21" t="s">
        <v>4</v>
      </c>
      <c r="B144" s="21" t="s">
        <v>236</v>
      </c>
      <c r="C144" s="22" t="s">
        <v>237</v>
      </c>
      <c r="D144" s="19">
        <v>14300000</v>
      </c>
      <c r="E144" s="19">
        <v>13600000</v>
      </c>
      <c r="F144" s="19">
        <v>13300000</v>
      </c>
      <c r="G144" s="19">
        <v>12700000</v>
      </c>
      <c r="H144" s="19">
        <v>12100000</v>
      </c>
      <c r="I144" s="19">
        <v>10900000</v>
      </c>
      <c r="J144" s="19">
        <v>9600000</v>
      </c>
      <c r="K144" s="19">
        <v>8400000</v>
      </c>
      <c r="L144" s="19">
        <v>0</v>
      </c>
      <c r="M144" s="19">
        <v>0</v>
      </c>
      <c r="N144" s="19">
        <v>0</v>
      </c>
      <c r="O144" s="19">
        <v>0</v>
      </c>
    </row>
    <row r="145" spans="1:15">
      <c r="A145" s="21" t="s">
        <v>4</v>
      </c>
      <c r="B145" s="21" t="s">
        <v>238</v>
      </c>
      <c r="C145" s="22" t="s">
        <v>239</v>
      </c>
      <c r="D145" s="19">
        <v>14300000</v>
      </c>
      <c r="E145" s="19">
        <v>13600000</v>
      </c>
      <c r="F145" s="19">
        <v>13300000</v>
      </c>
      <c r="G145" s="19">
        <v>12700000</v>
      </c>
      <c r="H145" s="19">
        <v>12100000</v>
      </c>
      <c r="I145" s="19">
        <v>10900000</v>
      </c>
      <c r="J145" s="19">
        <v>9600000</v>
      </c>
      <c r="K145" s="19">
        <v>8400000</v>
      </c>
      <c r="L145" s="19">
        <v>0</v>
      </c>
      <c r="M145" s="19">
        <v>0</v>
      </c>
      <c r="N145" s="19">
        <v>0</v>
      </c>
      <c r="O145" s="19">
        <v>0</v>
      </c>
    </row>
    <row r="146" spans="1:15">
      <c r="A146" s="21" t="s">
        <v>4</v>
      </c>
      <c r="B146" s="21" t="s">
        <v>240</v>
      </c>
      <c r="C146" s="22" t="s">
        <v>241</v>
      </c>
      <c r="D146" s="19">
        <v>0</v>
      </c>
      <c r="E146" s="19">
        <v>0</v>
      </c>
      <c r="F146" s="19">
        <v>0</v>
      </c>
      <c r="G146" s="19">
        <v>0</v>
      </c>
      <c r="H146" s="19">
        <v>0</v>
      </c>
      <c r="I146" s="19">
        <v>0</v>
      </c>
      <c r="J146" s="19">
        <v>0</v>
      </c>
      <c r="K146" s="19">
        <v>0</v>
      </c>
      <c r="L146" s="19">
        <v>0</v>
      </c>
      <c r="M146" s="19">
        <v>6300000</v>
      </c>
      <c r="N146" s="19">
        <v>5100000</v>
      </c>
      <c r="O146" s="19">
        <v>4200000</v>
      </c>
    </row>
    <row r="147" spans="1:15">
      <c r="A147" s="21" t="s">
        <v>4</v>
      </c>
      <c r="B147" s="21" t="s">
        <v>242</v>
      </c>
      <c r="C147" s="22" t="s">
        <v>243</v>
      </c>
      <c r="D147" s="19">
        <v>11600000</v>
      </c>
      <c r="E147" s="19">
        <v>11100000</v>
      </c>
      <c r="F147" s="19">
        <v>10800000</v>
      </c>
      <c r="G147" s="19">
        <v>10300000</v>
      </c>
      <c r="H147" s="19">
        <v>9800000</v>
      </c>
      <c r="I147" s="19">
        <v>8900000</v>
      </c>
      <c r="J147" s="19">
        <v>8000000</v>
      </c>
      <c r="K147" s="19">
        <v>7100000</v>
      </c>
      <c r="L147" s="19">
        <v>6700000</v>
      </c>
      <c r="M147" s="19">
        <v>6300000</v>
      </c>
      <c r="N147" s="19">
        <v>5100000</v>
      </c>
      <c r="O147" s="19">
        <v>4200000</v>
      </c>
    </row>
    <row r="148" spans="1:15">
      <c r="A148" s="21" t="s">
        <v>4</v>
      </c>
      <c r="B148" s="21" t="s">
        <v>244</v>
      </c>
      <c r="C148" s="22" t="s">
        <v>245</v>
      </c>
      <c r="D148" s="19">
        <v>11600000</v>
      </c>
      <c r="E148" s="19">
        <v>11100000</v>
      </c>
      <c r="F148" s="19">
        <v>10800000</v>
      </c>
      <c r="G148" s="19">
        <v>10300000</v>
      </c>
      <c r="H148" s="19">
        <v>9800000</v>
      </c>
      <c r="I148" s="19">
        <v>8900000</v>
      </c>
      <c r="J148" s="19">
        <v>8000000</v>
      </c>
      <c r="K148" s="19">
        <v>7100000</v>
      </c>
      <c r="L148" s="19">
        <v>6700000</v>
      </c>
      <c r="M148" s="19">
        <v>6300000</v>
      </c>
      <c r="N148" s="19">
        <v>5100000</v>
      </c>
      <c r="O148" s="19">
        <v>4200000</v>
      </c>
    </row>
    <row r="149" spans="1:15">
      <c r="A149" s="21" t="s">
        <v>4</v>
      </c>
      <c r="B149" s="21" t="s">
        <v>246</v>
      </c>
      <c r="C149" s="22" t="s">
        <v>247</v>
      </c>
      <c r="D149" s="19">
        <v>0</v>
      </c>
      <c r="E149" s="19">
        <v>0</v>
      </c>
      <c r="F149" s="19">
        <v>0</v>
      </c>
      <c r="G149" s="19">
        <v>0</v>
      </c>
      <c r="H149" s="19">
        <v>0</v>
      </c>
      <c r="I149" s="19">
        <v>0</v>
      </c>
      <c r="J149" s="19">
        <v>0</v>
      </c>
      <c r="K149" s="19">
        <v>0</v>
      </c>
      <c r="L149" s="19">
        <v>0</v>
      </c>
      <c r="M149" s="19">
        <v>0</v>
      </c>
      <c r="N149" s="19">
        <v>0</v>
      </c>
      <c r="O149" s="19">
        <v>0</v>
      </c>
    </row>
    <row r="150" spans="1:15">
      <c r="A150" s="21" t="s">
        <v>4</v>
      </c>
      <c r="B150" s="21" t="s">
        <v>248</v>
      </c>
      <c r="C150" s="22" t="s">
        <v>249</v>
      </c>
      <c r="D150" s="19">
        <v>0</v>
      </c>
      <c r="E150" s="19">
        <v>0</v>
      </c>
      <c r="F150" s="19">
        <v>0</v>
      </c>
      <c r="G150" s="19">
        <v>0</v>
      </c>
      <c r="H150" s="19">
        <v>0</v>
      </c>
      <c r="I150" s="19">
        <v>0</v>
      </c>
      <c r="J150" s="19">
        <v>0</v>
      </c>
      <c r="K150" s="19">
        <v>0</v>
      </c>
      <c r="L150" s="19">
        <v>0</v>
      </c>
      <c r="M150" s="19">
        <v>0</v>
      </c>
      <c r="N150" s="19">
        <v>0</v>
      </c>
      <c r="O150" s="19">
        <v>0</v>
      </c>
    </row>
    <row r="151" spans="1:15">
      <c r="A151" s="21" t="s">
        <v>4</v>
      </c>
      <c r="B151" s="21" t="s">
        <v>250</v>
      </c>
      <c r="C151" s="22" t="s">
        <v>251</v>
      </c>
      <c r="D151" s="19">
        <v>0</v>
      </c>
      <c r="E151" s="19">
        <v>0</v>
      </c>
      <c r="F151" s="19">
        <v>0</v>
      </c>
      <c r="G151" s="19">
        <v>0</v>
      </c>
      <c r="H151" s="19">
        <v>0</v>
      </c>
      <c r="I151" s="19">
        <v>0</v>
      </c>
      <c r="J151" s="19">
        <v>0</v>
      </c>
      <c r="K151" s="19">
        <v>0</v>
      </c>
      <c r="L151" s="19">
        <v>0</v>
      </c>
      <c r="M151" s="19">
        <v>0</v>
      </c>
      <c r="N151" s="19">
        <v>0</v>
      </c>
      <c r="O151" s="19">
        <v>0</v>
      </c>
    </row>
    <row r="152" spans="1:15">
      <c r="A152" s="21" t="s">
        <v>4</v>
      </c>
      <c r="B152" s="21" t="s">
        <v>252</v>
      </c>
      <c r="C152" s="22" t="s">
        <v>253</v>
      </c>
      <c r="D152" s="19">
        <v>0</v>
      </c>
      <c r="E152" s="19">
        <v>0</v>
      </c>
      <c r="F152" s="19">
        <v>0</v>
      </c>
      <c r="G152" s="19">
        <v>0</v>
      </c>
      <c r="H152" s="19">
        <v>0</v>
      </c>
      <c r="I152" s="19">
        <v>0</v>
      </c>
      <c r="J152" s="19">
        <v>0</v>
      </c>
      <c r="K152" s="19">
        <v>0</v>
      </c>
      <c r="L152" s="19">
        <v>0</v>
      </c>
      <c r="M152" s="19">
        <v>0</v>
      </c>
      <c r="N152" s="19">
        <v>0</v>
      </c>
      <c r="O152" s="19">
        <v>0</v>
      </c>
    </row>
    <row r="153" spans="1:15">
      <c r="A153" s="21" t="s">
        <v>4</v>
      </c>
      <c r="B153" s="21" t="s">
        <v>254</v>
      </c>
      <c r="C153" s="22" t="s">
        <v>255</v>
      </c>
      <c r="D153" s="19">
        <v>16600000</v>
      </c>
      <c r="E153" s="19">
        <v>16100000</v>
      </c>
      <c r="F153" s="19">
        <v>15700000</v>
      </c>
      <c r="G153" s="19">
        <v>15000000</v>
      </c>
      <c r="H153" s="19">
        <v>14400000</v>
      </c>
      <c r="I153" s="19">
        <v>13100000</v>
      </c>
      <c r="J153" s="19">
        <v>11400000</v>
      </c>
      <c r="K153" s="19">
        <v>0</v>
      </c>
      <c r="L153" s="19">
        <v>0</v>
      </c>
      <c r="M153" s="19">
        <v>0</v>
      </c>
      <c r="N153" s="19">
        <v>0</v>
      </c>
      <c r="O153" s="19">
        <v>0</v>
      </c>
    </row>
    <row r="154" spans="1:15">
      <c r="A154" s="21" t="s">
        <v>4</v>
      </c>
      <c r="B154" s="21" t="s">
        <v>256</v>
      </c>
      <c r="C154" s="22" t="s">
        <v>257</v>
      </c>
      <c r="D154" s="19">
        <v>16600000</v>
      </c>
      <c r="E154" s="19">
        <v>16100000</v>
      </c>
      <c r="F154" s="19">
        <v>15700000</v>
      </c>
      <c r="G154" s="19">
        <v>15000000</v>
      </c>
      <c r="H154" s="19">
        <v>14400000</v>
      </c>
      <c r="I154" s="19">
        <v>13100000</v>
      </c>
      <c r="J154" s="19">
        <v>11400000</v>
      </c>
      <c r="K154" s="19">
        <v>0</v>
      </c>
      <c r="L154" s="19">
        <v>0</v>
      </c>
      <c r="M154" s="19">
        <v>0</v>
      </c>
      <c r="N154" s="19">
        <v>0</v>
      </c>
      <c r="O154" s="19">
        <v>0</v>
      </c>
    </row>
    <row r="155" spans="1:15">
      <c r="A155" s="21" t="s">
        <v>4</v>
      </c>
      <c r="B155" s="21" t="s">
        <v>258</v>
      </c>
      <c r="C155" s="22" t="s">
        <v>259</v>
      </c>
      <c r="D155" s="19">
        <v>0</v>
      </c>
      <c r="E155" s="19">
        <v>0</v>
      </c>
      <c r="F155" s="19">
        <v>0</v>
      </c>
      <c r="G155" s="19">
        <v>0</v>
      </c>
      <c r="H155" s="19">
        <v>0</v>
      </c>
      <c r="I155" s="19">
        <v>0</v>
      </c>
      <c r="J155" s="19">
        <v>0</v>
      </c>
      <c r="K155" s="19">
        <v>0</v>
      </c>
      <c r="L155" s="19">
        <v>0</v>
      </c>
      <c r="M155" s="19">
        <v>0</v>
      </c>
      <c r="N155" s="19">
        <v>0</v>
      </c>
      <c r="O155" s="19">
        <v>0</v>
      </c>
    </row>
    <row r="156" spans="1:15">
      <c r="A156" s="21" t="s">
        <v>4</v>
      </c>
      <c r="B156" s="21" t="s">
        <v>260</v>
      </c>
      <c r="C156" s="22" t="s">
        <v>261</v>
      </c>
      <c r="D156" s="19">
        <v>0</v>
      </c>
      <c r="E156" s="19">
        <v>0</v>
      </c>
      <c r="F156" s="19">
        <v>0</v>
      </c>
      <c r="G156" s="19">
        <v>0</v>
      </c>
      <c r="H156" s="19">
        <v>0</v>
      </c>
      <c r="I156" s="19">
        <v>0</v>
      </c>
      <c r="J156" s="19">
        <v>0</v>
      </c>
      <c r="K156" s="19">
        <v>0</v>
      </c>
      <c r="L156" s="19">
        <v>0</v>
      </c>
      <c r="M156" s="19">
        <v>0</v>
      </c>
      <c r="N156" s="19">
        <v>6600000</v>
      </c>
      <c r="O156" s="19">
        <v>6100000</v>
      </c>
    </row>
    <row r="157" spans="1:15">
      <c r="A157" s="21" t="s">
        <v>4</v>
      </c>
      <c r="B157" s="21" t="s">
        <v>262</v>
      </c>
      <c r="C157" s="22" t="s">
        <v>263</v>
      </c>
      <c r="D157" s="19">
        <v>14700000</v>
      </c>
      <c r="E157" s="19">
        <v>14400000</v>
      </c>
      <c r="F157" s="19">
        <v>14100000</v>
      </c>
      <c r="G157" s="19">
        <v>13400000</v>
      </c>
      <c r="H157" s="19">
        <v>12700000</v>
      </c>
      <c r="I157" s="19">
        <v>11900000</v>
      </c>
      <c r="J157" s="19">
        <v>10400000</v>
      </c>
      <c r="K157" s="19">
        <v>9500000</v>
      </c>
      <c r="L157" s="19">
        <v>9000000</v>
      </c>
      <c r="M157" s="19">
        <v>8000000</v>
      </c>
      <c r="N157" s="19">
        <v>7200000</v>
      </c>
      <c r="O157" s="19">
        <v>6500000</v>
      </c>
    </row>
    <row r="158" spans="1:15">
      <c r="A158" s="21" t="s">
        <v>4</v>
      </c>
      <c r="B158" s="21" t="s">
        <v>264</v>
      </c>
      <c r="C158" s="22" t="s">
        <v>265</v>
      </c>
      <c r="D158" s="19">
        <v>0</v>
      </c>
      <c r="E158" s="19">
        <v>0</v>
      </c>
      <c r="F158" s="19">
        <v>0</v>
      </c>
      <c r="G158" s="19">
        <v>0</v>
      </c>
      <c r="H158" s="19">
        <v>0</v>
      </c>
      <c r="I158" s="19">
        <v>0</v>
      </c>
      <c r="J158" s="19">
        <v>0</v>
      </c>
      <c r="K158" s="19">
        <v>0</v>
      </c>
      <c r="L158" s="19">
        <v>0</v>
      </c>
      <c r="M158" s="19">
        <v>0</v>
      </c>
      <c r="N158" s="19">
        <v>6600000</v>
      </c>
      <c r="O158" s="19">
        <v>6100000</v>
      </c>
    </row>
    <row r="159" spans="1:15">
      <c r="A159" s="21" t="s">
        <v>4</v>
      </c>
      <c r="B159" s="21" t="s">
        <v>266</v>
      </c>
      <c r="C159" s="22" t="s">
        <v>267</v>
      </c>
      <c r="D159" s="19">
        <v>0</v>
      </c>
      <c r="E159" s="19">
        <v>0</v>
      </c>
      <c r="F159" s="19">
        <v>0</v>
      </c>
      <c r="G159" s="19">
        <v>0</v>
      </c>
      <c r="H159" s="19">
        <v>0</v>
      </c>
      <c r="I159" s="19">
        <v>0</v>
      </c>
      <c r="J159" s="19">
        <v>0</v>
      </c>
      <c r="K159" s="19">
        <v>0</v>
      </c>
      <c r="L159" s="19">
        <v>0</v>
      </c>
      <c r="M159" s="19">
        <v>0</v>
      </c>
      <c r="N159" s="19">
        <v>6600000</v>
      </c>
      <c r="O159" s="19">
        <v>6100000</v>
      </c>
    </row>
    <row r="160" spans="1:15">
      <c r="A160" s="21" t="s">
        <v>4</v>
      </c>
      <c r="B160" s="21" t="s">
        <v>268</v>
      </c>
      <c r="C160" s="22" t="s">
        <v>269</v>
      </c>
      <c r="D160" s="19">
        <v>14100000</v>
      </c>
      <c r="E160" s="19">
        <v>13800000</v>
      </c>
      <c r="F160" s="19">
        <v>13500000</v>
      </c>
      <c r="G160" s="19">
        <v>12900000</v>
      </c>
      <c r="H160" s="19">
        <v>12300000</v>
      </c>
      <c r="I160" s="19">
        <v>11400000</v>
      </c>
      <c r="J160" s="19">
        <v>9900000</v>
      </c>
      <c r="K160" s="19">
        <v>9200000</v>
      </c>
      <c r="L160" s="19">
        <v>8200000</v>
      </c>
      <c r="M160" s="19">
        <v>7300000</v>
      </c>
      <c r="N160" s="19">
        <v>6600000</v>
      </c>
      <c r="O160" s="19">
        <v>6100000</v>
      </c>
    </row>
    <row r="161" spans="1:15">
      <c r="A161" s="21" t="s">
        <v>4</v>
      </c>
      <c r="B161" s="21" t="s">
        <v>270</v>
      </c>
      <c r="C161" s="22" t="s">
        <v>271</v>
      </c>
      <c r="D161" s="19">
        <v>14700000</v>
      </c>
      <c r="E161" s="19">
        <v>14400000</v>
      </c>
      <c r="F161" s="19">
        <v>14100000</v>
      </c>
      <c r="G161" s="19">
        <v>13400000</v>
      </c>
      <c r="H161" s="19">
        <v>12700000</v>
      </c>
      <c r="I161" s="19">
        <v>11900000</v>
      </c>
      <c r="J161" s="19">
        <v>10400000</v>
      </c>
      <c r="K161" s="19">
        <v>9500000</v>
      </c>
      <c r="L161" s="19">
        <v>9000000</v>
      </c>
      <c r="M161" s="19">
        <v>8000000</v>
      </c>
      <c r="N161" s="19">
        <v>7200000</v>
      </c>
      <c r="O161" s="19">
        <v>6500000</v>
      </c>
    </row>
    <row r="162" spans="1:15">
      <c r="A162" s="21" t="s">
        <v>4</v>
      </c>
      <c r="B162" s="21" t="s">
        <v>272</v>
      </c>
      <c r="C162" s="22" t="s">
        <v>273</v>
      </c>
      <c r="D162" s="19">
        <v>0</v>
      </c>
      <c r="E162" s="19">
        <v>0</v>
      </c>
      <c r="F162" s="19">
        <v>0</v>
      </c>
      <c r="G162" s="19">
        <v>0</v>
      </c>
      <c r="H162" s="19">
        <v>0</v>
      </c>
      <c r="I162" s="19">
        <v>0</v>
      </c>
      <c r="J162" s="19">
        <v>0</v>
      </c>
      <c r="K162" s="19">
        <v>0</v>
      </c>
      <c r="L162" s="19">
        <v>0</v>
      </c>
      <c r="M162" s="19">
        <v>0</v>
      </c>
      <c r="N162" s="19">
        <v>0</v>
      </c>
      <c r="O162" s="19">
        <v>0</v>
      </c>
    </row>
    <row r="163" spans="1:15">
      <c r="A163" s="21" t="s">
        <v>4</v>
      </c>
      <c r="B163" s="21" t="s">
        <v>274</v>
      </c>
      <c r="C163" s="22" t="s">
        <v>275</v>
      </c>
      <c r="D163" s="19">
        <v>0</v>
      </c>
      <c r="E163" s="19">
        <v>0</v>
      </c>
      <c r="F163" s="19">
        <v>0</v>
      </c>
      <c r="G163" s="19">
        <v>0</v>
      </c>
      <c r="H163" s="19">
        <v>0</v>
      </c>
      <c r="I163" s="19">
        <v>0</v>
      </c>
      <c r="J163" s="19">
        <v>0</v>
      </c>
      <c r="K163" s="19">
        <v>0</v>
      </c>
      <c r="L163" s="19">
        <v>0</v>
      </c>
      <c r="M163" s="19">
        <v>0</v>
      </c>
      <c r="N163" s="19">
        <v>0</v>
      </c>
      <c r="O163" s="19">
        <v>0</v>
      </c>
    </row>
    <row r="164" spans="1:15">
      <c r="A164" s="21" t="s">
        <v>4</v>
      </c>
      <c r="B164" s="21" t="s">
        <v>276</v>
      </c>
      <c r="C164" s="22" t="s">
        <v>277</v>
      </c>
      <c r="D164" s="19">
        <v>0</v>
      </c>
      <c r="E164" s="19">
        <v>0</v>
      </c>
      <c r="F164" s="19">
        <v>0</v>
      </c>
      <c r="G164" s="19">
        <v>0</v>
      </c>
      <c r="H164" s="19">
        <v>0</v>
      </c>
      <c r="I164" s="19">
        <v>0</v>
      </c>
      <c r="J164" s="19">
        <v>0</v>
      </c>
      <c r="K164" s="19">
        <v>0</v>
      </c>
      <c r="L164" s="19">
        <v>0</v>
      </c>
      <c r="M164" s="19">
        <v>0</v>
      </c>
      <c r="N164" s="19">
        <v>0</v>
      </c>
      <c r="O164" s="19">
        <v>0</v>
      </c>
    </row>
    <row r="165" spans="1:15">
      <c r="A165" s="21" t="s">
        <v>4</v>
      </c>
      <c r="B165" s="21" t="s">
        <v>278</v>
      </c>
      <c r="C165" s="22" t="s">
        <v>279</v>
      </c>
      <c r="D165" s="19">
        <v>0</v>
      </c>
      <c r="E165" s="19">
        <v>0</v>
      </c>
      <c r="F165" s="19">
        <v>0</v>
      </c>
      <c r="G165" s="19">
        <v>0</v>
      </c>
      <c r="H165" s="19">
        <v>0</v>
      </c>
      <c r="I165" s="19">
        <v>0</v>
      </c>
      <c r="J165" s="19">
        <v>0</v>
      </c>
      <c r="K165" s="19">
        <v>0</v>
      </c>
      <c r="L165" s="19">
        <v>0</v>
      </c>
      <c r="M165" s="19">
        <v>0</v>
      </c>
      <c r="N165" s="19">
        <v>0</v>
      </c>
      <c r="O165" s="19">
        <v>0</v>
      </c>
    </row>
    <row r="166" spans="1:15">
      <c r="A166" s="21" t="s">
        <v>4</v>
      </c>
      <c r="B166" s="21" t="s">
        <v>280</v>
      </c>
      <c r="C166" s="22" t="s">
        <v>281</v>
      </c>
      <c r="D166" s="19">
        <v>0</v>
      </c>
      <c r="E166" s="19">
        <v>0</v>
      </c>
      <c r="F166" s="19">
        <v>0</v>
      </c>
      <c r="G166" s="19">
        <v>0</v>
      </c>
      <c r="H166" s="19">
        <v>0</v>
      </c>
      <c r="I166" s="19">
        <v>0</v>
      </c>
      <c r="J166" s="19">
        <v>0</v>
      </c>
      <c r="K166" s="19">
        <v>0</v>
      </c>
      <c r="L166" s="19">
        <v>0</v>
      </c>
      <c r="M166" s="19">
        <v>0</v>
      </c>
      <c r="N166" s="19">
        <v>0</v>
      </c>
      <c r="O166" s="19">
        <v>0</v>
      </c>
    </row>
    <row r="167" spans="1:15">
      <c r="A167" s="21" t="s">
        <v>4</v>
      </c>
      <c r="B167" s="21" t="s">
        <v>282</v>
      </c>
      <c r="C167" s="22" t="s">
        <v>283</v>
      </c>
      <c r="D167" s="19">
        <v>0</v>
      </c>
      <c r="E167" s="19">
        <v>0</v>
      </c>
      <c r="F167" s="19">
        <v>0</v>
      </c>
      <c r="G167" s="19">
        <v>0</v>
      </c>
      <c r="H167" s="19">
        <v>0</v>
      </c>
      <c r="I167" s="19">
        <v>0</v>
      </c>
      <c r="J167" s="19">
        <v>0</v>
      </c>
      <c r="K167" s="19">
        <v>0</v>
      </c>
      <c r="L167" s="19">
        <v>0</v>
      </c>
      <c r="M167" s="19">
        <v>0</v>
      </c>
      <c r="N167" s="19">
        <v>0</v>
      </c>
      <c r="O167" s="19">
        <v>0</v>
      </c>
    </row>
    <row r="168" spans="1:15">
      <c r="A168" s="21" t="s">
        <v>4</v>
      </c>
      <c r="B168" s="21" t="s">
        <v>284</v>
      </c>
      <c r="C168" s="22" t="s">
        <v>285</v>
      </c>
      <c r="D168" s="19">
        <v>14700000</v>
      </c>
      <c r="E168" s="19">
        <v>14400000</v>
      </c>
      <c r="F168" s="19">
        <v>14100000</v>
      </c>
      <c r="G168" s="19">
        <v>13400000</v>
      </c>
      <c r="H168" s="19">
        <v>12700000</v>
      </c>
      <c r="I168" s="19">
        <v>11900000</v>
      </c>
      <c r="J168" s="19">
        <v>10400000</v>
      </c>
      <c r="K168" s="19">
        <v>9500000</v>
      </c>
      <c r="L168" s="19">
        <v>9000000</v>
      </c>
      <c r="M168" s="19">
        <v>8000000</v>
      </c>
      <c r="N168" s="19">
        <v>7200000</v>
      </c>
      <c r="O168" s="19">
        <v>6500000</v>
      </c>
    </row>
    <row r="169" spans="1:15">
      <c r="A169" s="21" t="s">
        <v>4</v>
      </c>
      <c r="B169" s="21" t="s">
        <v>286</v>
      </c>
      <c r="C169" s="22" t="s">
        <v>287</v>
      </c>
      <c r="D169" s="19">
        <v>14100000</v>
      </c>
      <c r="E169" s="19">
        <v>13800000</v>
      </c>
      <c r="F169" s="19">
        <v>13500000</v>
      </c>
      <c r="G169" s="19">
        <v>12900000</v>
      </c>
      <c r="H169" s="19">
        <v>12300000</v>
      </c>
      <c r="I169" s="19">
        <v>11400000</v>
      </c>
      <c r="J169" s="19">
        <v>9900000</v>
      </c>
      <c r="K169" s="19">
        <v>9200000</v>
      </c>
      <c r="L169" s="19">
        <v>8200000</v>
      </c>
      <c r="M169" s="19">
        <v>7300000</v>
      </c>
      <c r="N169" s="19">
        <v>6600000</v>
      </c>
      <c r="O169" s="19">
        <v>6100000</v>
      </c>
    </row>
    <row r="170" spans="1:15">
      <c r="A170" s="21" t="s">
        <v>4</v>
      </c>
      <c r="B170" s="21" t="s">
        <v>288</v>
      </c>
      <c r="C170" s="22" t="s">
        <v>289</v>
      </c>
      <c r="D170" s="19">
        <v>0</v>
      </c>
      <c r="E170" s="19">
        <v>0</v>
      </c>
      <c r="F170" s="19">
        <v>0</v>
      </c>
      <c r="G170" s="19">
        <v>0</v>
      </c>
      <c r="H170" s="19">
        <v>0</v>
      </c>
      <c r="I170" s="19">
        <v>0</v>
      </c>
      <c r="J170" s="19">
        <v>0</v>
      </c>
      <c r="K170" s="19">
        <v>0</v>
      </c>
      <c r="L170" s="19">
        <v>0</v>
      </c>
      <c r="M170" s="19">
        <v>0</v>
      </c>
      <c r="N170" s="19">
        <v>0</v>
      </c>
      <c r="O170" s="19">
        <v>0</v>
      </c>
    </row>
    <row r="171" spans="1:15">
      <c r="A171" s="21" t="s">
        <v>4</v>
      </c>
      <c r="B171" s="21" t="s">
        <v>290</v>
      </c>
      <c r="C171" s="22" t="s">
        <v>291</v>
      </c>
      <c r="D171" s="19">
        <v>0</v>
      </c>
      <c r="E171" s="19">
        <v>0</v>
      </c>
      <c r="F171" s="19">
        <v>0</v>
      </c>
      <c r="G171" s="19">
        <v>0</v>
      </c>
      <c r="H171" s="19">
        <v>0</v>
      </c>
      <c r="I171" s="19">
        <v>0</v>
      </c>
      <c r="J171" s="19">
        <v>0</v>
      </c>
      <c r="K171" s="19">
        <v>0</v>
      </c>
      <c r="L171" s="19">
        <v>0</v>
      </c>
      <c r="M171" s="19">
        <v>11100000</v>
      </c>
      <c r="N171" s="19">
        <v>9800000</v>
      </c>
      <c r="O171" s="19">
        <v>9200000</v>
      </c>
    </row>
    <row r="172" spans="1:15">
      <c r="A172" s="21" t="s">
        <v>4</v>
      </c>
      <c r="B172" s="21" t="s">
        <v>292</v>
      </c>
      <c r="C172" s="22" t="s">
        <v>293</v>
      </c>
      <c r="D172" s="19">
        <v>0</v>
      </c>
      <c r="E172" s="19">
        <v>0</v>
      </c>
      <c r="F172" s="19">
        <v>0</v>
      </c>
      <c r="G172" s="19">
        <v>0</v>
      </c>
      <c r="H172" s="19">
        <v>0</v>
      </c>
      <c r="I172" s="19">
        <v>0</v>
      </c>
      <c r="J172" s="19">
        <v>0</v>
      </c>
      <c r="K172" s="19">
        <v>0</v>
      </c>
      <c r="L172" s="19">
        <v>0</v>
      </c>
      <c r="M172" s="19">
        <v>11100000</v>
      </c>
      <c r="N172" s="19">
        <v>9800000</v>
      </c>
      <c r="O172" s="19">
        <v>9200000</v>
      </c>
    </row>
    <row r="173" spans="1:15">
      <c r="A173" s="21" t="s">
        <v>4</v>
      </c>
      <c r="B173" s="21" t="s">
        <v>294</v>
      </c>
      <c r="C173" s="22" t="s">
        <v>295</v>
      </c>
      <c r="D173" s="19">
        <v>19900000</v>
      </c>
      <c r="E173" s="19">
        <v>19400000</v>
      </c>
      <c r="F173" s="19">
        <v>18900000</v>
      </c>
      <c r="G173" s="19">
        <v>17800000</v>
      </c>
      <c r="H173" s="19">
        <v>16800000</v>
      </c>
      <c r="I173" s="19">
        <v>14700000</v>
      </c>
      <c r="J173" s="19">
        <v>13500000</v>
      </c>
      <c r="K173" s="19">
        <v>12900000</v>
      </c>
      <c r="L173" s="19">
        <v>11000000</v>
      </c>
      <c r="M173" s="19">
        <v>10300000</v>
      </c>
      <c r="N173" s="19">
        <v>9500000</v>
      </c>
      <c r="O173" s="19">
        <v>0</v>
      </c>
    </row>
    <row r="174" spans="1:15">
      <c r="A174" s="21" t="s">
        <v>4</v>
      </c>
      <c r="B174" s="21" t="s">
        <v>296</v>
      </c>
      <c r="C174" s="22" t="s">
        <v>297</v>
      </c>
      <c r="D174" s="19">
        <v>19400000</v>
      </c>
      <c r="E174" s="19">
        <v>18900000</v>
      </c>
      <c r="F174" s="19">
        <v>18400000</v>
      </c>
      <c r="G174" s="19">
        <v>17200000</v>
      </c>
      <c r="H174" s="19">
        <v>16400000</v>
      </c>
      <c r="I174" s="19">
        <v>14100000</v>
      </c>
      <c r="J174" s="19">
        <v>13200000</v>
      </c>
      <c r="K174" s="19">
        <v>12400000</v>
      </c>
      <c r="L174" s="19">
        <v>10800000</v>
      </c>
      <c r="M174" s="19">
        <v>10100000</v>
      </c>
      <c r="N174" s="19">
        <v>9200000</v>
      </c>
      <c r="O174" s="19">
        <v>0</v>
      </c>
    </row>
    <row r="175" spans="1:15">
      <c r="A175" s="21" t="s">
        <v>4</v>
      </c>
      <c r="B175" s="21" t="s">
        <v>298</v>
      </c>
      <c r="C175" s="22" t="s">
        <v>299</v>
      </c>
      <c r="D175" s="19">
        <v>19900000</v>
      </c>
      <c r="E175" s="19">
        <v>19400000</v>
      </c>
      <c r="F175" s="19">
        <v>18900000</v>
      </c>
      <c r="G175" s="19">
        <v>17800000</v>
      </c>
      <c r="H175" s="19">
        <v>16800000</v>
      </c>
      <c r="I175" s="19">
        <v>14700000</v>
      </c>
      <c r="J175" s="19">
        <v>13500000</v>
      </c>
      <c r="K175" s="19">
        <v>12900000</v>
      </c>
      <c r="L175" s="19">
        <v>11000000</v>
      </c>
      <c r="M175" s="19">
        <v>10300000</v>
      </c>
      <c r="N175" s="19">
        <v>9500000</v>
      </c>
      <c r="O175" s="19">
        <v>0</v>
      </c>
    </row>
    <row r="176" spans="1:15">
      <c r="A176" s="21" t="s">
        <v>4</v>
      </c>
      <c r="B176" s="21" t="s">
        <v>300</v>
      </c>
      <c r="C176" s="22" t="s">
        <v>301</v>
      </c>
      <c r="D176" s="19">
        <v>19900000</v>
      </c>
      <c r="E176" s="19">
        <v>19400000</v>
      </c>
      <c r="F176" s="19">
        <v>18900000</v>
      </c>
      <c r="G176" s="19">
        <v>17800000</v>
      </c>
      <c r="H176" s="19">
        <v>16800000</v>
      </c>
      <c r="I176" s="19">
        <v>14700000</v>
      </c>
      <c r="J176" s="19">
        <v>13500000</v>
      </c>
      <c r="K176" s="19">
        <v>12900000</v>
      </c>
      <c r="L176" s="19">
        <v>11000000</v>
      </c>
      <c r="M176" s="19">
        <v>10300000</v>
      </c>
      <c r="N176" s="19">
        <v>9500000</v>
      </c>
      <c r="O176" s="19">
        <v>0</v>
      </c>
    </row>
    <row r="177" spans="1:15">
      <c r="A177" s="21" t="s">
        <v>4</v>
      </c>
      <c r="B177" s="21" t="s">
        <v>302</v>
      </c>
      <c r="C177" s="22" t="s">
        <v>303</v>
      </c>
      <c r="D177" s="19">
        <v>22100000</v>
      </c>
      <c r="E177" s="19">
        <v>21600000</v>
      </c>
      <c r="F177" s="19">
        <v>21000000</v>
      </c>
      <c r="G177" s="19">
        <v>19800000</v>
      </c>
      <c r="H177" s="19">
        <v>18800000</v>
      </c>
      <c r="I177" s="19">
        <v>17100000</v>
      </c>
      <c r="J177" s="19">
        <v>15900000</v>
      </c>
      <c r="K177" s="19">
        <v>14800000</v>
      </c>
      <c r="L177" s="19">
        <v>0</v>
      </c>
      <c r="M177" s="19">
        <v>0</v>
      </c>
      <c r="N177" s="19">
        <v>0</v>
      </c>
      <c r="O177" s="19">
        <v>0</v>
      </c>
    </row>
    <row r="178" spans="1:15">
      <c r="A178" s="21" t="s">
        <v>4</v>
      </c>
      <c r="B178" s="21" t="s">
        <v>304</v>
      </c>
      <c r="C178" s="22" t="s">
        <v>305</v>
      </c>
      <c r="D178" s="19">
        <v>22100000</v>
      </c>
      <c r="E178" s="19">
        <v>21600000</v>
      </c>
      <c r="F178" s="19">
        <v>21000000</v>
      </c>
      <c r="G178" s="19">
        <v>19800000</v>
      </c>
      <c r="H178" s="19">
        <v>18800000</v>
      </c>
      <c r="I178" s="19">
        <v>17100000</v>
      </c>
      <c r="J178" s="19">
        <v>15900000</v>
      </c>
      <c r="K178" s="19">
        <v>14800000</v>
      </c>
      <c r="L178" s="19">
        <v>0</v>
      </c>
      <c r="M178" s="19">
        <v>0</v>
      </c>
      <c r="N178" s="19">
        <v>0</v>
      </c>
      <c r="O178" s="19">
        <v>0</v>
      </c>
    </row>
    <row r="179" spans="1:15">
      <c r="A179" s="21" t="s">
        <v>4</v>
      </c>
      <c r="B179" s="21" t="s">
        <v>306</v>
      </c>
      <c r="C179" s="22" t="s">
        <v>307</v>
      </c>
      <c r="D179" s="19">
        <v>0</v>
      </c>
      <c r="E179" s="19">
        <v>0</v>
      </c>
      <c r="F179" s="19">
        <v>0</v>
      </c>
      <c r="G179" s="19">
        <v>0</v>
      </c>
      <c r="H179" s="19">
        <v>0</v>
      </c>
      <c r="I179" s="19">
        <v>0</v>
      </c>
      <c r="J179" s="19">
        <v>0</v>
      </c>
      <c r="K179" s="19">
        <v>9700000</v>
      </c>
      <c r="L179" s="19">
        <v>9200000</v>
      </c>
      <c r="M179" s="19">
        <v>8700000</v>
      </c>
      <c r="N179" s="19">
        <v>6800000</v>
      </c>
      <c r="O179" s="19">
        <v>6400000</v>
      </c>
    </row>
    <row r="180" spans="1:15">
      <c r="A180" s="21" t="s">
        <v>4</v>
      </c>
      <c r="B180" s="21" t="s">
        <v>308</v>
      </c>
      <c r="C180" s="22" t="s">
        <v>309</v>
      </c>
      <c r="D180" s="19">
        <v>0</v>
      </c>
      <c r="E180" s="19">
        <v>0</v>
      </c>
      <c r="F180" s="19">
        <v>0</v>
      </c>
      <c r="G180" s="19">
        <v>0</v>
      </c>
      <c r="H180" s="19">
        <v>0</v>
      </c>
      <c r="I180" s="19">
        <v>0</v>
      </c>
      <c r="J180" s="19">
        <v>0</v>
      </c>
      <c r="K180" s="19">
        <v>0</v>
      </c>
      <c r="L180" s="19">
        <v>0</v>
      </c>
      <c r="M180" s="19">
        <v>8700000</v>
      </c>
      <c r="N180" s="19">
        <v>6800000</v>
      </c>
      <c r="O180" s="19">
        <v>6400000</v>
      </c>
    </row>
    <row r="181" spans="1:15">
      <c r="A181" s="21" t="s">
        <v>4</v>
      </c>
      <c r="B181" s="21" t="s">
        <v>310</v>
      </c>
      <c r="C181" s="22" t="s">
        <v>311</v>
      </c>
      <c r="D181" s="19">
        <v>0</v>
      </c>
      <c r="E181" s="19">
        <v>0</v>
      </c>
      <c r="F181" s="19">
        <v>0</v>
      </c>
      <c r="G181" s="19">
        <v>0</v>
      </c>
      <c r="H181" s="19">
        <v>0</v>
      </c>
      <c r="I181" s="19">
        <v>0</v>
      </c>
      <c r="J181" s="19">
        <v>0</v>
      </c>
      <c r="K181" s="19">
        <v>0</v>
      </c>
      <c r="L181" s="19">
        <v>0</v>
      </c>
      <c r="M181" s="19">
        <v>9700000</v>
      </c>
      <c r="N181" s="19">
        <v>8900000</v>
      </c>
      <c r="O181" s="19">
        <v>8000000</v>
      </c>
    </row>
    <row r="182" spans="1:15">
      <c r="A182" s="21" t="s">
        <v>4</v>
      </c>
      <c r="B182" s="21" t="s">
        <v>312</v>
      </c>
      <c r="C182" s="22" t="s">
        <v>313</v>
      </c>
      <c r="D182" s="19">
        <v>15300000</v>
      </c>
      <c r="E182" s="19">
        <v>14800000</v>
      </c>
      <c r="F182" s="19">
        <v>14400000</v>
      </c>
      <c r="G182" s="19">
        <v>13500000</v>
      </c>
      <c r="H182" s="19">
        <v>12800000</v>
      </c>
      <c r="I182" s="19">
        <v>11700000</v>
      </c>
      <c r="J182" s="19">
        <v>10700000</v>
      </c>
      <c r="K182" s="19">
        <v>9700000</v>
      </c>
      <c r="L182" s="19">
        <v>9200000</v>
      </c>
      <c r="M182" s="19">
        <v>8700000</v>
      </c>
      <c r="N182" s="19">
        <v>6800000</v>
      </c>
      <c r="O182" s="19">
        <v>6400000</v>
      </c>
    </row>
    <row r="183" spans="1:15">
      <c r="A183" s="21" t="s">
        <v>4</v>
      </c>
      <c r="B183" s="21" t="s">
        <v>314</v>
      </c>
      <c r="C183" s="22" t="s">
        <v>315</v>
      </c>
      <c r="D183" s="19">
        <v>15300000</v>
      </c>
      <c r="E183" s="19">
        <v>14800000</v>
      </c>
      <c r="F183" s="19">
        <v>14400000</v>
      </c>
      <c r="G183" s="19">
        <v>13500000</v>
      </c>
      <c r="H183" s="19">
        <v>12800000</v>
      </c>
      <c r="I183" s="19">
        <v>11700000</v>
      </c>
      <c r="J183" s="19">
        <v>10700000</v>
      </c>
      <c r="K183" s="19">
        <v>9700000</v>
      </c>
      <c r="L183" s="19">
        <v>9200000</v>
      </c>
      <c r="M183" s="19">
        <v>0</v>
      </c>
      <c r="N183" s="19">
        <v>0</v>
      </c>
      <c r="O183" s="19">
        <v>0</v>
      </c>
    </row>
    <row r="184" spans="1:15">
      <c r="A184" s="21" t="s">
        <v>4</v>
      </c>
      <c r="B184" s="21" t="s">
        <v>316</v>
      </c>
      <c r="C184" s="22" t="s">
        <v>317</v>
      </c>
      <c r="D184" s="19">
        <v>16700000</v>
      </c>
      <c r="E184" s="19">
        <v>16200000</v>
      </c>
      <c r="F184" s="19">
        <v>15700000</v>
      </c>
      <c r="G184" s="19">
        <v>14800000</v>
      </c>
      <c r="H184" s="19">
        <v>14100000</v>
      </c>
      <c r="I184" s="19">
        <v>12800000</v>
      </c>
      <c r="J184" s="19">
        <v>11900000</v>
      </c>
      <c r="K184" s="19">
        <v>10800000</v>
      </c>
      <c r="L184" s="19">
        <v>10300000</v>
      </c>
      <c r="M184" s="19">
        <v>0</v>
      </c>
      <c r="N184" s="19">
        <v>0</v>
      </c>
      <c r="O184" s="19">
        <v>0</v>
      </c>
    </row>
    <row r="185" spans="1:15">
      <c r="A185" s="21" t="s">
        <v>4</v>
      </c>
      <c r="B185" s="21" t="s">
        <v>318</v>
      </c>
      <c r="C185" s="22" t="s">
        <v>319</v>
      </c>
      <c r="D185" s="19">
        <v>16700000</v>
      </c>
      <c r="E185" s="19">
        <v>16200000</v>
      </c>
      <c r="F185" s="19">
        <v>15700000</v>
      </c>
      <c r="G185" s="19">
        <v>14800000</v>
      </c>
      <c r="H185" s="19">
        <v>14100000</v>
      </c>
      <c r="I185" s="19">
        <v>12800000</v>
      </c>
      <c r="J185" s="19">
        <v>11900000</v>
      </c>
      <c r="K185" s="19">
        <v>10800000</v>
      </c>
      <c r="L185" s="19">
        <v>10300000</v>
      </c>
      <c r="M185" s="19">
        <v>0</v>
      </c>
      <c r="N185" s="19">
        <v>0</v>
      </c>
      <c r="O185" s="19">
        <v>0</v>
      </c>
    </row>
    <row r="186" spans="1:15">
      <c r="A186" s="21" t="s">
        <v>4</v>
      </c>
      <c r="B186" s="21" t="s">
        <v>320</v>
      </c>
      <c r="C186" s="22" t="s">
        <v>321</v>
      </c>
      <c r="D186" s="19">
        <v>16900000</v>
      </c>
      <c r="E186" s="19">
        <v>16400000</v>
      </c>
      <c r="F186" s="19">
        <v>15600000</v>
      </c>
      <c r="G186" s="19">
        <v>14400000</v>
      </c>
      <c r="H186" s="19">
        <v>13300000</v>
      </c>
      <c r="I186" s="19">
        <v>12400000</v>
      </c>
      <c r="J186" s="19">
        <v>11100000</v>
      </c>
      <c r="K186" s="19">
        <v>10100000</v>
      </c>
      <c r="L186" s="19">
        <v>9100000</v>
      </c>
      <c r="M186" s="19">
        <v>8200000</v>
      </c>
      <c r="N186" s="19">
        <v>0</v>
      </c>
      <c r="O186" s="19">
        <v>0</v>
      </c>
    </row>
    <row r="187" spans="1:15">
      <c r="A187" s="21" t="s">
        <v>4</v>
      </c>
      <c r="B187" s="21" t="s">
        <v>322</v>
      </c>
      <c r="C187" s="22" t="s">
        <v>323</v>
      </c>
      <c r="D187" s="19">
        <v>16900000</v>
      </c>
      <c r="E187" s="19">
        <v>16400000</v>
      </c>
      <c r="F187" s="19">
        <v>15600000</v>
      </c>
      <c r="G187" s="19">
        <v>14400000</v>
      </c>
      <c r="H187" s="19">
        <v>13300000</v>
      </c>
      <c r="I187" s="19">
        <v>12400000</v>
      </c>
      <c r="J187" s="19">
        <v>11100000</v>
      </c>
      <c r="K187" s="19">
        <v>10100000</v>
      </c>
      <c r="L187" s="19">
        <v>9100000</v>
      </c>
      <c r="M187" s="19">
        <v>8200000</v>
      </c>
      <c r="N187" s="19">
        <v>0</v>
      </c>
      <c r="O187" s="19">
        <v>0</v>
      </c>
    </row>
    <row r="188" spans="1:15">
      <c r="A188" s="21" t="s">
        <v>4</v>
      </c>
      <c r="B188" s="21" t="s">
        <v>324</v>
      </c>
      <c r="C188" s="22" t="s">
        <v>325</v>
      </c>
      <c r="D188" s="19">
        <v>16000000</v>
      </c>
      <c r="E188" s="19">
        <v>15500000</v>
      </c>
      <c r="F188" s="19">
        <v>14700000</v>
      </c>
      <c r="G188" s="19">
        <v>13600000</v>
      </c>
      <c r="H188" s="19">
        <v>12500000</v>
      </c>
      <c r="I188" s="19">
        <v>11600000</v>
      </c>
      <c r="J188" s="19">
        <v>10500000</v>
      </c>
      <c r="K188" s="19">
        <v>9200000</v>
      </c>
      <c r="L188" s="19">
        <v>8300000</v>
      </c>
      <c r="M188" s="19">
        <v>7700000</v>
      </c>
      <c r="N188" s="19">
        <v>0</v>
      </c>
      <c r="O188" s="19">
        <v>0</v>
      </c>
    </row>
    <row r="189" spans="1:15">
      <c r="A189" s="21" t="s">
        <v>4</v>
      </c>
      <c r="B189" s="21" t="s">
        <v>326</v>
      </c>
      <c r="C189" s="22" t="s">
        <v>327</v>
      </c>
      <c r="D189" s="19">
        <v>16000000</v>
      </c>
      <c r="E189" s="19">
        <v>15500000</v>
      </c>
      <c r="F189" s="19">
        <v>14700000</v>
      </c>
      <c r="G189" s="19">
        <v>13600000</v>
      </c>
      <c r="H189" s="19">
        <v>12500000</v>
      </c>
      <c r="I189" s="19">
        <v>11600000</v>
      </c>
      <c r="J189" s="19">
        <v>10500000</v>
      </c>
      <c r="K189" s="19">
        <v>9200000</v>
      </c>
      <c r="L189" s="19">
        <v>8300000</v>
      </c>
      <c r="M189" s="19">
        <v>7700000</v>
      </c>
      <c r="N189" s="19">
        <v>0</v>
      </c>
      <c r="O189" s="19">
        <v>0</v>
      </c>
    </row>
    <row r="190" spans="1:15">
      <c r="A190" s="21" t="s">
        <v>336</v>
      </c>
      <c r="B190" s="21" t="s">
        <v>337</v>
      </c>
      <c r="C190" s="22" t="s">
        <v>338</v>
      </c>
      <c r="D190" s="19">
        <v>0</v>
      </c>
      <c r="E190" s="19">
        <v>0</v>
      </c>
      <c r="F190" s="19">
        <v>0</v>
      </c>
      <c r="G190" s="19">
        <v>0</v>
      </c>
      <c r="H190" s="19">
        <v>0</v>
      </c>
      <c r="I190" s="19">
        <v>0</v>
      </c>
      <c r="J190" s="19">
        <v>0</v>
      </c>
      <c r="K190" s="19">
        <v>0</v>
      </c>
      <c r="L190" s="19">
        <v>6500000</v>
      </c>
      <c r="M190" s="19">
        <v>5900000</v>
      </c>
      <c r="N190" s="19">
        <v>5000000</v>
      </c>
      <c r="O190" s="19">
        <v>4500000</v>
      </c>
    </row>
    <row r="191" spans="1:15">
      <c r="A191" s="21" t="s">
        <v>336</v>
      </c>
      <c r="B191" s="21" t="s">
        <v>339</v>
      </c>
      <c r="C191" s="22" t="s">
        <v>340</v>
      </c>
      <c r="D191" s="19">
        <v>0</v>
      </c>
      <c r="E191" s="19">
        <v>0</v>
      </c>
      <c r="F191" s="19">
        <v>0</v>
      </c>
      <c r="G191" s="19">
        <v>0</v>
      </c>
      <c r="H191" s="19">
        <v>0</v>
      </c>
      <c r="I191" s="19">
        <v>0</v>
      </c>
      <c r="J191" s="19">
        <v>0</v>
      </c>
      <c r="K191" s="19">
        <v>0</v>
      </c>
      <c r="L191" s="19">
        <v>10100000</v>
      </c>
      <c r="M191" s="19">
        <v>9700000</v>
      </c>
      <c r="N191" s="19">
        <v>0</v>
      </c>
      <c r="O191" s="19">
        <v>0</v>
      </c>
    </row>
    <row r="192" spans="1:15">
      <c r="A192" s="21" t="s">
        <v>336</v>
      </c>
      <c r="B192" s="21" t="s">
        <v>341</v>
      </c>
      <c r="C192" s="22" t="s">
        <v>342</v>
      </c>
      <c r="D192" s="19">
        <v>32400000</v>
      </c>
      <c r="E192" s="19">
        <v>31400000</v>
      </c>
      <c r="F192" s="19">
        <v>30700000</v>
      </c>
      <c r="G192" s="19">
        <v>29200000</v>
      </c>
      <c r="H192" s="19">
        <v>27800000</v>
      </c>
      <c r="I192" s="19">
        <v>25000000</v>
      </c>
      <c r="J192" s="19">
        <v>22700000</v>
      </c>
      <c r="K192" s="19">
        <v>20400000</v>
      </c>
      <c r="L192" s="19">
        <v>19300000</v>
      </c>
      <c r="M192" s="19">
        <v>18500000</v>
      </c>
      <c r="N192" s="19">
        <v>16500000</v>
      </c>
      <c r="O192" s="19">
        <v>15800000</v>
      </c>
    </row>
    <row r="193" spans="1:15">
      <c r="A193" s="21" t="s">
        <v>336</v>
      </c>
      <c r="B193" s="21" t="s">
        <v>343</v>
      </c>
      <c r="C193" s="22" t="s">
        <v>344</v>
      </c>
      <c r="D193" s="19">
        <v>54300000</v>
      </c>
      <c r="E193" s="19">
        <v>53300000</v>
      </c>
      <c r="F193" s="19">
        <v>52200000</v>
      </c>
      <c r="G193" s="19">
        <v>49700000</v>
      </c>
      <c r="H193" s="19">
        <v>47300000</v>
      </c>
      <c r="I193" s="19">
        <v>43000000</v>
      </c>
      <c r="J193" s="19">
        <v>40100000</v>
      </c>
      <c r="K193" s="19">
        <v>36500000</v>
      </c>
      <c r="L193" s="19">
        <v>34700000</v>
      </c>
      <c r="M193" s="19">
        <v>0</v>
      </c>
      <c r="N193" s="19">
        <v>0</v>
      </c>
      <c r="O193" s="19">
        <v>0</v>
      </c>
    </row>
    <row r="194" spans="1:15">
      <c r="A194" s="21" t="s">
        <v>336</v>
      </c>
      <c r="B194" s="21" t="s">
        <v>345</v>
      </c>
      <c r="C194" s="22" t="s">
        <v>346</v>
      </c>
      <c r="D194" s="19">
        <v>32400000</v>
      </c>
      <c r="E194" s="19">
        <v>31400000</v>
      </c>
      <c r="F194" s="19">
        <v>30700000</v>
      </c>
      <c r="G194" s="19">
        <v>29200000</v>
      </c>
      <c r="H194" s="19">
        <v>27800000</v>
      </c>
      <c r="I194" s="19">
        <v>25000000</v>
      </c>
      <c r="J194" s="19">
        <v>22700000</v>
      </c>
      <c r="K194" s="19">
        <v>20400000</v>
      </c>
      <c r="L194" s="19">
        <v>19300000</v>
      </c>
      <c r="M194" s="19">
        <v>18500000</v>
      </c>
      <c r="N194" s="19">
        <v>16500000</v>
      </c>
      <c r="O194" s="19">
        <v>15800000</v>
      </c>
    </row>
    <row r="195" spans="1:15">
      <c r="A195" s="21" t="s">
        <v>336</v>
      </c>
      <c r="B195" s="21" t="s">
        <v>347</v>
      </c>
      <c r="C195" s="22" t="s">
        <v>348</v>
      </c>
      <c r="D195" s="19">
        <v>33300000</v>
      </c>
      <c r="E195" s="19">
        <v>32300000</v>
      </c>
      <c r="F195" s="19">
        <v>31600000</v>
      </c>
      <c r="G195" s="19">
        <v>30100000</v>
      </c>
      <c r="H195" s="19">
        <v>28700000</v>
      </c>
      <c r="I195" s="19">
        <v>25900000</v>
      </c>
      <c r="J195" s="19">
        <v>23400000</v>
      </c>
      <c r="K195" s="19">
        <v>20900000</v>
      </c>
      <c r="L195" s="19">
        <v>0</v>
      </c>
      <c r="M195" s="19">
        <v>0</v>
      </c>
      <c r="N195" s="19">
        <v>0</v>
      </c>
      <c r="O195" s="19">
        <v>0</v>
      </c>
    </row>
    <row r="196" spans="1:15">
      <c r="A196" s="21" t="s">
        <v>336</v>
      </c>
      <c r="B196" s="21" t="s">
        <v>349</v>
      </c>
      <c r="C196" s="22" t="s">
        <v>350</v>
      </c>
      <c r="D196" s="19">
        <v>54300000</v>
      </c>
      <c r="E196" s="19">
        <v>53300000</v>
      </c>
      <c r="F196" s="19">
        <v>52200000</v>
      </c>
      <c r="G196" s="19">
        <v>49700000</v>
      </c>
      <c r="H196" s="19">
        <v>47300000</v>
      </c>
      <c r="I196" s="19">
        <v>43000000</v>
      </c>
      <c r="J196" s="19">
        <v>40100000</v>
      </c>
      <c r="K196" s="19">
        <v>36500000</v>
      </c>
      <c r="L196" s="19">
        <v>34700000</v>
      </c>
      <c r="M196" s="19">
        <v>0</v>
      </c>
      <c r="N196" s="19">
        <v>0</v>
      </c>
      <c r="O196" s="19">
        <v>0</v>
      </c>
    </row>
    <row r="197" spans="1:15">
      <c r="A197" s="21" t="s">
        <v>336</v>
      </c>
      <c r="B197" s="21" t="s">
        <v>351</v>
      </c>
      <c r="C197" s="22" t="s">
        <v>352</v>
      </c>
      <c r="D197" s="19">
        <v>0</v>
      </c>
      <c r="E197" s="19">
        <v>0</v>
      </c>
      <c r="F197" s="19">
        <v>0</v>
      </c>
      <c r="G197" s="19">
        <v>0</v>
      </c>
      <c r="H197" s="19">
        <v>0</v>
      </c>
      <c r="I197" s="19">
        <v>0</v>
      </c>
      <c r="J197" s="19">
        <v>0</v>
      </c>
      <c r="K197" s="19">
        <v>0</v>
      </c>
      <c r="L197" s="19">
        <v>0</v>
      </c>
      <c r="M197" s="19">
        <v>0</v>
      </c>
      <c r="N197" s="19">
        <v>0</v>
      </c>
      <c r="O197" s="19">
        <v>0</v>
      </c>
    </row>
    <row r="198" spans="1:15">
      <c r="A198" s="21" t="s">
        <v>336</v>
      </c>
      <c r="B198" s="21" t="s">
        <v>353</v>
      </c>
      <c r="C198" s="22" t="s">
        <v>354</v>
      </c>
      <c r="D198" s="19">
        <v>0</v>
      </c>
      <c r="E198" s="19">
        <v>0</v>
      </c>
      <c r="F198" s="19">
        <v>0</v>
      </c>
      <c r="G198" s="19">
        <v>0</v>
      </c>
      <c r="H198" s="19">
        <v>0</v>
      </c>
      <c r="I198" s="19">
        <v>0</v>
      </c>
      <c r="J198" s="19">
        <v>0</v>
      </c>
      <c r="K198" s="19">
        <v>0</v>
      </c>
      <c r="L198" s="19">
        <v>0</v>
      </c>
      <c r="M198" s="19">
        <v>0</v>
      </c>
      <c r="N198" s="19">
        <v>0</v>
      </c>
      <c r="O198" s="19">
        <v>0</v>
      </c>
    </row>
    <row r="199" spans="1:15">
      <c r="A199" s="21" t="s">
        <v>336</v>
      </c>
      <c r="B199" s="21" t="s">
        <v>355</v>
      </c>
      <c r="C199" s="22" t="s">
        <v>356</v>
      </c>
      <c r="D199" s="19">
        <v>0</v>
      </c>
      <c r="E199" s="19">
        <v>0</v>
      </c>
      <c r="F199" s="19">
        <v>0</v>
      </c>
      <c r="G199" s="19">
        <v>0</v>
      </c>
      <c r="H199" s="19">
        <v>0</v>
      </c>
      <c r="I199" s="19">
        <v>0</v>
      </c>
      <c r="J199" s="19">
        <v>0</v>
      </c>
      <c r="K199" s="19">
        <v>0</v>
      </c>
      <c r="L199" s="19">
        <v>0</v>
      </c>
      <c r="M199" s="19">
        <v>0</v>
      </c>
      <c r="N199" s="19">
        <v>0</v>
      </c>
      <c r="O199" s="19">
        <v>0</v>
      </c>
    </row>
    <row r="200" spans="1:15">
      <c r="A200" s="21" t="s">
        <v>336</v>
      </c>
      <c r="B200" s="21" t="s">
        <v>357</v>
      </c>
      <c r="C200" s="22" t="s">
        <v>358</v>
      </c>
      <c r="D200" s="19">
        <v>30400000</v>
      </c>
      <c r="E200" s="19">
        <v>29400000</v>
      </c>
      <c r="F200" s="19">
        <v>28800000</v>
      </c>
      <c r="G200" s="19">
        <v>27500000</v>
      </c>
      <c r="H200" s="19">
        <v>26200000</v>
      </c>
      <c r="I200" s="19">
        <v>23700000</v>
      </c>
      <c r="J200" s="19">
        <v>21600000</v>
      </c>
      <c r="K200" s="19">
        <v>19400000</v>
      </c>
      <c r="L200" s="19">
        <v>18500000</v>
      </c>
      <c r="M200" s="19">
        <v>17600000</v>
      </c>
      <c r="N200" s="19">
        <v>16100000</v>
      </c>
      <c r="O200" s="19">
        <v>14700000</v>
      </c>
    </row>
    <row r="201" spans="1:15">
      <c r="A201" s="21" t="s">
        <v>336</v>
      </c>
      <c r="B201" s="21" t="s">
        <v>359</v>
      </c>
      <c r="C201" s="22" t="s">
        <v>360</v>
      </c>
      <c r="D201" s="19">
        <v>31400000</v>
      </c>
      <c r="E201" s="19">
        <v>30400000</v>
      </c>
      <c r="F201" s="19">
        <v>29800000</v>
      </c>
      <c r="G201" s="19">
        <v>28400000</v>
      </c>
      <c r="H201" s="19">
        <v>27100000</v>
      </c>
      <c r="I201" s="19">
        <v>24400000</v>
      </c>
      <c r="J201" s="19">
        <v>22200000</v>
      </c>
      <c r="K201" s="19">
        <v>20000000</v>
      </c>
      <c r="L201" s="19">
        <v>19100000</v>
      </c>
      <c r="M201" s="19">
        <v>18200000</v>
      </c>
      <c r="N201" s="19">
        <v>16600000</v>
      </c>
      <c r="O201" s="19">
        <v>0</v>
      </c>
    </row>
    <row r="202" spans="1:15">
      <c r="A202" s="21" t="s">
        <v>336</v>
      </c>
      <c r="B202" s="21" t="s">
        <v>361</v>
      </c>
      <c r="C202" s="22" t="s">
        <v>362</v>
      </c>
      <c r="D202" s="19">
        <v>33800000</v>
      </c>
      <c r="E202" s="19">
        <v>32800000</v>
      </c>
      <c r="F202" s="19">
        <v>32100000</v>
      </c>
      <c r="G202" s="19">
        <v>30700000</v>
      </c>
      <c r="H202" s="19">
        <v>28400000</v>
      </c>
      <c r="I202" s="19">
        <v>25700000</v>
      </c>
      <c r="J202" s="19">
        <v>23400000</v>
      </c>
      <c r="K202" s="19">
        <v>21000000</v>
      </c>
      <c r="L202" s="19">
        <v>19900000</v>
      </c>
      <c r="M202" s="19">
        <v>19100000</v>
      </c>
      <c r="N202" s="19">
        <v>17100000</v>
      </c>
      <c r="O202" s="19">
        <v>0</v>
      </c>
    </row>
    <row r="203" spans="1:15">
      <c r="A203" s="21" t="s">
        <v>336</v>
      </c>
      <c r="B203" s="21" t="s">
        <v>453</v>
      </c>
      <c r="C203" s="29" t="s">
        <v>454</v>
      </c>
      <c r="D203" s="19">
        <v>35400000</v>
      </c>
      <c r="E203" s="19">
        <v>34400000</v>
      </c>
      <c r="F203" s="19">
        <v>33700000</v>
      </c>
      <c r="G203" s="19">
        <v>32100000</v>
      </c>
      <c r="H203" s="19">
        <v>30600000</v>
      </c>
      <c r="I203" s="19">
        <v>27600000</v>
      </c>
      <c r="J203" s="19">
        <v>0</v>
      </c>
      <c r="K203" s="19">
        <v>0</v>
      </c>
      <c r="L203" s="19">
        <v>0</v>
      </c>
      <c r="M203" s="19">
        <v>0</v>
      </c>
      <c r="N203" s="19">
        <v>0</v>
      </c>
      <c r="O203" s="19">
        <v>0</v>
      </c>
    </row>
    <row r="204" spans="1:15">
      <c r="A204" s="21" t="s">
        <v>336</v>
      </c>
      <c r="B204" s="21" t="s">
        <v>363</v>
      </c>
      <c r="C204" s="22" t="s">
        <v>364</v>
      </c>
      <c r="D204" s="19">
        <v>30400000</v>
      </c>
      <c r="E204" s="19">
        <v>29400000</v>
      </c>
      <c r="F204" s="19">
        <v>28800000</v>
      </c>
      <c r="G204" s="19">
        <v>27500000</v>
      </c>
      <c r="H204" s="19">
        <v>26200000</v>
      </c>
      <c r="I204" s="19">
        <v>23700000</v>
      </c>
      <c r="J204" s="19">
        <v>21600000</v>
      </c>
      <c r="K204" s="19">
        <v>19400000</v>
      </c>
      <c r="L204" s="19">
        <v>18500000</v>
      </c>
      <c r="M204" s="19">
        <v>17600000</v>
      </c>
      <c r="N204" s="19">
        <v>0</v>
      </c>
      <c r="O204" s="19">
        <v>0</v>
      </c>
    </row>
    <row r="205" spans="1:15">
      <c r="A205" s="21" t="s">
        <v>336</v>
      </c>
      <c r="B205" s="21" t="s">
        <v>365</v>
      </c>
      <c r="C205" s="22" t="s">
        <v>366</v>
      </c>
      <c r="D205" s="19">
        <v>0</v>
      </c>
      <c r="E205" s="19">
        <v>0</v>
      </c>
      <c r="F205" s="19">
        <v>0</v>
      </c>
      <c r="G205" s="19">
        <v>0</v>
      </c>
      <c r="H205" s="19">
        <v>26200000</v>
      </c>
      <c r="I205" s="19">
        <v>23700000</v>
      </c>
      <c r="J205" s="19">
        <v>21600000</v>
      </c>
      <c r="K205" s="19">
        <v>19400000</v>
      </c>
      <c r="L205" s="19">
        <v>18500000</v>
      </c>
      <c r="M205" s="19">
        <v>17600000</v>
      </c>
      <c r="N205" s="19">
        <v>0</v>
      </c>
      <c r="O205" s="19">
        <v>0</v>
      </c>
    </row>
    <row r="206" spans="1:15">
      <c r="A206" s="21" t="s">
        <v>336</v>
      </c>
      <c r="B206" s="21" t="s">
        <v>367</v>
      </c>
      <c r="C206" s="22" t="s">
        <v>368</v>
      </c>
      <c r="D206" s="19">
        <v>0</v>
      </c>
      <c r="E206" s="19">
        <v>0</v>
      </c>
      <c r="F206" s="19">
        <v>0</v>
      </c>
      <c r="G206" s="19">
        <v>0</v>
      </c>
      <c r="H206" s="19">
        <v>26200000</v>
      </c>
      <c r="I206" s="19">
        <v>23700000</v>
      </c>
      <c r="J206" s="19">
        <v>21600000</v>
      </c>
      <c r="K206" s="19">
        <v>19400000</v>
      </c>
      <c r="L206" s="19">
        <v>18500000</v>
      </c>
      <c r="M206" s="19">
        <v>17600000</v>
      </c>
      <c r="N206" s="19">
        <v>16100000</v>
      </c>
      <c r="O206" s="19">
        <v>14700000</v>
      </c>
    </row>
    <row r="207" spans="1:15">
      <c r="A207" s="21" t="s">
        <v>336</v>
      </c>
      <c r="B207" s="21" t="s">
        <v>369</v>
      </c>
      <c r="C207" s="22" t="s">
        <v>370</v>
      </c>
      <c r="D207" s="19">
        <v>57000000</v>
      </c>
      <c r="E207" s="19">
        <v>56000000</v>
      </c>
      <c r="F207" s="19">
        <v>54900000</v>
      </c>
      <c r="G207" s="19">
        <v>52300000</v>
      </c>
      <c r="H207" s="19">
        <v>49700000</v>
      </c>
      <c r="I207" s="19">
        <v>45500000</v>
      </c>
      <c r="J207" s="19">
        <v>42300000</v>
      </c>
      <c r="K207" s="19">
        <v>38800000</v>
      </c>
      <c r="L207" s="19">
        <v>37000000</v>
      </c>
      <c r="M207" s="19">
        <v>35000000</v>
      </c>
      <c r="N207" s="19">
        <v>0</v>
      </c>
      <c r="O207" s="19">
        <v>0</v>
      </c>
    </row>
    <row r="208" spans="1:15">
      <c r="A208" s="21" t="s">
        <v>336</v>
      </c>
      <c r="B208" s="21" t="s">
        <v>371</v>
      </c>
      <c r="C208" s="22" t="s">
        <v>372</v>
      </c>
      <c r="D208" s="19">
        <v>26300000</v>
      </c>
      <c r="E208" s="19">
        <v>25300000</v>
      </c>
      <c r="F208" s="19">
        <v>24800000</v>
      </c>
      <c r="G208" s="19">
        <v>23600000</v>
      </c>
      <c r="H208" s="19">
        <v>22500000</v>
      </c>
      <c r="I208" s="19">
        <v>20200000</v>
      </c>
      <c r="J208" s="19">
        <v>18900000</v>
      </c>
      <c r="K208" s="19">
        <v>17300000</v>
      </c>
      <c r="L208" s="19">
        <v>16100000</v>
      </c>
      <c r="M208" s="19">
        <v>15000000</v>
      </c>
      <c r="N208" s="19">
        <v>13200000</v>
      </c>
      <c r="O208" s="19">
        <v>0</v>
      </c>
    </row>
    <row r="209" spans="1:15">
      <c r="A209" s="21" t="s">
        <v>336</v>
      </c>
      <c r="B209" s="21" t="s">
        <v>373</v>
      </c>
      <c r="C209" s="22" t="s">
        <v>374</v>
      </c>
      <c r="D209" s="19">
        <v>26300000</v>
      </c>
      <c r="E209" s="19">
        <v>25300000</v>
      </c>
      <c r="F209" s="19">
        <v>24800000</v>
      </c>
      <c r="G209" s="19">
        <v>23600000</v>
      </c>
      <c r="H209" s="19">
        <v>22500000</v>
      </c>
      <c r="I209" s="19">
        <v>20200000</v>
      </c>
      <c r="J209" s="19">
        <v>18900000</v>
      </c>
      <c r="K209" s="19">
        <v>17300000</v>
      </c>
      <c r="L209" s="19">
        <v>16100000</v>
      </c>
      <c r="M209" s="19">
        <v>15000000</v>
      </c>
      <c r="N209" s="19">
        <v>13200000</v>
      </c>
      <c r="O209" s="19">
        <v>0</v>
      </c>
    </row>
    <row r="210" spans="1:15">
      <c r="A210" s="21" t="s">
        <v>336</v>
      </c>
      <c r="B210" s="21" t="s">
        <v>375</v>
      </c>
      <c r="C210" s="22" t="s">
        <v>376</v>
      </c>
      <c r="D210" s="19">
        <v>0</v>
      </c>
      <c r="E210" s="19">
        <v>0</v>
      </c>
      <c r="F210" s="19">
        <v>0</v>
      </c>
      <c r="G210" s="19">
        <v>0</v>
      </c>
      <c r="H210" s="19">
        <v>0</v>
      </c>
      <c r="I210" s="19">
        <v>0</v>
      </c>
      <c r="J210" s="19">
        <v>0</v>
      </c>
      <c r="K210" s="19">
        <v>20400000</v>
      </c>
      <c r="L210" s="19">
        <v>19500000</v>
      </c>
      <c r="M210" s="19">
        <v>18200000</v>
      </c>
      <c r="N210" s="19">
        <v>16100000</v>
      </c>
      <c r="O210" s="19">
        <v>14200000</v>
      </c>
    </row>
    <row r="211" spans="1:15">
      <c r="A211" s="21" t="s">
        <v>336</v>
      </c>
      <c r="B211" s="21" t="s">
        <v>377</v>
      </c>
      <c r="C211" s="22" t="s">
        <v>378</v>
      </c>
      <c r="D211" s="19">
        <v>0</v>
      </c>
      <c r="E211" s="19">
        <v>0</v>
      </c>
      <c r="F211" s="19">
        <v>0</v>
      </c>
      <c r="G211" s="19">
        <v>0</v>
      </c>
      <c r="H211" s="19">
        <v>0</v>
      </c>
      <c r="I211" s="19">
        <v>0</v>
      </c>
      <c r="J211" s="19">
        <v>0</v>
      </c>
      <c r="K211" s="19">
        <v>21000000</v>
      </c>
      <c r="L211" s="19">
        <v>19900000</v>
      </c>
      <c r="M211" s="19">
        <v>18500000</v>
      </c>
      <c r="N211" s="19">
        <v>16300000</v>
      </c>
      <c r="O211" s="19">
        <v>14500000</v>
      </c>
    </row>
    <row r="212" spans="1:15">
      <c r="A212" s="21" t="s">
        <v>336</v>
      </c>
      <c r="B212" s="21" t="s">
        <v>379</v>
      </c>
      <c r="C212" s="22" t="s">
        <v>380</v>
      </c>
      <c r="D212" s="19">
        <v>57500000</v>
      </c>
      <c r="E212" s="19">
        <v>56500000</v>
      </c>
      <c r="F212" s="19">
        <v>55300000</v>
      </c>
      <c r="G212" s="19">
        <v>52600000</v>
      </c>
      <c r="H212" s="19">
        <v>50000000</v>
      </c>
      <c r="I212" s="19">
        <v>44600000</v>
      </c>
      <c r="J212" s="19">
        <v>40600000</v>
      </c>
      <c r="K212" s="19">
        <v>36200000</v>
      </c>
      <c r="L212" s="19">
        <v>33400000</v>
      </c>
      <c r="M212" s="19">
        <v>31600000</v>
      </c>
      <c r="N212" s="19">
        <v>28300000</v>
      </c>
      <c r="O212" s="19">
        <v>26300000</v>
      </c>
    </row>
    <row r="213" spans="1:15">
      <c r="A213" s="21" t="s">
        <v>336</v>
      </c>
      <c r="B213" s="21" t="s">
        <v>381</v>
      </c>
      <c r="C213" s="22" t="s">
        <v>382</v>
      </c>
      <c r="D213" s="19">
        <v>58000000</v>
      </c>
      <c r="E213" s="19">
        <v>57000000</v>
      </c>
      <c r="F213" s="19">
        <v>55800000</v>
      </c>
      <c r="G213" s="19">
        <v>53100000</v>
      </c>
      <c r="H213" s="19">
        <v>50500000</v>
      </c>
      <c r="I213" s="19">
        <v>45200000</v>
      </c>
      <c r="J213" s="19">
        <v>41000000</v>
      </c>
      <c r="K213" s="19">
        <v>36600000</v>
      </c>
      <c r="L213" s="19">
        <v>33600000</v>
      </c>
      <c r="M213" s="19">
        <v>32000000</v>
      </c>
      <c r="N213" s="19">
        <v>28600000</v>
      </c>
      <c r="O213" s="19">
        <v>26500000</v>
      </c>
    </row>
    <row r="214" spans="1:15">
      <c r="A214" s="21" t="s">
        <v>336</v>
      </c>
      <c r="B214" s="21" t="s">
        <v>383</v>
      </c>
      <c r="C214" s="22" t="s">
        <v>384</v>
      </c>
      <c r="D214" s="19">
        <v>63600000</v>
      </c>
      <c r="E214" s="19">
        <v>62600000</v>
      </c>
      <c r="F214" s="19">
        <v>61300000</v>
      </c>
      <c r="G214" s="19">
        <v>58300000</v>
      </c>
      <c r="H214" s="19">
        <v>55500000</v>
      </c>
      <c r="I214" s="19">
        <v>49500000</v>
      </c>
      <c r="J214" s="19">
        <v>45100000</v>
      </c>
      <c r="K214" s="19">
        <v>40100000</v>
      </c>
      <c r="L214" s="19">
        <v>37000000</v>
      </c>
      <c r="M214" s="19">
        <v>35200000</v>
      </c>
      <c r="N214" s="19">
        <v>31600000</v>
      </c>
      <c r="O214" s="19">
        <v>29900000</v>
      </c>
    </row>
    <row r="215" spans="1:15">
      <c r="A215" s="21" t="s">
        <v>336</v>
      </c>
      <c r="B215" s="21" t="s">
        <v>385</v>
      </c>
      <c r="C215" s="22" t="s">
        <v>386</v>
      </c>
      <c r="D215" s="19">
        <v>31900000</v>
      </c>
      <c r="E215" s="19">
        <v>30400000</v>
      </c>
      <c r="F215" s="19">
        <v>29800000</v>
      </c>
      <c r="G215" s="19">
        <v>28400000</v>
      </c>
      <c r="H215" s="19">
        <v>27000000</v>
      </c>
      <c r="I215" s="19">
        <v>24200000</v>
      </c>
      <c r="J215" s="19">
        <v>22100000</v>
      </c>
      <c r="K215" s="19">
        <v>19700000</v>
      </c>
      <c r="L215" s="19">
        <v>18400000</v>
      </c>
      <c r="M215" s="19">
        <v>0</v>
      </c>
      <c r="N215" s="19">
        <v>0</v>
      </c>
      <c r="O215" s="19">
        <v>0</v>
      </c>
    </row>
    <row r="216" spans="1:15">
      <c r="A216" s="21" t="s">
        <v>336</v>
      </c>
      <c r="B216" s="21" t="s">
        <v>387</v>
      </c>
      <c r="C216" s="22" t="s">
        <v>388</v>
      </c>
      <c r="D216" s="19">
        <v>33400000</v>
      </c>
      <c r="E216" s="19">
        <v>31900000</v>
      </c>
      <c r="F216" s="19">
        <v>31200000</v>
      </c>
      <c r="G216" s="19">
        <v>29800000</v>
      </c>
      <c r="H216" s="19">
        <v>28400000</v>
      </c>
      <c r="I216" s="19">
        <v>25500000</v>
      </c>
      <c r="J216" s="19">
        <v>22400000</v>
      </c>
      <c r="K216" s="19">
        <v>19400000</v>
      </c>
      <c r="L216" s="19">
        <v>17600000</v>
      </c>
      <c r="M216" s="19">
        <v>0</v>
      </c>
      <c r="N216" s="19">
        <v>0</v>
      </c>
      <c r="O216" s="19">
        <v>0</v>
      </c>
    </row>
    <row r="217" spans="1:15">
      <c r="A217" s="21" t="s">
        <v>336</v>
      </c>
      <c r="B217" s="21" t="s">
        <v>389</v>
      </c>
      <c r="C217" s="22" t="s">
        <v>390</v>
      </c>
      <c r="D217" s="19">
        <v>0</v>
      </c>
      <c r="E217" s="19">
        <v>0</v>
      </c>
      <c r="F217" s="19">
        <v>0</v>
      </c>
      <c r="G217" s="19">
        <v>0</v>
      </c>
      <c r="H217" s="19">
        <v>0</v>
      </c>
      <c r="I217" s="19">
        <v>0</v>
      </c>
      <c r="J217" s="19">
        <v>0</v>
      </c>
      <c r="K217" s="19">
        <v>0</v>
      </c>
      <c r="L217" s="19">
        <v>0</v>
      </c>
      <c r="M217" s="19">
        <v>0</v>
      </c>
      <c r="N217" s="19">
        <v>0</v>
      </c>
      <c r="O217" s="19">
        <v>0</v>
      </c>
    </row>
    <row r="218" spans="1:15">
      <c r="A218" s="21" t="s">
        <v>336</v>
      </c>
      <c r="B218" s="21" t="s">
        <v>391</v>
      </c>
      <c r="C218" s="22" t="s">
        <v>392</v>
      </c>
      <c r="D218" s="19">
        <v>0</v>
      </c>
      <c r="E218" s="19">
        <v>0</v>
      </c>
      <c r="F218" s="19">
        <v>0</v>
      </c>
      <c r="G218" s="19">
        <v>0</v>
      </c>
      <c r="H218" s="19">
        <v>0</v>
      </c>
      <c r="I218" s="19">
        <v>0</v>
      </c>
      <c r="J218" s="19">
        <v>0</v>
      </c>
      <c r="K218" s="19">
        <v>17900000</v>
      </c>
      <c r="L218" s="19">
        <v>16900000</v>
      </c>
      <c r="M218" s="19">
        <v>15800000</v>
      </c>
      <c r="N218" s="19">
        <v>13900000</v>
      </c>
      <c r="O218" s="19">
        <v>12400000</v>
      </c>
    </row>
    <row r="219" spans="1:15">
      <c r="A219" s="21" t="s">
        <v>336</v>
      </c>
      <c r="B219" s="21" t="s">
        <v>393</v>
      </c>
      <c r="C219" s="22" t="s">
        <v>394</v>
      </c>
      <c r="D219" s="19">
        <v>0</v>
      </c>
      <c r="E219" s="19">
        <v>0</v>
      </c>
      <c r="F219" s="19">
        <v>0</v>
      </c>
      <c r="G219" s="19">
        <v>0</v>
      </c>
      <c r="H219" s="19">
        <v>0</v>
      </c>
      <c r="I219" s="19">
        <v>0</v>
      </c>
      <c r="J219" s="19">
        <v>0</v>
      </c>
      <c r="K219" s="19">
        <v>17900000</v>
      </c>
      <c r="L219" s="19">
        <v>16900000</v>
      </c>
      <c r="M219" s="19">
        <v>15800000</v>
      </c>
      <c r="N219" s="19">
        <v>13900000</v>
      </c>
      <c r="O219" s="19">
        <v>12400000</v>
      </c>
    </row>
    <row r="220" spans="1:15">
      <c r="A220" s="21" t="s">
        <v>336</v>
      </c>
      <c r="B220" s="21" t="s">
        <v>395</v>
      </c>
      <c r="C220" s="22" t="s">
        <v>396</v>
      </c>
      <c r="D220" s="19">
        <v>0</v>
      </c>
      <c r="E220" s="19">
        <v>0</v>
      </c>
      <c r="F220" s="19">
        <v>0</v>
      </c>
      <c r="G220" s="19">
        <v>0</v>
      </c>
      <c r="H220" s="19">
        <v>0</v>
      </c>
      <c r="I220" s="19">
        <v>0</v>
      </c>
      <c r="J220" s="19">
        <v>0</v>
      </c>
      <c r="K220" s="19">
        <v>21000000</v>
      </c>
      <c r="L220" s="19">
        <v>19900000</v>
      </c>
      <c r="M220" s="19">
        <v>18500000</v>
      </c>
      <c r="N220" s="19">
        <v>16300000</v>
      </c>
      <c r="O220" s="19">
        <v>14500000</v>
      </c>
    </row>
    <row r="221" spans="1:15">
      <c r="A221" s="21" t="s">
        <v>336</v>
      </c>
      <c r="B221" s="21" t="s">
        <v>397</v>
      </c>
      <c r="C221" s="22" t="s">
        <v>398</v>
      </c>
      <c r="D221" s="19">
        <v>0</v>
      </c>
      <c r="E221" s="19">
        <v>0</v>
      </c>
      <c r="F221" s="19">
        <v>0</v>
      </c>
      <c r="G221" s="19">
        <v>0</v>
      </c>
      <c r="H221" s="19">
        <v>0</v>
      </c>
      <c r="I221" s="19">
        <v>0</v>
      </c>
      <c r="J221" s="19">
        <v>0</v>
      </c>
      <c r="K221" s="19">
        <v>17900000</v>
      </c>
      <c r="L221" s="19">
        <v>16900000</v>
      </c>
      <c r="M221" s="19">
        <v>15800000</v>
      </c>
      <c r="N221" s="19">
        <v>13900000</v>
      </c>
      <c r="O221" s="19">
        <v>12400000</v>
      </c>
    </row>
    <row r="222" spans="1:15">
      <c r="A222" s="21" t="s">
        <v>336</v>
      </c>
      <c r="B222" s="21" t="s">
        <v>399</v>
      </c>
      <c r="C222" s="22" t="s">
        <v>400</v>
      </c>
      <c r="D222" s="19">
        <v>58000000</v>
      </c>
      <c r="E222" s="19">
        <v>57000000</v>
      </c>
      <c r="F222" s="19">
        <v>55800000</v>
      </c>
      <c r="G222" s="19">
        <v>53100000</v>
      </c>
      <c r="H222" s="19">
        <v>50500000</v>
      </c>
      <c r="I222" s="19">
        <v>45200000</v>
      </c>
      <c r="J222" s="19">
        <v>41000000</v>
      </c>
      <c r="K222" s="19">
        <v>36600000</v>
      </c>
      <c r="L222" s="19">
        <v>33600000</v>
      </c>
      <c r="M222" s="19">
        <v>32000000</v>
      </c>
      <c r="N222" s="19">
        <v>28600000</v>
      </c>
      <c r="O222" s="19">
        <v>26500000</v>
      </c>
    </row>
    <row r="223" spans="1:15">
      <c r="A223" s="21" t="s">
        <v>336</v>
      </c>
      <c r="B223" s="21" t="s">
        <v>401</v>
      </c>
      <c r="C223" s="22" t="s">
        <v>402</v>
      </c>
      <c r="D223" s="19">
        <v>63600000</v>
      </c>
      <c r="E223" s="19">
        <v>62600000</v>
      </c>
      <c r="F223" s="19">
        <v>61300000</v>
      </c>
      <c r="G223" s="19">
        <v>58300000</v>
      </c>
      <c r="H223" s="19">
        <v>55500000</v>
      </c>
      <c r="I223" s="19">
        <v>49500000</v>
      </c>
      <c r="J223" s="19">
        <v>45100000</v>
      </c>
      <c r="K223" s="19">
        <v>40100000</v>
      </c>
      <c r="L223" s="19">
        <v>37000000</v>
      </c>
      <c r="M223" s="19">
        <v>35200000</v>
      </c>
      <c r="N223" s="19">
        <v>31600000</v>
      </c>
      <c r="O223" s="19">
        <v>29900000</v>
      </c>
    </row>
    <row r="224" spans="1:15">
      <c r="A224" s="21" t="s">
        <v>336</v>
      </c>
      <c r="B224" s="21" t="s">
        <v>447</v>
      </c>
      <c r="C224" s="29" t="s">
        <v>448</v>
      </c>
      <c r="D224" s="19">
        <v>63600000</v>
      </c>
      <c r="E224" s="19">
        <v>62600000</v>
      </c>
      <c r="F224" s="19">
        <v>61300000</v>
      </c>
      <c r="G224" s="19">
        <v>58300000</v>
      </c>
      <c r="H224" s="19">
        <v>55500000</v>
      </c>
      <c r="I224" s="19">
        <v>49500000</v>
      </c>
      <c r="J224" s="19">
        <v>45100000</v>
      </c>
      <c r="K224" s="19">
        <v>40100000</v>
      </c>
      <c r="L224" s="19">
        <v>37000000</v>
      </c>
      <c r="M224" s="19">
        <v>35200000</v>
      </c>
      <c r="N224" s="19">
        <v>31600000</v>
      </c>
      <c r="O224" s="19">
        <v>29900000</v>
      </c>
    </row>
    <row r="225" spans="1:15">
      <c r="A225" s="21" t="s">
        <v>336</v>
      </c>
      <c r="B225" s="21" t="s">
        <v>457</v>
      </c>
      <c r="C225" s="29" t="s">
        <v>458</v>
      </c>
      <c r="D225" s="19">
        <v>63600000</v>
      </c>
      <c r="E225" s="19">
        <v>62600000</v>
      </c>
      <c r="F225" s="19">
        <v>61300000</v>
      </c>
      <c r="G225" s="19">
        <v>58300000</v>
      </c>
      <c r="H225" s="19">
        <v>55500000</v>
      </c>
      <c r="I225" s="19">
        <v>49500000</v>
      </c>
      <c r="J225" s="19">
        <v>45100000</v>
      </c>
      <c r="K225" s="19">
        <v>40100000</v>
      </c>
      <c r="L225" s="19">
        <v>37000000</v>
      </c>
      <c r="M225" s="19">
        <v>35200000</v>
      </c>
      <c r="N225" s="19">
        <v>31600000</v>
      </c>
      <c r="O225" s="19">
        <v>29900000</v>
      </c>
    </row>
    <row r="226" spans="1:15">
      <c r="A226" s="21" t="s">
        <v>336</v>
      </c>
      <c r="B226" s="21" t="s">
        <v>403</v>
      </c>
      <c r="C226" s="22" t="s">
        <v>404</v>
      </c>
      <c r="D226" s="19">
        <v>58000000</v>
      </c>
      <c r="E226" s="19">
        <v>57000000</v>
      </c>
      <c r="F226" s="19">
        <v>55800000</v>
      </c>
      <c r="G226" s="19">
        <v>53100000</v>
      </c>
      <c r="H226" s="19">
        <v>50500000</v>
      </c>
      <c r="I226" s="19">
        <v>45200000</v>
      </c>
      <c r="J226" s="19">
        <v>41000000</v>
      </c>
      <c r="K226" s="19">
        <v>36600000</v>
      </c>
      <c r="L226" s="19">
        <v>33600000</v>
      </c>
      <c r="M226" s="19">
        <v>32000000</v>
      </c>
      <c r="N226" s="19">
        <v>28600000</v>
      </c>
      <c r="O226" s="19">
        <v>26500000</v>
      </c>
    </row>
    <row r="227" spans="1:15">
      <c r="A227" s="21" t="s">
        <v>336</v>
      </c>
      <c r="B227" s="21" t="s">
        <v>405</v>
      </c>
      <c r="C227" s="22" t="s">
        <v>406</v>
      </c>
      <c r="D227" s="19">
        <v>58000000</v>
      </c>
      <c r="E227" s="19">
        <v>57000000</v>
      </c>
      <c r="F227" s="19">
        <v>55800000</v>
      </c>
      <c r="G227" s="19">
        <v>53100000</v>
      </c>
      <c r="H227" s="19">
        <v>50500000</v>
      </c>
      <c r="I227" s="19">
        <v>45200000</v>
      </c>
      <c r="J227" s="19">
        <v>41000000</v>
      </c>
      <c r="K227" s="19">
        <v>0</v>
      </c>
      <c r="L227" s="19">
        <v>0</v>
      </c>
      <c r="M227" s="19">
        <v>0</v>
      </c>
      <c r="N227" s="19">
        <v>0</v>
      </c>
      <c r="O227" s="19">
        <v>0</v>
      </c>
    </row>
    <row r="228" spans="1:15">
      <c r="A228" s="21" t="s">
        <v>336</v>
      </c>
      <c r="B228" s="21" t="s">
        <v>407</v>
      </c>
      <c r="C228" s="22" t="s">
        <v>408</v>
      </c>
      <c r="D228" s="19">
        <v>58000000</v>
      </c>
      <c r="E228" s="19">
        <v>57000000</v>
      </c>
      <c r="F228" s="19">
        <v>55800000</v>
      </c>
      <c r="G228" s="19">
        <v>53100000</v>
      </c>
      <c r="H228" s="19">
        <v>50500000</v>
      </c>
      <c r="I228" s="19">
        <v>45200000</v>
      </c>
      <c r="J228" s="19">
        <v>41000000</v>
      </c>
      <c r="K228" s="19">
        <v>36600000</v>
      </c>
      <c r="L228" s="19">
        <v>33600000</v>
      </c>
      <c r="M228" s="19">
        <v>32000000</v>
      </c>
      <c r="N228" s="19">
        <v>28600000</v>
      </c>
      <c r="O228" s="19">
        <v>26500000</v>
      </c>
    </row>
    <row r="229" spans="1:15">
      <c r="A229" s="21" t="s">
        <v>336</v>
      </c>
      <c r="B229" s="21" t="s">
        <v>409</v>
      </c>
      <c r="C229" s="22" t="s">
        <v>410</v>
      </c>
      <c r="D229" s="19">
        <v>58000000</v>
      </c>
      <c r="E229" s="19">
        <v>57000000</v>
      </c>
      <c r="F229" s="19">
        <v>55800000</v>
      </c>
      <c r="G229" s="19">
        <v>53100000</v>
      </c>
      <c r="H229" s="19">
        <v>50500000</v>
      </c>
      <c r="I229" s="19">
        <v>45200000</v>
      </c>
      <c r="J229" s="19">
        <v>41000000</v>
      </c>
      <c r="K229" s="19">
        <v>36600000</v>
      </c>
      <c r="L229" s="19">
        <v>33600000</v>
      </c>
      <c r="M229" s="19">
        <v>32000000</v>
      </c>
      <c r="N229" s="19">
        <v>28600000</v>
      </c>
      <c r="O229" s="19">
        <v>26500000</v>
      </c>
    </row>
    <row r="230" spans="1:15">
      <c r="A230" s="21" t="s">
        <v>336</v>
      </c>
      <c r="B230" s="21" t="s">
        <v>445</v>
      </c>
      <c r="C230" s="29" t="s">
        <v>446</v>
      </c>
      <c r="D230" s="19">
        <v>58000000</v>
      </c>
      <c r="E230" s="19">
        <v>57000000</v>
      </c>
      <c r="F230" s="19">
        <v>55800000</v>
      </c>
      <c r="G230" s="19">
        <v>53100000</v>
      </c>
      <c r="H230" s="19">
        <v>50500000</v>
      </c>
      <c r="I230" s="19">
        <v>45200000</v>
      </c>
      <c r="J230" s="19">
        <v>41000000</v>
      </c>
      <c r="K230" s="19">
        <v>36600000</v>
      </c>
      <c r="L230" s="19">
        <v>33600000</v>
      </c>
      <c r="M230" s="19">
        <v>32000000</v>
      </c>
      <c r="N230" s="19">
        <v>28600000</v>
      </c>
      <c r="O230" s="19">
        <v>26500000</v>
      </c>
    </row>
    <row r="231" spans="1:15">
      <c r="A231" s="21" t="s">
        <v>336</v>
      </c>
      <c r="B231" s="21" t="s">
        <v>411</v>
      </c>
      <c r="C231" s="22" t="s">
        <v>412</v>
      </c>
      <c r="D231" s="19">
        <v>58000000</v>
      </c>
      <c r="E231" s="19">
        <v>57000000</v>
      </c>
      <c r="F231" s="19">
        <v>55800000</v>
      </c>
      <c r="G231" s="19">
        <v>53100000</v>
      </c>
      <c r="H231" s="19">
        <v>50500000</v>
      </c>
      <c r="I231" s="19">
        <v>45200000</v>
      </c>
      <c r="J231" s="19">
        <v>41000000</v>
      </c>
      <c r="K231" s="19">
        <v>36600000</v>
      </c>
      <c r="L231" s="19">
        <v>33600000</v>
      </c>
      <c r="M231" s="19">
        <v>32000000</v>
      </c>
      <c r="N231" s="19">
        <v>28600000</v>
      </c>
      <c r="O231" s="19">
        <v>26500000</v>
      </c>
    </row>
    <row r="232" spans="1:15">
      <c r="A232" s="21" t="s">
        <v>336</v>
      </c>
      <c r="B232" s="21" t="s">
        <v>455</v>
      </c>
      <c r="C232" s="29" t="s">
        <v>456</v>
      </c>
      <c r="D232" s="19">
        <v>31400000</v>
      </c>
      <c r="E232" s="19">
        <v>30400000</v>
      </c>
      <c r="F232" s="19">
        <v>29800000</v>
      </c>
      <c r="G232" s="19">
        <v>28400000</v>
      </c>
      <c r="H232" s="19">
        <v>27000000</v>
      </c>
      <c r="I232" s="19">
        <v>24200000</v>
      </c>
      <c r="J232" s="19">
        <v>22100000</v>
      </c>
      <c r="K232" s="19">
        <v>19700000</v>
      </c>
      <c r="L232" s="19">
        <v>18400000</v>
      </c>
      <c r="M232" s="19">
        <v>0</v>
      </c>
      <c r="N232" s="19">
        <v>0</v>
      </c>
      <c r="O232" s="19">
        <v>0</v>
      </c>
    </row>
    <row r="233" spans="1:15">
      <c r="A233" s="21" t="s">
        <v>336</v>
      </c>
      <c r="B233" s="21" t="s">
        <v>413</v>
      </c>
      <c r="C233" s="22" t="s">
        <v>414</v>
      </c>
      <c r="D233" s="19">
        <v>0</v>
      </c>
      <c r="E233" s="19">
        <v>0</v>
      </c>
      <c r="F233" s="19">
        <v>0</v>
      </c>
      <c r="G233" s="19">
        <v>0</v>
      </c>
      <c r="H233" s="19">
        <v>0</v>
      </c>
      <c r="I233" s="19">
        <v>0</v>
      </c>
      <c r="J233" s="19">
        <v>0</v>
      </c>
      <c r="K233" s="19">
        <v>17900000</v>
      </c>
      <c r="L233" s="19">
        <v>16900000</v>
      </c>
      <c r="M233" s="19">
        <v>15800000</v>
      </c>
      <c r="N233" s="19">
        <v>13900000</v>
      </c>
      <c r="O233" s="19">
        <v>12400000</v>
      </c>
    </row>
    <row r="234" spans="1:15">
      <c r="A234" s="21" t="s">
        <v>336</v>
      </c>
      <c r="B234" s="21" t="s">
        <v>415</v>
      </c>
      <c r="C234" s="22" t="s">
        <v>416</v>
      </c>
      <c r="D234" s="19">
        <v>0</v>
      </c>
      <c r="E234" s="19">
        <v>0</v>
      </c>
      <c r="F234" s="19">
        <v>0</v>
      </c>
      <c r="G234" s="19">
        <v>0</v>
      </c>
      <c r="H234" s="19">
        <v>0</v>
      </c>
      <c r="I234" s="19">
        <v>0</v>
      </c>
      <c r="J234" s="19">
        <v>0</v>
      </c>
      <c r="K234" s="19">
        <v>17900000</v>
      </c>
      <c r="L234" s="19">
        <v>16900000</v>
      </c>
      <c r="M234" s="19">
        <v>15800000</v>
      </c>
      <c r="N234" s="19">
        <v>13900000</v>
      </c>
      <c r="O234" s="19">
        <v>12400000</v>
      </c>
    </row>
    <row r="235" spans="1:15">
      <c r="A235" s="21" t="s">
        <v>336</v>
      </c>
      <c r="B235" s="21" t="s">
        <v>417</v>
      </c>
      <c r="C235" s="22" t="s">
        <v>418</v>
      </c>
      <c r="D235" s="19">
        <v>0</v>
      </c>
      <c r="E235" s="19">
        <v>0</v>
      </c>
      <c r="F235" s="19">
        <v>0</v>
      </c>
      <c r="G235" s="19">
        <v>0</v>
      </c>
      <c r="H235" s="19">
        <v>0</v>
      </c>
      <c r="I235" s="19">
        <v>0</v>
      </c>
      <c r="J235" s="19">
        <v>0</v>
      </c>
      <c r="K235" s="19">
        <v>17900000</v>
      </c>
      <c r="L235" s="19">
        <v>16900000</v>
      </c>
      <c r="M235" s="19">
        <v>15800000</v>
      </c>
      <c r="N235" s="19">
        <v>13900000</v>
      </c>
      <c r="O235" s="19">
        <v>12400000</v>
      </c>
    </row>
    <row r="236" spans="1:15">
      <c r="A236" s="21" t="s">
        <v>336</v>
      </c>
      <c r="B236" s="21" t="s">
        <v>419</v>
      </c>
      <c r="C236" s="22" t="s">
        <v>420</v>
      </c>
      <c r="D236" s="19">
        <v>0</v>
      </c>
      <c r="E236" s="19">
        <v>0</v>
      </c>
      <c r="F236" s="19">
        <v>0</v>
      </c>
      <c r="G236" s="19">
        <v>0</v>
      </c>
      <c r="H236" s="19">
        <v>0</v>
      </c>
      <c r="I236" s="19">
        <v>0</v>
      </c>
      <c r="J236" s="19">
        <v>0</v>
      </c>
      <c r="K236" s="19">
        <v>17900000</v>
      </c>
      <c r="L236" s="19">
        <v>16900000</v>
      </c>
      <c r="M236" s="19">
        <v>15800000</v>
      </c>
      <c r="N236" s="19">
        <v>13900000</v>
      </c>
      <c r="O236" s="19">
        <v>12400000</v>
      </c>
    </row>
    <row r="237" spans="1:15">
      <c r="A237" s="21" t="s">
        <v>336</v>
      </c>
      <c r="B237" s="21" t="s">
        <v>421</v>
      </c>
      <c r="C237" s="22" t="s">
        <v>422</v>
      </c>
      <c r="D237" s="19">
        <v>0</v>
      </c>
      <c r="E237" s="19">
        <v>0</v>
      </c>
      <c r="F237" s="19">
        <v>0</v>
      </c>
      <c r="G237" s="19">
        <v>0</v>
      </c>
      <c r="H237" s="19">
        <v>0</v>
      </c>
      <c r="I237" s="19">
        <v>0</v>
      </c>
      <c r="J237" s="19">
        <v>0</v>
      </c>
      <c r="K237" s="19">
        <v>17900000</v>
      </c>
      <c r="L237" s="19">
        <v>16900000</v>
      </c>
      <c r="M237" s="19">
        <v>15800000</v>
      </c>
      <c r="N237" s="19">
        <v>13900000</v>
      </c>
      <c r="O237" s="19">
        <v>12400000</v>
      </c>
    </row>
    <row r="238" spans="1:15">
      <c r="A238" s="21" t="s">
        <v>336</v>
      </c>
      <c r="B238" s="21" t="s">
        <v>423</v>
      </c>
      <c r="C238" s="22" t="s">
        <v>424</v>
      </c>
      <c r="D238" s="19">
        <v>0</v>
      </c>
      <c r="E238" s="19">
        <v>0</v>
      </c>
      <c r="F238" s="19">
        <v>0</v>
      </c>
      <c r="G238" s="19">
        <v>0</v>
      </c>
      <c r="H238" s="19">
        <v>0</v>
      </c>
      <c r="I238" s="19">
        <v>0</v>
      </c>
      <c r="J238" s="19">
        <v>0</v>
      </c>
      <c r="K238" s="19">
        <v>21000000</v>
      </c>
      <c r="L238" s="19">
        <v>19900000</v>
      </c>
      <c r="M238" s="19">
        <v>18500000</v>
      </c>
      <c r="N238" s="19">
        <v>16300000</v>
      </c>
      <c r="O238" s="19">
        <v>14500000</v>
      </c>
    </row>
    <row r="239" spans="1:15">
      <c r="A239" s="21" t="s">
        <v>336</v>
      </c>
      <c r="B239" s="21" t="s">
        <v>425</v>
      </c>
      <c r="C239" s="22" t="s">
        <v>426</v>
      </c>
      <c r="D239" s="19">
        <v>31400000</v>
      </c>
      <c r="E239" s="19">
        <v>30400000</v>
      </c>
      <c r="F239" s="19">
        <v>29800000</v>
      </c>
      <c r="G239" s="19">
        <v>28400000</v>
      </c>
      <c r="H239" s="19">
        <v>27000000</v>
      </c>
      <c r="I239" s="19">
        <v>24200000</v>
      </c>
      <c r="J239" s="19">
        <v>22100000</v>
      </c>
      <c r="K239" s="19">
        <v>19700000</v>
      </c>
      <c r="L239" s="19">
        <v>18400000</v>
      </c>
      <c r="M239" s="19">
        <v>17100000</v>
      </c>
      <c r="N239" s="19">
        <v>0</v>
      </c>
      <c r="O239" s="19">
        <v>0</v>
      </c>
    </row>
    <row r="240" spans="1:15">
      <c r="A240" s="21" t="s">
        <v>336</v>
      </c>
      <c r="B240" s="21" t="s">
        <v>427</v>
      </c>
      <c r="C240" s="22" t="s">
        <v>428</v>
      </c>
      <c r="D240" s="19">
        <v>32900000</v>
      </c>
      <c r="E240" s="19">
        <v>31900000</v>
      </c>
      <c r="F240" s="19">
        <v>31200000</v>
      </c>
      <c r="G240" s="19">
        <v>29800000</v>
      </c>
      <c r="H240" s="19">
        <v>28400000</v>
      </c>
      <c r="I240" s="19">
        <v>25500000</v>
      </c>
      <c r="J240" s="19">
        <v>23200000</v>
      </c>
      <c r="K240" s="19">
        <v>20700000</v>
      </c>
      <c r="L240" s="19">
        <v>19300000</v>
      </c>
      <c r="M240" s="19">
        <v>18000000</v>
      </c>
      <c r="N240" s="19">
        <v>0</v>
      </c>
      <c r="O240" s="19">
        <v>0</v>
      </c>
    </row>
    <row r="241" spans="1:15">
      <c r="A241" s="21" t="s">
        <v>336</v>
      </c>
      <c r="B241" s="21" t="s">
        <v>429</v>
      </c>
      <c r="C241" s="22" t="s">
        <v>430</v>
      </c>
      <c r="D241" s="19">
        <v>0</v>
      </c>
      <c r="E241" s="19">
        <v>0</v>
      </c>
      <c r="F241" s="19">
        <v>0</v>
      </c>
      <c r="G241" s="19">
        <v>0</v>
      </c>
      <c r="H241" s="19">
        <v>0</v>
      </c>
      <c r="I241" s="19">
        <v>0</v>
      </c>
      <c r="J241" s="19">
        <v>0</v>
      </c>
      <c r="K241" s="19">
        <v>17900000</v>
      </c>
      <c r="L241" s="19">
        <v>16900000</v>
      </c>
      <c r="M241" s="19">
        <v>15800000</v>
      </c>
      <c r="N241" s="19">
        <v>13900000</v>
      </c>
      <c r="O241" s="19">
        <v>12400000</v>
      </c>
    </row>
    <row r="242" spans="1:15">
      <c r="A242" s="21" t="s">
        <v>336</v>
      </c>
      <c r="B242" s="21" t="s">
        <v>431</v>
      </c>
      <c r="C242" s="22" t="s">
        <v>432</v>
      </c>
      <c r="D242" s="19">
        <v>0</v>
      </c>
      <c r="E242" s="19">
        <v>0</v>
      </c>
      <c r="F242" s="19">
        <v>0</v>
      </c>
      <c r="G242" s="19">
        <v>0</v>
      </c>
      <c r="H242" s="19">
        <v>0</v>
      </c>
      <c r="I242" s="19">
        <v>0</v>
      </c>
      <c r="J242" s="19">
        <v>0</v>
      </c>
      <c r="K242" s="19">
        <v>17900000</v>
      </c>
      <c r="L242" s="19">
        <v>16900000</v>
      </c>
      <c r="M242" s="19">
        <v>15800000</v>
      </c>
      <c r="N242" s="19">
        <v>13900000</v>
      </c>
      <c r="O242" s="19">
        <v>12400000</v>
      </c>
    </row>
    <row r="243" spans="1:15">
      <c r="A243" s="21" t="s">
        <v>336</v>
      </c>
      <c r="B243" s="21" t="s">
        <v>433</v>
      </c>
      <c r="C243" s="22" t="s">
        <v>434</v>
      </c>
      <c r="D243" s="19">
        <v>0</v>
      </c>
      <c r="E243" s="19">
        <v>0</v>
      </c>
      <c r="F243" s="19">
        <v>0</v>
      </c>
      <c r="G243" s="19">
        <v>0</v>
      </c>
      <c r="H243" s="19">
        <v>0</v>
      </c>
      <c r="I243" s="19">
        <v>0</v>
      </c>
      <c r="J243" s="19">
        <v>0</v>
      </c>
      <c r="K243" s="19">
        <v>17900000</v>
      </c>
      <c r="L243" s="19">
        <v>16900000</v>
      </c>
      <c r="M243" s="19">
        <v>15800000</v>
      </c>
      <c r="N243" s="19">
        <v>13900000</v>
      </c>
      <c r="O243" s="19">
        <v>12400000</v>
      </c>
    </row>
    <row r="244" spans="1:15">
      <c r="A244" s="21" t="s">
        <v>336</v>
      </c>
      <c r="B244" s="21" t="s">
        <v>435</v>
      </c>
      <c r="C244" s="22" t="s">
        <v>436</v>
      </c>
      <c r="D244" s="19">
        <v>0</v>
      </c>
      <c r="E244" s="19">
        <v>0</v>
      </c>
      <c r="F244" s="19">
        <v>0</v>
      </c>
      <c r="G244" s="19">
        <v>0</v>
      </c>
      <c r="H244" s="19">
        <v>0</v>
      </c>
      <c r="I244" s="19">
        <v>0</v>
      </c>
      <c r="J244" s="19">
        <v>0</v>
      </c>
      <c r="K244" s="19">
        <v>0</v>
      </c>
      <c r="L244" s="19">
        <v>0</v>
      </c>
      <c r="M244" s="19">
        <v>0</v>
      </c>
      <c r="N244" s="19">
        <v>0</v>
      </c>
      <c r="O244" s="19">
        <v>0</v>
      </c>
    </row>
    <row r="245" spans="1:15">
      <c r="A245" s="21" t="s">
        <v>336</v>
      </c>
      <c r="B245" s="21" t="s">
        <v>437</v>
      </c>
      <c r="C245" s="22" t="s">
        <v>438</v>
      </c>
      <c r="D245" s="19">
        <v>0</v>
      </c>
      <c r="E245" s="19">
        <v>0</v>
      </c>
      <c r="F245" s="19">
        <v>0</v>
      </c>
      <c r="G245" s="19">
        <v>0</v>
      </c>
      <c r="H245" s="19">
        <v>0</v>
      </c>
      <c r="I245" s="19">
        <v>0</v>
      </c>
      <c r="J245" s="19">
        <v>0</v>
      </c>
      <c r="K245" s="19">
        <v>0</v>
      </c>
      <c r="L245" s="19">
        <v>0</v>
      </c>
      <c r="M245" s="19">
        <v>0</v>
      </c>
      <c r="N245" s="19">
        <v>0</v>
      </c>
      <c r="O245" s="19">
        <v>0</v>
      </c>
    </row>
    <row r="246" spans="1:15">
      <c r="A246" s="21" t="s">
        <v>336</v>
      </c>
      <c r="B246" s="21" t="s">
        <v>439</v>
      </c>
      <c r="C246" s="22" t="s">
        <v>440</v>
      </c>
      <c r="D246" s="19">
        <v>0</v>
      </c>
      <c r="E246" s="19">
        <v>0</v>
      </c>
      <c r="F246" s="19">
        <v>0</v>
      </c>
      <c r="G246" s="19">
        <v>0</v>
      </c>
      <c r="H246" s="19">
        <v>0</v>
      </c>
      <c r="I246" s="19">
        <v>0</v>
      </c>
      <c r="J246" s="19">
        <v>0</v>
      </c>
      <c r="K246" s="19">
        <v>0</v>
      </c>
      <c r="L246" s="19">
        <v>0</v>
      </c>
      <c r="M246" s="19">
        <v>0</v>
      </c>
      <c r="N246" s="19">
        <v>0</v>
      </c>
      <c r="O246" s="19">
        <v>0</v>
      </c>
    </row>
    <row r="247" spans="1:15">
      <c r="A247" s="34" t="s">
        <v>336</v>
      </c>
      <c r="B247" s="31" t="s">
        <v>1046</v>
      </c>
      <c r="C247" s="32" t="s">
        <v>1064</v>
      </c>
      <c r="D247" s="19">
        <v>28800000</v>
      </c>
      <c r="E247" s="19">
        <v>27800000</v>
      </c>
      <c r="F247" s="19">
        <v>0</v>
      </c>
      <c r="G247" s="19">
        <v>0</v>
      </c>
      <c r="H247" s="19">
        <v>0</v>
      </c>
      <c r="I247" s="19">
        <v>0</v>
      </c>
      <c r="J247" s="19">
        <v>0</v>
      </c>
      <c r="K247" s="19">
        <v>0</v>
      </c>
      <c r="L247" s="19">
        <v>0</v>
      </c>
      <c r="M247" s="19">
        <v>0</v>
      </c>
      <c r="N247" s="19">
        <v>0</v>
      </c>
      <c r="O247" s="19">
        <v>0</v>
      </c>
    </row>
    <row r="248" spans="1:15">
      <c r="A248" s="21" t="s">
        <v>336</v>
      </c>
      <c r="B248" s="21" t="s">
        <v>451</v>
      </c>
      <c r="C248" s="29" t="s">
        <v>452</v>
      </c>
      <c r="D248" s="19">
        <v>28200000</v>
      </c>
      <c r="E248" s="19">
        <v>27200000</v>
      </c>
      <c r="F248" s="19">
        <v>26600000</v>
      </c>
      <c r="G248" s="19">
        <v>25300000</v>
      </c>
      <c r="H248" s="19">
        <v>22800000</v>
      </c>
      <c r="I248" s="19">
        <v>0</v>
      </c>
      <c r="J248" s="19">
        <v>0</v>
      </c>
      <c r="K248" s="19">
        <v>0</v>
      </c>
      <c r="L248" s="19">
        <v>0</v>
      </c>
      <c r="M248" s="19">
        <v>0</v>
      </c>
      <c r="N248" s="19">
        <v>0</v>
      </c>
      <c r="O248" s="19">
        <v>0</v>
      </c>
    </row>
    <row r="249" spans="1:15">
      <c r="A249" s="21" t="s">
        <v>336</v>
      </c>
      <c r="B249" s="21" t="s">
        <v>449</v>
      </c>
      <c r="C249" s="29" t="s">
        <v>450</v>
      </c>
      <c r="D249" s="19">
        <v>29100000</v>
      </c>
      <c r="E249" s="19">
        <v>28100000</v>
      </c>
      <c r="F249" s="19">
        <v>27500000</v>
      </c>
      <c r="G249" s="19">
        <v>26200000</v>
      </c>
      <c r="H249" s="19">
        <v>23600000</v>
      </c>
      <c r="I249" s="19">
        <v>0</v>
      </c>
      <c r="J249" s="19">
        <v>0</v>
      </c>
      <c r="K249" s="19">
        <v>0</v>
      </c>
      <c r="L249" s="19">
        <v>0</v>
      </c>
      <c r="M249" s="19">
        <v>0</v>
      </c>
      <c r="N249" s="19">
        <v>0</v>
      </c>
      <c r="O249" s="19">
        <v>0</v>
      </c>
    </row>
    <row r="250" spans="1:15">
      <c r="A250" s="21" t="s">
        <v>336</v>
      </c>
      <c r="B250" s="21" t="s">
        <v>441</v>
      </c>
      <c r="C250" s="22" t="s">
        <v>442</v>
      </c>
      <c r="D250" s="19">
        <v>47000000</v>
      </c>
      <c r="E250" s="19">
        <v>45500000</v>
      </c>
      <c r="F250" s="19">
        <v>44600000</v>
      </c>
      <c r="G250" s="19">
        <v>42500000</v>
      </c>
      <c r="H250" s="19">
        <v>40500000</v>
      </c>
      <c r="I250" s="19">
        <v>36400000</v>
      </c>
      <c r="J250" s="19">
        <v>33000000</v>
      </c>
      <c r="K250" s="19">
        <v>29500000</v>
      </c>
      <c r="L250" s="19">
        <v>27500000</v>
      </c>
      <c r="M250" s="19">
        <v>25600000</v>
      </c>
      <c r="N250" s="19">
        <v>0</v>
      </c>
      <c r="O250" s="19">
        <v>0</v>
      </c>
    </row>
    <row r="251" spans="1:15">
      <c r="A251" s="21" t="s">
        <v>336</v>
      </c>
      <c r="B251" s="21" t="s">
        <v>443</v>
      </c>
      <c r="C251" s="22" t="s">
        <v>444</v>
      </c>
      <c r="D251" s="19">
        <v>26000000</v>
      </c>
      <c r="E251" s="19">
        <v>25500000</v>
      </c>
      <c r="F251" s="19">
        <v>25000000</v>
      </c>
      <c r="G251" s="19">
        <v>23800000</v>
      </c>
      <c r="H251" s="19">
        <v>22700000</v>
      </c>
      <c r="I251" s="19">
        <v>19700000</v>
      </c>
      <c r="J251" s="19">
        <v>0</v>
      </c>
      <c r="K251" s="19">
        <v>0</v>
      </c>
      <c r="L251" s="19">
        <v>0</v>
      </c>
      <c r="M251" s="19">
        <v>0</v>
      </c>
      <c r="N251" s="19">
        <v>0</v>
      </c>
      <c r="O251" s="19">
        <v>0</v>
      </c>
    </row>
    <row r="252" spans="1:15">
      <c r="A252" s="21" t="s">
        <v>459</v>
      </c>
      <c r="B252" s="21" t="s">
        <v>460</v>
      </c>
      <c r="C252" s="29" t="s">
        <v>461</v>
      </c>
      <c r="D252" s="19">
        <v>32800000</v>
      </c>
      <c r="E252" s="19">
        <v>30800000</v>
      </c>
      <c r="F252" s="19">
        <v>30100000</v>
      </c>
      <c r="G252" s="19">
        <v>28700000</v>
      </c>
      <c r="H252" s="19">
        <v>27300000</v>
      </c>
      <c r="I252" s="19">
        <v>23700000</v>
      </c>
      <c r="J252" s="19">
        <v>0</v>
      </c>
      <c r="K252" s="19">
        <v>0</v>
      </c>
      <c r="L252" s="19">
        <v>0</v>
      </c>
      <c r="M252" s="19">
        <v>0</v>
      </c>
      <c r="N252" s="19">
        <v>0</v>
      </c>
      <c r="O252" s="19">
        <v>0</v>
      </c>
    </row>
    <row r="253" spans="1:15">
      <c r="A253" s="21" t="s">
        <v>459</v>
      </c>
      <c r="B253" s="21" t="s">
        <v>462</v>
      </c>
      <c r="C253" s="29" t="s">
        <v>463</v>
      </c>
      <c r="D253" s="19">
        <v>0</v>
      </c>
      <c r="E253" s="19">
        <v>0</v>
      </c>
      <c r="F253" s="19">
        <v>0</v>
      </c>
      <c r="G253" s="19">
        <v>0</v>
      </c>
      <c r="H253" s="19">
        <v>0</v>
      </c>
      <c r="I253" s="19">
        <v>0</v>
      </c>
      <c r="J253" s="19">
        <v>0</v>
      </c>
      <c r="K253" s="19">
        <v>0</v>
      </c>
      <c r="L253" s="19">
        <v>0</v>
      </c>
      <c r="M253" s="19">
        <v>0</v>
      </c>
      <c r="N253" s="19">
        <v>0</v>
      </c>
      <c r="O253" s="19">
        <v>0</v>
      </c>
    </row>
    <row r="254" spans="1:15">
      <c r="A254" s="21" t="s">
        <v>459</v>
      </c>
      <c r="B254" s="21" t="s">
        <v>464</v>
      </c>
      <c r="C254" s="29" t="s">
        <v>465</v>
      </c>
      <c r="D254" s="19">
        <v>0</v>
      </c>
      <c r="E254" s="19">
        <v>0</v>
      </c>
      <c r="F254" s="19">
        <v>0</v>
      </c>
      <c r="G254" s="19">
        <v>0</v>
      </c>
      <c r="H254" s="19">
        <v>0</v>
      </c>
      <c r="I254" s="19">
        <v>0</v>
      </c>
      <c r="J254" s="19">
        <v>0</v>
      </c>
      <c r="K254" s="19">
        <v>0</v>
      </c>
      <c r="L254" s="19">
        <v>0</v>
      </c>
      <c r="M254" s="19">
        <v>0</v>
      </c>
      <c r="N254" s="19">
        <v>0</v>
      </c>
      <c r="O254" s="19">
        <v>0</v>
      </c>
    </row>
    <row r="255" spans="1:15">
      <c r="A255" s="21" t="s">
        <v>459</v>
      </c>
      <c r="B255" s="21" t="s">
        <v>466</v>
      </c>
      <c r="C255" s="29" t="s">
        <v>467</v>
      </c>
      <c r="D255" s="19">
        <v>0</v>
      </c>
      <c r="E255" s="19">
        <v>0</v>
      </c>
      <c r="F255" s="19">
        <v>0</v>
      </c>
      <c r="G255" s="19">
        <v>0</v>
      </c>
      <c r="H255" s="19">
        <v>0</v>
      </c>
      <c r="I255" s="19">
        <v>0</v>
      </c>
      <c r="J255" s="19">
        <v>0</v>
      </c>
      <c r="K255" s="19">
        <v>0</v>
      </c>
      <c r="L255" s="19">
        <v>0</v>
      </c>
      <c r="M255" s="19">
        <v>0</v>
      </c>
      <c r="N255" s="19">
        <v>0</v>
      </c>
      <c r="O255" s="19">
        <v>0</v>
      </c>
    </row>
    <row r="256" spans="1:15">
      <c r="A256" s="21" t="s">
        <v>459</v>
      </c>
      <c r="B256" s="21" t="s">
        <v>468</v>
      </c>
      <c r="C256" s="29" t="s">
        <v>469</v>
      </c>
      <c r="D256" s="19">
        <v>0</v>
      </c>
      <c r="E256" s="19">
        <v>0</v>
      </c>
      <c r="F256" s="19">
        <v>0</v>
      </c>
      <c r="G256" s="19">
        <v>0</v>
      </c>
      <c r="H256" s="19">
        <v>0</v>
      </c>
      <c r="I256" s="19">
        <v>0</v>
      </c>
      <c r="J256" s="19">
        <v>0</v>
      </c>
      <c r="K256" s="19">
        <v>0</v>
      </c>
      <c r="L256" s="19">
        <v>0</v>
      </c>
      <c r="M256" s="19">
        <v>0</v>
      </c>
      <c r="N256" s="19">
        <v>0</v>
      </c>
      <c r="O256" s="19">
        <v>0</v>
      </c>
    </row>
    <row r="257" spans="1:15">
      <c r="A257" s="21" t="s">
        <v>459</v>
      </c>
      <c r="B257" s="21" t="s">
        <v>470</v>
      </c>
      <c r="C257" s="29" t="s">
        <v>471</v>
      </c>
      <c r="D257" s="19">
        <v>36000000</v>
      </c>
      <c r="E257" s="19">
        <v>34000000</v>
      </c>
      <c r="F257" s="19">
        <v>33300000</v>
      </c>
      <c r="G257" s="19">
        <v>31700000</v>
      </c>
      <c r="H257" s="19">
        <v>30200000</v>
      </c>
      <c r="I257" s="19">
        <v>26300000</v>
      </c>
      <c r="J257" s="19">
        <v>0</v>
      </c>
      <c r="K257" s="19">
        <v>0</v>
      </c>
      <c r="L257" s="19">
        <v>0</v>
      </c>
      <c r="M257" s="19">
        <v>0</v>
      </c>
      <c r="N257" s="19">
        <v>0</v>
      </c>
      <c r="O257" s="19">
        <v>0</v>
      </c>
    </row>
    <row r="258" spans="1:15">
      <c r="A258" s="21" t="s">
        <v>459</v>
      </c>
      <c r="B258" s="21" t="s">
        <v>986</v>
      </c>
      <c r="C258" s="22" t="s">
        <v>987</v>
      </c>
      <c r="D258" s="19">
        <v>41700000</v>
      </c>
      <c r="E258" s="19">
        <v>40700000</v>
      </c>
      <c r="F258" s="19">
        <v>39700000</v>
      </c>
      <c r="G258" s="19">
        <v>35300000</v>
      </c>
      <c r="H258" s="19">
        <v>33600000</v>
      </c>
      <c r="I258" s="19">
        <v>31500000</v>
      </c>
      <c r="J258" s="19">
        <v>0</v>
      </c>
      <c r="K258" s="19">
        <v>0</v>
      </c>
      <c r="L258" s="19">
        <v>0</v>
      </c>
      <c r="M258" s="19">
        <v>0</v>
      </c>
      <c r="N258" s="19">
        <v>0</v>
      </c>
      <c r="O258" s="19">
        <v>0</v>
      </c>
    </row>
    <row r="259" spans="1:15">
      <c r="A259" s="21" t="s">
        <v>459</v>
      </c>
      <c r="B259" s="21" t="s">
        <v>988</v>
      </c>
      <c r="C259" s="22" t="s">
        <v>989</v>
      </c>
      <c r="D259" s="19">
        <v>41700000</v>
      </c>
      <c r="E259" s="19">
        <v>40700000</v>
      </c>
      <c r="F259" s="19">
        <v>39700000</v>
      </c>
      <c r="G259" s="19">
        <v>35300000</v>
      </c>
      <c r="H259" s="19">
        <v>33600000</v>
      </c>
      <c r="I259" s="19">
        <v>31500000</v>
      </c>
      <c r="J259" s="19">
        <v>0</v>
      </c>
      <c r="K259" s="19">
        <v>0</v>
      </c>
      <c r="L259" s="19">
        <v>0</v>
      </c>
      <c r="M259" s="19">
        <v>0</v>
      </c>
      <c r="N259" s="19">
        <v>0</v>
      </c>
      <c r="O259" s="19">
        <v>0</v>
      </c>
    </row>
    <row r="260" spans="1:15">
      <c r="A260" s="28" t="s">
        <v>459</v>
      </c>
      <c r="B260" s="28" t="s">
        <v>982</v>
      </c>
      <c r="C260" s="29" t="s">
        <v>983</v>
      </c>
      <c r="D260" s="19">
        <v>38100000</v>
      </c>
      <c r="E260" s="19">
        <v>36100000</v>
      </c>
      <c r="F260" s="19">
        <v>35300000</v>
      </c>
      <c r="G260" s="19">
        <v>33600000</v>
      </c>
      <c r="H260" s="19">
        <v>32000000</v>
      </c>
      <c r="I260" s="19">
        <v>29800000</v>
      </c>
      <c r="J260" s="19">
        <v>0</v>
      </c>
      <c r="K260" s="19">
        <v>0</v>
      </c>
      <c r="L260" s="19">
        <v>0</v>
      </c>
      <c r="M260" s="19">
        <v>0</v>
      </c>
      <c r="N260" s="19">
        <v>0</v>
      </c>
      <c r="O260" s="19">
        <v>0</v>
      </c>
    </row>
    <row r="261" spans="1:15">
      <c r="A261" s="21" t="s">
        <v>459</v>
      </c>
      <c r="B261" s="21" t="s">
        <v>472</v>
      </c>
      <c r="C261" s="29" t="s">
        <v>473</v>
      </c>
      <c r="D261" s="19">
        <v>38600000</v>
      </c>
      <c r="E261" s="19">
        <v>36600000</v>
      </c>
      <c r="F261" s="19">
        <v>35800000</v>
      </c>
      <c r="G261" s="19">
        <v>34100000</v>
      </c>
      <c r="H261" s="19">
        <v>32500000</v>
      </c>
      <c r="I261" s="19">
        <v>28300000</v>
      </c>
      <c r="J261" s="19">
        <v>0</v>
      </c>
      <c r="K261" s="19">
        <v>0</v>
      </c>
      <c r="L261" s="19">
        <v>0</v>
      </c>
      <c r="M261" s="19">
        <v>0</v>
      </c>
      <c r="N261" s="19">
        <v>0</v>
      </c>
      <c r="O261" s="19">
        <v>0</v>
      </c>
    </row>
    <row r="262" spans="1:15">
      <c r="A262" s="21" t="s">
        <v>459</v>
      </c>
      <c r="B262" s="21" t="s">
        <v>474</v>
      </c>
      <c r="C262" s="29" t="s">
        <v>475</v>
      </c>
      <c r="D262" s="19">
        <v>0</v>
      </c>
      <c r="E262" s="19">
        <v>0</v>
      </c>
      <c r="F262" s="19">
        <v>0</v>
      </c>
      <c r="G262" s="19">
        <v>0</v>
      </c>
      <c r="H262" s="19">
        <v>0</v>
      </c>
      <c r="I262" s="19">
        <v>0</v>
      </c>
      <c r="J262" s="19">
        <v>0</v>
      </c>
      <c r="K262" s="19">
        <v>0</v>
      </c>
      <c r="L262" s="19">
        <v>0</v>
      </c>
      <c r="M262" s="19">
        <v>0</v>
      </c>
      <c r="N262" s="19">
        <v>0</v>
      </c>
      <c r="O262" s="19">
        <v>0</v>
      </c>
    </row>
    <row r="263" spans="1:15">
      <c r="A263" s="21" t="s">
        <v>459</v>
      </c>
      <c r="B263" s="21" t="s">
        <v>476</v>
      </c>
      <c r="C263" s="29" t="s">
        <v>477</v>
      </c>
      <c r="D263" s="19">
        <v>53600000</v>
      </c>
      <c r="E263" s="19">
        <v>52600000</v>
      </c>
      <c r="F263" s="19">
        <v>51600000</v>
      </c>
      <c r="G263" s="19">
        <v>40100000</v>
      </c>
      <c r="H263" s="19">
        <v>38200000</v>
      </c>
      <c r="I263" s="19">
        <v>33100000</v>
      </c>
      <c r="J263" s="19">
        <v>0</v>
      </c>
      <c r="K263" s="19">
        <v>0</v>
      </c>
      <c r="L263" s="19">
        <v>0</v>
      </c>
      <c r="M263" s="19">
        <v>0</v>
      </c>
      <c r="N263" s="19">
        <v>0</v>
      </c>
      <c r="O263" s="19">
        <v>0</v>
      </c>
    </row>
    <row r="264" spans="1:15">
      <c r="A264" s="21" t="s">
        <v>459</v>
      </c>
      <c r="B264" s="21" t="s">
        <v>478</v>
      </c>
      <c r="C264" s="29" t="s">
        <v>479</v>
      </c>
      <c r="D264" s="19">
        <v>0</v>
      </c>
      <c r="E264" s="19">
        <v>0</v>
      </c>
      <c r="F264" s="19">
        <v>0</v>
      </c>
      <c r="G264" s="19">
        <v>0</v>
      </c>
      <c r="H264" s="19">
        <v>0</v>
      </c>
      <c r="I264" s="19">
        <v>0</v>
      </c>
      <c r="J264" s="19">
        <v>0</v>
      </c>
      <c r="K264" s="19">
        <v>0</v>
      </c>
      <c r="L264" s="19">
        <v>0</v>
      </c>
      <c r="M264" s="19">
        <v>0</v>
      </c>
      <c r="N264" s="19">
        <v>0</v>
      </c>
      <c r="O264" s="19">
        <v>0</v>
      </c>
    </row>
    <row r="265" spans="1:15">
      <c r="A265" s="21" t="s">
        <v>459</v>
      </c>
      <c r="B265" s="21" t="s">
        <v>984</v>
      </c>
      <c r="C265" s="22" t="s">
        <v>985</v>
      </c>
      <c r="D265" s="19">
        <v>32900000</v>
      </c>
      <c r="E265" s="19">
        <v>31900000</v>
      </c>
      <c r="F265" s="19">
        <v>30900000</v>
      </c>
      <c r="G265" s="19">
        <v>26500000</v>
      </c>
      <c r="H265" s="19">
        <v>25200000</v>
      </c>
      <c r="I265" s="19">
        <v>23500000</v>
      </c>
      <c r="J265" s="19">
        <v>0</v>
      </c>
      <c r="K265" s="19">
        <v>0</v>
      </c>
      <c r="L265" s="19">
        <v>0</v>
      </c>
      <c r="M265" s="19">
        <v>0</v>
      </c>
      <c r="N265" s="19">
        <v>0</v>
      </c>
      <c r="O265" s="19">
        <v>0</v>
      </c>
    </row>
    <row r="266" spans="1:15">
      <c r="A266" s="21" t="s">
        <v>459</v>
      </c>
      <c r="B266" s="21" t="s">
        <v>480</v>
      </c>
      <c r="C266" s="29" t="s">
        <v>481</v>
      </c>
      <c r="D266" s="19">
        <v>0</v>
      </c>
      <c r="E266" s="19">
        <v>0</v>
      </c>
      <c r="F266" s="19">
        <v>0</v>
      </c>
      <c r="G266" s="19">
        <v>0</v>
      </c>
      <c r="H266" s="19">
        <v>0</v>
      </c>
      <c r="I266" s="19">
        <v>0</v>
      </c>
      <c r="J266" s="19">
        <v>0</v>
      </c>
      <c r="K266" s="19">
        <v>0</v>
      </c>
      <c r="L266" s="19">
        <v>0</v>
      </c>
      <c r="M266" s="19">
        <v>0</v>
      </c>
      <c r="N266" s="19">
        <v>0</v>
      </c>
      <c r="O266" s="19">
        <v>0</v>
      </c>
    </row>
    <row r="267" spans="1:15">
      <c r="A267" s="21" t="s">
        <v>459</v>
      </c>
      <c r="B267" s="21" t="s">
        <v>482</v>
      </c>
      <c r="C267" s="29" t="s">
        <v>483</v>
      </c>
      <c r="D267" s="19">
        <v>0</v>
      </c>
      <c r="E267" s="19">
        <v>0</v>
      </c>
      <c r="F267" s="19">
        <v>0</v>
      </c>
      <c r="G267" s="19">
        <v>0</v>
      </c>
      <c r="H267" s="19">
        <v>0</v>
      </c>
      <c r="I267" s="19">
        <v>0</v>
      </c>
      <c r="J267" s="19">
        <v>0</v>
      </c>
      <c r="K267" s="19">
        <v>0</v>
      </c>
      <c r="L267" s="19">
        <v>0</v>
      </c>
      <c r="M267" s="19">
        <v>0</v>
      </c>
      <c r="N267" s="19">
        <v>0</v>
      </c>
      <c r="O267" s="19">
        <v>0</v>
      </c>
    </row>
    <row r="268" spans="1:15">
      <c r="A268" s="21" t="s">
        <v>459</v>
      </c>
      <c r="B268" s="21" t="s">
        <v>484</v>
      </c>
      <c r="C268" s="29" t="s">
        <v>485</v>
      </c>
      <c r="D268" s="19">
        <v>34200000</v>
      </c>
      <c r="E268" s="19">
        <v>33200000</v>
      </c>
      <c r="F268" s="19">
        <v>32200000</v>
      </c>
      <c r="G268" s="19">
        <v>25300000</v>
      </c>
      <c r="H268" s="19">
        <v>24100000</v>
      </c>
      <c r="I268" s="19">
        <v>21000000</v>
      </c>
      <c r="J268" s="19">
        <v>0</v>
      </c>
      <c r="K268" s="19">
        <v>0</v>
      </c>
      <c r="L268" s="19">
        <v>0</v>
      </c>
      <c r="M268" s="19">
        <v>0</v>
      </c>
      <c r="N268" s="19">
        <v>0</v>
      </c>
      <c r="O268" s="19">
        <v>0</v>
      </c>
    </row>
    <row r="269" spans="1:15">
      <c r="A269" s="21" t="s">
        <v>459</v>
      </c>
      <c r="B269" s="21" t="s">
        <v>486</v>
      </c>
      <c r="C269" s="29" t="s">
        <v>487</v>
      </c>
      <c r="D269" s="19">
        <v>0</v>
      </c>
      <c r="E269" s="19">
        <v>0</v>
      </c>
      <c r="F269" s="19">
        <v>0</v>
      </c>
      <c r="G269" s="19">
        <v>0</v>
      </c>
      <c r="H269" s="19">
        <v>0</v>
      </c>
      <c r="I269" s="19">
        <v>0</v>
      </c>
      <c r="J269" s="19">
        <v>0</v>
      </c>
      <c r="K269" s="19">
        <v>0</v>
      </c>
      <c r="L269" s="19">
        <v>0</v>
      </c>
      <c r="M269" s="19">
        <v>0</v>
      </c>
      <c r="N269" s="19">
        <v>0</v>
      </c>
      <c r="O269" s="19">
        <v>0</v>
      </c>
    </row>
    <row r="270" spans="1:15">
      <c r="A270" s="21" t="s">
        <v>459</v>
      </c>
      <c r="B270" s="21" t="s">
        <v>488</v>
      </c>
      <c r="C270" s="29" t="s">
        <v>489</v>
      </c>
      <c r="D270" s="19">
        <v>0</v>
      </c>
      <c r="E270" s="19">
        <v>0</v>
      </c>
      <c r="F270" s="19">
        <v>0</v>
      </c>
      <c r="G270" s="19">
        <v>0</v>
      </c>
      <c r="H270" s="19">
        <v>0</v>
      </c>
      <c r="I270" s="19">
        <v>0</v>
      </c>
      <c r="J270" s="19">
        <v>0</v>
      </c>
      <c r="K270" s="19">
        <v>0</v>
      </c>
      <c r="L270" s="19">
        <v>0</v>
      </c>
      <c r="M270" s="19">
        <v>0</v>
      </c>
      <c r="N270" s="19">
        <v>0</v>
      </c>
      <c r="O270" s="19">
        <v>0</v>
      </c>
    </row>
    <row r="271" spans="1:15">
      <c r="A271" s="21" t="s">
        <v>459</v>
      </c>
      <c r="B271" s="21" t="s">
        <v>490</v>
      </c>
      <c r="C271" s="29" t="s">
        <v>491</v>
      </c>
      <c r="D271" s="19">
        <v>0</v>
      </c>
      <c r="E271" s="19">
        <v>0</v>
      </c>
      <c r="F271" s="19">
        <v>0</v>
      </c>
      <c r="G271" s="19">
        <v>0</v>
      </c>
      <c r="H271" s="19">
        <v>0</v>
      </c>
      <c r="I271" s="19">
        <v>0</v>
      </c>
      <c r="J271" s="19">
        <v>0</v>
      </c>
      <c r="K271" s="19">
        <v>0</v>
      </c>
      <c r="L271" s="19">
        <v>0</v>
      </c>
      <c r="M271" s="19">
        <v>0</v>
      </c>
      <c r="N271" s="19">
        <v>0</v>
      </c>
      <c r="O271" s="19">
        <v>0</v>
      </c>
    </row>
    <row r="272" spans="1:15">
      <c r="A272" s="21" t="s">
        <v>492</v>
      </c>
      <c r="B272" s="21" t="s">
        <v>493</v>
      </c>
      <c r="C272" s="22" t="s">
        <v>494</v>
      </c>
      <c r="D272" s="19">
        <v>11700000</v>
      </c>
      <c r="E272" s="19">
        <v>11200000</v>
      </c>
      <c r="F272" s="19">
        <v>10900000</v>
      </c>
      <c r="G272" s="19">
        <v>10300000</v>
      </c>
      <c r="H272" s="19">
        <v>9800000</v>
      </c>
      <c r="I272" s="19">
        <v>8500000</v>
      </c>
      <c r="J272" s="19">
        <v>7500000</v>
      </c>
      <c r="K272" s="19">
        <v>6500000</v>
      </c>
      <c r="L272" s="19">
        <v>5900000</v>
      </c>
      <c r="M272" s="19">
        <v>0</v>
      </c>
      <c r="N272" s="19">
        <v>0</v>
      </c>
      <c r="O272" s="19">
        <v>0</v>
      </c>
    </row>
    <row r="273" spans="1:15">
      <c r="A273" s="21" t="s">
        <v>492</v>
      </c>
      <c r="B273" s="21" t="s">
        <v>495</v>
      </c>
      <c r="C273" s="22" t="s">
        <v>496</v>
      </c>
      <c r="D273" s="19">
        <v>11700000</v>
      </c>
      <c r="E273" s="19">
        <v>11200000</v>
      </c>
      <c r="F273" s="19">
        <v>10900000</v>
      </c>
      <c r="G273" s="19">
        <v>10300000</v>
      </c>
      <c r="H273" s="19">
        <v>9800000</v>
      </c>
      <c r="I273" s="19">
        <v>8500000</v>
      </c>
      <c r="J273" s="19">
        <v>7500000</v>
      </c>
      <c r="K273" s="19">
        <v>6500000</v>
      </c>
      <c r="L273" s="19">
        <v>5900000</v>
      </c>
      <c r="M273" s="19">
        <v>0</v>
      </c>
      <c r="N273" s="19">
        <v>0</v>
      </c>
      <c r="O273" s="19">
        <v>0</v>
      </c>
    </row>
    <row r="274" spans="1:15">
      <c r="A274" s="21" t="s">
        <v>492</v>
      </c>
      <c r="B274" s="21" t="s">
        <v>497</v>
      </c>
      <c r="C274" s="22" t="s">
        <v>498</v>
      </c>
      <c r="D274" s="19">
        <v>0</v>
      </c>
      <c r="E274" s="19">
        <v>0</v>
      </c>
      <c r="F274" s="19">
        <v>0</v>
      </c>
      <c r="G274" s="19">
        <v>0</v>
      </c>
      <c r="H274" s="19">
        <v>0</v>
      </c>
      <c r="I274" s="19">
        <v>0</v>
      </c>
      <c r="J274" s="19">
        <v>0</v>
      </c>
      <c r="K274" s="19">
        <v>6500000</v>
      </c>
      <c r="L274" s="19">
        <v>5900000</v>
      </c>
      <c r="M274" s="19">
        <v>0</v>
      </c>
      <c r="N274" s="19">
        <v>0</v>
      </c>
      <c r="O274" s="19">
        <v>0</v>
      </c>
    </row>
    <row r="275" spans="1:15">
      <c r="A275" s="28" t="s">
        <v>492</v>
      </c>
      <c r="B275" s="28" t="s">
        <v>990</v>
      </c>
      <c r="C275" s="29" t="s">
        <v>991</v>
      </c>
      <c r="D275" s="19">
        <v>12200000</v>
      </c>
      <c r="E275" s="19">
        <v>11700000</v>
      </c>
      <c r="F275" s="19">
        <v>11400000</v>
      </c>
      <c r="G275" s="19">
        <v>10900000</v>
      </c>
      <c r="H275" s="19">
        <v>10300000</v>
      </c>
      <c r="I275" s="19">
        <v>9500000</v>
      </c>
      <c r="J275" s="19">
        <v>0</v>
      </c>
      <c r="K275" s="19">
        <v>0</v>
      </c>
      <c r="L275" s="19">
        <v>0</v>
      </c>
      <c r="M275" s="19">
        <v>0</v>
      </c>
      <c r="N275" s="19">
        <v>0</v>
      </c>
      <c r="O275" s="19">
        <v>0</v>
      </c>
    </row>
    <row r="276" spans="1:15">
      <c r="A276" s="21" t="s">
        <v>492</v>
      </c>
      <c r="B276" s="21" t="s">
        <v>499</v>
      </c>
      <c r="C276" s="22" t="s">
        <v>500</v>
      </c>
      <c r="D276" s="19">
        <v>11000000</v>
      </c>
      <c r="E276" s="19">
        <v>10500000</v>
      </c>
      <c r="F276" s="19">
        <v>10200000</v>
      </c>
      <c r="G276" s="19">
        <v>9800000</v>
      </c>
      <c r="H276" s="19">
        <v>9300000</v>
      </c>
      <c r="I276" s="19">
        <v>8200000</v>
      </c>
      <c r="J276" s="19">
        <v>7100000</v>
      </c>
      <c r="K276" s="19">
        <v>6300000</v>
      </c>
      <c r="L276" s="19">
        <v>5800000</v>
      </c>
      <c r="M276" s="19">
        <v>0</v>
      </c>
      <c r="N276" s="19">
        <v>0</v>
      </c>
      <c r="O276" s="19">
        <v>0</v>
      </c>
    </row>
    <row r="277" spans="1:15">
      <c r="A277" s="21" t="s">
        <v>492</v>
      </c>
      <c r="B277" s="21" t="s">
        <v>501</v>
      </c>
      <c r="C277" s="22" t="s">
        <v>502</v>
      </c>
      <c r="D277" s="19">
        <v>0</v>
      </c>
      <c r="E277" s="19">
        <v>0</v>
      </c>
      <c r="F277" s="19">
        <v>0</v>
      </c>
      <c r="G277" s="19">
        <v>0</v>
      </c>
      <c r="H277" s="19">
        <v>0</v>
      </c>
      <c r="I277" s="19">
        <v>0</v>
      </c>
      <c r="J277" s="19">
        <v>0</v>
      </c>
      <c r="K277" s="19">
        <v>0</v>
      </c>
      <c r="L277" s="19">
        <v>5900000</v>
      </c>
      <c r="M277" s="19">
        <v>5300000</v>
      </c>
      <c r="N277" s="19">
        <v>4600000</v>
      </c>
      <c r="O277" s="19">
        <v>3900000</v>
      </c>
    </row>
    <row r="278" spans="1:15">
      <c r="A278" s="21" t="s">
        <v>492</v>
      </c>
      <c r="B278" s="21" t="s">
        <v>503</v>
      </c>
      <c r="C278" s="22" t="s">
        <v>504</v>
      </c>
      <c r="D278" s="19">
        <v>0</v>
      </c>
      <c r="E278" s="19">
        <v>0</v>
      </c>
      <c r="F278" s="19">
        <v>0</v>
      </c>
      <c r="G278" s="19">
        <v>0</v>
      </c>
      <c r="H278" s="19">
        <v>0</v>
      </c>
      <c r="I278" s="19">
        <v>0</v>
      </c>
      <c r="J278" s="19">
        <v>0</v>
      </c>
      <c r="K278" s="19">
        <v>0</v>
      </c>
      <c r="L278" s="19">
        <v>5900000</v>
      </c>
      <c r="M278" s="19">
        <v>5300000</v>
      </c>
      <c r="N278" s="19">
        <v>4600000</v>
      </c>
      <c r="O278" s="19">
        <v>3900000</v>
      </c>
    </row>
    <row r="279" spans="1:15">
      <c r="A279" s="21" t="s">
        <v>492</v>
      </c>
      <c r="B279" s="21" t="s">
        <v>505</v>
      </c>
      <c r="C279" s="22" t="s">
        <v>506</v>
      </c>
      <c r="D279" s="19">
        <v>0</v>
      </c>
      <c r="E279" s="19">
        <v>0</v>
      </c>
      <c r="F279" s="19">
        <v>0</v>
      </c>
      <c r="G279" s="19">
        <v>0</v>
      </c>
      <c r="H279" s="19">
        <v>0</v>
      </c>
      <c r="I279" s="19">
        <v>0</v>
      </c>
      <c r="J279" s="19">
        <v>0</v>
      </c>
      <c r="K279" s="19">
        <v>0</v>
      </c>
      <c r="L279" s="19">
        <v>0</v>
      </c>
      <c r="M279" s="19">
        <v>5000000</v>
      </c>
      <c r="N279" s="19">
        <v>4300000</v>
      </c>
      <c r="O279" s="19">
        <v>3900000</v>
      </c>
    </row>
    <row r="280" spans="1:15">
      <c r="A280" s="21" t="s">
        <v>492</v>
      </c>
      <c r="B280" s="21" t="s">
        <v>507</v>
      </c>
      <c r="C280" s="22" t="s">
        <v>508</v>
      </c>
      <c r="D280" s="19">
        <v>0</v>
      </c>
      <c r="E280" s="19">
        <v>0</v>
      </c>
      <c r="F280" s="19">
        <v>0</v>
      </c>
      <c r="G280" s="19">
        <v>0</v>
      </c>
      <c r="H280" s="19">
        <v>0</v>
      </c>
      <c r="I280" s="19">
        <v>0</v>
      </c>
      <c r="J280" s="19">
        <v>0</v>
      </c>
      <c r="K280" s="19">
        <v>0</v>
      </c>
      <c r="L280" s="19">
        <v>0</v>
      </c>
      <c r="M280" s="19">
        <v>5000000</v>
      </c>
      <c r="N280" s="19">
        <v>4300000</v>
      </c>
      <c r="O280" s="19">
        <v>3900000</v>
      </c>
    </row>
    <row r="281" spans="1:15">
      <c r="A281" s="21" t="s">
        <v>492</v>
      </c>
      <c r="B281" s="21" t="s">
        <v>509</v>
      </c>
      <c r="C281" s="22" t="s">
        <v>510</v>
      </c>
      <c r="D281" s="19">
        <v>0</v>
      </c>
      <c r="E281" s="19">
        <v>0</v>
      </c>
      <c r="F281" s="19">
        <v>0</v>
      </c>
      <c r="G281" s="19">
        <v>0</v>
      </c>
      <c r="H281" s="19">
        <v>0</v>
      </c>
      <c r="I281" s="19">
        <v>0</v>
      </c>
      <c r="J281" s="19">
        <v>0</v>
      </c>
      <c r="K281" s="19">
        <v>8400000</v>
      </c>
      <c r="L281" s="19">
        <v>7500000</v>
      </c>
      <c r="M281" s="19">
        <v>7000000</v>
      </c>
      <c r="N281" s="19">
        <v>6500000</v>
      </c>
      <c r="O281" s="19">
        <v>5900000</v>
      </c>
    </row>
    <row r="282" spans="1:15">
      <c r="A282" s="21" t="s">
        <v>492</v>
      </c>
      <c r="B282" s="21" t="s">
        <v>511</v>
      </c>
      <c r="C282" s="22" t="s">
        <v>512</v>
      </c>
      <c r="D282" s="19">
        <v>0</v>
      </c>
      <c r="E282" s="19">
        <v>0</v>
      </c>
      <c r="F282" s="19">
        <v>0</v>
      </c>
      <c r="G282" s="19">
        <v>0</v>
      </c>
      <c r="H282" s="19">
        <v>0</v>
      </c>
      <c r="I282" s="19">
        <v>0</v>
      </c>
      <c r="J282" s="19">
        <v>0</v>
      </c>
      <c r="K282" s="19">
        <v>8400000</v>
      </c>
      <c r="L282" s="19">
        <v>7500000</v>
      </c>
      <c r="M282" s="19">
        <v>7000000</v>
      </c>
      <c r="N282" s="19">
        <v>6500000</v>
      </c>
      <c r="O282" s="19">
        <v>5900000</v>
      </c>
    </row>
    <row r="283" spans="1:15">
      <c r="A283" s="21" t="s">
        <v>492</v>
      </c>
      <c r="B283" s="21" t="s">
        <v>513</v>
      </c>
      <c r="C283" s="22" t="s">
        <v>514</v>
      </c>
      <c r="D283" s="19">
        <v>0</v>
      </c>
      <c r="E283" s="19">
        <v>0</v>
      </c>
      <c r="F283" s="19">
        <v>0</v>
      </c>
      <c r="G283" s="19">
        <v>0</v>
      </c>
      <c r="H283" s="19">
        <v>0</v>
      </c>
      <c r="I283" s="19">
        <v>0</v>
      </c>
      <c r="J283" s="19">
        <v>0</v>
      </c>
      <c r="K283" s="19">
        <v>0</v>
      </c>
      <c r="L283" s="19">
        <v>0</v>
      </c>
      <c r="M283" s="19">
        <v>0</v>
      </c>
      <c r="N283" s="19">
        <v>0</v>
      </c>
      <c r="O283" s="19">
        <v>0</v>
      </c>
    </row>
    <row r="284" spans="1:15">
      <c r="A284" s="21" t="s">
        <v>492</v>
      </c>
      <c r="B284" s="21" t="s">
        <v>645</v>
      </c>
      <c r="C284" s="29" t="s">
        <v>646</v>
      </c>
      <c r="D284" s="19">
        <v>21200000</v>
      </c>
      <c r="E284" s="19">
        <v>20200000</v>
      </c>
      <c r="F284" s="19">
        <v>19800000</v>
      </c>
      <c r="G284" s="19">
        <v>18900000</v>
      </c>
      <c r="H284" s="19">
        <v>18100000</v>
      </c>
      <c r="I284" s="19">
        <v>15800000</v>
      </c>
      <c r="J284" s="19">
        <v>0</v>
      </c>
      <c r="K284" s="19">
        <v>0</v>
      </c>
      <c r="L284" s="19">
        <v>0</v>
      </c>
      <c r="M284" s="19">
        <v>0</v>
      </c>
      <c r="N284" s="19">
        <v>0</v>
      </c>
      <c r="O284" s="19">
        <v>0</v>
      </c>
    </row>
    <row r="285" spans="1:15">
      <c r="A285" s="21" t="s">
        <v>492</v>
      </c>
      <c r="B285" s="21" t="s">
        <v>647</v>
      </c>
      <c r="C285" s="29" t="s">
        <v>648</v>
      </c>
      <c r="D285" s="19">
        <v>20400000</v>
      </c>
      <c r="E285" s="19">
        <v>19400000</v>
      </c>
      <c r="F285" s="19">
        <v>19000000</v>
      </c>
      <c r="G285" s="19">
        <v>18100000</v>
      </c>
      <c r="H285" s="19">
        <v>17200000</v>
      </c>
      <c r="I285" s="19">
        <v>15000000</v>
      </c>
      <c r="J285" s="19">
        <v>0</v>
      </c>
      <c r="K285" s="19">
        <v>0</v>
      </c>
      <c r="L285" s="19">
        <v>0</v>
      </c>
      <c r="M285" s="19">
        <v>0</v>
      </c>
      <c r="N285" s="19">
        <v>0</v>
      </c>
      <c r="O285" s="19">
        <v>0</v>
      </c>
    </row>
    <row r="286" spans="1:15">
      <c r="A286" s="21" t="s">
        <v>492</v>
      </c>
      <c r="B286" s="21" t="s">
        <v>515</v>
      </c>
      <c r="C286" s="22" t="s">
        <v>516</v>
      </c>
      <c r="D286" s="19">
        <v>0</v>
      </c>
      <c r="E286" s="19">
        <v>0</v>
      </c>
      <c r="F286" s="19">
        <v>0</v>
      </c>
      <c r="G286" s="19">
        <v>0</v>
      </c>
      <c r="H286" s="19">
        <v>0</v>
      </c>
      <c r="I286" s="19">
        <v>0</v>
      </c>
      <c r="J286" s="19">
        <v>0</v>
      </c>
      <c r="K286" s="19">
        <v>6500000</v>
      </c>
      <c r="L286" s="19">
        <v>5900000</v>
      </c>
      <c r="M286" s="19">
        <v>5300000</v>
      </c>
      <c r="N286" s="19">
        <v>4600000</v>
      </c>
      <c r="O286" s="19">
        <v>4100000</v>
      </c>
    </row>
    <row r="287" spans="1:15">
      <c r="A287" s="21" t="s">
        <v>492</v>
      </c>
      <c r="B287" s="21" t="s">
        <v>517</v>
      </c>
      <c r="C287" s="22" t="s">
        <v>518</v>
      </c>
      <c r="D287" s="19">
        <v>0</v>
      </c>
      <c r="E287" s="19">
        <v>0</v>
      </c>
      <c r="F287" s="19">
        <v>0</v>
      </c>
      <c r="G287" s="19">
        <v>0</v>
      </c>
      <c r="H287" s="19">
        <v>0</v>
      </c>
      <c r="I287" s="19">
        <v>0</v>
      </c>
      <c r="J287" s="19">
        <v>0</v>
      </c>
      <c r="K287" s="19">
        <v>0</v>
      </c>
      <c r="L287" s="19">
        <v>0</v>
      </c>
      <c r="M287" s="19">
        <v>0</v>
      </c>
      <c r="N287" s="19">
        <v>0</v>
      </c>
      <c r="O287" s="19">
        <v>0</v>
      </c>
    </row>
    <row r="288" spans="1:15">
      <c r="A288" s="21" t="s">
        <v>492</v>
      </c>
      <c r="B288" s="21" t="s">
        <v>519</v>
      </c>
      <c r="C288" s="22" t="s">
        <v>520</v>
      </c>
      <c r="D288" s="19">
        <v>0</v>
      </c>
      <c r="E288" s="19">
        <v>0</v>
      </c>
      <c r="F288" s="19">
        <v>0</v>
      </c>
      <c r="G288" s="19">
        <v>0</v>
      </c>
      <c r="H288" s="19">
        <v>0</v>
      </c>
      <c r="I288" s="19">
        <v>0</v>
      </c>
      <c r="J288" s="19">
        <v>10600000</v>
      </c>
      <c r="K288" s="19">
        <v>8400000</v>
      </c>
      <c r="L288" s="19">
        <v>7500000</v>
      </c>
      <c r="M288" s="19">
        <v>7000000</v>
      </c>
      <c r="N288" s="19">
        <v>0</v>
      </c>
      <c r="O288" s="19">
        <v>0</v>
      </c>
    </row>
    <row r="289" spans="1:15">
      <c r="A289" s="21" t="s">
        <v>492</v>
      </c>
      <c r="B289" s="21" t="s">
        <v>521</v>
      </c>
      <c r="C289" s="22" t="s">
        <v>523</v>
      </c>
      <c r="D289" s="19">
        <v>0</v>
      </c>
      <c r="E289" s="19">
        <v>0</v>
      </c>
      <c r="F289" s="19">
        <v>0</v>
      </c>
      <c r="G289" s="19">
        <v>0</v>
      </c>
      <c r="H289" s="19">
        <v>0</v>
      </c>
      <c r="I289" s="19">
        <v>0</v>
      </c>
      <c r="J289" s="19">
        <v>0</v>
      </c>
      <c r="K289" s="19">
        <v>0</v>
      </c>
      <c r="L289" s="19">
        <v>0</v>
      </c>
      <c r="M289" s="19">
        <v>0</v>
      </c>
      <c r="N289" s="19">
        <v>0</v>
      </c>
      <c r="O289" s="19">
        <v>0</v>
      </c>
    </row>
    <row r="290" spans="1:15">
      <c r="A290" s="21" t="s">
        <v>492</v>
      </c>
      <c r="B290" s="21" t="s">
        <v>521</v>
      </c>
      <c r="C290" s="22" t="s">
        <v>522</v>
      </c>
      <c r="D290" s="19">
        <v>0</v>
      </c>
      <c r="E290" s="19">
        <v>0</v>
      </c>
      <c r="F290" s="19">
        <v>0</v>
      </c>
      <c r="G290" s="19">
        <v>0</v>
      </c>
      <c r="H290" s="19">
        <v>0</v>
      </c>
      <c r="I290" s="19">
        <v>0</v>
      </c>
      <c r="J290" s="19">
        <v>0</v>
      </c>
      <c r="K290" s="19">
        <v>0</v>
      </c>
      <c r="L290" s="19">
        <v>0</v>
      </c>
      <c r="M290" s="19">
        <v>0</v>
      </c>
      <c r="N290" s="19">
        <v>0</v>
      </c>
      <c r="O290" s="19">
        <v>0</v>
      </c>
    </row>
    <row r="291" spans="1:15">
      <c r="A291" s="21" t="s">
        <v>492</v>
      </c>
      <c r="B291" s="21" t="s">
        <v>524</v>
      </c>
      <c r="C291" s="22" t="s">
        <v>525</v>
      </c>
      <c r="D291" s="19">
        <v>0</v>
      </c>
      <c r="E291" s="19">
        <v>0</v>
      </c>
      <c r="F291" s="19">
        <v>0</v>
      </c>
      <c r="G291" s="19">
        <v>0</v>
      </c>
      <c r="H291" s="19">
        <v>0</v>
      </c>
      <c r="I291" s="19">
        <v>0</v>
      </c>
      <c r="J291" s="19">
        <v>0</v>
      </c>
      <c r="K291" s="19">
        <v>0</v>
      </c>
      <c r="L291" s="19">
        <v>0</v>
      </c>
      <c r="M291" s="19">
        <v>0</v>
      </c>
      <c r="N291" s="19">
        <v>0</v>
      </c>
      <c r="O291" s="19">
        <v>0</v>
      </c>
    </row>
    <row r="292" spans="1:15">
      <c r="A292" s="21" t="s">
        <v>492</v>
      </c>
      <c r="B292" s="21" t="s">
        <v>526</v>
      </c>
      <c r="C292" s="22" t="s">
        <v>527</v>
      </c>
      <c r="D292" s="19">
        <v>0</v>
      </c>
      <c r="E292" s="19">
        <v>0</v>
      </c>
      <c r="F292" s="19">
        <v>0</v>
      </c>
      <c r="G292" s="19">
        <v>0</v>
      </c>
      <c r="H292" s="19">
        <v>0</v>
      </c>
      <c r="I292" s="19">
        <v>0</v>
      </c>
      <c r="J292" s="19">
        <v>0</v>
      </c>
      <c r="K292" s="19">
        <v>0</v>
      </c>
      <c r="L292" s="19">
        <v>0</v>
      </c>
      <c r="M292" s="19">
        <v>0</v>
      </c>
      <c r="N292" s="19">
        <v>0</v>
      </c>
      <c r="O292" s="19">
        <v>0</v>
      </c>
    </row>
    <row r="293" spans="1:15">
      <c r="A293" s="21" t="s">
        <v>492</v>
      </c>
      <c r="B293" s="21" t="s">
        <v>528</v>
      </c>
      <c r="C293" s="22" t="s">
        <v>529</v>
      </c>
      <c r="D293" s="19">
        <v>0</v>
      </c>
      <c r="E293" s="19">
        <v>0</v>
      </c>
      <c r="F293" s="19">
        <v>0</v>
      </c>
      <c r="G293" s="19">
        <v>0</v>
      </c>
      <c r="H293" s="19">
        <v>0</v>
      </c>
      <c r="I293" s="19">
        <v>0</v>
      </c>
      <c r="J293" s="19">
        <v>0</v>
      </c>
      <c r="K293" s="19">
        <v>0</v>
      </c>
      <c r="L293" s="19">
        <v>0</v>
      </c>
      <c r="M293" s="19">
        <v>0</v>
      </c>
      <c r="N293" s="19">
        <v>0</v>
      </c>
      <c r="O293" s="19">
        <v>0</v>
      </c>
    </row>
    <row r="294" spans="1:15">
      <c r="A294" s="21" t="s">
        <v>492</v>
      </c>
      <c r="B294" s="21" t="s">
        <v>530</v>
      </c>
      <c r="C294" s="22" t="s">
        <v>531</v>
      </c>
      <c r="D294" s="19">
        <v>0</v>
      </c>
      <c r="E294" s="19">
        <v>0</v>
      </c>
      <c r="F294" s="19">
        <v>0</v>
      </c>
      <c r="G294" s="19">
        <v>0</v>
      </c>
      <c r="H294" s="19">
        <v>0</v>
      </c>
      <c r="I294" s="19">
        <v>0</v>
      </c>
      <c r="J294" s="19">
        <v>0</v>
      </c>
      <c r="K294" s="19">
        <v>0</v>
      </c>
      <c r="L294" s="19">
        <v>0</v>
      </c>
      <c r="M294" s="19">
        <v>0</v>
      </c>
      <c r="N294" s="19">
        <v>0</v>
      </c>
      <c r="O294" s="19">
        <v>0</v>
      </c>
    </row>
    <row r="295" spans="1:15">
      <c r="A295" s="21" t="s">
        <v>492</v>
      </c>
      <c r="B295" s="21" t="s">
        <v>532</v>
      </c>
      <c r="C295" s="22" t="s">
        <v>533</v>
      </c>
      <c r="D295" s="19">
        <v>12100000</v>
      </c>
      <c r="E295" s="19">
        <v>11400000</v>
      </c>
      <c r="F295" s="19">
        <v>0</v>
      </c>
      <c r="G295" s="19">
        <v>0</v>
      </c>
      <c r="H295" s="19">
        <v>0</v>
      </c>
      <c r="I295" s="19">
        <v>0</v>
      </c>
      <c r="J295" s="19">
        <v>0</v>
      </c>
      <c r="K295" s="19">
        <v>0</v>
      </c>
      <c r="L295" s="19">
        <v>0</v>
      </c>
      <c r="M295" s="19">
        <v>0</v>
      </c>
      <c r="N295" s="19">
        <v>0</v>
      </c>
      <c r="O295" s="19">
        <v>0</v>
      </c>
    </row>
    <row r="296" spans="1:15">
      <c r="A296" s="21" t="s">
        <v>492</v>
      </c>
      <c r="B296" s="21" t="s">
        <v>534</v>
      </c>
      <c r="C296" s="22" t="s">
        <v>535</v>
      </c>
      <c r="D296" s="19">
        <v>0</v>
      </c>
      <c r="E296" s="19">
        <v>0</v>
      </c>
      <c r="F296" s="19">
        <v>0</v>
      </c>
      <c r="G296" s="19">
        <v>0</v>
      </c>
      <c r="H296" s="19">
        <v>0</v>
      </c>
      <c r="I296" s="19">
        <v>0</v>
      </c>
      <c r="J296" s="19">
        <v>0</v>
      </c>
      <c r="K296" s="19">
        <v>0</v>
      </c>
      <c r="L296" s="19">
        <v>0</v>
      </c>
      <c r="M296" s="19">
        <v>0</v>
      </c>
      <c r="N296" s="19">
        <v>0</v>
      </c>
      <c r="O296" s="19">
        <v>0</v>
      </c>
    </row>
    <row r="297" spans="1:15">
      <c r="A297" s="21" t="s">
        <v>492</v>
      </c>
      <c r="B297" s="21" t="s">
        <v>536</v>
      </c>
      <c r="C297" s="22" t="s">
        <v>537</v>
      </c>
      <c r="D297" s="19">
        <v>0</v>
      </c>
      <c r="E297" s="19">
        <v>0</v>
      </c>
      <c r="F297" s="19">
        <v>0</v>
      </c>
      <c r="G297" s="19">
        <v>0</v>
      </c>
      <c r="H297" s="19">
        <v>0</v>
      </c>
      <c r="I297" s="19">
        <v>0</v>
      </c>
      <c r="J297" s="19">
        <v>0</v>
      </c>
      <c r="K297" s="19">
        <v>0</v>
      </c>
      <c r="L297" s="19">
        <v>0</v>
      </c>
      <c r="M297" s="19">
        <v>0</v>
      </c>
      <c r="N297" s="19">
        <v>0</v>
      </c>
      <c r="O297" s="19">
        <v>0</v>
      </c>
    </row>
    <row r="298" spans="1:15">
      <c r="A298" s="21" t="s">
        <v>492</v>
      </c>
      <c r="B298" s="21" t="s">
        <v>538</v>
      </c>
      <c r="C298" s="22" t="s">
        <v>539</v>
      </c>
      <c r="D298" s="19">
        <v>0</v>
      </c>
      <c r="E298" s="19">
        <v>0</v>
      </c>
      <c r="F298" s="19">
        <v>0</v>
      </c>
      <c r="G298" s="19">
        <v>0</v>
      </c>
      <c r="H298" s="19">
        <v>0</v>
      </c>
      <c r="I298" s="19">
        <v>0</v>
      </c>
      <c r="J298" s="19">
        <v>0</v>
      </c>
      <c r="K298" s="19">
        <v>0</v>
      </c>
      <c r="L298" s="19">
        <v>0</v>
      </c>
      <c r="M298" s="19">
        <v>0</v>
      </c>
      <c r="N298" s="19">
        <v>0</v>
      </c>
      <c r="O298" s="19">
        <v>0</v>
      </c>
    </row>
    <row r="299" spans="1:15">
      <c r="A299" s="21" t="s">
        <v>492</v>
      </c>
      <c r="B299" s="21" t="s">
        <v>540</v>
      </c>
      <c r="C299" s="22" t="s">
        <v>541</v>
      </c>
      <c r="D299" s="19">
        <v>0</v>
      </c>
      <c r="E299" s="19">
        <v>0</v>
      </c>
      <c r="F299" s="19">
        <v>0</v>
      </c>
      <c r="G299" s="19">
        <v>0</v>
      </c>
      <c r="H299" s="19">
        <v>0</v>
      </c>
      <c r="I299" s="19">
        <v>0</v>
      </c>
      <c r="J299" s="19">
        <v>6300000</v>
      </c>
      <c r="K299" s="19">
        <v>5400000</v>
      </c>
      <c r="L299" s="19">
        <v>4700000</v>
      </c>
      <c r="M299" s="19">
        <v>4300000</v>
      </c>
      <c r="N299" s="19">
        <v>3800000</v>
      </c>
      <c r="O299" s="19">
        <v>0</v>
      </c>
    </row>
    <row r="300" spans="1:15">
      <c r="A300" s="21" t="s">
        <v>492</v>
      </c>
      <c r="B300" s="21" t="s">
        <v>542</v>
      </c>
      <c r="C300" s="22" t="s">
        <v>543</v>
      </c>
      <c r="D300" s="19">
        <v>0</v>
      </c>
      <c r="E300" s="19">
        <v>0</v>
      </c>
      <c r="F300" s="19">
        <v>0</v>
      </c>
      <c r="G300" s="19">
        <v>0</v>
      </c>
      <c r="H300" s="19">
        <v>0</v>
      </c>
      <c r="I300" s="19">
        <v>0</v>
      </c>
      <c r="J300" s="19">
        <v>6100000</v>
      </c>
      <c r="K300" s="19">
        <v>5200000</v>
      </c>
      <c r="L300" s="19">
        <v>4600000</v>
      </c>
      <c r="M300" s="19">
        <v>4100000</v>
      </c>
      <c r="N300" s="19">
        <v>3600000</v>
      </c>
      <c r="O300" s="19">
        <v>0</v>
      </c>
    </row>
    <row r="301" spans="1:15">
      <c r="A301" s="21" t="s">
        <v>492</v>
      </c>
      <c r="B301" s="21" t="s">
        <v>544</v>
      </c>
      <c r="C301" s="22" t="s">
        <v>545</v>
      </c>
      <c r="D301" s="19">
        <v>0</v>
      </c>
      <c r="E301" s="19">
        <v>0</v>
      </c>
      <c r="F301" s="19">
        <v>0</v>
      </c>
      <c r="G301" s="19">
        <v>0</v>
      </c>
      <c r="H301" s="19">
        <v>0</v>
      </c>
      <c r="I301" s="19">
        <v>0</v>
      </c>
      <c r="J301" s="19">
        <v>6300000</v>
      </c>
      <c r="K301" s="19">
        <v>5400000</v>
      </c>
      <c r="L301" s="19">
        <v>4700000</v>
      </c>
      <c r="M301" s="19">
        <v>4300000</v>
      </c>
      <c r="N301" s="19">
        <v>3700000</v>
      </c>
      <c r="O301" s="19">
        <v>0</v>
      </c>
    </row>
    <row r="302" spans="1:15">
      <c r="A302" s="28" t="s">
        <v>492</v>
      </c>
      <c r="B302" s="28" t="s">
        <v>992</v>
      </c>
      <c r="C302" s="29" t="s">
        <v>993</v>
      </c>
      <c r="D302" s="19">
        <v>10400000</v>
      </c>
      <c r="E302" s="19">
        <v>9900000</v>
      </c>
      <c r="F302" s="19">
        <v>9700000</v>
      </c>
      <c r="G302" s="19">
        <v>9200000</v>
      </c>
      <c r="H302" s="19">
        <v>8700000</v>
      </c>
      <c r="I302" s="19">
        <v>7700000</v>
      </c>
      <c r="J302" s="19">
        <v>0</v>
      </c>
      <c r="K302" s="19">
        <v>0</v>
      </c>
      <c r="L302" s="19">
        <v>0</v>
      </c>
      <c r="M302" s="19">
        <v>0</v>
      </c>
      <c r="N302" s="19">
        <v>0</v>
      </c>
      <c r="O302" s="19">
        <v>0</v>
      </c>
    </row>
    <row r="303" spans="1:15">
      <c r="A303" s="31" t="s">
        <v>492</v>
      </c>
      <c r="B303" s="21" t="s">
        <v>546</v>
      </c>
      <c r="C303" s="22" t="s">
        <v>547</v>
      </c>
      <c r="D303" s="19">
        <v>0</v>
      </c>
      <c r="E303" s="19">
        <v>0</v>
      </c>
      <c r="F303" s="19">
        <v>0</v>
      </c>
      <c r="G303" s="19">
        <v>0</v>
      </c>
      <c r="H303" s="19">
        <v>0</v>
      </c>
      <c r="I303" s="19">
        <v>0</v>
      </c>
      <c r="J303" s="19">
        <v>0</v>
      </c>
      <c r="K303" s="19">
        <v>5200000</v>
      </c>
      <c r="L303" s="19">
        <v>4600000</v>
      </c>
      <c r="M303" s="19">
        <v>4100000</v>
      </c>
      <c r="N303" s="19">
        <v>3600000</v>
      </c>
      <c r="O303" s="19">
        <v>0</v>
      </c>
    </row>
    <row r="304" spans="1:15">
      <c r="A304" s="31" t="s">
        <v>492</v>
      </c>
      <c r="B304" s="21" t="s">
        <v>548</v>
      </c>
      <c r="C304" s="22" t="s">
        <v>549</v>
      </c>
      <c r="D304" s="19">
        <v>0</v>
      </c>
      <c r="E304" s="19">
        <v>0</v>
      </c>
      <c r="F304" s="19">
        <v>0</v>
      </c>
      <c r="G304" s="19">
        <v>0</v>
      </c>
      <c r="H304" s="19">
        <v>0</v>
      </c>
      <c r="I304" s="19">
        <v>0</v>
      </c>
      <c r="J304" s="19">
        <v>0</v>
      </c>
      <c r="K304" s="19">
        <v>5200000</v>
      </c>
      <c r="L304" s="19">
        <v>4600000</v>
      </c>
      <c r="M304" s="19">
        <v>4100000</v>
      </c>
      <c r="N304" s="19">
        <v>3600000</v>
      </c>
      <c r="O304" s="19">
        <v>0</v>
      </c>
    </row>
    <row r="305" spans="1:15">
      <c r="A305" s="21" t="s">
        <v>492</v>
      </c>
      <c r="B305" s="21" t="s">
        <v>550</v>
      </c>
      <c r="C305" s="22" t="s">
        <v>551</v>
      </c>
      <c r="D305" s="19">
        <v>0</v>
      </c>
      <c r="E305" s="19">
        <v>0</v>
      </c>
      <c r="F305" s="19">
        <v>0</v>
      </c>
      <c r="G305" s="19">
        <v>0</v>
      </c>
      <c r="H305" s="19">
        <v>0</v>
      </c>
      <c r="I305" s="19">
        <v>0</v>
      </c>
      <c r="J305" s="19">
        <v>0</v>
      </c>
      <c r="K305" s="19">
        <v>0</v>
      </c>
      <c r="L305" s="19">
        <v>0</v>
      </c>
      <c r="M305" s="19">
        <v>0</v>
      </c>
      <c r="N305" s="19">
        <v>0</v>
      </c>
      <c r="O305" s="19">
        <v>0</v>
      </c>
    </row>
    <row r="306" spans="1:15">
      <c r="A306" s="21" t="s">
        <v>492</v>
      </c>
      <c r="B306" s="21" t="s">
        <v>552</v>
      </c>
      <c r="C306" s="22" t="s">
        <v>553</v>
      </c>
      <c r="D306" s="19">
        <v>0</v>
      </c>
      <c r="E306" s="19">
        <v>0</v>
      </c>
      <c r="F306" s="19">
        <v>0</v>
      </c>
      <c r="G306" s="19">
        <v>0</v>
      </c>
      <c r="H306" s="19">
        <v>0</v>
      </c>
      <c r="I306" s="19">
        <v>0</v>
      </c>
      <c r="J306" s="19">
        <v>0</v>
      </c>
      <c r="K306" s="19">
        <v>0</v>
      </c>
      <c r="L306" s="19">
        <v>0</v>
      </c>
      <c r="M306" s="19">
        <v>0</v>
      </c>
      <c r="N306" s="19">
        <v>0</v>
      </c>
      <c r="O306" s="19">
        <v>0</v>
      </c>
    </row>
    <row r="307" spans="1:15">
      <c r="A307" s="21" t="s">
        <v>492</v>
      </c>
      <c r="B307" s="21" t="s">
        <v>554</v>
      </c>
      <c r="C307" s="22" t="s">
        <v>555</v>
      </c>
      <c r="D307" s="19">
        <v>14000000</v>
      </c>
      <c r="E307" s="19">
        <v>13500000</v>
      </c>
      <c r="F307" s="19">
        <v>13200000</v>
      </c>
      <c r="G307" s="19">
        <v>12700000</v>
      </c>
      <c r="H307" s="19">
        <v>12100000</v>
      </c>
      <c r="I307" s="19">
        <v>11200000</v>
      </c>
      <c r="J307" s="19">
        <v>10600000</v>
      </c>
      <c r="K307" s="19">
        <v>8400000</v>
      </c>
      <c r="L307" s="19">
        <v>7500000</v>
      </c>
      <c r="M307" s="19">
        <v>7000000</v>
      </c>
      <c r="N307" s="19">
        <v>6500000</v>
      </c>
      <c r="O307" s="19">
        <v>5900000</v>
      </c>
    </row>
    <row r="308" spans="1:15">
      <c r="A308" s="21" t="s">
        <v>492</v>
      </c>
      <c r="B308" s="21" t="s">
        <v>556</v>
      </c>
      <c r="C308" s="22" t="s">
        <v>557</v>
      </c>
      <c r="D308" s="19">
        <v>14000000</v>
      </c>
      <c r="E308" s="19">
        <v>13500000</v>
      </c>
      <c r="F308" s="19">
        <v>13200000</v>
      </c>
      <c r="G308" s="19">
        <v>12700000</v>
      </c>
      <c r="H308" s="19">
        <v>12100000</v>
      </c>
      <c r="I308" s="19">
        <v>0</v>
      </c>
      <c r="J308" s="19">
        <v>0</v>
      </c>
      <c r="K308" s="19">
        <v>0</v>
      </c>
      <c r="L308" s="19">
        <v>0</v>
      </c>
      <c r="M308" s="19">
        <v>0</v>
      </c>
      <c r="N308" s="19">
        <v>0</v>
      </c>
      <c r="O308" s="19">
        <v>0</v>
      </c>
    </row>
    <row r="309" spans="1:15">
      <c r="A309" s="21" t="s">
        <v>492</v>
      </c>
      <c r="B309" s="21" t="s">
        <v>558</v>
      </c>
      <c r="C309" s="22" t="s">
        <v>559</v>
      </c>
      <c r="D309" s="19">
        <v>14000000</v>
      </c>
      <c r="E309" s="19">
        <v>13500000</v>
      </c>
      <c r="F309" s="19">
        <v>13200000</v>
      </c>
      <c r="G309" s="19">
        <v>12700000</v>
      </c>
      <c r="H309" s="19">
        <v>12100000</v>
      </c>
      <c r="I309" s="19">
        <v>11200000</v>
      </c>
      <c r="J309" s="19">
        <v>10600000</v>
      </c>
      <c r="K309" s="19">
        <v>8400000</v>
      </c>
      <c r="L309" s="19">
        <v>7500000</v>
      </c>
      <c r="M309" s="19">
        <v>7000000</v>
      </c>
      <c r="N309" s="19">
        <v>6500000</v>
      </c>
      <c r="O309" s="19">
        <v>0</v>
      </c>
    </row>
    <row r="310" spans="1:15">
      <c r="A310" s="21" t="s">
        <v>492</v>
      </c>
      <c r="B310" s="21" t="s">
        <v>560</v>
      </c>
      <c r="C310" s="22" t="s">
        <v>561</v>
      </c>
      <c r="D310" s="19">
        <v>0</v>
      </c>
      <c r="E310" s="19">
        <v>0</v>
      </c>
      <c r="F310" s="19">
        <v>0</v>
      </c>
      <c r="G310" s="19">
        <v>0</v>
      </c>
      <c r="H310" s="19">
        <v>0</v>
      </c>
      <c r="I310" s="19">
        <v>0</v>
      </c>
      <c r="J310" s="19">
        <v>0</v>
      </c>
      <c r="K310" s="19">
        <v>8400000</v>
      </c>
      <c r="L310" s="19">
        <v>7500000</v>
      </c>
      <c r="M310" s="19">
        <v>7000000</v>
      </c>
      <c r="N310" s="19">
        <v>6500000</v>
      </c>
      <c r="O310" s="19">
        <v>5900000</v>
      </c>
    </row>
    <row r="311" spans="1:15">
      <c r="A311" s="21" t="s">
        <v>492</v>
      </c>
      <c r="B311" s="21" t="s">
        <v>562</v>
      </c>
      <c r="C311" s="22" t="s">
        <v>563</v>
      </c>
      <c r="D311" s="19">
        <v>0</v>
      </c>
      <c r="E311" s="19">
        <v>0</v>
      </c>
      <c r="F311" s="19">
        <v>0</v>
      </c>
      <c r="G311" s="19">
        <v>0</v>
      </c>
      <c r="H311" s="19">
        <v>0</v>
      </c>
      <c r="I311" s="19">
        <v>0</v>
      </c>
      <c r="J311" s="19">
        <v>0</v>
      </c>
      <c r="K311" s="19">
        <v>8400000</v>
      </c>
      <c r="L311" s="19">
        <v>7500000</v>
      </c>
      <c r="M311" s="19">
        <v>7000000</v>
      </c>
      <c r="N311" s="19">
        <v>6500000</v>
      </c>
      <c r="O311" s="19">
        <v>5900000</v>
      </c>
    </row>
    <row r="312" spans="1:15">
      <c r="A312" s="21" t="s">
        <v>492</v>
      </c>
      <c r="B312" s="21" t="s">
        <v>564</v>
      </c>
      <c r="C312" s="22" t="s">
        <v>565</v>
      </c>
      <c r="D312" s="19">
        <v>0</v>
      </c>
      <c r="E312" s="19">
        <v>0</v>
      </c>
      <c r="F312" s="19">
        <v>0</v>
      </c>
      <c r="G312" s="19">
        <v>0</v>
      </c>
      <c r="H312" s="19">
        <v>0</v>
      </c>
      <c r="I312" s="19">
        <v>0</v>
      </c>
      <c r="J312" s="19">
        <v>10600000</v>
      </c>
      <c r="K312" s="19">
        <v>8400000</v>
      </c>
      <c r="L312" s="19">
        <v>7500000</v>
      </c>
      <c r="M312" s="19">
        <v>7000000</v>
      </c>
      <c r="N312" s="19">
        <v>6500000</v>
      </c>
      <c r="O312" s="19">
        <v>5900000</v>
      </c>
    </row>
    <row r="313" spans="1:15">
      <c r="A313" s="21" t="s">
        <v>492</v>
      </c>
      <c r="B313" s="21" t="s">
        <v>566</v>
      </c>
      <c r="C313" s="22" t="s">
        <v>567</v>
      </c>
      <c r="D313" s="19">
        <v>0</v>
      </c>
      <c r="E313" s="19">
        <v>0</v>
      </c>
      <c r="F313" s="19">
        <v>0</v>
      </c>
      <c r="G313" s="19">
        <v>0</v>
      </c>
      <c r="H313" s="19">
        <v>0</v>
      </c>
      <c r="I313" s="19">
        <v>0</v>
      </c>
      <c r="J313" s="19">
        <v>10600000</v>
      </c>
      <c r="K313" s="19">
        <v>8400000</v>
      </c>
      <c r="L313" s="19">
        <v>7500000</v>
      </c>
      <c r="M313" s="19">
        <v>7000000</v>
      </c>
      <c r="N313" s="19">
        <v>6500000</v>
      </c>
      <c r="O313" s="19">
        <v>5900000</v>
      </c>
    </row>
    <row r="314" spans="1:15">
      <c r="A314" s="21" t="s">
        <v>492</v>
      </c>
      <c r="B314" s="21" t="s">
        <v>568</v>
      </c>
      <c r="C314" s="22" t="s">
        <v>569</v>
      </c>
      <c r="D314" s="19">
        <v>15000000</v>
      </c>
      <c r="E314" s="19">
        <v>14500000</v>
      </c>
      <c r="F314" s="19">
        <v>14200000</v>
      </c>
      <c r="G314" s="19">
        <v>13700000</v>
      </c>
      <c r="H314" s="19">
        <v>13100000</v>
      </c>
      <c r="I314" s="19">
        <v>12200000</v>
      </c>
      <c r="J314" s="19">
        <v>11600000</v>
      </c>
      <c r="K314" s="19">
        <v>9400000</v>
      </c>
      <c r="L314" s="19">
        <v>8500000</v>
      </c>
      <c r="M314" s="19">
        <v>8000000</v>
      </c>
      <c r="N314" s="19">
        <v>0</v>
      </c>
      <c r="O314" s="19">
        <v>0</v>
      </c>
    </row>
    <row r="315" spans="1:15">
      <c r="A315" s="21" t="s">
        <v>492</v>
      </c>
      <c r="B315" s="21" t="s">
        <v>570</v>
      </c>
      <c r="C315" s="22" t="s">
        <v>571</v>
      </c>
      <c r="D315" s="19">
        <v>14000000</v>
      </c>
      <c r="E315" s="19">
        <v>13500000</v>
      </c>
      <c r="F315" s="19">
        <v>13200000</v>
      </c>
      <c r="G315" s="19">
        <v>12700000</v>
      </c>
      <c r="H315" s="19">
        <v>12100000</v>
      </c>
      <c r="I315" s="19">
        <v>11200000</v>
      </c>
      <c r="J315" s="19">
        <v>10600000</v>
      </c>
      <c r="K315" s="19">
        <v>8400000</v>
      </c>
      <c r="L315" s="19">
        <v>7500000</v>
      </c>
      <c r="M315" s="19">
        <v>7000000</v>
      </c>
      <c r="N315" s="19">
        <v>6500000</v>
      </c>
      <c r="O315" s="19">
        <v>5900000</v>
      </c>
    </row>
    <row r="316" spans="1:15">
      <c r="A316" s="21" t="s">
        <v>492</v>
      </c>
      <c r="B316" s="21" t="s">
        <v>572</v>
      </c>
      <c r="C316" s="22" t="s">
        <v>573</v>
      </c>
      <c r="D316" s="19">
        <v>14000000</v>
      </c>
      <c r="E316" s="19">
        <v>13500000</v>
      </c>
      <c r="F316" s="19">
        <v>13200000</v>
      </c>
      <c r="G316" s="19">
        <v>12700000</v>
      </c>
      <c r="H316" s="19">
        <v>12100000</v>
      </c>
      <c r="I316" s="19">
        <v>11200000</v>
      </c>
      <c r="J316" s="19">
        <v>10600000</v>
      </c>
      <c r="K316" s="19">
        <v>8400000</v>
      </c>
      <c r="L316" s="19">
        <v>0</v>
      </c>
      <c r="M316" s="19">
        <v>0</v>
      </c>
      <c r="N316" s="19">
        <v>0</v>
      </c>
      <c r="O316" s="19">
        <v>0</v>
      </c>
    </row>
    <row r="317" spans="1:15">
      <c r="A317" s="21" t="s">
        <v>492</v>
      </c>
      <c r="B317" s="21" t="s">
        <v>574</v>
      </c>
      <c r="C317" s="22" t="s">
        <v>575</v>
      </c>
      <c r="D317" s="19">
        <v>14000000</v>
      </c>
      <c r="E317" s="19">
        <v>13500000</v>
      </c>
      <c r="F317" s="19">
        <v>13200000</v>
      </c>
      <c r="G317" s="19">
        <v>12700000</v>
      </c>
      <c r="H317" s="19">
        <v>12100000</v>
      </c>
      <c r="I317" s="19">
        <v>11200000</v>
      </c>
      <c r="J317" s="19">
        <v>10600000</v>
      </c>
      <c r="K317" s="19">
        <v>8400000</v>
      </c>
      <c r="L317" s="19">
        <v>0</v>
      </c>
      <c r="M317" s="19">
        <v>0</v>
      </c>
      <c r="N317" s="19">
        <v>0</v>
      </c>
      <c r="O317" s="19">
        <v>0</v>
      </c>
    </row>
    <row r="318" spans="1:15">
      <c r="A318" s="21" t="s">
        <v>492</v>
      </c>
      <c r="B318" s="21" t="s">
        <v>576</v>
      </c>
      <c r="C318" s="22" t="s">
        <v>577</v>
      </c>
      <c r="D318" s="19">
        <v>14000000</v>
      </c>
      <c r="E318" s="19">
        <v>13500000</v>
      </c>
      <c r="F318" s="19">
        <v>13200000</v>
      </c>
      <c r="G318" s="19">
        <v>12700000</v>
      </c>
      <c r="H318" s="19">
        <v>12100000</v>
      </c>
      <c r="I318" s="19">
        <v>11200000</v>
      </c>
      <c r="J318" s="19">
        <v>10600000</v>
      </c>
      <c r="K318" s="19">
        <v>8400000</v>
      </c>
      <c r="L318" s="19">
        <v>0</v>
      </c>
      <c r="M318" s="19">
        <v>0</v>
      </c>
      <c r="N318" s="19">
        <v>0</v>
      </c>
      <c r="O318" s="19">
        <v>0</v>
      </c>
    </row>
    <row r="319" spans="1:15">
      <c r="A319" s="21" t="s">
        <v>492</v>
      </c>
      <c r="B319" s="21" t="s">
        <v>578</v>
      </c>
      <c r="C319" s="22" t="s">
        <v>579</v>
      </c>
      <c r="D319" s="19">
        <v>14000000</v>
      </c>
      <c r="E319" s="19">
        <v>13500000</v>
      </c>
      <c r="F319" s="19">
        <v>13200000</v>
      </c>
      <c r="G319" s="19">
        <v>12700000</v>
      </c>
      <c r="H319" s="19">
        <v>12100000</v>
      </c>
      <c r="I319" s="19">
        <v>11200000</v>
      </c>
      <c r="J319" s="19">
        <v>10600000</v>
      </c>
      <c r="K319" s="19">
        <v>8400000</v>
      </c>
      <c r="L319" s="19">
        <v>7500000</v>
      </c>
      <c r="M319" s="19">
        <v>0</v>
      </c>
      <c r="N319" s="19">
        <v>0</v>
      </c>
      <c r="O319" s="19">
        <v>0</v>
      </c>
    </row>
    <row r="320" spans="1:15">
      <c r="A320" s="21" t="s">
        <v>492</v>
      </c>
      <c r="B320" s="21" t="s">
        <v>580</v>
      </c>
      <c r="C320" s="22" t="s">
        <v>581</v>
      </c>
      <c r="D320" s="19">
        <v>0</v>
      </c>
      <c r="E320" s="19">
        <v>0</v>
      </c>
      <c r="F320" s="19">
        <v>0</v>
      </c>
      <c r="G320" s="19">
        <v>0</v>
      </c>
      <c r="H320" s="19">
        <v>12100000</v>
      </c>
      <c r="I320" s="19">
        <v>11200000</v>
      </c>
      <c r="J320" s="19">
        <v>10600000</v>
      </c>
      <c r="K320" s="19">
        <v>8400000</v>
      </c>
      <c r="L320" s="19">
        <v>7500000</v>
      </c>
      <c r="M320" s="19">
        <v>7000000</v>
      </c>
      <c r="N320" s="19">
        <v>6500000</v>
      </c>
      <c r="O320" s="19">
        <v>5900000</v>
      </c>
    </row>
    <row r="321" spans="1:15">
      <c r="A321" s="21" t="s">
        <v>492</v>
      </c>
      <c r="B321" s="21" t="s">
        <v>582</v>
      </c>
      <c r="C321" s="22" t="s">
        <v>583</v>
      </c>
      <c r="D321" s="19">
        <v>0</v>
      </c>
      <c r="E321" s="19">
        <v>0</v>
      </c>
      <c r="F321" s="19">
        <v>0</v>
      </c>
      <c r="G321" s="19">
        <v>0</v>
      </c>
      <c r="H321" s="19">
        <v>0</v>
      </c>
      <c r="I321" s="19">
        <v>0</v>
      </c>
      <c r="J321" s="19">
        <v>10600000</v>
      </c>
      <c r="K321" s="19">
        <v>8400000</v>
      </c>
      <c r="L321" s="19">
        <v>0</v>
      </c>
      <c r="M321" s="19">
        <v>0</v>
      </c>
      <c r="N321" s="19">
        <v>0</v>
      </c>
      <c r="O321" s="19">
        <v>0</v>
      </c>
    </row>
    <row r="322" spans="1:15">
      <c r="A322" s="21" t="s">
        <v>492</v>
      </c>
      <c r="B322" s="21" t="s">
        <v>584</v>
      </c>
      <c r="C322" s="22" t="s">
        <v>585</v>
      </c>
      <c r="D322" s="19">
        <v>0</v>
      </c>
      <c r="E322" s="19">
        <v>0</v>
      </c>
      <c r="F322" s="19">
        <v>0</v>
      </c>
      <c r="G322" s="19">
        <v>0</v>
      </c>
      <c r="H322" s="19">
        <v>0</v>
      </c>
      <c r="I322" s="19">
        <v>0</v>
      </c>
      <c r="J322" s="19">
        <v>0</v>
      </c>
      <c r="K322" s="19">
        <v>0</v>
      </c>
      <c r="L322" s="19">
        <v>0</v>
      </c>
      <c r="M322" s="19">
        <v>0</v>
      </c>
      <c r="N322" s="19">
        <v>0</v>
      </c>
      <c r="O322" s="19">
        <v>0</v>
      </c>
    </row>
    <row r="323" spans="1:15">
      <c r="A323" s="21" t="s">
        <v>492</v>
      </c>
      <c r="B323" s="21" t="s">
        <v>586</v>
      </c>
      <c r="C323" s="22" t="s">
        <v>587</v>
      </c>
      <c r="D323" s="19">
        <v>0</v>
      </c>
      <c r="E323" s="19">
        <v>0</v>
      </c>
      <c r="F323" s="19">
        <v>0</v>
      </c>
      <c r="G323" s="19">
        <v>0</v>
      </c>
      <c r="H323" s="19">
        <v>0</v>
      </c>
      <c r="I323" s="19">
        <v>0</v>
      </c>
      <c r="J323" s="19">
        <v>10600000</v>
      </c>
      <c r="K323" s="19">
        <v>8400000</v>
      </c>
      <c r="L323" s="19">
        <v>7500000</v>
      </c>
      <c r="M323" s="19">
        <v>0</v>
      </c>
      <c r="N323" s="19">
        <v>0</v>
      </c>
      <c r="O323" s="19">
        <v>0</v>
      </c>
    </row>
    <row r="324" spans="1:15">
      <c r="A324" s="21" t="s">
        <v>492</v>
      </c>
      <c r="B324" s="21" t="s">
        <v>588</v>
      </c>
      <c r="C324" s="22" t="s">
        <v>589</v>
      </c>
      <c r="D324" s="19">
        <v>0</v>
      </c>
      <c r="E324" s="19">
        <v>0</v>
      </c>
      <c r="F324" s="19">
        <v>0</v>
      </c>
      <c r="G324" s="19">
        <v>0</v>
      </c>
      <c r="H324" s="19">
        <v>0</v>
      </c>
      <c r="I324" s="19">
        <v>0</v>
      </c>
      <c r="J324" s="19">
        <v>0</v>
      </c>
      <c r="K324" s="19">
        <v>0</v>
      </c>
      <c r="L324" s="19">
        <v>0</v>
      </c>
      <c r="M324" s="19">
        <v>0</v>
      </c>
      <c r="N324" s="19">
        <v>0</v>
      </c>
      <c r="O324" s="19">
        <v>0</v>
      </c>
    </row>
    <row r="325" spans="1:15">
      <c r="A325" s="21" t="s">
        <v>492</v>
      </c>
      <c r="B325" s="21" t="s">
        <v>590</v>
      </c>
      <c r="C325" s="22" t="s">
        <v>591</v>
      </c>
      <c r="D325" s="19">
        <v>0</v>
      </c>
      <c r="E325" s="19">
        <v>0</v>
      </c>
      <c r="F325" s="19">
        <v>0</v>
      </c>
      <c r="G325" s="19">
        <v>0</v>
      </c>
      <c r="H325" s="19">
        <v>0</v>
      </c>
      <c r="I325" s="19">
        <v>0</v>
      </c>
      <c r="J325" s="19">
        <v>0</v>
      </c>
      <c r="K325" s="19">
        <v>0</v>
      </c>
      <c r="L325" s="19">
        <v>0</v>
      </c>
      <c r="M325" s="19">
        <v>0</v>
      </c>
      <c r="N325" s="19">
        <v>0</v>
      </c>
      <c r="O325" s="19">
        <v>0</v>
      </c>
    </row>
    <row r="326" spans="1:15">
      <c r="A326" s="21" t="s">
        <v>492</v>
      </c>
      <c r="B326" s="21" t="s">
        <v>592</v>
      </c>
      <c r="C326" s="22" t="s">
        <v>593</v>
      </c>
      <c r="D326" s="19">
        <v>0</v>
      </c>
      <c r="E326" s="19">
        <v>0</v>
      </c>
      <c r="F326" s="19">
        <v>0</v>
      </c>
      <c r="G326" s="19">
        <v>0</v>
      </c>
      <c r="H326" s="19">
        <v>0</v>
      </c>
      <c r="I326" s="19">
        <v>0</v>
      </c>
      <c r="J326" s="19">
        <v>0</v>
      </c>
      <c r="K326" s="19">
        <v>0</v>
      </c>
      <c r="L326" s="19">
        <v>0</v>
      </c>
      <c r="M326" s="19">
        <v>0</v>
      </c>
      <c r="N326" s="19">
        <v>0</v>
      </c>
      <c r="O326" s="19">
        <v>0</v>
      </c>
    </row>
    <row r="327" spans="1:15">
      <c r="A327" s="21" t="s">
        <v>492</v>
      </c>
      <c r="B327" s="21" t="s">
        <v>594</v>
      </c>
      <c r="C327" s="22" t="s">
        <v>595</v>
      </c>
      <c r="D327" s="19">
        <v>0</v>
      </c>
      <c r="E327" s="19">
        <v>0</v>
      </c>
      <c r="F327" s="19">
        <v>0</v>
      </c>
      <c r="G327" s="19">
        <v>0</v>
      </c>
      <c r="H327" s="19">
        <v>0</v>
      </c>
      <c r="I327" s="19">
        <v>0</v>
      </c>
      <c r="J327" s="19">
        <v>0</v>
      </c>
      <c r="K327" s="19">
        <v>0</v>
      </c>
      <c r="L327" s="19">
        <v>5300000</v>
      </c>
      <c r="M327" s="19">
        <v>4800000</v>
      </c>
      <c r="N327" s="19">
        <v>0</v>
      </c>
      <c r="O327" s="19">
        <v>0</v>
      </c>
    </row>
    <row r="328" spans="1:15">
      <c r="A328" s="21" t="s">
        <v>492</v>
      </c>
      <c r="B328" s="21" t="s">
        <v>596</v>
      </c>
      <c r="C328" s="22" t="s">
        <v>597</v>
      </c>
      <c r="D328" s="19">
        <v>0</v>
      </c>
      <c r="E328" s="19">
        <v>0</v>
      </c>
      <c r="F328" s="19">
        <v>0</v>
      </c>
      <c r="G328" s="19">
        <v>0</v>
      </c>
      <c r="H328" s="19">
        <v>0</v>
      </c>
      <c r="I328" s="19">
        <v>0</v>
      </c>
      <c r="J328" s="19">
        <v>0</v>
      </c>
      <c r="K328" s="19">
        <v>0</v>
      </c>
      <c r="L328" s="19">
        <v>5300000</v>
      </c>
      <c r="M328" s="19">
        <v>4800000</v>
      </c>
      <c r="N328" s="19">
        <v>0</v>
      </c>
      <c r="O328" s="19">
        <v>0</v>
      </c>
    </row>
    <row r="329" spans="1:15">
      <c r="A329" s="21" t="s">
        <v>492</v>
      </c>
      <c r="B329" s="21" t="s">
        <v>598</v>
      </c>
      <c r="C329" s="22" t="s">
        <v>599</v>
      </c>
      <c r="D329" s="19">
        <v>0</v>
      </c>
      <c r="E329" s="19">
        <v>0</v>
      </c>
      <c r="F329" s="19">
        <v>0</v>
      </c>
      <c r="G329" s="19">
        <v>0</v>
      </c>
      <c r="H329" s="19">
        <v>0</v>
      </c>
      <c r="I329" s="19">
        <v>0</v>
      </c>
      <c r="J329" s="19">
        <v>0</v>
      </c>
      <c r="K329" s="19">
        <v>0</v>
      </c>
      <c r="L329" s="19">
        <v>5300000</v>
      </c>
      <c r="M329" s="19">
        <v>4800000</v>
      </c>
      <c r="N329" s="19">
        <v>0</v>
      </c>
      <c r="O329" s="19">
        <v>0</v>
      </c>
    </row>
    <row r="330" spans="1:15">
      <c r="A330" s="21" t="s">
        <v>492</v>
      </c>
      <c r="B330" s="21" t="s">
        <v>600</v>
      </c>
      <c r="C330" s="22" t="s">
        <v>601</v>
      </c>
      <c r="D330" s="19">
        <v>0</v>
      </c>
      <c r="E330" s="19">
        <v>0</v>
      </c>
      <c r="F330" s="19">
        <v>0</v>
      </c>
      <c r="G330" s="19">
        <v>0</v>
      </c>
      <c r="H330" s="19">
        <v>0</v>
      </c>
      <c r="I330" s="19">
        <v>0</v>
      </c>
      <c r="J330" s="19">
        <v>0</v>
      </c>
      <c r="K330" s="19">
        <v>0</v>
      </c>
      <c r="L330" s="19">
        <v>0</v>
      </c>
      <c r="M330" s="19">
        <v>4900000</v>
      </c>
      <c r="N330" s="19">
        <v>4400000</v>
      </c>
      <c r="O330" s="19">
        <v>3900000</v>
      </c>
    </row>
    <row r="331" spans="1:15">
      <c r="A331" s="21" t="s">
        <v>492</v>
      </c>
      <c r="B331" s="21" t="s">
        <v>602</v>
      </c>
      <c r="C331" s="22" t="s">
        <v>603</v>
      </c>
      <c r="D331" s="19">
        <v>0</v>
      </c>
      <c r="E331" s="19">
        <v>0</v>
      </c>
      <c r="F331" s="19">
        <v>0</v>
      </c>
      <c r="G331" s="19">
        <v>0</v>
      </c>
      <c r="H331" s="19">
        <v>0</v>
      </c>
      <c r="I331" s="19">
        <v>0</v>
      </c>
      <c r="J331" s="19">
        <v>0</v>
      </c>
      <c r="K331" s="19">
        <v>0</v>
      </c>
      <c r="L331" s="19">
        <v>0</v>
      </c>
      <c r="M331" s="19">
        <v>4900000</v>
      </c>
      <c r="N331" s="19">
        <v>4400000</v>
      </c>
      <c r="O331" s="19">
        <v>3900000</v>
      </c>
    </row>
    <row r="332" spans="1:15">
      <c r="A332" s="21" t="s">
        <v>492</v>
      </c>
      <c r="B332" s="21" t="s">
        <v>604</v>
      </c>
      <c r="C332" s="22" t="s">
        <v>605</v>
      </c>
      <c r="D332" s="19">
        <v>0</v>
      </c>
      <c r="E332" s="19">
        <v>0</v>
      </c>
      <c r="F332" s="19">
        <v>0</v>
      </c>
      <c r="G332" s="19">
        <v>0</v>
      </c>
      <c r="H332" s="19">
        <v>0</v>
      </c>
      <c r="I332" s="19">
        <v>0</v>
      </c>
      <c r="J332" s="19">
        <v>0</v>
      </c>
      <c r="K332" s="19">
        <v>0</v>
      </c>
      <c r="L332" s="19">
        <v>0</v>
      </c>
      <c r="M332" s="19">
        <v>0</v>
      </c>
      <c r="N332" s="19">
        <v>0</v>
      </c>
      <c r="O332" s="19">
        <v>4100000</v>
      </c>
    </row>
    <row r="333" spans="1:15">
      <c r="A333" s="21" t="s">
        <v>492</v>
      </c>
      <c r="B333" s="21" t="s">
        <v>606</v>
      </c>
      <c r="C333" s="22" t="s">
        <v>607</v>
      </c>
      <c r="D333" s="19">
        <v>0</v>
      </c>
      <c r="E333" s="19">
        <v>0</v>
      </c>
      <c r="F333" s="19">
        <v>0</v>
      </c>
      <c r="G333" s="19">
        <v>0</v>
      </c>
      <c r="H333" s="19">
        <v>0</v>
      </c>
      <c r="I333" s="19">
        <v>0</v>
      </c>
      <c r="J333" s="19">
        <v>0</v>
      </c>
      <c r="K333" s="19">
        <v>0</v>
      </c>
      <c r="L333" s="19">
        <v>0</v>
      </c>
      <c r="M333" s="19">
        <v>0</v>
      </c>
      <c r="N333" s="19">
        <v>0</v>
      </c>
      <c r="O333" s="19">
        <v>4100000</v>
      </c>
    </row>
    <row r="334" spans="1:15">
      <c r="A334" s="21" t="s">
        <v>492</v>
      </c>
      <c r="B334" s="21" t="s">
        <v>608</v>
      </c>
      <c r="C334" s="22" t="s">
        <v>609</v>
      </c>
      <c r="D334" s="19">
        <v>0</v>
      </c>
      <c r="E334" s="19">
        <v>0</v>
      </c>
      <c r="F334" s="19">
        <v>0</v>
      </c>
      <c r="G334" s="19">
        <v>0</v>
      </c>
      <c r="H334" s="19">
        <v>0</v>
      </c>
      <c r="I334" s="19">
        <v>0</v>
      </c>
      <c r="J334" s="19">
        <v>0</v>
      </c>
      <c r="K334" s="19">
        <v>0</v>
      </c>
      <c r="L334" s="19">
        <v>0</v>
      </c>
      <c r="M334" s="19">
        <v>0</v>
      </c>
      <c r="N334" s="19">
        <v>0</v>
      </c>
      <c r="O334" s="19">
        <v>4100000</v>
      </c>
    </row>
    <row r="335" spans="1:15">
      <c r="A335" s="21" t="s">
        <v>492</v>
      </c>
      <c r="B335" s="21" t="s">
        <v>641</v>
      </c>
      <c r="C335" s="29" t="s">
        <v>642</v>
      </c>
      <c r="D335" s="19">
        <v>10400000</v>
      </c>
      <c r="E335" s="19">
        <v>9900000</v>
      </c>
      <c r="F335" s="19">
        <v>9700000</v>
      </c>
      <c r="G335" s="19">
        <v>9200000</v>
      </c>
      <c r="H335" s="19">
        <v>8700000</v>
      </c>
      <c r="I335" s="19">
        <v>8100000</v>
      </c>
      <c r="J335" s="19">
        <v>0</v>
      </c>
      <c r="K335" s="19">
        <v>0</v>
      </c>
      <c r="L335" s="19">
        <v>0</v>
      </c>
      <c r="M335" s="19">
        <v>0</v>
      </c>
      <c r="N335" s="19">
        <v>0</v>
      </c>
      <c r="O335" s="19">
        <v>0</v>
      </c>
    </row>
    <row r="336" spans="1:15">
      <c r="A336" s="21" t="s">
        <v>492</v>
      </c>
      <c r="B336" s="21" t="s">
        <v>643</v>
      </c>
      <c r="C336" s="29" t="s">
        <v>644</v>
      </c>
      <c r="D336" s="19">
        <v>12100000</v>
      </c>
      <c r="E336" s="19">
        <v>11400000</v>
      </c>
      <c r="F336" s="19">
        <v>10200000</v>
      </c>
      <c r="G336" s="19">
        <v>9800000</v>
      </c>
      <c r="H336" s="19">
        <v>9300000</v>
      </c>
      <c r="I336" s="19">
        <v>8600000</v>
      </c>
      <c r="J336" s="19">
        <v>0</v>
      </c>
      <c r="K336" s="19">
        <v>0</v>
      </c>
      <c r="L336" s="19">
        <v>0</v>
      </c>
      <c r="M336" s="19">
        <v>0</v>
      </c>
      <c r="N336" s="19">
        <v>0</v>
      </c>
      <c r="O336" s="19">
        <v>0</v>
      </c>
    </row>
    <row r="337" spans="1:15">
      <c r="A337" s="21" t="s">
        <v>492</v>
      </c>
      <c r="B337" s="21" t="s">
        <v>610</v>
      </c>
      <c r="C337" s="22" t="s">
        <v>611</v>
      </c>
      <c r="D337" s="19">
        <v>12600000</v>
      </c>
      <c r="E337" s="19">
        <v>11900000</v>
      </c>
      <c r="F337" s="19">
        <v>0</v>
      </c>
      <c r="G337" s="19">
        <v>0</v>
      </c>
      <c r="H337" s="19">
        <v>0</v>
      </c>
      <c r="I337" s="19">
        <v>0</v>
      </c>
      <c r="J337" s="19">
        <v>0</v>
      </c>
      <c r="K337" s="19">
        <v>0</v>
      </c>
      <c r="L337" s="19">
        <v>0</v>
      </c>
      <c r="M337" s="19">
        <v>0</v>
      </c>
      <c r="N337" s="19">
        <v>0</v>
      </c>
      <c r="O337" s="19">
        <v>0</v>
      </c>
    </row>
    <row r="338" spans="1:15">
      <c r="A338" s="21" t="s">
        <v>492</v>
      </c>
      <c r="B338" s="21" t="s">
        <v>612</v>
      </c>
      <c r="C338" s="22" t="s">
        <v>613</v>
      </c>
      <c r="D338" s="19">
        <v>0</v>
      </c>
      <c r="E338" s="19">
        <v>0</v>
      </c>
      <c r="F338" s="19">
        <v>0</v>
      </c>
      <c r="G338" s="19">
        <v>0</v>
      </c>
      <c r="H338" s="19">
        <v>0</v>
      </c>
      <c r="I338" s="19">
        <v>0</v>
      </c>
      <c r="J338" s="19">
        <v>0</v>
      </c>
      <c r="K338" s="19">
        <v>0</v>
      </c>
      <c r="L338" s="19">
        <v>0</v>
      </c>
      <c r="M338" s="19">
        <v>0</v>
      </c>
      <c r="N338" s="19">
        <v>0</v>
      </c>
      <c r="O338" s="19">
        <v>3300000</v>
      </c>
    </row>
    <row r="339" spans="1:15">
      <c r="A339" s="21" t="s">
        <v>492</v>
      </c>
      <c r="B339" s="21" t="s">
        <v>614</v>
      </c>
      <c r="C339" s="22" t="s">
        <v>615</v>
      </c>
      <c r="D339" s="19">
        <v>0</v>
      </c>
      <c r="E339" s="19">
        <v>0</v>
      </c>
      <c r="F339" s="19">
        <v>0</v>
      </c>
      <c r="G339" s="19">
        <v>0</v>
      </c>
      <c r="H339" s="19">
        <v>0</v>
      </c>
      <c r="I339" s="19">
        <v>0</v>
      </c>
      <c r="J339" s="19">
        <v>0</v>
      </c>
      <c r="K339" s="19">
        <v>0</v>
      </c>
      <c r="L339" s="19">
        <v>0</v>
      </c>
      <c r="M339" s="19">
        <v>0</v>
      </c>
      <c r="N339" s="19">
        <v>0</v>
      </c>
      <c r="O339" s="19">
        <v>3300000</v>
      </c>
    </row>
    <row r="340" spans="1:15">
      <c r="A340" s="21" t="s">
        <v>492</v>
      </c>
      <c r="B340" s="21" t="s">
        <v>616</v>
      </c>
      <c r="C340" s="22" t="s">
        <v>617</v>
      </c>
      <c r="D340" s="19">
        <v>0</v>
      </c>
      <c r="E340" s="19">
        <v>0</v>
      </c>
      <c r="F340" s="19">
        <v>0</v>
      </c>
      <c r="G340" s="19">
        <v>0</v>
      </c>
      <c r="H340" s="19">
        <v>0</v>
      </c>
      <c r="I340" s="19">
        <v>0</v>
      </c>
      <c r="J340" s="19">
        <v>0</v>
      </c>
      <c r="K340" s="19">
        <v>0</v>
      </c>
      <c r="L340" s="19">
        <v>0</v>
      </c>
      <c r="M340" s="19">
        <v>0</v>
      </c>
      <c r="N340" s="19">
        <v>0</v>
      </c>
      <c r="O340" s="19">
        <v>3300000</v>
      </c>
    </row>
    <row r="341" spans="1:15">
      <c r="A341" s="21" t="s">
        <v>492</v>
      </c>
      <c r="B341" s="21" t="s">
        <v>618</v>
      </c>
      <c r="C341" s="22" t="s">
        <v>619</v>
      </c>
      <c r="D341" s="19">
        <v>0</v>
      </c>
      <c r="E341" s="19">
        <v>0</v>
      </c>
      <c r="F341" s="19">
        <v>0</v>
      </c>
      <c r="G341" s="19">
        <v>0</v>
      </c>
      <c r="H341" s="19">
        <v>0</v>
      </c>
      <c r="I341" s="19">
        <v>0</v>
      </c>
      <c r="J341" s="19">
        <v>0</v>
      </c>
      <c r="K341" s="19">
        <v>0</v>
      </c>
      <c r="L341" s="19">
        <v>0</v>
      </c>
      <c r="M341" s="19">
        <v>0</v>
      </c>
      <c r="N341" s="19">
        <v>0</v>
      </c>
      <c r="O341" s="19">
        <v>3300000</v>
      </c>
    </row>
    <row r="342" spans="1:15">
      <c r="A342" s="21" t="s">
        <v>492</v>
      </c>
      <c r="B342" s="21" t="s">
        <v>620</v>
      </c>
      <c r="C342" s="22" t="s">
        <v>621</v>
      </c>
      <c r="D342" s="19">
        <v>0</v>
      </c>
      <c r="E342" s="19">
        <v>0</v>
      </c>
      <c r="F342" s="19">
        <v>0</v>
      </c>
      <c r="G342" s="19">
        <v>0</v>
      </c>
      <c r="H342" s="19">
        <v>0</v>
      </c>
      <c r="I342" s="19">
        <v>0</v>
      </c>
      <c r="J342" s="19">
        <v>0</v>
      </c>
      <c r="K342" s="19">
        <v>0</v>
      </c>
      <c r="L342" s="19">
        <v>0</v>
      </c>
      <c r="M342" s="19">
        <v>0</v>
      </c>
      <c r="N342" s="19">
        <v>0</v>
      </c>
      <c r="O342" s="19">
        <v>3300000</v>
      </c>
    </row>
    <row r="343" spans="1:15">
      <c r="A343" s="21" t="s">
        <v>492</v>
      </c>
      <c r="B343" s="21" t="s">
        <v>622</v>
      </c>
      <c r="C343" s="22" t="s">
        <v>623</v>
      </c>
      <c r="D343" s="19">
        <v>0</v>
      </c>
      <c r="E343" s="19">
        <v>0</v>
      </c>
      <c r="F343" s="19">
        <v>0</v>
      </c>
      <c r="G343" s="19">
        <v>0</v>
      </c>
      <c r="H343" s="19">
        <v>0</v>
      </c>
      <c r="I343" s="19">
        <v>0</v>
      </c>
      <c r="J343" s="19">
        <v>0</v>
      </c>
      <c r="K343" s="19">
        <v>0</v>
      </c>
      <c r="L343" s="19">
        <v>4400000</v>
      </c>
      <c r="M343" s="19">
        <v>3900000</v>
      </c>
      <c r="N343" s="19">
        <v>3400000</v>
      </c>
      <c r="O343" s="19">
        <v>0</v>
      </c>
    </row>
    <row r="344" spans="1:15">
      <c r="A344" s="21" t="s">
        <v>492</v>
      </c>
      <c r="B344" s="21" t="s">
        <v>624</v>
      </c>
      <c r="C344" s="22" t="s">
        <v>625</v>
      </c>
      <c r="D344" s="19">
        <v>0</v>
      </c>
      <c r="E344" s="19">
        <v>0</v>
      </c>
      <c r="F344" s="19">
        <v>0</v>
      </c>
      <c r="G344" s="19">
        <v>0</v>
      </c>
      <c r="H344" s="19">
        <v>0</v>
      </c>
      <c r="I344" s="19">
        <v>0</v>
      </c>
      <c r="J344" s="19">
        <v>0</v>
      </c>
      <c r="K344" s="19">
        <v>0</v>
      </c>
      <c r="L344" s="19">
        <v>0</v>
      </c>
      <c r="M344" s="19">
        <v>0</v>
      </c>
      <c r="N344" s="19">
        <v>6400000</v>
      </c>
      <c r="O344" s="19">
        <v>5700000</v>
      </c>
    </row>
    <row r="345" spans="1:15">
      <c r="A345" s="21" t="s">
        <v>492</v>
      </c>
      <c r="B345" s="21" t="s">
        <v>626</v>
      </c>
      <c r="C345" s="22" t="s">
        <v>627</v>
      </c>
      <c r="D345" s="19">
        <v>0</v>
      </c>
      <c r="E345" s="19">
        <v>0</v>
      </c>
      <c r="F345" s="19">
        <v>0</v>
      </c>
      <c r="G345" s="19">
        <v>0</v>
      </c>
      <c r="H345" s="19">
        <v>0</v>
      </c>
      <c r="I345" s="19">
        <v>0</v>
      </c>
      <c r="J345" s="19">
        <v>0</v>
      </c>
      <c r="K345" s="19">
        <v>0</v>
      </c>
      <c r="L345" s="19">
        <v>0</v>
      </c>
      <c r="M345" s="19">
        <v>0</v>
      </c>
      <c r="N345" s="19">
        <v>6400000</v>
      </c>
      <c r="O345" s="19">
        <v>5700000</v>
      </c>
    </row>
    <row r="346" spans="1:15">
      <c r="A346" s="21" t="s">
        <v>492</v>
      </c>
      <c r="B346" s="21" t="s">
        <v>628</v>
      </c>
      <c r="C346" s="22" t="s">
        <v>629</v>
      </c>
      <c r="D346" s="19">
        <v>0</v>
      </c>
      <c r="E346" s="19">
        <v>0</v>
      </c>
      <c r="F346" s="19">
        <v>0</v>
      </c>
      <c r="G346" s="19">
        <v>0</v>
      </c>
      <c r="H346" s="19">
        <v>0</v>
      </c>
      <c r="I346" s="19">
        <v>0</v>
      </c>
      <c r="J346" s="19">
        <v>0</v>
      </c>
      <c r="K346" s="19">
        <v>0</v>
      </c>
      <c r="L346" s="19">
        <v>0</v>
      </c>
      <c r="M346" s="19">
        <v>0</v>
      </c>
      <c r="N346" s="19">
        <v>6400000</v>
      </c>
      <c r="O346" s="19">
        <v>5700000</v>
      </c>
    </row>
    <row r="347" spans="1:15">
      <c r="A347" s="21" t="s">
        <v>492</v>
      </c>
      <c r="B347" s="21" t="s">
        <v>630</v>
      </c>
      <c r="C347" s="22" t="s">
        <v>631</v>
      </c>
      <c r="D347" s="19">
        <v>0</v>
      </c>
      <c r="E347" s="19">
        <v>0</v>
      </c>
      <c r="F347" s="19">
        <v>0</v>
      </c>
      <c r="G347" s="19">
        <v>0</v>
      </c>
      <c r="H347" s="19">
        <v>0</v>
      </c>
      <c r="I347" s="19">
        <v>0</v>
      </c>
      <c r="J347" s="19">
        <v>0</v>
      </c>
      <c r="K347" s="19">
        <v>0</v>
      </c>
      <c r="L347" s="19">
        <v>7900000</v>
      </c>
      <c r="M347" s="19">
        <v>7200000</v>
      </c>
      <c r="N347" s="19">
        <v>6400000</v>
      </c>
      <c r="O347" s="19">
        <v>5700000</v>
      </c>
    </row>
    <row r="348" spans="1:15">
      <c r="A348" s="21" t="s">
        <v>492</v>
      </c>
      <c r="B348" s="21" t="s">
        <v>630</v>
      </c>
      <c r="C348" s="22" t="s">
        <v>632</v>
      </c>
      <c r="D348" s="19">
        <v>0</v>
      </c>
      <c r="E348" s="19">
        <v>0</v>
      </c>
      <c r="F348" s="19">
        <v>0</v>
      </c>
      <c r="G348" s="19">
        <v>0</v>
      </c>
      <c r="H348" s="19">
        <v>0</v>
      </c>
      <c r="I348" s="19">
        <v>0</v>
      </c>
      <c r="J348" s="19">
        <v>0</v>
      </c>
      <c r="K348" s="19">
        <v>0</v>
      </c>
      <c r="L348" s="19">
        <v>7900000</v>
      </c>
      <c r="M348" s="19">
        <v>7200000</v>
      </c>
      <c r="N348" s="19">
        <v>6400000</v>
      </c>
      <c r="O348" s="19">
        <v>5700000</v>
      </c>
    </row>
    <row r="349" spans="1:15">
      <c r="A349" s="21" t="s">
        <v>492</v>
      </c>
      <c r="B349" s="21" t="s">
        <v>633</v>
      </c>
      <c r="C349" s="22" t="s">
        <v>634</v>
      </c>
      <c r="D349" s="19">
        <v>0</v>
      </c>
      <c r="E349" s="19">
        <v>0</v>
      </c>
      <c r="F349" s="19">
        <v>0</v>
      </c>
      <c r="G349" s="19">
        <v>0</v>
      </c>
      <c r="H349" s="19">
        <v>0</v>
      </c>
      <c r="I349" s="19">
        <v>0</v>
      </c>
      <c r="J349" s="19">
        <v>0</v>
      </c>
      <c r="K349" s="19">
        <v>0</v>
      </c>
      <c r="L349" s="19">
        <v>4500000</v>
      </c>
      <c r="M349" s="19">
        <v>4000000</v>
      </c>
      <c r="N349" s="19">
        <v>3600000</v>
      </c>
      <c r="O349" s="19">
        <v>3300000</v>
      </c>
    </row>
    <row r="350" spans="1:15">
      <c r="A350" s="21" t="s">
        <v>492</v>
      </c>
      <c r="B350" s="21" t="s">
        <v>635</v>
      </c>
      <c r="C350" s="22" t="s">
        <v>636</v>
      </c>
      <c r="D350" s="19">
        <v>0</v>
      </c>
      <c r="E350" s="19">
        <v>0</v>
      </c>
      <c r="F350" s="19">
        <v>0</v>
      </c>
      <c r="G350" s="19">
        <v>0</v>
      </c>
      <c r="H350" s="19">
        <v>0</v>
      </c>
      <c r="I350" s="19">
        <v>0</v>
      </c>
      <c r="J350" s="19">
        <v>0</v>
      </c>
      <c r="K350" s="19">
        <v>0</v>
      </c>
      <c r="L350" s="19">
        <v>4500000</v>
      </c>
      <c r="M350" s="19">
        <v>4000000</v>
      </c>
      <c r="N350" s="19">
        <v>3600000</v>
      </c>
      <c r="O350" s="19">
        <v>3300000</v>
      </c>
    </row>
    <row r="351" spans="1:15">
      <c r="A351" s="21" t="s">
        <v>492</v>
      </c>
      <c r="B351" s="21" t="s">
        <v>637</v>
      </c>
      <c r="C351" s="22" t="s">
        <v>638</v>
      </c>
      <c r="D351" s="19">
        <v>0</v>
      </c>
      <c r="E351" s="19">
        <v>0</v>
      </c>
      <c r="F351" s="19">
        <v>0</v>
      </c>
      <c r="G351" s="19">
        <v>0</v>
      </c>
      <c r="H351" s="19">
        <v>0</v>
      </c>
      <c r="I351" s="19">
        <v>0</v>
      </c>
      <c r="J351" s="19">
        <v>0</v>
      </c>
      <c r="K351" s="19">
        <v>0</v>
      </c>
      <c r="L351" s="19">
        <v>4500000</v>
      </c>
      <c r="M351" s="19">
        <v>4000000</v>
      </c>
      <c r="N351" s="19">
        <v>3600000</v>
      </c>
      <c r="O351" s="19">
        <v>3300000</v>
      </c>
    </row>
    <row r="352" spans="1:15">
      <c r="A352" s="21" t="s">
        <v>492</v>
      </c>
      <c r="B352" s="21" t="s">
        <v>639</v>
      </c>
      <c r="C352" s="22" t="s">
        <v>640</v>
      </c>
      <c r="D352" s="19">
        <v>0</v>
      </c>
      <c r="E352" s="19">
        <v>0</v>
      </c>
      <c r="F352" s="19">
        <v>0</v>
      </c>
      <c r="G352" s="19">
        <v>0</v>
      </c>
      <c r="H352" s="19">
        <v>0</v>
      </c>
      <c r="I352" s="19">
        <v>0</v>
      </c>
      <c r="J352" s="19">
        <v>0</v>
      </c>
      <c r="K352" s="19">
        <v>0</v>
      </c>
      <c r="L352" s="19">
        <v>0</v>
      </c>
      <c r="M352" s="19">
        <v>0</v>
      </c>
      <c r="N352" s="19">
        <v>3600000</v>
      </c>
      <c r="O352" s="19">
        <v>3300000</v>
      </c>
    </row>
    <row r="353" spans="1:15">
      <c r="A353" s="30" t="s">
        <v>1065</v>
      </c>
      <c r="B353" s="31" t="s">
        <v>1029</v>
      </c>
      <c r="C353" s="32" t="s">
        <v>1047</v>
      </c>
      <c r="D353" s="19">
        <v>21300000</v>
      </c>
      <c r="E353" s="19">
        <v>20300000</v>
      </c>
      <c r="F353" s="19">
        <v>0</v>
      </c>
      <c r="G353" s="19">
        <v>0</v>
      </c>
      <c r="H353" s="19">
        <v>0</v>
      </c>
      <c r="I353" s="19">
        <v>0</v>
      </c>
      <c r="J353" s="19">
        <v>0</v>
      </c>
      <c r="K353" s="19">
        <v>0</v>
      </c>
      <c r="L353" s="19">
        <v>0</v>
      </c>
      <c r="M353" s="19">
        <v>0</v>
      </c>
      <c r="N353" s="19">
        <v>0</v>
      </c>
      <c r="O353" s="19">
        <v>0</v>
      </c>
    </row>
    <row r="354" spans="1:15">
      <c r="A354" s="21" t="s">
        <v>649</v>
      </c>
      <c r="B354" s="21" t="s">
        <v>650</v>
      </c>
      <c r="C354" s="22" t="s">
        <v>651</v>
      </c>
      <c r="D354" s="19">
        <v>0</v>
      </c>
      <c r="E354" s="19">
        <v>0</v>
      </c>
      <c r="F354" s="19">
        <v>0</v>
      </c>
      <c r="G354" s="19">
        <v>0</v>
      </c>
      <c r="H354" s="19">
        <v>0</v>
      </c>
      <c r="I354" s="19">
        <v>9800000</v>
      </c>
      <c r="J354" s="19">
        <v>8800000</v>
      </c>
      <c r="K354" s="19">
        <v>0</v>
      </c>
      <c r="L354" s="19">
        <v>0</v>
      </c>
      <c r="M354" s="19">
        <v>0</v>
      </c>
      <c r="N354" s="19">
        <v>0</v>
      </c>
      <c r="O354" s="19">
        <v>0</v>
      </c>
    </row>
    <row r="355" spans="1:15">
      <c r="A355" s="28" t="s">
        <v>649</v>
      </c>
      <c r="B355" s="28" t="s">
        <v>998</v>
      </c>
      <c r="C355" s="29" t="s">
        <v>999</v>
      </c>
      <c r="D355" s="19">
        <v>19700000</v>
      </c>
      <c r="E355" s="19">
        <v>19200000</v>
      </c>
      <c r="F355" s="19">
        <v>18800000</v>
      </c>
      <c r="G355" s="19">
        <v>17900000</v>
      </c>
      <c r="H355" s="19">
        <v>17000000</v>
      </c>
      <c r="I355" s="19">
        <v>14900000</v>
      </c>
      <c r="J355" s="19">
        <v>0</v>
      </c>
      <c r="K355" s="19">
        <v>0</v>
      </c>
      <c r="L355" s="19">
        <v>0</v>
      </c>
      <c r="M355" s="19">
        <v>0</v>
      </c>
      <c r="N355" s="19">
        <v>0</v>
      </c>
      <c r="O355" s="19">
        <v>0</v>
      </c>
    </row>
    <row r="356" spans="1:15">
      <c r="A356" s="21" t="s">
        <v>649</v>
      </c>
      <c r="B356" s="21" t="s">
        <v>953</v>
      </c>
      <c r="C356" s="29" t="s">
        <v>954</v>
      </c>
      <c r="D356" s="19">
        <v>21100000</v>
      </c>
      <c r="E356" s="19">
        <v>20600000</v>
      </c>
      <c r="F356" s="19">
        <v>20200000</v>
      </c>
      <c r="G356" s="19">
        <v>19400000</v>
      </c>
      <c r="H356" s="19">
        <v>18400000</v>
      </c>
      <c r="I356" s="19">
        <v>16700000</v>
      </c>
      <c r="J356" s="19">
        <v>0</v>
      </c>
      <c r="K356" s="19">
        <v>0</v>
      </c>
      <c r="L356" s="19">
        <v>0</v>
      </c>
      <c r="M356" s="19">
        <v>0</v>
      </c>
      <c r="N356" s="19">
        <v>0</v>
      </c>
      <c r="O356" s="19">
        <v>0</v>
      </c>
    </row>
    <row r="357" spans="1:15">
      <c r="A357" s="21" t="s">
        <v>649</v>
      </c>
      <c r="B357" s="21" t="s">
        <v>955</v>
      </c>
      <c r="C357" s="29" t="s">
        <v>956</v>
      </c>
      <c r="D357" s="19">
        <v>22800000</v>
      </c>
      <c r="E357" s="19">
        <v>22300000</v>
      </c>
      <c r="F357" s="19">
        <v>21800000</v>
      </c>
      <c r="G357" s="19">
        <v>20800000</v>
      </c>
      <c r="H357" s="19">
        <v>20000000</v>
      </c>
      <c r="I357" s="19">
        <v>17800000</v>
      </c>
      <c r="J357" s="19">
        <v>0</v>
      </c>
      <c r="K357" s="19">
        <v>0</v>
      </c>
      <c r="L357" s="19">
        <v>0</v>
      </c>
      <c r="M357" s="19">
        <v>0</v>
      </c>
      <c r="N357" s="19">
        <v>0</v>
      </c>
      <c r="O357" s="19">
        <v>0</v>
      </c>
    </row>
    <row r="358" spans="1:15">
      <c r="A358" s="21" t="s">
        <v>649</v>
      </c>
      <c r="B358" s="21" t="s">
        <v>957</v>
      </c>
      <c r="C358" s="29" t="s">
        <v>958</v>
      </c>
      <c r="D358" s="19">
        <v>23800000</v>
      </c>
      <c r="E358" s="19">
        <v>23300000</v>
      </c>
      <c r="F358" s="19">
        <v>22800000</v>
      </c>
      <c r="G358" s="19">
        <v>21800000</v>
      </c>
      <c r="H358" s="19">
        <v>20800000</v>
      </c>
      <c r="I358" s="19">
        <v>18600000</v>
      </c>
      <c r="J358" s="19">
        <v>0</v>
      </c>
      <c r="K358" s="19">
        <v>0</v>
      </c>
      <c r="L358" s="19">
        <v>0</v>
      </c>
      <c r="M358" s="19">
        <v>0</v>
      </c>
      <c r="N358" s="19">
        <v>0</v>
      </c>
      <c r="O358" s="19">
        <v>0</v>
      </c>
    </row>
    <row r="359" spans="1:15">
      <c r="A359" s="21" t="s">
        <v>649</v>
      </c>
      <c r="B359" s="21" t="s">
        <v>652</v>
      </c>
      <c r="C359" s="22" t="s">
        <v>653</v>
      </c>
      <c r="D359" s="19">
        <v>15300000</v>
      </c>
      <c r="E359" s="19">
        <v>14300000</v>
      </c>
      <c r="F359" s="19">
        <v>14000000</v>
      </c>
      <c r="G359" s="19">
        <v>13300000</v>
      </c>
      <c r="H359" s="19">
        <v>12600000</v>
      </c>
      <c r="I359" s="19">
        <v>11700000</v>
      </c>
      <c r="J359" s="19">
        <v>9500000</v>
      </c>
      <c r="K359" s="19">
        <v>8200000</v>
      </c>
      <c r="L359" s="19">
        <v>0</v>
      </c>
      <c r="M359" s="19">
        <v>0</v>
      </c>
      <c r="N359" s="19">
        <v>0</v>
      </c>
      <c r="O359" s="19">
        <v>0</v>
      </c>
    </row>
    <row r="360" spans="1:15">
      <c r="A360" s="21" t="s">
        <v>649</v>
      </c>
      <c r="B360" s="21" t="s">
        <v>1019</v>
      </c>
      <c r="C360" s="29" t="s">
        <v>1020</v>
      </c>
      <c r="D360" s="19">
        <v>29100000</v>
      </c>
      <c r="E360" s="19">
        <v>28400000</v>
      </c>
      <c r="F360" s="19">
        <v>27800000</v>
      </c>
      <c r="G360" s="19">
        <v>0</v>
      </c>
      <c r="H360" s="19">
        <v>0</v>
      </c>
      <c r="I360" s="19">
        <v>0</v>
      </c>
      <c r="J360" s="19">
        <v>0</v>
      </c>
      <c r="K360" s="19">
        <v>0</v>
      </c>
      <c r="L360" s="19">
        <v>0</v>
      </c>
      <c r="M360" s="19">
        <v>0</v>
      </c>
      <c r="N360" s="19">
        <v>0</v>
      </c>
      <c r="O360" s="19">
        <v>0</v>
      </c>
    </row>
    <row r="361" spans="1:15">
      <c r="A361" s="21" t="s">
        <v>649</v>
      </c>
      <c r="B361" s="21" t="s">
        <v>1021</v>
      </c>
      <c r="C361" s="22" t="s">
        <v>1022</v>
      </c>
      <c r="D361" s="19">
        <v>31000000</v>
      </c>
      <c r="E361" s="19">
        <v>30300000</v>
      </c>
      <c r="F361" s="19">
        <v>29700000</v>
      </c>
      <c r="G361" s="19">
        <v>0</v>
      </c>
      <c r="H361" s="19">
        <v>0</v>
      </c>
      <c r="I361" s="19">
        <v>0</v>
      </c>
      <c r="J361" s="19">
        <v>0</v>
      </c>
      <c r="K361" s="19">
        <v>0</v>
      </c>
      <c r="L361" s="19">
        <v>0</v>
      </c>
      <c r="M361" s="19">
        <v>0</v>
      </c>
      <c r="N361" s="19">
        <v>0</v>
      </c>
      <c r="O361" s="19">
        <v>0</v>
      </c>
    </row>
    <row r="362" spans="1:15">
      <c r="A362" s="35" t="s">
        <v>649</v>
      </c>
      <c r="B362" s="31" t="s">
        <v>1041</v>
      </c>
      <c r="C362" s="32" t="s">
        <v>1059</v>
      </c>
      <c r="D362" s="19">
        <v>29200000</v>
      </c>
      <c r="E362" s="19">
        <v>28500000</v>
      </c>
      <c r="F362" s="19">
        <v>0</v>
      </c>
      <c r="G362" s="19">
        <v>0</v>
      </c>
      <c r="H362" s="19">
        <v>0</v>
      </c>
      <c r="I362" s="19">
        <v>0</v>
      </c>
      <c r="J362" s="19">
        <v>0</v>
      </c>
      <c r="K362" s="19">
        <v>0</v>
      </c>
      <c r="L362" s="19">
        <v>0</v>
      </c>
      <c r="M362" s="19">
        <v>0</v>
      </c>
      <c r="N362" s="19">
        <v>0</v>
      </c>
      <c r="O362" s="19">
        <v>0</v>
      </c>
    </row>
    <row r="363" spans="1:15">
      <c r="A363" s="21" t="s">
        <v>649</v>
      </c>
      <c r="B363" s="21" t="s">
        <v>959</v>
      </c>
      <c r="C363" s="29" t="s">
        <v>960</v>
      </c>
      <c r="D363" s="19">
        <v>27500000</v>
      </c>
      <c r="E363" s="19">
        <v>27000000</v>
      </c>
      <c r="F363" s="19">
        <v>26400000</v>
      </c>
      <c r="G363" s="19">
        <v>25200000</v>
      </c>
      <c r="H363" s="19">
        <v>24100000</v>
      </c>
      <c r="I363" s="19">
        <v>21100000</v>
      </c>
      <c r="J363" s="19">
        <v>0</v>
      </c>
      <c r="K363" s="19">
        <v>0</v>
      </c>
      <c r="L363" s="19">
        <v>0</v>
      </c>
      <c r="M363" s="19">
        <v>0</v>
      </c>
      <c r="N363" s="19">
        <v>0</v>
      </c>
      <c r="O363" s="19">
        <v>0</v>
      </c>
    </row>
    <row r="364" spans="1:15">
      <c r="A364" s="21" t="s">
        <v>649</v>
      </c>
      <c r="B364" s="21" t="s">
        <v>654</v>
      </c>
      <c r="C364" s="29" t="s">
        <v>655</v>
      </c>
      <c r="D364" s="19">
        <v>11100000</v>
      </c>
      <c r="E364" s="19">
        <v>10600000</v>
      </c>
      <c r="F364" s="19">
        <v>10300000</v>
      </c>
      <c r="G364" s="19">
        <v>9800000</v>
      </c>
      <c r="H364" s="19">
        <v>9300000</v>
      </c>
      <c r="I364" s="19">
        <v>8200000</v>
      </c>
      <c r="J364" s="19">
        <v>7800000</v>
      </c>
      <c r="K364" s="19">
        <v>6900000</v>
      </c>
      <c r="L364" s="19">
        <v>5900000</v>
      </c>
      <c r="M364" s="19">
        <v>0</v>
      </c>
      <c r="N364" s="19">
        <v>0</v>
      </c>
      <c r="O364" s="19">
        <v>0</v>
      </c>
    </row>
    <row r="365" spans="1:15">
      <c r="A365" s="21" t="s">
        <v>649</v>
      </c>
      <c r="B365" s="21" t="s">
        <v>961</v>
      </c>
      <c r="C365" s="29" t="s">
        <v>962</v>
      </c>
      <c r="D365" s="19">
        <v>19100000</v>
      </c>
      <c r="E365" s="19">
        <v>18800000</v>
      </c>
      <c r="F365" s="19">
        <v>18400000</v>
      </c>
      <c r="G365" s="19">
        <v>17600000</v>
      </c>
      <c r="H365" s="19">
        <v>16000000</v>
      </c>
      <c r="I365" s="19">
        <v>13900000</v>
      </c>
      <c r="J365" s="19">
        <v>12700000</v>
      </c>
      <c r="K365" s="19">
        <v>11500000</v>
      </c>
      <c r="L365" s="19">
        <v>10700000</v>
      </c>
      <c r="M365" s="19">
        <v>0</v>
      </c>
      <c r="N365" s="19">
        <v>0</v>
      </c>
      <c r="O365" s="19">
        <v>0</v>
      </c>
    </row>
    <row r="366" spans="1:15">
      <c r="A366" s="21" t="s">
        <v>649</v>
      </c>
      <c r="B366" s="21" t="s">
        <v>963</v>
      </c>
      <c r="C366" s="29" t="s">
        <v>964</v>
      </c>
      <c r="D366" s="19">
        <v>19100000</v>
      </c>
      <c r="E366" s="19">
        <v>18800000</v>
      </c>
      <c r="F366" s="19">
        <v>18400000</v>
      </c>
      <c r="G366" s="19">
        <v>17600000</v>
      </c>
      <c r="H366" s="19">
        <v>16000000</v>
      </c>
      <c r="I366" s="19">
        <v>13900000</v>
      </c>
      <c r="J366" s="19">
        <v>12700000</v>
      </c>
      <c r="K366" s="19">
        <v>11500000</v>
      </c>
      <c r="L366" s="19">
        <v>0</v>
      </c>
      <c r="M366" s="19">
        <v>0</v>
      </c>
      <c r="N366" s="19">
        <v>0</v>
      </c>
      <c r="O366" s="19">
        <v>0</v>
      </c>
    </row>
    <row r="367" spans="1:15">
      <c r="A367" s="21" t="s">
        <v>649</v>
      </c>
      <c r="B367" s="21" t="s">
        <v>965</v>
      </c>
      <c r="C367" s="22" t="s">
        <v>966</v>
      </c>
      <c r="D367" s="19">
        <v>22700000</v>
      </c>
      <c r="E367" s="19">
        <v>22400000</v>
      </c>
      <c r="F367" s="19">
        <v>21900000</v>
      </c>
      <c r="G367" s="19">
        <v>20900000</v>
      </c>
      <c r="H367" s="19">
        <v>19500000</v>
      </c>
      <c r="I367" s="19">
        <v>17500000</v>
      </c>
      <c r="J367" s="19">
        <v>14700000</v>
      </c>
      <c r="K367" s="19">
        <v>13100000</v>
      </c>
      <c r="L367" s="19">
        <v>0</v>
      </c>
      <c r="M367" s="19">
        <v>0</v>
      </c>
      <c r="N367" s="19">
        <v>0</v>
      </c>
      <c r="O367" s="19">
        <v>0</v>
      </c>
    </row>
    <row r="368" spans="1:15">
      <c r="A368" s="21" t="s">
        <v>649</v>
      </c>
      <c r="B368" s="21" t="s">
        <v>967</v>
      </c>
      <c r="C368" s="22" t="s">
        <v>968</v>
      </c>
      <c r="D368" s="19">
        <v>12900000</v>
      </c>
      <c r="E368" s="19">
        <v>12400000</v>
      </c>
      <c r="F368" s="19">
        <v>12100000</v>
      </c>
      <c r="G368" s="19">
        <v>11500000</v>
      </c>
      <c r="H368" s="19">
        <v>10900000</v>
      </c>
      <c r="I368" s="19">
        <v>9800000</v>
      </c>
      <c r="J368" s="19">
        <v>0</v>
      </c>
      <c r="K368" s="19">
        <v>0</v>
      </c>
      <c r="L368" s="19">
        <v>0</v>
      </c>
      <c r="M368" s="19">
        <v>0</v>
      </c>
      <c r="N368" s="19">
        <v>0</v>
      </c>
      <c r="O368" s="19">
        <v>0</v>
      </c>
    </row>
    <row r="369" spans="1:15">
      <c r="A369" s="21" t="s">
        <v>649</v>
      </c>
      <c r="B369" s="26" t="s">
        <v>1027</v>
      </c>
      <c r="C369" s="27" t="s">
        <v>1028</v>
      </c>
      <c r="D369" s="19">
        <v>32700000</v>
      </c>
      <c r="E369" s="19">
        <v>31700000</v>
      </c>
      <c r="F369" s="19">
        <v>31000000</v>
      </c>
      <c r="G369" s="19">
        <v>0</v>
      </c>
      <c r="H369" s="19">
        <v>0</v>
      </c>
      <c r="I369" s="19">
        <v>0</v>
      </c>
      <c r="J369" s="19">
        <v>0</v>
      </c>
      <c r="K369" s="19">
        <v>0</v>
      </c>
      <c r="L369" s="19">
        <v>0</v>
      </c>
      <c r="M369" s="19">
        <v>0</v>
      </c>
      <c r="N369" s="19">
        <v>0</v>
      </c>
      <c r="O369" s="19">
        <v>0</v>
      </c>
    </row>
    <row r="370" spans="1:15">
      <c r="A370" s="35" t="s">
        <v>649</v>
      </c>
      <c r="B370" s="31" t="s">
        <v>1042</v>
      </c>
      <c r="C370" s="32" t="s">
        <v>1060</v>
      </c>
      <c r="D370" s="19">
        <v>31500000</v>
      </c>
      <c r="E370" s="19">
        <v>30800000</v>
      </c>
      <c r="F370" s="19">
        <v>0</v>
      </c>
      <c r="G370" s="19">
        <v>0</v>
      </c>
      <c r="H370" s="19">
        <v>0</v>
      </c>
      <c r="I370" s="19">
        <v>0</v>
      </c>
      <c r="J370" s="19">
        <v>0</v>
      </c>
      <c r="K370" s="19">
        <v>0</v>
      </c>
      <c r="L370" s="19">
        <v>0</v>
      </c>
      <c r="M370" s="19">
        <v>0</v>
      </c>
      <c r="N370" s="19">
        <v>0</v>
      </c>
      <c r="O370" s="19">
        <v>0</v>
      </c>
    </row>
    <row r="371" spans="1:15">
      <c r="A371" s="21" t="s">
        <v>649</v>
      </c>
      <c r="B371" s="21" t="s">
        <v>656</v>
      </c>
      <c r="C371" s="22" t="s">
        <v>657</v>
      </c>
      <c r="D371" s="19">
        <v>0</v>
      </c>
      <c r="E371" s="19">
        <v>0</v>
      </c>
      <c r="F371" s="19">
        <v>0</v>
      </c>
      <c r="G371" s="19">
        <v>0</v>
      </c>
      <c r="H371" s="19">
        <v>0</v>
      </c>
      <c r="I371" s="19">
        <v>0</v>
      </c>
      <c r="J371" s="19">
        <v>9500000</v>
      </c>
      <c r="K371" s="19">
        <v>8200000</v>
      </c>
      <c r="L371" s="19">
        <v>7500000</v>
      </c>
      <c r="M371" s="19">
        <v>6900000</v>
      </c>
      <c r="N371" s="19">
        <v>6400000</v>
      </c>
      <c r="O371" s="19">
        <v>5700000</v>
      </c>
    </row>
    <row r="372" spans="1:15">
      <c r="A372" s="21" t="s">
        <v>649</v>
      </c>
      <c r="B372" s="21" t="s">
        <v>658</v>
      </c>
      <c r="C372" s="22" t="s">
        <v>659</v>
      </c>
      <c r="D372" s="19">
        <v>0</v>
      </c>
      <c r="E372" s="19">
        <v>0</v>
      </c>
      <c r="F372" s="19">
        <v>0</v>
      </c>
      <c r="G372" s="19">
        <v>0</v>
      </c>
      <c r="H372" s="19">
        <v>0</v>
      </c>
      <c r="I372" s="19">
        <v>0</v>
      </c>
      <c r="J372" s="19">
        <v>9500000</v>
      </c>
      <c r="K372" s="19">
        <v>8200000</v>
      </c>
      <c r="L372" s="19">
        <v>7500000</v>
      </c>
      <c r="M372" s="19">
        <v>6900000</v>
      </c>
      <c r="N372" s="19">
        <v>6400000</v>
      </c>
      <c r="O372" s="19">
        <v>5700000</v>
      </c>
    </row>
    <row r="373" spans="1:15">
      <c r="A373" s="21" t="s">
        <v>649</v>
      </c>
      <c r="B373" s="21" t="s">
        <v>660</v>
      </c>
      <c r="C373" s="22" t="s">
        <v>661</v>
      </c>
      <c r="D373" s="19">
        <v>0</v>
      </c>
      <c r="E373" s="19">
        <v>0</v>
      </c>
      <c r="F373" s="19">
        <v>0</v>
      </c>
      <c r="G373" s="19">
        <v>0</v>
      </c>
      <c r="H373" s="19">
        <v>11500000</v>
      </c>
      <c r="I373" s="19">
        <v>10200000</v>
      </c>
      <c r="J373" s="19">
        <v>9100000</v>
      </c>
      <c r="K373" s="19">
        <v>7900000</v>
      </c>
      <c r="L373" s="19">
        <v>6800000</v>
      </c>
      <c r="M373" s="19">
        <v>6100000</v>
      </c>
      <c r="N373" s="19">
        <v>4800000</v>
      </c>
      <c r="O373" s="19">
        <v>0</v>
      </c>
    </row>
    <row r="374" spans="1:15">
      <c r="A374" s="21" t="s">
        <v>649</v>
      </c>
      <c r="B374" s="21" t="s">
        <v>662</v>
      </c>
      <c r="C374" s="22" t="s">
        <v>663</v>
      </c>
      <c r="D374" s="19">
        <v>0</v>
      </c>
      <c r="E374" s="19">
        <v>0</v>
      </c>
      <c r="F374" s="19">
        <v>0</v>
      </c>
      <c r="G374" s="19">
        <v>0</v>
      </c>
      <c r="H374" s="19">
        <v>11500000</v>
      </c>
      <c r="I374" s="19">
        <v>10200000</v>
      </c>
      <c r="J374" s="19">
        <v>9100000</v>
      </c>
      <c r="K374" s="19">
        <v>7900000</v>
      </c>
      <c r="L374" s="19">
        <v>6800000</v>
      </c>
      <c r="M374" s="19">
        <v>6100000</v>
      </c>
      <c r="N374" s="19">
        <v>4800000</v>
      </c>
      <c r="O374" s="19">
        <v>0</v>
      </c>
    </row>
    <row r="375" spans="1:15">
      <c r="A375" s="21" t="s">
        <v>649</v>
      </c>
      <c r="B375" s="21" t="s">
        <v>664</v>
      </c>
      <c r="C375" s="22" t="s">
        <v>665</v>
      </c>
      <c r="D375" s="19">
        <v>0</v>
      </c>
      <c r="E375" s="19">
        <v>0</v>
      </c>
      <c r="F375" s="19">
        <v>0</v>
      </c>
      <c r="G375" s="19">
        <v>0</v>
      </c>
      <c r="H375" s="19">
        <v>11500000</v>
      </c>
      <c r="I375" s="19">
        <v>10200000</v>
      </c>
      <c r="J375" s="19">
        <v>9100000</v>
      </c>
      <c r="K375" s="19">
        <v>7900000</v>
      </c>
      <c r="L375" s="19">
        <v>6800000</v>
      </c>
      <c r="M375" s="19">
        <v>6100000</v>
      </c>
      <c r="N375" s="19">
        <v>4800000</v>
      </c>
      <c r="O375" s="19">
        <v>0</v>
      </c>
    </row>
    <row r="376" spans="1:15">
      <c r="A376" s="21" t="s">
        <v>649</v>
      </c>
      <c r="B376" s="21" t="s">
        <v>666</v>
      </c>
      <c r="C376" s="22" t="s">
        <v>667</v>
      </c>
      <c r="D376" s="19">
        <v>0</v>
      </c>
      <c r="E376" s="19">
        <v>0</v>
      </c>
      <c r="F376" s="19">
        <v>0</v>
      </c>
      <c r="G376" s="19">
        <v>0</v>
      </c>
      <c r="H376" s="19">
        <v>0</v>
      </c>
      <c r="I376" s="19">
        <v>0</v>
      </c>
      <c r="J376" s="19">
        <v>0</v>
      </c>
      <c r="K376" s="19">
        <v>0</v>
      </c>
      <c r="L376" s="19">
        <v>0</v>
      </c>
      <c r="M376" s="19">
        <v>6300000</v>
      </c>
      <c r="N376" s="19">
        <v>5000000</v>
      </c>
      <c r="O376" s="19">
        <v>0</v>
      </c>
    </row>
    <row r="377" spans="1:15">
      <c r="A377" s="21" t="s">
        <v>649</v>
      </c>
      <c r="B377" s="21" t="s">
        <v>668</v>
      </c>
      <c r="C377" s="29" t="s">
        <v>669</v>
      </c>
      <c r="D377" s="19">
        <v>14100000</v>
      </c>
      <c r="E377" s="19">
        <v>13600000</v>
      </c>
      <c r="F377" s="19">
        <v>13100000</v>
      </c>
      <c r="G377" s="19">
        <v>12200000</v>
      </c>
      <c r="H377" s="19">
        <v>11500000</v>
      </c>
      <c r="I377" s="19">
        <v>10200000</v>
      </c>
      <c r="J377" s="19">
        <v>9100000</v>
      </c>
      <c r="K377" s="19">
        <v>7900000</v>
      </c>
      <c r="L377" s="19">
        <v>6800000</v>
      </c>
      <c r="M377" s="19">
        <v>0</v>
      </c>
      <c r="N377" s="19">
        <v>0</v>
      </c>
      <c r="O377" s="19">
        <v>0</v>
      </c>
    </row>
    <row r="378" spans="1:15">
      <c r="A378" s="21" t="s">
        <v>649</v>
      </c>
      <c r="B378" s="21" t="s">
        <v>670</v>
      </c>
      <c r="C378" s="22" t="s">
        <v>671</v>
      </c>
      <c r="D378" s="19">
        <v>14100000</v>
      </c>
      <c r="E378" s="19">
        <v>13600000</v>
      </c>
      <c r="F378" s="19">
        <v>13100000</v>
      </c>
      <c r="G378" s="19">
        <v>12200000</v>
      </c>
      <c r="H378" s="19">
        <v>11500000</v>
      </c>
      <c r="I378" s="19">
        <v>10200000</v>
      </c>
      <c r="J378" s="19">
        <v>9100000</v>
      </c>
      <c r="K378" s="19">
        <v>7900000</v>
      </c>
      <c r="L378" s="19">
        <v>6800000</v>
      </c>
      <c r="M378" s="19">
        <v>0</v>
      </c>
      <c r="N378" s="19">
        <v>0</v>
      </c>
      <c r="O378" s="19">
        <v>0</v>
      </c>
    </row>
    <row r="379" spans="1:15">
      <c r="A379" s="21" t="s">
        <v>649</v>
      </c>
      <c r="B379" s="21" t="s">
        <v>969</v>
      </c>
      <c r="C379" s="22" t="s">
        <v>970</v>
      </c>
      <c r="D379" s="19">
        <v>15200000</v>
      </c>
      <c r="E379" s="19">
        <v>14700000</v>
      </c>
      <c r="F379" s="19">
        <v>14200000</v>
      </c>
      <c r="G379" s="19">
        <v>13100000</v>
      </c>
      <c r="H379" s="19">
        <v>12300000</v>
      </c>
      <c r="I379" s="19">
        <v>11100000</v>
      </c>
      <c r="J379" s="19">
        <v>9700000</v>
      </c>
      <c r="K379" s="19">
        <v>0</v>
      </c>
      <c r="L379" s="19">
        <v>0</v>
      </c>
      <c r="M379" s="19">
        <v>0</v>
      </c>
      <c r="N379" s="19">
        <v>0</v>
      </c>
      <c r="O379" s="19">
        <v>0</v>
      </c>
    </row>
    <row r="380" spans="1:15">
      <c r="A380" s="21" t="s">
        <v>649</v>
      </c>
      <c r="B380" s="21" t="s">
        <v>672</v>
      </c>
      <c r="C380" s="22" t="s">
        <v>673</v>
      </c>
      <c r="D380" s="19">
        <v>14100000</v>
      </c>
      <c r="E380" s="19">
        <v>13600000</v>
      </c>
      <c r="F380" s="19">
        <v>13100000</v>
      </c>
      <c r="G380" s="19">
        <v>12200000</v>
      </c>
      <c r="H380" s="19">
        <v>11500000</v>
      </c>
      <c r="I380" s="19">
        <v>10200000</v>
      </c>
      <c r="J380" s="19">
        <v>9100000</v>
      </c>
      <c r="K380" s="19">
        <v>0</v>
      </c>
      <c r="L380" s="19">
        <v>0</v>
      </c>
      <c r="M380" s="19">
        <v>0</v>
      </c>
      <c r="N380" s="19">
        <v>0</v>
      </c>
      <c r="O380" s="19">
        <v>0</v>
      </c>
    </row>
    <row r="381" spans="1:15">
      <c r="A381" s="21" t="s">
        <v>649</v>
      </c>
      <c r="B381" s="21" t="s">
        <v>674</v>
      </c>
      <c r="C381" s="22" t="s">
        <v>675</v>
      </c>
      <c r="D381" s="19">
        <v>14100000</v>
      </c>
      <c r="E381" s="19">
        <v>13600000</v>
      </c>
      <c r="F381" s="19">
        <v>13100000</v>
      </c>
      <c r="G381" s="19">
        <v>12200000</v>
      </c>
      <c r="H381" s="19">
        <v>11500000</v>
      </c>
      <c r="I381" s="19">
        <v>10200000</v>
      </c>
      <c r="J381" s="19">
        <v>9100000</v>
      </c>
      <c r="K381" s="19">
        <v>7900000</v>
      </c>
      <c r="L381" s="19">
        <v>6800000</v>
      </c>
      <c r="M381" s="19">
        <v>0</v>
      </c>
      <c r="N381" s="19">
        <v>0</v>
      </c>
      <c r="O381" s="19">
        <v>0</v>
      </c>
    </row>
    <row r="382" spans="1:15">
      <c r="A382" s="21" t="s">
        <v>649</v>
      </c>
      <c r="B382" s="21" t="s">
        <v>676</v>
      </c>
      <c r="C382" s="22" t="s">
        <v>677</v>
      </c>
      <c r="D382" s="19">
        <v>14100000</v>
      </c>
      <c r="E382" s="19">
        <v>13600000</v>
      </c>
      <c r="F382" s="19">
        <v>13100000</v>
      </c>
      <c r="G382" s="19">
        <v>12200000</v>
      </c>
      <c r="H382" s="19">
        <v>11500000</v>
      </c>
      <c r="I382" s="19">
        <v>10200000</v>
      </c>
      <c r="J382" s="19">
        <v>9100000</v>
      </c>
      <c r="K382" s="19">
        <v>7900000</v>
      </c>
      <c r="L382" s="19">
        <v>6800000</v>
      </c>
      <c r="M382" s="19">
        <v>6100000</v>
      </c>
      <c r="N382" s="19">
        <v>4800000</v>
      </c>
      <c r="O382" s="19">
        <v>0</v>
      </c>
    </row>
    <row r="383" spans="1:15">
      <c r="A383" s="21" t="s">
        <v>649</v>
      </c>
      <c r="B383" s="21" t="s">
        <v>678</v>
      </c>
      <c r="C383" s="22" t="s">
        <v>679</v>
      </c>
      <c r="D383" s="19">
        <v>0</v>
      </c>
      <c r="E383" s="19">
        <v>0</v>
      </c>
      <c r="F383" s="19">
        <v>0</v>
      </c>
      <c r="G383" s="19">
        <v>0</v>
      </c>
      <c r="H383" s="19">
        <v>11500000</v>
      </c>
      <c r="I383" s="19">
        <v>10200000</v>
      </c>
      <c r="J383" s="19">
        <v>9100000</v>
      </c>
      <c r="K383" s="19">
        <v>7900000</v>
      </c>
      <c r="L383" s="19">
        <v>6800000</v>
      </c>
      <c r="M383" s="19">
        <v>6100000</v>
      </c>
      <c r="N383" s="19">
        <v>4800000</v>
      </c>
      <c r="O383" s="19">
        <v>0</v>
      </c>
    </row>
    <row r="384" spans="1:15">
      <c r="A384" s="21" t="s">
        <v>649</v>
      </c>
      <c r="B384" s="21" t="s">
        <v>680</v>
      </c>
      <c r="C384" s="22" t="s">
        <v>681</v>
      </c>
      <c r="D384" s="19">
        <v>14100000</v>
      </c>
      <c r="E384" s="19">
        <v>13600000</v>
      </c>
      <c r="F384" s="19">
        <v>13100000</v>
      </c>
      <c r="G384" s="19">
        <v>12200000</v>
      </c>
      <c r="H384" s="19">
        <v>11500000</v>
      </c>
      <c r="I384" s="19">
        <v>10200000</v>
      </c>
      <c r="J384" s="19">
        <v>9100000</v>
      </c>
      <c r="K384" s="19">
        <v>7900000</v>
      </c>
      <c r="L384" s="19">
        <v>6800000</v>
      </c>
      <c r="M384" s="19">
        <v>6100000</v>
      </c>
      <c r="N384" s="19">
        <v>4800000</v>
      </c>
      <c r="O384" s="19">
        <v>0</v>
      </c>
    </row>
    <row r="385" spans="1:15">
      <c r="A385" s="21" t="s">
        <v>649</v>
      </c>
      <c r="B385" s="21" t="s">
        <v>682</v>
      </c>
      <c r="C385" s="22" t="s">
        <v>683</v>
      </c>
      <c r="D385" s="19">
        <v>14100000</v>
      </c>
      <c r="E385" s="19">
        <v>13600000</v>
      </c>
      <c r="F385" s="19">
        <v>13100000</v>
      </c>
      <c r="G385" s="19">
        <v>12200000</v>
      </c>
      <c r="H385" s="19">
        <v>11500000</v>
      </c>
      <c r="I385" s="19">
        <v>10200000</v>
      </c>
      <c r="J385" s="19">
        <v>9100000</v>
      </c>
      <c r="K385" s="19">
        <v>0</v>
      </c>
      <c r="L385" s="19">
        <v>0</v>
      </c>
      <c r="M385" s="19">
        <v>0</v>
      </c>
      <c r="N385" s="19">
        <v>0</v>
      </c>
      <c r="O385" s="19">
        <v>0</v>
      </c>
    </row>
    <row r="386" spans="1:15">
      <c r="A386" s="21" t="s">
        <v>649</v>
      </c>
      <c r="B386" s="21" t="s">
        <v>684</v>
      </c>
      <c r="C386" s="22" t="s">
        <v>685</v>
      </c>
      <c r="D386" s="19">
        <v>0</v>
      </c>
      <c r="E386" s="19">
        <v>0</v>
      </c>
      <c r="F386" s="19">
        <v>0</v>
      </c>
      <c r="G386" s="19">
        <v>0</v>
      </c>
      <c r="H386" s="19">
        <v>0</v>
      </c>
      <c r="I386" s="19">
        <v>0</v>
      </c>
      <c r="J386" s="19">
        <v>0</v>
      </c>
      <c r="K386" s="19">
        <v>4800000</v>
      </c>
      <c r="L386" s="19">
        <v>4400000</v>
      </c>
      <c r="M386" s="19">
        <v>3900000</v>
      </c>
      <c r="N386" s="19">
        <v>0</v>
      </c>
      <c r="O386" s="19">
        <v>0</v>
      </c>
    </row>
    <row r="387" spans="1:15">
      <c r="A387" s="21" t="s">
        <v>649</v>
      </c>
      <c r="B387" s="21" t="s">
        <v>686</v>
      </c>
      <c r="C387" s="22" t="s">
        <v>687</v>
      </c>
      <c r="D387" s="19">
        <v>0</v>
      </c>
      <c r="E387" s="19">
        <v>0</v>
      </c>
      <c r="F387" s="19">
        <v>0</v>
      </c>
      <c r="G387" s="19">
        <v>0</v>
      </c>
      <c r="H387" s="19">
        <v>0</v>
      </c>
      <c r="I387" s="19">
        <v>0</v>
      </c>
      <c r="J387" s="19">
        <v>0</v>
      </c>
      <c r="K387" s="19">
        <v>0</v>
      </c>
      <c r="L387" s="19">
        <v>0</v>
      </c>
      <c r="M387" s="19">
        <v>0</v>
      </c>
      <c r="N387" s="19">
        <v>0</v>
      </c>
      <c r="O387" s="19">
        <v>0</v>
      </c>
    </row>
    <row r="388" spans="1:15">
      <c r="A388" s="21" t="s">
        <v>649</v>
      </c>
      <c r="B388" s="21" t="s">
        <v>688</v>
      </c>
      <c r="C388" s="36">
        <v>516</v>
      </c>
      <c r="D388" s="19">
        <v>0</v>
      </c>
      <c r="E388" s="19">
        <v>0</v>
      </c>
      <c r="F388" s="19">
        <v>0</v>
      </c>
      <c r="G388" s="19">
        <v>0</v>
      </c>
      <c r="H388" s="19">
        <v>7500000</v>
      </c>
      <c r="I388" s="19">
        <v>6200000</v>
      </c>
      <c r="J388" s="19">
        <v>5300000</v>
      </c>
      <c r="K388" s="19">
        <v>4800000</v>
      </c>
      <c r="L388" s="19">
        <v>4400000</v>
      </c>
      <c r="M388" s="19">
        <v>3900000</v>
      </c>
      <c r="N388" s="19">
        <v>0</v>
      </c>
      <c r="O388" s="19">
        <v>0</v>
      </c>
    </row>
    <row r="389" spans="1:15">
      <c r="A389" s="21" t="s">
        <v>649</v>
      </c>
      <c r="B389" s="21" t="s">
        <v>689</v>
      </c>
      <c r="C389" s="36" t="s">
        <v>690</v>
      </c>
      <c r="D389" s="19">
        <v>0</v>
      </c>
      <c r="E389" s="19">
        <v>0</v>
      </c>
      <c r="F389" s="19">
        <v>0</v>
      </c>
      <c r="G389" s="19">
        <v>0</v>
      </c>
      <c r="H389" s="19">
        <v>7500000</v>
      </c>
      <c r="I389" s="19">
        <v>6200000</v>
      </c>
      <c r="J389" s="19">
        <v>5300000</v>
      </c>
      <c r="K389" s="19">
        <v>4800000</v>
      </c>
      <c r="L389" s="19">
        <v>4400000</v>
      </c>
      <c r="M389" s="19">
        <v>3900000</v>
      </c>
      <c r="N389" s="19">
        <v>0</v>
      </c>
      <c r="O389" s="19">
        <v>0</v>
      </c>
    </row>
    <row r="390" spans="1:15">
      <c r="A390" s="21" t="s">
        <v>649</v>
      </c>
      <c r="B390" s="21" t="s">
        <v>1003</v>
      </c>
      <c r="C390" s="36" t="s">
        <v>1004</v>
      </c>
      <c r="D390" s="19">
        <v>14800000</v>
      </c>
      <c r="E390" s="19">
        <v>14500000</v>
      </c>
      <c r="F390" s="19">
        <v>14200000</v>
      </c>
      <c r="G390" s="19">
        <v>13500000</v>
      </c>
      <c r="H390" s="19">
        <v>12900000</v>
      </c>
      <c r="I390" s="19">
        <v>0</v>
      </c>
      <c r="J390" s="19">
        <v>0</v>
      </c>
      <c r="K390" s="19">
        <v>0</v>
      </c>
      <c r="L390" s="19">
        <v>0</v>
      </c>
      <c r="M390" s="19">
        <v>0</v>
      </c>
      <c r="N390" s="19">
        <v>0</v>
      </c>
      <c r="O390" s="19">
        <v>0</v>
      </c>
    </row>
    <row r="391" spans="1:15">
      <c r="A391" s="21" t="s">
        <v>649</v>
      </c>
      <c r="B391" s="21" t="s">
        <v>1005</v>
      </c>
      <c r="C391" s="22" t="s">
        <v>1006</v>
      </c>
      <c r="D391" s="19">
        <v>15300000</v>
      </c>
      <c r="E391" s="19">
        <v>15000000</v>
      </c>
      <c r="F391" s="19">
        <v>14700000</v>
      </c>
      <c r="G391" s="19">
        <v>14000000</v>
      </c>
      <c r="H391" s="19">
        <v>13300000</v>
      </c>
      <c r="I391" s="19">
        <v>0</v>
      </c>
      <c r="J391" s="19">
        <v>0</v>
      </c>
      <c r="K391" s="19">
        <v>0</v>
      </c>
      <c r="L391" s="19">
        <v>0</v>
      </c>
      <c r="M391" s="19">
        <v>0</v>
      </c>
      <c r="N391" s="19">
        <v>0</v>
      </c>
      <c r="O391" s="19">
        <v>0</v>
      </c>
    </row>
    <row r="392" spans="1:15">
      <c r="A392" s="21" t="s">
        <v>649</v>
      </c>
      <c r="B392" s="21" t="s">
        <v>1007</v>
      </c>
      <c r="C392" s="22" t="s">
        <v>1008</v>
      </c>
      <c r="D392" s="19">
        <v>17500000</v>
      </c>
      <c r="E392" s="19">
        <v>17200000</v>
      </c>
      <c r="F392" s="19">
        <v>16800000</v>
      </c>
      <c r="G392" s="19">
        <v>16000000</v>
      </c>
      <c r="H392" s="19">
        <v>15100000</v>
      </c>
      <c r="I392" s="19">
        <v>0</v>
      </c>
      <c r="J392" s="19">
        <v>0</v>
      </c>
      <c r="K392" s="19">
        <v>0</v>
      </c>
      <c r="L392" s="19">
        <v>0</v>
      </c>
      <c r="M392" s="19">
        <v>0</v>
      </c>
      <c r="N392" s="19">
        <v>0</v>
      </c>
      <c r="O392" s="19">
        <v>0</v>
      </c>
    </row>
    <row r="393" spans="1:15">
      <c r="A393" s="30" t="s">
        <v>649</v>
      </c>
      <c r="B393" s="31" t="s">
        <v>1035</v>
      </c>
      <c r="C393" s="32" t="s">
        <v>1053</v>
      </c>
      <c r="D393" s="19">
        <v>13900000</v>
      </c>
      <c r="E393" s="19">
        <v>13400000</v>
      </c>
      <c r="F393" s="19">
        <v>0</v>
      </c>
      <c r="G393" s="19">
        <v>0</v>
      </c>
      <c r="H393" s="19">
        <v>0</v>
      </c>
      <c r="I393" s="19">
        <v>0</v>
      </c>
      <c r="J393" s="19">
        <v>0</v>
      </c>
      <c r="K393" s="19">
        <v>0</v>
      </c>
      <c r="L393" s="19">
        <v>0</v>
      </c>
      <c r="M393" s="19">
        <v>0</v>
      </c>
      <c r="N393" s="19">
        <v>0</v>
      </c>
      <c r="O393" s="19">
        <v>0</v>
      </c>
    </row>
    <row r="394" spans="1:15">
      <c r="A394" s="30" t="s">
        <v>649</v>
      </c>
      <c r="B394" s="31" t="s">
        <v>1036</v>
      </c>
      <c r="C394" s="32" t="s">
        <v>1054</v>
      </c>
      <c r="D394" s="19">
        <v>14500000</v>
      </c>
      <c r="E394" s="19">
        <v>14000000</v>
      </c>
      <c r="F394" s="19">
        <v>0</v>
      </c>
      <c r="G394" s="19">
        <v>0</v>
      </c>
      <c r="H394" s="19">
        <v>0</v>
      </c>
      <c r="I394" s="19">
        <v>0</v>
      </c>
      <c r="J394" s="19">
        <v>0</v>
      </c>
      <c r="K394" s="19">
        <v>0</v>
      </c>
      <c r="L394" s="19">
        <v>0</v>
      </c>
      <c r="M394" s="19">
        <v>0</v>
      </c>
      <c r="N394" s="19">
        <v>0</v>
      </c>
      <c r="O394" s="19">
        <v>0</v>
      </c>
    </row>
    <row r="395" spans="1:15">
      <c r="A395" s="21" t="s">
        <v>649</v>
      </c>
      <c r="B395" s="21" t="s">
        <v>691</v>
      </c>
      <c r="C395" s="22" t="s">
        <v>692</v>
      </c>
      <c r="D395" s="19">
        <v>0</v>
      </c>
      <c r="E395" s="19">
        <v>0</v>
      </c>
      <c r="F395" s="19">
        <v>0</v>
      </c>
      <c r="G395" s="19">
        <v>0</v>
      </c>
      <c r="H395" s="19">
        <v>9300000</v>
      </c>
      <c r="I395" s="19">
        <v>8200000</v>
      </c>
      <c r="J395" s="19">
        <v>7500000</v>
      </c>
      <c r="K395" s="19">
        <v>6900000</v>
      </c>
      <c r="L395" s="19">
        <v>5900000</v>
      </c>
      <c r="M395" s="19">
        <v>5400000</v>
      </c>
      <c r="N395" s="19">
        <v>0</v>
      </c>
      <c r="O395" s="19">
        <v>0</v>
      </c>
    </row>
    <row r="396" spans="1:15">
      <c r="A396" s="21" t="s">
        <v>649</v>
      </c>
      <c r="B396" s="21" t="s">
        <v>693</v>
      </c>
      <c r="C396" s="22" t="s">
        <v>694</v>
      </c>
      <c r="D396" s="19">
        <v>0</v>
      </c>
      <c r="E396" s="19">
        <v>0</v>
      </c>
      <c r="F396" s="19">
        <v>0</v>
      </c>
      <c r="G396" s="19">
        <v>0</v>
      </c>
      <c r="H396" s="19">
        <v>0</v>
      </c>
      <c r="I396" s="19">
        <v>0</v>
      </c>
      <c r="J396" s="19">
        <v>7500000</v>
      </c>
      <c r="K396" s="19">
        <v>6900000</v>
      </c>
      <c r="L396" s="19">
        <v>5900000</v>
      </c>
      <c r="M396" s="19">
        <v>0</v>
      </c>
      <c r="N396" s="19">
        <v>0</v>
      </c>
      <c r="O396" s="19">
        <v>0</v>
      </c>
    </row>
    <row r="397" spans="1:15">
      <c r="A397" s="21" t="s">
        <v>649</v>
      </c>
      <c r="B397" s="21" t="s">
        <v>695</v>
      </c>
      <c r="C397" s="22" t="s">
        <v>696</v>
      </c>
      <c r="D397" s="19">
        <v>0</v>
      </c>
      <c r="E397" s="19">
        <v>0</v>
      </c>
      <c r="F397" s="19">
        <v>0</v>
      </c>
      <c r="G397" s="19">
        <v>0</v>
      </c>
      <c r="H397" s="19">
        <v>0</v>
      </c>
      <c r="I397" s="19">
        <v>0</v>
      </c>
      <c r="J397" s="19">
        <v>0</v>
      </c>
      <c r="K397" s="19">
        <v>0</v>
      </c>
      <c r="L397" s="19">
        <v>0</v>
      </c>
      <c r="M397" s="19">
        <v>0</v>
      </c>
      <c r="N397" s="19">
        <v>0</v>
      </c>
      <c r="O397" s="19">
        <v>0</v>
      </c>
    </row>
    <row r="398" spans="1:15">
      <c r="A398" s="21" t="s">
        <v>649</v>
      </c>
      <c r="B398" s="21" t="s">
        <v>697</v>
      </c>
      <c r="C398" s="22" t="s">
        <v>698</v>
      </c>
      <c r="D398" s="19">
        <v>0</v>
      </c>
      <c r="E398" s="19">
        <v>0</v>
      </c>
      <c r="F398" s="19">
        <v>0</v>
      </c>
      <c r="G398" s="19">
        <v>0</v>
      </c>
      <c r="H398" s="19">
        <v>0</v>
      </c>
      <c r="I398" s="19">
        <v>0</v>
      </c>
      <c r="J398" s="19">
        <v>0</v>
      </c>
      <c r="K398" s="19">
        <v>0</v>
      </c>
      <c r="L398" s="19">
        <v>0</v>
      </c>
      <c r="M398" s="19">
        <v>0</v>
      </c>
      <c r="N398" s="19">
        <v>0</v>
      </c>
      <c r="O398" s="19">
        <v>0</v>
      </c>
    </row>
    <row r="399" spans="1:15">
      <c r="A399" s="21" t="s">
        <v>649</v>
      </c>
      <c r="B399" s="21" t="s">
        <v>699</v>
      </c>
      <c r="C399" s="22" t="s">
        <v>700</v>
      </c>
      <c r="D399" s="19">
        <v>0</v>
      </c>
      <c r="E399" s="19">
        <v>0</v>
      </c>
      <c r="F399" s="19">
        <v>0</v>
      </c>
      <c r="G399" s="19">
        <v>0</v>
      </c>
      <c r="H399" s="19">
        <v>0</v>
      </c>
      <c r="I399" s="19">
        <v>0</v>
      </c>
      <c r="J399" s="19">
        <v>0</v>
      </c>
      <c r="K399" s="19">
        <v>0</v>
      </c>
      <c r="L399" s="19">
        <v>6600000</v>
      </c>
      <c r="M399" s="19">
        <v>6300000</v>
      </c>
      <c r="N399" s="19">
        <v>5400000</v>
      </c>
      <c r="O399" s="19">
        <v>4800000</v>
      </c>
    </row>
    <row r="400" spans="1:15">
      <c r="A400" s="21" t="s">
        <v>649</v>
      </c>
      <c r="B400" s="21" t="s">
        <v>701</v>
      </c>
      <c r="C400" s="22" t="s">
        <v>702</v>
      </c>
      <c r="D400" s="19">
        <v>14800000</v>
      </c>
      <c r="E400" s="19">
        <v>14100000</v>
      </c>
      <c r="F400" s="19">
        <v>13800000</v>
      </c>
      <c r="G400" s="19">
        <v>13200000</v>
      </c>
      <c r="H400" s="19">
        <v>12500000</v>
      </c>
      <c r="I400" s="19">
        <v>11500000</v>
      </c>
      <c r="J400" s="19">
        <v>9900000</v>
      </c>
      <c r="K400" s="19">
        <v>8900000</v>
      </c>
      <c r="L400" s="19">
        <v>0</v>
      </c>
      <c r="M400" s="19">
        <v>0</v>
      </c>
      <c r="N400" s="19">
        <v>0</v>
      </c>
      <c r="O400" s="19">
        <v>0</v>
      </c>
    </row>
    <row r="401" spans="1:15">
      <c r="A401" s="21" t="s">
        <v>649</v>
      </c>
      <c r="B401" s="21" t="s">
        <v>703</v>
      </c>
      <c r="C401" s="22" t="s">
        <v>704</v>
      </c>
      <c r="D401" s="19">
        <v>0</v>
      </c>
      <c r="E401" s="19">
        <v>0</v>
      </c>
      <c r="F401" s="19">
        <v>0</v>
      </c>
      <c r="G401" s="19">
        <v>0</v>
      </c>
      <c r="H401" s="19">
        <v>0</v>
      </c>
      <c r="I401" s="19">
        <v>0</v>
      </c>
      <c r="J401" s="19">
        <v>0</v>
      </c>
      <c r="K401" s="19">
        <v>0</v>
      </c>
      <c r="L401" s="19">
        <v>0</v>
      </c>
      <c r="M401" s="19">
        <v>0</v>
      </c>
      <c r="N401" s="19">
        <v>0</v>
      </c>
      <c r="O401" s="19">
        <v>0</v>
      </c>
    </row>
    <row r="402" spans="1:15">
      <c r="A402" s="21" t="s">
        <v>649</v>
      </c>
      <c r="B402" s="21" t="s">
        <v>705</v>
      </c>
      <c r="C402" s="22" t="s">
        <v>706</v>
      </c>
      <c r="D402" s="19">
        <v>0</v>
      </c>
      <c r="E402" s="19">
        <v>0</v>
      </c>
      <c r="F402" s="19">
        <v>0</v>
      </c>
      <c r="G402" s="19">
        <v>0</v>
      </c>
      <c r="H402" s="19">
        <v>0</v>
      </c>
      <c r="I402" s="19">
        <v>0</v>
      </c>
      <c r="J402" s="19">
        <v>0</v>
      </c>
      <c r="K402" s="19">
        <v>7000000</v>
      </c>
      <c r="L402" s="19">
        <v>6600000</v>
      </c>
      <c r="M402" s="19">
        <v>6300000</v>
      </c>
      <c r="N402" s="19">
        <v>5400000</v>
      </c>
      <c r="O402" s="19">
        <v>4800000</v>
      </c>
    </row>
    <row r="403" spans="1:15">
      <c r="A403" s="21" t="s">
        <v>649</v>
      </c>
      <c r="B403" s="21" t="s">
        <v>707</v>
      </c>
      <c r="C403" s="22" t="s">
        <v>708</v>
      </c>
      <c r="D403" s="19">
        <v>0</v>
      </c>
      <c r="E403" s="19">
        <v>0</v>
      </c>
      <c r="F403" s="19">
        <v>0</v>
      </c>
      <c r="G403" s="19">
        <v>0</v>
      </c>
      <c r="H403" s="19">
        <v>0</v>
      </c>
      <c r="I403" s="19">
        <v>0</v>
      </c>
      <c r="J403" s="19">
        <v>0</v>
      </c>
      <c r="K403" s="19">
        <v>7000000</v>
      </c>
      <c r="L403" s="19">
        <v>6600000</v>
      </c>
      <c r="M403" s="19">
        <v>6300000</v>
      </c>
      <c r="N403" s="19">
        <v>5400000</v>
      </c>
      <c r="O403" s="19">
        <v>4800000</v>
      </c>
    </row>
    <row r="404" spans="1:15">
      <c r="A404" s="21" t="s">
        <v>649</v>
      </c>
      <c r="B404" s="21" t="s">
        <v>709</v>
      </c>
      <c r="C404" s="22" t="s">
        <v>710</v>
      </c>
      <c r="D404" s="19">
        <v>0</v>
      </c>
      <c r="E404" s="19">
        <v>0</v>
      </c>
      <c r="F404" s="19">
        <v>0</v>
      </c>
      <c r="G404" s="19">
        <v>0</v>
      </c>
      <c r="H404" s="19">
        <v>0</v>
      </c>
      <c r="I404" s="19">
        <v>0</v>
      </c>
      <c r="J404" s="19">
        <v>0</v>
      </c>
      <c r="K404" s="19">
        <v>0</v>
      </c>
      <c r="L404" s="19">
        <v>0</v>
      </c>
      <c r="M404" s="19">
        <v>0</v>
      </c>
      <c r="N404" s="19">
        <v>0</v>
      </c>
      <c r="O404" s="19">
        <v>0</v>
      </c>
    </row>
    <row r="405" spans="1:15">
      <c r="A405" s="21" t="s">
        <v>649</v>
      </c>
      <c r="B405" s="21" t="s">
        <v>711</v>
      </c>
      <c r="C405" s="22" t="s">
        <v>712</v>
      </c>
      <c r="D405" s="19">
        <v>0</v>
      </c>
      <c r="E405" s="19">
        <v>0</v>
      </c>
      <c r="F405" s="19">
        <v>0</v>
      </c>
      <c r="G405" s="19">
        <v>0</v>
      </c>
      <c r="H405" s="19">
        <v>0</v>
      </c>
      <c r="I405" s="19">
        <v>0</v>
      </c>
      <c r="J405" s="19">
        <v>0</v>
      </c>
      <c r="K405" s="19">
        <v>0</v>
      </c>
      <c r="L405" s="19">
        <v>6600000</v>
      </c>
      <c r="M405" s="19">
        <v>6300000</v>
      </c>
      <c r="N405" s="19">
        <v>5400000</v>
      </c>
      <c r="O405" s="19">
        <v>4800000</v>
      </c>
    </row>
    <row r="406" spans="1:15">
      <c r="A406" s="21" t="s">
        <v>649</v>
      </c>
      <c r="B406" s="21" t="s">
        <v>711</v>
      </c>
      <c r="C406" s="22" t="s">
        <v>713</v>
      </c>
      <c r="D406" s="19">
        <v>0</v>
      </c>
      <c r="E406" s="19">
        <v>0</v>
      </c>
      <c r="F406" s="19">
        <v>0</v>
      </c>
      <c r="G406" s="19">
        <v>0</v>
      </c>
      <c r="H406" s="19">
        <v>0</v>
      </c>
      <c r="I406" s="19">
        <v>0</v>
      </c>
      <c r="J406" s="19">
        <v>0</v>
      </c>
      <c r="K406" s="19">
        <v>0</v>
      </c>
      <c r="L406" s="19">
        <v>6600000</v>
      </c>
      <c r="M406" s="19">
        <v>6300000</v>
      </c>
      <c r="N406" s="19">
        <v>5400000</v>
      </c>
      <c r="O406" s="19">
        <v>4800000</v>
      </c>
    </row>
    <row r="407" spans="1:15">
      <c r="A407" s="21" t="s">
        <v>649</v>
      </c>
      <c r="B407" s="21" t="s">
        <v>714</v>
      </c>
      <c r="C407" s="22" t="s">
        <v>715</v>
      </c>
      <c r="D407" s="19">
        <v>16000000</v>
      </c>
      <c r="E407" s="19">
        <v>15300000</v>
      </c>
      <c r="F407" s="19">
        <v>15000000</v>
      </c>
      <c r="G407" s="19">
        <v>14300000</v>
      </c>
      <c r="H407" s="19">
        <v>13600000</v>
      </c>
      <c r="I407" s="19">
        <v>12500000</v>
      </c>
      <c r="J407" s="19">
        <v>10800000</v>
      </c>
      <c r="K407" s="19">
        <v>9500000</v>
      </c>
      <c r="L407" s="19">
        <v>0</v>
      </c>
      <c r="M407" s="19">
        <v>0</v>
      </c>
      <c r="N407" s="19">
        <v>0</v>
      </c>
      <c r="O407" s="19">
        <v>0</v>
      </c>
    </row>
    <row r="408" spans="1:15">
      <c r="A408" s="21" t="s">
        <v>649</v>
      </c>
      <c r="B408" s="21" t="s">
        <v>716</v>
      </c>
      <c r="C408" s="22" t="s">
        <v>717</v>
      </c>
      <c r="D408" s="19">
        <v>0</v>
      </c>
      <c r="E408" s="19">
        <v>0</v>
      </c>
      <c r="F408" s="19">
        <v>0</v>
      </c>
      <c r="G408" s="19">
        <v>0</v>
      </c>
      <c r="H408" s="19">
        <v>0</v>
      </c>
      <c r="I408" s="19">
        <v>0</v>
      </c>
      <c r="J408" s="19">
        <v>0</v>
      </c>
      <c r="K408" s="19">
        <v>0</v>
      </c>
      <c r="L408" s="19">
        <v>0</v>
      </c>
      <c r="M408" s="19">
        <v>0</v>
      </c>
      <c r="N408" s="19">
        <v>0</v>
      </c>
      <c r="O408" s="19">
        <v>0</v>
      </c>
    </row>
    <row r="409" spans="1:15">
      <c r="A409" s="21" t="s">
        <v>649</v>
      </c>
      <c r="B409" s="21" t="s">
        <v>718</v>
      </c>
      <c r="C409" s="22" t="s">
        <v>719</v>
      </c>
      <c r="D409" s="19">
        <v>0</v>
      </c>
      <c r="E409" s="19">
        <v>0</v>
      </c>
      <c r="F409" s="19">
        <v>0</v>
      </c>
      <c r="G409" s="19">
        <v>0</v>
      </c>
      <c r="H409" s="19">
        <v>0</v>
      </c>
      <c r="I409" s="19">
        <v>0</v>
      </c>
      <c r="J409" s="19">
        <v>0</v>
      </c>
      <c r="K409" s="19">
        <v>0</v>
      </c>
      <c r="L409" s="19">
        <v>0</v>
      </c>
      <c r="M409" s="19">
        <v>0</v>
      </c>
      <c r="N409" s="19">
        <v>0</v>
      </c>
      <c r="O409" s="19">
        <v>0</v>
      </c>
    </row>
    <row r="410" spans="1:15">
      <c r="A410" s="21" t="s">
        <v>649</v>
      </c>
      <c r="B410" s="21" t="s">
        <v>720</v>
      </c>
      <c r="C410" s="22" t="s">
        <v>721</v>
      </c>
      <c r="D410" s="19">
        <v>0</v>
      </c>
      <c r="E410" s="19">
        <v>0</v>
      </c>
      <c r="F410" s="19">
        <v>0</v>
      </c>
      <c r="G410" s="19">
        <v>0</v>
      </c>
      <c r="H410" s="19">
        <v>0</v>
      </c>
      <c r="I410" s="19">
        <v>0</v>
      </c>
      <c r="J410" s="19">
        <v>0</v>
      </c>
      <c r="K410" s="19">
        <v>0</v>
      </c>
      <c r="L410" s="19">
        <v>0</v>
      </c>
      <c r="M410" s="19">
        <v>0</v>
      </c>
      <c r="N410" s="19">
        <v>0</v>
      </c>
      <c r="O410" s="19">
        <v>0</v>
      </c>
    </row>
    <row r="411" spans="1:15">
      <c r="A411" s="21" t="s">
        <v>649</v>
      </c>
      <c r="B411" s="21" t="s">
        <v>722</v>
      </c>
      <c r="C411" s="22" t="s">
        <v>723</v>
      </c>
      <c r="D411" s="19">
        <v>0</v>
      </c>
      <c r="E411" s="19">
        <v>0</v>
      </c>
      <c r="F411" s="19">
        <v>0</v>
      </c>
      <c r="G411" s="19">
        <v>0</v>
      </c>
      <c r="H411" s="19">
        <v>0</v>
      </c>
      <c r="I411" s="19">
        <v>0</v>
      </c>
      <c r="J411" s="19">
        <v>0</v>
      </c>
      <c r="K411" s="19">
        <v>0</v>
      </c>
      <c r="L411" s="19">
        <v>5400000</v>
      </c>
      <c r="M411" s="19">
        <v>4800000</v>
      </c>
      <c r="N411" s="19">
        <v>4200000</v>
      </c>
      <c r="O411" s="19">
        <v>3500000</v>
      </c>
    </row>
    <row r="412" spans="1:15">
      <c r="A412" s="21" t="s">
        <v>649</v>
      </c>
      <c r="B412" s="21" t="s">
        <v>722</v>
      </c>
      <c r="C412" s="22" t="s">
        <v>724</v>
      </c>
      <c r="D412" s="19">
        <v>0</v>
      </c>
      <c r="E412" s="19">
        <v>0</v>
      </c>
      <c r="F412" s="19">
        <v>0</v>
      </c>
      <c r="G412" s="19">
        <v>0</v>
      </c>
      <c r="H412" s="19">
        <v>0</v>
      </c>
      <c r="I412" s="19">
        <v>0</v>
      </c>
      <c r="J412" s="19">
        <v>0</v>
      </c>
      <c r="K412" s="19">
        <v>0</v>
      </c>
      <c r="L412" s="19">
        <v>5400000</v>
      </c>
      <c r="M412" s="19">
        <v>4800000</v>
      </c>
      <c r="N412" s="19">
        <v>4200000</v>
      </c>
      <c r="O412" s="19">
        <v>3500000</v>
      </c>
    </row>
    <row r="413" spans="1:15">
      <c r="A413" s="21" t="s">
        <v>649</v>
      </c>
      <c r="B413" s="21" t="s">
        <v>725</v>
      </c>
      <c r="C413" s="22" t="s">
        <v>726</v>
      </c>
      <c r="D413" s="19">
        <v>9800000</v>
      </c>
      <c r="E413" s="19">
        <v>9300000</v>
      </c>
      <c r="F413" s="19">
        <v>9100000</v>
      </c>
      <c r="G413" s="19">
        <v>8600000</v>
      </c>
      <c r="H413" s="19">
        <v>8200000</v>
      </c>
      <c r="I413" s="19">
        <v>7200000</v>
      </c>
      <c r="J413" s="19">
        <v>6400000</v>
      </c>
      <c r="K413" s="19">
        <v>5800000</v>
      </c>
      <c r="L413" s="19">
        <v>5400000</v>
      </c>
      <c r="M413" s="19">
        <v>4800000</v>
      </c>
      <c r="N413" s="19">
        <v>4200000</v>
      </c>
      <c r="O413" s="19">
        <v>3500000</v>
      </c>
    </row>
    <row r="414" spans="1:15">
      <c r="A414" s="21" t="s">
        <v>649</v>
      </c>
      <c r="B414" s="21" t="s">
        <v>727</v>
      </c>
      <c r="C414" s="22" t="s">
        <v>728</v>
      </c>
      <c r="D414" s="19">
        <v>0</v>
      </c>
      <c r="E414" s="19">
        <v>0</v>
      </c>
      <c r="F414" s="19">
        <v>0</v>
      </c>
      <c r="G414" s="19">
        <v>0</v>
      </c>
      <c r="H414" s="19">
        <v>0</v>
      </c>
      <c r="I414" s="19">
        <v>0</v>
      </c>
      <c r="J414" s="19">
        <v>0</v>
      </c>
      <c r="K414" s="19">
        <v>0</v>
      </c>
      <c r="L414" s="19">
        <v>0</v>
      </c>
      <c r="M414" s="19">
        <v>0</v>
      </c>
      <c r="N414" s="19">
        <v>4200000</v>
      </c>
      <c r="O414" s="19">
        <v>3500000</v>
      </c>
    </row>
    <row r="415" spans="1:15">
      <c r="A415" s="21" t="s">
        <v>649</v>
      </c>
      <c r="B415" s="21" t="s">
        <v>729</v>
      </c>
      <c r="C415" s="22" t="s">
        <v>730</v>
      </c>
      <c r="D415" s="19">
        <v>0</v>
      </c>
      <c r="E415" s="19">
        <v>0</v>
      </c>
      <c r="F415" s="19">
        <v>0</v>
      </c>
      <c r="G415" s="19">
        <v>0</v>
      </c>
      <c r="H415" s="19">
        <v>0</v>
      </c>
      <c r="I415" s="19">
        <v>0</v>
      </c>
      <c r="J415" s="19">
        <v>0</v>
      </c>
      <c r="K415" s="19">
        <v>0</v>
      </c>
      <c r="L415" s="19">
        <v>0</v>
      </c>
      <c r="M415" s="19">
        <v>0</v>
      </c>
      <c r="N415" s="19">
        <v>4200000</v>
      </c>
      <c r="O415" s="19">
        <v>3500000</v>
      </c>
    </row>
    <row r="416" spans="1:15">
      <c r="A416" s="21" t="s">
        <v>649</v>
      </c>
      <c r="B416" s="21" t="s">
        <v>731</v>
      </c>
      <c r="C416" s="22" t="s">
        <v>732</v>
      </c>
      <c r="D416" s="19">
        <v>0</v>
      </c>
      <c r="E416" s="19">
        <v>0</v>
      </c>
      <c r="F416" s="19">
        <v>0</v>
      </c>
      <c r="G416" s="19">
        <v>0</v>
      </c>
      <c r="H416" s="19">
        <v>7800000</v>
      </c>
      <c r="I416" s="19">
        <v>6800000</v>
      </c>
      <c r="J416" s="19">
        <v>6200000</v>
      </c>
      <c r="K416" s="19">
        <v>5400000</v>
      </c>
      <c r="L416" s="19">
        <v>5100000</v>
      </c>
      <c r="M416" s="19">
        <v>4700000</v>
      </c>
      <c r="N416" s="19">
        <v>4000000</v>
      </c>
      <c r="O416" s="19">
        <v>3300000</v>
      </c>
    </row>
    <row r="417" spans="1:15" ht="13.5" customHeight="1">
      <c r="A417" s="21" t="s">
        <v>649</v>
      </c>
      <c r="B417" s="21" t="s">
        <v>733</v>
      </c>
      <c r="C417" s="22" t="s">
        <v>734</v>
      </c>
      <c r="D417" s="19">
        <v>0</v>
      </c>
      <c r="E417" s="19">
        <v>0</v>
      </c>
      <c r="F417" s="19">
        <v>0</v>
      </c>
      <c r="G417" s="19">
        <v>0</v>
      </c>
      <c r="H417" s="19">
        <v>0</v>
      </c>
      <c r="I417" s="19">
        <v>0</v>
      </c>
      <c r="J417" s="19">
        <v>0</v>
      </c>
      <c r="K417" s="19">
        <v>5400000</v>
      </c>
      <c r="L417" s="19">
        <v>5100000</v>
      </c>
      <c r="M417" s="19">
        <v>4700000</v>
      </c>
      <c r="N417" s="19">
        <v>4200000</v>
      </c>
      <c r="O417" s="19">
        <v>3500000</v>
      </c>
    </row>
    <row r="418" spans="1:15">
      <c r="A418" s="21" t="s">
        <v>649</v>
      </c>
      <c r="B418" s="21" t="s">
        <v>735</v>
      </c>
      <c r="C418" s="22" t="s">
        <v>736</v>
      </c>
      <c r="D418" s="19">
        <v>0</v>
      </c>
      <c r="E418" s="19">
        <v>0</v>
      </c>
      <c r="F418" s="19">
        <v>0</v>
      </c>
      <c r="G418" s="19">
        <v>0</v>
      </c>
      <c r="H418" s="19">
        <v>0</v>
      </c>
      <c r="I418" s="19">
        <v>0</v>
      </c>
      <c r="J418" s="19">
        <v>0</v>
      </c>
      <c r="K418" s="19">
        <v>0</v>
      </c>
      <c r="L418" s="19">
        <v>0</v>
      </c>
      <c r="M418" s="19">
        <v>0</v>
      </c>
      <c r="N418" s="19">
        <v>4000000</v>
      </c>
      <c r="O418" s="19">
        <v>3500000</v>
      </c>
    </row>
    <row r="419" spans="1:15">
      <c r="A419" s="21" t="s">
        <v>649</v>
      </c>
      <c r="B419" s="21" t="s">
        <v>737</v>
      </c>
      <c r="C419" s="22" t="s">
        <v>738</v>
      </c>
      <c r="D419" s="19">
        <v>9300000</v>
      </c>
      <c r="E419" s="19">
        <v>8800000</v>
      </c>
      <c r="F419" s="19">
        <v>8600000</v>
      </c>
      <c r="G419" s="19">
        <v>8200000</v>
      </c>
      <c r="H419" s="19">
        <v>7800000</v>
      </c>
      <c r="I419" s="19">
        <v>6800000</v>
      </c>
      <c r="J419" s="19">
        <v>6200000</v>
      </c>
      <c r="K419" s="19">
        <v>5400000</v>
      </c>
      <c r="L419" s="19">
        <v>5100000</v>
      </c>
      <c r="M419" s="19">
        <v>4700000</v>
      </c>
      <c r="N419" s="19">
        <v>0</v>
      </c>
      <c r="O419" s="19">
        <v>0</v>
      </c>
    </row>
    <row r="420" spans="1:15">
      <c r="A420" s="21" t="s">
        <v>649</v>
      </c>
      <c r="B420" s="21" t="s">
        <v>739</v>
      </c>
      <c r="C420" s="22" t="s">
        <v>740</v>
      </c>
      <c r="D420" s="19">
        <v>9800000</v>
      </c>
      <c r="E420" s="19">
        <v>9300000</v>
      </c>
      <c r="F420" s="19">
        <v>9100000</v>
      </c>
      <c r="G420" s="19">
        <v>8600000</v>
      </c>
      <c r="H420" s="19">
        <v>8200000</v>
      </c>
      <c r="I420" s="19">
        <v>7200000</v>
      </c>
      <c r="J420" s="19">
        <v>6400000</v>
      </c>
      <c r="K420" s="19">
        <v>5800000</v>
      </c>
      <c r="L420" s="19">
        <v>5400000</v>
      </c>
      <c r="M420" s="19">
        <v>4800000</v>
      </c>
      <c r="N420" s="19">
        <v>0</v>
      </c>
      <c r="O420" s="19">
        <v>0</v>
      </c>
    </row>
    <row r="421" spans="1:15">
      <c r="A421" s="21" t="s">
        <v>649</v>
      </c>
      <c r="B421" s="21" t="s">
        <v>741</v>
      </c>
      <c r="C421" s="22" t="s">
        <v>742</v>
      </c>
      <c r="D421" s="19">
        <v>9800000</v>
      </c>
      <c r="E421" s="19">
        <v>9300000</v>
      </c>
      <c r="F421" s="19">
        <v>9100000</v>
      </c>
      <c r="G421" s="19">
        <v>8600000</v>
      </c>
      <c r="H421" s="19">
        <v>8200000</v>
      </c>
      <c r="I421" s="19">
        <v>7200000</v>
      </c>
      <c r="J421" s="19">
        <v>6400000</v>
      </c>
      <c r="K421" s="19">
        <v>5800000</v>
      </c>
      <c r="L421" s="19">
        <v>5400000</v>
      </c>
      <c r="M421" s="19">
        <v>4800000</v>
      </c>
      <c r="N421" s="19">
        <v>0</v>
      </c>
      <c r="O421" s="19">
        <v>0</v>
      </c>
    </row>
    <row r="422" spans="1:15">
      <c r="A422" s="21" t="s">
        <v>649</v>
      </c>
      <c r="B422" s="21" t="s">
        <v>743</v>
      </c>
      <c r="C422" s="22" t="s">
        <v>744</v>
      </c>
      <c r="D422" s="19">
        <v>0</v>
      </c>
      <c r="E422" s="19">
        <v>0</v>
      </c>
      <c r="F422" s="19">
        <v>0</v>
      </c>
      <c r="G422" s="19">
        <v>0</v>
      </c>
      <c r="H422" s="19">
        <v>0</v>
      </c>
      <c r="I422" s="19">
        <v>0</v>
      </c>
      <c r="J422" s="19">
        <v>0</v>
      </c>
      <c r="K422" s="19">
        <v>0</v>
      </c>
      <c r="L422" s="19">
        <v>0</v>
      </c>
      <c r="M422" s="19">
        <v>0</v>
      </c>
      <c r="N422" s="19">
        <v>4200000</v>
      </c>
      <c r="O422" s="19">
        <v>3500000</v>
      </c>
    </row>
    <row r="423" spans="1:15">
      <c r="A423" s="21" t="s">
        <v>649</v>
      </c>
      <c r="B423" s="21" t="s">
        <v>745</v>
      </c>
      <c r="C423" s="22" t="s">
        <v>746</v>
      </c>
      <c r="D423" s="19">
        <v>0</v>
      </c>
      <c r="E423" s="19">
        <v>0</v>
      </c>
      <c r="F423" s="19">
        <v>0</v>
      </c>
      <c r="G423" s="19">
        <v>0</v>
      </c>
      <c r="H423" s="19">
        <v>0</v>
      </c>
      <c r="I423" s="19">
        <v>0</v>
      </c>
      <c r="J423" s="19">
        <v>0</v>
      </c>
      <c r="K423" s="19">
        <v>0</v>
      </c>
      <c r="L423" s="19">
        <v>0</v>
      </c>
      <c r="M423" s="19">
        <v>0</v>
      </c>
      <c r="N423" s="19">
        <v>4200000</v>
      </c>
      <c r="O423" s="19">
        <v>3500000</v>
      </c>
    </row>
    <row r="424" spans="1:15">
      <c r="A424" s="21" t="s">
        <v>649</v>
      </c>
      <c r="B424" s="21" t="s">
        <v>747</v>
      </c>
      <c r="C424" s="22" t="s">
        <v>748</v>
      </c>
      <c r="D424" s="19">
        <v>0</v>
      </c>
      <c r="E424" s="19">
        <v>0</v>
      </c>
      <c r="F424" s="19">
        <v>0</v>
      </c>
      <c r="G424" s="19">
        <v>0</v>
      </c>
      <c r="H424" s="19">
        <v>0</v>
      </c>
      <c r="I424" s="19">
        <v>0</v>
      </c>
      <c r="J424" s="19">
        <v>0</v>
      </c>
      <c r="K424" s="19">
        <v>0</v>
      </c>
      <c r="L424" s="19">
        <v>0</v>
      </c>
      <c r="M424" s="19">
        <v>0</v>
      </c>
      <c r="N424" s="19">
        <v>4200000</v>
      </c>
      <c r="O424" s="19">
        <v>3500000</v>
      </c>
    </row>
    <row r="425" spans="1:15">
      <c r="A425" s="28" t="s">
        <v>649</v>
      </c>
      <c r="B425" s="28" t="s">
        <v>749</v>
      </c>
      <c r="C425" s="29" t="s">
        <v>750</v>
      </c>
      <c r="D425" s="19">
        <v>0</v>
      </c>
      <c r="E425" s="19">
        <v>0</v>
      </c>
      <c r="F425" s="19">
        <v>0</v>
      </c>
      <c r="G425" s="19">
        <v>0</v>
      </c>
      <c r="H425" s="19">
        <v>0</v>
      </c>
      <c r="I425" s="19">
        <v>0</v>
      </c>
      <c r="J425" s="19">
        <v>0</v>
      </c>
      <c r="K425" s="19">
        <v>0</v>
      </c>
      <c r="L425" s="19">
        <v>0</v>
      </c>
      <c r="M425" s="19">
        <v>0</v>
      </c>
      <c r="N425" s="19">
        <v>0</v>
      </c>
      <c r="O425" s="19">
        <v>0</v>
      </c>
    </row>
    <row r="426" spans="1:15">
      <c r="A426" s="28" t="s">
        <v>649</v>
      </c>
      <c r="B426" s="28" t="s">
        <v>751</v>
      </c>
      <c r="C426" s="29" t="s">
        <v>752</v>
      </c>
      <c r="D426" s="19">
        <v>0</v>
      </c>
      <c r="E426" s="19">
        <v>0</v>
      </c>
      <c r="F426" s="19">
        <v>0</v>
      </c>
      <c r="G426" s="19">
        <v>0</v>
      </c>
      <c r="H426" s="19">
        <v>0</v>
      </c>
      <c r="I426" s="19">
        <v>0</v>
      </c>
      <c r="J426" s="19">
        <v>0</v>
      </c>
      <c r="K426" s="19">
        <v>0</v>
      </c>
      <c r="L426" s="19">
        <v>0</v>
      </c>
      <c r="M426" s="19">
        <v>0</v>
      </c>
      <c r="N426" s="19">
        <v>0</v>
      </c>
      <c r="O426" s="19">
        <v>0</v>
      </c>
    </row>
    <row r="427" spans="1:15">
      <c r="A427" s="21" t="s">
        <v>649</v>
      </c>
      <c r="B427" s="21" t="s">
        <v>996</v>
      </c>
      <c r="C427" s="22" t="s">
        <v>997</v>
      </c>
      <c r="D427" s="19">
        <v>18000000</v>
      </c>
      <c r="E427" s="19">
        <v>17500000</v>
      </c>
      <c r="F427" s="19">
        <v>17100000</v>
      </c>
      <c r="G427" s="19">
        <v>16300000</v>
      </c>
      <c r="H427" s="19">
        <v>15700000</v>
      </c>
      <c r="I427" s="19">
        <v>0</v>
      </c>
      <c r="J427" s="19">
        <v>0</v>
      </c>
      <c r="K427" s="19">
        <v>0</v>
      </c>
      <c r="L427" s="19">
        <v>0</v>
      </c>
      <c r="M427" s="19">
        <v>0</v>
      </c>
      <c r="N427" s="19">
        <v>0</v>
      </c>
      <c r="O427" s="19">
        <v>0</v>
      </c>
    </row>
    <row r="428" spans="1:15">
      <c r="A428" s="21" t="s">
        <v>649</v>
      </c>
      <c r="B428" s="21" t="s">
        <v>994</v>
      </c>
      <c r="C428" s="22" t="s">
        <v>995</v>
      </c>
      <c r="D428" s="19">
        <v>19600000</v>
      </c>
      <c r="E428" s="19">
        <v>19100000</v>
      </c>
      <c r="F428" s="19">
        <v>18700000</v>
      </c>
      <c r="G428" s="19">
        <v>17900000</v>
      </c>
      <c r="H428" s="19">
        <v>17300000</v>
      </c>
      <c r="I428" s="19">
        <v>0</v>
      </c>
      <c r="J428" s="19">
        <v>0</v>
      </c>
      <c r="K428" s="19">
        <v>0</v>
      </c>
      <c r="L428" s="19">
        <v>0</v>
      </c>
      <c r="M428" s="19">
        <v>0</v>
      </c>
      <c r="N428" s="19">
        <v>0</v>
      </c>
      <c r="O428" s="19">
        <v>0</v>
      </c>
    </row>
    <row r="429" spans="1:15">
      <c r="A429" s="21" t="s">
        <v>649</v>
      </c>
      <c r="B429" s="21" t="s">
        <v>1023</v>
      </c>
      <c r="C429" s="22" t="s">
        <v>1024</v>
      </c>
      <c r="D429" s="19">
        <v>20500000</v>
      </c>
      <c r="E429" s="19">
        <v>20000000</v>
      </c>
      <c r="F429" s="19">
        <v>19600000</v>
      </c>
      <c r="G429" s="19">
        <v>18800000</v>
      </c>
      <c r="H429" s="19">
        <v>18100000</v>
      </c>
      <c r="I429" s="19">
        <v>0</v>
      </c>
      <c r="J429" s="19">
        <v>0</v>
      </c>
      <c r="K429" s="19">
        <v>0</v>
      </c>
      <c r="L429" s="19">
        <v>0</v>
      </c>
      <c r="M429" s="19">
        <v>0</v>
      </c>
      <c r="N429" s="19">
        <v>0</v>
      </c>
      <c r="O429" s="19">
        <v>0</v>
      </c>
    </row>
    <row r="430" spans="1:15">
      <c r="A430" s="35" t="s">
        <v>649</v>
      </c>
      <c r="B430" s="31" t="s">
        <v>1043</v>
      </c>
      <c r="C430" s="32" t="s">
        <v>1061</v>
      </c>
      <c r="D430" s="19">
        <v>20900000</v>
      </c>
      <c r="E430" s="19">
        <v>20400000</v>
      </c>
      <c r="F430" s="19">
        <v>0</v>
      </c>
      <c r="G430" s="19">
        <v>0</v>
      </c>
      <c r="H430" s="19">
        <v>0</v>
      </c>
      <c r="I430" s="19">
        <v>0</v>
      </c>
      <c r="J430" s="19">
        <v>0</v>
      </c>
      <c r="K430" s="19">
        <v>0</v>
      </c>
      <c r="L430" s="19">
        <v>0</v>
      </c>
      <c r="M430" s="19">
        <v>0</v>
      </c>
      <c r="N430" s="19">
        <v>0</v>
      </c>
      <c r="O430" s="19">
        <v>0</v>
      </c>
    </row>
    <row r="431" spans="1:15">
      <c r="A431" s="35" t="s">
        <v>649</v>
      </c>
      <c r="B431" s="31" t="s">
        <v>1044</v>
      </c>
      <c r="C431" s="32" t="s">
        <v>1062</v>
      </c>
      <c r="D431" s="19">
        <v>23000000</v>
      </c>
      <c r="E431" s="19">
        <v>22500000</v>
      </c>
      <c r="F431" s="19">
        <v>0</v>
      </c>
      <c r="G431" s="19">
        <v>0</v>
      </c>
      <c r="H431" s="19">
        <v>0</v>
      </c>
      <c r="I431" s="19">
        <v>0</v>
      </c>
      <c r="J431" s="19">
        <v>0</v>
      </c>
      <c r="K431" s="19">
        <v>0</v>
      </c>
      <c r="L431" s="19">
        <v>0</v>
      </c>
      <c r="M431" s="19">
        <v>0</v>
      </c>
      <c r="N431" s="19">
        <v>0</v>
      </c>
      <c r="O431" s="19">
        <v>0</v>
      </c>
    </row>
    <row r="432" spans="1:15">
      <c r="A432" s="35" t="s">
        <v>649</v>
      </c>
      <c r="B432" s="31" t="s">
        <v>1045</v>
      </c>
      <c r="C432" s="32" t="s">
        <v>1063</v>
      </c>
      <c r="D432" s="19">
        <v>18600000</v>
      </c>
      <c r="E432" s="19">
        <v>18100000</v>
      </c>
      <c r="F432" s="19">
        <v>0</v>
      </c>
      <c r="G432" s="19">
        <v>0</v>
      </c>
      <c r="H432" s="19">
        <v>0</v>
      </c>
      <c r="I432" s="19">
        <v>0</v>
      </c>
      <c r="J432" s="19">
        <v>0</v>
      </c>
      <c r="K432" s="19">
        <v>0</v>
      </c>
      <c r="L432" s="19">
        <v>0</v>
      </c>
      <c r="M432" s="19">
        <v>0</v>
      </c>
      <c r="N432" s="19">
        <v>0</v>
      </c>
      <c r="O432" s="19">
        <v>0</v>
      </c>
    </row>
    <row r="433" spans="1:15">
      <c r="A433" s="21" t="s">
        <v>649</v>
      </c>
      <c r="B433" s="21" t="s">
        <v>753</v>
      </c>
      <c r="C433" s="22" t="s">
        <v>754</v>
      </c>
      <c r="D433" s="19">
        <v>0</v>
      </c>
      <c r="E433" s="19">
        <v>0</v>
      </c>
      <c r="F433" s="19">
        <v>0</v>
      </c>
      <c r="G433" s="19">
        <v>0</v>
      </c>
      <c r="H433" s="19">
        <v>0</v>
      </c>
      <c r="I433" s="19">
        <v>0</v>
      </c>
      <c r="J433" s="19">
        <v>0</v>
      </c>
      <c r="K433" s="19">
        <v>0</v>
      </c>
      <c r="L433" s="19">
        <v>0</v>
      </c>
      <c r="M433" s="19">
        <v>0</v>
      </c>
      <c r="N433" s="19">
        <v>4300000</v>
      </c>
      <c r="O433" s="19">
        <v>4000000</v>
      </c>
    </row>
    <row r="434" spans="1:15">
      <c r="A434" s="21" t="s">
        <v>649</v>
      </c>
      <c r="B434" s="21" t="s">
        <v>755</v>
      </c>
      <c r="C434" s="22" t="s">
        <v>756</v>
      </c>
      <c r="D434" s="19">
        <v>0</v>
      </c>
      <c r="E434" s="19">
        <v>0</v>
      </c>
      <c r="F434" s="19">
        <v>0</v>
      </c>
      <c r="G434" s="19">
        <v>0</v>
      </c>
      <c r="H434" s="19">
        <v>0</v>
      </c>
      <c r="I434" s="19">
        <v>0</v>
      </c>
      <c r="J434" s="19">
        <v>0</v>
      </c>
      <c r="K434" s="19">
        <v>0</v>
      </c>
      <c r="L434" s="19">
        <v>0</v>
      </c>
      <c r="M434" s="19">
        <v>0</v>
      </c>
      <c r="N434" s="19">
        <v>4300000</v>
      </c>
      <c r="O434" s="19">
        <v>4000000</v>
      </c>
    </row>
    <row r="435" spans="1:15">
      <c r="A435" s="21" t="s">
        <v>649</v>
      </c>
      <c r="B435" s="21" t="s">
        <v>757</v>
      </c>
      <c r="C435" s="22" t="s">
        <v>758</v>
      </c>
      <c r="D435" s="19">
        <v>0</v>
      </c>
      <c r="E435" s="19">
        <v>0</v>
      </c>
      <c r="F435" s="19">
        <v>0</v>
      </c>
      <c r="G435" s="19">
        <v>0</v>
      </c>
      <c r="H435" s="19">
        <v>0</v>
      </c>
      <c r="I435" s="19">
        <v>0</v>
      </c>
      <c r="J435" s="19">
        <v>0</v>
      </c>
      <c r="K435" s="19">
        <v>0</v>
      </c>
      <c r="L435" s="19">
        <v>0</v>
      </c>
      <c r="M435" s="19">
        <v>0</v>
      </c>
      <c r="N435" s="19">
        <v>4300000</v>
      </c>
      <c r="O435" s="19">
        <v>4000000</v>
      </c>
    </row>
    <row r="436" spans="1:15">
      <c r="A436" s="21" t="s">
        <v>649</v>
      </c>
      <c r="B436" s="21" t="s">
        <v>759</v>
      </c>
      <c r="C436" s="22" t="s">
        <v>760</v>
      </c>
      <c r="D436" s="19">
        <v>0</v>
      </c>
      <c r="E436" s="19">
        <v>0</v>
      </c>
      <c r="F436" s="19">
        <v>0</v>
      </c>
      <c r="G436" s="19">
        <v>0</v>
      </c>
      <c r="H436" s="19">
        <v>0</v>
      </c>
      <c r="I436" s="19">
        <v>0</v>
      </c>
      <c r="J436" s="19">
        <v>0</v>
      </c>
      <c r="K436" s="19">
        <v>0</v>
      </c>
      <c r="L436" s="19">
        <v>0</v>
      </c>
      <c r="M436" s="19">
        <v>0</v>
      </c>
      <c r="N436" s="19">
        <v>4300000</v>
      </c>
      <c r="O436" s="19">
        <v>4000000</v>
      </c>
    </row>
    <row r="437" spans="1:15">
      <c r="A437" s="21" t="s">
        <v>649</v>
      </c>
      <c r="B437" s="21" t="s">
        <v>761</v>
      </c>
      <c r="C437" s="22" t="s">
        <v>762</v>
      </c>
      <c r="D437" s="19">
        <v>0</v>
      </c>
      <c r="E437" s="19">
        <v>0</v>
      </c>
      <c r="F437" s="19">
        <v>0</v>
      </c>
      <c r="G437" s="19">
        <v>0</v>
      </c>
      <c r="H437" s="19">
        <v>0</v>
      </c>
      <c r="I437" s="19">
        <v>0</v>
      </c>
      <c r="J437" s="19">
        <v>0</v>
      </c>
      <c r="K437" s="19">
        <v>0</v>
      </c>
      <c r="L437" s="19">
        <v>0</v>
      </c>
      <c r="M437" s="19">
        <v>0</v>
      </c>
      <c r="N437" s="19">
        <v>4300000</v>
      </c>
      <c r="O437" s="19">
        <v>4000000</v>
      </c>
    </row>
    <row r="438" spans="1:15">
      <c r="A438" s="21" t="s">
        <v>649</v>
      </c>
      <c r="B438" s="21" t="s">
        <v>763</v>
      </c>
      <c r="C438" s="22" t="s">
        <v>764</v>
      </c>
      <c r="D438" s="19">
        <v>0</v>
      </c>
      <c r="E438" s="19">
        <v>0</v>
      </c>
      <c r="F438" s="19">
        <v>0</v>
      </c>
      <c r="G438" s="19">
        <v>0</v>
      </c>
      <c r="H438" s="19">
        <v>0</v>
      </c>
      <c r="I438" s="19">
        <v>0</v>
      </c>
      <c r="J438" s="19">
        <v>0</v>
      </c>
      <c r="K438" s="19">
        <v>0</v>
      </c>
      <c r="L438" s="19">
        <v>0</v>
      </c>
      <c r="M438" s="19">
        <v>0</v>
      </c>
      <c r="N438" s="19">
        <v>4300000</v>
      </c>
      <c r="O438" s="19">
        <v>4000000</v>
      </c>
    </row>
    <row r="439" spans="1:15">
      <c r="A439" s="21" t="s">
        <v>649</v>
      </c>
      <c r="B439" s="21" t="s">
        <v>765</v>
      </c>
      <c r="C439" s="22" t="s">
        <v>766</v>
      </c>
      <c r="D439" s="19">
        <v>0</v>
      </c>
      <c r="E439" s="19">
        <v>0</v>
      </c>
      <c r="F439" s="19">
        <v>0</v>
      </c>
      <c r="G439" s="19">
        <v>0</v>
      </c>
      <c r="H439" s="19">
        <v>0</v>
      </c>
      <c r="I439" s="19">
        <v>0</v>
      </c>
      <c r="J439" s="19">
        <v>0</v>
      </c>
      <c r="K439" s="19">
        <v>0</v>
      </c>
      <c r="L439" s="19">
        <v>0</v>
      </c>
      <c r="M439" s="19">
        <v>0</v>
      </c>
      <c r="N439" s="19">
        <v>4300000</v>
      </c>
      <c r="O439" s="19">
        <v>4000000</v>
      </c>
    </row>
    <row r="440" spans="1:15">
      <c r="A440" s="21" t="s">
        <v>649</v>
      </c>
      <c r="B440" s="21" t="s">
        <v>767</v>
      </c>
      <c r="C440" s="22" t="s">
        <v>768</v>
      </c>
      <c r="D440" s="19">
        <v>0</v>
      </c>
      <c r="E440" s="19">
        <v>0</v>
      </c>
      <c r="F440" s="19">
        <v>0</v>
      </c>
      <c r="G440" s="19">
        <v>0</v>
      </c>
      <c r="H440" s="19">
        <v>0</v>
      </c>
      <c r="I440" s="19">
        <v>0</v>
      </c>
      <c r="J440" s="19">
        <v>0</v>
      </c>
      <c r="K440" s="19">
        <v>0</v>
      </c>
      <c r="L440" s="19">
        <v>0</v>
      </c>
      <c r="M440" s="19">
        <v>0</v>
      </c>
      <c r="N440" s="19">
        <v>0</v>
      </c>
      <c r="O440" s="19">
        <v>0</v>
      </c>
    </row>
    <row r="441" spans="1:15">
      <c r="A441" s="21" t="s">
        <v>649</v>
      </c>
      <c r="B441" s="21" t="s">
        <v>769</v>
      </c>
      <c r="C441" s="22" t="s">
        <v>770</v>
      </c>
      <c r="D441" s="19">
        <v>0</v>
      </c>
      <c r="E441" s="19">
        <v>0</v>
      </c>
      <c r="F441" s="19">
        <v>0</v>
      </c>
      <c r="G441" s="19">
        <v>0</v>
      </c>
      <c r="H441" s="19">
        <v>0</v>
      </c>
      <c r="I441" s="19">
        <v>0</v>
      </c>
      <c r="J441" s="19">
        <v>0</v>
      </c>
      <c r="K441" s="19">
        <v>0</v>
      </c>
      <c r="L441" s="19">
        <v>0</v>
      </c>
      <c r="M441" s="19">
        <v>0</v>
      </c>
      <c r="N441" s="19">
        <v>0</v>
      </c>
      <c r="O441" s="19">
        <v>0</v>
      </c>
    </row>
    <row r="442" spans="1:15">
      <c r="A442" s="21" t="s">
        <v>649</v>
      </c>
      <c r="B442" s="21" t="s">
        <v>771</v>
      </c>
      <c r="C442" s="22" t="s">
        <v>772</v>
      </c>
      <c r="D442" s="19">
        <v>0</v>
      </c>
      <c r="E442" s="19">
        <v>0</v>
      </c>
      <c r="F442" s="19">
        <v>0</v>
      </c>
      <c r="G442" s="19">
        <v>0</v>
      </c>
      <c r="H442" s="19">
        <v>0</v>
      </c>
      <c r="I442" s="19">
        <v>0</v>
      </c>
      <c r="J442" s="19">
        <v>7000000</v>
      </c>
      <c r="K442" s="19">
        <v>6400000</v>
      </c>
      <c r="L442" s="19">
        <v>5400000</v>
      </c>
      <c r="M442" s="19">
        <v>4900000</v>
      </c>
      <c r="N442" s="19">
        <v>4300000</v>
      </c>
      <c r="O442" s="19">
        <v>0</v>
      </c>
    </row>
    <row r="443" spans="1:15">
      <c r="A443" s="21" t="s">
        <v>649</v>
      </c>
      <c r="B443" s="21" t="s">
        <v>773</v>
      </c>
      <c r="C443" s="22" t="s">
        <v>774</v>
      </c>
      <c r="D443" s="19">
        <v>0</v>
      </c>
      <c r="E443" s="19">
        <v>0</v>
      </c>
      <c r="F443" s="19">
        <v>0</v>
      </c>
      <c r="G443" s="19">
        <v>0</v>
      </c>
      <c r="H443" s="19">
        <v>0</v>
      </c>
      <c r="I443" s="19">
        <v>0</v>
      </c>
      <c r="J443" s="19">
        <v>0</v>
      </c>
      <c r="K443" s="19">
        <v>6300000</v>
      </c>
      <c r="L443" s="19">
        <v>5300000</v>
      </c>
      <c r="M443" s="19">
        <v>4700000</v>
      </c>
      <c r="N443" s="19">
        <v>4200000</v>
      </c>
      <c r="O443" s="19">
        <v>0</v>
      </c>
    </row>
    <row r="444" spans="1:15">
      <c r="A444" s="21" t="s">
        <v>649</v>
      </c>
      <c r="B444" s="21" t="s">
        <v>775</v>
      </c>
      <c r="C444" s="22" t="s">
        <v>776</v>
      </c>
      <c r="D444" s="19">
        <v>0</v>
      </c>
      <c r="E444" s="19">
        <v>0</v>
      </c>
      <c r="F444" s="19">
        <v>0</v>
      </c>
      <c r="G444" s="19">
        <v>0</v>
      </c>
      <c r="H444" s="19">
        <v>0</v>
      </c>
      <c r="I444" s="19">
        <v>0</v>
      </c>
      <c r="J444" s="19">
        <v>0</v>
      </c>
      <c r="K444" s="19">
        <v>0</v>
      </c>
      <c r="L444" s="19">
        <v>5700000</v>
      </c>
      <c r="M444" s="19">
        <v>5000000</v>
      </c>
      <c r="N444" s="19">
        <v>4100000</v>
      </c>
      <c r="O444" s="19">
        <v>0</v>
      </c>
    </row>
    <row r="445" spans="1:15">
      <c r="A445" s="21" t="s">
        <v>649</v>
      </c>
      <c r="B445" s="21" t="s">
        <v>777</v>
      </c>
      <c r="C445" s="22" t="s">
        <v>778</v>
      </c>
      <c r="D445" s="19">
        <v>0</v>
      </c>
      <c r="E445" s="19">
        <v>0</v>
      </c>
      <c r="F445" s="19">
        <v>0</v>
      </c>
      <c r="G445" s="19">
        <v>0</v>
      </c>
      <c r="H445" s="19">
        <v>0</v>
      </c>
      <c r="I445" s="19">
        <v>0</v>
      </c>
      <c r="J445" s="19">
        <v>0</v>
      </c>
      <c r="K445" s="19">
        <v>0</v>
      </c>
      <c r="L445" s="19">
        <v>5900000</v>
      </c>
      <c r="M445" s="19">
        <v>5200000</v>
      </c>
      <c r="N445" s="19">
        <v>4300000</v>
      </c>
      <c r="O445" s="19">
        <v>0</v>
      </c>
    </row>
    <row r="446" spans="1:15">
      <c r="A446" s="21" t="s">
        <v>649</v>
      </c>
      <c r="B446" s="21" t="s">
        <v>779</v>
      </c>
      <c r="C446" s="22" t="s">
        <v>780</v>
      </c>
      <c r="D446" s="19">
        <v>0</v>
      </c>
      <c r="E446" s="19">
        <v>0</v>
      </c>
      <c r="F446" s="19">
        <v>0</v>
      </c>
      <c r="G446" s="19">
        <v>0</v>
      </c>
      <c r="H446" s="19">
        <v>0</v>
      </c>
      <c r="I446" s="19">
        <v>0</v>
      </c>
      <c r="J446" s="19">
        <v>0</v>
      </c>
      <c r="K446" s="19">
        <v>0</v>
      </c>
      <c r="L446" s="19">
        <v>5900000</v>
      </c>
      <c r="M446" s="19">
        <v>5200000</v>
      </c>
      <c r="N446" s="19">
        <v>4300000</v>
      </c>
      <c r="O446" s="19">
        <v>0</v>
      </c>
    </row>
    <row r="447" spans="1:15">
      <c r="A447" s="21" t="s">
        <v>649</v>
      </c>
      <c r="B447" s="21" t="s">
        <v>781</v>
      </c>
      <c r="C447" s="22" t="s">
        <v>782</v>
      </c>
      <c r="D447" s="19">
        <v>0</v>
      </c>
      <c r="E447" s="19">
        <v>0</v>
      </c>
      <c r="F447" s="19">
        <v>0</v>
      </c>
      <c r="G447" s="19">
        <v>0</v>
      </c>
      <c r="H447" s="19">
        <v>0</v>
      </c>
      <c r="I447" s="19">
        <v>0</v>
      </c>
      <c r="J447" s="19">
        <v>0</v>
      </c>
      <c r="K447" s="19">
        <v>0</v>
      </c>
      <c r="L447" s="19">
        <v>5900000</v>
      </c>
      <c r="M447" s="19">
        <v>5200000</v>
      </c>
      <c r="N447" s="19">
        <v>4300000</v>
      </c>
      <c r="O447" s="19">
        <v>0</v>
      </c>
    </row>
    <row r="448" spans="1:15">
      <c r="A448" s="21" t="s">
        <v>649</v>
      </c>
      <c r="B448" s="21" t="s">
        <v>783</v>
      </c>
      <c r="C448" s="22" t="s">
        <v>784</v>
      </c>
      <c r="D448" s="19">
        <v>0</v>
      </c>
      <c r="E448" s="19">
        <v>0</v>
      </c>
      <c r="F448" s="19">
        <v>0</v>
      </c>
      <c r="G448" s="19">
        <v>0</v>
      </c>
      <c r="H448" s="19">
        <v>0</v>
      </c>
      <c r="I448" s="19">
        <v>0</v>
      </c>
      <c r="J448" s="19">
        <v>0</v>
      </c>
      <c r="K448" s="19">
        <v>0</v>
      </c>
      <c r="L448" s="19">
        <v>5900000</v>
      </c>
      <c r="M448" s="19">
        <v>5200000</v>
      </c>
      <c r="N448" s="19">
        <v>4300000</v>
      </c>
      <c r="O448" s="19">
        <v>0</v>
      </c>
    </row>
    <row r="449" spans="1:15">
      <c r="A449" s="21" t="s">
        <v>649</v>
      </c>
      <c r="B449" s="21" t="s">
        <v>785</v>
      </c>
      <c r="C449" s="29" t="s">
        <v>786</v>
      </c>
      <c r="D449" s="19">
        <v>0</v>
      </c>
      <c r="E449" s="19">
        <v>0</v>
      </c>
      <c r="F449" s="19">
        <v>0</v>
      </c>
      <c r="G449" s="19">
        <v>0</v>
      </c>
      <c r="H449" s="19">
        <v>0</v>
      </c>
      <c r="I449" s="19">
        <v>0</v>
      </c>
      <c r="J449" s="19">
        <v>0</v>
      </c>
      <c r="K449" s="19">
        <v>0</v>
      </c>
      <c r="L449" s="19">
        <v>5900000</v>
      </c>
      <c r="M449" s="19">
        <v>5200000</v>
      </c>
      <c r="N449" s="19">
        <v>4300000</v>
      </c>
      <c r="O449" s="19">
        <v>0</v>
      </c>
    </row>
    <row r="450" spans="1:15">
      <c r="A450" s="21" t="s">
        <v>649</v>
      </c>
      <c r="B450" s="21" t="s">
        <v>787</v>
      </c>
      <c r="C450" s="22" t="s">
        <v>788</v>
      </c>
      <c r="D450" s="19">
        <v>11200000</v>
      </c>
      <c r="E450" s="19">
        <v>10900000</v>
      </c>
      <c r="F450" s="19">
        <v>10600000</v>
      </c>
      <c r="G450" s="19">
        <v>10200000</v>
      </c>
      <c r="H450" s="19">
        <v>8700000</v>
      </c>
      <c r="I450" s="19">
        <v>7700000</v>
      </c>
      <c r="J450" s="19">
        <v>6600000</v>
      </c>
      <c r="K450" s="19">
        <v>5800000</v>
      </c>
      <c r="L450" s="19">
        <v>0</v>
      </c>
      <c r="M450" s="19">
        <v>0</v>
      </c>
      <c r="N450" s="19">
        <v>0</v>
      </c>
      <c r="O450" s="19">
        <v>0</v>
      </c>
    </row>
    <row r="451" spans="1:15">
      <c r="A451" s="21" t="s">
        <v>649</v>
      </c>
      <c r="B451" s="21" t="s">
        <v>789</v>
      </c>
      <c r="C451" s="22" t="s">
        <v>790</v>
      </c>
      <c r="D451" s="19">
        <v>12000000</v>
      </c>
      <c r="E451" s="19">
        <v>11700000</v>
      </c>
      <c r="F451" s="19">
        <v>11400000</v>
      </c>
      <c r="G451" s="19">
        <v>10800000</v>
      </c>
      <c r="H451" s="19">
        <v>9300000</v>
      </c>
      <c r="I451" s="19">
        <v>8100000</v>
      </c>
      <c r="J451" s="19">
        <v>7000000</v>
      </c>
      <c r="K451" s="19">
        <v>6100000</v>
      </c>
      <c r="L451" s="19">
        <v>0</v>
      </c>
      <c r="M451" s="19">
        <v>0</v>
      </c>
      <c r="N451" s="19">
        <v>0</v>
      </c>
      <c r="O451" s="19">
        <v>0</v>
      </c>
    </row>
    <row r="452" spans="1:15">
      <c r="A452" s="21" t="s">
        <v>649</v>
      </c>
      <c r="B452" s="21" t="s">
        <v>971</v>
      </c>
      <c r="C452" s="22" t="s">
        <v>972</v>
      </c>
      <c r="D452" s="19">
        <v>11700000</v>
      </c>
      <c r="E452" s="19">
        <v>11400000</v>
      </c>
      <c r="F452" s="19">
        <v>11100000</v>
      </c>
      <c r="G452" s="19">
        <v>10500000</v>
      </c>
      <c r="H452" s="19">
        <v>9100000</v>
      </c>
      <c r="I452" s="19">
        <v>8300000</v>
      </c>
      <c r="J452" s="19">
        <v>0</v>
      </c>
      <c r="K452" s="19">
        <v>0</v>
      </c>
      <c r="L452" s="19">
        <v>0</v>
      </c>
      <c r="M452" s="19">
        <v>0</v>
      </c>
      <c r="N452" s="19">
        <v>0</v>
      </c>
      <c r="O452" s="19">
        <v>0</v>
      </c>
    </row>
    <row r="453" spans="1:15">
      <c r="A453" s="21" t="s">
        <v>649</v>
      </c>
      <c r="B453" s="21" t="s">
        <v>791</v>
      </c>
      <c r="C453" s="22" t="s">
        <v>792</v>
      </c>
      <c r="D453" s="19">
        <v>0</v>
      </c>
      <c r="E453" s="19">
        <v>0</v>
      </c>
      <c r="F453" s="19">
        <v>0</v>
      </c>
      <c r="G453" s="19">
        <v>0</v>
      </c>
      <c r="H453" s="19">
        <v>0</v>
      </c>
      <c r="I453" s="19">
        <v>0</v>
      </c>
      <c r="J453" s="19">
        <v>0</v>
      </c>
      <c r="K453" s="19">
        <v>0</v>
      </c>
      <c r="L453" s="19">
        <v>0</v>
      </c>
      <c r="M453" s="19">
        <v>0</v>
      </c>
      <c r="N453" s="19">
        <v>4600000</v>
      </c>
      <c r="O453" s="19">
        <v>4100000</v>
      </c>
    </row>
    <row r="454" spans="1:15">
      <c r="A454" s="21" t="s">
        <v>649</v>
      </c>
      <c r="B454" s="21" t="s">
        <v>793</v>
      </c>
      <c r="C454" s="22" t="s">
        <v>794</v>
      </c>
      <c r="D454" s="19">
        <v>11600000</v>
      </c>
      <c r="E454" s="19">
        <v>11100000</v>
      </c>
      <c r="F454" s="19">
        <v>10800000</v>
      </c>
      <c r="G454" s="19">
        <v>10300000</v>
      </c>
      <c r="H454" s="19">
        <v>8800000</v>
      </c>
      <c r="I454" s="19">
        <v>7700000</v>
      </c>
      <c r="J454" s="19">
        <v>7000000</v>
      </c>
      <c r="K454" s="19">
        <v>6400000</v>
      </c>
      <c r="L454" s="19">
        <v>5400000</v>
      </c>
      <c r="M454" s="19">
        <v>4900000</v>
      </c>
      <c r="N454" s="19">
        <v>4300000</v>
      </c>
      <c r="O454" s="19">
        <v>0</v>
      </c>
    </row>
    <row r="455" spans="1:15">
      <c r="A455" s="21" t="s">
        <v>649</v>
      </c>
      <c r="B455" s="21" t="s">
        <v>795</v>
      </c>
      <c r="C455" s="22" t="s">
        <v>796</v>
      </c>
      <c r="D455" s="19">
        <v>0</v>
      </c>
      <c r="E455" s="19">
        <v>0</v>
      </c>
      <c r="F455" s="19">
        <v>0</v>
      </c>
      <c r="G455" s="19">
        <v>0</v>
      </c>
      <c r="H455" s="19">
        <v>0</v>
      </c>
      <c r="I455" s="19">
        <v>0</v>
      </c>
      <c r="J455" s="19">
        <v>7000000</v>
      </c>
      <c r="K455" s="19">
        <v>6400000</v>
      </c>
      <c r="L455" s="19">
        <v>5400000</v>
      </c>
      <c r="M455" s="19">
        <v>4900000</v>
      </c>
      <c r="N455" s="19">
        <v>4300000</v>
      </c>
      <c r="O455" s="19">
        <v>0</v>
      </c>
    </row>
    <row r="456" spans="1:15">
      <c r="A456" s="21" t="s">
        <v>649</v>
      </c>
      <c r="B456" s="21" t="s">
        <v>797</v>
      </c>
      <c r="C456" s="22" t="s">
        <v>798</v>
      </c>
      <c r="D456" s="19">
        <v>0</v>
      </c>
      <c r="E456" s="19">
        <v>0</v>
      </c>
      <c r="F456" s="19">
        <v>0</v>
      </c>
      <c r="G456" s="19">
        <v>0</v>
      </c>
      <c r="H456" s="19">
        <v>0</v>
      </c>
      <c r="I456" s="19">
        <v>0</v>
      </c>
      <c r="J456" s="19">
        <v>7000000</v>
      </c>
      <c r="K456" s="19">
        <v>6400000</v>
      </c>
      <c r="L456" s="19">
        <v>5400000</v>
      </c>
      <c r="M456" s="19">
        <v>0</v>
      </c>
      <c r="N456" s="19">
        <v>0</v>
      </c>
      <c r="O456" s="19">
        <v>0</v>
      </c>
    </row>
    <row r="457" spans="1:15">
      <c r="A457" s="21" t="s">
        <v>649</v>
      </c>
      <c r="B457" s="21" t="s">
        <v>799</v>
      </c>
      <c r="C457" s="22" t="s">
        <v>800</v>
      </c>
      <c r="D457" s="19">
        <v>0</v>
      </c>
      <c r="E457" s="19">
        <v>0</v>
      </c>
      <c r="F457" s="19">
        <v>0</v>
      </c>
      <c r="G457" s="19">
        <v>0</v>
      </c>
      <c r="H457" s="19">
        <v>0</v>
      </c>
      <c r="I457" s="19">
        <v>0</v>
      </c>
      <c r="J457" s="19">
        <v>7000000</v>
      </c>
      <c r="K457" s="19">
        <v>6400000</v>
      </c>
      <c r="L457" s="19">
        <v>5400000</v>
      </c>
      <c r="M457" s="19">
        <v>4900000</v>
      </c>
      <c r="N457" s="19">
        <v>4300000</v>
      </c>
      <c r="O457" s="19">
        <v>0</v>
      </c>
    </row>
    <row r="458" spans="1:15">
      <c r="A458" s="21" t="s">
        <v>649</v>
      </c>
      <c r="B458" s="21" t="s">
        <v>801</v>
      </c>
      <c r="C458" s="22" t="s">
        <v>802</v>
      </c>
      <c r="D458" s="19">
        <v>0</v>
      </c>
      <c r="E458" s="19">
        <v>0</v>
      </c>
      <c r="F458" s="19">
        <v>0</v>
      </c>
      <c r="G458" s="19">
        <v>0</v>
      </c>
      <c r="H458" s="19">
        <v>0</v>
      </c>
      <c r="I458" s="19">
        <v>0</v>
      </c>
      <c r="J458" s="19">
        <v>0</v>
      </c>
      <c r="K458" s="19">
        <v>0</v>
      </c>
      <c r="L458" s="19">
        <v>0</v>
      </c>
      <c r="M458" s="19">
        <v>0</v>
      </c>
      <c r="N458" s="19">
        <v>4600000</v>
      </c>
      <c r="O458" s="19">
        <v>4100000</v>
      </c>
    </row>
    <row r="459" spans="1:15">
      <c r="A459" s="21" t="s">
        <v>649</v>
      </c>
      <c r="B459" s="21" t="s">
        <v>803</v>
      </c>
      <c r="C459" s="22" t="s">
        <v>804</v>
      </c>
      <c r="D459" s="19">
        <v>0</v>
      </c>
      <c r="E459" s="19">
        <v>0</v>
      </c>
      <c r="F459" s="19">
        <v>0</v>
      </c>
      <c r="G459" s="19">
        <v>0</v>
      </c>
      <c r="H459" s="19">
        <v>0</v>
      </c>
      <c r="I459" s="19">
        <v>0</v>
      </c>
      <c r="J459" s="19">
        <v>0</v>
      </c>
      <c r="K459" s="19">
        <v>0</v>
      </c>
      <c r="L459" s="19">
        <v>0</v>
      </c>
      <c r="M459" s="19">
        <v>0</v>
      </c>
      <c r="N459" s="19">
        <v>4600000</v>
      </c>
      <c r="O459" s="19">
        <v>4100000</v>
      </c>
    </row>
    <row r="460" spans="1:15">
      <c r="A460" s="21" t="s">
        <v>649</v>
      </c>
      <c r="B460" s="21" t="s">
        <v>805</v>
      </c>
      <c r="C460" s="22" t="s">
        <v>806</v>
      </c>
      <c r="D460" s="19">
        <v>0</v>
      </c>
      <c r="E460" s="19">
        <v>0</v>
      </c>
      <c r="F460" s="19">
        <v>0</v>
      </c>
      <c r="G460" s="19">
        <v>0</v>
      </c>
      <c r="H460" s="19">
        <v>0</v>
      </c>
      <c r="I460" s="19">
        <v>0</v>
      </c>
      <c r="J460" s="19">
        <v>0</v>
      </c>
      <c r="K460" s="19">
        <v>0</v>
      </c>
      <c r="L460" s="19">
        <v>0</v>
      </c>
      <c r="M460" s="19">
        <v>0</v>
      </c>
      <c r="N460" s="19">
        <v>0</v>
      </c>
      <c r="O460" s="19">
        <v>0</v>
      </c>
    </row>
    <row r="461" spans="1:15">
      <c r="A461" s="21" t="s">
        <v>649</v>
      </c>
      <c r="B461" s="21" t="s">
        <v>807</v>
      </c>
      <c r="C461" s="22" t="s">
        <v>808</v>
      </c>
      <c r="D461" s="19">
        <v>12300000</v>
      </c>
      <c r="E461" s="19">
        <v>12000000</v>
      </c>
      <c r="F461" s="19">
        <v>11700000</v>
      </c>
      <c r="G461" s="19">
        <v>11200000</v>
      </c>
      <c r="H461" s="19">
        <v>9700000</v>
      </c>
      <c r="I461" s="19">
        <v>8700000</v>
      </c>
      <c r="J461" s="19">
        <v>7600000</v>
      </c>
      <c r="K461" s="19">
        <v>6500000</v>
      </c>
      <c r="L461" s="19">
        <v>0</v>
      </c>
      <c r="M461" s="19">
        <v>0</v>
      </c>
      <c r="N461" s="19">
        <v>0</v>
      </c>
      <c r="O461" s="19">
        <v>0</v>
      </c>
    </row>
    <row r="462" spans="1:15">
      <c r="A462" s="21" t="s">
        <v>649</v>
      </c>
      <c r="B462" s="21" t="s">
        <v>809</v>
      </c>
      <c r="C462" s="22" t="s">
        <v>810</v>
      </c>
      <c r="D462" s="19">
        <v>0</v>
      </c>
      <c r="E462" s="19">
        <v>0</v>
      </c>
      <c r="F462" s="19">
        <v>0</v>
      </c>
      <c r="G462" s="19">
        <v>0</v>
      </c>
      <c r="H462" s="19">
        <v>0</v>
      </c>
      <c r="I462" s="19">
        <v>0</v>
      </c>
      <c r="J462" s="19">
        <v>0</v>
      </c>
      <c r="K462" s="19">
        <v>6300000</v>
      </c>
      <c r="L462" s="19">
        <v>5300000</v>
      </c>
      <c r="M462" s="19">
        <v>4700000</v>
      </c>
      <c r="N462" s="19">
        <v>0</v>
      </c>
      <c r="O462" s="19">
        <v>0</v>
      </c>
    </row>
    <row r="463" spans="1:15">
      <c r="A463" s="21" t="s">
        <v>649</v>
      </c>
      <c r="B463" s="21" t="s">
        <v>811</v>
      </c>
      <c r="C463" s="22" t="s">
        <v>812</v>
      </c>
      <c r="D463" s="19">
        <v>0</v>
      </c>
      <c r="E463" s="19">
        <v>0</v>
      </c>
      <c r="F463" s="19">
        <v>0</v>
      </c>
      <c r="G463" s="19">
        <v>0</v>
      </c>
      <c r="H463" s="19">
        <v>0</v>
      </c>
      <c r="I463" s="19">
        <v>7700000</v>
      </c>
      <c r="J463" s="19">
        <v>7000000</v>
      </c>
      <c r="K463" s="19">
        <v>6400000</v>
      </c>
      <c r="L463" s="19">
        <v>5400000</v>
      </c>
      <c r="M463" s="19">
        <v>4900000</v>
      </c>
      <c r="N463" s="19">
        <v>0</v>
      </c>
      <c r="O463" s="19">
        <v>0</v>
      </c>
    </row>
    <row r="464" spans="1:15">
      <c r="A464" s="30" t="s">
        <v>649</v>
      </c>
      <c r="B464" s="31" t="s">
        <v>1040</v>
      </c>
      <c r="C464" s="32" t="s">
        <v>1058</v>
      </c>
      <c r="D464" s="19">
        <v>30500000</v>
      </c>
      <c r="E464" s="19">
        <v>29800000</v>
      </c>
      <c r="F464" s="19">
        <v>0</v>
      </c>
      <c r="G464" s="19">
        <v>0</v>
      </c>
      <c r="H464" s="19">
        <v>0</v>
      </c>
      <c r="I464" s="19">
        <v>0</v>
      </c>
      <c r="J464" s="19">
        <v>0</v>
      </c>
      <c r="K464" s="19">
        <v>0</v>
      </c>
      <c r="L464" s="19">
        <v>0</v>
      </c>
      <c r="M464" s="19">
        <v>0</v>
      </c>
      <c r="N464" s="19">
        <v>0</v>
      </c>
      <c r="O464" s="19">
        <v>0</v>
      </c>
    </row>
    <row r="465" spans="1:15">
      <c r="A465" s="21" t="s">
        <v>649</v>
      </c>
      <c r="B465" s="21" t="s">
        <v>813</v>
      </c>
      <c r="C465" s="22" t="s">
        <v>814</v>
      </c>
      <c r="D465" s="19">
        <v>42400000</v>
      </c>
      <c r="E465" s="19">
        <v>41400000</v>
      </c>
      <c r="F465" s="19">
        <v>40500000</v>
      </c>
      <c r="G465" s="19">
        <v>38600000</v>
      </c>
      <c r="H465" s="19">
        <v>36800000</v>
      </c>
      <c r="I465" s="19">
        <v>33900000</v>
      </c>
      <c r="J465" s="19">
        <v>32700000</v>
      </c>
      <c r="K465" s="19">
        <v>29300000</v>
      </c>
      <c r="L465" s="19">
        <v>0</v>
      </c>
      <c r="M465" s="19">
        <v>0</v>
      </c>
      <c r="N465" s="19">
        <v>0</v>
      </c>
      <c r="O465" s="19">
        <v>0</v>
      </c>
    </row>
    <row r="466" spans="1:15">
      <c r="A466" s="21" t="s">
        <v>649</v>
      </c>
      <c r="B466" s="21" t="s">
        <v>815</v>
      </c>
      <c r="C466" s="22" t="s">
        <v>816</v>
      </c>
      <c r="D466" s="19">
        <v>16000000</v>
      </c>
      <c r="E466" s="19">
        <v>15300000</v>
      </c>
      <c r="F466" s="19">
        <v>15000000</v>
      </c>
      <c r="G466" s="19">
        <v>14300000</v>
      </c>
      <c r="H466" s="19">
        <v>13600000</v>
      </c>
      <c r="I466" s="19">
        <v>12500000</v>
      </c>
      <c r="J466" s="19">
        <v>10800000</v>
      </c>
      <c r="K466" s="19">
        <v>9500000</v>
      </c>
      <c r="L466" s="19">
        <v>0</v>
      </c>
      <c r="M466" s="19">
        <v>0</v>
      </c>
      <c r="N466" s="19">
        <v>0</v>
      </c>
      <c r="O466" s="19">
        <v>0</v>
      </c>
    </row>
    <row r="467" spans="1:15">
      <c r="A467" s="21" t="s">
        <v>649</v>
      </c>
      <c r="B467" s="21" t="s">
        <v>817</v>
      </c>
      <c r="C467" s="22" t="s">
        <v>818</v>
      </c>
      <c r="D467" s="19">
        <v>16400000</v>
      </c>
      <c r="E467" s="19">
        <v>15700000</v>
      </c>
      <c r="F467" s="19">
        <v>15300000</v>
      </c>
      <c r="G467" s="19">
        <v>14600000</v>
      </c>
      <c r="H467" s="19">
        <v>13900000</v>
      </c>
      <c r="I467" s="19">
        <v>12700000</v>
      </c>
      <c r="J467" s="19">
        <v>11100000</v>
      </c>
      <c r="K467" s="19">
        <v>9700000</v>
      </c>
      <c r="L467" s="19">
        <v>0</v>
      </c>
      <c r="M467" s="19">
        <v>0</v>
      </c>
      <c r="N467" s="19">
        <v>0</v>
      </c>
      <c r="O467" s="19">
        <v>0</v>
      </c>
    </row>
    <row r="468" spans="1:15">
      <c r="A468" s="21" t="s">
        <v>649</v>
      </c>
      <c r="B468" s="21" t="s">
        <v>819</v>
      </c>
      <c r="C468" s="22" t="s">
        <v>820</v>
      </c>
      <c r="D468" s="19">
        <v>0</v>
      </c>
      <c r="E468" s="19">
        <v>0</v>
      </c>
      <c r="F468" s="19">
        <v>0</v>
      </c>
      <c r="G468" s="19">
        <v>0</v>
      </c>
      <c r="H468" s="19">
        <v>0</v>
      </c>
      <c r="I468" s="19">
        <v>0</v>
      </c>
      <c r="J468" s="19">
        <v>12700000</v>
      </c>
      <c r="K468" s="19">
        <v>11500000</v>
      </c>
      <c r="L468" s="19">
        <v>10700000</v>
      </c>
      <c r="M468" s="19">
        <v>9900000</v>
      </c>
      <c r="N468" s="19">
        <v>9000000</v>
      </c>
      <c r="O468" s="19">
        <v>7800000</v>
      </c>
    </row>
    <row r="469" spans="1:15">
      <c r="A469" s="30" t="s">
        <v>649</v>
      </c>
      <c r="B469" s="31" t="s">
        <v>1038</v>
      </c>
      <c r="C469" s="32" t="s">
        <v>1056</v>
      </c>
      <c r="D469" s="19">
        <v>24400000</v>
      </c>
      <c r="E469" s="19">
        <v>23900000</v>
      </c>
      <c r="F469" s="19">
        <v>0</v>
      </c>
      <c r="G469" s="19">
        <v>0</v>
      </c>
      <c r="H469" s="19">
        <v>0</v>
      </c>
      <c r="I469" s="19">
        <v>0</v>
      </c>
      <c r="J469" s="19">
        <v>0</v>
      </c>
      <c r="K469" s="19">
        <v>0</v>
      </c>
      <c r="L469" s="19">
        <v>0</v>
      </c>
      <c r="M469" s="19">
        <v>0</v>
      </c>
      <c r="N469" s="19">
        <v>0</v>
      </c>
      <c r="O469" s="19">
        <v>0</v>
      </c>
    </row>
    <row r="470" spans="1:15">
      <c r="A470" s="30" t="s">
        <v>649</v>
      </c>
      <c r="B470" s="31" t="s">
        <v>1039</v>
      </c>
      <c r="C470" s="32" t="s">
        <v>1057</v>
      </c>
      <c r="D470" s="19">
        <v>27400000</v>
      </c>
      <c r="E470" s="19">
        <v>26900000</v>
      </c>
      <c r="F470" s="19">
        <v>0</v>
      </c>
      <c r="G470" s="19">
        <v>0</v>
      </c>
      <c r="H470" s="19">
        <v>0</v>
      </c>
      <c r="I470" s="19">
        <v>0</v>
      </c>
      <c r="J470" s="19">
        <v>0</v>
      </c>
      <c r="K470" s="19">
        <v>0</v>
      </c>
      <c r="L470" s="19">
        <v>0</v>
      </c>
      <c r="M470" s="19">
        <v>0</v>
      </c>
      <c r="N470" s="19">
        <v>0</v>
      </c>
      <c r="O470" s="19">
        <v>0</v>
      </c>
    </row>
    <row r="471" spans="1:15">
      <c r="A471" s="21" t="s">
        <v>649</v>
      </c>
      <c r="B471" s="21" t="s">
        <v>821</v>
      </c>
      <c r="C471" s="22" t="s">
        <v>822</v>
      </c>
      <c r="D471" s="19">
        <v>0</v>
      </c>
      <c r="E471" s="19">
        <v>0</v>
      </c>
      <c r="F471" s="19">
        <v>0</v>
      </c>
      <c r="G471" s="19">
        <v>0</v>
      </c>
      <c r="H471" s="19">
        <v>0</v>
      </c>
      <c r="I471" s="19">
        <v>0</v>
      </c>
      <c r="J471" s="19">
        <v>0</v>
      </c>
      <c r="K471" s="19">
        <v>7000000</v>
      </c>
      <c r="L471" s="19">
        <v>6600000</v>
      </c>
      <c r="M471" s="19">
        <v>6300000</v>
      </c>
      <c r="N471" s="19">
        <v>0</v>
      </c>
      <c r="O471" s="19">
        <v>0</v>
      </c>
    </row>
    <row r="472" spans="1:15">
      <c r="A472" s="21" t="s">
        <v>649</v>
      </c>
      <c r="B472" s="21" t="s">
        <v>823</v>
      </c>
      <c r="C472" s="22" t="s">
        <v>824</v>
      </c>
      <c r="D472" s="19">
        <v>0</v>
      </c>
      <c r="E472" s="19">
        <v>0</v>
      </c>
      <c r="F472" s="19">
        <v>0</v>
      </c>
      <c r="G472" s="19">
        <v>0</v>
      </c>
      <c r="H472" s="19">
        <v>0</v>
      </c>
      <c r="I472" s="19">
        <v>0</v>
      </c>
      <c r="J472" s="19">
        <v>0</v>
      </c>
      <c r="K472" s="19">
        <v>7000000</v>
      </c>
      <c r="L472" s="19">
        <v>6600000</v>
      </c>
      <c r="M472" s="19">
        <v>6300000</v>
      </c>
      <c r="N472" s="19">
        <v>5400000</v>
      </c>
      <c r="O472" s="19">
        <v>4800000</v>
      </c>
    </row>
    <row r="473" spans="1:15">
      <c r="A473" s="21" t="s">
        <v>649</v>
      </c>
      <c r="B473" s="21" t="s">
        <v>825</v>
      </c>
      <c r="C473" s="22" t="s">
        <v>826</v>
      </c>
      <c r="D473" s="19">
        <v>9300000</v>
      </c>
      <c r="E473" s="19">
        <v>8800000</v>
      </c>
      <c r="F473" s="19">
        <v>8600000</v>
      </c>
      <c r="G473" s="19">
        <v>8200000</v>
      </c>
      <c r="H473" s="19">
        <v>7800000</v>
      </c>
      <c r="I473" s="19">
        <v>6800000</v>
      </c>
      <c r="J473" s="19">
        <v>6200000</v>
      </c>
      <c r="K473" s="19">
        <v>5400000</v>
      </c>
      <c r="L473" s="19">
        <v>5100000</v>
      </c>
      <c r="M473" s="19">
        <v>4700000</v>
      </c>
      <c r="N473" s="19">
        <v>4000000</v>
      </c>
      <c r="O473" s="19">
        <v>3300000</v>
      </c>
    </row>
    <row r="474" spans="1:15">
      <c r="A474" s="21" t="s">
        <v>649</v>
      </c>
      <c r="B474" s="21" t="s">
        <v>827</v>
      </c>
      <c r="C474" s="22" t="s">
        <v>828</v>
      </c>
      <c r="D474" s="19">
        <v>9800000</v>
      </c>
      <c r="E474" s="19">
        <v>9300000</v>
      </c>
      <c r="F474" s="19">
        <v>9100000</v>
      </c>
      <c r="G474" s="19">
        <v>8600000</v>
      </c>
      <c r="H474" s="19">
        <v>8200000</v>
      </c>
      <c r="I474" s="19">
        <v>7200000</v>
      </c>
      <c r="J474" s="19">
        <v>6400000</v>
      </c>
      <c r="K474" s="19">
        <v>5800000</v>
      </c>
      <c r="L474" s="19">
        <v>5400000</v>
      </c>
      <c r="M474" s="19">
        <v>4800000</v>
      </c>
      <c r="N474" s="19">
        <v>4200000</v>
      </c>
      <c r="O474" s="19">
        <v>3500000</v>
      </c>
    </row>
    <row r="475" spans="1:15">
      <c r="A475" s="21" t="s">
        <v>649</v>
      </c>
      <c r="B475" s="21" t="s">
        <v>829</v>
      </c>
      <c r="C475" s="22" t="s">
        <v>830</v>
      </c>
      <c r="D475" s="19">
        <v>0</v>
      </c>
      <c r="E475" s="19">
        <v>0</v>
      </c>
      <c r="F475" s="19">
        <v>0</v>
      </c>
      <c r="G475" s="19">
        <v>0</v>
      </c>
      <c r="H475" s="19">
        <v>0</v>
      </c>
      <c r="I475" s="19">
        <v>0</v>
      </c>
      <c r="J475" s="19">
        <v>0</v>
      </c>
      <c r="K475" s="19">
        <v>0</v>
      </c>
      <c r="L475" s="19">
        <v>0</v>
      </c>
      <c r="M475" s="19">
        <v>4800000</v>
      </c>
      <c r="N475" s="19">
        <v>4200000</v>
      </c>
      <c r="O475" s="19">
        <v>3500000</v>
      </c>
    </row>
    <row r="476" spans="1:15">
      <c r="A476" s="21" t="s">
        <v>649</v>
      </c>
      <c r="B476" s="21" t="s">
        <v>831</v>
      </c>
      <c r="C476" s="22" t="s">
        <v>832</v>
      </c>
      <c r="D476" s="19">
        <v>0</v>
      </c>
      <c r="E476" s="19">
        <v>0</v>
      </c>
      <c r="F476" s="19">
        <v>0</v>
      </c>
      <c r="G476" s="19">
        <v>0</v>
      </c>
      <c r="H476" s="19">
        <v>0</v>
      </c>
      <c r="I476" s="19">
        <v>0</v>
      </c>
      <c r="J476" s="19">
        <v>0</v>
      </c>
      <c r="K476" s="19">
        <v>6300000</v>
      </c>
      <c r="L476" s="19">
        <v>5300000</v>
      </c>
      <c r="M476" s="19">
        <v>4700000</v>
      </c>
      <c r="N476" s="19">
        <v>4200000</v>
      </c>
      <c r="O476" s="19">
        <v>0</v>
      </c>
    </row>
    <row r="477" spans="1:15">
      <c r="A477" s="21" t="s">
        <v>649</v>
      </c>
      <c r="B477" s="21" t="s">
        <v>833</v>
      </c>
      <c r="C477" s="22" t="s">
        <v>834</v>
      </c>
      <c r="D477" s="19">
        <v>12200000</v>
      </c>
      <c r="E477" s="19">
        <v>11900000</v>
      </c>
      <c r="F477" s="19">
        <v>10600000</v>
      </c>
      <c r="G477" s="19">
        <v>10200000</v>
      </c>
      <c r="H477" s="19">
        <v>8700000</v>
      </c>
      <c r="I477" s="19">
        <v>7700000</v>
      </c>
      <c r="J477" s="19">
        <v>6600000</v>
      </c>
      <c r="K477" s="19">
        <v>5800000</v>
      </c>
      <c r="L477" s="19">
        <v>0</v>
      </c>
      <c r="M477" s="19">
        <v>0</v>
      </c>
      <c r="N477" s="19">
        <v>0</v>
      </c>
      <c r="O477" s="19">
        <v>0</v>
      </c>
    </row>
    <row r="478" spans="1:15">
      <c r="A478" s="21" t="s">
        <v>649</v>
      </c>
      <c r="B478" s="21" t="s">
        <v>835</v>
      </c>
      <c r="C478" s="22" t="s">
        <v>836</v>
      </c>
      <c r="D478" s="19">
        <v>0</v>
      </c>
      <c r="E478" s="19">
        <v>0</v>
      </c>
      <c r="F478" s="19">
        <v>0</v>
      </c>
      <c r="G478" s="19">
        <v>0</v>
      </c>
      <c r="H478" s="19">
        <v>8700000</v>
      </c>
      <c r="I478" s="19">
        <v>7700000</v>
      </c>
      <c r="J478" s="19">
        <v>6600000</v>
      </c>
      <c r="K478" s="19">
        <v>5800000</v>
      </c>
      <c r="L478" s="19">
        <v>0</v>
      </c>
      <c r="M478" s="19">
        <v>0</v>
      </c>
      <c r="N478" s="19">
        <v>0</v>
      </c>
      <c r="O478" s="19">
        <v>0</v>
      </c>
    </row>
    <row r="479" spans="1:15">
      <c r="A479" s="21" t="s">
        <v>649</v>
      </c>
      <c r="B479" s="21" t="s">
        <v>837</v>
      </c>
      <c r="C479" s="22" t="s">
        <v>838</v>
      </c>
      <c r="D479" s="19">
        <v>0</v>
      </c>
      <c r="E479" s="19">
        <v>0</v>
      </c>
      <c r="F479" s="19">
        <v>0</v>
      </c>
      <c r="G479" s="19">
        <v>0</v>
      </c>
      <c r="H479" s="19">
        <v>8700000</v>
      </c>
      <c r="I479" s="19">
        <v>7700000</v>
      </c>
      <c r="J479" s="19">
        <v>6600000</v>
      </c>
      <c r="K479" s="19">
        <v>5800000</v>
      </c>
      <c r="L479" s="19">
        <v>0</v>
      </c>
      <c r="M479" s="19">
        <v>0</v>
      </c>
      <c r="N479" s="19">
        <v>0</v>
      </c>
      <c r="O479" s="19">
        <v>0</v>
      </c>
    </row>
    <row r="480" spans="1:15">
      <c r="A480" s="21" t="s">
        <v>649</v>
      </c>
      <c r="B480" s="21" t="s">
        <v>839</v>
      </c>
      <c r="C480" s="22" t="s">
        <v>840</v>
      </c>
      <c r="D480" s="19">
        <v>0</v>
      </c>
      <c r="E480" s="19">
        <v>0</v>
      </c>
      <c r="F480" s="19">
        <v>0</v>
      </c>
      <c r="G480" s="19">
        <v>0</v>
      </c>
      <c r="H480" s="19">
        <v>0</v>
      </c>
      <c r="I480" s="19">
        <v>0</v>
      </c>
      <c r="J480" s="19">
        <v>0</v>
      </c>
      <c r="K480" s="19">
        <v>14300000</v>
      </c>
      <c r="L480" s="19">
        <v>13600000</v>
      </c>
      <c r="M480" s="19">
        <v>13000000</v>
      </c>
      <c r="N480" s="19">
        <v>12200000</v>
      </c>
      <c r="O480" s="19">
        <v>11300000</v>
      </c>
    </row>
    <row r="481" spans="1:15">
      <c r="A481" s="21" t="s">
        <v>649</v>
      </c>
      <c r="B481" s="21" t="s">
        <v>841</v>
      </c>
      <c r="C481" s="22" t="s">
        <v>842</v>
      </c>
      <c r="D481" s="19">
        <v>0</v>
      </c>
      <c r="E481" s="19">
        <v>0</v>
      </c>
      <c r="F481" s="19">
        <v>0</v>
      </c>
      <c r="G481" s="19">
        <v>0</v>
      </c>
      <c r="H481" s="19">
        <v>0</v>
      </c>
      <c r="I481" s="19">
        <v>0</v>
      </c>
      <c r="J481" s="19">
        <v>0</v>
      </c>
      <c r="K481" s="19">
        <v>0</v>
      </c>
      <c r="L481" s="19">
        <v>0</v>
      </c>
      <c r="M481" s="19">
        <v>0</v>
      </c>
      <c r="N481" s="19">
        <v>0</v>
      </c>
      <c r="O481" s="19">
        <v>0</v>
      </c>
    </row>
    <row r="482" spans="1:15">
      <c r="A482" s="21" t="s">
        <v>649</v>
      </c>
      <c r="B482" s="21" t="s">
        <v>843</v>
      </c>
      <c r="C482" s="22" t="s">
        <v>844</v>
      </c>
      <c r="D482" s="19">
        <v>18100000</v>
      </c>
      <c r="E482" s="19">
        <v>17800000</v>
      </c>
      <c r="F482" s="19">
        <v>17400000</v>
      </c>
      <c r="G482" s="19">
        <v>16600000</v>
      </c>
      <c r="H482" s="19">
        <v>15500000</v>
      </c>
      <c r="I482" s="19">
        <v>13900000</v>
      </c>
      <c r="J482" s="19">
        <v>12700000</v>
      </c>
      <c r="K482" s="19">
        <v>11500000</v>
      </c>
      <c r="L482" s="19">
        <v>10700000</v>
      </c>
      <c r="M482" s="19">
        <v>9900000</v>
      </c>
      <c r="N482" s="19">
        <v>9000000</v>
      </c>
      <c r="O482" s="19">
        <v>7800000</v>
      </c>
    </row>
    <row r="483" spans="1:15">
      <c r="A483" s="21" t="s">
        <v>649</v>
      </c>
      <c r="B483" s="21" t="s">
        <v>845</v>
      </c>
      <c r="C483" s="22" t="s">
        <v>846</v>
      </c>
      <c r="D483" s="19">
        <v>18100000</v>
      </c>
      <c r="E483" s="19">
        <v>17800000</v>
      </c>
      <c r="F483" s="19">
        <v>17400000</v>
      </c>
      <c r="G483" s="19">
        <v>16600000</v>
      </c>
      <c r="H483" s="19">
        <v>15500000</v>
      </c>
      <c r="I483" s="19">
        <v>13900000</v>
      </c>
      <c r="J483" s="19">
        <v>12700000</v>
      </c>
      <c r="K483" s="19">
        <v>11500000</v>
      </c>
      <c r="L483" s="19">
        <v>10700000</v>
      </c>
      <c r="M483" s="19">
        <v>9900000</v>
      </c>
      <c r="N483" s="19">
        <v>9000000</v>
      </c>
      <c r="O483" s="19">
        <v>0</v>
      </c>
    </row>
    <row r="484" spans="1:15">
      <c r="A484" s="21" t="s">
        <v>649</v>
      </c>
      <c r="B484" s="21" t="s">
        <v>847</v>
      </c>
      <c r="C484" s="22" t="s">
        <v>848</v>
      </c>
      <c r="D484" s="19">
        <v>18100000</v>
      </c>
      <c r="E484" s="19">
        <v>17800000</v>
      </c>
      <c r="F484" s="19">
        <v>17400000</v>
      </c>
      <c r="G484" s="19">
        <v>16600000</v>
      </c>
      <c r="H484" s="19">
        <v>15500000</v>
      </c>
      <c r="I484" s="19">
        <v>13900000</v>
      </c>
      <c r="J484" s="19">
        <v>12700000</v>
      </c>
      <c r="K484" s="19">
        <v>11500000</v>
      </c>
      <c r="L484" s="19">
        <v>10700000</v>
      </c>
      <c r="M484" s="19">
        <v>9900000</v>
      </c>
      <c r="N484" s="19">
        <v>9000000</v>
      </c>
      <c r="O484" s="19">
        <v>0</v>
      </c>
    </row>
    <row r="485" spans="1:15">
      <c r="A485" s="21" t="s">
        <v>649</v>
      </c>
      <c r="B485" s="21" t="s">
        <v>849</v>
      </c>
      <c r="C485" s="22" t="s">
        <v>850</v>
      </c>
      <c r="D485" s="19">
        <v>0</v>
      </c>
      <c r="E485" s="19">
        <v>0</v>
      </c>
      <c r="F485" s="19">
        <v>0</v>
      </c>
      <c r="G485" s="19">
        <v>0</v>
      </c>
      <c r="H485" s="19">
        <v>15500000</v>
      </c>
      <c r="I485" s="19">
        <v>13900000</v>
      </c>
      <c r="J485" s="19">
        <v>12700000</v>
      </c>
      <c r="K485" s="19">
        <v>11500000</v>
      </c>
      <c r="L485" s="19">
        <v>10700000</v>
      </c>
      <c r="M485" s="19">
        <v>9900000</v>
      </c>
      <c r="N485" s="19">
        <v>9000000</v>
      </c>
      <c r="O485" s="19">
        <v>7800000</v>
      </c>
    </row>
    <row r="486" spans="1:15">
      <c r="A486" s="21" t="s">
        <v>649</v>
      </c>
      <c r="B486" s="21" t="s">
        <v>851</v>
      </c>
      <c r="C486" s="22" t="s">
        <v>852</v>
      </c>
      <c r="D486" s="19">
        <v>0</v>
      </c>
      <c r="E486" s="19">
        <v>0</v>
      </c>
      <c r="F486" s="19">
        <v>0</v>
      </c>
      <c r="G486" s="19">
        <v>0</v>
      </c>
      <c r="H486" s="19">
        <v>15500000</v>
      </c>
      <c r="I486" s="19">
        <v>13900000</v>
      </c>
      <c r="J486" s="19">
        <v>12700000</v>
      </c>
      <c r="K486" s="19">
        <v>11500000</v>
      </c>
      <c r="L486" s="19">
        <v>10700000</v>
      </c>
      <c r="M486" s="19">
        <v>9900000</v>
      </c>
      <c r="N486" s="19">
        <v>9000000</v>
      </c>
      <c r="O486" s="19">
        <v>7800000</v>
      </c>
    </row>
    <row r="487" spans="1:15">
      <c r="A487" s="21" t="s">
        <v>649</v>
      </c>
      <c r="B487" s="21" t="s">
        <v>853</v>
      </c>
      <c r="C487" s="22" t="s">
        <v>854</v>
      </c>
      <c r="D487" s="19">
        <v>0</v>
      </c>
      <c r="E487" s="19">
        <v>0</v>
      </c>
      <c r="F487" s="19">
        <v>0</v>
      </c>
      <c r="G487" s="19">
        <v>0</v>
      </c>
      <c r="H487" s="19">
        <v>15500000</v>
      </c>
      <c r="I487" s="19">
        <v>13900000</v>
      </c>
      <c r="J487" s="19">
        <v>12700000</v>
      </c>
      <c r="K487" s="19">
        <v>11500000</v>
      </c>
      <c r="L487" s="19">
        <v>10700000</v>
      </c>
      <c r="M487" s="19">
        <v>9900000</v>
      </c>
      <c r="N487" s="19">
        <v>0</v>
      </c>
      <c r="O487" s="19">
        <v>0</v>
      </c>
    </row>
    <row r="488" spans="1:15">
      <c r="A488" s="21" t="s">
        <v>649</v>
      </c>
      <c r="B488" s="21" t="s">
        <v>855</v>
      </c>
      <c r="C488" s="22" t="s">
        <v>856</v>
      </c>
      <c r="D488" s="19">
        <v>27700000</v>
      </c>
      <c r="E488" s="19">
        <v>27000000</v>
      </c>
      <c r="F488" s="19">
        <v>26400000</v>
      </c>
      <c r="G488" s="19">
        <v>25300000</v>
      </c>
      <c r="H488" s="19">
        <v>24000000</v>
      </c>
      <c r="I488" s="19">
        <v>22200000</v>
      </c>
      <c r="J488" s="19">
        <v>20700000</v>
      </c>
      <c r="K488" s="19">
        <v>19100000</v>
      </c>
      <c r="L488" s="19">
        <v>0</v>
      </c>
      <c r="M488" s="19">
        <v>0</v>
      </c>
      <c r="N488" s="19">
        <v>0</v>
      </c>
      <c r="O488" s="19">
        <v>0</v>
      </c>
    </row>
    <row r="489" spans="1:15">
      <c r="A489" s="21" t="s">
        <v>649</v>
      </c>
      <c r="B489" s="21" t="s">
        <v>857</v>
      </c>
      <c r="C489" s="22" t="s">
        <v>858</v>
      </c>
      <c r="D489" s="19">
        <v>29500000</v>
      </c>
      <c r="E489" s="19">
        <v>28800000</v>
      </c>
      <c r="F489" s="19">
        <v>28200000</v>
      </c>
      <c r="G489" s="19">
        <v>26900000</v>
      </c>
      <c r="H489" s="19">
        <v>25700000</v>
      </c>
      <c r="I489" s="19">
        <v>23700000</v>
      </c>
      <c r="J489" s="19">
        <v>22200000</v>
      </c>
      <c r="K489" s="19">
        <v>20300000</v>
      </c>
      <c r="L489" s="19">
        <v>0</v>
      </c>
      <c r="M489" s="19">
        <v>0</v>
      </c>
      <c r="N489" s="19">
        <v>0</v>
      </c>
      <c r="O489" s="19">
        <v>0</v>
      </c>
    </row>
    <row r="490" spans="1:15">
      <c r="A490" s="21" t="s">
        <v>649</v>
      </c>
      <c r="B490" s="21" t="s">
        <v>859</v>
      </c>
      <c r="C490" s="22" t="s">
        <v>860</v>
      </c>
      <c r="D490" s="19">
        <v>25400000</v>
      </c>
      <c r="E490" s="19">
        <v>24900000</v>
      </c>
      <c r="F490" s="19">
        <v>24400000</v>
      </c>
      <c r="G490" s="19">
        <v>23300000</v>
      </c>
      <c r="H490" s="19">
        <v>22300000</v>
      </c>
      <c r="I490" s="19">
        <v>20000000</v>
      </c>
      <c r="J490" s="19">
        <v>17400000</v>
      </c>
      <c r="K490" s="19">
        <v>15900000</v>
      </c>
      <c r="L490" s="19">
        <v>15200000</v>
      </c>
      <c r="M490" s="19">
        <v>0</v>
      </c>
      <c r="N490" s="19">
        <v>0</v>
      </c>
      <c r="O490" s="19">
        <v>0</v>
      </c>
    </row>
    <row r="491" spans="1:15">
      <c r="A491" s="21" t="s">
        <v>649</v>
      </c>
      <c r="B491" s="21" t="s">
        <v>861</v>
      </c>
      <c r="C491" s="22" t="s">
        <v>862</v>
      </c>
      <c r="D491" s="19">
        <v>0</v>
      </c>
      <c r="E491" s="19">
        <v>0</v>
      </c>
      <c r="F491" s="19">
        <v>0</v>
      </c>
      <c r="G491" s="19">
        <v>0</v>
      </c>
      <c r="H491" s="19">
        <v>24300000</v>
      </c>
      <c r="I491" s="19">
        <v>21800000</v>
      </c>
      <c r="J491" s="19">
        <v>18900000</v>
      </c>
      <c r="K491" s="19">
        <v>17200000</v>
      </c>
      <c r="L491" s="19">
        <v>16200000</v>
      </c>
      <c r="M491" s="19">
        <v>0</v>
      </c>
      <c r="N491" s="19">
        <v>0</v>
      </c>
      <c r="O491" s="19">
        <v>0</v>
      </c>
    </row>
    <row r="492" spans="1:15">
      <c r="A492" s="21" t="s">
        <v>649</v>
      </c>
      <c r="B492" s="21" t="s">
        <v>863</v>
      </c>
      <c r="C492" s="22" t="s">
        <v>864</v>
      </c>
      <c r="D492" s="19">
        <v>26600000</v>
      </c>
      <c r="E492" s="19">
        <v>26100000</v>
      </c>
      <c r="F492" s="19">
        <v>25600000</v>
      </c>
      <c r="G492" s="19">
        <v>24500000</v>
      </c>
      <c r="H492" s="19">
        <v>23400000</v>
      </c>
      <c r="I492" s="19">
        <v>20600000</v>
      </c>
      <c r="J492" s="19">
        <v>18000000</v>
      </c>
      <c r="K492" s="19">
        <v>16200000</v>
      </c>
      <c r="L492" s="19">
        <v>15600000</v>
      </c>
      <c r="M492" s="19">
        <v>0</v>
      </c>
      <c r="N492" s="19">
        <v>0</v>
      </c>
      <c r="O492" s="19">
        <v>0</v>
      </c>
    </row>
    <row r="493" spans="1:15">
      <c r="A493" s="21" t="s">
        <v>649</v>
      </c>
      <c r="B493" s="21" t="s">
        <v>865</v>
      </c>
      <c r="C493" s="22" t="s">
        <v>866</v>
      </c>
      <c r="D493" s="19">
        <v>0</v>
      </c>
      <c r="E493" s="19">
        <v>0</v>
      </c>
      <c r="F493" s="19">
        <v>0</v>
      </c>
      <c r="G493" s="19">
        <v>0</v>
      </c>
      <c r="H493" s="19">
        <v>23300000</v>
      </c>
      <c r="I493" s="19">
        <v>21100000</v>
      </c>
      <c r="J493" s="19">
        <v>18200000</v>
      </c>
      <c r="K493" s="19">
        <v>16700000</v>
      </c>
      <c r="L493" s="19">
        <v>15900000</v>
      </c>
      <c r="M493" s="19">
        <v>0</v>
      </c>
      <c r="N493" s="19">
        <v>0</v>
      </c>
      <c r="O493" s="19">
        <v>0</v>
      </c>
    </row>
    <row r="494" spans="1:15">
      <c r="A494" s="21" t="s">
        <v>649</v>
      </c>
      <c r="B494" s="21" t="s">
        <v>867</v>
      </c>
      <c r="C494" s="22" t="s">
        <v>868</v>
      </c>
      <c r="D494" s="19">
        <v>39900000</v>
      </c>
      <c r="E494" s="19">
        <v>38900000</v>
      </c>
      <c r="F494" s="19">
        <v>38100000</v>
      </c>
      <c r="G494" s="19">
        <v>36200000</v>
      </c>
      <c r="H494" s="19">
        <v>34500000</v>
      </c>
      <c r="I494" s="19">
        <v>31700000</v>
      </c>
      <c r="J494" s="19">
        <v>29300000</v>
      </c>
      <c r="K494" s="19">
        <v>26800000</v>
      </c>
      <c r="L494" s="19">
        <v>25000000</v>
      </c>
      <c r="M494" s="19">
        <v>0</v>
      </c>
      <c r="N494" s="19">
        <v>0</v>
      </c>
      <c r="O494" s="19">
        <v>0</v>
      </c>
    </row>
    <row r="495" spans="1:15">
      <c r="A495" s="21" t="s">
        <v>649</v>
      </c>
      <c r="B495" s="21" t="s">
        <v>869</v>
      </c>
      <c r="C495" s="22" t="s">
        <v>870</v>
      </c>
      <c r="D495" s="19">
        <v>43900000</v>
      </c>
      <c r="E495" s="19">
        <v>42900000</v>
      </c>
      <c r="F495" s="19">
        <v>42000000</v>
      </c>
      <c r="G495" s="19">
        <v>39900000</v>
      </c>
      <c r="H495" s="19">
        <v>38000000</v>
      </c>
      <c r="I495" s="19">
        <v>34700000</v>
      </c>
      <c r="J495" s="19">
        <v>32300000</v>
      </c>
      <c r="K495" s="19">
        <v>29500000</v>
      </c>
      <c r="L495" s="19">
        <v>27600000</v>
      </c>
      <c r="M495" s="19">
        <v>0</v>
      </c>
      <c r="N495" s="19">
        <v>0</v>
      </c>
      <c r="O495" s="19">
        <v>0</v>
      </c>
    </row>
    <row r="496" spans="1:15">
      <c r="A496" s="21" t="s">
        <v>649</v>
      </c>
      <c r="B496" s="21" t="s">
        <v>871</v>
      </c>
      <c r="C496" s="22" t="s">
        <v>872</v>
      </c>
      <c r="D496" s="19">
        <v>41200000</v>
      </c>
      <c r="E496" s="19">
        <v>40200000</v>
      </c>
      <c r="F496" s="19">
        <v>39400000</v>
      </c>
      <c r="G496" s="19">
        <v>37500000</v>
      </c>
      <c r="H496" s="19">
        <v>35800000</v>
      </c>
      <c r="I496" s="19">
        <v>32700000</v>
      </c>
      <c r="J496" s="19">
        <v>30400000</v>
      </c>
      <c r="K496" s="19">
        <v>27800000</v>
      </c>
      <c r="L496" s="19">
        <v>25900000</v>
      </c>
      <c r="M496" s="19">
        <v>0</v>
      </c>
      <c r="N496" s="19">
        <v>0</v>
      </c>
      <c r="O496" s="19">
        <v>0</v>
      </c>
    </row>
    <row r="497" spans="1:15">
      <c r="A497" s="21" t="s">
        <v>649</v>
      </c>
      <c r="B497" s="21" t="s">
        <v>873</v>
      </c>
      <c r="C497" s="22" t="s">
        <v>874</v>
      </c>
      <c r="D497" s="19">
        <v>41200000</v>
      </c>
      <c r="E497" s="19">
        <v>40200000</v>
      </c>
      <c r="F497" s="19">
        <v>39400000</v>
      </c>
      <c r="G497" s="19">
        <v>37500000</v>
      </c>
      <c r="H497" s="19">
        <v>35800000</v>
      </c>
      <c r="I497" s="19">
        <v>32700000</v>
      </c>
      <c r="J497" s="19">
        <v>30400000</v>
      </c>
      <c r="K497" s="19">
        <v>27800000</v>
      </c>
      <c r="L497" s="19">
        <v>25900000</v>
      </c>
      <c r="M497" s="19">
        <v>0</v>
      </c>
      <c r="N497" s="19">
        <v>0</v>
      </c>
      <c r="O497" s="19">
        <v>0</v>
      </c>
    </row>
    <row r="498" spans="1:15">
      <c r="A498" s="21" t="s">
        <v>649</v>
      </c>
      <c r="B498" s="21" t="s">
        <v>875</v>
      </c>
      <c r="C498" s="29" t="s">
        <v>876</v>
      </c>
      <c r="D498" s="19">
        <v>0</v>
      </c>
      <c r="E498" s="19">
        <v>0</v>
      </c>
      <c r="F498" s="19">
        <v>0</v>
      </c>
      <c r="G498" s="19">
        <v>0</v>
      </c>
      <c r="H498" s="19">
        <v>0</v>
      </c>
      <c r="I498" s="19">
        <v>0</v>
      </c>
      <c r="J498" s="19">
        <v>0</v>
      </c>
      <c r="K498" s="19">
        <v>0</v>
      </c>
      <c r="L498" s="19">
        <v>13000000</v>
      </c>
      <c r="M498" s="19">
        <v>12400000</v>
      </c>
      <c r="N498" s="19">
        <v>11500000</v>
      </c>
      <c r="O498" s="19">
        <v>10700000</v>
      </c>
    </row>
    <row r="499" spans="1:15">
      <c r="A499" s="21" t="s">
        <v>649</v>
      </c>
      <c r="B499" s="21" t="s">
        <v>877</v>
      </c>
      <c r="C499" s="22" t="s">
        <v>878</v>
      </c>
      <c r="D499" s="19">
        <v>0</v>
      </c>
      <c r="E499" s="19">
        <v>0</v>
      </c>
      <c r="F499" s="19">
        <v>0</v>
      </c>
      <c r="G499" s="19">
        <v>0</v>
      </c>
      <c r="H499" s="19">
        <v>0</v>
      </c>
      <c r="I499" s="19">
        <v>0</v>
      </c>
      <c r="J499" s="19">
        <v>0</v>
      </c>
      <c r="K499" s="19">
        <v>0</v>
      </c>
      <c r="L499" s="19">
        <v>13000000</v>
      </c>
      <c r="M499" s="19">
        <v>12400000</v>
      </c>
      <c r="N499" s="19">
        <v>11500000</v>
      </c>
      <c r="O499" s="19">
        <v>10700000</v>
      </c>
    </row>
    <row r="500" spans="1:15">
      <c r="A500" s="21" t="s">
        <v>649</v>
      </c>
      <c r="B500" s="21" t="s">
        <v>879</v>
      </c>
      <c r="C500" s="22" t="s">
        <v>880</v>
      </c>
      <c r="D500" s="19">
        <v>0</v>
      </c>
      <c r="E500" s="19">
        <v>0</v>
      </c>
      <c r="F500" s="19">
        <v>0</v>
      </c>
      <c r="G500" s="19">
        <v>0</v>
      </c>
      <c r="H500" s="19">
        <v>0</v>
      </c>
      <c r="I500" s="19">
        <v>0</v>
      </c>
      <c r="J500" s="19">
        <v>0</v>
      </c>
      <c r="K500" s="19">
        <v>0</v>
      </c>
      <c r="L500" s="19">
        <v>0</v>
      </c>
      <c r="M500" s="19">
        <v>0</v>
      </c>
      <c r="N500" s="19">
        <v>0</v>
      </c>
      <c r="O500" s="19">
        <v>0</v>
      </c>
    </row>
    <row r="501" spans="1:15">
      <c r="A501" s="21" t="s">
        <v>649</v>
      </c>
      <c r="B501" s="21" t="s">
        <v>973</v>
      </c>
      <c r="C501" s="22" t="s">
        <v>974</v>
      </c>
      <c r="D501" s="19">
        <v>11700000</v>
      </c>
      <c r="E501" s="19">
        <v>11200000</v>
      </c>
      <c r="F501" s="19">
        <v>10900000</v>
      </c>
      <c r="G501" s="19">
        <v>10300000</v>
      </c>
      <c r="H501" s="19">
        <v>9800000</v>
      </c>
      <c r="I501" s="19">
        <v>8600000</v>
      </c>
      <c r="J501" s="19">
        <v>7800000</v>
      </c>
      <c r="K501" s="19">
        <v>6900000</v>
      </c>
      <c r="L501" s="19">
        <v>0</v>
      </c>
      <c r="M501" s="19">
        <v>0</v>
      </c>
      <c r="N501" s="19">
        <v>0</v>
      </c>
      <c r="O501" s="19">
        <v>0</v>
      </c>
    </row>
    <row r="502" spans="1:15">
      <c r="A502" s="21" t="s">
        <v>649</v>
      </c>
      <c r="B502" s="21" t="s">
        <v>881</v>
      </c>
      <c r="C502" s="22" t="s">
        <v>882</v>
      </c>
      <c r="D502" s="19">
        <v>12200000</v>
      </c>
      <c r="E502" s="19">
        <v>11700000</v>
      </c>
      <c r="F502" s="19">
        <v>11400000</v>
      </c>
      <c r="G502" s="19">
        <v>10900000</v>
      </c>
      <c r="H502" s="19">
        <v>10300000</v>
      </c>
      <c r="I502" s="19">
        <v>9400000</v>
      </c>
      <c r="J502" s="19">
        <v>8500000</v>
      </c>
      <c r="K502" s="19">
        <v>7500000</v>
      </c>
      <c r="L502" s="19">
        <v>0</v>
      </c>
      <c r="M502" s="19">
        <v>0</v>
      </c>
      <c r="N502" s="19">
        <v>0</v>
      </c>
      <c r="O502" s="19">
        <v>0</v>
      </c>
    </row>
    <row r="503" spans="1:15">
      <c r="A503" s="21" t="s">
        <v>649</v>
      </c>
      <c r="B503" s="21" t="s">
        <v>883</v>
      </c>
      <c r="C503" s="22" t="s">
        <v>884</v>
      </c>
      <c r="D503" s="19">
        <v>0</v>
      </c>
      <c r="E503" s="19">
        <v>0</v>
      </c>
      <c r="F503" s="19">
        <v>0</v>
      </c>
      <c r="G503" s="19">
        <v>0</v>
      </c>
      <c r="H503" s="19">
        <v>0</v>
      </c>
      <c r="I503" s="19">
        <v>0</v>
      </c>
      <c r="J503" s="19">
        <v>0</v>
      </c>
      <c r="K503" s="19">
        <v>6800000</v>
      </c>
      <c r="L503" s="19">
        <v>5800000</v>
      </c>
      <c r="M503" s="19">
        <v>5200000</v>
      </c>
      <c r="N503" s="19">
        <v>4700000</v>
      </c>
      <c r="O503" s="19">
        <v>0</v>
      </c>
    </row>
    <row r="504" spans="1:15">
      <c r="A504" s="21" t="s">
        <v>649</v>
      </c>
      <c r="B504" s="21" t="s">
        <v>885</v>
      </c>
      <c r="C504" s="22" t="s">
        <v>886</v>
      </c>
      <c r="D504" s="19">
        <v>9100000</v>
      </c>
      <c r="E504" s="19">
        <v>8600000</v>
      </c>
      <c r="F504" s="19">
        <v>8400000</v>
      </c>
      <c r="G504" s="19">
        <v>7900000</v>
      </c>
      <c r="H504" s="19">
        <v>7500000</v>
      </c>
      <c r="I504" s="19">
        <v>6200000</v>
      </c>
      <c r="J504" s="19">
        <v>5300000</v>
      </c>
      <c r="K504" s="19">
        <v>4800000</v>
      </c>
      <c r="L504" s="19">
        <v>4400000</v>
      </c>
      <c r="M504" s="19">
        <v>3900000</v>
      </c>
      <c r="N504" s="19">
        <v>0</v>
      </c>
      <c r="O504" s="19">
        <v>0</v>
      </c>
    </row>
    <row r="505" spans="1:15">
      <c r="A505" s="21" t="s">
        <v>649</v>
      </c>
      <c r="B505" s="21" t="s">
        <v>887</v>
      </c>
      <c r="C505" s="22" t="s">
        <v>888</v>
      </c>
      <c r="D505" s="19">
        <v>8400000</v>
      </c>
      <c r="E505" s="19">
        <v>7900000</v>
      </c>
      <c r="F505" s="19">
        <v>7700000</v>
      </c>
      <c r="G505" s="19">
        <v>7400000</v>
      </c>
      <c r="H505" s="19">
        <v>6900000</v>
      </c>
      <c r="I505" s="19">
        <v>5600000</v>
      </c>
      <c r="J505" s="19">
        <v>4900000</v>
      </c>
      <c r="K505" s="19">
        <v>4200000</v>
      </c>
      <c r="L505" s="19">
        <v>0</v>
      </c>
      <c r="M505" s="19">
        <v>0</v>
      </c>
      <c r="N505" s="19">
        <v>0</v>
      </c>
      <c r="O505" s="19">
        <v>0</v>
      </c>
    </row>
    <row r="506" spans="1:15">
      <c r="A506" s="21" t="s">
        <v>649</v>
      </c>
      <c r="B506" s="21" t="s">
        <v>889</v>
      </c>
      <c r="C506" s="22" t="s">
        <v>890</v>
      </c>
      <c r="D506" s="19">
        <v>8400000</v>
      </c>
      <c r="E506" s="19">
        <v>7900000</v>
      </c>
      <c r="F506" s="19">
        <v>7700000</v>
      </c>
      <c r="G506" s="19">
        <v>7400000</v>
      </c>
      <c r="H506" s="19">
        <v>6900000</v>
      </c>
      <c r="I506" s="19">
        <v>5600000</v>
      </c>
      <c r="J506" s="19">
        <v>4900000</v>
      </c>
      <c r="K506" s="19">
        <v>4200000</v>
      </c>
      <c r="L506" s="19">
        <v>0</v>
      </c>
      <c r="M506" s="19">
        <v>0</v>
      </c>
      <c r="N506" s="19">
        <v>0</v>
      </c>
      <c r="O506" s="19">
        <v>0</v>
      </c>
    </row>
    <row r="507" spans="1:15">
      <c r="A507" s="21" t="s">
        <v>649</v>
      </c>
      <c r="B507" s="21" t="s">
        <v>891</v>
      </c>
      <c r="C507" s="22" t="s">
        <v>892</v>
      </c>
      <c r="D507" s="19">
        <v>0</v>
      </c>
      <c r="E507" s="19">
        <v>0</v>
      </c>
      <c r="F507" s="19">
        <v>0</v>
      </c>
      <c r="G507" s="19">
        <v>0</v>
      </c>
      <c r="H507" s="19">
        <v>0</v>
      </c>
      <c r="I507" s="19">
        <v>0</v>
      </c>
      <c r="J507" s="19">
        <v>0</v>
      </c>
      <c r="K507" s="19">
        <v>0</v>
      </c>
      <c r="L507" s="19">
        <v>0</v>
      </c>
      <c r="M507" s="19">
        <v>0</v>
      </c>
      <c r="N507" s="19">
        <v>3300000</v>
      </c>
      <c r="O507" s="19">
        <v>3000000</v>
      </c>
    </row>
    <row r="508" spans="1:15">
      <c r="A508" s="21" t="s">
        <v>649</v>
      </c>
      <c r="B508" s="21" t="s">
        <v>893</v>
      </c>
      <c r="C508" s="22" t="s">
        <v>894</v>
      </c>
      <c r="D508" s="19">
        <v>0</v>
      </c>
      <c r="E508" s="19">
        <v>0</v>
      </c>
      <c r="F508" s="19">
        <v>0</v>
      </c>
      <c r="G508" s="19">
        <v>0</v>
      </c>
      <c r="H508" s="19">
        <v>0</v>
      </c>
      <c r="I508" s="19">
        <v>0</v>
      </c>
      <c r="J508" s="19">
        <v>0</v>
      </c>
      <c r="K508" s="19">
        <v>0</v>
      </c>
      <c r="L508" s="19">
        <v>0</v>
      </c>
      <c r="M508" s="19">
        <v>0</v>
      </c>
      <c r="N508" s="19">
        <v>3300000</v>
      </c>
      <c r="O508" s="19">
        <v>3000000</v>
      </c>
    </row>
    <row r="509" spans="1:15">
      <c r="A509" s="21" t="s">
        <v>649</v>
      </c>
      <c r="B509" s="21" t="s">
        <v>895</v>
      </c>
      <c r="C509" s="22" t="s">
        <v>896</v>
      </c>
      <c r="D509" s="19">
        <v>0</v>
      </c>
      <c r="E509" s="19">
        <v>0</v>
      </c>
      <c r="F509" s="19">
        <v>0</v>
      </c>
      <c r="G509" s="19">
        <v>0</v>
      </c>
      <c r="H509" s="19">
        <v>0</v>
      </c>
      <c r="I509" s="19">
        <v>0</v>
      </c>
      <c r="J509" s="19">
        <v>0</v>
      </c>
      <c r="K509" s="19">
        <v>0</v>
      </c>
      <c r="L509" s="19">
        <v>0</v>
      </c>
      <c r="M509" s="19">
        <v>0</v>
      </c>
      <c r="N509" s="19">
        <v>3300000</v>
      </c>
      <c r="O509" s="19">
        <v>3000000</v>
      </c>
    </row>
    <row r="510" spans="1:15">
      <c r="A510" s="21" t="s">
        <v>649</v>
      </c>
      <c r="B510" s="21" t="s">
        <v>897</v>
      </c>
      <c r="C510" s="22" t="s">
        <v>898</v>
      </c>
      <c r="D510" s="19">
        <v>0</v>
      </c>
      <c r="E510" s="19">
        <v>0</v>
      </c>
      <c r="F510" s="19">
        <v>0</v>
      </c>
      <c r="G510" s="19">
        <v>0</v>
      </c>
      <c r="H510" s="19">
        <v>0</v>
      </c>
      <c r="I510" s="19">
        <v>0</v>
      </c>
      <c r="J510" s="19">
        <v>0</v>
      </c>
      <c r="K510" s="19">
        <v>0</v>
      </c>
      <c r="L510" s="19">
        <v>0</v>
      </c>
      <c r="M510" s="19">
        <v>0</v>
      </c>
      <c r="N510" s="19">
        <v>3300000</v>
      </c>
      <c r="O510" s="19">
        <v>3000000</v>
      </c>
    </row>
    <row r="511" spans="1:15">
      <c r="A511" s="21" t="s">
        <v>649</v>
      </c>
      <c r="B511" s="21" t="s">
        <v>899</v>
      </c>
      <c r="C511" s="22" t="s">
        <v>900</v>
      </c>
      <c r="D511" s="19">
        <v>0</v>
      </c>
      <c r="E511" s="19">
        <v>0</v>
      </c>
      <c r="F511" s="19">
        <v>0</v>
      </c>
      <c r="G511" s="19">
        <v>0</v>
      </c>
      <c r="H511" s="19">
        <v>0</v>
      </c>
      <c r="I511" s="19">
        <v>0</v>
      </c>
      <c r="J511" s="19">
        <v>0</v>
      </c>
      <c r="K511" s="19">
        <v>0</v>
      </c>
      <c r="L511" s="19">
        <v>0</v>
      </c>
      <c r="M511" s="19">
        <v>0</v>
      </c>
      <c r="N511" s="19">
        <v>3300000</v>
      </c>
      <c r="O511" s="19">
        <v>3000000</v>
      </c>
    </row>
    <row r="512" spans="1:15">
      <c r="A512" s="21" t="s">
        <v>649</v>
      </c>
      <c r="B512" s="21" t="s">
        <v>901</v>
      </c>
      <c r="C512" s="22" t="s">
        <v>902</v>
      </c>
      <c r="D512" s="19">
        <v>0</v>
      </c>
      <c r="E512" s="19">
        <v>0</v>
      </c>
      <c r="F512" s="19">
        <v>0</v>
      </c>
      <c r="G512" s="19">
        <v>0</v>
      </c>
      <c r="H512" s="19">
        <v>0</v>
      </c>
      <c r="I512" s="19">
        <v>0</v>
      </c>
      <c r="J512" s="19">
        <v>0</v>
      </c>
      <c r="K512" s="19">
        <v>0</v>
      </c>
      <c r="L512" s="19">
        <v>0</v>
      </c>
      <c r="M512" s="19">
        <v>0</v>
      </c>
      <c r="N512" s="19">
        <v>3300000</v>
      </c>
      <c r="O512" s="19">
        <v>3000000</v>
      </c>
    </row>
    <row r="513" spans="1:15">
      <c r="A513" s="21" t="s">
        <v>649</v>
      </c>
      <c r="B513" s="21" t="s">
        <v>903</v>
      </c>
      <c r="C513" s="22" t="s">
        <v>904</v>
      </c>
      <c r="D513" s="19">
        <v>0</v>
      </c>
      <c r="E513" s="19">
        <v>0</v>
      </c>
      <c r="F513" s="19">
        <v>0</v>
      </c>
      <c r="G513" s="19">
        <v>0</v>
      </c>
      <c r="H513" s="19">
        <v>0</v>
      </c>
      <c r="I513" s="19">
        <v>0</v>
      </c>
      <c r="J513" s="19">
        <v>0</v>
      </c>
      <c r="K513" s="19">
        <v>0</v>
      </c>
      <c r="L513" s="19">
        <v>0</v>
      </c>
      <c r="M513" s="19">
        <v>0</v>
      </c>
      <c r="N513" s="19">
        <v>3300000</v>
      </c>
      <c r="O513" s="19">
        <v>3000000</v>
      </c>
    </row>
    <row r="514" spans="1:15">
      <c r="A514" s="21" t="s">
        <v>649</v>
      </c>
      <c r="B514" s="21" t="s">
        <v>905</v>
      </c>
      <c r="C514" s="22" t="s">
        <v>906</v>
      </c>
      <c r="D514" s="19">
        <v>0</v>
      </c>
      <c r="E514" s="19">
        <v>0</v>
      </c>
      <c r="F514" s="19">
        <v>0</v>
      </c>
      <c r="G514" s="19">
        <v>0</v>
      </c>
      <c r="H514" s="19">
        <v>0</v>
      </c>
      <c r="I514" s="19">
        <v>0</v>
      </c>
      <c r="J514" s="19">
        <v>0</v>
      </c>
      <c r="K514" s="19">
        <v>0</v>
      </c>
      <c r="L514" s="19">
        <v>0</v>
      </c>
      <c r="M514" s="19">
        <v>0</v>
      </c>
      <c r="N514" s="19">
        <v>3300000</v>
      </c>
      <c r="O514" s="19">
        <v>3000000</v>
      </c>
    </row>
    <row r="515" spans="1:15">
      <c r="A515" s="21" t="s">
        <v>649</v>
      </c>
      <c r="B515" s="21" t="s">
        <v>907</v>
      </c>
      <c r="C515" s="22" t="s">
        <v>908</v>
      </c>
      <c r="D515" s="19">
        <v>0</v>
      </c>
      <c r="E515" s="19">
        <v>0</v>
      </c>
      <c r="F515" s="19">
        <v>0</v>
      </c>
      <c r="G515" s="19">
        <v>0</v>
      </c>
      <c r="H515" s="19">
        <v>0</v>
      </c>
      <c r="I515" s="19">
        <v>0</v>
      </c>
      <c r="J515" s="19">
        <v>0</v>
      </c>
      <c r="K515" s="19">
        <v>4600000</v>
      </c>
      <c r="L515" s="19">
        <v>4100000</v>
      </c>
      <c r="M515" s="19">
        <v>3700000</v>
      </c>
      <c r="N515" s="19">
        <v>3300000</v>
      </c>
      <c r="O515" s="19">
        <v>0</v>
      </c>
    </row>
    <row r="516" spans="1:15">
      <c r="A516" s="21" t="s">
        <v>649</v>
      </c>
      <c r="B516" s="21" t="s">
        <v>909</v>
      </c>
      <c r="C516" s="22" t="s">
        <v>910</v>
      </c>
      <c r="D516" s="19">
        <v>0</v>
      </c>
      <c r="E516" s="19">
        <v>0</v>
      </c>
      <c r="F516" s="19">
        <v>0</v>
      </c>
      <c r="G516" s="19">
        <v>0</v>
      </c>
      <c r="H516" s="19">
        <v>0</v>
      </c>
      <c r="I516" s="19">
        <v>0</v>
      </c>
      <c r="J516" s="19">
        <v>0</v>
      </c>
      <c r="K516" s="19">
        <v>4600000</v>
      </c>
      <c r="L516" s="19">
        <v>4100000</v>
      </c>
      <c r="M516" s="19">
        <v>3700000</v>
      </c>
      <c r="N516" s="19">
        <v>3300000</v>
      </c>
      <c r="O516" s="19">
        <v>0</v>
      </c>
    </row>
    <row r="517" spans="1:15">
      <c r="A517" s="21" t="s">
        <v>649</v>
      </c>
      <c r="B517" s="21" t="s">
        <v>911</v>
      </c>
      <c r="C517" s="22" t="s">
        <v>912</v>
      </c>
      <c r="D517" s="19">
        <v>0</v>
      </c>
      <c r="E517" s="19">
        <v>0</v>
      </c>
      <c r="F517" s="19">
        <v>0</v>
      </c>
      <c r="G517" s="19">
        <v>0</v>
      </c>
      <c r="H517" s="19">
        <v>0</v>
      </c>
      <c r="I517" s="19">
        <v>0</v>
      </c>
      <c r="J517" s="19">
        <v>0</v>
      </c>
      <c r="K517" s="19">
        <v>0</v>
      </c>
      <c r="L517" s="19">
        <v>0</v>
      </c>
      <c r="M517" s="19">
        <v>3700000</v>
      </c>
      <c r="N517" s="19">
        <v>3300000</v>
      </c>
      <c r="O517" s="19">
        <v>3000000</v>
      </c>
    </row>
    <row r="518" spans="1:15">
      <c r="A518" s="21" t="s">
        <v>649</v>
      </c>
      <c r="B518" s="21" t="s">
        <v>913</v>
      </c>
      <c r="C518" s="22" t="s">
        <v>914</v>
      </c>
      <c r="D518" s="19">
        <v>0</v>
      </c>
      <c r="E518" s="19">
        <v>0</v>
      </c>
      <c r="F518" s="19">
        <v>0</v>
      </c>
      <c r="G518" s="19">
        <v>0</v>
      </c>
      <c r="H518" s="19">
        <v>0</v>
      </c>
      <c r="I518" s="19">
        <v>0</v>
      </c>
      <c r="J518" s="19">
        <v>0</v>
      </c>
      <c r="K518" s="19">
        <v>0</v>
      </c>
      <c r="L518" s="19">
        <v>0</v>
      </c>
      <c r="M518" s="19">
        <v>3700000</v>
      </c>
      <c r="N518" s="19">
        <v>3300000</v>
      </c>
      <c r="O518" s="19">
        <v>3000000</v>
      </c>
    </row>
    <row r="519" spans="1:15">
      <c r="A519" s="21" t="s">
        <v>649</v>
      </c>
      <c r="B519" s="21" t="s">
        <v>915</v>
      </c>
      <c r="C519" s="22" t="s">
        <v>916</v>
      </c>
      <c r="D519" s="19">
        <v>0</v>
      </c>
      <c r="E519" s="19">
        <v>0</v>
      </c>
      <c r="F519" s="19">
        <v>0</v>
      </c>
      <c r="G519" s="19">
        <v>0</v>
      </c>
      <c r="H519" s="19">
        <v>0</v>
      </c>
      <c r="I519" s="19">
        <v>0</v>
      </c>
      <c r="J519" s="19">
        <v>0</v>
      </c>
      <c r="K519" s="19">
        <v>0</v>
      </c>
      <c r="L519" s="19">
        <v>0</v>
      </c>
      <c r="M519" s="19">
        <v>3700000</v>
      </c>
      <c r="N519" s="19">
        <v>3300000</v>
      </c>
      <c r="O519" s="19">
        <v>3000000</v>
      </c>
    </row>
    <row r="520" spans="1:15">
      <c r="A520" s="21" t="s">
        <v>649</v>
      </c>
      <c r="B520" s="21" t="s">
        <v>917</v>
      </c>
      <c r="C520" s="22" t="s">
        <v>918</v>
      </c>
      <c r="D520" s="19">
        <v>0</v>
      </c>
      <c r="E520" s="19">
        <v>0</v>
      </c>
      <c r="F520" s="19">
        <v>0</v>
      </c>
      <c r="G520" s="19">
        <v>0</v>
      </c>
      <c r="H520" s="19">
        <v>0</v>
      </c>
      <c r="I520" s="19">
        <v>0</v>
      </c>
      <c r="J520" s="19">
        <v>0</v>
      </c>
      <c r="K520" s="19">
        <v>0</v>
      </c>
      <c r="L520" s="19">
        <v>0</v>
      </c>
      <c r="M520" s="19">
        <v>3700000</v>
      </c>
      <c r="N520" s="19">
        <v>3300000</v>
      </c>
      <c r="O520" s="19">
        <v>3000000</v>
      </c>
    </row>
    <row r="521" spans="1:15">
      <c r="A521" s="21" t="s">
        <v>649</v>
      </c>
      <c r="B521" s="21" t="s">
        <v>919</v>
      </c>
      <c r="C521" s="22" t="s">
        <v>920</v>
      </c>
      <c r="D521" s="19">
        <v>18100000</v>
      </c>
      <c r="E521" s="19">
        <v>17800000</v>
      </c>
      <c r="F521" s="19">
        <v>17400000</v>
      </c>
      <c r="G521" s="19">
        <v>16600000</v>
      </c>
      <c r="H521" s="19">
        <v>15500000</v>
      </c>
      <c r="I521" s="19">
        <v>13900000</v>
      </c>
      <c r="J521" s="19">
        <v>12700000</v>
      </c>
      <c r="K521" s="19">
        <v>11500000</v>
      </c>
      <c r="L521" s="19">
        <v>10700000</v>
      </c>
      <c r="M521" s="19">
        <v>9900000</v>
      </c>
      <c r="N521" s="19">
        <v>9000000</v>
      </c>
      <c r="O521" s="19">
        <v>7800000</v>
      </c>
    </row>
    <row r="522" spans="1:15">
      <c r="A522" s="21" t="s">
        <v>649</v>
      </c>
      <c r="B522" s="21" t="s">
        <v>921</v>
      </c>
      <c r="C522" s="22" t="s">
        <v>922</v>
      </c>
      <c r="D522" s="19">
        <v>0</v>
      </c>
      <c r="E522" s="19">
        <v>0</v>
      </c>
      <c r="F522" s="19">
        <v>0</v>
      </c>
      <c r="G522" s="19">
        <v>0</v>
      </c>
      <c r="H522" s="19">
        <v>0</v>
      </c>
      <c r="I522" s="19">
        <v>0</v>
      </c>
      <c r="J522" s="19">
        <v>0</v>
      </c>
      <c r="K522" s="19">
        <v>0</v>
      </c>
      <c r="L522" s="19">
        <v>0</v>
      </c>
      <c r="M522" s="19">
        <v>0</v>
      </c>
      <c r="N522" s="19">
        <v>0</v>
      </c>
      <c r="O522" s="19">
        <v>0</v>
      </c>
    </row>
    <row r="523" spans="1:15">
      <c r="A523" s="21" t="s">
        <v>649</v>
      </c>
      <c r="B523" s="21" t="s">
        <v>923</v>
      </c>
      <c r="C523" s="22" t="s">
        <v>924</v>
      </c>
      <c r="D523" s="19">
        <v>0</v>
      </c>
      <c r="E523" s="19">
        <v>0</v>
      </c>
      <c r="F523" s="19">
        <v>0</v>
      </c>
      <c r="G523" s="19">
        <v>0</v>
      </c>
      <c r="H523" s="19">
        <v>0</v>
      </c>
      <c r="I523" s="19">
        <v>0</v>
      </c>
      <c r="J523" s="19">
        <v>0</v>
      </c>
      <c r="K523" s="19">
        <v>0</v>
      </c>
      <c r="L523" s="19">
        <v>0</v>
      </c>
      <c r="M523" s="19">
        <v>0</v>
      </c>
      <c r="N523" s="19">
        <v>0</v>
      </c>
      <c r="O523" s="19">
        <v>0</v>
      </c>
    </row>
    <row r="524" spans="1:15">
      <c r="A524" s="21" t="s">
        <v>649</v>
      </c>
      <c r="B524" s="21" t="s">
        <v>925</v>
      </c>
      <c r="C524" s="22" t="s">
        <v>926</v>
      </c>
      <c r="D524" s="19">
        <v>0</v>
      </c>
      <c r="E524" s="19">
        <v>0</v>
      </c>
      <c r="F524" s="19">
        <v>0</v>
      </c>
      <c r="G524" s="19">
        <v>0</v>
      </c>
      <c r="H524" s="19">
        <v>0</v>
      </c>
      <c r="I524" s="19">
        <v>0</v>
      </c>
      <c r="J524" s="19">
        <v>0</v>
      </c>
      <c r="K524" s="19">
        <v>0</v>
      </c>
      <c r="L524" s="19">
        <v>0</v>
      </c>
      <c r="M524" s="19">
        <v>0</v>
      </c>
      <c r="N524" s="19">
        <v>0</v>
      </c>
      <c r="O524" s="19">
        <v>0</v>
      </c>
    </row>
    <row r="525" spans="1:15">
      <c r="A525" s="21" t="s">
        <v>649</v>
      </c>
      <c r="B525" s="21" t="s">
        <v>927</v>
      </c>
      <c r="C525" s="22" t="s">
        <v>928</v>
      </c>
      <c r="D525" s="19">
        <v>0</v>
      </c>
      <c r="E525" s="19">
        <v>0</v>
      </c>
      <c r="F525" s="19">
        <v>0</v>
      </c>
      <c r="G525" s="19">
        <v>0</v>
      </c>
      <c r="H525" s="19">
        <v>0</v>
      </c>
      <c r="I525" s="19">
        <v>0</v>
      </c>
      <c r="J525" s="19">
        <v>0</v>
      </c>
      <c r="K525" s="19">
        <v>0</v>
      </c>
      <c r="L525" s="19">
        <v>0</v>
      </c>
      <c r="M525" s="19">
        <v>0</v>
      </c>
      <c r="N525" s="19">
        <v>0</v>
      </c>
      <c r="O525" s="19">
        <v>0</v>
      </c>
    </row>
    <row r="526" spans="1:15">
      <c r="A526" s="21" t="s">
        <v>649</v>
      </c>
      <c r="B526" s="21" t="s">
        <v>929</v>
      </c>
      <c r="C526" s="22" t="s">
        <v>930</v>
      </c>
      <c r="D526" s="19">
        <v>0</v>
      </c>
      <c r="E526" s="19">
        <v>0</v>
      </c>
      <c r="F526" s="19">
        <v>0</v>
      </c>
      <c r="G526" s="19">
        <v>0</v>
      </c>
      <c r="H526" s="19">
        <v>0</v>
      </c>
      <c r="I526" s="19">
        <v>0</v>
      </c>
      <c r="J526" s="19">
        <v>12700000</v>
      </c>
      <c r="K526" s="19">
        <v>11500000</v>
      </c>
      <c r="L526" s="19">
        <v>10700000</v>
      </c>
      <c r="M526" s="19">
        <v>9900000</v>
      </c>
      <c r="N526" s="19">
        <v>9000000</v>
      </c>
      <c r="O526" s="19">
        <v>7800000</v>
      </c>
    </row>
    <row r="527" spans="1:15">
      <c r="A527" s="21" t="s">
        <v>649</v>
      </c>
      <c r="B527" s="21" t="s">
        <v>931</v>
      </c>
      <c r="C527" s="22" t="s">
        <v>932</v>
      </c>
      <c r="D527" s="19">
        <v>0</v>
      </c>
      <c r="E527" s="19">
        <v>0</v>
      </c>
      <c r="F527" s="19">
        <v>0</v>
      </c>
      <c r="G527" s="19">
        <v>0</v>
      </c>
      <c r="H527" s="19">
        <v>0</v>
      </c>
      <c r="I527" s="19">
        <v>0</v>
      </c>
      <c r="J527" s="19">
        <v>12700000</v>
      </c>
      <c r="K527" s="19">
        <v>11500000</v>
      </c>
      <c r="L527" s="19">
        <v>10700000</v>
      </c>
      <c r="M527" s="19">
        <v>9900000</v>
      </c>
      <c r="N527" s="19">
        <v>9000000</v>
      </c>
      <c r="O527" s="19">
        <v>7800000</v>
      </c>
    </row>
    <row r="528" spans="1:15">
      <c r="A528" s="21" t="s">
        <v>649</v>
      </c>
      <c r="B528" s="21" t="s">
        <v>933</v>
      </c>
      <c r="C528" s="22" t="s">
        <v>934</v>
      </c>
      <c r="D528" s="19">
        <v>0</v>
      </c>
      <c r="E528" s="19">
        <v>0</v>
      </c>
      <c r="F528" s="19">
        <v>0</v>
      </c>
      <c r="G528" s="19">
        <v>0</v>
      </c>
      <c r="H528" s="19">
        <v>0</v>
      </c>
      <c r="I528" s="19">
        <v>0</v>
      </c>
      <c r="J528" s="19">
        <v>0</v>
      </c>
      <c r="K528" s="19">
        <v>0</v>
      </c>
      <c r="L528" s="19">
        <v>10700000</v>
      </c>
      <c r="M528" s="19">
        <v>9900000</v>
      </c>
      <c r="N528" s="19">
        <v>9000000</v>
      </c>
      <c r="O528" s="19">
        <v>7800000</v>
      </c>
    </row>
    <row r="529" spans="1:15">
      <c r="A529" s="31" t="s">
        <v>649</v>
      </c>
      <c r="B529" s="26" t="s">
        <v>1066</v>
      </c>
      <c r="C529" s="27" t="s">
        <v>1067</v>
      </c>
      <c r="D529" s="19">
        <v>35000000</v>
      </c>
      <c r="E529" s="19">
        <v>34000000</v>
      </c>
      <c r="F529" s="19">
        <v>0</v>
      </c>
      <c r="G529" s="19">
        <v>0</v>
      </c>
      <c r="H529" s="19">
        <v>0</v>
      </c>
      <c r="I529" s="19">
        <v>0</v>
      </c>
      <c r="J529" s="19">
        <v>0</v>
      </c>
      <c r="K529" s="19">
        <v>0</v>
      </c>
      <c r="L529" s="19">
        <v>0</v>
      </c>
      <c r="M529" s="19">
        <v>0</v>
      </c>
      <c r="N529" s="19">
        <v>0</v>
      </c>
      <c r="O529" s="19">
        <v>0</v>
      </c>
    </row>
    <row r="530" spans="1:15">
      <c r="A530" s="21" t="s">
        <v>649</v>
      </c>
      <c r="B530" s="21" t="s">
        <v>935</v>
      </c>
      <c r="C530" s="22" t="s">
        <v>936</v>
      </c>
      <c r="D530" s="19">
        <v>0</v>
      </c>
      <c r="E530" s="19">
        <v>0</v>
      </c>
      <c r="F530" s="19">
        <v>0</v>
      </c>
      <c r="G530" s="19">
        <v>0</v>
      </c>
      <c r="H530" s="19">
        <v>10100000</v>
      </c>
      <c r="I530" s="19">
        <v>9400000</v>
      </c>
      <c r="J530" s="19">
        <v>8200000</v>
      </c>
      <c r="K530" s="19">
        <v>7000000</v>
      </c>
      <c r="L530" s="19">
        <v>6500000</v>
      </c>
      <c r="M530" s="19">
        <v>5800000</v>
      </c>
      <c r="N530" s="19">
        <v>0</v>
      </c>
      <c r="O530" s="19">
        <v>0</v>
      </c>
    </row>
    <row r="531" spans="1:15">
      <c r="A531" s="21" t="s">
        <v>649</v>
      </c>
      <c r="B531" s="21" t="s">
        <v>937</v>
      </c>
      <c r="C531" s="22" t="s">
        <v>938</v>
      </c>
      <c r="D531" s="19">
        <v>0</v>
      </c>
      <c r="E531" s="19">
        <v>0</v>
      </c>
      <c r="F531" s="19">
        <v>0</v>
      </c>
      <c r="G531" s="19">
        <v>0</v>
      </c>
      <c r="H531" s="19">
        <v>10100000</v>
      </c>
      <c r="I531" s="19">
        <v>9400000</v>
      </c>
      <c r="J531" s="19">
        <v>8200000</v>
      </c>
      <c r="K531" s="19">
        <v>7000000</v>
      </c>
      <c r="L531" s="19">
        <v>6500000</v>
      </c>
      <c r="M531" s="19">
        <v>5800000</v>
      </c>
      <c r="N531" s="19">
        <v>0</v>
      </c>
      <c r="O531" s="19">
        <v>0</v>
      </c>
    </row>
    <row r="532" spans="1:15">
      <c r="A532" s="21" t="s">
        <v>649</v>
      </c>
      <c r="B532" s="21" t="s">
        <v>939</v>
      </c>
      <c r="C532" s="22" t="s">
        <v>940</v>
      </c>
      <c r="D532" s="19">
        <v>0</v>
      </c>
      <c r="E532" s="19">
        <v>0</v>
      </c>
      <c r="F532" s="19">
        <v>0</v>
      </c>
      <c r="G532" s="19">
        <v>0</v>
      </c>
      <c r="H532" s="19">
        <v>10100000</v>
      </c>
      <c r="I532" s="19">
        <v>9400000</v>
      </c>
      <c r="J532" s="19">
        <v>8200000</v>
      </c>
      <c r="K532" s="19">
        <v>7000000</v>
      </c>
      <c r="L532" s="19">
        <v>6500000</v>
      </c>
      <c r="M532" s="19">
        <v>5800000</v>
      </c>
      <c r="N532" s="19">
        <v>0</v>
      </c>
      <c r="O532" s="19">
        <v>0</v>
      </c>
    </row>
    <row r="533" spans="1:15">
      <c r="A533" s="21" t="s">
        <v>649</v>
      </c>
      <c r="B533" s="21" t="s">
        <v>941</v>
      </c>
      <c r="C533" s="22" t="s">
        <v>942</v>
      </c>
      <c r="D533" s="19">
        <v>22400000</v>
      </c>
      <c r="E533" s="19">
        <v>21400000</v>
      </c>
      <c r="F533" s="19">
        <v>20900000</v>
      </c>
      <c r="G533" s="19">
        <v>19900000</v>
      </c>
      <c r="H533" s="19">
        <v>19000000</v>
      </c>
      <c r="I533" s="19">
        <v>16500000</v>
      </c>
      <c r="J533" s="19">
        <v>14500000</v>
      </c>
      <c r="K533" s="19">
        <v>0</v>
      </c>
      <c r="L533" s="19">
        <v>0</v>
      </c>
      <c r="M533" s="19">
        <v>0</v>
      </c>
      <c r="N533" s="19">
        <v>0</v>
      </c>
      <c r="O533" s="19">
        <v>0</v>
      </c>
    </row>
    <row r="534" spans="1:15">
      <c r="A534" s="21" t="s">
        <v>649</v>
      </c>
      <c r="B534" s="21" t="s">
        <v>943</v>
      </c>
      <c r="C534" s="22" t="s">
        <v>944</v>
      </c>
      <c r="D534" s="19">
        <v>0</v>
      </c>
      <c r="E534" s="19">
        <v>0</v>
      </c>
      <c r="F534" s="19">
        <v>0</v>
      </c>
      <c r="G534" s="19">
        <v>0</v>
      </c>
      <c r="H534" s="19">
        <v>0</v>
      </c>
      <c r="I534" s="19">
        <v>0</v>
      </c>
      <c r="J534" s="19">
        <v>0</v>
      </c>
      <c r="K534" s="19">
        <v>7400000</v>
      </c>
      <c r="L534" s="19">
        <v>6700000</v>
      </c>
      <c r="M534" s="19">
        <v>6100000</v>
      </c>
      <c r="N534" s="19">
        <v>5200000</v>
      </c>
      <c r="O534" s="19">
        <v>4700000</v>
      </c>
    </row>
    <row r="535" spans="1:15">
      <c r="A535" s="21" t="s">
        <v>649</v>
      </c>
      <c r="B535" s="21" t="s">
        <v>945</v>
      </c>
      <c r="C535" s="22" t="s">
        <v>946</v>
      </c>
      <c r="D535" s="19">
        <v>0</v>
      </c>
      <c r="E535" s="19">
        <v>0</v>
      </c>
      <c r="F535" s="19">
        <v>0</v>
      </c>
      <c r="G535" s="19">
        <v>0</v>
      </c>
      <c r="H535" s="19">
        <v>0</v>
      </c>
      <c r="I535" s="19">
        <v>0</v>
      </c>
      <c r="J535" s="19">
        <v>0</v>
      </c>
      <c r="K535" s="19">
        <v>7900000</v>
      </c>
      <c r="L535" s="19">
        <v>7000000</v>
      </c>
      <c r="M535" s="19">
        <v>6400000</v>
      </c>
      <c r="N535" s="19">
        <v>5500000</v>
      </c>
      <c r="O535" s="19">
        <v>4900000</v>
      </c>
    </row>
    <row r="536" spans="1:15">
      <c r="A536" s="21" t="s">
        <v>649</v>
      </c>
      <c r="B536" s="21" t="s">
        <v>947</v>
      </c>
      <c r="C536" s="29" t="s">
        <v>948</v>
      </c>
      <c r="D536" s="19">
        <v>0</v>
      </c>
      <c r="E536" s="19">
        <v>0</v>
      </c>
      <c r="F536" s="19">
        <v>0</v>
      </c>
      <c r="G536" s="19">
        <v>0</v>
      </c>
      <c r="H536" s="19">
        <v>0</v>
      </c>
      <c r="I536" s="19">
        <v>0</v>
      </c>
      <c r="J536" s="19">
        <v>0</v>
      </c>
      <c r="K536" s="19">
        <v>7900000</v>
      </c>
      <c r="L536" s="19">
        <v>7000000</v>
      </c>
      <c r="M536" s="19">
        <v>6400000</v>
      </c>
      <c r="N536" s="19">
        <v>5500000</v>
      </c>
      <c r="O536" s="19">
        <v>4900000</v>
      </c>
    </row>
    <row r="537" spans="1:15">
      <c r="A537" s="31" t="s">
        <v>649</v>
      </c>
      <c r="B537" s="31" t="s">
        <v>949</v>
      </c>
      <c r="C537" s="32" t="s">
        <v>950</v>
      </c>
      <c r="D537" s="19">
        <v>0</v>
      </c>
      <c r="E537" s="19">
        <v>0</v>
      </c>
      <c r="F537" s="19">
        <v>0</v>
      </c>
      <c r="G537" s="19">
        <v>0</v>
      </c>
      <c r="H537" s="19">
        <v>0</v>
      </c>
      <c r="I537" s="19">
        <v>0</v>
      </c>
      <c r="J537" s="19">
        <v>0</v>
      </c>
      <c r="K537" s="19">
        <v>7900000</v>
      </c>
      <c r="L537" s="19">
        <v>7000000</v>
      </c>
      <c r="M537" s="19">
        <v>6400000</v>
      </c>
      <c r="N537" s="19">
        <v>5500000</v>
      </c>
      <c r="O537" s="19">
        <v>4900000</v>
      </c>
    </row>
    <row r="538" spans="1:15">
      <c r="A538" s="31" t="s">
        <v>649</v>
      </c>
      <c r="B538" s="31" t="s">
        <v>951</v>
      </c>
      <c r="C538" s="32" t="s">
        <v>952</v>
      </c>
      <c r="D538" s="19">
        <v>0</v>
      </c>
      <c r="E538" s="19">
        <v>0</v>
      </c>
      <c r="F538" s="19">
        <v>0</v>
      </c>
      <c r="G538" s="19">
        <v>0</v>
      </c>
      <c r="H538" s="19">
        <v>0</v>
      </c>
      <c r="I538" s="19">
        <v>0</v>
      </c>
      <c r="J538" s="19">
        <v>0</v>
      </c>
      <c r="K538" s="19">
        <v>7900000</v>
      </c>
      <c r="L538" s="19">
        <v>7000000</v>
      </c>
      <c r="M538" s="19">
        <v>6400000</v>
      </c>
      <c r="N538" s="19">
        <v>5500000</v>
      </c>
      <c r="O538" s="19">
        <v>4900000</v>
      </c>
    </row>
    <row r="539" spans="1:15">
      <c r="A539" s="31" t="s">
        <v>649</v>
      </c>
      <c r="B539" s="31" t="s">
        <v>975</v>
      </c>
      <c r="C539" s="32" t="s">
        <v>976</v>
      </c>
      <c r="D539" s="19">
        <v>54200000</v>
      </c>
      <c r="E539" s="19">
        <v>53200000</v>
      </c>
      <c r="F539" s="19">
        <v>52100000</v>
      </c>
      <c r="G539" s="19">
        <v>49800000</v>
      </c>
      <c r="H539" s="19">
        <v>46600000</v>
      </c>
      <c r="I539" s="19">
        <v>41500000</v>
      </c>
      <c r="J539" s="19">
        <v>0</v>
      </c>
      <c r="K539" s="19">
        <v>0</v>
      </c>
      <c r="L539" s="19">
        <v>0</v>
      </c>
      <c r="M539" s="19">
        <v>0</v>
      </c>
      <c r="N539" s="19">
        <v>0</v>
      </c>
      <c r="O539" s="19">
        <v>0</v>
      </c>
    </row>
    <row r="540" spans="1:15">
      <c r="A540" s="30" t="s">
        <v>649</v>
      </c>
      <c r="B540" s="31" t="s">
        <v>1034</v>
      </c>
      <c r="C540" s="32" t="s">
        <v>1052</v>
      </c>
      <c r="D540" s="19">
        <v>56200000</v>
      </c>
      <c r="E540" s="19">
        <v>55200000</v>
      </c>
      <c r="F540" s="19">
        <v>0</v>
      </c>
      <c r="G540" s="19">
        <v>0</v>
      </c>
      <c r="H540" s="19">
        <v>0</v>
      </c>
      <c r="I540" s="19">
        <v>0</v>
      </c>
      <c r="J540" s="19">
        <v>0</v>
      </c>
      <c r="K540" s="19">
        <v>0</v>
      </c>
      <c r="L540" s="19">
        <v>0</v>
      </c>
      <c r="M540" s="19">
        <v>0</v>
      </c>
      <c r="N540" s="19">
        <v>0</v>
      </c>
      <c r="O540" s="19">
        <v>0</v>
      </c>
    </row>
    <row r="541" spans="1:15">
      <c r="A541" s="31" t="s">
        <v>4</v>
      </c>
      <c r="B541" s="37" t="s">
        <v>1072</v>
      </c>
      <c r="C541" s="32" t="s">
        <v>1071</v>
      </c>
      <c r="D541" s="19">
        <v>19500000</v>
      </c>
      <c r="E541" s="19">
        <v>19000000</v>
      </c>
      <c r="F541" s="19">
        <v>18500000</v>
      </c>
      <c r="G541" s="19">
        <v>17700000</v>
      </c>
      <c r="H541" s="19">
        <v>0</v>
      </c>
      <c r="I541" s="19">
        <v>0</v>
      </c>
      <c r="J541" s="19">
        <v>0</v>
      </c>
      <c r="K541" s="19">
        <v>0</v>
      </c>
      <c r="L541" s="19">
        <v>0</v>
      </c>
      <c r="M541" s="19">
        <v>0</v>
      </c>
      <c r="N541" s="19">
        <v>0</v>
      </c>
      <c r="O541" s="19">
        <v>0</v>
      </c>
    </row>
    <row r="542" spans="1:15">
      <c r="A542" s="31" t="s">
        <v>4</v>
      </c>
      <c r="B542" s="37" t="s">
        <v>1073</v>
      </c>
      <c r="C542" s="32" t="s">
        <v>1070</v>
      </c>
      <c r="D542" s="19">
        <v>20000000</v>
      </c>
      <c r="E542" s="19">
        <v>19500000</v>
      </c>
      <c r="F542" s="19">
        <v>19000000</v>
      </c>
      <c r="G542" s="19">
        <v>18300000</v>
      </c>
      <c r="H542" s="19">
        <v>0</v>
      </c>
      <c r="I542" s="19">
        <v>0</v>
      </c>
      <c r="J542" s="19">
        <v>0</v>
      </c>
      <c r="K542" s="19">
        <v>0</v>
      </c>
      <c r="L542" s="19">
        <v>0</v>
      </c>
      <c r="M542" s="19">
        <v>0</v>
      </c>
      <c r="N542" s="19">
        <v>0</v>
      </c>
      <c r="O542" s="19">
        <v>0</v>
      </c>
    </row>
    <row r="543" spans="1:15">
      <c r="A543" s="31" t="s">
        <v>4</v>
      </c>
      <c r="B543" s="37" t="s">
        <v>1074</v>
      </c>
      <c r="C543" s="32" t="s">
        <v>1069</v>
      </c>
      <c r="D543" s="19">
        <v>19500000</v>
      </c>
      <c r="E543" s="19">
        <v>19000000</v>
      </c>
      <c r="F543" s="19">
        <v>18500000</v>
      </c>
      <c r="G543" s="19">
        <v>17700000</v>
      </c>
      <c r="H543" s="19">
        <v>0</v>
      </c>
      <c r="I543" s="19">
        <v>0</v>
      </c>
      <c r="J543" s="19">
        <v>0</v>
      </c>
      <c r="K543" s="19">
        <v>0</v>
      </c>
      <c r="L543" s="19">
        <v>0</v>
      </c>
      <c r="M543" s="19">
        <v>0</v>
      </c>
      <c r="N543" s="19">
        <v>0</v>
      </c>
      <c r="O543" s="19">
        <v>0</v>
      </c>
    </row>
    <row r="544" spans="1:15">
      <c r="A544" s="31" t="s">
        <v>4</v>
      </c>
      <c r="B544" s="37" t="s">
        <v>1075</v>
      </c>
      <c r="C544" s="32" t="s">
        <v>1068</v>
      </c>
      <c r="D544" s="19">
        <v>20000000</v>
      </c>
      <c r="E544" s="19">
        <v>19500000</v>
      </c>
      <c r="F544" s="19">
        <v>19000000</v>
      </c>
      <c r="G544" s="19">
        <v>18300000</v>
      </c>
      <c r="H544" s="19">
        <v>0</v>
      </c>
      <c r="I544" s="19">
        <v>0</v>
      </c>
      <c r="J544" s="19">
        <v>0</v>
      </c>
      <c r="K544" s="19">
        <v>0</v>
      </c>
      <c r="L544" s="19">
        <v>0</v>
      </c>
      <c r="M544" s="19">
        <v>0</v>
      </c>
      <c r="N544" s="19">
        <v>0</v>
      </c>
      <c r="O544" s="19">
        <v>0</v>
      </c>
    </row>
    <row r="545" spans="1:15">
      <c r="A545" s="38" t="s">
        <v>649</v>
      </c>
      <c r="B545" s="39" t="s">
        <v>1076</v>
      </c>
      <c r="C545" s="32" t="s">
        <v>1077</v>
      </c>
      <c r="D545" s="19">
        <v>19400000</v>
      </c>
      <c r="E545" s="19">
        <v>0</v>
      </c>
      <c r="F545" s="19">
        <v>0</v>
      </c>
      <c r="G545" s="19">
        <v>0</v>
      </c>
      <c r="H545" s="19">
        <v>0</v>
      </c>
      <c r="I545" s="19">
        <v>0</v>
      </c>
      <c r="J545" s="19">
        <v>0</v>
      </c>
      <c r="K545" s="19">
        <v>0</v>
      </c>
      <c r="L545" s="19">
        <v>0</v>
      </c>
      <c r="M545" s="19">
        <v>0</v>
      </c>
      <c r="N545" s="19">
        <v>0</v>
      </c>
      <c r="O545" s="19">
        <v>0</v>
      </c>
    </row>
    <row r="546" spans="1:15">
      <c r="A546" s="38" t="s">
        <v>649</v>
      </c>
      <c r="B546" s="39" t="s">
        <v>1078</v>
      </c>
      <c r="C546" s="22" t="s">
        <v>1079</v>
      </c>
      <c r="D546" s="19">
        <v>19100000</v>
      </c>
      <c r="E546" s="19">
        <v>0</v>
      </c>
      <c r="F546" s="19">
        <v>0</v>
      </c>
      <c r="G546" s="19">
        <v>0</v>
      </c>
      <c r="H546" s="19">
        <v>0</v>
      </c>
      <c r="I546" s="19">
        <v>0</v>
      </c>
      <c r="J546" s="19">
        <v>0</v>
      </c>
      <c r="K546" s="19">
        <v>0</v>
      </c>
      <c r="L546" s="19">
        <v>0</v>
      </c>
      <c r="M546" s="19">
        <v>0</v>
      </c>
      <c r="N546" s="19">
        <v>0</v>
      </c>
      <c r="O546" s="19">
        <v>0</v>
      </c>
    </row>
    <row r="547" spans="1:15">
      <c r="A547" s="40" t="s">
        <v>492</v>
      </c>
      <c r="B547" s="39" t="s">
        <v>1080</v>
      </c>
      <c r="C547" s="22" t="s">
        <v>1081</v>
      </c>
      <c r="D547" s="19">
        <v>42000000</v>
      </c>
      <c r="E547" s="19">
        <v>0</v>
      </c>
      <c r="F547" s="19">
        <v>0</v>
      </c>
      <c r="G547" s="19">
        <v>0</v>
      </c>
      <c r="H547" s="19">
        <v>0</v>
      </c>
      <c r="I547" s="19">
        <v>0</v>
      </c>
      <c r="J547" s="19">
        <v>0</v>
      </c>
      <c r="K547" s="19">
        <v>0</v>
      </c>
      <c r="L547" s="19">
        <v>0</v>
      </c>
      <c r="M547" s="19">
        <v>0</v>
      </c>
      <c r="N547" s="19">
        <v>0</v>
      </c>
      <c r="O547" s="19">
        <v>0</v>
      </c>
    </row>
    <row r="548" spans="1:15">
      <c r="A548" s="40" t="s">
        <v>4</v>
      </c>
      <c r="B548" s="39" t="s">
        <v>1082</v>
      </c>
      <c r="C548" s="22" t="s">
        <v>1083</v>
      </c>
      <c r="D548" s="19">
        <v>25700000</v>
      </c>
      <c r="E548" s="19">
        <v>0</v>
      </c>
      <c r="F548" s="19">
        <v>0</v>
      </c>
      <c r="G548" s="19">
        <v>0</v>
      </c>
      <c r="H548" s="19">
        <v>0</v>
      </c>
      <c r="I548" s="19">
        <v>0</v>
      </c>
      <c r="J548" s="19">
        <v>0</v>
      </c>
      <c r="K548" s="19">
        <v>0</v>
      </c>
      <c r="L548" s="19">
        <v>0</v>
      </c>
      <c r="M548" s="19">
        <v>0</v>
      </c>
      <c r="N548" s="19">
        <v>0</v>
      </c>
      <c r="O548" s="19">
        <v>0</v>
      </c>
    </row>
    <row r="549" spans="1:15">
      <c r="A549" s="40" t="s">
        <v>4</v>
      </c>
      <c r="B549" s="39" t="s">
        <v>1084</v>
      </c>
      <c r="C549" s="22" t="s">
        <v>1085</v>
      </c>
      <c r="D549" s="19">
        <v>23300000</v>
      </c>
      <c r="E549" s="19">
        <v>0</v>
      </c>
      <c r="F549" s="19">
        <v>0</v>
      </c>
      <c r="G549" s="19">
        <v>0</v>
      </c>
      <c r="H549" s="19">
        <v>0</v>
      </c>
      <c r="I549" s="19">
        <v>0</v>
      </c>
      <c r="J549" s="19">
        <v>0</v>
      </c>
      <c r="K549" s="19">
        <v>0</v>
      </c>
      <c r="L549" s="19">
        <v>0</v>
      </c>
      <c r="M549" s="19">
        <v>0</v>
      </c>
      <c r="N549" s="19">
        <v>0</v>
      </c>
      <c r="O549" s="19">
        <v>0</v>
      </c>
    </row>
    <row r="550" spans="1:15">
      <c r="A550" s="30" t="s">
        <v>649</v>
      </c>
      <c r="B550" s="39" t="s">
        <v>1086</v>
      </c>
      <c r="C550" s="41" t="s">
        <v>1087</v>
      </c>
      <c r="D550" s="19">
        <v>34300000</v>
      </c>
      <c r="E550" s="19">
        <v>0</v>
      </c>
      <c r="F550" s="19">
        <v>0</v>
      </c>
      <c r="G550" s="19">
        <v>0</v>
      </c>
      <c r="H550" s="19">
        <v>0</v>
      </c>
      <c r="I550" s="19">
        <v>0</v>
      </c>
      <c r="J550" s="19">
        <v>0</v>
      </c>
      <c r="K550" s="19">
        <v>0</v>
      </c>
      <c r="L550" s="19">
        <v>0</v>
      </c>
      <c r="M550" s="19">
        <v>0</v>
      </c>
      <c r="N550" s="19">
        <v>0</v>
      </c>
      <c r="O550" s="19">
        <v>0</v>
      </c>
    </row>
    <row r="551" spans="1:15">
      <c r="A551" s="30" t="s">
        <v>649</v>
      </c>
      <c r="B551" s="39" t="s">
        <v>1088</v>
      </c>
      <c r="C551" s="41" t="s">
        <v>1089</v>
      </c>
      <c r="D551" s="19">
        <v>38300000</v>
      </c>
      <c r="E551" s="19">
        <v>0</v>
      </c>
      <c r="F551" s="19">
        <v>0</v>
      </c>
      <c r="G551" s="19">
        <v>0</v>
      </c>
      <c r="H551" s="19">
        <v>0</v>
      </c>
      <c r="I551" s="19">
        <v>0</v>
      </c>
      <c r="J551" s="19">
        <v>0</v>
      </c>
      <c r="K551" s="19">
        <v>0</v>
      </c>
      <c r="L551" s="19">
        <v>0</v>
      </c>
      <c r="M551" s="19">
        <v>0</v>
      </c>
      <c r="N551" s="19">
        <v>0</v>
      </c>
      <c r="O551" s="19">
        <v>0</v>
      </c>
    </row>
    <row r="552" spans="1:15">
      <c r="A552" s="30" t="s">
        <v>649</v>
      </c>
      <c r="B552" s="39" t="s">
        <v>1090</v>
      </c>
      <c r="C552" s="41" t="s">
        <v>1091</v>
      </c>
      <c r="D552" s="19">
        <v>38900000</v>
      </c>
      <c r="E552" s="19">
        <v>0</v>
      </c>
      <c r="F552" s="19">
        <v>0</v>
      </c>
      <c r="G552" s="19">
        <v>0</v>
      </c>
      <c r="H552" s="19">
        <v>0</v>
      </c>
      <c r="I552" s="19">
        <v>0</v>
      </c>
      <c r="J552" s="19">
        <v>0</v>
      </c>
      <c r="K552" s="19">
        <v>0</v>
      </c>
      <c r="L552" s="19">
        <v>0</v>
      </c>
      <c r="M552" s="19">
        <v>0</v>
      </c>
      <c r="N552" s="19">
        <v>0</v>
      </c>
      <c r="O552" s="19">
        <v>0</v>
      </c>
    </row>
    <row r="553" spans="1:15">
      <c r="A553" s="40" t="s">
        <v>4</v>
      </c>
      <c r="B553" s="39" t="s">
        <v>1092</v>
      </c>
      <c r="C553" s="41" t="s">
        <v>1093</v>
      </c>
      <c r="D553" s="19">
        <v>29900000</v>
      </c>
      <c r="E553" s="19">
        <v>0</v>
      </c>
      <c r="F553" s="19">
        <v>0</v>
      </c>
      <c r="G553" s="19">
        <v>0</v>
      </c>
      <c r="H553" s="19">
        <v>0</v>
      </c>
      <c r="I553" s="19">
        <v>0</v>
      </c>
      <c r="J553" s="19">
        <v>0</v>
      </c>
      <c r="K553" s="19">
        <v>0</v>
      </c>
      <c r="L553" s="19">
        <v>0</v>
      </c>
      <c r="M553" s="19">
        <v>0</v>
      </c>
      <c r="N553" s="19">
        <v>0</v>
      </c>
      <c r="O553" s="19">
        <v>0</v>
      </c>
    </row>
    <row r="554" spans="1:15">
      <c r="A554" s="40" t="s">
        <v>4</v>
      </c>
      <c r="B554" s="39" t="s">
        <v>1536</v>
      </c>
      <c r="C554" s="41" t="s">
        <v>1537</v>
      </c>
      <c r="D554" s="19">
        <v>75000000</v>
      </c>
      <c r="E554" s="19">
        <v>0</v>
      </c>
      <c r="F554" s="19">
        <v>0</v>
      </c>
      <c r="G554" s="19">
        <v>0</v>
      </c>
      <c r="H554" s="19">
        <v>0</v>
      </c>
      <c r="I554" s="19">
        <v>0</v>
      </c>
      <c r="J554" s="19">
        <v>0</v>
      </c>
      <c r="K554" s="19">
        <v>0</v>
      </c>
      <c r="L554" s="19">
        <v>0</v>
      </c>
      <c r="M554" s="19">
        <v>0</v>
      </c>
      <c r="N554" s="19">
        <v>0</v>
      </c>
      <c r="O554" s="19">
        <v>0</v>
      </c>
    </row>
    <row r="555" spans="1:15">
      <c r="A555" s="27" t="s">
        <v>1094</v>
      </c>
      <c r="B555" s="35" t="s">
        <v>1095</v>
      </c>
      <c r="C555" s="27" t="s">
        <v>1096</v>
      </c>
      <c r="D555" s="19">
        <v>0</v>
      </c>
      <c r="E555" s="19">
        <v>0</v>
      </c>
      <c r="F555" s="19">
        <v>0</v>
      </c>
      <c r="G555" s="19">
        <v>0</v>
      </c>
      <c r="H555" s="19">
        <v>0</v>
      </c>
      <c r="I555" s="19">
        <v>0</v>
      </c>
      <c r="J555" s="19">
        <v>0</v>
      </c>
      <c r="K555" s="19">
        <v>0</v>
      </c>
      <c r="L555" s="19">
        <v>0</v>
      </c>
      <c r="M555" s="19">
        <v>0</v>
      </c>
      <c r="N555" s="19">
        <v>0</v>
      </c>
      <c r="O555" s="19">
        <v>0</v>
      </c>
    </row>
    <row r="556" spans="1:15">
      <c r="A556" s="27" t="s">
        <v>1097</v>
      </c>
      <c r="B556" s="35" t="s">
        <v>1098</v>
      </c>
      <c r="C556" s="27" t="s">
        <v>1099</v>
      </c>
      <c r="D556" s="19">
        <v>0</v>
      </c>
      <c r="E556" s="19">
        <v>0</v>
      </c>
      <c r="F556" s="19">
        <v>0</v>
      </c>
      <c r="G556" s="19">
        <v>0</v>
      </c>
      <c r="H556" s="19">
        <v>0</v>
      </c>
      <c r="I556" s="19">
        <v>0</v>
      </c>
      <c r="J556" s="19">
        <v>0</v>
      </c>
      <c r="K556" s="19">
        <v>0</v>
      </c>
      <c r="L556" s="19">
        <v>0</v>
      </c>
      <c r="M556" s="19">
        <v>0</v>
      </c>
      <c r="N556" s="19">
        <v>0</v>
      </c>
      <c r="O556" s="19">
        <v>0</v>
      </c>
    </row>
    <row r="557" spans="1:15">
      <c r="A557" s="27" t="s">
        <v>1097</v>
      </c>
      <c r="B557" s="35" t="s">
        <v>1100</v>
      </c>
      <c r="C557" s="27" t="s">
        <v>1101</v>
      </c>
      <c r="D557" s="19">
        <v>0</v>
      </c>
      <c r="E557" s="19">
        <v>0</v>
      </c>
      <c r="F557" s="19">
        <v>0</v>
      </c>
      <c r="G557" s="19">
        <v>0</v>
      </c>
      <c r="H557" s="19">
        <v>0</v>
      </c>
      <c r="I557" s="19">
        <v>0</v>
      </c>
      <c r="J557" s="19">
        <v>0</v>
      </c>
      <c r="K557" s="19">
        <v>0</v>
      </c>
      <c r="L557" s="19">
        <v>0</v>
      </c>
      <c r="M557" s="19">
        <v>0</v>
      </c>
      <c r="N557" s="19">
        <v>0</v>
      </c>
      <c r="O557" s="19">
        <v>0</v>
      </c>
    </row>
    <row r="558" spans="1:15">
      <c r="A558" s="27" t="s">
        <v>1097</v>
      </c>
      <c r="B558" s="35" t="s">
        <v>1102</v>
      </c>
      <c r="C558" s="27" t="s">
        <v>1103</v>
      </c>
      <c r="D558" s="19">
        <v>0</v>
      </c>
      <c r="E558" s="19">
        <v>0</v>
      </c>
      <c r="F558" s="19">
        <v>0</v>
      </c>
      <c r="G558" s="19">
        <v>0</v>
      </c>
      <c r="H558" s="19">
        <v>0</v>
      </c>
      <c r="I558" s="19">
        <v>0</v>
      </c>
      <c r="J558" s="19">
        <v>0</v>
      </c>
      <c r="K558" s="19">
        <v>0</v>
      </c>
      <c r="L558" s="19">
        <v>0</v>
      </c>
      <c r="M558" s="19">
        <v>0</v>
      </c>
      <c r="N558" s="19">
        <v>0</v>
      </c>
      <c r="O558" s="19">
        <v>0</v>
      </c>
    </row>
    <row r="559" spans="1:15">
      <c r="A559" s="27" t="s">
        <v>1097</v>
      </c>
      <c r="B559" s="35" t="s">
        <v>1104</v>
      </c>
      <c r="C559" s="27" t="s">
        <v>1105</v>
      </c>
      <c r="D559" s="19">
        <v>0</v>
      </c>
      <c r="E559" s="19">
        <v>0</v>
      </c>
      <c r="F559" s="19">
        <v>0</v>
      </c>
      <c r="G559" s="19">
        <v>0</v>
      </c>
      <c r="H559" s="19">
        <v>0</v>
      </c>
      <c r="I559" s="19">
        <v>0</v>
      </c>
      <c r="J559" s="19">
        <v>0</v>
      </c>
      <c r="K559" s="19">
        <v>0</v>
      </c>
      <c r="L559" s="19">
        <v>0</v>
      </c>
      <c r="M559" s="19">
        <v>0</v>
      </c>
      <c r="N559" s="19">
        <v>0</v>
      </c>
      <c r="O559" s="19">
        <v>0</v>
      </c>
    </row>
    <row r="560" spans="1:15">
      <c r="A560" s="27" t="s">
        <v>1097</v>
      </c>
      <c r="B560" s="35" t="s">
        <v>1106</v>
      </c>
      <c r="C560" s="27" t="s">
        <v>1107</v>
      </c>
      <c r="D560" s="19">
        <v>0</v>
      </c>
      <c r="E560" s="19">
        <v>0</v>
      </c>
      <c r="F560" s="19">
        <v>0</v>
      </c>
      <c r="G560" s="19">
        <v>0</v>
      </c>
      <c r="H560" s="19">
        <v>0</v>
      </c>
      <c r="I560" s="19">
        <v>0</v>
      </c>
      <c r="J560" s="19">
        <v>0</v>
      </c>
      <c r="K560" s="19">
        <v>0</v>
      </c>
      <c r="L560" s="19">
        <v>0</v>
      </c>
      <c r="M560" s="19">
        <v>0</v>
      </c>
      <c r="N560" s="19">
        <v>0</v>
      </c>
      <c r="O560" s="19">
        <v>0</v>
      </c>
    </row>
    <row r="561" spans="1:15">
      <c r="A561" s="27" t="s">
        <v>1097</v>
      </c>
      <c r="B561" s="35" t="s">
        <v>1108</v>
      </c>
      <c r="C561" s="27" t="s">
        <v>1109</v>
      </c>
      <c r="D561" s="19">
        <v>0</v>
      </c>
      <c r="E561" s="19">
        <v>0</v>
      </c>
      <c r="F561" s="19">
        <v>0</v>
      </c>
      <c r="G561" s="19">
        <v>0</v>
      </c>
      <c r="H561" s="19">
        <v>0</v>
      </c>
      <c r="I561" s="19">
        <v>0</v>
      </c>
      <c r="J561" s="19">
        <v>0</v>
      </c>
      <c r="K561" s="19">
        <v>0</v>
      </c>
      <c r="L561" s="19">
        <v>0</v>
      </c>
      <c r="M561" s="19">
        <v>0</v>
      </c>
      <c r="N561" s="19">
        <v>0</v>
      </c>
      <c r="O561" s="19">
        <v>0</v>
      </c>
    </row>
    <row r="562" spans="1:15">
      <c r="A562" s="27" t="s">
        <v>1097</v>
      </c>
      <c r="B562" s="35" t="s">
        <v>1110</v>
      </c>
      <c r="C562" s="27" t="s">
        <v>1111</v>
      </c>
      <c r="D562" s="19">
        <v>0</v>
      </c>
      <c r="E562" s="19">
        <v>0</v>
      </c>
      <c r="F562" s="19">
        <v>0</v>
      </c>
      <c r="G562" s="19">
        <v>0</v>
      </c>
      <c r="H562" s="19">
        <v>0</v>
      </c>
      <c r="I562" s="19">
        <v>0</v>
      </c>
      <c r="J562" s="19">
        <v>0</v>
      </c>
      <c r="K562" s="19">
        <v>0</v>
      </c>
      <c r="L562" s="19">
        <v>0</v>
      </c>
      <c r="M562" s="19">
        <v>0</v>
      </c>
      <c r="N562" s="19">
        <v>0</v>
      </c>
      <c r="O562" s="19">
        <v>0</v>
      </c>
    </row>
    <row r="563" spans="1:15">
      <c r="A563" s="27" t="s">
        <v>1097</v>
      </c>
      <c r="B563" s="35" t="s">
        <v>1112</v>
      </c>
      <c r="C563" s="27" t="s">
        <v>1113</v>
      </c>
      <c r="D563" s="19">
        <v>0</v>
      </c>
      <c r="E563" s="19">
        <v>0</v>
      </c>
      <c r="F563" s="19">
        <v>0</v>
      </c>
      <c r="G563" s="19">
        <v>0</v>
      </c>
      <c r="H563" s="19">
        <v>0</v>
      </c>
      <c r="I563" s="19">
        <v>0</v>
      </c>
      <c r="J563" s="19">
        <v>0</v>
      </c>
      <c r="K563" s="19">
        <v>0</v>
      </c>
      <c r="L563" s="19">
        <v>0</v>
      </c>
      <c r="M563" s="19">
        <v>0</v>
      </c>
      <c r="N563" s="19">
        <v>0</v>
      </c>
      <c r="O563" s="19">
        <v>0</v>
      </c>
    </row>
    <row r="564" spans="1:15">
      <c r="A564" s="27" t="s">
        <v>1097</v>
      </c>
      <c r="B564" s="35" t="s">
        <v>1114</v>
      </c>
      <c r="C564" s="27" t="s">
        <v>1115</v>
      </c>
      <c r="D564" s="19">
        <v>0</v>
      </c>
      <c r="E564" s="19">
        <v>0</v>
      </c>
      <c r="F564" s="19">
        <v>0</v>
      </c>
      <c r="G564" s="19">
        <v>0</v>
      </c>
      <c r="H564" s="19">
        <v>0</v>
      </c>
      <c r="I564" s="19">
        <v>0</v>
      </c>
      <c r="J564" s="19">
        <v>0</v>
      </c>
      <c r="K564" s="19">
        <v>0</v>
      </c>
      <c r="L564" s="19">
        <v>0</v>
      </c>
      <c r="M564" s="19">
        <v>0</v>
      </c>
      <c r="N564" s="19">
        <v>0</v>
      </c>
      <c r="O564" s="19">
        <v>0</v>
      </c>
    </row>
    <row r="565" spans="1:15">
      <c r="A565" s="27" t="s">
        <v>1097</v>
      </c>
      <c r="B565" s="35" t="s">
        <v>1116</v>
      </c>
      <c r="C565" s="27" t="s">
        <v>1117</v>
      </c>
      <c r="D565" s="19">
        <v>0</v>
      </c>
      <c r="E565" s="19">
        <v>0</v>
      </c>
      <c r="F565" s="19">
        <v>0</v>
      </c>
      <c r="G565" s="19">
        <v>0</v>
      </c>
      <c r="H565" s="19">
        <v>0</v>
      </c>
      <c r="I565" s="19">
        <v>0</v>
      </c>
      <c r="J565" s="19">
        <v>0</v>
      </c>
      <c r="K565" s="19">
        <v>0</v>
      </c>
      <c r="L565" s="19">
        <v>0</v>
      </c>
      <c r="M565" s="19">
        <v>0</v>
      </c>
      <c r="N565" s="19">
        <v>0</v>
      </c>
      <c r="O565" s="19">
        <v>0</v>
      </c>
    </row>
    <row r="566" spans="1:15">
      <c r="A566" s="27" t="s">
        <v>1118</v>
      </c>
      <c r="B566" s="35" t="s">
        <v>1119</v>
      </c>
      <c r="C566" s="27" t="s">
        <v>1120</v>
      </c>
      <c r="D566" s="19">
        <v>0</v>
      </c>
      <c r="E566" s="19">
        <v>0</v>
      </c>
      <c r="F566" s="19">
        <v>0</v>
      </c>
      <c r="G566" s="19">
        <v>0</v>
      </c>
      <c r="H566" s="19">
        <v>0</v>
      </c>
      <c r="I566" s="19">
        <v>0</v>
      </c>
      <c r="J566" s="19">
        <v>0</v>
      </c>
      <c r="K566" s="19">
        <v>0</v>
      </c>
      <c r="L566" s="19">
        <v>0</v>
      </c>
      <c r="M566" s="19">
        <v>0</v>
      </c>
      <c r="N566" s="19">
        <v>0</v>
      </c>
      <c r="O566" s="19">
        <v>0</v>
      </c>
    </row>
    <row r="567" spans="1:15">
      <c r="A567" s="27" t="s">
        <v>1118</v>
      </c>
      <c r="B567" s="35" t="s">
        <v>1121</v>
      </c>
      <c r="C567" s="27" t="s">
        <v>1122</v>
      </c>
      <c r="D567" s="19">
        <v>0</v>
      </c>
      <c r="E567" s="19">
        <v>0</v>
      </c>
      <c r="F567" s="19">
        <v>0</v>
      </c>
      <c r="G567" s="19">
        <v>0</v>
      </c>
      <c r="H567" s="19">
        <v>0</v>
      </c>
      <c r="I567" s="19">
        <v>0</v>
      </c>
      <c r="J567" s="19">
        <v>0</v>
      </c>
      <c r="K567" s="19">
        <v>0</v>
      </c>
      <c r="L567" s="19">
        <v>0</v>
      </c>
      <c r="M567" s="19">
        <v>0</v>
      </c>
      <c r="N567" s="19">
        <v>0</v>
      </c>
      <c r="O567" s="19">
        <v>0</v>
      </c>
    </row>
    <row r="568" spans="1:15">
      <c r="A568" s="27" t="s">
        <v>1123</v>
      </c>
      <c r="B568" s="35" t="s">
        <v>1124</v>
      </c>
      <c r="C568" s="27" t="s">
        <v>1125</v>
      </c>
      <c r="D568" s="19">
        <v>0</v>
      </c>
      <c r="E568" s="19">
        <v>0</v>
      </c>
      <c r="F568" s="19">
        <v>0</v>
      </c>
      <c r="G568" s="19">
        <v>0</v>
      </c>
      <c r="H568" s="19">
        <v>0</v>
      </c>
      <c r="I568" s="19">
        <v>0</v>
      </c>
      <c r="J568" s="19">
        <v>0</v>
      </c>
      <c r="K568" s="19">
        <v>0</v>
      </c>
      <c r="L568" s="19">
        <v>0</v>
      </c>
      <c r="M568" s="19">
        <v>0</v>
      </c>
      <c r="N568" s="19">
        <v>0</v>
      </c>
      <c r="O568" s="19">
        <v>0</v>
      </c>
    </row>
    <row r="569" spans="1:15">
      <c r="A569" s="27" t="s">
        <v>1126</v>
      </c>
      <c r="B569" s="35" t="s">
        <v>1127</v>
      </c>
      <c r="C569" s="27" t="s">
        <v>1128</v>
      </c>
      <c r="D569" s="19">
        <v>0</v>
      </c>
      <c r="E569" s="19">
        <v>0</v>
      </c>
      <c r="F569" s="19">
        <v>0</v>
      </c>
      <c r="G569" s="19">
        <v>0</v>
      </c>
      <c r="H569" s="19">
        <v>0</v>
      </c>
      <c r="I569" s="19">
        <v>0</v>
      </c>
      <c r="J569" s="19">
        <v>0</v>
      </c>
      <c r="K569" s="19">
        <v>0</v>
      </c>
      <c r="L569" s="19">
        <v>0</v>
      </c>
      <c r="M569" s="19">
        <v>0</v>
      </c>
      <c r="N569" s="19">
        <v>0</v>
      </c>
      <c r="O569" s="19">
        <v>0</v>
      </c>
    </row>
    <row r="570" spans="1:15">
      <c r="A570" s="27" t="s">
        <v>1126</v>
      </c>
      <c r="B570" s="35" t="s">
        <v>1129</v>
      </c>
      <c r="C570" s="27" t="s">
        <v>1130</v>
      </c>
      <c r="D570" s="19">
        <v>0</v>
      </c>
      <c r="E570" s="19">
        <v>0</v>
      </c>
      <c r="F570" s="19">
        <v>0</v>
      </c>
      <c r="G570" s="19">
        <v>0</v>
      </c>
      <c r="H570" s="19">
        <v>0</v>
      </c>
      <c r="I570" s="19">
        <v>0</v>
      </c>
      <c r="J570" s="19">
        <v>0</v>
      </c>
      <c r="K570" s="19">
        <v>0</v>
      </c>
      <c r="L570" s="19">
        <v>0</v>
      </c>
      <c r="M570" s="19">
        <v>0</v>
      </c>
      <c r="N570" s="19">
        <v>0</v>
      </c>
      <c r="O570" s="19">
        <v>0</v>
      </c>
    </row>
    <row r="571" spans="1:15">
      <c r="A571" s="27" t="s">
        <v>1126</v>
      </c>
      <c r="B571" s="35" t="s">
        <v>1131</v>
      </c>
      <c r="C571" s="27" t="s">
        <v>1132</v>
      </c>
      <c r="D571" s="19">
        <v>0</v>
      </c>
      <c r="E571" s="19">
        <v>0</v>
      </c>
      <c r="F571" s="19">
        <v>0</v>
      </c>
      <c r="G571" s="19">
        <v>0</v>
      </c>
      <c r="H571" s="19">
        <v>0</v>
      </c>
      <c r="I571" s="19">
        <v>0</v>
      </c>
      <c r="J571" s="19">
        <v>0</v>
      </c>
      <c r="K571" s="19">
        <v>0</v>
      </c>
      <c r="L571" s="19">
        <v>0</v>
      </c>
      <c r="M571" s="19">
        <v>0</v>
      </c>
      <c r="N571" s="19">
        <v>0</v>
      </c>
      <c r="O571" s="19">
        <v>0</v>
      </c>
    </row>
    <row r="572" spans="1:15">
      <c r="A572" s="27" t="s">
        <v>1123</v>
      </c>
      <c r="B572" s="35" t="s">
        <v>1133</v>
      </c>
      <c r="C572" s="27" t="s">
        <v>1134</v>
      </c>
      <c r="D572" s="19">
        <v>0</v>
      </c>
      <c r="E572" s="19">
        <v>0</v>
      </c>
      <c r="F572" s="19">
        <v>0</v>
      </c>
      <c r="G572" s="19">
        <v>0</v>
      </c>
      <c r="H572" s="19">
        <v>0</v>
      </c>
      <c r="I572" s="19">
        <v>0</v>
      </c>
      <c r="J572" s="19">
        <v>0</v>
      </c>
      <c r="K572" s="19">
        <v>0</v>
      </c>
      <c r="L572" s="19">
        <v>0</v>
      </c>
      <c r="M572" s="19">
        <v>0</v>
      </c>
      <c r="N572" s="19">
        <v>0</v>
      </c>
      <c r="O572" s="19">
        <v>0</v>
      </c>
    </row>
    <row r="573" spans="1:15">
      <c r="A573" s="27" t="s">
        <v>1123</v>
      </c>
      <c r="B573" s="35" t="s">
        <v>1135</v>
      </c>
      <c r="C573" s="27" t="s">
        <v>1136</v>
      </c>
      <c r="D573" s="19">
        <v>0</v>
      </c>
      <c r="E573" s="19">
        <v>0</v>
      </c>
      <c r="F573" s="19">
        <v>0</v>
      </c>
      <c r="G573" s="19">
        <v>0</v>
      </c>
      <c r="H573" s="19">
        <v>0</v>
      </c>
      <c r="I573" s="19">
        <v>0</v>
      </c>
      <c r="J573" s="19">
        <v>0</v>
      </c>
      <c r="K573" s="19">
        <v>0</v>
      </c>
      <c r="L573" s="19">
        <v>0</v>
      </c>
      <c r="M573" s="19">
        <v>0</v>
      </c>
      <c r="N573" s="19">
        <v>0</v>
      </c>
      <c r="O573" s="19">
        <v>0</v>
      </c>
    </row>
    <row r="574" spans="1:15">
      <c r="A574" s="27" t="s">
        <v>1123</v>
      </c>
      <c r="B574" s="35" t="s">
        <v>1137</v>
      </c>
      <c r="C574" s="27" t="s">
        <v>1138</v>
      </c>
      <c r="D574" s="19">
        <v>0</v>
      </c>
      <c r="E574" s="19">
        <v>0</v>
      </c>
      <c r="F574" s="19">
        <v>0</v>
      </c>
      <c r="G574" s="19">
        <v>0</v>
      </c>
      <c r="H574" s="19">
        <v>0</v>
      </c>
      <c r="I574" s="19">
        <v>0</v>
      </c>
      <c r="J574" s="19">
        <v>0</v>
      </c>
      <c r="K574" s="19">
        <v>0</v>
      </c>
      <c r="L574" s="19">
        <v>0</v>
      </c>
      <c r="M574" s="19">
        <v>0</v>
      </c>
      <c r="N574" s="19">
        <v>0</v>
      </c>
      <c r="O574" s="19">
        <v>0</v>
      </c>
    </row>
    <row r="575" spans="1:15">
      <c r="A575" s="27" t="s">
        <v>1126</v>
      </c>
      <c r="B575" s="35" t="s">
        <v>1139</v>
      </c>
      <c r="C575" s="27" t="s">
        <v>1140</v>
      </c>
      <c r="D575" s="19">
        <v>0</v>
      </c>
      <c r="E575" s="19">
        <v>0</v>
      </c>
      <c r="F575" s="19">
        <v>0</v>
      </c>
      <c r="G575" s="19">
        <v>0</v>
      </c>
      <c r="H575" s="19">
        <v>0</v>
      </c>
      <c r="I575" s="19">
        <v>0</v>
      </c>
      <c r="J575" s="19">
        <v>0</v>
      </c>
      <c r="K575" s="19">
        <v>0</v>
      </c>
      <c r="L575" s="19">
        <v>0</v>
      </c>
      <c r="M575" s="19">
        <v>0</v>
      </c>
      <c r="N575" s="19">
        <v>0</v>
      </c>
      <c r="O575" s="19">
        <v>0</v>
      </c>
    </row>
    <row r="576" spans="1:15">
      <c r="A576" s="27" t="s">
        <v>1126</v>
      </c>
      <c r="B576" s="35" t="s">
        <v>1141</v>
      </c>
      <c r="C576" s="27" t="s">
        <v>1142</v>
      </c>
      <c r="D576" s="19">
        <v>0</v>
      </c>
      <c r="E576" s="19">
        <v>0</v>
      </c>
      <c r="F576" s="19">
        <v>0</v>
      </c>
      <c r="G576" s="19">
        <v>0</v>
      </c>
      <c r="H576" s="19">
        <v>0</v>
      </c>
      <c r="I576" s="19">
        <v>0</v>
      </c>
      <c r="J576" s="19">
        <v>0</v>
      </c>
      <c r="K576" s="19">
        <v>0</v>
      </c>
      <c r="L576" s="19">
        <v>0</v>
      </c>
      <c r="M576" s="19">
        <v>0</v>
      </c>
      <c r="N576" s="19">
        <v>0</v>
      </c>
      <c r="O576" s="19">
        <v>0</v>
      </c>
    </row>
    <row r="577" spans="1:15">
      <c r="A577" s="27" t="s">
        <v>1126</v>
      </c>
      <c r="B577" s="35" t="s">
        <v>1143</v>
      </c>
      <c r="C577" s="27" t="s">
        <v>1144</v>
      </c>
      <c r="D577" s="19">
        <v>0</v>
      </c>
      <c r="E577" s="19">
        <v>0</v>
      </c>
      <c r="F577" s="19">
        <v>0</v>
      </c>
      <c r="G577" s="19">
        <v>0</v>
      </c>
      <c r="H577" s="19">
        <v>0</v>
      </c>
      <c r="I577" s="19">
        <v>0</v>
      </c>
      <c r="J577" s="19">
        <v>0</v>
      </c>
      <c r="K577" s="19">
        <v>0</v>
      </c>
      <c r="L577" s="19">
        <v>0</v>
      </c>
      <c r="M577" s="19">
        <v>0</v>
      </c>
      <c r="N577" s="19">
        <v>0</v>
      </c>
      <c r="O577" s="19">
        <v>0</v>
      </c>
    </row>
    <row r="578" spans="1:15">
      <c r="A578" s="27" t="s">
        <v>1123</v>
      </c>
      <c r="B578" s="35" t="s">
        <v>1145</v>
      </c>
      <c r="C578" s="27" t="s">
        <v>1146</v>
      </c>
      <c r="D578" s="19">
        <v>0</v>
      </c>
      <c r="E578" s="19">
        <v>0</v>
      </c>
      <c r="F578" s="19">
        <v>0</v>
      </c>
      <c r="G578" s="19">
        <v>0</v>
      </c>
      <c r="H578" s="19">
        <v>0</v>
      </c>
      <c r="I578" s="19">
        <v>0</v>
      </c>
      <c r="J578" s="19">
        <v>0</v>
      </c>
      <c r="K578" s="19">
        <v>0</v>
      </c>
      <c r="L578" s="19">
        <v>0</v>
      </c>
      <c r="M578" s="19">
        <v>0</v>
      </c>
      <c r="N578" s="19">
        <v>0</v>
      </c>
      <c r="O578" s="19">
        <v>0</v>
      </c>
    </row>
    <row r="579" spans="1:15">
      <c r="A579" s="27" t="s">
        <v>1123</v>
      </c>
      <c r="B579" s="35" t="s">
        <v>1147</v>
      </c>
      <c r="C579" s="27" t="s">
        <v>1148</v>
      </c>
      <c r="D579" s="19">
        <v>0</v>
      </c>
      <c r="E579" s="19">
        <v>0</v>
      </c>
      <c r="F579" s="19">
        <v>0</v>
      </c>
      <c r="G579" s="19">
        <v>0</v>
      </c>
      <c r="H579" s="19">
        <v>0</v>
      </c>
      <c r="I579" s="19">
        <v>0</v>
      </c>
      <c r="J579" s="19">
        <v>0</v>
      </c>
      <c r="K579" s="19">
        <v>0</v>
      </c>
      <c r="L579" s="19">
        <v>0</v>
      </c>
      <c r="M579" s="19">
        <v>0</v>
      </c>
      <c r="N579" s="19">
        <v>0</v>
      </c>
      <c r="O579" s="19">
        <v>0</v>
      </c>
    </row>
    <row r="580" spans="1:15">
      <c r="A580" s="27" t="s">
        <v>1123</v>
      </c>
      <c r="B580" s="35" t="s">
        <v>1149</v>
      </c>
      <c r="C580" s="27" t="s">
        <v>1150</v>
      </c>
      <c r="D580" s="19">
        <v>0</v>
      </c>
      <c r="E580" s="19">
        <v>0</v>
      </c>
      <c r="F580" s="19">
        <v>0</v>
      </c>
      <c r="G580" s="19">
        <v>0</v>
      </c>
      <c r="H580" s="19">
        <v>0</v>
      </c>
      <c r="I580" s="19">
        <v>0</v>
      </c>
      <c r="J580" s="19">
        <v>0</v>
      </c>
      <c r="K580" s="19">
        <v>0</v>
      </c>
      <c r="L580" s="19">
        <v>0</v>
      </c>
      <c r="M580" s="19">
        <v>0</v>
      </c>
      <c r="N580" s="19">
        <v>0</v>
      </c>
      <c r="O580" s="19">
        <v>0</v>
      </c>
    </row>
    <row r="581" spans="1:15">
      <c r="A581" s="27" t="s">
        <v>1123</v>
      </c>
      <c r="B581" s="35" t="s">
        <v>1151</v>
      </c>
      <c r="C581" s="27" t="s">
        <v>1152</v>
      </c>
      <c r="D581" s="19">
        <v>0</v>
      </c>
      <c r="E581" s="19">
        <v>0</v>
      </c>
      <c r="F581" s="19">
        <v>0</v>
      </c>
      <c r="G581" s="19">
        <v>0</v>
      </c>
      <c r="H581" s="19">
        <v>0</v>
      </c>
      <c r="I581" s="19">
        <v>0</v>
      </c>
      <c r="J581" s="19">
        <v>0</v>
      </c>
      <c r="K581" s="19">
        <v>0</v>
      </c>
      <c r="L581" s="19">
        <v>0</v>
      </c>
      <c r="M581" s="19">
        <v>0</v>
      </c>
      <c r="N581" s="19">
        <v>0</v>
      </c>
      <c r="O581" s="19">
        <v>0</v>
      </c>
    </row>
    <row r="582" spans="1:15">
      <c r="A582" s="27" t="s">
        <v>1126</v>
      </c>
      <c r="B582" s="35" t="s">
        <v>1153</v>
      </c>
      <c r="C582" s="27" t="s">
        <v>1154</v>
      </c>
      <c r="D582" s="19">
        <v>0</v>
      </c>
      <c r="E582" s="19">
        <v>0</v>
      </c>
      <c r="F582" s="19">
        <v>0</v>
      </c>
      <c r="G582" s="19">
        <v>0</v>
      </c>
      <c r="H582" s="19">
        <v>0</v>
      </c>
      <c r="I582" s="19">
        <v>0</v>
      </c>
      <c r="J582" s="19">
        <v>0</v>
      </c>
      <c r="K582" s="19">
        <v>0</v>
      </c>
      <c r="L582" s="19">
        <v>0</v>
      </c>
      <c r="M582" s="19">
        <v>0</v>
      </c>
      <c r="N582" s="19">
        <v>0</v>
      </c>
      <c r="O582" s="19">
        <v>0</v>
      </c>
    </row>
    <row r="583" spans="1:15">
      <c r="A583" s="27" t="s">
        <v>1123</v>
      </c>
      <c r="B583" s="35" t="s">
        <v>1155</v>
      </c>
      <c r="C583" s="27" t="s">
        <v>1156</v>
      </c>
      <c r="D583" s="19">
        <v>0</v>
      </c>
      <c r="E583" s="19">
        <v>0</v>
      </c>
      <c r="F583" s="19">
        <v>0</v>
      </c>
      <c r="G583" s="19">
        <v>0</v>
      </c>
      <c r="H583" s="19">
        <v>0</v>
      </c>
      <c r="I583" s="19">
        <v>0</v>
      </c>
      <c r="J583" s="19">
        <v>0</v>
      </c>
      <c r="K583" s="19">
        <v>0</v>
      </c>
      <c r="L583" s="19">
        <v>0</v>
      </c>
      <c r="M583" s="19">
        <v>0</v>
      </c>
      <c r="N583" s="19">
        <v>0</v>
      </c>
      <c r="O583" s="19">
        <v>0</v>
      </c>
    </row>
    <row r="584" spans="1:15">
      <c r="A584" s="27" t="s">
        <v>1123</v>
      </c>
      <c r="B584" s="35" t="s">
        <v>1157</v>
      </c>
      <c r="C584" s="27" t="s">
        <v>1158</v>
      </c>
      <c r="D584" s="19">
        <v>0</v>
      </c>
      <c r="E584" s="19">
        <v>0</v>
      </c>
      <c r="F584" s="19">
        <v>0</v>
      </c>
      <c r="G584" s="19">
        <v>0</v>
      </c>
      <c r="H584" s="19">
        <v>0</v>
      </c>
      <c r="I584" s="19">
        <v>0</v>
      </c>
      <c r="J584" s="19">
        <v>0</v>
      </c>
      <c r="K584" s="19">
        <v>0</v>
      </c>
      <c r="L584" s="19">
        <v>0</v>
      </c>
      <c r="M584" s="19">
        <v>0</v>
      </c>
      <c r="N584" s="19">
        <v>0</v>
      </c>
      <c r="O584" s="19">
        <v>0</v>
      </c>
    </row>
    <row r="585" spans="1:15">
      <c r="A585" s="27" t="s">
        <v>1123</v>
      </c>
      <c r="B585" s="35" t="s">
        <v>1159</v>
      </c>
      <c r="C585" s="27" t="s">
        <v>1160</v>
      </c>
      <c r="D585" s="19">
        <v>0</v>
      </c>
      <c r="E585" s="19">
        <v>0</v>
      </c>
      <c r="F585" s="19">
        <v>0</v>
      </c>
      <c r="G585" s="19">
        <v>0</v>
      </c>
      <c r="H585" s="19">
        <v>0</v>
      </c>
      <c r="I585" s="19">
        <v>0</v>
      </c>
      <c r="J585" s="19">
        <v>0</v>
      </c>
      <c r="K585" s="19">
        <v>0</v>
      </c>
      <c r="L585" s="19">
        <v>0</v>
      </c>
      <c r="M585" s="19">
        <v>0</v>
      </c>
      <c r="N585" s="19">
        <v>0</v>
      </c>
      <c r="O585" s="19">
        <v>0</v>
      </c>
    </row>
    <row r="586" spans="1:15">
      <c r="A586" s="27" t="s">
        <v>1126</v>
      </c>
      <c r="B586" s="35" t="s">
        <v>1161</v>
      </c>
      <c r="C586" s="27" t="s">
        <v>1162</v>
      </c>
      <c r="D586" s="19">
        <v>0</v>
      </c>
      <c r="E586" s="19">
        <v>0</v>
      </c>
      <c r="F586" s="19">
        <v>0</v>
      </c>
      <c r="G586" s="19">
        <v>0</v>
      </c>
      <c r="H586" s="19">
        <v>0</v>
      </c>
      <c r="I586" s="19">
        <v>0</v>
      </c>
      <c r="J586" s="19">
        <v>0</v>
      </c>
      <c r="K586" s="19">
        <v>0</v>
      </c>
      <c r="L586" s="19">
        <v>0</v>
      </c>
      <c r="M586" s="19">
        <v>0</v>
      </c>
      <c r="N586" s="19">
        <v>0</v>
      </c>
      <c r="O586" s="19">
        <v>0</v>
      </c>
    </row>
    <row r="587" spans="1:15">
      <c r="A587" s="27" t="s">
        <v>1126</v>
      </c>
      <c r="B587" s="35" t="s">
        <v>1163</v>
      </c>
      <c r="C587" s="27" t="s">
        <v>1164</v>
      </c>
      <c r="D587" s="19">
        <v>0</v>
      </c>
      <c r="E587" s="19">
        <v>0</v>
      </c>
      <c r="F587" s="19">
        <v>0</v>
      </c>
      <c r="G587" s="19">
        <v>0</v>
      </c>
      <c r="H587" s="19">
        <v>0</v>
      </c>
      <c r="I587" s="19">
        <v>0</v>
      </c>
      <c r="J587" s="19">
        <v>0</v>
      </c>
      <c r="K587" s="19">
        <v>0</v>
      </c>
      <c r="L587" s="19">
        <v>0</v>
      </c>
      <c r="M587" s="19">
        <v>0</v>
      </c>
      <c r="N587" s="19">
        <v>0</v>
      </c>
      <c r="O587" s="19">
        <v>0</v>
      </c>
    </row>
    <row r="588" spans="1:15">
      <c r="A588" s="27" t="s">
        <v>1126</v>
      </c>
      <c r="B588" s="35" t="s">
        <v>1165</v>
      </c>
      <c r="C588" s="27" t="s">
        <v>1166</v>
      </c>
      <c r="D588" s="19">
        <v>0</v>
      </c>
      <c r="E588" s="19">
        <v>0</v>
      </c>
      <c r="F588" s="19">
        <v>0</v>
      </c>
      <c r="G588" s="19">
        <v>0</v>
      </c>
      <c r="H588" s="19">
        <v>0</v>
      </c>
      <c r="I588" s="19">
        <v>0</v>
      </c>
      <c r="J588" s="19">
        <v>0</v>
      </c>
      <c r="K588" s="19">
        <v>0</v>
      </c>
      <c r="L588" s="19">
        <v>0</v>
      </c>
      <c r="M588" s="19">
        <v>0</v>
      </c>
      <c r="N588" s="19">
        <v>0</v>
      </c>
      <c r="O588" s="19">
        <v>0</v>
      </c>
    </row>
    <row r="589" spans="1:15">
      <c r="A589" s="27" t="s">
        <v>1126</v>
      </c>
      <c r="B589" s="35" t="s">
        <v>1167</v>
      </c>
      <c r="C589" s="27" t="s">
        <v>1168</v>
      </c>
      <c r="D589" s="19">
        <v>0</v>
      </c>
      <c r="E589" s="19">
        <v>0</v>
      </c>
      <c r="F589" s="19">
        <v>0</v>
      </c>
      <c r="G589" s="19">
        <v>0</v>
      </c>
      <c r="H589" s="19">
        <v>0</v>
      </c>
      <c r="I589" s="19">
        <v>0</v>
      </c>
      <c r="J589" s="19">
        <v>0</v>
      </c>
      <c r="K589" s="19">
        <v>0</v>
      </c>
      <c r="L589" s="19">
        <v>0</v>
      </c>
      <c r="M589" s="19">
        <v>0</v>
      </c>
      <c r="N589" s="19">
        <v>0</v>
      </c>
      <c r="O589" s="19">
        <v>0</v>
      </c>
    </row>
    <row r="590" spans="1:15">
      <c r="A590" s="27" t="s">
        <v>1126</v>
      </c>
      <c r="B590" s="35" t="s">
        <v>1169</v>
      </c>
      <c r="C590" s="27" t="s">
        <v>1170</v>
      </c>
      <c r="D590" s="19">
        <v>0</v>
      </c>
      <c r="E590" s="19">
        <v>0</v>
      </c>
      <c r="F590" s="19">
        <v>0</v>
      </c>
      <c r="G590" s="19">
        <v>0</v>
      </c>
      <c r="H590" s="19">
        <v>0</v>
      </c>
      <c r="I590" s="19">
        <v>0</v>
      </c>
      <c r="J590" s="19">
        <v>0</v>
      </c>
      <c r="K590" s="19">
        <v>0</v>
      </c>
      <c r="L590" s="19">
        <v>0</v>
      </c>
      <c r="M590" s="19">
        <v>0</v>
      </c>
      <c r="N590" s="19">
        <v>0</v>
      </c>
      <c r="O590" s="19">
        <v>0</v>
      </c>
    </row>
    <row r="591" spans="1:15">
      <c r="A591" s="27" t="s">
        <v>1126</v>
      </c>
      <c r="B591" s="35" t="s">
        <v>1171</v>
      </c>
      <c r="C591" s="27" t="s">
        <v>1172</v>
      </c>
      <c r="D591" s="19">
        <v>0</v>
      </c>
      <c r="E591" s="19">
        <v>0</v>
      </c>
      <c r="F591" s="19">
        <v>0</v>
      </c>
      <c r="G591" s="19">
        <v>0</v>
      </c>
      <c r="H591" s="19">
        <v>0</v>
      </c>
      <c r="I591" s="19">
        <v>0</v>
      </c>
      <c r="J591" s="19">
        <v>0</v>
      </c>
      <c r="K591" s="19">
        <v>0</v>
      </c>
      <c r="L591" s="19">
        <v>0</v>
      </c>
      <c r="M591" s="19">
        <v>0</v>
      </c>
      <c r="N591" s="19">
        <v>0</v>
      </c>
      <c r="O591" s="19">
        <v>0</v>
      </c>
    </row>
    <row r="592" spans="1:15">
      <c r="A592" s="27" t="s">
        <v>1123</v>
      </c>
      <c r="B592" s="35" t="s">
        <v>1171</v>
      </c>
      <c r="C592" s="27" t="s">
        <v>1173</v>
      </c>
      <c r="D592" s="19">
        <v>0</v>
      </c>
      <c r="E592" s="19">
        <v>0</v>
      </c>
      <c r="F592" s="19">
        <v>0</v>
      </c>
      <c r="G592" s="19">
        <v>0</v>
      </c>
      <c r="H592" s="19">
        <v>0</v>
      </c>
      <c r="I592" s="19">
        <v>0</v>
      </c>
      <c r="J592" s="19">
        <v>0</v>
      </c>
      <c r="K592" s="19">
        <v>0</v>
      </c>
      <c r="L592" s="19">
        <v>0</v>
      </c>
      <c r="M592" s="19">
        <v>0</v>
      </c>
      <c r="N592" s="19">
        <v>0</v>
      </c>
      <c r="O592" s="19">
        <v>0</v>
      </c>
    </row>
    <row r="593" spans="1:15">
      <c r="A593" s="27" t="s">
        <v>1126</v>
      </c>
      <c r="B593" s="35" t="s">
        <v>1174</v>
      </c>
      <c r="C593" s="27" t="s">
        <v>1175</v>
      </c>
      <c r="D593" s="19">
        <v>0</v>
      </c>
      <c r="E593" s="19">
        <v>0</v>
      </c>
      <c r="F593" s="19">
        <v>0</v>
      </c>
      <c r="G593" s="19">
        <v>0</v>
      </c>
      <c r="H593" s="19">
        <v>0</v>
      </c>
      <c r="I593" s="19">
        <v>0</v>
      </c>
      <c r="J593" s="19">
        <v>0</v>
      </c>
      <c r="K593" s="19">
        <v>0</v>
      </c>
      <c r="L593" s="19">
        <v>0</v>
      </c>
      <c r="M593" s="19">
        <v>0</v>
      </c>
      <c r="N593" s="19">
        <v>0</v>
      </c>
      <c r="O593" s="19">
        <v>0</v>
      </c>
    </row>
    <row r="594" spans="1:15">
      <c r="A594" s="27" t="s">
        <v>1176</v>
      </c>
      <c r="B594" s="35" t="s">
        <v>1177</v>
      </c>
      <c r="C594" s="27" t="s">
        <v>1178</v>
      </c>
      <c r="D594" s="19">
        <v>0</v>
      </c>
      <c r="E594" s="19">
        <v>0</v>
      </c>
      <c r="F594" s="19">
        <v>0</v>
      </c>
      <c r="G594" s="19">
        <v>0</v>
      </c>
      <c r="H594" s="19">
        <v>0</v>
      </c>
      <c r="I594" s="19">
        <v>0</v>
      </c>
      <c r="J594" s="19">
        <v>0</v>
      </c>
      <c r="K594" s="19">
        <v>0</v>
      </c>
      <c r="L594" s="19">
        <v>0</v>
      </c>
      <c r="M594" s="19">
        <v>0</v>
      </c>
      <c r="N594" s="19">
        <v>0</v>
      </c>
      <c r="O594" s="19">
        <v>0</v>
      </c>
    </row>
    <row r="595" spans="1:15">
      <c r="A595" s="27" t="s">
        <v>1176</v>
      </c>
      <c r="B595" s="35" t="s">
        <v>1179</v>
      </c>
      <c r="C595" s="27" t="s">
        <v>1180</v>
      </c>
      <c r="D595" s="19">
        <v>0</v>
      </c>
      <c r="E595" s="19">
        <v>0</v>
      </c>
      <c r="F595" s="19">
        <v>0</v>
      </c>
      <c r="G595" s="19">
        <v>0</v>
      </c>
      <c r="H595" s="19">
        <v>0</v>
      </c>
      <c r="I595" s="19">
        <v>0</v>
      </c>
      <c r="J595" s="19">
        <v>0</v>
      </c>
      <c r="K595" s="19">
        <v>0</v>
      </c>
      <c r="L595" s="19">
        <v>0</v>
      </c>
      <c r="M595" s="19">
        <v>0</v>
      </c>
      <c r="N595" s="19">
        <v>0</v>
      </c>
      <c r="O595" s="19">
        <v>0</v>
      </c>
    </row>
    <row r="596" spans="1:15">
      <c r="A596" s="27" t="s">
        <v>1123</v>
      </c>
      <c r="B596" s="35" t="s">
        <v>1181</v>
      </c>
      <c r="C596" s="27" t="s">
        <v>1182</v>
      </c>
      <c r="D596" s="19">
        <v>0</v>
      </c>
      <c r="E596" s="19">
        <v>0</v>
      </c>
      <c r="F596" s="19">
        <v>0</v>
      </c>
      <c r="G596" s="19">
        <v>0</v>
      </c>
      <c r="H596" s="19">
        <v>0</v>
      </c>
      <c r="I596" s="19">
        <v>0</v>
      </c>
      <c r="J596" s="19">
        <v>0</v>
      </c>
      <c r="K596" s="19">
        <v>0</v>
      </c>
      <c r="L596" s="19">
        <v>0</v>
      </c>
      <c r="M596" s="19">
        <v>0</v>
      </c>
      <c r="N596" s="19">
        <v>0</v>
      </c>
      <c r="O596" s="19">
        <v>0</v>
      </c>
    </row>
    <row r="597" spans="1:15">
      <c r="A597" s="27" t="s">
        <v>1183</v>
      </c>
      <c r="B597" s="35" t="s">
        <v>1184</v>
      </c>
      <c r="C597" s="27" t="s">
        <v>1185</v>
      </c>
      <c r="D597" s="19">
        <v>0</v>
      </c>
      <c r="E597" s="19">
        <v>0</v>
      </c>
      <c r="F597" s="19">
        <v>0</v>
      </c>
      <c r="G597" s="19">
        <v>0</v>
      </c>
      <c r="H597" s="19">
        <v>0</v>
      </c>
      <c r="I597" s="19">
        <v>0</v>
      </c>
      <c r="J597" s="19">
        <v>0</v>
      </c>
      <c r="K597" s="19">
        <v>0</v>
      </c>
      <c r="L597" s="19">
        <v>0</v>
      </c>
      <c r="M597" s="19">
        <v>0</v>
      </c>
      <c r="N597" s="19">
        <v>0</v>
      </c>
      <c r="O597" s="19">
        <v>0</v>
      </c>
    </row>
    <row r="598" spans="1:15">
      <c r="A598" s="27" t="s">
        <v>1186</v>
      </c>
      <c r="B598" s="35" t="s">
        <v>1187</v>
      </c>
      <c r="C598" s="27" t="s">
        <v>1188</v>
      </c>
      <c r="D598" s="19">
        <v>0</v>
      </c>
      <c r="E598" s="19">
        <v>0</v>
      </c>
      <c r="F598" s="19">
        <v>0</v>
      </c>
      <c r="G598" s="19">
        <v>0</v>
      </c>
      <c r="H598" s="19">
        <v>0</v>
      </c>
      <c r="I598" s="19">
        <v>0</v>
      </c>
      <c r="J598" s="19">
        <v>0</v>
      </c>
      <c r="K598" s="19">
        <v>0</v>
      </c>
      <c r="L598" s="19">
        <v>0</v>
      </c>
      <c r="M598" s="19">
        <v>0</v>
      </c>
      <c r="N598" s="19">
        <v>0</v>
      </c>
      <c r="O598" s="19">
        <v>0</v>
      </c>
    </row>
    <row r="599" spans="1:15">
      <c r="A599" s="27" t="s">
        <v>1186</v>
      </c>
      <c r="B599" s="35" t="s">
        <v>1189</v>
      </c>
      <c r="C599" s="27" t="s">
        <v>1190</v>
      </c>
      <c r="D599" s="19">
        <v>0</v>
      </c>
      <c r="E599" s="19">
        <v>0</v>
      </c>
      <c r="F599" s="19">
        <v>0</v>
      </c>
      <c r="G599" s="19">
        <v>0</v>
      </c>
      <c r="H599" s="19">
        <v>0</v>
      </c>
      <c r="I599" s="19">
        <v>0</v>
      </c>
      <c r="J599" s="19">
        <v>0</v>
      </c>
      <c r="K599" s="19">
        <v>0</v>
      </c>
      <c r="L599" s="19">
        <v>0</v>
      </c>
      <c r="M599" s="19">
        <v>0</v>
      </c>
      <c r="N599" s="19">
        <v>0</v>
      </c>
      <c r="O599" s="19">
        <v>0</v>
      </c>
    </row>
    <row r="600" spans="1:15">
      <c r="A600" s="27" t="s">
        <v>1191</v>
      </c>
      <c r="B600" s="35" t="s">
        <v>1192</v>
      </c>
      <c r="C600" s="27" t="s">
        <v>1193</v>
      </c>
      <c r="D600" s="19">
        <v>0</v>
      </c>
      <c r="E600" s="19">
        <v>0</v>
      </c>
      <c r="F600" s="19">
        <v>0</v>
      </c>
      <c r="G600" s="19">
        <v>0</v>
      </c>
      <c r="H600" s="19">
        <v>0</v>
      </c>
      <c r="I600" s="19">
        <v>0</v>
      </c>
      <c r="J600" s="19">
        <v>0</v>
      </c>
      <c r="K600" s="19">
        <v>0</v>
      </c>
      <c r="L600" s="19">
        <v>0</v>
      </c>
      <c r="M600" s="19">
        <v>0</v>
      </c>
      <c r="N600" s="19">
        <v>0</v>
      </c>
      <c r="O600" s="19">
        <v>0</v>
      </c>
    </row>
    <row r="601" spans="1:15">
      <c r="A601" s="27" t="s">
        <v>1191</v>
      </c>
      <c r="B601" s="35" t="s">
        <v>1194</v>
      </c>
      <c r="C601" s="27" t="s">
        <v>1195</v>
      </c>
      <c r="D601" s="19">
        <v>0</v>
      </c>
      <c r="E601" s="19">
        <v>0</v>
      </c>
      <c r="F601" s="19">
        <v>0</v>
      </c>
      <c r="G601" s="19">
        <v>0</v>
      </c>
      <c r="H601" s="19">
        <v>0</v>
      </c>
      <c r="I601" s="19">
        <v>0</v>
      </c>
      <c r="J601" s="19">
        <v>0</v>
      </c>
      <c r="K601" s="19">
        <v>0</v>
      </c>
      <c r="L601" s="19">
        <v>0</v>
      </c>
      <c r="M601" s="19">
        <v>0</v>
      </c>
      <c r="N601" s="19">
        <v>0</v>
      </c>
      <c r="O601" s="19">
        <v>0</v>
      </c>
    </row>
    <row r="602" spans="1:15">
      <c r="A602" s="27" t="s">
        <v>1191</v>
      </c>
      <c r="B602" s="35" t="s">
        <v>1196</v>
      </c>
      <c r="C602" s="27" t="s">
        <v>1197</v>
      </c>
      <c r="D602" s="19">
        <v>0</v>
      </c>
      <c r="E602" s="19">
        <v>0</v>
      </c>
      <c r="F602" s="19">
        <v>0</v>
      </c>
      <c r="G602" s="19">
        <v>0</v>
      </c>
      <c r="H602" s="19">
        <v>0</v>
      </c>
      <c r="I602" s="19">
        <v>0</v>
      </c>
      <c r="J602" s="19">
        <v>0</v>
      </c>
      <c r="K602" s="19">
        <v>0</v>
      </c>
      <c r="L602" s="19">
        <v>0</v>
      </c>
      <c r="M602" s="19">
        <v>0</v>
      </c>
      <c r="N602" s="19">
        <v>0</v>
      </c>
      <c r="O602" s="19">
        <v>0</v>
      </c>
    </row>
    <row r="603" spans="1:15">
      <c r="A603" s="27" t="s">
        <v>1191</v>
      </c>
      <c r="B603" s="35" t="s">
        <v>1198</v>
      </c>
      <c r="C603" s="27" t="s">
        <v>1199</v>
      </c>
      <c r="D603" s="19">
        <v>0</v>
      </c>
      <c r="E603" s="19">
        <v>0</v>
      </c>
      <c r="F603" s="19">
        <v>0</v>
      </c>
      <c r="G603" s="19">
        <v>0</v>
      </c>
      <c r="H603" s="19">
        <v>0</v>
      </c>
      <c r="I603" s="19">
        <v>0</v>
      </c>
      <c r="J603" s="19">
        <v>0</v>
      </c>
      <c r="K603" s="19">
        <v>0</v>
      </c>
      <c r="L603" s="19">
        <v>0</v>
      </c>
      <c r="M603" s="19">
        <v>0</v>
      </c>
      <c r="N603" s="19">
        <v>0</v>
      </c>
      <c r="O603" s="19">
        <v>0</v>
      </c>
    </row>
    <row r="604" spans="1:15">
      <c r="A604" s="27" t="s">
        <v>1191</v>
      </c>
      <c r="B604" s="35" t="s">
        <v>1200</v>
      </c>
      <c r="C604" s="27" t="s">
        <v>1201</v>
      </c>
      <c r="D604" s="19">
        <v>0</v>
      </c>
      <c r="E604" s="19">
        <v>0</v>
      </c>
      <c r="F604" s="19">
        <v>0</v>
      </c>
      <c r="G604" s="19">
        <v>0</v>
      </c>
      <c r="H604" s="19">
        <v>0</v>
      </c>
      <c r="I604" s="19">
        <v>0</v>
      </c>
      <c r="J604" s="19">
        <v>0</v>
      </c>
      <c r="K604" s="19">
        <v>0</v>
      </c>
      <c r="L604" s="19">
        <v>0</v>
      </c>
      <c r="M604" s="19">
        <v>0</v>
      </c>
      <c r="N604" s="19">
        <v>0</v>
      </c>
      <c r="O604" s="19">
        <v>0</v>
      </c>
    </row>
    <row r="605" spans="1:15">
      <c r="A605" s="27" t="s">
        <v>1191</v>
      </c>
      <c r="B605" s="35" t="s">
        <v>1202</v>
      </c>
      <c r="C605" s="27" t="s">
        <v>1203</v>
      </c>
      <c r="D605" s="19">
        <v>0</v>
      </c>
      <c r="E605" s="19">
        <v>0</v>
      </c>
      <c r="F605" s="19">
        <v>0</v>
      </c>
      <c r="G605" s="19">
        <v>0</v>
      </c>
      <c r="H605" s="19">
        <v>0</v>
      </c>
      <c r="I605" s="19">
        <v>0</v>
      </c>
      <c r="J605" s="19">
        <v>0</v>
      </c>
      <c r="K605" s="19">
        <v>0</v>
      </c>
      <c r="L605" s="19">
        <v>0</v>
      </c>
      <c r="M605" s="19">
        <v>0</v>
      </c>
      <c r="N605" s="19">
        <v>0</v>
      </c>
      <c r="O605" s="19">
        <v>0</v>
      </c>
    </row>
    <row r="606" spans="1:15">
      <c r="A606" s="27" t="s">
        <v>1191</v>
      </c>
      <c r="B606" s="35" t="s">
        <v>1204</v>
      </c>
      <c r="C606" s="27" t="s">
        <v>1205</v>
      </c>
      <c r="D606" s="19">
        <v>0</v>
      </c>
      <c r="E606" s="19">
        <v>0</v>
      </c>
      <c r="F606" s="19">
        <v>0</v>
      </c>
      <c r="G606" s="19">
        <v>0</v>
      </c>
      <c r="H606" s="19">
        <v>0</v>
      </c>
      <c r="I606" s="19">
        <v>0</v>
      </c>
      <c r="J606" s="19">
        <v>0</v>
      </c>
      <c r="K606" s="19">
        <v>0</v>
      </c>
      <c r="L606" s="19">
        <v>0</v>
      </c>
      <c r="M606" s="19">
        <v>0</v>
      </c>
      <c r="N606" s="19">
        <v>0</v>
      </c>
      <c r="O606" s="19">
        <v>0</v>
      </c>
    </row>
    <row r="607" spans="1:15">
      <c r="A607" s="27" t="s">
        <v>1191</v>
      </c>
      <c r="B607" s="35" t="s">
        <v>1206</v>
      </c>
      <c r="C607" s="27" t="s">
        <v>1207</v>
      </c>
      <c r="D607" s="19">
        <v>0</v>
      </c>
      <c r="E607" s="19">
        <v>0</v>
      </c>
      <c r="F607" s="19">
        <v>0</v>
      </c>
      <c r="G607" s="19">
        <v>0</v>
      </c>
      <c r="H607" s="19">
        <v>0</v>
      </c>
      <c r="I607" s="19">
        <v>0</v>
      </c>
      <c r="J607" s="19">
        <v>0</v>
      </c>
      <c r="K607" s="19">
        <v>0</v>
      </c>
      <c r="L607" s="19">
        <v>0</v>
      </c>
      <c r="M607" s="19">
        <v>0</v>
      </c>
      <c r="N607" s="19">
        <v>0</v>
      </c>
      <c r="O607" s="19">
        <v>0</v>
      </c>
    </row>
    <row r="608" spans="1:15">
      <c r="A608" s="27" t="s">
        <v>1191</v>
      </c>
      <c r="B608" s="35" t="s">
        <v>1208</v>
      </c>
      <c r="C608" s="27" t="s">
        <v>1209</v>
      </c>
      <c r="D608" s="19">
        <v>0</v>
      </c>
      <c r="E608" s="19">
        <v>0</v>
      </c>
      <c r="F608" s="19">
        <v>0</v>
      </c>
      <c r="G608" s="19">
        <v>0</v>
      </c>
      <c r="H608" s="19">
        <v>0</v>
      </c>
      <c r="I608" s="19">
        <v>0</v>
      </c>
      <c r="J608" s="19">
        <v>0</v>
      </c>
      <c r="K608" s="19">
        <v>0</v>
      </c>
      <c r="L608" s="19">
        <v>0</v>
      </c>
      <c r="M608" s="19">
        <v>0</v>
      </c>
      <c r="N608" s="19">
        <v>0</v>
      </c>
      <c r="O608" s="19">
        <v>0</v>
      </c>
    </row>
    <row r="609" spans="1:15">
      <c r="A609" s="27" t="s">
        <v>1191</v>
      </c>
      <c r="B609" s="35" t="s">
        <v>1210</v>
      </c>
      <c r="C609" s="27" t="s">
        <v>1211</v>
      </c>
      <c r="D609" s="19">
        <v>0</v>
      </c>
      <c r="E609" s="19">
        <v>0</v>
      </c>
      <c r="F609" s="19">
        <v>0</v>
      </c>
      <c r="G609" s="19">
        <v>0</v>
      </c>
      <c r="H609" s="19">
        <v>0</v>
      </c>
      <c r="I609" s="19">
        <v>0</v>
      </c>
      <c r="J609" s="19">
        <v>0</v>
      </c>
      <c r="K609" s="19">
        <v>0</v>
      </c>
      <c r="L609" s="19">
        <v>0</v>
      </c>
      <c r="M609" s="19">
        <v>0</v>
      </c>
      <c r="N609" s="19">
        <v>0</v>
      </c>
      <c r="O609" s="19">
        <v>0</v>
      </c>
    </row>
    <row r="610" spans="1:15">
      <c r="A610" s="27" t="s">
        <v>1191</v>
      </c>
      <c r="B610" s="35" t="s">
        <v>1212</v>
      </c>
      <c r="C610" s="27" t="s">
        <v>1213</v>
      </c>
      <c r="D610" s="19">
        <v>0</v>
      </c>
      <c r="E610" s="19">
        <v>0</v>
      </c>
      <c r="F610" s="19">
        <v>0</v>
      </c>
      <c r="G610" s="19">
        <v>0</v>
      </c>
      <c r="H610" s="19">
        <v>0</v>
      </c>
      <c r="I610" s="19">
        <v>0</v>
      </c>
      <c r="J610" s="19">
        <v>0</v>
      </c>
      <c r="K610" s="19">
        <v>0</v>
      </c>
      <c r="L610" s="19">
        <v>0</v>
      </c>
      <c r="M610" s="19">
        <v>0</v>
      </c>
      <c r="N610" s="19">
        <v>0</v>
      </c>
      <c r="O610" s="19">
        <v>0</v>
      </c>
    </row>
    <row r="611" spans="1:15">
      <c r="A611" s="27" t="s">
        <v>1191</v>
      </c>
      <c r="B611" s="35" t="s">
        <v>1214</v>
      </c>
      <c r="C611" s="27" t="s">
        <v>1215</v>
      </c>
      <c r="D611" s="19">
        <v>0</v>
      </c>
      <c r="E611" s="19">
        <v>0</v>
      </c>
      <c r="F611" s="19">
        <v>0</v>
      </c>
      <c r="G611" s="19">
        <v>0</v>
      </c>
      <c r="H611" s="19">
        <v>0</v>
      </c>
      <c r="I611" s="19">
        <v>0</v>
      </c>
      <c r="J611" s="19">
        <v>0</v>
      </c>
      <c r="K611" s="19">
        <v>0</v>
      </c>
      <c r="L611" s="19">
        <v>0</v>
      </c>
      <c r="M611" s="19">
        <v>0</v>
      </c>
      <c r="N611" s="19">
        <v>0</v>
      </c>
      <c r="O611" s="19">
        <v>0</v>
      </c>
    </row>
    <row r="612" spans="1:15">
      <c r="A612" s="27" t="s">
        <v>1191</v>
      </c>
      <c r="B612" s="35" t="s">
        <v>1216</v>
      </c>
      <c r="C612" s="27" t="s">
        <v>1217</v>
      </c>
      <c r="D612" s="19">
        <v>0</v>
      </c>
      <c r="E612" s="19">
        <v>0</v>
      </c>
      <c r="F612" s="19">
        <v>0</v>
      </c>
      <c r="G612" s="19">
        <v>0</v>
      </c>
      <c r="H612" s="19">
        <v>0</v>
      </c>
      <c r="I612" s="19">
        <v>0</v>
      </c>
      <c r="J612" s="19">
        <v>0</v>
      </c>
      <c r="K612" s="19">
        <v>0</v>
      </c>
      <c r="L612" s="19">
        <v>0</v>
      </c>
      <c r="M612" s="19">
        <v>0</v>
      </c>
      <c r="N612" s="19">
        <v>0</v>
      </c>
      <c r="O612" s="19">
        <v>0</v>
      </c>
    </row>
    <row r="613" spans="1:15">
      <c r="A613" s="27" t="s">
        <v>1191</v>
      </c>
      <c r="B613" s="35" t="s">
        <v>1218</v>
      </c>
      <c r="C613" s="27" t="s">
        <v>1219</v>
      </c>
      <c r="D613" s="19">
        <v>0</v>
      </c>
      <c r="E613" s="19">
        <v>0</v>
      </c>
      <c r="F613" s="19">
        <v>0</v>
      </c>
      <c r="G613" s="19">
        <v>0</v>
      </c>
      <c r="H613" s="19">
        <v>0</v>
      </c>
      <c r="I613" s="19">
        <v>0</v>
      </c>
      <c r="J613" s="19">
        <v>0</v>
      </c>
      <c r="K613" s="19">
        <v>0</v>
      </c>
      <c r="L613" s="19">
        <v>0</v>
      </c>
      <c r="M613" s="19">
        <v>0</v>
      </c>
      <c r="N613" s="19">
        <v>0</v>
      </c>
      <c r="O613" s="19">
        <v>0</v>
      </c>
    </row>
    <row r="614" spans="1:15">
      <c r="A614" s="27" t="s">
        <v>1191</v>
      </c>
      <c r="B614" s="35" t="s">
        <v>1220</v>
      </c>
      <c r="C614" s="27" t="s">
        <v>1221</v>
      </c>
      <c r="D614" s="19">
        <v>0</v>
      </c>
      <c r="E614" s="19">
        <v>0</v>
      </c>
      <c r="F614" s="19">
        <v>0</v>
      </c>
      <c r="G614" s="19">
        <v>0</v>
      </c>
      <c r="H614" s="19">
        <v>0</v>
      </c>
      <c r="I614" s="19">
        <v>0</v>
      </c>
      <c r="J614" s="19">
        <v>0</v>
      </c>
      <c r="K614" s="19">
        <v>0</v>
      </c>
      <c r="L614" s="19">
        <v>0</v>
      </c>
      <c r="M614" s="19">
        <v>0</v>
      </c>
      <c r="N614" s="19">
        <v>0</v>
      </c>
      <c r="O614" s="19">
        <v>0</v>
      </c>
    </row>
    <row r="615" spans="1:15">
      <c r="A615" s="27" t="s">
        <v>1191</v>
      </c>
      <c r="B615" s="35" t="s">
        <v>1222</v>
      </c>
      <c r="C615" s="27" t="s">
        <v>1223</v>
      </c>
      <c r="D615" s="19">
        <v>0</v>
      </c>
      <c r="E615" s="19">
        <v>0</v>
      </c>
      <c r="F615" s="19">
        <v>0</v>
      </c>
      <c r="G615" s="19">
        <v>0</v>
      </c>
      <c r="H615" s="19">
        <v>0</v>
      </c>
      <c r="I615" s="19">
        <v>0</v>
      </c>
      <c r="J615" s="19">
        <v>0</v>
      </c>
      <c r="K615" s="19">
        <v>0</v>
      </c>
      <c r="L615" s="19">
        <v>0</v>
      </c>
      <c r="M615" s="19">
        <v>0</v>
      </c>
      <c r="N615" s="19">
        <v>0</v>
      </c>
      <c r="O615" s="19">
        <v>0</v>
      </c>
    </row>
    <row r="616" spans="1:15">
      <c r="A616" s="27" t="s">
        <v>1191</v>
      </c>
      <c r="B616" s="35" t="s">
        <v>1224</v>
      </c>
      <c r="C616" s="27" t="s">
        <v>1225</v>
      </c>
      <c r="D616" s="19">
        <v>0</v>
      </c>
      <c r="E616" s="19">
        <v>0</v>
      </c>
      <c r="F616" s="19">
        <v>0</v>
      </c>
      <c r="G616" s="19">
        <v>0</v>
      </c>
      <c r="H616" s="19">
        <v>0</v>
      </c>
      <c r="I616" s="19">
        <v>0</v>
      </c>
      <c r="J616" s="19">
        <v>0</v>
      </c>
      <c r="K616" s="19">
        <v>0</v>
      </c>
      <c r="L616" s="19">
        <v>0</v>
      </c>
      <c r="M616" s="19">
        <v>0</v>
      </c>
      <c r="N616" s="19">
        <v>0</v>
      </c>
      <c r="O616" s="19">
        <v>0</v>
      </c>
    </row>
    <row r="617" spans="1:15">
      <c r="A617" s="27" t="s">
        <v>1191</v>
      </c>
      <c r="B617" s="35" t="s">
        <v>1226</v>
      </c>
      <c r="C617" s="27" t="s">
        <v>1227</v>
      </c>
      <c r="D617" s="19">
        <v>0</v>
      </c>
      <c r="E617" s="19">
        <v>0</v>
      </c>
      <c r="F617" s="19">
        <v>0</v>
      </c>
      <c r="G617" s="19">
        <v>0</v>
      </c>
      <c r="H617" s="19">
        <v>0</v>
      </c>
      <c r="I617" s="19">
        <v>0</v>
      </c>
      <c r="J617" s="19">
        <v>0</v>
      </c>
      <c r="K617" s="19">
        <v>0</v>
      </c>
      <c r="L617" s="19">
        <v>0</v>
      </c>
      <c r="M617" s="19">
        <v>0</v>
      </c>
      <c r="N617" s="19">
        <v>0</v>
      </c>
      <c r="O617" s="19">
        <v>0</v>
      </c>
    </row>
    <row r="618" spans="1:15">
      <c r="A618" s="27" t="s">
        <v>1191</v>
      </c>
      <c r="B618" s="35" t="s">
        <v>1228</v>
      </c>
      <c r="C618" s="27" t="s">
        <v>1229</v>
      </c>
      <c r="D618" s="19">
        <v>0</v>
      </c>
      <c r="E618" s="19">
        <v>0</v>
      </c>
      <c r="F618" s="19">
        <v>0</v>
      </c>
      <c r="G618" s="19">
        <v>0</v>
      </c>
      <c r="H618" s="19">
        <v>0</v>
      </c>
      <c r="I618" s="19">
        <v>0</v>
      </c>
      <c r="J618" s="19">
        <v>0</v>
      </c>
      <c r="K618" s="19">
        <v>0</v>
      </c>
      <c r="L618" s="19">
        <v>0</v>
      </c>
      <c r="M618" s="19">
        <v>0</v>
      </c>
      <c r="N618" s="19">
        <v>0</v>
      </c>
      <c r="O618" s="19">
        <v>0</v>
      </c>
    </row>
    <row r="619" spans="1:15">
      <c r="A619" s="27" t="s">
        <v>1191</v>
      </c>
      <c r="B619" s="35" t="s">
        <v>1230</v>
      </c>
      <c r="C619" s="27" t="s">
        <v>1231</v>
      </c>
      <c r="D619" s="19">
        <v>0</v>
      </c>
      <c r="E619" s="19">
        <v>0</v>
      </c>
      <c r="F619" s="19">
        <v>0</v>
      </c>
      <c r="G619" s="19">
        <v>0</v>
      </c>
      <c r="H619" s="19">
        <v>0</v>
      </c>
      <c r="I619" s="19">
        <v>0</v>
      </c>
      <c r="J619" s="19">
        <v>0</v>
      </c>
      <c r="K619" s="19">
        <v>0</v>
      </c>
      <c r="L619" s="19">
        <v>0</v>
      </c>
      <c r="M619" s="19">
        <v>0</v>
      </c>
      <c r="N619" s="19">
        <v>0</v>
      </c>
      <c r="O619" s="19">
        <v>0</v>
      </c>
    </row>
    <row r="620" spans="1:15">
      <c r="A620" s="27" t="s">
        <v>1191</v>
      </c>
      <c r="B620" s="35" t="s">
        <v>1232</v>
      </c>
      <c r="C620" s="27" t="s">
        <v>1233</v>
      </c>
      <c r="D620" s="19">
        <v>0</v>
      </c>
      <c r="E620" s="19">
        <v>0</v>
      </c>
      <c r="F620" s="19">
        <v>0</v>
      </c>
      <c r="G620" s="19">
        <v>0</v>
      </c>
      <c r="H620" s="19">
        <v>0</v>
      </c>
      <c r="I620" s="19">
        <v>0</v>
      </c>
      <c r="J620" s="19">
        <v>0</v>
      </c>
      <c r="K620" s="19">
        <v>0</v>
      </c>
      <c r="L620" s="19">
        <v>0</v>
      </c>
      <c r="M620" s="19">
        <v>0</v>
      </c>
      <c r="N620" s="19">
        <v>0</v>
      </c>
      <c r="O620" s="19">
        <v>0</v>
      </c>
    </row>
    <row r="621" spans="1:15">
      <c r="A621" s="27" t="s">
        <v>1191</v>
      </c>
      <c r="B621" s="35" t="s">
        <v>1234</v>
      </c>
      <c r="C621" s="27" t="s">
        <v>1235</v>
      </c>
      <c r="D621" s="19">
        <v>0</v>
      </c>
      <c r="E621" s="19">
        <v>0</v>
      </c>
      <c r="F621" s="19">
        <v>0</v>
      </c>
      <c r="G621" s="19">
        <v>0</v>
      </c>
      <c r="H621" s="19">
        <v>0</v>
      </c>
      <c r="I621" s="19">
        <v>0</v>
      </c>
      <c r="J621" s="19">
        <v>0</v>
      </c>
      <c r="K621" s="19">
        <v>0</v>
      </c>
      <c r="L621" s="19">
        <v>0</v>
      </c>
      <c r="M621" s="19">
        <v>0</v>
      </c>
      <c r="N621" s="19">
        <v>0</v>
      </c>
      <c r="O621" s="19">
        <v>0</v>
      </c>
    </row>
    <row r="622" spans="1:15">
      <c r="A622" s="27" t="s">
        <v>1191</v>
      </c>
      <c r="B622" s="35" t="s">
        <v>1236</v>
      </c>
      <c r="C622" s="27" t="s">
        <v>1237</v>
      </c>
      <c r="D622" s="19">
        <v>0</v>
      </c>
      <c r="E622" s="19">
        <v>0</v>
      </c>
      <c r="F622" s="19">
        <v>0</v>
      </c>
      <c r="G622" s="19">
        <v>0</v>
      </c>
      <c r="H622" s="19">
        <v>0</v>
      </c>
      <c r="I622" s="19">
        <v>0</v>
      </c>
      <c r="J622" s="19">
        <v>0</v>
      </c>
      <c r="K622" s="19">
        <v>0</v>
      </c>
      <c r="L622" s="19">
        <v>0</v>
      </c>
      <c r="M622" s="19">
        <v>0</v>
      </c>
      <c r="N622" s="19">
        <v>0</v>
      </c>
      <c r="O622" s="19">
        <v>0</v>
      </c>
    </row>
    <row r="623" spans="1:15">
      <c r="A623" s="27" t="s">
        <v>1191</v>
      </c>
      <c r="B623" s="35" t="s">
        <v>1238</v>
      </c>
      <c r="C623" s="27" t="s">
        <v>1239</v>
      </c>
      <c r="D623" s="19">
        <v>0</v>
      </c>
      <c r="E623" s="19">
        <v>0</v>
      </c>
      <c r="F623" s="19">
        <v>0</v>
      </c>
      <c r="G623" s="19">
        <v>0</v>
      </c>
      <c r="H623" s="19">
        <v>0</v>
      </c>
      <c r="I623" s="19">
        <v>0</v>
      </c>
      <c r="J623" s="19">
        <v>0</v>
      </c>
      <c r="K623" s="19">
        <v>0</v>
      </c>
      <c r="L623" s="19">
        <v>0</v>
      </c>
      <c r="M623" s="19">
        <v>0</v>
      </c>
      <c r="N623" s="19">
        <v>0</v>
      </c>
      <c r="O623" s="19">
        <v>0</v>
      </c>
    </row>
    <row r="624" spans="1:15">
      <c r="A624" s="27" t="s">
        <v>1191</v>
      </c>
      <c r="B624" s="35" t="s">
        <v>1240</v>
      </c>
      <c r="C624" s="27" t="s">
        <v>1241</v>
      </c>
      <c r="D624" s="19">
        <v>0</v>
      </c>
      <c r="E624" s="19">
        <v>0</v>
      </c>
      <c r="F624" s="19">
        <v>0</v>
      </c>
      <c r="G624" s="19">
        <v>0</v>
      </c>
      <c r="H624" s="19">
        <v>0</v>
      </c>
      <c r="I624" s="19">
        <v>0</v>
      </c>
      <c r="J624" s="19">
        <v>0</v>
      </c>
      <c r="K624" s="19">
        <v>0</v>
      </c>
      <c r="L624" s="19">
        <v>0</v>
      </c>
      <c r="M624" s="19">
        <v>0</v>
      </c>
      <c r="N624" s="19">
        <v>0</v>
      </c>
      <c r="O624" s="19">
        <v>0</v>
      </c>
    </row>
    <row r="625" spans="1:15">
      <c r="A625" s="27" t="s">
        <v>1191</v>
      </c>
      <c r="B625" s="35" t="s">
        <v>1242</v>
      </c>
      <c r="C625" s="27" t="s">
        <v>1243</v>
      </c>
      <c r="D625" s="19">
        <v>0</v>
      </c>
      <c r="E625" s="19">
        <v>0</v>
      </c>
      <c r="F625" s="19">
        <v>0</v>
      </c>
      <c r="G625" s="19">
        <v>0</v>
      </c>
      <c r="H625" s="19">
        <v>0</v>
      </c>
      <c r="I625" s="19">
        <v>0</v>
      </c>
      <c r="J625" s="19">
        <v>0</v>
      </c>
      <c r="K625" s="19">
        <v>0</v>
      </c>
      <c r="L625" s="19">
        <v>0</v>
      </c>
      <c r="M625" s="19">
        <v>0</v>
      </c>
      <c r="N625" s="19">
        <v>0</v>
      </c>
      <c r="O625" s="19">
        <v>0</v>
      </c>
    </row>
    <row r="626" spans="1:15">
      <c r="A626" s="27" t="s">
        <v>1191</v>
      </c>
      <c r="B626" s="35" t="s">
        <v>1244</v>
      </c>
      <c r="C626" s="27" t="s">
        <v>1245</v>
      </c>
      <c r="D626" s="19">
        <v>0</v>
      </c>
      <c r="E626" s="19">
        <v>0</v>
      </c>
      <c r="F626" s="19">
        <v>0</v>
      </c>
      <c r="G626" s="19">
        <v>0</v>
      </c>
      <c r="H626" s="19">
        <v>0</v>
      </c>
      <c r="I626" s="19">
        <v>0</v>
      </c>
      <c r="J626" s="19">
        <v>0</v>
      </c>
      <c r="K626" s="19">
        <v>0</v>
      </c>
      <c r="L626" s="19">
        <v>0</v>
      </c>
      <c r="M626" s="19">
        <v>0</v>
      </c>
      <c r="N626" s="19">
        <v>0</v>
      </c>
      <c r="O626" s="19">
        <v>0</v>
      </c>
    </row>
    <row r="627" spans="1:15">
      <c r="A627" s="27" t="s">
        <v>1191</v>
      </c>
      <c r="B627" s="35" t="s">
        <v>1246</v>
      </c>
      <c r="C627" s="27" t="s">
        <v>1247</v>
      </c>
      <c r="D627" s="19">
        <v>0</v>
      </c>
      <c r="E627" s="19">
        <v>0</v>
      </c>
      <c r="F627" s="19">
        <v>0</v>
      </c>
      <c r="G627" s="19">
        <v>0</v>
      </c>
      <c r="H627" s="19">
        <v>0</v>
      </c>
      <c r="I627" s="19">
        <v>0</v>
      </c>
      <c r="J627" s="19">
        <v>0</v>
      </c>
      <c r="K627" s="19">
        <v>0</v>
      </c>
      <c r="L627" s="19">
        <v>0</v>
      </c>
      <c r="M627" s="19">
        <v>0</v>
      </c>
      <c r="N627" s="19">
        <v>0</v>
      </c>
      <c r="O627" s="19">
        <v>0</v>
      </c>
    </row>
    <row r="628" spans="1:15">
      <c r="A628" s="27" t="s">
        <v>1191</v>
      </c>
      <c r="B628" s="35" t="s">
        <v>1248</v>
      </c>
      <c r="C628" s="27" t="s">
        <v>1249</v>
      </c>
      <c r="D628" s="19">
        <v>0</v>
      </c>
      <c r="E628" s="19">
        <v>0</v>
      </c>
      <c r="F628" s="19">
        <v>0</v>
      </c>
      <c r="G628" s="19">
        <v>0</v>
      </c>
      <c r="H628" s="19">
        <v>0</v>
      </c>
      <c r="I628" s="19">
        <v>0</v>
      </c>
      <c r="J628" s="19">
        <v>0</v>
      </c>
      <c r="K628" s="19">
        <v>0</v>
      </c>
      <c r="L628" s="19">
        <v>0</v>
      </c>
      <c r="M628" s="19">
        <v>0</v>
      </c>
      <c r="N628" s="19">
        <v>0</v>
      </c>
      <c r="O628" s="19">
        <v>0</v>
      </c>
    </row>
    <row r="629" spans="1:15">
      <c r="A629" s="27" t="s">
        <v>1191</v>
      </c>
      <c r="B629" s="35" t="s">
        <v>1250</v>
      </c>
      <c r="C629" s="27" t="s">
        <v>1251</v>
      </c>
      <c r="D629" s="19">
        <v>0</v>
      </c>
      <c r="E629" s="19">
        <v>0</v>
      </c>
      <c r="F629" s="19">
        <v>0</v>
      </c>
      <c r="G629" s="19">
        <v>0</v>
      </c>
      <c r="H629" s="19">
        <v>0</v>
      </c>
      <c r="I629" s="19">
        <v>0</v>
      </c>
      <c r="J629" s="19">
        <v>0</v>
      </c>
      <c r="K629" s="19">
        <v>0</v>
      </c>
      <c r="L629" s="19">
        <v>0</v>
      </c>
      <c r="M629" s="19">
        <v>0</v>
      </c>
      <c r="N629" s="19">
        <v>0</v>
      </c>
      <c r="O629" s="19">
        <v>0</v>
      </c>
    </row>
    <row r="630" spans="1:15">
      <c r="A630" s="27" t="s">
        <v>1191</v>
      </c>
      <c r="B630" s="35" t="s">
        <v>1252</v>
      </c>
      <c r="C630" s="27" t="s">
        <v>1253</v>
      </c>
      <c r="D630" s="19">
        <v>0</v>
      </c>
      <c r="E630" s="19">
        <v>0</v>
      </c>
      <c r="F630" s="19">
        <v>0</v>
      </c>
      <c r="G630" s="19">
        <v>0</v>
      </c>
      <c r="H630" s="19">
        <v>0</v>
      </c>
      <c r="I630" s="19">
        <v>0</v>
      </c>
      <c r="J630" s="19">
        <v>0</v>
      </c>
      <c r="K630" s="19">
        <v>0</v>
      </c>
      <c r="L630" s="19">
        <v>0</v>
      </c>
      <c r="M630" s="19">
        <v>0</v>
      </c>
      <c r="N630" s="19">
        <v>0</v>
      </c>
      <c r="O630" s="19">
        <v>0</v>
      </c>
    </row>
    <row r="631" spans="1:15">
      <c r="A631" s="27" t="s">
        <v>1191</v>
      </c>
      <c r="B631" s="35" t="s">
        <v>1254</v>
      </c>
      <c r="C631" s="27" t="s">
        <v>1255</v>
      </c>
      <c r="D631" s="19">
        <v>0</v>
      </c>
      <c r="E631" s="19">
        <v>0</v>
      </c>
      <c r="F631" s="19">
        <v>0</v>
      </c>
      <c r="G631" s="19">
        <v>0</v>
      </c>
      <c r="H631" s="19">
        <v>0</v>
      </c>
      <c r="I631" s="19">
        <v>0</v>
      </c>
      <c r="J631" s="19">
        <v>0</v>
      </c>
      <c r="K631" s="19">
        <v>0</v>
      </c>
      <c r="L631" s="19">
        <v>0</v>
      </c>
      <c r="M631" s="19">
        <v>0</v>
      </c>
      <c r="N631" s="19">
        <v>0</v>
      </c>
      <c r="O631" s="19">
        <v>0</v>
      </c>
    </row>
    <row r="632" spans="1:15">
      <c r="A632" s="27" t="s">
        <v>1191</v>
      </c>
      <c r="B632" s="35" t="s">
        <v>1256</v>
      </c>
      <c r="C632" s="27" t="s">
        <v>1257</v>
      </c>
      <c r="D632" s="19">
        <v>0</v>
      </c>
      <c r="E632" s="19">
        <v>0</v>
      </c>
      <c r="F632" s="19">
        <v>0</v>
      </c>
      <c r="G632" s="19">
        <v>0</v>
      </c>
      <c r="H632" s="19">
        <v>0</v>
      </c>
      <c r="I632" s="19">
        <v>0</v>
      </c>
      <c r="J632" s="19">
        <v>0</v>
      </c>
      <c r="K632" s="19">
        <v>0</v>
      </c>
      <c r="L632" s="19">
        <v>0</v>
      </c>
      <c r="M632" s="19">
        <v>0</v>
      </c>
      <c r="N632" s="19">
        <v>0</v>
      </c>
      <c r="O632" s="19">
        <v>0</v>
      </c>
    </row>
    <row r="633" spans="1:15">
      <c r="A633" s="27" t="s">
        <v>1191</v>
      </c>
      <c r="B633" s="35" t="s">
        <v>1258</v>
      </c>
      <c r="C633" s="27" t="s">
        <v>1259</v>
      </c>
      <c r="D633" s="19">
        <v>0</v>
      </c>
      <c r="E633" s="19">
        <v>0</v>
      </c>
      <c r="F633" s="19">
        <v>0</v>
      </c>
      <c r="G633" s="19">
        <v>0</v>
      </c>
      <c r="H633" s="19">
        <v>0</v>
      </c>
      <c r="I633" s="19">
        <v>0</v>
      </c>
      <c r="J633" s="19">
        <v>0</v>
      </c>
      <c r="K633" s="19">
        <v>0</v>
      </c>
      <c r="L633" s="19">
        <v>0</v>
      </c>
      <c r="M633" s="19">
        <v>0</v>
      </c>
      <c r="N633" s="19">
        <v>0</v>
      </c>
      <c r="O633" s="19">
        <v>0</v>
      </c>
    </row>
    <row r="634" spans="1:15">
      <c r="A634" s="27" t="s">
        <v>1191</v>
      </c>
      <c r="B634" s="35" t="s">
        <v>1260</v>
      </c>
      <c r="C634" s="27" t="s">
        <v>1261</v>
      </c>
      <c r="D634" s="19">
        <v>0</v>
      </c>
      <c r="E634" s="19">
        <v>0</v>
      </c>
      <c r="F634" s="19">
        <v>0</v>
      </c>
      <c r="G634" s="19">
        <v>0</v>
      </c>
      <c r="H634" s="19">
        <v>0</v>
      </c>
      <c r="I634" s="19">
        <v>0</v>
      </c>
      <c r="J634" s="19">
        <v>0</v>
      </c>
      <c r="K634" s="19">
        <v>0</v>
      </c>
      <c r="L634" s="19">
        <v>0</v>
      </c>
      <c r="M634" s="19">
        <v>0</v>
      </c>
      <c r="N634" s="19">
        <v>0</v>
      </c>
      <c r="O634" s="19">
        <v>0</v>
      </c>
    </row>
    <row r="635" spans="1:15">
      <c r="A635" s="27" t="s">
        <v>1191</v>
      </c>
      <c r="B635" s="35" t="s">
        <v>1262</v>
      </c>
      <c r="C635" s="27" t="s">
        <v>1263</v>
      </c>
      <c r="D635" s="19">
        <v>0</v>
      </c>
      <c r="E635" s="19">
        <v>0</v>
      </c>
      <c r="F635" s="19">
        <v>0</v>
      </c>
      <c r="G635" s="19">
        <v>0</v>
      </c>
      <c r="H635" s="19">
        <v>0</v>
      </c>
      <c r="I635" s="19">
        <v>0</v>
      </c>
      <c r="J635" s="19">
        <v>0</v>
      </c>
      <c r="K635" s="19">
        <v>0</v>
      </c>
      <c r="L635" s="19">
        <v>0</v>
      </c>
      <c r="M635" s="19">
        <v>0</v>
      </c>
      <c r="N635" s="19">
        <v>0</v>
      </c>
      <c r="O635" s="19">
        <v>0</v>
      </c>
    </row>
    <row r="636" spans="1:15">
      <c r="A636" s="27" t="s">
        <v>1191</v>
      </c>
      <c r="B636" s="35" t="s">
        <v>1264</v>
      </c>
      <c r="C636" s="27" t="s">
        <v>1265</v>
      </c>
      <c r="D636" s="19">
        <v>0</v>
      </c>
      <c r="E636" s="19">
        <v>0</v>
      </c>
      <c r="F636" s="19">
        <v>0</v>
      </c>
      <c r="G636" s="19">
        <v>0</v>
      </c>
      <c r="H636" s="19">
        <v>0</v>
      </c>
      <c r="I636" s="19">
        <v>0</v>
      </c>
      <c r="J636" s="19">
        <v>0</v>
      </c>
      <c r="K636" s="19">
        <v>0</v>
      </c>
      <c r="L636" s="19">
        <v>0</v>
      </c>
      <c r="M636" s="19">
        <v>0</v>
      </c>
      <c r="N636" s="19">
        <v>0</v>
      </c>
      <c r="O636" s="19">
        <v>0</v>
      </c>
    </row>
    <row r="637" spans="1:15">
      <c r="A637" s="27" t="s">
        <v>1191</v>
      </c>
      <c r="B637" s="35" t="s">
        <v>1266</v>
      </c>
      <c r="C637" s="27" t="s">
        <v>1267</v>
      </c>
      <c r="D637" s="19">
        <v>0</v>
      </c>
      <c r="E637" s="19">
        <v>0</v>
      </c>
      <c r="F637" s="19">
        <v>0</v>
      </c>
      <c r="G637" s="19">
        <v>0</v>
      </c>
      <c r="H637" s="19">
        <v>0</v>
      </c>
      <c r="I637" s="19">
        <v>0</v>
      </c>
      <c r="J637" s="19">
        <v>0</v>
      </c>
      <c r="K637" s="19">
        <v>0</v>
      </c>
      <c r="L637" s="19">
        <v>0</v>
      </c>
      <c r="M637" s="19">
        <v>0</v>
      </c>
      <c r="N637" s="19">
        <v>0</v>
      </c>
      <c r="O637" s="19">
        <v>0</v>
      </c>
    </row>
    <row r="638" spans="1:15">
      <c r="A638" s="27" t="s">
        <v>1191</v>
      </c>
      <c r="B638" s="35" t="s">
        <v>1268</v>
      </c>
      <c r="C638" s="27" t="s">
        <v>1269</v>
      </c>
      <c r="D638" s="19">
        <v>0</v>
      </c>
      <c r="E638" s="19">
        <v>0</v>
      </c>
      <c r="F638" s="19">
        <v>0</v>
      </c>
      <c r="G638" s="19">
        <v>0</v>
      </c>
      <c r="H638" s="19">
        <v>0</v>
      </c>
      <c r="I638" s="19">
        <v>0</v>
      </c>
      <c r="J638" s="19">
        <v>0</v>
      </c>
      <c r="K638" s="19">
        <v>0</v>
      </c>
      <c r="L638" s="19">
        <v>0</v>
      </c>
      <c r="M638" s="19">
        <v>0</v>
      </c>
      <c r="N638" s="19">
        <v>0</v>
      </c>
      <c r="O638" s="19">
        <v>0</v>
      </c>
    </row>
    <row r="639" spans="1:15">
      <c r="A639" s="27" t="s">
        <v>1191</v>
      </c>
      <c r="B639" s="35" t="s">
        <v>1270</v>
      </c>
      <c r="C639" s="27" t="s">
        <v>1271</v>
      </c>
      <c r="D639" s="19">
        <v>0</v>
      </c>
      <c r="E639" s="19">
        <v>0</v>
      </c>
      <c r="F639" s="19">
        <v>0</v>
      </c>
      <c r="G639" s="19">
        <v>0</v>
      </c>
      <c r="H639" s="19">
        <v>0</v>
      </c>
      <c r="I639" s="19">
        <v>0</v>
      </c>
      <c r="J639" s="19">
        <v>0</v>
      </c>
      <c r="K639" s="19">
        <v>0</v>
      </c>
      <c r="L639" s="19">
        <v>0</v>
      </c>
      <c r="M639" s="19">
        <v>0</v>
      </c>
      <c r="N639" s="19">
        <v>0</v>
      </c>
      <c r="O639" s="19">
        <v>0</v>
      </c>
    </row>
    <row r="640" spans="1:15">
      <c r="A640" s="27" t="s">
        <v>1191</v>
      </c>
      <c r="B640" s="35" t="s">
        <v>1272</v>
      </c>
      <c r="C640" s="27" t="s">
        <v>1273</v>
      </c>
      <c r="D640" s="19">
        <v>0</v>
      </c>
      <c r="E640" s="19">
        <v>0</v>
      </c>
      <c r="F640" s="19">
        <v>0</v>
      </c>
      <c r="G640" s="19">
        <v>0</v>
      </c>
      <c r="H640" s="19">
        <v>0</v>
      </c>
      <c r="I640" s="19">
        <v>0</v>
      </c>
      <c r="J640" s="19">
        <v>0</v>
      </c>
      <c r="K640" s="19">
        <v>0</v>
      </c>
      <c r="L640" s="19">
        <v>0</v>
      </c>
      <c r="M640" s="19">
        <v>0</v>
      </c>
      <c r="N640" s="19">
        <v>0</v>
      </c>
      <c r="O640" s="19">
        <v>0</v>
      </c>
    </row>
    <row r="641" spans="1:15">
      <c r="A641" s="27" t="s">
        <v>1191</v>
      </c>
      <c r="B641" s="35" t="s">
        <v>1274</v>
      </c>
      <c r="C641" s="27" t="s">
        <v>1275</v>
      </c>
      <c r="D641" s="19">
        <v>0</v>
      </c>
      <c r="E641" s="19">
        <v>0</v>
      </c>
      <c r="F641" s="19">
        <v>0</v>
      </c>
      <c r="G641" s="19">
        <v>0</v>
      </c>
      <c r="H641" s="19">
        <v>0</v>
      </c>
      <c r="I641" s="19">
        <v>0</v>
      </c>
      <c r="J641" s="19">
        <v>0</v>
      </c>
      <c r="K641" s="19">
        <v>0</v>
      </c>
      <c r="L641" s="19">
        <v>0</v>
      </c>
      <c r="M641" s="19">
        <v>0</v>
      </c>
      <c r="N641" s="19">
        <v>0</v>
      </c>
      <c r="O641" s="19">
        <v>0</v>
      </c>
    </row>
    <row r="642" spans="1:15">
      <c r="A642" s="27" t="s">
        <v>1191</v>
      </c>
      <c r="B642" s="35" t="s">
        <v>1276</v>
      </c>
      <c r="C642" s="27" t="s">
        <v>1277</v>
      </c>
      <c r="D642" s="19">
        <v>0</v>
      </c>
      <c r="E642" s="19">
        <v>0</v>
      </c>
      <c r="F642" s="19">
        <v>0</v>
      </c>
      <c r="G642" s="19">
        <v>0</v>
      </c>
      <c r="H642" s="19">
        <v>0</v>
      </c>
      <c r="I642" s="19">
        <v>0</v>
      </c>
      <c r="J642" s="19">
        <v>0</v>
      </c>
      <c r="K642" s="19">
        <v>0</v>
      </c>
      <c r="L642" s="19">
        <v>0</v>
      </c>
      <c r="M642" s="19">
        <v>0</v>
      </c>
      <c r="N642" s="19">
        <v>0</v>
      </c>
      <c r="O642" s="19">
        <v>0</v>
      </c>
    </row>
    <row r="643" spans="1:15">
      <c r="A643" s="27" t="s">
        <v>1191</v>
      </c>
      <c r="B643" s="35" t="s">
        <v>1278</v>
      </c>
      <c r="C643" s="27" t="s">
        <v>1279</v>
      </c>
      <c r="D643" s="19">
        <v>0</v>
      </c>
      <c r="E643" s="19">
        <v>0</v>
      </c>
      <c r="F643" s="19">
        <v>0</v>
      </c>
      <c r="G643" s="19">
        <v>0</v>
      </c>
      <c r="H643" s="19">
        <v>0</v>
      </c>
      <c r="I643" s="19">
        <v>0</v>
      </c>
      <c r="J643" s="19">
        <v>0</v>
      </c>
      <c r="K643" s="19">
        <v>0</v>
      </c>
      <c r="L643" s="19">
        <v>0</v>
      </c>
      <c r="M643" s="19">
        <v>0</v>
      </c>
      <c r="N643" s="19">
        <v>0</v>
      </c>
      <c r="O643" s="19">
        <v>0</v>
      </c>
    </row>
    <row r="644" spans="1:15">
      <c r="A644" s="27" t="s">
        <v>1191</v>
      </c>
      <c r="B644" s="35" t="s">
        <v>1280</v>
      </c>
      <c r="C644" s="27" t="s">
        <v>1281</v>
      </c>
      <c r="D644" s="19">
        <v>0</v>
      </c>
      <c r="E644" s="19">
        <v>0</v>
      </c>
      <c r="F644" s="19">
        <v>0</v>
      </c>
      <c r="G644" s="19">
        <v>0</v>
      </c>
      <c r="H644" s="19">
        <v>0</v>
      </c>
      <c r="I644" s="19">
        <v>0</v>
      </c>
      <c r="J644" s="19">
        <v>0</v>
      </c>
      <c r="K644" s="19">
        <v>0</v>
      </c>
      <c r="L644" s="19">
        <v>0</v>
      </c>
      <c r="M644" s="19">
        <v>0</v>
      </c>
      <c r="N644" s="19">
        <v>0</v>
      </c>
      <c r="O644" s="19">
        <v>0</v>
      </c>
    </row>
    <row r="645" spans="1:15">
      <c r="A645" s="27" t="s">
        <v>1097</v>
      </c>
      <c r="B645" s="35" t="s">
        <v>1282</v>
      </c>
      <c r="C645" s="27" t="s">
        <v>1283</v>
      </c>
      <c r="D645" s="19">
        <v>0</v>
      </c>
      <c r="E645" s="19">
        <v>0</v>
      </c>
      <c r="F645" s="19">
        <v>0</v>
      </c>
      <c r="G645" s="19">
        <v>0</v>
      </c>
      <c r="H645" s="19">
        <v>0</v>
      </c>
      <c r="I645" s="19">
        <v>0</v>
      </c>
      <c r="J645" s="19">
        <v>0</v>
      </c>
      <c r="K645" s="19">
        <v>0</v>
      </c>
      <c r="L645" s="19">
        <v>0</v>
      </c>
      <c r="M645" s="19">
        <v>0</v>
      </c>
      <c r="N645" s="19">
        <v>0</v>
      </c>
      <c r="O645" s="19">
        <v>0</v>
      </c>
    </row>
    <row r="646" spans="1:15">
      <c r="A646" s="27" t="s">
        <v>1284</v>
      </c>
      <c r="B646" s="35" t="s">
        <v>1285</v>
      </c>
      <c r="C646" s="27" t="s">
        <v>1286</v>
      </c>
      <c r="D646" s="19">
        <v>0</v>
      </c>
      <c r="E646" s="19">
        <v>0</v>
      </c>
      <c r="F646" s="19">
        <v>0</v>
      </c>
      <c r="G646" s="19">
        <v>0</v>
      </c>
      <c r="H646" s="19">
        <v>0</v>
      </c>
      <c r="I646" s="19">
        <v>0</v>
      </c>
      <c r="J646" s="19">
        <v>0</v>
      </c>
      <c r="K646" s="19">
        <v>0</v>
      </c>
      <c r="L646" s="19">
        <v>0</v>
      </c>
      <c r="M646" s="19">
        <v>0</v>
      </c>
      <c r="N646" s="19">
        <v>0</v>
      </c>
      <c r="O646" s="19">
        <v>0</v>
      </c>
    </row>
    <row r="647" spans="1:15">
      <c r="A647" s="27" t="s">
        <v>1118</v>
      </c>
      <c r="B647" s="35" t="s">
        <v>1287</v>
      </c>
      <c r="C647" s="27" t="s">
        <v>1288</v>
      </c>
      <c r="D647" s="19">
        <v>0</v>
      </c>
      <c r="E647" s="19">
        <v>0</v>
      </c>
      <c r="F647" s="19">
        <v>0</v>
      </c>
      <c r="G647" s="19">
        <v>0</v>
      </c>
      <c r="H647" s="19">
        <v>0</v>
      </c>
      <c r="I647" s="19">
        <v>0</v>
      </c>
      <c r="J647" s="19">
        <v>0</v>
      </c>
      <c r="K647" s="19">
        <v>0</v>
      </c>
      <c r="L647" s="19">
        <v>0</v>
      </c>
      <c r="M647" s="19">
        <v>0</v>
      </c>
      <c r="N647" s="19">
        <v>0</v>
      </c>
      <c r="O647" s="19">
        <v>0</v>
      </c>
    </row>
    <row r="648" spans="1:15">
      <c r="A648" s="27" t="s">
        <v>1118</v>
      </c>
      <c r="B648" s="35" t="s">
        <v>1289</v>
      </c>
      <c r="C648" s="27" t="s">
        <v>1290</v>
      </c>
      <c r="D648" s="19">
        <v>0</v>
      </c>
      <c r="E648" s="19">
        <v>0</v>
      </c>
      <c r="F648" s="19">
        <v>0</v>
      </c>
      <c r="G648" s="19">
        <v>0</v>
      </c>
      <c r="H648" s="19">
        <v>0</v>
      </c>
      <c r="I648" s="19">
        <v>0</v>
      </c>
      <c r="J648" s="19">
        <v>0</v>
      </c>
      <c r="K648" s="19">
        <v>0</v>
      </c>
      <c r="L648" s="19">
        <v>0</v>
      </c>
      <c r="M648" s="19">
        <v>0</v>
      </c>
      <c r="N648" s="19">
        <v>0</v>
      </c>
      <c r="O648" s="19">
        <v>0</v>
      </c>
    </row>
    <row r="649" spans="1:15">
      <c r="A649" s="27" t="s">
        <v>1291</v>
      </c>
      <c r="B649" s="35" t="s">
        <v>1292</v>
      </c>
      <c r="C649" s="27" t="s">
        <v>1293</v>
      </c>
      <c r="D649" s="19">
        <v>0</v>
      </c>
      <c r="E649" s="19">
        <v>0</v>
      </c>
      <c r="F649" s="19">
        <v>0</v>
      </c>
      <c r="G649" s="19">
        <v>0</v>
      </c>
      <c r="H649" s="19">
        <v>0</v>
      </c>
      <c r="I649" s="19">
        <v>0</v>
      </c>
      <c r="J649" s="19">
        <v>0</v>
      </c>
      <c r="K649" s="19">
        <v>0</v>
      </c>
      <c r="L649" s="19">
        <v>0</v>
      </c>
      <c r="M649" s="19">
        <v>0</v>
      </c>
      <c r="N649" s="19">
        <v>0</v>
      </c>
      <c r="O649" s="19">
        <v>0</v>
      </c>
    </row>
    <row r="650" spans="1:15">
      <c r="A650" s="27" t="s">
        <v>1294</v>
      </c>
      <c r="B650" s="35" t="s">
        <v>1292</v>
      </c>
      <c r="C650" s="27" t="s">
        <v>1295</v>
      </c>
      <c r="D650" s="19">
        <v>0</v>
      </c>
      <c r="E650" s="19">
        <v>0</v>
      </c>
      <c r="F650" s="19">
        <v>0</v>
      </c>
      <c r="G650" s="19">
        <v>0</v>
      </c>
      <c r="H650" s="19">
        <v>0</v>
      </c>
      <c r="I650" s="19">
        <v>0</v>
      </c>
      <c r="J650" s="19">
        <v>0</v>
      </c>
      <c r="K650" s="19">
        <v>0</v>
      </c>
      <c r="L650" s="19">
        <v>0</v>
      </c>
      <c r="M650" s="19">
        <v>0</v>
      </c>
      <c r="N650" s="19">
        <v>0</v>
      </c>
      <c r="O650" s="19">
        <v>0</v>
      </c>
    </row>
    <row r="651" spans="1:15">
      <c r="A651" s="27" t="s">
        <v>1118</v>
      </c>
      <c r="B651" s="35" t="s">
        <v>1296</v>
      </c>
      <c r="C651" s="27" t="s">
        <v>1297</v>
      </c>
      <c r="D651" s="19">
        <v>0</v>
      </c>
      <c r="E651" s="19">
        <v>0</v>
      </c>
      <c r="F651" s="19">
        <v>0</v>
      </c>
      <c r="G651" s="19">
        <v>0</v>
      </c>
      <c r="H651" s="19">
        <v>0</v>
      </c>
      <c r="I651" s="19">
        <v>0</v>
      </c>
      <c r="J651" s="19">
        <v>0</v>
      </c>
      <c r="K651" s="19">
        <v>0</v>
      </c>
      <c r="L651" s="19">
        <v>0</v>
      </c>
      <c r="M651" s="19">
        <v>0</v>
      </c>
      <c r="N651" s="19">
        <v>0</v>
      </c>
      <c r="O651" s="19">
        <v>0</v>
      </c>
    </row>
    <row r="652" spans="1:15">
      <c r="A652" s="27" t="s">
        <v>1118</v>
      </c>
      <c r="B652" s="35" t="s">
        <v>1298</v>
      </c>
      <c r="C652" s="27" t="s">
        <v>1299</v>
      </c>
      <c r="D652" s="19">
        <v>0</v>
      </c>
      <c r="E652" s="19">
        <v>0</v>
      </c>
      <c r="F652" s="19">
        <v>0</v>
      </c>
      <c r="G652" s="19">
        <v>0</v>
      </c>
      <c r="H652" s="19">
        <v>0</v>
      </c>
      <c r="I652" s="19">
        <v>0</v>
      </c>
      <c r="J652" s="19">
        <v>0</v>
      </c>
      <c r="K652" s="19">
        <v>0</v>
      </c>
      <c r="L652" s="19">
        <v>0</v>
      </c>
      <c r="M652" s="19">
        <v>0</v>
      </c>
      <c r="N652" s="19">
        <v>0</v>
      </c>
      <c r="O652" s="19">
        <v>0</v>
      </c>
    </row>
    <row r="653" spans="1:15">
      <c r="A653" s="27" t="s">
        <v>1191</v>
      </c>
      <c r="B653" s="35" t="s">
        <v>1300</v>
      </c>
      <c r="C653" s="27" t="s">
        <v>1301</v>
      </c>
      <c r="D653" s="19">
        <v>0</v>
      </c>
      <c r="E653" s="19">
        <v>0</v>
      </c>
      <c r="F653" s="19">
        <v>0</v>
      </c>
      <c r="G653" s="19">
        <v>0</v>
      </c>
      <c r="H653" s="19">
        <v>0</v>
      </c>
      <c r="I653" s="19">
        <v>0</v>
      </c>
      <c r="J653" s="19">
        <v>0</v>
      </c>
      <c r="K653" s="19">
        <v>0</v>
      </c>
      <c r="L653" s="19">
        <v>0</v>
      </c>
      <c r="M653" s="19">
        <v>0</v>
      </c>
      <c r="N653" s="19">
        <v>0</v>
      </c>
      <c r="O653" s="19">
        <v>0</v>
      </c>
    </row>
    <row r="654" spans="1:15">
      <c r="A654" s="27" t="s">
        <v>1191</v>
      </c>
      <c r="B654" s="35" t="s">
        <v>1302</v>
      </c>
      <c r="C654" s="27" t="s">
        <v>1303</v>
      </c>
      <c r="D654" s="19">
        <v>0</v>
      </c>
      <c r="E654" s="19">
        <v>0</v>
      </c>
      <c r="F654" s="19">
        <v>0</v>
      </c>
      <c r="G654" s="19">
        <v>0</v>
      </c>
      <c r="H654" s="19">
        <v>0</v>
      </c>
      <c r="I654" s="19">
        <v>0</v>
      </c>
      <c r="J654" s="19">
        <v>0</v>
      </c>
      <c r="K654" s="19">
        <v>0</v>
      </c>
      <c r="L654" s="19">
        <v>0</v>
      </c>
      <c r="M654" s="19">
        <v>0</v>
      </c>
      <c r="N654" s="19">
        <v>0</v>
      </c>
      <c r="O654" s="19">
        <v>0</v>
      </c>
    </row>
    <row r="655" spans="1:15">
      <c r="A655" s="27" t="s">
        <v>1191</v>
      </c>
      <c r="B655" s="35" t="s">
        <v>1304</v>
      </c>
      <c r="C655" s="27" t="s">
        <v>1305</v>
      </c>
      <c r="D655" s="19">
        <v>0</v>
      </c>
      <c r="E655" s="19">
        <v>0</v>
      </c>
      <c r="F655" s="19">
        <v>0</v>
      </c>
      <c r="G655" s="19">
        <v>0</v>
      </c>
      <c r="H655" s="19">
        <v>0</v>
      </c>
      <c r="I655" s="19">
        <v>0</v>
      </c>
      <c r="J655" s="19">
        <v>0</v>
      </c>
      <c r="K655" s="19">
        <v>0</v>
      </c>
      <c r="L655" s="19">
        <v>0</v>
      </c>
      <c r="M655" s="19">
        <v>0</v>
      </c>
      <c r="N655" s="19">
        <v>0</v>
      </c>
      <c r="O655" s="19">
        <v>0</v>
      </c>
    </row>
    <row r="656" spans="1:15">
      <c r="A656" s="27" t="s">
        <v>1191</v>
      </c>
      <c r="B656" s="35" t="s">
        <v>1306</v>
      </c>
      <c r="C656" s="27" t="s">
        <v>1307</v>
      </c>
      <c r="D656" s="19">
        <v>0</v>
      </c>
      <c r="E656" s="19">
        <v>0</v>
      </c>
      <c r="F656" s="19">
        <v>0</v>
      </c>
      <c r="G656" s="19">
        <v>0</v>
      </c>
      <c r="H656" s="19">
        <v>0</v>
      </c>
      <c r="I656" s="19">
        <v>0</v>
      </c>
      <c r="J656" s="19">
        <v>0</v>
      </c>
      <c r="K656" s="19">
        <v>0</v>
      </c>
      <c r="L656" s="19">
        <v>0</v>
      </c>
      <c r="M656" s="19">
        <v>0</v>
      </c>
      <c r="N656" s="19">
        <v>0</v>
      </c>
      <c r="O656" s="19">
        <v>0</v>
      </c>
    </row>
    <row r="657" spans="1:15">
      <c r="A657" s="27" t="s">
        <v>1191</v>
      </c>
      <c r="B657" s="35" t="s">
        <v>1308</v>
      </c>
      <c r="C657" s="27" t="s">
        <v>1309</v>
      </c>
      <c r="D657" s="19">
        <v>0</v>
      </c>
      <c r="E657" s="19">
        <v>0</v>
      </c>
      <c r="F657" s="19">
        <v>0</v>
      </c>
      <c r="G657" s="19">
        <v>0</v>
      </c>
      <c r="H657" s="19">
        <v>0</v>
      </c>
      <c r="I657" s="19">
        <v>0</v>
      </c>
      <c r="J657" s="19">
        <v>0</v>
      </c>
      <c r="K657" s="19">
        <v>0</v>
      </c>
      <c r="L657" s="19">
        <v>0</v>
      </c>
      <c r="M657" s="19">
        <v>0</v>
      </c>
      <c r="N657" s="19">
        <v>0</v>
      </c>
      <c r="O657" s="19">
        <v>0</v>
      </c>
    </row>
    <row r="658" spans="1:15">
      <c r="A658" s="27" t="s">
        <v>1191</v>
      </c>
      <c r="B658" s="35" t="s">
        <v>1310</v>
      </c>
      <c r="C658" s="27" t="s">
        <v>1311</v>
      </c>
      <c r="D658" s="19">
        <v>0</v>
      </c>
      <c r="E658" s="19">
        <v>0</v>
      </c>
      <c r="F658" s="19">
        <v>0</v>
      </c>
      <c r="G658" s="19">
        <v>0</v>
      </c>
      <c r="H658" s="19">
        <v>0</v>
      </c>
      <c r="I658" s="19">
        <v>0</v>
      </c>
      <c r="J658" s="19">
        <v>0</v>
      </c>
      <c r="K658" s="19">
        <v>0</v>
      </c>
      <c r="L658" s="19">
        <v>0</v>
      </c>
      <c r="M658" s="19">
        <v>0</v>
      </c>
      <c r="N658" s="19">
        <v>0</v>
      </c>
      <c r="O658" s="19">
        <v>0</v>
      </c>
    </row>
    <row r="659" spans="1:15">
      <c r="A659" s="27" t="s">
        <v>1191</v>
      </c>
      <c r="B659" s="35" t="s">
        <v>1312</v>
      </c>
      <c r="C659" s="27" t="s">
        <v>1313</v>
      </c>
      <c r="D659" s="19">
        <v>0</v>
      </c>
      <c r="E659" s="19">
        <v>0</v>
      </c>
      <c r="F659" s="19">
        <v>0</v>
      </c>
      <c r="G659" s="19">
        <v>0</v>
      </c>
      <c r="H659" s="19">
        <v>0</v>
      </c>
      <c r="I659" s="19">
        <v>0</v>
      </c>
      <c r="J659" s="19">
        <v>0</v>
      </c>
      <c r="K659" s="19">
        <v>0</v>
      </c>
      <c r="L659" s="19">
        <v>0</v>
      </c>
      <c r="M659" s="19">
        <v>0</v>
      </c>
      <c r="N659" s="19">
        <v>0</v>
      </c>
      <c r="O659" s="19">
        <v>0</v>
      </c>
    </row>
    <row r="660" spans="1:15">
      <c r="A660" s="27" t="s">
        <v>1191</v>
      </c>
      <c r="B660" s="35" t="s">
        <v>1314</v>
      </c>
      <c r="C660" s="27" t="s">
        <v>1315</v>
      </c>
      <c r="D660" s="19">
        <v>0</v>
      </c>
      <c r="E660" s="19">
        <v>0</v>
      </c>
      <c r="F660" s="19">
        <v>0</v>
      </c>
      <c r="G660" s="19">
        <v>0</v>
      </c>
      <c r="H660" s="19">
        <v>0</v>
      </c>
      <c r="I660" s="19">
        <v>0</v>
      </c>
      <c r="J660" s="19">
        <v>0</v>
      </c>
      <c r="K660" s="19">
        <v>0</v>
      </c>
      <c r="L660" s="19">
        <v>0</v>
      </c>
      <c r="M660" s="19">
        <v>0</v>
      </c>
      <c r="N660" s="19">
        <v>0</v>
      </c>
      <c r="O660" s="19">
        <v>0</v>
      </c>
    </row>
    <row r="661" spans="1:15">
      <c r="A661" s="27" t="s">
        <v>1191</v>
      </c>
      <c r="B661" s="35" t="s">
        <v>1316</v>
      </c>
      <c r="C661" s="27" t="s">
        <v>1317</v>
      </c>
      <c r="D661" s="19">
        <v>0</v>
      </c>
      <c r="E661" s="19">
        <v>0</v>
      </c>
      <c r="F661" s="19">
        <v>0</v>
      </c>
      <c r="G661" s="19">
        <v>0</v>
      </c>
      <c r="H661" s="19">
        <v>0</v>
      </c>
      <c r="I661" s="19">
        <v>0</v>
      </c>
      <c r="J661" s="19">
        <v>0</v>
      </c>
      <c r="K661" s="19">
        <v>0</v>
      </c>
      <c r="L661" s="19">
        <v>0</v>
      </c>
      <c r="M661" s="19">
        <v>0</v>
      </c>
      <c r="N661" s="19">
        <v>0</v>
      </c>
      <c r="O661" s="19">
        <v>0</v>
      </c>
    </row>
    <row r="662" spans="1:15">
      <c r="A662" s="27" t="s">
        <v>1191</v>
      </c>
      <c r="B662" s="35" t="s">
        <v>1318</v>
      </c>
      <c r="C662" s="27" t="s">
        <v>1319</v>
      </c>
      <c r="D662" s="19">
        <v>0</v>
      </c>
      <c r="E662" s="19">
        <v>0</v>
      </c>
      <c r="F662" s="19">
        <v>0</v>
      </c>
      <c r="G662" s="19">
        <v>0</v>
      </c>
      <c r="H662" s="19">
        <v>0</v>
      </c>
      <c r="I662" s="19">
        <v>0</v>
      </c>
      <c r="J662" s="19">
        <v>0</v>
      </c>
      <c r="K662" s="19">
        <v>0</v>
      </c>
      <c r="L662" s="19">
        <v>0</v>
      </c>
      <c r="M662" s="19">
        <v>0</v>
      </c>
      <c r="N662" s="19">
        <v>0</v>
      </c>
      <c r="O662" s="19">
        <v>0</v>
      </c>
    </row>
    <row r="663" spans="1:15">
      <c r="A663" s="27" t="s">
        <v>1191</v>
      </c>
      <c r="B663" s="35" t="s">
        <v>1320</v>
      </c>
      <c r="C663" s="27" t="s">
        <v>1321</v>
      </c>
      <c r="D663" s="19">
        <v>0</v>
      </c>
      <c r="E663" s="19">
        <v>0</v>
      </c>
      <c r="F663" s="19">
        <v>0</v>
      </c>
      <c r="G663" s="19">
        <v>0</v>
      </c>
      <c r="H663" s="19">
        <v>0</v>
      </c>
      <c r="I663" s="19">
        <v>0</v>
      </c>
      <c r="J663" s="19">
        <v>0</v>
      </c>
      <c r="K663" s="19">
        <v>0</v>
      </c>
      <c r="L663" s="19">
        <v>0</v>
      </c>
      <c r="M663" s="19">
        <v>0</v>
      </c>
      <c r="N663" s="19">
        <v>0</v>
      </c>
      <c r="O663" s="19">
        <v>0</v>
      </c>
    </row>
    <row r="664" spans="1:15">
      <c r="A664" s="27" t="s">
        <v>1191</v>
      </c>
      <c r="B664" s="35" t="s">
        <v>1322</v>
      </c>
      <c r="C664" s="27" t="s">
        <v>1323</v>
      </c>
      <c r="D664" s="19">
        <v>0</v>
      </c>
      <c r="E664" s="19">
        <v>0</v>
      </c>
      <c r="F664" s="19">
        <v>0</v>
      </c>
      <c r="G664" s="19">
        <v>0</v>
      </c>
      <c r="H664" s="19">
        <v>0</v>
      </c>
      <c r="I664" s="19">
        <v>0</v>
      </c>
      <c r="J664" s="19">
        <v>0</v>
      </c>
      <c r="K664" s="19">
        <v>0</v>
      </c>
      <c r="L664" s="19">
        <v>0</v>
      </c>
      <c r="M664" s="19">
        <v>0</v>
      </c>
      <c r="N664" s="19">
        <v>0</v>
      </c>
      <c r="O664" s="19">
        <v>0</v>
      </c>
    </row>
    <row r="665" spans="1:15">
      <c r="A665" s="27" t="s">
        <v>1191</v>
      </c>
      <c r="B665" s="35" t="s">
        <v>1324</v>
      </c>
      <c r="C665" s="27" t="s">
        <v>1325</v>
      </c>
      <c r="D665" s="19">
        <v>0</v>
      </c>
      <c r="E665" s="19">
        <v>0</v>
      </c>
      <c r="F665" s="19">
        <v>0</v>
      </c>
      <c r="G665" s="19">
        <v>0</v>
      </c>
      <c r="H665" s="19">
        <v>0</v>
      </c>
      <c r="I665" s="19">
        <v>0</v>
      </c>
      <c r="J665" s="19">
        <v>0</v>
      </c>
      <c r="K665" s="19">
        <v>0</v>
      </c>
      <c r="L665" s="19">
        <v>0</v>
      </c>
      <c r="M665" s="19">
        <v>0</v>
      </c>
      <c r="N665" s="19">
        <v>0</v>
      </c>
      <c r="O665" s="19">
        <v>0</v>
      </c>
    </row>
    <row r="666" spans="1:15">
      <c r="A666" s="27" t="s">
        <v>1191</v>
      </c>
      <c r="B666" s="35" t="s">
        <v>1326</v>
      </c>
      <c r="C666" s="27" t="s">
        <v>1327</v>
      </c>
      <c r="D666" s="19">
        <v>0</v>
      </c>
      <c r="E666" s="19">
        <v>0</v>
      </c>
      <c r="F666" s="19">
        <v>0</v>
      </c>
      <c r="G666" s="19">
        <v>0</v>
      </c>
      <c r="H666" s="19">
        <v>0</v>
      </c>
      <c r="I666" s="19">
        <v>0</v>
      </c>
      <c r="J666" s="19">
        <v>0</v>
      </c>
      <c r="K666" s="19">
        <v>0</v>
      </c>
      <c r="L666" s="19">
        <v>0</v>
      </c>
      <c r="M666" s="19">
        <v>0</v>
      </c>
      <c r="N666" s="19">
        <v>0</v>
      </c>
      <c r="O666" s="19">
        <v>0</v>
      </c>
    </row>
    <row r="667" spans="1:15">
      <c r="A667" s="27" t="s">
        <v>1191</v>
      </c>
      <c r="B667" s="35" t="s">
        <v>1328</v>
      </c>
      <c r="C667" s="27" t="s">
        <v>1329</v>
      </c>
      <c r="D667" s="19">
        <v>0</v>
      </c>
      <c r="E667" s="19">
        <v>0</v>
      </c>
      <c r="F667" s="19">
        <v>0</v>
      </c>
      <c r="G667" s="19">
        <v>0</v>
      </c>
      <c r="H667" s="19">
        <v>0</v>
      </c>
      <c r="I667" s="19">
        <v>0</v>
      </c>
      <c r="J667" s="19">
        <v>0</v>
      </c>
      <c r="K667" s="19">
        <v>0</v>
      </c>
      <c r="L667" s="19">
        <v>0</v>
      </c>
      <c r="M667" s="19">
        <v>0</v>
      </c>
      <c r="N667" s="19">
        <v>0</v>
      </c>
      <c r="O667" s="19">
        <v>0</v>
      </c>
    </row>
    <row r="668" spans="1:15">
      <c r="A668" s="27" t="s">
        <v>1191</v>
      </c>
      <c r="B668" s="35" t="s">
        <v>1330</v>
      </c>
      <c r="C668" s="27" t="s">
        <v>1331</v>
      </c>
      <c r="D668" s="19">
        <v>0</v>
      </c>
      <c r="E668" s="19">
        <v>0</v>
      </c>
      <c r="F668" s="19">
        <v>0</v>
      </c>
      <c r="G668" s="19">
        <v>0</v>
      </c>
      <c r="H668" s="19">
        <v>0</v>
      </c>
      <c r="I668" s="19">
        <v>0</v>
      </c>
      <c r="J668" s="19">
        <v>0</v>
      </c>
      <c r="K668" s="19">
        <v>0</v>
      </c>
      <c r="L668" s="19">
        <v>0</v>
      </c>
      <c r="M668" s="19">
        <v>0</v>
      </c>
      <c r="N668" s="19">
        <v>0</v>
      </c>
      <c r="O668" s="19">
        <v>0</v>
      </c>
    </row>
    <row r="669" spans="1:15">
      <c r="A669" s="27" t="s">
        <v>1191</v>
      </c>
      <c r="B669" s="35" t="s">
        <v>1332</v>
      </c>
      <c r="C669" s="27" t="s">
        <v>1333</v>
      </c>
      <c r="D669" s="19">
        <v>0</v>
      </c>
      <c r="E669" s="19">
        <v>0</v>
      </c>
      <c r="F669" s="19">
        <v>0</v>
      </c>
      <c r="G669" s="19">
        <v>0</v>
      </c>
      <c r="H669" s="19">
        <v>0</v>
      </c>
      <c r="I669" s="19">
        <v>0</v>
      </c>
      <c r="J669" s="19">
        <v>0</v>
      </c>
      <c r="K669" s="19">
        <v>0</v>
      </c>
      <c r="L669" s="19">
        <v>0</v>
      </c>
      <c r="M669" s="19">
        <v>0</v>
      </c>
      <c r="N669" s="19">
        <v>0</v>
      </c>
      <c r="O669" s="19">
        <v>0</v>
      </c>
    </row>
    <row r="670" spans="1:15">
      <c r="A670" s="27" t="s">
        <v>1191</v>
      </c>
      <c r="B670" s="35" t="s">
        <v>1334</v>
      </c>
      <c r="C670" s="27" t="s">
        <v>1335</v>
      </c>
      <c r="D670" s="19">
        <v>0</v>
      </c>
      <c r="E670" s="19">
        <v>0</v>
      </c>
      <c r="F670" s="19">
        <v>0</v>
      </c>
      <c r="G670" s="19">
        <v>0</v>
      </c>
      <c r="H670" s="19">
        <v>0</v>
      </c>
      <c r="I670" s="19">
        <v>0</v>
      </c>
      <c r="J670" s="19">
        <v>0</v>
      </c>
      <c r="K670" s="19">
        <v>0</v>
      </c>
      <c r="L670" s="19">
        <v>0</v>
      </c>
      <c r="M670" s="19">
        <v>0</v>
      </c>
      <c r="N670" s="19">
        <v>0</v>
      </c>
      <c r="O670" s="19">
        <v>0</v>
      </c>
    </row>
    <row r="671" spans="1:15">
      <c r="A671" s="27" t="s">
        <v>1191</v>
      </c>
      <c r="B671" s="35" t="s">
        <v>1336</v>
      </c>
      <c r="C671" s="27" t="s">
        <v>1337</v>
      </c>
      <c r="D671" s="19">
        <v>0</v>
      </c>
      <c r="E671" s="19">
        <v>0</v>
      </c>
      <c r="F671" s="19">
        <v>0</v>
      </c>
      <c r="G671" s="19">
        <v>0</v>
      </c>
      <c r="H671" s="19">
        <v>0</v>
      </c>
      <c r="I671" s="19">
        <v>0</v>
      </c>
      <c r="J671" s="19">
        <v>0</v>
      </c>
      <c r="K671" s="19">
        <v>0</v>
      </c>
      <c r="L671" s="19">
        <v>0</v>
      </c>
      <c r="M671" s="19">
        <v>0</v>
      </c>
      <c r="N671" s="19">
        <v>0</v>
      </c>
      <c r="O671" s="19">
        <v>0</v>
      </c>
    </row>
    <row r="672" spans="1:15">
      <c r="A672" s="27" t="s">
        <v>1191</v>
      </c>
      <c r="B672" s="35" t="s">
        <v>1338</v>
      </c>
      <c r="C672" s="27" t="s">
        <v>1339</v>
      </c>
      <c r="D672" s="19">
        <v>0</v>
      </c>
      <c r="E672" s="19">
        <v>0</v>
      </c>
      <c r="F672" s="19">
        <v>0</v>
      </c>
      <c r="G672" s="19">
        <v>0</v>
      </c>
      <c r="H672" s="19">
        <v>0</v>
      </c>
      <c r="I672" s="19">
        <v>0</v>
      </c>
      <c r="J672" s="19">
        <v>0</v>
      </c>
      <c r="K672" s="19">
        <v>0</v>
      </c>
      <c r="L672" s="19">
        <v>0</v>
      </c>
      <c r="M672" s="19">
        <v>0</v>
      </c>
      <c r="N672" s="19">
        <v>0</v>
      </c>
      <c r="O672" s="19">
        <v>0</v>
      </c>
    </row>
    <row r="673" spans="1:15">
      <c r="A673" s="27" t="s">
        <v>1191</v>
      </c>
      <c r="B673" s="35" t="s">
        <v>1340</v>
      </c>
      <c r="C673" s="27" t="s">
        <v>1341</v>
      </c>
      <c r="D673" s="19">
        <v>0</v>
      </c>
      <c r="E673" s="19">
        <v>0</v>
      </c>
      <c r="F673" s="19">
        <v>0</v>
      </c>
      <c r="G673" s="19">
        <v>0</v>
      </c>
      <c r="H673" s="19">
        <v>0</v>
      </c>
      <c r="I673" s="19">
        <v>0</v>
      </c>
      <c r="J673" s="19">
        <v>0</v>
      </c>
      <c r="K673" s="19">
        <v>0</v>
      </c>
      <c r="L673" s="19">
        <v>0</v>
      </c>
      <c r="M673" s="19">
        <v>0</v>
      </c>
      <c r="N673" s="19">
        <v>0</v>
      </c>
      <c r="O673" s="19">
        <v>0</v>
      </c>
    </row>
    <row r="674" spans="1:15">
      <c r="A674" s="27" t="s">
        <v>1191</v>
      </c>
      <c r="B674" s="35" t="s">
        <v>1342</v>
      </c>
      <c r="C674" s="27" t="s">
        <v>1343</v>
      </c>
      <c r="D674" s="19">
        <v>0</v>
      </c>
      <c r="E674" s="19">
        <v>0</v>
      </c>
      <c r="F674" s="19">
        <v>0</v>
      </c>
      <c r="G674" s="19">
        <v>0</v>
      </c>
      <c r="H674" s="19">
        <v>0</v>
      </c>
      <c r="I674" s="19">
        <v>0</v>
      </c>
      <c r="J674" s="19">
        <v>0</v>
      </c>
      <c r="K674" s="19">
        <v>0</v>
      </c>
      <c r="L674" s="19">
        <v>0</v>
      </c>
      <c r="M674" s="19">
        <v>0</v>
      </c>
      <c r="N674" s="19">
        <v>0</v>
      </c>
      <c r="O674" s="19">
        <v>0</v>
      </c>
    </row>
    <row r="675" spans="1:15">
      <c r="A675" s="27" t="s">
        <v>1191</v>
      </c>
      <c r="B675" s="35" t="s">
        <v>1344</v>
      </c>
      <c r="C675" s="27" t="s">
        <v>1345</v>
      </c>
      <c r="D675" s="19">
        <v>0</v>
      </c>
      <c r="E675" s="19">
        <v>0</v>
      </c>
      <c r="F675" s="19">
        <v>0</v>
      </c>
      <c r="G675" s="19">
        <v>0</v>
      </c>
      <c r="H675" s="19">
        <v>0</v>
      </c>
      <c r="I675" s="19">
        <v>0</v>
      </c>
      <c r="J675" s="19">
        <v>0</v>
      </c>
      <c r="K675" s="19">
        <v>0</v>
      </c>
      <c r="L675" s="19">
        <v>0</v>
      </c>
      <c r="M675" s="19">
        <v>0</v>
      </c>
      <c r="N675" s="19">
        <v>0</v>
      </c>
      <c r="O675" s="19">
        <v>0</v>
      </c>
    </row>
    <row r="676" spans="1:15">
      <c r="A676" s="27" t="s">
        <v>1191</v>
      </c>
      <c r="B676" s="35" t="s">
        <v>1346</v>
      </c>
      <c r="C676" s="27" t="s">
        <v>1347</v>
      </c>
      <c r="D676" s="19">
        <v>0</v>
      </c>
      <c r="E676" s="19">
        <v>0</v>
      </c>
      <c r="F676" s="19">
        <v>0</v>
      </c>
      <c r="G676" s="19">
        <v>0</v>
      </c>
      <c r="H676" s="19">
        <v>0</v>
      </c>
      <c r="I676" s="19">
        <v>0</v>
      </c>
      <c r="J676" s="19">
        <v>0</v>
      </c>
      <c r="K676" s="19">
        <v>0</v>
      </c>
      <c r="L676" s="19">
        <v>0</v>
      </c>
      <c r="M676" s="19">
        <v>0</v>
      </c>
      <c r="N676" s="19">
        <v>0</v>
      </c>
      <c r="O676" s="19">
        <v>0</v>
      </c>
    </row>
    <row r="677" spans="1:15">
      <c r="A677" s="27" t="s">
        <v>1191</v>
      </c>
      <c r="B677" s="35" t="s">
        <v>1348</v>
      </c>
      <c r="C677" s="27" t="s">
        <v>1349</v>
      </c>
      <c r="D677" s="19">
        <v>0</v>
      </c>
      <c r="E677" s="19">
        <v>0</v>
      </c>
      <c r="F677" s="19">
        <v>0</v>
      </c>
      <c r="G677" s="19">
        <v>0</v>
      </c>
      <c r="H677" s="19">
        <v>0</v>
      </c>
      <c r="I677" s="19">
        <v>0</v>
      </c>
      <c r="J677" s="19">
        <v>0</v>
      </c>
      <c r="K677" s="19">
        <v>0</v>
      </c>
      <c r="L677" s="19">
        <v>0</v>
      </c>
      <c r="M677" s="19">
        <v>0</v>
      </c>
      <c r="N677" s="19">
        <v>0</v>
      </c>
      <c r="O677" s="19">
        <v>0</v>
      </c>
    </row>
    <row r="678" spans="1:15">
      <c r="A678" s="27" t="s">
        <v>1191</v>
      </c>
      <c r="B678" s="35" t="s">
        <v>1350</v>
      </c>
      <c r="C678" s="27" t="s">
        <v>1351</v>
      </c>
      <c r="D678" s="19">
        <v>0</v>
      </c>
      <c r="E678" s="19">
        <v>0</v>
      </c>
      <c r="F678" s="19">
        <v>0</v>
      </c>
      <c r="G678" s="19">
        <v>0</v>
      </c>
      <c r="H678" s="19">
        <v>0</v>
      </c>
      <c r="I678" s="19">
        <v>0</v>
      </c>
      <c r="J678" s="19">
        <v>0</v>
      </c>
      <c r="K678" s="19">
        <v>0</v>
      </c>
      <c r="L678" s="19">
        <v>0</v>
      </c>
      <c r="M678" s="19">
        <v>0</v>
      </c>
      <c r="N678" s="19">
        <v>0</v>
      </c>
      <c r="O678" s="19">
        <v>0</v>
      </c>
    </row>
    <row r="679" spans="1:15">
      <c r="A679" s="27" t="s">
        <v>1191</v>
      </c>
      <c r="B679" s="35" t="s">
        <v>1352</v>
      </c>
      <c r="C679" s="27" t="s">
        <v>1353</v>
      </c>
      <c r="D679" s="19">
        <v>0</v>
      </c>
      <c r="E679" s="19">
        <v>0</v>
      </c>
      <c r="F679" s="19">
        <v>0</v>
      </c>
      <c r="G679" s="19">
        <v>0</v>
      </c>
      <c r="H679" s="19">
        <v>0</v>
      </c>
      <c r="I679" s="19">
        <v>0</v>
      </c>
      <c r="J679" s="19">
        <v>0</v>
      </c>
      <c r="K679" s="19">
        <v>0</v>
      </c>
      <c r="L679" s="19">
        <v>0</v>
      </c>
      <c r="M679" s="19">
        <v>0</v>
      </c>
      <c r="N679" s="19">
        <v>0</v>
      </c>
      <c r="O679" s="19">
        <v>0</v>
      </c>
    </row>
    <row r="680" spans="1:15">
      <c r="A680" s="27" t="s">
        <v>1191</v>
      </c>
      <c r="B680" s="35" t="s">
        <v>1354</v>
      </c>
      <c r="C680" s="27" t="s">
        <v>1355</v>
      </c>
      <c r="D680" s="19">
        <v>0</v>
      </c>
      <c r="E680" s="19">
        <v>0</v>
      </c>
      <c r="F680" s="19">
        <v>0</v>
      </c>
      <c r="G680" s="19">
        <v>0</v>
      </c>
      <c r="H680" s="19">
        <v>0</v>
      </c>
      <c r="I680" s="19">
        <v>0</v>
      </c>
      <c r="J680" s="19">
        <v>0</v>
      </c>
      <c r="K680" s="19">
        <v>0</v>
      </c>
      <c r="L680" s="19">
        <v>0</v>
      </c>
      <c r="M680" s="19">
        <v>0</v>
      </c>
      <c r="N680" s="19">
        <v>0</v>
      </c>
      <c r="O680" s="19">
        <v>0</v>
      </c>
    </row>
    <row r="681" spans="1:15">
      <c r="A681" s="27" t="s">
        <v>1191</v>
      </c>
      <c r="B681" s="35" t="s">
        <v>1356</v>
      </c>
      <c r="C681" s="27" t="s">
        <v>1357</v>
      </c>
      <c r="D681" s="19">
        <v>0</v>
      </c>
      <c r="E681" s="19">
        <v>0</v>
      </c>
      <c r="F681" s="19">
        <v>0</v>
      </c>
      <c r="G681" s="19">
        <v>0</v>
      </c>
      <c r="H681" s="19">
        <v>0</v>
      </c>
      <c r="I681" s="19">
        <v>0</v>
      </c>
      <c r="J681" s="19">
        <v>0</v>
      </c>
      <c r="K681" s="19">
        <v>0</v>
      </c>
      <c r="L681" s="19">
        <v>0</v>
      </c>
      <c r="M681" s="19">
        <v>0</v>
      </c>
      <c r="N681" s="19">
        <v>0</v>
      </c>
      <c r="O681" s="19">
        <v>0</v>
      </c>
    </row>
    <row r="682" spans="1:15">
      <c r="A682" s="27" t="s">
        <v>1191</v>
      </c>
      <c r="B682" s="35" t="s">
        <v>1358</v>
      </c>
      <c r="C682" s="27" t="s">
        <v>1359</v>
      </c>
      <c r="D682" s="19">
        <v>0</v>
      </c>
      <c r="E682" s="19">
        <v>0</v>
      </c>
      <c r="F682" s="19">
        <v>0</v>
      </c>
      <c r="G682" s="19">
        <v>0</v>
      </c>
      <c r="H682" s="19">
        <v>0</v>
      </c>
      <c r="I682" s="19">
        <v>0</v>
      </c>
      <c r="J682" s="19">
        <v>0</v>
      </c>
      <c r="K682" s="19">
        <v>0</v>
      </c>
      <c r="L682" s="19">
        <v>0</v>
      </c>
      <c r="M682" s="19">
        <v>0</v>
      </c>
      <c r="N682" s="19">
        <v>0</v>
      </c>
      <c r="O682" s="19">
        <v>0</v>
      </c>
    </row>
    <row r="683" spans="1:15">
      <c r="A683" s="27" t="s">
        <v>1191</v>
      </c>
      <c r="B683" s="35" t="s">
        <v>1360</v>
      </c>
      <c r="C683" s="27" t="s">
        <v>1361</v>
      </c>
      <c r="D683" s="19">
        <v>0</v>
      </c>
      <c r="E683" s="19">
        <v>0</v>
      </c>
      <c r="F683" s="19">
        <v>0</v>
      </c>
      <c r="G683" s="19">
        <v>0</v>
      </c>
      <c r="H683" s="19">
        <v>0</v>
      </c>
      <c r="I683" s="19">
        <v>0</v>
      </c>
      <c r="J683" s="19">
        <v>0</v>
      </c>
      <c r="K683" s="19">
        <v>0</v>
      </c>
      <c r="L683" s="19">
        <v>0</v>
      </c>
      <c r="M683" s="19">
        <v>0</v>
      </c>
      <c r="N683" s="19">
        <v>0</v>
      </c>
      <c r="O683" s="19">
        <v>0</v>
      </c>
    </row>
    <row r="684" spans="1:15">
      <c r="A684" s="27" t="s">
        <v>1191</v>
      </c>
      <c r="B684" s="35" t="s">
        <v>1362</v>
      </c>
      <c r="C684" s="27" t="s">
        <v>1363</v>
      </c>
      <c r="D684" s="19">
        <v>0</v>
      </c>
      <c r="E684" s="19">
        <v>0</v>
      </c>
      <c r="F684" s="19">
        <v>0</v>
      </c>
      <c r="G684" s="19">
        <v>0</v>
      </c>
      <c r="H684" s="19">
        <v>0</v>
      </c>
      <c r="I684" s="19">
        <v>0</v>
      </c>
      <c r="J684" s="19">
        <v>0</v>
      </c>
      <c r="K684" s="19">
        <v>0</v>
      </c>
      <c r="L684" s="19">
        <v>0</v>
      </c>
      <c r="M684" s="19">
        <v>0</v>
      </c>
      <c r="N684" s="19">
        <v>0</v>
      </c>
      <c r="O684" s="19">
        <v>0</v>
      </c>
    </row>
    <row r="685" spans="1:15">
      <c r="A685" s="27" t="s">
        <v>1191</v>
      </c>
      <c r="B685" s="35" t="s">
        <v>1364</v>
      </c>
      <c r="C685" s="27" t="s">
        <v>1365</v>
      </c>
      <c r="D685" s="19">
        <v>0</v>
      </c>
      <c r="E685" s="19">
        <v>0</v>
      </c>
      <c r="F685" s="19">
        <v>0</v>
      </c>
      <c r="G685" s="19">
        <v>0</v>
      </c>
      <c r="H685" s="19">
        <v>0</v>
      </c>
      <c r="I685" s="19">
        <v>0</v>
      </c>
      <c r="J685" s="19">
        <v>0</v>
      </c>
      <c r="K685" s="19">
        <v>0</v>
      </c>
      <c r="L685" s="19">
        <v>0</v>
      </c>
      <c r="M685" s="19">
        <v>0</v>
      </c>
      <c r="N685" s="19">
        <v>0</v>
      </c>
      <c r="O685" s="19">
        <v>0</v>
      </c>
    </row>
    <row r="686" spans="1:15">
      <c r="A686" s="27" t="s">
        <v>1191</v>
      </c>
      <c r="B686" s="35" t="s">
        <v>1366</v>
      </c>
      <c r="C686" s="27" t="s">
        <v>1367</v>
      </c>
      <c r="D686" s="19">
        <v>0</v>
      </c>
      <c r="E686" s="19">
        <v>0</v>
      </c>
      <c r="F686" s="19">
        <v>0</v>
      </c>
      <c r="G686" s="19">
        <v>0</v>
      </c>
      <c r="H686" s="19">
        <v>0</v>
      </c>
      <c r="I686" s="19">
        <v>0</v>
      </c>
      <c r="J686" s="19">
        <v>0</v>
      </c>
      <c r="K686" s="19">
        <v>0</v>
      </c>
      <c r="L686" s="19">
        <v>0</v>
      </c>
      <c r="M686" s="19">
        <v>0</v>
      </c>
      <c r="N686" s="19">
        <v>0</v>
      </c>
      <c r="O686" s="19">
        <v>0</v>
      </c>
    </row>
    <row r="687" spans="1:15">
      <c r="A687" s="27" t="s">
        <v>1191</v>
      </c>
      <c r="B687" s="35" t="s">
        <v>1368</v>
      </c>
      <c r="C687" s="27" t="s">
        <v>1369</v>
      </c>
      <c r="D687" s="19">
        <v>0</v>
      </c>
      <c r="E687" s="19">
        <v>0</v>
      </c>
      <c r="F687" s="19">
        <v>0</v>
      </c>
      <c r="G687" s="19">
        <v>0</v>
      </c>
      <c r="H687" s="19">
        <v>0</v>
      </c>
      <c r="I687" s="19">
        <v>0</v>
      </c>
      <c r="J687" s="19">
        <v>0</v>
      </c>
      <c r="K687" s="19">
        <v>0</v>
      </c>
      <c r="L687" s="19">
        <v>0</v>
      </c>
      <c r="M687" s="19">
        <v>0</v>
      </c>
      <c r="N687" s="19">
        <v>0</v>
      </c>
      <c r="O687" s="19">
        <v>0</v>
      </c>
    </row>
    <row r="688" spans="1:15">
      <c r="A688" s="27" t="s">
        <v>1191</v>
      </c>
      <c r="B688" s="35" t="s">
        <v>1370</v>
      </c>
      <c r="C688" s="27" t="s">
        <v>1371</v>
      </c>
      <c r="D688" s="19">
        <v>0</v>
      </c>
      <c r="E688" s="19">
        <v>0</v>
      </c>
      <c r="F688" s="19">
        <v>0</v>
      </c>
      <c r="G688" s="19">
        <v>0</v>
      </c>
      <c r="H688" s="19">
        <v>0</v>
      </c>
      <c r="I688" s="19">
        <v>0</v>
      </c>
      <c r="J688" s="19">
        <v>0</v>
      </c>
      <c r="K688" s="19">
        <v>0</v>
      </c>
      <c r="L688" s="19">
        <v>0</v>
      </c>
      <c r="M688" s="19">
        <v>0</v>
      </c>
      <c r="N688" s="19">
        <v>0</v>
      </c>
      <c r="O688" s="19">
        <v>0</v>
      </c>
    </row>
    <row r="689" spans="1:15">
      <c r="A689" s="27" t="s">
        <v>1191</v>
      </c>
      <c r="B689" s="35" t="s">
        <v>1372</v>
      </c>
      <c r="C689" s="27" t="s">
        <v>1373</v>
      </c>
      <c r="D689" s="19">
        <v>0</v>
      </c>
      <c r="E689" s="19">
        <v>0</v>
      </c>
      <c r="F689" s="19">
        <v>0</v>
      </c>
      <c r="G689" s="19">
        <v>0</v>
      </c>
      <c r="H689" s="19">
        <v>0</v>
      </c>
      <c r="I689" s="19">
        <v>0</v>
      </c>
      <c r="J689" s="19">
        <v>0</v>
      </c>
      <c r="K689" s="19">
        <v>0</v>
      </c>
      <c r="L689" s="19">
        <v>0</v>
      </c>
      <c r="M689" s="19">
        <v>0</v>
      </c>
      <c r="N689" s="19">
        <v>0</v>
      </c>
      <c r="O689" s="19">
        <v>0</v>
      </c>
    </row>
    <row r="690" spans="1:15">
      <c r="A690" s="27" t="s">
        <v>1191</v>
      </c>
      <c r="B690" s="35" t="s">
        <v>1374</v>
      </c>
      <c r="C690" s="27" t="s">
        <v>1375</v>
      </c>
      <c r="D690" s="19">
        <v>0</v>
      </c>
      <c r="E690" s="19">
        <v>0</v>
      </c>
      <c r="F690" s="19">
        <v>0</v>
      </c>
      <c r="G690" s="19">
        <v>0</v>
      </c>
      <c r="H690" s="19">
        <v>0</v>
      </c>
      <c r="I690" s="19">
        <v>0</v>
      </c>
      <c r="J690" s="19">
        <v>0</v>
      </c>
      <c r="K690" s="19">
        <v>0</v>
      </c>
      <c r="L690" s="19">
        <v>0</v>
      </c>
      <c r="M690" s="19">
        <v>0</v>
      </c>
      <c r="N690" s="19">
        <v>0</v>
      </c>
      <c r="O690" s="19">
        <v>0</v>
      </c>
    </row>
    <row r="691" spans="1:15">
      <c r="A691" s="27" t="s">
        <v>1376</v>
      </c>
      <c r="B691" s="35" t="s">
        <v>1377</v>
      </c>
      <c r="C691" s="27" t="s">
        <v>1378</v>
      </c>
      <c r="D691" s="19">
        <v>0</v>
      </c>
      <c r="E691" s="19">
        <v>0</v>
      </c>
      <c r="F691" s="19">
        <v>0</v>
      </c>
      <c r="G691" s="19">
        <v>0</v>
      </c>
      <c r="H691" s="19">
        <v>0</v>
      </c>
      <c r="I691" s="19">
        <v>0</v>
      </c>
      <c r="J691" s="19">
        <v>0</v>
      </c>
      <c r="K691" s="19">
        <v>0</v>
      </c>
      <c r="L691" s="19">
        <v>0</v>
      </c>
      <c r="M691" s="19">
        <v>0</v>
      </c>
      <c r="N691" s="19">
        <v>0</v>
      </c>
      <c r="O691" s="19">
        <v>0</v>
      </c>
    </row>
    <row r="692" spans="1:15">
      <c r="A692" s="27" t="s">
        <v>1376</v>
      </c>
      <c r="B692" s="35" t="s">
        <v>1379</v>
      </c>
      <c r="C692" s="27" t="s">
        <v>1380</v>
      </c>
      <c r="D692" s="19">
        <v>0</v>
      </c>
      <c r="E692" s="19">
        <v>0</v>
      </c>
      <c r="F692" s="19">
        <v>0</v>
      </c>
      <c r="G692" s="19">
        <v>0</v>
      </c>
      <c r="H692" s="19">
        <v>0</v>
      </c>
      <c r="I692" s="19">
        <v>0</v>
      </c>
      <c r="J692" s="19">
        <v>0</v>
      </c>
      <c r="K692" s="19">
        <v>0</v>
      </c>
      <c r="L692" s="19">
        <v>0</v>
      </c>
      <c r="M692" s="19">
        <v>0</v>
      </c>
      <c r="N692" s="19">
        <v>0</v>
      </c>
      <c r="O692" s="19">
        <v>0</v>
      </c>
    </row>
    <row r="693" spans="1:15">
      <c r="A693" s="27" t="s">
        <v>1097</v>
      </c>
      <c r="B693" s="35" t="s">
        <v>1381</v>
      </c>
      <c r="C693" s="27" t="s">
        <v>1382</v>
      </c>
      <c r="D693" s="19">
        <v>0</v>
      </c>
      <c r="E693" s="19">
        <v>0</v>
      </c>
      <c r="F693" s="19">
        <v>0</v>
      </c>
      <c r="G693" s="19">
        <v>0</v>
      </c>
      <c r="H693" s="19">
        <v>0</v>
      </c>
      <c r="I693" s="19">
        <v>0</v>
      </c>
      <c r="J693" s="19">
        <v>0</v>
      </c>
      <c r="K693" s="19">
        <v>0</v>
      </c>
      <c r="L693" s="19">
        <v>0</v>
      </c>
      <c r="M693" s="19">
        <v>0</v>
      </c>
      <c r="N693" s="19">
        <v>0</v>
      </c>
      <c r="O693" s="19">
        <v>0</v>
      </c>
    </row>
    <row r="694" spans="1:15">
      <c r="A694" s="27" t="s">
        <v>1097</v>
      </c>
      <c r="B694" s="35" t="s">
        <v>1383</v>
      </c>
      <c r="C694" s="27" t="s">
        <v>1384</v>
      </c>
      <c r="D694" s="19">
        <v>0</v>
      </c>
      <c r="E694" s="19">
        <v>0</v>
      </c>
      <c r="F694" s="19">
        <v>0</v>
      </c>
      <c r="G694" s="19">
        <v>0</v>
      </c>
      <c r="H694" s="19">
        <v>0</v>
      </c>
      <c r="I694" s="19">
        <v>0</v>
      </c>
      <c r="J694" s="19">
        <v>0</v>
      </c>
      <c r="K694" s="19">
        <v>0</v>
      </c>
      <c r="L694" s="19">
        <v>0</v>
      </c>
      <c r="M694" s="19">
        <v>0</v>
      </c>
      <c r="N694" s="19">
        <v>0</v>
      </c>
      <c r="O694" s="19">
        <v>0</v>
      </c>
    </row>
    <row r="695" spans="1:15">
      <c r="A695" s="27" t="s">
        <v>1376</v>
      </c>
      <c r="B695" s="35" t="s">
        <v>1385</v>
      </c>
      <c r="C695" s="27" t="s">
        <v>1386</v>
      </c>
      <c r="D695" s="19">
        <v>0</v>
      </c>
      <c r="E695" s="19">
        <v>0</v>
      </c>
      <c r="F695" s="19">
        <v>0</v>
      </c>
      <c r="G695" s="19">
        <v>0</v>
      </c>
      <c r="H695" s="19">
        <v>0</v>
      </c>
      <c r="I695" s="19">
        <v>0</v>
      </c>
      <c r="J695" s="19">
        <v>0</v>
      </c>
      <c r="K695" s="19">
        <v>0</v>
      </c>
      <c r="L695" s="19">
        <v>0</v>
      </c>
      <c r="M695" s="19">
        <v>0</v>
      </c>
      <c r="N695" s="19">
        <v>0</v>
      </c>
      <c r="O695" s="19">
        <v>0</v>
      </c>
    </row>
    <row r="696" spans="1:15">
      <c r="A696" s="27" t="s">
        <v>1376</v>
      </c>
      <c r="B696" s="35" t="s">
        <v>1387</v>
      </c>
      <c r="C696" s="27" t="s">
        <v>1388</v>
      </c>
      <c r="D696" s="19">
        <v>0</v>
      </c>
      <c r="E696" s="19">
        <v>0</v>
      </c>
      <c r="F696" s="19">
        <v>0</v>
      </c>
      <c r="G696" s="19">
        <v>0</v>
      </c>
      <c r="H696" s="19">
        <v>0</v>
      </c>
      <c r="I696" s="19">
        <v>0</v>
      </c>
      <c r="J696" s="19">
        <v>0</v>
      </c>
      <c r="K696" s="19">
        <v>0</v>
      </c>
      <c r="L696" s="19">
        <v>0</v>
      </c>
      <c r="M696" s="19">
        <v>0</v>
      </c>
      <c r="N696" s="19">
        <v>0</v>
      </c>
      <c r="O696" s="19">
        <v>0</v>
      </c>
    </row>
    <row r="697" spans="1:15">
      <c r="A697" s="27" t="s">
        <v>1376</v>
      </c>
      <c r="B697" s="35" t="s">
        <v>1389</v>
      </c>
      <c r="C697" s="27" t="s">
        <v>1390</v>
      </c>
      <c r="D697" s="19">
        <v>0</v>
      </c>
      <c r="E697" s="19">
        <v>0</v>
      </c>
      <c r="F697" s="19">
        <v>0</v>
      </c>
      <c r="G697" s="19">
        <v>0</v>
      </c>
      <c r="H697" s="19">
        <v>0</v>
      </c>
      <c r="I697" s="19">
        <v>0</v>
      </c>
      <c r="J697" s="19">
        <v>0</v>
      </c>
      <c r="K697" s="19">
        <v>0</v>
      </c>
      <c r="L697" s="19">
        <v>0</v>
      </c>
      <c r="M697" s="19">
        <v>0</v>
      </c>
      <c r="N697" s="19">
        <v>0</v>
      </c>
      <c r="O697" s="19">
        <v>0</v>
      </c>
    </row>
    <row r="698" spans="1:15">
      <c r="A698" s="27" t="s">
        <v>1118</v>
      </c>
      <c r="B698" s="35" t="s">
        <v>1391</v>
      </c>
      <c r="C698" s="27" t="s">
        <v>1392</v>
      </c>
      <c r="D698" s="19">
        <v>0</v>
      </c>
      <c r="E698" s="19">
        <v>0</v>
      </c>
      <c r="F698" s="19">
        <v>0</v>
      </c>
      <c r="G698" s="19">
        <v>0</v>
      </c>
      <c r="H698" s="19">
        <v>0</v>
      </c>
      <c r="I698" s="19">
        <v>0</v>
      </c>
      <c r="J698" s="19">
        <v>0</v>
      </c>
      <c r="K698" s="19">
        <v>0</v>
      </c>
      <c r="L698" s="19">
        <v>0</v>
      </c>
      <c r="M698" s="19">
        <v>0</v>
      </c>
      <c r="N698" s="19">
        <v>0</v>
      </c>
      <c r="O698" s="19">
        <v>0</v>
      </c>
    </row>
    <row r="699" spans="1:15">
      <c r="A699" s="27" t="s">
        <v>1393</v>
      </c>
      <c r="B699" s="35" t="s">
        <v>1394</v>
      </c>
      <c r="C699" s="27" t="s">
        <v>1395</v>
      </c>
      <c r="D699" s="19">
        <v>0</v>
      </c>
      <c r="E699" s="19">
        <v>0</v>
      </c>
      <c r="F699" s="19">
        <v>0</v>
      </c>
      <c r="G699" s="19">
        <v>0</v>
      </c>
      <c r="H699" s="19">
        <v>0</v>
      </c>
      <c r="I699" s="19">
        <v>0</v>
      </c>
      <c r="J699" s="19">
        <v>0</v>
      </c>
      <c r="K699" s="19">
        <v>0</v>
      </c>
      <c r="L699" s="19">
        <v>0</v>
      </c>
      <c r="M699" s="19">
        <v>0</v>
      </c>
      <c r="N699" s="19">
        <v>0</v>
      </c>
      <c r="O699" s="19">
        <v>0</v>
      </c>
    </row>
    <row r="700" spans="1:15">
      <c r="A700" s="27" t="s">
        <v>1097</v>
      </c>
      <c r="B700" s="35" t="s">
        <v>1396</v>
      </c>
      <c r="C700" s="27" t="s">
        <v>1397</v>
      </c>
      <c r="D700" s="19">
        <v>0</v>
      </c>
      <c r="E700" s="19">
        <v>0</v>
      </c>
      <c r="F700" s="19">
        <v>0</v>
      </c>
      <c r="G700" s="19">
        <v>0</v>
      </c>
      <c r="H700" s="19">
        <v>0</v>
      </c>
      <c r="I700" s="19">
        <v>0</v>
      </c>
      <c r="J700" s="19">
        <v>0</v>
      </c>
      <c r="K700" s="19">
        <v>0</v>
      </c>
      <c r="L700" s="19">
        <v>0</v>
      </c>
      <c r="M700" s="19">
        <v>0</v>
      </c>
      <c r="N700" s="19">
        <v>0</v>
      </c>
      <c r="O700" s="19">
        <v>0</v>
      </c>
    </row>
    <row r="701" spans="1:15">
      <c r="A701" s="27" t="s">
        <v>1097</v>
      </c>
      <c r="B701" s="35" t="s">
        <v>1398</v>
      </c>
      <c r="C701" s="27" t="s">
        <v>1399</v>
      </c>
      <c r="D701" s="19">
        <v>0</v>
      </c>
      <c r="E701" s="19">
        <v>0</v>
      </c>
      <c r="F701" s="19">
        <v>0</v>
      </c>
      <c r="G701" s="19">
        <v>0</v>
      </c>
      <c r="H701" s="19">
        <v>0</v>
      </c>
      <c r="I701" s="19">
        <v>0</v>
      </c>
      <c r="J701" s="19">
        <v>0</v>
      </c>
      <c r="K701" s="19">
        <v>0</v>
      </c>
      <c r="L701" s="19">
        <v>0</v>
      </c>
      <c r="M701" s="19">
        <v>0</v>
      </c>
      <c r="N701" s="19">
        <v>0</v>
      </c>
      <c r="O701" s="19">
        <v>0</v>
      </c>
    </row>
    <row r="702" spans="1:15">
      <c r="A702" s="27" t="s">
        <v>1176</v>
      </c>
      <c r="B702" s="35" t="s">
        <v>1400</v>
      </c>
      <c r="C702" s="27" t="s">
        <v>1401</v>
      </c>
      <c r="D702" s="19">
        <v>0</v>
      </c>
      <c r="E702" s="19">
        <v>0</v>
      </c>
      <c r="F702" s="19">
        <v>0</v>
      </c>
      <c r="G702" s="19">
        <v>0</v>
      </c>
      <c r="H702" s="19">
        <v>0</v>
      </c>
      <c r="I702" s="19">
        <v>0</v>
      </c>
      <c r="J702" s="19">
        <v>0</v>
      </c>
      <c r="K702" s="19">
        <v>0</v>
      </c>
      <c r="L702" s="19">
        <v>0</v>
      </c>
      <c r="M702" s="19">
        <v>0</v>
      </c>
      <c r="N702" s="19">
        <v>0</v>
      </c>
      <c r="O702" s="19">
        <v>0</v>
      </c>
    </row>
    <row r="703" spans="1:15">
      <c r="A703" s="27" t="s">
        <v>1176</v>
      </c>
      <c r="B703" s="35" t="s">
        <v>1402</v>
      </c>
      <c r="C703" s="27" t="s">
        <v>1403</v>
      </c>
      <c r="D703" s="19">
        <v>0</v>
      </c>
      <c r="E703" s="19">
        <v>0</v>
      </c>
      <c r="F703" s="19">
        <v>0</v>
      </c>
      <c r="G703" s="19">
        <v>0</v>
      </c>
      <c r="H703" s="19">
        <v>0</v>
      </c>
      <c r="I703" s="19">
        <v>0</v>
      </c>
      <c r="J703" s="19">
        <v>0</v>
      </c>
      <c r="K703" s="19">
        <v>0</v>
      </c>
      <c r="L703" s="19">
        <v>0</v>
      </c>
      <c r="M703" s="19">
        <v>0</v>
      </c>
      <c r="N703" s="19">
        <v>0</v>
      </c>
      <c r="O703" s="19">
        <v>0</v>
      </c>
    </row>
    <row r="704" spans="1:15">
      <c r="A704" s="27" t="s">
        <v>1176</v>
      </c>
      <c r="B704" s="35" t="s">
        <v>1404</v>
      </c>
      <c r="C704" s="27" t="s">
        <v>1405</v>
      </c>
      <c r="D704" s="19">
        <v>0</v>
      </c>
      <c r="E704" s="19">
        <v>0</v>
      </c>
      <c r="F704" s="19">
        <v>0</v>
      </c>
      <c r="G704" s="19">
        <v>0</v>
      </c>
      <c r="H704" s="19">
        <v>0</v>
      </c>
      <c r="I704" s="19">
        <v>0</v>
      </c>
      <c r="J704" s="19">
        <v>0</v>
      </c>
      <c r="K704" s="19">
        <v>0</v>
      </c>
      <c r="L704" s="19">
        <v>0</v>
      </c>
      <c r="M704" s="19">
        <v>0</v>
      </c>
      <c r="N704" s="19">
        <v>0</v>
      </c>
      <c r="O704" s="19">
        <v>0</v>
      </c>
    </row>
    <row r="705" spans="1:15">
      <c r="A705" s="27" t="s">
        <v>1176</v>
      </c>
      <c r="B705" s="35" t="s">
        <v>1406</v>
      </c>
      <c r="C705" s="27" t="s">
        <v>1407</v>
      </c>
      <c r="D705" s="19">
        <v>0</v>
      </c>
      <c r="E705" s="19">
        <v>0</v>
      </c>
      <c r="F705" s="19">
        <v>0</v>
      </c>
      <c r="G705" s="19">
        <v>0</v>
      </c>
      <c r="H705" s="19">
        <v>0</v>
      </c>
      <c r="I705" s="19">
        <v>0</v>
      </c>
      <c r="J705" s="19">
        <v>0</v>
      </c>
      <c r="K705" s="19">
        <v>0</v>
      </c>
      <c r="L705" s="19">
        <v>0</v>
      </c>
      <c r="M705" s="19">
        <v>0</v>
      </c>
      <c r="N705" s="19">
        <v>0</v>
      </c>
      <c r="O705" s="19">
        <v>0</v>
      </c>
    </row>
    <row r="706" spans="1:15">
      <c r="A706" s="27" t="s">
        <v>1097</v>
      </c>
      <c r="B706" s="35" t="s">
        <v>1408</v>
      </c>
      <c r="C706" s="27" t="s">
        <v>1409</v>
      </c>
      <c r="D706" s="19">
        <v>0</v>
      </c>
      <c r="E706" s="19">
        <v>0</v>
      </c>
      <c r="F706" s="19">
        <v>0</v>
      </c>
      <c r="G706" s="19">
        <v>0</v>
      </c>
      <c r="H706" s="19">
        <v>0</v>
      </c>
      <c r="I706" s="19">
        <v>0</v>
      </c>
      <c r="J706" s="19">
        <v>0</v>
      </c>
      <c r="K706" s="19">
        <v>0</v>
      </c>
      <c r="L706" s="19">
        <v>0</v>
      </c>
      <c r="M706" s="19">
        <v>0</v>
      </c>
      <c r="N706" s="19">
        <v>0</v>
      </c>
      <c r="O706" s="19">
        <v>0</v>
      </c>
    </row>
    <row r="707" spans="1:15">
      <c r="A707" s="27" t="s">
        <v>1176</v>
      </c>
      <c r="B707" s="35" t="s">
        <v>1410</v>
      </c>
      <c r="C707" s="27" t="s">
        <v>1411</v>
      </c>
      <c r="D707" s="19">
        <v>0</v>
      </c>
      <c r="E707" s="19">
        <v>0</v>
      </c>
      <c r="F707" s="19">
        <v>0</v>
      </c>
      <c r="G707" s="19">
        <v>0</v>
      </c>
      <c r="H707" s="19">
        <v>0</v>
      </c>
      <c r="I707" s="19">
        <v>0</v>
      </c>
      <c r="J707" s="19">
        <v>0</v>
      </c>
      <c r="K707" s="19">
        <v>0</v>
      </c>
      <c r="L707" s="19">
        <v>0</v>
      </c>
      <c r="M707" s="19">
        <v>0</v>
      </c>
      <c r="N707" s="19">
        <v>0</v>
      </c>
      <c r="O707" s="19">
        <v>0</v>
      </c>
    </row>
    <row r="708" spans="1:15">
      <c r="A708" s="27" t="s">
        <v>1176</v>
      </c>
      <c r="B708" s="35" t="s">
        <v>1412</v>
      </c>
      <c r="C708" s="27" t="s">
        <v>1413</v>
      </c>
      <c r="D708" s="19">
        <v>0</v>
      </c>
      <c r="E708" s="19">
        <v>0</v>
      </c>
      <c r="F708" s="19">
        <v>0</v>
      </c>
      <c r="G708" s="19">
        <v>0</v>
      </c>
      <c r="H708" s="19">
        <v>0</v>
      </c>
      <c r="I708" s="19">
        <v>0</v>
      </c>
      <c r="J708" s="19">
        <v>0</v>
      </c>
      <c r="K708" s="19">
        <v>0</v>
      </c>
      <c r="L708" s="19">
        <v>0</v>
      </c>
      <c r="M708" s="19">
        <v>0</v>
      </c>
      <c r="N708" s="19">
        <v>0</v>
      </c>
      <c r="O708" s="19">
        <v>0</v>
      </c>
    </row>
    <row r="709" spans="1:15">
      <c r="A709" s="27" t="s">
        <v>1414</v>
      </c>
      <c r="B709" s="35" t="s">
        <v>1415</v>
      </c>
      <c r="C709" s="27" t="s">
        <v>1416</v>
      </c>
      <c r="D709" s="19">
        <v>0</v>
      </c>
      <c r="E709" s="19">
        <v>0</v>
      </c>
      <c r="F709" s="19">
        <v>0</v>
      </c>
      <c r="G709" s="19">
        <v>0</v>
      </c>
      <c r="H709" s="19">
        <v>0</v>
      </c>
      <c r="I709" s="19">
        <v>0</v>
      </c>
      <c r="J709" s="19">
        <v>0</v>
      </c>
      <c r="K709" s="19">
        <v>0</v>
      </c>
      <c r="L709" s="19">
        <v>0</v>
      </c>
      <c r="M709" s="19">
        <v>0</v>
      </c>
      <c r="N709" s="19">
        <v>0</v>
      </c>
      <c r="O709" s="19">
        <v>0</v>
      </c>
    </row>
    <row r="710" spans="1:15">
      <c r="A710" s="27" t="s">
        <v>1414</v>
      </c>
      <c r="B710" s="35" t="s">
        <v>1417</v>
      </c>
      <c r="C710" s="27" t="s">
        <v>1418</v>
      </c>
      <c r="D710" s="19">
        <v>0</v>
      </c>
      <c r="E710" s="19">
        <v>0</v>
      </c>
      <c r="F710" s="19">
        <v>0</v>
      </c>
      <c r="G710" s="19">
        <v>0</v>
      </c>
      <c r="H710" s="19">
        <v>0</v>
      </c>
      <c r="I710" s="19">
        <v>0</v>
      </c>
      <c r="J710" s="19">
        <v>0</v>
      </c>
      <c r="K710" s="19">
        <v>0</v>
      </c>
      <c r="L710" s="19">
        <v>0</v>
      </c>
      <c r="M710" s="19">
        <v>0</v>
      </c>
      <c r="N710" s="19">
        <v>0</v>
      </c>
      <c r="O710" s="19">
        <v>0</v>
      </c>
    </row>
    <row r="711" spans="1:15">
      <c r="A711" s="27" t="s">
        <v>1414</v>
      </c>
      <c r="B711" s="35" t="s">
        <v>1419</v>
      </c>
      <c r="C711" s="27" t="s">
        <v>1420</v>
      </c>
      <c r="D711" s="19">
        <v>0</v>
      </c>
      <c r="E711" s="19">
        <v>0</v>
      </c>
      <c r="F711" s="19">
        <v>0</v>
      </c>
      <c r="G711" s="19">
        <v>0</v>
      </c>
      <c r="H711" s="19">
        <v>0</v>
      </c>
      <c r="I711" s="19">
        <v>0</v>
      </c>
      <c r="J711" s="19">
        <v>0</v>
      </c>
      <c r="K711" s="19">
        <v>0</v>
      </c>
      <c r="L711" s="19">
        <v>0</v>
      </c>
      <c r="M711" s="19">
        <v>0</v>
      </c>
      <c r="N711" s="19">
        <v>0</v>
      </c>
      <c r="O711" s="19">
        <v>0</v>
      </c>
    </row>
    <row r="712" spans="1:15">
      <c r="A712" s="27" t="s">
        <v>1414</v>
      </c>
      <c r="B712" s="35" t="s">
        <v>1421</v>
      </c>
      <c r="C712" s="27" t="s">
        <v>1422</v>
      </c>
      <c r="D712" s="19">
        <v>0</v>
      </c>
      <c r="E712" s="19">
        <v>0</v>
      </c>
      <c r="F712" s="19">
        <v>0</v>
      </c>
      <c r="G712" s="19">
        <v>0</v>
      </c>
      <c r="H712" s="19">
        <v>0</v>
      </c>
      <c r="I712" s="19">
        <v>0</v>
      </c>
      <c r="J712" s="19">
        <v>0</v>
      </c>
      <c r="K712" s="19">
        <v>0</v>
      </c>
      <c r="L712" s="19">
        <v>0</v>
      </c>
      <c r="M712" s="19">
        <v>0</v>
      </c>
      <c r="N712" s="19">
        <v>0</v>
      </c>
      <c r="O712" s="19">
        <v>0</v>
      </c>
    </row>
    <row r="713" spans="1:15">
      <c r="A713" s="27" t="s">
        <v>1414</v>
      </c>
      <c r="B713" s="35" t="s">
        <v>1423</v>
      </c>
      <c r="C713" s="27" t="s">
        <v>1424</v>
      </c>
      <c r="D713" s="19">
        <v>0</v>
      </c>
      <c r="E713" s="19">
        <v>0</v>
      </c>
      <c r="F713" s="19">
        <v>0</v>
      </c>
      <c r="G713" s="19">
        <v>0</v>
      </c>
      <c r="H713" s="19">
        <v>0</v>
      </c>
      <c r="I713" s="19">
        <v>0</v>
      </c>
      <c r="J713" s="19">
        <v>0</v>
      </c>
      <c r="K713" s="19">
        <v>0</v>
      </c>
      <c r="L713" s="19">
        <v>0</v>
      </c>
      <c r="M713" s="19">
        <v>0</v>
      </c>
      <c r="N713" s="19">
        <v>0</v>
      </c>
      <c r="O713" s="19">
        <v>0</v>
      </c>
    </row>
    <row r="714" spans="1:15">
      <c r="A714" s="27" t="s">
        <v>1414</v>
      </c>
      <c r="B714" s="35" t="s">
        <v>1425</v>
      </c>
      <c r="C714" s="27" t="s">
        <v>1426</v>
      </c>
      <c r="D714" s="19">
        <v>0</v>
      </c>
      <c r="E714" s="19">
        <v>0</v>
      </c>
      <c r="F714" s="19">
        <v>0</v>
      </c>
      <c r="G714" s="19">
        <v>0</v>
      </c>
      <c r="H714" s="19">
        <v>0</v>
      </c>
      <c r="I714" s="19">
        <v>0</v>
      </c>
      <c r="J714" s="19">
        <v>0</v>
      </c>
      <c r="K714" s="19">
        <v>0</v>
      </c>
      <c r="L714" s="19">
        <v>0</v>
      </c>
      <c r="M714" s="19">
        <v>0</v>
      </c>
      <c r="N714" s="19">
        <v>0</v>
      </c>
      <c r="O714" s="19">
        <v>0</v>
      </c>
    </row>
    <row r="715" spans="1:15">
      <c r="A715" s="27" t="s">
        <v>1094</v>
      </c>
      <c r="B715" s="35" t="s">
        <v>1427</v>
      </c>
      <c r="C715" s="27" t="s">
        <v>1428</v>
      </c>
      <c r="D715" s="19">
        <v>0</v>
      </c>
      <c r="E715" s="19">
        <v>0</v>
      </c>
      <c r="F715" s="19">
        <v>0</v>
      </c>
      <c r="G715" s="19">
        <v>0</v>
      </c>
      <c r="H715" s="19">
        <v>0</v>
      </c>
      <c r="I715" s="19">
        <v>0</v>
      </c>
      <c r="J715" s="19">
        <v>0</v>
      </c>
      <c r="K715" s="19">
        <v>0</v>
      </c>
      <c r="L715" s="19">
        <v>0</v>
      </c>
      <c r="M715" s="19">
        <v>0</v>
      </c>
      <c r="N715" s="19">
        <v>0</v>
      </c>
      <c r="O715" s="19">
        <v>0</v>
      </c>
    </row>
    <row r="716" spans="1:15">
      <c r="A716" s="27" t="s">
        <v>1094</v>
      </c>
      <c r="B716" s="35" t="s">
        <v>1429</v>
      </c>
      <c r="C716" s="27" t="s">
        <v>1430</v>
      </c>
      <c r="D716" s="19">
        <v>0</v>
      </c>
      <c r="E716" s="19">
        <v>0</v>
      </c>
      <c r="F716" s="19">
        <v>0</v>
      </c>
      <c r="G716" s="19">
        <v>0</v>
      </c>
      <c r="H716" s="19">
        <v>0</v>
      </c>
      <c r="I716" s="19">
        <v>0</v>
      </c>
      <c r="J716" s="19">
        <v>0</v>
      </c>
      <c r="K716" s="19">
        <v>0</v>
      </c>
      <c r="L716" s="19">
        <v>0</v>
      </c>
      <c r="M716" s="19">
        <v>0</v>
      </c>
      <c r="N716" s="19">
        <v>0</v>
      </c>
      <c r="O716" s="19">
        <v>0</v>
      </c>
    </row>
    <row r="717" spans="1:15">
      <c r="A717" s="27" t="s">
        <v>1414</v>
      </c>
      <c r="B717" s="35" t="s">
        <v>1431</v>
      </c>
      <c r="C717" s="27" t="s">
        <v>1432</v>
      </c>
      <c r="D717" s="19">
        <v>0</v>
      </c>
      <c r="E717" s="19">
        <v>0</v>
      </c>
      <c r="F717" s="19">
        <v>0</v>
      </c>
      <c r="G717" s="19">
        <v>0</v>
      </c>
      <c r="H717" s="19">
        <v>0</v>
      </c>
      <c r="I717" s="19">
        <v>0</v>
      </c>
      <c r="J717" s="19">
        <v>0</v>
      </c>
      <c r="K717" s="19">
        <v>0</v>
      </c>
      <c r="L717" s="19">
        <v>0</v>
      </c>
      <c r="M717" s="19">
        <v>0</v>
      </c>
      <c r="N717" s="19">
        <v>0</v>
      </c>
      <c r="O717" s="19">
        <v>0</v>
      </c>
    </row>
    <row r="718" spans="1:15">
      <c r="A718" s="27" t="s">
        <v>1414</v>
      </c>
      <c r="B718" s="35" t="s">
        <v>1433</v>
      </c>
      <c r="C718" s="27" t="s">
        <v>1434</v>
      </c>
      <c r="D718" s="19">
        <v>0</v>
      </c>
      <c r="E718" s="19">
        <v>0</v>
      </c>
      <c r="F718" s="19">
        <v>0</v>
      </c>
      <c r="G718" s="19">
        <v>0</v>
      </c>
      <c r="H718" s="19">
        <v>0</v>
      </c>
      <c r="I718" s="19">
        <v>0</v>
      </c>
      <c r="J718" s="19">
        <v>0</v>
      </c>
      <c r="K718" s="19">
        <v>0</v>
      </c>
      <c r="L718" s="19">
        <v>0</v>
      </c>
      <c r="M718" s="19">
        <v>0</v>
      </c>
      <c r="N718" s="19">
        <v>0</v>
      </c>
      <c r="O718" s="19">
        <v>0</v>
      </c>
    </row>
    <row r="719" spans="1:15">
      <c r="A719" s="27" t="s">
        <v>1094</v>
      </c>
      <c r="B719" s="35" t="s">
        <v>1435</v>
      </c>
      <c r="C719" s="27" t="s">
        <v>1436</v>
      </c>
      <c r="D719" s="19">
        <v>0</v>
      </c>
      <c r="E719" s="19">
        <v>0</v>
      </c>
      <c r="F719" s="19">
        <v>0</v>
      </c>
      <c r="G719" s="19">
        <v>0</v>
      </c>
      <c r="H719" s="19">
        <v>0</v>
      </c>
      <c r="I719" s="19">
        <v>0</v>
      </c>
      <c r="J719" s="19">
        <v>0</v>
      </c>
      <c r="K719" s="19">
        <v>0</v>
      </c>
      <c r="L719" s="19">
        <v>0</v>
      </c>
      <c r="M719" s="19">
        <v>0</v>
      </c>
      <c r="N719" s="19">
        <v>0</v>
      </c>
      <c r="O719" s="19">
        <v>0</v>
      </c>
    </row>
    <row r="720" spans="1:15">
      <c r="A720" s="27" t="s">
        <v>1094</v>
      </c>
      <c r="B720" s="35" t="s">
        <v>1437</v>
      </c>
      <c r="C720" s="27" t="s">
        <v>1438</v>
      </c>
      <c r="D720" s="19">
        <v>0</v>
      </c>
      <c r="E720" s="19">
        <v>0</v>
      </c>
      <c r="F720" s="19">
        <v>0</v>
      </c>
      <c r="G720" s="19">
        <v>0</v>
      </c>
      <c r="H720" s="19">
        <v>0</v>
      </c>
      <c r="I720" s="19">
        <v>0</v>
      </c>
      <c r="J720" s="19">
        <v>0</v>
      </c>
      <c r="K720" s="19">
        <v>0</v>
      </c>
      <c r="L720" s="19">
        <v>0</v>
      </c>
      <c r="M720" s="19">
        <v>0</v>
      </c>
      <c r="N720" s="19">
        <v>0</v>
      </c>
      <c r="O720" s="19">
        <v>0</v>
      </c>
    </row>
    <row r="721" spans="1:15">
      <c r="A721" s="27" t="s">
        <v>1094</v>
      </c>
      <c r="B721" s="35" t="s">
        <v>1439</v>
      </c>
      <c r="C721" s="27" t="s">
        <v>1440</v>
      </c>
      <c r="D721" s="19">
        <v>0</v>
      </c>
      <c r="E721" s="19">
        <v>0</v>
      </c>
      <c r="F721" s="19">
        <v>0</v>
      </c>
      <c r="G721" s="19">
        <v>0</v>
      </c>
      <c r="H721" s="19">
        <v>0</v>
      </c>
      <c r="I721" s="19">
        <v>0</v>
      </c>
      <c r="J721" s="19">
        <v>0</v>
      </c>
      <c r="K721" s="19">
        <v>0</v>
      </c>
      <c r="L721" s="19">
        <v>0</v>
      </c>
      <c r="M721" s="19">
        <v>0</v>
      </c>
      <c r="N721" s="19">
        <v>0</v>
      </c>
      <c r="O721" s="19">
        <v>0</v>
      </c>
    </row>
    <row r="722" spans="1:15">
      <c r="A722" s="27" t="s">
        <v>1094</v>
      </c>
      <c r="B722" s="35" t="s">
        <v>1441</v>
      </c>
      <c r="C722" s="27" t="s">
        <v>1442</v>
      </c>
      <c r="D722" s="19">
        <v>0</v>
      </c>
      <c r="E722" s="19">
        <v>0</v>
      </c>
      <c r="F722" s="19">
        <v>0</v>
      </c>
      <c r="G722" s="19">
        <v>0</v>
      </c>
      <c r="H722" s="19">
        <v>0</v>
      </c>
      <c r="I722" s="19">
        <v>0</v>
      </c>
      <c r="J722" s="19">
        <v>0</v>
      </c>
      <c r="K722" s="19">
        <v>0</v>
      </c>
      <c r="L722" s="19">
        <v>0</v>
      </c>
      <c r="M722" s="19">
        <v>0</v>
      </c>
      <c r="N722" s="19">
        <v>0</v>
      </c>
      <c r="O722" s="19">
        <v>0</v>
      </c>
    </row>
    <row r="723" spans="1:15">
      <c r="A723" s="27" t="s">
        <v>1094</v>
      </c>
      <c r="B723" s="35" t="s">
        <v>1443</v>
      </c>
      <c r="C723" s="27" t="s">
        <v>1444</v>
      </c>
      <c r="D723" s="19">
        <v>0</v>
      </c>
      <c r="E723" s="19">
        <v>0</v>
      </c>
      <c r="F723" s="19">
        <v>0</v>
      </c>
      <c r="G723" s="19">
        <v>0</v>
      </c>
      <c r="H723" s="19">
        <v>0</v>
      </c>
      <c r="I723" s="19">
        <v>0</v>
      </c>
      <c r="J723" s="19">
        <v>0</v>
      </c>
      <c r="K723" s="19">
        <v>0</v>
      </c>
      <c r="L723" s="19">
        <v>0</v>
      </c>
      <c r="M723" s="19">
        <v>0</v>
      </c>
      <c r="N723" s="19">
        <v>0</v>
      </c>
      <c r="O723" s="19">
        <v>0</v>
      </c>
    </row>
    <row r="724" spans="1:15">
      <c r="A724" s="27" t="s">
        <v>1094</v>
      </c>
      <c r="B724" s="35" t="s">
        <v>1445</v>
      </c>
      <c r="C724" s="27" t="s">
        <v>1446</v>
      </c>
      <c r="D724" s="19">
        <v>0</v>
      </c>
      <c r="E724" s="19">
        <v>0</v>
      </c>
      <c r="F724" s="19">
        <v>0</v>
      </c>
      <c r="G724" s="19">
        <v>0</v>
      </c>
      <c r="H724" s="19">
        <v>0</v>
      </c>
      <c r="I724" s="19">
        <v>0</v>
      </c>
      <c r="J724" s="19">
        <v>0</v>
      </c>
      <c r="K724" s="19">
        <v>0</v>
      </c>
      <c r="L724" s="19">
        <v>0</v>
      </c>
      <c r="M724" s="19">
        <v>0</v>
      </c>
      <c r="N724" s="19">
        <v>0</v>
      </c>
      <c r="O724" s="19">
        <v>0</v>
      </c>
    </row>
    <row r="725" spans="1:15">
      <c r="A725" s="27" t="s">
        <v>1094</v>
      </c>
      <c r="B725" s="35" t="s">
        <v>1447</v>
      </c>
      <c r="C725" s="27" t="s">
        <v>1448</v>
      </c>
      <c r="D725" s="19">
        <v>0</v>
      </c>
      <c r="E725" s="19">
        <v>0</v>
      </c>
      <c r="F725" s="19">
        <v>0</v>
      </c>
      <c r="G725" s="19">
        <v>0</v>
      </c>
      <c r="H725" s="19">
        <v>0</v>
      </c>
      <c r="I725" s="19">
        <v>0</v>
      </c>
      <c r="J725" s="19">
        <v>0</v>
      </c>
      <c r="K725" s="19">
        <v>0</v>
      </c>
      <c r="L725" s="19">
        <v>0</v>
      </c>
      <c r="M725" s="19">
        <v>0</v>
      </c>
      <c r="N725" s="19">
        <v>0</v>
      </c>
      <c r="O725" s="19">
        <v>0</v>
      </c>
    </row>
    <row r="726" spans="1:15">
      <c r="A726" s="27" t="s">
        <v>1094</v>
      </c>
      <c r="B726" s="35" t="s">
        <v>1449</v>
      </c>
      <c r="C726" s="27" t="s">
        <v>1450</v>
      </c>
      <c r="D726" s="19">
        <v>0</v>
      </c>
      <c r="E726" s="19">
        <v>0</v>
      </c>
      <c r="F726" s="19">
        <v>0</v>
      </c>
      <c r="G726" s="19">
        <v>0</v>
      </c>
      <c r="H726" s="19">
        <v>0</v>
      </c>
      <c r="I726" s="19">
        <v>0</v>
      </c>
      <c r="J726" s="19">
        <v>0</v>
      </c>
      <c r="K726" s="19">
        <v>0</v>
      </c>
      <c r="L726" s="19">
        <v>0</v>
      </c>
      <c r="M726" s="19">
        <v>0</v>
      </c>
      <c r="N726" s="19">
        <v>0</v>
      </c>
      <c r="O726" s="19">
        <v>0</v>
      </c>
    </row>
    <row r="727" spans="1:15">
      <c r="A727" s="27" t="s">
        <v>1094</v>
      </c>
      <c r="B727" s="35" t="s">
        <v>1451</v>
      </c>
      <c r="C727" s="27" t="s">
        <v>1452</v>
      </c>
      <c r="D727" s="19">
        <v>0</v>
      </c>
      <c r="E727" s="19">
        <v>0</v>
      </c>
      <c r="F727" s="19">
        <v>0</v>
      </c>
      <c r="G727" s="19">
        <v>0</v>
      </c>
      <c r="H727" s="19">
        <v>0</v>
      </c>
      <c r="I727" s="19">
        <v>0</v>
      </c>
      <c r="J727" s="19">
        <v>0</v>
      </c>
      <c r="K727" s="19">
        <v>0</v>
      </c>
      <c r="L727" s="19">
        <v>0</v>
      </c>
      <c r="M727" s="19">
        <v>0</v>
      </c>
      <c r="N727" s="19">
        <v>0</v>
      </c>
      <c r="O727" s="19">
        <v>0</v>
      </c>
    </row>
    <row r="728" spans="1:15">
      <c r="A728" s="27" t="s">
        <v>1094</v>
      </c>
      <c r="B728" s="35" t="s">
        <v>1453</v>
      </c>
      <c r="C728" s="27" t="s">
        <v>1454</v>
      </c>
      <c r="D728" s="19">
        <v>0</v>
      </c>
      <c r="E728" s="19">
        <v>0</v>
      </c>
      <c r="F728" s="19">
        <v>0</v>
      </c>
      <c r="G728" s="19">
        <v>0</v>
      </c>
      <c r="H728" s="19">
        <v>0</v>
      </c>
      <c r="I728" s="19">
        <v>0</v>
      </c>
      <c r="J728" s="19">
        <v>0</v>
      </c>
      <c r="K728" s="19">
        <v>0</v>
      </c>
      <c r="L728" s="19">
        <v>0</v>
      </c>
      <c r="M728" s="19">
        <v>0</v>
      </c>
      <c r="N728" s="19">
        <v>0</v>
      </c>
      <c r="O728" s="19">
        <v>0</v>
      </c>
    </row>
    <row r="729" spans="1:15">
      <c r="A729" s="27" t="s">
        <v>1094</v>
      </c>
      <c r="B729" s="35" t="s">
        <v>1455</v>
      </c>
      <c r="C729" s="27" t="s">
        <v>1456</v>
      </c>
      <c r="D729" s="19">
        <v>0</v>
      </c>
      <c r="E729" s="19">
        <v>0</v>
      </c>
      <c r="F729" s="19">
        <v>0</v>
      </c>
      <c r="G729" s="19">
        <v>0</v>
      </c>
      <c r="H729" s="19">
        <v>0</v>
      </c>
      <c r="I729" s="19">
        <v>0</v>
      </c>
      <c r="J729" s="19">
        <v>0</v>
      </c>
      <c r="K729" s="19">
        <v>0</v>
      </c>
      <c r="L729" s="19">
        <v>0</v>
      </c>
      <c r="M729" s="19">
        <v>0</v>
      </c>
      <c r="N729" s="19">
        <v>0</v>
      </c>
      <c r="O729" s="19">
        <v>0</v>
      </c>
    </row>
    <row r="730" spans="1:15">
      <c r="A730" s="27" t="s">
        <v>1094</v>
      </c>
      <c r="B730" s="35" t="s">
        <v>1457</v>
      </c>
      <c r="C730" s="27" t="s">
        <v>1458</v>
      </c>
      <c r="D730" s="19">
        <v>0</v>
      </c>
      <c r="E730" s="19">
        <v>0</v>
      </c>
      <c r="F730" s="19">
        <v>0</v>
      </c>
      <c r="G730" s="19">
        <v>0</v>
      </c>
      <c r="H730" s="19">
        <v>0</v>
      </c>
      <c r="I730" s="19">
        <v>0</v>
      </c>
      <c r="J730" s="19">
        <v>0</v>
      </c>
      <c r="K730" s="19">
        <v>0</v>
      </c>
      <c r="L730" s="19">
        <v>0</v>
      </c>
      <c r="M730" s="19">
        <v>0</v>
      </c>
      <c r="N730" s="19">
        <v>0</v>
      </c>
      <c r="O730" s="19">
        <v>0</v>
      </c>
    </row>
    <row r="731" spans="1:15">
      <c r="A731" s="27" t="s">
        <v>1094</v>
      </c>
      <c r="B731" s="35" t="s">
        <v>1459</v>
      </c>
      <c r="C731" s="27" t="s">
        <v>1460</v>
      </c>
      <c r="D731" s="19">
        <v>0</v>
      </c>
      <c r="E731" s="19">
        <v>0</v>
      </c>
      <c r="F731" s="19">
        <v>0</v>
      </c>
      <c r="G731" s="19">
        <v>0</v>
      </c>
      <c r="H731" s="19">
        <v>0</v>
      </c>
      <c r="I731" s="19">
        <v>0</v>
      </c>
      <c r="J731" s="19">
        <v>0</v>
      </c>
      <c r="K731" s="19">
        <v>0</v>
      </c>
      <c r="L731" s="19">
        <v>0</v>
      </c>
      <c r="M731" s="19">
        <v>0</v>
      </c>
      <c r="N731" s="19">
        <v>0</v>
      </c>
      <c r="O731" s="19">
        <v>0</v>
      </c>
    </row>
    <row r="732" spans="1:15">
      <c r="A732" s="27" t="s">
        <v>1094</v>
      </c>
      <c r="B732" s="35" t="s">
        <v>1461</v>
      </c>
      <c r="C732" s="27" t="s">
        <v>1462</v>
      </c>
      <c r="D732" s="19">
        <v>0</v>
      </c>
      <c r="E732" s="19">
        <v>0</v>
      </c>
      <c r="F732" s="19">
        <v>0</v>
      </c>
      <c r="G732" s="19">
        <v>0</v>
      </c>
      <c r="H732" s="19">
        <v>0</v>
      </c>
      <c r="I732" s="19">
        <v>0</v>
      </c>
      <c r="J732" s="19">
        <v>0</v>
      </c>
      <c r="K732" s="19">
        <v>0</v>
      </c>
      <c r="L732" s="19">
        <v>0</v>
      </c>
      <c r="M732" s="19">
        <v>0</v>
      </c>
      <c r="N732" s="19">
        <v>0</v>
      </c>
      <c r="O732" s="19">
        <v>0</v>
      </c>
    </row>
    <row r="733" spans="1:15">
      <c r="A733" s="27" t="s">
        <v>1094</v>
      </c>
      <c r="B733" s="35" t="s">
        <v>1463</v>
      </c>
      <c r="C733" s="27" t="s">
        <v>1464</v>
      </c>
      <c r="D733" s="19">
        <v>0</v>
      </c>
      <c r="E733" s="19">
        <v>0</v>
      </c>
      <c r="F733" s="19">
        <v>0</v>
      </c>
      <c r="G733" s="19">
        <v>0</v>
      </c>
      <c r="H733" s="19">
        <v>0</v>
      </c>
      <c r="I733" s="19">
        <v>0</v>
      </c>
      <c r="J733" s="19">
        <v>0</v>
      </c>
      <c r="K733" s="19">
        <v>0</v>
      </c>
      <c r="L733" s="19">
        <v>0</v>
      </c>
      <c r="M733" s="19">
        <v>0</v>
      </c>
      <c r="N733" s="19">
        <v>0</v>
      </c>
      <c r="O733" s="19">
        <v>0</v>
      </c>
    </row>
    <row r="734" spans="1:15">
      <c r="A734" s="27" t="s">
        <v>1097</v>
      </c>
      <c r="B734" s="35" t="s">
        <v>1465</v>
      </c>
      <c r="C734" s="27" t="s">
        <v>1466</v>
      </c>
      <c r="D734" s="19">
        <v>0</v>
      </c>
      <c r="E734" s="19">
        <v>0</v>
      </c>
      <c r="F734" s="19">
        <v>0</v>
      </c>
      <c r="G734" s="19">
        <v>0</v>
      </c>
      <c r="H734" s="19">
        <v>0</v>
      </c>
      <c r="I734" s="19">
        <v>0</v>
      </c>
      <c r="J734" s="19">
        <v>0</v>
      </c>
      <c r="K734" s="19">
        <v>0</v>
      </c>
      <c r="L734" s="19">
        <v>0</v>
      </c>
      <c r="M734" s="19">
        <v>0</v>
      </c>
      <c r="N734" s="19">
        <v>0</v>
      </c>
      <c r="O734" s="19">
        <v>0</v>
      </c>
    </row>
    <row r="735" spans="1:15">
      <c r="A735" s="27" t="s">
        <v>1097</v>
      </c>
      <c r="B735" s="35" t="s">
        <v>1467</v>
      </c>
      <c r="C735" s="27" t="s">
        <v>1468</v>
      </c>
      <c r="D735" s="19">
        <v>0</v>
      </c>
      <c r="E735" s="19">
        <v>0</v>
      </c>
      <c r="F735" s="19">
        <v>0</v>
      </c>
      <c r="G735" s="19">
        <v>0</v>
      </c>
      <c r="H735" s="19">
        <v>0</v>
      </c>
      <c r="I735" s="19">
        <v>0</v>
      </c>
      <c r="J735" s="19">
        <v>0</v>
      </c>
      <c r="K735" s="19">
        <v>0</v>
      </c>
      <c r="L735" s="19">
        <v>0</v>
      </c>
      <c r="M735" s="19">
        <v>0</v>
      </c>
      <c r="N735" s="19">
        <v>0</v>
      </c>
      <c r="O735" s="19">
        <v>0</v>
      </c>
    </row>
    <row r="736" spans="1:15">
      <c r="A736" s="27" t="s">
        <v>1097</v>
      </c>
      <c r="B736" s="35" t="s">
        <v>1469</v>
      </c>
      <c r="C736" s="27" t="s">
        <v>1470</v>
      </c>
      <c r="D736" s="19">
        <v>0</v>
      </c>
      <c r="E736" s="19">
        <v>0</v>
      </c>
      <c r="F736" s="19">
        <v>0</v>
      </c>
      <c r="G736" s="19">
        <v>0</v>
      </c>
      <c r="H736" s="19">
        <v>0</v>
      </c>
      <c r="I736" s="19">
        <v>0</v>
      </c>
      <c r="J736" s="19">
        <v>0</v>
      </c>
      <c r="K736" s="19">
        <v>0</v>
      </c>
      <c r="L736" s="19">
        <v>0</v>
      </c>
      <c r="M736" s="19">
        <v>0</v>
      </c>
      <c r="N736" s="19">
        <v>0</v>
      </c>
      <c r="O736" s="19">
        <v>0</v>
      </c>
    </row>
    <row r="737" spans="1:15">
      <c r="A737" s="27" t="s">
        <v>1473</v>
      </c>
      <c r="B737" s="35" t="s">
        <v>1474</v>
      </c>
      <c r="C737" s="27" t="s">
        <v>1475</v>
      </c>
      <c r="D737" s="19">
        <v>0</v>
      </c>
      <c r="E737" s="19">
        <v>0</v>
      </c>
      <c r="F737" s="19">
        <v>0</v>
      </c>
      <c r="G737" s="19">
        <v>0</v>
      </c>
      <c r="H737" s="19">
        <v>0</v>
      </c>
      <c r="I737" s="19">
        <v>0</v>
      </c>
      <c r="J737" s="19">
        <v>0</v>
      </c>
      <c r="K737" s="19">
        <v>0</v>
      </c>
      <c r="L737" s="19">
        <v>0</v>
      </c>
      <c r="M737" s="19">
        <v>0</v>
      </c>
      <c r="N737" s="19">
        <v>0</v>
      </c>
      <c r="O737" s="19">
        <v>0</v>
      </c>
    </row>
    <row r="738" spans="1:15">
      <c r="A738" s="27" t="s">
        <v>1473</v>
      </c>
      <c r="B738" s="35" t="s">
        <v>1476</v>
      </c>
      <c r="C738" s="27" t="s">
        <v>1477</v>
      </c>
      <c r="D738" s="19">
        <v>0</v>
      </c>
      <c r="E738" s="19">
        <v>0</v>
      </c>
      <c r="F738" s="19">
        <v>0</v>
      </c>
      <c r="G738" s="19">
        <v>0</v>
      </c>
      <c r="H738" s="19">
        <v>0</v>
      </c>
      <c r="I738" s="19">
        <v>0</v>
      </c>
      <c r="J738" s="19">
        <v>0</v>
      </c>
      <c r="K738" s="19">
        <v>0</v>
      </c>
      <c r="L738" s="19">
        <v>0</v>
      </c>
      <c r="M738" s="19">
        <v>0</v>
      </c>
      <c r="N738" s="19">
        <v>0</v>
      </c>
      <c r="O738" s="19">
        <v>0</v>
      </c>
    </row>
    <row r="739" spans="1:15">
      <c r="A739" s="27" t="s">
        <v>1473</v>
      </c>
      <c r="B739" s="35" t="s">
        <v>1478</v>
      </c>
      <c r="C739" s="27" t="s">
        <v>1479</v>
      </c>
      <c r="D739" s="19">
        <v>0</v>
      </c>
      <c r="E739" s="19">
        <v>0</v>
      </c>
      <c r="F739" s="19">
        <v>0</v>
      </c>
      <c r="G739" s="19">
        <v>0</v>
      </c>
      <c r="H739" s="19">
        <v>0</v>
      </c>
      <c r="I739" s="19">
        <v>0</v>
      </c>
      <c r="J739" s="19">
        <v>0</v>
      </c>
      <c r="K739" s="19">
        <v>0</v>
      </c>
      <c r="L739" s="19">
        <v>0</v>
      </c>
      <c r="M739" s="19">
        <v>0</v>
      </c>
      <c r="N739" s="19">
        <v>0</v>
      </c>
      <c r="O739" s="19">
        <v>0</v>
      </c>
    </row>
    <row r="740" spans="1:15">
      <c r="A740" s="27" t="s">
        <v>1473</v>
      </c>
      <c r="B740" s="35" t="s">
        <v>1480</v>
      </c>
      <c r="C740" s="27" t="s">
        <v>1481</v>
      </c>
      <c r="D740" s="19">
        <v>0</v>
      </c>
      <c r="E740" s="19">
        <v>0</v>
      </c>
      <c r="F740" s="19">
        <v>0</v>
      </c>
      <c r="G740" s="19">
        <v>0</v>
      </c>
      <c r="H740" s="19">
        <v>0</v>
      </c>
      <c r="I740" s="19">
        <v>0</v>
      </c>
      <c r="J740" s="19">
        <v>0</v>
      </c>
      <c r="K740" s="19">
        <v>0</v>
      </c>
      <c r="L740" s="19">
        <v>0</v>
      </c>
      <c r="M740" s="19">
        <v>0</v>
      </c>
      <c r="N740" s="19">
        <v>0</v>
      </c>
      <c r="O740" s="19">
        <v>0</v>
      </c>
    </row>
    <row r="741" spans="1:15">
      <c r="A741" s="27" t="s">
        <v>1473</v>
      </c>
      <c r="B741" s="35" t="s">
        <v>1482</v>
      </c>
      <c r="C741" s="27" t="s">
        <v>1483</v>
      </c>
      <c r="D741" s="19">
        <v>0</v>
      </c>
      <c r="E741" s="19">
        <v>0</v>
      </c>
      <c r="F741" s="19">
        <v>0</v>
      </c>
      <c r="G741" s="19">
        <v>0</v>
      </c>
      <c r="H741" s="19">
        <v>0</v>
      </c>
      <c r="I741" s="19">
        <v>0</v>
      </c>
      <c r="J741" s="19">
        <v>0</v>
      </c>
      <c r="K741" s="19">
        <v>0</v>
      </c>
      <c r="L741" s="19">
        <v>0</v>
      </c>
      <c r="M741" s="19">
        <v>0</v>
      </c>
      <c r="N741" s="19">
        <v>0</v>
      </c>
      <c r="O741" s="19">
        <v>0</v>
      </c>
    </row>
    <row r="742" spans="1:15">
      <c r="A742" s="27" t="s">
        <v>1473</v>
      </c>
      <c r="B742" s="35" t="s">
        <v>1484</v>
      </c>
      <c r="C742" s="27" t="s">
        <v>1485</v>
      </c>
      <c r="D742" s="19">
        <v>0</v>
      </c>
      <c r="E742" s="19">
        <v>0</v>
      </c>
      <c r="F742" s="19">
        <v>0</v>
      </c>
      <c r="G742" s="19">
        <v>0</v>
      </c>
      <c r="H742" s="19">
        <v>0</v>
      </c>
      <c r="I742" s="19">
        <v>0</v>
      </c>
      <c r="J742" s="19">
        <v>0</v>
      </c>
      <c r="K742" s="19">
        <v>0</v>
      </c>
      <c r="L742" s="19">
        <v>0</v>
      </c>
      <c r="M742" s="19">
        <v>0</v>
      </c>
      <c r="N742" s="19">
        <v>0</v>
      </c>
      <c r="O742" s="19">
        <v>0</v>
      </c>
    </row>
    <row r="743" spans="1:15">
      <c r="A743" s="27" t="s">
        <v>1473</v>
      </c>
      <c r="B743" s="35" t="s">
        <v>1486</v>
      </c>
      <c r="C743" s="27" t="s">
        <v>1487</v>
      </c>
      <c r="D743" s="19">
        <v>0</v>
      </c>
      <c r="E743" s="19">
        <v>0</v>
      </c>
      <c r="F743" s="19">
        <v>0</v>
      </c>
      <c r="G743" s="19">
        <v>0</v>
      </c>
      <c r="H743" s="19">
        <v>0</v>
      </c>
      <c r="I743" s="19">
        <v>0</v>
      </c>
      <c r="J743" s="19">
        <v>0</v>
      </c>
      <c r="K743" s="19">
        <v>0</v>
      </c>
      <c r="L743" s="19">
        <v>0</v>
      </c>
      <c r="M743" s="19">
        <v>0</v>
      </c>
      <c r="N743" s="19">
        <v>0</v>
      </c>
      <c r="O743" s="19">
        <v>0</v>
      </c>
    </row>
    <row r="744" spans="1:15">
      <c r="A744" s="27" t="s">
        <v>1473</v>
      </c>
      <c r="B744" s="35" t="s">
        <v>1488</v>
      </c>
      <c r="C744" s="27" t="s">
        <v>1489</v>
      </c>
      <c r="D744" s="19">
        <v>0</v>
      </c>
      <c r="E744" s="19">
        <v>0</v>
      </c>
      <c r="F744" s="19">
        <v>0</v>
      </c>
      <c r="G744" s="19">
        <v>0</v>
      </c>
      <c r="H744" s="19">
        <v>0</v>
      </c>
      <c r="I744" s="19">
        <v>0</v>
      </c>
      <c r="J744" s="19">
        <v>0</v>
      </c>
      <c r="K744" s="19">
        <v>0</v>
      </c>
      <c r="L744" s="19">
        <v>0</v>
      </c>
      <c r="M744" s="19">
        <v>0</v>
      </c>
      <c r="N744" s="19">
        <v>0</v>
      </c>
      <c r="O744" s="19">
        <v>0</v>
      </c>
    </row>
    <row r="745" spans="1:15">
      <c r="A745" s="27" t="s">
        <v>1473</v>
      </c>
      <c r="B745" s="35" t="s">
        <v>1490</v>
      </c>
      <c r="C745" s="27" t="s">
        <v>1491</v>
      </c>
      <c r="D745" s="19">
        <v>0</v>
      </c>
      <c r="E745" s="19">
        <v>0</v>
      </c>
      <c r="F745" s="19">
        <v>0</v>
      </c>
      <c r="G745" s="19">
        <v>0</v>
      </c>
      <c r="H745" s="19">
        <v>0</v>
      </c>
      <c r="I745" s="19">
        <v>0</v>
      </c>
      <c r="J745" s="19">
        <v>0</v>
      </c>
      <c r="K745" s="19">
        <v>0</v>
      </c>
      <c r="L745" s="19">
        <v>0</v>
      </c>
      <c r="M745" s="19">
        <v>0</v>
      </c>
      <c r="N745" s="19">
        <v>0</v>
      </c>
      <c r="O745" s="19">
        <v>0</v>
      </c>
    </row>
    <row r="746" spans="1:15">
      <c r="A746" s="27" t="s">
        <v>1473</v>
      </c>
      <c r="B746" s="35" t="s">
        <v>1492</v>
      </c>
      <c r="C746" s="27" t="s">
        <v>1493</v>
      </c>
      <c r="D746" s="19">
        <v>0</v>
      </c>
      <c r="E746" s="19">
        <v>0</v>
      </c>
      <c r="F746" s="19">
        <v>0</v>
      </c>
      <c r="G746" s="19">
        <v>0</v>
      </c>
      <c r="H746" s="19">
        <v>0</v>
      </c>
      <c r="I746" s="19">
        <v>0</v>
      </c>
      <c r="J746" s="19">
        <v>0</v>
      </c>
      <c r="K746" s="19">
        <v>0</v>
      </c>
      <c r="L746" s="19">
        <v>0</v>
      </c>
      <c r="M746" s="19">
        <v>0</v>
      </c>
      <c r="N746" s="19">
        <v>0</v>
      </c>
      <c r="O746" s="19">
        <v>0</v>
      </c>
    </row>
    <row r="747" spans="1:15">
      <c r="A747" s="27" t="s">
        <v>1473</v>
      </c>
      <c r="B747" s="35" t="s">
        <v>1494</v>
      </c>
      <c r="C747" s="27" t="s">
        <v>1495</v>
      </c>
      <c r="D747" s="19">
        <v>0</v>
      </c>
      <c r="E747" s="19">
        <v>0</v>
      </c>
      <c r="F747" s="19">
        <v>0</v>
      </c>
      <c r="G747" s="19">
        <v>0</v>
      </c>
      <c r="H747" s="19">
        <v>0</v>
      </c>
      <c r="I747" s="19">
        <v>0</v>
      </c>
      <c r="J747" s="19">
        <v>0</v>
      </c>
      <c r="K747" s="19">
        <v>0</v>
      </c>
      <c r="L747" s="19">
        <v>0</v>
      </c>
      <c r="M747" s="19">
        <v>0</v>
      </c>
      <c r="N747" s="19">
        <v>0</v>
      </c>
      <c r="O747" s="19">
        <v>0</v>
      </c>
    </row>
    <row r="748" spans="1:15">
      <c r="A748" s="27" t="s">
        <v>1473</v>
      </c>
      <c r="B748" s="35" t="s">
        <v>1496</v>
      </c>
      <c r="C748" s="27" t="s">
        <v>1472</v>
      </c>
      <c r="D748" s="19">
        <v>0</v>
      </c>
      <c r="E748" s="19">
        <v>0</v>
      </c>
      <c r="F748" s="19">
        <v>0</v>
      </c>
      <c r="G748" s="19">
        <v>0</v>
      </c>
      <c r="H748" s="19">
        <v>0</v>
      </c>
      <c r="I748" s="19">
        <v>0</v>
      </c>
      <c r="J748" s="19">
        <v>0</v>
      </c>
      <c r="K748" s="19">
        <v>0</v>
      </c>
      <c r="L748" s="19">
        <v>0</v>
      </c>
      <c r="M748" s="19">
        <v>0</v>
      </c>
      <c r="N748" s="19">
        <v>0</v>
      </c>
      <c r="O748" s="19">
        <v>0</v>
      </c>
    </row>
    <row r="749" spans="1:15">
      <c r="A749" s="27" t="s">
        <v>1473</v>
      </c>
      <c r="B749" s="35" t="s">
        <v>1497</v>
      </c>
      <c r="C749" s="27" t="s">
        <v>1498</v>
      </c>
      <c r="D749" s="19">
        <v>0</v>
      </c>
      <c r="E749" s="19">
        <v>0</v>
      </c>
      <c r="F749" s="19">
        <v>0</v>
      </c>
      <c r="G749" s="19">
        <v>0</v>
      </c>
      <c r="H749" s="19">
        <v>0</v>
      </c>
      <c r="I749" s="19">
        <v>0</v>
      </c>
      <c r="J749" s="19">
        <v>0</v>
      </c>
      <c r="K749" s="19">
        <v>0</v>
      </c>
      <c r="L749" s="19">
        <v>0</v>
      </c>
      <c r="M749" s="19">
        <v>0</v>
      </c>
      <c r="N749" s="19">
        <v>0</v>
      </c>
      <c r="O749" s="19">
        <v>0</v>
      </c>
    </row>
    <row r="750" spans="1:15">
      <c r="A750" s="27" t="s">
        <v>1473</v>
      </c>
      <c r="B750" s="35" t="s">
        <v>1499</v>
      </c>
      <c r="C750" s="27" t="s">
        <v>1500</v>
      </c>
      <c r="D750" s="19">
        <v>0</v>
      </c>
      <c r="E750" s="19">
        <v>0</v>
      </c>
      <c r="F750" s="19">
        <v>0</v>
      </c>
      <c r="G750" s="19">
        <v>0</v>
      </c>
      <c r="H750" s="19">
        <v>0</v>
      </c>
      <c r="I750" s="19">
        <v>0</v>
      </c>
      <c r="J750" s="19">
        <v>0</v>
      </c>
      <c r="K750" s="19">
        <v>0</v>
      </c>
      <c r="L750" s="19">
        <v>0</v>
      </c>
      <c r="M750" s="19">
        <v>0</v>
      </c>
      <c r="N750" s="19">
        <v>0</v>
      </c>
      <c r="O750" s="19">
        <v>0</v>
      </c>
    </row>
    <row r="751" spans="1:15">
      <c r="A751" s="27" t="s">
        <v>1473</v>
      </c>
      <c r="B751" s="35" t="s">
        <v>1501</v>
      </c>
      <c r="C751" s="27" t="s">
        <v>1502</v>
      </c>
      <c r="D751" s="19">
        <v>0</v>
      </c>
      <c r="E751" s="19">
        <v>0</v>
      </c>
      <c r="F751" s="19">
        <v>0</v>
      </c>
      <c r="G751" s="19">
        <v>0</v>
      </c>
      <c r="H751" s="19">
        <v>0</v>
      </c>
      <c r="I751" s="19">
        <v>0</v>
      </c>
      <c r="J751" s="19">
        <v>0</v>
      </c>
      <c r="K751" s="19">
        <v>0</v>
      </c>
      <c r="L751" s="19">
        <v>0</v>
      </c>
      <c r="M751" s="19">
        <v>0</v>
      </c>
      <c r="N751" s="19">
        <v>0</v>
      </c>
      <c r="O751" s="19">
        <v>0</v>
      </c>
    </row>
    <row r="752" spans="1:15">
      <c r="A752" s="27" t="s">
        <v>1473</v>
      </c>
      <c r="B752" s="35" t="s">
        <v>1503</v>
      </c>
      <c r="C752" s="27" t="s">
        <v>1471</v>
      </c>
      <c r="D752" s="19">
        <v>0</v>
      </c>
      <c r="E752" s="19">
        <v>0</v>
      </c>
      <c r="F752" s="19">
        <v>0</v>
      </c>
      <c r="G752" s="19">
        <v>0</v>
      </c>
      <c r="H752" s="19">
        <v>0</v>
      </c>
      <c r="I752" s="19">
        <v>0</v>
      </c>
      <c r="J752" s="19">
        <v>0</v>
      </c>
      <c r="K752" s="19">
        <v>0</v>
      </c>
      <c r="L752" s="19">
        <v>0</v>
      </c>
      <c r="M752" s="19">
        <v>0</v>
      </c>
      <c r="N752" s="19">
        <v>0</v>
      </c>
      <c r="O752" s="19">
        <v>0</v>
      </c>
    </row>
    <row r="753" spans="1:15">
      <c r="A753" s="27" t="s">
        <v>1473</v>
      </c>
      <c r="B753" s="35" t="s">
        <v>1504</v>
      </c>
      <c r="C753" s="27" t="s">
        <v>1505</v>
      </c>
      <c r="D753" s="19">
        <v>0</v>
      </c>
      <c r="E753" s="19">
        <v>0</v>
      </c>
      <c r="F753" s="19">
        <v>0</v>
      </c>
      <c r="G753" s="19">
        <v>0</v>
      </c>
      <c r="H753" s="19">
        <v>0</v>
      </c>
      <c r="I753" s="19">
        <v>0</v>
      </c>
      <c r="J753" s="19">
        <v>0</v>
      </c>
      <c r="K753" s="19">
        <v>0</v>
      </c>
      <c r="L753" s="19">
        <v>0</v>
      </c>
      <c r="M753" s="19">
        <v>0</v>
      </c>
      <c r="N753" s="19">
        <v>0</v>
      </c>
      <c r="O753" s="19">
        <v>0</v>
      </c>
    </row>
    <row r="754" spans="1:15">
      <c r="A754" s="27" t="s">
        <v>1473</v>
      </c>
      <c r="B754" s="35" t="s">
        <v>1506</v>
      </c>
      <c r="C754" s="27" t="s">
        <v>1507</v>
      </c>
      <c r="D754" s="19">
        <v>0</v>
      </c>
      <c r="E754" s="19">
        <v>0</v>
      </c>
      <c r="F754" s="19">
        <v>0</v>
      </c>
      <c r="G754" s="19">
        <v>0</v>
      </c>
      <c r="H754" s="19">
        <v>0</v>
      </c>
      <c r="I754" s="19">
        <v>0</v>
      </c>
      <c r="J754" s="19">
        <v>0</v>
      </c>
      <c r="K754" s="19">
        <v>0</v>
      </c>
      <c r="L754" s="19">
        <v>0</v>
      </c>
      <c r="M754" s="19">
        <v>0</v>
      </c>
      <c r="N754" s="19">
        <v>0</v>
      </c>
      <c r="O754" s="19">
        <v>0</v>
      </c>
    </row>
    <row r="755" spans="1:15">
      <c r="A755" s="27" t="s">
        <v>1473</v>
      </c>
      <c r="B755" s="35" t="s">
        <v>1508</v>
      </c>
      <c r="C755" s="27" t="s">
        <v>1509</v>
      </c>
      <c r="D755" s="19">
        <v>0</v>
      </c>
      <c r="E755" s="19">
        <v>0</v>
      </c>
      <c r="F755" s="19">
        <v>0</v>
      </c>
      <c r="G755" s="19">
        <v>0</v>
      </c>
      <c r="H755" s="19">
        <v>0</v>
      </c>
      <c r="I755" s="19">
        <v>0</v>
      </c>
      <c r="J755" s="19">
        <v>0</v>
      </c>
      <c r="K755" s="19">
        <v>0</v>
      </c>
      <c r="L755" s="19">
        <v>0</v>
      </c>
      <c r="M755" s="19">
        <v>0</v>
      </c>
      <c r="N755" s="19">
        <v>0</v>
      </c>
      <c r="O755" s="19">
        <v>0</v>
      </c>
    </row>
    <row r="756" spans="1:15">
      <c r="A756" s="27" t="s">
        <v>1473</v>
      </c>
      <c r="B756" s="35" t="s">
        <v>1510</v>
      </c>
      <c r="C756" s="27" t="s">
        <v>1511</v>
      </c>
      <c r="D756" s="19">
        <v>0</v>
      </c>
      <c r="E756" s="19">
        <v>0</v>
      </c>
      <c r="F756" s="19">
        <v>0</v>
      </c>
      <c r="G756" s="19">
        <v>0</v>
      </c>
      <c r="H756" s="19">
        <v>0</v>
      </c>
      <c r="I756" s="19">
        <v>0</v>
      </c>
      <c r="J756" s="19">
        <v>0</v>
      </c>
      <c r="K756" s="19">
        <v>0</v>
      </c>
      <c r="L756" s="19">
        <v>0</v>
      </c>
      <c r="M756" s="19">
        <v>0</v>
      </c>
      <c r="N756" s="19">
        <v>0</v>
      </c>
      <c r="O756" s="19">
        <v>0</v>
      </c>
    </row>
    <row r="757" spans="1:15">
      <c r="A757" s="27" t="s">
        <v>1473</v>
      </c>
      <c r="B757" s="35" t="s">
        <v>1512</v>
      </c>
      <c r="C757" s="27" t="s">
        <v>1513</v>
      </c>
      <c r="D757" s="19">
        <v>0</v>
      </c>
      <c r="E757" s="19">
        <v>0</v>
      </c>
      <c r="F757" s="19">
        <v>0</v>
      </c>
      <c r="G757" s="19">
        <v>0</v>
      </c>
      <c r="H757" s="19">
        <v>0</v>
      </c>
      <c r="I757" s="19">
        <v>0</v>
      </c>
      <c r="J757" s="19">
        <v>0</v>
      </c>
      <c r="K757" s="19">
        <v>0</v>
      </c>
      <c r="L757" s="19">
        <v>0</v>
      </c>
      <c r="M757" s="19">
        <v>0</v>
      </c>
      <c r="N757" s="19">
        <v>0</v>
      </c>
      <c r="O757" s="19">
        <v>0</v>
      </c>
    </row>
    <row r="758" spans="1:15">
      <c r="A758" s="27" t="s">
        <v>1473</v>
      </c>
      <c r="B758" s="35" t="s">
        <v>1514</v>
      </c>
      <c r="C758" s="27" t="s">
        <v>1515</v>
      </c>
      <c r="D758" s="19">
        <v>0</v>
      </c>
      <c r="E758" s="19">
        <v>0</v>
      </c>
      <c r="F758" s="19">
        <v>0</v>
      </c>
      <c r="G758" s="19">
        <v>0</v>
      </c>
      <c r="H758" s="19">
        <v>0</v>
      </c>
      <c r="I758" s="19">
        <v>0</v>
      </c>
      <c r="J758" s="19">
        <v>0</v>
      </c>
      <c r="K758" s="19">
        <v>0</v>
      </c>
      <c r="L758" s="19">
        <v>0</v>
      </c>
      <c r="M758" s="19">
        <v>0</v>
      </c>
      <c r="N758" s="19">
        <v>0</v>
      </c>
      <c r="O758" s="19">
        <v>0</v>
      </c>
    </row>
    <row r="759" spans="1:15">
      <c r="A759" s="27" t="s">
        <v>1473</v>
      </c>
      <c r="B759" s="35" t="s">
        <v>1516</v>
      </c>
      <c r="C759" s="27" t="s">
        <v>1517</v>
      </c>
      <c r="D759" s="19">
        <v>0</v>
      </c>
      <c r="E759" s="19">
        <v>0</v>
      </c>
      <c r="F759" s="19">
        <v>0</v>
      </c>
      <c r="G759" s="19">
        <v>0</v>
      </c>
      <c r="H759" s="19">
        <v>0</v>
      </c>
      <c r="I759" s="19">
        <v>0</v>
      </c>
      <c r="J759" s="19">
        <v>0</v>
      </c>
      <c r="K759" s="19">
        <v>0</v>
      </c>
      <c r="L759" s="19">
        <v>0</v>
      </c>
      <c r="M759" s="19">
        <v>0</v>
      </c>
      <c r="N759" s="19">
        <v>0</v>
      </c>
      <c r="O759" s="19">
        <v>0</v>
      </c>
    </row>
    <row r="760" spans="1:15">
      <c r="A760" s="27" t="s">
        <v>1473</v>
      </c>
      <c r="B760" s="35" t="s">
        <v>1518</v>
      </c>
      <c r="C760" s="27" t="s">
        <v>1519</v>
      </c>
      <c r="D760" s="19">
        <v>0</v>
      </c>
      <c r="E760" s="19">
        <v>0</v>
      </c>
      <c r="F760" s="19">
        <v>0</v>
      </c>
      <c r="G760" s="19">
        <v>0</v>
      </c>
      <c r="H760" s="19">
        <v>0</v>
      </c>
      <c r="I760" s="19">
        <v>0</v>
      </c>
      <c r="J760" s="19">
        <v>0</v>
      </c>
      <c r="K760" s="19">
        <v>0</v>
      </c>
      <c r="L760" s="19">
        <v>0</v>
      </c>
      <c r="M760" s="19">
        <v>0</v>
      </c>
      <c r="N760" s="19">
        <v>0</v>
      </c>
      <c r="O760" s="19">
        <v>0</v>
      </c>
    </row>
    <row r="761" spans="1:15">
      <c r="A761" s="27" t="s">
        <v>1473</v>
      </c>
      <c r="B761" s="35" t="s">
        <v>1520</v>
      </c>
      <c r="C761" s="27" t="s">
        <v>1521</v>
      </c>
      <c r="D761" s="19">
        <v>0</v>
      </c>
      <c r="E761" s="19">
        <v>0</v>
      </c>
      <c r="F761" s="19">
        <v>0</v>
      </c>
      <c r="G761" s="19">
        <v>0</v>
      </c>
      <c r="H761" s="19">
        <v>0</v>
      </c>
      <c r="I761" s="19">
        <v>0</v>
      </c>
      <c r="J761" s="19">
        <v>0</v>
      </c>
      <c r="K761" s="19">
        <v>0</v>
      </c>
      <c r="L761" s="19">
        <v>0</v>
      </c>
      <c r="M761" s="19">
        <v>0</v>
      </c>
      <c r="N761" s="19">
        <v>0</v>
      </c>
      <c r="O761" s="19">
        <v>0</v>
      </c>
    </row>
    <row r="762" spans="1:15">
      <c r="A762" s="27" t="s">
        <v>1473</v>
      </c>
      <c r="B762" s="35" t="s">
        <v>1522</v>
      </c>
      <c r="C762" s="27" t="s">
        <v>1523</v>
      </c>
      <c r="D762" s="19">
        <v>0</v>
      </c>
      <c r="E762" s="19">
        <v>0</v>
      </c>
      <c r="F762" s="19">
        <v>0</v>
      </c>
      <c r="G762" s="19">
        <v>0</v>
      </c>
      <c r="H762" s="19">
        <v>0</v>
      </c>
      <c r="I762" s="19">
        <v>0</v>
      </c>
      <c r="J762" s="19">
        <v>0</v>
      </c>
      <c r="K762" s="19">
        <v>0</v>
      </c>
      <c r="L762" s="19">
        <v>0</v>
      </c>
      <c r="M762" s="19">
        <v>0</v>
      </c>
      <c r="N762" s="19">
        <v>0</v>
      </c>
      <c r="O762" s="19">
        <v>0</v>
      </c>
    </row>
    <row r="763" spans="1:15">
      <c r="A763" s="27" t="s">
        <v>1473</v>
      </c>
      <c r="B763" s="35" t="s">
        <v>1524</v>
      </c>
      <c r="C763" s="27" t="s">
        <v>1525</v>
      </c>
      <c r="D763" s="19">
        <v>0</v>
      </c>
      <c r="E763" s="19">
        <v>0</v>
      </c>
      <c r="F763" s="19">
        <v>0</v>
      </c>
      <c r="G763" s="19">
        <v>0</v>
      </c>
      <c r="H763" s="19">
        <v>0</v>
      </c>
      <c r="I763" s="19">
        <v>0</v>
      </c>
      <c r="J763" s="19">
        <v>0</v>
      </c>
      <c r="K763" s="19">
        <v>0</v>
      </c>
      <c r="L763" s="19">
        <v>0</v>
      </c>
      <c r="M763" s="19">
        <v>0</v>
      </c>
      <c r="N763" s="19">
        <v>0</v>
      </c>
      <c r="O763" s="19">
        <v>0</v>
      </c>
    </row>
    <row r="764" spans="1:15">
      <c r="A764" s="27" t="s">
        <v>1473</v>
      </c>
      <c r="B764" s="35" t="s">
        <v>1526</v>
      </c>
      <c r="C764" s="27" t="s">
        <v>1527</v>
      </c>
      <c r="D764" s="19">
        <v>0</v>
      </c>
      <c r="E764" s="19">
        <v>0</v>
      </c>
      <c r="F764" s="19">
        <v>0</v>
      </c>
      <c r="G764" s="19">
        <v>0</v>
      </c>
      <c r="H764" s="19">
        <v>0</v>
      </c>
      <c r="I764" s="19">
        <v>0</v>
      </c>
      <c r="J764" s="19">
        <v>0</v>
      </c>
      <c r="K764" s="19">
        <v>0</v>
      </c>
      <c r="L764" s="19">
        <v>0</v>
      </c>
      <c r="M764" s="19">
        <v>0</v>
      </c>
      <c r="N764" s="19">
        <v>0</v>
      </c>
      <c r="O764" s="19">
        <v>0</v>
      </c>
    </row>
    <row r="765" spans="1:15">
      <c r="A765" s="27" t="s">
        <v>1473</v>
      </c>
      <c r="B765" s="35" t="s">
        <v>1528</v>
      </c>
      <c r="C765" s="27" t="s">
        <v>1529</v>
      </c>
      <c r="D765" s="19">
        <v>0</v>
      </c>
      <c r="E765" s="19">
        <v>0</v>
      </c>
      <c r="F765" s="19">
        <v>0</v>
      </c>
      <c r="G765" s="19">
        <v>0</v>
      </c>
      <c r="H765" s="19">
        <v>0</v>
      </c>
      <c r="I765" s="19">
        <v>0</v>
      </c>
      <c r="J765" s="19">
        <v>0</v>
      </c>
      <c r="K765" s="19">
        <v>0</v>
      </c>
      <c r="L765" s="19">
        <v>0</v>
      </c>
      <c r="M765" s="19">
        <v>0</v>
      </c>
      <c r="N765" s="19">
        <v>0</v>
      </c>
      <c r="O765" s="19">
        <v>0</v>
      </c>
    </row>
    <row r="766" spans="1:15">
      <c r="A766" s="27" t="s">
        <v>1473</v>
      </c>
      <c r="B766" s="35" t="s">
        <v>1530</v>
      </c>
      <c r="C766" s="27" t="s">
        <v>1531</v>
      </c>
      <c r="D766" s="19">
        <v>0</v>
      </c>
      <c r="E766" s="19">
        <v>0</v>
      </c>
      <c r="F766" s="19">
        <v>0</v>
      </c>
      <c r="G766" s="19">
        <v>0</v>
      </c>
      <c r="H766" s="19">
        <v>0</v>
      </c>
      <c r="I766" s="19">
        <v>0</v>
      </c>
      <c r="J766" s="19">
        <v>0</v>
      </c>
      <c r="K766" s="19">
        <v>0</v>
      </c>
      <c r="L766" s="19">
        <v>0</v>
      </c>
      <c r="M766" s="19">
        <v>0</v>
      </c>
      <c r="N766" s="19">
        <v>0</v>
      </c>
      <c r="O766" s="19">
        <v>0</v>
      </c>
    </row>
    <row r="767" spans="1:15">
      <c r="A767" s="27" t="s">
        <v>1473</v>
      </c>
      <c r="B767" s="35" t="s">
        <v>1532</v>
      </c>
      <c r="C767" s="27" t="s">
        <v>1533</v>
      </c>
      <c r="D767" s="19">
        <v>0</v>
      </c>
      <c r="E767" s="19">
        <v>0</v>
      </c>
      <c r="F767" s="19">
        <v>0</v>
      </c>
      <c r="G767" s="19">
        <v>0</v>
      </c>
      <c r="H767" s="19">
        <v>0</v>
      </c>
      <c r="I767" s="19">
        <v>0</v>
      </c>
      <c r="J767" s="19">
        <v>0</v>
      </c>
      <c r="K767" s="19">
        <v>0</v>
      </c>
      <c r="L767" s="19">
        <v>0</v>
      </c>
      <c r="M767" s="19">
        <v>0</v>
      </c>
      <c r="N767" s="19">
        <v>0</v>
      </c>
      <c r="O767" s="19">
        <v>0</v>
      </c>
    </row>
  </sheetData>
  <sheetProtection sort="0" autoFilter="0" pivotTables="0"/>
  <autoFilter ref="A10:O767"/>
  <mergeCells count="4">
    <mergeCell ref="A9:B9"/>
    <mergeCell ref="A1:O1"/>
    <mergeCell ref="A2:O2"/>
    <mergeCell ref="A3:O3"/>
  </mergeCells>
  <conditionalFormatting sqref="C489:C534 C363:C391 C469:C487 C394:C428 C101:C248 C67:C96 C432:C466 C10:C65 C250:C360">
    <cfRule type="duplicateValues" dxfId="43" priority="8"/>
  </conditionalFormatting>
  <conditionalFormatting sqref="C14:C15">
    <cfRule type="duplicateValues" dxfId="42" priority="7"/>
  </conditionalFormatting>
  <conditionalFormatting sqref="C72:C73">
    <cfRule type="duplicateValues" dxfId="41" priority="6"/>
  </conditionalFormatting>
  <conditionalFormatting sqref="C489:C534 C432:C466 C365:C391 C469:C487 C394:C428 C101:C248 C67:C96 C363 C10:C65 C250:C360">
    <cfRule type="duplicateValues" dxfId="40" priority="5"/>
  </conditionalFormatting>
  <conditionalFormatting sqref="C22">
    <cfRule type="duplicateValues" dxfId="39" priority="4"/>
  </conditionalFormatting>
  <conditionalFormatting sqref="C369">
    <cfRule type="duplicateValues" dxfId="38" priority="3"/>
  </conditionalFormatting>
  <conditionalFormatting sqref="C489:C534 C363:C391 C469:C487 C394:C428 C101:C248 C67:C96 C432:C466 C11:C65 C250:C360">
    <cfRule type="duplicateValues" dxfId="37" priority="2"/>
  </conditionalFormatting>
  <conditionalFormatting sqref="C540">
    <cfRule type="duplicateValues" dxfId="36" priority="1"/>
  </conditionalFormatting>
  <pageMargins left="0.70866141732283472" right="0.70866141732283472" top="0.74803149606299213" bottom="0.74803149606299213" header="0.31496062992125984" footer="0.31496062992125984"/>
  <pageSetup paperSize="9" scale="65" orientation="landscape" r:id="rId1"/>
  <headerFooter>
    <oddFooter>Page &amp;P of 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dimension ref="A1:CE777"/>
  <sheetViews>
    <sheetView showGridLines="0" zoomScale="70" zoomScaleNormal="70" zoomScaleSheetLayoutView="85" workbookViewId="0">
      <pane xSplit="3" ySplit="10" topLeftCell="D11" activePane="bottomRight" state="frozen"/>
      <selection pane="topRight" activeCell="F1" sqref="F1"/>
      <selection pane="bottomLeft" activeCell="A11" sqref="A11"/>
      <selection pane="bottomRight" activeCell="A540" sqref="A539:XFD540"/>
    </sheetView>
  </sheetViews>
  <sheetFormatPr defaultColWidth="13.28515625" defaultRowHeight="15"/>
  <cols>
    <col min="1" max="1" width="12.42578125" style="1" customWidth="1"/>
    <col min="2" max="2" width="30.85546875" style="1" customWidth="1"/>
    <col min="3" max="3" width="10.140625" style="3" customWidth="1"/>
    <col min="4" max="4" width="15.42578125" style="3" customWidth="1"/>
    <col min="5" max="5" width="15.140625" style="3" customWidth="1"/>
    <col min="6" max="17" width="14.42578125" style="1" bestFit="1" customWidth="1"/>
    <col min="18" max="18" width="5.85546875" style="55" customWidth="1"/>
    <col min="19" max="19" width="16.85546875" style="1" bestFit="1" customWidth="1"/>
    <col min="20" max="20" width="15.42578125" style="1" bestFit="1" customWidth="1"/>
    <col min="21" max="21" width="13.42578125" style="48" bestFit="1" customWidth="1"/>
    <col min="22" max="22" width="15.42578125" style="1" bestFit="1" customWidth="1"/>
    <col min="23" max="24" width="16.85546875" style="1" bestFit="1" customWidth="1"/>
    <col min="25" max="25" width="15.42578125" style="1" bestFit="1" customWidth="1"/>
    <col min="26" max="26" width="13.42578125" style="48" bestFit="1" customWidth="1"/>
    <col min="27" max="27" width="15.42578125" style="1" bestFit="1" customWidth="1"/>
    <col min="28" max="29" width="16.85546875" style="1" bestFit="1" customWidth="1"/>
    <col min="30" max="30" width="15.42578125" style="1" bestFit="1" customWidth="1"/>
    <col min="31" max="31" width="13.42578125" style="48" bestFit="1" customWidth="1"/>
    <col min="32" max="32" width="15" style="1" bestFit="1" customWidth="1"/>
    <col min="33" max="34" width="16.85546875" style="1" bestFit="1" customWidth="1"/>
    <col min="35" max="35" width="17.28515625" style="1" bestFit="1" customWidth="1"/>
    <col min="36" max="36" width="13.42578125" style="48" bestFit="1" customWidth="1"/>
    <col min="37" max="37" width="15.42578125" style="1" bestFit="1" customWidth="1"/>
    <col min="38" max="38" width="17.7109375" style="1" bestFit="1" customWidth="1"/>
    <col min="39" max="39" width="16.85546875" style="1" bestFit="1" customWidth="1"/>
    <col min="40" max="40" width="15.42578125" style="1" bestFit="1" customWidth="1"/>
    <col min="41" max="41" width="13.42578125" style="48" bestFit="1" customWidth="1"/>
    <col min="42" max="42" width="15.42578125" style="1" bestFit="1" customWidth="1"/>
    <col min="43" max="44" width="16.85546875" style="1" bestFit="1" customWidth="1"/>
    <col min="45" max="45" width="15.42578125" style="1" bestFit="1" customWidth="1"/>
    <col min="46" max="46" width="13.42578125" style="48" bestFit="1" customWidth="1"/>
    <col min="47" max="47" width="15.42578125" style="1" bestFit="1" customWidth="1"/>
    <col min="48" max="49" width="16.85546875" style="1" bestFit="1" customWidth="1"/>
    <col min="50" max="50" width="15.42578125" style="1" bestFit="1" customWidth="1"/>
    <col min="51" max="51" width="13.42578125" style="48" bestFit="1" customWidth="1"/>
    <col min="52" max="52" width="15" style="1" bestFit="1" customWidth="1"/>
    <col min="53" max="54" width="16.85546875" style="1" bestFit="1" customWidth="1"/>
    <col min="55" max="55" width="15.42578125" style="1" bestFit="1" customWidth="1"/>
    <col min="56" max="56" width="13.42578125" style="48" bestFit="1" customWidth="1"/>
    <col min="57" max="57" width="15" style="1" bestFit="1" customWidth="1"/>
    <col min="58" max="58" width="16.85546875" style="1" bestFit="1" customWidth="1"/>
    <col min="59" max="59" width="16.42578125" style="1" bestFit="1" customWidth="1"/>
    <col min="60" max="60" width="15.42578125" style="1" bestFit="1" customWidth="1"/>
    <col min="61" max="61" width="13.42578125" style="48" bestFit="1" customWidth="1"/>
    <col min="62" max="62" width="15" style="1" bestFit="1" customWidth="1"/>
    <col min="63" max="63" width="16.85546875" style="1" bestFit="1" customWidth="1"/>
    <col min="64" max="65" width="15.42578125" style="1" bestFit="1" customWidth="1"/>
    <col min="66" max="66" width="13.42578125" style="48" bestFit="1" customWidth="1"/>
    <col min="67" max="67" width="13.5703125" style="1" bestFit="1" customWidth="1"/>
    <col min="68" max="68" width="15.42578125" style="1" bestFit="1" customWidth="1"/>
    <col min="69" max="70" width="13.42578125" style="1" bestFit="1" customWidth="1"/>
    <col min="71" max="71" width="13.42578125" style="48" bestFit="1" customWidth="1"/>
    <col min="72" max="73" width="13.5703125" style="1" bestFit="1" customWidth="1"/>
    <col min="74" max="74" width="15.42578125" style="1" bestFit="1" customWidth="1"/>
    <col min="75" max="75" width="16.42578125" style="1" bestFit="1" customWidth="1"/>
    <col min="76" max="76" width="13.42578125" style="48" bestFit="1" customWidth="1"/>
    <col min="77" max="77" width="13.5703125" style="1" bestFit="1" customWidth="1"/>
    <col min="78" max="78" width="16.42578125" style="1" bestFit="1" customWidth="1"/>
    <col min="79" max="80" width="13.42578125" style="1" bestFit="1" customWidth="1"/>
    <col min="81" max="81" width="13.42578125" style="48" bestFit="1" customWidth="1"/>
    <col min="82" max="83" width="13.5703125" style="1" bestFit="1" customWidth="1"/>
    <col min="84" max="16384" width="13.28515625" style="1"/>
  </cols>
  <sheetData>
    <row r="1" spans="1:83" s="9" customFormat="1" ht="19.5">
      <c r="A1" s="96" t="s">
        <v>977</v>
      </c>
      <c r="B1" s="96"/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  <c r="R1" s="54"/>
      <c r="U1" s="59"/>
      <c r="Z1" s="59"/>
      <c r="AE1" s="59"/>
      <c r="AJ1" s="59"/>
      <c r="AO1" s="59"/>
      <c r="AT1" s="59"/>
      <c r="AY1" s="59"/>
      <c r="BD1" s="59"/>
      <c r="BI1" s="59"/>
      <c r="BN1" s="59"/>
      <c r="BS1" s="59"/>
      <c r="BX1" s="59"/>
      <c r="CC1" s="59"/>
    </row>
    <row r="2" spans="1:83" s="9" customFormat="1" ht="19.5" customHeight="1">
      <c r="A2" s="97" t="s">
        <v>1539</v>
      </c>
      <c r="B2" s="97"/>
      <c r="C2" s="97"/>
      <c r="D2" s="97"/>
      <c r="E2" s="97"/>
      <c r="F2" s="97"/>
      <c r="G2" s="97"/>
      <c r="H2" s="97"/>
      <c r="I2" s="97"/>
      <c r="J2" s="97"/>
      <c r="K2" s="97"/>
      <c r="L2" s="97"/>
      <c r="M2" s="97"/>
      <c r="N2" s="97"/>
      <c r="O2" s="97"/>
      <c r="P2" s="97"/>
      <c r="Q2" s="97"/>
      <c r="R2" s="54"/>
      <c r="U2" s="59"/>
      <c r="Z2" s="59"/>
      <c r="AE2" s="59"/>
      <c r="AJ2" s="59"/>
      <c r="AO2" s="59"/>
      <c r="AT2" s="59"/>
      <c r="AY2" s="59"/>
      <c r="BD2" s="59"/>
      <c r="BI2" s="59"/>
      <c r="BN2" s="59"/>
      <c r="BS2" s="59"/>
      <c r="BX2" s="59"/>
      <c r="CC2" s="59"/>
    </row>
    <row r="3" spans="1:83" s="9" customFormat="1" ht="19.5">
      <c r="A3" s="96" t="s">
        <v>0</v>
      </c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54"/>
      <c r="U3" s="59"/>
      <c r="Z3" s="59"/>
      <c r="AE3" s="59"/>
      <c r="AJ3" s="59"/>
      <c r="AO3" s="59"/>
      <c r="AT3" s="59"/>
      <c r="AY3" s="59"/>
      <c r="BD3" s="59"/>
      <c r="BI3" s="59"/>
      <c r="BN3" s="59"/>
      <c r="BS3" s="59"/>
      <c r="BX3" s="59"/>
      <c r="CC3" s="59"/>
    </row>
    <row r="4" spans="1:83" ht="18.75">
      <c r="A4" s="42" t="s">
        <v>1</v>
      </c>
      <c r="B4" s="5" t="s">
        <v>1009</v>
      </c>
      <c r="C4" s="13"/>
      <c r="D4" s="13"/>
      <c r="E4" s="13"/>
    </row>
    <row r="5" spans="1:83">
      <c r="A5" s="15"/>
      <c r="B5" s="4" t="s">
        <v>1538</v>
      </c>
      <c r="C5" s="13"/>
      <c r="D5" s="13"/>
      <c r="E5" s="13"/>
    </row>
    <row r="6" spans="1:83" ht="15.75">
      <c r="A6" s="16"/>
      <c r="B6" s="4"/>
      <c r="C6" s="13"/>
      <c r="D6" s="13"/>
      <c r="E6" s="13"/>
      <c r="S6" s="1">
        <v>2</v>
      </c>
      <c r="T6" s="1">
        <v>3</v>
      </c>
      <c r="U6" s="48">
        <v>4</v>
      </c>
      <c r="V6" s="1">
        <v>5</v>
      </c>
      <c r="W6" s="1">
        <v>6</v>
      </c>
      <c r="X6" s="1">
        <v>7</v>
      </c>
      <c r="Y6" s="1">
        <v>8</v>
      </c>
      <c r="Z6" s="48">
        <v>9</v>
      </c>
      <c r="AA6" s="1">
        <v>10</v>
      </c>
      <c r="AB6" s="1">
        <v>11</v>
      </c>
      <c r="AC6" s="1">
        <v>12</v>
      </c>
      <c r="AD6" s="1">
        <v>13</v>
      </c>
      <c r="AE6" s="48">
        <v>14</v>
      </c>
      <c r="AF6" s="1">
        <v>15</v>
      </c>
      <c r="AG6" s="1">
        <v>16</v>
      </c>
      <c r="AH6" s="1">
        <v>17</v>
      </c>
      <c r="AI6" s="1">
        <v>18</v>
      </c>
      <c r="AJ6" s="48">
        <v>19</v>
      </c>
      <c r="AK6" s="1">
        <v>20</v>
      </c>
      <c r="AL6" s="1">
        <v>21</v>
      </c>
      <c r="AM6" s="1">
        <v>22</v>
      </c>
      <c r="AN6" s="1">
        <v>23</v>
      </c>
      <c r="AO6" s="48">
        <v>24</v>
      </c>
      <c r="AP6" s="1">
        <v>25</v>
      </c>
      <c r="AQ6" s="1">
        <v>26</v>
      </c>
      <c r="AR6" s="1">
        <v>27</v>
      </c>
      <c r="AS6" s="1">
        <v>28</v>
      </c>
      <c r="AT6" s="48">
        <v>29</v>
      </c>
      <c r="AU6" s="1">
        <v>30</v>
      </c>
      <c r="AV6" s="1">
        <v>31</v>
      </c>
      <c r="AW6" s="1">
        <v>32</v>
      </c>
      <c r="AX6" s="1">
        <v>33</v>
      </c>
      <c r="AY6" s="48">
        <v>34</v>
      </c>
      <c r="AZ6" s="1">
        <v>35</v>
      </c>
      <c r="BA6" s="1">
        <v>36</v>
      </c>
      <c r="BB6" s="1">
        <v>37</v>
      </c>
      <c r="BC6" s="1">
        <v>38</v>
      </c>
      <c r="BD6" s="48">
        <v>39</v>
      </c>
      <c r="BE6" s="1">
        <v>40</v>
      </c>
      <c r="BF6" s="1">
        <v>41</v>
      </c>
      <c r="BG6" s="1">
        <v>42</v>
      </c>
      <c r="BH6" s="1">
        <v>43</v>
      </c>
      <c r="BI6" s="48">
        <v>44</v>
      </c>
      <c r="BJ6" s="1">
        <v>45</v>
      </c>
      <c r="BK6" s="1">
        <v>46</v>
      </c>
      <c r="BL6" s="1">
        <v>47</v>
      </c>
      <c r="BM6" s="1">
        <v>48</v>
      </c>
      <c r="BN6" s="48">
        <v>49</v>
      </c>
      <c r="BO6" s="1">
        <v>50</v>
      </c>
      <c r="BP6" s="1">
        <v>51</v>
      </c>
      <c r="BQ6" s="1">
        <v>52</v>
      </c>
      <c r="BR6" s="1">
        <v>53</v>
      </c>
      <c r="BS6" s="48">
        <v>54</v>
      </c>
      <c r="BT6" s="1">
        <v>55</v>
      </c>
      <c r="BU6" s="1">
        <v>56</v>
      </c>
      <c r="BV6" s="1">
        <v>57</v>
      </c>
      <c r="BW6" s="1">
        <v>58</v>
      </c>
      <c r="BX6" s="48">
        <v>59</v>
      </c>
      <c r="BY6" s="1">
        <v>60</v>
      </c>
      <c r="BZ6" s="1">
        <v>61</v>
      </c>
      <c r="CA6" s="1">
        <v>62</v>
      </c>
      <c r="CB6" s="1">
        <v>63</v>
      </c>
      <c r="CC6" s="48">
        <v>64</v>
      </c>
      <c r="CD6" s="1">
        <v>65</v>
      </c>
      <c r="CE6" s="1">
        <v>66</v>
      </c>
    </row>
    <row r="7" spans="1:83" ht="15.75">
      <c r="A7" s="17"/>
      <c r="B7" s="8"/>
      <c r="C7" s="13"/>
      <c r="D7" s="13"/>
      <c r="E7" s="13"/>
    </row>
    <row r="8" spans="1:83">
      <c r="A8" s="6" t="s">
        <v>1743</v>
      </c>
      <c r="B8" s="7"/>
      <c r="C8" s="13"/>
      <c r="D8" s="13"/>
      <c r="E8" s="13"/>
      <c r="X8" s="2"/>
    </row>
    <row r="9" spans="1:83" ht="18.75">
      <c r="A9" s="95" t="s">
        <v>1010</v>
      </c>
      <c r="B9" s="95"/>
      <c r="F9" s="3"/>
      <c r="G9" s="3"/>
      <c r="H9" s="3"/>
      <c r="I9" s="14"/>
      <c r="J9" s="14"/>
      <c r="K9" s="14"/>
      <c r="L9" s="14"/>
      <c r="M9" s="14"/>
      <c r="N9" s="14"/>
      <c r="O9" s="14"/>
      <c r="P9" s="14"/>
      <c r="S9" s="47">
        <v>2022</v>
      </c>
      <c r="T9" s="47"/>
      <c r="U9" s="49"/>
      <c r="V9" s="47"/>
      <c r="W9" s="47"/>
      <c r="X9" s="47" t="s">
        <v>1544</v>
      </c>
      <c r="Y9" s="47"/>
      <c r="Z9" s="49"/>
      <c r="AA9" s="47"/>
      <c r="AB9" s="47"/>
      <c r="AC9" s="47" t="s">
        <v>1545</v>
      </c>
      <c r="AD9" s="47"/>
      <c r="AE9" s="49"/>
      <c r="AF9" s="47"/>
      <c r="AG9" s="47"/>
      <c r="AH9" s="47" t="s">
        <v>1546</v>
      </c>
      <c r="AI9" s="47"/>
      <c r="AJ9" s="49"/>
      <c r="AK9" s="47"/>
      <c r="AL9" s="47"/>
      <c r="AM9" s="47" t="s">
        <v>1547</v>
      </c>
      <c r="AN9" s="47"/>
      <c r="AO9" s="49"/>
      <c r="AP9" s="47"/>
      <c r="AQ9" s="47"/>
      <c r="AR9" s="47" t="s">
        <v>1548</v>
      </c>
      <c r="AS9" s="47"/>
      <c r="AT9" s="49"/>
      <c r="AU9" s="47"/>
      <c r="AV9" s="47"/>
      <c r="AW9" s="47" t="s">
        <v>1549</v>
      </c>
      <c r="AX9" s="47"/>
      <c r="AY9" s="49"/>
      <c r="AZ9" s="47"/>
      <c r="BA9" s="47"/>
      <c r="BB9" s="47" t="s">
        <v>1550</v>
      </c>
      <c r="BC9" s="47"/>
      <c r="BD9" s="49"/>
      <c r="BE9" s="47"/>
      <c r="BF9" s="47"/>
      <c r="BG9" s="47" t="s">
        <v>1551</v>
      </c>
      <c r="BH9" s="47"/>
      <c r="BI9" s="49"/>
      <c r="BJ9" s="47"/>
      <c r="BK9" s="47"/>
      <c r="BL9" s="47" t="s">
        <v>1552</v>
      </c>
      <c r="BM9" s="47"/>
      <c r="BN9" s="49"/>
      <c r="BO9" s="47"/>
      <c r="BP9" s="47"/>
      <c r="BQ9" s="47" t="s">
        <v>1553</v>
      </c>
      <c r="BR9" s="47"/>
      <c r="BS9" s="49"/>
      <c r="BT9" s="47"/>
      <c r="BU9" s="47"/>
      <c r="BV9" s="47" t="s">
        <v>1554</v>
      </c>
      <c r="BW9" s="47"/>
      <c r="BX9" s="49"/>
      <c r="BY9" s="47"/>
      <c r="BZ9" s="47"/>
      <c r="CA9" s="47" t="s">
        <v>1555</v>
      </c>
      <c r="CB9" s="47"/>
      <c r="CC9" s="49"/>
      <c r="CD9" s="47"/>
      <c r="CE9" s="47"/>
    </row>
    <row r="10" spans="1:83" s="2" customFormat="1" ht="45">
      <c r="A10" s="20" t="s">
        <v>2</v>
      </c>
      <c r="B10" s="20" t="s">
        <v>3</v>
      </c>
      <c r="C10" s="20" t="s">
        <v>1001</v>
      </c>
      <c r="D10" s="20" t="s">
        <v>1721</v>
      </c>
      <c r="E10" s="58" t="s">
        <v>1722</v>
      </c>
      <c r="F10" s="10">
        <v>2022</v>
      </c>
      <c r="G10" s="10">
        <v>2021</v>
      </c>
      <c r="H10" s="10">
        <v>2020</v>
      </c>
      <c r="I10" s="10">
        <v>2019</v>
      </c>
      <c r="J10" s="11">
        <v>2018</v>
      </c>
      <c r="K10" s="12">
        <v>2017</v>
      </c>
      <c r="L10" s="11">
        <v>2016</v>
      </c>
      <c r="M10" s="11">
        <v>2015</v>
      </c>
      <c r="N10" s="11">
        <v>2014</v>
      </c>
      <c r="O10" s="11">
        <v>2013</v>
      </c>
      <c r="P10" s="11">
        <v>2012</v>
      </c>
      <c r="Q10" s="11">
        <v>2011</v>
      </c>
      <c r="R10" s="56"/>
      <c r="S10" s="47" t="s">
        <v>1557</v>
      </c>
      <c r="T10" s="47" t="s">
        <v>1558</v>
      </c>
      <c r="U10" s="49" t="s">
        <v>1559</v>
      </c>
      <c r="V10" s="47" t="s">
        <v>1719</v>
      </c>
      <c r="W10" s="47" t="s">
        <v>1720</v>
      </c>
      <c r="X10" s="47" t="s">
        <v>1557</v>
      </c>
      <c r="Y10" s="47" t="s">
        <v>1558</v>
      </c>
      <c r="Z10" s="49" t="s">
        <v>1559</v>
      </c>
      <c r="AA10" s="47" t="s">
        <v>1719</v>
      </c>
      <c r="AB10" s="47" t="s">
        <v>1720</v>
      </c>
      <c r="AC10" s="47" t="s">
        <v>1557</v>
      </c>
      <c r="AD10" s="47" t="s">
        <v>1558</v>
      </c>
      <c r="AE10" s="49" t="s">
        <v>1559</v>
      </c>
      <c r="AF10" s="47" t="s">
        <v>1719</v>
      </c>
      <c r="AG10" s="47" t="s">
        <v>1720</v>
      </c>
      <c r="AH10" s="47" t="s">
        <v>1557</v>
      </c>
      <c r="AI10" s="47" t="s">
        <v>1558</v>
      </c>
      <c r="AJ10" s="49" t="s">
        <v>1559</v>
      </c>
      <c r="AK10" s="47" t="s">
        <v>1719</v>
      </c>
      <c r="AL10" s="47" t="s">
        <v>1720</v>
      </c>
      <c r="AM10" s="47" t="s">
        <v>1557</v>
      </c>
      <c r="AN10" s="47" t="s">
        <v>1558</v>
      </c>
      <c r="AO10" s="49" t="s">
        <v>1559</v>
      </c>
      <c r="AP10" s="47" t="s">
        <v>1719</v>
      </c>
      <c r="AQ10" s="47" t="s">
        <v>1720</v>
      </c>
      <c r="AR10" s="47" t="s">
        <v>1557</v>
      </c>
      <c r="AS10" s="47" t="s">
        <v>1558</v>
      </c>
      <c r="AT10" s="49" t="s">
        <v>1559</v>
      </c>
      <c r="AU10" s="47" t="s">
        <v>1719</v>
      </c>
      <c r="AV10" s="47" t="s">
        <v>1720</v>
      </c>
      <c r="AW10" s="47" t="s">
        <v>1557</v>
      </c>
      <c r="AX10" s="47" t="s">
        <v>1558</v>
      </c>
      <c r="AY10" s="49" t="s">
        <v>1559</v>
      </c>
      <c r="AZ10" s="47" t="s">
        <v>1719</v>
      </c>
      <c r="BA10" s="47" t="s">
        <v>1720</v>
      </c>
      <c r="BB10" s="47" t="s">
        <v>1557</v>
      </c>
      <c r="BC10" s="47" t="s">
        <v>1558</v>
      </c>
      <c r="BD10" s="49" t="s">
        <v>1559</v>
      </c>
      <c r="BE10" s="47" t="s">
        <v>1719</v>
      </c>
      <c r="BF10" s="47" t="s">
        <v>1720</v>
      </c>
      <c r="BG10" s="47" t="s">
        <v>1557</v>
      </c>
      <c r="BH10" s="47" t="s">
        <v>1558</v>
      </c>
      <c r="BI10" s="49" t="s">
        <v>1559</v>
      </c>
      <c r="BJ10" s="47" t="s">
        <v>1719</v>
      </c>
      <c r="BK10" s="47" t="s">
        <v>1720</v>
      </c>
      <c r="BL10" s="47" t="s">
        <v>1557</v>
      </c>
      <c r="BM10" s="47" t="s">
        <v>1558</v>
      </c>
      <c r="BN10" s="49" t="s">
        <v>1559</v>
      </c>
      <c r="BO10" s="47" t="s">
        <v>1719</v>
      </c>
      <c r="BP10" s="47" t="s">
        <v>1720</v>
      </c>
      <c r="BQ10" s="47" t="s">
        <v>1557</v>
      </c>
      <c r="BR10" s="47" t="s">
        <v>1558</v>
      </c>
      <c r="BS10" s="49" t="s">
        <v>1559</v>
      </c>
      <c r="BT10" s="47" t="s">
        <v>1719</v>
      </c>
      <c r="BU10" s="47" t="s">
        <v>1720</v>
      </c>
      <c r="BV10" s="47" t="s">
        <v>1557</v>
      </c>
      <c r="BW10" s="47" t="s">
        <v>1558</v>
      </c>
      <c r="BX10" s="49" t="s">
        <v>1559</v>
      </c>
      <c r="BY10" s="47" t="s">
        <v>1719</v>
      </c>
      <c r="BZ10" s="47" t="s">
        <v>1720</v>
      </c>
      <c r="CA10" s="47" t="s">
        <v>1557</v>
      </c>
      <c r="CB10" s="47" t="s">
        <v>1558</v>
      </c>
      <c r="CC10" s="49" t="s">
        <v>1559</v>
      </c>
      <c r="CD10" s="47" t="s">
        <v>1719</v>
      </c>
      <c r="CE10" s="47" t="s">
        <v>1720</v>
      </c>
    </row>
    <row r="11" spans="1:83" ht="15" customHeight="1">
      <c r="A11" s="21" t="s">
        <v>4</v>
      </c>
      <c r="B11" s="21" t="s">
        <v>5</v>
      </c>
      <c r="C11" s="22" t="s">
        <v>6</v>
      </c>
      <c r="D11" s="57">
        <v>0</v>
      </c>
      <c r="E11" s="57">
        <f>D11-F11</f>
        <v>0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9">
        <v>0</v>
      </c>
      <c r="M11" s="19">
        <v>0</v>
      </c>
      <c r="N11" s="19">
        <v>5700000</v>
      </c>
      <c r="O11" s="19">
        <v>5200000</v>
      </c>
      <c r="P11" s="19">
        <v>4700000</v>
      </c>
      <c r="Q11" s="19">
        <v>4300000</v>
      </c>
      <c r="S11" s="57" t="e">
        <f>VLOOKUP($C11,Sheet2!$A:$BN,S$6,0)</f>
        <v>#N/A</v>
      </c>
      <c r="T11" s="57" t="e">
        <f>VLOOKUP($C11,Sheet2!$A:$BN,T$6,0)</f>
        <v>#N/A</v>
      </c>
      <c r="U11" s="60" t="e">
        <f>VLOOKUP($C11,Sheet2!$A:$BN,U$6,0)</f>
        <v>#N/A</v>
      </c>
      <c r="V11" s="57" t="e">
        <f>IF(AND(S11 &gt;= 0, S11 &lt;=10000000),500000,IF(AND(S11 &gt;= 10000000, S11 &lt;20000000),1000000,IF(AND(S11&gt;= 20000000, S11 &lt;30000000),1500000,IF(AND(S11 &gt;= 30000000, S11 &lt;50000000),2000000,IF(S11 &lt; 50000000,E,0)))))</f>
        <v>#N/A</v>
      </c>
      <c r="W11" s="57" t="e">
        <f t="shared" ref="W11:W74" si="0">ROUNDUP(S11+T11+V11,-5)</f>
        <v>#N/A</v>
      </c>
      <c r="X11" s="57" t="e">
        <f>VLOOKUP($C11,Sheet2!$A:$BN,X$6,0)</f>
        <v>#N/A</v>
      </c>
      <c r="Y11" s="57" t="e">
        <f>VLOOKUP($C11,Sheet2!$A:$BN,Y$6,0)</f>
        <v>#N/A</v>
      </c>
      <c r="Z11" s="60" t="e">
        <f>VLOOKUP($C11,Sheet2!$A:$BN,Z$6,0)</f>
        <v>#N/A</v>
      </c>
      <c r="AA11" s="57" t="e">
        <f>IF(AND(X11 &gt;= 0, X11 &lt;=10000000),500000,IF(AND(X11 &gt;= 10000000, X11 &lt;20000000),1000000,IF(AND(X11&gt;= 20000000, X11 &lt;30000000),1500000,IF(AND(X11 &gt;= 30000000, X11 &lt;50000000),2000000,IF(X11 &lt; 50000000,E,0)))))</f>
        <v>#N/A</v>
      </c>
      <c r="AB11" s="57" t="e">
        <f t="shared" ref="AB11:AB74" si="1">ROUNDUP(X11+Y11+AA11,-5)</f>
        <v>#N/A</v>
      </c>
      <c r="AC11" s="57" t="e">
        <f>VLOOKUP($C11,Sheet2!$A:$BN,AC$6,0)</f>
        <v>#N/A</v>
      </c>
      <c r="AD11" s="57" t="e">
        <f>VLOOKUP($C11,Sheet2!$A:$BN,AD$6,0)</f>
        <v>#N/A</v>
      </c>
      <c r="AE11" s="60" t="e">
        <f>VLOOKUP($C11,Sheet2!$A:$BN,AE$6,0)</f>
        <v>#N/A</v>
      </c>
      <c r="AF11" s="57" t="e">
        <f>IF(AND(AC11 &gt;= 0, AC11 &lt;=10000000),500000,IF(AND(AC11 &gt;= 10000000, AC11 &lt;20000000),1000000,IF(AND(AC11&gt;= 20000000, AC11 &lt;30000000),1500000,IF(AND(AC11 &gt;= 30000000, AC11 &lt;50000000),2000000,IF(AC11 &lt; 50000000,E,0)))))</f>
        <v>#N/A</v>
      </c>
      <c r="AG11" s="57" t="e">
        <f t="shared" ref="AG11:AG74" si="2">ROUNDUP(AC11+AD11+AF11,-5)</f>
        <v>#N/A</v>
      </c>
      <c r="AH11" s="57" t="e">
        <f>VLOOKUP($C11,Sheet2!$A:$BN,AH$6,0)</f>
        <v>#N/A</v>
      </c>
      <c r="AI11" s="57" t="e">
        <f>VLOOKUP($C11,Sheet2!$A:$BN,AI$6,0)</f>
        <v>#N/A</v>
      </c>
      <c r="AJ11" s="60" t="e">
        <f>VLOOKUP($C11,Sheet2!$A:$BN,AJ$6,0)</f>
        <v>#N/A</v>
      </c>
      <c r="AK11" s="57" t="e">
        <f>IF(AND(AH11 &gt;= 0, AH11 &lt;=10000000),500000,IF(AND(AH11 &gt;= 10000000, AH11 &lt;20000000),1000000,IF(AND(AH11&gt;= 20000000, AH11 &lt;30000000),1500000,IF(AND(AH11 &gt;= 30000000, AH11 &lt;50000000),2000000,IF(AH11 &lt; 50000000,E,0)))))</f>
        <v>#N/A</v>
      </c>
      <c r="AL11" s="57" t="e">
        <f t="shared" ref="AL11:AL74" si="3">ROUNDUP(AH11+AI11+AK11,-5)</f>
        <v>#N/A</v>
      </c>
      <c r="AM11" s="57" t="e">
        <f>VLOOKUP($C11,Sheet2!$A:$BN,AM$6,0)</f>
        <v>#N/A</v>
      </c>
      <c r="AN11" s="57" t="e">
        <f>VLOOKUP($C11,Sheet2!$A:$BN,AN$6,0)</f>
        <v>#N/A</v>
      </c>
      <c r="AO11" s="60" t="e">
        <f>VLOOKUP($C11,Sheet2!$A:$BN,AO$6,0)</f>
        <v>#N/A</v>
      </c>
      <c r="AP11" s="57" t="e">
        <f>IF(AND(AM11 &gt;= 0, AM11 &lt;=10000000),500000,IF(AND(AM11 &gt;= 10000000, AM11 &lt;20000000),1000000,IF(AND(AM11&gt;= 20000000, AM11 &lt;30000000),1500000,IF(AND(AM11 &gt;= 30000000, AM11 &lt;50000000),2000000,IF(AM11 &lt; 50000000,E,0)))))</f>
        <v>#N/A</v>
      </c>
      <c r="AQ11" s="57" t="e">
        <f t="shared" ref="AQ11:AQ74" si="4">ROUNDUP(AM11+AN11+AP11,-5)</f>
        <v>#N/A</v>
      </c>
      <c r="AR11" s="57" t="e">
        <f>VLOOKUP($C11,Sheet2!$A:$BN,AR$6,0)</f>
        <v>#N/A</v>
      </c>
      <c r="AS11" s="57" t="e">
        <f>VLOOKUP($C11,Sheet2!$A:$BN,AS$6,0)</f>
        <v>#N/A</v>
      </c>
      <c r="AT11" s="60" t="e">
        <f>VLOOKUP($C11,Sheet2!$A:$BN,AT$6,0)</f>
        <v>#N/A</v>
      </c>
      <c r="AU11" s="57" t="e">
        <f>IF(AND(AR11 &gt;= 0, AR11 &lt;=10000000),500000,IF(AND(AR11 &gt;= 10000000, AR11 &lt;20000000),1000000,IF(AND(AR11&gt;= 20000000, AR11 &lt;30000000),1500000,IF(AND(AR11 &gt;= 30000000, AR11 &lt;50000000),2000000,IF(AR11 &lt; 50000000,E,0)))))</f>
        <v>#N/A</v>
      </c>
      <c r="AV11" s="57" t="e">
        <f t="shared" ref="AV11:AV74" si="5">ROUNDUP(AR11+AS11+AU11,-5)</f>
        <v>#N/A</v>
      </c>
      <c r="AW11" s="57" t="e">
        <f>VLOOKUP($C11,Sheet2!$A:$BN,AW$6,0)</f>
        <v>#N/A</v>
      </c>
      <c r="AX11" s="57" t="e">
        <f>VLOOKUP($C11,Sheet2!$A:$BN,AX$6,0)</f>
        <v>#N/A</v>
      </c>
      <c r="AY11" s="60" t="e">
        <f>VLOOKUP($C11,Sheet2!$A:$BN,AY$6,0)</f>
        <v>#N/A</v>
      </c>
      <c r="AZ11" s="57" t="e">
        <f>IF(AND(AW11 &gt;= 0, AW11 &lt;=10000000),500000,IF(AND(AW11 &gt;= 10000000, AW11 &lt;20000000),1000000,IF(AND(AW11&gt;= 20000000, AW11 &lt;30000000),1500000,IF(AND(AW11 &gt;= 30000000, AW11 &lt;50000000),2000000,IF(AW11 &lt; 50000000,E,0)))))</f>
        <v>#N/A</v>
      </c>
      <c r="BA11" s="57" t="e">
        <f t="shared" ref="BA11:BA74" si="6">ROUNDUP(AW11+AX11+AZ11,-5)</f>
        <v>#N/A</v>
      </c>
      <c r="BB11" s="57" t="e">
        <f>VLOOKUP($C11,Sheet2!$A:$BN,BB$6,0)</f>
        <v>#N/A</v>
      </c>
      <c r="BC11" s="57" t="e">
        <f>VLOOKUP($C11,Sheet2!$A:$BN,BC$6,0)</f>
        <v>#N/A</v>
      </c>
      <c r="BD11" s="60" t="e">
        <f>VLOOKUP($C11,Sheet2!$A:$BN,BD$6,0)</f>
        <v>#N/A</v>
      </c>
      <c r="BE11" s="57" t="e">
        <f>IF(AND(BB11 &gt;= 0, BB11 &lt;=10000000),500000,IF(AND(BB11 &gt;= 10000000, BB11 &lt;20000000),1000000,IF(AND(BB11&gt;= 20000000, BB11 &lt;30000000),1500000,IF(AND(BB11 &gt;= 30000000, BB11 &lt;50000000),2000000,IF(BB11 &lt; 50000000,E,0)))))</f>
        <v>#N/A</v>
      </c>
      <c r="BF11" s="57" t="e">
        <f t="shared" ref="BF11:BF74" si="7">ROUNDUP(BB11+BC11+BE11,-5)</f>
        <v>#N/A</v>
      </c>
      <c r="BG11" s="57" t="e">
        <f>VLOOKUP($C11,Sheet2!$A:$BN,BG$6,0)</f>
        <v>#N/A</v>
      </c>
      <c r="BH11" s="57" t="e">
        <f>VLOOKUP($C11,Sheet2!$A:$BN,BH$6,0)</f>
        <v>#N/A</v>
      </c>
      <c r="BI11" s="60" t="e">
        <f>VLOOKUP($C11,Sheet2!$A:$BN,BI$6,0)</f>
        <v>#N/A</v>
      </c>
      <c r="BJ11" s="57" t="e">
        <f>IF(AND(BG11 &gt;= 0, BG11 &lt;=10000000),500000,IF(AND(BG11 &gt;= 10000000, BG11 &lt;20000000),1000000,IF(AND(BG11&gt;= 20000000, BG11 &lt;30000000),1500000,IF(AND(BG11 &gt;= 30000000, BG11 &lt;50000000),2000000,IF(BG11 &lt; 50000000,E,0)))))</f>
        <v>#N/A</v>
      </c>
      <c r="BK11" s="57" t="e">
        <f t="shared" ref="BK11:BK74" si="8">ROUNDUP(BG11+BH11+BJ11,-5)</f>
        <v>#N/A</v>
      </c>
      <c r="BL11" s="57" t="e">
        <f>VLOOKUP($C11,Sheet2!$A:$BN,BL$6,0)</f>
        <v>#N/A</v>
      </c>
      <c r="BM11" s="57" t="e">
        <f>VLOOKUP($C11,Sheet2!$A:$BN,BM$6,0)</f>
        <v>#N/A</v>
      </c>
      <c r="BN11" s="60" t="e">
        <f>VLOOKUP($C11,Sheet2!$A:$BN,BN$6,0)</f>
        <v>#N/A</v>
      </c>
      <c r="BO11" s="57" t="e">
        <f>IF(AND(BL11 &gt;= 0, BL11 &lt;=10000000),500000,IF(AND(BL11 &gt;= 10000000, BL11 &lt;20000000),1000000,IF(AND(BL11&gt;= 20000000, BL11 &lt;30000000),1500000,IF(AND(BL11 &gt;= 30000000, BL11 &lt;50000000),2000000,IF(BL11 &lt; 50000000,E,0)))))</f>
        <v>#N/A</v>
      </c>
      <c r="BP11" s="57" t="e">
        <f t="shared" ref="BP11:BP74" si="9">ROUNDUP(BL11+BM11+BO11,-5)</f>
        <v>#N/A</v>
      </c>
      <c r="BQ11" s="57" t="e">
        <f>VLOOKUP($C11,Sheet2!$A:$BN,BQ$6,0)</f>
        <v>#N/A</v>
      </c>
      <c r="BR11" s="57" t="e">
        <f>VLOOKUP($C11,Sheet2!$A:$BN,BR$6,0)</f>
        <v>#N/A</v>
      </c>
      <c r="BS11" s="60" t="e">
        <f>VLOOKUP($C11,Sheet2!$A:$BN,BS$6,0)</f>
        <v>#N/A</v>
      </c>
      <c r="BT11" s="57" t="e">
        <f>IF(AND(BQ11 &gt;= 0, BQ11 &lt;=10000000),500000,IF(AND(BQ11 &gt;= 10000000, BQ11 &lt;20000000),1000000,IF(AND(BQ11&gt;= 20000000, BQ11 &lt;30000000),1500000,IF(AND(BQ11 &gt;= 30000000, BQ11 &lt;50000000),2000000,IF(BQ11 &lt; 50000000,E,0)))))</f>
        <v>#N/A</v>
      </c>
      <c r="BU11" s="57" t="e">
        <f t="shared" ref="BU11:BU74" si="10">ROUNDUP(BQ11+BR11+BT11,-5)</f>
        <v>#N/A</v>
      </c>
      <c r="BV11" s="57" t="e">
        <f>VLOOKUP($C11,Sheet2!$A:$BN,BV$6,0)</f>
        <v>#N/A</v>
      </c>
      <c r="BW11" s="57" t="e">
        <f>VLOOKUP($C11,Sheet2!$A:$BN,BW$6,0)</f>
        <v>#N/A</v>
      </c>
      <c r="BX11" s="60" t="e">
        <f>VLOOKUP($C11,Sheet2!$A:$BN,BX$6,0)</f>
        <v>#N/A</v>
      </c>
      <c r="BY11" s="57" t="e">
        <f>IF(AND(BV11 &gt;= 0, BV11 &lt;=10000000),500000,IF(AND(BV11 &gt;= 10000000, BV11 &lt;20000000),1000000,IF(AND(BV11&gt;= 20000000, BV11 &lt;30000000),1500000,IF(AND(BV11 &gt;= 30000000, BV11 &lt;50000000),2000000,IF(BV11 &lt; 50000000,E,0)))))</f>
        <v>#N/A</v>
      </c>
      <c r="BZ11" s="57" t="e">
        <f t="shared" ref="BZ11:BZ74" si="11">ROUNDUP(BV11+BW11+BY11,-5)</f>
        <v>#N/A</v>
      </c>
      <c r="CA11" s="57" t="e">
        <f>VLOOKUP($C11,Sheet2!$A:$BN,CA$6,0)</f>
        <v>#N/A</v>
      </c>
      <c r="CB11" s="57" t="e">
        <f>VLOOKUP($C11,Sheet2!$A:$BN,CB$6,0)</f>
        <v>#N/A</v>
      </c>
      <c r="CC11" s="60" t="e">
        <f>VLOOKUP($C11,Sheet2!$A:$BN,CC$6,0)</f>
        <v>#N/A</v>
      </c>
      <c r="CD11" s="57" t="e">
        <f>IF(AND(CA11 &gt;= 0, CA11 &lt;=10000000),500000,IF(AND(CA11 &gt;= 10000000, CA11 &lt;20000000),1000000,IF(AND(CA11&gt;= 20000000, CA11 &lt;30000000),1500000,IF(AND(CA11 &gt;= 30000000, CA11 &lt;50000000),2000000,IF(CA11 &lt; 50000000,E,0)))))</f>
        <v>#N/A</v>
      </c>
      <c r="CE11" s="57" t="e">
        <f t="shared" ref="CE11:CE74" si="12">ROUNDUP(CA11+CB11+CD11,-5)</f>
        <v>#N/A</v>
      </c>
    </row>
    <row r="12" spans="1:83">
      <c r="A12" s="21" t="s">
        <v>4</v>
      </c>
      <c r="B12" s="21" t="s">
        <v>7</v>
      </c>
      <c r="C12" s="22" t="s">
        <v>8</v>
      </c>
      <c r="D12" s="57">
        <v>0</v>
      </c>
      <c r="E12" s="57">
        <f t="shared" ref="E12:E75" si="13">D12-F12</f>
        <v>0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9">
        <v>0</v>
      </c>
      <c r="M12" s="19">
        <v>0</v>
      </c>
      <c r="N12" s="19">
        <v>6300000</v>
      </c>
      <c r="O12" s="19">
        <v>5600000</v>
      </c>
      <c r="P12" s="19">
        <v>5000000</v>
      </c>
      <c r="Q12" s="19">
        <v>4600000</v>
      </c>
      <c r="S12" s="57" t="e">
        <f>VLOOKUP($C12,Sheet2!$A:$BN,S$6,0)</f>
        <v>#N/A</v>
      </c>
      <c r="T12" s="57" t="e">
        <f>VLOOKUP($C12,Sheet2!$A:$BN,T$6,0)</f>
        <v>#N/A</v>
      </c>
      <c r="U12" s="60" t="e">
        <f>VLOOKUP($C12,Sheet2!$A:$BN,U$6,0)</f>
        <v>#N/A</v>
      </c>
      <c r="V12" s="57" t="e">
        <f>IF(AND(S12 &gt;= 0, S12 &lt;=10000000),500000,IF(AND(S12 &gt;= 10000000, S12 &lt;20000000),1000000,IF(AND(S12&gt;= 20000000, S12 &lt;30000000),1500000,IF(AND(S12 &gt;= 30000000, S12 &lt;50000000),2000000,IF(S12 &lt; 50000000,E,0)))))</f>
        <v>#N/A</v>
      </c>
      <c r="W12" s="57" t="e">
        <f t="shared" si="0"/>
        <v>#N/A</v>
      </c>
      <c r="X12" s="57" t="e">
        <f>VLOOKUP($C12,Sheet2!$A:$BN,X$6,0)</f>
        <v>#N/A</v>
      </c>
      <c r="Y12" s="57" t="e">
        <f>VLOOKUP($C12,Sheet2!$A:$BN,Y$6,0)</f>
        <v>#N/A</v>
      </c>
      <c r="Z12" s="60" t="e">
        <f>VLOOKUP($C12,Sheet2!$A:$BN,Z$6,0)</f>
        <v>#N/A</v>
      </c>
      <c r="AA12" s="57" t="e">
        <f>IF(AND(X12 &gt;= 0, X12 &lt;=10000000),500000,IF(AND(X12 &gt;= 10000000, X12 &lt;20000000),1000000,IF(AND(X12&gt;= 20000000, X12 &lt;30000000),1500000,IF(AND(X12 &gt;= 30000000, X12 &lt;50000000),2000000,IF(X12 &lt; 50000000,E,0)))))</f>
        <v>#N/A</v>
      </c>
      <c r="AB12" s="57" t="e">
        <f t="shared" si="1"/>
        <v>#N/A</v>
      </c>
      <c r="AC12" s="57" t="e">
        <f>VLOOKUP($C12,Sheet2!$A:$BN,AC$6,0)</f>
        <v>#N/A</v>
      </c>
      <c r="AD12" s="57" t="e">
        <f>VLOOKUP($C12,Sheet2!$A:$BN,AD$6,0)</f>
        <v>#N/A</v>
      </c>
      <c r="AE12" s="60" t="e">
        <f>VLOOKUP($C12,Sheet2!$A:$BN,AE$6,0)</f>
        <v>#N/A</v>
      </c>
      <c r="AF12" s="57" t="e">
        <f>IF(AND(AC12 &gt;= 0, AC12 &lt;=10000000),500000,IF(AND(AC12 &gt;= 10000000, AC12 &lt;20000000),1000000,IF(AND(AC12&gt;= 20000000, AC12 &lt;30000000),1500000,IF(AND(AC12 &gt;= 30000000, AC12 &lt;50000000),2000000,IF(AC12 &lt; 50000000,E,0)))))</f>
        <v>#N/A</v>
      </c>
      <c r="AG12" s="57" t="e">
        <f t="shared" si="2"/>
        <v>#N/A</v>
      </c>
      <c r="AH12" s="57" t="e">
        <f>VLOOKUP($C12,Sheet2!$A:$BN,AH$6,0)</f>
        <v>#N/A</v>
      </c>
      <c r="AI12" s="57" t="e">
        <f>VLOOKUP($C12,Sheet2!$A:$BN,AI$6,0)</f>
        <v>#N/A</v>
      </c>
      <c r="AJ12" s="60" t="e">
        <f>VLOOKUP($C12,Sheet2!$A:$BN,AJ$6,0)</f>
        <v>#N/A</v>
      </c>
      <c r="AK12" s="57" t="e">
        <f>IF(AND(AH12 &gt;= 0, AH12 &lt;=10000000),500000,IF(AND(AH12 &gt;= 10000000, AH12 &lt;20000000),1000000,IF(AND(AH12&gt;= 20000000, AH12 &lt;30000000),1500000,IF(AND(AH12 &gt;= 30000000, AH12 &lt;50000000),2000000,IF(AH12 &lt; 50000000,E,0)))))</f>
        <v>#N/A</v>
      </c>
      <c r="AL12" s="57" t="e">
        <f t="shared" si="3"/>
        <v>#N/A</v>
      </c>
      <c r="AM12" s="57" t="e">
        <f>VLOOKUP($C12,Sheet2!$A:$BN,AM$6,0)</f>
        <v>#N/A</v>
      </c>
      <c r="AN12" s="57" t="e">
        <f>VLOOKUP($C12,Sheet2!$A:$BN,AN$6,0)</f>
        <v>#N/A</v>
      </c>
      <c r="AO12" s="60" t="e">
        <f>VLOOKUP($C12,Sheet2!$A:$BN,AO$6,0)</f>
        <v>#N/A</v>
      </c>
      <c r="AP12" s="57" t="e">
        <f>IF(AND(AM12 &gt;= 0, AM12 &lt;=10000000),500000,IF(AND(AM12 &gt;= 10000000, AM12 &lt;20000000),1000000,IF(AND(AM12&gt;= 20000000, AM12 &lt;30000000),1500000,IF(AND(AM12 &gt;= 30000000, AM12 &lt;50000000),2000000,IF(AM12 &lt; 50000000,E,0)))))</f>
        <v>#N/A</v>
      </c>
      <c r="AQ12" s="57" t="e">
        <f t="shared" si="4"/>
        <v>#N/A</v>
      </c>
      <c r="AR12" s="57" t="e">
        <f>VLOOKUP($C12,Sheet2!$A:$BN,AR$6,0)</f>
        <v>#N/A</v>
      </c>
      <c r="AS12" s="57" t="e">
        <f>VLOOKUP($C12,Sheet2!$A:$BN,AS$6,0)</f>
        <v>#N/A</v>
      </c>
      <c r="AT12" s="60" t="e">
        <f>VLOOKUP($C12,Sheet2!$A:$BN,AT$6,0)</f>
        <v>#N/A</v>
      </c>
      <c r="AU12" s="57" t="e">
        <f>IF(AND(AR12 &gt;= 0, AR12 &lt;=10000000),500000,IF(AND(AR12 &gt;= 10000000, AR12 &lt;20000000),1000000,IF(AND(AR12&gt;= 20000000, AR12 &lt;30000000),1500000,IF(AND(AR12 &gt;= 30000000, AR12 &lt;50000000),2000000,IF(AR12 &lt; 50000000,E,0)))))</f>
        <v>#N/A</v>
      </c>
      <c r="AV12" s="57" t="e">
        <f t="shared" si="5"/>
        <v>#N/A</v>
      </c>
      <c r="AW12" s="57" t="e">
        <f>VLOOKUP($C12,Sheet2!$A:$BN,AW$6,0)</f>
        <v>#N/A</v>
      </c>
      <c r="AX12" s="57" t="e">
        <f>VLOOKUP($C12,Sheet2!$A:$BN,AX$6,0)</f>
        <v>#N/A</v>
      </c>
      <c r="AY12" s="60" t="e">
        <f>VLOOKUP($C12,Sheet2!$A:$BN,AY$6,0)</f>
        <v>#N/A</v>
      </c>
      <c r="AZ12" s="57" t="e">
        <f>IF(AND(AW12 &gt;= 0, AW12 &lt;=10000000),500000,IF(AND(AW12 &gt;= 10000000, AW12 &lt;20000000),1000000,IF(AND(AW12&gt;= 20000000, AW12 &lt;30000000),1500000,IF(AND(AW12 &gt;= 30000000, AW12 &lt;50000000),2000000,IF(AW12 &lt; 50000000,E,0)))))</f>
        <v>#N/A</v>
      </c>
      <c r="BA12" s="57" t="e">
        <f t="shared" si="6"/>
        <v>#N/A</v>
      </c>
      <c r="BB12" s="57" t="e">
        <f>VLOOKUP($C12,Sheet2!$A:$BN,BB$6,0)</f>
        <v>#N/A</v>
      </c>
      <c r="BC12" s="57" t="e">
        <f>VLOOKUP($C12,Sheet2!$A:$BN,BC$6,0)</f>
        <v>#N/A</v>
      </c>
      <c r="BD12" s="60" t="e">
        <f>VLOOKUP($C12,Sheet2!$A:$BN,BD$6,0)</f>
        <v>#N/A</v>
      </c>
      <c r="BE12" s="57" t="e">
        <f>IF(AND(BB12 &gt;= 0, BB12 &lt;=10000000),500000,IF(AND(BB12 &gt;= 10000000, BB12 &lt;20000000),1000000,IF(AND(BB12&gt;= 20000000, BB12 &lt;30000000),1500000,IF(AND(BB12 &gt;= 30000000, BB12 &lt;50000000),2000000,IF(BB12 &lt; 50000000,E,0)))))</f>
        <v>#N/A</v>
      </c>
      <c r="BF12" s="57" t="e">
        <f t="shared" si="7"/>
        <v>#N/A</v>
      </c>
      <c r="BG12" s="57" t="e">
        <f>VLOOKUP($C12,Sheet2!$A:$BN,BG$6,0)</f>
        <v>#N/A</v>
      </c>
      <c r="BH12" s="57" t="e">
        <f>VLOOKUP($C12,Sheet2!$A:$BN,BH$6,0)</f>
        <v>#N/A</v>
      </c>
      <c r="BI12" s="60" t="e">
        <f>VLOOKUP($C12,Sheet2!$A:$BN,BI$6,0)</f>
        <v>#N/A</v>
      </c>
      <c r="BJ12" s="57" t="e">
        <f>IF(AND(BG12 &gt;= 0, BG12 &lt;=10000000),500000,IF(AND(BG12 &gt;= 10000000, BG12 &lt;20000000),1000000,IF(AND(BG12&gt;= 20000000, BG12 &lt;30000000),1500000,IF(AND(BG12 &gt;= 30000000, BG12 &lt;50000000),2000000,IF(BG12 &lt; 50000000,E,0)))))</f>
        <v>#N/A</v>
      </c>
      <c r="BK12" s="57" t="e">
        <f t="shared" si="8"/>
        <v>#N/A</v>
      </c>
      <c r="BL12" s="57" t="e">
        <f>VLOOKUP($C12,Sheet2!$A:$BN,BL$6,0)</f>
        <v>#N/A</v>
      </c>
      <c r="BM12" s="57" t="e">
        <f>VLOOKUP($C12,Sheet2!$A:$BN,BM$6,0)</f>
        <v>#N/A</v>
      </c>
      <c r="BN12" s="60" t="e">
        <f>VLOOKUP($C12,Sheet2!$A:$BN,BN$6,0)</f>
        <v>#N/A</v>
      </c>
      <c r="BO12" s="57" t="e">
        <f>IF(AND(BL12 &gt;= 0, BL12 &lt;=10000000),500000,IF(AND(BL12 &gt;= 10000000, BL12 &lt;20000000),1000000,IF(AND(BL12&gt;= 20000000, BL12 &lt;30000000),1500000,IF(AND(BL12 &gt;= 30000000, BL12 &lt;50000000),2000000,IF(BL12 &lt; 50000000,E,0)))))</f>
        <v>#N/A</v>
      </c>
      <c r="BP12" s="57" t="e">
        <f t="shared" si="9"/>
        <v>#N/A</v>
      </c>
      <c r="BQ12" s="57" t="e">
        <f>VLOOKUP($C12,Sheet2!$A:$BN,BQ$6,0)</f>
        <v>#N/A</v>
      </c>
      <c r="BR12" s="57" t="e">
        <f>VLOOKUP($C12,Sheet2!$A:$BN,BR$6,0)</f>
        <v>#N/A</v>
      </c>
      <c r="BS12" s="60" t="e">
        <f>VLOOKUP($C12,Sheet2!$A:$BN,BS$6,0)</f>
        <v>#N/A</v>
      </c>
      <c r="BT12" s="57" t="e">
        <f>IF(AND(BQ12 &gt;= 0, BQ12 &lt;=10000000),500000,IF(AND(BQ12 &gt;= 10000000, BQ12 &lt;20000000),1000000,IF(AND(BQ12&gt;= 20000000, BQ12 &lt;30000000),1500000,IF(AND(BQ12 &gt;= 30000000, BQ12 &lt;50000000),2000000,IF(BQ12 &lt; 50000000,E,0)))))</f>
        <v>#N/A</v>
      </c>
      <c r="BU12" s="57" t="e">
        <f t="shared" si="10"/>
        <v>#N/A</v>
      </c>
      <c r="BV12" s="57" t="e">
        <f>VLOOKUP($C12,Sheet2!$A:$BN,BV$6,0)</f>
        <v>#N/A</v>
      </c>
      <c r="BW12" s="57" t="e">
        <f>VLOOKUP($C12,Sheet2!$A:$BN,BW$6,0)</f>
        <v>#N/A</v>
      </c>
      <c r="BX12" s="60" t="e">
        <f>VLOOKUP($C12,Sheet2!$A:$BN,BX$6,0)</f>
        <v>#N/A</v>
      </c>
      <c r="BY12" s="57" t="e">
        <f>IF(AND(BV12 &gt;= 0, BV12 &lt;=10000000),500000,IF(AND(BV12 &gt;= 10000000, BV12 &lt;20000000),1000000,IF(AND(BV12&gt;= 20000000, BV12 &lt;30000000),1500000,IF(AND(BV12 &gt;= 30000000, BV12 &lt;50000000),2000000,IF(BV12 &lt; 50000000,E,0)))))</f>
        <v>#N/A</v>
      </c>
      <c r="BZ12" s="57" t="e">
        <f t="shared" si="11"/>
        <v>#N/A</v>
      </c>
      <c r="CA12" s="57" t="e">
        <f>VLOOKUP($C12,Sheet2!$A:$BN,CA$6,0)</f>
        <v>#N/A</v>
      </c>
      <c r="CB12" s="57" t="e">
        <f>VLOOKUP($C12,Sheet2!$A:$BN,CB$6,0)</f>
        <v>#N/A</v>
      </c>
      <c r="CC12" s="60" t="e">
        <f>VLOOKUP($C12,Sheet2!$A:$BN,CC$6,0)</f>
        <v>#N/A</v>
      </c>
      <c r="CD12" s="57" t="e">
        <f>IF(AND(CA12 &gt;= 0, CA12 &lt;=10000000),500000,IF(AND(CA12 &gt;= 10000000, CA12 &lt;20000000),1000000,IF(AND(CA12&gt;= 20000000, CA12 &lt;30000000),1500000,IF(AND(CA12 &gt;= 30000000, CA12 &lt;50000000),2000000,IF(CA12 &lt; 50000000,E,0)))))</f>
        <v>#N/A</v>
      </c>
      <c r="CE12" s="57" t="e">
        <f t="shared" si="12"/>
        <v>#N/A</v>
      </c>
    </row>
    <row r="13" spans="1:83">
      <c r="A13" s="21" t="s">
        <v>4</v>
      </c>
      <c r="B13" s="21" t="s">
        <v>9</v>
      </c>
      <c r="C13" s="22" t="s">
        <v>10</v>
      </c>
      <c r="D13" s="57">
        <v>0</v>
      </c>
      <c r="E13" s="57">
        <f t="shared" si="13"/>
        <v>0</v>
      </c>
      <c r="F13" s="19">
        <v>0</v>
      </c>
      <c r="G13" s="19">
        <v>0</v>
      </c>
      <c r="H13" s="19">
        <v>0</v>
      </c>
      <c r="I13" s="19">
        <v>0</v>
      </c>
      <c r="J13" s="19">
        <v>0</v>
      </c>
      <c r="K13" s="19">
        <v>0</v>
      </c>
      <c r="L13" s="19">
        <v>0</v>
      </c>
      <c r="M13" s="19">
        <v>0</v>
      </c>
      <c r="N13" s="19">
        <v>6300000</v>
      </c>
      <c r="O13" s="19">
        <v>5600000</v>
      </c>
      <c r="P13" s="19">
        <v>5000000</v>
      </c>
      <c r="Q13" s="19">
        <v>4600000</v>
      </c>
      <c r="S13" s="57" t="e">
        <f>VLOOKUP($C13,Sheet2!$A:$BN,S$6,0)</f>
        <v>#N/A</v>
      </c>
      <c r="T13" s="57" t="e">
        <f>VLOOKUP($C13,Sheet2!$A:$BN,T$6,0)</f>
        <v>#N/A</v>
      </c>
      <c r="U13" s="60" t="e">
        <f>VLOOKUP($C13,Sheet2!$A:$BN,U$6,0)</f>
        <v>#N/A</v>
      </c>
      <c r="V13" s="57" t="e">
        <f>IF(AND(S13 &gt;= 0, S13 &lt;=10000000),500000,IF(AND(S13 &gt;= 10000000, S13 &lt;20000000),1000000,IF(AND(S13&gt;= 20000000, S13 &lt;30000000),1500000,IF(AND(S13 &gt;= 30000000, S13 &lt;50000000),2000000,IF(S13 &lt; 50000000,E,0)))))</f>
        <v>#N/A</v>
      </c>
      <c r="W13" s="57" t="e">
        <f t="shared" si="0"/>
        <v>#N/A</v>
      </c>
      <c r="X13" s="57" t="e">
        <f>VLOOKUP($C13,Sheet2!$A:$BN,X$6,0)</f>
        <v>#N/A</v>
      </c>
      <c r="Y13" s="57" t="e">
        <f>VLOOKUP($C13,Sheet2!$A:$BN,Y$6,0)</f>
        <v>#N/A</v>
      </c>
      <c r="Z13" s="60" t="e">
        <f>VLOOKUP($C13,Sheet2!$A:$BN,Z$6,0)</f>
        <v>#N/A</v>
      </c>
      <c r="AA13" s="57" t="e">
        <f>IF(AND(X13 &gt;= 0, X13 &lt;=10000000),500000,IF(AND(X13 &gt;= 10000000, X13 &lt;20000000),1000000,IF(AND(X13&gt;= 20000000, X13 &lt;30000000),1500000,IF(AND(X13 &gt;= 30000000, X13 &lt;50000000),2000000,IF(X13 &lt; 50000000,E,0)))))</f>
        <v>#N/A</v>
      </c>
      <c r="AB13" s="57" t="e">
        <f t="shared" si="1"/>
        <v>#N/A</v>
      </c>
      <c r="AC13" s="57" t="e">
        <f>VLOOKUP($C13,Sheet2!$A:$BN,AC$6,0)</f>
        <v>#N/A</v>
      </c>
      <c r="AD13" s="57" t="e">
        <f>VLOOKUP($C13,Sheet2!$A:$BN,AD$6,0)</f>
        <v>#N/A</v>
      </c>
      <c r="AE13" s="60" t="e">
        <f>VLOOKUP($C13,Sheet2!$A:$BN,AE$6,0)</f>
        <v>#N/A</v>
      </c>
      <c r="AF13" s="57" t="e">
        <f>IF(AND(AC13 &gt;= 0, AC13 &lt;=10000000),500000,IF(AND(AC13 &gt;= 10000000, AC13 &lt;20000000),1000000,IF(AND(AC13&gt;= 20000000, AC13 &lt;30000000),1500000,IF(AND(AC13 &gt;= 30000000, AC13 &lt;50000000),2000000,IF(AC13 &lt; 50000000,E,0)))))</f>
        <v>#N/A</v>
      </c>
      <c r="AG13" s="57" t="e">
        <f t="shared" si="2"/>
        <v>#N/A</v>
      </c>
      <c r="AH13" s="57" t="e">
        <f>VLOOKUP($C13,Sheet2!$A:$BN,AH$6,0)</f>
        <v>#N/A</v>
      </c>
      <c r="AI13" s="57" t="e">
        <f>VLOOKUP($C13,Sheet2!$A:$BN,AI$6,0)</f>
        <v>#N/A</v>
      </c>
      <c r="AJ13" s="60" t="e">
        <f>VLOOKUP($C13,Sheet2!$A:$BN,AJ$6,0)</f>
        <v>#N/A</v>
      </c>
      <c r="AK13" s="57" t="e">
        <f>IF(AND(AH13 &gt;= 0, AH13 &lt;=10000000),500000,IF(AND(AH13 &gt;= 10000000, AH13 &lt;20000000),1000000,IF(AND(AH13&gt;= 20000000, AH13 &lt;30000000),1500000,IF(AND(AH13 &gt;= 30000000, AH13 &lt;50000000),2000000,IF(AH13 &lt; 50000000,E,0)))))</f>
        <v>#N/A</v>
      </c>
      <c r="AL13" s="57" t="e">
        <f t="shared" si="3"/>
        <v>#N/A</v>
      </c>
      <c r="AM13" s="57" t="e">
        <f>VLOOKUP($C13,Sheet2!$A:$BN,AM$6,0)</f>
        <v>#N/A</v>
      </c>
      <c r="AN13" s="57" t="e">
        <f>VLOOKUP($C13,Sheet2!$A:$BN,AN$6,0)</f>
        <v>#N/A</v>
      </c>
      <c r="AO13" s="60" t="e">
        <f>VLOOKUP($C13,Sheet2!$A:$BN,AO$6,0)</f>
        <v>#N/A</v>
      </c>
      <c r="AP13" s="57" t="e">
        <f>IF(AND(AM13 &gt;= 0, AM13 &lt;=10000000),500000,IF(AND(AM13 &gt;= 10000000, AM13 &lt;20000000),1000000,IF(AND(AM13&gt;= 20000000, AM13 &lt;30000000),1500000,IF(AND(AM13 &gt;= 30000000, AM13 &lt;50000000),2000000,IF(AM13 &lt; 50000000,E,0)))))</f>
        <v>#N/A</v>
      </c>
      <c r="AQ13" s="57" t="e">
        <f t="shared" si="4"/>
        <v>#N/A</v>
      </c>
      <c r="AR13" s="57" t="e">
        <f>VLOOKUP($C13,Sheet2!$A:$BN,AR$6,0)</f>
        <v>#N/A</v>
      </c>
      <c r="AS13" s="57" t="e">
        <f>VLOOKUP($C13,Sheet2!$A:$BN,AS$6,0)</f>
        <v>#N/A</v>
      </c>
      <c r="AT13" s="60" t="e">
        <f>VLOOKUP($C13,Sheet2!$A:$BN,AT$6,0)</f>
        <v>#N/A</v>
      </c>
      <c r="AU13" s="57" t="e">
        <f>IF(AND(AR13 &gt;= 0, AR13 &lt;=10000000),500000,IF(AND(AR13 &gt;= 10000000, AR13 &lt;20000000),1000000,IF(AND(AR13&gt;= 20000000, AR13 &lt;30000000),1500000,IF(AND(AR13 &gt;= 30000000, AR13 &lt;50000000),2000000,IF(AR13 &lt; 50000000,E,0)))))</f>
        <v>#N/A</v>
      </c>
      <c r="AV13" s="57" t="e">
        <f t="shared" si="5"/>
        <v>#N/A</v>
      </c>
      <c r="AW13" s="57" t="e">
        <f>VLOOKUP($C13,Sheet2!$A:$BN,AW$6,0)</f>
        <v>#N/A</v>
      </c>
      <c r="AX13" s="57" t="e">
        <f>VLOOKUP($C13,Sheet2!$A:$BN,AX$6,0)</f>
        <v>#N/A</v>
      </c>
      <c r="AY13" s="60" t="e">
        <f>VLOOKUP($C13,Sheet2!$A:$BN,AY$6,0)</f>
        <v>#N/A</v>
      </c>
      <c r="AZ13" s="57" t="e">
        <f>IF(AND(AW13 &gt;= 0, AW13 &lt;=10000000),500000,IF(AND(AW13 &gt;= 10000000, AW13 &lt;20000000),1000000,IF(AND(AW13&gt;= 20000000, AW13 &lt;30000000),1500000,IF(AND(AW13 &gt;= 30000000, AW13 &lt;50000000),2000000,IF(AW13 &lt; 50000000,E,0)))))</f>
        <v>#N/A</v>
      </c>
      <c r="BA13" s="57" t="e">
        <f t="shared" si="6"/>
        <v>#N/A</v>
      </c>
      <c r="BB13" s="57" t="e">
        <f>VLOOKUP($C13,Sheet2!$A:$BN,BB$6,0)</f>
        <v>#N/A</v>
      </c>
      <c r="BC13" s="57" t="e">
        <f>VLOOKUP($C13,Sheet2!$A:$BN,BC$6,0)</f>
        <v>#N/A</v>
      </c>
      <c r="BD13" s="60" t="e">
        <f>VLOOKUP($C13,Sheet2!$A:$BN,BD$6,0)</f>
        <v>#N/A</v>
      </c>
      <c r="BE13" s="57" t="e">
        <f>IF(AND(BB13 &gt;= 0, BB13 &lt;=10000000),500000,IF(AND(BB13 &gt;= 10000000, BB13 &lt;20000000),1000000,IF(AND(BB13&gt;= 20000000, BB13 &lt;30000000),1500000,IF(AND(BB13 &gt;= 30000000, BB13 &lt;50000000),2000000,IF(BB13 &lt; 50000000,E,0)))))</f>
        <v>#N/A</v>
      </c>
      <c r="BF13" s="57" t="e">
        <f t="shared" si="7"/>
        <v>#N/A</v>
      </c>
      <c r="BG13" s="57" t="e">
        <f>VLOOKUP($C13,Sheet2!$A:$BN,BG$6,0)</f>
        <v>#N/A</v>
      </c>
      <c r="BH13" s="57" t="e">
        <f>VLOOKUP($C13,Sheet2!$A:$BN,BH$6,0)</f>
        <v>#N/A</v>
      </c>
      <c r="BI13" s="60" t="e">
        <f>VLOOKUP($C13,Sheet2!$A:$BN,BI$6,0)</f>
        <v>#N/A</v>
      </c>
      <c r="BJ13" s="57" t="e">
        <f>IF(AND(BG13 &gt;= 0, BG13 &lt;=10000000),500000,IF(AND(BG13 &gt;= 10000000, BG13 &lt;20000000),1000000,IF(AND(BG13&gt;= 20000000, BG13 &lt;30000000),1500000,IF(AND(BG13 &gt;= 30000000, BG13 &lt;50000000),2000000,IF(BG13 &lt; 50000000,E,0)))))</f>
        <v>#N/A</v>
      </c>
      <c r="BK13" s="57" t="e">
        <f t="shared" si="8"/>
        <v>#N/A</v>
      </c>
      <c r="BL13" s="57" t="e">
        <f>VLOOKUP($C13,Sheet2!$A:$BN,BL$6,0)</f>
        <v>#N/A</v>
      </c>
      <c r="BM13" s="57" t="e">
        <f>VLOOKUP($C13,Sheet2!$A:$BN,BM$6,0)</f>
        <v>#N/A</v>
      </c>
      <c r="BN13" s="60" t="e">
        <f>VLOOKUP($C13,Sheet2!$A:$BN,BN$6,0)</f>
        <v>#N/A</v>
      </c>
      <c r="BO13" s="57" t="e">
        <f>IF(AND(BL13 &gt;= 0, BL13 &lt;=10000000),500000,IF(AND(BL13 &gt;= 10000000, BL13 &lt;20000000),1000000,IF(AND(BL13&gt;= 20000000, BL13 &lt;30000000),1500000,IF(AND(BL13 &gt;= 30000000, BL13 &lt;50000000),2000000,IF(BL13 &lt; 50000000,E,0)))))</f>
        <v>#N/A</v>
      </c>
      <c r="BP13" s="57" t="e">
        <f t="shared" si="9"/>
        <v>#N/A</v>
      </c>
      <c r="BQ13" s="57" t="e">
        <f>VLOOKUP($C13,Sheet2!$A:$BN,BQ$6,0)</f>
        <v>#N/A</v>
      </c>
      <c r="BR13" s="57" t="e">
        <f>VLOOKUP($C13,Sheet2!$A:$BN,BR$6,0)</f>
        <v>#N/A</v>
      </c>
      <c r="BS13" s="60" t="e">
        <f>VLOOKUP($C13,Sheet2!$A:$BN,BS$6,0)</f>
        <v>#N/A</v>
      </c>
      <c r="BT13" s="57" t="e">
        <f>IF(AND(BQ13 &gt;= 0, BQ13 &lt;=10000000),500000,IF(AND(BQ13 &gt;= 10000000, BQ13 &lt;20000000),1000000,IF(AND(BQ13&gt;= 20000000, BQ13 &lt;30000000),1500000,IF(AND(BQ13 &gt;= 30000000, BQ13 &lt;50000000),2000000,IF(BQ13 &lt; 50000000,E,0)))))</f>
        <v>#N/A</v>
      </c>
      <c r="BU13" s="57" t="e">
        <f t="shared" si="10"/>
        <v>#N/A</v>
      </c>
      <c r="BV13" s="57" t="e">
        <f>VLOOKUP($C13,Sheet2!$A:$BN,BV$6,0)</f>
        <v>#N/A</v>
      </c>
      <c r="BW13" s="57" t="e">
        <f>VLOOKUP($C13,Sheet2!$A:$BN,BW$6,0)</f>
        <v>#N/A</v>
      </c>
      <c r="BX13" s="60" t="e">
        <f>VLOOKUP($C13,Sheet2!$A:$BN,BX$6,0)</f>
        <v>#N/A</v>
      </c>
      <c r="BY13" s="57" t="e">
        <f>IF(AND(BV13 &gt;= 0, BV13 &lt;=10000000),500000,IF(AND(BV13 &gt;= 10000000, BV13 &lt;20000000),1000000,IF(AND(BV13&gt;= 20000000, BV13 &lt;30000000),1500000,IF(AND(BV13 &gt;= 30000000, BV13 &lt;50000000),2000000,IF(BV13 &lt; 50000000,E,0)))))</f>
        <v>#N/A</v>
      </c>
      <c r="BZ13" s="57" t="e">
        <f t="shared" si="11"/>
        <v>#N/A</v>
      </c>
      <c r="CA13" s="57" t="e">
        <f>VLOOKUP($C13,Sheet2!$A:$BN,CA$6,0)</f>
        <v>#N/A</v>
      </c>
      <c r="CB13" s="57" t="e">
        <f>VLOOKUP($C13,Sheet2!$A:$BN,CB$6,0)</f>
        <v>#N/A</v>
      </c>
      <c r="CC13" s="60" t="e">
        <f>VLOOKUP($C13,Sheet2!$A:$BN,CC$6,0)</f>
        <v>#N/A</v>
      </c>
      <c r="CD13" s="57" t="e">
        <f>IF(AND(CA13 &gt;= 0, CA13 &lt;=10000000),500000,IF(AND(CA13 &gt;= 10000000, CA13 &lt;20000000),1000000,IF(AND(CA13&gt;= 20000000, CA13 &lt;30000000),1500000,IF(AND(CA13 &gt;= 30000000, CA13 &lt;50000000),2000000,IF(CA13 &lt; 50000000,E,0)))))</f>
        <v>#N/A</v>
      </c>
      <c r="CE13" s="57" t="e">
        <f t="shared" si="12"/>
        <v>#N/A</v>
      </c>
    </row>
    <row r="14" spans="1:83">
      <c r="A14" s="23" t="s">
        <v>4</v>
      </c>
      <c r="B14" s="24" t="s">
        <v>1011</v>
      </c>
      <c r="C14" s="25" t="s">
        <v>1012</v>
      </c>
      <c r="D14" s="57">
        <v>38832000</v>
      </c>
      <c r="E14" s="57">
        <f t="shared" si="13"/>
        <v>4332000</v>
      </c>
      <c r="F14" s="19">
        <v>34500000</v>
      </c>
      <c r="G14" s="19">
        <v>33500000</v>
      </c>
      <c r="H14" s="19">
        <v>32800000</v>
      </c>
      <c r="I14" s="19">
        <v>31100000</v>
      </c>
      <c r="J14" s="19">
        <v>0</v>
      </c>
      <c r="K14" s="19">
        <v>0</v>
      </c>
      <c r="L14" s="19">
        <v>0</v>
      </c>
      <c r="M14" s="19">
        <v>0</v>
      </c>
      <c r="N14" s="19">
        <v>0</v>
      </c>
      <c r="O14" s="19">
        <v>0</v>
      </c>
      <c r="P14" s="19">
        <v>0</v>
      </c>
      <c r="Q14" s="19">
        <v>0</v>
      </c>
      <c r="S14" s="57">
        <f>VLOOKUP($C14,Sheet2!$A:$BN,S$6,0)</f>
        <v>0</v>
      </c>
      <c r="T14" s="57">
        <f>VLOOKUP($C14,Sheet2!$A:$BN,T$6,0)</f>
        <v>0</v>
      </c>
      <c r="U14" s="60" t="e">
        <f>VLOOKUP($C14,Sheet2!$A:$BN,U$6,0)</f>
        <v>#DIV/0!</v>
      </c>
      <c r="V14" s="57">
        <f>IF(AND(S14 &gt;= 0, S14 &lt;=10000000),500000,IF(AND(S14 &gt;= 10000000, S14 &lt;20000000),1000000,IF(AND(S14&gt;= 20000000, S14 &lt;30000000),1500000,IF(AND(S14 &gt;= 30000000, S14 &lt;50000000),2000000,IF(S14 &lt; 50000000,E,0)))))</f>
        <v>500000</v>
      </c>
      <c r="W14" s="57">
        <f t="shared" si="0"/>
        <v>500000</v>
      </c>
      <c r="X14" s="57">
        <f>VLOOKUP($C14,Sheet2!$A:$BN,X$6,0)</f>
        <v>29551666.666666668</v>
      </c>
      <c r="Y14" s="57">
        <f>VLOOKUP($C14,Sheet2!$A:$BN,Y$6,0)</f>
        <v>1146433.3333333333</v>
      </c>
      <c r="Z14" s="60">
        <f>VLOOKUP($C14,Sheet2!$A:$BN,Z$6,0)</f>
        <v>1.0023703903031647</v>
      </c>
      <c r="AA14" s="57">
        <f>IF(AND(X14 &gt;= 0, X14 &lt;=10000000),500000,IF(AND(X14 &gt;= 10000000, X14 &lt;20000000),1000000,IF(AND(X14&gt;= 20000000, X14 &lt;30000000),1500000,IF(AND(X14 &gt;= 30000000, X14 &lt;50000000),2000000,IF(X14 &lt; 50000000,E,0)))))</f>
        <v>1500000</v>
      </c>
      <c r="AB14" s="57">
        <f t="shared" si="1"/>
        <v>32200000</v>
      </c>
      <c r="AC14" s="57">
        <f>VLOOKUP($C14,Sheet2!$A:$BN,AC$6,0)</f>
        <v>26225000</v>
      </c>
      <c r="AD14" s="57">
        <f>VLOOKUP($C14,Sheet2!$A:$BN,AD$6,0)</f>
        <v>2669100</v>
      </c>
      <c r="AE14" s="60">
        <f>VLOOKUP($C14,Sheet2!$A:$BN,AE$6,0)</f>
        <v>0.95780018224682206</v>
      </c>
      <c r="AF14" s="57">
        <f>IF(AND(AC14 &gt;= 0, AC14 &lt;=10000000),500000,IF(AND(AC14 &gt;= 10000000, AC14 &lt;20000000),1000000,IF(AND(AC14&gt;= 20000000, AC14 &lt;30000000),1500000,IF(AND(AC14 &gt;= 30000000, AC14 &lt;50000000),2000000,IF(AC14 &lt; 50000000,E,0)))))</f>
        <v>1500000</v>
      </c>
      <c r="AG14" s="57">
        <f t="shared" si="2"/>
        <v>30400000</v>
      </c>
      <c r="AH14" s="57">
        <f>VLOOKUP($C14,Sheet2!$A:$BN,AH$6,0)</f>
        <v>0</v>
      </c>
      <c r="AI14" s="57">
        <f>VLOOKUP($C14,Sheet2!$A:$BN,AI$6,0)</f>
        <v>0</v>
      </c>
      <c r="AJ14" s="60" t="e">
        <f>VLOOKUP($C14,Sheet2!$A:$BN,AJ$6,0)</f>
        <v>#DIV/0!</v>
      </c>
      <c r="AK14" s="57">
        <f>IF(AND(AH14 &gt;= 0, AH14 &lt;=10000000),500000,IF(AND(AH14 &gt;= 10000000, AH14 &lt;20000000),1000000,IF(AND(AH14&gt;= 20000000, AH14 &lt;30000000),1500000,IF(AND(AH14 &gt;= 30000000, AH14 &lt;50000000),2000000,IF(AH14 &lt; 50000000,E,0)))))</f>
        <v>500000</v>
      </c>
      <c r="AL14" s="57">
        <f t="shared" si="3"/>
        <v>500000</v>
      </c>
      <c r="AM14" s="57">
        <f>VLOOKUP($C14,Sheet2!$A:$BN,AM$6,0)</f>
        <v>0</v>
      </c>
      <c r="AN14" s="57">
        <f>VLOOKUP($C14,Sheet2!$A:$BN,AN$6,0)</f>
        <v>0</v>
      </c>
      <c r="AO14" s="60" t="e">
        <f>VLOOKUP($C14,Sheet2!$A:$BN,AO$6,0)</f>
        <v>#DIV/0!</v>
      </c>
      <c r="AP14" s="57">
        <f>IF(AND(AM14 &gt;= 0, AM14 &lt;=10000000),500000,IF(AND(AM14 &gt;= 10000000, AM14 &lt;20000000),1000000,IF(AND(AM14&gt;= 20000000, AM14 &lt;30000000),1500000,IF(AND(AM14 &gt;= 30000000, AM14 &lt;50000000),2000000,IF(AM14 &lt; 50000000,E,0)))))</f>
        <v>500000</v>
      </c>
      <c r="AQ14" s="57">
        <f t="shared" si="4"/>
        <v>500000</v>
      </c>
      <c r="AR14" s="57">
        <f>VLOOKUP($C14,Sheet2!$A:$BN,AR$6,0)</f>
        <v>0</v>
      </c>
      <c r="AS14" s="57">
        <f>VLOOKUP($C14,Sheet2!$A:$BN,AS$6,0)</f>
        <v>0</v>
      </c>
      <c r="AT14" s="60" t="e">
        <f>VLOOKUP($C14,Sheet2!$A:$BN,AT$6,0)</f>
        <v>#DIV/0!</v>
      </c>
      <c r="AU14" s="57">
        <f>IF(AND(AR14 &gt;= 0, AR14 &lt;=10000000),500000,IF(AND(AR14 &gt;= 10000000, AR14 &lt;20000000),1000000,IF(AND(AR14&gt;= 20000000, AR14 &lt;30000000),1500000,IF(AND(AR14 &gt;= 30000000, AR14 &lt;50000000),2000000,IF(AR14 &lt; 50000000,E,0)))))</f>
        <v>500000</v>
      </c>
      <c r="AV14" s="57">
        <f t="shared" si="5"/>
        <v>500000</v>
      </c>
      <c r="AW14" s="57">
        <f>VLOOKUP($C14,Sheet2!$A:$BN,AW$6,0)</f>
        <v>0</v>
      </c>
      <c r="AX14" s="57">
        <f>VLOOKUP($C14,Sheet2!$A:$BN,AX$6,0)</f>
        <v>0</v>
      </c>
      <c r="AY14" s="60" t="e">
        <f>VLOOKUP($C14,Sheet2!$A:$BN,AY$6,0)</f>
        <v>#DIV/0!</v>
      </c>
      <c r="AZ14" s="57">
        <f>IF(AND(AW14 &gt;= 0, AW14 &lt;=10000000),500000,IF(AND(AW14 &gt;= 10000000, AW14 &lt;20000000),1000000,IF(AND(AW14&gt;= 20000000, AW14 &lt;30000000),1500000,IF(AND(AW14 &gt;= 30000000, AW14 &lt;50000000),2000000,IF(AW14 &lt; 50000000,E,0)))))</f>
        <v>500000</v>
      </c>
      <c r="BA14" s="57">
        <f t="shared" si="6"/>
        <v>500000</v>
      </c>
      <c r="BB14" s="57">
        <f>VLOOKUP($C14,Sheet2!$A:$BN,BB$6,0)</f>
        <v>0</v>
      </c>
      <c r="BC14" s="57">
        <f>VLOOKUP($C14,Sheet2!$A:$BN,BC$6,0)</f>
        <v>0</v>
      </c>
      <c r="BD14" s="60" t="e">
        <f>VLOOKUP($C14,Sheet2!$A:$BN,BD$6,0)</f>
        <v>#DIV/0!</v>
      </c>
      <c r="BE14" s="57">
        <f>IF(AND(BB14 &gt;= 0, BB14 &lt;=10000000),500000,IF(AND(BB14 &gt;= 10000000, BB14 &lt;20000000),1000000,IF(AND(BB14&gt;= 20000000, BB14 &lt;30000000),1500000,IF(AND(BB14 &gt;= 30000000, BB14 &lt;50000000),2000000,IF(BB14 &lt; 50000000,E,0)))))</f>
        <v>500000</v>
      </c>
      <c r="BF14" s="57">
        <f t="shared" si="7"/>
        <v>500000</v>
      </c>
      <c r="BG14" s="57">
        <f>VLOOKUP($C14,Sheet2!$A:$BN,BG$6,0)</f>
        <v>0</v>
      </c>
      <c r="BH14" s="57">
        <f>VLOOKUP($C14,Sheet2!$A:$BN,BH$6,0)</f>
        <v>0</v>
      </c>
      <c r="BI14" s="60" t="e">
        <f>VLOOKUP($C14,Sheet2!$A:$BN,BI$6,0)</f>
        <v>#DIV/0!</v>
      </c>
      <c r="BJ14" s="57">
        <f>IF(AND(BG14 &gt;= 0, BG14 &lt;=10000000),500000,IF(AND(BG14 &gt;= 10000000, BG14 &lt;20000000),1000000,IF(AND(BG14&gt;= 20000000, BG14 &lt;30000000),1500000,IF(AND(BG14 &gt;= 30000000, BG14 &lt;50000000),2000000,IF(BG14 &lt; 50000000,E,0)))))</f>
        <v>500000</v>
      </c>
      <c r="BK14" s="57">
        <f t="shared" si="8"/>
        <v>500000</v>
      </c>
      <c r="BL14" s="57">
        <f>VLOOKUP($C14,Sheet2!$A:$BN,BL$6,0)</f>
        <v>0</v>
      </c>
      <c r="BM14" s="57">
        <f>VLOOKUP($C14,Sheet2!$A:$BN,BM$6,0)</f>
        <v>0</v>
      </c>
      <c r="BN14" s="60" t="e">
        <f>VLOOKUP($C14,Sheet2!$A:$BN,BN$6,0)</f>
        <v>#DIV/0!</v>
      </c>
      <c r="BO14" s="57">
        <f>IF(AND(BL14 &gt;= 0, BL14 &lt;=10000000),500000,IF(AND(BL14 &gt;= 10000000, BL14 &lt;20000000),1000000,IF(AND(BL14&gt;= 20000000, BL14 &lt;30000000),1500000,IF(AND(BL14 &gt;= 30000000, BL14 &lt;50000000),2000000,IF(BL14 &lt; 50000000,E,0)))))</f>
        <v>500000</v>
      </c>
      <c r="BP14" s="57">
        <f t="shared" si="9"/>
        <v>500000</v>
      </c>
      <c r="BQ14" s="57">
        <f>VLOOKUP($C14,Sheet2!$A:$BN,BQ$6,0)</f>
        <v>0</v>
      </c>
      <c r="BR14" s="57">
        <f>VLOOKUP($C14,Sheet2!$A:$BN,BR$6,0)</f>
        <v>0</v>
      </c>
      <c r="BS14" s="60" t="e">
        <f>VLOOKUP($C14,Sheet2!$A:$BN,BS$6,0)</f>
        <v>#DIV/0!</v>
      </c>
      <c r="BT14" s="57">
        <f>IF(AND(BQ14 &gt;= 0, BQ14 &lt;=10000000),500000,IF(AND(BQ14 &gt;= 10000000, BQ14 &lt;20000000),1000000,IF(AND(BQ14&gt;= 20000000, BQ14 &lt;30000000),1500000,IF(AND(BQ14 &gt;= 30000000, BQ14 &lt;50000000),2000000,IF(BQ14 &lt; 50000000,E,0)))))</f>
        <v>500000</v>
      </c>
      <c r="BU14" s="57">
        <f t="shared" si="10"/>
        <v>500000</v>
      </c>
      <c r="BV14" s="57">
        <f>VLOOKUP($C14,Sheet2!$A:$BN,BV$6,0)</f>
        <v>0</v>
      </c>
      <c r="BW14" s="57">
        <f>VLOOKUP($C14,Sheet2!$A:$BN,BW$6,0)</f>
        <v>0</v>
      </c>
      <c r="BX14" s="60" t="e">
        <f>VLOOKUP($C14,Sheet2!$A:$BN,BX$6,0)</f>
        <v>#DIV/0!</v>
      </c>
      <c r="BY14" s="57">
        <f>IF(AND(BV14 &gt;= 0, BV14 &lt;=10000000),500000,IF(AND(BV14 &gt;= 10000000, BV14 &lt;20000000),1000000,IF(AND(BV14&gt;= 20000000, BV14 &lt;30000000),1500000,IF(AND(BV14 &gt;= 30000000, BV14 &lt;50000000),2000000,IF(BV14 &lt; 50000000,E,0)))))</f>
        <v>500000</v>
      </c>
      <c r="BZ14" s="57">
        <f t="shared" si="11"/>
        <v>500000</v>
      </c>
      <c r="CA14" s="57">
        <f>VLOOKUP($C14,Sheet2!$A:$BN,CA$6,0)</f>
        <v>0</v>
      </c>
      <c r="CB14" s="57">
        <f>VLOOKUP($C14,Sheet2!$A:$BN,CB$6,0)</f>
        <v>0</v>
      </c>
      <c r="CC14" s="60" t="e">
        <f>VLOOKUP($C14,Sheet2!$A:$BN,CC$6,0)</f>
        <v>#DIV/0!</v>
      </c>
      <c r="CD14" s="57">
        <f>IF(AND(CA14 &gt;= 0, CA14 &lt;=10000000),500000,IF(AND(CA14 &gt;= 10000000, CA14 &lt;20000000),1000000,IF(AND(CA14&gt;= 20000000, CA14 &lt;30000000),1500000,IF(AND(CA14 &gt;= 30000000, CA14 &lt;50000000),2000000,IF(CA14 &lt; 50000000,E,0)))))</f>
        <v>500000</v>
      </c>
      <c r="CE14" s="57">
        <f t="shared" si="12"/>
        <v>500000</v>
      </c>
    </row>
    <row r="15" spans="1:83">
      <c r="A15" s="23" t="s">
        <v>4</v>
      </c>
      <c r="B15" s="24" t="s">
        <v>1013</v>
      </c>
      <c r="C15" s="25" t="s">
        <v>1014</v>
      </c>
      <c r="D15" s="57">
        <v>35693000</v>
      </c>
      <c r="E15" s="57">
        <f t="shared" si="13"/>
        <v>3293000</v>
      </c>
      <c r="F15" s="19">
        <v>32400000</v>
      </c>
      <c r="G15" s="19">
        <v>31400000</v>
      </c>
      <c r="H15" s="19">
        <v>30700000</v>
      </c>
      <c r="I15" s="19">
        <v>29100000</v>
      </c>
      <c r="J15" s="19">
        <v>0</v>
      </c>
      <c r="K15" s="19">
        <v>0</v>
      </c>
      <c r="L15" s="19">
        <v>0</v>
      </c>
      <c r="M15" s="19">
        <v>0</v>
      </c>
      <c r="N15" s="19">
        <v>0</v>
      </c>
      <c r="O15" s="19">
        <v>0</v>
      </c>
      <c r="P15" s="19">
        <v>0</v>
      </c>
      <c r="Q15" s="19">
        <v>0</v>
      </c>
      <c r="S15" s="57">
        <f>VLOOKUP($C15,Sheet2!$A:$BN,S$6,0)</f>
        <v>0</v>
      </c>
      <c r="T15" s="57">
        <f>VLOOKUP($C15,Sheet2!$A:$BN,T$6,0)</f>
        <v>0</v>
      </c>
      <c r="U15" s="60" t="e">
        <f>VLOOKUP($C15,Sheet2!$A:$BN,U$6,0)</f>
        <v>#DIV/0!</v>
      </c>
      <c r="V15" s="57">
        <f>IF(AND(S15 &gt;= 0, S15 &lt;=10000000),500000,IF(AND(S15 &gt;= 10000000, S15 &lt;20000000),1000000,IF(AND(S15&gt;= 20000000, S15 &lt;30000000),1500000,IF(AND(S15 &gt;= 30000000, S15 &lt;50000000),2000000,IF(S15 &lt; 50000000,E,0)))))</f>
        <v>500000</v>
      </c>
      <c r="W15" s="57">
        <f t="shared" si="0"/>
        <v>500000</v>
      </c>
      <c r="X15" s="57">
        <f>VLOOKUP($C15,Sheet2!$A:$BN,X$6,0)</f>
        <v>28907500</v>
      </c>
      <c r="Y15" s="57">
        <f>VLOOKUP($C15,Sheet2!$A:$BN,Y$6,0)</f>
        <v>1161600</v>
      </c>
      <c r="Z15" s="60">
        <f>VLOOKUP($C15,Sheet2!$A:$BN,Z$6,0)</f>
        <v>1.0554342587589269</v>
      </c>
      <c r="AA15" s="57">
        <f>IF(AND(X15 &gt;= 0, X15 &lt;=10000000),500000,IF(AND(X15 &gt;= 10000000, X15 &lt;20000000),1000000,IF(AND(X15&gt;= 20000000, X15 &lt;30000000),1500000,IF(AND(X15 &gt;= 30000000, X15 &lt;50000000),2000000,IF(X15 &lt; 50000000,E,0)))))</f>
        <v>1500000</v>
      </c>
      <c r="AB15" s="57">
        <f t="shared" si="1"/>
        <v>31600000</v>
      </c>
      <c r="AC15" s="57">
        <f>VLOOKUP($C15,Sheet2!$A:$BN,AC$6,0)</f>
        <v>0</v>
      </c>
      <c r="AD15" s="57">
        <f>VLOOKUP($C15,Sheet2!$A:$BN,AD$6,0)</f>
        <v>0</v>
      </c>
      <c r="AE15" s="60" t="e">
        <f>VLOOKUP($C15,Sheet2!$A:$BN,AE$6,0)</f>
        <v>#DIV/0!</v>
      </c>
      <c r="AF15" s="57">
        <f>IF(AND(AC15 &gt;= 0, AC15 &lt;=10000000),500000,IF(AND(AC15 &gt;= 10000000, AC15 &lt;20000000),1000000,IF(AND(AC15&gt;= 20000000, AC15 &lt;30000000),1500000,IF(AND(AC15 &gt;= 30000000, AC15 &lt;50000000),2000000,IF(AC15 &lt; 50000000,E,0)))))</f>
        <v>500000</v>
      </c>
      <c r="AG15" s="57">
        <f t="shared" si="2"/>
        <v>500000</v>
      </c>
      <c r="AH15" s="57">
        <f>VLOOKUP($C15,Sheet2!$A:$BN,AH$6,0)</f>
        <v>24732500</v>
      </c>
      <c r="AI15" s="57">
        <f>VLOOKUP($C15,Sheet2!$A:$BN,AI$6,0)</f>
        <v>2729250</v>
      </c>
      <c r="AJ15" s="60">
        <f>VLOOKUP($C15,Sheet2!$A:$BN,AJ$6,0)</f>
        <v>1.0261756209384223</v>
      </c>
      <c r="AK15" s="57">
        <f>IF(AND(AH15 &gt;= 0, AH15 &lt;=10000000),500000,IF(AND(AH15 &gt;= 10000000, AH15 &lt;20000000),1000000,IF(AND(AH15&gt;= 20000000, AH15 &lt;30000000),1500000,IF(AND(AH15 &gt;= 30000000, AH15 &lt;50000000),2000000,IF(AH15 &lt; 50000000,E,0)))))</f>
        <v>1500000</v>
      </c>
      <c r="AL15" s="57">
        <f t="shared" si="3"/>
        <v>29000000</v>
      </c>
      <c r="AM15" s="57">
        <f>VLOOKUP($C15,Sheet2!$A:$BN,AM$6,0)</f>
        <v>0</v>
      </c>
      <c r="AN15" s="57">
        <f>VLOOKUP($C15,Sheet2!$A:$BN,AN$6,0)</f>
        <v>0</v>
      </c>
      <c r="AO15" s="60" t="e">
        <f>VLOOKUP($C15,Sheet2!$A:$BN,AO$6,0)</f>
        <v>#DIV/0!</v>
      </c>
      <c r="AP15" s="57">
        <f>IF(AND(AM15 &gt;= 0, AM15 &lt;=10000000),500000,IF(AND(AM15 &gt;= 10000000, AM15 &lt;20000000),1000000,IF(AND(AM15&gt;= 20000000, AM15 &lt;30000000),1500000,IF(AND(AM15 &gt;= 30000000, AM15 &lt;50000000),2000000,IF(AM15 &lt; 50000000,E,0)))))</f>
        <v>500000</v>
      </c>
      <c r="AQ15" s="57">
        <f t="shared" si="4"/>
        <v>500000</v>
      </c>
      <c r="AR15" s="57">
        <f>VLOOKUP($C15,Sheet2!$A:$BN,AR$6,0)</f>
        <v>0</v>
      </c>
      <c r="AS15" s="57">
        <f>VLOOKUP($C15,Sheet2!$A:$BN,AS$6,0)</f>
        <v>0</v>
      </c>
      <c r="AT15" s="60" t="e">
        <f>VLOOKUP($C15,Sheet2!$A:$BN,AT$6,0)</f>
        <v>#DIV/0!</v>
      </c>
      <c r="AU15" s="57">
        <f>IF(AND(AR15 &gt;= 0, AR15 &lt;=10000000),500000,IF(AND(AR15 &gt;= 10000000, AR15 &lt;20000000),1000000,IF(AND(AR15&gt;= 20000000, AR15 &lt;30000000),1500000,IF(AND(AR15 &gt;= 30000000, AR15 &lt;50000000),2000000,IF(AR15 &lt; 50000000,E,0)))))</f>
        <v>500000</v>
      </c>
      <c r="AV15" s="57">
        <f t="shared" si="5"/>
        <v>500000</v>
      </c>
      <c r="AW15" s="57">
        <f>VLOOKUP($C15,Sheet2!$A:$BN,AW$6,0)</f>
        <v>0</v>
      </c>
      <c r="AX15" s="57">
        <f>VLOOKUP($C15,Sheet2!$A:$BN,AX$6,0)</f>
        <v>0</v>
      </c>
      <c r="AY15" s="60" t="e">
        <f>VLOOKUP($C15,Sheet2!$A:$BN,AY$6,0)</f>
        <v>#DIV/0!</v>
      </c>
      <c r="AZ15" s="57">
        <f>IF(AND(AW15 &gt;= 0, AW15 &lt;=10000000),500000,IF(AND(AW15 &gt;= 10000000, AW15 &lt;20000000),1000000,IF(AND(AW15&gt;= 20000000, AW15 &lt;30000000),1500000,IF(AND(AW15 &gt;= 30000000, AW15 &lt;50000000),2000000,IF(AW15 &lt; 50000000,E,0)))))</f>
        <v>500000</v>
      </c>
      <c r="BA15" s="57">
        <f t="shared" si="6"/>
        <v>500000</v>
      </c>
      <c r="BB15" s="57">
        <f>VLOOKUP($C15,Sheet2!$A:$BN,BB$6,0)</f>
        <v>0</v>
      </c>
      <c r="BC15" s="57">
        <f>VLOOKUP($C15,Sheet2!$A:$BN,BC$6,0)</f>
        <v>0</v>
      </c>
      <c r="BD15" s="60" t="e">
        <f>VLOOKUP($C15,Sheet2!$A:$BN,BD$6,0)</f>
        <v>#DIV/0!</v>
      </c>
      <c r="BE15" s="57">
        <f>IF(AND(BB15 &gt;= 0, BB15 &lt;=10000000),500000,IF(AND(BB15 &gt;= 10000000, BB15 &lt;20000000),1000000,IF(AND(BB15&gt;= 20000000, BB15 &lt;30000000),1500000,IF(AND(BB15 &gt;= 30000000, BB15 &lt;50000000),2000000,IF(BB15 &lt; 50000000,E,0)))))</f>
        <v>500000</v>
      </c>
      <c r="BF15" s="57">
        <f t="shared" si="7"/>
        <v>500000</v>
      </c>
      <c r="BG15" s="57">
        <f>VLOOKUP($C15,Sheet2!$A:$BN,BG$6,0)</f>
        <v>0</v>
      </c>
      <c r="BH15" s="57">
        <f>VLOOKUP($C15,Sheet2!$A:$BN,BH$6,0)</f>
        <v>0</v>
      </c>
      <c r="BI15" s="60" t="e">
        <f>VLOOKUP($C15,Sheet2!$A:$BN,BI$6,0)</f>
        <v>#DIV/0!</v>
      </c>
      <c r="BJ15" s="57">
        <f>IF(AND(BG15 &gt;= 0, BG15 &lt;=10000000),500000,IF(AND(BG15 &gt;= 10000000, BG15 &lt;20000000),1000000,IF(AND(BG15&gt;= 20000000, BG15 &lt;30000000),1500000,IF(AND(BG15 &gt;= 30000000, BG15 &lt;50000000),2000000,IF(BG15 &lt; 50000000,E,0)))))</f>
        <v>500000</v>
      </c>
      <c r="BK15" s="57">
        <f t="shared" si="8"/>
        <v>500000</v>
      </c>
      <c r="BL15" s="57">
        <f>VLOOKUP($C15,Sheet2!$A:$BN,BL$6,0)</f>
        <v>0</v>
      </c>
      <c r="BM15" s="57">
        <f>VLOOKUP($C15,Sheet2!$A:$BN,BM$6,0)</f>
        <v>0</v>
      </c>
      <c r="BN15" s="60" t="e">
        <f>VLOOKUP($C15,Sheet2!$A:$BN,BN$6,0)</f>
        <v>#DIV/0!</v>
      </c>
      <c r="BO15" s="57">
        <f>IF(AND(BL15 &gt;= 0, BL15 &lt;=10000000),500000,IF(AND(BL15 &gt;= 10000000, BL15 &lt;20000000),1000000,IF(AND(BL15&gt;= 20000000, BL15 &lt;30000000),1500000,IF(AND(BL15 &gt;= 30000000, BL15 &lt;50000000),2000000,IF(BL15 &lt; 50000000,E,0)))))</f>
        <v>500000</v>
      </c>
      <c r="BP15" s="57">
        <f t="shared" si="9"/>
        <v>500000</v>
      </c>
      <c r="BQ15" s="57">
        <f>VLOOKUP($C15,Sheet2!$A:$BN,BQ$6,0)</f>
        <v>0</v>
      </c>
      <c r="BR15" s="57">
        <f>VLOOKUP($C15,Sheet2!$A:$BN,BR$6,0)</f>
        <v>0</v>
      </c>
      <c r="BS15" s="60" t="e">
        <f>VLOOKUP($C15,Sheet2!$A:$BN,BS$6,0)</f>
        <v>#DIV/0!</v>
      </c>
      <c r="BT15" s="57">
        <f>IF(AND(BQ15 &gt;= 0, BQ15 &lt;=10000000),500000,IF(AND(BQ15 &gt;= 10000000, BQ15 &lt;20000000),1000000,IF(AND(BQ15&gt;= 20000000, BQ15 &lt;30000000),1500000,IF(AND(BQ15 &gt;= 30000000, BQ15 &lt;50000000),2000000,IF(BQ15 &lt; 50000000,E,0)))))</f>
        <v>500000</v>
      </c>
      <c r="BU15" s="57">
        <f t="shared" si="10"/>
        <v>500000</v>
      </c>
      <c r="BV15" s="57">
        <f>VLOOKUP($C15,Sheet2!$A:$BN,BV$6,0)</f>
        <v>0</v>
      </c>
      <c r="BW15" s="57">
        <f>VLOOKUP($C15,Sheet2!$A:$BN,BW$6,0)</f>
        <v>0</v>
      </c>
      <c r="BX15" s="60" t="e">
        <f>VLOOKUP($C15,Sheet2!$A:$BN,BX$6,0)</f>
        <v>#DIV/0!</v>
      </c>
      <c r="BY15" s="57">
        <f>IF(AND(BV15 &gt;= 0, BV15 &lt;=10000000),500000,IF(AND(BV15 &gt;= 10000000, BV15 &lt;20000000),1000000,IF(AND(BV15&gt;= 20000000, BV15 &lt;30000000),1500000,IF(AND(BV15 &gt;= 30000000, BV15 &lt;50000000),2000000,IF(BV15 &lt; 50000000,E,0)))))</f>
        <v>500000</v>
      </c>
      <c r="BZ15" s="57">
        <f t="shared" si="11"/>
        <v>500000</v>
      </c>
      <c r="CA15" s="57">
        <f>VLOOKUP($C15,Sheet2!$A:$BN,CA$6,0)</f>
        <v>0</v>
      </c>
      <c r="CB15" s="57">
        <f>VLOOKUP($C15,Sheet2!$A:$BN,CB$6,0)</f>
        <v>0</v>
      </c>
      <c r="CC15" s="60" t="e">
        <f>VLOOKUP($C15,Sheet2!$A:$BN,CC$6,0)</f>
        <v>#DIV/0!</v>
      </c>
      <c r="CD15" s="57">
        <f>IF(AND(CA15 &gt;= 0, CA15 &lt;=10000000),500000,IF(AND(CA15 &gt;= 10000000, CA15 &lt;20000000),1000000,IF(AND(CA15&gt;= 20000000, CA15 &lt;30000000),1500000,IF(AND(CA15 &gt;= 30000000, CA15 &lt;50000000),2000000,IF(CA15 &lt; 50000000,E,0)))))</f>
        <v>500000</v>
      </c>
      <c r="CE15" s="57">
        <f t="shared" si="12"/>
        <v>500000</v>
      </c>
    </row>
    <row r="16" spans="1:83">
      <c r="A16" s="21" t="s">
        <v>4</v>
      </c>
      <c r="B16" s="21" t="s">
        <v>11</v>
      </c>
      <c r="C16" s="22" t="s">
        <v>12</v>
      </c>
      <c r="D16" s="57">
        <v>0</v>
      </c>
      <c r="E16" s="57">
        <f t="shared" si="13"/>
        <v>0</v>
      </c>
      <c r="F16" s="19">
        <v>0</v>
      </c>
      <c r="G16" s="19">
        <v>0</v>
      </c>
      <c r="H16" s="19">
        <v>0</v>
      </c>
      <c r="I16" s="19">
        <v>0</v>
      </c>
      <c r="J16" s="19">
        <v>0</v>
      </c>
      <c r="K16" s="19">
        <v>0</v>
      </c>
      <c r="L16" s="19">
        <v>0</v>
      </c>
      <c r="M16" s="19">
        <v>0</v>
      </c>
      <c r="N16" s="19">
        <v>0</v>
      </c>
      <c r="O16" s="19">
        <v>0</v>
      </c>
      <c r="P16" s="19">
        <v>6700000</v>
      </c>
      <c r="Q16" s="19">
        <v>6300000</v>
      </c>
      <c r="S16" s="57" t="e">
        <f>VLOOKUP($C16,Sheet2!$A:$BN,S$6,0)</f>
        <v>#N/A</v>
      </c>
      <c r="T16" s="57" t="e">
        <f>VLOOKUP($C16,Sheet2!$A:$BN,T$6,0)</f>
        <v>#N/A</v>
      </c>
      <c r="U16" s="60" t="e">
        <f>VLOOKUP($C16,Sheet2!$A:$BN,U$6,0)</f>
        <v>#N/A</v>
      </c>
      <c r="V16" s="57" t="e">
        <f>IF(AND(S16 &gt;= 0, S16 &lt;=10000000),500000,IF(AND(S16 &gt;= 10000000, S16 &lt;20000000),1000000,IF(AND(S16&gt;= 20000000, S16 &lt;30000000),1500000,IF(AND(S16 &gt;= 30000000, S16 &lt;50000000),2000000,IF(S16 &lt; 50000000,E,0)))))</f>
        <v>#N/A</v>
      </c>
      <c r="W16" s="57" t="e">
        <f t="shared" si="0"/>
        <v>#N/A</v>
      </c>
      <c r="X16" s="57" t="e">
        <f>VLOOKUP($C16,Sheet2!$A:$BN,X$6,0)</f>
        <v>#N/A</v>
      </c>
      <c r="Y16" s="57" t="e">
        <f>VLOOKUP($C16,Sheet2!$A:$BN,Y$6,0)</f>
        <v>#N/A</v>
      </c>
      <c r="Z16" s="60" t="e">
        <f>VLOOKUP($C16,Sheet2!$A:$BN,Z$6,0)</f>
        <v>#N/A</v>
      </c>
      <c r="AA16" s="57" t="e">
        <f>IF(AND(X16 &gt;= 0, X16 &lt;=10000000),500000,IF(AND(X16 &gt;= 10000000, X16 &lt;20000000),1000000,IF(AND(X16&gt;= 20000000, X16 &lt;30000000),1500000,IF(AND(X16 &gt;= 30000000, X16 &lt;50000000),2000000,IF(X16 &lt; 50000000,E,0)))))</f>
        <v>#N/A</v>
      </c>
      <c r="AB16" s="57" t="e">
        <f t="shared" si="1"/>
        <v>#N/A</v>
      </c>
      <c r="AC16" s="57" t="e">
        <f>VLOOKUP($C16,Sheet2!$A:$BN,AC$6,0)</f>
        <v>#N/A</v>
      </c>
      <c r="AD16" s="57" t="e">
        <f>VLOOKUP($C16,Sheet2!$A:$BN,AD$6,0)</f>
        <v>#N/A</v>
      </c>
      <c r="AE16" s="60" t="e">
        <f>VLOOKUP($C16,Sheet2!$A:$BN,AE$6,0)</f>
        <v>#N/A</v>
      </c>
      <c r="AF16" s="57" t="e">
        <f>IF(AND(AC16 &gt;= 0, AC16 &lt;=10000000),500000,IF(AND(AC16 &gt;= 10000000, AC16 &lt;20000000),1000000,IF(AND(AC16&gt;= 20000000, AC16 &lt;30000000),1500000,IF(AND(AC16 &gt;= 30000000, AC16 &lt;50000000),2000000,IF(AC16 &lt; 50000000,E,0)))))</f>
        <v>#N/A</v>
      </c>
      <c r="AG16" s="57" t="e">
        <f t="shared" si="2"/>
        <v>#N/A</v>
      </c>
      <c r="AH16" s="57" t="e">
        <f>VLOOKUP($C16,Sheet2!$A:$BN,AH$6,0)</f>
        <v>#N/A</v>
      </c>
      <c r="AI16" s="57" t="e">
        <f>VLOOKUP($C16,Sheet2!$A:$BN,AI$6,0)</f>
        <v>#N/A</v>
      </c>
      <c r="AJ16" s="60" t="e">
        <f>VLOOKUP($C16,Sheet2!$A:$BN,AJ$6,0)</f>
        <v>#N/A</v>
      </c>
      <c r="AK16" s="57" t="e">
        <f>IF(AND(AH16 &gt;= 0, AH16 &lt;=10000000),500000,IF(AND(AH16 &gt;= 10000000, AH16 &lt;20000000),1000000,IF(AND(AH16&gt;= 20000000, AH16 &lt;30000000),1500000,IF(AND(AH16 &gt;= 30000000, AH16 &lt;50000000),2000000,IF(AH16 &lt; 50000000,E,0)))))</f>
        <v>#N/A</v>
      </c>
      <c r="AL16" s="57" t="e">
        <f t="shared" si="3"/>
        <v>#N/A</v>
      </c>
      <c r="AM16" s="57" t="e">
        <f>VLOOKUP($C16,Sheet2!$A:$BN,AM$6,0)</f>
        <v>#N/A</v>
      </c>
      <c r="AN16" s="57" t="e">
        <f>VLOOKUP($C16,Sheet2!$A:$BN,AN$6,0)</f>
        <v>#N/A</v>
      </c>
      <c r="AO16" s="60" t="e">
        <f>VLOOKUP($C16,Sheet2!$A:$BN,AO$6,0)</f>
        <v>#N/A</v>
      </c>
      <c r="AP16" s="57" t="e">
        <f>IF(AND(AM16 &gt;= 0, AM16 &lt;=10000000),500000,IF(AND(AM16 &gt;= 10000000, AM16 &lt;20000000),1000000,IF(AND(AM16&gt;= 20000000, AM16 &lt;30000000),1500000,IF(AND(AM16 &gt;= 30000000, AM16 &lt;50000000),2000000,IF(AM16 &lt; 50000000,E,0)))))</f>
        <v>#N/A</v>
      </c>
      <c r="AQ16" s="57" t="e">
        <f t="shared" si="4"/>
        <v>#N/A</v>
      </c>
      <c r="AR16" s="57" t="e">
        <f>VLOOKUP($C16,Sheet2!$A:$BN,AR$6,0)</f>
        <v>#N/A</v>
      </c>
      <c r="AS16" s="57" t="e">
        <f>VLOOKUP($C16,Sheet2!$A:$BN,AS$6,0)</f>
        <v>#N/A</v>
      </c>
      <c r="AT16" s="60" t="e">
        <f>VLOOKUP($C16,Sheet2!$A:$BN,AT$6,0)</f>
        <v>#N/A</v>
      </c>
      <c r="AU16" s="57" t="e">
        <f>IF(AND(AR16 &gt;= 0, AR16 &lt;=10000000),500000,IF(AND(AR16 &gt;= 10000000, AR16 &lt;20000000),1000000,IF(AND(AR16&gt;= 20000000, AR16 &lt;30000000),1500000,IF(AND(AR16 &gt;= 30000000, AR16 &lt;50000000),2000000,IF(AR16 &lt; 50000000,E,0)))))</f>
        <v>#N/A</v>
      </c>
      <c r="AV16" s="57" t="e">
        <f t="shared" si="5"/>
        <v>#N/A</v>
      </c>
      <c r="AW16" s="57" t="e">
        <f>VLOOKUP($C16,Sheet2!$A:$BN,AW$6,0)</f>
        <v>#N/A</v>
      </c>
      <c r="AX16" s="57" t="e">
        <f>VLOOKUP($C16,Sheet2!$A:$BN,AX$6,0)</f>
        <v>#N/A</v>
      </c>
      <c r="AY16" s="60" t="e">
        <f>VLOOKUP($C16,Sheet2!$A:$BN,AY$6,0)</f>
        <v>#N/A</v>
      </c>
      <c r="AZ16" s="57" t="e">
        <f>IF(AND(AW16 &gt;= 0, AW16 &lt;=10000000),500000,IF(AND(AW16 &gt;= 10000000, AW16 &lt;20000000),1000000,IF(AND(AW16&gt;= 20000000, AW16 &lt;30000000),1500000,IF(AND(AW16 &gt;= 30000000, AW16 &lt;50000000),2000000,IF(AW16 &lt; 50000000,E,0)))))</f>
        <v>#N/A</v>
      </c>
      <c r="BA16" s="57" t="e">
        <f t="shared" si="6"/>
        <v>#N/A</v>
      </c>
      <c r="BB16" s="57" t="e">
        <f>VLOOKUP($C16,Sheet2!$A:$BN,BB$6,0)</f>
        <v>#N/A</v>
      </c>
      <c r="BC16" s="57" t="e">
        <f>VLOOKUP($C16,Sheet2!$A:$BN,BC$6,0)</f>
        <v>#N/A</v>
      </c>
      <c r="BD16" s="60" t="e">
        <f>VLOOKUP($C16,Sheet2!$A:$BN,BD$6,0)</f>
        <v>#N/A</v>
      </c>
      <c r="BE16" s="57" t="e">
        <f>IF(AND(BB16 &gt;= 0, BB16 &lt;=10000000),500000,IF(AND(BB16 &gt;= 10000000, BB16 &lt;20000000),1000000,IF(AND(BB16&gt;= 20000000, BB16 &lt;30000000),1500000,IF(AND(BB16 &gt;= 30000000, BB16 &lt;50000000),2000000,IF(BB16 &lt; 50000000,E,0)))))</f>
        <v>#N/A</v>
      </c>
      <c r="BF16" s="57" t="e">
        <f t="shared" si="7"/>
        <v>#N/A</v>
      </c>
      <c r="BG16" s="57" t="e">
        <f>VLOOKUP($C16,Sheet2!$A:$BN,BG$6,0)</f>
        <v>#N/A</v>
      </c>
      <c r="BH16" s="57" t="e">
        <f>VLOOKUP($C16,Sheet2!$A:$BN,BH$6,0)</f>
        <v>#N/A</v>
      </c>
      <c r="BI16" s="60" t="e">
        <f>VLOOKUP($C16,Sheet2!$A:$BN,BI$6,0)</f>
        <v>#N/A</v>
      </c>
      <c r="BJ16" s="57" t="e">
        <f>IF(AND(BG16 &gt;= 0, BG16 &lt;=10000000),500000,IF(AND(BG16 &gt;= 10000000, BG16 &lt;20000000),1000000,IF(AND(BG16&gt;= 20000000, BG16 &lt;30000000),1500000,IF(AND(BG16 &gt;= 30000000, BG16 &lt;50000000),2000000,IF(BG16 &lt; 50000000,E,0)))))</f>
        <v>#N/A</v>
      </c>
      <c r="BK16" s="57" t="e">
        <f t="shared" si="8"/>
        <v>#N/A</v>
      </c>
      <c r="BL16" s="57" t="e">
        <f>VLOOKUP($C16,Sheet2!$A:$BN,BL$6,0)</f>
        <v>#N/A</v>
      </c>
      <c r="BM16" s="57" t="e">
        <f>VLOOKUP($C16,Sheet2!$A:$BN,BM$6,0)</f>
        <v>#N/A</v>
      </c>
      <c r="BN16" s="60" t="e">
        <f>VLOOKUP($C16,Sheet2!$A:$BN,BN$6,0)</f>
        <v>#N/A</v>
      </c>
      <c r="BO16" s="57" t="e">
        <f>IF(AND(BL16 &gt;= 0, BL16 &lt;=10000000),500000,IF(AND(BL16 &gt;= 10000000, BL16 &lt;20000000),1000000,IF(AND(BL16&gt;= 20000000, BL16 &lt;30000000),1500000,IF(AND(BL16 &gt;= 30000000, BL16 &lt;50000000),2000000,IF(BL16 &lt; 50000000,E,0)))))</f>
        <v>#N/A</v>
      </c>
      <c r="BP16" s="57" t="e">
        <f t="shared" si="9"/>
        <v>#N/A</v>
      </c>
      <c r="BQ16" s="57" t="e">
        <f>VLOOKUP($C16,Sheet2!$A:$BN,BQ$6,0)</f>
        <v>#N/A</v>
      </c>
      <c r="BR16" s="57" t="e">
        <f>VLOOKUP($C16,Sheet2!$A:$BN,BR$6,0)</f>
        <v>#N/A</v>
      </c>
      <c r="BS16" s="60" t="e">
        <f>VLOOKUP($C16,Sheet2!$A:$BN,BS$6,0)</f>
        <v>#N/A</v>
      </c>
      <c r="BT16" s="57" t="e">
        <f>IF(AND(BQ16 &gt;= 0, BQ16 &lt;=10000000),500000,IF(AND(BQ16 &gt;= 10000000, BQ16 &lt;20000000),1000000,IF(AND(BQ16&gt;= 20000000, BQ16 &lt;30000000),1500000,IF(AND(BQ16 &gt;= 30000000, BQ16 &lt;50000000),2000000,IF(BQ16 &lt; 50000000,E,0)))))</f>
        <v>#N/A</v>
      </c>
      <c r="BU16" s="57" t="e">
        <f t="shared" si="10"/>
        <v>#N/A</v>
      </c>
      <c r="BV16" s="57" t="e">
        <f>VLOOKUP($C16,Sheet2!$A:$BN,BV$6,0)</f>
        <v>#N/A</v>
      </c>
      <c r="BW16" s="57" t="e">
        <f>VLOOKUP($C16,Sheet2!$A:$BN,BW$6,0)</f>
        <v>#N/A</v>
      </c>
      <c r="BX16" s="60" t="e">
        <f>VLOOKUP($C16,Sheet2!$A:$BN,BX$6,0)</f>
        <v>#N/A</v>
      </c>
      <c r="BY16" s="57" t="e">
        <f>IF(AND(BV16 &gt;= 0, BV16 &lt;=10000000),500000,IF(AND(BV16 &gt;= 10000000, BV16 &lt;20000000),1000000,IF(AND(BV16&gt;= 20000000, BV16 &lt;30000000),1500000,IF(AND(BV16 &gt;= 30000000, BV16 &lt;50000000),2000000,IF(BV16 &lt; 50000000,E,0)))))</f>
        <v>#N/A</v>
      </c>
      <c r="BZ16" s="57" t="e">
        <f t="shared" si="11"/>
        <v>#N/A</v>
      </c>
      <c r="CA16" s="57" t="e">
        <f>VLOOKUP($C16,Sheet2!$A:$BN,CA$6,0)</f>
        <v>#N/A</v>
      </c>
      <c r="CB16" s="57" t="e">
        <f>VLOOKUP($C16,Sheet2!$A:$BN,CB$6,0)</f>
        <v>#N/A</v>
      </c>
      <c r="CC16" s="60" t="e">
        <f>VLOOKUP($C16,Sheet2!$A:$BN,CC$6,0)</f>
        <v>#N/A</v>
      </c>
      <c r="CD16" s="57" t="e">
        <f>IF(AND(CA16 &gt;= 0, CA16 &lt;=10000000),500000,IF(AND(CA16 &gt;= 10000000, CA16 &lt;20000000),1000000,IF(AND(CA16&gt;= 20000000, CA16 &lt;30000000),1500000,IF(AND(CA16 &gt;= 30000000, CA16 &lt;50000000),2000000,IF(CA16 &lt; 50000000,E,0)))))</f>
        <v>#N/A</v>
      </c>
      <c r="CE16" s="57" t="e">
        <f t="shared" si="12"/>
        <v>#N/A</v>
      </c>
    </row>
    <row r="17" spans="1:83">
      <c r="A17" s="21" t="s">
        <v>4</v>
      </c>
      <c r="B17" s="21" t="s">
        <v>13</v>
      </c>
      <c r="C17" s="22" t="s">
        <v>14</v>
      </c>
      <c r="D17" s="57">
        <v>17620000</v>
      </c>
      <c r="E17" s="57">
        <f t="shared" si="13"/>
        <v>2020000</v>
      </c>
      <c r="F17" s="19">
        <v>15600000</v>
      </c>
      <c r="G17" s="19">
        <v>15100000</v>
      </c>
      <c r="H17" s="19">
        <v>14700000</v>
      </c>
      <c r="I17" s="19">
        <v>13700000</v>
      </c>
      <c r="J17" s="19">
        <v>12600000</v>
      </c>
      <c r="K17" s="19">
        <v>11700000</v>
      </c>
      <c r="L17" s="19">
        <v>10700000</v>
      </c>
      <c r="M17" s="19">
        <v>9100000</v>
      </c>
      <c r="N17" s="19">
        <v>8300000</v>
      </c>
      <c r="O17" s="19">
        <v>7700000</v>
      </c>
      <c r="P17" s="19">
        <v>0</v>
      </c>
      <c r="Q17" s="19">
        <v>0</v>
      </c>
      <c r="S17" s="57">
        <f>VLOOKUP($C17,Sheet2!$A:$BN,S$6,0)</f>
        <v>15250000</v>
      </c>
      <c r="T17" s="57">
        <f>VLOOKUP($C17,Sheet2!$A:$BN,T$6,0)</f>
        <v>79290</v>
      </c>
      <c r="U17" s="60">
        <f>VLOOKUP($C17,Sheet2!$A:$BN,U$6,0)</f>
        <v>1.0892580938126213</v>
      </c>
      <c r="V17" s="57">
        <f>IF(AND(S17 &gt;= 0, S17 &lt;=10000000),500000,IF(AND(S17 &gt;= 10000000, S17 &lt;20000000),1000000,IF(AND(S17&gt;= 20000000, S17 &lt;30000000),1500000,IF(AND(S17 &gt;= 30000000, S17 &lt;50000000),2000000,IF(S17 &lt; 50000000,E,0)))))</f>
        <v>1000000</v>
      </c>
      <c r="W17" s="57">
        <f t="shared" si="0"/>
        <v>16400000</v>
      </c>
      <c r="X17" s="57">
        <f>VLOOKUP($C17,Sheet2!$A:$BN,X$6,0)</f>
        <v>13780120.714285715</v>
      </c>
      <c r="Y17" s="57">
        <f>VLOOKUP($C17,Sheet2!$A:$BN,Y$6,0)</f>
        <v>925803.57142857148</v>
      </c>
      <c r="Z17" s="60">
        <f>VLOOKUP($C17,Sheet2!$A:$BN,Z$6,0)</f>
        <v>1.0424400188201679</v>
      </c>
      <c r="AA17" s="57">
        <f>IF(AND(X17 &gt;= 0, X17 &lt;=10000000),500000,IF(AND(X17 &gt;= 10000000, X17 &lt;20000000),1000000,IF(AND(X17&gt;= 20000000, X17 &lt;30000000),1500000,IF(AND(X17 &gt;= 30000000, X17 &lt;50000000),2000000,IF(X17 &lt; 50000000,E,0)))))</f>
        <v>1000000</v>
      </c>
      <c r="AB17" s="57">
        <f t="shared" si="1"/>
        <v>15800000</v>
      </c>
      <c r="AC17" s="57">
        <f>VLOOKUP($C17,Sheet2!$A:$BN,AC$6,0)</f>
        <v>12228125</v>
      </c>
      <c r="AD17" s="57">
        <f>VLOOKUP($C17,Sheet2!$A:$BN,AD$6,0)</f>
        <v>1870238.875</v>
      </c>
      <c r="AE17" s="60">
        <f>VLOOKUP($C17,Sheet2!$A:$BN,AE$6,0)</f>
        <v>1.0147931372328023</v>
      </c>
      <c r="AF17" s="57">
        <f>IF(AND(AC17 &gt;= 0, AC17 &lt;=10000000),500000,IF(AND(AC17 &gt;= 10000000, AC17 &lt;20000000),1000000,IF(AND(AC17&gt;= 20000000, AC17 &lt;30000000),1500000,IF(AND(AC17 &gt;= 30000000, AC17 &lt;50000000),2000000,IF(AC17 &lt; 50000000,E,0)))))</f>
        <v>1000000</v>
      </c>
      <c r="AG17" s="57">
        <f t="shared" si="2"/>
        <v>15100000</v>
      </c>
      <c r="AH17" s="57">
        <f>VLOOKUP($C17,Sheet2!$A:$BN,AH$6,0)</f>
        <v>11087500</v>
      </c>
      <c r="AI17" s="57">
        <f>VLOOKUP($C17,Sheet2!$A:$BN,AI$6,0)</f>
        <v>2195250.5</v>
      </c>
      <c r="AJ17" s="60">
        <f>VLOOKUP($C17,Sheet2!$A:$BN,AJ$6,0)</f>
        <v>1.0204698192426969</v>
      </c>
      <c r="AK17" s="57">
        <f>IF(AND(AH17 &gt;= 0, AH17 &lt;=10000000),500000,IF(AND(AH17 &gt;= 10000000, AH17 &lt;20000000),1000000,IF(AND(AH17&gt;= 20000000, AH17 &lt;30000000),1500000,IF(AND(AH17 &gt;= 30000000, AH17 &lt;50000000),2000000,IF(AH17 &lt; 50000000,E,0)))))</f>
        <v>1000000</v>
      </c>
      <c r="AL17" s="57">
        <f t="shared" si="3"/>
        <v>14300000</v>
      </c>
      <c r="AM17" s="57">
        <f>VLOOKUP($C17,Sheet2!$A:$BN,AM$6,0)</f>
        <v>0</v>
      </c>
      <c r="AN17" s="57">
        <f>VLOOKUP($C17,Sheet2!$A:$BN,AN$6,0)</f>
        <v>0</v>
      </c>
      <c r="AO17" s="60" t="e">
        <f>VLOOKUP($C17,Sheet2!$A:$BN,AO$6,0)</f>
        <v>#DIV/0!</v>
      </c>
      <c r="AP17" s="57">
        <f>IF(AND(AM17 &gt;= 0, AM17 &lt;=10000000),500000,IF(AND(AM17 &gt;= 10000000, AM17 &lt;20000000),1000000,IF(AND(AM17&gt;= 20000000, AM17 &lt;30000000),1500000,IF(AND(AM17 &gt;= 30000000, AM17 &lt;50000000),2000000,IF(AM17 &lt; 50000000,E,0)))))</f>
        <v>500000</v>
      </c>
      <c r="AQ17" s="57">
        <f t="shared" si="4"/>
        <v>500000</v>
      </c>
      <c r="AR17" s="57">
        <f>VLOOKUP($C17,Sheet2!$A:$BN,AR$6,0)</f>
        <v>0</v>
      </c>
      <c r="AS17" s="57">
        <f>VLOOKUP($C17,Sheet2!$A:$BN,AS$6,0)</f>
        <v>0</v>
      </c>
      <c r="AT17" s="60" t="e">
        <f>VLOOKUP($C17,Sheet2!$A:$BN,AT$6,0)</f>
        <v>#DIV/0!</v>
      </c>
      <c r="AU17" s="57">
        <f>IF(AND(AR17 &gt;= 0, AR17 &lt;=10000000),500000,IF(AND(AR17 &gt;= 10000000, AR17 &lt;20000000),1000000,IF(AND(AR17&gt;= 20000000, AR17 &lt;30000000),1500000,IF(AND(AR17 &gt;= 30000000, AR17 &lt;50000000),2000000,IF(AR17 &lt; 50000000,E,0)))))</f>
        <v>500000</v>
      </c>
      <c r="AV17" s="57">
        <f t="shared" si="5"/>
        <v>500000</v>
      </c>
      <c r="AW17" s="57">
        <f>VLOOKUP($C17,Sheet2!$A:$BN,AW$6,0)</f>
        <v>0</v>
      </c>
      <c r="AX17" s="57">
        <f>VLOOKUP($C17,Sheet2!$A:$BN,AX$6,0)</f>
        <v>0</v>
      </c>
      <c r="AY17" s="60" t="e">
        <f>VLOOKUP($C17,Sheet2!$A:$BN,AY$6,0)</f>
        <v>#DIV/0!</v>
      </c>
      <c r="AZ17" s="57">
        <f>IF(AND(AW17 &gt;= 0, AW17 &lt;=10000000),500000,IF(AND(AW17 &gt;= 10000000, AW17 &lt;20000000),1000000,IF(AND(AW17&gt;= 20000000, AW17 &lt;30000000),1500000,IF(AND(AW17 &gt;= 30000000, AW17 &lt;50000000),2000000,IF(AW17 &lt; 50000000,E,0)))))</f>
        <v>500000</v>
      </c>
      <c r="BA17" s="57">
        <f t="shared" si="6"/>
        <v>500000</v>
      </c>
      <c r="BB17" s="57">
        <f>VLOOKUP($C17,Sheet2!$A:$BN,BB$6,0)</f>
        <v>0</v>
      </c>
      <c r="BC17" s="57">
        <f>VLOOKUP($C17,Sheet2!$A:$BN,BC$6,0)</f>
        <v>0</v>
      </c>
      <c r="BD17" s="60" t="e">
        <f>VLOOKUP($C17,Sheet2!$A:$BN,BD$6,0)</f>
        <v>#DIV/0!</v>
      </c>
      <c r="BE17" s="57">
        <f>IF(AND(BB17 &gt;= 0, BB17 &lt;=10000000),500000,IF(AND(BB17 &gt;= 10000000, BB17 &lt;20000000),1000000,IF(AND(BB17&gt;= 20000000, BB17 &lt;30000000),1500000,IF(AND(BB17 &gt;= 30000000, BB17 &lt;50000000),2000000,IF(BB17 &lt; 50000000,E,0)))))</f>
        <v>500000</v>
      </c>
      <c r="BF17" s="57">
        <f t="shared" si="7"/>
        <v>500000</v>
      </c>
      <c r="BG17" s="57">
        <f>VLOOKUP($C17,Sheet2!$A:$BN,BG$6,0)</f>
        <v>6150000</v>
      </c>
      <c r="BH17" s="57">
        <f>VLOOKUP($C17,Sheet2!$A:$BN,BH$6,0)</f>
        <v>3091400</v>
      </c>
      <c r="BI17" s="60">
        <f>VLOOKUP($C17,Sheet2!$A:$BN,BI$6,0)</f>
        <v>1.1897047017516709</v>
      </c>
      <c r="BJ17" s="57">
        <f>IF(AND(BG17 &gt;= 0, BG17 &lt;=10000000),500000,IF(AND(BG17 &gt;= 10000000, BG17 &lt;20000000),1000000,IF(AND(BG17&gt;= 20000000, BG17 &lt;30000000),1500000,IF(AND(BG17 &gt;= 30000000, BG17 &lt;50000000),2000000,IF(BG17 &lt; 50000000,E,0)))))</f>
        <v>500000</v>
      </c>
      <c r="BK17" s="57">
        <f t="shared" si="8"/>
        <v>9800000</v>
      </c>
      <c r="BL17" s="57">
        <f>VLOOKUP($C17,Sheet2!$A:$BN,BL$6,0)</f>
        <v>0</v>
      </c>
      <c r="BM17" s="57">
        <f>VLOOKUP($C17,Sheet2!$A:$BN,BM$6,0)</f>
        <v>0</v>
      </c>
      <c r="BN17" s="60" t="e">
        <f>VLOOKUP($C17,Sheet2!$A:$BN,BN$6,0)</f>
        <v>#DIV/0!</v>
      </c>
      <c r="BO17" s="57">
        <f>IF(AND(BL17 &gt;= 0, BL17 &lt;=10000000),500000,IF(AND(BL17 &gt;= 10000000, BL17 &lt;20000000),1000000,IF(AND(BL17&gt;= 20000000, BL17 &lt;30000000),1500000,IF(AND(BL17 &gt;= 30000000, BL17 &lt;50000000),2000000,IF(BL17 &lt; 50000000,E,0)))))</f>
        <v>500000</v>
      </c>
      <c r="BP17" s="57">
        <f t="shared" si="9"/>
        <v>500000</v>
      </c>
      <c r="BQ17" s="57">
        <f>VLOOKUP($C17,Sheet2!$A:$BN,BQ$6,0)</f>
        <v>0</v>
      </c>
      <c r="BR17" s="57">
        <f>VLOOKUP($C17,Sheet2!$A:$BN,BR$6,0)</f>
        <v>0</v>
      </c>
      <c r="BS17" s="60" t="e">
        <f>VLOOKUP($C17,Sheet2!$A:$BN,BS$6,0)</f>
        <v>#DIV/0!</v>
      </c>
      <c r="BT17" s="57">
        <f>IF(AND(BQ17 &gt;= 0, BQ17 &lt;=10000000),500000,IF(AND(BQ17 &gt;= 10000000, BQ17 &lt;20000000),1000000,IF(AND(BQ17&gt;= 20000000, BQ17 &lt;30000000),1500000,IF(AND(BQ17 &gt;= 30000000, BQ17 &lt;50000000),2000000,IF(BQ17 &lt; 50000000,E,0)))))</f>
        <v>500000</v>
      </c>
      <c r="BU17" s="57">
        <f t="shared" si="10"/>
        <v>500000</v>
      </c>
      <c r="BV17" s="57">
        <f>VLOOKUP($C17,Sheet2!$A:$BN,BV$6,0)</f>
        <v>0</v>
      </c>
      <c r="BW17" s="57">
        <f>VLOOKUP($C17,Sheet2!$A:$BN,BW$6,0)</f>
        <v>0</v>
      </c>
      <c r="BX17" s="60" t="e">
        <f>VLOOKUP($C17,Sheet2!$A:$BN,BX$6,0)</f>
        <v>#DIV/0!</v>
      </c>
      <c r="BY17" s="57">
        <f>IF(AND(BV17 &gt;= 0, BV17 &lt;=10000000),500000,IF(AND(BV17 &gt;= 10000000, BV17 &lt;20000000),1000000,IF(AND(BV17&gt;= 20000000, BV17 &lt;30000000),1500000,IF(AND(BV17 &gt;= 30000000, BV17 &lt;50000000),2000000,IF(BV17 &lt; 50000000,E,0)))))</f>
        <v>500000</v>
      </c>
      <c r="BZ17" s="57">
        <f t="shared" si="11"/>
        <v>500000</v>
      </c>
      <c r="CA17" s="57">
        <f>VLOOKUP($C17,Sheet2!$A:$BN,CA$6,0)</f>
        <v>0</v>
      </c>
      <c r="CB17" s="57">
        <f>VLOOKUP($C17,Sheet2!$A:$BN,CB$6,0)</f>
        <v>0</v>
      </c>
      <c r="CC17" s="60" t="e">
        <f>VLOOKUP($C17,Sheet2!$A:$BN,CC$6,0)</f>
        <v>#DIV/0!</v>
      </c>
      <c r="CD17" s="57">
        <f>IF(AND(CA17 &gt;= 0, CA17 &lt;=10000000),500000,IF(AND(CA17 &gt;= 10000000, CA17 &lt;20000000),1000000,IF(AND(CA17&gt;= 20000000, CA17 &lt;30000000),1500000,IF(AND(CA17 &gt;= 30000000, CA17 &lt;50000000),2000000,IF(CA17 &lt; 50000000,E,0)))))</f>
        <v>500000</v>
      </c>
      <c r="CE17" s="57">
        <f t="shared" si="12"/>
        <v>500000</v>
      </c>
    </row>
    <row r="18" spans="1:83">
      <c r="A18" s="21" t="s">
        <v>4</v>
      </c>
      <c r="B18" s="21" t="s">
        <v>15</v>
      </c>
      <c r="C18" s="22" t="s">
        <v>16</v>
      </c>
      <c r="D18" s="57">
        <v>0</v>
      </c>
      <c r="E18" s="57">
        <f t="shared" si="13"/>
        <v>0</v>
      </c>
      <c r="F18" s="19">
        <v>0</v>
      </c>
      <c r="G18" s="19">
        <v>0</v>
      </c>
      <c r="H18" s="19">
        <v>0</v>
      </c>
      <c r="I18" s="19">
        <v>0</v>
      </c>
      <c r="J18" s="19">
        <v>0</v>
      </c>
      <c r="K18" s="19">
        <v>0</v>
      </c>
      <c r="L18" s="19">
        <v>0</v>
      </c>
      <c r="M18" s="19">
        <v>0</v>
      </c>
      <c r="N18" s="19">
        <v>0</v>
      </c>
      <c r="O18" s="19">
        <v>0</v>
      </c>
      <c r="P18" s="19">
        <v>6700000</v>
      </c>
      <c r="Q18" s="19">
        <v>6300000</v>
      </c>
      <c r="S18" s="57" t="e">
        <f>VLOOKUP($C18,Sheet2!$A:$BN,S$6,0)</f>
        <v>#N/A</v>
      </c>
      <c r="T18" s="57" t="e">
        <f>VLOOKUP($C18,Sheet2!$A:$BN,T$6,0)</f>
        <v>#N/A</v>
      </c>
      <c r="U18" s="60" t="e">
        <f>VLOOKUP($C18,Sheet2!$A:$BN,U$6,0)</f>
        <v>#N/A</v>
      </c>
      <c r="V18" s="57" t="e">
        <f>IF(AND(S18 &gt;= 0, S18 &lt;=10000000),500000,IF(AND(S18 &gt;= 10000000, S18 &lt;20000000),1000000,IF(AND(S18&gt;= 20000000, S18 &lt;30000000),1500000,IF(AND(S18 &gt;= 30000000, S18 &lt;50000000),2000000,IF(S18 &lt; 50000000,E,0)))))</f>
        <v>#N/A</v>
      </c>
      <c r="W18" s="57" t="e">
        <f t="shared" si="0"/>
        <v>#N/A</v>
      </c>
      <c r="X18" s="57" t="e">
        <f>VLOOKUP($C18,Sheet2!$A:$BN,X$6,0)</f>
        <v>#N/A</v>
      </c>
      <c r="Y18" s="57" t="e">
        <f>VLOOKUP($C18,Sheet2!$A:$BN,Y$6,0)</f>
        <v>#N/A</v>
      </c>
      <c r="Z18" s="60" t="e">
        <f>VLOOKUP($C18,Sheet2!$A:$BN,Z$6,0)</f>
        <v>#N/A</v>
      </c>
      <c r="AA18" s="57" t="e">
        <f>IF(AND(X18 &gt;= 0, X18 &lt;=10000000),500000,IF(AND(X18 &gt;= 10000000, X18 &lt;20000000),1000000,IF(AND(X18&gt;= 20000000, X18 &lt;30000000),1500000,IF(AND(X18 &gt;= 30000000, X18 &lt;50000000),2000000,IF(X18 &lt; 50000000,E,0)))))</f>
        <v>#N/A</v>
      </c>
      <c r="AB18" s="57" t="e">
        <f t="shared" si="1"/>
        <v>#N/A</v>
      </c>
      <c r="AC18" s="57" t="e">
        <f>VLOOKUP($C18,Sheet2!$A:$BN,AC$6,0)</f>
        <v>#N/A</v>
      </c>
      <c r="AD18" s="57" t="e">
        <f>VLOOKUP($C18,Sheet2!$A:$BN,AD$6,0)</f>
        <v>#N/A</v>
      </c>
      <c r="AE18" s="60" t="e">
        <f>VLOOKUP($C18,Sheet2!$A:$BN,AE$6,0)</f>
        <v>#N/A</v>
      </c>
      <c r="AF18" s="57" t="e">
        <f>IF(AND(AC18 &gt;= 0, AC18 &lt;=10000000),500000,IF(AND(AC18 &gt;= 10000000, AC18 &lt;20000000),1000000,IF(AND(AC18&gt;= 20000000, AC18 &lt;30000000),1500000,IF(AND(AC18 &gt;= 30000000, AC18 &lt;50000000),2000000,IF(AC18 &lt; 50000000,E,0)))))</f>
        <v>#N/A</v>
      </c>
      <c r="AG18" s="57" t="e">
        <f t="shared" si="2"/>
        <v>#N/A</v>
      </c>
      <c r="AH18" s="57" t="e">
        <f>VLOOKUP($C18,Sheet2!$A:$BN,AH$6,0)</f>
        <v>#N/A</v>
      </c>
      <c r="AI18" s="57" t="e">
        <f>VLOOKUP($C18,Sheet2!$A:$BN,AI$6,0)</f>
        <v>#N/A</v>
      </c>
      <c r="AJ18" s="60" t="e">
        <f>VLOOKUP($C18,Sheet2!$A:$BN,AJ$6,0)</f>
        <v>#N/A</v>
      </c>
      <c r="AK18" s="57" t="e">
        <f>IF(AND(AH18 &gt;= 0, AH18 &lt;=10000000),500000,IF(AND(AH18 &gt;= 10000000, AH18 &lt;20000000),1000000,IF(AND(AH18&gt;= 20000000, AH18 &lt;30000000),1500000,IF(AND(AH18 &gt;= 30000000, AH18 &lt;50000000),2000000,IF(AH18 &lt; 50000000,E,0)))))</f>
        <v>#N/A</v>
      </c>
      <c r="AL18" s="57" t="e">
        <f t="shared" si="3"/>
        <v>#N/A</v>
      </c>
      <c r="AM18" s="57" t="e">
        <f>VLOOKUP($C18,Sheet2!$A:$BN,AM$6,0)</f>
        <v>#N/A</v>
      </c>
      <c r="AN18" s="57" t="e">
        <f>VLOOKUP($C18,Sheet2!$A:$BN,AN$6,0)</f>
        <v>#N/A</v>
      </c>
      <c r="AO18" s="60" t="e">
        <f>VLOOKUP($C18,Sheet2!$A:$BN,AO$6,0)</f>
        <v>#N/A</v>
      </c>
      <c r="AP18" s="57" t="e">
        <f>IF(AND(AM18 &gt;= 0, AM18 &lt;=10000000),500000,IF(AND(AM18 &gt;= 10000000, AM18 &lt;20000000),1000000,IF(AND(AM18&gt;= 20000000, AM18 &lt;30000000),1500000,IF(AND(AM18 &gt;= 30000000, AM18 &lt;50000000),2000000,IF(AM18 &lt; 50000000,E,0)))))</f>
        <v>#N/A</v>
      </c>
      <c r="AQ18" s="57" t="e">
        <f t="shared" si="4"/>
        <v>#N/A</v>
      </c>
      <c r="AR18" s="57" t="e">
        <f>VLOOKUP($C18,Sheet2!$A:$BN,AR$6,0)</f>
        <v>#N/A</v>
      </c>
      <c r="AS18" s="57" t="e">
        <f>VLOOKUP($C18,Sheet2!$A:$BN,AS$6,0)</f>
        <v>#N/A</v>
      </c>
      <c r="AT18" s="60" t="e">
        <f>VLOOKUP($C18,Sheet2!$A:$BN,AT$6,0)</f>
        <v>#N/A</v>
      </c>
      <c r="AU18" s="57" t="e">
        <f>IF(AND(AR18 &gt;= 0, AR18 &lt;=10000000),500000,IF(AND(AR18 &gt;= 10000000, AR18 &lt;20000000),1000000,IF(AND(AR18&gt;= 20000000, AR18 &lt;30000000),1500000,IF(AND(AR18 &gt;= 30000000, AR18 &lt;50000000),2000000,IF(AR18 &lt; 50000000,E,0)))))</f>
        <v>#N/A</v>
      </c>
      <c r="AV18" s="57" t="e">
        <f t="shared" si="5"/>
        <v>#N/A</v>
      </c>
      <c r="AW18" s="57" t="e">
        <f>VLOOKUP($C18,Sheet2!$A:$BN,AW$6,0)</f>
        <v>#N/A</v>
      </c>
      <c r="AX18" s="57" t="e">
        <f>VLOOKUP($C18,Sheet2!$A:$BN,AX$6,0)</f>
        <v>#N/A</v>
      </c>
      <c r="AY18" s="60" t="e">
        <f>VLOOKUP($C18,Sheet2!$A:$BN,AY$6,0)</f>
        <v>#N/A</v>
      </c>
      <c r="AZ18" s="57" t="e">
        <f>IF(AND(AW18 &gt;= 0, AW18 &lt;=10000000),500000,IF(AND(AW18 &gt;= 10000000, AW18 &lt;20000000),1000000,IF(AND(AW18&gt;= 20000000, AW18 &lt;30000000),1500000,IF(AND(AW18 &gt;= 30000000, AW18 &lt;50000000),2000000,IF(AW18 &lt; 50000000,E,0)))))</f>
        <v>#N/A</v>
      </c>
      <c r="BA18" s="57" t="e">
        <f t="shared" si="6"/>
        <v>#N/A</v>
      </c>
      <c r="BB18" s="57" t="e">
        <f>VLOOKUP($C18,Sheet2!$A:$BN,BB$6,0)</f>
        <v>#N/A</v>
      </c>
      <c r="BC18" s="57" t="e">
        <f>VLOOKUP($C18,Sheet2!$A:$BN,BC$6,0)</f>
        <v>#N/A</v>
      </c>
      <c r="BD18" s="60" t="e">
        <f>VLOOKUP($C18,Sheet2!$A:$BN,BD$6,0)</f>
        <v>#N/A</v>
      </c>
      <c r="BE18" s="57" t="e">
        <f>IF(AND(BB18 &gt;= 0, BB18 &lt;=10000000),500000,IF(AND(BB18 &gt;= 10000000, BB18 &lt;20000000),1000000,IF(AND(BB18&gt;= 20000000, BB18 &lt;30000000),1500000,IF(AND(BB18 &gt;= 30000000, BB18 &lt;50000000),2000000,IF(BB18 &lt; 50000000,E,0)))))</f>
        <v>#N/A</v>
      </c>
      <c r="BF18" s="57" t="e">
        <f t="shared" si="7"/>
        <v>#N/A</v>
      </c>
      <c r="BG18" s="57" t="e">
        <f>VLOOKUP($C18,Sheet2!$A:$BN,BG$6,0)</f>
        <v>#N/A</v>
      </c>
      <c r="BH18" s="57" t="e">
        <f>VLOOKUP($C18,Sheet2!$A:$BN,BH$6,0)</f>
        <v>#N/A</v>
      </c>
      <c r="BI18" s="60" t="e">
        <f>VLOOKUP($C18,Sheet2!$A:$BN,BI$6,0)</f>
        <v>#N/A</v>
      </c>
      <c r="BJ18" s="57" t="e">
        <f>IF(AND(BG18 &gt;= 0, BG18 &lt;=10000000),500000,IF(AND(BG18 &gt;= 10000000, BG18 &lt;20000000),1000000,IF(AND(BG18&gt;= 20000000, BG18 &lt;30000000),1500000,IF(AND(BG18 &gt;= 30000000, BG18 &lt;50000000),2000000,IF(BG18 &lt; 50000000,E,0)))))</f>
        <v>#N/A</v>
      </c>
      <c r="BK18" s="57" t="e">
        <f t="shared" si="8"/>
        <v>#N/A</v>
      </c>
      <c r="BL18" s="57" t="e">
        <f>VLOOKUP($C18,Sheet2!$A:$BN,BL$6,0)</f>
        <v>#N/A</v>
      </c>
      <c r="BM18" s="57" t="e">
        <f>VLOOKUP($C18,Sheet2!$A:$BN,BM$6,0)</f>
        <v>#N/A</v>
      </c>
      <c r="BN18" s="60" t="e">
        <f>VLOOKUP($C18,Sheet2!$A:$BN,BN$6,0)</f>
        <v>#N/A</v>
      </c>
      <c r="BO18" s="57" t="e">
        <f>IF(AND(BL18 &gt;= 0, BL18 &lt;=10000000),500000,IF(AND(BL18 &gt;= 10000000, BL18 &lt;20000000),1000000,IF(AND(BL18&gt;= 20000000, BL18 &lt;30000000),1500000,IF(AND(BL18 &gt;= 30000000, BL18 &lt;50000000),2000000,IF(BL18 &lt; 50000000,E,0)))))</f>
        <v>#N/A</v>
      </c>
      <c r="BP18" s="57" t="e">
        <f t="shared" si="9"/>
        <v>#N/A</v>
      </c>
      <c r="BQ18" s="57" t="e">
        <f>VLOOKUP($C18,Sheet2!$A:$BN,BQ$6,0)</f>
        <v>#N/A</v>
      </c>
      <c r="BR18" s="57" t="e">
        <f>VLOOKUP($C18,Sheet2!$A:$BN,BR$6,0)</f>
        <v>#N/A</v>
      </c>
      <c r="BS18" s="60" t="e">
        <f>VLOOKUP($C18,Sheet2!$A:$BN,BS$6,0)</f>
        <v>#N/A</v>
      </c>
      <c r="BT18" s="57" t="e">
        <f>IF(AND(BQ18 &gt;= 0, BQ18 &lt;=10000000),500000,IF(AND(BQ18 &gt;= 10000000, BQ18 &lt;20000000),1000000,IF(AND(BQ18&gt;= 20000000, BQ18 &lt;30000000),1500000,IF(AND(BQ18 &gt;= 30000000, BQ18 &lt;50000000),2000000,IF(BQ18 &lt; 50000000,E,0)))))</f>
        <v>#N/A</v>
      </c>
      <c r="BU18" s="57" t="e">
        <f t="shared" si="10"/>
        <v>#N/A</v>
      </c>
      <c r="BV18" s="57" t="e">
        <f>VLOOKUP($C18,Sheet2!$A:$BN,BV$6,0)</f>
        <v>#N/A</v>
      </c>
      <c r="BW18" s="57" t="e">
        <f>VLOOKUP($C18,Sheet2!$A:$BN,BW$6,0)</f>
        <v>#N/A</v>
      </c>
      <c r="BX18" s="60" t="e">
        <f>VLOOKUP($C18,Sheet2!$A:$BN,BX$6,0)</f>
        <v>#N/A</v>
      </c>
      <c r="BY18" s="57" t="e">
        <f>IF(AND(BV18 &gt;= 0, BV18 &lt;=10000000),500000,IF(AND(BV18 &gt;= 10000000, BV18 &lt;20000000),1000000,IF(AND(BV18&gt;= 20000000, BV18 &lt;30000000),1500000,IF(AND(BV18 &gt;= 30000000, BV18 &lt;50000000),2000000,IF(BV18 &lt; 50000000,E,0)))))</f>
        <v>#N/A</v>
      </c>
      <c r="BZ18" s="57" t="e">
        <f t="shared" si="11"/>
        <v>#N/A</v>
      </c>
      <c r="CA18" s="57" t="e">
        <f>VLOOKUP($C18,Sheet2!$A:$BN,CA$6,0)</f>
        <v>#N/A</v>
      </c>
      <c r="CB18" s="57" t="e">
        <f>VLOOKUP($C18,Sheet2!$A:$BN,CB$6,0)</f>
        <v>#N/A</v>
      </c>
      <c r="CC18" s="60" t="e">
        <f>VLOOKUP($C18,Sheet2!$A:$BN,CC$6,0)</f>
        <v>#N/A</v>
      </c>
      <c r="CD18" s="57" t="e">
        <f>IF(AND(CA18 &gt;= 0, CA18 &lt;=10000000),500000,IF(AND(CA18 &gt;= 10000000, CA18 &lt;20000000),1000000,IF(AND(CA18&gt;= 20000000, CA18 &lt;30000000),1500000,IF(AND(CA18 &gt;= 30000000, CA18 &lt;50000000),2000000,IF(CA18 &lt; 50000000,E,0)))))</f>
        <v>#N/A</v>
      </c>
      <c r="CE18" s="57" t="e">
        <f t="shared" si="12"/>
        <v>#N/A</v>
      </c>
    </row>
    <row r="19" spans="1:83">
      <c r="A19" s="21" t="s">
        <v>4</v>
      </c>
      <c r="B19" s="21" t="s">
        <v>17</v>
      </c>
      <c r="C19" s="22" t="s">
        <v>18</v>
      </c>
      <c r="D19" s="57">
        <v>0</v>
      </c>
      <c r="E19" s="57">
        <f t="shared" si="13"/>
        <v>-15600000</v>
      </c>
      <c r="F19" s="19">
        <v>15600000</v>
      </c>
      <c r="G19" s="19">
        <v>15100000</v>
      </c>
      <c r="H19" s="19">
        <v>14700000</v>
      </c>
      <c r="I19" s="19">
        <v>13700000</v>
      </c>
      <c r="J19" s="19">
        <v>12600000</v>
      </c>
      <c r="K19" s="19">
        <v>11700000</v>
      </c>
      <c r="L19" s="19">
        <v>10700000</v>
      </c>
      <c r="M19" s="19">
        <v>9200000</v>
      </c>
      <c r="N19" s="19">
        <v>8400000</v>
      </c>
      <c r="O19" s="19">
        <v>7800000</v>
      </c>
      <c r="P19" s="19">
        <v>6700000</v>
      </c>
      <c r="Q19" s="19">
        <v>6300000</v>
      </c>
      <c r="S19" s="57">
        <f>VLOOKUP($C19,Sheet2!$A:$BN,S$6,0)</f>
        <v>0</v>
      </c>
      <c r="T19" s="57">
        <f>VLOOKUP($C19,Sheet2!$A:$BN,T$6,0)</f>
        <v>0</v>
      </c>
      <c r="U19" s="60" t="e">
        <f>VLOOKUP($C19,Sheet2!$A:$BN,U$6,0)</f>
        <v>#DIV/0!</v>
      </c>
      <c r="V19" s="57">
        <f>IF(AND(S19 &gt;= 0, S19 &lt;=10000000),500000,IF(AND(S19 &gt;= 10000000, S19 &lt;20000000),1000000,IF(AND(S19&gt;= 20000000, S19 &lt;30000000),1500000,IF(AND(S19 &gt;= 30000000, S19 &lt;50000000),2000000,IF(S19 &lt; 50000000,E,0)))))</f>
        <v>500000</v>
      </c>
      <c r="W19" s="57">
        <f t="shared" si="0"/>
        <v>500000</v>
      </c>
      <c r="X19" s="57">
        <f>VLOOKUP($C19,Sheet2!$A:$BN,X$6,0)</f>
        <v>0</v>
      </c>
      <c r="Y19" s="57">
        <f>VLOOKUP($C19,Sheet2!$A:$BN,Y$6,0)</f>
        <v>0</v>
      </c>
      <c r="Z19" s="60" t="e">
        <f>VLOOKUP($C19,Sheet2!$A:$BN,Z$6,0)</f>
        <v>#DIV/0!</v>
      </c>
      <c r="AA19" s="57">
        <f>IF(AND(X19 &gt;= 0, X19 &lt;=10000000),500000,IF(AND(X19 &gt;= 10000000, X19 &lt;20000000),1000000,IF(AND(X19&gt;= 20000000, X19 &lt;30000000),1500000,IF(AND(X19 &gt;= 30000000, X19 &lt;50000000),2000000,IF(X19 &lt; 50000000,E,0)))))</f>
        <v>500000</v>
      </c>
      <c r="AB19" s="57">
        <f t="shared" si="1"/>
        <v>500000</v>
      </c>
      <c r="AC19" s="57">
        <f>VLOOKUP($C19,Sheet2!$A:$BN,AC$6,0)</f>
        <v>0</v>
      </c>
      <c r="AD19" s="57">
        <f>VLOOKUP($C19,Sheet2!$A:$BN,AD$6,0)</f>
        <v>0</v>
      </c>
      <c r="AE19" s="60" t="e">
        <f>VLOOKUP($C19,Sheet2!$A:$BN,AE$6,0)</f>
        <v>#DIV/0!</v>
      </c>
      <c r="AF19" s="57">
        <f>IF(AND(AC19 &gt;= 0, AC19 &lt;=10000000),500000,IF(AND(AC19 &gt;= 10000000, AC19 &lt;20000000),1000000,IF(AND(AC19&gt;= 20000000, AC19 &lt;30000000),1500000,IF(AND(AC19 &gt;= 30000000, AC19 &lt;50000000),2000000,IF(AC19 &lt; 50000000,E,0)))))</f>
        <v>500000</v>
      </c>
      <c r="AG19" s="57">
        <f t="shared" si="2"/>
        <v>500000</v>
      </c>
      <c r="AH19" s="57">
        <f>VLOOKUP($C19,Sheet2!$A:$BN,AH$6,0)</f>
        <v>10550000</v>
      </c>
      <c r="AI19" s="57">
        <f>VLOOKUP($C19,Sheet2!$A:$BN,AI$6,0)</f>
        <v>3254216.6666666665</v>
      </c>
      <c r="AJ19" s="60">
        <f>VLOOKUP($C19,Sheet2!$A:$BN,AJ$6,0)</f>
        <v>1.0406374685383892</v>
      </c>
      <c r="AK19" s="57">
        <f>IF(AND(AH19 &gt;= 0, AH19 &lt;=10000000),500000,IF(AND(AH19 &gt;= 10000000, AH19 &lt;20000000),1000000,IF(AND(AH19&gt;= 20000000, AH19 &lt;30000000),1500000,IF(AND(AH19 &gt;= 30000000, AH19 &lt;50000000),2000000,IF(AH19 &lt; 50000000,E,0)))))</f>
        <v>1000000</v>
      </c>
      <c r="AL19" s="57">
        <f t="shared" si="3"/>
        <v>14900000</v>
      </c>
      <c r="AM19" s="57">
        <f>VLOOKUP($C19,Sheet2!$A:$BN,AM$6,0)</f>
        <v>0</v>
      </c>
      <c r="AN19" s="57">
        <f>VLOOKUP($C19,Sheet2!$A:$BN,AN$6,0)</f>
        <v>0</v>
      </c>
      <c r="AO19" s="60" t="e">
        <f>VLOOKUP($C19,Sheet2!$A:$BN,AO$6,0)</f>
        <v>#DIV/0!</v>
      </c>
      <c r="AP19" s="57">
        <f>IF(AND(AM19 &gt;= 0, AM19 &lt;=10000000),500000,IF(AND(AM19 &gt;= 10000000, AM19 &lt;20000000),1000000,IF(AND(AM19&gt;= 20000000, AM19 &lt;30000000),1500000,IF(AND(AM19 &gt;= 30000000, AM19 &lt;50000000),2000000,IF(AM19 &lt; 50000000,E,0)))))</f>
        <v>500000</v>
      </c>
      <c r="AQ19" s="57">
        <f t="shared" si="4"/>
        <v>500000</v>
      </c>
      <c r="AR19" s="57">
        <f>VLOOKUP($C19,Sheet2!$A:$BN,AR$6,0)</f>
        <v>0</v>
      </c>
      <c r="AS19" s="57">
        <f>VLOOKUP($C19,Sheet2!$A:$BN,AS$6,0)</f>
        <v>0</v>
      </c>
      <c r="AT19" s="60" t="e">
        <f>VLOOKUP($C19,Sheet2!$A:$BN,AT$6,0)</f>
        <v>#DIV/0!</v>
      </c>
      <c r="AU19" s="57">
        <f>IF(AND(AR19 &gt;= 0, AR19 &lt;=10000000),500000,IF(AND(AR19 &gt;= 10000000, AR19 &lt;20000000),1000000,IF(AND(AR19&gt;= 20000000, AR19 &lt;30000000),1500000,IF(AND(AR19 &gt;= 30000000, AR19 &lt;50000000),2000000,IF(AR19 &lt; 50000000,E,0)))))</f>
        <v>500000</v>
      </c>
      <c r="AV19" s="57">
        <f t="shared" si="5"/>
        <v>500000</v>
      </c>
      <c r="AW19" s="57">
        <f>VLOOKUP($C19,Sheet2!$A:$BN,AW$6,0)</f>
        <v>0</v>
      </c>
      <c r="AX19" s="57">
        <f>VLOOKUP($C19,Sheet2!$A:$BN,AX$6,0)</f>
        <v>0</v>
      </c>
      <c r="AY19" s="60" t="e">
        <f>VLOOKUP($C19,Sheet2!$A:$BN,AY$6,0)</f>
        <v>#DIV/0!</v>
      </c>
      <c r="AZ19" s="57">
        <f>IF(AND(AW19 &gt;= 0, AW19 &lt;=10000000),500000,IF(AND(AW19 &gt;= 10000000, AW19 &lt;20000000),1000000,IF(AND(AW19&gt;= 20000000, AW19 &lt;30000000),1500000,IF(AND(AW19 &gt;= 30000000, AW19 &lt;50000000),2000000,IF(AW19 &lt; 50000000,E,0)))))</f>
        <v>500000</v>
      </c>
      <c r="BA19" s="57">
        <f t="shared" si="6"/>
        <v>500000</v>
      </c>
      <c r="BB19" s="57">
        <f>VLOOKUP($C19,Sheet2!$A:$BN,BB$6,0)</f>
        <v>0</v>
      </c>
      <c r="BC19" s="57">
        <f>VLOOKUP($C19,Sheet2!$A:$BN,BC$6,0)</f>
        <v>0</v>
      </c>
      <c r="BD19" s="60" t="e">
        <f>VLOOKUP($C19,Sheet2!$A:$BN,BD$6,0)</f>
        <v>#DIV/0!</v>
      </c>
      <c r="BE19" s="57">
        <f>IF(AND(BB19 &gt;= 0, BB19 &lt;=10000000),500000,IF(AND(BB19 &gt;= 10000000, BB19 &lt;20000000),1000000,IF(AND(BB19&gt;= 20000000, BB19 &lt;30000000),1500000,IF(AND(BB19 &gt;= 30000000, BB19 &lt;50000000),2000000,IF(BB19 &lt; 50000000,E,0)))))</f>
        <v>500000</v>
      </c>
      <c r="BF19" s="57">
        <f t="shared" si="7"/>
        <v>500000</v>
      </c>
      <c r="BG19" s="57">
        <f>VLOOKUP($C19,Sheet2!$A:$BN,BG$6,0)</f>
        <v>0</v>
      </c>
      <c r="BH19" s="57">
        <f>VLOOKUP($C19,Sheet2!$A:$BN,BH$6,0)</f>
        <v>0</v>
      </c>
      <c r="BI19" s="60" t="e">
        <f>VLOOKUP($C19,Sheet2!$A:$BN,BI$6,0)</f>
        <v>#DIV/0!</v>
      </c>
      <c r="BJ19" s="57">
        <f>IF(AND(BG19 &gt;= 0, BG19 &lt;=10000000),500000,IF(AND(BG19 &gt;= 10000000, BG19 &lt;20000000),1000000,IF(AND(BG19&gt;= 20000000, BG19 &lt;30000000),1500000,IF(AND(BG19 &gt;= 30000000, BG19 &lt;50000000),2000000,IF(BG19 &lt; 50000000,E,0)))))</f>
        <v>500000</v>
      </c>
      <c r="BK19" s="57">
        <f t="shared" si="8"/>
        <v>500000</v>
      </c>
      <c r="BL19" s="57">
        <f>VLOOKUP($C19,Sheet2!$A:$BN,BL$6,0)</f>
        <v>0</v>
      </c>
      <c r="BM19" s="57">
        <f>VLOOKUP($C19,Sheet2!$A:$BN,BM$6,0)</f>
        <v>0</v>
      </c>
      <c r="BN19" s="60" t="e">
        <f>VLOOKUP($C19,Sheet2!$A:$BN,BN$6,0)</f>
        <v>#DIV/0!</v>
      </c>
      <c r="BO19" s="57">
        <f>IF(AND(BL19 &gt;= 0, BL19 &lt;=10000000),500000,IF(AND(BL19 &gt;= 10000000, BL19 &lt;20000000),1000000,IF(AND(BL19&gt;= 20000000, BL19 &lt;30000000),1500000,IF(AND(BL19 &gt;= 30000000, BL19 &lt;50000000),2000000,IF(BL19 &lt; 50000000,E,0)))))</f>
        <v>500000</v>
      </c>
      <c r="BP19" s="57">
        <f t="shared" si="9"/>
        <v>500000</v>
      </c>
      <c r="BQ19" s="57">
        <f>VLOOKUP($C19,Sheet2!$A:$BN,BQ$6,0)</f>
        <v>0</v>
      </c>
      <c r="BR19" s="57">
        <f>VLOOKUP($C19,Sheet2!$A:$BN,BR$6,0)</f>
        <v>0</v>
      </c>
      <c r="BS19" s="60" t="e">
        <f>VLOOKUP($C19,Sheet2!$A:$BN,BS$6,0)</f>
        <v>#DIV/0!</v>
      </c>
      <c r="BT19" s="57">
        <f>IF(AND(BQ19 &gt;= 0, BQ19 &lt;=10000000),500000,IF(AND(BQ19 &gt;= 10000000, BQ19 &lt;20000000),1000000,IF(AND(BQ19&gt;= 20000000, BQ19 &lt;30000000),1500000,IF(AND(BQ19 &gt;= 30000000, BQ19 &lt;50000000),2000000,IF(BQ19 &lt; 50000000,E,0)))))</f>
        <v>500000</v>
      </c>
      <c r="BU19" s="57">
        <f t="shared" si="10"/>
        <v>500000</v>
      </c>
      <c r="BV19" s="57">
        <f>VLOOKUP($C19,Sheet2!$A:$BN,BV$6,0)</f>
        <v>0</v>
      </c>
      <c r="BW19" s="57">
        <f>VLOOKUP($C19,Sheet2!$A:$BN,BW$6,0)</f>
        <v>0</v>
      </c>
      <c r="BX19" s="60" t="e">
        <f>VLOOKUP($C19,Sheet2!$A:$BN,BX$6,0)</f>
        <v>#DIV/0!</v>
      </c>
      <c r="BY19" s="57">
        <f>IF(AND(BV19 &gt;= 0, BV19 &lt;=10000000),500000,IF(AND(BV19 &gt;= 10000000, BV19 &lt;20000000),1000000,IF(AND(BV19&gt;= 20000000, BV19 &lt;30000000),1500000,IF(AND(BV19 &gt;= 30000000, BV19 &lt;50000000),2000000,IF(BV19 &lt; 50000000,E,0)))))</f>
        <v>500000</v>
      </c>
      <c r="BZ19" s="57">
        <f t="shared" si="11"/>
        <v>500000</v>
      </c>
      <c r="CA19" s="57">
        <f>VLOOKUP($C19,Sheet2!$A:$BN,CA$6,0)</f>
        <v>0</v>
      </c>
      <c r="CB19" s="57">
        <f>VLOOKUP($C19,Sheet2!$A:$BN,CB$6,0)</f>
        <v>0</v>
      </c>
      <c r="CC19" s="60" t="e">
        <f>VLOOKUP($C19,Sheet2!$A:$BN,CC$6,0)</f>
        <v>#DIV/0!</v>
      </c>
      <c r="CD19" s="57">
        <f>IF(AND(CA19 &gt;= 0, CA19 &lt;=10000000),500000,IF(AND(CA19 &gt;= 10000000, CA19 &lt;20000000),1000000,IF(AND(CA19&gt;= 20000000, CA19 &lt;30000000),1500000,IF(AND(CA19 &gt;= 30000000, CA19 &lt;50000000),2000000,IF(CA19 &lt; 50000000,E,0)))))</f>
        <v>500000</v>
      </c>
      <c r="CE19" s="57">
        <f t="shared" si="12"/>
        <v>500000</v>
      </c>
    </row>
    <row r="20" spans="1:83">
      <c r="A20" s="21" t="s">
        <v>4</v>
      </c>
      <c r="B20" s="21" t="s">
        <v>19</v>
      </c>
      <c r="C20" s="22" t="s">
        <v>20</v>
      </c>
      <c r="D20" s="57">
        <v>0</v>
      </c>
      <c r="E20" s="57">
        <f t="shared" si="13"/>
        <v>-15600000</v>
      </c>
      <c r="F20" s="19">
        <v>15600000</v>
      </c>
      <c r="G20" s="19">
        <v>15100000</v>
      </c>
      <c r="H20" s="19">
        <v>14700000</v>
      </c>
      <c r="I20" s="19">
        <v>13700000</v>
      </c>
      <c r="J20" s="19">
        <v>12600000</v>
      </c>
      <c r="K20" s="19">
        <v>11700000</v>
      </c>
      <c r="L20" s="19">
        <v>10700000</v>
      </c>
      <c r="M20" s="19">
        <v>9200000</v>
      </c>
      <c r="N20" s="19">
        <v>8400000</v>
      </c>
      <c r="O20" s="19">
        <v>7800000</v>
      </c>
      <c r="P20" s="19">
        <v>6700000</v>
      </c>
      <c r="Q20" s="19">
        <v>6300000</v>
      </c>
      <c r="S20" s="57">
        <f>VLOOKUP($C20,Sheet2!$A:$BN,S$6,0)</f>
        <v>0</v>
      </c>
      <c r="T20" s="57">
        <f>VLOOKUP($C20,Sheet2!$A:$BN,T$6,0)</f>
        <v>0</v>
      </c>
      <c r="U20" s="60" t="e">
        <f>VLOOKUP($C20,Sheet2!$A:$BN,U$6,0)</f>
        <v>#DIV/0!</v>
      </c>
      <c r="V20" s="57">
        <f>IF(AND(S20 &gt;= 0, S20 &lt;=10000000),500000,IF(AND(S20 &gt;= 10000000, S20 &lt;20000000),1000000,IF(AND(S20&gt;= 20000000, S20 &lt;30000000),1500000,IF(AND(S20 &gt;= 30000000, S20 &lt;50000000),2000000,IF(S20 &lt; 50000000,E,0)))))</f>
        <v>500000</v>
      </c>
      <c r="W20" s="57">
        <f t="shared" si="0"/>
        <v>500000</v>
      </c>
      <c r="X20" s="57">
        <f>VLOOKUP($C20,Sheet2!$A:$BN,X$6,0)</f>
        <v>0</v>
      </c>
      <c r="Y20" s="57">
        <f>VLOOKUP($C20,Sheet2!$A:$BN,Y$6,0)</f>
        <v>0</v>
      </c>
      <c r="Z20" s="60" t="e">
        <f>VLOOKUP($C20,Sheet2!$A:$BN,Z$6,0)</f>
        <v>#DIV/0!</v>
      </c>
      <c r="AA20" s="57">
        <f>IF(AND(X20 &gt;= 0, X20 &lt;=10000000),500000,IF(AND(X20 &gt;= 10000000, X20 &lt;20000000),1000000,IF(AND(X20&gt;= 20000000, X20 &lt;30000000),1500000,IF(AND(X20 &gt;= 30000000, X20 &lt;50000000),2000000,IF(X20 &lt; 50000000,E,0)))))</f>
        <v>500000</v>
      </c>
      <c r="AB20" s="57">
        <f t="shared" si="1"/>
        <v>500000</v>
      </c>
      <c r="AC20" s="57">
        <f>VLOOKUP($C20,Sheet2!$A:$BN,AC$6,0)</f>
        <v>0</v>
      </c>
      <c r="AD20" s="57">
        <f>VLOOKUP($C20,Sheet2!$A:$BN,AD$6,0)</f>
        <v>0</v>
      </c>
      <c r="AE20" s="60" t="e">
        <f>VLOOKUP($C20,Sheet2!$A:$BN,AE$6,0)</f>
        <v>#DIV/0!</v>
      </c>
      <c r="AF20" s="57">
        <f>IF(AND(AC20 &gt;= 0, AC20 &lt;=10000000),500000,IF(AND(AC20 &gt;= 10000000, AC20 &lt;20000000),1000000,IF(AND(AC20&gt;= 20000000, AC20 &lt;30000000),1500000,IF(AND(AC20 &gt;= 30000000, AC20 &lt;50000000),2000000,IF(AC20 &lt; 50000000,E,0)))))</f>
        <v>500000</v>
      </c>
      <c r="AG20" s="57">
        <f t="shared" si="2"/>
        <v>500000</v>
      </c>
      <c r="AH20" s="57">
        <f>VLOOKUP($C20,Sheet2!$A:$BN,AH$6,0)</f>
        <v>10980000</v>
      </c>
      <c r="AI20" s="57">
        <f>VLOOKUP($C20,Sheet2!$A:$BN,AI$6,0)</f>
        <v>2861359.375</v>
      </c>
      <c r="AJ20" s="60">
        <f>VLOOKUP($C20,Sheet2!$A:$BN,AJ$6,0)</f>
        <v>1.0589001133158136</v>
      </c>
      <c r="AK20" s="57">
        <f>IF(AND(AH20 &gt;= 0, AH20 &lt;=10000000),500000,IF(AND(AH20 &gt;= 10000000, AH20 &lt;20000000),1000000,IF(AND(AH20&gt;= 20000000, AH20 &lt;30000000),1500000,IF(AND(AH20 &gt;= 30000000, AH20 &lt;50000000),2000000,IF(AH20 &lt; 50000000,E,0)))))</f>
        <v>1000000</v>
      </c>
      <c r="AL20" s="57">
        <f t="shared" si="3"/>
        <v>14900000</v>
      </c>
      <c r="AM20" s="57">
        <f>VLOOKUP($C20,Sheet2!$A:$BN,AM$6,0)</f>
        <v>6500000</v>
      </c>
      <c r="AN20" s="57">
        <f>VLOOKUP($C20,Sheet2!$A:$BN,AN$6,0)</f>
        <v>3253050</v>
      </c>
      <c r="AO20" s="60">
        <f>VLOOKUP($C20,Sheet2!$A:$BN,AO$6,0)</f>
        <v>0.69379586390927284</v>
      </c>
      <c r="AP20" s="57">
        <f>IF(AND(AM20 &gt;= 0, AM20 &lt;=10000000),500000,IF(AND(AM20 &gt;= 10000000, AM20 &lt;20000000),1000000,IF(AND(AM20&gt;= 20000000, AM20 &lt;30000000),1500000,IF(AND(AM20 &gt;= 30000000, AM20 &lt;50000000),2000000,IF(AM20 &lt; 50000000,E,0)))))</f>
        <v>500000</v>
      </c>
      <c r="AQ20" s="57">
        <f t="shared" si="4"/>
        <v>10300000</v>
      </c>
      <c r="AR20" s="57">
        <f>VLOOKUP($C20,Sheet2!$A:$BN,AR$6,0)</f>
        <v>0</v>
      </c>
      <c r="AS20" s="57">
        <f>VLOOKUP($C20,Sheet2!$A:$BN,AS$6,0)</f>
        <v>0</v>
      </c>
      <c r="AT20" s="60" t="e">
        <f>VLOOKUP($C20,Sheet2!$A:$BN,AT$6,0)</f>
        <v>#DIV/0!</v>
      </c>
      <c r="AU20" s="57">
        <f>IF(AND(AR20 &gt;= 0, AR20 &lt;=10000000),500000,IF(AND(AR20 &gt;= 10000000, AR20 &lt;20000000),1000000,IF(AND(AR20&gt;= 20000000, AR20 &lt;30000000),1500000,IF(AND(AR20 &gt;= 30000000, AR20 &lt;50000000),2000000,IF(AR20 &lt; 50000000,E,0)))))</f>
        <v>500000</v>
      </c>
      <c r="AV20" s="57">
        <f t="shared" si="5"/>
        <v>500000</v>
      </c>
      <c r="AW20" s="57">
        <f>VLOOKUP($C20,Sheet2!$A:$BN,AW$6,0)</f>
        <v>0</v>
      </c>
      <c r="AX20" s="57">
        <f>VLOOKUP($C20,Sheet2!$A:$BN,AX$6,0)</f>
        <v>0</v>
      </c>
      <c r="AY20" s="60" t="e">
        <f>VLOOKUP($C20,Sheet2!$A:$BN,AY$6,0)</f>
        <v>#DIV/0!</v>
      </c>
      <c r="AZ20" s="57">
        <f>IF(AND(AW20 &gt;= 0, AW20 &lt;=10000000),500000,IF(AND(AW20 &gt;= 10000000, AW20 &lt;20000000),1000000,IF(AND(AW20&gt;= 20000000, AW20 &lt;30000000),1500000,IF(AND(AW20 &gt;= 30000000, AW20 &lt;50000000),2000000,IF(AW20 &lt; 50000000,E,0)))))</f>
        <v>500000</v>
      </c>
      <c r="BA20" s="57">
        <f t="shared" si="6"/>
        <v>500000</v>
      </c>
      <c r="BB20" s="57">
        <f>VLOOKUP($C20,Sheet2!$A:$BN,BB$6,0)</f>
        <v>0</v>
      </c>
      <c r="BC20" s="57">
        <f>VLOOKUP($C20,Sheet2!$A:$BN,BC$6,0)</f>
        <v>0</v>
      </c>
      <c r="BD20" s="60" t="e">
        <f>VLOOKUP($C20,Sheet2!$A:$BN,BD$6,0)</f>
        <v>#DIV/0!</v>
      </c>
      <c r="BE20" s="57">
        <f>IF(AND(BB20 &gt;= 0, BB20 &lt;=10000000),500000,IF(AND(BB20 &gt;= 10000000, BB20 &lt;20000000),1000000,IF(AND(BB20&gt;= 20000000, BB20 &lt;30000000),1500000,IF(AND(BB20 &gt;= 30000000, BB20 &lt;50000000),2000000,IF(BB20 &lt; 50000000,E,0)))))</f>
        <v>500000</v>
      </c>
      <c r="BF20" s="57">
        <f t="shared" si="7"/>
        <v>500000</v>
      </c>
      <c r="BG20" s="57">
        <f>VLOOKUP($C20,Sheet2!$A:$BN,BG$6,0)</f>
        <v>6747500</v>
      </c>
      <c r="BH20" s="57">
        <f>VLOOKUP($C20,Sheet2!$A:$BN,BH$6,0)</f>
        <v>1748275</v>
      </c>
      <c r="BI20" s="60">
        <f>VLOOKUP($C20,Sheet2!$A:$BN,BI$6,0)</f>
        <v>1.1063334412749684</v>
      </c>
      <c r="BJ20" s="57">
        <f>IF(AND(BG20 &gt;= 0, BG20 &lt;=10000000),500000,IF(AND(BG20 &gt;= 10000000, BG20 &lt;20000000),1000000,IF(AND(BG20&gt;= 20000000, BG20 &lt;30000000),1500000,IF(AND(BG20 &gt;= 30000000, BG20 &lt;50000000),2000000,IF(BG20 &lt; 50000000,E,0)))))</f>
        <v>500000</v>
      </c>
      <c r="BK20" s="57">
        <f t="shared" si="8"/>
        <v>9000000</v>
      </c>
      <c r="BL20" s="57">
        <f>VLOOKUP($C20,Sheet2!$A:$BN,BL$6,0)</f>
        <v>0</v>
      </c>
      <c r="BM20" s="57">
        <f>VLOOKUP($C20,Sheet2!$A:$BN,BM$6,0)</f>
        <v>0</v>
      </c>
      <c r="BN20" s="60" t="e">
        <f>VLOOKUP($C20,Sheet2!$A:$BN,BN$6,0)</f>
        <v>#DIV/0!</v>
      </c>
      <c r="BO20" s="57">
        <f>IF(AND(BL20 &gt;= 0, BL20 &lt;=10000000),500000,IF(AND(BL20 &gt;= 10000000, BL20 &lt;20000000),1000000,IF(AND(BL20&gt;= 20000000, BL20 &lt;30000000),1500000,IF(AND(BL20 &gt;= 30000000, BL20 &lt;50000000),2000000,IF(BL20 &lt; 50000000,E,0)))))</f>
        <v>500000</v>
      </c>
      <c r="BP20" s="57">
        <f t="shared" si="9"/>
        <v>500000</v>
      </c>
      <c r="BQ20" s="57">
        <f>VLOOKUP($C20,Sheet2!$A:$BN,BQ$6,0)</f>
        <v>0</v>
      </c>
      <c r="BR20" s="57">
        <f>VLOOKUP($C20,Sheet2!$A:$BN,BR$6,0)</f>
        <v>0</v>
      </c>
      <c r="BS20" s="60" t="e">
        <f>VLOOKUP($C20,Sheet2!$A:$BN,BS$6,0)</f>
        <v>#DIV/0!</v>
      </c>
      <c r="BT20" s="57">
        <f>IF(AND(BQ20 &gt;= 0, BQ20 &lt;=10000000),500000,IF(AND(BQ20 &gt;= 10000000, BQ20 &lt;20000000),1000000,IF(AND(BQ20&gt;= 20000000, BQ20 &lt;30000000),1500000,IF(AND(BQ20 &gt;= 30000000, BQ20 &lt;50000000),2000000,IF(BQ20 &lt; 50000000,E,0)))))</f>
        <v>500000</v>
      </c>
      <c r="BU20" s="57">
        <f t="shared" si="10"/>
        <v>500000</v>
      </c>
      <c r="BV20" s="57">
        <f>VLOOKUP($C20,Sheet2!$A:$BN,BV$6,0)</f>
        <v>0</v>
      </c>
      <c r="BW20" s="57">
        <f>VLOOKUP($C20,Sheet2!$A:$BN,BW$6,0)</f>
        <v>0</v>
      </c>
      <c r="BX20" s="60" t="e">
        <f>VLOOKUP($C20,Sheet2!$A:$BN,BX$6,0)</f>
        <v>#DIV/0!</v>
      </c>
      <c r="BY20" s="57">
        <f>IF(AND(BV20 &gt;= 0, BV20 &lt;=10000000),500000,IF(AND(BV20 &gt;= 10000000, BV20 &lt;20000000),1000000,IF(AND(BV20&gt;= 20000000, BV20 &lt;30000000),1500000,IF(AND(BV20 &gt;= 30000000, BV20 &lt;50000000),2000000,IF(BV20 &lt; 50000000,E,0)))))</f>
        <v>500000</v>
      </c>
      <c r="BZ20" s="57">
        <f t="shared" si="11"/>
        <v>500000</v>
      </c>
      <c r="CA20" s="57">
        <f>VLOOKUP($C20,Sheet2!$A:$BN,CA$6,0)</f>
        <v>0</v>
      </c>
      <c r="CB20" s="57">
        <f>VLOOKUP($C20,Sheet2!$A:$BN,CB$6,0)</f>
        <v>0</v>
      </c>
      <c r="CC20" s="60" t="e">
        <f>VLOOKUP($C20,Sheet2!$A:$BN,CC$6,0)</f>
        <v>#DIV/0!</v>
      </c>
      <c r="CD20" s="57">
        <f>IF(AND(CA20 &gt;= 0, CA20 &lt;=10000000),500000,IF(AND(CA20 &gt;= 10000000, CA20 &lt;20000000),1000000,IF(AND(CA20&gt;= 20000000, CA20 &lt;30000000),1500000,IF(AND(CA20 &gt;= 30000000, CA20 &lt;50000000),2000000,IF(CA20 &lt; 50000000,E,0)))))</f>
        <v>500000</v>
      </c>
      <c r="CE20" s="57">
        <f t="shared" si="12"/>
        <v>500000</v>
      </c>
    </row>
    <row r="21" spans="1:83">
      <c r="A21" s="21" t="s">
        <v>4</v>
      </c>
      <c r="B21" s="21" t="s">
        <v>21</v>
      </c>
      <c r="C21" s="22" t="s">
        <v>22</v>
      </c>
      <c r="D21" s="57">
        <v>0</v>
      </c>
      <c r="E21" s="57">
        <f t="shared" si="13"/>
        <v>-15600000</v>
      </c>
      <c r="F21" s="19">
        <v>15600000</v>
      </c>
      <c r="G21" s="19">
        <v>15100000</v>
      </c>
      <c r="H21" s="19">
        <v>14700000</v>
      </c>
      <c r="I21" s="19">
        <v>13700000</v>
      </c>
      <c r="J21" s="19">
        <v>12600000</v>
      </c>
      <c r="K21" s="19">
        <v>11700000</v>
      </c>
      <c r="L21" s="19">
        <v>10700000</v>
      </c>
      <c r="M21" s="19">
        <v>9200000</v>
      </c>
      <c r="N21" s="19">
        <v>8400000</v>
      </c>
      <c r="O21" s="19">
        <v>7800000</v>
      </c>
      <c r="P21" s="19">
        <v>6700000</v>
      </c>
      <c r="Q21" s="19">
        <v>6300000</v>
      </c>
      <c r="S21" s="57" t="e">
        <f>VLOOKUP($C21,Sheet2!$A:$BN,S$6,0)</f>
        <v>#N/A</v>
      </c>
      <c r="T21" s="57" t="e">
        <f>VLOOKUP($C21,Sheet2!$A:$BN,T$6,0)</f>
        <v>#N/A</v>
      </c>
      <c r="U21" s="60" t="e">
        <f>VLOOKUP($C21,Sheet2!$A:$BN,U$6,0)</f>
        <v>#N/A</v>
      </c>
      <c r="V21" s="57" t="e">
        <f>IF(AND(S21 &gt;= 0, S21 &lt;=10000000),500000,IF(AND(S21 &gt;= 10000000, S21 &lt;20000000),1000000,IF(AND(S21&gt;= 20000000, S21 &lt;30000000),1500000,IF(AND(S21 &gt;= 30000000, S21 &lt;50000000),2000000,IF(S21 &lt; 50000000,E,0)))))</f>
        <v>#N/A</v>
      </c>
      <c r="W21" s="57" t="e">
        <f t="shared" si="0"/>
        <v>#N/A</v>
      </c>
      <c r="X21" s="57" t="e">
        <f>VLOOKUP($C21,Sheet2!$A:$BN,X$6,0)</f>
        <v>#N/A</v>
      </c>
      <c r="Y21" s="57" t="e">
        <f>VLOOKUP($C21,Sheet2!$A:$BN,Y$6,0)</f>
        <v>#N/A</v>
      </c>
      <c r="Z21" s="60" t="e">
        <f>VLOOKUP($C21,Sheet2!$A:$BN,Z$6,0)</f>
        <v>#N/A</v>
      </c>
      <c r="AA21" s="57" t="e">
        <f>IF(AND(X21 &gt;= 0, X21 &lt;=10000000),500000,IF(AND(X21 &gt;= 10000000, X21 &lt;20000000),1000000,IF(AND(X21&gt;= 20000000, X21 &lt;30000000),1500000,IF(AND(X21 &gt;= 30000000, X21 &lt;50000000),2000000,IF(X21 &lt; 50000000,E,0)))))</f>
        <v>#N/A</v>
      </c>
      <c r="AB21" s="57" t="e">
        <f t="shared" si="1"/>
        <v>#N/A</v>
      </c>
      <c r="AC21" s="57" t="e">
        <f>VLOOKUP($C21,Sheet2!$A:$BN,AC$6,0)</f>
        <v>#N/A</v>
      </c>
      <c r="AD21" s="57" t="e">
        <f>VLOOKUP($C21,Sheet2!$A:$BN,AD$6,0)</f>
        <v>#N/A</v>
      </c>
      <c r="AE21" s="60" t="e">
        <f>VLOOKUP($C21,Sheet2!$A:$BN,AE$6,0)</f>
        <v>#N/A</v>
      </c>
      <c r="AF21" s="57" t="e">
        <f>IF(AND(AC21 &gt;= 0, AC21 &lt;=10000000),500000,IF(AND(AC21 &gt;= 10000000, AC21 &lt;20000000),1000000,IF(AND(AC21&gt;= 20000000, AC21 &lt;30000000),1500000,IF(AND(AC21 &gt;= 30000000, AC21 &lt;50000000),2000000,IF(AC21 &lt; 50000000,E,0)))))</f>
        <v>#N/A</v>
      </c>
      <c r="AG21" s="57" t="e">
        <f t="shared" si="2"/>
        <v>#N/A</v>
      </c>
      <c r="AH21" s="57" t="e">
        <f>VLOOKUP($C21,Sheet2!$A:$BN,AH$6,0)</f>
        <v>#N/A</v>
      </c>
      <c r="AI21" s="57" t="e">
        <f>VLOOKUP($C21,Sheet2!$A:$BN,AI$6,0)</f>
        <v>#N/A</v>
      </c>
      <c r="AJ21" s="60" t="e">
        <f>VLOOKUP($C21,Sheet2!$A:$BN,AJ$6,0)</f>
        <v>#N/A</v>
      </c>
      <c r="AK21" s="57" t="e">
        <f>IF(AND(AH21 &gt;= 0, AH21 &lt;=10000000),500000,IF(AND(AH21 &gt;= 10000000, AH21 &lt;20000000),1000000,IF(AND(AH21&gt;= 20000000, AH21 &lt;30000000),1500000,IF(AND(AH21 &gt;= 30000000, AH21 &lt;50000000),2000000,IF(AH21 &lt; 50000000,E,0)))))</f>
        <v>#N/A</v>
      </c>
      <c r="AL21" s="57" t="e">
        <f t="shared" si="3"/>
        <v>#N/A</v>
      </c>
      <c r="AM21" s="57" t="e">
        <f>VLOOKUP($C21,Sheet2!$A:$BN,AM$6,0)</f>
        <v>#N/A</v>
      </c>
      <c r="AN21" s="57" t="e">
        <f>VLOOKUP($C21,Sheet2!$A:$BN,AN$6,0)</f>
        <v>#N/A</v>
      </c>
      <c r="AO21" s="60" t="e">
        <f>VLOOKUP($C21,Sheet2!$A:$BN,AO$6,0)</f>
        <v>#N/A</v>
      </c>
      <c r="AP21" s="57" t="e">
        <f>IF(AND(AM21 &gt;= 0, AM21 &lt;=10000000),500000,IF(AND(AM21 &gt;= 10000000, AM21 &lt;20000000),1000000,IF(AND(AM21&gt;= 20000000, AM21 &lt;30000000),1500000,IF(AND(AM21 &gt;= 30000000, AM21 &lt;50000000),2000000,IF(AM21 &lt; 50000000,E,0)))))</f>
        <v>#N/A</v>
      </c>
      <c r="AQ21" s="57" t="e">
        <f t="shared" si="4"/>
        <v>#N/A</v>
      </c>
      <c r="AR21" s="57" t="e">
        <f>VLOOKUP($C21,Sheet2!$A:$BN,AR$6,0)</f>
        <v>#N/A</v>
      </c>
      <c r="AS21" s="57" t="e">
        <f>VLOOKUP($C21,Sheet2!$A:$BN,AS$6,0)</f>
        <v>#N/A</v>
      </c>
      <c r="AT21" s="60" t="e">
        <f>VLOOKUP($C21,Sheet2!$A:$BN,AT$6,0)</f>
        <v>#N/A</v>
      </c>
      <c r="AU21" s="57" t="e">
        <f>IF(AND(AR21 &gt;= 0, AR21 &lt;=10000000),500000,IF(AND(AR21 &gt;= 10000000, AR21 &lt;20000000),1000000,IF(AND(AR21&gt;= 20000000, AR21 &lt;30000000),1500000,IF(AND(AR21 &gt;= 30000000, AR21 &lt;50000000),2000000,IF(AR21 &lt; 50000000,E,0)))))</f>
        <v>#N/A</v>
      </c>
      <c r="AV21" s="57" t="e">
        <f t="shared" si="5"/>
        <v>#N/A</v>
      </c>
      <c r="AW21" s="57" t="e">
        <f>VLOOKUP($C21,Sheet2!$A:$BN,AW$6,0)</f>
        <v>#N/A</v>
      </c>
      <c r="AX21" s="57" t="e">
        <f>VLOOKUP($C21,Sheet2!$A:$BN,AX$6,0)</f>
        <v>#N/A</v>
      </c>
      <c r="AY21" s="60" t="e">
        <f>VLOOKUP($C21,Sheet2!$A:$BN,AY$6,0)</f>
        <v>#N/A</v>
      </c>
      <c r="AZ21" s="57" t="e">
        <f>IF(AND(AW21 &gt;= 0, AW21 &lt;=10000000),500000,IF(AND(AW21 &gt;= 10000000, AW21 &lt;20000000),1000000,IF(AND(AW21&gt;= 20000000, AW21 &lt;30000000),1500000,IF(AND(AW21 &gt;= 30000000, AW21 &lt;50000000),2000000,IF(AW21 &lt; 50000000,E,0)))))</f>
        <v>#N/A</v>
      </c>
      <c r="BA21" s="57" t="e">
        <f t="shared" si="6"/>
        <v>#N/A</v>
      </c>
      <c r="BB21" s="57" t="e">
        <f>VLOOKUP($C21,Sheet2!$A:$BN,BB$6,0)</f>
        <v>#N/A</v>
      </c>
      <c r="BC21" s="57" t="e">
        <f>VLOOKUP($C21,Sheet2!$A:$BN,BC$6,0)</f>
        <v>#N/A</v>
      </c>
      <c r="BD21" s="60" t="e">
        <f>VLOOKUP($C21,Sheet2!$A:$BN,BD$6,0)</f>
        <v>#N/A</v>
      </c>
      <c r="BE21" s="57" t="e">
        <f>IF(AND(BB21 &gt;= 0, BB21 &lt;=10000000),500000,IF(AND(BB21 &gt;= 10000000, BB21 &lt;20000000),1000000,IF(AND(BB21&gt;= 20000000, BB21 &lt;30000000),1500000,IF(AND(BB21 &gt;= 30000000, BB21 &lt;50000000),2000000,IF(BB21 &lt; 50000000,E,0)))))</f>
        <v>#N/A</v>
      </c>
      <c r="BF21" s="57" t="e">
        <f t="shared" si="7"/>
        <v>#N/A</v>
      </c>
      <c r="BG21" s="57" t="e">
        <f>VLOOKUP($C21,Sheet2!$A:$BN,BG$6,0)</f>
        <v>#N/A</v>
      </c>
      <c r="BH21" s="57" t="e">
        <f>VLOOKUP($C21,Sheet2!$A:$BN,BH$6,0)</f>
        <v>#N/A</v>
      </c>
      <c r="BI21" s="60" t="e">
        <f>VLOOKUP($C21,Sheet2!$A:$BN,BI$6,0)</f>
        <v>#N/A</v>
      </c>
      <c r="BJ21" s="57" t="e">
        <f>IF(AND(BG21 &gt;= 0, BG21 &lt;=10000000),500000,IF(AND(BG21 &gt;= 10000000, BG21 &lt;20000000),1000000,IF(AND(BG21&gt;= 20000000, BG21 &lt;30000000),1500000,IF(AND(BG21 &gt;= 30000000, BG21 &lt;50000000),2000000,IF(BG21 &lt; 50000000,E,0)))))</f>
        <v>#N/A</v>
      </c>
      <c r="BK21" s="57" t="e">
        <f t="shared" si="8"/>
        <v>#N/A</v>
      </c>
      <c r="BL21" s="57" t="e">
        <f>VLOOKUP($C21,Sheet2!$A:$BN,BL$6,0)</f>
        <v>#N/A</v>
      </c>
      <c r="BM21" s="57" t="e">
        <f>VLOOKUP($C21,Sheet2!$A:$BN,BM$6,0)</f>
        <v>#N/A</v>
      </c>
      <c r="BN21" s="60" t="e">
        <f>VLOOKUP($C21,Sheet2!$A:$BN,BN$6,0)</f>
        <v>#N/A</v>
      </c>
      <c r="BO21" s="57" t="e">
        <f>IF(AND(BL21 &gt;= 0, BL21 &lt;=10000000),500000,IF(AND(BL21 &gt;= 10000000, BL21 &lt;20000000),1000000,IF(AND(BL21&gt;= 20000000, BL21 &lt;30000000),1500000,IF(AND(BL21 &gt;= 30000000, BL21 &lt;50000000),2000000,IF(BL21 &lt; 50000000,E,0)))))</f>
        <v>#N/A</v>
      </c>
      <c r="BP21" s="57" t="e">
        <f t="shared" si="9"/>
        <v>#N/A</v>
      </c>
      <c r="BQ21" s="57" t="e">
        <f>VLOOKUP($C21,Sheet2!$A:$BN,BQ$6,0)</f>
        <v>#N/A</v>
      </c>
      <c r="BR21" s="57" t="e">
        <f>VLOOKUP($C21,Sheet2!$A:$BN,BR$6,0)</f>
        <v>#N/A</v>
      </c>
      <c r="BS21" s="60" t="e">
        <f>VLOOKUP($C21,Sheet2!$A:$BN,BS$6,0)</f>
        <v>#N/A</v>
      </c>
      <c r="BT21" s="57" t="e">
        <f>IF(AND(BQ21 &gt;= 0, BQ21 &lt;=10000000),500000,IF(AND(BQ21 &gt;= 10000000, BQ21 &lt;20000000),1000000,IF(AND(BQ21&gt;= 20000000, BQ21 &lt;30000000),1500000,IF(AND(BQ21 &gt;= 30000000, BQ21 &lt;50000000),2000000,IF(BQ21 &lt; 50000000,E,0)))))</f>
        <v>#N/A</v>
      </c>
      <c r="BU21" s="57" t="e">
        <f t="shared" si="10"/>
        <v>#N/A</v>
      </c>
      <c r="BV21" s="57" t="e">
        <f>VLOOKUP($C21,Sheet2!$A:$BN,BV$6,0)</f>
        <v>#N/A</v>
      </c>
      <c r="BW21" s="57" t="e">
        <f>VLOOKUP($C21,Sheet2!$A:$BN,BW$6,0)</f>
        <v>#N/A</v>
      </c>
      <c r="BX21" s="60" t="e">
        <f>VLOOKUP($C21,Sheet2!$A:$BN,BX$6,0)</f>
        <v>#N/A</v>
      </c>
      <c r="BY21" s="57" t="e">
        <f>IF(AND(BV21 &gt;= 0, BV21 &lt;=10000000),500000,IF(AND(BV21 &gt;= 10000000, BV21 &lt;20000000),1000000,IF(AND(BV21&gt;= 20000000, BV21 &lt;30000000),1500000,IF(AND(BV21 &gt;= 30000000, BV21 &lt;50000000),2000000,IF(BV21 &lt; 50000000,E,0)))))</f>
        <v>#N/A</v>
      </c>
      <c r="BZ21" s="57" t="e">
        <f t="shared" si="11"/>
        <v>#N/A</v>
      </c>
      <c r="CA21" s="57" t="e">
        <f>VLOOKUP($C21,Sheet2!$A:$BN,CA$6,0)</f>
        <v>#N/A</v>
      </c>
      <c r="CB21" s="57" t="e">
        <f>VLOOKUP($C21,Sheet2!$A:$BN,CB$6,0)</f>
        <v>#N/A</v>
      </c>
      <c r="CC21" s="60" t="e">
        <f>VLOOKUP($C21,Sheet2!$A:$BN,CC$6,0)</f>
        <v>#N/A</v>
      </c>
      <c r="CD21" s="57" t="e">
        <f>IF(AND(CA21 &gt;= 0, CA21 &lt;=10000000),500000,IF(AND(CA21 &gt;= 10000000, CA21 &lt;20000000),1000000,IF(AND(CA21&gt;= 20000000, CA21 &lt;30000000),1500000,IF(AND(CA21 &gt;= 30000000, CA21 &lt;50000000),2000000,IF(CA21 &lt; 50000000,E,0)))))</f>
        <v>#N/A</v>
      </c>
      <c r="CE21" s="57" t="e">
        <f t="shared" si="12"/>
        <v>#N/A</v>
      </c>
    </row>
    <row r="22" spans="1:83">
      <c r="A22" s="21" t="s">
        <v>4</v>
      </c>
      <c r="B22" s="26" t="s">
        <v>1025</v>
      </c>
      <c r="C22" s="27" t="s">
        <v>1026</v>
      </c>
      <c r="D22" s="57">
        <v>18472000</v>
      </c>
      <c r="E22" s="57">
        <f t="shared" si="13"/>
        <v>2472000</v>
      </c>
      <c r="F22" s="19">
        <v>16000000</v>
      </c>
      <c r="G22" s="19">
        <v>15500000</v>
      </c>
      <c r="H22" s="19">
        <v>15100000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S22" s="57">
        <f>VLOOKUP($C22,Sheet2!$A:$BN,S$6,0)</f>
        <v>14887857.142857144</v>
      </c>
      <c r="T22" s="57">
        <f>VLOOKUP($C22,Sheet2!$A:$BN,T$6,0)</f>
        <v>1180017.857142857</v>
      </c>
      <c r="U22" s="60">
        <f>VLOOKUP($C22,Sheet2!$A:$BN,U$6,0)</f>
        <v>1.0805352026735768</v>
      </c>
      <c r="V22" s="57">
        <f>IF(AND(S22 &gt;= 0, S22 &lt;=10000000),500000,IF(AND(S22 &gt;= 10000000, S22 &lt;20000000),1000000,IF(AND(S22&gt;= 20000000, S22 &lt;30000000),1500000,IF(AND(S22 &gt;= 30000000, S22 &lt;50000000),2000000,IF(S22 &lt; 50000000,E,0)))))</f>
        <v>1000000</v>
      </c>
      <c r="W22" s="57">
        <f t="shared" si="0"/>
        <v>17100000</v>
      </c>
      <c r="X22" s="57">
        <f>VLOOKUP($C22,Sheet2!$A:$BN,X$6,0)</f>
        <v>14089894.333333334</v>
      </c>
      <c r="Y22" s="57">
        <f>VLOOKUP($C22,Sheet2!$A:$BN,Y$6,0)</f>
        <v>1193407.3333333333</v>
      </c>
      <c r="Z22" s="60">
        <f>VLOOKUP($C22,Sheet2!$A:$BN,Z$6,0)</f>
        <v>1.0531071702910235</v>
      </c>
      <c r="AA22" s="57">
        <f>IF(AND(X22 &gt;= 0, X22 &lt;=10000000),500000,IF(AND(X22 &gt;= 10000000, X22 &lt;20000000),1000000,IF(AND(X22&gt;= 20000000, X22 &lt;30000000),1500000,IF(AND(X22 &gt;= 30000000, X22 &lt;50000000),2000000,IF(X22 &lt; 50000000,E,0)))))</f>
        <v>1000000</v>
      </c>
      <c r="AB22" s="57">
        <f t="shared" si="1"/>
        <v>16300000</v>
      </c>
      <c r="AC22" s="57">
        <f>VLOOKUP($C22,Sheet2!$A:$BN,AC$6,0)</f>
        <v>12687500</v>
      </c>
      <c r="AD22" s="57">
        <f>VLOOKUP($C22,Sheet2!$A:$BN,AD$6,0)</f>
        <v>1816345.8333333333</v>
      </c>
      <c r="AE22" s="60">
        <f>VLOOKUP($C22,Sheet2!$A:$BN,AE$6,0)</f>
        <v>1.0153465716297829</v>
      </c>
      <c r="AF22" s="57">
        <f>IF(AND(AC22 &gt;= 0, AC22 &lt;=10000000),500000,IF(AND(AC22 &gt;= 10000000, AC22 &lt;20000000),1000000,IF(AND(AC22&gt;= 20000000, AC22 &lt;30000000),1500000,IF(AND(AC22 &gt;= 30000000, AC22 &lt;50000000),2000000,IF(AC22 &lt; 50000000,E,0)))))</f>
        <v>1000000</v>
      </c>
      <c r="AG22" s="57">
        <f t="shared" si="2"/>
        <v>15600000</v>
      </c>
      <c r="AH22" s="57">
        <f>VLOOKUP($C22,Sheet2!$A:$BN,AH$6,0)</f>
        <v>0</v>
      </c>
      <c r="AI22" s="57">
        <f>VLOOKUP($C22,Sheet2!$A:$BN,AI$6,0)</f>
        <v>0</v>
      </c>
      <c r="AJ22" s="60" t="e">
        <f>VLOOKUP($C22,Sheet2!$A:$BN,AJ$6,0)</f>
        <v>#DIV/0!</v>
      </c>
      <c r="AK22" s="57">
        <f>IF(AND(AH22 &gt;= 0, AH22 &lt;=10000000),500000,IF(AND(AH22 &gt;= 10000000, AH22 &lt;20000000),1000000,IF(AND(AH22&gt;= 20000000, AH22 &lt;30000000),1500000,IF(AND(AH22 &gt;= 30000000, AH22 &lt;50000000),2000000,IF(AH22 &lt; 50000000,E,0)))))</f>
        <v>500000</v>
      </c>
      <c r="AL22" s="57">
        <f t="shared" si="3"/>
        <v>500000</v>
      </c>
      <c r="AM22" s="57">
        <f>VLOOKUP($C22,Sheet2!$A:$BN,AM$6,0)</f>
        <v>0</v>
      </c>
      <c r="AN22" s="57">
        <f>VLOOKUP($C22,Sheet2!$A:$BN,AN$6,0)</f>
        <v>0</v>
      </c>
      <c r="AO22" s="60" t="e">
        <f>VLOOKUP($C22,Sheet2!$A:$BN,AO$6,0)</f>
        <v>#DIV/0!</v>
      </c>
      <c r="AP22" s="57">
        <f>IF(AND(AM22 &gt;= 0, AM22 &lt;=10000000),500000,IF(AND(AM22 &gt;= 10000000, AM22 &lt;20000000),1000000,IF(AND(AM22&gt;= 20000000, AM22 &lt;30000000),1500000,IF(AND(AM22 &gt;= 30000000, AM22 &lt;50000000),2000000,IF(AM22 &lt; 50000000,E,0)))))</f>
        <v>500000</v>
      </c>
      <c r="AQ22" s="57">
        <f t="shared" si="4"/>
        <v>500000</v>
      </c>
      <c r="AR22" s="57">
        <f>VLOOKUP($C22,Sheet2!$A:$BN,AR$6,0)</f>
        <v>0</v>
      </c>
      <c r="AS22" s="57">
        <f>VLOOKUP($C22,Sheet2!$A:$BN,AS$6,0)</f>
        <v>0</v>
      </c>
      <c r="AT22" s="60" t="e">
        <f>VLOOKUP($C22,Sheet2!$A:$BN,AT$6,0)</f>
        <v>#DIV/0!</v>
      </c>
      <c r="AU22" s="57">
        <f>IF(AND(AR22 &gt;= 0, AR22 &lt;=10000000),500000,IF(AND(AR22 &gt;= 10000000, AR22 &lt;20000000),1000000,IF(AND(AR22&gt;= 20000000, AR22 &lt;30000000),1500000,IF(AND(AR22 &gt;= 30000000, AR22 &lt;50000000),2000000,IF(AR22 &lt; 50000000,E,0)))))</f>
        <v>500000</v>
      </c>
      <c r="AV22" s="57">
        <f t="shared" si="5"/>
        <v>500000</v>
      </c>
      <c r="AW22" s="57">
        <f>VLOOKUP($C22,Sheet2!$A:$BN,AW$6,0)</f>
        <v>0</v>
      </c>
      <c r="AX22" s="57">
        <f>VLOOKUP($C22,Sheet2!$A:$BN,AX$6,0)</f>
        <v>0</v>
      </c>
      <c r="AY22" s="60" t="e">
        <f>VLOOKUP($C22,Sheet2!$A:$BN,AY$6,0)</f>
        <v>#DIV/0!</v>
      </c>
      <c r="AZ22" s="57">
        <f>IF(AND(AW22 &gt;= 0, AW22 &lt;=10000000),500000,IF(AND(AW22 &gt;= 10000000, AW22 &lt;20000000),1000000,IF(AND(AW22&gt;= 20000000, AW22 &lt;30000000),1500000,IF(AND(AW22 &gt;= 30000000, AW22 &lt;50000000),2000000,IF(AW22 &lt; 50000000,E,0)))))</f>
        <v>500000</v>
      </c>
      <c r="BA22" s="57">
        <f t="shared" si="6"/>
        <v>500000</v>
      </c>
      <c r="BB22" s="57">
        <f>VLOOKUP($C22,Sheet2!$A:$BN,BB$6,0)</f>
        <v>0</v>
      </c>
      <c r="BC22" s="57">
        <f>VLOOKUP($C22,Sheet2!$A:$BN,BC$6,0)</f>
        <v>0</v>
      </c>
      <c r="BD22" s="60" t="e">
        <f>VLOOKUP($C22,Sheet2!$A:$BN,BD$6,0)</f>
        <v>#DIV/0!</v>
      </c>
      <c r="BE22" s="57">
        <f>IF(AND(BB22 &gt;= 0, BB22 &lt;=10000000),500000,IF(AND(BB22 &gt;= 10000000, BB22 &lt;20000000),1000000,IF(AND(BB22&gt;= 20000000, BB22 &lt;30000000),1500000,IF(AND(BB22 &gt;= 30000000, BB22 &lt;50000000),2000000,IF(BB22 &lt; 50000000,E,0)))))</f>
        <v>500000</v>
      </c>
      <c r="BF22" s="57">
        <f t="shared" si="7"/>
        <v>500000</v>
      </c>
      <c r="BG22" s="57">
        <f>VLOOKUP($C22,Sheet2!$A:$BN,BG$6,0)</f>
        <v>0</v>
      </c>
      <c r="BH22" s="57">
        <f>VLOOKUP($C22,Sheet2!$A:$BN,BH$6,0)</f>
        <v>0</v>
      </c>
      <c r="BI22" s="60" t="e">
        <f>VLOOKUP($C22,Sheet2!$A:$BN,BI$6,0)</f>
        <v>#DIV/0!</v>
      </c>
      <c r="BJ22" s="57">
        <f>IF(AND(BG22 &gt;= 0, BG22 &lt;=10000000),500000,IF(AND(BG22 &gt;= 10000000, BG22 &lt;20000000),1000000,IF(AND(BG22&gt;= 20000000, BG22 &lt;30000000),1500000,IF(AND(BG22 &gt;= 30000000, BG22 &lt;50000000),2000000,IF(BG22 &lt; 50000000,E,0)))))</f>
        <v>500000</v>
      </c>
      <c r="BK22" s="57">
        <f t="shared" si="8"/>
        <v>500000</v>
      </c>
      <c r="BL22" s="57">
        <f>VLOOKUP($C22,Sheet2!$A:$BN,BL$6,0)</f>
        <v>0</v>
      </c>
      <c r="BM22" s="57">
        <f>VLOOKUP($C22,Sheet2!$A:$BN,BM$6,0)</f>
        <v>0</v>
      </c>
      <c r="BN22" s="60" t="e">
        <f>VLOOKUP($C22,Sheet2!$A:$BN,BN$6,0)</f>
        <v>#DIV/0!</v>
      </c>
      <c r="BO22" s="57">
        <f>IF(AND(BL22 &gt;= 0, BL22 &lt;=10000000),500000,IF(AND(BL22 &gt;= 10000000, BL22 &lt;20000000),1000000,IF(AND(BL22&gt;= 20000000, BL22 &lt;30000000),1500000,IF(AND(BL22 &gt;= 30000000, BL22 &lt;50000000),2000000,IF(BL22 &lt; 50000000,E,0)))))</f>
        <v>500000</v>
      </c>
      <c r="BP22" s="57">
        <f t="shared" si="9"/>
        <v>500000</v>
      </c>
      <c r="BQ22" s="57">
        <f>VLOOKUP($C22,Sheet2!$A:$BN,BQ$6,0)</f>
        <v>0</v>
      </c>
      <c r="BR22" s="57">
        <f>VLOOKUP($C22,Sheet2!$A:$BN,BR$6,0)</f>
        <v>0</v>
      </c>
      <c r="BS22" s="60" t="e">
        <f>VLOOKUP($C22,Sheet2!$A:$BN,BS$6,0)</f>
        <v>#DIV/0!</v>
      </c>
      <c r="BT22" s="57">
        <f>IF(AND(BQ22 &gt;= 0, BQ22 &lt;=10000000),500000,IF(AND(BQ22 &gt;= 10000000, BQ22 &lt;20000000),1000000,IF(AND(BQ22&gt;= 20000000, BQ22 &lt;30000000),1500000,IF(AND(BQ22 &gt;= 30000000, BQ22 &lt;50000000),2000000,IF(BQ22 &lt; 50000000,E,0)))))</f>
        <v>500000</v>
      </c>
      <c r="BU22" s="57">
        <f t="shared" si="10"/>
        <v>500000</v>
      </c>
      <c r="BV22" s="57">
        <f>VLOOKUP($C22,Sheet2!$A:$BN,BV$6,0)</f>
        <v>0</v>
      </c>
      <c r="BW22" s="57">
        <f>VLOOKUP($C22,Sheet2!$A:$BN,BW$6,0)</f>
        <v>0</v>
      </c>
      <c r="BX22" s="60" t="e">
        <f>VLOOKUP($C22,Sheet2!$A:$BN,BX$6,0)</f>
        <v>#DIV/0!</v>
      </c>
      <c r="BY22" s="57">
        <f>IF(AND(BV22 &gt;= 0, BV22 &lt;=10000000),500000,IF(AND(BV22 &gt;= 10000000, BV22 &lt;20000000),1000000,IF(AND(BV22&gt;= 20000000, BV22 &lt;30000000),1500000,IF(AND(BV22 &gt;= 30000000, BV22 &lt;50000000),2000000,IF(BV22 &lt; 50000000,E,0)))))</f>
        <v>500000</v>
      </c>
      <c r="BZ22" s="57">
        <f t="shared" si="11"/>
        <v>500000</v>
      </c>
      <c r="CA22" s="57">
        <f>VLOOKUP($C22,Sheet2!$A:$BN,CA$6,0)</f>
        <v>0</v>
      </c>
      <c r="CB22" s="57">
        <f>VLOOKUP($C22,Sheet2!$A:$BN,CB$6,0)</f>
        <v>0</v>
      </c>
      <c r="CC22" s="60" t="e">
        <f>VLOOKUP($C22,Sheet2!$A:$BN,CC$6,0)</f>
        <v>#DIV/0!</v>
      </c>
      <c r="CD22" s="57">
        <f>IF(AND(CA22 &gt;= 0, CA22 &lt;=10000000),500000,IF(AND(CA22 &gt;= 10000000, CA22 &lt;20000000),1000000,IF(AND(CA22&gt;= 20000000, CA22 &lt;30000000),1500000,IF(AND(CA22 &gt;= 30000000, CA22 &lt;50000000),2000000,IF(CA22 &lt; 50000000,E,0)))))</f>
        <v>500000</v>
      </c>
      <c r="CE22" s="57">
        <f t="shared" si="12"/>
        <v>500000</v>
      </c>
    </row>
    <row r="23" spans="1:83">
      <c r="A23" s="21" t="s">
        <v>4</v>
      </c>
      <c r="B23" s="21" t="s">
        <v>23</v>
      </c>
      <c r="C23" s="22" t="s">
        <v>24</v>
      </c>
      <c r="D23" s="57">
        <v>0</v>
      </c>
      <c r="E23" s="57">
        <f t="shared" si="13"/>
        <v>-15600000</v>
      </c>
      <c r="F23" s="19">
        <v>15600000</v>
      </c>
      <c r="G23" s="19">
        <v>15100000</v>
      </c>
      <c r="H23" s="19">
        <v>14700000</v>
      </c>
      <c r="I23" s="19">
        <v>13700000</v>
      </c>
      <c r="J23" s="19">
        <v>12600000</v>
      </c>
      <c r="K23" s="19">
        <v>11700000</v>
      </c>
      <c r="L23" s="19">
        <v>10700000</v>
      </c>
      <c r="M23" s="19">
        <v>9100000</v>
      </c>
      <c r="N23" s="19">
        <v>8300000</v>
      </c>
      <c r="O23" s="19">
        <v>7700000</v>
      </c>
      <c r="P23" s="19">
        <v>0</v>
      </c>
      <c r="Q23" s="19">
        <v>0</v>
      </c>
      <c r="S23" s="57">
        <f>VLOOKUP($C23,Sheet2!$A:$BN,S$6,0)</f>
        <v>0</v>
      </c>
      <c r="T23" s="57">
        <f>VLOOKUP($C23,Sheet2!$A:$BN,T$6,0)</f>
        <v>0</v>
      </c>
      <c r="U23" s="60" t="e">
        <f>VLOOKUP($C23,Sheet2!$A:$BN,U$6,0)</f>
        <v>#DIV/0!</v>
      </c>
      <c r="V23" s="57">
        <f>IF(AND(S23 &gt;= 0, S23 &lt;=10000000),500000,IF(AND(S23 &gt;= 10000000, S23 &lt;20000000),1000000,IF(AND(S23&gt;= 20000000, S23 &lt;30000000),1500000,IF(AND(S23 &gt;= 30000000, S23 &lt;50000000),2000000,IF(S23 &lt; 50000000,E,0)))))</f>
        <v>500000</v>
      </c>
      <c r="W23" s="57">
        <f t="shared" si="0"/>
        <v>500000</v>
      </c>
      <c r="X23" s="57">
        <f>VLOOKUP($C23,Sheet2!$A:$BN,X$6,0)</f>
        <v>0</v>
      </c>
      <c r="Y23" s="57">
        <f>VLOOKUP($C23,Sheet2!$A:$BN,Y$6,0)</f>
        <v>0</v>
      </c>
      <c r="Z23" s="60" t="e">
        <f>VLOOKUP($C23,Sheet2!$A:$BN,Z$6,0)</f>
        <v>#DIV/0!</v>
      </c>
      <c r="AA23" s="57">
        <f>IF(AND(X23 &gt;= 0, X23 &lt;=10000000),500000,IF(AND(X23 &gt;= 10000000, X23 &lt;20000000),1000000,IF(AND(X23&gt;= 20000000, X23 &lt;30000000),1500000,IF(AND(X23 &gt;= 30000000, X23 &lt;50000000),2000000,IF(X23 &lt; 50000000,E,0)))))</f>
        <v>500000</v>
      </c>
      <c r="AB23" s="57">
        <f t="shared" si="1"/>
        <v>500000</v>
      </c>
      <c r="AC23" s="57">
        <f>VLOOKUP($C23,Sheet2!$A:$BN,AC$6,0)</f>
        <v>0</v>
      </c>
      <c r="AD23" s="57">
        <f>VLOOKUP($C23,Sheet2!$A:$BN,AD$6,0)</f>
        <v>0</v>
      </c>
      <c r="AE23" s="60" t="e">
        <f>VLOOKUP($C23,Sheet2!$A:$BN,AE$6,0)</f>
        <v>#DIV/0!</v>
      </c>
      <c r="AF23" s="57">
        <f>IF(AND(AC23 &gt;= 0, AC23 &lt;=10000000),500000,IF(AND(AC23 &gt;= 10000000, AC23 &lt;20000000),1000000,IF(AND(AC23&gt;= 20000000, AC23 &lt;30000000),1500000,IF(AND(AC23 &gt;= 30000000, AC23 &lt;50000000),2000000,IF(AC23 &lt; 50000000,E,0)))))</f>
        <v>500000</v>
      </c>
      <c r="AG23" s="57">
        <f t="shared" si="2"/>
        <v>500000</v>
      </c>
      <c r="AH23" s="57">
        <f>VLOOKUP($C23,Sheet2!$A:$BN,AH$6,0)</f>
        <v>10565000</v>
      </c>
      <c r="AI23" s="57">
        <f>VLOOKUP($C23,Sheet2!$A:$BN,AI$6,0)</f>
        <v>1913325.5</v>
      </c>
      <c r="AJ23" s="60">
        <f>VLOOKUP($C23,Sheet2!$A:$BN,AJ$6,0)</f>
        <v>0.97079688595190283</v>
      </c>
      <c r="AK23" s="57">
        <f>IF(AND(AH23 &gt;= 0, AH23 &lt;=10000000),500000,IF(AND(AH23 &gt;= 10000000, AH23 &lt;20000000),1000000,IF(AND(AH23&gt;= 20000000, AH23 &lt;30000000),1500000,IF(AND(AH23 &gt;= 30000000, AH23 &lt;50000000),2000000,IF(AH23 &lt; 50000000,E,0)))))</f>
        <v>1000000</v>
      </c>
      <c r="AL23" s="57">
        <f t="shared" si="3"/>
        <v>13500000</v>
      </c>
      <c r="AM23" s="57">
        <f>VLOOKUP($C23,Sheet2!$A:$BN,AM$6,0)</f>
        <v>10125000</v>
      </c>
      <c r="AN23" s="57">
        <f>VLOOKUP($C23,Sheet2!$A:$BN,AN$6,0)</f>
        <v>3174450</v>
      </c>
      <c r="AO23" s="60">
        <f>VLOOKUP($C23,Sheet2!$A:$BN,AO$6,0)</f>
        <v>1.0949911589602721</v>
      </c>
      <c r="AP23" s="57">
        <f>IF(AND(AM23 &gt;= 0, AM23 &lt;=10000000),500000,IF(AND(AM23 &gt;= 10000000, AM23 &lt;20000000),1000000,IF(AND(AM23&gt;= 20000000, AM23 &lt;30000000),1500000,IF(AND(AM23 &gt;= 30000000, AM23 &lt;50000000),2000000,IF(AM23 &lt; 50000000,E,0)))))</f>
        <v>1000000</v>
      </c>
      <c r="AQ23" s="57">
        <f t="shared" si="4"/>
        <v>14300000</v>
      </c>
      <c r="AR23" s="57">
        <f>VLOOKUP($C23,Sheet2!$A:$BN,AR$6,0)</f>
        <v>0</v>
      </c>
      <c r="AS23" s="57">
        <f>VLOOKUP($C23,Sheet2!$A:$BN,AS$6,0)</f>
        <v>0</v>
      </c>
      <c r="AT23" s="60" t="e">
        <f>VLOOKUP($C23,Sheet2!$A:$BN,AT$6,0)</f>
        <v>#DIV/0!</v>
      </c>
      <c r="AU23" s="57">
        <f>IF(AND(AR23 &gt;= 0, AR23 &lt;=10000000),500000,IF(AND(AR23 &gt;= 10000000, AR23 &lt;20000000),1000000,IF(AND(AR23&gt;= 20000000, AR23 &lt;30000000),1500000,IF(AND(AR23 &gt;= 30000000, AR23 &lt;50000000),2000000,IF(AR23 &lt; 50000000,E,0)))))</f>
        <v>500000</v>
      </c>
      <c r="AV23" s="57">
        <f t="shared" si="5"/>
        <v>500000</v>
      </c>
      <c r="AW23" s="57">
        <f>VLOOKUP($C23,Sheet2!$A:$BN,AW$6,0)</f>
        <v>0</v>
      </c>
      <c r="AX23" s="57">
        <f>VLOOKUP($C23,Sheet2!$A:$BN,AX$6,0)</f>
        <v>0</v>
      </c>
      <c r="AY23" s="60" t="e">
        <f>VLOOKUP($C23,Sheet2!$A:$BN,AY$6,0)</f>
        <v>#DIV/0!</v>
      </c>
      <c r="AZ23" s="57">
        <f>IF(AND(AW23 &gt;= 0, AW23 &lt;=10000000),500000,IF(AND(AW23 &gt;= 10000000, AW23 &lt;20000000),1000000,IF(AND(AW23&gt;= 20000000, AW23 &lt;30000000),1500000,IF(AND(AW23 &gt;= 30000000, AW23 &lt;50000000),2000000,IF(AW23 &lt; 50000000,E,0)))))</f>
        <v>500000</v>
      </c>
      <c r="BA23" s="57">
        <f t="shared" si="6"/>
        <v>500000</v>
      </c>
      <c r="BB23" s="57">
        <f>VLOOKUP($C23,Sheet2!$A:$BN,BB$6,0)</f>
        <v>0</v>
      </c>
      <c r="BC23" s="57">
        <f>VLOOKUP($C23,Sheet2!$A:$BN,BC$6,0)</f>
        <v>0</v>
      </c>
      <c r="BD23" s="60" t="e">
        <f>VLOOKUP($C23,Sheet2!$A:$BN,BD$6,0)</f>
        <v>#DIV/0!</v>
      </c>
      <c r="BE23" s="57">
        <f>IF(AND(BB23 &gt;= 0, BB23 &lt;=10000000),500000,IF(AND(BB23 &gt;= 10000000, BB23 &lt;20000000),1000000,IF(AND(BB23&gt;= 20000000, BB23 &lt;30000000),1500000,IF(AND(BB23 &gt;= 30000000, BB23 &lt;50000000),2000000,IF(BB23 &lt; 50000000,E,0)))))</f>
        <v>500000</v>
      </c>
      <c r="BF23" s="57">
        <f t="shared" si="7"/>
        <v>500000</v>
      </c>
      <c r="BG23" s="57">
        <f>VLOOKUP($C23,Sheet2!$A:$BN,BG$6,0)</f>
        <v>0</v>
      </c>
      <c r="BH23" s="57">
        <f>VLOOKUP($C23,Sheet2!$A:$BN,BH$6,0)</f>
        <v>0</v>
      </c>
      <c r="BI23" s="60" t="e">
        <f>VLOOKUP($C23,Sheet2!$A:$BN,BI$6,0)</f>
        <v>#DIV/0!</v>
      </c>
      <c r="BJ23" s="57">
        <f>IF(AND(BG23 &gt;= 0, BG23 &lt;=10000000),500000,IF(AND(BG23 &gt;= 10000000, BG23 &lt;20000000),1000000,IF(AND(BG23&gt;= 20000000, BG23 &lt;30000000),1500000,IF(AND(BG23 &gt;= 30000000, BG23 &lt;50000000),2000000,IF(BG23 &lt; 50000000,E,0)))))</f>
        <v>500000</v>
      </c>
      <c r="BK23" s="57">
        <f t="shared" si="8"/>
        <v>500000</v>
      </c>
      <c r="BL23" s="57">
        <f>VLOOKUP($C23,Sheet2!$A:$BN,BL$6,0)</f>
        <v>0</v>
      </c>
      <c r="BM23" s="57">
        <f>VLOOKUP($C23,Sheet2!$A:$BN,BM$6,0)</f>
        <v>0</v>
      </c>
      <c r="BN23" s="60" t="e">
        <f>VLOOKUP($C23,Sheet2!$A:$BN,BN$6,0)</f>
        <v>#DIV/0!</v>
      </c>
      <c r="BO23" s="57">
        <f>IF(AND(BL23 &gt;= 0, BL23 &lt;=10000000),500000,IF(AND(BL23 &gt;= 10000000, BL23 &lt;20000000),1000000,IF(AND(BL23&gt;= 20000000, BL23 &lt;30000000),1500000,IF(AND(BL23 &gt;= 30000000, BL23 &lt;50000000),2000000,IF(BL23 &lt; 50000000,E,0)))))</f>
        <v>500000</v>
      </c>
      <c r="BP23" s="57">
        <f t="shared" si="9"/>
        <v>500000</v>
      </c>
      <c r="BQ23" s="57">
        <f>VLOOKUP($C23,Sheet2!$A:$BN,BQ$6,0)</f>
        <v>0</v>
      </c>
      <c r="BR23" s="57">
        <f>VLOOKUP($C23,Sheet2!$A:$BN,BR$6,0)</f>
        <v>0</v>
      </c>
      <c r="BS23" s="60" t="e">
        <f>VLOOKUP($C23,Sheet2!$A:$BN,BS$6,0)</f>
        <v>#DIV/0!</v>
      </c>
      <c r="BT23" s="57">
        <f>IF(AND(BQ23 &gt;= 0, BQ23 &lt;=10000000),500000,IF(AND(BQ23 &gt;= 10000000, BQ23 &lt;20000000),1000000,IF(AND(BQ23&gt;= 20000000, BQ23 &lt;30000000),1500000,IF(AND(BQ23 &gt;= 30000000, BQ23 &lt;50000000),2000000,IF(BQ23 &lt; 50000000,E,0)))))</f>
        <v>500000</v>
      </c>
      <c r="BU23" s="57">
        <f t="shared" si="10"/>
        <v>500000</v>
      </c>
      <c r="BV23" s="57">
        <f>VLOOKUP($C23,Sheet2!$A:$BN,BV$6,0)</f>
        <v>0</v>
      </c>
      <c r="BW23" s="57">
        <f>VLOOKUP($C23,Sheet2!$A:$BN,BW$6,0)</f>
        <v>0</v>
      </c>
      <c r="BX23" s="60" t="e">
        <f>VLOOKUP($C23,Sheet2!$A:$BN,BX$6,0)</f>
        <v>#DIV/0!</v>
      </c>
      <c r="BY23" s="57">
        <f>IF(AND(BV23 &gt;= 0, BV23 &lt;=10000000),500000,IF(AND(BV23 &gt;= 10000000, BV23 &lt;20000000),1000000,IF(AND(BV23&gt;= 20000000, BV23 &lt;30000000),1500000,IF(AND(BV23 &gt;= 30000000, BV23 &lt;50000000),2000000,IF(BV23 &lt; 50000000,E,0)))))</f>
        <v>500000</v>
      </c>
      <c r="BZ23" s="57">
        <f t="shared" si="11"/>
        <v>500000</v>
      </c>
      <c r="CA23" s="57">
        <f>VLOOKUP($C23,Sheet2!$A:$BN,CA$6,0)</f>
        <v>0</v>
      </c>
      <c r="CB23" s="57">
        <f>VLOOKUP($C23,Sheet2!$A:$BN,CB$6,0)</f>
        <v>0</v>
      </c>
      <c r="CC23" s="60" t="e">
        <f>VLOOKUP($C23,Sheet2!$A:$BN,CC$6,0)</f>
        <v>#DIV/0!</v>
      </c>
      <c r="CD23" s="57">
        <f>IF(AND(CA23 &gt;= 0, CA23 &lt;=10000000),500000,IF(AND(CA23 &gt;= 10000000, CA23 &lt;20000000),1000000,IF(AND(CA23&gt;= 20000000, CA23 &lt;30000000),1500000,IF(AND(CA23 &gt;= 30000000, CA23 &lt;50000000),2000000,IF(CA23 &lt; 50000000,E,0)))))</f>
        <v>500000</v>
      </c>
      <c r="CE23" s="57">
        <f t="shared" si="12"/>
        <v>500000</v>
      </c>
    </row>
    <row r="24" spans="1:83">
      <c r="A24" s="21" t="s">
        <v>4</v>
      </c>
      <c r="B24" s="21" t="s">
        <v>25</v>
      </c>
      <c r="C24" s="22" t="s">
        <v>26</v>
      </c>
      <c r="D24" s="57">
        <v>18326000</v>
      </c>
      <c r="E24" s="57">
        <f t="shared" si="13"/>
        <v>2426000</v>
      </c>
      <c r="F24" s="19">
        <v>15900000</v>
      </c>
      <c r="G24" s="19">
        <v>15400000</v>
      </c>
      <c r="H24" s="19">
        <v>15000000</v>
      </c>
      <c r="I24" s="19">
        <v>14000000</v>
      </c>
      <c r="J24" s="19">
        <v>13000000</v>
      </c>
      <c r="K24" s="19">
        <v>12100000</v>
      </c>
      <c r="L24" s="19">
        <v>11000000</v>
      </c>
      <c r="M24" s="19">
        <v>9500000</v>
      </c>
      <c r="N24" s="19">
        <v>9000000</v>
      </c>
      <c r="O24" s="19">
        <v>8300000</v>
      </c>
      <c r="P24" s="19">
        <v>0</v>
      </c>
      <c r="Q24" s="19">
        <v>0</v>
      </c>
      <c r="S24" s="57">
        <f>VLOOKUP($C24,Sheet2!$A:$BN,S$6,0)</f>
        <v>14675000</v>
      </c>
      <c r="T24" s="57">
        <f>VLOOKUP($C24,Sheet2!$A:$BN,T$6,0)</f>
        <v>1047450</v>
      </c>
      <c r="U24" s="60">
        <f>VLOOKUP($C24,Sheet2!$A:$BN,U$6,0)</f>
        <v>1.0190954529592831</v>
      </c>
      <c r="V24" s="57">
        <f>IF(AND(S24 &gt;= 0, S24 &lt;=10000000),500000,IF(AND(S24 &gt;= 10000000, S24 &lt;20000000),1000000,IF(AND(S24&gt;= 20000000, S24 &lt;30000000),1500000,IF(AND(S24 &gt;= 30000000, S24 &lt;50000000),2000000,IF(S24 &lt; 50000000,E,0)))))</f>
        <v>1000000</v>
      </c>
      <c r="W24" s="57">
        <f t="shared" si="0"/>
        <v>16800000</v>
      </c>
      <c r="X24" s="57">
        <f>VLOOKUP($C24,Sheet2!$A:$BN,X$6,0)</f>
        <v>14321058</v>
      </c>
      <c r="Y24" s="57">
        <f>VLOOKUP($C24,Sheet2!$A:$BN,Y$6,0)</f>
        <v>843509</v>
      </c>
      <c r="Z24" s="60">
        <f>VLOOKUP($C24,Sheet2!$A:$BN,Z$6,0)</f>
        <v>1.0596548251835594</v>
      </c>
      <c r="AA24" s="57">
        <f>IF(AND(X24 &gt;= 0, X24 &lt;=10000000),500000,IF(AND(X24 &gt;= 10000000, X24 &lt;20000000),1000000,IF(AND(X24&gt;= 20000000, X24 &lt;30000000),1500000,IF(AND(X24 &gt;= 30000000, X24 &lt;50000000),2000000,IF(X24 &lt; 50000000,E,0)))))</f>
        <v>1000000</v>
      </c>
      <c r="AB24" s="57">
        <f t="shared" si="1"/>
        <v>16200000</v>
      </c>
      <c r="AC24" s="57">
        <f>VLOOKUP($C24,Sheet2!$A:$BN,AC$6,0)</f>
        <v>13850000</v>
      </c>
      <c r="AD24" s="57">
        <f>VLOOKUP($C24,Sheet2!$A:$BN,AD$6,0)</f>
        <v>640325</v>
      </c>
      <c r="AE24" s="60">
        <f>VLOOKUP($C24,Sheet2!$A:$BN,AE$6,0)</f>
        <v>1.0399029924428711</v>
      </c>
      <c r="AF24" s="57">
        <f>IF(AND(AC24 &gt;= 0, AC24 &lt;=10000000),500000,IF(AND(AC24 &gt;= 10000000, AC24 &lt;20000000),1000000,IF(AND(AC24&gt;= 20000000, AC24 &lt;30000000),1500000,IF(AND(AC24 &gt;= 30000000, AC24 &lt;50000000),2000000,IF(AC24 &lt; 50000000,E,0)))))</f>
        <v>1000000</v>
      </c>
      <c r="AG24" s="57">
        <f t="shared" si="2"/>
        <v>15500000</v>
      </c>
      <c r="AH24" s="57">
        <f>VLOOKUP($C24,Sheet2!$A:$BN,AH$6,0)</f>
        <v>11215000</v>
      </c>
      <c r="AI24" s="57">
        <f>VLOOKUP($C24,Sheet2!$A:$BN,AI$6,0)</f>
        <v>3356140</v>
      </c>
      <c r="AJ24" s="60">
        <f>VLOOKUP($C24,Sheet2!$A:$BN,AJ$6,0)</f>
        <v>1.0172312534438697</v>
      </c>
      <c r="AK24" s="57">
        <f>IF(AND(AH24 &gt;= 0, AH24 &lt;=10000000),500000,IF(AND(AH24 &gt;= 10000000, AH24 &lt;20000000),1000000,IF(AND(AH24&gt;= 20000000, AH24 &lt;30000000),1500000,IF(AND(AH24 &gt;= 30000000, AH24 &lt;50000000),2000000,IF(AH24 &lt; 50000000,E,0)))))</f>
        <v>1000000</v>
      </c>
      <c r="AL24" s="57">
        <f t="shared" si="3"/>
        <v>15600000</v>
      </c>
      <c r="AM24" s="57">
        <f>VLOOKUP($C24,Sheet2!$A:$BN,AM$6,0)</f>
        <v>9200000</v>
      </c>
      <c r="AN24" s="57">
        <f>VLOOKUP($C24,Sheet2!$A:$BN,AN$6,0)</f>
        <v>3100300</v>
      </c>
      <c r="AO24" s="60">
        <f>VLOOKUP($C24,Sheet2!$A:$BN,AO$6,0)</f>
        <v>0.96955389981978946</v>
      </c>
      <c r="AP24" s="57">
        <f>IF(AND(AM24 &gt;= 0, AM24 &lt;=10000000),500000,IF(AND(AM24 &gt;= 10000000, AM24 &lt;20000000),1000000,IF(AND(AM24&gt;= 20000000, AM24 &lt;30000000),1500000,IF(AND(AM24 &gt;= 30000000, AM24 &lt;50000000),2000000,IF(AM24 &lt; 50000000,E,0)))))</f>
        <v>500000</v>
      </c>
      <c r="AQ24" s="57">
        <f t="shared" si="4"/>
        <v>12900000</v>
      </c>
      <c r="AR24" s="57">
        <f>VLOOKUP($C24,Sheet2!$A:$BN,AR$6,0)</f>
        <v>0</v>
      </c>
      <c r="AS24" s="57">
        <f>VLOOKUP($C24,Sheet2!$A:$BN,AS$6,0)</f>
        <v>0</v>
      </c>
      <c r="AT24" s="60" t="e">
        <f>VLOOKUP($C24,Sheet2!$A:$BN,AT$6,0)</f>
        <v>#DIV/0!</v>
      </c>
      <c r="AU24" s="57">
        <f>IF(AND(AR24 &gt;= 0, AR24 &lt;=10000000),500000,IF(AND(AR24 &gt;= 10000000, AR24 &lt;20000000),1000000,IF(AND(AR24&gt;= 20000000, AR24 &lt;30000000),1500000,IF(AND(AR24 &gt;= 30000000, AR24 &lt;50000000),2000000,IF(AR24 &lt; 50000000,E,0)))))</f>
        <v>500000</v>
      </c>
      <c r="AV24" s="57">
        <f t="shared" si="5"/>
        <v>500000</v>
      </c>
      <c r="AW24" s="57">
        <f>VLOOKUP($C24,Sheet2!$A:$BN,AW$6,0)</f>
        <v>7765000</v>
      </c>
      <c r="AX24" s="57">
        <f>VLOOKUP($C24,Sheet2!$A:$BN,AX$6,0)</f>
        <v>4750005</v>
      </c>
      <c r="AY24" s="60">
        <f>VLOOKUP($C24,Sheet2!$A:$BN,AY$6,0)</f>
        <v>1.1109322746213137</v>
      </c>
      <c r="AZ24" s="57">
        <f>IF(AND(AW24 &gt;= 0, AW24 &lt;=10000000),500000,IF(AND(AW24 &gt;= 10000000, AW24 &lt;20000000),1000000,IF(AND(AW24&gt;= 20000000, AW24 &lt;30000000),1500000,IF(AND(AW24 &gt;= 30000000, AW24 &lt;50000000),2000000,IF(AW24 &lt; 50000000,E,0)))))</f>
        <v>500000</v>
      </c>
      <c r="BA24" s="57">
        <f t="shared" si="6"/>
        <v>13100000</v>
      </c>
      <c r="BB24" s="57">
        <f>VLOOKUP($C24,Sheet2!$A:$BN,BB$6,0)</f>
        <v>6650000</v>
      </c>
      <c r="BC24" s="57">
        <f>VLOOKUP($C24,Sheet2!$A:$BN,BC$6,0)</f>
        <v>3094400</v>
      </c>
      <c r="BD24" s="60">
        <f>VLOOKUP($C24,Sheet2!$A:$BN,BD$6,0)</f>
        <v>1.0669362084456424</v>
      </c>
      <c r="BE24" s="57">
        <f>IF(AND(BB24 &gt;= 0, BB24 &lt;=10000000),500000,IF(AND(BB24 &gt;= 10000000, BB24 &lt;20000000),1000000,IF(AND(BB24&gt;= 20000000, BB24 &lt;30000000),1500000,IF(AND(BB24 &gt;= 30000000, BB24 &lt;50000000),2000000,IF(BB24 &lt; 50000000,E,0)))))</f>
        <v>500000</v>
      </c>
      <c r="BF24" s="57">
        <f t="shared" si="7"/>
        <v>10300000</v>
      </c>
      <c r="BG24" s="57">
        <f>VLOOKUP($C24,Sheet2!$A:$BN,BG$6,0)</f>
        <v>0</v>
      </c>
      <c r="BH24" s="57">
        <f>VLOOKUP($C24,Sheet2!$A:$BN,BH$6,0)</f>
        <v>0</v>
      </c>
      <c r="BI24" s="60" t="e">
        <f>VLOOKUP($C24,Sheet2!$A:$BN,BI$6,0)</f>
        <v>#DIV/0!</v>
      </c>
      <c r="BJ24" s="57">
        <f>IF(AND(BG24 &gt;= 0, BG24 &lt;=10000000),500000,IF(AND(BG24 &gt;= 10000000, BG24 &lt;20000000),1000000,IF(AND(BG24&gt;= 20000000, BG24 &lt;30000000),1500000,IF(AND(BG24 &gt;= 30000000, BG24 &lt;50000000),2000000,IF(BG24 &lt; 50000000,E,0)))))</f>
        <v>500000</v>
      </c>
      <c r="BK24" s="57">
        <f t="shared" si="8"/>
        <v>500000</v>
      </c>
      <c r="BL24" s="57">
        <f>VLOOKUP($C24,Sheet2!$A:$BN,BL$6,0)</f>
        <v>0</v>
      </c>
      <c r="BM24" s="57">
        <f>VLOOKUP($C24,Sheet2!$A:$BN,BM$6,0)</f>
        <v>0</v>
      </c>
      <c r="BN24" s="60" t="e">
        <f>VLOOKUP($C24,Sheet2!$A:$BN,BN$6,0)</f>
        <v>#DIV/0!</v>
      </c>
      <c r="BO24" s="57">
        <f>IF(AND(BL24 &gt;= 0, BL24 &lt;=10000000),500000,IF(AND(BL24 &gt;= 10000000, BL24 &lt;20000000),1000000,IF(AND(BL24&gt;= 20000000, BL24 &lt;30000000),1500000,IF(AND(BL24 &gt;= 30000000, BL24 &lt;50000000),2000000,IF(BL24 &lt; 50000000,E,0)))))</f>
        <v>500000</v>
      </c>
      <c r="BP24" s="57">
        <f t="shared" si="9"/>
        <v>500000</v>
      </c>
      <c r="BQ24" s="57">
        <f>VLOOKUP($C24,Sheet2!$A:$BN,BQ$6,0)</f>
        <v>0</v>
      </c>
      <c r="BR24" s="57">
        <f>VLOOKUP($C24,Sheet2!$A:$BN,BR$6,0)</f>
        <v>0</v>
      </c>
      <c r="BS24" s="60" t="e">
        <f>VLOOKUP($C24,Sheet2!$A:$BN,BS$6,0)</f>
        <v>#DIV/0!</v>
      </c>
      <c r="BT24" s="57">
        <f>IF(AND(BQ24 &gt;= 0, BQ24 &lt;=10000000),500000,IF(AND(BQ24 &gt;= 10000000, BQ24 &lt;20000000),1000000,IF(AND(BQ24&gt;= 20000000, BQ24 &lt;30000000),1500000,IF(AND(BQ24 &gt;= 30000000, BQ24 &lt;50000000),2000000,IF(BQ24 &lt; 50000000,E,0)))))</f>
        <v>500000</v>
      </c>
      <c r="BU24" s="57">
        <f t="shared" si="10"/>
        <v>500000</v>
      </c>
      <c r="BV24" s="57">
        <f>VLOOKUP($C24,Sheet2!$A:$BN,BV$6,0)</f>
        <v>0</v>
      </c>
      <c r="BW24" s="57">
        <f>VLOOKUP($C24,Sheet2!$A:$BN,BW$6,0)</f>
        <v>0</v>
      </c>
      <c r="BX24" s="60" t="e">
        <f>VLOOKUP($C24,Sheet2!$A:$BN,BX$6,0)</f>
        <v>#DIV/0!</v>
      </c>
      <c r="BY24" s="57">
        <f>IF(AND(BV24 &gt;= 0, BV24 &lt;=10000000),500000,IF(AND(BV24 &gt;= 10000000, BV24 &lt;20000000),1000000,IF(AND(BV24&gt;= 20000000, BV24 &lt;30000000),1500000,IF(AND(BV24 &gt;= 30000000, BV24 &lt;50000000),2000000,IF(BV24 &lt; 50000000,E,0)))))</f>
        <v>500000</v>
      </c>
      <c r="BZ24" s="57">
        <f t="shared" si="11"/>
        <v>500000</v>
      </c>
      <c r="CA24" s="57">
        <f>VLOOKUP($C24,Sheet2!$A:$BN,CA$6,0)</f>
        <v>0</v>
      </c>
      <c r="CB24" s="57">
        <f>VLOOKUP($C24,Sheet2!$A:$BN,CB$6,0)</f>
        <v>0</v>
      </c>
      <c r="CC24" s="60" t="e">
        <f>VLOOKUP($C24,Sheet2!$A:$BN,CC$6,0)</f>
        <v>#DIV/0!</v>
      </c>
      <c r="CD24" s="57">
        <f>IF(AND(CA24 &gt;= 0, CA24 &lt;=10000000),500000,IF(AND(CA24 &gt;= 10000000, CA24 &lt;20000000),1000000,IF(AND(CA24&gt;= 20000000, CA24 &lt;30000000),1500000,IF(AND(CA24 &gt;= 30000000, CA24 &lt;50000000),2000000,IF(CA24 &lt; 50000000,E,0)))))</f>
        <v>500000</v>
      </c>
      <c r="CE24" s="57">
        <f t="shared" si="12"/>
        <v>500000</v>
      </c>
    </row>
    <row r="25" spans="1:83">
      <c r="A25" s="21" t="s">
        <v>4</v>
      </c>
      <c r="B25" s="21" t="s">
        <v>27</v>
      </c>
      <c r="C25" s="22" t="s">
        <v>28</v>
      </c>
      <c r="D25" s="57">
        <v>0</v>
      </c>
      <c r="E25" s="57">
        <f t="shared" si="13"/>
        <v>-15900000</v>
      </c>
      <c r="F25" s="19">
        <v>15900000</v>
      </c>
      <c r="G25" s="19">
        <v>15400000</v>
      </c>
      <c r="H25" s="19">
        <v>15000000</v>
      </c>
      <c r="I25" s="19">
        <v>14000000</v>
      </c>
      <c r="J25" s="19">
        <v>13000000</v>
      </c>
      <c r="K25" s="19">
        <v>12100000</v>
      </c>
      <c r="L25" s="19">
        <v>11000000</v>
      </c>
      <c r="M25" s="19">
        <v>9500000</v>
      </c>
      <c r="N25" s="19">
        <v>9000000</v>
      </c>
      <c r="O25" s="19">
        <v>8300000</v>
      </c>
      <c r="P25" s="19">
        <v>0</v>
      </c>
      <c r="Q25" s="19">
        <v>0</v>
      </c>
      <c r="S25" s="57" t="e">
        <f>VLOOKUP($C25,Sheet2!$A:$BN,S$6,0)</f>
        <v>#N/A</v>
      </c>
      <c r="T25" s="57" t="e">
        <f>VLOOKUP($C25,Sheet2!$A:$BN,T$6,0)</f>
        <v>#N/A</v>
      </c>
      <c r="U25" s="60" t="e">
        <f>VLOOKUP($C25,Sheet2!$A:$BN,U$6,0)</f>
        <v>#N/A</v>
      </c>
      <c r="V25" s="57" t="e">
        <f>IF(AND(S25 &gt;= 0, S25 &lt;=10000000),500000,IF(AND(S25 &gt;= 10000000, S25 &lt;20000000),1000000,IF(AND(S25&gt;= 20000000, S25 &lt;30000000),1500000,IF(AND(S25 &gt;= 30000000, S25 &lt;50000000),2000000,IF(S25 &lt; 50000000,E,0)))))</f>
        <v>#N/A</v>
      </c>
      <c r="W25" s="57" t="e">
        <f t="shared" si="0"/>
        <v>#N/A</v>
      </c>
      <c r="X25" s="57" t="e">
        <f>VLOOKUP($C25,Sheet2!$A:$BN,X$6,0)</f>
        <v>#N/A</v>
      </c>
      <c r="Y25" s="57" t="e">
        <f>VLOOKUP($C25,Sheet2!$A:$BN,Y$6,0)</f>
        <v>#N/A</v>
      </c>
      <c r="Z25" s="60" t="e">
        <f>VLOOKUP($C25,Sheet2!$A:$BN,Z$6,0)</f>
        <v>#N/A</v>
      </c>
      <c r="AA25" s="57" t="e">
        <f>IF(AND(X25 &gt;= 0, X25 &lt;=10000000),500000,IF(AND(X25 &gt;= 10000000, X25 &lt;20000000),1000000,IF(AND(X25&gt;= 20000000, X25 &lt;30000000),1500000,IF(AND(X25 &gt;= 30000000, X25 &lt;50000000),2000000,IF(X25 &lt; 50000000,E,0)))))</f>
        <v>#N/A</v>
      </c>
      <c r="AB25" s="57" t="e">
        <f t="shared" si="1"/>
        <v>#N/A</v>
      </c>
      <c r="AC25" s="57" t="e">
        <f>VLOOKUP($C25,Sheet2!$A:$BN,AC$6,0)</f>
        <v>#N/A</v>
      </c>
      <c r="AD25" s="57" t="e">
        <f>VLOOKUP($C25,Sheet2!$A:$BN,AD$6,0)</f>
        <v>#N/A</v>
      </c>
      <c r="AE25" s="60" t="e">
        <f>VLOOKUP($C25,Sheet2!$A:$BN,AE$6,0)</f>
        <v>#N/A</v>
      </c>
      <c r="AF25" s="57" t="e">
        <f>IF(AND(AC25 &gt;= 0, AC25 &lt;=10000000),500000,IF(AND(AC25 &gt;= 10000000, AC25 &lt;20000000),1000000,IF(AND(AC25&gt;= 20000000, AC25 &lt;30000000),1500000,IF(AND(AC25 &gt;= 30000000, AC25 &lt;50000000),2000000,IF(AC25 &lt; 50000000,E,0)))))</f>
        <v>#N/A</v>
      </c>
      <c r="AG25" s="57" t="e">
        <f t="shared" si="2"/>
        <v>#N/A</v>
      </c>
      <c r="AH25" s="57" t="e">
        <f>VLOOKUP($C25,Sheet2!$A:$BN,AH$6,0)</f>
        <v>#N/A</v>
      </c>
      <c r="AI25" s="57" t="e">
        <f>VLOOKUP($C25,Sheet2!$A:$BN,AI$6,0)</f>
        <v>#N/A</v>
      </c>
      <c r="AJ25" s="60" t="e">
        <f>VLOOKUP($C25,Sheet2!$A:$BN,AJ$6,0)</f>
        <v>#N/A</v>
      </c>
      <c r="AK25" s="57" t="e">
        <f>IF(AND(AH25 &gt;= 0, AH25 &lt;=10000000),500000,IF(AND(AH25 &gt;= 10000000, AH25 &lt;20000000),1000000,IF(AND(AH25&gt;= 20000000, AH25 &lt;30000000),1500000,IF(AND(AH25 &gt;= 30000000, AH25 &lt;50000000),2000000,IF(AH25 &lt; 50000000,E,0)))))</f>
        <v>#N/A</v>
      </c>
      <c r="AL25" s="57" t="e">
        <f t="shared" si="3"/>
        <v>#N/A</v>
      </c>
      <c r="AM25" s="57" t="e">
        <f>VLOOKUP($C25,Sheet2!$A:$BN,AM$6,0)</f>
        <v>#N/A</v>
      </c>
      <c r="AN25" s="57" t="e">
        <f>VLOOKUP($C25,Sheet2!$A:$BN,AN$6,0)</f>
        <v>#N/A</v>
      </c>
      <c r="AO25" s="60" t="e">
        <f>VLOOKUP($C25,Sheet2!$A:$BN,AO$6,0)</f>
        <v>#N/A</v>
      </c>
      <c r="AP25" s="57" t="e">
        <f>IF(AND(AM25 &gt;= 0, AM25 &lt;=10000000),500000,IF(AND(AM25 &gt;= 10000000, AM25 &lt;20000000),1000000,IF(AND(AM25&gt;= 20000000, AM25 &lt;30000000),1500000,IF(AND(AM25 &gt;= 30000000, AM25 &lt;50000000),2000000,IF(AM25 &lt; 50000000,E,0)))))</f>
        <v>#N/A</v>
      </c>
      <c r="AQ25" s="57" t="e">
        <f t="shared" si="4"/>
        <v>#N/A</v>
      </c>
      <c r="AR25" s="57" t="e">
        <f>VLOOKUP($C25,Sheet2!$A:$BN,AR$6,0)</f>
        <v>#N/A</v>
      </c>
      <c r="AS25" s="57" t="e">
        <f>VLOOKUP($C25,Sheet2!$A:$BN,AS$6,0)</f>
        <v>#N/A</v>
      </c>
      <c r="AT25" s="60" t="e">
        <f>VLOOKUP($C25,Sheet2!$A:$BN,AT$6,0)</f>
        <v>#N/A</v>
      </c>
      <c r="AU25" s="57" t="e">
        <f>IF(AND(AR25 &gt;= 0, AR25 &lt;=10000000),500000,IF(AND(AR25 &gt;= 10000000, AR25 &lt;20000000),1000000,IF(AND(AR25&gt;= 20000000, AR25 &lt;30000000),1500000,IF(AND(AR25 &gt;= 30000000, AR25 &lt;50000000),2000000,IF(AR25 &lt; 50000000,E,0)))))</f>
        <v>#N/A</v>
      </c>
      <c r="AV25" s="57" t="e">
        <f t="shared" si="5"/>
        <v>#N/A</v>
      </c>
      <c r="AW25" s="57" t="e">
        <f>VLOOKUP($C25,Sheet2!$A:$BN,AW$6,0)</f>
        <v>#N/A</v>
      </c>
      <c r="AX25" s="57" t="e">
        <f>VLOOKUP($C25,Sheet2!$A:$BN,AX$6,0)</f>
        <v>#N/A</v>
      </c>
      <c r="AY25" s="60" t="e">
        <f>VLOOKUP($C25,Sheet2!$A:$BN,AY$6,0)</f>
        <v>#N/A</v>
      </c>
      <c r="AZ25" s="57" t="e">
        <f>IF(AND(AW25 &gt;= 0, AW25 &lt;=10000000),500000,IF(AND(AW25 &gt;= 10000000, AW25 &lt;20000000),1000000,IF(AND(AW25&gt;= 20000000, AW25 &lt;30000000),1500000,IF(AND(AW25 &gt;= 30000000, AW25 &lt;50000000),2000000,IF(AW25 &lt; 50000000,E,0)))))</f>
        <v>#N/A</v>
      </c>
      <c r="BA25" s="57" t="e">
        <f t="shared" si="6"/>
        <v>#N/A</v>
      </c>
      <c r="BB25" s="57" t="e">
        <f>VLOOKUP($C25,Sheet2!$A:$BN,BB$6,0)</f>
        <v>#N/A</v>
      </c>
      <c r="BC25" s="57" t="e">
        <f>VLOOKUP($C25,Sheet2!$A:$BN,BC$6,0)</f>
        <v>#N/A</v>
      </c>
      <c r="BD25" s="60" t="e">
        <f>VLOOKUP($C25,Sheet2!$A:$BN,BD$6,0)</f>
        <v>#N/A</v>
      </c>
      <c r="BE25" s="57" t="e">
        <f>IF(AND(BB25 &gt;= 0, BB25 &lt;=10000000),500000,IF(AND(BB25 &gt;= 10000000, BB25 &lt;20000000),1000000,IF(AND(BB25&gt;= 20000000, BB25 &lt;30000000),1500000,IF(AND(BB25 &gt;= 30000000, BB25 &lt;50000000),2000000,IF(BB25 &lt; 50000000,E,0)))))</f>
        <v>#N/A</v>
      </c>
      <c r="BF25" s="57" t="e">
        <f t="shared" si="7"/>
        <v>#N/A</v>
      </c>
      <c r="BG25" s="57" t="e">
        <f>VLOOKUP($C25,Sheet2!$A:$BN,BG$6,0)</f>
        <v>#N/A</v>
      </c>
      <c r="BH25" s="57" t="e">
        <f>VLOOKUP($C25,Sheet2!$A:$BN,BH$6,0)</f>
        <v>#N/A</v>
      </c>
      <c r="BI25" s="60" t="e">
        <f>VLOOKUP($C25,Sheet2!$A:$BN,BI$6,0)</f>
        <v>#N/A</v>
      </c>
      <c r="BJ25" s="57" t="e">
        <f>IF(AND(BG25 &gt;= 0, BG25 &lt;=10000000),500000,IF(AND(BG25 &gt;= 10000000, BG25 &lt;20000000),1000000,IF(AND(BG25&gt;= 20000000, BG25 &lt;30000000),1500000,IF(AND(BG25 &gt;= 30000000, BG25 &lt;50000000),2000000,IF(BG25 &lt; 50000000,E,0)))))</f>
        <v>#N/A</v>
      </c>
      <c r="BK25" s="57" t="e">
        <f t="shared" si="8"/>
        <v>#N/A</v>
      </c>
      <c r="BL25" s="57" t="e">
        <f>VLOOKUP($C25,Sheet2!$A:$BN,BL$6,0)</f>
        <v>#N/A</v>
      </c>
      <c r="BM25" s="57" t="e">
        <f>VLOOKUP($C25,Sheet2!$A:$BN,BM$6,0)</f>
        <v>#N/A</v>
      </c>
      <c r="BN25" s="60" t="e">
        <f>VLOOKUP($C25,Sheet2!$A:$BN,BN$6,0)</f>
        <v>#N/A</v>
      </c>
      <c r="BO25" s="57" t="e">
        <f>IF(AND(BL25 &gt;= 0, BL25 &lt;=10000000),500000,IF(AND(BL25 &gt;= 10000000, BL25 &lt;20000000),1000000,IF(AND(BL25&gt;= 20000000, BL25 &lt;30000000),1500000,IF(AND(BL25 &gt;= 30000000, BL25 &lt;50000000),2000000,IF(BL25 &lt; 50000000,E,0)))))</f>
        <v>#N/A</v>
      </c>
      <c r="BP25" s="57" t="e">
        <f t="shared" si="9"/>
        <v>#N/A</v>
      </c>
      <c r="BQ25" s="57" t="e">
        <f>VLOOKUP($C25,Sheet2!$A:$BN,BQ$6,0)</f>
        <v>#N/A</v>
      </c>
      <c r="BR25" s="57" t="e">
        <f>VLOOKUP($C25,Sheet2!$A:$BN,BR$6,0)</f>
        <v>#N/A</v>
      </c>
      <c r="BS25" s="60" t="e">
        <f>VLOOKUP($C25,Sheet2!$A:$BN,BS$6,0)</f>
        <v>#N/A</v>
      </c>
      <c r="BT25" s="57" t="e">
        <f>IF(AND(BQ25 &gt;= 0, BQ25 &lt;=10000000),500000,IF(AND(BQ25 &gt;= 10000000, BQ25 &lt;20000000),1000000,IF(AND(BQ25&gt;= 20000000, BQ25 &lt;30000000),1500000,IF(AND(BQ25 &gt;= 30000000, BQ25 &lt;50000000),2000000,IF(BQ25 &lt; 50000000,E,0)))))</f>
        <v>#N/A</v>
      </c>
      <c r="BU25" s="57" t="e">
        <f t="shared" si="10"/>
        <v>#N/A</v>
      </c>
      <c r="BV25" s="57" t="e">
        <f>VLOOKUP($C25,Sheet2!$A:$BN,BV$6,0)</f>
        <v>#N/A</v>
      </c>
      <c r="BW25" s="57" t="e">
        <f>VLOOKUP($C25,Sheet2!$A:$BN,BW$6,0)</f>
        <v>#N/A</v>
      </c>
      <c r="BX25" s="60" t="e">
        <f>VLOOKUP($C25,Sheet2!$A:$BN,BX$6,0)</f>
        <v>#N/A</v>
      </c>
      <c r="BY25" s="57" t="e">
        <f>IF(AND(BV25 &gt;= 0, BV25 &lt;=10000000),500000,IF(AND(BV25 &gt;= 10000000, BV25 &lt;20000000),1000000,IF(AND(BV25&gt;= 20000000, BV25 &lt;30000000),1500000,IF(AND(BV25 &gt;= 30000000, BV25 &lt;50000000),2000000,IF(BV25 &lt; 50000000,E,0)))))</f>
        <v>#N/A</v>
      </c>
      <c r="BZ25" s="57" t="e">
        <f t="shared" si="11"/>
        <v>#N/A</v>
      </c>
      <c r="CA25" s="57" t="e">
        <f>VLOOKUP($C25,Sheet2!$A:$BN,CA$6,0)</f>
        <v>#N/A</v>
      </c>
      <c r="CB25" s="57" t="e">
        <f>VLOOKUP($C25,Sheet2!$A:$BN,CB$6,0)</f>
        <v>#N/A</v>
      </c>
      <c r="CC25" s="60" t="e">
        <f>VLOOKUP($C25,Sheet2!$A:$BN,CC$6,0)</f>
        <v>#N/A</v>
      </c>
      <c r="CD25" s="57" t="e">
        <f>IF(AND(CA25 &gt;= 0, CA25 &lt;=10000000),500000,IF(AND(CA25 &gt;= 10000000, CA25 &lt;20000000),1000000,IF(AND(CA25&gt;= 20000000, CA25 &lt;30000000),1500000,IF(AND(CA25 &gt;= 30000000, CA25 &lt;50000000),2000000,IF(CA25 &lt; 50000000,E,0)))))</f>
        <v>#N/A</v>
      </c>
      <c r="CE25" s="57" t="e">
        <f t="shared" si="12"/>
        <v>#N/A</v>
      </c>
    </row>
    <row r="26" spans="1:83">
      <c r="A26" s="21" t="s">
        <v>4</v>
      </c>
      <c r="B26" s="21" t="s">
        <v>29</v>
      </c>
      <c r="C26" s="22" t="s">
        <v>30</v>
      </c>
      <c r="D26" s="57">
        <v>0</v>
      </c>
      <c r="E26" s="57">
        <f t="shared" si="13"/>
        <v>-15600000</v>
      </c>
      <c r="F26" s="19">
        <v>15600000</v>
      </c>
      <c r="G26" s="19">
        <v>15100000</v>
      </c>
      <c r="H26" s="19">
        <v>14700000</v>
      </c>
      <c r="I26" s="19">
        <v>13700000</v>
      </c>
      <c r="J26" s="19">
        <v>12600000</v>
      </c>
      <c r="K26" s="19">
        <v>11700000</v>
      </c>
      <c r="L26" s="19">
        <v>10700000</v>
      </c>
      <c r="M26" s="19">
        <v>9200000</v>
      </c>
      <c r="N26" s="19">
        <v>8400000</v>
      </c>
      <c r="O26" s="19">
        <v>7800000</v>
      </c>
      <c r="P26" s="19">
        <v>0</v>
      </c>
      <c r="Q26" s="19">
        <v>0</v>
      </c>
      <c r="S26" s="57">
        <f>VLOOKUP($C26,Sheet2!$A:$BN,S$6,0)</f>
        <v>0</v>
      </c>
      <c r="T26" s="57">
        <f>VLOOKUP($C26,Sheet2!$A:$BN,T$6,0)</f>
        <v>0</v>
      </c>
      <c r="U26" s="60" t="e">
        <f>VLOOKUP($C26,Sheet2!$A:$BN,U$6,0)</f>
        <v>#DIV/0!</v>
      </c>
      <c r="V26" s="57">
        <f>IF(AND(S26 &gt;= 0, S26 &lt;=10000000),500000,IF(AND(S26 &gt;= 10000000, S26 &lt;20000000),1000000,IF(AND(S26&gt;= 20000000, S26 &lt;30000000),1500000,IF(AND(S26 &gt;= 30000000, S26 &lt;50000000),2000000,IF(S26 &lt; 50000000,E,0)))))</f>
        <v>500000</v>
      </c>
      <c r="W26" s="57">
        <f t="shared" si="0"/>
        <v>500000</v>
      </c>
      <c r="X26" s="57">
        <f>VLOOKUP($C26,Sheet2!$A:$BN,X$6,0)</f>
        <v>0</v>
      </c>
      <c r="Y26" s="57">
        <f>VLOOKUP($C26,Sheet2!$A:$BN,Y$6,0)</f>
        <v>0</v>
      </c>
      <c r="Z26" s="60" t="e">
        <f>VLOOKUP($C26,Sheet2!$A:$BN,Z$6,0)</f>
        <v>#DIV/0!</v>
      </c>
      <c r="AA26" s="57">
        <f>IF(AND(X26 &gt;= 0, X26 &lt;=10000000),500000,IF(AND(X26 &gt;= 10000000, X26 &lt;20000000),1000000,IF(AND(X26&gt;= 20000000, X26 &lt;30000000),1500000,IF(AND(X26 &gt;= 30000000, X26 &lt;50000000),2000000,IF(X26 &lt; 50000000,E,0)))))</f>
        <v>500000</v>
      </c>
      <c r="AB26" s="57">
        <f t="shared" si="1"/>
        <v>500000</v>
      </c>
      <c r="AC26" s="57">
        <f>VLOOKUP($C26,Sheet2!$A:$BN,AC$6,0)</f>
        <v>0</v>
      </c>
      <c r="AD26" s="57">
        <f>VLOOKUP($C26,Sheet2!$A:$BN,AD$6,0)</f>
        <v>0</v>
      </c>
      <c r="AE26" s="60" t="e">
        <f>VLOOKUP($C26,Sheet2!$A:$BN,AE$6,0)</f>
        <v>#DIV/0!</v>
      </c>
      <c r="AF26" s="57">
        <f>IF(AND(AC26 &gt;= 0, AC26 &lt;=10000000),500000,IF(AND(AC26 &gt;= 10000000, AC26 &lt;20000000),1000000,IF(AND(AC26&gt;= 20000000, AC26 &lt;30000000),1500000,IF(AND(AC26 &gt;= 30000000, AC26 &lt;50000000),2000000,IF(AC26 &lt; 50000000,E,0)))))</f>
        <v>500000</v>
      </c>
      <c r="AG26" s="57">
        <f t="shared" si="2"/>
        <v>500000</v>
      </c>
      <c r="AH26" s="57">
        <f>VLOOKUP($C26,Sheet2!$A:$BN,AH$6,0)</f>
        <v>9850000</v>
      </c>
      <c r="AI26" s="57">
        <f>VLOOKUP($C26,Sheet2!$A:$BN,AI$6,0)</f>
        <v>2761075</v>
      </c>
      <c r="AJ26" s="60">
        <f>VLOOKUP($C26,Sheet2!$A:$BN,AJ$6,0)</f>
        <v>0.93814661279070044</v>
      </c>
      <c r="AK26" s="57">
        <f>IF(AND(AH26 &gt;= 0, AH26 &lt;=10000000),500000,IF(AND(AH26 &gt;= 10000000, AH26 &lt;20000000),1000000,IF(AND(AH26&gt;= 20000000, AH26 &lt;30000000),1500000,IF(AND(AH26 &gt;= 30000000, AH26 &lt;50000000),2000000,IF(AH26 &lt; 50000000,E,0)))))</f>
        <v>500000</v>
      </c>
      <c r="AL26" s="57">
        <f t="shared" si="3"/>
        <v>13200000</v>
      </c>
      <c r="AM26" s="57">
        <f>VLOOKUP($C26,Sheet2!$A:$BN,AM$6,0)</f>
        <v>0</v>
      </c>
      <c r="AN26" s="57">
        <f>VLOOKUP($C26,Sheet2!$A:$BN,AN$6,0)</f>
        <v>0</v>
      </c>
      <c r="AO26" s="60" t="e">
        <f>VLOOKUP($C26,Sheet2!$A:$BN,AO$6,0)</f>
        <v>#DIV/0!</v>
      </c>
      <c r="AP26" s="57">
        <f>IF(AND(AM26 &gt;= 0, AM26 &lt;=10000000),500000,IF(AND(AM26 &gt;= 10000000, AM26 &lt;20000000),1000000,IF(AND(AM26&gt;= 20000000, AM26 &lt;30000000),1500000,IF(AND(AM26 &gt;= 30000000, AM26 &lt;50000000),2000000,IF(AM26 &lt; 50000000,E,0)))))</f>
        <v>500000</v>
      </c>
      <c r="AQ26" s="57">
        <f t="shared" si="4"/>
        <v>500000</v>
      </c>
      <c r="AR26" s="57">
        <f>VLOOKUP($C26,Sheet2!$A:$BN,AR$6,0)</f>
        <v>0</v>
      </c>
      <c r="AS26" s="57">
        <f>VLOOKUP($C26,Sheet2!$A:$BN,AS$6,0)</f>
        <v>0</v>
      </c>
      <c r="AT26" s="60" t="e">
        <f>VLOOKUP($C26,Sheet2!$A:$BN,AT$6,0)</f>
        <v>#DIV/0!</v>
      </c>
      <c r="AU26" s="57">
        <f>IF(AND(AR26 &gt;= 0, AR26 &lt;=10000000),500000,IF(AND(AR26 &gt;= 10000000, AR26 &lt;20000000),1000000,IF(AND(AR26&gt;= 20000000, AR26 &lt;30000000),1500000,IF(AND(AR26 &gt;= 30000000, AR26 &lt;50000000),2000000,IF(AR26 &lt; 50000000,E,0)))))</f>
        <v>500000</v>
      </c>
      <c r="AV26" s="57">
        <f t="shared" si="5"/>
        <v>500000</v>
      </c>
      <c r="AW26" s="57">
        <f>VLOOKUP($C26,Sheet2!$A:$BN,AW$6,0)</f>
        <v>0</v>
      </c>
      <c r="AX26" s="57">
        <f>VLOOKUP($C26,Sheet2!$A:$BN,AX$6,0)</f>
        <v>0</v>
      </c>
      <c r="AY26" s="60" t="e">
        <f>VLOOKUP($C26,Sheet2!$A:$BN,AY$6,0)</f>
        <v>#DIV/0!</v>
      </c>
      <c r="AZ26" s="57">
        <f>IF(AND(AW26 &gt;= 0, AW26 &lt;=10000000),500000,IF(AND(AW26 &gt;= 10000000, AW26 &lt;20000000),1000000,IF(AND(AW26&gt;= 20000000, AW26 &lt;30000000),1500000,IF(AND(AW26 &gt;= 30000000, AW26 &lt;50000000),2000000,IF(AW26 &lt; 50000000,E,0)))))</f>
        <v>500000</v>
      </c>
      <c r="BA26" s="57">
        <f t="shared" si="6"/>
        <v>500000</v>
      </c>
      <c r="BB26" s="57">
        <f>VLOOKUP($C26,Sheet2!$A:$BN,BB$6,0)</f>
        <v>0</v>
      </c>
      <c r="BC26" s="57">
        <f>VLOOKUP($C26,Sheet2!$A:$BN,BC$6,0)</f>
        <v>0</v>
      </c>
      <c r="BD26" s="60" t="e">
        <f>VLOOKUP($C26,Sheet2!$A:$BN,BD$6,0)</f>
        <v>#DIV/0!</v>
      </c>
      <c r="BE26" s="57">
        <f>IF(AND(BB26 &gt;= 0, BB26 &lt;=10000000),500000,IF(AND(BB26 &gt;= 10000000, BB26 &lt;20000000),1000000,IF(AND(BB26&gt;= 20000000, BB26 &lt;30000000),1500000,IF(AND(BB26 &gt;= 30000000, BB26 &lt;50000000),2000000,IF(BB26 &lt; 50000000,E,0)))))</f>
        <v>500000</v>
      </c>
      <c r="BF26" s="57">
        <f t="shared" si="7"/>
        <v>500000</v>
      </c>
      <c r="BG26" s="57">
        <f>VLOOKUP($C26,Sheet2!$A:$BN,BG$6,0)</f>
        <v>0</v>
      </c>
      <c r="BH26" s="57">
        <f>VLOOKUP($C26,Sheet2!$A:$BN,BH$6,0)</f>
        <v>0</v>
      </c>
      <c r="BI26" s="60" t="e">
        <f>VLOOKUP($C26,Sheet2!$A:$BN,BI$6,0)</f>
        <v>#DIV/0!</v>
      </c>
      <c r="BJ26" s="57">
        <f>IF(AND(BG26 &gt;= 0, BG26 &lt;=10000000),500000,IF(AND(BG26 &gt;= 10000000, BG26 &lt;20000000),1000000,IF(AND(BG26&gt;= 20000000, BG26 &lt;30000000),1500000,IF(AND(BG26 &gt;= 30000000, BG26 &lt;50000000),2000000,IF(BG26 &lt; 50000000,E,0)))))</f>
        <v>500000</v>
      </c>
      <c r="BK26" s="57">
        <f t="shared" si="8"/>
        <v>500000</v>
      </c>
      <c r="BL26" s="57">
        <f>VLOOKUP($C26,Sheet2!$A:$BN,BL$6,0)</f>
        <v>0</v>
      </c>
      <c r="BM26" s="57">
        <f>VLOOKUP($C26,Sheet2!$A:$BN,BM$6,0)</f>
        <v>0</v>
      </c>
      <c r="BN26" s="60" t="e">
        <f>VLOOKUP($C26,Sheet2!$A:$BN,BN$6,0)</f>
        <v>#DIV/0!</v>
      </c>
      <c r="BO26" s="57">
        <f>IF(AND(BL26 &gt;= 0, BL26 &lt;=10000000),500000,IF(AND(BL26 &gt;= 10000000, BL26 &lt;20000000),1000000,IF(AND(BL26&gt;= 20000000, BL26 &lt;30000000),1500000,IF(AND(BL26 &gt;= 30000000, BL26 &lt;50000000),2000000,IF(BL26 &lt; 50000000,E,0)))))</f>
        <v>500000</v>
      </c>
      <c r="BP26" s="57">
        <f t="shared" si="9"/>
        <v>500000</v>
      </c>
      <c r="BQ26" s="57">
        <f>VLOOKUP($C26,Sheet2!$A:$BN,BQ$6,0)</f>
        <v>0</v>
      </c>
      <c r="BR26" s="57">
        <f>VLOOKUP($C26,Sheet2!$A:$BN,BR$6,0)</f>
        <v>0</v>
      </c>
      <c r="BS26" s="60" t="e">
        <f>VLOOKUP($C26,Sheet2!$A:$BN,BS$6,0)</f>
        <v>#DIV/0!</v>
      </c>
      <c r="BT26" s="57">
        <f>IF(AND(BQ26 &gt;= 0, BQ26 &lt;=10000000),500000,IF(AND(BQ26 &gt;= 10000000, BQ26 &lt;20000000),1000000,IF(AND(BQ26&gt;= 20000000, BQ26 &lt;30000000),1500000,IF(AND(BQ26 &gt;= 30000000, BQ26 &lt;50000000),2000000,IF(BQ26 &lt; 50000000,E,0)))))</f>
        <v>500000</v>
      </c>
      <c r="BU26" s="57">
        <f t="shared" si="10"/>
        <v>500000</v>
      </c>
      <c r="BV26" s="57">
        <f>VLOOKUP($C26,Sheet2!$A:$BN,BV$6,0)</f>
        <v>0</v>
      </c>
      <c r="BW26" s="57">
        <f>VLOOKUP($C26,Sheet2!$A:$BN,BW$6,0)</f>
        <v>0</v>
      </c>
      <c r="BX26" s="60" t="e">
        <f>VLOOKUP($C26,Sheet2!$A:$BN,BX$6,0)</f>
        <v>#DIV/0!</v>
      </c>
      <c r="BY26" s="57">
        <f>IF(AND(BV26 &gt;= 0, BV26 &lt;=10000000),500000,IF(AND(BV26 &gt;= 10000000, BV26 &lt;20000000),1000000,IF(AND(BV26&gt;= 20000000, BV26 &lt;30000000),1500000,IF(AND(BV26 &gt;= 30000000, BV26 &lt;50000000),2000000,IF(BV26 &lt; 50000000,E,0)))))</f>
        <v>500000</v>
      </c>
      <c r="BZ26" s="57">
        <f t="shared" si="11"/>
        <v>500000</v>
      </c>
      <c r="CA26" s="57">
        <f>VLOOKUP($C26,Sheet2!$A:$BN,CA$6,0)</f>
        <v>0</v>
      </c>
      <c r="CB26" s="57">
        <f>VLOOKUP($C26,Sheet2!$A:$BN,CB$6,0)</f>
        <v>0</v>
      </c>
      <c r="CC26" s="60" t="e">
        <f>VLOOKUP($C26,Sheet2!$A:$BN,CC$6,0)</f>
        <v>#DIV/0!</v>
      </c>
      <c r="CD26" s="57">
        <f>IF(AND(CA26 &gt;= 0, CA26 &lt;=10000000),500000,IF(AND(CA26 &gt;= 10000000, CA26 &lt;20000000),1000000,IF(AND(CA26&gt;= 20000000, CA26 &lt;30000000),1500000,IF(AND(CA26 &gt;= 30000000, CA26 &lt;50000000),2000000,IF(CA26 &lt; 50000000,E,0)))))</f>
        <v>500000</v>
      </c>
      <c r="CE26" s="57">
        <f t="shared" si="12"/>
        <v>500000</v>
      </c>
    </row>
    <row r="27" spans="1:83">
      <c r="A27" s="21" t="s">
        <v>4</v>
      </c>
      <c r="B27" s="21" t="s">
        <v>31</v>
      </c>
      <c r="C27" s="22" t="s">
        <v>32</v>
      </c>
      <c r="D27" s="57">
        <v>0</v>
      </c>
      <c r="E27" s="57">
        <f t="shared" si="13"/>
        <v>0</v>
      </c>
      <c r="F27" s="19">
        <v>0</v>
      </c>
      <c r="G27" s="19">
        <v>0</v>
      </c>
      <c r="H27" s="19">
        <v>0</v>
      </c>
      <c r="I27" s="19">
        <v>10800000</v>
      </c>
      <c r="J27" s="19">
        <v>10200000</v>
      </c>
      <c r="K27" s="19">
        <v>9400000</v>
      </c>
      <c r="L27" s="19">
        <v>8700000</v>
      </c>
      <c r="M27" s="19">
        <v>7400000</v>
      </c>
      <c r="N27" s="19">
        <v>0</v>
      </c>
      <c r="O27" s="19">
        <v>0</v>
      </c>
      <c r="P27" s="19">
        <v>0</v>
      </c>
      <c r="Q27" s="19">
        <v>0</v>
      </c>
      <c r="S27" s="57" t="e">
        <f>VLOOKUP($C27,Sheet2!$A:$BN,S$6,0)</f>
        <v>#N/A</v>
      </c>
      <c r="T27" s="57" t="e">
        <f>VLOOKUP($C27,Sheet2!$A:$BN,T$6,0)</f>
        <v>#N/A</v>
      </c>
      <c r="U27" s="60" t="e">
        <f>VLOOKUP($C27,Sheet2!$A:$BN,U$6,0)</f>
        <v>#N/A</v>
      </c>
      <c r="V27" s="57" t="e">
        <f>IF(AND(S27 &gt;= 0, S27 &lt;=10000000),500000,IF(AND(S27 &gt;= 10000000, S27 &lt;20000000),1000000,IF(AND(S27&gt;= 20000000, S27 &lt;30000000),1500000,IF(AND(S27 &gt;= 30000000, S27 &lt;50000000),2000000,IF(S27 &lt; 50000000,E,0)))))</f>
        <v>#N/A</v>
      </c>
      <c r="W27" s="57" t="e">
        <f t="shared" si="0"/>
        <v>#N/A</v>
      </c>
      <c r="X27" s="57" t="e">
        <f>VLOOKUP($C27,Sheet2!$A:$BN,X$6,0)</f>
        <v>#N/A</v>
      </c>
      <c r="Y27" s="57" t="e">
        <f>VLOOKUP($C27,Sheet2!$A:$BN,Y$6,0)</f>
        <v>#N/A</v>
      </c>
      <c r="Z27" s="60" t="e">
        <f>VLOOKUP($C27,Sheet2!$A:$BN,Z$6,0)</f>
        <v>#N/A</v>
      </c>
      <c r="AA27" s="57" t="e">
        <f>IF(AND(X27 &gt;= 0, X27 &lt;=10000000),500000,IF(AND(X27 &gt;= 10000000, X27 &lt;20000000),1000000,IF(AND(X27&gt;= 20000000, X27 &lt;30000000),1500000,IF(AND(X27 &gt;= 30000000, X27 &lt;50000000),2000000,IF(X27 &lt; 50000000,E,0)))))</f>
        <v>#N/A</v>
      </c>
      <c r="AB27" s="57" t="e">
        <f t="shared" si="1"/>
        <v>#N/A</v>
      </c>
      <c r="AC27" s="57" t="e">
        <f>VLOOKUP($C27,Sheet2!$A:$BN,AC$6,0)</f>
        <v>#N/A</v>
      </c>
      <c r="AD27" s="57" t="e">
        <f>VLOOKUP($C27,Sheet2!$A:$BN,AD$6,0)</f>
        <v>#N/A</v>
      </c>
      <c r="AE27" s="60" t="e">
        <f>VLOOKUP($C27,Sheet2!$A:$BN,AE$6,0)</f>
        <v>#N/A</v>
      </c>
      <c r="AF27" s="57" t="e">
        <f>IF(AND(AC27 &gt;= 0, AC27 &lt;=10000000),500000,IF(AND(AC27 &gt;= 10000000, AC27 &lt;20000000),1000000,IF(AND(AC27&gt;= 20000000, AC27 &lt;30000000),1500000,IF(AND(AC27 &gt;= 30000000, AC27 &lt;50000000),2000000,IF(AC27 &lt; 50000000,E,0)))))</f>
        <v>#N/A</v>
      </c>
      <c r="AG27" s="57" t="e">
        <f t="shared" si="2"/>
        <v>#N/A</v>
      </c>
      <c r="AH27" s="57" t="e">
        <f>VLOOKUP($C27,Sheet2!$A:$BN,AH$6,0)</f>
        <v>#N/A</v>
      </c>
      <c r="AI27" s="57" t="e">
        <f>VLOOKUP($C27,Sheet2!$A:$BN,AI$6,0)</f>
        <v>#N/A</v>
      </c>
      <c r="AJ27" s="60" t="e">
        <f>VLOOKUP($C27,Sheet2!$A:$BN,AJ$6,0)</f>
        <v>#N/A</v>
      </c>
      <c r="AK27" s="57" t="e">
        <f>IF(AND(AH27 &gt;= 0, AH27 &lt;=10000000),500000,IF(AND(AH27 &gt;= 10000000, AH27 &lt;20000000),1000000,IF(AND(AH27&gt;= 20000000, AH27 &lt;30000000),1500000,IF(AND(AH27 &gt;= 30000000, AH27 &lt;50000000),2000000,IF(AH27 &lt; 50000000,E,0)))))</f>
        <v>#N/A</v>
      </c>
      <c r="AL27" s="57" t="e">
        <f t="shared" si="3"/>
        <v>#N/A</v>
      </c>
      <c r="AM27" s="57" t="e">
        <f>VLOOKUP($C27,Sheet2!$A:$BN,AM$6,0)</f>
        <v>#N/A</v>
      </c>
      <c r="AN27" s="57" t="e">
        <f>VLOOKUP($C27,Sheet2!$A:$BN,AN$6,0)</f>
        <v>#N/A</v>
      </c>
      <c r="AO27" s="60" t="e">
        <f>VLOOKUP($C27,Sheet2!$A:$BN,AO$6,0)</f>
        <v>#N/A</v>
      </c>
      <c r="AP27" s="57" t="e">
        <f>IF(AND(AM27 &gt;= 0, AM27 &lt;=10000000),500000,IF(AND(AM27 &gt;= 10000000, AM27 &lt;20000000),1000000,IF(AND(AM27&gt;= 20000000, AM27 &lt;30000000),1500000,IF(AND(AM27 &gt;= 30000000, AM27 &lt;50000000),2000000,IF(AM27 &lt; 50000000,E,0)))))</f>
        <v>#N/A</v>
      </c>
      <c r="AQ27" s="57" t="e">
        <f t="shared" si="4"/>
        <v>#N/A</v>
      </c>
      <c r="AR27" s="57" t="e">
        <f>VLOOKUP($C27,Sheet2!$A:$BN,AR$6,0)</f>
        <v>#N/A</v>
      </c>
      <c r="AS27" s="57" t="e">
        <f>VLOOKUP($C27,Sheet2!$A:$BN,AS$6,0)</f>
        <v>#N/A</v>
      </c>
      <c r="AT27" s="60" t="e">
        <f>VLOOKUP($C27,Sheet2!$A:$BN,AT$6,0)</f>
        <v>#N/A</v>
      </c>
      <c r="AU27" s="57" t="e">
        <f>IF(AND(AR27 &gt;= 0, AR27 &lt;=10000000),500000,IF(AND(AR27 &gt;= 10000000, AR27 &lt;20000000),1000000,IF(AND(AR27&gt;= 20000000, AR27 &lt;30000000),1500000,IF(AND(AR27 &gt;= 30000000, AR27 &lt;50000000),2000000,IF(AR27 &lt; 50000000,E,0)))))</f>
        <v>#N/A</v>
      </c>
      <c r="AV27" s="57" t="e">
        <f t="shared" si="5"/>
        <v>#N/A</v>
      </c>
      <c r="AW27" s="57" t="e">
        <f>VLOOKUP($C27,Sheet2!$A:$BN,AW$6,0)</f>
        <v>#N/A</v>
      </c>
      <c r="AX27" s="57" t="e">
        <f>VLOOKUP($C27,Sheet2!$A:$BN,AX$6,0)</f>
        <v>#N/A</v>
      </c>
      <c r="AY27" s="60" t="e">
        <f>VLOOKUP($C27,Sheet2!$A:$BN,AY$6,0)</f>
        <v>#N/A</v>
      </c>
      <c r="AZ27" s="57" t="e">
        <f>IF(AND(AW27 &gt;= 0, AW27 &lt;=10000000),500000,IF(AND(AW27 &gt;= 10000000, AW27 &lt;20000000),1000000,IF(AND(AW27&gt;= 20000000, AW27 &lt;30000000),1500000,IF(AND(AW27 &gt;= 30000000, AW27 &lt;50000000),2000000,IF(AW27 &lt; 50000000,E,0)))))</f>
        <v>#N/A</v>
      </c>
      <c r="BA27" s="57" t="e">
        <f t="shared" si="6"/>
        <v>#N/A</v>
      </c>
      <c r="BB27" s="57" t="e">
        <f>VLOOKUP($C27,Sheet2!$A:$BN,BB$6,0)</f>
        <v>#N/A</v>
      </c>
      <c r="BC27" s="57" t="e">
        <f>VLOOKUP($C27,Sheet2!$A:$BN,BC$6,0)</f>
        <v>#N/A</v>
      </c>
      <c r="BD27" s="60" t="e">
        <f>VLOOKUP($C27,Sheet2!$A:$BN,BD$6,0)</f>
        <v>#N/A</v>
      </c>
      <c r="BE27" s="57" t="e">
        <f>IF(AND(BB27 &gt;= 0, BB27 &lt;=10000000),500000,IF(AND(BB27 &gt;= 10000000, BB27 &lt;20000000),1000000,IF(AND(BB27&gt;= 20000000, BB27 &lt;30000000),1500000,IF(AND(BB27 &gt;= 30000000, BB27 &lt;50000000),2000000,IF(BB27 &lt; 50000000,E,0)))))</f>
        <v>#N/A</v>
      </c>
      <c r="BF27" s="57" t="e">
        <f t="shared" si="7"/>
        <v>#N/A</v>
      </c>
      <c r="BG27" s="57" t="e">
        <f>VLOOKUP($C27,Sheet2!$A:$BN,BG$6,0)</f>
        <v>#N/A</v>
      </c>
      <c r="BH27" s="57" t="e">
        <f>VLOOKUP($C27,Sheet2!$A:$BN,BH$6,0)</f>
        <v>#N/A</v>
      </c>
      <c r="BI27" s="60" t="e">
        <f>VLOOKUP($C27,Sheet2!$A:$BN,BI$6,0)</f>
        <v>#N/A</v>
      </c>
      <c r="BJ27" s="57" t="e">
        <f>IF(AND(BG27 &gt;= 0, BG27 &lt;=10000000),500000,IF(AND(BG27 &gt;= 10000000, BG27 &lt;20000000),1000000,IF(AND(BG27&gt;= 20000000, BG27 &lt;30000000),1500000,IF(AND(BG27 &gt;= 30000000, BG27 &lt;50000000),2000000,IF(BG27 &lt; 50000000,E,0)))))</f>
        <v>#N/A</v>
      </c>
      <c r="BK27" s="57" t="e">
        <f t="shared" si="8"/>
        <v>#N/A</v>
      </c>
      <c r="BL27" s="57" t="e">
        <f>VLOOKUP($C27,Sheet2!$A:$BN,BL$6,0)</f>
        <v>#N/A</v>
      </c>
      <c r="BM27" s="57" t="e">
        <f>VLOOKUP($C27,Sheet2!$A:$BN,BM$6,0)</f>
        <v>#N/A</v>
      </c>
      <c r="BN27" s="60" t="e">
        <f>VLOOKUP($C27,Sheet2!$A:$BN,BN$6,0)</f>
        <v>#N/A</v>
      </c>
      <c r="BO27" s="57" t="e">
        <f>IF(AND(BL27 &gt;= 0, BL27 &lt;=10000000),500000,IF(AND(BL27 &gt;= 10000000, BL27 &lt;20000000),1000000,IF(AND(BL27&gt;= 20000000, BL27 &lt;30000000),1500000,IF(AND(BL27 &gt;= 30000000, BL27 &lt;50000000),2000000,IF(BL27 &lt; 50000000,E,0)))))</f>
        <v>#N/A</v>
      </c>
      <c r="BP27" s="57" t="e">
        <f t="shared" si="9"/>
        <v>#N/A</v>
      </c>
      <c r="BQ27" s="57" t="e">
        <f>VLOOKUP($C27,Sheet2!$A:$BN,BQ$6,0)</f>
        <v>#N/A</v>
      </c>
      <c r="BR27" s="57" t="e">
        <f>VLOOKUP($C27,Sheet2!$A:$BN,BR$6,0)</f>
        <v>#N/A</v>
      </c>
      <c r="BS27" s="60" t="e">
        <f>VLOOKUP($C27,Sheet2!$A:$BN,BS$6,0)</f>
        <v>#N/A</v>
      </c>
      <c r="BT27" s="57" t="e">
        <f>IF(AND(BQ27 &gt;= 0, BQ27 &lt;=10000000),500000,IF(AND(BQ27 &gt;= 10000000, BQ27 &lt;20000000),1000000,IF(AND(BQ27&gt;= 20000000, BQ27 &lt;30000000),1500000,IF(AND(BQ27 &gt;= 30000000, BQ27 &lt;50000000),2000000,IF(BQ27 &lt; 50000000,E,0)))))</f>
        <v>#N/A</v>
      </c>
      <c r="BU27" s="57" t="e">
        <f t="shared" si="10"/>
        <v>#N/A</v>
      </c>
      <c r="BV27" s="57" t="e">
        <f>VLOOKUP($C27,Sheet2!$A:$BN,BV$6,0)</f>
        <v>#N/A</v>
      </c>
      <c r="BW27" s="57" t="e">
        <f>VLOOKUP($C27,Sheet2!$A:$BN,BW$6,0)</f>
        <v>#N/A</v>
      </c>
      <c r="BX27" s="60" t="e">
        <f>VLOOKUP($C27,Sheet2!$A:$BN,BX$6,0)</f>
        <v>#N/A</v>
      </c>
      <c r="BY27" s="57" t="e">
        <f>IF(AND(BV27 &gt;= 0, BV27 &lt;=10000000),500000,IF(AND(BV27 &gt;= 10000000, BV27 &lt;20000000),1000000,IF(AND(BV27&gt;= 20000000, BV27 &lt;30000000),1500000,IF(AND(BV27 &gt;= 30000000, BV27 &lt;50000000),2000000,IF(BV27 &lt; 50000000,E,0)))))</f>
        <v>#N/A</v>
      </c>
      <c r="BZ27" s="57" t="e">
        <f t="shared" si="11"/>
        <v>#N/A</v>
      </c>
      <c r="CA27" s="57" t="e">
        <f>VLOOKUP($C27,Sheet2!$A:$BN,CA$6,0)</f>
        <v>#N/A</v>
      </c>
      <c r="CB27" s="57" t="e">
        <f>VLOOKUP($C27,Sheet2!$A:$BN,CB$6,0)</f>
        <v>#N/A</v>
      </c>
      <c r="CC27" s="60" t="e">
        <f>VLOOKUP($C27,Sheet2!$A:$BN,CC$6,0)</f>
        <v>#N/A</v>
      </c>
      <c r="CD27" s="57" t="e">
        <f>IF(AND(CA27 &gt;= 0, CA27 &lt;=10000000),500000,IF(AND(CA27 &gt;= 10000000, CA27 &lt;20000000),1000000,IF(AND(CA27&gt;= 20000000, CA27 &lt;30000000),1500000,IF(AND(CA27 &gt;= 30000000, CA27 &lt;50000000),2000000,IF(CA27 &lt; 50000000,E,0)))))</f>
        <v>#N/A</v>
      </c>
      <c r="CE27" s="57" t="e">
        <f t="shared" si="12"/>
        <v>#N/A</v>
      </c>
    </row>
    <row r="28" spans="1:83">
      <c r="A28" s="21" t="s">
        <v>4</v>
      </c>
      <c r="B28" s="21" t="s">
        <v>33</v>
      </c>
      <c r="C28" s="22" t="s">
        <v>34</v>
      </c>
      <c r="D28" s="57">
        <v>0</v>
      </c>
      <c r="E28" s="57">
        <f t="shared" si="13"/>
        <v>0</v>
      </c>
      <c r="F28" s="19">
        <v>0</v>
      </c>
      <c r="G28" s="19">
        <v>0</v>
      </c>
      <c r="H28" s="19">
        <v>0</v>
      </c>
      <c r="I28" s="19">
        <v>11100000</v>
      </c>
      <c r="J28" s="19">
        <v>10400000</v>
      </c>
      <c r="K28" s="19">
        <v>9700000</v>
      </c>
      <c r="L28" s="19">
        <v>8800000</v>
      </c>
      <c r="M28" s="19">
        <v>7800000</v>
      </c>
      <c r="N28" s="19">
        <v>0</v>
      </c>
      <c r="O28" s="19">
        <v>0</v>
      </c>
      <c r="P28" s="19">
        <v>0</v>
      </c>
      <c r="Q28" s="19">
        <v>0</v>
      </c>
      <c r="S28" s="57" t="e">
        <f>VLOOKUP($C28,Sheet2!$A:$BN,S$6,0)</f>
        <v>#N/A</v>
      </c>
      <c r="T28" s="57" t="e">
        <f>VLOOKUP($C28,Sheet2!$A:$BN,T$6,0)</f>
        <v>#N/A</v>
      </c>
      <c r="U28" s="60" t="e">
        <f>VLOOKUP($C28,Sheet2!$A:$BN,U$6,0)</f>
        <v>#N/A</v>
      </c>
      <c r="V28" s="57" t="e">
        <f>IF(AND(S28 &gt;= 0, S28 &lt;=10000000),500000,IF(AND(S28 &gt;= 10000000, S28 &lt;20000000),1000000,IF(AND(S28&gt;= 20000000, S28 &lt;30000000),1500000,IF(AND(S28 &gt;= 30000000, S28 &lt;50000000),2000000,IF(S28 &lt; 50000000,E,0)))))</f>
        <v>#N/A</v>
      </c>
      <c r="W28" s="57" t="e">
        <f t="shared" si="0"/>
        <v>#N/A</v>
      </c>
      <c r="X28" s="57" t="e">
        <f>VLOOKUP($C28,Sheet2!$A:$BN,X$6,0)</f>
        <v>#N/A</v>
      </c>
      <c r="Y28" s="57" t="e">
        <f>VLOOKUP($C28,Sheet2!$A:$BN,Y$6,0)</f>
        <v>#N/A</v>
      </c>
      <c r="Z28" s="60" t="e">
        <f>VLOOKUP($C28,Sheet2!$A:$BN,Z$6,0)</f>
        <v>#N/A</v>
      </c>
      <c r="AA28" s="57" t="e">
        <f>IF(AND(X28 &gt;= 0, X28 &lt;=10000000),500000,IF(AND(X28 &gt;= 10000000, X28 &lt;20000000),1000000,IF(AND(X28&gt;= 20000000, X28 &lt;30000000),1500000,IF(AND(X28 &gt;= 30000000, X28 &lt;50000000),2000000,IF(X28 &lt; 50000000,E,0)))))</f>
        <v>#N/A</v>
      </c>
      <c r="AB28" s="57" t="e">
        <f t="shared" si="1"/>
        <v>#N/A</v>
      </c>
      <c r="AC28" s="57" t="e">
        <f>VLOOKUP($C28,Sheet2!$A:$BN,AC$6,0)</f>
        <v>#N/A</v>
      </c>
      <c r="AD28" s="57" t="e">
        <f>VLOOKUP($C28,Sheet2!$A:$BN,AD$6,0)</f>
        <v>#N/A</v>
      </c>
      <c r="AE28" s="60" t="e">
        <f>VLOOKUP($C28,Sheet2!$A:$BN,AE$6,0)</f>
        <v>#N/A</v>
      </c>
      <c r="AF28" s="57" t="e">
        <f>IF(AND(AC28 &gt;= 0, AC28 &lt;=10000000),500000,IF(AND(AC28 &gt;= 10000000, AC28 &lt;20000000),1000000,IF(AND(AC28&gt;= 20000000, AC28 &lt;30000000),1500000,IF(AND(AC28 &gt;= 30000000, AC28 &lt;50000000),2000000,IF(AC28 &lt; 50000000,E,0)))))</f>
        <v>#N/A</v>
      </c>
      <c r="AG28" s="57" t="e">
        <f t="shared" si="2"/>
        <v>#N/A</v>
      </c>
      <c r="AH28" s="57" t="e">
        <f>VLOOKUP($C28,Sheet2!$A:$BN,AH$6,0)</f>
        <v>#N/A</v>
      </c>
      <c r="AI28" s="57" t="e">
        <f>VLOOKUP($C28,Sheet2!$A:$BN,AI$6,0)</f>
        <v>#N/A</v>
      </c>
      <c r="AJ28" s="60" t="e">
        <f>VLOOKUP($C28,Sheet2!$A:$BN,AJ$6,0)</f>
        <v>#N/A</v>
      </c>
      <c r="AK28" s="57" t="e">
        <f>IF(AND(AH28 &gt;= 0, AH28 &lt;=10000000),500000,IF(AND(AH28 &gt;= 10000000, AH28 &lt;20000000),1000000,IF(AND(AH28&gt;= 20000000, AH28 &lt;30000000),1500000,IF(AND(AH28 &gt;= 30000000, AH28 &lt;50000000),2000000,IF(AH28 &lt; 50000000,E,0)))))</f>
        <v>#N/A</v>
      </c>
      <c r="AL28" s="57" t="e">
        <f t="shared" si="3"/>
        <v>#N/A</v>
      </c>
      <c r="AM28" s="57" t="e">
        <f>VLOOKUP($C28,Sheet2!$A:$BN,AM$6,0)</f>
        <v>#N/A</v>
      </c>
      <c r="AN28" s="57" t="e">
        <f>VLOOKUP($C28,Sheet2!$A:$BN,AN$6,0)</f>
        <v>#N/A</v>
      </c>
      <c r="AO28" s="60" t="e">
        <f>VLOOKUP($C28,Sheet2!$A:$BN,AO$6,0)</f>
        <v>#N/A</v>
      </c>
      <c r="AP28" s="57" t="e">
        <f>IF(AND(AM28 &gt;= 0, AM28 &lt;=10000000),500000,IF(AND(AM28 &gt;= 10000000, AM28 &lt;20000000),1000000,IF(AND(AM28&gt;= 20000000, AM28 &lt;30000000),1500000,IF(AND(AM28 &gt;= 30000000, AM28 &lt;50000000),2000000,IF(AM28 &lt; 50000000,E,0)))))</f>
        <v>#N/A</v>
      </c>
      <c r="AQ28" s="57" t="e">
        <f t="shared" si="4"/>
        <v>#N/A</v>
      </c>
      <c r="AR28" s="57" t="e">
        <f>VLOOKUP($C28,Sheet2!$A:$BN,AR$6,0)</f>
        <v>#N/A</v>
      </c>
      <c r="AS28" s="57" t="e">
        <f>VLOOKUP($C28,Sheet2!$A:$BN,AS$6,0)</f>
        <v>#N/A</v>
      </c>
      <c r="AT28" s="60" t="e">
        <f>VLOOKUP($C28,Sheet2!$A:$BN,AT$6,0)</f>
        <v>#N/A</v>
      </c>
      <c r="AU28" s="57" t="e">
        <f>IF(AND(AR28 &gt;= 0, AR28 &lt;=10000000),500000,IF(AND(AR28 &gt;= 10000000, AR28 &lt;20000000),1000000,IF(AND(AR28&gt;= 20000000, AR28 &lt;30000000),1500000,IF(AND(AR28 &gt;= 30000000, AR28 &lt;50000000),2000000,IF(AR28 &lt; 50000000,E,0)))))</f>
        <v>#N/A</v>
      </c>
      <c r="AV28" s="57" t="e">
        <f t="shared" si="5"/>
        <v>#N/A</v>
      </c>
      <c r="AW28" s="57" t="e">
        <f>VLOOKUP($C28,Sheet2!$A:$BN,AW$6,0)</f>
        <v>#N/A</v>
      </c>
      <c r="AX28" s="57" t="e">
        <f>VLOOKUP($C28,Sheet2!$A:$BN,AX$6,0)</f>
        <v>#N/A</v>
      </c>
      <c r="AY28" s="60" t="e">
        <f>VLOOKUP($C28,Sheet2!$A:$BN,AY$6,0)</f>
        <v>#N/A</v>
      </c>
      <c r="AZ28" s="57" t="e">
        <f>IF(AND(AW28 &gt;= 0, AW28 &lt;=10000000),500000,IF(AND(AW28 &gt;= 10000000, AW28 &lt;20000000),1000000,IF(AND(AW28&gt;= 20000000, AW28 &lt;30000000),1500000,IF(AND(AW28 &gt;= 30000000, AW28 &lt;50000000),2000000,IF(AW28 &lt; 50000000,E,0)))))</f>
        <v>#N/A</v>
      </c>
      <c r="BA28" s="57" t="e">
        <f t="shared" si="6"/>
        <v>#N/A</v>
      </c>
      <c r="BB28" s="57" t="e">
        <f>VLOOKUP($C28,Sheet2!$A:$BN,BB$6,0)</f>
        <v>#N/A</v>
      </c>
      <c r="BC28" s="57" t="e">
        <f>VLOOKUP($C28,Sheet2!$A:$BN,BC$6,0)</f>
        <v>#N/A</v>
      </c>
      <c r="BD28" s="60" t="e">
        <f>VLOOKUP($C28,Sheet2!$A:$BN,BD$6,0)</f>
        <v>#N/A</v>
      </c>
      <c r="BE28" s="57" t="e">
        <f>IF(AND(BB28 &gt;= 0, BB28 &lt;=10000000),500000,IF(AND(BB28 &gt;= 10000000, BB28 &lt;20000000),1000000,IF(AND(BB28&gt;= 20000000, BB28 &lt;30000000),1500000,IF(AND(BB28 &gt;= 30000000, BB28 &lt;50000000),2000000,IF(BB28 &lt; 50000000,E,0)))))</f>
        <v>#N/A</v>
      </c>
      <c r="BF28" s="57" t="e">
        <f t="shared" si="7"/>
        <v>#N/A</v>
      </c>
      <c r="BG28" s="57" t="e">
        <f>VLOOKUP($C28,Sheet2!$A:$BN,BG$6,0)</f>
        <v>#N/A</v>
      </c>
      <c r="BH28" s="57" t="e">
        <f>VLOOKUP($C28,Sheet2!$A:$BN,BH$6,0)</f>
        <v>#N/A</v>
      </c>
      <c r="BI28" s="60" t="e">
        <f>VLOOKUP($C28,Sheet2!$A:$BN,BI$6,0)</f>
        <v>#N/A</v>
      </c>
      <c r="BJ28" s="57" t="e">
        <f>IF(AND(BG28 &gt;= 0, BG28 &lt;=10000000),500000,IF(AND(BG28 &gt;= 10000000, BG28 &lt;20000000),1000000,IF(AND(BG28&gt;= 20000000, BG28 &lt;30000000),1500000,IF(AND(BG28 &gt;= 30000000, BG28 &lt;50000000),2000000,IF(BG28 &lt; 50000000,E,0)))))</f>
        <v>#N/A</v>
      </c>
      <c r="BK28" s="57" t="e">
        <f t="shared" si="8"/>
        <v>#N/A</v>
      </c>
      <c r="BL28" s="57" t="e">
        <f>VLOOKUP($C28,Sheet2!$A:$BN,BL$6,0)</f>
        <v>#N/A</v>
      </c>
      <c r="BM28" s="57" t="e">
        <f>VLOOKUP($C28,Sheet2!$A:$BN,BM$6,0)</f>
        <v>#N/A</v>
      </c>
      <c r="BN28" s="60" t="e">
        <f>VLOOKUP($C28,Sheet2!$A:$BN,BN$6,0)</f>
        <v>#N/A</v>
      </c>
      <c r="BO28" s="57" t="e">
        <f>IF(AND(BL28 &gt;= 0, BL28 &lt;=10000000),500000,IF(AND(BL28 &gt;= 10000000, BL28 &lt;20000000),1000000,IF(AND(BL28&gt;= 20000000, BL28 &lt;30000000),1500000,IF(AND(BL28 &gt;= 30000000, BL28 &lt;50000000),2000000,IF(BL28 &lt; 50000000,E,0)))))</f>
        <v>#N/A</v>
      </c>
      <c r="BP28" s="57" t="e">
        <f t="shared" si="9"/>
        <v>#N/A</v>
      </c>
      <c r="BQ28" s="57" t="e">
        <f>VLOOKUP($C28,Sheet2!$A:$BN,BQ$6,0)</f>
        <v>#N/A</v>
      </c>
      <c r="BR28" s="57" t="e">
        <f>VLOOKUP($C28,Sheet2!$A:$BN,BR$6,0)</f>
        <v>#N/A</v>
      </c>
      <c r="BS28" s="60" t="e">
        <f>VLOOKUP($C28,Sheet2!$A:$BN,BS$6,0)</f>
        <v>#N/A</v>
      </c>
      <c r="BT28" s="57" t="e">
        <f>IF(AND(BQ28 &gt;= 0, BQ28 &lt;=10000000),500000,IF(AND(BQ28 &gt;= 10000000, BQ28 &lt;20000000),1000000,IF(AND(BQ28&gt;= 20000000, BQ28 &lt;30000000),1500000,IF(AND(BQ28 &gt;= 30000000, BQ28 &lt;50000000),2000000,IF(BQ28 &lt; 50000000,E,0)))))</f>
        <v>#N/A</v>
      </c>
      <c r="BU28" s="57" t="e">
        <f t="shared" si="10"/>
        <v>#N/A</v>
      </c>
      <c r="BV28" s="57" t="e">
        <f>VLOOKUP($C28,Sheet2!$A:$BN,BV$6,0)</f>
        <v>#N/A</v>
      </c>
      <c r="BW28" s="57" t="e">
        <f>VLOOKUP($C28,Sheet2!$A:$BN,BW$6,0)</f>
        <v>#N/A</v>
      </c>
      <c r="BX28" s="60" t="e">
        <f>VLOOKUP($C28,Sheet2!$A:$BN,BX$6,0)</f>
        <v>#N/A</v>
      </c>
      <c r="BY28" s="57" t="e">
        <f>IF(AND(BV28 &gt;= 0, BV28 &lt;=10000000),500000,IF(AND(BV28 &gt;= 10000000, BV28 &lt;20000000),1000000,IF(AND(BV28&gt;= 20000000, BV28 &lt;30000000),1500000,IF(AND(BV28 &gt;= 30000000, BV28 &lt;50000000),2000000,IF(BV28 &lt; 50000000,E,0)))))</f>
        <v>#N/A</v>
      </c>
      <c r="BZ28" s="57" t="e">
        <f t="shared" si="11"/>
        <v>#N/A</v>
      </c>
      <c r="CA28" s="57" t="e">
        <f>VLOOKUP($C28,Sheet2!$A:$BN,CA$6,0)</f>
        <v>#N/A</v>
      </c>
      <c r="CB28" s="57" t="e">
        <f>VLOOKUP($C28,Sheet2!$A:$BN,CB$6,0)</f>
        <v>#N/A</v>
      </c>
      <c r="CC28" s="60" t="e">
        <f>VLOOKUP($C28,Sheet2!$A:$BN,CC$6,0)</f>
        <v>#N/A</v>
      </c>
      <c r="CD28" s="57" t="e">
        <f>IF(AND(CA28 &gt;= 0, CA28 &lt;=10000000),500000,IF(AND(CA28 &gt;= 10000000, CA28 &lt;20000000),1000000,IF(AND(CA28&gt;= 20000000, CA28 &lt;30000000),1500000,IF(AND(CA28 &gt;= 30000000, CA28 &lt;50000000),2000000,IF(CA28 &lt; 50000000,E,0)))))</f>
        <v>#N/A</v>
      </c>
      <c r="CE28" s="57" t="e">
        <f t="shared" si="12"/>
        <v>#N/A</v>
      </c>
    </row>
    <row r="29" spans="1:83">
      <c r="A29" s="21" t="s">
        <v>4</v>
      </c>
      <c r="B29" s="21" t="s">
        <v>35</v>
      </c>
      <c r="C29" s="22" t="s">
        <v>36</v>
      </c>
      <c r="D29" s="57">
        <v>0</v>
      </c>
      <c r="E29" s="57">
        <f t="shared" si="13"/>
        <v>0</v>
      </c>
      <c r="F29" s="19">
        <v>0</v>
      </c>
      <c r="G29" s="19">
        <v>0</v>
      </c>
      <c r="H29" s="19">
        <v>0</v>
      </c>
      <c r="I29" s="19">
        <v>10600000</v>
      </c>
      <c r="J29" s="19">
        <v>9900000</v>
      </c>
      <c r="K29" s="19">
        <v>9200000</v>
      </c>
      <c r="L29" s="19">
        <v>8400000</v>
      </c>
      <c r="M29" s="19">
        <v>7200000</v>
      </c>
      <c r="N29" s="19">
        <v>0</v>
      </c>
      <c r="O29" s="19">
        <v>0</v>
      </c>
      <c r="P29" s="19">
        <v>0</v>
      </c>
      <c r="Q29" s="19">
        <v>0</v>
      </c>
      <c r="S29" s="57" t="e">
        <f>VLOOKUP($C29,Sheet2!$A:$BN,S$6,0)</f>
        <v>#N/A</v>
      </c>
      <c r="T29" s="57" t="e">
        <f>VLOOKUP($C29,Sheet2!$A:$BN,T$6,0)</f>
        <v>#N/A</v>
      </c>
      <c r="U29" s="60" t="e">
        <f>VLOOKUP($C29,Sheet2!$A:$BN,U$6,0)</f>
        <v>#N/A</v>
      </c>
      <c r="V29" s="57" t="e">
        <f>IF(AND(S29 &gt;= 0, S29 &lt;=10000000),500000,IF(AND(S29 &gt;= 10000000, S29 &lt;20000000),1000000,IF(AND(S29&gt;= 20000000, S29 &lt;30000000),1500000,IF(AND(S29 &gt;= 30000000, S29 &lt;50000000),2000000,IF(S29 &lt; 50000000,E,0)))))</f>
        <v>#N/A</v>
      </c>
      <c r="W29" s="57" t="e">
        <f t="shared" si="0"/>
        <v>#N/A</v>
      </c>
      <c r="X29" s="57" t="e">
        <f>VLOOKUP($C29,Sheet2!$A:$BN,X$6,0)</f>
        <v>#N/A</v>
      </c>
      <c r="Y29" s="57" t="e">
        <f>VLOOKUP($C29,Sheet2!$A:$BN,Y$6,0)</f>
        <v>#N/A</v>
      </c>
      <c r="Z29" s="60" t="e">
        <f>VLOOKUP($C29,Sheet2!$A:$BN,Z$6,0)</f>
        <v>#N/A</v>
      </c>
      <c r="AA29" s="57" t="e">
        <f>IF(AND(X29 &gt;= 0, X29 &lt;=10000000),500000,IF(AND(X29 &gt;= 10000000, X29 &lt;20000000),1000000,IF(AND(X29&gt;= 20000000, X29 &lt;30000000),1500000,IF(AND(X29 &gt;= 30000000, X29 &lt;50000000),2000000,IF(X29 &lt; 50000000,E,0)))))</f>
        <v>#N/A</v>
      </c>
      <c r="AB29" s="57" t="e">
        <f t="shared" si="1"/>
        <v>#N/A</v>
      </c>
      <c r="AC29" s="57" t="e">
        <f>VLOOKUP($C29,Sheet2!$A:$BN,AC$6,0)</f>
        <v>#N/A</v>
      </c>
      <c r="AD29" s="57" t="e">
        <f>VLOOKUP($C29,Sheet2!$A:$BN,AD$6,0)</f>
        <v>#N/A</v>
      </c>
      <c r="AE29" s="60" t="e">
        <f>VLOOKUP($C29,Sheet2!$A:$BN,AE$6,0)</f>
        <v>#N/A</v>
      </c>
      <c r="AF29" s="57" t="e">
        <f>IF(AND(AC29 &gt;= 0, AC29 &lt;=10000000),500000,IF(AND(AC29 &gt;= 10000000, AC29 &lt;20000000),1000000,IF(AND(AC29&gt;= 20000000, AC29 &lt;30000000),1500000,IF(AND(AC29 &gt;= 30000000, AC29 &lt;50000000),2000000,IF(AC29 &lt; 50000000,E,0)))))</f>
        <v>#N/A</v>
      </c>
      <c r="AG29" s="57" t="e">
        <f t="shared" si="2"/>
        <v>#N/A</v>
      </c>
      <c r="AH29" s="57" t="e">
        <f>VLOOKUP($C29,Sheet2!$A:$BN,AH$6,0)</f>
        <v>#N/A</v>
      </c>
      <c r="AI29" s="57" t="e">
        <f>VLOOKUP($C29,Sheet2!$A:$BN,AI$6,0)</f>
        <v>#N/A</v>
      </c>
      <c r="AJ29" s="60" t="e">
        <f>VLOOKUP($C29,Sheet2!$A:$BN,AJ$6,0)</f>
        <v>#N/A</v>
      </c>
      <c r="AK29" s="57" t="e">
        <f>IF(AND(AH29 &gt;= 0, AH29 &lt;=10000000),500000,IF(AND(AH29 &gt;= 10000000, AH29 &lt;20000000),1000000,IF(AND(AH29&gt;= 20000000, AH29 &lt;30000000),1500000,IF(AND(AH29 &gt;= 30000000, AH29 &lt;50000000),2000000,IF(AH29 &lt; 50000000,E,0)))))</f>
        <v>#N/A</v>
      </c>
      <c r="AL29" s="57" t="e">
        <f t="shared" si="3"/>
        <v>#N/A</v>
      </c>
      <c r="AM29" s="57" t="e">
        <f>VLOOKUP($C29,Sheet2!$A:$BN,AM$6,0)</f>
        <v>#N/A</v>
      </c>
      <c r="AN29" s="57" t="e">
        <f>VLOOKUP($C29,Sheet2!$A:$BN,AN$6,0)</f>
        <v>#N/A</v>
      </c>
      <c r="AO29" s="60" t="e">
        <f>VLOOKUP($C29,Sheet2!$A:$BN,AO$6,0)</f>
        <v>#N/A</v>
      </c>
      <c r="AP29" s="57" t="e">
        <f>IF(AND(AM29 &gt;= 0, AM29 &lt;=10000000),500000,IF(AND(AM29 &gt;= 10000000, AM29 &lt;20000000),1000000,IF(AND(AM29&gt;= 20000000, AM29 &lt;30000000),1500000,IF(AND(AM29 &gt;= 30000000, AM29 &lt;50000000),2000000,IF(AM29 &lt; 50000000,E,0)))))</f>
        <v>#N/A</v>
      </c>
      <c r="AQ29" s="57" t="e">
        <f t="shared" si="4"/>
        <v>#N/A</v>
      </c>
      <c r="AR29" s="57" t="e">
        <f>VLOOKUP($C29,Sheet2!$A:$BN,AR$6,0)</f>
        <v>#N/A</v>
      </c>
      <c r="AS29" s="57" t="e">
        <f>VLOOKUP($C29,Sheet2!$A:$BN,AS$6,0)</f>
        <v>#N/A</v>
      </c>
      <c r="AT29" s="60" t="e">
        <f>VLOOKUP($C29,Sheet2!$A:$BN,AT$6,0)</f>
        <v>#N/A</v>
      </c>
      <c r="AU29" s="57" t="e">
        <f>IF(AND(AR29 &gt;= 0, AR29 &lt;=10000000),500000,IF(AND(AR29 &gt;= 10000000, AR29 &lt;20000000),1000000,IF(AND(AR29&gt;= 20000000, AR29 &lt;30000000),1500000,IF(AND(AR29 &gt;= 30000000, AR29 &lt;50000000),2000000,IF(AR29 &lt; 50000000,E,0)))))</f>
        <v>#N/A</v>
      </c>
      <c r="AV29" s="57" t="e">
        <f t="shared" si="5"/>
        <v>#N/A</v>
      </c>
      <c r="AW29" s="57" t="e">
        <f>VLOOKUP($C29,Sheet2!$A:$BN,AW$6,0)</f>
        <v>#N/A</v>
      </c>
      <c r="AX29" s="57" t="e">
        <f>VLOOKUP($C29,Sheet2!$A:$BN,AX$6,0)</f>
        <v>#N/A</v>
      </c>
      <c r="AY29" s="60" t="e">
        <f>VLOOKUP($C29,Sheet2!$A:$BN,AY$6,0)</f>
        <v>#N/A</v>
      </c>
      <c r="AZ29" s="57" t="e">
        <f>IF(AND(AW29 &gt;= 0, AW29 &lt;=10000000),500000,IF(AND(AW29 &gt;= 10000000, AW29 &lt;20000000),1000000,IF(AND(AW29&gt;= 20000000, AW29 &lt;30000000),1500000,IF(AND(AW29 &gt;= 30000000, AW29 &lt;50000000),2000000,IF(AW29 &lt; 50000000,E,0)))))</f>
        <v>#N/A</v>
      </c>
      <c r="BA29" s="57" t="e">
        <f t="shared" si="6"/>
        <v>#N/A</v>
      </c>
      <c r="BB29" s="57" t="e">
        <f>VLOOKUP($C29,Sheet2!$A:$BN,BB$6,0)</f>
        <v>#N/A</v>
      </c>
      <c r="BC29" s="57" t="e">
        <f>VLOOKUP($C29,Sheet2!$A:$BN,BC$6,0)</f>
        <v>#N/A</v>
      </c>
      <c r="BD29" s="60" t="e">
        <f>VLOOKUP($C29,Sheet2!$A:$BN,BD$6,0)</f>
        <v>#N/A</v>
      </c>
      <c r="BE29" s="57" t="e">
        <f>IF(AND(BB29 &gt;= 0, BB29 &lt;=10000000),500000,IF(AND(BB29 &gt;= 10000000, BB29 &lt;20000000),1000000,IF(AND(BB29&gt;= 20000000, BB29 &lt;30000000),1500000,IF(AND(BB29 &gt;= 30000000, BB29 &lt;50000000),2000000,IF(BB29 &lt; 50000000,E,0)))))</f>
        <v>#N/A</v>
      </c>
      <c r="BF29" s="57" t="e">
        <f t="shared" si="7"/>
        <v>#N/A</v>
      </c>
      <c r="BG29" s="57" t="e">
        <f>VLOOKUP($C29,Sheet2!$A:$BN,BG$6,0)</f>
        <v>#N/A</v>
      </c>
      <c r="BH29" s="57" t="e">
        <f>VLOOKUP($C29,Sheet2!$A:$BN,BH$6,0)</f>
        <v>#N/A</v>
      </c>
      <c r="BI29" s="60" t="e">
        <f>VLOOKUP($C29,Sheet2!$A:$BN,BI$6,0)</f>
        <v>#N/A</v>
      </c>
      <c r="BJ29" s="57" t="e">
        <f>IF(AND(BG29 &gt;= 0, BG29 &lt;=10000000),500000,IF(AND(BG29 &gt;= 10000000, BG29 &lt;20000000),1000000,IF(AND(BG29&gt;= 20000000, BG29 &lt;30000000),1500000,IF(AND(BG29 &gt;= 30000000, BG29 &lt;50000000),2000000,IF(BG29 &lt; 50000000,E,0)))))</f>
        <v>#N/A</v>
      </c>
      <c r="BK29" s="57" t="e">
        <f t="shared" si="8"/>
        <v>#N/A</v>
      </c>
      <c r="BL29" s="57" t="e">
        <f>VLOOKUP($C29,Sheet2!$A:$BN,BL$6,0)</f>
        <v>#N/A</v>
      </c>
      <c r="BM29" s="57" t="e">
        <f>VLOOKUP($C29,Sheet2!$A:$BN,BM$6,0)</f>
        <v>#N/A</v>
      </c>
      <c r="BN29" s="60" t="e">
        <f>VLOOKUP($C29,Sheet2!$A:$BN,BN$6,0)</f>
        <v>#N/A</v>
      </c>
      <c r="BO29" s="57" t="e">
        <f>IF(AND(BL29 &gt;= 0, BL29 &lt;=10000000),500000,IF(AND(BL29 &gt;= 10000000, BL29 &lt;20000000),1000000,IF(AND(BL29&gt;= 20000000, BL29 &lt;30000000),1500000,IF(AND(BL29 &gt;= 30000000, BL29 &lt;50000000),2000000,IF(BL29 &lt; 50000000,E,0)))))</f>
        <v>#N/A</v>
      </c>
      <c r="BP29" s="57" t="e">
        <f t="shared" si="9"/>
        <v>#N/A</v>
      </c>
      <c r="BQ29" s="57" t="e">
        <f>VLOOKUP($C29,Sheet2!$A:$BN,BQ$6,0)</f>
        <v>#N/A</v>
      </c>
      <c r="BR29" s="57" t="e">
        <f>VLOOKUP($C29,Sheet2!$A:$BN,BR$6,0)</f>
        <v>#N/A</v>
      </c>
      <c r="BS29" s="60" t="e">
        <f>VLOOKUP($C29,Sheet2!$A:$BN,BS$6,0)</f>
        <v>#N/A</v>
      </c>
      <c r="BT29" s="57" t="e">
        <f>IF(AND(BQ29 &gt;= 0, BQ29 &lt;=10000000),500000,IF(AND(BQ29 &gt;= 10000000, BQ29 &lt;20000000),1000000,IF(AND(BQ29&gt;= 20000000, BQ29 &lt;30000000),1500000,IF(AND(BQ29 &gt;= 30000000, BQ29 &lt;50000000),2000000,IF(BQ29 &lt; 50000000,E,0)))))</f>
        <v>#N/A</v>
      </c>
      <c r="BU29" s="57" t="e">
        <f t="shared" si="10"/>
        <v>#N/A</v>
      </c>
      <c r="BV29" s="57" t="e">
        <f>VLOOKUP($C29,Sheet2!$A:$BN,BV$6,0)</f>
        <v>#N/A</v>
      </c>
      <c r="BW29" s="57" t="e">
        <f>VLOOKUP($C29,Sheet2!$A:$BN,BW$6,0)</f>
        <v>#N/A</v>
      </c>
      <c r="BX29" s="60" t="e">
        <f>VLOOKUP($C29,Sheet2!$A:$BN,BX$6,0)</f>
        <v>#N/A</v>
      </c>
      <c r="BY29" s="57" t="e">
        <f>IF(AND(BV29 &gt;= 0, BV29 &lt;=10000000),500000,IF(AND(BV29 &gt;= 10000000, BV29 &lt;20000000),1000000,IF(AND(BV29&gt;= 20000000, BV29 &lt;30000000),1500000,IF(AND(BV29 &gt;= 30000000, BV29 &lt;50000000),2000000,IF(BV29 &lt; 50000000,E,0)))))</f>
        <v>#N/A</v>
      </c>
      <c r="BZ29" s="57" t="e">
        <f t="shared" si="11"/>
        <v>#N/A</v>
      </c>
      <c r="CA29" s="57" t="e">
        <f>VLOOKUP($C29,Sheet2!$A:$BN,CA$6,0)</f>
        <v>#N/A</v>
      </c>
      <c r="CB29" s="57" t="e">
        <f>VLOOKUP($C29,Sheet2!$A:$BN,CB$6,0)</f>
        <v>#N/A</v>
      </c>
      <c r="CC29" s="60" t="e">
        <f>VLOOKUP($C29,Sheet2!$A:$BN,CC$6,0)</f>
        <v>#N/A</v>
      </c>
      <c r="CD29" s="57" t="e">
        <f>IF(AND(CA29 &gt;= 0, CA29 &lt;=10000000),500000,IF(AND(CA29 &gt;= 10000000, CA29 &lt;20000000),1000000,IF(AND(CA29&gt;= 20000000, CA29 &lt;30000000),1500000,IF(AND(CA29 &gt;= 30000000, CA29 &lt;50000000),2000000,IF(CA29 &lt; 50000000,E,0)))))</f>
        <v>#N/A</v>
      </c>
      <c r="CE29" s="57" t="e">
        <f t="shared" si="12"/>
        <v>#N/A</v>
      </c>
    </row>
    <row r="30" spans="1:83">
      <c r="A30" s="21" t="s">
        <v>4</v>
      </c>
      <c r="B30" s="21" t="s">
        <v>37</v>
      </c>
      <c r="C30" s="22" t="s">
        <v>38</v>
      </c>
      <c r="D30" s="57">
        <v>0</v>
      </c>
      <c r="E30" s="57">
        <f t="shared" si="13"/>
        <v>0</v>
      </c>
      <c r="F30" s="19">
        <v>0</v>
      </c>
      <c r="G30" s="19">
        <v>0</v>
      </c>
      <c r="H30" s="19">
        <v>0</v>
      </c>
      <c r="I30" s="19">
        <v>10800000</v>
      </c>
      <c r="J30" s="19">
        <v>10200000</v>
      </c>
      <c r="K30" s="19">
        <v>9400000</v>
      </c>
      <c r="L30" s="19">
        <v>8700000</v>
      </c>
      <c r="M30" s="19">
        <v>7400000</v>
      </c>
      <c r="N30" s="19">
        <v>0</v>
      </c>
      <c r="O30" s="19">
        <v>0</v>
      </c>
      <c r="P30" s="19">
        <v>0</v>
      </c>
      <c r="Q30" s="19">
        <v>0</v>
      </c>
      <c r="S30" s="57" t="e">
        <f>VLOOKUP($C30,Sheet2!$A:$BN,S$6,0)</f>
        <v>#N/A</v>
      </c>
      <c r="T30" s="57" t="e">
        <f>VLOOKUP($C30,Sheet2!$A:$BN,T$6,0)</f>
        <v>#N/A</v>
      </c>
      <c r="U30" s="60" t="e">
        <f>VLOOKUP($C30,Sheet2!$A:$BN,U$6,0)</f>
        <v>#N/A</v>
      </c>
      <c r="V30" s="57" t="e">
        <f>IF(AND(S30 &gt;= 0, S30 &lt;=10000000),500000,IF(AND(S30 &gt;= 10000000, S30 &lt;20000000),1000000,IF(AND(S30&gt;= 20000000, S30 &lt;30000000),1500000,IF(AND(S30 &gt;= 30000000, S30 &lt;50000000),2000000,IF(S30 &lt; 50000000,E,0)))))</f>
        <v>#N/A</v>
      </c>
      <c r="W30" s="57" t="e">
        <f t="shared" si="0"/>
        <v>#N/A</v>
      </c>
      <c r="X30" s="57" t="e">
        <f>VLOOKUP($C30,Sheet2!$A:$BN,X$6,0)</f>
        <v>#N/A</v>
      </c>
      <c r="Y30" s="57" t="e">
        <f>VLOOKUP($C30,Sheet2!$A:$BN,Y$6,0)</f>
        <v>#N/A</v>
      </c>
      <c r="Z30" s="60" t="e">
        <f>VLOOKUP($C30,Sheet2!$A:$BN,Z$6,0)</f>
        <v>#N/A</v>
      </c>
      <c r="AA30" s="57" t="e">
        <f>IF(AND(X30 &gt;= 0, X30 &lt;=10000000),500000,IF(AND(X30 &gt;= 10000000, X30 &lt;20000000),1000000,IF(AND(X30&gt;= 20000000, X30 &lt;30000000),1500000,IF(AND(X30 &gt;= 30000000, X30 &lt;50000000),2000000,IF(X30 &lt; 50000000,E,0)))))</f>
        <v>#N/A</v>
      </c>
      <c r="AB30" s="57" t="e">
        <f t="shared" si="1"/>
        <v>#N/A</v>
      </c>
      <c r="AC30" s="57" t="e">
        <f>VLOOKUP($C30,Sheet2!$A:$BN,AC$6,0)</f>
        <v>#N/A</v>
      </c>
      <c r="AD30" s="57" t="e">
        <f>VLOOKUP($C30,Sheet2!$A:$BN,AD$6,0)</f>
        <v>#N/A</v>
      </c>
      <c r="AE30" s="60" t="e">
        <f>VLOOKUP($C30,Sheet2!$A:$BN,AE$6,0)</f>
        <v>#N/A</v>
      </c>
      <c r="AF30" s="57" t="e">
        <f>IF(AND(AC30 &gt;= 0, AC30 &lt;=10000000),500000,IF(AND(AC30 &gt;= 10000000, AC30 &lt;20000000),1000000,IF(AND(AC30&gt;= 20000000, AC30 &lt;30000000),1500000,IF(AND(AC30 &gt;= 30000000, AC30 &lt;50000000),2000000,IF(AC30 &lt; 50000000,E,0)))))</f>
        <v>#N/A</v>
      </c>
      <c r="AG30" s="57" t="e">
        <f t="shared" si="2"/>
        <v>#N/A</v>
      </c>
      <c r="AH30" s="57" t="e">
        <f>VLOOKUP($C30,Sheet2!$A:$BN,AH$6,0)</f>
        <v>#N/A</v>
      </c>
      <c r="AI30" s="57" t="e">
        <f>VLOOKUP($C30,Sheet2!$A:$BN,AI$6,0)</f>
        <v>#N/A</v>
      </c>
      <c r="AJ30" s="60" t="e">
        <f>VLOOKUP($C30,Sheet2!$A:$BN,AJ$6,0)</f>
        <v>#N/A</v>
      </c>
      <c r="AK30" s="57" t="e">
        <f>IF(AND(AH30 &gt;= 0, AH30 &lt;=10000000),500000,IF(AND(AH30 &gt;= 10000000, AH30 &lt;20000000),1000000,IF(AND(AH30&gt;= 20000000, AH30 &lt;30000000),1500000,IF(AND(AH30 &gt;= 30000000, AH30 &lt;50000000),2000000,IF(AH30 &lt; 50000000,E,0)))))</f>
        <v>#N/A</v>
      </c>
      <c r="AL30" s="57" t="e">
        <f t="shared" si="3"/>
        <v>#N/A</v>
      </c>
      <c r="AM30" s="57" t="e">
        <f>VLOOKUP($C30,Sheet2!$A:$BN,AM$6,0)</f>
        <v>#N/A</v>
      </c>
      <c r="AN30" s="57" t="e">
        <f>VLOOKUP($C30,Sheet2!$A:$BN,AN$6,0)</f>
        <v>#N/A</v>
      </c>
      <c r="AO30" s="60" t="e">
        <f>VLOOKUP($C30,Sheet2!$A:$BN,AO$6,0)</f>
        <v>#N/A</v>
      </c>
      <c r="AP30" s="57" t="e">
        <f>IF(AND(AM30 &gt;= 0, AM30 &lt;=10000000),500000,IF(AND(AM30 &gt;= 10000000, AM30 &lt;20000000),1000000,IF(AND(AM30&gt;= 20000000, AM30 &lt;30000000),1500000,IF(AND(AM30 &gt;= 30000000, AM30 &lt;50000000),2000000,IF(AM30 &lt; 50000000,E,0)))))</f>
        <v>#N/A</v>
      </c>
      <c r="AQ30" s="57" t="e">
        <f t="shared" si="4"/>
        <v>#N/A</v>
      </c>
      <c r="AR30" s="57" t="e">
        <f>VLOOKUP($C30,Sheet2!$A:$BN,AR$6,0)</f>
        <v>#N/A</v>
      </c>
      <c r="AS30" s="57" t="e">
        <f>VLOOKUP($C30,Sheet2!$A:$BN,AS$6,0)</f>
        <v>#N/A</v>
      </c>
      <c r="AT30" s="60" t="e">
        <f>VLOOKUP($C30,Sheet2!$A:$BN,AT$6,0)</f>
        <v>#N/A</v>
      </c>
      <c r="AU30" s="57" t="e">
        <f>IF(AND(AR30 &gt;= 0, AR30 &lt;=10000000),500000,IF(AND(AR30 &gt;= 10000000, AR30 &lt;20000000),1000000,IF(AND(AR30&gt;= 20000000, AR30 &lt;30000000),1500000,IF(AND(AR30 &gt;= 30000000, AR30 &lt;50000000),2000000,IF(AR30 &lt; 50000000,E,0)))))</f>
        <v>#N/A</v>
      </c>
      <c r="AV30" s="57" t="e">
        <f t="shared" si="5"/>
        <v>#N/A</v>
      </c>
      <c r="AW30" s="57" t="e">
        <f>VLOOKUP($C30,Sheet2!$A:$BN,AW$6,0)</f>
        <v>#N/A</v>
      </c>
      <c r="AX30" s="57" t="e">
        <f>VLOOKUP($C30,Sheet2!$A:$BN,AX$6,0)</f>
        <v>#N/A</v>
      </c>
      <c r="AY30" s="60" t="e">
        <f>VLOOKUP($C30,Sheet2!$A:$BN,AY$6,0)</f>
        <v>#N/A</v>
      </c>
      <c r="AZ30" s="57" t="e">
        <f>IF(AND(AW30 &gt;= 0, AW30 &lt;=10000000),500000,IF(AND(AW30 &gt;= 10000000, AW30 &lt;20000000),1000000,IF(AND(AW30&gt;= 20000000, AW30 &lt;30000000),1500000,IF(AND(AW30 &gt;= 30000000, AW30 &lt;50000000),2000000,IF(AW30 &lt; 50000000,E,0)))))</f>
        <v>#N/A</v>
      </c>
      <c r="BA30" s="57" t="e">
        <f t="shared" si="6"/>
        <v>#N/A</v>
      </c>
      <c r="BB30" s="57" t="e">
        <f>VLOOKUP($C30,Sheet2!$A:$BN,BB$6,0)</f>
        <v>#N/A</v>
      </c>
      <c r="BC30" s="57" t="e">
        <f>VLOOKUP($C30,Sheet2!$A:$BN,BC$6,0)</f>
        <v>#N/A</v>
      </c>
      <c r="BD30" s="60" t="e">
        <f>VLOOKUP($C30,Sheet2!$A:$BN,BD$6,0)</f>
        <v>#N/A</v>
      </c>
      <c r="BE30" s="57" t="e">
        <f>IF(AND(BB30 &gt;= 0, BB30 &lt;=10000000),500000,IF(AND(BB30 &gt;= 10000000, BB30 &lt;20000000),1000000,IF(AND(BB30&gt;= 20000000, BB30 &lt;30000000),1500000,IF(AND(BB30 &gt;= 30000000, BB30 &lt;50000000),2000000,IF(BB30 &lt; 50000000,E,0)))))</f>
        <v>#N/A</v>
      </c>
      <c r="BF30" s="57" t="e">
        <f t="shared" si="7"/>
        <v>#N/A</v>
      </c>
      <c r="BG30" s="57" t="e">
        <f>VLOOKUP($C30,Sheet2!$A:$BN,BG$6,0)</f>
        <v>#N/A</v>
      </c>
      <c r="BH30" s="57" t="e">
        <f>VLOOKUP($C30,Sheet2!$A:$BN,BH$6,0)</f>
        <v>#N/A</v>
      </c>
      <c r="BI30" s="60" t="e">
        <f>VLOOKUP($C30,Sheet2!$A:$BN,BI$6,0)</f>
        <v>#N/A</v>
      </c>
      <c r="BJ30" s="57" t="e">
        <f>IF(AND(BG30 &gt;= 0, BG30 &lt;=10000000),500000,IF(AND(BG30 &gt;= 10000000, BG30 &lt;20000000),1000000,IF(AND(BG30&gt;= 20000000, BG30 &lt;30000000),1500000,IF(AND(BG30 &gt;= 30000000, BG30 &lt;50000000),2000000,IF(BG30 &lt; 50000000,E,0)))))</f>
        <v>#N/A</v>
      </c>
      <c r="BK30" s="57" t="e">
        <f t="shared" si="8"/>
        <v>#N/A</v>
      </c>
      <c r="BL30" s="57" t="e">
        <f>VLOOKUP($C30,Sheet2!$A:$BN,BL$6,0)</f>
        <v>#N/A</v>
      </c>
      <c r="BM30" s="57" t="e">
        <f>VLOOKUP($C30,Sheet2!$A:$BN,BM$6,0)</f>
        <v>#N/A</v>
      </c>
      <c r="BN30" s="60" t="e">
        <f>VLOOKUP($C30,Sheet2!$A:$BN,BN$6,0)</f>
        <v>#N/A</v>
      </c>
      <c r="BO30" s="57" t="e">
        <f>IF(AND(BL30 &gt;= 0, BL30 &lt;=10000000),500000,IF(AND(BL30 &gt;= 10000000, BL30 &lt;20000000),1000000,IF(AND(BL30&gt;= 20000000, BL30 &lt;30000000),1500000,IF(AND(BL30 &gt;= 30000000, BL30 &lt;50000000),2000000,IF(BL30 &lt; 50000000,E,0)))))</f>
        <v>#N/A</v>
      </c>
      <c r="BP30" s="57" t="e">
        <f t="shared" si="9"/>
        <v>#N/A</v>
      </c>
      <c r="BQ30" s="57" t="e">
        <f>VLOOKUP($C30,Sheet2!$A:$BN,BQ$6,0)</f>
        <v>#N/A</v>
      </c>
      <c r="BR30" s="57" t="e">
        <f>VLOOKUP($C30,Sheet2!$A:$BN,BR$6,0)</f>
        <v>#N/A</v>
      </c>
      <c r="BS30" s="60" t="e">
        <f>VLOOKUP($C30,Sheet2!$A:$BN,BS$6,0)</f>
        <v>#N/A</v>
      </c>
      <c r="BT30" s="57" t="e">
        <f>IF(AND(BQ30 &gt;= 0, BQ30 &lt;=10000000),500000,IF(AND(BQ30 &gt;= 10000000, BQ30 &lt;20000000),1000000,IF(AND(BQ30&gt;= 20000000, BQ30 &lt;30000000),1500000,IF(AND(BQ30 &gt;= 30000000, BQ30 &lt;50000000),2000000,IF(BQ30 &lt; 50000000,E,0)))))</f>
        <v>#N/A</v>
      </c>
      <c r="BU30" s="57" t="e">
        <f t="shared" si="10"/>
        <v>#N/A</v>
      </c>
      <c r="BV30" s="57" t="e">
        <f>VLOOKUP($C30,Sheet2!$A:$BN,BV$6,0)</f>
        <v>#N/A</v>
      </c>
      <c r="BW30" s="57" t="e">
        <f>VLOOKUP($C30,Sheet2!$A:$BN,BW$6,0)</f>
        <v>#N/A</v>
      </c>
      <c r="BX30" s="60" t="e">
        <f>VLOOKUP($C30,Sheet2!$A:$BN,BX$6,0)</f>
        <v>#N/A</v>
      </c>
      <c r="BY30" s="57" t="e">
        <f>IF(AND(BV30 &gt;= 0, BV30 &lt;=10000000),500000,IF(AND(BV30 &gt;= 10000000, BV30 &lt;20000000),1000000,IF(AND(BV30&gt;= 20000000, BV30 &lt;30000000),1500000,IF(AND(BV30 &gt;= 30000000, BV30 &lt;50000000),2000000,IF(BV30 &lt; 50000000,E,0)))))</f>
        <v>#N/A</v>
      </c>
      <c r="BZ30" s="57" t="e">
        <f t="shared" si="11"/>
        <v>#N/A</v>
      </c>
      <c r="CA30" s="57" t="e">
        <f>VLOOKUP($C30,Sheet2!$A:$BN,CA$6,0)</f>
        <v>#N/A</v>
      </c>
      <c r="CB30" s="57" t="e">
        <f>VLOOKUP($C30,Sheet2!$A:$BN,CB$6,0)</f>
        <v>#N/A</v>
      </c>
      <c r="CC30" s="60" t="e">
        <f>VLOOKUP($C30,Sheet2!$A:$BN,CC$6,0)</f>
        <v>#N/A</v>
      </c>
      <c r="CD30" s="57" t="e">
        <f>IF(AND(CA30 &gt;= 0, CA30 &lt;=10000000),500000,IF(AND(CA30 &gt;= 10000000, CA30 &lt;20000000),1000000,IF(AND(CA30&gt;= 20000000, CA30 &lt;30000000),1500000,IF(AND(CA30 &gt;= 30000000, CA30 &lt;50000000),2000000,IF(CA30 &lt; 50000000,E,0)))))</f>
        <v>#N/A</v>
      </c>
      <c r="CE30" s="57" t="e">
        <f t="shared" si="12"/>
        <v>#N/A</v>
      </c>
    </row>
    <row r="31" spans="1:83">
      <c r="A31" s="21" t="s">
        <v>4</v>
      </c>
      <c r="B31" s="21" t="s">
        <v>39</v>
      </c>
      <c r="C31" s="22" t="s">
        <v>40</v>
      </c>
      <c r="D31" s="57">
        <v>0</v>
      </c>
      <c r="E31" s="57">
        <f t="shared" si="13"/>
        <v>0</v>
      </c>
      <c r="F31" s="19">
        <v>0</v>
      </c>
      <c r="G31" s="19">
        <v>0</v>
      </c>
      <c r="H31" s="19">
        <v>0</v>
      </c>
      <c r="I31" s="19">
        <v>10800000</v>
      </c>
      <c r="J31" s="19">
        <v>10200000</v>
      </c>
      <c r="K31" s="19">
        <v>9400000</v>
      </c>
      <c r="L31" s="19">
        <v>8700000</v>
      </c>
      <c r="M31" s="19">
        <v>7400000</v>
      </c>
      <c r="N31" s="19">
        <v>0</v>
      </c>
      <c r="O31" s="19">
        <v>0</v>
      </c>
      <c r="P31" s="19">
        <v>0</v>
      </c>
      <c r="Q31" s="19">
        <v>0</v>
      </c>
      <c r="S31" s="57">
        <f>VLOOKUP($C31,Sheet2!$A:$BN,S$6,0)</f>
        <v>0</v>
      </c>
      <c r="T31" s="57">
        <f>VLOOKUP($C31,Sheet2!$A:$BN,T$6,0)</f>
        <v>0</v>
      </c>
      <c r="U31" s="60" t="e">
        <f>VLOOKUP($C31,Sheet2!$A:$BN,U$6,0)</f>
        <v>#DIV/0!</v>
      </c>
      <c r="V31" s="57">
        <f>IF(AND(S31 &gt;= 0, S31 &lt;=10000000),500000,IF(AND(S31 &gt;= 10000000, S31 &lt;20000000),1000000,IF(AND(S31&gt;= 20000000, S31 &lt;30000000),1500000,IF(AND(S31 &gt;= 30000000, S31 &lt;50000000),2000000,IF(S31 &lt; 50000000,E,0)))))</f>
        <v>500000</v>
      </c>
      <c r="W31" s="57">
        <f t="shared" si="0"/>
        <v>500000</v>
      </c>
      <c r="X31" s="57">
        <f>VLOOKUP($C31,Sheet2!$A:$BN,X$6,0)</f>
        <v>0</v>
      </c>
      <c r="Y31" s="57">
        <f>VLOOKUP($C31,Sheet2!$A:$BN,Y$6,0)</f>
        <v>0</v>
      </c>
      <c r="Z31" s="60" t="e">
        <f>VLOOKUP($C31,Sheet2!$A:$BN,Z$6,0)</f>
        <v>#DIV/0!</v>
      </c>
      <c r="AA31" s="57">
        <f>IF(AND(X31 &gt;= 0, X31 &lt;=10000000),500000,IF(AND(X31 &gt;= 10000000, X31 &lt;20000000),1000000,IF(AND(X31&gt;= 20000000, X31 &lt;30000000),1500000,IF(AND(X31 &gt;= 30000000, X31 &lt;50000000),2000000,IF(X31 &lt; 50000000,E,0)))))</f>
        <v>500000</v>
      </c>
      <c r="AB31" s="57">
        <f t="shared" si="1"/>
        <v>500000</v>
      </c>
      <c r="AC31" s="57">
        <f>VLOOKUP($C31,Sheet2!$A:$BN,AC$6,0)</f>
        <v>0</v>
      </c>
      <c r="AD31" s="57">
        <f>VLOOKUP($C31,Sheet2!$A:$BN,AD$6,0)</f>
        <v>0</v>
      </c>
      <c r="AE31" s="60" t="e">
        <f>VLOOKUP($C31,Sheet2!$A:$BN,AE$6,0)</f>
        <v>#DIV/0!</v>
      </c>
      <c r="AF31" s="57">
        <f>IF(AND(AC31 &gt;= 0, AC31 &lt;=10000000),500000,IF(AND(AC31 &gt;= 10000000, AC31 &lt;20000000),1000000,IF(AND(AC31&gt;= 20000000, AC31 &lt;30000000),1500000,IF(AND(AC31 &gt;= 30000000, AC31 &lt;50000000),2000000,IF(AC31 &lt; 50000000,E,0)))))</f>
        <v>500000</v>
      </c>
      <c r="AG31" s="57">
        <f t="shared" si="2"/>
        <v>500000</v>
      </c>
      <c r="AH31" s="57">
        <f>VLOOKUP($C31,Sheet2!$A:$BN,AH$6,0)</f>
        <v>0</v>
      </c>
      <c r="AI31" s="57">
        <f>VLOOKUP($C31,Sheet2!$A:$BN,AI$6,0)</f>
        <v>0</v>
      </c>
      <c r="AJ31" s="60" t="e">
        <f>VLOOKUP($C31,Sheet2!$A:$BN,AJ$6,0)</f>
        <v>#DIV/0!</v>
      </c>
      <c r="AK31" s="57">
        <f>IF(AND(AH31 &gt;= 0, AH31 &lt;=10000000),500000,IF(AND(AH31 &gt;= 10000000, AH31 &lt;20000000),1000000,IF(AND(AH31&gt;= 20000000, AH31 &lt;30000000),1500000,IF(AND(AH31 &gt;= 30000000, AH31 &lt;50000000),2000000,IF(AH31 &lt; 50000000,E,0)))))</f>
        <v>500000</v>
      </c>
      <c r="AL31" s="57">
        <f t="shared" si="3"/>
        <v>500000</v>
      </c>
      <c r="AM31" s="57">
        <f>VLOOKUP($C31,Sheet2!$A:$BN,AM$6,0)</f>
        <v>5675000</v>
      </c>
      <c r="AN31" s="57">
        <f>VLOOKUP($C31,Sheet2!$A:$BN,AN$6,0)</f>
        <v>3313725</v>
      </c>
      <c r="AO31" s="60">
        <f>VLOOKUP($C31,Sheet2!$A:$BN,AO$6,0)</f>
        <v>0.84145441874775273</v>
      </c>
      <c r="AP31" s="57">
        <f>IF(AND(AM31 &gt;= 0, AM31 &lt;=10000000),500000,IF(AND(AM31 &gt;= 10000000, AM31 &lt;20000000),1000000,IF(AND(AM31&gt;= 20000000, AM31 &lt;30000000),1500000,IF(AND(AM31 &gt;= 30000000, AM31 &lt;50000000),2000000,IF(AM31 &lt; 50000000,E,0)))))</f>
        <v>500000</v>
      </c>
      <c r="AQ31" s="57">
        <f t="shared" si="4"/>
        <v>9500000</v>
      </c>
      <c r="AR31" s="57">
        <f>VLOOKUP($C31,Sheet2!$A:$BN,AR$6,0)</f>
        <v>0</v>
      </c>
      <c r="AS31" s="57">
        <f>VLOOKUP($C31,Sheet2!$A:$BN,AS$6,0)</f>
        <v>0</v>
      </c>
      <c r="AT31" s="60" t="e">
        <f>VLOOKUP($C31,Sheet2!$A:$BN,AT$6,0)</f>
        <v>#DIV/0!</v>
      </c>
      <c r="AU31" s="57">
        <f>IF(AND(AR31 &gt;= 0, AR31 &lt;=10000000),500000,IF(AND(AR31 &gt;= 10000000, AR31 &lt;20000000),1000000,IF(AND(AR31&gt;= 20000000, AR31 &lt;30000000),1500000,IF(AND(AR31 &gt;= 30000000, AR31 &lt;50000000),2000000,IF(AR31 &lt; 50000000,E,0)))))</f>
        <v>500000</v>
      </c>
      <c r="AV31" s="57">
        <f t="shared" si="5"/>
        <v>500000</v>
      </c>
      <c r="AW31" s="57">
        <f>VLOOKUP($C31,Sheet2!$A:$BN,AW$6,0)</f>
        <v>0</v>
      </c>
      <c r="AX31" s="57">
        <f>VLOOKUP($C31,Sheet2!$A:$BN,AX$6,0)</f>
        <v>0</v>
      </c>
      <c r="AY31" s="60" t="e">
        <f>VLOOKUP($C31,Sheet2!$A:$BN,AY$6,0)</f>
        <v>#DIV/0!</v>
      </c>
      <c r="AZ31" s="57">
        <f>IF(AND(AW31 &gt;= 0, AW31 &lt;=10000000),500000,IF(AND(AW31 &gt;= 10000000, AW31 &lt;20000000),1000000,IF(AND(AW31&gt;= 20000000, AW31 &lt;30000000),1500000,IF(AND(AW31 &gt;= 30000000, AW31 &lt;50000000),2000000,IF(AW31 &lt; 50000000,E,0)))))</f>
        <v>500000</v>
      </c>
      <c r="BA31" s="57">
        <f t="shared" si="6"/>
        <v>500000</v>
      </c>
      <c r="BB31" s="57">
        <f>VLOOKUP($C31,Sheet2!$A:$BN,BB$6,0)</f>
        <v>6200000</v>
      </c>
      <c r="BC31" s="57">
        <f>VLOOKUP($C31,Sheet2!$A:$BN,BC$6,0)</f>
        <v>2177360</v>
      </c>
      <c r="BD31" s="60">
        <f>VLOOKUP($C31,Sheet2!$A:$BN,BD$6,0)</f>
        <v>1.234440081871252</v>
      </c>
      <c r="BE31" s="57">
        <f>IF(AND(BB31 &gt;= 0, BB31 &lt;=10000000),500000,IF(AND(BB31 &gt;= 10000000, BB31 &lt;20000000),1000000,IF(AND(BB31&gt;= 20000000, BB31 &lt;30000000),1500000,IF(AND(BB31 &gt;= 30000000, BB31 &lt;50000000),2000000,IF(BB31 &lt; 50000000,E,0)))))</f>
        <v>500000</v>
      </c>
      <c r="BF31" s="57">
        <f t="shared" si="7"/>
        <v>8900000</v>
      </c>
      <c r="BG31" s="57">
        <f>VLOOKUP($C31,Sheet2!$A:$BN,BG$6,0)</f>
        <v>0</v>
      </c>
      <c r="BH31" s="57">
        <f>VLOOKUP($C31,Sheet2!$A:$BN,BH$6,0)</f>
        <v>0</v>
      </c>
      <c r="BI31" s="60" t="e">
        <f>VLOOKUP($C31,Sheet2!$A:$BN,BI$6,0)</f>
        <v>#DIV/0!</v>
      </c>
      <c r="BJ31" s="57">
        <f>IF(AND(BG31 &gt;= 0, BG31 &lt;=10000000),500000,IF(AND(BG31 &gt;= 10000000, BG31 &lt;20000000),1000000,IF(AND(BG31&gt;= 20000000, BG31 &lt;30000000),1500000,IF(AND(BG31 &gt;= 30000000, BG31 &lt;50000000),2000000,IF(BG31 &lt; 50000000,E,0)))))</f>
        <v>500000</v>
      </c>
      <c r="BK31" s="57">
        <f t="shared" si="8"/>
        <v>500000</v>
      </c>
      <c r="BL31" s="57">
        <f>VLOOKUP($C31,Sheet2!$A:$BN,BL$6,0)</f>
        <v>0</v>
      </c>
      <c r="BM31" s="57">
        <f>VLOOKUP($C31,Sheet2!$A:$BN,BM$6,0)</f>
        <v>0</v>
      </c>
      <c r="BN31" s="60" t="e">
        <f>VLOOKUP($C31,Sheet2!$A:$BN,BN$6,0)</f>
        <v>#DIV/0!</v>
      </c>
      <c r="BO31" s="57">
        <f>IF(AND(BL31 &gt;= 0, BL31 &lt;=10000000),500000,IF(AND(BL31 &gt;= 10000000, BL31 &lt;20000000),1000000,IF(AND(BL31&gt;= 20000000, BL31 &lt;30000000),1500000,IF(AND(BL31 &gt;= 30000000, BL31 &lt;50000000),2000000,IF(BL31 &lt; 50000000,E,0)))))</f>
        <v>500000</v>
      </c>
      <c r="BP31" s="57">
        <f t="shared" si="9"/>
        <v>500000</v>
      </c>
      <c r="BQ31" s="57">
        <f>VLOOKUP($C31,Sheet2!$A:$BN,BQ$6,0)</f>
        <v>0</v>
      </c>
      <c r="BR31" s="57">
        <f>VLOOKUP($C31,Sheet2!$A:$BN,BR$6,0)</f>
        <v>0</v>
      </c>
      <c r="BS31" s="60" t="e">
        <f>VLOOKUP($C31,Sheet2!$A:$BN,BS$6,0)</f>
        <v>#DIV/0!</v>
      </c>
      <c r="BT31" s="57">
        <f>IF(AND(BQ31 &gt;= 0, BQ31 &lt;=10000000),500000,IF(AND(BQ31 &gt;= 10000000, BQ31 &lt;20000000),1000000,IF(AND(BQ31&gt;= 20000000, BQ31 &lt;30000000),1500000,IF(AND(BQ31 &gt;= 30000000, BQ31 &lt;50000000),2000000,IF(BQ31 &lt; 50000000,E,0)))))</f>
        <v>500000</v>
      </c>
      <c r="BU31" s="57">
        <f t="shared" si="10"/>
        <v>500000</v>
      </c>
      <c r="BV31" s="57">
        <f>VLOOKUP($C31,Sheet2!$A:$BN,BV$6,0)</f>
        <v>0</v>
      </c>
      <c r="BW31" s="57">
        <f>VLOOKUP($C31,Sheet2!$A:$BN,BW$6,0)</f>
        <v>0</v>
      </c>
      <c r="BX31" s="60" t="e">
        <f>VLOOKUP($C31,Sheet2!$A:$BN,BX$6,0)</f>
        <v>#DIV/0!</v>
      </c>
      <c r="BY31" s="57">
        <f>IF(AND(BV31 &gt;= 0, BV31 &lt;=10000000),500000,IF(AND(BV31 &gt;= 10000000, BV31 &lt;20000000),1000000,IF(AND(BV31&gt;= 20000000, BV31 &lt;30000000),1500000,IF(AND(BV31 &gt;= 30000000, BV31 &lt;50000000),2000000,IF(BV31 &lt; 50000000,E,0)))))</f>
        <v>500000</v>
      </c>
      <c r="BZ31" s="57">
        <f t="shared" si="11"/>
        <v>500000</v>
      </c>
      <c r="CA31" s="57">
        <f>VLOOKUP($C31,Sheet2!$A:$BN,CA$6,0)</f>
        <v>0</v>
      </c>
      <c r="CB31" s="57">
        <f>VLOOKUP($C31,Sheet2!$A:$BN,CB$6,0)</f>
        <v>0</v>
      </c>
      <c r="CC31" s="60" t="e">
        <f>VLOOKUP($C31,Sheet2!$A:$BN,CC$6,0)</f>
        <v>#DIV/0!</v>
      </c>
      <c r="CD31" s="57">
        <f>IF(AND(CA31 &gt;= 0, CA31 &lt;=10000000),500000,IF(AND(CA31 &gt;= 10000000, CA31 &lt;20000000),1000000,IF(AND(CA31&gt;= 20000000, CA31 &lt;30000000),1500000,IF(AND(CA31 &gt;= 30000000, CA31 &lt;50000000),2000000,IF(CA31 &lt; 50000000,E,0)))))</f>
        <v>500000</v>
      </c>
      <c r="CE31" s="57">
        <f t="shared" si="12"/>
        <v>500000</v>
      </c>
    </row>
    <row r="32" spans="1:83">
      <c r="A32" s="21" t="s">
        <v>4</v>
      </c>
      <c r="B32" s="21" t="s">
        <v>41</v>
      </c>
      <c r="C32" s="22" t="s">
        <v>43</v>
      </c>
      <c r="D32" s="57">
        <v>0</v>
      </c>
      <c r="E32" s="57">
        <f t="shared" si="13"/>
        <v>0</v>
      </c>
      <c r="F32" s="19">
        <v>0</v>
      </c>
      <c r="G32" s="19">
        <v>0</v>
      </c>
      <c r="H32" s="19">
        <v>0</v>
      </c>
      <c r="I32" s="19">
        <v>10800000</v>
      </c>
      <c r="J32" s="19">
        <v>10200000</v>
      </c>
      <c r="K32" s="19">
        <v>9400000</v>
      </c>
      <c r="L32" s="19">
        <v>8700000</v>
      </c>
      <c r="M32" s="19">
        <v>7400000</v>
      </c>
      <c r="N32" s="19">
        <v>0</v>
      </c>
      <c r="O32" s="19">
        <v>0</v>
      </c>
      <c r="P32" s="19">
        <v>0</v>
      </c>
      <c r="Q32" s="19">
        <v>0</v>
      </c>
      <c r="S32" s="57" t="e">
        <f>VLOOKUP($C32,Sheet2!$A:$BN,S$6,0)</f>
        <v>#N/A</v>
      </c>
      <c r="T32" s="57" t="e">
        <f>VLOOKUP($C32,Sheet2!$A:$BN,T$6,0)</f>
        <v>#N/A</v>
      </c>
      <c r="U32" s="60" t="e">
        <f>VLOOKUP($C32,Sheet2!$A:$BN,U$6,0)</f>
        <v>#N/A</v>
      </c>
      <c r="V32" s="57" t="e">
        <f>IF(AND(S32 &gt;= 0, S32 &lt;=10000000),500000,IF(AND(S32 &gt;= 10000000, S32 &lt;20000000),1000000,IF(AND(S32&gt;= 20000000, S32 &lt;30000000),1500000,IF(AND(S32 &gt;= 30000000, S32 &lt;50000000),2000000,IF(S32 &lt; 50000000,E,0)))))</f>
        <v>#N/A</v>
      </c>
      <c r="W32" s="57" t="e">
        <f t="shared" si="0"/>
        <v>#N/A</v>
      </c>
      <c r="X32" s="57" t="e">
        <f>VLOOKUP($C32,Sheet2!$A:$BN,X$6,0)</f>
        <v>#N/A</v>
      </c>
      <c r="Y32" s="57" t="e">
        <f>VLOOKUP($C32,Sheet2!$A:$BN,Y$6,0)</f>
        <v>#N/A</v>
      </c>
      <c r="Z32" s="60" t="e">
        <f>VLOOKUP($C32,Sheet2!$A:$BN,Z$6,0)</f>
        <v>#N/A</v>
      </c>
      <c r="AA32" s="57" t="e">
        <f>IF(AND(X32 &gt;= 0, X32 &lt;=10000000),500000,IF(AND(X32 &gt;= 10000000, X32 &lt;20000000),1000000,IF(AND(X32&gt;= 20000000, X32 &lt;30000000),1500000,IF(AND(X32 &gt;= 30000000, X32 &lt;50000000),2000000,IF(X32 &lt; 50000000,E,0)))))</f>
        <v>#N/A</v>
      </c>
      <c r="AB32" s="57" t="e">
        <f t="shared" si="1"/>
        <v>#N/A</v>
      </c>
      <c r="AC32" s="57" t="e">
        <f>VLOOKUP($C32,Sheet2!$A:$BN,AC$6,0)</f>
        <v>#N/A</v>
      </c>
      <c r="AD32" s="57" t="e">
        <f>VLOOKUP($C32,Sheet2!$A:$BN,AD$6,0)</f>
        <v>#N/A</v>
      </c>
      <c r="AE32" s="60" t="e">
        <f>VLOOKUP($C32,Sheet2!$A:$BN,AE$6,0)</f>
        <v>#N/A</v>
      </c>
      <c r="AF32" s="57" t="e">
        <f>IF(AND(AC32 &gt;= 0, AC32 &lt;=10000000),500000,IF(AND(AC32 &gt;= 10000000, AC32 &lt;20000000),1000000,IF(AND(AC32&gt;= 20000000, AC32 &lt;30000000),1500000,IF(AND(AC32 &gt;= 30000000, AC32 &lt;50000000),2000000,IF(AC32 &lt; 50000000,E,0)))))</f>
        <v>#N/A</v>
      </c>
      <c r="AG32" s="57" t="e">
        <f t="shared" si="2"/>
        <v>#N/A</v>
      </c>
      <c r="AH32" s="57" t="e">
        <f>VLOOKUP($C32,Sheet2!$A:$BN,AH$6,0)</f>
        <v>#N/A</v>
      </c>
      <c r="AI32" s="57" t="e">
        <f>VLOOKUP($C32,Sheet2!$A:$BN,AI$6,0)</f>
        <v>#N/A</v>
      </c>
      <c r="AJ32" s="60" t="e">
        <f>VLOOKUP($C32,Sheet2!$A:$BN,AJ$6,0)</f>
        <v>#N/A</v>
      </c>
      <c r="AK32" s="57" t="e">
        <f>IF(AND(AH32 &gt;= 0, AH32 &lt;=10000000),500000,IF(AND(AH32 &gt;= 10000000, AH32 &lt;20000000),1000000,IF(AND(AH32&gt;= 20000000, AH32 &lt;30000000),1500000,IF(AND(AH32 &gt;= 30000000, AH32 &lt;50000000),2000000,IF(AH32 &lt; 50000000,E,0)))))</f>
        <v>#N/A</v>
      </c>
      <c r="AL32" s="57" t="e">
        <f t="shared" si="3"/>
        <v>#N/A</v>
      </c>
      <c r="AM32" s="57" t="e">
        <f>VLOOKUP($C32,Sheet2!$A:$BN,AM$6,0)</f>
        <v>#N/A</v>
      </c>
      <c r="AN32" s="57" t="e">
        <f>VLOOKUP($C32,Sheet2!$A:$BN,AN$6,0)</f>
        <v>#N/A</v>
      </c>
      <c r="AO32" s="60" t="e">
        <f>VLOOKUP($C32,Sheet2!$A:$BN,AO$6,0)</f>
        <v>#N/A</v>
      </c>
      <c r="AP32" s="57" t="e">
        <f>IF(AND(AM32 &gt;= 0, AM32 &lt;=10000000),500000,IF(AND(AM32 &gt;= 10000000, AM32 &lt;20000000),1000000,IF(AND(AM32&gt;= 20000000, AM32 &lt;30000000),1500000,IF(AND(AM32 &gt;= 30000000, AM32 &lt;50000000),2000000,IF(AM32 &lt; 50000000,E,0)))))</f>
        <v>#N/A</v>
      </c>
      <c r="AQ32" s="57" t="e">
        <f t="shared" si="4"/>
        <v>#N/A</v>
      </c>
      <c r="AR32" s="57" t="e">
        <f>VLOOKUP($C32,Sheet2!$A:$BN,AR$6,0)</f>
        <v>#N/A</v>
      </c>
      <c r="AS32" s="57" t="e">
        <f>VLOOKUP($C32,Sheet2!$A:$BN,AS$6,0)</f>
        <v>#N/A</v>
      </c>
      <c r="AT32" s="60" t="e">
        <f>VLOOKUP($C32,Sheet2!$A:$BN,AT$6,0)</f>
        <v>#N/A</v>
      </c>
      <c r="AU32" s="57" t="e">
        <f>IF(AND(AR32 &gt;= 0, AR32 &lt;=10000000),500000,IF(AND(AR32 &gt;= 10000000, AR32 &lt;20000000),1000000,IF(AND(AR32&gt;= 20000000, AR32 &lt;30000000),1500000,IF(AND(AR32 &gt;= 30000000, AR32 &lt;50000000),2000000,IF(AR32 &lt; 50000000,E,0)))))</f>
        <v>#N/A</v>
      </c>
      <c r="AV32" s="57" t="e">
        <f t="shared" si="5"/>
        <v>#N/A</v>
      </c>
      <c r="AW32" s="57" t="e">
        <f>VLOOKUP($C32,Sheet2!$A:$BN,AW$6,0)</f>
        <v>#N/A</v>
      </c>
      <c r="AX32" s="57" t="e">
        <f>VLOOKUP($C32,Sheet2!$A:$BN,AX$6,0)</f>
        <v>#N/A</v>
      </c>
      <c r="AY32" s="60" t="e">
        <f>VLOOKUP($C32,Sheet2!$A:$BN,AY$6,0)</f>
        <v>#N/A</v>
      </c>
      <c r="AZ32" s="57" t="e">
        <f>IF(AND(AW32 &gt;= 0, AW32 &lt;=10000000),500000,IF(AND(AW32 &gt;= 10000000, AW32 &lt;20000000),1000000,IF(AND(AW32&gt;= 20000000, AW32 &lt;30000000),1500000,IF(AND(AW32 &gt;= 30000000, AW32 &lt;50000000),2000000,IF(AW32 &lt; 50000000,E,0)))))</f>
        <v>#N/A</v>
      </c>
      <c r="BA32" s="57" t="e">
        <f t="shared" si="6"/>
        <v>#N/A</v>
      </c>
      <c r="BB32" s="57" t="e">
        <f>VLOOKUP($C32,Sheet2!$A:$BN,BB$6,0)</f>
        <v>#N/A</v>
      </c>
      <c r="BC32" s="57" t="e">
        <f>VLOOKUP($C32,Sheet2!$A:$BN,BC$6,0)</f>
        <v>#N/A</v>
      </c>
      <c r="BD32" s="60" t="e">
        <f>VLOOKUP($C32,Sheet2!$A:$BN,BD$6,0)</f>
        <v>#N/A</v>
      </c>
      <c r="BE32" s="57" t="e">
        <f>IF(AND(BB32 &gt;= 0, BB32 &lt;=10000000),500000,IF(AND(BB32 &gt;= 10000000, BB32 &lt;20000000),1000000,IF(AND(BB32&gt;= 20000000, BB32 &lt;30000000),1500000,IF(AND(BB32 &gt;= 30000000, BB32 &lt;50000000),2000000,IF(BB32 &lt; 50000000,E,0)))))</f>
        <v>#N/A</v>
      </c>
      <c r="BF32" s="57" t="e">
        <f t="shared" si="7"/>
        <v>#N/A</v>
      </c>
      <c r="BG32" s="57" t="e">
        <f>VLOOKUP($C32,Sheet2!$A:$BN,BG$6,0)</f>
        <v>#N/A</v>
      </c>
      <c r="BH32" s="57" t="e">
        <f>VLOOKUP($C32,Sheet2!$A:$BN,BH$6,0)</f>
        <v>#N/A</v>
      </c>
      <c r="BI32" s="60" t="e">
        <f>VLOOKUP($C32,Sheet2!$A:$BN,BI$6,0)</f>
        <v>#N/A</v>
      </c>
      <c r="BJ32" s="57" t="e">
        <f>IF(AND(BG32 &gt;= 0, BG32 &lt;=10000000),500000,IF(AND(BG32 &gt;= 10000000, BG32 &lt;20000000),1000000,IF(AND(BG32&gt;= 20000000, BG32 &lt;30000000),1500000,IF(AND(BG32 &gt;= 30000000, BG32 &lt;50000000),2000000,IF(BG32 &lt; 50000000,E,0)))))</f>
        <v>#N/A</v>
      </c>
      <c r="BK32" s="57" t="e">
        <f t="shared" si="8"/>
        <v>#N/A</v>
      </c>
      <c r="BL32" s="57" t="e">
        <f>VLOOKUP($C32,Sheet2!$A:$BN,BL$6,0)</f>
        <v>#N/A</v>
      </c>
      <c r="BM32" s="57" t="e">
        <f>VLOOKUP($C32,Sheet2!$A:$BN,BM$6,0)</f>
        <v>#N/A</v>
      </c>
      <c r="BN32" s="60" t="e">
        <f>VLOOKUP($C32,Sheet2!$A:$BN,BN$6,0)</f>
        <v>#N/A</v>
      </c>
      <c r="BO32" s="57" t="e">
        <f>IF(AND(BL32 &gt;= 0, BL32 &lt;=10000000),500000,IF(AND(BL32 &gt;= 10000000, BL32 &lt;20000000),1000000,IF(AND(BL32&gt;= 20000000, BL32 &lt;30000000),1500000,IF(AND(BL32 &gt;= 30000000, BL32 &lt;50000000),2000000,IF(BL32 &lt; 50000000,E,0)))))</f>
        <v>#N/A</v>
      </c>
      <c r="BP32" s="57" t="e">
        <f t="shared" si="9"/>
        <v>#N/A</v>
      </c>
      <c r="BQ32" s="57" t="e">
        <f>VLOOKUP($C32,Sheet2!$A:$BN,BQ$6,0)</f>
        <v>#N/A</v>
      </c>
      <c r="BR32" s="57" t="e">
        <f>VLOOKUP($C32,Sheet2!$A:$BN,BR$6,0)</f>
        <v>#N/A</v>
      </c>
      <c r="BS32" s="60" t="e">
        <f>VLOOKUP($C32,Sheet2!$A:$BN,BS$6,0)</f>
        <v>#N/A</v>
      </c>
      <c r="BT32" s="57" t="e">
        <f>IF(AND(BQ32 &gt;= 0, BQ32 &lt;=10000000),500000,IF(AND(BQ32 &gt;= 10000000, BQ32 &lt;20000000),1000000,IF(AND(BQ32&gt;= 20000000, BQ32 &lt;30000000),1500000,IF(AND(BQ32 &gt;= 30000000, BQ32 &lt;50000000),2000000,IF(BQ32 &lt; 50000000,E,0)))))</f>
        <v>#N/A</v>
      </c>
      <c r="BU32" s="57" t="e">
        <f t="shared" si="10"/>
        <v>#N/A</v>
      </c>
      <c r="BV32" s="57" t="e">
        <f>VLOOKUP($C32,Sheet2!$A:$BN,BV$6,0)</f>
        <v>#N/A</v>
      </c>
      <c r="BW32" s="57" t="e">
        <f>VLOOKUP($C32,Sheet2!$A:$BN,BW$6,0)</f>
        <v>#N/A</v>
      </c>
      <c r="BX32" s="60" t="e">
        <f>VLOOKUP($C32,Sheet2!$A:$BN,BX$6,0)</f>
        <v>#N/A</v>
      </c>
      <c r="BY32" s="57" t="e">
        <f>IF(AND(BV32 &gt;= 0, BV32 &lt;=10000000),500000,IF(AND(BV32 &gt;= 10000000, BV32 &lt;20000000),1000000,IF(AND(BV32&gt;= 20000000, BV32 &lt;30000000),1500000,IF(AND(BV32 &gt;= 30000000, BV32 &lt;50000000),2000000,IF(BV32 &lt; 50000000,E,0)))))</f>
        <v>#N/A</v>
      </c>
      <c r="BZ32" s="57" t="e">
        <f t="shared" si="11"/>
        <v>#N/A</v>
      </c>
      <c r="CA32" s="57" t="e">
        <f>VLOOKUP($C32,Sheet2!$A:$BN,CA$6,0)</f>
        <v>#N/A</v>
      </c>
      <c r="CB32" s="57" t="e">
        <f>VLOOKUP($C32,Sheet2!$A:$BN,CB$6,0)</f>
        <v>#N/A</v>
      </c>
      <c r="CC32" s="60" t="e">
        <f>VLOOKUP($C32,Sheet2!$A:$BN,CC$6,0)</f>
        <v>#N/A</v>
      </c>
      <c r="CD32" s="57" t="e">
        <f>IF(AND(CA32 &gt;= 0, CA32 &lt;=10000000),500000,IF(AND(CA32 &gt;= 10000000, CA32 &lt;20000000),1000000,IF(AND(CA32&gt;= 20000000, CA32 &lt;30000000),1500000,IF(AND(CA32 &gt;= 30000000, CA32 &lt;50000000),2000000,IF(CA32 &lt; 50000000,E,0)))))</f>
        <v>#N/A</v>
      </c>
      <c r="CE32" s="57" t="e">
        <f t="shared" si="12"/>
        <v>#N/A</v>
      </c>
    </row>
    <row r="33" spans="1:83">
      <c r="A33" s="21" t="s">
        <v>4</v>
      </c>
      <c r="B33" s="21" t="s">
        <v>41</v>
      </c>
      <c r="C33" s="22" t="s">
        <v>42</v>
      </c>
      <c r="D33" s="57">
        <v>0</v>
      </c>
      <c r="E33" s="57">
        <f t="shared" si="13"/>
        <v>0</v>
      </c>
      <c r="F33" s="19">
        <v>0</v>
      </c>
      <c r="G33" s="19">
        <v>0</v>
      </c>
      <c r="H33" s="19">
        <v>0</v>
      </c>
      <c r="I33" s="19">
        <v>10800000</v>
      </c>
      <c r="J33" s="19">
        <v>10200000</v>
      </c>
      <c r="K33" s="19">
        <v>9400000</v>
      </c>
      <c r="L33" s="19">
        <v>8700000</v>
      </c>
      <c r="M33" s="19">
        <v>7400000</v>
      </c>
      <c r="N33" s="19">
        <v>0</v>
      </c>
      <c r="O33" s="19">
        <v>0</v>
      </c>
      <c r="P33" s="19">
        <v>0</v>
      </c>
      <c r="Q33" s="19">
        <v>0</v>
      </c>
      <c r="S33" s="57" t="e">
        <f>VLOOKUP($C33,Sheet2!$A:$BN,S$6,0)</f>
        <v>#N/A</v>
      </c>
      <c r="T33" s="57" t="e">
        <f>VLOOKUP($C33,Sheet2!$A:$BN,T$6,0)</f>
        <v>#N/A</v>
      </c>
      <c r="U33" s="60" t="e">
        <f>VLOOKUP($C33,Sheet2!$A:$BN,U$6,0)</f>
        <v>#N/A</v>
      </c>
      <c r="V33" s="57" t="e">
        <f>IF(AND(S33 &gt;= 0, S33 &lt;=10000000),500000,IF(AND(S33 &gt;= 10000000, S33 &lt;20000000),1000000,IF(AND(S33&gt;= 20000000, S33 &lt;30000000),1500000,IF(AND(S33 &gt;= 30000000, S33 &lt;50000000),2000000,IF(S33 &lt; 50000000,E,0)))))</f>
        <v>#N/A</v>
      </c>
      <c r="W33" s="57" t="e">
        <f t="shared" si="0"/>
        <v>#N/A</v>
      </c>
      <c r="X33" s="57" t="e">
        <f>VLOOKUP($C33,Sheet2!$A:$BN,X$6,0)</f>
        <v>#N/A</v>
      </c>
      <c r="Y33" s="57" t="e">
        <f>VLOOKUP($C33,Sheet2!$A:$BN,Y$6,0)</f>
        <v>#N/A</v>
      </c>
      <c r="Z33" s="60" t="e">
        <f>VLOOKUP($C33,Sheet2!$A:$BN,Z$6,0)</f>
        <v>#N/A</v>
      </c>
      <c r="AA33" s="57" t="e">
        <f>IF(AND(X33 &gt;= 0, X33 &lt;=10000000),500000,IF(AND(X33 &gt;= 10000000, X33 &lt;20000000),1000000,IF(AND(X33&gt;= 20000000, X33 &lt;30000000),1500000,IF(AND(X33 &gt;= 30000000, X33 &lt;50000000),2000000,IF(X33 &lt; 50000000,E,0)))))</f>
        <v>#N/A</v>
      </c>
      <c r="AB33" s="57" t="e">
        <f t="shared" si="1"/>
        <v>#N/A</v>
      </c>
      <c r="AC33" s="57" t="e">
        <f>VLOOKUP($C33,Sheet2!$A:$BN,AC$6,0)</f>
        <v>#N/A</v>
      </c>
      <c r="AD33" s="57" t="e">
        <f>VLOOKUP($C33,Sheet2!$A:$BN,AD$6,0)</f>
        <v>#N/A</v>
      </c>
      <c r="AE33" s="60" t="e">
        <f>VLOOKUP($C33,Sheet2!$A:$BN,AE$6,0)</f>
        <v>#N/A</v>
      </c>
      <c r="AF33" s="57" t="e">
        <f>IF(AND(AC33 &gt;= 0, AC33 &lt;=10000000),500000,IF(AND(AC33 &gt;= 10000000, AC33 &lt;20000000),1000000,IF(AND(AC33&gt;= 20000000, AC33 &lt;30000000),1500000,IF(AND(AC33 &gt;= 30000000, AC33 &lt;50000000),2000000,IF(AC33 &lt; 50000000,E,0)))))</f>
        <v>#N/A</v>
      </c>
      <c r="AG33" s="57" t="e">
        <f t="shared" si="2"/>
        <v>#N/A</v>
      </c>
      <c r="AH33" s="57" t="e">
        <f>VLOOKUP($C33,Sheet2!$A:$BN,AH$6,0)</f>
        <v>#N/A</v>
      </c>
      <c r="AI33" s="57" t="e">
        <f>VLOOKUP($C33,Sheet2!$A:$BN,AI$6,0)</f>
        <v>#N/A</v>
      </c>
      <c r="AJ33" s="60" t="e">
        <f>VLOOKUP($C33,Sheet2!$A:$BN,AJ$6,0)</f>
        <v>#N/A</v>
      </c>
      <c r="AK33" s="57" t="e">
        <f>IF(AND(AH33 &gt;= 0, AH33 &lt;=10000000),500000,IF(AND(AH33 &gt;= 10000000, AH33 &lt;20000000),1000000,IF(AND(AH33&gt;= 20000000, AH33 &lt;30000000),1500000,IF(AND(AH33 &gt;= 30000000, AH33 &lt;50000000),2000000,IF(AH33 &lt; 50000000,E,0)))))</f>
        <v>#N/A</v>
      </c>
      <c r="AL33" s="57" t="e">
        <f t="shared" si="3"/>
        <v>#N/A</v>
      </c>
      <c r="AM33" s="57" t="e">
        <f>VLOOKUP($C33,Sheet2!$A:$BN,AM$6,0)</f>
        <v>#N/A</v>
      </c>
      <c r="AN33" s="57" t="e">
        <f>VLOOKUP($C33,Sheet2!$A:$BN,AN$6,0)</f>
        <v>#N/A</v>
      </c>
      <c r="AO33" s="60" t="e">
        <f>VLOOKUP($C33,Sheet2!$A:$BN,AO$6,0)</f>
        <v>#N/A</v>
      </c>
      <c r="AP33" s="57" t="e">
        <f>IF(AND(AM33 &gt;= 0, AM33 &lt;=10000000),500000,IF(AND(AM33 &gt;= 10000000, AM33 &lt;20000000),1000000,IF(AND(AM33&gt;= 20000000, AM33 &lt;30000000),1500000,IF(AND(AM33 &gt;= 30000000, AM33 &lt;50000000),2000000,IF(AM33 &lt; 50000000,E,0)))))</f>
        <v>#N/A</v>
      </c>
      <c r="AQ33" s="57" t="e">
        <f t="shared" si="4"/>
        <v>#N/A</v>
      </c>
      <c r="AR33" s="57" t="e">
        <f>VLOOKUP($C33,Sheet2!$A:$BN,AR$6,0)</f>
        <v>#N/A</v>
      </c>
      <c r="AS33" s="57" t="e">
        <f>VLOOKUP($C33,Sheet2!$A:$BN,AS$6,0)</f>
        <v>#N/A</v>
      </c>
      <c r="AT33" s="60" t="e">
        <f>VLOOKUP($C33,Sheet2!$A:$BN,AT$6,0)</f>
        <v>#N/A</v>
      </c>
      <c r="AU33" s="57" t="e">
        <f>IF(AND(AR33 &gt;= 0, AR33 &lt;=10000000),500000,IF(AND(AR33 &gt;= 10000000, AR33 &lt;20000000),1000000,IF(AND(AR33&gt;= 20000000, AR33 &lt;30000000),1500000,IF(AND(AR33 &gt;= 30000000, AR33 &lt;50000000),2000000,IF(AR33 &lt; 50000000,E,0)))))</f>
        <v>#N/A</v>
      </c>
      <c r="AV33" s="57" t="e">
        <f t="shared" si="5"/>
        <v>#N/A</v>
      </c>
      <c r="AW33" s="57" t="e">
        <f>VLOOKUP($C33,Sheet2!$A:$BN,AW$6,0)</f>
        <v>#N/A</v>
      </c>
      <c r="AX33" s="57" t="e">
        <f>VLOOKUP($C33,Sheet2!$A:$BN,AX$6,0)</f>
        <v>#N/A</v>
      </c>
      <c r="AY33" s="60" t="e">
        <f>VLOOKUP($C33,Sheet2!$A:$BN,AY$6,0)</f>
        <v>#N/A</v>
      </c>
      <c r="AZ33" s="57" t="e">
        <f>IF(AND(AW33 &gt;= 0, AW33 &lt;=10000000),500000,IF(AND(AW33 &gt;= 10000000, AW33 &lt;20000000),1000000,IF(AND(AW33&gt;= 20000000, AW33 &lt;30000000),1500000,IF(AND(AW33 &gt;= 30000000, AW33 &lt;50000000),2000000,IF(AW33 &lt; 50000000,E,0)))))</f>
        <v>#N/A</v>
      </c>
      <c r="BA33" s="57" t="e">
        <f t="shared" si="6"/>
        <v>#N/A</v>
      </c>
      <c r="BB33" s="57" t="e">
        <f>VLOOKUP($C33,Sheet2!$A:$BN,BB$6,0)</f>
        <v>#N/A</v>
      </c>
      <c r="BC33" s="57" t="e">
        <f>VLOOKUP($C33,Sheet2!$A:$BN,BC$6,0)</f>
        <v>#N/A</v>
      </c>
      <c r="BD33" s="60" t="e">
        <f>VLOOKUP($C33,Sheet2!$A:$BN,BD$6,0)</f>
        <v>#N/A</v>
      </c>
      <c r="BE33" s="57" t="e">
        <f>IF(AND(BB33 &gt;= 0, BB33 &lt;=10000000),500000,IF(AND(BB33 &gt;= 10000000, BB33 &lt;20000000),1000000,IF(AND(BB33&gt;= 20000000, BB33 &lt;30000000),1500000,IF(AND(BB33 &gt;= 30000000, BB33 &lt;50000000),2000000,IF(BB33 &lt; 50000000,E,0)))))</f>
        <v>#N/A</v>
      </c>
      <c r="BF33" s="57" t="e">
        <f t="shared" si="7"/>
        <v>#N/A</v>
      </c>
      <c r="BG33" s="57" t="e">
        <f>VLOOKUP($C33,Sheet2!$A:$BN,BG$6,0)</f>
        <v>#N/A</v>
      </c>
      <c r="BH33" s="57" t="e">
        <f>VLOOKUP($C33,Sheet2!$A:$BN,BH$6,0)</f>
        <v>#N/A</v>
      </c>
      <c r="BI33" s="60" t="e">
        <f>VLOOKUP($C33,Sheet2!$A:$BN,BI$6,0)</f>
        <v>#N/A</v>
      </c>
      <c r="BJ33" s="57" t="e">
        <f>IF(AND(BG33 &gt;= 0, BG33 &lt;=10000000),500000,IF(AND(BG33 &gt;= 10000000, BG33 &lt;20000000),1000000,IF(AND(BG33&gt;= 20000000, BG33 &lt;30000000),1500000,IF(AND(BG33 &gt;= 30000000, BG33 &lt;50000000),2000000,IF(BG33 &lt; 50000000,E,0)))))</f>
        <v>#N/A</v>
      </c>
      <c r="BK33" s="57" t="e">
        <f t="shared" si="8"/>
        <v>#N/A</v>
      </c>
      <c r="BL33" s="57" t="e">
        <f>VLOOKUP($C33,Sheet2!$A:$BN,BL$6,0)</f>
        <v>#N/A</v>
      </c>
      <c r="BM33" s="57" t="e">
        <f>VLOOKUP($C33,Sheet2!$A:$BN,BM$6,0)</f>
        <v>#N/A</v>
      </c>
      <c r="BN33" s="60" t="e">
        <f>VLOOKUP($C33,Sheet2!$A:$BN,BN$6,0)</f>
        <v>#N/A</v>
      </c>
      <c r="BO33" s="57" t="e">
        <f>IF(AND(BL33 &gt;= 0, BL33 &lt;=10000000),500000,IF(AND(BL33 &gt;= 10000000, BL33 &lt;20000000),1000000,IF(AND(BL33&gt;= 20000000, BL33 &lt;30000000),1500000,IF(AND(BL33 &gt;= 30000000, BL33 &lt;50000000),2000000,IF(BL33 &lt; 50000000,E,0)))))</f>
        <v>#N/A</v>
      </c>
      <c r="BP33" s="57" t="e">
        <f t="shared" si="9"/>
        <v>#N/A</v>
      </c>
      <c r="BQ33" s="57" t="e">
        <f>VLOOKUP($C33,Sheet2!$A:$BN,BQ$6,0)</f>
        <v>#N/A</v>
      </c>
      <c r="BR33" s="57" t="e">
        <f>VLOOKUP($C33,Sheet2!$A:$BN,BR$6,0)</f>
        <v>#N/A</v>
      </c>
      <c r="BS33" s="60" t="e">
        <f>VLOOKUP($C33,Sheet2!$A:$BN,BS$6,0)</f>
        <v>#N/A</v>
      </c>
      <c r="BT33" s="57" t="e">
        <f>IF(AND(BQ33 &gt;= 0, BQ33 &lt;=10000000),500000,IF(AND(BQ33 &gt;= 10000000, BQ33 &lt;20000000),1000000,IF(AND(BQ33&gt;= 20000000, BQ33 &lt;30000000),1500000,IF(AND(BQ33 &gt;= 30000000, BQ33 &lt;50000000),2000000,IF(BQ33 &lt; 50000000,E,0)))))</f>
        <v>#N/A</v>
      </c>
      <c r="BU33" s="57" t="e">
        <f t="shared" si="10"/>
        <v>#N/A</v>
      </c>
      <c r="BV33" s="57" t="e">
        <f>VLOOKUP($C33,Sheet2!$A:$BN,BV$6,0)</f>
        <v>#N/A</v>
      </c>
      <c r="BW33" s="57" t="e">
        <f>VLOOKUP($C33,Sheet2!$A:$BN,BW$6,0)</f>
        <v>#N/A</v>
      </c>
      <c r="BX33" s="60" t="e">
        <f>VLOOKUP($C33,Sheet2!$A:$BN,BX$6,0)</f>
        <v>#N/A</v>
      </c>
      <c r="BY33" s="57" t="e">
        <f>IF(AND(BV33 &gt;= 0, BV33 &lt;=10000000),500000,IF(AND(BV33 &gt;= 10000000, BV33 &lt;20000000),1000000,IF(AND(BV33&gt;= 20000000, BV33 &lt;30000000),1500000,IF(AND(BV33 &gt;= 30000000, BV33 &lt;50000000),2000000,IF(BV33 &lt; 50000000,E,0)))))</f>
        <v>#N/A</v>
      </c>
      <c r="BZ33" s="57" t="e">
        <f t="shared" si="11"/>
        <v>#N/A</v>
      </c>
      <c r="CA33" s="57" t="e">
        <f>VLOOKUP($C33,Sheet2!$A:$BN,CA$6,0)</f>
        <v>#N/A</v>
      </c>
      <c r="CB33" s="57" t="e">
        <f>VLOOKUP($C33,Sheet2!$A:$BN,CB$6,0)</f>
        <v>#N/A</v>
      </c>
      <c r="CC33" s="60" t="e">
        <f>VLOOKUP($C33,Sheet2!$A:$BN,CC$6,0)</f>
        <v>#N/A</v>
      </c>
      <c r="CD33" s="57" t="e">
        <f>IF(AND(CA33 &gt;= 0, CA33 &lt;=10000000),500000,IF(AND(CA33 &gt;= 10000000, CA33 &lt;20000000),1000000,IF(AND(CA33&gt;= 20000000, CA33 &lt;30000000),1500000,IF(AND(CA33 &gt;= 30000000, CA33 &lt;50000000),2000000,IF(CA33 &lt; 50000000,E,0)))))</f>
        <v>#N/A</v>
      </c>
      <c r="CE33" s="57" t="e">
        <f t="shared" si="12"/>
        <v>#N/A</v>
      </c>
    </row>
    <row r="34" spans="1:83">
      <c r="A34" s="21" t="s">
        <v>4</v>
      </c>
      <c r="B34" s="21" t="s">
        <v>44</v>
      </c>
      <c r="C34" s="22" t="s">
        <v>45</v>
      </c>
      <c r="D34" s="57">
        <v>0</v>
      </c>
      <c r="E34" s="57">
        <f t="shared" si="13"/>
        <v>-15600000</v>
      </c>
      <c r="F34" s="19">
        <v>15600000</v>
      </c>
      <c r="G34" s="19">
        <v>15100000</v>
      </c>
      <c r="H34" s="19">
        <v>14700000</v>
      </c>
      <c r="I34" s="19">
        <v>13700000</v>
      </c>
      <c r="J34" s="19">
        <v>12600000</v>
      </c>
      <c r="K34" s="19">
        <v>11700000</v>
      </c>
      <c r="L34" s="19">
        <v>10700000</v>
      </c>
      <c r="M34" s="19">
        <v>9100000</v>
      </c>
      <c r="N34" s="19">
        <v>8300000</v>
      </c>
      <c r="O34" s="19">
        <v>7700000</v>
      </c>
      <c r="P34" s="19">
        <v>0</v>
      </c>
      <c r="Q34" s="19">
        <v>0</v>
      </c>
      <c r="S34" s="57">
        <f>VLOOKUP($C34,Sheet2!$A:$BN,S$6,0)</f>
        <v>14675000</v>
      </c>
      <c r="T34" s="57">
        <f>VLOOKUP($C34,Sheet2!$A:$BN,T$6,0)</f>
        <v>983322.5</v>
      </c>
      <c r="U34" s="60">
        <f>VLOOKUP($C34,Sheet2!$A:$BN,U$6,0)</f>
        <v>1.0602681141704653</v>
      </c>
      <c r="V34" s="57">
        <f>IF(AND(S34 &gt;= 0, S34 &lt;=10000000),500000,IF(AND(S34 &gt;= 10000000, S34 &lt;20000000),1000000,IF(AND(S34&gt;= 20000000, S34 &lt;30000000),1500000,IF(AND(S34 &gt;= 30000000, S34 &lt;50000000),2000000,IF(S34 &lt; 50000000,E,0)))))</f>
        <v>1000000</v>
      </c>
      <c r="W34" s="57">
        <f t="shared" si="0"/>
        <v>16700000</v>
      </c>
      <c r="X34" s="57">
        <f>VLOOKUP($C34,Sheet2!$A:$BN,X$6,0)</f>
        <v>13697976.453608247</v>
      </c>
      <c r="Y34" s="57">
        <f>VLOOKUP($C34,Sheet2!$A:$BN,Y$6,0)</f>
        <v>1127047.4226804124</v>
      </c>
      <c r="Z34" s="60">
        <f>VLOOKUP($C34,Sheet2!$A:$BN,Z$6,0)</f>
        <v>1.0393988447427449</v>
      </c>
      <c r="AA34" s="57">
        <f>IF(AND(X34 &gt;= 0, X34 &lt;=10000000),500000,IF(AND(X34 &gt;= 10000000, X34 &lt;20000000),1000000,IF(AND(X34&gt;= 20000000, X34 &lt;30000000),1500000,IF(AND(X34 &gt;= 30000000, X34 &lt;50000000),2000000,IF(X34 &lt; 50000000,E,0)))))</f>
        <v>1000000</v>
      </c>
      <c r="AB34" s="57">
        <f t="shared" si="1"/>
        <v>15900000</v>
      </c>
      <c r="AC34" s="57">
        <f>VLOOKUP($C34,Sheet2!$A:$BN,AC$6,0)</f>
        <v>12208928.571428571</v>
      </c>
      <c r="AD34" s="57">
        <f>VLOOKUP($C34,Sheet2!$A:$BN,AD$6,0)</f>
        <v>1879400.7142857143</v>
      </c>
      <c r="AE34" s="60">
        <f>VLOOKUP($C34,Sheet2!$A:$BN,AE$6,0)</f>
        <v>0.98987813770520972</v>
      </c>
      <c r="AF34" s="57">
        <f>IF(AND(AC34 &gt;= 0, AC34 &lt;=10000000),500000,IF(AND(AC34 &gt;= 10000000, AC34 &lt;20000000),1000000,IF(AND(AC34&gt;= 20000000, AC34 &lt;30000000),1500000,IF(AND(AC34 &gt;= 30000000, AC34 &lt;50000000),2000000,IF(AC34 &lt; 50000000,E,0)))))</f>
        <v>1000000</v>
      </c>
      <c r="AG34" s="57">
        <f t="shared" si="2"/>
        <v>15100000</v>
      </c>
      <c r="AH34" s="57">
        <f>VLOOKUP($C34,Sheet2!$A:$BN,AH$6,0)</f>
        <v>9989160.8571428563</v>
      </c>
      <c r="AI34" s="57">
        <f>VLOOKUP($C34,Sheet2!$A:$BN,AI$6,0)</f>
        <v>2901853.5714285714</v>
      </c>
      <c r="AJ34" s="60">
        <f>VLOOKUP($C34,Sheet2!$A:$BN,AJ$6,0)</f>
        <v>0.96211054674842478</v>
      </c>
      <c r="AK34" s="57">
        <f>IF(AND(AH34 &gt;= 0, AH34 &lt;=10000000),500000,IF(AND(AH34 &gt;= 10000000, AH34 &lt;20000000),1000000,IF(AND(AH34&gt;= 20000000, AH34 &lt;30000000),1500000,IF(AND(AH34 &gt;= 30000000, AH34 &lt;50000000),2000000,IF(AH34 &lt; 50000000,E,0)))))</f>
        <v>500000</v>
      </c>
      <c r="AL34" s="57">
        <f t="shared" si="3"/>
        <v>13400000</v>
      </c>
      <c r="AM34" s="57">
        <f>VLOOKUP($C34,Sheet2!$A:$BN,AM$6,0)</f>
        <v>0</v>
      </c>
      <c r="AN34" s="57">
        <f>VLOOKUP($C34,Sheet2!$A:$BN,AN$6,0)</f>
        <v>0</v>
      </c>
      <c r="AO34" s="60" t="e">
        <f>VLOOKUP($C34,Sheet2!$A:$BN,AO$6,0)</f>
        <v>#DIV/0!</v>
      </c>
      <c r="AP34" s="57">
        <f>IF(AND(AM34 &gt;= 0, AM34 &lt;=10000000),500000,IF(AND(AM34 &gt;= 10000000, AM34 &lt;20000000),1000000,IF(AND(AM34&gt;= 20000000, AM34 &lt;30000000),1500000,IF(AND(AM34 &gt;= 30000000, AM34 &lt;50000000),2000000,IF(AM34 &lt; 50000000,E,0)))))</f>
        <v>500000</v>
      </c>
      <c r="AQ34" s="57">
        <f t="shared" si="4"/>
        <v>500000</v>
      </c>
      <c r="AR34" s="57">
        <f>VLOOKUP($C34,Sheet2!$A:$BN,AR$6,0)</f>
        <v>8825000</v>
      </c>
      <c r="AS34" s="57">
        <f>VLOOKUP($C34,Sheet2!$A:$BN,AS$6,0)</f>
        <v>2709935</v>
      </c>
      <c r="AT34" s="60">
        <f>VLOOKUP($C34,Sheet2!$A:$BN,AT$6,0)</f>
        <v>1.0097240526185416</v>
      </c>
      <c r="AU34" s="57">
        <f>IF(AND(AR34 &gt;= 0, AR34 &lt;=10000000),500000,IF(AND(AR34 &gt;= 10000000, AR34 &lt;20000000),1000000,IF(AND(AR34&gt;= 20000000, AR34 &lt;30000000),1500000,IF(AND(AR34 &gt;= 30000000, AR34 &lt;50000000),2000000,IF(AR34 &lt; 50000000,E,0)))))</f>
        <v>500000</v>
      </c>
      <c r="AV34" s="57">
        <f t="shared" si="5"/>
        <v>12100000</v>
      </c>
      <c r="AW34" s="57">
        <f>VLOOKUP($C34,Sheet2!$A:$BN,AW$6,0)</f>
        <v>0</v>
      </c>
      <c r="AX34" s="57">
        <f>VLOOKUP($C34,Sheet2!$A:$BN,AX$6,0)</f>
        <v>0</v>
      </c>
      <c r="AY34" s="60" t="e">
        <f>VLOOKUP($C34,Sheet2!$A:$BN,AY$6,0)</f>
        <v>#DIV/0!</v>
      </c>
      <c r="AZ34" s="57">
        <f>IF(AND(AW34 &gt;= 0, AW34 &lt;=10000000),500000,IF(AND(AW34 &gt;= 10000000, AW34 &lt;20000000),1000000,IF(AND(AW34&gt;= 20000000, AW34 &lt;30000000),1500000,IF(AND(AW34 &gt;= 30000000, AW34 &lt;50000000),2000000,IF(AW34 &lt; 50000000,E,0)))))</f>
        <v>500000</v>
      </c>
      <c r="BA34" s="57">
        <f t="shared" si="6"/>
        <v>500000</v>
      </c>
      <c r="BB34" s="57">
        <f>VLOOKUP($C34,Sheet2!$A:$BN,BB$6,0)</f>
        <v>0</v>
      </c>
      <c r="BC34" s="57">
        <f>VLOOKUP($C34,Sheet2!$A:$BN,BC$6,0)</f>
        <v>0</v>
      </c>
      <c r="BD34" s="60" t="e">
        <f>VLOOKUP($C34,Sheet2!$A:$BN,BD$6,0)</f>
        <v>#DIV/0!</v>
      </c>
      <c r="BE34" s="57">
        <f>IF(AND(BB34 &gt;= 0, BB34 &lt;=10000000),500000,IF(AND(BB34 &gt;= 10000000, BB34 &lt;20000000),1000000,IF(AND(BB34&gt;= 20000000, BB34 &lt;30000000),1500000,IF(AND(BB34 &gt;= 30000000, BB34 &lt;50000000),2000000,IF(BB34 &lt; 50000000,E,0)))))</f>
        <v>500000</v>
      </c>
      <c r="BF34" s="57">
        <f t="shared" si="7"/>
        <v>500000</v>
      </c>
      <c r="BG34" s="57">
        <f>VLOOKUP($C34,Sheet2!$A:$BN,BG$6,0)</f>
        <v>7850000</v>
      </c>
      <c r="BH34" s="57">
        <f>VLOOKUP($C34,Sheet2!$A:$BN,BH$6,0)</f>
        <v>1255425</v>
      </c>
      <c r="BI34" s="60">
        <f>VLOOKUP($C34,Sheet2!$A:$BN,BI$6,0)</f>
        <v>1.2530928246468194</v>
      </c>
      <c r="BJ34" s="57">
        <f>IF(AND(BG34 &gt;= 0, BG34 &lt;=10000000),500000,IF(AND(BG34 &gt;= 10000000, BG34 &lt;20000000),1000000,IF(AND(BG34&gt;= 20000000, BG34 &lt;30000000),1500000,IF(AND(BG34 &gt;= 30000000, BG34 &lt;50000000),2000000,IF(BG34 &lt; 50000000,E,0)))))</f>
        <v>500000</v>
      </c>
      <c r="BK34" s="57">
        <f t="shared" si="8"/>
        <v>9700000</v>
      </c>
      <c r="BL34" s="57">
        <f>VLOOKUP($C34,Sheet2!$A:$BN,BL$6,0)</f>
        <v>0</v>
      </c>
      <c r="BM34" s="57">
        <f>VLOOKUP($C34,Sheet2!$A:$BN,BM$6,0)</f>
        <v>0</v>
      </c>
      <c r="BN34" s="60" t="e">
        <f>VLOOKUP($C34,Sheet2!$A:$BN,BN$6,0)</f>
        <v>#DIV/0!</v>
      </c>
      <c r="BO34" s="57">
        <f>IF(AND(BL34 &gt;= 0, BL34 &lt;=10000000),500000,IF(AND(BL34 &gt;= 10000000, BL34 &lt;20000000),1000000,IF(AND(BL34&gt;= 20000000, BL34 &lt;30000000),1500000,IF(AND(BL34 &gt;= 30000000, BL34 &lt;50000000),2000000,IF(BL34 &lt; 50000000,E,0)))))</f>
        <v>500000</v>
      </c>
      <c r="BP34" s="57">
        <f t="shared" si="9"/>
        <v>500000</v>
      </c>
      <c r="BQ34" s="57">
        <f>VLOOKUP($C34,Sheet2!$A:$BN,BQ$6,0)</f>
        <v>0</v>
      </c>
      <c r="BR34" s="57">
        <f>VLOOKUP($C34,Sheet2!$A:$BN,BR$6,0)</f>
        <v>0</v>
      </c>
      <c r="BS34" s="60" t="e">
        <f>VLOOKUP($C34,Sheet2!$A:$BN,BS$6,0)</f>
        <v>#DIV/0!</v>
      </c>
      <c r="BT34" s="57">
        <f>IF(AND(BQ34 &gt;= 0, BQ34 &lt;=10000000),500000,IF(AND(BQ34 &gt;= 10000000, BQ34 &lt;20000000),1000000,IF(AND(BQ34&gt;= 20000000, BQ34 &lt;30000000),1500000,IF(AND(BQ34 &gt;= 30000000, BQ34 &lt;50000000),2000000,IF(BQ34 &lt; 50000000,E,0)))))</f>
        <v>500000</v>
      </c>
      <c r="BU34" s="57">
        <f t="shared" si="10"/>
        <v>500000</v>
      </c>
      <c r="BV34" s="57">
        <f>VLOOKUP($C34,Sheet2!$A:$BN,BV$6,0)</f>
        <v>0</v>
      </c>
      <c r="BW34" s="57">
        <f>VLOOKUP($C34,Sheet2!$A:$BN,BW$6,0)</f>
        <v>0</v>
      </c>
      <c r="BX34" s="60" t="e">
        <f>VLOOKUP($C34,Sheet2!$A:$BN,BX$6,0)</f>
        <v>#DIV/0!</v>
      </c>
      <c r="BY34" s="57">
        <f>IF(AND(BV34 &gt;= 0, BV34 &lt;=10000000),500000,IF(AND(BV34 &gt;= 10000000, BV34 &lt;20000000),1000000,IF(AND(BV34&gt;= 20000000, BV34 &lt;30000000),1500000,IF(AND(BV34 &gt;= 30000000, BV34 &lt;50000000),2000000,IF(BV34 &lt; 50000000,E,0)))))</f>
        <v>500000</v>
      </c>
      <c r="BZ34" s="57">
        <f t="shared" si="11"/>
        <v>500000</v>
      </c>
      <c r="CA34" s="57">
        <f>VLOOKUP($C34,Sheet2!$A:$BN,CA$6,0)</f>
        <v>0</v>
      </c>
      <c r="CB34" s="57">
        <f>VLOOKUP($C34,Sheet2!$A:$BN,CB$6,0)</f>
        <v>0</v>
      </c>
      <c r="CC34" s="60" t="e">
        <f>VLOOKUP($C34,Sheet2!$A:$BN,CC$6,0)</f>
        <v>#DIV/0!</v>
      </c>
      <c r="CD34" s="57">
        <f>IF(AND(CA34 &gt;= 0, CA34 &lt;=10000000),500000,IF(AND(CA34 &gt;= 10000000, CA34 &lt;20000000),1000000,IF(AND(CA34&gt;= 20000000, CA34 &lt;30000000),1500000,IF(AND(CA34 &gt;= 30000000, CA34 &lt;50000000),2000000,IF(CA34 &lt; 50000000,E,0)))))</f>
        <v>500000</v>
      </c>
      <c r="CE34" s="57">
        <f t="shared" si="12"/>
        <v>500000</v>
      </c>
    </row>
    <row r="35" spans="1:83">
      <c r="A35" s="21" t="s">
        <v>4</v>
      </c>
      <c r="B35" s="21" t="s">
        <v>46</v>
      </c>
      <c r="C35" s="22" t="s">
        <v>47</v>
      </c>
      <c r="D35" s="57">
        <v>0</v>
      </c>
      <c r="E35" s="57">
        <f t="shared" si="13"/>
        <v>-15600000</v>
      </c>
      <c r="F35" s="19">
        <v>15600000</v>
      </c>
      <c r="G35" s="19">
        <v>15100000</v>
      </c>
      <c r="H35" s="19">
        <v>14700000</v>
      </c>
      <c r="I35" s="19">
        <v>13700000</v>
      </c>
      <c r="J35" s="19">
        <v>12600000</v>
      </c>
      <c r="K35" s="19">
        <v>11700000</v>
      </c>
      <c r="L35" s="19">
        <v>10700000</v>
      </c>
      <c r="M35" s="19">
        <v>9200000</v>
      </c>
      <c r="N35" s="19">
        <v>8400000</v>
      </c>
      <c r="O35" s="19">
        <v>7800000</v>
      </c>
      <c r="P35" s="19">
        <v>0</v>
      </c>
      <c r="Q35" s="19">
        <v>0</v>
      </c>
      <c r="S35" s="57">
        <f>VLOOKUP($C35,Sheet2!$A:$BN,S$6,0)</f>
        <v>0</v>
      </c>
      <c r="T35" s="57">
        <f>VLOOKUP($C35,Sheet2!$A:$BN,T$6,0)</f>
        <v>0</v>
      </c>
      <c r="U35" s="60" t="e">
        <f>VLOOKUP($C35,Sheet2!$A:$BN,U$6,0)</f>
        <v>#DIV/0!</v>
      </c>
      <c r="V35" s="57">
        <f>IF(AND(S35 &gt;= 0, S35 &lt;=10000000),500000,IF(AND(S35 &gt;= 10000000, S35 &lt;20000000),1000000,IF(AND(S35&gt;= 20000000, S35 &lt;30000000),1500000,IF(AND(S35 &gt;= 30000000, S35 &lt;50000000),2000000,IF(S35 &lt; 50000000,E,0)))))</f>
        <v>500000</v>
      </c>
      <c r="W35" s="57">
        <f t="shared" si="0"/>
        <v>500000</v>
      </c>
      <c r="X35" s="57">
        <f>VLOOKUP($C35,Sheet2!$A:$BN,X$6,0)</f>
        <v>0</v>
      </c>
      <c r="Y35" s="57">
        <f>VLOOKUP($C35,Sheet2!$A:$BN,Y$6,0)</f>
        <v>0</v>
      </c>
      <c r="Z35" s="60" t="e">
        <f>VLOOKUP($C35,Sheet2!$A:$BN,Z$6,0)</f>
        <v>#DIV/0!</v>
      </c>
      <c r="AA35" s="57">
        <f>IF(AND(X35 &gt;= 0, X35 &lt;=10000000),500000,IF(AND(X35 &gt;= 10000000, X35 &lt;20000000),1000000,IF(AND(X35&gt;= 20000000, X35 &lt;30000000),1500000,IF(AND(X35 &gt;= 30000000, X35 &lt;50000000),2000000,IF(X35 &lt; 50000000,E,0)))))</f>
        <v>500000</v>
      </c>
      <c r="AB35" s="57">
        <f t="shared" si="1"/>
        <v>500000</v>
      </c>
      <c r="AC35" s="57">
        <f>VLOOKUP($C35,Sheet2!$A:$BN,AC$6,0)</f>
        <v>11050000</v>
      </c>
      <c r="AD35" s="57">
        <f>VLOOKUP($C35,Sheet2!$A:$BN,AD$6,0)</f>
        <v>2484625</v>
      </c>
      <c r="AE35" s="60">
        <f>VLOOKUP($C35,Sheet2!$A:$BN,AE$6,0)</f>
        <v>0.98729251779695282</v>
      </c>
      <c r="AF35" s="57">
        <f>IF(AND(AC35 &gt;= 0, AC35 &lt;=10000000),500000,IF(AND(AC35 &gt;= 10000000, AC35 &lt;20000000),1000000,IF(AND(AC35&gt;= 20000000, AC35 &lt;30000000),1500000,IF(AND(AC35 &gt;= 30000000, AC35 &lt;50000000),2000000,IF(AC35 &lt; 50000000,E,0)))))</f>
        <v>1000000</v>
      </c>
      <c r="AG35" s="57">
        <f t="shared" si="2"/>
        <v>14600000</v>
      </c>
      <c r="AH35" s="57">
        <f>VLOOKUP($C35,Sheet2!$A:$BN,AH$6,0)</f>
        <v>10736730.090909092</v>
      </c>
      <c r="AI35" s="57">
        <f>VLOOKUP($C35,Sheet2!$A:$BN,AI$6,0)</f>
        <v>2706086.3863636362</v>
      </c>
      <c r="AJ35" s="60">
        <f>VLOOKUP($C35,Sheet2!$A:$BN,AJ$6,0)</f>
        <v>1.0276858784925531</v>
      </c>
      <c r="AK35" s="57">
        <f>IF(AND(AH35 &gt;= 0, AH35 &lt;=10000000),500000,IF(AND(AH35 &gt;= 10000000, AH35 &lt;20000000),1000000,IF(AND(AH35&gt;= 20000000, AH35 &lt;30000000),1500000,IF(AND(AH35 &gt;= 30000000, AH35 &lt;50000000),2000000,IF(AH35 &lt; 50000000,E,0)))))</f>
        <v>1000000</v>
      </c>
      <c r="AL35" s="57">
        <f t="shared" si="3"/>
        <v>14500000</v>
      </c>
      <c r="AM35" s="57">
        <f>VLOOKUP($C35,Sheet2!$A:$BN,AM$6,0)</f>
        <v>10236538.461538462</v>
      </c>
      <c r="AN35" s="57">
        <f>VLOOKUP($C35,Sheet2!$A:$BN,AN$6,0)</f>
        <v>2381118.846153846</v>
      </c>
      <c r="AO35" s="60">
        <f>VLOOKUP($C35,Sheet2!$A:$BN,AO$6,0)</f>
        <v>1.0572255137295719</v>
      </c>
      <c r="AP35" s="57">
        <f>IF(AND(AM35 &gt;= 0, AM35 &lt;=10000000),500000,IF(AND(AM35 &gt;= 10000000, AM35 &lt;20000000),1000000,IF(AND(AM35&gt;= 20000000, AM35 &lt;30000000),1500000,IF(AND(AM35 &gt;= 30000000, AM35 &lt;50000000),2000000,IF(AM35 &lt; 50000000,E,0)))))</f>
        <v>1000000</v>
      </c>
      <c r="AQ35" s="57">
        <f t="shared" si="4"/>
        <v>13700000</v>
      </c>
      <c r="AR35" s="57">
        <f>VLOOKUP($C35,Sheet2!$A:$BN,AR$6,0)</f>
        <v>9009848.5</v>
      </c>
      <c r="AS35" s="57">
        <f>VLOOKUP($C35,Sheet2!$A:$BN,AS$6,0)</f>
        <v>2250791.25</v>
      </c>
      <c r="AT35" s="60">
        <f>VLOOKUP($C35,Sheet2!$A:$BN,AT$6,0)</f>
        <v>1.0253179847895331</v>
      </c>
      <c r="AU35" s="57">
        <f>IF(AND(AR35 &gt;= 0, AR35 &lt;=10000000),500000,IF(AND(AR35 &gt;= 10000000, AR35 &lt;20000000),1000000,IF(AND(AR35&gt;= 20000000, AR35 &lt;30000000),1500000,IF(AND(AR35 &gt;= 30000000, AR35 &lt;50000000),2000000,IF(AR35 &lt; 50000000,E,0)))))</f>
        <v>500000</v>
      </c>
      <c r="AV35" s="57">
        <f t="shared" si="5"/>
        <v>11800000</v>
      </c>
      <c r="AW35" s="57">
        <f>VLOOKUP($C35,Sheet2!$A:$BN,AW$6,0)</f>
        <v>7664285.7142857146</v>
      </c>
      <c r="AX35" s="57">
        <f>VLOOKUP($C35,Sheet2!$A:$BN,AX$6,0)</f>
        <v>2621804.2857142859</v>
      </c>
      <c r="AY35" s="60">
        <f>VLOOKUP($C35,Sheet2!$A:$BN,AY$6,0)</f>
        <v>1.003642107771894</v>
      </c>
      <c r="AZ35" s="57">
        <f>IF(AND(AW35 &gt;= 0, AW35 &lt;=10000000),500000,IF(AND(AW35 &gt;= 10000000, AW35 &lt;20000000),1000000,IF(AND(AW35&gt;= 20000000, AW35 &lt;30000000),1500000,IF(AND(AW35 &gt;= 30000000, AW35 &lt;50000000),2000000,IF(AW35 &lt; 50000000,E,0)))))</f>
        <v>500000</v>
      </c>
      <c r="BA35" s="57">
        <f t="shared" si="6"/>
        <v>10800000</v>
      </c>
      <c r="BB35" s="57">
        <f>VLOOKUP($C35,Sheet2!$A:$BN,BB$6,0)</f>
        <v>7031666.666666667</v>
      </c>
      <c r="BC35" s="57">
        <f>VLOOKUP($C35,Sheet2!$A:$BN,BC$6,0)</f>
        <v>2623233.3333333335</v>
      </c>
      <c r="BD35" s="60">
        <f>VLOOKUP($C35,Sheet2!$A:$BN,BD$6,0)</f>
        <v>1.1399868140894696</v>
      </c>
      <c r="BE35" s="57">
        <f>IF(AND(BB35 &gt;= 0, BB35 &lt;=10000000),500000,IF(AND(BB35 &gt;= 10000000, BB35 &lt;20000000),1000000,IF(AND(BB35&gt;= 20000000, BB35 &lt;30000000),1500000,IF(AND(BB35 &gt;= 30000000, BB35 &lt;50000000),2000000,IF(BB35 &lt; 50000000,E,0)))))</f>
        <v>500000</v>
      </c>
      <c r="BF35" s="57">
        <f t="shared" si="7"/>
        <v>10200000</v>
      </c>
      <c r="BG35" s="57">
        <f>VLOOKUP($C35,Sheet2!$A:$BN,BG$6,0)</f>
        <v>6575000</v>
      </c>
      <c r="BH35" s="57">
        <f>VLOOKUP($C35,Sheet2!$A:$BN,BH$6,0)</f>
        <v>1911200</v>
      </c>
      <c r="BI35" s="60">
        <f>VLOOKUP($C35,Sheet2!$A:$BN,BI$6,0)</f>
        <v>1.0825629162516157</v>
      </c>
      <c r="BJ35" s="57">
        <f>IF(AND(BG35 &gt;= 0, BG35 &lt;=10000000),500000,IF(AND(BG35 &gt;= 10000000, BG35 &lt;20000000),1000000,IF(AND(BG35&gt;= 20000000, BG35 &lt;30000000),1500000,IF(AND(BG35 &gt;= 30000000, BG35 &lt;50000000),2000000,IF(BG35 &lt; 50000000,E,0)))))</f>
        <v>500000</v>
      </c>
      <c r="BK35" s="57">
        <f t="shared" si="8"/>
        <v>9000000</v>
      </c>
      <c r="BL35" s="57">
        <f>VLOOKUP($C35,Sheet2!$A:$BN,BL$6,0)</f>
        <v>0</v>
      </c>
      <c r="BM35" s="57">
        <f>VLOOKUP($C35,Sheet2!$A:$BN,BM$6,0)</f>
        <v>0</v>
      </c>
      <c r="BN35" s="60" t="e">
        <f>VLOOKUP($C35,Sheet2!$A:$BN,BN$6,0)</f>
        <v>#DIV/0!</v>
      </c>
      <c r="BO35" s="57">
        <f>IF(AND(BL35 &gt;= 0, BL35 &lt;=10000000),500000,IF(AND(BL35 &gt;= 10000000, BL35 &lt;20000000),1000000,IF(AND(BL35&gt;= 20000000, BL35 &lt;30000000),1500000,IF(AND(BL35 &gt;= 30000000, BL35 &lt;50000000),2000000,IF(BL35 &lt; 50000000,E,0)))))</f>
        <v>500000</v>
      </c>
      <c r="BP35" s="57">
        <f t="shared" si="9"/>
        <v>500000</v>
      </c>
      <c r="BQ35" s="57">
        <f>VLOOKUP($C35,Sheet2!$A:$BN,BQ$6,0)</f>
        <v>0</v>
      </c>
      <c r="BR35" s="57">
        <f>VLOOKUP($C35,Sheet2!$A:$BN,BR$6,0)</f>
        <v>0</v>
      </c>
      <c r="BS35" s="60" t="e">
        <f>VLOOKUP($C35,Sheet2!$A:$BN,BS$6,0)</f>
        <v>#DIV/0!</v>
      </c>
      <c r="BT35" s="57">
        <f>IF(AND(BQ35 &gt;= 0, BQ35 &lt;=10000000),500000,IF(AND(BQ35 &gt;= 10000000, BQ35 &lt;20000000),1000000,IF(AND(BQ35&gt;= 20000000, BQ35 &lt;30000000),1500000,IF(AND(BQ35 &gt;= 30000000, BQ35 &lt;50000000),2000000,IF(BQ35 &lt; 50000000,E,0)))))</f>
        <v>500000</v>
      </c>
      <c r="BU35" s="57">
        <f t="shared" si="10"/>
        <v>500000</v>
      </c>
      <c r="BV35" s="57">
        <f>VLOOKUP($C35,Sheet2!$A:$BN,BV$6,0)</f>
        <v>0</v>
      </c>
      <c r="BW35" s="57">
        <f>VLOOKUP($C35,Sheet2!$A:$BN,BW$6,0)</f>
        <v>0</v>
      </c>
      <c r="BX35" s="60" t="e">
        <f>VLOOKUP($C35,Sheet2!$A:$BN,BX$6,0)</f>
        <v>#DIV/0!</v>
      </c>
      <c r="BY35" s="57">
        <f>IF(AND(BV35 &gt;= 0, BV35 &lt;=10000000),500000,IF(AND(BV35 &gt;= 10000000, BV35 &lt;20000000),1000000,IF(AND(BV35&gt;= 20000000, BV35 &lt;30000000),1500000,IF(AND(BV35 &gt;= 30000000, BV35 &lt;50000000),2000000,IF(BV35 &lt; 50000000,E,0)))))</f>
        <v>500000</v>
      </c>
      <c r="BZ35" s="57">
        <f t="shared" si="11"/>
        <v>500000</v>
      </c>
      <c r="CA35" s="57">
        <f>VLOOKUP($C35,Sheet2!$A:$BN,CA$6,0)</f>
        <v>0</v>
      </c>
      <c r="CB35" s="57">
        <f>VLOOKUP($C35,Sheet2!$A:$BN,CB$6,0)</f>
        <v>0</v>
      </c>
      <c r="CC35" s="60" t="e">
        <f>VLOOKUP($C35,Sheet2!$A:$BN,CC$6,0)</f>
        <v>#DIV/0!</v>
      </c>
      <c r="CD35" s="57">
        <f>IF(AND(CA35 &gt;= 0, CA35 &lt;=10000000),500000,IF(AND(CA35 &gt;= 10000000, CA35 &lt;20000000),1000000,IF(AND(CA35&gt;= 20000000, CA35 &lt;30000000),1500000,IF(AND(CA35 &gt;= 30000000, CA35 &lt;50000000),2000000,IF(CA35 &lt; 50000000,E,0)))))</f>
        <v>500000</v>
      </c>
      <c r="CE35" s="57">
        <f t="shared" si="12"/>
        <v>500000</v>
      </c>
    </row>
    <row r="36" spans="1:83">
      <c r="A36" s="21" t="s">
        <v>4</v>
      </c>
      <c r="B36" s="21" t="s">
        <v>48</v>
      </c>
      <c r="C36" s="22" t="s">
        <v>49</v>
      </c>
      <c r="D36" s="57">
        <v>0</v>
      </c>
      <c r="E36" s="57">
        <f t="shared" si="13"/>
        <v>-15900000</v>
      </c>
      <c r="F36" s="19">
        <v>15900000</v>
      </c>
      <c r="G36" s="19">
        <v>15400000</v>
      </c>
      <c r="H36" s="19">
        <v>15000000</v>
      </c>
      <c r="I36" s="19">
        <v>14000000</v>
      </c>
      <c r="J36" s="19">
        <v>13000000</v>
      </c>
      <c r="K36" s="19">
        <v>12100000</v>
      </c>
      <c r="L36" s="19">
        <v>11000000</v>
      </c>
      <c r="M36" s="19">
        <v>9500000</v>
      </c>
      <c r="N36" s="19">
        <v>9000000</v>
      </c>
      <c r="O36" s="19">
        <v>8300000</v>
      </c>
      <c r="P36" s="19">
        <v>0</v>
      </c>
      <c r="Q36" s="19">
        <v>0</v>
      </c>
      <c r="S36" s="57">
        <f>VLOOKUP($C36,Sheet2!$A:$BN,S$6,0)</f>
        <v>14647500</v>
      </c>
      <c r="T36" s="57">
        <f>VLOOKUP($C36,Sheet2!$A:$BN,T$6,0)</f>
        <v>1491468.75</v>
      </c>
      <c r="U36" s="60">
        <f>VLOOKUP($C36,Sheet2!$A:$BN,U$6,0)</f>
        <v>1.0967376314005024</v>
      </c>
      <c r="V36" s="57">
        <f>IF(AND(S36 &gt;= 0, S36 &lt;=10000000),500000,IF(AND(S36 &gt;= 10000000, S36 &lt;20000000),1000000,IF(AND(S36&gt;= 20000000, S36 &lt;30000000),1500000,IF(AND(S36 &gt;= 30000000, S36 &lt;50000000),2000000,IF(S36 &lt; 50000000,E,0)))))</f>
        <v>1000000</v>
      </c>
      <c r="W36" s="57">
        <f t="shared" si="0"/>
        <v>17200000</v>
      </c>
      <c r="X36" s="57">
        <f>VLOOKUP($C36,Sheet2!$A:$BN,X$6,0)</f>
        <v>14162291.666666666</v>
      </c>
      <c r="Y36" s="57">
        <f>VLOOKUP($C36,Sheet2!$A:$BN,Y$6,0)</f>
        <v>875790.83333333337</v>
      </c>
      <c r="Z36" s="60">
        <f>VLOOKUP($C36,Sheet2!$A:$BN,Z$6,0)</f>
        <v>1.0648457692795215</v>
      </c>
      <c r="AA36" s="57">
        <f>IF(AND(X36 &gt;= 0, X36 &lt;=10000000),500000,IF(AND(X36 &gt;= 10000000, X36 &lt;20000000),1000000,IF(AND(X36&gt;= 20000000, X36 &lt;30000000),1500000,IF(AND(X36 &gt;= 30000000, X36 &lt;50000000),2000000,IF(X36 &lt; 50000000,E,0)))))</f>
        <v>1000000</v>
      </c>
      <c r="AB36" s="57">
        <f t="shared" si="1"/>
        <v>16100000</v>
      </c>
      <c r="AC36" s="57">
        <f>VLOOKUP($C36,Sheet2!$A:$BN,AC$6,0)</f>
        <v>11487674</v>
      </c>
      <c r="AD36" s="57">
        <f>VLOOKUP($C36,Sheet2!$A:$BN,AD$6,0)</f>
        <v>2344235</v>
      </c>
      <c r="AE36" s="60">
        <f>VLOOKUP($C36,Sheet2!$A:$BN,AE$6,0)</f>
        <v>0.96959661171736067</v>
      </c>
      <c r="AF36" s="57">
        <f>IF(AND(AC36 &gt;= 0, AC36 &lt;=10000000),500000,IF(AND(AC36 &gt;= 10000000, AC36 &lt;20000000),1000000,IF(AND(AC36&gt;= 20000000, AC36 &lt;30000000),1500000,IF(AND(AC36 &gt;= 30000000, AC36 &lt;50000000),2000000,IF(AC36 &lt; 50000000,E,0)))))</f>
        <v>1000000</v>
      </c>
      <c r="AG36" s="57">
        <f t="shared" si="2"/>
        <v>14900000</v>
      </c>
      <c r="AH36" s="57">
        <f>VLOOKUP($C36,Sheet2!$A:$BN,AH$6,0)</f>
        <v>10962692.307692308</v>
      </c>
      <c r="AI36" s="57">
        <f>VLOOKUP($C36,Sheet2!$A:$BN,AI$6,0)</f>
        <v>136912266.92307693</v>
      </c>
      <c r="AJ36" s="60">
        <f>VLOOKUP($C36,Sheet2!$A:$BN,AJ$6,0)</f>
        <v>1.0632858977431801</v>
      </c>
      <c r="AK36" s="57">
        <f>IF(AND(AH36 &gt;= 0, AH36 &lt;=10000000),500000,IF(AND(AH36 &gt;= 10000000, AH36 &lt;20000000),1000000,IF(AND(AH36&gt;= 20000000, AH36 &lt;30000000),1500000,IF(AND(AH36 &gt;= 30000000, AH36 &lt;50000000),2000000,IF(AH36 &lt; 50000000,E,0)))))</f>
        <v>1000000</v>
      </c>
      <c r="AL36" s="57">
        <f t="shared" si="3"/>
        <v>148900000</v>
      </c>
      <c r="AM36" s="57">
        <f>VLOOKUP($C36,Sheet2!$A:$BN,AM$6,0)</f>
        <v>10275000</v>
      </c>
      <c r="AN36" s="57">
        <f>VLOOKUP($C36,Sheet2!$A:$BN,AN$6,0)</f>
        <v>2362452.5</v>
      </c>
      <c r="AO36" s="60">
        <f>VLOOKUP($C36,Sheet2!$A:$BN,AO$6,0)</f>
        <v>1.0325283269080148</v>
      </c>
      <c r="AP36" s="57">
        <f>IF(AND(AM36 &gt;= 0, AM36 &lt;=10000000),500000,IF(AND(AM36 &gt;= 10000000, AM36 &lt;20000000),1000000,IF(AND(AM36&gt;= 20000000, AM36 &lt;30000000),1500000,IF(AND(AM36 &gt;= 30000000, AM36 &lt;50000000),2000000,IF(AM36 &lt; 50000000,E,0)))))</f>
        <v>1000000</v>
      </c>
      <c r="AQ36" s="57">
        <f t="shared" si="4"/>
        <v>13700000</v>
      </c>
      <c r="AR36" s="57">
        <f>VLOOKUP($C36,Sheet2!$A:$BN,AR$6,0)</f>
        <v>8895000</v>
      </c>
      <c r="AS36" s="57">
        <f>VLOOKUP($C36,Sheet2!$A:$BN,AS$6,0)</f>
        <v>2645000</v>
      </c>
      <c r="AT36" s="60">
        <f>VLOOKUP($C36,Sheet2!$A:$BN,AT$6,0)</f>
        <v>0.98313908185088783</v>
      </c>
      <c r="AU36" s="57">
        <f>IF(AND(AR36 &gt;= 0, AR36 &lt;=10000000),500000,IF(AND(AR36 &gt;= 10000000, AR36 &lt;20000000),1000000,IF(AND(AR36&gt;= 20000000, AR36 &lt;30000000),1500000,IF(AND(AR36 &gt;= 30000000, AR36 &lt;50000000),2000000,IF(AR36 &lt; 50000000,E,0)))))</f>
        <v>500000</v>
      </c>
      <c r="AV36" s="57">
        <f t="shared" si="5"/>
        <v>12100000</v>
      </c>
      <c r="AW36" s="57">
        <f>VLOOKUP($C36,Sheet2!$A:$BN,AW$6,0)</f>
        <v>7955000</v>
      </c>
      <c r="AX36" s="57">
        <f>VLOOKUP($C36,Sheet2!$A:$BN,AX$6,0)</f>
        <v>2125476</v>
      </c>
      <c r="AY36" s="60">
        <f>VLOOKUP($C36,Sheet2!$A:$BN,AY$6,0)</f>
        <v>0.95375550672412623</v>
      </c>
      <c r="AZ36" s="57">
        <f>IF(AND(AW36 &gt;= 0, AW36 &lt;=10000000),500000,IF(AND(AW36 &gt;= 10000000, AW36 &lt;20000000),1000000,IF(AND(AW36&gt;= 20000000, AW36 &lt;30000000),1500000,IF(AND(AW36 &gt;= 30000000, AW36 &lt;50000000),2000000,IF(AW36 &lt; 50000000,E,0)))))</f>
        <v>500000</v>
      </c>
      <c r="BA36" s="57">
        <f t="shared" si="6"/>
        <v>10600000</v>
      </c>
      <c r="BB36" s="57">
        <f>VLOOKUP($C36,Sheet2!$A:$BN,BB$6,0)</f>
        <v>0</v>
      </c>
      <c r="BC36" s="57">
        <f>VLOOKUP($C36,Sheet2!$A:$BN,BC$6,0)</f>
        <v>0</v>
      </c>
      <c r="BD36" s="60" t="e">
        <f>VLOOKUP($C36,Sheet2!$A:$BN,BD$6,0)</f>
        <v>#DIV/0!</v>
      </c>
      <c r="BE36" s="57">
        <f>IF(AND(BB36 &gt;= 0, BB36 &lt;=10000000),500000,IF(AND(BB36 &gt;= 10000000, BB36 &lt;20000000),1000000,IF(AND(BB36&gt;= 20000000, BB36 &lt;30000000),1500000,IF(AND(BB36 &gt;= 30000000, BB36 &lt;50000000),2000000,IF(BB36 &lt; 50000000,E,0)))))</f>
        <v>500000</v>
      </c>
      <c r="BF36" s="57">
        <f t="shared" si="7"/>
        <v>500000</v>
      </c>
      <c r="BG36" s="57">
        <f>VLOOKUP($C36,Sheet2!$A:$BN,BG$6,0)</f>
        <v>0</v>
      </c>
      <c r="BH36" s="57">
        <f>VLOOKUP($C36,Sheet2!$A:$BN,BH$6,0)</f>
        <v>0</v>
      </c>
      <c r="BI36" s="60" t="e">
        <f>VLOOKUP($C36,Sheet2!$A:$BN,BI$6,0)</f>
        <v>#DIV/0!</v>
      </c>
      <c r="BJ36" s="57">
        <f>IF(AND(BG36 &gt;= 0, BG36 &lt;=10000000),500000,IF(AND(BG36 &gt;= 10000000, BG36 &lt;20000000),1000000,IF(AND(BG36&gt;= 20000000, BG36 &lt;30000000),1500000,IF(AND(BG36 &gt;= 30000000, BG36 &lt;50000000),2000000,IF(BG36 &lt; 50000000,E,0)))))</f>
        <v>500000</v>
      </c>
      <c r="BK36" s="57">
        <f t="shared" si="8"/>
        <v>500000</v>
      </c>
      <c r="BL36" s="57">
        <f>VLOOKUP($C36,Sheet2!$A:$BN,BL$6,0)</f>
        <v>0</v>
      </c>
      <c r="BM36" s="57">
        <f>VLOOKUP($C36,Sheet2!$A:$BN,BM$6,0)</f>
        <v>0</v>
      </c>
      <c r="BN36" s="60" t="e">
        <f>VLOOKUP($C36,Sheet2!$A:$BN,BN$6,0)</f>
        <v>#DIV/0!</v>
      </c>
      <c r="BO36" s="57">
        <f>IF(AND(BL36 &gt;= 0, BL36 &lt;=10000000),500000,IF(AND(BL36 &gt;= 10000000, BL36 &lt;20000000),1000000,IF(AND(BL36&gt;= 20000000, BL36 &lt;30000000),1500000,IF(AND(BL36 &gt;= 30000000, BL36 &lt;50000000),2000000,IF(BL36 &lt; 50000000,E,0)))))</f>
        <v>500000</v>
      </c>
      <c r="BP36" s="57">
        <f t="shared" si="9"/>
        <v>500000</v>
      </c>
      <c r="BQ36" s="57">
        <f>VLOOKUP($C36,Sheet2!$A:$BN,BQ$6,0)</f>
        <v>0</v>
      </c>
      <c r="BR36" s="57">
        <f>VLOOKUP($C36,Sheet2!$A:$BN,BR$6,0)</f>
        <v>0</v>
      </c>
      <c r="BS36" s="60" t="e">
        <f>VLOOKUP($C36,Sheet2!$A:$BN,BS$6,0)</f>
        <v>#DIV/0!</v>
      </c>
      <c r="BT36" s="57">
        <f>IF(AND(BQ36 &gt;= 0, BQ36 &lt;=10000000),500000,IF(AND(BQ36 &gt;= 10000000, BQ36 &lt;20000000),1000000,IF(AND(BQ36&gt;= 20000000, BQ36 &lt;30000000),1500000,IF(AND(BQ36 &gt;= 30000000, BQ36 &lt;50000000),2000000,IF(BQ36 &lt; 50000000,E,0)))))</f>
        <v>500000</v>
      </c>
      <c r="BU36" s="57">
        <f t="shared" si="10"/>
        <v>500000</v>
      </c>
      <c r="BV36" s="57">
        <f>VLOOKUP($C36,Sheet2!$A:$BN,BV$6,0)</f>
        <v>0</v>
      </c>
      <c r="BW36" s="57">
        <f>VLOOKUP($C36,Sheet2!$A:$BN,BW$6,0)</f>
        <v>0</v>
      </c>
      <c r="BX36" s="60" t="e">
        <f>VLOOKUP($C36,Sheet2!$A:$BN,BX$6,0)</f>
        <v>#DIV/0!</v>
      </c>
      <c r="BY36" s="57">
        <f>IF(AND(BV36 &gt;= 0, BV36 &lt;=10000000),500000,IF(AND(BV36 &gt;= 10000000, BV36 &lt;20000000),1000000,IF(AND(BV36&gt;= 20000000, BV36 &lt;30000000),1500000,IF(AND(BV36 &gt;= 30000000, BV36 &lt;50000000),2000000,IF(BV36 &lt; 50000000,E,0)))))</f>
        <v>500000</v>
      </c>
      <c r="BZ36" s="57">
        <f t="shared" si="11"/>
        <v>500000</v>
      </c>
      <c r="CA36" s="57">
        <f>VLOOKUP($C36,Sheet2!$A:$BN,CA$6,0)</f>
        <v>0</v>
      </c>
      <c r="CB36" s="57">
        <f>VLOOKUP($C36,Sheet2!$A:$BN,CB$6,0)</f>
        <v>0</v>
      </c>
      <c r="CC36" s="60" t="e">
        <f>VLOOKUP($C36,Sheet2!$A:$BN,CC$6,0)</f>
        <v>#DIV/0!</v>
      </c>
      <c r="CD36" s="57">
        <f>IF(AND(CA36 &gt;= 0, CA36 &lt;=10000000),500000,IF(AND(CA36 &gt;= 10000000, CA36 &lt;20000000),1000000,IF(AND(CA36&gt;= 20000000, CA36 &lt;30000000),1500000,IF(AND(CA36 &gt;= 30000000, CA36 &lt;50000000),2000000,IF(CA36 &lt; 50000000,E,0)))))</f>
        <v>500000</v>
      </c>
      <c r="CE36" s="57">
        <f t="shared" si="12"/>
        <v>500000</v>
      </c>
    </row>
    <row r="37" spans="1:83">
      <c r="A37" s="21" t="s">
        <v>4</v>
      </c>
      <c r="B37" s="21" t="s">
        <v>50</v>
      </c>
      <c r="C37" s="22" t="s">
        <v>51</v>
      </c>
      <c r="D37" s="57">
        <v>0</v>
      </c>
      <c r="E37" s="57">
        <f t="shared" si="13"/>
        <v>-15600000</v>
      </c>
      <c r="F37" s="19">
        <v>15600000</v>
      </c>
      <c r="G37" s="19">
        <v>15100000</v>
      </c>
      <c r="H37" s="19">
        <v>14700000</v>
      </c>
      <c r="I37" s="19">
        <v>13700000</v>
      </c>
      <c r="J37" s="19">
        <v>12600000</v>
      </c>
      <c r="K37" s="19">
        <v>11700000</v>
      </c>
      <c r="L37" s="19">
        <v>10700000</v>
      </c>
      <c r="M37" s="19">
        <v>9200000</v>
      </c>
      <c r="N37" s="19">
        <v>8400000</v>
      </c>
      <c r="O37" s="19">
        <v>7800000</v>
      </c>
      <c r="P37" s="19">
        <v>0</v>
      </c>
      <c r="Q37" s="19">
        <v>0</v>
      </c>
      <c r="S37" s="57">
        <f>VLOOKUP($C37,Sheet2!$A:$BN,S$6,0)</f>
        <v>0</v>
      </c>
      <c r="T37" s="57">
        <f>VLOOKUP($C37,Sheet2!$A:$BN,T$6,0)</f>
        <v>0</v>
      </c>
      <c r="U37" s="60" t="e">
        <f>VLOOKUP($C37,Sheet2!$A:$BN,U$6,0)</f>
        <v>#DIV/0!</v>
      </c>
      <c r="V37" s="57">
        <f>IF(AND(S37 &gt;= 0, S37 &lt;=10000000),500000,IF(AND(S37 &gt;= 10000000, S37 &lt;20000000),1000000,IF(AND(S37&gt;= 20000000, S37 &lt;30000000),1500000,IF(AND(S37 &gt;= 30000000, S37 &lt;50000000),2000000,IF(S37 &lt; 50000000,E,0)))))</f>
        <v>500000</v>
      </c>
      <c r="W37" s="57">
        <f t="shared" si="0"/>
        <v>500000</v>
      </c>
      <c r="X37" s="57">
        <f>VLOOKUP($C37,Sheet2!$A:$BN,X$6,0)</f>
        <v>0</v>
      </c>
      <c r="Y37" s="57">
        <f>VLOOKUP($C37,Sheet2!$A:$BN,Y$6,0)</f>
        <v>0</v>
      </c>
      <c r="Z37" s="60" t="e">
        <f>VLOOKUP($C37,Sheet2!$A:$BN,Z$6,0)</f>
        <v>#DIV/0!</v>
      </c>
      <c r="AA37" s="57">
        <f>IF(AND(X37 &gt;= 0, X37 &lt;=10000000),500000,IF(AND(X37 &gt;= 10000000, X37 &lt;20000000),1000000,IF(AND(X37&gt;= 20000000, X37 &lt;30000000),1500000,IF(AND(X37 &gt;= 30000000, X37 &lt;50000000),2000000,IF(X37 &lt; 50000000,E,0)))))</f>
        <v>500000</v>
      </c>
      <c r="AB37" s="57">
        <f t="shared" si="1"/>
        <v>500000</v>
      </c>
      <c r="AC37" s="57">
        <f>VLOOKUP($C37,Sheet2!$A:$BN,AC$6,0)</f>
        <v>0</v>
      </c>
      <c r="AD37" s="57">
        <f>VLOOKUP($C37,Sheet2!$A:$BN,AD$6,0)</f>
        <v>0</v>
      </c>
      <c r="AE37" s="60" t="e">
        <f>VLOOKUP($C37,Sheet2!$A:$BN,AE$6,0)</f>
        <v>#DIV/0!</v>
      </c>
      <c r="AF37" s="57">
        <f>IF(AND(AC37 &gt;= 0, AC37 &lt;=10000000),500000,IF(AND(AC37 &gt;= 10000000, AC37 &lt;20000000),1000000,IF(AND(AC37&gt;= 20000000, AC37 &lt;30000000),1500000,IF(AND(AC37 &gt;= 30000000, AC37 &lt;50000000),2000000,IF(AC37 &lt; 50000000,E,0)))))</f>
        <v>500000</v>
      </c>
      <c r="AG37" s="57">
        <f t="shared" si="2"/>
        <v>500000</v>
      </c>
      <c r="AH37" s="57">
        <f>VLOOKUP($C37,Sheet2!$A:$BN,AH$6,0)</f>
        <v>10375000</v>
      </c>
      <c r="AI37" s="57">
        <f>VLOOKUP($C37,Sheet2!$A:$BN,AI$6,0)</f>
        <v>2932128.3333333335</v>
      </c>
      <c r="AJ37" s="60">
        <f>VLOOKUP($C37,Sheet2!$A:$BN,AJ$6,0)</f>
        <v>1.0047795223189375</v>
      </c>
      <c r="AK37" s="57">
        <f>IF(AND(AH37 &gt;= 0, AH37 &lt;=10000000),500000,IF(AND(AH37 &gt;= 10000000, AH37 &lt;20000000),1000000,IF(AND(AH37&gt;= 20000000, AH37 &lt;30000000),1500000,IF(AND(AH37 &gt;= 30000000, AH37 &lt;50000000),2000000,IF(AH37 &lt; 50000000,E,0)))))</f>
        <v>1000000</v>
      </c>
      <c r="AL37" s="57">
        <f t="shared" si="3"/>
        <v>14400000</v>
      </c>
      <c r="AM37" s="57">
        <f>VLOOKUP($C37,Sheet2!$A:$BN,AM$6,0)</f>
        <v>10697500</v>
      </c>
      <c r="AN37" s="57">
        <f>VLOOKUP($C37,Sheet2!$A:$BN,AN$6,0)</f>
        <v>1420362.5</v>
      </c>
      <c r="AO37" s="60">
        <f>VLOOKUP($C37,Sheet2!$A:$BN,AO$6,0)</f>
        <v>1.0305541606908253</v>
      </c>
      <c r="AP37" s="57">
        <f>IF(AND(AM37 &gt;= 0, AM37 &lt;=10000000),500000,IF(AND(AM37 &gt;= 10000000, AM37 &lt;20000000),1000000,IF(AND(AM37&gt;= 20000000, AM37 &lt;30000000),1500000,IF(AND(AM37 &gt;= 30000000, AM37 &lt;50000000),2000000,IF(AM37 &lt; 50000000,E,0)))))</f>
        <v>1000000</v>
      </c>
      <c r="AQ37" s="57">
        <f t="shared" si="4"/>
        <v>13200000</v>
      </c>
      <c r="AR37" s="57">
        <f>VLOOKUP($C37,Sheet2!$A:$BN,AR$6,0)</f>
        <v>0</v>
      </c>
      <c r="AS37" s="57">
        <f>VLOOKUP($C37,Sheet2!$A:$BN,AS$6,0)</f>
        <v>0</v>
      </c>
      <c r="AT37" s="60" t="e">
        <f>VLOOKUP($C37,Sheet2!$A:$BN,AT$6,0)</f>
        <v>#DIV/0!</v>
      </c>
      <c r="AU37" s="57">
        <f>IF(AND(AR37 &gt;= 0, AR37 &lt;=10000000),500000,IF(AND(AR37 &gt;= 10000000, AR37 &lt;20000000),1000000,IF(AND(AR37&gt;= 20000000, AR37 &lt;30000000),1500000,IF(AND(AR37 &gt;= 30000000, AR37 &lt;50000000),2000000,IF(AR37 &lt; 50000000,E,0)))))</f>
        <v>500000</v>
      </c>
      <c r="AV37" s="57">
        <f t="shared" si="5"/>
        <v>500000</v>
      </c>
      <c r="AW37" s="57">
        <f>VLOOKUP($C37,Sheet2!$A:$BN,AW$6,0)</f>
        <v>0</v>
      </c>
      <c r="AX37" s="57">
        <f>VLOOKUP($C37,Sheet2!$A:$BN,AX$6,0)</f>
        <v>0</v>
      </c>
      <c r="AY37" s="60" t="e">
        <f>VLOOKUP($C37,Sheet2!$A:$BN,AY$6,0)</f>
        <v>#DIV/0!</v>
      </c>
      <c r="AZ37" s="57">
        <f>IF(AND(AW37 &gt;= 0, AW37 &lt;=10000000),500000,IF(AND(AW37 &gt;= 10000000, AW37 &lt;20000000),1000000,IF(AND(AW37&gt;= 20000000, AW37 &lt;30000000),1500000,IF(AND(AW37 &gt;= 30000000, AW37 &lt;50000000),2000000,IF(AW37 &lt; 50000000,E,0)))))</f>
        <v>500000</v>
      </c>
      <c r="BA37" s="57">
        <f t="shared" si="6"/>
        <v>500000</v>
      </c>
      <c r="BB37" s="57">
        <f>VLOOKUP($C37,Sheet2!$A:$BN,BB$6,0)</f>
        <v>0</v>
      </c>
      <c r="BC37" s="57">
        <f>VLOOKUP($C37,Sheet2!$A:$BN,BC$6,0)</f>
        <v>0</v>
      </c>
      <c r="BD37" s="60" t="e">
        <f>VLOOKUP($C37,Sheet2!$A:$BN,BD$6,0)</f>
        <v>#DIV/0!</v>
      </c>
      <c r="BE37" s="57">
        <f>IF(AND(BB37 &gt;= 0, BB37 &lt;=10000000),500000,IF(AND(BB37 &gt;= 10000000, BB37 &lt;20000000),1000000,IF(AND(BB37&gt;= 20000000, BB37 &lt;30000000),1500000,IF(AND(BB37 &gt;= 30000000, BB37 &lt;50000000),2000000,IF(BB37 &lt; 50000000,E,0)))))</f>
        <v>500000</v>
      </c>
      <c r="BF37" s="57">
        <f t="shared" si="7"/>
        <v>500000</v>
      </c>
      <c r="BG37" s="57">
        <f>VLOOKUP($C37,Sheet2!$A:$BN,BG$6,0)</f>
        <v>0</v>
      </c>
      <c r="BH37" s="57">
        <f>VLOOKUP($C37,Sheet2!$A:$BN,BH$6,0)</f>
        <v>0</v>
      </c>
      <c r="BI37" s="60" t="e">
        <f>VLOOKUP($C37,Sheet2!$A:$BN,BI$6,0)</f>
        <v>#DIV/0!</v>
      </c>
      <c r="BJ37" s="57">
        <f>IF(AND(BG37 &gt;= 0, BG37 &lt;=10000000),500000,IF(AND(BG37 &gt;= 10000000, BG37 &lt;20000000),1000000,IF(AND(BG37&gt;= 20000000, BG37 &lt;30000000),1500000,IF(AND(BG37 &gt;= 30000000, BG37 &lt;50000000),2000000,IF(BG37 &lt; 50000000,E,0)))))</f>
        <v>500000</v>
      </c>
      <c r="BK37" s="57">
        <f t="shared" si="8"/>
        <v>500000</v>
      </c>
      <c r="BL37" s="57">
        <f>VLOOKUP($C37,Sheet2!$A:$BN,BL$6,0)</f>
        <v>0</v>
      </c>
      <c r="BM37" s="57">
        <f>VLOOKUP($C37,Sheet2!$A:$BN,BM$6,0)</f>
        <v>0</v>
      </c>
      <c r="BN37" s="60" t="e">
        <f>VLOOKUP($C37,Sheet2!$A:$BN,BN$6,0)</f>
        <v>#DIV/0!</v>
      </c>
      <c r="BO37" s="57">
        <f>IF(AND(BL37 &gt;= 0, BL37 &lt;=10000000),500000,IF(AND(BL37 &gt;= 10000000, BL37 &lt;20000000),1000000,IF(AND(BL37&gt;= 20000000, BL37 &lt;30000000),1500000,IF(AND(BL37 &gt;= 30000000, BL37 &lt;50000000),2000000,IF(BL37 &lt; 50000000,E,0)))))</f>
        <v>500000</v>
      </c>
      <c r="BP37" s="57">
        <f t="shared" si="9"/>
        <v>500000</v>
      </c>
      <c r="BQ37" s="57">
        <f>VLOOKUP($C37,Sheet2!$A:$BN,BQ$6,0)</f>
        <v>0</v>
      </c>
      <c r="BR37" s="57">
        <f>VLOOKUP($C37,Sheet2!$A:$BN,BR$6,0)</f>
        <v>0</v>
      </c>
      <c r="BS37" s="60" t="e">
        <f>VLOOKUP($C37,Sheet2!$A:$BN,BS$6,0)</f>
        <v>#DIV/0!</v>
      </c>
      <c r="BT37" s="57">
        <f>IF(AND(BQ37 &gt;= 0, BQ37 &lt;=10000000),500000,IF(AND(BQ37 &gt;= 10000000, BQ37 &lt;20000000),1000000,IF(AND(BQ37&gt;= 20000000, BQ37 &lt;30000000),1500000,IF(AND(BQ37 &gt;= 30000000, BQ37 &lt;50000000),2000000,IF(BQ37 &lt; 50000000,E,0)))))</f>
        <v>500000</v>
      </c>
      <c r="BU37" s="57">
        <f t="shared" si="10"/>
        <v>500000</v>
      </c>
      <c r="BV37" s="57">
        <f>VLOOKUP($C37,Sheet2!$A:$BN,BV$6,0)</f>
        <v>0</v>
      </c>
      <c r="BW37" s="57">
        <f>VLOOKUP($C37,Sheet2!$A:$BN,BW$6,0)</f>
        <v>0</v>
      </c>
      <c r="BX37" s="60" t="e">
        <f>VLOOKUP($C37,Sheet2!$A:$BN,BX$6,0)</f>
        <v>#DIV/0!</v>
      </c>
      <c r="BY37" s="57">
        <f>IF(AND(BV37 &gt;= 0, BV37 &lt;=10000000),500000,IF(AND(BV37 &gt;= 10000000, BV37 &lt;20000000),1000000,IF(AND(BV37&gt;= 20000000, BV37 &lt;30000000),1500000,IF(AND(BV37 &gt;= 30000000, BV37 &lt;50000000),2000000,IF(BV37 &lt; 50000000,E,0)))))</f>
        <v>500000</v>
      </c>
      <c r="BZ37" s="57">
        <f t="shared" si="11"/>
        <v>500000</v>
      </c>
      <c r="CA37" s="57">
        <f>VLOOKUP($C37,Sheet2!$A:$BN,CA$6,0)</f>
        <v>0</v>
      </c>
      <c r="CB37" s="57">
        <f>VLOOKUP($C37,Sheet2!$A:$BN,CB$6,0)</f>
        <v>0</v>
      </c>
      <c r="CC37" s="60" t="e">
        <f>VLOOKUP($C37,Sheet2!$A:$BN,CC$6,0)</f>
        <v>#DIV/0!</v>
      </c>
      <c r="CD37" s="57">
        <f>IF(AND(CA37 &gt;= 0, CA37 &lt;=10000000),500000,IF(AND(CA37 &gt;= 10000000, CA37 &lt;20000000),1000000,IF(AND(CA37&gt;= 20000000, CA37 &lt;30000000),1500000,IF(AND(CA37 &gt;= 30000000, CA37 &lt;50000000),2000000,IF(CA37 &lt; 50000000,E,0)))))</f>
        <v>500000</v>
      </c>
      <c r="CE37" s="57">
        <f t="shared" si="12"/>
        <v>500000</v>
      </c>
    </row>
    <row r="38" spans="1:83">
      <c r="A38" s="21" t="s">
        <v>4</v>
      </c>
      <c r="B38" s="21" t="s">
        <v>52</v>
      </c>
      <c r="C38" s="22" t="s">
        <v>53</v>
      </c>
      <c r="D38" s="57">
        <v>0</v>
      </c>
      <c r="E38" s="57">
        <f t="shared" si="13"/>
        <v>-15600000</v>
      </c>
      <c r="F38" s="19">
        <v>15600000</v>
      </c>
      <c r="G38" s="19">
        <v>15100000</v>
      </c>
      <c r="H38" s="19">
        <v>14700000</v>
      </c>
      <c r="I38" s="19">
        <v>13700000</v>
      </c>
      <c r="J38" s="19">
        <v>12600000</v>
      </c>
      <c r="K38" s="19">
        <v>11700000</v>
      </c>
      <c r="L38" s="19">
        <v>10700000</v>
      </c>
      <c r="M38" s="19">
        <v>9200000</v>
      </c>
      <c r="N38" s="19">
        <v>8400000</v>
      </c>
      <c r="O38" s="19">
        <v>7800000</v>
      </c>
      <c r="P38" s="19">
        <v>0</v>
      </c>
      <c r="Q38" s="19">
        <v>0</v>
      </c>
      <c r="S38" s="57" t="e">
        <f>VLOOKUP($C38,Sheet2!$A:$BN,S$6,0)</f>
        <v>#N/A</v>
      </c>
      <c r="T38" s="57" t="e">
        <f>VLOOKUP($C38,Sheet2!$A:$BN,T$6,0)</f>
        <v>#N/A</v>
      </c>
      <c r="U38" s="60" t="e">
        <f>VLOOKUP($C38,Sheet2!$A:$BN,U$6,0)</f>
        <v>#N/A</v>
      </c>
      <c r="V38" s="57" t="e">
        <f>IF(AND(S38 &gt;= 0, S38 &lt;=10000000),500000,IF(AND(S38 &gt;= 10000000, S38 &lt;20000000),1000000,IF(AND(S38&gt;= 20000000, S38 &lt;30000000),1500000,IF(AND(S38 &gt;= 30000000, S38 &lt;50000000),2000000,IF(S38 &lt; 50000000,E,0)))))</f>
        <v>#N/A</v>
      </c>
      <c r="W38" s="57" t="e">
        <f t="shared" si="0"/>
        <v>#N/A</v>
      </c>
      <c r="X38" s="57" t="e">
        <f>VLOOKUP($C38,Sheet2!$A:$BN,X$6,0)</f>
        <v>#N/A</v>
      </c>
      <c r="Y38" s="57" t="e">
        <f>VLOOKUP($C38,Sheet2!$A:$BN,Y$6,0)</f>
        <v>#N/A</v>
      </c>
      <c r="Z38" s="60" t="e">
        <f>VLOOKUP($C38,Sheet2!$A:$BN,Z$6,0)</f>
        <v>#N/A</v>
      </c>
      <c r="AA38" s="57" t="e">
        <f>IF(AND(X38 &gt;= 0, X38 &lt;=10000000),500000,IF(AND(X38 &gt;= 10000000, X38 &lt;20000000),1000000,IF(AND(X38&gt;= 20000000, X38 &lt;30000000),1500000,IF(AND(X38 &gt;= 30000000, X38 &lt;50000000),2000000,IF(X38 &lt; 50000000,E,0)))))</f>
        <v>#N/A</v>
      </c>
      <c r="AB38" s="57" t="e">
        <f t="shared" si="1"/>
        <v>#N/A</v>
      </c>
      <c r="AC38" s="57" t="e">
        <f>VLOOKUP($C38,Sheet2!$A:$BN,AC$6,0)</f>
        <v>#N/A</v>
      </c>
      <c r="AD38" s="57" t="e">
        <f>VLOOKUP($C38,Sheet2!$A:$BN,AD$6,0)</f>
        <v>#N/A</v>
      </c>
      <c r="AE38" s="60" t="e">
        <f>VLOOKUP($C38,Sheet2!$A:$BN,AE$6,0)</f>
        <v>#N/A</v>
      </c>
      <c r="AF38" s="57" t="e">
        <f>IF(AND(AC38 &gt;= 0, AC38 &lt;=10000000),500000,IF(AND(AC38 &gt;= 10000000, AC38 &lt;20000000),1000000,IF(AND(AC38&gt;= 20000000, AC38 &lt;30000000),1500000,IF(AND(AC38 &gt;= 30000000, AC38 &lt;50000000),2000000,IF(AC38 &lt; 50000000,E,0)))))</f>
        <v>#N/A</v>
      </c>
      <c r="AG38" s="57" t="e">
        <f t="shared" si="2"/>
        <v>#N/A</v>
      </c>
      <c r="AH38" s="57" t="e">
        <f>VLOOKUP($C38,Sheet2!$A:$BN,AH$6,0)</f>
        <v>#N/A</v>
      </c>
      <c r="AI38" s="57" t="e">
        <f>VLOOKUP($C38,Sheet2!$A:$BN,AI$6,0)</f>
        <v>#N/A</v>
      </c>
      <c r="AJ38" s="60" t="e">
        <f>VLOOKUP($C38,Sheet2!$A:$BN,AJ$6,0)</f>
        <v>#N/A</v>
      </c>
      <c r="AK38" s="57" t="e">
        <f>IF(AND(AH38 &gt;= 0, AH38 &lt;=10000000),500000,IF(AND(AH38 &gt;= 10000000, AH38 &lt;20000000),1000000,IF(AND(AH38&gt;= 20000000, AH38 &lt;30000000),1500000,IF(AND(AH38 &gt;= 30000000, AH38 &lt;50000000),2000000,IF(AH38 &lt; 50000000,E,0)))))</f>
        <v>#N/A</v>
      </c>
      <c r="AL38" s="57" t="e">
        <f t="shared" si="3"/>
        <v>#N/A</v>
      </c>
      <c r="AM38" s="57" t="e">
        <f>VLOOKUP($C38,Sheet2!$A:$BN,AM$6,0)</f>
        <v>#N/A</v>
      </c>
      <c r="AN38" s="57" t="e">
        <f>VLOOKUP($C38,Sheet2!$A:$BN,AN$6,0)</f>
        <v>#N/A</v>
      </c>
      <c r="AO38" s="60" t="e">
        <f>VLOOKUP($C38,Sheet2!$A:$BN,AO$6,0)</f>
        <v>#N/A</v>
      </c>
      <c r="AP38" s="57" t="e">
        <f>IF(AND(AM38 &gt;= 0, AM38 &lt;=10000000),500000,IF(AND(AM38 &gt;= 10000000, AM38 &lt;20000000),1000000,IF(AND(AM38&gt;= 20000000, AM38 &lt;30000000),1500000,IF(AND(AM38 &gt;= 30000000, AM38 &lt;50000000),2000000,IF(AM38 &lt; 50000000,E,0)))))</f>
        <v>#N/A</v>
      </c>
      <c r="AQ38" s="57" t="e">
        <f t="shared" si="4"/>
        <v>#N/A</v>
      </c>
      <c r="AR38" s="57" t="e">
        <f>VLOOKUP($C38,Sheet2!$A:$BN,AR$6,0)</f>
        <v>#N/A</v>
      </c>
      <c r="AS38" s="57" t="e">
        <f>VLOOKUP($C38,Sheet2!$A:$BN,AS$6,0)</f>
        <v>#N/A</v>
      </c>
      <c r="AT38" s="60" t="e">
        <f>VLOOKUP($C38,Sheet2!$A:$BN,AT$6,0)</f>
        <v>#N/A</v>
      </c>
      <c r="AU38" s="57" t="e">
        <f>IF(AND(AR38 &gt;= 0, AR38 &lt;=10000000),500000,IF(AND(AR38 &gt;= 10000000, AR38 &lt;20000000),1000000,IF(AND(AR38&gt;= 20000000, AR38 &lt;30000000),1500000,IF(AND(AR38 &gt;= 30000000, AR38 &lt;50000000),2000000,IF(AR38 &lt; 50000000,E,0)))))</f>
        <v>#N/A</v>
      </c>
      <c r="AV38" s="57" t="e">
        <f t="shared" si="5"/>
        <v>#N/A</v>
      </c>
      <c r="AW38" s="57" t="e">
        <f>VLOOKUP($C38,Sheet2!$A:$BN,AW$6,0)</f>
        <v>#N/A</v>
      </c>
      <c r="AX38" s="57" t="e">
        <f>VLOOKUP($C38,Sheet2!$A:$BN,AX$6,0)</f>
        <v>#N/A</v>
      </c>
      <c r="AY38" s="60" t="e">
        <f>VLOOKUP($C38,Sheet2!$A:$BN,AY$6,0)</f>
        <v>#N/A</v>
      </c>
      <c r="AZ38" s="57" t="e">
        <f>IF(AND(AW38 &gt;= 0, AW38 &lt;=10000000),500000,IF(AND(AW38 &gt;= 10000000, AW38 &lt;20000000),1000000,IF(AND(AW38&gt;= 20000000, AW38 &lt;30000000),1500000,IF(AND(AW38 &gt;= 30000000, AW38 &lt;50000000),2000000,IF(AW38 &lt; 50000000,E,0)))))</f>
        <v>#N/A</v>
      </c>
      <c r="BA38" s="57" t="e">
        <f t="shared" si="6"/>
        <v>#N/A</v>
      </c>
      <c r="BB38" s="57" t="e">
        <f>VLOOKUP($C38,Sheet2!$A:$BN,BB$6,0)</f>
        <v>#N/A</v>
      </c>
      <c r="BC38" s="57" t="e">
        <f>VLOOKUP($C38,Sheet2!$A:$BN,BC$6,0)</f>
        <v>#N/A</v>
      </c>
      <c r="BD38" s="60" t="e">
        <f>VLOOKUP($C38,Sheet2!$A:$BN,BD$6,0)</f>
        <v>#N/A</v>
      </c>
      <c r="BE38" s="57" t="e">
        <f>IF(AND(BB38 &gt;= 0, BB38 &lt;=10000000),500000,IF(AND(BB38 &gt;= 10000000, BB38 &lt;20000000),1000000,IF(AND(BB38&gt;= 20000000, BB38 &lt;30000000),1500000,IF(AND(BB38 &gt;= 30000000, BB38 &lt;50000000),2000000,IF(BB38 &lt; 50000000,E,0)))))</f>
        <v>#N/A</v>
      </c>
      <c r="BF38" s="57" t="e">
        <f t="shared" si="7"/>
        <v>#N/A</v>
      </c>
      <c r="BG38" s="57" t="e">
        <f>VLOOKUP($C38,Sheet2!$A:$BN,BG$6,0)</f>
        <v>#N/A</v>
      </c>
      <c r="BH38" s="57" t="e">
        <f>VLOOKUP($C38,Sheet2!$A:$BN,BH$6,0)</f>
        <v>#N/A</v>
      </c>
      <c r="BI38" s="60" t="e">
        <f>VLOOKUP($C38,Sheet2!$A:$BN,BI$6,0)</f>
        <v>#N/A</v>
      </c>
      <c r="BJ38" s="57" t="e">
        <f>IF(AND(BG38 &gt;= 0, BG38 &lt;=10000000),500000,IF(AND(BG38 &gt;= 10000000, BG38 &lt;20000000),1000000,IF(AND(BG38&gt;= 20000000, BG38 &lt;30000000),1500000,IF(AND(BG38 &gt;= 30000000, BG38 &lt;50000000),2000000,IF(BG38 &lt; 50000000,E,0)))))</f>
        <v>#N/A</v>
      </c>
      <c r="BK38" s="57" t="e">
        <f t="shared" si="8"/>
        <v>#N/A</v>
      </c>
      <c r="BL38" s="57" t="e">
        <f>VLOOKUP($C38,Sheet2!$A:$BN,BL$6,0)</f>
        <v>#N/A</v>
      </c>
      <c r="BM38" s="57" t="e">
        <f>VLOOKUP($C38,Sheet2!$A:$BN,BM$6,0)</f>
        <v>#N/A</v>
      </c>
      <c r="BN38" s="60" t="e">
        <f>VLOOKUP($C38,Sheet2!$A:$BN,BN$6,0)</f>
        <v>#N/A</v>
      </c>
      <c r="BO38" s="57" t="e">
        <f>IF(AND(BL38 &gt;= 0, BL38 &lt;=10000000),500000,IF(AND(BL38 &gt;= 10000000, BL38 &lt;20000000),1000000,IF(AND(BL38&gt;= 20000000, BL38 &lt;30000000),1500000,IF(AND(BL38 &gt;= 30000000, BL38 &lt;50000000),2000000,IF(BL38 &lt; 50000000,E,0)))))</f>
        <v>#N/A</v>
      </c>
      <c r="BP38" s="57" t="e">
        <f t="shared" si="9"/>
        <v>#N/A</v>
      </c>
      <c r="BQ38" s="57" t="e">
        <f>VLOOKUP($C38,Sheet2!$A:$BN,BQ$6,0)</f>
        <v>#N/A</v>
      </c>
      <c r="BR38" s="57" t="e">
        <f>VLOOKUP($C38,Sheet2!$A:$BN,BR$6,0)</f>
        <v>#N/A</v>
      </c>
      <c r="BS38" s="60" t="e">
        <f>VLOOKUP($C38,Sheet2!$A:$BN,BS$6,0)</f>
        <v>#N/A</v>
      </c>
      <c r="BT38" s="57" t="e">
        <f>IF(AND(BQ38 &gt;= 0, BQ38 &lt;=10000000),500000,IF(AND(BQ38 &gt;= 10000000, BQ38 &lt;20000000),1000000,IF(AND(BQ38&gt;= 20000000, BQ38 &lt;30000000),1500000,IF(AND(BQ38 &gt;= 30000000, BQ38 &lt;50000000),2000000,IF(BQ38 &lt; 50000000,E,0)))))</f>
        <v>#N/A</v>
      </c>
      <c r="BU38" s="57" t="e">
        <f t="shared" si="10"/>
        <v>#N/A</v>
      </c>
      <c r="BV38" s="57" t="e">
        <f>VLOOKUP($C38,Sheet2!$A:$BN,BV$6,0)</f>
        <v>#N/A</v>
      </c>
      <c r="BW38" s="57" t="e">
        <f>VLOOKUP($C38,Sheet2!$A:$BN,BW$6,0)</f>
        <v>#N/A</v>
      </c>
      <c r="BX38" s="60" t="e">
        <f>VLOOKUP($C38,Sheet2!$A:$BN,BX$6,0)</f>
        <v>#N/A</v>
      </c>
      <c r="BY38" s="57" t="e">
        <f>IF(AND(BV38 &gt;= 0, BV38 &lt;=10000000),500000,IF(AND(BV38 &gt;= 10000000, BV38 &lt;20000000),1000000,IF(AND(BV38&gt;= 20000000, BV38 &lt;30000000),1500000,IF(AND(BV38 &gt;= 30000000, BV38 &lt;50000000),2000000,IF(BV38 &lt; 50000000,E,0)))))</f>
        <v>#N/A</v>
      </c>
      <c r="BZ38" s="57" t="e">
        <f t="shared" si="11"/>
        <v>#N/A</v>
      </c>
      <c r="CA38" s="57" t="e">
        <f>VLOOKUP($C38,Sheet2!$A:$BN,CA$6,0)</f>
        <v>#N/A</v>
      </c>
      <c r="CB38" s="57" t="e">
        <f>VLOOKUP($C38,Sheet2!$A:$BN,CB$6,0)</f>
        <v>#N/A</v>
      </c>
      <c r="CC38" s="60" t="e">
        <f>VLOOKUP($C38,Sheet2!$A:$BN,CC$6,0)</f>
        <v>#N/A</v>
      </c>
      <c r="CD38" s="57" t="e">
        <f>IF(AND(CA38 &gt;= 0, CA38 &lt;=10000000),500000,IF(AND(CA38 &gt;= 10000000, CA38 &lt;20000000),1000000,IF(AND(CA38&gt;= 20000000, CA38 &lt;30000000),1500000,IF(AND(CA38 &gt;= 30000000, CA38 &lt;50000000),2000000,IF(CA38 &lt; 50000000,E,0)))))</f>
        <v>#N/A</v>
      </c>
      <c r="CE38" s="57" t="e">
        <f t="shared" si="12"/>
        <v>#N/A</v>
      </c>
    </row>
    <row r="39" spans="1:83">
      <c r="A39" s="21" t="s">
        <v>4</v>
      </c>
      <c r="B39" s="21" t="s">
        <v>54</v>
      </c>
      <c r="C39" s="22" t="s">
        <v>55</v>
      </c>
      <c r="D39" s="57">
        <v>0</v>
      </c>
      <c r="E39" s="57">
        <f t="shared" si="13"/>
        <v>-15600000</v>
      </c>
      <c r="F39" s="19">
        <v>15600000</v>
      </c>
      <c r="G39" s="19">
        <v>15100000</v>
      </c>
      <c r="H39" s="19">
        <v>14700000</v>
      </c>
      <c r="I39" s="19">
        <v>13700000</v>
      </c>
      <c r="J39" s="19">
        <v>12600000</v>
      </c>
      <c r="K39" s="19">
        <v>11700000</v>
      </c>
      <c r="L39" s="19">
        <v>10700000</v>
      </c>
      <c r="M39" s="19">
        <v>9100000</v>
      </c>
      <c r="N39" s="19">
        <v>8300000</v>
      </c>
      <c r="O39" s="19">
        <v>7700000</v>
      </c>
      <c r="P39" s="19">
        <v>0</v>
      </c>
      <c r="Q39" s="19">
        <v>0</v>
      </c>
      <c r="S39" s="57" t="e">
        <f>VLOOKUP($C39,Sheet2!$A:$BN,S$6,0)</f>
        <v>#N/A</v>
      </c>
      <c r="T39" s="57" t="e">
        <f>VLOOKUP($C39,Sheet2!$A:$BN,T$6,0)</f>
        <v>#N/A</v>
      </c>
      <c r="U39" s="60" t="e">
        <f>VLOOKUP($C39,Sheet2!$A:$BN,U$6,0)</f>
        <v>#N/A</v>
      </c>
      <c r="V39" s="57" t="e">
        <f>IF(AND(S39 &gt;= 0, S39 &lt;=10000000),500000,IF(AND(S39 &gt;= 10000000, S39 &lt;20000000),1000000,IF(AND(S39&gt;= 20000000, S39 &lt;30000000),1500000,IF(AND(S39 &gt;= 30000000, S39 &lt;50000000),2000000,IF(S39 &lt; 50000000,E,0)))))</f>
        <v>#N/A</v>
      </c>
      <c r="W39" s="57" t="e">
        <f t="shared" si="0"/>
        <v>#N/A</v>
      </c>
      <c r="X39" s="57" t="e">
        <f>VLOOKUP($C39,Sheet2!$A:$BN,X$6,0)</f>
        <v>#N/A</v>
      </c>
      <c r="Y39" s="57" t="e">
        <f>VLOOKUP($C39,Sheet2!$A:$BN,Y$6,0)</f>
        <v>#N/A</v>
      </c>
      <c r="Z39" s="60" t="e">
        <f>VLOOKUP($C39,Sheet2!$A:$BN,Z$6,0)</f>
        <v>#N/A</v>
      </c>
      <c r="AA39" s="57" t="e">
        <f>IF(AND(X39 &gt;= 0, X39 &lt;=10000000),500000,IF(AND(X39 &gt;= 10000000, X39 &lt;20000000),1000000,IF(AND(X39&gt;= 20000000, X39 &lt;30000000),1500000,IF(AND(X39 &gt;= 30000000, X39 &lt;50000000),2000000,IF(X39 &lt; 50000000,E,0)))))</f>
        <v>#N/A</v>
      </c>
      <c r="AB39" s="57" t="e">
        <f t="shared" si="1"/>
        <v>#N/A</v>
      </c>
      <c r="AC39" s="57" t="e">
        <f>VLOOKUP($C39,Sheet2!$A:$BN,AC$6,0)</f>
        <v>#N/A</v>
      </c>
      <c r="AD39" s="57" t="e">
        <f>VLOOKUP($C39,Sheet2!$A:$BN,AD$6,0)</f>
        <v>#N/A</v>
      </c>
      <c r="AE39" s="60" t="e">
        <f>VLOOKUP($C39,Sheet2!$A:$BN,AE$6,0)</f>
        <v>#N/A</v>
      </c>
      <c r="AF39" s="57" t="e">
        <f>IF(AND(AC39 &gt;= 0, AC39 &lt;=10000000),500000,IF(AND(AC39 &gt;= 10000000, AC39 &lt;20000000),1000000,IF(AND(AC39&gt;= 20000000, AC39 &lt;30000000),1500000,IF(AND(AC39 &gt;= 30000000, AC39 &lt;50000000),2000000,IF(AC39 &lt; 50000000,E,0)))))</f>
        <v>#N/A</v>
      </c>
      <c r="AG39" s="57" t="e">
        <f t="shared" si="2"/>
        <v>#N/A</v>
      </c>
      <c r="AH39" s="57" t="e">
        <f>VLOOKUP($C39,Sheet2!$A:$BN,AH$6,0)</f>
        <v>#N/A</v>
      </c>
      <c r="AI39" s="57" t="e">
        <f>VLOOKUP($C39,Sheet2!$A:$BN,AI$6,0)</f>
        <v>#N/A</v>
      </c>
      <c r="AJ39" s="60" t="e">
        <f>VLOOKUP($C39,Sheet2!$A:$BN,AJ$6,0)</f>
        <v>#N/A</v>
      </c>
      <c r="AK39" s="57" t="e">
        <f>IF(AND(AH39 &gt;= 0, AH39 &lt;=10000000),500000,IF(AND(AH39 &gt;= 10000000, AH39 &lt;20000000),1000000,IF(AND(AH39&gt;= 20000000, AH39 &lt;30000000),1500000,IF(AND(AH39 &gt;= 30000000, AH39 &lt;50000000),2000000,IF(AH39 &lt; 50000000,E,0)))))</f>
        <v>#N/A</v>
      </c>
      <c r="AL39" s="57" t="e">
        <f t="shared" si="3"/>
        <v>#N/A</v>
      </c>
      <c r="AM39" s="57" t="e">
        <f>VLOOKUP($C39,Sheet2!$A:$BN,AM$6,0)</f>
        <v>#N/A</v>
      </c>
      <c r="AN39" s="57" t="e">
        <f>VLOOKUP($C39,Sheet2!$A:$BN,AN$6,0)</f>
        <v>#N/A</v>
      </c>
      <c r="AO39" s="60" t="e">
        <f>VLOOKUP($C39,Sheet2!$A:$BN,AO$6,0)</f>
        <v>#N/A</v>
      </c>
      <c r="AP39" s="57" t="e">
        <f>IF(AND(AM39 &gt;= 0, AM39 &lt;=10000000),500000,IF(AND(AM39 &gt;= 10000000, AM39 &lt;20000000),1000000,IF(AND(AM39&gt;= 20000000, AM39 &lt;30000000),1500000,IF(AND(AM39 &gt;= 30000000, AM39 &lt;50000000),2000000,IF(AM39 &lt; 50000000,E,0)))))</f>
        <v>#N/A</v>
      </c>
      <c r="AQ39" s="57" t="e">
        <f t="shared" si="4"/>
        <v>#N/A</v>
      </c>
      <c r="AR39" s="57" t="e">
        <f>VLOOKUP($C39,Sheet2!$A:$BN,AR$6,0)</f>
        <v>#N/A</v>
      </c>
      <c r="AS39" s="57" t="e">
        <f>VLOOKUP($C39,Sheet2!$A:$BN,AS$6,0)</f>
        <v>#N/A</v>
      </c>
      <c r="AT39" s="60" t="e">
        <f>VLOOKUP($C39,Sheet2!$A:$BN,AT$6,0)</f>
        <v>#N/A</v>
      </c>
      <c r="AU39" s="57" t="e">
        <f>IF(AND(AR39 &gt;= 0, AR39 &lt;=10000000),500000,IF(AND(AR39 &gt;= 10000000, AR39 &lt;20000000),1000000,IF(AND(AR39&gt;= 20000000, AR39 &lt;30000000),1500000,IF(AND(AR39 &gt;= 30000000, AR39 &lt;50000000),2000000,IF(AR39 &lt; 50000000,E,0)))))</f>
        <v>#N/A</v>
      </c>
      <c r="AV39" s="57" t="e">
        <f t="shared" si="5"/>
        <v>#N/A</v>
      </c>
      <c r="AW39" s="57" t="e">
        <f>VLOOKUP($C39,Sheet2!$A:$BN,AW$6,0)</f>
        <v>#N/A</v>
      </c>
      <c r="AX39" s="57" t="e">
        <f>VLOOKUP($C39,Sheet2!$A:$BN,AX$6,0)</f>
        <v>#N/A</v>
      </c>
      <c r="AY39" s="60" t="e">
        <f>VLOOKUP($C39,Sheet2!$A:$BN,AY$6,0)</f>
        <v>#N/A</v>
      </c>
      <c r="AZ39" s="57" t="e">
        <f>IF(AND(AW39 &gt;= 0, AW39 &lt;=10000000),500000,IF(AND(AW39 &gt;= 10000000, AW39 &lt;20000000),1000000,IF(AND(AW39&gt;= 20000000, AW39 &lt;30000000),1500000,IF(AND(AW39 &gt;= 30000000, AW39 &lt;50000000),2000000,IF(AW39 &lt; 50000000,E,0)))))</f>
        <v>#N/A</v>
      </c>
      <c r="BA39" s="57" t="e">
        <f t="shared" si="6"/>
        <v>#N/A</v>
      </c>
      <c r="BB39" s="57" t="e">
        <f>VLOOKUP($C39,Sheet2!$A:$BN,BB$6,0)</f>
        <v>#N/A</v>
      </c>
      <c r="BC39" s="57" t="e">
        <f>VLOOKUP($C39,Sheet2!$A:$BN,BC$6,0)</f>
        <v>#N/A</v>
      </c>
      <c r="BD39" s="60" t="e">
        <f>VLOOKUP($C39,Sheet2!$A:$BN,BD$6,0)</f>
        <v>#N/A</v>
      </c>
      <c r="BE39" s="57" t="e">
        <f>IF(AND(BB39 &gt;= 0, BB39 &lt;=10000000),500000,IF(AND(BB39 &gt;= 10000000, BB39 &lt;20000000),1000000,IF(AND(BB39&gt;= 20000000, BB39 &lt;30000000),1500000,IF(AND(BB39 &gt;= 30000000, BB39 &lt;50000000),2000000,IF(BB39 &lt; 50000000,E,0)))))</f>
        <v>#N/A</v>
      </c>
      <c r="BF39" s="57" t="e">
        <f t="shared" si="7"/>
        <v>#N/A</v>
      </c>
      <c r="BG39" s="57" t="e">
        <f>VLOOKUP($C39,Sheet2!$A:$BN,BG$6,0)</f>
        <v>#N/A</v>
      </c>
      <c r="BH39" s="57" t="e">
        <f>VLOOKUP($C39,Sheet2!$A:$BN,BH$6,0)</f>
        <v>#N/A</v>
      </c>
      <c r="BI39" s="60" t="e">
        <f>VLOOKUP($C39,Sheet2!$A:$BN,BI$6,0)</f>
        <v>#N/A</v>
      </c>
      <c r="BJ39" s="57" t="e">
        <f>IF(AND(BG39 &gt;= 0, BG39 &lt;=10000000),500000,IF(AND(BG39 &gt;= 10000000, BG39 &lt;20000000),1000000,IF(AND(BG39&gt;= 20000000, BG39 &lt;30000000),1500000,IF(AND(BG39 &gt;= 30000000, BG39 &lt;50000000),2000000,IF(BG39 &lt; 50000000,E,0)))))</f>
        <v>#N/A</v>
      </c>
      <c r="BK39" s="57" t="e">
        <f t="shared" si="8"/>
        <v>#N/A</v>
      </c>
      <c r="BL39" s="57" t="e">
        <f>VLOOKUP($C39,Sheet2!$A:$BN,BL$6,0)</f>
        <v>#N/A</v>
      </c>
      <c r="BM39" s="57" t="e">
        <f>VLOOKUP($C39,Sheet2!$A:$BN,BM$6,0)</f>
        <v>#N/A</v>
      </c>
      <c r="BN39" s="60" t="e">
        <f>VLOOKUP($C39,Sheet2!$A:$BN,BN$6,0)</f>
        <v>#N/A</v>
      </c>
      <c r="BO39" s="57" t="e">
        <f>IF(AND(BL39 &gt;= 0, BL39 &lt;=10000000),500000,IF(AND(BL39 &gt;= 10000000, BL39 &lt;20000000),1000000,IF(AND(BL39&gt;= 20000000, BL39 &lt;30000000),1500000,IF(AND(BL39 &gt;= 30000000, BL39 &lt;50000000),2000000,IF(BL39 &lt; 50000000,E,0)))))</f>
        <v>#N/A</v>
      </c>
      <c r="BP39" s="57" t="e">
        <f t="shared" si="9"/>
        <v>#N/A</v>
      </c>
      <c r="BQ39" s="57" t="e">
        <f>VLOOKUP($C39,Sheet2!$A:$BN,BQ$6,0)</f>
        <v>#N/A</v>
      </c>
      <c r="BR39" s="57" t="e">
        <f>VLOOKUP($C39,Sheet2!$A:$BN,BR$6,0)</f>
        <v>#N/A</v>
      </c>
      <c r="BS39" s="60" t="e">
        <f>VLOOKUP($C39,Sheet2!$A:$BN,BS$6,0)</f>
        <v>#N/A</v>
      </c>
      <c r="BT39" s="57" t="e">
        <f>IF(AND(BQ39 &gt;= 0, BQ39 &lt;=10000000),500000,IF(AND(BQ39 &gt;= 10000000, BQ39 &lt;20000000),1000000,IF(AND(BQ39&gt;= 20000000, BQ39 &lt;30000000),1500000,IF(AND(BQ39 &gt;= 30000000, BQ39 &lt;50000000),2000000,IF(BQ39 &lt; 50000000,E,0)))))</f>
        <v>#N/A</v>
      </c>
      <c r="BU39" s="57" t="e">
        <f t="shared" si="10"/>
        <v>#N/A</v>
      </c>
      <c r="BV39" s="57" t="e">
        <f>VLOOKUP($C39,Sheet2!$A:$BN,BV$6,0)</f>
        <v>#N/A</v>
      </c>
      <c r="BW39" s="57" t="e">
        <f>VLOOKUP($C39,Sheet2!$A:$BN,BW$6,0)</f>
        <v>#N/A</v>
      </c>
      <c r="BX39" s="60" t="e">
        <f>VLOOKUP($C39,Sheet2!$A:$BN,BX$6,0)</f>
        <v>#N/A</v>
      </c>
      <c r="BY39" s="57" t="e">
        <f>IF(AND(BV39 &gt;= 0, BV39 &lt;=10000000),500000,IF(AND(BV39 &gt;= 10000000, BV39 &lt;20000000),1000000,IF(AND(BV39&gt;= 20000000, BV39 &lt;30000000),1500000,IF(AND(BV39 &gt;= 30000000, BV39 &lt;50000000),2000000,IF(BV39 &lt; 50000000,E,0)))))</f>
        <v>#N/A</v>
      </c>
      <c r="BZ39" s="57" t="e">
        <f t="shared" si="11"/>
        <v>#N/A</v>
      </c>
      <c r="CA39" s="57" t="e">
        <f>VLOOKUP($C39,Sheet2!$A:$BN,CA$6,0)</f>
        <v>#N/A</v>
      </c>
      <c r="CB39" s="57" t="e">
        <f>VLOOKUP($C39,Sheet2!$A:$BN,CB$6,0)</f>
        <v>#N/A</v>
      </c>
      <c r="CC39" s="60" t="e">
        <f>VLOOKUP($C39,Sheet2!$A:$BN,CC$6,0)</f>
        <v>#N/A</v>
      </c>
      <c r="CD39" s="57" t="e">
        <f>IF(AND(CA39 &gt;= 0, CA39 &lt;=10000000),500000,IF(AND(CA39 &gt;= 10000000, CA39 &lt;20000000),1000000,IF(AND(CA39&gt;= 20000000, CA39 &lt;30000000),1500000,IF(AND(CA39 &gt;= 30000000, CA39 &lt;50000000),2000000,IF(CA39 &lt; 50000000,E,0)))))</f>
        <v>#N/A</v>
      </c>
      <c r="CE39" s="57" t="e">
        <f t="shared" si="12"/>
        <v>#N/A</v>
      </c>
    </row>
    <row r="40" spans="1:83">
      <c r="A40" s="21" t="s">
        <v>4</v>
      </c>
      <c r="B40" s="21" t="s">
        <v>56</v>
      </c>
      <c r="C40" s="22" t="s">
        <v>57</v>
      </c>
      <c r="D40" s="57">
        <v>0</v>
      </c>
      <c r="E40" s="57">
        <f t="shared" si="13"/>
        <v>0</v>
      </c>
      <c r="F40" s="19">
        <v>0</v>
      </c>
      <c r="G40" s="19">
        <v>0</v>
      </c>
      <c r="H40" s="19">
        <v>0</v>
      </c>
      <c r="I40" s="19">
        <v>0</v>
      </c>
      <c r="J40" s="19">
        <v>0</v>
      </c>
      <c r="K40" s="19">
        <v>0</v>
      </c>
      <c r="L40" s="19">
        <v>0</v>
      </c>
      <c r="M40" s="19">
        <v>7600000</v>
      </c>
      <c r="N40" s="19">
        <v>6800000</v>
      </c>
      <c r="O40" s="19">
        <v>6100000</v>
      </c>
      <c r="P40" s="19">
        <v>5600000</v>
      </c>
      <c r="Q40" s="19">
        <v>0</v>
      </c>
      <c r="S40" s="57" t="e">
        <f>VLOOKUP($C40,Sheet2!$A:$BN,S$6,0)</f>
        <v>#N/A</v>
      </c>
      <c r="T40" s="57" t="e">
        <f>VLOOKUP($C40,Sheet2!$A:$BN,T$6,0)</f>
        <v>#N/A</v>
      </c>
      <c r="U40" s="60" t="e">
        <f>VLOOKUP($C40,Sheet2!$A:$BN,U$6,0)</f>
        <v>#N/A</v>
      </c>
      <c r="V40" s="57" t="e">
        <f>IF(AND(S40 &gt;= 0, S40 &lt;=10000000),500000,IF(AND(S40 &gt;= 10000000, S40 &lt;20000000),1000000,IF(AND(S40&gt;= 20000000, S40 &lt;30000000),1500000,IF(AND(S40 &gt;= 30000000, S40 &lt;50000000),2000000,IF(S40 &lt; 50000000,E,0)))))</f>
        <v>#N/A</v>
      </c>
      <c r="W40" s="57" t="e">
        <f t="shared" si="0"/>
        <v>#N/A</v>
      </c>
      <c r="X40" s="57" t="e">
        <f>VLOOKUP($C40,Sheet2!$A:$BN,X$6,0)</f>
        <v>#N/A</v>
      </c>
      <c r="Y40" s="57" t="e">
        <f>VLOOKUP($C40,Sheet2!$A:$BN,Y$6,0)</f>
        <v>#N/A</v>
      </c>
      <c r="Z40" s="60" t="e">
        <f>VLOOKUP($C40,Sheet2!$A:$BN,Z$6,0)</f>
        <v>#N/A</v>
      </c>
      <c r="AA40" s="57" t="e">
        <f>IF(AND(X40 &gt;= 0, X40 &lt;=10000000),500000,IF(AND(X40 &gt;= 10000000, X40 &lt;20000000),1000000,IF(AND(X40&gt;= 20000000, X40 &lt;30000000),1500000,IF(AND(X40 &gt;= 30000000, X40 &lt;50000000),2000000,IF(X40 &lt; 50000000,E,0)))))</f>
        <v>#N/A</v>
      </c>
      <c r="AB40" s="57" t="e">
        <f t="shared" si="1"/>
        <v>#N/A</v>
      </c>
      <c r="AC40" s="57" t="e">
        <f>VLOOKUP($C40,Sheet2!$A:$BN,AC$6,0)</f>
        <v>#N/A</v>
      </c>
      <c r="AD40" s="57" t="e">
        <f>VLOOKUP($C40,Sheet2!$A:$BN,AD$6,0)</f>
        <v>#N/A</v>
      </c>
      <c r="AE40" s="60" t="e">
        <f>VLOOKUP($C40,Sheet2!$A:$BN,AE$6,0)</f>
        <v>#N/A</v>
      </c>
      <c r="AF40" s="57" t="e">
        <f>IF(AND(AC40 &gt;= 0, AC40 &lt;=10000000),500000,IF(AND(AC40 &gt;= 10000000, AC40 &lt;20000000),1000000,IF(AND(AC40&gt;= 20000000, AC40 &lt;30000000),1500000,IF(AND(AC40 &gt;= 30000000, AC40 &lt;50000000),2000000,IF(AC40 &lt; 50000000,E,0)))))</f>
        <v>#N/A</v>
      </c>
      <c r="AG40" s="57" t="e">
        <f t="shared" si="2"/>
        <v>#N/A</v>
      </c>
      <c r="AH40" s="57" t="e">
        <f>VLOOKUP($C40,Sheet2!$A:$BN,AH$6,0)</f>
        <v>#N/A</v>
      </c>
      <c r="AI40" s="57" t="e">
        <f>VLOOKUP($C40,Sheet2!$A:$BN,AI$6,0)</f>
        <v>#N/A</v>
      </c>
      <c r="AJ40" s="60" t="e">
        <f>VLOOKUP($C40,Sheet2!$A:$BN,AJ$6,0)</f>
        <v>#N/A</v>
      </c>
      <c r="AK40" s="57" t="e">
        <f>IF(AND(AH40 &gt;= 0, AH40 &lt;=10000000),500000,IF(AND(AH40 &gt;= 10000000, AH40 &lt;20000000),1000000,IF(AND(AH40&gt;= 20000000, AH40 &lt;30000000),1500000,IF(AND(AH40 &gt;= 30000000, AH40 &lt;50000000),2000000,IF(AH40 &lt; 50000000,E,0)))))</f>
        <v>#N/A</v>
      </c>
      <c r="AL40" s="57" t="e">
        <f t="shared" si="3"/>
        <v>#N/A</v>
      </c>
      <c r="AM40" s="57" t="e">
        <f>VLOOKUP($C40,Sheet2!$A:$BN,AM$6,0)</f>
        <v>#N/A</v>
      </c>
      <c r="AN40" s="57" t="e">
        <f>VLOOKUP($C40,Sheet2!$A:$BN,AN$6,0)</f>
        <v>#N/A</v>
      </c>
      <c r="AO40" s="60" t="e">
        <f>VLOOKUP($C40,Sheet2!$A:$BN,AO$6,0)</f>
        <v>#N/A</v>
      </c>
      <c r="AP40" s="57" t="e">
        <f>IF(AND(AM40 &gt;= 0, AM40 &lt;=10000000),500000,IF(AND(AM40 &gt;= 10000000, AM40 &lt;20000000),1000000,IF(AND(AM40&gt;= 20000000, AM40 &lt;30000000),1500000,IF(AND(AM40 &gt;= 30000000, AM40 &lt;50000000),2000000,IF(AM40 &lt; 50000000,E,0)))))</f>
        <v>#N/A</v>
      </c>
      <c r="AQ40" s="57" t="e">
        <f t="shared" si="4"/>
        <v>#N/A</v>
      </c>
      <c r="AR40" s="57" t="e">
        <f>VLOOKUP($C40,Sheet2!$A:$BN,AR$6,0)</f>
        <v>#N/A</v>
      </c>
      <c r="AS40" s="57" t="e">
        <f>VLOOKUP($C40,Sheet2!$A:$BN,AS$6,0)</f>
        <v>#N/A</v>
      </c>
      <c r="AT40" s="60" t="e">
        <f>VLOOKUP($C40,Sheet2!$A:$BN,AT$6,0)</f>
        <v>#N/A</v>
      </c>
      <c r="AU40" s="57" t="e">
        <f>IF(AND(AR40 &gt;= 0, AR40 &lt;=10000000),500000,IF(AND(AR40 &gt;= 10000000, AR40 &lt;20000000),1000000,IF(AND(AR40&gt;= 20000000, AR40 &lt;30000000),1500000,IF(AND(AR40 &gt;= 30000000, AR40 &lt;50000000),2000000,IF(AR40 &lt; 50000000,E,0)))))</f>
        <v>#N/A</v>
      </c>
      <c r="AV40" s="57" t="e">
        <f t="shared" si="5"/>
        <v>#N/A</v>
      </c>
      <c r="AW40" s="57" t="e">
        <f>VLOOKUP($C40,Sheet2!$A:$BN,AW$6,0)</f>
        <v>#N/A</v>
      </c>
      <c r="AX40" s="57" t="e">
        <f>VLOOKUP($C40,Sheet2!$A:$BN,AX$6,0)</f>
        <v>#N/A</v>
      </c>
      <c r="AY40" s="60" t="e">
        <f>VLOOKUP($C40,Sheet2!$A:$BN,AY$6,0)</f>
        <v>#N/A</v>
      </c>
      <c r="AZ40" s="57" t="e">
        <f>IF(AND(AW40 &gt;= 0, AW40 &lt;=10000000),500000,IF(AND(AW40 &gt;= 10000000, AW40 &lt;20000000),1000000,IF(AND(AW40&gt;= 20000000, AW40 &lt;30000000),1500000,IF(AND(AW40 &gt;= 30000000, AW40 &lt;50000000),2000000,IF(AW40 &lt; 50000000,E,0)))))</f>
        <v>#N/A</v>
      </c>
      <c r="BA40" s="57" t="e">
        <f t="shared" si="6"/>
        <v>#N/A</v>
      </c>
      <c r="BB40" s="57" t="e">
        <f>VLOOKUP($C40,Sheet2!$A:$BN,BB$6,0)</f>
        <v>#N/A</v>
      </c>
      <c r="BC40" s="57" t="e">
        <f>VLOOKUP($C40,Sheet2!$A:$BN,BC$6,0)</f>
        <v>#N/A</v>
      </c>
      <c r="BD40" s="60" t="e">
        <f>VLOOKUP($C40,Sheet2!$A:$BN,BD$6,0)</f>
        <v>#N/A</v>
      </c>
      <c r="BE40" s="57" t="e">
        <f>IF(AND(BB40 &gt;= 0, BB40 &lt;=10000000),500000,IF(AND(BB40 &gt;= 10000000, BB40 &lt;20000000),1000000,IF(AND(BB40&gt;= 20000000, BB40 &lt;30000000),1500000,IF(AND(BB40 &gt;= 30000000, BB40 &lt;50000000),2000000,IF(BB40 &lt; 50000000,E,0)))))</f>
        <v>#N/A</v>
      </c>
      <c r="BF40" s="57" t="e">
        <f t="shared" si="7"/>
        <v>#N/A</v>
      </c>
      <c r="BG40" s="57" t="e">
        <f>VLOOKUP($C40,Sheet2!$A:$BN,BG$6,0)</f>
        <v>#N/A</v>
      </c>
      <c r="BH40" s="57" t="e">
        <f>VLOOKUP($C40,Sheet2!$A:$BN,BH$6,0)</f>
        <v>#N/A</v>
      </c>
      <c r="BI40" s="60" t="e">
        <f>VLOOKUP($C40,Sheet2!$A:$BN,BI$6,0)</f>
        <v>#N/A</v>
      </c>
      <c r="BJ40" s="57" t="e">
        <f>IF(AND(BG40 &gt;= 0, BG40 &lt;=10000000),500000,IF(AND(BG40 &gt;= 10000000, BG40 &lt;20000000),1000000,IF(AND(BG40&gt;= 20000000, BG40 &lt;30000000),1500000,IF(AND(BG40 &gt;= 30000000, BG40 &lt;50000000),2000000,IF(BG40 &lt; 50000000,E,0)))))</f>
        <v>#N/A</v>
      </c>
      <c r="BK40" s="57" t="e">
        <f t="shared" si="8"/>
        <v>#N/A</v>
      </c>
      <c r="BL40" s="57" t="e">
        <f>VLOOKUP($C40,Sheet2!$A:$BN,BL$6,0)</f>
        <v>#N/A</v>
      </c>
      <c r="BM40" s="57" t="e">
        <f>VLOOKUP($C40,Sheet2!$A:$BN,BM$6,0)</f>
        <v>#N/A</v>
      </c>
      <c r="BN40" s="60" t="e">
        <f>VLOOKUP($C40,Sheet2!$A:$BN,BN$6,0)</f>
        <v>#N/A</v>
      </c>
      <c r="BO40" s="57" t="e">
        <f>IF(AND(BL40 &gt;= 0, BL40 &lt;=10000000),500000,IF(AND(BL40 &gt;= 10000000, BL40 &lt;20000000),1000000,IF(AND(BL40&gt;= 20000000, BL40 &lt;30000000),1500000,IF(AND(BL40 &gt;= 30000000, BL40 &lt;50000000),2000000,IF(BL40 &lt; 50000000,E,0)))))</f>
        <v>#N/A</v>
      </c>
      <c r="BP40" s="57" t="e">
        <f t="shared" si="9"/>
        <v>#N/A</v>
      </c>
      <c r="BQ40" s="57" t="e">
        <f>VLOOKUP($C40,Sheet2!$A:$BN,BQ$6,0)</f>
        <v>#N/A</v>
      </c>
      <c r="BR40" s="57" t="e">
        <f>VLOOKUP($C40,Sheet2!$A:$BN,BR$6,0)</f>
        <v>#N/A</v>
      </c>
      <c r="BS40" s="60" t="e">
        <f>VLOOKUP($C40,Sheet2!$A:$BN,BS$6,0)</f>
        <v>#N/A</v>
      </c>
      <c r="BT40" s="57" t="e">
        <f>IF(AND(BQ40 &gt;= 0, BQ40 &lt;=10000000),500000,IF(AND(BQ40 &gt;= 10000000, BQ40 &lt;20000000),1000000,IF(AND(BQ40&gt;= 20000000, BQ40 &lt;30000000),1500000,IF(AND(BQ40 &gt;= 30000000, BQ40 &lt;50000000),2000000,IF(BQ40 &lt; 50000000,E,0)))))</f>
        <v>#N/A</v>
      </c>
      <c r="BU40" s="57" t="e">
        <f t="shared" si="10"/>
        <v>#N/A</v>
      </c>
      <c r="BV40" s="57" t="e">
        <f>VLOOKUP($C40,Sheet2!$A:$BN,BV$6,0)</f>
        <v>#N/A</v>
      </c>
      <c r="BW40" s="57" t="e">
        <f>VLOOKUP($C40,Sheet2!$A:$BN,BW$6,0)</f>
        <v>#N/A</v>
      </c>
      <c r="BX40" s="60" t="e">
        <f>VLOOKUP($C40,Sheet2!$A:$BN,BX$6,0)</f>
        <v>#N/A</v>
      </c>
      <c r="BY40" s="57" t="e">
        <f>IF(AND(BV40 &gt;= 0, BV40 &lt;=10000000),500000,IF(AND(BV40 &gt;= 10000000, BV40 &lt;20000000),1000000,IF(AND(BV40&gt;= 20000000, BV40 &lt;30000000),1500000,IF(AND(BV40 &gt;= 30000000, BV40 &lt;50000000),2000000,IF(BV40 &lt; 50000000,E,0)))))</f>
        <v>#N/A</v>
      </c>
      <c r="BZ40" s="57" t="e">
        <f t="shared" si="11"/>
        <v>#N/A</v>
      </c>
      <c r="CA40" s="57" t="e">
        <f>VLOOKUP($C40,Sheet2!$A:$BN,CA$6,0)</f>
        <v>#N/A</v>
      </c>
      <c r="CB40" s="57" t="e">
        <f>VLOOKUP($C40,Sheet2!$A:$BN,CB$6,0)</f>
        <v>#N/A</v>
      </c>
      <c r="CC40" s="60" t="e">
        <f>VLOOKUP($C40,Sheet2!$A:$BN,CC$6,0)</f>
        <v>#N/A</v>
      </c>
      <c r="CD40" s="57" t="e">
        <f>IF(AND(CA40 &gt;= 0, CA40 &lt;=10000000),500000,IF(AND(CA40 &gt;= 10000000, CA40 &lt;20000000),1000000,IF(AND(CA40&gt;= 20000000, CA40 &lt;30000000),1500000,IF(AND(CA40 &gt;= 30000000, CA40 &lt;50000000),2000000,IF(CA40 &lt; 50000000,E,0)))))</f>
        <v>#N/A</v>
      </c>
      <c r="CE40" s="57" t="e">
        <f t="shared" si="12"/>
        <v>#N/A</v>
      </c>
    </row>
    <row r="41" spans="1:83">
      <c r="A41" s="21" t="s">
        <v>4</v>
      </c>
      <c r="B41" s="21" t="s">
        <v>58</v>
      </c>
      <c r="C41" s="22" t="s">
        <v>59</v>
      </c>
      <c r="D41" s="57">
        <v>0</v>
      </c>
      <c r="E41" s="57">
        <f t="shared" si="13"/>
        <v>0</v>
      </c>
      <c r="F41" s="19">
        <v>0</v>
      </c>
      <c r="G41" s="19">
        <v>0</v>
      </c>
      <c r="H41" s="19">
        <v>0</v>
      </c>
      <c r="I41" s="19">
        <v>0</v>
      </c>
      <c r="J41" s="19">
        <v>0</v>
      </c>
      <c r="K41" s="19">
        <v>0</v>
      </c>
      <c r="L41" s="19">
        <v>0</v>
      </c>
      <c r="M41" s="19">
        <v>0</v>
      </c>
      <c r="N41" s="19">
        <v>0</v>
      </c>
      <c r="O41" s="19">
        <v>0</v>
      </c>
      <c r="P41" s="19">
        <v>0</v>
      </c>
      <c r="Q41" s="19">
        <v>0</v>
      </c>
      <c r="S41" s="57" t="e">
        <f>VLOOKUP($C41,Sheet2!$A:$BN,S$6,0)</f>
        <v>#N/A</v>
      </c>
      <c r="T41" s="57" t="e">
        <f>VLOOKUP($C41,Sheet2!$A:$BN,T$6,0)</f>
        <v>#N/A</v>
      </c>
      <c r="U41" s="60" t="e">
        <f>VLOOKUP($C41,Sheet2!$A:$BN,U$6,0)</f>
        <v>#N/A</v>
      </c>
      <c r="V41" s="57" t="e">
        <f>IF(AND(S41 &gt;= 0, S41 &lt;=10000000),500000,IF(AND(S41 &gt;= 10000000, S41 &lt;20000000),1000000,IF(AND(S41&gt;= 20000000, S41 &lt;30000000),1500000,IF(AND(S41 &gt;= 30000000, S41 &lt;50000000),2000000,IF(S41 &lt; 50000000,E,0)))))</f>
        <v>#N/A</v>
      </c>
      <c r="W41" s="57" t="e">
        <f t="shared" si="0"/>
        <v>#N/A</v>
      </c>
      <c r="X41" s="57" t="e">
        <f>VLOOKUP($C41,Sheet2!$A:$BN,X$6,0)</f>
        <v>#N/A</v>
      </c>
      <c r="Y41" s="57" t="e">
        <f>VLOOKUP($C41,Sheet2!$A:$BN,Y$6,0)</f>
        <v>#N/A</v>
      </c>
      <c r="Z41" s="60" t="e">
        <f>VLOOKUP($C41,Sheet2!$A:$BN,Z$6,0)</f>
        <v>#N/A</v>
      </c>
      <c r="AA41" s="57" t="e">
        <f>IF(AND(X41 &gt;= 0, X41 &lt;=10000000),500000,IF(AND(X41 &gt;= 10000000, X41 &lt;20000000),1000000,IF(AND(X41&gt;= 20000000, X41 &lt;30000000),1500000,IF(AND(X41 &gt;= 30000000, X41 &lt;50000000),2000000,IF(X41 &lt; 50000000,E,0)))))</f>
        <v>#N/A</v>
      </c>
      <c r="AB41" s="57" t="e">
        <f t="shared" si="1"/>
        <v>#N/A</v>
      </c>
      <c r="AC41" s="57" t="e">
        <f>VLOOKUP($C41,Sheet2!$A:$BN,AC$6,0)</f>
        <v>#N/A</v>
      </c>
      <c r="AD41" s="57" t="e">
        <f>VLOOKUP($C41,Sheet2!$A:$BN,AD$6,0)</f>
        <v>#N/A</v>
      </c>
      <c r="AE41" s="60" t="e">
        <f>VLOOKUP($C41,Sheet2!$A:$BN,AE$6,0)</f>
        <v>#N/A</v>
      </c>
      <c r="AF41" s="57" t="e">
        <f>IF(AND(AC41 &gt;= 0, AC41 &lt;=10000000),500000,IF(AND(AC41 &gt;= 10000000, AC41 &lt;20000000),1000000,IF(AND(AC41&gt;= 20000000, AC41 &lt;30000000),1500000,IF(AND(AC41 &gt;= 30000000, AC41 &lt;50000000),2000000,IF(AC41 &lt; 50000000,E,0)))))</f>
        <v>#N/A</v>
      </c>
      <c r="AG41" s="57" t="e">
        <f t="shared" si="2"/>
        <v>#N/A</v>
      </c>
      <c r="AH41" s="57" t="e">
        <f>VLOOKUP($C41,Sheet2!$A:$BN,AH$6,0)</f>
        <v>#N/A</v>
      </c>
      <c r="AI41" s="57" t="e">
        <f>VLOOKUP($C41,Sheet2!$A:$BN,AI$6,0)</f>
        <v>#N/A</v>
      </c>
      <c r="AJ41" s="60" t="e">
        <f>VLOOKUP($C41,Sheet2!$A:$BN,AJ$6,0)</f>
        <v>#N/A</v>
      </c>
      <c r="AK41" s="57" t="e">
        <f>IF(AND(AH41 &gt;= 0, AH41 &lt;=10000000),500000,IF(AND(AH41 &gt;= 10000000, AH41 &lt;20000000),1000000,IF(AND(AH41&gt;= 20000000, AH41 &lt;30000000),1500000,IF(AND(AH41 &gt;= 30000000, AH41 &lt;50000000),2000000,IF(AH41 &lt; 50000000,E,0)))))</f>
        <v>#N/A</v>
      </c>
      <c r="AL41" s="57" t="e">
        <f t="shared" si="3"/>
        <v>#N/A</v>
      </c>
      <c r="AM41" s="57" t="e">
        <f>VLOOKUP($C41,Sheet2!$A:$BN,AM$6,0)</f>
        <v>#N/A</v>
      </c>
      <c r="AN41" s="57" t="e">
        <f>VLOOKUP($C41,Sheet2!$A:$BN,AN$6,0)</f>
        <v>#N/A</v>
      </c>
      <c r="AO41" s="60" t="e">
        <f>VLOOKUP($C41,Sheet2!$A:$BN,AO$6,0)</f>
        <v>#N/A</v>
      </c>
      <c r="AP41" s="57" t="e">
        <f>IF(AND(AM41 &gt;= 0, AM41 &lt;=10000000),500000,IF(AND(AM41 &gt;= 10000000, AM41 &lt;20000000),1000000,IF(AND(AM41&gt;= 20000000, AM41 &lt;30000000),1500000,IF(AND(AM41 &gt;= 30000000, AM41 &lt;50000000),2000000,IF(AM41 &lt; 50000000,E,0)))))</f>
        <v>#N/A</v>
      </c>
      <c r="AQ41" s="57" t="e">
        <f t="shared" si="4"/>
        <v>#N/A</v>
      </c>
      <c r="AR41" s="57" t="e">
        <f>VLOOKUP($C41,Sheet2!$A:$BN,AR$6,0)</f>
        <v>#N/A</v>
      </c>
      <c r="AS41" s="57" t="e">
        <f>VLOOKUP($C41,Sheet2!$A:$BN,AS$6,0)</f>
        <v>#N/A</v>
      </c>
      <c r="AT41" s="60" t="e">
        <f>VLOOKUP($C41,Sheet2!$A:$BN,AT$6,0)</f>
        <v>#N/A</v>
      </c>
      <c r="AU41" s="57" t="e">
        <f>IF(AND(AR41 &gt;= 0, AR41 &lt;=10000000),500000,IF(AND(AR41 &gt;= 10000000, AR41 &lt;20000000),1000000,IF(AND(AR41&gt;= 20000000, AR41 &lt;30000000),1500000,IF(AND(AR41 &gt;= 30000000, AR41 &lt;50000000),2000000,IF(AR41 &lt; 50000000,E,0)))))</f>
        <v>#N/A</v>
      </c>
      <c r="AV41" s="57" t="e">
        <f t="shared" si="5"/>
        <v>#N/A</v>
      </c>
      <c r="AW41" s="57" t="e">
        <f>VLOOKUP($C41,Sheet2!$A:$BN,AW$6,0)</f>
        <v>#N/A</v>
      </c>
      <c r="AX41" s="57" t="e">
        <f>VLOOKUP($C41,Sheet2!$A:$BN,AX$6,0)</f>
        <v>#N/A</v>
      </c>
      <c r="AY41" s="60" t="e">
        <f>VLOOKUP($C41,Sheet2!$A:$BN,AY$6,0)</f>
        <v>#N/A</v>
      </c>
      <c r="AZ41" s="57" t="e">
        <f>IF(AND(AW41 &gt;= 0, AW41 &lt;=10000000),500000,IF(AND(AW41 &gt;= 10000000, AW41 &lt;20000000),1000000,IF(AND(AW41&gt;= 20000000, AW41 &lt;30000000),1500000,IF(AND(AW41 &gt;= 30000000, AW41 &lt;50000000),2000000,IF(AW41 &lt; 50000000,E,0)))))</f>
        <v>#N/A</v>
      </c>
      <c r="BA41" s="57" t="e">
        <f t="shared" si="6"/>
        <v>#N/A</v>
      </c>
      <c r="BB41" s="57" t="e">
        <f>VLOOKUP($C41,Sheet2!$A:$BN,BB$6,0)</f>
        <v>#N/A</v>
      </c>
      <c r="BC41" s="57" t="e">
        <f>VLOOKUP($C41,Sheet2!$A:$BN,BC$6,0)</f>
        <v>#N/A</v>
      </c>
      <c r="BD41" s="60" t="e">
        <f>VLOOKUP($C41,Sheet2!$A:$BN,BD$6,0)</f>
        <v>#N/A</v>
      </c>
      <c r="BE41" s="57" t="e">
        <f>IF(AND(BB41 &gt;= 0, BB41 &lt;=10000000),500000,IF(AND(BB41 &gt;= 10000000, BB41 &lt;20000000),1000000,IF(AND(BB41&gt;= 20000000, BB41 &lt;30000000),1500000,IF(AND(BB41 &gt;= 30000000, BB41 &lt;50000000),2000000,IF(BB41 &lt; 50000000,E,0)))))</f>
        <v>#N/A</v>
      </c>
      <c r="BF41" s="57" t="e">
        <f t="shared" si="7"/>
        <v>#N/A</v>
      </c>
      <c r="BG41" s="57" t="e">
        <f>VLOOKUP($C41,Sheet2!$A:$BN,BG$6,0)</f>
        <v>#N/A</v>
      </c>
      <c r="BH41" s="57" t="e">
        <f>VLOOKUP($C41,Sheet2!$A:$BN,BH$6,0)</f>
        <v>#N/A</v>
      </c>
      <c r="BI41" s="60" t="e">
        <f>VLOOKUP($C41,Sheet2!$A:$BN,BI$6,0)</f>
        <v>#N/A</v>
      </c>
      <c r="BJ41" s="57" t="e">
        <f>IF(AND(BG41 &gt;= 0, BG41 &lt;=10000000),500000,IF(AND(BG41 &gt;= 10000000, BG41 &lt;20000000),1000000,IF(AND(BG41&gt;= 20000000, BG41 &lt;30000000),1500000,IF(AND(BG41 &gt;= 30000000, BG41 &lt;50000000),2000000,IF(BG41 &lt; 50000000,E,0)))))</f>
        <v>#N/A</v>
      </c>
      <c r="BK41" s="57" t="e">
        <f t="shared" si="8"/>
        <v>#N/A</v>
      </c>
      <c r="BL41" s="57" t="e">
        <f>VLOOKUP($C41,Sheet2!$A:$BN,BL$6,0)</f>
        <v>#N/A</v>
      </c>
      <c r="BM41" s="57" t="e">
        <f>VLOOKUP($C41,Sheet2!$A:$BN,BM$6,0)</f>
        <v>#N/A</v>
      </c>
      <c r="BN41" s="60" t="e">
        <f>VLOOKUP($C41,Sheet2!$A:$BN,BN$6,0)</f>
        <v>#N/A</v>
      </c>
      <c r="BO41" s="57" t="e">
        <f>IF(AND(BL41 &gt;= 0, BL41 &lt;=10000000),500000,IF(AND(BL41 &gt;= 10000000, BL41 &lt;20000000),1000000,IF(AND(BL41&gt;= 20000000, BL41 &lt;30000000),1500000,IF(AND(BL41 &gt;= 30000000, BL41 &lt;50000000),2000000,IF(BL41 &lt; 50000000,E,0)))))</f>
        <v>#N/A</v>
      </c>
      <c r="BP41" s="57" t="e">
        <f t="shared" si="9"/>
        <v>#N/A</v>
      </c>
      <c r="BQ41" s="57" t="e">
        <f>VLOOKUP($C41,Sheet2!$A:$BN,BQ$6,0)</f>
        <v>#N/A</v>
      </c>
      <c r="BR41" s="57" t="e">
        <f>VLOOKUP($C41,Sheet2!$A:$BN,BR$6,0)</f>
        <v>#N/A</v>
      </c>
      <c r="BS41" s="60" t="e">
        <f>VLOOKUP($C41,Sheet2!$A:$BN,BS$6,0)</f>
        <v>#N/A</v>
      </c>
      <c r="BT41" s="57" t="e">
        <f>IF(AND(BQ41 &gt;= 0, BQ41 &lt;=10000000),500000,IF(AND(BQ41 &gt;= 10000000, BQ41 &lt;20000000),1000000,IF(AND(BQ41&gt;= 20000000, BQ41 &lt;30000000),1500000,IF(AND(BQ41 &gt;= 30000000, BQ41 &lt;50000000),2000000,IF(BQ41 &lt; 50000000,E,0)))))</f>
        <v>#N/A</v>
      </c>
      <c r="BU41" s="57" t="e">
        <f t="shared" si="10"/>
        <v>#N/A</v>
      </c>
      <c r="BV41" s="57" t="e">
        <f>VLOOKUP($C41,Sheet2!$A:$BN,BV$6,0)</f>
        <v>#N/A</v>
      </c>
      <c r="BW41" s="57" t="e">
        <f>VLOOKUP($C41,Sheet2!$A:$BN,BW$6,0)</f>
        <v>#N/A</v>
      </c>
      <c r="BX41" s="60" t="e">
        <f>VLOOKUP($C41,Sheet2!$A:$BN,BX$6,0)</f>
        <v>#N/A</v>
      </c>
      <c r="BY41" s="57" t="e">
        <f>IF(AND(BV41 &gt;= 0, BV41 &lt;=10000000),500000,IF(AND(BV41 &gt;= 10000000, BV41 &lt;20000000),1000000,IF(AND(BV41&gt;= 20000000, BV41 &lt;30000000),1500000,IF(AND(BV41 &gt;= 30000000, BV41 &lt;50000000),2000000,IF(BV41 &lt; 50000000,E,0)))))</f>
        <v>#N/A</v>
      </c>
      <c r="BZ41" s="57" t="e">
        <f t="shared" si="11"/>
        <v>#N/A</v>
      </c>
      <c r="CA41" s="57" t="e">
        <f>VLOOKUP($C41,Sheet2!$A:$BN,CA$6,0)</f>
        <v>#N/A</v>
      </c>
      <c r="CB41" s="57" t="e">
        <f>VLOOKUP($C41,Sheet2!$A:$BN,CB$6,0)</f>
        <v>#N/A</v>
      </c>
      <c r="CC41" s="60" t="e">
        <f>VLOOKUP($C41,Sheet2!$A:$BN,CC$6,0)</f>
        <v>#N/A</v>
      </c>
      <c r="CD41" s="57" t="e">
        <f>IF(AND(CA41 &gt;= 0, CA41 &lt;=10000000),500000,IF(AND(CA41 &gt;= 10000000, CA41 &lt;20000000),1000000,IF(AND(CA41&gt;= 20000000, CA41 &lt;30000000),1500000,IF(AND(CA41 &gt;= 30000000, CA41 &lt;50000000),2000000,IF(CA41 &lt; 50000000,E,0)))))</f>
        <v>#N/A</v>
      </c>
      <c r="CE41" s="57" t="e">
        <f t="shared" si="12"/>
        <v>#N/A</v>
      </c>
    </row>
    <row r="42" spans="1:83">
      <c r="A42" s="21" t="s">
        <v>4</v>
      </c>
      <c r="B42" s="21" t="s">
        <v>60</v>
      </c>
      <c r="C42" s="22" t="s">
        <v>61</v>
      </c>
      <c r="D42" s="57">
        <v>0</v>
      </c>
      <c r="E42" s="57">
        <f t="shared" si="13"/>
        <v>-15900000</v>
      </c>
      <c r="F42" s="19">
        <v>15900000</v>
      </c>
      <c r="G42" s="19">
        <v>15400000</v>
      </c>
      <c r="H42" s="19">
        <v>15000000</v>
      </c>
      <c r="I42" s="19">
        <v>14000000</v>
      </c>
      <c r="J42" s="19">
        <v>13000000</v>
      </c>
      <c r="K42" s="19">
        <v>12100000</v>
      </c>
      <c r="L42" s="19">
        <v>11000000</v>
      </c>
      <c r="M42" s="19">
        <v>9500000</v>
      </c>
      <c r="N42" s="19">
        <v>9000000</v>
      </c>
      <c r="O42" s="19">
        <v>8300000</v>
      </c>
      <c r="P42" s="19">
        <v>0</v>
      </c>
      <c r="Q42" s="19">
        <v>0</v>
      </c>
      <c r="S42" s="57">
        <f>VLOOKUP($C42,Sheet2!$A:$BN,S$6,0)</f>
        <v>0</v>
      </c>
      <c r="T42" s="57">
        <f>VLOOKUP($C42,Sheet2!$A:$BN,T$6,0)</f>
        <v>0</v>
      </c>
      <c r="U42" s="60" t="e">
        <f>VLOOKUP($C42,Sheet2!$A:$BN,U$6,0)</f>
        <v>#DIV/0!</v>
      </c>
      <c r="V42" s="57">
        <f>IF(AND(S42 &gt;= 0, S42 &lt;=10000000),500000,IF(AND(S42 &gt;= 10000000, S42 &lt;20000000),1000000,IF(AND(S42&gt;= 20000000, S42 &lt;30000000),1500000,IF(AND(S42 &gt;= 30000000, S42 &lt;50000000),2000000,IF(S42 &lt; 50000000,E,0)))))</f>
        <v>500000</v>
      </c>
      <c r="W42" s="57">
        <f t="shared" si="0"/>
        <v>500000</v>
      </c>
      <c r="X42" s="57">
        <f>VLOOKUP($C42,Sheet2!$A:$BN,X$6,0)</f>
        <v>0</v>
      </c>
      <c r="Y42" s="57">
        <f>VLOOKUP($C42,Sheet2!$A:$BN,Y$6,0)</f>
        <v>0</v>
      </c>
      <c r="Z42" s="60" t="e">
        <f>VLOOKUP($C42,Sheet2!$A:$BN,Z$6,0)</f>
        <v>#DIV/0!</v>
      </c>
      <c r="AA42" s="57">
        <f>IF(AND(X42 &gt;= 0, X42 &lt;=10000000),500000,IF(AND(X42 &gt;= 10000000, X42 &lt;20000000),1000000,IF(AND(X42&gt;= 20000000, X42 &lt;30000000),1500000,IF(AND(X42 &gt;= 30000000, X42 &lt;50000000),2000000,IF(X42 &lt; 50000000,E,0)))))</f>
        <v>500000</v>
      </c>
      <c r="AB42" s="57">
        <f t="shared" si="1"/>
        <v>500000</v>
      </c>
      <c r="AC42" s="57">
        <f>VLOOKUP($C42,Sheet2!$A:$BN,AC$6,0)</f>
        <v>0</v>
      </c>
      <c r="AD42" s="57">
        <f>VLOOKUP($C42,Sheet2!$A:$BN,AD$6,0)</f>
        <v>0</v>
      </c>
      <c r="AE42" s="60" t="e">
        <f>VLOOKUP($C42,Sheet2!$A:$BN,AE$6,0)</f>
        <v>#DIV/0!</v>
      </c>
      <c r="AF42" s="57">
        <f>IF(AND(AC42 &gt;= 0, AC42 &lt;=10000000),500000,IF(AND(AC42 &gt;= 10000000, AC42 &lt;20000000),1000000,IF(AND(AC42&gt;= 20000000, AC42 &lt;30000000),1500000,IF(AND(AC42 &gt;= 30000000, AC42 &lt;50000000),2000000,IF(AC42 &lt; 50000000,E,0)))))</f>
        <v>500000</v>
      </c>
      <c r="AG42" s="57">
        <f t="shared" si="2"/>
        <v>500000</v>
      </c>
      <c r="AH42" s="57">
        <f>VLOOKUP($C42,Sheet2!$A:$BN,AH$6,0)</f>
        <v>10540000</v>
      </c>
      <c r="AI42" s="57">
        <f>VLOOKUP($C42,Sheet2!$A:$BN,AI$6,0)</f>
        <v>12695560</v>
      </c>
      <c r="AJ42" s="60">
        <f>VLOOKUP($C42,Sheet2!$A:$BN,AJ$6,0)</f>
        <v>1.8938883468367214</v>
      </c>
      <c r="AK42" s="57">
        <f>IF(AND(AH42 &gt;= 0, AH42 &lt;=10000000),500000,IF(AND(AH42 &gt;= 10000000, AH42 &lt;20000000),1000000,IF(AND(AH42&gt;= 20000000, AH42 &lt;30000000),1500000,IF(AND(AH42 &gt;= 30000000, AH42 &lt;50000000),2000000,IF(AH42 &lt; 50000000,E,0)))))</f>
        <v>1000000</v>
      </c>
      <c r="AL42" s="57">
        <f t="shared" si="3"/>
        <v>24300000</v>
      </c>
      <c r="AM42" s="57">
        <f>VLOOKUP($C42,Sheet2!$A:$BN,AM$6,0)</f>
        <v>0</v>
      </c>
      <c r="AN42" s="57">
        <f>VLOOKUP($C42,Sheet2!$A:$BN,AN$6,0)</f>
        <v>0</v>
      </c>
      <c r="AO42" s="60" t="e">
        <f>VLOOKUP($C42,Sheet2!$A:$BN,AO$6,0)</f>
        <v>#DIV/0!</v>
      </c>
      <c r="AP42" s="57">
        <f>IF(AND(AM42 &gt;= 0, AM42 &lt;=10000000),500000,IF(AND(AM42 &gt;= 10000000, AM42 &lt;20000000),1000000,IF(AND(AM42&gt;= 20000000, AM42 &lt;30000000),1500000,IF(AND(AM42 &gt;= 30000000, AM42 &lt;50000000),2000000,IF(AM42 &lt; 50000000,E,0)))))</f>
        <v>500000</v>
      </c>
      <c r="AQ42" s="57">
        <f t="shared" si="4"/>
        <v>500000</v>
      </c>
      <c r="AR42" s="57">
        <f>VLOOKUP($C42,Sheet2!$A:$BN,AR$6,0)</f>
        <v>0</v>
      </c>
      <c r="AS42" s="57">
        <f>VLOOKUP($C42,Sheet2!$A:$BN,AS$6,0)</f>
        <v>0</v>
      </c>
      <c r="AT42" s="60" t="e">
        <f>VLOOKUP($C42,Sheet2!$A:$BN,AT$6,0)</f>
        <v>#DIV/0!</v>
      </c>
      <c r="AU42" s="57">
        <f>IF(AND(AR42 &gt;= 0, AR42 &lt;=10000000),500000,IF(AND(AR42 &gt;= 10000000, AR42 &lt;20000000),1000000,IF(AND(AR42&gt;= 20000000, AR42 &lt;30000000),1500000,IF(AND(AR42 &gt;= 30000000, AR42 &lt;50000000),2000000,IF(AR42 &lt; 50000000,E,0)))))</f>
        <v>500000</v>
      </c>
      <c r="AV42" s="57">
        <f t="shared" si="5"/>
        <v>500000</v>
      </c>
      <c r="AW42" s="57">
        <f>VLOOKUP($C42,Sheet2!$A:$BN,AW$6,0)</f>
        <v>7500000</v>
      </c>
      <c r="AX42" s="57">
        <f>VLOOKUP($C42,Sheet2!$A:$BN,AX$6,0)</f>
        <v>2934640</v>
      </c>
      <c r="AY42" s="60">
        <f>VLOOKUP($C42,Sheet2!$A:$BN,AY$6,0)</f>
        <v>0.96615494806595104</v>
      </c>
      <c r="AZ42" s="57">
        <f>IF(AND(AW42 &gt;= 0, AW42 &lt;=10000000),500000,IF(AND(AW42 &gt;= 10000000, AW42 &lt;20000000),1000000,IF(AND(AW42&gt;= 20000000, AW42 &lt;30000000),1500000,IF(AND(AW42 &gt;= 30000000, AW42 &lt;50000000),2000000,IF(AW42 &lt; 50000000,E,0)))))</f>
        <v>500000</v>
      </c>
      <c r="BA42" s="57">
        <f t="shared" si="6"/>
        <v>11000000</v>
      </c>
      <c r="BB42" s="57">
        <f>VLOOKUP($C42,Sheet2!$A:$BN,BB$6,0)</f>
        <v>0</v>
      </c>
      <c r="BC42" s="57">
        <f>VLOOKUP($C42,Sheet2!$A:$BN,BC$6,0)</f>
        <v>0</v>
      </c>
      <c r="BD42" s="60" t="e">
        <f>VLOOKUP($C42,Sheet2!$A:$BN,BD$6,0)</f>
        <v>#DIV/0!</v>
      </c>
      <c r="BE42" s="57">
        <f>IF(AND(BB42 &gt;= 0, BB42 &lt;=10000000),500000,IF(AND(BB42 &gt;= 10000000, BB42 &lt;20000000),1000000,IF(AND(BB42&gt;= 20000000, BB42 &lt;30000000),1500000,IF(AND(BB42 &gt;= 30000000, BB42 &lt;50000000),2000000,IF(BB42 &lt; 50000000,E,0)))))</f>
        <v>500000</v>
      </c>
      <c r="BF42" s="57">
        <f t="shared" si="7"/>
        <v>500000</v>
      </c>
      <c r="BG42" s="57">
        <f>VLOOKUP($C42,Sheet2!$A:$BN,BG$6,0)</f>
        <v>0</v>
      </c>
      <c r="BH42" s="57">
        <f>VLOOKUP($C42,Sheet2!$A:$BN,BH$6,0)</f>
        <v>0</v>
      </c>
      <c r="BI42" s="60" t="e">
        <f>VLOOKUP($C42,Sheet2!$A:$BN,BI$6,0)</f>
        <v>#DIV/0!</v>
      </c>
      <c r="BJ42" s="57">
        <f>IF(AND(BG42 &gt;= 0, BG42 &lt;=10000000),500000,IF(AND(BG42 &gt;= 10000000, BG42 &lt;20000000),1000000,IF(AND(BG42&gt;= 20000000, BG42 &lt;30000000),1500000,IF(AND(BG42 &gt;= 30000000, BG42 &lt;50000000),2000000,IF(BG42 &lt; 50000000,E,0)))))</f>
        <v>500000</v>
      </c>
      <c r="BK42" s="57">
        <f t="shared" si="8"/>
        <v>500000</v>
      </c>
      <c r="BL42" s="57">
        <f>VLOOKUP($C42,Sheet2!$A:$BN,BL$6,0)</f>
        <v>0</v>
      </c>
      <c r="BM42" s="57">
        <f>VLOOKUP($C42,Sheet2!$A:$BN,BM$6,0)</f>
        <v>0</v>
      </c>
      <c r="BN42" s="60" t="e">
        <f>VLOOKUP($C42,Sheet2!$A:$BN,BN$6,0)</f>
        <v>#DIV/0!</v>
      </c>
      <c r="BO42" s="57">
        <f>IF(AND(BL42 &gt;= 0, BL42 &lt;=10000000),500000,IF(AND(BL42 &gt;= 10000000, BL42 &lt;20000000),1000000,IF(AND(BL42&gt;= 20000000, BL42 &lt;30000000),1500000,IF(AND(BL42 &gt;= 30000000, BL42 &lt;50000000),2000000,IF(BL42 &lt; 50000000,E,0)))))</f>
        <v>500000</v>
      </c>
      <c r="BP42" s="57">
        <f t="shared" si="9"/>
        <v>500000</v>
      </c>
      <c r="BQ42" s="57">
        <f>VLOOKUP($C42,Sheet2!$A:$BN,BQ$6,0)</f>
        <v>0</v>
      </c>
      <c r="BR42" s="57">
        <f>VLOOKUP($C42,Sheet2!$A:$BN,BR$6,0)</f>
        <v>0</v>
      </c>
      <c r="BS42" s="60" t="e">
        <f>VLOOKUP($C42,Sheet2!$A:$BN,BS$6,0)</f>
        <v>#DIV/0!</v>
      </c>
      <c r="BT42" s="57">
        <f>IF(AND(BQ42 &gt;= 0, BQ42 &lt;=10000000),500000,IF(AND(BQ42 &gt;= 10000000, BQ42 &lt;20000000),1000000,IF(AND(BQ42&gt;= 20000000, BQ42 &lt;30000000),1500000,IF(AND(BQ42 &gt;= 30000000, BQ42 &lt;50000000),2000000,IF(BQ42 &lt; 50000000,E,0)))))</f>
        <v>500000</v>
      </c>
      <c r="BU42" s="57">
        <f t="shared" si="10"/>
        <v>500000</v>
      </c>
      <c r="BV42" s="57">
        <f>VLOOKUP($C42,Sheet2!$A:$BN,BV$6,0)</f>
        <v>0</v>
      </c>
      <c r="BW42" s="57">
        <f>VLOOKUP($C42,Sheet2!$A:$BN,BW$6,0)</f>
        <v>0</v>
      </c>
      <c r="BX42" s="60" t="e">
        <f>VLOOKUP($C42,Sheet2!$A:$BN,BX$6,0)</f>
        <v>#DIV/0!</v>
      </c>
      <c r="BY42" s="57">
        <f>IF(AND(BV42 &gt;= 0, BV42 &lt;=10000000),500000,IF(AND(BV42 &gt;= 10000000, BV42 &lt;20000000),1000000,IF(AND(BV42&gt;= 20000000, BV42 &lt;30000000),1500000,IF(AND(BV42 &gt;= 30000000, BV42 &lt;50000000),2000000,IF(BV42 &lt; 50000000,E,0)))))</f>
        <v>500000</v>
      </c>
      <c r="BZ42" s="57">
        <f t="shared" si="11"/>
        <v>500000</v>
      </c>
      <c r="CA42" s="57">
        <f>VLOOKUP($C42,Sheet2!$A:$BN,CA$6,0)</f>
        <v>0</v>
      </c>
      <c r="CB42" s="57">
        <f>VLOOKUP($C42,Sheet2!$A:$BN,CB$6,0)</f>
        <v>0</v>
      </c>
      <c r="CC42" s="60" t="e">
        <f>VLOOKUP($C42,Sheet2!$A:$BN,CC$6,0)</f>
        <v>#DIV/0!</v>
      </c>
      <c r="CD42" s="57">
        <f>IF(AND(CA42 &gt;= 0, CA42 &lt;=10000000),500000,IF(AND(CA42 &gt;= 10000000, CA42 &lt;20000000),1000000,IF(AND(CA42&gt;= 20000000, CA42 &lt;30000000),1500000,IF(AND(CA42 &gt;= 30000000, CA42 &lt;50000000),2000000,IF(CA42 &lt; 50000000,E,0)))))</f>
        <v>500000</v>
      </c>
      <c r="CE42" s="57">
        <f t="shared" si="12"/>
        <v>500000</v>
      </c>
    </row>
    <row r="43" spans="1:83">
      <c r="A43" s="21" t="s">
        <v>4</v>
      </c>
      <c r="B43" s="21" t="s">
        <v>62</v>
      </c>
      <c r="C43" s="22" t="s">
        <v>63</v>
      </c>
      <c r="D43" s="57">
        <v>0</v>
      </c>
      <c r="E43" s="57">
        <f t="shared" si="13"/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5800000</v>
      </c>
      <c r="P43" s="19">
        <v>5500000</v>
      </c>
      <c r="Q43" s="19">
        <v>5000000</v>
      </c>
      <c r="S43" s="57" t="e">
        <f>VLOOKUP($C43,Sheet2!$A:$BN,S$6,0)</f>
        <v>#N/A</v>
      </c>
      <c r="T43" s="57" t="e">
        <f>VLOOKUP($C43,Sheet2!$A:$BN,T$6,0)</f>
        <v>#N/A</v>
      </c>
      <c r="U43" s="60" t="e">
        <f>VLOOKUP($C43,Sheet2!$A:$BN,U$6,0)</f>
        <v>#N/A</v>
      </c>
      <c r="V43" s="57" t="e">
        <f>IF(AND(S43 &gt;= 0, S43 &lt;=10000000),500000,IF(AND(S43 &gt;= 10000000, S43 &lt;20000000),1000000,IF(AND(S43&gt;= 20000000, S43 &lt;30000000),1500000,IF(AND(S43 &gt;= 30000000, S43 &lt;50000000),2000000,IF(S43 &lt; 50000000,E,0)))))</f>
        <v>#N/A</v>
      </c>
      <c r="W43" s="57" t="e">
        <f t="shared" si="0"/>
        <v>#N/A</v>
      </c>
      <c r="X43" s="57" t="e">
        <f>VLOOKUP($C43,Sheet2!$A:$BN,X$6,0)</f>
        <v>#N/A</v>
      </c>
      <c r="Y43" s="57" t="e">
        <f>VLOOKUP($C43,Sheet2!$A:$BN,Y$6,0)</f>
        <v>#N/A</v>
      </c>
      <c r="Z43" s="60" t="e">
        <f>VLOOKUP($C43,Sheet2!$A:$BN,Z$6,0)</f>
        <v>#N/A</v>
      </c>
      <c r="AA43" s="57" t="e">
        <f>IF(AND(X43 &gt;= 0, X43 &lt;=10000000),500000,IF(AND(X43 &gt;= 10000000, X43 &lt;20000000),1000000,IF(AND(X43&gt;= 20000000, X43 &lt;30000000),1500000,IF(AND(X43 &gt;= 30000000, X43 &lt;50000000),2000000,IF(X43 &lt; 50000000,E,0)))))</f>
        <v>#N/A</v>
      </c>
      <c r="AB43" s="57" t="e">
        <f t="shared" si="1"/>
        <v>#N/A</v>
      </c>
      <c r="AC43" s="57" t="e">
        <f>VLOOKUP($C43,Sheet2!$A:$BN,AC$6,0)</f>
        <v>#N/A</v>
      </c>
      <c r="AD43" s="57" t="e">
        <f>VLOOKUP($C43,Sheet2!$A:$BN,AD$6,0)</f>
        <v>#N/A</v>
      </c>
      <c r="AE43" s="60" t="e">
        <f>VLOOKUP($C43,Sheet2!$A:$BN,AE$6,0)</f>
        <v>#N/A</v>
      </c>
      <c r="AF43" s="57" t="e">
        <f>IF(AND(AC43 &gt;= 0, AC43 &lt;=10000000),500000,IF(AND(AC43 &gt;= 10000000, AC43 &lt;20000000),1000000,IF(AND(AC43&gt;= 20000000, AC43 &lt;30000000),1500000,IF(AND(AC43 &gt;= 30000000, AC43 &lt;50000000),2000000,IF(AC43 &lt; 50000000,E,0)))))</f>
        <v>#N/A</v>
      </c>
      <c r="AG43" s="57" t="e">
        <f t="shared" si="2"/>
        <v>#N/A</v>
      </c>
      <c r="AH43" s="57" t="e">
        <f>VLOOKUP($C43,Sheet2!$A:$BN,AH$6,0)</f>
        <v>#N/A</v>
      </c>
      <c r="AI43" s="57" t="e">
        <f>VLOOKUP($C43,Sheet2!$A:$BN,AI$6,0)</f>
        <v>#N/A</v>
      </c>
      <c r="AJ43" s="60" t="e">
        <f>VLOOKUP($C43,Sheet2!$A:$BN,AJ$6,0)</f>
        <v>#N/A</v>
      </c>
      <c r="AK43" s="57" t="e">
        <f>IF(AND(AH43 &gt;= 0, AH43 &lt;=10000000),500000,IF(AND(AH43 &gt;= 10000000, AH43 &lt;20000000),1000000,IF(AND(AH43&gt;= 20000000, AH43 &lt;30000000),1500000,IF(AND(AH43 &gt;= 30000000, AH43 &lt;50000000),2000000,IF(AH43 &lt; 50000000,E,0)))))</f>
        <v>#N/A</v>
      </c>
      <c r="AL43" s="57" t="e">
        <f t="shared" si="3"/>
        <v>#N/A</v>
      </c>
      <c r="AM43" s="57" t="e">
        <f>VLOOKUP($C43,Sheet2!$A:$BN,AM$6,0)</f>
        <v>#N/A</v>
      </c>
      <c r="AN43" s="57" t="e">
        <f>VLOOKUP($C43,Sheet2!$A:$BN,AN$6,0)</f>
        <v>#N/A</v>
      </c>
      <c r="AO43" s="60" t="e">
        <f>VLOOKUP($C43,Sheet2!$A:$BN,AO$6,0)</f>
        <v>#N/A</v>
      </c>
      <c r="AP43" s="57" t="e">
        <f>IF(AND(AM43 &gt;= 0, AM43 &lt;=10000000),500000,IF(AND(AM43 &gt;= 10000000, AM43 &lt;20000000),1000000,IF(AND(AM43&gt;= 20000000, AM43 &lt;30000000),1500000,IF(AND(AM43 &gt;= 30000000, AM43 &lt;50000000),2000000,IF(AM43 &lt; 50000000,E,0)))))</f>
        <v>#N/A</v>
      </c>
      <c r="AQ43" s="57" t="e">
        <f t="shared" si="4"/>
        <v>#N/A</v>
      </c>
      <c r="AR43" s="57" t="e">
        <f>VLOOKUP($C43,Sheet2!$A:$BN,AR$6,0)</f>
        <v>#N/A</v>
      </c>
      <c r="AS43" s="57" t="e">
        <f>VLOOKUP($C43,Sheet2!$A:$BN,AS$6,0)</f>
        <v>#N/A</v>
      </c>
      <c r="AT43" s="60" t="e">
        <f>VLOOKUP($C43,Sheet2!$A:$BN,AT$6,0)</f>
        <v>#N/A</v>
      </c>
      <c r="AU43" s="57" t="e">
        <f>IF(AND(AR43 &gt;= 0, AR43 &lt;=10000000),500000,IF(AND(AR43 &gt;= 10000000, AR43 &lt;20000000),1000000,IF(AND(AR43&gt;= 20000000, AR43 &lt;30000000),1500000,IF(AND(AR43 &gt;= 30000000, AR43 &lt;50000000),2000000,IF(AR43 &lt; 50000000,E,0)))))</f>
        <v>#N/A</v>
      </c>
      <c r="AV43" s="57" t="e">
        <f t="shared" si="5"/>
        <v>#N/A</v>
      </c>
      <c r="AW43" s="57" t="e">
        <f>VLOOKUP($C43,Sheet2!$A:$BN,AW$6,0)</f>
        <v>#N/A</v>
      </c>
      <c r="AX43" s="57" t="e">
        <f>VLOOKUP($C43,Sheet2!$A:$BN,AX$6,0)</f>
        <v>#N/A</v>
      </c>
      <c r="AY43" s="60" t="e">
        <f>VLOOKUP($C43,Sheet2!$A:$BN,AY$6,0)</f>
        <v>#N/A</v>
      </c>
      <c r="AZ43" s="57" t="e">
        <f>IF(AND(AW43 &gt;= 0, AW43 &lt;=10000000),500000,IF(AND(AW43 &gt;= 10000000, AW43 &lt;20000000),1000000,IF(AND(AW43&gt;= 20000000, AW43 &lt;30000000),1500000,IF(AND(AW43 &gt;= 30000000, AW43 &lt;50000000),2000000,IF(AW43 &lt; 50000000,E,0)))))</f>
        <v>#N/A</v>
      </c>
      <c r="BA43" s="57" t="e">
        <f t="shared" si="6"/>
        <v>#N/A</v>
      </c>
      <c r="BB43" s="57" t="e">
        <f>VLOOKUP($C43,Sheet2!$A:$BN,BB$6,0)</f>
        <v>#N/A</v>
      </c>
      <c r="BC43" s="57" t="e">
        <f>VLOOKUP($C43,Sheet2!$A:$BN,BC$6,0)</f>
        <v>#N/A</v>
      </c>
      <c r="BD43" s="60" t="e">
        <f>VLOOKUP($C43,Sheet2!$A:$BN,BD$6,0)</f>
        <v>#N/A</v>
      </c>
      <c r="BE43" s="57" t="e">
        <f>IF(AND(BB43 &gt;= 0, BB43 &lt;=10000000),500000,IF(AND(BB43 &gt;= 10000000, BB43 &lt;20000000),1000000,IF(AND(BB43&gt;= 20000000, BB43 &lt;30000000),1500000,IF(AND(BB43 &gt;= 30000000, BB43 &lt;50000000),2000000,IF(BB43 &lt; 50000000,E,0)))))</f>
        <v>#N/A</v>
      </c>
      <c r="BF43" s="57" t="e">
        <f t="shared" si="7"/>
        <v>#N/A</v>
      </c>
      <c r="BG43" s="57" t="e">
        <f>VLOOKUP($C43,Sheet2!$A:$BN,BG$6,0)</f>
        <v>#N/A</v>
      </c>
      <c r="BH43" s="57" t="e">
        <f>VLOOKUP($C43,Sheet2!$A:$BN,BH$6,0)</f>
        <v>#N/A</v>
      </c>
      <c r="BI43" s="60" t="e">
        <f>VLOOKUP($C43,Sheet2!$A:$BN,BI$6,0)</f>
        <v>#N/A</v>
      </c>
      <c r="BJ43" s="57" t="e">
        <f>IF(AND(BG43 &gt;= 0, BG43 &lt;=10000000),500000,IF(AND(BG43 &gt;= 10000000, BG43 &lt;20000000),1000000,IF(AND(BG43&gt;= 20000000, BG43 &lt;30000000),1500000,IF(AND(BG43 &gt;= 30000000, BG43 &lt;50000000),2000000,IF(BG43 &lt; 50000000,E,0)))))</f>
        <v>#N/A</v>
      </c>
      <c r="BK43" s="57" t="e">
        <f t="shared" si="8"/>
        <v>#N/A</v>
      </c>
      <c r="BL43" s="57" t="e">
        <f>VLOOKUP($C43,Sheet2!$A:$BN,BL$6,0)</f>
        <v>#N/A</v>
      </c>
      <c r="BM43" s="57" t="e">
        <f>VLOOKUP($C43,Sheet2!$A:$BN,BM$6,0)</f>
        <v>#N/A</v>
      </c>
      <c r="BN43" s="60" t="e">
        <f>VLOOKUP($C43,Sheet2!$A:$BN,BN$6,0)</f>
        <v>#N/A</v>
      </c>
      <c r="BO43" s="57" t="e">
        <f>IF(AND(BL43 &gt;= 0, BL43 &lt;=10000000),500000,IF(AND(BL43 &gt;= 10000000, BL43 &lt;20000000),1000000,IF(AND(BL43&gt;= 20000000, BL43 &lt;30000000),1500000,IF(AND(BL43 &gt;= 30000000, BL43 &lt;50000000),2000000,IF(BL43 &lt; 50000000,E,0)))))</f>
        <v>#N/A</v>
      </c>
      <c r="BP43" s="57" t="e">
        <f t="shared" si="9"/>
        <v>#N/A</v>
      </c>
      <c r="BQ43" s="57" t="e">
        <f>VLOOKUP($C43,Sheet2!$A:$BN,BQ$6,0)</f>
        <v>#N/A</v>
      </c>
      <c r="BR43" s="57" t="e">
        <f>VLOOKUP($C43,Sheet2!$A:$BN,BR$6,0)</f>
        <v>#N/A</v>
      </c>
      <c r="BS43" s="60" t="e">
        <f>VLOOKUP($C43,Sheet2!$A:$BN,BS$6,0)</f>
        <v>#N/A</v>
      </c>
      <c r="BT43" s="57" t="e">
        <f>IF(AND(BQ43 &gt;= 0, BQ43 &lt;=10000000),500000,IF(AND(BQ43 &gt;= 10000000, BQ43 &lt;20000000),1000000,IF(AND(BQ43&gt;= 20000000, BQ43 &lt;30000000),1500000,IF(AND(BQ43 &gt;= 30000000, BQ43 &lt;50000000),2000000,IF(BQ43 &lt; 50000000,E,0)))))</f>
        <v>#N/A</v>
      </c>
      <c r="BU43" s="57" t="e">
        <f t="shared" si="10"/>
        <v>#N/A</v>
      </c>
      <c r="BV43" s="57" t="e">
        <f>VLOOKUP($C43,Sheet2!$A:$BN,BV$6,0)</f>
        <v>#N/A</v>
      </c>
      <c r="BW43" s="57" t="e">
        <f>VLOOKUP($C43,Sheet2!$A:$BN,BW$6,0)</f>
        <v>#N/A</v>
      </c>
      <c r="BX43" s="60" t="e">
        <f>VLOOKUP($C43,Sheet2!$A:$BN,BX$6,0)</f>
        <v>#N/A</v>
      </c>
      <c r="BY43" s="57" t="e">
        <f>IF(AND(BV43 &gt;= 0, BV43 &lt;=10000000),500000,IF(AND(BV43 &gt;= 10000000, BV43 &lt;20000000),1000000,IF(AND(BV43&gt;= 20000000, BV43 &lt;30000000),1500000,IF(AND(BV43 &gt;= 30000000, BV43 &lt;50000000),2000000,IF(BV43 &lt; 50000000,E,0)))))</f>
        <v>#N/A</v>
      </c>
      <c r="BZ43" s="57" t="e">
        <f t="shared" si="11"/>
        <v>#N/A</v>
      </c>
      <c r="CA43" s="57" t="e">
        <f>VLOOKUP($C43,Sheet2!$A:$BN,CA$6,0)</f>
        <v>#N/A</v>
      </c>
      <c r="CB43" s="57" t="e">
        <f>VLOOKUP($C43,Sheet2!$A:$BN,CB$6,0)</f>
        <v>#N/A</v>
      </c>
      <c r="CC43" s="60" t="e">
        <f>VLOOKUP($C43,Sheet2!$A:$BN,CC$6,0)</f>
        <v>#N/A</v>
      </c>
      <c r="CD43" s="57" t="e">
        <f>IF(AND(CA43 &gt;= 0, CA43 &lt;=10000000),500000,IF(AND(CA43 &gt;= 10000000, CA43 &lt;20000000),1000000,IF(AND(CA43&gt;= 20000000, CA43 &lt;30000000),1500000,IF(AND(CA43 &gt;= 30000000, CA43 &lt;50000000),2000000,IF(CA43 &lt; 50000000,E,0)))))</f>
        <v>#N/A</v>
      </c>
      <c r="CE43" s="57" t="e">
        <f t="shared" si="12"/>
        <v>#N/A</v>
      </c>
    </row>
    <row r="44" spans="1:83">
      <c r="A44" s="21" t="s">
        <v>4</v>
      </c>
      <c r="B44" s="21" t="s">
        <v>64</v>
      </c>
      <c r="C44" s="22" t="s">
        <v>65</v>
      </c>
      <c r="D44" s="57">
        <v>0</v>
      </c>
      <c r="E44" s="57">
        <f t="shared" si="13"/>
        <v>0</v>
      </c>
      <c r="F44" s="19">
        <v>0</v>
      </c>
      <c r="G44" s="19">
        <v>0</v>
      </c>
      <c r="H44" s="19">
        <v>0</v>
      </c>
      <c r="I44" s="19">
        <v>0</v>
      </c>
      <c r="J44" s="19">
        <v>0</v>
      </c>
      <c r="K44" s="19">
        <v>0</v>
      </c>
      <c r="L44" s="19">
        <v>0</v>
      </c>
      <c r="M44" s="19">
        <v>0</v>
      </c>
      <c r="N44" s="19">
        <v>0</v>
      </c>
      <c r="O44" s="19">
        <v>5900000</v>
      </c>
      <c r="P44" s="19">
        <v>5600000</v>
      </c>
      <c r="Q44" s="19">
        <v>5200000</v>
      </c>
      <c r="S44" s="57" t="e">
        <f>VLOOKUP($C44,Sheet2!$A:$BN,S$6,0)</f>
        <v>#N/A</v>
      </c>
      <c r="T44" s="57" t="e">
        <f>VLOOKUP($C44,Sheet2!$A:$BN,T$6,0)</f>
        <v>#N/A</v>
      </c>
      <c r="U44" s="60" t="e">
        <f>VLOOKUP($C44,Sheet2!$A:$BN,U$6,0)</f>
        <v>#N/A</v>
      </c>
      <c r="V44" s="57" t="e">
        <f>IF(AND(S44 &gt;= 0, S44 &lt;=10000000),500000,IF(AND(S44 &gt;= 10000000, S44 &lt;20000000),1000000,IF(AND(S44&gt;= 20000000, S44 &lt;30000000),1500000,IF(AND(S44 &gt;= 30000000, S44 &lt;50000000),2000000,IF(S44 &lt; 50000000,E,0)))))</f>
        <v>#N/A</v>
      </c>
      <c r="W44" s="57" t="e">
        <f t="shared" si="0"/>
        <v>#N/A</v>
      </c>
      <c r="X44" s="57" t="e">
        <f>VLOOKUP($C44,Sheet2!$A:$BN,X$6,0)</f>
        <v>#N/A</v>
      </c>
      <c r="Y44" s="57" t="e">
        <f>VLOOKUP($C44,Sheet2!$A:$BN,Y$6,0)</f>
        <v>#N/A</v>
      </c>
      <c r="Z44" s="60" t="e">
        <f>VLOOKUP($C44,Sheet2!$A:$BN,Z$6,0)</f>
        <v>#N/A</v>
      </c>
      <c r="AA44" s="57" t="e">
        <f>IF(AND(X44 &gt;= 0, X44 &lt;=10000000),500000,IF(AND(X44 &gt;= 10000000, X44 &lt;20000000),1000000,IF(AND(X44&gt;= 20000000, X44 &lt;30000000),1500000,IF(AND(X44 &gt;= 30000000, X44 &lt;50000000),2000000,IF(X44 &lt; 50000000,E,0)))))</f>
        <v>#N/A</v>
      </c>
      <c r="AB44" s="57" t="e">
        <f t="shared" si="1"/>
        <v>#N/A</v>
      </c>
      <c r="AC44" s="57" t="e">
        <f>VLOOKUP($C44,Sheet2!$A:$BN,AC$6,0)</f>
        <v>#N/A</v>
      </c>
      <c r="AD44" s="57" t="e">
        <f>VLOOKUP($C44,Sheet2!$A:$BN,AD$6,0)</f>
        <v>#N/A</v>
      </c>
      <c r="AE44" s="60" t="e">
        <f>VLOOKUP($C44,Sheet2!$A:$BN,AE$6,0)</f>
        <v>#N/A</v>
      </c>
      <c r="AF44" s="57" t="e">
        <f>IF(AND(AC44 &gt;= 0, AC44 &lt;=10000000),500000,IF(AND(AC44 &gt;= 10000000, AC44 &lt;20000000),1000000,IF(AND(AC44&gt;= 20000000, AC44 &lt;30000000),1500000,IF(AND(AC44 &gt;= 30000000, AC44 &lt;50000000),2000000,IF(AC44 &lt; 50000000,E,0)))))</f>
        <v>#N/A</v>
      </c>
      <c r="AG44" s="57" t="e">
        <f t="shared" si="2"/>
        <v>#N/A</v>
      </c>
      <c r="AH44" s="57" t="e">
        <f>VLOOKUP($C44,Sheet2!$A:$BN,AH$6,0)</f>
        <v>#N/A</v>
      </c>
      <c r="AI44" s="57" t="e">
        <f>VLOOKUP($C44,Sheet2!$A:$BN,AI$6,0)</f>
        <v>#N/A</v>
      </c>
      <c r="AJ44" s="60" t="e">
        <f>VLOOKUP($C44,Sheet2!$A:$BN,AJ$6,0)</f>
        <v>#N/A</v>
      </c>
      <c r="AK44" s="57" t="e">
        <f>IF(AND(AH44 &gt;= 0, AH44 &lt;=10000000),500000,IF(AND(AH44 &gt;= 10000000, AH44 &lt;20000000),1000000,IF(AND(AH44&gt;= 20000000, AH44 &lt;30000000),1500000,IF(AND(AH44 &gt;= 30000000, AH44 &lt;50000000),2000000,IF(AH44 &lt; 50000000,E,0)))))</f>
        <v>#N/A</v>
      </c>
      <c r="AL44" s="57" t="e">
        <f t="shared" si="3"/>
        <v>#N/A</v>
      </c>
      <c r="AM44" s="57" t="e">
        <f>VLOOKUP($C44,Sheet2!$A:$BN,AM$6,0)</f>
        <v>#N/A</v>
      </c>
      <c r="AN44" s="57" t="e">
        <f>VLOOKUP($C44,Sheet2!$A:$BN,AN$6,0)</f>
        <v>#N/A</v>
      </c>
      <c r="AO44" s="60" t="e">
        <f>VLOOKUP($C44,Sheet2!$A:$BN,AO$6,0)</f>
        <v>#N/A</v>
      </c>
      <c r="AP44" s="57" t="e">
        <f>IF(AND(AM44 &gt;= 0, AM44 &lt;=10000000),500000,IF(AND(AM44 &gt;= 10000000, AM44 &lt;20000000),1000000,IF(AND(AM44&gt;= 20000000, AM44 &lt;30000000),1500000,IF(AND(AM44 &gt;= 30000000, AM44 &lt;50000000),2000000,IF(AM44 &lt; 50000000,E,0)))))</f>
        <v>#N/A</v>
      </c>
      <c r="AQ44" s="57" t="e">
        <f t="shared" si="4"/>
        <v>#N/A</v>
      </c>
      <c r="AR44" s="57" t="e">
        <f>VLOOKUP($C44,Sheet2!$A:$BN,AR$6,0)</f>
        <v>#N/A</v>
      </c>
      <c r="AS44" s="57" t="e">
        <f>VLOOKUP($C44,Sheet2!$A:$BN,AS$6,0)</f>
        <v>#N/A</v>
      </c>
      <c r="AT44" s="60" t="e">
        <f>VLOOKUP($C44,Sheet2!$A:$BN,AT$6,0)</f>
        <v>#N/A</v>
      </c>
      <c r="AU44" s="57" t="e">
        <f>IF(AND(AR44 &gt;= 0, AR44 &lt;=10000000),500000,IF(AND(AR44 &gt;= 10000000, AR44 &lt;20000000),1000000,IF(AND(AR44&gt;= 20000000, AR44 &lt;30000000),1500000,IF(AND(AR44 &gt;= 30000000, AR44 &lt;50000000),2000000,IF(AR44 &lt; 50000000,E,0)))))</f>
        <v>#N/A</v>
      </c>
      <c r="AV44" s="57" t="e">
        <f t="shared" si="5"/>
        <v>#N/A</v>
      </c>
      <c r="AW44" s="57" t="e">
        <f>VLOOKUP($C44,Sheet2!$A:$BN,AW$6,0)</f>
        <v>#N/A</v>
      </c>
      <c r="AX44" s="57" t="e">
        <f>VLOOKUP($C44,Sheet2!$A:$BN,AX$6,0)</f>
        <v>#N/A</v>
      </c>
      <c r="AY44" s="60" t="e">
        <f>VLOOKUP($C44,Sheet2!$A:$BN,AY$6,0)</f>
        <v>#N/A</v>
      </c>
      <c r="AZ44" s="57" t="e">
        <f>IF(AND(AW44 &gt;= 0, AW44 &lt;=10000000),500000,IF(AND(AW44 &gt;= 10000000, AW44 &lt;20000000),1000000,IF(AND(AW44&gt;= 20000000, AW44 &lt;30000000),1500000,IF(AND(AW44 &gt;= 30000000, AW44 &lt;50000000),2000000,IF(AW44 &lt; 50000000,E,0)))))</f>
        <v>#N/A</v>
      </c>
      <c r="BA44" s="57" t="e">
        <f t="shared" si="6"/>
        <v>#N/A</v>
      </c>
      <c r="BB44" s="57" t="e">
        <f>VLOOKUP($C44,Sheet2!$A:$BN,BB$6,0)</f>
        <v>#N/A</v>
      </c>
      <c r="BC44" s="57" t="e">
        <f>VLOOKUP($C44,Sheet2!$A:$BN,BC$6,0)</f>
        <v>#N/A</v>
      </c>
      <c r="BD44" s="60" t="e">
        <f>VLOOKUP($C44,Sheet2!$A:$BN,BD$6,0)</f>
        <v>#N/A</v>
      </c>
      <c r="BE44" s="57" t="e">
        <f>IF(AND(BB44 &gt;= 0, BB44 &lt;=10000000),500000,IF(AND(BB44 &gt;= 10000000, BB44 &lt;20000000),1000000,IF(AND(BB44&gt;= 20000000, BB44 &lt;30000000),1500000,IF(AND(BB44 &gt;= 30000000, BB44 &lt;50000000),2000000,IF(BB44 &lt; 50000000,E,0)))))</f>
        <v>#N/A</v>
      </c>
      <c r="BF44" s="57" t="e">
        <f t="shared" si="7"/>
        <v>#N/A</v>
      </c>
      <c r="BG44" s="57" t="e">
        <f>VLOOKUP($C44,Sheet2!$A:$BN,BG$6,0)</f>
        <v>#N/A</v>
      </c>
      <c r="BH44" s="57" t="e">
        <f>VLOOKUP($C44,Sheet2!$A:$BN,BH$6,0)</f>
        <v>#N/A</v>
      </c>
      <c r="BI44" s="60" t="e">
        <f>VLOOKUP($C44,Sheet2!$A:$BN,BI$6,0)</f>
        <v>#N/A</v>
      </c>
      <c r="BJ44" s="57" t="e">
        <f>IF(AND(BG44 &gt;= 0, BG44 &lt;=10000000),500000,IF(AND(BG44 &gt;= 10000000, BG44 &lt;20000000),1000000,IF(AND(BG44&gt;= 20000000, BG44 &lt;30000000),1500000,IF(AND(BG44 &gt;= 30000000, BG44 &lt;50000000),2000000,IF(BG44 &lt; 50000000,E,0)))))</f>
        <v>#N/A</v>
      </c>
      <c r="BK44" s="57" t="e">
        <f t="shared" si="8"/>
        <v>#N/A</v>
      </c>
      <c r="BL44" s="57" t="e">
        <f>VLOOKUP($C44,Sheet2!$A:$BN,BL$6,0)</f>
        <v>#N/A</v>
      </c>
      <c r="BM44" s="57" t="e">
        <f>VLOOKUP($C44,Sheet2!$A:$BN,BM$6,0)</f>
        <v>#N/A</v>
      </c>
      <c r="BN44" s="60" t="e">
        <f>VLOOKUP($C44,Sheet2!$A:$BN,BN$6,0)</f>
        <v>#N/A</v>
      </c>
      <c r="BO44" s="57" t="e">
        <f>IF(AND(BL44 &gt;= 0, BL44 &lt;=10000000),500000,IF(AND(BL44 &gt;= 10000000, BL44 &lt;20000000),1000000,IF(AND(BL44&gt;= 20000000, BL44 &lt;30000000),1500000,IF(AND(BL44 &gt;= 30000000, BL44 &lt;50000000),2000000,IF(BL44 &lt; 50000000,E,0)))))</f>
        <v>#N/A</v>
      </c>
      <c r="BP44" s="57" t="e">
        <f t="shared" si="9"/>
        <v>#N/A</v>
      </c>
      <c r="BQ44" s="57" t="e">
        <f>VLOOKUP($C44,Sheet2!$A:$BN,BQ$6,0)</f>
        <v>#N/A</v>
      </c>
      <c r="BR44" s="57" t="e">
        <f>VLOOKUP($C44,Sheet2!$A:$BN,BR$6,0)</f>
        <v>#N/A</v>
      </c>
      <c r="BS44" s="60" t="e">
        <f>VLOOKUP($C44,Sheet2!$A:$BN,BS$6,0)</f>
        <v>#N/A</v>
      </c>
      <c r="BT44" s="57" t="e">
        <f>IF(AND(BQ44 &gt;= 0, BQ44 &lt;=10000000),500000,IF(AND(BQ44 &gt;= 10000000, BQ44 &lt;20000000),1000000,IF(AND(BQ44&gt;= 20000000, BQ44 &lt;30000000),1500000,IF(AND(BQ44 &gt;= 30000000, BQ44 &lt;50000000),2000000,IF(BQ44 &lt; 50000000,E,0)))))</f>
        <v>#N/A</v>
      </c>
      <c r="BU44" s="57" t="e">
        <f t="shared" si="10"/>
        <v>#N/A</v>
      </c>
      <c r="BV44" s="57" t="e">
        <f>VLOOKUP($C44,Sheet2!$A:$BN,BV$6,0)</f>
        <v>#N/A</v>
      </c>
      <c r="BW44" s="57" t="e">
        <f>VLOOKUP($C44,Sheet2!$A:$BN,BW$6,0)</f>
        <v>#N/A</v>
      </c>
      <c r="BX44" s="60" t="e">
        <f>VLOOKUP($C44,Sheet2!$A:$BN,BX$6,0)</f>
        <v>#N/A</v>
      </c>
      <c r="BY44" s="57" t="e">
        <f>IF(AND(BV44 &gt;= 0, BV44 &lt;=10000000),500000,IF(AND(BV44 &gt;= 10000000, BV44 &lt;20000000),1000000,IF(AND(BV44&gt;= 20000000, BV44 &lt;30000000),1500000,IF(AND(BV44 &gt;= 30000000, BV44 &lt;50000000),2000000,IF(BV44 &lt; 50000000,E,0)))))</f>
        <v>#N/A</v>
      </c>
      <c r="BZ44" s="57" t="e">
        <f t="shared" si="11"/>
        <v>#N/A</v>
      </c>
      <c r="CA44" s="57" t="e">
        <f>VLOOKUP($C44,Sheet2!$A:$BN,CA$6,0)</f>
        <v>#N/A</v>
      </c>
      <c r="CB44" s="57" t="e">
        <f>VLOOKUP($C44,Sheet2!$A:$BN,CB$6,0)</f>
        <v>#N/A</v>
      </c>
      <c r="CC44" s="60" t="e">
        <f>VLOOKUP($C44,Sheet2!$A:$BN,CC$6,0)</f>
        <v>#N/A</v>
      </c>
      <c r="CD44" s="57" t="e">
        <f>IF(AND(CA44 &gt;= 0, CA44 &lt;=10000000),500000,IF(AND(CA44 &gt;= 10000000, CA44 &lt;20000000),1000000,IF(AND(CA44&gt;= 20000000, CA44 &lt;30000000),1500000,IF(AND(CA44 &gt;= 30000000, CA44 &lt;50000000),2000000,IF(CA44 &lt; 50000000,E,0)))))</f>
        <v>#N/A</v>
      </c>
      <c r="CE44" s="57" t="e">
        <f t="shared" si="12"/>
        <v>#N/A</v>
      </c>
    </row>
    <row r="45" spans="1:83">
      <c r="A45" s="21" t="s">
        <v>4</v>
      </c>
      <c r="B45" s="21" t="s">
        <v>66</v>
      </c>
      <c r="C45" s="22" t="s">
        <v>67</v>
      </c>
      <c r="D45" s="57">
        <v>0</v>
      </c>
      <c r="E45" s="57">
        <f t="shared" si="13"/>
        <v>0</v>
      </c>
      <c r="F45" s="19">
        <v>0</v>
      </c>
      <c r="G45" s="19">
        <v>0</v>
      </c>
      <c r="H45" s="19">
        <v>0</v>
      </c>
      <c r="I45" s="19">
        <v>0</v>
      </c>
      <c r="J45" s="19">
        <v>0</v>
      </c>
      <c r="K45" s="19">
        <v>0</v>
      </c>
      <c r="L45" s="19">
        <v>0</v>
      </c>
      <c r="M45" s="19">
        <v>0</v>
      </c>
      <c r="N45" s="19">
        <v>0</v>
      </c>
      <c r="O45" s="19">
        <v>0</v>
      </c>
      <c r="P45" s="19">
        <v>0</v>
      </c>
      <c r="Q45" s="19">
        <v>0</v>
      </c>
      <c r="S45" s="57" t="e">
        <f>VLOOKUP($C45,Sheet2!$A:$BN,S$6,0)</f>
        <v>#N/A</v>
      </c>
      <c r="T45" s="57" t="e">
        <f>VLOOKUP($C45,Sheet2!$A:$BN,T$6,0)</f>
        <v>#N/A</v>
      </c>
      <c r="U45" s="60" t="e">
        <f>VLOOKUP($C45,Sheet2!$A:$BN,U$6,0)</f>
        <v>#N/A</v>
      </c>
      <c r="V45" s="57" t="e">
        <f>IF(AND(S45 &gt;= 0, S45 &lt;=10000000),500000,IF(AND(S45 &gt;= 10000000, S45 &lt;20000000),1000000,IF(AND(S45&gt;= 20000000, S45 &lt;30000000),1500000,IF(AND(S45 &gt;= 30000000, S45 &lt;50000000),2000000,IF(S45 &lt; 50000000,E,0)))))</f>
        <v>#N/A</v>
      </c>
      <c r="W45" s="57" t="e">
        <f t="shared" si="0"/>
        <v>#N/A</v>
      </c>
      <c r="X45" s="57" t="e">
        <f>VLOOKUP($C45,Sheet2!$A:$BN,X$6,0)</f>
        <v>#N/A</v>
      </c>
      <c r="Y45" s="57" t="e">
        <f>VLOOKUP($C45,Sheet2!$A:$BN,Y$6,0)</f>
        <v>#N/A</v>
      </c>
      <c r="Z45" s="60" t="e">
        <f>VLOOKUP($C45,Sheet2!$A:$BN,Z$6,0)</f>
        <v>#N/A</v>
      </c>
      <c r="AA45" s="57" t="e">
        <f>IF(AND(X45 &gt;= 0, X45 &lt;=10000000),500000,IF(AND(X45 &gt;= 10000000, X45 &lt;20000000),1000000,IF(AND(X45&gt;= 20000000, X45 &lt;30000000),1500000,IF(AND(X45 &gt;= 30000000, X45 &lt;50000000),2000000,IF(X45 &lt; 50000000,E,0)))))</f>
        <v>#N/A</v>
      </c>
      <c r="AB45" s="57" t="e">
        <f t="shared" si="1"/>
        <v>#N/A</v>
      </c>
      <c r="AC45" s="57" t="e">
        <f>VLOOKUP($C45,Sheet2!$A:$BN,AC$6,0)</f>
        <v>#N/A</v>
      </c>
      <c r="AD45" s="57" t="e">
        <f>VLOOKUP($C45,Sheet2!$A:$BN,AD$6,0)</f>
        <v>#N/A</v>
      </c>
      <c r="AE45" s="60" t="e">
        <f>VLOOKUP($C45,Sheet2!$A:$BN,AE$6,0)</f>
        <v>#N/A</v>
      </c>
      <c r="AF45" s="57" t="e">
        <f>IF(AND(AC45 &gt;= 0, AC45 &lt;=10000000),500000,IF(AND(AC45 &gt;= 10000000, AC45 &lt;20000000),1000000,IF(AND(AC45&gt;= 20000000, AC45 &lt;30000000),1500000,IF(AND(AC45 &gt;= 30000000, AC45 &lt;50000000),2000000,IF(AC45 &lt; 50000000,E,0)))))</f>
        <v>#N/A</v>
      </c>
      <c r="AG45" s="57" t="e">
        <f t="shared" si="2"/>
        <v>#N/A</v>
      </c>
      <c r="AH45" s="57" t="e">
        <f>VLOOKUP($C45,Sheet2!$A:$BN,AH$6,0)</f>
        <v>#N/A</v>
      </c>
      <c r="AI45" s="57" t="e">
        <f>VLOOKUP($C45,Sheet2!$A:$BN,AI$6,0)</f>
        <v>#N/A</v>
      </c>
      <c r="AJ45" s="60" t="e">
        <f>VLOOKUP($C45,Sheet2!$A:$BN,AJ$6,0)</f>
        <v>#N/A</v>
      </c>
      <c r="AK45" s="57" t="e">
        <f>IF(AND(AH45 &gt;= 0, AH45 &lt;=10000000),500000,IF(AND(AH45 &gt;= 10000000, AH45 &lt;20000000),1000000,IF(AND(AH45&gt;= 20000000, AH45 &lt;30000000),1500000,IF(AND(AH45 &gt;= 30000000, AH45 &lt;50000000),2000000,IF(AH45 &lt; 50000000,E,0)))))</f>
        <v>#N/A</v>
      </c>
      <c r="AL45" s="57" t="e">
        <f t="shared" si="3"/>
        <v>#N/A</v>
      </c>
      <c r="AM45" s="57" t="e">
        <f>VLOOKUP($C45,Sheet2!$A:$BN,AM$6,0)</f>
        <v>#N/A</v>
      </c>
      <c r="AN45" s="57" t="e">
        <f>VLOOKUP($C45,Sheet2!$A:$BN,AN$6,0)</f>
        <v>#N/A</v>
      </c>
      <c r="AO45" s="60" t="e">
        <f>VLOOKUP($C45,Sheet2!$A:$BN,AO$6,0)</f>
        <v>#N/A</v>
      </c>
      <c r="AP45" s="57" t="e">
        <f>IF(AND(AM45 &gt;= 0, AM45 &lt;=10000000),500000,IF(AND(AM45 &gt;= 10000000, AM45 &lt;20000000),1000000,IF(AND(AM45&gt;= 20000000, AM45 &lt;30000000),1500000,IF(AND(AM45 &gt;= 30000000, AM45 &lt;50000000),2000000,IF(AM45 &lt; 50000000,E,0)))))</f>
        <v>#N/A</v>
      </c>
      <c r="AQ45" s="57" t="e">
        <f t="shared" si="4"/>
        <v>#N/A</v>
      </c>
      <c r="AR45" s="57" t="e">
        <f>VLOOKUP($C45,Sheet2!$A:$BN,AR$6,0)</f>
        <v>#N/A</v>
      </c>
      <c r="AS45" s="57" t="e">
        <f>VLOOKUP($C45,Sheet2!$A:$BN,AS$6,0)</f>
        <v>#N/A</v>
      </c>
      <c r="AT45" s="60" t="e">
        <f>VLOOKUP($C45,Sheet2!$A:$BN,AT$6,0)</f>
        <v>#N/A</v>
      </c>
      <c r="AU45" s="57" t="e">
        <f>IF(AND(AR45 &gt;= 0, AR45 &lt;=10000000),500000,IF(AND(AR45 &gt;= 10000000, AR45 &lt;20000000),1000000,IF(AND(AR45&gt;= 20000000, AR45 &lt;30000000),1500000,IF(AND(AR45 &gt;= 30000000, AR45 &lt;50000000),2000000,IF(AR45 &lt; 50000000,E,0)))))</f>
        <v>#N/A</v>
      </c>
      <c r="AV45" s="57" t="e">
        <f t="shared" si="5"/>
        <v>#N/A</v>
      </c>
      <c r="AW45" s="57" t="e">
        <f>VLOOKUP($C45,Sheet2!$A:$BN,AW$6,0)</f>
        <v>#N/A</v>
      </c>
      <c r="AX45" s="57" t="e">
        <f>VLOOKUP($C45,Sheet2!$A:$BN,AX$6,0)</f>
        <v>#N/A</v>
      </c>
      <c r="AY45" s="60" t="e">
        <f>VLOOKUP($C45,Sheet2!$A:$BN,AY$6,0)</f>
        <v>#N/A</v>
      </c>
      <c r="AZ45" s="57" t="e">
        <f>IF(AND(AW45 &gt;= 0, AW45 &lt;=10000000),500000,IF(AND(AW45 &gt;= 10000000, AW45 &lt;20000000),1000000,IF(AND(AW45&gt;= 20000000, AW45 &lt;30000000),1500000,IF(AND(AW45 &gt;= 30000000, AW45 &lt;50000000),2000000,IF(AW45 &lt; 50000000,E,0)))))</f>
        <v>#N/A</v>
      </c>
      <c r="BA45" s="57" t="e">
        <f t="shared" si="6"/>
        <v>#N/A</v>
      </c>
      <c r="BB45" s="57" t="e">
        <f>VLOOKUP($C45,Sheet2!$A:$BN,BB$6,0)</f>
        <v>#N/A</v>
      </c>
      <c r="BC45" s="57" t="e">
        <f>VLOOKUP($C45,Sheet2!$A:$BN,BC$6,0)</f>
        <v>#N/A</v>
      </c>
      <c r="BD45" s="60" t="e">
        <f>VLOOKUP($C45,Sheet2!$A:$BN,BD$6,0)</f>
        <v>#N/A</v>
      </c>
      <c r="BE45" s="57" t="e">
        <f>IF(AND(BB45 &gt;= 0, BB45 &lt;=10000000),500000,IF(AND(BB45 &gt;= 10000000, BB45 &lt;20000000),1000000,IF(AND(BB45&gt;= 20000000, BB45 &lt;30000000),1500000,IF(AND(BB45 &gt;= 30000000, BB45 &lt;50000000),2000000,IF(BB45 &lt; 50000000,E,0)))))</f>
        <v>#N/A</v>
      </c>
      <c r="BF45" s="57" t="e">
        <f t="shared" si="7"/>
        <v>#N/A</v>
      </c>
      <c r="BG45" s="57" t="e">
        <f>VLOOKUP($C45,Sheet2!$A:$BN,BG$6,0)</f>
        <v>#N/A</v>
      </c>
      <c r="BH45" s="57" t="e">
        <f>VLOOKUP($C45,Sheet2!$A:$BN,BH$6,0)</f>
        <v>#N/A</v>
      </c>
      <c r="BI45" s="60" t="e">
        <f>VLOOKUP($C45,Sheet2!$A:$BN,BI$6,0)</f>
        <v>#N/A</v>
      </c>
      <c r="BJ45" s="57" t="e">
        <f>IF(AND(BG45 &gt;= 0, BG45 &lt;=10000000),500000,IF(AND(BG45 &gt;= 10000000, BG45 &lt;20000000),1000000,IF(AND(BG45&gt;= 20000000, BG45 &lt;30000000),1500000,IF(AND(BG45 &gt;= 30000000, BG45 &lt;50000000),2000000,IF(BG45 &lt; 50000000,E,0)))))</f>
        <v>#N/A</v>
      </c>
      <c r="BK45" s="57" t="e">
        <f t="shared" si="8"/>
        <v>#N/A</v>
      </c>
      <c r="BL45" s="57" t="e">
        <f>VLOOKUP($C45,Sheet2!$A:$BN,BL$6,0)</f>
        <v>#N/A</v>
      </c>
      <c r="BM45" s="57" t="e">
        <f>VLOOKUP($C45,Sheet2!$A:$BN,BM$6,0)</f>
        <v>#N/A</v>
      </c>
      <c r="BN45" s="60" t="e">
        <f>VLOOKUP($C45,Sheet2!$A:$BN,BN$6,0)</f>
        <v>#N/A</v>
      </c>
      <c r="BO45" s="57" t="e">
        <f>IF(AND(BL45 &gt;= 0, BL45 &lt;=10000000),500000,IF(AND(BL45 &gt;= 10000000, BL45 &lt;20000000),1000000,IF(AND(BL45&gt;= 20000000, BL45 &lt;30000000),1500000,IF(AND(BL45 &gt;= 30000000, BL45 &lt;50000000),2000000,IF(BL45 &lt; 50000000,E,0)))))</f>
        <v>#N/A</v>
      </c>
      <c r="BP45" s="57" t="e">
        <f t="shared" si="9"/>
        <v>#N/A</v>
      </c>
      <c r="BQ45" s="57" t="e">
        <f>VLOOKUP($C45,Sheet2!$A:$BN,BQ$6,0)</f>
        <v>#N/A</v>
      </c>
      <c r="BR45" s="57" t="e">
        <f>VLOOKUP($C45,Sheet2!$A:$BN,BR$6,0)</f>
        <v>#N/A</v>
      </c>
      <c r="BS45" s="60" t="e">
        <f>VLOOKUP($C45,Sheet2!$A:$BN,BS$6,0)</f>
        <v>#N/A</v>
      </c>
      <c r="BT45" s="57" t="e">
        <f>IF(AND(BQ45 &gt;= 0, BQ45 &lt;=10000000),500000,IF(AND(BQ45 &gt;= 10000000, BQ45 &lt;20000000),1000000,IF(AND(BQ45&gt;= 20000000, BQ45 &lt;30000000),1500000,IF(AND(BQ45 &gt;= 30000000, BQ45 &lt;50000000),2000000,IF(BQ45 &lt; 50000000,E,0)))))</f>
        <v>#N/A</v>
      </c>
      <c r="BU45" s="57" t="e">
        <f t="shared" si="10"/>
        <v>#N/A</v>
      </c>
      <c r="BV45" s="57" t="e">
        <f>VLOOKUP($C45,Sheet2!$A:$BN,BV$6,0)</f>
        <v>#N/A</v>
      </c>
      <c r="BW45" s="57" t="e">
        <f>VLOOKUP($C45,Sheet2!$A:$BN,BW$6,0)</f>
        <v>#N/A</v>
      </c>
      <c r="BX45" s="60" t="e">
        <f>VLOOKUP($C45,Sheet2!$A:$BN,BX$6,0)</f>
        <v>#N/A</v>
      </c>
      <c r="BY45" s="57" t="e">
        <f>IF(AND(BV45 &gt;= 0, BV45 &lt;=10000000),500000,IF(AND(BV45 &gt;= 10000000, BV45 &lt;20000000),1000000,IF(AND(BV45&gt;= 20000000, BV45 &lt;30000000),1500000,IF(AND(BV45 &gt;= 30000000, BV45 &lt;50000000),2000000,IF(BV45 &lt; 50000000,E,0)))))</f>
        <v>#N/A</v>
      </c>
      <c r="BZ45" s="57" t="e">
        <f t="shared" si="11"/>
        <v>#N/A</v>
      </c>
      <c r="CA45" s="57" t="e">
        <f>VLOOKUP($C45,Sheet2!$A:$BN,CA$6,0)</f>
        <v>#N/A</v>
      </c>
      <c r="CB45" s="57" t="e">
        <f>VLOOKUP($C45,Sheet2!$A:$BN,CB$6,0)</f>
        <v>#N/A</v>
      </c>
      <c r="CC45" s="60" t="e">
        <f>VLOOKUP($C45,Sheet2!$A:$BN,CC$6,0)</f>
        <v>#N/A</v>
      </c>
      <c r="CD45" s="57" t="e">
        <f>IF(AND(CA45 &gt;= 0, CA45 &lt;=10000000),500000,IF(AND(CA45 &gt;= 10000000, CA45 &lt;20000000),1000000,IF(AND(CA45&gt;= 20000000, CA45 &lt;30000000),1500000,IF(AND(CA45 &gt;= 30000000, CA45 &lt;50000000),2000000,IF(CA45 &lt; 50000000,E,0)))))</f>
        <v>#N/A</v>
      </c>
      <c r="CE45" s="57" t="e">
        <f t="shared" si="12"/>
        <v>#N/A</v>
      </c>
    </row>
    <row r="46" spans="1:83">
      <c r="A46" s="21" t="s">
        <v>4</v>
      </c>
      <c r="B46" s="21" t="s">
        <v>68</v>
      </c>
      <c r="C46" s="22" t="s">
        <v>69</v>
      </c>
      <c r="D46" s="57">
        <v>0</v>
      </c>
      <c r="E46" s="57">
        <f t="shared" si="13"/>
        <v>0</v>
      </c>
      <c r="F46" s="19">
        <v>0</v>
      </c>
      <c r="G46" s="19">
        <v>0</v>
      </c>
      <c r="H46" s="19">
        <v>0</v>
      </c>
      <c r="I46" s="19">
        <v>0</v>
      </c>
      <c r="J46" s="19">
        <v>0</v>
      </c>
      <c r="K46" s="19">
        <v>0</v>
      </c>
      <c r="L46" s="19">
        <v>0</v>
      </c>
      <c r="M46" s="19">
        <v>0</v>
      </c>
      <c r="N46" s="19">
        <v>0</v>
      </c>
      <c r="O46" s="19">
        <v>0</v>
      </c>
      <c r="P46" s="19">
        <v>0</v>
      </c>
      <c r="Q46" s="19">
        <v>0</v>
      </c>
      <c r="S46" s="57" t="e">
        <f>VLOOKUP($C46,Sheet2!$A:$BN,S$6,0)</f>
        <v>#N/A</v>
      </c>
      <c r="T46" s="57" t="e">
        <f>VLOOKUP($C46,Sheet2!$A:$BN,T$6,0)</f>
        <v>#N/A</v>
      </c>
      <c r="U46" s="60" t="e">
        <f>VLOOKUP($C46,Sheet2!$A:$BN,U$6,0)</f>
        <v>#N/A</v>
      </c>
      <c r="V46" s="57" t="e">
        <f>IF(AND(S46 &gt;= 0, S46 &lt;=10000000),500000,IF(AND(S46 &gt;= 10000000, S46 &lt;20000000),1000000,IF(AND(S46&gt;= 20000000, S46 &lt;30000000),1500000,IF(AND(S46 &gt;= 30000000, S46 &lt;50000000),2000000,IF(S46 &lt; 50000000,E,0)))))</f>
        <v>#N/A</v>
      </c>
      <c r="W46" s="57" t="e">
        <f t="shared" si="0"/>
        <v>#N/A</v>
      </c>
      <c r="X46" s="57" t="e">
        <f>VLOOKUP($C46,Sheet2!$A:$BN,X$6,0)</f>
        <v>#N/A</v>
      </c>
      <c r="Y46" s="57" t="e">
        <f>VLOOKUP($C46,Sheet2!$A:$BN,Y$6,0)</f>
        <v>#N/A</v>
      </c>
      <c r="Z46" s="60" t="e">
        <f>VLOOKUP($C46,Sheet2!$A:$BN,Z$6,0)</f>
        <v>#N/A</v>
      </c>
      <c r="AA46" s="57" t="e">
        <f>IF(AND(X46 &gt;= 0, X46 &lt;=10000000),500000,IF(AND(X46 &gt;= 10000000, X46 &lt;20000000),1000000,IF(AND(X46&gt;= 20000000, X46 &lt;30000000),1500000,IF(AND(X46 &gt;= 30000000, X46 &lt;50000000),2000000,IF(X46 &lt; 50000000,E,0)))))</f>
        <v>#N/A</v>
      </c>
      <c r="AB46" s="57" t="e">
        <f t="shared" si="1"/>
        <v>#N/A</v>
      </c>
      <c r="AC46" s="57" t="e">
        <f>VLOOKUP($C46,Sheet2!$A:$BN,AC$6,0)</f>
        <v>#N/A</v>
      </c>
      <c r="AD46" s="57" t="e">
        <f>VLOOKUP($C46,Sheet2!$A:$BN,AD$6,0)</f>
        <v>#N/A</v>
      </c>
      <c r="AE46" s="60" t="e">
        <f>VLOOKUP($C46,Sheet2!$A:$BN,AE$6,0)</f>
        <v>#N/A</v>
      </c>
      <c r="AF46" s="57" t="e">
        <f>IF(AND(AC46 &gt;= 0, AC46 &lt;=10000000),500000,IF(AND(AC46 &gt;= 10000000, AC46 &lt;20000000),1000000,IF(AND(AC46&gt;= 20000000, AC46 &lt;30000000),1500000,IF(AND(AC46 &gt;= 30000000, AC46 &lt;50000000),2000000,IF(AC46 &lt; 50000000,E,0)))))</f>
        <v>#N/A</v>
      </c>
      <c r="AG46" s="57" t="e">
        <f t="shared" si="2"/>
        <v>#N/A</v>
      </c>
      <c r="AH46" s="57" t="e">
        <f>VLOOKUP($C46,Sheet2!$A:$BN,AH$6,0)</f>
        <v>#N/A</v>
      </c>
      <c r="AI46" s="57" t="e">
        <f>VLOOKUP($C46,Sheet2!$A:$BN,AI$6,0)</f>
        <v>#N/A</v>
      </c>
      <c r="AJ46" s="60" t="e">
        <f>VLOOKUP($C46,Sheet2!$A:$BN,AJ$6,0)</f>
        <v>#N/A</v>
      </c>
      <c r="AK46" s="57" t="e">
        <f>IF(AND(AH46 &gt;= 0, AH46 &lt;=10000000),500000,IF(AND(AH46 &gt;= 10000000, AH46 &lt;20000000),1000000,IF(AND(AH46&gt;= 20000000, AH46 &lt;30000000),1500000,IF(AND(AH46 &gt;= 30000000, AH46 &lt;50000000),2000000,IF(AH46 &lt; 50000000,E,0)))))</f>
        <v>#N/A</v>
      </c>
      <c r="AL46" s="57" t="e">
        <f t="shared" si="3"/>
        <v>#N/A</v>
      </c>
      <c r="AM46" s="57" t="e">
        <f>VLOOKUP($C46,Sheet2!$A:$BN,AM$6,0)</f>
        <v>#N/A</v>
      </c>
      <c r="AN46" s="57" t="e">
        <f>VLOOKUP($C46,Sheet2!$A:$BN,AN$6,0)</f>
        <v>#N/A</v>
      </c>
      <c r="AO46" s="60" t="e">
        <f>VLOOKUP($C46,Sheet2!$A:$BN,AO$6,0)</f>
        <v>#N/A</v>
      </c>
      <c r="AP46" s="57" t="e">
        <f>IF(AND(AM46 &gt;= 0, AM46 &lt;=10000000),500000,IF(AND(AM46 &gt;= 10000000, AM46 &lt;20000000),1000000,IF(AND(AM46&gt;= 20000000, AM46 &lt;30000000),1500000,IF(AND(AM46 &gt;= 30000000, AM46 &lt;50000000),2000000,IF(AM46 &lt; 50000000,E,0)))))</f>
        <v>#N/A</v>
      </c>
      <c r="AQ46" s="57" t="e">
        <f t="shared" si="4"/>
        <v>#N/A</v>
      </c>
      <c r="AR46" s="57" t="e">
        <f>VLOOKUP($C46,Sheet2!$A:$BN,AR$6,0)</f>
        <v>#N/A</v>
      </c>
      <c r="AS46" s="57" t="e">
        <f>VLOOKUP($C46,Sheet2!$A:$BN,AS$6,0)</f>
        <v>#N/A</v>
      </c>
      <c r="AT46" s="60" t="e">
        <f>VLOOKUP($C46,Sheet2!$A:$BN,AT$6,0)</f>
        <v>#N/A</v>
      </c>
      <c r="AU46" s="57" t="e">
        <f>IF(AND(AR46 &gt;= 0, AR46 &lt;=10000000),500000,IF(AND(AR46 &gt;= 10000000, AR46 &lt;20000000),1000000,IF(AND(AR46&gt;= 20000000, AR46 &lt;30000000),1500000,IF(AND(AR46 &gt;= 30000000, AR46 &lt;50000000),2000000,IF(AR46 &lt; 50000000,E,0)))))</f>
        <v>#N/A</v>
      </c>
      <c r="AV46" s="57" t="e">
        <f t="shared" si="5"/>
        <v>#N/A</v>
      </c>
      <c r="AW46" s="57" t="e">
        <f>VLOOKUP($C46,Sheet2!$A:$BN,AW$6,0)</f>
        <v>#N/A</v>
      </c>
      <c r="AX46" s="57" t="e">
        <f>VLOOKUP($C46,Sheet2!$A:$BN,AX$6,0)</f>
        <v>#N/A</v>
      </c>
      <c r="AY46" s="60" t="e">
        <f>VLOOKUP($C46,Sheet2!$A:$BN,AY$6,0)</f>
        <v>#N/A</v>
      </c>
      <c r="AZ46" s="57" t="e">
        <f>IF(AND(AW46 &gt;= 0, AW46 &lt;=10000000),500000,IF(AND(AW46 &gt;= 10000000, AW46 &lt;20000000),1000000,IF(AND(AW46&gt;= 20000000, AW46 &lt;30000000),1500000,IF(AND(AW46 &gt;= 30000000, AW46 &lt;50000000),2000000,IF(AW46 &lt; 50000000,E,0)))))</f>
        <v>#N/A</v>
      </c>
      <c r="BA46" s="57" t="e">
        <f t="shared" si="6"/>
        <v>#N/A</v>
      </c>
      <c r="BB46" s="57" t="e">
        <f>VLOOKUP($C46,Sheet2!$A:$BN,BB$6,0)</f>
        <v>#N/A</v>
      </c>
      <c r="BC46" s="57" t="e">
        <f>VLOOKUP($C46,Sheet2!$A:$BN,BC$6,0)</f>
        <v>#N/A</v>
      </c>
      <c r="BD46" s="60" t="e">
        <f>VLOOKUP($C46,Sheet2!$A:$BN,BD$6,0)</f>
        <v>#N/A</v>
      </c>
      <c r="BE46" s="57" t="e">
        <f>IF(AND(BB46 &gt;= 0, BB46 &lt;=10000000),500000,IF(AND(BB46 &gt;= 10000000, BB46 &lt;20000000),1000000,IF(AND(BB46&gt;= 20000000, BB46 &lt;30000000),1500000,IF(AND(BB46 &gt;= 30000000, BB46 &lt;50000000),2000000,IF(BB46 &lt; 50000000,E,0)))))</f>
        <v>#N/A</v>
      </c>
      <c r="BF46" s="57" t="e">
        <f t="shared" si="7"/>
        <v>#N/A</v>
      </c>
      <c r="BG46" s="57" t="e">
        <f>VLOOKUP($C46,Sheet2!$A:$BN,BG$6,0)</f>
        <v>#N/A</v>
      </c>
      <c r="BH46" s="57" t="e">
        <f>VLOOKUP($C46,Sheet2!$A:$BN,BH$6,0)</f>
        <v>#N/A</v>
      </c>
      <c r="BI46" s="60" t="e">
        <f>VLOOKUP($C46,Sheet2!$A:$BN,BI$6,0)</f>
        <v>#N/A</v>
      </c>
      <c r="BJ46" s="57" t="e">
        <f>IF(AND(BG46 &gt;= 0, BG46 &lt;=10000000),500000,IF(AND(BG46 &gt;= 10000000, BG46 &lt;20000000),1000000,IF(AND(BG46&gt;= 20000000, BG46 &lt;30000000),1500000,IF(AND(BG46 &gt;= 30000000, BG46 &lt;50000000),2000000,IF(BG46 &lt; 50000000,E,0)))))</f>
        <v>#N/A</v>
      </c>
      <c r="BK46" s="57" t="e">
        <f t="shared" si="8"/>
        <v>#N/A</v>
      </c>
      <c r="BL46" s="57" t="e">
        <f>VLOOKUP($C46,Sheet2!$A:$BN,BL$6,0)</f>
        <v>#N/A</v>
      </c>
      <c r="BM46" s="57" t="e">
        <f>VLOOKUP($C46,Sheet2!$A:$BN,BM$6,0)</f>
        <v>#N/A</v>
      </c>
      <c r="BN46" s="60" t="e">
        <f>VLOOKUP($C46,Sheet2!$A:$BN,BN$6,0)</f>
        <v>#N/A</v>
      </c>
      <c r="BO46" s="57" t="e">
        <f>IF(AND(BL46 &gt;= 0, BL46 &lt;=10000000),500000,IF(AND(BL46 &gt;= 10000000, BL46 &lt;20000000),1000000,IF(AND(BL46&gt;= 20000000, BL46 &lt;30000000),1500000,IF(AND(BL46 &gt;= 30000000, BL46 &lt;50000000),2000000,IF(BL46 &lt; 50000000,E,0)))))</f>
        <v>#N/A</v>
      </c>
      <c r="BP46" s="57" t="e">
        <f t="shared" si="9"/>
        <v>#N/A</v>
      </c>
      <c r="BQ46" s="57" t="e">
        <f>VLOOKUP($C46,Sheet2!$A:$BN,BQ$6,0)</f>
        <v>#N/A</v>
      </c>
      <c r="BR46" s="57" t="e">
        <f>VLOOKUP($C46,Sheet2!$A:$BN,BR$6,0)</f>
        <v>#N/A</v>
      </c>
      <c r="BS46" s="60" t="e">
        <f>VLOOKUP($C46,Sheet2!$A:$BN,BS$6,0)</f>
        <v>#N/A</v>
      </c>
      <c r="BT46" s="57" t="e">
        <f>IF(AND(BQ46 &gt;= 0, BQ46 &lt;=10000000),500000,IF(AND(BQ46 &gt;= 10000000, BQ46 &lt;20000000),1000000,IF(AND(BQ46&gt;= 20000000, BQ46 &lt;30000000),1500000,IF(AND(BQ46 &gt;= 30000000, BQ46 &lt;50000000),2000000,IF(BQ46 &lt; 50000000,E,0)))))</f>
        <v>#N/A</v>
      </c>
      <c r="BU46" s="57" t="e">
        <f t="shared" si="10"/>
        <v>#N/A</v>
      </c>
      <c r="BV46" s="57" t="e">
        <f>VLOOKUP($C46,Sheet2!$A:$BN,BV$6,0)</f>
        <v>#N/A</v>
      </c>
      <c r="BW46" s="57" t="e">
        <f>VLOOKUP($C46,Sheet2!$A:$BN,BW$6,0)</f>
        <v>#N/A</v>
      </c>
      <c r="BX46" s="60" t="e">
        <f>VLOOKUP($C46,Sheet2!$A:$BN,BX$6,0)</f>
        <v>#N/A</v>
      </c>
      <c r="BY46" s="57" t="e">
        <f>IF(AND(BV46 &gt;= 0, BV46 &lt;=10000000),500000,IF(AND(BV46 &gt;= 10000000, BV46 &lt;20000000),1000000,IF(AND(BV46&gt;= 20000000, BV46 &lt;30000000),1500000,IF(AND(BV46 &gt;= 30000000, BV46 &lt;50000000),2000000,IF(BV46 &lt; 50000000,E,0)))))</f>
        <v>#N/A</v>
      </c>
      <c r="BZ46" s="57" t="e">
        <f t="shared" si="11"/>
        <v>#N/A</v>
      </c>
      <c r="CA46" s="57" t="e">
        <f>VLOOKUP($C46,Sheet2!$A:$BN,CA$6,0)</f>
        <v>#N/A</v>
      </c>
      <c r="CB46" s="57" t="e">
        <f>VLOOKUP($C46,Sheet2!$A:$BN,CB$6,0)</f>
        <v>#N/A</v>
      </c>
      <c r="CC46" s="60" t="e">
        <f>VLOOKUP($C46,Sheet2!$A:$BN,CC$6,0)</f>
        <v>#N/A</v>
      </c>
      <c r="CD46" s="57" t="e">
        <f>IF(AND(CA46 &gt;= 0, CA46 &lt;=10000000),500000,IF(AND(CA46 &gt;= 10000000, CA46 &lt;20000000),1000000,IF(AND(CA46&gt;= 20000000, CA46 &lt;30000000),1500000,IF(AND(CA46 &gt;= 30000000, CA46 &lt;50000000),2000000,IF(CA46 &lt; 50000000,E,0)))))</f>
        <v>#N/A</v>
      </c>
      <c r="CE46" s="57" t="e">
        <f t="shared" si="12"/>
        <v>#N/A</v>
      </c>
    </row>
    <row r="47" spans="1:83">
      <c r="A47" s="21" t="s">
        <v>4</v>
      </c>
      <c r="B47" s="21" t="s">
        <v>70</v>
      </c>
      <c r="C47" s="22" t="s">
        <v>71</v>
      </c>
      <c r="D47" s="57">
        <v>0</v>
      </c>
      <c r="E47" s="57">
        <f t="shared" si="13"/>
        <v>-20000000</v>
      </c>
      <c r="F47" s="19">
        <v>20000000</v>
      </c>
      <c r="G47" s="19">
        <v>19000000</v>
      </c>
      <c r="H47" s="19">
        <v>18600000</v>
      </c>
      <c r="I47" s="19">
        <v>17700000</v>
      </c>
      <c r="J47" s="19">
        <v>16800000</v>
      </c>
      <c r="K47" s="19">
        <v>15600000</v>
      </c>
      <c r="L47" s="19">
        <v>14500000</v>
      </c>
      <c r="M47" s="19">
        <v>12700000</v>
      </c>
      <c r="N47" s="19">
        <v>11000000</v>
      </c>
      <c r="O47" s="19">
        <v>10400000</v>
      </c>
      <c r="P47" s="19">
        <v>0</v>
      </c>
      <c r="Q47" s="19">
        <v>0</v>
      </c>
      <c r="S47" s="57">
        <f>VLOOKUP($C47,Sheet2!$A:$BN,S$6,0)</f>
        <v>0</v>
      </c>
      <c r="T47" s="57">
        <f>VLOOKUP($C47,Sheet2!$A:$BN,T$6,0)</f>
        <v>0</v>
      </c>
      <c r="U47" s="60" t="e">
        <f>VLOOKUP($C47,Sheet2!$A:$BN,U$6,0)</f>
        <v>#DIV/0!</v>
      </c>
      <c r="V47" s="57">
        <f>IF(AND(S47 &gt;= 0, S47 &lt;=10000000),500000,IF(AND(S47 &gt;= 10000000, S47 &lt;20000000),1000000,IF(AND(S47&gt;= 20000000, S47 &lt;30000000),1500000,IF(AND(S47 &gt;= 30000000, S47 &lt;50000000),2000000,IF(S47 &lt; 50000000,E,0)))))</f>
        <v>500000</v>
      </c>
      <c r="W47" s="57">
        <f t="shared" si="0"/>
        <v>500000</v>
      </c>
      <c r="X47" s="57">
        <f>VLOOKUP($C47,Sheet2!$A:$BN,X$6,0)</f>
        <v>0</v>
      </c>
      <c r="Y47" s="57">
        <f>VLOOKUP($C47,Sheet2!$A:$BN,Y$6,0)</f>
        <v>0</v>
      </c>
      <c r="Z47" s="60" t="e">
        <f>VLOOKUP($C47,Sheet2!$A:$BN,Z$6,0)</f>
        <v>#DIV/0!</v>
      </c>
      <c r="AA47" s="57">
        <f>IF(AND(X47 &gt;= 0, X47 &lt;=10000000),500000,IF(AND(X47 &gt;= 10000000, X47 &lt;20000000),1000000,IF(AND(X47&gt;= 20000000, X47 &lt;30000000),1500000,IF(AND(X47 &gt;= 30000000, X47 &lt;50000000),2000000,IF(X47 &lt; 50000000,E,0)))))</f>
        <v>500000</v>
      </c>
      <c r="AB47" s="57">
        <f t="shared" si="1"/>
        <v>500000</v>
      </c>
      <c r="AC47" s="57">
        <f>VLOOKUP($C47,Sheet2!$A:$BN,AC$6,0)</f>
        <v>17200000</v>
      </c>
      <c r="AD47" s="57">
        <f>VLOOKUP($C47,Sheet2!$A:$BN,AD$6,0)</f>
        <v>517140</v>
      </c>
      <c r="AE47" s="60">
        <f>VLOOKUP($C47,Sheet2!$A:$BN,AE$6,0)</f>
        <v>1.0602322894976595</v>
      </c>
      <c r="AF47" s="57">
        <f>IF(AND(AC47 &gt;= 0, AC47 &lt;=10000000),500000,IF(AND(AC47 &gt;= 10000000, AC47 &lt;20000000),1000000,IF(AND(AC47&gt;= 20000000, AC47 &lt;30000000),1500000,IF(AND(AC47 &gt;= 30000000, AC47 &lt;50000000),2000000,IF(AC47 &lt; 50000000,E,0)))))</f>
        <v>1000000</v>
      </c>
      <c r="AG47" s="57">
        <f t="shared" si="2"/>
        <v>18800000</v>
      </c>
      <c r="AH47" s="57">
        <f>VLOOKUP($C47,Sheet2!$A:$BN,AH$6,0)</f>
        <v>0</v>
      </c>
      <c r="AI47" s="57">
        <f>VLOOKUP($C47,Sheet2!$A:$BN,AI$6,0)</f>
        <v>0</v>
      </c>
      <c r="AJ47" s="60" t="e">
        <f>VLOOKUP($C47,Sheet2!$A:$BN,AJ$6,0)</f>
        <v>#DIV/0!</v>
      </c>
      <c r="AK47" s="57">
        <f>IF(AND(AH47 &gt;= 0, AH47 &lt;=10000000),500000,IF(AND(AH47 &gt;= 10000000, AH47 &lt;20000000),1000000,IF(AND(AH47&gt;= 20000000, AH47 &lt;30000000),1500000,IF(AND(AH47 &gt;= 30000000, AH47 &lt;50000000),2000000,IF(AH47 &lt; 50000000,E,0)))))</f>
        <v>500000</v>
      </c>
      <c r="AL47" s="57">
        <f t="shared" si="3"/>
        <v>500000</v>
      </c>
      <c r="AM47" s="57">
        <f>VLOOKUP($C47,Sheet2!$A:$BN,AM$6,0)</f>
        <v>0</v>
      </c>
      <c r="AN47" s="57">
        <f>VLOOKUP($C47,Sheet2!$A:$BN,AN$6,0)</f>
        <v>0</v>
      </c>
      <c r="AO47" s="60" t="e">
        <f>VLOOKUP($C47,Sheet2!$A:$BN,AO$6,0)</f>
        <v>#DIV/0!</v>
      </c>
      <c r="AP47" s="57">
        <f>IF(AND(AM47 &gt;= 0, AM47 &lt;=10000000),500000,IF(AND(AM47 &gt;= 10000000, AM47 &lt;20000000),1000000,IF(AND(AM47&gt;= 20000000, AM47 &lt;30000000),1500000,IF(AND(AM47 &gt;= 30000000, AM47 &lt;50000000),2000000,IF(AM47 &lt; 50000000,E,0)))))</f>
        <v>500000</v>
      </c>
      <c r="AQ47" s="57">
        <f t="shared" si="4"/>
        <v>500000</v>
      </c>
      <c r="AR47" s="57">
        <f>VLOOKUP($C47,Sheet2!$A:$BN,AR$6,0)</f>
        <v>0</v>
      </c>
      <c r="AS47" s="57">
        <f>VLOOKUP($C47,Sheet2!$A:$BN,AS$6,0)</f>
        <v>0</v>
      </c>
      <c r="AT47" s="60" t="e">
        <f>VLOOKUP($C47,Sheet2!$A:$BN,AT$6,0)</f>
        <v>#DIV/0!</v>
      </c>
      <c r="AU47" s="57">
        <f>IF(AND(AR47 &gt;= 0, AR47 &lt;=10000000),500000,IF(AND(AR47 &gt;= 10000000, AR47 &lt;20000000),1000000,IF(AND(AR47&gt;= 20000000, AR47 &lt;30000000),1500000,IF(AND(AR47 &gt;= 30000000, AR47 &lt;50000000),2000000,IF(AR47 &lt; 50000000,E,0)))))</f>
        <v>500000</v>
      </c>
      <c r="AV47" s="57">
        <f t="shared" si="5"/>
        <v>500000</v>
      </c>
      <c r="AW47" s="57">
        <f>VLOOKUP($C47,Sheet2!$A:$BN,AW$6,0)</f>
        <v>0</v>
      </c>
      <c r="AX47" s="57">
        <f>VLOOKUP($C47,Sheet2!$A:$BN,AX$6,0)</f>
        <v>0</v>
      </c>
      <c r="AY47" s="60" t="e">
        <f>VLOOKUP($C47,Sheet2!$A:$BN,AY$6,0)</f>
        <v>#DIV/0!</v>
      </c>
      <c r="AZ47" s="57">
        <f>IF(AND(AW47 &gt;= 0, AW47 &lt;=10000000),500000,IF(AND(AW47 &gt;= 10000000, AW47 &lt;20000000),1000000,IF(AND(AW47&gt;= 20000000, AW47 &lt;30000000),1500000,IF(AND(AW47 &gt;= 30000000, AW47 &lt;50000000),2000000,IF(AW47 &lt; 50000000,E,0)))))</f>
        <v>500000</v>
      </c>
      <c r="BA47" s="57">
        <f t="shared" si="6"/>
        <v>500000</v>
      </c>
      <c r="BB47" s="57">
        <f>VLOOKUP($C47,Sheet2!$A:$BN,BB$6,0)</f>
        <v>0</v>
      </c>
      <c r="BC47" s="57">
        <f>VLOOKUP($C47,Sheet2!$A:$BN,BC$6,0)</f>
        <v>0</v>
      </c>
      <c r="BD47" s="60" t="e">
        <f>VLOOKUP($C47,Sheet2!$A:$BN,BD$6,0)</f>
        <v>#DIV/0!</v>
      </c>
      <c r="BE47" s="57">
        <f>IF(AND(BB47 &gt;= 0, BB47 &lt;=10000000),500000,IF(AND(BB47 &gt;= 10000000, BB47 &lt;20000000),1000000,IF(AND(BB47&gt;= 20000000, BB47 &lt;30000000),1500000,IF(AND(BB47 &gt;= 30000000, BB47 &lt;50000000),2000000,IF(BB47 &lt; 50000000,E,0)))))</f>
        <v>500000</v>
      </c>
      <c r="BF47" s="57">
        <f t="shared" si="7"/>
        <v>500000</v>
      </c>
      <c r="BG47" s="57">
        <f>VLOOKUP($C47,Sheet2!$A:$BN,BG$6,0)</f>
        <v>7200000</v>
      </c>
      <c r="BH47" s="57">
        <f>VLOOKUP($C47,Sheet2!$A:$BN,BH$6,0)</f>
        <v>3401770</v>
      </c>
      <c r="BI47" s="60">
        <f>VLOOKUP($C47,Sheet2!$A:$BN,BI$6,0)</f>
        <v>1.0438935489553454</v>
      </c>
      <c r="BJ47" s="57">
        <f>IF(AND(BG47 &gt;= 0, BG47 &lt;=10000000),500000,IF(AND(BG47 &gt;= 10000000, BG47 &lt;20000000),1000000,IF(AND(BG47&gt;= 20000000, BG47 &lt;30000000),1500000,IF(AND(BG47 &gt;= 30000000, BG47 &lt;50000000),2000000,IF(BG47 &lt; 50000000,E,0)))))</f>
        <v>500000</v>
      </c>
      <c r="BK47" s="57">
        <f t="shared" si="8"/>
        <v>11200000</v>
      </c>
      <c r="BL47" s="57">
        <f>VLOOKUP($C47,Sheet2!$A:$BN,BL$6,0)</f>
        <v>0</v>
      </c>
      <c r="BM47" s="57">
        <f>VLOOKUP($C47,Sheet2!$A:$BN,BM$6,0)</f>
        <v>0</v>
      </c>
      <c r="BN47" s="60" t="e">
        <f>VLOOKUP($C47,Sheet2!$A:$BN,BN$6,0)</f>
        <v>#DIV/0!</v>
      </c>
      <c r="BO47" s="57">
        <f>IF(AND(BL47 &gt;= 0, BL47 &lt;=10000000),500000,IF(AND(BL47 &gt;= 10000000, BL47 &lt;20000000),1000000,IF(AND(BL47&gt;= 20000000, BL47 &lt;30000000),1500000,IF(AND(BL47 &gt;= 30000000, BL47 &lt;50000000),2000000,IF(BL47 &lt; 50000000,E,0)))))</f>
        <v>500000</v>
      </c>
      <c r="BP47" s="57">
        <f t="shared" si="9"/>
        <v>500000</v>
      </c>
      <c r="BQ47" s="57">
        <f>VLOOKUP($C47,Sheet2!$A:$BN,BQ$6,0)</f>
        <v>0</v>
      </c>
      <c r="BR47" s="57">
        <f>VLOOKUP($C47,Sheet2!$A:$BN,BR$6,0)</f>
        <v>0</v>
      </c>
      <c r="BS47" s="60" t="e">
        <f>VLOOKUP($C47,Sheet2!$A:$BN,BS$6,0)</f>
        <v>#DIV/0!</v>
      </c>
      <c r="BT47" s="57">
        <f>IF(AND(BQ47 &gt;= 0, BQ47 &lt;=10000000),500000,IF(AND(BQ47 &gt;= 10000000, BQ47 &lt;20000000),1000000,IF(AND(BQ47&gt;= 20000000, BQ47 &lt;30000000),1500000,IF(AND(BQ47 &gt;= 30000000, BQ47 &lt;50000000),2000000,IF(BQ47 &lt; 50000000,E,0)))))</f>
        <v>500000</v>
      </c>
      <c r="BU47" s="57">
        <f t="shared" si="10"/>
        <v>500000</v>
      </c>
      <c r="BV47" s="57">
        <f>VLOOKUP($C47,Sheet2!$A:$BN,BV$6,0)</f>
        <v>0</v>
      </c>
      <c r="BW47" s="57">
        <f>VLOOKUP($C47,Sheet2!$A:$BN,BW$6,0)</f>
        <v>0</v>
      </c>
      <c r="BX47" s="60" t="e">
        <f>VLOOKUP($C47,Sheet2!$A:$BN,BX$6,0)</f>
        <v>#DIV/0!</v>
      </c>
      <c r="BY47" s="57">
        <f>IF(AND(BV47 &gt;= 0, BV47 &lt;=10000000),500000,IF(AND(BV47 &gt;= 10000000, BV47 &lt;20000000),1000000,IF(AND(BV47&gt;= 20000000, BV47 &lt;30000000),1500000,IF(AND(BV47 &gt;= 30000000, BV47 &lt;50000000),2000000,IF(BV47 &lt; 50000000,E,0)))))</f>
        <v>500000</v>
      </c>
      <c r="BZ47" s="57">
        <f t="shared" si="11"/>
        <v>500000</v>
      </c>
      <c r="CA47" s="57">
        <f>VLOOKUP($C47,Sheet2!$A:$BN,CA$6,0)</f>
        <v>0</v>
      </c>
      <c r="CB47" s="57">
        <f>VLOOKUP($C47,Sheet2!$A:$BN,CB$6,0)</f>
        <v>0</v>
      </c>
      <c r="CC47" s="60" t="e">
        <f>VLOOKUP($C47,Sheet2!$A:$BN,CC$6,0)</f>
        <v>#DIV/0!</v>
      </c>
      <c r="CD47" s="57">
        <f>IF(AND(CA47 &gt;= 0, CA47 &lt;=10000000),500000,IF(AND(CA47 &gt;= 10000000, CA47 &lt;20000000),1000000,IF(AND(CA47&gt;= 20000000, CA47 &lt;30000000),1500000,IF(AND(CA47 &gt;= 30000000, CA47 &lt;50000000),2000000,IF(CA47 &lt; 50000000,E,0)))))</f>
        <v>500000</v>
      </c>
      <c r="CE47" s="57">
        <f t="shared" si="12"/>
        <v>500000</v>
      </c>
    </row>
    <row r="48" spans="1:83">
      <c r="A48" s="21" t="s">
        <v>4</v>
      </c>
      <c r="B48" s="21" t="s">
        <v>72</v>
      </c>
      <c r="C48" s="22" t="s">
        <v>73</v>
      </c>
      <c r="D48" s="57">
        <v>0</v>
      </c>
      <c r="E48" s="57">
        <f t="shared" si="13"/>
        <v>-20000000</v>
      </c>
      <c r="F48" s="19">
        <v>20000000</v>
      </c>
      <c r="G48" s="19">
        <v>19000000</v>
      </c>
      <c r="H48" s="19">
        <v>18600000</v>
      </c>
      <c r="I48" s="19">
        <v>17700000</v>
      </c>
      <c r="J48" s="19">
        <v>16800000</v>
      </c>
      <c r="K48" s="19">
        <v>15600000</v>
      </c>
      <c r="L48" s="19">
        <v>14500000</v>
      </c>
      <c r="M48" s="19">
        <v>12700000</v>
      </c>
      <c r="N48" s="19">
        <v>11000000</v>
      </c>
      <c r="O48" s="19">
        <v>10400000</v>
      </c>
      <c r="P48" s="19">
        <v>0</v>
      </c>
      <c r="Q48" s="19">
        <v>0</v>
      </c>
      <c r="S48" s="57" t="e">
        <f>VLOOKUP($C48,Sheet2!$A:$BN,S$6,0)</f>
        <v>#N/A</v>
      </c>
      <c r="T48" s="57" t="e">
        <f>VLOOKUP($C48,Sheet2!$A:$BN,T$6,0)</f>
        <v>#N/A</v>
      </c>
      <c r="U48" s="60" t="e">
        <f>VLOOKUP($C48,Sheet2!$A:$BN,U$6,0)</f>
        <v>#N/A</v>
      </c>
      <c r="V48" s="57" t="e">
        <f>IF(AND(S48 &gt;= 0, S48 &lt;=10000000),500000,IF(AND(S48 &gt;= 10000000, S48 &lt;20000000),1000000,IF(AND(S48&gt;= 20000000, S48 &lt;30000000),1500000,IF(AND(S48 &gt;= 30000000, S48 &lt;50000000),2000000,IF(S48 &lt; 50000000,E,0)))))</f>
        <v>#N/A</v>
      </c>
      <c r="W48" s="57" t="e">
        <f t="shared" si="0"/>
        <v>#N/A</v>
      </c>
      <c r="X48" s="57" t="e">
        <f>VLOOKUP($C48,Sheet2!$A:$BN,X$6,0)</f>
        <v>#N/A</v>
      </c>
      <c r="Y48" s="57" t="e">
        <f>VLOOKUP($C48,Sheet2!$A:$BN,Y$6,0)</f>
        <v>#N/A</v>
      </c>
      <c r="Z48" s="60" t="e">
        <f>VLOOKUP($C48,Sheet2!$A:$BN,Z$6,0)</f>
        <v>#N/A</v>
      </c>
      <c r="AA48" s="57" t="e">
        <f>IF(AND(X48 &gt;= 0, X48 &lt;=10000000),500000,IF(AND(X48 &gt;= 10000000, X48 &lt;20000000),1000000,IF(AND(X48&gt;= 20000000, X48 &lt;30000000),1500000,IF(AND(X48 &gt;= 30000000, X48 &lt;50000000),2000000,IF(X48 &lt; 50000000,E,0)))))</f>
        <v>#N/A</v>
      </c>
      <c r="AB48" s="57" t="e">
        <f t="shared" si="1"/>
        <v>#N/A</v>
      </c>
      <c r="AC48" s="57" t="e">
        <f>VLOOKUP($C48,Sheet2!$A:$BN,AC$6,0)</f>
        <v>#N/A</v>
      </c>
      <c r="AD48" s="57" t="e">
        <f>VLOOKUP($C48,Sheet2!$A:$BN,AD$6,0)</f>
        <v>#N/A</v>
      </c>
      <c r="AE48" s="60" t="e">
        <f>VLOOKUP($C48,Sheet2!$A:$BN,AE$6,0)</f>
        <v>#N/A</v>
      </c>
      <c r="AF48" s="57" t="e">
        <f>IF(AND(AC48 &gt;= 0, AC48 &lt;=10000000),500000,IF(AND(AC48 &gt;= 10000000, AC48 &lt;20000000),1000000,IF(AND(AC48&gt;= 20000000, AC48 &lt;30000000),1500000,IF(AND(AC48 &gt;= 30000000, AC48 &lt;50000000),2000000,IF(AC48 &lt; 50000000,E,0)))))</f>
        <v>#N/A</v>
      </c>
      <c r="AG48" s="57" t="e">
        <f t="shared" si="2"/>
        <v>#N/A</v>
      </c>
      <c r="AH48" s="57" t="e">
        <f>VLOOKUP($C48,Sheet2!$A:$BN,AH$6,0)</f>
        <v>#N/A</v>
      </c>
      <c r="AI48" s="57" t="e">
        <f>VLOOKUP($C48,Sheet2!$A:$BN,AI$6,0)</f>
        <v>#N/A</v>
      </c>
      <c r="AJ48" s="60" t="e">
        <f>VLOOKUP($C48,Sheet2!$A:$BN,AJ$6,0)</f>
        <v>#N/A</v>
      </c>
      <c r="AK48" s="57" t="e">
        <f>IF(AND(AH48 &gt;= 0, AH48 &lt;=10000000),500000,IF(AND(AH48 &gt;= 10000000, AH48 &lt;20000000),1000000,IF(AND(AH48&gt;= 20000000, AH48 &lt;30000000),1500000,IF(AND(AH48 &gt;= 30000000, AH48 &lt;50000000),2000000,IF(AH48 &lt; 50000000,E,0)))))</f>
        <v>#N/A</v>
      </c>
      <c r="AL48" s="57" t="e">
        <f t="shared" si="3"/>
        <v>#N/A</v>
      </c>
      <c r="AM48" s="57" t="e">
        <f>VLOOKUP($C48,Sheet2!$A:$BN,AM$6,0)</f>
        <v>#N/A</v>
      </c>
      <c r="AN48" s="57" t="e">
        <f>VLOOKUP($C48,Sheet2!$A:$BN,AN$6,0)</f>
        <v>#N/A</v>
      </c>
      <c r="AO48" s="60" t="e">
        <f>VLOOKUP($C48,Sheet2!$A:$BN,AO$6,0)</f>
        <v>#N/A</v>
      </c>
      <c r="AP48" s="57" t="e">
        <f>IF(AND(AM48 &gt;= 0, AM48 &lt;=10000000),500000,IF(AND(AM48 &gt;= 10000000, AM48 &lt;20000000),1000000,IF(AND(AM48&gt;= 20000000, AM48 &lt;30000000),1500000,IF(AND(AM48 &gt;= 30000000, AM48 &lt;50000000),2000000,IF(AM48 &lt; 50000000,E,0)))))</f>
        <v>#N/A</v>
      </c>
      <c r="AQ48" s="57" t="e">
        <f t="shared" si="4"/>
        <v>#N/A</v>
      </c>
      <c r="AR48" s="57" t="e">
        <f>VLOOKUP($C48,Sheet2!$A:$BN,AR$6,0)</f>
        <v>#N/A</v>
      </c>
      <c r="AS48" s="57" t="e">
        <f>VLOOKUP($C48,Sheet2!$A:$BN,AS$6,0)</f>
        <v>#N/A</v>
      </c>
      <c r="AT48" s="60" t="e">
        <f>VLOOKUP($C48,Sheet2!$A:$BN,AT$6,0)</f>
        <v>#N/A</v>
      </c>
      <c r="AU48" s="57" t="e">
        <f>IF(AND(AR48 &gt;= 0, AR48 &lt;=10000000),500000,IF(AND(AR48 &gt;= 10000000, AR48 &lt;20000000),1000000,IF(AND(AR48&gt;= 20000000, AR48 &lt;30000000),1500000,IF(AND(AR48 &gt;= 30000000, AR48 &lt;50000000),2000000,IF(AR48 &lt; 50000000,E,0)))))</f>
        <v>#N/A</v>
      </c>
      <c r="AV48" s="57" t="e">
        <f t="shared" si="5"/>
        <v>#N/A</v>
      </c>
      <c r="AW48" s="57" t="e">
        <f>VLOOKUP($C48,Sheet2!$A:$BN,AW$6,0)</f>
        <v>#N/A</v>
      </c>
      <c r="AX48" s="57" t="e">
        <f>VLOOKUP($C48,Sheet2!$A:$BN,AX$6,0)</f>
        <v>#N/A</v>
      </c>
      <c r="AY48" s="60" t="e">
        <f>VLOOKUP($C48,Sheet2!$A:$BN,AY$6,0)</f>
        <v>#N/A</v>
      </c>
      <c r="AZ48" s="57" t="e">
        <f>IF(AND(AW48 &gt;= 0, AW48 &lt;=10000000),500000,IF(AND(AW48 &gt;= 10000000, AW48 &lt;20000000),1000000,IF(AND(AW48&gt;= 20000000, AW48 &lt;30000000),1500000,IF(AND(AW48 &gt;= 30000000, AW48 &lt;50000000),2000000,IF(AW48 &lt; 50000000,E,0)))))</f>
        <v>#N/A</v>
      </c>
      <c r="BA48" s="57" t="e">
        <f t="shared" si="6"/>
        <v>#N/A</v>
      </c>
      <c r="BB48" s="57" t="e">
        <f>VLOOKUP($C48,Sheet2!$A:$BN,BB$6,0)</f>
        <v>#N/A</v>
      </c>
      <c r="BC48" s="57" t="e">
        <f>VLOOKUP($C48,Sheet2!$A:$BN,BC$6,0)</f>
        <v>#N/A</v>
      </c>
      <c r="BD48" s="60" t="e">
        <f>VLOOKUP($C48,Sheet2!$A:$BN,BD$6,0)</f>
        <v>#N/A</v>
      </c>
      <c r="BE48" s="57" t="e">
        <f>IF(AND(BB48 &gt;= 0, BB48 &lt;=10000000),500000,IF(AND(BB48 &gt;= 10000000, BB48 &lt;20000000),1000000,IF(AND(BB48&gt;= 20000000, BB48 &lt;30000000),1500000,IF(AND(BB48 &gt;= 30000000, BB48 &lt;50000000),2000000,IF(BB48 &lt; 50000000,E,0)))))</f>
        <v>#N/A</v>
      </c>
      <c r="BF48" s="57" t="e">
        <f t="shared" si="7"/>
        <v>#N/A</v>
      </c>
      <c r="BG48" s="57" t="e">
        <f>VLOOKUP($C48,Sheet2!$A:$BN,BG$6,0)</f>
        <v>#N/A</v>
      </c>
      <c r="BH48" s="57" t="e">
        <f>VLOOKUP($C48,Sheet2!$A:$BN,BH$6,0)</f>
        <v>#N/A</v>
      </c>
      <c r="BI48" s="60" t="e">
        <f>VLOOKUP($C48,Sheet2!$A:$BN,BI$6,0)</f>
        <v>#N/A</v>
      </c>
      <c r="BJ48" s="57" t="e">
        <f>IF(AND(BG48 &gt;= 0, BG48 &lt;=10000000),500000,IF(AND(BG48 &gt;= 10000000, BG48 &lt;20000000),1000000,IF(AND(BG48&gt;= 20000000, BG48 &lt;30000000),1500000,IF(AND(BG48 &gt;= 30000000, BG48 &lt;50000000),2000000,IF(BG48 &lt; 50000000,E,0)))))</f>
        <v>#N/A</v>
      </c>
      <c r="BK48" s="57" t="e">
        <f t="shared" si="8"/>
        <v>#N/A</v>
      </c>
      <c r="BL48" s="57" t="e">
        <f>VLOOKUP($C48,Sheet2!$A:$BN,BL$6,0)</f>
        <v>#N/A</v>
      </c>
      <c r="BM48" s="57" t="e">
        <f>VLOOKUP($C48,Sheet2!$A:$BN,BM$6,0)</f>
        <v>#N/A</v>
      </c>
      <c r="BN48" s="60" t="e">
        <f>VLOOKUP($C48,Sheet2!$A:$BN,BN$6,0)</f>
        <v>#N/A</v>
      </c>
      <c r="BO48" s="57" t="e">
        <f>IF(AND(BL48 &gt;= 0, BL48 &lt;=10000000),500000,IF(AND(BL48 &gt;= 10000000, BL48 &lt;20000000),1000000,IF(AND(BL48&gt;= 20000000, BL48 &lt;30000000),1500000,IF(AND(BL48 &gt;= 30000000, BL48 &lt;50000000),2000000,IF(BL48 &lt; 50000000,E,0)))))</f>
        <v>#N/A</v>
      </c>
      <c r="BP48" s="57" t="e">
        <f t="shared" si="9"/>
        <v>#N/A</v>
      </c>
      <c r="BQ48" s="57" t="e">
        <f>VLOOKUP($C48,Sheet2!$A:$BN,BQ$6,0)</f>
        <v>#N/A</v>
      </c>
      <c r="BR48" s="57" t="e">
        <f>VLOOKUP($C48,Sheet2!$A:$BN,BR$6,0)</f>
        <v>#N/A</v>
      </c>
      <c r="BS48" s="60" t="e">
        <f>VLOOKUP($C48,Sheet2!$A:$BN,BS$6,0)</f>
        <v>#N/A</v>
      </c>
      <c r="BT48" s="57" t="e">
        <f>IF(AND(BQ48 &gt;= 0, BQ48 &lt;=10000000),500000,IF(AND(BQ48 &gt;= 10000000, BQ48 &lt;20000000),1000000,IF(AND(BQ48&gt;= 20000000, BQ48 &lt;30000000),1500000,IF(AND(BQ48 &gt;= 30000000, BQ48 &lt;50000000),2000000,IF(BQ48 &lt; 50000000,E,0)))))</f>
        <v>#N/A</v>
      </c>
      <c r="BU48" s="57" t="e">
        <f t="shared" si="10"/>
        <v>#N/A</v>
      </c>
      <c r="BV48" s="57" t="e">
        <f>VLOOKUP($C48,Sheet2!$A:$BN,BV$6,0)</f>
        <v>#N/A</v>
      </c>
      <c r="BW48" s="57" t="e">
        <f>VLOOKUP($C48,Sheet2!$A:$BN,BW$6,0)</f>
        <v>#N/A</v>
      </c>
      <c r="BX48" s="60" t="e">
        <f>VLOOKUP($C48,Sheet2!$A:$BN,BX$6,0)</f>
        <v>#N/A</v>
      </c>
      <c r="BY48" s="57" t="e">
        <f>IF(AND(BV48 &gt;= 0, BV48 &lt;=10000000),500000,IF(AND(BV48 &gt;= 10000000, BV48 &lt;20000000),1000000,IF(AND(BV48&gt;= 20000000, BV48 &lt;30000000),1500000,IF(AND(BV48 &gt;= 30000000, BV48 &lt;50000000),2000000,IF(BV48 &lt; 50000000,E,0)))))</f>
        <v>#N/A</v>
      </c>
      <c r="BZ48" s="57" t="e">
        <f t="shared" si="11"/>
        <v>#N/A</v>
      </c>
      <c r="CA48" s="57" t="e">
        <f>VLOOKUP($C48,Sheet2!$A:$BN,CA$6,0)</f>
        <v>#N/A</v>
      </c>
      <c r="CB48" s="57" t="e">
        <f>VLOOKUP($C48,Sheet2!$A:$BN,CB$6,0)</f>
        <v>#N/A</v>
      </c>
      <c r="CC48" s="60" t="e">
        <f>VLOOKUP($C48,Sheet2!$A:$BN,CC$6,0)</f>
        <v>#N/A</v>
      </c>
      <c r="CD48" s="57" t="e">
        <f>IF(AND(CA48 &gt;= 0, CA48 &lt;=10000000),500000,IF(AND(CA48 &gt;= 10000000, CA48 &lt;20000000),1000000,IF(AND(CA48&gt;= 20000000, CA48 &lt;30000000),1500000,IF(AND(CA48 &gt;= 30000000, CA48 &lt;50000000),2000000,IF(CA48 &lt; 50000000,E,0)))))</f>
        <v>#N/A</v>
      </c>
      <c r="CE48" s="57" t="e">
        <f t="shared" si="12"/>
        <v>#N/A</v>
      </c>
    </row>
    <row r="49" spans="1:83">
      <c r="A49" s="21" t="s">
        <v>4</v>
      </c>
      <c r="B49" s="21" t="s">
        <v>74</v>
      </c>
      <c r="C49" s="22" t="s">
        <v>75</v>
      </c>
      <c r="D49" s="57">
        <v>30111000</v>
      </c>
      <c r="E49" s="57">
        <f t="shared" si="13"/>
        <v>9211000</v>
      </c>
      <c r="F49" s="19">
        <v>20900000</v>
      </c>
      <c r="G49" s="19">
        <v>19900000</v>
      </c>
      <c r="H49" s="19">
        <v>19500000</v>
      </c>
      <c r="I49" s="19">
        <v>18600000</v>
      </c>
      <c r="J49" s="19">
        <v>17800000</v>
      </c>
      <c r="K49" s="19">
        <v>16300000</v>
      </c>
      <c r="L49" s="19">
        <v>15300000</v>
      </c>
      <c r="M49" s="19">
        <v>13900000</v>
      </c>
      <c r="N49" s="19">
        <v>12700000</v>
      </c>
      <c r="O49" s="19">
        <v>12100000</v>
      </c>
      <c r="P49" s="19">
        <v>0</v>
      </c>
      <c r="Q49" s="19">
        <v>0</v>
      </c>
      <c r="S49" s="57">
        <f>VLOOKUP($C49,Sheet2!$A:$BN,S$6,0)</f>
        <v>0</v>
      </c>
      <c r="T49" s="57">
        <f>VLOOKUP($C49,Sheet2!$A:$BN,T$6,0)</f>
        <v>0</v>
      </c>
      <c r="U49" s="60" t="e">
        <f>VLOOKUP($C49,Sheet2!$A:$BN,U$6,0)</f>
        <v>#DIV/0!</v>
      </c>
      <c r="V49" s="57">
        <f>IF(AND(S49 &gt;= 0, S49 &lt;=10000000),500000,IF(AND(S49 &gt;= 10000000, S49 &lt;20000000),1000000,IF(AND(S49&gt;= 20000000, S49 &lt;30000000),1500000,IF(AND(S49 &gt;= 30000000, S49 &lt;50000000),2000000,IF(S49 &lt; 50000000,E,0)))))</f>
        <v>500000</v>
      </c>
      <c r="W49" s="57">
        <f t="shared" si="0"/>
        <v>500000</v>
      </c>
      <c r="X49" s="57">
        <f>VLOOKUP($C49,Sheet2!$A:$BN,X$6,0)</f>
        <v>18600000</v>
      </c>
      <c r="Y49" s="57">
        <f>VLOOKUP($C49,Sheet2!$A:$BN,Y$6,0)</f>
        <v>593200</v>
      </c>
      <c r="Z49" s="60">
        <f>VLOOKUP($C49,Sheet2!$A:$BN,Z$6,0)</f>
        <v>1.0570313898542036</v>
      </c>
      <c r="AA49" s="57">
        <f>IF(AND(X49 &gt;= 0, X49 &lt;=10000000),500000,IF(AND(X49 &gt;= 10000000, X49 &lt;20000000),1000000,IF(AND(X49&gt;= 20000000, X49 &lt;30000000),1500000,IF(AND(X49 &gt;= 30000000, X49 &lt;50000000),2000000,IF(X49 &lt; 50000000,E,0)))))</f>
        <v>1000000</v>
      </c>
      <c r="AB49" s="57">
        <f t="shared" si="1"/>
        <v>20200000</v>
      </c>
      <c r="AC49" s="57">
        <f>VLOOKUP($C49,Sheet2!$A:$BN,AC$6,0)</f>
        <v>13600000</v>
      </c>
      <c r="AD49" s="57">
        <f>VLOOKUP($C49,Sheet2!$A:$BN,AD$6,0)</f>
        <v>3256090</v>
      </c>
      <c r="AE49" s="60">
        <f>VLOOKUP($C49,Sheet2!$A:$BN,AE$6,0)</f>
        <v>0.91825690532568749</v>
      </c>
      <c r="AF49" s="57">
        <f>IF(AND(AC49 &gt;= 0, AC49 &lt;=10000000),500000,IF(AND(AC49 &gt;= 10000000, AC49 &lt;20000000),1000000,IF(AND(AC49&gt;= 20000000, AC49 &lt;30000000),1500000,IF(AND(AC49 &gt;= 30000000, AC49 &lt;50000000),2000000,IF(AC49 &lt; 50000000,E,0)))))</f>
        <v>1000000</v>
      </c>
      <c r="AG49" s="57">
        <f t="shared" si="2"/>
        <v>17900000</v>
      </c>
      <c r="AH49" s="57">
        <f>VLOOKUP($C49,Sheet2!$A:$BN,AH$6,0)</f>
        <v>0</v>
      </c>
      <c r="AI49" s="57">
        <f>VLOOKUP($C49,Sheet2!$A:$BN,AI$6,0)</f>
        <v>0</v>
      </c>
      <c r="AJ49" s="60" t="e">
        <f>VLOOKUP($C49,Sheet2!$A:$BN,AJ$6,0)</f>
        <v>#DIV/0!</v>
      </c>
      <c r="AK49" s="57">
        <f>IF(AND(AH49 &gt;= 0, AH49 &lt;=10000000),500000,IF(AND(AH49 &gt;= 10000000, AH49 &lt;20000000),1000000,IF(AND(AH49&gt;= 20000000, AH49 &lt;30000000),1500000,IF(AND(AH49 &gt;= 30000000, AH49 &lt;50000000),2000000,IF(AH49 &lt; 50000000,E,0)))))</f>
        <v>500000</v>
      </c>
      <c r="AL49" s="57">
        <f t="shared" si="3"/>
        <v>500000</v>
      </c>
      <c r="AM49" s="57">
        <f>VLOOKUP($C49,Sheet2!$A:$BN,AM$6,0)</f>
        <v>12700000</v>
      </c>
      <c r="AN49" s="57">
        <f>VLOOKUP($C49,Sheet2!$A:$BN,AN$6,0)</f>
        <v>3503446.6666666665</v>
      </c>
      <c r="AO49" s="60">
        <f>VLOOKUP($C49,Sheet2!$A:$BN,AO$6,0)</f>
        <v>0.96163772204429543</v>
      </c>
      <c r="AP49" s="57">
        <f>IF(AND(AM49 &gt;= 0, AM49 &lt;=10000000),500000,IF(AND(AM49 &gt;= 10000000, AM49 &lt;20000000),1000000,IF(AND(AM49&gt;= 20000000, AM49 &lt;30000000),1500000,IF(AND(AM49 &gt;= 30000000, AM49 &lt;50000000),2000000,IF(AM49 &lt; 50000000,E,0)))))</f>
        <v>1000000</v>
      </c>
      <c r="AQ49" s="57">
        <f t="shared" si="4"/>
        <v>17300000</v>
      </c>
      <c r="AR49" s="57">
        <f>VLOOKUP($C49,Sheet2!$A:$BN,AR$6,0)</f>
        <v>0</v>
      </c>
      <c r="AS49" s="57">
        <f>VLOOKUP($C49,Sheet2!$A:$BN,AS$6,0)</f>
        <v>0</v>
      </c>
      <c r="AT49" s="60" t="e">
        <f>VLOOKUP($C49,Sheet2!$A:$BN,AT$6,0)</f>
        <v>#DIV/0!</v>
      </c>
      <c r="AU49" s="57">
        <f>IF(AND(AR49 &gt;= 0, AR49 &lt;=10000000),500000,IF(AND(AR49 &gt;= 10000000, AR49 &lt;20000000),1000000,IF(AND(AR49&gt;= 20000000, AR49 &lt;30000000),1500000,IF(AND(AR49 &gt;= 30000000, AR49 &lt;50000000),2000000,IF(AR49 &lt; 50000000,E,0)))))</f>
        <v>500000</v>
      </c>
      <c r="AV49" s="57">
        <f t="shared" si="5"/>
        <v>500000</v>
      </c>
      <c r="AW49" s="57">
        <f>VLOOKUP($C49,Sheet2!$A:$BN,AW$6,0)</f>
        <v>10892500</v>
      </c>
      <c r="AX49" s="57">
        <f>VLOOKUP($C49,Sheet2!$A:$BN,AX$6,0)</f>
        <v>3589482</v>
      </c>
      <c r="AY49" s="60">
        <f>VLOOKUP($C49,Sheet2!$A:$BN,AY$6,0)</f>
        <v>0.99761250742771401</v>
      </c>
      <c r="AZ49" s="57">
        <f>IF(AND(AW49 &gt;= 0, AW49 &lt;=10000000),500000,IF(AND(AW49 &gt;= 10000000, AW49 &lt;20000000),1000000,IF(AND(AW49&gt;= 20000000, AW49 &lt;30000000),1500000,IF(AND(AW49 &gt;= 30000000, AW49 &lt;50000000),2000000,IF(AW49 &lt; 50000000,E,0)))))</f>
        <v>1000000</v>
      </c>
      <c r="BA49" s="57">
        <f t="shared" si="6"/>
        <v>15500000</v>
      </c>
      <c r="BB49" s="57">
        <f>VLOOKUP($C49,Sheet2!$A:$BN,BB$6,0)</f>
        <v>0</v>
      </c>
      <c r="BC49" s="57">
        <f>VLOOKUP($C49,Sheet2!$A:$BN,BC$6,0)</f>
        <v>0</v>
      </c>
      <c r="BD49" s="60" t="e">
        <f>VLOOKUP($C49,Sheet2!$A:$BN,BD$6,0)</f>
        <v>#DIV/0!</v>
      </c>
      <c r="BE49" s="57">
        <f>IF(AND(BB49 &gt;= 0, BB49 &lt;=10000000),500000,IF(AND(BB49 &gt;= 10000000, BB49 &lt;20000000),1000000,IF(AND(BB49&gt;= 20000000, BB49 &lt;30000000),1500000,IF(AND(BB49 &gt;= 30000000, BB49 &lt;50000000),2000000,IF(BB49 &lt; 50000000,E,0)))))</f>
        <v>500000</v>
      </c>
      <c r="BF49" s="57">
        <f t="shared" si="7"/>
        <v>500000</v>
      </c>
      <c r="BG49" s="57">
        <f>VLOOKUP($C49,Sheet2!$A:$BN,BG$6,0)</f>
        <v>0</v>
      </c>
      <c r="BH49" s="57">
        <f>VLOOKUP($C49,Sheet2!$A:$BN,BH$6,0)</f>
        <v>0</v>
      </c>
      <c r="BI49" s="60" t="e">
        <f>VLOOKUP($C49,Sheet2!$A:$BN,BI$6,0)</f>
        <v>#DIV/0!</v>
      </c>
      <c r="BJ49" s="57">
        <f>IF(AND(BG49 &gt;= 0, BG49 &lt;=10000000),500000,IF(AND(BG49 &gt;= 10000000, BG49 &lt;20000000),1000000,IF(AND(BG49&gt;= 20000000, BG49 &lt;30000000),1500000,IF(AND(BG49 &gt;= 30000000, BG49 &lt;50000000),2000000,IF(BG49 &lt; 50000000,E,0)))))</f>
        <v>500000</v>
      </c>
      <c r="BK49" s="57">
        <f t="shared" si="8"/>
        <v>500000</v>
      </c>
      <c r="BL49" s="57">
        <f>VLOOKUP($C49,Sheet2!$A:$BN,BL$6,0)</f>
        <v>0</v>
      </c>
      <c r="BM49" s="57">
        <f>VLOOKUP($C49,Sheet2!$A:$BN,BM$6,0)</f>
        <v>0</v>
      </c>
      <c r="BN49" s="60" t="e">
        <f>VLOOKUP($C49,Sheet2!$A:$BN,BN$6,0)</f>
        <v>#DIV/0!</v>
      </c>
      <c r="BO49" s="57">
        <f>IF(AND(BL49 &gt;= 0, BL49 &lt;=10000000),500000,IF(AND(BL49 &gt;= 10000000, BL49 &lt;20000000),1000000,IF(AND(BL49&gt;= 20000000, BL49 &lt;30000000),1500000,IF(AND(BL49 &gt;= 30000000, BL49 &lt;50000000),2000000,IF(BL49 &lt; 50000000,E,0)))))</f>
        <v>500000</v>
      </c>
      <c r="BP49" s="57">
        <f t="shared" si="9"/>
        <v>500000</v>
      </c>
      <c r="BQ49" s="57">
        <f>VLOOKUP($C49,Sheet2!$A:$BN,BQ$6,0)</f>
        <v>0</v>
      </c>
      <c r="BR49" s="57">
        <f>VLOOKUP($C49,Sheet2!$A:$BN,BR$6,0)</f>
        <v>0</v>
      </c>
      <c r="BS49" s="60" t="e">
        <f>VLOOKUP($C49,Sheet2!$A:$BN,BS$6,0)</f>
        <v>#DIV/0!</v>
      </c>
      <c r="BT49" s="57">
        <f>IF(AND(BQ49 &gt;= 0, BQ49 &lt;=10000000),500000,IF(AND(BQ49 &gt;= 10000000, BQ49 &lt;20000000),1000000,IF(AND(BQ49&gt;= 20000000, BQ49 &lt;30000000),1500000,IF(AND(BQ49 &gt;= 30000000, BQ49 &lt;50000000),2000000,IF(BQ49 &lt; 50000000,E,0)))))</f>
        <v>500000</v>
      </c>
      <c r="BU49" s="57">
        <f t="shared" si="10"/>
        <v>500000</v>
      </c>
      <c r="BV49" s="57">
        <f>VLOOKUP($C49,Sheet2!$A:$BN,BV$6,0)</f>
        <v>0</v>
      </c>
      <c r="BW49" s="57">
        <f>VLOOKUP($C49,Sheet2!$A:$BN,BW$6,0)</f>
        <v>0</v>
      </c>
      <c r="BX49" s="60" t="e">
        <f>VLOOKUP($C49,Sheet2!$A:$BN,BX$6,0)</f>
        <v>#DIV/0!</v>
      </c>
      <c r="BY49" s="57">
        <f>IF(AND(BV49 &gt;= 0, BV49 &lt;=10000000),500000,IF(AND(BV49 &gt;= 10000000, BV49 &lt;20000000),1000000,IF(AND(BV49&gt;= 20000000, BV49 &lt;30000000),1500000,IF(AND(BV49 &gt;= 30000000, BV49 &lt;50000000),2000000,IF(BV49 &lt; 50000000,E,0)))))</f>
        <v>500000</v>
      </c>
      <c r="BZ49" s="57">
        <f t="shared" si="11"/>
        <v>500000</v>
      </c>
      <c r="CA49" s="57">
        <f>VLOOKUP($C49,Sheet2!$A:$BN,CA$6,0)</f>
        <v>0</v>
      </c>
      <c r="CB49" s="57">
        <f>VLOOKUP($C49,Sheet2!$A:$BN,CB$6,0)</f>
        <v>0</v>
      </c>
      <c r="CC49" s="60" t="e">
        <f>VLOOKUP($C49,Sheet2!$A:$BN,CC$6,0)</f>
        <v>#DIV/0!</v>
      </c>
      <c r="CD49" s="57">
        <f>IF(AND(CA49 &gt;= 0, CA49 &lt;=10000000),500000,IF(AND(CA49 &gt;= 10000000, CA49 &lt;20000000),1000000,IF(AND(CA49&gt;= 20000000, CA49 &lt;30000000),1500000,IF(AND(CA49 &gt;= 30000000, CA49 &lt;50000000),2000000,IF(CA49 &lt; 50000000,E,0)))))</f>
        <v>500000</v>
      </c>
      <c r="CE49" s="57">
        <f t="shared" si="12"/>
        <v>500000</v>
      </c>
    </row>
    <row r="50" spans="1:83">
      <c r="A50" s="28" t="s">
        <v>4</v>
      </c>
      <c r="B50" s="28" t="s">
        <v>978</v>
      </c>
      <c r="C50" s="29" t="s">
        <v>979</v>
      </c>
      <c r="D50" s="57">
        <v>21227000</v>
      </c>
      <c r="E50" s="57">
        <f t="shared" si="13"/>
        <v>4327000</v>
      </c>
      <c r="F50" s="19">
        <v>16900000</v>
      </c>
      <c r="G50" s="19">
        <v>16400000</v>
      </c>
      <c r="H50" s="19">
        <v>15600000</v>
      </c>
      <c r="I50" s="19">
        <v>14400000</v>
      </c>
      <c r="J50" s="19">
        <v>13300000</v>
      </c>
      <c r="K50" s="19">
        <v>0</v>
      </c>
      <c r="L50" s="19">
        <v>0</v>
      </c>
      <c r="M50" s="19">
        <v>0</v>
      </c>
      <c r="N50" s="19">
        <v>0</v>
      </c>
      <c r="O50" s="19">
        <v>0</v>
      </c>
      <c r="P50" s="19">
        <v>0</v>
      </c>
      <c r="Q50" s="19">
        <v>0</v>
      </c>
      <c r="S50" s="57">
        <f>VLOOKUP($C50,Sheet2!$A:$BN,S$6,0)</f>
        <v>0</v>
      </c>
      <c r="T50" s="57">
        <f>VLOOKUP($C50,Sheet2!$A:$BN,T$6,0)</f>
        <v>0</v>
      </c>
      <c r="U50" s="60" t="e">
        <f>VLOOKUP($C50,Sheet2!$A:$BN,U$6,0)</f>
        <v>#DIV/0!</v>
      </c>
      <c r="V50" s="57">
        <f>IF(AND(S50 &gt;= 0, S50 &lt;=10000000),500000,IF(AND(S50 &gt;= 10000000, S50 &lt;20000000),1000000,IF(AND(S50&gt;= 20000000, S50 &lt;30000000),1500000,IF(AND(S50 &gt;= 30000000, S50 &lt;50000000),2000000,IF(S50 &lt; 50000000,E,0)))))</f>
        <v>500000</v>
      </c>
      <c r="W50" s="57">
        <f t="shared" si="0"/>
        <v>500000</v>
      </c>
      <c r="X50" s="57">
        <f>VLOOKUP($C50,Sheet2!$A:$BN,X$6,0)</f>
        <v>11450000</v>
      </c>
      <c r="Y50" s="57">
        <f>VLOOKUP($C50,Sheet2!$A:$BN,Y$6,0)</f>
        <v>2368094</v>
      </c>
      <c r="Z50" s="60">
        <f>VLOOKUP($C50,Sheet2!$A:$BN,Z$6,0)</f>
        <v>0.8799846229411914</v>
      </c>
      <c r="AA50" s="57">
        <f>IF(AND(X50 &gt;= 0, X50 &lt;=10000000),500000,IF(AND(X50 &gt;= 10000000, X50 &lt;20000000),1000000,IF(AND(X50&gt;= 20000000, X50 &lt;30000000),1500000,IF(AND(X50 &gt;= 30000000, X50 &lt;50000000),2000000,IF(X50 &lt; 50000000,E,0)))))</f>
        <v>1000000</v>
      </c>
      <c r="AB50" s="57">
        <f t="shared" si="1"/>
        <v>14900000</v>
      </c>
      <c r="AC50" s="57">
        <f>VLOOKUP($C50,Sheet2!$A:$BN,AC$6,0)</f>
        <v>0</v>
      </c>
      <c r="AD50" s="57">
        <f>VLOOKUP($C50,Sheet2!$A:$BN,AD$6,0)</f>
        <v>0</v>
      </c>
      <c r="AE50" s="60" t="e">
        <f>VLOOKUP($C50,Sheet2!$A:$BN,AE$6,0)</f>
        <v>#DIV/0!</v>
      </c>
      <c r="AF50" s="57">
        <f>IF(AND(AC50 &gt;= 0, AC50 &lt;=10000000),500000,IF(AND(AC50 &gt;= 10000000, AC50 &lt;20000000),1000000,IF(AND(AC50&gt;= 20000000, AC50 &lt;30000000),1500000,IF(AND(AC50 &gt;= 30000000, AC50 &lt;50000000),2000000,IF(AC50 &lt; 50000000,E,0)))))</f>
        <v>500000</v>
      </c>
      <c r="AG50" s="57">
        <f t="shared" si="2"/>
        <v>500000</v>
      </c>
      <c r="AH50" s="57">
        <f>VLOOKUP($C50,Sheet2!$A:$BN,AH$6,0)</f>
        <v>0</v>
      </c>
      <c r="AI50" s="57">
        <f>VLOOKUP($C50,Sheet2!$A:$BN,AI$6,0)</f>
        <v>0</v>
      </c>
      <c r="AJ50" s="60" t="e">
        <f>VLOOKUP($C50,Sheet2!$A:$BN,AJ$6,0)</f>
        <v>#DIV/0!</v>
      </c>
      <c r="AK50" s="57">
        <f>IF(AND(AH50 &gt;= 0, AH50 &lt;=10000000),500000,IF(AND(AH50 &gt;= 10000000, AH50 &lt;20000000),1000000,IF(AND(AH50&gt;= 20000000, AH50 &lt;30000000),1500000,IF(AND(AH50 &gt;= 30000000, AH50 &lt;50000000),2000000,IF(AH50 &lt; 50000000,E,0)))))</f>
        <v>500000</v>
      </c>
      <c r="AL50" s="57">
        <f t="shared" si="3"/>
        <v>500000</v>
      </c>
      <c r="AM50" s="57">
        <f>VLOOKUP($C50,Sheet2!$A:$BN,AM$6,0)</f>
        <v>0</v>
      </c>
      <c r="AN50" s="57">
        <f>VLOOKUP($C50,Sheet2!$A:$BN,AN$6,0)</f>
        <v>0</v>
      </c>
      <c r="AO50" s="60" t="e">
        <f>VLOOKUP($C50,Sheet2!$A:$BN,AO$6,0)</f>
        <v>#DIV/0!</v>
      </c>
      <c r="AP50" s="57">
        <f>IF(AND(AM50 &gt;= 0, AM50 &lt;=10000000),500000,IF(AND(AM50 &gt;= 10000000, AM50 &lt;20000000),1000000,IF(AND(AM50&gt;= 20000000, AM50 &lt;30000000),1500000,IF(AND(AM50 &gt;= 30000000, AM50 &lt;50000000),2000000,IF(AM50 &lt; 50000000,E,0)))))</f>
        <v>500000</v>
      </c>
      <c r="AQ50" s="57">
        <f t="shared" si="4"/>
        <v>500000</v>
      </c>
      <c r="AR50" s="57">
        <f>VLOOKUP($C50,Sheet2!$A:$BN,AR$6,0)</f>
        <v>0</v>
      </c>
      <c r="AS50" s="57">
        <f>VLOOKUP($C50,Sheet2!$A:$BN,AS$6,0)</f>
        <v>0</v>
      </c>
      <c r="AT50" s="60" t="e">
        <f>VLOOKUP($C50,Sheet2!$A:$BN,AT$6,0)</f>
        <v>#DIV/0!</v>
      </c>
      <c r="AU50" s="57">
        <f>IF(AND(AR50 &gt;= 0, AR50 &lt;=10000000),500000,IF(AND(AR50 &gt;= 10000000, AR50 &lt;20000000),1000000,IF(AND(AR50&gt;= 20000000, AR50 &lt;30000000),1500000,IF(AND(AR50 &gt;= 30000000, AR50 &lt;50000000),2000000,IF(AR50 &lt; 50000000,E,0)))))</f>
        <v>500000</v>
      </c>
      <c r="AV50" s="57">
        <f t="shared" si="5"/>
        <v>500000</v>
      </c>
      <c r="AW50" s="57">
        <f>VLOOKUP($C50,Sheet2!$A:$BN,AW$6,0)</f>
        <v>0</v>
      </c>
      <c r="AX50" s="57">
        <f>VLOOKUP($C50,Sheet2!$A:$BN,AX$6,0)</f>
        <v>0</v>
      </c>
      <c r="AY50" s="60" t="e">
        <f>VLOOKUP($C50,Sheet2!$A:$BN,AY$6,0)</f>
        <v>#DIV/0!</v>
      </c>
      <c r="AZ50" s="57">
        <f>IF(AND(AW50 &gt;= 0, AW50 &lt;=10000000),500000,IF(AND(AW50 &gt;= 10000000, AW50 &lt;20000000),1000000,IF(AND(AW50&gt;= 20000000, AW50 &lt;30000000),1500000,IF(AND(AW50 &gt;= 30000000, AW50 &lt;50000000),2000000,IF(AW50 &lt; 50000000,E,0)))))</f>
        <v>500000</v>
      </c>
      <c r="BA50" s="57">
        <f t="shared" si="6"/>
        <v>500000</v>
      </c>
      <c r="BB50" s="57">
        <f>VLOOKUP($C50,Sheet2!$A:$BN,BB$6,0)</f>
        <v>0</v>
      </c>
      <c r="BC50" s="57">
        <f>VLOOKUP($C50,Sheet2!$A:$BN,BC$6,0)</f>
        <v>0</v>
      </c>
      <c r="BD50" s="60" t="e">
        <f>VLOOKUP($C50,Sheet2!$A:$BN,BD$6,0)</f>
        <v>#DIV/0!</v>
      </c>
      <c r="BE50" s="57">
        <f>IF(AND(BB50 &gt;= 0, BB50 &lt;=10000000),500000,IF(AND(BB50 &gt;= 10000000, BB50 &lt;20000000),1000000,IF(AND(BB50&gt;= 20000000, BB50 &lt;30000000),1500000,IF(AND(BB50 &gt;= 30000000, BB50 &lt;50000000),2000000,IF(BB50 &lt; 50000000,E,0)))))</f>
        <v>500000</v>
      </c>
      <c r="BF50" s="57">
        <f t="shared" si="7"/>
        <v>500000</v>
      </c>
      <c r="BG50" s="57">
        <f>VLOOKUP($C50,Sheet2!$A:$BN,BG$6,0)</f>
        <v>0</v>
      </c>
      <c r="BH50" s="57">
        <f>VLOOKUP($C50,Sheet2!$A:$BN,BH$6,0)</f>
        <v>0</v>
      </c>
      <c r="BI50" s="60" t="e">
        <f>VLOOKUP($C50,Sheet2!$A:$BN,BI$6,0)</f>
        <v>#DIV/0!</v>
      </c>
      <c r="BJ50" s="57">
        <f>IF(AND(BG50 &gt;= 0, BG50 &lt;=10000000),500000,IF(AND(BG50 &gt;= 10000000, BG50 &lt;20000000),1000000,IF(AND(BG50&gt;= 20000000, BG50 &lt;30000000),1500000,IF(AND(BG50 &gt;= 30000000, BG50 &lt;50000000),2000000,IF(BG50 &lt; 50000000,E,0)))))</f>
        <v>500000</v>
      </c>
      <c r="BK50" s="57">
        <f t="shared" si="8"/>
        <v>500000</v>
      </c>
      <c r="BL50" s="57">
        <f>VLOOKUP($C50,Sheet2!$A:$BN,BL$6,0)</f>
        <v>0</v>
      </c>
      <c r="BM50" s="57">
        <f>VLOOKUP($C50,Sheet2!$A:$BN,BM$6,0)</f>
        <v>0</v>
      </c>
      <c r="BN50" s="60" t="e">
        <f>VLOOKUP($C50,Sheet2!$A:$BN,BN$6,0)</f>
        <v>#DIV/0!</v>
      </c>
      <c r="BO50" s="57">
        <f>IF(AND(BL50 &gt;= 0, BL50 &lt;=10000000),500000,IF(AND(BL50 &gt;= 10000000, BL50 &lt;20000000),1000000,IF(AND(BL50&gt;= 20000000, BL50 &lt;30000000),1500000,IF(AND(BL50 &gt;= 30000000, BL50 &lt;50000000),2000000,IF(BL50 &lt; 50000000,E,0)))))</f>
        <v>500000</v>
      </c>
      <c r="BP50" s="57">
        <f t="shared" si="9"/>
        <v>500000</v>
      </c>
      <c r="BQ50" s="57">
        <f>VLOOKUP($C50,Sheet2!$A:$BN,BQ$6,0)</f>
        <v>0</v>
      </c>
      <c r="BR50" s="57">
        <f>VLOOKUP($C50,Sheet2!$A:$BN,BR$6,0)</f>
        <v>0</v>
      </c>
      <c r="BS50" s="60" t="e">
        <f>VLOOKUP($C50,Sheet2!$A:$BN,BS$6,0)</f>
        <v>#DIV/0!</v>
      </c>
      <c r="BT50" s="57">
        <f>IF(AND(BQ50 &gt;= 0, BQ50 &lt;=10000000),500000,IF(AND(BQ50 &gt;= 10000000, BQ50 &lt;20000000),1000000,IF(AND(BQ50&gt;= 20000000, BQ50 &lt;30000000),1500000,IF(AND(BQ50 &gt;= 30000000, BQ50 &lt;50000000),2000000,IF(BQ50 &lt; 50000000,E,0)))))</f>
        <v>500000</v>
      </c>
      <c r="BU50" s="57">
        <f t="shared" si="10"/>
        <v>500000</v>
      </c>
      <c r="BV50" s="57">
        <f>VLOOKUP($C50,Sheet2!$A:$BN,BV$6,0)</f>
        <v>0</v>
      </c>
      <c r="BW50" s="57">
        <f>VLOOKUP($C50,Sheet2!$A:$BN,BW$6,0)</f>
        <v>0</v>
      </c>
      <c r="BX50" s="60" t="e">
        <f>VLOOKUP($C50,Sheet2!$A:$BN,BX$6,0)</f>
        <v>#DIV/0!</v>
      </c>
      <c r="BY50" s="57">
        <f>IF(AND(BV50 &gt;= 0, BV50 &lt;=10000000),500000,IF(AND(BV50 &gt;= 10000000, BV50 &lt;20000000),1000000,IF(AND(BV50&gt;= 20000000, BV50 &lt;30000000),1500000,IF(AND(BV50 &gt;= 30000000, BV50 &lt;50000000),2000000,IF(BV50 &lt; 50000000,E,0)))))</f>
        <v>500000</v>
      </c>
      <c r="BZ50" s="57">
        <f t="shared" si="11"/>
        <v>500000</v>
      </c>
      <c r="CA50" s="57">
        <f>VLOOKUP($C50,Sheet2!$A:$BN,CA$6,0)</f>
        <v>0</v>
      </c>
      <c r="CB50" s="57">
        <f>VLOOKUP($C50,Sheet2!$A:$BN,CB$6,0)</f>
        <v>0</v>
      </c>
      <c r="CC50" s="60" t="e">
        <f>VLOOKUP($C50,Sheet2!$A:$BN,CC$6,0)</f>
        <v>#DIV/0!</v>
      </c>
      <c r="CD50" s="57">
        <f>IF(AND(CA50 &gt;= 0, CA50 &lt;=10000000),500000,IF(AND(CA50 &gt;= 10000000, CA50 &lt;20000000),1000000,IF(AND(CA50&gt;= 20000000, CA50 &lt;30000000),1500000,IF(AND(CA50 &gt;= 30000000, CA50 &lt;50000000),2000000,IF(CA50 &lt; 50000000,E,0)))))</f>
        <v>500000</v>
      </c>
      <c r="CE50" s="57">
        <f t="shared" si="12"/>
        <v>500000</v>
      </c>
    </row>
    <row r="51" spans="1:83">
      <c r="A51" s="21" t="s">
        <v>4</v>
      </c>
      <c r="B51" s="21" t="s">
        <v>76</v>
      </c>
      <c r="C51" s="22" t="s">
        <v>77</v>
      </c>
      <c r="D51" s="57">
        <v>0</v>
      </c>
      <c r="E51" s="57">
        <f t="shared" si="13"/>
        <v>-20900000</v>
      </c>
      <c r="F51" s="19">
        <v>20900000</v>
      </c>
      <c r="G51" s="19">
        <v>19900000</v>
      </c>
      <c r="H51" s="19">
        <v>19500000</v>
      </c>
      <c r="I51" s="19">
        <v>18600000</v>
      </c>
      <c r="J51" s="19">
        <v>17800000</v>
      </c>
      <c r="K51" s="19">
        <v>16300000</v>
      </c>
      <c r="L51" s="19">
        <v>15300000</v>
      </c>
      <c r="M51" s="19">
        <v>13900000</v>
      </c>
      <c r="N51" s="19">
        <v>12700000</v>
      </c>
      <c r="O51" s="19">
        <v>12100000</v>
      </c>
      <c r="P51" s="19">
        <v>0</v>
      </c>
      <c r="Q51" s="19">
        <v>0</v>
      </c>
      <c r="S51" s="57">
        <f>VLOOKUP($C51,Sheet2!$A:$BN,S$6,0)</f>
        <v>0</v>
      </c>
      <c r="T51" s="57">
        <f>VLOOKUP($C51,Sheet2!$A:$BN,T$6,0)</f>
        <v>0</v>
      </c>
      <c r="U51" s="60" t="e">
        <f>VLOOKUP($C51,Sheet2!$A:$BN,U$6,0)</f>
        <v>#DIV/0!</v>
      </c>
      <c r="V51" s="57">
        <f>IF(AND(S51 &gt;= 0, S51 &lt;=10000000),500000,IF(AND(S51 &gt;= 10000000, S51 &lt;20000000),1000000,IF(AND(S51&gt;= 20000000, S51 &lt;30000000),1500000,IF(AND(S51 &gt;= 30000000, S51 &lt;50000000),2000000,IF(S51 &lt; 50000000,E,0)))))</f>
        <v>500000</v>
      </c>
      <c r="W51" s="57">
        <f t="shared" si="0"/>
        <v>500000</v>
      </c>
      <c r="X51" s="57">
        <f>VLOOKUP($C51,Sheet2!$A:$BN,X$6,0)</f>
        <v>19500000</v>
      </c>
      <c r="Y51" s="57">
        <f>VLOOKUP($C51,Sheet2!$A:$BN,Y$6,0)</f>
        <v>559300</v>
      </c>
      <c r="Z51" s="60">
        <f>VLOOKUP($C51,Sheet2!$A:$BN,Z$6,0)</f>
        <v>1.1060472423973433</v>
      </c>
      <c r="AA51" s="57">
        <f>IF(AND(X51 &gt;= 0, X51 &lt;=10000000),500000,IF(AND(X51 &gt;= 10000000, X51 &lt;20000000),1000000,IF(AND(X51&gt;= 20000000, X51 &lt;30000000),1500000,IF(AND(X51 &gt;= 30000000, X51 &lt;50000000),2000000,IF(X51 &lt; 50000000,E,0)))))</f>
        <v>1000000</v>
      </c>
      <c r="AB51" s="57">
        <f t="shared" si="1"/>
        <v>21100000</v>
      </c>
      <c r="AC51" s="57">
        <f>VLOOKUP($C51,Sheet2!$A:$BN,AC$6,0)</f>
        <v>0</v>
      </c>
      <c r="AD51" s="57">
        <f>VLOOKUP($C51,Sheet2!$A:$BN,AD$6,0)</f>
        <v>0</v>
      </c>
      <c r="AE51" s="60" t="e">
        <f>VLOOKUP($C51,Sheet2!$A:$BN,AE$6,0)</f>
        <v>#DIV/0!</v>
      </c>
      <c r="AF51" s="57">
        <f>IF(AND(AC51 &gt;= 0, AC51 &lt;=10000000),500000,IF(AND(AC51 &gt;= 10000000, AC51 &lt;20000000),1000000,IF(AND(AC51&gt;= 20000000, AC51 &lt;30000000),1500000,IF(AND(AC51 &gt;= 30000000, AC51 &lt;50000000),2000000,IF(AC51 &lt; 50000000,E,0)))))</f>
        <v>500000</v>
      </c>
      <c r="AG51" s="57">
        <f t="shared" si="2"/>
        <v>500000</v>
      </c>
      <c r="AH51" s="57">
        <f>VLOOKUP($C51,Sheet2!$A:$BN,AH$6,0)</f>
        <v>0</v>
      </c>
      <c r="AI51" s="57">
        <f>VLOOKUP($C51,Sheet2!$A:$BN,AI$6,0)</f>
        <v>0</v>
      </c>
      <c r="AJ51" s="60" t="e">
        <f>VLOOKUP($C51,Sheet2!$A:$BN,AJ$6,0)</f>
        <v>#DIV/0!</v>
      </c>
      <c r="AK51" s="57">
        <f>IF(AND(AH51 &gt;= 0, AH51 &lt;=10000000),500000,IF(AND(AH51 &gt;= 10000000, AH51 &lt;20000000),1000000,IF(AND(AH51&gt;= 20000000, AH51 &lt;30000000),1500000,IF(AND(AH51 &gt;= 30000000, AH51 &lt;50000000),2000000,IF(AH51 &lt; 50000000,E,0)))))</f>
        <v>500000</v>
      </c>
      <c r="AL51" s="57">
        <f t="shared" si="3"/>
        <v>500000</v>
      </c>
      <c r="AM51" s="57">
        <f>VLOOKUP($C51,Sheet2!$A:$BN,AM$6,0)</f>
        <v>0</v>
      </c>
      <c r="AN51" s="57">
        <f>VLOOKUP($C51,Sheet2!$A:$BN,AN$6,0)</f>
        <v>0</v>
      </c>
      <c r="AO51" s="60" t="e">
        <f>VLOOKUP($C51,Sheet2!$A:$BN,AO$6,0)</f>
        <v>#DIV/0!</v>
      </c>
      <c r="AP51" s="57">
        <f>IF(AND(AM51 &gt;= 0, AM51 &lt;=10000000),500000,IF(AND(AM51 &gt;= 10000000, AM51 &lt;20000000),1000000,IF(AND(AM51&gt;= 20000000, AM51 &lt;30000000),1500000,IF(AND(AM51 &gt;= 30000000, AM51 &lt;50000000),2000000,IF(AM51 &lt; 50000000,E,0)))))</f>
        <v>500000</v>
      </c>
      <c r="AQ51" s="57">
        <f t="shared" si="4"/>
        <v>500000</v>
      </c>
      <c r="AR51" s="57">
        <f>VLOOKUP($C51,Sheet2!$A:$BN,AR$6,0)</f>
        <v>0</v>
      </c>
      <c r="AS51" s="57">
        <f>VLOOKUP($C51,Sheet2!$A:$BN,AS$6,0)</f>
        <v>0</v>
      </c>
      <c r="AT51" s="60" t="e">
        <f>VLOOKUP($C51,Sheet2!$A:$BN,AT$6,0)</f>
        <v>#DIV/0!</v>
      </c>
      <c r="AU51" s="57">
        <f>IF(AND(AR51 &gt;= 0, AR51 &lt;=10000000),500000,IF(AND(AR51 &gt;= 10000000, AR51 &lt;20000000),1000000,IF(AND(AR51&gt;= 20000000, AR51 &lt;30000000),1500000,IF(AND(AR51 &gt;= 30000000, AR51 &lt;50000000),2000000,IF(AR51 &lt; 50000000,E,0)))))</f>
        <v>500000</v>
      </c>
      <c r="AV51" s="57">
        <f t="shared" si="5"/>
        <v>500000</v>
      </c>
      <c r="AW51" s="57">
        <f>VLOOKUP($C51,Sheet2!$A:$BN,AW$6,0)</f>
        <v>0</v>
      </c>
      <c r="AX51" s="57">
        <f>VLOOKUP($C51,Sheet2!$A:$BN,AX$6,0)</f>
        <v>0</v>
      </c>
      <c r="AY51" s="60" t="e">
        <f>VLOOKUP($C51,Sheet2!$A:$BN,AY$6,0)</f>
        <v>#DIV/0!</v>
      </c>
      <c r="AZ51" s="57">
        <f>IF(AND(AW51 &gt;= 0, AW51 &lt;=10000000),500000,IF(AND(AW51 &gt;= 10000000, AW51 &lt;20000000),1000000,IF(AND(AW51&gt;= 20000000, AW51 &lt;30000000),1500000,IF(AND(AW51 &gt;= 30000000, AW51 &lt;50000000),2000000,IF(AW51 &lt; 50000000,E,0)))))</f>
        <v>500000</v>
      </c>
      <c r="BA51" s="57">
        <f t="shared" si="6"/>
        <v>500000</v>
      </c>
      <c r="BB51" s="57">
        <f>VLOOKUP($C51,Sheet2!$A:$BN,BB$6,0)</f>
        <v>0</v>
      </c>
      <c r="BC51" s="57">
        <f>VLOOKUP($C51,Sheet2!$A:$BN,BC$6,0)</f>
        <v>0</v>
      </c>
      <c r="BD51" s="60" t="e">
        <f>VLOOKUP($C51,Sheet2!$A:$BN,BD$6,0)</f>
        <v>#DIV/0!</v>
      </c>
      <c r="BE51" s="57">
        <f>IF(AND(BB51 &gt;= 0, BB51 &lt;=10000000),500000,IF(AND(BB51 &gt;= 10000000, BB51 &lt;20000000),1000000,IF(AND(BB51&gt;= 20000000, BB51 &lt;30000000),1500000,IF(AND(BB51 &gt;= 30000000, BB51 &lt;50000000),2000000,IF(BB51 &lt; 50000000,E,0)))))</f>
        <v>500000</v>
      </c>
      <c r="BF51" s="57">
        <f t="shared" si="7"/>
        <v>500000</v>
      </c>
      <c r="BG51" s="57">
        <f>VLOOKUP($C51,Sheet2!$A:$BN,BG$6,0)</f>
        <v>0</v>
      </c>
      <c r="BH51" s="57">
        <f>VLOOKUP($C51,Sheet2!$A:$BN,BH$6,0)</f>
        <v>0</v>
      </c>
      <c r="BI51" s="60" t="e">
        <f>VLOOKUP($C51,Sheet2!$A:$BN,BI$6,0)</f>
        <v>#DIV/0!</v>
      </c>
      <c r="BJ51" s="57">
        <f>IF(AND(BG51 &gt;= 0, BG51 &lt;=10000000),500000,IF(AND(BG51 &gt;= 10000000, BG51 &lt;20000000),1000000,IF(AND(BG51&gt;= 20000000, BG51 &lt;30000000),1500000,IF(AND(BG51 &gt;= 30000000, BG51 &lt;50000000),2000000,IF(BG51 &lt; 50000000,E,0)))))</f>
        <v>500000</v>
      </c>
      <c r="BK51" s="57">
        <f t="shared" si="8"/>
        <v>500000</v>
      </c>
      <c r="BL51" s="57">
        <f>VLOOKUP($C51,Sheet2!$A:$BN,BL$6,0)</f>
        <v>0</v>
      </c>
      <c r="BM51" s="57">
        <f>VLOOKUP($C51,Sheet2!$A:$BN,BM$6,0)</f>
        <v>0</v>
      </c>
      <c r="BN51" s="60" t="e">
        <f>VLOOKUP($C51,Sheet2!$A:$BN,BN$6,0)</f>
        <v>#DIV/0!</v>
      </c>
      <c r="BO51" s="57">
        <f>IF(AND(BL51 &gt;= 0, BL51 &lt;=10000000),500000,IF(AND(BL51 &gt;= 10000000, BL51 &lt;20000000),1000000,IF(AND(BL51&gt;= 20000000, BL51 &lt;30000000),1500000,IF(AND(BL51 &gt;= 30000000, BL51 &lt;50000000),2000000,IF(BL51 &lt; 50000000,E,0)))))</f>
        <v>500000</v>
      </c>
      <c r="BP51" s="57">
        <f t="shared" si="9"/>
        <v>500000</v>
      </c>
      <c r="BQ51" s="57">
        <f>VLOOKUP($C51,Sheet2!$A:$BN,BQ$6,0)</f>
        <v>0</v>
      </c>
      <c r="BR51" s="57">
        <f>VLOOKUP($C51,Sheet2!$A:$BN,BR$6,0)</f>
        <v>0</v>
      </c>
      <c r="BS51" s="60" t="e">
        <f>VLOOKUP($C51,Sheet2!$A:$BN,BS$6,0)</f>
        <v>#DIV/0!</v>
      </c>
      <c r="BT51" s="57">
        <f>IF(AND(BQ51 &gt;= 0, BQ51 &lt;=10000000),500000,IF(AND(BQ51 &gt;= 10000000, BQ51 &lt;20000000),1000000,IF(AND(BQ51&gt;= 20000000, BQ51 &lt;30000000),1500000,IF(AND(BQ51 &gt;= 30000000, BQ51 &lt;50000000),2000000,IF(BQ51 &lt; 50000000,E,0)))))</f>
        <v>500000</v>
      </c>
      <c r="BU51" s="57">
        <f t="shared" si="10"/>
        <v>500000</v>
      </c>
      <c r="BV51" s="57">
        <f>VLOOKUP($C51,Sheet2!$A:$BN,BV$6,0)</f>
        <v>0</v>
      </c>
      <c r="BW51" s="57">
        <f>VLOOKUP($C51,Sheet2!$A:$BN,BW$6,0)</f>
        <v>0</v>
      </c>
      <c r="BX51" s="60" t="e">
        <f>VLOOKUP($C51,Sheet2!$A:$BN,BX$6,0)</f>
        <v>#DIV/0!</v>
      </c>
      <c r="BY51" s="57">
        <f>IF(AND(BV51 &gt;= 0, BV51 &lt;=10000000),500000,IF(AND(BV51 &gt;= 10000000, BV51 &lt;20000000),1000000,IF(AND(BV51&gt;= 20000000, BV51 &lt;30000000),1500000,IF(AND(BV51 &gt;= 30000000, BV51 &lt;50000000),2000000,IF(BV51 &lt; 50000000,E,0)))))</f>
        <v>500000</v>
      </c>
      <c r="BZ51" s="57">
        <f t="shared" si="11"/>
        <v>500000</v>
      </c>
      <c r="CA51" s="57">
        <f>VLOOKUP($C51,Sheet2!$A:$BN,CA$6,0)</f>
        <v>0</v>
      </c>
      <c r="CB51" s="57">
        <f>VLOOKUP($C51,Sheet2!$A:$BN,CB$6,0)</f>
        <v>0</v>
      </c>
      <c r="CC51" s="60" t="e">
        <f>VLOOKUP($C51,Sheet2!$A:$BN,CC$6,0)</f>
        <v>#DIV/0!</v>
      </c>
      <c r="CD51" s="57">
        <f>IF(AND(CA51 &gt;= 0, CA51 &lt;=10000000),500000,IF(AND(CA51 &gt;= 10000000, CA51 &lt;20000000),1000000,IF(AND(CA51&gt;= 20000000, CA51 &lt;30000000),1500000,IF(AND(CA51 &gt;= 30000000, CA51 &lt;50000000),2000000,IF(CA51 &lt; 50000000,E,0)))))</f>
        <v>500000</v>
      </c>
      <c r="CE51" s="57">
        <f t="shared" si="12"/>
        <v>500000</v>
      </c>
    </row>
    <row r="52" spans="1:83">
      <c r="A52" s="21" t="s">
        <v>4</v>
      </c>
      <c r="B52" s="21" t="s">
        <v>78</v>
      </c>
      <c r="C52" s="22" t="s">
        <v>79</v>
      </c>
      <c r="D52" s="57">
        <v>0</v>
      </c>
      <c r="E52" s="57">
        <f t="shared" si="13"/>
        <v>0</v>
      </c>
      <c r="F52" s="19">
        <v>0</v>
      </c>
      <c r="G52" s="19">
        <v>0</v>
      </c>
      <c r="H52" s="19">
        <v>0</v>
      </c>
      <c r="I52" s="19">
        <v>0</v>
      </c>
      <c r="J52" s="19">
        <v>21900000</v>
      </c>
      <c r="K52" s="19">
        <v>20100000</v>
      </c>
      <c r="L52" s="19">
        <v>18600000</v>
      </c>
      <c r="M52" s="19">
        <v>17100000</v>
      </c>
      <c r="N52" s="19">
        <v>15000000</v>
      </c>
      <c r="O52" s="19">
        <v>0</v>
      </c>
      <c r="P52" s="19">
        <v>0</v>
      </c>
      <c r="Q52" s="19">
        <v>0</v>
      </c>
      <c r="S52" s="57" t="e">
        <f>VLOOKUP($C52,Sheet2!$A:$BN,S$6,0)</f>
        <v>#N/A</v>
      </c>
      <c r="T52" s="57" t="e">
        <f>VLOOKUP($C52,Sheet2!$A:$BN,T$6,0)</f>
        <v>#N/A</v>
      </c>
      <c r="U52" s="60" t="e">
        <f>VLOOKUP($C52,Sheet2!$A:$BN,U$6,0)</f>
        <v>#N/A</v>
      </c>
      <c r="V52" s="57" t="e">
        <f>IF(AND(S52 &gt;= 0, S52 &lt;=10000000),500000,IF(AND(S52 &gt;= 10000000, S52 &lt;20000000),1000000,IF(AND(S52&gt;= 20000000, S52 &lt;30000000),1500000,IF(AND(S52 &gt;= 30000000, S52 &lt;50000000),2000000,IF(S52 &lt; 50000000,E,0)))))</f>
        <v>#N/A</v>
      </c>
      <c r="W52" s="57" t="e">
        <f t="shared" si="0"/>
        <v>#N/A</v>
      </c>
      <c r="X52" s="57" t="e">
        <f>VLOOKUP($C52,Sheet2!$A:$BN,X$6,0)</f>
        <v>#N/A</v>
      </c>
      <c r="Y52" s="57" t="e">
        <f>VLOOKUP($C52,Sheet2!$A:$BN,Y$6,0)</f>
        <v>#N/A</v>
      </c>
      <c r="Z52" s="60" t="e">
        <f>VLOOKUP($C52,Sheet2!$A:$BN,Z$6,0)</f>
        <v>#N/A</v>
      </c>
      <c r="AA52" s="57" t="e">
        <f>IF(AND(X52 &gt;= 0, X52 &lt;=10000000),500000,IF(AND(X52 &gt;= 10000000, X52 &lt;20000000),1000000,IF(AND(X52&gt;= 20000000, X52 &lt;30000000),1500000,IF(AND(X52 &gt;= 30000000, X52 &lt;50000000),2000000,IF(X52 &lt; 50000000,E,0)))))</f>
        <v>#N/A</v>
      </c>
      <c r="AB52" s="57" t="e">
        <f t="shared" si="1"/>
        <v>#N/A</v>
      </c>
      <c r="AC52" s="57" t="e">
        <f>VLOOKUP($C52,Sheet2!$A:$BN,AC$6,0)</f>
        <v>#N/A</v>
      </c>
      <c r="AD52" s="57" t="e">
        <f>VLOOKUP($C52,Sheet2!$A:$BN,AD$6,0)</f>
        <v>#N/A</v>
      </c>
      <c r="AE52" s="60" t="e">
        <f>VLOOKUP($C52,Sheet2!$A:$BN,AE$6,0)</f>
        <v>#N/A</v>
      </c>
      <c r="AF52" s="57" t="e">
        <f>IF(AND(AC52 &gt;= 0, AC52 &lt;=10000000),500000,IF(AND(AC52 &gt;= 10000000, AC52 &lt;20000000),1000000,IF(AND(AC52&gt;= 20000000, AC52 &lt;30000000),1500000,IF(AND(AC52 &gt;= 30000000, AC52 &lt;50000000),2000000,IF(AC52 &lt; 50000000,E,0)))))</f>
        <v>#N/A</v>
      </c>
      <c r="AG52" s="57" t="e">
        <f t="shared" si="2"/>
        <v>#N/A</v>
      </c>
      <c r="AH52" s="57" t="e">
        <f>VLOOKUP($C52,Sheet2!$A:$BN,AH$6,0)</f>
        <v>#N/A</v>
      </c>
      <c r="AI52" s="57" t="e">
        <f>VLOOKUP($C52,Sheet2!$A:$BN,AI$6,0)</f>
        <v>#N/A</v>
      </c>
      <c r="AJ52" s="60" t="e">
        <f>VLOOKUP($C52,Sheet2!$A:$BN,AJ$6,0)</f>
        <v>#N/A</v>
      </c>
      <c r="AK52" s="57" t="e">
        <f>IF(AND(AH52 &gt;= 0, AH52 &lt;=10000000),500000,IF(AND(AH52 &gt;= 10000000, AH52 &lt;20000000),1000000,IF(AND(AH52&gt;= 20000000, AH52 &lt;30000000),1500000,IF(AND(AH52 &gt;= 30000000, AH52 &lt;50000000),2000000,IF(AH52 &lt; 50000000,E,0)))))</f>
        <v>#N/A</v>
      </c>
      <c r="AL52" s="57" t="e">
        <f t="shared" si="3"/>
        <v>#N/A</v>
      </c>
      <c r="AM52" s="57" t="e">
        <f>VLOOKUP($C52,Sheet2!$A:$BN,AM$6,0)</f>
        <v>#N/A</v>
      </c>
      <c r="AN52" s="57" t="e">
        <f>VLOOKUP($C52,Sheet2!$A:$BN,AN$6,0)</f>
        <v>#N/A</v>
      </c>
      <c r="AO52" s="60" t="e">
        <f>VLOOKUP($C52,Sheet2!$A:$BN,AO$6,0)</f>
        <v>#N/A</v>
      </c>
      <c r="AP52" s="57" t="e">
        <f>IF(AND(AM52 &gt;= 0, AM52 &lt;=10000000),500000,IF(AND(AM52 &gt;= 10000000, AM52 &lt;20000000),1000000,IF(AND(AM52&gt;= 20000000, AM52 &lt;30000000),1500000,IF(AND(AM52 &gt;= 30000000, AM52 &lt;50000000),2000000,IF(AM52 &lt; 50000000,E,0)))))</f>
        <v>#N/A</v>
      </c>
      <c r="AQ52" s="57" t="e">
        <f t="shared" si="4"/>
        <v>#N/A</v>
      </c>
      <c r="AR52" s="57" t="e">
        <f>VLOOKUP($C52,Sheet2!$A:$BN,AR$6,0)</f>
        <v>#N/A</v>
      </c>
      <c r="AS52" s="57" t="e">
        <f>VLOOKUP($C52,Sheet2!$A:$BN,AS$6,0)</f>
        <v>#N/A</v>
      </c>
      <c r="AT52" s="60" t="e">
        <f>VLOOKUP($C52,Sheet2!$A:$BN,AT$6,0)</f>
        <v>#N/A</v>
      </c>
      <c r="AU52" s="57" t="e">
        <f>IF(AND(AR52 &gt;= 0, AR52 &lt;=10000000),500000,IF(AND(AR52 &gt;= 10000000, AR52 &lt;20000000),1000000,IF(AND(AR52&gt;= 20000000, AR52 &lt;30000000),1500000,IF(AND(AR52 &gt;= 30000000, AR52 &lt;50000000),2000000,IF(AR52 &lt; 50000000,E,0)))))</f>
        <v>#N/A</v>
      </c>
      <c r="AV52" s="57" t="e">
        <f t="shared" si="5"/>
        <v>#N/A</v>
      </c>
      <c r="AW52" s="57" t="e">
        <f>VLOOKUP($C52,Sheet2!$A:$BN,AW$6,0)</f>
        <v>#N/A</v>
      </c>
      <c r="AX52" s="57" t="e">
        <f>VLOOKUP($C52,Sheet2!$A:$BN,AX$6,0)</f>
        <v>#N/A</v>
      </c>
      <c r="AY52" s="60" t="e">
        <f>VLOOKUP($C52,Sheet2!$A:$BN,AY$6,0)</f>
        <v>#N/A</v>
      </c>
      <c r="AZ52" s="57" t="e">
        <f>IF(AND(AW52 &gt;= 0, AW52 &lt;=10000000),500000,IF(AND(AW52 &gt;= 10000000, AW52 &lt;20000000),1000000,IF(AND(AW52&gt;= 20000000, AW52 &lt;30000000),1500000,IF(AND(AW52 &gt;= 30000000, AW52 &lt;50000000),2000000,IF(AW52 &lt; 50000000,E,0)))))</f>
        <v>#N/A</v>
      </c>
      <c r="BA52" s="57" t="e">
        <f t="shared" si="6"/>
        <v>#N/A</v>
      </c>
      <c r="BB52" s="57" t="e">
        <f>VLOOKUP($C52,Sheet2!$A:$BN,BB$6,0)</f>
        <v>#N/A</v>
      </c>
      <c r="BC52" s="57" t="e">
        <f>VLOOKUP($C52,Sheet2!$A:$BN,BC$6,0)</f>
        <v>#N/A</v>
      </c>
      <c r="BD52" s="60" t="e">
        <f>VLOOKUP($C52,Sheet2!$A:$BN,BD$6,0)</f>
        <v>#N/A</v>
      </c>
      <c r="BE52" s="57" t="e">
        <f>IF(AND(BB52 &gt;= 0, BB52 &lt;=10000000),500000,IF(AND(BB52 &gt;= 10000000, BB52 &lt;20000000),1000000,IF(AND(BB52&gt;= 20000000, BB52 &lt;30000000),1500000,IF(AND(BB52 &gt;= 30000000, BB52 &lt;50000000),2000000,IF(BB52 &lt; 50000000,E,0)))))</f>
        <v>#N/A</v>
      </c>
      <c r="BF52" s="57" t="e">
        <f t="shared" si="7"/>
        <v>#N/A</v>
      </c>
      <c r="BG52" s="57" t="e">
        <f>VLOOKUP($C52,Sheet2!$A:$BN,BG$6,0)</f>
        <v>#N/A</v>
      </c>
      <c r="BH52" s="57" t="e">
        <f>VLOOKUP($C52,Sheet2!$A:$BN,BH$6,0)</f>
        <v>#N/A</v>
      </c>
      <c r="BI52" s="60" t="e">
        <f>VLOOKUP($C52,Sheet2!$A:$BN,BI$6,0)</f>
        <v>#N/A</v>
      </c>
      <c r="BJ52" s="57" t="e">
        <f>IF(AND(BG52 &gt;= 0, BG52 &lt;=10000000),500000,IF(AND(BG52 &gt;= 10000000, BG52 &lt;20000000),1000000,IF(AND(BG52&gt;= 20000000, BG52 &lt;30000000),1500000,IF(AND(BG52 &gt;= 30000000, BG52 &lt;50000000),2000000,IF(BG52 &lt; 50000000,E,0)))))</f>
        <v>#N/A</v>
      </c>
      <c r="BK52" s="57" t="e">
        <f t="shared" si="8"/>
        <v>#N/A</v>
      </c>
      <c r="BL52" s="57" t="e">
        <f>VLOOKUP($C52,Sheet2!$A:$BN,BL$6,0)</f>
        <v>#N/A</v>
      </c>
      <c r="BM52" s="57" t="e">
        <f>VLOOKUP($C52,Sheet2!$A:$BN,BM$6,0)</f>
        <v>#N/A</v>
      </c>
      <c r="BN52" s="60" t="e">
        <f>VLOOKUP($C52,Sheet2!$A:$BN,BN$6,0)</f>
        <v>#N/A</v>
      </c>
      <c r="BO52" s="57" t="e">
        <f>IF(AND(BL52 &gt;= 0, BL52 &lt;=10000000),500000,IF(AND(BL52 &gt;= 10000000, BL52 &lt;20000000),1000000,IF(AND(BL52&gt;= 20000000, BL52 &lt;30000000),1500000,IF(AND(BL52 &gt;= 30000000, BL52 &lt;50000000),2000000,IF(BL52 &lt; 50000000,E,0)))))</f>
        <v>#N/A</v>
      </c>
      <c r="BP52" s="57" t="e">
        <f t="shared" si="9"/>
        <v>#N/A</v>
      </c>
      <c r="BQ52" s="57" t="e">
        <f>VLOOKUP($C52,Sheet2!$A:$BN,BQ$6,0)</f>
        <v>#N/A</v>
      </c>
      <c r="BR52" s="57" t="e">
        <f>VLOOKUP($C52,Sheet2!$A:$BN,BR$6,0)</f>
        <v>#N/A</v>
      </c>
      <c r="BS52" s="60" t="e">
        <f>VLOOKUP($C52,Sheet2!$A:$BN,BS$6,0)</f>
        <v>#N/A</v>
      </c>
      <c r="BT52" s="57" t="e">
        <f>IF(AND(BQ52 &gt;= 0, BQ52 &lt;=10000000),500000,IF(AND(BQ52 &gt;= 10000000, BQ52 &lt;20000000),1000000,IF(AND(BQ52&gt;= 20000000, BQ52 &lt;30000000),1500000,IF(AND(BQ52 &gt;= 30000000, BQ52 &lt;50000000),2000000,IF(BQ52 &lt; 50000000,E,0)))))</f>
        <v>#N/A</v>
      </c>
      <c r="BU52" s="57" t="e">
        <f t="shared" si="10"/>
        <v>#N/A</v>
      </c>
      <c r="BV52" s="57" t="e">
        <f>VLOOKUP($C52,Sheet2!$A:$BN,BV$6,0)</f>
        <v>#N/A</v>
      </c>
      <c r="BW52" s="57" t="e">
        <f>VLOOKUP($C52,Sheet2!$A:$BN,BW$6,0)</f>
        <v>#N/A</v>
      </c>
      <c r="BX52" s="60" t="e">
        <f>VLOOKUP($C52,Sheet2!$A:$BN,BX$6,0)</f>
        <v>#N/A</v>
      </c>
      <c r="BY52" s="57" t="e">
        <f>IF(AND(BV52 &gt;= 0, BV52 &lt;=10000000),500000,IF(AND(BV52 &gt;= 10000000, BV52 &lt;20000000),1000000,IF(AND(BV52&gt;= 20000000, BV52 &lt;30000000),1500000,IF(AND(BV52 &gt;= 30000000, BV52 &lt;50000000),2000000,IF(BV52 &lt; 50000000,E,0)))))</f>
        <v>#N/A</v>
      </c>
      <c r="BZ52" s="57" t="e">
        <f t="shared" si="11"/>
        <v>#N/A</v>
      </c>
      <c r="CA52" s="57" t="e">
        <f>VLOOKUP($C52,Sheet2!$A:$BN,CA$6,0)</f>
        <v>#N/A</v>
      </c>
      <c r="CB52" s="57" t="e">
        <f>VLOOKUP($C52,Sheet2!$A:$BN,CB$6,0)</f>
        <v>#N/A</v>
      </c>
      <c r="CC52" s="60" t="e">
        <f>VLOOKUP($C52,Sheet2!$A:$BN,CC$6,0)</f>
        <v>#N/A</v>
      </c>
      <c r="CD52" s="57" t="e">
        <f>IF(AND(CA52 &gt;= 0, CA52 &lt;=10000000),500000,IF(AND(CA52 &gt;= 10000000, CA52 &lt;20000000),1000000,IF(AND(CA52&gt;= 20000000, CA52 &lt;30000000),1500000,IF(AND(CA52 &gt;= 30000000, CA52 &lt;50000000),2000000,IF(CA52 &lt; 50000000,E,0)))))</f>
        <v>#N/A</v>
      </c>
      <c r="CE52" s="57" t="e">
        <f t="shared" si="12"/>
        <v>#N/A</v>
      </c>
    </row>
    <row r="53" spans="1:83">
      <c r="A53" s="21" t="s">
        <v>4</v>
      </c>
      <c r="B53" s="21" t="s">
        <v>80</v>
      </c>
      <c r="C53" s="22" t="s">
        <v>1000</v>
      </c>
      <c r="D53" s="57">
        <v>36741000</v>
      </c>
      <c r="E53" s="57">
        <f t="shared" si="13"/>
        <v>7541000</v>
      </c>
      <c r="F53" s="19">
        <v>29200000</v>
      </c>
      <c r="G53" s="19">
        <v>28700000</v>
      </c>
      <c r="H53" s="19">
        <v>27200000</v>
      </c>
      <c r="I53" s="19">
        <v>24100000</v>
      </c>
      <c r="J53" s="19">
        <v>21900000</v>
      </c>
      <c r="K53" s="19">
        <v>20100000</v>
      </c>
      <c r="L53" s="19">
        <v>18600000</v>
      </c>
      <c r="M53" s="19">
        <v>17100000</v>
      </c>
      <c r="N53" s="19">
        <v>15000000</v>
      </c>
      <c r="O53" s="19">
        <v>13900000</v>
      </c>
      <c r="P53" s="19">
        <v>12800000</v>
      </c>
      <c r="Q53" s="19">
        <v>11800000</v>
      </c>
      <c r="S53" s="57">
        <f>VLOOKUP($C53,Sheet2!$A:$BN,S$6,0)</f>
        <v>0</v>
      </c>
      <c r="T53" s="57">
        <f>VLOOKUP($C53,Sheet2!$A:$BN,T$6,0)</f>
        <v>0</v>
      </c>
      <c r="U53" s="60" t="e">
        <f>VLOOKUP($C53,Sheet2!$A:$BN,U$6,0)</f>
        <v>#DIV/0!</v>
      </c>
      <c r="V53" s="57">
        <f>IF(AND(S53 &gt;= 0, S53 &lt;=10000000),500000,IF(AND(S53 &gt;= 10000000, S53 &lt;20000000),1000000,IF(AND(S53&gt;= 20000000, S53 &lt;30000000),1500000,IF(AND(S53 &gt;= 30000000, S53 &lt;50000000),2000000,IF(S53 &lt; 50000000,E,0)))))</f>
        <v>500000</v>
      </c>
      <c r="W53" s="57">
        <f t="shared" si="0"/>
        <v>500000</v>
      </c>
      <c r="X53" s="57">
        <f>VLOOKUP($C53,Sheet2!$A:$BN,X$6,0)</f>
        <v>26660000</v>
      </c>
      <c r="Y53" s="57">
        <f>VLOOKUP($C53,Sheet2!$A:$BN,Y$6,0)</f>
        <v>742925</v>
      </c>
      <c r="Z53" s="60">
        <f>VLOOKUP($C53,Sheet2!$A:$BN,Z$6,0)</f>
        <v>1.050178419050142</v>
      </c>
      <c r="AA53" s="57">
        <f>IF(AND(X53 &gt;= 0, X53 &lt;=10000000),500000,IF(AND(X53 &gt;= 10000000, X53 &lt;20000000),1000000,IF(AND(X53&gt;= 20000000, X53 &lt;30000000),1500000,IF(AND(X53 &gt;= 30000000, X53 &lt;50000000),2000000,IF(X53 &lt; 50000000,E,0)))))</f>
        <v>1500000</v>
      </c>
      <c r="AB53" s="57">
        <f t="shared" si="1"/>
        <v>29000000</v>
      </c>
      <c r="AC53" s="57">
        <f>VLOOKUP($C53,Sheet2!$A:$BN,AC$6,0)</f>
        <v>0</v>
      </c>
      <c r="AD53" s="57">
        <f>VLOOKUP($C53,Sheet2!$A:$BN,AD$6,0)</f>
        <v>0</v>
      </c>
      <c r="AE53" s="60" t="e">
        <f>VLOOKUP($C53,Sheet2!$A:$BN,AE$6,0)</f>
        <v>#DIV/0!</v>
      </c>
      <c r="AF53" s="57">
        <f>IF(AND(AC53 &gt;= 0, AC53 &lt;=10000000),500000,IF(AND(AC53 &gt;= 10000000, AC53 &lt;20000000),1000000,IF(AND(AC53&gt;= 20000000, AC53 &lt;30000000),1500000,IF(AND(AC53 &gt;= 30000000, AC53 &lt;50000000),2000000,IF(AC53 &lt; 50000000,E,0)))))</f>
        <v>500000</v>
      </c>
      <c r="AG53" s="57">
        <f t="shared" si="2"/>
        <v>500000</v>
      </c>
      <c r="AH53" s="57">
        <f>VLOOKUP($C53,Sheet2!$A:$BN,AH$6,0)</f>
        <v>18650000</v>
      </c>
      <c r="AI53" s="57">
        <f>VLOOKUP($C53,Sheet2!$A:$BN,AI$6,0)</f>
        <v>2672100</v>
      </c>
      <c r="AJ53" s="60">
        <f>VLOOKUP($C53,Sheet2!$A:$BN,AJ$6,0)</f>
        <v>0.9162840627986214</v>
      </c>
      <c r="AK53" s="57">
        <f>IF(AND(AH53 &gt;= 0, AH53 &lt;=10000000),500000,IF(AND(AH53 &gt;= 10000000, AH53 &lt;20000000),1000000,IF(AND(AH53&gt;= 20000000, AH53 &lt;30000000),1500000,IF(AND(AH53 &gt;= 30000000, AH53 &lt;50000000),2000000,IF(AH53 &lt; 50000000,E,0)))))</f>
        <v>1000000</v>
      </c>
      <c r="AL53" s="57">
        <f t="shared" si="3"/>
        <v>22400000</v>
      </c>
      <c r="AM53" s="57">
        <f>VLOOKUP($C53,Sheet2!$A:$BN,AM$6,0)</f>
        <v>15841000</v>
      </c>
      <c r="AN53" s="57">
        <f>VLOOKUP($C53,Sheet2!$A:$BN,AN$6,0)</f>
        <v>4978493.9000000004</v>
      </c>
      <c r="AO53" s="60">
        <f>VLOOKUP($C53,Sheet2!$A:$BN,AO$6,0)</f>
        <v>0.99688792997344655</v>
      </c>
      <c r="AP53" s="57">
        <f>IF(AND(AM53 &gt;= 0, AM53 &lt;=10000000),500000,IF(AND(AM53 &gt;= 10000000, AM53 &lt;20000000),1000000,IF(AND(AM53&gt;= 20000000, AM53 &lt;30000000),1500000,IF(AND(AM53 &gt;= 30000000, AM53 &lt;50000000),2000000,IF(AM53 &lt; 50000000,E,0)))))</f>
        <v>1000000</v>
      </c>
      <c r="AQ53" s="57">
        <f t="shared" si="4"/>
        <v>21900000</v>
      </c>
      <c r="AR53" s="57">
        <f>VLOOKUP($C53,Sheet2!$A:$BN,AR$6,0)</f>
        <v>0</v>
      </c>
      <c r="AS53" s="57">
        <f>VLOOKUP($C53,Sheet2!$A:$BN,AS$6,0)</f>
        <v>0</v>
      </c>
      <c r="AT53" s="60" t="e">
        <f>VLOOKUP($C53,Sheet2!$A:$BN,AT$6,0)</f>
        <v>#DIV/0!</v>
      </c>
      <c r="AU53" s="57">
        <f>IF(AND(AR53 &gt;= 0, AR53 &lt;=10000000),500000,IF(AND(AR53 &gt;= 10000000, AR53 &lt;20000000),1000000,IF(AND(AR53&gt;= 20000000, AR53 &lt;30000000),1500000,IF(AND(AR53 &gt;= 30000000, AR53 &lt;50000000),2000000,IF(AR53 &lt; 50000000,E,0)))))</f>
        <v>500000</v>
      </c>
      <c r="AV53" s="57">
        <f t="shared" si="5"/>
        <v>500000</v>
      </c>
      <c r="AW53" s="57">
        <f>VLOOKUP($C53,Sheet2!$A:$BN,AW$6,0)</f>
        <v>9550000</v>
      </c>
      <c r="AX53" s="57">
        <f>VLOOKUP($C53,Sheet2!$A:$BN,AX$6,0)</f>
        <v>5087230</v>
      </c>
      <c r="AY53" s="60">
        <f>VLOOKUP($C53,Sheet2!$A:$BN,AY$6,0)</f>
        <v>0.78226590897455583</v>
      </c>
      <c r="AZ53" s="57">
        <f>IF(AND(AW53 &gt;= 0, AW53 &lt;=10000000),500000,IF(AND(AW53 &gt;= 10000000, AW53 &lt;20000000),1000000,IF(AND(AW53&gt;= 20000000, AW53 &lt;30000000),1500000,IF(AND(AW53 &gt;= 30000000, AW53 &lt;50000000),2000000,IF(AW53 &lt; 50000000,E,0)))))</f>
        <v>500000</v>
      </c>
      <c r="BA53" s="57">
        <f t="shared" si="6"/>
        <v>15200000</v>
      </c>
      <c r="BB53" s="57">
        <f>VLOOKUP($C53,Sheet2!$A:$BN,BB$6,0)</f>
        <v>10000000</v>
      </c>
      <c r="BC53" s="57">
        <f>VLOOKUP($C53,Sheet2!$A:$BN,BC$6,0)</f>
        <v>6431424</v>
      </c>
      <c r="BD53" s="60">
        <f>VLOOKUP($C53,Sheet2!$A:$BN,BD$6,0)</f>
        <v>0.98618590235418357</v>
      </c>
      <c r="BE53" s="57">
        <f>IF(AND(BB53 &gt;= 0, BB53 &lt;=10000000),500000,IF(AND(BB53 &gt;= 10000000, BB53 &lt;20000000),1000000,IF(AND(BB53&gt;= 20000000, BB53 &lt;30000000),1500000,IF(AND(BB53 &gt;= 30000000, BB53 &lt;50000000),2000000,IF(BB53 &lt; 50000000,E,0)))))</f>
        <v>500000</v>
      </c>
      <c r="BF53" s="57">
        <f t="shared" si="7"/>
        <v>17000000</v>
      </c>
      <c r="BG53" s="57">
        <f>VLOOKUP($C53,Sheet2!$A:$BN,BG$6,0)</f>
        <v>0</v>
      </c>
      <c r="BH53" s="57">
        <f>VLOOKUP($C53,Sheet2!$A:$BN,BH$6,0)</f>
        <v>0</v>
      </c>
      <c r="BI53" s="60" t="e">
        <f>VLOOKUP($C53,Sheet2!$A:$BN,BI$6,0)</f>
        <v>#DIV/0!</v>
      </c>
      <c r="BJ53" s="57">
        <f>IF(AND(BG53 &gt;= 0, BG53 &lt;=10000000),500000,IF(AND(BG53 &gt;= 10000000, BG53 &lt;20000000),1000000,IF(AND(BG53&gt;= 20000000, BG53 &lt;30000000),1500000,IF(AND(BG53 &gt;= 30000000, BG53 &lt;50000000),2000000,IF(BG53 &lt; 50000000,E,0)))))</f>
        <v>500000</v>
      </c>
      <c r="BK53" s="57">
        <f t="shared" si="8"/>
        <v>500000</v>
      </c>
      <c r="BL53" s="57">
        <f>VLOOKUP($C53,Sheet2!$A:$BN,BL$6,0)</f>
        <v>0</v>
      </c>
      <c r="BM53" s="57">
        <f>VLOOKUP($C53,Sheet2!$A:$BN,BM$6,0)</f>
        <v>0</v>
      </c>
      <c r="BN53" s="60" t="e">
        <f>VLOOKUP($C53,Sheet2!$A:$BN,BN$6,0)</f>
        <v>#DIV/0!</v>
      </c>
      <c r="BO53" s="57">
        <f>IF(AND(BL53 &gt;= 0, BL53 &lt;=10000000),500000,IF(AND(BL53 &gt;= 10000000, BL53 &lt;20000000),1000000,IF(AND(BL53&gt;= 20000000, BL53 &lt;30000000),1500000,IF(AND(BL53 &gt;= 30000000, BL53 &lt;50000000),2000000,IF(BL53 &lt; 50000000,E,0)))))</f>
        <v>500000</v>
      </c>
      <c r="BP53" s="57">
        <f t="shared" si="9"/>
        <v>500000</v>
      </c>
      <c r="BQ53" s="57">
        <f>VLOOKUP($C53,Sheet2!$A:$BN,BQ$6,0)</f>
        <v>0</v>
      </c>
      <c r="BR53" s="57">
        <f>VLOOKUP($C53,Sheet2!$A:$BN,BR$6,0)</f>
        <v>0</v>
      </c>
      <c r="BS53" s="60" t="e">
        <f>VLOOKUP($C53,Sheet2!$A:$BN,BS$6,0)</f>
        <v>#DIV/0!</v>
      </c>
      <c r="BT53" s="57">
        <f>IF(AND(BQ53 &gt;= 0, BQ53 &lt;=10000000),500000,IF(AND(BQ53 &gt;= 10000000, BQ53 &lt;20000000),1000000,IF(AND(BQ53&gt;= 20000000, BQ53 &lt;30000000),1500000,IF(AND(BQ53 &gt;= 30000000, BQ53 &lt;50000000),2000000,IF(BQ53 &lt; 50000000,E,0)))))</f>
        <v>500000</v>
      </c>
      <c r="BU53" s="57">
        <f t="shared" si="10"/>
        <v>500000</v>
      </c>
      <c r="BV53" s="57">
        <f>VLOOKUP($C53,Sheet2!$A:$BN,BV$6,0)</f>
        <v>0</v>
      </c>
      <c r="BW53" s="57">
        <f>VLOOKUP($C53,Sheet2!$A:$BN,BW$6,0)</f>
        <v>0</v>
      </c>
      <c r="BX53" s="60" t="e">
        <f>VLOOKUP($C53,Sheet2!$A:$BN,BX$6,0)</f>
        <v>#DIV/0!</v>
      </c>
      <c r="BY53" s="57">
        <f>IF(AND(BV53 &gt;= 0, BV53 &lt;=10000000),500000,IF(AND(BV53 &gt;= 10000000, BV53 &lt;20000000),1000000,IF(AND(BV53&gt;= 20000000, BV53 &lt;30000000),1500000,IF(AND(BV53 &gt;= 30000000, BV53 &lt;50000000),2000000,IF(BV53 &lt; 50000000,E,0)))))</f>
        <v>500000</v>
      </c>
      <c r="BZ53" s="57">
        <f t="shared" si="11"/>
        <v>500000</v>
      </c>
      <c r="CA53" s="57">
        <f>VLOOKUP($C53,Sheet2!$A:$BN,CA$6,0)</f>
        <v>0</v>
      </c>
      <c r="CB53" s="57">
        <f>VLOOKUP($C53,Sheet2!$A:$BN,CB$6,0)</f>
        <v>0</v>
      </c>
      <c r="CC53" s="60" t="e">
        <f>VLOOKUP($C53,Sheet2!$A:$BN,CC$6,0)</f>
        <v>#DIV/0!</v>
      </c>
      <c r="CD53" s="57">
        <f>IF(AND(CA53 &gt;= 0, CA53 &lt;=10000000),500000,IF(AND(CA53 &gt;= 10000000, CA53 &lt;20000000),1000000,IF(AND(CA53&gt;= 20000000, CA53 &lt;30000000),1500000,IF(AND(CA53 &gt;= 30000000, CA53 &lt;50000000),2000000,IF(CA53 &lt; 50000000,E,0)))))</f>
        <v>500000</v>
      </c>
      <c r="CE53" s="57">
        <f t="shared" si="12"/>
        <v>500000</v>
      </c>
    </row>
    <row r="54" spans="1:83">
      <c r="A54" s="30" t="s">
        <v>4</v>
      </c>
      <c r="B54" s="31" t="s">
        <v>1037</v>
      </c>
      <c r="C54" s="32" t="s">
        <v>1055</v>
      </c>
      <c r="D54" s="57">
        <v>40817000</v>
      </c>
      <c r="E54" s="57">
        <f t="shared" si="13"/>
        <v>4017000</v>
      </c>
      <c r="F54" s="19">
        <v>36800000</v>
      </c>
      <c r="G54" s="19">
        <v>36300000</v>
      </c>
      <c r="H54" s="19">
        <v>0</v>
      </c>
      <c r="I54" s="19">
        <v>0</v>
      </c>
      <c r="J54" s="19">
        <v>0</v>
      </c>
      <c r="K54" s="19">
        <v>0</v>
      </c>
      <c r="L54" s="19">
        <v>0</v>
      </c>
      <c r="M54" s="19">
        <v>0</v>
      </c>
      <c r="N54" s="19">
        <v>0</v>
      </c>
      <c r="O54" s="19">
        <v>0</v>
      </c>
      <c r="P54" s="19">
        <v>0</v>
      </c>
      <c r="Q54" s="19">
        <v>0</v>
      </c>
      <c r="S54" s="57" t="e">
        <f>VLOOKUP($C54,Sheet2!$A:$BN,S$6,0)</f>
        <v>#N/A</v>
      </c>
      <c r="T54" s="57" t="e">
        <f>VLOOKUP($C54,Sheet2!$A:$BN,T$6,0)</f>
        <v>#N/A</v>
      </c>
      <c r="U54" s="60" t="e">
        <f>VLOOKUP($C54,Sheet2!$A:$BN,U$6,0)</f>
        <v>#N/A</v>
      </c>
      <c r="V54" s="57" t="e">
        <f>IF(AND(S54 &gt;= 0, S54 &lt;=10000000),500000,IF(AND(S54 &gt;= 10000000, S54 &lt;20000000),1000000,IF(AND(S54&gt;= 20000000, S54 &lt;30000000),1500000,IF(AND(S54 &gt;= 30000000, S54 &lt;50000000),2000000,IF(S54 &lt; 50000000,E,0)))))</f>
        <v>#N/A</v>
      </c>
      <c r="W54" s="57" t="e">
        <f t="shared" si="0"/>
        <v>#N/A</v>
      </c>
      <c r="X54" s="57" t="e">
        <f>VLOOKUP($C54,Sheet2!$A:$BN,X$6,0)</f>
        <v>#N/A</v>
      </c>
      <c r="Y54" s="57" t="e">
        <f>VLOOKUP($C54,Sheet2!$A:$BN,Y$6,0)</f>
        <v>#N/A</v>
      </c>
      <c r="Z54" s="60" t="e">
        <f>VLOOKUP($C54,Sheet2!$A:$BN,Z$6,0)</f>
        <v>#N/A</v>
      </c>
      <c r="AA54" s="57" t="e">
        <f>IF(AND(X54 &gt;= 0, X54 &lt;=10000000),500000,IF(AND(X54 &gt;= 10000000, X54 &lt;20000000),1000000,IF(AND(X54&gt;= 20000000, X54 &lt;30000000),1500000,IF(AND(X54 &gt;= 30000000, X54 &lt;50000000),2000000,IF(X54 &lt; 50000000,E,0)))))</f>
        <v>#N/A</v>
      </c>
      <c r="AB54" s="57" t="e">
        <f t="shared" si="1"/>
        <v>#N/A</v>
      </c>
      <c r="AC54" s="57" t="e">
        <f>VLOOKUP($C54,Sheet2!$A:$BN,AC$6,0)</f>
        <v>#N/A</v>
      </c>
      <c r="AD54" s="57" t="e">
        <f>VLOOKUP($C54,Sheet2!$A:$BN,AD$6,0)</f>
        <v>#N/A</v>
      </c>
      <c r="AE54" s="60" t="e">
        <f>VLOOKUP($C54,Sheet2!$A:$BN,AE$6,0)</f>
        <v>#N/A</v>
      </c>
      <c r="AF54" s="57" t="e">
        <f>IF(AND(AC54 &gt;= 0, AC54 &lt;=10000000),500000,IF(AND(AC54 &gt;= 10000000, AC54 &lt;20000000),1000000,IF(AND(AC54&gt;= 20000000, AC54 &lt;30000000),1500000,IF(AND(AC54 &gt;= 30000000, AC54 &lt;50000000),2000000,IF(AC54 &lt; 50000000,E,0)))))</f>
        <v>#N/A</v>
      </c>
      <c r="AG54" s="57" t="e">
        <f t="shared" si="2"/>
        <v>#N/A</v>
      </c>
      <c r="AH54" s="57" t="e">
        <f>VLOOKUP($C54,Sheet2!$A:$BN,AH$6,0)</f>
        <v>#N/A</v>
      </c>
      <c r="AI54" s="57" t="e">
        <f>VLOOKUP($C54,Sheet2!$A:$BN,AI$6,0)</f>
        <v>#N/A</v>
      </c>
      <c r="AJ54" s="60" t="e">
        <f>VLOOKUP($C54,Sheet2!$A:$BN,AJ$6,0)</f>
        <v>#N/A</v>
      </c>
      <c r="AK54" s="57" t="e">
        <f>IF(AND(AH54 &gt;= 0, AH54 &lt;=10000000),500000,IF(AND(AH54 &gt;= 10000000, AH54 &lt;20000000),1000000,IF(AND(AH54&gt;= 20000000, AH54 &lt;30000000),1500000,IF(AND(AH54 &gt;= 30000000, AH54 &lt;50000000),2000000,IF(AH54 &lt; 50000000,E,0)))))</f>
        <v>#N/A</v>
      </c>
      <c r="AL54" s="57" t="e">
        <f t="shared" si="3"/>
        <v>#N/A</v>
      </c>
      <c r="AM54" s="57" t="e">
        <f>VLOOKUP($C54,Sheet2!$A:$BN,AM$6,0)</f>
        <v>#N/A</v>
      </c>
      <c r="AN54" s="57" t="e">
        <f>VLOOKUP($C54,Sheet2!$A:$BN,AN$6,0)</f>
        <v>#N/A</v>
      </c>
      <c r="AO54" s="60" t="e">
        <f>VLOOKUP($C54,Sheet2!$A:$BN,AO$6,0)</f>
        <v>#N/A</v>
      </c>
      <c r="AP54" s="57" t="e">
        <f>IF(AND(AM54 &gt;= 0, AM54 &lt;=10000000),500000,IF(AND(AM54 &gt;= 10000000, AM54 &lt;20000000),1000000,IF(AND(AM54&gt;= 20000000, AM54 &lt;30000000),1500000,IF(AND(AM54 &gt;= 30000000, AM54 &lt;50000000),2000000,IF(AM54 &lt; 50000000,E,0)))))</f>
        <v>#N/A</v>
      </c>
      <c r="AQ54" s="57" t="e">
        <f t="shared" si="4"/>
        <v>#N/A</v>
      </c>
      <c r="AR54" s="57" t="e">
        <f>VLOOKUP($C54,Sheet2!$A:$BN,AR$6,0)</f>
        <v>#N/A</v>
      </c>
      <c r="AS54" s="57" t="e">
        <f>VLOOKUP($C54,Sheet2!$A:$BN,AS$6,0)</f>
        <v>#N/A</v>
      </c>
      <c r="AT54" s="60" t="e">
        <f>VLOOKUP($C54,Sheet2!$A:$BN,AT$6,0)</f>
        <v>#N/A</v>
      </c>
      <c r="AU54" s="57" t="e">
        <f>IF(AND(AR54 &gt;= 0, AR54 &lt;=10000000),500000,IF(AND(AR54 &gt;= 10000000, AR54 &lt;20000000),1000000,IF(AND(AR54&gt;= 20000000, AR54 &lt;30000000),1500000,IF(AND(AR54 &gt;= 30000000, AR54 &lt;50000000),2000000,IF(AR54 &lt; 50000000,E,0)))))</f>
        <v>#N/A</v>
      </c>
      <c r="AV54" s="57" t="e">
        <f t="shared" si="5"/>
        <v>#N/A</v>
      </c>
      <c r="AW54" s="57" t="e">
        <f>VLOOKUP($C54,Sheet2!$A:$BN,AW$6,0)</f>
        <v>#N/A</v>
      </c>
      <c r="AX54" s="57" t="e">
        <f>VLOOKUP($C54,Sheet2!$A:$BN,AX$6,0)</f>
        <v>#N/A</v>
      </c>
      <c r="AY54" s="60" t="e">
        <f>VLOOKUP($C54,Sheet2!$A:$BN,AY$6,0)</f>
        <v>#N/A</v>
      </c>
      <c r="AZ54" s="57" t="e">
        <f>IF(AND(AW54 &gt;= 0, AW54 &lt;=10000000),500000,IF(AND(AW54 &gt;= 10000000, AW54 &lt;20000000),1000000,IF(AND(AW54&gt;= 20000000, AW54 &lt;30000000),1500000,IF(AND(AW54 &gt;= 30000000, AW54 &lt;50000000),2000000,IF(AW54 &lt; 50000000,E,0)))))</f>
        <v>#N/A</v>
      </c>
      <c r="BA54" s="57" t="e">
        <f t="shared" si="6"/>
        <v>#N/A</v>
      </c>
      <c r="BB54" s="57" t="e">
        <f>VLOOKUP($C54,Sheet2!$A:$BN,BB$6,0)</f>
        <v>#N/A</v>
      </c>
      <c r="BC54" s="57" t="e">
        <f>VLOOKUP($C54,Sheet2!$A:$BN,BC$6,0)</f>
        <v>#N/A</v>
      </c>
      <c r="BD54" s="60" t="e">
        <f>VLOOKUP($C54,Sheet2!$A:$BN,BD$6,0)</f>
        <v>#N/A</v>
      </c>
      <c r="BE54" s="57" t="e">
        <f>IF(AND(BB54 &gt;= 0, BB54 &lt;=10000000),500000,IF(AND(BB54 &gt;= 10000000, BB54 &lt;20000000),1000000,IF(AND(BB54&gt;= 20000000, BB54 &lt;30000000),1500000,IF(AND(BB54 &gt;= 30000000, BB54 &lt;50000000),2000000,IF(BB54 &lt; 50000000,E,0)))))</f>
        <v>#N/A</v>
      </c>
      <c r="BF54" s="57" t="e">
        <f t="shared" si="7"/>
        <v>#N/A</v>
      </c>
      <c r="BG54" s="57" t="e">
        <f>VLOOKUP($C54,Sheet2!$A:$BN,BG$6,0)</f>
        <v>#N/A</v>
      </c>
      <c r="BH54" s="57" t="e">
        <f>VLOOKUP($C54,Sheet2!$A:$BN,BH$6,0)</f>
        <v>#N/A</v>
      </c>
      <c r="BI54" s="60" t="e">
        <f>VLOOKUP($C54,Sheet2!$A:$BN,BI$6,0)</f>
        <v>#N/A</v>
      </c>
      <c r="BJ54" s="57" t="e">
        <f>IF(AND(BG54 &gt;= 0, BG54 &lt;=10000000),500000,IF(AND(BG54 &gt;= 10000000, BG54 &lt;20000000),1000000,IF(AND(BG54&gt;= 20000000, BG54 &lt;30000000),1500000,IF(AND(BG54 &gt;= 30000000, BG54 &lt;50000000),2000000,IF(BG54 &lt; 50000000,E,0)))))</f>
        <v>#N/A</v>
      </c>
      <c r="BK54" s="57" t="e">
        <f t="shared" si="8"/>
        <v>#N/A</v>
      </c>
      <c r="BL54" s="57" t="e">
        <f>VLOOKUP($C54,Sheet2!$A:$BN,BL$6,0)</f>
        <v>#N/A</v>
      </c>
      <c r="BM54" s="57" t="e">
        <f>VLOOKUP($C54,Sheet2!$A:$BN,BM$6,0)</f>
        <v>#N/A</v>
      </c>
      <c r="BN54" s="60" t="e">
        <f>VLOOKUP($C54,Sheet2!$A:$BN,BN$6,0)</f>
        <v>#N/A</v>
      </c>
      <c r="BO54" s="57" t="e">
        <f>IF(AND(BL54 &gt;= 0, BL54 &lt;=10000000),500000,IF(AND(BL54 &gt;= 10000000, BL54 &lt;20000000),1000000,IF(AND(BL54&gt;= 20000000, BL54 &lt;30000000),1500000,IF(AND(BL54 &gt;= 30000000, BL54 &lt;50000000),2000000,IF(BL54 &lt; 50000000,E,0)))))</f>
        <v>#N/A</v>
      </c>
      <c r="BP54" s="57" t="e">
        <f t="shared" si="9"/>
        <v>#N/A</v>
      </c>
      <c r="BQ54" s="57" t="e">
        <f>VLOOKUP($C54,Sheet2!$A:$BN,BQ$6,0)</f>
        <v>#N/A</v>
      </c>
      <c r="BR54" s="57" t="e">
        <f>VLOOKUP($C54,Sheet2!$A:$BN,BR$6,0)</f>
        <v>#N/A</v>
      </c>
      <c r="BS54" s="60" t="e">
        <f>VLOOKUP($C54,Sheet2!$A:$BN,BS$6,0)</f>
        <v>#N/A</v>
      </c>
      <c r="BT54" s="57" t="e">
        <f>IF(AND(BQ54 &gt;= 0, BQ54 &lt;=10000000),500000,IF(AND(BQ54 &gt;= 10000000, BQ54 &lt;20000000),1000000,IF(AND(BQ54&gt;= 20000000, BQ54 &lt;30000000),1500000,IF(AND(BQ54 &gt;= 30000000, BQ54 &lt;50000000),2000000,IF(BQ54 &lt; 50000000,E,0)))))</f>
        <v>#N/A</v>
      </c>
      <c r="BU54" s="57" t="e">
        <f t="shared" si="10"/>
        <v>#N/A</v>
      </c>
      <c r="BV54" s="57" t="e">
        <f>VLOOKUP($C54,Sheet2!$A:$BN,BV$6,0)</f>
        <v>#N/A</v>
      </c>
      <c r="BW54" s="57" t="e">
        <f>VLOOKUP($C54,Sheet2!$A:$BN,BW$6,0)</f>
        <v>#N/A</v>
      </c>
      <c r="BX54" s="60" t="e">
        <f>VLOOKUP($C54,Sheet2!$A:$BN,BX$6,0)</f>
        <v>#N/A</v>
      </c>
      <c r="BY54" s="57" t="e">
        <f>IF(AND(BV54 &gt;= 0, BV54 &lt;=10000000),500000,IF(AND(BV54 &gt;= 10000000, BV54 &lt;20000000),1000000,IF(AND(BV54&gt;= 20000000, BV54 &lt;30000000),1500000,IF(AND(BV54 &gt;= 30000000, BV54 &lt;50000000),2000000,IF(BV54 &lt; 50000000,E,0)))))</f>
        <v>#N/A</v>
      </c>
      <c r="BZ54" s="57" t="e">
        <f t="shared" si="11"/>
        <v>#N/A</v>
      </c>
      <c r="CA54" s="57" t="e">
        <f>VLOOKUP($C54,Sheet2!$A:$BN,CA$6,0)</f>
        <v>#N/A</v>
      </c>
      <c r="CB54" s="57" t="e">
        <f>VLOOKUP($C54,Sheet2!$A:$BN,CB$6,0)</f>
        <v>#N/A</v>
      </c>
      <c r="CC54" s="60" t="e">
        <f>VLOOKUP($C54,Sheet2!$A:$BN,CC$6,0)</f>
        <v>#N/A</v>
      </c>
      <c r="CD54" s="57" t="e">
        <f>IF(AND(CA54 &gt;= 0, CA54 &lt;=10000000),500000,IF(AND(CA54 &gt;= 10000000, CA54 &lt;20000000),1000000,IF(AND(CA54&gt;= 20000000, CA54 &lt;30000000),1500000,IF(AND(CA54 &gt;= 30000000, CA54 &lt;50000000),2000000,IF(CA54 &lt; 50000000,E,0)))))</f>
        <v>#N/A</v>
      </c>
      <c r="CE54" s="57" t="e">
        <f t="shared" si="12"/>
        <v>#N/A</v>
      </c>
    </row>
    <row r="55" spans="1:83">
      <c r="A55" s="21" t="s">
        <v>4</v>
      </c>
      <c r="B55" s="21" t="s">
        <v>81</v>
      </c>
      <c r="C55" s="22" t="s">
        <v>82</v>
      </c>
      <c r="D55" s="57">
        <v>40817000</v>
      </c>
      <c r="E55" s="57">
        <f t="shared" si="13"/>
        <v>11617000</v>
      </c>
      <c r="F55" s="19">
        <v>29200000</v>
      </c>
      <c r="G55" s="19">
        <v>28700000</v>
      </c>
      <c r="H55" s="19">
        <v>27200000</v>
      </c>
      <c r="I55" s="19">
        <v>24100000</v>
      </c>
      <c r="J55" s="19">
        <v>21900000</v>
      </c>
      <c r="K55" s="19">
        <v>20100000</v>
      </c>
      <c r="L55" s="19">
        <v>18600000</v>
      </c>
      <c r="M55" s="19">
        <v>17100000</v>
      </c>
      <c r="N55" s="19">
        <v>15000000</v>
      </c>
      <c r="O55" s="19">
        <v>13900000</v>
      </c>
      <c r="P55" s="19">
        <v>12800000</v>
      </c>
      <c r="Q55" s="19">
        <v>11800000</v>
      </c>
      <c r="S55" s="57" t="e">
        <f>VLOOKUP($C55,Sheet2!$A:$BN,S$6,0)</f>
        <v>#N/A</v>
      </c>
      <c r="T55" s="57" t="e">
        <f>VLOOKUP($C55,Sheet2!$A:$BN,T$6,0)</f>
        <v>#N/A</v>
      </c>
      <c r="U55" s="60" t="e">
        <f>VLOOKUP($C55,Sheet2!$A:$BN,U$6,0)</f>
        <v>#N/A</v>
      </c>
      <c r="V55" s="57" t="e">
        <f>IF(AND(S55 &gt;= 0, S55 &lt;=10000000),500000,IF(AND(S55 &gt;= 10000000, S55 &lt;20000000),1000000,IF(AND(S55&gt;= 20000000, S55 &lt;30000000),1500000,IF(AND(S55 &gt;= 30000000, S55 &lt;50000000),2000000,IF(S55 &lt; 50000000,E,0)))))</f>
        <v>#N/A</v>
      </c>
      <c r="W55" s="57" t="e">
        <f t="shared" si="0"/>
        <v>#N/A</v>
      </c>
      <c r="X55" s="57" t="e">
        <f>VLOOKUP($C55,Sheet2!$A:$BN,X$6,0)</f>
        <v>#N/A</v>
      </c>
      <c r="Y55" s="57" t="e">
        <f>VLOOKUP($C55,Sheet2!$A:$BN,Y$6,0)</f>
        <v>#N/A</v>
      </c>
      <c r="Z55" s="60" t="e">
        <f>VLOOKUP($C55,Sheet2!$A:$BN,Z$6,0)</f>
        <v>#N/A</v>
      </c>
      <c r="AA55" s="57" t="e">
        <f>IF(AND(X55 &gt;= 0, X55 &lt;=10000000),500000,IF(AND(X55 &gt;= 10000000, X55 &lt;20000000),1000000,IF(AND(X55&gt;= 20000000, X55 &lt;30000000),1500000,IF(AND(X55 &gt;= 30000000, X55 &lt;50000000),2000000,IF(X55 &lt; 50000000,E,0)))))</f>
        <v>#N/A</v>
      </c>
      <c r="AB55" s="57" t="e">
        <f t="shared" si="1"/>
        <v>#N/A</v>
      </c>
      <c r="AC55" s="57" t="e">
        <f>VLOOKUP($C55,Sheet2!$A:$BN,AC$6,0)</f>
        <v>#N/A</v>
      </c>
      <c r="AD55" s="57" t="e">
        <f>VLOOKUP($C55,Sheet2!$A:$BN,AD$6,0)</f>
        <v>#N/A</v>
      </c>
      <c r="AE55" s="60" t="e">
        <f>VLOOKUP($C55,Sheet2!$A:$BN,AE$6,0)</f>
        <v>#N/A</v>
      </c>
      <c r="AF55" s="57" t="e">
        <f>IF(AND(AC55 &gt;= 0, AC55 &lt;=10000000),500000,IF(AND(AC55 &gt;= 10000000, AC55 &lt;20000000),1000000,IF(AND(AC55&gt;= 20000000, AC55 &lt;30000000),1500000,IF(AND(AC55 &gt;= 30000000, AC55 &lt;50000000),2000000,IF(AC55 &lt; 50000000,E,0)))))</f>
        <v>#N/A</v>
      </c>
      <c r="AG55" s="57" t="e">
        <f t="shared" si="2"/>
        <v>#N/A</v>
      </c>
      <c r="AH55" s="57" t="e">
        <f>VLOOKUP($C55,Sheet2!$A:$BN,AH$6,0)</f>
        <v>#N/A</v>
      </c>
      <c r="AI55" s="57" t="e">
        <f>VLOOKUP($C55,Sheet2!$A:$BN,AI$6,0)</f>
        <v>#N/A</v>
      </c>
      <c r="AJ55" s="60" t="e">
        <f>VLOOKUP($C55,Sheet2!$A:$BN,AJ$6,0)</f>
        <v>#N/A</v>
      </c>
      <c r="AK55" s="57" t="e">
        <f>IF(AND(AH55 &gt;= 0, AH55 &lt;=10000000),500000,IF(AND(AH55 &gt;= 10000000, AH55 &lt;20000000),1000000,IF(AND(AH55&gt;= 20000000, AH55 &lt;30000000),1500000,IF(AND(AH55 &gt;= 30000000, AH55 &lt;50000000),2000000,IF(AH55 &lt; 50000000,E,0)))))</f>
        <v>#N/A</v>
      </c>
      <c r="AL55" s="57" t="e">
        <f t="shared" si="3"/>
        <v>#N/A</v>
      </c>
      <c r="AM55" s="57" t="e">
        <f>VLOOKUP($C55,Sheet2!$A:$BN,AM$6,0)</f>
        <v>#N/A</v>
      </c>
      <c r="AN55" s="57" t="e">
        <f>VLOOKUP($C55,Sheet2!$A:$BN,AN$6,0)</f>
        <v>#N/A</v>
      </c>
      <c r="AO55" s="60" t="e">
        <f>VLOOKUP($C55,Sheet2!$A:$BN,AO$6,0)</f>
        <v>#N/A</v>
      </c>
      <c r="AP55" s="57" t="e">
        <f>IF(AND(AM55 &gt;= 0, AM55 &lt;=10000000),500000,IF(AND(AM55 &gt;= 10000000, AM55 &lt;20000000),1000000,IF(AND(AM55&gt;= 20000000, AM55 &lt;30000000),1500000,IF(AND(AM55 &gt;= 30000000, AM55 &lt;50000000),2000000,IF(AM55 &lt; 50000000,E,0)))))</f>
        <v>#N/A</v>
      </c>
      <c r="AQ55" s="57" t="e">
        <f t="shared" si="4"/>
        <v>#N/A</v>
      </c>
      <c r="AR55" s="57" t="e">
        <f>VLOOKUP($C55,Sheet2!$A:$BN,AR$6,0)</f>
        <v>#N/A</v>
      </c>
      <c r="AS55" s="57" t="e">
        <f>VLOOKUP($C55,Sheet2!$A:$BN,AS$6,0)</f>
        <v>#N/A</v>
      </c>
      <c r="AT55" s="60" t="e">
        <f>VLOOKUP($C55,Sheet2!$A:$BN,AT$6,0)</f>
        <v>#N/A</v>
      </c>
      <c r="AU55" s="57" t="e">
        <f>IF(AND(AR55 &gt;= 0, AR55 &lt;=10000000),500000,IF(AND(AR55 &gt;= 10000000, AR55 &lt;20000000),1000000,IF(AND(AR55&gt;= 20000000, AR55 &lt;30000000),1500000,IF(AND(AR55 &gt;= 30000000, AR55 &lt;50000000),2000000,IF(AR55 &lt; 50000000,E,0)))))</f>
        <v>#N/A</v>
      </c>
      <c r="AV55" s="57" t="e">
        <f t="shared" si="5"/>
        <v>#N/A</v>
      </c>
      <c r="AW55" s="57" t="e">
        <f>VLOOKUP($C55,Sheet2!$A:$BN,AW$6,0)</f>
        <v>#N/A</v>
      </c>
      <c r="AX55" s="57" t="e">
        <f>VLOOKUP($C55,Sheet2!$A:$BN,AX$6,0)</f>
        <v>#N/A</v>
      </c>
      <c r="AY55" s="60" t="e">
        <f>VLOOKUP($C55,Sheet2!$A:$BN,AY$6,0)</f>
        <v>#N/A</v>
      </c>
      <c r="AZ55" s="57" t="e">
        <f>IF(AND(AW55 &gt;= 0, AW55 &lt;=10000000),500000,IF(AND(AW55 &gt;= 10000000, AW55 &lt;20000000),1000000,IF(AND(AW55&gt;= 20000000, AW55 &lt;30000000),1500000,IF(AND(AW55 &gt;= 30000000, AW55 &lt;50000000),2000000,IF(AW55 &lt; 50000000,E,0)))))</f>
        <v>#N/A</v>
      </c>
      <c r="BA55" s="57" t="e">
        <f t="shared" si="6"/>
        <v>#N/A</v>
      </c>
      <c r="BB55" s="57" t="e">
        <f>VLOOKUP($C55,Sheet2!$A:$BN,BB$6,0)</f>
        <v>#N/A</v>
      </c>
      <c r="BC55" s="57" t="e">
        <f>VLOOKUP($C55,Sheet2!$A:$BN,BC$6,0)</f>
        <v>#N/A</v>
      </c>
      <c r="BD55" s="60" t="e">
        <f>VLOOKUP($C55,Sheet2!$A:$BN,BD$6,0)</f>
        <v>#N/A</v>
      </c>
      <c r="BE55" s="57" t="e">
        <f>IF(AND(BB55 &gt;= 0, BB55 &lt;=10000000),500000,IF(AND(BB55 &gt;= 10000000, BB55 &lt;20000000),1000000,IF(AND(BB55&gt;= 20000000, BB55 &lt;30000000),1500000,IF(AND(BB55 &gt;= 30000000, BB55 &lt;50000000),2000000,IF(BB55 &lt; 50000000,E,0)))))</f>
        <v>#N/A</v>
      </c>
      <c r="BF55" s="57" t="e">
        <f t="shared" si="7"/>
        <v>#N/A</v>
      </c>
      <c r="BG55" s="57" t="e">
        <f>VLOOKUP($C55,Sheet2!$A:$BN,BG$6,0)</f>
        <v>#N/A</v>
      </c>
      <c r="BH55" s="57" t="e">
        <f>VLOOKUP($C55,Sheet2!$A:$BN,BH$6,0)</f>
        <v>#N/A</v>
      </c>
      <c r="BI55" s="60" t="e">
        <f>VLOOKUP($C55,Sheet2!$A:$BN,BI$6,0)</f>
        <v>#N/A</v>
      </c>
      <c r="BJ55" s="57" t="e">
        <f>IF(AND(BG55 &gt;= 0, BG55 &lt;=10000000),500000,IF(AND(BG55 &gt;= 10000000, BG55 &lt;20000000),1000000,IF(AND(BG55&gt;= 20000000, BG55 &lt;30000000),1500000,IF(AND(BG55 &gt;= 30000000, BG55 &lt;50000000),2000000,IF(BG55 &lt; 50000000,E,0)))))</f>
        <v>#N/A</v>
      </c>
      <c r="BK55" s="57" t="e">
        <f t="shared" si="8"/>
        <v>#N/A</v>
      </c>
      <c r="BL55" s="57" t="e">
        <f>VLOOKUP($C55,Sheet2!$A:$BN,BL$6,0)</f>
        <v>#N/A</v>
      </c>
      <c r="BM55" s="57" t="e">
        <f>VLOOKUP($C55,Sheet2!$A:$BN,BM$6,0)</f>
        <v>#N/A</v>
      </c>
      <c r="BN55" s="60" t="e">
        <f>VLOOKUP($C55,Sheet2!$A:$BN,BN$6,0)</f>
        <v>#N/A</v>
      </c>
      <c r="BO55" s="57" t="e">
        <f>IF(AND(BL55 &gt;= 0, BL55 &lt;=10000000),500000,IF(AND(BL55 &gt;= 10000000, BL55 &lt;20000000),1000000,IF(AND(BL55&gt;= 20000000, BL55 &lt;30000000),1500000,IF(AND(BL55 &gt;= 30000000, BL55 &lt;50000000),2000000,IF(BL55 &lt; 50000000,E,0)))))</f>
        <v>#N/A</v>
      </c>
      <c r="BP55" s="57" t="e">
        <f t="shared" si="9"/>
        <v>#N/A</v>
      </c>
      <c r="BQ55" s="57" t="e">
        <f>VLOOKUP($C55,Sheet2!$A:$BN,BQ$6,0)</f>
        <v>#N/A</v>
      </c>
      <c r="BR55" s="57" t="e">
        <f>VLOOKUP($C55,Sheet2!$A:$BN,BR$6,0)</f>
        <v>#N/A</v>
      </c>
      <c r="BS55" s="60" t="e">
        <f>VLOOKUP($C55,Sheet2!$A:$BN,BS$6,0)</f>
        <v>#N/A</v>
      </c>
      <c r="BT55" s="57" t="e">
        <f>IF(AND(BQ55 &gt;= 0, BQ55 &lt;=10000000),500000,IF(AND(BQ55 &gt;= 10000000, BQ55 &lt;20000000),1000000,IF(AND(BQ55&gt;= 20000000, BQ55 &lt;30000000),1500000,IF(AND(BQ55 &gt;= 30000000, BQ55 &lt;50000000),2000000,IF(BQ55 &lt; 50000000,E,0)))))</f>
        <v>#N/A</v>
      </c>
      <c r="BU55" s="57" t="e">
        <f t="shared" si="10"/>
        <v>#N/A</v>
      </c>
      <c r="BV55" s="57" t="e">
        <f>VLOOKUP($C55,Sheet2!$A:$BN,BV$6,0)</f>
        <v>#N/A</v>
      </c>
      <c r="BW55" s="57" t="e">
        <f>VLOOKUP($C55,Sheet2!$A:$BN,BW$6,0)</f>
        <v>#N/A</v>
      </c>
      <c r="BX55" s="60" t="e">
        <f>VLOOKUP($C55,Sheet2!$A:$BN,BX$6,0)</f>
        <v>#N/A</v>
      </c>
      <c r="BY55" s="57" t="e">
        <f>IF(AND(BV55 &gt;= 0, BV55 &lt;=10000000),500000,IF(AND(BV55 &gt;= 10000000, BV55 &lt;20000000),1000000,IF(AND(BV55&gt;= 20000000, BV55 &lt;30000000),1500000,IF(AND(BV55 &gt;= 30000000, BV55 &lt;50000000),2000000,IF(BV55 &lt; 50000000,E,0)))))</f>
        <v>#N/A</v>
      </c>
      <c r="BZ55" s="57" t="e">
        <f t="shared" si="11"/>
        <v>#N/A</v>
      </c>
      <c r="CA55" s="57" t="e">
        <f>VLOOKUP($C55,Sheet2!$A:$BN,CA$6,0)</f>
        <v>#N/A</v>
      </c>
      <c r="CB55" s="57" t="e">
        <f>VLOOKUP($C55,Sheet2!$A:$BN,CB$6,0)</f>
        <v>#N/A</v>
      </c>
      <c r="CC55" s="60" t="e">
        <f>VLOOKUP($C55,Sheet2!$A:$BN,CC$6,0)</f>
        <v>#N/A</v>
      </c>
      <c r="CD55" s="57" t="e">
        <f>IF(AND(CA55 &gt;= 0, CA55 &lt;=10000000),500000,IF(AND(CA55 &gt;= 10000000, CA55 &lt;20000000),1000000,IF(AND(CA55&gt;= 20000000, CA55 &lt;30000000),1500000,IF(AND(CA55 &gt;= 30000000, CA55 &lt;50000000),2000000,IF(CA55 &lt; 50000000,E,0)))))</f>
        <v>#N/A</v>
      </c>
      <c r="CE55" s="57" t="e">
        <f t="shared" si="12"/>
        <v>#N/A</v>
      </c>
    </row>
    <row r="56" spans="1:83">
      <c r="A56" s="21" t="s">
        <v>4</v>
      </c>
      <c r="B56" s="21" t="s">
        <v>83</v>
      </c>
      <c r="C56" s="22" t="s">
        <v>84</v>
      </c>
      <c r="D56" s="57">
        <v>41523000</v>
      </c>
      <c r="E56" s="57">
        <f t="shared" si="13"/>
        <v>11823000</v>
      </c>
      <c r="F56" s="19">
        <v>29700000</v>
      </c>
      <c r="G56" s="19">
        <v>29200000</v>
      </c>
      <c r="H56" s="19">
        <v>27600000</v>
      </c>
      <c r="I56" s="19">
        <v>24400000</v>
      </c>
      <c r="J56" s="19">
        <v>22300000</v>
      </c>
      <c r="K56" s="19">
        <v>20600000</v>
      </c>
      <c r="L56" s="19">
        <v>19000000</v>
      </c>
      <c r="M56" s="19">
        <v>17600000</v>
      </c>
      <c r="N56" s="19">
        <v>15300000</v>
      </c>
      <c r="O56" s="19">
        <v>14200000</v>
      </c>
      <c r="P56" s="19">
        <v>13100000</v>
      </c>
      <c r="Q56" s="19">
        <v>12100000</v>
      </c>
      <c r="S56" s="57">
        <f>VLOOKUP($C56,Sheet2!$A:$BN,S$6,0)</f>
        <v>0</v>
      </c>
      <c r="T56" s="57">
        <f>VLOOKUP($C56,Sheet2!$A:$BN,T$6,0)</f>
        <v>0</v>
      </c>
      <c r="U56" s="60" t="e">
        <f>VLOOKUP($C56,Sheet2!$A:$BN,U$6,0)</f>
        <v>#DIV/0!</v>
      </c>
      <c r="V56" s="57">
        <f>IF(AND(S56 &gt;= 0, S56 &lt;=10000000),500000,IF(AND(S56 &gt;= 10000000, S56 &lt;20000000),1000000,IF(AND(S56&gt;= 20000000, S56 &lt;30000000),1500000,IF(AND(S56 &gt;= 30000000, S56 &lt;50000000),2000000,IF(S56 &lt; 50000000,E,0)))))</f>
        <v>500000</v>
      </c>
      <c r="W56" s="57">
        <f t="shared" si="0"/>
        <v>500000</v>
      </c>
      <c r="X56" s="57">
        <f>VLOOKUP($C56,Sheet2!$A:$BN,X$6,0)</f>
        <v>25200000</v>
      </c>
      <c r="Y56" s="57">
        <f>VLOOKUP($C56,Sheet2!$A:$BN,Y$6,0)</f>
        <v>2299140</v>
      </c>
      <c r="Z56" s="60">
        <f>VLOOKUP($C56,Sheet2!$A:$BN,Z$6,0)</f>
        <v>1.047569638438822</v>
      </c>
      <c r="AA56" s="57">
        <f>IF(AND(X56 &gt;= 0, X56 &lt;=10000000),500000,IF(AND(X56 &gt;= 10000000, X56 &lt;20000000),1000000,IF(AND(X56&gt;= 20000000, X56 &lt;30000000),1500000,IF(AND(X56 &gt;= 30000000, X56 &lt;50000000),2000000,IF(X56 &lt; 50000000,E,0)))))</f>
        <v>1500000</v>
      </c>
      <c r="AB56" s="57">
        <f t="shared" si="1"/>
        <v>29000000</v>
      </c>
      <c r="AC56" s="57">
        <f>VLOOKUP($C56,Sheet2!$A:$BN,AC$6,0)</f>
        <v>0</v>
      </c>
      <c r="AD56" s="57">
        <f>VLOOKUP($C56,Sheet2!$A:$BN,AD$6,0)</f>
        <v>0</v>
      </c>
      <c r="AE56" s="60" t="e">
        <f>VLOOKUP($C56,Sheet2!$A:$BN,AE$6,0)</f>
        <v>#DIV/0!</v>
      </c>
      <c r="AF56" s="57">
        <f>IF(AND(AC56 &gt;= 0, AC56 &lt;=10000000),500000,IF(AND(AC56 &gt;= 10000000, AC56 &lt;20000000),1000000,IF(AND(AC56&gt;= 20000000, AC56 &lt;30000000),1500000,IF(AND(AC56 &gt;= 30000000, AC56 &lt;50000000),2000000,IF(AC56 &lt; 50000000,E,0)))))</f>
        <v>500000</v>
      </c>
      <c r="AG56" s="57">
        <f t="shared" si="2"/>
        <v>500000</v>
      </c>
      <c r="AH56" s="57">
        <f>VLOOKUP($C56,Sheet2!$A:$BN,AH$6,0)</f>
        <v>0</v>
      </c>
      <c r="AI56" s="57">
        <f>VLOOKUP($C56,Sheet2!$A:$BN,AI$6,0)</f>
        <v>0</v>
      </c>
      <c r="AJ56" s="60" t="e">
        <f>VLOOKUP($C56,Sheet2!$A:$BN,AJ$6,0)</f>
        <v>#DIV/0!</v>
      </c>
      <c r="AK56" s="57">
        <f>IF(AND(AH56 &gt;= 0, AH56 &lt;=10000000),500000,IF(AND(AH56 &gt;= 10000000, AH56 &lt;20000000),1000000,IF(AND(AH56&gt;= 20000000, AH56 &lt;30000000),1500000,IF(AND(AH56 &gt;= 30000000, AH56 &lt;50000000),2000000,IF(AH56 &lt; 50000000,E,0)))))</f>
        <v>500000</v>
      </c>
      <c r="AL56" s="57">
        <f t="shared" si="3"/>
        <v>500000</v>
      </c>
      <c r="AM56" s="57">
        <f>VLOOKUP($C56,Sheet2!$A:$BN,AM$6,0)</f>
        <v>0</v>
      </c>
      <c r="AN56" s="57">
        <f>VLOOKUP($C56,Sheet2!$A:$BN,AN$6,0)</f>
        <v>0</v>
      </c>
      <c r="AO56" s="60" t="e">
        <f>VLOOKUP($C56,Sheet2!$A:$BN,AO$6,0)</f>
        <v>#DIV/0!</v>
      </c>
      <c r="AP56" s="57">
        <f>IF(AND(AM56 &gt;= 0, AM56 &lt;=10000000),500000,IF(AND(AM56 &gt;= 10000000, AM56 &lt;20000000),1000000,IF(AND(AM56&gt;= 20000000, AM56 &lt;30000000),1500000,IF(AND(AM56 &gt;= 30000000, AM56 &lt;50000000),2000000,IF(AM56 &lt; 50000000,E,0)))))</f>
        <v>500000</v>
      </c>
      <c r="AQ56" s="57">
        <f t="shared" si="4"/>
        <v>500000</v>
      </c>
      <c r="AR56" s="57">
        <f>VLOOKUP($C56,Sheet2!$A:$BN,AR$6,0)</f>
        <v>0</v>
      </c>
      <c r="AS56" s="57">
        <f>VLOOKUP($C56,Sheet2!$A:$BN,AS$6,0)</f>
        <v>0</v>
      </c>
      <c r="AT56" s="60" t="e">
        <f>VLOOKUP($C56,Sheet2!$A:$BN,AT$6,0)</f>
        <v>#DIV/0!</v>
      </c>
      <c r="AU56" s="57">
        <f>IF(AND(AR56 &gt;= 0, AR56 &lt;=10000000),500000,IF(AND(AR56 &gt;= 10000000, AR56 &lt;20000000),1000000,IF(AND(AR56&gt;= 20000000, AR56 &lt;30000000),1500000,IF(AND(AR56 &gt;= 30000000, AR56 &lt;50000000),2000000,IF(AR56 &lt; 50000000,E,0)))))</f>
        <v>500000</v>
      </c>
      <c r="AV56" s="57">
        <f t="shared" si="5"/>
        <v>500000</v>
      </c>
      <c r="AW56" s="57">
        <f>VLOOKUP($C56,Sheet2!$A:$BN,AW$6,0)</f>
        <v>0</v>
      </c>
      <c r="AX56" s="57">
        <f>VLOOKUP($C56,Sheet2!$A:$BN,AX$6,0)</f>
        <v>0</v>
      </c>
      <c r="AY56" s="60" t="e">
        <f>VLOOKUP($C56,Sheet2!$A:$BN,AY$6,0)</f>
        <v>#DIV/0!</v>
      </c>
      <c r="AZ56" s="57">
        <f>IF(AND(AW56 &gt;= 0, AW56 &lt;=10000000),500000,IF(AND(AW56 &gt;= 10000000, AW56 &lt;20000000),1000000,IF(AND(AW56&gt;= 20000000, AW56 &lt;30000000),1500000,IF(AND(AW56 &gt;= 30000000, AW56 &lt;50000000),2000000,IF(AW56 &lt; 50000000,E,0)))))</f>
        <v>500000</v>
      </c>
      <c r="BA56" s="57">
        <f t="shared" si="6"/>
        <v>500000</v>
      </c>
      <c r="BB56" s="57">
        <f>VLOOKUP($C56,Sheet2!$A:$BN,BB$6,0)</f>
        <v>0</v>
      </c>
      <c r="BC56" s="57">
        <f>VLOOKUP($C56,Sheet2!$A:$BN,BC$6,0)</f>
        <v>0</v>
      </c>
      <c r="BD56" s="60" t="e">
        <f>VLOOKUP($C56,Sheet2!$A:$BN,BD$6,0)</f>
        <v>#DIV/0!</v>
      </c>
      <c r="BE56" s="57">
        <f>IF(AND(BB56 &gt;= 0, BB56 &lt;=10000000),500000,IF(AND(BB56 &gt;= 10000000, BB56 &lt;20000000),1000000,IF(AND(BB56&gt;= 20000000, BB56 &lt;30000000),1500000,IF(AND(BB56 &gt;= 30000000, BB56 &lt;50000000),2000000,IF(BB56 &lt; 50000000,E,0)))))</f>
        <v>500000</v>
      </c>
      <c r="BF56" s="57">
        <f t="shared" si="7"/>
        <v>500000</v>
      </c>
      <c r="BG56" s="57">
        <f>VLOOKUP($C56,Sheet2!$A:$BN,BG$6,0)</f>
        <v>0</v>
      </c>
      <c r="BH56" s="57">
        <f>VLOOKUP($C56,Sheet2!$A:$BN,BH$6,0)</f>
        <v>0</v>
      </c>
      <c r="BI56" s="60" t="e">
        <f>VLOOKUP($C56,Sheet2!$A:$BN,BI$6,0)</f>
        <v>#DIV/0!</v>
      </c>
      <c r="BJ56" s="57">
        <f>IF(AND(BG56 &gt;= 0, BG56 &lt;=10000000),500000,IF(AND(BG56 &gt;= 10000000, BG56 &lt;20000000),1000000,IF(AND(BG56&gt;= 20000000, BG56 &lt;30000000),1500000,IF(AND(BG56 &gt;= 30000000, BG56 &lt;50000000),2000000,IF(BG56 &lt; 50000000,E,0)))))</f>
        <v>500000</v>
      </c>
      <c r="BK56" s="57">
        <f t="shared" si="8"/>
        <v>500000</v>
      </c>
      <c r="BL56" s="57">
        <f>VLOOKUP($C56,Sheet2!$A:$BN,BL$6,0)</f>
        <v>0</v>
      </c>
      <c r="BM56" s="57">
        <f>VLOOKUP($C56,Sheet2!$A:$BN,BM$6,0)</f>
        <v>0</v>
      </c>
      <c r="BN56" s="60" t="e">
        <f>VLOOKUP($C56,Sheet2!$A:$BN,BN$6,0)</f>
        <v>#DIV/0!</v>
      </c>
      <c r="BO56" s="57">
        <f>IF(AND(BL56 &gt;= 0, BL56 &lt;=10000000),500000,IF(AND(BL56 &gt;= 10000000, BL56 &lt;20000000),1000000,IF(AND(BL56&gt;= 20000000, BL56 &lt;30000000),1500000,IF(AND(BL56 &gt;= 30000000, BL56 &lt;50000000),2000000,IF(BL56 &lt; 50000000,E,0)))))</f>
        <v>500000</v>
      </c>
      <c r="BP56" s="57">
        <f t="shared" si="9"/>
        <v>500000</v>
      </c>
      <c r="BQ56" s="57">
        <f>VLOOKUP($C56,Sheet2!$A:$BN,BQ$6,0)</f>
        <v>0</v>
      </c>
      <c r="BR56" s="57">
        <f>VLOOKUP($C56,Sheet2!$A:$BN,BR$6,0)</f>
        <v>0</v>
      </c>
      <c r="BS56" s="60" t="e">
        <f>VLOOKUP($C56,Sheet2!$A:$BN,BS$6,0)</f>
        <v>#DIV/0!</v>
      </c>
      <c r="BT56" s="57">
        <f>IF(AND(BQ56 &gt;= 0, BQ56 &lt;=10000000),500000,IF(AND(BQ56 &gt;= 10000000, BQ56 &lt;20000000),1000000,IF(AND(BQ56&gt;= 20000000, BQ56 &lt;30000000),1500000,IF(AND(BQ56 &gt;= 30000000, BQ56 &lt;50000000),2000000,IF(BQ56 &lt; 50000000,E,0)))))</f>
        <v>500000</v>
      </c>
      <c r="BU56" s="57">
        <f t="shared" si="10"/>
        <v>500000</v>
      </c>
      <c r="BV56" s="57">
        <f>VLOOKUP($C56,Sheet2!$A:$BN,BV$6,0)</f>
        <v>0</v>
      </c>
      <c r="BW56" s="57">
        <f>VLOOKUP($C56,Sheet2!$A:$BN,BW$6,0)</f>
        <v>0</v>
      </c>
      <c r="BX56" s="60" t="e">
        <f>VLOOKUP($C56,Sheet2!$A:$BN,BX$6,0)</f>
        <v>#DIV/0!</v>
      </c>
      <c r="BY56" s="57">
        <f>IF(AND(BV56 &gt;= 0, BV56 &lt;=10000000),500000,IF(AND(BV56 &gt;= 10000000, BV56 &lt;20000000),1000000,IF(AND(BV56&gt;= 20000000, BV56 &lt;30000000),1500000,IF(AND(BV56 &gt;= 30000000, BV56 &lt;50000000),2000000,IF(BV56 &lt; 50000000,E,0)))))</f>
        <v>500000</v>
      </c>
      <c r="BZ56" s="57">
        <f t="shared" si="11"/>
        <v>500000</v>
      </c>
      <c r="CA56" s="57">
        <f>VLOOKUP($C56,Sheet2!$A:$BN,CA$6,0)</f>
        <v>0</v>
      </c>
      <c r="CB56" s="57">
        <f>VLOOKUP($C56,Sheet2!$A:$BN,CB$6,0)</f>
        <v>0</v>
      </c>
      <c r="CC56" s="60" t="e">
        <f>VLOOKUP($C56,Sheet2!$A:$BN,CC$6,0)</f>
        <v>#DIV/0!</v>
      </c>
      <c r="CD56" s="57">
        <f>IF(AND(CA56 &gt;= 0, CA56 &lt;=10000000),500000,IF(AND(CA56 &gt;= 10000000, CA56 &lt;20000000),1000000,IF(AND(CA56&gt;= 20000000, CA56 &lt;30000000),1500000,IF(AND(CA56 &gt;= 30000000, CA56 &lt;50000000),2000000,IF(CA56 &lt; 50000000,E,0)))))</f>
        <v>500000</v>
      </c>
      <c r="CE56" s="57">
        <f t="shared" si="12"/>
        <v>500000</v>
      </c>
    </row>
    <row r="57" spans="1:83">
      <c r="A57" s="21" t="s">
        <v>4</v>
      </c>
      <c r="B57" s="21" t="s">
        <v>85</v>
      </c>
      <c r="C57" s="22" t="s">
        <v>86</v>
      </c>
      <c r="D57" s="57">
        <v>41000000</v>
      </c>
      <c r="E57" s="57">
        <f t="shared" si="13"/>
        <v>11300000</v>
      </c>
      <c r="F57" s="19">
        <v>29700000</v>
      </c>
      <c r="G57" s="19">
        <v>29200000</v>
      </c>
      <c r="H57" s="19">
        <v>27600000</v>
      </c>
      <c r="I57" s="19">
        <v>24400000</v>
      </c>
      <c r="J57" s="19">
        <v>22300000</v>
      </c>
      <c r="K57" s="19">
        <v>20600000</v>
      </c>
      <c r="L57" s="19">
        <v>19000000</v>
      </c>
      <c r="M57" s="19">
        <v>17600000</v>
      </c>
      <c r="N57" s="19">
        <v>15300000</v>
      </c>
      <c r="O57" s="19">
        <v>14200000</v>
      </c>
      <c r="P57" s="19">
        <v>13100000</v>
      </c>
      <c r="Q57" s="19">
        <v>12100000</v>
      </c>
      <c r="S57" s="57">
        <f>VLOOKUP($C57,Sheet2!$A:$BN,S$6,0)</f>
        <v>0</v>
      </c>
      <c r="T57" s="57">
        <f>VLOOKUP($C57,Sheet2!$A:$BN,T$6,0)</f>
        <v>0</v>
      </c>
      <c r="U57" s="60" t="e">
        <f>VLOOKUP($C57,Sheet2!$A:$BN,U$6,0)</f>
        <v>#DIV/0!</v>
      </c>
      <c r="V57" s="57">
        <f>IF(AND(S57 &gt;= 0, S57 &lt;=10000000),500000,IF(AND(S57 &gt;= 10000000, S57 &lt;20000000),1000000,IF(AND(S57&gt;= 20000000, S57 &lt;30000000),1500000,IF(AND(S57 &gt;= 30000000, S57 &lt;50000000),2000000,IF(S57 &lt; 50000000,E,0)))))</f>
        <v>500000</v>
      </c>
      <c r="W57" s="57">
        <f t="shared" si="0"/>
        <v>500000</v>
      </c>
      <c r="X57" s="57">
        <f>VLOOKUP($C57,Sheet2!$A:$BN,X$6,0)</f>
        <v>0</v>
      </c>
      <c r="Y57" s="57">
        <f>VLOOKUP($C57,Sheet2!$A:$BN,Y$6,0)</f>
        <v>0</v>
      </c>
      <c r="Z57" s="60" t="e">
        <f>VLOOKUP($C57,Sheet2!$A:$BN,Z$6,0)</f>
        <v>#DIV/0!</v>
      </c>
      <c r="AA57" s="57">
        <f>IF(AND(X57 &gt;= 0, X57 &lt;=10000000),500000,IF(AND(X57 &gt;= 10000000, X57 &lt;20000000),1000000,IF(AND(X57&gt;= 20000000, X57 &lt;30000000),1500000,IF(AND(X57 &gt;= 30000000, X57 &lt;50000000),2000000,IF(X57 &lt; 50000000,E,0)))))</f>
        <v>500000</v>
      </c>
      <c r="AB57" s="57">
        <f t="shared" si="1"/>
        <v>500000</v>
      </c>
      <c r="AC57" s="57">
        <f>VLOOKUP($C57,Sheet2!$A:$BN,AC$6,0)</f>
        <v>0</v>
      </c>
      <c r="AD57" s="57">
        <f>VLOOKUP($C57,Sheet2!$A:$BN,AD$6,0)</f>
        <v>0</v>
      </c>
      <c r="AE57" s="60" t="e">
        <f>VLOOKUP($C57,Sheet2!$A:$BN,AE$6,0)</f>
        <v>#DIV/0!</v>
      </c>
      <c r="AF57" s="57">
        <f>IF(AND(AC57 &gt;= 0, AC57 &lt;=10000000),500000,IF(AND(AC57 &gt;= 10000000, AC57 &lt;20000000),1000000,IF(AND(AC57&gt;= 20000000, AC57 &lt;30000000),1500000,IF(AND(AC57 &gt;= 30000000, AC57 &lt;50000000),2000000,IF(AC57 &lt; 50000000,E,0)))))</f>
        <v>500000</v>
      </c>
      <c r="AG57" s="57">
        <f t="shared" si="2"/>
        <v>500000</v>
      </c>
      <c r="AH57" s="57">
        <f>VLOOKUP($C57,Sheet2!$A:$BN,AH$6,0)</f>
        <v>0</v>
      </c>
      <c r="AI57" s="57">
        <f>VLOOKUP($C57,Sheet2!$A:$BN,AI$6,0)</f>
        <v>0</v>
      </c>
      <c r="AJ57" s="60" t="e">
        <f>VLOOKUP($C57,Sheet2!$A:$BN,AJ$6,0)</f>
        <v>#DIV/0!</v>
      </c>
      <c r="AK57" s="57">
        <f>IF(AND(AH57 &gt;= 0, AH57 &lt;=10000000),500000,IF(AND(AH57 &gt;= 10000000, AH57 &lt;20000000),1000000,IF(AND(AH57&gt;= 20000000, AH57 &lt;30000000),1500000,IF(AND(AH57 &gt;= 30000000, AH57 &lt;50000000),2000000,IF(AH57 &lt; 50000000,E,0)))))</f>
        <v>500000</v>
      </c>
      <c r="AL57" s="57">
        <f t="shared" si="3"/>
        <v>500000</v>
      </c>
      <c r="AM57" s="57">
        <f>VLOOKUP($C57,Sheet2!$A:$BN,AM$6,0)</f>
        <v>0</v>
      </c>
      <c r="AN57" s="57">
        <f>VLOOKUP($C57,Sheet2!$A:$BN,AN$6,0)</f>
        <v>0</v>
      </c>
      <c r="AO57" s="60" t="e">
        <f>VLOOKUP($C57,Sheet2!$A:$BN,AO$6,0)</f>
        <v>#DIV/0!</v>
      </c>
      <c r="AP57" s="57">
        <f>IF(AND(AM57 &gt;= 0, AM57 &lt;=10000000),500000,IF(AND(AM57 &gt;= 10000000, AM57 &lt;20000000),1000000,IF(AND(AM57&gt;= 20000000, AM57 &lt;30000000),1500000,IF(AND(AM57 &gt;= 30000000, AM57 &lt;50000000),2000000,IF(AM57 &lt; 50000000,E,0)))))</f>
        <v>500000</v>
      </c>
      <c r="AQ57" s="57">
        <f t="shared" si="4"/>
        <v>500000</v>
      </c>
      <c r="AR57" s="57">
        <f>VLOOKUP($C57,Sheet2!$A:$BN,AR$6,0)</f>
        <v>14690000</v>
      </c>
      <c r="AS57" s="57">
        <f>VLOOKUP($C57,Sheet2!$A:$BN,AS$6,0)</f>
        <v>3836761</v>
      </c>
      <c r="AT57" s="60">
        <f>VLOOKUP($C57,Sheet2!$A:$BN,AT$6,0)</f>
        <v>0.95318264050019186</v>
      </c>
      <c r="AU57" s="57">
        <f>IF(AND(AR57 &gt;= 0, AR57 &lt;=10000000),500000,IF(AND(AR57 &gt;= 10000000, AR57 &lt;20000000),1000000,IF(AND(AR57&gt;= 20000000, AR57 &lt;30000000),1500000,IF(AND(AR57 &gt;= 30000000, AR57 &lt;50000000),2000000,IF(AR57 &lt; 50000000,E,0)))))</f>
        <v>1000000</v>
      </c>
      <c r="AV57" s="57">
        <f t="shared" si="5"/>
        <v>19600000</v>
      </c>
      <c r="AW57" s="57">
        <f>VLOOKUP($C57,Sheet2!$A:$BN,AW$6,0)</f>
        <v>0</v>
      </c>
      <c r="AX57" s="57">
        <f>VLOOKUP($C57,Sheet2!$A:$BN,AX$6,0)</f>
        <v>0</v>
      </c>
      <c r="AY57" s="60" t="e">
        <f>VLOOKUP($C57,Sheet2!$A:$BN,AY$6,0)</f>
        <v>#DIV/0!</v>
      </c>
      <c r="AZ57" s="57">
        <f>IF(AND(AW57 &gt;= 0, AW57 &lt;=10000000),500000,IF(AND(AW57 &gt;= 10000000, AW57 &lt;20000000),1000000,IF(AND(AW57&gt;= 20000000, AW57 &lt;30000000),1500000,IF(AND(AW57 &gt;= 30000000, AW57 &lt;50000000),2000000,IF(AW57 &lt; 50000000,E,0)))))</f>
        <v>500000</v>
      </c>
      <c r="BA57" s="57">
        <f t="shared" si="6"/>
        <v>500000</v>
      </c>
      <c r="BB57" s="57">
        <f>VLOOKUP($C57,Sheet2!$A:$BN,BB$6,0)</f>
        <v>0</v>
      </c>
      <c r="BC57" s="57">
        <f>VLOOKUP($C57,Sheet2!$A:$BN,BC$6,0)</f>
        <v>0</v>
      </c>
      <c r="BD57" s="60" t="e">
        <f>VLOOKUP($C57,Sheet2!$A:$BN,BD$6,0)</f>
        <v>#DIV/0!</v>
      </c>
      <c r="BE57" s="57">
        <f>IF(AND(BB57 &gt;= 0, BB57 &lt;=10000000),500000,IF(AND(BB57 &gt;= 10000000, BB57 &lt;20000000),1000000,IF(AND(BB57&gt;= 20000000, BB57 &lt;30000000),1500000,IF(AND(BB57 &gt;= 30000000, BB57 &lt;50000000),2000000,IF(BB57 &lt; 50000000,E,0)))))</f>
        <v>500000</v>
      </c>
      <c r="BF57" s="57">
        <f t="shared" si="7"/>
        <v>500000</v>
      </c>
      <c r="BG57" s="57">
        <f>VLOOKUP($C57,Sheet2!$A:$BN,BG$6,0)</f>
        <v>0</v>
      </c>
      <c r="BH57" s="57">
        <f>VLOOKUP($C57,Sheet2!$A:$BN,BH$6,0)</f>
        <v>0</v>
      </c>
      <c r="BI57" s="60" t="e">
        <f>VLOOKUP($C57,Sheet2!$A:$BN,BI$6,0)</f>
        <v>#DIV/0!</v>
      </c>
      <c r="BJ57" s="57">
        <f>IF(AND(BG57 &gt;= 0, BG57 &lt;=10000000),500000,IF(AND(BG57 &gt;= 10000000, BG57 &lt;20000000),1000000,IF(AND(BG57&gt;= 20000000, BG57 &lt;30000000),1500000,IF(AND(BG57 &gt;= 30000000, BG57 &lt;50000000),2000000,IF(BG57 &lt; 50000000,E,0)))))</f>
        <v>500000</v>
      </c>
      <c r="BK57" s="57">
        <f t="shared" si="8"/>
        <v>500000</v>
      </c>
      <c r="BL57" s="57">
        <f>VLOOKUP($C57,Sheet2!$A:$BN,BL$6,0)</f>
        <v>0</v>
      </c>
      <c r="BM57" s="57">
        <f>VLOOKUP($C57,Sheet2!$A:$BN,BM$6,0)</f>
        <v>0</v>
      </c>
      <c r="BN57" s="60" t="e">
        <f>VLOOKUP($C57,Sheet2!$A:$BN,BN$6,0)</f>
        <v>#DIV/0!</v>
      </c>
      <c r="BO57" s="57">
        <f>IF(AND(BL57 &gt;= 0, BL57 &lt;=10000000),500000,IF(AND(BL57 &gt;= 10000000, BL57 &lt;20000000),1000000,IF(AND(BL57&gt;= 20000000, BL57 &lt;30000000),1500000,IF(AND(BL57 &gt;= 30000000, BL57 &lt;50000000),2000000,IF(BL57 &lt; 50000000,E,0)))))</f>
        <v>500000</v>
      </c>
      <c r="BP57" s="57">
        <f t="shared" si="9"/>
        <v>500000</v>
      </c>
      <c r="BQ57" s="57">
        <f>VLOOKUP($C57,Sheet2!$A:$BN,BQ$6,0)</f>
        <v>0</v>
      </c>
      <c r="BR57" s="57">
        <f>VLOOKUP($C57,Sheet2!$A:$BN,BR$6,0)</f>
        <v>0</v>
      </c>
      <c r="BS57" s="60" t="e">
        <f>VLOOKUP($C57,Sheet2!$A:$BN,BS$6,0)</f>
        <v>#DIV/0!</v>
      </c>
      <c r="BT57" s="57">
        <f>IF(AND(BQ57 &gt;= 0, BQ57 &lt;=10000000),500000,IF(AND(BQ57 &gt;= 10000000, BQ57 &lt;20000000),1000000,IF(AND(BQ57&gt;= 20000000, BQ57 &lt;30000000),1500000,IF(AND(BQ57 &gt;= 30000000, BQ57 &lt;50000000),2000000,IF(BQ57 &lt; 50000000,E,0)))))</f>
        <v>500000</v>
      </c>
      <c r="BU57" s="57">
        <f t="shared" si="10"/>
        <v>500000</v>
      </c>
      <c r="BV57" s="57">
        <f>VLOOKUP($C57,Sheet2!$A:$BN,BV$6,0)</f>
        <v>0</v>
      </c>
      <c r="BW57" s="57">
        <f>VLOOKUP($C57,Sheet2!$A:$BN,BW$6,0)</f>
        <v>0</v>
      </c>
      <c r="BX57" s="60" t="e">
        <f>VLOOKUP($C57,Sheet2!$A:$BN,BX$6,0)</f>
        <v>#DIV/0!</v>
      </c>
      <c r="BY57" s="57">
        <f>IF(AND(BV57 &gt;= 0, BV57 &lt;=10000000),500000,IF(AND(BV57 &gt;= 10000000, BV57 &lt;20000000),1000000,IF(AND(BV57&gt;= 20000000, BV57 &lt;30000000),1500000,IF(AND(BV57 &gt;= 30000000, BV57 &lt;50000000),2000000,IF(BV57 &lt; 50000000,E,0)))))</f>
        <v>500000</v>
      </c>
      <c r="BZ57" s="57">
        <f t="shared" si="11"/>
        <v>500000</v>
      </c>
      <c r="CA57" s="57">
        <f>VLOOKUP($C57,Sheet2!$A:$BN,CA$6,0)</f>
        <v>0</v>
      </c>
      <c r="CB57" s="57">
        <f>VLOOKUP($C57,Sheet2!$A:$BN,CB$6,0)</f>
        <v>0</v>
      </c>
      <c r="CC57" s="60" t="e">
        <f>VLOOKUP($C57,Sheet2!$A:$BN,CC$6,0)</f>
        <v>#DIV/0!</v>
      </c>
      <c r="CD57" s="57">
        <f>IF(AND(CA57 &gt;= 0, CA57 &lt;=10000000),500000,IF(AND(CA57 &gt;= 10000000, CA57 &lt;20000000),1000000,IF(AND(CA57&gt;= 20000000, CA57 &lt;30000000),1500000,IF(AND(CA57 &gt;= 30000000, CA57 &lt;50000000),2000000,IF(CA57 &lt; 50000000,E,0)))))</f>
        <v>500000</v>
      </c>
      <c r="CE57" s="57">
        <f t="shared" si="12"/>
        <v>500000</v>
      </c>
    </row>
    <row r="58" spans="1:83">
      <c r="A58" s="21" t="s">
        <v>4</v>
      </c>
      <c r="B58" s="21" t="s">
        <v>87</v>
      </c>
      <c r="C58" s="22" t="s">
        <v>88</v>
      </c>
      <c r="D58" s="57">
        <v>0</v>
      </c>
      <c r="E58" s="57">
        <f t="shared" si="13"/>
        <v>-48700000</v>
      </c>
      <c r="F58" s="19">
        <v>48700000</v>
      </c>
      <c r="G58" s="19">
        <v>47700000</v>
      </c>
      <c r="H58" s="19">
        <v>46700000</v>
      </c>
      <c r="I58" s="19">
        <v>44500000</v>
      </c>
      <c r="J58" s="19">
        <v>41600000</v>
      </c>
      <c r="K58" s="19">
        <v>34300000</v>
      </c>
      <c r="L58" s="19">
        <v>31200000</v>
      </c>
      <c r="M58" s="19">
        <v>27900000</v>
      </c>
      <c r="N58" s="19">
        <v>24700000</v>
      </c>
      <c r="O58" s="19">
        <v>22900000</v>
      </c>
      <c r="P58" s="19">
        <v>21500000</v>
      </c>
      <c r="Q58" s="19">
        <v>19900000</v>
      </c>
      <c r="S58" s="57" t="e">
        <f>VLOOKUP($C58,Sheet2!$A:$BN,S$6,0)</f>
        <v>#N/A</v>
      </c>
      <c r="T58" s="57" t="e">
        <f>VLOOKUP($C58,Sheet2!$A:$BN,T$6,0)</f>
        <v>#N/A</v>
      </c>
      <c r="U58" s="60" t="e">
        <f>VLOOKUP($C58,Sheet2!$A:$BN,U$6,0)</f>
        <v>#N/A</v>
      </c>
      <c r="V58" s="57" t="e">
        <f>IF(AND(S58 &gt;= 0, S58 &lt;=10000000),500000,IF(AND(S58 &gt;= 10000000, S58 &lt;20000000),1000000,IF(AND(S58&gt;= 20000000, S58 &lt;30000000),1500000,IF(AND(S58 &gt;= 30000000, S58 &lt;50000000),2000000,IF(S58 &lt; 50000000,E,0)))))</f>
        <v>#N/A</v>
      </c>
      <c r="W58" s="57" t="e">
        <f t="shared" si="0"/>
        <v>#N/A</v>
      </c>
      <c r="X58" s="57" t="e">
        <f>VLOOKUP($C58,Sheet2!$A:$BN,X$6,0)</f>
        <v>#N/A</v>
      </c>
      <c r="Y58" s="57" t="e">
        <f>VLOOKUP($C58,Sheet2!$A:$BN,Y$6,0)</f>
        <v>#N/A</v>
      </c>
      <c r="Z58" s="60" t="e">
        <f>VLOOKUP($C58,Sheet2!$A:$BN,Z$6,0)</f>
        <v>#N/A</v>
      </c>
      <c r="AA58" s="57" t="e">
        <f>IF(AND(X58 &gt;= 0, X58 &lt;=10000000),500000,IF(AND(X58 &gt;= 10000000, X58 &lt;20000000),1000000,IF(AND(X58&gt;= 20000000, X58 &lt;30000000),1500000,IF(AND(X58 &gt;= 30000000, X58 &lt;50000000),2000000,IF(X58 &lt; 50000000,E,0)))))</f>
        <v>#N/A</v>
      </c>
      <c r="AB58" s="57" t="e">
        <f t="shared" si="1"/>
        <v>#N/A</v>
      </c>
      <c r="AC58" s="57" t="e">
        <f>VLOOKUP($C58,Sheet2!$A:$BN,AC$6,0)</f>
        <v>#N/A</v>
      </c>
      <c r="AD58" s="57" t="e">
        <f>VLOOKUP($C58,Sheet2!$A:$BN,AD$6,0)</f>
        <v>#N/A</v>
      </c>
      <c r="AE58" s="60" t="e">
        <f>VLOOKUP($C58,Sheet2!$A:$BN,AE$6,0)</f>
        <v>#N/A</v>
      </c>
      <c r="AF58" s="57" t="e">
        <f>IF(AND(AC58 &gt;= 0, AC58 &lt;=10000000),500000,IF(AND(AC58 &gt;= 10000000, AC58 &lt;20000000),1000000,IF(AND(AC58&gt;= 20000000, AC58 &lt;30000000),1500000,IF(AND(AC58 &gt;= 30000000, AC58 &lt;50000000),2000000,IF(AC58 &lt; 50000000,E,0)))))</f>
        <v>#N/A</v>
      </c>
      <c r="AG58" s="57" t="e">
        <f t="shared" si="2"/>
        <v>#N/A</v>
      </c>
      <c r="AH58" s="57" t="e">
        <f>VLOOKUP($C58,Sheet2!$A:$BN,AH$6,0)</f>
        <v>#N/A</v>
      </c>
      <c r="AI58" s="57" t="e">
        <f>VLOOKUP($C58,Sheet2!$A:$BN,AI$6,0)</f>
        <v>#N/A</v>
      </c>
      <c r="AJ58" s="60" t="e">
        <f>VLOOKUP($C58,Sheet2!$A:$BN,AJ$6,0)</f>
        <v>#N/A</v>
      </c>
      <c r="AK58" s="57" t="e">
        <f>IF(AND(AH58 &gt;= 0, AH58 &lt;=10000000),500000,IF(AND(AH58 &gt;= 10000000, AH58 &lt;20000000),1000000,IF(AND(AH58&gt;= 20000000, AH58 &lt;30000000),1500000,IF(AND(AH58 &gt;= 30000000, AH58 &lt;50000000),2000000,IF(AH58 &lt; 50000000,E,0)))))</f>
        <v>#N/A</v>
      </c>
      <c r="AL58" s="57" t="e">
        <f t="shared" si="3"/>
        <v>#N/A</v>
      </c>
      <c r="AM58" s="57" t="e">
        <f>VLOOKUP($C58,Sheet2!$A:$BN,AM$6,0)</f>
        <v>#N/A</v>
      </c>
      <c r="AN58" s="57" t="e">
        <f>VLOOKUP($C58,Sheet2!$A:$BN,AN$6,0)</f>
        <v>#N/A</v>
      </c>
      <c r="AO58" s="60" t="e">
        <f>VLOOKUP($C58,Sheet2!$A:$BN,AO$6,0)</f>
        <v>#N/A</v>
      </c>
      <c r="AP58" s="57" t="e">
        <f>IF(AND(AM58 &gt;= 0, AM58 &lt;=10000000),500000,IF(AND(AM58 &gt;= 10000000, AM58 &lt;20000000),1000000,IF(AND(AM58&gt;= 20000000, AM58 &lt;30000000),1500000,IF(AND(AM58 &gt;= 30000000, AM58 &lt;50000000),2000000,IF(AM58 &lt; 50000000,E,0)))))</f>
        <v>#N/A</v>
      </c>
      <c r="AQ58" s="57" t="e">
        <f t="shared" si="4"/>
        <v>#N/A</v>
      </c>
      <c r="AR58" s="57" t="e">
        <f>VLOOKUP($C58,Sheet2!$A:$BN,AR$6,0)</f>
        <v>#N/A</v>
      </c>
      <c r="AS58" s="57" t="e">
        <f>VLOOKUP($C58,Sheet2!$A:$BN,AS$6,0)</f>
        <v>#N/A</v>
      </c>
      <c r="AT58" s="60" t="e">
        <f>VLOOKUP($C58,Sheet2!$A:$BN,AT$6,0)</f>
        <v>#N/A</v>
      </c>
      <c r="AU58" s="57" t="e">
        <f>IF(AND(AR58 &gt;= 0, AR58 &lt;=10000000),500000,IF(AND(AR58 &gt;= 10000000, AR58 &lt;20000000),1000000,IF(AND(AR58&gt;= 20000000, AR58 &lt;30000000),1500000,IF(AND(AR58 &gt;= 30000000, AR58 &lt;50000000),2000000,IF(AR58 &lt; 50000000,E,0)))))</f>
        <v>#N/A</v>
      </c>
      <c r="AV58" s="57" t="e">
        <f t="shared" si="5"/>
        <v>#N/A</v>
      </c>
      <c r="AW58" s="57" t="e">
        <f>VLOOKUP($C58,Sheet2!$A:$BN,AW$6,0)</f>
        <v>#N/A</v>
      </c>
      <c r="AX58" s="57" t="e">
        <f>VLOOKUP($C58,Sheet2!$A:$BN,AX$6,0)</f>
        <v>#N/A</v>
      </c>
      <c r="AY58" s="60" t="e">
        <f>VLOOKUP($C58,Sheet2!$A:$BN,AY$6,0)</f>
        <v>#N/A</v>
      </c>
      <c r="AZ58" s="57" t="e">
        <f>IF(AND(AW58 &gt;= 0, AW58 &lt;=10000000),500000,IF(AND(AW58 &gt;= 10000000, AW58 &lt;20000000),1000000,IF(AND(AW58&gt;= 20000000, AW58 &lt;30000000),1500000,IF(AND(AW58 &gt;= 30000000, AW58 &lt;50000000),2000000,IF(AW58 &lt; 50000000,E,0)))))</f>
        <v>#N/A</v>
      </c>
      <c r="BA58" s="57" t="e">
        <f t="shared" si="6"/>
        <v>#N/A</v>
      </c>
      <c r="BB58" s="57" t="e">
        <f>VLOOKUP($C58,Sheet2!$A:$BN,BB$6,0)</f>
        <v>#N/A</v>
      </c>
      <c r="BC58" s="57" t="e">
        <f>VLOOKUP($C58,Sheet2!$A:$BN,BC$6,0)</f>
        <v>#N/A</v>
      </c>
      <c r="BD58" s="60" t="e">
        <f>VLOOKUP($C58,Sheet2!$A:$BN,BD$6,0)</f>
        <v>#N/A</v>
      </c>
      <c r="BE58" s="57" t="e">
        <f>IF(AND(BB58 &gt;= 0, BB58 &lt;=10000000),500000,IF(AND(BB58 &gt;= 10000000, BB58 &lt;20000000),1000000,IF(AND(BB58&gt;= 20000000, BB58 &lt;30000000),1500000,IF(AND(BB58 &gt;= 30000000, BB58 &lt;50000000),2000000,IF(BB58 &lt; 50000000,E,0)))))</f>
        <v>#N/A</v>
      </c>
      <c r="BF58" s="57" t="e">
        <f t="shared" si="7"/>
        <v>#N/A</v>
      </c>
      <c r="BG58" s="57" t="e">
        <f>VLOOKUP($C58,Sheet2!$A:$BN,BG$6,0)</f>
        <v>#N/A</v>
      </c>
      <c r="BH58" s="57" t="e">
        <f>VLOOKUP($C58,Sheet2!$A:$BN,BH$6,0)</f>
        <v>#N/A</v>
      </c>
      <c r="BI58" s="60" t="e">
        <f>VLOOKUP($C58,Sheet2!$A:$BN,BI$6,0)</f>
        <v>#N/A</v>
      </c>
      <c r="BJ58" s="57" t="e">
        <f>IF(AND(BG58 &gt;= 0, BG58 &lt;=10000000),500000,IF(AND(BG58 &gt;= 10000000, BG58 &lt;20000000),1000000,IF(AND(BG58&gt;= 20000000, BG58 &lt;30000000),1500000,IF(AND(BG58 &gt;= 30000000, BG58 &lt;50000000),2000000,IF(BG58 &lt; 50000000,E,0)))))</f>
        <v>#N/A</v>
      </c>
      <c r="BK58" s="57" t="e">
        <f t="shared" si="8"/>
        <v>#N/A</v>
      </c>
      <c r="BL58" s="57" t="e">
        <f>VLOOKUP($C58,Sheet2!$A:$BN,BL$6,0)</f>
        <v>#N/A</v>
      </c>
      <c r="BM58" s="57" t="e">
        <f>VLOOKUP($C58,Sheet2!$A:$BN,BM$6,0)</f>
        <v>#N/A</v>
      </c>
      <c r="BN58" s="60" t="e">
        <f>VLOOKUP($C58,Sheet2!$A:$BN,BN$6,0)</f>
        <v>#N/A</v>
      </c>
      <c r="BO58" s="57" t="e">
        <f>IF(AND(BL58 &gt;= 0, BL58 &lt;=10000000),500000,IF(AND(BL58 &gt;= 10000000, BL58 &lt;20000000),1000000,IF(AND(BL58&gt;= 20000000, BL58 &lt;30000000),1500000,IF(AND(BL58 &gt;= 30000000, BL58 &lt;50000000),2000000,IF(BL58 &lt; 50000000,E,0)))))</f>
        <v>#N/A</v>
      </c>
      <c r="BP58" s="57" t="e">
        <f t="shared" si="9"/>
        <v>#N/A</v>
      </c>
      <c r="BQ58" s="57" t="e">
        <f>VLOOKUP($C58,Sheet2!$A:$BN,BQ$6,0)</f>
        <v>#N/A</v>
      </c>
      <c r="BR58" s="57" t="e">
        <f>VLOOKUP($C58,Sheet2!$A:$BN,BR$6,0)</f>
        <v>#N/A</v>
      </c>
      <c r="BS58" s="60" t="e">
        <f>VLOOKUP($C58,Sheet2!$A:$BN,BS$6,0)</f>
        <v>#N/A</v>
      </c>
      <c r="BT58" s="57" t="e">
        <f>IF(AND(BQ58 &gt;= 0, BQ58 &lt;=10000000),500000,IF(AND(BQ58 &gt;= 10000000, BQ58 &lt;20000000),1000000,IF(AND(BQ58&gt;= 20000000, BQ58 &lt;30000000),1500000,IF(AND(BQ58 &gt;= 30000000, BQ58 &lt;50000000),2000000,IF(BQ58 &lt; 50000000,E,0)))))</f>
        <v>#N/A</v>
      </c>
      <c r="BU58" s="57" t="e">
        <f t="shared" si="10"/>
        <v>#N/A</v>
      </c>
      <c r="BV58" s="57" t="e">
        <f>VLOOKUP($C58,Sheet2!$A:$BN,BV$6,0)</f>
        <v>#N/A</v>
      </c>
      <c r="BW58" s="57" t="e">
        <f>VLOOKUP($C58,Sheet2!$A:$BN,BW$6,0)</f>
        <v>#N/A</v>
      </c>
      <c r="BX58" s="60" t="e">
        <f>VLOOKUP($C58,Sheet2!$A:$BN,BX$6,0)</f>
        <v>#N/A</v>
      </c>
      <c r="BY58" s="57" t="e">
        <f>IF(AND(BV58 &gt;= 0, BV58 &lt;=10000000),500000,IF(AND(BV58 &gt;= 10000000, BV58 &lt;20000000),1000000,IF(AND(BV58&gt;= 20000000, BV58 &lt;30000000),1500000,IF(AND(BV58 &gt;= 30000000, BV58 &lt;50000000),2000000,IF(BV58 &lt; 50000000,E,0)))))</f>
        <v>#N/A</v>
      </c>
      <c r="BZ58" s="57" t="e">
        <f t="shared" si="11"/>
        <v>#N/A</v>
      </c>
      <c r="CA58" s="57" t="e">
        <f>VLOOKUP($C58,Sheet2!$A:$BN,CA$6,0)</f>
        <v>#N/A</v>
      </c>
      <c r="CB58" s="57" t="e">
        <f>VLOOKUP($C58,Sheet2!$A:$BN,CB$6,0)</f>
        <v>#N/A</v>
      </c>
      <c r="CC58" s="60" t="e">
        <f>VLOOKUP($C58,Sheet2!$A:$BN,CC$6,0)</f>
        <v>#N/A</v>
      </c>
      <c r="CD58" s="57" t="e">
        <f>IF(AND(CA58 &gt;= 0, CA58 &lt;=10000000),500000,IF(AND(CA58 &gt;= 10000000, CA58 &lt;20000000),1000000,IF(AND(CA58&gt;= 20000000, CA58 &lt;30000000),1500000,IF(AND(CA58 &gt;= 30000000, CA58 &lt;50000000),2000000,IF(CA58 &lt; 50000000,E,0)))))</f>
        <v>#N/A</v>
      </c>
      <c r="CE58" s="57" t="e">
        <f t="shared" si="12"/>
        <v>#N/A</v>
      </c>
    </row>
    <row r="59" spans="1:83">
      <c r="A59" s="21" t="s">
        <v>4</v>
      </c>
      <c r="B59" s="21" t="s">
        <v>89</v>
      </c>
      <c r="C59" s="22" t="s">
        <v>90</v>
      </c>
      <c r="D59" s="57">
        <v>0</v>
      </c>
      <c r="E59" s="57">
        <f t="shared" si="13"/>
        <v>-54400000</v>
      </c>
      <c r="F59" s="19">
        <v>54400000</v>
      </c>
      <c r="G59" s="19">
        <v>53400000</v>
      </c>
      <c r="H59" s="19">
        <v>52300000</v>
      </c>
      <c r="I59" s="19">
        <v>49800000</v>
      </c>
      <c r="J59" s="19">
        <v>46500000</v>
      </c>
      <c r="K59" s="19">
        <v>38300000</v>
      </c>
      <c r="L59" s="19">
        <v>34900000</v>
      </c>
      <c r="M59" s="19">
        <v>31200000</v>
      </c>
      <c r="N59" s="19">
        <v>27700000</v>
      </c>
      <c r="O59" s="19">
        <v>25600000</v>
      </c>
      <c r="P59" s="19">
        <v>23800000</v>
      </c>
      <c r="Q59" s="19">
        <v>22200000</v>
      </c>
      <c r="S59" s="57">
        <f>VLOOKUP($C59,Sheet2!$A:$BN,S$6,0)</f>
        <v>0</v>
      </c>
      <c r="T59" s="57">
        <f>VLOOKUP($C59,Sheet2!$A:$BN,T$6,0)</f>
        <v>0</v>
      </c>
      <c r="U59" s="60" t="e">
        <f>VLOOKUP($C59,Sheet2!$A:$BN,U$6,0)</f>
        <v>#DIV/0!</v>
      </c>
      <c r="V59" s="57">
        <f>IF(AND(S59 &gt;= 0, S59 &lt;=10000000),500000,IF(AND(S59 &gt;= 10000000, S59 &lt;20000000),1000000,IF(AND(S59&gt;= 20000000, S59 &lt;30000000),1500000,IF(AND(S59 &gt;= 30000000, S59 &lt;50000000),2000000,IF(S59 &lt; 50000000,E,0)))))</f>
        <v>500000</v>
      </c>
      <c r="W59" s="57">
        <f t="shared" si="0"/>
        <v>500000</v>
      </c>
      <c r="X59" s="57">
        <f>VLOOKUP($C59,Sheet2!$A:$BN,X$6,0)</f>
        <v>0</v>
      </c>
      <c r="Y59" s="57">
        <f>VLOOKUP($C59,Sheet2!$A:$BN,Y$6,0)</f>
        <v>0</v>
      </c>
      <c r="Z59" s="60" t="e">
        <f>VLOOKUP($C59,Sheet2!$A:$BN,Z$6,0)</f>
        <v>#DIV/0!</v>
      </c>
      <c r="AA59" s="57">
        <f>IF(AND(X59 &gt;= 0, X59 &lt;=10000000),500000,IF(AND(X59 &gt;= 10000000, X59 &lt;20000000),1000000,IF(AND(X59&gt;= 20000000, X59 &lt;30000000),1500000,IF(AND(X59 &gt;= 30000000, X59 &lt;50000000),2000000,IF(X59 &lt; 50000000,E,0)))))</f>
        <v>500000</v>
      </c>
      <c r="AB59" s="57">
        <f t="shared" si="1"/>
        <v>500000</v>
      </c>
      <c r="AC59" s="57">
        <f>VLOOKUP($C59,Sheet2!$A:$BN,AC$6,0)</f>
        <v>0</v>
      </c>
      <c r="AD59" s="57">
        <f>VLOOKUP($C59,Sheet2!$A:$BN,AD$6,0)</f>
        <v>0</v>
      </c>
      <c r="AE59" s="60" t="e">
        <f>VLOOKUP($C59,Sheet2!$A:$BN,AE$6,0)</f>
        <v>#DIV/0!</v>
      </c>
      <c r="AF59" s="57">
        <f>IF(AND(AC59 &gt;= 0, AC59 &lt;=10000000),500000,IF(AND(AC59 &gt;= 10000000, AC59 &lt;20000000),1000000,IF(AND(AC59&gt;= 20000000, AC59 &lt;30000000),1500000,IF(AND(AC59 &gt;= 30000000, AC59 &lt;50000000),2000000,IF(AC59 &lt; 50000000,E,0)))))</f>
        <v>500000</v>
      </c>
      <c r="AG59" s="57">
        <f t="shared" si="2"/>
        <v>500000</v>
      </c>
      <c r="AH59" s="57">
        <f>VLOOKUP($C59,Sheet2!$A:$BN,AH$6,0)</f>
        <v>0</v>
      </c>
      <c r="AI59" s="57">
        <f>VLOOKUP($C59,Sheet2!$A:$BN,AI$6,0)</f>
        <v>0</v>
      </c>
      <c r="AJ59" s="60" t="e">
        <f>VLOOKUP($C59,Sheet2!$A:$BN,AJ$6,0)</f>
        <v>#DIV/0!</v>
      </c>
      <c r="AK59" s="57">
        <f>IF(AND(AH59 &gt;= 0, AH59 &lt;=10000000),500000,IF(AND(AH59 &gt;= 10000000, AH59 &lt;20000000),1000000,IF(AND(AH59&gt;= 20000000, AH59 &lt;30000000),1500000,IF(AND(AH59 &gt;= 30000000, AH59 &lt;50000000),2000000,IF(AH59 &lt; 50000000,E,0)))))</f>
        <v>500000</v>
      </c>
      <c r="AL59" s="57">
        <f t="shared" si="3"/>
        <v>500000</v>
      </c>
      <c r="AM59" s="57">
        <f>VLOOKUP($C59,Sheet2!$A:$BN,AM$6,0)</f>
        <v>0</v>
      </c>
      <c r="AN59" s="57">
        <f>VLOOKUP($C59,Sheet2!$A:$BN,AN$6,0)</f>
        <v>0</v>
      </c>
      <c r="AO59" s="60" t="e">
        <f>VLOOKUP($C59,Sheet2!$A:$BN,AO$6,0)</f>
        <v>#DIV/0!</v>
      </c>
      <c r="AP59" s="57">
        <f>IF(AND(AM59 &gt;= 0, AM59 &lt;=10000000),500000,IF(AND(AM59 &gt;= 10000000, AM59 &lt;20000000),1000000,IF(AND(AM59&gt;= 20000000, AM59 &lt;30000000),1500000,IF(AND(AM59 &gt;= 30000000, AM59 &lt;50000000),2000000,IF(AM59 &lt; 50000000,E,0)))))</f>
        <v>500000</v>
      </c>
      <c r="AQ59" s="57">
        <f t="shared" si="4"/>
        <v>500000</v>
      </c>
      <c r="AR59" s="57">
        <f>VLOOKUP($C59,Sheet2!$A:$BN,AR$6,0)</f>
        <v>0</v>
      </c>
      <c r="AS59" s="57">
        <f>VLOOKUP($C59,Sheet2!$A:$BN,AS$6,0)</f>
        <v>0</v>
      </c>
      <c r="AT59" s="60" t="e">
        <f>VLOOKUP($C59,Sheet2!$A:$BN,AT$6,0)</f>
        <v>#DIV/0!</v>
      </c>
      <c r="AU59" s="57">
        <f>IF(AND(AR59 &gt;= 0, AR59 &lt;=10000000),500000,IF(AND(AR59 &gt;= 10000000, AR59 &lt;20000000),1000000,IF(AND(AR59&gt;= 20000000, AR59 &lt;30000000),1500000,IF(AND(AR59 &gt;= 30000000, AR59 &lt;50000000),2000000,IF(AR59 &lt; 50000000,E,0)))))</f>
        <v>500000</v>
      </c>
      <c r="AV59" s="57">
        <f t="shared" si="5"/>
        <v>500000</v>
      </c>
      <c r="AW59" s="57">
        <f>VLOOKUP($C59,Sheet2!$A:$BN,AW$6,0)</f>
        <v>0</v>
      </c>
      <c r="AX59" s="57">
        <f>VLOOKUP($C59,Sheet2!$A:$BN,AX$6,0)</f>
        <v>0</v>
      </c>
      <c r="AY59" s="60" t="e">
        <f>VLOOKUP($C59,Sheet2!$A:$BN,AY$6,0)</f>
        <v>#DIV/0!</v>
      </c>
      <c r="AZ59" s="57">
        <f>IF(AND(AW59 &gt;= 0, AW59 &lt;=10000000),500000,IF(AND(AW59 &gt;= 10000000, AW59 &lt;20000000),1000000,IF(AND(AW59&gt;= 20000000, AW59 &lt;30000000),1500000,IF(AND(AW59 &gt;= 30000000, AW59 &lt;50000000),2000000,IF(AW59 &lt; 50000000,E,0)))))</f>
        <v>500000</v>
      </c>
      <c r="BA59" s="57">
        <f t="shared" si="6"/>
        <v>500000</v>
      </c>
      <c r="BB59" s="57">
        <f>VLOOKUP($C59,Sheet2!$A:$BN,BB$6,0)</f>
        <v>0</v>
      </c>
      <c r="BC59" s="57">
        <f>VLOOKUP($C59,Sheet2!$A:$BN,BC$6,0)</f>
        <v>0</v>
      </c>
      <c r="BD59" s="60" t="e">
        <f>VLOOKUP($C59,Sheet2!$A:$BN,BD$6,0)</f>
        <v>#DIV/0!</v>
      </c>
      <c r="BE59" s="57">
        <f>IF(AND(BB59 &gt;= 0, BB59 &lt;=10000000),500000,IF(AND(BB59 &gt;= 10000000, BB59 &lt;20000000),1000000,IF(AND(BB59&gt;= 20000000, BB59 &lt;30000000),1500000,IF(AND(BB59 &gt;= 30000000, BB59 &lt;50000000),2000000,IF(BB59 &lt; 50000000,E,0)))))</f>
        <v>500000</v>
      </c>
      <c r="BF59" s="57">
        <f t="shared" si="7"/>
        <v>500000</v>
      </c>
      <c r="BG59" s="57">
        <f>VLOOKUP($C59,Sheet2!$A:$BN,BG$6,0)</f>
        <v>0</v>
      </c>
      <c r="BH59" s="57">
        <f>VLOOKUP($C59,Sheet2!$A:$BN,BH$6,0)</f>
        <v>0</v>
      </c>
      <c r="BI59" s="60" t="e">
        <f>VLOOKUP($C59,Sheet2!$A:$BN,BI$6,0)</f>
        <v>#DIV/0!</v>
      </c>
      <c r="BJ59" s="57">
        <f>IF(AND(BG59 &gt;= 0, BG59 &lt;=10000000),500000,IF(AND(BG59 &gt;= 10000000, BG59 &lt;20000000),1000000,IF(AND(BG59&gt;= 20000000, BG59 &lt;30000000),1500000,IF(AND(BG59 &gt;= 30000000, BG59 &lt;50000000),2000000,IF(BG59 &lt; 50000000,E,0)))))</f>
        <v>500000</v>
      </c>
      <c r="BK59" s="57">
        <f t="shared" si="8"/>
        <v>500000</v>
      </c>
      <c r="BL59" s="57">
        <f>VLOOKUP($C59,Sheet2!$A:$BN,BL$6,0)</f>
        <v>0</v>
      </c>
      <c r="BM59" s="57">
        <f>VLOOKUP($C59,Sheet2!$A:$BN,BM$6,0)</f>
        <v>0</v>
      </c>
      <c r="BN59" s="60" t="e">
        <f>VLOOKUP($C59,Sheet2!$A:$BN,BN$6,0)</f>
        <v>#DIV/0!</v>
      </c>
      <c r="BO59" s="57">
        <f>IF(AND(BL59 &gt;= 0, BL59 &lt;=10000000),500000,IF(AND(BL59 &gt;= 10000000, BL59 &lt;20000000),1000000,IF(AND(BL59&gt;= 20000000, BL59 &lt;30000000),1500000,IF(AND(BL59 &gt;= 30000000, BL59 &lt;50000000),2000000,IF(BL59 &lt; 50000000,E,0)))))</f>
        <v>500000</v>
      </c>
      <c r="BP59" s="57">
        <f t="shared" si="9"/>
        <v>500000</v>
      </c>
      <c r="BQ59" s="57">
        <f>VLOOKUP($C59,Sheet2!$A:$BN,BQ$6,0)</f>
        <v>0</v>
      </c>
      <c r="BR59" s="57">
        <f>VLOOKUP($C59,Sheet2!$A:$BN,BR$6,0)</f>
        <v>0</v>
      </c>
      <c r="BS59" s="60" t="e">
        <f>VLOOKUP($C59,Sheet2!$A:$BN,BS$6,0)</f>
        <v>#DIV/0!</v>
      </c>
      <c r="BT59" s="57">
        <f>IF(AND(BQ59 &gt;= 0, BQ59 &lt;=10000000),500000,IF(AND(BQ59 &gt;= 10000000, BQ59 &lt;20000000),1000000,IF(AND(BQ59&gt;= 20000000, BQ59 &lt;30000000),1500000,IF(AND(BQ59 &gt;= 30000000, BQ59 &lt;50000000),2000000,IF(BQ59 &lt; 50000000,E,0)))))</f>
        <v>500000</v>
      </c>
      <c r="BU59" s="57">
        <f t="shared" si="10"/>
        <v>500000</v>
      </c>
      <c r="BV59" s="57">
        <f>VLOOKUP($C59,Sheet2!$A:$BN,BV$6,0)</f>
        <v>7200000</v>
      </c>
      <c r="BW59" s="57">
        <f>VLOOKUP($C59,Sheet2!$A:$BN,BW$6,0)</f>
        <v>10202445</v>
      </c>
      <c r="BX59" s="60">
        <f>VLOOKUP($C59,Sheet2!$A:$BN,BX$6,0)</f>
        <v>0.65243660151211247</v>
      </c>
      <c r="BY59" s="57">
        <f>IF(AND(BV59 &gt;= 0, BV59 &lt;=10000000),500000,IF(AND(BV59 &gt;= 10000000, BV59 &lt;20000000),1000000,IF(AND(BV59&gt;= 20000000, BV59 &lt;30000000),1500000,IF(AND(BV59 &gt;= 30000000, BV59 &lt;50000000),2000000,IF(BV59 &lt; 50000000,E,0)))))</f>
        <v>500000</v>
      </c>
      <c r="BZ59" s="57">
        <f t="shared" si="11"/>
        <v>18000000</v>
      </c>
      <c r="CA59" s="57">
        <f>VLOOKUP($C59,Sheet2!$A:$BN,CA$6,0)</f>
        <v>0</v>
      </c>
      <c r="CB59" s="57">
        <f>VLOOKUP($C59,Sheet2!$A:$BN,CB$6,0)</f>
        <v>0</v>
      </c>
      <c r="CC59" s="60" t="e">
        <f>VLOOKUP($C59,Sheet2!$A:$BN,CC$6,0)</f>
        <v>#DIV/0!</v>
      </c>
      <c r="CD59" s="57">
        <f>IF(AND(CA59 &gt;= 0, CA59 &lt;=10000000),500000,IF(AND(CA59 &gt;= 10000000, CA59 &lt;20000000),1000000,IF(AND(CA59&gt;= 20000000, CA59 &lt;30000000),1500000,IF(AND(CA59 &gt;= 30000000, CA59 &lt;50000000),2000000,IF(CA59 &lt; 50000000,E,0)))))</f>
        <v>500000</v>
      </c>
      <c r="CE59" s="57">
        <f t="shared" si="12"/>
        <v>500000</v>
      </c>
    </row>
    <row r="60" spans="1:83">
      <c r="A60" s="21" t="s">
        <v>4</v>
      </c>
      <c r="B60" s="21" t="s">
        <v>91</v>
      </c>
      <c r="C60" s="22" t="s">
        <v>92</v>
      </c>
      <c r="D60" s="57">
        <v>0</v>
      </c>
      <c r="E60" s="57">
        <f t="shared" si="13"/>
        <v>-54400000</v>
      </c>
      <c r="F60" s="19">
        <v>54400000</v>
      </c>
      <c r="G60" s="19">
        <v>53400000</v>
      </c>
      <c r="H60" s="19">
        <v>52300000</v>
      </c>
      <c r="I60" s="19">
        <v>49800000</v>
      </c>
      <c r="J60" s="19">
        <v>46500000</v>
      </c>
      <c r="K60" s="19">
        <v>38300000</v>
      </c>
      <c r="L60" s="19">
        <v>34900000</v>
      </c>
      <c r="M60" s="19">
        <v>31200000</v>
      </c>
      <c r="N60" s="19">
        <v>27700000</v>
      </c>
      <c r="O60" s="19">
        <v>25600000</v>
      </c>
      <c r="P60" s="19">
        <v>23800000</v>
      </c>
      <c r="Q60" s="19">
        <v>22200000</v>
      </c>
      <c r="S60" s="57" t="e">
        <f>VLOOKUP($C60,Sheet2!$A:$BN,S$6,0)</f>
        <v>#N/A</v>
      </c>
      <c r="T60" s="57" t="e">
        <f>VLOOKUP($C60,Sheet2!$A:$BN,T$6,0)</f>
        <v>#N/A</v>
      </c>
      <c r="U60" s="60" t="e">
        <f>VLOOKUP($C60,Sheet2!$A:$BN,U$6,0)</f>
        <v>#N/A</v>
      </c>
      <c r="V60" s="57" t="e">
        <f>IF(AND(S60 &gt;= 0, S60 &lt;=10000000),500000,IF(AND(S60 &gt;= 10000000, S60 &lt;20000000),1000000,IF(AND(S60&gt;= 20000000, S60 &lt;30000000),1500000,IF(AND(S60 &gt;= 30000000, S60 &lt;50000000),2000000,IF(S60 &lt; 50000000,E,0)))))</f>
        <v>#N/A</v>
      </c>
      <c r="W60" s="57" t="e">
        <f t="shared" si="0"/>
        <v>#N/A</v>
      </c>
      <c r="X60" s="57" t="e">
        <f>VLOOKUP($C60,Sheet2!$A:$BN,X$6,0)</f>
        <v>#N/A</v>
      </c>
      <c r="Y60" s="57" t="e">
        <f>VLOOKUP($C60,Sheet2!$A:$BN,Y$6,0)</f>
        <v>#N/A</v>
      </c>
      <c r="Z60" s="60" t="e">
        <f>VLOOKUP($C60,Sheet2!$A:$BN,Z$6,0)</f>
        <v>#N/A</v>
      </c>
      <c r="AA60" s="57" t="e">
        <f>IF(AND(X60 &gt;= 0, X60 &lt;=10000000),500000,IF(AND(X60 &gt;= 10000000, X60 &lt;20000000),1000000,IF(AND(X60&gt;= 20000000, X60 &lt;30000000),1500000,IF(AND(X60 &gt;= 30000000, X60 &lt;50000000),2000000,IF(X60 &lt; 50000000,E,0)))))</f>
        <v>#N/A</v>
      </c>
      <c r="AB60" s="57" t="e">
        <f t="shared" si="1"/>
        <v>#N/A</v>
      </c>
      <c r="AC60" s="57" t="e">
        <f>VLOOKUP($C60,Sheet2!$A:$BN,AC$6,0)</f>
        <v>#N/A</v>
      </c>
      <c r="AD60" s="57" t="e">
        <f>VLOOKUP($C60,Sheet2!$A:$BN,AD$6,0)</f>
        <v>#N/A</v>
      </c>
      <c r="AE60" s="60" t="e">
        <f>VLOOKUP($C60,Sheet2!$A:$BN,AE$6,0)</f>
        <v>#N/A</v>
      </c>
      <c r="AF60" s="57" t="e">
        <f>IF(AND(AC60 &gt;= 0, AC60 &lt;=10000000),500000,IF(AND(AC60 &gt;= 10000000, AC60 &lt;20000000),1000000,IF(AND(AC60&gt;= 20000000, AC60 &lt;30000000),1500000,IF(AND(AC60 &gt;= 30000000, AC60 &lt;50000000),2000000,IF(AC60 &lt; 50000000,E,0)))))</f>
        <v>#N/A</v>
      </c>
      <c r="AG60" s="57" t="e">
        <f t="shared" si="2"/>
        <v>#N/A</v>
      </c>
      <c r="AH60" s="57" t="e">
        <f>VLOOKUP($C60,Sheet2!$A:$BN,AH$6,0)</f>
        <v>#N/A</v>
      </c>
      <c r="AI60" s="57" t="e">
        <f>VLOOKUP($C60,Sheet2!$A:$BN,AI$6,0)</f>
        <v>#N/A</v>
      </c>
      <c r="AJ60" s="60" t="e">
        <f>VLOOKUP($C60,Sheet2!$A:$BN,AJ$6,0)</f>
        <v>#N/A</v>
      </c>
      <c r="AK60" s="57" t="e">
        <f>IF(AND(AH60 &gt;= 0, AH60 &lt;=10000000),500000,IF(AND(AH60 &gt;= 10000000, AH60 &lt;20000000),1000000,IF(AND(AH60&gt;= 20000000, AH60 &lt;30000000),1500000,IF(AND(AH60 &gt;= 30000000, AH60 &lt;50000000),2000000,IF(AH60 &lt; 50000000,E,0)))))</f>
        <v>#N/A</v>
      </c>
      <c r="AL60" s="57" t="e">
        <f t="shared" si="3"/>
        <v>#N/A</v>
      </c>
      <c r="AM60" s="57" t="e">
        <f>VLOOKUP($C60,Sheet2!$A:$BN,AM$6,0)</f>
        <v>#N/A</v>
      </c>
      <c r="AN60" s="57" t="e">
        <f>VLOOKUP($C60,Sheet2!$A:$BN,AN$6,0)</f>
        <v>#N/A</v>
      </c>
      <c r="AO60" s="60" t="e">
        <f>VLOOKUP($C60,Sheet2!$A:$BN,AO$6,0)</f>
        <v>#N/A</v>
      </c>
      <c r="AP60" s="57" t="e">
        <f>IF(AND(AM60 &gt;= 0, AM60 &lt;=10000000),500000,IF(AND(AM60 &gt;= 10000000, AM60 &lt;20000000),1000000,IF(AND(AM60&gt;= 20000000, AM60 &lt;30000000),1500000,IF(AND(AM60 &gt;= 30000000, AM60 &lt;50000000),2000000,IF(AM60 &lt; 50000000,E,0)))))</f>
        <v>#N/A</v>
      </c>
      <c r="AQ60" s="57" t="e">
        <f t="shared" si="4"/>
        <v>#N/A</v>
      </c>
      <c r="AR60" s="57" t="e">
        <f>VLOOKUP($C60,Sheet2!$A:$BN,AR$6,0)</f>
        <v>#N/A</v>
      </c>
      <c r="AS60" s="57" t="e">
        <f>VLOOKUP($C60,Sheet2!$A:$BN,AS$6,0)</f>
        <v>#N/A</v>
      </c>
      <c r="AT60" s="60" t="e">
        <f>VLOOKUP($C60,Sheet2!$A:$BN,AT$6,0)</f>
        <v>#N/A</v>
      </c>
      <c r="AU60" s="57" t="e">
        <f>IF(AND(AR60 &gt;= 0, AR60 &lt;=10000000),500000,IF(AND(AR60 &gt;= 10000000, AR60 &lt;20000000),1000000,IF(AND(AR60&gt;= 20000000, AR60 &lt;30000000),1500000,IF(AND(AR60 &gt;= 30000000, AR60 &lt;50000000),2000000,IF(AR60 &lt; 50000000,E,0)))))</f>
        <v>#N/A</v>
      </c>
      <c r="AV60" s="57" t="e">
        <f t="shared" si="5"/>
        <v>#N/A</v>
      </c>
      <c r="AW60" s="57" t="e">
        <f>VLOOKUP($C60,Sheet2!$A:$BN,AW$6,0)</f>
        <v>#N/A</v>
      </c>
      <c r="AX60" s="57" t="e">
        <f>VLOOKUP($C60,Sheet2!$A:$BN,AX$6,0)</f>
        <v>#N/A</v>
      </c>
      <c r="AY60" s="60" t="e">
        <f>VLOOKUP($C60,Sheet2!$A:$BN,AY$6,0)</f>
        <v>#N/A</v>
      </c>
      <c r="AZ60" s="57" t="e">
        <f>IF(AND(AW60 &gt;= 0, AW60 &lt;=10000000),500000,IF(AND(AW60 &gt;= 10000000, AW60 &lt;20000000),1000000,IF(AND(AW60&gt;= 20000000, AW60 &lt;30000000),1500000,IF(AND(AW60 &gt;= 30000000, AW60 &lt;50000000),2000000,IF(AW60 &lt; 50000000,E,0)))))</f>
        <v>#N/A</v>
      </c>
      <c r="BA60" s="57" t="e">
        <f t="shared" si="6"/>
        <v>#N/A</v>
      </c>
      <c r="BB60" s="57" t="e">
        <f>VLOOKUP($C60,Sheet2!$A:$BN,BB$6,0)</f>
        <v>#N/A</v>
      </c>
      <c r="BC60" s="57" t="e">
        <f>VLOOKUP($C60,Sheet2!$A:$BN,BC$6,0)</f>
        <v>#N/A</v>
      </c>
      <c r="BD60" s="60" t="e">
        <f>VLOOKUP($C60,Sheet2!$A:$BN,BD$6,0)</f>
        <v>#N/A</v>
      </c>
      <c r="BE60" s="57" t="e">
        <f>IF(AND(BB60 &gt;= 0, BB60 &lt;=10000000),500000,IF(AND(BB60 &gt;= 10000000, BB60 &lt;20000000),1000000,IF(AND(BB60&gt;= 20000000, BB60 &lt;30000000),1500000,IF(AND(BB60 &gt;= 30000000, BB60 &lt;50000000),2000000,IF(BB60 &lt; 50000000,E,0)))))</f>
        <v>#N/A</v>
      </c>
      <c r="BF60" s="57" t="e">
        <f t="shared" si="7"/>
        <v>#N/A</v>
      </c>
      <c r="BG60" s="57" t="e">
        <f>VLOOKUP($C60,Sheet2!$A:$BN,BG$6,0)</f>
        <v>#N/A</v>
      </c>
      <c r="BH60" s="57" t="e">
        <f>VLOOKUP($C60,Sheet2!$A:$BN,BH$6,0)</f>
        <v>#N/A</v>
      </c>
      <c r="BI60" s="60" t="e">
        <f>VLOOKUP($C60,Sheet2!$A:$BN,BI$6,0)</f>
        <v>#N/A</v>
      </c>
      <c r="BJ60" s="57" t="e">
        <f>IF(AND(BG60 &gt;= 0, BG60 &lt;=10000000),500000,IF(AND(BG60 &gt;= 10000000, BG60 &lt;20000000),1000000,IF(AND(BG60&gt;= 20000000, BG60 &lt;30000000),1500000,IF(AND(BG60 &gt;= 30000000, BG60 &lt;50000000),2000000,IF(BG60 &lt; 50000000,E,0)))))</f>
        <v>#N/A</v>
      </c>
      <c r="BK60" s="57" t="e">
        <f t="shared" si="8"/>
        <v>#N/A</v>
      </c>
      <c r="BL60" s="57" t="e">
        <f>VLOOKUP($C60,Sheet2!$A:$BN,BL$6,0)</f>
        <v>#N/A</v>
      </c>
      <c r="BM60" s="57" t="e">
        <f>VLOOKUP($C60,Sheet2!$A:$BN,BM$6,0)</f>
        <v>#N/A</v>
      </c>
      <c r="BN60" s="60" t="e">
        <f>VLOOKUP($C60,Sheet2!$A:$BN,BN$6,0)</f>
        <v>#N/A</v>
      </c>
      <c r="BO60" s="57" t="e">
        <f>IF(AND(BL60 &gt;= 0, BL60 &lt;=10000000),500000,IF(AND(BL60 &gt;= 10000000, BL60 &lt;20000000),1000000,IF(AND(BL60&gt;= 20000000, BL60 &lt;30000000),1500000,IF(AND(BL60 &gt;= 30000000, BL60 &lt;50000000),2000000,IF(BL60 &lt; 50000000,E,0)))))</f>
        <v>#N/A</v>
      </c>
      <c r="BP60" s="57" t="e">
        <f t="shared" si="9"/>
        <v>#N/A</v>
      </c>
      <c r="BQ60" s="57" t="e">
        <f>VLOOKUP($C60,Sheet2!$A:$BN,BQ$6,0)</f>
        <v>#N/A</v>
      </c>
      <c r="BR60" s="57" t="e">
        <f>VLOOKUP($C60,Sheet2!$A:$BN,BR$6,0)</f>
        <v>#N/A</v>
      </c>
      <c r="BS60" s="60" t="e">
        <f>VLOOKUP($C60,Sheet2!$A:$BN,BS$6,0)</f>
        <v>#N/A</v>
      </c>
      <c r="BT60" s="57" t="e">
        <f>IF(AND(BQ60 &gt;= 0, BQ60 &lt;=10000000),500000,IF(AND(BQ60 &gt;= 10000000, BQ60 &lt;20000000),1000000,IF(AND(BQ60&gt;= 20000000, BQ60 &lt;30000000),1500000,IF(AND(BQ60 &gt;= 30000000, BQ60 &lt;50000000),2000000,IF(BQ60 &lt; 50000000,E,0)))))</f>
        <v>#N/A</v>
      </c>
      <c r="BU60" s="57" t="e">
        <f t="shared" si="10"/>
        <v>#N/A</v>
      </c>
      <c r="BV60" s="57" t="e">
        <f>VLOOKUP($C60,Sheet2!$A:$BN,BV$6,0)</f>
        <v>#N/A</v>
      </c>
      <c r="BW60" s="57" t="e">
        <f>VLOOKUP($C60,Sheet2!$A:$BN,BW$6,0)</f>
        <v>#N/A</v>
      </c>
      <c r="BX60" s="60" t="e">
        <f>VLOOKUP($C60,Sheet2!$A:$BN,BX$6,0)</f>
        <v>#N/A</v>
      </c>
      <c r="BY60" s="57" t="e">
        <f>IF(AND(BV60 &gt;= 0, BV60 &lt;=10000000),500000,IF(AND(BV60 &gt;= 10000000, BV60 &lt;20000000),1000000,IF(AND(BV60&gt;= 20000000, BV60 &lt;30000000),1500000,IF(AND(BV60 &gt;= 30000000, BV60 &lt;50000000),2000000,IF(BV60 &lt; 50000000,E,0)))))</f>
        <v>#N/A</v>
      </c>
      <c r="BZ60" s="57" t="e">
        <f t="shared" si="11"/>
        <v>#N/A</v>
      </c>
      <c r="CA60" s="57" t="e">
        <f>VLOOKUP($C60,Sheet2!$A:$BN,CA$6,0)</f>
        <v>#N/A</v>
      </c>
      <c r="CB60" s="57" t="e">
        <f>VLOOKUP($C60,Sheet2!$A:$BN,CB$6,0)</f>
        <v>#N/A</v>
      </c>
      <c r="CC60" s="60" t="e">
        <f>VLOOKUP($C60,Sheet2!$A:$BN,CC$6,0)</f>
        <v>#N/A</v>
      </c>
      <c r="CD60" s="57" t="e">
        <f>IF(AND(CA60 &gt;= 0, CA60 &lt;=10000000),500000,IF(AND(CA60 &gt;= 10000000, CA60 &lt;20000000),1000000,IF(AND(CA60&gt;= 20000000, CA60 &lt;30000000),1500000,IF(AND(CA60 &gt;= 30000000, CA60 &lt;50000000),2000000,IF(CA60 &lt; 50000000,E,0)))))</f>
        <v>#N/A</v>
      </c>
      <c r="CE60" s="57" t="e">
        <f t="shared" si="12"/>
        <v>#N/A</v>
      </c>
    </row>
    <row r="61" spans="1:83">
      <c r="A61" s="21" t="s">
        <v>4</v>
      </c>
      <c r="B61" s="21" t="s">
        <v>93</v>
      </c>
      <c r="C61" s="22" t="s">
        <v>94</v>
      </c>
      <c r="D61" s="57">
        <v>0</v>
      </c>
      <c r="E61" s="57">
        <f t="shared" si="13"/>
        <v>-48700000</v>
      </c>
      <c r="F61" s="19">
        <v>48700000</v>
      </c>
      <c r="G61" s="19">
        <v>47700000</v>
      </c>
      <c r="H61" s="19">
        <v>46700000</v>
      </c>
      <c r="I61" s="19">
        <v>44500000</v>
      </c>
      <c r="J61" s="19">
        <v>41600000</v>
      </c>
      <c r="K61" s="19">
        <v>34300000</v>
      </c>
      <c r="L61" s="19">
        <v>31200000</v>
      </c>
      <c r="M61" s="19">
        <v>27900000</v>
      </c>
      <c r="N61" s="19">
        <v>24700000</v>
      </c>
      <c r="O61" s="19">
        <v>22900000</v>
      </c>
      <c r="P61" s="19">
        <v>21500000</v>
      </c>
      <c r="Q61" s="19">
        <v>19900000</v>
      </c>
      <c r="S61" s="57" t="e">
        <f>VLOOKUP($C61,Sheet2!$A:$BN,S$6,0)</f>
        <v>#N/A</v>
      </c>
      <c r="T61" s="57" t="e">
        <f>VLOOKUP($C61,Sheet2!$A:$BN,T$6,0)</f>
        <v>#N/A</v>
      </c>
      <c r="U61" s="60" t="e">
        <f>VLOOKUP($C61,Sheet2!$A:$BN,U$6,0)</f>
        <v>#N/A</v>
      </c>
      <c r="V61" s="57" t="e">
        <f>IF(AND(S61 &gt;= 0, S61 &lt;=10000000),500000,IF(AND(S61 &gt;= 10000000, S61 &lt;20000000),1000000,IF(AND(S61&gt;= 20000000, S61 &lt;30000000),1500000,IF(AND(S61 &gt;= 30000000, S61 &lt;50000000),2000000,IF(S61 &lt; 50000000,E,0)))))</f>
        <v>#N/A</v>
      </c>
      <c r="W61" s="57" t="e">
        <f t="shared" si="0"/>
        <v>#N/A</v>
      </c>
      <c r="X61" s="57" t="e">
        <f>VLOOKUP($C61,Sheet2!$A:$BN,X$6,0)</f>
        <v>#N/A</v>
      </c>
      <c r="Y61" s="57" t="e">
        <f>VLOOKUP($C61,Sheet2!$A:$BN,Y$6,0)</f>
        <v>#N/A</v>
      </c>
      <c r="Z61" s="60" t="e">
        <f>VLOOKUP($C61,Sheet2!$A:$BN,Z$6,0)</f>
        <v>#N/A</v>
      </c>
      <c r="AA61" s="57" t="e">
        <f>IF(AND(X61 &gt;= 0, X61 &lt;=10000000),500000,IF(AND(X61 &gt;= 10000000, X61 &lt;20000000),1000000,IF(AND(X61&gt;= 20000000, X61 &lt;30000000),1500000,IF(AND(X61 &gt;= 30000000, X61 &lt;50000000),2000000,IF(X61 &lt; 50000000,E,0)))))</f>
        <v>#N/A</v>
      </c>
      <c r="AB61" s="57" t="e">
        <f t="shared" si="1"/>
        <v>#N/A</v>
      </c>
      <c r="AC61" s="57" t="e">
        <f>VLOOKUP($C61,Sheet2!$A:$BN,AC$6,0)</f>
        <v>#N/A</v>
      </c>
      <c r="AD61" s="57" t="e">
        <f>VLOOKUP($C61,Sheet2!$A:$BN,AD$6,0)</f>
        <v>#N/A</v>
      </c>
      <c r="AE61" s="60" t="e">
        <f>VLOOKUP($C61,Sheet2!$A:$BN,AE$6,0)</f>
        <v>#N/A</v>
      </c>
      <c r="AF61" s="57" t="e">
        <f>IF(AND(AC61 &gt;= 0, AC61 &lt;=10000000),500000,IF(AND(AC61 &gt;= 10000000, AC61 &lt;20000000),1000000,IF(AND(AC61&gt;= 20000000, AC61 &lt;30000000),1500000,IF(AND(AC61 &gt;= 30000000, AC61 &lt;50000000),2000000,IF(AC61 &lt; 50000000,E,0)))))</f>
        <v>#N/A</v>
      </c>
      <c r="AG61" s="57" t="e">
        <f t="shared" si="2"/>
        <v>#N/A</v>
      </c>
      <c r="AH61" s="57" t="e">
        <f>VLOOKUP($C61,Sheet2!$A:$BN,AH$6,0)</f>
        <v>#N/A</v>
      </c>
      <c r="AI61" s="57" t="e">
        <f>VLOOKUP($C61,Sheet2!$A:$BN,AI$6,0)</f>
        <v>#N/A</v>
      </c>
      <c r="AJ61" s="60" t="e">
        <f>VLOOKUP($C61,Sheet2!$A:$BN,AJ$6,0)</f>
        <v>#N/A</v>
      </c>
      <c r="AK61" s="57" t="e">
        <f>IF(AND(AH61 &gt;= 0, AH61 &lt;=10000000),500000,IF(AND(AH61 &gt;= 10000000, AH61 &lt;20000000),1000000,IF(AND(AH61&gt;= 20000000, AH61 &lt;30000000),1500000,IF(AND(AH61 &gt;= 30000000, AH61 &lt;50000000),2000000,IF(AH61 &lt; 50000000,E,0)))))</f>
        <v>#N/A</v>
      </c>
      <c r="AL61" s="57" t="e">
        <f t="shared" si="3"/>
        <v>#N/A</v>
      </c>
      <c r="AM61" s="57" t="e">
        <f>VLOOKUP($C61,Sheet2!$A:$BN,AM$6,0)</f>
        <v>#N/A</v>
      </c>
      <c r="AN61" s="57" t="e">
        <f>VLOOKUP($C61,Sheet2!$A:$BN,AN$6,0)</f>
        <v>#N/A</v>
      </c>
      <c r="AO61" s="60" t="e">
        <f>VLOOKUP($C61,Sheet2!$A:$BN,AO$6,0)</f>
        <v>#N/A</v>
      </c>
      <c r="AP61" s="57" t="e">
        <f>IF(AND(AM61 &gt;= 0, AM61 &lt;=10000000),500000,IF(AND(AM61 &gt;= 10000000, AM61 &lt;20000000),1000000,IF(AND(AM61&gt;= 20000000, AM61 &lt;30000000),1500000,IF(AND(AM61 &gt;= 30000000, AM61 &lt;50000000),2000000,IF(AM61 &lt; 50000000,E,0)))))</f>
        <v>#N/A</v>
      </c>
      <c r="AQ61" s="57" t="e">
        <f t="shared" si="4"/>
        <v>#N/A</v>
      </c>
      <c r="AR61" s="57" t="e">
        <f>VLOOKUP($C61,Sheet2!$A:$BN,AR$6,0)</f>
        <v>#N/A</v>
      </c>
      <c r="AS61" s="57" t="e">
        <f>VLOOKUP($C61,Sheet2!$A:$BN,AS$6,0)</f>
        <v>#N/A</v>
      </c>
      <c r="AT61" s="60" t="e">
        <f>VLOOKUP($C61,Sheet2!$A:$BN,AT$6,0)</f>
        <v>#N/A</v>
      </c>
      <c r="AU61" s="57" t="e">
        <f>IF(AND(AR61 &gt;= 0, AR61 &lt;=10000000),500000,IF(AND(AR61 &gt;= 10000000, AR61 &lt;20000000),1000000,IF(AND(AR61&gt;= 20000000, AR61 &lt;30000000),1500000,IF(AND(AR61 &gt;= 30000000, AR61 &lt;50000000),2000000,IF(AR61 &lt; 50000000,E,0)))))</f>
        <v>#N/A</v>
      </c>
      <c r="AV61" s="57" t="e">
        <f t="shared" si="5"/>
        <v>#N/A</v>
      </c>
      <c r="AW61" s="57" t="e">
        <f>VLOOKUP($C61,Sheet2!$A:$BN,AW$6,0)</f>
        <v>#N/A</v>
      </c>
      <c r="AX61" s="57" t="e">
        <f>VLOOKUP($C61,Sheet2!$A:$BN,AX$6,0)</f>
        <v>#N/A</v>
      </c>
      <c r="AY61" s="60" t="e">
        <f>VLOOKUP($C61,Sheet2!$A:$BN,AY$6,0)</f>
        <v>#N/A</v>
      </c>
      <c r="AZ61" s="57" t="e">
        <f>IF(AND(AW61 &gt;= 0, AW61 &lt;=10000000),500000,IF(AND(AW61 &gt;= 10000000, AW61 &lt;20000000),1000000,IF(AND(AW61&gt;= 20000000, AW61 &lt;30000000),1500000,IF(AND(AW61 &gt;= 30000000, AW61 &lt;50000000),2000000,IF(AW61 &lt; 50000000,E,0)))))</f>
        <v>#N/A</v>
      </c>
      <c r="BA61" s="57" t="e">
        <f t="shared" si="6"/>
        <v>#N/A</v>
      </c>
      <c r="BB61" s="57" t="e">
        <f>VLOOKUP($C61,Sheet2!$A:$BN,BB$6,0)</f>
        <v>#N/A</v>
      </c>
      <c r="BC61" s="57" t="e">
        <f>VLOOKUP($C61,Sheet2!$A:$BN,BC$6,0)</f>
        <v>#N/A</v>
      </c>
      <c r="BD61" s="60" t="e">
        <f>VLOOKUP($C61,Sheet2!$A:$BN,BD$6,0)</f>
        <v>#N/A</v>
      </c>
      <c r="BE61" s="57" t="e">
        <f>IF(AND(BB61 &gt;= 0, BB61 &lt;=10000000),500000,IF(AND(BB61 &gt;= 10000000, BB61 &lt;20000000),1000000,IF(AND(BB61&gt;= 20000000, BB61 &lt;30000000),1500000,IF(AND(BB61 &gt;= 30000000, BB61 &lt;50000000),2000000,IF(BB61 &lt; 50000000,E,0)))))</f>
        <v>#N/A</v>
      </c>
      <c r="BF61" s="57" t="e">
        <f t="shared" si="7"/>
        <v>#N/A</v>
      </c>
      <c r="BG61" s="57" t="e">
        <f>VLOOKUP($C61,Sheet2!$A:$BN,BG$6,0)</f>
        <v>#N/A</v>
      </c>
      <c r="BH61" s="57" t="e">
        <f>VLOOKUP($C61,Sheet2!$A:$BN,BH$6,0)</f>
        <v>#N/A</v>
      </c>
      <c r="BI61" s="60" t="e">
        <f>VLOOKUP($C61,Sheet2!$A:$BN,BI$6,0)</f>
        <v>#N/A</v>
      </c>
      <c r="BJ61" s="57" t="e">
        <f>IF(AND(BG61 &gt;= 0, BG61 &lt;=10000000),500000,IF(AND(BG61 &gt;= 10000000, BG61 &lt;20000000),1000000,IF(AND(BG61&gt;= 20000000, BG61 &lt;30000000),1500000,IF(AND(BG61 &gt;= 30000000, BG61 &lt;50000000),2000000,IF(BG61 &lt; 50000000,E,0)))))</f>
        <v>#N/A</v>
      </c>
      <c r="BK61" s="57" t="e">
        <f t="shared" si="8"/>
        <v>#N/A</v>
      </c>
      <c r="BL61" s="57" t="e">
        <f>VLOOKUP($C61,Sheet2!$A:$BN,BL$6,0)</f>
        <v>#N/A</v>
      </c>
      <c r="BM61" s="57" t="e">
        <f>VLOOKUP($C61,Sheet2!$A:$BN,BM$6,0)</f>
        <v>#N/A</v>
      </c>
      <c r="BN61" s="60" t="e">
        <f>VLOOKUP($C61,Sheet2!$A:$BN,BN$6,0)</f>
        <v>#N/A</v>
      </c>
      <c r="BO61" s="57" t="e">
        <f>IF(AND(BL61 &gt;= 0, BL61 &lt;=10000000),500000,IF(AND(BL61 &gt;= 10000000, BL61 &lt;20000000),1000000,IF(AND(BL61&gt;= 20000000, BL61 &lt;30000000),1500000,IF(AND(BL61 &gt;= 30000000, BL61 &lt;50000000),2000000,IF(BL61 &lt; 50000000,E,0)))))</f>
        <v>#N/A</v>
      </c>
      <c r="BP61" s="57" t="e">
        <f t="shared" si="9"/>
        <v>#N/A</v>
      </c>
      <c r="BQ61" s="57" t="e">
        <f>VLOOKUP($C61,Sheet2!$A:$BN,BQ$6,0)</f>
        <v>#N/A</v>
      </c>
      <c r="BR61" s="57" t="e">
        <f>VLOOKUP($C61,Sheet2!$A:$BN,BR$6,0)</f>
        <v>#N/A</v>
      </c>
      <c r="BS61" s="60" t="e">
        <f>VLOOKUP($C61,Sheet2!$A:$BN,BS$6,0)</f>
        <v>#N/A</v>
      </c>
      <c r="BT61" s="57" t="e">
        <f>IF(AND(BQ61 &gt;= 0, BQ61 &lt;=10000000),500000,IF(AND(BQ61 &gt;= 10000000, BQ61 &lt;20000000),1000000,IF(AND(BQ61&gt;= 20000000, BQ61 &lt;30000000),1500000,IF(AND(BQ61 &gt;= 30000000, BQ61 &lt;50000000),2000000,IF(BQ61 &lt; 50000000,E,0)))))</f>
        <v>#N/A</v>
      </c>
      <c r="BU61" s="57" t="e">
        <f t="shared" si="10"/>
        <v>#N/A</v>
      </c>
      <c r="BV61" s="57" t="e">
        <f>VLOOKUP($C61,Sheet2!$A:$BN,BV$6,0)</f>
        <v>#N/A</v>
      </c>
      <c r="BW61" s="57" t="e">
        <f>VLOOKUP($C61,Sheet2!$A:$BN,BW$6,0)</f>
        <v>#N/A</v>
      </c>
      <c r="BX61" s="60" t="e">
        <f>VLOOKUP($C61,Sheet2!$A:$BN,BX$6,0)</f>
        <v>#N/A</v>
      </c>
      <c r="BY61" s="57" t="e">
        <f>IF(AND(BV61 &gt;= 0, BV61 &lt;=10000000),500000,IF(AND(BV61 &gt;= 10000000, BV61 &lt;20000000),1000000,IF(AND(BV61&gt;= 20000000, BV61 &lt;30000000),1500000,IF(AND(BV61 &gt;= 30000000, BV61 &lt;50000000),2000000,IF(BV61 &lt; 50000000,E,0)))))</f>
        <v>#N/A</v>
      </c>
      <c r="BZ61" s="57" t="e">
        <f t="shared" si="11"/>
        <v>#N/A</v>
      </c>
      <c r="CA61" s="57" t="e">
        <f>VLOOKUP($C61,Sheet2!$A:$BN,CA$6,0)</f>
        <v>#N/A</v>
      </c>
      <c r="CB61" s="57" t="e">
        <f>VLOOKUP($C61,Sheet2!$A:$BN,CB$6,0)</f>
        <v>#N/A</v>
      </c>
      <c r="CC61" s="60" t="e">
        <f>VLOOKUP($C61,Sheet2!$A:$BN,CC$6,0)</f>
        <v>#N/A</v>
      </c>
      <c r="CD61" s="57" t="e">
        <f>IF(AND(CA61 &gt;= 0, CA61 &lt;=10000000),500000,IF(AND(CA61 &gt;= 10000000, CA61 &lt;20000000),1000000,IF(AND(CA61&gt;= 20000000, CA61 &lt;30000000),1500000,IF(AND(CA61 &gt;= 30000000, CA61 &lt;50000000),2000000,IF(CA61 &lt; 50000000,E,0)))))</f>
        <v>#N/A</v>
      </c>
      <c r="CE61" s="57" t="e">
        <f t="shared" si="12"/>
        <v>#N/A</v>
      </c>
    </row>
    <row r="62" spans="1:83">
      <c r="A62" s="21" t="s">
        <v>4</v>
      </c>
      <c r="B62" s="21" t="s">
        <v>95</v>
      </c>
      <c r="C62" s="22" t="s">
        <v>96</v>
      </c>
      <c r="D62" s="57">
        <v>0</v>
      </c>
      <c r="E62" s="57">
        <f t="shared" si="13"/>
        <v>-48700000</v>
      </c>
      <c r="F62" s="19">
        <v>48700000</v>
      </c>
      <c r="G62" s="19">
        <v>47700000</v>
      </c>
      <c r="H62" s="19">
        <v>46700000</v>
      </c>
      <c r="I62" s="19">
        <v>44500000</v>
      </c>
      <c r="J62" s="19">
        <v>41600000</v>
      </c>
      <c r="K62" s="19">
        <v>34300000</v>
      </c>
      <c r="L62" s="19">
        <v>31200000</v>
      </c>
      <c r="M62" s="19">
        <v>27900000</v>
      </c>
      <c r="N62" s="19">
        <v>24700000</v>
      </c>
      <c r="O62" s="19">
        <v>22900000</v>
      </c>
      <c r="P62" s="19">
        <v>21500000</v>
      </c>
      <c r="Q62" s="19">
        <v>19900000</v>
      </c>
      <c r="S62" s="57" t="e">
        <f>VLOOKUP($C62,Sheet2!$A:$BN,S$6,0)</f>
        <v>#N/A</v>
      </c>
      <c r="T62" s="57" t="e">
        <f>VLOOKUP($C62,Sheet2!$A:$BN,T$6,0)</f>
        <v>#N/A</v>
      </c>
      <c r="U62" s="60" t="e">
        <f>VLOOKUP($C62,Sheet2!$A:$BN,U$6,0)</f>
        <v>#N/A</v>
      </c>
      <c r="V62" s="57" t="e">
        <f>IF(AND(S62 &gt;= 0, S62 &lt;=10000000),500000,IF(AND(S62 &gt;= 10000000, S62 &lt;20000000),1000000,IF(AND(S62&gt;= 20000000, S62 &lt;30000000),1500000,IF(AND(S62 &gt;= 30000000, S62 &lt;50000000),2000000,IF(S62 &lt; 50000000,E,0)))))</f>
        <v>#N/A</v>
      </c>
      <c r="W62" s="57" t="e">
        <f t="shared" si="0"/>
        <v>#N/A</v>
      </c>
      <c r="X62" s="57" t="e">
        <f>VLOOKUP($C62,Sheet2!$A:$BN,X$6,0)</f>
        <v>#N/A</v>
      </c>
      <c r="Y62" s="57" t="e">
        <f>VLOOKUP($C62,Sheet2!$A:$BN,Y$6,0)</f>
        <v>#N/A</v>
      </c>
      <c r="Z62" s="60" t="e">
        <f>VLOOKUP($C62,Sheet2!$A:$BN,Z$6,0)</f>
        <v>#N/A</v>
      </c>
      <c r="AA62" s="57" t="e">
        <f>IF(AND(X62 &gt;= 0, X62 &lt;=10000000),500000,IF(AND(X62 &gt;= 10000000, X62 &lt;20000000),1000000,IF(AND(X62&gt;= 20000000, X62 &lt;30000000),1500000,IF(AND(X62 &gt;= 30000000, X62 &lt;50000000),2000000,IF(X62 &lt; 50000000,E,0)))))</f>
        <v>#N/A</v>
      </c>
      <c r="AB62" s="57" t="e">
        <f t="shared" si="1"/>
        <v>#N/A</v>
      </c>
      <c r="AC62" s="57" t="e">
        <f>VLOOKUP($C62,Sheet2!$A:$BN,AC$6,0)</f>
        <v>#N/A</v>
      </c>
      <c r="AD62" s="57" t="e">
        <f>VLOOKUP($C62,Sheet2!$A:$BN,AD$6,0)</f>
        <v>#N/A</v>
      </c>
      <c r="AE62" s="60" t="e">
        <f>VLOOKUP($C62,Sheet2!$A:$BN,AE$6,0)</f>
        <v>#N/A</v>
      </c>
      <c r="AF62" s="57" t="e">
        <f>IF(AND(AC62 &gt;= 0, AC62 &lt;=10000000),500000,IF(AND(AC62 &gt;= 10000000, AC62 &lt;20000000),1000000,IF(AND(AC62&gt;= 20000000, AC62 &lt;30000000),1500000,IF(AND(AC62 &gt;= 30000000, AC62 &lt;50000000),2000000,IF(AC62 &lt; 50000000,E,0)))))</f>
        <v>#N/A</v>
      </c>
      <c r="AG62" s="57" t="e">
        <f t="shared" si="2"/>
        <v>#N/A</v>
      </c>
      <c r="AH62" s="57" t="e">
        <f>VLOOKUP($C62,Sheet2!$A:$BN,AH$6,0)</f>
        <v>#N/A</v>
      </c>
      <c r="AI62" s="57" t="e">
        <f>VLOOKUP($C62,Sheet2!$A:$BN,AI$6,0)</f>
        <v>#N/A</v>
      </c>
      <c r="AJ62" s="60" t="e">
        <f>VLOOKUP($C62,Sheet2!$A:$BN,AJ$6,0)</f>
        <v>#N/A</v>
      </c>
      <c r="AK62" s="57" t="e">
        <f>IF(AND(AH62 &gt;= 0, AH62 &lt;=10000000),500000,IF(AND(AH62 &gt;= 10000000, AH62 &lt;20000000),1000000,IF(AND(AH62&gt;= 20000000, AH62 &lt;30000000),1500000,IF(AND(AH62 &gt;= 30000000, AH62 &lt;50000000),2000000,IF(AH62 &lt; 50000000,E,0)))))</f>
        <v>#N/A</v>
      </c>
      <c r="AL62" s="57" t="e">
        <f t="shared" si="3"/>
        <v>#N/A</v>
      </c>
      <c r="AM62" s="57" t="e">
        <f>VLOOKUP($C62,Sheet2!$A:$BN,AM$6,0)</f>
        <v>#N/A</v>
      </c>
      <c r="AN62" s="57" t="e">
        <f>VLOOKUP($C62,Sheet2!$A:$BN,AN$6,0)</f>
        <v>#N/A</v>
      </c>
      <c r="AO62" s="60" t="e">
        <f>VLOOKUP($C62,Sheet2!$A:$BN,AO$6,0)</f>
        <v>#N/A</v>
      </c>
      <c r="AP62" s="57" t="e">
        <f>IF(AND(AM62 &gt;= 0, AM62 &lt;=10000000),500000,IF(AND(AM62 &gt;= 10000000, AM62 &lt;20000000),1000000,IF(AND(AM62&gt;= 20000000, AM62 &lt;30000000),1500000,IF(AND(AM62 &gt;= 30000000, AM62 &lt;50000000),2000000,IF(AM62 &lt; 50000000,E,0)))))</f>
        <v>#N/A</v>
      </c>
      <c r="AQ62" s="57" t="e">
        <f t="shared" si="4"/>
        <v>#N/A</v>
      </c>
      <c r="AR62" s="57" t="e">
        <f>VLOOKUP($C62,Sheet2!$A:$BN,AR$6,0)</f>
        <v>#N/A</v>
      </c>
      <c r="AS62" s="57" t="e">
        <f>VLOOKUP($C62,Sheet2!$A:$BN,AS$6,0)</f>
        <v>#N/A</v>
      </c>
      <c r="AT62" s="60" t="e">
        <f>VLOOKUP($C62,Sheet2!$A:$BN,AT$6,0)</f>
        <v>#N/A</v>
      </c>
      <c r="AU62" s="57" t="e">
        <f>IF(AND(AR62 &gt;= 0, AR62 &lt;=10000000),500000,IF(AND(AR62 &gt;= 10000000, AR62 &lt;20000000),1000000,IF(AND(AR62&gt;= 20000000, AR62 &lt;30000000),1500000,IF(AND(AR62 &gt;= 30000000, AR62 &lt;50000000),2000000,IF(AR62 &lt; 50000000,E,0)))))</f>
        <v>#N/A</v>
      </c>
      <c r="AV62" s="57" t="e">
        <f t="shared" si="5"/>
        <v>#N/A</v>
      </c>
      <c r="AW62" s="57" t="e">
        <f>VLOOKUP($C62,Sheet2!$A:$BN,AW$6,0)</f>
        <v>#N/A</v>
      </c>
      <c r="AX62" s="57" t="e">
        <f>VLOOKUP($C62,Sheet2!$A:$BN,AX$6,0)</f>
        <v>#N/A</v>
      </c>
      <c r="AY62" s="60" t="e">
        <f>VLOOKUP($C62,Sheet2!$A:$BN,AY$6,0)</f>
        <v>#N/A</v>
      </c>
      <c r="AZ62" s="57" t="e">
        <f>IF(AND(AW62 &gt;= 0, AW62 &lt;=10000000),500000,IF(AND(AW62 &gt;= 10000000, AW62 &lt;20000000),1000000,IF(AND(AW62&gt;= 20000000, AW62 &lt;30000000),1500000,IF(AND(AW62 &gt;= 30000000, AW62 &lt;50000000),2000000,IF(AW62 &lt; 50000000,E,0)))))</f>
        <v>#N/A</v>
      </c>
      <c r="BA62" s="57" t="e">
        <f t="shared" si="6"/>
        <v>#N/A</v>
      </c>
      <c r="BB62" s="57" t="e">
        <f>VLOOKUP($C62,Sheet2!$A:$BN,BB$6,0)</f>
        <v>#N/A</v>
      </c>
      <c r="BC62" s="57" t="e">
        <f>VLOOKUP($C62,Sheet2!$A:$BN,BC$6,0)</f>
        <v>#N/A</v>
      </c>
      <c r="BD62" s="60" t="e">
        <f>VLOOKUP($C62,Sheet2!$A:$BN,BD$6,0)</f>
        <v>#N/A</v>
      </c>
      <c r="BE62" s="57" t="e">
        <f>IF(AND(BB62 &gt;= 0, BB62 &lt;=10000000),500000,IF(AND(BB62 &gt;= 10000000, BB62 &lt;20000000),1000000,IF(AND(BB62&gt;= 20000000, BB62 &lt;30000000),1500000,IF(AND(BB62 &gt;= 30000000, BB62 &lt;50000000),2000000,IF(BB62 &lt; 50000000,E,0)))))</f>
        <v>#N/A</v>
      </c>
      <c r="BF62" s="57" t="e">
        <f t="shared" si="7"/>
        <v>#N/A</v>
      </c>
      <c r="BG62" s="57" t="e">
        <f>VLOOKUP($C62,Sheet2!$A:$BN,BG$6,0)</f>
        <v>#N/A</v>
      </c>
      <c r="BH62" s="57" t="e">
        <f>VLOOKUP($C62,Sheet2!$A:$BN,BH$6,0)</f>
        <v>#N/A</v>
      </c>
      <c r="BI62" s="60" t="e">
        <f>VLOOKUP($C62,Sheet2!$A:$BN,BI$6,0)</f>
        <v>#N/A</v>
      </c>
      <c r="BJ62" s="57" t="e">
        <f>IF(AND(BG62 &gt;= 0, BG62 &lt;=10000000),500000,IF(AND(BG62 &gt;= 10000000, BG62 &lt;20000000),1000000,IF(AND(BG62&gt;= 20000000, BG62 &lt;30000000),1500000,IF(AND(BG62 &gt;= 30000000, BG62 &lt;50000000),2000000,IF(BG62 &lt; 50000000,E,0)))))</f>
        <v>#N/A</v>
      </c>
      <c r="BK62" s="57" t="e">
        <f t="shared" si="8"/>
        <v>#N/A</v>
      </c>
      <c r="BL62" s="57" t="e">
        <f>VLOOKUP($C62,Sheet2!$A:$BN,BL$6,0)</f>
        <v>#N/A</v>
      </c>
      <c r="BM62" s="57" t="e">
        <f>VLOOKUP($C62,Sheet2!$A:$BN,BM$6,0)</f>
        <v>#N/A</v>
      </c>
      <c r="BN62" s="60" t="e">
        <f>VLOOKUP($C62,Sheet2!$A:$BN,BN$6,0)</f>
        <v>#N/A</v>
      </c>
      <c r="BO62" s="57" t="e">
        <f>IF(AND(BL62 &gt;= 0, BL62 &lt;=10000000),500000,IF(AND(BL62 &gt;= 10000000, BL62 &lt;20000000),1000000,IF(AND(BL62&gt;= 20000000, BL62 &lt;30000000),1500000,IF(AND(BL62 &gt;= 30000000, BL62 &lt;50000000),2000000,IF(BL62 &lt; 50000000,E,0)))))</f>
        <v>#N/A</v>
      </c>
      <c r="BP62" s="57" t="e">
        <f t="shared" si="9"/>
        <v>#N/A</v>
      </c>
      <c r="BQ62" s="57" t="e">
        <f>VLOOKUP($C62,Sheet2!$A:$BN,BQ$6,0)</f>
        <v>#N/A</v>
      </c>
      <c r="BR62" s="57" t="e">
        <f>VLOOKUP($C62,Sheet2!$A:$BN,BR$6,0)</f>
        <v>#N/A</v>
      </c>
      <c r="BS62" s="60" t="e">
        <f>VLOOKUP($C62,Sheet2!$A:$BN,BS$6,0)</f>
        <v>#N/A</v>
      </c>
      <c r="BT62" s="57" t="e">
        <f>IF(AND(BQ62 &gt;= 0, BQ62 &lt;=10000000),500000,IF(AND(BQ62 &gt;= 10000000, BQ62 &lt;20000000),1000000,IF(AND(BQ62&gt;= 20000000, BQ62 &lt;30000000),1500000,IF(AND(BQ62 &gt;= 30000000, BQ62 &lt;50000000),2000000,IF(BQ62 &lt; 50000000,E,0)))))</f>
        <v>#N/A</v>
      </c>
      <c r="BU62" s="57" t="e">
        <f t="shared" si="10"/>
        <v>#N/A</v>
      </c>
      <c r="BV62" s="57" t="e">
        <f>VLOOKUP($C62,Sheet2!$A:$BN,BV$6,0)</f>
        <v>#N/A</v>
      </c>
      <c r="BW62" s="57" t="e">
        <f>VLOOKUP($C62,Sheet2!$A:$BN,BW$6,0)</f>
        <v>#N/A</v>
      </c>
      <c r="BX62" s="60" t="e">
        <f>VLOOKUP($C62,Sheet2!$A:$BN,BX$6,0)</f>
        <v>#N/A</v>
      </c>
      <c r="BY62" s="57" t="e">
        <f>IF(AND(BV62 &gt;= 0, BV62 &lt;=10000000),500000,IF(AND(BV62 &gt;= 10000000, BV62 &lt;20000000),1000000,IF(AND(BV62&gt;= 20000000, BV62 &lt;30000000),1500000,IF(AND(BV62 &gt;= 30000000, BV62 &lt;50000000),2000000,IF(BV62 &lt; 50000000,E,0)))))</f>
        <v>#N/A</v>
      </c>
      <c r="BZ62" s="57" t="e">
        <f t="shared" si="11"/>
        <v>#N/A</v>
      </c>
      <c r="CA62" s="57" t="e">
        <f>VLOOKUP($C62,Sheet2!$A:$BN,CA$6,0)</f>
        <v>#N/A</v>
      </c>
      <c r="CB62" s="57" t="e">
        <f>VLOOKUP($C62,Sheet2!$A:$BN,CB$6,0)</f>
        <v>#N/A</v>
      </c>
      <c r="CC62" s="60" t="e">
        <f>VLOOKUP($C62,Sheet2!$A:$BN,CC$6,0)</f>
        <v>#N/A</v>
      </c>
      <c r="CD62" s="57" t="e">
        <f>IF(AND(CA62 &gt;= 0, CA62 &lt;=10000000),500000,IF(AND(CA62 &gt;= 10000000, CA62 &lt;20000000),1000000,IF(AND(CA62&gt;= 20000000, CA62 &lt;30000000),1500000,IF(AND(CA62 &gt;= 30000000, CA62 &lt;50000000),2000000,IF(CA62 &lt; 50000000,E,0)))))</f>
        <v>#N/A</v>
      </c>
      <c r="CE62" s="57" t="e">
        <f t="shared" si="12"/>
        <v>#N/A</v>
      </c>
    </row>
    <row r="63" spans="1:83">
      <c r="A63" s="21" t="s">
        <v>4</v>
      </c>
      <c r="B63" s="21" t="s">
        <v>334</v>
      </c>
      <c r="C63" s="29" t="s">
        <v>335</v>
      </c>
      <c r="D63" s="57">
        <v>0</v>
      </c>
      <c r="E63" s="57">
        <f t="shared" si="13"/>
        <v>-48700000</v>
      </c>
      <c r="F63" s="19">
        <v>48700000</v>
      </c>
      <c r="G63" s="19">
        <v>47700000</v>
      </c>
      <c r="H63" s="19">
        <v>46700000</v>
      </c>
      <c r="I63" s="19">
        <v>44500000</v>
      </c>
      <c r="J63" s="19">
        <v>41600000</v>
      </c>
      <c r="K63" s="19">
        <v>34300000</v>
      </c>
      <c r="L63" s="19">
        <v>31200000</v>
      </c>
      <c r="M63" s="19">
        <v>0</v>
      </c>
      <c r="N63" s="19">
        <v>0</v>
      </c>
      <c r="O63" s="19">
        <v>0</v>
      </c>
      <c r="P63" s="19">
        <v>0</v>
      </c>
      <c r="Q63" s="19">
        <v>0</v>
      </c>
      <c r="S63" s="57">
        <f>VLOOKUP($C63,Sheet2!$A:$BN,S$6,0)</f>
        <v>0</v>
      </c>
      <c r="T63" s="57">
        <f>VLOOKUP($C63,Sheet2!$A:$BN,T$6,0)</f>
        <v>0</v>
      </c>
      <c r="U63" s="60" t="e">
        <f>VLOOKUP($C63,Sheet2!$A:$BN,U$6,0)</f>
        <v>#DIV/0!</v>
      </c>
      <c r="V63" s="57">
        <f>IF(AND(S63 &gt;= 0, S63 &lt;=10000000),500000,IF(AND(S63 &gt;= 10000000, S63 &lt;20000000),1000000,IF(AND(S63&gt;= 20000000, S63 &lt;30000000),1500000,IF(AND(S63 &gt;= 30000000, S63 &lt;50000000),2000000,IF(S63 &lt; 50000000,E,0)))))</f>
        <v>500000</v>
      </c>
      <c r="W63" s="57">
        <f t="shared" si="0"/>
        <v>500000</v>
      </c>
      <c r="X63" s="57">
        <f>VLOOKUP($C63,Sheet2!$A:$BN,X$6,0)</f>
        <v>0</v>
      </c>
      <c r="Y63" s="57">
        <f>VLOOKUP($C63,Sheet2!$A:$BN,Y$6,0)</f>
        <v>0</v>
      </c>
      <c r="Z63" s="60" t="e">
        <f>VLOOKUP($C63,Sheet2!$A:$BN,Z$6,0)</f>
        <v>#DIV/0!</v>
      </c>
      <c r="AA63" s="57">
        <f>IF(AND(X63 &gt;= 0, X63 &lt;=10000000),500000,IF(AND(X63 &gt;= 10000000, X63 &lt;20000000),1000000,IF(AND(X63&gt;= 20000000, X63 &lt;30000000),1500000,IF(AND(X63 &gt;= 30000000, X63 &lt;50000000),2000000,IF(X63 &lt; 50000000,E,0)))))</f>
        <v>500000</v>
      </c>
      <c r="AB63" s="57">
        <f t="shared" si="1"/>
        <v>500000</v>
      </c>
      <c r="AC63" s="57">
        <f>VLOOKUP($C63,Sheet2!$A:$BN,AC$6,0)</f>
        <v>0</v>
      </c>
      <c r="AD63" s="57">
        <f>VLOOKUP($C63,Sheet2!$A:$BN,AD$6,0)</f>
        <v>0</v>
      </c>
      <c r="AE63" s="60" t="e">
        <f>VLOOKUP($C63,Sheet2!$A:$BN,AE$6,0)</f>
        <v>#DIV/0!</v>
      </c>
      <c r="AF63" s="57">
        <f>IF(AND(AC63 &gt;= 0, AC63 &lt;=10000000),500000,IF(AND(AC63 &gt;= 10000000, AC63 &lt;20000000),1000000,IF(AND(AC63&gt;= 20000000, AC63 &lt;30000000),1500000,IF(AND(AC63 &gt;= 30000000, AC63 &lt;50000000),2000000,IF(AC63 &lt; 50000000,E,0)))))</f>
        <v>500000</v>
      </c>
      <c r="AG63" s="57">
        <f t="shared" si="2"/>
        <v>500000</v>
      </c>
      <c r="AH63" s="57">
        <f>VLOOKUP($C63,Sheet2!$A:$BN,AH$6,0)</f>
        <v>37825000</v>
      </c>
      <c r="AI63" s="57">
        <f>VLOOKUP($C63,Sheet2!$A:$BN,AI$6,0)</f>
        <v>4332379</v>
      </c>
      <c r="AJ63" s="60">
        <f>VLOOKUP($C63,Sheet2!$A:$BN,AJ$6,0)</f>
        <v>1.0329197321557895</v>
      </c>
      <c r="AK63" s="57">
        <f>IF(AND(AH63 &gt;= 0, AH63 &lt;=10000000),500000,IF(AND(AH63 &gt;= 10000000, AH63 &lt;20000000),1000000,IF(AND(AH63&gt;= 20000000, AH63 &lt;30000000),1500000,IF(AND(AH63 &gt;= 30000000, AH63 &lt;50000000),2000000,IF(AH63 &lt; 50000000,E,0)))))</f>
        <v>2000000</v>
      </c>
      <c r="AL63" s="57">
        <f t="shared" si="3"/>
        <v>44200000</v>
      </c>
      <c r="AM63" s="57">
        <f>VLOOKUP($C63,Sheet2!$A:$BN,AM$6,0)</f>
        <v>0</v>
      </c>
      <c r="AN63" s="57">
        <f>VLOOKUP($C63,Sheet2!$A:$BN,AN$6,0)</f>
        <v>0</v>
      </c>
      <c r="AO63" s="60" t="e">
        <f>VLOOKUP($C63,Sheet2!$A:$BN,AO$6,0)</f>
        <v>#DIV/0!</v>
      </c>
      <c r="AP63" s="57">
        <f>IF(AND(AM63 &gt;= 0, AM63 &lt;=10000000),500000,IF(AND(AM63 &gt;= 10000000, AM63 &lt;20000000),1000000,IF(AND(AM63&gt;= 20000000, AM63 &lt;30000000),1500000,IF(AND(AM63 &gt;= 30000000, AM63 &lt;50000000),2000000,IF(AM63 &lt; 50000000,E,0)))))</f>
        <v>500000</v>
      </c>
      <c r="AQ63" s="57">
        <f t="shared" si="4"/>
        <v>500000</v>
      </c>
      <c r="AR63" s="57">
        <f>VLOOKUP($C63,Sheet2!$A:$BN,AR$6,0)</f>
        <v>0</v>
      </c>
      <c r="AS63" s="57">
        <f>VLOOKUP($C63,Sheet2!$A:$BN,AS$6,0)</f>
        <v>0</v>
      </c>
      <c r="AT63" s="60" t="e">
        <f>VLOOKUP($C63,Sheet2!$A:$BN,AT$6,0)</f>
        <v>#DIV/0!</v>
      </c>
      <c r="AU63" s="57">
        <f>IF(AND(AR63 &gt;= 0, AR63 &lt;=10000000),500000,IF(AND(AR63 &gt;= 10000000, AR63 &lt;20000000),1000000,IF(AND(AR63&gt;= 20000000, AR63 &lt;30000000),1500000,IF(AND(AR63 &gt;= 30000000, AR63 &lt;50000000),2000000,IF(AR63 &lt; 50000000,E,0)))))</f>
        <v>500000</v>
      </c>
      <c r="AV63" s="57">
        <f t="shared" si="5"/>
        <v>500000</v>
      </c>
      <c r="AW63" s="57">
        <f>VLOOKUP($C63,Sheet2!$A:$BN,AW$6,0)</f>
        <v>0</v>
      </c>
      <c r="AX63" s="57">
        <f>VLOOKUP($C63,Sheet2!$A:$BN,AX$6,0)</f>
        <v>0</v>
      </c>
      <c r="AY63" s="60" t="e">
        <f>VLOOKUP($C63,Sheet2!$A:$BN,AY$6,0)</f>
        <v>#DIV/0!</v>
      </c>
      <c r="AZ63" s="57">
        <f>IF(AND(AW63 &gt;= 0, AW63 &lt;=10000000),500000,IF(AND(AW63 &gt;= 10000000, AW63 &lt;20000000),1000000,IF(AND(AW63&gt;= 20000000, AW63 &lt;30000000),1500000,IF(AND(AW63 &gt;= 30000000, AW63 &lt;50000000),2000000,IF(AW63 &lt; 50000000,E,0)))))</f>
        <v>500000</v>
      </c>
      <c r="BA63" s="57">
        <f t="shared" si="6"/>
        <v>500000</v>
      </c>
      <c r="BB63" s="57">
        <f>VLOOKUP($C63,Sheet2!$A:$BN,BB$6,0)</f>
        <v>0</v>
      </c>
      <c r="BC63" s="57">
        <f>VLOOKUP($C63,Sheet2!$A:$BN,BC$6,0)</f>
        <v>0</v>
      </c>
      <c r="BD63" s="60" t="e">
        <f>VLOOKUP($C63,Sheet2!$A:$BN,BD$6,0)</f>
        <v>#DIV/0!</v>
      </c>
      <c r="BE63" s="57">
        <f>IF(AND(BB63 &gt;= 0, BB63 &lt;=10000000),500000,IF(AND(BB63 &gt;= 10000000, BB63 &lt;20000000),1000000,IF(AND(BB63&gt;= 20000000, BB63 &lt;30000000),1500000,IF(AND(BB63 &gt;= 30000000, BB63 &lt;50000000),2000000,IF(BB63 &lt; 50000000,E,0)))))</f>
        <v>500000</v>
      </c>
      <c r="BF63" s="57">
        <f t="shared" si="7"/>
        <v>500000</v>
      </c>
      <c r="BG63" s="57">
        <f>VLOOKUP($C63,Sheet2!$A:$BN,BG$6,0)</f>
        <v>0</v>
      </c>
      <c r="BH63" s="57">
        <f>VLOOKUP($C63,Sheet2!$A:$BN,BH$6,0)</f>
        <v>0</v>
      </c>
      <c r="BI63" s="60" t="e">
        <f>VLOOKUP($C63,Sheet2!$A:$BN,BI$6,0)</f>
        <v>#DIV/0!</v>
      </c>
      <c r="BJ63" s="57">
        <f>IF(AND(BG63 &gt;= 0, BG63 &lt;=10000000),500000,IF(AND(BG63 &gt;= 10000000, BG63 &lt;20000000),1000000,IF(AND(BG63&gt;= 20000000, BG63 &lt;30000000),1500000,IF(AND(BG63 &gt;= 30000000, BG63 &lt;50000000),2000000,IF(BG63 &lt; 50000000,E,0)))))</f>
        <v>500000</v>
      </c>
      <c r="BK63" s="57">
        <f t="shared" si="8"/>
        <v>500000</v>
      </c>
      <c r="BL63" s="57">
        <f>VLOOKUP($C63,Sheet2!$A:$BN,BL$6,0)</f>
        <v>0</v>
      </c>
      <c r="BM63" s="57">
        <f>VLOOKUP($C63,Sheet2!$A:$BN,BM$6,0)</f>
        <v>0</v>
      </c>
      <c r="BN63" s="60" t="e">
        <f>VLOOKUP($C63,Sheet2!$A:$BN,BN$6,0)</f>
        <v>#DIV/0!</v>
      </c>
      <c r="BO63" s="57">
        <f>IF(AND(BL63 &gt;= 0, BL63 &lt;=10000000),500000,IF(AND(BL63 &gt;= 10000000, BL63 &lt;20000000),1000000,IF(AND(BL63&gt;= 20000000, BL63 &lt;30000000),1500000,IF(AND(BL63 &gt;= 30000000, BL63 &lt;50000000),2000000,IF(BL63 &lt; 50000000,E,0)))))</f>
        <v>500000</v>
      </c>
      <c r="BP63" s="57">
        <f t="shared" si="9"/>
        <v>500000</v>
      </c>
      <c r="BQ63" s="57">
        <f>VLOOKUP($C63,Sheet2!$A:$BN,BQ$6,0)</f>
        <v>0</v>
      </c>
      <c r="BR63" s="57">
        <f>VLOOKUP($C63,Sheet2!$A:$BN,BR$6,0)</f>
        <v>0</v>
      </c>
      <c r="BS63" s="60" t="e">
        <f>VLOOKUP($C63,Sheet2!$A:$BN,BS$6,0)</f>
        <v>#DIV/0!</v>
      </c>
      <c r="BT63" s="57">
        <f>IF(AND(BQ63 &gt;= 0, BQ63 &lt;=10000000),500000,IF(AND(BQ63 &gt;= 10000000, BQ63 &lt;20000000),1000000,IF(AND(BQ63&gt;= 20000000, BQ63 &lt;30000000),1500000,IF(AND(BQ63 &gt;= 30000000, BQ63 &lt;50000000),2000000,IF(BQ63 &lt; 50000000,E,0)))))</f>
        <v>500000</v>
      </c>
      <c r="BU63" s="57">
        <f t="shared" si="10"/>
        <v>500000</v>
      </c>
      <c r="BV63" s="57">
        <f>VLOOKUP($C63,Sheet2!$A:$BN,BV$6,0)</f>
        <v>0</v>
      </c>
      <c r="BW63" s="57">
        <f>VLOOKUP($C63,Sheet2!$A:$BN,BW$6,0)</f>
        <v>0</v>
      </c>
      <c r="BX63" s="60" t="e">
        <f>VLOOKUP($C63,Sheet2!$A:$BN,BX$6,0)</f>
        <v>#DIV/0!</v>
      </c>
      <c r="BY63" s="57">
        <f>IF(AND(BV63 &gt;= 0, BV63 &lt;=10000000),500000,IF(AND(BV63 &gt;= 10000000, BV63 &lt;20000000),1000000,IF(AND(BV63&gt;= 20000000, BV63 &lt;30000000),1500000,IF(AND(BV63 &gt;= 30000000, BV63 &lt;50000000),2000000,IF(BV63 &lt; 50000000,E,0)))))</f>
        <v>500000</v>
      </c>
      <c r="BZ63" s="57">
        <f t="shared" si="11"/>
        <v>500000</v>
      </c>
      <c r="CA63" s="57">
        <f>VLOOKUP($C63,Sheet2!$A:$BN,CA$6,0)</f>
        <v>0</v>
      </c>
      <c r="CB63" s="57">
        <f>VLOOKUP($C63,Sheet2!$A:$BN,CB$6,0)</f>
        <v>0</v>
      </c>
      <c r="CC63" s="60" t="e">
        <f>VLOOKUP($C63,Sheet2!$A:$BN,CC$6,0)</f>
        <v>#DIV/0!</v>
      </c>
      <c r="CD63" s="57">
        <f>IF(AND(CA63 &gt;= 0, CA63 &lt;=10000000),500000,IF(AND(CA63 &gt;= 10000000, CA63 &lt;20000000),1000000,IF(AND(CA63&gt;= 20000000, CA63 &lt;30000000),1500000,IF(AND(CA63 &gt;= 30000000, CA63 &lt;50000000),2000000,IF(CA63 &lt; 50000000,E,0)))))</f>
        <v>500000</v>
      </c>
      <c r="CE63" s="57">
        <f t="shared" si="12"/>
        <v>500000</v>
      </c>
    </row>
    <row r="64" spans="1:83">
      <c r="A64" s="21" t="s">
        <v>4</v>
      </c>
      <c r="B64" s="21" t="s">
        <v>97</v>
      </c>
      <c r="C64" s="22" t="s">
        <v>98</v>
      </c>
      <c r="D64" s="57">
        <v>0</v>
      </c>
      <c r="E64" s="57">
        <f t="shared" si="13"/>
        <v>-54400000</v>
      </c>
      <c r="F64" s="19">
        <v>54400000</v>
      </c>
      <c r="G64" s="19">
        <v>53400000</v>
      </c>
      <c r="H64" s="19">
        <v>52300000</v>
      </c>
      <c r="I64" s="19">
        <v>49800000</v>
      </c>
      <c r="J64" s="19">
        <v>46500000</v>
      </c>
      <c r="K64" s="19">
        <v>38300000</v>
      </c>
      <c r="L64" s="19">
        <v>34900000</v>
      </c>
      <c r="M64" s="19">
        <v>31200000</v>
      </c>
      <c r="N64" s="19">
        <v>27700000</v>
      </c>
      <c r="O64" s="19">
        <v>25600000</v>
      </c>
      <c r="P64" s="19">
        <v>23800000</v>
      </c>
      <c r="Q64" s="19">
        <v>22200000</v>
      </c>
      <c r="S64" s="57" t="e">
        <f>VLOOKUP($C64,Sheet2!$A:$BN,S$6,0)</f>
        <v>#N/A</v>
      </c>
      <c r="T64" s="57" t="e">
        <f>VLOOKUP($C64,Sheet2!$A:$BN,T$6,0)</f>
        <v>#N/A</v>
      </c>
      <c r="U64" s="60" t="e">
        <f>VLOOKUP($C64,Sheet2!$A:$BN,U$6,0)</f>
        <v>#N/A</v>
      </c>
      <c r="V64" s="57" t="e">
        <f>IF(AND(S64 &gt;= 0, S64 &lt;=10000000),500000,IF(AND(S64 &gt;= 10000000, S64 &lt;20000000),1000000,IF(AND(S64&gt;= 20000000, S64 &lt;30000000),1500000,IF(AND(S64 &gt;= 30000000, S64 &lt;50000000),2000000,IF(S64 &lt; 50000000,E,0)))))</f>
        <v>#N/A</v>
      </c>
      <c r="W64" s="57" t="e">
        <f t="shared" si="0"/>
        <v>#N/A</v>
      </c>
      <c r="X64" s="57" t="e">
        <f>VLOOKUP($C64,Sheet2!$A:$BN,X$6,0)</f>
        <v>#N/A</v>
      </c>
      <c r="Y64" s="57" t="e">
        <f>VLOOKUP($C64,Sheet2!$A:$BN,Y$6,0)</f>
        <v>#N/A</v>
      </c>
      <c r="Z64" s="60" t="e">
        <f>VLOOKUP($C64,Sheet2!$A:$BN,Z$6,0)</f>
        <v>#N/A</v>
      </c>
      <c r="AA64" s="57" t="e">
        <f>IF(AND(X64 &gt;= 0, X64 &lt;=10000000),500000,IF(AND(X64 &gt;= 10000000, X64 &lt;20000000),1000000,IF(AND(X64&gt;= 20000000, X64 &lt;30000000),1500000,IF(AND(X64 &gt;= 30000000, X64 &lt;50000000),2000000,IF(X64 &lt; 50000000,E,0)))))</f>
        <v>#N/A</v>
      </c>
      <c r="AB64" s="57" t="e">
        <f t="shared" si="1"/>
        <v>#N/A</v>
      </c>
      <c r="AC64" s="57" t="e">
        <f>VLOOKUP($C64,Sheet2!$A:$BN,AC$6,0)</f>
        <v>#N/A</v>
      </c>
      <c r="AD64" s="57" t="e">
        <f>VLOOKUP($C64,Sheet2!$A:$BN,AD$6,0)</f>
        <v>#N/A</v>
      </c>
      <c r="AE64" s="60" t="e">
        <f>VLOOKUP($C64,Sheet2!$A:$BN,AE$6,0)</f>
        <v>#N/A</v>
      </c>
      <c r="AF64" s="57" t="e">
        <f>IF(AND(AC64 &gt;= 0, AC64 &lt;=10000000),500000,IF(AND(AC64 &gt;= 10000000, AC64 &lt;20000000),1000000,IF(AND(AC64&gt;= 20000000, AC64 &lt;30000000),1500000,IF(AND(AC64 &gt;= 30000000, AC64 &lt;50000000),2000000,IF(AC64 &lt; 50000000,E,0)))))</f>
        <v>#N/A</v>
      </c>
      <c r="AG64" s="57" t="e">
        <f t="shared" si="2"/>
        <v>#N/A</v>
      </c>
      <c r="AH64" s="57" t="e">
        <f>VLOOKUP($C64,Sheet2!$A:$BN,AH$6,0)</f>
        <v>#N/A</v>
      </c>
      <c r="AI64" s="57" t="e">
        <f>VLOOKUP($C64,Sheet2!$A:$BN,AI$6,0)</f>
        <v>#N/A</v>
      </c>
      <c r="AJ64" s="60" t="e">
        <f>VLOOKUP($C64,Sheet2!$A:$BN,AJ$6,0)</f>
        <v>#N/A</v>
      </c>
      <c r="AK64" s="57" t="e">
        <f>IF(AND(AH64 &gt;= 0, AH64 &lt;=10000000),500000,IF(AND(AH64 &gt;= 10000000, AH64 &lt;20000000),1000000,IF(AND(AH64&gt;= 20000000, AH64 &lt;30000000),1500000,IF(AND(AH64 &gt;= 30000000, AH64 &lt;50000000),2000000,IF(AH64 &lt; 50000000,E,0)))))</f>
        <v>#N/A</v>
      </c>
      <c r="AL64" s="57" t="e">
        <f t="shared" si="3"/>
        <v>#N/A</v>
      </c>
      <c r="AM64" s="57" t="e">
        <f>VLOOKUP($C64,Sheet2!$A:$BN,AM$6,0)</f>
        <v>#N/A</v>
      </c>
      <c r="AN64" s="57" t="e">
        <f>VLOOKUP($C64,Sheet2!$A:$BN,AN$6,0)</f>
        <v>#N/A</v>
      </c>
      <c r="AO64" s="60" t="e">
        <f>VLOOKUP($C64,Sheet2!$A:$BN,AO$6,0)</f>
        <v>#N/A</v>
      </c>
      <c r="AP64" s="57" t="e">
        <f>IF(AND(AM64 &gt;= 0, AM64 &lt;=10000000),500000,IF(AND(AM64 &gt;= 10000000, AM64 &lt;20000000),1000000,IF(AND(AM64&gt;= 20000000, AM64 &lt;30000000),1500000,IF(AND(AM64 &gt;= 30000000, AM64 &lt;50000000),2000000,IF(AM64 &lt; 50000000,E,0)))))</f>
        <v>#N/A</v>
      </c>
      <c r="AQ64" s="57" t="e">
        <f t="shared" si="4"/>
        <v>#N/A</v>
      </c>
      <c r="AR64" s="57" t="e">
        <f>VLOOKUP($C64,Sheet2!$A:$BN,AR$6,0)</f>
        <v>#N/A</v>
      </c>
      <c r="AS64" s="57" t="e">
        <f>VLOOKUP($C64,Sheet2!$A:$BN,AS$6,0)</f>
        <v>#N/A</v>
      </c>
      <c r="AT64" s="60" t="e">
        <f>VLOOKUP($C64,Sheet2!$A:$BN,AT$6,0)</f>
        <v>#N/A</v>
      </c>
      <c r="AU64" s="57" t="e">
        <f>IF(AND(AR64 &gt;= 0, AR64 &lt;=10000000),500000,IF(AND(AR64 &gt;= 10000000, AR64 &lt;20000000),1000000,IF(AND(AR64&gt;= 20000000, AR64 &lt;30000000),1500000,IF(AND(AR64 &gt;= 30000000, AR64 &lt;50000000),2000000,IF(AR64 &lt; 50000000,E,0)))))</f>
        <v>#N/A</v>
      </c>
      <c r="AV64" s="57" t="e">
        <f t="shared" si="5"/>
        <v>#N/A</v>
      </c>
      <c r="AW64" s="57" t="e">
        <f>VLOOKUP($C64,Sheet2!$A:$BN,AW$6,0)</f>
        <v>#N/A</v>
      </c>
      <c r="AX64" s="57" t="e">
        <f>VLOOKUP($C64,Sheet2!$A:$BN,AX$6,0)</f>
        <v>#N/A</v>
      </c>
      <c r="AY64" s="60" t="e">
        <f>VLOOKUP($C64,Sheet2!$A:$BN,AY$6,0)</f>
        <v>#N/A</v>
      </c>
      <c r="AZ64" s="57" t="e">
        <f>IF(AND(AW64 &gt;= 0, AW64 &lt;=10000000),500000,IF(AND(AW64 &gt;= 10000000, AW64 &lt;20000000),1000000,IF(AND(AW64&gt;= 20000000, AW64 &lt;30000000),1500000,IF(AND(AW64 &gt;= 30000000, AW64 &lt;50000000),2000000,IF(AW64 &lt; 50000000,E,0)))))</f>
        <v>#N/A</v>
      </c>
      <c r="BA64" s="57" t="e">
        <f t="shared" si="6"/>
        <v>#N/A</v>
      </c>
      <c r="BB64" s="57" t="e">
        <f>VLOOKUP($C64,Sheet2!$A:$BN,BB$6,0)</f>
        <v>#N/A</v>
      </c>
      <c r="BC64" s="57" t="e">
        <f>VLOOKUP($C64,Sheet2!$A:$BN,BC$6,0)</f>
        <v>#N/A</v>
      </c>
      <c r="BD64" s="60" t="e">
        <f>VLOOKUP($C64,Sheet2!$A:$BN,BD$6,0)</f>
        <v>#N/A</v>
      </c>
      <c r="BE64" s="57" t="e">
        <f>IF(AND(BB64 &gt;= 0, BB64 &lt;=10000000),500000,IF(AND(BB64 &gt;= 10000000, BB64 &lt;20000000),1000000,IF(AND(BB64&gt;= 20000000, BB64 &lt;30000000),1500000,IF(AND(BB64 &gt;= 30000000, BB64 &lt;50000000),2000000,IF(BB64 &lt; 50000000,E,0)))))</f>
        <v>#N/A</v>
      </c>
      <c r="BF64" s="57" t="e">
        <f t="shared" si="7"/>
        <v>#N/A</v>
      </c>
      <c r="BG64" s="57" t="e">
        <f>VLOOKUP($C64,Sheet2!$A:$BN,BG$6,0)</f>
        <v>#N/A</v>
      </c>
      <c r="BH64" s="57" t="e">
        <f>VLOOKUP($C64,Sheet2!$A:$BN,BH$6,0)</f>
        <v>#N/A</v>
      </c>
      <c r="BI64" s="60" t="e">
        <f>VLOOKUP($C64,Sheet2!$A:$BN,BI$6,0)</f>
        <v>#N/A</v>
      </c>
      <c r="BJ64" s="57" t="e">
        <f>IF(AND(BG64 &gt;= 0, BG64 &lt;=10000000),500000,IF(AND(BG64 &gt;= 10000000, BG64 &lt;20000000),1000000,IF(AND(BG64&gt;= 20000000, BG64 &lt;30000000),1500000,IF(AND(BG64 &gt;= 30000000, BG64 &lt;50000000),2000000,IF(BG64 &lt; 50000000,E,0)))))</f>
        <v>#N/A</v>
      </c>
      <c r="BK64" s="57" t="e">
        <f t="shared" si="8"/>
        <v>#N/A</v>
      </c>
      <c r="BL64" s="57" t="e">
        <f>VLOOKUP($C64,Sheet2!$A:$BN,BL$6,0)</f>
        <v>#N/A</v>
      </c>
      <c r="BM64" s="57" t="e">
        <f>VLOOKUP($C64,Sheet2!$A:$BN,BM$6,0)</f>
        <v>#N/A</v>
      </c>
      <c r="BN64" s="60" t="e">
        <f>VLOOKUP($C64,Sheet2!$A:$BN,BN$6,0)</f>
        <v>#N/A</v>
      </c>
      <c r="BO64" s="57" t="e">
        <f>IF(AND(BL64 &gt;= 0, BL64 &lt;=10000000),500000,IF(AND(BL64 &gt;= 10000000, BL64 &lt;20000000),1000000,IF(AND(BL64&gt;= 20000000, BL64 &lt;30000000),1500000,IF(AND(BL64 &gt;= 30000000, BL64 &lt;50000000),2000000,IF(BL64 &lt; 50000000,E,0)))))</f>
        <v>#N/A</v>
      </c>
      <c r="BP64" s="57" t="e">
        <f t="shared" si="9"/>
        <v>#N/A</v>
      </c>
      <c r="BQ64" s="57" t="e">
        <f>VLOOKUP($C64,Sheet2!$A:$BN,BQ$6,0)</f>
        <v>#N/A</v>
      </c>
      <c r="BR64" s="57" t="e">
        <f>VLOOKUP($C64,Sheet2!$A:$BN,BR$6,0)</f>
        <v>#N/A</v>
      </c>
      <c r="BS64" s="60" t="e">
        <f>VLOOKUP($C64,Sheet2!$A:$BN,BS$6,0)</f>
        <v>#N/A</v>
      </c>
      <c r="BT64" s="57" t="e">
        <f>IF(AND(BQ64 &gt;= 0, BQ64 &lt;=10000000),500000,IF(AND(BQ64 &gt;= 10000000, BQ64 &lt;20000000),1000000,IF(AND(BQ64&gt;= 20000000, BQ64 &lt;30000000),1500000,IF(AND(BQ64 &gt;= 30000000, BQ64 &lt;50000000),2000000,IF(BQ64 &lt; 50000000,E,0)))))</f>
        <v>#N/A</v>
      </c>
      <c r="BU64" s="57" t="e">
        <f t="shared" si="10"/>
        <v>#N/A</v>
      </c>
      <c r="BV64" s="57" t="e">
        <f>VLOOKUP($C64,Sheet2!$A:$BN,BV$6,0)</f>
        <v>#N/A</v>
      </c>
      <c r="BW64" s="57" t="e">
        <f>VLOOKUP($C64,Sheet2!$A:$BN,BW$6,0)</f>
        <v>#N/A</v>
      </c>
      <c r="BX64" s="60" t="e">
        <f>VLOOKUP($C64,Sheet2!$A:$BN,BX$6,0)</f>
        <v>#N/A</v>
      </c>
      <c r="BY64" s="57" t="e">
        <f>IF(AND(BV64 &gt;= 0, BV64 &lt;=10000000),500000,IF(AND(BV64 &gt;= 10000000, BV64 &lt;20000000),1000000,IF(AND(BV64&gt;= 20000000, BV64 &lt;30000000),1500000,IF(AND(BV64 &gt;= 30000000, BV64 &lt;50000000),2000000,IF(BV64 &lt; 50000000,E,0)))))</f>
        <v>#N/A</v>
      </c>
      <c r="BZ64" s="57" t="e">
        <f t="shared" si="11"/>
        <v>#N/A</v>
      </c>
      <c r="CA64" s="57" t="e">
        <f>VLOOKUP($C64,Sheet2!$A:$BN,CA$6,0)</f>
        <v>#N/A</v>
      </c>
      <c r="CB64" s="57" t="e">
        <f>VLOOKUP($C64,Sheet2!$A:$BN,CB$6,0)</f>
        <v>#N/A</v>
      </c>
      <c r="CC64" s="60" t="e">
        <f>VLOOKUP($C64,Sheet2!$A:$BN,CC$6,0)</f>
        <v>#N/A</v>
      </c>
      <c r="CD64" s="57" t="e">
        <f>IF(AND(CA64 &gt;= 0, CA64 &lt;=10000000),500000,IF(AND(CA64 &gt;= 10000000, CA64 &lt;20000000),1000000,IF(AND(CA64&gt;= 20000000, CA64 &lt;30000000),1500000,IF(AND(CA64 &gt;= 30000000, CA64 &lt;50000000),2000000,IF(CA64 &lt; 50000000,E,0)))))</f>
        <v>#N/A</v>
      </c>
      <c r="CE64" s="57" t="e">
        <f t="shared" si="12"/>
        <v>#N/A</v>
      </c>
    </row>
    <row r="65" spans="1:83">
      <c r="A65" s="21" t="s">
        <v>4</v>
      </c>
      <c r="B65" s="21" t="s">
        <v>99</v>
      </c>
      <c r="C65" s="22" t="s">
        <v>100</v>
      </c>
      <c r="D65" s="57">
        <v>0</v>
      </c>
      <c r="E65" s="57">
        <f t="shared" si="13"/>
        <v>-48700000</v>
      </c>
      <c r="F65" s="19">
        <v>48700000</v>
      </c>
      <c r="G65" s="19">
        <v>47700000</v>
      </c>
      <c r="H65" s="19">
        <v>46700000</v>
      </c>
      <c r="I65" s="19">
        <v>44500000</v>
      </c>
      <c r="J65" s="19">
        <v>41600000</v>
      </c>
      <c r="K65" s="19">
        <v>34300000</v>
      </c>
      <c r="L65" s="19">
        <v>31200000</v>
      </c>
      <c r="M65" s="19">
        <v>27900000</v>
      </c>
      <c r="N65" s="19">
        <v>24700000</v>
      </c>
      <c r="O65" s="19">
        <v>22900000</v>
      </c>
      <c r="P65" s="19">
        <v>21500000</v>
      </c>
      <c r="Q65" s="19">
        <v>19900000</v>
      </c>
      <c r="S65" s="57" t="e">
        <f>VLOOKUP($C65,Sheet2!$A:$BN,S$6,0)</f>
        <v>#N/A</v>
      </c>
      <c r="T65" s="57" t="e">
        <f>VLOOKUP($C65,Sheet2!$A:$BN,T$6,0)</f>
        <v>#N/A</v>
      </c>
      <c r="U65" s="60" t="e">
        <f>VLOOKUP($C65,Sheet2!$A:$BN,U$6,0)</f>
        <v>#N/A</v>
      </c>
      <c r="V65" s="57" t="e">
        <f>IF(AND(S65 &gt;= 0, S65 &lt;=10000000),500000,IF(AND(S65 &gt;= 10000000, S65 &lt;20000000),1000000,IF(AND(S65&gt;= 20000000, S65 &lt;30000000),1500000,IF(AND(S65 &gt;= 30000000, S65 &lt;50000000),2000000,IF(S65 &lt; 50000000,E,0)))))</f>
        <v>#N/A</v>
      </c>
      <c r="W65" s="57" t="e">
        <f t="shared" si="0"/>
        <v>#N/A</v>
      </c>
      <c r="X65" s="57" t="e">
        <f>VLOOKUP($C65,Sheet2!$A:$BN,X$6,0)</f>
        <v>#N/A</v>
      </c>
      <c r="Y65" s="57" t="e">
        <f>VLOOKUP($C65,Sheet2!$A:$BN,Y$6,0)</f>
        <v>#N/A</v>
      </c>
      <c r="Z65" s="60" t="e">
        <f>VLOOKUP($C65,Sheet2!$A:$BN,Z$6,0)</f>
        <v>#N/A</v>
      </c>
      <c r="AA65" s="57" t="e">
        <f>IF(AND(X65 &gt;= 0, X65 &lt;=10000000),500000,IF(AND(X65 &gt;= 10000000, X65 &lt;20000000),1000000,IF(AND(X65&gt;= 20000000, X65 &lt;30000000),1500000,IF(AND(X65 &gt;= 30000000, X65 &lt;50000000),2000000,IF(X65 &lt; 50000000,E,0)))))</f>
        <v>#N/A</v>
      </c>
      <c r="AB65" s="57" t="e">
        <f t="shared" si="1"/>
        <v>#N/A</v>
      </c>
      <c r="AC65" s="57" t="e">
        <f>VLOOKUP($C65,Sheet2!$A:$BN,AC$6,0)</f>
        <v>#N/A</v>
      </c>
      <c r="AD65" s="57" t="e">
        <f>VLOOKUP($C65,Sheet2!$A:$BN,AD$6,0)</f>
        <v>#N/A</v>
      </c>
      <c r="AE65" s="60" t="e">
        <f>VLOOKUP($C65,Sheet2!$A:$BN,AE$6,0)</f>
        <v>#N/A</v>
      </c>
      <c r="AF65" s="57" t="e">
        <f>IF(AND(AC65 &gt;= 0, AC65 &lt;=10000000),500000,IF(AND(AC65 &gt;= 10000000, AC65 &lt;20000000),1000000,IF(AND(AC65&gt;= 20000000, AC65 &lt;30000000),1500000,IF(AND(AC65 &gt;= 30000000, AC65 &lt;50000000),2000000,IF(AC65 &lt; 50000000,E,0)))))</f>
        <v>#N/A</v>
      </c>
      <c r="AG65" s="57" t="e">
        <f t="shared" si="2"/>
        <v>#N/A</v>
      </c>
      <c r="AH65" s="57" t="e">
        <f>VLOOKUP($C65,Sheet2!$A:$BN,AH$6,0)</f>
        <v>#N/A</v>
      </c>
      <c r="AI65" s="57" t="e">
        <f>VLOOKUP($C65,Sheet2!$A:$BN,AI$6,0)</f>
        <v>#N/A</v>
      </c>
      <c r="AJ65" s="60" t="e">
        <f>VLOOKUP($C65,Sheet2!$A:$BN,AJ$6,0)</f>
        <v>#N/A</v>
      </c>
      <c r="AK65" s="57" t="e">
        <f>IF(AND(AH65 &gt;= 0, AH65 &lt;=10000000),500000,IF(AND(AH65 &gt;= 10000000, AH65 &lt;20000000),1000000,IF(AND(AH65&gt;= 20000000, AH65 &lt;30000000),1500000,IF(AND(AH65 &gt;= 30000000, AH65 &lt;50000000),2000000,IF(AH65 &lt; 50000000,E,0)))))</f>
        <v>#N/A</v>
      </c>
      <c r="AL65" s="57" t="e">
        <f t="shared" si="3"/>
        <v>#N/A</v>
      </c>
      <c r="AM65" s="57" t="e">
        <f>VLOOKUP($C65,Sheet2!$A:$BN,AM$6,0)</f>
        <v>#N/A</v>
      </c>
      <c r="AN65" s="57" t="e">
        <f>VLOOKUP($C65,Sheet2!$A:$BN,AN$6,0)</f>
        <v>#N/A</v>
      </c>
      <c r="AO65" s="60" t="e">
        <f>VLOOKUP($C65,Sheet2!$A:$BN,AO$6,0)</f>
        <v>#N/A</v>
      </c>
      <c r="AP65" s="57" t="e">
        <f>IF(AND(AM65 &gt;= 0, AM65 &lt;=10000000),500000,IF(AND(AM65 &gt;= 10000000, AM65 &lt;20000000),1000000,IF(AND(AM65&gt;= 20000000, AM65 &lt;30000000),1500000,IF(AND(AM65 &gt;= 30000000, AM65 &lt;50000000),2000000,IF(AM65 &lt; 50000000,E,0)))))</f>
        <v>#N/A</v>
      </c>
      <c r="AQ65" s="57" t="e">
        <f t="shared" si="4"/>
        <v>#N/A</v>
      </c>
      <c r="AR65" s="57" t="e">
        <f>VLOOKUP($C65,Sheet2!$A:$BN,AR$6,0)</f>
        <v>#N/A</v>
      </c>
      <c r="AS65" s="57" t="e">
        <f>VLOOKUP($C65,Sheet2!$A:$BN,AS$6,0)</f>
        <v>#N/A</v>
      </c>
      <c r="AT65" s="60" t="e">
        <f>VLOOKUP($C65,Sheet2!$A:$BN,AT$6,0)</f>
        <v>#N/A</v>
      </c>
      <c r="AU65" s="57" t="e">
        <f>IF(AND(AR65 &gt;= 0, AR65 &lt;=10000000),500000,IF(AND(AR65 &gt;= 10000000, AR65 &lt;20000000),1000000,IF(AND(AR65&gt;= 20000000, AR65 &lt;30000000),1500000,IF(AND(AR65 &gt;= 30000000, AR65 &lt;50000000),2000000,IF(AR65 &lt; 50000000,E,0)))))</f>
        <v>#N/A</v>
      </c>
      <c r="AV65" s="57" t="e">
        <f t="shared" si="5"/>
        <v>#N/A</v>
      </c>
      <c r="AW65" s="57" t="e">
        <f>VLOOKUP($C65,Sheet2!$A:$BN,AW$6,0)</f>
        <v>#N/A</v>
      </c>
      <c r="AX65" s="57" t="e">
        <f>VLOOKUP($C65,Sheet2!$A:$BN,AX$6,0)</f>
        <v>#N/A</v>
      </c>
      <c r="AY65" s="60" t="e">
        <f>VLOOKUP($C65,Sheet2!$A:$BN,AY$6,0)</f>
        <v>#N/A</v>
      </c>
      <c r="AZ65" s="57" t="e">
        <f>IF(AND(AW65 &gt;= 0, AW65 &lt;=10000000),500000,IF(AND(AW65 &gt;= 10000000, AW65 &lt;20000000),1000000,IF(AND(AW65&gt;= 20000000, AW65 &lt;30000000),1500000,IF(AND(AW65 &gt;= 30000000, AW65 &lt;50000000),2000000,IF(AW65 &lt; 50000000,E,0)))))</f>
        <v>#N/A</v>
      </c>
      <c r="BA65" s="57" t="e">
        <f t="shared" si="6"/>
        <v>#N/A</v>
      </c>
      <c r="BB65" s="57" t="e">
        <f>VLOOKUP($C65,Sheet2!$A:$BN,BB$6,0)</f>
        <v>#N/A</v>
      </c>
      <c r="BC65" s="57" t="e">
        <f>VLOOKUP($C65,Sheet2!$A:$BN,BC$6,0)</f>
        <v>#N/A</v>
      </c>
      <c r="BD65" s="60" t="e">
        <f>VLOOKUP($C65,Sheet2!$A:$BN,BD$6,0)</f>
        <v>#N/A</v>
      </c>
      <c r="BE65" s="57" t="e">
        <f>IF(AND(BB65 &gt;= 0, BB65 &lt;=10000000),500000,IF(AND(BB65 &gt;= 10000000, BB65 &lt;20000000),1000000,IF(AND(BB65&gt;= 20000000, BB65 &lt;30000000),1500000,IF(AND(BB65 &gt;= 30000000, BB65 &lt;50000000),2000000,IF(BB65 &lt; 50000000,E,0)))))</f>
        <v>#N/A</v>
      </c>
      <c r="BF65" s="57" t="e">
        <f t="shared" si="7"/>
        <v>#N/A</v>
      </c>
      <c r="BG65" s="57" t="e">
        <f>VLOOKUP($C65,Sheet2!$A:$BN,BG$6,0)</f>
        <v>#N/A</v>
      </c>
      <c r="BH65" s="57" t="e">
        <f>VLOOKUP($C65,Sheet2!$A:$BN,BH$6,0)</f>
        <v>#N/A</v>
      </c>
      <c r="BI65" s="60" t="e">
        <f>VLOOKUP($C65,Sheet2!$A:$BN,BI$6,0)</f>
        <v>#N/A</v>
      </c>
      <c r="BJ65" s="57" t="e">
        <f>IF(AND(BG65 &gt;= 0, BG65 &lt;=10000000),500000,IF(AND(BG65 &gt;= 10000000, BG65 &lt;20000000),1000000,IF(AND(BG65&gt;= 20000000, BG65 &lt;30000000),1500000,IF(AND(BG65 &gt;= 30000000, BG65 &lt;50000000),2000000,IF(BG65 &lt; 50000000,E,0)))))</f>
        <v>#N/A</v>
      </c>
      <c r="BK65" s="57" t="e">
        <f t="shared" si="8"/>
        <v>#N/A</v>
      </c>
      <c r="BL65" s="57" t="e">
        <f>VLOOKUP($C65,Sheet2!$A:$BN,BL$6,0)</f>
        <v>#N/A</v>
      </c>
      <c r="BM65" s="57" t="e">
        <f>VLOOKUP($C65,Sheet2!$A:$BN,BM$6,0)</f>
        <v>#N/A</v>
      </c>
      <c r="BN65" s="60" t="e">
        <f>VLOOKUP($C65,Sheet2!$A:$BN,BN$6,0)</f>
        <v>#N/A</v>
      </c>
      <c r="BO65" s="57" t="e">
        <f>IF(AND(BL65 &gt;= 0, BL65 &lt;=10000000),500000,IF(AND(BL65 &gt;= 10000000, BL65 &lt;20000000),1000000,IF(AND(BL65&gt;= 20000000, BL65 &lt;30000000),1500000,IF(AND(BL65 &gt;= 30000000, BL65 &lt;50000000),2000000,IF(BL65 &lt; 50000000,E,0)))))</f>
        <v>#N/A</v>
      </c>
      <c r="BP65" s="57" t="e">
        <f t="shared" si="9"/>
        <v>#N/A</v>
      </c>
      <c r="BQ65" s="57" t="e">
        <f>VLOOKUP($C65,Sheet2!$A:$BN,BQ$6,0)</f>
        <v>#N/A</v>
      </c>
      <c r="BR65" s="57" t="e">
        <f>VLOOKUP($C65,Sheet2!$A:$BN,BR$6,0)</f>
        <v>#N/A</v>
      </c>
      <c r="BS65" s="60" t="e">
        <f>VLOOKUP($C65,Sheet2!$A:$BN,BS$6,0)</f>
        <v>#N/A</v>
      </c>
      <c r="BT65" s="57" t="e">
        <f>IF(AND(BQ65 &gt;= 0, BQ65 &lt;=10000000),500000,IF(AND(BQ65 &gt;= 10000000, BQ65 &lt;20000000),1000000,IF(AND(BQ65&gt;= 20000000, BQ65 &lt;30000000),1500000,IF(AND(BQ65 &gt;= 30000000, BQ65 &lt;50000000),2000000,IF(BQ65 &lt; 50000000,E,0)))))</f>
        <v>#N/A</v>
      </c>
      <c r="BU65" s="57" t="e">
        <f t="shared" si="10"/>
        <v>#N/A</v>
      </c>
      <c r="BV65" s="57" t="e">
        <f>VLOOKUP($C65,Sheet2!$A:$BN,BV$6,0)</f>
        <v>#N/A</v>
      </c>
      <c r="BW65" s="57" t="e">
        <f>VLOOKUP($C65,Sheet2!$A:$BN,BW$6,0)</f>
        <v>#N/A</v>
      </c>
      <c r="BX65" s="60" t="e">
        <f>VLOOKUP($C65,Sheet2!$A:$BN,BX$6,0)</f>
        <v>#N/A</v>
      </c>
      <c r="BY65" s="57" t="e">
        <f>IF(AND(BV65 &gt;= 0, BV65 &lt;=10000000),500000,IF(AND(BV65 &gt;= 10000000, BV65 &lt;20000000),1000000,IF(AND(BV65&gt;= 20000000, BV65 &lt;30000000),1500000,IF(AND(BV65 &gt;= 30000000, BV65 &lt;50000000),2000000,IF(BV65 &lt; 50000000,E,0)))))</f>
        <v>#N/A</v>
      </c>
      <c r="BZ65" s="57" t="e">
        <f t="shared" si="11"/>
        <v>#N/A</v>
      </c>
      <c r="CA65" s="57" t="e">
        <f>VLOOKUP($C65,Sheet2!$A:$BN,CA$6,0)</f>
        <v>#N/A</v>
      </c>
      <c r="CB65" s="57" t="e">
        <f>VLOOKUP($C65,Sheet2!$A:$BN,CB$6,0)</f>
        <v>#N/A</v>
      </c>
      <c r="CC65" s="60" t="e">
        <f>VLOOKUP($C65,Sheet2!$A:$BN,CC$6,0)</f>
        <v>#N/A</v>
      </c>
      <c r="CD65" s="57" t="e">
        <f>IF(AND(CA65 &gt;= 0, CA65 &lt;=10000000),500000,IF(AND(CA65 &gt;= 10000000, CA65 &lt;20000000),1000000,IF(AND(CA65&gt;= 20000000, CA65 &lt;30000000),1500000,IF(AND(CA65 &gt;= 30000000, CA65 &lt;50000000),2000000,IF(CA65 &lt; 50000000,E,0)))))</f>
        <v>#N/A</v>
      </c>
      <c r="CE65" s="57" t="e">
        <f t="shared" si="12"/>
        <v>#N/A</v>
      </c>
    </row>
    <row r="66" spans="1:83">
      <c r="A66" s="21" t="s">
        <v>4</v>
      </c>
      <c r="B66" s="21" t="s">
        <v>101</v>
      </c>
      <c r="C66" s="22" t="s">
        <v>102</v>
      </c>
      <c r="D66" s="57">
        <v>0</v>
      </c>
      <c r="E66" s="57">
        <f t="shared" si="13"/>
        <v>0</v>
      </c>
      <c r="F66" s="19">
        <v>0</v>
      </c>
      <c r="G66" s="19">
        <v>0</v>
      </c>
      <c r="H66" s="19">
        <v>0</v>
      </c>
      <c r="I66" s="19">
        <v>0</v>
      </c>
      <c r="J66" s="19">
        <v>0</v>
      </c>
      <c r="K66" s="19">
        <v>0</v>
      </c>
      <c r="L66" s="19">
        <v>0</v>
      </c>
      <c r="M66" s="19">
        <v>0</v>
      </c>
      <c r="N66" s="19">
        <v>0</v>
      </c>
      <c r="O66" s="19">
        <v>0</v>
      </c>
      <c r="P66" s="19">
        <v>0</v>
      </c>
      <c r="Q66" s="19">
        <v>0</v>
      </c>
      <c r="S66" s="57" t="e">
        <f>VLOOKUP($C66,Sheet2!$A:$BN,S$6,0)</f>
        <v>#N/A</v>
      </c>
      <c r="T66" s="57" t="e">
        <f>VLOOKUP($C66,Sheet2!$A:$BN,T$6,0)</f>
        <v>#N/A</v>
      </c>
      <c r="U66" s="60" t="e">
        <f>VLOOKUP($C66,Sheet2!$A:$BN,U$6,0)</f>
        <v>#N/A</v>
      </c>
      <c r="V66" s="57" t="e">
        <f>IF(AND(S66 &gt;= 0, S66 &lt;=10000000),500000,IF(AND(S66 &gt;= 10000000, S66 &lt;20000000),1000000,IF(AND(S66&gt;= 20000000, S66 &lt;30000000),1500000,IF(AND(S66 &gt;= 30000000, S66 &lt;50000000),2000000,IF(S66 &lt; 50000000,E,0)))))</f>
        <v>#N/A</v>
      </c>
      <c r="W66" s="57" t="e">
        <f t="shared" si="0"/>
        <v>#N/A</v>
      </c>
      <c r="X66" s="57" t="e">
        <f>VLOOKUP($C66,Sheet2!$A:$BN,X$6,0)</f>
        <v>#N/A</v>
      </c>
      <c r="Y66" s="57" t="e">
        <f>VLOOKUP($C66,Sheet2!$A:$BN,Y$6,0)</f>
        <v>#N/A</v>
      </c>
      <c r="Z66" s="60" t="e">
        <f>VLOOKUP($C66,Sheet2!$A:$BN,Z$6,0)</f>
        <v>#N/A</v>
      </c>
      <c r="AA66" s="57" t="e">
        <f>IF(AND(X66 &gt;= 0, X66 &lt;=10000000),500000,IF(AND(X66 &gt;= 10000000, X66 &lt;20000000),1000000,IF(AND(X66&gt;= 20000000, X66 &lt;30000000),1500000,IF(AND(X66 &gt;= 30000000, X66 &lt;50000000),2000000,IF(X66 &lt; 50000000,E,0)))))</f>
        <v>#N/A</v>
      </c>
      <c r="AB66" s="57" t="e">
        <f t="shared" si="1"/>
        <v>#N/A</v>
      </c>
      <c r="AC66" s="57" t="e">
        <f>VLOOKUP($C66,Sheet2!$A:$BN,AC$6,0)</f>
        <v>#N/A</v>
      </c>
      <c r="AD66" s="57" t="e">
        <f>VLOOKUP($C66,Sheet2!$A:$BN,AD$6,0)</f>
        <v>#N/A</v>
      </c>
      <c r="AE66" s="60" t="e">
        <f>VLOOKUP($C66,Sheet2!$A:$BN,AE$6,0)</f>
        <v>#N/A</v>
      </c>
      <c r="AF66" s="57" t="e">
        <f>IF(AND(AC66 &gt;= 0, AC66 &lt;=10000000),500000,IF(AND(AC66 &gt;= 10000000, AC66 &lt;20000000),1000000,IF(AND(AC66&gt;= 20000000, AC66 &lt;30000000),1500000,IF(AND(AC66 &gt;= 30000000, AC66 &lt;50000000),2000000,IF(AC66 &lt; 50000000,E,0)))))</f>
        <v>#N/A</v>
      </c>
      <c r="AG66" s="57" t="e">
        <f t="shared" si="2"/>
        <v>#N/A</v>
      </c>
      <c r="AH66" s="57" t="e">
        <f>VLOOKUP($C66,Sheet2!$A:$BN,AH$6,0)</f>
        <v>#N/A</v>
      </c>
      <c r="AI66" s="57" t="e">
        <f>VLOOKUP($C66,Sheet2!$A:$BN,AI$6,0)</f>
        <v>#N/A</v>
      </c>
      <c r="AJ66" s="60" t="e">
        <f>VLOOKUP($C66,Sheet2!$A:$BN,AJ$6,0)</f>
        <v>#N/A</v>
      </c>
      <c r="AK66" s="57" t="e">
        <f>IF(AND(AH66 &gt;= 0, AH66 &lt;=10000000),500000,IF(AND(AH66 &gt;= 10000000, AH66 &lt;20000000),1000000,IF(AND(AH66&gt;= 20000000, AH66 &lt;30000000),1500000,IF(AND(AH66 &gt;= 30000000, AH66 &lt;50000000),2000000,IF(AH66 &lt; 50000000,E,0)))))</f>
        <v>#N/A</v>
      </c>
      <c r="AL66" s="57" t="e">
        <f t="shared" si="3"/>
        <v>#N/A</v>
      </c>
      <c r="AM66" s="57" t="e">
        <f>VLOOKUP($C66,Sheet2!$A:$BN,AM$6,0)</f>
        <v>#N/A</v>
      </c>
      <c r="AN66" s="57" t="e">
        <f>VLOOKUP($C66,Sheet2!$A:$BN,AN$6,0)</f>
        <v>#N/A</v>
      </c>
      <c r="AO66" s="60" t="e">
        <f>VLOOKUP($C66,Sheet2!$A:$BN,AO$6,0)</f>
        <v>#N/A</v>
      </c>
      <c r="AP66" s="57" t="e">
        <f>IF(AND(AM66 &gt;= 0, AM66 &lt;=10000000),500000,IF(AND(AM66 &gt;= 10000000, AM66 &lt;20000000),1000000,IF(AND(AM66&gt;= 20000000, AM66 &lt;30000000),1500000,IF(AND(AM66 &gt;= 30000000, AM66 &lt;50000000),2000000,IF(AM66 &lt; 50000000,E,0)))))</f>
        <v>#N/A</v>
      </c>
      <c r="AQ66" s="57" t="e">
        <f t="shared" si="4"/>
        <v>#N/A</v>
      </c>
      <c r="AR66" s="57" t="e">
        <f>VLOOKUP($C66,Sheet2!$A:$BN,AR$6,0)</f>
        <v>#N/A</v>
      </c>
      <c r="AS66" s="57" t="e">
        <f>VLOOKUP($C66,Sheet2!$A:$BN,AS$6,0)</f>
        <v>#N/A</v>
      </c>
      <c r="AT66" s="60" t="e">
        <f>VLOOKUP($C66,Sheet2!$A:$BN,AT$6,0)</f>
        <v>#N/A</v>
      </c>
      <c r="AU66" s="57" t="e">
        <f>IF(AND(AR66 &gt;= 0, AR66 &lt;=10000000),500000,IF(AND(AR66 &gt;= 10000000, AR66 &lt;20000000),1000000,IF(AND(AR66&gt;= 20000000, AR66 &lt;30000000),1500000,IF(AND(AR66 &gt;= 30000000, AR66 &lt;50000000),2000000,IF(AR66 &lt; 50000000,E,0)))))</f>
        <v>#N/A</v>
      </c>
      <c r="AV66" s="57" t="e">
        <f t="shared" si="5"/>
        <v>#N/A</v>
      </c>
      <c r="AW66" s="57" t="e">
        <f>VLOOKUP($C66,Sheet2!$A:$BN,AW$6,0)</f>
        <v>#N/A</v>
      </c>
      <c r="AX66" s="57" t="e">
        <f>VLOOKUP($C66,Sheet2!$A:$BN,AX$6,0)</f>
        <v>#N/A</v>
      </c>
      <c r="AY66" s="60" t="e">
        <f>VLOOKUP($C66,Sheet2!$A:$BN,AY$6,0)</f>
        <v>#N/A</v>
      </c>
      <c r="AZ66" s="57" t="e">
        <f>IF(AND(AW66 &gt;= 0, AW66 &lt;=10000000),500000,IF(AND(AW66 &gt;= 10000000, AW66 &lt;20000000),1000000,IF(AND(AW66&gt;= 20000000, AW66 &lt;30000000),1500000,IF(AND(AW66 &gt;= 30000000, AW66 &lt;50000000),2000000,IF(AW66 &lt; 50000000,E,0)))))</f>
        <v>#N/A</v>
      </c>
      <c r="BA66" s="57" t="e">
        <f t="shared" si="6"/>
        <v>#N/A</v>
      </c>
      <c r="BB66" s="57" t="e">
        <f>VLOOKUP($C66,Sheet2!$A:$BN,BB$6,0)</f>
        <v>#N/A</v>
      </c>
      <c r="BC66" s="57" t="e">
        <f>VLOOKUP($C66,Sheet2!$A:$BN,BC$6,0)</f>
        <v>#N/A</v>
      </c>
      <c r="BD66" s="60" t="e">
        <f>VLOOKUP($C66,Sheet2!$A:$BN,BD$6,0)</f>
        <v>#N/A</v>
      </c>
      <c r="BE66" s="57" t="e">
        <f>IF(AND(BB66 &gt;= 0, BB66 &lt;=10000000),500000,IF(AND(BB66 &gt;= 10000000, BB66 &lt;20000000),1000000,IF(AND(BB66&gt;= 20000000, BB66 &lt;30000000),1500000,IF(AND(BB66 &gt;= 30000000, BB66 &lt;50000000),2000000,IF(BB66 &lt; 50000000,E,0)))))</f>
        <v>#N/A</v>
      </c>
      <c r="BF66" s="57" t="e">
        <f t="shared" si="7"/>
        <v>#N/A</v>
      </c>
      <c r="BG66" s="57" t="e">
        <f>VLOOKUP($C66,Sheet2!$A:$BN,BG$6,0)</f>
        <v>#N/A</v>
      </c>
      <c r="BH66" s="57" t="e">
        <f>VLOOKUP($C66,Sheet2!$A:$BN,BH$6,0)</f>
        <v>#N/A</v>
      </c>
      <c r="BI66" s="60" t="e">
        <f>VLOOKUP($C66,Sheet2!$A:$BN,BI$6,0)</f>
        <v>#N/A</v>
      </c>
      <c r="BJ66" s="57" t="e">
        <f>IF(AND(BG66 &gt;= 0, BG66 &lt;=10000000),500000,IF(AND(BG66 &gt;= 10000000, BG66 &lt;20000000),1000000,IF(AND(BG66&gt;= 20000000, BG66 &lt;30000000),1500000,IF(AND(BG66 &gt;= 30000000, BG66 &lt;50000000),2000000,IF(BG66 &lt; 50000000,E,0)))))</f>
        <v>#N/A</v>
      </c>
      <c r="BK66" s="57" t="e">
        <f t="shared" si="8"/>
        <v>#N/A</v>
      </c>
      <c r="BL66" s="57" t="e">
        <f>VLOOKUP($C66,Sheet2!$A:$BN,BL$6,0)</f>
        <v>#N/A</v>
      </c>
      <c r="BM66" s="57" t="e">
        <f>VLOOKUP($C66,Sheet2!$A:$BN,BM$6,0)</f>
        <v>#N/A</v>
      </c>
      <c r="BN66" s="60" t="e">
        <f>VLOOKUP($C66,Sheet2!$A:$BN,BN$6,0)</f>
        <v>#N/A</v>
      </c>
      <c r="BO66" s="57" t="e">
        <f>IF(AND(BL66 &gt;= 0, BL66 &lt;=10000000),500000,IF(AND(BL66 &gt;= 10000000, BL66 &lt;20000000),1000000,IF(AND(BL66&gt;= 20000000, BL66 &lt;30000000),1500000,IF(AND(BL66 &gt;= 30000000, BL66 &lt;50000000),2000000,IF(BL66 &lt; 50000000,E,0)))))</f>
        <v>#N/A</v>
      </c>
      <c r="BP66" s="57" t="e">
        <f t="shared" si="9"/>
        <v>#N/A</v>
      </c>
      <c r="BQ66" s="57" t="e">
        <f>VLOOKUP($C66,Sheet2!$A:$BN,BQ$6,0)</f>
        <v>#N/A</v>
      </c>
      <c r="BR66" s="57" t="e">
        <f>VLOOKUP($C66,Sheet2!$A:$BN,BR$6,0)</f>
        <v>#N/A</v>
      </c>
      <c r="BS66" s="60" t="e">
        <f>VLOOKUP($C66,Sheet2!$A:$BN,BS$6,0)</f>
        <v>#N/A</v>
      </c>
      <c r="BT66" s="57" t="e">
        <f>IF(AND(BQ66 &gt;= 0, BQ66 &lt;=10000000),500000,IF(AND(BQ66 &gt;= 10000000, BQ66 &lt;20000000),1000000,IF(AND(BQ66&gt;= 20000000, BQ66 &lt;30000000),1500000,IF(AND(BQ66 &gt;= 30000000, BQ66 &lt;50000000),2000000,IF(BQ66 &lt; 50000000,E,0)))))</f>
        <v>#N/A</v>
      </c>
      <c r="BU66" s="57" t="e">
        <f t="shared" si="10"/>
        <v>#N/A</v>
      </c>
      <c r="BV66" s="57" t="e">
        <f>VLOOKUP($C66,Sheet2!$A:$BN,BV$6,0)</f>
        <v>#N/A</v>
      </c>
      <c r="BW66" s="57" t="e">
        <f>VLOOKUP($C66,Sheet2!$A:$BN,BW$6,0)</f>
        <v>#N/A</v>
      </c>
      <c r="BX66" s="60" t="e">
        <f>VLOOKUP($C66,Sheet2!$A:$BN,BX$6,0)</f>
        <v>#N/A</v>
      </c>
      <c r="BY66" s="57" t="e">
        <f>IF(AND(BV66 &gt;= 0, BV66 &lt;=10000000),500000,IF(AND(BV66 &gt;= 10000000, BV66 &lt;20000000),1000000,IF(AND(BV66&gt;= 20000000, BV66 &lt;30000000),1500000,IF(AND(BV66 &gt;= 30000000, BV66 &lt;50000000),2000000,IF(BV66 &lt; 50000000,E,0)))))</f>
        <v>#N/A</v>
      </c>
      <c r="BZ66" s="57" t="e">
        <f t="shared" si="11"/>
        <v>#N/A</v>
      </c>
      <c r="CA66" s="57" t="e">
        <f>VLOOKUP($C66,Sheet2!$A:$BN,CA$6,0)</f>
        <v>#N/A</v>
      </c>
      <c r="CB66" s="57" t="e">
        <f>VLOOKUP($C66,Sheet2!$A:$BN,CB$6,0)</f>
        <v>#N/A</v>
      </c>
      <c r="CC66" s="60" t="e">
        <f>VLOOKUP($C66,Sheet2!$A:$BN,CC$6,0)</f>
        <v>#N/A</v>
      </c>
      <c r="CD66" s="57" t="e">
        <f>IF(AND(CA66 &gt;= 0, CA66 &lt;=10000000),500000,IF(AND(CA66 &gt;= 10000000, CA66 &lt;20000000),1000000,IF(AND(CA66&gt;= 20000000, CA66 &lt;30000000),1500000,IF(AND(CA66 &gt;= 30000000, CA66 &lt;50000000),2000000,IF(CA66 &lt; 50000000,E,0)))))</f>
        <v>#N/A</v>
      </c>
      <c r="CE66" s="57" t="e">
        <f t="shared" si="12"/>
        <v>#N/A</v>
      </c>
    </row>
    <row r="67" spans="1:83">
      <c r="A67" s="21" t="s">
        <v>4</v>
      </c>
      <c r="B67" s="21" t="s">
        <v>332</v>
      </c>
      <c r="C67" s="29" t="s">
        <v>333</v>
      </c>
      <c r="D67" s="57">
        <v>35384000</v>
      </c>
      <c r="E67" s="57">
        <f t="shared" si="13"/>
        <v>2884000</v>
      </c>
      <c r="F67" s="19">
        <v>32500000</v>
      </c>
      <c r="G67" s="19">
        <v>32000000</v>
      </c>
      <c r="H67" s="19">
        <v>31300000</v>
      </c>
      <c r="I67" s="19">
        <v>29900000</v>
      </c>
      <c r="J67" s="19">
        <v>28000000</v>
      </c>
      <c r="K67" s="19">
        <v>25800000</v>
      </c>
      <c r="L67" s="19">
        <v>24000000</v>
      </c>
      <c r="M67" s="19">
        <v>0</v>
      </c>
      <c r="N67" s="19">
        <v>0</v>
      </c>
      <c r="O67" s="19">
        <v>0</v>
      </c>
      <c r="P67" s="19">
        <v>0</v>
      </c>
      <c r="Q67" s="19">
        <v>0</v>
      </c>
      <c r="S67" s="57" t="e">
        <f>VLOOKUP($C67,Sheet2!$A:$BN,S$6,0)</f>
        <v>#N/A</v>
      </c>
      <c r="T67" s="57" t="e">
        <f>VLOOKUP($C67,Sheet2!$A:$BN,T$6,0)</f>
        <v>#N/A</v>
      </c>
      <c r="U67" s="60" t="e">
        <f>VLOOKUP($C67,Sheet2!$A:$BN,U$6,0)</f>
        <v>#N/A</v>
      </c>
      <c r="V67" s="57" t="e">
        <f>IF(AND(S67 &gt;= 0, S67 &lt;=10000000),500000,IF(AND(S67 &gt;= 10000000, S67 &lt;20000000),1000000,IF(AND(S67&gt;= 20000000, S67 &lt;30000000),1500000,IF(AND(S67 &gt;= 30000000, S67 &lt;50000000),2000000,IF(S67 &lt; 50000000,E,0)))))</f>
        <v>#N/A</v>
      </c>
      <c r="W67" s="57" t="e">
        <f t="shared" si="0"/>
        <v>#N/A</v>
      </c>
      <c r="X67" s="57" t="e">
        <f>VLOOKUP($C67,Sheet2!$A:$BN,X$6,0)</f>
        <v>#N/A</v>
      </c>
      <c r="Y67" s="57" t="e">
        <f>VLOOKUP($C67,Sheet2!$A:$BN,Y$6,0)</f>
        <v>#N/A</v>
      </c>
      <c r="Z67" s="60" t="e">
        <f>VLOOKUP($C67,Sheet2!$A:$BN,Z$6,0)</f>
        <v>#N/A</v>
      </c>
      <c r="AA67" s="57" t="e">
        <f>IF(AND(X67 &gt;= 0, X67 &lt;=10000000),500000,IF(AND(X67 &gt;= 10000000, X67 &lt;20000000),1000000,IF(AND(X67&gt;= 20000000, X67 &lt;30000000),1500000,IF(AND(X67 &gt;= 30000000, X67 &lt;50000000),2000000,IF(X67 &lt; 50000000,E,0)))))</f>
        <v>#N/A</v>
      </c>
      <c r="AB67" s="57" t="e">
        <f t="shared" si="1"/>
        <v>#N/A</v>
      </c>
      <c r="AC67" s="57" t="e">
        <f>VLOOKUP($C67,Sheet2!$A:$BN,AC$6,0)</f>
        <v>#N/A</v>
      </c>
      <c r="AD67" s="57" t="e">
        <f>VLOOKUP($C67,Sheet2!$A:$BN,AD$6,0)</f>
        <v>#N/A</v>
      </c>
      <c r="AE67" s="60" t="e">
        <f>VLOOKUP($C67,Sheet2!$A:$BN,AE$6,0)</f>
        <v>#N/A</v>
      </c>
      <c r="AF67" s="57" t="e">
        <f>IF(AND(AC67 &gt;= 0, AC67 &lt;=10000000),500000,IF(AND(AC67 &gt;= 10000000, AC67 &lt;20000000),1000000,IF(AND(AC67&gt;= 20000000, AC67 &lt;30000000),1500000,IF(AND(AC67 &gt;= 30000000, AC67 &lt;50000000),2000000,IF(AC67 &lt; 50000000,E,0)))))</f>
        <v>#N/A</v>
      </c>
      <c r="AG67" s="57" t="e">
        <f t="shared" si="2"/>
        <v>#N/A</v>
      </c>
      <c r="AH67" s="57" t="e">
        <f>VLOOKUP($C67,Sheet2!$A:$BN,AH$6,0)</f>
        <v>#N/A</v>
      </c>
      <c r="AI67" s="57" t="e">
        <f>VLOOKUP($C67,Sheet2!$A:$BN,AI$6,0)</f>
        <v>#N/A</v>
      </c>
      <c r="AJ67" s="60" t="e">
        <f>VLOOKUP($C67,Sheet2!$A:$BN,AJ$6,0)</f>
        <v>#N/A</v>
      </c>
      <c r="AK67" s="57" t="e">
        <f>IF(AND(AH67 &gt;= 0, AH67 &lt;=10000000),500000,IF(AND(AH67 &gt;= 10000000, AH67 &lt;20000000),1000000,IF(AND(AH67&gt;= 20000000, AH67 &lt;30000000),1500000,IF(AND(AH67 &gt;= 30000000, AH67 &lt;50000000),2000000,IF(AH67 &lt; 50000000,E,0)))))</f>
        <v>#N/A</v>
      </c>
      <c r="AL67" s="57" t="e">
        <f t="shared" si="3"/>
        <v>#N/A</v>
      </c>
      <c r="AM67" s="57" t="e">
        <f>VLOOKUP($C67,Sheet2!$A:$BN,AM$6,0)</f>
        <v>#N/A</v>
      </c>
      <c r="AN67" s="57" t="e">
        <f>VLOOKUP($C67,Sheet2!$A:$BN,AN$6,0)</f>
        <v>#N/A</v>
      </c>
      <c r="AO67" s="60" t="e">
        <f>VLOOKUP($C67,Sheet2!$A:$BN,AO$6,0)</f>
        <v>#N/A</v>
      </c>
      <c r="AP67" s="57" t="e">
        <f>IF(AND(AM67 &gt;= 0, AM67 &lt;=10000000),500000,IF(AND(AM67 &gt;= 10000000, AM67 &lt;20000000),1000000,IF(AND(AM67&gt;= 20000000, AM67 &lt;30000000),1500000,IF(AND(AM67 &gt;= 30000000, AM67 &lt;50000000),2000000,IF(AM67 &lt; 50000000,E,0)))))</f>
        <v>#N/A</v>
      </c>
      <c r="AQ67" s="57" t="e">
        <f t="shared" si="4"/>
        <v>#N/A</v>
      </c>
      <c r="AR67" s="57" t="e">
        <f>VLOOKUP($C67,Sheet2!$A:$BN,AR$6,0)</f>
        <v>#N/A</v>
      </c>
      <c r="AS67" s="57" t="e">
        <f>VLOOKUP($C67,Sheet2!$A:$BN,AS$6,0)</f>
        <v>#N/A</v>
      </c>
      <c r="AT67" s="60" t="e">
        <f>VLOOKUP($C67,Sheet2!$A:$BN,AT$6,0)</f>
        <v>#N/A</v>
      </c>
      <c r="AU67" s="57" t="e">
        <f>IF(AND(AR67 &gt;= 0, AR67 &lt;=10000000),500000,IF(AND(AR67 &gt;= 10000000, AR67 &lt;20000000),1000000,IF(AND(AR67&gt;= 20000000, AR67 &lt;30000000),1500000,IF(AND(AR67 &gt;= 30000000, AR67 &lt;50000000),2000000,IF(AR67 &lt; 50000000,E,0)))))</f>
        <v>#N/A</v>
      </c>
      <c r="AV67" s="57" t="e">
        <f t="shared" si="5"/>
        <v>#N/A</v>
      </c>
      <c r="AW67" s="57" t="e">
        <f>VLOOKUP($C67,Sheet2!$A:$BN,AW$6,0)</f>
        <v>#N/A</v>
      </c>
      <c r="AX67" s="57" t="e">
        <f>VLOOKUP($C67,Sheet2!$A:$BN,AX$6,0)</f>
        <v>#N/A</v>
      </c>
      <c r="AY67" s="60" t="e">
        <f>VLOOKUP($C67,Sheet2!$A:$BN,AY$6,0)</f>
        <v>#N/A</v>
      </c>
      <c r="AZ67" s="57" t="e">
        <f>IF(AND(AW67 &gt;= 0, AW67 &lt;=10000000),500000,IF(AND(AW67 &gt;= 10000000, AW67 &lt;20000000),1000000,IF(AND(AW67&gt;= 20000000, AW67 &lt;30000000),1500000,IF(AND(AW67 &gt;= 30000000, AW67 &lt;50000000),2000000,IF(AW67 &lt; 50000000,E,0)))))</f>
        <v>#N/A</v>
      </c>
      <c r="BA67" s="57" t="e">
        <f t="shared" si="6"/>
        <v>#N/A</v>
      </c>
      <c r="BB67" s="57" t="e">
        <f>VLOOKUP($C67,Sheet2!$A:$BN,BB$6,0)</f>
        <v>#N/A</v>
      </c>
      <c r="BC67" s="57" t="e">
        <f>VLOOKUP($C67,Sheet2!$A:$BN,BC$6,0)</f>
        <v>#N/A</v>
      </c>
      <c r="BD67" s="60" t="e">
        <f>VLOOKUP($C67,Sheet2!$A:$BN,BD$6,0)</f>
        <v>#N/A</v>
      </c>
      <c r="BE67" s="57" t="e">
        <f>IF(AND(BB67 &gt;= 0, BB67 &lt;=10000000),500000,IF(AND(BB67 &gt;= 10000000, BB67 &lt;20000000),1000000,IF(AND(BB67&gt;= 20000000, BB67 &lt;30000000),1500000,IF(AND(BB67 &gt;= 30000000, BB67 &lt;50000000),2000000,IF(BB67 &lt; 50000000,E,0)))))</f>
        <v>#N/A</v>
      </c>
      <c r="BF67" s="57" t="e">
        <f t="shared" si="7"/>
        <v>#N/A</v>
      </c>
      <c r="BG67" s="57" t="e">
        <f>VLOOKUP($C67,Sheet2!$A:$BN,BG$6,0)</f>
        <v>#N/A</v>
      </c>
      <c r="BH67" s="57" t="e">
        <f>VLOOKUP($C67,Sheet2!$A:$BN,BH$6,0)</f>
        <v>#N/A</v>
      </c>
      <c r="BI67" s="60" t="e">
        <f>VLOOKUP($C67,Sheet2!$A:$BN,BI$6,0)</f>
        <v>#N/A</v>
      </c>
      <c r="BJ67" s="57" t="e">
        <f>IF(AND(BG67 &gt;= 0, BG67 &lt;=10000000),500000,IF(AND(BG67 &gt;= 10000000, BG67 &lt;20000000),1000000,IF(AND(BG67&gt;= 20000000, BG67 &lt;30000000),1500000,IF(AND(BG67 &gt;= 30000000, BG67 &lt;50000000),2000000,IF(BG67 &lt; 50000000,E,0)))))</f>
        <v>#N/A</v>
      </c>
      <c r="BK67" s="57" t="e">
        <f t="shared" si="8"/>
        <v>#N/A</v>
      </c>
      <c r="BL67" s="57" t="e">
        <f>VLOOKUP($C67,Sheet2!$A:$BN,BL$6,0)</f>
        <v>#N/A</v>
      </c>
      <c r="BM67" s="57" t="e">
        <f>VLOOKUP($C67,Sheet2!$A:$BN,BM$6,0)</f>
        <v>#N/A</v>
      </c>
      <c r="BN67" s="60" t="e">
        <f>VLOOKUP($C67,Sheet2!$A:$BN,BN$6,0)</f>
        <v>#N/A</v>
      </c>
      <c r="BO67" s="57" t="e">
        <f>IF(AND(BL67 &gt;= 0, BL67 &lt;=10000000),500000,IF(AND(BL67 &gt;= 10000000, BL67 &lt;20000000),1000000,IF(AND(BL67&gt;= 20000000, BL67 &lt;30000000),1500000,IF(AND(BL67 &gt;= 30000000, BL67 &lt;50000000),2000000,IF(BL67 &lt; 50000000,E,0)))))</f>
        <v>#N/A</v>
      </c>
      <c r="BP67" s="57" t="e">
        <f t="shared" si="9"/>
        <v>#N/A</v>
      </c>
      <c r="BQ67" s="57" t="e">
        <f>VLOOKUP($C67,Sheet2!$A:$BN,BQ$6,0)</f>
        <v>#N/A</v>
      </c>
      <c r="BR67" s="57" t="e">
        <f>VLOOKUP($C67,Sheet2!$A:$BN,BR$6,0)</f>
        <v>#N/A</v>
      </c>
      <c r="BS67" s="60" t="e">
        <f>VLOOKUP($C67,Sheet2!$A:$BN,BS$6,0)</f>
        <v>#N/A</v>
      </c>
      <c r="BT67" s="57" t="e">
        <f>IF(AND(BQ67 &gt;= 0, BQ67 &lt;=10000000),500000,IF(AND(BQ67 &gt;= 10000000, BQ67 &lt;20000000),1000000,IF(AND(BQ67&gt;= 20000000, BQ67 &lt;30000000),1500000,IF(AND(BQ67 &gt;= 30000000, BQ67 &lt;50000000),2000000,IF(BQ67 &lt; 50000000,E,0)))))</f>
        <v>#N/A</v>
      </c>
      <c r="BU67" s="57" t="e">
        <f t="shared" si="10"/>
        <v>#N/A</v>
      </c>
      <c r="BV67" s="57" t="e">
        <f>VLOOKUP($C67,Sheet2!$A:$BN,BV$6,0)</f>
        <v>#N/A</v>
      </c>
      <c r="BW67" s="57" t="e">
        <f>VLOOKUP($C67,Sheet2!$A:$BN,BW$6,0)</f>
        <v>#N/A</v>
      </c>
      <c r="BX67" s="60" t="e">
        <f>VLOOKUP($C67,Sheet2!$A:$BN,BX$6,0)</f>
        <v>#N/A</v>
      </c>
      <c r="BY67" s="57" t="e">
        <f>IF(AND(BV67 &gt;= 0, BV67 &lt;=10000000),500000,IF(AND(BV67 &gt;= 10000000, BV67 &lt;20000000),1000000,IF(AND(BV67&gt;= 20000000, BV67 &lt;30000000),1500000,IF(AND(BV67 &gt;= 30000000, BV67 &lt;50000000),2000000,IF(BV67 &lt; 50000000,E,0)))))</f>
        <v>#N/A</v>
      </c>
      <c r="BZ67" s="57" t="e">
        <f t="shared" si="11"/>
        <v>#N/A</v>
      </c>
      <c r="CA67" s="57" t="e">
        <f>VLOOKUP($C67,Sheet2!$A:$BN,CA$6,0)</f>
        <v>#N/A</v>
      </c>
      <c r="CB67" s="57" t="e">
        <f>VLOOKUP($C67,Sheet2!$A:$BN,CB$6,0)</f>
        <v>#N/A</v>
      </c>
      <c r="CC67" s="60" t="e">
        <f>VLOOKUP($C67,Sheet2!$A:$BN,CC$6,0)</f>
        <v>#N/A</v>
      </c>
      <c r="CD67" s="57" t="e">
        <f>IF(AND(CA67 &gt;= 0, CA67 &lt;=10000000),500000,IF(AND(CA67 &gt;= 10000000, CA67 &lt;20000000),1000000,IF(AND(CA67&gt;= 20000000, CA67 &lt;30000000),1500000,IF(AND(CA67 &gt;= 30000000, CA67 &lt;50000000),2000000,IF(CA67 &lt; 50000000,E,0)))))</f>
        <v>#N/A</v>
      </c>
      <c r="CE67" s="57" t="e">
        <f t="shared" si="12"/>
        <v>#N/A</v>
      </c>
    </row>
    <row r="68" spans="1:83">
      <c r="A68" s="21" t="s">
        <v>4</v>
      </c>
      <c r="B68" s="21" t="s">
        <v>103</v>
      </c>
      <c r="C68" s="22" t="s">
        <v>104</v>
      </c>
      <c r="D68" s="57">
        <v>86550000</v>
      </c>
      <c r="E68" s="57">
        <f t="shared" si="13"/>
        <v>86550000</v>
      </c>
      <c r="F68" s="19">
        <v>0</v>
      </c>
      <c r="G68" s="19">
        <v>0</v>
      </c>
      <c r="H68" s="19">
        <v>0</v>
      </c>
      <c r="I68" s="19">
        <v>0</v>
      </c>
      <c r="J68" s="19">
        <v>0</v>
      </c>
      <c r="K68" s="19">
        <v>0</v>
      </c>
      <c r="L68" s="19">
        <v>0</v>
      </c>
      <c r="M68" s="19">
        <v>0</v>
      </c>
      <c r="N68" s="19">
        <v>0</v>
      </c>
      <c r="O68" s="19">
        <v>0</v>
      </c>
      <c r="P68" s="19">
        <v>0</v>
      </c>
      <c r="Q68" s="19">
        <v>0</v>
      </c>
      <c r="S68" s="57" t="e">
        <f>VLOOKUP($C68,Sheet2!$A:$BN,S$6,0)</f>
        <v>#N/A</v>
      </c>
      <c r="T68" s="57" t="e">
        <f>VLOOKUP($C68,Sheet2!$A:$BN,T$6,0)</f>
        <v>#N/A</v>
      </c>
      <c r="U68" s="60" t="e">
        <f>VLOOKUP($C68,Sheet2!$A:$BN,U$6,0)</f>
        <v>#N/A</v>
      </c>
      <c r="V68" s="57" t="e">
        <f>IF(AND(S68 &gt;= 0, S68 &lt;=10000000),500000,IF(AND(S68 &gt;= 10000000, S68 &lt;20000000),1000000,IF(AND(S68&gt;= 20000000, S68 &lt;30000000),1500000,IF(AND(S68 &gt;= 30000000, S68 &lt;50000000),2000000,IF(S68 &lt; 50000000,E,0)))))</f>
        <v>#N/A</v>
      </c>
      <c r="W68" s="57" t="e">
        <f t="shared" si="0"/>
        <v>#N/A</v>
      </c>
      <c r="X68" s="57" t="e">
        <f>VLOOKUP($C68,Sheet2!$A:$BN,X$6,0)</f>
        <v>#N/A</v>
      </c>
      <c r="Y68" s="57" t="e">
        <f>VLOOKUP($C68,Sheet2!$A:$BN,Y$6,0)</f>
        <v>#N/A</v>
      </c>
      <c r="Z68" s="60" t="e">
        <f>VLOOKUP($C68,Sheet2!$A:$BN,Z$6,0)</f>
        <v>#N/A</v>
      </c>
      <c r="AA68" s="57" t="e">
        <f>IF(AND(X68 &gt;= 0, X68 &lt;=10000000),500000,IF(AND(X68 &gt;= 10000000, X68 &lt;20000000),1000000,IF(AND(X68&gt;= 20000000, X68 &lt;30000000),1500000,IF(AND(X68 &gt;= 30000000, X68 &lt;50000000),2000000,IF(X68 &lt; 50000000,E,0)))))</f>
        <v>#N/A</v>
      </c>
      <c r="AB68" s="57" t="e">
        <f t="shared" si="1"/>
        <v>#N/A</v>
      </c>
      <c r="AC68" s="57" t="e">
        <f>VLOOKUP($C68,Sheet2!$A:$BN,AC$6,0)</f>
        <v>#N/A</v>
      </c>
      <c r="AD68" s="57" t="e">
        <f>VLOOKUP($C68,Sheet2!$A:$BN,AD$6,0)</f>
        <v>#N/A</v>
      </c>
      <c r="AE68" s="60" t="e">
        <f>VLOOKUP($C68,Sheet2!$A:$BN,AE$6,0)</f>
        <v>#N/A</v>
      </c>
      <c r="AF68" s="57" t="e">
        <f>IF(AND(AC68 &gt;= 0, AC68 &lt;=10000000),500000,IF(AND(AC68 &gt;= 10000000, AC68 &lt;20000000),1000000,IF(AND(AC68&gt;= 20000000, AC68 &lt;30000000),1500000,IF(AND(AC68 &gt;= 30000000, AC68 &lt;50000000),2000000,IF(AC68 &lt; 50000000,E,0)))))</f>
        <v>#N/A</v>
      </c>
      <c r="AG68" s="57" t="e">
        <f t="shared" si="2"/>
        <v>#N/A</v>
      </c>
      <c r="AH68" s="57" t="e">
        <f>VLOOKUP($C68,Sheet2!$A:$BN,AH$6,0)</f>
        <v>#N/A</v>
      </c>
      <c r="AI68" s="57" t="e">
        <f>VLOOKUP($C68,Sheet2!$A:$BN,AI$6,0)</f>
        <v>#N/A</v>
      </c>
      <c r="AJ68" s="60" t="e">
        <f>VLOOKUP($C68,Sheet2!$A:$BN,AJ$6,0)</f>
        <v>#N/A</v>
      </c>
      <c r="AK68" s="57" t="e">
        <f>IF(AND(AH68 &gt;= 0, AH68 &lt;=10000000),500000,IF(AND(AH68 &gt;= 10000000, AH68 &lt;20000000),1000000,IF(AND(AH68&gt;= 20000000, AH68 &lt;30000000),1500000,IF(AND(AH68 &gt;= 30000000, AH68 &lt;50000000),2000000,IF(AH68 &lt; 50000000,E,0)))))</f>
        <v>#N/A</v>
      </c>
      <c r="AL68" s="57" t="e">
        <f t="shared" si="3"/>
        <v>#N/A</v>
      </c>
      <c r="AM68" s="57" t="e">
        <f>VLOOKUP($C68,Sheet2!$A:$BN,AM$6,0)</f>
        <v>#N/A</v>
      </c>
      <c r="AN68" s="57" t="e">
        <f>VLOOKUP($C68,Sheet2!$A:$BN,AN$6,0)</f>
        <v>#N/A</v>
      </c>
      <c r="AO68" s="60" t="e">
        <f>VLOOKUP($C68,Sheet2!$A:$BN,AO$6,0)</f>
        <v>#N/A</v>
      </c>
      <c r="AP68" s="57" t="e">
        <f>IF(AND(AM68 &gt;= 0, AM68 &lt;=10000000),500000,IF(AND(AM68 &gt;= 10000000, AM68 &lt;20000000),1000000,IF(AND(AM68&gt;= 20000000, AM68 &lt;30000000),1500000,IF(AND(AM68 &gt;= 30000000, AM68 &lt;50000000),2000000,IF(AM68 &lt; 50000000,E,0)))))</f>
        <v>#N/A</v>
      </c>
      <c r="AQ68" s="57" t="e">
        <f t="shared" si="4"/>
        <v>#N/A</v>
      </c>
      <c r="AR68" s="57" t="e">
        <f>VLOOKUP($C68,Sheet2!$A:$BN,AR$6,0)</f>
        <v>#N/A</v>
      </c>
      <c r="AS68" s="57" t="e">
        <f>VLOOKUP($C68,Sheet2!$A:$BN,AS$6,0)</f>
        <v>#N/A</v>
      </c>
      <c r="AT68" s="60" t="e">
        <f>VLOOKUP($C68,Sheet2!$A:$BN,AT$6,0)</f>
        <v>#N/A</v>
      </c>
      <c r="AU68" s="57" t="e">
        <f>IF(AND(AR68 &gt;= 0, AR68 &lt;=10000000),500000,IF(AND(AR68 &gt;= 10000000, AR68 &lt;20000000),1000000,IF(AND(AR68&gt;= 20000000, AR68 &lt;30000000),1500000,IF(AND(AR68 &gt;= 30000000, AR68 &lt;50000000),2000000,IF(AR68 &lt; 50000000,E,0)))))</f>
        <v>#N/A</v>
      </c>
      <c r="AV68" s="57" t="e">
        <f t="shared" si="5"/>
        <v>#N/A</v>
      </c>
      <c r="AW68" s="57" t="e">
        <f>VLOOKUP($C68,Sheet2!$A:$BN,AW$6,0)</f>
        <v>#N/A</v>
      </c>
      <c r="AX68" s="57" t="e">
        <f>VLOOKUP($C68,Sheet2!$A:$BN,AX$6,0)</f>
        <v>#N/A</v>
      </c>
      <c r="AY68" s="60" t="e">
        <f>VLOOKUP($C68,Sheet2!$A:$BN,AY$6,0)</f>
        <v>#N/A</v>
      </c>
      <c r="AZ68" s="57" t="e">
        <f>IF(AND(AW68 &gt;= 0, AW68 &lt;=10000000),500000,IF(AND(AW68 &gt;= 10000000, AW68 &lt;20000000),1000000,IF(AND(AW68&gt;= 20000000, AW68 &lt;30000000),1500000,IF(AND(AW68 &gt;= 30000000, AW68 &lt;50000000),2000000,IF(AW68 &lt; 50000000,E,0)))))</f>
        <v>#N/A</v>
      </c>
      <c r="BA68" s="57" t="e">
        <f t="shared" si="6"/>
        <v>#N/A</v>
      </c>
      <c r="BB68" s="57" t="e">
        <f>VLOOKUP($C68,Sheet2!$A:$BN,BB$6,0)</f>
        <v>#N/A</v>
      </c>
      <c r="BC68" s="57" t="e">
        <f>VLOOKUP($C68,Sheet2!$A:$BN,BC$6,0)</f>
        <v>#N/A</v>
      </c>
      <c r="BD68" s="60" t="e">
        <f>VLOOKUP($C68,Sheet2!$A:$BN,BD$6,0)</f>
        <v>#N/A</v>
      </c>
      <c r="BE68" s="57" t="e">
        <f>IF(AND(BB68 &gt;= 0, BB68 &lt;=10000000),500000,IF(AND(BB68 &gt;= 10000000, BB68 &lt;20000000),1000000,IF(AND(BB68&gt;= 20000000, BB68 &lt;30000000),1500000,IF(AND(BB68 &gt;= 30000000, BB68 &lt;50000000),2000000,IF(BB68 &lt; 50000000,E,0)))))</f>
        <v>#N/A</v>
      </c>
      <c r="BF68" s="57" t="e">
        <f t="shared" si="7"/>
        <v>#N/A</v>
      </c>
      <c r="BG68" s="57" t="e">
        <f>VLOOKUP($C68,Sheet2!$A:$BN,BG$6,0)</f>
        <v>#N/A</v>
      </c>
      <c r="BH68" s="57" t="e">
        <f>VLOOKUP($C68,Sheet2!$A:$BN,BH$6,0)</f>
        <v>#N/A</v>
      </c>
      <c r="BI68" s="60" t="e">
        <f>VLOOKUP($C68,Sheet2!$A:$BN,BI$6,0)</f>
        <v>#N/A</v>
      </c>
      <c r="BJ68" s="57" t="e">
        <f>IF(AND(BG68 &gt;= 0, BG68 &lt;=10000000),500000,IF(AND(BG68 &gt;= 10000000, BG68 &lt;20000000),1000000,IF(AND(BG68&gt;= 20000000, BG68 &lt;30000000),1500000,IF(AND(BG68 &gt;= 30000000, BG68 &lt;50000000),2000000,IF(BG68 &lt; 50000000,E,0)))))</f>
        <v>#N/A</v>
      </c>
      <c r="BK68" s="57" t="e">
        <f t="shared" si="8"/>
        <v>#N/A</v>
      </c>
      <c r="BL68" s="57" t="e">
        <f>VLOOKUP($C68,Sheet2!$A:$BN,BL$6,0)</f>
        <v>#N/A</v>
      </c>
      <c r="BM68" s="57" t="e">
        <f>VLOOKUP($C68,Sheet2!$A:$BN,BM$6,0)</f>
        <v>#N/A</v>
      </c>
      <c r="BN68" s="60" t="e">
        <f>VLOOKUP($C68,Sheet2!$A:$BN,BN$6,0)</f>
        <v>#N/A</v>
      </c>
      <c r="BO68" s="57" t="e">
        <f>IF(AND(BL68 &gt;= 0, BL68 &lt;=10000000),500000,IF(AND(BL68 &gt;= 10000000, BL68 &lt;20000000),1000000,IF(AND(BL68&gt;= 20000000, BL68 &lt;30000000),1500000,IF(AND(BL68 &gt;= 30000000, BL68 &lt;50000000),2000000,IF(BL68 &lt; 50000000,E,0)))))</f>
        <v>#N/A</v>
      </c>
      <c r="BP68" s="57" t="e">
        <f t="shared" si="9"/>
        <v>#N/A</v>
      </c>
      <c r="BQ68" s="57" t="e">
        <f>VLOOKUP($C68,Sheet2!$A:$BN,BQ$6,0)</f>
        <v>#N/A</v>
      </c>
      <c r="BR68" s="57" t="e">
        <f>VLOOKUP($C68,Sheet2!$A:$BN,BR$6,0)</f>
        <v>#N/A</v>
      </c>
      <c r="BS68" s="60" t="e">
        <f>VLOOKUP($C68,Sheet2!$A:$BN,BS$6,0)</f>
        <v>#N/A</v>
      </c>
      <c r="BT68" s="57" t="e">
        <f>IF(AND(BQ68 &gt;= 0, BQ68 &lt;=10000000),500000,IF(AND(BQ68 &gt;= 10000000, BQ68 &lt;20000000),1000000,IF(AND(BQ68&gt;= 20000000, BQ68 &lt;30000000),1500000,IF(AND(BQ68 &gt;= 30000000, BQ68 &lt;50000000),2000000,IF(BQ68 &lt; 50000000,E,0)))))</f>
        <v>#N/A</v>
      </c>
      <c r="BU68" s="57" t="e">
        <f t="shared" si="10"/>
        <v>#N/A</v>
      </c>
      <c r="BV68" s="57" t="e">
        <f>VLOOKUP($C68,Sheet2!$A:$BN,BV$6,0)</f>
        <v>#N/A</v>
      </c>
      <c r="BW68" s="57" t="e">
        <f>VLOOKUP($C68,Sheet2!$A:$BN,BW$6,0)</f>
        <v>#N/A</v>
      </c>
      <c r="BX68" s="60" t="e">
        <f>VLOOKUP($C68,Sheet2!$A:$BN,BX$6,0)</f>
        <v>#N/A</v>
      </c>
      <c r="BY68" s="57" t="e">
        <f>IF(AND(BV68 &gt;= 0, BV68 &lt;=10000000),500000,IF(AND(BV68 &gt;= 10000000, BV68 &lt;20000000),1000000,IF(AND(BV68&gt;= 20000000, BV68 &lt;30000000),1500000,IF(AND(BV68 &gt;= 30000000, BV68 &lt;50000000),2000000,IF(BV68 &lt; 50000000,E,0)))))</f>
        <v>#N/A</v>
      </c>
      <c r="BZ68" s="57" t="e">
        <f t="shared" si="11"/>
        <v>#N/A</v>
      </c>
      <c r="CA68" s="57" t="e">
        <f>VLOOKUP($C68,Sheet2!$A:$BN,CA$6,0)</f>
        <v>#N/A</v>
      </c>
      <c r="CB68" s="57" t="e">
        <f>VLOOKUP($C68,Sheet2!$A:$BN,CB$6,0)</f>
        <v>#N/A</v>
      </c>
      <c r="CC68" s="60" t="e">
        <f>VLOOKUP($C68,Sheet2!$A:$BN,CC$6,0)</f>
        <v>#N/A</v>
      </c>
      <c r="CD68" s="57" t="e">
        <f>IF(AND(CA68 &gt;= 0, CA68 &lt;=10000000),500000,IF(AND(CA68 &gt;= 10000000, CA68 &lt;20000000),1000000,IF(AND(CA68&gt;= 20000000, CA68 &lt;30000000),1500000,IF(AND(CA68 &gt;= 30000000, CA68 &lt;50000000),2000000,IF(CA68 &lt; 50000000,E,0)))))</f>
        <v>#N/A</v>
      </c>
      <c r="CE68" s="57" t="e">
        <f t="shared" si="12"/>
        <v>#N/A</v>
      </c>
    </row>
    <row r="69" spans="1:83">
      <c r="A69" s="21" t="s">
        <v>4</v>
      </c>
      <c r="B69" s="21" t="s">
        <v>330</v>
      </c>
      <c r="C69" s="29" t="s">
        <v>331</v>
      </c>
      <c r="D69" s="57">
        <v>89545000</v>
      </c>
      <c r="E69" s="57">
        <f t="shared" si="13"/>
        <v>25645000</v>
      </c>
      <c r="F69" s="62">
        <v>63900000</v>
      </c>
      <c r="G69" s="19">
        <v>62400000</v>
      </c>
      <c r="H69" s="19">
        <v>61100000</v>
      </c>
      <c r="I69" s="19">
        <v>58200000</v>
      </c>
      <c r="J69" s="19">
        <v>54500000</v>
      </c>
      <c r="K69" s="19">
        <v>49800000</v>
      </c>
      <c r="L69" s="19">
        <v>46500000</v>
      </c>
      <c r="M69" s="19">
        <v>0</v>
      </c>
      <c r="N69" s="19">
        <v>0</v>
      </c>
      <c r="O69" s="19">
        <v>0</v>
      </c>
      <c r="P69" s="19">
        <v>0</v>
      </c>
      <c r="Q69" s="19">
        <v>0</v>
      </c>
      <c r="S69" s="57" t="e">
        <f>VLOOKUP($C69,Sheet2!$A:$BN,S$6,0)</f>
        <v>#N/A</v>
      </c>
      <c r="T69" s="57" t="e">
        <f>VLOOKUP($C69,Sheet2!$A:$BN,T$6,0)</f>
        <v>#N/A</v>
      </c>
      <c r="U69" s="60" t="e">
        <f>VLOOKUP($C69,Sheet2!$A:$BN,U$6,0)</f>
        <v>#N/A</v>
      </c>
      <c r="V69" s="57" t="e">
        <f>IF(AND(S69 &gt;= 0, S69 &lt;=10000000),500000,IF(AND(S69 &gt;= 10000000, S69 &lt;20000000),1000000,IF(AND(S69&gt;= 20000000, S69 &lt;30000000),1500000,IF(AND(S69 &gt;= 30000000, S69 &lt;50000000),2000000,IF(S69 &lt; 50000000,E,0)))))</f>
        <v>#N/A</v>
      </c>
      <c r="W69" s="57" t="e">
        <f t="shared" si="0"/>
        <v>#N/A</v>
      </c>
      <c r="X69" s="57" t="e">
        <f>VLOOKUP($C69,Sheet2!$A:$BN,X$6,0)</f>
        <v>#N/A</v>
      </c>
      <c r="Y69" s="57" t="e">
        <f>VLOOKUP($C69,Sheet2!$A:$BN,Y$6,0)</f>
        <v>#N/A</v>
      </c>
      <c r="Z69" s="60" t="e">
        <f>VLOOKUP($C69,Sheet2!$A:$BN,Z$6,0)</f>
        <v>#N/A</v>
      </c>
      <c r="AA69" s="57" t="e">
        <f>IF(AND(X69 &gt;= 0, X69 &lt;=10000000),500000,IF(AND(X69 &gt;= 10000000, X69 &lt;20000000),1000000,IF(AND(X69&gt;= 20000000, X69 &lt;30000000),1500000,IF(AND(X69 &gt;= 30000000, X69 &lt;50000000),2000000,IF(X69 &lt; 50000000,E,0)))))</f>
        <v>#N/A</v>
      </c>
      <c r="AB69" s="57" t="e">
        <f t="shared" si="1"/>
        <v>#N/A</v>
      </c>
      <c r="AC69" s="57" t="e">
        <f>VLOOKUP($C69,Sheet2!$A:$BN,AC$6,0)</f>
        <v>#N/A</v>
      </c>
      <c r="AD69" s="57" t="e">
        <f>VLOOKUP($C69,Sheet2!$A:$BN,AD$6,0)</f>
        <v>#N/A</v>
      </c>
      <c r="AE69" s="60" t="e">
        <f>VLOOKUP($C69,Sheet2!$A:$BN,AE$6,0)</f>
        <v>#N/A</v>
      </c>
      <c r="AF69" s="57" t="e">
        <f>IF(AND(AC69 &gt;= 0, AC69 &lt;=10000000),500000,IF(AND(AC69 &gt;= 10000000, AC69 &lt;20000000),1000000,IF(AND(AC69&gt;= 20000000, AC69 &lt;30000000),1500000,IF(AND(AC69 &gt;= 30000000, AC69 &lt;50000000),2000000,IF(AC69 &lt; 50000000,E,0)))))</f>
        <v>#N/A</v>
      </c>
      <c r="AG69" s="57" t="e">
        <f t="shared" si="2"/>
        <v>#N/A</v>
      </c>
      <c r="AH69" s="57" t="e">
        <f>VLOOKUP($C69,Sheet2!$A:$BN,AH$6,0)</f>
        <v>#N/A</v>
      </c>
      <c r="AI69" s="57" t="e">
        <f>VLOOKUP($C69,Sheet2!$A:$BN,AI$6,0)</f>
        <v>#N/A</v>
      </c>
      <c r="AJ69" s="60" t="e">
        <f>VLOOKUP($C69,Sheet2!$A:$BN,AJ$6,0)</f>
        <v>#N/A</v>
      </c>
      <c r="AK69" s="57" t="e">
        <f>IF(AND(AH69 &gt;= 0, AH69 &lt;=10000000),500000,IF(AND(AH69 &gt;= 10000000, AH69 &lt;20000000),1000000,IF(AND(AH69&gt;= 20000000, AH69 &lt;30000000),1500000,IF(AND(AH69 &gt;= 30000000, AH69 &lt;50000000),2000000,IF(AH69 &lt; 50000000,E,0)))))</f>
        <v>#N/A</v>
      </c>
      <c r="AL69" s="57" t="e">
        <f t="shared" si="3"/>
        <v>#N/A</v>
      </c>
      <c r="AM69" s="57" t="e">
        <f>VLOOKUP($C69,Sheet2!$A:$BN,AM$6,0)</f>
        <v>#N/A</v>
      </c>
      <c r="AN69" s="57" t="e">
        <f>VLOOKUP($C69,Sheet2!$A:$BN,AN$6,0)</f>
        <v>#N/A</v>
      </c>
      <c r="AO69" s="60" t="e">
        <f>VLOOKUP($C69,Sheet2!$A:$BN,AO$6,0)</f>
        <v>#N/A</v>
      </c>
      <c r="AP69" s="57" t="e">
        <f>IF(AND(AM69 &gt;= 0, AM69 &lt;=10000000),500000,IF(AND(AM69 &gt;= 10000000, AM69 &lt;20000000),1000000,IF(AND(AM69&gt;= 20000000, AM69 &lt;30000000),1500000,IF(AND(AM69 &gt;= 30000000, AM69 &lt;50000000),2000000,IF(AM69 &lt; 50000000,E,0)))))</f>
        <v>#N/A</v>
      </c>
      <c r="AQ69" s="57" t="e">
        <f t="shared" si="4"/>
        <v>#N/A</v>
      </c>
      <c r="AR69" s="57" t="e">
        <f>VLOOKUP($C69,Sheet2!$A:$BN,AR$6,0)</f>
        <v>#N/A</v>
      </c>
      <c r="AS69" s="57" t="e">
        <f>VLOOKUP($C69,Sheet2!$A:$BN,AS$6,0)</f>
        <v>#N/A</v>
      </c>
      <c r="AT69" s="60" t="e">
        <f>VLOOKUP($C69,Sheet2!$A:$BN,AT$6,0)</f>
        <v>#N/A</v>
      </c>
      <c r="AU69" s="57" t="e">
        <f>IF(AND(AR69 &gt;= 0, AR69 &lt;=10000000),500000,IF(AND(AR69 &gt;= 10000000, AR69 &lt;20000000),1000000,IF(AND(AR69&gt;= 20000000, AR69 &lt;30000000),1500000,IF(AND(AR69 &gt;= 30000000, AR69 &lt;50000000),2000000,IF(AR69 &lt; 50000000,E,0)))))</f>
        <v>#N/A</v>
      </c>
      <c r="AV69" s="57" t="e">
        <f t="shared" si="5"/>
        <v>#N/A</v>
      </c>
      <c r="AW69" s="57" t="e">
        <f>VLOOKUP($C69,Sheet2!$A:$BN,AW$6,0)</f>
        <v>#N/A</v>
      </c>
      <c r="AX69" s="57" t="e">
        <f>VLOOKUP($C69,Sheet2!$A:$BN,AX$6,0)</f>
        <v>#N/A</v>
      </c>
      <c r="AY69" s="60" t="e">
        <f>VLOOKUP($C69,Sheet2!$A:$BN,AY$6,0)</f>
        <v>#N/A</v>
      </c>
      <c r="AZ69" s="57" t="e">
        <f>IF(AND(AW69 &gt;= 0, AW69 &lt;=10000000),500000,IF(AND(AW69 &gt;= 10000000, AW69 &lt;20000000),1000000,IF(AND(AW69&gt;= 20000000, AW69 &lt;30000000),1500000,IF(AND(AW69 &gt;= 30000000, AW69 &lt;50000000),2000000,IF(AW69 &lt; 50000000,E,0)))))</f>
        <v>#N/A</v>
      </c>
      <c r="BA69" s="57" t="e">
        <f t="shared" si="6"/>
        <v>#N/A</v>
      </c>
      <c r="BB69" s="57" t="e">
        <f>VLOOKUP($C69,Sheet2!$A:$BN,BB$6,0)</f>
        <v>#N/A</v>
      </c>
      <c r="BC69" s="57" t="e">
        <f>VLOOKUP($C69,Sheet2!$A:$BN,BC$6,0)</f>
        <v>#N/A</v>
      </c>
      <c r="BD69" s="60" t="e">
        <f>VLOOKUP($C69,Sheet2!$A:$BN,BD$6,0)</f>
        <v>#N/A</v>
      </c>
      <c r="BE69" s="57" t="e">
        <f>IF(AND(BB69 &gt;= 0, BB69 &lt;=10000000),500000,IF(AND(BB69 &gt;= 10000000, BB69 &lt;20000000),1000000,IF(AND(BB69&gt;= 20000000, BB69 &lt;30000000),1500000,IF(AND(BB69 &gt;= 30000000, BB69 &lt;50000000),2000000,IF(BB69 &lt; 50000000,E,0)))))</f>
        <v>#N/A</v>
      </c>
      <c r="BF69" s="57" t="e">
        <f t="shared" si="7"/>
        <v>#N/A</v>
      </c>
      <c r="BG69" s="57" t="e">
        <f>VLOOKUP($C69,Sheet2!$A:$BN,BG$6,0)</f>
        <v>#N/A</v>
      </c>
      <c r="BH69" s="57" t="e">
        <f>VLOOKUP($C69,Sheet2!$A:$BN,BH$6,0)</f>
        <v>#N/A</v>
      </c>
      <c r="BI69" s="60" t="e">
        <f>VLOOKUP($C69,Sheet2!$A:$BN,BI$6,0)</f>
        <v>#N/A</v>
      </c>
      <c r="BJ69" s="57" t="e">
        <f>IF(AND(BG69 &gt;= 0, BG69 &lt;=10000000),500000,IF(AND(BG69 &gt;= 10000000, BG69 &lt;20000000),1000000,IF(AND(BG69&gt;= 20000000, BG69 &lt;30000000),1500000,IF(AND(BG69 &gt;= 30000000, BG69 &lt;50000000),2000000,IF(BG69 &lt; 50000000,E,0)))))</f>
        <v>#N/A</v>
      </c>
      <c r="BK69" s="57" t="e">
        <f t="shared" si="8"/>
        <v>#N/A</v>
      </c>
      <c r="BL69" s="57" t="e">
        <f>VLOOKUP($C69,Sheet2!$A:$BN,BL$6,0)</f>
        <v>#N/A</v>
      </c>
      <c r="BM69" s="57" t="e">
        <f>VLOOKUP($C69,Sheet2!$A:$BN,BM$6,0)</f>
        <v>#N/A</v>
      </c>
      <c r="BN69" s="60" t="e">
        <f>VLOOKUP($C69,Sheet2!$A:$BN,BN$6,0)</f>
        <v>#N/A</v>
      </c>
      <c r="BO69" s="57" t="e">
        <f>IF(AND(BL69 &gt;= 0, BL69 &lt;=10000000),500000,IF(AND(BL69 &gt;= 10000000, BL69 &lt;20000000),1000000,IF(AND(BL69&gt;= 20000000, BL69 &lt;30000000),1500000,IF(AND(BL69 &gt;= 30000000, BL69 &lt;50000000),2000000,IF(BL69 &lt; 50000000,E,0)))))</f>
        <v>#N/A</v>
      </c>
      <c r="BP69" s="57" t="e">
        <f t="shared" si="9"/>
        <v>#N/A</v>
      </c>
      <c r="BQ69" s="57" t="e">
        <f>VLOOKUP($C69,Sheet2!$A:$BN,BQ$6,0)</f>
        <v>#N/A</v>
      </c>
      <c r="BR69" s="57" t="e">
        <f>VLOOKUP($C69,Sheet2!$A:$BN,BR$6,0)</f>
        <v>#N/A</v>
      </c>
      <c r="BS69" s="60" t="e">
        <f>VLOOKUP($C69,Sheet2!$A:$BN,BS$6,0)</f>
        <v>#N/A</v>
      </c>
      <c r="BT69" s="57" t="e">
        <f>IF(AND(BQ69 &gt;= 0, BQ69 &lt;=10000000),500000,IF(AND(BQ69 &gt;= 10000000, BQ69 &lt;20000000),1000000,IF(AND(BQ69&gt;= 20000000, BQ69 &lt;30000000),1500000,IF(AND(BQ69 &gt;= 30000000, BQ69 &lt;50000000),2000000,IF(BQ69 &lt; 50000000,E,0)))))</f>
        <v>#N/A</v>
      </c>
      <c r="BU69" s="57" t="e">
        <f t="shared" si="10"/>
        <v>#N/A</v>
      </c>
      <c r="BV69" s="57" t="e">
        <f>VLOOKUP($C69,Sheet2!$A:$BN,BV$6,0)</f>
        <v>#N/A</v>
      </c>
      <c r="BW69" s="57" t="e">
        <f>VLOOKUP($C69,Sheet2!$A:$BN,BW$6,0)</f>
        <v>#N/A</v>
      </c>
      <c r="BX69" s="60" t="e">
        <f>VLOOKUP($C69,Sheet2!$A:$BN,BX$6,0)</f>
        <v>#N/A</v>
      </c>
      <c r="BY69" s="57" t="e">
        <f>IF(AND(BV69 &gt;= 0, BV69 &lt;=10000000),500000,IF(AND(BV69 &gt;= 10000000, BV69 &lt;20000000),1000000,IF(AND(BV69&gt;= 20000000, BV69 &lt;30000000),1500000,IF(AND(BV69 &gt;= 30000000, BV69 &lt;50000000),2000000,IF(BV69 &lt; 50000000,E,0)))))</f>
        <v>#N/A</v>
      </c>
      <c r="BZ69" s="57" t="e">
        <f t="shared" si="11"/>
        <v>#N/A</v>
      </c>
      <c r="CA69" s="57" t="e">
        <f>VLOOKUP($C69,Sheet2!$A:$BN,CA$6,0)</f>
        <v>#N/A</v>
      </c>
      <c r="CB69" s="57" t="e">
        <f>VLOOKUP($C69,Sheet2!$A:$BN,CB$6,0)</f>
        <v>#N/A</v>
      </c>
      <c r="CC69" s="60" t="e">
        <f>VLOOKUP($C69,Sheet2!$A:$BN,CC$6,0)</f>
        <v>#N/A</v>
      </c>
      <c r="CD69" s="57" t="e">
        <f>IF(AND(CA69 &gt;= 0, CA69 &lt;=10000000),500000,IF(AND(CA69 &gt;= 10000000, CA69 &lt;20000000),1000000,IF(AND(CA69&gt;= 20000000, CA69 &lt;30000000),1500000,IF(AND(CA69 &gt;= 30000000, CA69 &lt;50000000),2000000,IF(CA69 &lt; 50000000,E,0)))))</f>
        <v>#N/A</v>
      </c>
      <c r="CE69" s="57" t="e">
        <f t="shared" si="12"/>
        <v>#N/A</v>
      </c>
    </row>
    <row r="70" spans="1:83">
      <c r="A70" s="21" t="s">
        <v>4</v>
      </c>
      <c r="B70" s="21" t="s">
        <v>105</v>
      </c>
      <c r="C70" s="22" t="s">
        <v>106</v>
      </c>
      <c r="D70" s="57">
        <v>0</v>
      </c>
      <c r="E70" s="57">
        <f t="shared" si="13"/>
        <v>0</v>
      </c>
      <c r="F70" s="19">
        <v>0</v>
      </c>
      <c r="G70" s="19">
        <v>0</v>
      </c>
      <c r="H70" s="19">
        <v>0</v>
      </c>
      <c r="I70" s="19">
        <v>0</v>
      </c>
      <c r="J70" s="19">
        <v>0</v>
      </c>
      <c r="K70" s="19">
        <v>0</v>
      </c>
      <c r="L70" s="19">
        <v>0</v>
      </c>
      <c r="M70" s="19">
        <v>0</v>
      </c>
      <c r="N70" s="19">
        <v>0</v>
      </c>
      <c r="O70" s="19">
        <v>0</v>
      </c>
      <c r="P70" s="19">
        <v>6100000</v>
      </c>
      <c r="Q70" s="19">
        <v>5800000</v>
      </c>
      <c r="S70" s="57" t="e">
        <f>VLOOKUP($C70,Sheet2!$A:$BN,S$6,0)</f>
        <v>#N/A</v>
      </c>
      <c r="T70" s="57" t="e">
        <f>VLOOKUP($C70,Sheet2!$A:$BN,T$6,0)</f>
        <v>#N/A</v>
      </c>
      <c r="U70" s="60" t="e">
        <f>VLOOKUP($C70,Sheet2!$A:$BN,U$6,0)</f>
        <v>#N/A</v>
      </c>
      <c r="V70" s="57" t="e">
        <f>IF(AND(S70 &gt;= 0, S70 &lt;=10000000),500000,IF(AND(S70 &gt;= 10000000, S70 &lt;20000000),1000000,IF(AND(S70&gt;= 20000000, S70 &lt;30000000),1500000,IF(AND(S70 &gt;= 30000000, S70 &lt;50000000),2000000,IF(S70 &lt; 50000000,E,0)))))</f>
        <v>#N/A</v>
      </c>
      <c r="W70" s="57" t="e">
        <f t="shared" si="0"/>
        <v>#N/A</v>
      </c>
      <c r="X70" s="57" t="e">
        <f>VLOOKUP($C70,Sheet2!$A:$BN,X$6,0)</f>
        <v>#N/A</v>
      </c>
      <c r="Y70" s="57" t="e">
        <f>VLOOKUP($C70,Sheet2!$A:$BN,Y$6,0)</f>
        <v>#N/A</v>
      </c>
      <c r="Z70" s="60" t="e">
        <f>VLOOKUP($C70,Sheet2!$A:$BN,Z$6,0)</f>
        <v>#N/A</v>
      </c>
      <c r="AA70" s="57" t="e">
        <f>IF(AND(X70 &gt;= 0, X70 &lt;=10000000),500000,IF(AND(X70 &gt;= 10000000, X70 &lt;20000000),1000000,IF(AND(X70&gt;= 20000000, X70 &lt;30000000),1500000,IF(AND(X70 &gt;= 30000000, X70 &lt;50000000),2000000,IF(X70 &lt; 50000000,E,0)))))</f>
        <v>#N/A</v>
      </c>
      <c r="AB70" s="57" t="e">
        <f t="shared" si="1"/>
        <v>#N/A</v>
      </c>
      <c r="AC70" s="57" t="e">
        <f>VLOOKUP($C70,Sheet2!$A:$BN,AC$6,0)</f>
        <v>#N/A</v>
      </c>
      <c r="AD70" s="57" t="e">
        <f>VLOOKUP($C70,Sheet2!$A:$BN,AD$6,0)</f>
        <v>#N/A</v>
      </c>
      <c r="AE70" s="60" t="e">
        <f>VLOOKUP($C70,Sheet2!$A:$BN,AE$6,0)</f>
        <v>#N/A</v>
      </c>
      <c r="AF70" s="57" t="e">
        <f>IF(AND(AC70 &gt;= 0, AC70 &lt;=10000000),500000,IF(AND(AC70 &gt;= 10000000, AC70 &lt;20000000),1000000,IF(AND(AC70&gt;= 20000000, AC70 &lt;30000000),1500000,IF(AND(AC70 &gt;= 30000000, AC70 &lt;50000000),2000000,IF(AC70 &lt; 50000000,E,0)))))</f>
        <v>#N/A</v>
      </c>
      <c r="AG70" s="57" t="e">
        <f t="shared" si="2"/>
        <v>#N/A</v>
      </c>
      <c r="AH70" s="57" t="e">
        <f>VLOOKUP($C70,Sheet2!$A:$BN,AH$6,0)</f>
        <v>#N/A</v>
      </c>
      <c r="AI70" s="57" t="e">
        <f>VLOOKUP($C70,Sheet2!$A:$BN,AI$6,0)</f>
        <v>#N/A</v>
      </c>
      <c r="AJ70" s="60" t="e">
        <f>VLOOKUP($C70,Sheet2!$A:$BN,AJ$6,0)</f>
        <v>#N/A</v>
      </c>
      <c r="AK70" s="57" t="e">
        <f>IF(AND(AH70 &gt;= 0, AH70 &lt;=10000000),500000,IF(AND(AH70 &gt;= 10000000, AH70 &lt;20000000),1000000,IF(AND(AH70&gt;= 20000000, AH70 &lt;30000000),1500000,IF(AND(AH70 &gt;= 30000000, AH70 &lt;50000000),2000000,IF(AH70 &lt; 50000000,E,0)))))</f>
        <v>#N/A</v>
      </c>
      <c r="AL70" s="57" t="e">
        <f t="shared" si="3"/>
        <v>#N/A</v>
      </c>
      <c r="AM70" s="57" t="e">
        <f>VLOOKUP($C70,Sheet2!$A:$BN,AM$6,0)</f>
        <v>#N/A</v>
      </c>
      <c r="AN70" s="57" t="e">
        <f>VLOOKUP($C70,Sheet2!$A:$BN,AN$6,0)</f>
        <v>#N/A</v>
      </c>
      <c r="AO70" s="60" t="e">
        <f>VLOOKUP($C70,Sheet2!$A:$BN,AO$6,0)</f>
        <v>#N/A</v>
      </c>
      <c r="AP70" s="57" t="e">
        <f>IF(AND(AM70 &gt;= 0, AM70 &lt;=10000000),500000,IF(AND(AM70 &gt;= 10000000, AM70 &lt;20000000),1000000,IF(AND(AM70&gt;= 20000000, AM70 &lt;30000000),1500000,IF(AND(AM70 &gt;= 30000000, AM70 &lt;50000000),2000000,IF(AM70 &lt; 50000000,E,0)))))</f>
        <v>#N/A</v>
      </c>
      <c r="AQ70" s="57" t="e">
        <f t="shared" si="4"/>
        <v>#N/A</v>
      </c>
      <c r="AR70" s="57" t="e">
        <f>VLOOKUP($C70,Sheet2!$A:$BN,AR$6,0)</f>
        <v>#N/A</v>
      </c>
      <c r="AS70" s="57" t="e">
        <f>VLOOKUP($C70,Sheet2!$A:$BN,AS$6,0)</f>
        <v>#N/A</v>
      </c>
      <c r="AT70" s="60" t="e">
        <f>VLOOKUP($C70,Sheet2!$A:$BN,AT$6,0)</f>
        <v>#N/A</v>
      </c>
      <c r="AU70" s="57" t="e">
        <f>IF(AND(AR70 &gt;= 0, AR70 &lt;=10000000),500000,IF(AND(AR70 &gt;= 10000000, AR70 &lt;20000000),1000000,IF(AND(AR70&gt;= 20000000, AR70 &lt;30000000),1500000,IF(AND(AR70 &gt;= 30000000, AR70 &lt;50000000),2000000,IF(AR70 &lt; 50000000,E,0)))))</f>
        <v>#N/A</v>
      </c>
      <c r="AV70" s="57" t="e">
        <f t="shared" si="5"/>
        <v>#N/A</v>
      </c>
      <c r="AW70" s="57" t="e">
        <f>VLOOKUP($C70,Sheet2!$A:$BN,AW$6,0)</f>
        <v>#N/A</v>
      </c>
      <c r="AX70" s="57" t="e">
        <f>VLOOKUP($C70,Sheet2!$A:$BN,AX$6,0)</f>
        <v>#N/A</v>
      </c>
      <c r="AY70" s="60" t="e">
        <f>VLOOKUP($C70,Sheet2!$A:$BN,AY$6,0)</f>
        <v>#N/A</v>
      </c>
      <c r="AZ70" s="57" t="e">
        <f>IF(AND(AW70 &gt;= 0, AW70 &lt;=10000000),500000,IF(AND(AW70 &gt;= 10000000, AW70 &lt;20000000),1000000,IF(AND(AW70&gt;= 20000000, AW70 &lt;30000000),1500000,IF(AND(AW70 &gt;= 30000000, AW70 &lt;50000000),2000000,IF(AW70 &lt; 50000000,E,0)))))</f>
        <v>#N/A</v>
      </c>
      <c r="BA70" s="57" t="e">
        <f t="shared" si="6"/>
        <v>#N/A</v>
      </c>
      <c r="BB70" s="57" t="e">
        <f>VLOOKUP($C70,Sheet2!$A:$BN,BB$6,0)</f>
        <v>#N/A</v>
      </c>
      <c r="BC70" s="57" t="e">
        <f>VLOOKUP($C70,Sheet2!$A:$BN,BC$6,0)</f>
        <v>#N/A</v>
      </c>
      <c r="BD70" s="60" t="e">
        <f>VLOOKUP($C70,Sheet2!$A:$BN,BD$6,0)</f>
        <v>#N/A</v>
      </c>
      <c r="BE70" s="57" t="e">
        <f>IF(AND(BB70 &gt;= 0, BB70 &lt;=10000000),500000,IF(AND(BB70 &gt;= 10000000, BB70 &lt;20000000),1000000,IF(AND(BB70&gt;= 20000000, BB70 &lt;30000000),1500000,IF(AND(BB70 &gt;= 30000000, BB70 &lt;50000000),2000000,IF(BB70 &lt; 50000000,E,0)))))</f>
        <v>#N/A</v>
      </c>
      <c r="BF70" s="57" t="e">
        <f t="shared" si="7"/>
        <v>#N/A</v>
      </c>
      <c r="BG70" s="57" t="e">
        <f>VLOOKUP($C70,Sheet2!$A:$BN,BG$6,0)</f>
        <v>#N/A</v>
      </c>
      <c r="BH70" s="57" t="e">
        <f>VLOOKUP($C70,Sheet2!$A:$BN,BH$6,0)</f>
        <v>#N/A</v>
      </c>
      <c r="BI70" s="60" t="e">
        <f>VLOOKUP($C70,Sheet2!$A:$BN,BI$6,0)</f>
        <v>#N/A</v>
      </c>
      <c r="BJ70" s="57" t="e">
        <f>IF(AND(BG70 &gt;= 0, BG70 &lt;=10000000),500000,IF(AND(BG70 &gt;= 10000000, BG70 &lt;20000000),1000000,IF(AND(BG70&gt;= 20000000, BG70 &lt;30000000),1500000,IF(AND(BG70 &gt;= 30000000, BG70 &lt;50000000),2000000,IF(BG70 &lt; 50000000,E,0)))))</f>
        <v>#N/A</v>
      </c>
      <c r="BK70" s="57" t="e">
        <f t="shared" si="8"/>
        <v>#N/A</v>
      </c>
      <c r="BL70" s="57" t="e">
        <f>VLOOKUP($C70,Sheet2!$A:$BN,BL$6,0)</f>
        <v>#N/A</v>
      </c>
      <c r="BM70" s="57" t="e">
        <f>VLOOKUP($C70,Sheet2!$A:$BN,BM$6,0)</f>
        <v>#N/A</v>
      </c>
      <c r="BN70" s="60" t="e">
        <f>VLOOKUP($C70,Sheet2!$A:$BN,BN$6,0)</f>
        <v>#N/A</v>
      </c>
      <c r="BO70" s="57" t="e">
        <f>IF(AND(BL70 &gt;= 0, BL70 &lt;=10000000),500000,IF(AND(BL70 &gt;= 10000000, BL70 &lt;20000000),1000000,IF(AND(BL70&gt;= 20000000, BL70 &lt;30000000),1500000,IF(AND(BL70 &gt;= 30000000, BL70 &lt;50000000),2000000,IF(BL70 &lt; 50000000,E,0)))))</f>
        <v>#N/A</v>
      </c>
      <c r="BP70" s="57" t="e">
        <f t="shared" si="9"/>
        <v>#N/A</v>
      </c>
      <c r="BQ70" s="57" t="e">
        <f>VLOOKUP($C70,Sheet2!$A:$BN,BQ$6,0)</f>
        <v>#N/A</v>
      </c>
      <c r="BR70" s="57" t="e">
        <f>VLOOKUP($C70,Sheet2!$A:$BN,BR$6,0)</f>
        <v>#N/A</v>
      </c>
      <c r="BS70" s="60" t="e">
        <f>VLOOKUP($C70,Sheet2!$A:$BN,BS$6,0)</f>
        <v>#N/A</v>
      </c>
      <c r="BT70" s="57" t="e">
        <f>IF(AND(BQ70 &gt;= 0, BQ70 &lt;=10000000),500000,IF(AND(BQ70 &gt;= 10000000, BQ70 &lt;20000000),1000000,IF(AND(BQ70&gt;= 20000000, BQ70 &lt;30000000),1500000,IF(AND(BQ70 &gt;= 30000000, BQ70 &lt;50000000),2000000,IF(BQ70 &lt; 50000000,E,0)))))</f>
        <v>#N/A</v>
      </c>
      <c r="BU70" s="57" t="e">
        <f t="shared" si="10"/>
        <v>#N/A</v>
      </c>
      <c r="BV70" s="57" t="e">
        <f>VLOOKUP($C70,Sheet2!$A:$BN,BV$6,0)</f>
        <v>#N/A</v>
      </c>
      <c r="BW70" s="57" t="e">
        <f>VLOOKUP($C70,Sheet2!$A:$BN,BW$6,0)</f>
        <v>#N/A</v>
      </c>
      <c r="BX70" s="60" t="e">
        <f>VLOOKUP($C70,Sheet2!$A:$BN,BX$6,0)</f>
        <v>#N/A</v>
      </c>
      <c r="BY70" s="57" t="e">
        <f>IF(AND(BV70 &gt;= 0, BV70 &lt;=10000000),500000,IF(AND(BV70 &gt;= 10000000, BV70 &lt;20000000),1000000,IF(AND(BV70&gt;= 20000000, BV70 &lt;30000000),1500000,IF(AND(BV70 &gt;= 30000000, BV70 &lt;50000000),2000000,IF(BV70 &lt; 50000000,E,0)))))</f>
        <v>#N/A</v>
      </c>
      <c r="BZ70" s="57" t="e">
        <f t="shared" si="11"/>
        <v>#N/A</v>
      </c>
      <c r="CA70" s="57" t="e">
        <f>VLOOKUP($C70,Sheet2!$A:$BN,CA$6,0)</f>
        <v>#N/A</v>
      </c>
      <c r="CB70" s="57" t="e">
        <f>VLOOKUP($C70,Sheet2!$A:$BN,CB$6,0)</f>
        <v>#N/A</v>
      </c>
      <c r="CC70" s="60" t="e">
        <f>VLOOKUP($C70,Sheet2!$A:$BN,CC$6,0)</f>
        <v>#N/A</v>
      </c>
      <c r="CD70" s="57" t="e">
        <f>IF(AND(CA70 &gt;= 0, CA70 &lt;=10000000),500000,IF(AND(CA70 &gt;= 10000000, CA70 &lt;20000000),1000000,IF(AND(CA70&gt;= 20000000, CA70 &lt;30000000),1500000,IF(AND(CA70 &gt;= 30000000, CA70 &lt;50000000),2000000,IF(CA70 &lt; 50000000,E,0)))))</f>
        <v>#N/A</v>
      </c>
      <c r="CE70" s="57" t="e">
        <f t="shared" si="12"/>
        <v>#N/A</v>
      </c>
    </row>
    <row r="71" spans="1:83">
      <c r="A71" s="21" t="s">
        <v>4</v>
      </c>
      <c r="B71" s="21" t="s">
        <v>107</v>
      </c>
      <c r="C71" s="22" t="s">
        <v>108</v>
      </c>
      <c r="D71" s="57">
        <v>0</v>
      </c>
      <c r="E71" s="57">
        <f t="shared" si="13"/>
        <v>0</v>
      </c>
      <c r="F71" s="19">
        <v>0</v>
      </c>
      <c r="G71" s="19">
        <v>0</v>
      </c>
      <c r="H71" s="19">
        <v>0</v>
      </c>
      <c r="I71" s="19">
        <v>0</v>
      </c>
      <c r="J71" s="19">
        <v>0</v>
      </c>
      <c r="K71" s="19">
        <v>0</v>
      </c>
      <c r="L71" s="19">
        <v>0</v>
      </c>
      <c r="M71" s="19">
        <v>0</v>
      </c>
      <c r="N71" s="19">
        <v>0</v>
      </c>
      <c r="O71" s="19">
        <v>0</v>
      </c>
      <c r="P71" s="19">
        <v>0</v>
      </c>
      <c r="Q71" s="19">
        <v>0</v>
      </c>
      <c r="S71" s="57" t="e">
        <f>VLOOKUP($C71,Sheet2!$A:$BN,S$6,0)</f>
        <v>#N/A</v>
      </c>
      <c r="T71" s="57" t="e">
        <f>VLOOKUP($C71,Sheet2!$A:$BN,T$6,0)</f>
        <v>#N/A</v>
      </c>
      <c r="U71" s="60" t="e">
        <f>VLOOKUP($C71,Sheet2!$A:$BN,U$6,0)</f>
        <v>#N/A</v>
      </c>
      <c r="V71" s="57" t="e">
        <f>IF(AND(S71 &gt;= 0, S71 &lt;=10000000),500000,IF(AND(S71 &gt;= 10000000, S71 &lt;20000000),1000000,IF(AND(S71&gt;= 20000000, S71 &lt;30000000),1500000,IF(AND(S71 &gt;= 30000000, S71 &lt;50000000),2000000,IF(S71 &lt; 50000000,E,0)))))</f>
        <v>#N/A</v>
      </c>
      <c r="W71" s="57" t="e">
        <f t="shared" si="0"/>
        <v>#N/A</v>
      </c>
      <c r="X71" s="57" t="e">
        <f>VLOOKUP($C71,Sheet2!$A:$BN,X$6,0)</f>
        <v>#N/A</v>
      </c>
      <c r="Y71" s="57" t="e">
        <f>VLOOKUP($C71,Sheet2!$A:$BN,Y$6,0)</f>
        <v>#N/A</v>
      </c>
      <c r="Z71" s="60" t="e">
        <f>VLOOKUP($C71,Sheet2!$A:$BN,Z$6,0)</f>
        <v>#N/A</v>
      </c>
      <c r="AA71" s="57" t="e">
        <f>IF(AND(X71 &gt;= 0, X71 &lt;=10000000),500000,IF(AND(X71 &gt;= 10000000, X71 &lt;20000000),1000000,IF(AND(X71&gt;= 20000000, X71 &lt;30000000),1500000,IF(AND(X71 &gt;= 30000000, X71 &lt;50000000),2000000,IF(X71 &lt; 50000000,E,0)))))</f>
        <v>#N/A</v>
      </c>
      <c r="AB71" s="57" t="e">
        <f t="shared" si="1"/>
        <v>#N/A</v>
      </c>
      <c r="AC71" s="57" t="e">
        <f>VLOOKUP($C71,Sheet2!$A:$BN,AC$6,0)</f>
        <v>#N/A</v>
      </c>
      <c r="AD71" s="57" t="e">
        <f>VLOOKUP($C71,Sheet2!$A:$BN,AD$6,0)</f>
        <v>#N/A</v>
      </c>
      <c r="AE71" s="60" t="e">
        <f>VLOOKUP($C71,Sheet2!$A:$BN,AE$6,0)</f>
        <v>#N/A</v>
      </c>
      <c r="AF71" s="57" t="e">
        <f>IF(AND(AC71 &gt;= 0, AC71 &lt;=10000000),500000,IF(AND(AC71 &gt;= 10000000, AC71 &lt;20000000),1000000,IF(AND(AC71&gt;= 20000000, AC71 &lt;30000000),1500000,IF(AND(AC71 &gt;= 30000000, AC71 &lt;50000000),2000000,IF(AC71 &lt; 50000000,E,0)))))</f>
        <v>#N/A</v>
      </c>
      <c r="AG71" s="57" t="e">
        <f t="shared" si="2"/>
        <v>#N/A</v>
      </c>
      <c r="AH71" s="57" t="e">
        <f>VLOOKUP($C71,Sheet2!$A:$BN,AH$6,0)</f>
        <v>#N/A</v>
      </c>
      <c r="AI71" s="57" t="e">
        <f>VLOOKUP($C71,Sheet2!$A:$BN,AI$6,0)</f>
        <v>#N/A</v>
      </c>
      <c r="AJ71" s="60" t="e">
        <f>VLOOKUP($C71,Sheet2!$A:$BN,AJ$6,0)</f>
        <v>#N/A</v>
      </c>
      <c r="AK71" s="57" t="e">
        <f>IF(AND(AH71 &gt;= 0, AH71 &lt;=10000000),500000,IF(AND(AH71 &gt;= 10000000, AH71 &lt;20000000),1000000,IF(AND(AH71&gt;= 20000000, AH71 &lt;30000000),1500000,IF(AND(AH71 &gt;= 30000000, AH71 &lt;50000000),2000000,IF(AH71 &lt; 50000000,E,0)))))</f>
        <v>#N/A</v>
      </c>
      <c r="AL71" s="57" t="e">
        <f t="shared" si="3"/>
        <v>#N/A</v>
      </c>
      <c r="AM71" s="57" t="e">
        <f>VLOOKUP($C71,Sheet2!$A:$BN,AM$6,0)</f>
        <v>#N/A</v>
      </c>
      <c r="AN71" s="57" t="e">
        <f>VLOOKUP($C71,Sheet2!$A:$BN,AN$6,0)</f>
        <v>#N/A</v>
      </c>
      <c r="AO71" s="60" t="e">
        <f>VLOOKUP($C71,Sheet2!$A:$BN,AO$6,0)</f>
        <v>#N/A</v>
      </c>
      <c r="AP71" s="57" t="e">
        <f>IF(AND(AM71 &gt;= 0, AM71 &lt;=10000000),500000,IF(AND(AM71 &gt;= 10000000, AM71 &lt;20000000),1000000,IF(AND(AM71&gt;= 20000000, AM71 &lt;30000000),1500000,IF(AND(AM71 &gt;= 30000000, AM71 &lt;50000000),2000000,IF(AM71 &lt; 50000000,E,0)))))</f>
        <v>#N/A</v>
      </c>
      <c r="AQ71" s="57" t="e">
        <f t="shared" si="4"/>
        <v>#N/A</v>
      </c>
      <c r="AR71" s="57" t="e">
        <f>VLOOKUP($C71,Sheet2!$A:$BN,AR$6,0)</f>
        <v>#N/A</v>
      </c>
      <c r="AS71" s="57" t="e">
        <f>VLOOKUP($C71,Sheet2!$A:$BN,AS$6,0)</f>
        <v>#N/A</v>
      </c>
      <c r="AT71" s="60" t="e">
        <f>VLOOKUP($C71,Sheet2!$A:$BN,AT$6,0)</f>
        <v>#N/A</v>
      </c>
      <c r="AU71" s="57" t="e">
        <f>IF(AND(AR71 &gt;= 0, AR71 &lt;=10000000),500000,IF(AND(AR71 &gt;= 10000000, AR71 &lt;20000000),1000000,IF(AND(AR71&gt;= 20000000, AR71 &lt;30000000),1500000,IF(AND(AR71 &gt;= 30000000, AR71 &lt;50000000),2000000,IF(AR71 &lt; 50000000,E,0)))))</f>
        <v>#N/A</v>
      </c>
      <c r="AV71" s="57" t="e">
        <f t="shared" si="5"/>
        <v>#N/A</v>
      </c>
      <c r="AW71" s="57" t="e">
        <f>VLOOKUP($C71,Sheet2!$A:$BN,AW$6,0)</f>
        <v>#N/A</v>
      </c>
      <c r="AX71" s="57" t="e">
        <f>VLOOKUP($C71,Sheet2!$A:$BN,AX$6,0)</f>
        <v>#N/A</v>
      </c>
      <c r="AY71" s="60" t="e">
        <f>VLOOKUP($C71,Sheet2!$A:$BN,AY$6,0)</f>
        <v>#N/A</v>
      </c>
      <c r="AZ71" s="57" t="e">
        <f>IF(AND(AW71 &gt;= 0, AW71 &lt;=10000000),500000,IF(AND(AW71 &gt;= 10000000, AW71 &lt;20000000),1000000,IF(AND(AW71&gt;= 20000000, AW71 &lt;30000000),1500000,IF(AND(AW71 &gt;= 30000000, AW71 &lt;50000000),2000000,IF(AW71 &lt; 50000000,E,0)))))</f>
        <v>#N/A</v>
      </c>
      <c r="BA71" s="57" t="e">
        <f t="shared" si="6"/>
        <v>#N/A</v>
      </c>
      <c r="BB71" s="57" t="e">
        <f>VLOOKUP($C71,Sheet2!$A:$BN,BB$6,0)</f>
        <v>#N/A</v>
      </c>
      <c r="BC71" s="57" t="e">
        <f>VLOOKUP($C71,Sheet2!$A:$BN,BC$6,0)</f>
        <v>#N/A</v>
      </c>
      <c r="BD71" s="60" t="e">
        <f>VLOOKUP($C71,Sheet2!$A:$BN,BD$6,0)</f>
        <v>#N/A</v>
      </c>
      <c r="BE71" s="57" t="e">
        <f>IF(AND(BB71 &gt;= 0, BB71 &lt;=10000000),500000,IF(AND(BB71 &gt;= 10000000, BB71 &lt;20000000),1000000,IF(AND(BB71&gt;= 20000000, BB71 &lt;30000000),1500000,IF(AND(BB71 &gt;= 30000000, BB71 &lt;50000000),2000000,IF(BB71 &lt; 50000000,E,0)))))</f>
        <v>#N/A</v>
      </c>
      <c r="BF71" s="57" t="e">
        <f t="shared" si="7"/>
        <v>#N/A</v>
      </c>
      <c r="BG71" s="57" t="e">
        <f>VLOOKUP($C71,Sheet2!$A:$BN,BG$6,0)</f>
        <v>#N/A</v>
      </c>
      <c r="BH71" s="57" t="e">
        <f>VLOOKUP($C71,Sheet2!$A:$BN,BH$6,0)</f>
        <v>#N/A</v>
      </c>
      <c r="BI71" s="60" t="e">
        <f>VLOOKUP($C71,Sheet2!$A:$BN,BI$6,0)</f>
        <v>#N/A</v>
      </c>
      <c r="BJ71" s="57" t="e">
        <f>IF(AND(BG71 &gt;= 0, BG71 &lt;=10000000),500000,IF(AND(BG71 &gt;= 10000000, BG71 &lt;20000000),1000000,IF(AND(BG71&gt;= 20000000, BG71 &lt;30000000),1500000,IF(AND(BG71 &gt;= 30000000, BG71 &lt;50000000),2000000,IF(BG71 &lt; 50000000,E,0)))))</f>
        <v>#N/A</v>
      </c>
      <c r="BK71" s="57" t="e">
        <f t="shared" si="8"/>
        <v>#N/A</v>
      </c>
      <c r="BL71" s="57" t="e">
        <f>VLOOKUP($C71,Sheet2!$A:$BN,BL$6,0)</f>
        <v>#N/A</v>
      </c>
      <c r="BM71" s="57" t="e">
        <f>VLOOKUP($C71,Sheet2!$A:$BN,BM$6,0)</f>
        <v>#N/A</v>
      </c>
      <c r="BN71" s="60" t="e">
        <f>VLOOKUP($C71,Sheet2!$A:$BN,BN$6,0)</f>
        <v>#N/A</v>
      </c>
      <c r="BO71" s="57" t="e">
        <f>IF(AND(BL71 &gt;= 0, BL71 &lt;=10000000),500000,IF(AND(BL71 &gt;= 10000000, BL71 &lt;20000000),1000000,IF(AND(BL71&gt;= 20000000, BL71 &lt;30000000),1500000,IF(AND(BL71 &gt;= 30000000, BL71 &lt;50000000),2000000,IF(BL71 &lt; 50000000,E,0)))))</f>
        <v>#N/A</v>
      </c>
      <c r="BP71" s="57" t="e">
        <f t="shared" si="9"/>
        <v>#N/A</v>
      </c>
      <c r="BQ71" s="57" t="e">
        <f>VLOOKUP($C71,Sheet2!$A:$BN,BQ$6,0)</f>
        <v>#N/A</v>
      </c>
      <c r="BR71" s="57" t="e">
        <f>VLOOKUP($C71,Sheet2!$A:$BN,BR$6,0)</f>
        <v>#N/A</v>
      </c>
      <c r="BS71" s="60" t="e">
        <f>VLOOKUP($C71,Sheet2!$A:$BN,BS$6,0)</f>
        <v>#N/A</v>
      </c>
      <c r="BT71" s="57" t="e">
        <f>IF(AND(BQ71 &gt;= 0, BQ71 &lt;=10000000),500000,IF(AND(BQ71 &gt;= 10000000, BQ71 &lt;20000000),1000000,IF(AND(BQ71&gt;= 20000000, BQ71 &lt;30000000),1500000,IF(AND(BQ71 &gt;= 30000000, BQ71 &lt;50000000),2000000,IF(BQ71 &lt; 50000000,E,0)))))</f>
        <v>#N/A</v>
      </c>
      <c r="BU71" s="57" t="e">
        <f t="shared" si="10"/>
        <v>#N/A</v>
      </c>
      <c r="BV71" s="57" t="e">
        <f>VLOOKUP($C71,Sheet2!$A:$BN,BV$6,0)</f>
        <v>#N/A</v>
      </c>
      <c r="BW71" s="57" t="e">
        <f>VLOOKUP($C71,Sheet2!$A:$BN,BW$6,0)</f>
        <v>#N/A</v>
      </c>
      <c r="BX71" s="60" t="e">
        <f>VLOOKUP($C71,Sheet2!$A:$BN,BX$6,0)</f>
        <v>#N/A</v>
      </c>
      <c r="BY71" s="57" t="e">
        <f>IF(AND(BV71 &gt;= 0, BV71 &lt;=10000000),500000,IF(AND(BV71 &gt;= 10000000, BV71 &lt;20000000),1000000,IF(AND(BV71&gt;= 20000000, BV71 &lt;30000000),1500000,IF(AND(BV71 &gt;= 30000000, BV71 &lt;50000000),2000000,IF(BV71 &lt; 50000000,E,0)))))</f>
        <v>#N/A</v>
      </c>
      <c r="BZ71" s="57" t="e">
        <f t="shared" si="11"/>
        <v>#N/A</v>
      </c>
      <c r="CA71" s="57" t="e">
        <f>VLOOKUP($C71,Sheet2!$A:$BN,CA$6,0)</f>
        <v>#N/A</v>
      </c>
      <c r="CB71" s="57" t="e">
        <f>VLOOKUP($C71,Sheet2!$A:$BN,CB$6,0)</f>
        <v>#N/A</v>
      </c>
      <c r="CC71" s="60" t="e">
        <f>VLOOKUP($C71,Sheet2!$A:$BN,CC$6,0)</f>
        <v>#N/A</v>
      </c>
      <c r="CD71" s="57" t="e">
        <f>IF(AND(CA71 &gt;= 0, CA71 &lt;=10000000),500000,IF(AND(CA71 &gt;= 10000000, CA71 &lt;20000000),1000000,IF(AND(CA71&gt;= 20000000, CA71 &lt;30000000),1500000,IF(AND(CA71 &gt;= 30000000, CA71 &lt;50000000),2000000,IF(CA71 &lt; 50000000,E,0)))))</f>
        <v>#N/A</v>
      </c>
      <c r="CE71" s="57" t="e">
        <f t="shared" si="12"/>
        <v>#N/A</v>
      </c>
    </row>
    <row r="72" spans="1:83">
      <c r="A72" s="23" t="s">
        <v>4</v>
      </c>
      <c r="B72" s="23" t="s">
        <v>1015</v>
      </c>
      <c r="C72" s="33" t="s">
        <v>1016</v>
      </c>
      <c r="D72" s="57">
        <v>18880000</v>
      </c>
      <c r="E72" s="57">
        <f t="shared" si="13"/>
        <v>3380000</v>
      </c>
      <c r="F72" s="19">
        <v>15500000</v>
      </c>
      <c r="G72" s="19">
        <v>15200000</v>
      </c>
      <c r="H72" s="19">
        <v>14900000</v>
      </c>
      <c r="I72" s="19">
        <v>13800000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19">
        <v>0</v>
      </c>
      <c r="S72" s="57">
        <f>VLOOKUP($C72,Sheet2!$A:$BN,S$6,0)</f>
        <v>14370000</v>
      </c>
      <c r="T72" s="57">
        <f>VLOOKUP($C72,Sheet2!$A:$BN,T$6,0)</f>
        <v>1640068</v>
      </c>
      <c r="U72" s="60">
        <f>VLOOKUP($C72,Sheet2!$A:$BN,U$6,0)</f>
        <v>1.1059366479160251</v>
      </c>
      <c r="V72" s="57">
        <f>IF(AND(S72 &gt;= 0, S72 &lt;=10000000),500000,IF(AND(S72 &gt;= 10000000, S72 &lt;20000000),1000000,IF(AND(S72&gt;= 20000000, S72 &lt;30000000),1500000,IF(AND(S72 &gt;= 30000000, S72 &lt;50000000),2000000,IF(S72 &lt; 50000000,E,0)))))</f>
        <v>1000000</v>
      </c>
      <c r="W72" s="57">
        <f t="shared" si="0"/>
        <v>17100000</v>
      </c>
      <c r="X72" s="57">
        <f>VLOOKUP($C72,Sheet2!$A:$BN,X$6,0)</f>
        <v>13165410</v>
      </c>
      <c r="Y72" s="57">
        <f>VLOOKUP($C72,Sheet2!$A:$BN,Y$6,0)</f>
        <v>1839931.25</v>
      </c>
      <c r="Z72" s="60">
        <f>VLOOKUP($C72,Sheet2!$A:$BN,Z$6,0)</f>
        <v>1.0530407516929101</v>
      </c>
      <c r="AA72" s="57">
        <f>IF(AND(X72 &gt;= 0, X72 &lt;=10000000),500000,IF(AND(X72 &gt;= 10000000, X72 &lt;20000000),1000000,IF(AND(X72&gt;= 20000000, X72 &lt;30000000),1500000,IF(AND(X72 &gt;= 30000000, X72 &lt;50000000),2000000,IF(X72 &lt; 50000000,E,0)))))</f>
        <v>1000000</v>
      </c>
      <c r="AB72" s="57">
        <f t="shared" si="1"/>
        <v>16100000</v>
      </c>
      <c r="AC72" s="57">
        <f>VLOOKUP($C72,Sheet2!$A:$BN,AC$6,0)</f>
        <v>11697857.142857144</v>
      </c>
      <c r="AD72" s="57">
        <f>VLOOKUP($C72,Sheet2!$A:$BN,AD$6,0)</f>
        <v>2311302.2857142859</v>
      </c>
      <c r="AE72" s="60">
        <f>VLOOKUP($C72,Sheet2!$A:$BN,AE$6,0)</f>
        <v>0.99226020078567234</v>
      </c>
      <c r="AF72" s="57">
        <f>IF(AND(AC72 &gt;= 0, AC72 &lt;=10000000),500000,IF(AND(AC72 &gt;= 10000000, AC72 &lt;20000000),1000000,IF(AND(AC72&gt;= 20000000, AC72 &lt;30000000),1500000,IF(AND(AC72 &gt;= 30000000, AC72 &lt;50000000),2000000,IF(AC72 &lt; 50000000,E,0)))))</f>
        <v>1000000</v>
      </c>
      <c r="AG72" s="57">
        <f t="shared" si="2"/>
        <v>15100000</v>
      </c>
      <c r="AH72" s="57">
        <f>VLOOKUP($C72,Sheet2!$A:$BN,AH$6,0)</f>
        <v>11347083.333333334</v>
      </c>
      <c r="AI72" s="57">
        <f>VLOOKUP($C72,Sheet2!$A:$BN,AI$6,0)</f>
        <v>2465299.6666666665</v>
      </c>
      <c r="AJ72" s="60">
        <f>VLOOKUP($C72,Sheet2!$A:$BN,AJ$6,0)</f>
        <v>1.0671865342055915</v>
      </c>
      <c r="AK72" s="57">
        <f>IF(AND(AH72 &gt;= 0, AH72 &lt;=10000000),500000,IF(AND(AH72 &gt;= 10000000, AH72 &lt;20000000),1000000,IF(AND(AH72&gt;= 20000000, AH72 &lt;30000000),1500000,IF(AND(AH72 &gt;= 30000000, AH72 &lt;50000000),2000000,IF(AH72 &lt; 50000000,E,0)))))</f>
        <v>1000000</v>
      </c>
      <c r="AL72" s="57">
        <f t="shared" si="3"/>
        <v>14900000</v>
      </c>
      <c r="AM72" s="57">
        <f>VLOOKUP($C72,Sheet2!$A:$BN,AM$6,0)</f>
        <v>0</v>
      </c>
      <c r="AN72" s="57">
        <f>VLOOKUP($C72,Sheet2!$A:$BN,AN$6,0)</f>
        <v>0</v>
      </c>
      <c r="AO72" s="60" t="e">
        <f>VLOOKUP($C72,Sheet2!$A:$BN,AO$6,0)</f>
        <v>#DIV/0!</v>
      </c>
      <c r="AP72" s="57">
        <f>IF(AND(AM72 &gt;= 0, AM72 &lt;=10000000),500000,IF(AND(AM72 &gt;= 10000000, AM72 &lt;20000000),1000000,IF(AND(AM72&gt;= 20000000, AM72 &lt;30000000),1500000,IF(AND(AM72 &gt;= 30000000, AM72 &lt;50000000),2000000,IF(AM72 &lt; 50000000,E,0)))))</f>
        <v>500000</v>
      </c>
      <c r="AQ72" s="57">
        <f t="shared" si="4"/>
        <v>500000</v>
      </c>
      <c r="AR72" s="57">
        <f>VLOOKUP($C72,Sheet2!$A:$BN,AR$6,0)</f>
        <v>0</v>
      </c>
      <c r="AS72" s="57">
        <f>VLOOKUP($C72,Sheet2!$A:$BN,AS$6,0)</f>
        <v>0</v>
      </c>
      <c r="AT72" s="60" t="e">
        <f>VLOOKUP($C72,Sheet2!$A:$BN,AT$6,0)</f>
        <v>#DIV/0!</v>
      </c>
      <c r="AU72" s="57">
        <f>IF(AND(AR72 &gt;= 0, AR72 &lt;=10000000),500000,IF(AND(AR72 &gt;= 10000000, AR72 &lt;20000000),1000000,IF(AND(AR72&gt;= 20000000, AR72 &lt;30000000),1500000,IF(AND(AR72 &gt;= 30000000, AR72 &lt;50000000),2000000,IF(AR72 &lt; 50000000,E,0)))))</f>
        <v>500000</v>
      </c>
      <c r="AV72" s="57">
        <f t="shared" si="5"/>
        <v>500000</v>
      </c>
      <c r="AW72" s="57">
        <f>VLOOKUP($C72,Sheet2!$A:$BN,AW$6,0)</f>
        <v>0</v>
      </c>
      <c r="AX72" s="57">
        <f>VLOOKUP($C72,Sheet2!$A:$BN,AX$6,0)</f>
        <v>0</v>
      </c>
      <c r="AY72" s="60" t="e">
        <f>VLOOKUP($C72,Sheet2!$A:$BN,AY$6,0)</f>
        <v>#DIV/0!</v>
      </c>
      <c r="AZ72" s="57">
        <f>IF(AND(AW72 &gt;= 0, AW72 &lt;=10000000),500000,IF(AND(AW72 &gt;= 10000000, AW72 &lt;20000000),1000000,IF(AND(AW72&gt;= 20000000, AW72 &lt;30000000),1500000,IF(AND(AW72 &gt;= 30000000, AW72 &lt;50000000),2000000,IF(AW72 &lt; 50000000,E,0)))))</f>
        <v>500000</v>
      </c>
      <c r="BA72" s="57">
        <f t="shared" si="6"/>
        <v>500000</v>
      </c>
      <c r="BB72" s="57">
        <f>VLOOKUP($C72,Sheet2!$A:$BN,BB$6,0)</f>
        <v>0</v>
      </c>
      <c r="BC72" s="57">
        <f>VLOOKUP($C72,Sheet2!$A:$BN,BC$6,0)</f>
        <v>0</v>
      </c>
      <c r="BD72" s="60" t="e">
        <f>VLOOKUP($C72,Sheet2!$A:$BN,BD$6,0)</f>
        <v>#DIV/0!</v>
      </c>
      <c r="BE72" s="57">
        <f>IF(AND(BB72 &gt;= 0, BB72 &lt;=10000000),500000,IF(AND(BB72 &gt;= 10000000, BB72 &lt;20000000),1000000,IF(AND(BB72&gt;= 20000000, BB72 &lt;30000000),1500000,IF(AND(BB72 &gt;= 30000000, BB72 &lt;50000000),2000000,IF(BB72 &lt; 50000000,E,0)))))</f>
        <v>500000</v>
      </c>
      <c r="BF72" s="57">
        <f t="shared" si="7"/>
        <v>500000</v>
      </c>
      <c r="BG72" s="57">
        <f>VLOOKUP($C72,Sheet2!$A:$BN,BG$6,0)</f>
        <v>0</v>
      </c>
      <c r="BH72" s="57">
        <f>VLOOKUP($C72,Sheet2!$A:$BN,BH$6,0)</f>
        <v>0</v>
      </c>
      <c r="BI72" s="60" t="e">
        <f>VLOOKUP($C72,Sheet2!$A:$BN,BI$6,0)</f>
        <v>#DIV/0!</v>
      </c>
      <c r="BJ72" s="57">
        <f>IF(AND(BG72 &gt;= 0, BG72 &lt;=10000000),500000,IF(AND(BG72 &gt;= 10000000, BG72 &lt;20000000),1000000,IF(AND(BG72&gt;= 20000000, BG72 &lt;30000000),1500000,IF(AND(BG72 &gt;= 30000000, BG72 &lt;50000000),2000000,IF(BG72 &lt; 50000000,E,0)))))</f>
        <v>500000</v>
      </c>
      <c r="BK72" s="57">
        <f t="shared" si="8"/>
        <v>500000</v>
      </c>
      <c r="BL72" s="57">
        <f>VLOOKUP($C72,Sheet2!$A:$BN,BL$6,0)</f>
        <v>0</v>
      </c>
      <c r="BM72" s="57">
        <f>VLOOKUP($C72,Sheet2!$A:$BN,BM$6,0)</f>
        <v>0</v>
      </c>
      <c r="BN72" s="60" t="e">
        <f>VLOOKUP($C72,Sheet2!$A:$BN,BN$6,0)</f>
        <v>#DIV/0!</v>
      </c>
      <c r="BO72" s="57">
        <f>IF(AND(BL72 &gt;= 0, BL72 &lt;=10000000),500000,IF(AND(BL72 &gt;= 10000000, BL72 &lt;20000000),1000000,IF(AND(BL72&gt;= 20000000, BL72 &lt;30000000),1500000,IF(AND(BL72 &gt;= 30000000, BL72 &lt;50000000),2000000,IF(BL72 &lt; 50000000,E,0)))))</f>
        <v>500000</v>
      </c>
      <c r="BP72" s="57">
        <f t="shared" si="9"/>
        <v>500000</v>
      </c>
      <c r="BQ72" s="57">
        <f>VLOOKUP($C72,Sheet2!$A:$BN,BQ$6,0)</f>
        <v>0</v>
      </c>
      <c r="BR72" s="57">
        <f>VLOOKUP($C72,Sheet2!$A:$BN,BR$6,0)</f>
        <v>0</v>
      </c>
      <c r="BS72" s="60" t="e">
        <f>VLOOKUP($C72,Sheet2!$A:$BN,BS$6,0)</f>
        <v>#DIV/0!</v>
      </c>
      <c r="BT72" s="57">
        <f>IF(AND(BQ72 &gt;= 0, BQ72 &lt;=10000000),500000,IF(AND(BQ72 &gt;= 10000000, BQ72 &lt;20000000),1000000,IF(AND(BQ72&gt;= 20000000, BQ72 &lt;30000000),1500000,IF(AND(BQ72 &gt;= 30000000, BQ72 &lt;50000000),2000000,IF(BQ72 &lt; 50000000,E,0)))))</f>
        <v>500000</v>
      </c>
      <c r="BU72" s="57">
        <f t="shared" si="10"/>
        <v>500000</v>
      </c>
      <c r="BV72" s="57">
        <f>VLOOKUP($C72,Sheet2!$A:$BN,BV$6,0)</f>
        <v>0</v>
      </c>
      <c r="BW72" s="57">
        <f>VLOOKUP($C72,Sheet2!$A:$BN,BW$6,0)</f>
        <v>0</v>
      </c>
      <c r="BX72" s="60" t="e">
        <f>VLOOKUP($C72,Sheet2!$A:$BN,BX$6,0)</f>
        <v>#DIV/0!</v>
      </c>
      <c r="BY72" s="57">
        <f>IF(AND(BV72 &gt;= 0, BV72 &lt;=10000000),500000,IF(AND(BV72 &gt;= 10000000, BV72 &lt;20000000),1000000,IF(AND(BV72&gt;= 20000000, BV72 &lt;30000000),1500000,IF(AND(BV72 &gt;= 30000000, BV72 &lt;50000000),2000000,IF(BV72 &lt; 50000000,E,0)))))</f>
        <v>500000</v>
      </c>
      <c r="BZ72" s="57">
        <f t="shared" si="11"/>
        <v>500000</v>
      </c>
      <c r="CA72" s="57">
        <f>VLOOKUP($C72,Sheet2!$A:$BN,CA$6,0)</f>
        <v>0</v>
      </c>
      <c r="CB72" s="57">
        <f>VLOOKUP($C72,Sheet2!$A:$BN,CB$6,0)</f>
        <v>0</v>
      </c>
      <c r="CC72" s="60" t="e">
        <f>VLOOKUP($C72,Sheet2!$A:$BN,CC$6,0)</f>
        <v>#DIV/0!</v>
      </c>
      <c r="CD72" s="57">
        <f>IF(AND(CA72 &gt;= 0, CA72 &lt;=10000000),500000,IF(AND(CA72 &gt;= 10000000, CA72 &lt;20000000),1000000,IF(AND(CA72&gt;= 20000000, CA72 &lt;30000000),1500000,IF(AND(CA72 &gt;= 30000000, CA72 &lt;50000000),2000000,IF(CA72 &lt; 50000000,E,0)))))</f>
        <v>500000</v>
      </c>
      <c r="CE72" s="57">
        <f t="shared" si="12"/>
        <v>500000</v>
      </c>
    </row>
    <row r="73" spans="1:83">
      <c r="A73" s="23" t="s">
        <v>4</v>
      </c>
      <c r="B73" s="23" t="s">
        <v>1017</v>
      </c>
      <c r="C73" s="33" t="s">
        <v>1018</v>
      </c>
      <c r="D73" s="57">
        <v>19475000</v>
      </c>
      <c r="E73" s="57">
        <f t="shared" si="13"/>
        <v>3675000</v>
      </c>
      <c r="F73" s="19">
        <v>15800000</v>
      </c>
      <c r="G73" s="19">
        <v>15500000</v>
      </c>
      <c r="H73" s="19">
        <v>15200000</v>
      </c>
      <c r="I73" s="19">
        <v>14100000</v>
      </c>
      <c r="J73" s="19">
        <v>0</v>
      </c>
      <c r="K73" s="19">
        <v>0</v>
      </c>
      <c r="L73" s="19">
        <v>0</v>
      </c>
      <c r="M73" s="19">
        <v>0</v>
      </c>
      <c r="N73" s="19">
        <v>0</v>
      </c>
      <c r="O73" s="19">
        <v>0</v>
      </c>
      <c r="P73" s="19">
        <v>0</v>
      </c>
      <c r="Q73" s="19">
        <v>0</v>
      </c>
      <c r="S73" s="57">
        <f>VLOOKUP($C73,Sheet2!$A:$BN,S$6,0)</f>
        <v>15165000</v>
      </c>
      <c r="T73" s="57">
        <f>VLOOKUP($C73,Sheet2!$A:$BN,T$6,0)</f>
        <v>250130</v>
      </c>
      <c r="U73" s="60">
        <f>VLOOKUP($C73,Sheet2!$A:$BN,U$6,0)</f>
        <v>1.0783509230513242</v>
      </c>
      <c r="V73" s="57">
        <f>IF(AND(S73 &gt;= 0, S73 &lt;=10000000),500000,IF(AND(S73 &gt;= 10000000, S73 &lt;20000000),1000000,IF(AND(S73&gt;= 20000000, S73 &lt;30000000),1500000,IF(AND(S73 &gt;= 30000000, S73 &lt;50000000),2000000,IF(S73 &lt; 50000000,E,0)))))</f>
        <v>1000000</v>
      </c>
      <c r="W73" s="57">
        <f t="shared" si="0"/>
        <v>16500000</v>
      </c>
      <c r="X73" s="57">
        <f>VLOOKUP($C73,Sheet2!$A:$BN,X$6,0)</f>
        <v>13786562.5</v>
      </c>
      <c r="Y73" s="57">
        <f>VLOOKUP($C73,Sheet2!$A:$BN,Y$6,0)</f>
        <v>1124147.8125</v>
      </c>
      <c r="Z73" s="60">
        <f>VLOOKUP($C73,Sheet2!$A:$BN,Z$6,0)</f>
        <v>1.0482248037212896</v>
      </c>
      <c r="AA73" s="57">
        <f>IF(AND(X73 &gt;= 0, X73 &lt;=10000000),500000,IF(AND(X73 &gt;= 10000000, X73 &lt;20000000),1000000,IF(AND(X73&gt;= 20000000, X73 &lt;30000000),1500000,IF(AND(X73 &gt;= 30000000, X73 &lt;50000000),2000000,IF(X73 &lt; 50000000,E,0)))))</f>
        <v>1000000</v>
      </c>
      <c r="AB73" s="57">
        <f t="shared" si="1"/>
        <v>16000000</v>
      </c>
      <c r="AC73" s="57">
        <f>VLOOKUP($C73,Sheet2!$A:$BN,AC$6,0)</f>
        <v>12382500</v>
      </c>
      <c r="AD73" s="57">
        <f>VLOOKUP($C73,Sheet2!$A:$BN,AD$6,0)</f>
        <v>1929320</v>
      </c>
      <c r="AE73" s="60">
        <f>VLOOKUP($C73,Sheet2!$A:$BN,AE$6,0)</f>
        <v>1.0158086112390927</v>
      </c>
      <c r="AF73" s="57">
        <f>IF(AND(AC73 &gt;= 0, AC73 &lt;=10000000),500000,IF(AND(AC73 &gt;= 10000000, AC73 &lt;20000000),1000000,IF(AND(AC73&gt;= 20000000, AC73 &lt;30000000),1500000,IF(AND(AC73 &gt;= 30000000, AC73 &lt;50000000),2000000,IF(AC73 &lt; 50000000,E,0)))))</f>
        <v>1000000</v>
      </c>
      <c r="AG73" s="57">
        <f t="shared" si="2"/>
        <v>15400000</v>
      </c>
      <c r="AH73" s="57">
        <f>VLOOKUP($C73,Sheet2!$A:$BN,AH$6,0)</f>
        <v>11463333.333333334</v>
      </c>
      <c r="AI73" s="57">
        <f>VLOOKUP($C73,Sheet2!$A:$BN,AI$6,0)</f>
        <v>2417062.5</v>
      </c>
      <c r="AJ73" s="60">
        <f>VLOOKUP($C73,Sheet2!$A:$BN,AJ$6,0)</f>
        <v>1.0419495272559256</v>
      </c>
      <c r="AK73" s="57">
        <f>IF(AND(AH73 &gt;= 0, AH73 &lt;=10000000),500000,IF(AND(AH73 &gt;= 10000000, AH73 &lt;20000000),1000000,IF(AND(AH73&gt;= 20000000, AH73 &lt;30000000),1500000,IF(AND(AH73 &gt;= 30000000, AH73 &lt;50000000),2000000,IF(AH73 &lt; 50000000,E,0)))))</f>
        <v>1000000</v>
      </c>
      <c r="AL73" s="57">
        <f t="shared" si="3"/>
        <v>14900000</v>
      </c>
      <c r="AM73" s="57">
        <f>VLOOKUP($C73,Sheet2!$A:$BN,AM$6,0)</f>
        <v>0</v>
      </c>
      <c r="AN73" s="57">
        <f>VLOOKUP($C73,Sheet2!$A:$BN,AN$6,0)</f>
        <v>0</v>
      </c>
      <c r="AO73" s="60" t="e">
        <f>VLOOKUP($C73,Sheet2!$A:$BN,AO$6,0)</f>
        <v>#DIV/0!</v>
      </c>
      <c r="AP73" s="57">
        <f>IF(AND(AM73 &gt;= 0, AM73 &lt;=10000000),500000,IF(AND(AM73 &gt;= 10000000, AM73 &lt;20000000),1000000,IF(AND(AM73&gt;= 20000000, AM73 &lt;30000000),1500000,IF(AND(AM73 &gt;= 30000000, AM73 &lt;50000000),2000000,IF(AM73 &lt; 50000000,E,0)))))</f>
        <v>500000</v>
      </c>
      <c r="AQ73" s="57">
        <f t="shared" si="4"/>
        <v>500000</v>
      </c>
      <c r="AR73" s="57">
        <f>VLOOKUP($C73,Sheet2!$A:$BN,AR$6,0)</f>
        <v>0</v>
      </c>
      <c r="AS73" s="57">
        <f>VLOOKUP($C73,Sheet2!$A:$BN,AS$6,0)</f>
        <v>0</v>
      </c>
      <c r="AT73" s="60" t="e">
        <f>VLOOKUP($C73,Sheet2!$A:$BN,AT$6,0)</f>
        <v>#DIV/0!</v>
      </c>
      <c r="AU73" s="57">
        <f>IF(AND(AR73 &gt;= 0, AR73 &lt;=10000000),500000,IF(AND(AR73 &gt;= 10000000, AR73 &lt;20000000),1000000,IF(AND(AR73&gt;= 20000000, AR73 &lt;30000000),1500000,IF(AND(AR73 &gt;= 30000000, AR73 &lt;50000000),2000000,IF(AR73 &lt; 50000000,E,0)))))</f>
        <v>500000</v>
      </c>
      <c r="AV73" s="57">
        <f t="shared" si="5"/>
        <v>500000</v>
      </c>
      <c r="AW73" s="57">
        <f>VLOOKUP($C73,Sheet2!$A:$BN,AW$6,0)</f>
        <v>0</v>
      </c>
      <c r="AX73" s="57">
        <f>VLOOKUP($C73,Sheet2!$A:$BN,AX$6,0)</f>
        <v>0</v>
      </c>
      <c r="AY73" s="60" t="e">
        <f>VLOOKUP($C73,Sheet2!$A:$BN,AY$6,0)</f>
        <v>#DIV/0!</v>
      </c>
      <c r="AZ73" s="57">
        <f>IF(AND(AW73 &gt;= 0, AW73 &lt;=10000000),500000,IF(AND(AW73 &gt;= 10000000, AW73 &lt;20000000),1000000,IF(AND(AW73&gt;= 20000000, AW73 &lt;30000000),1500000,IF(AND(AW73 &gt;= 30000000, AW73 &lt;50000000),2000000,IF(AW73 &lt; 50000000,E,0)))))</f>
        <v>500000</v>
      </c>
      <c r="BA73" s="57">
        <f t="shared" si="6"/>
        <v>500000</v>
      </c>
      <c r="BB73" s="57">
        <f>VLOOKUP($C73,Sheet2!$A:$BN,BB$6,0)</f>
        <v>0</v>
      </c>
      <c r="BC73" s="57">
        <f>VLOOKUP($C73,Sheet2!$A:$BN,BC$6,0)</f>
        <v>0</v>
      </c>
      <c r="BD73" s="60" t="e">
        <f>VLOOKUP($C73,Sheet2!$A:$BN,BD$6,0)</f>
        <v>#DIV/0!</v>
      </c>
      <c r="BE73" s="57">
        <f>IF(AND(BB73 &gt;= 0, BB73 &lt;=10000000),500000,IF(AND(BB73 &gt;= 10000000, BB73 &lt;20000000),1000000,IF(AND(BB73&gt;= 20000000, BB73 &lt;30000000),1500000,IF(AND(BB73 &gt;= 30000000, BB73 &lt;50000000),2000000,IF(BB73 &lt; 50000000,E,0)))))</f>
        <v>500000</v>
      </c>
      <c r="BF73" s="57">
        <f t="shared" si="7"/>
        <v>500000</v>
      </c>
      <c r="BG73" s="57">
        <f>VLOOKUP($C73,Sheet2!$A:$BN,BG$6,0)</f>
        <v>0</v>
      </c>
      <c r="BH73" s="57">
        <f>VLOOKUP($C73,Sheet2!$A:$BN,BH$6,0)</f>
        <v>0</v>
      </c>
      <c r="BI73" s="60" t="e">
        <f>VLOOKUP($C73,Sheet2!$A:$BN,BI$6,0)</f>
        <v>#DIV/0!</v>
      </c>
      <c r="BJ73" s="57">
        <f>IF(AND(BG73 &gt;= 0, BG73 &lt;=10000000),500000,IF(AND(BG73 &gt;= 10000000, BG73 &lt;20000000),1000000,IF(AND(BG73&gt;= 20000000, BG73 &lt;30000000),1500000,IF(AND(BG73 &gt;= 30000000, BG73 &lt;50000000),2000000,IF(BG73 &lt; 50000000,E,0)))))</f>
        <v>500000</v>
      </c>
      <c r="BK73" s="57">
        <f t="shared" si="8"/>
        <v>500000</v>
      </c>
      <c r="BL73" s="57">
        <f>VLOOKUP($C73,Sheet2!$A:$BN,BL$6,0)</f>
        <v>0</v>
      </c>
      <c r="BM73" s="57">
        <f>VLOOKUP($C73,Sheet2!$A:$BN,BM$6,0)</f>
        <v>0</v>
      </c>
      <c r="BN73" s="60" t="e">
        <f>VLOOKUP($C73,Sheet2!$A:$BN,BN$6,0)</f>
        <v>#DIV/0!</v>
      </c>
      <c r="BO73" s="57">
        <f>IF(AND(BL73 &gt;= 0, BL73 &lt;=10000000),500000,IF(AND(BL73 &gt;= 10000000, BL73 &lt;20000000),1000000,IF(AND(BL73&gt;= 20000000, BL73 &lt;30000000),1500000,IF(AND(BL73 &gt;= 30000000, BL73 &lt;50000000),2000000,IF(BL73 &lt; 50000000,E,0)))))</f>
        <v>500000</v>
      </c>
      <c r="BP73" s="57">
        <f t="shared" si="9"/>
        <v>500000</v>
      </c>
      <c r="BQ73" s="57">
        <f>VLOOKUP($C73,Sheet2!$A:$BN,BQ$6,0)</f>
        <v>0</v>
      </c>
      <c r="BR73" s="57">
        <f>VLOOKUP($C73,Sheet2!$A:$BN,BR$6,0)</f>
        <v>0</v>
      </c>
      <c r="BS73" s="60" t="e">
        <f>VLOOKUP($C73,Sheet2!$A:$BN,BS$6,0)</f>
        <v>#DIV/0!</v>
      </c>
      <c r="BT73" s="57">
        <f>IF(AND(BQ73 &gt;= 0, BQ73 &lt;=10000000),500000,IF(AND(BQ73 &gt;= 10000000, BQ73 &lt;20000000),1000000,IF(AND(BQ73&gt;= 20000000, BQ73 &lt;30000000),1500000,IF(AND(BQ73 &gt;= 30000000, BQ73 &lt;50000000),2000000,IF(BQ73 &lt; 50000000,E,0)))))</f>
        <v>500000</v>
      </c>
      <c r="BU73" s="57">
        <f t="shared" si="10"/>
        <v>500000</v>
      </c>
      <c r="BV73" s="57">
        <f>VLOOKUP($C73,Sheet2!$A:$BN,BV$6,0)</f>
        <v>0</v>
      </c>
      <c r="BW73" s="57">
        <f>VLOOKUP($C73,Sheet2!$A:$BN,BW$6,0)</f>
        <v>0</v>
      </c>
      <c r="BX73" s="60" t="e">
        <f>VLOOKUP($C73,Sheet2!$A:$BN,BX$6,0)</f>
        <v>#DIV/0!</v>
      </c>
      <c r="BY73" s="57">
        <f>IF(AND(BV73 &gt;= 0, BV73 &lt;=10000000),500000,IF(AND(BV73 &gt;= 10000000, BV73 &lt;20000000),1000000,IF(AND(BV73&gt;= 20000000, BV73 &lt;30000000),1500000,IF(AND(BV73 &gt;= 30000000, BV73 &lt;50000000),2000000,IF(BV73 &lt; 50000000,E,0)))))</f>
        <v>500000</v>
      </c>
      <c r="BZ73" s="57">
        <f t="shared" si="11"/>
        <v>500000</v>
      </c>
      <c r="CA73" s="57">
        <f>VLOOKUP($C73,Sheet2!$A:$BN,CA$6,0)</f>
        <v>0</v>
      </c>
      <c r="CB73" s="57">
        <f>VLOOKUP($C73,Sheet2!$A:$BN,CB$6,0)</f>
        <v>0</v>
      </c>
      <c r="CC73" s="60" t="e">
        <f>VLOOKUP($C73,Sheet2!$A:$BN,CC$6,0)</f>
        <v>#DIV/0!</v>
      </c>
      <c r="CD73" s="57">
        <f>IF(AND(CA73 &gt;= 0, CA73 &lt;=10000000),500000,IF(AND(CA73 &gt;= 10000000, CA73 &lt;20000000),1000000,IF(AND(CA73&gt;= 20000000, CA73 &lt;30000000),1500000,IF(AND(CA73 &gt;= 30000000, CA73 &lt;50000000),2000000,IF(CA73 &lt; 50000000,E,0)))))</f>
        <v>500000</v>
      </c>
      <c r="CE73" s="57">
        <f t="shared" si="12"/>
        <v>500000</v>
      </c>
    </row>
    <row r="74" spans="1:83">
      <c r="A74" s="21" t="s">
        <v>4</v>
      </c>
      <c r="B74" s="21" t="s">
        <v>109</v>
      </c>
      <c r="C74" s="22" t="s">
        <v>110</v>
      </c>
      <c r="D74" s="57">
        <v>0</v>
      </c>
      <c r="E74" s="57">
        <f t="shared" si="13"/>
        <v>0</v>
      </c>
      <c r="F74" s="19">
        <v>0</v>
      </c>
      <c r="G74" s="19">
        <v>0</v>
      </c>
      <c r="H74" s="19">
        <v>0</v>
      </c>
      <c r="I74" s="19">
        <v>0</v>
      </c>
      <c r="J74" s="19">
        <v>0</v>
      </c>
      <c r="K74" s="19">
        <v>0</v>
      </c>
      <c r="L74" s="19">
        <v>0</v>
      </c>
      <c r="M74" s="19">
        <v>0</v>
      </c>
      <c r="N74" s="19">
        <v>0</v>
      </c>
      <c r="O74" s="19">
        <v>0</v>
      </c>
      <c r="P74" s="19">
        <v>6700000</v>
      </c>
      <c r="Q74" s="19">
        <v>5900000</v>
      </c>
      <c r="S74" s="57" t="e">
        <f>VLOOKUP($C74,Sheet2!$A:$BN,S$6,0)</f>
        <v>#N/A</v>
      </c>
      <c r="T74" s="57" t="e">
        <f>VLOOKUP($C74,Sheet2!$A:$BN,T$6,0)</f>
        <v>#N/A</v>
      </c>
      <c r="U74" s="60" t="e">
        <f>VLOOKUP($C74,Sheet2!$A:$BN,U$6,0)</f>
        <v>#N/A</v>
      </c>
      <c r="V74" s="57" t="e">
        <f>IF(AND(S74 &gt;= 0, S74 &lt;=10000000),500000,IF(AND(S74 &gt;= 10000000, S74 &lt;20000000),1000000,IF(AND(S74&gt;= 20000000, S74 &lt;30000000),1500000,IF(AND(S74 &gt;= 30000000, S74 &lt;50000000),2000000,IF(S74 &lt; 50000000,E,0)))))</f>
        <v>#N/A</v>
      </c>
      <c r="W74" s="57" t="e">
        <f t="shared" si="0"/>
        <v>#N/A</v>
      </c>
      <c r="X74" s="57" t="e">
        <f>VLOOKUP($C74,Sheet2!$A:$BN,X$6,0)</f>
        <v>#N/A</v>
      </c>
      <c r="Y74" s="57" t="e">
        <f>VLOOKUP($C74,Sheet2!$A:$BN,Y$6,0)</f>
        <v>#N/A</v>
      </c>
      <c r="Z74" s="60" t="e">
        <f>VLOOKUP($C74,Sheet2!$A:$BN,Z$6,0)</f>
        <v>#N/A</v>
      </c>
      <c r="AA74" s="57" t="e">
        <f>IF(AND(X74 &gt;= 0, X74 &lt;=10000000),500000,IF(AND(X74 &gt;= 10000000, X74 &lt;20000000),1000000,IF(AND(X74&gt;= 20000000, X74 &lt;30000000),1500000,IF(AND(X74 &gt;= 30000000, X74 &lt;50000000),2000000,IF(X74 &lt; 50000000,E,0)))))</f>
        <v>#N/A</v>
      </c>
      <c r="AB74" s="57" t="e">
        <f t="shared" si="1"/>
        <v>#N/A</v>
      </c>
      <c r="AC74" s="57" t="e">
        <f>VLOOKUP($C74,Sheet2!$A:$BN,AC$6,0)</f>
        <v>#N/A</v>
      </c>
      <c r="AD74" s="57" t="e">
        <f>VLOOKUP($C74,Sheet2!$A:$BN,AD$6,0)</f>
        <v>#N/A</v>
      </c>
      <c r="AE74" s="60" t="e">
        <f>VLOOKUP($C74,Sheet2!$A:$BN,AE$6,0)</f>
        <v>#N/A</v>
      </c>
      <c r="AF74" s="57" t="e">
        <f>IF(AND(AC74 &gt;= 0, AC74 &lt;=10000000),500000,IF(AND(AC74 &gt;= 10000000, AC74 &lt;20000000),1000000,IF(AND(AC74&gt;= 20000000, AC74 &lt;30000000),1500000,IF(AND(AC74 &gt;= 30000000, AC74 &lt;50000000),2000000,IF(AC74 &lt; 50000000,E,0)))))</f>
        <v>#N/A</v>
      </c>
      <c r="AG74" s="57" t="e">
        <f t="shared" si="2"/>
        <v>#N/A</v>
      </c>
      <c r="AH74" s="57" t="e">
        <f>VLOOKUP($C74,Sheet2!$A:$BN,AH$6,0)</f>
        <v>#N/A</v>
      </c>
      <c r="AI74" s="57" t="e">
        <f>VLOOKUP($C74,Sheet2!$A:$BN,AI$6,0)</f>
        <v>#N/A</v>
      </c>
      <c r="AJ74" s="60" t="e">
        <f>VLOOKUP($C74,Sheet2!$A:$BN,AJ$6,0)</f>
        <v>#N/A</v>
      </c>
      <c r="AK74" s="57" t="e">
        <f>IF(AND(AH74 &gt;= 0, AH74 &lt;=10000000),500000,IF(AND(AH74 &gt;= 10000000, AH74 &lt;20000000),1000000,IF(AND(AH74&gt;= 20000000, AH74 &lt;30000000),1500000,IF(AND(AH74 &gt;= 30000000, AH74 &lt;50000000),2000000,IF(AH74 &lt; 50000000,E,0)))))</f>
        <v>#N/A</v>
      </c>
      <c r="AL74" s="57" t="e">
        <f t="shared" si="3"/>
        <v>#N/A</v>
      </c>
      <c r="AM74" s="57" t="e">
        <f>VLOOKUP($C74,Sheet2!$A:$BN,AM$6,0)</f>
        <v>#N/A</v>
      </c>
      <c r="AN74" s="57" t="e">
        <f>VLOOKUP($C74,Sheet2!$A:$BN,AN$6,0)</f>
        <v>#N/A</v>
      </c>
      <c r="AO74" s="60" t="e">
        <f>VLOOKUP($C74,Sheet2!$A:$BN,AO$6,0)</f>
        <v>#N/A</v>
      </c>
      <c r="AP74" s="57" t="e">
        <f>IF(AND(AM74 &gt;= 0, AM74 &lt;=10000000),500000,IF(AND(AM74 &gt;= 10000000, AM74 &lt;20000000),1000000,IF(AND(AM74&gt;= 20000000, AM74 &lt;30000000),1500000,IF(AND(AM74 &gt;= 30000000, AM74 &lt;50000000),2000000,IF(AM74 &lt; 50000000,E,0)))))</f>
        <v>#N/A</v>
      </c>
      <c r="AQ74" s="57" t="e">
        <f t="shared" si="4"/>
        <v>#N/A</v>
      </c>
      <c r="AR74" s="57" t="e">
        <f>VLOOKUP($C74,Sheet2!$A:$BN,AR$6,0)</f>
        <v>#N/A</v>
      </c>
      <c r="AS74" s="57" t="e">
        <f>VLOOKUP($C74,Sheet2!$A:$BN,AS$6,0)</f>
        <v>#N/A</v>
      </c>
      <c r="AT74" s="60" t="e">
        <f>VLOOKUP($C74,Sheet2!$A:$BN,AT$6,0)</f>
        <v>#N/A</v>
      </c>
      <c r="AU74" s="57" t="e">
        <f>IF(AND(AR74 &gt;= 0, AR74 &lt;=10000000),500000,IF(AND(AR74 &gt;= 10000000, AR74 &lt;20000000),1000000,IF(AND(AR74&gt;= 20000000, AR74 &lt;30000000),1500000,IF(AND(AR74 &gt;= 30000000, AR74 &lt;50000000),2000000,IF(AR74 &lt; 50000000,E,0)))))</f>
        <v>#N/A</v>
      </c>
      <c r="AV74" s="57" t="e">
        <f t="shared" si="5"/>
        <v>#N/A</v>
      </c>
      <c r="AW74" s="57" t="e">
        <f>VLOOKUP($C74,Sheet2!$A:$BN,AW$6,0)</f>
        <v>#N/A</v>
      </c>
      <c r="AX74" s="57" t="e">
        <f>VLOOKUP($C74,Sheet2!$A:$BN,AX$6,0)</f>
        <v>#N/A</v>
      </c>
      <c r="AY74" s="60" t="e">
        <f>VLOOKUP($C74,Sheet2!$A:$BN,AY$6,0)</f>
        <v>#N/A</v>
      </c>
      <c r="AZ74" s="57" t="e">
        <f>IF(AND(AW74 &gt;= 0, AW74 &lt;=10000000),500000,IF(AND(AW74 &gt;= 10000000, AW74 &lt;20000000),1000000,IF(AND(AW74&gt;= 20000000, AW74 &lt;30000000),1500000,IF(AND(AW74 &gt;= 30000000, AW74 &lt;50000000),2000000,IF(AW74 &lt; 50000000,E,0)))))</f>
        <v>#N/A</v>
      </c>
      <c r="BA74" s="57" t="e">
        <f t="shared" si="6"/>
        <v>#N/A</v>
      </c>
      <c r="BB74" s="57" t="e">
        <f>VLOOKUP($C74,Sheet2!$A:$BN,BB$6,0)</f>
        <v>#N/A</v>
      </c>
      <c r="BC74" s="57" t="e">
        <f>VLOOKUP($C74,Sheet2!$A:$BN,BC$6,0)</f>
        <v>#N/A</v>
      </c>
      <c r="BD74" s="60" t="e">
        <f>VLOOKUP($C74,Sheet2!$A:$BN,BD$6,0)</f>
        <v>#N/A</v>
      </c>
      <c r="BE74" s="57" t="e">
        <f>IF(AND(BB74 &gt;= 0, BB74 &lt;=10000000),500000,IF(AND(BB74 &gt;= 10000000, BB74 &lt;20000000),1000000,IF(AND(BB74&gt;= 20000000, BB74 &lt;30000000),1500000,IF(AND(BB74 &gt;= 30000000, BB74 &lt;50000000),2000000,IF(BB74 &lt; 50000000,E,0)))))</f>
        <v>#N/A</v>
      </c>
      <c r="BF74" s="57" t="e">
        <f t="shared" si="7"/>
        <v>#N/A</v>
      </c>
      <c r="BG74" s="57" t="e">
        <f>VLOOKUP($C74,Sheet2!$A:$BN,BG$6,0)</f>
        <v>#N/A</v>
      </c>
      <c r="BH74" s="57" t="e">
        <f>VLOOKUP($C74,Sheet2!$A:$BN,BH$6,0)</f>
        <v>#N/A</v>
      </c>
      <c r="BI74" s="60" t="e">
        <f>VLOOKUP($C74,Sheet2!$A:$BN,BI$6,0)</f>
        <v>#N/A</v>
      </c>
      <c r="BJ74" s="57" t="e">
        <f>IF(AND(BG74 &gt;= 0, BG74 &lt;=10000000),500000,IF(AND(BG74 &gt;= 10000000, BG74 &lt;20000000),1000000,IF(AND(BG74&gt;= 20000000, BG74 &lt;30000000),1500000,IF(AND(BG74 &gt;= 30000000, BG74 &lt;50000000),2000000,IF(BG74 &lt; 50000000,E,0)))))</f>
        <v>#N/A</v>
      </c>
      <c r="BK74" s="57" t="e">
        <f t="shared" si="8"/>
        <v>#N/A</v>
      </c>
      <c r="BL74" s="57" t="e">
        <f>VLOOKUP($C74,Sheet2!$A:$BN,BL$6,0)</f>
        <v>#N/A</v>
      </c>
      <c r="BM74" s="57" t="e">
        <f>VLOOKUP($C74,Sheet2!$A:$BN,BM$6,0)</f>
        <v>#N/A</v>
      </c>
      <c r="BN74" s="60" t="e">
        <f>VLOOKUP($C74,Sheet2!$A:$BN,BN$6,0)</f>
        <v>#N/A</v>
      </c>
      <c r="BO74" s="57" t="e">
        <f>IF(AND(BL74 &gt;= 0, BL74 &lt;=10000000),500000,IF(AND(BL74 &gt;= 10000000, BL74 &lt;20000000),1000000,IF(AND(BL74&gt;= 20000000, BL74 &lt;30000000),1500000,IF(AND(BL74 &gt;= 30000000, BL74 &lt;50000000),2000000,IF(BL74 &lt; 50000000,E,0)))))</f>
        <v>#N/A</v>
      </c>
      <c r="BP74" s="57" t="e">
        <f t="shared" si="9"/>
        <v>#N/A</v>
      </c>
      <c r="BQ74" s="57" t="e">
        <f>VLOOKUP($C74,Sheet2!$A:$BN,BQ$6,0)</f>
        <v>#N/A</v>
      </c>
      <c r="BR74" s="57" t="e">
        <f>VLOOKUP($C74,Sheet2!$A:$BN,BR$6,0)</f>
        <v>#N/A</v>
      </c>
      <c r="BS74" s="60" t="e">
        <f>VLOOKUP($C74,Sheet2!$A:$BN,BS$6,0)</f>
        <v>#N/A</v>
      </c>
      <c r="BT74" s="57" t="e">
        <f>IF(AND(BQ74 &gt;= 0, BQ74 &lt;=10000000),500000,IF(AND(BQ74 &gt;= 10000000, BQ74 &lt;20000000),1000000,IF(AND(BQ74&gt;= 20000000, BQ74 &lt;30000000),1500000,IF(AND(BQ74 &gt;= 30000000, BQ74 &lt;50000000),2000000,IF(BQ74 &lt; 50000000,E,0)))))</f>
        <v>#N/A</v>
      </c>
      <c r="BU74" s="57" t="e">
        <f t="shared" si="10"/>
        <v>#N/A</v>
      </c>
      <c r="BV74" s="57" t="e">
        <f>VLOOKUP($C74,Sheet2!$A:$BN,BV$6,0)</f>
        <v>#N/A</v>
      </c>
      <c r="BW74" s="57" t="e">
        <f>VLOOKUP($C74,Sheet2!$A:$BN,BW$6,0)</f>
        <v>#N/A</v>
      </c>
      <c r="BX74" s="60" t="e">
        <f>VLOOKUP($C74,Sheet2!$A:$BN,BX$6,0)</f>
        <v>#N/A</v>
      </c>
      <c r="BY74" s="57" t="e">
        <f>IF(AND(BV74 &gt;= 0, BV74 &lt;=10000000),500000,IF(AND(BV74 &gt;= 10000000, BV74 &lt;20000000),1000000,IF(AND(BV74&gt;= 20000000, BV74 &lt;30000000),1500000,IF(AND(BV74 &gt;= 30000000, BV74 &lt;50000000),2000000,IF(BV74 &lt; 50000000,E,0)))))</f>
        <v>#N/A</v>
      </c>
      <c r="BZ74" s="57" t="e">
        <f t="shared" si="11"/>
        <v>#N/A</v>
      </c>
      <c r="CA74" s="57" t="e">
        <f>VLOOKUP($C74,Sheet2!$A:$BN,CA$6,0)</f>
        <v>#N/A</v>
      </c>
      <c r="CB74" s="57" t="e">
        <f>VLOOKUP($C74,Sheet2!$A:$BN,CB$6,0)</f>
        <v>#N/A</v>
      </c>
      <c r="CC74" s="60" t="e">
        <f>VLOOKUP($C74,Sheet2!$A:$BN,CC$6,0)</f>
        <v>#N/A</v>
      </c>
      <c r="CD74" s="57" t="e">
        <f>IF(AND(CA74 &gt;= 0, CA74 &lt;=10000000),500000,IF(AND(CA74 &gt;= 10000000, CA74 &lt;20000000),1000000,IF(AND(CA74&gt;= 20000000, CA74 &lt;30000000),1500000,IF(AND(CA74 &gt;= 30000000, CA74 &lt;50000000),2000000,IF(CA74 &lt; 50000000,E,0)))))</f>
        <v>#N/A</v>
      </c>
      <c r="CE74" s="57" t="e">
        <f t="shared" si="12"/>
        <v>#N/A</v>
      </c>
    </row>
    <row r="75" spans="1:83">
      <c r="A75" s="21" t="s">
        <v>4</v>
      </c>
      <c r="B75" s="21" t="s">
        <v>111</v>
      </c>
      <c r="C75" s="22" t="s">
        <v>112</v>
      </c>
      <c r="D75" s="57">
        <v>0</v>
      </c>
      <c r="E75" s="57">
        <f t="shared" si="13"/>
        <v>0</v>
      </c>
      <c r="F75" s="19">
        <v>0</v>
      </c>
      <c r="G75" s="19">
        <v>0</v>
      </c>
      <c r="H75" s="19">
        <v>15400000</v>
      </c>
      <c r="I75" s="19">
        <v>14700000</v>
      </c>
      <c r="J75" s="19">
        <v>13900000</v>
      </c>
      <c r="K75" s="19">
        <v>12600000</v>
      </c>
      <c r="L75" s="19">
        <v>11300000</v>
      </c>
      <c r="M75" s="19">
        <v>9900000</v>
      </c>
      <c r="N75" s="19">
        <v>9500000</v>
      </c>
      <c r="O75" s="19">
        <v>8100000</v>
      </c>
      <c r="P75" s="19">
        <v>7100000</v>
      </c>
      <c r="Q75" s="19">
        <v>6300000</v>
      </c>
      <c r="S75" s="57" t="e">
        <f>VLOOKUP($C75,Sheet2!$A:$BN,S$6,0)</f>
        <v>#N/A</v>
      </c>
      <c r="T75" s="57" t="e">
        <f>VLOOKUP($C75,Sheet2!$A:$BN,T$6,0)</f>
        <v>#N/A</v>
      </c>
      <c r="U75" s="60" t="e">
        <f>VLOOKUP($C75,Sheet2!$A:$BN,U$6,0)</f>
        <v>#N/A</v>
      </c>
      <c r="V75" s="57" t="e">
        <f>IF(AND(S75 &gt;= 0, S75 &lt;=10000000),500000,IF(AND(S75 &gt;= 10000000, S75 &lt;20000000),1000000,IF(AND(S75&gt;= 20000000, S75 &lt;30000000),1500000,IF(AND(S75 &gt;= 30000000, S75 &lt;50000000),2000000,IF(S75 &lt; 50000000,E,0)))))</f>
        <v>#N/A</v>
      </c>
      <c r="W75" s="57" t="e">
        <f t="shared" ref="W75:W138" si="14">ROUNDUP(S75+T75+V75,-5)</f>
        <v>#N/A</v>
      </c>
      <c r="X75" s="57" t="e">
        <f>VLOOKUP($C75,Sheet2!$A:$BN,X$6,0)</f>
        <v>#N/A</v>
      </c>
      <c r="Y75" s="57" t="e">
        <f>VLOOKUP($C75,Sheet2!$A:$BN,Y$6,0)</f>
        <v>#N/A</v>
      </c>
      <c r="Z75" s="60" t="e">
        <f>VLOOKUP($C75,Sheet2!$A:$BN,Z$6,0)</f>
        <v>#N/A</v>
      </c>
      <c r="AA75" s="57" t="e">
        <f>IF(AND(X75 &gt;= 0, X75 &lt;=10000000),500000,IF(AND(X75 &gt;= 10000000, X75 &lt;20000000),1000000,IF(AND(X75&gt;= 20000000, X75 &lt;30000000),1500000,IF(AND(X75 &gt;= 30000000, X75 &lt;50000000),2000000,IF(X75 &lt; 50000000,E,0)))))</f>
        <v>#N/A</v>
      </c>
      <c r="AB75" s="57" t="e">
        <f t="shared" ref="AB75:AB138" si="15">ROUNDUP(X75+Y75+AA75,-5)</f>
        <v>#N/A</v>
      </c>
      <c r="AC75" s="57" t="e">
        <f>VLOOKUP($C75,Sheet2!$A:$BN,AC$6,0)</f>
        <v>#N/A</v>
      </c>
      <c r="AD75" s="57" t="e">
        <f>VLOOKUP($C75,Sheet2!$A:$BN,AD$6,0)</f>
        <v>#N/A</v>
      </c>
      <c r="AE75" s="60" t="e">
        <f>VLOOKUP($C75,Sheet2!$A:$BN,AE$6,0)</f>
        <v>#N/A</v>
      </c>
      <c r="AF75" s="57" t="e">
        <f>IF(AND(AC75 &gt;= 0, AC75 &lt;=10000000),500000,IF(AND(AC75 &gt;= 10000000, AC75 &lt;20000000),1000000,IF(AND(AC75&gt;= 20000000, AC75 &lt;30000000),1500000,IF(AND(AC75 &gt;= 30000000, AC75 &lt;50000000),2000000,IF(AC75 &lt; 50000000,E,0)))))</f>
        <v>#N/A</v>
      </c>
      <c r="AG75" s="57" t="e">
        <f t="shared" ref="AG75:AG138" si="16">ROUNDUP(AC75+AD75+AF75,-5)</f>
        <v>#N/A</v>
      </c>
      <c r="AH75" s="57" t="e">
        <f>VLOOKUP($C75,Sheet2!$A:$BN,AH$6,0)</f>
        <v>#N/A</v>
      </c>
      <c r="AI75" s="57" t="e">
        <f>VLOOKUP($C75,Sheet2!$A:$BN,AI$6,0)</f>
        <v>#N/A</v>
      </c>
      <c r="AJ75" s="60" t="e">
        <f>VLOOKUP($C75,Sheet2!$A:$BN,AJ$6,0)</f>
        <v>#N/A</v>
      </c>
      <c r="AK75" s="57" t="e">
        <f>IF(AND(AH75 &gt;= 0, AH75 &lt;=10000000),500000,IF(AND(AH75 &gt;= 10000000, AH75 &lt;20000000),1000000,IF(AND(AH75&gt;= 20000000, AH75 &lt;30000000),1500000,IF(AND(AH75 &gt;= 30000000, AH75 &lt;50000000),2000000,IF(AH75 &lt; 50000000,E,0)))))</f>
        <v>#N/A</v>
      </c>
      <c r="AL75" s="57" t="e">
        <f t="shared" ref="AL75:AL138" si="17">ROUNDUP(AH75+AI75+AK75,-5)</f>
        <v>#N/A</v>
      </c>
      <c r="AM75" s="57" t="e">
        <f>VLOOKUP($C75,Sheet2!$A:$BN,AM$6,0)</f>
        <v>#N/A</v>
      </c>
      <c r="AN75" s="57" t="e">
        <f>VLOOKUP($C75,Sheet2!$A:$BN,AN$6,0)</f>
        <v>#N/A</v>
      </c>
      <c r="AO75" s="60" t="e">
        <f>VLOOKUP($C75,Sheet2!$A:$BN,AO$6,0)</f>
        <v>#N/A</v>
      </c>
      <c r="AP75" s="57" t="e">
        <f>IF(AND(AM75 &gt;= 0, AM75 &lt;=10000000),500000,IF(AND(AM75 &gt;= 10000000, AM75 &lt;20000000),1000000,IF(AND(AM75&gt;= 20000000, AM75 &lt;30000000),1500000,IF(AND(AM75 &gt;= 30000000, AM75 &lt;50000000),2000000,IF(AM75 &lt; 50000000,E,0)))))</f>
        <v>#N/A</v>
      </c>
      <c r="AQ75" s="57" t="e">
        <f t="shared" ref="AQ75:AQ138" si="18">ROUNDUP(AM75+AN75+AP75,-5)</f>
        <v>#N/A</v>
      </c>
      <c r="AR75" s="57" t="e">
        <f>VLOOKUP($C75,Sheet2!$A:$BN,AR$6,0)</f>
        <v>#N/A</v>
      </c>
      <c r="AS75" s="57" t="e">
        <f>VLOOKUP($C75,Sheet2!$A:$BN,AS$6,0)</f>
        <v>#N/A</v>
      </c>
      <c r="AT75" s="60" t="e">
        <f>VLOOKUP($C75,Sheet2!$A:$BN,AT$6,0)</f>
        <v>#N/A</v>
      </c>
      <c r="AU75" s="57" t="e">
        <f>IF(AND(AR75 &gt;= 0, AR75 &lt;=10000000),500000,IF(AND(AR75 &gt;= 10000000, AR75 &lt;20000000),1000000,IF(AND(AR75&gt;= 20000000, AR75 &lt;30000000),1500000,IF(AND(AR75 &gt;= 30000000, AR75 &lt;50000000),2000000,IF(AR75 &lt; 50000000,E,0)))))</f>
        <v>#N/A</v>
      </c>
      <c r="AV75" s="57" t="e">
        <f t="shared" ref="AV75:AV138" si="19">ROUNDUP(AR75+AS75+AU75,-5)</f>
        <v>#N/A</v>
      </c>
      <c r="AW75" s="57" t="e">
        <f>VLOOKUP($C75,Sheet2!$A:$BN,AW$6,0)</f>
        <v>#N/A</v>
      </c>
      <c r="AX75" s="57" t="e">
        <f>VLOOKUP($C75,Sheet2!$A:$BN,AX$6,0)</f>
        <v>#N/A</v>
      </c>
      <c r="AY75" s="60" t="e">
        <f>VLOOKUP($C75,Sheet2!$A:$BN,AY$6,0)</f>
        <v>#N/A</v>
      </c>
      <c r="AZ75" s="57" t="e">
        <f>IF(AND(AW75 &gt;= 0, AW75 &lt;=10000000),500000,IF(AND(AW75 &gt;= 10000000, AW75 &lt;20000000),1000000,IF(AND(AW75&gt;= 20000000, AW75 &lt;30000000),1500000,IF(AND(AW75 &gt;= 30000000, AW75 &lt;50000000),2000000,IF(AW75 &lt; 50000000,E,0)))))</f>
        <v>#N/A</v>
      </c>
      <c r="BA75" s="57" t="e">
        <f t="shared" ref="BA75:BA138" si="20">ROUNDUP(AW75+AX75+AZ75,-5)</f>
        <v>#N/A</v>
      </c>
      <c r="BB75" s="57" t="e">
        <f>VLOOKUP($C75,Sheet2!$A:$BN,BB$6,0)</f>
        <v>#N/A</v>
      </c>
      <c r="BC75" s="57" t="e">
        <f>VLOOKUP($C75,Sheet2!$A:$BN,BC$6,0)</f>
        <v>#N/A</v>
      </c>
      <c r="BD75" s="60" t="e">
        <f>VLOOKUP($C75,Sheet2!$A:$BN,BD$6,0)</f>
        <v>#N/A</v>
      </c>
      <c r="BE75" s="57" t="e">
        <f>IF(AND(BB75 &gt;= 0, BB75 &lt;=10000000),500000,IF(AND(BB75 &gt;= 10000000, BB75 &lt;20000000),1000000,IF(AND(BB75&gt;= 20000000, BB75 &lt;30000000),1500000,IF(AND(BB75 &gt;= 30000000, BB75 &lt;50000000),2000000,IF(BB75 &lt; 50000000,E,0)))))</f>
        <v>#N/A</v>
      </c>
      <c r="BF75" s="57" t="e">
        <f t="shared" ref="BF75:BF138" si="21">ROUNDUP(BB75+BC75+BE75,-5)</f>
        <v>#N/A</v>
      </c>
      <c r="BG75" s="57" t="e">
        <f>VLOOKUP($C75,Sheet2!$A:$BN,BG$6,0)</f>
        <v>#N/A</v>
      </c>
      <c r="BH75" s="57" t="e">
        <f>VLOOKUP($C75,Sheet2!$A:$BN,BH$6,0)</f>
        <v>#N/A</v>
      </c>
      <c r="BI75" s="60" t="e">
        <f>VLOOKUP($C75,Sheet2!$A:$BN,BI$6,0)</f>
        <v>#N/A</v>
      </c>
      <c r="BJ75" s="57" t="e">
        <f>IF(AND(BG75 &gt;= 0, BG75 &lt;=10000000),500000,IF(AND(BG75 &gt;= 10000000, BG75 &lt;20000000),1000000,IF(AND(BG75&gt;= 20000000, BG75 &lt;30000000),1500000,IF(AND(BG75 &gt;= 30000000, BG75 &lt;50000000),2000000,IF(BG75 &lt; 50000000,E,0)))))</f>
        <v>#N/A</v>
      </c>
      <c r="BK75" s="57" t="e">
        <f t="shared" ref="BK75:BK138" si="22">ROUNDUP(BG75+BH75+BJ75,-5)</f>
        <v>#N/A</v>
      </c>
      <c r="BL75" s="57" t="e">
        <f>VLOOKUP($C75,Sheet2!$A:$BN,BL$6,0)</f>
        <v>#N/A</v>
      </c>
      <c r="BM75" s="57" t="e">
        <f>VLOOKUP($C75,Sheet2!$A:$BN,BM$6,0)</f>
        <v>#N/A</v>
      </c>
      <c r="BN75" s="60" t="e">
        <f>VLOOKUP($C75,Sheet2!$A:$BN,BN$6,0)</f>
        <v>#N/A</v>
      </c>
      <c r="BO75" s="57" t="e">
        <f>IF(AND(BL75 &gt;= 0, BL75 &lt;=10000000),500000,IF(AND(BL75 &gt;= 10000000, BL75 &lt;20000000),1000000,IF(AND(BL75&gt;= 20000000, BL75 &lt;30000000),1500000,IF(AND(BL75 &gt;= 30000000, BL75 &lt;50000000),2000000,IF(BL75 &lt; 50000000,E,0)))))</f>
        <v>#N/A</v>
      </c>
      <c r="BP75" s="57" t="e">
        <f t="shared" ref="BP75:BP138" si="23">ROUNDUP(BL75+BM75+BO75,-5)</f>
        <v>#N/A</v>
      </c>
      <c r="BQ75" s="57" t="e">
        <f>VLOOKUP($C75,Sheet2!$A:$BN,BQ$6,0)</f>
        <v>#N/A</v>
      </c>
      <c r="BR75" s="57" t="e">
        <f>VLOOKUP($C75,Sheet2!$A:$BN,BR$6,0)</f>
        <v>#N/A</v>
      </c>
      <c r="BS75" s="60" t="e">
        <f>VLOOKUP($C75,Sheet2!$A:$BN,BS$6,0)</f>
        <v>#N/A</v>
      </c>
      <c r="BT75" s="57" t="e">
        <f>IF(AND(BQ75 &gt;= 0, BQ75 &lt;=10000000),500000,IF(AND(BQ75 &gt;= 10000000, BQ75 &lt;20000000),1000000,IF(AND(BQ75&gt;= 20000000, BQ75 &lt;30000000),1500000,IF(AND(BQ75 &gt;= 30000000, BQ75 &lt;50000000),2000000,IF(BQ75 &lt; 50000000,E,0)))))</f>
        <v>#N/A</v>
      </c>
      <c r="BU75" s="57" t="e">
        <f t="shared" ref="BU75:BU138" si="24">ROUNDUP(BQ75+BR75+BT75,-5)</f>
        <v>#N/A</v>
      </c>
      <c r="BV75" s="57" t="e">
        <f>VLOOKUP($C75,Sheet2!$A:$BN,BV$6,0)</f>
        <v>#N/A</v>
      </c>
      <c r="BW75" s="57" t="e">
        <f>VLOOKUP($C75,Sheet2!$A:$BN,BW$6,0)</f>
        <v>#N/A</v>
      </c>
      <c r="BX75" s="60" t="e">
        <f>VLOOKUP($C75,Sheet2!$A:$BN,BX$6,0)</f>
        <v>#N/A</v>
      </c>
      <c r="BY75" s="57" t="e">
        <f>IF(AND(BV75 &gt;= 0, BV75 &lt;=10000000),500000,IF(AND(BV75 &gt;= 10000000, BV75 &lt;20000000),1000000,IF(AND(BV75&gt;= 20000000, BV75 &lt;30000000),1500000,IF(AND(BV75 &gt;= 30000000, BV75 &lt;50000000),2000000,IF(BV75 &lt; 50000000,E,0)))))</f>
        <v>#N/A</v>
      </c>
      <c r="BZ75" s="57" t="e">
        <f t="shared" ref="BZ75:BZ138" si="25">ROUNDUP(BV75+BW75+BY75,-5)</f>
        <v>#N/A</v>
      </c>
      <c r="CA75" s="57" t="e">
        <f>VLOOKUP($C75,Sheet2!$A:$BN,CA$6,0)</f>
        <v>#N/A</v>
      </c>
      <c r="CB75" s="57" t="e">
        <f>VLOOKUP($C75,Sheet2!$A:$BN,CB$6,0)</f>
        <v>#N/A</v>
      </c>
      <c r="CC75" s="60" t="e">
        <f>VLOOKUP($C75,Sheet2!$A:$BN,CC$6,0)</f>
        <v>#N/A</v>
      </c>
      <c r="CD75" s="57" t="e">
        <f>IF(AND(CA75 &gt;= 0, CA75 &lt;=10000000),500000,IF(AND(CA75 &gt;= 10000000, CA75 &lt;20000000),1000000,IF(AND(CA75&gt;= 20000000, CA75 &lt;30000000),1500000,IF(AND(CA75 &gt;= 30000000, CA75 &lt;50000000),2000000,IF(CA75 &lt; 50000000,E,0)))))</f>
        <v>#N/A</v>
      </c>
      <c r="CE75" s="57" t="e">
        <f t="shared" ref="CE75:CE138" si="26">ROUNDUP(CA75+CB75+CD75,-5)</f>
        <v>#N/A</v>
      </c>
    </row>
    <row r="76" spans="1:83">
      <c r="A76" s="21" t="s">
        <v>4</v>
      </c>
      <c r="B76" s="21" t="s">
        <v>113</v>
      </c>
      <c r="C76" s="22" t="s">
        <v>114</v>
      </c>
      <c r="D76" s="57">
        <v>0</v>
      </c>
      <c r="E76" s="57">
        <f t="shared" ref="E76:E139" si="27">D76-F76</f>
        <v>0</v>
      </c>
      <c r="F76" s="19">
        <v>0</v>
      </c>
      <c r="G76" s="19">
        <v>0</v>
      </c>
      <c r="H76" s="19">
        <v>0</v>
      </c>
      <c r="I76" s="19">
        <v>0</v>
      </c>
      <c r="J76" s="19">
        <v>0</v>
      </c>
      <c r="K76" s="19">
        <v>0</v>
      </c>
      <c r="L76" s="19">
        <v>0</v>
      </c>
      <c r="M76" s="19">
        <v>0</v>
      </c>
      <c r="N76" s="19">
        <v>0</v>
      </c>
      <c r="O76" s="19">
        <v>0</v>
      </c>
      <c r="P76" s="19">
        <v>6700000</v>
      </c>
      <c r="Q76" s="19">
        <v>5900000</v>
      </c>
      <c r="S76" s="57" t="e">
        <f>VLOOKUP($C76,Sheet2!$A:$BN,S$6,0)</f>
        <v>#N/A</v>
      </c>
      <c r="T76" s="57" t="e">
        <f>VLOOKUP($C76,Sheet2!$A:$BN,T$6,0)</f>
        <v>#N/A</v>
      </c>
      <c r="U76" s="60" t="e">
        <f>VLOOKUP($C76,Sheet2!$A:$BN,U$6,0)</f>
        <v>#N/A</v>
      </c>
      <c r="V76" s="57" t="e">
        <f>IF(AND(S76 &gt;= 0, S76 &lt;=10000000),500000,IF(AND(S76 &gt;= 10000000, S76 &lt;20000000),1000000,IF(AND(S76&gt;= 20000000, S76 &lt;30000000),1500000,IF(AND(S76 &gt;= 30000000, S76 &lt;50000000),2000000,IF(S76 &lt; 50000000,E,0)))))</f>
        <v>#N/A</v>
      </c>
      <c r="W76" s="57" t="e">
        <f t="shared" si="14"/>
        <v>#N/A</v>
      </c>
      <c r="X76" s="57" t="e">
        <f>VLOOKUP($C76,Sheet2!$A:$BN,X$6,0)</f>
        <v>#N/A</v>
      </c>
      <c r="Y76" s="57" t="e">
        <f>VLOOKUP($C76,Sheet2!$A:$BN,Y$6,0)</f>
        <v>#N/A</v>
      </c>
      <c r="Z76" s="60" t="e">
        <f>VLOOKUP($C76,Sheet2!$A:$BN,Z$6,0)</f>
        <v>#N/A</v>
      </c>
      <c r="AA76" s="57" t="e">
        <f>IF(AND(X76 &gt;= 0, X76 &lt;=10000000),500000,IF(AND(X76 &gt;= 10000000, X76 &lt;20000000),1000000,IF(AND(X76&gt;= 20000000, X76 &lt;30000000),1500000,IF(AND(X76 &gt;= 30000000, X76 &lt;50000000),2000000,IF(X76 &lt; 50000000,E,0)))))</f>
        <v>#N/A</v>
      </c>
      <c r="AB76" s="57" t="e">
        <f t="shared" si="15"/>
        <v>#N/A</v>
      </c>
      <c r="AC76" s="57" t="e">
        <f>VLOOKUP($C76,Sheet2!$A:$BN,AC$6,0)</f>
        <v>#N/A</v>
      </c>
      <c r="AD76" s="57" t="e">
        <f>VLOOKUP($C76,Sheet2!$A:$BN,AD$6,0)</f>
        <v>#N/A</v>
      </c>
      <c r="AE76" s="60" t="e">
        <f>VLOOKUP($C76,Sheet2!$A:$BN,AE$6,0)</f>
        <v>#N/A</v>
      </c>
      <c r="AF76" s="57" t="e">
        <f>IF(AND(AC76 &gt;= 0, AC76 &lt;=10000000),500000,IF(AND(AC76 &gt;= 10000000, AC76 &lt;20000000),1000000,IF(AND(AC76&gt;= 20000000, AC76 &lt;30000000),1500000,IF(AND(AC76 &gt;= 30000000, AC76 &lt;50000000),2000000,IF(AC76 &lt; 50000000,E,0)))))</f>
        <v>#N/A</v>
      </c>
      <c r="AG76" s="57" t="e">
        <f t="shared" si="16"/>
        <v>#N/A</v>
      </c>
      <c r="AH76" s="57" t="e">
        <f>VLOOKUP($C76,Sheet2!$A:$BN,AH$6,0)</f>
        <v>#N/A</v>
      </c>
      <c r="AI76" s="57" t="e">
        <f>VLOOKUP($C76,Sheet2!$A:$BN,AI$6,0)</f>
        <v>#N/A</v>
      </c>
      <c r="AJ76" s="60" t="e">
        <f>VLOOKUP($C76,Sheet2!$A:$BN,AJ$6,0)</f>
        <v>#N/A</v>
      </c>
      <c r="AK76" s="57" t="e">
        <f>IF(AND(AH76 &gt;= 0, AH76 &lt;=10000000),500000,IF(AND(AH76 &gt;= 10000000, AH76 &lt;20000000),1000000,IF(AND(AH76&gt;= 20000000, AH76 &lt;30000000),1500000,IF(AND(AH76 &gt;= 30000000, AH76 &lt;50000000),2000000,IF(AH76 &lt; 50000000,E,0)))))</f>
        <v>#N/A</v>
      </c>
      <c r="AL76" s="57" t="e">
        <f t="shared" si="17"/>
        <v>#N/A</v>
      </c>
      <c r="AM76" s="57" t="e">
        <f>VLOOKUP($C76,Sheet2!$A:$BN,AM$6,0)</f>
        <v>#N/A</v>
      </c>
      <c r="AN76" s="57" t="e">
        <f>VLOOKUP($C76,Sheet2!$A:$BN,AN$6,0)</f>
        <v>#N/A</v>
      </c>
      <c r="AO76" s="60" t="e">
        <f>VLOOKUP($C76,Sheet2!$A:$BN,AO$6,0)</f>
        <v>#N/A</v>
      </c>
      <c r="AP76" s="57" t="e">
        <f>IF(AND(AM76 &gt;= 0, AM76 &lt;=10000000),500000,IF(AND(AM76 &gt;= 10000000, AM76 &lt;20000000),1000000,IF(AND(AM76&gt;= 20000000, AM76 &lt;30000000),1500000,IF(AND(AM76 &gt;= 30000000, AM76 &lt;50000000),2000000,IF(AM76 &lt; 50000000,E,0)))))</f>
        <v>#N/A</v>
      </c>
      <c r="AQ76" s="57" t="e">
        <f t="shared" si="18"/>
        <v>#N/A</v>
      </c>
      <c r="AR76" s="57" t="e">
        <f>VLOOKUP($C76,Sheet2!$A:$BN,AR$6,0)</f>
        <v>#N/A</v>
      </c>
      <c r="AS76" s="57" t="e">
        <f>VLOOKUP($C76,Sheet2!$A:$BN,AS$6,0)</f>
        <v>#N/A</v>
      </c>
      <c r="AT76" s="60" t="e">
        <f>VLOOKUP($C76,Sheet2!$A:$BN,AT$6,0)</f>
        <v>#N/A</v>
      </c>
      <c r="AU76" s="57" t="e">
        <f>IF(AND(AR76 &gt;= 0, AR76 &lt;=10000000),500000,IF(AND(AR76 &gt;= 10000000, AR76 &lt;20000000),1000000,IF(AND(AR76&gt;= 20000000, AR76 &lt;30000000),1500000,IF(AND(AR76 &gt;= 30000000, AR76 &lt;50000000),2000000,IF(AR76 &lt; 50000000,E,0)))))</f>
        <v>#N/A</v>
      </c>
      <c r="AV76" s="57" t="e">
        <f t="shared" si="19"/>
        <v>#N/A</v>
      </c>
      <c r="AW76" s="57" t="e">
        <f>VLOOKUP($C76,Sheet2!$A:$BN,AW$6,0)</f>
        <v>#N/A</v>
      </c>
      <c r="AX76" s="57" t="e">
        <f>VLOOKUP($C76,Sheet2!$A:$BN,AX$6,0)</f>
        <v>#N/A</v>
      </c>
      <c r="AY76" s="60" t="e">
        <f>VLOOKUP($C76,Sheet2!$A:$BN,AY$6,0)</f>
        <v>#N/A</v>
      </c>
      <c r="AZ76" s="57" t="e">
        <f>IF(AND(AW76 &gt;= 0, AW76 &lt;=10000000),500000,IF(AND(AW76 &gt;= 10000000, AW76 &lt;20000000),1000000,IF(AND(AW76&gt;= 20000000, AW76 &lt;30000000),1500000,IF(AND(AW76 &gt;= 30000000, AW76 &lt;50000000),2000000,IF(AW76 &lt; 50000000,E,0)))))</f>
        <v>#N/A</v>
      </c>
      <c r="BA76" s="57" t="e">
        <f t="shared" si="20"/>
        <v>#N/A</v>
      </c>
      <c r="BB76" s="57" t="e">
        <f>VLOOKUP($C76,Sheet2!$A:$BN,BB$6,0)</f>
        <v>#N/A</v>
      </c>
      <c r="BC76" s="57" t="e">
        <f>VLOOKUP($C76,Sheet2!$A:$BN,BC$6,0)</f>
        <v>#N/A</v>
      </c>
      <c r="BD76" s="60" t="e">
        <f>VLOOKUP($C76,Sheet2!$A:$BN,BD$6,0)</f>
        <v>#N/A</v>
      </c>
      <c r="BE76" s="57" t="e">
        <f>IF(AND(BB76 &gt;= 0, BB76 &lt;=10000000),500000,IF(AND(BB76 &gt;= 10000000, BB76 &lt;20000000),1000000,IF(AND(BB76&gt;= 20000000, BB76 &lt;30000000),1500000,IF(AND(BB76 &gt;= 30000000, BB76 &lt;50000000),2000000,IF(BB76 &lt; 50000000,E,0)))))</f>
        <v>#N/A</v>
      </c>
      <c r="BF76" s="57" t="e">
        <f t="shared" si="21"/>
        <v>#N/A</v>
      </c>
      <c r="BG76" s="57" t="e">
        <f>VLOOKUP($C76,Sheet2!$A:$BN,BG$6,0)</f>
        <v>#N/A</v>
      </c>
      <c r="BH76" s="57" t="e">
        <f>VLOOKUP($C76,Sheet2!$A:$BN,BH$6,0)</f>
        <v>#N/A</v>
      </c>
      <c r="BI76" s="60" t="e">
        <f>VLOOKUP($C76,Sheet2!$A:$BN,BI$6,0)</f>
        <v>#N/A</v>
      </c>
      <c r="BJ76" s="57" t="e">
        <f>IF(AND(BG76 &gt;= 0, BG76 &lt;=10000000),500000,IF(AND(BG76 &gt;= 10000000, BG76 &lt;20000000),1000000,IF(AND(BG76&gt;= 20000000, BG76 &lt;30000000),1500000,IF(AND(BG76 &gt;= 30000000, BG76 &lt;50000000),2000000,IF(BG76 &lt; 50000000,E,0)))))</f>
        <v>#N/A</v>
      </c>
      <c r="BK76" s="57" t="e">
        <f t="shared" si="22"/>
        <v>#N/A</v>
      </c>
      <c r="BL76" s="57" t="e">
        <f>VLOOKUP($C76,Sheet2!$A:$BN,BL$6,0)</f>
        <v>#N/A</v>
      </c>
      <c r="BM76" s="57" t="e">
        <f>VLOOKUP($C76,Sheet2!$A:$BN,BM$6,0)</f>
        <v>#N/A</v>
      </c>
      <c r="BN76" s="60" t="e">
        <f>VLOOKUP($C76,Sheet2!$A:$BN,BN$6,0)</f>
        <v>#N/A</v>
      </c>
      <c r="BO76" s="57" t="e">
        <f>IF(AND(BL76 &gt;= 0, BL76 &lt;=10000000),500000,IF(AND(BL76 &gt;= 10000000, BL76 &lt;20000000),1000000,IF(AND(BL76&gt;= 20000000, BL76 &lt;30000000),1500000,IF(AND(BL76 &gt;= 30000000, BL76 &lt;50000000),2000000,IF(BL76 &lt; 50000000,E,0)))))</f>
        <v>#N/A</v>
      </c>
      <c r="BP76" s="57" t="e">
        <f t="shared" si="23"/>
        <v>#N/A</v>
      </c>
      <c r="BQ76" s="57" t="e">
        <f>VLOOKUP($C76,Sheet2!$A:$BN,BQ$6,0)</f>
        <v>#N/A</v>
      </c>
      <c r="BR76" s="57" t="e">
        <f>VLOOKUP($C76,Sheet2!$A:$BN,BR$6,0)</f>
        <v>#N/A</v>
      </c>
      <c r="BS76" s="60" t="e">
        <f>VLOOKUP($C76,Sheet2!$A:$BN,BS$6,0)</f>
        <v>#N/A</v>
      </c>
      <c r="BT76" s="57" t="e">
        <f>IF(AND(BQ76 &gt;= 0, BQ76 &lt;=10000000),500000,IF(AND(BQ76 &gt;= 10000000, BQ76 &lt;20000000),1000000,IF(AND(BQ76&gt;= 20000000, BQ76 &lt;30000000),1500000,IF(AND(BQ76 &gt;= 30000000, BQ76 &lt;50000000),2000000,IF(BQ76 &lt; 50000000,E,0)))))</f>
        <v>#N/A</v>
      </c>
      <c r="BU76" s="57" t="e">
        <f t="shared" si="24"/>
        <v>#N/A</v>
      </c>
      <c r="BV76" s="57" t="e">
        <f>VLOOKUP($C76,Sheet2!$A:$BN,BV$6,0)</f>
        <v>#N/A</v>
      </c>
      <c r="BW76" s="57" t="e">
        <f>VLOOKUP($C76,Sheet2!$A:$BN,BW$6,0)</f>
        <v>#N/A</v>
      </c>
      <c r="BX76" s="60" t="e">
        <f>VLOOKUP($C76,Sheet2!$A:$BN,BX$6,0)</f>
        <v>#N/A</v>
      </c>
      <c r="BY76" s="57" t="e">
        <f>IF(AND(BV76 &gt;= 0, BV76 &lt;=10000000),500000,IF(AND(BV76 &gt;= 10000000, BV76 &lt;20000000),1000000,IF(AND(BV76&gt;= 20000000, BV76 &lt;30000000),1500000,IF(AND(BV76 &gt;= 30000000, BV76 &lt;50000000),2000000,IF(BV76 &lt; 50000000,E,0)))))</f>
        <v>#N/A</v>
      </c>
      <c r="BZ76" s="57" t="e">
        <f t="shared" si="25"/>
        <v>#N/A</v>
      </c>
      <c r="CA76" s="57" t="e">
        <f>VLOOKUP($C76,Sheet2!$A:$BN,CA$6,0)</f>
        <v>#N/A</v>
      </c>
      <c r="CB76" s="57" t="e">
        <f>VLOOKUP($C76,Sheet2!$A:$BN,CB$6,0)</f>
        <v>#N/A</v>
      </c>
      <c r="CC76" s="60" t="e">
        <f>VLOOKUP($C76,Sheet2!$A:$BN,CC$6,0)</f>
        <v>#N/A</v>
      </c>
      <c r="CD76" s="57" t="e">
        <f>IF(AND(CA76 &gt;= 0, CA76 &lt;=10000000),500000,IF(AND(CA76 &gt;= 10000000, CA76 &lt;20000000),1000000,IF(AND(CA76&gt;= 20000000, CA76 &lt;30000000),1500000,IF(AND(CA76 &gt;= 30000000, CA76 &lt;50000000),2000000,IF(CA76 &lt; 50000000,E,0)))))</f>
        <v>#N/A</v>
      </c>
      <c r="CE76" s="57" t="e">
        <f t="shared" si="26"/>
        <v>#N/A</v>
      </c>
    </row>
    <row r="77" spans="1:83" ht="15" customHeight="1">
      <c r="A77" s="21" t="s">
        <v>4</v>
      </c>
      <c r="B77" s="21" t="s">
        <v>115</v>
      </c>
      <c r="C77" s="22" t="s">
        <v>116</v>
      </c>
      <c r="D77" s="57">
        <v>0</v>
      </c>
      <c r="E77" s="57">
        <f t="shared" si="27"/>
        <v>0</v>
      </c>
      <c r="F77" s="19">
        <v>0</v>
      </c>
      <c r="G77" s="19">
        <v>0</v>
      </c>
      <c r="H77" s="19">
        <v>0</v>
      </c>
      <c r="I77" s="19">
        <v>0</v>
      </c>
      <c r="J77" s="19">
        <v>0</v>
      </c>
      <c r="K77" s="19">
        <v>0</v>
      </c>
      <c r="L77" s="19">
        <v>0</v>
      </c>
      <c r="M77" s="19">
        <v>0</v>
      </c>
      <c r="N77" s="19">
        <v>0</v>
      </c>
      <c r="O77" s="19">
        <v>0</v>
      </c>
      <c r="P77" s="19">
        <v>7100000</v>
      </c>
      <c r="Q77" s="19">
        <v>6300000</v>
      </c>
      <c r="S77" s="57" t="e">
        <f>VLOOKUP($C77,Sheet2!$A:$BN,S$6,0)</f>
        <v>#N/A</v>
      </c>
      <c r="T77" s="57" t="e">
        <f>VLOOKUP($C77,Sheet2!$A:$BN,T$6,0)</f>
        <v>#N/A</v>
      </c>
      <c r="U77" s="60" t="e">
        <f>VLOOKUP($C77,Sheet2!$A:$BN,U$6,0)</f>
        <v>#N/A</v>
      </c>
      <c r="V77" s="57" t="e">
        <f>IF(AND(S77 &gt;= 0, S77 &lt;=10000000),500000,IF(AND(S77 &gt;= 10000000, S77 &lt;20000000),1000000,IF(AND(S77&gt;= 20000000, S77 &lt;30000000),1500000,IF(AND(S77 &gt;= 30000000, S77 &lt;50000000),2000000,IF(S77 &lt; 50000000,E,0)))))</f>
        <v>#N/A</v>
      </c>
      <c r="W77" s="57" t="e">
        <f t="shared" si="14"/>
        <v>#N/A</v>
      </c>
      <c r="X77" s="57" t="e">
        <f>VLOOKUP($C77,Sheet2!$A:$BN,X$6,0)</f>
        <v>#N/A</v>
      </c>
      <c r="Y77" s="57" t="e">
        <f>VLOOKUP($C77,Sheet2!$A:$BN,Y$6,0)</f>
        <v>#N/A</v>
      </c>
      <c r="Z77" s="60" t="e">
        <f>VLOOKUP($C77,Sheet2!$A:$BN,Z$6,0)</f>
        <v>#N/A</v>
      </c>
      <c r="AA77" s="57" t="e">
        <f>IF(AND(X77 &gt;= 0, X77 &lt;=10000000),500000,IF(AND(X77 &gt;= 10000000, X77 &lt;20000000),1000000,IF(AND(X77&gt;= 20000000, X77 &lt;30000000),1500000,IF(AND(X77 &gt;= 30000000, X77 &lt;50000000),2000000,IF(X77 &lt; 50000000,E,0)))))</f>
        <v>#N/A</v>
      </c>
      <c r="AB77" s="57" t="e">
        <f t="shared" si="15"/>
        <v>#N/A</v>
      </c>
      <c r="AC77" s="57" t="e">
        <f>VLOOKUP($C77,Sheet2!$A:$BN,AC$6,0)</f>
        <v>#N/A</v>
      </c>
      <c r="AD77" s="57" t="e">
        <f>VLOOKUP($C77,Sheet2!$A:$BN,AD$6,0)</f>
        <v>#N/A</v>
      </c>
      <c r="AE77" s="60" t="e">
        <f>VLOOKUP($C77,Sheet2!$A:$BN,AE$6,0)</f>
        <v>#N/A</v>
      </c>
      <c r="AF77" s="57" t="e">
        <f>IF(AND(AC77 &gt;= 0, AC77 &lt;=10000000),500000,IF(AND(AC77 &gt;= 10000000, AC77 &lt;20000000),1000000,IF(AND(AC77&gt;= 20000000, AC77 &lt;30000000),1500000,IF(AND(AC77 &gt;= 30000000, AC77 &lt;50000000),2000000,IF(AC77 &lt; 50000000,E,0)))))</f>
        <v>#N/A</v>
      </c>
      <c r="AG77" s="57" t="e">
        <f t="shared" si="16"/>
        <v>#N/A</v>
      </c>
      <c r="AH77" s="57" t="e">
        <f>VLOOKUP($C77,Sheet2!$A:$BN,AH$6,0)</f>
        <v>#N/A</v>
      </c>
      <c r="AI77" s="57" t="e">
        <f>VLOOKUP($C77,Sheet2!$A:$BN,AI$6,0)</f>
        <v>#N/A</v>
      </c>
      <c r="AJ77" s="60" t="e">
        <f>VLOOKUP($C77,Sheet2!$A:$BN,AJ$6,0)</f>
        <v>#N/A</v>
      </c>
      <c r="AK77" s="57" t="e">
        <f>IF(AND(AH77 &gt;= 0, AH77 &lt;=10000000),500000,IF(AND(AH77 &gt;= 10000000, AH77 &lt;20000000),1000000,IF(AND(AH77&gt;= 20000000, AH77 &lt;30000000),1500000,IF(AND(AH77 &gt;= 30000000, AH77 &lt;50000000),2000000,IF(AH77 &lt; 50000000,E,0)))))</f>
        <v>#N/A</v>
      </c>
      <c r="AL77" s="57" t="e">
        <f t="shared" si="17"/>
        <v>#N/A</v>
      </c>
      <c r="AM77" s="57" t="e">
        <f>VLOOKUP($C77,Sheet2!$A:$BN,AM$6,0)</f>
        <v>#N/A</v>
      </c>
      <c r="AN77" s="57" t="e">
        <f>VLOOKUP($C77,Sheet2!$A:$BN,AN$6,0)</f>
        <v>#N/A</v>
      </c>
      <c r="AO77" s="60" t="e">
        <f>VLOOKUP($C77,Sheet2!$A:$BN,AO$6,0)</f>
        <v>#N/A</v>
      </c>
      <c r="AP77" s="57" t="e">
        <f>IF(AND(AM77 &gt;= 0, AM77 &lt;=10000000),500000,IF(AND(AM77 &gt;= 10000000, AM77 &lt;20000000),1000000,IF(AND(AM77&gt;= 20000000, AM77 &lt;30000000),1500000,IF(AND(AM77 &gt;= 30000000, AM77 &lt;50000000),2000000,IF(AM77 &lt; 50000000,E,0)))))</f>
        <v>#N/A</v>
      </c>
      <c r="AQ77" s="57" t="e">
        <f t="shared" si="18"/>
        <v>#N/A</v>
      </c>
      <c r="AR77" s="57" t="e">
        <f>VLOOKUP($C77,Sheet2!$A:$BN,AR$6,0)</f>
        <v>#N/A</v>
      </c>
      <c r="AS77" s="57" t="e">
        <f>VLOOKUP($C77,Sheet2!$A:$BN,AS$6,0)</f>
        <v>#N/A</v>
      </c>
      <c r="AT77" s="60" t="e">
        <f>VLOOKUP($C77,Sheet2!$A:$BN,AT$6,0)</f>
        <v>#N/A</v>
      </c>
      <c r="AU77" s="57" t="e">
        <f>IF(AND(AR77 &gt;= 0, AR77 &lt;=10000000),500000,IF(AND(AR77 &gt;= 10000000, AR77 &lt;20000000),1000000,IF(AND(AR77&gt;= 20000000, AR77 &lt;30000000),1500000,IF(AND(AR77 &gt;= 30000000, AR77 &lt;50000000),2000000,IF(AR77 &lt; 50000000,E,0)))))</f>
        <v>#N/A</v>
      </c>
      <c r="AV77" s="57" t="e">
        <f t="shared" si="19"/>
        <v>#N/A</v>
      </c>
      <c r="AW77" s="57" t="e">
        <f>VLOOKUP($C77,Sheet2!$A:$BN,AW$6,0)</f>
        <v>#N/A</v>
      </c>
      <c r="AX77" s="57" t="e">
        <f>VLOOKUP($C77,Sheet2!$A:$BN,AX$6,0)</f>
        <v>#N/A</v>
      </c>
      <c r="AY77" s="60" t="e">
        <f>VLOOKUP($C77,Sheet2!$A:$BN,AY$6,0)</f>
        <v>#N/A</v>
      </c>
      <c r="AZ77" s="57" t="e">
        <f>IF(AND(AW77 &gt;= 0, AW77 &lt;=10000000),500000,IF(AND(AW77 &gt;= 10000000, AW77 &lt;20000000),1000000,IF(AND(AW77&gt;= 20000000, AW77 &lt;30000000),1500000,IF(AND(AW77 &gt;= 30000000, AW77 &lt;50000000),2000000,IF(AW77 &lt; 50000000,E,0)))))</f>
        <v>#N/A</v>
      </c>
      <c r="BA77" s="57" t="e">
        <f t="shared" si="20"/>
        <v>#N/A</v>
      </c>
      <c r="BB77" s="57" t="e">
        <f>VLOOKUP($C77,Sheet2!$A:$BN,BB$6,0)</f>
        <v>#N/A</v>
      </c>
      <c r="BC77" s="57" t="e">
        <f>VLOOKUP($C77,Sheet2!$A:$BN,BC$6,0)</f>
        <v>#N/A</v>
      </c>
      <c r="BD77" s="60" t="e">
        <f>VLOOKUP($C77,Sheet2!$A:$BN,BD$6,0)</f>
        <v>#N/A</v>
      </c>
      <c r="BE77" s="57" t="e">
        <f>IF(AND(BB77 &gt;= 0, BB77 &lt;=10000000),500000,IF(AND(BB77 &gt;= 10000000, BB77 &lt;20000000),1000000,IF(AND(BB77&gt;= 20000000, BB77 &lt;30000000),1500000,IF(AND(BB77 &gt;= 30000000, BB77 &lt;50000000),2000000,IF(BB77 &lt; 50000000,E,0)))))</f>
        <v>#N/A</v>
      </c>
      <c r="BF77" s="57" t="e">
        <f t="shared" si="21"/>
        <v>#N/A</v>
      </c>
      <c r="BG77" s="57" t="e">
        <f>VLOOKUP($C77,Sheet2!$A:$BN,BG$6,0)</f>
        <v>#N/A</v>
      </c>
      <c r="BH77" s="57" t="e">
        <f>VLOOKUP($C77,Sheet2!$A:$BN,BH$6,0)</f>
        <v>#N/A</v>
      </c>
      <c r="BI77" s="60" t="e">
        <f>VLOOKUP($C77,Sheet2!$A:$BN,BI$6,0)</f>
        <v>#N/A</v>
      </c>
      <c r="BJ77" s="57" t="e">
        <f>IF(AND(BG77 &gt;= 0, BG77 &lt;=10000000),500000,IF(AND(BG77 &gt;= 10000000, BG77 &lt;20000000),1000000,IF(AND(BG77&gt;= 20000000, BG77 &lt;30000000),1500000,IF(AND(BG77 &gt;= 30000000, BG77 &lt;50000000),2000000,IF(BG77 &lt; 50000000,E,0)))))</f>
        <v>#N/A</v>
      </c>
      <c r="BK77" s="57" t="e">
        <f t="shared" si="22"/>
        <v>#N/A</v>
      </c>
      <c r="BL77" s="57" t="e">
        <f>VLOOKUP($C77,Sheet2!$A:$BN,BL$6,0)</f>
        <v>#N/A</v>
      </c>
      <c r="BM77" s="57" t="e">
        <f>VLOOKUP($C77,Sheet2!$A:$BN,BM$6,0)</f>
        <v>#N/A</v>
      </c>
      <c r="BN77" s="60" t="e">
        <f>VLOOKUP($C77,Sheet2!$A:$BN,BN$6,0)</f>
        <v>#N/A</v>
      </c>
      <c r="BO77" s="57" t="e">
        <f>IF(AND(BL77 &gt;= 0, BL77 &lt;=10000000),500000,IF(AND(BL77 &gt;= 10000000, BL77 &lt;20000000),1000000,IF(AND(BL77&gt;= 20000000, BL77 &lt;30000000),1500000,IF(AND(BL77 &gt;= 30000000, BL77 &lt;50000000),2000000,IF(BL77 &lt; 50000000,E,0)))))</f>
        <v>#N/A</v>
      </c>
      <c r="BP77" s="57" t="e">
        <f t="shared" si="23"/>
        <v>#N/A</v>
      </c>
      <c r="BQ77" s="57" t="e">
        <f>VLOOKUP($C77,Sheet2!$A:$BN,BQ$6,0)</f>
        <v>#N/A</v>
      </c>
      <c r="BR77" s="57" t="e">
        <f>VLOOKUP($C77,Sheet2!$A:$BN,BR$6,0)</f>
        <v>#N/A</v>
      </c>
      <c r="BS77" s="60" t="e">
        <f>VLOOKUP($C77,Sheet2!$A:$BN,BS$6,0)</f>
        <v>#N/A</v>
      </c>
      <c r="BT77" s="57" t="e">
        <f>IF(AND(BQ77 &gt;= 0, BQ77 &lt;=10000000),500000,IF(AND(BQ77 &gt;= 10000000, BQ77 &lt;20000000),1000000,IF(AND(BQ77&gt;= 20000000, BQ77 &lt;30000000),1500000,IF(AND(BQ77 &gt;= 30000000, BQ77 &lt;50000000),2000000,IF(BQ77 &lt; 50000000,E,0)))))</f>
        <v>#N/A</v>
      </c>
      <c r="BU77" s="57" t="e">
        <f t="shared" si="24"/>
        <v>#N/A</v>
      </c>
      <c r="BV77" s="57" t="e">
        <f>VLOOKUP($C77,Sheet2!$A:$BN,BV$6,0)</f>
        <v>#N/A</v>
      </c>
      <c r="BW77" s="57" t="e">
        <f>VLOOKUP($C77,Sheet2!$A:$BN,BW$6,0)</f>
        <v>#N/A</v>
      </c>
      <c r="BX77" s="60" t="e">
        <f>VLOOKUP($C77,Sheet2!$A:$BN,BX$6,0)</f>
        <v>#N/A</v>
      </c>
      <c r="BY77" s="57" t="e">
        <f>IF(AND(BV77 &gt;= 0, BV77 &lt;=10000000),500000,IF(AND(BV77 &gt;= 10000000, BV77 &lt;20000000),1000000,IF(AND(BV77&gt;= 20000000, BV77 &lt;30000000),1500000,IF(AND(BV77 &gt;= 30000000, BV77 &lt;50000000),2000000,IF(BV77 &lt; 50000000,E,0)))))</f>
        <v>#N/A</v>
      </c>
      <c r="BZ77" s="57" t="e">
        <f t="shared" si="25"/>
        <v>#N/A</v>
      </c>
      <c r="CA77" s="57" t="e">
        <f>VLOOKUP($C77,Sheet2!$A:$BN,CA$6,0)</f>
        <v>#N/A</v>
      </c>
      <c r="CB77" s="57" t="e">
        <f>VLOOKUP($C77,Sheet2!$A:$BN,CB$6,0)</f>
        <v>#N/A</v>
      </c>
      <c r="CC77" s="60" t="e">
        <f>VLOOKUP($C77,Sheet2!$A:$BN,CC$6,0)</f>
        <v>#N/A</v>
      </c>
      <c r="CD77" s="57" t="e">
        <f>IF(AND(CA77 &gt;= 0, CA77 &lt;=10000000),500000,IF(AND(CA77 &gt;= 10000000, CA77 &lt;20000000),1000000,IF(AND(CA77&gt;= 20000000, CA77 &lt;30000000),1500000,IF(AND(CA77 &gt;= 30000000, CA77 &lt;50000000),2000000,IF(CA77 &lt; 50000000,E,0)))))</f>
        <v>#N/A</v>
      </c>
      <c r="CE77" s="57" t="e">
        <f t="shared" si="26"/>
        <v>#N/A</v>
      </c>
    </row>
    <row r="78" spans="1:83" ht="15" customHeight="1">
      <c r="A78" s="21" t="s">
        <v>4</v>
      </c>
      <c r="B78" s="21" t="s">
        <v>117</v>
      </c>
      <c r="C78" s="22" t="s">
        <v>118</v>
      </c>
      <c r="D78" s="57">
        <v>0</v>
      </c>
      <c r="E78" s="57">
        <f t="shared" si="27"/>
        <v>-15300000</v>
      </c>
      <c r="F78" s="19">
        <v>15300000</v>
      </c>
      <c r="G78" s="19">
        <v>14800000</v>
      </c>
      <c r="H78" s="19">
        <v>14400000</v>
      </c>
      <c r="I78" s="19">
        <v>13500000</v>
      </c>
      <c r="J78" s="19">
        <v>12800000</v>
      </c>
      <c r="K78" s="19">
        <v>11700000</v>
      </c>
      <c r="L78" s="19">
        <v>10700000</v>
      </c>
      <c r="M78" s="19">
        <v>9700000</v>
      </c>
      <c r="N78" s="19">
        <v>9200000</v>
      </c>
      <c r="O78" s="19">
        <v>8700000</v>
      </c>
      <c r="P78" s="19">
        <v>0</v>
      </c>
      <c r="Q78" s="19">
        <v>0</v>
      </c>
      <c r="S78" s="57" t="e">
        <f>VLOOKUP($C78,Sheet2!$A:$BN,S$6,0)</f>
        <v>#N/A</v>
      </c>
      <c r="T78" s="57" t="e">
        <f>VLOOKUP($C78,Sheet2!$A:$BN,T$6,0)</f>
        <v>#N/A</v>
      </c>
      <c r="U78" s="60" t="e">
        <f>VLOOKUP($C78,Sheet2!$A:$BN,U$6,0)</f>
        <v>#N/A</v>
      </c>
      <c r="V78" s="57" t="e">
        <f>IF(AND(S78 &gt;= 0, S78 &lt;=10000000),500000,IF(AND(S78 &gt;= 10000000, S78 &lt;20000000),1000000,IF(AND(S78&gt;= 20000000, S78 &lt;30000000),1500000,IF(AND(S78 &gt;= 30000000, S78 &lt;50000000),2000000,IF(S78 &lt; 50000000,E,0)))))</f>
        <v>#N/A</v>
      </c>
      <c r="W78" s="57" t="e">
        <f t="shared" si="14"/>
        <v>#N/A</v>
      </c>
      <c r="X78" s="57" t="e">
        <f>VLOOKUP($C78,Sheet2!$A:$BN,X$6,0)</f>
        <v>#N/A</v>
      </c>
      <c r="Y78" s="57" t="e">
        <f>VLOOKUP($C78,Sheet2!$A:$BN,Y$6,0)</f>
        <v>#N/A</v>
      </c>
      <c r="Z78" s="60" t="e">
        <f>VLOOKUP($C78,Sheet2!$A:$BN,Z$6,0)</f>
        <v>#N/A</v>
      </c>
      <c r="AA78" s="57" t="e">
        <f>IF(AND(X78 &gt;= 0, X78 &lt;=10000000),500000,IF(AND(X78 &gt;= 10000000, X78 &lt;20000000),1000000,IF(AND(X78&gt;= 20000000, X78 &lt;30000000),1500000,IF(AND(X78 &gt;= 30000000, X78 &lt;50000000),2000000,IF(X78 &lt; 50000000,E,0)))))</f>
        <v>#N/A</v>
      </c>
      <c r="AB78" s="57" t="e">
        <f t="shared" si="15"/>
        <v>#N/A</v>
      </c>
      <c r="AC78" s="57" t="e">
        <f>VLOOKUP($C78,Sheet2!$A:$BN,AC$6,0)</f>
        <v>#N/A</v>
      </c>
      <c r="AD78" s="57" t="e">
        <f>VLOOKUP($C78,Sheet2!$A:$BN,AD$6,0)</f>
        <v>#N/A</v>
      </c>
      <c r="AE78" s="60" t="e">
        <f>VLOOKUP($C78,Sheet2!$A:$BN,AE$6,0)</f>
        <v>#N/A</v>
      </c>
      <c r="AF78" s="57" t="e">
        <f>IF(AND(AC78 &gt;= 0, AC78 &lt;=10000000),500000,IF(AND(AC78 &gt;= 10000000, AC78 &lt;20000000),1000000,IF(AND(AC78&gt;= 20000000, AC78 &lt;30000000),1500000,IF(AND(AC78 &gt;= 30000000, AC78 &lt;50000000),2000000,IF(AC78 &lt; 50000000,E,0)))))</f>
        <v>#N/A</v>
      </c>
      <c r="AG78" s="57" t="e">
        <f t="shared" si="16"/>
        <v>#N/A</v>
      </c>
      <c r="AH78" s="57" t="e">
        <f>VLOOKUP($C78,Sheet2!$A:$BN,AH$6,0)</f>
        <v>#N/A</v>
      </c>
      <c r="AI78" s="57" t="e">
        <f>VLOOKUP($C78,Sheet2!$A:$BN,AI$6,0)</f>
        <v>#N/A</v>
      </c>
      <c r="AJ78" s="60" t="e">
        <f>VLOOKUP($C78,Sheet2!$A:$BN,AJ$6,0)</f>
        <v>#N/A</v>
      </c>
      <c r="AK78" s="57" t="e">
        <f>IF(AND(AH78 &gt;= 0, AH78 &lt;=10000000),500000,IF(AND(AH78 &gt;= 10000000, AH78 &lt;20000000),1000000,IF(AND(AH78&gt;= 20000000, AH78 &lt;30000000),1500000,IF(AND(AH78 &gt;= 30000000, AH78 &lt;50000000),2000000,IF(AH78 &lt; 50000000,E,0)))))</f>
        <v>#N/A</v>
      </c>
      <c r="AL78" s="57" t="e">
        <f t="shared" si="17"/>
        <v>#N/A</v>
      </c>
      <c r="AM78" s="57" t="e">
        <f>VLOOKUP($C78,Sheet2!$A:$BN,AM$6,0)</f>
        <v>#N/A</v>
      </c>
      <c r="AN78" s="57" t="e">
        <f>VLOOKUP($C78,Sheet2!$A:$BN,AN$6,0)</f>
        <v>#N/A</v>
      </c>
      <c r="AO78" s="60" t="e">
        <f>VLOOKUP($C78,Sheet2!$A:$BN,AO$6,0)</f>
        <v>#N/A</v>
      </c>
      <c r="AP78" s="57" t="e">
        <f>IF(AND(AM78 &gt;= 0, AM78 &lt;=10000000),500000,IF(AND(AM78 &gt;= 10000000, AM78 &lt;20000000),1000000,IF(AND(AM78&gt;= 20000000, AM78 &lt;30000000),1500000,IF(AND(AM78 &gt;= 30000000, AM78 &lt;50000000),2000000,IF(AM78 &lt; 50000000,E,0)))))</f>
        <v>#N/A</v>
      </c>
      <c r="AQ78" s="57" t="e">
        <f t="shared" si="18"/>
        <v>#N/A</v>
      </c>
      <c r="AR78" s="57" t="e">
        <f>VLOOKUP($C78,Sheet2!$A:$BN,AR$6,0)</f>
        <v>#N/A</v>
      </c>
      <c r="AS78" s="57" t="e">
        <f>VLOOKUP($C78,Sheet2!$A:$BN,AS$6,0)</f>
        <v>#N/A</v>
      </c>
      <c r="AT78" s="60" t="e">
        <f>VLOOKUP($C78,Sheet2!$A:$BN,AT$6,0)</f>
        <v>#N/A</v>
      </c>
      <c r="AU78" s="57" t="e">
        <f>IF(AND(AR78 &gt;= 0, AR78 &lt;=10000000),500000,IF(AND(AR78 &gt;= 10000000, AR78 &lt;20000000),1000000,IF(AND(AR78&gt;= 20000000, AR78 &lt;30000000),1500000,IF(AND(AR78 &gt;= 30000000, AR78 &lt;50000000),2000000,IF(AR78 &lt; 50000000,E,0)))))</f>
        <v>#N/A</v>
      </c>
      <c r="AV78" s="57" t="e">
        <f t="shared" si="19"/>
        <v>#N/A</v>
      </c>
      <c r="AW78" s="57" t="e">
        <f>VLOOKUP($C78,Sheet2!$A:$BN,AW$6,0)</f>
        <v>#N/A</v>
      </c>
      <c r="AX78" s="57" t="e">
        <f>VLOOKUP($C78,Sheet2!$A:$BN,AX$6,0)</f>
        <v>#N/A</v>
      </c>
      <c r="AY78" s="60" t="e">
        <f>VLOOKUP($C78,Sheet2!$A:$BN,AY$6,0)</f>
        <v>#N/A</v>
      </c>
      <c r="AZ78" s="57" t="e">
        <f>IF(AND(AW78 &gt;= 0, AW78 &lt;=10000000),500000,IF(AND(AW78 &gt;= 10000000, AW78 &lt;20000000),1000000,IF(AND(AW78&gt;= 20000000, AW78 &lt;30000000),1500000,IF(AND(AW78 &gt;= 30000000, AW78 &lt;50000000),2000000,IF(AW78 &lt; 50000000,E,0)))))</f>
        <v>#N/A</v>
      </c>
      <c r="BA78" s="57" t="e">
        <f t="shared" si="20"/>
        <v>#N/A</v>
      </c>
      <c r="BB78" s="57" t="e">
        <f>VLOOKUP($C78,Sheet2!$A:$BN,BB$6,0)</f>
        <v>#N/A</v>
      </c>
      <c r="BC78" s="57" t="e">
        <f>VLOOKUP($C78,Sheet2!$A:$BN,BC$6,0)</f>
        <v>#N/A</v>
      </c>
      <c r="BD78" s="60" t="e">
        <f>VLOOKUP($C78,Sheet2!$A:$BN,BD$6,0)</f>
        <v>#N/A</v>
      </c>
      <c r="BE78" s="57" t="e">
        <f>IF(AND(BB78 &gt;= 0, BB78 &lt;=10000000),500000,IF(AND(BB78 &gt;= 10000000, BB78 &lt;20000000),1000000,IF(AND(BB78&gt;= 20000000, BB78 &lt;30000000),1500000,IF(AND(BB78 &gt;= 30000000, BB78 &lt;50000000),2000000,IF(BB78 &lt; 50000000,E,0)))))</f>
        <v>#N/A</v>
      </c>
      <c r="BF78" s="57" t="e">
        <f t="shared" si="21"/>
        <v>#N/A</v>
      </c>
      <c r="BG78" s="57" t="e">
        <f>VLOOKUP($C78,Sheet2!$A:$BN,BG$6,0)</f>
        <v>#N/A</v>
      </c>
      <c r="BH78" s="57" t="e">
        <f>VLOOKUP($C78,Sheet2!$A:$BN,BH$6,0)</f>
        <v>#N/A</v>
      </c>
      <c r="BI78" s="60" t="e">
        <f>VLOOKUP($C78,Sheet2!$A:$BN,BI$6,0)</f>
        <v>#N/A</v>
      </c>
      <c r="BJ78" s="57" t="e">
        <f>IF(AND(BG78 &gt;= 0, BG78 &lt;=10000000),500000,IF(AND(BG78 &gt;= 10000000, BG78 &lt;20000000),1000000,IF(AND(BG78&gt;= 20000000, BG78 &lt;30000000),1500000,IF(AND(BG78 &gt;= 30000000, BG78 &lt;50000000),2000000,IF(BG78 &lt; 50000000,E,0)))))</f>
        <v>#N/A</v>
      </c>
      <c r="BK78" s="57" t="e">
        <f t="shared" si="22"/>
        <v>#N/A</v>
      </c>
      <c r="BL78" s="57" t="e">
        <f>VLOOKUP($C78,Sheet2!$A:$BN,BL$6,0)</f>
        <v>#N/A</v>
      </c>
      <c r="BM78" s="57" t="e">
        <f>VLOOKUP($C78,Sheet2!$A:$BN,BM$6,0)</f>
        <v>#N/A</v>
      </c>
      <c r="BN78" s="60" t="e">
        <f>VLOOKUP($C78,Sheet2!$A:$BN,BN$6,0)</f>
        <v>#N/A</v>
      </c>
      <c r="BO78" s="57" t="e">
        <f>IF(AND(BL78 &gt;= 0, BL78 &lt;=10000000),500000,IF(AND(BL78 &gt;= 10000000, BL78 &lt;20000000),1000000,IF(AND(BL78&gt;= 20000000, BL78 &lt;30000000),1500000,IF(AND(BL78 &gt;= 30000000, BL78 &lt;50000000),2000000,IF(BL78 &lt; 50000000,E,0)))))</f>
        <v>#N/A</v>
      </c>
      <c r="BP78" s="57" t="e">
        <f t="shared" si="23"/>
        <v>#N/A</v>
      </c>
      <c r="BQ78" s="57" t="e">
        <f>VLOOKUP($C78,Sheet2!$A:$BN,BQ$6,0)</f>
        <v>#N/A</v>
      </c>
      <c r="BR78" s="57" t="e">
        <f>VLOOKUP($C78,Sheet2!$A:$BN,BR$6,0)</f>
        <v>#N/A</v>
      </c>
      <c r="BS78" s="60" t="e">
        <f>VLOOKUP($C78,Sheet2!$A:$BN,BS$6,0)</f>
        <v>#N/A</v>
      </c>
      <c r="BT78" s="57" t="e">
        <f>IF(AND(BQ78 &gt;= 0, BQ78 &lt;=10000000),500000,IF(AND(BQ78 &gt;= 10000000, BQ78 &lt;20000000),1000000,IF(AND(BQ78&gt;= 20000000, BQ78 &lt;30000000),1500000,IF(AND(BQ78 &gt;= 30000000, BQ78 &lt;50000000),2000000,IF(BQ78 &lt; 50000000,E,0)))))</f>
        <v>#N/A</v>
      </c>
      <c r="BU78" s="57" t="e">
        <f t="shared" si="24"/>
        <v>#N/A</v>
      </c>
      <c r="BV78" s="57" t="e">
        <f>VLOOKUP($C78,Sheet2!$A:$BN,BV$6,0)</f>
        <v>#N/A</v>
      </c>
      <c r="BW78" s="57" t="e">
        <f>VLOOKUP($C78,Sheet2!$A:$BN,BW$6,0)</f>
        <v>#N/A</v>
      </c>
      <c r="BX78" s="60" t="e">
        <f>VLOOKUP($C78,Sheet2!$A:$BN,BX$6,0)</f>
        <v>#N/A</v>
      </c>
      <c r="BY78" s="57" t="e">
        <f>IF(AND(BV78 &gt;= 0, BV78 &lt;=10000000),500000,IF(AND(BV78 &gt;= 10000000, BV78 &lt;20000000),1000000,IF(AND(BV78&gt;= 20000000, BV78 &lt;30000000),1500000,IF(AND(BV78 &gt;= 30000000, BV78 &lt;50000000),2000000,IF(BV78 &lt; 50000000,E,0)))))</f>
        <v>#N/A</v>
      </c>
      <c r="BZ78" s="57" t="e">
        <f t="shared" si="25"/>
        <v>#N/A</v>
      </c>
      <c r="CA78" s="57" t="e">
        <f>VLOOKUP($C78,Sheet2!$A:$BN,CA$6,0)</f>
        <v>#N/A</v>
      </c>
      <c r="CB78" s="57" t="e">
        <f>VLOOKUP($C78,Sheet2!$A:$BN,CB$6,0)</f>
        <v>#N/A</v>
      </c>
      <c r="CC78" s="60" t="e">
        <f>VLOOKUP($C78,Sheet2!$A:$BN,CC$6,0)</f>
        <v>#N/A</v>
      </c>
      <c r="CD78" s="57" t="e">
        <f>IF(AND(CA78 &gt;= 0, CA78 &lt;=10000000),500000,IF(AND(CA78 &gt;= 10000000, CA78 &lt;20000000),1000000,IF(AND(CA78&gt;= 20000000, CA78 &lt;30000000),1500000,IF(AND(CA78 &gt;= 30000000, CA78 &lt;50000000),2000000,IF(CA78 &lt; 50000000,E,0)))))</f>
        <v>#N/A</v>
      </c>
      <c r="CE78" s="57" t="e">
        <f t="shared" si="26"/>
        <v>#N/A</v>
      </c>
    </row>
    <row r="79" spans="1:83" ht="15" customHeight="1">
      <c r="A79" s="21" t="s">
        <v>4</v>
      </c>
      <c r="B79" s="21" t="s">
        <v>119</v>
      </c>
      <c r="C79" s="22" t="s">
        <v>120</v>
      </c>
      <c r="D79" s="57">
        <v>0</v>
      </c>
      <c r="E79" s="57">
        <f t="shared" si="27"/>
        <v>-15600000</v>
      </c>
      <c r="F79" s="19">
        <v>15600000</v>
      </c>
      <c r="G79" s="19">
        <v>15100000</v>
      </c>
      <c r="H79" s="19">
        <v>14700000</v>
      </c>
      <c r="I79" s="19">
        <v>13700000</v>
      </c>
      <c r="J79" s="19">
        <v>12600000</v>
      </c>
      <c r="K79" s="19">
        <v>11700000</v>
      </c>
      <c r="L79" s="19">
        <v>10700000</v>
      </c>
      <c r="M79" s="19">
        <v>9200000</v>
      </c>
      <c r="N79" s="19">
        <v>8400000</v>
      </c>
      <c r="O79" s="19">
        <v>7800000</v>
      </c>
      <c r="P79" s="19">
        <v>0</v>
      </c>
      <c r="Q79" s="19">
        <v>0</v>
      </c>
      <c r="S79" s="57" t="e">
        <f>VLOOKUP($C79,Sheet2!$A:$BN,S$6,0)</f>
        <v>#N/A</v>
      </c>
      <c r="T79" s="57" t="e">
        <f>VLOOKUP($C79,Sheet2!$A:$BN,T$6,0)</f>
        <v>#N/A</v>
      </c>
      <c r="U79" s="60" t="e">
        <f>VLOOKUP($C79,Sheet2!$A:$BN,U$6,0)</f>
        <v>#N/A</v>
      </c>
      <c r="V79" s="57" t="e">
        <f>IF(AND(S79 &gt;= 0, S79 &lt;=10000000),500000,IF(AND(S79 &gt;= 10000000, S79 &lt;20000000),1000000,IF(AND(S79&gt;= 20000000, S79 &lt;30000000),1500000,IF(AND(S79 &gt;= 30000000, S79 &lt;50000000),2000000,IF(S79 &lt; 50000000,E,0)))))</f>
        <v>#N/A</v>
      </c>
      <c r="W79" s="57" t="e">
        <f t="shared" si="14"/>
        <v>#N/A</v>
      </c>
      <c r="X79" s="57" t="e">
        <f>VLOOKUP($C79,Sheet2!$A:$BN,X$6,0)</f>
        <v>#N/A</v>
      </c>
      <c r="Y79" s="57" t="e">
        <f>VLOOKUP($C79,Sheet2!$A:$BN,Y$6,0)</f>
        <v>#N/A</v>
      </c>
      <c r="Z79" s="60" t="e">
        <f>VLOOKUP($C79,Sheet2!$A:$BN,Z$6,0)</f>
        <v>#N/A</v>
      </c>
      <c r="AA79" s="57" t="e">
        <f>IF(AND(X79 &gt;= 0, X79 &lt;=10000000),500000,IF(AND(X79 &gt;= 10000000, X79 &lt;20000000),1000000,IF(AND(X79&gt;= 20000000, X79 &lt;30000000),1500000,IF(AND(X79 &gt;= 30000000, X79 &lt;50000000),2000000,IF(X79 &lt; 50000000,E,0)))))</f>
        <v>#N/A</v>
      </c>
      <c r="AB79" s="57" t="e">
        <f t="shared" si="15"/>
        <v>#N/A</v>
      </c>
      <c r="AC79" s="57" t="e">
        <f>VLOOKUP($C79,Sheet2!$A:$BN,AC$6,0)</f>
        <v>#N/A</v>
      </c>
      <c r="AD79" s="57" t="e">
        <f>VLOOKUP($C79,Sheet2!$A:$BN,AD$6,0)</f>
        <v>#N/A</v>
      </c>
      <c r="AE79" s="60" t="e">
        <f>VLOOKUP($C79,Sheet2!$A:$BN,AE$6,0)</f>
        <v>#N/A</v>
      </c>
      <c r="AF79" s="57" t="e">
        <f>IF(AND(AC79 &gt;= 0, AC79 &lt;=10000000),500000,IF(AND(AC79 &gt;= 10000000, AC79 &lt;20000000),1000000,IF(AND(AC79&gt;= 20000000, AC79 &lt;30000000),1500000,IF(AND(AC79 &gt;= 30000000, AC79 &lt;50000000),2000000,IF(AC79 &lt; 50000000,E,0)))))</f>
        <v>#N/A</v>
      </c>
      <c r="AG79" s="57" t="e">
        <f t="shared" si="16"/>
        <v>#N/A</v>
      </c>
      <c r="AH79" s="57" t="e">
        <f>VLOOKUP($C79,Sheet2!$A:$BN,AH$6,0)</f>
        <v>#N/A</v>
      </c>
      <c r="AI79" s="57" t="e">
        <f>VLOOKUP($C79,Sheet2!$A:$BN,AI$6,0)</f>
        <v>#N/A</v>
      </c>
      <c r="AJ79" s="60" t="e">
        <f>VLOOKUP($C79,Sheet2!$A:$BN,AJ$6,0)</f>
        <v>#N/A</v>
      </c>
      <c r="AK79" s="57" t="e">
        <f>IF(AND(AH79 &gt;= 0, AH79 &lt;=10000000),500000,IF(AND(AH79 &gt;= 10000000, AH79 &lt;20000000),1000000,IF(AND(AH79&gt;= 20000000, AH79 &lt;30000000),1500000,IF(AND(AH79 &gt;= 30000000, AH79 &lt;50000000),2000000,IF(AH79 &lt; 50000000,E,0)))))</f>
        <v>#N/A</v>
      </c>
      <c r="AL79" s="57" t="e">
        <f t="shared" si="17"/>
        <v>#N/A</v>
      </c>
      <c r="AM79" s="57" t="e">
        <f>VLOOKUP($C79,Sheet2!$A:$BN,AM$6,0)</f>
        <v>#N/A</v>
      </c>
      <c r="AN79" s="57" t="e">
        <f>VLOOKUP($C79,Sheet2!$A:$BN,AN$6,0)</f>
        <v>#N/A</v>
      </c>
      <c r="AO79" s="60" t="e">
        <f>VLOOKUP($C79,Sheet2!$A:$BN,AO$6,0)</f>
        <v>#N/A</v>
      </c>
      <c r="AP79" s="57" t="e">
        <f>IF(AND(AM79 &gt;= 0, AM79 &lt;=10000000),500000,IF(AND(AM79 &gt;= 10000000, AM79 &lt;20000000),1000000,IF(AND(AM79&gt;= 20000000, AM79 &lt;30000000),1500000,IF(AND(AM79 &gt;= 30000000, AM79 &lt;50000000),2000000,IF(AM79 &lt; 50000000,E,0)))))</f>
        <v>#N/A</v>
      </c>
      <c r="AQ79" s="57" t="e">
        <f t="shared" si="18"/>
        <v>#N/A</v>
      </c>
      <c r="AR79" s="57" t="e">
        <f>VLOOKUP($C79,Sheet2!$A:$BN,AR$6,0)</f>
        <v>#N/A</v>
      </c>
      <c r="AS79" s="57" t="e">
        <f>VLOOKUP($C79,Sheet2!$A:$BN,AS$6,0)</f>
        <v>#N/A</v>
      </c>
      <c r="AT79" s="60" t="e">
        <f>VLOOKUP($C79,Sheet2!$A:$BN,AT$6,0)</f>
        <v>#N/A</v>
      </c>
      <c r="AU79" s="57" t="e">
        <f>IF(AND(AR79 &gt;= 0, AR79 &lt;=10000000),500000,IF(AND(AR79 &gt;= 10000000, AR79 &lt;20000000),1000000,IF(AND(AR79&gt;= 20000000, AR79 &lt;30000000),1500000,IF(AND(AR79 &gt;= 30000000, AR79 &lt;50000000),2000000,IF(AR79 &lt; 50000000,E,0)))))</f>
        <v>#N/A</v>
      </c>
      <c r="AV79" s="57" t="e">
        <f t="shared" si="19"/>
        <v>#N/A</v>
      </c>
      <c r="AW79" s="57" t="e">
        <f>VLOOKUP($C79,Sheet2!$A:$BN,AW$6,0)</f>
        <v>#N/A</v>
      </c>
      <c r="AX79" s="57" t="e">
        <f>VLOOKUP($C79,Sheet2!$A:$BN,AX$6,0)</f>
        <v>#N/A</v>
      </c>
      <c r="AY79" s="60" t="e">
        <f>VLOOKUP($C79,Sheet2!$A:$BN,AY$6,0)</f>
        <v>#N/A</v>
      </c>
      <c r="AZ79" s="57" t="e">
        <f>IF(AND(AW79 &gt;= 0, AW79 &lt;=10000000),500000,IF(AND(AW79 &gt;= 10000000, AW79 &lt;20000000),1000000,IF(AND(AW79&gt;= 20000000, AW79 &lt;30000000),1500000,IF(AND(AW79 &gt;= 30000000, AW79 &lt;50000000),2000000,IF(AW79 &lt; 50000000,E,0)))))</f>
        <v>#N/A</v>
      </c>
      <c r="BA79" s="57" t="e">
        <f t="shared" si="20"/>
        <v>#N/A</v>
      </c>
      <c r="BB79" s="57" t="e">
        <f>VLOOKUP($C79,Sheet2!$A:$BN,BB$6,0)</f>
        <v>#N/A</v>
      </c>
      <c r="BC79" s="57" t="e">
        <f>VLOOKUP($C79,Sheet2!$A:$BN,BC$6,0)</f>
        <v>#N/A</v>
      </c>
      <c r="BD79" s="60" t="e">
        <f>VLOOKUP($C79,Sheet2!$A:$BN,BD$6,0)</f>
        <v>#N/A</v>
      </c>
      <c r="BE79" s="57" t="e">
        <f>IF(AND(BB79 &gt;= 0, BB79 &lt;=10000000),500000,IF(AND(BB79 &gt;= 10000000, BB79 &lt;20000000),1000000,IF(AND(BB79&gt;= 20000000, BB79 &lt;30000000),1500000,IF(AND(BB79 &gt;= 30000000, BB79 &lt;50000000),2000000,IF(BB79 &lt; 50000000,E,0)))))</f>
        <v>#N/A</v>
      </c>
      <c r="BF79" s="57" t="e">
        <f t="shared" si="21"/>
        <v>#N/A</v>
      </c>
      <c r="BG79" s="57" t="e">
        <f>VLOOKUP($C79,Sheet2!$A:$BN,BG$6,0)</f>
        <v>#N/A</v>
      </c>
      <c r="BH79" s="57" t="e">
        <f>VLOOKUP($C79,Sheet2!$A:$BN,BH$6,0)</f>
        <v>#N/A</v>
      </c>
      <c r="BI79" s="60" t="e">
        <f>VLOOKUP($C79,Sheet2!$A:$BN,BI$6,0)</f>
        <v>#N/A</v>
      </c>
      <c r="BJ79" s="57" t="e">
        <f>IF(AND(BG79 &gt;= 0, BG79 &lt;=10000000),500000,IF(AND(BG79 &gt;= 10000000, BG79 &lt;20000000),1000000,IF(AND(BG79&gt;= 20000000, BG79 &lt;30000000),1500000,IF(AND(BG79 &gt;= 30000000, BG79 &lt;50000000),2000000,IF(BG79 &lt; 50000000,E,0)))))</f>
        <v>#N/A</v>
      </c>
      <c r="BK79" s="57" t="e">
        <f t="shared" si="22"/>
        <v>#N/A</v>
      </c>
      <c r="BL79" s="57" t="e">
        <f>VLOOKUP($C79,Sheet2!$A:$BN,BL$6,0)</f>
        <v>#N/A</v>
      </c>
      <c r="BM79" s="57" t="e">
        <f>VLOOKUP($C79,Sheet2!$A:$BN,BM$6,0)</f>
        <v>#N/A</v>
      </c>
      <c r="BN79" s="60" t="e">
        <f>VLOOKUP($C79,Sheet2!$A:$BN,BN$6,0)</f>
        <v>#N/A</v>
      </c>
      <c r="BO79" s="57" t="e">
        <f>IF(AND(BL79 &gt;= 0, BL79 &lt;=10000000),500000,IF(AND(BL79 &gt;= 10000000, BL79 &lt;20000000),1000000,IF(AND(BL79&gt;= 20000000, BL79 &lt;30000000),1500000,IF(AND(BL79 &gt;= 30000000, BL79 &lt;50000000),2000000,IF(BL79 &lt; 50000000,E,0)))))</f>
        <v>#N/A</v>
      </c>
      <c r="BP79" s="57" t="e">
        <f t="shared" si="23"/>
        <v>#N/A</v>
      </c>
      <c r="BQ79" s="57" t="e">
        <f>VLOOKUP($C79,Sheet2!$A:$BN,BQ$6,0)</f>
        <v>#N/A</v>
      </c>
      <c r="BR79" s="57" t="e">
        <f>VLOOKUP($C79,Sheet2!$A:$BN,BR$6,0)</f>
        <v>#N/A</v>
      </c>
      <c r="BS79" s="60" t="e">
        <f>VLOOKUP($C79,Sheet2!$A:$BN,BS$6,0)</f>
        <v>#N/A</v>
      </c>
      <c r="BT79" s="57" t="e">
        <f>IF(AND(BQ79 &gt;= 0, BQ79 &lt;=10000000),500000,IF(AND(BQ79 &gt;= 10000000, BQ79 &lt;20000000),1000000,IF(AND(BQ79&gt;= 20000000, BQ79 &lt;30000000),1500000,IF(AND(BQ79 &gt;= 30000000, BQ79 &lt;50000000),2000000,IF(BQ79 &lt; 50000000,E,0)))))</f>
        <v>#N/A</v>
      </c>
      <c r="BU79" s="57" t="e">
        <f t="shared" si="24"/>
        <v>#N/A</v>
      </c>
      <c r="BV79" s="57" t="e">
        <f>VLOOKUP($C79,Sheet2!$A:$BN,BV$6,0)</f>
        <v>#N/A</v>
      </c>
      <c r="BW79" s="57" t="e">
        <f>VLOOKUP($C79,Sheet2!$A:$BN,BW$6,0)</f>
        <v>#N/A</v>
      </c>
      <c r="BX79" s="60" t="e">
        <f>VLOOKUP($C79,Sheet2!$A:$BN,BX$6,0)</f>
        <v>#N/A</v>
      </c>
      <c r="BY79" s="57" t="e">
        <f>IF(AND(BV79 &gt;= 0, BV79 &lt;=10000000),500000,IF(AND(BV79 &gt;= 10000000, BV79 &lt;20000000),1000000,IF(AND(BV79&gt;= 20000000, BV79 &lt;30000000),1500000,IF(AND(BV79 &gt;= 30000000, BV79 &lt;50000000),2000000,IF(BV79 &lt; 50000000,E,0)))))</f>
        <v>#N/A</v>
      </c>
      <c r="BZ79" s="57" t="e">
        <f t="shared" si="25"/>
        <v>#N/A</v>
      </c>
      <c r="CA79" s="57" t="e">
        <f>VLOOKUP($C79,Sheet2!$A:$BN,CA$6,0)</f>
        <v>#N/A</v>
      </c>
      <c r="CB79" s="57" t="e">
        <f>VLOOKUP($C79,Sheet2!$A:$BN,CB$6,0)</f>
        <v>#N/A</v>
      </c>
      <c r="CC79" s="60" t="e">
        <f>VLOOKUP($C79,Sheet2!$A:$BN,CC$6,0)</f>
        <v>#N/A</v>
      </c>
      <c r="CD79" s="57" t="e">
        <f>IF(AND(CA79 &gt;= 0, CA79 &lt;=10000000),500000,IF(AND(CA79 &gt;= 10000000, CA79 &lt;20000000),1000000,IF(AND(CA79&gt;= 20000000, CA79 &lt;30000000),1500000,IF(AND(CA79 &gt;= 30000000, CA79 &lt;50000000),2000000,IF(CA79 &lt; 50000000,E,0)))))</f>
        <v>#N/A</v>
      </c>
      <c r="CE79" s="57" t="e">
        <f t="shared" si="26"/>
        <v>#N/A</v>
      </c>
    </row>
    <row r="80" spans="1:83" ht="15" customHeight="1">
      <c r="A80" s="21" t="s">
        <v>4</v>
      </c>
      <c r="B80" s="21" t="s">
        <v>121</v>
      </c>
      <c r="C80" s="22" t="s">
        <v>122</v>
      </c>
      <c r="D80" s="57">
        <v>0</v>
      </c>
      <c r="E80" s="57">
        <f t="shared" si="27"/>
        <v>0</v>
      </c>
      <c r="F80" s="19">
        <v>0</v>
      </c>
      <c r="G80" s="19">
        <v>0</v>
      </c>
      <c r="H80" s="19">
        <v>0</v>
      </c>
      <c r="I80" s="19">
        <v>10600000</v>
      </c>
      <c r="J80" s="19">
        <v>9900000</v>
      </c>
      <c r="K80" s="19">
        <v>9200000</v>
      </c>
      <c r="L80" s="19">
        <v>8400000</v>
      </c>
      <c r="M80" s="19">
        <v>7200000</v>
      </c>
      <c r="N80" s="19">
        <v>0</v>
      </c>
      <c r="O80" s="19">
        <v>0</v>
      </c>
      <c r="P80" s="19">
        <v>0</v>
      </c>
      <c r="Q80" s="19">
        <v>0</v>
      </c>
      <c r="S80" s="57" t="e">
        <f>VLOOKUP($C80,Sheet2!$A:$BN,S$6,0)</f>
        <v>#N/A</v>
      </c>
      <c r="T80" s="57" t="e">
        <f>VLOOKUP($C80,Sheet2!$A:$BN,T$6,0)</f>
        <v>#N/A</v>
      </c>
      <c r="U80" s="60" t="e">
        <f>VLOOKUP($C80,Sheet2!$A:$BN,U$6,0)</f>
        <v>#N/A</v>
      </c>
      <c r="V80" s="57" t="e">
        <f>IF(AND(S80 &gt;= 0, S80 &lt;=10000000),500000,IF(AND(S80 &gt;= 10000000, S80 &lt;20000000),1000000,IF(AND(S80&gt;= 20000000, S80 &lt;30000000),1500000,IF(AND(S80 &gt;= 30000000, S80 &lt;50000000),2000000,IF(S80 &lt; 50000000,E,0)))))</f>
        <v>#N/A</v>
      </c>
      <c r="W80" s="57" t="e">
        <f t="shared" si="14"/>
        <v>#N/A</v>
      </c>
      <c r="X80" s="57" t="e">
        <f>VLOOKUP($C80,Sheet2!$A:$BN,X$6,0)</f>
        <v>#N/A</v>
      </c>
      <c r="Y80" s="57" t="e">
        <f>VLOOKUP($C80,Sheet2!$A:$BN,Y$6,0)</f>
        <v>#N/A</v>
      </c>
      <c r="Z80" s="60" t="e">
        <f>VLOOKUP($C80,Sheet2!$A:$BN,Z$6,0)</f>
        <v>#N/A</v>
      </c>
      <c r="AA80" s="57" t="e">
        <f>IF(AND(X80 &gt;= 0, X80 &lt;=10000000),500000,IF(AND(X80 &gt;= 10000000, X80 &lt;20000000),1000000,IF(AND(X80&gt;= 20000000, X80 &lt;30000000),1500000,IF(AND(X80 &gt;= 30000000, X80 &lt;50000000),2000000,IF(X80 &lt; 50000000,E,0)))))</f>
        <v>#N/A</v>
      </c>
      <c r="AB80" s="57" t="e">
        <f t="shared" si="15"/>
        <v>#N/A</v>
      </c>
      <c r="AC80" s="57" t="e">
        <f>VLOOKUP($C80,Sheet2!$A:$BN,AC$6,0)</f>
        <v>#N/A</v>
      </c>
      <c r="AD80" s="57" t="e">
        <f>VLOOKUP($C80,Sheet2!$A:$BN,AD$6,0)</f>
        <v>#N/A</v>
      </c>
      <c r="AE80" s="60" t="e">
        <f>VLOOKUP($C80,Sheet2!$A:$BN,AE$6,0)</f>
        <v>#N/A</v>
      </c>
      <c r="AF80" s="57" t="e">
        <f>IF(AND(AC80 &gt;= 0, AC80 &lt;=10000000),500000,IF(AND(AC80 &gt;= 10000000, AC80 &lt;20000000),1000000,IF(AND(AC80&gt;= 20000000, AC80 &lt;30000000),1500000,IF(AND(AC80 &gt;= 30000000, AC80 &lt;50000000),2000000,IF(AC80 &lt; 50000000,E,0)))))</f>
        <v>#N/A</v>
      </c>
      <c r="AG80" s="57" t="e">
        <f t="shared" si="16"/>
        <v>#N/A</v>
      </c>
      <c r="AH80" s="57" t="e">
        <f>VLOOKUP($C80,Sheet2!$A:$BN,AH$6,0)</f>
        <v>#N/A</v>
      </c>
      <c r="AI80" s="57" t="e">
        <f>VLOOKUP($C80,Sheet2!$A:$BN,AI$6,0)</f>
        <v>#N/A</v>
      </c>
      <c r="AJ80" s="60" t="e">
        <f>VLOOKUP($C80,Sheet2!$A:$BN,AJ$6,0)</f>
        <v>#N/A</v>
      </c>
      <c r="AK80" s="57" t="e">
        <f>IF(AND(AH80 &gt;= 0, AH80 &lt;=10000000),500000,IF(AND(AH80 &gt;= 10000000, AH80 &lt;20000000),1000000,IF(AND(AH80&gt;= 20000000, AH80 &lt;30000000),1500000,IF(AND(AH80 &gt;= 30000000, AH80 &lt;50000000),2000000,IF(AH80 &lt; 50000000,E,0)))))</f>
        <v>#N/A</v>
      </c>
      <c r="AL80" s="57" t="e">
        <f t="shared" si="17"/>
        <v>#N/A</v>
      </c>
      <c r="AM80" s="57" t="e">
        <f>VLOOKUP($C80,Sheet2!$A:$BN,AM$6,0)</f>
        <v>#N/A</v>
      </c>
      <c r="AN80" s="57" t="e">
        <f>VLOOKUP($C80,Sheet2!$A:$BN,AN$6,0)</f>
        <v>#N/A</v>
      </c>
      <c r="AO80" s="60" t="e">
        <f>VLOOKUP($C80,Sheet2!$A:$BN,AO$6,0)</f>
        <v>#N/A</v>
      </c>
      <c r="AP80" s="57" t="e">
        <f>IF(AND(AM80 &gt;= 0, AM80 &lt;=10000000),500000,IF(AND(AM80 &gt;= 10000000, AM80 &lt;20000000),1000000,IF(AND(AM80&gt;= 20000000, AM80 &lt;30000000),1500000,IF(AND(AM80 &gt;= 30000000, AM80 &lt;50000000),2000000,IF(AM80 &lt; 50000000,E,0)))))</f>
        <v>#N/A</v>
      </c>
      <c r="AQ80" s="57" t="e">
        <f t="shared" si="18"/>
        <v>#N/A</v>
      </c>
      <c r="AR80" s="57" t="e">
        <f>VLOOKUP($C80,Sheet2!$A:$BN,AR$6,0)</f>
        <v>#N/A</v>
      </c>
      <c r="AS80" s="57" t="e">
        <f>VLOOKUP($C80,Sheet2!$A:$BN,AS$6,0)</f>
        <v>#N/A</v>
      </c>
      <c r="AT80" s="60" t="e">
        <f>VLOOKUP($C80,Sheet2!$A:$BN,AT$6,0)</f>
        <v>#N/A</v>
      </c>
      <c r="AU80" s="57" t="e">
        <f>IF(AND(AR80 &gt;= 0, AR80 &lt;=10000000),500000,IF(AND(AR80 &gt;= 10000000, AR80 &lt;20000000),1000000,IF(AND(AR80&gt;= 20000000, AR80 &lt;30000000),1500000,IF(AND(AR80 &gt;= 30000000, AR80 &lt;50000000),2000000,IF(AR80 &lt; 50000000,E,0)))))</f>
        <v>#N/A</v>
      </c>
      <c r="AV80" s="57" t="e">
        <f t="shared" si="19"/>
        <v>#N/A</v>
      </c>
      <c r="AW80" s="57" t="e">
        <f>VLOOKUP($C80,Sheet2!$A:$BN,AW$6,0)</f>
        <v>#N/A</v>
      </c>
      <c r="AX80" s="57" t="e">
        <f>VLOOKUP($C80,Sheet2!$A:$BN,AX$6,0)</f>
        <v>#N/A</v>
      </c>
      <c r="AY80" s="60" t="e">
        <f>VLOOKUP($C80,Sheet2!$A:$BN,AY$6,0)</f>
        <v>#N/A</v>
      </c>
      <c r="AZ80" s="57" t="e">
        <f>IF(AND(AW80 &gt;= 0, AW80 &lt;=10000000),500000,IF(AND(AW80 &gt;= 10000000, AW80 &lt;20000000),1000000,IF(AND(AW80&gt;= 20000000, AW80 &lt;30000000),1500000,IF(AND(AW80 &gt;= 30000000, AW80 &lt;50000000),2000000,IF(AW80 &lt; 50000000,E,0)))))</f>
        <v>#N/A</v>
      </c>
      <c r="BA80" s="57" t="e">
        <f t="shared" si="20"/>
        <v>#N/A</v>
      </c>
      <c r="BB80" s="57" t="e">
        <f>VLOOKUP($C80,Sheet2!$A:$BN,BB$6,0)</f>
        <v>#N/A</v>
      </c>
      <c r="BC80" s="57" t="e">
        <f>VLOOKUP($C80,Sheet2!$A:$BN,BC$6,0)</f>
        <v>#N/A</v>
      </c>
      <c r="BD80" s="60" t="e">
        <f>VLOOKUP($C80,Sheet2!$A:$BN,BD$6,0)</f>
        <v>#N/A</v>
      </c>
      <c r="BE80" s="57" t="e">
        <f>IF(AND(BB80 &gt;= 0, BB80 &lt;=10000000),500000,IF(AND(BB80 &gt;= 10000000, BB80 &lt;20000000),1000000,IF(AND(BB80&gt;= 20000000, BB80 &lt;30000000),1500000,IF(AND(BB80 &gt;= 30000000, BB80 &lt;50000000),2000000,IF(BB80 &lt; 50000000,E,0)))))</f>
        <v>#N/A</v>
      </c>
      <c r="BF80" s="57" t="e">
        <f t="shared" si="21"/>
        <v>#N/A</v>
      </c>
      <c r="BG80" s="57" t="e">
        <f>VLOOKUP($C80,Sheet2!$A:$BN,BG$6,0)</f>
        <v>#N/A</v>
      </c>
      <c r="BH80" s="57" t="e">
        <f>VLOOKUP($C80,Sheet2!$A:$BN,BH$6,0)</f>
        <v>#N/A</v>
      </c>
      <c r="BI80" s="60" t="e">
        <f>VLOOKUP($C80,Sheet2!$A:$BN,BI$6,0)</f>
        <v>#N/A</v>
      </c>
      <c r="BJ80" s="57" t="e">
        <f>IF(AND(BG80 &gt;= 0, BG80 &lt;=10000000),500000,IF(AND(BG80 &gt;= 10000000, BG80 &lt;20000000),1000000,IF(AND(BG80&gt;= 20000000, BG80 &lt;30000000),1500000,IF(AND(BG80 &gt;= 30000000, BG80 &lt;50000000),2000000,IF(BG80 &lt; 50000000,E,0)))))</f>
        <v>#N/A</v>
      </c>
      <c r="BK80" s="57" t="e">
        <f t="shared" si="22"/>
        <v>#N/A</v>
      </c>
      <c r="BL80" s="57" t="e">
        <f>VLOOKUP($C80,Sheet2!$A:$BN,BL$6,0)</f>
        <v>#N/A</v>
      </c>
      <c r="BM80" s="57" t="e">
        <f>VLOOKUP($C80,Sheet2!$A:$BN,BM$6,0)</f>
        <v>#N/A</v>
      </c>
      <c r="BN80" s="60" t="e">
        <f>VLOOKUP($C80,Sheet2!$A:$BN,BN$6,0)</f>
        <v>#N/A</v>
      </c>
      <c r="BO80" s="57" t="e">
        <f>IF(AND(BL80 &gt;= 0, BL80 &lt;=10000000),500000,IF(AND(BL80 &gt;= 10000000, BL80 &lt;20000000),1000000,IF(AND(BL80&gt;= 20000000, BL80 &lt;30000000),1500000,IF(AND(BL80 &gt;= 30000000, BL80 &lt;50000000),2000000,IF(BL80 &lt; 50000000,E,0)))))</f>
        <v>#N/A</v>
      </c>
      <c r="BP80" s="57" t="e">
        <f t="shared" si="23"/>
        <v>#N/A</v>
      </c>
      <c r="BQ80" s="57" t="e">
        <f>VLOOKUP($C80,Sheet2!$A:$BN,BQ$6,0)</f>
        <v>#N/A</v>
      </c>
      <c r="BR80" s="57" t="e">
        <f>VLOOKUP($C80,Sheet2!$A:$BN,BR$6,0)</f>
        <v>#N/A</v>
      </c>
      <c r="BS80" s="60" t="e">
        <f>VLOOKUP($C80,Sheet2!$A:$BN,BS$6,0)</f>
        <v>#N/A</v>
      </c>
      <c r="BT80" s="57" t="e">
        <f>IF(AND(BQ80 &gt;= 0, BQ80 &lt;=10000000),500000,IF(AND(BQ80 &gt;= 10000000, BQ80 &lt;20000000),1000000,IF(AND(BQ80&gt;= 20000000, BQ80 &lt;30000000),1500000,IF(AND(BQ80 &gt;= 30000000, BQ80 &lt;50000000),2000000,IF(BQ80 &lt; 50000000,E,0)))))</f>
        <v>#N/A</v>
      </c>
      <c r="BU80" s="57" t="e">
        <f t="shared" si="24"/>
        <v>#N/A</v>
      </c>
      <c r="BV80" s="57" t="e">
        <f>VLOOKUP($C80,Sheet2!$A:$BN,BV$6,0)</f>
        <v>#N/A</v>
      </c>
      <c r="BW80" s="57" t="e">
        <f>VLOOKUP($C80,Sheet2!$A:$BN,BW$6,0)</f>
        <v>#N/A</v>
      </c>
      <c r="BX80" s="60" t="e">
        <f>VLOOKUP($C80,Sheet2!$A:$BN,BX$6,0)</f>
        <v>#N/A</v>
      </c>
      <c r="BY80" s="57" t="e">
        <f>IF(AND(BV80 &gt;= 0, BV80 &lt;=10000000),500000,IF(AND(BV80 &gt;= 10000000, BV80 &lt;20000000),1000000,IF(AND(BV80&gt;= 20000000, BV80 &lt;30000000),1500000,IF(AND(BV80 &gt;= 30000000, BV80 &lt;50000000),2000000,IF(BV80 &lt; 50000000,E,0)))))</f>
        <v>#N/A</v>
      </c>
      <c r="BZ80" s="57" t="e">
        <f t="shared" si="25"/>
        <v>#N/A</v>
      </c>
      <c r="CA80" s="57" t="e">
        <f>VLOOKUP($C80,Sheet2!$A:$BN,CA$6,0)</f>
        <v>#N/A</v>
      </c>
      <c r="CB80" s="57" t="e">
        <f>VLOOKUP($C80,Sheet2!$A:$BN,CB$6,0)</f>
        <v>#N/A</v>
      </c>
      <c r="CC80" s="60" t="e">
        <f>VLOOKUP($C80,Sheet2!$A:$BN,CC$6,0)</f>
        <v>#N/A</v>
      </c>
      <c r="CD80" s="57" t="e">
        <f>IF(AND(CA80 &gt;= 0, CA80 &lt;=10000000),500000,IF(AND(CA80 &gt;= 10000000, CA80 &lt;20000000),1000000,IF(AND(CA80&gt;= 20000000, CA80 &lt;30000000),1500000,IF(AND(CA80 &gt;= 30000000, CA80 &lt;50000000),2000000,IF(CA80 &lt; 50000000,E,0)))))</f>
        <v>#N/A</v>
      </c>
      <c r="CE80" s="57" t="e">
        <f t="shared" si="26"/>
        <v>#N/A</v>
      </c>
    </row>
    <row r="81" spans="1:83" ht="15" customHeight="1">
      <c r="A81" s="21" t="s">
        <v>4</v>
      </c>
      <c r="B81" s="21" t="s">
        <v>123</v>
      </c>
      <c r="C81" s="22" t="s">
        <v>124</v>
      </c>
      <c r="D81" s="57">
        <v>0</v>
      </c>
      <c r="E81" s="57">
        <f t="shared" si="27"/>
        <v>0</v>
      </c>
      <c r="F81" s="19">
        <v>0</v>
      </c>
      <c r="G81" s="19">
        <v>0</v>
      </c>
      <c r="H81" s="19">
        <v>0</v>
      </c>
      <c r="I81" s="19">
        <v>10600000</v>
      </c>
      <c r="J81" s="19">
        <v>9900000</v>
      </c>
      <c r="K81" s="19">
        <v>9200000</v>
      </c>
      <c r="L81" s="19">
        <v>8400000</v>
      </c>
      <c r="M81" s="19">
        <v>7200000</v>
      </c>
      <c r="N81" s="19">
        <v>0</v>
      </c>
      <c r="O81" s="19">
        <v>0</v>
      </c>
      <c r="P81" s="19">
        <v>0</v>
      </c>
      <c r="Q81" s="19">
        <v>0</v>
      </c>
      <c r="S81" s="57" t="e">
        <f>VLOOKUP($C81,Sheet2!$A:$BN,S$6,0)</f>
        <v>#N/A</v>
      </c>
      <c r="T81" s="57" t="e">
        <f>VLOOKUP($C81,Sheet2!$A:$BN,T$6,0)</f>
        <v>#N/A</v>
      </c>
      <c r="U81" s="60" t="e">
        <f>VLOOKUP($C81,Sheet2!$A:$BN,U$6,0)</f>
        <v>#N/A</v>
      </c>
      <c r="V81" s="57" t="e">
        <f>IF(AND(S81 &gt;= 0, S81 &lt;=10000000),500000,IF(AND(S81 &gt;= 10000000, S81 &lt;20000000),1000000,IF(AND(S81&gt;= 20000000, S81 &lt;30000000),1500000,IF(AND(S81 &gt;= 30000000, S81 &lt;50000000),2000000,IF(S81 &lt; 50000000,E,0)))))</f>
        <v>#N/A</v>
      </c>
      <c r="W81" s="57" t="e">
        <f t="shared" si="14"/>
        <v>#N/A</v>
      </c>
      <c r="X81" s="57" t="e">
        <f>VLOOKUP($C81,Sheet2!$A:$BN,X$6,0)</f>
        <v>#N/A</v>
      </c>
      <c r="Y81" s="57" t="e">
        <f>VLOOKUP($C81,Sheet2!$A:$BN,Y$6,0)</f>
        <v>#N/A</v>
      </c>
      <c r="Z81" s="60" t="e">
        <f>VLOOKUP($C81,Sheet2!$A:$BN,Z$6,0)</f>
        <v>#N/A</v>
      </c>
      <c r="AA81" s="57" t="e">
        <f>IF(AND(X81 &gt;= 0, X81 &lt;=10000000),500000,IF(AND(X81 &gt;= 10000000, X81 &lt;20000000),1000000,IF(AND(X81&gt;= 20000000, X81 &lt;30000000),1500000,IF(AND(X81 &gt;= 30000000, X81 &lt;50000000),2000000,IF(X81 &lt; 50000000,E,0)))))</f>
        <v>#N/A</v>
      </c>
      <c r="AB81" s="57" t="e">
        <f t="shared" si="15"/>
        <v>#N/A</v>
      </c>
      <c r="AC81" s="57" t="e">
        <f>VLOOKUP($C81,Sheet2!$A:$BN,AC$6,0)</f>
        <v>#N/A</v>
      </c>
      <c r="AD81" s="57" t="e">
        <f>VLOOKUP($C81,Sheet2!$A:$BN,AD$6,0)</f>
        <v>#N/A</v>
      </c>
      <c r="AE81" s="60" t="e">
        <f>VLOOKUP($C81,Sheet2!$A:$BN,AE$6,0)</f>
        <v>#N/A</v>
      </c>
      <c r="AF81" s="57" t="e">
        <f>IF(AND(AC81 &gt;= 0, AC81 &lt;=10000000),500000,IF(AND(AC81 &gt;= 10000000, AC81 &lt;20000000),1000000,IF(AND(AC81&gt;= 20000000, AC81 &lt;30000000),1500000,IF(AND(AC81 &gt;= 30000000, AC81 &lt;50000000),2000000,IF(AC81 &lt; 50000000,E,0)))))</f>
        <v>#N/A</v>
      </c>
      <c r="AG81" s="57" t="e">
        <f t="shared" si="16"/>
        <v>#N/A</v>
      </c>
      <c r="AH81" s="57" t="e">
        <f>VLOOKUP($C81,Sheet2!$A:$BN,AH$6,0)</f>
        <v>#N/A</v>
      </c>
      <c r="AI81" s="57" t="e">
        <f>VLOOKUP($C81,Sheet2!$A:$BN,AI$6,0)</f>
        <v>#N/A</v>
      </c>
      <c r="AJ81" s="60" t="e">
        <f>VLOOKUP($C81,Sheet2!$A:$BN,AJ$6,0)</f>
        <v>#N/A</v>
      </c>
      <c r="AK81" s="57" t="e">
        <f>IF(AND(AH81 &gt;= 0, AH81 &lt;=10000000),500000,IF(AND(AH81 &gt;= 10000000, AH81 &lt;20000000),1000000,IF(AND(AH81&gt;= 20000000, AH81 &lt;30000000),1500000,IF(AND(AH81 &gt;= 30000000, AH81 &lt;50000000),2000000,IF(AH81 &lt; 50000000,E,0)))))</f>
        <v>#N/A</v>
      </c>
      <c r="AL81" s="57" t="e">
        <f t="shared" si="17"/>
        <v>#N/A</v>
      </c>
      <c r="AM81" s="57" t="e">
        <f>VLOOKUP($C81,Sheet2!$A:$BN,AM$6,0)</f>
        <v>#N/A</v>
      </c>
      <c r="AN81" s="57" t="e">
        <f>VLOOKUP($C81,Sheet2!$A:$BN,AN$6,0)</f>
        <v>#N/A</v>
      </c>
      <c r="AO81" s="60" t="e">
        <f>VLOOKUP($C81,Sheet2!$A:$BN,AO$6,0)</f>
        <v>#N/A</v>
      </c>
      <c r="AP81" s="57" t="e">
        <f>IF(AND(AM81 &gt;= 0, AM81 &lt;=10000000),500000,IF(AND(AM81 &gt;= 10000000, AM81 &lt;20000000),1000000,IF(AND(AM81&gt;= 20000000, AM81 &lt;30000000),1500000,IF(AND(AM81 &gt;= 30000000, AM81 &lt;50000000),2000000,IF(AM81 &lt; 50000000,E,0)))))</f>
        <v>#N/A</v>
      </c>
      <c r="AQ81" s="57" t="e">
        <f t="shared" si="18"/>
        <v>#N/A</v>
      </c>
      <c r="AR81" s="57" t="e">
        <f>VLOOKUP($C81,Sheet2!$A:$BN,AR$6,0)</f>
        <v>#N/A</v>
      </c>
      <c r="AS81" s="57" t="e">
        <f>VLOOKUP($C81,Sheet2!$A:$BN,AS$6,0)</f>
        <v>#N/A</v>
      </c>
      <c r="AT81" s="60" t="e">
        <f>VLOOKUP($C81,Sheet2!$A:$BN,AT$6,0)</f>
        <v>#N/A</v>
      </c>
      <c r="AU81" s="57" t="e">
        <f>IF(AND(AR81 &gt;= 0, AR81 &lt;=10000000),500000,IF(AND(AR81 &gt;= 10000000, AR81 &lt;20000000),1000000,IF(AND(AR81&gt;= 20000000, AR81 &lt;30000000),1500000,IF(AND(AR81 &gt;= 30000000, AR81 &lt;50000000),2000000,IF(AR81 &lt; 50000000,E,0)))))</f>
        <v>#N/A</v>
      </c>
      <c r="AV81" s="57" t="e">
        <f t="shared" si="19"/>
        <v>#N/A</v>
      </c>
      <c r="AW81" s="57" t="e">
        <f>VLOOKUP($C81,Sheet2!$A:$BN,AW$6,0)</f>
        <v>#N/A</v>
      </c>
      <c r="AX81" s="57" t="e">
        <f>VLOOKUP($C81,Sheet2!$A:$BN,AX$6,0)</f>
        <v>#N/A</v>
      </c>
      <c r="AY81" s="60" t="e">
        <f>VLOOKUP($C81,Sheet2!$A:$BN,AY$6,0)</f>
        <v>#N/A</v>
      </c>
      <c r="AZ81" s="57" t="e">
        <f>IF(AND(AW81 &gt;= 0, AW81 &lt;=10000000),500000,IF(AND(AW81 &gt;= 10000000, AW81 &lt;20000000),1000000,IF(AND(AW81&gt;= 20000000, AW81 &lt;30000000),1500000,IF(AND(AW81 &gt;= 30000000, AW81 &lt;50000000),2000000,IF(AW81 &lt; 50000000,E,0)))))</f>
        <v>#N/A</v>
      </c>
      <c r="BA81" s="57" t="e">
        <f t="shared" si="20"/>
        <v>#N/A</v>
      </c>
      <c r="BB81" s="57" t="e">
        <f>VLOOKUP($C81,Sheet2!$A:$BN,BB$6,0)</f>
        <v>#N/A</v>
      </c>
      <c r="BC81" s="57" t="e">
        <f>VLOOKUP($C81,Sheet2!$A:$BN,BC$6,0)</f>
        <v>#N/A</v>
      </c>
      <c r="BD81" s="60" t="e">
        <f>VLOOKUP($C81,Sheet2!$A:$BN,BD$6,0)</f>
        <v>#N/A</v>
      </c>
      <c r="BE81" s="57" t="e">
        <f>IF(AND(BB81 &gt;= 0, BB81 &lt;=10000000),500000,IF(AND(BB81 &gt;= 10000000, BB81 &lt;20000000),1000000,IF(AND(BB81&gt;= 20000000, BB81 &lt;30000000),1500000,IF(AND(BB81 &gt;= 30000000, BB81 &lt;50000000),2000000,IF(BB81 &lt; 50000000,E,0)))))</f>
        <v>#N/A</v>
      </c>
      <c r="BF81" s="57" t="e">
        <f t="shared" si="21"/>
        <v>#N/A</v>
      </c>
      <c r="BG81" s="57" t="e">
        <f>VLOOKUP($C81,Sheet2!$A:$BN,BG$6,0)</f>
        <v>#N/A</v>
      </c>
      <c r="BH81" s="57" t="e">
        <f>VLOOKUP($C81,Sheet2!$A:$BN,BH$6,0)</f>
        <v>#N/A</v>
      </c>
      <c r="BI81" s="60" t="e">
        <f>VLOOKUP($C81,Sheet2!$A:$BN,BI$6,0)</f>
        <v>#N/A</v>
      </c>
      <c r="BJ81" s="57" t="e">
        <f>IF(AND(BG81 &gt;= 0, BG81 &lt;=10000000),500000,IF(AND(BG81 &gt;= 10000000, BG81 &lt;20000000),1000000,IF(AND(BG81&gt;= 20000000, BG81 &lt;30000000),1500000,IF(AND(BG81 &gt;= 30000000, BG81 &lt;50000000),2000000,IF(BG81 &lt; 50000000,E,0)))))</f>
        <v>#N/A</v>
      </c>
      <c r="BK81" s="57" t="e">
        <f t="shared" si="22"/>
        <v>#N/A</v>
      </c>
      <c r="BL81" s="57" t="e">
        <f>VLOOKUP($C81,Sheet2!$A:$BN,BL$6,0)</f>
        <v>#N/A</v>
      </c>
      <c r="BM81" s="57" t="e">
        <f>VLOOKUP($C81,Sheet2!$A:$BN,BM$6,0)</f>
        <v>#N/A</v>
      </c>
      <c r="BN81" s="60" t="e">
        <f>VLOOKUP($C81,Sheet2!$A:$BN,BN$6,0)</f>
        <v>#N/A</v>
      </c>
      <c r="BO81" s="57" t="e">
        <f>IF(AND(BL81 &gt;= 0, BL81 &lt;=10000000),500000,IF(AND(BL81 &gt;= 10000000, BL81 &lt;20000000),1000000,IF(AND(BL81&gt;= 20000000, BL81 &lt;30000000),1500000,IF(AND(BL81 &gt;= 30000000, BL81 &lt;50000000),2000000,IF(BL81 &lt; 50000000,E,0)))))</f>
        <v>#N/A</v>
      </c>
      <c r="BP81" s="57" t="e">
        <f t="shared" si="23"/>
        <v>#N/A</v>
      </c>
      <c r="BQ81" s="57" t="e">
        <f>VLOOKUP($C81,Sheet2!$A:$BN,BQ$6,0)</f>
        <v>#N/A</v>
      </c>
      <c r="BR81" s="57" t="e">
        <f>VLOOKUP($C81,Sheet2!$A:$BN,BR$6,0)</f>
        <v>#N/A</v>
      </c>
      <c r="BS81" s="60" t="e">
        <f>VLOOKUP($C81,Sheet2!$A:$BN,BS$6,0)</f>
        <v>#N/A</v>
      </c>
      <c r="BT81" s="57" t="e">
        <f>IF(AND(BQ81 &gt;= 0, BQ81 &lt;=10000000),500000,IF(AND(BQ81 &gt;= 10000000, BQ81 &lt;20000000),1000000,IF(AND(BQ81&gt;= 20000000, BQ81 &lt;30000000),1500000,IF(AND(BQ81 &gt;= 30000000, BQ81 &lt;50000000),2000000,IF(BQ81 &lt; 50000000,E,0)))))</f>
        <v>#N/A</v>
      </c>
      <c r="BU81" s="57" t="e">
        <f t="shared" si="24"/>
        <v>#N/A</v>
      </c>
      <c r="BV81" s="57" t="e">
        <f>VLOOKUP($C81,Sheet2!$A:$BN,BV$6,0)</f>
        <v>#N/A</v>
      </c>
      <c r="BW81" s="57" t="e">
        <f>VLOOKUP($C81,Sheet2!$A:$BN,BW$6,0)</f>
        <v>#N/A</v>
      </c>
      <c r="BX81" s="60" t="e">
        <f>VLOOKUP($C81,Sheet2!$A:$BN,BX$6,0)</f>
        <v>#N/A</v>
      </c>
      <c r="BY81" s="57" t="e">
        <f>IF(AND(BV81 &gt;= 0, BV81 &lt;=10000000),500000,IF(AND(BV81 &gt;= 10000000, BV81 &lt;20000000),1000000,IF(AND(BV81&gt;= 20000000, BV81 &lt;30000000),1500000,IF(AND(BV81 &gt;= 30000000, BV81 &lt;50000000),2000000,IF(BV81 &lt; 50000000,E,0)))))</f>
        <v>#N/A</v>
      </c>
      <c r="BZ81" s="57" t="e">
        <f t="shared" si="25"/>
        <v>#N/A</v>
      </c>
      <c r="CA81" s="57" t="e">
        <f>VLOOKUP($C81,Sheet2!$A:$BN,CA$6,0)</f>
        <v>#N/A</v>
      </c>
      <c r="CB81" s="57" t="e">
        <f>VLOOKUP($C81,Sheet2!$A:$BN,CB$6,0)</f>
        <v>#N/A</v>
      </c>
      <c r="CC81" s="60" t="e">
        <f>VLOOKUP($C81,Sheet2!$A:$BN,CC$6,0)</f>
        <v>#N/A</v>
      </c>
      <c r="CD81" s="57" t="e">
        <f>IF(AND(CA81 &gt;= 0, CA81 &lt;=10000000),500000,IF(AND(CA81 &gt;= 10000000, CA81 &lt;20000000),1000000,IF(AND(CA81&gt;= 20000000, CA81 &lt;30000000),1500000,IF(AND(CA81 &gt;= 30000000, CA81 &lt;50000000),2000000,IF(CA81 &lt; 50000000,E,0)))))</f>
        <v>#N/A</v>
      </c>
      <c r="CE81" s="57" t="e">
        <f t="shared" si="26"/>
        <v>#N/A</v>
      </c>
    </row>
    <row r="82" spans="1:83" ht="15" customHeight="1">
      <c r="A82" s="21" t="s">
        <v>4</v>
      </c>
      <c r="B82" s="21" t="s">
        <v>125</v>
      </c>
      <c r="C82" s="22" t="s">
        <v>126</v>
      </c>
      <c r="D82" s="57">
        <v>0</v>
      </c>
      <c r="E82" s="57">
        <f t="shared" si="27"/>
        <v>-15600000</v>
      </c>
      <c r="F82" s="19">
        <v>15600000</v>
      </c>
      <c r="G82" s="19">
        <v>15100000</v>
      </c>
      <c r="H82" s="19">
        <v>14700000</v>
      </c>
      <c r="I82" s="19">
        <v>13700000</v>
      </c>
      <c r="J82" s="19">
        <v>12600000</v>
      </c>
      <c r="K82" s="19">
        <v>11700000</v>
      </c>
      <c r="L82" s="19">
        <v>10700000</v>
      </c>
      <c r="M82" s="19">
        <v>9200000</v>
      </c>
      <c r="N82" s="19">
        <v>8400000</v>
      </c>
      <c r="O82" s="19">
        <v>7800000</v>
      </c>
      <c r="P82" s="19">
        <v>0</v>
      </c>
      <c r="Q82" s="19">
        <v>0</v>
      </c>
      <c r="S82" s="57" t="e">
        <f>VLOOKUP($C82,Sheet2!$A:$BN,S$6,0)</f>
        <v>#N/A</v>
      </c>
      <c r="T82" s="57" t="e">
        <f>VLOOKUP($C82,Sheet2!$A:$BN,T$6,0)</f>
        <v>#N/A</v>
      </c>
      <c r="U82" s="60" t="e">
        <f>VLOOKUP($C82,Sheet2!$A:$BN,U$6,0)</f>
        <v>#N/A</v>
      </c>
      <c r="V82" s="57" t="e">
        <f>IF(AND(S82 &gt;= 0, S82 &lt;=10000000),500000,IF(AND(S82 &gt;= 10000000, S82 &lt;20000000),1000000,IF(AND(S82&gt;= 20000000, S82 &lt;30000000),1500000,IF(AND(S82 &gt;= 30000000, S82 &lt;50000000),2000000,IF(S82 &lt; 50000000,E,0)))))</f>
        <v>#N/A</v>
      </c>
      <c r="W82" s="57" t="e">
        <f t="shared" si="14"/>
        <v>#N/A</v>
      </c>
      <c r="X82" s="57" t="e">
        <f>VLOOKUP($C82,Sheet2!$A:$BN,X$6,0)</f>
        <v>#N/A</v>
      </c>
      <c r="Y82" s="57" t="e">
        <f>VLOOKUP($C82,Sheet2!$A:$BN,Y$6,0)</f>
        <v>#N/A</v>
      </c>
      <c r="Z82" s="60" t="e">
        <f>VLOOKUP($C82,Sheet2!$A:$BN,Z$6,0)</f>
        <v>#N/A</v>
      </c>
      <c r="AA82" s="57" t="e">
        <f>IF(AND(X82 &gt;= 0, X82 &lt;=10000000),500000,IF(AND(X82 &gt;= 10000000, X82 &lt;20000000),1000000,IF(AND(X82&gt;= 20000000, X82 &lt;30000000),1500000,IF(AND(X82 &gt;= 30000000, X82 &lt;50000000),2000000,IF(X82 &lt; 50000000,E,0)))))</f>
        <v>#N/A</v>
      </c>
      <c r="AB82" s="57" t="e">
        <f t="shared" si="15"/>
        <v>#N/A</v>
      </c>
      <c r="AC82" s="57" t="e">
        <f>VLOOKUP($C82,Sheet2!$A:$BN,AC$6,0)</f>
        <v>#N/A</v>
      </c>
      <c r="AD82" s="57" t="e">
        <f>VLOOKUP($C82,Sheet2!$A:$BN,AD$6,0)</f>
        <v>#N/A</v>
      </c>
      <c r="AE82" s="60" t="e">
        <f>VLOOKUP($C82,Sheet2!$A:$BN,AE$6,0)</f>
        <v>#N/A</v>
      </c>
      <c r="AF82" s="57" t="e">
        <f>IF(AND(AC82 &gt;= 0, AC82 &lt;=10000000),500000,IF(AND(AC82 &gt;= 10000000, AC82 &lt;20000000),1000000,IF(AND(AC82&gt;= 20000000, AC82 &lt;30000000),1500000,IF(AND(AC82 &gt;= 30000000, AC82 &lt;50000000),2000000,IF(AC82 &lt; 50000000,E,0)))))</f>
        <v>#N/A</v>
      </c>
      <c r="AG82" s="57" t="e">
        <f t="shared" si="16"/>
        <v>#N/A</v>
      </c>
      <c r="AH82" s="57" t="e">
        <f>VLOOKUP($C82,Sheet2!$A:$BN,AH$6,0)</f>
        <v>#N/A</v>
      </c>
      <c r="AI82" s="57" t="e">
        <f>VLOOKUP($C82,Sheet2!$A:$BN,AI$6,0)</f>
        <v>#N/A</v>
      </c>
      <c r="AJ82" s="60" t="e">
        <f>VLOOKUP($C82,Sheet2!$A:$BN,AJ$6,0)</f>
        <v>#N/A</v>
      </c>
      <c r="AK82" s="57" t="e">
        <f>IF(AND(AH82 &gt;= 0, AH82 &lt;=10000000),500000,IF(AND(AH82 &gt;= 10000000, AH82 &lt;20000000),1000000,IF(AND(AH82&gt;= 20000000, AH82 &lt;30000000),1500000,IF(AND(AH82 &gt;= 30000000, AH82 &lt;50000000),2000000,IF(AH82 &lt; 50000000,E,0)))))</f>
        <v>#N/A</v>
      </c>
      <c r="AL82" s="57" t="e">
        <f t="shared" si="17"/>
        <v>#N/A</v>
      </c>
      <c r="AM82" s="57" t="e">
        <f>VLOOKUP($C82,Sheet2!$A:$BN,AM$6,0)</f>
        <v>#N/A</v>
      </c>
      <c r="AN82" s="57" t="e">
        <f>VLOOKUP($C82,Sheet2!$A:$BN,AN$6,0)</f>
        <v>#N/A</v>
      </c>
      <c r="AO82" s="60" t="e">
        <f>VLOOKUP($C82,Sheet2!$A:$BN,AO$6,0)</f>
        <v>#N/A</v>
      </c>
      <c r="AP82" s="57" t="e">
        <f>IF(AND(AM82 &gt;= 0, AM82 &lt;=10000000),500000,IF(AND(AM82 &gt;= 10000000, AM82 &lt;20000000),1000000,IF(AND(AM82&gt;= 20000000, AM82 &lt;30000000),1500000,IF(AND(AM82 &gt;= 30000000, AM82 &lt;50000000),2000000,IF(AM82 &lt; 50000000,E,0)))))</f>
        <v>#N/A</v>
      </c>
      <c r="AQ82" s="57" t="e">
        <f t="shared" si="18"/>
        <v>#N/A</v>
      </c>
      <c r="AR82" s="57" t="e">
        <f>VLOOKUP($C82,Sheet2!$A:$BN,AR$6,0)</f>
        <v>#N/A</v>
      </c>
      <c r="AS82" s="57" t="e">
        <f>VLOOKUP($C82,Sheet2!$A:$BN,AS$6,0)</f>
        <v>#N/A</v>
      </c>
      <c r="AT82" s="60" t="e">
        <f>VLOOKUP($C82,Sheet2!$A:$BN,AT$6,0)</f>
        <v>#N/A</v>
      </c>
      <c r="AU82" s="57" t="e">
        <f>IF(AND(AR82 &gt;= 0, AR82 &lt;=10000000),500000,IF(AND(AR82 &gt;= 10000000, AR82 &lt;20000000),1000000,IF(AND(AR82&gt;= 20000000, AR82 &lt;30000000),1500000,IF(AND(AR82 &gt;= 30000000, AR82 &lt;50000000),2000000,IF(AR82 &lt; 50000000,E,0)))))</f>
        <v>#N/A</v>
      </c>
      <c r="AV82" s="57" t="e">
        <f t="shared" si="19"/>
        <v>#N/A</v>
      </c>
      <c r="AW82" s="57" t="e">
        <f>VLOOKUP($C82,Sheet2!$A:$BN,AW$6,0)</f>
        <v>#N/A</v>
      </c>
      <c r="AX82" s="57" t="e">
        <f>VLOOKUP($C82,Sheet2!$A:$BN,AX$6,0)</f>
        <v>#N/A</v>
      </c>
      <c r="AY82" s="60" t="e">
        <f>VLOOKUP($C82,Sheet2!$A:$BN,AY$6,0)</f>
        <v>#N/A</v>
      </c>
      <c r="AZ82" s="57" t="e">
        <f>IF(AND(AW82 &gt;= 0, AW82 &lt;=10000000),500000,IF(AND(AW82 &gt;= 10000000, AW82 &lt;20000000),1000000,IF(AND(AW82&gt;= 20000000, AW82 &lt;30000000),1500000,IF(AND(AW82 &gt;= 30000000, AW82 &lt;50000000),2000000,IF(AW82 &lt; 50000000,E,0)))))</f>
        <v>#N/A</v>
      </c>
      <c r="BA82" s="57" t="e">
        <f t="shared" si="20"/>
        <v>#N/A</v>
      </c>
      <c r="BB82" s="57" t="e">
        <f>VLOOKUP($C82,Sheet2!$A:$BN,BB$6,0)</f>
        <v>#N/A</v>
      </c>
      <c r="BC82" s="57" t="e">
        <f>VLOOKUP($C82,Sheet2!$A:$BN,BC$6,0)</f>
        <v>#N/A</v>
      </c>
      <c r="BD82" s="60" t="e">
        <f>VLOOKUP($C82,Sheet2!$A:$BN,BD$6,0)</f>
        <v>#N/A</v>
      </c>
      <c r="BE82" s="57" t="e">
        <f>IF(AND(BB82 &gt;= 0, BB82 &lt;=10000000),500000,IF(AND(BB82 &gt;= 10000000, BB82 &lt;20000000),1000000,IF(AND(BB82&gt;= 20000000, BB82 &lt;30000000),1500000,IF(AND(BB82 &gt;= 30000000, BB82 &lt;50000000),2000000,IF(BB82 &lt; 50000000,E,0)))))</f>
        <v>#N/A</v>
      </c>
      <c r="BF82" s="57" t="e">
        <f t="shared" si="21"/>
        <v>#N/A</v>
      </c>
      <c r="BG82" s="57" t="e">
        <f>VLOOKUP($C82,Sheet2!$A:$BN,BG$6,0)</f>
        <v>#N/A</v>
      </c>
      <c r="BH82" s="57" t="e">
        <f>VLOOKUP($C82,Sheet2!$A:$BN,BH$6,0)</f>
        <v>#N/A</v>
      </c>
      <c r="BI82" s="60" t="e">
        <f>VLOOKUP($C82,Sheet2!$A:$BN,BI$6,0)</f>
        <v>#N/A</v>
      </c>
      <c r="BJ82" s="57" t="e">
        <f>IF(AND(BG82 &gt;= 0, BG82 &lt;=10000000),500000,IF(AND(BG82 &gt;= 10000000, BG82 &lt;20000000),1000000,IF(AND(BG82&gt;= 20000000, BG82 &lt;30000000),1500000,IF(AND(BG82 &gt;= 30000000, BG82 &lt;50000000),2000000,IF(BG82 &lt; 50000000,E,0)))))</f>
        <v>#N/A</v>
      </c>
      <c r="BK82" s="57" t="e">
        <f t="shared" si="22"/>
        <v>#N/A</v>
      </c>
      <c r="BL82" s="57" t="e">
        <f>VLOOKUP($C82,Sheet2!$A:$BN,BL$6,0)</f>
        <v>#N/A</v>
      </c>
      <c r="BM82" s="57" t="e">
        <f>VLOOKUP($C82,Sheet2!$A:$BN,BM$6,0)</f>
        <v>#N/A</v>
      </c>
      <c r="BN82" s="60" t="e">
        <f>VLOOKUP($C82,Sheet2!$A:$BN,BN$6,0)</f>
        <v>#N/A</v>
      </c>
      <c r="BO82" s="57" t="e">
        <f>IF(AND(BL82 &gt;= 0, BL82 &lt;=10000000),500000,IF(AND(BL82 &gt;= 10000000, BL82 &lt;20000000),1000000,IF(AND(BL82&gt;= 20000000, BL82 &lt;30000000),1500000,IF(AND(BL82 &gt;= 30000000, BL82 &lt;50000000),2000000,IF(BL82 &lt; 50000000,E,0)))))</f>
        <v>#N/A</v>
      </c>
      <c r="BP82" s="57" t="e">
        <f t="shared" si="23"/>
        <v>#N/A</v>
      </c>
      <c r="BQ82" s="57" t="e">
        <f>VLOOKUP($C82,Sheet2!$A:$BN,BQ$6,0)</f>
        <v>#N/A</v>
      </c>
      <c r="BR82" s="57" t="e">
        <f>VLOOKUP($C82,Sheet2!$A:$BN,BR$6,0)</f>
        <v>#N/A</v>
      </c>
      <c r="BS82" s="60" t="e">
        <f>VLOOKUP($C82,Sheet2!$A:$BN,BS$6,0)</f>
        <v>#N/A</v>
      </c>
      <c r="BT82" s="57" t="e">
        <f>IF(AND(BQ82 &gt;= 0, BQ82 &lt;=10000000),500000,IF(AND(BQ82 &gt;= 10000000, BQ82 &lt;20000000),1000000,IF(AND(BQ82&gt;= 20000000, BQ82 &lt;30000000),1500000,IF(AND(BQ82 &gt;= 30000000, BQ82 &lt;50000000),2000000,IF(BQ82 &lt; 50000000,E,0)))))</f>
        <v>#N/A</v>
      </c>
      <c r="BU82" s="57" t="e">
        <f t="shared" si="24"/>
        <v>#N/A</v>
      </c>
      <c r="BV82" s="57" t="e">
        <f>VLOOKUP($C82,Sheet2!$A:$BN,BV$6,0)</f>
        <v>#N/A</v>
      </c>
      <c r="BW82" s="57" t="e">
        <f>VLOOKUP($C82,Sheet2!$A:$BN,BW$6,0)</f>
        <v>#N/A</v>
      </c>
      <c r="BX82" s="60" t="e">
        <f>VLOOKUP($C82,Sheet2!$A:$BN,BX$6,0)</f>
        <v>#N/A</v>
      </c>
      <c r="BY82" s="57" t="e">
        <f>IF(AND(BV82 &gt;= 0, BV82 &lt;=10000000),500000,IF(AND(BV82 &gt;= 10000000, BV82 &lt;20000000),1000000,IF(AND(BV82&gt;= 20000000, BV82 &lt;30000000),1500000,IF(AND(BV82 &gt;= 30000000, BV82 &lt;50000000),2000000,IF(BV82 &lt; 50000000,E,0)))))</f>
        <v>#N/A</v>
      </c>
      <c r="BZ82" s="57" t="e">
        <f t="shared" si="25"/>
        <v>#N/A</v>
      </c>
      <c r="CA82" s="57" t="e">
        <f>VLOOKUP($C82,Sheet2!$A:$BN,CA$6,0)</f>
        <v>#N/A</v>
      </c>
      <c r="CB82" s="57" t="e">
        <f>VLOOKUP($C82,Sheet2!$A:$BN,CB$6,0)</f>
        <v>#N/A</v>
      </c>
      <c r="CC82" s="60" t="e">
        <f>VLOOKUP($C82,Sheet2!$A:$BN,CC$6,0)</f>
        <v>#N/A</v>
      </c>
      <c r="CD82" s="57" t="e">
        <f>IF(AND(CA82 &gt;= 0, CA82 &lt;=10000000),500000,IF(AND(CA82 &gt;= 10000000, CA82 &lt;20000000),1000000,IF(AND(CA82&gt;= 20000000, CA82 &lt;30000000),1500000,IF(AND(CA82 &gt;= 30000000, CA82 &lt;50000000),2000000,IF(CA82 &lt; 50000000,E,0)))))</f>
        <v>#N/A</v>
      </c>
      <c r="CE82" s="57" t="e">
        <f t="shared" si="26"/>
        <v>#N/A</v>
      </c>
    </row>
    <row r="83" spans="1:83" ht="15" customHeight="1">
      <c r="A83" s="21" t="s">
        <v>4</v>
      </c>
      <c r="B83" s="21" t="s">
        <v>127</v>
      </c>
      <c r="C83" s="22" t="s">
        <v>128</v>
      </c>
      <c r="D83" s="57">
        <v>0</v>
      </c>
      <c r="E83" s="57">
        <f t="shared" si="27"/>
        <v>-15600000</v>
      </c>
      <c r="F83" s="19">
        <v>15600000</v>
      </c>
      <c r="G83" s="19">
        <v>15100000</v>
      </c>
      <c r="H83" s="19">
        <v>14700000</v>
      </c>
      <c r="I83" s="19">
        <v>13700000</v>
      </c>
      <c r="J83" s="19">
        <v>12600000</v>
      </c>
      <c r="K83" s="19">
        <v>11700000</v>
      </c>
      <c r="L83" s="19">
        <v>10700000</v>
      </c>
      <c r="M83" s="19">
        <v>9200000</v>
      </c>
      <c r="N83" s="19">
        <v>8400000</v>
      </c>
      <c r="O83" s="19">
        <v>7800000</v>
      </c>
      <c r="P83" s="19">
        <v>0</v>
      </c>
      <c r="Q83" s="19">
        <v>0</v>
      </c>
      <c r="S83" s="57" t="e">
        <f>VLOOKUP($C83,Sheet2!$A:$BN,S$6,0)</f>
        <v>#N/A</v>
      </c>
      <c r="T83" s="57" t="e">
        <f>VLOOKUP($C83,Sheet2!$A:$BN,T$6,0)</f>
        <v>#N/A</v>
      </c>
      <c r="U83" s="60" t="e">
        <f>VLOOKUP($C83,Sheet2!$A:$BN,U$6,0)</f>
        <v>#N/A</v>
      </c>
      <c r="V83" s="57" t="e">
        <f>IF(AND(S83 &gt;= 0, S83 &lt;=10000000),500000,IF(AND(S83 &gt;= 10000000, S83 &lt;20000000),1000000,IF(AND(S83&gt;= 20000000, S83 &lt;30000000),1500000,IF(AND(S83 &gt;= 30000000, S83 &lt;50000000),2000000,IF(S83 &lt; 50000000,E,0)))))</f>
        <v>#N/A</v>
      </c>
      <c r="W83" s="57" t="e">
        <f t="shared" si="14"/>
        <v>#N/A</v>
      </c>
      <c r="X83" s="57" t="e">
        <f>VLOOKUP($C83,Sheet2!$A:$BN,X$6,0)</f>
        <v>#N/A</v>
      </c>
      <c r="Y83" s="57" t="e">
        <f>VLOOKUP($C83,Sheet2!$A:$BN,Y$6,0)</f>
        <v>#N/A</v>
      </c>
      <c r="Z83" s="60" t="e">
        <f>VLOOKUP($C83,Sheet2!$A:$BN,Z$6,0)</f>
        <v>#N/A</v>
      </c>
      <c r="AA83" s="57" t="e">
        <f>IF(AND(X83 &gt;= 0, X83 &lt;=10000000),500000,IF(AND(X83 &gt;= 10000000, X83 &lt;20000000),1000000,IF(AND(X83&gt;= 20000000, X83 &lt;30000000),1500000,IF(AND(X83 &gt;= 30000000, X83 &lt;50000000),2000000,IF(X83 &lt; 50000000,E,0)))))</f>
        <v>#N/A</v>
      </c>
      <c r="AB83" s="57" t="e">
        <f t="shared" si="15"/>
        <v>#N/A</v>
      </c>
      <c r="AC83" s="57" t="e">
        <f>VLOOKUP($C83,Sheet2!$A:$BN,AC$6,0)</f>
        <v>#N/A</v>
      </c>
      <c r="AD83" s="57" t="e">
        <f>VLOOKUP($C83,Sheet2!$A:$BN,AD$6,0)</f>
        <v>#N/A</v>
      </c>
      <c r="AE83" s="60" t="e">
        <f>VLOOKUP($C83,Sheet2!$A:$BN,AE$6,0)</f>
        <v>#N/A</v>
      </c>
      <c r="AF83" s="57" t="e">
        <f>IF(AND(AC83 &gt;= 0, AC83 &lt;=10000000),500000,IF(AND(AC83 &gt;= 10000000, AC83 &lt;20000000),1000000,IF(AND(AC83&gt;= 20000000, AC83 &lt;30000000),1500000,IF(AND(AC83 &gt;= 30000000, AC83 &lt;50000000),2000000,IF(AC83 &lt; 50000000,E,0)))))</f>
        <v>#N/A</v>
      </c>
      <c r="AG83" s="57" t="e">
        <f t="shared" si="16"/>
        <v>#N/A</v>
      </c>
      <c r="AH83" s="57" t="e">
        <f>VLOOKUP($C83,Sheet2!$A:$BN,AH$6,0)</f>
        <v>#N/A</v>
      </c>
      <c r="AI83" s="57" t="e">
        <f>VLOOKUP($C83,Sheet2!$A:$BN,AI$6,0)</f>
        <v>#N/A</v>
      </c>
      <c r="AJ83" s="60" t="e">
        <f>VLOOKUP($C83,Sheet2!$A:$BN,AJ$6,0)</f>
        <v>#N/A</v>
      </c>
      <c r="AK83" s="57" t="e">
        <f>IF(AND(AH83 &gt;= 0, AH83 &lt;=10000000),500000,IF(AND(AH83 &gt;= 10000000, AH83 &lt;20000000),1000000,IF(AND(AH83&gt;= 20000000, AH83 &lt;30000000),1500000,IF(AND(AH83 &gt;= 30000000, AH83 &lt;50000000),2000000,IF(AH83 &lt; 50000000,E,0)))))</f>
        <v>#N/A</v>
      </c>
      <c r="AL83" s="57" t="e">
        <f t="shared" si="17"/>
        <v>#N/A</v>
      </c>
      <c r="AM83" s="57" t="e">
        <f>VLOOKUP($C83,Sheet2!$A:$BN,AM$6,0)</f>
        <v>#N/A</v>
      </c>
      <c r="AN83" s="57" t="e">
        <f>VLOOKUP($C83,Sheet2!$A:$BN,AN$6,0)</f>
        <v>#N/A</v>
      </c>
      <c r="AO83" s="60" t="e">
        <f>VLOOKUP($C83,Sheet2!$A:$BN,AO$6,0)</f>
        <v>#N/A</v>
      </c>
      <c r="AP83" s="57" t="e">
        <f>IF(AND(AM83 &gt;= 0, AM83 &lt;=10000000),500000,IF(AND(AM83 &gt;= 10000000, AM83 &lt;20000000),1000000,IF(AND(AM83&gt;= 20000000, AM83 &lt;30000000),1500000,IF(AND(AM83 &gt;= 30000000, AM83 &lt;50000000),2000000,IF(AM83 &lt; 50000000,E,0)))))</f>
        <v>#N/A</v>
      </c>
      <c r="AQ83" s="57" t="e">
        <f t="shared" si="18"/>
        <v>#N/A</v>
      </c>
      <c r="AR83" s="57" t="e">
        <f>VLOOKUP($C83,Sheet2!$A:$BN,AR$6,0)</f>
        <v>#N/A</v>
      </c>
      <c r="AS83" s="57" t="e">
        <f>VLOOKUP($C83,Sheet2!$A:$BN,AS$6,0)</f>
        <v>#N/A</v>
      </c>
      <c r="AT83" s="60" t="e">
        <f>VLOOKUP($C83,Sheet2!$A:$BN,AT$6,0)</f>
        <v>#N/A</v>
      </c>
      <c r="AU83" s="57" t="e">
        <f>IF(AND(AR83 &gt;= 0, AR83 &lt;=10000000),500000,IF(AND(AR83 &gt;= 10000000, AR83 &lt;20000000),1000000,IF(AND(AR83&gt;= 20000000, AR83 &lt;30000000),1500000,IF(AND(AR83 &gt;= 30000000, AR83 &lt;50000000),2000000,IF(AR83 &lt; 50000000,E,0)))))</f>
        <v>#N/A</v>
      </c>
      <c r="AV83" s="57" t="e">
        <f t="shared" si="19"/>
        <v>#N/A</v>
      </c>
      <c r="AW83" s="57" t="e">
        <f>VLOOKUP($C83,Sheet2!$A:$BN,AW$6,0)</f>
        <v>#N/A</v>
      </c>
      <c r="AX83" s="57" t="e">
        <f>VLOOKUP($C83,Sheet2!$A:$BN,AX$6,0)</f>
        <v>#N/A</v>
      </c>
      <c r="AY83" s="60" t="e">
        <f>VLOOKUP($C83,Sheet2!$A:$BN,AY$6,0)</f>
        <v>#N/A</v>
      </c>
      <c r="AZ83" s="57" t="e">
        <f>IF(AND(AW83 &gt;= 0, AW83 &lt;=10000000),500000,IF(AND(AW83 &gt;= 10000000, AW83 &lt;20000000),1000000,IF(AND(AW83&gt;= 20000000, AW83 &lt;30000000),1500000,IF(AND(AW83 &gt;= 30000000, AW83 &lt;50000000),2000000,IF(AW83 &lt; 50000000,E,0)))))</f>
        <v>#N/A</v>
      </c>
      <c r="BA83" s="57" t="e">
        <f t="shared" si="20"/>
        <v>#N/A</v>
      </c>
      <c r="BB83" s="57" t="e">
        <f>VLOOKUP($C83,Sheet2!$A:$BN,BB$6,0)</f>
        <v>#N/A</v>
      </c>
      <c r="BC83" s="57" t="e">
        <f>VLOOKUP($C83,Sheet2!$A:$BN,BC$6,0)</f>
        <v>#N/A</v>
      </c>
      <c r="BD83" s="60" t="e">
        <f>VLOOKUP($C83,Sheet2!$A:$BN,BD$6,0)</f>
        <v>#N/A</v>
      </c>
      <c r="BE83" s="57" t="e">
        <f>IF(AND(BB83 &gt;= 0, BB83 &lt;=10000000),500000,IF(AND(BB83 &gt;= 10000000, BB83 &lt;20000000),1000000,IF(AND(BB83&gt;= 20000000, BB83 &lt;30000000),1500000,IF(AND(BB83 &gt;= 30000000, BB83 &lt;50000000),2000000,IF(BB83 &lt; 50000000,E,0)))))</f>
        <v>#N/A</v>
      </c>
      <c r="BF83" s="57" t="e">
        <f t="shared" si="21"/>
        <v>#N/A</v>
      </c>
      <c r="BG83" s="57" t="e">
        <f>VLOOKUP($C83,Sheet2!$A:$BN,BG$6,0)</f>
        <v>#N/A</v>
      </c>
      <c r="BH83" s="57" t="e">
        <f>VLOOKUP($C83,Sheet2!$A:$BN,BH$6,0)</f>
        <v>#N/A</v>
      </c>
      <c r="BI83" s="60" t="e">
        <f>VLOOKUP($C83,Sheet2!$A:$BN,BI$6,0)</f>
        <v>#N/A</v>
      </c>
      <c r="BJ83" s="57" t="e">
        <f>IF(AND(BG83 &gt;= 0, BG83 &lt;=10000000),500000,IF(AND(BG83 &gt;= 10000000, BG83 &lt;20000000),1000000,IF(AND(BG83&gt;= 20000000, BG83 &lt;30000000),1500000,IF(AND(BG83 &gt;= 30000000, BG83 &lt;50000000),2000000,IF(BG83 &lt; 50000000,E,0)))))</f>
        <v>#N/A</v>
      </c>
      <c r="BK83" s="57" t="e">
        <f t="shared" si="22"/>
        <v>#N/A</v>
      </c>
      <c r="BL83" s="57" t="e">
        <f>VLOOKUP($C83,Sheet2!$A:$BN,BL$6,0)</f>
        <v>#N/A</v>
      </c>
      <c r="BM83" s="57" t="e">
        <f>VLOOKUP($C83,Sheet2!$A:$BN,BM$6,0)</f>
        <v>#N/A</v>
      </c>
      <c r="BN83" s="60" t="e">
        <f>VLOOKUP($C83,Sheet2!$A:$BN,BN$6,0)</f>
        <v>#N/A</v>
      </c>
      <c r="BO83" s="57" t="e">
        <f>IF(AND(BL83 &gt;= 0, BL83 &lt;=10000000),500000,IF(AND(BL83 &gt;= 10000000, BL83 &lt;20000000),1000000,IF(AND(BL83&gt;= 20000000, BL83 &lt;30000000),1500000,IF(AND(BL83 &gt;= 30000000, BL83 &lt;50000000),2000000,IF(BL83 &lt; 50000000,E,0)))))</f>
        <v>#N/A</v>
      </c>
      <c r="BP83" s="57" t="e">
        <f t="shared" si="23"/>
        <v>#N/A</v>
      </c>
      <c r="BQ83" s="57" t="e">
        <f>VLOOKUP($C83,Sheet2!$A:$BN,BQ$6,0)</f>
        <v>#N/A</v>
      </c>
      <c r="BR83" s="57" t="e">
        <f>VLOOKUP($C83,Sheet2!$A:$BN,BR$6,0)</f>
        <v>#N/A</v>
      </c>
      <c r="BS83" s="60" t="e">
        <f>VLOOKUP($C83,Sheet2!$A:$BN,BS$6,0)</f>
        <v>#N/A</v>
      </c>
      <c r="BT83" s="57" t="e">
        <f>IF(AND(BQ83 &gt;= 0, BQ83 &lt;=10000000),500000,IF(AND(BQ83 &gt;= 10000000, BQ83 &lt;20000000),1000000,IF(AND(BQ83&gt;= 20000000, BQ83 &lt;30000000),1500000,IF(AND(BQ83 &gt;= 30000000, BQ83 &lt;50000000),2000000,IF(BQ83 &lt; 50000000,E,0)))))</f>
        <v>#N/A</v>
      </c>
      <c r="BU83" s="57" t="e">
        <f t="shared" si="24"/>
        <v>#N/A</v>
      </c>
      <c r="BV83" s="57" t="e">
        <f>VLOOKUP($C83,Sheet2!$A:$BN,BV$6,0)</f>
        <v>#N/A</v>
      </c>
      <c r="BW83" s="57" t="e">
        <f>VLOOKUP($C83,Sheet2!$A:$BN,BW$6,0)</f>
        <v>#N/A</v>
      </c>
      <c r="BX83" s="60" t="e">
        <f>VLOOKUP($C83,Sheet2!$A:$BN,BX$6,0)</f>
        <v>#N/A</v>
      </c>
      <c r="BY83" s="57" t="e">
        <f>IF(AND(BV83 &gt;= 0, BV83 &lt;=10000000),500000,IF(AND(BV83 &gt;= 10000000, BV83 &lt;20000000),1000000,IF(AND(BV83&gt;= 20000000, BV83 &lt;30000000),1500000,IF(AND(BV83 &gt;= 30000000, BV83 &lt;50000000),2000000,IF(BV83 &lt; 50000000,E,0)))))</f>
        <v>#N/A</v>
      </c>
      <c r="BZ83" s="57" t="e">
        <f t="shared" si="25"/>
        <v>#N/A</v>
      </c>
      <c r="CA83" s="57" t="e">
        <f>VLOOKUP($C83,Sheet2!$A:$BN,CA$6,0)</f>
        <v>#N/A</v>
      </c>
      <c r="CB83" s="57" t="e">
        <f>VLOOKUP($C83,Sheet2!$A:$BN,CB$6,0)</f>
        <v>#N/A</v>
      </c>
      <c r="CC83" s="60" t="e">
        <f>VLOOKUP($C83,Sheet2!$A:$BN,CC$6,0)</f>
        <v>#N/A</v>
      </c>
      <c r="CD83" s="57" t="e">
        <f>IF(AND(CA83 &gt;= 0, CA83 &lt;=10000000),500000,IF(AND(CA83 &gt;= 10000000, CA83 &lt;20000000),1000000,IF(AND(CA83&gt;= 20000000, CA83 &lt;30000000),1500000,IF(AND(CA83 &gt;= 30000000, CA83 &lt;50000000),2000000,IF(CA83 &lt; 50000000,E,0)))))</f>
        <v>#N/A</v>
      </c>
      <c r="CE83" s="57" t="e">
        <f t="shared" si="26"/>
        <v>#N/A</v>
      </c>
    </row>
    <row r="84" spans="1:83" ht="15" customHeight="1">
      <c r="A84" s="21" t="s">
        <v>4</v>
      </c>
      <c r="B84" s="21" t="s">
        <v>129</v>
      </c>
      <c r="C84" s="22" t="s">
        <v>130</v>
      </c>
      <c r="D84" s="57">
        <v>18276000</v>
      </c>
      <c r="E84" s="57">
        <f t="shared" si="27"/>
        <v>1676000</v>
      </c>
      <c r="F84" s="19">
        <v>16600000</v>
      </c>
      <c r="G84" s="19">
        <v>16100000</v>
      </c>
      <c r="H84" s="19">
        <v>15700000</v>
      </c>
      <c r="I84" s="19">
        <v>14800000</v>
      </c>
      <c r="J84" s="19">
        <v>13800000</v>
      </c>
      <c r="K84" s="19">
        <v>12900000</v>
      </c>
      <c r="L84" s="19">
        <v>11600000</v>
      </c>
      <c r="M84" s="19">
        <v>0</v>
      </c>
      <c r="N84" s="19">
        <v>0</v>
      </c>
      <c r="O84" s="19">
        <v>0</v>
      </c>
      <c r="P84" s="19">
        <v>0</v>
      </c>
      <c r="Q84" s="19">
        <v>0</v>
      </c>
      <c r="S84" s="57">
        <f>VLOOKUP($C84,Sheet2!$A:$BN,S$6,0)</f>
        <v>14525000</v>
      </c>
      <c r="T84" s="57">
        <f>VLOOKUP($C84,Sheet2!$A:$BN,T$6,0)</f>
        <v>2178750</v>
      </c>
      <c r="U84" s="60">
        <f>VLOOKUP($C84,Sheet2!$A:$BN,U$6,0)</f>
        <v>1.0234098395307463</v>
      </c>
      <c r="V84" s="57">
        <f>IF(AND(S84 &gt;= 0, S84 &lt;=10000000),500000,IF(AND(S84 &gt;= 10000000, S84 &lt;20000000),1000000,IF(AND(S84&gt;= 20000000, S84 &lt;30000000),1500000,IF(AND(S84 &gt;= 30000000, S84 &lt;50000000),2000000,IF(S84 &lt; 50000000,E,0)))))</f>
        <v>1000000</v>
      </c>
      <c r="W84" s="57">
        <f t="shared" si="14"/>
        <v>17800000</v>
      </c>
      <c r="X84" s="57">
        <f>VLOOKUP($C84,Sheet2!$A:$BN,X$6,0)</f>
        <v>14107586.206896551</v>
      </c>
      <c r="Y84" s="57">
        <f>VLOOKUP($C84,Sheet2!$A:$BN,Y$6,0)</f>
        <v>1241803.8793103448</v>
      </c>
      <c r="Z84" s="60">
        <f>VLOOKUP($C84,Sheet2!$A:$BN,Z$6,0)</f>
        <v>1.0227025556221221</v>
      </c>
      <c r="AA84" s="57">
        <f>IF(AND(X84 &gt;= 0, X84 &lt;=10000000),500000,IF(AND(X84 &gt;= 10000000, X84 &lt;20000000),1000000,IF(AND(X84&gt;= 20000000, X84 &lt;30000000),1500000,IF(AND(X84 &gt;= 30000000, X84 &lt;50000000),2000000,IF(X84 &lt; 50000000,E,0)))))</f>
        <v>1000000</v>
      </c>
      <c r="AB84" s="57">
        <f t="shared" si="15"/>
        <v>16400000</v>
      </c>
      <c r="AC84" s="57">
        <f>VLOOKUP($C84,Sheet2!$A:$BN,AC$6,0)</f>
        <v>13050000</v>
      </c>
      <c r="AD84" s="57">
        <f>VLOOKUP($C84,Sheet2!$A:$BN,AD$6,0)</f>
        <v>2239187.2000000002</v>
      </c>
      <c r="AE84" s="60">
        <f>VLOOKUP($C84,Sheet2!$A:$BN,AE$6,0)</f>
        <v>1.0289954842000937</v>
      </c>
      <c r="AF84" s="57">
        <f>IF(AND(AC84 &gt;= 0, AC84 &lt;=10000000),500000,IF(AND(AC84 &gt;= 10000000, AC84 &lt;20000000),1000000,IF(AND(AC84&gt;= 20000000, AC84 &lt;30000000),1500000,IF(AND(AC84 &gt;= 30000000, AC84 &lt;50000000),2000000,IF(AC84 &lt; 50000000,E,0)))))</f>
        <v>1000000</v>
      </c>
      <c r="AG84" s="57">
        <f t="shared" si="16"/>
        <v>16300000</v>
      </c>
      <c r="AH84" s="57">
        <f>VLOOKUP($C84,Sheet2!$A:$BN,AH$6,0)</f>
        <v>11385000</v>
      </c>
      <c r="AI84" s="57">
        <f>VLOOKUP($C84,Sheet2!$A:$BN,AI$6,0)</f>
        <v>2569354.1818181816</v>
      </c>
      <c r="AJ84" s="60">
        <f>VLOOKUP($C84,Sheet2!$A:$BN,AJ$6,0)</f>
        <v>0.98102669231569517</v>
      </c>
      <c r="AK84" s="57">
        <f>IF(AND(AH84 &gt;= 0, AH84 &lt;=10000000),500000,IF(AND(AH84 &gt;= 10000000, AH84 &lt;20000000),1000000,IF(AND(AH84&gt;= 20000000, AH84 &lt;30000000),1500000,IF(AND(AH84 &gt;= 30000000, AH84 &lt;50000000),2000000,IF(AH84 &lt; 50000000,E,0)))))</f>
        <v>1000000</v>
      </c>
      <c r="AL84" s="57">
        <f t="shared" si="17"/>
        <v>15000000</v>
      </c>
      <c r="AM84" s="57">
        <f>VLOOKUP($C84,Sheet2!$A:$BN,AM$6,0)</f>
        <v>10479166.666666666</v>
      </c>
      <c r="AN84" s="57">
        <f>VLOOKUP($C84,Sheet2!$A:$BN,AN$6,0)</f>
        <v>2746943.3833333333</v>
      </c>
      <c r="AO84" s="60">
        <f>VLOOKUP($C84,Sheet2!$A:$BN,AO$6,0)</f>
        <v>0.99289388021270275</v>
      </c>
      <c r="AP84" s="57">
        <f>IF(AND(AM84 &gt;= 0, AM84 &lt;=10000000),500000,IF(AND(AM84 &gt;= 10000000, AM84 &lt;20000000),1000000,IF(AND(AM84&gt;= 20000000, AM84 &lt;30000000),1500000,IF(AND(AM84 &gt;= 30000000, AM84 &lt;50000000),2000000,IF(AM84 &lt; 50000000,E,0)))))</f>
        <v>1000000</v>
      </c>
      <c r="AQ84" s="57">
        <f t="shared" si="18"/>
        <v>14300000</v>
      </c>
      <c r="AR84" s="57">
        <f>VLOOKUP($C84,Sheet2!$A:$BN,AR$6,0)</f>
        <v>9816250</v>
      </c>
      <c r="AS84" s="57">
        <f>VLOOKUP($C84,Sheet2!$A:$BN,AS$6,0)</f>
        <v>2999129</v>
      </c>
      <c r="AT84" s="60">
        <f>VLOOKUP($C84,Sheet2!$A:$BN,AT$6,0)</f>
        <v>1.0350035757904004</v>
      </c>
      <c r="AU84" s="57">
        <f>IF(AND(AR84 &gt;= 0, AR84 &lt;=10000000),500000,IF(AND(AR84 &gt;= 10000000, AR84 &lt;20000000),1000000,IF(AND(AR84&gt;= 20000000, AR84 &lt;30000000),1500000,IF(AND(AR84 &gt;= 30000000, AR84 &lt;50000000),2000000,IF(AR84 &lt; 50000000,E,0)))))</f>
        <v>500000</v>
      </c>
      <c r="AV84" s="57">
        <f t="shared" si="19"/>
        <v>13400000</v>
      </c>
      <c r="AW84" s="57">
        <f>VLOOKUP($C84,Sheet2!$A:$BN,AW$6,0)</f>
        <v>0</v>
      </c>
      <c r="AX84" s="57">
        <f>VLOOKUP($C84,Sheet2!$A:$BN,AX$6,0)</f>
        <v>0</v>
      </c>
      <c r="AY84" s="60" t="e">
        <f>VLOOKUP($C84,Sheet2!$A:$BN,AY$6,0)</f>
        <v>#DIV/0!</v>
      </c>
      <c r="AZ84" s="57">
        <f>IF(AND(AW84 &gt;= 0, AW84 &lt;=10000000),500000,IF(AND(AW84 &gt;= 10000000, AW84 &lt;20000000),1000000,IF(AND(AW84&gt;= 20000000, AW84 &lt;30000000),1500000,IF(AND(AW84 &gt;= 30000000, AW84 &lt;50000000),2000000,IF(AW84 &lt; 50000000,E,0)))))</f>
        <v>500000</v>
      </c>
      <c r="BA84" s="57">
        <f t="shared" si="20"/>
        <v>500000</v>
      </c>
      <c r="BB84" s="57">
        <f>VLOOKUP($C84,Sheet2!$A:$BN,BB$6,0)</f>
        <v>0</v>
      </c>
      <c r="BC84" s="57">
        <f>VLOOKUP($C84,Sheet2!$A:$BN,BC$6,0)</f>
        <v>0</v>
      </c>
      <c r="BD84" s="60" t="e">
        <f>VLOOKUP($C84,Sheet2!$A:$BN,BD$6,0)</f>
        <v>#DIV/0!</v>
      </c>
      <c r="BE84" s="57">
        <f>IF(AND(BB84 &gt;= 0, BB84 &lt;=10000000),500000,IF(AND(BB84 &gt;= 10000000, BB84 &lt;20000000),1000000,IF(AND(BB84&gt;= 20000000, BB84 &lt;30000000),1500000,IF(AND(BB84 &gt;= 30000000, BB84 &lt;50000000),2000000,IF(BB84 &lt; 50000000,E,0)))))</f>
        <v>500000</v>
      </c>
      <c r="BF84" s="57">
        <f t="shared" si="21"/>
        <v>500000</v>
      </c>
      <c r="BG84" s="57">
        <f>VLOOKUP($C84,Sheet2!$A:$BN,BG$6,0)</f>
        <v>0</v>
      </c>
      <c r="BH84" s="57">
        <f>VLOOKUP($C84,Sheet2!$A:$BN,BH$6,0)</f>
        <v>0</v>
      </c>
      <c r="BI84" s="60" t="e">
        <f>VLOOKUP($C84,Sheet2!$A:$BN,BI$6,0)</f>
        <v>#DIV/0!</v>
      </c>
      <c r="BJ84" s="57">
        <f>IF(AND(BG84 &gt;= 0, BG84 &lt;=10000000),500000,IF(AND(BG84 &gt;= 10000000, BG84 &lt;20000000),1000000,IF(AND(BG84&gt;= 20000000, BG84 &lt;30000000),1500000,IF(AND(BG84 &gt;= 30000000, BG84 &lt;50000000),2000000,IF(BG84 &lt; 50000000,E,0)))))</f>
        <v>500000</v>
      </c>
      <c r="BK84" s="57">
        <f t="shared" si="22"/>
        <v>500000</v>
      </c>
      <c r="BL84" s="57">
        <f>VLOOKUP($C84,Sheet2!$A:$BN,BL$6,0)</f>
        <v>0</v>
      </c>
      <c r="BM84" s="57">
        <f>VLOOKUP($C84,Sheet2!$A:$BN,BM$6,0)</f>
        <v>0</v>
      </c>
      <c r="BN84" s="60" t="e">
        <f>VLOOKUP($C84,Sheet2!$A:$BN,BN$6,0)</f>
        <v>#DIV/0!</v>
      </c>
      <c r="BO84" s="57">
        <f>IF(AND(BL84 &gt;= 0, BL84 &lt;=10000000),500000,IF(AND(BL84 &gt;= 10000000, BL84 &lt;20000000),1000000,IF(AND(BL84&gt;= 20000000, BL84 &lt;30000000),1500000,IF(AND(BL84 &gt;= 30000000, BL84 &lt;50000000),2000000,IF(BL84 &lt; 50000000,E,0)))))</f>
        <v>500000</v>
      </c>
      <c r="BP84" s="57">
        <f t="shared" si="23"/>
        <v>500000</v>
      </c>
      <c r="BQ84" s="57">
        <f>VLOOKUP($C84,Sheet2!$A:$BN,BQ$6,0)</f>
        <v>0</v>
      </c>
      <c r="BR84" s="57">
        <f>VLOOKUP($C84,Sheet2!$A:$BN,BR$6,0)</f>
        <v>0</v>
      </c>
      <c r="BS84" s="60" t="e">
        <f>VLOOKUP($C84,Sheet2!$A:$BN,BS$6,0)</f>
        <v>#DIV/0!</v>
      </c>
      <c r="BT84" s="57">
        <f>IF(AND(BQ84 &gt;= 0, BQ84 &lt;=10000000),500000,IF(AND(BQ84 &gt;= 10000000, BQ84 &lt;20000000),1000000,IF(AND(BQ84&gt;= 20000000, BQ84 &lt;30000000),1500000,IF(AND(BQ84 &gt;= 30000000, BQ84 &lt;50000000),2000000,IF(BQ84 &lt; 50000000,E,0)))))</f>
        <v>500000</v>
      </c>
      <c r="BU84" s="57">
        <f t="shared" si="24"/>
        <v>500000</v>
      </c>
      <c r="BV84" s="57">
        <f>VLOOKUP($C84,Sheet2!$A:$BN,BV$6,0)</f>
        <v>0</v>
      </c>
      <c r="BW84" s="57">
        <f>VLOOKUP($C84,Sheet2!$A:$BN,BW$6,0)</f>
        <v>0</v>
      </c>
      <c r="BX84" s="60" t="e">
        <f>VLOOKUP($C84,Sheet2!$A:$BN,BX$6,0)</f>
        <v>#DIV/0!</v>
      </c>
      <c r="BY84" s="57">
        <f>IF(AND(BV84 &gt;= 0, BV84 &lt;=10000000),500000,IF(AND(BV84 &gt;= 10000000, BV84 &lt;20000000),1000000,IF(AND(BV84&gt;= 20000000, BV84 &lt;30000000),1500000,IF(AND(BV84 &gt;= 30000000, BV84 &lt;50000000),2000000,IF(BV84 &lt; 50000000,E,0)))))</f>
        <v>500000</v>
      </c>
      <c r="BZ84" s="57">
        <f t="shared" si="25"/>
        <v>500000</v>
      </c>
      <c r="CA84" s="57">
        <f>VLOOKUP($C84,Sheet2!$A:$BN,CA$6,0)</f>
        <v>0</v>
      </c>
      <c r="CB84" s="57">
        <f>VLOOKUP($C84,Sheet2!$A:$BN,CB$6,0)</f>
        <v>0</v>
      </c>
      <c r="CC84" s="60" t="e">
        <f>VLOOKUP($C84,Sheet2!$A:$BN,CC$6,0)</f>
        <v>#DIV/0!</v>
      </c>
      <c r="CD84" s="57">
        <f>IF(AND(CA84 &gt;= 0, CA84 &lt;=10000000),500000,IF(AND(CA84 &gt;= 10000000, CA84 &lt;20000000),1000000,IF(AND(CA84&gt;= 20000000, CA84 &lt;30000000),1500000,IF(AND(CA84 &gt;= 30000000, CA84 &lt;50000000),2000000,IF(CA84 &lt; 50000000,E,0)))))</f>
        <v>500000</v>
      </c>
      <c r="CE84" s="57">
        <f t="shared" si="26"/>
        <v>500000</v>
      </c>
    </row>
    <row r="85" spans="1:83" ht="15" customHeight="1">
      <c r="A85" s="21" t="s">
        <v>4</v>
      </c>
      <c r="B85" s="21" t="s">
        <v>131</v>
      </c>
      <c r="C85" s="22" t="s">
        <v>132</v>
      </c>
      <c r="D85" s="57">
        <v>0</v>
      </c>
      <c r="E85" s="57">
        <f t="shared" si="27"/>
        <v>0</v>
      </c>
      <c r="F85" s="19">
        <v>0</v>
      </c>
      <c r="G85" s="19">
        <v>0</v>
      </c>
      <c r="H85" s="19">
        <v>0</v>
      </c>
      <c r="I85" s="19">
        <v>0</v>
      </c>
      <c r="J85" s="19">
        <v>0</v>
      </c>
      <c r="K85" s="19">
        <v>0</v>
      </c>
      <c r="L85" s="19">
        <v>0</v>
      </c>
      <c r="M85" s="19">
        <v>6800000</v>
      </c>
      <c r="N85" s="19">
        <v>6400000</v>
      </c>
      <c r="O85" s="19">
        <v>5800000</v>
      </c>
      <c r="P85" s="19">
        <v>5500000</v>
      </c>
      <c r="Q85" s="19">
        <v>5000000</v>
      </c>
      <c r="S85" s="57" t="e">
        <f>VLOOKUP($C85,Sheet2!$A:$BN,S$6,0)</f>
        <v>#N/A</v>
      </c>
      <c r="T85" s="57" t="e">
        <f>VLOOKUP($C85,Sheet2!$A:$BN,T$6,0)</f>
        <v>#N/A</v>
      </c>
      <c r="U85" s="60" t="e">
        <f>VLOOKUP($C85,Sheet2!$A:$BN,U$6,0)</f>
        <v>#N/A</v>
      </c>
      <c r="V85" s="57" t="e">
        <f>IF(AND(S85 &gt;= 0, S85 &lt;=10000000),500000,IF(AND(S85 &gt;= 10000000, S85 &lt;20000000),1000000,IF(AND(S85&gt;= 20000000, S85 &lt;30000000),1500000,IF(AND(S85 &gt;= 30000000, S85 &lt;50000000),2000000,IF(S85 &lt; 50000000,E,0)))))</f>
        <v>#N/A</v>
      </c>
      <c r="W85" s="57" t="e">
        <f t="shared" si="14"/>
        <v>#N/A</v>
      </c>
      <c r="X85" s="57" t="e">
        <f>VLOOKUP($C85,Sheet2!$A:$BN,X$6,0)</f>
        <v>#N/A</v>
      </c>
      <c r="Y85" s="57" t="e">
        <f>VLOOKUP($C85,Sheet2!$A:$BN,Y$6,0)</f>
        <v>#N/A</v>
      </c>
      <c r="Z85" s="60" t="e">
        <f>VLOOKUP($C85,Sheet2!$A:$BN,Z$6,0)</f>
        <v>#N/A</v>
      </c>
      <c r="AA85" s="57" t="e">
        <f>IF(AND(X85 &gt;= 0, X85 &lt;=10000000),500000,IF(AND(X85 &gt;= 10000000, X85 &lt;20000000),1000000,IF(AND(X85&gt;= 20000000, X85 &lt;30000000),1500000,IF(AND(X85 &gt;= 30000000, X85 &lt;50000000),2000000,IF(X85 &lt; 50000000,E,0)))))</f>
        <v>#N/A</v>
      </c>
      <c r="AB85" s="57" t="e">
        <f t="shared" si="15"/>
        <v>#N/A</v>
      </c>
      <c r="AC85" s="57" t="e">
        <f>VLOOKUP($C85,Sheet2!$A:$BN,AC$6,0)</f>
        <v>#N/A</v>
      </c>
      <c r="AD85" s="57" t="e">
        <f>VLOOKUP($C85,Sheet2!$A:$BN,AD$6,0)</f>
        <v>#N/A</v>
      </c>
      <c r="AE85" s="60" t="e">
        <f>VLOOKUP($C85,Sheet2!$A:$BN,AE$6,0)</f>
        <v>#N/A</v>
      </c>
      <c r="AF85" s="57" t="e">
        <f>IF(AND(AC85 &gt;= 0, AC85 &lt;=10000000),500000,IF(AND(AC85 &gt;= 10000000, AC85 &lt;20000000),1000000,IF(AND(AC85&gt;= 20000000, AC85 &lt;30000000),1500000,IF(AND(AC85 &gt;= 30000000, AC85 &lt;50000000),2000000,IF(AC85 &lt; 50000000,E,0)))))</f>
        <v>#N/A</v>
      </c>
      <c r="AG85" s="57" t="e">
        <f t="shared" si="16"/>
        <v>#N/A</v>
      </c>
      <c r="AH85" s="57" t="e">
        <f>VLOOKUP($C85,Sheet2!$A:$BN,AH$6,0)</f>
        <v>#N/A</v>
      </c>
      <c r="AI85" s="57" t="e">
        <f>VLOOKUP($C85,Sheet2!$A:$BN,AI$6,0)</f>
        <v>#N/A</v>
      </c>
      <c r="AJ85" s="60" t="e">
        <f>VLOOKUP($C85,Sheet2!$A:$BN,AJ$6,0)</f>
        <v>#N/A</v>
      </c>
      <c r="AK85" s="57" t="e">
        <f>IF(AND(AH85 &gt;= 0, AH85 &lt;=10000000),500000,IF(AND(AH85 &gt;= 10000000, AH85 &lt;20000000),1000000,IF(AND(AH85&gt;= 20000000, AH85 &lt;30000000),1500000,IF(AND(AH85 &gt;= 30000000, AH85 &lt;50000000),2000000,IF(AH85 &lt; 50000000,E,0)))))</f>
        <v>#N/A</v>
      </c>
      <c r="AL85" s="57" t="e">
        <f t="shared" si="17"/>
        <v>#N/A</v>
      </c>
      <c r="AM85" s="57" t="e">
        <f>VLOOKUP($C85,Sheet2!$A:$BN,AM$6,0)</f>
        <v>#N/A</v>
      </c>
      <c r="AN85" s="57" t="e">
        <f>VLOOKUP($C85,Sheet2!$A:$BN,AN$6,0)</f>
        <v>#N/A</v>
      </c>
      <c r="AO85" s="60" t="e">
        <f>VLOOKUP($C85,Sheet2!$A:$BN,AO$6,0)</f>
        <v>#N/A</v>
      </c>
      <c r="AP85" s="57" t="e">
        <f>IF(AND(AM85 &gt;= 0, AM85 &lt;=10000000),500000,IF(AND(AM85 &gt;= 10000000, AM85 &lt;20000000),1000000,IF(AND(AM85&gt;= 20000000, AM85 &lt;30000000),1500000,IF(AND(AM85 &gt;= 30000000, AM85 &lt;50000000),2000000,IF(AM85 &lt; 50000000,E,0)))))</f>
        <v>#N/A</v>
      </c>
      <c r="AQ85" s="57" t="e">
        <f t="shared" si="18"/>
        <v>#N/A</v>
      </c>
      <c r="AR85" s="57" t="e">
        <f>VLOOKUP($C85,Sheet2!$A:$BN,AR$6,0)</f>
        <v>#N/A</v>
      </c>
      <c r="AS85" s="57" t="e">
        <f>VLOOKUP($C85,Sheet2!$A:$BN,AS$6,0)</f>
        <v>#N/A</v>
      </c>
      <c r="AT85" s="60" t="e">
        <f>VLOOKUP($C85,Sheet2!$A:$BN,AT$6,0)</f>
        <v>#N/A</v>
      </c>
      <c r="AU85" s="57" t="e">
        <f>IF(AND(AR85 &gt;= 0, AR85 &lt;=10000000),500000,IF(AND(AR85 &gt;= 10000000, AR85 &lt;20000000),1000000,IF(AND(AR85&gt;= 20000000, AR85 &lt;30000000),1500000,IF(AND(AR85 &gt;= 30000000, AR85 &lt;50000000),2000000,IF(AR85 &lt; 50000000,E,0)))))</f>
        <v>#N/A</v>
      </c>
      <c r="AV85" s="57" t="e">
        <f t="shared" si="19"/>
        <v>#N/A</v>
      </c>
      <c r="AW85" s="57" t="e">
        <f>VLOOKUP($C85,Sheet2!$A:$BN,AW$6,0)</f>
        <v>#N/A</v>
      </c>
      <c r="AX85" s="57" t="e">
        <f>VLOOKUP($C85,Sheet2!$A:$BN,AX$6,0)</f>
        <v>#N/A</v>
      </c>
      <c r="AY85" s="60" t="e">
        <f>VLOOKUP($C85,Sheet2!$A:$BN,AY$6,0)</f>
        <v>#N/A</v>
      </c>
      <c r="AZ85" s="57" t="e">
        <f>IF(AND(AW85 &gt;= 0, AW85 &lt;=10000000),500000,IF(AND(AW85 &gt;= 10000000, AW85 &lt;20000000),1000000,IF(AND(AW85&gt;= 20000000, AW85 &lt;30000000),1500000,IF(AND(AW85 &gt;= 30000000, AW85 &lt;50000000),2000000,IF(AW85 &lt; 50000000,E,0)))))</f>
        <v>#N/A</v>
      </c>
      <c r="BA85" s="57" t="e">
        <f t="shared" si="20"/>
        <v>#N/A</v>
      </c>
      <c r="BB85" s="57" t="e">
        <f>VLOOKUP($C85,Sheet2!$A:$BN,BB$6,0)</f>
        <v>#N/A</v>
      </c>
      <c r="BC85" s="57" t="e">
        <f>VLOOKUP($C85,Sheet2!$A:$BN,BC$6,0)</f>
        <v>#N/A</v>
      </c>
      <c r="BD85" s="60" t="e">
        <f>VLOOKUP($C85,Sheet2!$A:$BN,BD$6,0)</f>
        <v>#N/A</v>
      </c>
      <c r="BE85" s="57" t="e">
        <f>IF(AND(BB85 &gt;= 0, BB85 &lt;=10000000),500000,IF(AND(BB85 &gt;= 10000000, BB85 &lt;20000000),1000000,IF(AND(BB85&gt;= 20000000, BB85 &lt;30000000),1500000,IF(AND(BB85 &gt;= 30000000, BB85 &lt;50000000),2000000,IF(BB85 &lt; 50000000,E,0)))))</f>
        <v>#N/A</v>
      </c>
      <c r="BF85" s="57" t="e">
        <f t="shared" si="21"/>
        <v>#N/A</v>
      </c>
      <c r="BG85" s="57" t="e">
        <f>VLOOKUP($C85,Sheet2!$A:$BN,BG$6,0)</f>
        <v>#N/A</v>
      </c>
      <c r="BH85" s="57" t="e">
        <f>VLOOKUP($C85,Sheet2!$A:$BN,BH$6,0)</f>
        <v>#N/A</v>
      </c>
      <c r="BI85" s="60" t="e">
        <f>VLOOKUP($C85,Sheet2!$A:$BN,BI$6,0)</f>
        <v>#N/A</v>
      </c>
      <c r="BJ85" s="57" t="e">
        <f>IF(AND(BG85 &gt;= 0, BG85 &lt;=10000000),500000,IF(AND(BG85 &gt;= 10000000, BG85 &lt;20000000),1000000,IF(AND(BG85&gt;= 20000000, BG85 &lt;30000000),1500000,IF(AND(BG85 &gt;= 30000000, BG85 &lt;50000000),2000000,IF(BG85 &lt; 50000000,E,0)))))</f>
        <v>#N/A</v>
      </c>
      <c r="BK85" s="57" t="e">
        <f t="shared" si="22"/>
        <v>#N/A</v>
      </c>
      <c r="BL85" s="57" t="e">
        <f>VLOOKUP($C85,Sheet2!$A:$BN,BL$6,0)</f>
        <v>#N/A</v>
      </c>
      <c r="BM85" s="57" t="e">
        <f>VLOOKUP($C85,Sheet2!$A:$BN,BM$6,0)</f>
        <v>#N/A</v>
      </c>
      <c r="BN85" s="60" t="e">
        <f>VLOOKUP($C85,Sheet2!$A:$BN,BN$6,0)</f>
        <v>#N/A</v>
      </c>
      <c r="BO85" s="57" t="e">
        <f>IF(AND(BL85 &gt;= 0, BL85 &lt;=10000000),500000,IF(AND(BL85 &gt;= 10000000, BL85 &lt;20000000),1000000,IF(AND(BL85&gt;= 20000000, BL85 &lt;30000000),1500000,IF(AND(BL85 &gt;= 30000000, BL85 &lt;50000000),2000000,IF(BL85 &lt; 50000000,E,0)))))</f>
        <v>#N/A</v>
      </c>
      <c r="BP85" s="57" t="e">
        <f t="shared" si="23"/>
        <v>#N/A</v>
      </c>
      <c r="BQ85" s="57" t="e">
        <f>VLOOKUP($C85,Sheet2!$A:$BN,BQ$6,0)</f>
        <v>#N/A</v>
      </c>
      <c r="BR85" s="57" t="e">
        <f>VLOOKUP($C85,Sheet2!$A:$BN,BR$6,0)</f>
        <v>#N/A</v>
      </c>
      <c r="BS85" s="60" t="e">
        <f>VLOOKUP($C85,Sheet2!$A:$BN,BS$6,0)</f>
        <v>#N/A</v>
      </c>
      <c r="BT85" s="57" t="e">
        <f>IF(AND(BQ85 &gt;= 0, BQ85 &lt;=10000000),500000,IF(AND(BQ85 &gt;= 10000000, BQ85 &lt;20000000),1000000,IF(AND(BQ85&gt;= 20000000, BQ85 &lt;30000000),1500000,IF(AND(BQ85 &gt;= 30000000, BQ85 &lt;50000000),2000000,IF(BQ85 &lt; 50000000,E,0)))))</f>
        <v>#N/A</v>
      </c>
      <c r="BU85" s="57" t="e">
        <f t="shared" si="24"/>
        <v>#N/A</v>
      </c>
      <c r="BV85" s="57" t="e">
        <f>VLOOKUP($C85,Sheet2!$A:$BN,BV$6,0)</f>
        <v>#N/A</v>
      </c>
      <c r="BW85" s="57" t="e">
        <f>VLOOKUP($C85,Sheet2!$A:$BN,BW$6,0)</f>
        <v>#N/A</v>
      </c>
      <c r="BX85" s="60" t="e">
        <f>VLOOKUP($C85,Sheet2!$A:$BN,BX$6,0)</f>
        <v>#N/A</v>
      </c>
      <c r="BY85" s="57" t="e">
        <f>IF(AND(BV85 &gt;= 0, BV85 &lt;=10000000),500000,IF(AND(BV85 &gt;= 10000000, BV85 &lt;20000000),1000000,IF(AND(BV85&gt;= 20000000, BV85 &lt;30000000),1500000,IF(AND(BV85 &gt;= 30000000, BV85 &lt;50000000),2000000,IF(BV85 &lt; 50000000,E,0)))))</f>
        <v>#N/A</v>
      </c>
      <c r="BZ85" s="57" t="e">
        <f t="shared" si="25"/>
        <v>#N/A</v>
      </c>
      <c r="CA85" s="57" t="e">
        <f>VLOOKUP($C85,Sheet2!$A:$BN,CA$6,0)</f>
        <v>#N/A</v>
      </c>
      <c r="CB85" s="57" t="e">
        <f>VLOOKUP($C85,Sheet2!$A:$BN,CB$6,0)</f>
        <v>#N/A</v>
      </c>
      <c r="CC85" s="60" t="e">
        <f>VLOOKUP($C85,Sheet2!$A:$BN,CC$6,0)</f>
        <v>#N/A</v>
      </c>
      <c r="CD85" s="57" t="e">
        <f>IF(AND(CA85 &gt;= 0, CA85 &lt;=10000000),500000,IF(AND(CA85 &gt;= 10000000, CA85 &lt;20000000),1000000,IF(AND(CA85&gt;= 20000000, CA85 &lt;30000000),1500000,IF(AND(CA85 &gt;= 30000000, CA85 &lt;50000000),2000000,IF(CA85 &lt; 50000000,E,0)))))</f>
        <v>#N/A</v>
      </c>
      <c r="CE85" s="57" t="e">
        <f t="shared" si="26"/>
        <v>#N/A</v>
      </c>
    </row>
    <row r="86" spans="1:83" ht="15" customHeight="1">
      <c r="A86" s="21" t="s">
        <v>4</v>
      </c>
      <c r="B86" s="21" t="s">
        <v>133</v>
      </c>
      <c r="C86" s="22" t="s">
        <v>134</v>
      </c>
      <c r="D86" s="57">
        <v>0</v>
      </c>
      <c r="E86" s="57">
        <f t="shared" si="27"/>
        <v>0</v>
      </c>
      <c r="F86" s="19">
        <v>0</v>
      </c>
      <c r="G86" s="19">
        <v>0</v>
      </c>
      <c r="H86" s="19">
        <v>0</v>
      </c>
      <c r="I86" s="19">
        <v>0</v>
      </c>
      <c r="J86" s="19">
        <v>0</v>
      </c>
      <c r="K86" s="19">
        <v>0</v>
      </c>
      <c r="L86" s="19">
        <v>0</v>
      </c>
      <c r="M86" s="19">
        <v>6800000</v>
      </c>
      <c r="N86" s="19">
        <v>6400000</v>
      </c>
      <c r="O86" s="19">
        <v>5800000</v>
      </c>
      <c r="P86" s="19">
        <v>5500000</v>
      </c>
      <c r="Q86" s="19">
        <v>5000000</v>
      </c>
      <c r="S86" s="57" t="e">
        <f>VLOOKUP($C86,Sheet2!$A:$BN,S$6,0)</f>
        <v>#N/A</v>
      </c>
      <c r="T86" s="57" t="e">
        <f>VLOOKUP($C86,Sheet2!$A:$BN,T$6,0)</f>
        <v>#N/A</v>
      </c>
      <c r="U86" s="60" t="e">
        <f>VLOOKUP($C86,Sheet2!$A:$BN,U$6,0)</f>
        <v>#N/A</v>
      </c>
      <c r="V86" s="57" t="e">
        <f>IF(AND(S86 &gt;= 0, S86 &lt;=10000000),500000,IF(AND(S86 &gt;= 10000000, S86 &lt;20000000),1000000,IF(AND(S86&gt;= 20000000, S86 &lt;30000000),1500000,IF(AND(S86 &gt;= 30000000, S86 &lt;50000000),2000000,IF(S86 &lt; 50000000,E,0)))))</f>
        <v>#N/A</v>
      </c>
      <c r="W86" s="57" t="e">
        <f t="shared" si="14"/>
        <v>#N/A</v>
      </c>
      <c r="X86" s="57" t="e">
        <f>VLOOKUP($C86,Sheet2!$A:$BN,X$6,0)</f>
        <v>#N/A</v>
      </c>
      <c r="Y86" s="57" t="e">
        <f>VLOOKUP($C86,Sheet2!$A:$BN,Y$6,0)</f>
        <v>#N/A</v>
      </c>
      <c r="Z86" s="60" t="e">
        <f>VLOOKUP($C86,Sheet2!$A:$BN,Z$6,0)</f>
        <v>#N/A</v>
      </c>
      <c r="AA86" s="57" t="e">
        <f>IF(AND(X86 &gt;= 0, X86 &lt;=10000000),500000,IF(AND(X86 &gt;= 10000000, X86 &lt;20000000),1000000,IF(AND(X86&gt;= 20000000, X86 &lt;30000000),1500000,IF(AND(X86 &gt;= 30000000, X86 &lt;50000000),2000000,IF(X86 &lt; 50000000,E,0)))))</f>
        <v>#N/A</v>
      </c>
      <c r="AB86" s="57" t="e">
        <f t="shared" si="15"/>
        <v>#N/A</v>
      </c>
      <c r="AC86" s="57" t="e">
        <f>VLOOKUP($C86,Sheet2!$A:$BN,AC$6,0)</f>
        <v>#N/A</v>
      </c>
      <c r="AD86" s="57" t="e">
        <f>VLOOKUP($C86,Sheet2!$A:$BN,AD$6,0)</f>
        <v>#N/A</v>
      </c>
      <c r="AE86" s="60" t="e">
        <f>VLOOKUP($C86,Sheet2!$A:$BN,AE$6,0)</f>
        <v>#N/A</v>
      </c>
      <c r="AF86" s="57" t="e">
        <f>IF(AND(AC86 &gt;= 0, AC86 &lt;=10000000),500000,IF(AND(AC86 &gt;= 10000000, AC86 &lt;20000000),1000000,IF(AND(AC86&gt;= 20000000, AC86 &lt;30000000),1500000,IF(AND(AC86 &gt;= 30000000, AC86 &lt;50000000),2000000,IF(AC86 &lt; 50000000,E,0)))))</f>
        <v>#N/A</v>
      </c>
      <c r="AG86" s="57" t="e">
        <f t="shared" si="16"/>
        <v>#N/A</v>
      </c>
      <c r="AH86" s="57" t="e">
        <f>VLOOKUP($C86,Sheet2!$A:$BN,AH$6,0)</f>
        <v>#N/A</v>
      </c>
      <c r="AI86" s="57" t="e">
        <f>VLOOKUP($C86,Sheet2!$A:$BN,AI$6,0)</f>
        <v>#N/A</v>
      </c>
      <c r="AJ86" s="60" t="e">
        <f>VLOOKUP($C86,Sheet2!$A:$BN,AJ$6,0)</f>
        <v>#N/A</v>
      </c>
      <c r="AK86" s="57" t="e">
        <f>IF(AND(AH86 &gt;= 0, AH86 &lt;=10000000),500000,IF(AND(AH86 &gt;= 10000000, AH86 &lt;20000000),1000000,IF(AND(AH86&gt;= 20000000, AH86 &lt;30000000),1500000,IF(AND(AH86 &gt;= 30000000, AH86 &lt;50000000),2000000,IF(AH86 &lt; 50000000,E,0)))))</f>
        <v>#N/A</v>
      </c>
      <c r="AL86" s="57" t="e">
        <f t="shared" si="17"/>
        <v>#N/A</v>
      </c>
      <c r="AM86" s="57" t="e">
        <f>VLOOKUP($C86,Sheet2!$A:$BN,AM$6,0)</f>
        <v>#N/A</v>
      </c>
      <c r="AN86" s="57" t="e">
        <f>VLOOKUP($C86,Sheet2!$A:$BN,AN$6,0)</f>
        <v>#N/A</v>
      </c>
      <c r="AO86" s="60" t="e">
        <f>VLOOKUP($C86,Sheet2!$A:$BN,AO$6,0)</f>
        <v>#N/A</v>
      </c>
      <c r="AP86" s="57" t="e">
        <f>IF(AND(AM86 &gt;= 0, AM86 &lt;=10000000),500000,IF(AND(AM86 &gt;= 10000000, AM86 &lt;20000000),1000000,IF(AND(AM86&gt;= 20000000, AM86 &lt;30000000),1500000,IF(AND(AM86 &gt;= 30000000, AM86 &lt;50000000),2000000,IF(AM86 &lt; 50000000,E,0)))))</f>
        <v>#N/A</v>
      </c>
      <c r="AQ86" s="57" t="e">
        <f t="shared" si="18"/>
        <v>#N/A</v>
      </c>
      <c r="AR86" s="57" t="e">
        <f>VLOOKUP($C86,Sheet2!$A:$BN,AR$6,0)</f>
        <v>#N/A</v>
      </c>
      <c r="AS86" s="57" t="e">
        <f>VLOOKUP($C86,Sheet2!$A:$BN,AS$6,0)</f>
        <v>#N/A</v>
      </c>
      <c r="AT86" s="60" t="e">
        <f>VLOOKUP($C86,Sheet2!$A:$BN,AT$6,0)</f>
        <v>#N/A</v>
      </c>
      <c r="AU86" s="57" t="e">
        <f>IF(AND(AR86 &gt;= 0, AR86 &lt;=10000000),500000,IF(AND(AR86 &gt;= 10000000, AR86 &lt;20000000),1000000,IF(AND(AR86&gt;= 20000000, AR86 &lt;30000000),1500000,IF(AND(AR86 &gt;= 30000000, AR86 &lt;50000000),2000000,IF(AR86 &lt; 50000000,E,0)))))</f>
        <v>#N/A</v>
      </c>
      <c r="AV86" s="57" t="e">
        <f t="shared" si="19"/>
        <v>#N/A</v>
      </c>
      <c r="AW86" s="57" t="e">
        <f>VLOOKUP($C86,Sheet2!$A:$BN,AW$6,0)</f>
        <v>#N/A</v>
      </c>
      <c r="AX86" s="57" t="e">
        <f>VLOOKUP($C86,Sheet2!$A:$BN,AX$6,0)</f>
        <v>#N/A</v>
      </c>
      <c r="AY86" s="60" t="e">
        <f>VLOOKUP($C86,Sheet2!$A:$BN,AY$6,0)</f>
        <v>#N/A</v>
      </c>
      <c r="AZ86" s="57" t="e">
        <f>IF(AND(AW86 &gt;= 0, AW86 &lt;=10000000),500000,IF(AND(AW86 &gt;= 10000000, AW86 &lt;20000000),1000000,IF(AND(AW86&gt;= 20000000, AW86 &lt;30000000),1500000,IF(AND(AW86 &gt;= 30000000, AW86 &lt;50000000),2000000,IF(AW86 &lt; 50000000,E,0)))))</f>
        <v>#N/A</v>
      </c>
      <c r="BA86" s="57" t="e">
        <f t="shared" si="20"/>
        <v>#N/A</v>
      </c>
      <c r="BB86" s="57" t="e">
        <f>VLOOKUP($C86,Sheet2!$A:$BN,BB$6,0)</f>
        <v>#N/A</v>
      </c>
      <c r="BC86" s="57" t="e">
        <f>VLOOKUP($C86,Sheet2!$A:$BN,BC$6,0)</f>
        <v>#N/A</v>
      </c>
      <c r="BD86" s="60" t="e">
        <f>VLOOKUP($C86,Sheet2!$A:$BN,BD$6,0)</f>
        <v>#N/A</v>
      </c>
      <c r="BE86" s="57" t="e">
        <f>IF(AND(BB86 &gt;= 0, BB86 &lt;=10000000),500000,IF(AND(BB86 &gt;= 10000000, BB86 &lt;20000000),1000000,IF(AND(BB86&gt;= 20000000, BB86 &lt;30000000),1500000,IF(AND(BB86 &gt;= 30000000, BB86 &lt;50000000),2000000,IF(BB86 &lt; 50000000,E,0)))))</f>
        <v>#N/A</v>
      </c>
      <c r="BF86" s="57" t="e">
        <f t="shared" si="21"/>
        <v>#N/A</v>
      </c>
      <c r="BG86" s="57" t="e">
        <f>VLOOKUP($C86,Sheet2!$A:$BN,BG$6,0)</f>
        <v>#N/A</v>
      </c>
      <c r="BH86" s="57" t="e">
        <f>VLOOKUP($C86,Sheet2!$A:$BN,BH$6,0)</f>
        <v>#N/A</v>
      </c>
      <c r="BI86" s="60" t="e">
        <f>VLOOKUP($C86,Sheet2!$A:$BN,BI$6,0)</f>
        <v>#N/A</v>
      </c>
      <c r="BJ86" s="57" t="e">
        <f>IF(AND(BG86 &gt;= 0, BG86 &lt;=10000000),500000,IF(AND(BG86 &gt;= 10000000, BG86 &lt;20000000),1000000,IF(AND(BG86&gt;= 20000000, BG86 &lt;30000000),1500000,IF(AND(BG86 &gt;= 30000000, BG86 &lt;50000000),2000000,IF(BG86 &lt; 50000000,E,0)))))</f>
        <v>#N/A</v>
      </c>
      <c r="BK86" s="57" t="e">
        <f t="shared" si="22"/>
        <v>#N/A</v>
      </c>
      <c r="BL86" s="57" t="e">
        <f>VLOOKUP($C86,Sheet2!$A:$BN,BL$6,0)</f>
        <v>#N/A</v>
      </c>
      <c r="BM86" s="57" t="e">
        <f>VLOOKUP($C86,Sheet2!$A:$BN,BM$6,0)</f>
        <v>#N/A</v>
      </c>
      <c r="BN86" s="60" t="e">
        <f>VLOOKUP($C86,Sheet2!$A:$BN,BN$6,0)</f>
        <v>#N/A</v>
      </c>
      <c r="BO86" s="57" t="e">
        <f>IF(AND(BL86 &gt;= 0, BL86 &lt;=10000000),500000,IF(AND(BL86 &gt;= 10000000, BL86 &lt;20000000),1000000,IF(AND(BL86&gt;= 20000000, BL86 &lt;30000000),1500000,IF(AND(BL86 &gt;= 30000000, BL86 &lt;50000000),2000000,IF(BL86 &lt; 50000000,E,0)))))</f>
        <v>#N/A</v>
      </c>
      <c r="BP86" s="57" t="e">
        <f t="shared" si="23"/>
        <v>#N/A</v>
      </c>
      <c r="BQ86" s="57" t="e">
        <f>VLOOKUP($C86,Sheet2!$A:$BN,BQ$6,0)</f>
        <v>#N/A</v>
      </c>
      <c r="BR86" s="57" t="e">
        <f>VLOOKUP($C86,Sheet2!$A:$BN,BR$6,0)</f>
        <v>#N/A</v>
      </c>
      <c r="BS86" s="60" t="e">
        <f>VLOOKUP($C86,Sheet2!$A:$BN,BS$6,0)</f>
        <v>#N/A</v>
      </c>
      <c r="BT86" s="57" t="e">
        <f>IF(AND(BQ86 &gt;= 0, BQ86 &lt;=10000000),500000,IF(AND(BQ86 &gt;= 10000000, BQ86 &lt;20000000),1000000,IF(AND(BQ86&gt;= 20000000, BQ86 &lt;30000000),1500000,IF(AND(BQ86 &gt;= 30000000, BQ86 &lt;50000000),2000000,IF(BQ86 &lt; 50000000,E,0)))))</f>
        <v>#N/A</v>
      </c>
      <c r="BU86" s="57" t="e">
        <f t="shared" si="24"/>
        <v>#N/A</v>
      </c>
      <c r="BV86" s="57" t="e">
        <f>VLOOKUP($C86,Sheet2!$A:$BN,BV$6,0)</f>
        <v>#N/A</v>
      </c>
      <c r="BW86" s="57" t="e">
        <f>VLOOKUP($C86,Sheet2!$A:$BN,BW$6,0)</f>
        <v>#N/A</v>
      </c>
      <c r="BX86" s="60" t="e">
        <f>VLOOKUP($C86,Sheet2!$A:$BN,BX$6,0)</f>
        <v>#N/A</v>
      </c>
      <c r="BY86" s="57" t="e">
        <f>IF(AND(BV86 &gt;= 0, BV86 &lt;=10000000),500000,IF(AND(BV86 &gt;= 10000000, BV86 &lt;20000000),1000000,IF(AND(BV86&gt;= 20000000, BV86 &lt;30000000),1500000,IF(AND(BV86 &gt;= 30000000, BV86 &lt;50000000),2000000,IF(BV86 &lt; 50000000,E,0)))))</f>
        <v>#N/A</v>
      </c>
      <c r="BZ86" s="57" t="e">
        <f t="shared" si="25"/>
        <v>#N/A</v>
      </c>
      <c r="CA86" s="57" t="e">
        <f>VLOOKUP($C86,Sheet2!$A:$BN,CA$6,0)</f>
        <v>#N/A</v>
      </c>
      <c r="CB86" s="57" t="e">
        <f>VLOOKUP($C86,Sheet2!$A:$BN,CB$6,0)</f>
        <v>#N/A</v>
      </c>
      <c r="CC86" s="60" t="e">
        <f>VLOOKUP($C86,Sheet2!$A:$BN,CC$6,0)</f>
        <v>#N/A</v>
      </c>
      <c r="CD86" s="57" t="e">
        <f>IF(AND(CA86 &gt;= 0, CA86 &lt;=10000000),500000,IF(AND(CA86 &gt;= 10000000, CA86 &lt;20000000),1000000,IF(AND(CA86&gt;= 20000000, CA86 &lt;30000000),1500000,IF(AND(CA86 &gt;= 30000000, CA86 &lt;50000000),2000000,IF(CA86 &lt; 50000000,E,0)))))</f>
        <v>#N/A</v>
      </c>
      <c r="CE86" s="57" t="e">
        <f t="shared" si="26"/>
        <v>#N/A</v>
      </c>
    </row>
    <row r="87" spans="1:83" ht="15" customHeight="1">
      <c r="A87" s="21" t="s">
        <v>4</v>
      </c>
      <c r="B87" s="21" t="s">
        <v>135</v>
      </c>
      <c r="C87" s="22" t="s">
        <v>136</v>
      </c>
      <c r="D87" s="57">
        <v>0</v>
      </c>
      <c r="E87" s="57">
        <f t="shared" si="27"/>
        <v>-11100000</v>
      </c>
      <c r="F87" s="19">
        <v>11100000</v>
      </c>
      <c r="G87" s="19">
        <v>10600000</v>
      </c>
      <c r="H87" s="19">
        <v>10300000</v>
      </c>
      <c r="I87" s="19">
        <v>9800000</v>
      </c>
      <c r="J87" s="19">
        <v>9400000</v>
      </c>
      <c r="K87" s="19">
        <v>8500000</v>
      </c>
      <c r="L87" s="19">
        <v>7600000</v>
      </c>
      <c r="M87" s="19">
        <v>6800000</v>
      </c>
      <c r="N87" s="19">
        <v>6400000</v>
      </c>
      <c r="O87" s="19">
        <v>5800000</v>
      </c>
      <c r="P87" s="19">
        <v>5500000</v>
      </c>
      <c r="Q87" s="19">
        <v>5000000</v>
      </c>
      <c r="S87" s="57" t="e">
        <f>VLOOKUP($C87,Sheet2!$A:$BN,S$6,0)</f>
        <v>#N/A</v>
      </c>
      <c r="T87" s="57" t="e">
        <f>VLOOKUP($C87,Sheet2!$A:$BN,T$6,0)</f>
        <v>#N/A</v>
      </c>
      <c r="U87" s="60" t="e">
        <f>VLOOKUP($C87,Sheet2!$A:$BN,U$6,0)</f>
        <v>#N/A</v>
      </c>
      <c r="V87" s="57" t="e">
        <f>IF(AND(S87 &gt;= 0, S87 &lt;=10000000),500000,IF(AND(S87 &gt;= 10000000, S87 &lt;20000000),1000000,IF(AND(S87&gt;= 20000000, S87 &lt;30000000),1500000,IF(AND(S87 &gt;= 30000000, S87 &lt;50000000),2000000,IF(S87 &lt; 50000000,E,0)))))</f>
        <v>#N/A</v>
      </c>
      <c r="W87" s="57" t="e">
        <f t="shared" si="14"/>
        <v>#N/A</v>
      </c>
      <c r="X87" s="57" t="e">
        <f>VLOOKUP($C87,Sheet2!$A:$BN,X$6,0)</f>
        <v>#N/A</v>
      </c>
      <c r="Y87" s="57" t="e">
        <f>VLOOKUP($C87,Sheet2!$A:$BN,Y$6,0)</f>
        <v>#N/A</v>
      </c>
      <c r="Z87" s="60" t="e">
        <f>VLOOKUP($C87,Sheet2!$A:$BN,Z$6,0)</f>
        <v>#N/A</v>
      </c>
      <c r="AA87" s="57" t="e">
        <f>IF(AND(X87 &gt;= 0, X87 &lt;=10000000),500000,IF(AND(X87 &gt;= 10000000, X87 &lt;20000000),1000000,IF(AND(X87&gt;= 20000000, X87 &lt;30000000),1500000,IF(AND(X87 &gt;= 30000000, X87 &lt;50000000),2000000,IF(X87 &lt; 50000000,E,0)))))</f>
        <v>#N/A</v>
      </c>
      <c r="AB87" s="57" t="e">
        <f t="shared" si="15"/>
        <v>#N/A</v>
      </c>
      <c r="AC87" s="57" t="e">
        <f>VLOOKUP($C87,Sheet2!$A:$BN,AC$6,0)</f>
        <v>#N/A</v>
      </c>
      <c r="AD87" s="57" t="e">
        <f>VLOOKUP($C87,Sheet2!$A:$BN,AD$6,0)</f>
        <v>#N/A</v>
      </c>
      <c r="AE87" s="60" t="e">
        <f>VLOOKUP($C87,Sheet2!$A:$BN,AE$6,0)</f>
        <v>#N/A</v>
      </c>
      <c r="AF87" s="57" t="e">
        <f>IF(AND(AC87 &gt;= 0, AC87 &lt;=10000000),500000,IF(AND(AC87 &gt;= 10000000, AC87 &lt;20000000),1000000,IF(AND(AC87&gt;= 20000000, AC87 &lt;30000000),1500000,IF(AND(AC87 &gt;= 30000000, AC87 &lt;50000000),2000000,IF(AC87 &lt; 50000000,E,0)))))</f>
        <v>#N/A</v>
      </c>
      <c r="AG87" s="57" t="e">
        <f t="shared" si="16"/>
        <v>#N/A</v>
      </c>
      <c r="AH87" s="57" t="e">
        <f>VLOOKUP($C87,Sheet2!$A:$BN,AH$6,0)</f>
        <v>#N/A</v>
      </c>
      <c r="AI87" s="57" t="e">
        <f>VLOOKUP($C87,Sheet2!$A:$BN,AI$6,0)</f>
        <v>#N/A</v>
      </c>
      <c r="AJ87" s="60" t="e">
        <f>VLOOKUP($C87,Sheet2!$A:$BN,AJ$6,0)</f>
        <v>#N/A</v>
      </c>
      <c r="AK87" s="57" t="e">
        <f>IF(AND(AH87 &gt;= 0, AH87 &lt;=10000000),500000,IF(AND(AH87 &gt;= 10000000, AH87 &lt;20000000),1000000,IF(AND(AH87&gt;= 20000000, AH87 &lt;30000000),1500000,IF(AND(AH87 &gt;= 30000000, AH87 &lt;50000000),2000000,IF(AH87 &lt; 50000000,E,0)))))</f>
        <v>#N/A</v>
      </c>
      <c r="AL87" s="57" t="e">
        <f t="shared" si="17"/>
        <v>#N/A</v>
      </c>
      <c r="AM87" s="57" t="e">
        <f>VLOOKUP($C87,Sheet2!$A:$BN,AM$6,0)</f>
        <v>#N/A</v>
      </c>
      <c r="AN87" s="57" t="e">
        <f>VLOOKUP($C87,Sheet2!$A:$BN,AN$6,0)</f>
        <v>#N/A</v>
      </c>
      <c r="AO87" s="60" t="e">
        <f>VLOOKUP($C87,Sheet2!$A:$BN,AO$6,0)</f>
        <v>#N/A</v>
      </c>
      <c r="AP87" s="57" t="e">
        <f>IF(AND(AM87 &gt;= 0, AM87 &lt;=10000000),500000,IF(AND(AM87 &gt;= 10000000, AM87 &lt;20000000),1000000,IF(AND(AM87&gt;= 20000000, AM87 &lt;30000000),1500000,IF(AND(AM87 &gt;= 30000000, AM87 &lt;50000000),2000000,IF(AM87 &lt; 50000000,E,0)))))</f>
        <v>#N/A</v>
      </c>
      <c r="AQ87" s="57" t="e">
        <f t="shared" si="18"/>
        <v>#N/A</v>
      </c>
      <c r="AR87" s="57" t="e">
        <f>VLOOKUP($C87,Sheet2!$A:$BN,AR$6,0)</f>
        <v>#N/A</v>
      </c>
      <c r="AS87" s="57" t="e">
        <f>VLOOKUP($C87,Sheet2!$A:$BN,AS$6,0)</f>
        <v>#N/A</v>
      </c>
      <c r="AT87" s="60" t="e">
        <f>VLOOKUP($C87,Sheet2!$A:$BN,AT$6,0)</f>
        <v>#N/A</v>
      </c>
      <c r="AU87" s="57" t="e">
        <f>IF(AND(AR87 &gt;= 0, AR87 &lt;=10000000),500000,IF(AND(AR87 &gt;= 10000000, AR87 &lt;20000000),1000000,IF(AND(AR87&gt;= 20000000, AR87 &lt;30000000),1500000,IF(AND(AR87 &gt;= 30000000, AR87 &lt;50000000),2000000,IF(AR87 &lt; 50000000,E,0)))))</f>
        <v>#N/A</v>
      </c>
      <c r="AV87" s="57" t="e">
        <f t="shared" si="19"/>
        <v>#N/A</v>
      </c>
      <c r="AW87" s="57" t="e">
        <f>VLOOKUP($C87,Sheet2!$A:$BN,AW$6,0)</f>
        <v>#N/A</v>
      </c>
      <c r="AX87" s="57" t="e">
        <f>VLOOKUP($C87,Sheet2!$A:$BN,AX$6,0)</f>
        <v>#N/A</v>
      </c>
      <c r="AY87" s="60" t="e">
        <f>VLOOKUP($C87,Sheet2!$A:$BN,AY$6,0)</f>
        <v>#N/A</v>
      </c>
      <c r="AZ87" s="57" t="e">
        <f>IF(AND(AW87 &gt;= 0, AW87 &lt;=10000000),500000,IF(AND(AW87 &gt;= 10000000, AW87 &lt;20000000),1000000,IF(AND(AW87&gt;= 20000000, AW87 &lt;30000000),1500000,IF(AND(AW87 &gt;= 30000000, AW87 &lt;50000000),2000000,IF(AW87 &lt; 50000000,E,0)))))</f>
        <v>#N/A</v>
      </c>
      <c r="BA87" s="57" t="e">
        <f t="shared" si="20"/>
        <v>#N/A</v>
      </c>
      <c r="BB87" s="57" t="e">
        <f>VLOOKUP($C87,Sheet2!$A:$BN,BB$6,0)</f>
        <v>#N/A</v>
      </c>
      <c r="BC87" s="57" t="e">
        <f>VLOOKUP($C87,Sheet2!$A:$BN,BC$6,0)</f>
        <v>#N/A</v>
      </c>
      <c r="BD87" s="60" t="e">
        <f>VLOOKUP($C87,Sheet2!$A:$BN,BD$6,0)</f>
        <v>#N/A</v>
      </c>
      <c r="BE87" s="57" t="e">
        <f>IF(AND(BB87 &gt;= 0, BB87 &lt;=10000000),500000,IF(AND(BB87 &gt;= 10000000, BB87 &lt;20000000),1000000,IF(AND(BB87&gt;= 20000000, BB87 &lt;30000000),1500000,IF(AND(BB87 &gt;= 30000000, BB87 &lt;50000000),2000000,IF(BB87 &lt; 50000000,E,0)))))</f>
        <v>#N/A</v>
      </c>
      <c r="BF87" s="57" t="e">
        <f t="shared" si="21"/>
        <v>#N/A</v>
      </c>
      <c r="BG87" s="57" t="e">
        <f>VLOOKUP($C87,Sheet2!$A:$BN,BG$6,0)</f>
        <v>#N/A</v>
      </c>
      <c r="BH87" s="57" t="e">
        <f>VLOOKUP($C87,Sheet2!$A:$BN,BH$6,0)</f>
        <v>#N/A</v>
      </c>
      <c r="BI87" s="60" t="e">
        <f>VLOOKUP($C87,Sheet2!$A:$BN,BI$6,0)</f>
        <v>#N/A</v>
      </c>
      <c r="BJ87" s="57" t="e">
        <f>IF(AND(BG87 &gt;= 0, BG87 &lt;=10000000),500000,IF(AND(BG87 &gt;= 10000000, BG87 &lt;20000000),1000000,IF(AND(BG87&gt;= 20000000, BG87 &lt;30000000),1500000,IF(AND(BG87 &gt;= 30000000, BG87 &lt;50000000),2000000,IF(BG87 &lt; 50000000,E,0)))))</f>
        <v>#N/A</v>
      </c>
      <c r="BK87" s="57" t="e">
        <f t="shared" si="22"/>
        <v>#N/A</v>
      </c>
      <c r="BL87" s="57" t="e">
        <f>VLOOKUP($C87,Sheet2!$A:$BN,BL$6,0)</f>
        <v>#N/A</v>
      </c>
      <c r="BM87" s="57" t="e">
        <f>VLOOKUP($C87,Sheet2!$A:$BN,BM$6,0)</f>
        <v>#N/A</v>
      </c>
      <c r="BN87" s="60" t="e">
        <f>VLOOKUP($C87,Sheet2!$A:$BN,BN$6,0)</f>
        <v>#N/A</v>
      </c>
      <c r="BO87" s="57" t="e">
        <f>IF(AND(BL87 &gt;= 0, BL87 &lt;=10000000),500000,IF(AND(BL87 &gt;= 10000000, BL87 &lt;20000000),1000000,IF(AND(BL87&gt;= 20000000, BL87 &lt;30000000),1500000,IF(AND(BL87 &gt;= 30000000, BL87 &lt;50000000),2000000,IF(BL87 &lt; 50000000,E,0)))))</f>
        <v>#N/A</v>
      </c>
      <c r="BP87" s="57" t="e">
        <f t="shared" si="23"/>
        <v>#N/A</v>
      </c>
      <c r="BQ87" s="57" t="e">
        <f>VLOOKUP($C87,Sheet2!$A:$BN,BQ$6,0)</f>
        <v>#N/A</v>
      </c>
      <c r="BR87" s="57" t="e">
        <f>VLOOKUP($C87,Sheet2!$A:$BN,BR$6,0)</f>
        <v>#N/A</v>
      </c>
      <c r="BS87" s="60" t="e">
        <f>VLOOKUP($C87,Sheet2!$A:$BN,BS$6,0)</f>
        <v>#N/A</v>
      </c>
      <c r="BT87" s="57" t="e">
        <f>IF(AND(BQ87 &gt;= 0, BQ87 &lt;=10000000),500000,IF(AND(BQ87 &gt;= 10000000, BQ87 &lt;20000000),1000000,IF(AND(BQ87&gt;= 20000000, BQ87 &lt;30000000),1500000,IF(AND(BQ87 &gt;= 30000000, BQ87 &lt;50000000),2000000,IF(BQ87 &lt; 50000000,E,0)))))</f>
        <v>#N/A</v>
      </c>
      <c r="BU87" s="57" t="e">
        <f t="shared" si="24"/>
        <v>#N/A</v>
      </c>
      <c r="BV87" s="57" t="e">
        <f>VLOOKUP($C87,Sheet2!$A:$BN,BV$6,0)</f>
        <v>#N/A</v>
      </c>
      <c r="BW87" s="57" t="e">
        <f>VLOOKUP($C87,Sheet2!$A:$BN,BW$6,0)</f>
        <v>#N/A</v>
      </c>
      <c r="BX87" s="60" t="e">
        <f>VLOOKUP($C87,Sheet2!$A:$BN,BX$6,0)</f>
        <v>#N/A</v>
      </c>
      <c r="BY87" s="57" t="e">
        <f>IF(AND(BV87 &gt;= 0, BV87 &lt;=10000000),500000,IF(AND(BV87 &gt;= 10000000, BV87 &lt;20000000),1000000,IF(AND(BV87&gt;= 20000000, BV87 &lt;30000000),1500000,IF(AND(BV87 &gt;= 30000000, BV87 &lt;50000000),2000000,IF(BV87 &lt; 50000000,E,0)))))</f>
        <v>#N/A</v>
      </c>
      <c r="BZ87" s="57" t="e">
        <f t="shared" si="25"/>
        <v>#N/A</v>
      </c>
      <c r="CA87" s="57" t="e">
        <f>VLOOKUP($C87,Sheet2!$A:$BN,CA$6,0)</f>
        <v>#N/A</v>
      </c>
      <c r="CB87" s="57" t="e">
        <f>VLOOKUP($C87,Sheet2!$A:$BN,CB$6,0)</f>
        <v>#N/A</v>
      </c>
      <c r="CC87" s="60" t="e">
        <f>VLOOKUP($C87,Sheet2!$A:$BN,CC$6,0)</f>
        <v>#N/A</v>
      </c>
      <c r="CD87" s="57" t="e">
        <f>IF(AND(CA87 &gt;= 0, CA87 &lt;=10000000),500000,IF(AND(CA87 &gt;= 10000000, CA87 &lt;20000000),1000000,IF(AND(CA87&gt;= 20000000, CA87 &lt;30000000),1500000,IF(AND(CA87 &gt;= 30000000, CA87 &lt;50000000),2000000,IF(CA87 &lt; 50000000,E,0)))))</f>
        <v>#N/A</v>
      </c>
      <c r="CE87" s="57" t="e">
        <f t="shared" si="26"/>
        <v>#N/A</v>
      </c>
    </row>
    <row r="88" spans="1:83" ht="15" customHeight="1">
      <c r="A88" s="21" t="s">
        <v>4</v>
      </c>
      <c r="B88" s="21" t="s">
        <v>137</v>
      </c>
      <c r="C88" s="22" t="s">
        <v>138</v>
      </c>
      <c r="D88" s="57">
        <v>0</v>
      </c>
      <c r="E88" s="57">
        <f t="shared" si="27"/>
        <v>-11400000</v>
      </c>
      <c r="F88" s="19">
        <v>11400000</v>
      </c>
      <c r="G88" s="19">
        <v>10900000</v>
      </c>
      <c r="H88" s="19">
        <v>10600000</v>
      </c>
      <c r="I88" s="19">
        <v>10000000</v>
      </c>
      <c r="J88" s="19">
        <v>9500000</v>
      </c>
      <c r="K88" s="19">
        <v>8700000</v>
      </c>
      <c r="L88" s="19">
        <v>7800000</v>
      </c>
      <c r="M88" s="19">
        <v>6800000</v>
      </c>
      <c r="N88" s="19">
        <v>6500000</v>
      </c>
      <c r="O88" s="19">
        <v>5900000</v>
      </c>
      <c r="P88" s="19">
        <v>5600000</v>
      </c>
      <c r="Q88" s="19">
        <v>5200000</v>
      </c>
      <c r="S88" s="57" t="e">
        <f>VLOOKUP($C88,Sheet2!$A:$BN,S$6,0)</f>
        <v>#N/A</v>
      </c>
      <c r="T88" s="57" t="e">
        <f>VLOOKUP($C88,Sheet2!$A:$BN,T$6,0)</f>
        <v>#N/A</v>
      </c>
      <c r="U88" s="60" t="e">
        <f>VLOOKUP($C88,Sheet2!$A:$BN,U$6,0)</f>
        <v>#N/A</v>
      </c>
      <c r="V88" s="57" t="e">
        <f>IF(AND(S88 &gt;= 0, S88 &lt;=10000000),500000,IF(AND(S88 &gt;= 10000000, S88 &lt;20000000),1000000,IF(AND(S88&gt;= 20000000, S88 &lt;30000000),1500000,IF(AND(S88 &gt;= 30000000, S88 &lt;50000000),2000000,IF(S88 &lt; 50000000,E,0)))))</f>
        <v>#N/A</v>
      </c>
      <c r="W88" s="57" t="e">
        <f t="shared" si="14"/>
        <v>#N/A</v>
      </c>
      <c r="X88" s="57" t="e">
        <f>VLOOKUP($C88,Sheet2!$A:$BN,X$6,0)</f>
        <v>#N/A</v>
      </c>
      <c r="Y88" s="57" t="e">
        <f>VLOOKUP($C88,Sheet2!$A:$BN,Y$6,0)</f>
        <v>#N/A</v>
      </c>
      <c r="Z88" s="60" t="e">
        <f>VLOOKUP($C88,Sheet2!$A:$BN,Z$6,0)</f>
        <v>#N/A</v>
      </c>
      <c r="AA88" s="57" t="e">
        <f>IF(AND(X88 &gt;= 0, X88 &lt;=10000000),500000,IF(AND(X88 &gt;= 10000000, X88 &lt;20000000),1000000,IF(AND(X88&gt;= 20000000, X88 &lt;30000000),1500000,IF(AND(X88 &gt;= 30000000, X88 &lt;50000000),2000000,IF(X88 &lt; 50000000,E,0)))))</f>
        <v>#N/A</v>
      </c>
      <c r="AB88" s="57" t="e">
        <f t="shared" si="15"/>
        <v>#N/A</v>
      </c>
      <c r="AC88" s="57" t="e">
        <f>VLOOKUP($C88,Sheet2!$A:$BN,AC$6,0)</f>
        <v>#N/A</v>
      </c>
      <c r="AD88" s="57" t="e">
        <f>VLOOKUP($C88,Sheet2!$A:$BN,AD$6,0)</f>
        <v>#N/A</v>
      </c>
      <c r="AE88" s="60" t="e">
        <f>VLOOKUP($C88,Sheet2!$A:$BN,AE$6,0)</f>
        <v>#N/A</v>
      </c>
      <c r="AF88" s="57" t="e">
        <f>IF(AND(AC88 &gt;= 0, AC88 &lt;=10000000),500000,IF(AND(AC88 &gt;= 10000000, AC88 &lt;20000000),1000000,IF(AND(AC88&gt;= 20000000, AC88 &lt;30000000),1500000,IF(AND(AC88 &gt;= 30000000, AC88 &lt;50000000),2000000,IF(AC88 &lt; 50000000,E,0)))))</f>
        <v>#N/A</v>
      </c>
      <c r="AG88" s="57" t="e">
        <f t="shared" si="16"/>
        <v>#N/A</v>
      </c>
      <c r="AH88" s="57" t="e">
        <f>VLOOKUP($C88,Sheet2!$A:$BN,AH$6,0)</f>
        <v>#N/A</v>
      </c>
      <c r="AI88" s="57" t="e">
        <f>VLOOKUP($C88,Sheet2!$A:$BN,AI$6,0)</f>
        <v>#N/A</v>
      </c>
      <c r="AJ88" s="60" t="e">
        <f>VLOOKUP($C88,Sheet2!$A:$BN,AJ$6,0)</f>
        <v>#N/A</v>
      </c>
      <c r="AK88" s="57" t="e">
        <f>IF(AND(AH88 &gt;= 0, AH88 &lt;=10000000),500000,IF(AND(AH88 &gt;= 10000000, AH88 &lt;20000000),1000000,IF(AND(AH88&gt;= 20000000, AH88 &lt;30000000),1500000,IF(AND(AH88 &gt;= 30000000, AH88 &lt;50000000),2000000,IF(AH88 &lt; 50000000,E,0)))))</f>
        <v>#N/A</v>
      </c>
      <c r="AL88" s="57" t="e">
        <f t="shared" si="17"/>
        <v>#N/A</v>
      </c>
      <c r="AM88" s="57" t="e">
        <f>VLOOKUP($C88,Sheet2!$A:$BN,AM$6,0)</f>
        <v>#N/A</v>
      </c>
      <c r="AN88" s="57" t="e">
        <f>VLOOKUP($C88,Sheet2!$A:$BN,AN$6,0)</f>
        <v>#N/A</v>
      </c>
      <c r="AO88" s="60" t="e">
        <f>VLOOKUP($C88,Sheet2!$A:$BN,AO$6,0)</f>
        <v>#N/A</v>
      </c>
      <c r="AP88" s="57" t="e">
        <f>IF(AND(AM88 &gt;= 0, AM88 &lt;=10000000),500000,IF(AND(AM88 &gt;= 10000000, AM88 &lt;20000000),1000000,IF(AND(AM88&gt;= 20000000, AM88 &lt;30000000),1500000,IF(AND(AM88 &gt;= 30000000, AM88 &lt;50000000),2000000,IF(AM88 &lt; 50000000,E,0)))))</f>
        <v>#N/A</v>
      </c>
      <c r="AQ88" s="57" t="e">
        <f t="shared" si="18"/>
        <v>#N/A</v>
      </c>
      <c r="AR88" s="57" t="e">
        <f>VLOOKUP($C88,Sheet2!$A:$BN,AR$6,0)</f>
        <v>#N/A</v>
      </c>
      <c r="AS88" s="57" t="e">
        <f>VLOOKUP($C88,Sheet2!$A:$BN,AS$6,0)</f>
        <v>#N/A</v>
      </c>
      <c r="AT88" s="60" t="e">
        <f>VLOOKUP($C88,Sheet2!$A:$BN,AT$6,0)</f>
        <v>#N/A</v>
      </c>
      <c r="AU88" s="57" t="e">
        <f>IF(AND(AR88 &gt;= 0, AR88 &lt;=10000000),500000,IF(AND(AR88 &gt;= 10000000, AR88 &lt;20000000),1000000,IF(AND(AR88&gt;= 20000000, AR88 &lt;30000000),1500000,IF(AND(AR88 &gt;= 30000000, AR88 &lt;50000000),2000000,IF(AR88 &lt; 50000000,E,0)))))</f>
        <v>#N/A</v>
      </c>
      <c r="AV88" s="57" t="e">
        <f t="shared" si="19"/>
        <v>#N/A</v>
      </c>
      <c r="AW88" s="57" t="e">
        <f>VLOOKUP($C88,Sheet2!$A:$BN,AW$6,0)</f>
        <v>#N/A</v>
      </c>
      <c r="AX88" s="57" t="e">
        <f>VLOOKUP($C88,Sheet2!$A:$BN,AX$6,0)</f>
        <v>#N/A</v>
      </c>
      <c r="AY88" s="60" t="e">
        <f>VLOOKUP($C88,Sheet2!$A:$BN,AY$6,0)</f>
        <v>#N/A</v>
      </c>
      <c r="AZ88" s="57" t="e">
        <f>IF(AND(AW88 &gt;= 0, AW88 &lt;=10000000),500000,IF(AND(AW88 &gt;= 10000000, AW88 &lt;20000000),1000000,IF(AND(AW88&gt;= 20000000, AW88 &lt;30000000),1500000,IF(AND(AW88 &gt;= 30000000, AW88 &lt;50000000),2000000,IF(AW88 &lt; 50000000,E,0)))))</f>
        <v>#N/A</v>
      </c>
      <c r="BA88" s="57" t="e">
        <f t="shared" si="20"/>
        <v>#N/A</v>
      </c>
      <c r="BB88" s="57" t="e">
        <f>VLOOKUP($C88,Sheet2!$A:$BN,BB$6,0)</f>
        <v>#N/A</v>
      </c>
      <c r="BC88" s="57" t="e">
        <f>VLOOKUP($C88,Sheet2!$A:$BN,BC$6,0)</f>
        <v>#N/A</v>
      </c>
      <c r="BD88" s="60" t="e">
        <f>VLOOKUP($C88,Sheet2!$A:$BN,BD$6,0)</f>
        <v>#N/A</v>
      </c>
      <c r="BE88" s="57" t="e">
        <f>IF(AND(BB88 &gt;= 0, BB88 &lt;=10000000),500000,IF(AND(BB88 &gt;= 10000000, BB88 &lt;20000000),1000000,IF(AND(BB88&gt;= 20000000, BB88 &lt;30000000),1500000,IF(AND(BB88 &gt;= 30000000, BB88 &lt;50000000),2000000,IF(BB88 &lt; 50000000,E,0)))))</f>
        <v>#N/A</v>
      </c>
      <c r="BF88" s="57" t="e">
        <f t="shared" si="21"/>
        <v>#N/A</v>
      </c>
      <c r="BG88" s="57" t="e">
        <f>VLOOKUP($C88,Sheet2!$A:$BN,BG$6,0)</f>
        <v>#N/A</v>
      </c>
      <c r="BH88" s="57" t="e">
        <f>VLOOKUP($C88,Sheet2!$A:$BN,BH$6,0)</f>
        <v>#N/A</v>
      </c>
      <c r="BI88" s="60" t="e">
        <f>VLOOKUP($C88,Sheet2!$A:$BN,BI$6,0)</f>
        <v>#N/A</v>
      </c>
      <c r="BJ88" s="57" t="e">
        <f>IF(AND(BG88 &gt;= 0, BG88 &lt;=10000000),500000,IF(AND(BG88 &gt;= 10000000, BG88 &lt;20000000),1000000,IF(AND(BG88&gt;= 20000000, BG88 &lt;30000000),1500000,IF(AND(BG88 &gt;= 30000000, BG88 &lt;50000000),2000000,IF(BG88 &lt; 50000000,E,0)))))</f>
        <v>#N/A</v>
      </c>
      <c r="BK88" s="57" t="e">
        <f t="shared" si="22"/>
        <v>#N/A</v>
      </c>
      <c r="BL88" s="57" t="e">
        <f>VLOOKUP($C88,Sheet2!$A:$BN,BL$6,0)</f>
        <v>#N/A</v>
      </c>
      <c r="BM88" s="57" t="e">
        <f>VLOOKUP($C88,Sheet2!$A:$BN,BM$6,0)</f>
        <v>#N/A</v>
      </c>
      <c r="BN88" s="60" t="e">
        <f>VLOOKUP($C88,Sheet2!$A:$BN,BN$6,0)</f>
        <v>#N/A</v>
      </c>
      <c r="BO88" s="57" t="e">
        <f>IF(AND(BL88 &gt;= 0, BL88 &lt;=10000000),500000,IF(AND(BL88 &gt;= 10000000, BL88 &lt;20000000),1000000,IF(AND(BL88&gt;= 20000000, BL88 &lt;30000000),1500000,IF(AND(BL88 &gt;= 30000000, BL88 &lt;50000000),2000000,IF(BL88 &lt; 50000000,E,0)))))</f>
        <v>#N/A</v>
      </c>
      <c r="BP88" s="57" t="e">
        <f t="shared" si="23"/>
        <v>#N/A</v>
      </c>
      <c r="BQ88" s="57" t="e">
        <f>VLOOKUP($C88,Sheet2!$A:$BN,BQ$6,0)</f>
        <v>#N/A</v>
      </c>
      <c r="BR88" s="57" t="e">
        <f>VLOOKUP($C88,Sheet2!$A:$BN,BR$6,0)</f>
        <v>#N/A</v>
      </c>
      <c r="BS88" s="60" t="e">
        <f>VLOOKUP($C88,Sheet2!$A:$BN,BS$6,0)</f>
        <v>#N/A</v>
      </c>
      <c r="BT88" s="57" t="e">
        <f>IF(AND(BQ88 &gt;= 0, BQ88 &lt;=10000000),500000,IF(AND(BQ88 &gt;= 10000000, BQ88 &lt;20000000),1000000,IF(AND(BQ88&gt;= 20000000, BQ88 &lt;30000000),1500000,IF(AND(BQ88 &gt;= 30000000, BQ88 &lt;50000000),2000000,IF(BQ88 &lt; 50000000,E,0)))))</f>
        <v>#N/A</v>
      </c>
      <c r="BU88" s="57" t="e">
        <f t="shared" si="24"/>
        <v>#N/A</v>
      </c>
      <c r="BV88" s="57" t="e">
        <f>VLOOKUP($C88,Sheet2!$A:$BN,BV$6,0)</f>
        <v>#N/A</v>
      </c>
      <c r="BW88" s="57" t="e">
        <f>VLOOKUP($C88,Sheet2!$A:$BN,BW$6,0)</f>
        <v>#N/A</v>
      </c>
      <c r="BX88" s="60" t="e">
        <f>VLOOKUP($C88,Sheet2!$A:$BN,BX$6,0)</f>
        <v>#N/A</v>
      </c>
      <c r="BY88" s="57" t="e">
        <f>IF(AND(BV88 &gt;= 0, BV88 &lt;=10000000),500000,IF(AND(BV88 &gt;= 10000000, BV88 &lt;20000000),1000000,IF(AND(BV88&gt;= 20000000, BV88 &lt;30000000),1500000,IF(AND(BV88 &gt;= 30000000, BV88 &lt;50000000),2000000,IF(BV88 &lt; 50000000,E,0)))))</f>
        <v>#N/A</v>
      </c>
      <c r="BZ88" s="57" t="e">
        <f t="shared" si="25"/>
        <v>#N/A</v>
      </c>
      <c r="CA88" s="57" t="e">
        <f>VLOOKUP($C88,Sheet2!$A:$BN,CA$6,0)</f>
        <v>#N/A</v>
      </c>
      <c r="CB88" s="57" t="e">
        <f>VLOOKUP($C88,Sheet2!$A:$BN,CB$6,0)</f>
        <v>#N/A</v>
      </c>
      <c r="CC88" s="60" t="e">
        <f>VLOOKUP($C88,Sheet2!$A:$BN,CC$6,0)</f>
        <v>#N/A</v>
      </c>
      <c r="CD88" s="57" t="e">
        <f>IF(AND(CA88 &gt;= 0, CA88 &lt;=10000000),500000,IF(AND(CA88 &gt;= 10000000, CA88 &lt;20000000),1000000,IF(AND(CA88&gt;= 20000000, CA88 &lt;30000000),1500000,IF(AND(CA88 &gt;= 30000000, CA88 &lt;50000000),2000000,IF(CA88 &lt; 50000000,E,0)))))</f>
        <v>#N/A</v>
      </c>
      <c r="CE88" s="57" t="e">
        <f t="shared" si="26"/>
        <v>#N/A</v>
      </c>
    </row>
    <row r="89" spans="1:83" ht="15" customHeight="1">
      <c r="A89" s="21" t="s">
        <v>4</v>
      </c>
      <c r="B89" s="21" t="s">
        <v>139</v>
      </c>
      <c r="C89" s="22" t="s">
        <v>140</v>
      </c>
      <c r="D89" s="57">
        <v>0</v>
      </c>
      <c r="E89" s="57">
        <f t="shared" si="27"/>
        <v>-11100000</v>
      </c>
      <c r="F89" s="19">
        <v>11100000</v>
      </c>
      <c r="G89" s="19">
        <v>10600000</v>
      </c>
      <c r="H89" s="19">
        <v>10300000</v>
      </c>
      <c r="I89" s="19">
        <v>9800000</v>
      </c>
      <c r="J89" s="19">
        <v>9400000</v>
      </c>
      <c r="K89" s="19">
        <v>8500000</v>
      </c>
      <c r="L89" s="19">
        <v>7600000</v>
      </c>
      <c r="M89" s="19">
        <v>6800000</v>
      </c>
      <c r="N89" s="19">
        <v>6400000</v>
      </c>
      <c r="O89" s="19">
        <v>5800000</v>
      </c>
      <c r="P89" s="19">
        <v>5500000</v>
      </c>
      <c r="Q89" s="19">
        <v>5000000</v>
      </c>
      <c r="S89" s="57" t="e">
        <f>VLOOKUP($C89,Sheet2!$A:$BN,S$6,0)</f>
        <v>#N/A</v>
      </c>
      <c r="T89" s="57" t="e">
        <f>VLOOKUP($C89,Sheet2!$A:$BN,T$6,0)</f>
        <v>#N/A</v>
      </c>
      <c r="U89" s="60" t="e">
        <f>VLOOKUP($C89,Sheet2!$A:$BN,U$6,0)</f>
        <v>#N/A</v>
      </c>
      <c r="V89" s="57" t="e">
        <f>IF(AND(S89 &gt;= 0, S89 &lt;=10000000),500000,IF(AND(S89 &gt;= 10000000, S89 &lt;20000000),1000000,IF(AND(S89&gt;= 20000000, S89 &lt;30000000),1500000,IF(AND(S89 &gt;= 30000000, S89 &lt;50000000),2000000,IF(S89 &lt; 50000000,E,0)))))</f>
        <v>#N/A</v>
      </c>
      <c r="W89" s="57" t="e">
        <f t="shared" si="14"/>
        <v>#N/A</v>
      </c>
      <c r="X89" s="57" t="e">
        <f>VLOOKUP($C89,Sheet2!$A:$BN,X$6,0)</f>
        <v>#N/A</v>
      </c>
      <c r="Y89" s="57" t="e">
        <f>VLOOKUP($C89,Sheet2!$A:$BN,Y$6,0)</f>
        <v>#N/A</v>
      </c>
      <c r="Z89" s="60" t="e">
        <f>VLOOKUP($C89,Sheet2!$A:$BN,Z$6,0)</f>
        <v>#N/A</v>
      </c>
      <c r="AA89" s="57" t="e">
        <f>IF(AND(X89 &gt;= 0, X89 &lt;=10000000),500000,IF(AND(X89 &gt;= 10000000, X89 &lt;20000000),1000000,IF(AND(X89&gt;= 20000000, X89 &lt;30000000),1500000,IF(AND(X89 &gt;= 30000000, X89 &lt;50000000),2000000,IF(X89 &lt; 50000000,E,0)))))</f>
        <v>#N/A</v>
      </c>
      <c r="AB89" s="57" t="e">
        <f t="shared" si="15"/>
        <v>#N/A</v>
      </c>
      <c r="AC89" s="57" t="e">
        <f>VLOOKUP($C89,Sheet2!$A:$BN,AC$6,0)</f>
        <v>#N/A</v>
      </c>
      <c r="AD89" s="57" t="e">
        <f>VLOOKUP($C89,Sheet2!$A:$BN,AD$6,0)</f>
        <v>#N/A</v>
      </c>
      <c r="AE89" s="60" t="e">
        <f>VLOOKUP($C89,Sheet2!$A:$BN,AE$6,0)</f>
        <v>#N/A</v>
      </c>
      <c r="AF89" s="57" t="e">
        <f>IF(AND(AC89 &gt;= 0, AC89 &lt;=10000000),500000,IF(AND(AC89 &gt;= 10000000, AC89 &lt;20000000),1000000,IF(AND(AC89&gt;= 20000000, AC89 &lt;30000000),1500000,IF(AND(AC89 &gt;= 30000000, AC89 &lt;50000000),2000000,IF(AC89 &lt; 50000000,E,0)))))</f>
        <v>#N/A</v>
      </c>
      <c r="AG89" s="57" t="e">
        <f t="shared" si="16"/>
        <v>#N/A</v>
      </c>
      <c r="AH89" s="57" t="e">
        <f>VLOOKUP($C89,Sheet2!$A:$BN,AH$6,0)</f>
        <v>#N/A</v>
      </c>
      <c r="AI89" s="57" t="e">
        <f>VLOOKUP($C89,Sheet2!$A:$BN,AI$6,0)</f>
        <v>#N/A</v>
      </c>
      <c r="AJ89" s="60" t="e">
        <f>VLOOKUP($C89,Sheet2!$A:$BN,AJ$6,0)</f>
        <v>#N/A</v>
      </c>
      <c r="AK89" s="57" t="e">
        <f>IF(AND(AH89 &gt;= 0, AH89 &lt;=10000000),500000,IF(AND(AH89 &gt;= 10000000, AH89 &lt;20000000),1000000,IF(AND(AH89&gt;= 20000000, AH89 &lt;30000000),1500000,IF(AND(AH89 &gt;= 30000000, AH89 &lt;50000000),2000000,IF(AH89 &lt; 50000000,E,0)))))</f>
        <v>#N/A</v>
      </c>
      <c r="AL89" s="57" t="e">
        <f t="shared" si="17"/>
        <v>#N/A</v>
      </c>
      <c r="AM89" s="57" t="e">
        <f>VLOOKUP($C89,Sheet2!$A:$BN,AM$6,0)</f>
        <v>#N/A</v>
      </c>
      <c r="AN89" s="57" t="e">
        <f>VLOOKUP($C89,Sheet2!$A:$BN,AN$6,0)</f>
        <v>#N/A</v>
      </c>
      <c r="AO89" s="60" t="e">
        <f>VLOOKUP($C89,Sheet2!$A:$BN,AO$6,0)</f>
        <v>#N/A</v>
      </c>
      <c r="AP89" s="57" t="e">
        <f>IF(AND(AM89 &gt;= 0, AM89 &lt;=10000000),500000,IF(AND(AM89 &gt;= 10000000, AM89 &lt;20000000),1000000,IF(AND(AM89&gt;= 20000000, AM89 &lt;30000000),1500000,IF(AND(AM89 &gt;= 30000000, AM89 &lt;50000000),2000000,IF(AM89 &lt; 50000000,E,0)))))</f>
        <v>#N/A</v>
      </c>
      <c r="AQ89" s="57" t="e">
        <f t="shared" si="18"/>
        <v>#N/A</v>
      </c>
      <c r="AR89" s="57" t="e">
        <f>VLOOKUP($C89,Sheet2!$A:$BN,AR$6,0)</f>
        <v>#N/A</v>
      </c>
      <c r="AS89" s="57" t="e">
        <f>VLOOKUP($C89,Sheet2!$A:$BN,AS$6,0)</f>
        <v>#N/A</v>
      </c>
      <c r="AT89" s="60" t="e">
        <f>VLOOKUP($C89,Sheet2!$A:$BN,AT$6,0)</f>
        <v>#N/A</v>
      </c>
      <c r="AU89" s="57" t="e">
        <f>IF(AND(AR89 &gt;= 0, AR89 &lt;=10000000),500000,IF(AND(AR89 &gt;= 10000000, AR89 &lt;20000000),1000000,IF(AND(AR89&gt;= 20000000, AR89 &lt;30000000),1500000,IF(AND(AR89 &gt;= 30000000, AR89 &lt;50000000),2000000,IF(AR89 &lt; 50000000,E,0)))))</f>
        <v>#N/A</v>
      </c>
      <c r="AV89" s="57" t="e">
        <f t="shared" si="19"/>
        <v>#N/A</v>
      </c>
      <c r="AW89" s="57" t="e">
        <f>VLOOKUP($C89,Sheet2!$A:$BN,AW$6,0)</f>
        <v>#N/A</v>
      </c>
      <c r="AX89" s="57" t="e">
        <f>VLOOKUP($C89,Sheet2!$A:$BN,AX$6,0)</f>
        <v>#N/A</v>
      </c>
      <c r="AY89" s="60" t="e">
        <f>VLOOKUP($C89,Sheet2!$A:$BN,AY$6,0)</f>
        <v>#N/A</v>
      </c>
      <c r="AZ89" s="57" t="e">
        <f>IF(AND(AW89 &gt;= 0, AW89 &lt;=10000000),500000,IF(AND(AW89 &gt;= 10000000, AW89 &lt;20000000),1000000,IF(AND(AW89&gt;= 20000000, AW89 &lt;30000000),1500000,IF(AND(AW89 &gt;= 30000000, AW89 &lt;50000000),2000000,IF(AW89 &lt; 50000000,E,0)))))</f>
        <v>#N/A</v>
      </c>
      <c r="BA89" s="57" t="e">
        <f t="shared" si="20"/>
        <v>#N/A</v>
      </c>
      <c r="BB89" s="57" t="e">
        <f>VLOOKUP($C89,Sheet2!$A:$BN,BB$6,0)</f>
        <v>#N/A</v>
      </c>
      <c r="BC89" s="57" t="e">
        <f>VLOOKUP($C89,Sheet2!$A:$BN,BC$6,0)</f>
        <v>#N/A</v>
      </c>
      <c r="BD89" s="60" t="e">
        <f>VLOOKUP($C89,Sheet2!$A:$BN,BD$6,0)</f>
        <v>#N/A</v>
      </c>
      <c r="BE89" s="57" t="e">
        <f>IF(AND(BB89 &gt;= 0, BB89 &lt;=10000000),500000,IF(AND(BB89 &gt;= 10000000, BB89 &lt;20000000),1000000,IF(AND(BB89&gt;= 20000000, BB89 &lt;30000000),1500000,IF(AND(BB89 &gt;= 30000000, BB89 &lt;50000000),2000000,IF(BB89 &lt; 50000000,E,0)))))</f>
        <v>#N/A</v>
      </c>
      <c r="BF89" s="57" t="e">
        <f t="shared" si="21"/>
        <v>#N/A</v>
      </c>
      <c r="BG89" s="57" t="e">
        <f>VLOOKUP($C89,Sheet2!$A:$BN,BG$6,0)</f>
        <v>#N/A</v>
      </c>
      <c r="BH89" s="57" t="e">
        <f>VLOOKUP($C89,Sheet2!$A:$BN,BH$6,0)</f>
        <v>#N/A</v>
      </c>
      <c r="BI89" s="60" t="e">
        <f>VLOOKUP($C89,Sheet2!$A:$BN,BI$6,0)</f>
        <v>#N/A</v>
      </c>
      <c r="BJ89" s="57" t="e">
        <f>IF(AND(BG89 &gt;= 0, BG89 &lt;=10000000),500000,IF(AND(BG89 &gt;= 10000000, BG89 &lt;20000000),1000000,IF(AND(BG89&gt;= 20000000, BG89 &lt;30000000),1500000,IF(AND(BG89 &gt;= 30000000, BG89 &lt;50000000),2000000,IF(BG89 &lt; 50000000,E,0)))))</f>
        <v>#N/A</v>
      </c>
      <c r="BK89" s="57" t="e">
        <f t="shared" si="22"/>
        <v>#N/A</v>
      </c>
      <c r="BL89" s="57" t="e">
        <f>VLOOKUP($C89,Sheet2!$A:$BN,BL$6,0)</f>
        <v>#N/A</v>
      </c>
      <c r="BM89" s="57" t="e">
        <f>VLOOKUP($C89,Sheet2!$A:$BN,BM$6,0)</f>
        <v>#N/A</v>
      </c>
      <c r="BN89" s="60" t="e">
        <f>VLOOKUP($C89,Sheet2!$A:$BN,BN$6,0)</f>
        <v>#N/A</v>
      </c>
      <c r="BO89" s="57" t="e">
        <f>IF(AND(BL89 &gt;= 0, BL89 &lt;=10000000),500000,IF(AND(BL89 &gt;= 10000000, BL89 &lt;20000000),1000000,IF(AND(BL89&gt;= 20000000, BL89 &lt;30000000),1500000,IF(AND(BL89 &gt;= 30000000, BL89 &lt;50000000),2000000,IF(BL89 &lt; 50000000,E,0)))))</f>
        <v>#N/A</v>
      </c>
      <c r="BP89" s="57" t="e">
        <f t="shared" si="23"/>
        <v>#N/A</v>
      </c>
      <c r="BQ89" s="57" t="e">
        <f>VLOOKUP($C89,Sheet2!$A:$BN,BQ$6,0)</f>
        <v>#N/A</v>
      </c>
      <c r="BR89" s="57" t="e">
        <f>VLOOKUP($C89,Sheet2!$A:$BN,BR$6,0)</f>
        <v>#N/A</v>
      </c>
      <c r="BS89" s="60" t="e">
        <f>VLOOKUP($C89,Sheet2!$A:$BN,BS$6,0)</f>
        <v>#N/A</v>
      </c>
      <c r="BT89" s="57" t="e">
        <f>IF(AND(BQ89 &gt;= 0, BQ89 &lt;=10000000),500000,IF(AND(BQ89 &gt;= 10000000, BQ89 &lt;20000000),1000000,IF(AND(BQ89&gt;= 20000000, BQ89 &lt;30000000),1500000,IF(AND(BQ89 &gt;= 30000000, BQ89 &lt;50000000),2000000,IF(BQ89 &lt; 50000000,E,0)))))</f>
        <v>#N/A</v>
      </c>
      <c r="BU89" s="57" t="e">
        <f t="shared" si="24"/>
        <v>#N/A</v>
      </c>
      <c r="BV89" s="57" t="e">
        <f>VLOOKUP($C89,Sheet2!$A:$BN,BV$6,0)</f>
        <v>#N/A</v>
      </c>
      <c r="BW89" s="57" t="e">
        <f>VLOOKUP($C89,Sheet2!$A:$BN,BW$6,0)</f>
        <v>#N/A</v>
      </c>
      <c r="BX89" s="60" t="e">
        <f>VLOOKUP($C89,Sheet2!$A:$BN,BX$6,0)</f>
        <v>#N/A</v>
      </c>
      <c r="BY89" s="57" t="e">
        <f>IF(AND(BV89 &gt;= 0, BV89 &lt;=10000000),500000,IF(AND(BV89 &gt;= 10000000, BV89 &lt;20000000),1000000,IF(AND(BV89&gt;= 20000000, BV89 &lt;30000000),1500000,IF(AND(BV89 &gt;= 30000000, BV89 &lt;50000000),2000000,IF(BV89 &lt; 50000000,E,0)))))</f>
        <v>#N/A</v>
      </c>
      <c r="BZ89" s="57" t="e">
        <f t="shared" si="25"/>
        <v>#N/A</v>
      </c>
      <c r="CA89" s="57" t="e">
        <f>VLOOKUP($C89,Sheet2!$A:$BN,CA$6,0)</f>
        <v>#N/A</v>
      </c>
      <c r="CB89" s="57" t="e">
        <f>VLOOKUP($C89,Sheet2!$A:$BN,CB$6,0)</f>
        <v>#N/A</v>
      </c>
      <c r="CC89" s="60" t="e">
        <f>VLOOKUP($C89,Sheet2!$A:$BN,CC$6,0)</f>
        <v>#N/A</v>
      </c>
      <c r="CD89" s="57" t="e">
        <f>IF(AND(CA89 &gt;= 0, CA89 &lt;=10000000),500000,IF(AND(CA89 &gt;= 10000000, CA89 &lt;20000000),1000000,IF(AND(CA89&gt;= 20000000, CA89 &lt;30000000),1500000,IF(AND(CA89 &gt;= 30000000, CA89 &lt;50000000),2000000,IF(CA89 &lt; 50000000,E,0)))))</f>
        <v>#N/A</v>
      </c>
      <c r="CE89" s="57" t="e">
        <f t="shared" si="26"/>
        <v>#N/A</v>
      </c>
    </row>
    <row r="90" spans="1:83" ht="15" customHeight="1">
      <c r="A90" s="21" t="s">
        <v>4</v>
      </c>
      <c r="B90" s="21" t="s">
        <v>141</v>
      </c>
      <c r="C90" s="22" t="s">
        <v>142</v>
      </c>
      <c r="D90" s="57">
        <v>0</v>
      </c>
      <c r="E90" s="57">
        <f t="shared" si="27"/>
        <v>0</v>
      </c>
      <c r="F90" s="19">
        <v>0</v>
      </c>
      <c r="G90" s="19">
        <v>0</v>
      </c>
      <c r="H90" s="19">
        <v>0</v>
      </c>
      <c r="I90" s="19">
        <v>0</v>
      </c>
      <c r="J90" s="19">
        <v>0</v>
      </c>
      <c r="K90" s="19">
        <v>0</v>
      </c>
      <c r="L90" s="19">
        <v>0</v>
      </c>
      <c r="M90" s="19">
        <v>0</v>
      </c>
      <c r="N90" s="19">
        <v>0</v>
      </c>
      <c r="O90" s="19">
        <v>0</v>
      </c>
      <c r="P90" s="19">
        <v>0</v>
      </c>
      <c r="Q90" s="19">
        <v>0</v>
      </c>
      <c r="S90" s="57" t="e">
        <f>VLOOKUP($C90,Sheet2!$A:$BN,S$6,0)</f>
        <v>#N/A</v>
      </c>
      <c r="T90" s="57" t="e">
        <f>VLOOKUP($C90,Sheet2!$A:$BN,T$6,0)</f>
        <v>#N/A</v>
      </c>
      <c r="U90" s="60" t="e">
        <f>VLOOKUP($C90,Sheet2!$A:$BN,U$6,0)</f>
        <v>#N/A</v>
      </c>
      <c r="V90" s="57" t="e">
        <f>IF(AND(S90 &gt;= 0, S90 &lt;=10000000),500000,IF(AND(S90 &gt;= 10000000, S90 &lt;20000000),1000000,IF(AND(S90&gt;= 20000000, S90 &lt;30000000),1500000,IF(AND(S90 &gt;= 30000000, S90 &lt;50000000),2000000,IF(S90 &lt; 50000000,E,0)))))</f>
        <v>#N/A</v>
      </c>
      <c r="W90" s="57" t="e">
        <f t="shared" si="14"/>
        <v>#N/A</v>
      </c>
      <c r="X90" s="57" t="e">
        <f>VLOOKUP($C90,Sheet2!$A:$BN,X$6,0)</f>
        <v>#N/A</v>
      </c>
      <c r="Y90" s="57" t="e">
        <f>VLOOKUP($C90,Sheet2!$A:$BN,Y$6,0)</f>
        <v>#N/A</v>
      </c>
      <c r="Z90" s="60" t="e">
        <f>VLOOKUP($C90,Sheet2!$A:$BN,Z$6,0)</f>
        <v>#N/A</v>
      </c>
      <c r="AA90" s="57" t="e">
        <f>IF(AND(X90 &gt;= 0, X90 &lt;=10000000),500000,IF(AND(X90 &gt;= 10000000, X90 &lt;20000000),1000000,IF(AND(X90&gt;= 20000000, X90 &lt;30000000),1500000,IF(AND(X90 &gt;= 30000000, X90 &lt;50000000),2000000,IF(X90 &lt; 50000000,E,0)))))</f>
        <v>#N/A</v>
      </c>
      <c r="AB90" s="57" t="e">
        <f t="shared" si="15"/>
        <v>#N/A</v>
      </c>
      <c r="AC90" s="57" t="e">
        <f>VLOOKUP($C90,Sheet2!$A:$BN,AC$6,0)</f>
        <v>#N/A</v>
      </c>
      <c r="AD90" s="57" t="e">
        <f>VLOOKUP($C90,Sheet2!$A:$BN,AD$6,0)</f>
        <v>#N/A</v>
      </c>
      <c r="AE90" s="60" t="e">
        <f>VLOOKUP($C90,Sheet2!$A:$BN,AE$6,0)</f>
        <v>#N/A</v>
      </c>
      <c r="AF90" s="57" t="e">
        <f>IF(AND(AC90 &gt;= 0, AC90 &lt;=10000000),500000,IF(AND(AC90 &gt;= 10000000, AC90 &lt;20000000),1000000,IF(AND(AC90&gt;= 20000000, AC90 &lt;30000000),1500000,IF(AND(AC90 &gt;= 30000000, AC90 &lt;50000000),2000000,IF(AC90 &lt; 50000000,E,0)))))</f>
        <v>#N/A</v>
      </c>
      <c r="AG90" s="57" t="e">
        <f t="shared" si="16"/>
        <v>#N/A</v>
      </c>
      <c r="AH90" s="57" t="e">
        <f>VLOOKUP($C90,Sheet2!$A:$BN,AH$6,0)</f>
        <v>#N/A</v>
      </c>
      <c r="AI90" s="57" t="e">
        <f>VLOOKUP($C90,Sheet2!$A:$BN,AI$6,0)</f>
        <v>#N/A</v>
      </c>
      <c r="AJ90" s="60" t="e">
        <f>VLOOKUP($C90,Sheet2!$A:$BN,AJ$6,0)</f>
        <v>#N/A</v>
      </c>
      <c r="AK90" s="57" t="e">
        <f>IF(AND(AH90 &gt;= 0, AH90 &lt;=10000000),500000,IF(AND(AH90 &gt;= 10000000, AH90 &lt;20000000),1000000,IF(AND(AH90&gt;= 20000000, AH90 &lt;30000000),1500000,IF(AND(AH90 &gt;= 30000000, AH90 &lt;50000000),2000000,IF(AH90 &lt; 50000000,E,0)))))</f>
        <v>#N/A</v>
      </c>
      <c r="AL90" s="57" t="e">
        <f t="shared" si="17"/>
        <v>#N/A</v>
      </c>
      <c r="AM90" s="57" t="e">
        <f>VLOOKUP($C90,Sheet2!$A:$BN,AM$6,0)</f>
        <v>#N/A</v>
      </c>
      <c r="AN90" s="57" t="e">
        <f>VLOOKUP($C90,Sheet2!$A:$BN,AN$6,0)</f>
        <v>#N/A</v>
      </c>
      <c r="AO90" s="60" t="e">
        <f>VLOOKUP($C90,Sheet2!$A:$BN,AO$6,0)</f>
        <v>#N/A</v>
      </c>
      <c r="AP90" s="57" t="e">
        <f>IF(AND(AM90 &gt;= 0, AM90 &lt;=10000000),500000,IF(AND(AM90 &gt;= 10000000, AM90 &lt;20000000),1000000,IF(AND(AM90&gt;= 20000000, AM90 &lt;30000000),1500000,IF(AND(AM90 &gt;= 30000000, AM90 &lt;50000000),2000000,IF(AM90 &lt; 50000000,E,0)))))</f>
        <v>#N/A</v>
      </c>
      <c r="AQ90" s="57" t="e">
        <f t="shared" si="18"/>
        <v>#N/A</v>
      </c>
      <c r="AR90" s="57" t="e">
        <f>VLOOKUP($C90,Sheet2!$A:$BN,AR$6,0)</f>
        <v>#N/A</v>
      </c>
      <c r="AS90" s="57" t="e">
        <f>VLOOKUP($C90,Sheet2!$A:$BN,AS$6,0)</f>
        <v>#N/A</v>
      </c>
      <c r="AT90" s="60" t="e">
        <f>VLOOKUP($C90,Sheet2!$A:$BN,AT$6,0)</f>
        <v>#N/A</v>
      </c>
      <c r="AU90" s="57" t="e">
        <f>IF(AND(AR90 &gt;= 0, AR90 &lt;=10000000),500000,IF(AND(AR90 &gt;= 10000000, AR90 &lt;20000000),1000000,IF(AND(AR90&gt;= 20000000, AR90 &lt;30000000),1500000,IF(AND(AR90 &gt;= 30000000, AR90 &lt;50000000),2000000,IF(AR90 &lt; 50000000,E,0)))))</f>
        <v>#N/A</v>
      </c>
      <c r="AV90" s="57" t="e">
        <f t="shared" si="19"/>
        <v>#N/A</v>
      </c>
      <c r="AW90" s="57" t="e">
        <f>VLOOKUP($C90,Sheet2!$A:$BN,AW$6,0)</f>
        <v>#N/A</v>
      </c>
      <c r="AX90" s="57" t="e">
        <f>VLOOKUP($C90,Sheet2!$A:$BN,AX$6,0)</f>
        <v>#N/A</v>
      </c>
      <c r="AY90" s="60" t="e">
        <f>VLOOKUP($C90,Sheet2!$A:$BN,AY$6,0)</f>
        <v>#N/A</v>
      </c>
      <c r="AZ90" s="57" t="e">
        <f>IF(AND(AW90 &gt;= 0, AW90 &lt;=10000000),500000,IF(AND(AW90 &gt;= 10000000, AW90 &lt;20000000),1000000,IF(AND(AW90&gt;= 20000000, AW90 &lt;30000000),1500000,IF(AND(AW90 &gt;= 30000000, AW90 &lt;50000000),2000000,IF(AW90 &lt; 50000000,E,0)))))</f>
        <v>#N/A</v>
      </c>
      <c r="BA90" s="57" t="e">
        <f t="shared" si="20"/>
        <v>#N/A</v>
      </c>
      <c r="BB90" s="57" t="e">
        <f>VLOOKUP($C90,Sheet2!$A:$BN,BB$6,0)</f>
        <v>#N/A</v>
      </c>
      <c r="BC90" s="57" t="e">
        <f>VLOOKUP($C90,Sheet2!$A:$BN,BC$6,0)</f>
        <v>#N/A</v>
      </c>
      <c r="BD90" s="60" t="e">
        <f>VLOOKUP($C90,Sheet2!$A:$BN,BD$6,0)</f>
        <v>#N/A</v>
      </c>
      <c r="BE90" s="57" t="e">
        <f>IF(AND(BB90 &gt;= 0, BB90 &lt;=10000000),500000,IF(AND(BB90 &gt;= 10000000, BB90 &lt;20000000),1000000,IF(AND(BB90&gt;= 20000000, BB90 &lt;30000000),1500000,IF(AND(BB90 &gt;= 30000000, BB90 &lt;50000000),2000000,IF(BB90 &lt; 50000000,E,0)))))</f>
        <v>#N/A</v>
      </c>
      <c r="BF90" s="57" t="e">
        <f t="shared" si="21"/>
        <v>#N/A</v>
      </c>
      <c r="BG90" s="57" t="e">
        <f>VLOOKUP($C90,Sheet2!$A:$BN,BG$6,0)</f>
        <v>#N/A</v>
      </c>
      <c r="BH90" s="57" t="e">
        <f>VLOOKUP($C90,Sheet2!$A:$BN,BH$6,0)</f>
        <v>#N/A</v>
      </c>
      <c r="BI90" s="60" t="e">
        <f>VLOOKUP($C90,Sheet2!$A:$BN,BI$6,0)</f>
        <v>#N/A</v>
      </c>
      <c r="BJ90" s="57" t="e">
        <f>IF(AND(BG90 &gt;= 0, BG90 &lt;=10000000),500000,IF(AND(BG90 &gt;= 10000000, BG90 &lt;20000000),1000000,IF(AND(BG90&gt;= 20000000, BG90 &lt;30000000),1500000,IF(AND(BG90 &gt;= 30000000, BG90 &lt;50000000),2000000,IF(BG90 &lt; 50000000,E,0)))))</f>
        <v>#N/A</v>
      </c>
      <c r="BK90" s="57" t="e">
        <f t="shared" si="22"/>
        <v>#N/A</v>
      </c>
      <c r="BL90" s="57" t="e">
        <f>VLOOKUP($C90,Sheet2!$A:$BN,BL$6,0)</f>
        <v>#N/A</v>
      </c>
      <c r="BM90" s="57" t="e">
        <f>VLOOKUP($C90,Sheet2!$A:$BN,BM$6,0)</f>
        <v>#N/A</v>
      </c>
      <c r="BN90" s="60" t="e">
        <f>VLOOKUP($C90,Sheet2!$A:$BN,BN$6,0)</f>
        <v>#N/A</v>
      </c>
      <c r="BO90" s="57" t="e">
        <f>IF(AND(BL90 &gt;= 0, BL90 &lt;=10000000),500000,IF(AND(BL90 &gt;= 10000000, BL90 &lt;20000000),1000000,IF(AND(BL90&gt;= 20000000, BL90 &lt;30000000),1500000,IF(AND(BL90 &gt;= 30000000, BL90 &lt;50000000),2000000,IF(BL90 &lt; 50000000,E,0)))))</f>
        <v>#N/A</v>
      </c>
      <c r="BP90" s="57" t="e">
        <f t="shared" si="23"/>
        <v>#N/A</v>
      </c>
      <c r="BQ90" s="57" t="e">
        <f>VLOOKUP($C90,Sheet2!$A:$BN,BQ$6,0)</f>
        <v>#N/A</v>
      </c>
      <c r="BR90" s="57" t="e">
        <f>VLOOKUP($C90,Sheet2!$A:$BN,BR$6,0)</f>
        <v>#N/A</v>
      </c>
      <c r="BS90" s="60" t="e">
        <f>VLOOKUP($C90,Sheet2!$A:$BN,BS$6,0)</f>
        <v>#N/A</v>
      </c>
      <c r="BT90" s="57" t="e">
        <f>IF(AND(BQ90 &gt;= 0, BQ90 &lt;=10000000),500000,IF(AND(BQ90 &gt;= 10000000, BQ90 &lt;20000000),1000000,IF(AND(BQ90&gt;= 20000000, BQ90 &lt;30000000),1500000,IF(AND(BQ90 &gt;= 30000000, BQ90 &lt;50000000),2000000,IF(BQ90 &lt; 50000000,E,0)))))</f>
        <v>#N/A</v>
      </c>
      <c r="BU90" s="57" t="e">
        <f t="shared" si="24"/>
        <v>#N/A</v>
      </c>
      <c r="BV90" s="57" t="e">
        <f>VLOOKUP($C90,Sheet2!$A:$BN,BV$6,0)</f>
        <v>#N/A</v>
      </c>
      <c r="BW90" s="57" t="e">
        <f>VLOOKUP($C90,Sheet2!$A:$BN,BW$6,0)</f>
        <v>#N/A</v>
      </c>
      <c r="BX90" s="60" t="e">
        <f>VLOOKUP($C90,Sheet2!$A:$BN,BX$6,0)</f>
        <v>#N/A</v>
      </c>
      <c r="BY90" s="57" t="e">
        <f>IF(AND(BV90 &gt;= 0, BV90 &lt;=10000000),500000,IF(AND(BV90 &gt;= 10000000, BV90 &lt;20000000),1000000,IF(AND(BV90&gt;= 20000000, BV90 &lt;30000000),1500000,IF(AND(BV90 &gt;= 30000000, BV90 &lt;50000000),2000000,IF(BV90 &lt; 50000000,E,0)))))</f>
        <v>#N/A</v>
      </c>
      <c r="BZ90" s="57" t="e">
        <f t="shared" si="25"/>
        <v>#N/A</v>
      </c>
      <c r="CA90" s="57" t="e">
        <f>VLOOKUP($C90,Sheet2!$A:$BN,CA$6,0)</f>
        <v>#N/A</v>
      </c>
      <c r="CB90" s="57" t="e">
        <f>VLOOKUP($C90,Sheet2!$A:$BN,CB$6,0)</f>
        <v>#N/A</v>
      </c>
      <c r="CC90" s="60" t="e">
        <f>VLOOKUP($C90,Sheet2!$A:$BN,CC$6,0)</f>
        <v>#N/A</v>
      </c>
      <c r="CD90" s="57" t="e">
        <f>IF(AND(CA90 &gt;= 0, CA90 &lt;=10000000),500000,IF(AND(CA90 &gt;= 10000000, CA90 &lt;20000000),1000000,IF(AND(CA90&gt;= 20000000, CA90 &lt;30000000),1500000,IF(AND(CA90 &gt;= 30000000, CA90 &lt;50000000),2000000,IF(CA90 &lt; 50000000,E,0)))))</f>
        <v>#N/A</v>
      </c>
      <c r="CE90" s="57" t="e">
        <f t="shared" si="26"/>
        <v>#N/A</v>
      </c>
    </row>
    <row r="91" spans="1:83" ht="15" customHeight="1">
      <c r="A91" s="21" t="s">
        <v>4</v>
      </c>
      <c r="B91" s="21" t="s">
        <v>143</v>
      </c>
      <c r="C91" s="22" t="s">
        <v>144</v>
      </c>
      <c r="D91" s="57">
        <v>0</v>
      </c>
      <c r="E91" s="57">
        <f t="shared" si="27"/>
        <v>-29200000</v>
      </c>
      <c r="F91" s="19">
        <v>29200000</v>
      </c>
      <c r="G91" s="19">
        <v>28700000</v>
      </c>
      <c r="H91" s="19">
        <v>27200000</v>
      </c>
      <c r="I91" s="19">
        <v>24100000</v>
      </c>
      <c r="J91" s="19">
        <v>21900000</v>
      </c>
      <c r="K91" s="19">
        <v>20100000</v>
      </c>
      <c r="L91" s="19">
        <v>18600000</v>
      </c>
      <c r="M91" s="19">
        <v>17100000</v>
      </c>
      <c r="N91" s="19">
        <v>0</v>
      </c>
      <c r="O91" s="19">
        <v>0</v>
      </c>
      <c r="P91" s="19">
        <v>0</v>
      </c>
      <c r="Q91" s="19">
        <v>0</v>
      </c>
      <c r="S91" s="57">
        <f>VLOOKUP($C91,Sheet2!$A:$BN,S$6,0)</f>
        <v>0</v>
      </c>
      <c r="T91" s="57">
        <f>VLOOKUP($C91,Sheet2!$A:$BN,T$6,0)</f>
        <v>0</v>
      </c>
      <c r="U91" s="60" t="e">
        <f>VLOOKUP($C91,Sheet2!$A:$BN,U$6,0)</f>
        <v>#DIV/0!</v>
      </c>
      <c r="V91" s="57">
        <f>IF(AND(S91 &gt;= 0, S91 &lt;=10000000),500000,IF(AND(S91 &gt;= 10000000, S91 &lt;20000000),1000000,IF(AND(S91&gt;= 20000000, S91 &lt;30000000),1500000,IF(AND(S91 &gt;= 30000000, S91 &lt;50000000),2000000,IF(S91 &lt; 50000000,E,0)))))</f>
        <v>500000</v>
      </c>
      <c r="W91" s="57">
        <f t="shared" si="14"/>
        <v>500000</v>
      </c>
      <c r="X91" s="57">
        <f>VLOOKUP($C91,Sheet2!$A:$BN,X$6,0)</f>
        <v>26167500</v>
      </c>
      <c r="Y91" s="57">
        <f>VLOOKUP($C91,Sheet2!$A:$BN,Y$6,0)</f>
        <v>1759125</v>
      </c>
      <c r="Z91" s="60">
        <f>VLOOKUP($C91,Sheet2!$A:$BN,Z$6,0)</f>
        <v>1.0585382685804969</v>
      </c>
      <c r="AA91" s="57">
        <f>IF(AND(X91 &gt;= 0, X91 &lt;=10000000),500000,IF(AND(X91 &gt;= 10000000, X91 &lt;20000000),1000000,IF(AND(X91&gt;= 20000000, X91 &lt;30000000),1500000,IF(AND(X91 &gt;= 30000000, X91 &lt;50000000),2000000,IF(X91 &lt; 50000000,E,0)))))</f>
        <v>1500000</v>
      </c>
      <c r="AB91" s="57">
        <f t="shared" si="15"/>
        <v>29500000</v>
      </c>
      <c r="AC91" s="57">
        <f>VLOOKUP($C91,Sheet2!$A:$BN,AC$6,0)</f>
        <v>23575000</v>
      </c>
      <c r="AD91" s="57">
        <f>VLOOKUP($C91,Sheet2!$A:$BN,AD$6,0)</f>
        <v>2258544</v>
      </c>
      <c r="AE91" s="60">
        <f>VLOOKUP($C91,Sheet2!$A:$BN,AE$6,0)</f>
        <v>1.0323224878240682</v>
      </c>
      <c r="AF91" s="57">
        <f>IF(AND(AC91 &gt;= 0, AC91 &lt;=10000000),500000,IF(AND(AC91 &gt;= 10000000, AC91 &lt;20000000),1000000,IF(AND(AC91&gt;= 20000000, AC91 &lt;30000000),1500000,IF(AND(AC91 &gt;= 30000000, AC91 &lt;50000000),2000000,IF(AC91 &lt; 50000000,E,0)))))</f>
        <v>1500000</v>
      </c>
      <c r="AG91" s="57">
        <f t="shared" si="16"/>
        <v>27400000</v>
      </c>
      <c r="AH91" s="57">
        <f>VLOOKUP($C91,Sheet2!$A:$BN,AH$6,0)</f>
        <v>18300000</v>
      </c>
      <c r="AI91" s="57">
        <f>VLOOKUP($C91,Sheet2!$A:$BN,AI$6,0)</f>
        <v>5542447</v>
      </c>
      <c r="AJ91" s="60">
        <f>VLOOKUP($C91,Sheet2!$A:$BN,AJ$6,0)</f>
        <v>1.0474348920480976</v>
      </c>
      <c r="AK91" s="57">
        <f>IF(AND(AH91 &gt;= 0, AH91 &lt;=10000000),500000,IF(AND(AH91 &gt;= 10000000, AH91 &lt;20000000),1000000,IF(AND(AH91&gt;= 20000000, AH91 &lt;30000000),1500000,IF(AND(AH91 &gt;= 30000000, AH91 &lt;50000000),2000000,IF(AH91 &lt; 50000000,E,0)))))</f>
        <v>1000000</v>
      </c>
      <c r="AL91" s="57">
        <f t="shared" si="17"/>
        <v>24900000</v>
      </c>
      <c r="AM91" s="57">
        <f>VLOOKUP($C91,Sheet2!$A:$BN,AM$6,0)</f>
        <v>17000000</v>
      </c>
      <c r="AN91" s="57">
        <f>VLOOKUP($C91,Sheet2!$A:$BN,AN$6,0)</f>
        <v>3553284</v>
      </c>
      <c r="AO91" s="60">
        <f>VLOOKUP($C91,Sheet2!$A:$BN,AO$6,0)</f>
        <v>1.0024119210127709</v>
      </c>
      <c r="AP91" s="57">
        <f>IF(AND(AM91 &gt;= 0, AM91 &lt;=10000000),500000,IF(AND(AM91 &gt;= 10000000, AM91 &lt;20000000),1000000,IF(AND(AM91&gt;= 20000000, AM91 &lt;30000000),1500000,IF(AND(AM91 &gt;= 30000000, AM91 &lt;50000000),2000000,IF(AM91 &lt; 50000000,E,0)))))</f>
        <v>1000000</v>
      </c>
      <c r="AQ91" s="57">
        <f t="shared" si="18"/>
        <v>21600000</v>
      </c>
      <c r="AR91" s="57">
        <f>VLOOKUP($C91,Sheet2!$A:$BN,AR$6,0)</f>
        <v>0</v>
      </c>
      <c r="AS91" s="57">
        <f>VLOOKUP($C91,Sheet2!$A:$BN,AS$6,0)</f>
        <v>0</v>
      </c>
      <c r="AT91" s="60" t="e">
        <f>VLOOKUP($C91,Sheet2!$A:$BN,AT$6,0)</f>
        <v>#DIV/0!</v>
      </c>
      <c r="AU91" s="57">
        <f>IF(AND(AR91 &gt;= 0, AR91 &lt;=10000000),500000,IF(AND(AR91 &gt;= 10000000, AR91 &lt;20000000),1000000,IF(AND(AR91&gt;= 20000000, AR91 &lt;30000000),1500000,IF(AND(AR91 &gt;= 30000000, AR91 &lt;50000000),2000000,IF(AR91 &lt; 50000000,E,0)))))</f>
        <v>500000</v>
      </c>
      <c r="AV91" s="57">
        <f t="shared" si="19"/>
        <v>500000</v>
      </c>
      <c r="AW91" s="57">
        <f>VLOOKUP($C91,Sheet2!$A:$BN,AW$6,0)</f>
        <v>13975000</v>
      </c>
      <c r="AX91" s="57">
        <f>VLOOKUP($C91,Sheet2!$A:$BN,AX$6,0)</f>
        <v>1672820</v>
      </c>
      <c r="AY91" s="60">
        <f>VLOOKUP($C91,Sheet2!$A:$BN,AY$6,0)</f>
        <v>0.90968089240509209</v>
      </c>
      <c r="AZ91" s="57">
        <f>IF(AND(AW91 &gt;= 0, AW91 &lt;=10000000),500000,IF(AND(AW91 &gt;= 10000000, AW91 &lt;20000000),1000000,IF(AND(AW91&gt;= 20000000, AW91 &lt;30000000),1500000,IF(AND(AW91 &gt;= 30000000, AW91 &lt;50000000),2000000,IF(AW91 &lt; 50000000,E,0)))))</f>
        <v>1000000</v>
      </c>
      <c r="BA91" s="57">
        <f t="shared" si="20"/>
        <v>16700000</v>
      </c>
      <c r="BB91" s="57">
        <f>VLOOKUP($C91,Sheet2!$A:$BN,BB$6,0)</f>
        <v>0</v>
      </c>
      <c r="BC91" s="57">
        <f>VLOOKUP($C91,Sheet2!$A:$BN,BC$6,0)</f>
        <v>0</v>
      </c>
      <c r="BD91" s="60" t="e">
        <f>VLOOKUP($C91,Sheet2!$A:$BN,BD$6,0)</f>
        <v>#DIV/0!</v>
      </c>
      <c r="BE91" s="57">
        <f>IF(AND(BB91 &gt;= 0, BB91 &lt;=10000000),500000,IF(AND(BB91 &gt;= 10000000, BB91 &lt;20000000),1000000,IF(AND(BB91&gt;= 20000000, BB91 &lt;30000000),1500000,IF(AND(BB91 &gt;= 30000000, BB91 &lt;50000000),2000000,IF(BB91 &lt; 50000000,E,0)))))</f>
        <v>500000</v>
      </c>
      <c r="BF91" s="57">
        <f t="shared" si="21"/>
        <v>500000</v>
      </c>
      <c r="BG91" s="57">
        <f>VLOOKUP($C91,Sheet2!$A:$BN,BG$6,0)</f>
        <v>0</v>
      </c>
      <c r="BH91" s="57">
        <f>VLOOKUP($C91,Sheet2!$A:$BN,BH$6,0)</f>
        <v>0</v>
      </c>
      <c r="BI91" s="60" t="e">
        <f>VLOOKUP($C91,Sheet2!$A:$BN,BI$6,0)</f>
        <v>#DIV/0!</v>
      </c>
      <c r="BJ91" s="57">
        <f>IF(AND(BG91 &gt;= 0, BG91 &lt;=10000000),500000,IF(AND(BG91 &gt;= 10000000, BG91 &lt;20000000),1000000,IF(AND(BG91&gt;= 20000000, BG91 &lt;30000000),1500000,IF(AND(BG91 &gt;= 30000000, BG91 &lt;50000000),2000000,IF(BG91 &lt; 50000000,E,0)))))</f>
        <v>500000</v>
      </c>
      <c r="BK91" s="57">
        <f t="shared" si="22"/>
        <v>500000</v>
      </c>
      <c r="BL91" s="57">
        <f>VLOOKUP($C91,Sheet2!$A:$BN,BL$6,0)</f>
        <v>0</v>
      </c>
      <c r="BM91" s="57">
        <f>VLOOKUP($C91,Sheet2!$A:$BN,BM$6,0)</f>
        <v>0</v>
      </c>
      <c r="BN91" s="60" t="e">
        <f>VLOOKUP($C91,Sheet2!$A:$BN,BN$6,0)</f>
        <v>#DIV/0!</v>
      </c>
      <c r="BO91" s="57">
        <f>IF(AND(BL91 &gt;= 0, BL91 &lt;=10000000),500000,IF(AND(BL91 &gt;= 10000000, BL91 &lt;20000000),1000000,IF(AND(BL91&gt;= 20000000, BL91 &lt;30000000),1500000,IF(AND(BL91 &gt;= 30000000, BL91 &lt;50000000),2000000,IF(BL91 &lt; 50000000,E,0)))))</f>
        <v>500000</v>
      </c>
      <c r="BP91" s="57">
        <f t="shared" si="23"/>
        <v>500000</v>
      </c>
      <c r="BQ91" s="57">
        <f>VLOOKUP($C91,Sheet2!$A:$BN,BQ$6,0)</f>
        <v>0</v>
      </c>
      <c r="BR91" s="57">
        <f>VLOOKUP($C91,Sheet2!$A:$BN,BR$6,0)</f>
        <v>0</v>
      </c>
      <c r="BS91" s="60" t="e">
        <f>VLOOKUP($C91,Sheet2!$A:$BN,BS$6,0)</f>
        <v>#DIV/0!</v>
      </c>
      <c r="BT91" s="57">
        <f>IF(AND(BQ91 &gt;= 0, BQ91 &lt;=10000000),500000,IF(AND(BQ91 &gt;= 10000000, BQ91 &lt;20000000),1000000,IF(AND(BQ91&gt;= 20000000, BQ91 &lt;30000000),1500000,IF(AND(BQ91 &gt;= 30000000, BQ91 &lt;50000000),2000000,IF(BQ91 &lt; 50000000,E,0)))))</f>
        <v>500000</v>
      </c>
      <c r="BU91" s="57">
        <f t="shared" si="24"/>
        <v>500000</v>
      </c>
      <c r="BV91" s="57">
        <f>VLOOKUP($C91,Sheet2!$A:$BN,BV$6,0)</f>
        <v>0</v>
      </c>
      <c r="BW91" s="57">
        <f>VLOOKUP($C91,Sheet2!$A:$BN,BW$6,0)</f>
        <v>0</v>
      </c>
      <c r="BX91" s="60" t="e">
        <f>VLOOKUP($C91,Sheet2!$A:$BN,BX$6,0)</f>
        <v>#DIV/0!</v>
      </c>
      <c r="BY91" s="57">
        <f>IF(AND(BV91 &gt;= 0, BV91 &lt;=10000000),500000,IF(AND(BV91 &gt;= 10000000, BV91 &lt;20000000),1000000,IF(AND(BV91&gt;= 20000000, BV91 &lt;30000000),1500000,IF(AND(BV91 &gt;= 30000000, BV91 &lt;50000000),2000000,IF(BV91 &lt; 50000000,E,0)))))</f>
        <v>500000</v>
      </c>
      <c r="BZ91" s="57">
        <f t="shared" si="25"/>
        <v>500000</v>
      </c>
      <c r="CA91" s="57">
        <f>VLOOKUP($C91,Sheet2!$A:$BN,CA$6,0)</f>
        <v>0</v>
      </c>
      <c r="CB91" s="57">
        <f>VLOOKUP($C91,Sheet2!$A:$BN,CB$6,0)</f>
        <v>0</v>
      </c>
      <c r="CC91" s="60" t="e">
        <f>VLOOKUP($C91,Sheet2!$A:$BN,CC$6,0)</f>
        <v>#DIV/0!</v>
      </c>
      <c r="CD91" s="57">
        <f>IF(AND(CA91 &gt;= 0, CA91 &lt;=10000000),500000,IF(AND(CA91 &gt;= 10000000, CA91 &lt;20000000),1000000,IF(AND(CA91&gt;= 20000000, CA91 &lt;30000000),1500000,IF(AND(CA91 &gt;= 30000000, CA91 &lt;50000000),2000000,IF(CA91 &lt; 50000000,E,0)))))</f>
        <v>500000</v>
      </c>
      <c r="CE91" s="57">
        <f t="shared" si="26"/>
        <v>500000</v>
      </c>
    </row>
    <row r="92" spans="1:83" ht="15" customHeight="1">
      <c r="A92" s="21" t="s">
        <v>4</v>
      </c>
      <c r="B92" s="21" t="s">
        <v>145</v>
      </c>
      <c r="C92" s="22" t="s">
        <v>146</v>
      </c>
      <c r="D92" s="57">
        <v>0</v>
      </c>
      <c r="E92" s="57">
        <f t="shared" si="27"/>
        <v>-29200000</v>
      </c>
      <c r="F92" s="19">
        <v>29200000</v>
      </c>
      <c r="G92" s="19">
        <v>28700000</v>
      </c>
      <c r="H92" s="19">
        <v>27200000</v>
      </c>
      <c r="I92" s="19">
        <v>24100000</v>
      </c>
      <c r="J92" s="19">
        <v>21900000</v>
      </c>
      <c r="K92" s="19">
        <v>20100000</v>
      </c>
      <c r="L92" s="19">
        <v>18600000</v>
      </c>
      <c r="M92" s="19">
        <v>17100000</v>
      </c>
      <c r="N92" s="19">
        <v>0</v>
      </c>
      <c r="O92" s="19">
        <v>0</v>
      </c>
      <c r="P92" s="19">
        <v>0</v>
      </c>
      <c r="Q92" s="19">
        <v>0</v>
      </c>
      <c r="S92" s="57" t="e">
        <f>VLOOKUP($C92,Sheet2!$A:$BN,S$6,0)</f>
        <v>#N/A</v>
      </c>
      <c r="T92" s="57" t="e">
        <f>VLOOKUP($C92,Sheet2!$A:$BN,T$6,0)</f>
        <v>#N/A</v>
      </c>
      <c r="U92" s="60" t="e">
        <f>VLOOKUP($C92,Sheet2!$A:$BN,U$6,0)</f>
        <v>#N/A</v>
      </c>
      <c r="V92" s="57" t="e">
        <f>IF(AND(S92 &gt;= 0, S92 &lt;=10000000),500000,IF(AND(S92 &gt;= 10000000, S92 &lt;20000000),1000000,IF(AND(S92&gt;= 20000000, S92 &lt;30000000),1500000,IF(AND(S92 &gt;= 30000000, S92 &lt;50000000),2000000,IF(S92 &lt; 50000000,E,0)))))</f>
        <v>#N/A</v>
      </c>
      <c r="W92" s="57" t="e">
        <f t="shared" si="14"/>
        <v>#N/A</v>
      </c>
      <c r="X92" s="57" t="e">
        <f>VLOOKUP($C92,Sheet2!$A:$BN,X$6,0)</f>
        <v>#N/A</v>
      </c>
      <c r="Y92" s="57" t="e">
        <f>VLOOKUP($C92,Sheet2!$A:$BN,Y$6,0)</f>
        <v>#N/A</v>
      </c>
      <c r="Z92" s="60" t="e">
        <f>VLOOKUP($C92,Sheet2!$A:$BN,Z$6,0)</f>
        <v>#N/A</v>
      </c>
      <c r="AA92" s="57" t="e">
        <f>IF(AND(X92 &gt;= 0, X92 &lt;=10000000),500000,IF(AND(X92 &gt;= 10000000, X92 &lt;20000000),1000000,IF(AND(X92&gt;= 20000000, X92 &lt;30000000),1500000,IF(AND(X92 &gt;= 30000000, X92 &lt;50000000),2000000,IF(X92 &lt; 50000000,E,0)))))</f>
        <v>#N/A</v>
      </c>
      <c r="AB92" s="57" t="e">
        <f t="shared" si="15"/>
        <v>#N/A</v>
      </c>
      <c r="AC92" s="57" t="e">
        <f>VLOOKUP($C92,Sheet2!$A:$BN,AC$6,0)</f>
        <v>#N/A</v>
      </c>
      <c r="AD92" s="57" t="e">
        <f>VLOOKUP($C92,Sheet2!$A:$BN,AD$6,0)</f>
        <v>#N/A</v>
      </c>
      <c r="AE92" s="60" t="e">
        <f>VLOOKUP($C92,Sheet2!$A:$BN,AE$6,0)</f>
        <v>#N/A</v>
      </c>
      <c r="AF92" s="57" t="e">
        <f>IF(AND(AC92 &gt;= 0, AC92 &lt;=10000000),500000,IF(AND(AC92 &gt;= 10000000, AC92 &lt;20000000),1000000,IF(AND(AC92&gt;= 20000000, AC92 &lt;30000000),1500000,IF(AND(AC92 &gt;= 30000000, AC92 &lt;50000000),2000000,IF(AC92 &lt; 50000000,E,0)))))</f>
        <v>#N/A</v>
      </c>
      <c r="AG92" s="57" t="e">
        <f t="shared" si="16"/>
        <v>#N/A</v>
      </c>
      <c r="AH92" s="57" t="e">
        <f>VLOOKUP($C92,Sheet2!$A:$BN,AH$6,0)</f>
        <v>#N/A</v>
      </c>
      <c r="AI92" s="57" t="e">
        <f>VLOOKUP($C92,Sheet2!$A:$BN,AI$6,0)</f>
        <v>#N/A</v>
      </c>
      <c r="AJ92" s="60" t="e">
        <f>VLOOKUP($C92,Sheet2!$A:$BN,AJ$6,0)</f>
        <v>#N/A</v>
      </c>
      <c r="AK92" s="57" t="e">
        <f>IF(AND(AH92 &gt;= 0, AH92 &lt;=10000000),500000,IF(AND(AH92 &gt;= 10000000, AH92 &lt;20000000),1000000,IF(AND(AH92&gt;= 20000000, AH92 &lt;30000000),1500000,IF(AND(AH92 &gt;= 30000000, AH92 &lt;50000000),2000000,IF(AH92 &lt; 50000000,E,0)))))</f>
        <v>#N/A</v>
      </c>
      <c r="AL92" s="57" t="e">
        <f t="shared" si="17"/>
        <v>#N/A</v>
      </c>
      <c r="AM92" s="57" t="e">
        <f>VLOOKUP($C92,Sheet2!$A:$BN,AM$6,0)</f>
        <v>#N/A</v>
      </c>
      <c r="AN92" s="57" t="e">
        <f>VLOOKUP($C92,Sheet2!$A:$BN,AN$6,0)</f>
        <v>#N/A</v>
      </c>
      <c r="AO92" s="60" t="e">
        <f>VLOOKUP($C92,Sheet2!$A:$BN,AO$6,0)</f>
        <v>#N/A</v>
      </c>
      <c r="AP92" s="57" t="e">
        <f>IF(AND(AM92 &gt;= 0, AM92 &lt;=10000000),500000,IF(AND(AM92 &gt;= 10000000, AM92 &lt;20000000),1000000,IF(AND(AM92&gt;= 20000000, AM92 &lt;30000000),1500000,IF(AND(AM92 &gt;= 30000000, AM92 &lt;50000000),2000000,IF(AM92 &lt; 50000000,E,0)))))</f>
        <v>#N/A</v>
      </c>
      <c r="AQ92" s="57" t="e">
        <f t="shared" si="18"/>
        <v>#N/A</v>
      </c>
      <c r="AR92" s="57" t="e">
        <f>VLOOKUP($C92,Sheet2!$A:$BN,AR$6,0)</f>
        <v>#N/A</v>
      </c>
      <c r="AS92" s="57" t="e">
        <f>VLOOKUP($C92,Sheet2!$A:$BN,AS$6,0)</f>
        <v>#N/A</v>
      </c>
      <c r="AT92" s="60" t="e">
        <f>VLOOKUP($C92,Sheet2!$A:$BN,AT$6,0)</f>
        <v>#N/A</v>
      </c>
      <c r="AU92" s="57" t="e">
        <f>IF(AND(AR92 &gt;= 0, AR92 &lt;=10000000),500000,IF(AND(AR92 &gt;= 10000000, AR92 &lt;20000000),1000000,IF(AND(AR92&gt;= 20000000, AR92 &lt;30000000),1500000,IF(AND(AR92 &gt;= 30000000, AR92 &lt;50000000),2000000,IF(AR92 &lt; 50000000,E,0)))))</f>
        <v>#N/A</v>
      </c>
      <c r="AV92" s="57" t="e">
        <f t="shared" si="19"/>
        <v>#N/A</v>
      </c>
      <c r="AW92" s="57" t="e">
        <f>VLOOKUP($C92,Sheet2!$A:$BN,AW$6,0)</f>
        <v>#N/A</v>
      </c>
      <c r="AX92" s="57" t="e">
        <f>VLOOKUP($C92,Sheet2!$A:$BN,AX$6,0)</f>
        <v>#N/A</v>
      </c>
      <c r="AY92" s="60" t="e">
        <f>VLOOKUP($C92,Sheet2!$A:$BN,AY$6,0)</f>
        <v>#N/A</v>
      </c>
      <c r="AZ92" s="57" t="e">
        <f>IF(AND(AW92 &gt;= 0, AW92 &lt;=10000000),500000,IF(AND(AW92 &gt;= 10000000, AW92 &lt;20000000),1000000,IF(AND(AW92&gt;= 20000000, AW92 &lt;30000000),1500000,IF(AND(AW92 &gt;= 30000000, AW92 &lt;50000000),2000000,IF(AW92 &lt; 50000000,E,0)))))</f>
        <v>#N/A</v>
      </c>
      <c r="BA92" s="57" t="e">
        <f t="shared" si="20"/>
        <v>#N/A</v>
      </c>
      <c r="BB92" s="57" t="e">
        <f>VLOOKUP($C92,Sheet2!$A:$BN,BB$6,0)</f>
        <v>#N/A</v>
      </c>
      <c r="BC92" s="57" t="e">
        <f>VLOOKUP($C92,Sheet2!$A:$BN,BC$6,0)</f>
        <v>#N/A</v>
      </c>
      <c r="BD92" s="60" t="e">
        <f>VLOOKUP($C92,Sheet2!$A:$BN,BD$6,0)</f>
        <v>#N/A</v>
      </c>
      <c r="BE92" s="57" t="e">
        <f>IF(AND(BB92 &gt;= 0, BB92 &lt;=10000000),500000,IF(AND(BB92 &gt;= 10000000, BB92 &lt;20000000),1000000,IF(AND(BB92&gt;= 20000000, BB92 &lt;30000000),1500000,IF(AND(BB92 &gt;= 30000000, BB92 &lt;50000000),2000000,IF(BB92 &lt; 50000000,E,0)))))</f>
        <v>#N/A</v>
      </c>
      <c r="BF92" s="57" t="e">
        <f t="shared" si="21"/>
        <v>#N/A</v>
      </c>
      <c r="BG92" s="57" t="e">
        <f>VLOOKUP($C92,Sheet2!$A:$BN,BG$6,0)</f>
        <v>#N/A</v>
      </c>
      <c r="BH92" s="57" t="e">
        <f>VLOOKUP($C92,Sheet2!$A:$BN,BH$6,0)</f>
        <v>#N/A</v>
      </c>
      <c r="BI92" s="60" t="e">
        <f>VLOOKUP($C92,Sheet2!$A:$BN,BI$6,0)</f>
        <v>#N/A</v>
      </c>
      <c r="BJ92" s="57" t="e">
        <f>IF(AND(BG92 &gt;= 0, BG92 &lt;=10000000),500000,IF(AND(BG92 &gt;= 10000000, BG92 &lt;20000000),1000000,IF(AND(BG92&gt;= 20000000, BG92 &lt;30000000),1500000,IF(AND(BG92 &gt;= 30000000, BG92 &lt;50000000),2000000,IF(BG92 &lt; 50000000,E,0)))))</f>
        <v>#N/A</v>
      </c>
      <c r="BK92" s="57" t="e">
        <f t="shared" si="22"/>
        <v>#N/A</v>
      </c>
      <c r="BL92" s="57" t="e">
        <f>VLOOKUP($C92,Sheet2!$A:$BN,BL$6,0)</f>
        <v>#N/A</v>
      </c>
      <c r="BM92" s="57" t="e">
        <f>VLOOKUP($C92,Sheet2!$A:$BN,BM$6,0)</f>
        <v>#N/A</v>
      </c>
      <c r="BN92" s="60" t="e">
        <f>VLOOKUP($C92,Sheet2!$A:$BN,BN$6,0)</f>
        <v>#N/A</v>
      </c>
      <c r="BO92" s="57" t="e">
        <f>IF(AND(BL92 &gt;= 0, BL92 &lt;=10000000),500000,IF(AND(BL92 &gt;= 10000000, BL92 &lt;20000000),1000000,IF(AND(BL92&gt;= 20000000, BL92 &lt;30000000),1500000,IF(AND(BL92 &gt;= 30000000, BL92 &lt;50000000),2000000,IF(BL92 &lt; 50000000,E,0)))))</f>
        <v>#N/A</v>
      </c>
      <c r="BP92" s="57" t="e">
        <f t="shared" si="23"/>
        <v>#N/A</v>
      </c>
      <c r="BQ92" s="57" t="e">
        <f>VLOOKUP($C92,Sheet2!$A:$BN,BQ$6,0)</f>
        <v>#N/A</v>
      </c>
      <c r="BR92" s="57" t="e">
        <f>VLOOKUP($C92,Sheet2!$A:$BN,BR$6,0)</f>
        <v>#N/A</v>
      </c>
      <c r="BS92" s="60" t="e">
        <f>VLOOKUP($C92,Sheet2!$A:$BN,BS$6,0)</f>
        <v>#N/A</v>
      </c>
      <c r="BT92" s="57" t="e">
        <f>IF(AND(BQ92 &gt;= 0, BQ92 &lt;=10000000),500000,IF(AND(BQ92 &gt;= 10000000, BQ92 &lt;20000000),1000000,IF(AND(BQ92&gt;= 20000000, BQ92 &lt;30000000),1500000,IF(AND(BQ92 &gt;= 30000000, BQ92 &lt;50000000),2000000,IF(BQ92 &lt; 50000000,E,0)))))</f>
        <v>#N/A</v>
      </c>
      <c r="BU92" s="57" t="e">
        <f t="shared" si="24"/>
        <v>#N/A</v>
      </c>
      <c r="BV92" s="57" t="e">
        <f>VLOOKUP($C92,Sheet2!$A:$BN,BV$6,0)</f>
        <v>#N/A</v>
      </c>
      <c r="BW92" s="57" t="e">
        <f>VLOOKUP($C92,Sheet2!$A:$BN,BW$6,0)</f>
        <v>#N/A</v>
      </c>
      <c r="BX92" s="60" t="e">
        <f>VLOOKUP($C92,Sheet2!$A:$BN,BX$6,0)</f>
        <v>#N/A</v>
      </c>
      <c r="BY92" s="57" t="e">
        <f>IF(AND(BV92 &gt;= 0, BV92 &lt;=10000000),500000,IF(AND(BV92 &gt;= 10000000, BV92 &lt;20000000),1000000,IF(AND(BV92&gt;= 20000000, BV92 &lt;30000000),1500000,IF(AND(BV92 &gt;= 30000000, BV92 &lt;50000000),2000000,IF(BV92 &lt; 50000000,E,0)))))</f>
        <v>#N/A</v>
      </c>
      <c r="BZ92" s="57" t="e">
        <f t="shared" si="25"/>
        <v>#N/A</v>
      </c>
      <c r="CA92" s="57" t="e">
        <f>VLOOKUP($C92,Sheet2!$A:$BN,CA$6,0)</f>
        <v>#N/A</v>
      </c>
      <c r="CB92" s="57" t="e">
        <f>VLOOKUP($C92,Sheet2!$A:$BN,CB$6,0)</f>
        <v>#N/A</v>
      </c>
      <c r="CC92" s="60" t="e">
        <f>VLOOKUP($C92,Sheet2!$A:$BN,CC$6,0)</f>
        <v>#N/A</v>
      </c>
      <c r="CD92" s="57" t="e">
        <f>IF(AND(CA92 &gt;= 0, CA92 &lt;=10000000),500000,IF(AND(CA92 &gt;= 10000000, CA92 &lt;20000000),1000000,IF(AND(CA92&gt;= 20000000, CA92 &lt;30000000),1500000,IF(AND(CA92 &gt;= 30000000, CA92 &lt;50000000),2000000,IF(CA92 &lt; 50000000,E,0)))))</f>
        <v>#N/A</v>
      </c>
      <c r="CE92" s="57" t="e">
        <f t="shared" si="26"/>
        <v>#N/A</v>
      </c>
    </row>
    <row r="93" spans="1:83" ht="15" customHeight="1">
      <c r="A93" s="21" t="s">
        <v>4</v>
      </c>
      <c r="B93" s="21" t="s">
        <v>147</v>
      </c>
      <c r="C93" s="22" t="s">
        <v>148</v>
      </c>
      <c r="D93" s="57">
        <v>0</v>
      </c>
      <c r="E93" s="57">
        <f t="shared" si="27"/>
        <v>0</v>
      </c>
      <c r="F93" s="19">
        <v>0</v>
      </c>
      <c r="G93" s="19">
        <v>0</v>
      </c>
      <c r="H93" s="19">
        <v>15400000</v>
      </c>
      <c r="I93" s="19">
        <v>14700000</v>
      </c>
      <c r="J93" s="19">
        <v>13900000</v>
      </c>
      <c r="K93" s="19">
        <v>12600000</v>
      </c>
      <c r="L93" s="19">
        <v>11300000</v>
      </c>
      <c r="M93" s="19">
        <v>9900000</v>
      </c>
      <c r="N93" s="19">
        <v>9500000</v>
      </c>
      <c r="O93" s="19">
        <v>8100000</v>
      </c>
      <c r="P93" s="19">
        <v>7100000</v>
      </c>
      <c r="Q93" s="19">
        <v>0</v>
      </c>
      <c r="S93" s="57" t="e">
        <f>VLOOKUP($C93,Sheet2!$A:$BN,S$6,0)</f>
        <v>#N/A</v>
      </c>
      <c r="T93" s="57" t="e">
        <f>VLOOKUP($C93,Sheet2!$A:$BN,T$6,0)</f>
        <v>#N/A</v>
      </c>
      <c r="U93" s="60" t="e">
        <f>VLOOKUP($C93,Sheet2!$A:$BN,U$6,0)</f>
        <v>#N/A</v>
      </c>
      <c r="V93" s="57" t="e">
        <f>IF(AND(S93 &gt;= 0, S93 &lt;=10000000),500000,IF(AND(S93 &gt;= 10000000, S93 &lt;20000000),1000000,IF(AND(S93&gt;= 20000000, S93 &lt;30000000),1500000,IF(AND(S93 &gt;= 30000000, S93 &lt;50000000),2000000,IF(S93 &lt; 50000000,E,0)))))</f>
        <v>#N/A</v>
      </c>
      <c r="W93" s="57" t="e">
        <f t="shared" si="14"/>
        <v>#N/A</v>
      </c>
      <c r="X93" s="57" t="e">
        <f>VLOOKUP($C93,Sheet2!$A:$BN,X$6,0)</f>
        <v>#N/A</v>
      </c>
      <c r="Y93" s="57" t="e">
        <f>VLOOKUP($C93,Sheet2!$A:$BN,Y$6,0)</f>
        <v>#N/A</v>
      </c>
      <c r="Z93" s="60" t="e">
        <f>VLOOKUP($C93,Sheet2!$A:$BN,Z$6,0)</f>
        <v>#N/A</v>
      </c>
      <c r="AA93" s="57" t="e">
        <f>IF(AND(X93 &gt;= 0, X93 &lt;=10000000),500000,IF(AND(X93 &gt;= 10000000, X93 &lt;20000000),1000000,IF(AND(X93&gt;= 20000000, X93 &lt;30000000),1500000,IF(AND(X93 &gt;= 30000000, X93 &lt;50000000),2000000,IF(X93 &lt; 50000000,E,0)))))</f>
        <v>#N/A</v>
      </c>
      <c r="AB93" s="57" t="e">
        <f t="shared" si="15"/>
        <v>#N/A</v>
      </c>
      <c r="AC93" s="57" t="e">
        <f>VLOOKUP($C93,Sheet2!$A:$BN,AC$6,0)</f>
        <v>#N/A</v>
      </c>
      <c r="AD93" s="57" t="e">
        <f>VLOOKUP($C93,Sheet2!$A:$BN,AD$6,0)</f>
        <v>#N/A</v>
      </c>
      <c r="AE93" s="60" t="e">
        <f>VLOOKUP($C93,Sheet2!$A:$BN,AE$6,0)</f>
        <v>#N/A</v>
      </c>
      <c r="AF93" s="57" t="e">
        <f>IF(AND(AC93 &gt;= 0, AC93 &lt;=10000000),500000,IF(AND(AC93 &gt;= 10000000, AC93 &lt;20000000),1000000,IF(AND(AC93&gt;= 20000000, AC93 &lt;30000000),1500000,IF(AND(AC93 &gt;= 30000000, AC93 &lt;50000000),2000000,IF(AC93 &lt; 50000000,E,0)))))</f>
        <v>#N/A</v>
      </c>
      <c r="AG93" s="57" t="e">
        <f t="shared" si="16"/>
        <v>#N/A</v>
      </c>
      <c r="AH93" s="57" t="e">
        <f>VLOOKUP($C93,Sheet2!$A:$BN,AH$6,0)</f>
        <v>#N/A</v>
      </c>
      <c r="AI93" s="57" t="e">
        <f>VLOOKUP($C93,Sheet2!$A:$BN,AI$6,0)</f>
        <v>#N/A</v>
      </c>
      <c r="AJ93" s="60" t="e">
        <f>VLOOKUP($C93,Sheet2!$A:$BN,AJ$6,0)</f>
        <v>#N/A</v>
      </c>
      <c r="AK93" s="57" t="e">
        <f>IF(AND(AH93 &gt;= 0, AH93 &lt;=10000000),500000,IF(AND(AH93 &gt;= 10000000, AH93 &lt;20000000),1000000,IF(AND(AH93&gt;= 20000000, AH93 &lt;30000000),1500000,IF(AND(AH93 &gt;= 30000000, AH93 &lt;50000000),2000000,IF(AH93 &lt; 50000000,E,0)))))</f>
        <v>#N/A</v>
      </c>
      <c r="AL93" s="57" t="e">
        <f t="shared" si="17"/>
        <v>#N/A</v>
      </c>
      <c r="AM93" s="57" t="e">
        <f>VLOOKUP($C93,Sheet2!$A:$BN,AM$6,0)</f>
        <v>#N/A</v>
      </c>
      <c r="AN93" s="57" t="e">
        <f>VLOOKUP($C93,Sheet2!$A:$BN,AN$6,0)</f>
        <v>#N/A</v>
      </c>
      <c r="AO93" s="60" t="e">
        <f>VLOOKUP($C93,Sheet2!$A:$BN,AO$6,0)</f>
        <v>#N/A</v>
      </c>
      <c r="AP93" s="57" t="e">
        <f>IF(AND(AM93 &gt;= 0, AM93 &lt;=10000000),500000,IF(AND(AM93 &gt;= 10000000, AM93 &lt;20000000),1000000,IF(AND(AM93&gt;= 20000000, AM93 &lt;30000000),1500000,IF(AND(AM93 &gt;= 30000000, AM93 &lt;50000000),2000000,IF(AM93 &lt; 50000000,E,0)))))</f>
        <v>#N/A</v>
      </c>
      <c r="AQ93" s="57" t="e">
        <f t="shared" si="18"/>
        <v>#N/A</v>
      </c>
      <c r="AR93" s="57" t="e">
        <f>VLOOKUP($C93,Sheet2!$A:$BN,AR$6,0)</f>
        <v>#N/A</v>
      </c>
      <c r="AS93" s="57" t="e">
        <f>VLOOKUP($C93,Sheet2!$A:$BN,AS$6,0)</f>
        <v>#N/A</v>
      </c>
      <c r="AT93" s="60" t="e">
        <f>VLOOKUP($C93,Sheet2!$A:$BN,AT$6,0)</f>
        <v>#N/A</v>
      </c>
      <c r="AU93" s="57" t="e">
        <f>IF(AND(AR93 &gt;= 0, AR93 &lt;=10000000),500000,IF(AND(AR93 &gt;= 10000000, AR93 &lt;20000000),1000000,IF(AND(AR93&gt;= 20000000, AR93 &lt;30000000),1500000,IF(AND(AR93 &gt;= 30000000, AR93 &lt;50000000),2000000,IF(AR93 &lt; 50000000,E,0)))))</f>
        <v>#N/A</v>
      </c>
      <c r="AV93" s="57" t="e">
        <f t="shared" si="19"/>
        <v>#N/A</v>
      </c>
      <c r="AW93" s="57" t="e">
        <f>VLOOKUP($C93,Sheet2!$A:$BN,AW$6,0)</f>
        <v>#N/A</v>
      </c>
      <c r="AX93" s="57" t="e">
        <f>VLOOKUP($C93,Sheet2!$A:$BN,AX$6,0)</f>
        <v>#N/A</v>
      </c>
      <c r="AY93" s="60" t="e">
        <f>VLOOKUP($C93,Sheet2!$A:$BN,AY$6,0)</f>
        <v>#N/A</v>
      </c>
      <c r="AZ93" s="57" t="e">
        <f>IF(AND(AW93 &gt;= 0, AW93 &lt;=10000000),500000,IF(AND(AW93 &gt;= 10000000, AW93 &lt;20000000),1000000,IF(AND(AW93&gt;= 20000000, AW93 &lt;30000000),1500000,IF(AND(AW93 &gt;= 30000000, AW93 &lt;50000000),2000000,IF(AW93 &lt; 50000000,E,0)))))</f>
        <v>#N/A</v>
      </c>
      <c r="BA93" s="57" t="e">
        <f t="shared" si="20"/>
        <v>#N/A</v>
      </c>
      <c r="BB93" s="57" t="e">
        <f>VLOOKUP($C93,Sheet2!$A:$BN,BB$6,0)</f>
        <v>#N/A</v>
      </c>
      <c r="BC93" s="57" t="e">
        <f>VLOOKUP($C93,Sheet2!$A:$BN,BC$6,0)</f>
        <v>#N/A</v>
      </c>
      <c r="BD93" s="60" t="e">
        <f>VLOOKUP($C93,Sheet2!$A:$BN,BD$6,0)</f>
        <v>#N/A</v>
      </c>
      <c r="BE93" s="57" t="e">
        <f>IF(AND(BB93 &gt;= 0, BB93 &lt;=10000000),500000,IF(AND(BB93 &gt;= 10000000, BB93 &lt;20000000),1000000,IF(AND(BB93&gt;= 20000000, BB93 &lt;30000000),1500000,IF(AND(BB93 &gt;= 30000000, BB93 &lt;50000000),2000000,IF(BB93 &lt; 50000000,E,0)))))</f>
        <v>#N/A</v>
      </c>
      <c r="BF93" s="57" t="e">
        <f t="shared" si="21"/>
        <v>#N/A</v>
      </c>
      <c r="BG93" s="57" t="e">
        <f>VLOOKUP($C93,Sheet2!$A:$BN,BG$6,0)</f>
        <v>#N/A</v>
      </c>
      <c r="BH93" s="57" t="e">
        <f>VLOOKUP($C93,Sheet2!$A:$BN,BH$6,0)</f>
        <v>#N/A</v>
      </c>
      <c r="BI93" s="60" t="e">
        <f>VLOOKUP($C93,Sheet2!$A:$BN,BI$6,0)</f>
        <v>#N/A</v>
      </c>
      <c r="BJ93" s="57" t="e">
        <f>IF(AND(BG93 &gt;= 0, BG93 &lt;=10000000),500000,IF(AND(BG93 &gt;= 10000000, BG93 &lt;20000000),1000000,IF(AND(BG93&gt;= 20000000, BG93 &lt;30000000),1500000,IF(AND(BG93 &gt;= 30000000, BG93 &lt;50000000),2000000,IF(BG93 &lt; 50000000,E,0)))))</f>
        <v>#N/A</v>
      </c>
      <c r="BK93" s="57" t="e">
        <f t="shared" si="22"/>
        <v>#N/A</v>
      </c>
      <c r="BL93" s="57" t="e">
        <f>VLOOKUP($C93,Sheet2!$A:$BN,BL$6,0)</f>
        <v>#N/A</v>
      </c>
      <c r="BM93" s="57" t="e">
        <f>VLOOKUP($C93,Sheet2!$A:$BN,BM$6,0)</f>
        <v>#N/A</v>
      </c>
      <c r="BN93" s="60" t="e">
        <f>VLOOKUP($C93,Sheet2!$A:$BN,BN$6,0)</f>
        <v>#N/A</v>
      </c>
      <c r="BO93" s="57" t="e">
        <f>IF(AND(BL93 &gt;= 0, BL93 &lt;=10000000),500000,IF(AND(BL93 &gt;= 10000000, BL93 &lt;20000000),1000000,IF(AND(BL93&gt;= 20000000, BL93 &lt;30000000),1500000,IF(AND(BL93 &gt;= 30000000, BL93 &lt;50000000),2000000,IF(BL93 &lt; 50000000,E,0)))))</f>
        <v>#N/A</v>
      </c>
      <c r="BP93" s="57" t="e">
        <f t="shared" si="23"/>
        <v>#N/A</v>
      </c>
      <c r="BQ93" s="57" t="e">
        <f>VLOOKUP($C93,Sheet2!$A:$BN,BQ$6,0)</f>
        <v>#N/A</v>
      </c>
      <c r="BR93" s="57" t="e">
        <f>VLOOKUP($C93,Sheet2!$A:$BN,BR$6,0)</f>
        <v>#N/A</v>
      </c>
      <c r="BS93" s="60" t="e">
        <f>VLOOKUP($C93,Sheet2!$A:$BN,BS$6,0)</f>
        <v>#N/A</v>
      </c>
      <c r="BT93" s="57" t="e">
        <f>IF(AND(BQ93 &gt;= 0, BQ93 &lt;=10000000),500000,IF(AND(BQ93 &gt;= 10000000, BQ93 &lt;20000000),1000000,IF(AND(BQ93&gt;= 20000000, BQ93 &lt;30000000),1500000,IF(AND(BQ93 &gt;= 30000000, BQ93 &lt;50000000),2000000,IF(BQ93 &lt; 50000000,E,0)))))</f>
        <v>#N/A</v>
      </c>
      <c r="BU93" s="57" t="e">
        <f t="shared" si="24"/>
        <v>#N/A</v>
      </c>
      <c r="BV93" s="57" t="e">
        <f>VLOOKUP($C93,Sheet2!$A:$BN,BV$6,0)</f>
        <v>#N/A</v>
      </c>
      <c r="BW93" s="57" t="e">
        <f>VLOOKUP($C93,Sheet2!$A:$BN,BW$6,0)</f>
        <v>#N/A</v>
      </c>
      <c r="BX93" s="60" t="e">
        <f>VLOOKUP($C93,Sheet2!$A:$BN,BX$6,0)</f>
        <v>#N/A</v>
      </c>
      <c r="BY93" s="57" t="e">
        <f>IF(AND(BV93 &gt;= 0, BV93 &lt;=10000000),500000,IF(AND(BV93 &gt;= 10000000, BV93 &lt;20000000),1000000,IF(AND(BV93&gt;= 20000000, BV93 &lt;30000000),1500000,IF(AND(BV93 &gt;= 30000000, BV93 &lt;50000000),2000000,IF(BV93 &lt; 50000000,E,0)))))</f>
        <v>#N/A</v>
      </c>
      <c r="BZ93" s="57" t="e">
        <f t="shared" si="25"/>
        <v>#N/A</v>
      </c>
      <c r="CA93" s="57" t="e">
        <f>VLOOKUP($C93,Sheet2!$A:$BN,CA$6,0)</f>
        <v>#N/A</v>
      </c>
      <c r="CB93" s="57" t="e">
        <f>VLOOKUP($C93,Sheet2!$A:$BN,CB$6,0)</f>
        <v>#N/A</v>
      </c>
      <c r="CC93" s="60" t="e">
        <f>VLOOKUP($C93,Sheet2!$A:$BN,CC$6,0)</f>
        <v>#N/A</v>
      </c>
      <c r="CD93" s="57" t="e">
        <f>IF(AND(CA93 &gt;= 0, CA93 &lt;=10000000),500000,IF(AND(CA93 &gt;= 10000000, CA93 &lt;20000000),1000000,IF(AND(CA93&gt;= 20000000, CA93 &lt;30000000),1500000,IF(AND(CA93 &gt;= 30000000, CA93 &lt;50000000),2000000,IF(CA93 &lt; 50000000,E,0)))))</f>
        <v>#N/A</v>
      </c>
      <c r="CE93" s="57" t="e">
        <f t="shared" si="26"/>
        <v>#N/A</v>
      </c>
    </row>
    <row r="94" spans="1:83" ht="15" customHeight="1">
      <c r="A94" s="21" t="s">
        <v>4</v>
      </c>
      <c r="B94" s="21" t="s">
        <v>149</v>
      </c>
      <c r="C94" s="22" t="s">
        <v>150</v>
      </c>
      <c r="D94" s="57">
        <v>0</v>
      </c>
      <c r="E94" s="57">
        <f t="shared" si="27"/>
        <v>0</v>
      </c>
      <c r="F94" s="19">
        <v>0</v>
      </c>
      <c r="G94" s="19">
        <v>0</v>
      </c>
      <c r="H94" s="19">
        <v>15400000</v>
      </c>
      <c r="I94" s="19">
        <v>14700000</v>
      </c>
      <c r="J94" s="19">
        <v>13900000</v>
      </c>
      <c r="K94" s="19">
        <v>12600000</v>
      </c>
      <c r="L94" s="19">
        <v>11300000</v>
      </c>
      <c r="M94" s="19">
        <v>9900000</v>
      </c>
      <c r="N94" s="19">
        <v>9500000</v>
      </c>
      <c r="O94" s="19">
        <v>8100000</v>
      </c>
      <c r="P94" s="19">
        <v>7100000</v>
      </c>
      <c r="Q94" s="19">
        <v>0</v>
      </c>
      <c r="S94" s="57" t="e">
        <f>VLOOKUP($C94,Sheet2!$A:$BN,S$6,0)</f>
        <v>#N/A</v>
      </c>
      <c r="T94" s="57" t="e">
        <f>VLOOKUP($C94,Sheet2!$A:$BN,T$6,0)</f>
        <v>#N/A</v>
      </c>
      <c r="U94" s="60" t="e">
        <f>VLOOKUP($C94,Sheet2!$A:$BN,U$6,0)</f>
        <v>#N/A</v>
      </c>
      <c r="V94" s="57" t="e">
        <f>IF(AND(S94 &gt;= 0, S94 &lt;=10000000),500000,IF(AND(S94 &gt;= 10000000, S94 &lt;20000000),1000000,IF(AND(S94&gt;= 20000000, S94 &lt;30000000),1500000,IF(AND(S94 &gt;= 30000000, S94 &lt;50000000),2000000,IF(S94 &lt; 50000000,E,0)))))</f>
        <v>#N/A</v>
      </c>
      <c r="W94" s="57" t="e">
        <f t="shared" si="14"/>
        <v>#N/A</v>
      </c>
      <c r="X94" s="57" t="e">
        <f>VLOOKUP($C94,Sheet2!$A:$BN,X$6,0)</f>
        <v>#N/A</v>
      </c>
      <c r="Y94" s="57" t="e">
        <f>VLOOKUP($C94,Sheet2!$A:$BN,Y$6,0)</f>
        <v>#N/A</v>
      </c>
      <c r="Z94" s="60" t="e">
        <f>VLOOKUP($C94,Sheet2!$A:$BN,Z$6,0)</f>
        <v>#N/A</v>
      </c>
      <c r="AA94" s="57" t="e">
        <f>IF(AND(X94 &gt;= 0, X94 &lt;=10000000),500000,IF(AND(X94 &gt;= 10000000, X94 &lt;20000000),1000000,IF(AND(X94&gt;= 20000000, X94 &lt;30000000),1500000,IF(AND(X94 &gt;= 30000000, X94 &lt;50000000),2000000,IF(X94 &lt; 50000000,E,0)))))</f>
        <v>#N/A</v>
      </c>
      <c r="AB94" s="57" t="e">
        <f t="shared" si="15"/>
        <v>#N/A</v>
      </c>
      <c r="AC94" s="57" t="e">
        <f>VLOOKUP($C94,Sheet2!$A:$BN,AC$6,0)</f>
        <v>#N/A</v>
      </c>
      <c r="AD94" s="57" t="e">
        <f>VLOOKUP($C94,Sheet2!$A:$BN,AD$6,0)</f>
        <v>#N/A</v>
      </c>
      <c r="AE94" s="60" t="e">
        <f>VLOOKUP($C94,Sheet2!$A:$BN,AE$6,0)</f>
        <v>#N/A</v>
      </c>
      <c r="AF94" s="57" t="e">
        <f>IF(AND(AC94 &gt;= 0, AC94 &lt;=10000000),500000,IF(AND(AC94 &gt;= 10000000, AC94 &lt;20000000),1000000,IF(AND(AC94&gt;= 20000000, AC94 &lt;30000000),1500000,IF(AND(AC94 &gt;= 30000000, AC94 &lt;50000000),2000000,IF(AC94 &lt; 50000000,E,0)))))</f>
        <v>#N/A</v>
      </c>
      <c r="AG94" s="57" t="e">
        <f t="shared" si="16"/>
        <v>#N/A</v>
      </c>
      <c r="AH94" s="57" t="e">
        <f>VLOOKUP($C94,Sheet2!$A:$BN,AH$6,0)</f>
        <v>#N/A</v>
      </c>
      <c r="AI94" s="57" t="e">
        <f>VLOOKUP($C94,Sheet2!$A:$BN,AI$6,0)</f>
        <v>#N/A</v>
      </c>
      <c r="AJ94" s="60" t="e">
        <f>VLOOKUP($C94,Sheet2!$A:$BN,AJ$6,0)</f>
        <v>#N/A</v>
      </c>
      <c r="AK94" s="57" t="e">
        <f>IF(AND(AH94 &gt;= 0, AH94 &lt;=10000000),500000,IF(AND(AH94 &gt;= 10000000, AH94 &lt;20000000),1000000,IF(AND(AH94&gt;= 20000000, AH94 &lt;30000000),1500000,IF(AND(AH94 &gt;= 30000000, AH94 &lt;50000000),2000000,IF(AH94 &lt; 50000000,E,0)))))</f>
        <v>#N/A</v>
      </c>
      <c r="AL94" s="57" t="e">
        <f t="shared" si="17"/>
        <v>#N/A</v>
      </c>
      <c r="AM94" s="57" t="e">
        <f>VLOOKUP($C94,Sheet2!$A:$BN,AM$6,0)</f>
        <v>#N/A</v>
      </c>
      <c r="AN94" s="57" t="e">
        <f>VLOOKUP($C94,Sheet2!$A:$BN,AN$6,0)</f>
        <v>#N/A</v>
      </c>
      <c r="AO94" s="60" t="e">
        <f>VLOOKUP($C94,Sheet2!$A:$BN,AO$6,0)</f>
        <v>#N/A</v>
      </c>
      <c r="AP94" s="57" t="e">
        <f>IF(AND(AM94 &gt;= 0, AM94 &lt;=10000000),500000,IF(AND(AM94 &gt;= 10000000, AM94 &lt;20000000),1000000,IF(AND(AM94&gt;= 20000000, AM94 &lt;30000000),1500000,IF(AND(AM94 &gt;= 30000000, AM94 &lt;50000000),2000000,IF(AM94 &lt; 50000000,E,0)))))</f>
        <v>#N/A</v>
      </c>
      <c r="AQ94" s="57" t="e">
        <f t="shared" si="18"/>
        <v>#N/A</v>
      </c>
      <c r="AR94" s="57" t="e">
        <f>VLOOKUP($C94,Sheet2!$A:$BN,AR$6,0)</f>
        <v>#N/A</v>
      </c>
      <c r="AS94" s="57" t="e">
        <f>VLOOKUP($C94,Sheet2!$A:$BN,AS$6,0)</f>
        <v>#N/A</v>
      </c>
      <c r="AT94" s="60" t="e">
        <f>VLOOKUP($C94,Sheet2!$A:$BN,AT$6,0)</f>
        <v>#N/A</v>
      </c>
      <c r="AU94" s="57" t="e">
        <f>IF(AND(AR94 &gt;= 0, AR94 &lt;=10000000),500000,IF(AND(AR94 &gt;= 10000000, AR94 &lt;20000000),1000000,IF(AND(AR94&gt;= 20000000, AR94 &lt;30000000),1500000,IF(AND(AR94 &gt;= 30000000, AR94 &lt;50000000),2000000,IF(AR94 &lt; 50000000,E,0)))))</f>
        <v>#N/A</v>
      </c>
      <c r="AV94" s="57" t="e">
        <f t="shared" si="19"/>
        <v>#N/A</v>
      </c>
      <c r="AW94" s="57" t="e">
        <f>VLOOKUP($C94,Sheet2!$A:$BN,AW$6,0)</f>
        <v>#N/A</v>
      </c>
      <c r="AX94" s="57" t="e">
        <f>VLOOKUP($C94,Sheet2!$A:$BN,AX$6,0)</f>
        <v>#N/A</v>
      </c>
      <c r="AY94" s="60" t="e">
        <f>VLOOKUP($C94,Sheet2!$A:$BN,AY$6,0)</f>
        <v>#N/A</v>
      </c>
      <c r="AZ94" s="57" t="e">
        <f>IF(AND(AW94 &gt;= 0, AW94 &lt;=10000000),500000,IF(AND(AW94 &gt;= 10000000, AW94 &lt;20000000),1000000,IF(AND(AW94&gt;= 20000000, AW94 &lt;30000000),1500000,IF(AND(AW94 &gt;= 30000000, AW94 &lt;50000000),2000000,IF(AW94 &lt; 50000000,E,0)))))</f>
        <v>#N/A</v>
      </c>
      <c r="BA94" s="57" t="e">
        <f t="shared" si="20"/>
        <v>#N/A</v>
      </c>
      <c r="BB94" s="57" t="e">
        <f>VLOOKUP($C94,Sheet2!$A:$BN,BB$6,0)</f>
        <v>#N/A</v>
      </c>
      <c r="BC94" s="57" t="e">
        <f>VLOOKUP($C94,Sheet2!$A:$BN,BC$6,0)</f>
        <v>#N/A</v>
      </c>
      <c r="BD94" s="60" t="e">
        <f>VLOOKUP($C94,Sheet2!$A:$BN,BD$6,0)</f>
        <v>#N/A</v>
      </c>
      <c r="BE94" s="57" t="e">
        <f>IF(AND(BB94 &gt;= 0, BB94 &lt;=10000000),500000,IF(AND(BB94 &gt;= 10000000, BB94 &lt;20000000),1000000,IF(AND(BB94&gt;= 20000000, BB94 &lt;30000000),1500000,IF(AND(BB94 &gt;= 30000000, BB94 &lt;50000000),2000000,IF(BB94 &lt; 50000000,E,0)))))</f>
        <v>#N/A</v>
      </c>
      <c r="BF94" s="57" t="e">
        <f t="shared" si="21"/>
        <v>#N/A</v>
      </c>
      <c r="BG94" s="57" t="e">
        <f>VLOOKUP($C94,Sheet2!$A:$BN,BG$6,0)</f>
        <v>#N/A</v>
      </c>
      <c r="BH94" s="57" t="e">
        <f>VLOOKUP($C94,Sheet2!$A:$BN,BH$6,0)</f>
        <v>#N/A</v>
      </c>
      <c r="BI94" s="60" t="e">
        <f>VLOOKUP($C94,Sheet2!$A:$BN,BI$6,0)</f>
        <v>#N/A</v>
      </c>
      <c r="BJ94" s="57" t="e">
        <f>IF(AND(BG94 &gt;= 0, BG94 &lt;=10000000),500000,IF(AND(BG94 &gt;= 10000000, BG94 &lt;20000000),1000000,IF(AND(BG94&gt;= 20000000, BG94 &lt;30000000),1500000,IF(AND(BG94 &gt;= 30000000, BG94 &lt;50000000),2000000,IF(BG94 &lt; 50000000,E,0)))))</f>
        <v>#N/A</v>
      </c>
      <c r="BK94" s="57" t="e">
        <f t="shared" si="22"/>
        <v>#N/A</v>
      </c>
      <c r="BL94" s="57" t="e">
        <f>VLOOKUP($C94,Sheet2!$A:$BN,BL$6,0)</f>
        <v>#N/A</v>
      </c>
      <c r="BM94" s="57" t="e">
        <f>VLOOKUP($C94,Sheet2!$A:$BN,BM$6,0)</f>
        <v>#N/A</v>
      </c>
      <c r="BN94" s="60" t="e">
        <f>VLOOKUP($C94,Sheet2!$A:$BN,BN$6,0)</f>
        <v>#N/A</v>
      </c>
      <c r="BO94" s="57" t="e">
        <f>IF(AND(BL94 &gt;= 0, BL94 &lt;=10000000),500000,IF(AND(BL94 &gt;= 10000000, BL94 &lt;20000000),1000000,IF(AND(BL94&gt;= 20000000, BL94 &lt;30000000),1500000,IF(AND(BL94 &gt;= 30000000, BL94 &lt;50000000),2000000,IF(BL94 &lt; 50000000,E,0)))))</f>
        <v>#N/A</v>
      </c>
      <c r="BP94" s="57" t="e">
        <f t="shared" si="23"/>
        <v>#N/A</v>
      </c>
      <c r="BQ94" s="57" t="e">
        <f>VLOOKUP($C94,Sheet2!$A:$BN,BQ$6,0)</f>
        <v>#N/A</v>
      </c>
      <c r="BR94" s="57" t="e">
        <f>VLOOKUP($C94,Sheet2!$A:$BN,BR$6,0)</f>
        <v>#N/A</v>
      </c>
      <c r="BS94" s="60" t="e">
        <f>VLOOKUP($C94,Sheet2!$A:$BN,BS$6,0)</f>
        <v>#N/A</v>
      </c>
      <c r="BT94" s="57" t="e">
        <f>IF(AND(BQ94 &gt;= 0, BQ94 &lt;=10000000),500000,IF(AND(BQ94 &gt;= 10000000, BQ94 &lt;20000000),1000000,IF(AND(BQ94&gt;= 20000000, BQ94 &lt;30000000),1500000,IF(AND(BQ94 &gt;= 30000000, BQ94 &lt;50000000),2000000,IF(BQ94 &lt; 50000000,E,0)))))</f>
        <v>#N/A</v>
      </c>
      <c r="BU94" s="57" t="e">
        <f t="shared" si="24"/>
        <v>#N/A</v>
      </c>
      <c r="BV94" s="57" t="e">
        <f>VLOOKUP($C94,Sheet2!$A:$BN,BV$6,0)</f>
        <v>#N/A</v>
      </c>
      <c r="BW94" s="57" t="e">
        <f>VLOOKUP($C94,Sheet2!$A:$BN,BW$6,0)</f>
        <v>#N/A</v>
      </c>
      <c r="BX94" s="60" t="e">
        <f>VLOOKUP($C94,Sheet2!$A:$BN,BX$6,0)</f>
        <v>#N/A</v>
      </c>
      <c r="BY94" s="57" t="e">
        <f>IF(AND(BV94 &gt;= 0, BV94 &lt;=10000000),500000,IF(AND(BV94 &gt;= 10000000, BV94 &lt;20000000),1000000,IF(AND(BV94&gt;= 20000000, BV94 &lt;30000000),1500000,IF(AND(BV94 &gt;= 30000000, BV94 &lt;50000000),2000000,IF(BV94 &lt; 50000000,E,0)))))</f>
        <v>#N/A</v>
      </c>
      <c r="BZ94" s="57" t="e">
        <f t="shared" si="25"/>
        <v>#N/A</v>
      </c>
      <c r="CA94" s="57" t="e">
        <f>VLOOKUP($C94,Sheet2!$A:$BN,CA$6,0)</f>
        <v>#N/A</v>
      </c>
      <c r="CB94" s="57" t="e">
        <f>VLOOKUP($C94,Sheet2!$A:$BN,CB$6,0)</f>
        <v>#N/A</v>
      </c>
      <c r="CC94" s="60" t="e">
        <f>VLOOKUP($C94,Sheet2!$A:$BN,CC$6,0)</f>
        <v>#N/A</v>
      </c>
      <c r="CD94" s="57" t="e">
        <f>IF(AND(CA94 &gt;= 0, CA94 &lt;=10000000),500000,IF(AND(CA94 &gt;= 10000000, CA94 &lt;20000000),1000000,IF(AND(CA94&gt;= 20000000, CA94 &lt;30000000),1500000,IF(AND(CA94 &gt;= 30000000, CA94 &lt;50000000),2000000,IF(CA94 &lt; 50000000,E,0)))))</f>
        <v>#N/A</v>
      </c>
      <c r="CE94" s="57" t="e">
        <f t="shared" si="26"/>
        <v>#N/A</v>
      </c>
    </row>
    <row r="95" spans="1:83" ht="15" customHeight="1">
      <c r="A95" s="21" t="s">
        <v>4</v>
      </c>
      <c r="B95" s="21" t="s">
        <v>151</v>
      </c>
      <c r="C95" s="22" t="s">
        <v>152</v>
      </c>
      <c r="D95" s="57">
        <v>0</v>
      </c>
      <c r="E95" s="57">
        <f t="shared" si="27"/>
        <v>0</v>
      </c>
      <c r="F95" s="19">
        <v>0</v>
      </c>
      <c r="G95" s="19">
        <v>0</v>
      </c>
      <c r="H95" s="19">
        <v>0</v>
      </c>
      <c r="I95" s="19">
        <v>0</v>
      </c>
      <c r="J95" s="19">
        <v>0</v>
      </c>
      <c r="K95" s="19">
        <v>0</v>
      </c>
      <c r="L95" s="19">
        <v>0</v>
      </c>
      <c r="M95" s="19">
        <v>0</v>
      </c>
      <c r="N95" s="19">
        <v>8700000</v>
      </c>
      <c r="O95" s="19">
        <v>7400000</v>
      </c>
      <c r="P95" s="19">
        <v>6700000</v>
      </c>
      <c r="Q95" s="19">
        <v>5900000</v>
      </c>
      <c r="S95" s="57" t="e">
        <f>VLOOKUP($C95,Sheet2!$A:$BN,S$6,0)</f>
        <v>#N/A</v>
      </c>
      <c r="T95" s="57" t="e">
        <f>VLOOKUP($C95,Sheet2!$A:$BN,T$6,0)</f>
        <v>#N/A</v>
      </c>
      <c r="U95" s="60" t="e">
        <f>VLOOKUP($C95,Sheet2!$A:$BN,U$6,0)</f>
        <v>#N/A</v>
      </c>
      <c r="V95" s="57" t="e">
        <f>IF(AND(S95 &gt;= 0, S95 &lt;=10000000),500000,IF(AND(S95 &gt;= 10000000, S95 &lt;20000000),1000000,IF(AND(S95&gt;= 20000000, S95 &lt;30000000),1500000,IF(AND(S95 &gt;= 30000000, S95 &lt;50000000),2000000,IF(S95 &lt; 50000000,E,0)))))</f>
        <v>#N/A</v>
      </c>
      <c r="W95" s="57" t="e">
        <f t="shared" si="14"/>
        <v>#N/A</v>
      </c>
      <c r="X95" s="57" t="e">
        <f>VLOOKUP($C95,Sheet2!$A:$BN,X$6,0)</f>
        <v>#N/A</v>
      </c>
      <c r="Y95" s="57" t="e">
        <f>VLOOKUP($C95,Sheet2!$A:$BN,Y$6,0)</f>
        <v>#N/A</v>
      </c>
      <c r="Z95" s="60" t="e">
        <f>VLOOKUP($C95,Sheet2!$A:$BN,Z$6,0)</f>
        <v>#N/A</v>
      </c>
      <c r="AA95" s="57" t="e">
        <f>IF(AND(X95 &gt;= 0, X95 &lt;=10000000),500000,IF(AND(X95 &gt;= 10000000, X95 &lt;20000000),1000000,IF(AND(X95&gt;= 20000000, X95 &lt;30000000),1500000,IF(AND(X95 &gt;= 30000000, X95 &lt;50000000),2000000,IF(X95 &lt; 50000000,E,0)))))</f>
        <v>#N/A</v>
      </c>
      <c r="AB95" s="57" t="e">
        <f t="shared" si="15"/>
        <v>#N/A</v>
      </c>
      <c r="AC95" s="57" t="e">
        <f>VLOOKUP($C95,Sheet2!$A:$BN,AC$6,0)</f>
        <v>#N/A</v>
      </c>
      <c r="AD95" s="57" t="e">
        <f>VLOOKUP($C95,Sheet2!$A:$BN,AD$6,0)</f>
        <v>#N/A</v>
      </c>
      <c r="AE95" s="60" t="e">
        <f>VLOOKUP($C95,Sheet2!$A:$BN,AE$6,0)</f>
        <v>#N/A</v>
      </c>
      <c r="AF95" s="57" t="e">
        <f>IF(AND(AC95 &gt;= 0, AC95 &lt;=10000000),500000,IF(AND(AC95 &gt;= 10000000, AC95 &lt;20000000),1000000,IF(AND(AC95&gt;= 20000000, AC95 &lt;30000000),1500000,IF(AND(AC95 &gt;= 30000000, AC95 &lt;50000000),2000000,IF(AC95 &lt; 50000000,E,0)))))</f>
        <v>#N/A</v>
      </c>
      <c r="AG95" s="57" t="e">
        <f t="shared" si="16"/>
        <v>#N/A</v>
      </c>
      <c r="AH95" s="57" t="e">
        <f>VLOOKUP($C95,Sheet2!$A:$BN,AH$6,0)</f>
        <v>#N/A</v>
      </c>
      <c r="AI95" s="57" t="e">
        <f>VLOOKUP($C95,Sheet2!$A:$BN,AI$6,0)</f>
        <v>#N/A</v>
      </c>
      <c r="AJ95" s="60" t="e">
        <f>VLOOKUP($C95,Sheet2!$A:$BN,AJ$6,0)</f>
        <v>#N/A</v>
      </c>
      <c r="AK95" s="57" t="e">
        <f>IF(AND(AH95 &gt;= 0, AH95 &lt;=10000000),500000,IF(AND(AH95 &gt;= 10000000, AH95 &lt;20000000),1000000,IF(AND(AH95&gt;= 20000000, AH95 &lt;30000000),1500000,IF(AND(AH95 &gt;= 30000000, AH95 &lt;50000000),2000000,IF(AH95 &lt; 50000000,E,0)))))</f>
        <v>#N/A</v>
      </c>
      <c r="AL95" s="57" t="e">
        <f t="shared" si="17"/>
        <v>#N/A</v>
      </c>
      <c r="AM95" s="57" t="e">
        <f>VLOOKUP($C95,Sheet2!$A:$BN,AM$6,0)</f>
        <v>#N/A</v>
      </c>
      <c r="AN95" s="57" t="e">
        <f>VLOOKUP($C95,Sheet2!$A:$BN,AN$6,0)</f>
        <v>#N/A</v>
      </c>
      <c r="AO95" s="60" t="e">
        <f>VLOOKUP($C95,Sheet2!$A:$BN,AO$6,0)</f>
        <v>#N/A</v>
      </c>
      <c r="AP95" s="57" t="e">
        <f>IF(AND(AM95 &gt;= 0, AM95 &lt;=10000000),500000,IF(AND(AM95 &gt;= 10000000, AM95 &lt;20000000),1000000,IF(AND(AM95&gt;= 20000000, AM95 &lt;30000000),1500000,IF(AND(AM95 &gt;= 30000000, AM95 &lt;50000000),2000000,IF(AM95 &lt; 50000000,E,0)))))</f>
        <v>#N/A</v>
      </c>
      <c r="AQ95" s="57" t="e">
        <f t="shared" si="18"/>
        <v>#N/A</v>
      </c>
      <c r="AR95" s="57" t="e">
        <f>VLOOKUP($C95,Sheet2!$A:$BN,AR$6,0)</f>
        <v>#N/A</v>
      </c>
      <c r="AS95" s="57" t="e">
        <f>VLOOKUP($C95,Sheet2!$A:$BN,AS$6,0)</f>
        <v>#N/A</v>
      </c>
      <c r="AT95" s="60" t="e">
        <f>VLOOKUP($C95,Sheet2!$A:$BN,AT$6,0)</f>
        <v>#N/A</v>
      </c>
      <c r="AU95" s="57" t="e">
        <f>IF(AND(AR95 &gt;= 0, AR95 &lt;=10000000),500000,IF(AND(AR95 &gt;= 10000000, AR95 &lt;20000000),1000000,IF(AND(AR95&gt;= 20000000, AR95 &lt;30000000),1500000,IF(AND(AR95 &gt;= 30000000, AR95 &lt;50000000),2000000,IF(AR95 &lt; 50000000,E,0)))))</f>
        <v>#N/A</v>
      </c>
      <c r="AV95" s="57" t="e">
        <f t="shared" si="19"/>
        <v>#N/A</v>
      </c>
      <c r="AW95" s="57" t="e">
        <f>VLOOKUP($C95,Sheet2!$A:$BN,AW$6,0)</f>
        <v>#N/A</v>
      </c>
      <c r="AX95" s="57" t="e">
        <f>VLOOKUP($C95,Sheet2!$A:$BN,AX$6,0)</f>
        <v>#N/A</v>
      </c>
      <c r="AY95" s="60" t="e">
        <f>VLOOKUP($C95,Sheet2!$A:$BN,AY$6,0)</f>
        <v>#N/A</v>
      </c>
      <c r="AZ95" s="57" t="e">
        <f>IF(AND(AW95 &gt;= 0, AW95 &lt;=10000000),500000,IF(AND(AW95 &gt;= 10000000, AW95 &lt;20000000),1000000,IF(AND(AW95&gt;= 20000000, AW95 &lt;30000000),1500000,IF(AND(AW95 &gt;= 30000000, AW95 &lt;50000000),2000000,IF(AW95 &lt; 50000000,E,0)))))</f>
        <v>#N/A</v>
      </c>
      <c r="BA95" s="57" t="e">
        <f t="shared" si="20"/>
        <v>#N/A</v>
      </c>
      <c r="BB95" s="57" t="e">
        <f>VLOOKUP($C95,Sheet2!$A:$BN,BB$6,0)</f>
        <v>#N/A</v>
      </c>
      <c r="BC95" s="57" t="e">
        <f>VLOOKUP($C95,Sheet2!$A:$BN,BC$6,0)</f>
        <v>#N/A</v>
      </c>
      <c r="BD95" s="60" t="e">
        <f>VLOOKUP($C95,Sheet2!$A:$BN,BD$6,0)</f>
        <v>#N/A</v>
      </c>
      <c r="BE95" s="57" t="e">
        <f>IF(AND(BB95 &gt;= 0, BB95 &lt;=10000000),500000,IF(AND(BB95 &gt;= 10000000, BB95 &lt;20000000),1000000,IF(AND(BB95&gt;= 20000000, BB95 &lt;30000000),1500000,IF(AND(BB95 &gt;= 30000000, BB95 &lt;50000000),2000000,IF(BB95 &lt; 50000000,E,0)))))</f>
        <v>#N/A</v>
      </c>
      <c r="BF95" s="57" t="e">
        <f t="shared" si="21"/>
        <v>#N/A</v>
      </c>
      <c r="BG95" s="57" t="e">
        <f>VLOOKUP($C95,Sheet2!$A:$BN,BG$6,0)</f>
        <v>#N/A</v>
      </c>
      <c r="BH95" s="57" t="e">
        <f>VLOOKUP($C95,Sheet2!$A:$BN,BH$6,0)</f>
        <v>#N/A</v>
      </c>
      <c r="BI95" s="60" t="e">
        <f>VLOOKUP($C95,Sheet2!$A:$BN,BI$6,0)</f>
        <v>#N/A</v>
      </c>
      <c r="BJ95" s="57" t="e">
        <f>IF(AND(BG95 &gt;= 0, BG95 &lt;=10000000),500000,IF(AND(BG95 &gt;= 10000000, BG95 &lt;20000000),1000000,IF(AND(BG95&gt;= 20000000, BG95 &lt;30000000),1500000,IF(AND(BG95 &gt;= 30000000, BG95 &lt;50000000),2000000,IF(BG95 &lt; 50000000,E,0)))))</f>
        <v>#N/A</v>
      </c>
      <c r="BK95" s="57" t="e">
        <f t="shared" si="22"/>
        <v>#N/A</v>
      </c>
      <c r="BL95" s="57" t="e">
        <f>VLOOKUP($C95,Sheet2!$A:$BN,BL$6,0)</f>
        <v>#N/A</v>
      </c>
      <c r="BM95" s="57" t="e">
        <f>VLOOKUP($C95,Sheet2!$A:$BN,BM$6,0)</f>
        <v>#N/A</v>
      </c>
      <c r="BN95" s="60" t="e">
        <f>VLOOKUP($C95,Sheet2!$A:$BN,BN$6,0)</f>
        <v>#N/A</v>
      </c>
      <c r="BO95" s="57" t="e">
        <f>IF(AND(BL95 &gt;= 0, BL95 &lt;=10000000),500000,IF(AND(BL95 &gt;= 10000000, BL95 &lt;20000000),1000000,IF(AND(BL95&gt;= 20000000, BL95 &lt;30000000),1500000,IF(AND(BL95 &gt;= 30000000, BL95 &lt;50000000),2000000,IF(BL95 &lt; 50000000,E,0)))))</f>
        <v>#N/A</v>
      </c>
      <c r="BP95" s="57" t="e">
        <f t="shared" si="23"/>
        <v>#N/A</v>
      </c>
      <c r="BQ95" s="57" t="e">
        <f>VLOOKUP($C95,Sheet2!$A:$BN,BQ$6,0)</f>
        <v>#N/A</v>
      </c>
      <c r="BR95" s="57" t="e">
        <f>VLOOKUP($C95,Sheet2!$A:$BN,BR$6,0)</f>
        <v>#N/A</v>
      </c>
      <c r="BS95" s="60" t="e">
        <f>VLOOKUP($C95,Sheet2!$A:$BN,BS$6,0)</f>
        <v>#N/A</v>
      </c>
      <c r="BT95" s="57" t="e">
        <f>IF(AND(BQ95 &gt;= 0, BQ95 &lt;=10000000),500000,IF(AND(BQ95 &gt;= 10000000, BQ95 &lt;20000000),1000000,IF(AND(BQ95&gt;= 20000000, BQ95 &lt;30000000),1500000,IF(AND(BQ95 &gt;= 30000000, BQ95 &lt;50000000),2000000,IF(BQ95 &lt; 50000000,E,0)))))</f>
        <v>#N/A</v>
      </c>
      <c r="BU95" s="57" t="e">
        <f t="shared" si="24"/>
        <v>#N/A</v>
      </c>
      <c r="BV95" s="57" t="e">
        <f>VLOOKUP($C95,Sheet2!$A:$BN,BV$6,0)</f>
        <v>#N/A</v>
      </c>
      <c r="BW95" s="57" t="e">
        <f>VLOOKUP($C95,Sheet2!$A:$BN,BW$6,0)</f>
        <v>#N/A</v>
      </c>
      <c r="BX95" s="60" t="e">
        <f>VLOOKUP($C95,Sheet2!$A:$BN,BX$6,0)</f>
        <v>#N/A</v>
      </c>
      <c r="BY95" s="57" t="e">
        <f>IF(AND(BV95 &gt;= 0, BV95 &lt;=10000000),500000,IF(AND(BV95 &gt;= 10000000, BV95 &lt;20000000),1000000,IF(AND(BV95&gt;= 20000000, BV95 &lt;30000000),1500000,IF(AND(BV95 &gt;= 30000000, BV95 &lt;50000000),2000000,IF(BV95 &lt; 50000000,E,0)))))</f>
        <v>#N/A</v>
      </c>
      <c r="BZ95" s="57" t="e">
        <f t="shared" si="25"/>
        <v>#N/A</v>
      </c>
      <c r="CA95" s="57" t="e">
        <f>VLOOKUP($C95,Sheet2!$A:$BN,CA$6,0)</f>
        <v>#N/A</v>
      </c>
      <c r="CB95" s="57" t="e">
        <f>VLOOKUP($C95,Sheet2!$A:$BN,CB$6,0)</f>
        <v>#N/A</v>
      </c>
      <c r="CC95" s="60" t="e">
        <f>VLOOKUP($C95,Sheet2!$A:$BN,CC$6,0)</f>
        <v>#N/A</v>
      </c>
      <c r="CD95" s="57" t="e">
        <f>IF(AND(CA95 &gt;= 0, CA95 &lt;=10000000),500000,IF(AND(CA95 &gt;= 10000000, CA95 &lt;20000000),1000000,IF(AND(CA95&gt;= 20000000, CA95 &lt;30000000),1500000,IF(AND(CA95 &gt;= 30000000, CA95 &lt;50000000),2000000,IF(CA95 &lt; 50000000,E,0)))))</f>
        <v>#N/A</v>
      </c>
      <c r="CE95" s="57" t="e">
        <f t="shared" si="26"/>
        <v>#N/A</v>
      </c>
    </row>
    <row r="96" spans="1:83" ht="15" customHeight="1">
      <c r="A96" s="28" t="s">
        <v>4</v>
      </c>
      <c r="B96" s="28" t="s">
        <v>980</v>
      </c>
      <c r="C96" s="29" t="s">
        <v>981</v>
      </c>
      <c r="D96" s="57">
        <v>0</v>
      </c>
      <c r="E96" s="57">
        <f t="shared" si="27"/>
        <v>-32000000</v>
      </c>
      <c r="F96" s="62">
        <v>32000000</v>
      </c>
      <c r="G96" s="62">
        <v>31000000</v>
      </c>
      <c r="H96" s="62"/>
      <c r="I96" s="62"/>
      <c r="J96" s="62"/>
      <c r="K96" s="19">
        <v>0</v>
      </c>
      <c r="L96" s="19">
        <v>0</v>
      </c>
      <c r="M96" s="19">
        <v>0</v>
      </c>
      <c r="N96" s="19">
        <v>0</v>
      </c>
      <c r="O96" s="19">
        <v>0</v>
      </c>
      <c r="P96" s="19">
        <v>0</v>
      </c>
      <c r="Q96" s="19">
        <v>0</v>
      </c>
      <c r="S96" s="57">
        <f>VLOOKUP($C96,Sheet2!$A:$BN,S$6,0)</f>
        <v>0</v>
      </c>
      <c r="T96" s="57">
        <f>VLOOKUP($C96,Sheet2!$A:$BN,T$6,0)</f>
        <v>0</v>
      </c>
      <c r="U96" s="60" t="e">
        <f>VLOOKUP($C96,Sheet2!$A:$BN,U$6,0)</f>
        <v>#DIV/0!</v>
      </c>
      <c r="V96" s="57">
        <f>IF(AND(S96 &gt;= 0, S96 &lt;=10000000),500000,IF(AND(S96 &gt;= 10000000, S96 &lt;20000000),1000000,IF(AND(S96&gt;= 20000000, S96 &lt;30000000),1500000,IF(AND(S96 &gt;= 30000000, S96 &lt;50000000),2000000,IF(S96 &lt; 50000000,E,0)))))</f>
        <v>500000</v>
      </c>
      <c r="W96" s="57">
        <f t="shared" si="14"/>
        <v>500000</v>
      </c>
      <c r="X96" s="57">
        <f>VLOOKUP($C96,Sheet2!$A:$BN,X$6,0)</f>
        <v>0</v>
      </c>
      <c r="Y96" s="57">
        <f>VLOOKUP($C96,Sheet2!$A:$BN,Y$6,0)</f>
        <v>0</v>
      </c>
      <c r="Z96" s="60" t="e">
        <f>VLOOKUP($C96,Sheet2!$A:$BN,Z$6,0)</f>
        <v>#DIV/0!</v>
      </c>
      <c r="AA96" s="57">
        <f>IF(AND(X96 &gt;= 0, X96 &lt;=10000000),500000,IF(AND(X96 &gt;= 10000000, X96 &lt;20000000),1000000,IF(AND(X96&gt;= 20000000, X96 &lt;30000000),1500000,IF(AND(X96 &gt;= 30000000, X96 &lt;50000000),2000000,IF(X96 &lt; 50000000,E,0)))))</f>
        <v>500000</v>
      </c>
      <c r="AB96" s="57">
        <f t="shared" si="15"/>
        <v>500000</v>
      </c>
      <c r="AC96" s="57">
        <f>VLOOKUP($C96,Sheet2!$A:$BN,AC$6,0)</f>
        <v>25505833.333333332</v>
      </c>
      <c r="AD96" s="57">
        <f>VLOOKUP($C96,Sheet2!$A:$BN,AD$6,0)</f>
        <v>2967303.3333333335</v>
      </c>
      <c r="AE96" s="60">
        <f>VLOOKUP($C96,Sheet2!$A:$BN,AE$6,0)</f>
        <v>1.0553084078224464</v>
      </c>
      <c r="AF96" s="57">
        <f>IF(AND(AC96 &gt;= 0, AC96 &lt;=10000000),500000,IF(AND(AC96 &gt;= 10000000, AC96 &lt;20000000),1000000,IF(AND(AC96&gt;= 20000000, AC96 &lt;30000000),1500000,IF(AND(AC96 &gt;= 30000000, AC96 &lt;50000000),2000000,IF(AC96 &lt; 50000000,E,0)))))</f>
        <v>1500000</v>
      </c>
      <c r="AG96" s="57">
        <f t="shared" si="16"/>
        <v>30000000</v>
      </c>
      <c r="AH96" s="57">
        <f>VLOOKUP($C96,Sheet2!$A:$BN,AH$6,0)</f>
        <v>22975000</v>
      </c>
      <c r="AI96" s="57">
        <f>VLOOKUP($C96,Sheet2!$A:$BN,AI$6,0)</f>
        <v>4787350</v>
      </c>
      <c r="AJ96" s="60">
        <f>VLOOKUP($C96,Sheet2!$A:$BN,AJ$6,0)</f>
        <v>1.080477338192934</v>
      </c>
      <c r="AK96" s="57">
        <f>IF(AND(AH96 &gt;= 0, AH96 &lt;=10000000),500000,IF(AND(AH96 &gt;= 10000000, AH96 &lt;20000000),1000000,IF(AND(AH96&gt;= 20000000, AH96 &lt;30000000),1500000,IF(AND(AH96 &gt;= 30000000, AH96 &lt;50000000),2000000,IF(AH96 &lt; 50000000,E,0)))))</f>
        <v>1500000</v>
      </c>
      <c r="AL96" s="57">
        <f t="shared" si="17"/>
        <v>29300000</v>
      </c>
      <c r="AM96" s="57">
        <f>VLOOKUP($C96,Sheet2!$A:$BN,AM$6,0)</f>
        <v>22883333.333333332</v>
      </c>
      <c r="AN96" s="57">
        <f>VLOOKUP($C96,Sheet2!$A:$BN,AN$6,0)</f>
        <v>4343503.333333333</v>
      </c>
      <c r="AO96" s="60">
        <f>VLOOKUP($C96,Sheet2!$A:$BN,AO$6,0)</f>
        <v>1.1176310324704781</v>
      </c>
      <c r="AP96" s="57">
        <f>IF(AND(AM96 &gt;= 0, AM96 &lt;=10000000),500000,IF(AND(AM96 &gt;= 10000000, AM96 &lt;20000000),1000000,IF(AND(AM96&gt;= 20000000, AM96 &lt;30000000),1500000,IF(AND(AM96 &gt;= 30000000, AM96 &lt;50000000),2000000,IF(AM96 &lt; 50000000,E,0)))))</f>
        <v>1500000</v>
      </c>
      <c r="AQ96" s="57">
        <f t="shared" si="18"/>
        <v>28800000</v>
      </c>
      <c r="AR96" s="57">
        <f>VLOOKUP($C96,Sheet2!$A:$BN,AR$6,0)</f>
        <v>0</v>
      </c>
      <c r="AS96" s="57">
        <f>VLOOKUP($C96,Sheet2!$A:$BN,AS$6,0)</f>
        <v>0</v>
      </c>
      <c r="AT96" s="60" t="e">
        <f>VLOOKUP($C96,Sheet2!$A:$BN,AT$6,0)</f>
        <v>#DIV/0!</v>
      </c>
      <c r="AU96" s="57">
        <f>IF(AND(AR96 &gt;= 0, AR96 &lt;=10000000),500000,IF(AND(AR96 &gt;= 10000000, AR96 &lt;20000000),1000000,IF(AND(AR96&gt;= 20000000, AR96 &lt;30000000),1500000,IF(AND(AR96 &gt;= 30000000, AR96 &lt;50000000),2000000,IF(AR96 &lt; 50000000,E,0)))))</f>
        <v>500000</v>
      </c>
      <c r="AV96" s="57">
        <f t="shared" si="19"/>
        <v>500000</v>
      </c>
      <c r="AW96" s="57">
        <f>VLOOKUP($C96,Sheet2!$A:$BN,AW$6,0)</f>
        <v>0</v>
      </c>
      <c r="AX96" s="57">
        <f>VLOOKUP($C96,Sheet2!$A:$BN,AX$6,0)</f>
        <v>0</v>
      </c>
      <c r="AY96" s="60" t="e">
        <f>VLOOKUP($C96,Sheet2!$A:$BN,AY$6,0)</f>
        <v>#DIV/0!</v>
      </c>
      <c r="AZ96" s="57">
        <f>IF(AND(AW96 &gt;= 0, AW96 &lt;=10000000),500000,IF(AND(AW96 &gt;= 10000000, AW96 &lt;20000000),1000000,IF(AND(AW96&gt;= 20000000, AW96 &lt;30000000),1500000,IF(AND(AW96 &gt;= 30000000, AW96 &lt;50000000),2000000,IF(AW96 &lt; 50000000,E,0)))))</f>
        <v>500000</v>
      </c>
      <c r="BA96" s="57">
        <f t="shared" si="20"/>
        <v>500000</v>
      </c>
      <c r="BB96" s="57">
        <f>VLOOKUP($C96,Sheet2!$A:$BN,BB$6,0)</f>
        <v>0</v>
      </c>
      <c r="BC96" s="57">
        <f>VLOOKUP($C96,Sheet2!$A:$BN,BC$6,0)</f>
        <v>0</v>
      </c>
      <c r="BD96" s="60" t="e">
        <f>VLOOKUP($C96,Sheet2!$A:$BN,BD$6,0)</f>
        <v>#DIV/0!</v>
      </c>
      <c r="BE96" s="57">
        <f>IF(AND(BB96 &gt;= 0, BB96 &lt;=10000000),500000,IF(AND(BB96 &gt;= 10000000, BB96 &lt;20000000),1000000,IF(AND(BB96&gt;= 20000000, BB96 &lt;30000000),1500000,IF(AND(BB96 &gt;= 30000000, BB96 &lt;50000000),2000000,IF(BB96 &lt; 50000000,E,0)))))</f>
        <v>500000</v>
      </c>
      <c r="BF96" s="57">
        <f t="shared" si="21"/>
        <v>500000</v>
      </c>
      <c r="BG96" s="57">
        <f>VLOOKUP($C96,Sheet2!$A:$BN,BG$6,0)</f>
        <v>0</v>
      </c>
      <c r="BH96" s="57">
        <f>VLOOKUP($C96,Sheet2!$A:$BN,BH$6,0)</f>
        <v>0</v>
      </c>
      <c r="BI96" s="60" t="e">
        <f>VLOOKUP($C96,Sheet2!$A:$BN,BI$6,0)</f>
        <v>#DIV/0!</v>
      </c>
      <c r="BJ96" s="57">
        <f>IF(AND(BG96 &gt;= 0, BG96 &lt;=10000000),500000,IF(AND(BG96 &gt;= 10000000, BG96 &lt;20000000),1000000,IF(AND(BG96&gt;= 20000000, BG96 &lt;30000000),1500000,IF(AND(BG96 &gt;= 30000000, BG96 &lt;50000000),2000000,IF(BG96 &lt; 50000000,E,0)))))</f>
        <v>500000</v>
      </c>
      <c r="BK96" s="57">
        <f t="shared" si="22"/>
        <v>500000</v>
      </c>
      <c r="BL96" s="57">
        <f>VLOOKUP($C96,Sheet2!$A:$BN,BL$6,0)</f>
        <v>0</v>
      </c>
      <c r="BM96" s="57">
        <f>VLOOKUP($C96,Sheet2!$A:$BN,BM$6,0)</f>
        <v>0</v>
      </c>
      <c r="BN96" s="60" t="e">
        <f>VLOOKUP($C96,Sheet2!$A:$BN,BN$6,0)</f>
        <v>#DIV/0!</v>
      </c>
      <c r="BO96" s="57">
        <f>IF(AND(BL96 &gt;= 0, BL96 &lt;=10000000),500000,IF(AND(BL96 &gt;= 10000000, BL96 &lt;20000000),1000000,IF(AND(BL96&gt;= 20000000, BL96 &lt;30000000),1500000,IF(AND(BL96 &gt;= 30000000, BL96 &lt;50000000),2000000,IF(BL96 &lt; 50000000,E,0)))))</f>
        <v>500000</v>
      </c>
      <c r="BP96" s="57">
        <f t="shared" si="23"/>
        <v>500000</v>
      </c>
      <c r="BQ96" s="57">
        <f>VLOOKUP($C96,Sheet2!$A:$BN,BQ$6,0)</f>
        <v>0</v>
      </c>
      <c r="BR96" s="57">
        <f>VLOOKUP($C96,Sheet2!$A:$BN,BR$6,0)</f>
        <v>0</v>
      </c>
      <c r="BS96" s="60" t="e">
        <f>VLOOKUP($C96,Sheet2!$A:$BN,BS$6,0)</f>
        <v>#DIV/0!</v>
      </c>
      <c r="BT96" s="57">
        <f>IF(AND(BQ96 &gt;= 0, BQ96 &lt;=10000000),500000,IF(AND(BQ96 &gt;= 10000000, BQ96 &lt;20000000),1000000,IF(AND(BQ96&gt;= 20000000, BQ96 &lt;30000000),1500000,IF(AND(BQ96 &gt;= 30000000, BQ96 &lt;50000000),2000000,IF(BQ96 &lt; 50000000,E,0)))))</f>
        <v>500000</v>
      </c>
      <c r="BU96" s="57">
        <f t="shared" si="24"/>
        <v>500000</v>
      </c>
      <c r="BV96" s="57">
        <f>VLOOKUP($C96,Sheet2!$A:$BN,BV$6,0)</f>
        <v>0</v>
      </c>
      <c r="BW96" s="57">
        <f>VLOOKUP($C96,Sheet2!$A:$BN,BW$6,0)</f>
        <v>0</v>
      </c>
      <c r="BX96" s="60" t="e">
        <f>VLOOKUP($C96,Sheet2!$A:$BN,BX$6,0)</f>
        <v>#DIV/0!</v>
      </c>
      <c r="BY96" s="57">
        <f>IF(AND(BV96 &gt;= 0, BV96 &lt;=10000000),500000,IF(AND(BV96 &gt;= 10000000, BV96 &lt;20000000),1000000,IF(AND(BV96&gt;= 20000000, BV96 &lt;30000000),1500000,IF(AND(BV96 &gt;= 30000000, BV96 &lt;50000000),2000000,IF(BV96 &lt; 50000000,E,0)))))</f>
        <v>500000</v>
      </c>
      <c r="BZ96" s="57">
        <f t="shared" si="25"/>
        <v>500000</v>
      </c>
      <c r="CA96" s="57">
        <f>VLOOKUP($C96,Sheet2!$A:$BN,CA$6,0)</f>
        <v>0</v>
      </c>
      <c r="CB96" s="57">
        <f>VLOOKUP($C96,Sheet2!$A:$BN,CB$6,0)</f>
        <v>0</v>
      </c>
      <c r="CC96" s="60" t="e">
        <f>VLOOKUP($C96,Sheet2!$A:$BN,CC$6,0)</f>
        <v>#DIV/0!</v>
      </c>
      <c r="CD96" s="57">
        <f>IF(AND(CA96 &gt;= 0, CA96 &lt;=10000000),500000,IF(AND(CA96 &gt;= 10000000, CA96 &lt;20000000),1000000,IF(AND(CA96&gt;= 20000000, CA96 &lt;30000000),1500000,IF(AND(CA96 &gt;= 30000000, CA96 &lt;50000000),2000000,IF(CA96 &lt; 50000000,E,0)))))</f>
        <v>500000</v>
      </c>
      <c r="CE96" s="57">
        <f t="shared" si="26"/>
        <v>500000</v>
      </c>
    </row>
    <row r="97" spans="1:83">
      <c r="A97" s="30" t="s">
        <v>4</v>
      </c>
      <c r="B97" s="31" t="s">
        <v>1033</v>
      </c>
      <c r="C97" s="32" t="s">
        <v>1051</v>
      </c>
      <c r="D97" s="57">
        <v>0</v>
      </c>
      <c r="E97" s="57">
        <f t="shared" si="27"/>
        <v>-29000000</v>
      </c>
      <c r="F97" s="62">
        <v>29000000</v>
      </c>
      <c r="G97" s="62">
        <v>28000000</v>
      </c>
      <c r="H97" s="19">
        <v>0</v>
      </c>
      <c r="I97" s="19">
        <v>0</v>
      </c>
      <c r="J97" s="19">
        <v>0</v>
      </c>
      <c r="K97" s="19">
        <v>0</v>
      </c>
      <c r="L97" s="19">
        <v>0</v>
      </c>
      <c r="M97" s="19">
        <v>0</v>
      </c>
      <c r="N97" s="19">
        <v>0</v>
      </c>
      <c r="O97" s="19">
        <v>0</v>
      </c>
      <c r="P97" s="19">
        <v>0</v>
      </c>
      <c r="Q97" s="19">
        <v>0</v>
      </c>
      <c r="S97" s="57">
        <f>VLOOKUP($C97,Sheet2!$A:$BN,S$6,0)</f>
        <v>0</v>
      </c>
      <c r="T97" s="57">
        <f>VLOOKUP($C97,Sheet2!$A:$BN,T$6,0)</f>
        <v>0</v>
      </c>
      <c r="U97" s="60" t="e">
        <f>VLOOKUP($C97,Sheet2!$A:$BN,U$6,0)</f>
        <v>#DIV/0!</v>
      </c>
      <c r="V97" s="57">
        <f>IF(AND(S97 &gt;= 0, S97 &lt;=10000000),500000,IF(AND(S97 &gt;= 10000000, S97 &lt;20000000),1000000,IF(AND(S97&gt;= 20000000, S97 &lt;30000000),1500000,IF(AND(S97 &gt;= 30000000, S97 &lt;50000000),2000000,IF(S97 &lt; 50000000,E,0)))))</f>
        <v>500000</v>
      </c>
      <c r="W97" s="57">
        <f t="shared" si="14"/>
        <v>500000</v>
      </c>
      <c r="X97" s="57">
        <f>VLOOKUP($C97,Sheet2!$A:$BN,X$6,0)</f>
        <v>0</v>
      </c>
      <c r="Y97" s="57">
        <f>VLOOKUP($C97,Sheet2!$A:$BN,Y$6,0)</f>
        <v>0</v>
      </c>
      <c r="Z97" s="60" t="e">
        <f>VLOOKUP($C97,Sheet2!$A:$BN,Z$6,0)</f>
        <v>#DIV/0!</v>
      </c>
      <c r="AA97" s="57">
        <f>IF(AND(X97 &gt;= 0, X97 &lt;=10000000),500000,IF(AND(X97 &gt;= 10000000, X97 &lt;20000000),1000000,IF(AND(X97&gt;= 20000000, X97 &lt;30000000),1500000,IF(AND(X97 &gt;= 30000000, X97 &lt;50000000),2000000,IF(X97 &lt; 50000000,E,0)))))</f>
        <v>500000</v>
      </c>
      <c r="AB97" s="57">
        <f t="shared" si="15"/>
        <v>500000</v>
      </c>
      <c r="AC97" s="57">
        <f>VLOOKUP($C97,Sheet2!$A:$BN,AC$6,0)</f>
        <v>23687500</v>
      </c>
      <c r="AD97" s="57">
        <f>VLOOKUP($C97,Sheet2!$A:$BN,AD$6,0)</f>
        <v>3628500</v>
      </c>
      <c r="AE97" s="60">
        <f>VLOOKUP($C97,Sheet2!$A:$BN,AE$6,0)</f>
        <v>1.1508493207256121</v>
      </c>
      <c r="AF97" s="57">
        <f>IF(AND(AC97 &gt;= 0, AC97 &lt;=10000000),500000,IF(AND(AC97 &gt;= 10000000, AC97 &lt;20000000),1000000,IF(AND(AC97&gt;= 20000000, AC97 &lt;30000000),1500000,IF(AND(AC97 &gt;= 30000000, AC97 &lt;50000000),2000000,IF(AC97 &lt; 50000000,E,0)))))</f>
        <v>1500000</v>
      </c>
      <c r="AG97" s="57">
        <f t="shared" si="16"/>
        <v>28900000</v>
      </c>
      <c r="AH97" s="57">
        <f>VLOOKUP($C97,Sheet2!$A:$BN,AH$6,0)</f>
        <v>22175000</v>
      </c>
      <c r="AI97" s="57">
        <f>VLOOKUP($C97,Sheet2!$A:$BN,AI$6,0)</f>
        <v>5062200</v>
      </c>
      <c r="AJ97" s="60">
        <f>VLOOKUP($C97,Sheet2!$A:$BN,AJ$6,0)</f>
        <v>1.1882816937635976</v>
      </c>
      <c r="AK97" s="57">
        <f>IF(AND(AH97 &gt;= 0, AH97 &lt;=10000000),500000,IF(AND(AH97 &gt;= 10000000, AH97 &lt;20000000),1000000,IF(AND(AH97&gt;= 20000000, AH97 &lt;30000000),1500000,IF(AND(AH97 &gt;= 30000000, AH97 &lt;50000000),2000000,IF(AH97 &lt; 50000000,E,0)))))</f>
        <v>1500000</v>
      </c>
      <c r="AL97" s="57">
        <f t="shared" si="17"/>
        <v>28800000</v>
      </c>
      <c r="AM97" s="57">
        <f>VLOOKUP($C97,Sheet2!$A:$BN,AM$6,0)</f>
        <v>0</v>
      </c>
      <c r="AN97" s="57">
        <f>VLOOKUP($C97,Sheet2!$A:$BN,AN$6,0)</f>
        <v>0</v>
      </c>
      <c r="AO97" s="60" t="e">
        <f>VLOOKUP($C97,Sheet2!$A:$BN,AO$6,0)</f>
        <v>#DIV/0!</v>
      </c>
      <c r="AP97" s="57">
        <f>IF(AND(AM97 &gt;= 0, AM97 &lt;=10000000),500000,IF(AND(AM97 &gt;= 10000000, AM97 &lt;20000000),1000000,IF(AND(AM97&gt;= 20000000, AM97 &lt;30000000),1500000,IF(AND(AM97 &gt;= 30000000, AM97 &lt;50000000),2000000,IF(AM97 &lt; 50000000,E,0)))))</f>
        <v>500000</v>
      </c>
      <c r="AQ97" s="57">
        <f t="shared" si="18"/>
        <v>500000</v>
      </c>
      <c r="AR97" s="57">
        <f>VLOOKUP($C97,Sheet2!$A:$BN,AR$6,0)</f>
        <v>0</v>
      </c>
      <c r="AS97" s="57">
        <f>VLOOKUP($C97,Sheet2!$A:$BN,AS$6,0)</f>
        <v>0</v>
      </c>
      <c r="AT97" s="60" t="e">
        <f>VLOOKUP($C97,Sheet2!$A:$BN,AT$6,0)</f>
        <v>#DIV/0!</v>
      </c>
      <c r="AU97" s="57">
        <f>IF(AND(AR97 &gt;= 0, AR97 &lt;=10000000),500000,IF(AND(AR97 &gt;= 10000000, AR97 &lt;20000000),1000000,IF(AND(AR97&gt;= 20000000, AR97 &lt;30000000),1500000,IF(AND(AR97 &gt;= 30000000, AR97 &lt;50000000),2000000,IF(AR97 &lt; 50000000,E,0)))))</f>
        <v>500000</v>
      </c>
      <c r="AV97" s="57">
        <f t="shared" si="19"/>
        <v>500000</v>
      </c>
      <c r="AW97" s="57">
        <f>VLOOKUP($C97,Sheet2!$A:$BN,AW$6,0)</f>
        <v>0</v>
      </c>
      <c r="AX97" s="57">
        <f>VLOOKUP($C97,Sheet2!$A:$BN,AX$6,0)</f>
        <v>0</v>
      </c>
      <c r="AY97" s="60" t="e">
        <f>VLOOKUP($C97,Sheet2!$A:$BN,AY$6,0)</f>
        <v>#DIV/0!</v>
      </c>
      <c r="AZ97" s="57">
        <f>IF(AND(AW97 &gt;= 0, AW97 &lt;=10000000),500000,IF(AND(AW97 &gt;= 10000000, AW97 &lt;20000000),1000000,IF(AND(AW97&gt;= 20000000, AW97 &lt;30000000),1500000,IF(AND(AW97 &gt;= 30000000, AW97 &lt;50000000),2000000,IF(AW97 &lt; 50000000,E,0)))))</f>
        <v>500000</v>
      </c>
      <c r="BA97" s="57">
        <f t="shared" si="20"/>
        <v>500000</v>
      </c>
      <c r="BB97" s="57">
        <f>VLOOKUP($C97,Sheet2!$A:$BN,BB$6,0)</f>
        <v>0</v>
      </c>
      <c r="BC97" s="57">
        <f>VLOOKUP($C97,Sheet2!$A:$BN,BC$6,0)</f>
        <v>0</v>
      </c>
      <c r="BD97" s="60" t="e">
        <f>VLOOKUP($C97,Sheet2!$A:$BN,BD$6,0)</f>
        <v>#DIV/0!</v>
      </c>
      <c r="BE97" s="57">
        <f>IF(AND(BB97 &gt;= 0, BB97 &lt;=10000000),500000,IF(AND(BB97 &gt;= 10000000, BB97 &lt;20000000),1000000,IF(AND(BB97&gt;= 20000000, BB97 &lt;30000000),1500000,IF(AND(BB97 &gt;= 30000000, BB97 &lt;50000000),2000000,IF(BB97 &lt; 50000000,E,0)))))</f>
        <v>500000</v>
      </c>
      <c r="BF97" s="57">
        <f t="shared" si="21"/>
        <v>500000</v>
      </c>
      <c r="BG97" s="57">
        <f>VLOOKUP($C97,Sheet2!$A:$BN,BG$6,0)</f>
        <v>0</v>
      </c>
      <c r="BH97" s="57">
        <f>VLOOKUP($C97,Sheet2!$A:$BN,BH$6,0)</f>
        <v>0</v>
      </c>
      <c r="BI97" s="60" t="e">
        <f>VLOOKUP($C97,Sheet2!$A:$BN,BI$6,0)</f>
        <v>#DIV/0!</v>
      </c>
      <c r="BJ97" s="57">
        <f>IF(AND(BG97 &gt;= 0, BG97 &lt;=10000000),500000,IF(AND(BG97 &gt;= 10000000, BG97 &lt;20000000),1000000,IF(AND(BG97&gt;= 20000000, BG97 &lt;30000000),1500000,IF(AND(BG97 &gt;= 30000000, BG97 &lt;50000000),2000000,IF(BG97 &lt; 50000000,E,0)))))</f>
        <v>500000</v>
      </c>
      <c r="BK97" s="57">
        <f t="shared" si="22"/>
        <v>500000</v>
      </c>
      <c r="BL97" s="57">
        <f>VLOOKUP($C97,Sheet2!$A:$BN,BL$6,0)</f>
        <v>0</v>
      </c>
      <c r="BM97" s="57">
        <f>VLOOKUP($C97,Sheet2!$A:$BN,BM$6,0)</f>
        <v>0</v>
      </c>
      <c r="BN97" s="60" t="e">
        <f>VLOOKUP($C97,Sheet2!$A:$BN,BN$6,0)</f>
        <v>#DIV/0!</v>
      </c>
      <c r="BO97" s="57">
        <f>IF(AND(BL97 &gt;= 0, BL97 &lt;=10000000),500000,IF(AND(BL97 &gt;= 10000000, BL97 &lt;20000000),1000000,IF(AND(BL97&gt;= 20000000, BL97 &lt;30000000),1500000,IF(AND(BL97 &gt;= 30000000, BL97 &lt;50000000),2000000,IF(BL97 &lt; 50000000,E,0)))))</f>
        <v>500000</v>
      </c>
      <c r="BP97" s="57">
        <f t="shared" si="23"/>
        <v>500000</v>
      </c>
      <c r="BQ97" s="57">
        <f>VLOOKUP($C97,Sheet2!$A:$BN,BQ$6,0)</f>
        <v>0</v>
      </c>
      <c r="BR97" s="57">
        <f>VLOOKUP($C97,Sheet2!$A:$BN,BR$6,0)</f>
        <v>0</v>
      </c>
      <c r="BS97" s="60" t="e">
        <f>VLOOKUP($C97,Sheet2!$A:$BN,BS$6,0)</f>
        <v>#DIV/0!</v>
      </c>
      <c r="BT97" s="57">
        <f>IF(AND(BQ97 &gt;= 0, BQ97 &lt;=10000000),500000,IF(AND(BQ97 &gt;= 10000000, BQ97 &lt;20000000),1000000,IF(AND(BQ97&gt;= 20000000, BQ97 &lt;30000000),1500000,IF(AND(BQ97 &gt;= 30000000, BQ97 &lt;50000000),2000000,IF(BQ97 &lt; 50000000,E,0)))))</f>
        <v>500000</v>
      </c>
      <c r="BU97" s="57">
        <f t="shared" si="24"/>
        <v>500000</v>
      </c>
      <c r="BV97" s="57">
        <f>VLOOKUP($C97,Sheet2!$A:$BN,BV$6,0)</f>
        <v>0</v>
      </c>
      <c r="BW97" s="57">
        <f>VLOOKUP($C97,Sheet2!$A:$BN,BW$6,0)</f>
        <v>0</v>
      </c>
      <c r="BX97" s="60" t="e">
        <f>VLOOKUP($C97,Sheet2!$A:$BN,BX$6,0)</f>
        <v>#DIV/0!</v>
      </c>
      <c r="BY97" s="57">
        <f>IF(AND(BV97 &gt;= 0, BV97 &lt;=10000000),500000,IF(AND(BV97 &gt;= 10000000, BV97 &lt;20000000),1000000,IF(AND(BV97&gt;= 20000000, BV97 &lt;30000000),1500000,IF(AND(BV97 &gt;= 30000000, BV97 &lt;50000000),2000000,IF(BV97 &lt; 50000000,E,0)))))</f>
        <v>500000</v>
      </c>
      <c r="BZ97" s="57">
        <f t="shared" si="25"/>
        <v>500000</v>
      </c>
      <c r="CA97" s="57">
        <f>VLOOKUP($C97,Sheet2!$A:$BN,CA$6,0)</f>
        <v>0</v>
      </c>
      <c r="CB97" s="57">
        <f>VLOOKUP($C97,Sheet2!$A:$BN,CB$6,0)</f>
        <v>0</v>
      </c>
      <c r="CC97" s="60" t="e">
        <f>VLOOKUP($C97,Sheet2!$A:$BN,CC$6,0)</f>
        <v>#DIV/0!</v>
      </c>
      <c r="CD97" s="57">
        <f>IF(AND(CA97 &gt;= 0, CA97 &lt;=10000000),500000,IF(AND(CA97 &gt;= 10000000, CA97 &lt;20000000),1000000,IF(AND(CA97&gt;= 20000000, CA97 &lt;30000000),1500000,IF(AND(CA97 &gt;= 30000000, CA97 &lt;50000000),2000000,IF(CA97 &lt; 50000000,E,0)))))</f>
        <v>500000</v>
      </c>
      <c r="CE97" s="57">
        <f t="shared" si="26"/>
        <v>500000</v>
      </c>
    </row>
    <row r="98" spans="1:83">
      <c r="A98" s="30" t="s">
        <v>4</v>
      </c>
      <c r="B98" s="31" t="s">
        <v>1031</v>
      </c>
      <c r="C98" s="32" t="s">
        <v>1049</v>
      </c>
      <c r="D98" s="57">
        <v>35510000</v>
      </c>
      <c r="E98" s="57">
        <f t="shared" si="27"/>
        <v>2510000</v>
      </c>
      <c r="F98" s="62">
        <v>33000000</v>
      </c>
      <c r="G98" s="62">
        <v>32000000</v>
      </c>
      <c r="H98" s="19">
        <v>0</v>
      </c>
      <c r="I98" s="19">
        <v>0</v>
      </c>
      <c r="J98" s="19">
        <v>0</v>
      </c>
      <c r="K98" s="19">
        <v>0</v>
      </c>
      <c r="L98" s="19">
        <v>0</v>
      </c>
      <c r="M98" s="19">
        <v>0</v>
      </c>
      <c r="N98" s="19">
        <v>0</v>
      </c>
      <c r="O98" s="19">
        <v>0</v>
      </c>
      <c r="P98" s="19">
        <v>0</v>
      </c>
      <c r="Q98" s="19">
        <v>0</v>
      </c>
      <c r="S98" s="57">
        <f>VLOOKUP($C98,Sheet2!$A:$BN,S$6,0)</f>
        <v>0</v>
      </c>
      <c r="T98" s="57">
        <f>VLOOKUP($C98,Sheet2!$A:$BN,T$6,0)</f>
        <v>0</v>
      </c>
      <c r="U98" s="60" t="e">
        <f>VLOOKUP($C98,Sheet2!$A:$BN,U$6,0)</f>
        <v>#DIV/0!</v>
      </c>
      <c r="V98" s="57">
        <f>IF(AND(S98 &gt;= 0, S98 &lt;=10000000),500000,IF(AND(S98 &gt;= 10000000, S98 &lt;20000000),1000000,IF(AND(S98&gt;= 20000000, S98 &lt;30000000),1500000,IF(AND(S98 &gt;= 30000000, S98 &lt;50000000),2000000,IF(S98 &lt; 50000000,E,0)))))</f>
        <v>500000</v>
      </c>
      <c r="W98" s="57">
        <f t="shared" si="14"/>
        <v>500000</v>
      </c>
      <c r="X98" s="57">
        <f>VLOOKUP($C98,Sheet2!$A:$BN,X$6,0)</f>
        <v>27700000</v>
      </c>
      <c r="Y98" s="57">
        <f>VLOOKUP($C98,Sheet2!$A:$BN,Y$6,0)</f>
        <v>665000</v>
      </c>
      <c r="Z98" s="60">
        <f>VLOOKUP($C98,Sheet2!$A:$BN,Z$6,0)</f>
        <v>1.0577565632458235</v>
      </c>
      <c r="AA98" s="57">
        <f>IF(AND(X98 &gt;= 0, X98 &lt;=10000000),500000,IF(AND(X98 &gt;= 10000000, X98 &lt;20000000),1000000,IF(AND(X98&gt;= 20000000, X98 &lt;30000000),1500000,IF(AND(X98 &gt;= 30000000, X98 &lt;50000000),2000000,IF(X98 &lt; 50000000,E,0)))))</f>
        <v>1500000</v>
      </c>
      <c r="AB98" s="57">
        <f t="shared" si="15"/>
        <v>29900000</v>
      </c>
      <c r="AC98" s="57">
        <f>VLOOKUP($C98,Sheet2!$A:$BN,AC$6,0)</f>
        <v>0</v>
      </c>
      <c r="AD98" s="57">
        <f>VLOOKUP($C98,Sheet2!$A:$BN,AD$6,0)</f>
        <v>0</v>
      </c>
      <c r="AE98" s="60" t="e">
        <f>VLOOKUP($C98,Sheet2!$A:$BN,AE$6,0)</f>
        <v>#DIV/0!</v>
      </c>
      <c r="AF98" s="57">
        <f>IF(AND(AC98 &gt;= 0, AC98 &lt;=10000000),500000,IF(AND(AC98 &gt;= 10000000, AC98 &lt;20000000),1000000,IF(AND(AC98&gt;= 20000000, AC98 &lt;30000000),1500000,IF(AND(AC98 &gt;= 30000000, AC98 &lt;50000000),2000000,IF(AC98 &lt; 50000000,E,0)))))</f>
        <v>500000</v>
      </c>
      <c r="AG98" s="57">
        <f t="shared" si="16"/>
        <v>500000</v>
      </c>
      <c r="AH98" s="57">
        <f>VLOOKUP($C98,Sheet2!$A:$BN,AH$6,0)</f>
        <v>0</v>
      </c>
      <c r="AI98" s="57">
        <f>VLOOKUP($C98,Sheet2!$A:$BN,AI$6,0)</f>
        <v>0</v>
      </c>
      <c r="AJ98" s="60" t="e">
        <f>VLOOKUP($C98,Sheet2!$A:$BN,AJ$6,0)</f>
        <v>#DIV/0!</v>
      </c>
      <c r="AK98" s="57">
        <f>IF(AND(AH98 &gt;= 0, AH98 &lt;=10000000),500000,IF(AND(AH98 &gt;= 10000000, AH98 &lt;20000000),1000000,IF(AND(AH98&gt;= 20000000, AH98 &lt;30000000),1500000,IF(AND(AH98 &gt;= 30000000, AH98 &lt;50000000),2000000,IF(AH98 &lt; 50000000,E,0)))))</f>
        <v>500000</v>
      </c>
      <c r="AL98" s="57">
        <f t="shared" si="17"/>
        <v>500000</v>
      </c>
      <c r="AM98" s="57">
        <f>VLOOKUP($C98,Sheet2!$A:$BN,AM$6,0)</f>
        <v>0</v>
      </c>
      <c r="AN98" s="57">
        <f>VLOOKUP($C98,Sheet2!$A:$BN,AN$6,0)</f>
        <v>0</v>
      </c>
      <c r="AO98" s="60" t="e">
        <f>VLOOKUP($C98,Sheet2!$A:$BN,AO$6,0)</f>
        <v>#DIV/0!</v>
      </c>
      <c r="AP98" s="57">
        <f>IF(AND(AM98 &gt;= 0, AM98 &lt;=10000000),500000,IF(AND(AM98 &gt;= 10000000, AM98 &lt;20000000),1000000,IF(AND(AM98&gt;= 20000000, AM98 &lt;30000000),1500000,IF(AND(AM98 &gt;= 30000000, AM98 &lt;50000000),2000000,IF(AM98 &lt; 50000000,E,0)))))</f>
        <v>500000</v>
      </c>
      <c r="AQ98" s="57">
        <f t="shared" si="18"/>
        <v>500000</v>
      </c>
      <c r="AR98" s="57">
        <f>VLOOKUP($C98,Sheet2!$A:$BN,AR$6,0)</f>
        <v>0</v>
      </c>
      <c r="AS98" s="57">
        <f>VLOOKUP($C98,Sheet2!$A:$BN,AS$6,0)</f>
        <v>0</v>
      </c>
      <c r="AT98" s="60" t="e">
        <f>VLOOKUP($C98,Sheet2!$A:$BN,AT$6,0)</f>
        <v>#DIV/0!</v>
      </c>
      <c r="AU98" s="57">
        <f>IF(AND(AR98 &gt;= 0, AR98 &lt;=10000000),500000,IF(AND(AR98 &gt;= 10000000, AR98 &lt;20000000),1000000,IF(AND(AR98&gt;= 20000000, AR98 &lt;30000000),1500000,IF(AND(AR98 &gt;= 30000000, AR98 &lt;50000000),2000000,IF(AR98 &lt; 50000000,E,0)))))</f>
        <v>500000</v>
      </c>
      <c r="AV98" s="57">
        <f t="shared" si="19"/>
        <v>500000</v>
      </c>
      <c r="AW98" s="57">
        <f>VLOOKUP($C98,Sheet2!$A:$BN,AW$6,0)</f>
        <v>0</v>
      </c>
      <c r="AX98" s="57">
        <f>VLOOKUP($C98,Sheet2!$A:$BN,AX$6,0)</f>
        <v>0</v>
      </c>
      <c r="AY98" s="60" t="e">
        <f>VLOOKUP($C98,Sheet2!$A:$BN,AY$6,0)</f>
        <v>#DIV/0!</v>
      </c>
      <c r="AZ98" s="57">
        <f>IF(AND(AW98 &gt;= 0, AW98 &lt;=10000000),500000,IF(AND(AW98 &gt;= 10000000, AW98 &lt;20000000),1000000,IF(AND(AW98&gt;= 20000000, AW98 &lt;30000000),1500000,IF(AND(AW98 &gt;= 30000000, AW98 &lt;50000000),2000000,IF(AW98 &lt; 50000000,E,0)))))</f>
        <v>500000</v>
      </c>
      <c r="BA98" s="57">
        <f t="shared" si="20"/>
        <v>500000</v>
      </c>
      <c r="BB98" s="57">
        <f>VLOOKUP($C98,Sheet2!$A:$BN,BB$6,0)</f>
        <v>0</v>
      </c>
      <c r="BC98" s="57">
        <f>VLOOKUP($C98,Sheet2!$A:$BN,BC$6,0)</f>
        <v>0</v>
      </c>
      <c r="BD98" s="60" t="e">
        <f>VLOOKUP($C98,Sheet2!$A:$BN,BD$6,0)</f>
        <v>#DIV/0!</v>
      </c>
      <c r="BE98" s="57">
        <f>IF(AND(BB98 &gt;= 0, BB98 &lt;=10000000),500000,IF(AND(BB98 &gt;= 10000000, BB98 &lt;20000000),1000000,IF(AND(BB98&gt;= 20000000, BB98 &lt;30000000),1500000,IF(AND(BB98 &gt;= 30000000, BB98 &lt;50000000),2000000,IF(BB98 &lt; 50000000,E,0)))))</f>
        <v>500000</v>
      </c>
      <c r="BF98" s="57">
        <f t="shared" si="21"/>
        <v>500000</v>
      </c>
      <c r="BG98" s="57">
        <f>VLOOKUP($C98,Sheet2!$A:$BN,BG$6,0)</f>
        <v>0</v>
      </c>
      <c r="BH98" s="57">
        <f>VLOOKUP($C98,Sheet2!$A:$BN,BH$6,0)</f>
        <v>0</v>
      </c>
      <c r="BI98" s="60" t="e">
        <f>VLOOKUP($C98,Sheet2!$A:$BN,BI$6,0)</f>
        <v>#DIV/0!</v>
      </c>
      <c r="BJ98" s="57">
        <f>IF(AND(BG98 &gt;= 0, BG98 &lt;=10000000),500000,IF(AND(BG98 &gt;= 10000000, BG98 &lt;20000000),1000000,IF(AND(BG98&gt;= 20000000, BG98 &lt;30000000),1500000,IF(AND(BG98 &gt;= 30000000, BG98 &lt;50000000),2000000,IF(BG98 &lt; 50000000,E,0)))))</f>
        <v>500000</v>
      </c>
      <c r="BK98" s="57">
        <f t="shared" si="22"/>
        <v>500000</v>
      </c>
      <c r="BL98" s="57">
        <f>VLOOKUP($C98,Sheet2!$A:$BN,BL$6,0)</f>
        <v>0</v>
      </c>
      <c r="BM98" s="57">
        <f>VLOOKUP($C98,Sheet2!$A:$BN,BM$6,0)</f>
        <v>0</v>
      </c>
      <c r="BN98" s="60" t="e">
        <f>VLOOKUP($C98,Sheet2!$A:$BN,BN$6,0)</f>
        <v>#DIV/0!</v>
      </c>
      <c r="BO98" s="57">
        <f>IF(AND(BL98 &gt;= 0, BL98 &lt;=10000000),500000,IF(AND(BL98 &gt;= 10000000, BL98 &lt;20000000),1000000,IF(AND(BL98&gt;= 20000000, BL98 &lt;30000000),1500000,IF(AND(BL98 &gt;= 30000000, BL98 &lt;50000000),2000000,IF(BL98 &lt; 50000000,E,0)))))</f>
        <v>500000</v>
      </c>
      <c r="BP98" s="57">
        <f t="shared" si="23"/>
        <v>500000</v>
      </c>
      <c r="BQ98" s="57">
        <f>VLOOKUP($C98,Sheet2!$A:$BN,BQ$6,0)</f>
        <v>0</v>
      </c>
      <c r="BR98" s="57">
        <f>VLOOKUP($C98,Sheet2!$A:$BN,BR$6,0)</f>
        <v>0</v>
      </c>
      <c r="BS98" s="60" t="e">
        <f>VLOOKUP($C98,Sheet2!$A:$BN,BS$6,0)</f>
        <v>#DIV/0!</v>
      </c>
      <c r="BT98" s="57">
        <f>IF(AND(BQ98 &gt;= 0, BQ98 &lt;=10000000),500000,IF(AND(BQ98 &gt;= 10000000, BQ98 &lt;20000000),1000000,IF(AND(BQ98&gt;= 20000000, BQ98 &lt;30000000),1500000,IF(AND(BQ98 &gt;= 30000000, BQ98 &lt;50000000),2000000,IF(BQ98 &lt; 50000000,E,0)))))</f>
        <v>500000</v>
      </c>
      <c r="BU98" s="57">
        <f t="shared" si="24"/>
        <v>500000</v>
      </c>
      <c r="BV98" s="57">
        <f>VLOOKUP($C98,Sheet2!$A:$BN,BV$6,0)</f>
        <v>0</v>
      </c>
      <c r="BW98" s="57">
        <f>VLOOKUP($C98,Sheet2!$A:$BN,BW$6,0)</f>
        <v>0</v>
      </c>
      <c r="BX98" s="60" t="e">
        <f>VLOOKUP($C98,Sheet2!$A:$BN,BX$6,0)</f>
        <v>#DIV/0!</v>
      </c>
      <c r="BY98" s="57">
        <f>IF(AND(BV98 &gt;= 0, BV98 &lt;=10000000),500000,IF(AND(BV98 &gt;= 10000000, BV98 &lt;20000000),1000000,IF(AND(BV98&gt;= 20000000, BV98 &lt;30000000),1500000,IF(AND(BV98 &gt;= 30000000, BV98 &lt;50000000),2000000,IF(BV98 &lt; 50000000,E,0)))))</f>
        <v>500000</v>
      </c>
      <c r="BZ98" s="57">
        <f t="shared" si="25"/>
        <v>500000</v>
      </c>
      <c r="CA98" s="57">
        <f>VLOOKUP($C98,Sheet2!$A:$BN,CA$6,0)</f>
        <v>0</v>
      </c>
      <c r="CB98" s="57">
        <f>VLOOKUP($C98,Sheet2!$A:$BN,CB$6,0)</f>
        <v>0</v>
      </c>
      <c r="CC98" s="60" t="e">
        <f>VLOOKUP($C98,Sheet2!$A:$BN,CC$6,0)</f>
        <v>#DIV/0!</v>
      </c>
      <c r="CD98" s="57">
        <f>IF(AND(CA98 &gt;= 0, CA98 &lt;=10000000),500000,IF(AND(CA98 &gt;= 10000000, CA98 &lt;20000000),1000000,IF(AND(CA98&gt;= 20000000, CA98 &lt;30000000),1500000,IF(AND(CA98 &gt;= 30000000, CA98 &lt;50000000),2000000,IF(CA98 &lt; 50000000,E,0)))))</f>
        <v>500000</v>
      </c>
      <c r="CE98" s="57">
        <f t="shared" si="26"/>
        <v>500000</v>
      </c>
    </row>
    <row r="99" spans="1:83">
      <c r="A99" s="30" t="s">
        <v>4</v>
      </c>
      <c r="B99" s="31" t="s">
        <v>1030</v>
      </c>
      <c r="C99" s="32" t="s">
        <v>1048</v>
      </c>
      <c r="D99" s="57">
        <v>32079000</v>
      </c>
      <c r="E99" s="57">
        <f t="shared" si="27"/>
        <v>1079000</v>
      </c>
      <c r="F99" s="62">
        <v>31000000</v>
      </c>
      <c r="G99" s="62">
        <v>30300000</v>
      </c>
      <c r="H99" s="19">
        <v>0</v>
      </c>
      <c r="I99" s="19">
        <v>0</v>
      </c>
      <c r="J99" s="19">
        <v>0</v>
      </c>
      <c r="K99" s="19">
        <v>0</v>
      </c>
      <c r="L99" s="19">
        <v>0</v>
      </c>
      <c r="M99" s="19">
        <v>0</v>
      </c>
      <c r="N99" s="19">
        <v>0</v>
      </c>
      <c r="O99" s="19">
        <v>0</v>
      </c>
      <c r="P99" s="19">
        <v>0</v>
      </c>
      <c r="Q99" s="19">
        <v>0</v>
      </c>
      <c r="S99" s="57">
        <f>VLOOKUP($C99,Sheet2!$A:$BN,S$6,0)</f>
        <v>30550000</v>
      </c>
      <c r="T99" s="57">
        <f>VLOOKUP($C99,Sheet2!$A:$BN,T$6,0)</f>
        <v>794300</v>
      </c>
      <c r="U99" s="60">
        <f>VLOOKUP($C99,Sheet2!$A:$BN,U$6,0)</f>
        <v>1.2020294821830115</v>
      </c>
      <c r="V99" s="57">
        <f>IF(AND(S99 &gt;= 0, S99 &lt;=10000000),500000,IF(AND(S99 &gt;= 10000000, S99 &lt;20000000),1000000,IF(AND(S99&gt;= 20000000, S99 &lt;30000000),1500000,IF(AND(S99 &gt;= 30000000, S99 &lt;50000000),2000000,IF(S99 &lt; 50000000,E,0)))))</f>
        <v>2000000</v>
      </c>
      <c r="W99" s="57">
        <f t="shared" si="14"/>
        <v>33400000</v>
      </c>
      <c r="X99" s="57">
        <f>VLOOKUP($C99,Sheet2!$A:$BN,X$6,0)</f>
        <v>27895000</v>
      </c>
      <c r="Y99" s="57">
        <f>VLOOKUP($C99,Sheet2!$A:$BN,Y$6,0)</f>
        <v>1306690</v>
      </c>
      <c r="Z99" s="60">
        <f>VLOOKUP($C99,Sheet2!$A:$BN,Z$6,0)</f>
        <v>1.1453309850523938</v>
      </c>
      <c r="AA99" s="57">
        <f>IF(AND(X99 &gt;= 0, X99 &lt;=10000000),500000,IF(AND(X99 &gt;= 10000000, X99 &lt;20000000),1000000,IF(AND(X99&gt;= 20000000, X99 &lt;30000000),1500000,IF(AND(X99 &gt;= 30000000, X99 &lt;50000000),2000000,IF(X99 &lt; 50000000,E,0)))))</f>
        <v>1500000</v>
      </c>
      <c r="AB99" s="57">
        <f t="shared" si="15"/>
        <v>30800000</v>
      </c>
      <c r="AC99" s="57">
        <f>VLOOKUP($C99,Sheet2!$A:$BN,AC$6,0)</f>
        <v>0</v>
      </c>
      <c r="AD99" s="57">
        <f>VLOOKUP($C99,Sheet2!$A:$BN,AD$6,0)</f>
        <v>0</v>
      </c>
      <c r="AE99" s="60" t="e">
        <f>VLOOKUP($C99,Sheet2!$A:$BN,AE$6,0)</f>
        <v>#DIV/0!</v>
      </c>
      <c r="AF99" s="57">
        <f>IF(AND(AC99 &gt;= 0, AC99 &lt;=10000000),500000,IF(AND(AC99 &gt;= 10000000, AC99 &lt;20000000),1000000,IF(AND(AC99&gt;= 20000000, AC99 &lt;30000000),1500000,IF(AND(AC99 &gt;= 30000000, AC99 &lt;50000000),2000000,IF(AC99 &lt; 50000000,E,0)))))</f>
        <v>500000</v>
      </c>
      <c r="AG99" s="57">
        <f t="shared" si="16"/>
        <v>500000</v>
      </c>
      <c r="AH99" s="57">
        <f>VLOOKUP($C99,Sheet2!$A:$BN,AH$6,0)</f>
        <v>0</v>
      </c>
      <c r="AI99" s="57">
        <f>VLOOKUP($C99,Sheet2!$A:$BN,AI$6,0)</f>
        <v>0</v>
      </c>
      <c r="AJ99" s="60" t="e">
        <f>VLOOKUP($C99,Sheet2!$A:$BN,AJ$6,0)</f>
        <v>#DIV/0!</v>
      </c>
      <c r="AK99" s="57">
        <f>IF(AND(AH99 &gt;= 0, AH99 &lt;=10000000),500000,IF(AND(AH99 &gt;= 10000000, AH99 &lt;20000000),1000000,IF(AND(AH99&gt;= 20000000, AH99 &lt;30000000),1500000,IF(AND(AH99 &gt;= 30000000, AH99 &lt;50000000),2000000,IF(AH99 &lt; 50000000,E,0)))))</f>
        <v>500000</v>
      </c>
      <c r="AL99" s="57">
        <f t="shared" si="17"/>
        <v>500000</v>
      </c>
      <c r="AM99" s="57">
        <f>VLOOKUP($C99,Sheet2!$A:$BN,AM$6,0)</f>
        <v>0</v>
      </c>
      <c r="AN99" s="57">
        <f>VLOOKUP($C99,Sheet2!$A:$BN,AN$6,0)</f>
        <v>0</v>
      </c>
      <c r="AO99" s="60" t="e">
        <f>VLOOKUP($C99,Sheet2!$A:$BN,AO$6,0)</f>
        <v>#DIV/0!</v>
      </c>
      <c r="AP99" s="57">
        <f>IF(AND(AM99 &gt;= 0, AM99 &lt;=10000000),500000,IF(AND(AM99 &gt;= 10000000, AM99 &lt;20000000),1000000,IF(AND(AM99&gt;= 20000000, AM99 &lt;30000000),1500000,IF(AND(AM99 &gt;= 30000000, AM99 &lt;50000000),2000000,IF(AM99 &lt; 50000000,E,0)))))</f>
        <v>500000</v>
      </c>
      <c r="AQ99" s="57">
        <f t="shared" si="18"/>
        <v>500000</v>
      </c>
      <c r="AR99" s="57">
        <f>VLOOKUP($C99,Sheet2!$A:$BN,AR$6,0)</f>
        <v>0</v>
      </c>
      <c r="AS99" s="57">
        <f>VLOOKUP($C99,Sheet2!$A:$BN,AS$6,0)</f>
        <v>0</v>
      </c>
      <c r="AT99" s="60" t="e">
        <f>VLOOKUP($C99,Sheet2!$A:$BN,AT$6,0)</f>
        <v>#DIV/0!</v>
      </c>
      <c r="AU99" s="57">
        <f>IF(AND(AR99 &gt;= 0, AR99 &lt;=10000000),500000,IF(AND(AR99 &gt;= 10000000, AR99 &lt;20000000),1000000,IF(AND(AR99&gt;= 20000000, AR99 &lt;30000000),1500000,IF(AND(AR99 &gt;= 30000000, AR99 &lt;50000000),2000000,IF(AR99 &lt; 50000000,E,0)))))</f>
        <v>500000</v>
      </c>
      <c r="AV99" s="57">
        <f t="shared" si="19"/>
        <v>500000</v>
      </c>
      <c r="AW99" s="57">
        <f>VLOOKUP($C99,Sheet2!$A:$BN,AW$6,0)</f>
        <v>0</v>
      </c>
      <c r="AX99" s="57">
        <f>VLOOKUP($C99,Sheet2!$A:$BN,AX$6,0)</f>
        <v>0</v>
      </c>
      <c r="AY99" s="60" t="e">
        <f>VLOOKUP($C99,Sheet2!$A:$BN,AY$6,0)</f>
        <v>#DIV/0!</v>
      </c>
      <c r="AZ99" s="57">
        <f>IF(AND(AW99 &gt;= 0, AW99 &lt;=10000000),500000,IF(AND(AW99 &gt;= 10000000, AW99 &lt;20000000),1000000,IF(AND(AW99&gt;= 20000000, AW99 &lt;30000000),1500000,IF(AND(AW99 &gt;= 30000000, AW99 &lt;50000000),2000000,IF(AW99 &lt; 50000000,E,0)))))</f>
        <v>500000</v>
      </c>
      <c r="BA99" s="57">
        <f t="shared" si="20"/>
        <v>500000</v>
      </c>
      <c r="BB99" s="57">
        <f>VLOOKUP($C99,Sheet2!$A:$BN,BB$6,0)</f>
        <v>0</v>
      </c>
      <c r="BC99" s="57">
        <f>VLOOKUP($C99,Sheet2!$A:$BN,BC$6,0)</f>
        <v>0</v>
      </c>
      <c r="BD99" s="60" t="e">
        <f>VLOOKUP($C99,Sheet2!$A:$BN,BD$6,0)</f>
        <v>#DIV/0!</v>
      </c>
      <c r="BE99" s="57">
        <f>IF(AND(BB99 &gt;= 0, BB99 &lt;=10000000),500000,IF(AND(BB99 &gt;= 10000000, BB99 &lt;20000000),1000000,IF(AND(BB99&gt;= 20000000, BB99 &lt;30000000),1500000,IF(AND(BB99 &gt;= 30000000, BB99 &lt;50000000),2000000,IF(BB99 &lt; 50000000,E,0)))))</f>
        <v>500000</v>
      </c>
      <c r="BF99" s="57">
        <f t="shared" si="21"/>
        <v>500000</v>
      </c>
      <c r="BG99" s="57">
        <f>VLOOKUP($C99,Sheet2!$A:$BN,BG$6,0)</f>
        <v>0</v>
      </c>
      <c r="BH99" s="57">
        <f>VLOOKUP($C99,Sheet2!$A:$BN,BH$6,0)</f>
        <v>0</v>
      </c>
      <c r="BI99" s="60" t="e">
        <f>VLOOKUP($C99,Sheet2!$A:$BN,BI$6,0)</f>
        <v>#DIV/0!</v>
      </c>
      <c r="BJ99" s="57">
        <f>IF(AND(BG99 &gt;= 0, BG99 &lt;=10000000),500000,IF(AND(BG99 &gt;= 10000000, BG99 &lt;20000000),1000000,IF(AND(BG99&gt;= 20000000, BG99 &lt;30000000),1500000,IF(AND(BG99 &gt;= 30000000, BG99 &lt;50000000),2000000,IF(BG99 &lt; 50000000,E,0)))))</f>
        <v>500000</v>
      </c>
      <c r="BK99" s="57">
        <f t="shared" si="22"/>
        <v>500000</v>
      </c>
      <c r="BL99" s="57">
        <f>VLOOKUP($C99,Sheet2!$A:$BN,BL$6,0)</f>
        <v>0</v>
      </c>
      <c r="BM99" s="57">
        <f>VLOOKUP($C99,Sheet2!$A:$BN,BM$6,0)</f>
        <v>0</v>
      </c>
      <c r="BN99" s="60" t="e">
        <f>VLOOKUP($C99,Sheet2!$A:$BN,BN$6,0)</f>
        <v>#DIV/0!</v>
      </c>
      <c r="BO99" s="57">
        <f>IF(AND(BL99 &gt;= 0, BL99 &lt;=10000000),500000,IF(AND(BL99 &gt;= 10000000, BL99 &lt;20000000),1000000,IF(AND(BL99&gt;= 20000000, BL99 &lt;30000000),1500000,IF(AND(BL99 &gt;= 30000000, BL99 &lt;50000000),2000000,IF(BL99 &lt; 50000000,E,0)))))</f>
        <v>500000</v>
      </c>
      <c r="BP99" s="57">
        <f t="shared" si="23"/>
        <v>500000</v>
      </c>
      <c r="BQ99" s="57">
        <f>VLOOKUP($C99,Sheet2!$A:$BN,BQ$6,0)</f>
        <v>0</v>
      </c>
      <c r="BR99" s="57">
        <f>VLOOKUP($C99,Sheet2!$A:$BN,BR$6,0)</f>
        <v>0</v>
      </c>
      <c r="BS99" s="60" t="e">
        <f>VLOOKUP($C99,Sheet2!$A:$BN,BS$6,0)</f>
        <v>#DIV/0!</v>
      </c>
      <c r="BT99" s="57">
        <f>IF(AND(BQ99 &gt;= 0, BQ99 &lt;=10000000),500000,IF(AND(BQ99 &gt;= 10000000, BQ99 &lt;20000000),1000000,IF(AND(BQ99&gt;= 20000000, BQ99 &lt;30000000),1500000,IF(AND(BQ99 &gt;= 30000000, BQ99 &lt;50000000),2000000,IF(BQ99 &lt; 50000000,E,0)))))</f>
        <v>500000</v>
      </c>
      <c r="BU99" s="57">
        <f t="shared" si="24"/>
        <v>500000</v>
      </c>
      <c r="BV99" s="57">
        <f>VLOOKUP($C99,Sheet2!$A:$BN,BV$6,0)</f>
        <v>0</v>
      </c>
      <c r="BW99" s="57">
        <f>VLOOKUP($C99,Sheet2!$A:$BN,BW$6,0)</f>
        <v>0</v>
      </c>
      <c r="BX99" s="60" t="e">
        <f>VLOOKUP($C99,Sheet2!$A:$BN,BX$6,0)</f>
        <v>#DIV/0!</v>
      </c>
      <c r="BY99" s="57">
        <f>IF(AND(BV99 &gt;= 0, BV99 &lt;=10000000),500000,IF(AND(BV99 &gt;= 10000000, BV99 &lt;20000000),1000000,IF(AND(BV99&gt;= 20000000, BV99 &lt;30000000),1500000,IF(AND(BV99 &gt;= 30000000, BV99 &lt;50000000),2000000,IF(BV99 &lt; 50000000,E,0)))))</f>
        <v>500000</v>
      </c>
      <c r="BZ99" s="57">
        <f t="shared" si="25"/>
        <v>500000</v>
      </c>
      <c r="CA99" s="57">
        <f>VLOOKUP($C99,Sheet2!$A:$BN,CA$6,0)</f>
        <v>0</v>
      </c>
      <c r="CB99" s="57">
        <f>VLOOKUP($C99,Sheet2!$A:$BN,CB$6,0)</f>
        <v>0</v>
      </c>
      <c r="CC99" s="60" t="e">
        <f>VLOOKUP($C99,Sheet2!$A:$BN,CC$6,0)</f>
        <v>#DIV/0!</v>
      </c>
      <c r="CD99" s="57">
        <f>IF(AND(CA99 &gt;= 0, CA99 &lt;=10000000),500000,IF(AND(CA99 &gt;= 10000000, CA99 &lt;20000000),1000000,IF(AND(CA99&gt;= 20000000, CA99 &lt;30000000),1500000,IF(AND(CA99 &gt;= 30000000, CA99 &lt;50000000),2000000,IF(CA99 &lt; 50000000,E,0)))))</f>
        <v>500000</v>
      </c>
      <c r="CE99" s="57">
        <f t="shared" si="26"/>
        <v>500000</v>
      </c>
    </row>
    <row r="100" spans="1:83">
      <c r="A100" s="30" t="s">
        <v>4</v>
      </c>
      <c r="B100" s="31" t="s">
        <v>1032</v>
      </c>
      <c r="C100" s="32" t="s">
        <v>1050</v>
      </c>
      <c r="D100" s="57">
        <v>45045000</v>
      </c>
      <c r="E100" s="57">
        <f t="shared" si="27"/>
        <v>6545000</v>
      </c>
      <c r="F100" s="62">
        <v>38500000</v>
      </c>
      <c r="G100" s="19">
        <v>37200000</v>
      </c>
      <c r="H100" s="19">
        <v>0</v>
      </c>
      <c r="I100" s="19">
        <v>0</v>
      </c>
      <c r="J100" s="19">
        <v>0</v>
      </c>
      <c r="K100" s="19">
        <v>0</v>
      </c>
      <c r="L100" s="19">
        <v>0</v>
      </c>
      <c r="M100" s="19">
        <v>0</v>
      </c>
      <c r="N100" s="19">
        <v>0</v>
      </c>
      <c r="O100" s="19">
        <v>0</v>
      </c>
      <c r="P100" s="19">
        <v>0</v>
      </c>
      <c r="Q100" s="19">
        <v>0</v>
      </c>
      <c r="S100" s="57" t="e">
        <f>VLOOKUP($C100,Sheet2!$A:$BN,S$6,0)</f>
        <v>#N/A</v>
      </c>
      <c r="T100" s="57" t="e">
        <f>VLOOKUP($C100,Sheet2!$A:$BN,T$6,0)</f>
        <v>#N/A</v>
      </c>
      <c r="U100" s="60" t="e">
        <f>VLOOKUP($C100,Sheet2!$A:$BN,U$6,0)</f>
        <v>#N/A</v>
      </c>
      <c r="V100" s="57" t="e">
        <f>IF(AND(S100 &gt;= 0, S100 &lt;=10000000),500000,IF(AND(S100 &gt;= 10000000, S100 &lt;20000000),1000000,IF(AND(S100&gt;= 20000000, S100 &lt;30000000),1500000,IF(AND(S100 &gt;= 30000000, S100 &lt;50000000),2000000,IF(S100 &lt; 50000000,E,0)))))</f>
        <v>#N/A</v>
      </c>
      <c r="W100" s="57" t="e">
        <f t="shared" si="14"/>
        <v>#N/A</v>
      </c>
      <c r="X100" s="57" t="e">
        <f>VLOOKUP($C100,Sheet2!$A:$BN,X$6,0)</f>
        <v>#N/A</v>
      </c>
      <c r="Y100" s="57" t="e">
        <f>VLOOKUP($C100,Sheet2!$A:$BN,Y$6,0)</f>
        <v>#N/A</v>
      </c>
      <c r="Z100" s="60" t="e">
        <f>VLOOKUP($C100,Sheet2!$A:$BN,Z$6,0)</f>
        <v>#N/A</v>
      </c>
      <c r="AA100" s="57" t="e">
        <f>IF(AND(X100 &gt;= 0, X100 &lt;=10000000),500000,IF(AND(X100 &gt;= 10000000, X100 &lt;20000000),1000000,IF(AND(X100&gt;= 20000000, X100 &lt;30000000),1500000,IF(AND(X100 &gt;= 30000000, X100 &lt;50000000),2000000,IF(X100 &lt; 50000000,E,0)))))</f>
        <v>#N/A</v>
      </c>
      <c r="AB100" s="57" t="e">
        <f t="shared" si="15"/>
        <v>#N/A</v>
      </c>
      <c r="AC100" s="57" t="e">
        <f>VLOOKUP($C100,Sheet2!$A:$BN,AC$6,0)</f>
        <v>#N/A</v>
      </c>
      <c r="AD100" s="57" t="e">
        <f>VLOOKUP($C100,Sheet2!$A:$BN,AD$6,0)</f>
        <v>#N/A</v>
      </c>
      <c r="AE100" s="60" t="e">
        <f>VLOOKUP($C100,Sheet2!$A:$BN,AE$6,0)</f>
        <v>#N/A</v>
      </c>
      <c r="AF100" s="57" t="e">
        <f>IF(AND(AC100 &gt;= 0, AC100 &lt;=10000000),500000,IF(AND(AC100 &gt;= 10000000, AC100 &lt;20000000),1000000,IF(AND(AC100&gt;= 20000000, AC100 &lt;30000000),1500000,IF(AND(AC100 &gt;= 30000000, AC100 &lt;50000000),2000000,IF(AC100 &lt; 50000000,E,0)))))</f>
        <v>#N/A</v>
      </c>
      <c r="AG100" s="57" t="e">
        <f t="shared" si="16"/>
        <v>#N/A</v>
      </c>
      <c r="AH100" s="57" t="e">
        <f>VLOOKUP($C100,Sheet2!$A:$BN,AH$6,0)</f>
        <v>#N/A</v>
      </c>
      <c r="AI100" s="57" t="e">
        <f>VLOOKUP($C100,Sheet2!$A:$BN,AI$6,0)</f>
        <v>#N/A</v>
      </c>
      <c r="AJ100" s="60" t="e">
        <f>VLOOKUP($C100,Sheet2!$A:$BN,AJ$6,0)</f>
        <v>#N/A</v>
      </c>
      <c r="AK100" s="57" t="e">
        <f>IF(AND(AH100 &gt;= 0, AH100 &lt;=10000000),500000,IF(AND(AH100 &gt;= 10000000, AH100 &lt;20000000),1000000,IF(AND(AH100&gt;= 20000000, AH100 &lt;30000000),1500000,IF(AND(AH100 &gt;= 30000000, AH100 &lt;50000000),2000000,IF(AH100 &lt; 50000000,E,0)))))</f>
        <v>#N/A</v>
      </c>
      <c r="AL100" s="57" t="e">
        <f t="shared" si="17"/>
        <v>#N/A</v>
      </c>
      <c r="AM100" s="57" t="e">
        <f>VLOOKUP($C100,Sheet2!$A:$BN,AM$6,0)</f>
        <v>#N/A</v>
      </c>
      <c r="AN100" s="57" t="e">
        <f>VLOOKUP($C100,Sheet2!$A:$BN,AN$6,0)</f>
        <v>#N/A</v>
      </c>
      <c r="AO100" s="60" t="e">
        <f>VLOOKUP($C100,Sheet2!$A:$BN,AO$6,0)</f>
        <v>#N/A</v>
      </c>
      <c r="AP100" s="57" t="e">
        <f>IF(AND(AM100 &gt;= 0, AM100 &lt;=10000000),500000,IF(AND(AM100 &gt;= 10000000, AM100 &lt;20000000),1000000,IF(AND(AM100&gt;= 20000000, AM100 &lt;30000000),1500000,IF(AND(AM100 &gt;= 30000000, AM100 &lt;50000000),2000000,IF(AM100 &lt; 50000000,E,0)))))</f>
        <v>#N/A</v>
      </c>
      <c r="AQ100" s="57" t="e">
        <f t="shared" si="18"/>
        <v>#N/A</v>
      </c>
      <c r="AR100" s="57" t="e">
        <f>VLOOKUP($C100,Sheet2!$A:$BN,AR$6,0)</f>
        <v>#N/A</v>
      </c>
      <c r="AS100" s="57" t="e">
        <f>VLOOKUP($C100,Sheet2!$A:$BN,AS$6,0)</f>
        <v>#N/A</v>
      </c>
      <c r="AT100" s="60" t="e">
        <f>VLOOKUP($C100,Sheet2!$A:$BN,AT$6,0)</f>
        <v>#N/A</v>
      </c>
      <c r="AU100" s="57" t="e">
        <f>IF(AND(AR100 &gt;= 0, AR100 &lt;=10000000),500000,IF(AND(AR100 &gt;= 10000000, AR100 &lt;20000000),1000000,IF(AND(AR100&gt;= 20000000, AR100 &lt;30000000),1500000,IF(AND(AR100 &gt;= 30000000, AR100 &lt;50000000),2000000,IF(AR100 &lt; 50000000,E,0)))))</f>
        <v>#N/A</v>
      </c>
      <c r="AV100" s="57" t="e">
        <f t="shared" si="19"/>
        <v>#N/A</v>
      </c>
      <c r="AW100" s="57" t="e">
        <f>VLOOKUP($C100,Sheet2!$A:$BN,AW$6,0)</f>
        <v>#N/A</v>
      </c>
      <c r="AX100" s="57" t="e">
        <f>VLOOKUP($C100,Sheet2!$A:$BN,AX$6,0)</f>
        <v>#N/A</v>
      </c>
      <c r="AY100" s="60" t="e">
        <f>VLOOKUP($C100,Sheet2!$A:$BN,AY$6,0)</f>
        <v>#N/A</v>
      </c>
      <c r="AZ100" s="57" t="e">
        <f>IF(AND(AW100 &gt;= 0, AW100 &lt;=10000000),500000,IF(AND(AW100 &gt;= 10000000, AW100 &lt;20000000),1000000,IF(AND(AW100&gt;= 20000000, AW100 &lt;30000000),1500000,IF(AND(AW100 &gt;= 30000000, AW100 &lt;50000000),2000000,IF(AW100 &lt; 50000000,E,0)))))</f>
        <v>#N/A</v>
      </c>
      <c r="BA100" s="57" t="e">
        <f t="shared" si="20"/>
        <v>#N/A</v>
      </c>
      <c r="BB100" s="57" t="e">
        <f>VLOOKUP($C100,Sheet2!$A:$BN,BB$6,0)</f>
        <v>#N/A</v>
      </c>
      <c r="BC100" s="57" t="e">
        <f>VLOOKUP($C100,Sheet2!$A:$BN,BC$6,0)</f>
        <v>#N/A</v>
      </c>
      <c r="BD100" s="60" t="e">
        <f>VLOOKUP($C100,Sheet2!$A:$BN,BD$6,0)</f>
        <v>#N/A</v>
      </c>
      <c r="BE100" s="57" t="e">
        <f>IF(AND(BB100 &gt;= 0, BB100 &lt;=10000000),500000,IF(AND(BB100 &gt;= 10000000, BB100 &lt;20000000),1000000,IF(AND(BB100&gt;= 20000000, BB100 &lt;30000000),1500000,IF(AND(BB100 &gt;= 30000000, BB100 &lt;50000000),2000000,IF(BB100 &lt; 50000000,E,0)))))</f>
        <v>#N/A</v>
      </c>
      <c r="BF100" s="57" t="e">
        <f t="shared" si="21"/>
        <v>#N/A</v>
      </c>
      <c r="BG100" s="57" t="e">
        <f>VLOOKUP($C100,Sheet2!$A:$BN,BG$6,0)</f>
        <v>#N/A</v>
      </c>
      <c r="BH100" s="57" t="e">
        <f>VLOOKUP($C100,Sheet2!$A:$BN,BH$6,0)</f>
        <v>#N/A</v>
      </c>
      <c r="BI100" s="60" t="e">
        <f>VLOOKUP($C100,Sheet2!$A:$BN,BI$6,0)</f>
        <v>#N/A</v>
      </c>
      <c r="BJ100" s="57" t="e">
        <f>IF(AND(BG100 &gt;= 0, BG100 &lt;=10000000),500000,IF(AND(BG100 &gt;= 10000000, BG100 &lt;20000000),1000000,IF(AND(BG100&gt;= 20000000, BG100 &lt;30000000),1500000,IF(AND(BG100 &gt;= 30000000, BG100 &lt;50000000),2000000,IF(BG100 &lt; 50000000,E,0)))))</f>
        <v>#N/A</v>
      </c>
      <c r="BK100" s="57" t="e">
        <f t="shared" si="22"/>
        <v>#N/A</v>
      </c>
      <c r="BL100" s="57" t="e">
        <f>VLOOKUP($C100,Sheet2!$A:$BN,BL$6,0)</f>
        <v>#N/A</v>
      </c>
      <c r="BM100" s="57" t="e">
        <f>VLOOKUP($C100,Sheet2!$A:$BN,BM$6,0)</f>
        <v>#N/A</v>
      </c>
      <c r="BN100" s="60" t="e">
        <f>VLOOKUP($C100,Sheet2!$A:$BN,BN$6,0)</f>
        <v>#N/A</v>
      </c>
      <c r="BO100" s="57" t="e">
        <f>IF(AND(BL100 &gt;= 0, BL100 &lt;=10000000),500000,IF(AND(BL100 &gt;= 10000000, BL100 &lt;20000000),1000000,IF(AND(BL100&gt;= 20000000, BL100 &lt;30000000),1500000,IF(AND(BL100 &gt;= 30000000, BL100 &lt;50000000),2000000,IF(BL100 &lt; 50000000,E,0)))))</f>
        <v>#N/A</v>
      </c>
      <c r="BP100" s="57" t="e">
        <f t="shared" si="23"/>
        <v>#N/A</v>
      </c>
      <c r="BQ100" s="57" t="e">
        <f>VLOOKUP($C100,Sheet2!$A:$BN,BQ$6,0)</f>
        <v>#N/A</v>
      </c>
      <c r="BR100" s="57" t="e">
        <f>VLOOKUP($C100,Sheet2!$A:$BN,BR$6,0)</f>
        <v>#N/A</v>
      </c>
      <c r="BS100" s="60" t="e">
        <f>VLOOKUP($C100,Sheet2!$A:$BN,BS$6,0)</f>
        <v>#N/A</v>
      </c>
      <c r="BT100" s="57" t="e">
        <f>IF(AND(BQ100 &gt;= 0, BQ100 &lt;=10000000),500000,IF(AND(BQ100 &gt;= 10000000, BQ100 &lt;20000000),1000000,IF(AND(BQ100&gt;= 20000000, BQ100 &lt;30000000),1500000,IF(AND(BQ100 &gt;= 30000000, BQ100 &lt;50000000),2000000,IF(BQ100 &lt; 50000000,E,0)))))</f>
        <v>#N/A</v>
      </c>
      <c r="BU100" s="57" t="e">
        <f t="shared" si="24"/>
        <v>#N/A</v>
      </c>
      <c r="BV100" s="57" t="e">
        <f>VLOOKUP($C100,Sheet2!$A:$BN,BV$6,0)</f>
        <v>#N/A</v>
      </c>
      <c r="BW100" s="57" t="e">
        <f>VLOOKUP($C100,Sheet2!$A:$BN,BW$6,0)</f>
        <v>#N/A</v>
      </c>
      <c r="BX100" s="60" t="e">
        <f>VLOOKUP($C100,Sheet2!$A:$BN,BX$6,0)</f>
        <v>#N/A</v>
      </c>
      <c r="BY100" s="57" t="e">
        <f>IF(AND(BV100 &gt;= 0, BV100 &lt;=10000000),500000,IF(AND(BV100 &gt;= 10000000, BV100 &lt;20000000),1000000,IF(AND(BV100&gt;= 20000000, BV100 &lt;30000000),1500000,IF(AND(BV100 &gt;= 30000000, BV100 &lt;50000000),2000000,IF(BV100 &lt; 50000000,E,0)))))</f>
        <v>#N/A</v>
      </c>
      <c r="BZ100" s="57" t="e">
        <f t="shared" si="25"/>
        <v>#N/A</v>
      </c>
      <c r="CA100" s="57" t="e">
        <f>VLOOKUP($C100,Sheet2!$A:$BN,CA$6,0)</f>
        <v>#N/A</v>
      </c>
      <c r="CB100" s="57" t="e">
        <f>VLOOKUP($C100,Sheet2!$A:$BN,CB$6,0)</f>
        <v>#N/A</v>
      </c>
      <c r="CC100" s="60" t="e">
        <f>VLOOKUP($C100,Sheet2!$A:$BN,CC$6,0)</f>
        <v>#N/A</v>
      </c>
      <c r="CD100" s="57" t="e">
        <f>IF(AND(CA100 &gt;= 0, CA100 &lt;=10000000),500000,IF(AND(CA100 &gt;= 10000000, CA100 &lt;20000000),1000000,IF(AND(CA100&gt;= 20000000, CA100 &lt;30000000),1500000,IF(AND(CA100 &gt;= 30000000, CA100 &lt;50000000),2000000,IF(CA100 &lt; 50000000,E,0)))))</f>
        <v>#N/A</v>
      </c>
      <c r="CE100" s="57" t="e">
        <f t="shared" si="26"/>
        <v>#N/A</v>
      </c>
    </row>
    <row r="101" spans="1:83" ht="15" customHeight="1">
      <c r="A101" s="21" t="s">
        <v>4</v>
      </c>
      <c r="B101" s="21" t="s">
        <v>153</v>
      </c>
      <c r="C101" s="22" t="s">
        <v>154</v>
      </c>
      <c r="D101" s="57">
        <v>0</v>
      </c>
      <c r="E101" s="57">
        <f t="shared" si="27"/>
        <v>-11800000</v>
      </c>
      <c r="F101" s="19">
        <v>11800000</v>
      </c>
      <c r="G101" s="19">
        <v>10800000</v>
      </c>
      <c r="H101" s="19">
        <v>10600000</v>
      </c>
      <c r="I101" s="19">
        <v>10100000</v>
      </c>
      <c r="J101" s="19">
        <v>9500000</v>
      </c>
      <c r="K101" s="19">
        <v>8700000</v>
      </c>
      <c r="L101" s="19">
        <v>7900000</v>
      </c>
      <c r="M101" s="19">
        <v>7200000</v>
      </c>
      <c r="N101" s="19">
        <v>6500000</v>
      </c>
      <c r="O101" s="19">
        <v>5900000</v>
      </c>
      <c r="P101" s="19">
        <v>5500000</v>
      </c>
      <c r="Q101" s="19">
        <v>5000000</v>
      </c>
      <c r="S101" s="57" t="e">
        <f>VLOOKUP($C101,Sheet2!$A:$BN,S$6,0)</f>
        <v>#N/A</v>
      </c>
      <c r="T101" s="57" t="e">
        <f>VLOOKUP($C101,Sheet2!$A:$BN,T$6,0)</f>
        <v>#N/A</v>
      </c>
      <c r="U101" s="60" t="e">
        <f>VLOOKUP($C101,Sheet2!$A:$BN,U$6,0)</f>
        <v>#N/A</v>
      </c>
      <c r="V101" s="57" t="e">
        <f>IF(AND(S101 &gt;= 0, S101 &lt;=10000000),500000,IF(AND(S101 &gt;= 10000000, S101 &lt;20000000),1000000,IF(AND(S101&gt;= 20000000, S101 &lt;30000000),1500000,IF(AND(S101 &gt;= 30000000, S101 &lt;50000000),2000000,IF(S101 &lt; 50000000,E,0)))))</f>
        <v>#N/A</v>
      </c>
      <c r="W101" s="57" t="e">
        <f t="shared" si="14"/>
        <v>#N/A</v>
      </c>
      <c r="X101" s="57" t="e">
        <f>VLOOKUP($C101,Sheet2!$A:$BN,X$6,0)</f>
        <v>#N/A</v>
      </c>
      <c r="Y101" s="57" t="e">
        <f>VLOOKUP($C101,Sheet2!$A:$BN,Y$6,0)</f>
        <v>#N/A</v>
      </c>
      <c r="Z101" s="60" t="e">
        <f>VLOOKUP($C101,Sheet2!$A:$BN,Z$6,0)</f>
        <v>#N/A</v>
      </c>
      <c r="AA101" s="57" t="e">
        <f>IF(AND(X101 &gt;= 0, X101 &lt;=10000000),500000,IF(AND(X101 &gt;= 10000000, X101 &lt;20000000),1000000,IF(AND(X101&gt;= 20000000, X101 &lt;30000000),1500000,IF(AND(X101 &gt;= 30000000, X101 &lt;50000000),2000000,IF(X101 &lt; 50000000,E,0)))))</f>
        <v>#N/A</v>
      </c>
      <c r="AB101" s="57" t="e">
        <f t="shared" si="15"/>
        <v>#N/A</v>
      </c>
      <c r="AC101" s="57" t="e">
        <f>VLOOKUP($C101,Sheet2!$A:$BN,AC$6,0)</f>
        <v>#N/A</v>
      </c>
      <c r="AD101" s="57" t="e">
        <f>VLOOKUP($C101,Sheet2!$A:$BN,AD$6,0)</f>
        <v>#N/A</v>
      </c>
      <c r="AE101" s="60" t="e">
        <f>VLOOKUP($C101,Sheet2!$A:$BN,AE$6,0)</f>
        <v>#N/A</v>
      </c>
      <c r="AF101" s="57" t="e">
        <f>IF(AND(AC101 &gt;= 0, AC101 &lt;=10000000),500000,IF(AND(AC101 &gt;= 10000000, AC101 &lt;20000000),1000000,IF(AND(AC101&gt;= 20000000, AC101 &lt;30000000),1500000,IF(AND(AC101 &gt;= 30000000, AC101 &lt;50000000),2000000,IF(AC101 &lt; 50000000,E,0)))))</f>
        <v>#N/A</v>
      </c>
      <c r="AG101" s="57" t="e">
        <f t="shared" si="16"/>
        <v>#N/A</v>
      </c>
      <c r="AH101" s="57" t="e">
        <f>VLOOKUP($C101,Sheet2!$A:$BN,AH$6,0)</f>
        <v>#N/A</v>
      </c>
      <c r="AI101" s="57" t="e">
        <f>VLOOKUP($C101,Sheet2!$A:$BN,AI$6,0)</f>
        <v>#N/A</v>
      </c>
      <c r="AJ101" s="60" t="e">
        <f>VLOOKUP($C101,Sheet2!$A:$BN,AJ$6,0)</f>
        <v>#N/A</v>
      </c>
      <c r="AK101" s="57" t="e">
        <f>IF(AND(AH101 &gt;= 0, AH101 &lt;=10000000),500000,IF(AND(AH101 &gt;= 10000000, AH101 &lt;20000000),1000000,IF(AND(AH101&gt;= 20000000, AH101 &lt;30000000),1500000,IF(AND(AH101 &gt;= 30000000, AH101 &lt;50000000),2000000,IF(AH101 &lt; 50000000,E,0)))))</f>
        <v>#N/A</v>
      </c>
      <c r="AL101" s="57" t="e">
        <f t="shared" si="17"/>
        <v>#N/A</v>
      </c>
      <c r="AM101" s="57" t="e">
        <f>VLOOKUP($C101,Sheet2!$A:$BN,AM$6,0)</f>
        <v>#N/A</v>
      </c>
      <c r="AN101" s="57" t="e">
        <f>VLOOKUP($C101,Sheet2!$A:$BN,AN$6,0)</f>
        <v>#N/A</v>
      </c>
      <c r="AO101" s="60" t="e">
        <f>VLOOKUP($C101,Sheet2!$A:$BN,AO$6,0)</f>
        <v>#N/A</v>
      </c>
      <c r="AP101" s="57" t="e">
        <f>IF(AND(AM101 &gt;= 0, AM101 &lt;=10000000),500000,IF(AND(AM101 &gt;= 10000000, AM101 &lt;20000000),1000000,IF(AND(AM101&gt;= 20000000, AM101 &lt;30000000),1500000,IF(AND(AM101 &gt;= 30000000, AM101 &lt;50000000),2000000,IF(AM101 &lt; 50000000,E,0)))))</f>
        <v>#N/A</v>
      </c>
      <c r="AQ101" s="57" t="e">
        <f t="shared" si="18"/>
        <v>#N/A</v>
      </c>
      <c r="AR101" s="57" t="e">
        <f>VLOOKUP($C101,Sheet2!$A:$BN,AR$6,0)</f>
        <v>#N/A</v>
      </c>
      <c r="AS101" s="57" t="e">
        <f>VLOOKUP($C101,Sheet2!$A:$BN,AS$6,0)</f>
        <v>#N/A</v>
      </c>
      <c r="AT101" s="60" t="e">
        <f>VLOOKUP($C101,Sheet2!$A:$BN,AT$6,0)</f>
        <v>#N/A</v>
      </c>
      <c r="AU101" s="57" t="e">
        <f>IF(AND(AR101 &gt;= 0, AR101 &lt;=10000000),500000,IF(AND(AR101 &gt;= 10000000, AR101 &lt;20000000),1000000,IF(AND(AR101&gt;= 20000000, AR101 &lt;30000000),1500000,IF(AND(AR101 &gt;= 30000000, AR101 &lt;50000000),2000000,IF(AR101 &lt; 50000000,E,0)))))</f>
        <v>#N/A</v>
      </c>
      <c r="AV101" s="57" t="e">
        <f t="shared" si="19"/>
        <v>#N/A</v>
      </c>
      <c r="AW101" s="57" t="e">
        <f>VLOOKUP($C101,Sheet2!$A:$BN,AW$6,0)</f>
        <v>#N/A</v>
      </c>
      <c r="AX101" s="57" t="e">
        <f>VLOOKUP($C101,Sheet2!$A:$BN,AX$6,0)</f>
        <v>#N/A</v>
      </c>
      <c r="AY101" s="60" t="e">
        <f>VLOOKUP($C101,Sheet2!$A:$BN,AY$6,0)</f>
        <v>#N/A</v>
      </c>
      <c r="AZ101" s="57" t="e">
        <f>IF(AND(AW101 &gt;= 0, AW101 &lt;=10000000),500000,IF(AND(AW101 &gt;= 10000000, AW101 &lt;20000000),1000000,IF(AND(AW101&gt;= 20000000, AW101 &lt;30000000),1500000,IF(AND(AW101 &gt;= 30000000, AW101 &lt;50000000),2000000,IF(AW101 &lt; 50000000,E,0)))))</f>
        <v>#N/A</v>
      </c>
      <c r="BA101" s="57" t="e">
        <f t="shared" si="20"/>
        <v>#N/A</v>
      </c>
      <c r="BB101" s="57" t="e">
        <f>VLOOKUP($C101,Sheet2!$A:$BN,BB$6,0)</f>
        <v>#N/A</v>
      </c>
      <c r="BC101" s="57" t="e">
        <f>VLOOKUP($C101,Sheet2!$A:$BN,BC$6,0)</f>
        <v>#N/A</v>
      </c>
      <c r="BD101" s="60" t="e">
        <f>VLOOKUP($C101,Sheet2!$A:$BN,BD$6,0)</f>
        <v>#N/A</v>
      </c>
      <c r="BE101" s="57" t="e">
        <f>IF(AND(BB101 &gt;= 0, BB101 &lt;=10000000),500000,IF(AND(BB101 &gt;= 10000000, BB101 &lt;20000000),1000000,IF(AND(BB101&gt;= 20000000, BB101 &lt;30000000),1500000,IF(AND(BB101 &gt;= 30000000, BB101 &lt;50000000),2000000,IF(BB101 &lt; 50000000,E,0)))))</f>
        <v>#N/A</v>
      </c>
      <c r="BF101" s="57" t="e">
        <f t="shared" si="21"/>
        <v>#N/A</v>
      </c>
      <c r="BG101" s="57" t="e">
        <f>VLOOKUP($C101,Sheet2!$A:$BN,BG$6,0)</f>
        <v>#N/A</v>
      </c>
      <c r="BH101" s="57" t="e">
        <f>VLOOKUP($C101,Sheet2!$A:$BN,BH$6,0)</f>
        <v>#N/A</v>
      </c>
      <c r="BI101" s="60" t="e">
        <f>VLOOKUP($C101,Sheet2!$A:$BN,BI$6,0)</f>
        <v>#N/A</v>
      </c>
      <c r="BJ101" s="57" t="e">
        <f>IF(AND(BG101 &gt;= 0, BG101 &lt;=10000000),500000,IF(AND(BG101 &gt;= 10000000, BG101 &lt;20000000),1000000,IF(AND(BG101&gt;= 20000000, BG101 &lt;30000000),1500000,IF(AND(BG101 &gt;= 30000000, BG101 &lt;50000000),2000000,IF(BG101 &lt; 50000000,E,0)))))</f>
        <v>#N/A</v>
      </c>
      <c r="BK101" s="57" t="e">
        <f t="shared" si="22"/>
        <v>#N/A</v>
      </c>
      <c r="BL101" s="57" t="e">
        <f>VLOOKUP($C101,Sheet2!$A:$BN,BL$6,0)</f>
        <v>#N/A</v>
      </c>
      <c r="BM101" s="57" t="e">
        <f>VLOOKUP($C101,Sheet2!$A:$BN,BM$6,0)</f>
        <v>#N/A</v>
      </c>
      <c r="BN101" s="60" t="e">
        <f>VLOOKUP($C101,Sheet2!$A:$BN,BN$6,0)</f>
        <v>#N/A</v>
      </c>
      <c r="BO101" s="57" t="e">
        <f>IF(AND(BL101 &gt;= 0, BL101 &lt;=10000000),500000,IF(AND(BL101 &gt;= 10000000, BL101 &lt;20000000),1000000,IF(AND(BL101&gt;= 20000000, BL101 &lt;30000000),1500000,IF(AND(BL101 &gt;= 30000000, BL101 &lt;50000000),2000000,IF(BL101 &lt; 50000000,E,0)))))</f>
        <v>#N/A</v>
      </c>
      <c r="BP101" s="57" t="e">
        <f t="shared" si="23"/>
        <v>#N/A</v>
      </c>
      <c r="BQ101" s="57" t="e">
        <f>VLOOKUP($C101,Sheet2!$A:$BN,BQ$6,0)</f>
        <v>#N/A</v>
      </c>
      <c r="BR101" s="57" t="e">
        <f>VLOOKUP($C101,Sheet2!$A:$BN,BR$6,0)</f>
        <v>#N/A</v>
      </c>
      <c r="BS101" s="60" t="e">
        <f>VLOOKUP($C101,Sheet2!$A:$BN,BS$6,0)</f>
        <v>#N/A</v>
      </c>
      <c r="BT101" s="57" t="e">
        <f>IF(AND(BQ101 &gt;= 0, BQ101 &lt;=10000000),500000,IF(AND(BQ101 &gt;= 10000000, BQ101 &lt;20000000),1000000,IF(AND(BQ101&gt;= 20000000, BQ101 &lt;30000000),1500000,IF(AND(BQ101 &gt;= 30000000, BQ101 &lt;50000000),2000000,IF(BQ101 &lt; 50000000,E,0)))))</f>
        <v>#N/A</v>
      </c>
      <c r="BU101" s="57" t="e">
        <f t="shared" si="24"/>
        <v>#N/A</v>
      </c>
      <c r="BV101" s="57" t="e">
        <f>VLOOKUP($C101,Sheet2!$A:$BN,BV$6,0)</f>
        <v>#N/A</v>
      </c>
      <c r="BW101" s="57" t="e">
        <f>VLOOKUP($C101,Sheet2!$A:$BN,BW$6,0)</f>
        <v>#N/A</v>
      </c>
      <c r="BX101" s="60" t="e">
        <f>VLOOKUP($C101,Sheet2!$A:$BN,BX$6,0)</f>
        <v>#N/A</v>
      </c>
      <c r="BY101" s="57" t="e">
        <f>IF(AND(BV101 &gt;= 0, BV101 &lt;=10000000),500000,IF(AND(BV101 &gt;= 10000000, BV101 &lt;20000000),1000000,IF(AND(BV101&gt;= 20000000, BV101 &lt;30000000),1500000,IF(AND(BV101 &gt;= 30000000, BV101 &lt;50000000),2000000,IF(BV101 &lt; 50000000,E,0)))))</f>
        <v>#N/A</v>
      </c>
      <c r="BZ101" s="57" t="e">
        <f t="shared" si="25"/>
        <v>#N/A</v>
      </c>
      <c r="CA101" s="57" t="e">
        <f>VLOOKUP($C101,Sheet2!$A:$BN,CA$6,0)</f>
        <v>#N/A</v>
      </c>
      <c r="CB101" s="57" t="e">
        <f>VLOOKUP($C101,Sheet2!$A:$BN,CB$6,0)</f>
        <v>#N/A</v>
      </c>
      <c r="CC101" s="60" t="e">
        <f>VLOOKUP($C101,Sheet2!$A:$BN,CC$6,0)</f>
        <v>#N/A</v>
      </c>
      <c r="CD101" s="57" t="e">
        <f>IF(AND(CA101 &gt;= 0, CA101 &lt;=10000000),500000,IF(AND(CA101 &gt;= 10000000, CA101 &lt;20000000),1000000,IF(AND(CA101&gt;= 20000000, CA101 &lt;30000000),1500000,IF(AND(CA101 &gt;= 30000000, CA101 &lt;50000000),2000000,IF(CA101 &lt; 50000000,E,0)))))</f>
        <v>#N/A</v>
      </c>
      <c r="CE101" s="57" t="e">
        <f t="shared" si="26"/>
        <v>#N/A</v>
      </c>
    </row>
    <row r="102" spans="1:83" ht="15" customHeight="1">
      <c r="A102" s="21" t="s">
        <v>4</v>
      </c>
      <c r="B102" s="21" t="s">
        <v>155</v>
      </c>
      <c r="C102" s="22" t="s">
        <v>156</v>
      </c>
      <c r="D102" s="57">
        <v>0</v>
      </c>
      <c r="E102" s="57">
        <f t="shared" si="27"/>
        <v>-11800000</v>
      </c>
      <c r="F102" s="19">
        <v>11800000</v>
      </c>
      <c r="G102" s="19">
        <v>10800000</v>
      </c>
      <c r="H102" s="19">
        <v>10600000</v>
      </c>
      <c r="I102" s="19">
        <v>10100000</v>
      </c>
      <c r="J102" s="19">
        <v>9500000</v>
      </c>
      <c r="K102" s="19">
        <v>8700000</v>
      </c>
      <c r="L102" s="19">
        <v>7900000</v>
      </c>
      <c r="M102" s="19">
        <v>7200000</v>
      </c>
      <c r="N102" s="19">
        <v>6500000</v>
      </c>
      <c r="O102" s="19">
        <v>0</v>
      </c>
      <c r="P102" s="19">
        <v>0</v>
      </c>
      <c r="Q102" s="19">
        <v>0</v>
      </c>
      <c r="S102" s="57" t="e">
        <f>VLOOKUP($C102,Sheet2!$A:$BN,S$6,0)</f>
        <v>#N/A</v>
      </c>
      <c r="T102" s="57" t="e">
        <f>VLOOKUP($C102,Sheet2!$A:$BN,T$6,0)</f>
        <v>#N/A</v>
      </c>
      <c r="U102" s="60" t="e">
        <f>VLOOKUP($C102,Sheet2!$A:$BN,U$6,0)</f>
        <v>#N/A</v>
      </c>
      <c r="V102" s="57" t="e">
        <f>IF(AND(S102 &gt;= 0, S102 &lt;=10000000),500000,IF(AND(S102 &gt;= 10000000, S102 &lt;20000000),1000000,IF(AND(S102&gt;= 20000000, S102 &lt;30000000),1500000,IF(AND(S102 &gt;= 30000000, S102 &lt;50000000),2000000,IF(S102 &lt; 50000000,E,0)))))</f>
        <v>#N/A</v>
      </c>
      <c r="W102" s="57" t="e">
        <f t="shared" si="14"/>
        <v>#N/A</v>
      </c>
      <c r="X102" s="57" t="e">
        <f>VLOOKUP($C102,Sheet2!$A:$BN,X$6,0)</f>
        <v>#N/A</v>
      </c>
      <c r="Y102" s="57" t="e">
        <f>VLOOKUP($C102,Sheet2!$A:$BN,Y$6,0)</f>
        <v>#N/A</v>
      </c>
      <c r="Z102" s="60" t="e">
        <f>VLOOKUP($C102,Sheet2!$A:$BN,Z$6,0)</f>
        <v>#N/A</v>
      </c>
      <c r="AA102" s="57" t="e">
        <f>IF(AND(X102 &gt;= 0, X102 &lt;=10000000),500000,IF(AND(X102 &gt;= 10000000, X102 &lt;20000000),1000000,IF(AND(X102&gt;= 20000000, X102 &lt;30000000),1500000,IF(AND(X102 &gt;= 30000000, X102 &lt;50000000),2000000,IF(X102 &lt; 50000000,E,0)))))</f>
        <v>#N/A</v>
      </c>
      <c r="AB102" s="57" t="e">
        <f t="shared" si="15"/>
        <v>#N/A</v>
      </c>
      <c r="AC102" s="57" t="e">
        <f>VLOOKUP($C102,Sheet2!$A:$BN,AC$6,0)</f>
        <v>#N/A</v>
      </c>
      <c r="AD102" s="57" t="e">
        <f>VLOOKUP($C102,Sheet2!$A:$BN,AD$6,0)</f>
        <v>#N/A</v>
      </c>
      <c r="AE102" s="60" t="e">
        <f>VLOOKUP($C102,Sheet2!$A:$BN,AE$6,0)</f>
        <v>#N/A</v>
      </c>
      <c r="AF102" s="57" t="e">
        <f>IF(AND(AC102 &gt;= 0, AC102 &lt;=10000000),500000,IF(AND(AC102 &gt;= 10000000, AC102 &lt;20000000),1000000,IF(AND(AC102&gt;= 20000000, AC102 &lt;30000000),1500000,IF(AND(AC102 &gt;= 30000000, AC102 &lt;50000000),2000000,IF(AC102 &lt; 50000000,E,0)))))</f>
        <v>#N/A</v>
      </c>
      <c r="AG102" s="57" t="e">
        <f t="shared" si="16"/>
        <v>#N/A</v>
      </c>
      <c r="AH102" s="57" t="e">
        <f>VLOOKUP($C102,Sheet2!$A:$BN,AH$6,0)</f>
        <v>#N/A</v>
      </c>
      <c r="AI102" s="57" t="e">
        <f>VLOOKUP($C102,Sheet2!$A:$BN,AI$6,0)</f>
        <v>#N/A</v>
      </c>
      <c r="AJ102" s="60" t="e">
        <f>VLOOKUP($C102,Sheet2!$A:$BN,AJ$6,0)</f>
        <v>#N/A</v>
      </c>
      <c r="AK102" s="57" t="e">
        <f>IF(AND(AH102 &gt;= 0, AH102 &lt;=10000000),500000,IF(AND(AH102 &gt;= 10000000, AH102 &lt;20000000),1000000,IF(AND(AH102&gt;= 20000000, AH102 &lt;30000000),1500000,IF(AND(AH102 &gt;= 30000000, AH102 &lt;50000000),2000000,IF(AH102 &lt; 50000000,E,0)))))</f>
        <v>#N/A</v>
      </c>
      <c r="AL102" s="57" t="e">
        <f t="shared" si="17"/>
        <v>#N/A</v>
      </c>
      <c r="AM102" s="57" t="e">
        <f>VLOOKUP($C102,Sheet2!$A:$BN,AM$6,0)</f>
        <v>#N/A</v>
      </c>
      <c r="AN102" s="57" t="e">
        <f>VLOOKUP($C102,Sheet2!$A:$BN,AN$6,0)</f>
        <v>#N/A</v>
      </c>
      <c r="AO102" s="60" t="e">
        <f>VLOOKUP($C102,Sheet2!$A:$BN,AO$6,0)</f>
        <v>#N/A</v>
      </c>
      <c r="AP102" s="57" t="e">
        <f>IF(AND(AM102 &gt;= 0, AM102 &lt;=10000000),500000,IF(AND(AM102 &gt;= 10000000, AM102 &lt;20000000),1000000,IF(AND(AM102&gt;= 20000000, AM102 &lt;30000000),1500000,IF(AND(AM102 &gt;= 30000000, AM102 &lt;50000000),2000000,IF(AM102 &lt; 50000000,E,0)))))</f>
        <v>#N/A</v>
      </c>
      <c r="AQ102" s="57" t="e">
        <f t="shared" si="18"/>
        <v>#N/A</v>
      </c>
      <c r="AR102" s="57" t="e">
        <f>VLOOKUP($C102,Sheet2!$A:$BN,AR$6,0)</f>
        <v>#N/A</v>
      </c>
      <c r="AS102" s="57" t="e">
        <f>VLOOKUP($C102,Sheet2!$A:$BN,AS$6,0)</f>
        <v>#N/A</v>
      </c>
      <c r="AT102" s="60" t="e">
        <f>VLOOKUP($C102,Sheet2!$A:$BN,AT$6,0)</f>
        <v>#N/A</v>
      </c>
      <c r="AU102" s="57" t="e">
        <f>IF(AND(AR102 &gt;= 0, AR102 &lt;=10000000),500000,IF(AND(AR102 &gt;= 10000000, AR102 &lt;20000000),1000000,IF(AND(AR102&gt;= 20000000, AR102 &lt;30000000),1500000,IF(AND(AR102 &gt;= 30000000, AR102 &lt;50000000),2000000,IF(AR102 &lt; 50000000,E,0)))))</f>
        <v>#N/A</v>
      </c>
      <c r="AV102" s="57" t="e">
        <f t="shared" si="19"/>
        <v>#N/A</v>
      </c>
      <c r="AW102" s="57" t="e">
        <f>VLOOKUP($C102,Sheet2!$A:$BN,AW$6,0)</f>
        <v>#N/A</v>
      </c>
      <c r="AX102" s="57" t="e">
        <f>VLOOKUP($C102,Sheet2!$A:$BN,AX$6,0)</f>
        <v>#N/A</v>
      </c>
      <c r="AY102" s="60" t="e">
        <f>VLOOKUP($C102,Sheet2!$A:$BN,AY$6,0)</f>
        <v>#N/A</v>
      </c>
      <c r="AZ102" s="57" t="e">
        <f>IF(AND(AW102 &gt;= 0, AW102 &lt;=10000000),500000,IF(AND(AW102 &gt;= 10000000, AW102 &lt;20000000),1000000,IF(AND(AW102&gt;= 20000000, AW102 &lt;30000000),1500000,IF(AND(AW102 &gt;= 30000000, AW102 &lt;50000000),2000000,IF(AW102 &lt; 50000000,E,0)))))</f>
        <v>#N/A</v>
      </c>
      <c r="BA102" s="57" t="e">
        <f t="shared" si="20"/>
        <v>#N/A</v>
      </c>
      <c r="BB102" s="57" t="e">
        <f>VLOOKUP($C102,Sheet2!$A:$BN,BB$6,0)</f>
        <v>#N/A</v>
      </c>
      <c r="BC102" s="57" t="e">
        <f>VLOOKUP($C102,Sheet2!$A:$BN,BC$6,0)</f>
        <v>#N/A</v>
      </c>
      <c r="BD102" s="60" t="e">
        <f>VLOOKUP($C102,Sheet2!$A:$BN,BD$6,0)</f>
        <v>#N/A</v>
      </c>
      <c r="BE102" s="57" t="e">
        <f>IF(AND(BB102 &gt;= 0, BB102 &lt;=10000000),500000,IF(AND(BB102 &gt;= 10000000, BB102 &lt;20000000),1000000,IF(AND(BB102&gt;= 20000000, BB102 &lt;30000000),1500000,IF(AND(BB102 &gt;= 30000000, BB102 &lt;50000000),2000000,IF(BB102 &lt; 50000000,E,0)))))</f>
        <v>#N/A</v>
      </c>
      <c r="BF102" s="57" t="e">
        <f t="shared" si="21"/>
        <v>#N/A</v>
      </c>
      <c r="BG102" s="57" t="e">
        <f>VLOOKUP($C102,Sheet2!$A:$BN,BG$6,0)</f>
        <v>#N/A</v>
      </c>
      <c r="BH102" s="57" t="e">
        <f>VLOOKUP($C102,Sheet2!$A:$BN,BH$6,0)</f>
        <v>#N/A</v>
      </c>
      <c r="BI102" s="60" t="e">
        <f>VLOOKUP($C102,Sheet2!$A:$BN,BI$6,0)</f>
        <v>#N/A</v>
      </c>
      <c r="BJ102" s="57" t="e">
        <f>IF(AND(BG102 &gt;= 0, BG102 &lt;=10000000),500000,IF(AND(BG102 &gt;= 10000000, BG102 &lt;20000000),1000000,IF(AND(BG102&gt;= 20000000, BG102 &lt;30000000),1500000,IF(AND(BG102 &gt;= 30000000, BG102 &lt;50000000),2000000,IF(BG102 &lt; 50000000,E,0)))))</f>
        <v>#N/A</v>
      </c>
      <c r="BK102" s="57" t="e">
        <f t="shared" si="22"/>
        <v>#N/A</v>
      </c>
      <c r="BL102" s="57" t="e">
        <f>VLOOKUP($C102,Sheet2!$A:$BN,BL$6,0)</f>
        <v>#N/A</v>
      </c>
      <c r="BM102" s="57" t="e">
        <f>VLOOKUP($C102,Sheet2!$A:$BN,BM$6,0)</f>
        <v>#N/A</v>
      </c>
      <c r="BN102" s="60" t="e">
        <f>VLOOKUP($C102,Sheet2!$A:$BN,BN$6,0)</f>
        <v>#N/A</v>
      </c>
      <c r="BO102" s="57" t="e">
        <f>IF(AND(BL102 &gt;= 0, BL102 &lt;=10000000),500000,IF(AND(BL102 &gt;= 10000000, BL102 &lt;20000000),1000000,IF(AND(BL102&gt;= 20000000, BL102 &lt;30000000),1500000,IF(AND(BL102 &gt;= 30000000, BL102 &lt;50000000),2000000,IF(BL102 &lt; 50000000,E,0)))))</f>
        <v>#N/A</v>
      </c>
      <c r="BP102" s="57" t="e">
        <f t="shared" si="23"/>
        <v>#N/A</v>
      </c>
      <c r="BQ102" s="57" t="e">
        <f>VLOOKUP($C102,Sheet2!$A:$BN,BQ$6,0)</f>
        <v>#N/A</v>
      </c>
      <c r="BR102" s="57" t="e">
        <f>VLOOKUP($C102,Sheet2!$A:$BN,BR$6,0)</f>
        <v>#N/A</v>
      </c>
      <c r="BS102" s="60" t="e">
        <f>VLOOKUP($C102,Sheet2!$A:$BN,BS$6,0)</f>
        <v>#N/A</v>
      </c>
      <c r="BT102" s="57" t="e">
        <f>IF(AND(BQ102 &gt;= 0, BQ102 &lt;=10000000),500000,IF(AND(BQ102 &gt;= 10000000, BQ102 &lt;20000000),1000000,IF(AND(BQ102&gt;= 20000000, BQ102 &lt;30000000),1500000,IF(AND(BQ102 &gt;= 30000000, BQ102 &lt;50000000),2000000,IF(BQ102 &lt; 50000000,E,0)))))</f>
        <v>#N/A</v>
      </c>
      <c r="BU102" s="57" t="e">
        <f t="shared" si="24"/>
        <v>#N/A</v>
      </c>
      <c r="BV102" s="57" t="e">
        <f>VLOOKUP($C102,Sheet2!$A:$BN,BV$6,0)</f>
        <v>#N/A</v>
      </c>
      <c r="BW102" s="57" t="e">
        <f>VLOOKUP($C102,Sheet2!$A:$BN,BW$6,0)</f>
        <v>#N/A</v>
      </c>
      <c r="BX102" s="60" t="e">
        <f>VLOOKUP($C102,Sheet2!$A:$BN,BX$6,0)</f>
        <v>#N/A</v>
      </c>
      <c r="BY102" s="57" t="e">
        <f>IF(AND(BV102 &gt;= 0, BV102 &lt;=10000000),500000,IF(AND(BV102 &gt;= 10000000, BV102 &lt;20000000),1000000,IF(AND(BV102&gt;= 20000000, BV102 &lt;30000000),1500000,IF(AND(BV102 &gt;= 30000000, BV102 &lt;50000000),2000000,IF(BV102 &lt; 50000000,E,0)))))</f>
        <v>#N/A</v>
      </c>
      <c r="BZ102" s="57" t="e">
        <f t="shared" si="25"/>
        <v>#N/A</v>
      </c>
      <c r="CA102" s="57" t="e">
        <f>VLOOKUP($C102,Sheet2!$A:$BN,CA$6,0)</f>
        <v>#N/A</v>
      </c>
      <c r="CB102" s="57" t="e">
        <f>VLOOKUP($C102,Sheet2!$A:$BN,CB$6,0)</f>
        <v>#N/A</v>
      </c>
      <c r="CC102" s="60" t="e">
        <f>VLOOKUP($C102,Sheet2!$A:$BN,CC$6,0)</f>
        <v>#N/A</v>
      </c>
      <c r="CD102" s="57" t="e">
        <f>IF(AND(CA102 &gt;= 0, CA102 &lt;=10000000),500000,IF(AND(CA102 &gt;= 10000000, CA102 &lt;20000000),1000000,IF(AND(CA102&gt;= 20000000, CA102 &lt;30000000),1500000,IF(AND(CA102 &gt;= 30000000, CA102 &lt;50000000),2000000,IF(CA102 &lt; 50000000,E,0)))))</f>
        <v>#N/A</v>
      </c>
      <c r="CE102" s="57" t="e">
        <f t="shared" si="26"/>
        <v>#N/A</v>
      </c>
    </row>
    <row r="103" spans="1:83" ht="15" customHeight="1">
      <c r="A103" s="21" t="s">
        <v>4</v>
      </c>
      <c r="B103" s="21" t="s">
        <v>157</v>
      </c>
      <c r="C103" s="22" t="s">
        <v>158</v>
      </c>
      <c r="D103" s="57">
        <v>0</v>
      </c>
      <c r="E103" s="57">
        <f t="shared" si="27"/>
        <v>-10700000</v>
      </c>
      <c r="F103" s="19">
        <v>10700000</v>
      </c>
      <c r="G103" s="19">
        <v>9700000</v>
      </c>
      <c r="H103" s="19">
        <v>9500000</v>
      </c>
      <c r="I103" s="19">
        <v>9100000</v>
      </c>
      <c r="J103" s="19">
        <v>8500000</v>
      </c>
      <c r="K103" s="19">
        <v>7700000</v>
      </c>
      <c r="L103" s="19">
        <v>7300000</v>
      </c>
      <c r="M103" s="19">
        <v>6400000</v>
      </c>
      <c r="N103" s="19">
        <v>5900000</v>
      </c>
      <c r="O103" s="19">
        <v>0</v>
      </c>
      <c r="P103" s="19">
        <v>0</v>
      </c>
      <c r="Q103" s="19">
        <v>0</v>
      </c>
      <c r="S103" s="57">
        <f>VLOOKUP($C103,Sheet2!$A:$BN,S$6,0)</f>
        <v>0</v>
      </c>
      <c r="T103" s="57">
        <f>VLOOKUP($C103,Sheet2!$A:$BN,T$6,0)</f>
        <v>0</v>
      </c>
      <c r="U103" s="60" t="e">
        <f>VLOOKUP($C103,Sheet2!$A:$BN,U$6,0)</f>
        <v>#DIV/0!</v>
      </c>
      <c r="V103" s="57">
        <f>IF(AND(S103 &gt;= 0, S103 &lt;=10000000),500000,IF(AND(S103 &gt;= 10000000, S103 &lt;20000000),1000000,IF(AND(S103&gt;= 20000000, S103 &lt;30000000),1500000,IF(AND(S103 &gt;= 30000000, S103 &lt;50000000),2000000,IF(S103 &lt; 50000000,E,0)))))</f>
        <v>500000</v>
      </c>
      <c r="W103" s="57">
        <f t="shared" si="14"/>
        <v>500000</v>
      </c>
      <c r="X103" s="57">
        <f>VLOOKUP($C103,Sheet2!$A:$BN,X$6,0)</f>
        <v>8187500</v>
      </c>
      <c r="Y103" s="57">
        <f>VLOOKUP($C103,Sheet2!$A:$BN,Y$6,0)</f>
        <v>2084125</v>
      </c>
      <c r="Z103" s="60">
        <f>VLOOKUP($C103,Sheet2!$A:$BN,Z$6,0)</f>
        <v>1.1904437356306172</v>
      </c>
      <c r="AA103" s="57">
        <f>IF(AND(X103 &gt;= 0, X103 &lt;=10000000),500000,IF(AND(X103 &gt;= 10000000, X103 &lt;20000000),1000000,IF(AND(X103&gt;= 20000000, X103 &lt;30000000),1500000,IF(AND(X103 &gt;= 30000000, X103 &lt;50000000),2000000,IF(X103 &lt; 50000000,E,0)))))</f>
        <v>500000</v>
      </c>
      <c r="AB103" s="57">
        <f t="shared" si="15"/>
        <v>10800000</v>
      </c>
      <c r="AC103" s="57">
        <f>VLOOKUP($C103,Sheet2!$A:$BN,AC$6,0)</f>
        <v>0</v>
      </c>
      <c r="AD103" s="57">
        <f>VLOOKUP($C103,Sheet2!$A:$BN,AD$6,0)</f>
        <v>0</v>
      </c>
      <c r="AE103" s="60" t="e">
        <f>VLOOKUP($C103,Sheet2!$A:$BN,AE$6,0)</f>
        <v>#DIV/0!</v>
      </c>
      <c r="AF103" s="57">
        <f>IF(AND(AC103 &gt;= 0, AC103 &lt;=10000000),500000,IF(AND(AC103 &gt;= 10000000, AC103 &lt;20000000),1000000,IF(AND(AC103&gt;= 20000000, AC103 &lt;30000000),1500000,IF(AND(AC103 &gt;= 30000000, AC103 &lt;50000000),2000000,IF(AC103 &lt; 50000000,E,0)))))</f>
        <v>500000</v>
      </c>
      <c r="AG103" s="57">
        <f t="shared" si="16"/>
        <v>500000</v>
      </c>
      <c r="AH103" s="57">
        <f>VLOOKUP($C103,Sheet2!$A:$BN,AH$6,0)</f>
        <v>0</v>
      </c>
      <c r="AI103" s="57">
        <f>VLOOKUP($C103,Sheet2!$A:$BN,AI$6,0)</f>
        <v>0</v>
      </c>
      <c r="AJ103" s="60" t="e">
        <f>VLOOKUP($C103,Sheet2!$A:$BN,AJ$6,0)</f>
        <v>#DIV/0!</v>
      </c>
      <c r="AK103" s="57">
        <f>IF(AND(AH103 &gt;= 0, AH103 &lt;=10000000),500000,IF(AND(AH103 &gt;= 10000000, AH103 &lt;20000000),1000000,IF(AND(AH103&gt;= 20000000, AH103 &lt;30000000),1500000,IF(AND(AH103 &gt;= 30000000, AH103 &lt;50000000),2000000,IF(AH103 &lt; 50000000,E,0)))))</f>
        <v>500000</v>
      </c>
      <c r="AL103" s="57">
        <f t="shared" si="17"/>
        <v>500000</v>
      </c>
      <c r="AM103" s="57">
        <f>VLOOKUP($C103,Sheet2!$A:$BN,AM$6,0)</f>
        <v>0</v>
      </c>
      <c r="AN103" s="57">
        <f>VLOOKUP($C103,Sheet2!$A:$BN,AN$6,0)</f>
        <v>0</v>
      </c>
      <c r="AO103" s="60" t="e">
        <f>VLOOKUP($C103,Sheet2!$A:$BN,AO$6,0)</f>
        <v>#DIV/0!</v>
      </c>
      <c r="AP103" s="57">
        <f>IF(AND(AM103 &gt;= 0, AM103 &lt;=10000000),500000,IF(AND(AM103 &gt;= 10000000, AM103 &lt;20000000),1000000,IF(AND(AM103&gt;= 20000000, AM103 &lt;30000000),1500000,IF(AND(AM103 &gt;= 30000000, AM103 &lt;50000000),2000000,IF(AM103 &lt; 50000000,E,0)))))</f>
        <v>500000</v>
      </c>
      <c r="AQ103" s="57">
        <f t="shared" si="18"/>
        <v>500000</v>
      </c>
      <c r="AR103" s="57">
        <f>VLOOKUP($C103,Sheet2!$A:$BN,AR$6,0)</f>
        <v>0</v>
      </c>
      <c r="AS103" s="57">
        <f>VLOOKUP($C103,Sheet2!$A:$BN,AS$6,0)</f>
        <v>0</v>
      </c>
      <c r="AT103" s="60" t="e">
        <f>VLOOKUP($C103,Sheet2!$A:$BN,AT$6,0)</f>
        <v>#DIV/0!</v>
      </c>
      <c r="AU103" s="57">
        <f>IF(AND(AR103 &gt;= 0, AR103 &lt;=10000000),500000,IF(AND(AR103 &gt;= 10000000, AR103 &lt;20000000),1000000,IF(AND(AR103&gt;= 20000000, AR103 &lt;30000000),1500000,IF(AND(AR103 &gt;= 30000000, AR103 &lt;50000000),2000000,IF(AR103 &lt; 50000000,E,0)))))</f>
        <v>500000</v>
      </c>
      <c r="AV103" s="57">
        <f t="shared" si="19"/>
        <v>500000</v>
      </c>
      <c r="AW103" s="57">
        <f>VLOOKUP($C103,Sheet2!$A:$BN,AW$6,0)</f>
        <v>0</v>
      </c>
      <c r="AX103" s="57">
        <f>VLOOKUP($C103,Sheet2!$A:$BN,AX$6,0)</f>
        <v>0</v>
      </c>
      <c r="AY103" s="60" t="e">
        <f>VLOOKUP($C103,Sheet2!$A:$BN,AY$6,0)</f>
        <v>#DIV/0!</v>
      </c>
      <c r="AZ103" s="57">
        <f>IF(AND(AW103 &gt;= 0, AW103 &lt;=10000000),500000,IF(AND(AW103 &gt;= 10000000, AW103 &lt;20000000),1000000,IF(AND(AW103&gt;= 20000000, AW103 &lt;30000000),1500000,IF(AND(AW103 &gt;= 30000000, AW103 &lt;50000000),2000000,IF(AW103 &lt; 50000000,E,0)))))</f>
        <v>500000</v>
      </c>
      <c r="BA103" s="57">
        <f t="shared" si="20"/>
        <v>500000</v>
      </c>
      <c r="BB103" s="57">
        <f>VLOOKUP($C103,Sheet2!$A:$BN,BB$6,0)</f>
        <v>0</v>
      </c>
      <c r="BC103" s="57">
        <f>VLOOKUP($C103,Sheet2!$A:$BN,BC$6,0)</f>
        <v>0</v>
      </c>
      <c r="BD103" s="60" t="e">
        <f>VLOOKUP($C103,Sheet2!$A:$BN,BD$6,0)</f>
        <v>#DIV/0!</v>
      </c>
      <c r="BE103" s="57">
        <f>IF(AND(BB103 &gt;= 0, BB103 &lt;=10000000),500000,IF(AND(BB103 &gt;= 10000000, BB103 &lt;20000000),1000000,IF(AND(BB103&gt;= 20000000, BB103 &lt;30000000),1500000,IF(AND(BB103 &gt;= 30000000, BB103 &lt;50000000),2000000,IF(BB103 &lt; 50000000,E,0)))))</f>
        <v>500000</v>
      </c>
      <c r="BF103" s="57">
        <f t="shared" si="21"/>
        <v>500000</v>
      </c>
      <c r="BG103" s="57">
        <f>VLOOKUP($C103,Sheet2!$A:$BN,BG$6,0)</f>
        <v>0</v>
      </c>
      <c r="BH103" s="57">
        <f>VLOOKUP($C103,Sheet2!$A:$BN,BH$6,0)</f>
        <v>0</v>
      </c>
      <c r="BI103" s="60" t="e">
        <f>VLOOKUP($C103,Sheet2!$A:$BN,BI$6,0)</f>
        <v>#DIV/0!</v>
      </c>
      <c r="BJ103" s="57">
        <f>IF(AND(BG103 &gt;= 0, BG103 &lt;=10000000),500000,IF(AND(BG103 &gt;= 10000000, BG103 &lt;20000000),1000000,IF(AND(BG103&gt;= 20000000, BG103 &lt;30000000),1500000,IF(AND(BG103 &gt;= 30000000, BG103 &lt;50000000),2000000,IF(BG103 &lt; 50000000,E,0)))))</f>
        <v>500000</v>
      </c>
      <c r="BK103" s="57">
        <f t="shared" si="22"/>
        <v>500000</v>
      </c>
      <c r="BL103" s="57">
        <f>VLOOKUP($C103,Sheet2!$A:$BN,BL$6,0)</f>
        <v>0</v>
      </c>
      <c r="BM103" s="57">
        <f>VLOOKUP($C103,Sheet2!$A:$BN,BM$6,0)</f>
        <v>0</v>
      </c>
      <c r="BN103" s="60" t="e">
        <f>VLOOKUP($C103,Sheet2!$A:$BN,BN$6,0)</f>
        <v>#DIV/0!</v>
      </c>
      <c r="BO103" s="57">
        <f>IF(AND(BL103 &gt;= 0, BL103 &lt;=10000000),500000,IF(AND(BL103 &gt;= 10000000, BL103 &lt;20000000),1000000,IF(AND(BL103&gt;= 20000000, BL103 &lt;30000000),1500000,IF(AND(BL103 &gt;= 30000000, BL103 &lt;50000000),2000000,IF(BL103 &lt; 50000000,E,0)))))</f>
        <v>500000</v>
      </c>
      <c r="BP103" s="57">
        <f t="shared" si="23"/>
        <v>500000</v>
      </c>
      <c r="BQ103" s="57">
        <f>VLOOKUP($C103,Sheet2!$A:$BN,BQ$6,0)</f>
        <v>0</v>
      </c>
      <c r="BR103" s="57">
        <f>VLOOKUP($C103,Sheet2!$A:$BN,BR$6,0)</f>
        <v>0</v>
      </c>
      <c r="BS103" s="60" t="e">
        <f>VLOOKUP($C103,Sheet2!$A:$BN,BS$6,0)</f>
        <v>#DIV/0!</v>
      </c>
      <c r="BT103" s="57">
        <f>IF(AND(BQ103 &gt;= 0, BQ103 &lt;=10000000),500000,IF(AND(BQ103 &gt;= 10000000, BQ103 &lt;20000000),1000000,IF(AND(BQ103&gt;= 20000000, BQ103 &lt;30000000),1500000,IF(AND(BQ103 &gt;= 30000000, BQ103 &lt;50000000),2000000,IF(BQ103 &lt; 50000000,E,0)))))</f>
        <v>500000</v>
      </c>
      <c r="BU103" s="57">
        <f t="shared" si="24"/>
        <v>500000</v>
      </c>
      <c r="BV103" s="57">
        <f>VLOOKUP($C103,Sheet2!$A:$BN,BV$6,0)</f>
        <v>0</v>
      </c>
      <c r="BW103" s="57">
        <f>VLOOKUP($C103,Sheet2!$A:$BN,BW$6,0)</f>
        <v>0</v>
      </c>
      <c r="BX103" s="60" t="e">
        <f>VLOOKUP($C103,Sheet2!$A:$BN,BX$6,0)</f>
        <v>#DIV/0!</v>
      </c>
      <c r="BY103" s="57">
        <f>IF(AND(BV103 &gt;= 0, BV103 &lt;=10000000),500000,IF(AND(BV103 &gt;= 10000000, BV103 &lt;20000000),1000000,IF(AND(BV103&gt;= 20000000, BV103 &lt;30000000),1500000,IF(AND(BV103 &gt;= 30000000, BV103 &lt;50000000),2000000,IF(BV103 &lt; 50000000,E,0)))))</f>
        <v>500000</v>
      </c>
      <c r="BZ103" s="57">
        <f t="shared" si="25"/>
        <v>500000</v>
      </c>
      <c r="CA103" s="57">
        <f>VLOOKUP($C103,Sheet2!$A:$BN,CA$6,0)</f>
        <v>0</v>
      </c>
      <c r="CB103" s="57">
        <f>VLOOKUP($C103,Sheet2!$A:$BN,CB$6,0)</f>
        <v>0</v>
      </c>
      <c r="CC103" s="60" t="e">
        <f>VLOOKUP($C103,Sheet2!$A:$BN,CC$6,0)</f>
        <v>#DIV/0!</v>
      </c>
      <c r="CD103" s="57">
        <f>IF(AND(CA103 &gt;= 0, CA103 &lt;=10000000),500000,IF(AND(CA103 &gt;= 10000000, CA103 &lt;20000000),1000000,IF(AND(CA103&gt;= 20000000, CA103 &lt;30000000),1500000,IF(AND(CA103 &gt;= 30000000, CA103 &lt;50000000),2000000,IF(CA103 &lt; 50000000,E,0)))))</f>
        <v>500000</v>
      </c>
      <c r="CE103" s="57">
        <f t="shared" si="26"/>
        <v>500000</v>
      </c>
    </row>
    <row r="104" spans="1:83" ht="15" customHeight="1">
      <c r="A104" s="21" t="s">
        <v>4</v>
      </c>
      <c r="B104" s="21" t="s">
        <v>159</v>
      </c>
      <c r="C104" s="22" t="s">
        <v>160</v>
      </c>
      <c r="D104" s="57">
        <v>0</v>
      </c>
      <c r="E104" s="57">
        <f t="shared" si="27"/>
        <v>-10700000</v>
      </c>
      <c r="F104" s="19">
        <v>10700000</v>
      </c>
      <c r="G104" s="19">
        <v>9700000</v>
      </c>
      <c r="H104" s="19">
        <v>9500000</v>
      </c>
      <c r="I104" s="19">
        <v>9100000</v>
      </c>
      <c r="J104" s="19">
        <v>8500000</v>
      </c>
      <c r="K104" s="19">
        <v>7700000</v>
      </c>
      <c r="L104" s="19">
        <v>7300000</v>
      </c>
      <c r="M104" s="19">
        <v>6400000</v>
      </c>
      <c r="N104" s="19">
        <v>5900000</v>
      </c>
      <c r="O104" s="19">
        <v>0</v>
      </c>
      <c r="P104" s="19">
        <v>0</v>
      </c>
      <c r="Q104" s="19">
        <v>0</v>
      </c>
      <c r="S104" s="57" t="e">
        <f>VLOOKUP($C104,Sheet2!$A:$BN,S$6,0)</f>
        <v>#N/A</v>
      </c>
      <c r="T104" s="57" t="e">
        <f>VLOOKUP($C104,Sheet2!$A:$BN,T$6,0)</f>
        <v>#N/A</v>
      </c>
      <c r="U104" s="60" t="e">
        <f>VLOOKUP($C104,Sheet2!$A:$BN,U$6,0)</f>
        <v>#N/A</v>
      </c>
      <c r="V104" s="57" t="e">
        <f>IF(AND(S104 &gt;= 0, S104 &lt;=10000000),500000,IF(AND(S104 &gt;= 10000000, S104 &lt;20000000),1000000,IF(AND(S104&gt;= 20000000, S104 &lt;30000000),1500000,IF(AND(S104 &gt;= 30000000, S104 &lt;50000000),2000000,IF(S104 &lt; 50000000,E,0)))))</f>
        <v>#N/A</v>
      </c>
      <c r="W104" s="57" t="e">
        <f t="shared" si="14"/>
        <v>#N/A</v>
      </c>
      <c r="X104" s="57" t="e">
        <f>VLOOKUP($C104,Sheet2!$A:$BN,X$6,0)</f>
        <v>#N/A</v>
      </c>
      <c r="Y104" s="57" t="e">
        <f>VLOOKUP($C104,Sheet2!$A:$BN,Y$6,0)</f>
        <v>#N/A</v>
      </c>
      <c r="Z104" s="60" t="e">
        <f>VLOOKUP($C104,Sheet2!$A:$BN,Z$6,0)</f>
        <v>#N/A</v>
      </c>
      <c r="AA104" s="57" t="e">
        <f>IF(AND(X104 &gt;= 0, X104 &lt;=10000000),500000,IF(AND(X104 &gt;= 10000000, X104 &lt;20000000),1000000,IF(AND(X104&gt;= 20000000, X104 &lt;30000000),1500000,IF(AND(X104 &gt;= 30000000, X104 &lt;50000000),2000000,IF(X104 &lt; 50000000,E,0)))))</f>
        <v>#N/A</v>
      </c>
      <c r="AB104" s="57" t="e">
        <f t="shared" si="15"/>
        <v>#N/A</v>
      </c>
      <c r="AC104" s="57" t="e">
        <f>VLOOKUP($C104,Sheet2!$A:$BN,AC$6,0)</f>
        <v>#N/A</v>
      </c>
      <c r="AD104" s="57" t="e">
        <f>VLOOKUP($C104,Sheet2!$A:$BN,AD$6,0)</f>
        <v>#N/A</v>
      </c>
      <c r="AE104" s="60" t="e">
        <f>VLOOKUP($C104,Sheet2!$A:$BN,AE$6,0)</f>
        <v>#N/A</v>
      </c>
      <c r="AF104" s="57" t="e">
        <f>IF(AND(AC104 &gt;= 0, AC104 &lt;=10000000),500000,IF(AND(AC104 &gt;= 10000000, AC104 &lt;20000000),1000000,IF(AND(AC104&gt;= 20000000, AC104 &lt;30000000),1500000,IF(AND(AC104 &gt;= 30000000, AC104 &lt;50000000),2000000,IF(AC104 &lt; 50000000,E,0)))))</f>
        <v>#N/A</v>
      </c>
      <c r="AG104" s="57" t="e">
        <f t="shared" si="16"/>
        <v>#N/A</v>
      </c>
      <c r="AH104" s="57" t="e">
        <f>VLOOKUP($C104,Sheet2!$A:$BN,AH$6,0)</f>
        <v>#N/A</v>
      </c>
      <c r="AI104" s="57" t="e">
        <f>VLOOKUP($C104,Sheet2!$A:$BN,AI$6,0)</f>
        <v>#N/A</v>
      </c>
      <c r="AJ104" s="60" t="e">
        <f>VLOOKUP($C104,Sheet2!$A:$BN,AJ$6,0)</f>
        <v>#N/A</v>
      </c>
      <c r="AK104" s="57" t="e">
        <f>IF(AND(AH104 &gt;= 0, AH104 &lt;=10000000),500000,IF(AND(AH104 &gt;= 10000000, AH104 &lt;20000000),1000000,IF(AND(AH104&gt;= 20000000, AH104 &lt;30000000),1500000,IF(AND(AH104 &gt;= 30000000, AH104 &lt;50000000),2000000,IF(AH104 &lt; 50000000,E,0)))))</f>
        <v>#N/A</v>
      </c>
      <c r="AL104" s="57" t="e">
        <f t="shared" si="17"/>
        <v>#N/A</v>
      </c>
      <c r="AM104" s="57" t="e">
        <f>VLOOKUP($C104,Sheet2!$A:$BN,AM$6,0)</f>
        <v>#N/A</v>
      </c>
      <c r="AN104" s="57" t="e">
        <f>VLOOKUP($C104,Sheet2!$A:$BN,AN$6,0)</f>
        <v>#N/A</v>
      </c>
      <c r="AO104" s="60" t="e">
        <f>VLOOKUP($C104,Sheet2!$A:$BN,AO$6,0)</f>
        <v>#N/A</v>
      </c>
      <c r="AP104" s="57" t="e">
        <f>IF(AND(AM104 &gt;= 0, AM104 &lt;=10000000),500000,IF(AND(AM104 &gt;= 10000000, AM104 &lt;20000000),1000000,IF(AND(AM104&gt;= 20000000, AM104 &lt;30000000),1500000,IF(AND(AM104 &gt;= 30000000, AM104 &lt;50000000),2000000,IF(AM104 &lt; 50000000,E,0)))))</f>
        <v>#N/A</v>
      </c>
      <c r="AQ104" s="57" t="e">
        <f t="shared" si="18"/>
        <v>#N/A</v>
      </c>
      <c r="AR104" s="57" t="e">
        <f>VLOOKUP($C104,Sheet2!$A:$BN,AR$6,0)</f>
        <v>#N/A</v>
      </c>
      <c r="AS104" s="57" t="e">
        <f>VLOOKUP($C104,Sheet2!$A:$BN,AS$6,0)</f>
        <v>#N/A</v>
      </c>
      <c r="AT104" s="60" t="e">
        <f>VLOOKUP($C104,Sheet2!$A:$BN,AT$6,0)</f>
        <v>#N/A</v>
      </c>
      <c r="AU104" s="57" t="e">
        <f>IF(AND(AR104 &gt;= 0, AR104 &lt;=10000000),500000,IF(AND(AR104 &gt;= 10000000, AR104 &lt;20000000),1000000,IF(AND(AR104&gt;= 20000000, AR104 &lt;30000000),1500000,IF(AND(AR104 &gt;= 30000000, AR104 &lt;50000000),2000000,IF(AR104 &lt; 50000000,E,0)))))</f>
        <v>#N/A</v>
      </c>
      <c r="AV104" s="57" t="e">
        <f t="shared" si="19"/>
        <v>#N/A</v>
      </c>
      <c r="AW104" s="57" t="e">
        <f>VLOOKUP($C104,Sheet2!$A:$BN,AW$6,0)</f>
        <v>#N/A</v>
      </c>
      <c r="AX104" s="57" t="e">
        <f>VLOOKUP($C104,Sheet2!$A:$BN,AX$6,0)</f>
        <v>#N/A</v>
      </c>
      <c r="AY104" s="60" t="e">
        <f>VLOOKUP($C104,Sheet2!$A:$BN,AY$6,0)</f>
        <v>#N/A</v>
      </c>
      <c r="AZ104" s="57" t="e">
        <f>IF(AND(AW104 &gt;= 0, AW104 &lt;=10000000),500000,IF(AND(AW104 &gt;= 10000000, AW104 &lt;20000000),1000000,IF(AND(AW104&gt;= 20000000, AW104 &lt;30000000),1500000,IF(AND(AW104 &gt;= 30000000, AW104 &lt;50000000),2000000,IF(AW104 &lt; 50000000,E,0)))))</f>
        <v>#N/A</v>
      </c>
      <c r="BA104" s="57" t="e">
        <f t="shared" si="20"/>
        <v>#N/A</v>
      </c>
      <c r="BB104" s="57" t="e">
        <f>VLOOKUP($C104,Sheet2!$A:$BN,BB$6,0)</f>
        <v>#N/A</v>
      </c>
      <c r="BC104" s="57" t="e">
        <f>VLOOKUP($C104,Sheet2!$A:$BN,BC$6,0)</f>
        <v>#N/A</v>
      </c>
      <c r="BD104" s="60" t="e">
        <f>VLOOKUP($C104,Sheet2!$A:$BN,BD$6,0)</f>
        <v>#N/A</v>
      </c>
      <c r="BE104" s="57" t="e">
        <f>IF(AND(BB104 &gt;= 0, BB104 &lt;=10000000),500000,IF(AND(BB104 &gt;= 10000000, BB104 &lt;20000000),1000000,IF(AND(BB104&gt;= 20000000, BB104 &lt;30000000),1500000,IF(AND(BB104 &gt;= 30000000, BB104 &lt;50000000),2000000,IF(BB104 &lt; 50000000,E,0)))))</f>
        <v>#N/A</v>
      </c>
      <c r="BF104" s="57" t="e">
        <f t="shared" si="21"/>
        <v>#N/A</v>
      </c>
      <c r="BG104" s="57" t="e">
        <f>VLOOKUP($C104,Sheet2!$A:$BN,BG$6,0)</f>
        <v>#N/A</v>
      </c>
      <c r="BH104" s="57" t="e">
        <f>VLOOKUP($C104,Sheet2!$A:$BN,BH$6,0)</f>
        <v>#N/A</v>
      </c>
      <c r="BI104" s="60" t="e">
        <f>VLOOKUP($C104,Sheet2!$A:$BN,BI$6,0)</f>
        <v>#N/A</v>
      </c>
      <c r="BJ104" s="57" t="e">
        <f>IF(AND(BG104 &gt;= 0, BG104 &lt;=10000000),500000,IF(AND(BG104 &gt;= 10000000, BG104 &lt;20000000),1000000,IF(AND(BG104&gt;= 20000000, BG104 &lt;30000000),1500000,IF(AND(BG104 &gt;= 30000000, BG104 &lt;50000000),2000000,IF(BG104 &lt; 50000000,E,0)))))</f>
        <v>#N/A</v>
      </c>
      <c r="BK104" s="57" t="e">
        <f t="shared" si="22"/>
        <v>#N/A</v>
      </c>
      <c r="BL104" s="57" t="e">
        <f>VLOOKUP($C104,Sheet2!$A:$BN,BL$6,0)</f>
        <v>#N/A</v>
      </c>
      <c r="BM104" s="57" t="e">
        <f>VLOOKUP($C104,Sheet2!$A:$BN,BM$6,0)</f>
        <v>#N/A</v>
      </c>
      <c r="BN104" s="60" t="e">
        <f>VLOOKUP($C104,Sheet2!$A:$BN,BN$6,0)</f>
        <v>#N/A</v>
      </c>
      <c r="BO104" s="57" t="e">
        <f>IF(AND(BL104 &gt;= 0, BL104 &lt;=10000000),500000,IF(AND(BL104 &gt;= 10000000, BL104 &lt;20000000),1000000,IF(AND(BL104&gt;= 20000000, BL104 &lt;30000000),1500000,IF(AND(BL104 &gt;= 30000000, BL104 &lt;50000000),2000000,IF(BL104 &lt; 50000000,E,0)))))</f>
        <v>#N/A</v>
      </c>
      <c r="BP104" s="57" t="e">
        <f t="shared" si="23"/>
        <v>#N/A</v>
      </c>
      <c r="BQ104" s="57" t="e">
        <f>VLOOKUP($C104,Sheet2!$A:$BN,BQ$6,0)</f>
        <v>#N/A</v>
      </c>
      <c r="BR104" s="57" t="e">
        <f>VLOOKUP($C104,Sheet2!$A:$BN,BR$6,0)</f>
        <v>#N/A</v>
      </c>
      <c r="BS104" s="60" t="e">
        <f>VLOOKUP($C104,Sheet2!$A:$BN,BS$6,0)</f>
        <v>#N/A</v>
      </c>
      <c r="BT104" s="57" t="e">
        <f>IF(AND(BQ104 &gt;= 0, BQ104 &lt;=10000000),500000,IF(AND(BQ104 &gt;= 10000000, BQ104 &lt;20000000),1000000,IF(AND(BQ104&gt;= 20000000, BQ104 &lt;30000000),1500000,IF(AND(BQ104 &gt;= 30000000, BQ104 &lt;50000000),2000000,IF(BQ104 &lt; 50000000,E,0)))))</f>
        <v>#N/A</v>
      </c>
      <c r="BU104" s="57" t="e">
        <f t="shared" si="24"/>
        <v>#N/A</v>
      </c>
      <c r="BV104" s="57" t="e">
        <f>VLOOKUP($C104,Sheet2!$A:$BN,BV$6,0)</f>
        <v>#N/A</v>
      </c>
      <c r="BW104" s="57" t="e">
        <f>VLOOKUP($C104,Sheet2!$A:$BN,BW$6,0)</f>
        <v>#N/A</v>
      </c>
      <c r="BX104" s="60" t="e">
        <f>VLOOKUP($C104,Sheet2!$A:$BN,BX$6,0)</f>
        <v>#N/A</v>
      </c>
      <c r="BY104" s="57" t="e">
        <f>IF(AND(BV104 &gt;= 0, BV104 &lt;=10000000),500000,IF(AND(BV104 &gt;= 10000000, BV104 &lt;20000000),1000000,IF(AND(BV104&gt;= 20000000, BV104 &lt;30000000),1500000,IF(AND(BV104 &gt;= 30000000, BV104 &lt;50000000),2000000,IF(BV104 &lt; 50000000,E,0)))))</f>
        <v>#N/A</v>
      </c>
      <c r="BZ104" s="57" t="e">
        <f t="shared" si="25"/>
        <v>#N/A</v>
      </c>
      <c r="CA104" s="57" t="e">
        <f>VLOOKUP($C104,Sheet2!$A:$BN,CA$6,0)</f>
        <v>#N/A</v>
      </c>
      <c r="CB104" s="57" t="e">
        <f>VLOOKUP($C104,Sheet2!$A:$BN,CB$6,0)</f>
        <v>#N/A</v>
      </c>
      <c r="CC104" s="60" t="e">
        <f>VLOOKUP($C104,Sheet2!$A:$BN,CC$6,0)</f>
        <v>#N/A</v>
      </c>
      <c r="CD104" s="57" t="e">
        <f>IF(AND(CA104 &gt;= 0, CA104 &lt;=10000000),500000,IF(AND(CA104 &gt;= 10000000, CA104 &lt;20000000),1000000,IF(AND(CA104&gt;= 20000000, CA104 &lt;30000000),1500000,IF(AND(CA104 &gt;= 30000000, CA104 &lt;50000000),2000000,IF(CA104 &lt; 50000000,E,0)))))</f>
        <v>#N/A</v>
      </c>
      <c r="CE104" s="57" t="e">
        <f t="shared" si="26"/>
        <v>#N/A</v>
      </c>
    </row>
    <row r="105" spans="1:83" ht="15" customHeight="1">
      <c r="A105" s="21" t="s">
        <v>4</v>
      </c>
      <c r="B105" s="21" t="s">
        <v>161</v>
      </c>
      <c r="C105" s="22" t="s">
        <v>162</v>
      </c>
      <c r="D105" s="57">
        <v>0</v>
      </c>
      <c r="E105" s="57">
        <f t="shared" si="27"/>
        <v>0</v>
      </c>
      <c r="F105" s="19">
        <v>0</v>
      </c>
      <c r="G105" s="19">
        <v>0</v>
      </c>
      <c r="H105" s="19">
        <v>0</v>
      </c>
      <c r="I105" s="19">
        <v>0</v>
      </c>
      <c r="J105" s="19">
        <v>0</v>
      </c>
      <c r="K105" s="19">
        <v>0</v>
      </c>
      <c r="L105" s="19">
        <v>7300000</v>
      </c>
      <c r="M105" s="19">
        <v>6400000</v>
      </c>
      <c r="N105" s="19">
        <v>6100000</v>
      </c>
      <c r="O105" s="19">
        <v>5800000</v>
      </c>
      <c r="P105" s="19">
        <v>5300000</v>
      </c>
      <c r="Q105" s="19">
        <v>4700000</v>
      </c>
      <c r="S105" s="57" t="e">
        <f>VLOOKUP($C105,Sheet2!$A:$BN,S$6,0)</f>
        <v>#N/A</v>
      </c>
      <c r="T105" s="57" t="e">
        <f>VLOOKUP($C105,Sheet2!$A:$BN,T$6,0)</f>
        <v>#N/A</v>
      </c>
      <c r="U105" s="60" t="e">
        <f>VLOOKUP($C105,Sheet2!$A:$BN,U$6,0)</f>
        <v>#N/A</v>
      </c>
      <c r="V105" s="57" t="e">
        <f>IF(AND(S105 &gt;= 0, S105 &lt;=10000000),500000,IF(AND(S105 &gt;= 10000000, S105 &lt;20000000),1000000,IF(AND(S105&gt;= 20000000, S105 &lt;30000000),1500000,IF(AND(S105 &gt;= 30000000, S105 &lt;50000000),2000000,IF(S105 &lt; 50000000,E,0)))))</f>
        <v>#N/A</v>
      </c>
      <c r="W105" s="57" t="e">
        <f t="shared" si="14"/>
        <v>#N/A</v>
      </c>
      <c r="X105" s="57" t="e">
        <f>VLOOKUP($C105,Sheet2!$A:$BN,X$6,0)</f>
        <v>#N/A</v>
      </c>
      <c r="Y105" s="57" t="e">
        <f>VLOOKUP($C105,Sheet2!$A:$BN,Y$6,0)</f>
        <v>#N/A</v>
      </c>
      <c r="Z105" s="60" t="e">
        <f>VLOOKUP($C105,Sheet2!$A:$BN,Z$6,0)</f>
        <v>#N/A</v>
      </c>
      <c r="AA105" s="57" t="e">
        <f>IF(AND(X105 &gt;= 0, X105 &lt;=10000000),500000,IF(AND(X105 &gt;= 10000000, X105 &lt;20000000),1000000,IF(AND(X105&gt;= 20000000, X105 &lt;30000000),1500000,IF(AND(X105 &gt;= 30000000, X105 &lt;50000000),2000000,IF(X105 &lt; 50000000,E,0)))))</f>
        <v>#N/A</v>
      </c>
      <c r="AB105" s="57" t="e">
        <f t="shared" si="15"/>
        <v>#N/A</v>
      </c>
      <c r="AC105" s="57" t="e">
        <f>VLOOKUP($C105,Sheet2!$A:$BN,AC$6,0)</f>
        <v>#N/A</v>
      </c>
      <c r="AD105" s="57" t="e">
        <f>VLOOKUP($C105,Sheet2!$A:$BN,AD$6,0)</f>
        <v>#N/A</v>
      </c>
      <c r="AE105" s="60" t="e">
        <f>VLOOKUP($C105,Sheet2!$A:$BN,AE$6,0)</f>
        <v>#N/A</v>
      </c>
      <c r="AF105" s="57" t="e">
        <f>IF(AND(AC105 &gt;= 0, AC105 &lt;=10000000),500000,IF(AND(AC105 &gt;= 10000000, AC105 &lt;20000000),1000000,IF(AND(AC105&gt;= 20000000, AC105 &lt;30000000),1500000,IF(AND(AC105 &gt;= 30000000, AC105 &lt;50000000),2000000,IF(AC105 &lt; 50000000,E,0)))))</f>
        <v>#N/A</v>
      </c>
      <c r="AG105" s="57" t="e">
        <f t="shared" si="16"/>
        <v>#N/A</v>
      </c>
      <c r="AH105" s="57" t="e">
        <f>VLOOKUP($C105,Sheet2!$A:$BN,AH$6,0)</f>
        <v>#N/A</v>
      </c>
      <c r="AI105" s="57" t="e">
        <f>VLOOKUP($C105,Sheet2!$A:$BN,AI$6,0)</f>
        <v>#N/A</v>
      </c>
      <c r="AJ105" s="60" t="e">
        <f>VLOOKUP($C105,Sheet2!$A:$BN,AJ$6,0)</f>
        <v>#N/A</v>
      </c>
      <c r="AK105" s="57" t="e">
        <f>IF(AND(AH105 &gt;= 0, AH105 &lt;=10000000),500000,IF(AND(AH105 &gt;= 10000000, AH105 &lt;20000000),1000000,IF(AND(AH105&gt;= 20000000, AH105 &lt;30000000),1500000,IF(AND(AH105 &gt;= 30000000, AH105 &lt;50000000),2000000,IF(AH105 &lt; 50000000,E,0)))))</f>
        <v>#N/A</v>
      </c>
      <c r="AL105" s="57" t="e">
        <f t="shared" si="17"/>
        <v>#N/A</v>
      </c>
      <c r="AM105" s="57" t="e">
        <f>VLOOKUP($C105,Sheet2!$A:$BN,AM$6,0)</f>
        <v>#N/A</v>
      </c>
      <c r="AN105" s="57" t="e">
        <f>VLOOKUP($C105,Sheet2!$A:$BN,AN$6,0)</f>
        <v>#N/A</v>
      </c>
      <c r="AO105" s="60" t="e">
        <f>VLOOKUP($C105,Sheet2!$A:$BN,AO$6,0)</f>
        <v>#N/A</v>
      </c>
      <c r="AP105" s="57" t="e">
        <f>IF(AND(AM105 &gt;= 0, AM105 &lt;=10000000),500000,IF(AND(AM105 &gt;= 10000000, AM105 &lt;20000000),1000000,IF(AND(AM105&gt;= 20000000, AM105 &lt;30000000),1500000,IF(AND(AM105 &gt;= 30000000, AM105 &lt;50000000),2000000,IF(AM105 &lt; 50000000,E,0)))))</f>
        <v>#N/A</v>
      </c>
      <c r="AQ105" s="57" t="e">
        <f t="shared" si="18"/>
        <v>#N/A</v>
      </c>
      <c r="AR105" s="57" t="e">
        <f>VLOOKUP($C105,Sheet2!$A:$BN,AR$6,0)</f>
        <v>#N/A</v>
      </c>
      <c r="AS105" s="57" t="e">
        <f>VLOOKUP($C105,Sheet2!$A:$BN,AS$6,0)</f>
        <v>#N/A</v>
      </c>
      <c r="AT105" s="60" t="e">
        <f>VLOOKUP($C105,Sheet2!$A:$BN,AT$6,0)</f>
        <v>#N/A</v>
      </c>
      <c r="AU105" s="57" t="e">
        <f>IF(AND(AR105 &gt;= 0, AR105 &lt;=10000000),500000,IF(AND(AR105 &gt;= 10000000, AR105 &lt;20000000),1000000,IF(AND(AR105&gt;= 20000000, AR105 &lt;30000000),1500000,IF(AND(AR105 &gt;= 30000000, AR105 &lt;50000000),2000000,IF(AR105 &lt; 50000000,E,0)))))</f>
        <v>#N/A</v>
      </c>
      <c r="AV105" s="57" t="e">
        <f t="shared" si="19"/>
        <v>#N/A</v>
      </c>
      <c r="AW105" s="57" t="e">
        <f>VLOOKUP($C105,Sheet2!$A:$BN,AW$6,0)</f>
        <v>#N/A</v>
      </c>
      <c r="AX105" s="57" t="e">
        <f>VLOOKUP($C105,Sheet2!$A:$BN,AX$6,0)</f>
        <v>#N/A</v>
      </c>
      <c r="AY105" s="60" t="e">
        <f>VLOOKUP($C105,Sheet2!$A:$BN,AY$6,0)</f>
        <v>#N/A</v>
      </c>
      <c r="AZ105" s="57" t="e">
        <f>IF(AND(AW105 &gt;= 0, AW105 &lt;=10000000),500000,IF(AND(AW105 &gt;= 10000000, AW105 &lt;20000000),1000000,IF(AND(AW105&gt;= 20000000, AW105 &lt;30000000),1500000,IF(AND(AW105 &gt;= 30000000, AW105 &lt;50000000),2000000,IF(AW105 &lt; 50000000,E,0)))))</f>
        <v>#N/A</v>
      </c>
      <c r="BA105" s="57" t="e">
        <f t="shared" si="20"/>
        <v>#N/A</v>
      </c>
      <c r="BB105" s="57" t="e">
        <f>VLOOKUP($C105,Sheet2!$A:$BN,BB$6,0)</f>
        <v>#N/A</v>
      </c>
      <c r="BC105" s="57" t="e">
        <f>VLOOKUP($C105,Sheet2!$A:$BN,BC$6,0)</f>
        <v>#N/A</v>
      </c>
      <c r="BD105" s="60" t="e">
        <f>VLOOKUP($C105,Sheet2!$A:$BN,BD$6,0)</f>
        <v>#N/A</v>
      </c>
      <c r="BE105" s="57" t="e">
        <f>IF(AND(BB105 &gt;= 0, BB105 &lt;=10000000),500000,IF(AND(BB105 &gt;= 10000000, BB105 &lt;20000000),1000000,IF(AND(BB105&gt;= 20000000, BB105 &lt;30000000),1500000,IF(AND(BB105 &gt;= 30000000, BB105 &lt;50000000),2000000,IF(BB105 &lt; 50000000,E,0)))))</f>
        <v>#N/A</v>
      </c>
      <c r="BF105" s="57" t="e">
        <f t="shared" si="21"/>
        <v>#N/A</v>
      </c>
      <c r="BG105" s="57" t="e">
        <f>VLOOKUP($C105,Sheet2!$A:$BN,BG$6,0)</f>
        <v>#N/A</v>
      </c>
      <c r="BH105" s="57" t="e">
        <f>VLOOKUP($C105,Sheet2!$A:$BN,BH$6,0)</f>
        <v>#N/A</v>
      </c>
      <c r="BI105" s="60" t="e">
        <f>VLOOKUP($C105,Sheet2!$A:$BN,BI$6,0)</f>
        <v>#N/A</v>
      </c>
      <c r="BJ105" s="57" t="e">
        <f>IF(AND(BG105 &gt;= 0, BG105 &lt;=10000000),500000,IF(AND(BG105 &gt;= 10000000, BG105 &lt;20000000),1000000,IF(AND(BG105&gt;= 20000000, BG105 &lt;30000000),1500000,IF(AND(BG105 &gt;= 30000000, BG105 &lt;50000000),2000000,IF(BG105 &lt; 50000000,E,0)))))</f>
        <v>#N/A</v>
      </c>
      <c r="BK105" s="57" t="e">
        <f t="shared" si="22"/>
        <v>#N/A</v>
      </c>
      <c r="BL105" s="57" t="e">
        <f>VLOOKUP($C105,Sheet2!$A:$BN,BL$6,0)</f>
        <v>#N/A</v>
      </c>
      <c r="BM105" s="57" t="e">
        <f>VLOOKUP($C105,Sheet2!$A:$BN,BM$6,0)</f>
        <v>#N/A</v>
      </c>
      <c r="BN105" s="60" t="e">
        <f>VLOOKUP($C105,Sheet2!$A:$BN,BN$6,0)</f>
        <v>#N/A</v>
      </c>
      <c r="BO105" s="57" t="e">
        <f>IF(AND(BL105 &gt;= 0, BL105 &lt;=10000000),500000,IF(AND(BL105 &gt;= 10000000, BL105 &lt;20000000),1000000,IF(AND(BL105&gt;= 20000000, BL105 &lt;30000000),1500000,IF(AND(BL105 &gt;= 30000000, BL105 &lt;50000000),2000000,IF(BL105 &lt; 50000000,E,0)))))</f>
        <v>#N/A</v>
      </c>
      <c r="BP105" s="57" t="e">
        <f t="shared" si="23"/>
        <v>#N/A</v>
      </c>
      <c r="BQ105" s="57" t="e">
        <f>VLOOKUP($C105,Sheet2!$A:$BN,BQ$6,0)</f>
        <v>#N/A</v>
      </c>
      <c r="BR105" s="57" t="e">
        <f>VLOOKUP($C105,Sheet2!$A:$BN,BR$6,0)</f>
        <v>#N/A</v>
      </c>
      <c r="BS105" s="60" t="e">
        <f>VLOOKUP($C105,Sheet2!$A:$BN,BS$6,0)</f>
        <v>#N/A</v>
      </c>
      <c r="BT105" s="57" t="e">
        <f>IF(AND(BQ105 &gt;= 0, BQ105 &lt;=10000000),500000,IF(AND(BQ105 &gt;= 10000000, BQ105 &lt;20000000),1000000,IF(AND(BQ105&gt;= 20000000, BQ105 &lt;30000000),1500000,IF(AND(BQ105 &gt;= 30000000, BQ105 &lt;50000000),2000000,IF(BQ105 &lt; 50000000,E,0)))))</f>
        <v>#N/A</v>
      </c>
      <c r="BU105" s="57" t="e">
        <f t="shared" si="24"/>
        <v>#N/A</v>
      </c>
      <c r="BV105" s="57" t="e">
        <f>VLOOKUP($C105,Sheet2!$A:$BN,BV$6,0)</f>
        <v>#N/A</v>
      </c>
      <c r="BW105" s="57" t="e">
        <f>VLOOKUP($C105,Sheet2!$A:$BN,BW$6,0)</f>
        <v>#N/A</v>
      </c>
      <c r="BX105" s="60" t="e">
        <f>VLOOKUP($C105,Sheet2!$A:$BN,BX$6,0)</f>
        <v>#N/A</v>
      </c>
      <c r="BY105" s="57" t="e">
        <f>IF(AND(BV105 &gt;= 0, BV105 &lt;=10000000),500000,IF(AND(BV105 &gt;= 10000000, BV105 &lt;20000000),1000000,IF(AND(BV105&gt;= 20000000, BV105 &lt;30000000),1500000,IF(AND(BV105 &gt;= 30000000, BV105 &lt;50000000),2000000,IF(BV105 &lt; 50000000,E,0)))))</f>
        <v>#N/A</v>
      </c>
      <c r="BZ105" s="57" t="e">
        <f t="shared" si="25"/>
        <v>#N/A</v>
      </c>
      <c r="CA105" s="57" t="e">
        <f>VLOOKUP($C105,Sheet2!$A:$BN,CA$6,0)</f>
        <v>#N/A</v>
      </c>
      <c r="CB105" s="57" t="e">
        <f>VLOOKUP($C105,Sheet2!$A:$BN,CB$6,0)</f>
        <v>#N/A</v>
      </c>
      <c r="CC105" s="60" t="e">
        <f>VLOOKUP($C105,Sheet2!$A:$BN,CC$6,0)</f>
        <v>#N/A</v>
      </c>
      <c r="CD105" s="57" t="e">
        <f>IF(AND(CA105 &gt;= 0, CA105 &lt;=10000000),500000,IF(AND(CA105 &gt;= 10000000, CA105 &lt;20000000),1000000,IF(AND(CA105&gt;= 20000000, CA105 &lt;30000000),1500000,IF(AND(CA105 &gt;= 30000000, CA105 &lt;50000000),2000000,IF(CA105 &lt; 50000000,E,0)))))</f>
        <v>#N/A</v>
      </c>
      <c r="CE105" s="57" t="e">
        <f t="shared" si="26"/>
        <v>#N/A</v>
      </c>
    </row>
    <row r="106" spans="1:83" ht="15" customHeight="1">
      <c r="A106" s="21" t="s">
        <v>4</v>
      </c>
      <c r="B106" s="21" t="s">
        <v>163</v>
      </c>
      <c r="C106" s="22" t="s">
        <v>164</v>
      </c>
      <c r="D106" s="57">
        <v>0</v>
      </c>
      <c r="E106" s="57">
        <f t="shared" si="27"/>
        <v>0</v>
      </c>
      <c r="F106" s="19">
        <v>0</v>
      </c>
      <c r="G106" s="19">
        <v>0</v>
      </c>
      <c r="H106" s="19">
        <v>0</v>
      </c>
      <c r="I106" s="19">
        <v>18200000</v>
      </c>
      <c r="J106" s="19">
        <v>17200000</v>
      </c>
      <c r="K106" s="19">
        <v>15300000</v>
      </c>
      <c r="L106" s="19">
        <v>13800000</v>
      </c>
      <c r="M106" s="19">
        <v>12500000</v>
      </c>
      <c r="N106" s="19">
        <v>11400000</v>
      </c>
      <c r="O106" s="19">
        <v>0</v>
      </c>
      <c r="P106" s="19">
        <v>0</v>
      </c>
      <c r="Q106" s="19">
        <v>0</v>
      </c>
      <c r="S106" s="57" t="e">
        <f>VLOOKUP($C106,Sheet2!$A:$BN,S$6,0)</f>
        <v>#N/A</v>
      </c>
      <c r="T106" s="57" t="e">
        <f>VLOOKUP($C106,Sheet2!$A:$BN,T$6,0)</f>
        <v>#N/A</v>
      </c>
      <c r="U106" s="60" t="e">
        <f>VLOOKUP($C106,Sheet2!$A:$BN,U$6,0)</f>
        <v>#N/A</v>
      </c>
      <c r="V106" s="57" t="e">
        <f>IF(AND(S106 &gt;= 0, S106 &lt;=10000000),500000,IF(AND(S106 &gt;= 10000000, S106 &lt;20000000),1000000,IF(AND(S106&gt;= 20000000, S106 &lt;30000000),1500000,IF(AND(S106 &gt;= 30000000, S106 &lt;50000000),2000000,IF(S106 &lt; 50000000,E,0)))))</f>
        <v>#N/A</v>
      </c>
      <c r="W106" s="57" t="e">
        <f t="shared" si="14"/>
        <v>#N/A</v>
      </c>
      <c r="X106" s="57" t="e">
        <f>VLOOKUP($C106,Sheet2!$A:$BN,X$6,0)</f>
        <v>#N/A</v>
      </c>
      <c r="Y106" s="57" t="e">
        <f>VLOOKUP($C106,Sheet2!$A:$BN,Y$6,0)</f>
        <v>#N/A</v>
      </c>
      <c r="Z106" s="60" t="e">
        <f>VLOOKUP($C106,Sheet2!$A:$BN,Z$6,0)</f>
        <v>#N/A</v>
      </c>
      <c r="AA106" s="57" t="e">
        <f>IF(AND(X106 &gt;= 0, X106 &lt;=10000000),500000,IF(AND(X106 &gt;= 10000000, X106 &lt;20000000),1000000,IF(AND(X106&gt;= 20000000, X106 &lt;30000000),1500000,IF(AND(X106 &gt;= 30000000, X106 &lt;50000000),2000000,IF(X106 &lt; 50000000,E,0)))))</f>
        <v>#N/A</v>
      </c>
      <c r="AB106" s="57" t="e">
        <f t="shared" si="15"/>
        <v>#N/A</v>
      </c>
      <c r="AC106" s="57" t="e">
        <f>VLOOKUP($C106,Sheet2!$A:$BN,AC$6,0)</f>
        <v>#N/A</v>
      </c>
      <c r="AD106" s="57" t="e">
        <f>VLOOKUP($C106,Sheet2!$A:$BN,AD$6,0)</f>
        <v>#N/A</v>
      </c>
      <c r="AE106" s="60" t="e">
        <f>VLOOKUP($C106,Sheet2!$A:$BN,AE$6,0)</f>
        <v>#N/A</v>
      </c>
      <c r="AF106" s="57" t="e">
        <f>IF(AND(AC106 &gt;= 0, AC106 &lt;=10000000),500000,IF(AND(AC106 &gt;= 10000000, AC106 &lt;20000000),1000000,IF(AND(AC106&gt;= 20000000, AC106 &lt;30000000),1500000,IF(AND(AC106 &gt;= 30000000, AC106 &lt;50000000),2000000,IF(AC106 &lt; 50000000,E,0)))))</f>
        <v>#N/A</v>
      </c>
      <c r="AG106" s="57" t="e">
        <f t="shared" si="16"/>
        <v>#N/A</v>
      </c>
      <c r="AH106" s="57" t="e">
        <f>VLOOKUP($C106,Sheet2!$A:$BN,AH$6,0)</f>
        <v>#N/A</v>
      </c>
      <c r="AI106" s="57" t="e">
        <f>VLOOKUP($C106,Sheet2!$A:$BN,AI$6,0)</f>
        <v>#N/A</v>
      </c>
      <c r="AJ106" s="60" t="e">
        <f>VLOOKUP($C106,Sheet2!$A:$BN,AJ$6,0)</f>
        <v>#N/A</v>
      </c>
      <c r="AK106" s="57" t="e">
        <f>IF(AND(AH106 &gt;= 0, AH106 &lt;=10000000),500000,IF(AND(AH106 &gt;= 10000000, AH106 &lt;20000000),1000000,IF(AND(AH106&gt;= 20000000, AH106 &lt;30000000),1500000,IF(AND(AH106 &gt;= 30000000, AH106 &lt;50000000),2000000,IF(AH106 &lt; 50000000,E,0)))))</f>
        <v>#N/A</v>
      </c>
      <c r="AL106" s="57" t="e">
        <f t="shared" si="17"/>
        <v>#N/A</v>
      </c>
      <c r="AM106" s="57" t="e">
        <f>VLOOKUP($C106,Sheet2!$A:$BN,AM$6,0)</f>
        <v>#N/A</v>
      </c>
      <c r="AN106" s="57" t="e">
        <f>VLOOKUP($C106,Sheet2!$A:$BN,AN$6,0)</f>
        <v>#N/A</v>
      </c>
      <c r="AO106" s="60" t="e">
        <f>VLOOKUP($C106,Sheet2!$A:$BN,AO$6,0)</f>
        <v>#N/A</v>
      </c>
      <c r="AP106" s="57" t="e">
        <f>IF(AND(AM106 &gt;= 0, AM106 &lt;=10000000),500000,IF(AND(AM106 &gt;= 10000000, AM106 &lt;20000000),1000000,IF(AND(AM106&gt;= 20000000, AM106 &lt;30000000),1500000,IF(AND(AM106 &gt;= 30000000, AM106 &lt;50000000),2000000,IF(AM106 &lt; 50000000,E,0)))))</f>
        <v>#N/A</v>
      </c>
      <c r="AQ106" s="57" t="e">
        <f t="shared" si="18"/>
        <v>#N/A</v>
      </c>
      <c r="AR106" s="57" t="e">
        <f>VLOOKUP($C106,Sheet2!$A:$BN,AR$6,0)</f>
        <v>#N/A</v>
      </c>
      <c r="AS106" s="57" t="e">
        <f>VLOOKUP($C106,Sheet2!$A:$BN,AS$6,0)</f>
        <v>#N/A</v>
      </c>
      <c r="AT106" s="60" t="e">
        <f>VLOOKUP($C106,Sheet2!$A:$BN,AT$6,0)</f>
        <v>#N/A</v>
      </c>
      <c r="AU106" s="57" t="e">
        <f>IF(AND(AR106 &gt;= 0, AR106 &lt;=10000000),500000,IF(AND(AR106 &gt;= 10000000, AR106 &lt;20000000),1000000,IF(AND(AR106&gt;= 20000000, AR106 &lt;30000000),1500000,IF(AND(AR106 &gt;= 30000000, AR106 &lt;50000000),2000000,IF(AR106 &lt; 50000000,E,0)))))</f>
        <v>#N/A</v>
      </c>
      <c r="AV106" s="57" t="e">
        <f t="shared" si="19"/>
        <v>#N/A</v>
      </c>
      <c r="AW106" s="57" t="e">
        <f>VLOOKUP($C106,Sheet2!$A:$BN,AW$6,0)</f>
        <v>#N/A</v>
      </c>
      <c r="AX106" s="57" t="e">
        <f>VLOOKUP($C106,Sheet2!$A:$BN,AX$6,0)</f>
        <v>#N/A</v>
      </c>
      <c r="AY106" s="60" t="e">
        <f>VLOOKUP($C106,Sheet2!$A:$BN,AY$6,0)</f>
        <v>#N/A</v>
      </c>
      <c r="AZ106" s="57" t="e">
        <f>IF(AND(AW106 &gt;= 0, AW106 &lt;=10000000),500000,IF(AND(AW106 &gt;= 10000000, AW106 &lt;20000000),1000000,IF(AND(AW106&gt;= 20000000, AW106 &lt;30000000),1500000,IF(AND(AW106 &gt;= 30000000, AW106 &lt;50000000),2000000,IF(AW106 &lt; 50000000,E,0)))))</f>
        <v>#N/A</v>
      </c>
      <c r="BA106" s="57" t="e">
        <f t="shared" si="20"/>
        <v>#N/A</v>
      </c>
      <c r="BB106" s="57" t="e">
        <f>VLOOKUP($C106,Sheet2!$A:$BN,BB$6,0)</f>
        <v>#N/A</v>
      </c>
      <c r="BC106" s="57" t="e">
        <f>VLOOKUP($C106,Sheet2!$A:$BN,BC$6,0)</f>
        <v>#N/A</v>
      </c>
      <c r="BD106" s="60" t="e">
        <f>VLOOKUP($C106,Sheet2!$A:$BN,BD$6,0)</f>
        <v>#N/A</v>
      </c>
      <c r="BE106" s="57" t="e">
        <f>IF(AND(BB106 &gt;= 0, BB106 &lt;=10000000),500000,IF(AND(BB106 &gt;= 10000000, BB106 &lt;20000000),1000000,IF(AND(BB106&gt;= 20000000, BB106 &lt;30000000),1500000,IF(AND(BB106 &gt;= 30000000, BB106 &lt;50000000),2000000,IF(BB106 &lt; 50000000,E,0)))))</f>
        <v>#N/A</v>
      </c>
      <c r="BF106" s="57" t="e">
        <f t="shared" si="21"/>
        <v>#N/A</v>
      </c>
      <c r="BG106" s="57" t="e">
        <f>VLOOKUP($C106,Sheet2!$A:$BN,BG$6,0)</f>
        <v>#N/A</v>
      </c>
      <c r="BH106" s="57" t="e">
        <f>VLOOKUP($C106,Sheet2!$A:$BN,BH$6,0)</f>
        <v>#N/A</v>
      </c>
      <c r="BI106" s="60" t="e">
        <f>VLOOKUP($C106,Sheet2!$A:$BN,BI$6,0)</f>
        <v>#N/A</v>
      </c>
      <c r="BJ106" s="57" t="e">
        <f>IF(AND(BG106 &gt;= 0, BG106 &lt;=10000000),500000,IF(AND(BG106 &gt;= 10000000, BG106 &lt;20000000),1000000,IF(AND(BG106&gt;= 20000000, BG106 &lt;30000000),1500000,IF(AND(BG106 &gt;= 30000000, BG106 &lt;50000000),2000000,IF(BG106 &lt; 50000000,E,0)))))</f>
        <v>#N/A</v>
      </c>
      <c r="BK106" s="57" t="e">
        <f t="shared" si="22"/>
        <v>#N/A</v>
      </c>
      <c r="BL106" s="57" t="e">
        <f>VLOOKUP($C106,Sheet2!$A:$BN,BL$6,0)</f>
        <v>#N/A</v>
      </c>
      <c r="BM106" s="57" t="e">
        <f>VLOOKUP($C106,Sheet2!$A:$BN,BM$6,0)</f>
        <v>#N/A</v>
      </c>
      <c r="BN106" s="60" t="e">
        <f>VLOOKUP($C106,Sheet2!$A:$BN,BN$6,0)</f>
        <v>#N/A</v>
      </c>
      <c r="BO106" s="57" t="e">
        <f>IF(AND(BL106 &gt;= 0, BL106 &lt;=10000000),500000,IF(AND(BL106 &gt;= 10000000, BL106 &lt;20000000),1000000,IF(AND(BL106&gt;= 20000000, BL106 &lt;30000000),1500000,IF(AND(BL106 &gt;= 30000000, BL106 &lt;50000000),2000000,IF(BL106 &lt; 50000000,E,0)))))</f>
        <v>#N/A</v>
      </c>
      <c r="BP106" s="57" t="e">
        <f t="shared" si="23"/>
        <v>#N/A</v>
      </c>
      <c r="BQ106" s="57" t="e">
        <f>VLOOKUP($C106,Sheet2!$A:$BN,BQ$6,0)</f>
        <v>#N/A</v>
      </c>
      <c r="BR106" s="57" t="e">
        <f>VLOOKUP($C106,Sheet2!$A:$BN,BR$6,0)</f>
        <v>#N/A</v>
      </c>
      <c r="BS106" s="60" t="e">
        <f>VLOOKUP($C106,Sheet2!$A:$BN,BS$6,0)</f>
        <v>#N/A</v>
      </c>
      <c r="BT106" s="57" t="e">
        <f>IF(AND(BQ106 &gt;= 0, BQ106 &lt;=10000000),500000,IF(AND(BQ106 &gt;= 10000000, BQ106 &lt;20000000),1000000,IF(AND(BQ106&gt;= 20000000, BQ106 &lt;30000000),1500000,IF(AND(BQ106 &gt;= 30000000, BQ106 &lt;50000000),2000000,IF(BQ106 &lt; 50000000,E,0)))))</f>
        <v>#N/A</v>
      </c>
      <c r="BU106" s="57" t="e">
        <f t="shared" si="24"/>
        <v>#N/A</v>
      </c>
      <c r="BV106" s="57" t="e">
        <f>VLOOKUP($C106,Sheet2!$A:$BN,BV$6,0)</f>
        <v>#N/A</v>
      </c>
      <c r="BW106" s="57" t="e">
        <f>VLOOKUP($C106,Sheet2!$A:$BN,BW$6,0)</f>
        <v>#N/A</v>
      </c>
      <c r="BX106" s="60" t="e">
        <f>VLOOKUP($C106,Sheet2!$A:$BN,BX$6,0)</f>
        <v>#N/A</v>
      </c>
      <c r="BY106" s="57" t="e">
        <f>IF(AND(BV106 &gt;= 0, BV106 &lt;=10000000),500000,IF(AND(BV106 &gt;= 10000000, BV106 &lt;20000000),1000000,IF(AND(BV106&gt;= 20000000, BV106 &lt;30000000),1500000,IF(AND(BV106 &gt;= 30000000, BV106 &lt;50000000),2000000,IF(BV106 &lt; 50000000,E,0)))))</f>
        <v>#N/A</v>
      </c>
      <c r="BZ106" s="57" t="e">
        <f t="shared" si="25"/>
        <v>#N/A</v>
      </c>
      <c r="CA106" s="57" t="e">
        <f>VLOOKUP($C106,Sheet2!$A:$BN,CA$6,0)</f>
        <v>#N/A</v>
      </c>
      <c r="CB106" s="57" t="e">
        <f>VLOOKUP($C106,Sheet2!$A:$BN,CB$6,0)</f>
        <v>#N/A</v>
      </c>
      <c r="CC106" s="60" t="e">
        <f>VLOOKUP($C106,Sheet2!$A:$BN,CC$6,0)</f>
        <v>#N/A</v>
      </c>
      <c r="CD106" s="57" t="e">
        <f>IF(AND(CA106 &gt;= 0, CA106 &lt;=10000000),500000,IF(AND(CA106 &gt;= 10000000, CA106 &lt;20000000),1000000,IF(AND(CA106&gt;= 20000000, CA106 &lt;30000000),1500000,IF(AND(CA106 &gt;= 30000000, CA106 &lt;50000000),2000000,IF(CA106 &lt; 50000000,E,0)))))</f>
        <v>#N/A</v>
      </c>
      <c r="CE106" s="57" t="e">
        <f t="shared" si="26"/>
        <v>#N/A</v>
      </c>
    </row>
    <row r="107" spans="1:83" ht="15" customHeight="1">
      <c r="A107" s="21" t="s">
        <v>4</v>
      </c>
      <c r="B107" s="21" t="s">
        <v>165</v>
      </c>
      <c r="C107" s="22" t="s">
        <v>166</v>
      </c>
      <c r="D107" s="57">
        <v>0</v>
      </c>
      <c r="E107" s="57">
        <f t="shared" si="27"/>
        <v>-14700000</v>
      </c>
      <c r="F107" s="19">
        <v>14700000</v>
      </c>
      <c r="G107" s="19">
        <v>14400000</v>
      </c>
      <c r="H107" s="19">
        <v>14100000</v>
      </c>
      <c r="I107" s="19">
        <v>13400000</v>
      </c>
      <c r="J107" s="19">
        <v>12700000</v>
      </c>
      <c r="K107" s="19">
        <v>11900000</v>
      </c>
      <c r="L107" s="19">
        <v>10400000</v>
      </c>
      <c r="M107" s="19">
        <v>9500000</v>
      </c>
      <c r="N107" s="19">
        <v>9000000</v>
      </c>
      <c r="O107" s="19">
        <v>8000000</v>
      </c>
      <c r="P107" s="19">
        <v>7200000</v>
      </c>
      <c r="Q107" s="19">
        <v>6500000</v>
      </c>
      <c r="S107" s="57">
        <f>VLOOKUP($C107,Sheet2!$A:$BN,S$6,0)</f>
        <v>0</v>
      </c>
      <c r="T107" s="57">
        <f>VLOOKUP($C107,Sheet2!$A:$BN,T$6,0)</f>
        <v>0</v>
      </c>
      <c r="U107" s="60" t="e">
        <f>VLOOKUP($C107,Sheet2!$A:$BN,U$6,0)</f>
        <v>#DIV/0!</v>
      </c>
      <c r="V107" s="57">
        <f>IF(AND(S107 &gt;= 0, S107 &lt;=10000000),500000,IF(AND(S107 &gt;= 10000000, S107 &lt;20000000),1000000,IF(AND(S107&gt;= 20000000, S107 &lt;30000000),1500000,IF(AND(S107 &gt;= 30000000, S107 &lt;50000000),2000000,IF(S107 &lt; 50000000,E,0)))))</f>
        <v>500000</v>
      </c>
      <c r="W107" s="57">
        <f t="shared" si="14"/>
        <v>500000</v>
      </c>
      <c r="X107" s="57">
        <f>VLOOKUP($C107,Sheet2!$A:$BN,X$6,0)</f>
        <v>13040000</v>
      </c>
      <c r="Y107" s="57">
        <f>VLOOKUP($C107,Sheet2!$A:$BN,Y$6,0)</f>
        <v>475425</v>
      </c>
      <c r="Z107" s="60">
        <f>VLOOKUP($C107,Sheet2!$A:$BN,Z$6,0)</f>
        <v>1.0569659241967384</v>
      </c>
      <c r="AA107" s="57">
        <f>IF(AND(X107 &gt;= 0, X107 &lt;=10000000),500000,IF(AND(X107 &gt;= 10000000, X107 &lt;20000000),1000000,IF(AND(X107&gt;= 20000000, X107 &lt;30000000),1500000,IF(AND(X107 &gt;= 30000000, X107 &lt;50000000),2000000,IF(X107 &lt; 50000000,E,0)))))</f>
        <v>1000000</v>
      </c>
      <c r="AB107" s="57">
        <f t="shared" si="15"/>
        <v>14600000</v>
      </c>
      <c r="AC107" s="57">
        <f>VLOOKUP($C107,Sheet2!$A:$BN,AC$6,0)</f>
        <v>0</v>
      </c>
      <c r="AD107" s="57">
        <f>VLOOKUP($C107,Sheet2!$A:$BN,AD$6,0)</f>
        <v>0</v>
      </c>
      <c r="AE107" s="60" t="e">
        <f>VLOOKUP($C107,Sheet2!$A:$BN,AE$6,0)</f>
        <v>#DIV/0!</v>
      </c>
      <c r="AF107" s="57">
        <f>IF(AND(AC107 &gt;= 0, AC107 &lt;=10000000),500000,IF(AND(AC107 &gt;= 10000000, AC107 &lt;20000000),1000000,IF(AND(AC107&gt;= 20000000, AC107 &lt;30000000),1500000,IF(AND(AC107 &gt;= 30000000, AC107 &lt;50000000),2000000,IF(AC107 &lt; 50000000,E,0)))))</f>
        <v>500000</v>
      </c>
      <c r="AG107" s="57">
        <f t="shared" si="16"/>
        <v>500000</v>
      </c>
      <c r="AH107" s="57">
        <f>VLOOKUP($C107,Sheet2!$A:$BN,AH$6,0)</f>
        <v>0</v>
      </c>
      <c r="AI107" s="57">
        <f>VLOOKUP($C107,Sheet2!$A:$BN,AI$6,0)</f>
        <v>0</v>
      </c>
      <c r="AJ107" s="60" t="e">
        <f>VLOOKUP($C107,Sheet2!$A:$BN,AJ$6,0)</f>
        <v>#DIV/0!</v>
      </c>
      <c r="AK107" s="57">
        <f>IF(AND(AH107 &gt;= 0, AH107 &lt;=10000000),500000,IF(AND(AH107 &gt;= 10000000, AH107 &lt;20000000),1000000,IF(AND(AH107&gt;= 20000000, AH107 &lt;30000000),1500000,IF(AND(AH107 &gt;= 30000000, AH107 &lt;50000000),2000000,IF(AH107 &lt; 50000000,E,0)))))</f>
        <v>500000</v>
      </c>
      <c r="AL107" s="57">
        <f t="shared" si="17"/>
        <v>500000</v>
      </c>
      <c r="AM107" s="57">
        <f>VLOOKUP($C107,Sheet2!$A:$BN,AM$6,0)</f>
        <v>7750000</v>
      </c>
      <c r="AN107" s="57">
        <f>VLOOKUP($C107,Sheet2!$A:$BN,AN$6,0)</f>
        <v>2770725</v>
      </c>
      <c r="AO107" s="60">
        <f>VLOOKUP($C107,Sheet2!$A:$BN,AO$6,0)</f>
        <v>0.82820160029922119</v>
      </c>
      <c r="AP107" s="57">
        <f>IF(AND(AM107 &gt;= 0, AM107 &lt;=10000000),500000,IF(AND(AM107 &gt;= 10000000, AM107 &lt;20000000),1000000,IF(AND(AM107&gt;= 20000000, AM107 &lt;30000000),1500000,IF(AND(AM107 &gt;= 30000000, AM107 &lt;50000000),2000000,IF(AM107 &lt; 50000000,E,0)))))</f>
        <v>500000</v>
      </c>
      <c r="AQ107" s="57">
        <f t="shared" si="18"/>
        <v>11100000</v>
      </c>
      <c r="AR107" s="57">
        <f>VLOOKUP($C107,Sheet2!$A:$BN,AR$6,0)</f>
        <v>0</v>
      </c>
      <c r="AS107" s="57">
        <f>VLOOKUP($C107,Sheet2!$A:$BN,AS$6,0)</f>
        <v>0</v>
      </c>
      <c r="AT107" s="60" t="e">
        <f>VLOOKUP($C107,Sheet2!$A:$BN,AT$6,0)</f>
        <v>#DIV/0!</v>
      </c>
      <c r="AU107" s="57">
        <f>IF(AND(AR107 &gt;= 0, AR107 &lt;=10000000),500000,IF(AND(AR107 &gt;= 10000000, AR107 &lt;20000000),1000000,IF(AND(AR107&gt;= 20000000, AR107 &lt;30000000),1500000,IF(AND(AR107 &gt;= 30000000, AR107 &lt;50000000),2000000,IF(AR107 &lt; 50000000,E,0)))))</f>
        <v>500000</v>
      </c>
      <c r="AV107" s="57">
        <f t="shared" si="19"/>
        <v>500000</v>
      </c>
      <c r="AW107" s="57">
        <f>VLOOKUP($C107,Sheet2!$A:$BN,AW$6,0)</f>
        <v>0</v>
      </c>
      <c r="AX107" s="57">
        <f>VLOOKUP($C107,Sheet2!$A:$BN,AX$6,0)</f>
        <v>0</v>
      </c>
      <c r="AY107" s="60" t="e">
        <f>VLOOKUP($C107,Sheet2!$A:$BN,AY$6,0)</f>
        <v>#DIV/0!</v>
      </c>
      <c r="AZ107" s="57">
        <f>IF(AND(AW107 &gt;= 0, AW107 &lt;=10000000),500000,IF(AND(AW107 &gt;= 10000000, AW107 &lt;20000000),1000000,IF(AND(AW107&gt;= 20000000, AW107 &lt;30000000),1500000,IF(AND(AW107 &gt;= 30000000, AW107 &lt;50000000),2000000,IF(AW107 &lt; 50000000,E,0)))))</f>
        <v>500000</v>
      </c>
      <c r="BA107" s="57">
        <f t="shared" si="20"/>
        <v>500000</v>
      </c>
      <c r="BB107" s="57">
        <f>VLOOKUP($C107,Sheet2!$A:$BN,BB$6,0)</f>
        <v>0</v>
      </c>
      <c r="BC107" s="57">
        <f>VLOOKUP($C107,Sheet2!$A:$BN,BC$6,0)</f>
        <v>0</v>
      </c>
      <c r="BD107" s="60" t="e">
        <f>VLOOKUP($C107,Sheet2!$A:$BN,BD$6,0)</f>
        <v>#DIV/0!</v>
      </c>
      <c r="BE107" s="57">
        <f>IF(AND(BB107 &gt;= 0, BB107 &lt;=10000000),500000,IF(AND(BB107 &gt;= 10000000, BB107 &lt;20000000),1000000,IF(AND(BB107&gt;= 20000000, BB107 &lt;30000000),1500000,IF(AND(BB107 &gt;= 30000000, BB107 &lt;50000000),2000000,IF(BB107 &lt; 50000000,E,0)))))</f>
        <v>500000</v>
      </c>
      <c r="BF107" s="57">
        <f t="shared" si="21"/>
        <v>500000</v>
      </c>
      <c r="BG107" s="57">
        <f>VLOOKUP($C107,Sheet2!$A:$BN,BG$6,0)</f>
        <v>0</v>
      </c>
      <c r="BH107" s="57">
        <f>VLOOKUP($C107,Sheet2!$A:$BN,BH$6,0)</f>
        <v>0</v>
      </c>
      <c r="BI107" s="60" t="e">
        <f>VLOOKUP($C107,Sheet2!$A:$BN,BI$6,0)</f>
        <v>#DIV/0!</v>
      </c>
      <c r="BJ107" s="57">
        <f>IF(AND(BG107 &gt;= 0, BG107 &lt;=10000000),500000,IF(AND(BG107 &gt;= 10000000, BG107 &lt;20000000),1000000,IF(AND(BG107&gt;= 20000000, BG107 &lt;30000000),1500000,IF(AND(BG107 &gt;= 30000000, BG107 &lt;50000000),2000000,IF(BG107 &lt; 50000000,E,0)))))</f>
        <v>500000</v>
      </c>
      <c r="BK107" s="57">
        <f t="shared" si="22"/>
        <v>500000</v>
      </c>
      <c r="BL107" s="57">
        <f>VLOOKUP($C107,Sheet2!$A:$BN,BL$6,0)</f>
        <v>0</v>
      </c>
      <c r="BM107" s="57">
        <f>VLOOKUP($C107,Sheet2!$A:$BN,BM$6,0)</f>
        <v>0</v>
      </c>
      <c r="BN107" s="60" t="e">
        <f>VLOOKUP($C107,Sheet2!$A:$BN,BN$6,0)</f>
        <v>#DIV/0!</v>
      </c>
      <c r="BO107" s="57">
        <f>IF(AND(BL107 &gt;= 0, BL107 &lt;=10000000),500000,IF(AND(BL107 &gt;= 10000000, BL107 &lt;20000000),1000000,IF(AND(BL107&gt;= 20000000, BL107 &lt;30000000),1500000,IF(AND(BL107 &gt;= 30000000, BL107 &lt;50000000),2000000,IF(BL107 &lt; 50000000,E,0)))))</f>
        <v>500000</v>
      </c>
      <c r="BP107" s="57">
        <f t="shared" si="23"/>
        <v>500000</v>
      </c>
      <c r="BQ107" s="57">
        <f>VLOOKUP($C107,Sheet2!$A:$BN,BQ$6,0)</f>
        <v>0</v>
      </c>
      <c r="BR107" s="57">
        <f>VLOOKUP($C107,Sheet2!$A:$BN,BR$6,0)</f>
        <v>0</v>
      </c>
      <c r="BS107" s="60" t="e">
        <f>VLOOKUP($C107,Sheet2!$A:$BN,BS$6,0)</f>
        <v>#DIV/0!</v>
      </c>
      <c r="BT107" s="57">
        <f>IF(AND(BQ107 &gt;= 0, BQ107 &lt;=10000000),500000,IF(AND(BQ107 &gt;= 10000000, BQ107 &lt;20000000),1000000,IF(AND(BQ107&gt;= 20000000, BQ107 &lt;30000000),1500000,IF(AND(BQ107 &gt;= 30000000, BQ107 &lt;50000000),2000000,IF(BQ107 &lt; 50000000,E,0)))))</f>
        <v>500000</v>
      </c>
      <c r="BU107" s="57">
        <f t="shared" si="24"/>
        <v>500000</v>
      </c>
      <c r="BV107" s="57">
        <f>VLOOKUP($C107,Sheet2!$A:$BN,BV$6,0)</f>
        <v>0</v>
      </c>
      <c r="BW107" s="57">
        <f>VLOOKUP($C107,Sheet2!$A:$BN,BW$6,0)</f>
        <v>0</v>
      </c>
      <c r="BX107" s="60" t="e">
        <f>VLOOKUP($C107,Sheet2!$A:$BN,BX$6,0)</f>
        <v>#DIV/0!</v>
      </c>
      <c r="BY107" s="57">
        <f>IF(AND(BV107 &gt;= 0, BV107 &lt;=10000000),500000,IF(AND(BV107 &gt;= 10000000, BV107 &lt;20000000),1000000,IF(AND(BV107&gt;= 20000000, BV107 &lt;30000000),1500000,IF(AND(BV107 &gt;= 30000000, BV107 &lt;50000000),2000000,IF(BV107 &lt; 50000000,E,0)))))</f>
        <v>500000</v>
      </c>
      <c r="BZ107" s="57">
        <f t="shared" si="25"/>
        <v>500000</v>
      </c>
      <c r="CA107" s="57">
        <f>VLOOKUP($C107,Sheet2!$A:$BN,CA$6,0)</f>
        <v>0</v>
      </c>
      <c r="CB107" s="57">
        <f>VLOOKUP($C107,Sheet2!$A:$BN,CB$6,0)</f>
        <v>0</v>
      </c>
      <c r="CC107" s="60" t="e">
        <f>VLOOKUP($C107,Sheet2!$A:$BN,CC$6,0)</f>
        <v>#DIV/0!</v>
      </c>
      <c r="CD107" s="57">
        <f>IF(AND(CA107 &gt;= 0, CA107 &lt;=10000000),500000,IF(AND(CA107 &gt;= 10000000, CA107 &lt;20000000),1000000,IF(AND(CA107&gt;= 20000000, CA107 &lt;30000000),1500000,IF(AND(CA107 &gt;= 30000000, CA107 &lt;50000000),2000000,IF(CA107 &lt; 50000000,E,0)))))</f>
        <v>500000</v>
      </c>
      <c r="CE107" s="57">
        <f t="shared" si="26"/>
        <v>500000</v>
      </c>
    </row>
    <row r="108" spans="1:83" ht="15" customHeight="1">
      <c r="A108" s="21" t="s">
        <v>4</v>
      </c>
      <c r="B108" s="21" t="s">
        <v>167</v>
      </c>
      <c r="C108" s="22" t="s">
        <v>168</v>
      </c>
      <c r="D108" s="57">
        <v>0</v>
      </c>
      <c r="E108" s="57">
        <f t="shared" si="27"/>
        <v>0</v>
      </c>
      <c r="F108" s="19">
        <v>0</v>
      </c>
      <c r="G108" s="19">
        <v>0</v>
      </c>
      <c r="H108" s="19">
        <v>0</v>
      </c>
      <c r="I108" s="19">
        <v>0</v>
      </c>
      <c r="J108" s="19">
        <v>0</v>
      </c>
      <c r="K108" s="19">
        <v>0</v>
      </c>
      <c r="L108" s="19">
        <v>0</v>
      </c>
      <c r="M108" s="19">
        <v>9200000</v>
      </c>
      <c r="N108" s="19">
        <v>8200000</v>
      </c>
      <c r="O108" s="19">
        <v>7300000</v>
      </c>
      <c r="P108" s="19">
        <v>6600000</v>
      </c>
      <c r="Q108" s="19">
        <v>6100000</v>
      </c>
      <c r="S108" s="57" t="e">
        <f>VLOOKUP($C108,Sheet2!$A:$BN,S$6,0)</f>
        <v>#N/A</v>
      </c>
      <c r="T108" s="57" t="e">
        <f>VLOOKUP($C108,Sheet2!$A:$BN,T$6,0)</f>
        <v>#N/A</v>
      </c>
      <c r="U108" s="60" t="e">
        <f>VLOOKUP($C108,Sheet2!$A:$BN,U$6,0)</f>
        <v>#N/A</v>
      </c>
      <c r="V108" s="57" t="e">
        <f>IF(AND(S108 &gt;= 0, S108 &lt;=10000000),500000,IF(AND(S108 &gt;= 10000000, S108 &lt;20000000),1000000,IF(AND(S108&gt;= 20000000, S108 &lt;30000000),1500000,IF(AND(S108 &gt;= 30000000, S108 &lt;50000000),2000000,IF(S108 &lt; 50000000,E,0)))))</f>
        <v>#N/A</v>
      </c>
      <c r="W108" s="57" t="e">
        <f t="shared" si="14"/>
        <v>#N/A</v>
      </c>
      <c r="X108" s="57" t="e">
        <f>VLOOKUP($C108,Sheet2!$A:$BN,X$6,0)</f>
        <v>#N/A</v>
      </c>
      <c r="Y108" s="57" t="e">
        <f>VLOOKUP($C108,Sheet2!$A:$BN,Y$6,0)</f>
        <v>#N/A</v>
      </c>
      <c r="Z108" s="60" t="e">
        <f>VLOOKUP($C108,Sheet2!$A:$BN,Z$6,0)</f>
        <v>#N/A</v>
      </c>
      <c r="AA108" s="57" t="e">
        <f>IF(AND(X108 &gt;= 0, X108 &lt;=10000000),500000,IF(AND(X108 &gt;= 10000000, X108 &lt;20000000),1000000,IF(AND(X108&gt;= 20000000, X108 &lt;30000000),1500000,IF(AND(X108 &gt;= 30000000, X108 &lt;50000000),2000000,IF(X108 &lt; 50000000,E,0)))))</f>
        <v>#N/A</v>
      </c>
      <c r="AB108" s="57" t="e">
        <f t="shared" si="15"/>
        <v>#N/A</v>
      </c>
      <c r="AC108" s="57" t="e">
        <f>VLOOKUP($C108,Sheet2!$A:$BN,AC$6,0)</f>
        <v>#N/A</v>
      </c>
      <c r="AD108" s="57" t="e">
        <f>VLOOKUP($C108,Sheet2!$A:$BN,AD$6,0)</f>
        <v>#N/A</v>
      </c>
      <c r="AE108" s="60" t="e">
        <f>VLOOKUP($C108,Sheet2!$A:$BN,AE$6,0)</f>
        <v>#N/A</v>
      </c>
      <c r="AF108" s="57" t="e">
        <f>IF(AND(AC108 &gt;= 0, AC108 &lt;=10000000),500000,IF(AND(AC108 &gt;= 10000000, AC108 &lt;20000000),1000000,IF(AND(AC108&gt;= 20000000, AC108 &lt;30000000),1500000,IF(AND(AC108 &gt;= 30000000, AC108 &lt;50000000),2000000,IF(AC108 &lt; 50000000,E,0)))))</f>
        <v>#N/A</v>
      </c>
      <c r="AG108" s="57" t="e">
        <f t="shared" si="16"/>
        <v>#N/A</v>
      </c>
      <c r="AH108" s="57" t="e">
        <f>VLOOKUP($C108,Sheet2!$A:$BN,AH$6,0)</f>
        <v>#N/A</v>
      </c>
      <c r="AI108" s="57" t="e">
        <f>VLOOKUP($C108,Sheet2!$A:$BN,AI$6,0)</f>
        <v>#N/A</v>
      </c>
      <c r="AJ108" s="60" t="e">
        <f>VLOOKUP($C108,Sheet2!$A:$BN,AJ$6,0)</f>
        <v>#N/A</v>
      </c>
      <c r="AK108" s="57" t="e">
        <f>IF(AND(AH108 &gt;= 0, AH108 &lt;=10000000),500000,IF(AND(AH108 &gt;= 10000000, AH108 &lt;20000000),1000000,IF(AND(AH108&gt;= 20000000, AH108 &lt;30000000),1500000,IF(AND(AH108 &gt;= 30000000, AH108 &lt;50000000),2000000,IF(AH108 &lt; 50000000,E,0)))))</f>
        <v>#N/A</v>
      </c>
      <c r="AL108" s="57" t="e">
        <f t="shared" si="17"/>
        <v>#N/A</v>
      </c>
      <c r="AM108" s="57" t="e">
        <f>VLOOKUP($C108,Sheet2!$A:$BN,AM$6,0)</f>
        <v>#N/A</v>
      </c>
      <c r="AN108" s="57" t="e">
        <f>VLOOKUP($C108,Sheet2!$A:$BN,AN$6,0)</f>
        <v>#N/A</v>
      </c>
      <c r="AO108" s="60" t="e">
        <f>VLOOKUP($C108,Sheet2!$A:$BN,AO$6,0)</f>
        <v>#N/A</v>
      </c>
      <c r="AP108" s="57" t="e">
        <f>IF(AND(AM108 &gt;= 0, AM108 &lt;=10000000),500000,IF(AND(AM108 &gt;= 10000000, AM108 &lt;20000000),1000000,IF(AND(AM108&gt;= 20000000, AM108 &lt;30000000),1500000,IF(AND(AM108 &gt;= 30000000, AM108 &lt;50000000),2000000,IF(AM108 &lt; 50000000,E,0)))))</f>
        <v>#N/A</v>
      </c>
      <c r="AQ108" s="57" t="e">
        <f t="shared" si="18"/>
        <v>#N/A</v>
      </c>
      <c r="AR108" s="57" t="e">
        <f>VLOOKUP($C108,Sheet2!$A:$BN,AR$6,0)</f>
        <v>#N/A</v>
      </c>
      <c r="AS108" s="57" t="e">
        <f>VLOOKUP($C108,Sheet2!$A:$BN,AS$6,0)</f>
        <v>#N/A</v>
      </c>
      <c r="AT108" s="60" t="e">
        <f>VLOOKUP($C108,Sheet2!$A:$BN,AT$6,0)</f>
        <v>#N/A</v>
      </c>
      <c r="AU108" s="57" t="e">
        <f>IF(AND(AR108 &gt;= 0, AR108 &lt;=10000000),500000,IF(AND(AR108 &gt;= 10000000, AR108 &lt;20000000),1000000,IF(AND(AR108&gt;= 20000000, AR108 &lt;30000000),1500000,IF(AND(AR108 &gt;= 30000000, AR108 &lt;50000000),2000000,IF(AR108 &lt; 50000000,E,0)))))</f>
        <v>#N/A</v>
      </c>
      <c r="AV108" s="57" t="e">
        <f t="shared" si="19"/>
        <v>#N/A</v>
      </c>
      <c r="AW108" s="57" t="e">
        <f>VLOOKUP($C108,Sheet2!$A:$BN,AW$6,0)</f>
        <v>#N/A</v>
      </c>
      <c r="AX108" s="57" t="e">
        <f>VLOOKUP($C108,Sheet2!$A:$BN,AX$6,0)</f>
        <v>#N/A</v>
      </c>
      <c r="AY108" s="60" t="e">
        <f>VLOOKUP($C108,Sheet2!$A:$BN,AY$6,0)</f>
        <v>#N/A</v>
      </c>
      <c r="AZ108" s="57" t="e">
        <f>IF(AND(AW108 &gt;= 0, AW108 &lt;=10000000),500000,IF(AND(AW108 &gt;= 10000000, AW108 &lt;20000000),1000000,IF(AND(AW108&gt;= 20000000, AW108 &lt;30000000),1500000,IF(AND(AW108 &gt;= 30000000, AW108 &lt;50000000),2000000,IF(AW108 &lt; 50000000,E,0)))))</f>
        <v>#N/A</v>
      </c>
      <c r="BA108" s="57" t="e">
        <f t="shared" si="20"/>
        <v>#N/A</v>
      </c>
      <c r="BB108" s="57" t="e">
        <f>VLOOKUP($C108,Sheet2!$A:$BN,BB$6,0)</f>
        <v>#N/A</v>
      </c>
      <c r="BC108" s="57" t="e">
        <f>VLOOKUP($C108,Sheet2!$A:$BN,BC$6,0)</f>
        <v>#N/A</v>
      </c>
      <c r="BD108" s="60" t="e">
        <f>VLOOKUP($C108,Sheet2!$A:$BN,BD$6,0)</f>
        <v>#N/A</v>
      </c>
      <c r="BE108" s="57" t="e">
        <f>IF(AND(BB108 &gt;= 0, BB108 &lt;=10000000),500000,IF(AND(BB108 &gt;= 10000000, BB108 &lt;20000000),1000000,IF(AND(BB108&gt;= 20000000, BB108 &lt;30000000),1500000,IF(AND(BB108 &gt;= 30000000, BB108 &lt;50000000),2000000,IF(BB108 &lt; 50000000,E,0)))))</f>
        <v>#N/A</v>
      </c>
      <c r="BF108" s="57" t="e">
        <f t="shared" si="21"/>
        <v>#N/A</v>
      </c>
      <c r="BG108" s="57" t="e">
        <f>VLOOKUP($C108,Sheet2!$A:$BN,BG$6,0)</f>
        <v>#N/A</v>
      </c>
      <c r="BH108" s="57" t="e">
        <f>VLOOKUP($C108,Sheet2!$A:$BN,BH$6,0)</f>
        <v>#N/A</v>
      </c>
      <c r="BI108" s="60" t="e">
        <f>VLOOKUP($C108,Sheet2!$A:$BN,BI$6,0)</f>
        <v>#N/A</v>
      </c>
      <c r="BJ108" s="57" t="e">
        <f>IF(AND(BG108 &gt;= 0, BG108 &lt;=10000000),500000,IF(AND(BG108 &gt;= 10000000, BG108 &lt;20000000),1000000,IF(AND(BG108&gt;= 20000000, BG108 &lt;30000000),1500000,IF(AND(BG108 &gt;= 30000000, BG108 &lt;50000000),2000000,IF(BG108 &lt; 50000000,E,0)))))</f>
        <v>#N/A</v>
      </c>
      <c r="BK108" s="57" t="e">
        <f t="shared" si="22"/>
        <v>#N/A</v>
      </c>
      <c r="BL108" s="57" t="e">
        <f>VLOOKUP($C108,Sheet2!$A:$BN,BL$6,0)</f>
        <v>#N/A</v>
      </c>
      <c r="BM108" s="57" t="e">
        <f>VLOOKUP($C108,Sheet2!$A:$BN,BM$6,0)</f>
        <v>#N/A</v>
      </c>
      <c r="BN108" s="60" t="e">
        <f>VLOOKUP($C108,Sheet2!$A:$BN,BN$6,0)</f>
        <v>#N/A</v>
      </c>
      <c r="BO108" s="57" t="e">
        <f>IF(AND(BL108 &gt;= 0, BL108 &lt;=10000000),500000,IF(AND(BL108 &gt;= 10000000, BL108 &lt;20000000),1000000,IF(AND(BL108&gt;= 20000000, BL108 &lt;30000000),1500000,IF(AND(BL108 &gt;= 30000000, BL108 &lt;50000000),2000000,IF(BL108 &lt; 50000000,E,0)))))</f>
        <v>#N/A</v>
      </c>
      <c r="BP108" s="57" t="e">
        <f t="shared" si="23"/>
        <v>#N/A</v>
      </c>
      <c r="BQ108" s="57" t="e">
        <f>VLOOKUP($C108,Sheet2!$A:$BN,BQ$6,0)</f>
        <v>#N/A</v>
      </c>
      <c r="BR108" s="57" t="e">
        <f>VLOOKUP($C108,Sheet2!$A:$BN,BR$6,0)</f>
        <v>#N/A</v>
      </c>
      <c r="BS108" s="60" t="e">
        <f>VLOOKUP($C108,Sheet2!$A:$BN,BS$6,0)</f>
        <v>#N/A</v>
      </c>
      <c r="BT108" s="57" t="e">
        <f>IF(AND(BQ108 &gt;= 0, BQ108 &lt;=10000000),500000,IF(AND(BQ108 &gt;= 10000000, BQ108 &lt;20000000),1000000,IF(AND(BQ108&gt;= 20000000, BQ108 &lt;30000000),1500000,IF(AND(BQ108 &gt;= 30000000, BQ108 &lt;50000000),2000000,IF(BQ108 &lt; 50000000,E,0)))))</f>
        <v>#N/A</v>
      </c>
      <c r="BU108" s="57" t="e">
        <f t="shared" si="24"/>
        <v>#N/A</v>
      </c>
      <c r="BV108" s="57" t="e">
        <f>VLOOKUP($C108,Sheet2!$A:$BN,BV$6,0)</f>
        <v>#N/A</v>
      </c>
      <c r="BW108" s="57" t="e">
        <f>VLOOKUP($C108,Sheet2!$A:$BN,BW$6,0)</f>
        <v>#N/A</v>
      </c>
      <c r="BX108" s="60" t="e">
        <f>VLOOKUP($C108,Sheet2!$A:$BN,BX$6,0)</f>
        <v>#N/A</v>
      </c>
      <c r="BY108" s="57" t="e">
        <f>IF(AND(BV108 &gt;= 0, BV108 &lt;=10000000),500000,IF(AND(BV108 &gt;= 10000000, BV108 &lt;20000000),1000000,IF(AND(BV108&gt;= 20000000, BV108 &lt;30000000),1500000,IF(AND(BV108 &gt;= 30000000, BV108 &lt;50000000),2000000,IF(BV108 &lt; 50000000,E,0)))))</f>
        <v>#N/A</v>
      </c>
      <c r="BZ108" s="57" t="e">
        <f t="shared" si="25"/>
        <v>#N/A</v>
      </c>
      <c r="CA108" s="57" t="e">
        <f>VLOOKUP($C108,Sheet2!$A:$BN,CA$6,0)</f>
        <v>#N/A</v>
      </c>
      <c r="CB108" s="57" t="e">
        <f>VLOOKUP($C108,Sheet2!$A:$BN,CB$6,0)</f>
        <v>#N/A</v>
      </c>
      <c r="CC108" s="60" t="e">
        <f>VLOOKUP($C108,Sheet2!$A:$BN,CC$6,0)</f>
        <v>#N/A</v>
      </c>
      <c r="CD108" s="57" t="e">
        <f>IF(AND(CA108 &gt;= 0, CA108 &lt;=10000000),500000,IF(AND(CA108 &gt;= 10000000, CA108 &lt;20000000),1000000,IF(AND(CA108&gt;= 20000000, CA108 &lt;30000000),1500000,IF(AND(CA108 &gt;= 30000000, CA108 &lt;50000000),2000000,IF(CA108 &lt; 50000000,E,0)))))</f>
        <v>#N/A</v>
      </c>
      <c r="CE108" s="57" t="e">
        <f t="shared" si="26"/>
        <v>#N/A</v>
      </c>
    </row>
    <row r="109" spans="1:83" ht="15" customHeight="1">
      <c r="A109" s="21" t="s">
        <v>4</v>
      </c>
      <c r="B109" s="21" t="s">
        <v>169</v>
      </c>
      <c r="C109" s="22" t="s">
        <v>170</v>
      </c>
      <c r="D109" s="57">
        <v>0</v>
      </c>
      <c r="E109" s="57">
        <f t="shared" si="27"/>
        <v>0</v>
      </c>
      <c r="F109" s="19">
        <v>0</v>
      </c>
      <c r="G109" s="19">
        <v>0</v>
      </c>
      <c r="H109" s="19">
        <v>0</v>
      </c>
      <c r="I109" s="19">
        <v>0</v>
      </c>
      <c r="J109" s="19">
        <v>0</v>
      </c>
      <c r="K109" s="19">
        <v>0</v>
      </c>
      <c r="L109" s="19">
        <v>0</v>
      </c>
      <c r="M109" s="19">
        <v>9200000</v>
      </c>
      <c r="N109" s="19">
        <v>8200000</v>
      </c>
      <c r="O109" s="19">
        <v>7300000</v>
      </c>
      <c r="P109" s="19">
        <v>6600000</v>
      </c>
      <c r="Q109" s="19">
        <v>6100000</v>
      </c>
      <c r="S109" s="57" t="e">
        <f>VLOOKUP($C109,Sheet2!$A:$BN,S$6,0)</f>
        <v>#N/A</v>
      </c>
      <c r="T109" s="57" t="e">
        <f>VLOOKUP($C109,Sheet2!$A:$BN,T$6,0)</f>
        <v>#N/A</v>
      </c>
      <c r="U109" s="60" t="e">
        <f>VLOOKUP($C109,Sheet2!$A:$BN,U$6,0)</f>
        <v>#N/A</v>
      </c>
      <c r="V109" s="57" t="e">
        <f>IF(AND(S109 &gt;= 0, S109 &lt;=10000000),500000,IF(AND(S109 &gt;= 10000000, S109 &lt;20000000),1000000,IF(AND(S109&gt;= 20000000, S109 &lt;30000000),1500000,IF(AND(S109 &gt;= 30000000, S109 &lt;50000000),2000000,IF(S109 &lt; 50000000,E,0)))))</f>
        <v>#N/A</v>
      </c>
      <c r="W109" s="57" t="e">
        <f t="shared" si="14"/>
        <v>#N/A</v>
      </c>
      <c r="X109" s="57" t="e">
        <f>VLOOKUP($C109,Sheet2!$A:$BN,X$6,0)</f>
        <v>#N/A</v>
      </c>
      <c r="Y109" s="57" t="e">
        <f>VLOOKUP($C109,Sheet2!$A:$BN,Y$6,0)</f>
        <v>#N/A</v>
      </c>
      <c r="Z109" s="60" t="e">
        <f>VLOOKUP($C109,Sheet2!$A:$BN,Z$6,0)</f>
        <v>#N/A</v>
      </c>
      <c r="AA109" s="57" t="e">
        <f>IF(AND(X109 &gt;= 0, X109 &lt;=10000000),500000,IF(AND(X109 &gt;= 10000000, X109 &lt;20000000),1000000,IF(AND(X109&gt;= 20000000, X109 &lt;30000000),1500000,IF(AND(X109 &gt;= 30000000, X109 &lt;50000000),2000000,IF(X109 &lt; 50000000,E,0)))))</f>
        <v>#N/A</v>
      </c>
      <c r="AB109" s="57" t="e">
        <f t="shared" si="15"/>
        <v>#N/A</v>
      </c>
      <c r="AC109" s="57" t="e">
        <f>VLOOKUP($C109,Sheet2!$A:$BN,AC$6,0)</f>
        <v>#N/A</v>
      </c>
      <c r="AD109" s="57" t="e">
        <f>VLOOKUP($C109,Sheet2!$A:$BN,AD$6,0)</f>
        <v>#N/A</v>
      </c>
      <c r="AE109" s="60" t="e">
        <f>VLOOKUP($C109,Sheet2!$A:$BN,AE$6,0)</f>
        <v>#N/A</v>
      </c>
      <c r="AF109" s="57" t="e">
        <f>IF(AND(AC109 &gt;= 0, AC109 &lt;=10000000),500000,IF(AND(AC109 &gt;= 10000000, AC109 &lt;20000000),1000000,IF(AND(AC109&gt;= 20000000, AC109 &lt;30000000),1500000,IF(AND(AC109 &gt;= 30000000, AC109 &lt;50000000),2000000,IF(AC109 &lt; 50000000,E,0)))))</f>
        <v>#N/A</v>
      </c>
      <c r="AG109" s="57" t="e">
        <f t="shared" si="16"/>
        <v>#N/A</v>
      </c>
      <c r="AH109" s="57" t="e">
        <f>VLOOKUP($C109,Sheet2!$A:$BN,AH$6,0)</f>
        <v>#N/A</v>
      </c>
      <c r="AI109" s="57" t="e">
        <f>VLOOKUP($C109,Sheet2!$A:$BN,AI$6,0)</f>
        <v>#N/A</v>
      </c>
      <c r="AJ109" s="60" t="e">
        <f>VLOOKUP($C109,Sheet2!$A:$BN,AJ$6,0)</f>
        <v>#N/A</v>
      </c>
      <c r="AK109" s="57" t="e">
        <f>IF(AND(AH109 &gt;= 0, AH109 &lt;=10000000),500000,IF(AND(AH109 &gt;= 10000000, AH109 &lt;20000000),1000000,IF(AND(AH109&gt;= 20000000, AH109 &lt;30000000),1500000,IF(AND(AH109 &gt;= 30000000, AH109 &lt;50000000),2000000,IF(AH109 &lt; 50000000,E,0)))))</f>
        <v>#N/A</v>
      </c>
      <c r="AL109" s="57" t="e">
        <f t="shared" si="17"/>
        <v>#N/A</v>
      </c>
      <c r="AM109" s="57" t="e">
        <f>VLOOKUP($C109,Sheet2!$A:$BN,AM$6,0)</f>
        <v>#N/A</v>
      </c>
      <c r="AN109" s="57" t="e">
        <f>VLOOKUP($C109,Sheet2!$A:$BN,AN$6,0)</f>
        <v>#N/A</v>
      </c>
      <c r="AO109" s="60" t="e">
        <f>VLOOKUP($C109,Sheet2!$A:$BN,AO$6,0)</f>
        <v>#N/A</v>
      </c>
      <c r="AP109" s="57" t="e">
        <f>IF(AND(AM109 &gt;= 0, AM109 &lt;=10000000),500000,IF(AND(AM109 &gt;= 10000000, AM109 &lt;20000000),1000000,IF(AND(AM109&gt;= 20000000, AM109 &lt;30000000),1500000,IF(AND(AM109 &gt;= 30000000, AM109 &lt;50000000),2000000,IF(AM109 &lt; 50000000,E,0)))))</f>
        <v>#N/A</v>
      </c>
      <c r="AQ109" s="57" t="e">
        <f t="shared" si="18"/>
        <v>#N/A</v>
      </c>
      <c r="AR109" s="57" t="e">
        <f>VLOOKUP($C109,Sheet2!$A:$BN,AR$6,0)</f>
        <v>#N/A</v>
      </c>
      <c r="AS109" s="57" t="e">
        <f>VLOOKUP($C109,Sheet2!$A:$BN,AS$6,0)</f>
        <v>#N/A</v>
      </c>
      <c r="AT109" s="60" t="e">
        <f>VLOOKUP($C109,Sheet2!$A:$BN,AT$6,0)</f>
        <v>#N/A</v>
      </c>
      <c r="AU109" s="57" t="e">
        <f>IF(AND(AR109 &gt;= 0, AR109 &lt;=10000000),500000,IF(AND(AR109 &gt;= 10000000, AR109 &lt;20000000),1000000,IF(AND(AR109&gt;= 20000000, AR109 &lt;30000000),1500000,IF(AND(AR109 &gt;= 30000000, AR109 &lt;50000000),2000000,IF(AR109 &lt; 50000000,E,0)))))</f>
        <v>#N/A</v>
      </c>
      <c r="AV109" s="57" t="e">
        <f t="shared" si="19"/>
        <v>#N/A</v>
      </c>
      <c r="AW109" s="57" t="e">
        <f>VLOOKUP($C109,Sheet2!$A:$BN,AW$6,0)</f>
        <v>#N/A</v>
      </c>
      <c r="AX109" s="57" t="e">
        <f>VLOOKUP($C109,Sheet2!$A:$BN,AX$6,0)</f>
        <v>#N/A</v>
      </c>
      <c r="AY109" s="60" t="e">
        <f>VLOOKUP($C109,Sheet2!$A:$BN,AY$6,0)</f>
        <v>#N/A</v>
      </c>
      <c r="AZ109" s="57" t="e">
        <f>IF(AND(AW109 &gt;= 0, AW109 &lt;=10000000),500000,IF(AND(AW109 &gt;= 10000000, AW109 &lt;20000000),1000000,IF(AND(AW109&gt;= 20000000, AW109 &lt;30000000),1500000,IF(AND(AW109 &gt;= 30000000, AW109 &lt;50000000),2000000,IF(AW109 &lt; 50000000,E,0)))))</f>
        <v>#N/A</v>
      </c>
      <c r="BA109" s="57" t="e">
        <f t="shared" si="20"/>
        <v>#N/A</v>
      </c>
      <c r="BB109" s="57" t="e">
        <f>VLOOKUP($C109,Sheet2!$A:$BN,BB$6,0)</f>
        <v>#N/A</v>
      </c>
      <c r="BC109" s="57" t="e">
        <f>VLOOKUP($C109,Sheet2!$A:$BN,BC$6,0)</f>
        <v>#N/A</v>
      </c>
      <c r="BD109" s="60" t="e">
        <f>VLOOKUP($C109,Sheet2!$A:$BN,BD$6,0)</f>
        <v>#N/A</v>
      </c>
      <c r="BE109" s="57" t="e">
        <f>IF(AND(BB109 &gt;= 0, BB109 &lt;=10000000),500000,IF(AND(BB109 &gt;= 10000000, BB109 &lt;20000000),1000000,IF(AND(BB109&gt;= 20000000, BB109 &lt;30000000),1500000,IF(AND(BB109 &gt;= 30000000, BB109 &lt;50000000),2000000,IF(BB109 &lt; 50000000,E,0)))))</f>
        <v>#N/A</v>
      </c>
      <c r="BF109" s="57" t="e">
        <f t="shared" si="21"/>
        <v>#N/A</v>
      </c>
      <c r="BG109" s="57" t="e">
        <f>VLOOKUP($C109,Sheet2!$A:$BN,BG$6,0)</f>
        <v>#N/A</v>
      </c>
      <c r="BH109" s="57" t="e">
        <f>VLOOKUP($C109,Sheet2!$A:$BN,BH$6,0)</f>
        <v>#N/A</v>
      </c>
      <c r="BI109" s="60" t="e">
        <f>VLOOKUP($C109,Sheet2!$A:$BN,BI$6,0)</f>
        <v>#N/A</v>
      </c>
      <c r="BJ109" s="57" t="e">
        <f>IF(AND(BG109 &gt;= 0, BG109 &lt;=10000000),500000,IF(AND(BG109 &gt;= 10000000, BG109 &lt;20000000),1000000,IF(AND(BG109&gt;= 20000000, BG109 &lt;30000000),1500000,IF(AND(BG109 &gt;= 30000000, BG109 &lt;50000000),2000000,IF(BG109 &lt; 50000000,E,0)))))</f>
        <v>#N/A</v>
      </c>
      <c r="BK109" s="57" t="e">
        <f t="shared" si="22"/>
        <v>#N/A</v>
      </c>
      <c r="BL109" s="57" t="e">
        <f>VLOOKUP($C109,Sheet2!$A:$BN,BL$6,0)</f>
        <v>#N/A</v>
      </c>
      <c r="BM109" s="57" t="e">
        <f>VLOOKUP($C109,Sheet2!$A:$BN,BM$6,0)</f>
        <v>#N/A</v>
      </c>
      <c r="BN109" s="60" t="e">
        <f>VLOOKUP($C109,Sheet2!$A:$BN,BN$6,0)</f>
        <v>#N/A</v>
      </c>
      <c r="BO109" s="57" t="e">
        <f>IF(AND(BL109 &gt;= 0, BL109 &lt;=10000000),500000,IF(AND(BL109 &gt;= 10000000, BL109 &lt;20000000),1000000,IF(AND(BL109&gt;= 20000000, BL109 &lt;30000000),1500000,IF(AND(BL109 &gt;= 30000000, BL109 &lt;50000000),2000000,IF(BL109 &lt; 50000000,E,0)))))</f>
        <v>#N/A</v>
      </c>
      <c r="BP109" s="57" t="e">
        <f t="shared" si="23"/>
        <v>#N/A</v>
      </c>
      <c r="BQ109" s="57" t="e">
        <f>VLOOKUP($C109,Sheet2!$A:$BN,BQ$6,0)</f>
        <v>#N/A</v>
      </c>
      <c r="BR109" s="57" t="e">
        <f>VLOOKUP($C109,Sheet2!$A:$BN,BR$6,0)</f>
        <v>#N/A</v>
      </c>
      <c r="BS109" s="60" t="e">
        <f>VLOOKUP($C109,Sheet2!$A:$BN,BS$6,0)</f>
        <v>#N/A</v>
      </c>
      <c r="BT109" s="57" t="e">
        <f>IF(AND(BQ109 &gt;= 0, BQ109 &lt;=10000000),500000,IF(AND(BQ109 &gt;= 10000000, BQ109 &lt;20000000),1000000,IF(AND(BQ109&gt;= 20000000, BQ109 &lt;30000000),1500000,IF(AND(BQ109 &gt;= 30000000, BQ109 &lt;50000000),2000000,IF(BQ109 &lt; 50000000,E,0)))))</f>
        <v>#N/A</v>
      </c>
      <c r="BU109" s="57" t="e">
        <f t="shared" si="24"/>
        <v>#N/A</v>
      </c>
      <c r="BV109" s="57" t="e">
        <f>VLOOKUP($C109,Sheet2!$A:$BN,BV$6,0)</f>
        <v>#N/A</v>
      </c>
      <c r="BW109" s="57" t="e">
        <f>VLOOKUP($C109,Sheet2!$A:$BN,BW$6,0)</f>
        <v>#N/A</v>
      </c>
      <c r="BX109" s="60" t="e">
        <f>VLOOKUP($C109,Sheet2!$A:$BN,BX$6,0)</f>
        <v>#N/A</v>
      </c>
      <c r="BY109" s="57" t="e">
        <f>IF(AND(BV109 &gt;= 0, BV109 &lt;=10000000),500000,IF(AND(BV109 &gt;= 10000000, BV109 &lt;20000000),1000000,IF(AND(BV109&gt;= 20000000, BV109 &lt;30000000),1500000,IF(AND(BV109 &gt;= 30000000, BV109 &lt;50000000),2000000,IF(BV109 &lt; 50000000,E,0)))))</f>
        <v>#N/A</v>
      </c>
      <c r="BZ109" s="57" t="e">
        <f t="shared" si="25"/>
        <v>#N/A</v>
      </c>
      <c r="CA109" s="57" t="e">
        <f>VLOOKUP($C109,Sheet2!$A:$BN,CA$6,0)</f>
        <v>#N/A</v>
      </c>
      <c r="CB109" s="57" t="e">
        <f>VLOOKUP($C109,Sheet2!$A:$BN,CB$6,0)</f>
        <v>#N/A</v>
      </c>
      <c r="CC109" s="60" t="e">
        <f>VLOOKUP($C109,Sheet2!$A:$BN,CC$6,0)</f>
        <v>#N/A</v>
      </c>
      <c r="CD109" s="57" t="e">
        <f>IF(AND(CA109 &gt;= 0, CA109 &lt;=10000000),500000,IF(AND(CA109 &gt;= 10000000, CA109 &lt;20000000),1000000,IF(AND(CA109&gt;= 20000000, CA109 &lt;30000000),1500000,IF(AND(CA109 &gt;= 30000000, CA109 &lt;50000000),2000000,IF(CA109 &lt; 50000000,E,0)))))</f>
        <v>#N/A</v>
      </c>
      <c r="CE109" s="57" t="e">
        <f t="shared" si="26"/>
        <v>#N/A</v>
      </c>
    </row>
    <row r="110" spans="1:83" ht="15" customHeight="1">
      <c r="A110" s="21" t="s">
        <v>4</v>
      </c>
      <c r="B110" s="21" t="s">
        <v>171</v>
      </c>
      <c r="C110" s="22" t="s">
        <v>172</v>
      </c>
      <c r="D110" s="57">
        <v>0</v>
      </c>
      <c r="E110" s="57">
        <f t="shared" si="27"/>
        <v>0</v>
      </c>
      <c r="F110" s="19">
        <v>0</v>
      </c>
      <c r="G110" s="19">
        <v>0</v>
      </c>
      <c r="H110" s="19">
        <v>0</v>
      </c>
      <c r="I110" s="19">
        <v>0</v>
      </c>
      <c r="J110" s="19">
        <v>0</v>
      </c>
      <c r="K110" s="19">
        <v>0</v>
      </c>
      <c r="L110" s="19">
        <v>0</v>
      </c>
      <c r="M110" s="19">
        <v>0</v>
      </c>
      <c r="N110" s="19">
        <v>8200000</v>
      </c>
      <c r="O110" s="19">
        <v>7300000</v>
      </c>
      <c r="P110" s="19">
        <v>6600000</v>
      </c>
      <c r="Q110" s="19">
        <v>6100000</v>
      </c>
      <c r="S110" s="57" t="e">
        <f>VLOOKUP($C110,Sheet2!$A:$BN,S$6,0)</f>
        <v>#N/A</v>
      </c>
      <c r="T110" s="57" t="e">
        <f>VLOOKUP($C110,Sheet2!$A:$BN,T$6,0)</f>
        <v>#N/A</v>
      </c>
      <c r="U110" s="60" t="e">
        <f>VLOOKUP($C110,Sheet2!$A:$BN,U$6,0)</f>
        <v>#N/A</v>
      </c>
      <c r="V110" s="57" t="e">
        <f>IF(AND(S110 &gt;= 0, S110 &lt;=10000000),500000,IF(AND(S110 &gt;= 10000000, S110 &lt;20000000),1000000,IF(AND(S110&gt;= 20000000, S110 &lt;30000000),1500000,IF(AND(S110 &gt;= 30000000, S110 &lt;50000000),2000000,IF(S110 &lt; 50000000,E,0)))))</f>
        <v>#N/A</v>
      </c>
      <c r="W110" s="57" t="e">
        <f t="shared" si="14"/>
        <v>#N/A</v>
      </c>
      <c r="X110" s="57" t="e">
        <f>VLOOKUP($C110,Sheet2!$A:$BN,X$6,0)</f>
        <v>#N/A</v>
      </c>
      <c r="Y110" s="57" t="e">
        <f>VLOOKUP($C110,Sheet2!$A:$BN,Y$6,0)</f>
        <v>#N/A</v>
      </c>
      <c r="Z110" s="60" t="e">
        <f>VLOOKUP($C110,Sheet2!$A:$BN,Z$6,0)</f>
        <v>#N/A</v>
      </c>
      <c r="AA110" s="57" t="e">
        <f>IF(AND(X110 &gt;= 0, X110 &lt;=10000000),500000,IF(AND(X110 &gt;= 10000000, X110 &lt;20000000),1000000,IF(AND(X110&gt;= 20000000, X110 &lt;30000000),1500000,IF(AND(X110 &gt;= 30000000, X110 &lt;50000000),2000000,IF(X110 &lt; 50000000,E,0)))))</f>
        <v>#N/A</v>
      </c>
      <c r="AB110" s="57" t="e">
        <f t="shared" si="15"/>
        <v>#N/A</v>
      </c>
      <c r="AC110" s="57" t="e">
        <f>VLOOKUP($C110,Sheet2!$A:$BN,AC$6,0)</f>
        <v>#N/A</v>
      </c>
      <c r="AD110" s="57" t="e">
        <f>VLOOKUP($C110,Sheet2!$A:$BN,AD$6,0)</f>
        <v>#N/A</v>
      </c>
      <c r="AE110" s="60" t="e">
        <f>VLOOKUP($C110,Sheet2!$A:$BN,AE$6,0)</f>
        <v>#N/A</v>
      </c>
      <c r="AF110" s="57" t="e">
        <f>IF(AND(AC110 &gt;= 0, AC110 &lt;=10000000),500000,IF(AND(AC110 &gt;= 10000000, AC110 &lt;20000000),1000000,IF(AND(AC110&gt;= 20000000, AC110 &lt;30000000),1500000,IF(AND(AC110 &gt;= 30000000, AC110 &lt;50000000),2000000,IF(AC110 &lt; 50000000,E,0)))))</f>
        <v>#N/A</v>
      </c>
      <c r="AG110" s="57" t="e">
        <f t="shared" si="16"/>
        <v>#N/A</v>
      </c>
      <c r="AH110" s="57" t="e">
        <f>VLOOKUP($C110,Sheet2!$A:$BN,AH$6,0)</f>
        <v>#N/A</v>
      </c>
      <c r="AI110" s="57" t="e">
        <f>VLOOKUP($C110,Sheet2!$A:$BN,AI$6,0)</f>
        <v>#N/A</v>
      </c>
      <c r="AJ110" s="60" t="e">
        <f>VLOOKUP($C110,Sheet2!$A:$BN,AJ$6,0)</f>
        <v>#N/A</v>
      </c>
      <c r="AK110" s="57" t="e">
        <f>IF(AND(AH110 &gt;= 0, AH110 &lt;=10000000),500000,IF(AND(AH110 &gt;= 10000000, AH110 &lt;20000000),1000000,IF(AND(AH110&gt;= 20000000, AH110 &lt;30000000),1500000,IF(AND(AH110 &gt;= 30000000, AH110 &lt;50000000),2000000,IF(AH110 &lt; 50000000,E,0)))))</f>
        <v>#N/A</v>
      </c>
      <c r="AL110" s="57" t="e">
        <f t="shared" si="17"/>
        <v>#N/A</v>
      </c>
      <c r="AM110" s="57" t="e">
        <f>VLOOKUP($C110,Sheet2!$A:$BN,AM$6,0)</f>
        <v>#N/A</v>
      </c>
      <c r="AN110" s="57" t="e">
        <f>VLOOKUP($C110,Sheet2!$A:$BN,AN$6,0)</f>
        <v>#N/A</v>
      </c>
      <c r="AO110" s="60" t="e">
        <f>VLOOKUP($C110,Sheet2!$A:$BN,AO$6,0)</f>
        <v>#N/A</v>
      </c>
      <c r="AP110" s="57" t="e">
        <f>IF(AND(AM110 &gt;= 0, AM110 &lt;=10000000),500000,IF(AND(AM110 &gt;= 10000000, AM110 &lt;20000000),1000000,IF(AND(AM110&gt;= 20000000, AM110 &lt;30000000),1500000,IF(AND(AM110 &gt;= 30000000, AM110 &lt;50000000),2000000,IF(AM110 &lt; 50000000,E,0)))))</f>
        <v>#N/A</v>
      </c>
      <c r="AQ110" s="57" t="e">
        <f t="shared" si="18"/>
        <v>#N/A</v>
      </c>
      <c r="AR110" s="57" t="e">
        <f>VLOOKUP($C110,Sheet2!$A:$BN,AR$6,0)</f>
        <v>#N/A</v>
      </c>
      <c r="AS110" s="57" t="e">
        <f>VLOOKUP($C110,Sheet2!$A:$BN,AS$6,0)</f>
        <v>#N/A</v>
      </c>
      <c r="AT110" s="60" t="e">
        <f>VLOOKUP($C110,Sheet2!$A:$BN,AT$6,0)</f>
        <v>#N/A</v>
      </c>
      <c r="AU110" s="57" t="e">
        <f>IF(AND(AR110 &gt;= 0, AR110 &lt;=10000000),500000,IF(AND(AR110 &gt;= 10000000, AR110 &lt;20000000),1000000,IF(AND(AR110&gt;= 20000000, AR110 &lt;30000000),1500000,IF(AND(AR110 &gt;= 30000000, AR110 &lt;50000000),2000000,IF(AR110 &lt; 50000000,E,0)))))</f>
        <v>#N/A</v>
      </c>
      <c r="AV110" s="57" t="e">
        <f t="shared" si="19"/>
        <v>#N/A</v>
      </c>
      <c r="AW110" s="57" t="e">
        <f>VLOOKUP($C110,Sheet2!$A:$BN,AW$6,0)</f>
        <v>#N/A</v>
      </c>
      <c r="AX110" s="57" t="e">
        <f>VLOOKUP($C110,Sheet2!$A:$BN,AX$6,0)</f>
        <v>#N/A</v>
      </c>
      <c r="AY110" s="60" t="e">
        <f>VLOOKUP($C110,Sheet2!$A:$BN,AY$6,0)</f>
        <v>#N/A</v>
      </c>
      <c r="AZ110" s="57" t="e">
        <f>IF(AND(AW110 &gt;= 0, AW110 &lt;=10000000),500000,IF(AND(AW110 &gt;= 10000000, AW110 &lt;20000000),1000000,IF(AND(AW110&gt;= 20000000, AW110 &lt;30000000),1500000,IF(AND(AW110 &gt;= 30000000, AW110 &lt;50000000),2000000,IF(AW110 &lt; 50000000,E,0)))))</f>
        <v>#N/A</v>
      </c>
      <c r="BA110" s="57" t="e">
        <f t="shared" si="20"/>
        <v>#N/A</v>
      </c>
      <c r="BB110" s="57" t="e">
        <f>VLOOKUP($C110,Sheet2!$A:$BN,BB$6,0)</f>
        <v>#N/A</v>
      </c>
      <c r="BC110" s="57" t="e">
        <f>VLOOKUP($C110,Sheet2!$A:$BN,BC$6,0)</f>
        <v>#N/A</v>
      </c>
      <c r="BD110" s="60" t="e">
        <f>VLOOKUP($C110,Sheet2!$A:$BN,BD$6,0)</f>
        <v>#N/A</v>
      </c>
      <c r="BE110" s="57" t="e">
        <f>IF(AND(BB110 &gt;= 0, BB110 &lt;=10000000),500000,IF(AND(BB110 &gt;= 10000000, BB110 &lt;20000000),1000000,IF(AND(BB110&gt;= 20000000, BB110 &lt;30000000),1500000,IF(AND(BB110 &gt;= 30000000, BB110 &lt;50000000),2000000,IF(BB110 &lt; 50000000,E,0)))))</f>
        <v>#N/A</v>
      </c>
      <c r="BF110" s="57" t="e">
        <f t="shared" si="21"/>
        <v>#N/A</v>
      </c>
      <c r="BG110" s="57" t="e">
        <f>VLOOKUP($C110,Sheet2!$A:$BN,BG$6,0)</f>
        <v>#N/A</v>
      </c>
      <c r="BH110" s="57" t="e">
        <f>VLOOKUP($C110,Sheet2!$A:$BN,BH$6,0)</f>
        <v>#N/A</v>
      </c>
      <c r="BI110" s="60" t="e">
        <f>VLOOKUP($C110,Sheet2!$A:$BN,BI$6,0)</f>
        <v>#N/A</v>
      </c>
      <c r="BJ110" s="57" t="e">
        <f>IF(AND(BG110 &gt;= 0, BG110 &lt;=10000000),500000,IF(AND(BG110 &gt;= 10000000, BG110 &lt;20000000),1000000,IF(AND(BG110&gt;= 20000000, BG110 &lt;30000000),1500000,IF(AND(BG110 &gt;= 30000000, BG110 &lt;50000000),2000000,IF(BG110 &lt; 50000000,E,0)))))</f>
        <v>#N/A</v>
      </c>
      <c r="BK110" s="57" t="e">
        <f t="shared" si="22"/>
        <v>#N/A</v>
      </c>
      <c r="BL110" s="57" t="e">
        <f>VLOOKUP($C110,Sheet2!$A:$BN,BL$6,0)</f>
        <v>#N/A</v>
      </c>
      <c r="BM110" s="57" t="e">
        <f>VLOOKUP($C110,Sheet2!$A:$BN,BM$6,0)</f>
        <v>#N/A</v>
      </c>
      <c r="BN110" s="60" t="e">
        <f>VLOOKUP($C110,Sheet2!$A:$BN,BN$6,0)</f>
        <v>#N/A</v>
      </c>
      <c r="BO110" s="57" t="e">
        <f>IF(AND(BL110 &gt;= 0, BL110 &lt;=10000000),500000,IF(AND(BL110 &gt;= 10000000, BL110 &lt;20000000),1000000,IF(AND(BL110&gt;= 20000000, BL110 &lt;30000000),1500000,IF(AND(BL110 &gt;= 30000000, BL110 &lt;50000000),2000000,IF(BL110 &lt; 50000000,E,0)))))</f>
        <v>#N/A</v>
      </c>
      <c r="BP110" s="57" t="e">
        <f t="shared" si="23"/>
        <v>#N/A</v>
      </c>
      <c r="BQ110" s="57" t="e">
        <f>VLOOKUP($C110,Sheet2!$A:$BN,BQ$6,0)</f>
        <v>#N/A</v>
      </c>
      <c r="BR110" s="57" t="e">
        <f>VLOOKUP($C110,Sheet2!$A:$BN,BR$6,0)</f>
        <v>#N/A</v>
      </c>
      <c r="BS110" s="60" t="e">
        <f>VLOOKUP($C110,Sheet2!$A:$BN,BS$6,0)</f>
        <v>#N/A</v>
      </c>
      <c r="BT110" s="57" t="e">
        <f>IF(AND(BQ110 &gt;= 0, BQ110 &lt;=10000000),500000,IF(AND(BQ110 &gt;= 10000000, BQ110 &lt;20000000),1000000,IF(AND(BQ110&gt;= 20000000, BQ110 &lt;30000000),1500000,IF(AND(BQ110 &gt;= 30000000, BQ110 &lt;50000000),2000000,IF(BQ110 &lt; 50000000,E,0)))))</f>
        <v>#N/A</v>
      </c>
      <c r="BU110" s="57" t="e">
        <f t="shared" si="24"/>
        <v>#N/A</v>
      </c>
      <c r="BV110" s="57" t="e">
        <f>VLOOKUP($C110,Sheet2!$A:$BN,BV$6,0)</f>
        <v>#N/A</v>
      </c>
      <c r="BW110" s="57" t="e">
        <f>VLOOKUP($C110,Sheet2!$A:$BN,BW$6,0)</f>
        <v>#N/A</v>
      </c>
      <c r="BX110" s="60" t="e">
        <f>VLOOKUP($C110,Sheet2!$A:$BN,BX$6,0)</f>
        <v>#N/A</v>
      </c>
      <c r="BY110" s="57" t="e">
        <f>IF(AND(BV110 &gt;= 0, BV110 &lt;=10000000),500000,IF(AND(BV110 &gt;= 10000000, BV110 &lt;20000000),1000000,IF(AND(BV110&gt;= 20000000, BV110 &lt;30000000),1500000,IF(AND(BV110 &gt;= 30000000, BV110 &lt;50000000),2000000,IF(BV110 &lt; 50000000,E,0)))))</f>
        <v>#N/A</v>
      </c>
      <c r="BZ110" s="57" t="e">
        <f t="shared" si="25"/>
        <v>#N/A</v>
      </c>
      <c r="CA110" s="57" t="e">
        <f>VLOOKUP($C110,Sheet2!$A:$BN,CA$6,0)</f>
        <v>#N/A</v>
      </c>
      <c r="CB110" s="57" t="e">
        <f>VLOOKUP($C110,Sheet2!$A:$BN,CB$6,0)</f>
        <v>#N/A</v>
      </c>
      <c r="CC110" s="60" t="e">
        <f>VLOOKUP($C110,Sheet2!$A:$BN,CC$6,0)</f>
        <v>#N/A</v>
      </c>
      <c r="CD110" s="57" t="e">
        <f>IF(AND(CA110 &gt;= 0, CA110 &lt;=10000000),500000,IF(AND(CA110 &gt;= 10000000, CA110 &lt;20000000),1000000,IF(AND(CA110&gt;= 20000000, CA110 &lt;30000000),1500000,IF(AND(CA110 &gt;= 30000000, CA110 &lt;50000000),2000000,IF(CA110 &lt; 50000000,E,0)))))</f>
        <v>#N/A</v>
      </c>
      <c r="CE110" s="57" t="e">
        <f t="shared" si="26"/>
        <v>#N/A</v>
      </c>
    </row>
    <row r="111" spans="1:83" ht="15" customHeight="1">
      <c r="A111" s="21" t="s">
        <v>4</v>
      </c>
      <c r="B111" s="21" t="s">
        <v>173</v>
      </c>
      <c r="C111" s="22" t="s">
        <v>174</v>
      </c>
      <c r="D111" s="57">
        <v>0</v>
      </c>
      <c r="E111" s="57">
        <f t="shared" si="27"/>
        <v>-14100000</v>
      </c>
      <c r="F111" s="19">
        <v>14100000</v>
      </c>
      <c r="G111" s="19">
        <v>13800000</v>
      </c>
      <c r="H111" s="19">
        <v>13500000</v>
      </c>
      <c r="I111" s="19">
        <v>12900000</v>
      </c>
      <c r="J111" s="19">
        <v>12300000</v>
      </c>
      <c r="K111" s="19">
        <v>11400000</v>
      </c>
      <c r="L111" s="19">
        <v>9900000</v>
      </c>
      <c r="M111" s="19">
        <v>9200000</v>
      </c>
      <c r="N111" s="19">
        <v>8200000</v>
      </c>
      <c r="O111" s="19">
        <v>7300000</v>
      </c>
      <c r="P111" s="19">
        <v>6600000</v>
      </c>
      <c r="Q111" s="19">
        <v>6100000</v>
      </c>
      <c r="S111" s="57" t="e">
        <f>VLOOKUP($C111,Sheet2!$A:$BN,S$6,0)</f>
        <v>#N/A</v>
      </c>
      <c r="T111" s="57" t="e">
        <f>VLOOKUP($C111,Sheet2!$A:$BN,T$6,0)</f>
        <v>#N/A</v>
      </c>
      <c r="U111" s="60" t="e">
        <f>VLOOKUP($C111,Sheet2!$A:$BN,U$6,0)</f>
        <v>#N/A</v>
      </c>
      <c r="V111" s="57" t="e">
        <f>IF(AND(S111 &gt;= 0, S111 &lt;=10000000),500000,IF(AND(S111 &gt;= 10000000, S111 &lt;20000000),1000000,IF(AND(S111&gt;= 20000000, S111 &lt;30000000),1500000,IF(AND(S111 &gt;= 30000000, S111 &lt;50000000),2000000,IF(S111 &lt; 50000000,E,0)))))</f>
        <v>#N/A</v>
      </c>
      <c r="W111" s="57" t="e">
        <f t="shared" si="14"/>
        <v>#N/A</v>
      </c>
      <c r="X111" s="57" t="e">
        <f>VLOOKUP($C111,Sheet2!$A:$BN,X$6,0)</f>
        <v>#N/A</v>
      </c>
      <c r="Y111" s="57" t="e">
        <f>VLOOKUP($C111,Sheet2!$A:$BN,Y$6,0)</f>
        <v>#N/A</v>
      </c>
      <c r="Z111" s="60" t="e">
        <f>VLOOKUP($C111,Sheet2!$A:$BN,Z$6,0)</f>
        <v>#N/A</v>
      </c>
      <c r="AA111" s="57" t="e">
        <f>IF(AND(X111 &gt;= 0, X111 &lt;=10000000),500000,IF(AND(X111 &gt;= 10000000, X111 &lt;20000000),1000000,IF(AND(X111&gt;= 20000000, X111 &lt;30000000),1500000,IF(AND(X111 &gt;= 30000000, X111 &lt;50000000),2000000,IF(X111 &lt; 50000000,E,0)))))</f>
        <v>#N/A</v>
      </c>
      <c r="AB111" s="57" t="e">
        <f t="shared" si="15"/>
        <v>#N/A</v>
      </c>
      <c r="AC111" s="57" t="e">
        <f>VLOOKUP($C111,Sheet2!$A:$BN,AC$6,0)</f>
        <v>#N/A</v>
      </c>
      <c r="AD111" s="57" t="e">
        <f>VLOOKUP($C111,Sheet2!$A:$BN,AD$6,0)</f>
        <v>#N/A</v>
      </c>
      <c r="AE111" s="60" t="e">
        <f>VLOOKUP($C111,Sheet2!$A:$BN,AE$6,0)</f>
        <v>#N/A</v>
      </c>
      <c r="AF111" s="57" t="e">
        <f>IF(AND(AC111 &gt;= 0, AC111 &lt;=10000000),500000,IF(AND(AC111 &gt;= 10000000, AC111 &lt;20000000),1000000,IF(AND(AC111&gt;= 20000000, AC111 &lt;30000000),1500000,IF(AND(AC111 &gt;= 30000000, AC111 &lt;50000000),2000000,IF(AC111 &lt; 50000000,E,0)))))</f>
        <v>#N/A</v>
      </c>
      <c r="AG111" s="57" t="e">
        <f t="shared" si="16"/>
        <v>#N/A</v>
      </c>
      <c r="AH111" s="57" t="e">
        <f>VLOOKUP($C111,Sheet2!$A:$BN,AH$6,0)</f>
        <v>#N/A</v>
      </c>
      <c r="AI111" s="57" t="e">
        <f>VLOOKUP($C111,Sheet2!$A:$BN,AI$6,0)</f>
        <v>#N/A</v>
      </c>
      <c r="AJ111" s="60" t="e">
        <f>VLOOKUP($C111,Sheet2!$A:$BN,AJ$6,0)</f>
        <v>#N/A</v>
      </c>
      <c r="AK111" s="57" t="e">
        <f>IF(AND(AH111 &gt;= 0, AH111 &lt;=10000000),500000,IF(AND(AH111 &gt;= 10000000, AH111 &lt;20000000),1000000,IF(AND(AH111&gt;= 20000000, AH111 &lt;30000000),1500000,IF(AND(AH111 &gt;= 30000000, AH111 &lt;50000000),2000000,IF(AH111 &lt; 50000000,E,0)))))</f>
        <v>#N/A</v>
      </c>
      <c r="AL111" s="57" t="e">
        <f t="shared" si="17"/>
        <v>#N/A</v>
      </c>
      <c r="AM111" s="57" t="e">
        <f>VLOOKUP($C111,Sheet2!$A:$BN,AM$6,0)</f>
        <v>#N/A</v>
      </c>
      <c r="AN111" s="57" t="e">
        <f>VLOOKUP($C111,Sheet2!$A:$BN,AN$6,0)</f>
        <v>#N/A</v>
      </c>
      <c r="AO111" s="60" t="e">
        <f>VLOOKUP($C111,Sheet2!$A:$BN,AO$6,0)</f>
        <v>#N/A</v>
      </c>
      <c r="AP111" s="57" t="e">
        <f>IF(AND(AM111 &gt;= 0, AM111 &lt;=10000000),500000,IF(AND(AM111 &gt;= 10000000, AM111 &lt;20000000),1000000,IF(AND(AM111&gt;= 20000000, AM111 &lt;30000000),1500000,IF(AND(AM111 &gt;= 30000000, AM111 &lt;50000000),2000000,IF(AM111 &lt; 50000000,E,0)))))</f>
        <v>#N/A</v>
      </c>
      <c r="AQ111" s="57" t="e">
        <f t="shared" si="18"/>
        <v>#N/A</v>
      </c>
      <c r="AR111" s="57" t="e">
        <f>VLOOKUP($C111,Sheet2!$A:$BN,AR$6,0)</f>
        <v>#N/A</v>
      </c>
      <c r="AS111" s="57" t="e">
        <f>VLOOKUP($C111,Sheet2!$A:$BN,AS$6,0)</f>
        <v>#N/A</v>
      </c>
      <c r="AT111" s="60" t="e">
        <f>VLOOKUP($C111,Sheet2!$A:$BN,AT$6,0)</f>
        <v>#N/A</v>
      </c>
      <c r="AU111" s="57" t="e">
        <f>IF(AND(AR111 &gt;= 0, AR111 &lt;=10000000),500000,IF(AND(AR111 &gt;= 10000000, AR111 &lt;20000000),1000000,IF(AND(AR111&gt;= 20000000, AR111 &lt;30000000),1500000,IF(AND(AR111 &gt;= 30000000, AR111 &lt;50000000),2000000,IF(AR111 &lt; 50000000,E,0)))))</f>
        <v>#N/A</v>
      </c>
      <c r="AV111" s="57" t="e">
        <f t="shared" si="19"/>
        <v>#N/A</v>
      </c>
      <c r="AW111" s="57" t="e">
        <f>VLOOKUP($C111,Sheet2!$A:$BN,AW$6,0)</f>
        <v>#N/A</v>
      </c>
      <c r="AX111" s="57" t="e">
        <f>VLOOKUP($C111,Sheet2!$A:$BN,AX$6,0)</f>
        <v>#N/A</v>
      </c>
      <c r="AY111" s="60" t="e">
        <f>VLOOKUP($C111,Sheet2!$A:$BN,AY$6,0)</f>
        <v>#N/A</v>
      </c>
      <c r="AZ111" s="57" t="e">
        <f>IF(AND(AW111 &gt;= 0, AW111 &lt;=10000000),500000,IF(AND(AW111 &gt;= 10000000, AW111 &lt;20000000),1000000,IF(AND(AW111&gt;= 20000000, AW111 &lt;30000000),1500000,IF(AND(AW111 &gt;= 30000000, AW111 &lt;50000000),2000000,IF(AW111 &lt; 50000000,E,0)))))</f>
        <v>#N/A</v>
      </c>
      <c r="BA111" s="57" t="e">
        <f t="shared" si="20"/>
        <v>#N/A</v>
      </c>
      <c r="BB111" s="57" t="e">
        <f>VLOOKUP($C111,Sheet2!$A:$BN,BB$6,0)</f>
        <v>#N/A</v>
      </c>
      <c r="BC111" s="57" t="e">
        <f>VLOOKUP($C111,Sheet2!$A:$BN,BC$6,0)</f>
        <v>#N/A</v>
      </c>
      <c r="BD111" s="60" t="e">
        <f>VLOOKUP($C111,Sheet2!$A:$BN,BD$6,0)</f>
        <v>#N/A</v>
      </c>
      <c r="BE111" s="57" t="e">
        <f>IF(AND(BB111 &gt;= 0, BB111 &lt;=10000000),500000,IF(AND(BB111 &gt;= 10000000, BB111 &lt;20000000),1000000,IF(AND(BB111&gt;= 20000000, BB111 &lt;30000000),1500000,IF(AND(BB111 &gt;= 30000000, BB111 &lt;50000000),2000000,IF(BB111 &lt; 50000000,E,0)))))</f>
        <v>#N/A</v>
      </c>
      <c r="BF111" s="57" t="e">
        <f t="shared" si="21"/>
        <v>#N/A</v>
      </c>
      <c r="BG111" s="57" t="e">
        <f>VLOOKUP($C111,Sheet2!$A:$BN,BG$6,0)</f>
        <v>#N/A</v>
      </c>
      <c r="BH111" s="57" t="e">
        <f>VLOOKUP($C111,Sheet2!$A:$BN,BH$6,0)</f>
        <v>#N/A</v>
      </c>
      <c r="BI111" s="60" t="e">
        <f>VLOOKUP($C111,Sheet2!$A:$BN,BI$6,0)</f>
        <v>#N/A</v>
      </c>
      <c r="BJ111" s="57" t="e">
        <f>IF(AND(BG111 &gt;= 0, BG111 &lt;=10000000),500000,IF(AND(BG111 &gt;= 10000000, BG111 &lt;20000000),1000000,IF(AND(BG111&gt;= 20000000, BG111 &lt;30000000),1500000,IF(AND(BG111 &gt;= 30000000, BG111 &lt;50000000),2000000,IF(BG111 &lt; 50000000,E,0)))))</f>
        <v>#N/A</v>
      </c>
      <c r="BK111" s="57" t="e">
        <f t="shared" si="22"/>
        <v>#N/A</v>
      </c>
      <c r="BL111" s="57" t="e">
        <f>VLOOKUP($C111,Sheet2!$A:$BN,BL$6,0)</f>
        <v>#N/A</v>
      </c>
      <c r="BM111" s="57" t="e">
        <f>VLOOKUP($C111,Sheet2!$A:$BN,BM$6,0)</f>
        <v>#N/A</v>
      </c>
      <c r="BN111" s="60" t="e">
        <f>VLOOKUP($C111,Sheet2!$A:$BN,BN$6,0)</f>
        <v>#N/A</v>
      </c>
      <c r="BO111" s="57" t="e">
        <f>IF(AND(BL111 &gt;= 0, BL111 &lt;=10000000),500000,IF(AND(BL111 &gt;= 10000000, BL111 &lt;20000000),1000000,IF(AND(BL111&gt;= 20000000, BL111 &lt;30000000),1500000,IF(AND(BL111 &gt;= 30000000, BL111 &lt;50000000),2000000,IF(BL111 &lt; 50000000,E,0)))))</f>
        <v>#N/A</v>
      </c>
      <c r="BP111" s="57" t="e">
        <f t="shared" si="23"/>
        <v>#N/A</v>
      </c>
      <c r="BQ111" s="57" t="e">
        <f>VLOOKUP($C111,Sheet2!$A:$BN,BQ$6,0)</f>
        <v>#N/A</v>
      </c>
      <c r="BR111" s="57" t="e">
        <f>VLOOKUP($C111,Sheet2!$A:$BN,BR$6,0)</f>
        <v>#N/A</v>
      </c>
      <c r="BS111" s="60" t="e">
        <f>VLOOKUP($C111,Sheet2!$A:$BN,BS$6,0)</f>
        <v>#N/A</v>
      </c>
      <c r="BT111" s="57" t="e">
        <f>IF(AND(BQ111 &gt;= 0, BQ111 &lt;=10000000),500000,IF(AND(BQ111 &gt;= 10000000, BQ111 &lt;20000000),1000000,IF(AND(BQ111&gt;= 20000000, BQ111 &lt;30000000),1500000,IF(AND(BQ111 &gt;= 30000000, BQ111 &lt;50000000),2000000,IF(BQ111 &lt; 50000000,E,0)))))</f>
        <v>#N/A</v>
      </c>
      <c r="BU111" s="57" t="e">
        <f t="shared" si="24"/>
        <v>#N/A</v>
      </c>
      <c r="BV111" s="57" t="e">
        <f>VLOOKUP($C111,Sheet2!$A:$BN,BV$6,0)</f>
        <v>#N/A</v>
      </c>
      <c r="BW111" s="57" t="e">
        <f>VLOOKUP($C111,Sheet2!$A:$BN,BW$6,0)</f>
        <v>#N/A</v>
      </c>
      <c r="BX111" s="60" t="e">
        <f>VLOOKUP($C111,Sheet2!$A:$BN,BX$6,0)</f>
        <v>#N/A</v>
      </c>
      <c r="BY111" s="57" t="e">
        <f>IF(AND(BV111 &gt;= 0, BV111 &lt;=10000000),500000,IF(AND(BV111 &gt;= 10000000, BV111 &lt;20000000),1000000,IF(AND(BV111&gt;= 20000000, BV111 &lt;30000000),1500000,IF(AND(BV111 &gt;= 30000000, BV111 &lt;50000000),2000000,IF(BV111 &lt; 50000000,E,0)))))</f>
        <v>#N/A</v>
      </c>
      <c r="BZ111" s="57" t="e">
        <f t="shared" si="25"/>
        <v>#N/A</v>
      </c>
      <c r="CA111" s="57" t="e">
        <f>VLOOKUP($C111,Sheet2!$A:$BN,CA$6,0)</f>
        <v>#N/A</v>
      </c>
      <c r="CB111" s="57" t="e">
        <f>VLOOKUP($C111,Sheet2!$A:$BN,CB$6,0)</f>
        <v>#N/A</v>
      </c>
      <c r="CC111" s="60" t="e">
        <f>VLOOKUP($C111,Sheet2!$A:$BN,CC$6,0)</f>
        <v>#N/A</v>
      </c>
      <c r="CD111" s="57" t="e">
        <f>IF(AND(CA111 &gt;= 0, CA111 &lt;=10000000),500000,IF(AND(CA111 &gt;= 10000000, CA111 &lt;20000000),1000000,IF(AND(CA111&gt;= 20000000, CA111 &lt;30000000),1500000,IF(AND(CA111 &gt;= 30000000, CA111 &lt;50000000),2000000,IF(CA111 &lt; 50000000,E,0)))))</f>
        <v>#N/A</v>
      </c>
      <c r="CE111" s="57" t="e">
        <f t="shared" si="26"/>
        <v>#N/A</v>
      </c>
    </row>
    <row r="112" spans="1:83" ht="15" customHeight="1">
      <c r="A112" s="21" t="s">
        <v>4</v>
      </c>
      <c r="B112" s="21" t="s">
        <v>175</v>
      </c>
      <c r="C112" s="22" t="s">
        <v>176</v>
      </c>
      <c r="D112" s="57">
        <v>0</v>
      </c>
      <c r="E112" s="57">
        <f t="shared" si="27"/>
        <v>0</v>
      </c>
      <c r="F112" s="19">
        <v>0</v>
      </c>
      <c r="G112" s="19">
        <v>0</v>
      </c>
      <c r="H112" s="19">
        <v>0</v>
      </c>
      <c r="I112" s="19">
        <v>0</v>
      </c>
      <c r="J112" s="19">
        <v>0</v>
      </c>
      <c r="K112" s="19">
        <v>0</v>
      </c>
      <c r="L112" s="19">
        <v>0</v>
      </c>
      <c r="M112" s="19">
        <v>0</v>
      </c>
      <c r="N112" s="19">
        <v>0</v>
      </c>
      <c r="O112" s="19">
        <v>10500000</v>
      </c>
      <c r="P112" s="19">
        <v>9500000</v>
      </c>
      <c r="Q112" s="19">
        <v>8800000</v>
      </c>
      <c r="S112" s="57" t="e">
        <f>VLOOKUP($C112,Sheet2!$A:$BN,S$6,0)</f>
        <v>#N/A</v>
      </c>
      <c r="T112" s="57" t="e">
        <f>VLOOKUP($C112,Sheet2!$A:$BN,T$6,0)</f>
        <v>#N/A</v>
      </c>
      <c r="U112" s="60" t="e">
        <f>VLOOKUP($C112,Sheet2!$A:$BN,U$6,0)</f>
        <v>#N/A</v>
      </c>
      <c r="V112" s="57" t="e">
        <f>IF(AND(S112 &gt;= 0, S112 &lt;=10000000),500000,IF(AND(S112 &gt;= 10000000, S112 &lt;20000000),1000000,IF(AND(S112&gt;= 20000000, S112 &lt;30000000),1500000,IF(AND(S112 &gt;= 30000000, S112 &lt;50000000),2000000,IF(S112 &lt; 50000000,E,0)))))</f>
        <v>#N/A</v>
      </c>
      <c r="W112" s="57" t="e">
        <f t="shared" si="14"/>
        <v>#N/A</v>
      </c>
      <c r="X112" s="57" t="e">
        <f>VLOOKUP($C112,Sheet2!$A:$BN,X$6,0)</f>
        <v>#N/A</v>
      </c>
      <c r="Y112" s="57" t="e">
        <f>VLOOKUP($C112,Sheet2!$A:$BN,Y$6,0)</f>
        <v>#N/A</v>
      </c>
      <c r="Z112" s="60" t="e">
        <f>VLOOKUP($C112,Sheet2!$A:$BN,Z$6,0)</f>
        <v>#N/A</v>
      </c>
      <c r="AA112" s="57" t="e">
        <f>IF(AND(X112 &gt;= 0, X112 &lt;=10000000),500000,IF(AND(X112 &gt;= 10000000, X112 &lt;20000000),1000000,IF(AND(X112&gt;= 20000000, X112 &lt;30000000),1500000,IF(AND(X112 &gt;= 30000000, X112 &lt;50000000),2000000,IF(X112 &lt; 50000000,E,0)))))</f>
        <v>#N/A</v>
      </c>
      <c r="AB112" s="57" t="e">
        <f t="shared" si="15"/>
        <v>#N/A</v>
      </c>
      <c r="AC112" s="57" t="e">
        <f>VLOOKUP($C112,Sheet2!$A:$BN,AC$6,0)</f>
        <v>#N/A</v>
      </c>
      <c r="AD112" s="57" t="e">
        <f>VLOOKUP($C112,Sheet2!$A:$BN,AD$6,0)</f>
        <v>#N/A</v>
      </c>
      <c r="AE112" s="60" t="e">
        <f>VLOOKUP($C112,Sheet2!$A:$BN,AE$6,0)</f>
        <v>#N/A</v>
      </c>
      <c r="AF112" s="57" t="e">
        <f>IF(AND(AC112 &gt;= 0, AC112 &lt;=10000000),500000,IF(AND(AC112 &gt;= 10000000, AC112 &lt;20000000),1000000,IF(AND(AC112&gt;= 20000000, AC112 &lt;30000000),1500000,IF(AND(AC112 &gt;= 30000000, AC112 &lt;50000000),2000000,IF(AC112 &lt; 50000000,E,0)))))</f>
        <v>#N/A</v>
      </c>
      <c r="AG112" s="57" t="e">
        <f t="shared" si="16"/>
        <v>#N/A</v>
      </c>
      <c r="AH112" s="57" t="e">
        <f>VLOOKUP($C112,Sheet2!$A:$BN,AH$6,0)</f>
        <v>#N/A</v>
      </c>
      <c r="AI112" s="57" t="e">
        <f>VLOOKUP($C112,Sheet2!$A:$BN,AI$6,0)</f>
        <v>#N/A</v>
      </c>
      <c r="AJ112" s="60" t="e">
        <f>VLOOKUP($C112,Sheet2!$A:$BN,AJ$6,0)</f>
        <v>#N/A</v>
      </c>
      <c r="AK112" s="57" t="e">
        <f>IF(AND(AH112 &gt;= 0, AH112 &lt;=10000000),500000,IF(AND(AH112 &gt;= 10000000, AH112 &lt;20000000),1000000,IF(AND(AH112&gt;= 20000000, AH112 &lt;30000000),1500000,IF(AND(AH112 &gt;= 30000000, AH112 &lt;50000000),2000000,IF(AH112 &lt; 50000000,E,0)))))</f>
        <v>#N/A</v>
      </c>
      <c r="AL112" s="57" t="e">
        <f t="shared" si="17"/>
        <v>#N/A</v>
      </c>
      <c r="AM112" s="57" t="e">
        <f>VLOOKUP($C112,Sheet2!$A:$BN,AM$6,0)</f>
        <v>#N/A</v>
      </c>
      <c r="AN112" s="57" t="e">
        <f>VLOOKUP($C112,Sheet2!$A:$BN,AN$6,0)</f>
        <v>#N/A</v>
      </c>
      <c r="AO112" s="60" t="e">
        <f>VLOOKUP($C112,Sheet2!$A:$BN,AO$6,0)</f>
        <v>#N/A</v>
      </c>
      <c r="AP112" s="57" t="e">
        <f>IF(AND(AM112 &gt;= 0, AM112 &lt;=10000000),500000,IF(AND(AM112 &gt;= 10000000, AM112 &lt;20000000),1000000,IF(AND(AM112&gt;= 20000000, AM112 &lt;30000000),1500000,IF(AND(AM112 &gt;= 30000000, AM112 &lt;50000000),2000000,IF(AM112 &lt; 50000000,E,0)))))</f>
        <v>#N/A</v>
      </c>
      <c r="AQ112" s="57" t="e">
        <f t="shared" si="18"/>
        <v>#N/A</v>
      </c>
      <c r="AR112" s="57" t="e">
        <f>VLOOKUP($C112,Sheet2!$A:$BN,AR$6,0)</f>
        <v>#N/A</v>
      </c>
      <c r="AS112" s="57" t="e">
        <f>VLOOKUP($C112,Sheet2!$A:$BN,AS$6,0)</f>
        <v>#N/A</v>
      </c>
      <c r="AT112" s="60" t="e">
        <f>VLOOKUP($C112,Sheet2!$A:$BN,AT$6,0)</f>
        <v>#N/A</v>
      </c>
      <c r="AU112" s="57" t="e">
        <f>IF(AND(AR112 &gt;= 0, AR112 &lt;=10000000),500000,IF(AND(AR112 &gt;= 10000000, AR112 &lt;20000000),1000000,IF(AND(AR112&gt;= 20000000, AR112 &lt;30000000),1500000,IF(AND(AR112 &gt;= 30000000, AR112 &lt;50000000),2000000,IF(AR112 &lt; 50000000,E,0)))))</f>
        <v>#N/A</v>
      </c>
      <c r="AV112" s="57" t="e">
        <f t="shared" si="19"/>
        <v>#N/A</v>
      </c>
      <c r="AW112" s="57" t="e">
        <f>VLOOKUP($C112,Sheet2!$A:$BN,AW$6,0)</f>
        <v>#N/A</v>
      </c>
      <c r="AX112" s="57" t="e">
        <f>VLOOKUP($C112,Sheet2!$A:$BN,AX$6,0)</f>
        <v>#N/A</v>
      </c>
      <c r="AY112" s="60" t="e">
        <f>VLOOKUP($C112,Sheet2!$A:$BN,AY$6,0)</f>
        <v>#N/A</v>
      </c>
      <c r="AZ112" s="57" t="e">
        <f>IF(AND(AW112 &gt;= 0, AW112 &lt;=10000000),500000,IF(AND(AW112 &gt;= 10000000, AW112 &lt;20000000),1000000,IF(AND(AW112&gt;= 20000000, AW112 &lt;30000000),1500000,IF(AND(AW112 &gt;= 30000000, AW112 &lt;50000000),2000000,IF(AW112 &lt; 50000000,E,0)))))</f>
        <v>#N/A</v>
      </c>
      <c r="BA112" s="57" t="e">
        <f t="shared" si="20"/>
        <v>#N/A</v>
      </c>
      <c r="BB112" s="57" t="e">
        <f>VLOOKUP($C112,Sheet2!$A:$BN,BB$6,0)</f>
        <v>#N/A</v>
      </c>
      <c r="BC112" s="57" t="e">
        <f>VLOOKUP($C112,Sheet2!$A:$BN,BC$6,0)</f>
        <v>#N/A</v>
      </c>
      <c r="BD112" s="60" t="e">
        <f>VLOOKUP($C112,Sheet2!$A:$BN,BD$6,0)</f>
        <v>#N/A</v>
      </c>
      <c r="BE112" s="57" t="e">
        <f>IF(AND(BB112 &gt;= 0, BB112 &lt;=10000000),500000,IF(AND(BB112 &gt;= 10000000, BB112 &lt;20000000),1000000,IF(AND(BB112&gt;= 20000000, BB112 &lt;30000000),1500000,IF(AND(BB112 &gt;= 30000000, BB112 &lt;50000000),2000000,IF(BB112 &lt; 50000000,E,0)))))</f>
        <v>#N/A</v>
      </c>
      <c r="BF112" s="57" t="e">
        <f t="shared" si="21"/>
        <v>#N/A</v>
      </c>
      <c r="BG112" s="57" t="e">
        <f>VLOOKUP($C112,Sheet2!$A:$BN,BG$6,0)</f>
        <v>#N/A</v>
      </c>
      <c r="BH112" s="57" t="e">
        <f>VLOOKUP($C112,Sheet2!$A:$BN,BH$6,0)</f>
        <v>#N/A</v>
      </c>
      <c r="BI112" s="60" t="e">
        <f>VLOOKUP($C112,Sheet2!$A:$BN,BI$6,0)</f>
        <v>#N/A</v>
      </c>
      <c r="BJ112" s="57" t="e">
        <f>IF(AND(BG112 &gt;= 0, BG112 &lt;=10000000),500000,IF(AND(BG112 &gt;= 10000000, BG112 &lt;20000000),1000000,IF(AND(BG112&gt;= 20000000, BG112 &lt;30000000),1500000,IF(AND(BG112 &gt;= 30000000, BG112 &lt;50000000),2000000,IF(BG112 &lt; 50000000,E,0)))))</f>
        <v>#N/A</v>
      </c>
      <c r="BK112" s="57" t="e">
        <f t="shared" si="22"/>
        <v>#N/A</v>
      </c>
      <c r="BL112" s="57" t="e">
        <f>VLOOKUP($C112,Sheet2!$A:$BN,BL$6,0)</f>
        <v>#N/A</v>
      </c>
      <c r="BM112" s="57" t="e">
        <f>VLOOKUP($C112,Sheet2!$A:$BN,BM$6,0)</f>
        <v>#N/A</v>
      </c>
      <c r="BN112" s="60" t="e">
        <f>VLOOKUP($C112,Sheet2!$A:$BN,BN$6,0)</f>
        <v>#N/A</v>
      </c>
      <c r="BO112" s="57" t="e">
        <f>IF(AND(BL112 &gt;= 0, BL112 &lt;=10000000),500000,IF(AND(BL112 &gt;= 10000000, BL112 &lt;20000000),1000000,IF(AND(BL112&gt;= 20000000, BL112 &lt;30000000),1500000,IF(AND(BL112 &gt;= 30000000, BL112 &lt;50000000),2000000,IF(BL112 &lt; 50000000,E,0)))))</f>
        <v>#N/A</v>
      </c>
      <c r="BP112" s="57" t="e">
        <f t="shared" si="23"/>
        <v>#N/A</v>
      </c>
      <c r="BQ112" s="57" t="e">
        <f>VLOOKUP($C112,Sheet2!$A:$BN,BQ$6,0)</f>
        <v>#N/A</v>
      </c>
      <c r="BR112" s="57" t="e">
        <f>VLOOKUP($C112,Sheet2!$A:$BN,BR$6,0)</f>
        <v>#N/A</v>
      </c>
      <c r="BS112" s="60" t="e">
        <f>VLOOKUP($C112,Sheet2!$A:$BN,BS$6,0)</f>
        <v>#N/A</v>
      </c>
      <c r="BT112" s="57" t="e">
        <f>IF(AND(BQ112 &gt;= 0, BQ112 &lt;=10000000),500000,IF(AND(BQ112 &gt;= 10000000, BQ112 &lt;20000000),1000000,IF(AND(BQ112&gt;= 20000000, BQ112 &lt;30000000),1500000,IF(AND(BQ112 &gt;= 30000000, BQ112 &lt;50000000),2000000,IF(BQ112 &lt; 50000000,E,0)))))</f>
        <v>#N/A</v>
      </c>
      <c r="BU112" s="57" t="e">
        <f t="shared" si="24"/>
        <v>#N/A</v>
      </c>
      <c r="BV112" s="57" t="e">
        <f>VLOOKUP($C112,Sheet2!$A:$BN,BV$6,0)</f>
        <v>#N/A</v>
      </c>
      <c r="BW112" s="57" t="e">
        <f>VLOOKUP($C112,Sheet2!$A:$BN,BW$6,0)</f>
        <v>#N/A</v>
      </c>
      <c r="BX112" s="60" t="e">
        <f>VLOOKUP($C112,Sheet2!$A:$BN,BX$6,0)</f>
        <v>#N/A</v>
      </c>
      <c r="BY112" s="57" t="e">
        <f>IF(AND(BV112 &gt;= 0, BV112 &lt;=10000000),500000,IF(AND(BV112 &gt;= 10000000, BV112 &lt;20000000),1000000,IF(AND(BV112&gt;= 20000000, BV112 &lt;30000000),1500000,IF(AND(BV112 &gt;= 30000000, BV112 &lt;50000000),2000000,IF(BV112 &lt; 50000000,E,0)))))</f>
        <v>#N/A</v>
      </c>
      <c r="BZ112" s="57" t="e">
        <f t="shared" si="25"/>
        <v>#N/A</v>
      </c>
      <c r="CA112" s="57" t="e">
        <f>VLOOKUP($C112,Sheet2!$A:$BN,CA$6,0)</f>
        <v>#N/A</v>
      </c>
      <c r="CB112" s="57" t="e">
        <f>VLOOKUP($C112,Sheet2!$A:$BN,CB$6,0)</f>
        <v>#N/A</v>
      </c>
      <c r="CC112" s="60" t="e">
        <f>VLOOKUP($C112,Sheet2!$A:$BN,CC$6,0)</f>
        <v>#N/A</v>
      </c>
      <c r="CD112" s="57" t="e">
        <f>IF(AND(CA112 &gt;= 0, CA112 &lt;=10000000),500000,IF(AND(CA112 &gt;= 10000000, CA112 &lt;20000000),1000000,IF(AND(CA112&gt;= 20000000, CA112 &lt;30000000),1500000,IF(AND(CA112 &gt;= 30000000, CA112 &lt;50000000),2000000,IF(CA112 &lt; 50000000,E,0)))))</f>
        <v>#N/A</v>
      </c>
      <c r="CE112" s="57" t="e">
        <f t="shared" si="26"/>
        <v>#N/A</v>
      </c>
    </row>
    <row r="113" spans="1:83" ht="15" customHeight="1">
      <c r="A113" s="21" t="s">
        <v>4</v>
      </c>
      <c r="B113" s="21" t="s">
        <v>177</v>
      </c>
      <c r="C113" s="22" t="s">
        <v>178</v>
      </c>
      <c r="D113" s="57">
        <v>0</v>
      </c>
      <c r="E113" s="57">
        <f t="shared" si="27"/>
        <v>0</v>
      </c>
      <c r="F113" s="19">
        <v>0</v>
      </c>
      <c r="G113" s="19">
        <v>0</v>
      </c>
      <c r="H113" s="19">
        <v>0</v>
      </c>
      <c r="I113" s="19">
        <v>0</v>
      </c>
      <c r="J113" s="19">
        <v>0</v>
      </c>
      <c r="K113" s="19">
        <v>0</v>
      </c>
      <c r="L113" s="19">
        <v>0</v>
      </c>
      <c r="M113" s="19">
        <v>0</v>
      </c>
      <c r="N113" s="19">
        <v>0</v>
      </c>
      <c r="O113" s="19">
        <v>10500000</v>
      </c>
      <c r="P113" s="19">
        <v>9500000</v>
      </c>
      <c r="Q113" s="19">
        <v>8800000</v>
      </c>
      <c r="S113" s="57" t="e">
        <f>VLOOKUP($C113,Sheet2!$A:$BN,S$6,0)</f>
        <v>#N/A</v>
      </c>
      <c r="T113" s="57" t="e">
        <f>VLOOKUP($C113,Sheet2!$A:$BN,T$6,0)</f>
        <v>#N/A</v>
      </c>
      <c r="U113" s="60" t="e">
        <f>VLOOKUP($C113,Sheet2!$A:$BN,U$6,0)</f>
        <v>#N/A</v>
      </c>
      <c r="V113" s="57" t="e">
        <f>IF(AND(S113 &gt;= 0, S113 &lt;=10000000),500000,IF(AND(S113 &gt;= 10000000, S113 &lt;20000000),1000000,IF(AND(S113&gt;= 20000000, S113 &lt;30000000),1500000,IF(AND(S113 &gt;= 30000000, S113 &lt;50000000),2000000,IF(S113 &lt; 50000000,E,0)))))</f>
        <v>#N/A</v>
      </c>
      <c r="W113" s="57" t="e">
        <f t="shared" si="14"/>
        <v>#N/A</v>
      </c>
      <c r="X113" s="57" t="e">
        <f>VLOOKUP($C113,Sheet2!$A:$BN,X$6,0)</f>
        <v>#N/A</v>
      </c>
      <c r="Y113" s="57" t="e">
        <f>VLOOKUP($C113,Sheet2!$A:$BN,Y$6,0)</f>
        <v>#N/A</v>
      </c>
      <c r="Z113" s="60" t="e">
        <f>VLOOKUP($C113,Sheet2!$A:$BN,Z$6,0)</f>
        <v>#N/A</v>
      </c>
      <c r="AA113" s="57" t="e">
        <f>IF(AND(X113 &gt;= 0, X113 &lt;=10000000),500000,IF(AND(X113 &gt;= 10000000, X113 &lt;20000000),1000000,IF(AND(X113&gt;= 20000000, X113 &lt;30000000),1500000,IF(AND(X113 &gt;= 30000000, X113 &lt;50000000),2000000,IF(X113 &lt; 50000000,E,0)))))</f>
        <v>#N/A</v>
      </c>
      <c r="AB113" s="57" t="e">
        <f t="shared" si="15"/>
        <v>#N/A</v>
      </c>
      <c r="AC113" s="57" t="e">
        <f>VLOOKUP($C113,Sheet2!$A:$BN,AC$6,0)</f>
        <v>#N/A</v>
      </c>
      <c r="AD113" s="57" t="e">
        <f>VLOOKUP($C113,Sheet2!$A:$BN,AD$6,0)</f>
        <v>#N/A</v>
      </c>
      <c r="AE113" s="60" t="e">
        <f>VLOOKUP($C113,Sheet2!$A:$BN,AE$6,0)</f>
        <v>#N/A</v>
      </c>
      <c r="AF113" s="57" t="e">
        <f>IF(AND(AC113 &gt;= 0, AC113 &lt;=10000000),500000,IF(AND(AC113 &gt;= 10000000, AC113 &lt;20000000),1000000,IF(AND(AC113&gt;= 20000000, AC113 &lt;30000000),1500000,IF(AND(AC113 &gt;= 30000000, AC113 &lt;50000000),2000000,IF(AC113 &lt; 50000000,E,0)))))</f>
        <v>#N/A</v>
      </c>
      <c r="AG113" s="57" t="e">
        <f t="shared" si="16"/>
        <v>#N/A</v>
      </c>
      <c r="AH113" s="57" t="e">
        <f>VLOOKUP($C113,Sheet2!$A:$BN,AH$6,0)</f>
        <v>#N/A</v>
      </c>
      <c r="AI113" s="57" t="e">
        <f>VLOOKUP($C113,Sheet2!$A:$BN,AI$6,0)</f>
        <v>#N/A</v>
      </c>
      <c r="AJ113" s="60" t="e">
        <f>VLOOKUP($C113,Sheet2!$A:$BN,AJ$6,0)</f>
        <v>#N/A</v>
      </c>
      <c r="AK113" s="57" t="e">
        <f>IF(AND(AH113 &gt;= 0, AH113 &lt;=10000000),500000,IF(AND(AH113 &gt;= 10000000, AH113 &lt;20000000),1000000,IF(AND(AH113&gt;= 20000000, AH113 &lt;30000000),1500000,IF(AND(AH113 &gt;= 30000000, AH113 &lt;50000000),2000000,IF(AH113 &lt; 50000000,E,0)))))</f>
        <v>#N/A</v>
      </c>
      <c r="AL113" s="57" t="e">
        <f t="shared" si="17"/>
        <v>#N/A</v>
      </c>
      <c r="AM113" s="57" t="e">
        <f>VLOOKUP($C113,Sheet2!$A:$BN,AM$6,0)</f>
        <v>#N/A</v>
      </c>
      <c r="AN113" s="57" t="e">
        <f>VLOOKUP($C113,Sheet2!$A:$BN,AN$6,0)</f>
        <v>#N/A</v>
      </c>
      <c r="AO113" s="60" t="e">
        <f>VLOOKUP($C113,Sheet2!$A:$BN,AO$6,0)</f>
        <v>#N/A</v>
      </c>
      <c r="AP113" s="57" t="e">
        <f>IF(AND(AM113 &gt;= 0, AM113 &lt;=10000000),500000,IF(AND(AM113 &gt;= 10000000, AM113 &lt;20000000),1000000,IF(AND(AM113&gt;= 20000000, AM113 &lt;30000000),1500000,IF(AND(AM113 &gt;= 30000000, AM113 &lt;50000000),2000000,IF(AM113 &lt; 50000000,E,0)))))</f>
        <v>#N/A</v>
      </c>
      <c r="AQ113" s="57" t="e">
        <f t="shared" si="18"/>
        <v>#N/A</v>
      </c>
      <c r="AR113" s="57" t="e">
        <f>VLOOKUP($C113,Sheet2!$A:$BN,AR$6,0)</f>
        <v>#N/A</v>
      </c>
      <c r="AS113" s="57" t="e">
        <f>VLOOKUP($C113,Sheet2!$A:$BN,AS$6,0)</f>
        <v>#N/A</v>
      </c>
      <c r="AT113" s="60" t="e">
        <f>VLOOKUP($C113,Sheet2!$A:$BN,AT$6,0)</f>
        <v>#N/A</v>
      </c>
      <c r="AU113" s="57" t="e">
        <f>IF(AND(AR113 &gt;= 0, AR113 &lt;=10000000),500000,IF(AND(AR113 &gt;= 10000000, AR113 &lt;20000000),1000000,IF(AND(AR113&gt;= 20000000, AR113 &lt;30000000),1500000,IF(AND(AR113 &gt;= 30000000, AR113 &lt;50000000),2000000,IF(AR113 &lt; 50000000,E,0)))))</f>
        <v>#N/A</v>
      </c>
      <c r="AV113" s="57" t="e">
        <f t="shared" si="19"/>
        <v>#N/A</v>
      </c>
      <c r="AW113" s="57" t="e">
        <f>VLOOKUP($C113,Sheet2!$A:$BN,AW$6,0)</f>
        <v>#N/A</v>
      </c>
      <c r="AX113" s="57" t="e">
        <f>VLOOKUP($C113,Sheet2!$A:$BN,AX$6,0)</f>
        <v>#N/A</v>
      </c>
      <c r="AY113" s="60" t="e">
        <f>VLOOKUP($C113,Sheet2!$A:$BN,AY$6,0)</f>
        <v>#N/A</v>
      </c>
      <c r="AZ113" s="57" t="e">
        <f>IF(AND(AW113 &gt;= 0, AW113 &lt;=10000000),500000,IF(AND(AW113 &gt;= 10000000, AW113 &lt;20000000),1000000,IF(AND(AW113&gt;= 20000000, AW113 &lt;30000000),1500000,IF(AND(AW113 &gt;= 30000000, AW113 &lt;50000000),2000000,IF(AW113 &lt; 50000000,E,0)))))</f>
        <v>#N/A</v>
      </c>
      <c r="BA113" s="57" t="e">
        <f t="shared" si="20"/>
        <v>#N/A</v>
      </c>
      <c r="BB113" s="57" t="e">
        <f>VLOOKUP($C113,Sheet2!$A:$BN,BB$6,0)</f>
        <v>#N/A</v>
      </c>
      <c r="BC113" s="57" t="e">
        <f>VLOOKUP($C113,Sheet2!$A:$BN,BC$6,0)</f>
        <v>#N/A</v>
      </c>
      <c r="BD113" s="60" t="e">
        <f>VLOOKUP($C113,Sheet2!$A:$BN,BD$6,0)</f>
        <v>#N/A</v>
      </c>
      <c r="BE113" s="57" t="e">
        <f>IF(AND(BB113 &gt;= 0, BB113 &lt;=10000000),500000,IF(AND(BB113 &gt;= 10000000, BB113 &lt;20000000),1000000,IF(AND(BB113&gt;= 20000000, BB113 &lt;30000000),1500000,IF(AND(BB113 &gt;= 30000000, BB113 &lt;50000000),2000000,IF(BB113 &lt; 50000000,E,0)))))</f>
        <v>#N/A</v>
      </c>
      <c r="BF113" s="57" t="e">
        <f t="shared" si="21"/>
        <v>#N/A</v>
      </c>
      <c r="BG113" s="57" t="e">
        <f>VLOOKUP($C113,Sheet2!$A:$BN,BG$6,0)</f>
        <v>#N/A</v>
      </c>
      <c r="BH113" s="57" t="e">
        <f>VLOOKUP($C113,Sheet2!$A:$BN,BH$6,0)</f>
        <v>#N/A</v>
      </c>
      <c r="BI113" s="60" t="e">
        <f>VLOOKUP($C113,Sheet2!$A:$BN,BI$6,0)</f>
        <v>#N/A</v>
      </c>
      <c r="BJ113" s="57" t="e">
        <f>IF(AND(BG113 &gt;= 0, BG113 &lt;=10000000),500000,IF(AND(BG113 &gt;= 10000000, BG113 &lt;20000000),1000000,IF(AND(BG113&gt;= 20000000, BG113 &lt;30000000),1500000,IF(AND(BG113 &gt;= 30000000, BG113 &lt;50000000),2000000,IF(BG113 &lt; 50000000,E,0)))))</f>
        <v>#N/A</v>
      </c>
      <c r="BK113" s="57" t="e">
        <f t="shared" si="22"/>
        <v>#N/A</v>
      </c>
      <c r="BL113" s="57" t="e">
        <f>VLOOKUP($C113,Sheet2!$A:$BN,BL$6,0)</f>
        <v>#N/A</v>
      </c>
      <c r="BM113" s="57" t="e">
        <f>VLOOKUP($C113,Sheet2!$A:$BN,BM$6,0)</f>
        <v>#N/A</v>
      </c>
      <c r="BN113" s="60" t="e">
        <f>VLOOKUP($C113,Sheet2!$A:$BN,BN$6,0)</f>
        <v>#N/A</v>
      </c>
      <c r="BO113" s="57" t="e">
        <f>IF(AND(BL113 &gt;= 0, BL113 &lt;=10000000),500000,IF(AND(BL113 &gt;= 10000000, BL113 &lt;20000000),1000000,IF(AND(BL113&gt;= 20000000, BL113 &lt;30000000),1500000,IF(AND(BL113 &gt;= 30000000, BL113 &lt;50000000),2000000,IF(BL113 &lt; 50000000,E,0)))))</f>
        <v>#N/A</v>
      </c>
      <c r="BP113" s="57" t="e">
        <f t="shared" si="23"/>
        <v>#N/A</v>
      </c>
      <c r="BQ113" s="57" t="e">
        <f>VLOOKUP($C113,Sheet2!$A:$BN,BQ$6,0)</f>
        <v>#N/A</v>
      </c>
      <c r="BR113" s="57" t="e">
        <f>VLOOKUP($C113,Sheet2!$A:$BN,BR$6,0)</f>
        <v>#N/A</v>
      </c>
      <c r="BS113" s="60" t="e">
        <f>VLOOKUP($C113,Sheet2!$A:$BN,BS$6,0)</f>
        <v>#N/A</v>
      </c>
      <c r="BT113" s="57" t="e">
        <f>IF(AND(BQ113 &gt;= 0, BQ113 &lt;=10000000),500000,IF(AND(BQ113 &gt;= 10000000, BQ113 &lt;20000000),1000000,IF(AND(BQ113&gt;= 20000000, BQ113 &lt;30000000),1500000,IF(AND(BQ113 &gt;= 30000000, BQ113 &lt;50000000),2000000,IF(BQ113 &lt; 50000000,E,0)))))</f>
        <v>#N/A</v>
      </c>
      <c r="BU113" s="57" t="e">
        <f t="shared" si="24"/>
        <v>#N/A</v>
      </c>
      <c r="BV113" s="57" t="e">
        <f>VLOOKUP($C113,Sheet2!$A:$BN,BV$6,0)</f>
        <v>#N/A</v>
      </c>
      <c r="BW113" s="57" t="e">
        <f>VLOOKUP($C113,Sheet2!$A:$BN,BW$6,0)</f>
        <v>#N/A</v>
      </c>
      <c r="BX113" s="60" t="e">
        <f>VLOOKUP($C113,Sheet2!$A:$BN,BX$6,0)</f>
        <v>#N/A</v>
      </c>
      <c r="BY113" s="57" t="e">
        <f>IF(AND(BV113 &gt;= 0, BV113 &lt;=10000000),500000,IF(AND(BV113 &gt;= 10000000, BV113 &lt;20000000),1000000,IF(AND(BV113&gt;= 20000000, BV113 &lt;30000000),1500000,IF(AND(BV113 &gt;= 30000000, BV113 &lt;50000000),2000000,IF(BV113 &lt; 50000000,E,0)))))</f>
        <v>#N/A</v>
      </c>
      <c r="BZ113" s="57" t="e">
        <f t="shared" si="25"/>
        <v>#N/A</v>
      </c>
      <c r="CA113" s="57" t="e">
        <f>VLOOKUP($C113,Sheet2!$A:$BN,CA$6,0)</f>
        <v>#N/A</v>
      </c>
      <c r="CB113" s="57" t="e">
        <f>VLOOKUP($C113,Sheet2!$A:$BN,CB$6,0)</f>
        <v>#N/A</v>
      </c>
      <c r="CC113" s="60" t="e">
        <f>VLOOKUP($C113,Sheet2!$A:$BN,CC$6,0)</f>
        <v>#N/A</v>
      </c>
      <c r="CD113" s="57" t="e">
        <f>IF(AND(CA113 &gt;= 0, CA113 &lt;=10000000),500000,IF(AND(CA113 &gt;= 10000000, CA113 &lt;20000000),1000000,IF(AND(CA113&gt;= 20000000, CA113 &lt;30000000),1500000,IF(AND(CA113 &gt;= 30000000, CA113 &lt;50000000),2000000,IF(CA113 &lt; 50000000,E,0)))))</f>
        <v>#N/A</v>
      </c>
      <c r="CE113" s="57" t="e">
        <f t="shared" si="26"/>
        <v>#N/A</v>
      </c>
    </row>
    <row r="114" spans="1:83" ht="15" customHeight="1">
      <c r="A114" s="21" t="s">
        <v>4</v>
      </c>
      <c r="B114" s="21" t="s">
        <v>179</v>
      </c>
      <c r="C114" s="22" t="s">
        <v>180</v>
      </c>
      <c r="D114" s="57">
        <v>0</v>
      </c>
      <c r="E114" s="57">
        <f t="shared" si="27"/>
        <v>0</v>
      </c>
      <c r="F114" s="19">
        <v>0</v>
      </c>
      <c r="G114" s="19">
        <v>0</v>
      </c>
      <c r="H114" s="19">
        <v>0</v>
      </c>
      <c r="I114" s="19">
        <v>0</v>
      </c>
      <c r="J114" s="19">
        <v>0</v>
      </c>
      <c r="K114" s="19">
        <v>0</v>
      </c>
      <c r="L114" s="19">
        <v>0</v>
      </c>
      <c r="M114" s="19">
        <v>0</v>
      </c>
      <c r="N114" s="19">
        <v>0</v>
      </c>
      <c r="O114" s="19">
        <v>0</v>
      </c>
      <c r="P114" s="19">
        <v>0</v>
      </c>
      <c r="Q114" s="19">
        <v>0</v>
      </c>
      <c r="S114" s="57" t="e">
        <f>VLOOKUP($C114,Sheet2!$A:$BN,S$6,0)</f>
        <v>#N/A</v>
      </c>
      <c r="T114" s="57" t="e">
        <f>VLOOKUP($C114,Sheet2!$A:$BN,T$6,0)</f>
        <v>#N/A</v>
      </c>
      <c r="U114" s="60" t="e">
        <f>VLOOKUP($C114,Sheet2!$A:$BN,U$6,0)</f>
        <v>#N/A</v>
      </c>
      <c r="V114" s="57" t="e">
        <f>IF(AND(S114 &gt;= 0, S114 &lt;=10000000),500000,IF(AND(S114 &gt;= 10000000, S114 &lt;20000000),1000000,IF(AND(S114&gt;= 20000000, S114 &lt;30000000),1500000,IF(AND(S114 &gt;= 30000000, S114 &lt;50000000),2000000,IF(S114 &lt; 50000000,E,0)))))</f>
        <v>#N/A</v>
      </c>
      <c r="W114" s="57" t="e">
        <f t="shared" si="14"/>
        <v>#N/A</v>
      </c>
      <c r="X114" s="57" t="e">
        <f>VLOOKUP($C114,Sheet2!$A:$BN,X$6,0)</f>
        <v>#N/A</v>
      </c>
      <c r="Y114" s="57" t="e">
        <f>VLOOKUP($C114,Sheet2!$A:$BN,Y$6,0)</f>
        <v>#N/A</v>
      </c>
      <c r="Z114" s="60" t="e">
        <f>VLOOKUP($C114,Sheet2!$A:$BN,Z$6,0)</f>
        <v>#N/A</v>
      </c>
      <c r="AA114" s="57" t="e">
        <f>IF(AND(X114 &gt;= 0, X114 &lt;=10000000),500000,IF(AND(X114 &gt;= 10000000, X114 &lt;20000000),1000000,IF(AND(X114&gt;= 20000000, X114 &lt;30000000),1500000,IF(AND(X114 &gt;= 30000000, X114 &lt;50000000),2000000,IF(X114 &lt; 50000000,E,0)))))</f>
        <v>#N/A</v>
      </c>
      <c r="AB114" s="57" t="e">
        <f t="shared" si="15"/>
        <v>#N/A</v>
      </c>
      <c r="AC114" s="57" t="e">
        <f>VLOOKUP($C114,Sheet2!$A:$BN,AC$6,0)</f>
        <v>#N/A</v>
      </c>
      <c r="AD114" s="57" t="e">
        <f>VLOOKUP($C114,Sheet2!$A:$BN,AD$6,0)</f>
        <v>#N/A</v>
      </c>
      <c r="AE114" s="60" t="e">
        <f>VLOOKUP($C114,Sheet2!$A:$BN,AE$6,0)</f>
        <v>#N/A</v>
      </c>
      <c r="AF114" s="57" t="e">
        <f>IF(AND(AC114 &gt;= 0, AC114 &lt;=10000000),500000,IF(AND(AC114 &gt;= 10000000, AC114 &lt;20000000),1000000,IF(AND(AC114&gt;= 20000000, AC114 &lt;30000000),1500000,IF(AND(AC114 &gt;= 30000000, AC114 &lt;50000000),2000000,IF(AC114 &lt; 50000000,E,0)))))</f>
        <v>#N/A</v>
      </c>
      <c r="AG114" s="57" t="e">
        <f t="shared" si="16"/>
        <v>#N/A</v>
      </c>
      <c r="AH114" s="57" t="e">
        <f>VLOOKUP($C114,Sheet2!$A:$BN,AH$6,0)</f>
        <v>#N/A</v>
      </c>
      <c r="AI114" s="57" t="e">
        <f>VLOOKUP($C114,Sheet2!$A:$BN,AI$6,0)</f>
        <v>#N/A</v>
      </c>
      <c r="AJ114" s="60" t="e">
        <f>VLOOKUP($C114,Sheet2!$A:$BN,AJ$6,0)</f>
        <v>#N/A</v>
      </c>
      <c r="AK114" s="57" t="e">
        <f>IF(AND(AH114 &gt;= 0, AH114 &lt;=10000000),500000,IF(AND(AH114 &gt;= 10000000, AH114 &lt;20000000),1000000,IF(AND(AH114&gt;= 20000000, AH114 &lt;30000000),1500000,IF(AND(AH114 &gt;= 30000000, AH114 &lt;50000000),2000000,IF(AH114 &lt; 50000000,E,0)))))</f>
        <v>#N/A</v>
      </c>
      <c r="AL114" s="57" t="e">
        <f t="shared" si="17"/>
        <v>#N/A</v>
      </c>
      <c r="AM114" s="57" t="e">
        <f>VLOOKUP($C114,Sheet2!$A:$BN,AM$6,0)</f>
        <v>#N/A</v>
      </c>
      <c r="AN114" s="57" t="e">
        <f>VLOOKUP($C114,Sheet2!$A:$BN,AN$6,0)</f>
        <v>#N/A</v>
      </c>
      <c r="AO114" s="60" t="e">
        <f>VLOOKUP($C114,Sheet2!$A:$BN,AO$6,0)</f>
        <v>#N/A</v>
      </c>
      <c r="AP114" s="57" t="e">
        <f>IF(AND(AM114 &gt;= 0, AM114 &lt;=10000000),500000,IF(AND(AM114 &gt;= 10000000, AM114 &lt;20000000),1000000,IF(AND(AM114&gt;= 20000000, AM114 &lt;30000000),1500000,IF(AND(AM114 &gt;= 30000000, AM114 &lt;50000000),2000000,IF(AM114 &lt; 50000000,E,0)))))</f>
        <v>#N/A</v>
      </c>
      <c r="AQ114" s="57" t="e">
        <f t="shared" si="18"/>
        <v>#N/A</v>
      </c>
      <c r="AR114" s="57" t="e">
        <f>VLOOKUP($C114,Sheet2!$A:$BN,AR$6,0)</f>
        <v>#N/A</v>
      </c>
      <c r="AS114" s="57" t="e">
        <f>VLOOKUP($C114,Sheet2!$A:$BN,AS$6,0)</f>
        <v>#N/A</v>
      </c>
      <c r="AT114" s="60" t="e">
        <f>VLOOKUP($C114,Sheet2!$A:$BN,AT$6,0)</f>
        <v>#N/A</v>
      </c>
      <c r="AU114" s="57" t="e">
        <f>IF(AND(AR114 &gt;= 0, AR114 &lt;=10000000),500000,IF(AND(AR114 &gt;= 10000000, AR114 &lt;20000000),1000000,IF(AND(AR114&gt;= 20000000, AR114 &lt;30000000),1500000,IF(AND(AR114 &gt;= 30000000, AR114 &lt;50000000),2000000,IF(AR114 &lt; 50000000,E,0)))))</f>
        <v>#N/A</v>
      </c>
      <c r="AV114" s="57" t="e">
        <f t="shared" si="19"/>
        <v>#N/A</v>
      </c>
      <c r="AW114" s="57" t="e">
        <f>VLOOKUP($C114,Sheet2!$A:$BN,AW$6,0)</f>
        <v>#N/A</v>
      </c>
      <c r="AX114" s="57" t="e">
        <f>VLOOKUP($C114,Sheet2!$A:$BN,AX$6,0)</f>
        <v>#N/A</v>
      </c>
      <c r="AY114" s="60" t="e">
        <f>VLOOKUP($C114,Sheet2!$A:$BN,AY$6,0)</f>
        <v>#N/A</v>
      </c>
      <c r="AZ114" s="57" t="e">
        <f>IF(AND(AW114 &gt;= 0, AW114 &lt;=10000000),500000,IF(AND(AW114 &gt;= 10000000, AW114 &lt;20000000),1000000,IF(AND(AW114&gt;= 20000000, AW114 &lt;30000000),1500000,IF(AND(AW114 &gt;= 30000000, AW114 &lt;50000000),2000000,IF(AW114 &lt; 50000000,E,0)))))</f>
        <v>#N/A</v>
      </c>
      <c r="BA114" s="57" t="e">
        <f t="shared" si="20"/>
        <v>#N/A</v>
      </c>
      <c r="BB114" s="57" t="e">
        <f>VLOOKUP($C114,Sheet2!$A:$BN,BB$6,0)</f>
        <v>#N/A</v>
      </c>
      <c r="BC114" s="57" t="e">
        <f>VLOOKUP($C114,Sheet2!$A:$BN,BC$6,0)</f>
        <v>#N/A</v>
      </c>
      <c r="BD114" s="60" t="e">
        <f>VLOOKUP($C114,Sheet2!$A:$BN,BD$6,0)</f>
        <v>#N/A</v>
      </c>
      <c r="BE114" s="57" t="e">
        <f>IF(AND(BB114 &gt;= 0, BB114 &lt;=10000000),500000,IF(AND(BB114 &gt;= 10000000, BB114 &lt;20000000),1000000,IF(AND(BB114&gt;= 20000000, BB114 &lt;30000000),1500000,IF(AND(BB114 &gt;= 30000000, BB114 &lt;50000000),2000000,IF(BB114 &lt; 50000000,E,0)))))</f>
        <v>#N/A</v>
      </c>
      <c r="BF114" s="57" t="e">
        <f t="shared" si="21"/>
        <v>#N/A</v>
      </c>
      <c r="BG114" s="57" t="e">
        <f>VLOOKUP($C114,Sheet2!$A:$BN,BG$6,0)</f>
        <v>#N/A</v>
      </c>
      <c r="BH114" s="57" t="e">
        <f>VLOOKUP($C114,Sheet2!$A:$BN,BH$6,0)</f>
        <v>#N/A</v>
      </c>
      <c r="BI114" s="60" t="e">
        <f>VLOOKUP($C114,Sheet2!$A:$BN,BI$6,0)</f>
        <v>#N/A</v>
      </c>
      <c r="BJ114" s="57" t="e">
        <f>IF(AND(BG114 &gt;= 0, BG114 &lt;=10000000),500000,IF(AND(BG114 &gt;= 10000000, BG114 &lt;20000000),1000000,IF(AND(BG114&gt;= 20000000, BG114 &lt;30000000),1500000,IF(AND(BG114 &gt;= 30000000, BG114 &lt;50000000),2000000,IF(BG114 &lt; 50000000,E,0)))))</f>
        <v>#N/A</v>
      </c>
      <c r="BK114" s="57" t="e">
        <f t="shared" si="22"/>
        <v>#N/A</v>
      </c>
      <c r="BL114" s="57" t="e">
        <f>VLOOKUP($C114,Sheet2!$A:$BN,BL$6,0)</f>
        <v>#N/A</v>
      </c>
      <c r="BM114" s="57" t="e">
        <f>VLOOKUP($C114,Sheet2!$A:$BN,BM$6,0)</f>
        <v>#N/A</v>
      </c>
      <c r="BN114" s="60" t="e">
        <f>VLOOKUP($C114,Sheet2!$A:$BN,BN$6,0)</f>
        <v>#N/A</v>
      </c>
      <c r="BO114" s="57" t="e">
        <f>IF(AND(BL114 &gt;= 0, BL114 &lt;=10000000),500000,IF(AND(BL114 &gt;= 10000000, BL114 &lt;20000000),1000000,IF(AND(BL114&gt;= 20000000, BL114 &lt;30000000),1500000,IF(AND(BL114 &gt;= 30000000, BL114 &lt;50000000),2000000,IF(BL114 &lt; 50000000,E,0)))))</f>
        <v>#N/A</v>
      </c>
      <c r="BP114" s="57" t="e">
        <f t="shared" si="23"/>
        <v>#N/A</v>
      </c>
      <c r="BQ114" s="57" t="e">
        <f>VLOOKUP($C114,Sheet2!$A:$BN,BQ$6,0)</f>
        <v>#N/A</v>
      </c>
      <c r="BR114" s="57" t="e">
        <f>VLOOKUP($C114,Sheet2!$A:$BN,BR$6,0)</f>
        <v>#N/A</v>
      </c>
      <c r="BS114" s="60" t="e">
        <f>VLOOKUP($C114,Sheet2!$A:$BN,BS$6,0)</f>
        <v>#N/A</v>
      </c>
      <c r="BT114" s="57" t="e">
        <f>IF(AND(BQ114 &gt;= 0, BQ114 &lt;=10000000),500000,IF(AND(BQ114 &gt;= 10000000, BQ114 &lt;20000000),1000000,IF(AND(BQ114&gt;= 20000000, BQ114 &lt;30000000),1500000,IF(AND(BQ114 &gt;= 30000000, BQ114 &lt;50000000),2000000,IF(BQ114 &lt; 50000000,E,0)))))</f>
        <v>#N/A</v>
      </c>
      <c r="BU114" s="57" t="e">
        <f t="shared" si="24"/>
        <v>#N/A</v>
      </c>
      <c r="BV114" s="57" t="e">
        <f>VLOOKUP($C114,Sheet2!$A:$BN,BV$6,0)</f>
        <v>#N/A</v>
      </c>
      <c r="BW114" s="57" t="e">
        <f>VLOOKUP($C114,Sheet2!$A:$BN,BW$6,0)</f>
        <v>#N/A</v>
      </c>
      <c r="BX114" s="60" t="e">
        <f>VLOOKUP($C114,Sheet2!$A:$BN,BX$6,0)</f>
        <v>#N/A</v>
      </c>
      <c r="BY114" s="57" t="e">
        <f>IF(AND(BV114 &gt;= 0, BV114 &lt;=10000000),500000,IF(AND(BV114 &gt;= 10000000, BV114 &lt;20000000),1000000,IF(AND(BV114&gt;= 20000000, BV114 &lt;30000000),1500000,IF(AND(BV114 &gt;= 30000000, BV114 &lt;50000000),2000000,IF(BV114 &lt; 50000000,E,0)))))</f>
        <v>#N/A</v>
      </c>
      <c r="BZ114" s="57" t="e">
        <f t="shared" si="25"/>
        <v>#N/A</v>
      </c>
      <c r="CA114" s="57" t="e">
        <f>VLOOKUP($C114,Sheet2!$A:$BN,CA$6,0)</f>
        <v>#N/A</v>
      </c>
      <c r="CB114" s="57" t="e">
        <f>VLOOKUP($C114,Sheet2!$A:$BN,CB$6,0)</f>
        <v>#N/A</v>
      </c>
      <c r="CC114" s="60" t="e">
        <f>VLOOKUP($C114,Sheet2!$A:$BN,CC$6,0)</f>
        <v>#N/A</v>
      </c>
      <c r="CD114" s="57" t="e">
        <f>IF(AND(CA114 &gt;= 0, CA114 &lt;=10000000),500000,IF(AND(CA114 &gt;= 10000000, CA114 &lt;20000000),1000000,IF(AND(CA114&gt;= 20000000, CA114 &lt;30000000),1500000,IF(AND(CA114 &gt;= 30000000, CA114 &lt;50000000),2000000,IF(CA114 &lt; 50000000,E,0)))))</f>
        <v>#N/A</v>
      </c>
      <c r="CE114" s="57" t="e">
        <f t="shared" si="26"/>
        <v>#N/A</v>
      </c>
    </row>
    <row r="115" spans="1:83" ht="15" customHeight="1">
      <c r="A115" s="21" t="s">
        <v>4</v>
      </c>
      <c r="B115" s="21" t="s">
        <v>181</v>
      </c>
      <c r="C115" s="22" t="s">
        <v>182</v>
      </c>
      <c r="D115" s="57">
        <v>0</v>
      </c>
      <c r="E115" s="57">
        <f t="shared" si="27"/>
        <v>0</v>
      </c>
      <c r="F115" s="19">
        <v>0</v>
      </c>
      <c r="G115" s="19">
        <v>0</v>
      </c>
      <c r="H115" s="19">
        <v>0</v>
      </c>
      <c r="I115" s="19">
        <v>0</v>
      </c>
      <c r="J115" s="19">
        <v>0</v>
      </c>
      <c r="K115" s="19">
        <v>0</v>
      </c>
      <c r="L115" s="19">
        <v>0</v>
      </c>
      <c r="M115" s="19">
        <v>9700000</v>
      </c>
      <c r="N115" s="19">
        <v>9200000</v>
      </c>
      <c r="O115" s="19">
        <v>8700000</v>
      </c>
      <c r="P115" s="19">
        <v>6800000</v>
      </c>
      <c r="Q115" s="19">
        <v>6400000</v>
      </c>
      <c r="S115" s="57" t="e">
        <f>VLOOKUP($C115,Sheet2!$A:$BN,S$6,0)</f>
        <v>#N/A</v>
      </c>
      <c r="T115" s="57" t="e">
        <f>VLOOKUP($C115,Sheet2!$A:$BN,T$6,0)</f>
        <v>#N/A</v>
      </c>
      <c r="U115" s="60" t="e">
        <f>VLOOKUP($C115,Sheet2!$A:$BN,U$6,0)</f>
        <v>#N/A</v>
      </c>
      <c r="V115" s="57" t="e">
        <f>IF(AND(S115 &gt;= 0, S115 &lt;=10000000),500000,IF(AND(S115 &gt;= 10000000, S115 &lt;20000000),1000000,IF(AND(S115&gt;= 20000000, S115 &lt;30000000),1500000,IF(AND(S115 &gt;= 30000000, S115 &lt;50000000),2000000,IF(S115 &lt; 50000000,E,0)))))</f>
        <v>#N/A</v>
      </c>
      <c r="W115" s="57" t="e">
        <f t="shared" si="14"/>
        <v>#N/A</v>
      </c>
      <c r="X115" s="57" t="e">
        <f>VLOOKUP($C115,Sheet2!$A:$BN,X$6,0)</f>
        <v>#N/A</v>
      </c>
      <c r="Y115" s="57" t="e">
        <f>VLOOKUP($C115,Sheet2!$A:$BN,Y$6,0)</f>
        <v>#N/A</v>
      </c>
      <c r="Z115" s="60" t="e">
        <f>VLOOKUP($C115,Sheet2!$A:$BN,Z$6,0)</f>
        <v>#N/A</v>
      </c>
      <c r="AA115" s="57" t="e">
        <f>IF(AND(X115 &gt;= 0, X115 &lt;=10000000),500000,IF(AND(X115 &gt;= 10000000, X115 &lt;20000000),1000000,IF(AND(X115&gt;= 20000000, X115 &lt;30000000),1500000,IF(AND(X115 &gt;= 30000000, X115 &lt;50000000),2000000,IF(X115 &lt; 50000000,E,0)))))</f>
        <v>#N/A</v>
      </c>
      <c r="AB115" s="57" t="e">
        <f t="shared" si="15"/>
        <v>#N/A</v>
      </c>
      <c r="AC115" s="57" t="e">
        <f>VLOOKUP($C115,Sheet2!$A:$BN,AC$6,0)</f>
        <v>#N/A</v>
      </c>
      <c r="AD115" s="57" t="e">
        <f>VLOOKUP($C115,Sheet2!$A:$BN,AD$6,0)</f>
        <v>#N/A</v>
      </c>
      <c r="AE115" s="60" t="e">
        <f>VLOOKUP($C115,Sheet2!$A:$BN,AE$6,0)</f>
        <v>#N/A</v>
      </c>
      <c r="AF115" s="57" t="e">
        <f>IF(AND(AC115 &gt;= 0, AC115 &lt;=10000000),500000,IF(AND(AC115 &gt;= 10000000, AC115 &lt;20000000),1000000,IF(AND(AC115&gt;= 20000000, AC115 &lt;30000000),1500000,IF(AND(AC115 &gt;= 30000000, AC115 &lt;50000000),2000000,IF(AC115 &lt; 50000000,E,0)))))</f>
        <v>#N/A</v>
      </c>
      <c r="AG115" s="57" t="e">
        <f t="shared" si="16"/>
        <v>#N/A</v>
      </c>
      <c r="AH115" s="57" t="e">
        <f>VLOOKUP($C115,Sheet2!$A:$BN,AH$6,0)</f>
        <v>#N/A</v>
      </c>
      <c r="AI115" s="57" t="e">
        <f>VLOOKUP($C115,Sheet2!$A:$BN,AI$6,0)</f>
        <v>#N/A</v>
      </c>
      <c r="AJ115" s="60" t="e">
        <f>VLOOKUP($C115,Sheet2!$A:$BN,AJ$6,0)</f>
        <v>#N/A</v>
      </c>
      <c r="AK115" s="57" t="e">
        <f>IF(AND(AH115 &gt;= 0, AH115 &lt;=10000000),500000,IF(AND(AH115 &gt;= 10000000, AH115 &lt;20000000),1000000,IF(AND(AH115&gt;= 20000000, AH115 &lt;30000000),1500000,IF(AND(AH115 &gt;= 30000000, AH115 &lt;50000000),2000000,IF(AH115 &lt; 50000000,E,0)))))</f>
        <v>#N/A</v>
      </c>
      <c r="AL115" s="57" t="e">
        <f t="shared" si="17"/>
        <v>#N/A</v>
      </c>
      <c r="AM115" s="57" t="e">
        <f>VLOOKUP($C115,Sheet2!$A:$BN,AM$6,0)</f>
        <v>#N/A</v>
      </c>
      <c r="AN115" s="57" t="e">
        <f>VLOOKUP($C115,Sheet2!$A:$BN,AN$6,0)</f>
        <v>#N/A</v>
      </c>
      <c r="AO115" s="60" t="e">
        <f>VLOOKUP($C115,Sheet2!$A:$BN,AO$6,0)</f>
        <v>#N/A</v>
      </c>
      <c r="AP115" s="57" t="e">
        <f>IF(AND(AM115 &gt;= 0, AM115 &lt;=10000000),500000,IF(AND(AM115 &gt;= 10000000, AM115 &lt;20000000),1000000,IF(AND(AM115&gt;= 20000000, AM115 &lt;30000000),1500000,IF(AND(AM115 &gt;= 30000000, AM115 &lt;50000000),2000000,IF(AM115 &lt; 50000000,E,0)))))</f>
        <v>#N/A</v>
      </c>
      <c r="AQ115" s="57" t="e">
        <f t="shared" si="18"/>
        <v>#N/A</v>
      </c>
      <c r="AR115" s="57" t="e">
        <f>VLOOKUP($C115,Sheet2!$A:$BN,AR$6,0)</f>
        <v>#N/A</v>
      </c>
      <c r="AS115" s="57" t="e">
        <f>VLOOKUP($C115,Sheet2!$A:$BN,AS$6,0)</f>
        <v>#N/A</v>
      </c>
      <c r="AT115" s="60" t="e">
        <f>VLOOKUP($C115,Sheet2!$A:$BN,AT$6,0)</f>
        <v>#N/A</v>
      </c>
      <c r="AU115" s="57" t="e">
        <f>IF(AND(AR115 &gt;= 0, AR115 &lt;=10000000),500000,IF(AND(AR115 &gt;= 10000000, AR115 &lt;20000000),1000000,IF(AND(AR115&gt;= 20000000, AR115 &lt;30000000),1500000,IF(AND(AR115 &gt;= 30000000, AR115 &lt;50000000),2000000,IF(AR115 &lt; 50000000,E,0)))))</f>
        <v>#N/A</v>
      </c>
      <c r="AV115" s="57" t="e">
        <f t="shared" si="19"/>
        <v>#N/A</v>
      </c>
      <c r="AW115" s="57" t="e">
        <f>VLOOKUP($C115,Sheet2!$A:$BN,AW$6,0)</f>
        <v>#N/A</v>
      </c>
      <c r="AX115" s="57" t="e">
        <f>VLOOKUP($C115,Sheet2!$A:$BN,AX$6,0)</f>
        <v>#N/A</v>
      </c>
      <c r="AY115" s="60" t="e">
        <f>VLOOKUP($C115,Sheet2!$A:$BN,AY$6,0)</f>
        <v>#N/A</v>
      </c>
      <c r="AZ115" s="57" t="e">
        <f>IF(AND(AW115 &gt;= 0, AW115 &lt;=10000000),500000,IF(AND(AW115 &gt;= 10000000, AW115 &lt;20000000),1000000,IF(AND(AW115&gt;= 20000000, AW115 &lt;30000000),1500000,IF(AND(AW115 &gt;= 30000000, AW115 &lt;50000000),2000000,IF(AW115 &lt; 50000000,E,0)))))</f>
        <v>#N/A</v>
      </c>
      <c r="BA115" s="57" t="e">
        <f t="shared" si="20"/>
        <v>#N/A</v>
      </c>
      <c r="BB115" s="57" t="e">
        <f>VLOOKUP($C115,Sheet2!$A:$BN,BB$6,0)</f>
        <v>#N/A</v>
      </c>
      <c r="BC115" s="57" t="e">
        <f>VLOOKUP($C115,Sheet2!$A:$BN,BC$6,0)</f>
        <v>#N/A</v>
      </c>
      <c r="BD115" s="60" t="e">
        <f>VLOOKUP($C115,Sheet2!$A:$BN,BD$6,0)</f>
        <v>#N/A</v>
      </c>
      <c r="BE115" s="57" t="e">
        <f>IF(AND(BB115 &gt;= 0, BB115 &lt;=10000000),500000,IF(AND(BB115 &gt;= 10000000, BB115 &lt;20000000),1000000,IF(AND(BB115&gt;= 20000000, BB115 &lt;30000000),1500000,IF(AND(BB115 &gt;= 30000000, BB115 &lt;50000000),2000000,IF(BB115 &lt; 50000000,E,0)))))</f>
        <v>#N/A</v>
      </c>
      <c r="BF115" s="57" t="e">
        <f t="shared" si="21"/>
        <v>#N/A</v>
      </c>
      <c r="BG115" s="57" t="e">
        <f>VLOOKUP($C115,Sheet2!$A:$BN,BG$6,0)</f>
        <v>#N/A</v>
      </c>
      <c r="BH115" s="57" t="e">
        <f>VLOOKUP($C115,Sheet2!$A:$BN,BH$6,0)</f>
        <v>#N/A</v>
      </c>
      <c r="BI115" s="60" t="e">
        <f>VLOOKUP($C115,Sheet2!$A:$BN,BI$6,0)</f>
        <v>#N/A</v>
      </c>
      <c r="BJ115" s="57" t="e">
        <f>IF(AND(BG115 &gt;= 0, BG115 &lt;=10000000),500000,IF(AND(BG115 &gt;= 10000000, BG115 &lt;20000000),1000000,IF(AND(BG115&gt;= 20000000, BG115 &lt;30000000),1500000,IF(AND(BG115 &gt;= 30000000, BG115 &lt;50000000),2000000,IF(BG115 &lt; 50000000,E,0)))))</f>
        <v>#N/A</v>
      </c>
      <c r="BK115" s="57" t="e">
        <f t="shared" si="22"/>
        <v>#N/A</v>
      </c>
      <c r="BL115" s="57" t="e">
        <f>VLOOKUP($C115,Sheet2!$A:$BN,BL$6,0)</f>
        <v>#N/A</v>
      </c>
      <c r="BM115" s="57" t="e">
        <f>VLOOKUP($C115,Sheet2!$A:$BN,BM$6,0)</f>
        <v>#N/A</v>
      </c>
      <c r="BN115" s="60" t="e">
        <f>VLOOKUP($C115,Sheet2!$A:$BN,BN$6,0)</f>
        <v>#N/A</v>
      </c>
      <c r="BO115" s="57" t="e">
        <f>IF(AND(BL115 &gt;= 0, BL115 &lt;=10000000),500000,IF(AND(BL115 &gt;= 10000000, BL115 &lt;20000000),1000000,IF(AND(BL115&gt;= 20000000, BL115 &lt;30000000),1500000,IF(AND(BL115 &gt;= 30000000, BL115 &lt;50000000),2000000,IF(BL115 &lt; 50000000,E,0)))))</f>
        <v>#N/A</v>
      </c>
      <c r="BP115" s="57" t="e">
        <f t="shared" si="23"/>
        <v>#N/A</v>
      </c>
      <c r="BQ115" s="57" t="e">
        <f>VLOOKUP($C115,Sheet2!$A:$BN,BQ$6,0)</f>
        <v>#N/A</v>
      </c>
      <c r="BR115" s="57" t="e">
        <f>VLOOKUP($C115,Sheet2!$A:$BN,BR$6,0)</f>
        <v>#N/A</v>
      </c>
      <c r="BS115" s="60" t="e">
        <f>VLOOKUP($C115,Sheet2!$A:$BN,BS$6,0)</f>
        <v>#N/A</v>
      </c>
      <c r="BT115" s="57" t="e">
        <f>IF(AND(BQ115 &gt;= 0, BQ115 &lt;=10000000),500000,IF(AND(BQ115 &gt;= 10000000, BQ115 &lt;20000000),1000000,IF(AND(BQ115&gt;= 20000000, BQ115 &lt;30000000),1500000,IF(AND(BQ115 &gt;= 30000000, BQ115 &lt;50000000),2000000,IF(BQ115 &lt; 50000000,E,0)))))</f>
        <v>#N/A</v>
      </c>
      <c r="BU115" s="57" t="e">
        <f t="shared" si="24"/>
        <v>#N/A</v>
      </c>
      <c r="BV115" s="57" t="e">
        <f>VLOOKUP($C115,Sheet2!$A:$BN,BV$6,0)</f>
        <v>#N/A</v>
      </c>
      <c r="BW115" s="57" t="e">
        <f>VLOOKUP($C115,Sheet2!$A:$BN,BW$6,0)</f>
        <v>#N/A</v>
      </c>
      <c r="BX115" s="60" t="e">
        <f>VLOOKUP($C115,Sheet2!$A:$BN,BX$6,0)</f>
        <v>#N/A</v>
      </c>
      <c r="BY115" s="57" t="e">
        <f>IF(AND(BV115 &gt;= 0, BV115 &lt;=10000000),500000,IF(AND(BV115 &gt;= 10000000, BV115 &lt;20000000),1000000,IF(AND(BV115&gt;= 20000000, BV115 &lt;30000000),1500000,IF(AND(BV115 &gt;= 30000000, BV115 &lt;50000000),2000000,IF(BV115 &lt; 50000000,E,0)))))</f>
        <v>#N/A</v>
      </c>
      <c r="BZ115" s="57" t="e">
        <f t="shared" si="25"/>
        <v>#N/A</v>
      </c>
      <c r="CA115" s="57" t="e">
        <f>VLOOKUP($C115,Sheet2!$A:$BN,CA$6,0)</f>
        <v>#N/A</v>
      </c>
      <c r="CB115" s="57" t="e">
        <f>VLOOKUP($C115,Sheet2!$A:$BN,CB$6,0)</f>
        <v>#N/A</v>
      </c>
      <c r="CC115" s="60" t="e">
        <f>VLOOKUP($C115,Sheet2!$A:$BN,CC$6,0)</f>
        <v>#N/A</v>
      </c>
      <c r="CD115" s="57" t="e">
        <f>IF(AND(CA115 &gt;= 0, CA115 &lt;=10000000),500000,IF(AND(CA115 &gt;= 10000000, CA115 &lt;20000000),1000000,IF(AND(CA115&gt;= 20000000, CA115 &lt;30000000),1500000,IF(AND(CA115 &gt;= 30000000, CA115 &lt;50000000),2000000,IF(CA115 &lt; 50000000,E,0)))))</f>
        <v>#N/A</v>
      </c>
      <c r="CE115" s="57" t="e">
        <f t="shared" si="26"/>
        <v>#N/A</v>
      </c>
    </row>
    <row r="116" spans="1:83" ht="15" customHeight="1">
      <c r="A116" s="21" t="s">
        <v>4</v>
      </c>
      <c r="B116" s="21" t="s">
        <v>183</v>
      </c>
      <c r="C116" s="22" t="s">
        <v>184</v>
      </c>
      <c r="D116" s="57">
        <v>0</v>
      </c>
      <c r="E116" s="57">
        <f t="shared" si="27"/>
        <v>-15300000</v>
      </c>
      <c r="F116" s="19">
        <v>15300000</v>
      </c>
      <c r="G116" s="19">
        <v>14800000</v>
      </c>
      <c r="H116" s="19">
        <v>14400000</v>
      </c>
      <c r="I116" s="19">
        <v>13500000</v>
      </c>
      <c r="J116" s="19">
        <v>12800000</v>
      </c>
      <c r="K116" s="19">
        <v>11700000</v>
      </c>
      <c r="L116" s="19">
        <v>10700000</v>
      </c>
      <c r="M116" s="19">
        <v>9700000</v>
      </c>
      <c r="N116" s="19">
        <v>9200000</v>
      </c>
      <c r="O116" s="19">
        <v>8700000</v>
      </c>
      <c r="P116" s="19">
        <v>6800000</v>
      </c>
      <c r="Q116" s="19">
        <v>0</v>
      </c>
      <c r="S116" s="57">
        <f>VLOOKUP($C116,Sheet2!$A:$BN,S$6,0)</f>
        <v>0</v>
      </c>
      <c r="T116" s="57">
        <f>VLOOKUP($C116,Sheet2!$A:$BN,T$6,0)</f>
        <v>0</v>
      </c>
      <c r="U116" s="60" t="e">
        <f>VLOOKUP($C116,Sheet2!$A:$BN,U$6,0)</f>
        <v>#DIV/0!</v>
      </c>
      <c r="V116" s="57">
        <f>IF(AND(S116 &gt;= 0, S116 &lt;=10000000),500000,IF(AND(S116 &gt;= 10000000, S116 &lt;20000000),1000000,IF(AND(S116&gt;= 20000000, S116 &lt;30000000),1500000,IF(AND(S116 &gt;= 30000000, S116 &lt;50000000),2000000,IF(S116 &lt; 50000000,E,0)))))</f>
        <v>500000</v>
      </c>
      <c r="W116" s="57">
        <f t="shared" si="14"/>
        <v>500000</v>
      </c>
      <c r="X116" s="57">
        <f>VLOOKUP($C116,Sheet2!$A:$BN,X$6,0)</f>
        <v>0</v>
      </c>
      <c r="Y116" s="57">
        <f>VLOOKUP($C116,Sheet2!$A:$BN,Y$6,0)</f>
        <v>0</v>
      </c>
      <c r="Z116" s="60" t="e">
        <f>VLOOKUP($C116,Sheet2!$A:$BN,Z$6,0)</f>
        <v>#DIV/0!</v>
      </c>
      <c r="AA116" s="57">
        <f>IF(AND(X116 &gt;= 0, X116 &lt;=10000000),500000,IF(AND(X116 &gt;= 10000000, X116 &lt;20000000),1000000,IF(AND(X116&gt;= 20000000, X116 &lt;30000000),1500000,IF(AND(X116 &gt;= 30000000, X116 &lt;50000000),2000000,IF(X116 &lt; 50000000,E,0)))))</f>
        <v>500000</v>
      </c>
      <c r="AB116" s="57">
        <f t="shared" si="15"/>
        <v>500000</v>
      </c>
      <c r="AC116" s="57">
        <f>VLOOKUP($C116,Sheet2!$A:$BN,AC$6,0)</f>
        <v>0</v>
      </c>
      <c r="AD116" s="57">
        <f>VLOOKUP($C116,Sheet2!$A:$BN,AD$6,0)</f>
        <v>0</v>
      </c>
      <c r="AE116" s="60" t="e">
        <f>VLOOKUP($C116,Sheet2!$A:$BN,AE$6,0)</f>
        <v>#DIV/0!</v>
      </c>
      <c r="AF116" s="57">
        <f>IF(AND(AC116 &gt;= 0, AC116 &lt;=10000000),500000,IF(AND(AC116 &gt;= 10000000, AC116 &lt;20000000),1000000,IF(AND(AC116&gt;= 20000000, AC116 &lt;30000000),1500000,IF(AND(AC116 &gt;= 30000000, AC116 &lt;50000000),2000000,IF(AC116 &lt; 50000000,E,0)))))</f>
        <v>500000</v>
      </c>
      <c r="AG116" s="57">
        <f t="shared" si="16"/>
        <v>500000</v>
      </c>
      <c r="AH116" s="57">
        <f>VLOOKUP($C116,Sheet2!$A:$BN,AH$6,0)</f>
        <v>0</v>
      </c>
      <c r="AI116" s="57">
        <f>VLOOKUP($C116,Sheet2!$A:$BN,AI$6,0)</f>
        <v>0</v>
      </c>
      <c r="AJ116" s="60" t="e">
        <f>VLOOKUP($C116,Sheet2!$A:$BN,AJ$6,0)</f>
        <v>#DIV/0!</v>
      </c>
      <c r="AK116" s="57">
        <f>IF(AND(AH116 &gt;= 0, AH116 &lt;=10000000),500000,IF(AND(AH116 &gt;= 10000000, AH116 &lt;20000000),1000000,IF(AND(AH116&gt;= 20000000, AH116 &lt;30000000),1500000,IF(AND(AH116 &gt;= 30000000, AH116 &lt;50000000),2000000,IF(AH116 &lt; 50000000,E,0)))))</f>
        <v>500000</v>
      </c>
      <c r="AL116" s="57">
        <f t="shared" si="17"/>
        <v>500000</v>
      </c>
      <c r="AM116" s="57">
        <f>VLOOKUP($C116,Sheet2!$A:$BN,AM$6,0)</f>
        <v>0</v>
      </c>
      <c r="AN116" s="57">
        <f>VLOOKUP($C116,Sheet2!$A:$BN,AN$6,0)</f>
        <v>0</v>
      </c>
      <c r="AO116" s="60" t="e">
        <f>VLOOKUP($C116,Sheet2!$A:$BN,AO$6,0)</f>
        <v>#DIV/0!</v>
      </c>
      <c r="AP116" s="57">
        <f>IF(AND(AM116 &gt;= 0, AM116 &lt;=10000000),500000,IF(AND(AM116 &gt;= 10000000, AM116 &lt;20000000),1000000,IF(AND(AM116&gt;= 20000000, AM116 &lt;30000000),1500000,IF(AND(AM116 &gt;= 30000000, AM116 &lt;50000000),2000000,IF(AM116 &lt; 50000000,E,0)))))</f>
        <v>500000</v>
      </c>
      <c r="AQ116" s="57">
        <f t="shared" si="18"/>
        <v>500000</v>
      </c>
      <c r="AR116" s="57">
        <f>VLOOKUP($C116,Sheet2!$A:$BN,AR$6,0)</f>
        <v>0</v>
      </c>
      <c r="AS116" s="57">
        <f>VLOOKUP($C116,Sheet2!$A:$BN,AS$6,0)</f>
        <v>0</v>
      </c>
      <c r="AT116" s="60" t="e">
        <f>VLOOKUP($C116,Sheet2!$A:$BN,AT$6,0)</f>
        <v>#DIV/0!</v>
      </c>
      <c r="AU116" s="57">
        <f>IF(AND(AR116 &gt;= 0, AR116 &lt;=10000000),500000,IF(AND(AR116 &gt;= 10000000, AR116 &lt;20000000),1000000,IF(AND(AR116&gt;= 20000000, AR116 &lt;30000000),1500000,IF(AND(AR116 &gt;= 30000000, AR116 &lt;50000000),2000000,IF(AR116 &lt; 50000000,E,0)))))</f>
        <v>500000</v>
      </c>
      <c r="AV116" s="57">
        <f t="shared" si="19"/>
        <v>500000</v>
      </c>
      <c r="AW116" s="57">
        <f>VLOOKUP($C116,Sheet2!$A:$BN,AW$6,0)</f>
        <v>0</v>
      </c>
      <c r="AX116" s="57">
        <f>VLOOKUP($C116,Sheet2!$A:$BN,AX$6,0)</f>
        <v>0</v>
      </c>
      <c r="AY116" s="60" t="e">
        <f>VLOOKUP($C116,Sheet2!$A:$BN,AY$6,0)</f>
        <v>#DIV/0!</v>
      </c>
      <c r="AZ116" s="57">
        <f>IF(AND(AW116 &gt;= 0, AW116 &lt;=10000000),500000,IF(AND(AW116 &gt;= 10000000, AW116 &lt;20000000),1000000,IF(AND(AW116&gt;= 20000000, AW116 &lt;30000000),1500000,IF(AND(AW116 &gt;= 30000000, AW116 &lt;50000000),2000000,IF(AW116 &lt; 50000000,E,0)))))</f>
        <v>500000</v>
      </c>
      <c r="BA116" s="57">
        <f t="shared" si="20"/>
        <v>500000</v>
      </c>
      <c r="BB116" s="57">
        <f>VLOOKUP($C116,Sheet2!$A:$BN,BB$6,0)</f>
        <v>7700000</v>
      </c>
      <c r="BC116" s="57">
        <f>VLOOKUP($C116,Sheet2!$A:$BN,BC$6,0)</f>
        <v>2375571</v>
      </c>
      <c r="BD116" s="60">
        <f>VLOOKUP($C116,Sheet2!$A:$BN,BD$6,0)</f>
        <v>1.1631548202872932</v>
      </c>
      <c r="BE116" s="57">
        <f>IF(AND(BB116 &gt;= 0, BB116 &lt;=10000000),500000,IF(AND(BB116 &gt;= 10000000, BB116 &lt;20000000),1000000,IF(AND(BB116&gt;= 20000000, BB116 &lt;30000000),1500000,IF(AND(BB116 &gt;= 30000000, BB116 &lt;50000000),2000000,IF(BB116 &lt; 50000000,E,0)))))</f>
        <v>500000</v>
      </c>
      <c r="BF116" s="57">
        <f t="shared" si="21"/>
        <v>10600000</v>
      </c>
      <c r="BG116" s="57">
        <f>VLOOKUP($C116,Sheet2!$A:$BN,BG$6,0)</f>
        <v>8175000</v>
      </c>
      <c r="BH116" s="57">
        <f>VLOOKUP($C116,Sheet2!$A:$BN,BH$6,0)</f>
        <v>2273900</v>
      </c>
      <c r="BI116" s="60">
        <f>VLOOKUP($C116,Sheet2!$A:$BN,BI$6,0)</f>
        <v>1.3365814578956403</v>
      </c>
      <c r="BJ116" s="57">
        <f>IF(AND(BG116 &gt;= 0, BG116 &lt;=10000000),500000,IF(AND(BG116 &gt;= 10000000, BG116 &lt;20000000),1000000,IF(AND(BG116&gt;= 20000000, BG116 &lt;30000000),1500000,IF(AND(BG116 &gt;= 30000000, BG116 &lt;50000000),2000000,IF(BG116 &lt; 50000000,E,0)))))</f>
        <v>500000</v>
      </c>
      <c r="BK116" s="57">
        <f t="shared" si="22"/>
        <v>11000000</v>
      </c>
      <c r="BL116" s="57">
        <f>VLOOKUP($C116,Sheet2!$A:$BN,BL$6,0)</f>
        <v>0</v>
      </c>
      <c r="BM116" s="57">
        <f>VLOOKUP($C116,Sheet2!$A:$BN,BM$6,0)</f>
        <v>0</v>
      </c>
      <c r="BN116" s="60" t="e">
        <f>VLOOKUP($C116,Sheet2!$A:$BN,BN$6,0)</f>
        <v>#DIV/0!</v>
      </c>
      <c r="BO116" s="57">
        <f>IF(AND(BL116 &gt;= 0, BL116 &lt;=10000000),500000,IF(AND(BL116 &gt;= 10000000, BL116 &lt;20000000),1000000,IF(AND(BL116&gt;= 20000000, BL116 &lt;30000000),1500000,IF(AND(BL116 &gt;= 30000000, BL116 &lt;50000000),2000000,IF(BL116 &lt; 50000000,E,0)))))</f>
        <v>500000</v>
      </c>
      <c r="BP116" s="57">
        <f t="shared" si="23"/>
        <v>500000</v>
      </c>
      <c r="BQ116" s="57">
        <f>VLOOKUP($C116,Sheet2!$A:$BN,BQ$6,0)</f>
        <v>0</v>
      </c>
      <c r="BR116" s="57">
        <f>VLOOKUP($C116,Sheet2!$A:$BN,BR$6,0)</f>
        <v>0</v>
      </c>
      <c r="BS116" s="60" t="e">
        <f>VLOOKUP($C116,Sheet2!$A:$BN,BS$6,0)</f>
        <v>#DIV/0!</v>
      </c>
      <c r="BT116" s="57">
        <f>IF(AND(BQ116 &gt;= 0, BQ116 &lt;=10000000),500000,IF(AND(BQ116 &gt;= 10000000, BQ116 &lt;20000000),1000000,IF(AND(BQ116&gt;= 20000000, BQ116 &lt;30000000),1500000,IF(AND(BQ116 &gt;= 30000000, BQ116 &lt;50000000),2000000,IF(BQ116 &lt; 50000000,E,0)))))</f>
        <v>500000</v>
      </c>
      <c r="BU116" s="57">
        <f t="shared" si="24"/>
        <v>500000</v>
      </c>
      <c r="BV116" s="57">
        <f>VLOOKUP($C116,Sheet2!$A:$BN,BV$6,0)</f>
        <v>0</v>
      </c>
      <c r="BW116" s="57">
        <f>VLOOKUP($C116,Sheet2!$A:$BN,BW$6,0)</f>
        <v>0</v>
      </c>
      <c r="BX116" s="60" t="e">
        <f>VLOOKUP($C116,Sheet2!$A:$BN,BX$6,0)</f>
        <v>#DIV/0!</v>
      </c>
      <c r="BY116" s="57">
        <f>IF(AND(BV116 &gt;= 0, BV116 &lt;=10000000),500000,IF(AND(BV116 &gt;= 10000000, BV116 &lt;20000000),1000000,IF(AND(BV116&gt;= 20000000, BV116 &lt;30000000),1500000,IF(AND(BV116 &gt;= 30000000, BV116 &lt;50000000),2000000,IF(BV116 &lt; 50000000,E,0)))))</f>
        <v>500000</v>
      </c>
      <c r="BZ116" s="57">
        <f t="shared" si="25"/>
        <v>500000</v>
      </c>
      <c r="CA116" s="57">
        <f>VLOOKUP($C116,Sheet2!$A:$BN,CA$6,0)</f>
        <v>0</v>
      </c>
      <c r="CB116" s="57">
        <f>VLOOKUP($C116,Sheet2!$A:$BN,CB$6,0)</f>
        <v>0</v>
      </c>
      <c r="CC116" s="60" t="e">
        <f>VLOOKUP($C116,Sheet2!$A:$BN,CC$6,0)</f>
        <v>#DIV/0!</v>
      </c>
      <c r="CD116" s="57">
        <f>IF(AND(CA116 &gt;= 0, CA116 &lt;=10000000),500000,IF(AND(CA116 &gt;= 10000000, CA116 &lt;20000000),1000000,IF(AND(CA116&gt;= 20000000, CA116 &lt;30000000),1500000,IF(AND(CA116 &gt;= 30000000, CA116 &lt;50000000),2000000,IF(CA116 &lt; 50000000,E,0)))))</f>
        <v>500000</v>
      </c>
      <c r="CE116" s="57">
        <f t="shared" si="26"/>
        <v>500000</v>
      </c>
    </row>
    <row r="117" spans="1:83">
      <c r="A117" s="21" t="s">
        <v>4</v>
      </c>
      <c r="B117" s="21" t="s">
        <v>185</v>
      </c>
      <c r="C117" s="22" t="s">
        <v>186</v>
      </c>
      <c r="D117" s="57">
        <v>0</v>
      </c>
      <c r="E117" s="57">
        <f t="shared" si="27"/>
        <v>0</v>
      </c>
      <c r="F117" s="19">
        <v>0</v>
      </c>
      <c r="G117" s="19">
        <v>0</v>
      </c>
      <c r="H117" s="19">
        <v>0</v>
      </c>
      <c r="I117" s="19">
        <v>0</v>
      </c>
      <c r="J117" s="19">
        <v>0</v>
      </c>
      <c r="K117" s="19">
        <v>0</v>
      </c>
      <c r="L117" s="19">
        <v>11800000</v>
      </c>
      <c r="M117" s="19">
        <v>10700000</v>
      </c>
      <c r="N117" s="19">
        <v>10100000</v>
      </c>
      <c r="O117" s="19">
        <v>9700000</v>
      </c>
      <c r="P117" s="19">
        <v>8900000</v>
      </c>
      <c r="Q117" s="19">
        <v>8000000</v>
      </c>
      <c r="S117" s="57" t="e">
        <f>VLOOKUP($C117,Sheet2!$A:$BN,S$6,0)</f>
        <v>#N/A</v>
      </c>
      <c r="T117" s="57" t="e">
        <f>VLOOKUP($C117,Sheet2!$A:$BN,T$6,0)</f>
        <v>#N/A</v>
      </c>
      <c r="U117" s="60" t="e">
        <f>VLOOKUP($C117,Sheet2!$A:$BN,U$6,0)</f>
        <v>#N/A</v>
      </c>
      <c r="V117" s="57" t="e">
        <f>IF(AND(S117 &gt;= 0, S117 &lt;=10000000),500000,IF(AND(S117 &gt;= 10000000, S117 &lt;20000000),1000000,IF(AND(S117&gt;= 20000000, S117 &lt;30000000),1500000,IF(AND(S117 &gt;= 30000000, S117 &lt;50000000),2000000,IF(S117 &lt; 50000000,E,0)))))</f>
        <v>#N/A</v>
      </c>
      <c r="W117" s="57" t="e">
        <f t="shared" si="14"/>
        <v>#N/A</v>
      </c>
      <c r="X117" s="57" t="e">
        <f>VLOOKUP($C117,Sheet2!$A:$BN,X$6,0)</f>
        <v>#N/A</v>
      </c>
      <c r="Y117" s="57" t="e">
        <f>VLOOKUP($C117,Sheet2!$A:$BN,Y$6,0)</f>
        <v>#N/A</v>
      </c>
      <c r="Z117" s="60" t="e">
        <f>VLOOKUP($C117,Sheet2!$A:$BN,Z$6,0)</f>
        <v>#N/A</v>
      </c>
      <c r="AA117" s="57" t="e">
        <f>IF(AND(X117 &gt;= 0, X117 &lt;=10000000),500000,IF(AND(X117 &gt;= 10000000, X117 &lt;20000000),1000000,IF(AND(X117&gt;= 20000000, X117 &lt;30000000),1500000,IF(AND(X117 &gt;= 30000000, X117 &lt;50000000),2000000,IF(X117 &lt; 50000000,E,0)))))</f>
        <v>#N/A</v>
      </c>
      <c r="AB117" s="57" t="e">
        <f t="shared" si="15"/>
        <v>#N/A</v>
      </c>
      <c r="AC117" s="57" t="e">
        <f>VLOOKUP($C117,Sheet2!$A:$BN,AC$6,0)</f>
        <v>#N/A</v>
      </c>
      <c r="AD117" s="57" t="e">
        <f>VLOOKUP($C117,Sheet2!$A:$BN,AD$6,0)</f>
        <v>#N/A</v>
      </c>
      <c r="AE117" s="60" t="e">
        <f>VLOOKUP($C117,Sheet2!$A:$BN,AE$6,0)</f>
        <v>#N/A</v>
      </c>
      <c r="AF117" s="57" t="e">
        <f>IF(AND(AC117 &gt;= 0, AC117 &lt;=10000000),500000,IF(AND(AC117 &gt;= 10000000, AC117 &lt;20000000),1000000,IF(AND(AC117&gt;= 20000000, AC117 &lt;30000000),1500000,IF(AND(AC117 &gt;= 30000000, AC117 &lt;50000000),2000000,IF(AC117 &lt; 50000000,E,0)))))</f>
        <v>#N/A</v>
      </c>
      <c r="AG117" s="57" t="e">
        <f t="shared" si="16"/>
        <v>#N/A</v>
      </c>
      <c r="AH117" s="57" t="e">
        <f>VLOOKUP($C117,Sheet2!$A:$BN,AH$6,0)</f>
        <v>#N/A</v>
      </c>
      <c r="AI117" s="57" t="e">
        <f>VLOOKUP($C117,Sheet2!$A:$BN,AI$6,0)</f>
        <v>#N/A</v>
      </c>
      <c r="AJ117" s="60" t="e">
        <f>VLOOKUP($C117,Sheet2!$A:$BN,AJ$6,0)</f>
        <v>#N/A</v>
      </c>
      <c r="AK117" s="57" t="e">
        <f>IF(AND(AH117 &gt;= 0, AH117 &lt;=10000000),500000,IF(AND(AH117 &gt;= 10000000, AH117 &lt;20000000),1000000,IF(AND(AH117&gt;= 20000000, AH117 &lt;30000000),1500000,IF(AND(AH117 &gt;= 30000000, AH117 &lt;50000000),2000000,IF(AH117 &lt; 50000000,E,0)))))</f>
        <v>#N/A</v>
      </c>
      <c r="AL117" s="57" t="e">
        <f t="shared" si="17"/>
        <v>#N/A</v>
      </c>
      <c r="AM117" s="57" t="e">
        <f>VLOOKUP($C117,Sheet2!$A:$BN,AM$6,0)</f>
        <v>#N/A</v>
      </c>
      <c r="AN117" s="57" t="e">
        <f>VLOOKUP($C117,Sheet2!$A:$BN,AN$6,0)</f>
        <v>#N/A</v>
      </c>
      <c r="AO117" s="60" t="e">
        <f>VLOOKUP($C117,Sheet2!$A:$BN,AO$6,0)</f>
        <v>#N/A</v>
      </c>
      <c r="AP117" s="57" t="e">
        <f>IF(AND(AM117 &gt;= 0, AM117 &lt;=10000000),500000,IF(AND(AM117 &gt;= 10000000, AM117 &lt;20000000),1000000,IF(AND(AM117&gt;= 20000000, AM117 &lt;30000000),1500000,IF(AND(AM117 &gt;= 30000000, AM117 &lt;50000000),2000000,IF(AM117 &lt; 50000000,E,0)))))</f>
        <v>#N/A</v>
      </c>
      <c r="AQ117" s="57" t="e">
        <f t="shared" si="18"/>
        <v>#N/A</v>
      </c>
      <c r="AR117" s="57" t="e">
        <f>VLOOKUP($C117,Sheet2!$A:$BN,AR$6,0)</f>
        <v>#N/A</v>
      </c>
      <c r="AS117" s="57" t="e">
        <f>VLOOKUP($C117,Sheet2!$A:$BN,AS$6,0)</f>
        <v>#N/A</v>
      </c>
      <c r="AT117" s="60" t="e">
        <f>VLOOKUP($C117,Sheet2!$A:$BN,AT$6,0)</f>
        <v>#N/A</v>
      </c>
      <c r="AU117" s="57" t="e">
        <f>IF(AND(AR117 &gt;= 0, AR117 &lt;=10000000),500000,IF(AND(AR117 &gt;= 10000000, AR117 &lt;20000000),1000000,IF(AND(AR117&gt;= 20000000, AR117 &lt;30000000),1500000,IF(AND(AR117 &gt;= 30000000, AR117 &lt;50000000),2000000,IF(AR117 &lt; 50000000,E,0)))))</f>
        <v>#N/A</v>
      </c>
      <c r="AV117" s="57" t="e">
        <f t="shared" si="19"/>
        <v>#N/A</v>
      </c>
      <c r="AW117" s="57" t="e">
        <f>VLOOKUP($C117,Sheet2!$A:$BN,AW$6,0)</f>
        <v>#N/A</v>
      </c>
      <c r="AX117" s="57" t="e">
        <f>VLOOKUP($C117,Sheet2!$A:$BN,AX$6,0)</f>
        <v>#N/A</v>
      </c>
      <c r="AY117" s="60" t="e">
        <f>VLOOKUP($C117,Sheet2!$A:$BN,AY$6,0)</f>
        <v>#N/A</v>
      </c>
      <c r="AZ117" s="57" t="e">
        <f>IF(AND(AW117 &gt;= 0, AW117 &lt;=10000000),500000,IF(AND(AW117 &gt;= 10000000, AW117 &lt;20000000),1000000,IF(AND(AW117&gt;= 20000000, AW117 &lt;30000000),1500000,IF(AND(AW117 &gt;= 30000000, AW117 &lt;50000000),2000000,IF(AW117 &lt; 50000000,E,0)))))</f>
        <v>#N/A</v>
      </c>
      <c r="BA117" s="57" t="e">
        <f t="shared" si="20"/>
        <v>#N/A</v>
      </c>
      <c r="BB117" s="57" t="e">
        <f>VLOOKUP($C117,Sheet2!$A:$BN,BB$6,0)</f>
        <v>#N/A</v>
      </c>
      <c r="BC117" s="57" t="e">
        <f>VLOOKUP($C117,Sheet2!$A:$BN,BC$6,0)</f>
        <v>#N/A</v>
      </c>
      <c r="BD117" s="60" t="e">
        <f>VLOOKUP($C117,Sheet2!$A:$BN,BD$6,0)</f>
        <v>#N/A</v>
      </c>
      <c r="BE117" s="57" t="e">
        <f>IF(AND(BB117 &gt;= 0, BB117 &lt;=10000000),500000,IF(AND(BB117 &gt;= 10000000, BB117 &lt;20000000),1000000,IF(AND(BB117&gt;= 20000000, BB117 &lt;30000000),1500000,IF(AND(BB117 &gt;= 30000000, BB117 &lt;50000000),2000000,IF(BB117 &lt; 50000000,E,0)))))</f>
        <v>#N/A</v>
      </c>
      <c r="BF117" s="57" t="e">
        <f t="shared" si="21"/>
        <v>#N/A</v>
      </c>
      <c r="BG117" s="57" t="e">
        <f>VLOOKUP($C117,Sheet2!$A:$BN,BG$6,0)</f>
        <v>#N/A</v>
      </c>
      <c r="BH117" s="57" t="e">
        <f>VLOOKUP($C117,Sheet2!$A:$BN,BH$6,0)</f>
        <v>#N/A</v>
      </c>
      <c r="BI117" s="60" t="e">
        <f>VLOOKUP($C117,Sheet2!$A:$BN,BI$6,0)</f>
        <v>#N/A</v>
      </c>
      <c r="BJ117" s="57" t="e">
        <f>IF(AND(BG117 &gt;= 0, BG117 &lt;=10000000),500000,IF(AND(BG117 &gt;= 10000000, BG117 &lt;20000000),1000000,IF(AND(BG117&gt;= 20000000, BG117 &lt;30000000),1500000,IF(AND(BG117 &gt;= 30000000, BG117 &lt;50000000),2000000,IF(BG117 &lt; 50000000,E,0)))))</f>
        <v>#N/A</v>
      </c>
      <c r="BK117" s="57" t="e">
        <f t="shared" si="22"/>
        <v>#N/A</v>
      </c>
      <c r="BL117" s="57" t="e">
        <f>VLOOKUP($C117,Sheet2!$A:$BN,BL$6,0)</f>
        <v>#N/A</v>
      </c>
      <c r="BM117" s="57" t="e">
        <f>VLOOKUP($C117,Sheet2!$A:$BN,BM$6,0)</f>
        <v>#N/A</v>
      </c>
      <c r="BN117" s="60" t="e">
        <f>VLOOKUP($C117,Sheet2!$A:$BN,BN$6,0)</f>
        <v>#N/A</v>
      </c>
      <c r="BO117" s="57" t="e">
        <f>IF(AND(BL117 &gt;= 0, BL117 &lt;=10000000),500000,IF(AND(BL117 &gt;= 10000000, BL117 &lt;20000000),1000000,IF(AND(BL117&gt;= 20000000, BL117 &lt;30000000),1500000,IF(AND(BL117 &gt;= 30000000, BL117 &lt;50000000),2000000,IF(BL117 &lt; 50000000,E,0)))))</f>
        <v>#N/A</v>
      </c>
      <c r="BP117" s="57" t="e">
        <f t="shared" si="23"/>
        <v>#N/A</v>
      </c>
      <c r="BQ117" s="57" t="e">
        <f>VLOOKUP($C117,Sheet2!$A:$BN,BQ$6,0)</f>
        <v>#N/A</v>
      </c>
      <c r="BR117" s="57" t="e">
        <f>VLOOKUP($C117,Sheet2!$A:$BN,BR$6,0)</f>
        <v>#N/A</v>
      </c>
      <c r="BS117" s="60" t="e">
        <f>VLOOKUP($C117,Sheet2!$A:$BN,BS$6,0)</f>
        <v>#N/A</v>
      </c>
      <c r="BT117" s="57" t="e">
        <f>IF(AND(BQ117 &gt;= 0, BQ117 &lt;=10000000),500000,IF(AND(BQ117 &gt;= 10000000, BQ117 &lt;20000000),1000000,IF(AND(BQ117&gt;= 20000000, BQ117 &lt;30000000),1500000,IF(AND(BQ117 &gt;= 30000000, BQ117 &lt;50000000),2000000,IF(BQ117 &lt; 50000000,E,0)))))</f>
        <v>#N/A</v>
      </c>
      <c r="BU117" s="57" t="e">
        <f t="shared" si="24"/>
        <v>#N/A</v>
      </c>
      <c r="BV117" s="57" t="e">
        <f>VLOOKUP($C117,Sheet2!$A:$BN,BV$6,0)</f>
        <v>#N/A</v>
      </c>
      <c r="BW117" s="57" t="e">
        <f>VLOOKUP($C117,Sheet2!$A:$BN,BW$6,0)</f>
        <v>#N/A</v>
      </c>
      <c r="BX117" s="60" t="e">
        <f>VLOOKUP($C117,Sheet2!$A:$BN,BX$6,0)</f>
        <v>#N/A</v>
      </c>
      <c r="BY117" s="57" t="e">
        <f>IF(AND(BV117 &gt;= 0, BV117 &lt;=10000000),500000,IF(AND(BV117 &gt;= 10000000, BV117 &lt;20000000),1000000,IF(AND(BV117&gt;= 20000000, BV117 &lt;30000000),1500000,IF(AND(BV117 &gt;= 30000000, BV117 &lt;50000000),2000000,IF(BV117 &lt; 50000000,E,0)))))</f>
        <v>#N/A</v>
      </c>
      <c r="BZ117" s="57" t="e">
        <f t="shared" si="25"/>
        <v>#N/A</v>
      </c>
      <c r="CA117" s="57" t="e">
        <f>VLOOKUP($C117,Sheet2!$A:$BN,CA$6,0)</f>
        <v>#N/A</v>
      </c>
      <c r="CB117" s="57" t="e">
        <f>VLOOKUP($C117,Sheet2!$A:$BN,CB$6,0)</f>
        <v>#N/A</v>
      </c>
      <c r="CC117" s="60" t="e">
        <f>VLOOKUP($C117,Sheet2!$A:$BN,CC$6,0)</f>
        <v>#N/A</v>
      </c>
      <c r="CD117" s="57" t="e">
        <f>IF(AND(CA117 &gt;= 0, CA117 &lt;=10000000),500000,IF(AND(CA117 &gt;= 10000000, CA117 &lt;20000000),1000000,IF(AND(CA117&gt;= 20000000, CA117 &lt;30000000),1500000,IF(AND(CA117 &gt;= 30000000, CA117 &lt;50000000),2000000,IF(CA117 &lt; 50000000,E,0)))))</f>
        <v>#N/A</v>
      </c>
      <c r="CE117" s="57" t="e">
        <f t="shared" si="26"/>
        <v>#N/A</v>
      </c>
    </row>
    <row r="118" spans="1:83">
      <c r="A118" s="21" t="s">
        <v>4</v>
      </c>
      <c r="B118" s="21" t="s">
        <v>187</v>
      </c>
      <c r="C118" s="22" t="s">
        <v>188</v>
      </c>
      <c r="D118" s="57">
        <v>0</v>
      </c>
      <c r="E118" s="57">
        <f t="shared" si="27"/>
        <v>-17100000</v>
      </c>
      <c r="F118" s="19">
        <v>17100000</v>
      </c>
      <c r="G118" s="19">
        <v>16600000</v>
      </c>
      <c r="H118" s="19">
        <v>16100000</v>
      </c>
      <c r="I118" s="19">
        <v>15300000</v>
      </c>
      <c r="J118" s="19">
        <v>14500000</v>
      </c>
      <c r="K118" s="19">
        <v>13300000</v>
      </c>
      <c r="L118" s="19">
        <v>12400000</v>
      </c>
      <c r="M118" s="19">
        <v>11400000</v>
      </c>
      <c r="N118" s="19">
        <v>10700000</v>
      </c>
      <c r="O118" s="19">
        <v>10100000</v>
      </c>
      <c r="P118" s="19">
        <v>9300000</v>
      </c>
      <c r="Q118" s="19">
        <v>8500000</v>
      </c>
      <c r="S118" s="57" t="e">
        <f>VLOOKUP($C118,Sheet2!$A:$BN,S$6,0)</f>
        <v>#N/A</v>
      </c>
      <c r="T118" s="57" t="e">
        <f>VLOOKUP($C118,Sheet2!$A:$BN,T$6,0)</f>
        <v>#N/A</v>
      </c>
      <c r="U118" s="60" t="e">
        <f>VLOOKUP($C118,Sheet2!$A:$BN,U$6,0)</f>
        <v>#N/A</v>
      </c>
      <c r="V118" s="57" t="e">
        <f>IF(AND(S118 &gt;= 0, S118 &lt;=10000000),500000,IF(AND(S118 &gt;= 10000000, S118 &lt;20000000),1000000,IF(AND(S118&gt;= 20000000, S118 &lt;30000000),1500000,IF(AND(S118 &gt;= 30000000, S118 &lt;50000000),2000000,IF(S118 &lt; 50000000,E,0)))))</f>
        <v>#N/A</v>
      </c>
      <c r="W118" s="57" t="e">
        <f t="shared" si="14"/>
        <v>#N/A</v>
      </c>
      <c r="X118" s="57" t="e">
        <f>VLOOKUP($C118,Sheet2!$A:$BN,X$6,0)</f>
        <v>#N/A</v>
      </c>
      <c r="Y118" s="57" t="e">
        <f>VLOOKUP($C118,Sheet2!$A:$BN,Y$6,0)</f>
        <v>#N/A</v>
      </c>
      <c r="Z118" s="60" t="e">
        <f>VLOOKUP($C118,Sheet2!$A:$BN,Z$6,0)</f>
        <v>#N/A</v>
      </c>
      <c r="AA118" s="57" t="e">
        <f>IF(AND(X118 &gt;= 0, X118 &lt;=10000000),500000,IF(AND(X118 &gt;= 10000000, X118 &lt;20000000),1000000,IF(AND(X118&gt;= 20000000, X118 &lt;30000000),1500000,IF(AND(X118 &gt;= 30000000, X118 &lt;50000000),2000000,IF(X118 &lt; 50000000,E,0)))))</f>
        <v>#N/A</v>
      </c>
      <c r="AB118" s="57" t="e">
        <f t="shared" si="15"/>
        <v>#N/A</v>
      </c>
      <c r="AC118" s="57" t="e">
        <f>VLOOKUP($C118,Sheet2!$A:$BN,AC$6,0)</f>
        <v>#N/A</v>
      </c>
      <c r="AD118" s="57" t="e">
        <f>VLOOKUP($C118,Sheet2!$A:$BN,AD$6,0)</f>
        <v>#N/A</v>
      </c>
      <c r="AE118" s="60" t="e">
        <f>VLOOKUP($C118,Sheet2!$A:$BN,AE$6,0)</f>
        <v>#N/A</v>
      </c>
      <c r="AF118" s="57" t="e">
        <f>IF(AND(AC118 &gt;= 0, AC118 &lt;=10000000),500000,IF(AND(AC118 &gt;= 10000000, AC118 &lt;20000000),1000000,IF(AND(AC118&gt;= 20000000, AC118 &lt;30000000),1500000,IF(AND(AC118 &gt;= 30000000, AC118 &lt;50000000),2000000,IF(AC118 &lt; 50000000,E,0)))))</f>
        <v>#N/A</v>
      </c>
      <c r="AG118" s="57" t="e">
        <f t="shared" si="16"/>
        <v>#N/A</v>
      </c>
      <c r="AH118" s="57" t="e">
        <f>VLOOKUP($C118,Sheet2!$A:$BN,AH$6,0)</f>
        <v>#N/A</v>
      </c>
      <c r="AI118" s="57" t="e">
        <f>VLOOKUP($C118,Sheet2!$A:$BN,AI$6,0)</f>
        <v>#N/A</v>
      </c>
      <c r="AJ118" s="60" t="e">
        <f>VLOOKUP($C118,Sheet2!$A:$BN,AJ$6,0)</f>
        <v>#N/A</v>
      </c>
      <c r="AK118" s="57" t="e">
        <f>IF(AND(AH118 &gt;= 0, AH118 &lt;=10000000),500000,IF(AND(AH118 &gt;= 10000000, AH118 &lt;20000000),1000000,IF(AND(AH118&gt;= 20000000, AH118 &lt;30000000),1500000,IF(AND(AH118 &gt;= 30000000, AH118 &lt;50000000),2000000,IF(AH118 &lt; 50000000,E,0)))))</f>
        <v>#N/A</v>
      </c>
      <c r="AL118" s="57" t="e">
        <f t="shared" si="17"/>
        <v>#N/A</v>
      </c>
      <c r="AM118" s="57" t="e">
        <f>VLOOKUP($C118,Sheet2!$A:$BN,AM$6,0)</f>
        <v>#N/A</v>
      </c>
      <c r="AN118" s="57" t="e">
        <f>VLOOKUP($C118,Sheet2!$A:$BN,AN$6,0)</f>
        <v>#N/A</v>
      </c>
      <c r="AO118" s="60" t="e">
        <f>VLOOKUP($C118,Sheet2!$A:$BN,AO$6,0)</f>
        <v>#N/A</v>
      </c>
      <c r="AP118" s="57" t="e">
        <f>IF(AND(AM118 &gt;= 0, AM118 &lt;=10000000),500000,IF(AND(AM118 &gt;= 10000000, AM118 &lt;20000000),1000000,IF(AND(AM118&gt;= 20000000, AM118 &lt;30000000),1500000,IF(AND(AM118 &gt;= 30000000, AM118 &lt;50000000),2000000,IF(AM118 &lt; 50000000,E,0)))))</f>
        <v>#N/A</v>
      </c>
      <c r="AQ118" s="57" t="e">
        <f t="shared" si="18"/>
        <v>#N/A</v>
      </c>
      <c r="AR118" s="57" t="e">
        <f>VLOOKUP($C118,Sheet2!$A:$BN,AR$6,0)</f>
        <v>#N/A</v>
      </c>
      <c r="AS118" s="57" t="e">
        <f>VLOOKUP($C118,Sheet2!$A:$BN,AS$6,0)</f>
        <v>#N/A</v>
      </c>
      <c r="AT118" s="60" t="e">
        <f>VLOOKUP($C118,Sheet2!$A:$BN,AT$6,0)</f>
        <v>#N/A</v>
      </c>
      <c r="AU118" s="57" t="e">
        <f>IF(AND(AR118 &gt;= 0, AR118 &lt;=10000000),500000,IF(AND(AR118 &gt;= 10000000, AR118 &lt;20000000),1000000,IF(AND(AR118&gt;= 20000000, AR118 &lt;30000000),1500000,IF(AND(AR118 &gt;= 30000000, AR118 &lt;50000000),2000000,IF(AR118 &lt; 50000000,E,0)))))</f>
        <v>#N/A</v>
      </c>
      <c r="AV118" s="57" t="e">
        <f t="shared" si="19"/>
        <v>#N/A</v>
      </c>
      <c r="AW118" s="57" t="e">
        <f>VLOOKUP($C118,Sheet2!$A:$BN,AW$6,0)</f>
        <v>#N/A</v>
      </c>
      <c r="AX118" s="57" t="e">
        <f>VLOOKUP($C118,Sheet2!$A:$BN,AX$6,0)</f>
        <v>#N/A</v>
      </c>
      <c r="AY118" s="60" t="e">
        <f>VLOOKUP($C118,Sheet2!$A:$BN,AY$6,0)</f>
        <v>#N/A</v>
      </c>
      <c r="AZ118" s="57" t="e">
        <f>IF(AND(AW118 &gt;= 0, AW118 &lt;=10000000),500000,IF(AND(AW118 &gt;= 10000000, AW118 &lt;20000000),1000000,IF(AND(AW118&gt;= 20000000, AW118 &lt;30000000),1500000,IF(AND(AW118 &gt;= 30000000, AW118 &lt;50000000),2000000,IF(AW118 &lt; 50000000,E,0)))))</f>
        <v>#N/A</v>
      </c>
      <c r="BA118" s="57" t="e">
        <f t="shared" si="20"/>
        <v>#N/A</v>
      </c>
      <c r="BB118" s="57" t="e">
        <f>VLOOKUP($C118,Sheet2!$A:$BN,BB$6,0)</f>
        <v>#N/A</v>
      </c>
      <c r="BC118" s="57" t="e">
        <f>VLOOKUP($C118,Sheet2!$A:$BN,BC$6,0)</f>
        <v>#N/A</v>
      </c>
      <c r="BD118" s="60" t="e">
        <f>VLOOKUP($C118,Sheet2!$A:$BN,BD$6,0)</f>
        <v>#N/A</v>
      </c>
      <c r="BE118" s="57" t="e">
        <f>IF(AND(BB118 &gt;= 0, BB118 &lt;=10000000),500000,IF(AND(BB118 &gt;= 10000000, BB118 &lt;20000000),1000000,IF(AND(BB118&gt;= 20000000, BB118 &lt;30000000),1500000,IF(AND(BB118 &gt;= 30000000, BB118 &lt;50000000),2000000,IF(BB118 &lt; 50000000,E,0)))))</f>
        <v>#N/A</v>
      </c>
      <c r="BF118" s="57" t="e">
        <f t="shared" si="21"/>
        <v>#N/A</v>
      </c>
      <c r="BG118" s="57" t="e">
        <f>VLOOKUP($C118,Sheet2!$A:$BN,BG$6,0)</f>
        <v>#N/A</v>
      </c>
      <c r="BH118" s="57" t="e">
        <f>VLOOKUP($C118,Sheet2!$A:$BN,BH$6,0)</f>
        <v>#N/A</v>
      </c>
      <c r="BI118" s="60" t="e">
        <f>VLOOKUP($C118,Sheet2!$A:$BN,BI$6,0)</f>
        <v>#N/A</v>
      </c>
      <c r="BJ118" s="57" t="e">
        <f>IF(AND(BG118 &gt;= 0, BG118 &lt;=10000000),500000,IF(AND(BG118 &gt;= 10000000, BG118 &lt;20000000),1000000,IF(AND(BG118&gt;= 20000000, BG118 &lt;30000000),1500000,IF(AND(BG118 &gt;= 30000000, BG118 &lt;50000000),2000000,IF(BG118 &lt; 50000000,E,0)))))</f>
        <v>#N/A</v>
      </c>
      <c r="BK118" s="57" t="e">
        <f t="shared" si="22"/>
        <v>#N/A</v>
      </c>
      <c r="BL118" s="57" t="e">
        <f>VLOOKUP($C118,Sheet2!$A:$BN,BL$6,0)</f>
        <v>#N/A</v>
      </c>
      <c r="BM118" s="57" t="e">
        <f>VLOOKUP($C118,Sheet2!$A:$BN,BM$6,0)</f>
        <v>#N/A</v>
      </c>
      <c r="BN118" s="60" t="e">
        <f>VLOOKUP($C118,Sheet2!$A:$BN,BN$6,0)</f>
        <v>#N/A</v>
      </c>
      <c r="BO118" s="57" t="e">
        <f>IF(AND(BL118 &gt;= 0, BL118 &lt;=10000000),500000,IF(AND(BL118 &gt;= 10000000, BL118 &lt;20000000),1000000,IF(AND(BL118&gt;= 20000000, BL118 &lt;30000000),1500000,IF(AND(BL118 &gt;= 30000000, BL118 &lt;50000000),2000000,IF(BL118 &lt; 50000000,E,0)))))</f>
        <v>#N/A</v>
      </c>
      <c r="BP118" s="57" t="e">
        <f t="shared" si="23"/>
        <v>#N/A</v>
      </c>
      <c r="BQ118" s="57" t="e">
        <f>VLOOKUP($C118,Sheet2!$A:$BN,BQ$6,0)</f>
        <v>#N/A</v>
      </c>
      <c r="BR118" s="57" t="e">
        <f>VLOOKUP($C118,Sheet2!$A:$BN,BR$6,0)</f>
        <v>#N/A</v>
      </c>
      <c r="BS118" s="60" t="e">
        <f>VLOOKUP($C118,Sheet2!$A:$BN,BS$6,0)</f>
        <v>#N/A</v>
      </c>
      <c r="BT118" s="57" t="e">
        <f>IF(AND(BQ118 &gt;= 0, BQ118 &lt;=10000000),500000,IF(AND(BQ118 &gt;= 10000000, BQ118 &lt;20000000),1000000,IF(AND(BQ118&gt;= 20000000, BQ118 &lt;30000000),1500000,IF(AND(BQ118 &gt;= 30000000, BQ118 &lt;50000000),2000000,IF(BQ118 &lt; 50000000,E,0)))))</f>
        <v>#N/A</v>
      </c>
      <c r="BU118" s="57" t="e">
        <f t="shared" si="24"/>
        <v>#N/A</v>
      </c>
      <c r="BV118" s="57" t="e">
        <f>VLOOKUP($C118,Sheet2!$A:$BN,BV$6,0)</f>
        <v>#N/A</v>
      </c>
      <c r="BW118" s="57" t="e">
        <f>VLOOKUP($C118,Sheet2!$A:$BN,BW$6,0)</f>
        <v>#N/A</v>
      </c>
      <c r="BX118" s="60" t="e">
        <f>VLOOKUP($C118,Sheet2!$A:$BN,BX$6,0)</f>
        <v>#N/A</v>
      </c>
      <c r="BY118" s="57" t="e">
        <f>IF(AND(BV118 &gt;= 0, BV118 &lt;=10000000),500000,IF(AND(BV118 &gt;= 10000000, BV118 &lt;20000000),1000000,IF(AND(BV118&gt;= 20000000, BV118 &lt;30000000),1500000,IF(AND(BV118 &gt;= 30000000, BV118 &lt;50000000),2000000,IF(BV118 &lt; 50000000,E,0)))))</f>
        <v>#N/A</v>
      </c>
      <c r="BZ118" s="57" t="e">
        <f t="shared" si="25"/>
        <v>#N/A</v>
      </c>
      <c r="CA118" s="57" t="e">
        <f>VLOOKUP($C118,Sheet2!$A:$BN,CA$6,0)</f>
        <v>#N/A</v>
      </c>
      <c r="CB118" s="57" t="e">
        <f>VLOOKUP($C118,Sheet2!$A:$BN,CB$6,0)</f>
        <v>#N/A</v>
      </c>
      <c r="CC118" s="60" t="e">
        <f>VLOOKUP($C118,Sheet2!$A:$BN,CC$6,0)</f>
        <v>#N/A</v>
      </c>
      <c r="CD118" s="57" t="e">
        <f>IF(AND(CA118 &gt;= 0, CA118 &lt;=10000000),500000,IF(AND(CA118 &gt;= 10000000, CA118 &lt;20000000),1000000,IF(AND(CA118&gt;= 20000000, CA118 &lt;30000000),1500000,IF(AND(CA118 &gt;= 30000000, CA118 &lt;50000000),2000000,IF(CA118 &lt; 50000000,E,0)))))</f>
        <v>#N/A</v>
      </c>
      <c r="CE118" s="57" t="e">
        <f t="shared" si="26"/>
        <v>#N/A</v>
      </c>
    </row>
    <row r="119" spans="1:83">
      <c r="A119" s="21" t="s">
        <v>4</v>
      </c>
      <c r="B119" s="21" t="s">
        <v>189</v>
      </c>
      <c r="C119" s="22" t="s">
        <v>190</v>
      </c>
      <c r="D119" s="57">
        <v>0</v>
      </c>
      <c r="E119" s="57">
        <f t="shared" si="27"/>
        <v>0</v>
      </c>
      <c r="F119" s="19">
        <v>0</v>
      </c>
      <c r="G119" s="19">
        <v>0</v>
      </c>
      <c r="H119" s="19">
        <v>0</v>
      </c>
      <c r="I119" s="19">
        <v>0</v>
      </c>
      <c r="J119" s="19">
        <v>0</v>
      </c>
      <c r="K119" s="19">
        <v>12700000</v>
      </c>
      <c r="L119" s="19">
        <v>11800000</v>
      </c>
      <c r="M119" s="19">
        <v>10700000</v>
      </c>
      <c r="N119" s="19">
        <v>10100000</v>
      </c>
      <c r="O119" s="19">
        <v>9700000</v>
      </c>
      <c r="P119" s="19">
        <v>8900000</v>
      </c>
      <c r="Q119" s="19">
        <v>8000000</v>
      </c>
      <c r="S119" s="57" t="e">
        <f>VLOOKUP($C119,Sheet2!$A:$BN,S$6,0)</f>
        <v>#N/A</v>
      </c>
      <c r="T119" s="57" t="e">
        <f>VLOOKUP($C119,Sheet2!$A:$BN,T$6,0)</f>
        <v>#N/A</v>
      </c>
      <c r="U119" s="60" t="e">
        <f>VLOOKUP($C119,Sheet2!$A:$BN,U$6,0)</f>
        <v>#N/A</v>
      </c>
      <c r="V119" s="57" t="e">
        <f>IF(AND(S119 &gt;= 0, S119 &lt;=10000000),500000,IF(AND(S119 &gt;= 10000000, S119 &lt;20000000),1000000,IF(AND(S119&gt;= 20000000, S119 &lt;30000000),1500000,IF(AND(S119 &gt;= 30000000, S119 &lt;50000000),2000000,IF(S119 &lt; 50000000,E,0)))))</f>
        <v>#N/A</v>
      </c>
      <c r="W119" s="57" t="e">
        <f t="shared" si="14"/>
        <v>#N/A</v>
      </c>
      <c r="X119" s="57" t="e">
        <f>VLOOKUP($C119,Sheet2!$A:$BN,X$6,0)</f>
        <v>#N/A</v>
      </c>
      <c r="Y119" s="57" t="e">
        <f>VLOOKUP($C119,Sheet2!$A:$BN,Y$6,0)</f>
        <v>#N/A</v>
      </c>
      <c r="Z119" s="60" t="e">
        <f>VLOOKUP($C119,Sheet2!$A:$BN,Z$6,0)</f>
        <v>#N/A</v>
      </c>
      <c r="AA119" s="57" t="e">
        <f>IF(AND(X119 &gt;= 0, X119 &lt;=10000000),500000,IF(AND(X119 &gt;= 10000000, X119 &lt;20000000),1000000,IF(AND(X119&gt;= 20000000, X119 &lt;30000000),1500000,IF(AND(X119 &gt;= 30000000, X119 &lt;50000000),2000000,IF(X119 &lt; 50000000,E,0)))))</f>
        <v>#N/A</v>
      </c>
      <c r="AB119" s="57" t="e">
        <f t="shared" si="15"/>
        <v>#N/A</v>
      </c>
      <c r="AC119" s="57" t="e">
        <f>VLOOKUP($C119,Sheet2!$A:$BN,AC$6,0)</f>
        <v>#N/A</v>
      </c>
      <c r="AD119" s="57" t="e">
        <f>VLOOKUP($C119,Sheet2!$A:$BN,AD$6,0)</f>
        <v>#N/A</v>
      </c>
      <c r="AE119" s="60" t="e">
        <f>VLOOKUP($C119,Sheet2!$A:$BN,AE$6,0)</f>
        <v>#N/A</v>
      </c>
      <c r="AF119" s="57" t="e">
        <f>IF(AND(AC119 &gt;= 0, AC119 &lt;=10000000),500000,IF(AND(AC119 &gt;= 10000000, AC119 &lt;20000000),1000000,IF(AND(AC119&gt;= 20000000, AC119 &lt;30000000),1500000,IF(AND(AC119 &gt;= 30000000, AC119 &lt;50000000),2000000,IF(AC119 &lt; 50000000,E,0)))))</f>
        <v>#N/A</v>
      </c>
      <c r="AG119" s="57" t="e">
        <f t="shared" si="16"/>
        <v>#N/A</v>
      </c>
      <c r="AH119" s="57" t="e">
        <f>VLOOKUP($C119,Sheet2!$A:$BN,AH$6,0)</f>
        <v>#N/A</v>
      </c>
      <c r="AI119" s="57" t="e">
        <f>VLOOKUP($C119,Sheet2!$A:$BN,AI$6,0)</f>
        <v>#N/A</v>
      </c>
      <c r="AJ119" s="60" t="e">
        <f>VLOOKUP($C119,Sheet2!$A:$BN,AJ$6,0)</f>
        <v>#N/A</v>
      </c>
      <c r="AK119" s="57" t="e">
        <f>IF(AND(AH119 &gt;= 0, AH119 &lt;=10000000),500000,IF(AND(AH119 &gt;= 10000000, AH119 &lt;20000000),1000000,IF(AND(AH119&gt;= 20000000, AH119 &lt;30000000),1500000,IF(AND(AH119 &gt;= 30000000, AH119 &lt;50000000),2000000,IF(AH119 &lt; 50000000,E,0)))))</f>
        <v>#N/A</v>
      </c>
      <c r="AL119" s="57" t="e">
        <f t="shared" si="17"/>
        <v>#N/A</v>
      </c>
      <c r="AM119" s="57" t="e">
        <f>VLOOKUP($C119,Sheet2!$A:$BN,AM$6,0)</f>
        <v>#N/A</v>
      </c>
      <c r="AN119" s="57" t="e">
        <f>VLOOKUP($C119,Sheet2!$A:$BN,AN$6,0)</f>
        <v>#N/A</v>
      </c>
      <c r="AO119" s="60" t="e">
        <f>VLOOKUP($C119,Sheet2!$A:$BN,AO$6,0)</f>
        <v>#N/A</v>
      </c>
      <c r="AP119" s="57" t="e">
        <f>IF(AND(AM119 &gt;= 0, AM119 &lt;=10000000),500000,IF(AND(AM119 &gt;= 10000000, AM119 &lt;20000000),1000000,IF(AND(AM119&gt;= 20000000, AM119 &lt;30000000),1500000,IF(AND(AM119 &gt;= 30000000, AM119 &lt;50000000),2000000,IF(AM119 &lt; 50000000,E,0)))))</f>
        <v>#N/A</v>
      </c>
      <c r="AQ119" s="57" t="e">
        <f t="shared" si="18"/>
        <v>#N/A</v>
      </c>
      <c r="AR119" s="57" t="e">
        <f>VLOOKUP($C119,Sheet2!$A:$BN,AR$6,0)</f>
        <v>#N/A</v>
      </c>
      <c r="AS119" s="57" t="e">
        <f>VLOOKUP($C119,Sheet2!$A:$BN,AS$6,0)</f>
        <v>#N/A</v>
      </c>
      <c r="AT119" s="60" t="e">
        <f>VLOOKUP($C119,Sheet2!$A:$BN,AT$6,0)</f>
        <v>#N/A</v>
      </c>
      <c r="AU119" s="57" t="e">
        <f>IF(AND(AR119 &gt;= 0, AR119 &lt;=10000000),500000,IF(AND(AR119 &gt;= 10000000, AR119 &lt;20000000),1000000,IF(AND(AR119&gt;= 20000000, AR119 &lt;30000000),1500000,IF(AND(AR119 &gt;= 30000000, AR119 &lt;50000000),2000000,IF(AR119 &lt; 50000000,E,0)))))</f>
        <v>#N/A</v>
      </c>
      <c r="AV119" s="57" t="e">
        <f t="shared" si="19"/>
        <v>#N/A</v>
      </c>
      <c r="AW119" s="57" t="e">
        <f>VLOOKUP($C119,Sheet2!$A:$BN,AW$6,0)</f>
        <v>#N/A</v>
      </c>
      <c r="AX119" s="57" t="e">
        <f>VLOOKUP($C119,Sheet2!$A:$BN,AX$6,0)</f>
        <v>#N/A</v>
      </c>
      <c r="AY119" s="60" t="e">
        <f>VLOOKUP($C119,Sheet2!$A:$BN,AY$6,0)</f>
        <v>#N/A</v>
      </c>
      <c r="AZ119" s="57" t="e">
        <f>IF(AND(AW119 &gt;= 0, AW119 &lt;=10000000),500000,IF(AND(AW119 &gt;= 10000000, AW119 &lt;20000000),1000000,IF(AND(AW119&gt;= 20000000, AW119 &lt;30000000),1500000,IF(AND(AW119 &gt;= 30000000, AW119 &lt;50000000),2000000,IF(AW119 &lt; 50000000,E,0)))))</f>
        <v>#N/A</v>
      </c>
      <c r="BA119" s="57" t="e">
        <f t="shared" si="20"/>
        <v>#N/A</v>
      </c>
      <c r="BB119" s="57" t="e">
        <f>VLOOKUP($C119,Sheet2!$A:$BN,BB$6,0)</f>
        <v>#N/A</v>
      </c>
      <c r="BC119" s="57" t="e">
        <f>VLOOKUP($C119,Sheet2!$A:$BN,BC$6,0)</f>
        <v>#N/A</v>
      </c>
      <c r="BD119" s="60" t="e">
        <f>VLOOKUP($C119,Sheet2!$A:$BN,BD$6,0)</f>
        <v>#N/A</v>
      </c>
      <c r="BE119" s="57" t="e">
        <f>IF(AND(BB119 &gt;= 0, BB119 &lt;=10000000),500000,IF(AND(BB119 &gt;= 10000000, BB119 &lt;20000000),1000000,IF(AND(BB119&gt;= 20000000, BB119 &lt;30000000),1500000,IF(AND(BB119 &gt;= 30000000, BB119 &lt;50000000),2000000,IF(BB119 &lt; 50000000,E,0)))))</f>
        <v>#N/A</v>
      </c>
      <c r="BF119" s="57" t="e">
        <f t="shared" si="21"/>
        <v>#N/A</v>
      </c>
      <c r="BG119" s="57" t="e">
        <f>VLOOKUP($C119,Sheet2!$A:$BN,BG$6,0)</f>
        <v>#N/A</v>
      </c>
      <c r="BH119" s="57" t="e">
        <f>VLOOKUP($C119,Sheet2!$A:$BN,BH$6,0)</f>
        <v>#N/A</v>
      </c>
      <c r="BI119" s="60" t="e">
        <f>VLOOKUP($C119,Sheet2!$A:$BN,BI$6,0)</f>
        <v>#N/A</v>
      </c>
      <c r="BJ119" s="57" t="e">
        <f>IF(AND(BG119 &gt;= 0, BG119 &lt;=10000000),500000,IF(AND(BG119 &gt;= 10000000, BG119 &lt;20000000),1000000,IF(AND(BG119&gt;= 20000000, BG119 &lt;30000000),1500000,IF(AND(BG119 &gt;= 30000000, BG119 &lt;50000000),2000000,IF(BG119 &lt; 50000000,E,0)))))</f>
        <v>#N/A</v>
      </c>
      <c r="BK119" s="57" t="e">
        <f t="shared" si="22"/>
        <v>#N/A</v>
      </c>
      <c r="BL119" s="57" t="e">
        <f>VLOOKUP($C119,Sheet2!$A:$BN,BL$6,0)</f>
        <v>#N/A</v>
      </c>
      <c r="BM119" s="57" t="e">
        <f>VLOOKUP($C119,Sheet2!$A:$BN,BM$6,0)</f>
        <v>#N/A</v>
      </c>
      <c r="BN119" s="60" t="e">
        <f>VLOOKUP($C119,Sheet2!$A:$BN,BN$6,0)</f>
        <v>#N/A</v>
      </c>
      <c r="BO119" s="57" t="e">
        <f>IF(AND(BL119 &gt;= 0, BL119 &lt;=10000000),500000,IF(AND(BL119 &gt;= 10000000, BL119 &lt;20000000),1000000,IF(AND(BL119&gt;= 20000000, BL119 &lt;30000000),1500000,IF(AND(BL119 &gt;= 30000000, BL119 &lt;50000000),2000000,IF(BL119 &lt; 50000000,E,0)))))</f>
        <v>#N/A</v>
      </c>
      <c r="BP119" s="57" t="e">
        <f t="shared" si="23"/>
        <v>#N/A</v>
      </c>
      <c r="BQ119" s="57" t="e">
        <f>VLOOKUP($C119,Sheet2!$A:$BN,BQ$6,0)</f>
        <v>#N/A</v>
      </c>
      <c r="BR119" s="57" t="e">
        <f>VLOOKUP($C119,Sheet2!$A:$BN,BR$6,0)</f>
        <v>#N/A</v>
      </c>
      <c r="BS119" s="60" t="e">
        <f>VLOOKUP($C119,Sheet2!$A:$BN,BS$6,0)</f>
        <v>#N/A</v>
      </c>
      <c r="BT119" s="57" t="e">
        <f>IF(AND(BQ119 &gt;= 0, BQ119 &lt;=10000000),500000,IF(AND(BQ119 &gt;= 10000000, BQ119 &lt;20000000),1000000,IF(AND(BQ119&gt;= 20000000, BQ119 &lt;30000000),1500000,IF(AND(BQ119 &gt;= 30000000, BQ119 &lt;50000000),2000000,IF(BQ119 &lt; 50000000,E,0)))))</f>
        <v>#N/A</v>
      </c>
      <c r="BU119" s="57" t="e">
        <f t="shared" si="24"/>
        <v>#N/A</v>
      </c>
      <c r="BV119" s="57" t="e">
        <f>VLOOKUP($C119,Sheet2!$A:$BN,BV$6,0)</f>
        <v>#N/A</v>
      </c>
      <c r="BW119" s="57" t="e">
        <f>VLOOKUP($C119,Sheet2!$A:$BN,BW$6,0)</f>
        <v>#N/A</v>
      </c>
      <c r="BX119" s="60" t="e">
        <f>VLOOKUP($C119,Sheet2!$A:$BN,BX$6,0)</f>
        <v>#N/A</v>
      </c>
      <c r="BY119" s="57" t="e">
        <f>IF(AND(BV119 &gt;= 0, BV119 &lt;=10000000),500000,IF(AND(BV119 &gt;= 10000000, BV119 &lt;20000000),1000000,IF(AND(BV119&gt;= 20000000, BV119 &lt;30000000),1500000,IF(AND(BV119 &gt;= 30000000, BV119 &lt;50000000),2000000,IF(BV119 &lt; 50000000,E,0)))))</f>
        <v>#N/A</v>
      </c>
      <c r="BZ119" s="57" t="e">
        <f t="shared" si="25"/>
        <v>#N/A</v>
      </c>
      <c r="CA119" s="57" t="e">
        <f>VLOOKUP($C119,Sheet2!$A:$BN,CA$6,0)</f>
        <v>#N/A</v>
      </c>
      <c r="CB119" s="57" t="e">
        <f>VLOOKUP($C119,Sheet2!$A:$BN,CB$6,0)</f>
        <v>#N/A</v>
      </c>
      <c r="CC119" s="60" t="e">
        <f>VLOOKUP($C119,Sheet2!$A:$BN,CC$6,0)</f>
        <v>#N/A</v>
      </c>
      <c r="CD119" s="57" t="e">
        <f>IF(AND(CA119 &gt;= 0, CA119 &lt;=10000000),500000,IF(AND(CA119 &gt;= 10000000, CA119 &lt;20000000),1000000,IF(AND(CA119&gt;= 20000000, CA119 &lt;30000000),1500000,IF(AND(CA119 &gt;= 30000000, CA119 &lt;50000000),2000000,IF(CA119 &lt; 50000000,E,0)))))</f>
        <v>#N/A</v>
      </c>
      <c r="CE119" s="57" t="e">
        <f t="shared" si="26"/>
        <v>#N/A</v>
      </c>
    </row>
    <row r="120" spans="1:83">
      <c r="A120" s="21" t="s">
        <v>4</v>
      </c>
      <c r="B120" s="21" t="s">
        <v>191</v>
      </c>
      <c r="C120" s="22" t="s">
        <v>192</v>
      </c>
      <c r="D120" s="57">
        <v>0</v>
      </c>
      <c r="E120" s="57">
        <f t="shared" si="27"/>
        <v>-15600000</v>
      </c>
      <c r="F120" s="19">
        <v>15600000</v>
      </c>
      <c r="G120" s="19">
        <v>15100000</v>
      </c>
      <c r="H120" s="19">
        <v>14700000</v>
      </c>
      <c r="I120" s="19">
        <v>13700000</v>
      </c>
      <c r="J120" s="19">
        <v>12600000</v>
      </c>
      <c r="K120" s="19">
        <v>11700000</v>
      </c>
      <c r="L120" s="19">
        <v>10700000</v>
      </c>
      <c r="M120" s="19">
        <v>0</v>
      </c>
      <c r="N120" s="19">
        <v>0</v>
      </c>
      <c r="O120" s="19">
        <v>0</v>
      </c>
      <c r="P120" s="19">
        <v>0</v>
      </c>
      <c r="Q120" s="19">
        <v>0</v>
      </c>
      <c r="S120" s="57" t="e">
        <f>VLOOKUP($C120,Sheet2!$A:$BN,S$6,0)</f>
        <v>#N/A</v>
      </c>
      <c r="T120" s="57" t="e">
        <f>VLOOKUP($C120,Sheet2!$A:$BN,T$6,0)</f>
        <v>#N/A</v>
      </c>
      <c r="U120" s="60" t="e">
        <f>VLOOKUP($C120,Sheet2!$A:$BN,U$6,0)</f>
        <v>#N/A</v>
      </c>
      <c r="V120" s="57" t="e">
        <f>IF(AND(S120 &gt;= 0, S120 &lt;=10000000),500000,IF(AND(S120 &gt;= 10000000, S120 &lt;20000000),1000000,IF(AND(S120&gt;= 20000000, S120 &lt;30000000),1500000,IF(AND(S120 &gt;= 30000000, S120 &lt;50000000),2000000,IF(S120 &lt; 50000000,E,0)))))</f>
        <v>#N/A</v>
      </c>
      <c r="W120" s="57" t="e">
        <f t="shared" si="14"/>
        <v>#N/A</v>
      </c>
      <c r="X120" s="57" t="e">
        <f>VLOOKUP($C120,Sheet2!$A:$BN,X$6,0)</f>
        <v>#N/A</v>
      </c>
      <c r="Y120" s="57" t="e">
        <f>VLOOKUP($C120,Sheet2!$A:$BN,Y$6,0)</f>
        <v>#N/A</v>
      </c>
      <c r="Z120" s="60" t="e">
        <f>VLOOKUP($C120,Sheet2!$A:$BN,Z$6,0)</f>
        <v>#N/A</v>
      </c>
      <c r="AA120" s="57" t="e">
        <f>IF(AND(X120 &gt;= 0, X120 &lt;=10000000),500000,IF(AND(X120 &gt;= 10000000, X120 &lt;20000000),1000000,IF(AND(X120&gt;= 20000000, X120 &lt;30000000),1500000,IF(AND(X120 &gt;= 30000000, X120 &lt;50000000),2000000,IF(X120 &lt; 50000000,E,0)))))</f>
        <v>#N/A</v>
      </c>
      <c r="AB120" s="57" t="e">
        <f t="shared" si="15"/>
        <v>#N/A</v>
      </c>
      <c r="AC120" s="57" t="e">
        <f>VLOOKUP($C120,Sheet2!$A:$BN,AC$6,0)</f>
        <v>#N/A</v>
      </c>
      <c r="AD120" s="57" t="e">
        <f>VLOOKUP($C120,Sheet2!$A:$BN,AD$6,0)</f>
        <v>#N/A</v>
      </c>
      <c r="AE120" s="60" t="e">
        <f>VLOOKUP($C120,Sheet2!$A:$BN,AE$6,0)</f>
        <v>#N/A</v>
      </c>
      <c r="AF120" s="57" t="e">
        <f>IF(AND(AC120 &gt;= 0, AC120 &lt;=10000000),500000,IF(AND(AC120 &gt;= 10000000, AC120 &lt;20000000),1000000,IF(AND(AC120&gt;= 20000000, AC120 &lt;30000000),1500000,IF(AND(AC120 &gt;= 30000000, AC120 &lt;50000000),2000000,IF(AC120 &lt; 50000000,E,0)))))</f>
        <v>#N/A</v>
      </c>
      <c r="AG120" s="57" t="e">
        <f t="shared" si="16"/>
        <v>#N/A</v>
      </c>
      <c r="AH120" s="57" t="e">
        <f>VLOOKUP($C120,Sheet2!$A:$BN,AH$6,0)</f>
        <v>#N/A</v>
      </c>
      <c r="AI120" s="57" t="e">
        <f>VLOOKUP($C120,Sheet2!$A:$BN,AI$6,0)</f>
        <v>#N/A</v>
      </c>
      <c r="AJ120" s="60" t="e">
        <f>VLOOKUP($C120,Sheet2!$A:$BN,AJ$6,0)</f>
        <v>#N/A</v>
      </c>
      <c r="AK120" s="57" t="e">
        <f>IF(AND(AH120 &gt;= 0, AH120 &lt;=10000000),500000,IF(AND(AH120 &gt;= 10000000, AH120 &lt;20000000),1000000,IF(AND(AH120&gt;= 20000000, AH120 &lt;30000000),1500000,IF(AND(AH120 &gt;= 30000000, AH120 &lt;50000000),2000000,IF(AH120 &lt; 50000000,E,0)))))</f>
        <v>#N/A</v>
      </c>
      <c r="AL120" s="57" t="e">
        <f t="shared" si="17"/>
        <v>#N/A</v>
      </c>
      <c r="AM120" s="57" t="e">
        <f>VLOOKUP($C120,Sheet2!$A:$BN,AM$6,0)</f>
        <v>#N/A</v>
      </c>
      <c r="AN120" s="57" t="e">
        <f>VLOOKUP($C120,Sheet2!$A:$BN,AN$6,0)</f>
        <v>#N/A</v>
      </c>
      <c r="AO120" s="60" t="e">
        <f>VLOOKUP($C120,Sheet2!$A:$BN,AO$6,0)</f>
        <v>#N/A</v>
      </c>
      <c r="AP120" s="57" t="e">
        <f>IF(AND(AM120 &gt;= 0, AM120 &lt;=10000000),500000,IF(AND(AM120 &gt;= 10000000, AM120 &lt;20000000),1000000,IF(AND(AM120&gt;= 20000000, AM120 &lt;30000000),1500000,IF(AND(AM120 &gt;= 30000000, AM120 &lt;50000000),2000000,IF(AM120 &lt; 50000000,E,0)))))</f>
        <v>#N/A</v>
      </c>
      <c r="AQ120" s="57" t="e">
        <f t="shared" si="18"/>
        <v>#N/A</v>
      </c>
      <c r="AR120" s="57" t="e">
        <f>VLOOKUP($C120,Sheet2!$A:$BN,AR$6,0)</f>
        <v>#N/A</v>
      </c>
      <c r="AS120" s="57" t="e">
        <f>VLOOKUP($C120,Sheet2!$A:$BN,AS$6,0)</f>
        <v>#N/A</v>
      </c>
      <c r="AT120" s="60" t="e">
        <f>VLOOKUP($C120,Sheet2!$A:$BN,AT$6,0)</f>
        <v>#N/A</v>
      </c>
      <c r="AU120" s="57" t="e">
        <f>IF(AND(AR120 &gt;= 0, AR120 &lt;=10000000),500000,IF(AND(AR120 &gt;= 10000000, AR120 &lt;20000000),1000000,IF(AND(AR120&gt;= 20000000, AR120 &lt;30000000),1500000,IF(AND(AR120 &gt;= 30000000, AR120 &lt;50000000),2000000,IF(AR120 &lt; 50000000,E,0)))))</f>
        <v>#N/A</v>
      </c>
      <c r="AV120" s="57" t="e">
        <f t="shared" si="19"/>
        <v>#N/A</v>
      </c>
      <c r="AW120" s="57" t="e">
        <f>VLOOKUP($C120,Sheet2!$A:$BN,AW$6,0)</f>
        <v>#N/A</v>
      </c>
      <c r="AX120" s="57" t="e">
        <f>VLOOKUP($C120,Sheet2!$A:$BN,AX$6,0)</f>
        <v>#N/A</v>
      </c>
      <c r="AY120" s="60" t="e">
        <f>VLOOKUP($C120,Sheet2!$A:$BN,AY$6,0)</f>
        <v>#N/A</v>
      </c>
      <c r="AZ120" s="57" t="e">
        <f>IF(AND(AW120 &gt;= 0, AW120 &lt;=10000000),500000,IF(AND(AW120 &gt;= 10000000, AW120 &lt;20000000),1000000,IF(AND(AW120&gt;= 20000000, AW120 &lt;30000000),1500000,IF(AND(AW120 &gt;= 30000000, AW120 &lt;50000000),2000000,IF(AW120 &lt; 50000000,E,0)))))</f>
        <v>#N/A</v>
      </c>
      <c r="BA120" s="57" t="e">
        <f t="shared" si="20"/>
        <v>#N/A</v>
      </c>
      <c r="BB120" s="57" t="e">
        <f>VLOOKUP($C120,Sheet2!$A:$BN,BB$6,0)</f>
        <v>#N/A</v>
      </c>
      <c r="BC120" s="57" t="e">
        <f>VLOOKUP($C120,Sheet2!$A:$BN,BC$6,0)</f>
        <v>#N/A</v>
      </c>
      <c r="BD120" s="60" t="e">
        <f>VLOOKUP($C120,Sheet2!$A:$BN,BD$6,0)</f>
        <v>#N/A</v>
      </c>
      <c r="BE120" s="57" t="e">
        <f>IF(AND(BB120 &gt;= 0, BB120 &lt;=10000000),500000,IF(AND(BB120 &gt;= 10000000, BB120 &lt;20000000),1000000,IF(AND(BB120&gt;= 20000000, BB120 &lt;30000000),1500000,IF(AND(BB120 &gt;= 30000000, BB120 &lt;50000000),2000000,IF(BB120 &lt; 50000000,E,0)))))</f>
        <v>#N/A</v>
      </c>
      <c r="BF120" s="57" t="e">
        <f t="shared" si="21"/>
        <v>#N/A</v>
      </c>
      <c r="BG120" s="57" t="e">
        <f>VLOOKUP($C120,Sheet2!$A:$BN,BG$6,0)</f>
        <v>#N/A</v>
      </c>
      <c r="BH120" s="57" t="e">
        <f>VLOOKUP($C120,Sheet2!$A:$BN,BH$6,0)</f>
        <v>#N/A</v>
      </c>
      <c r="BI120" s="60" t="e">
        <f>VLOOKUP($C120,Sheet2!$A:$BN,BI$6,0)</f>
        <v>#N/A</v>
      </c>
      <c r="BJ120" s="57" t="e">
        <f>IF(AND(BG120 &gt;= 0, BG120 &lt;=10000000),500000,IF(AND(BG120 &gt;= 10000000, BG120 &lt;20000000),1000000,IF(AND(BG120&gt;= 20000000, BG120 &lt;30000000),1500000,IF(AND(BG120 &gt;= 30000000, BG120 &lt;50000000),2000000,IF(BG120 &lt; 50000000,E,0)))))</f>
        <v>#N/A</v>
      </c>
      <c r="BK120" s="57" t="e">
        <f t="shared" si="22"/>
        <v>#N/A</v>
      </c>
      <c r="BL120" s="57" t="e">
        <f>VLOOKUP($C120,Sheet2!$A:$BN,BL$6,0)</f>
        <v>#N/A</v>
      </c>
      <c r="BM120" s="57" t="e">
        <f>VLOOKUP($C120,Sheet2!$A:$BN,BM$6,0)</f>
        <v>#N/A</v>
      </c>
      <c r="BN120" s="60" t="e">
        <f>VLOOKUP($C120,Sheet2!$A:$BN,BN$6,0)</f>
        <v>#N/A</v>
      </c>
      <c r="BO120" s="57" t="e">
        <f>IF(AND(BL120 &gt;= 0, BL120 &lt;=10000000),500000,IF(AND(BL120 &gt;= 10000000, BL120 &lt;20000000),1000000,IF(AND(BL120&gt;= 20000000, BL120 &lt;30000000),1500000,IF(AND(BL120 &gt;= 30000000, BL120 &lt;50000000),2000000,IF(BL120 &lt; 50000000,E,0)))))</f>
        <v>#N/A</v>
      </c>
      <c r="BP120" s="57" t="e">
        <f t="shared" si="23"/>
        <v>#N/A</v>
      </c>
      <c r="BQ120" s="57" t="e">
        <f>VLOOKUP($C120,Sheet2!$A:$BN,BQ$6,0)</f>
        <v>#N/A</v>
      </c>
      <c r="BR120" s="57" t="e">
        <f>VLOOKUP($C120,Sheet2!$A:$BN,BR$6,0)</f>
        <v>#N/A</v>
      </c>
      <c r="BS120" s="60" t="e">
        <f>VLOOKUP($C120,Sheet2!$A:$BN,BS$6,0)</f>
        <v>#N/A</v>
      </c>
      <c r="BT120" s="57" t="e">
        <f>IF(AND(BQ120 &gt;= 0, BQ120 &lt;=10000000),500000,IF(AND(BQ120 &gt;= 10000000, BQ120 &lt;20000000),1000000,IF(AND(BQ120&gt;= 20000000, BQ120 &lt;30000000),1500000,IF(AND(BQ120 &gt;= 30000000, BQ120 &lt;50000000),2000000,IF(BQ120 &lt; 50000000,E,0)))))</f>
        <v>#N/A</v>
      </c>
      <c r="BU120" s="57" t="e">
        <f t="shared" si="24"/>
        <v>#N/A</v>
      </c>
      <c r="BV120" s="57" t="e">
        <f>VLOOKUP($C120,Sheet2!$A:$BN,BV$6,0)</f>
        <v>#N/A</v>
      </c>
      <c r="BW120" s="57" t="e">
        <f>VLOOKUP($C120,Sheet2!$A:$BN,BW$6,0)</f>
        <v>#N/A</v>
      </c>
      <c r="BX120" s="60" t="e">
        <f>VLOOKUP($C120,Sheet2!$A:$BN,BX$6,0)</f>
        <v>#N/A</v>
      </c>
      <c r="BY120" s="57" t="e">
        <f>IF(AND(BV120 &gt;= 0, BV120 &lt;=10000000),500000,IF(AND(BV120 &gt;= 10000000, BV120 &lt;20000000),1000000,IF(AND(BV120&gt;= 20000000, BV120 &lt;30000000),1500000,IF(AND(BV120 &gt;= 30000000, BV120 &lt;50000000),2000000,IF(BV120 &lt; 50000000,E,0)))))</f>
        <v>#N/A</v>
      </c>
      <c r="BZ120" s="57" t="e">
        <f t="shared" si="25"/>
        <v>#N/A</v>
      </c>
      <c r="CA120" s="57" t="e">
        <f>VLOOKUP($C120,Sheet2!$A:$BN,CA$6,0)</f>
        <v>#N/A</v>
      </c>
      <c r="CB120" s="57" t="e">
        <f>VLOOKUP($C120,Sheet2!$A:$BN,CB$6,0)</f>
        <v>#N/A</v>
      </c>
      <c r="CC120" s="60" t="e">
        <f>VLOOKUP($C120,Sheet2!$A:$BN,CC$6,0)</f>
        <v>#N/A</v>
      </c>
      <c r="CD120" s="57" t="e">
        <f>IF(AND(CA120 &gt;= 0, CA120 &lt;=10000000),500000,IF(AND(CA120 &gt;= 10000000, CA120 &lt;20000000),1000000,IF(AND(CA120&gt;= 20000000, CA120 &lt;30000000),1500000,IF(AND(CA120 &gt;= 30000000, CA120 &lt;50000000),2000000,IF(CA120 &lt; 50000000,E,0)))))</f>
        <v>#N/A</v>
      </c>
      <c r="CE120" s="57" t="e">
        <f t="shared" si="26"/>
        <v>#N/A</v>
      </c>
    </row>
    <row r="121" spans="1:83">
      <c r="A121" s="21" t="s">
        <v>4</v>
      </c>
      <c r="B121" s="21" t="s">
        <v>193</v>
      </c>
      <c r="C121" s="22" t="s">
        <v>194</v>
      </c>
      <c r="D121" s="57">
        <v>0</v>
      </c>
      <c r="E121" s="57">
        <f t="shared" si="27"/>
        <v>-15900000</v>
      </c>
      <c r="F121" s="19">
        <v>15900000</v>
      </c>
      <c r="G121" s="19">
        <v>15400000</v>
      </c>
      <c r="H121" s="19">
        <v>15000000</v>
      </c>
      <c r="I121" s="19">
        <v>14000000</v>
      </c>
      <c r="J121" s="19">
        <v>13000000</v>
      </c>
      <c r="K121" s="19">
        <v>12100000</v>
      </c>
      <c r="L121" s="19">
        <v>11000000</v>
      </c>
      <c r="M121" s="19">
        <v>0</v>
      </c>
      <c r="N121" s="19">
        <v>0</v>
      </c>
      <c r="O121" s="19">
        <v>0</v>
      </c>
      <c r="P121" s="19">
        <v>0</v>
      </c>
      <c r="Q121" s="19">
        <v>0</v>
      </c>
      <c r="S121" s="57" t="e">
        <f>VLOOKUP($C121,Sheet2!$A:$BN,S$6,0)</f>
        <v>#N/A</v>
      </c>
      <c r="T121" s="57" t="e">
        <f>VLOOKUP($C121,Sheet2!$A:$BN,T$6,0)</f>
        <v>#N/A</v>
      </c>
      <c r="U121" s="60" t="e">
        <f>VLOOKUP($C121,Sheet2!$A:$BN,U$6,0)</f>
        <v>#N/A</v>
      </c>
      <c r="V121" s="57" t="e">
        <f>IF(AND(S121 &gt;= 0, S121 &lt;=10000000),500000,IF(AND(S121 &gt;= 10000000, S121 &lt;20000000),1000000,IF(AND(S121&gt;= 20000000, S121 &lt;30000000),1500000,IF(AND(S121 &gt;= 30000000, S121 &lt;50000000),2000000,IF(S121 &lt; 50000000,E,0)))))</f>
        <v>#N/A</v>
      </c>
      <c r="W121" s="57" t="e">
        <f t="shared" si="14"/>
        <v>#N/A</v>
      </c>
      <c r="X121" s="57" t="e">
        <f>VLOOKUP($C121,Sheet2!$A:$BN,X$6,0)</f>
        <v>#N/A</v>
      </c>
      <c r="Y121" s="57" t="e">
        <f>VLOOKUP($C121,Sheet2!$A:$BN,Y$6,0)</f>
        <v>#N/A</v>
      </c>
      <c r="Z121" s="60" t="e">
        <f>VLOOKUP($C121,Sheet2!$A:$BN,Z$6,0)</f>
        <v>#N/A</v>
      </c>
      <c r="AA121" s="57" t="e">
        <f>IF(AND(X121 &gt;= 0, X121 &lt;=10000000),500000,IF(AND(X121 &gt;= 10000000, X121 &lt;20000000),1000000,IF(AND(X121&gt;= 20000000, X121 &lt;30000000),1500000,IF(AND(X121 &gt;= 30000000, X121 &lt;50000000),2000000,IF(X121 &lt; 50000000,E,0)))))</f>
        <v>#N/A</v>
      </c>
      <c r="AB121" s="57" t="e">
        <f t="shared" si="15"/>
        <v>#N/A</v>
      </c>
      <c r="AC121" s="57" t="e">
        <f>VLOOKUP($C121,Sheet2!$A:$BN,AC$6,0)</f>
        <v>#N/A</v>
      </c>
      <c r="AD121" s="57" t="e">
        <f>VLOOKUP($C121,Sheet2!$A:$BN,AD$6,0)</f>
        <v>#N/A</v>
      </c>
      <c r="AE121" s="60" t="e">
        <f>VLOOKUP($C121,Sheet2!$A:$BN,AE$6,0)</f>
        <v>#N/A</v>
      </c>
      <c r="AF121" s="57" t="e">
        <f>IF(AND(AC121 &gt;= 0, AC121 &lt;=10000000),500000,IF(AND(AC121 &gt;= 10000000, AC121 &lt;20000000),1000000,IF(AND(AC121&gt;= 20000000, AC121 &lt;30000000),1500000,IF(AND(AC121 &gt;= 30000000, AC121 &lt;50000000),2000000,IF(AC121 &lt; 50000000,E,0)))))</f>
        <v>#N/A</v>
      </c>
      <c r="AG121" s="57" t="e">
        <f t="shared" si="16"/>
        <v>#N/A</v>
      </c>
      <c r="AH121" s="57" t="e">
        <f>VLOOKUP($C121,Sheet2!$A:$BN,AH$6,0)</f>
        <v>#N/A</v>
      </c>
      <c r="AI121" s="57" t="e">
        <f>VLOOKUP($C121,Sheet2!$A:$BN,AI$6,0)</f>
        <v>#N/A</v>
      </c>
      <c r="AJ121" s="60" t="e">
        <f>VLOOKUP($C121,Sheet2!$A:$BN,AJ$6,0)</f>
        <v>#N/A</v>
      </c>
      <c r="AK121" s="57" t="e">
        <f>IF(AND(AH121 &gt;= 0, AH121 &lt;=10000000),500000,IF(AND(AH121 &gt;= 10000000, AH121 &lt;20000000),1000000,IF(AND(AH121&gt;= 20000000, AH121 &lt;30000000),1500000,IF(AND(AH121 &gt;= 30000000, AH121 &lt;50000000),2000000,IF(AH121 &lt; 50000000,E,0)))))</f>
        <v>#N/A</v>
      </c>
      <c r="AL121" s="57" t="e">
        <f t="shared" si="17"/>
        <v>#N/A</v>
      </c>
      <c r="AM121" s="57" t="e">
        <f>VLOOKUP($C121,Sheet2!$A:$BN,AM$6,0)</f>
        <v>#N/A</v>
      </c>
      <c r="AN121" s="57" t="e">
        <f>VLOOKUP($C121,Sheet2!$A:$BN,AN$6,0)</f>
        <v>#N/A</v>
      </c>
      <c r="AO121" s="60" t="e">
        <f>VLOOKUP($C121,Sheet2!$A:$BN,AO$6,0)</f>
        <v>#N/A</v>
      </c>
      <c r="AP121" s="57" t="e">
        <f>IF(AND(AM121 &gt;= 0, AM121 &lt;=10000000),500000,IF(AND(AM121 &gt;= 10000000, AM121 &lt;20000000),1000000,IF(AND(AM121&gt;= 20000000, AM121 &lt;30000000),1500000,IF(AND(AM121 &gt;= 30000000, AM121 &lt;50000000),2000000,IF(AM121 &lt; 50000000,E,0)))))</f>
        <v>#N/A</v>
      </c>
      <c r="AQ121" s="57" t="e">
        <f t="shared" si="18"/>
        <v>#N/A</v>
      </c>
      <c r="AR121" s="57" t="e">
        <f>VLOOKUP($C121,Sheet2!$A:$BN,AR$6,0)</f>
        <v>#N/A</v>
      </c>
      <c r="AS121" s="57" t="e">
        <f>VLOOKUP($C121,Sheet2!$A:$BN,AS$6,0)</f>
        <v>#N/A</v>
      </c>
      <c r="AT121" s="60" t="e">
        <f>VLOOKUP($C121,Sheet2!$A:$BN,AT$6,0)</f>
        <v>#N/A</v>
      </c>
      <c r="AU121" s="57" t="e">
        <f>IF(AND(AR121 &gt;= 0, AR121 &lt;=10000000),500000,IF(AND(AR121 &gt;= 10000000, AR121 &lt;20000000),1000000,IF(AND(AR121&gt;= 20000000, AR121 &lt;30000000),1500000,IF(AND(AR121 &gt;= 30000000, AR121 &lt;50000000),2000000,IF(AR121 &lt; 50000000,E,0)))))</f>
        <v>#N/A</v>
      </c>
      <c r="AV121" s="57" t="e">
        <f t="shared" si="19"/>
        <v>#N/A</v>
      </c>
      <c r="AW121" s="57" t="e">
        <f>VLOOKUP($C121,Sheet2!$A:$BN,AW$6,0)</f>
        <v>#N/A</v>
      </c>
      <c r="AX121" s="57" t="e">
        <f>VLOOKUP($C121,Sheet2!$A:$BN,AX$6,0)</f>
        <v>#N/A</v>
      </c>
      <c r="AY121" s="60" t="e">
        <f>VLOOKUP($C121,Sheet2!$A:$BN,AY$6,0)</f>
        <v>#N/A</v>
      </c>
      <c r="AZ121" s="57" t="e">
        <f>IF(AND(AW121 &gt;= 0, AW121 &lt;=10000000),500000,IF(AND(AW121 &gt;= 10000000, AW121 &lt;20000000),1000000,IF(AND(AW121&gt;= 20000000, AW121 &lt;30000000),1500000,IF(AND(AW121 &gt;= 30000000, AW121 &lt;50000000),2000000,IF(AW121 &lt; 50000000,E,0)))))</f>
        <v>#N/A</v>
      </c>
      <c r="BA121" s="57" t="e">
        <f t="shared" si="20"/>
        <v>#N/A</v>
      </c>
      <c r="BB121" s="57" t="e">
        <f>VLOOKUP($C121,Sheet2!$A:$BN,BB$6,0)</f>
        <v>#N/A</v>
      </c>
      <c r="BC121" s="57" t="e">
        <f>VLOOKUP($C121,Sheet2!$A:$BN,BC$6,0)</f>
        <v>#N/A</v>
      </c>
      <c r="BD121" s="60" t="e">
        <f>VLOOKUP($C121,Sheet2!$A:$BN,BD$6,0)</f>
        <v>#N/A</v>
      </c>
      <c r="BE121" s="57" t="e">
        <f>IF(AND(BB121 &gt;= 0, BB121 &lt;=10000000),500000,IF(AND(BB121 &gt;= 10000000, BB121 &lt;20000000),1000000,IF(AND(BB121&gt;= 20000000, BB121 &lt;30000000),1500000,IF(AND(BB121 &gt;= 30000000, BB121 &lt;50000000),2000000,IF(BB121 &lt; 50000000,E,0)))))</f>
        <v>#N/A</v>
      </c>
      <c r="BF121" s="57" t="e">
        <f t="shared" si="21"/>
        <v>#N/A</v>
      </c>
      <c r="BG121" s="57" t="e">
        <f>VLOOKUP($C121,Sheet2!$A:$BN,BG$6,0)</f>
        <v>#N/A</v>
      </c>
      <c r="BH121" s="57" t="e">
        <f>VLOOKUP($C121,Sheet2!$A:$BN,BH$6,0)</f>
        <v>#N/A</v>
      </c>
      <c r="BI121" s="60" t="e">
        <f>VLOOKUP($C121,Sheet2!$A:$BN,BI$6,0)</f>
        <v>#N/A</v>
      </c>
      <c r="BJ121" s="57" t="e">
        <f>IF(AND(BG121 &gt;= 0, BG121 &lt;=10000000),500000,IF(AND(BG121 &gt;= 10000000, BG121 &lt;20000000),1000000,IF(AND(BG121&gt;= 20000000, BG121 &lt;30000000),1500000,IF(AND(BG121 &gt;= 30000000, BG121 &lt;50000000),2000000,IF(BG121 &lt; 50000000,E,0)))))</f>
        <v>#N/A</v>
      </c>
      <c r="BK121" s="57" t="e">
        <f t="shared" si="22"/>
        <v>#N/A</v>
      </c>
      <c r="BL121" s="57" t="e">
        <f>VLOOKUP($C121,Sheet2!$A:$BN,BL$6,0)</f>
        <v>#N/A</v>
      </c>
      <c r="BM121" s="57" t="e">
        <f>VLOOKUP($C121,Sheet2!$A:$BN,BM$6,0)</f>
        <v>#N/A</v>
      </c>
      <c r="BN121" s="60" t="e">
        <f>VLOOKUP($C121,Sheet2!$A:$BN,BN$6,0)</f>
        <v>#N/A</v>
      </c>
      <c r="BO121" s="57" t="e">
        <f>IF(AND(BL121 &gt;= 0, BL121 &lt;=10000000),500000,IF(AND(BL121 &gt;= 10000000, BL121 &lt;20000000),1000000,IF(AND(BL121&gt;= 20000000, BL121 &lt;30000000),1500000,IF(AND(BL121 &gt;= 30000000, BL121 &lt;50000000),2000000,IF(BL121 &lt; 50000000,E,0)))))</f>
        <v>#N/A</v>
      </c>
      <c r="BP121" s="57" t="e">
        <f t="shared" si="23"/>
        <v>#N/A</v>
      </c>
      <c r="BQ121" s="57" t="e">
        <f>VLOOKUP($C121,Sheet2!$A:$BN,BQ$6,0)</f>
        <v>#N/A</v>
      </c>
      <c r="BR121" s="57" t="e">
        <f>VLOOKUP($C121,Sheet2!$A:$BN,BR$6,0)</f>
        <v>#N/A</v>
      </c>
      <c r="BS121" s="60" t="e">
        <f>VLOOKUP($C121,Sheet2!$A:$BN,BS$6,0)</f>
        <v>#N/A</v>
      </c>
      <c r="BT121" s="57" t="e">
        <f>IF(AND(BQ121 &gt;= 0, BQ121 &lt;=10000000),500000,IF(AND(BQ121 &gt;= 10000000, BQ121 &lt;20000000),1000000,IF(AND(BQ121&gt;= 20000000, BQ121 &lt;30000000),1500000,IF(AND(BQ121 &gt;= 30000000, BQ121 &lt;50000000),2000000,IF(BQ121 &lt; 50000000,E,0)))))</f>
        <v>#N/A</v>
      </c>
      <c r="BU121" s="57" t="e">
        <f t="shared" si="24"/>
        <v>#N/A</v>
      </c>
      <c r="BV121" s="57" t="e">
        <f>VLOOKUP($C121,Sheet2!$A:$BN,BV$6,0)</f>
        <v>#N/A</v>
      </c>
      <c r="BW121" s="57" t="e">
        <f>VLOOKUP($C121,Sheet2!$A:$BN,BW$6,0)</f>
        <v>#N/A</v>
      </c>
      <c r="BX121" s="60" t="e">
        <f>VLOOKUP($C121,Sheet2!$A:$BN,BX$6,0)</f>
        <v>#N/A</v>
      </c>
      <c r="BY121" s="57" t="e">
        <f>IF(AND(BV121 &gt;= 0, BV121 &lt;=10000000),500000,IF(AND(BV121 &gt;= 10000000, BV121 &lt;20000000),1000000,IF(AND(BV121&gt;= 20000000, BV121 &lt;30000000),1500000,IF(AND(BV121 &gt;= 30000000, BV121 &lt;50000000),2000000,IF(BV121 &lt; 50000000,E,0)))))</f>
        <v>#N/A</v>
      </c>
      <c r="BZ121" s="57" t="e">
        <f t="shared" si="25"/>
        <v>#N/A</v>
      </c>
      <c r="CA121" s="57" t="e">
        <f>VLOOKUP($C121,Sheet2!$A:$BN,CA$6,0)</f>
        <v>#N/A</v>
      </c>
      <c r="CB121" s="57" t="e">
        <f>VLOOKUP($C121,Sheet2!$A:$BN,CB$6,0)</f>
        <v>#N/A</v>
      </c>
      <c r="CC121" s="60" t="e">
        <f>VLOOKUP($C121,Sheet2!$A:$BN,CC$6,0)</f>
        <v>#N/A</v>
      </c>
      <c r="CD121" s="57" t="e">
        <f>IF(AND(CA121 &gt;= 0, CA121 &lt;=10000000),500000,IF(AND(CA121 &gt;= 10000000, CA121 &lt;20000000),1000000,IF(AND(CA121&gt;= 20000000, CA121 &lt;30000000),1500000,IF(AND(CA121 &gt;= 30000000, CA121 &lt;50000000),2000000,IF(CA121 &lt; 50000000,E,0)))))</f>
        <v>#N/A</v>
      </c>
      <c r="CE121" s="57" t="e">
        <f t="shared" si="26"/>
        <v>#N/A</v>
      </c>
    </row>
    <row r="122" spans="1:83">
      <c r="A122" s="21" t="s">
        <v>4</v>
      </c>
      <c r="B122" s="21" t="s">
        <v>195</v>
      </c>
      <c r="C122" s="22" t="s">
        <v>196</v>
      </c>
      <c r="D122" s="57">
        <v>0</v>
      </c>
      <c r="E122" s="57">
        <f t="shared" si="27"/>
        <v>-15900000</v>
      </c>
      <c r="F122" s="19">
        <v>15900000</v>
      </c>
      <c r="G122" s="19">
        <v>15400000</v>
      </c>
      <c r="H122" s="19">
        <v>15000000</v>
      </c>
      <c r="I122" s="19">
        <v>14000000</v>
      </c>
      <c r="J122" s="19">
        <v>13000000</v>
      </c>
      <c r="K122" s="19">
        <v>12100000</v>
      </c>
      <c r="L122" s="19">
        <v>11000000</v>
      </c>
      <c r="M122" s="19">
        <v>0</v>
      </c>
      <c r="N122" s="19">
        <v>0</v>
      </c>
      <c r="O122" s="19">
        <v>0</v>
      </c>
      <c r="P122" s="19">
        <v>0</v>
      </c>
      <c r="Q122" s="19">
        <v>0</v>
      </c>
      <c r="S122" s="57" t="e">
        <f>VLOOKUP($C122,Sheet2!$A:$BN,S$6,0)</f>
        <v>#N/A</v>
      </c>
      <c r="T122" s="57" t="e">
        <f>VLOOKUP($C122,Sheet2!$A:$BN,T$6,0)</f>
        <v>#N/A</v>
      </c>
      <c r="U122" s="60" t="e">
        <f>VLOOKUP($C122,Sheet2!$A:$BN,U$6,0)</f>
        <v>#N/A</v>
      </c>
      <c r="V122" s="57" t="e">
        <f>IF(AND(S122 &gt;= 0, S122 &lt;=10000000),500000,IF(AND(S122 &gt;= 10000000, S122 &lt;20000000),1000000,IF(AND(S122&gt;= 20000000, S122 &lt;30000000),1500000,IF(AND(S122 &gt;= 30000000, S122 &lt;50000000),2000000,IF(S122 &lt; 50000000,E,0)))))</f>
        <v>#N/A</v>
      </c>
      <c r="W122" s="57" t="e">
        <f t="shared" si="14"/>
        <v>#N/A</v>
      </c>
      <c r="X122" s="57" t="e">
        <f>VLOOKUP($C122,Sheet2!$A:$BN,X$6,0)</f>
        <v>#N/A</v>
      </c>
      <c r="Y122" s="57" t="e">
        <f>VLOOKUP($C122,Sheet2!$A:$BN,Y$6,0)</f>
        <v>#N/A</v>
      </c>
      <c r="Z122" s="60" t="e">
        <f>VLOOKUP($C122,Sheet2!$A:$BN,Z$6,0)</f>
        <v>#N/A</v>
      </c>
      <c r="AA122" s="57" t="e">
        <f>IF(AND(X122 &gt;= 0, X122 &lt;=10000000),500000,IF(AND(X122 &gt;= 10000000, X122 &lt;20000000),1000000,IF(AND(X122&gt;= 20000000, X122 &lt;30000000),1500000,IF(AND(X122 &gt;= 30000000, X122 &lt;50000000),2000000,IF(X122 &lt; 50000000,E,0)))))</f>
        <v>#N/A</v>
      </c>
      <c r="AB122" s="57" t="e">
        <f t="shared" si="15"/>
        <v>#N/A</v>
      </c>
      <c r="AC122" s="57" t="e">
        <f>VLOOKUP($C122,Sheet2!$A:$BN,AC$6,0)</f>
        <v>#N/A</v>
      </c>
      <c r="AD122" s="57" t="e">
        <f>VLOOKUP($C122,Sheet2!$A:$BN,AD$6,0)</f>
        <v>#N/A</v>
      </c>
      <c r="AE122" s="60" t="e">
        <f>VLOOKUP($C122,Sheet2!$A:$BN,AE$6,0)</f>
        <v>#N/A</v>
      </c>
      <c r="AF122" s="57" t="e">
        <f>IF(AND(AC122 &gt;= 0, AC122 &lt;=10000000),500000,IF(AND(AC122 &gt;= 10000000, AC122 &lt;20000000),1000000,IF(AND(AC122&gt;= 20000000, AC122 &lt;30000000),1500000,IF(AND(AC122 &gt;= 30000000, AC122 &lt;50000000),2000000,IF(AC122 &lt; 50000000,E,0)))))</f>
        <v>#N/A</v>
      </c>
      <c r="AG122" s="57" t="e">
        <f t="shared" si="16"/>
        <v>#N/A</v>
      </c>
      <c r="AH122" s="57" t="e">
        <f>VLOOKUP($C122,Sheet2!$A:$BN,AH$6,0)</f>
        <v>#N/A</v>
      </c>
      <c r="AI122" s="57" t="e">
        <f>VLOOKUP($C122,Sheet2!$A:$BN,AI$6,0)</f>
        <v>#N/A</v>
      </c>
      <c r="AJ122" s="60" t="e">
        <f>VLOOKUP($C122,Sheet2!$A:$BN,AJ$6,0)</f>
        <v>#N/A</v>
      </c>
      <c r="AK122" s="57" t="e">
        <f>IF(AND(AH122 &gt;= 0, AH122 &lt;=10000000),500000,IF(AND(AH122 &gt;= 10000000, AH122 &lt;20000000),1000000,IF(AND(AH122&gt;= 20000000, AH122 &lt;30000000),1500000,IF(AND(AH122 &gt;= 30000000, AH122 &lt;50000000),2000000,IF(AH122 &lt; 50000000,E,0)))))</f>
        <v>#N/A</v>
      </c>
      <c r="AL122" s="57" t="e">
        <f t="shared" si="17"/>
        <v>#N/A</v>
      </c>
      <c r="AM122" s="57" t="e">
        <f>VLOOKUP($C122,Sheet2!$A:$BN,AM$6,0)</f>
        <v>#N/A</v>
      </c>
      <c r="AN122" s="57" t="e">
        <f>VLOOKUP($C122,Sheet2!$A:$BN,AN$6,0)</f>
        <v>#N/A</v>
      </c>
      <c r="AO122" s="60" t="e">
        <f>VLOOKUP($C122,Sheet2!$A:$BN,AO$6,0)</f>
        <v>#N/A</v>
      </c>
      <c r="AP122" s="57" t="e">
        <f>IF(AND(AM122 &gt;= 0, AM122 &lt;=10000000),500000,IF(AND(AM122 &gt;= 10000000, AM122 &lt;20000000),1000000,IF(AND(AM122&gt;= 20000000, AM122 &lt;30000000),1500000,IF(AND(AM122 &gt;= 30000000, AM122 &lt;50000000),2000000,IF(AM122 &lt; 50000000,E,0)))))</f>
        <v>#N/A</v>
      </c>
      <c r="AQ122" s="57" t="e">
        <f t="shared" si="18"/>
        <v>#N/A</v>
      </c>
      <c r="AR122" s="57" t="e">
        <f>VLOOKUP($C122,Sheet2!$A:$BN,AR$6,0)</f>
        <v>#N/A</v>
      </c>
      <c r="AS122" s="57" t="e">
        <f>VLOOKUP($C122,Sheet2!$A:$BN,AS$6,0)</f>
        <v>#N/A</v>
      </c>
      <c r="AT122" s="60" t="e">
        <f>VLOOKUP($C122,Sheet2!$A:$BN,AT$6,0)</f>
        <v>#N/A</v>
      </c>
      <c r="AU122" s="57" t="e">
        <f>IF(AND(AR122 &gt;= 0, AR122 &lt;=10000000),500000,IF(AND(AR122 &gt;= 10000000, AR122 &lt;20000000),1000000,IF(AND(AR122&gt;= 20000000, AR122 &lt;30000000),1500000,IF(AND(AR122 &gt;= 30000000, AR122 &lt;50000000),2000000,IF(AR122 &lt; 50000000,E,0)))))</f>
        <v>#N/A</v>
      </c>
      <c r="AV122" s="57" t="e">
        <f t="shared" si="19"/>
        <v>#N/A</v>
      </c>
      <c r="AW122" s="57" t="e">
        <f>VLOOKUP($C122,Sheet2!$A:$BN,AW$6,0)</f>
        <v>#N/A</v>
      </c>
      <c r="AX122" s="57" t="e">
        <f>VLOOKUP($C122,Sheet2!$A:$BN,AX$6,0)</f>
        <v>#N/A</v>
      </c>
      <c r="AY122" s="60" t="e">
        <f>VLOOKUP($C122,Sheet2!$A:$BN,AY$6,0)</f>
        <v>#N/A</v>
      </c>
      <c r="AZ122" s="57" t="e">
        <f>IF(AND(AW122 &gt;= 0, AW122 &lt;=10000000),500000,IF(AND(AW122 &gt;= 10000000, AW122 &lt;20000000),1000000,IF(AND(AW122&gt;= 20000000, AW122 &lt;30000000),1500000,IF(AND(AW122 &gt;= 30000000, AW122 &lt;50000000),2000000,IF(AW122 &lt; 50000000,E,0)))))</f>
        <v>#N/A</v>
      </c>
      <c r="BA122" s="57" t="e">
        <f t="shared" si="20"/>
        <v>#N/A</v>
      </c>
      <c r="BB122" s="57" t="e">
        <f>VLOOKUP($C122,Sheet2!$A:$BN,BB$6,0)</f>
        <v>#N/A</v>
      </c>
      <c r="BC122" s="57" t="e">
        <f>VLOOKUP($C122,Sheet2!$A:$BN,BC$6,0)</f>
        <v>#N/A</v>
      </c>
      <c r="BD122" s="60" t="e">
        <f>VLOOKUP($C122,Sheet2!$A:$BN,BD$6,0)</f>
        <v>#N/A</v>
      </c>
      <c r="BE122" s="57" t="e">
        <f>IF(AND(BB122 &gt;= 0, BB122 &lt;=10000000),500000,IF(AND(BB122 &gt;= 10000000, BB122 &lt;20000000),1000000,IF(AND(BB122&gt;= 20000000, BB122 &lt;30000000),1500000,IF(AND(BB122 &gt;= 30000000, BB122 &lt;50000000),2000000,IF(BB122 &lt; 50000000,E,0)))))</f>
        <v>#N/A</v>
      </c>
      <c r="BF122" s="57" t="e">
        <f t="shared" si="21"/>
        <v>#N/A</v>
      </c>
      <c r="BG122" s="57" t="e">
        <f>VLOOKUP($C122,Sheet2!$A:$BN,BG$6,0)</f>
        <v>#N/A</v>
      </c>
      <c r="BH122" s="57" t="e">
        <f>VLOOKUP($C122,Sheet2!$A:$BN,BH$6,0)</f>
        <v>#N/A</v>
      </c>
      <c r="BI122" s="60" t="e">
        <f>VLOOKUP($C122,Sheet2!$A:$BN,BI$6,0)</f>
        <v>#N/A</v>
      </c>
      <c r="BJ122" s="57" t="e">
        <f>IF(AND(BG122 &gt;= 0, BG122 &lt;=10000000),500000,IF(AND(BG122 &gt;= 10000000, BG122 &lt;20000000),1000000,IF(AND(BG122&gt;= 20000000, BG122 &lt;30000000),1500000,IF(AND(BG122 &gt;= 30000000, BG122 &lt;50000000),2000000,IF(BG122 &lt; 50000000,E,0)))))</f>
        <v>#N/A</v>
      </c>
      <c r="BK122" s="57" t="e">
        <f t="shared" si="22"/>
        <v>#N/A</v>
      </c>
      <c r="BL122" s="57" t="e">
        <f>VLOOKUP($C122,Sheet2!$A:$BN,BL$6,0)</f>
        <v>#N/A</v>
      </c>
      <c r="BM122" s="57" t="e">
        <f>VLOOKUP($C122,Sheet2!$A:$BN,BM$6,0)</f>
        <v>#N/A</v>
      </c>
      <c r="BN122" s="60" t="e">
        <f>VLOOKUP($C122,Sheet2!$A:$BN,BN$6,0)</f>
        <v>#N/A</v>
      </c>
      <c r="BO122" s="57" t="e">
        <f>IF(AND(BL122 &gt;= 0, BL122 &lt;=10000000),500000,IF(AND(BL122 &gt;= 10000000, BL122 &lt;20000000),1000000,IF(AND(BL122&gt;= 20000000, BL122 &lt;30000000),1500000,IF(AND(BL122 &gt;= 30000000, BL122 &lt;50000000),2000000,IF(BL122 &lt; 50000000,E,0)))))</f>
        <v>#N/A</v>
      </c>
      <c r="BP122" s="57" t="e">
        <f t="shared" si="23"/>
        <v>#N/A</v>
      </c>
      <c r="BQ122" s="57" t="e">
        <f>VLOOKUP($C122,Sheet2!$A:$BN,BQ$6,0)</f>
        <v>#N/A</v>
      </c>
      <c r="BR122" s="57" t="e">
        <f>VLOOKUP($C122,Sheet2!$A:$BN,BR$6,0)</f>
        <v>#N/A</v>
      </c>
      <c r="BS122" s="60" t="e">
        <f>VLOOKUP($C122,Sheet2!$A:$BN,BS$6,0)</f>
        <v>#N/A</v>
      </c>
      <c r="BT122" s="57" t="e">
        <f>IF(AND(BQ122 &gt;= 0, BQ122 &lt;=10000000),500000,IF(AND(BQ122 &gt;= 10000000, BQ122 &lt;20000000),1000000,IF(AND(BQ122&gt;= 20000000, BQ122 &lt;30000000),1500000,IF(AND(BQ122 &gt;= 30000000, BQ122 &lt;50000000),2000000,IF(BQ122 &lt; 50000000,E,0)))))</f>
        <v>#N/A</v>
      </c>
      <c r="BU122" s="57" t="e">
        <f t="shared" si="24"/>
        <v>#N/A</v>
      </c>
      <c r="BV122" s="57" t="e">
        <f>VLOOKUP($C122,Sheet2!$A:$BN,BV$6,0)</f>
        <v>#N/A</v>
      </c>
      <c r="BW122" s="57" t="e">
        <f>VLOOKUP($C122,Sheet2!$A:$BN,BW$6,0)</f>
        <v>#N/A</v>
      </c>
      <c r="BX122" s="60" t="e">
        <f>VLOOKUP($C122,Sheet2!$A:$BN,BX$6,0)</f>
        <v>#N/A</v>
      </c>
      <c r="BY122" s="57" t="e">
        <f>IF(AND(BV122 &gt;= 0, BV122 &lt;=10000000),500000,IF(AND(BV122 &gt;= 10000000, BV122 &lt;20000000),1000000,IF(AND(BV122&gt;= 20000000, BV122 &lt;30000000),1500000,IF(AND(BV122 &gt;= 30000000, BV122 &lt;50000000),2000000,IF(BV122 &lt; 50000000,E,0)))))</f>
        <v>#N/A</v>
      </c>
      <c r="BZ122" s="57" t="e">
        <f t="shared" si="25"/>
        <v>#N/A</v>
      </c>
      <c r="CA122" s="57" t="e">
        <f>VLOOKUP($C122,Sheet2!$A:$BN,CA$6,0)</f>
        <v>#N/A</v>
      </c>
      <c r="CB122" s="57" t="e">
        <f>VLOOKUP($C122,Sheet2!$A:$BN,CB$6,0)</f>
        <v>#N/A</v>
      </c>
      <c r="CC122" s="60" t="e">
        <f>VLOOKUP($C122,Sheet2!$A:$BN,CC$6,0)</f>
        <v>#N/A</v>
      </c>
      <c r="CD122" s="57" t="e">
        <f>IF(AND(CA122 &gt;= 0, CA122 &lt;=10000000),500000,IF(AND(CA122 &gt;= 10000000, CA122 &lt;20000000),1000000,IF(AND(CA122&gt;= 20000000, CA122 &lt;30000000),1500000,IF(AND(CA122 &gt;= 30000000, CA122 &lt;50000000),2000000,IF(CA122 &lt; 50000000,E,0)))))</f>
        <v>#N/A</v>
      </c>
      <c r="CE122" s="57" t="e">
        <f t="shared" si="26"/>
        <v>#N/A</v>
      </c>
    </row>
    <row r="123" spans="1:83">
      <c r="A123" s="21" t="s">
        <v>4</v>
      </c>
      <c r="B123" s="21" t="s">
        <v>197</v>
      </c>
      <c r="C123" s="22" t="s">
        <v>198</v>
      </c>
      <c r="D123" s="57">
        <v>0</v>
      </c>
      <c r="E123" s="57">
        <f t="shared" si="27"/>
        <v>0</v>
      </c>
      <c r="F123" s="19">
        <v>0</v>
      </c>
      <c r="G123" s="19">
        <v>0</v>
      </c>
      <c r="H123" s="19">
        <v>0</v>
      </c>
      <c r="I123" s="19">
        <v>10600000</v>
      </c>
      <c r="J123" s="19">
        <v>9900000</v>
      </c>
      <c r="K123" s="19">
        <v>9200000</v>
      </c>
      <c r="L123" s="19">
        <v>8400000</v>
      </c>
      <c r="M123" s="19">
        <v>0</v>
      </c>
      <c r="N123" s="19">
        <v>0</v>
      </c>
      <c r="O123" s="19">
        <v>0</v>
      </c>
      <c r="P123" s="19">
        <v>0</v>
      </c>
      <c r="Q123" s="19">
        <v>0</v>
      </c>
      <c r="S123" s="57" t="e">
        <f>VLOOKUP($C123,Sheet2!$A:$BN,S$6,0)</f>
        <v>#N/A</v>
      </c>
      <c r="T123" s="57" t="e">
        <f>VLOOKUP($C123,Sheet2!$A:$BN,T$6,0)</f>
        <v>#N/A</v>
      </c>
      <c r="U123" s="60" t="e">
        <f>VLOOKUP($C123,Sheet2!$A:$BN,U$6,0)</f>
        <v>#N/A</v>
      </c>
      <c r="V123" s="57" t="e">
        <f>IF(AND(S123 &gt;= 0, S123 &lt;=10000000),500000,IF(AND(S123 &gt;= 10000000, S123 &lt;20000000),1000000,IF(AND(S123&gt;= 20000000, S123 &lt;30000000),1500000,IF(AND(S123 &gt;= 30000000, S123 &lt;50000000),2000000,IF(S123 &lt; 50000000,E,0)))))</f>
        <v>#N/A</v>
      </c>
      <c r="W123" s="57" t="e">
        <f t="shared" si="14"/>
        <v>#N/A</v>
      </c>
      <c r="X123" s="57" t="e">
        <f>VLOOKUP($C123,Sheet2!$A:$BN,X$6,0)</f>
        <v>#N/A</v>
      </c>
      <c r="Y123" s="57" t="e">
        <f>VLOOKUP($C123,Sheet2!$A:$BN,Y$6,0)</f>
        <v>#N/A</v>
      </c>
      <c r="Z123" s="60" t="e">
        <f>VLOOKUP($C123,Sheet2!$A:$BN,Z$6,0)</f>
        <v>#N/A</v>
      </c>
      <c r="AA123" s="57" t="e">
        <f>IF(AND(X123 &gt;= 0, X123 &lt;=10000000),500000,IF(AND(X123 &gt;= 10000000, X123 &lt;20000000),1000000,IF(AND(X123&gt;= 20000000, X123 &lt;30000000),1500000,IF(AND(X123 &gt;= 30000000, X123 &lt;50000000),2000000,IF(X123 &lt; 50000000,E,0)))))</f>
        <v>#N/A</v>
      </c>
      <c r="AB123" s="57" t="e">
        <f t="shared" si="15"/>
        <v>#N/A</v>
      </c>
      <c r="AC123" s="57" t="e">
        <f>VLOOKUP($C123,Sheet2!$A:$BN,AC$6,0)</f>
        <v>#N/A</v>
      </c>
      <c r="AD123" s="57" t="e">
        <f>VLOOKUP($C123,Sheet2!$A:$BN,AD$6,0)</f>
        <v>#N/A</v>
      </c>
      <c r="AE123" s="60" t="e">
        <f>VLOOKUP($C123,Sheet2!$A:$BN,AE$6,0)</f>
        <v>#N/A</v>
      </c>
      <c r="AF123" s="57" t="e">
        <f>IF(AND(AC123 &gt;= 0, AC123 &lt;=10000000),500000,IF(AND(AC123 &gt;= 10000000, AC123 &lt;20000000),1000000,IF(AND(AC123&gt;= 20000000, AC123 &lt;30000000),1500000,IF(AND(AC123 &gt;= 30000000, AC123 &lt;50000000),2000000,IF(AC123 &lt; 50000000,E,0)))))</f>
        <v>#N/A</v>
      </c>
      <c r="AG123" s="57" t="e">
        <f t="shared" si="16"/>
        <v>#N/A</v>
      </c>
      <c r="AH123" s="57" t="e">
        <f>VLOOKUP($C123,Sheet2!$A:$BN,AH$6,0)</f>
        <v>#N/A</v>
      </c>
      <c r="AI123" s="57" t="e">
        <f>VLOOKUP($C123,Sheet2!$A:$BN,AI$6,0)</f>
        <v>#N/A</v>
      </c>
      <c r="AJ123" s="60" t="e">
        <f>VLOOKUP($C123,Sheet2!$A:$BN,AJ$6,0)</f>
        <v>#N/A</v>
      </c>
      <c r="AK123" s="57" t="e">
        <f>IF(AND(AH123 &gt;= 0, AH123 &lt;=10000000),500000,IF(AND(AH123 &gt;= 10000000, AH123 &lt;20000000),1000000,IF(AND(AH123&gt;= 20000000, AH123 &lt;30000000),1500000,IF(AND(AH123 &gt;= 30000000, AH123 &lt;50000000),2000000,IF(AH123 &lt; 50000000,E,0)))))</f>
        <v>#N/A</v>
      </c>
      <c r="AL123" s="57" t="e">
        <f t="shared" si="17"/>
        <v>#N/A</v>
      </c>
      <c r="AM123" s="57" t="e">
        <f>VLOOKUP($C123,Sheet2!$A:$BN,AM$6,0)</f>
        <v>#N/A</v>
      </c>
      <c r="AN123" s="57" t="e">
        <f>VLOOKUP($C123,Sheet2!$A:$BN,AN$6,0)</f>
        <v>#N/A</v>
      </c>
      <c r="AO123" s="60" t="e">
        <f>VLOOKUP($C123,Sheet2!$A:$BN,AO$6,0)</f>
        <v>#N/A</v>
      </c>
      <c r="AP123" s="57" t="e">
        <f>IF(AND(AM123 &gt;= 0, AM123 &lt;=10000000),500000,IF(AND(AM123 &gt;= 10000000, AM123 &lt;20000000),1000000,IF(AND(AM123&gt;= 20000000, AM123 &lt;30000000),1500000,IF(AND(AM123 &gt;= 30000000, AM123 &lt;50000000),2000000,IF(AM123 &lt; 50000000,E,0)))))</f>
        <v>#N/A</v>
      </c>
      <c r="AQ123" s="57" t="e">
        <f t="shared" si="18"/>
        <v>#N/A</v>
      </c>
      <c r="AR123" s="57" t="e">
        <f>VLOOKUP($C123,Sheet2!$A:$BN,AR$6,0)</f>
        <v>#N/A</v>
      </c>
      <c r="AS123" s="57" t="e">
        <f>VLOOKUP($C123,Sheet2!$A:$BN,AS$6,0)</f>
        <v>#N/A</v>
      </c>
      <c r="AT123" s="60" t="e">
        <f>VLOOKUP($C123,Sheet2!$A:$BN,AT$6,0)</f>
        <v>#N/A</v>
      </c>
      <c r="AU123" s="57" t="e">
        <f>IF(AND(AR123 &gt;= 0, AR123 &lt;=10000000),500000,IF(AND(AR123 &gt;= 10000000, AR123 &lt;20000000),1000000,IF(AND(AR123&gt;= 20000000, AR123 &lt;30000000),1500000,IF(AND(AR123 &gt;= 30000000, AR123 &lt;50000000),2000000,IF(AR123 &lt; 50000000,E,0)))))</f>
        <v>#N/A</v>
      </c>
      <c r="AV123" s="57" t="e">
        <f t="shared" si="19"/>
        <v>#N/A</v>
      </c>
      <c r="AW123" s="57" t="e">
        <f>VLOOKUP($C123,Sheet2!$A:$BN,AW$6,0)</f>
        <v>#N/A</v>
      </c>
      <c r="AX123" s="57" t="e">
        <f>VLOOKUP($C123,Sheet2!$A:$BN,AX$6,0)</f>
        <v>#N/A</v>
      </c>
      <c r="AY123" s="60" t="e">
        <f>VLOOKUP($C123,Sheet2!$A:$BN,AY$6,0)</f>
        <v>#N/A</v>
      </c>
      <c r="AZ123" s="57" t="e">
        <f>IF(AND(AW123 &gt;= 0, AW123 &lt;=10000000),500000,IF(AND(AW123 &gt;= 10000000, AW123 &lt;20000000),1000000,IF(AND(AW123&gt;= 20000000, AW123 &lt;30000000),1500000,IF(AND(AW123 &gt;= 30000000, AW123 &lt;50000000),2000000,IF(AW123 &lt; 50000000,E,0)))))</f>
        <v>#N/A</v>
      </c>
      <c r="BA123" s="57" t="e">
        <f t="shared" si="20"/>
        <v>#N/A</v>
      </c>
      <c r="BB123" s="57" t="e">
        <f>VLOOKUP($C123,Sheet2!$A:$BN,BB$6,0)</f>
        <v>#N/A</v>
      </c>
      <c r="BC123" s="57" t="e">
        <f>VLOOKUP($C123,Sheet2!$A:$BN,BC$6,0)</f>
        <v>#N/A</v>
      </c>
      <c r="BD123" s="60" t="e">
        <f>VLOOKUP($C123,Sheet2!$A:$BN,BD$6,0)</f>
        <v>#N/A</v>
      </c>
      <c r="BE123" s="57" t="e">
        <f>IF(AND(BB123 &gt;= 0, BB123 &lt;=10000000),500000,IF(AND(BB123 &gt;= 10000000, BB123 &lt;20000000),1000000,IF(AND(BB123&gt;= 20000000, BB123 &lt;30000000),1500000,IF(AND(BB123 &gt;= 30000000, BB123 &lt;50000000),2000000,IF(BB123 &lt; 50000000,E,0)))))</f>
        <v>#N/A</v>
      </c>
      <c r="BF123" s="57" t="e">
        <f t="shared" si="21"/>
        <v>#N/A</v>
      </c>
      <c r="BG123" s="57" t="e">
        <f>VLOOKUP($C123,Sheet2!$A:$BN,BG$6,0)</f>
        <v>#N/A</v>
      </c>
      <c r="BH123" s="57" t="e">
        <f>VLOOKUP($C123,Sheet2!$A:$BN,BH$6,0)</f>
        <v>#N/A</v>
      </c>
      <c r="BI123" s="60" t="e">
        <f>VLOOKUP($C123,Sheet2!$A:$BN,BI$6,0)</f>
        <v>#N/A</v>
      </c>
      <c r="BJ123" s="57" t="e">
        <f>IF(AND(BG123 &gt;= 0, BG123 &lt;=10000000),500000,IF(AND(BG123 &gt;= 10000000, BG123 &lt;20000000),1000000,IF(AND(BG123&gt;= 20000000, BG123 &lt;30000000),1500000,IF(AND(BG123 &gt;= 30000000, BG123 &lt;50000000),2000000,IF(BG123 &lt; 50000000,E,0)))))</f>
        <v>#N/A</v>
      </c>
      <c r="BK123" s="57" t="e">
        <f t="shared" si="22"/>
        <v>#N/A</v>
      </c>
      <c r="BL123" s="57" t="e">
        <f>VLOOKUP($C123,Sheet2!$A:$BN,BL$6,0)</f>
        <v>#N/A</v>
      </c>
      <c r="BM123" s="57" t="e">
        <f>VLOOKUP($C123,Sheet2!$A:$BN,BM$6,0)</f>
        <v>#N/A</v>
      </c>
      <c r="BN123" s="60" t="e">
        <f>VLOOKUP($C123,Sheet2!$A:$BN,BN$6,0)</f>
        <v>#N/A</v>
      </c>
      <c r="BO123" s="57" t="e">
        <f>IF(AND(BL123 &gt;= 0, BL123 &lt;=10000000),500000,IF(AND(BL123 &gt;= 10000000, BL123 &lt;20000000),1000000,IF(AND(BL123&gt;= 20000000, BL123 &lt;30000000),1500000,IF(AND(BL123 &gt;= 30000000, BL123 &lt;50000000),2000000,IF(BL123 &lt; 50000000,E,0)))))</f>
        <v>#N/A</v>
      </c>
      <c r="BP123" s="57" t="e">
        <f t="shared" si="23"/>
        <v>#N/A</v>
      </c>
      <c r="BQ123" s="57" t="e">
        <f>VLOOKUP($C123,Sheet2!$A:$BN,BQ$6,0)</f>
        <v>#N/A</v>
      </c>
      <c r="BR123" s="57" t="e">
        <f>VLOOKUP($C123,Sheet2!$A:$BN,BR$6,0)</f>
        <v>#N/A</v>
      </c>
      <c r="BS123" s="60" t="e">
        <f>VLOOKUP($C123,Sheet2!$A:$BN,BS$6,0)</f>
        <v>#N/A</v>
      </c>
      <c r="BT123" s="57" t="e">
        <f>IF(AND(BQ123 &gt;= 0, BQ123 &lt;=10000000),500000,IF(AND(BQ123 &gt;= 10000000, BQ123 &lt;20000000),1000000,IF(AND(BQ123&gt;= 20000000, BQ123 &lt;30000000),1500000,IF(AND(BQ123 &gt;= 30000000, BQ123 &lt;50000000),2000000,IF(BQ123 &lt; 50000000,E,0)))))</f>
        <v>#N/A</v>
      </c>
      <c r="BU123" s="57" t="e">
        <f t="shared" si="24"/>
        <v>#N/A</v>
      </c>
      <c r="BV123" s="57" t="e">
        <f>VLOOKUP($C123,Sheet2!$A:$BN,BV$6,0)</f>
        <v>#N/A</v>
      </c>
      <c r="BW123" s="57" t="e">
        <f>VLOOKUP($C123,Sheet2!$A:$BN,BW$6,0)</f>
        <v>#N/A</v>
      </c>
      <c r="BX123" s="60" t="e">
        <f>VLOOKUP($C123,Sheet2!$A:$BN,BX$6,0)</f>
        <v>#N/A</v>
      </c>
      <c r="BY123" s="57" t="e">
        <f>IF(AND(BV123 &gt;= 0, BV123 &lt;=10000000),500000,IF(AND(BV123 &gt;= 10000000, BV123 &lt;20000000),1000000,IF(AND(BV123&gt;= 20000000, BV123 &lt;30000000),1500000,IF(AND(BV123 &gt;= 30000000, BV123 &lt;50000000),2000000,IF(BV123 &lt; 50000000,E,0)))))</f>
        <v>#N/A</v>
      </c>
      <c r="BZ123" s="57" t="e">
        <f t="shared" si="25"/>
        <v>#N/A</v>
      </c>
      <c r="CA123" s="57" t="e">
        <f>VLOOKUP($C123,Sheet2!$A:$BN,CA$6,0)</f>
        <v>#N/A</v>
      </c>
      <c r="CB123" s="57" t="e">
        <f>VLOOKUP($C123,Sheet2!$A:$BN,CB$6,0)</f>
        <v>#N/A</v>
      </c>
      <c r="CC123" s="60" t="e">
        <f>VLOOKUP($C123,Sheet2!$A:$BN,CC$6,0)</f>
        <v>#N/A</v>
      </c>
      <c r="CD123" s="57" t="e">
        <f>IF(AND(CA123 &gt;= 0, CA123 &lt;=10000000),500000,IF(AND(CA123 &gt;= 10000000, CA123 &lt;20000000),1000000,IF(AND(CA123&gt;= 20000000, CA123 &lt;30000000),1500000,IF(AND(CA123 &gt;= 30000000, CA123 &lt;50000000),2000000,IF(CA123 &lt; 50000000,E,0)))))</f>
        <v>#N/A</v>
      </c>
      <c r="CE123" s="57" t="e">
        <f t="shared" si="26"/>
        <v>#N/A</v>
      </c>
    </row>
    <row r="124" spans="1:83">
      <c r="A124" s="21" t="s">
        <v>4</v>
      </c>
      <c r="B124" s="21" t="s">
        <v>199</v>
      </c>
      <c r="C124" s="22" t="s">
        <v>200</v>
      </c>
      <c r="D124" s="57">
        <v>0</v>
      </c>
      <c r="E124" s="57">
        <f t="shared" si="27"/>
        <v>0</v>
      </c>
      <c r="F124" s="19">
        <v>0</v>
      </c>
      <c r="G124" s="19">
        <v>0</v>
      </c>
      <c r="H124" s="19">
        <v>0</v>
      </c>
      <c r="I124" s="19">
        <v>10600000</v>
      </c>
      <c r="J124" s="19">
        <v>9900000</v>
      </c>
      <c r="K124" s="19">
        <v>9200000</v>
      </c>
      <c r="L124" s="19">
        <v>8400000</v>
      </c>
      <c r="M124" s="19">
        <v>0</v>
      </c>
      <c r="N124" s="19">
        <v>0</v>
      </c>
      <c r="O124" s="19">
        <v>0</v>
      </c>
      <c r="P124" s="19">
        <v>0</v>
      </c>
      <c r="Q124" s="19">
        <v>0</v>
      </c>
      <c r="S124" s="57" t="e">
        <f>VLOOKUP($C124,Sheet2!$A:$BN,S$6,0)</f>
        <v>#N/A</v>
      </c>
      <c r="T124" s="57" t="e">
        <f>VLOOKUP($C124,Sheet2!$A:$BN,T$6,0)</f>
        <v>#N/A</v>
      </c>
      <c r="U124" s="60" t="e">
        <f>VLOOKUP($C124,Sheet2!$A:$BN,U$6,0)</f>
        <v>#N/A</v>
      </c>
      <c r="V124" s="57" t="e">
        <f>IF(AND(S124 &gt;= 0, S124 &lt;=10000000),500000,IF(AND(S124 &gt;= 10000000, S124 &lt;20000000),1000000,IF(AND(S124&gt;= 20000000, S124 &lt;30000000),1500000,IF(AND(S124 &gt;= 30000000, S124 &lt;50000000),2000000,IF(S124 &lt; 50000000,E,0)))))</f>
        <v>#N/A</v>
      </c>
      <c r="W124" s="57" t="e">
        <f t="shared" si="14"/>
        <v>#N/A</v>
      </c>
      <c r="X124" s="57" t="e">
        <f>VLOOKUP($C124,Sheet2!$A:$BN,X$6,0)</f>
        <v>#N/A</v>
      </c>
      <c r="Y124" s="57" t="e">
        <f>VLOOKUP($C124,Sheet2!$A:$BN,Y$6,0)</f>
        <v>#N/A</v>
      </c>
      <c r="Z124" s="60" t="e">
        <f>VLOOKUP($C124,Sheet2!$A:$BN,Z$6,0)</f>
        <v>#N/A</v>
      </c>
      <c r="AA124" s="57" t="e">
        <f>IF(AND(X124 &gt;= 0, X124 &lt;=10000000),500000,IF(AND(X124 &gt;= 10000000, X124 &lt;20000000),1000000,IF(AND(X124&gt;= 20000000, X124 &lt;30000000),1500000,IF(AND(X124 &gt;= 30000000, X124 &lt;50000000),2000000,IF(X124 &lt; 50000000,E,0)))))</f>
        <v>#N/A</v>
      </c>
      <c r="AB124" s="57" t="e">
        <f t="shared" si="15"/>
        <v>#N/A</v>
      </c>
      <c r="AC124" s="57" t="e">
        <f>VLOOKUP($C124,Sheet2!$A:$BN,AC$6,0)</f>
        <v>#N/A</v>
      </c>
      <c r="AD124" s="57" t="e">
        <f>VLOOKUP($C124,Sheet2!$A:$BN,AD$6,0)</f>
        <v>#N/A</v>
      </c>
      <c r="AE124" s="60" t="e">
        <f>VLOOKUP($C124,Sheet2!$A:$BN,AE$6,0)</f>
        <v>#N/A</v>
      </c>
      <c r="AF124" s="57" t="e">
        <f>IF(AND(AC124 &gt;= 0, AC124 &lt;=10000000),500000,IF(AND(AC124 &gt;= 10000000, AC124 &lt;20000000),1000000,IF(AND(AC124&gt;= 20000000, AC124 &lt;30000000),1500000,IF(AND(AC124 &gt;= 30000000, AC124 &lt;50000000),2000000,IF(AC124 &lt; 50000000,E,0)))))</f>
        <v>#N/A</v>
      </c>
      <c r="AG124" s="57" t="e">
        <f t="shared" si="16"/>
        <v>#N/A</v>
      </c>
      <c r="AH124" s="57" t="e">
        <f>VLOOKUP($C124,Sheet2!$A:$BN,AH$6,0)</f>
        <v>#N/A</v>
      </c>
      <c r="AI124" s="57" t="e">
        <f>VLOOKUP($C124,Sheet2!$A:$BN,AI$6,0)</f>
        <v>#N/A</v>
      </c>
      <c r="AJ124" s="60" t="e">
        <f>VLOOKUP($C124,Sheet2!$A:$BN,AJ$6,0)</f>
        <v>#N/A</v>
      </c>
      <c r="AK124" s="57" t="e">
        <f>IF(AND(AH124 &gt;= 0, AH124 &lt;=10000000),500000,IF(AND(AH124 &gt;= 10000000, AH124 &lt;20000000),1000000,IF(AND(AH124&gt;= 20000000, AH124 &lt;30000000),1500000,IF(AND(AH124 &gt;= 30000000, AH124 &lt;50000000),2000000,IF(AH124 &lt; 50000000,E,0)))))</f>
        <v>#N/A</v>
      </c>
      <c r="AL124" s="57" t="e">
        <f t="shared" si="17"/>
        <v>#N/A</v>
      </c>
      <c r="AM124" s="57" t="e">
        <f>VLOOKUP($C124,Sheet2!$A:$BN,AM$6,0)</f>
        <v>#N/A</v>
      </c>
      <c r="AN124" s="57" t="e">
        <f>VLOOKUP($C124,Sheet2!$A:$BN,AN$6,0)</f>
        <v>#N/A</v>
      </c>
      <c r="AO124" s="60" t="e">
        <f>VLOOKUP($C124,Sheet2!$A:$BN,AO$6,0)</f>
        <v>#N/A</v>
      </c>
      <c r="AP124" s="57" t="e">
        <f>IF(AND(AM124 &gt;= 0, AM124 &lt;=10000000),500000,IF(AND(AM124 &gt;= 10000000, AM124 &lt;20000000),1000000,IF(AND(AM124&gt;= 20000000, AM124 &lt;30000000),1500000,IF(AND(AM124 &gt;= 30000000, AM124 &lt;50000000),2000000,IF(AM124 &lt; 50000000,E,0)))))</f>
        <v>#N/A</v>
      </c>
      <c r="AQ124" s="57" t="e">
        <f t="shared" si="18"/>
        <v>#N/A</v>
      </c>
      <c r="AR124" s="57" t="e">
        <f>VLOOKUP($C124,Sheet2!$A:$BN,AR$6,0)</f>
        <v>#N/A</v>
      </c>
      <c r="AS124" s="57" t="e">
        <f>VLOOKUP($C124,Sheet2!$A:$BN,AS$6,0)</f>
        <v>#N/A</v>
      </c>
      <c r="AT124" s="60" t="e">
        <f>VLOOKUP($C124,Sheet2!$A:$BN,AT$6,0)</f>
        <v>#N/A</v>
      </c>
      <c r="AU124" s="57" t="e">
        <f>IF(AND(AR124 &gt;= 0, AR124 &lt;=10000000),500000,IF(AND(AR124 &gt;= 10000000, AR124 &lt;20000000),1000000,IF(AND(AR124&gt;= 20000000, AR124 &lt;30000000),1500000,IF(AND(AR124 &gt;= 30000000, AR124 &lt;50000000),2000000,IF(AR124 &lt; 50000000,E,0)))))</f>
        <v>#N/A</v>
      </c>
      <c r="AV124" s="57" t="e">
        <f t="shared" si="19"/>
        <v>#N/A</v>
      </c>
      <c r="AW124" s="57" t="e">
        <f>VLOOKUP($C124,Sheet2!$A:$BN,AW$6,0)</f>
        <v>#N/A</v>
      </c>
      <c r="AX124" s="57" t="e">
        <f>VLOOKUP($C124,Sheet2!$A:$BN,AX$6,0)</f>
        <v>#N/A</v>
      </c>
      <c r="AY124" s="60" t="e">
        <f>VLOOKUP($C124,Sheet2!$A:$BN,AY$6,0)</f>
        <v>#N/A</v>
      </c>
      <c r="AZ124" s="57" t="e">
        <f>IF(AND(AW124 &gt;= 0, AW124 &lt;=10000000),500000,IF(AND(AW124 &gt;= 10000000, AW124 &lt;20000000),1000000,IF(AND(AW124&gt;= 20000000, AW124 &lt;30000000),1500000,IF(AND(AW124 &gt;= 30000000, AW124 &lt;50000000),2000000,IF(AW124 &lt; 50000000,E,0)))))</f>
        <v>#N/A</v>
      </c>
      <c r="BA124" s="57" t="e">
        <f t="shared" si="20"/>
        <v>#N/A</v>
      </c>
      <c r="BB124" s="57" t="e">
        <f>VLOOKUP($C124,Sheet2!$A:$BN,BB$6,0)</f>
        <v>#N/A</v>
      </c>
      <c r="BC124" s="57" t="e">
        <f>VLOOKUP($C124,Sheet2!$A:$BN,BC$6,0)</f>
        <v>#N/A</v>
      </c>
      <c r="BD124" s="60" t="e">
        <f>VLOOKUP($C124,Sheet2!$A:$BN,BD$6,0)</f>
        <v>#N/A</v>
      </c>
      <c r="BE124" s="57" t="e">
        <f>IF(AND(BB124 &gt;= 0, BB124 &lt;=10000000),500000,IF(AND(BB124 &gt;= 10000000, BB124 &lt;20000000),1000000,IF(AND(BB124&gt;= 20000000, BB124 &lt;30000000),1500000,IF(AND(BB124 &gt;= 30000000, BB124 &lt;50000000),2000000,IF(BB124 &lt; 50000000,E,0)))))</f>
        <v>#N/A</v>
      </c>
      <c r="BF124" s="57" t="e">
        <f t="shared" si="21"/>
        <v>#N/A</v>
      </c>
      <c r="BG124" s="57" t="e">
        <f>VLOOKUP($C124,Sheet2!$A:$BN,BG$6,0)</f>
        <v>#N/A</v>
      </c>
      <c r="BH124" s="57" t="e">
        <f>VLOOKUP($C124,Sheet2!$A:$BN,BH$6,0)</f>
        <v>#N/A</v>
      </c>
      <c r="BI124" s="60" t="e">
        <f>VLOOKUP($C124,Sheet2!$A:$BN,BI$6,0)</f>
        <v>#N/A</v>
      </c>
      <c r="BJ124" s="57" t="e">
        <f>IF(AND(BG124 &gt;= 0, BG124 &lt;=10000000),500000,IF(AND(BG124 &gt;= 10000000, BG124 &lt;20000000),1000000,IF(AND(BG124&gt;= 20000000, BG124 &lt;30000000),1500000,IF(AND(BG124 &gt;= 30000000, BG124 &lt;50000000),2000000,IF(BG124 &lt; 50000000,E,0)))))</f>
        <v>#N/A</v>
      </c>
      <c r="BK124" s="57" t="e">
        <f t="shared" si="22"/>
        <v>#N/A</v>
      </c>
      <c r="BL124" s="57" t="e">
        <f>VLOOKUP($C124,Sheet2!$A:$BN,BL$6,0)</f>
        <v>#N/A</v>
      </c>
      <c r="BM124" s="57" t="e">
        <f>VLOOKUP($C124,Sheet2!$A:$BN,BM$6,0)</f>
        <v>#N/A</v>
      </c>
      <c r="BN124" s="60" t="e">
        <f>VLOOKUP($C124,Sheet2!$A:$BN,BN$6,0)</f>
        <v>#N/A</v>
      </c>
      <c r="BO124" s="57" t="e">
        <f>IF(AND(BL124 &gt;= 0, BL124 &lt;=10000000),500000,IF(AND(BL124 &gt;= 10000000, BL124 &lt;20000000),1000000,IF(AND(BL124&gt;= 20000000, BL124 &lt;30000000),1500000,IF(AND(BL124 &gt;= 30000000, BL124 &lt;50000000),2000000,IF(BL124 &lt; 50000000,E,0)))))</f>
        <v>#N/A</v>
      </c>
      <c r="BP124" s="57" t="e">
        <f t="shared" si="23"/>
        <v>#N/A</v>
      </c>
      <c r="BQ124" s="57" t="e">
        <f>VLOOKUP($C124,Sheet2!$A:$BN,BQ$6,0)</f>
        <v>#N/A</v>
      </c>
      <c r="BR124" s="57" t="e">
        <f>VLOOKUP($C124,Sheet2!$A:$BN,BR$6,0)</f>
        <v>#N/A</v>
      </c>
      <c r="BS124" s="60" t="e">
        <f>VLOOKUP($C124,Sheet2!$A:$BN,BS$6,0)</f>
        <v>#N/A</v>
      </c>
      <c r="BT124" s="57" t="e">
        <f>IF(AND(BQ124 &gt;= 0, BQ124 &lt;=10000000),500000,IF(AND(BQ124 &gt;= 10000000, BQ124 &lt;20000000),1000000,IF(AND(BQ124&gt;= 20000000, BQ124 &lt;30000000),1500000,IF(AND(BQ124 &gt;= 30000000, BQ124 &lt;50000000),2000000,IF(BQ124 &lt; 50000000,E,0)))))</f>
        <v>#N/A</v>
      </c>
      <c r="BU124" s="57" t="e">
        <f t="shared" si="24"/>
        <v>#N/A</v>
      </c>
      <c r="BV124" s="57" t="e">
        <f>VLOOKUP($C124,Sheet2!$A:$BN,BV$6,0)</f>
        <v>#N/A</v>
      </c>
      <c r="BW124" s="57" t="e">
        <f>VLOOKUP($C124,Sheet2!$A:$BN,BW$6,0)</f>
        <v>#N/A</v>
      </c>
      <c r="BX124" s="60" t="e">
        <f>VLOOKUP($C124,Sheet2!$A:$BN,BX$6,0)</f>
        <v>#N/A</v>
      </c>
      <c r="BY124" s="57" t="e">
        <f>IF(AND(BV124 &gt;= 0, BV124 &lt;=10000000),500000,IF(AND(BV124 &gt;= 10000000, BV124 &lt;20000000),1000000,IF(AND(BV124&gt;= 20000000, BV124 &lt;30000000),1500000,IF(AND(BV124 &gt;= 30000000, BV124 &lt;50000000),2000000,IF(BV124 &lt; 50000000,E,0)))))</f>
        <v>#N/A</v>
      </c>
      <c r="BZ124" s="57" t="e">
        <f t="shared" si="25"/>
        <v>#N/A</v>
      </c>
      <c r="CA124" s="57" t="e">
        <f>VLOOKUP($C124,Sheet2!$A:$BN,CA$6,0)</f>
        <v>#N/A</v>
      </c>
      <c r="CB124" s="57" t="e">
        <f>VLOOKUP($C124,Sheet2!$A:$BN,CB$6,0)</f>
        <v>#N/A</v>
      </c>
      <c r="CC124" s="60" t="e">
        <f>VLOOKUP($C124,Sheet2!$A:$BN,CC$6,0)</f>
        <v>#N/A</v>
      </c>
      <c r="CD124" s="57" t="e">
        <f>IF(AND(CA124 &gt;= 0, CA124 &lt;=10000000),500000,IF(AND(CA124 &gt;= 10000000, CA124 &lt;20000000),1000000,IF(AND(CA124&gt;= 20000000, CA124 &lt;30000000),1500000,IF(AND(CA124 &gt;= 30000000, CA124 &lt;50000000),2000000,IF(CA124 &lt; 50000000,E,0)))))</f>
        <v>#N/A</v>
      </c>
      <c r="CE124" s="57" t="e">
        <f t="shared" si="26"/>
        <v>#N/A</v>
      </c>
    </row>
    <row r="125" spans="1:83">
      <c r="A125" s="21" t="s">
        <v>4</v>
      </c>
      <c r="B125" s="21" t="s">
        <v>201</v>
      </c>
      <c r="C125" s="22" t="s">
        <v>202</v>
      </c>
      <c r="D125" s="57">
        <v>19923000</v>
      </c>
      <c r="E125" s="57">
        <f t="shared" si="27"/>
        <v>5223000</v>
      </c>
      <c r="F125" s="19">
        <v>14700000</v>
      </c>
      <c r="G125" s="19">
        <v>14400000</v>
      </c>
      <c r="H125" s="19">
        <v>14100000</v>
      </c>
      <c r="I125" s="19">
        <v>13400000</v>
      </c>
      <c r="J125" s="19">
        <v>12700000</v>
      </c>
      <c r="K125" s="19">
        <v>11900000</v>
      </c>
      <c r="L125" s="19">
        <v>10400000</v>
      </c>
      <c r="M125" s="19">
        <v>9500000</v>
      </c>
      <c r="N125" s="19">
        <v>9000000</v>
      </c>
      <c r="O125" s="19">
        <v>8000000</v>
      </c>
      <c r="P125" s="19">
        <v>7200000</v>
      </c>
      <c r="Q125" s="19">
        <v>6500000</v>
      </c>
      <c r="S125" s="57">
        <f>VLOOKUP($C125,Sheet2!$A:$BN,S$6,0)</f>
        <v>0</v>
      </c>
      <c r="T125" s="57">
        <f>VLOOKUP($C125,Sheet2!$A:$BN,T$6,0)</f>
        <v>0</v>
      </c>
      <c r="U125" s="60" t="e">
        <f>VLOOKUP($C125,Sheet2!$A:$BN,U$6,0)</f>
        <v>#DIV/0!</v>
      </c>
      <c r="V125" s="57">
        <f>IF(AND(S125 &gt;= 0, S125 &lt;=10000000),500000,IF(AND(S125 &gt;= 10000000, S125 &lt;20000000),1000000,IF(AND(S125&gt;= 20000000, S125 &lt;30000000),1500000,IF(AND(S125 &gt;= 30000000, S125 &lt;50000000),2000000,IF(S125 &lt; 50000000,E,0)))))</f>
        <v>500000</v>
      </c>
      <c r="W125" s="57">
        <f t="shared" si="14"/>
        <v>500000</v>
      </c>
      <c r="X125" s="57">
        <f>VLOOKUP($C125,Sheet2!$A:$BN,X$6,0)</f>
        <v>13025000</v>
      </c>
      <c r="Y125" s="57">
        <f>VLOOKUP($C125,Sheet2!$A:$BN,Y$6,0)</f>
        <v>1018425</v>
      </c>
      <c r="Z125" s="60">
        <f>VLOOKUP($C125,Sheet2!$A:$BN,Z$6,0)</f>
        <v>1.0871765336805621</v>
      </c>
      <c r="AA125" s="57">
        <f>IF(AND(X125 &gt;= 0, X125 &lt;=10000000),500000,IF(AND(X125 &gt;= 10000000, X125 &lt;20000000),1000000,IF(AND(X125&gt;= 20000000, X125 &lt;30000000),1500000,IF(AND(X125 &gt;= 30000000, X125 &lt;50000000),2000000,IF(X125 &lt; 50000000,E,0)))))</f>
        <v>1000000</v>
      </c>
      <c r="AB125" s="57">
        <f t="shared" si="15"/>
        <v>15100000</v>
      </c>
      <c r="AC125" s="57">
        <f>VLOOKUP($C125,Sheet2!$A:$BN,AC$6,0)</f>
        <v>0</v>
      </c>
      <c r="AD125" s="57">
        <f>VLOOKUP($C125,Sheet2!$A:$BN,AD$6,0)</f>
        <v>0</v>
      </c>
      <c r="AE125" s="60" t="e">
        <f>VLOOKUP($C125,Sheet2!$A:$BN,AE$6,0)</f>
        <v>#DIV/0!</v>
      </c>
      <c r="AF125" s="57">
        <f>IF(AND(AC125 &gt;= 0, AC125 &lt;=10000000),500000,IF(AND(AC125 &gt;= 10000000, AC125 &lt;20000000),1000000,IF(AND(AC125&gt;= 20000000, AC125 &lt;30000000),1500000,IF(AND(AC125 &gt;= 30000000, AC125 &lt;50000000),2000000,IF(AC125 &lt; 50000000,E,0)))))</f>
        <v>500000</v>
      </c>
      <c r="AG125" s="57">
        <f t="shared" si="16"/>
        <v>500000</v>
      </c>
      <c r="AH125" s="57">
        <f>VLOOKUP($C125,Sheet2!$A:$BN,AH$6,0)</f>
        <v>0</v>
      </c>
      <c r="AI125" s="57">
        <f>VLOOKUP($C125,Sheet2!$A:$BN,AI$6,0)</f>
        <v>0</v>
      </c>
      <c r="AJ125" s="60" t="e">
        <f>VLOOKUP($C125,Sheet2!$A:$BN,AJ$6,0)</f>
        <v>#DIV/0!</v>
      </c>
      <c r="AK125" s="57">
        <f>IF(AND(AH125 &gt;= 0, AH125 &lt;=10000000),500000,IF(AND(AH125 &gt;= 10000000, AH125 &lt;20000000),1000000,IF(AND(AH125&gt;= 20000000, AH125 &lt;30000000),1500000,IF(AND(AH125 &gt;= 30000000, AH125 &lt;50000000),2000000,IF(AH125 &lt; 50000000,E,0)))))</f>
        <v>500000</v>
      </c>
      <c r="AL125" s="57">
        <f t="shared" si="17"/>
        <v>500000</v>
      </c>
      <c r="AM125" s="57">
        <f>VLOOKUP($C125,Sheet2!$A:$BN,AM$6,0)</f>
        <v>0</v>
      </c>
      <c r="AN125" s="57">
        <f>VLOOKUP($C125,Sheet2!$A:$BN,AN$6,0)</f>
        <v>0</v>
      </c>
      <c r="AO125" s="60" t="e">
        <f>VLOOKUP($C125,Sheet2!$A:$BN,AO$6,0)</f>
        <v>#DIV/0!</v>
      </c>
      <c r="AP125" s="57">
        <f>IF(AND(AM125 &gt;= 0, AM125 &lt;=10000000),500000,IF(AND(AM125 &gt;= 10000000, AM125 &lt;20000000),1000000,IF(AND(AM125&gt;= 20000000, AM125 &lt;30000000),1500000,IF(AND(AM125 &gt;= 30000000, AM125 &lt;50000000),2000000,IF(AM125 &lt; 50000000,E,0)))))</f>
        <v>500000</v>
      </c>
      <c r="AQ125" s="57">
        <f t="shared" si="18"/>
        <v>500000</v>
      </c>
      <c r="AR125" s="57">
        <f>VLOOKUP($C125,Sheet2!$A:$BN,AR$6,0)</f>
        <v>0</v>
      </c>
      <c r="AS125" s="57">
        <f>VLOOKUP($C125,Sheet2!$A:$BN,AS$6,0)</f>
        <v>0</v>
      </c>
      <c r="AT125" s="60" t="e">
        <f>VLOOKUP($C125,Sheet2!$A:$BN,AT$6,0)</f>
        <v>#DIV/0!</v>
      </c>
      <c r="AU125" s="57">
        <f>IF(AND(AR125 &gt;= 0, AR125 &lt;=10000000),500000,IF(AND(AR125 &gt;= 10000000, AR125 &lt;20000000),1000000,IF(AND(AR125&gt;= 20000000, AR125 &lt;30000000),1500000,IF(AND(AR125 &gt;= 30000000, AR125 &lt;50000000),2000000,IF(AR125 &lt; 50000000,E,0)))))</f>
        <v>500000</v>
      </c>
      <c r="AV125" s="57">
        <f t="shared" si="19"/>
        <v>500000</v>
      </c>
      <c r="AW125" s="57">
        <f>VLOOKUP($C125,Sheet2!$A:$BN,AW$6,0)</f>
        <v>0</v>
      </c>
      <c r="AX125" s="57">
        <f>VLOOKUP($C125,Sheet2!$A:$BN,AX$6,0)</f>
        <v>0</v>
      </c>
      <c r="AY125" s="60" t="e">
        <f>VLOOKUP($C125,Sheet2!$A:$BN,AY$6,0)</f>
        <v>#DIV/0!</v>
      </c>
      <c r="AZ125" s="57">
        <f>IF(AND(AW125 &gt;= 0, AW125 &lt;=10000000),500000,IF(AND(AW125 &gt;= 10000000, AW125 &lt;20000000),1000000,IF(AND(AW125&gt;= 20000000, AW125 &lt;30000000),1500000,IF(AND(AW125 &gt;= 30000000, AW125 &lt;50000000),2000000,IF(AW125 &lt; 50000000,E,0)))))</f>
        <v>500000</v>
      </c>
      <c r="BA125" s="57">
        <f t="shared" si="20"/>
        <v>500000</v>
      </c>
      <c r="BB125" s="57">
        <f>VLOOKUP($C125,Sheet2!$A:$BN,BB$6,0)</f>
        <v>0</v>
      </c>
      <c r="BC125" s="57">
        <f>VLOOKUP($C125,Sheet2!$A:$BN,BC$6,0)</f>
        <v>0</v>
      </c>
      <c r="BD125" s="60" t="e">
        <f>VLOOKUP($C125,Sheet2!$A:$BN,BD$6,0)</f>
        <v>#DIV/0!</v>
      </c>
      <c r="BE125" s="57">
        <f>IF(AND(BB125 &gt;= 0, BB125 &lt;=10000000),500000,IF(AND(BB125 &gt;= 10000000, BB125 &lt;20000000),1000000,IF(AND(BB125&gt;= 20000000, BB125 &lt;30000000),1500000,IF(AND(BB125 &gt;= 30000000, BB125 &lt;50000000),2000000,IF(BB125 &lt; 50000000,E,0)))))</f>
        <v>500000</v>
      </c>
      <c r="BF125" s="57">
        <f t="shared" si="21"/>
        <v>500000</v>
      </c>
      <c r="BG125" s="57">
        <f>VLOOKUP($C125,Sheet2!$A:$BN,BG$6,0)</f>
        <v>0</v>
      </c>
      <c r="BH125" s="57">
        <f>VLOOKUP($C125,Sheet2!$A:$BN,BH$6,0)</f>
        <v>0</v>
      </c>
      <c r="BI125" s="60" t="e">
        <f>VLOOKUP($C125,Sheet2!$A:$BN,BI$6,0)</f>
        <v>#DIV/0!</v>
      </c>
      <c r="BJ125" s="57">
        <f>IF(AND(BG125 &gt;= 0, BG125 &lt;=10000000),500000,IF(AND(BG125 &gt;= 10000000, BG125 &lt;20000000),1000000,IF(AND(BG125&gt;= 20000000, BG125 &lt;30000000),1500000,IF(AND(BG125 &gt;= 30000000, BG125 &lt;50000000),2000000,IF(BG125 &lt; 50000000,E,0)))))</f>
        <v>500000</v>
      </c>
      <c r="BK125" s="57">
        <f t="shared" si="22"/>
        <v>500000</v>
      </c>
      <c r="BL125" s="57">
        <f>VLOOKUP($C125,Sheet2!$A:$BN,BL$6,0)</f>
        <v>0</v>
      </c>
      <c r="BM125" s="57">
        <f>VLOOKUP($C125,Sheet2!$A:$BN,BM$6,0)</f>
        <v>0</v>
      </c>
      <c r="BN125" s="60" t="e">
        <f>VLOOKUP($C125,Sheet2!$A:$BN,BN$6,0)</f>
        <v>#DIV/0!</v>
      </c>
      <c r="BO125" s="57">
        <f>IF(AND(BL125 &gt;= 0, BL125 &lt;=10000000),500000,IF(AND(BL125 &gt;= 10000000, BL125 &lt;20000000),1000000,IF(AND(BL125&gt;= 20000000, BL125 &lt;30000000),1500000,IF(AND(BL125 &gt;= 30000000, BL125 &lt;50000000),2000000,IF(BL125 &lt; 50000000,E,0)))))</f>
        <v>500000</v>
      </c>
      <c r="BP125" s="57">
        <f t="shared" si="23"/>
        <v>500000</v>
      </c>
      <c r="BQ125" s="57">
        <f>VLOOKUP($C125,Sheet2!$A:$BN,BQ$6,0)</f>
        <v>0</v>
      </c>
      <c r="BR125" s="57">
        <f>VLOOKUP($C125,Sheet2!$A:$BN,BR$6,0)</f>
        <v>0</v>
      </c>
      <c r="BS125" s="60" t="e">
        <f>VLOOKUP($C125,Sheet2!$A:$BN,BS$6,0)</f>
        <v>#DIV/0!</v>
      </c>
      <c r="BT125" s="57">
        <f>IF(AND(BQ125 &gt;= 0, BQ125 &lt;=10000000),500000,IF(AND(BQ125 &gt;= 10000000, BQ125 &lt;20000000),1000000,IF(AND(BQ125&gt;= 20000000, BQ125 &lt;30000000),1500000,IF(AND(BQ125 &gt;= 30000000, BQ125 &lt;50000000),2000000,IF(BQ125 &lt; 50000000,E,0)))))</f>
        <v>500000</v>
      </c>
      <c r="BU125" s="57">
        <f t="shared" si="24"/>
        <v>500000</v>
      </c>
      <c r="BV125" s="57">
        <f>VLOOKUP($C125,Sheet2!$A:$BN,BV$6,0)</f>
        <v>0</v>
      </c>
      <c r="BW125" s="57">
        <f>VLOOKUP($C125,Sheet2!$A:$BN,BW$6,0)</f>
        <v>0</v>
      </c>
      <c r="BX125" s="60" t="e">
        <f>VLOOKUP($C125,Sheet2!$A:$BN,BX$6,0)</f>
        <v>#DIV/0!</v>
      </c>
      <c r="BY125" s="57">
        <f>IF(AND(BV125 &gt;= 0, BV125 &lt;=10000000),500000,IF(AND(BV125 &gt;= 10000000, BV125 &lt;20000000),1000000,IF(AND(BV125&gt;= 20000000, BV125 &lt;30000000),1500000,IF(AND(BV125 &gt;= 30000000, BV125 &lt;50000000),2000000,IF(BV125 &lt; 50000000,E,0)))))</f>
        <v>500000</v>
      </c>
      <c r="BZ125" s="57">
        <f t="shared" si="25"/>
        <v>500000</v>
      </c>
      <c r="CA125" s="57">
        <f>VLOOKUP($C125,Sheet2!$A:$BN,CA$6,0)</f>
        <v>0</v>
      </c>
      <c r="CB125" s="57">
        <f>VLOOKUP($C125,Sheet2!$A:$BN,CB$6,0)</f>
        <v>0</v>
      </c>
      <c r="CC125" s="60" t="e">
        <f>VLOOKUP($C125,Sheet2!$A:$BN,CC$6,0)</f>
        <v>#DIV/0!</v>
      </c>
      <c r="CD125" s="57">
        <f>IF(AND(CA125 &gt;= 0, CA125 &lt;=10000000),500000,IF(AND(CA125 &gt;= 10000000, CA125 &lt;20000000),1000000,IF(AND(CA125&gt;= 20000000, CA125 &lt;30000000),1500000,IF(AND(CA125 &gt;= 30000000, CA125 &lt;50000000),2000000,IF(CA125 &lt; 50000000,E,0)))))</f>
        <v>500000</v>
      </c>
      <c r="CE125" s="57">
        <f t="shared" si="26"/>
        <v>500000</v>
      </c>
    </row>
    <row r="126" spans="1:83">
      <c r="A126" s="21" t="s">
        <v>4</v>
      </c>
      <c r="B126" s="21" t="s">
        <v>203</v>
      </c>
      <c r="C126" s="22" t="s">
        <v>204</v>
      </c>
      <c r="D126" s="57">
        <v>18785000</v>
      </c>
      <c r="E126" s="57">
        <f t="shared" si="27"/>
        <v>4685000</v>
      </c>
      <c r="F126" s="19">
        <v>14100000</v>
      </c>
      <c r="G126" s="19">
        <v>13800000</v>
      </c>
      <c r="H126" s="19">
        <v>13500000</v>
      </c>
      <c r="I126" s="19">
        <v>12900000</v>
      </c>
      <c r="J126" s="19">
        <v>12300000</v>
      </c>
      <c r="K126" s="19">
        <v>11400000</v>
      </c>
      <c r="L126" s="19">
        <v>9900000</v>
      </c>
      <c r="M126" s="19">
        <v>9200000</v>
      </c>
      <c r="N126" s="19">
        <v>8200000</v>
      </c>
      <c r="O126" s="19">
        <v>7300000</v>
      </c>
      <c r="P126" s="19">
        <v>6600000</v>
      </c>
      <c r="Q126" s="19">
        <v>6100000</v>
      </c>
      <c r="S126" s="57" t="e">
        <f>VLOOKUP($C126,Sheet2!$A:$BN,S$6,0)</f>
        <v>#N/A</v>
      </c>
      <c r="T126" s="57" t="e">
        <f>VLOOKUP($C126,Sheet2!$A:$BN,T$6,0)</f>
        <v>#N/A</v>
      </c>
      <c r="U126" s="60" t="e">
        <f>VLOOKUP($C126,Sheet2!$A:$BN,U$6,0)</f>
        <v>#N/A</v>
      </c>
      <c r="V126" s="57" t="e">
        <f>IF(AND(S126 &gt;= 0, S126 &lt;=10000000),500000,IF(AND(S126 &gt;= 10000000, S126 &lt;20000000),1000000,IF(AND(S126&gt;= 20000000, S126 &lt;30000000),1500000,IF(AND(S126 &gt;= 30000000, S126 &lt;50000000),2000000,IF(S126 &lt; 50000000,E,0)))))</f>
        <v>#N/A</v>
      </c>
      <c r="W126" s="57" t="e">
        <f t="shared" si="14"/>
        <v>#N/A</v>
      </c>
      <c r="X126" s="57" t="e">
        <f>VLOOKUP($C126,Sheet2!$A:$BN,X$6,0)</f>
        <v>#N/A</v>
      </c>
      <c r="Y126" s="57" t="e">
        <f>VLOOKUP($C126,Sheet2!$A:$BN,Y$6,0)</f>
        <v>#N/A</v>
      </c>
      <c r="Z126" s="60" t="e">
        <f>VLOOKUP($C126,Sheet2!$A:$BN,Z$6,0)</f>
        <v>#N/A</v>
      </c>
      <c r="AA126" s="57" t="e">
        <f>IF(AND(X126 &gt;= 0, X126 &lt;=10000000),500000,IF(AND(X126 &gt;= 10000000, X126 &lt;20000000),1000000,IF(AND(X126&gt;= 20000000, X126 &lt;30000000),1500000,IF(AND(X126 &gt;= 30000000, X126 &lt;50000000),2000000,IF(X126 &lt; 50000000,E,0)))))</f>
        <v>#N/A</v>
      </c>
      <c r="AB126" s="57" t="e">
        <f t="shared" si="15"/>
        <v>#N/A</v>
      </c>
      <c r="AC126" s="57" t="e">
        <f>VLOOKUP($C126,Sheet2!$A:$BN,AC$6,0)</f>
        <v>#N/A</v>
      </c>
      <c r="AD126" s="57" t="e">
        <f>VLOOKUP($C126,Sheet2!$A:$BN,AD$6,0)</f>
        <v>#N/A</v>
      </c>
      <c r="AE126" s="60" t="e">
        <f>VLOOKUP($C126,Sheet2!$A:$BN,AE$6,0)</f>
        <v>#N/A</v>
      </c>
      <c r="AF126" s="57" t="e">
        <f>IF(AND(AC126 &gt;= 0, AC126 &lt;=10000000),500000,IF(AND(AC126 &gt;= 10000000, AC126 &lt;20000000),1000000,IF(AND(AC126&gt;= 20000000, AC126 &lt;30000000),1500000,IF(AND(AC126 &gt;= 30000000, AC126 &lt;50000000),2000000,IF(AC126 &lt; 50000000,E,0)))))</f>
        <v>#N/A</v>
      </c>
      <c r="AG126" s="57" t="e">
        <f t="shared" si="16"/>
        <v>#N/A</v>
      </c>
      <c r="AH126" s="57" t="e">
        <f>VLOOKUP($C126,Sheet2!$A:$BN,AH$6,0)</f>
        <v>#N/A</v>
      </c>
      <c r="AI126" s="57" t="e">
        <f>VLOOKUP($C126,Sheet2!$A:$BN,AI$6,0)</f>
        <v>#N/A</v>
      </c>
      <c r="AJ126" s="60" t="e">
        <f>VLOOKUP($C126,Sheet2!$A:$BN,AJ$6,0)</f>
        <v>#N/A</v>
      </c>
      <c r="AK126" s="57" t="e">
        <f>IF(AND(AH126 &gt;= 0, AH126 &lt;=10000000),500000,IF(AND(AH126 &gt;= 10000000, AH126 &lt;20000000),1000000,IF(AND(AH126&gt;= 20000000, AH126 &lt;30000000),1500000,IF(AND(AH126 &gt;= 30000000, AH126 &lt;50000000),2000000,IF(AH126 &lt; 50000000,E,0)))))</f>
        <v>#N/A</v>
      </c>
      <c r="AL126" s="57" t="e">
        <f t="shared" si="17"/>
        <v>#N/A</v>
      </c>
      <c r="AM126" s="57" t="e">
        <f>VLOOKUP($C126,Sheet2!$A:$BN,AM$6,0)</f>
        <v>#N/A</v>
      </c>
      <c r="AN126" s="57" t="e">
        <f>VLOOKUP($C126,Sheet2!$A:$BN,AN$6,0)</f>
        <v>#N/A</v>
      </c>
      <c r="AO126" s="60" t="e">
        <f>VLOOKUP($C126,Sheet2!$A:$BN,AO$6,0)</f>
        <v>#N/A</v>
      </c>
      <c r="AP126" s="57" t="e">
        <f>IF(AND(AM126 &gt;= 0, AM126 &lt;=10000000),500000,IF(AND(AM126 &gt;= 10000000, AM126 &lt;20000000),1000000,IF(AND(AM126&gt;= 20000000, AM126 &lt;30000000),1500000,IF(AND(AM126 &gt;= 30000000, AM126 &lt;50000000),2000000,IF(AM126 &lt; 50000000,E,0)))))</f>
        <v>#N/A</v>
      </c>
      <c r="AQ126" s="57" t="e">
        <f t="shared" si="18"/>
        <v>#N/A</v>
      </c>
      <c r="AR126" s="57" t="e">
        <f>VLOOKUP($C126,Sheet2!$A:$BN,AR$6,0)</f>
        <v>#N/A</v>
      </c>
      <c r="AS126" s="57" t="e">
        <f>VLOOKUP($C126,Sheet2!$A:$BN,AS$6,0)</f>
        <v>#N/A</v>
      </c>
      <c r="AT126" s="60" t="e">
        <f>VLOOKUP($C126,Sheet2!$A:$BN,AT$6,0)</f>
        <v>#N/A</v>
      </c>
      <c r="AU126" s="57" t="e">
        <f>IF(AND(AR126 &gt;= 0, AR126 &lt;=10000000),500000,IF(AND(AR126 &gt;= 10000000, AR126 &lt;20000000),1000000,IF(AND(AR126&gt;= 20000000, AR126 &lt;30000000),1500000,IF(AND(AR126 &gt;= 30000000, AR126 &lt;50000000),2000000,IF(AR126 &lt; 50000000,E,0)))))</f>
        <v>#N/A</v>
      </c>
      <c r="AV126" s="57" t="e">
        <f t="shared" si="19"/>
        <v>#N/A</v>
      </c>
      <c r="AW126" s="57" t="e">
        <f>VLOOKUP($C126,Sheet2!$A:$BN,AW$6,0)</f>
        <v>#N/A</v>
      </c>
      <c r="AX126" s="57" t="e">
        <f>VLOOKUP($C126,Sheet2!$A:$BN,AX$6,0)</f>
        <v>#N/A</v>
      </c>
      <c r="AY126" s="60" t="e">
        <f>VLOOKUP($C126,Sheet2!$A:$BN,AY$6,0)</f>
        <v>#N/A</v>
      </c>
      <c r="AZ126" s="57" t="e">
        <f>IF(AND(AW126 &gt;= 0, AW126 &lt;=10000000),500000,IF(AND(AW126 &gt;= 10000000, AW126 &lt;20000000),1000000,IF(AND(AW126&gt;= 20000000, AW126 &lt;30000000),1500000,IF(AND(AW126 &gt;= 30000000, AW126 &lt;50000000),2000000,IF(AW126 &lt; 50000000,E,0)))))</f>
        <v>#N/A</v>
      </c>
      <c r="BA126" s="57" t="e">
        <f t="shared" si="20"/>
        <v>#N/A</v>
      </c>
      <c r="BB126" s="57" t="e">
        <f>VLOOKUP($C126,Sheet2!$A:$BN,BB$6,0)</f>
        <v>#N/A</v>
      </c>
      <c r="BC126" s="57" t="e">
        <f>VLOOKUP($C126,Sheet2!$A:$BN,BC$6,0)</f>
        <v>#N/A</v>
      </c>
      <c r="BD126" s="60" t="e">
        <f>VLOOKUP($C126,Sheet2!$A:$BN,BD$6,0)</f>
        <v>#N/A</v>
      </c>
      <c r="BE126" s="57" t="e">
        <f>IF(AND(BB126 &gt;= 0, BB126 &lt;=10000000),500000,IF(AND(BB126 &gt;= 10000000, BB126 &lt;20000000),1000000,IF(AND(BB126&gt;= 20000000, BB126 &lt;30000000),1500000,IF(AND(BB126 &gt;= 30000000, BB126 &lt;50000000),2000000,IF(BB126 &lt; 50000000,E,0)))))</f>
        <v>#N/A</v>
      </c>
      <c r="BF126" s="57" t="e">
        <f t="shared" si="21"/>
        <v>#N/A</v>
      </c>
      <c r="BG126" s="57" t="e">
        <f>VLOOKUP($C126,Sheet2!$A:$BN,BG$6,0)</f>
        <v>#N/A</v>
      </c>
      <c r="BH126" s="57" t="e">
        <f>VLOOKUP($C126,Sheet2!$A:$BN,BH$6,0)</f>
        <v>#N/A</v>
      </c>
      <c r="BI126" s="60" t="e">
        <f>VLOOKUP($C126,Sheet2!$A:$BN,BI$6,0)</f>
        <v>#N/A</v>
      </c>
      <c r="BJ126" s="57" t="e">
        <f>IF(AND(BG126 &gt;= 0, BG126 &lt;=10000000),500000,IF(AND(BG126 &gt;= 10000000, BG126 &lt;20000000),1000000,IF(AND(BG126&gt;= 20000000, BG126 &lt;30000000),1500000,IF(AND(BG126 &gt;= 30000000, BG126 &lt;50000000),2000000,IF(BG126 &lt; 50000000,E,0)))))</f>
        <v>#N/A</v>
      </c>
      <c r="BK126" s="57" t="e">
        <f t="shared" si="22"/>
        <v>#N/A</v>
      </c>
      <c r="BL126" s="57" t="e">
        <f>VLOOKUP($C126,Sheet2!$A:$BN,BL$6,0)</f>
        <v>#N/A</v>
      </c>
      <c r="BM126" s="57" t="e">
        <f>VLOOKUP($C126,Sheet2!$A:$BN,BM$6,0)</f>
        <v>#N/A</v>
      </c>
      <c r="BN126" s="60" t="e">
        <f>VLOOKUP($C126,Sheet2!$A:$BN,BN$6,0)</f>
        <v>#N/A</v>
      </c>
      <c r="BO126" s="57" t="e">
        <f>IF(AND(BL126 &gt;= 0, BL126 &lt;=10000000),500000,IF(AND(BL126 &gt;= 10000000, BL126 &lt;20000000),1000000,IF(AND(BL126&gt;= 20000000, BL126 &lt;30000000),1500000,IF(AND(BL126 &gt;= 30000000, BL126 &lt;50000000),2000000,IF(BL126 &lt; 50000000,E,0)))))</f>
        <v>#N/A</v>
      </c>
      <c r="BP126" s="57" t="e">
        <f t="shared" si="23"/>
        <v>#N/A</v>
      </c>
      <c r="BQ126" s="57" t="e">
        <f>VLOOKUP($C126,Sheet2!$A:$BN,BQ$6,0)</f>
        <v>#N/A</v>
      </c>
      <c r="BR126" s="57" t="e">
        <f>VLOOKUP($C126,Sheet2!$A:$BN,BR$6,0)</f>
        <v>#N/A</v>
      </c>
      <c r="BS126" s="60" t="e">
        <f>VLOOKUP($C126,Sheet2!$A:$BN,BS$6,0)</f>
        <v>#N/A</v>
      </c>
      <c r="BT126" s="57" t="e">
        <f>IF(AND(BQ126 &gt;= 0, BQ126 &lt;=10000000),500000,IF(AND(BQ126 &gt;= 10000000, BQ126 &lt;20000000),1000000,IF(AND(BQ126&gt;= 20000000, BQ126 &lt;30000000),1500000,IF(AND(BQ126 &gt;= 30000000, BQ126 &lt;50000000),2000000,IF(BQ126 &lt; 50000000,E,0)))))</f>
        <v>#N/A</v>
      </c>
      <c r="BU126" s="57" t="e">
        <f t="shared" si="24"/>
        <v>#N/A</v>
      </c>
      <c r="BV126" s="57" t="e">
        <f>VLOOKUP($C126,Sheet2!$A:$BN,BV$6,0)</f>
        <v>#N/A</v>
      </c>
      <c r="BW126" s="57" t="e">
        <f>VLOOKUP($C126,Sheet2!$A:$BN,BW$6,0)</f>
        <v>#N/A</v>
      </c>
      <c r="BX126" s="60" t="e">
        <f>VLOOKUP($C126,Sheet2!$A:$BN,BX$6,0)</f>
        <v>#N/A</v>
      </c>
      <c r="BY126" s="57" t="e">
        <f>IF(AND(BV126 &gt;= 0, BV126 &lt;=10000000),500000,IF(AND(BV126 &gt;= 10000000, BV126 &lt;20000000),1000000,IF(AND(BV126&gt;= 20000000, BV126 &lt;30000000),1500000,IF(AND(BV126 &gt;= 30000000, BV126 &lt;50000000),2000000,IF(BV126 &lt; 50000000,E,0)))))</f>
        <v>#N/A</v>
      </c>
      <c r="BZ126" s="57" t="e">
        <f t="shared" si="25"/>
        <v>#N/A</v>
      </c>
      <c r="CA126" s="57" t="e">
        <f>VLOOKUP($C126,Sheet2!$A:$BN,CA$6,0)</f>
        <v>#N/A</v>
      </c>
      <c r="CB126" s="57" t="e">
        <f>VLOOKUP($C126,Sheet2!$A:$BN,CB$6,0)</f>
        <v>#N/A</v>
      </c>
      <c r="CC126" s="60" t="e">
        <f>VLOOKUP($C126,Sheet2!$A:$BN,CC$6,0)</f>
        <v>#N/A</v>
      </c>
      <c r="CD126" s="57" t="e">
        <f>IF(AND(CA126 &gt;= 0, CA126 &lt;=10000000),500000,IF(AND(CA126 &gt;= 10000000, CA126 &lt;20000000),1000000,IF(AND(CA126&gt;= 20000000, CA126 &lt;30000000),1500000,IF(AND(CA126 &gt;= 30000000, CA126 &lt;50000000),2000000,IF(CA126 &lt; 50000000,E,0)))))</f>
        <v>#N/A</v>
      </c>
      <c r="CE126" s="57" t="e">
        <f t="shared" si="26"/>
        <v>#N/A</v>
      </c>
    </row>
    <row r="127" spans="1:83">
      <c r="A127" s="21" t="s">
        <v>4</v>
      </c>
      <c r="B127" s="21" t="s">
        <v>205</v>
      </c>
      <c r="C127" s="22" t="s">
        <v>206</v>
      </c>
      <c r="D127" s="57">
        <v>0</v>
      </c>
      <c r="E127" s="57">
        <f t="shared" si="27"/>
        <v>-16700000</v>
      </c>
      <c r="F127" s="19">
        <v>16700000</v>
      </c>
      <c r="G127" s="19">
        <v>16200000</v>
      </c>
      <c r="H127" s="19">
        <v>15700000</v>
      </c>
      <c r="I127" s="19">
        <v>14800000</v>
      </c>
      <c r="J127" s="19">
        <v>14200000</v>
      </c>
      <c r="K127" s="19">
        <v>12900000</v>
      </c>
      <c r="L127" s="19">
        <v>12000000</v>
      </c>
      <c r="M127" s="19">
        <v>10900000</v>
      </c>
      <c r="N127" s="19">
        <v>10400000</v>
      </c>
      <c r="O127" s="19">
        <v>9700000</v>
      </c>
      <c r="P127" s="19">
        <v>9100000</v>
      </c>
      <c r="Q127" s="19">
        <v>8200000</v>
      </c>
      <c r="S127" s="57">
        <f>VLOOKUP($C127,Sheet2!$A:$BN,S$6,0)</f>
        <v>0</v>
      </c>
      <c r="T127" s="57">
        <f>VLOOKUP($C127,Sheet2!$A:$BN,T$6,0)</f>
        <v>0</v>
      </c>
      <c r="U127" s="60" t="e">
        <f>VLOOKUP($C127,Sheet2!$A:$BN,U$6,0)</f>
        <v>#DIV/0!</v>
      </c>
      <c r="V127" s="57">
        <f>IF(AND(S127 &gt;= 0, S127 &lt;=10000000),500000,IF(AND(S127 &gt;= 10000000, S127 &lt;20000000),1000000,IF(AND(S127&gt;= 20000000, S127 &lt;30000000),1500000,IF(AND(S127 &gt;= 30000000, S127 &lt;50000000),2000000,IF(S127 &lt; 50000000,E,0)))))</f>
        <v>500000</v>
      </c>
      <c r="W127" s="57">
        <f t="shared" si="14"/>
        <v>500000</v>
      </c>
      <c r="X127" s="57">
        <f>VLOOKUP($C127,Sheet2!$A:$BN,X$6,0)</f>
        <v>0</v>
      </c>
      <c r="Y127" s="57">
        <f>VLOOKUP($C127,Sheet2!$A:$BN,Y$6,0)</f>
        <v>0</v>
      </c>
      <c r="Z127" s="60" t="e">
        <f>VLOOKUP($C127,Sheet2!$A:$BN,Z$6,0)</f>
        <v>#DIV/0!</v>
      </c>
      <c r="AA127" s="57">
        <f>IF(AND(X127 &gt;= 0, X127 &lt;=10000000),500000,IF(AND(X127 &gt;= 10000000, X127 &lt;20000000),1000000,IF(AND(X127&gt;= 20000000, X127 &lt;30000000),1500000,IF(AND(X127 &gt;= 30000000, X127 &lt;50000000),2000000,IF(X127 &lt; 50000000,E,0)))))</f>
        <v>500000</v>
      </c>
      <c r="AB127" s="57">
        <f t="shared" si="15"/>
        <v>500000</v>
      </c>
      <c r="AC127" s="57">
        <f>VLOOKUP($C127,Sheet2!$A:$BN,AC$6,0)</f>
        <v>0</v>
      </c>
      <c r="AD127" s="57">
        <f>VLOOKUP($C127,Sheet2!$A:$BN,AD$6,0)</f>
        <v>0</v>
      </c>
      <c r="AE127" s="60" t="e">
        <f>VLOOKUP($C127,Sheet2!$A:$BN,AE$6,0)</f>
        <v>#DIV/0!</v>
      </c>
      <c r="AF127" s="57">
        <f>IF(AND(AC127 &gt;= 0, AC127 &lt;=10000000),500000,IF(AND(AC127 &gt;= 10000000, AC127 &lt;20000000),1000000,IF(AND(AC127&gt;= 20000000, AC127 &lt;30000000),1500000,IF(AND(AC127 &gt;= 30000000, AC127 &lt;50000000),2000000,IF(AC127 &lt; 50000000,E,0)))))</f>
        <v>500000</v>
      </c>
      <c r="AG127" s="57">
        <f t="shared" si="16"/>
        <v>500000</v>
      </c>
      <c r="AH127" s="57">
        <f>VLOOKUP($C127,Sheet2!$A:$BN,AH$6,0)</f>
        <v>0</v>
      </c>
      <c r="AI127" s="57">
        <f>VLOOKUP($C127,Sheet2!$A:$BN,AI$6,0)</f>
        <v>0</v>
      </c>
      <c r="AJ127" s="60" t="e">
        <f>VLOOKUP($C127,Sheet2!$A:$BN,AJ$6,0)</f>
        <v>#DIV/0!</v>
      </c>
      <c r="AK127" s="57">
        <f>IF(AND(AH127 &gt;= 0, AH127 &lt;=10000000),500000,IF(AND(AH127 &gt;= 10000000, AH127 &lt;20000000),1000000,IF(AND(AH127&gt;= 20000000, AH127 &lt;30000000),1500000,IF(AND(AH127 &gt;= 30000000, AH127 &lt;50000000),2000000,IF(AH127 &lt; 50000000,E,0)))))</f>
        <v>500000</v>
      </c>
      <c r="AL127" s="57">
        <f t="shared" si="17"/>
        <v>500000</v>
      </c>
      <c r="AM127" s="57">
        <f>VLOOKUP($C127,Sheet2!$A:$BN,AM$6,0)</f>
        <v>0</v>
      </c>
      <c r="AN127" s="57">
        <f>VLOOKUP($C127,Sheet2!$A:$BN,AN$6,0)</f>
        <v>0</v>
      </c>
      <c r="AO127" s="60" t="e">
        <f>VLOOKUP($C127,Sheet2!$A:$BN,AO$6,0)</f>
        <v>#DIV/0!</v>
      </c>
      <c r="AP127" s="57">
        <f>IF(AND(AM127 &gt;= 0, AM127 &lt;=10000000),500000,IF(AND(AM127 &gt;= 10000000, AM127 &lt;20000000),1000000,IF(AND(AM127&gt;= 20000000, AM127 &lt;30000000),1500000,IF(AND(AM127 &gt;= 30000000, AM127 &lt;50000000),2000000,IF(AM127 &lt; 50000000,E,0)))))</f>
        <v>500000</v>
      </c>
      <c r="AQ127" s="57">
        <f t="shared" si="18"/>
        <v>500000</v>
      </c>
      <c r="AR127" s="57">
        <f>VLOOKUP($C127,Sheet2!$A:$BN,AR$6,0)</f>
        <v>0</v>
      </c>
      <c r="AS127" s="57">
        <f>VLOOKUP($C127,Sheet2!$A:$BN,AS$6,0)</f>
        <v>0</v>
      </c>
      <c r="AT127" s="60" t="e">
        <f>VLOOKUP($C127,Sheet2!$A:$BN,AT$6,0)</f>
        <v>#DIV/0!</v>
      </c>
      <c r="AU127" s="57">
        <f>IF(AND(AR127 &gt;= 0, AR127 &lt;=10000000),500000,IF(AND(AR127 &gt;= 10000000, AR127 &lt;20000000),1000000,IF(AND(AR127&gt;= 20000000, AR127 &lt;30000000),1500000,IF(AND(AR127 &gt;= 30000000, AR127 &lt;50000000),2000000,IF(AR127 &lt; 50000000,E,0)))))</f>
        <v>500000</v>
      </c>
      <c r="AV127" s="57">
        <f t="shared" si="19"/>
        <v>500000</v>
      </c>
      <c r="AW127" s="57">
        <f>VLOOKUP($C127,Sheet2!$A:$BN,AW$6,0)</f>
        <v>0</v>
      </c>
      <c r="AX127" s="57">
        <f>VLOOKUP($C127,Sheet2!$A:$BN,AX$6,0)</f>
        <v>0</v>
      </c>
      <c r="AY127" s="60" t="e">
        <f>VLOOKUP($C127,Sheet2!$A:$BN,AY$6,0)</f>
        <v>#DIV/0!</v>
      </c>
      <c r="AZ127" s="57">
        <f>IF(AND(AW127 &gt;= 0, AW127 &lt;=10000000),500000,IF(AND(AW127 &gt;= 10000000, AW127 &lt;20000000),1000000,IF(AND(AW127&gt;= 20000000, AW127 &lt;30000000),1500000,IF(AND(AW127 &gt;= 30000000, AW127 &lt;50000000),2000000,IF(AW127 &lt; 50000000,E,0)))))</f>
        <v>500000</v>
      </c>
      <c r="BA127" s="57">
        <f t="shared" si="20"/>
        <v>500000</v>
      </c>
      <c r="BB127" s="57">
        <f>VLOOKUP($C127,Sheet2!$A:$BN,BB$6,0)</f>
        <v>0</v>
      </c>
      <c r="BC127" s="57">
        <f>VLOOKUP($C127,Sheet2!$A:$BN,BC$6,0)</f>
        <v>0</v>
      </c>
      <c r="BD127" s="60" t="e">
        <f>VLOOKUP($C127,Sheet2!$A:$BN,BD$6,0)</f>
        <v>#DIV/0!</v>
      </c>
      <c r="BE127" s="57">
        <f>IF(AND(BB127 &gt;= 0, BB127 &lt;=10000000),500000,IF(AND(BB127 &gt;= 10000000, BB127 &lt;20000000),1000000,IF(AND(BB127&gt;= 20000000, BB127 &lt;30000000),1500000,IF(AND(BB127 &gt;= 30000000, BB127 &lt;50000000),2000000,IF(BB127 &lt; 50000000,E,0)))))</f>
        <v>500000</v>
      </c>
      <c r="BF127" s="57">
        <f t="shared" si="21"/>
        <v>500000</v>
      </c>
      <c r="BG127" s="57">
        <f>VLOOKUP($C127,Sheet2!$A:$BN,BG$6,0)</f>
        <v>8400000</v>
      </c>
      <c r="BH127" s="57">
        <f>VLOOKUP($C127,Sheet2!$A:$BN,BH$6,0)</f>
        <v>2163500</v>
      </c>
      <c r="BI127" s="60">
        <f>VLOOKUP($C127,Sheet2!$A:$BN,BI$6,0)</f>
        <v>1.1431779325831228</v>
      </c>
      <c r="BJ127" s="57">
        <f>IF(AND(BG127 &gt;= 0, BG127 &lt;=10000000),500000,IF(AND(BG127 &gt;= 10000000, BG127 &lt;20000000),1000000,IF(AND(BG127&gt;= 20000000, BG127 &lt;30000000),1500000,IF(AND(BG127 &gt;= 30000000, BG127 &lt;50000000),2000000,IF(BG127 &lt; 50000000,E,0)))))</f>
        <v>500000</v>
      </c>
      <c r="BK127" s="57">
        <f t="shared" si="22"/>
        <v>11100000</v>
      </c>
      <c r="BL127" s="57">
        <f>VLOOKUP($C127,Sheet2!$A:$BN,BL$6,0)</f>
        <v>0</v>
      </c>
      <c r="BM127" s="57">
        <f>VLOOKUP($C127,Sheet2!$A:$BN,BM$6,0)</f>
        <v>0</v>
      </c>
      <c r="BN127" s="60" t="e">
        <f>VLOOKUP($C127,Sheet2!$A:$BN,BN$6,0)</f>
        <v>#DIV/0!</v>
      </c>
      <c r="BO127" s="57">
        <f>IF(AND(BL127 &gt;= 0, BL127 &lt;=10000000),500000,IF(AND(BL127 &gt;= 10000000, BL127 &lt;20000000),1000000,IF(AND(BL127&gt;= 20000000, BL127 &lt;30000000),1500000,IF(AND(BL127 &gt;= 30000000, BL127 &lt;50000000),2000000,IF(BL127 &lt; 50000000,E,0)))))</f>
        <v>500000</v>
      </c>
      <c r="BP127" s="57">
        <f t="shared" si="23"/>
        <v>500000</v>
      </c>
      <c r="BQ127" s="57">
        <f>VLOOKUP($C127,Sheet2!$A:$BN,BQ$6,0)</f>
        <v>0</v>
      </c>
      <c r="BR127" s="57">
        <f>VLOOKUP($C127,Sheet2!$A:$BN,BR$6,0)</f>
        <v>0</v>
      </c>
      <c r="BS127" s="60" t="e">
        <f>VLOOKUP($C127,Sheet2!$A:$BN,BS$6,0)</f>
        <v>#DIV/0!</v>
      </c>
      <c r="BT127" s="57">
        <f>IF(AND(BQ127 &gt;= 0, BQ127 &lt;=10000000),500000,IF(AND(BQ127 &gt;= 10000000, BQ127 &lt;20000000),1000000,IF(AND(BQ127&gt;= 20000000, BQ127 &lt;30000000),1500000,IF(AND(BQ127 &gt;= 30000000, BQ127 &lt;50000000),2000000,IF(BQ127 &lt; 50000000,E,0)))))</f>
        <v>500000</v>
      </c>
      <c r="BU127" s="57">
        <f t="shared" si="24"/>
        <v>500000</v>
      </c>
      <c r="BV127" s="57">
        <f>VLOOKUP($C127,Sheet2!$A:$BN,BV$6,0)</f>
        <v>0</v>
      </c>
      <c r="BW127" s="57">
        <f>VLOOKUP($C127,Sheet2!$A:$BN,BW$6,0)</f>
        <v>0</v>
      </c>
      <c r="BX127" s="60" t="e">
        <f>VLOOKUP($C127,Sheet2!$A:$BN,BX$6,0)</f>
        <v>#DIV/0!</v>
      </c>
      <c r="BY127" s="57">
        <f>IF(AND(BV127 &gt;= 0, BV127 &lt;=10000000),500000,IF(AND(BV127 &gt;= 10000000, BV127 &lt;20000000),1000000,IF(AND(BV127&gt;= 20000000, BV127 &lt;30000000),1500000,IF(AND(BV127 &gt;= 30000000, BV127 &lt;50000000),2000000,IF(BV127 &lt; 50000000,E,0)))))</f>
        <v>500000</v>
      </c>
      <c r="BZ127" s="57">
        <f t="shared" si="25"/>
        <v>500000</v>
      </c>
      <c r="CA127" s="57">
        <f>VLOOKUP($C127,Sheet2!$A:$BN,CA$6,0)</f>
        <v>0</v>
      </c>
      <c r="CB127" s="57">
        <f>VLOOKUP($C127,Sheet2!$A:$BN,CB$6,0)</f>
        <v>0</v>
      </c>
      <c r="CC127" s="60" t="e">
        <f>VLOOKUP($C127,Sheet2!$A:$BN,CC$6,0)</f>
        <v>#DIV/0!</v>
      </c>
      <c r="CD127" s="57">
        <f>IF(AND(CA127 &gt;= 0, CA127 &lt;=10000000),500000,IF(AND(CA127 &gt;= 10000000, CA127 &lt;20000000),1000000,IF(AND(CA127&gt;= 20000000, CA127 &lt;30000000),1500000,IF(AND(CA127 &gt;= 30000000, CA127 &lt;50000000),2000000,IF(CA127 &lt; 50000000,E,0)))))</f>
        <v>500000</v>
      </c>
      <c r="CE127" s="57">
        <f t="shared" si="26"/>
        <v>500000</v>
      </c>
    </row>
    <row r="128" spans="1:83">
      <c r="A128" s="21" t="s">
        <v>4</v>
      </c>
      <c r="B128" s="21" t="s">
        <v>207</v>
      </c>
      <c r="C128" s="22" t="s">
        <v>208</v>
      </c>
      <c r="D128" s="57">
        <v>0</v>
      </c>
      <c r="E128" s="57">
        <f t="shared" si="27"/>
        <v>0</v>
      </c>
      <c r="F128" s="19">
        <v>0</v>
      </c>
      <c r="G128" s="19">
        <v>0</v>
      </c>
      <c r="H128" s="19">
        <v>0</v>
      </c>
      <c r="I128" s="19">
        <v>0</v>
      </c>
      <c r="J128" s="19">
        <v>0</v>
      </c>
      <c r="K128" s="19">
        <v>0</v>
      </c>
      <c r="L128" s="19">
        <v>0</v>
      </c>
      <c r="M128" s="19">
        <v>9900000</v>
      </c>
      <c r="N128" s="19">
        <v>9500000</v>
      </c>
      <c r="O128" s="19">
        <v>8100000</v>
      </c>
      <c r="P128" s="19">
        <v>7100000</v>
      </c>
      <c r="Q128" s="19">
        <v>6300000</v>
      </c>
      <c r="S128" s="57" t="e">
        <f>VLOOKUP($C128,Sheet2!$A:$BN,S$6,0)</f>
        <v>#N/A</v>
      </c>
      <c r="T128" s="57" t="e">
        <f>VLOOKUP($C128,Sheet2!$A:$BN,T$6,0)</f>
        <v>#N/A</v>
      </c>
      <c r="U128" s="60" t="e">
        <f>VLOOKUP($C128,Sheet2!$A:$BN,U$6,0)</f>
        <v>#N/A</v>
      </c>
      <c r="V128" s="57" t="e">
        <f>IF(AND(S128 &gt;= 0, S128 &lt;=10000000),500000,IF(AND(S128 &gt;= 10000000, S128 &lt;20000000),1000000,IF(AND(S128&gt;= 20000000, S128 &lt;30000000),1500000,IF(AND(S128 &gt;= 30000000, S128 &lt;50000000),2000000,IF(S128 &lt; 50000000,E,0)))))</f>
        <v>#N/A</v>
      </c>
      <c r="W128" s="57" t="e">
        <f t="shared" si="14"/>
        <v>#N/A</v>
      </c>
      <c r="X128" s="57" t="e">
        <f>VLOOKUP($C128,Sheet2!$A:$BN,X$6,0)</f>
        <v>#N/A</v>
      </c>
      <c r="Y128" s="57" t="e">
        <f>VLOOKUP($C128,Sheet2!$A:$BN,Y$6,0)</f>
        <v>#N/A</v>
      </c>
      <c r="Z128" s="60" t="e">
        <f>VLOOKUP($C128,Sheet2!$A:$BN,Z$6,0)</f>
        <v>#N/A</v>
      </c>
      <c r="AA128" s="57" t="e">
        <f>IF(AND(X128 &gt;= 0, X128 &lt;=10000000),500000,IF(AND(X128 &gt;= 10000000, X128 &lt;20000000),1000000,IF(AND(X128&gt;= 20000000, X128 &lt;30000000),1500000,IF(AND(X128 &gt;= 30000000, X128 &lt;50000000),2000000,IF(X128 &lt; 50000000,E,0)))))</f>
        <v>#N/A</v>
      </c>
      <c r="AB128" s="57" t="e">
        <f t="shared" si="15"/>
        <v>#N/A</v>
      </c>
      <c r="AC128" s="57" t="e">
        <f>VLOOKUP($C128,Sheet2!$A:$BN,AC$6,0)</f>
        <v>#N/A</v>
      </c>
      <c r="AD128" s="57" t="e">
        <f>VLOOKUP($C128,Sheet2!$A:$BN,AD$6,0)</f>
        <v>#N/A</v>
      </c>
      <c r="AE128" s="60" t="e">
        <f>VLOOKUP($C128,Sheet2!$A:$BN,AE$6,0)</f>
        <v>#N/A</v>
      </c>
      <c r="AF128" s="57" t="e">
        <f>IF(AND(AC128 &gt;= 0, AC128 &lt;=10000000),500000,IF(AND(AC128 &gt;= 10000000, AC128 &lt;20000000),1000000,IF(AND(AC128&gt;= 20000000, AC128 &lt;30000000),1500000,IF(AND(AC128 &gt;= 30000000, AC128 &lt;50000000),2000000,IF(AC128 &lt; 50000000,E,0)))))</f>
        <v>#N/A</v>
      </c>
      <c r="AG128" s="57" t="e">
        <f t="shared" si="16"/>
        <v>#N/A</v>
      </c>
      <c r="AH128" s="57" t="e">
        <f>VLOOKUP($C128,Sheet2!$A:$BN,AH$6,0)</f>
        <v>#N/A</v>
      </c>
      <c r="AI128" s="57" t="e">
        <f>VLOOKUP($C128,Sheet2!$A:$BN,AI$6,0)</f>
        <v>#N/A</v>
      </c>
      <c r="AJ128" s="60" t="e">
        <f>VLOOKUP($C128,Sheet2!$A:$BN,AJ$6,0)</f>
        <v>#N/A</v>
      </c>
      <c r="AK128" s="57" t="e">
        <f>IF(AND(AH128 &gt;= 0, AH128 &lt;=10000000),500000,IF(AND(AH128 &gt;= 10000000, AH128 &lt;20000000),1000000,IF(AND(AH128&gt;= 20000000, AH128 &lt;30000000),1500000,IF(AND(AH128 &gt;= 30000000, AH128 &lt;50000000),2000000,IF(AH128 &lt; 50000000,E,0)))))</f>
        <v>#N/A</v>
      </c>
      <c r="AL128" s="57" t="e">
        <f t="shared" si="17"/>
        <v>#N/A</v>
      </c>
      <c r="AM128" s="57" t="e">
        <f>VLOOKUP($C128,Sheet2!$A:$BN,AM$6,0)</f>
        <v>#N/A</v>
      </c>
      <c r="AN128" s="57" t="e">
        <f>VLOOKUP($C128,Sheet2!$A:$BN,AN$6,0)</f>
        <v>#N/A</v>
      </c>
      <c r="AO128" s="60" t="e">
        <f>VLOOKUP($C128,Sheet2!$A:$BN,AO$6,0)</f>
        <v>#N/A</v>
      </c>
      <c r="AP128" s="57" t="e">
        <f>IF(AND(AM128 &gt;= 0, AM128 &lt;=10000000),500000,IF(AND(AM128 &gt;= 10000000, AM128 &lt;20000000),1000000,IF(AND(AM128&gt;= 20000000, AM128 &lt;30000000),1500000,IF(AND(AM128 &gt;= 30000000, AM128 &lt;50000000),2000000,IF(AM128 &lt; 50000000,E,0)))))</f>
        <v>#N/A</v>
      </c>
      <c r="AQ128" s="57" t="e">
        <f t="shared" si="18"/>
        <v>#N/A</v>
      </c>
      <c r="AR128" s="57" t="e">
        <f>VLOOKUP($C128,Sheet2!$A:$BN,AR$6,0)</f>
        <v>#N/A</v>
      </c>
      <c r="AS128" s="57" t="e">
        <f>VLOOKUP($C128,Sheet2!$A:$BN,AS$6,0)</f>
        <v>#N/A</v>
      </c>
      <c r="AT128" s="60" t="e">
        <f>VLOOKUP($C128,Sheet2!$A:$BN,AT$6,0)</f>
        <v>#N/A</v>
      </c>
      <c r="AU128" s="57" t="e">
        <f>IF(AND(AR128 &gt;= 0, AR128 &lt;=10000000),500000,IF(AND(AR128 &gt;= 10000000, AR128 &lt;20000000),1000000,IF(AND(AR128&gt;= 20000000, AR128 &lt;30000000),1500000,IF(AND(AR128 &gt;= 30000000, AR128 &lt;50000000),2000000,IF(AR128 &lt; 50000000,E,0)))))</f>
        <v>#N/A</v>
      </c>
      <c r="AV128" s="57" t="e">
        <f t="shared" si="19"/>
        <v>#N/A</v>
      </c>
      <c r="AW128" s="57" t="e">
        <f>VLOOKUP($C128,Sheet2!$A:$BN,AW$6,0)</f>
        <v>#N/A</v>
      </c>
      <c r="AX128" s="57" t="e">
        <f>VLOOKUP($C128,Sheet2!$A:$BN,AX$6,0)</f>
        <v>#N/A</v>
      </c>
      <c r="AY128" s="60" t="e">
        <f>VLOOKUP($C128,Sheet2!$A:$BN,AY$6,0)</f>
        <v>#N/A</v>
      </c>
      <c r="AZ128" s="57" t="e">
        <f>IF(AND(AW128 &gt;= 0, AW128 &lt;=10000000),500000,IF(AND(AW128 &gt;= 10000000, AW128 &lt;20000000),1000000,IF(AND(AW128&gt;= 20000000, AW128 &lt;30000000),1500000,IF(AND(AW128 &gt;= 30000000, AW128 &lt;50000000),2000000,IF(AW128 &lt; 50000000,E,0)))))</f>
        <v>#N/A</v>
      </c>
      <c r="BA128" s="57" t="e">
        <f t="shared" si="20"/>
        <v>#N/A</v>
      </c>
      <c r="BB128" s="57" t="e">
        <f>VLOOKUP($C128,Sheet2!$A:$BN,BB$6,0)</f>
        <v>#N/A</v>
      </c>
      <c r="BC128" s="57" t="e">
        <f>VLOOKUP($C128,Sheet2!$A:$BN,BC$6,0)</f>
        <v>#N/A</v>
      </c>
      <c r="BD128" s="60" t="e">
        <f>VLOOKUP($C128,Sheet2!$A:$BN,BD$6,0)</f>
        <v>#N/A</v>
      </c>
      <c r="BE128" s="57" t="e">
        <f>IF(AND(BB128 &gt;= 0, BB128 &lt;=10000000),500000,IF(AND(BB128 &gt;= 10000000, BB128 &lt;20000000),1000000,IF(AND(BB128&gt;= 20000000, BB128 &lt;30000000),1500000,IF(AND(BB128 &gt;= 30000000, BB128 &lt;50000000),2000000,IF(BB128 &lt; 50000000,E,0)))))</f>
        <v>#N/A</v>
      </c>
      <c r="BF128" s="57" t="e">
        <f t="shared" si="21"/>
        <v>#N/A</v>
      </c>
      <c r="BG128" s="57" t="e">
        <f>VLOOKUP($C128,Sheet2!$A:$BN,BG$6,0)</f>
        <v>#N/A</v>
      </c>
      <c r="BH128" s="57" t="e">
        <f>VLOOKUP($C128,Sheet2!$A:$BN,BH$6,0)</f>
        <v>#N/A</v>
      </c>
      <c r="BI128" s="60" t="e">
        <f>VLOOKUP($C128,Sheet2!$A:$BN,BI$6,0)</f>
        <v>#N/A</v>
      </c>
      <c r="BJ128" s="57" t="e">
        <f>IF(AND(BG128 &gt;= 0, BG128 &lt;=10000000),500000,IF(AND(BG128 &gt;= 10000000, BG128 &lt;20000000),1000000,IF(AND(BG128&gt;= 20000000, BG128 &lt;30000000),1500000,IF(AND(BG128 &gt;= 30000000, BG128 &lt;50000000),2000000,IF(BG128 &lt; 50000000,E,0)))))</f>
        <v>#N/A</v>
      </c>
      <c r="BK128" s="57" t="e">
        <f t="shared" si="22"/>
        <v>#N/A</v>
      </c>
      <c r="BL128" s="57" t="e">
        <f>VLOOKUP($C128,Sheet2!$A:$BN,BL$6,0)</f>
        <v>#N/A</v>
      </c>
      <c r="BM128" s="57" t="e">
        <f>VLOOKUP($C128,Sheet2!$A:$BN,BM$6,0)</f>
        <v>#N/A</v>
      </c>
      <c r="BN128" s="60" t="e">
        <f>VLOOKUP($C128,Sheet2!$A:$BN,BN$6,0)</f>
        <v>#N/A</v>
      </c>
      <c r="BO128" s="57" t="e">
        <f>IF(AND(BL128 &gt;= 0, BL128 &lt;=10000000),500000,IF(AND(BL128 &gt;= 10000000, BL128 &lt;20000000),1000000,IF(AND(BL128&gt;= 20000000, BL128 &lt;30000000),1500000,IF(AND(BL128 &gt;= 30000000, BL128 &lt;50000000),2000000,IF(BL128 &lt; 50000000,E,0)))))</f>
        <v>#N/A</v>
      </c>
      <c r="BP128" s="57" t="e">
        <f t="shared" si="23"/>
        <v>#N/A</v>
      </c>
      <c r="BQ128" s="57" t="e">
        <f>VLOOKUP($C128,Sheet2!$A:$BN,BQ$6,0)</f>
        <v>#N/A</v>
      </c>
      <c r="BR128" s="57" t="e">
        <f>VLOOKUP($C128,Sheet2!$A:$BN,BR$6,0)</f>
        <v>#N/A</v>
      </c>
      <c r="BS128" s="60" t="e">
        <f>VLOOKUP($C128,Sheet2!$A:$BN,BS$6,0)</f>
        <v>#N/A</v>
      </c>
      <c r="BT128" s="57" t="e">
        <f>IF(AND(BQ128 &gt;= 0, BQ128 &lt;=10000000),500000,IF(AND(BQ128 &gt;= 10000000, BQ128 &lt;20000000),1000000,IF(AND(BQ128&gt;= 20000000, BQ128 &lt;30000000),1500000,IF(AND(BQ128 &gt;= 30000000, BQ128 &lt;50000000),2000000,IF(BQ128 &lt; 50000000,E,0)))))</f>
        <v>#N/A</v>
      </c>
      <c r="BU128" s="57" t="e">
        <f t="shared" si="24"/>
        <v>#N/A</v>
      </c>
      <c r="BV128" s="57" t="e">
        <f>VLOOKUP($C128,Sheet2!$A:$BN,BV$6,0)</f>
        <v>#N/A</v>
      </c>
      <c r="BW128" s="57" t="e">
        <f>VLOOKUP($C128,Sheet2!$A:$BN,BW$6,0)</f>
        <v>#N/A</v>
      </c>
      <c r="BX128" s="60" t="e">
        <f>VLOOKUP($C128,Sheet2!$A:$BN,BX$6,0)</f>
        <v>#N/A</v>
      </c>
      <c r="BY128" s="57" t="e">
        <f>IF(AND(BV128 &gt;= 0, BV128 &lt;=10000000),500000,IF(AND(BV128 &gt;= 10000000, BV128 &lt;20000000),1000000,IF(AND(BV128&gt;= 20000000, BV128 &lt;30000000),1500000,IF(AND(BV128 &gt;= 30000000, BV128 &lt;50000000),2000000,IF(BV128 &lt; 50000000,E,0)))))</f>
        <v>#N/A</v>
      </c>
      <c r="BZ128" s="57" t="e">
        <f t="shared" si="25"/>
        <v>#N/A</v>
      </c>
      <c r="CA128" s="57" t="e">
        <f>VLOOKUP($C128,Sheet2!$A:$BN,CA$6,0)</f>
        <v>#N/A</v>
      </c>
      <c r="CB128" s="57" t="e">
        <f>VLOOKUP($C128,Sheet2!$A:$BN,CB$6,0)</f>
        <v>#N/A</v>
      </c>
      <c r="CC128" s="60" t="e">
        <f>VLOOKUP($C128,Sheet2!$A:$BN,CC$6,0)</f>
        <v>#N/A</v>
      </c>
      <c r="CD128" s="57" t="e">
        <f>IF(AND(CA128 &gt;= 0, CA128 &lt;=10000000),500000,IF(AND(CA128 &gt;= 10000000, CA128 &lt;20000000),1000000,IF(AND(CA128&gt;= 20000000, CA128 &lt;30000000),1500000,IF(AND(CA128 &gt;= 30000000, CA128 &lt;50000000),2000000,IF(CA128 &lt; 50000000,E,0)))))</f>
        <v>#N/A</v>
      </c>
      <c r="CE128" s="57" t="e">
        <f t="shared" si="26"/>
        <v>#N/A</v>
      </c>
    </row>
    <row r="129" spans="1:83">
      <c r="A129" s="21" t="s">
        <v>4</v>
      </c>
      <c r="B129" s="21" t="s">
        <v>209</v>
      </c>
      <c r="C129" s="22" t="s">
        <v>210</v>
      </c>
      <c r="D129" s="57">
        <v>0</v>
      </c>
      <c r="E129" s="57">
        <f t="shared" si="27"/>
        <v>0</v>
      </c>
      <c r="F129" s="19">
        <v>0</v>
      </c>
      <c r="G129" s="19">
        <v>0</v>
      </c>
      <c r="H129" s="19">
        <v>0</v>
      </c>
      <c r="I129" s="19">
        <v>0</v>
      </c>
      <c r="J129" s="19">
        <v>0</v>
      </c>
      <c r="K129" s="19">
        <v>0</v>
      </c>
      <c r="L129" s="19">
        <v>0</v>
      </c>
      <c r="M129" s="19">
        <v>0</v>
      </c>
      <c r="N129" s="19">
        <v>0</v>
      </c>
      <c r="O129" s="19">
        <v>0</v>
      </c>
      <c r="P129" s="19">
        <v>0</v>
      </c>
      <c r="Q129" s="19">
        <v>0</v>
      </c>
      <c r="S129" s="57" t="e">
        <f>VLOOKUP($C129,Sheet2!$A:$BN,S$6,0)</f>
        <v>#N/A</v>
      </c>
      <c r="T129" s="57" t="e">
        <f>VLOOKUP($C129,Sheet2!$A:$BN,T$6,0)</f>
        <v>#N/A</v>
      </c>
      <c r="U129" s="60" t="e">
        <f>VLOOKUP($C129,Sheet2!$A:$BN,U$6,0)</f>
        <v>#N/A</v>
      </c>
      <c r="V129" s="57" t="e">
        <f>IF(AND(S129 &gt;= 0, S129 &lt;=10000000),500000,IF(AND(S129 &gt;= 10000000, S129 &lt;20000000),1000000,IF(AND(S129&gt;= 20000000, S129 &lt;30000000),1500000,IF(AND(S129 &gt;= 30000000, S129 &lt;50000000),2000000,IF(S129 &lt; 50000000,E,0)))))</f>
        <v>#N/A</v>
      </c>
      <c r="W129" s="57" t="e">
        <f t="shared" si="14"/>
        <v>#N/A</v>
      </c>
      <c r="X129" s="57" t="e">
        <f>VLOOKUP($C129,Sheet2!$A:$BN,X$6,0)</f>
        <v>#N/A</v>
      </c>
      <c r="Y129" s="57" t="e">
        <f>VLOOKUP($C129,Sheet2!$A:$BN,Y$6,0)</f>
        <v>#N/A</v>
      </c>
      <c r="Z129" s="60" t="e">
        <f>VLOOKUP($C129,Sheet2!$A:$BN,Z$6,0)</f>
        <v>#N/A</v>
      </c>
      <c r="AA129" s="57" t="e">
        <f>IF(AND(X129 &gt;= 0, X129 &lt;=10000000),500000,IF(AND(X129 &gt;= 10000000, X129 &lt;20000000),1000000,IF(AND(X129&gt;= 20000000, X129 &lt;30000000),1500000,IF(AND(X129 &gt;= 30000000, X129 &lt;50000000),2000000,IF(X129 &lt; 50000000,E,0)))))</f>
        <v>#N/A</v>
      </c>
      <c r="AB129" s="57" t="e">
        <f t="shared" si="15"/>
        <v>#N/A</v>
      </c>
      <c r="AC129" s="57" t="e">
        <f>VLOOKUP($C129,Sheet2!$A:$BN,AC$6,0)</f>
        <v>#N/A</v>
      </c>
      <c r="AD129" s="57" t="e">
        <f>VLOOKUP($C129,Sheet2!$A:$BN,AD$6,0)</f>
        <v>#N/A</v>
      </c>
      <c r="AE129" s="60" t="e">
        <f>VLOOKUP($C129,Sheet2!$A:$BN,AE$6,0)</f>
        <v>#N/A</v>
      </c>
      <c r="AF129" s="57" t="e">
        <f>IF(AND(AC129 &gt;= 0, AC129 &lt;=10000000),500000,IF(AND(AC129 &gt;= 10000000, AC129 &lt;20000000),1000000,IF(AND(AC129&gt;= 20000000, AC129 &lt;30000000),1500000,IF(AND(AC129 &gt;= 30000000, AC129 &lt;50000000),2000000,IF(AC129 &lt; 50000000,E,0)))))</f>
        <v>#N/A</v>
      </c>
      <c r="AG129" s="57" t="e">
        <f t="shared" si="16"/>
        <v>#N/A</v>
      </c>
      <c r="AH129" s="57" t="e">
        <f>VLOOKUP($C129,Sheet2!$A:$BN,AH$6,0)</f>
        <v>#N/A</v>
      </c>
      <c r="AI129" s="57" t="e">
        <f>VLOOKUP($C129,Sheet2!$A:$BN,AI$6,0)</f>
        <v>#N/A</v>
      </c>
      <c r="AJ129" s="60" t="e">
        <f>VLOOKUP($C129,Sheet2!$A:$BN,AJ$6,0)</f>
        <v>#N/A</v>
      </c>
      <c r="AK129" s="57" t="e">
        <f>IF(AND(AH129 &gt;= 0, AH129 &lt;=10000000),500000,IF(AND(AH129 &gt;= 10000000, AH129 &lt;20000000),1000000,IF(AND(AH129&gt;= 20000000, AH129 &lt;30000000),1500000,IF(AND(AH129 &gt;= 30000000, AH129 &lt;50000000),2000000,IF(AH129 &lt; 50000000,E,0)))))</f>
        <v>#N/A</v>
      </c>
      <c r="AL129" s="57" t="e">
        <f t="shared" si="17"/>
        <v>#N/A</v>
      </c>
      <c r="AM129" s="57" t="e">
        <f>VLOOKUP($C129,Sheet2!$A:$BN,AM$6,0)</f>
        <v>#N/A</v>
      </c>
      <c r="AN129" s="57" t="e">
        <f>VLOOKUP($C129,Sheet2!$A:$BN,AN$6,0)</f>
        <v>#N/A</v>
      </c>
      <c r="AO129" s="60" t="e">
        <f>VLOOKUP($C129,Sheet2!$A:$BN,AO$6,0)</f>
        <v>#N/A</v>
      </c>
      <c r="AP129" s="57" t="e">
        <f>IF(AND(AM129 &gt;= 0, AM129 &lt;=10000000),500000,IF(AND(AM129 &gt;= 10000000, AM129 &lt;20000000),1000000,IF(AND(AM129&gt;= 20000000, AM129 &lt;30000000),1500000,IF(AND(AM129 &gt;= 30000000, AM129 &lt;50000000),2000000,IF(AM129 &lt; 50000000,E,0)))))</f>
        <v>#N/A</v>
      </c>
      <c r="AQ129" s="57" t="e">
        <f t="shared" si="18"/>
        <v>#N/A</v>
      </c>
      <c r="AR129" s="57" t="e">
        <f>VLOOKUP($C129,Sheet2!$A:$BN,AR$6,0)</f>
        <v>#N/A</v>
      </c>
      <c r="AS129" s="57" t="e">
        <f>VLOOKUP($C129,Sheet2!$A:$BN,AS$6,0)</f>
        <v>#N/A</v>
      </c>
      <c r="AT129" s="60" t="e">
        <f>VLOOKUP($C129,Sheet2!$A:$BN,AT$6,0)</f>
        <v>#N/A</v>
      </c>
      <c r="AU129" s="57" t="e">
        <f>IF(AND(AR129 &gt;= 0, AR129 &lt;=10000000),500000,IF(AND(AR129 &gt;= 10000000, AR129 &lt;20000000),1000000,IF(AND(AR129&gt;= 20000000, AR129 &lt;30000000),1500000,IF(AND(AR129 &gt;= 30000000, AR129 &lt;50000000),2000000,IF(AR129 &lt; 50000000,E,0)))))</f>
        <v>#N/A</v>
      </c>
      <c r="AV129" s="57" t="e">
        <f t="shared" si="19"/>
        <v>#N/A</v>
      </c>
      <c r="AW129" s="57" t="e">
        <f>VLOOKUP($C129,Sheet2!$A:$BN,AW$6,0)</f>
        <v>#N/A</v>
      </c>
      <c r="AX129" s="57" t="e">
        <f>VLOOKUP($C129,Sheet2!$A:$BN,AX$6,0)</f>
        <v>#N/A</v>
      </c>
      <c r="AY129" s="60" t="e">
        <f>VLOOKUP($C129,Sheet2!$A:$BN,AY$6,0)</f>
        <v>#N/A</v>
      </c>
      <c r="AZ129" s="57" t="e">
        <f>IF(AND(AW129 &gt;= 0, AW129 &lt;=10000000),500000,IF(AND(AW129 &gt;= 10000000, AW129 &lt;20000000),1000000,IF(AND(AW129&gt;= 20000000, AW129 &lt;30000000),1500000,IF(AND(AW129 &gt;= 30000000, AW129 &lt;50000000),2000000,IF(AW129 &lt; 50000000,E,0)))))</f>
        <v>#N/A</v>
      </c>
      <c r="BA129" s="57" t="e">
        <f t="shared" si="20"/>
        <v>#N/A</v>
      </c>
      <c r="BB129" s="57" t="e">
        <f>VLOOKUP($C129,Sheet2!$A:$BN,BB$6,0)</f>
        <v>#N/A</v>
      </c>
      <c r="BC129" s="57" t="e">
        <f>VLOOKUP($C129,Sheet2!$A:$BN,BC$6,0)</f>
        <v>#N/A</v>
      </c>
      <c r="BD129" s="60" t="e">
        <f>VLOOKUP($C129,Sheet2!$A:$BN,BD$6,0)</f>
        <v>#N/A</v>
      </c>
      <c r="BE129" s="57" t="e">
        <f>IF(AND(BB129 &gt;= 0, BB129 &lt;=10000000),500000,IF(AND(BB129 &gt;= 10000000, BB129 &lt;20000000),1000000,IF(AND(BB129&gt;= 20000000, BB129 &lt;30000000),1500000,IF(AND(BB129 &gt;= 30000000, BB129 &lt;50000000),2000000,IF(BB129 &lt; 50000000,E,0)))))</f>
        <v>#N/A</v>
      </c>
      <c r="BF129" s="57" t="e">
        <f t="shared" si="21"/>
        <v>#N/A</v>
      </c>
      <c r="BG129" s="57" t="e">
        <f>VLOOKUP($C129,Sheet2!$A:$BN,BG$6,0)</f>
        <v>#N/A</v>
      </c>
      <c r="BH129" s="57" t="e">
        <f>VLOOKUP($C129,Sheet2!$A:$BN,BH$6,0)</f>
        <v>#N/A</v>
      </c>
      <c r="BI129" s="60" t="e">
        <f>VLOOKUP($C129,Sheet2!$A:$BN,BI$6,0)</f>
        <v>#N/A</v>
      </c>
      <c r="BJ129" s="57" t="e">
        <f>IF(AND(BG129 &gt;= 0, BG129 &lt;=10000000),500000,IF(AND(BG129 &gt;= 10000000, BG129 &lt;20000000),1000000,IF(AND(BG129&gt;= 20000000, BG129 &lt;30000000),1500000,IF(AND(BG129 &gt;= 30000000, BG129 &lt;50000000),2000000,IF(BG129 &lt; 50000000,E,0)))))</f>
        <v>#N/A</v>
      </c>
      <c r="BK129" s="57" t="e">
        <f t="shared" si="22"/>
        <v>#N/A</v>
      </c>
      <c r="BL129" s="57" t="e">
        <f>VLOOKUP($C129,Sheet2!$A:$BN,BL$6,0)</f>
        <v>#N/A</v>
      </c>
      <c r="BM129" s="57" t="e">
        <f>VLOOKUP($C129,Sheet2!$A:$BN,BM$6,0)</f>
        <v>#N/A</v>
      </c>
      <c r="BN129" s="60" t="e">
        <f>VLOOKUP($C129,Sheet2!$A:$BN,BN$6,0)</f>
        <v>#N/A</v>
      </c>
      <c r="BO129" s="57" t="e">
        <f>IF(AND(BL129 &gt;= 0, BL129 &lt;=10000000),500000,IF(AND(BL129 &gt;= 10000000, BL129 &lt;20000000),1000000,IF(AND(BL129&gt;= 20000000, BL129 &lt;30000000),1500000,IF(AND(BL129 &gt;= 30000000, BL129 &lt;50000000),2000000,IF(BL129 &lt; 50000000,E,0)))))</f>
        <v>#N/A</v>
      </c>
      <c r="BP129" s="57" t="e">
        <f t="shared" si="23"/>
        <v>#N/A</v>
      </c>
      <c r="BQ129" s="57" t="e">
        <f>VLOOKUP($C129,Sheet2!$A:$BN,BQ$6,0)</f>
        <v>#N/A</v>
      </c>
      <c r="BR129" s="57" t="e">
        <f>VLOOKUP($C129,Sheet2!$A:$BN,BR$6,0)</f>
        <v>#N/A</v>
      </c>
      <c r="BS129" s="60" t="e">
        <f>VLOOKUP($C129,Sheet2!$A:$BN,BS$6,0)</f>
        <v>#N/A</v>
      </c>
      <c r="BT129" s="57" t="e">
        <f>IF(AND(BQ129 &gt;= 0, BQ129 &lt;=10000000),500000,IF(AND(BQ129 &gt;= 10000000, BQ129 &lt;20000000),1000000,IF(AND(BQ129&gt;= 20000000, BQ129 &lt;30000000),1500000,IF(AND(BQ129 &gt;= 30000000, BQ129 &lt;50000000),2000000,IF(BQ129 &lt; 50000000,E,0)))))</f>
        <v>#N/A</v>
      </c>
      <c r="BU129" s="57" t="e">
        <f t="shared" si="24"/>
        <v>#N/A</v>
      </c>
      <c r="BV129" s="57" t="e">
        <f>VLOOKUP($C129,Sheet2!$A:$BN,BV$6,0)</f>
        <v>#N/A</v>
      </c>
      <c r="BW129" s="57" t="e">
        <f>VLOOKUP($C129,Sheet2!$A:$BN,BW$6,0)</f>
        <v>#N/A</v>
      </c>
      <c r="BX129" s="60" t="e">
        <f>VLOOKUP($C129,Sheet2!$A:$BN,BX$6,0)</f>
        <v>#N/A</v>
      </c>
      <c r="BY129" s="57" t="e">
        <f>IF(AND(BV129 &gt;= 0, BV129 &lt;=10000000),500000,IF(AND(BV129 &gt;= 10000000, BV129 &lt;20000000),1000000,IF(AND(BV129&gt;= 20000000, BV129 &lt;30000000),1500000,IF(AND(BV129 &gt;= 30000000, BV129 &lt;50000000),2000000,IF(BV129 &lt; 50000000,E,0)))))</f>
        <v>#N/A</v>
      </c>
      <c r="BZ129" s="57" t="e">
        <f t="shared" si="25"/>
        <v>#N/A</v>
      </c>
      <c r="CA129" s="57" t="e">
        <f>VLOOKUP($C129,Sheet2!$A:$BN,CA$6,0)</f>
        <v>#N/A</v>
      </c>
      <c r="CB129" s="57" t="e">
        <f>VLOOKUP($C129,Sheet2!$A:$BN,CB$6,0)</f>
        <v>#N/A</v>
      </c>
      <c r="CC129" s="60" t="e">
        <f>VLOOKUP($C129,Sheet2!$A:$BN,CC$6,0)</f>
        <v>#N/A</v>
      </c>
      <c r="CD129" s="57" t="e">
        <f>IF(AND(CA129 &gt;= 0, CA129 &lt;=10000000),500000,IF(AND(CA129 &gt;= 10000000, CA129 &lt;20000000),1000000,IF(AND(CA129&gt;= 20000000, CA129 &lt;30000000),1500000,IF(AND(CA129 &gt;= 30000000, CA129 &lt;50000000),2000000,IF(CA129 &lt; 50000000,E,0)))))</f>
        <v>#N/A</v>
      </c>
      <c r="CE129" s="57" t="e">
        <f t="shared" si="26"/>
        <v>#N/A</v>
      </c>
    </row>
    <row r="130" spans="1:83">
      <c r="A130" s="21" t="s">
        <v>4</v>
      </c>
      <c r="B130" s="21" t="s">
        <v>211</v>
      </c>
      <c r="C130" s="22" t="s">
        <v>212</v>
      </c>
      <c r="D130" s="57">
        <v>0</v>
      </c>
      <c r="E130" s="57">
        <f t="shared" si="27"/>
        <v>0</v>
      </c>
      <c r="F130" s="19">
        <v>0</v>
      </c>
      <c r="G130" s="19">
        <v>0</v>
      </c>
      <c r="H130" s="19">
        <v>0</v>
      </c>
      <c r="I130" s="19">
        <v>18200000</v>
      </c>
      <c r="J130" s="19">
        <v>17200000</v>
      </c>
      <c r="K130" s="19">
        <v>15300000</v>
      </c>
      <c r="L130" s="19">
        <v>13800000</v>
      </c>
      <c r="M130" s="19">
        <v>12500000</v>
      </c>
      <c r="N130" s="19">
        <v>11400000</v>
      </c>
      <c r="O130" s="19">
        <v>10800000</v>
      </c>
      <c r="P130" s="19">
        <v>0</v>
      </c>
      <c r="Q130" s="19">
        <v>0</v>
      </c>
      <c r="S130" s="57" t="e">
        <f>VLOOKUP($C130,Sheet2!$A:$BN,S$6,0)</f>
        <v>#N/A</v>
      </c>
      <c r="T130" s="57" t="e">
        <f>VLOOKUP($C130,Sheet2!$A:$BN,T$6,0)</f>
        <v>#N/A</v>
      </c>
      <c r="U130" s="60" t="e">
        <f>VLOOKUP($C130,Sheet2!$A:$BN,U$6,0)</f>
        <v>#N/A</v>
      </c>
      <c r="V130" s="57" t="e">
        <f>IF(AND(S130 &gt;= 0, S130 &lt;=10000000),500000,IF(AND(S130 &gt;= 10000000, S130 &lt;20000000),1000000,IF(AND(S130&gt;= 20000000, S130 &lt;30000000),1500000,IF(AND(S130 &gt;= 30000000, S130 &lt;50000000),2000000,IF(S130 &lt; 50000000,E,0)))))</f>
        <v>#N/A</v>
      </c>
      <c r="W130" s="57" t="e">
        <f t="shared" si="14"/>
        <v>#N/A</v>
      </c>
      <c r="X130" s="57" t="e">
        <f>VLOOKUP($C130,Sheet2!$A:$BN,X$6,0)</f>
        <v>#N/A</v>
      </c>
      <c r="Y130" s="57" t="e">
        <f>VLOOKUP($C130,Sheet2!$A:$BN,Y$6,0)</f>
        <v>#N/A</v>
      </c>
      <c r="Z130" s="60" t="e">
        <f>VLOOKUP($C130,Sheet2!$A:$BN,Z$6,0)</f>
        <v>#N/A</v>
      </c>
      <c r="AA130" s="57" t="e">
        <f>IF(AND(X130 &gt;= 0, X130 &lt;=10000000),500000,IF(AND(X130 &gt;= 10000000, X130 &lt;20000000),1000000,IF(AND(X130&gt;= 20000000, X130 &lt;30000000),1500000,IF(AND(X130 &gt;= 30000000, X130 &lt;50000000),2000000,IF(X130 &lt; 50000000,E,0)))))</f>
        <v>#N/A</v>
      </c>
      <c r="AB130" s="57" t="e">
        <f t="shared" si="15"/>
        <v>#N/A</v>
      </c>
      <c r="AC130" s="57" t="e">
        <f>VLOOKUP($C130,Sheet2!$A:$BN,AC$6,0)</f>
        <v>#N/A</v>
      </c>
      <c r="AD130" s="57" t="e">
        <f>VLOOKUP($C130,Sheet2!$A:$BN,AD$6,0)</f>
        <v>#N/A</v>
      </c>
      <c r="AE130" s="60" t="e">
        <f>VLOOKUP($C130,Sheet2!$A:$BN,AE$6,0)</f>
        <v>#N/A</v>
      </c>
      <c r="AF130" s="57" t="e">
        <f>IF(AND(AC130 &gt;= 0, AC130 &lt;=10000000),500000,IF(AND(AC130 &gt;= 10000000, AC130 &lt;20000000),1000000,IF(AND(AC130&gt;= 20000000, AC130 &lt;30000000),1500000,IF(AND(AC130 &gt;= 30000000, AC130 &lt;50000000),2000000,IF(AC130 &lt; 50000000,E,0)))))</f>
        <v>#N/A</v>
      </c>
      <c r="AG130" s="57" t="e">
        <f t="shared" si="16"/>
        <v>#N/A</v>
      </c>
      <c r="AH130" s="57" t="e">
        <f>VLOOKUP($C130,Sheet2!$A:$BN,AH$6,0)</f>
        <v>#N/A</v>
      </c>
      <c r="AI130" s="57" t="e">
        <f>VLOOKUP($C130,Sheet2!$A:$BN,AI$6,0)</f>
        <v>#N/A</v>
      </c>
      <c r="AJ130" s="60" t="e">
        <f>VLOOKUP($C130,Sheet2!$A:$BN,AJ$6,0)</f>
        <v>#N/A</v>
      </c>
      <c r="AK130" s="57" t="e">
        <f>IF(AND(AH130 &gt;= 0, AH130 &lt;=10000000),500000,IF(AND(AH130 &gt;= 10000000, AH130 &lt;20000000),1000000,IF(AND(AH130&gt;= 20000000, AH130 &lt;30000000),1500000,IF(AND(AH130 &gt;= 30000000, AH130 &lt;50000000),2000000,IF(AH130 &lt; 50000000,E,0)))))</f>
        <v>#N/A</v>
      </c>
      <c r="AL130" s="57" t="e">
        <f t="shared" si="17"/>
        <v>#N/A</v>
      </c>
      <c r="AM130" s="57" t="e">
        <f>VLOOKUP($C130,Sheet2!$A:$BN,AM$6,0)</f>
        <v>#N/A</v>
      </c>
      <c r="AN130" s="57" t="e">
        <f>VLOOKUP($C130,Sheet2!$A:$BN,AN$6,0)</f>
        <v>#N/A</v>
      </c>
      <c r="AO130" s="60" t="e">
        <f>VLOOKUP($C130,Sheet2!$A:$BN,AO$6,0)</f>
        <v>#N/A</v>
      </c>
      <c r="AP130" s="57" t="e">
        <f>IF(AND(AM130 &gt;= 0, AM130 &lt;=10000000),500000,IF(AND(AM130 &gt;= 10000000, AM130 &lt;20000000),1000000,IF(AND(AM130&gt;= 20000000, AM130 &lt;30000000),1500000,IF(AND(AM130 &gt;= 30000000, AM130 &lt;50000000),2000000,IF(AM130 &lt; 50000000,E,0)))))</f>
        <v>#N/A</v>
      </c>
      <c r="AQ130" s="57" t="e">
        <f t="shared" si="18"/>
        <v>#N/A</v>
      </c>
      <c r="AR130" s="57" t="e">
        <f>VLOOKUP($C130,Sheet2!$A:$BN,AR$6,0)</f>
        <v>#N/A</v>
      </c>
      <c r="AS130" s="57" t="e">
        <f>VLOOKUP($C130,Sheet2!$A:$BN,AS$6,0)</f>
        <v>#N/A</v>
      </c>
      <c r="AT130" s="60" t="e">
        <f>VLOOKUP($C130,Sheet2!$A:$BN,AT$6,0)</f>
        <v>#N/A</v>
      </c>
      <c r="AU130" s="57" t="e">
        <f>IF(AND(AR130 &gt;= 0, AR130 &lt;=10000000),500000,IF(AND(AR130 &gt;= 10000000, AR130 &lt;20000000),1000000,IF(AND(AR130&gt;= 20000000, AR130 &lt;30000000),1500000,IF(AND(AR130 &gt;= 30000000, AR130 &lt;50000000),2000000,IF(AR130 &lt; 50000000,E,0)))))</f>
        <v>#N/A</v>
      </c>
      <c r="AV130" s="57" t="e">
        <f t="shared" si="19"/>
        <v>#N/A</v>
      </c>
      <c r="AW130" s="57" t="e">
        <f>VLOOKUP($C130,Sheet2!$A:$BN,AW$6,0)</f>
        <v>#N/A</v>
      </c>
      <c r="AX130" s="57" t="e">
        <f>VLOOKUP($C130,Sheet2!$A:$BN,AX$6,0)</f>
        <v>#N/A</v>
      </c>
      <c r="AY130" s="60" t="e">
        <f>VLOOKUP($C130,Sheet2!$A:$BN,AY$6,0)</f>
        <v>#N/A</v>
      </c>
      <c r="AZ130" s="57" t="e">
        <f>IF(AND(AW130 &gt;= 0, AW130 &lt;=10000000),500000,IF(AND(AW130 &gt;= 10000000, AW130 &lt;20000000),1000000,IF(AND(AW130&gt;= 20000000, AW130 &lt;30000000),1500000,IF(AND(AW130 &gt;= 30000000, AW130 &lt;50000000),2000000,IF(AW130 &lt; 50000000,E,0)))))</f>
        <v>#N/A</v>
      </c>
      <c r="BA130" s="57" t="e">
        <f t="shared" si="20"/>
        <v>#N/A</v>
      </c>
      <c r="BB130" s="57" t="e">
        <f>VLOOKUP($C130,Sheet2!$A:$BN,BB$6,0)</f>
        <v>#N/A</v>
      </c>
      <c r="BC130" s="57" t="e">
        <f>VLOOKUP($C130,Sheet2!$A:$BN,BC$6,0)</f>
        <v>#N/A</v>
      </c>
      <c r="BD130" s="60" t="e">
        <f>VLOOKUP($C130,Sheet2!$A:$BN,BD$6,0)</f>
        <v>#N/A</v>
      </c>
      <c r="BE130" s="57" t="e">
        <f>IF(AND(BB130 &gt;= 0, BB130 &lt;=10000000),500000,IF(AND(BB130 &gt;= 10000000, BB130 &lt;20000000),1000000,IF(AND(BB130&gt;= 20000000, BB130 &lt;30000000),1500000,IF(AND(BB130 &gt;= 30000000, BB130 &lt;50000000),2000000,IF(BB130 &lt; 50000000,E,0)))))</f>
        <v>#N/A</v>
      </c>
      <c r="BF130" s="57" t="e">
        <f t="shared" si="21"/>
        <v>#N/A</v>
      </c>
      <c r="BG130" s="57" t="e">
        <f>VLOOKUP($C130,Sheet2!$A:$BN,BG$6,0)</f>
        <v>#N/A</v>
      </c>
      <c r="BH130" s="57" t="e">
        <f>VLOOKUP($C130,Sheet2!$A:$BN,BH$6,0)</f>
        <v>#N/A</v>
      </c>
      <c r="BI130" s="60" t="e">
        <f>VLOOKUP($C130,Sheet2!$A:$BN,BI$6,0)</f>
        <v>#N/A</v>
      </c>
      <c r="BJ130" s="57" t="e">
        <f>IF(AND(BG130 &gt;= 0, BG130 &lt;=10000000),500000,IF(AND(BG130 &gt;= 10000000, BG130 &lt;20000000),1000000,IF(AND(BG130&gt;= 20000000, BG130 &lt;30000000),1500000,IF(AND(BG130 &gt;= 30000000, BG130 &lt;50000000),2000000,IF(BG130 &lt; 50000000,E,0)))))</f>
        <v>#N/A</v>
      </c>
      <c r="BK130" s="57" t="e">
        <f t="shared" si="22"/>
        <v>#N/A</v>
      </c>
      <c r="BL130" s="57" t="e">
        <f>VLOOKUP($C130,Sheet2!$A:$BN,BL$6,0)</f>
        <v>#N/A</v>
      </c>
      <c r="BM130" s="57" t="e">
        <f>VLOOKUP($C130,Sheet2!$A:$BN,BM$6,0)</f>
        <v>#N/A</v>
      </c>
      <c r="BN130" s="60" t="e">
        <f>VLOOKUP($C130,Sheet2!$A:$BN,BN$6,0)</f>
        <v>#N/A</v>
      </c>
      <c r="BO130" s="57" t="e">
        <f>IF(AND(BL130 &gt;= 0, BL130 &lt;=10000000),500000,IF(AND(BL130 &gt;= 10000000, BL130 &lt;20000000),1000000,IF(AND(BL130&gt;= 20000000, BL130 &lt;30000000),1500000,IF(AND(BL130 &gt;= 30000000, BL130 &lt;50000000),2000000,IF(BL130 &lt; 50000000,E,0)))))</f>
        <v>#N/A</v>
      </c>
      <c r="BP130" s="57" t="e">
        <f t="shared" si="23"/>
        <v>#N/A</v>
      </c>
      <c r="BQ130" s="57" t="e">
        <f>VLOOKUP($C130,Sheet2!$A:$BN,BQ$6,0)</f>
        <v>#N/A</v>
      </c>
      <c r="BR130" s="57" t="e">
        <f>VLOOKUP($C130,Sheet2!$A:$BN,BR$6,0)</f>
        <v>#N/A</v>
      </c>
      <c r="BS130" s="60" t="e">
        <f>VLOOKUP($C130,Sheet2!$A:$BN,BS$6,0)</f>
        <v>#N/A</v>
      </c>
      <c r="BT130" s="57" t="e">
        <f>IF(AND(BQ130 &gt;= 0, BQ130 &lt;=10000000),500000,IF(AND(BQ130 &gt;= 10000000, BQ130 &lt;20000000),1000000,IF(AND(BQ130&gt;= 20000000, BQ130 &lt;30000000),1500000,IF(AND(BQ130 &gt;= 30000000, BQ130 &lt;50000000),2000000,IF(BQ130 &lt; 50000000,E,0)))))</f>
        <v>#N/A</v>
      </c>
      <c r="BU130" s="57" t="e">
        <f t="shared" si="24"/>
        <v>#N/A</v>
      </c>
      <c r="BV130" s="57" t="e">
        <f>VLOOKUP($C130,Sheet2!$A:$BN,BV$6,0)</f>
        <v>#N/A</v>
      </c>
      <c r="BW130" s="57" t="e">
        <f>VLOOKUP($C130,Sheet2!$A:$BN,BW$6,0)</f>
        <v>#N/A</v>
      </c>
      <c r="BX130" s="60" t="e">
        <f>VLOOKUP($C130,Sheet2!$A:$BN,BX$6,0)</f>
        <v>#N/A</v>
      </c>
      <c r="BY130" s="57" t="e">
        <f>IF(AND(BV130 &gt;= 0, BV130 &lt;=10000000),500000,IF(AND(BV130 &gt;= 10000000, BV130 &lt;20000000),1000000,IF(AND(BV130&gt;= 20000000, BV130 &lt;30000000),1500000,IF(AND(BV130 &gt;= 30000000, BV130 &lt;50000000),2000000,IF(BV130 &lt; 50000000,E,0)))))</f>
        <v>#N/A</v>
      </c>
      <c r="BZ130" s="57" t="e">
        <f t="shared" si="25"/>
        <v>#N/A</v>
      </c>
      <c r="CA130" s="57" t="e">
        <f>VLOOKUP($C130,Sheet2!$A:$BN,CA$6,0)</f>
        <v>#N/A</v>
      </c>
      <c r="CB130" s="57" t="e">
        <f>VLOOKUP($C130,Sheet2!$A:$BN,CB$6,0)</f>
        <v>#N/A</v>
      </c>
      <c r="CC130" s="60" t="e">
        <f>VLOOKUP($C130,Sheet2!$A:$BN,CC$6,0)</f>
        <v>#N/A</v>
      </c>
      <c r="CD130" s="57" t="e">
        <f>IF(AND(CA130 &gt;= 0, CA130 &lt;=10000000),500000,IF(AND(CA130 &gt;= 10000000, CA130 &lt;20000000),1000000,IF(AND(CA130&gt;= 20000000, CA130 &lt;30000000),1500000,IF(AND(CA130 &gt;= 30000000, CA130 &lt;50000000),2000000,IF(CA130 &lt; 50000000,E,0)))))</f>
        <v>#N/A</v>
      </c>
      <c r="CE130" s="57" t="e">
        <f t="shared" si="26"/>
        <v>#N/A</v>
      </c>
    </row>
    <row r="131" spans="1:83">
      <c r="A131" s="21" t="s">
        <v>4</v>
      </c>
      <c r="B131" s="21" t="s">
        <v>213</v>
      </c>
      <c r="C131" s="22" t="s">
        <v>214</v>
      </c>
      <c r="D131" s="57">
        <v>0</v>
      </c>
      <c r="E131" s="57">
        <f t="shared" si="27"/>
        <v>0</v>
      </c>
      <c r="F131" s="19">
        <v>0</v>
      </c>
      <c r="G131" s="19">
        <v>0</v>
      </c>
      <c r="H131" s="19">
        <v>0</v>
      </c>
      <c r="I131" s="19">
        <v>18200000</v>
      </c>
      <c r="J131" s="19">
        <v>17200000</v>
      </c>
      <c r="K131" s="19">
        <v>15300000</v>
      </c>
      <c r="L131" s="19">
        <v>13800000</v>
      </c>
      <c r="M131" s="19">
        <v>12500000</v>
      </c>
      <c r="N131" s="19">
        <v>11400000</v>
      </c>
      <c r="O131" s="19">
        <v>10800000</v>
      </c>
      <c r="P131" s="19">
        <v>0</v>
      </c>
      <c r="Q131" s="19">
        <v>0</v>
      </c>
      <c r="S131" s="57" t="e">
        <f>VLOOKUP($C131,Sheet2!$A:$BN,S$6,0)</f>
        <v>#N/A</v>
      </c>
      <c r="T131" s="57" t="e">
        <f>VLOOKUP($C131,Sheet2!$A:$BN,T$6,0)</f>
        <v>#N/A</v>
      </c>
      <c r="U131" s="60" t="e">
        <f>VLOOKUP($C131,Sheet2!$A:$BN,U$6,0)</f>
        <v>#N/A</v>
      </c>
      <c r="V131" s="57" t="e">
        <f>IF(AND(S131 &gt;= 0, S131 &lt;=10000000),500000,IF(AND(S131 &gt;= 10000000, S131 &lt;20000000),1000000,IF(AND(S131&gt;= 20000000, S131 &lt;30000000),1500000,IF(AND(S131 &gt;= 30000000, S131 &lt;50000000),2000000,IF(S131 &lt; 50000000,E,0)))))</f>
        <v>#N/A</v>
      </c>
      <c r="W131" s="57" t="e">
        <f t="shared" si="14"/>
        <v>#N/A</v>
      </c>
      <c r="X131" s="57" t="e">
        <f>VLOOKUP($C131,Sheet2!$A:$BN,X$6,0)</f>
        <v>#N/A</v>
      </c>
      <c r="Y131" s="57" t="e">
        <f>VLOOKUP($C131,Sheet2!$A:$BN,Y$6,0)</f>
        <v>#N/A</v>
      </c>
      <c r="Z131" s="60" t="e">
        <f>VLOOKUP($C131,Sheet2!$A:$BN,Z$6,0)</f>
        <v>#N/A</v>
      </c>
      <c r="AA131" s="57" t="e">
        <f>IF(AND(X131 &gt;= 0, X131 &lt;=10000000),500000,IF(AND(X131 &gt;= 10000000, X131 &lt;20000000),1000000,IF(AND(X131&gt;= 20000000, X131 &lt;30000000),1500000,IF(AND(X131 &gt;= 30000000, X131 &lt;50000000),2000000,IF(X131 &lt; 50000000,E,0)))))</f>
        <v>#N/A</v>
      </c>
      <c r="AB131" s="57" t="e">
        <f t="shared" si="15"/>
        <v>#N/A</v>
      </c>
      <c r="AC131" s="57" t="e">
        <f>VLOOKUP($C131,Sheet2!$A:$BN,AC$6,0)</f>
        <v>#N/A</v>
      </c>
      <c r="AD131" s="57" t="e">
        <f>VLOOKUP($C131,Sheet2!$A:$BN,AD$6,0)</f>
        <v>#N/A</v>
      </c>
      <c r="AE131" s="60" t="e">
        <f>VLOOKUP($C131,Sheet2!$A:$BN,AE$6,0)</f>
        <v>#N/A</v>
      </c>
      <c r="AF131" s="57" t="e">
        <f>IF(AND(AC131 &gt;= 0, AC131 &lt;=10000000),500000,IF(AND(AC131 &gt;= 10000000, AC131 &lt;20000000),1000000,IF(AND(AC131&gt;= 20000000, AC131 &lt;30000000),1500000,IF(AND(AC131 &gt;= 30000000, AC131 &lt;50000000),2000000,IF(AC131 &lt; 50000000,E,0)))))</f>
        <v>#N/A</v>
      </c>
      <c r="AG131" s="57" t="e">
        <f t="shared" si="16"/>
        <v>#N/A</v>
      </c>
      <c r="AH131" s="57" t="e">
        <f>VLOOKUP($C131,Sheet2!$A:$BN,AH$6,0)</f>
        <v>#N/A</v>
      </c>
      <c r="AI131" s="57" t="e">
        <f>VLOOKUP($C131,Sheet2!$A:$BN,AI$6,0)</f>
        <v>#N/A</v>
      </c>
      <c r="AJ131" s="60" t="e">
        <f>VLOOKUP($C131,Sheet2!$A:$BN,AJ$6,0)</f>
        <v>#N/A</v>
      </c>
      <c r="AK131" s="57" t="e">
        <f>IF(AND(AH131 &gt;= 0, AH131 &lt;=10000000),500000,IF(AND(AH131 &gt;= 10000000, AH131 &lt;20000000),1000000,IF(AND(AH131&gt;= 20000000, AH131 &lt;30000000),1500000,IF(AND(AH131 &gt;= 30000000, AH131 &lt;50000000),2000000,IF(AH131 &lt; 50000000,E,0)))))</f>
        <v>#N/A</v>
      </c>
      <c r="AL131" s="57" t="e">
        <f t="shared" si="17"/>
        <v>#N/A</v>
      </c>
      <c r="AM131" s="57" t="e">
        <f>VLOOKUP($C131,Sheet2!$A:$BN,AM$6,0)</f>
        <v>#N/A</v>
      </c>
      <c r="AN131" s="57" t="e">
        <f>VLOOKUP($C131,Sheet2!$A:$BN,AN$6,0)</f>
        <v>#N/A</v>
      </c>
      <c r="AO131" s="60" t="e">
        <f>VLOOKUP($C131,Sheet2!$A:$BN,AO$6,0)</f>
        <v>#N/A</v>
      </c>
      <c r="AP131" s="57" t="e">
        <f>IF(AND(AM131 &gt;= 0, AM131 &lt;=10000000),500000,IF(AND(AM131 &gt;= 10000000, AM131 &lt;20000000),1000000,IF(AND(AM131&gt;= 20000000, AM131 &lt;30000000),1500000,IF(AND(AM131 &gt;= 30000000, AM131 &lt;50000000),2000000,IF(AM131 &lt; 50000000,E,0)))))</f>
        <v>#N/A</v>
      </c>
      <c r="AQ131" s="57" t="e">
        <f t="shared" si="18"/>
        <v>#N/A</v>
      </c>
      <c r="AR131" s="57" t="e">
        <f>VLOOKUP($C131,Sheet2!$A:$BN,AR$6,0)</f>
        <v>#N/A</v>
      </c>
      <c r="AS131" s="57" t="e">
        <f>VLOOKUP($C131,Sheet2!$A:$BN,AS$6,0)</f>
        <v>#N/A</v>
      </c>
      <c r="AT131" s="60" t="e">
        <f>VLOOKUP($C131,Sheet2!$A:$BN,AT$6,0)</f>
        <v>#N/A</v>
      </c>
      <c r="AU131" s="57" t="e">
        <f>IF(AND(AR131 &gt;= 0, AR131 &lt;=10000000),500000,IF(AND(AR131 &gt;= 10000000, AR131 &lt;20000000),1000000,IF(AND(AR131&gt;= 20000000, AR131 &lt;30000000),1500000,IF(AND(AR131 &gt;= 30000000, AR131 &lt;50000000),2000000,IF(AR131 &lt; 50000000,E,0)))))</f>
        <v>#N/A</v>
      </c>
      <c r="AV131" s="57" t="e">
        <f t="shared" si="19"/>
        <v>#N/A</v>
      </c>
      <c r="AW131" s="57" t="e">
        <f>VLOOKUP($C131,Sheet2!$A:$BN,AW$6,0)</f>
        <v>#N/A</v>
      </c>
      <c r="AX131" s="57" t="e">
        <f>VLOOKUP($C131,Sheet2!$A:$BN,AX$6,0)</f>
        <v>#N/A</v>
      </c>
      <c r="AY131" s="60" t="e">
        <f>VLOOKUP($C131,Sheet2!$A:$BN,AY$6,0)</f>
        <v>#N/A</v>
      </c>
      <c r="AZ131" s="57" t="e">
        <f>IF(AND(AW131 &gt;= 0, AW131 &lt;=10000000),500000,IF(AND(AW131 &gt;= 10000000, AW131 &lt;20000000),1000000,IF(AND(AW131&gt;= 20000000, AW131 &lt;30000000),1500000,IF(AND(AW131 &gt;= 30000000, AW131 &lt;50000000),2000000,IF(AW131 &lt; 50000000,E,0)))))</f>
        <v>#N/A</v>
      </c>
      <c r="BA131" s="57" t="e">
        <f t="shared" si="20"/>
        <v>#N/A</v>
      </c>
      <c r="BB131" s="57" t="e">
        <f>VLOOKUP($C131,Sheet2!$A:$BN,BB$6,0)</f>
        <v>#N/A</v>
      </c>
      <c r="BC131" s="57" t="e">
        <f>VLOOKUP($C131,Sheet2!$A:$BN,BC$6,0)</f>
        <v>#N/A</v>
      </c>
      <c r="BD131" s="60" t="e">
        <f>VLOOKUP($C131,Sheet2!$A:$BN,BD$6,0)</f>
        <v>#N/A</v>
      </c>
      <c r="BE131" s="57" t="e">
        <f>IF(AND(BB131 &gt;= 0, BB131 &lt;=10000000),500000,IF(AND(BB131 &gt;= 10000000, BB131 &lt;20000000),1000000,IF(AND(BB131&gt;= 20000000, BB131 &lt;30000000),1500000,IF(AND(BB131 &gt;= 30000000, BB131 &lt;50000000),2000000,IF(BB131 &lt; 50000000,E,0)))))</f>
        <v>#N/A</v>
      </c>
      <c r="BF131" s="57" t="e">
        <f t="shared" si="21"/>
        <v>#N/A</v>
      </c>
      <c r="BG131" s="57" t="e">
        <f>VLOOKUP($C131,Sheet2!$A:$BN,BG$6,0)</f>
        <v>#N/A</v>
      </c>
      <c r="BH131" s="57" t="e">
        <f>VLOOKUP($C131,Sheet2!$A:$BN,BH$6,0)</f>
        <v>#N/A</v>
      </c>
      <c r="BI131" s="60" t="e">
        <f>VLOOKUP($C131,Sheet2!$A:$BN,BI$6,0)</f>
        <v>#N/A</v>
      </c>
      <c r="BJ131" s="57" t="e">
        <f>IF(AND(BG131 &gt;= 0, BG131 &lt;=10000000),500000,IF(AND(BG131 &gt;= 10000000, BG131 &lt;20000000),1000000,IF(AND(BG131&gt;= 20000000, BG131 &lt;30000000),1500000,IF(AND(BG131 &gt;= 30000000, BG131 &lt;50000000),2000000,IF(BG131 &lt; 50000000,E,0)))))</f>
        <v>#N/A</v>
      </c>
      <c r="BK131" s="57" t="e">
        <f t="shared" si="22"/>
        <v>#N/A</v>
      </c>
      <c r="BL131" s="57" t="e">
        <f>VLOOKUP($C131,Sheet2!$A:$BN,BL$6,0)</f>
        <v>#N/A</v>
      </c>
      <c r="BM131" s="57" t="e">
        <f>VLOOKUP($C131,Sheet2!$A:$BN,BM$6,0)</f>
        <v>#N/A</v>
      </c>
      <c r="BN131" s="60" t="e">
        <f>VLOOKUP($C131,Sheet2!$A:$BN,BN$6,0)</f>
        <v>#N/A</v>
      </c>
      <c r="BO131" s="57" t="e">
        <f>IF(AND(BL131 &gt;= 0, BL131 &lt;=10000000),500000,IF(AND(BL131 &gt;= 10000000, BL131 &lt;20000000),1000000,IF(AND(BL131&gt;= 20000000, BL131 &lt;30000000),1500000,IF(AND(BL131 &gt;= 30000000, BL131 &lt;50000000),2000000,IF(BL131 &lt; 50000000,E,0)))))</f>
        <v>#N/A</v>
      </c>
      <c r="BP131" s="57" t="e">
        <f t="shared" si="23"/>
        <v>#N/A</v>
      </c>
      <c r="BQ131" s="57" t="e">
        <f>VLOOKUP($C131,Sheet2!$A:$BN,BQ$6,0)</f>
        <v>#N/A</v>
      </c>
      <c r="BR131" s="57" t="e">
        <f>VLOOKUP($C131,Sheet2!$A:$BN,BR$6,0)</f>
        <v>#N/A</v>
      </c>
      <c r="BS131" s="60" t="e">
        <f>VLOOKUP($C131,Sheet2!$A:$BN,BS$6,0)</f>
        <v>#N/A</v>
      </c>
      <c r="BT131" s="57" t="e">
        <f>IF(AND(BQ131 &gt;= 0, BQ131 &lt;=10000000),500000,IF(AND(BQ131 &gt;= 10000000, BQ131 &lt;20000000),1000000,IF(AND(BQ131&gt;= 20000000, BQ131 &lt;30000000),1500000,IF(AND(BQ131 &gt;= 30000000, BQ131 &lt;50000000),2000000,IF(BQ131 &lt; 50000000,E,0)))))</f>
        <v>#N/A</v>
      </c>
      <c r="BU131" s="57" t="e">
        <f t="shared" si="24"/>
        <v>#N/A</v>
      </c>
      <c r="BV131" s="57" t="e">
        <f>VLOOKUP($C131,Sheet2!$A:$BN,BV$6,0)</f>
        <v>#N/A</v>
      </c>
      <c r="BW131" s="57" t="e">
        <f>VLOOKUP($C131,Sheet2!$A:$BN,BW$6,0)</f>
        <v>#N/A</v>
      </c>
      <c r="BX131" s="60" t="e">
        <f>VLOOKUP($C131,Sheet2!$A:$BN,BX$6,0)</f>
        <v>#N/A</v>
      </c>
      <c r="BY131" s="57" t="e">
        <f>IF(AND(BV131 &gt;= 0, BV131 &lt;=10000000),500000,IF(AND(BV131 &gt;= 10000000, BV131 &lt;20000000),1000000,IF(AND(BV131&gt;= 20000000, BV131 &lt;30000000),1500000,IF(AND(BV131 &gt;= 30000000, BV131 &lt;50000000),2000000,IF(BV131 &lt; 50000000,E,0)))))</f>
        <v>#N/A</v>
      </c>
      <c r="BZ131" s="57" t="e">
        <f t="shared" si="25"/>
        <v>#N/A</v>
      </c>
      <c r="CA131" s="57" t="e">
        <f>VLOOKUP($C131,Sheet2!$A:$BN,CA$6,0)</f>
        <v>#N/A</v>
      </c>
      <c r="CB131" s="57" t="e">
        <f>VLOOKUP($C131,Sheet2!$A:$BN,CB$6,0)</f>
        <v>#N/A</v>
      </c>
      <c r="CC131" s="60" t="e">
        <f>VLOOKUP($C131,Sheet2!$A:$BN,CC$6,0)</f>
        <v>#N/A</v>
      </c>
      <c r="CD131" s="57" t="e">
        <f>IF(AND(CA131 &gt;= 0, CA131 &lt;=10000000),500000,IF(AND(CA131 &gt;= 10000000, CA131 &lt;20000000),1000000,IF(AND(CA131&gt;= 20000000, CA131 &lt;30000000),1500000,IF(AND(CA131 &gt;= 30000000, CA131 &lt;50000000),2000000,IF(CA131 &lt; 50000000,E,0)))))</f>
        <v>#N/A</v>
      </c>
      <c r="CE131" s="57" t="e">
        <f t="shared" si="26"/>
        <v>#N/A</v>
      </c>
    </row>
    <row r="132" spans="1:83">
      <c r="A132" s="21" t="s">
        <v>4</v>
      </c>
      <c r="B132" s="21" t="s">
        <v>215</v>
      </c>
      <c r="C132" s="22" t="s">
        <v>216</v>
      </c>
      <c r="D132" s="57">
        <v>22009000</v>
      </c>
      <c r="E132" s="57">
        <f t="shared" si="27"/>
        <v>2609000</v>
      </c>
      <c r="F132" s="19">
        <v>19400000</v>
      </c>
      <c r="G132" s="19">
        <v>18900000</v>
      </c>
      <c r="H132" s="19">
        <v>18400000</v>
      </c>
      <c r="I132" s="19">
        <v>17200000</v>
      </c>
      <c r="J132" s="19">
        <v>16400000</v>
      </c>
      <c r="K132" s="19">
        <v>14100000</v>
      </c>
      <c r="L132" s="19">
        <v>13200000</v>
      </c>
      <c r="M132" s="19">
        <v>12400000</v>
      </c>
      <c r="N132" s="19">
        <v>10800000</v>
      </c>
      <c r="O132" s="19">
        <v>10100000</v>
      </c>
      <c r="P132" s="19">
        <v>9200000</v>
      </c>
      <c r="Q132" s="19">
        <v>0</v>
      </c>
      <c r="S132" s="57">
        <f>VLOOKUP($C132,Sheet2!$A:$BN,S$6,0)</f>
        <v>0</v>
      </c>
      <c r="T132" s="57">
        <f>VLOOKUP($C132,Sheet2!$A:$BN,T$6,0)</f>
        <v>0</v>
      </c>
      <c r="U132" s="60" t="e">
        <f>VLOOKUP($C132,Sheet2!$A:$BN,U$6,0)</f>
        <v>#DIV/0!</v>
      </c>
      <c r="V132" s="57">
        <f>IF(AND(S132 &gt;= 0, S132 &lt;=10000000),500000,IF(AND(S132 &gt;= 10000000, S132 &lt;20000000),1000000,IF(AND(S132&gt;= 20000000, S132 &lt;30000000),1500000,IF(AND(S132 &gt;= 30000000, S132 &lt;50000000),2000000,IF(S132 &lt; 50000000,E,0)))))</f>
        <v>500000</v>
      </c>
      <c r="W132" s="57">
        <f t="shared" si="14"/>
        <v>500000</v>
      </c>
      <c r="X132" s="57">
        <f>VLOOKUP($C132,Sheet2!$A:$BN,X$6,0)</f>
        <v>17700000</v>
      </c>
      <c r="Y132" s="57">
        <f>VLOOKUP($C132,Sheet2!$A:$BN,Y$6,0)</f>
        <v>279950</v>
      </c>
      <c r="Z132" s="60">
        <f>VLOOKUP($C132,Sheet2!$A:$BN,Z$6,0)</f>
        <v>1.0550959794584138</v>
      </c>
      <c r="AA132" s="57">
        <f>IF(AND(X132 &gt;= 0, X132 &lt;=10000000),500000,IF(AND(X132 &gt;= 10000000, X132 &lt;20000000),1000000,IF(AND(X132&gt;= 20000000, X132 &lt;30000000),1500000,IF(AND(X132 &gt;= 30000000, X132 &lt;50000000),2000000,IF(X132 &lt; 50000000,E,0)))))</f>
        <v>1000000</v>
      </c>
      <c r="AB132" s="57">
        <f t="shared" si="15"/>
        <v>19000000</v>
      </c>
      <c r="AC132" s="57">
        <f>VLOOKUP($C132,Sheet2!$A:$BN,AC$6,0)</f>
        <v>15700000</v>
      </c>
      <c r="AD132" s="57">
        <f>VLOOKUP($C132,Sheet2!$A:$BN,AD$6,0)</f>
        <v>2630975</v>
      </c>
      <c r="AE132" s="60">
        <f>VLOOKUP($C132,Sheet2!$A:$BN,AE$6,0)</f>
        <v>1.0873988139041599</v>
      </c>
      <c r="AF132" s="57">
        <f>IF(AND(AC132 &gt;= 0, AC132 &lt;=10000000),500000,IF(AND(AC132 &gt;= 10000000, AC132 &lt;20000000),1000000,IF(AND(AC132&gt;= 20000000, AC132 &lt;30000000),1500000,IF(AND(AC132 &gt;= 30000000, AC132 &lt;50000000),2000000,IF(AC132 &lt; 50000000,E,0)))))</f>
        <v>1000000</v>
      </c>
      <c r="AG132" s="57">
        <f t="shared" si="16"/>
        <v>19400000</v>
      </c>
      <c r="AH132" s="57">
        <f>VLOOKUP($C132,Sheet2!$A:$BN,AH$6,0)</f>
        <v>13613108.571428571</v>
      </c>
      <c r="AI132" s="57">
        <f>VLOOKUP($C132,Sheet2!$A:$BN,AI$6,0)</f>
        <v>3086474.4285714286</v>
      </c>
      <c r="AJ132" s="60">
        <f>VLOOKUP($C132,Sheet2!$A:$BN,AJ$6,0)</f>
        <v>1.0378345514258924</v>
      </c>
      <c r="AK132" s="57">
        <f>IF(AND(AH132 &gt;= 0, AH132 &lt;=10000000),500000,IF(AND(AH132 &gt;= 10000000, AH132 &lt;20000000),1000000,IF(AND(AH132&gt;= 20000000, AH132 &lt;30000000),1500000,IF(AND(AH132 &gt;= 30000000, AH132 &lt;50000000),2000000,IF(AH132 &lt; 50000000,E,0)))))</f>
        <v>1000000</v>
      </c>
      <c r="AL132" s="57">
        <f t="shared" si="17"/>
        <v>17700000</v>
      </c>
      <c r="AM132" s="57">
        <f>VLOOKUP($C132,Sheet2!$A:$BN,AM$6,0)</f>
        <v>13375000</v>
      </c>
      <c r="AN132" s="57">
        <f>VLOOKUP($C132,Sheet2!$A:$BN,AN$6,0)</f>
        <v>2196065</v>
      </c>
      <c r="AO132" s="60">
        <f>VLOOKUP($C132,Sheet2!$A:$BN,AO$6,0)</f>
        <v>1.0200848672475535</v>
      </c>
      <c r="AP132" s="57">
        <f>IF(AND(AM132 &gt;= 0, AM132 &lt;=10000000),500000,IF(AND(AM132 &gt;= 10000000, AM132 &lt;20000000),1000000,IF(AND(AM132&gt;= 20000000, AM132 &lt;30000000),1500000,IF(AND(AM132 &gt;= 30000000, AM132 &lt;50000000),2000000,IF(AM132 &lt; 50000000,E,0)))))</f>
        <v>1000000</v>
      </c>
      <c r="AQ132" s="57">
        <f t="shared" si="18"/>
        <v>16600000</v>
      </c>
      <c r="AR132" s="57">
        <f>VLOOKUP($C132,Sheet2!$A:$BN,AR$6,0)</f>
        <v>10883333.333333334</v>
      </c>
      <c r="AS132" s="57">
        <f>VLOOKUP($C132,Sheet2!$A:$BN,AS$6,0)</f>
        <v>3189318.3333333335</v>
      </c>
      <c r="AT132" s="60">
        <f>VLOOKUP($C132,Sheet2!$A:$BN,AT$6,0)</f>
        <v>1.0558075966084162</v>
      </c>
      <c r="AU132" s="57">
        <f>IF(AND(AR132 &gt;= 0, AR132 &lt;=10000000),500000,IF(AND(AR132 &gt;= 10000000, AR132 &lt;20000000),1000000,IF(AND(AR132&gt;= 20000000, AR132 &lt;30000000),1500000,IF(AND(AR132 &gt;= 30000000, AR132 &lt;50000000),2000000,IF(AR132 &lt; 50000000,E,0)))))</f>
        <v>1000000</v>
      </c>
      <c r="AV132" s="57">
        <f t="shared" si="19"/>
        <v>15100000</v>
      </c>
      <c r="AW132" s="57">
        <f>VLOOKUP($C132,Sheet2!$A:$BN,AW$6,0)</f>
        <v>10210000</v>
      </c>
      <c r="AX132" s="57">
        <f>VLOOKUP($C132,Sheet2!$A:$BN,AX$6,0)</f>
        <v>4477839.5999999996</v>
      </c>
      <c r="AY132" s="60">
        <f>VLOOKUP($C132,Sheet2!$A:$BN,AY$6,0)</f>
        <v>1.1652022360835765</v>
      </c>
      <c r="AZ132" s="57">
        <f>IF(AND(AW132 &gt;= 0, AW132 &lt;=10000000),500000,IF(AND(AW132 &gt;= 10000000, AW132 &lt;20000000),1000000,IF(AND(AW132&gt;= 20000000, AW132 &lt;30000000),1500000,IF(AND(AW132 &gt;= 30000000, AW132 &lt;50000000),2000000,IF(AW132 &lt; 50000000,E,0)))))</f>
        <v>1000000</v>
      </c>
      <c r="BA132" s="57">
        <f t="shared" si="20"/>
        <v>15700000</v>
      </c>
      <c r="BB132" s="57">
        <f>VLOOKUP($C132,Sheet2!$A:$BN,BB$6,0)</f>
        <v>10037500</v>
      </c>
      <c r="BC132" s="57">
        <f>VLOOKUP($C132,Sheet2!$A:$BN,BC$6,0)</f>
        <v>2537241</v>
      </c>
      <c r="BD132" s="60">
        <f>VLOOKUP($C132,Sheet2!$A:$BN,BD$6,0)</f>
        <v>1.1188912370277588</v>
      </c>
      <c r="BE132" s="57">
        <f>IF(AND(BB132 &gt;= 0, BB132 &lt;=10000000),500000,IF(AND(BB132 &gt;= 10000000, BB132 &lt;20000000),1000000,IF(AND(BB132&gt;= 20000000, BB132 &lt;30000000),1500000,IF(AND(BB132 &gt;= 30000000, BB132 &lt;50000000),2000000,IF(BB132 &lt; 50000000,E,0)))))</f>
        <v>1000000</v>
      </c>
      <c r="BF132" s="57">
        <f t="shared" si="21"/>
        <v>13600000</v>
      </c>
      <c r="BG132" s="57">
        <f>VLOOKUP($C132,Sheet2!$A:$BN,BG$6,0)</f>
        <v>0</v>
      </c>
      <c r="BH132" s="57">
        <f>VLOOKUP($C132,Sheet2!$A:$BN,BH$6,0)</f>
        <v>0</v>
      </c>
      <c r="BI132" s="60" t="e">
        <f>VLOOKUP($C132,Sheet2!$A:$BN,BI$6,0)</f>
        <v>#DIV/0!</v>
      </c>
      <c r="BJ132" s="57">
        <f>IF(AND(BG132 &gt;= 0, BG132 &lt;=10000000),500000,IF(AND(BG132 &gt;= 10000000, BG132 &lt;20000000),1000000,IF(AND(BG132&gt;= 20000000, BG132 &lt;30000000),1500000,IF(AND(BG132 &gt;= 30000000, BG132 &lt;50000000),2000000,IF(BG132 &lt; 50000000,E,0)))))</f>
        <v>500000</v>
      </c>
      <c r="BK132" s="57">
        <f t="shared" si="22"/>
        <v>500000</v>
      </c>
      <c r="BL132" s="57">
        <f>VLOOKUP($C132,Sheet2!$A:$BN,BL$6,0)</f>
        <v>0</v>
      </c>
      <c r="BM132" s="57">
        <f>VLOOKUP($C132,Sheet2!$A:$BN,BM$6,0)</f>
        <v>0</v>
      </c>
      <c r="BN132" s="60" t="e">
        <f>VLOOKUP($C132,Sheet2!$A:$BN,BN$6,0)</f>
        <v>#DIV/0!</v>
      </c>
      <c r="BO132" s="57">
        <f>IF(AND(BL132 &gt;= 0, BL132 &lt;=10000000),500000,IF(AND(BL132 &gt;= 10000000, BL132 &lt;20000000),1000000,IF(AND(BL132&gt;= 20000000, BL132 &lt;30000000),1500000,IF(AND(BL132 &gt;= 30000000, BL132 &lt;50000000),2000000,IF(BL132 &lt; 50000000,E,0)))))</f>
        <v>500000</v>
      </c>
      <c r="BP132" s="57">
        <f t="shared" si="23"/>
        <v>500000</v>
      </c>
      <c r="BQ132" s="57">
        <f>VLOOKUP($C132,Sheet2!$A:$BN,BQ$6,0)</f>
        <v>0</v>
      </c>
      <c r="BR132" s="57">
        <f>VLOOKUP($C132,Sheet2!$A:$BN,BR$6,0)</f>
        <v>0</v>
      </c>
      <c r="BS132" s="60" t="e">
        <f>VLOOKUP($C132,Sheet2!$A:$BN,BS$6,0)</f>
        <v>#DIV/0!</v>
      </c>
      <c r="BT132" s="57">
        <f>IF(AND(BQ132 &gt;= 0, BQ132 &lt;=10000000),500000,IF(AND(BQ132 &gt;= 10000000, BQ132 &lt;20000000),1000000,IF(AND(BQ132&gt;= 20000000, BQ132 &lt;30000000),1500000,IF(AND(BQ132 &gt;= 30000000, BQ132 &lt;50000000),2000000,IF(BQ132 &lt; 50000000,E,0)))))</f>
        <v>500000</v>
      </c>
      <c r="BU132" s="57">
        <f t="shared" si="24"/>
        <v>500000</v>
      </c>
      <c r="BV132" s="57">
        <f>VLOOKUP($C132,Sheet2!$A:$BN,BV$6,0)</f>
        <v>0</v>
      </c>
      <c r="BW132" s="57">
        <f>VLOOKUP($C132,Sheet2!$A:$BN,BW$6,0)</f>
        <v>0</v>
      </c>
      <c r="BX132" s="60" t="e">
        <f>VLOOKUP($C132,Sheet2!$A:$BN,BX$6,0)</f>
        <v>#DIV/0!</v>
      </c>
      <c r="BY132" s="57">
        <f>IF(AND(BV132 &gt;= 0, BV132 &lt;=10000000),500000,IF(AND(BV132 &gt;= 10000000, BV132 &lt;20000000),1000000,IF(AND(BV132&gt;= 20000000, BV132 &lt;30000000),1500000,IF(AND(BV132 &gt;= 30000000, BV132 &lt;50000000),2000000,IF(BV132 &lt; 50000000,E,0)))))</f>
        <v>500000</v>
      </c>
      <c r="BZ132" s="57">
        <f t="shared" si="25"/>
        <v>500000</v>
      </c>
      <c r="CA132" s="57">
        <f>VLOOKUP($C132,Sheet2!$A:$BN,CA$6,0)</f>
        <v>0</v>
      </c>
      <c r="CB132" s="57">
        <f>VLOOKUP($C132,Sheet2!$A:$BN,CB$6,0)</f>
        <v>0</v>
      </c>
      <c r="CC132" s="60" t="e">
        <f>VLOOKUP($C132,Sheet2!$A:$BN,CC$6,0)</f>
        <v>#DIV/0!</v>
      </c>
      <c r="CD132" s="57">
        <f>IF(AND(CA132 &gt;= 0, CA132 &lt;=10000000),500000,IF(AND(CA132 &gt;= 10000000, CA132 &lt;20000000),1000000,IF(AND(CA132&gt;= 20000000, CA132 &lt;30000000),1500000,IF(AND(CA132 &gt;= 30000000, CA132 &lt;50000000),2000000,IF(CA132 &lt; 50000000,E,0)))))</f>
        <v>500000</v>
      </c>
      <c r="CE132" s="57">
        <f t="shared" si="26"/>
        <v>500000</v>
      </c>
    </row>
    <row r="133" spans="1:83">
      <c r="A133" s="21" t="s">
        <v>4</v>
      </c>
      <c r="B133" s="21" t="s">
        <v>217</v>
      </c>
      <c r="C133" s="22" t="s">
        <v>218</v>
      </c>
      <c r="D133" s="57">
        <v>0</v>
      </c>
      <c r="E133" s="57">
        <f t="shared" si="27"/>
        <v>0</v>
      </c>
      <c r="F133" s="19">
        <v>0</v>
      </c>
      <c r="G133" s="19">
        <v>0</v>
      </c>
      <c r="H133" s="19">
        <v>0</v>
      </c>
      <c r="I133" s="19">
        <v>0</v>
      </c>
      <c r="J133" s="19">
        <v>14300000</v>
      </c>
      <c r="K133" s="19">
        <v>13000000</v>
      </c>
      <c r="L133" s="19">
        <v>12100000</v>
      </c>
      <c r="M133" s="19">
        <v>10900000</v>
      </c>
      <c r="N133" s="19">
        <v>10400000</v>
      </c>
      <c r="O133" s="19">
        <v>9800000</v>
      </c>
      <c r="P133" s="19">
        <v>0</v>
      </c>
      <c r="Q133" s="19">
        <v>0</v>
      </c>
      <c r="S133" s="57" t="e">
        <f>VLOOKUP($C133,Sheet2!$A:$BN,S$6,0)</f>
        <v>#N/A</v>
      </c>
      <c r="T133" s="57" t="e">
        <f>VLOOKUP($C133,Sheet2!$A:$BN,T$6,0)</f>
        <v>#N/A</v>
      </c>
      <c r="U133" s="60" t="e">
        <f>VLOOKUP($C133,Sheet2!$A:$BN,U$6,0)</f>
        <v>#N/A</v>
      </c>
      <c r="V133" s="57" t="e">
        <f>IF(AND(S133 &gt;= 0, S133 &lt;=10000000),500000,IF(AND(S133 &gt;= 10000000, S133 &lt;20000000),1000000,IF(AND(S133&gt;= 20000000, S133 &lt;30000000),1500000,IF(AND(S133 &gt;= 30000000, S133 &lt;50000000),2000000,IF(S133 &lt; 50000000,E,0)))))</f>
        <v>#N/A</v>
      </c>
      <c r="W133" s="57" t="e">
        <f t="shared" si="14"/>
        <v>#N/A</v>
      </c>
      <c r="X133" s="57" t="e">
        <f>VLOOKUP($C133,Sheet2!$A:$BN,X$6,0)</f>
        <v>#N/A</v>
      </c>
      <c r="Y133" s="57" t="e">
        <f>VLOOKUP($C133,Sheet2!$A:$BN,Y$6,0)</f>
        <v>#N/A</v>
      </c>
      <c r="Z133" s="60" t="e">
        <f>VLOOKUP($C133,Sheet2!$A:$BN,Z$6,0)</f>
        <v>#N/A</v>
      </c>
      <c r="AA133" s="57" t="e">
        <f>IF(AND(X133 &gt;= 0, X133 &lt;=10000000),500000,IF(AND(X133 &gt;= 10000000, X133 &lt;20000000),1000000,IF(AND(X133&gt;= 20000000, X133 &lt;30000000),1500000,IF(AND(X133 &gt;= 30000000, X133 &lt;50000000),2000000,IF(X133 &lt; 50000000,E,0)))))</f>
        <v>#N/A</v>
      </c>
      <c r="AB133" s="57" t="e">
        <f t="shared" si="15"/>
        <v>#N/A</v>
      </c>
      <c r="AC133" s="57" t="e">
        <f>VLOOKUP($C133,Sheet2!$A:$BN,AC$6,0)</f>
        <v>#N/A</v>
      </c>
      <c r="AD133" s="57" t="e">
        <f>VLOOKUP($C133,Sheet2!$A:$BN,AD$6,0)</f>
        <v>#N/A</v>
      </c>
      <c r="AE133" s="60" t="e">
        <f>VLOOKUP($C133,Sheet2!$A:$BN,AE$6,0)</f>
        <v>#N/A</v>
      </c>
      <c r="AF133" s="57" t="e">
        <f>IF(AND(AC133 &gt;= 0, AC133 &lt;=10000000),500000,IF(AND(AC133 &gt;= 10000000, AC133 &lt;20000000),1000000,IF(AND(AC133&gt;= 20000000, AC133 &lt;30000000),1500000,IF(AND(AC133 &gt;= 30000000, AC133 &lt;50000000),2000000,IF(AC133 &lt; 50000000,E,0)))))</f>
        <v>#N/A</v>
      </c>
      <c r="AG133" s="57" t="e">
        <f t="shared" si="16"/>
        <v>#N/A</v>
      </c>
      <c r="AH133" s="57" t="e">
        <f>VLOOKUP($C133,Sheet2!$A:$BN,AH$6,0)</f>
        <v>#N/A</v>
      </c>
      <c r="AI133" s="57" t="e">
        <f>VLOOKUP($C133,Sheet2!$A:$BN,AI$6,0)</f>
        <v>#N/A</v>
      </c>
      <c r="AJ133" s="60" t="e">
        <f>VLOOKUP($C133,Sheet2!$A:$BN,AJ$6,0)</f>
        <v>#N/A</v>
      </c>
      <c r="AK133" s="57" t="e">
        <f>IF(AND(AH133 &gt;= 0, AH133 &lt;=10000000),500000,IF(AND(AH133 &gt;= 10000000, AH133 &lt;20000000),1000000,IF(AND(AH133&gt;= 20000000, AH133 &lt;30000000),1500000,IF(AND(AH133 &gt;= 30000000, AH133 &lt;50000000),2000000,IF(AH133 &lt; 50000000,E,0)))))</f>
        <v>#N/A</v>
      </c>
      <c r="AL133" s="57" t="e">
        <f t="shared" si="17"/>
        <v>#N/A</v>
      </c>
      <c r="AM133" s="57" t="e">
        <f>VLOOKUP($C133,Sheet2!$A:$BN,AM$6,0)</f>
        <v>#N/A</v>
      </c>
      <c r="AN133" s="57" t="e">
        <f>VLOOKUP($C133,Sheet2!$A:$BN,AN$6,0)</f>
        <v>#N/A</v>
      </c>
      <c r="AO133" s="60" t="e">
        <f>VLOOKUP($C133,Sheet2!$A:$BN,AO$6,0)</f>
        <v>#N/A</v>
      </c>
      <c r="AP133" s="57" t="e">
        <f>IF(AND(AM133 &gt;= 0, AM133 &lt;=10000000),500000,IF(AND(AM133 &gt;= 10000000, AM133 &lt;20000000),1000000,IF(AND(AM133&gt;= 20000000, AM133 &lt;30000000),1500000,IF(AND(AM133 &gt;= 30000000, AM133 &lt;50000000),2000000,IF(AM133 &lt; 50000000,E,0)))))</f>
        <v>#N/A</v>
      </c>
      <c r="AQ133" s="57" t="e">
        <f t="shared" si="18"/>
        <v>#N/A</v>
      </c>
      <c r="AR133" s="57" t="e">
        <f>VLOOKUP($C133,Sheet2!$A:$BN,AR$6,0)</f>
        <v>#N/A</v>
      </c>
      <c r="AS133" s="57" t="e">
        <f>VLOOKUP($C133,Sheet2!$A:$BN,AS$6,0)</f>
        <v>#N/A</v>
      </c>
      <c r="AT133" s="60" t="e">
        <f>VLOOKUP($C133,Sheet2!$A:$BN,AT$6,0)</f>
        <v>#N/A</v>
      </c>
      <c r="AU133" s="57" t="e">
        <f>IF(AND(AR133 &gt;= 0, AR133 &lt;=10000000),500000,IF(AND(AR133 &gt;= 10000000, AR133 &lt;20000000),1000000,IF(AND(AR133&gt;= 20000000, AR133 &lt;30000000),1500000,IF(AND(AR133 &gt;= 30000000, AR133 &lt;50000000),2000000,IF(AR133 &lt; 50000000,E,0)))))</f>
        <v>#N/A</v>
      </c>
      <c r="AV133" s="57" t="e">
        <f t="shared" si="19"/>
        <v>#N/A</v>
      </c>
      <c r="AW133" s="57" t="e">
        <f>VLOOKUP($C133,Sheet2!$A:$BN,AW$6,0)</f>
        <v>#N/A</v>
      </c>
      <c r="AX133" s="57" t="e">
        <f>VLOOKUP($C133,Sheet2!$A:$BN,AX$6,0)</f>
        <v>#N/A</v>
      </c>
      <c r="AY133" s="60" t="e">
        <f>VLOOKUP($C133,Sheet2!$A:$BN,AY$6,0)</f>
        <v>#N/A</v>
      </c>
      <c r="AZ133" s="57" t="e">
        <f>IF(AND(AW133 &gt;= 0, AW133 &lt;=10000000),500000,IF(AND(AW133 &gt;= 10000000, AW133 &lt;20000000),1000000,IF(AND(AW133&gt;= 20000000, AW133 &lt;30000000),1500000,IF(AND(AW133 &gt;= 30000000, AW133 &lt;50000000),2000000,IF(AW133 &lt; 50000000,E,0)))))</f>
        <v>#N/A</v>
      </c>
      <c r="BA133" s="57" t="e">
        <f t="shared" si="20"/>
        <v>#N/A</v>
      </c>
      <c r="BB133" s="57" t="e">
        <f>VLOOKUP($C133,Sheet2!$A:$BN,BB$6,0)</f>
        <v>#N/A</v>
      </c>
      <c r="BC133" s="57" t="e">
        <f>VLOOKUP($C133,Sheet2!$A:$BN,BC$6,0)</f>
        <v>#N/A</v>
      </c>
      <c r="BD133" s="60" t="e">
        <f>VLOOKUP($C133,Sheet2!$A:$BN,BD$6,0)</f>
        <v>#N/A</v>
      </c>
      <c r="BE133" s="57" t="e">
        <f>IF(AND(BB133 &gt;= 0, BB133 &lt;=10000000),500000,IF(AND(BB133 &gt;= 10000000, BB133 &lt;20000000),1000000,IF(AND(BB133&gt;= 20000000, BB133 &lt;30000000),1500000,IF(AND(BB133 &gt;= 30000000, BB133 &lt;50000000),2000000,IF(BB133 &lt; 50000000,E,0)))))</f>
        <v>#N/A</v>
      </c>
      <c r="BF133" s="57" t="e">
        <f t="shared" si="21"/>
        <v>#N/A</v>
      </c>
      <c r="BG133" s="57" t="e">
        <f>VLOOKUP($C133,Sheet2!$A:$BN,BG$6,0)</f>
        <v>#N/A</v>
      </c>
      <c r="BH133" s="57" t="e">
        <f>VLOOKUP($C133,Sheet2!$A:$BN,BH$6,0)</f>
        <v>#N/A</v>
      </c>
      <c r="BI133" s="60" t="e">
        <f>VLOOKUP($C133,Sheet2!$A:$BN,BI$6,0)</f>
        <v>#N/A</v>
      </c>
      <c r="BJ133" s="57" t="e">
        <f>IF(AND(BG133 &gt;= 0, BG133 &lt;=10000000),500000,IF(AND(BG133 &gt;= 10000000, BG133 &lt;20000000),1000000,IF(AND(BG133&gt;= 20000000, BG133 &lt;30000000),1500000,IF(AND(BG133 &gt;= 30000000, BG133 &lt;50000000),2000000,IF(BG133 &lt; 50000000,E,0)))))</f>
        <v>#N/A</v>
      </c>
      <c r="BK133" s="57" t="e">
        <f t="shared" si="22"/>
        <v>#N/A</v>
      </c>
      <c r="BL133" s="57" t="e">
        <f>VLOOKUP($C133,Sheet2!$A:$BN,BL$6,0)</f>
        <v>#N/A</v>
      </c>
      <c r="BM133" s="57" t="e">
        <f>VLOOKUP($C133,Sheet2!$A:$BN,BM$6,0)</f>
        <v>#N/A</v>
      </c>
      <c r="BN133" s="60" t="e">
        <f>VLOOKUP($C133,Sheet2!$A:$BN,BN$6,0)</f>
        <v>#N/A</v>
      </c>
      <c r="BO133" s="57" t="e">
        <f>IF(AND(BL133 &gt;= 0, BL133 &lt;=10000000),500000,IF(AND(BL133 &gt;= 10000000, BL133 &lt;20000000),1000000,IF(AND(BL133&gt;= 20000000, BL133 &lt;30000000),1500000,IF(AND(BL133 &gt;= 30000000, BL133 &lt;50000000),2000000,IF(BL133 &lt; 50000000,E,0)))))</f>
        <v>#N/A</v>
      </c>
      <c r="BP133" s="57" t="e">
        <f t="shared" si="23"/>
        <v>#N/A</v>
      </c>
      <c r="BQ133" s="57" t="e">
        <f>VLOOKUP($C133,Sheet2!$A:$BN,BQ$6,0)</f>
        <v>#N/A</v>
      </c>
      <c r="BR133" s="57" t="e">
        <f>VLOOKUP($C133,Sheet2!$A:$BN,BR$6,0)</f>
        <v>#N/A</v>
      </c>
      <c r="BS133" s="60" t="e">
        <f>VLOOKUP($C133,Sheet2!$A:$BN,BS$6,0)</f>
        <v>#N/A</v>
      </c>
      <c r="BT133" s="57" t="e">
        <f>IF(AND(BQ133 &gt;= 0, BQ133 &lt;=10000000),500000,IF(AND(BQ133 &gt;= 10000000, BQ133 &lt;20000000),1000000,IF(AND(BQ133&gt;= 20000000, BQ133 &lt;30000000),1500000,IF(AND(BQ133 &gt;= 30000000, BQ133 &lt;50000000),2000000,IF(BQ133 &lt; 50000000,E,0)))))</f>
        <v>#N/A</v>
      </c>
      <c r="BU133" s="57" t="e">
        <f t="shared" si="24"/>
        <v>#N/A</v>
      </c>
      <c r="BV133" s="57" t="e">
        <f>VLOOKUP($C133,Sheet2!$A:$BN,BV$6,0)</f>
        <v>#N/A</v>
      </c>
      <c r="BW133" s="57" t="e">
        <f>VLOOKUP($C133,Sheet2!$A:$BN,BW$6,0)</f>
        <v>#N/A</v>
      </c>
      <c r="BX133" s="60" t="e">
        <f>VLOOKUP($C133,Sheet2!$A:$BN,BX$6,0)</f>
        <v>#N/A</v>
      </c>
      <c r="BY133" s="57" t="e">
        <f>IF(AND(BV133 &gt;= 0, BV133 &lt;=10000000),500000,IF(AND(BV133 &gt;= 10000000, BV133 &lt;20000000),1000000,IF(AND(BV133&gt;= 20000000, BV133 &lt;30000000),1500000,IF(AND(BV133 &gt;= 30000000, BV133 &lt;50000000),2000000,IF(BV133 &lt; 50000000,E,0)))))</f>
        <v>#N/A</v>
      </c>
      <c r="BZ133" s="57" t="e">
        <f t="shared" si="25"/>
        <v>#N/A</v>
      </c>
      <c r="CA133" s="57" t="e">
        <f>VLOOKUP($C133,Sheet2!$A:$BN,CA$6,0)</f>
        <v>#N/A</v>
      </c>
      <c r="CB133" s="57" t="e">
        <f>VLOOKUP($C133,Sheet2!$A:$BN,CB$6,0)</f>
        <v>#N/A</v>
      </c>
      <c r="CC133" s="60" t="e">
        <f>VLOOKUP($C133,Sheet2!$A:$BN,CC$6,0)</f>
        <v>#N/A</v>
      </c>
      <c r="CD133" s="57" t="e">
        <f>IF(AND(CA133 &gt;= 0, CA133 &lt;=10000000),500000,IF(AND(CA133 &gt;= 10000000, CA133 &lt;20000000),1000000,IF(AND(CA133&gt;= 20000000, CA133 &lt;30000000),1500000,IF(AND(CA133 &gt;= 30000000, CA133 &lt;50000000),2000000,IF(CA133 &lt; 50000000,E,0)))))</f>
        <v>#N/A</v>
      </c>
      <c r="CE133" s="57" t="e">
        <f t="shared" si="26"/>
        <v>#N/A</v>
      </c>
    </row>
    <row r="134" spans="1:83">
      <c r="A134" s="21" t="s">
        <v>4</v>
      </c>
      <c r="B134" s="21" t="s">
        <v>1002</v>
      </c>
      <c r="C134" s="22" t="s">
        <v>219</v>
      </c>
      <c r="D134" s="57">
        <v>0</v>
      </c>
      <c r="E134" s="57">
        <f t="shared" si="27"/>
        <v>0</v>
      </c>
      <c r="F134" s="19">
        <v>0</v>
      </c>
      <c r="G134" s="19">
        <v>0</v>
      </c>
      <c r="H134" s="19">
        <v>30100000</v>
      </c>
      <c r="I134" s="19">
        <v>28600000</v>
      </c>
      <c r="J134" s="19">
        <v>27200000</v>
      </c>
      <c r="K134" s="19">
        <v>0</v>
      </c>
      <c r="L134" s="19">
        <v>0</v>
      </c>
      <c r="M134" s="19">
        <v>0</v>
      </c>
      <c r="N134" s="19">
        <v>0</v>
      </c>
      <c r="O134" s="19">
        <v>0</v>
      </c>
      <c r="P134" s="19">
        <v>0</v>
      </c>
      <c r="Q134" s="19">
        <v>0</v>
      </c>
      <c r="S134" s="57" t="e">
        <f>VLOOKUP($C134,Sheet2!$A:$BN,S$6,0)</f>
        <v>#N/A</v>
      </c>
      <c r="T134" s="57" t="e">
        <f>VLOOKUP($C134,Sheet2!$A:$BN,T$6,0)</f>
        <v>#N/A</v>
      </c>
      <c r="U134" s="60" t="e">
        <f>VLOOKUP($C134,Sheet2!$A:$BN,U$6,0)</f>
        <v>#N/A</v>
      </c>
      <c r="V134" s="57" t="e">
        <f>IF(AND(S134 &gt;= 0, S134 &lt;=10000000),500000,IF(AND(S134 &gt;= 10000000, S134 &lt;20000000),1000000,IF(AND(S134&gt;= 20000000, S134 &lt;30000000),1500000,IF(AND(S134 &gt;= 30000000, S134 &lt;50000000),2000000,IF(S134 &lt; 50000000,E,0)))))</f>
        <v>#N/A</v>
      </c>
      <c r="W134" s="57" t="e">
        <f t="shared" si="14"/>
        <v>#N/A</v>
      </c>
      <c r="X134" s="57" t="e">
        <f>VLOOKUP($C134,Sheet2!$A:$BN,X$6,0)</f>
        <v>#N/A</v>
      </c>
      <c r="Y134" s="57" t="e">
        <f>VLOOKUP($C134,Sheet2!$A:$BN,Y$6,0)</f>
        <v>#N/A</v>
      </c>
      <c r="Z134" s="60" t="e">
        <f>VLOOKUP($C134,Sheet2!$A:$BN,Z$6,0)</f>
        <v>#N/A</v>
      </c>
      <c r="AA134" s="57" t="e">
        <f>IF(AND(X134 &gt;= 0, X134 &lt;=10000000),500000,IF(AND(X134 &gt;= 10000000, X134 &lt;20000000),1000000,IF(AND(X134&gt;= 20000000, X134 &lt;30000000),1500000,IF(AND(X134 &gt;= 30000000, X134 &lt;50000000),2000000,IF(X134 &lt; 50000000,E,0)))))</f>
        <v>#N/A</v>
      </c>
      <c r="AB134" s="57" t="e">
        <f t="shared" si="15"/>
        <v>#N/A</v>
      </c>
      <c r="AC134" s="57" t="e">
        <f>VLOOKUP($C134,Sheet2!$A:$BN,AC$6,0)</f>
        <v>#N/A</v>
      </c>
      <c r="AD134" s="57" t="e">
        <f>VLOOKUP($C134,Sheet2!$A:$BN,AD$6,0)</f>
        <v>#N/A</v>
      </c>
      <c r="AE134" s="60" t="e">
        <f>VLOOKUP($C134,Sheet2!$A:$BN,AE$6,0)</f>
        <v>#N/A</v>
      </c>
      <c r="AF134" s="57" t="e">
        <f>IF(AND(AC134 &gt;= 0, AC134 &lt;=10000000),500000,IF(AND(AC134 &gt;= 10000000, AC134 &lt;20000000),1000000,IF(AND(AC134&gt;= 20000000, AC134 &lt;30000000),1500000,IF(AND(AC134 &gt;= 30000000, AC134 &lt;50000000),2000000,IF(AC134 &lt; 50000000,E,0)))))</f>
        <v>#N/A</v>
      </c>
      <c r="AG134" s="57" t="e">
        <f t="shared" si="16"/>
        <v>#N/A</v>
      </c>
      <c r="AH134" s="57" t="e">
        <f>VLOOKUP($C134,Sheet2!$A:$BN,AH$6,0)</f>
        <v>#N/A</v>
      </c>
      <c r="AI134" s="57" t="e">
        <f>VLOOKUP($C134,Sheet2!$A:$BN,AI$6,0)</f>
        <v>#N/A</v>
      </c>
      <c r="AJ134" s="60" t="e">
        <f>VLOOKUP($C134,Sheet2!$A:$BN,AJ$6,0)</f>
        <v>#N/A</v>
      </c>
      <c r="AK134" s="57" t="e">
        <f>IF(AND(AH134 &gt;= 0, AH134 &lt;=10000000),500000,IF(AND(AH134 &gt;= 10000000, AH134 &lt;20000000),1000000,IF(AND(AH134&gt;= 20000000, AH134 &lt;30000000),1500000,IF(AND(AH134 &gt;= 30000000, AH134 &lt;50000000),2000000,IF(AH134 &lt; 50000000,E,0)))))</f>
        <v>#N/A</v>
      </c>
      <c r="AL134" s="57" t="e">
        <f t="shared" si="17"/>
        <v>#N/A</v>
      </c>
      <c r="AM134" s="57" t="e">
        <f>VLOOKUP($C134,Sheet2!$A:$BN,AM$6,0)</f>
        <v>#N/A</v>
      </c>
      <c r="AN134" s="57" t="e">
        <f>VLOOKUP($C134,Sheet2!$A:$BN,AN$6,0)</f>
        <v>#N/A</v>
      </c>
      <c r="AO134" s="60" t="e">
        <f>VLOOKUP($C134,Sheet2!$A:$BN,AO$6,0)</f>
        <v>#N/A</v>
      </c>
      <c r="AP134" s="57" t="e">
        <f>IF(AND(AM134 &gt;= 0, AM134 &lt;=10000000),500000,IF(AND(AM134 &gt;= 10000000, AM134 &lt;20000000),1000000,IF(AND(AM134&gt;= 20000000, AM134 &lt;30000000),1500000,IF(AND(AM134 &gt;= 30000000, AM134 &lt;50000000),2000000,IF(AM134 &lt; 50000000,E,0)))))</f>
        <v>#N/A</v>
      </c>
      <c r="AQ134" s="57" t="e">
        <f t="shared" si="18"/>
        <v>#N/A</v>
      </c>
      <c r="AR134" s="57" t="e">
        <f>VLOOKUP($C134,Sheet2!$A:$BN,AR$6,0)</f>
        <v>#N/A</v>
      </c>
      <c r="AS134" s="57" t="e">
        <f>VLOOKUP($C134,Sheet2!$A:$BN,AS$6,0)</f>
        <v>#N/A</v>
      </c>
      <c r="AT134" s="60" t="e">
        <f>VLOOKUP($C134,Sheet2!$A:$BN,AT$6,0)</f>
        <v>#N/A</v>
      </c>
      <c r="AU134" s="57" t="e">
        <f>IF(AND(AR134 &gt;= 0, AR134 &lt;=10000000),500000,IF(AND(AR134 &gt;= 10000000, AR134 &lt;20000000),1000000,IF(AND(AR134&gt;= 20000000, AR134 &lt;30000000),1500000,IF(AND(AR134 &gt;= 30000000, AR134 &lt;50000000),2000000,IF(AR134 &lt; 50000000,E,0)))))</f>
        <v>#N/A</v>
      </c>
      <c r="AV134" s="57" t="e">
        <f t="shared" si="19"/>
        <v>#N/A</v>
      </c>
      <c r="AW134" s="57" t="e">
        <f>VLOOKUP($C134,Sheet2!$A:$BN,AW$6,0)</f>
        <v>#N/A</v>
      </c>
      <c r="AX134" s="57" t="e">
        <f>VLOOKUP($C134,Sheet2!$A:$BN,AX$6,0)</f>
        <v>#N/A</v>
      </c>
      <c r="AY134" s="60" t="e">
        <f>VLOOKUP($C134,Sheet2!$A:$BN,AY$6,0)</f>
        <v>#N/A</v>
      </c>
      <c r="AZ134" s="57" t="e">
        <f>IF(AND(AW134 &gt;= 0, AW134 &lt;=10000000),500000,IF(AND(AW134 &gt;= 10000000, AW134 &lt;20000000),1000000,IF(AND(AW134&gt;= 20000000, AW134 &lt;30000000),1500000,IF(AND(AW134 &gt;= 30000000, AW134 &lt;50000000),2000000,IF(AW134 &lt; 50000000,E,0)))))</f>
        <v>#N/A</v>
      </c>
      <c r="BA134" s="57" t="e">
        <f t="shared" si="20"/>
        <v>#N/A</v>
      </c>
      <c r="BB134" s="57" t="e">
        <f>VLOOKUP($C134,Sheet2!$A:$BN,BB$6,0)</f>
        <v>#N/A</v>
      </c>
      <c r="BC134" s="57" t="e">
        <f>VLOOKUP($C134,Sheet2!$A:$BN,BC$6,0)</f>
        <v>#N/A</v>
      </c>
      <c r="BD134" s="60" t="e">
        <f>VLOOKUP($C134,Sheet2!$A:$BN,BD$6,0)</f>
        <v>#N/A</v>
      </c>
      <c r="BE134" s="57" t="e">
        <f>IF(AND(BB134 &gt;= 0, BB134 &lt;=10000000),500000,IF(AND(BB134 &gt;= 10000000, BB134 &lt;20000000),1000000,IF(AND(BB134&gt;= 20000000, BB134 &lt;30000000),1500000,IF(AND(BB134 &gt;= 30000000, BB134 &lt;50000000),2000000,IF(BB134 &lt; 50000000,E,0)))))</f>
        <v>#N/A</v>
      </c>
      <c r="BF134" s="57" t="e">
        <f t="shared" si="21"/>
        <v>#N/A</v>
      </c>
      <c r="BG134" s="57" t="e">
        <f>VLOOKUP($C134,Sheet2!$A:$BN,BG$6,0)</f>
        <v>#N/A</v>
      </c>
      <c r="BH134" s="57" t="e">
        <f>VLOOKUP($C134,Sheet2!$A:$BN,BH$6,0)</f>
        <v>#N/A</v>
      </c>
      <c r="BI134" s="60" t="e">
        <f>VLOOKUP($C134,Sheet2!$A:$BN,BI$6,0)</f>
        <v>#N/A</v>
      </c>
      <c r="BJ134" s="57" t="e">
        <f>IF(AND(BG134 &gt;= 0, BG134 &lt;=10000000),500000,IF(AND(BG134 &gt;= 10000000, BG134 &lt;20000000),1000000,IF(AND(BG134&gt;= 20000000, BG134 &lt;30000000),1500000,IF(AND(BG134 &gt;= 30000000, BG134 &lt;50000000),2000000,IF(BG134 &lt; 50000000,E,0)))))</f>
        <v>#N/A</v>
      </c>
      <c r="BK134" s="57" t="e">
        <f t="shared" si="22"/>
        <v>#N/A</v>
      </c>
      <c r="BL134" s="57" t="e">
        <f>VLOOKUP($C134,Sheet2!$A:$BN,BL$6,0)</f>
        <v>#N/A</v>
      </c>
      <c r="BM134" s="57" t="e">
        <f>VLOOKUP($C134,Sheet2!$A:$BN,BM$6,0)</f>
        <v>#N/A</v>
      </c>
      <c r="BN134" s="60" t="e">
        <f>VLOOKUP($C134,Sheet2!$A:$BN,BN$6,0)</f>
        <v>#N/A</v>
      </c>
      <c r="BO134" s="57" t="e">
        <f>IF(AND(BL134 &gt;= 0, BL134 &lt;=10000000),500000,IF(AND(BL134 &gt;= 10000000, BL134 &lt;20000000),1000000,IF(AND(BL134&gt;= 20000000, BL134 &lt;30000000),1500000,IF(AND(BL134 &gt;= 30000000, BL134 &lt;50000000),2000000,IF(BL134 &lt; 50000000,E,0)))))</f>
        <v>#N/A</v>
      </c>
      <c r="BP134" s="57" t="e">
        <f t="shared" si="23"/>
        <v>#N/A</v>
      </c>
      <c r="BQ134" s="57" t="e">
        <f>VLOOKUP($C134,Sheet2!$A:$BN,BQ$6,0)</f>
        <v>#N/A</v>
      </c>
      <c r="BR134" s="57" t="e">
        <f>VLOOKUP($C134,Sheet2!$A:$BN,BR$6,0)</f>
        <v>#N/A</v>
      </c>
      <c r="BS134" s="60" t="e">
        <f>VLOOKUP($C134,Sheet2!$A:$BN,BS$6,0)</f>
        <v>#N/A</v>
      </c>
      <c r="BT134" s="57" t="e">
        <f>IF(AND(BQ134 &gt;= 0, BQ134 &lt;=10000000),500000,IF(AND(BQ134 &gt;= 10000000, BQ134 &lt;20000000),1000000,IF(AND(BQ134&gt;= 20000000, BQ134 &lt;30000000),1500000,IF(AND(BQ134 &gt;= 30000000, BQ134 &lt;50000000),2000000,IF(BQ134 &lt; 50000000,E,0)))))</f>
        <v>#N/A</v>
      </c>
      <c r="BU134" s="57" t="e">
        <f t="shared" si="24"/>
        <v>#N/A</v>
      </c>
      <c r="BV134" s="57" t="e">
        <f>VLOOKUP($C134,Sheet2!$A:$BN,BV$6,0)</f>
        <v>#N/A</v>
      </c>
      <c r="BW134" s="57" t="e">
        <f>VLOOKUP($C134,Sheet2!$A:$BN,BW$6,0)</f>
        <v>#N/A</v>
      </c>
      <c r="BX134" s="60" t="e">
        <f>VLOOKUP($C134,Sheet2!$A:$BN,BX$6,0)</f>
        <v>#N/A</v>
      </c>
      <c r="BY134" s="57" t="e">
        <f>IF(AND(BV134 &gt;= 0, BV134 &lt;=10000000),500000,IF(AND(BV134 &gt;= 10000000, BV134 &lt;20000000),1000000,IF(AND(BV134&gt;= 20000000, BV134 &lt;30000000),1500000,IF(AND(BV134 &gt;= 30000000, BV134 &lt;50000000),2000000,IF(BV134 &lt; 50000000,E,0)))))</f>
        <v>#N/A</v>
      </c>
      <c r="BZ134" s="57" t="e">
        <f t="shared" si="25"/>
        <v>#N/A</v>
      </c>
      <c r="CA134" s="57" t="e">
        <f>VLOOKUP($C134,Sheet2!$A:$BN,CA$6,0)</f>
        <v>#N/A</v>
      </c>
      <c r="CB134" s="57" t="e">
        <f>VLOOKUP($C134,Sheet2!$A:$BN,CB$6,0)</f>
        <v>#N/A</v>
      </c>
      <c r="CC134" s="60" t="e">
        <f>VLOOKUP($C134,Sheet2!$A:$BN,CC$6,0)</f>
        <v>#N/A</v>
      </c>
      <c r="CD134" s="57" t="e">
        <f>IF(AND(CA134 &gt;= 0, CA134 &lt;=10000000),500000,IF(AND(CA134 &gt;= 10000000, CA134 &lt;20000000),1000000,IF(AND(CA134&gt;= 20000000, CA134 &lt;30000000),1500000,IF(AND(CA134 &gt;= 30000000, CA134 &lt;50000000),2000000,IF(CA134 &lt; 50000000,E,0)))))</f>
        <v>#N/A</v>
      </c>
      <c r="CE134" s="57" t="e">
        <f t="shared" si="26"/>
        <v>#N/A</v>
      </c>
    </row>
    <row r="135" spans="1:83">
      <c r="A135" s="21" t="s">
        <v>4</v>
      </c>
      <c r="B135" s="21" t="s">
        <v>220</v>
      </c>
      <c r="C135" s="22" t="s">
        <v>221</v>
      </c>
      <c r="D135" s="57">
        <v>0</v>
      </c>
      <c r="E135" s="57">
        <f t="shared" si="27"/>
        <v>0</v>
      </c>
      <c r="F135" s="19">
        <v>0</v>
      </c>
      <c r="G135" s="19">
        <v>0</v>
      </c>
      <c r="H135" s="19">
        <v>0</v>
      </c>
      <c r="I135" s="19">
        <v>0</v>
      </c>
      <c r="J135" s="19">
        <v>0</v>
      </c>
      <c r="K135" s="19">
        <v>0</v>
      </c>
      <c r="L135" s="19">
        <v>0</v>
      </c>
      <c r="M135" s="19">
        <v>0</v>
      </c>
      <c r="N135" s="19">
        <v>0</v>
      </c>
      <c r="O135" s="19">
        <v>0</v>
      </c>
      <c r="P135" s="19">
        <v>0</v>
      </c>
      <c r="Q135" s="19">
        <v>0</v>
      </c>
      <c r="S135" s="57" t="e">
        <f>VLOOKUP($C135,Sheet2!$A:$BN,S$6,0)</f>
        <v>#N/A</v>
      </c>
      <c r="T135" s="57" t="e">
        <f>VLOOKUP($C135,Sheet2!$A:$BN,T$6,0)</f>
        <v>#N/A</v>
      </c>
      <c r="U135" s="60" t="e">
        <f>VLOOKUP($C135,Sheet2!$A:$BN,U$6,0)</f>
        <v>#N/A</v>
      </c>
      <c r="V135" s="57" t="e">
        <f>IF(AND(S135 &gt;= 0, S135 &lt;=10000000),500000,IF(AND(S135 &gt;= 10000000, S135 &lt;20000000),1000000,IF(AND(S135&gt;= 20000000, S135 &lt;30000000),1500000,IF(AND(S135 &gt;= 30000000, S135 &lt;50000000),2000000,IF(S135 &lt; 50000000,E,0)))))</f>
        <v>#N/A</v>
      </c>
      <c r="W135" s="57" t="e">
        <f t="shared" si="14"/>
        <v>#N/A</v>
      </c>
      <c r="X135" s="57" t="e">
        <f>VLOOKUP($C135,Sheet2!$A:$BN,X$6,0)</f>
        <v>#N/A</v>
      </c>
      <c r="Y135" s="57" t="e">
        <f>VLOOKUP($C135,Sheet2!$A:$BN,Y$6,0)</f>
        <v>#N/A</v>
      </c>
      <c r="Z135" s="60" t="e">
        <f>VLOOKUP($C135,Sheet2!$A:$BN,Z$6,0)</f>
        <v>#N/A</v>
      </c>
      <c r="AA135" s="57" t="e">
        <f>IF(AND(X135 &gt;= 0, X135 &lt;=10000000),500000,IF(AND(X135 &gt;= 10000000, X135 &lt;20000000),1000000,IF(AND(X135&gt;= 20000000, X135 &lt;30000000),1500000,IF(AND(X135 &gt;= 30000000, X135 &lt;50000000),2000000,IF(X135 &lt; 50000000,E,0)))))</f>
        <v>#N/A</v>
      </c>
      <c r="AB135" s="57" t="e">
        <f t="shared" si="15"/>
        <v>#N/A</v>
      </c>
      <c r="AC135" s="57" t="e">
        <f>VLOOKUP($C135,Sheet2!$A:$BN,AC$6,0)</f>
        <v>#N/A</v>
      </c>
      <c r="AD135" s="57" t="e">
        <f>VLOOKUP($C135,Sheet2!$A:$BN,AD$6,0)</f>
        <v>#N/A</v>
      </c>
      <c r="AE135" s="60" t="e">
        <f>VLOOKUP($C135,Sheet2!$A:$BN,AE$6,0)</f>
        <v>#N/A</v>
      </c>
      <c r="AF135" s="57" t="e">
        <f>IF(AND(AC135 &gt;= 0, AC135 &lt;=10000000),500000,IF(AND(AC135 &gt;= 10000000, AC135 &lt;20000000),1000000,IF(AND(AC135&gt;= 20000000, AC135 &lt;30000000),1500000,IF(AND(AC135 &gt;= 30000000, AC135 &lt;50000000),2000000,IF(AC135 &lt; 50000000,E,0)))))</f>
        <v>#N/A</v>
      </c>
      <c r="AG135" s="57" t="e">
        <f t="shared" si="16"/>
        <v>#N/A</v>
      </c>
      <c r="AH135" s="57" t="e">
        <f>VLOOKUP($C135,Sheet2!$A:$BN,AH$6,0)</f>
        <v>#N/A</v>
      </c>
      <c r="AI135" s="57" t="e">
        <f>VLOOKUP($C135,Sheet2!$A:$BN,AI$6,0)</f>
        <v>#N/A</v>
      </c>
      <c r="AJ135" s="60" t="e">
        <f>VLOOKUP($C135,Sheet2!$A:$BN,AJ$6,0)</f>
        <v>#N/A</v>
      </c>
      <c r="AK135" s="57" t="e">
        <f>IF(AND(AH135 &gt;= 0, AH135 &lt;=10000000),500000,IF(AND(AH135 &gt;= 10000000, AH135 &lt;20000000),1000000,IF(AND(AH135&gt;= 20000000, AH135 &lt;30000000),1500000,IF(AND(AH135 &gt;= 30000000, AH135 &lt;50000000),2000000,IF(AH135 &lt; 50000000,E,0)))))</f>
        <v>#N/A</v>
      </c>
      <c r="AL135" s="57" t="e">
        <f t="shared" si="17"/>
        <v>#N/A</v>
      </c>
      <c r="AM135" s="57" t="e">
        <f>VLOOKUP($C135,Sheet2!$A:$BN,AM$6,0)</f>
        <v>#N/A</v>
      </c>
      <c r="AN135" s="57" t="e">
        <f>VLOOKUP($C135,Sheet2!$A:$BN,AN$6,0)</f>
        <v>#N/A</v>
      </c>
      <c r="AO135" s="60" t="e">
        <f>VLOOKUP($C135,Sheet2!$A:$BN,AO$6,0)</f>
        <v>#N/A</v>
      </c>
      <c r="AP135" s="57" t="e">
        <f>IF(AND(AM135 &gt;= 0, AM135 &lt;=10000000),500000,IF(AND(AM135 &gt;= 10000000, AM135 &lt;20000000),1000000,IF(AND(AM135&gt;= 20000000, AM135 &lt;30000000),1500000,IF(AND(AM135 &gt;= 30000000, AM135 &lt;50000000),2000000,IF(AM135 &lt; 50000000,E,0)))))</f>
        <v>#N/A</v>
      </c>
      <c r="AQ135" s="57" t="e">
        <f t="shared" si="18"/>
        <v>#N/A</v>
      </c>
      <c r="AR135" s="57" t="e">
        <f>VLOOKUP($C135,Sheet2!$A:$BN,AR$6,0)</f>
        <v>#N/A</v>
      </c>
      <c r="AS135" s="57" t="e">
        <f>VLOOKUP($C135,Sheet2!$A:$BN,AS$6,0)</f>
        <v>#N/A</v>
      </c>
      <c r="AT135" s="60" t="e">
        <f>VLOOKUP($C135,Sheet2!$A:$BN,AT$6,0)</f>
        <v>#N/A</v>
      </c>
      <c r="AU135" s="57" t="e">
        <f>IF(AND(AR135 &gt;= 0, AR135 &lt;=10000000),500000,IF(AND(AR135 &gt;= 10000000, AR135 &lt;20000000),1000000,IF(AND(AR135&gt;= 20000000, AR135 &lt;30000000),1500000,IF(AND(AR135 &gt;= 30000000, AR135 &lt;50000000),2000000,IF(AR135 &lt; 50000000,E,0)))))</f>
        <v>#N/A</v>
      </c>
      <c r="AV135" s="57" t="e">
        <f t="shared" si="19"/>
        <v>#N/A</v>
      </c>
      <c r="AW135" s="57" t="e">
        <f>VLOOKUP($C135,Sheet2!$A:$BN,AW$6,0)</f>
        <v>#N/A</v>
      </c>
      <c r="AX135" s="57" t="e">
        <f>VLOOKUP($C135,Sheet2!$A:$BN,AX$6,0)</f>
        <v>#N/A</v>
      </c>
      <c r="AY135" s="60" t="e">
        <f>VLOOKUP($C135,Sheet2!$A:$BN,AY$6,0)</f>
        <v>#N/A</v>
      </c>
      <c r="AZ135" s="57" t="e">
        <f>IF(AND(AW135 &gt;= 0, AW135 &lt;=10000000),500000,IF(AND(AW135 &gt;= 10000000, AW135 &lt;20000000),1000000,IF(AND(AW135&gt;= 20000000, AW135 &lt;30000000),1500000,IF(AND(AW135 &gt;= 30000000, AW135 &lt;50000000),2000000,IF(AW135 &lt; 50000000,E,0)))))</f>
        <v>#N/A</v>
      </c>
      <c r="BA135" s="57" t="e">
        <f t="shared" si="20"/>
        <v>#N/A</v>
      </c>
      <c r="BB135" s="57" t="e">
        <f>VLOOKUP($C135,Sheet2!$A:$BN,BB$6,0)</f>
        <v>#N/A</v>
      </c>
      <c r="BC135" s="57" t="e">
        <f>VLOOKUP($C135,Sheet2!$A:$BN,BC$6,0)</f>
        <v>#N/A</v>
      </c>
      <c r="BD135" s="60" t="e">
        <f>VLOOKUP($C135,Sheet2!$A:$BN,BD$6,0)</f>
        <v>#N/A</v>
      </c>
      <c r="BE135" s="57" t="e">
        <f>IF(AND(BB135 &gt;= 0, BB135 &lt;=10000000),500000,IF(AND(BB135 &gt;= 10000000, BB135 &lt;20000000),1000000,IF(AND(BB135&gt;= 20000000, BB135 &lt;30000000),1500000,IF(AND(BB135 &gt;= 30000000, BB135 &lt;50000000),2000000,IF(BB135 &lt; 50000000,E,0)))))</f>
        <v>#N/A</v>
      </c>
      <c r="BF135" s="57" t="e">
        <f t="shared" si="21"/>
        <v>#N/A</v>
      </c>
      <c r="BG135" s="57" t="e">
        <f>VLOOKUP($C135,Sheet2!$A:$BN,BG$6,0)</f>
        <v>#N/A</v>
      </c>
      <c r="BH135" s="57" t="e">
        <f>VLOOKUP($C135,Sheet2!$A:$BN,BH$6,0)</f>
        <v>#N/A</v>
      </c>
      <c r="BI135" s="60" t="e">
        <f>VLOOKUP($C135,Sheet2!$A:$BN,BI$6,0)</f>
        <v>#N/A</v>
      </c>
      <c r="BJ135" s="57" t="e">
        <f>IF(AND(BG135 &gt;= 0, BG135 &lt;=10000000),500000,IF(AND(BG135 &gt;= 10000000, BG135 &lt;20000000),1000000,IF(AND(BG135&gt;= 20000000, BG135 &lt;30000000),1500000,IF(AND(BG135 &gt;= 30000000, BG135 &lt;50000000),2000000,IF(BG135 &lt; 50000000,E,0)))))</f>
        <v>#N/A</v>
      </c>
      <c r="BK135" s="57" t="e">
        <f t="shared" si="22"/>
        <v>#N/A</v>
      </c>
      <c r="BL135" s="57" t="e">
        <f>VLOOKUP($C135,Sheet2!$A:$BN,BL$6,0)</f>
        <v>#N/A</v>
      </c>
      <c r="BM135" s="57" t="e">
        <f>VLOOKUP($C135,Sheet2!$A:$BN,BM$6,0)</f>
        <v>#N/A</v>
      </c>
      <c r="BN135" s="60" t="e">
        <f>VLOOKUP($C135,Sheet2!$A:$BN,BN$6,0)</f>
        <v>#N/A</v>
      </c>
      <c r="BO135" s="57" t="e">
        <f>IF(AND(BL135 &gt;= 0, BL135 &lt;=10000000),500000,IF(AND(BL135 &gt;= 10000000, BL135 &lt;20000000),1000000,IF(AND(BL135&gt;= 20000000, BL135 &lt;30000000),1500000,IF(AND(BL135 &gt;= 30000000, BL135 &lt;50000000),2000000,IF(BL135 &lt; 50000000,E,0)))))</f>
        <v>#N/A</v>
      </c>
      <c r="BP135" s="57" t="e">
        <f t="shared" si="23"/>
        <v>#N/A</v>
      </c>
      <c r="BQ135" s="57" t="e">
        <f>VLOOKUP($C135,Sheet2!$A:$BN,BQ$6,0)</f>
        <v>#N/A</v>
      </c>
      <c r="BR135" s="57" t="e">
        <f>VLOOKUP($C135,Sheet2!$A:$BN,BR$6,0)</f>
        <v>#N/A</v>
      </c>
      <c r="BS135" s="60" t="e">
        <f>VLOOKUP($C135,Sheet2!$A:$BN,BS$6,0)</f>
        <v>#N/A</v>
      </c>
      <c r="BT135" s="57" t="e">
        <f>IF(AND(BQ135 &gt;= 0, BQ135 &lt;=10000000),500000,IF(AND(BQ135 &gt;= 10000000, BQ135 &lt;20000000),1000000,IF(AND(BQ135&gt;= 20000000, BQ135 &lt;30000000),1500000,IF(AND(BQ135 &gt;= 30000000, BQ135 &lt;50000000),2000000,IF(BQ135 &lt; 50000000,E,0)))))</f>
        <v>#N/A</v>
      </c>
      <c r="BU135" s="57" t="e">
        <f t="shared" si="24"/>
        <v>#N/A</v>
      </c>
      <c r="BV135" s="57" t="e">
        <f>VLOOKUP($C135,Sheet2!$A:$BN,BV$6,0)</f>
        <v>#N/A</v>
      </c>
      <c r="BW135" s="57" t="e">
        <f>VLOOKUP($C135,Sheet2!$A:$BN,BW$6,0)</f>
        <v>#N/A</v>
      </c>
      <c r="BX135" s="60" t="e">
        <f>VLOOKUP($C135,Sheet2!$A:$BN,BX$6,0)</f>
        <v>#N/A</v>
      </c>
      <c r="BY135" s="57" t="e">
        <f>IF(AND(BV135 &gt;= 0, BV135 &lt;=10000000),500000,IF(AND(BV135 &gt;= 10000000, BV135 &lt;20000000),1000000,IF(AND(BV135&gt;= 20000000, BV135 &lt;30000000),1500000,IF(AND(BV135 &gt;= 30000000, BV135 &lt;50000000),2000000,IF(BV135 &lt; 50000000,E,0)))))</f>
        <v>#N/A</v>
      </c>
      <c r="BZ135" s="57" t="e">
        <f t="shared" si="25"/>
        <v>#N/A</v>
      </c>
      <c r="CA135" s="57" t="e">
        <f>VLOOKUP($C135,Sheet2!$A:$BN,CA$6,0)</f>
        <v>#N/A</v>
      </c>
      <c r="CB135" s="57" t="e">
        <f>VLOOKUP($C135,Sheet2!$A:$BN,CB$6,0)</f>
        <v>#N/A</v>
      </c>
      <c r="CC135" s="60" t="e">
        <f>VLOOKUP($C135,Sheet2!$A:$BN,CC$6,0)</f>
        <v>#N/A</v>
      </c>
      <c r="CD135" s="57" t="e">
        <f>IF(AND(CA135 &gt;= 0, CA135 &lt;=10000000),500000,IF(AND(CA135 &gt;= 10000000, CA135 &lt;20000000),1000000,IF(AND(CA135&gt;= 20000000, CA135 &lt;30000000),1500000,IF(AND(CA135 &gt;= 30000000, CA135 &lt;50000000),2000000,IF(CA135 &lt; 50000000,E,0)))))</f>
        <v>#N/A</v>
      </c>
      <c r="CE135" s="57" t="e">
        <f t="shared" si="26"/>
        <v>#N/A</v>
      </c>
    </row>
    <row r="136" spans="1:83">
      <c r="A136" s="21" t="s">
        <v>4</v>
      </c>
      <c r="B136" s="21" t="s">
        <v>222</v>
      </c>
      <c r="C136" s="22" t="s">
        <v>223</v>
      </c>
      <c r="D136" s="57">
        <v>0</v>
      </c>
      <c r="E136" s="57">
        <f t="shared" si="27"/>
        <v>0</v>
      </c>
      <c r="F136" s="19">
        <v>0</v>
      </c>
      <c r="G136" s="19">
        <v>0</v>
      </c>
      <c r="H136" s="19">
        <v>27000000</v>
      </c>
      <c r="I136" s="19">
        <v>26500000</v>
      </c>
      <c r="J136" s="19">
        <v>26000000</v>
      </c>
      <c r="K136" s="19">
        <v>0</v>
      </c>
      <c r="L136" s="19">
        <v>0</v>
      </c>
      <c r="M136" s="19">
        <v>0</v>
      </c>
      <c r="N136" s="19">
        <v>0</v>
      </c>
      <c r="O136" s="19">
        <v>0</v>
      </c>
      <c r="P136" s="19">
        <v>0</v>
      </c>
      <c r="Q136" s="19">
        <v>0</v>
      </c>
      <c r="S136" s="57">
        <f>VLOOKUP($C136,Sheet2!$A:$BN,S$6,0)</f>
        <v>0</v>
      </c>
      <c r="T136" s="57">
        <f>VLOOKUP($C136,Sheet2!$A:$BN,T$6,0)</f>
        <v>0</v>
      </c>
      <c r="U136" s="60" t="e">
        <f>VLOOKUP($C136,Sheet2!$A:$BN,U$6,0)</f>
        <v>#DIV/0!</v>
      </c>
      <c r="V136" s="57">
        <f>IF(AND(S136 &gt;= 0, S136 &lt;=10000000),500000,IF(AND(S136 &gt;= 10000000, S136 &lt;20000000),1000000,IF(AND(S136&gt;= 20000000, S136 &lt;30000000),1500000,IF(AND(S136 &gt;= 30000000, S136 &lt;50000000),2000000,IF(S136 &lt; 50000000,E,0)))))</f>
        <v>500000</v>
      </c>
      <c r="W136" s="57">
        <f t="shared" si="14"/>
        <v>500000</v>
      </c>
      <c r="X136" s="57">
        <f>VLOOKUP($C136,Sheet2!$A:$BN,X$6,0)</f>
        <v>0</v>
      </c>
      <c r="Y136" s="57">
        <f>VLOOKUP($C136,Sheet2!$A:$BN,Y$6,0)</f>
        <v>0</v>
      </c>
      <c r="Z136" s="60" t="e">
        <f>VLOOKUP($C136,Sheet2!$A:$BN,Z$6,0)</f>
        <v>#DIV/0!</v>
      </c>
      <c r="AA136" s="57">
        <f>IF(AND(X136 &gt;= 0, X136 &lt;=10000000),500000,IF(AND(X136 &gt;= 10000000, X136 &lt;20000000),1000000,IF(AND(X136&gt;= 20000000, X136 &lt;30000000),1500000,IF(AND(X136 &gt;= 30000000, X136 &lt;50000000),2000000,IF(X136 &lt; 50000000,E,0)))))</f>
        <v>500000</v>
      </c>
      <c r="AB136" s="57">
        <f t="shared" si="15"/>
        <v>500000</v>
      </c>
      <c r="AC136" s="57">
        <f>VLOOKUP($C136,Sheet2!$A:$BN,AC$6,0)</f>
        <v>23961666.666666668</v>
      </c>
      <c r="AD136" s="57">
        <f>VLOOKUP($C136,Sheet2!$A:$BN,AD$6,0)</f>
        <v>3408033.3333333335</v>
      </c>
      <c r="AE136" s="60">
        <f>VLOOKUP($C136,Sheet2!$A:$BN,AE$6,0)</f>
        <v>1.1069158953338147</v>
      </c>
      <c r="AF136" s="57">
        <f>IF(AND(AC136 &gt;= 0, AC136 &lt;=10000000),500000,IF(AND(AC136 &gt;= 10000000, AC136 &lt;20000000),1000000,IF(AND(AC136&gt;= 20000000, AC136 &lt;30000000),1500000,IF(AND(AC136 &gt;= 30000000, AC136 &lt;50000000),2000000,IF(AC136 &lt; 50000000,E,0)))))</f>
        <v>1500000</v>
      </c>
      <c r="AG136" s="57">
        <f t="shared" si="16"/>
        <v>28900000</v>
      </c>
      <c r="AH136" s="57">
        <f>VLOOKUP($C136,Sheet2!$A:$BN,AH$6,0)</f>
        <v>23231250</v>
      </c>
      <c r="AI136" s="57">
        <f>VLOOKUP($C136,Sheet2!$A:$BN,AI$6,0)</f>
        <v>3801487.5</v>
      </c>
      <c r="AJ136" s="60">
        <f>VLOOKUP($C136,Sheet2!$A:$BN,AJ$6,0)</f>
        <v>1.1392471406184055</v>
      </c>
      <c r="AK136" s="57">
        <f>IF(AND(AH136 &gt;= 0, AH136 &lt;=10000000),500000,IF(AND(AH136 &gt;= 10000000, AH136 &lt;20000000),1000000,IF(AND(AH136&gt;= 20000000, AH136 &lt;30000000),1500000,IF(AND(AH136 &gt;= 30000000, AH136 &lt;50000000),2000000,IF(AH136 &lt; 50000000,E,0)))))</f>
        <v>1500000</v>
      </c>
      <c r="AL136" s="57">
        <f t="shared" si="17"/>
        <v>28600000</v>
      </c>
      <c r="AM136" s="57">
        <f>VLOOKUP($C136,Sheet2!$A:$BN,AM$6,0)</f>
        <v>21427500</v>
      </c>
      <c r="AN136" s="57">
        <f>VLOOKUP($C136,Sheet2!$A:$BN,AN$6,0)</f>
        <v>3545750</v>
      </c>
      <c r="AO136" s="60">
        <f>VLOOKUP($C136,Sheet2!$A:$BN,AO$6,0)</f>
        <v>1.0426563345842939</v>
      </c>
      <c r="AP136" s="57">
        <f>IF(AND(AM136 &gt;= 0, AM136 &lt;=10000000),500000,IF(AND(AM136 &gt;= 10000000, AM136 &lt;20000000),1000000,IF(AND(AM136&gt;= 20000000, AM136 &lt;30000000),1500000,IF(AND(AM136 &gt;= 30000000, AM136 &lt;50000000),2000000,IF(AM136 &lt; 50000000,E,0)))))</f>
        <v>1500000</v>
      </c>
      <c r="AQ136" s="57">
        <f t="shared" si="18"/>
        <v>26500000</v>
      </c>
      <c r="AR136" s="57">
        <f>VLOOKUP($C136,Sheet2!$A:$BN,AR$6,0)</f>
        <v>0</v>
      </c>
      <c r="AS136" s="57">
        <f>VLOOKUP($C136,Sheet2!$A:$BN,AS$6,0)</f>
        <v>0</v>
      </c>
      <c r="AT136" s="60" t="e">
        <f>VLOOKUP($C136,Sheet2!$A:$BN,AT$6,0)</f>
        <v>#DIV/0!</v>
      </c>
      <c r="AU136" s="57">
        <f>IF(AND(AR136 &gt;= 0, AR136 &lt;=10000000),500000,IF(AND(AR136 &gt;= 10000000, AR136 &lt;20000000),1000000,IF(AND(AR136&gt;= 20000000, AR136 &lt;30000000),1500000,IF(AND(AR136 &gt;= 30000000, AR136 &lt;50000000),2000000,IF(AR136 &lt; 50000000,E,0)))))</f>
        <v>500000</v>
      </c>
      <c r="AV136" s="57">
        <f t="shared" si="19"/>
        <v>500000</v>
      </c>
      <c r="AW136" s="57">
        <f>VLOOKUP($C136,Sheet2!$A:$BN,AW$6,0)</f>
        <v>0</v>
      </c>
      <c r="AX136" s="57">
        <f>VLOOKUP($C136,Sheet2!$A:$BN,AX$6,0)</f>
        <v>0</v>
      </c>
      <c r="AY136" s="60" t="e">
        <f>VLOOKUP($C136,Sheet2!$A:$BN,AY$6,0)</f>
        <v>#DIV/0!</v>
      </c>
      <c r="AZ136" s="57">
        <f>IF(AND(AW136 &gt;= 0, AW136 &lt;=10000000),500000,IF(AND(AW136 &gt;= 10000000, AW136 &lt;20000000),1000000,IF(AND(AW136&gt;= 20000000, AW136 &lt;30000000),1500000,IF(AND(AW136 &gt;= 30000000, AW136 &lt;50000000),2000000,IF(AW136 &lt; 50000000,E,0)))))</f>
        <v>500000</v>
      </c>
      <c r="BA136" s="57">
        <f t="shared" si="20"/>
        <v>500000</v>
      </c>
      <c r="BB136" s="57">
        <f>VLOOKUP($C136,Sheet2!$A:$BN,BB$6,0)</f>
        <v>0</v>
      </c>
      <c r="BC136" s="57">
        <f>VLOOKUP($C136,Sheet2!$A:$BN,BC$6,0)</f>
        <v>0</v>
      </c>
      <c r="BD136" s="60" t="e">
        <f>VLOOKUP($C136,Sheet2!$A:$BN,BD$6,0)</f>
        <v>#DIV/0!</v>
      </c>
      <c r="BE136" s="57">
        <f>IF(AND(BB136 &gt;= 0, BB136 &lt;=10000000),500000,IF(AND(BB136 &gt;= 10000000, BB136 &lt;20000000),1000000,IF(AND(BB136&gt;= 20000000, BB136 &lt;30000000),1500000,IF(AND(BB136 &gt;= 30000000, BB136 &lt;50000000),2000000,IF(BB136 &lt; 50000000,E,0)))))</f>
        <v>500000</v>
      </c>
      <c r="BF136" s="57">
        <f t="shared" si="21"/>
        <v>500000</v>
      </c>
      <c r="BG136" s="57">
        <f>VLOOKUP($C136,Sheet2!$A:$BN,BG$6,0)</f>
        <v>0</v>
      </c>
      <c r="BH136" s="57">
        <f>VLOOKUP($C136,Sheet2!$A:$BN,BH$6,0)</f>
        <v>0</v>
      </c>
      <c r="BI136" s="60" t="e">
        <f>VLOOKUP($C136,Sheet2!$A:$BN,BI$6,0)</f>
        <v>#DIV/0!</v>
      </c>
      <c r="BJ136" s="57">
        <f>IF(AND(BG136 &gt;= 0, BG136 &lt;=10000000),500000,IF(AND(BG136 &gt;= 10000000, BG136 &lt;20000000),1000000,IF(AND(BG136&gt;= 20000000, BG136 &lt;30000000),1500000,IF(AND(BG136 &gt;= 30000000, BG136 &lt;50000000),2000000,IF(BG136 &lt; 50000000,E,0)))))</f>
        <v>500000</v>
      </c>
      <c r="BK136" s="57">
        <f t="shared" si="22"/>
        <v>500000</v>
      </c>
      <c r="BL136" s="57">
        <f>VLOOKUP($C136,Sheet2!$A:$BN,BL$6,0)</f>
        <v>0</v>
      </c>
      <c r="BM136" s="57">
        <f>VLOOKUP($C136,Sheet2!$A:$BN,BM$6,0)</f>
        <v>0</v>
      </c>
      <c r="BN136" s="60" t="e">
        <f>VLOOKUP($C136,Sheet2!$A:$BN,BN$6,0)</f>
        <v>#DIV/0!</v>
      </c>
      <c r="BO136" s="57">
        <f>IF(AND(BL136 &gt;= 0, BL136 &lt;=10000000),500000,IF(AND(BL136 &gt;= 10000000, BL136 &lt;20000000),1000000,IF(AND(BL136&gt;= 20000000, BL136 &lt;30000000),1500000,IF(AND(BL136 &gt;= 30000000, BL136 &lt;50000000),2000000,IF(BL136 &lt; 50000000,E,0)))))</f>
        <v>500000</v>
      </c>
      <c r="BP136" s="57">
        <f t="shared" si="23"/>
        <v>500000</v>
      </c>
      <c r="BQ136" s="57">
        <f>VLOOKUP($C136,Sheet2!$A:$BN,BQ$6,0)</f>
        <v>0</v>
      </c>
      <c r="BR136" s="57">
        <f>VLOOKUP($C136,Sheet2!$A:$BN,BR$6,0)</f>
        <v>0</v>
      </c>
      <c r="BS136" s="60" t="e">
        <f>VLOOKUP($C136,Sheet2!$A:$BN,BS$6,0)</f>
        <v>#DIV/0!</v>
      </c>
      <c r="BT136" s="57">
        <f>IF(AND(BQ136 &gt;= 0, BQ136 &lt;=10000000),500000,IF(AND(BQ136 &gt;= 10000000, BQ136 &lt;20000000),1000000,IF(AND(BQ136&gt;= 20000000, BQ136 &lt;30000000),1500000,IF(AND(BQ136 &gt;= 30000000, BQ136 &lt;50000000),2000000,IF(BQ136 &lt; 50000000,E,0)))))</f>
        <v>500000</v>
      </c>
      <c r="BU136" s="57">
        <f t="shared" si="24"/>
        <v>500000</v>
      </c>
      <c r="BV136" s="57">
        <f>VLOOKUP($C136,Sheet2!$A:$BN,BV$6,0)</f>
        <v>0</v>
      </c>
      <c r="BW136" s="57">
        <f>VLOOKUP($C136,Sheet2!$A:$BN,BW$6,0)</f>
        <v>0</v>
      </c>
      <c r="BX136" s="60" t="e">
        <f>VLOOKUP($C136,Sheet2!$A:$BN,BX$6,0)</f>
        <v>#DIV/0!</v>
      </c>
      <c r="BY136" s="57">
        <f>IF(AND(BV136 &gt;= 0, BV136 &lt;=10000000),500000,IF(AND(BV136 &gt;= 10000000, BV136 &lt;20000000),1000000,IF(AND(BV136&gt;= 20000000, BV136 &lt;30000000),1500000,IF(AND(BV136 &gt;= 30000000, BV136 &lt;50000000),2000000,IF(BV136 &lt; 50000000,E,0)))))</f>
        <v>500000</v>
      </c>
      <c r="BZ136" s="57">
        <f t="shared" si="25"/>
        <v>500000</v>
      </c>
      <c r="CA136" s="57">
        <f>VLOOKUP($C136,Sheet2!$A:$BN,CA$6,0)</f>
        <v>0</v>
      </c>
      <c r="CB136" s="57">
        <f>VLOOKUP($C136,Sheet2!$A:$BN,CB$6,0)</f>
        <v>0</v>
      </c>
      <c r="CC136" s="60" t="e">
        <f>VLOOKUP($C136,Sheet2!$A:$BN,CC$6,0)</f>
        <v>#DIV/0!</v>
      </c>
      <c r="CD136" s="57">
        <f>IF(AND(CA136 &gt;= 0, CA136 &lt;=10000000),500000,IF(AND(CA136 &gt;= 10000000, CA136 &lt;20000000),1000000,IF(AND(CA136&gt;= 20000000, CA136 &lt;30000000),1500000,IF(AND(CA136 &gt;= 30000000, CA136 &lt;50000000),2000000,IF(CA136 &lt; 50000000,E,0)))))</f>
        <v>500000</v>
      </c>
      <c r="CE136" s="57">
        <f t="shared" si="26"/>
        <v>500000</v>
      </c>
    </row>
    <row r="137" spans="1:83">
      <c r="A137" s="21" t="s">
        <v>4</v>
      </c>
      <c r="B137" s="21" t="s">
        <v>224</v>
      </c>
      <c r="C137" s="22" t="s">
        <v>225</v>
      </c>
      <c r="D137" s="57">
        <v>0</v>
      </c>
      <c r="E137" s="57">
        <f t="shared" si="27"/>
        <v>0</v>
      </c>
      <c r="F137" s="19">
        <v>0</v>
      </c>
      <c r="G137" s="19">
        <v>0</v>
      </c>
      <c r="H137" s="19">
        <v>0</v>
      </c>
      <c r="I137" s="19">
        <v>0</v>
      </c>
      <c r="J137" s="19">
        <v>0</v>
      </c>
      <c r="K137" s="19">
        <v>0</v>
      </c>
      <c r="L137" s="19">
        <v>7300000</v>
      </c>
      <c r="M137" s="19">
        <v>6700000</v>
      </c>
      <c r="N137" s="19">
        <v>6100000</v>
      </c>
      <c r="O137" s="19">
        <v>5600000</v>
      </c>
      <c r="P137" s="19">
        <v>5200000</v>
      </c>
      <c r="Q137" s="19">
        <v>4700000</v>
      </c>
      <c r="S137" s="57" t="e">
        <f>VLOOKUP($C137,Sheet2!$A:$BN,S$6,0)</f>
        <v>#N/A</v>
      </c>
      <c r="T137" s="57" t="e">
        <f>VLOOKUP($C137,Sheet2!$A:$BN,T$6,0)</f>
        <v>#N/A</v>
      </c>
      <c r="U137" s="60" t="e">
        <f>VLOOKUP($C137,Sheet2!$A:$BN,U$6,0)</f>
        <v>#N/A</v>
      </c>
      <c r="V137" s="57" t="e">
        <f>IF(AND(S137 &gt;= 0, S137 &lt;=10000000),500000,IF(AND(S137 &gt;= 10000000, S137 &lt;20000000),1000000,IF(AND(S137&gt;= 20000000, S137 &lt;30000000),1500000,IF(AND(S137 &gt;= 30000000, S137 &lt;50000000),2000000,IF(S137 &lt; 50000000,E,0)))))</f>
        <v>#N/A</v>
      </c>
      <c r="W137" s="57" t="e">
        <f t="shared" si="14"/>
        <v>#N/A</v>
      </c>
      <c r="X137" s="57" t="e">
        <f>VLOOKUP($C137,Sheet2!$A:$BN,X$6,0)</f>
        <v>#N/A</v>
      </c>
      <c r="Y137" s="57" t="e">
        <f>VLOOKUP($C137,Sheet2!$A:$BN,Y$6,0)</f>
        <v>#N/A</v>
      </c>
      <c r="Z137" s="60" t="e">
        <f>VLOOKUP($C137,Sheet2!$A:$BN,Z$6,0)</f>
        <v>#N/A</v>
      </c>
      <c r="AA137" s="57" t="e">
        <f>IF(AND(X137 &gt;= 0, X137 &lt;=10000000),500000,IF(AND(X137 &gt;= 10000000, X137 &lt;20000000),1000000,IF(AND(X137&gt;= 20000000, X137 &lt;30000000),1500000,IF(AND(X137 &gt;= 30000000, X137 &lt;50000000),2000000,IF(X137 &lt; 50000000,E,0)))))</f>
        <v>#N/A</v>
      </c>
      <c r="AB137" s="57" t="e">
        <f t="shared" si="15"/>
        <v>#N/A</v>
      </c>
      <c r="AC137" s="57" t="e">
        <f>VLOOKUP($C137,Sheet2!$A:$BN,AC$6,0)</f>
        <v>#N/A</v>
      </c>
      <c r="AD137" s="57" t="e">
        <f>VLOOKUP($C137,Sheet2!$A:$BN,AD$6,0)</f>
        <v>#N/A</v>
      </c>
      <c r="AE137" s="60" t="e">
        <f>VLOOKUP($C137,Sheet2!$A:$BN,AE$6,0)</f>
        <v>#N/A</v>
      </c>
      <c r="AF137" s="57" t="e">
        <f>IF(AND(AC137 &gt;= 0, AC137 &lt;=10000000),500000,IF(AND(AC137 &gt;= 10000000, AC137 &lt;20000000),1000000,IF(AND(AC137&gt;= 20000000, AC137 &lt;30000000),1500000,IF(AND(AC137 &gt;= 30000000, AC137 &lt;50000000),2000000,IF(AC137 &lt; 50000000,E,0)))))</f>
        <v>#N/A</v>
      </c>
      <c r="AG137" s="57" t="e">
        <f t="shared" si="16"/>
        <v>#N/A</v>
      </c>
      <c r="AH137" s="57" t="e">
        <f>VLOOKUP($C137,Sheet2!$A:$BN,AH$6,0)</f>
        <v>#N/A</v>
      </c>
      <c r="AI137" s="57" t="e">
        <f>VLOOKUP($C137,Sheet2!$A:$BN,AI$6,0)</f>
        <v>#N/A</v>
      </c>
      <c r="AJ137" s="60" t="e">
        <f>VLOOKUP($C137,Sheet2!$A:$BN,AJ$6,0)</f>
        <v>#N/A</v>
      </c>
      <c r="AK137" s="57" t="e">
        <f>IF(AND(AH137 &gt;= 0, AH137 &lt;=10000000),500000,IF(AND(AH137 &gt;= 10000000, AH137 &lt;20000000),1000000,IF(AND(AH137&gt;= 20000000, AH137 &lt;30000000),1500000,IF(AND(AH137 &gt;= 30000000, AH137 &lt;50000000),2000000,IF(AH137 &lt; 50000000,E,0)))))</f>
        <v>#N/A</v>
      </c>
      <c r="AL137" s="57" t="e">
        <f t="shared" si="17"/>
        <v>#N/A</v>
      </c>
      <c r="AM137" s="57" t="e">
        <f>VLOOKUP($C137,Sheet2!$A:$BN,AM$6,0)</f>
        <v>#N/A</v>
      </c>
      <c r="AN137" s="57" t="e">
        <f>VLOOKUP($C137,Sheet2!$A:$BN,AN$6,0)</f>
        <v>#N/A</v>
      </c>
      <c r="AO137" s="60" t="e">
        <f>VLOOKUP($C137,Sheet2!$A:$BN,AO$6,0)</f>
        <v>#N/A</v>
      </c>
      <c r="AP137" s="57" t="e">
        <f>IF(AND(AM137 &gt;= 0, AM137 &lt;=10000000),500000,IF(AND(AM137 &gt;= 10000000, AM137 &lt;20000000),1000000,IF(AND(AM137&gt;= 20000000, AM137 &lt;30000000),1500000,IF(AND(AM137 &gt;= 30000000, AM137 &lt;50000000),2000000,IF(AM137 &lt; 50000000,E,0)))))</f>
        <v>#N/A</v>
      </c>
      <c r="AQ137" s="57" t="e">
        <f t="shared" si="18"/>
        <v>#N/A</v>
      </c>
      <c r="AR137" s="57" t="e">
        <f>VLOOKUP($C137,Sheet2!$A:$BN,AR$6,0)</f>
        <v>#N/A</v>
      </c>
      <c r="AS137" s="57" t="e">
        <f>VLOOKUP($C137,Sheet2!$A:$BN,AS$6,0)</f>
        <v>#N/A</v>
      </c>
      <c r="AT137" s="60" t="e">
        <f>VLOOKUP($C137,Sheet2!$A:$BN,AT$6,0)</f>
        <v>#N/A</v>
      </c>
      <c r="AU137" s="57" t="e">
        <f>IF(AND(AR137 &gt;= 0, AR137 &lt;=10000000),500000,IF(AND(AR137 &gt;= 10000000, AR137 &lt;20000000),1000000,IF(AND(AR137&gt;= 20000000, AR137 &lt;30000000),1500000,IF(AND(AR137 &gt;= 30000000, AR137 &lt;50000000),2000000,IF(AR137 &lt; 50000000,E,0)))))</f>
        <v>#N/A</v>
      </c>
      <c r="AV137" s="57" t="e">
        <f t="shared" si="19"/>
        <v>#N/A</v>
      </c>
      <c r="AW137" s="57" t="e">
        <f>VLOOKUP($C137,Sheet2!$A:$BN,AW$6,0)</f>
        <v>#N/A</v>
      </c>
      <c r="AX137" s="57" t="e">
        <f>VLOOKUP($C137,Sheet2!$A:$BN,AX$6,0)</f>
        <v>#N/A</v>
      </c>
      <c r="AY137" s="60" t="e">
        <f>VLOOKUP($C137,Sheet2!$A:$BN,AY$6,0)</f>
        <v>#N/A</v>
      </c>
      <c r="AZ137" s="57" t="e">
        <f>IF(AND(AW137 &gt;= 0, AW137 &lt;=10000000),500000,IF(AND(AW137 &gt;= 10000000, AW137 &lt;20000000),1000000,IF(AND(AW137&gt;= 20000000, AW137 &lt;30000000),1500000,IF(AND(AW137 &gt;= 30000000, AW137 &lt;50000000),2000000,IF(AW137 &lt; 50000000,E,0)))))</f>
        <v>#N/A</v>
      </c>
      <c r="BA137" s="57" t="e">
        <f t="shared" si="20"/>
        <v>#N/A</v>
      </c>
      <c r="BB137" s="57" t="e">
        <f>VLOOKUP($C137,Sheet2!$A:$BN,BB$6,0)</f>
        <v>#N/A</v>
      </c>
      <c r="BC137" s="57" t="e">
        <f>VLOOKUP($C137,Sheet2!$A:$BN,BC$6,0)</f>
        <v>#N/A</v>
      </c>
      <c r="BD137" s="60" t="e">
        <f>VLOOKUP($C137,Sheet2!$A:$BN,BD$6,0)</f>
        <v>#N/A</v>
      </c>
      <c r="BE137" s="57" t="e">
        <f>IF(AND(BB137 &gt;= 0, BB137 &lt;=10000000),500000,IF(AND(BB137 &gt;= 10000000, BB137 &lt;20000000),1000000,IF(AND(BB137&gt;= 20000000, BB137 &lt;30000000),1500000,IF(AND(BB137 &gt;= 30000000, BB137 &lt;50000000),2000000,IF(BB137 &lt; 50000000,E,0)))))</f>
        <v>#N/A</v>
      </c>
      <c r="BF137" s="57" t="e">
        <f t="shared" si="21"/>
        <v>#N/A</v>
      </c>
      <c r="BG137" s="57" t="e">
        <f>VLOOKUP($C137,Sheet2!$A:$BN,BG$6,0)</f>
        <v>#N/A</v>
      </c>
      <c r="BH137" s="57" t="e">
        <f>VLOOKUP($C137,Sheet2!$A:$BN,BH$6,0)</f>
        <v>#N/A</v>
      </c>
      <c r="BI137" s="60" t="e">
        <f>VLOOKUP($C137,Sheet2!$A:$BN,BI$6,0)</f>
        <v>#N/A</v>
      </c>
      <c r="BJ137" s="57" t="e">
        <f>IF(AND(BG137 &gt;= 0, BG137 &lt;=10000000),500000,IF(AND(BG137 &gt;= 10000000, BG137 &lt;20000000),1000000,IF(AND(BG137&gt;= 20000000, BG137 &lt;30000000),1500000,IF(AND(BG137 &gt;= 30000000, BG137 &lt;50000000),2000000,IF(BG137 &lt; 50000000,E,0)))))</f>
        <v>#N/A</v>
      </c>
      <c r="BK137" s="57" t="e">
        <f t="shared" si="22"/>
        <v>#N/A</v>
      </c>
      <c r="BL137" s="57" t="e">
        <f>VLOOKUP($C137,Sheet2!$A:$BN,BL$6,0)</f>
        <v>#N/A</v>
      </c>
      <c r="BM137" s="57" t="e">
        <f>VLOOKUP($C137,Sheet2!$A:$BN,BM$6,0)</f>
        <v>#N/A</v>
      </c>
      <c r="BN137" s="60" t="e">
        <f>VLOOKUP($C137,Sheet2!$A:$BN,BN$6,0)</f>
        <v>#N/A</v>
      </c>
      <c r="BO137" s="57" t="e">
        <f>IF(AND(BL137 &gt;= 0, BL137 &lt;=10000000),500000,IF(AND(BL137 &gt;= 10000000, BL137 &lt;20000000),1000000,IF(AND(BL137&gt;= 20000000, BL137 &lt;30000000),1500000,IF(AND(BL137 &gt;= 30000000, BL137 &lt;50000000),2000000,IF(BL137 &lt; 50000000,E,0)))))</f>
        <v>#N/A</v>
      </c>
      <c r="BP137" s="57" t="e">
        <f t="shared" si="23"/>
        <v>#N/A</v>
      </c>
      <c r="BQ137" s="57" t="e">
        <f>VLOOKUP($C137,Sheet2!$A:$BN,BQ$6,0)</f>
        <v>#N/A</v>
      </c>
      <c r="BR137" s="57" t="e">
        <f>VLOOKUP($C137,Sheet2!$A:$BN,BR$6,0)</f>
        <v>#N/A</v>
      </c>
      <c r="BS137" s="60" t="e">
        <f>VLOOKUP($C137,Sheet2!$A:$BN,BS$6,0)</f>
        <v>#N/A</v>
      </c>
      <c r="BT137" s="57" t="e">
        <f>IF(AND(BQ137 &gt;= 0, BQ137 &lt;=10000000),500000,IF(AND(BQ137 &gt;= 10000000, BQ137 &lt;20000000),1000000,IF(AND(BQ137&gt;= 20000000, BQ137 &lt;30000000),1500000,IF(AND(BQ137 &gt;= 30000000, BQ137 &lt;50000000),2000000,IF(BQ137 &lt; 50000000,E,0)))))</f>
        <v>#N/A</v>
      </c>
      <c r="BU137" s="57" t="e">
        <f t="shared" si="24"/>
        <v>#N/A</v>
      </c>
      <c r="BV137" s="57" t="e">
        <f>VLOOKUP($C137,Sheet2!$A:$BN,BV$6,0)</f>
        <v>#N/A</v>
      </c>
      <c r="BW137" s="57" t="e">
        <f>VLOOKUP($C137,Sheet2!$A:$BN,BW$6,0)</f>
        <v>#N/A</v>
      </c>
      <c r="BX137" s="60" t="e">
        <f>VLOOKUP($C137,Sheet2!$A:$BN,BX$6,0)</f>
        <v>#N/A</v>
      </c>
      <c r="BY137" s="57" t="e">
        <f>IF(AND(BV137 &gt;= 0, BV137 &lt;=10000000),500000,IF(AND(BV137 &gt;= 10000000, BV137 &lt;20000000),1000000,IF(AND(BV137&gt;= 20000000, BV137 &lt;30000000),1500000,IF(AND(BV137 &gt;= 30000000, BV137 &lt;50000000),2000000,IF(BV137 &lt; 50000000,E,0)))))</f>
        <v>#N/A</v>
      </c>
      <c r="BZ137" s="57" t="e">
        <f t="shared" si="25"/>
        <v>#N/A</v>
      </c>
      <c r="CA137" s="57" t="e">
        <f>VLOOKUP($C137,Sheet2!$A:$BN,CA$6,0)</f>
        <v>#N/A</v>
      </c>
      <c r="CB137" s="57" t="e">
        <f>VLOOKUP($C137,Sheet2!$A:$BN,CB$6,0)</f>
        <v>#N/A</v>
      </c>
      <c r="CC137" s="60" t="e">
        <f>VLOOKUP($C137,Sheet2!$A:$BN,CC$6,0)</f>
        <v>#N/A</v>
      </c>
      <c r="CD137" s="57" t="e">
        <f>IF(AND(CA137 &gt;= 0, CA137 &lt;=10000000),500000,IF(AND(CA137 &gt;= 10000000, CA137 &lt;20000000),1000000,IF(AND(CA137&gt;= 20000000, CA137 &lt;30000000),1500000,IF(AND(CA137 &gt;= 30000000, CA137 &lt;50000000),2000000,IF(CA137 &lt; 50000000,E,0)))))</f>
        <v>#N/A</v>
      </c>
      <c r="CE137" s="57" t="e">
        <f t="shared" si="26"/>
        <v>#N/A</v>
      </c>
    </row>
    <row r="138" spans="1:83">
      <c r="A138" s="21" t="s">
        <v>4</v>
      </c>
      <c r="B138" s="21" t="s">
        <v>226</v>
      </c>
      <c r="C138" s="22" t="s">
        <v>227</v>
      </c>
      <c r="D138" s="57">
        <v>0</v>
      </c>
      <c r="E138" s="57">
        <f t="shared" si="27"/>
        <v>0</v>
      </c>
      <c r="F138" s="19">
        <v>0</v>
      </c>
      <c r="G138" s="19">
        <v>0</v>
      </c>
      <c r="H138" s="19">
        <v>0</v>
      </c>
      <c r="I138" s="19">
        <v>0</v>
      </c>
      <c r="J138" s="19">
        <v>0</v>
      </c>
      <c r="K138" s="19">
        <v>0</v>
      </c>
      <c r="L138" s="19">
        <v>7900000</v>
      </c>
      <c r="M138" s="19">
        <v>7200000</v>
      </c>
      <c r="N138" s="19">
        <v>6500000</v>
      </c>
      <c r="O138" s="19">
        <v>5900000</v>
      </c>
      <c r="P138" s="19">
        <v>5500000</v>
      </c>
      <c r="Q138" s="19">
        <v>5000000</v>
      </c>
      <c r="S138" s="57" t="e">
        <f>VLOOKUP($C138,Sheet2!$A:$BN,S$6,0)</f>
        <v>#N/A</v>
      </c>
      <c r="T138" s="57" t="e">
        <f>VLOOKUP($C138,Sheet2!$A:$BN,T$6,0)</f>
        <v>#N/A</v>
      </c>
      <c r="U138" s="60" t="e">
        <f>VLOOKUP($C138,Sheet2!$A:$BN,U$6,0)</f>
        <v>#N/A</v>
      </c>
      <c r="V138" s="57" t="e">
        <f>IF(AND(S138 &gt;= 0, S138 &lt;=10000000),500000,IF(AND(S138 &gt;= 10000000, S138 &lt;20000000),1000000,IF(AND(S138&gt;= 20000000, S138 &lt;30000000),1500000,IF(AND(S138 &gt;= 30000000, S138 &lt;50000000),2000000,IF(S138 &lt; 50000000,E,0)))))</f>
        <v>#N/A</v>
      </c>
      <c r="W138" s="57" t="e">
        <f t="shared" si="14"/>
        <v>#N/A</v>
      </c>
      <c r="X138" s="57" t="e">
        <f>VLOOKUP($C138,Sheet2!$A:$BN,X$6,0)</f>
        <v>#N/A</v>
      </c>
      <c r="Y138" s="57" t="e">
        <f>VLOOKUP($C138,Sheet2!$A:$BN,Y$6,0)</f>
        <v>#N/A</v>
      </c>
      <c r="Z138" s="60" t="e">
        <f>VLOOKUP($C138,Sheet2!$A:$BN,Z$6,0)</f>
        <v>#N/A</v>
      </c>
      <c r="AA138" s="57" t="e">
        <f>IF(AND(X138 &gt;= 0, X138 &lt;=10000000),500000,IF(AND(X138 &gt;= 10000000, X138 &lt;20000000),1000000,IF(AND(X138&gt;= 20000000, X138 &lt;30000000),1500000,IF(AND(X138 &gt;= 30000000, X138 &lt;50000000),2000000,IF(X138 &lt; 50000000,E,0)))))</f>
        <v>#N/A</v>
      </c>
      <c r="AB138" s="57" t="e">
        <f t="shared" si="15"/>
        <v>#N/A</v>
      </c>
      <c r="AC138" s="57" t="e">
        <f>VLOOKUP($C138,Sheet2!$A:$BN,AC$6,0)</f>
        <v>#N/A</v>
      </c>
      <c r="AD138" s="57" t="e">
        <f>VLOOKUP($C138,Sheet2!$A:$BN,AD$6,0)</f>
        <v>#N/A</v>
      </c>
      <c r="AE138" s="60" t="e">
        <f>VLOOKUP($C138,Sheet2!$A:$BN,AE$6,0)</f>
        <v>#N/A</v>
      </c>
      <c r="AF138" s="57" t="e">
        <f>IF(AND(AC138 &gt;= 0, AC138 &lt;=10000000),500000,IF(AND(AC138 &gt;= 10000000, AC138 &lt;20000000),1000000,IF(AND(AC138&gt;= 20000000, AC138 &lt;30000000),1500000,IF(AND(AC138 &gt;= 30000000, AC138 &lt;50000000),2000000,IF(AC138 &lt; 50000000,E,0)))))</f>
        <v>#N/A</v>
      </c>
      <c r="AG138" s="57" t="e">
        <f t="shared" si="16"/>
        <v>#N/A</v>
      </c>
      <c r="AH138" s="57" t="e">
        <f>VLOOKUP($C138,Sheet2!$A:$BN,AH$6,0)</f>
        <v>#N/A</v>
      </c>
      <c r="AI138" s="57" t="e">
        <f>VLOOKUP($C138,Sheet2!$A:$BN,AI$6,0)</f>
        <v>#N/A</v>
      </c>
      <c r="AJ138" s="60" t="e">
        <f>VLOOKUP($C138,Sheet2!$A:$BN,AJ$6,0)</f>
        <v>#N/A</v>
      </c>
      <c r="AK138" s="57" t="e">
        <f>IF(AND(AH138 &gt;= 0, AH138 &lt;=10000000),500000,IF(AND(AH138 &gt;= 10000000, AH138 &lt;20000000),1000000,IF(AND(AH138&gt;= 20000000, AH138 &lt;30000000),1500000,IF(AND(AH138 &gt;= 30000000, AH138 &lt;50000000),2000000,IF(AH138 &lt; 50000000,E,0)))))</f>
        <v>#N/A</v>
      </c>
      <c r="AL138" s="57" t="e">
        <f t="shared" si="17"/>
        <v>#N/A</v>
      </c>
      <c r="AM138" s="57" t="e">
        <f>VLOOKUP($C138,Sheet2!$A:$BN,AM$6,0)</f>
        <v>#N/A</v>
      </c>
      <c r="AN138" s="57" t="e">
        <f>VLOOKUP($C138,Sheet2!$A:$BN,AN$6,0)</f>
        <v>#N/A</v>
      </c>
      <c r="AO138" s="60" t="e">
        <f>VLOOKUP($C138,Sheet2!$A:$BN,AO$6,0)</f>
        <v>#N/A</v>
      </c>
      <c r="AP138" s="57" t="e">
        <f>IF(AND(AM138 &gt;= 0, AM138 &lt;=10000000),500000,IF(AND(AM138 &gt;= 10000000, AM138 &lt;20000000),1000000,IF(AND(AM138&gt;= 20000000, AM138 &lt;30000000),1500000,IF(AND(AM138 &gt;= 30000000, AM138 &lt;50000000),2000000,IF(AM138 &lt; 50000000,E,0)))))</f>
        <v>#N/A</v>
      </c>
      <c r="AQ138" s="57" t="e">
        <f t="shared" si="18"/>
        <v>#N/A</v>
      </c>
      <c r="AR138" s="57" t="e">
        <f>VLOOKUP($C138,Sheet2!$A:$BN,AR$6,0)</f>
        <v>#N/A</v>
      </c>
      <c r="AS138" s="57" t="e">
        <f>VLOOKUP($C138,Sheet2!$A:$BN,AS$6,0)</f>
        <v>#N/A</v>
      </c>
      <c r="AT138" s="60" t="e">
        <f>VLOOKUP($C138,Sheet2!$A:$BN,AT$6,0)</f>
        <v>#N/A</v>
      </c>
      <c r="AU138" s="57" t="e">
        <f>IF(AND(AR138 &gt;= 0, AR138 &lt;=10000000),500000,IF(AND(AR138 &gt;= 10000000, AR138 &lt;20000000),1000000,IF(AND(AR138&gt;= 20000000, AR138 &lt;30000000),1500000,IF(AND(AR138 &gt;= 30000000, AR138 &lt;50000000),2000000,IF(AR138 &lt; 50000000,E,0)))))</f>
        <v>#N/A</v>
      </c>
      <c r="AV138" s="57" t="e">
        <f t="shared" si="19"/>
        <v>#N/A</v>
      </c>
      <c r="AW138" s="57" t="e">
        <f>VLOOKUP($C138,Sheet2!$A:$BN,AW$6,0)</f>
        <v>#N/A</v>
      </c>
      <c r="AX138" s="57" t="e">
        <f>VLOOKUP($C138,Sheet2!$A:$BN,AX$6,0)</f>
        <v>#N/A</v>
      </c>
      <c r="AY138" s="60" t="e">
        <f>VLOOKUP($C138,Sheet2!$A:$BN,AY$6,0)</f>
        <v>#N/A</v>
      </c>
      <c r="AZ138" s="57" t="e">
        <f>IF(AND(AW138 &gt;= 0, AW138 &lt;=10000000),500000,IF(AND(AW138 &gt;= 10000000, AW138 &lt;20000000),1000000,IF(AND(AW138&gt;= 20000000, AW138 &lt;30000000),1500000,IF(AND(AW138 &gt;= 30000000, AW138 &lt;50000000),2000000,IF(AW138 &lt; 50000000,E,0)))))</f>
        <v>#N/A</v>
      </c>
      <c r="BA138" s="57" t="e">
        <f t="shared" si="20"/>
        <v>#N/A</v>
      </c>
      <c r="BB138" s="57" t="e">
        <f>VLOOKUP($C138,Sheet2!$A:$BN,BB$6,0)</f>
        <v>#N/A</v>
      </c>
      <c r="BC138" s="57" t="e">
        <f>VLOOKUP($C138,Sheet2!$A:$BN,BC$6,0)</f>
        <v>#N/A</v>
      </c>
      <c r="BD138" s="60" t="e">
        <f>VLOOKUP($C138,Sheet2!$A:$BN,BD$6,0)</f>
        <v>#N/A</v>
      </c>
      <c r="BE138" s="57" t="e">
        <f>IF(AND(BB138 &gt;= 0, BB138 &lt;=10000000),500000,IF(AND(BB138 &gt;= 10000000, BB138 &lt;20000000),1000000,IF(AND(BB138&gt;= 20000000, BB138 &lt;30000000),1500000,IF(AND(BB138 &gt;= 30000000, BB138 &lt;50000000),2000000,IF(BB138 &lt; 50000000,E,0)))))</f>
        <v>#N/A</v>
      </c>
      <c r="BF138" s="57" t="e">
        <f t="shared" si="21"/>
        <v>#N/A</v>
      </c>
      <c r="BG138" s="57" t="e">
        <f>VLOOKUP($C138,Sheet2!$A:$BN,BG$6,0)</f>
        <v>#N/A</v>
      </c>
      <c r="BH138" s="57" t="e">
        <f>VLOOKUP($C138,Sheet2!$A:$BN,BH$6,0)</f>
        <v>#N/A</v>
      </c>
      <c r="BI138" s="60" t="e">
        <f>VLOOKUP($C138,Sheet2!$A:$BN,BI$6,0)</f>
        <v>#N/A</v>
      </c>
      <c r="BJ138" s="57" t="e">
        <f>IF(AND(BG138 &gt;= 0, BG138 &lt;=10000000),500000,IF(AND(BG138 &gt;= 10000000, BG138 &lt;20000000),1000000,IF(AND(BG138&gt;= 20000000, BG138 &lt;30000000),1500000,IF(AND(BG138 &gt;= 30000000, BG138 &lt;50000000),2000000,IF(BG138 &lt; 50000000,E,0)))))</f>
        <v>#N/A</v>
      </c>
      <c r="BK138" s="57" t="e">
        <f t="shared" si="22"/>
        <v>#N/A</v>
      </c>
      <c r="BL138" s="57" t="e">
        <f>VLOOKUP($C138,Sheet2!$A:$BN,BL$6,0)</f>
        <v>#N/A</v>
      </c>
      <c r="BM138" s="57" t="e">
        <f>VLOOKUP($C138,Sheet2!$A:$BN,BM$6,0)</f>
        <v>#N/A</v>
      </c>
      <c r="BN138" s="60" t="e">
        <f>VLOOKUP($C138,Sheet2!$A:$BN,BN$6,0)</f>
        <v>#N/A</v>
      </c>
      <c r="BO138" s="57" t="e">
        <f>IF(AND(BL138 &gt;= 0, BL138 &lt;=10000000),500000,IF(AND(BL138 &gt;= 10000000, BL138 &lt;20000000),1000000,IF(AND(BL138&gt;= 20000000, BL138 &lt;30000000),1500000,IF(AND(BL138 &gt;= 30000000, BL138 &lt;50000000),2000000,IF(BL138 &lt; 50000000,E,0)))))</f>
        <v>#N/A</v>
      </c>
      <c r="BP138" s="57" t="e">
        <f t="shared" si="23"/>
        <v>#N/A</v>
      </c>
      <c r="BQ138" s="57" t="e">
        <f>VLOOKUP($C138,Sheet2!$A:$BN,BQ$6,0)</f>
        <v>#N/A</v>
      </c>
      <c r="BR138" s="57" t="e">
        <f>VLOOKUP($C138,Sheet2!$A:$BN,BR$6,0)</f>
        <v>#N/A</v>
      </c>
      <c r="BS138" s="60" t="e">
        <f>VLOOKUP($C138,Sheet2!$A:$BN,BS$6,0)</f>
        <v>#N/A</v>
      </c>
      <c r="BT138" s="57" t="e">
        <f>IF(AND(BQ138 &gt;= 0, BQ138 &lt;=10000000),500000,IF(AND(BQ138 &gt;= 10000000, BQ138 &lt;20000000),1000000,IF(AND(BQ138&gt;= 20000000, BQ138 &lt;30000000),1500000,IF(AND(BQ138 &gt;= 30000000, BQ138 &lt;50000000),2000000,IF(BQ138 &lt; 50000000,E,0)))))</f>
        <v>#N/A</v>
      </c>
      <c r="BU138" s="57" t="e">
        <f t="shared" si="24"/>
        <v>#N/A</v>
      </c>
      <c r="BV138" s="57" t="e">
        <f>VLOOKUP($C138,Sheet2!$A:$BN,BV$6,0)</f>
        <v>#N/A</v>
      </c>
      <c r="BW138" s="57" t="e">
        <f>VLOOKUP($C138,Sheet2!$A:$BN,BW$6,0)</f>
        <v>#N/A</v>
      </c>
      <c r="BX138" s="60" t="e">
        <f>VLOOKUP($C138,Sheet2!$A:$BN,BX$6,0)</f>
        <v>#N/A</v>
      </c>
      <c r="BY138" s="57" t="e">
        <f>IF(AND(BV138 &gt;= 0, BV138 &lt;=10000000),500000,IF(AND(BV138 &gt;= 10000000, BV138 &lt;20000000),1000000,IF(AND(BV138&gt;= 20000000, BV138 &lt;30000000),1500000,IF(AND(BV138 &gt;= 30000000, BV138 &lt;50000000),2000000,IF(BV138 &lt; 50000000,E,0)))))</f>
        <v>#N/A</v>
      </c>
      <c r="BZ138" s="57" t="e">
        <f t="shared" si="25"/>
        <v>#N/A</v>
      </c>
      <c r="CA138" s="57" t="e">
        <f>VLOOKUP($C138,Sheet2!$A:$BN,CA$6,0)</f>
        <v>#N/A</v>
      </c>
      <c r="CB138" s="57" t="e">
        <f>VLOOKUP($C138,Sheet2!$A:$BN,CB$6,0)</f>
        <v>#N/A</v>
      </c>
      <c r="CC138" s="60" t="e">
        <f>VLOOKUP($C138,Sheet2!$A:$BN,CC$6,0)</f>
        <v>#N/A</v>
      </c>
      <c r="CD138" s="57" t="e">
        <f>IF(AND(CA138 &gt;= 0, CA138 &lt;=10000000),500000,IF(AND(CA138 &gt;= 10000000, CA138 &lt;20000000),1000000,IF(AND(CA138&gt;= 20000000, CA138 &lt;30000000),1500000,IF(AND(CA138 &gt;= 30000000, CA138 &lt;50000000),2000000,IF(CA138 &lt; 50000000,E,0)))))</f>
        <v>#N/A</v>
      </c>
      <c r="CE138" s="57" t="e">
        <f t="shared" si="26"/>
        <v>#N/A</v>
      </c>
    </row>
    <row r="139" spans="1:83">
      <c r="A139" s="21" t="s">
        <v>4</v>
      </c>
      <c r="B139" s="21" t="s">
        <v>228</v>
      </c>
      <c r="C139" s="22" t="s">
        <v>229</v>
      </c>
      <c r="D139" s="57">
        <v>15644000</v>
      </c>
      <c r="E139" s="57">
        <f t="shared" si="27"/>
        <v>4944000</v>
      </c>
      <c r="F139" s="19">
        <v>10700000</v>
      </c>
      <c r="G139" s="19">
        <v>9700000</v>
      </c>
      <c r="H139" s="19">
        <v>9500000</v>
      </c>
      <c r="I139" s="19">
        <v>9100000</v>
      </c>
      <c r="J139" s="19">
        <v>8500000</v>
      </c>
      <c r="K139" s="19">
        <v>7700000</v>
      </c>
      <c r="L139" s="19">
        <v>7300000</v>
      </c>
      <c r="M139" s="19">
        <v>6700000</v>
      </c>
      <c r="N139" s="19">
        <v>6200000</v>
      </c>
      <c r="O139" s="19">
        <v>5800000</v>
      </c>
      <c r="P139" s="19">
        <v>5300000</v>
      </c>
      <c r="Q139" s="19">
        <v>4700000</v>
      </c>
      <c r="S139" s="57">
        <f>VLOOKUP($C139,Sheet2!$A:$BN,S$6,0)</f>
        <v>0</v>
      </c>
      <c r="T139" s="57">
        <f>VLOOKUP($C139,Sheet2!$A:$BN,T$6,0)</f>
        <v>0</v>
      </c>
      <c r="U139" s="60" t="e">
        <f>VLOOKUP($C139,Sheet2!$A:$BN,U$6,0)</f>
        <v>#DIV/0!</v>
      </c>
      <c r="V139" s="57">
        <f>IF(AND(S139 &gt;= 0, S139 &lt;=10000000),500000,IF(AND(S139 &gt;= 10000000, S139 &lt;20000000),1000000,IF(AND(S139&gt;= 20000000, S139 &lt;30000000),1500000,IF(AND(S139 &gt;= 30000000, S139 &lt;50000000),2000000,IF(S139 &lt; 50000000,E,0)))))</f>
        <v>500000</v>
      </c>
      <c r="W139" s="57">
        <f t="shared" ref="W139:W202" si="28">ROUNDUP(S139+T139+V139,-5)</f>
        <v>500000</v>
      </c>
      <c r="X139" s="57">
        <f>VLOOKUP($C139,Sheet2!$A:$BN,X$6,0)</f>
        <v>8615000</v>
      </c>
      <c r="Y139" s="57">
        <f>VLOOKUP($C139,Sheet2!$A:$BN,Y$6,0)</f>
        <v>668225</v>
      </c>
      <c r="Z139" s="60">
        <f>VLOOKUP($C139,Sheet2!$A:$BN,Z$6,0)</f>
        <v>1.1530675411152567</v>
      </c>
      <c r="AA139" s="57">
        <f>IF(AND(X139 &gt;= 0, X139 &lt;=10000000),500000,IF(AND(X139 &gt;= 10000000, X139 &lt;20000000),1000000,IF(AND(X139&gt;= 20000000, X139 &lt;30000000),1500000,IF(AND(X139 &gt;= 30000000, X139 &lt;50000000),2000000,IF(X139 &lt; 50000000,E,0)))))</f>
        <v>500000</v>
      </c>
      <c r="AB139" s="57">
        <f t="shared" ref="AB139:AB202" si="29">ROUNDUP(X139+Y139+AA139,-5)</f>
        <v>9800000</v>
      </c>
      <c r="AC139" s="57">
        <f>VLOOKUP($C139,Sheet2!$A:$BN,AC$6,0)</f>
        <v>0</v>
      </c>
      <c r="AD139" s="57">
        <f>VLOOKUP($C139,Sheet2!$A:$BN,AD$6,0)</f>
        <v>0</v>
      </c>
      <c r="AE139" s="60" t="e">
        <f>VLOOKUP($C139,Sheet2!$A:$BN,AE$6,0)</f>
        <v>#DIV/0!</v>
      </c>
      <c r="AF139" s="57">
        <f>IF(AND(AC139 &gt;= 0, AC139 &lt;=10000000),500000,IF(AND(AC139 &gt;= 10000000, AC139 &lt;20000000),1000000,IF(AND(AC139&gt;= 20000000, AC139 &lt;30000000),1500000,IF(AND(AC139 &gt;= 30000000, AC139 &lt;50000000),2000000,IF(AC139 &lt; 50000000,E,0)))))</f>
        <v>500000</v>
      </c>
      <c r="AG139" s="57">
        <f t="shared" ref="AG139:AG202" si="30">ROUNDUP(AC139+AD139+AF139,-5)</f>
        <v>500000</v>
      </c>
      <c r="AH139" s="57">
        <f>VLOOKUP($C139,Sheet2!$A:$BN,AH$6,0)</f>
        <v>0</v>
      </c>
      <c r="AI139" s="57">
        <f>VLOOKUP($C139,Sheet2!$A:$BN,AI$6,0)</f>
        <v>0</v>
      </c>
      <c r="AJ139" s="60" t="e">
        <f>VLOOKUP($C139,Sheet2!$A:$BN,AJ$6,0)</f>
        <v>#DIV/0!</v>
      </c>
      <c r="AK139" s="57">
        <f>IF(AND(AH139 &gt;= 0, AH139 &lt;=10000000),500000,IF(AND(AH139 &gt;= 10000000, AH139 &lt;20000000),1000000,IF(AND(AH139&gt;= 20000000, AH139 &lt;30000000),1500000,IF(AND(AH139 &gt;= 30000000, AH139 &lt;50000000),2000000,IF(AH139 &lt; 50000000,E,0)))))</f>
        <v>500000</v>
      </c>
      <c r="AL139" s="57">
        <f t="shared" ref="AL139:AL202" si="31">ROUNDUP(AH139+AI139+AK139,-5)</f>
        <v>500000</v>
      </c>
      <c r="AM139" s="57">
        <f>VLOOKUP($C139,Sheet2!$A:$BN,AM$6,0)</f>
        <v>0</v>
      </c>
      <c r="AN139" s="57">
        <f>VLOOKUP($C139,Sheet2!$A:$BN,AN$6,0)</f>
        <v>0</v>
      </c>
      <c r="AO139" s="60" t="e">
        <f>VLOOKUP($C139,Sheet2!$A:$BN,AO$6,0)</f>
        <v>#DIV/0!</v>
      </c>
      <c r="AP139" s="57">
        <f>IF(AND(AM139 &gt;= 0, AM139 &lt;=10000000),500000,IF(AND(AM139 &gt;= 10000000, AM139 &lt;20000000),1000000,IF(AND(AM139&gt;= 20000000, AM139 &lt;30000000),1500000,IF(AND(AM139 &gt;= 30000000, AM139 &lt;50000000),2000000,IF(AM139 &lt; 50000000,E,0)))))</f>
        <v>500000</v>
      </c>
      <c r="AQ139" s="57">
        <f t="shared" ref="AQ139:AQ202" si="32">ROUNDUP(AM139+AN139+AP139,-5)</f>
        <v>500000</v>
      </c>
      <c r="AR139" s="57">
        <f>VLOOKUP($C139,Sheet2!$A:$BN,AR$6,0)</f>
        <v>0</v>
      </c>
      <c r="AS139" s="57">
        <f>VLOOKUP($C139,Sheet2!$A:$BN,AS$6,0)</f>
        <v>0</v>
      </c>
      <c r="AT139" s="60" t="e">
        <f>VLOOKUP($C139,Sheet2!$A:$BN,AT$6,0)</f>
        <v>#DIV/0!</v>
      </c>
      <c r="AU139" s="57">
        <f>IF(AND(AR139 &gt;= 0, AR139 &lt;=10000000),500000,IF(AND(AR139 &gt;= 10000000, AR139 &lt;20000000),1000000,IF(AND(AR139&gt;= 20000000, AR139 &lt;30000000),1500000,IF(AND(AR139 &gt;= 30000000, AR139 &lt;50000000),2000000,IF(AR139 &lt; 50000000,E,0)))))</f>
        <v>500000</v>
      </c>
      <c r="AV139" s="57">
        <f t="shared" ref="AV139:AV202" si="33">ROUNDUP(AR139+AS139+AU139,-5)</f>
        <v>500000</v>
      </c>
      <c r="AW139" s="57">
        <f>VLOOKUP($C139,Sheet2!$A:$BN,AW$6,0)</f>
        <v>0</v>
      </c>
      <c r="AX139" s="57">
        <f>VLOOKUP($C139,Sheet2!$A:$BN,AX$6,0)</f>
        <v>0</v>
      </c>
      <c r="AY139" s="60" t="e">
        <f>VLOOKUP($C139,Sheet2!$A:$BN,AY$6,0)</f>
        <v>#DIV/0!</v>
      </c>
      <c r="AZ139" s="57">
        <f>IF(AND(AW139 &gt;= 0, AW139 &lt;=10000000),500000,IF(AND(AW139 &gt;= 10000000, AW139 &lt;20000000),1000000,IF(AND(AW139&gt;= 20000000, AW139 &lt;30000000),1500000,IF(AND(AW139 &gt;= 30000000, AW139 &lt;50000000),2000000,IF(AW139 &lt; 50000000,E,0)))))</f>
        <v>500000</v>
      </c>
      <c r="BA139" s="57">
        <f t="shared" ref="BA139:BA202" si="34">ROUNDUP(AW139+AX139+AZ139,-5)</f>
        <v>500000</v>
      </c>
      <c r="BB139" s="57">
        <f>VLOOKUP($C139,Sheet2!$A:$BN,BB$6,0)</f>
        <v>0</v>
      </c>
      <c r="BC139" s="57">
        <f>VLOOKUP($C139,Sheet2!$A:$BN,BC$6,0)</f>
        <v>0</v>
      </c>
      <c r="BD139" s="60" t="e">
        <f>VLOOKUP($C139,Sheet2!$A:$BN,BD$6,0)</f>
        <v>#DIV/0!</v>
      </c>
      <c r="BE139" s="57">
        <f>IF(AND(BB139 &gt;= 0, BB139 &lt;=10000000),500000,IF(AND(BB139 &gt;= 10000000, BB139 &lt;20000000),1000000,IF(AND(BB139&gt;= 20000000, BB139 &lt;30000000),1500000,IF(AND(BB139 &gt;= 30000000, BB139 &lt;50000000),2000000,IF(BB139 &lt; 50000000,E,0)))))</f>
        <v>500000</v>
      </c>
      <c r="BF139" s="57">
        <f t="shared" ref="BF139:BF202" si="35">ROUNDUP(BB139+BC139+BE139,-5)</f>
        <v>500000</v>
      </c>
      <c r="BG139" s="57">
        <f>VLOOKUP($C139,Sheet2!$A:$BN,BG$6,0)</f>
        <v>0</v>
      </c>
      <c r="BH139" s="57">
        <f>VLOOKUP($C139,Sheet2!$A:$BN,BH$6,0)</f>
        <v>0</v>
      </c>
      <c r="BI139" s="60" t="e">
        <f>VLOOKUP($C139,Sheet2!$A:$BN,BI$6,0)</f>
        <v>#DIV/0!</v>
      </c>
      <c r="BJ139" s="57">
        <f>IF(AND(BG139 &gt;= 0, BG139 &lt;=10000000),500000,IF(AND(BG139 &gt;= 10000000, BG139 &lt;20000000),1000000,IF(AND(BG139&gt;= 20000000, BG139 &lt;30000000),1500000,IF(AND(BG139 &gt;= 30000000, BG139 &lt;50000000),2000000,IF(BG139 &lt; 50000000,E,0)))))</f>
        <v>500000</v>
      </c>
      <c r="BK139" s="57">
        <f t="shared" ref="BK139:BK202" si="36">ROUNDUP(BG139+BH139+BJ139,-5)</f>
        <v>500000</v>
      </c>
      <c r="BL139" s="57">
        <f>VLOOKUP($C139,Sheet2!$A:$BN,BL$6,0)</f>
        <v>0</v>
      </c>
      <c r="BM139" s="57">
        <f>VLOOKUP($C139,Sheet2!$A:$BN,BM$6,0)</f>
        <v>0</v>
      </c>
      <c r="BN139" s="60" t="e">
        <f>VLOOKUP($C139,Sheet2!$A:$BN,BN$6,0)</f>
        <v>#DIV/0!</v>
      </c>
      <c r="BO139" s="57">
        <f>IF(AND(BL139 &gt;= 0, BL139 &lt;=10000000),500000,IF(AND(BL139 &gt;= 10000000, BL139 &lt;20000000),1000000,IF(AND(BL139&gt;= 20000000, BL139 &lt;30000000),1500000,IF(AND(BL139 &gt;= 30000000, BL139 &lt;50000000),2000000,IF(BL139 &lt; 50000000,E,0)))))</f>
        <v>500000</v>
      </c>
      <c r="BP139" s="57">
        <f t="shared" ref="BP139:BP202" si="37">ROUNDUP(BL139+BM139+BO139,-5)</f>
        <v>500000</v>
      </c>
      <c r="BQ139" s="57">
        <f>VLOOKUP($C139,Sheet2!$A:$BN,BQ$6,0)</f>
        <v>0</v>
      </c>
      <c r="BR139" s="57">
        <f>VLOOKUP($C139,Sheet2!$A:$BN,BR$6,0)</f>
        <v>0</v>
      </c>
      <c r="BS139" s="60" t="e">
        <f>VLOOKUP($C139,Sheet2!$A:$BN,BS$6,0)</f>
        <v>#DIV/0!</v>
      </c>
      <c r="BT139" s="57">
        <f>IF(AND(BQ139 &gt;= 0, BQ139 &lt;=10000000),500000,IF(AND(BQ139 &gt;= 10000000, BQ139 &lt;20000000),1000000,IF(AND(BQ139&gt;= 20000000, BQ139 &lt;30000000),1500000,IF(AND(BQ139 &gt;= 30000000, BQ139 &lt;50000000),2000000,IF(BQ139 &lt; 50000000,E,0)))))</f>
        <v>500000</v>
      </c>
      <c r="BU139" s="57">
        <f t="shared" ref="BU139:BU202" si="38">ROUNDUP(BQ139+BR139+BT139,-5)</f>
        <v>500000</v>
      </c>
      <c r="BV139" s="57">
        <f>VLOOKUP($C139,Sheet2!$A:$BN,BV$6,0)</f>
        <v>0</v>
      </c>
      <c r="BW139" s="57">
        <f>VLOOKUP($C139,Sheet2!$A:$BN,BW$6,0)</f>
        <v>0</v>
      </c>
      <c r="BX139" s="60" t="e">
        <f>VLOOKUP($C139,Sheet2!$A:$BN,BX$6,0)</f>
        <v>#DIV/0!</v>
      </c>
      <c r="BY139" s="57">
        <f>IF(AND(BV139 &gt;= 0, BV139 &lt;=10000000),500000,IF(AND(BV139 &gt;= 10000000, BV139 &lt;20000000),1000000,IF(AND(BV139&gt;= 20000000, BV139 &lt;30000000),1500000,IF(AND(BV139 &gt;= 30000000, BV139 &lt;50000000),2000000,IF(BV139 &lt; 50000000,E,0)))))</f>
        <v>500000</v>
      </c>
      <c r="BZ139" s="57">
        <f t="shared" ref="BZ139:BZ202" si="39">ROUNDUP(BV139+BW139+BY139,-5)</f>
        <v>500000</v>
      </c>
      <c r="CA139" s="57">
        <f>VLOOKUP($C139,Sheet2!$A:$BN,CA$6,0)</f>
        <v>0</v>
      </c>
      <c r="CB139" s="57">
        <f>VLOOKUP($C139,Sheet2!$A:$BN,CB$6,0)</f>
        <v>0</v>
      </c>
      <c r="CC139" s="60" t="e">
        <f>VLOOKUP($C139,Sheet2!$A:$BN,CC$6,0)</f>
        <v>#DIV/0!</v>
      </c>
      <c r="CD139" s="57">
        <f>IF(AND(CA139 &gt;= 0, CA139 &lt;=10000000),500000,IF(AND(CA139 &gt;= 10000000, CA139 &lt;20000000),1000000,IF(AND(CA139&gt;= 20000000, CA139 &lt;30000000),1500000,IF(AND(CA139 &gt;= 30000000, CA139 &lt;50000000),2000000,IF(CA139 &lt; 50000000,E,0)))))</f>
        <v>500000</v>
      </c>
      <c r="CE139" s="57">
        <f t="shared" ref="CE139:CE202" si="40">ROUNDUP(CA139+CB139+CD139,-5)</f>
        <v>500000</v>
      </c>
    </row>
    <row r="140" spans="1:83">
      <c r="A140" s="21" t="s">
        <v>4</v>
      </c>
      <c r="B140" s="21" t="s">
        <v>328</v>
      </c>
      <c r="C140" s="29" t="s">
        <v>329</v>
      </c>
      <c r="D140" s="57">
        <v>17359000</v>
      </c>
      <c r="E140" s="57">
        <f t="shared" ref="E140:E203" si="41">D140-F140</f>
        <v>5559000</v>
      </c>
      <c r="F140" s="19">
        <v>11800000</v>
      </c>
      <c r="G140" s="19">
        <v>10800000</v>
      </c>
      <c r="H140" s="19">
        <v>10600000</v>
      </c>
      <c r="I140" s="19">
        <v>10100000</v>
      </c>
      <c r="J140" s="19">
        <v>9600000</v>
      </c>
      <c r="K140" s="19">
        <v>8900000</v>
      </c>
      <c r="L140" s="19">
        <v>0</v>
      </c>
      <c r="M140" s="19">
        <v>0</v>
      </c>
      <c r="N140" s="19">
        <v>0</v>
      </c>
      <c r="O140" s="19">
        <v>0</v>
      </c>
      <c r="P140" s="19">
        <v>0</v>
      </c>
      <c r="Q140" s="19">
        <v>0</v>
      </c>
      <c r="S140" s="57">
        <f>VLOOKUP($C140,Sheet2!$A:$BN,S$6,0)</f>
        <v>0</v>
      </c>
      <c r="T140" s="57">
        <f>VLOOKUP($C140,Sheet2!$A:$BN,T$6,0)</f>
        <v>0</v>
      </c>
      <c r="U140" s="60" t="e">
        <f>VLOOKUP($C140,Sheet2!$A:$BN,U$6,0)</f>
        <v>#DIV/0!</v>
      </c>
      <c r="V140" s="57">
        <f>IF(AND(S140 &gt;= 0, S140 &lt;=10000000),500000,IF(AND(S140 &gt;= 10000000, S140 &lt;20000000),1000000,IF(AND(S140&gt;= 20000000, S140 &lt;30000000),1500000,IF(AND(S140 &gt;= 30000000, S140 &lt;50000000),2000000,IF(S140 &lt; 50000000,E,0)))))</f>
        <v>500000</v>
      </c>
      <c r="W140" s="57">
        <f t="shared" si="28"/>
        <v>500000</v>
      </c>
      <c r="X140" s="57">
        <f>VLOOKUP($C140,Sheet2!$A:$BN,X$6,0)</f>
        <v>9475000</v>
      </c>
      <c r="Y140" s="57">
        <f>VLOOKUP($C140,Sheet2!$A:$BN,Y$6,0)</f>
        <v>1829650</v>
      </c>
      <c r="Z140" s="60">
        <f>VLOOKUP($C140,Sheet2!$A:$BN,Z$6,0)</f>
        <v>1.2051104313595808</v>
      </c>
      <c r="AA140" s="57">
        <f>IF(AND(X140 &gt;= 0, X140 &lt;=10000000),500000,IF(AND(X140 &gt;= 10000000, X140 &lt;20000000),1000000,IF(AND(X140&gt;= 20000000, X140 &lt;30000000),1500000,IF(AND(X140 &gt;= 30000000, X140 &lt;50000000),2000000,IF(X140 &lt; 50000000,E,0)))))</f>
        <v>500000</v>
      </c>
      <c r="AB140" s="57">
        <f t="shared" si="29"/>
        <v>11900000</v>
      </c>
      <c r="AC140" s="57">
        <f>VLOOKUP($C140,Sheet2!$A:$BN,AC$6,0)</f>
        <v>0</v>
      </c>
      <c r="AD140" s="57">
        <f>VLOOKUP($C140,Sheet2!$A:$BN,AD$6,0)</f>
        <v>0</v>
      </c>
      <c r="AE140" s="60" t="e">
        <f>VLOOKUP($C140,Sheet2!$A:$BN,AE$6,0)</f>
        <v>#DIV/0!</v>
      </c>
      <c r="AF140" s="57">
        <f>IF(AND(AC140 &gt;= 0, AC140 &lt;=10000000),500000,IF(AND(AC140 &gt;= 10000000, AC140 &lt;20000000),1000000,IF(AND(AC140&gt;= 20000000, AC140 &lt;30000000),1500000,IF(AND(AC140 &gt;= 30000000, AC140 &lt;50000000),2000000,IF(AC140 &lt; 50000000,E,0)))))</f>
        <v>500000</v>
      </c>
      <c r="AG140" s="57">
        <f t="shared" si="30"/>
        <v>500000</v>
      </c>
      <c r="AH140" s="57">
        <f>VLOOKUP($C140,Sheet2!$A:$BN,AH$6,0)</f>
        <v>0</v>
      </c>
      <c r="AI140" s="57">
        <f>VLOOKUP($C140,Sheet2!$A:$BN,AI$6,0)</f>
        <v>0</v>
      </c>
      <c r="AJ140" s="60" t="e">
        <f>VLOOKUP($C140,Sheet2!$A:$BN,AJ$6,0)</f>
        <v>#DIV/0!</v>
      </c>
      <c r="AK140" s="57">
        <f>IF(AND(AH140 &gt;= 0, AH140 &lt;=10000000),500000,IF(AND(AH140 &gt;= 10000000, AH140 &lt;20000000),1000000,IF(AND(AH140&gt;= 20000000, AH140 &lt;30000000),1500000,IF(AND(AH140 &gt;= 30000000, AH140 &lt;50000000),2000000,IF(AH140 &lt; 50000000,E,0)))))</f>
        <v>500000</v>
      </c>
      <c r="AL140" s="57">
        <f t="shared" si="31"/>
        <v>500000</v>
      </c>
      <c r="AM140" s="57">
        <f>VLOOKUP($C140,Sheet2!$A:$BN,AM$6,0)</f>
        <v>0</v>
      </c>
      <c r="AN140" s="57">
        <f>VLOOKUP($C140,Sheet2!$A:$BN,AN$6,0)</f>
        <v>0</v>
      </c>
      <c r="AO140" s="60" t="e">
        <f>VLOOKUP($C140,Sheet2!$A:$BN,AO$6,0)</f>
        <v>#DIV/0!</v>
      </c>
      <c r="AP140" s="57">
        <f>IF(AND(AM140 &gt;= 0, AM140 &lt;=10000000),500000,IF(AND(AM140 &gt;= 10000000, AM140 &lt;20000000),1000000,IF(AND(AM140&gt;= 20000000, AM140 &lt;30000000),1500000,IF(AND(AM140 &gt;= 30000000, AM140 &lt;50000000),2000000,IF(AM140 &lt; 50000000,E,0)))))</f>
        <v>500000</v>
      </c>
      <c r="AQ140" s="57">
        <f t="shared" si="32"/>
        <v>500000</v>
      </c>
      <c r="AR140" s="57">
        <f>VLOOKUP($C140,Sheet2!$A:$BN,AR$6,0)</f>
        <v>0</v>
      </c>
      <c r="AS140" s="57">
        <f>VLOOKUP($C140,Sheet2!$A:$BN,AS$6,0)</f>
        <v>0</v>
      </c>
      <c r="AT140" s="60" t="e">
        <f>VLOOKUP($C140,Sheet2!$A:$BN,AT$6,0)</f>
        <v>#DIV/0!</v>
      </c>
      <c r="AU140" s="57">
        <f>IF(AND(AR140 &gt;= 0, AR140 &lt;=10000000),500000,IF(AND(AR140 &gt;= 10000000, AR140 &lt;20000000),1000000,IF(AND(AR140&gt;= 20000000, AR140 &lt;30000000),1500000,IF(AND(AR140 &gt;= 30000000, AR140 &lt;50000000),2000000,IF(AR140 &lt; 50000000,E,0)))))</f>
        <v>500000</v>
      </c>
      <c r="AV140" s="57">
        <f t="shared" si="33"/>
        <v>500000</v>
      </c>
      <c r="AW140" s="57">
        <f>VLOOKUP($C140,Sheet2!$A:$BN,AW$6,0)</f>
        <v>0</v>
      </c>
      <c r="AX140" s="57">
        <f>VLOOKUP($C140,Sheet2!$A:$BN,AX$6,0)</f>
        <v>0</v>
      </c>
      <c r="AY140" s="60" t="e">
        <f>VLOOKUP($C140,Sheet2!$A:$BN,AY$6,0)</f>
        <v>#DIV/0!</v>
      </c>
      <c r="AZ140" s="57">
        <f>IF(AND(AW140 &gt;= 0, AW140 &lt;=10000000),500000,IF(AND(AW140 &gt;= 10000000, AW140 &lt;20000000),1000000,IF(AND(AW140&gt;= 20000000, AW140 &lt;30000000),1500000,IF(AND(AW140 &gt;= 30000000, AW140 &lt;50000000),2000000,IF(AW140 &lt; 50000000,E,0)))))</f>
        <v>500000</v>
      </c>
      <c r="BA140" s="57">
        <f t="shared" si="34"/>
        <v>500000</v>
      </c>
      <c r="BB140" s="57">
        <f>VLOOKUP($C140,Sheet2!$A:$BN,BB$6,0)</f>
        <v>0</v>
      </c>
      <c r="BC140" s="57">
        <f>VLOOKUP($C140,Sheet2!$A:$BN,BC$6,0)</f>
        <v>0</v>
      </c>
      <c r="BD140" s="60" t="e">
        <f>VLOOKUP($C140,Sheet2!$A:$BN,BD$6,0)</f>
        <v>#DIV/0!</v>
      </c>
      <c r="BE140" s="57">
        <f>IF(AND(BB140 &gt;= 0, BB140 &lt;=10000000),500000,IF(AND(BB140 &gt;= 10000000, BB140 &lt;20000000),1000000,IF(AND(BB140&gt;= 20000000, BB140 &lt;30000000),1500000,IF(AND(BB140 &gt;= 30000000, BB140 &lt;50000000),2000000,IF(BB140 &lt; 50000000,E,0)))))</f>
        <v>500000</v>
      </c>
      <c r="BF140" s="57">
        <f t="shared" si="35"/>
        <v>500000</v>
      </c>
      <c r="BG140" s="57">
        <f>VLOOKUP($C140,Sheet2!$A:$BN,BG$6,0)</f>
        <v>0</v>
      </c>
      <c r="BH140" s="57">
        <f>VLOOKUP($C140,Sheet2!$A:$BN,BH$6,0)</f>
        <v>0</v>
      </c>
      <c r="BI140" s="60" t="e">
        <f>VLOOKUP($C140,Sheet2!$A:$BN,BI$6,0)</f>
        <v>#DIV/0!</v>
      </c>
      <c r="BJ140" s="57">
        <f>IF(AND(BG140 &gt;= 0, BG140 &lt;=10000000),500000,IF(AND(BG140 &gt;= 10000000, BG140 &lt;20000000),1000000,IF(AND(BG140&gt;= 20000000, BG140 &lt;30000000),1500000,IF(AND(BG140 &gt;= 30000000, BG140 &lt;50000000),2000000,IF(BG140 &lt; 50000000,E,0)))))</f>
        <v>500000</v>
      </c>
      <c r="BK140" s="57">
        <f t="shared" si="36"/>
        <v>500000</v>
      </c>
      <c r="BL140" s="57">
        <f>VLOOKUP($C140,Sheet2!$A:$BN,BL$6,0)</f>
        <v>0</v>
      </c>
      <c r="BM140" s="57">
        <f>VLOOKUP($C140,Sheet2!$A:$BN,BM$6,0)</f>
        <v>0</v>
      </c>
      <c r="BN140" s="60" t="e">
        <f>VLOOKUP($C140,Sheet2!$A:$BN,BN$6,0)</f>
        <v>#DIV/0!</v>
      </c>
      <c r="BO140" s="57">
        <f>IF(AND(BL140 &gt;= 0, BL140 &lt;=10000000),500000,IF(AND(BL140 &gt;= 10000000, BL140 &lt;20000000),1000000,IF(AND(BL140&gt;= 20000000, BL140 &lt;30000000),1500000,IF(AND(BL140 &gt;= 30000000, BL140 &lt;50000000),2000000,IF(BL140 &lt; 50000000,E,0)))))</f>
        <v>500000</v>
      </c>
      <c r="BP140" s="57">
        <f t="shared" si="37"/>
        <v>500000</v>
      </c>
      <c r="BQ140" s="57">
        <f>VLOOKUP($C140,Sheet2!$A:$BN,BQ$6,0)</f>
        <v>0</v>
      </c>
      <c r="BR140" s="57">
        <f>VLOOKUP($C140,Sheet2!$A:$BN,BR$6,0)</f>
        <v>0</v>
      </c>
      <c r="BS140" s="60" t="e">
        <f>VLOOKUP($C140,Sheet2!$A:$BN,BS$6,0)</f>
        <v>#DIV/0!</v>
      </c>
      <c r="BT140" s="57">
        <f>IF(AND(BQ140 &gt;= 0, BQ140 &lt;=10000000),500000,IF(AND(BQ140 &gt;= 10000000, BQ140 &lt;20000000),1000000,IF(AND(BQ140&gt;= 20000000, BQ140 &lt;30000000),1500000,IF(AND(BQ140 &gt;= 30000000, BQ140 &lt;50000000),2000000,IF(BQ140 &lt; 50000000,E,0)))))</f>
        <v>500000</v>
      </c>
      <c r="BU140" s="57">
        <f t="shared" si="38"/>
        <v>500000</v>
      </c>
      <c r="BV140" s="57">
        <f>VLOOKUP($C140,Sheet2!$A:$BN,BV$6,0)</f>
        <v>0</v>
      </c>
      <c r="BW140" s="57">
        <f>VLOOKUP($C140,Sheet2!$A:$BN,BW$6,0)</f>
        <v>0</v>
      </c>
      <c r="BX140" s="60" t="e">
        <f>VLOOKUP($C140,Sheet2!$A:$BN,BX$6,0)</f>
        <v>#DIV/0!</v>
      </c>
      <c r="BY140" s="57">
        <f>IF(AND(BV140 &gt;= 0, BV140 &lt;=10000000),500000,IF(AND(BV140 &gt;= 10000000, BV140 &lt;20000000),1000000,IF(AND(BV140&gt;= 20000000, BV140 &lt;30000000),1500000,IF(AND(BV140 &gt;= 30000000, BV140 &lt;50000000),2000000,IF(BV140 &lt; 50000000,E,0)))))</f>
        <v>500000</v>
      </c>
      <c r="BZ140" s="57">
        <f t="shared" si="39"/>
        <v>500000</v>
      </c>
      <c r="CA140" s="57">
        <f>VLOOKUP($C140,Sheet2!$A:$BN,CA$6,0)</f>
        <v>0</v>
      </c>
      <c r="CB140" s="57">
        <f>VLOOKUP($C140,Sheet2!$A:$BN,CB$6,0)</f>
        <v>0</v>
      </c>
      <c r="CC140" s="60" t="e">
        <f>VLOOKUP($C140,Sheet2!$A:$BN,CC$6,0)</f>
        <v>#DIV/0!</v>
      </c>
      <c r="CD140" s="57">
        <f>IF(AND(CA140 &gt;= 0, CA140 &lt;=10000000),500000,IF(AND(CA140 &gt;= 10000000, CA140 &lt;20000000),1000000,IF(AND(CA140&gt;= 20000000, CA140 &lt;30000000),1500000,IF(AND(CA140 &gt;= 30000000, CA140 &lt;50000000),2000000,IF(CA140 &lt; 50000000,E,0)))))</f>
        <v>500000</v>
      </c>
      <c r="CE140" s="57">
        <f t="shared" si="40"/>
        <v>500000</v>
      </c>
    </row>
    <row r="141" spans="1:83">
      <c r="A141" s="21" t="s">
        <v>4</v>
      </c>
      <c r="B141" s="21" t="s">
        <v>230</v>
      </c>
      <c r="C141" s="22" t="s">
        <v>231</v>
      </c>
      <c r="D141" s="57">
        <v>0</v>
      </c>
      <c r="E141" s="57">
        <f t="shared" si="41"/>
        <v>0</v>
      </c>
      <c r="F141" s="19">
        <v>0</v>
      </c>
      <c r="G141" s="19">
        <v>0</v>
      </c>
      <c r="H141" s="19">
        <v>0</v>
      </c>
      <c r="I141" s="19">
        <v>18200000</v>
      </c>
      <c r="J141" s="19">
        <v>17200000</v>
      </c>
      <c r="K141" s="19">
        <v>15300000</v>
      </c>
      <c r="L141" s="19">
        <v>13800000</v>
      </c>
      <c r="M141" s="19">
        <v>12500000</v>
      </c>
      <c r="N141" s="19">
        <v>11400000</v>
      </c>
      <c r="O141" s="19">
        <v>10800000</v>
      </c>
      <c r="P141" s="19">
        <v>9100000</v>
      </c>
      <c r="Q141" s="19">
        <v>8600000</v>
      </c>
      <c r="S141" s="57">
        <f>VLOOKUP($C141,Sheet2!$A:$BN,S$6,0)</f>
        <v>0</v>
      </c>
      <c r="T141" s="57">
        <f>VLOOKUP($C141,Sheet2!$A:$BN,T$6,0)</f>
        <v>0</v>
      </c>
      <c r="U141" s="60" t="e">
        <f>VLOOKUP($C141,Sheet2!$A:$BN,U$6,0)</f>
        <v>#DIV/0!</v>
      </c>
      <c r="V141" s="57">
        <f>IF(AND(S141 &gt;= 0, S141 &lt;=10000000),500000,IF(AND(S141 &gt;= 10000000, S141 &lt;20000000),1000000,IF(AND(S141&gt;= 20000000, S141 &lt;30000000),1500000,IF(AND(S141 &gt;= 30000000, S141 &lt;50000000),2000000,IF(S141 &lt; 50000000,E,0)))))</f>
        <v>500000</v>
      </c>
      <c r="W141" s="57">
        <f t="shared" si="28"/>
        <v>500000</v>
      </c>
      <c r="X141" s="57">
        <f>VLOOKUP($C141,Sheet2!$A:$BN,X$6,0)</f>
        <v>0</v>
      </c>
      <c r="Y141" s="57">
        <f>VLOOKUP($C141,Sheet2!$A:$BN,Y$6,0)</f>
        <v>0</v>
      </c>
      <c r="Z141" s="60" t="e">
        <f>VLOOKUP($C141,Sheet2!$A:$BN,Z$6,0)</f>
        <v>#DIV/0!</v>
      </c>
      <c r="AA141" s="57">
        <f>IF(AND(X141 &gt;= 0, X141 &lt;=10000000),500000,IF(AND(X141 &gt;= 10000000, X141 &lt;20000000),1000000,IF(AND(X141&gt;= 20000000, X141 &lt;30000000),1500000,IF(AND(X141 &gt;= 30000000, X141 &lt;50000000),2000000,IF(X141 &lt; 50000000,E,0)))))</f>
        <v>500000</v>
      </c>
      <c r="AB141" s="57">
        <f t="shared" si="29"/>
        <v>500000</v>
      </c>
      <c r="AC141" s="57">
        <f>VLOOKUP($C141,Sheet2!$A:$BN,AC$6,0)</f>
        <v>16100000</v>
      </c>
      <c r="AD141" s="57">
        <f>VLOOKUP($C141,Sheet2!$A:$BN,AD$6,0)</f>
        <v>1742045.5</v>
      </c>
      <c r="AE141" s="60">
        <f>VLOOKUP($C141,Sheet2!$A:$BN,AE$6,0)</f>
        <v>1.0512327761059621</v>
      </c>
      <c r="AF141" s="57">
        <f>IF(AND(AC141 &gt;= 0, AC141 &lt;=10000000),500000,IF(AND(AC141 &gt;= 10000000, AC141 &lt;20000000),1000000,IF(AND(AC141&gt;= 20000000, AC141 &lt;30000000),1500000,IF(AND(AC141 &gt;= 30000000, AC141 &lt;50000000),2000000,IF(AC141 &lt; 50000000,E,0)))))</f>
        <v>1000000</v>
      </c>
      <c r="AG141" s="57">
        <f t="shared" si="30"/>
        <v>18900000</v>
      </c>
      <c r="AH141" s="57">
        <f>VLOOKUP($C141,Sheet2!$A:$BN,AH$6,0)</f>
        <v>0</v>
      </c>
      <c r="AI141" s="57">
        <f>VLOOKUP($C141,Sheet2!$A:$BN,AI$6,0)</f>
        <v>0</v>
      </c>
      <c r="AJ141" s="60" t="e">
        <f>VLOOKUP($C141,Sheet2!$A:$BN,AJ$6,0)</f>
        <v>#DIV/0!</v>
      </c>
      <c r="AK141" s="57">
        <f>IF(AND(AH141 &gt;= 0, AH141 &lt;=10000000),500000,IF(AND(AH141 &gt;= 10000000, AH141 &lt;20000000),1000000,IF(AND(AH141&gt;= 20000000, AH141 &lt;30000000),1500000,IF(AND(AH141 &gt;= 30000000, AH141 &lt;50000000),2000000,IF(AH141 &lt; 50000000,E,0)))))</f>
        <v>500000</v>
      </c>
      <c r="AL141" s="57">
        <f t="shared" si="31"/>
        <v>500000</v>
      </c>
      <c r="AM141" s="57">
        <f>VLOOKUP($C141,Sheet2!$A:$BN,AM$6,0)</f>
        <v>0</v>
      </c>
      <c r="AN141" s="57">
        <f>VLOOKUP($C141,Sheet2!$A:$BN,AN$6,0)</f>
        <v>0</v>
      </c>
      <c r="AO141" s="60" t="e">
        <f>VLOOKUP($C141,Sheet2!$A:$BN,AO$6,0)</f>
        <v>#DIV/0!</v>
      </c>
      <c r="AP141" s="57">
        <f>IF(AND(AM141 &gt;= 0, AM141 &lt;=10000000),500000,IF(AND(AM141 &gt;= 10000000, AM141 &lt;20000000),1000000,IF(AND(AM141&gt;= 20000000, AM141 &lt;30000000),1500000,IF(AND(AM141 &gt;= 30000000, AM141 &lt;50000000),2000000,IF(AM141 &lt; 50000000,E,0)))))</f>
        <v>500000</v>
      </c>
      <c r="AQ141" s="57">
        <f t="shared" si="32"/>
        <v>500000</v>
      </c>
      <c r="AR141" s="57">
        <f>VLOOKUP($C141,Sheet2!$A:$BN,AR$6,0)</f>
        <v>0</v>
      </c>
      <c r="AS141" s="57">
        <f>VLOOKUP($C141,Sheet2!$A:$BN,AS$6,0)</f>
        <v>0</v>
      </c>
      <c r="AT141" s="60" t="e">
        <f>VLOOKUP($C141,Sheet2!$A:$BN,AT$6,0)</f>
        <v>#DIV/0!</v>
      </c>
      <c r="AU141" s="57">
        <f>IF(AND(AR141 &gt;= 0, AR141 &lt;=10000000),500000,IF(AND(AR141 &gt;= 10000000, AR141 &lt;20000000),1000000,IF(AND(AR141&gt;= 20000000, AR141 &lt;30000000),1500000,IF(AND(AR141 &gt;= 30000000, AR141 &lt;50000000),2000000,IF(AR141 &lt; 50000000,E,0)))))</f>
        <v>500000</v>
      </c>
      <c r="AV141" s="57">
        <f t="shared" si="33"/>
        <v>500000</v>
      </c>
      <c r="AW141" s="57">
        <f>VLOOKUP($C141,Sheet2!$A:$BN,AW$6,0)</f>
        <v>0</v>
      </c>
      <c r="AX141" s="57">
        <f>VLOOKUP($C141,Sheet2!$A:$BN,AX$6,0)</f>
        <v>0</v>
      </c>
      <c r="AY141" s="60" t="e">
        <f>VLOOKUP($C141,Sheet2!$A:$BN,AY$6,0)</f>
        <v>#DIV/0!</v>
      </c>
      <c r="AZ141" s="57">
        <f>IF(AND(AW141 &gt;= 0, AW141 &lt;=10000000),500000,IF(AND(AW141 &gt;= 10000000, AW141 &lt;20000000),1000000,IF(AND(AW141&gt;= 20000000, AW141 &lt;30000000),1500000,IF(AND(AW141 &gt;= 30000000, AW141 &lt;50000000),2000000,IF(AW141 &lt; 50000000,E,0)))))</f>
        <v>500000</v>
      </c>
      <c r="BA141" s="57">
        <f t="shared" si="34"/>
        <v>500000</v>
      </c>
      <c r="BB141" s="57">
        <f>VLOOKUP($C141,Sheet2!$A:$BN,BB$6,0)</f>
        <v>0</v>
      </c>
      <c r="BC141" s="57">
        <f>VLOOKUP($C141,Sheet2!$A:$BN,BC$6,0)</f>
        <v>0</v>
      </c>
      <c r="BD141" s="60" t="e">
        <f>VLOOKUP($C141,Sheet2!$A:$BN,BD$6,0)</f>
        <v>#DIV/0!</v>
      </c>
      <c r="BE141" s="57">
        <f>IF(AND(BB141 &gt;= 0, BB141 &lt;=10000000),500000,IF(AND(BB141 &gt;= 10000000, BB141 &lt;20000000),1000000,IF(AND(BB141&gt;= 20000000, BB141 &lt;30000000),1500000,IF(AND(BB141 &gt;= 30000000, BB141 &lt;50000000),2000000,IF(BB141 &lt; 50000000,E,0)))))</f>
        <v>500000</v>
      </c>
      <c r="BF141" s="57">
        <f t="shared" si="35"/>
        <v>500000</v>
      </c>
      <c r="BG141" s="57">
        <f>VLOOKUP($C141,Sheet2!$A:$BN,BG$6,0)</f>
        <v>8575000</v>
      </c>
      <c r="BH141" s="57">
        <f>VLOOKUP($C141,Sheet2!$A:$BN,BH$6,0)</f>
        <v>3182150</v>
      </c>
      <c r="BI141" s="60">
        <f>VLOOKUP($C141,Sheet2!$A:$BN,BI$6,0)</f>
        <v>1.075390181656289</v>
      </c>
      <c r="BJ141" s="57">
        <f>IF(AND(BG141 &gt;= 0, BG141 &lt;=10000000),500000,IF(AND(BG141 &gt;= 10000000, BG141 &lt;20000000),1000000,IF(AND(BG141&gt;= 20000000, BG141 &lt;30000000),1500000,IF(AND(BG141 &gt;= 30000000, BG141 &lt;50000000),2000000,IF(BG141 &lt; 50000000,E,0)))))</f>
        <v>500000</v>
      </c>
      <c r="BK141" s="57">
        <f t="shared" si="36"/>
        <v>12300000</v>
      </c>
      <c r="BL141" s="57">
        <f>VLOOKUP($C141,Sheet2!$A:$BN,BL$6,0)</f>
        <v>0</v>
      </c>
      <c r="BM141" s="57">
        <f>VLOOKUP($C141,Sheet2!$A:$BN,BM$6,0)</f>
        <v>0</v>
      </c>
      <c r="BN141" s="60" t="e">
        <f>VLOOKUP($C141,Sheet2!$A:$BN,BN$6,0)</f>
        <v>#DIV/0!</v>
      </c>
      <c r="BO141" s="57">
        <f>IF(AND(BL141 &gt;= 0, BL141 &lt;=10000000),500000,IF(AND(BL141 &gt;= 10000000, BL141 &lt;20000000),1000000,IF(AND(BL141&gt;= 20000000, BL141 &lt;30000000),1500000,IF(AND(BL141 &gt;= 30000000, BL141 &lt;50000000),2000000,IF(BL141 &lt; 50000000,E,0)))))</f>
        <v>500000</v>
      </c>
      <c r="BP141" s="57">
        <f t="shared" si="37"/>
        <v>500000</v>
      </c>
      <c r="BQ141" s="57">
        <f>VLOOKUP($C141,Sheet2!$A:$BN,BQ$6,0)</f>
        <v>0</v>
      </c>
      <c r="BR141" s="57">
        <f>VLOOKUP($C141,Sheet2!$A:$BN,BR$6,0)</f>
        <v>0</v>
      </c>
      <c r="BS141" s="60" t="e">
        <f>VLOOKUP($C141,Sheet2!$A:$BN,BS$6,0)</f>
        <v>#DIV/0!</v>
      </c>
      <c r="BT141" s="57">
        <f>IF(AND(BQ141 &gt;= 0, BQ141 &lt;=10000000),500000,IF(AND(BQ141 &gt;= 10000000, BQ141 &lt;20000000),1000000,IF(AND(BQ141&gt;= 20000000, BQ141 &lt;30000000),1500000,IF(AND(BQ141 &gt;= 30000000, BQ141 &lt;50000000),2000000,IF(BQ141 &lt; 50000000,E,0)))))</f>
        <v>500000</v>
      </c>
      <c r="BU141" s="57">
        <f t="shared" si="38"/>
        <v>500000</v>
      </c>
      <c r="BV141" s="57">
        <f>VLOOKUP($C141,Sheet2!$A:$BN,BV$6,0)</f>
        <v>0</v>
      </c>
      <c r="BW141" s="57">
        <f>VLOOKUP($C141,Sheet2!$A:$BN,BW$6,0)</f>
        <v>0</v>
      </c>
      <c r="BX141" s="60" t="e">
        <f>VLOOKUP($C141,Sheet2!$A:$BN,BX$6,0)</f>
        <v>#DIV/0!</v>
      </c>
      <c r="BY141" s="57">
        <f>IF(AND(BV141 &gt;= 0, BV141 &lt;=10000000),500000,IF(AND(BV141 &gt;= 10000000, BV141 &lt;20000000),1000000,IF(AND(BV141&gt;= 20000000, BV141 &lt;30000000),1500000,IF(AND(BV141 &gt;= 30000000, BV141 &lt;50000000),2000000,IF(BV141 &lt; 50000000,E,0)))))</f>
        <v>500000</v>
      </c>
      <c r="BZ141" s="57">
        <f t="shared" si="39"/>
        <v>500000</v>
      </c>
      <c r="CA141" s="57">
        <f>VLOOKUP($C141,Sheet2!$A:$BN,CA$6,0)</f>
        <v>0</v>
      </c>
      <c r="CB141" s="57">
        <f>VLOOKUP($C141,Sheet2!$A:$BN,CB$6,0)</f>
        <v>0</v>
      </c>
      <c r="CC141" s="60" t="e">
        <f>VLOOKUP($C141,Sheet2!$A:$BN,CC$6,0)</f>
        <v>#DIV/0!</v>
      </c>
      <c r="CD141" s="57">
        <f>IF(AND(CA141 &gt;= 0, CA141 &lt;=10000000),500000,IF(AND(CA141 &gt;= 10000000, CA141 &lt;20000000),1000000,IF(AND(CA141&gt;= 20000000, CA141 &lt;30000000),1500000,IF(AND(CA141 &gt;= 30000000, CA141 &lt;50000000),2000000,IF(CA141 &lt; 50000000,E,0)))))</f>
        <v>500000</v>
      </c>
      <c r="CE141" s="57">
        <f t="shared" si="40"/>
        <v>500000</v>
      </c>
    </row>
    <row r="142" spans="1:83">
      <c r="A142" s="21" t="s">
        <v>4</v>
      </c>
      <c r="B142" s="21" t="s">
        <v>232</v>
      </c>
      <c r="C142" s="22" t="s">
        <v>233</v>
      </c>
      <c r="D142" s="57">
        <v>0</v>
      </c>
      <c r="E142" s="57">
        <f t="shared" si="41"/>
        <v>0</v>
      </c>
      <c r="F142" s="19">
        <v>0</v>
      </c>
      <c r="G142" s="19">
        <v>0</v>
      </c>
      <c r="H142" s="19">
        <v>0</v>
      </c>
      <c r="I142" s="19">
        <v>18200000</v>
      </c>
      <c r="J142" s="19">
        <v>17200000</v>
      </c>
      <c r="K142" s="19">
        <v>15300000</v>
      </c>
      <c r="L142" s="19">
        <v>13800000</v>
      </c>
      <c r="M142" s="19">
        <v>12500000</v>
      </c>
      <c r="N142" s="19">
        <v>11400000</v>
      </c>
      <c r="O142" s="19">
        <v>10800000</v>
      </c>
      <c r="P142" s="19">
        <v>0</v>
      </c>
      <c r="Q142" s="19">
        <v>0</v>
      </c>
      <c r="S142" s="57">
        <f>VLOOKUP($C142,Sheet2!$A:$BN,S$6,0)</f>
        <v>0</v>
      </c>
      <c r="T142" s="57">
        <f>VLOOKUP($C142,Sheet2!$A:$BN,T$6,0)</f>
        <v>0</v>
      </c>
      <c r="U142" s="60" t="e">
        <f>VLOOKUP($C142,Sheet2!$A:$BN,U$6,0)</f>
        <v>#DIV/0!</v>
      </c>
      <c r="V142" s="57">
        <f>IF(AND(S142 &gt;= 0, S142 &lt;=10000000),500000,IF(AND(S142 &gt;= 10000000, S142 &lt;20000000),1000000,IF(AND(S142&gt;= 20000000, S142 &lt;30000000),1500000,IF(AND(S142 &gt;= 30000000, S142 &lt;50000000),2000000,IF(S142 &lt; 50000000,E,0)))))</f>
        <v>500000</v>
      </c>
      <c r="W142" s="57">
        <f t="shared" si="28"/>
        <v>500000</v>
      </c>
      <c r="X142" s="57">
        <f>VLOOKUP($C142,Sheet2!$A:$BN,X$6,0)</f>
        <v>17507500</v>
      </c>
      <c r="Y142" s="57">
        <f>VLOOKUP($C142,Sheet2!$A:$BN,Y$6,0)</f>
        <v>1137487.5</v>
      </c>
      <c r="Z142" s="60">
        <f>VLOOKUP($C142,Sheet2!$A:$BN,Z$6,0)</f>
        <v>1.0838158116701722</v>
      </c>
      <c r="AA142" s="57">
        <f>IF(AND(X142 &gt;= 0, X142 &lt;=10000000),500000,IF(AND(X142 &gt;= 10000000, X142 &lt;20000000),1000000,IF(AND(X142&gt;= 20000000, X142 &lt;30000000),1500000,IF(AND(X142 &gt;= 30000000, X142 &lt;50000000),2000000,IF(X142 &lt; 50000000,E,0)))))</f>
        <v>1000000</v>
      </c>
      <c r="AB142" s="57">
        <f t="shared" si="29"/>
        <v>19700000</v>
      </c>
      <c r="AC142" s="57">
        <f>VLOOKUP($C142,Sheet2!$A:$BN,AC$6,0)</f>
        <v>14386500</v>
      </c>
      <c r="AD142" s="57">
        <f>VLOOKUP($C142,Sheet2!$A:$BN,AD$6,0)</f>
        <v>3372687.5</v>
      </c>
      <c r="AE142" s="60">
        <f>VLOOKUP($C142,Sheet2!$A:$BN,AE$6,0)</f>
        <v>0.99519445903616799</v>
      </c>
      <c r="AF142" s="57">
        <f>IF(AND(AC142 &gt;= 0, AC142 &lt;=10000000),500000,IF(AND(AC142 &gt;= 10000000, AC142 &lt;20000000),1000000,IF(AND(AC142&gt;= 20000000, AC142 &lt;30000000),1500000,IF(AND(AC142 &gt;= 30000000, AC142 &lt;50000000),2000000,IF(AC142 &lt; 50000000,E,0)))))</f>
        <v>1000000</v>
      </c>
      <c r="AG142" s="57">
        <f t="shared" si="30"/>
        <v>18800000</v>
      </c>
      <c r="AH142" s="57">
        <f>VLOOKUP($C142,Sheet2!$A:$BN,AH$6,0)</f>
        <v>14902500</v>
      </c>
      <c r="AI142" s="57">
        <f>VLOOKUP($C142,Sheet2!$A:$BN,AI$6,0)</f>
        <v>2539355.6</v>
      </c>
      <c r="AJ142" s="60">
        <f>VLOOKUP($C142,Sheet2!$A:$BN,AJ$6,0)</f>
        <v>1.0142157143212303</v>
      </c>
      <c r="AK142" s="57">
        <f>IF(AND(AH142 &gt;= 0, AH142 &lt;=10000000),500000,IF(AND(AH142 &gt;= 10000000, AH142 &lt;20000000),1000000,IF(AND(AH142&gt;= 20000000, AH142 &lt;30000000),1500000,IF(AND(AH142 &gt;= 30000000, AH142 &lt;50000000),2000000,IF(AH142 &lt; 50000000,E,0)))))</f>
        <v>1000000</v>
      </c>
      <c r="AL142" s="57">
        <f t="shared" si="31"/>
        <v>18500000</v>
      </c>
      <c r="AM142" s="57">
        <f>VLOOKUP($C142,Sheet2!$A:$BN,AM$6,0)</f>
        <v>13424000</v>
      </c>
      <c r="AN142" s="57">
        <f>VLOOKUP($C142,Sheet2!$A:$BN,AN$6,0)</f>
        <v>2930203</v>
      </c>
      <c r="AO142" s="60">
        <f>VLOOKUP($C142,Sheet2!$A:$BN,AO$6,0)</f>
        <v>0.9953021944025966</v>
      </c>
      <c r="AP142" s="57">
        <f>IF(AND(AM142 &gt;= 0, AM142 &lt;=10000000),500000,IF(AND(AM142 &gt;= 10000000, AM142 &lt;20000000),1000000,IF(AND(AM142&gt;= 20000000, AM142 &lt;30000000),1500000,IF(AND(AM142 &gt;= 30000000, AM142 &lt;50000000),2000000,IF(AM142 &lt; 50000000,E,0)))))</f>
        <v>1000000</v>
      </c>
      <c r="AQ142" s="57">
        <f t="shared" si="32"/>
        <v>17400000</v>
      </c>
      <c r="AR142" s="57">
        <f>VLOOKUP($C142,Sheet2!$A:$BN,AR$6,0)</f>
        <v>11795000</v>
      </c>
      <c r="AS142" s="57">
        <f>VLOOKUP($C142,Sheet2!$A:$BN,AS$6,0)</f>
        <v>3127372</v>
      </c>
      <c r="AT142" s="60">
        <f>VLOOKUP($C142,Sheet2!$A:$BN,AT$6,0)</f>
        <v>1.0092493272812029</v>
      </c>
      <c r="AU142" s="57">
        <f>IF(AND(AR142 &gt;= 0, AR142 &lt;=10000000),500000,IF(AND(AR142 &gt;= 10000000, AR142 &lt;20000000),1000000,IF(AND(AR142&gt;= 20000000, AR142 &lt;30000000),1500000,IF(AND(AR142 &gt;= 30000000, AR142 &lt;50000000),2000000,IF(AR142 &lt; 50000000,E,0)))))</f>
        <v>1000000</v>
      </c>
      <c r="AV142" s="57">
        <f t="shared" si="33"/>
        <v>16000000</v>
      </c>
      <c r="AW142" s="57">
        <f>VLOOKUP($C142,Sheet2!$A:$BN,AW$6,0)</f>
        <v>10048333.333333334</v>
      </c>
      <c r="AX142" s="57">
        <f>VLOOKUP($C142,Sheet2!$A:$BN,AX$6,0)</f>
        <v>3056857</v>
      </c>
      <c r="AY142" s="60">
        <f>VLOOKUP($C142,Sheet2!$A:$BN,AY$6,0)</f>
        <v>0.97160518103910154</v>
      </c>
      <c r="AZ142" s="57">
        <f>IF(AND(AW142 &gt;= 0, AW142 &lt;=10000000),500000,IF(AND(AW142 &gt;= 10000000, AW142 &lt;20000000),1000000,IF(AND(AW142&gt;= 20000000, AW142 &lt;30000000),1500000,IF(AND(AW142 &gt;= 30000000, AW142 &lt;50000000),2000000,IF(AW142 &lt; 50000000,E,0)))))</f>
        <v>1000000</v>
      </c>
      <c r="BA142" s="57">
        <f t="shared" si="34"/>
        <v>14200000</v>
      </c>
      <c r="BB142" s="57">
        <f>VLOOKUP($C142,Sheet2!$A:$BN,BB$6,0)</f>
        <v>0</v>
      </c>
      <c r="BC142" s="57">
        <f>VLOOKUP($C142,Sheet2!$A:$BN,BC$6,0)</f>
        <v>0</v>
      </c>
      <c r="BD142" s="60" t="e">
        <f>VLOOKUP($C142,Sheet2!$A:$BN,BD$6,0)</f>
        <v>#DIV/0!</v>
      </c>
      <c r="BE142" s="57">
        <f>IF(AND(BB142 &gt;= 0, BB142 &lt;=10000000),500000,IF(AND(BB142 &gt;= 10000000, BB142 &lt;20000000),1000000,IF(AND(BB142&gt;= 20000000, BB142 &lt;30000000),1500000,IF(AND(BB142 &gt;= 30000000, BB142 &lt;50000000),2000000,IF(BB142 &lt; 50000000,E,0)))))</f>
        <v>500000</v>
      </c>
      <c r="BF142" s="57">
        <f t="shared" si="35"/>
        <v>500000</v>
      </c>
      <c r="BG142" s="57">
        <f>VLOOKUP($C142,Sheet2!$A:$BN,BG$6,0)</f>
        <v>0</v>
      </c>
      <c r="BH142" s="57">
        <f>VLOOKUP($C142,Sheet2!$A:$BN,BH$6,0)</f>
        <v>0</v>
      </c>
      <c r="BI142" s="60" t="e">
        <f>VLOOKUP($C142,Sheet2!$A:$BN,BI$6,0)</f>
        <v>#DIV/0!</v>
      </c>
      <c r="BJ142" s="57">
        <f>IF(AND(BG142 &gt;= 0, BG142 &lt;=10000000),500000,IF(AND(BG142 &gt;= 10000000, BG142 &lt;20000000),1000000,IF(AND(BG142&gt;= 20000000, BG142 &lt;30000000),1500000,IF(AND(BG142 &gt;= 30000000, BG142 &lt;50000000),2000000,IF(BG142 &lt; 50000000,E,0)))))</f>
        <v>500000</v>
      </c>
      <c r="BK142" s="57">
        <f t="shared" si="36"/>
        <v>500000</v>
      </c>
      <c r="BL142" s="57">
        <f>VLOOKUP($C142,Sheet2!$A:$BN,BL$6,0)</f>
        <v>0</v>
      </c>
      <c r="BM142" s="57">
        <f>VLOOKUP($C142,Sheet2!$A:$BN,BM$6,0)</f>
        <v>0</v>
      </c>
      <c r="BN142" s="60" t="e">
        <f>VLOOKUP($C142,Sheet2!$A:$BN,BN$6,0)</f>
        <v>#DIV/0!</v>
      </c>
      <c r="BO142" s="57">
        <f>IF(AND(BL142 &gt;= 0, BL142 &lt;=10000000),500000,IF(AND(BL142 &gt;= 10000000, BL142 &lt;20000000),1000000,IF(AND(BL142&gt;= 20000000, BL142 &lt;30000000),1500000,IF(AND(BL142 &gt;= 30000000, BL142 &lt;50000000),2000000,IF(BL142 &lt; 50000000,E,0)))))</f>
        <v>500000</v>
      </c>
      <c r="BP142" s="57">
        <f t="shared" si="37"/>
        <v>500000</v>
      </c>
      <c r="BQ142" s="57">
        <f>VLOOKUP($C142,Sheet2!$A:$BN,BQ$6,0)</f>
        <v>0</v>
      </c>
      <c r="BR142" s="57">
        <f>VLOOKUP($C142,Sheet2!$A:$BN,BR$6,0)</f>
        <v>0</v>
      </c>
      <c r="BS142" s="60" t="e">
        <f>VLOOKUP($C142,Sheet2!$A:$BN,BS$6,0)</f>
        <v>#DIV/0!</v>
      </c>
      <c r="BT142" s="57">
        <f>IF(AND(BQ142 &gt;= 0, BQ142 &lt;=10000000),500000,IF(AND(BQ142 &gt;= 10000000, BQ142 &lt;20000000),1000000,IF(AND(BQ142&gt;= 20000000, BQ142 &lt;30000000),1500000,IF(AND(BQ142 &gt;= 30000000, BQ142 &lt;50000000),2000000,IF(BQ142 &lt; 50000000,E,0)))))</f>
        <v>500000</v>
      </c>
      <c r="BU142" s="57">
        <f t="shared" si="38"/>
        <v>500000</v>
      </c>
      <c r="BV142" s="57">
        <f>VLOOKUP($C142,Sheet2!$A:$BN,BV$6,0)</f>
        <v>0</v>
      </c>
      <c r="BW142" s="57">
        <f>VLOOKUP($C142,Sheet2!$A:$BN,BW$6,0)</f>
        <v>0</v>
      </c>
      <c r="BX142" s="60" t="e">
        <f>VLOOKUP($C142,Sheet2!$A:$BN,BX$6,0)</f>
        <v>#DIV/0!</v>
      </c>
      <c r="BY142" s="57">
        <f>IF(AND(BV142 &gt;= 0, BV142 &lt;=10000000),500000,IF(AND(BV142 &gt;= 10000000, BV142 &lt;20000000),1000000,IF(AND(BV142&gt;= 20000000, BV142 &lt;30000000),1500000,IF(AND(BV142 &gt;= 30000000, BV142 &lt;50000000),2000000,IF(BV142 &lt; 50000000,E,0)))))</f>
        <v>500000</v>
      </c>
      <c r="BZ142" s="57">
        <f t="shared" si="39"/>
        <v>500000</v>
      </c>
      <c r="CA142" s="57">
        <f>VLOOKUP($C142,Sheet2!$A:$BN,CA$6,0)</f>
        <v>0</v>
      </c>
      <c r="CB142" s="57">
        <f>VLOOKUP($C142,Sheet2!$A:$BN,CB$6,0)</f>
        <v>0</v>
      </c>
      <c r="CC142" s="60" t="e">
        <f>VLOOKUP($C142,Sheet2!$A:$BN,CC$6,0)</f>
        <v>#DIV/0!</v>
      </c>
      <c r="CD142" s="57">
        <f>IF(AND(CA142 &gt;= 0, CA142 &lt;=10000000),500000,IF(AND(CA142 &gt;= 10000000, CA142 &lt;20000000),1000000,IF(AND(CA142&gt;= 20000000, CA142 &lt;30000000),1500000,IF(AND(CA142 &gt;= 30000000, CA142 &lt;50000000),2000000,IF(CA142 &lt; 50000000,E,0)))))</f>
        <v>500000</v>
      </c>
      <c r="CE142" s="57">
        <f t="shared" si="40"/>
        <v>500000</v>
      </c>
    </row>
    <row r="143" spans="1:83">
      <c r="A143" s="21" t="s">
        <v>4</v>
      </c>
      <c r="B143" s="21" t="s">
        <v>234</v>
      </c>
      <c r="C143" s="22" t="s">
        <v>235</v>
      </c>
      <c r="D143" s="57">
        <v>0</v>
      </c>
      <c r="E143" s="57">
        <f t="shared" si="41"/>
        <v>0</v>
      </c>
      <c r="F143" s="19">
        <v>0</v>
      </c>
      <c r="G143" s="19">
        <v>0</v>
      </c>
      <c r="H143" s="19">
        <v>0</v>
      </c>
      <c r="I143" s="19">
        <v>18200000</v>
      </c>
      <c r="J143" s="19">
        <v>17200000</v>
      </c>
      <c r="K143" s="19">
        <v>15300000</v>
      </c>
      <c r="L143" s="19">
        <v>13800000</v>
      </c>
      <c r="M143" s="19">
        <v>12500000</v>
      </c>
      <c r="N143" s="19">
        <v>11400000</v>
      </c>
      <c r="O143" s="19">
        <v>10800000</v>
      </c>
      <c r="P143" s="19">
        <v>0</v>
      </c>
      <c r="Q143" s="19">
        <v>0</v>
      </c>
      <c r="S143" s="57">
        <f>VLOOKUP($C143,Sheet2!$A:$BN,S$6,0)</f>
        <v>0</v>
      </c>
      <c r="T143" s="57">
        <f>VLOOKUP($C143,Sheet2!$A:$BN,T$6,0)</f>
        <v>0</v>
      </c>
      <c r="U143" s="60" t="e">
        <f>VLOOKUP($C143,Sheet2!$A:$BN,U$6,0)</f>
        <v>#DIV/0!</v>
      </c>
      <c r="V143" s="57">
        <f>IF(AND(S143 &gt;= 0, S143 &lt;=10000000),500000,IF(AND(S143 &gt;= 10000000, S143 &lt;20000000),1000000,IF(AND(S143&gt;= 20000000, S143 &lt;30000000),1500000,IF(AND(S143 &gt;= 30000000, S143 &lt;50000000),2000000,IF(S143 &lt; 50000000,E,0)))))</f>
        <v>500000</v>
      </c>
      <c r="W143" s="57">
        <f t="shared" si="28"/>
        <v>500000</v>
      </c>
      <c r="X143" s="57">
        <f>VLOOKUP($C143,Sheet2!$A:$BN,X$6,0)</f>
        <v>0</v>
      </c>
      <c r="Y143" s="57">
        <f>VLOOKUP($C143,Sheet2!$A:$BN,Y$6,0)</f>
        <v>0</v>
      </c>
      <c r="Z143" s="60" t="e">
        <f>VLOOKUP($C143,Sheet2!$A:$BN,Z$6,0)</f>
        <v>#DIV/0!</v>
      </c>
      <c r="AA143" s="57">
        <f>IF(AND(X143 &gt;= 0, X143 &lt;=10000000),500000,IF(AND(X143 &gt;= 10000000, X143 &lt;20000000),1000000,IF(AND(X143&gt;= 20000000, X143 &lt;30000000),1500000,IF(AND(X143 &gt;= 30000000, X143 &lt;50000000),2000000,IF(X143 &lt; 50000000,E,0)))))</f>
        <v>500000</v>
      </c>
      <c r="AB143" s="57">
        <f t="shared" si="29"/>
        <v>500000</v>
      </c>
      <c r="AC143" s="57">
        <f>VLOOKUP($C143,Sheet2!$A:$BN,AC$6,0)</f>
        <v>15245000</v>
      </c>
      <c r="AD143" s="57">
        <f>VLOOKUP($C143,Sheet2!$A:$BN,AD$6,0)</f>
        <v>1709790</v>
      </c>
      <c r="AE143" s="60">
        <f>VLOOKUP($C143,Sheet2!$A:$BN,AE$6,0)</f>
        <v>0.99697017852600134</v>
      </c>
      <c r="AF143" s="57">
        <f>IF(AND(AC143 &gt;= 0, AC143 &lt;=10000000),500000,IF(AND(AC143 &gt;= 10000000, AC143 &lt;20000000),1000000,IF(AND(AC143&gt;= 20000000, AC143 &lt;30000000),1500000,IF(AND(AC143 &gt;= 30000000, AC143 &lt;50000000),2000000,IF(AC143 &lt; 50000000,E,0)))))</f>
        <v>1000000</v>
      </c>
      <c r="AG143" s="57">
        <f t="shared" si="30"/>
        <v>18000000</v>
      </c>
      <c r="AH143" s="57">
        <f>VLOOKUP($C143,Sheet2!$A:$BN,AH$6,0)</f>
        <v>0</v>
      </c>
      <c r="AI143" s="57">
        <f>VLOOKUP($C143,Sheet2!$A:$BN,AI$6,0)</f>
        <v>0</v>
      </c>
      <c r="AJ143" s="60" t="e">
        <f>VLOOKUP($C143,Sheet2!$A:$BN,AJ$6,0)</f>
        <v>#DIV/0!</v>
      </c>
      <c r="AK143" s="57">
        <f>IF(AND(AH143 &gt;= 0, AH143 &lt;=10000000),500000,IF(AND(AH143 &gt;= 10000000, AH143 &lt;20000000),1000000,IF(AND(AH143&gt;= 20000000, AH143 &lt;30000000),1500000,IF(AND(AH143 &gt;= 30000000, AH143 &lt;50000000),2000000,IF(AH143 &lt; 50000000,E,0)))))</f>
        <v>500000</v>
      </c>
      <c r="AL143" s="57">
        <f t="shared" si="31"/>
        <v>500000</v>
      </c>
      <c r="AM143" s="57">
        <f>VLOOKUP($C143,Sheet2!$A:$BN,AM$6,0)</f>
        <v>0</v>
      </c>
      <c r="AN143" s="57">
        <f>VLOOKUP($C143,Sheet2!$A:$BN,AN$6,0)</f>
        <v>0</v>
      </c>
      <c r="AO143" s="60" t="e">
        <f>VLOOKUP($C143,Sheet2!$A:$BN,AO$6,0)</f>
        <v>#DIV/0!</v>
      </c>
      <c r="AP143" s="57">
        <f>IF(AND(AM143 &gt;= 0, AM143 &lt;=10000000),500000,IF(AND(AM143 &gt;= 10000000, AM143 &lt;20000000),1000000,IF(AND(AM143&gt;= 20000000, AM143 &lt;30000000),1500000,IF(AND(AM143 &gt;= 30000000, AM143 &lt;50000000),2000000,IF(AM143 &lt; 50000000,E,0)))))</f>
        <v>500000</v>
      </c>
      <c r="AQ143" s="57">
        <f t="shared" si="32"/>
        <v>500000</v>
      </c>
      <c r="AR143" s="57">
        <f>VLOOKUP($C143,Sheet2!$A:$BN,AR$6,0)</f>
        <v>0</v>
      </c>
      <c r="AS143" s="57">
        <f>VLOOKUP($C143,Sheet2!$A:$BN,AS$6,0)</f>
        <v>0</v>
      </c>
      <c r="AT143" s="60" t="e">
        <f>VLOOKUP($C143,Sheet2!$A:$BN,AT$6,0)</f>
        <v>#DIV/0!</v>
      </c>
      <c r="AU143" s="57">
        <f>IF(AND(AR143 &gt;= 0, AR143 &lt;=10000000),500000,IF(AND(AR143 &gt;= 10000000, AR143 &lt;20000000),1000000,IF(AND(AR143&gt;= 20000000, AR143 &lt;30000000),1500000,IF(AND(AR143 &gt;= 30000000, AR143 &lt;50000000),2000000,IF(AR143 &lt; 50000000,E,0)))))</f>
        <v>500000</v>
      </c>
      <c r="AV143" s="57">
        <f t="shared" si="33"/>
        <v>500000</v>
      </c>
      <c r="AW143" s="57">
        <f>VLOOKUP($C143,Sheet2!$A:$BN,AW$6,0)</f>
        <v>0</v>
      </c>
      <c r="AX143" s="57">
        <f>VLOOKUP($C143,Sheet2!$A:$BN,AX$6,0)</f>
        <v>0</v>
      </c>
      <c r="AY143" s="60" t="e">
        <f>VLOOKUP($C143,Sheet2!$A:$BN,AY$6,0)</f>
        <v>#DIV/0!</v>
      </c>
      <c r="AZ143" s="57">
        <f>IF(AND(AW143 &gt;= 0, AW143 &lt;=10000000),500000,IF(AND(AW143 &gt;= 10000000, AW143 &lt;20000000),1000000,IF(AND(AW143&gt;= 20000000, AW143 &lt;30000000),1500000,IF(AND(AW143 &gt;= 30000000, AW143 &lt;50000000),2000000,IF(AW143 &lt; 50000000,E,0)))))</f>
        <v>500000</v>
      </c>
      <c r="BA143" s="57">
        <f t="shared" si="34"/>
        <v>500000</v>
      </c>
      <c r="BB143" s="57">
        <f>VLOOKUP($C143,Sheet2!$A:$BN,BB$6,0)</f>
        <v>0</v>
      </c>
      <c r="BC143" s="57">
        <f>VLOOKUP($C143,Sheet2!$A:$BN,BC$6,0)</f>
        <v>0</v>
      </c>
      <c r="BD143" s="60" t="e">
        <f>VLOOKUP($C143,Sheet2!$A:$BN,BD$6,0)</f>
        <v>#DIV/0!</v>
      </c>
      <c r="BE143" s="57">
        <f>IF(AND(BB143 &gt;= 0, BB143 &lt;=10000000),500000,IF(AND(BB143 &gt;= 10000000, BB143 &lt;20000000),1000000,IF(AND(BB143&gt;= 20000000, BB143 &lt;30000000),1500000,IF(AND(BB143 &gt;= 30000000, BB143 &lt;50000000),2000000,IF(BB143 &lt; 50000000,E,0)))))</f>
        <v>500000</v>
      </c>
      <c r="BF143" s="57">
        <f t="shared" si="35"/>
        <v>500000</v>
      </c>
      <c r="BG143" s="57">
        <f>VLOOKUP($C143,Sheet2!$A:$BN,BG$6,0)</f>
        <v>0</v>
      </c>
      <c r="BH143" s="57">
        <f>VLOOKUP($C143,Sheet2!$A:$BN,BH$6,0)</f>
        <v>0</v>
      </c>
      <c r="BI143" s="60" t="e">
        <f>VLOOKUP($C143,Sheet2!$A:$BN,BI$6,0)</f>
        <v>#DIV/0!</v>
      </c>
      <c r="BJ143" s="57">
        <f>IF(AND(BG143 &gt;= 0, BG143 &lt;=10000000),500000,IF(AND(BG143 &gt;= 10000000, BG143 &lt;20000000),1000000,IF(AND(BG143&gt;= 20000000, BG143 &lt;30000000),1500000,IF(AND(BG143 &gt;= 30000000, BG143 &lt;50000000),2000000,IF(BG143 &lt; 50000000,E,0)))))</f>
        <v>500000</v>
      </c>
      <c r="BK143" s="57">
        <f t="shared" si="36"/>
        <v>500000</v>
      </c>
      <c r="BL143" s="57">
        <f>VLOOKUP($C143,Sheet2!$A:$BN,BL$6,0)</f>
        <v>0</v>
      </c>
      <c r="BM143" s="57">
        <f>VLOOKUP($C143,Sheet2!$A:$BN,BM$6,0)</f>
        <v>0</v>
      </c>
      <c r="BN143" s="60" t="e">
        <f>VLOOKUP($C143,Sheet2!$A:$BN,BN$6,0)</f>
        <v>#DIV/0!</v>
      </c>
      <c r="BO143" s="57">
        <f>IF(AND(BL143 &gt;= 0, BL143 &lt;=10000000),500000,IF(AND(BL143 &gt;= 10000000, BL143 &lt;20000000),1000000,IF(AND(BL143&gt;= 20000000, BL143 &lt;30000000),1500000,IF(AND(BL143 &gt;= 30000000, BL143 &lt;50000000),2000000,IF(BL143 &lt; 50000000,E,0)))))</f>
        <v>500000</v>
      </c>
      <c r="BP143" s="57">
        <f t="shared" si="37"/>
        <v>500000</v>
      </c>
      <c r="BQ143" s="57">
        <f>VLOOKUP($C143,Sheet2!$A:$BN,BQ$6,0)</f>
        <v>0</v>
      </c>
      <c r="BR143" s="57">
        <f>VLOOKUP($C143,Sheet2!$A:$BN,BR$6,0)</f>
        <v>0</v>
      </c>
      <c r="BS143" s="60" t="e">
        <f>VLOOKUP($C143,Sheet2!$A:$BN,BS$6,0)</f>
        <v>#DIV/0!</v>
      </c>
      <c r="BT143" s="57">
        <f>IF(AND(BQ143 &gt;= 0, BQ143 &lt;=10000000),500000,IF(AND(BQ143 &gt;= 10000000, BQ143 &lt;20000000),1000000,IF(AND(BQ143&gt;= 20000000, BQ143 &lt;30000000),1500000,IF(AND(BQ143 &gt;= 30000000, BQ143 &lt;50000000),2000000,IF(BQ143 &lt; 50000000,E,0)))))</f>
        <v>500000</v>
      </c>
      <c r="BU143" s="57">
        <f t="shared" si="38"/>
        <v>500000</v>
      </c>
      <c r="BV143" s="57">
        <f>VLOOKUP($C143,Sheet2!$A:$BN,BV$6,0)</f>
        <v>0</v>
      </c>
      <c r="BW143" s="57">
        <f>VLOOKUP($C143,Sheet2!$A:$BN,BW$6,0)</f>
        <v>0</v>
      </c>
      <c r="BX143" s="60" t="e">
        <f>VLOOKUP($C143,Sheet2!$A:$BN,BX$6,0)</f>
        <v>#DIV/0!</v>
      </c>
      <c r="BY143" s="57">
        <f>IF(AND(BV143 &gt;= 0, BV143 &lt;=10000000),500000,IF(AND(BV143 &gt;= 10000000, BV143 &lt;20000000),1000000,IF(AND(BV143&gt;= 20000000, BV143 &lt;30000000),1500000,IF(AND(BV143 &gt;= 30000000, BV143 &lt;50000000),2000000,IF(BV143 &lt; 50000000,E,0)))))</f>
        <v>500000</v>
      </c>
      <c r="BZ143" s="57">
        <f t="shared" si="39"/>
        <v>500000</v>
      </c>
      <c r="CA143" s="57">
        <f>VLOOKUP($C143,Sheet2!$A:$BN,CA$6,0)</f>
        <v>0</v>
      </c>
      <c r="CB143" s="57">
        <f>VLOOKUP($C143,Sheet2!$A:$BN,CB$6,0)</f>
        <v>0</v>
      </c>
      <c r="CC143" s="60" t="e">
        <f>VLOOKUP($C143,Sheet2!$A:$BN,CC$6,0)</f>
        <v>#DIV/0!</v>
      </c>
      <c r="CD143" s="57">
        <f>IF(AND(CA143 &gt;= 0, CA143 &lt;=10000000),500000,IF(AND(CA143 &gt;= 10000000, CA143 &lt;20000000),1000000,IF(AND(CA143&gt;= 20000000, CA143 &lt;30000000),1500000,IF(AND(CA143 &gt;= 30000000, CA143 &lt;50000000),2000000,IF(CA143 &lt; 50000000,E,0)))))</f>
        <v>500000</v>
      </c>
      <c r="CE143" s="57">
        <f t="shared" si="40"/>
        <v>500000</v>
      </c>
    </row>
    <row r="144" spans="1:83">
      <c r="A144" s="21" t="s">
        <v>4</v>
      </c>
      <c r="B144" s="21" t="s">
        <v>236</v>
      </c>
      <c r="C144" s="22" t="s">
        <v>237</v>
      </c>
      <c r="D144" s="57">
        <v>0</v>
      </c>
      <c r="E144" s="57">
        <f t="shared" si="41"/>
        <v>-14300000</v>
      </c>
      <c r="F144" s="19">
        <v>14300000</v>
      </c>
      <c r="G144" s="19">
        <v>13600000</v>
      </c>
      <c r="H144" s="19">
        <v>13300000</v>
      </c>
      <c r="I144" s="19">
        <v>12700000</v>
      </c>
      <c r="J144" s="19">
        <v>12100000</v>
      </c>
      <c r="K144" s="19">
        <v>10900000</v>
      </c>
      <c r="L144" s="19">
        <v>9600000</v>
      </c>
      <c r="M144" s="19">
        <v>8400000</v>
      </c>
      <c r="N144" s="19">
        <v>0</v>
      </c>
      <c r="O144" s="19">
        <v>0</v>
      </c>
      <c r="P144" s="19">
        <v>0</v>
      </c>
      <c r="Q144" s="19">
        <v>0</v>
      </c>
      <c r="S144" s="57" t="e">
        <f>VLOOKUP($C144,Sheet2!$A:$BN,S$6,0)</f>
        <v>#N/A</v>
      </c>
      <c r="T144" s="57" t="e">
        <f>VLOOKUP($C144,Sheet2!$A:$BN,T$6,0)</f>
        <v>#N/A</v>
      </c>
      <c r="U144" s="60" t="e">
        <f>VLOOKUP($C144,Sheet2!$A:$BN,U$6,0)</f>
        <v>#N/A</v>
      </c>
      <c r="V144" s="57" t="e">
        <f>IF(AND(S144 &gt;= 0, S144 &lt;=10000000),500000,IF(AND(S144 &gt;= 10000000, S144 &lt;20000000),1000000,IF(AND(S144&gt;= 20000000, S144 &lt;30000000),1500000,IF(AND(S144 &gt;= 30000000, S144 &lt;50000000),2000000,IF(S144 &lt; 50000000,E,0)))))</f>
        <v>#N/A</v>
      </c>
      <c r="W144" s="57" t="e">
        <f t="shared" si="28"/>
        <v>#N/A</v>
      </c>
      <c r="X144" s="57" t="e">
        <f>VLOOKUP($C144,Sheet2!$A:$BN,X$6,0)</f>
        <v>#N/A</v>
      </c>
      <c r="Y144" s="57" t="e">
        <f>VLOOKUP($C144,Sheet2!$A:$BN,Y$6,0)</f>
        <v>#N/A</v>
      </c>
      <c r="Z144" s="60" t="e">
        <f>VLOOKUP($C144,Sheet2!$A:$BN,Z$6,0)</f>
        <v>#N/A</v>
      </c>
      <c r="AA144" s="57" t="e">
        <f>IF(AND(X144 &gt;= 0, X144 &lt;=10000000),500000,IF(AND(X144 &gt;= 10000000, X144 &lt;20000000),1000000,IF(AND(X144&gt;= 20000000, X144 &lt;30000000),1500000,IF(AND(X144 &gt;= 30000000, X144 &lt;50000000),2000000,IF(X144 &lt; 50000000,E,0)))))</f>
        <v>#N/A</v>
      </c>
      <c r="AB144" s="57" t="e">
        <f t="shared" si="29"/>
        <v>#N/A</v>
      </c>
      <c r="AC144" s="57" t="e">
        <f>VLOOKUP($C144,Sheet2!$A:$BN,AC$6,0)</f>
        <v>#N/A</v>
      </c>
      <c r="AD144" s="57" t="e">
        <f>VLOOKUP($C144,Sheet2!$A:$BN,AD$6,0)</f>
        <v>#N/A</v>
      </c>
      <c r="AE144" s="60" t="e">
        <f>VLOOKUP($C144,Sheet2!$A:$BN,AE$6,0)</f>
        <v>#N/A</v>
      </c>
      <c r="AF144" s="57" t="e">
        <f>IF(AND(AC144 &gt;= 0, AC144 &lt;=10000000),500000,IF(AND(AC144 &gt;= 10000000, AC144 &lt;20000000),1000000,IF(AND(AC144&gt;= 20000000, AC144 &lt;30000000),1500000,IF(AND(AC144 &gt;= 30000000, AC144 &lt;50000000),2000000,IF(AC144 &lt; 50000000,E,0)))))</f>
        <v>#N/A</v>
      </c>
      <c r="AG144" s="57" t="e">
        <f t="shared" si="30"/>
        <v>#N/A</v>
      </c>
      <c r="AH144" s="57" t="e">
        <f>VLOOKUP($C144,Sheet2!$A:$BN,AH$6,0)</f>
        <v>#N/A</v>
      </c>
      <c r="AI144" s="57" t="e">
        <f>VLOOKUP($C144,Sheet2!$A:$BN,AI$6,0)</f>
        <v>#N/A</v>
      </c>
      <c r="AJ144" s="60" t="e">
        <f>VLOOKUP($C144,Sheet2!$A:$BN,AJ$6,0)</f>
        <v>#N/A</v>
      </c>
      <c r="AK144" s="57" t="e">
        <f>IF(AND(AH144 &gt;= 0, AH144 &lt;=10000000),500000,IF(AND(AH144 &gt;= 10000000, AH144 &lt;20000000),1000000,IF(AND(AH144&gt;= 20000000, AH144 &lt;30000000),1500000,IF(AND(AH144 &gt;= 30000000, AH144 &lt;50000000),2000000,IF(AH144 &lt; 50000000,E,0)))))</f>
        <v>#N/A</v>
      </c>
      <c r="AL144" s="57" t="e">
        <f t="shared" si="31"/>
        <v>#N/A</v>
      </c>
      <c r="AM144" s="57" t="e">
        <f>VLOOKUP($C144,Sheet2!$A:$BN,AM$6,0)</f>
        <v>#N/A</v>
      </c>
      <c r="AN144" s="57" t="e">
        <f>VLOOKUP($C144,Sheet2!$A:$BN,AN$6,0)</f>
        <v>#N/A</v>
      </c>
      <c r="AO144" s="60" t="e">
        <f>VLOOKUP($C144,Sheet2!$A:$BN,AO$6,0)</f>
        <v>#N/A</v>
      </c>
      <c r="AP144" s="57" t="e">
        <f>IF(AND(AM144 &gt;= 0, AM144 &lt;=10000000),500000,IF(AND(AM144 &gt;= 10000000, AM144 &lt;20000000),1000000,IF(AND(AM144&gt;= 20000000, AM144 &lt;30000000),1500000,IF(AND(AM144 &gt;= 30000000, AM144 &lt;50000000),2000000,IF(AM144 &lt; 50000000,E,0)))))</f>
        <v>#N/A</v>
      </c>
      <c r="AQ144" s="57" t="e">
        <f t="shared" si="32"/>
        <v>#N/A</v>
      </c>
      <c r="AR144" s="57" t="e">
        <f>VLOOKUP($C144,Sheet2!$A:$BN,AR$6,0)</f>
        <v>#N/A</v>
      </c>
      <c r="AS144" s="57" t="e">
        <f>VLOOKUP($C144,Sheet2!$A:$BN,AS$6,0)</f>
        <v>#N/A</v>
      </c>
      <c r="AT144" s="60" t="e">
        <f>VLOOKUP($C144,Sheet2!$A:$BN,AT$6,0)</f>
        <v>#N/A</v>
      </c>
      <c r="AU144" s="57" t="e">
        <f>IF(AND(AR144 &gt;= 0, AR144 &lt;=10000000),500000,IF(AND(AR144 &gt;= 10000000, AR144 &lt;20000000),1000000,IF(AND(AR144&gt;= 20000000, AR144 &lt;30000000),1500000,IF(AND(AR144 &gt;= 30000000, AR144 &lt;50000000),2000000,IF(AR144 &lt; 50000000,E,0)))))</f>
        <v>#N/A</v>
      </c>
      <c r="AV144" s="57" t="e">
        <f t="shared" si="33"/>
        <v>#N/A</v>
      </c>
      <c r="AW144" s="57" t="e">
        <f>VLOOKUP($C144,Sheet2!$A:$BN,AW$6,0)</f>
        <v>#N/A</v>
      </c>
      <c r="AX144" s="57" t="e">
        <f>VLOOKUP($C144,Sheet2!$A:$BN,AX$6,0)</f>
        <v>#N/A</v>
      </c>
      <c r="AY144" s="60" t="e">
        <f>VLOOKUP($C144,Sheet2!$A:$BN,AY$6,0)</f>
        <v>#N/A</v>
      </c>
      <c r="AZ144" s="57" t="e">
        <f>IF(AND(AW144 &gt;= 0, AW144 &lt;=10000000),500000,IF(AND(AW144 &gt;= 10000000, AW144 &lt;20000000),1000000,IF(AND(AW144&gt;= 20000000, AW144 &lt;30000000),1500000,IF(AND(AW144 &gt;= 30000000, AW144 &lt;50000000),2000000,IF(AW144 &lt; 50000000,E,0)))))</f>
        <v>#N/A</v>
      </c>
      <c r="BA144" s="57" t="e">
        <f t="shared" si="34"/>
        <v>#N/A</v>
      </c>
      <c r="BB144" s="57" t="e">
        <f>VLOOKUP($C144,Sheet2!$A:$BN,BB$6,0)</f>
        <v>#N/A</v>
      </c>
      <c r="BC144" s="57" t="e">
        <f>VLOOKUP($C144,Sheet2!$A:$BN,BC$6,0)</f>
        <v>#N/A</v>
      </c>
      <c r="BD144" s="60" t="e">
        <f>VLOOKUP($C144,Sheet2!$A:$BN,BD$6,0)</f>
        <v>#N/A</v>
      </c>
      <c r="BE144" s="57" t="e">
        <f>IF(AND(BB144 &gt;= 0, BB144 &lt;=10000000),500000,IF(AND(BB144 &gt;= 10000000, BB144 &lt;20000000),1000000,IF(AND(BB144&gt;= 20000000, BB144 &lt;30000000),1500000,IF(AND(BB144 &gt;= 30000000, BB144 &lt;50000000),2000000,IF(BB144 &lt; 50000000,E,0)))))</f>
        <v>#N/A</v>
      </c>
      <c r="BF144" s="57" t="e">
        <f t="shared" si="35"/>
        <v>#N/A</v>
      </c>
      <c r="BG144" s="57" t="e">
        <f>VLOOKUP($C144,Sheet2!$A:$BN,BG$6,0)</f>
        <v>#N/A</v>
      </c>
      <c r="BH144" s="57" t="e">
        <f>VLOOKUP($C144,Sheet2!$A:$BN,BH$6,0)</f>
        <v>#N/A</v>
      </c>
      <c r="BI144" s="60" t="e">
        <f>VLOOKUP($C144,Sheet2!$A:$BN,BI$6,0)</f>
        <v>#N/A</v>
      </c>
      <c r="BJ144" s="57" t="e">
        <f>IF(AND(BG144 &gt;= 0, BG144 &lt;=10000000),500000,IF(AND(BG144 &gt;= 10000000, BG144 &lt;20000000),1000000,IF(AND(BG144&gt;= 20000000, BG144 &lt;30000000),1500000,IF(AND(BG144 &gt;= 30000000, BG144 &lt;50000000),2000000,IF(BG144 &lt; 50000000,E,0)))))</f>
        <v>#N/A</v>
      </c>
      <c r="BK144" s="57" t="e">
        <f t="shared" si="36"/>
        <v>#N/A</v>
      </c>
      <c r="BL144" s="57" t="e">
        <f>VLOOKUP($C144,Sheet2!$A:$BN,BL$6,0)</f>
        <v>#N/A</v>
      </c>
      <c r="BM144" s="57" t="e">
        <f>VLOOKUP($C144,Sheet2!$A:$BN,BM$6,0)</f>
        <v>#N/A</v>
      </c>
      <c r="BN144" s="60" t="e">
        <f>VLOOKUP($C144,Sheet2!$A:$BN,BN$6,0)</f>
        <v>#N/A</v>
      </c>
      <c r="BO144" s="57" t="e">
        <f>IF(AND(BL144 &gt;= 0, BL144 &lt;=10000000),500000,IF(AND(BL144 &gt;= 10000000, BL144 &lt;20000000),1000000,IF(AND(BL144&gt;= 20000000, BL144 &lt;30000000),1500000,IF(AND(BL144 &gt;= 30000000, BL144 &lt;50000000),2000000,IF(BL144 &lt; 50000000,E,0)))))</f>
        <v>#N/A</v>
      </c>
      <c r="BP144" s="57" t="e">
        <f t="shared" si="37"/>
        <v>#N/A</v>
      </c>
      <c r="BQ144" s="57" t="e">
        <f>VLOOKUP($C144,Sheet2!$A:$BN,BQ$6,0)</f>
        <v>#N/A</v>
      </c>
      <c r="BR144" s="57" t="e">
        <f>VLOOKUP($C144,Sheet2!$A:$BN,BR$6,0)</f>
        <v>#N/A</v>
      </c>
      <c r="BS144" s="60" t="e">
        <f>VLOOKUP($C144,Sheet2!$A:$BN,BS$6,0)</f>
        <v>#N/A</v>
      </c>
      <c r="BT144" s="57" t="e">
        <f>IF(AND(BQ144 &gt;= 0, BQ144 &lt;=10000000),500000,IF(AND(BQ144 &gt;= 10000000, BQ144 &lt;20000000),1000000,IF(AND(BQ144&gt;= 20000000, BQ144 &lt;30000000),1500000,IF(AND(BQ144 &gt;= 30000000, BQ144 &lt;50000000),2000000,IF(BQ144 &lt; 50000000,E,0)))))</f>
        <v>#N/A</v>
      </c>
      <c r="BU144" s="57" t="e">
        <f t="shared" si="38"/>
        <v>#N/A</v>
      </c>
      <c r="BV144" s="57" t="e">
        <f>VLOOKUP($C144,Sheet2!$A:$BN,BV$6,0)</f>
        <v>#N/A</v>
      </c>
      <c r="BW144" s="57" t="e">
        <f>VLOOKUP($C144,Sheet2!$A:$BN,BW$6,0)</f>
        <v>#N/A</v>
      </c>
      <c r="BX144" s="60" t="e">
        <f>VLOOKUP($C144,Sheet2!$A:$BN,BX$6,0)</f>
        <v>#N/A</v>
      </c>
      <c r="BY144" s="57" t="e">
        <f>IF(AND(BV144 &gt;= 0, BV144 &lt;=10000000),500000,IF(AND(BV144 &gt;= 10000000, BV144 &lt;20000000),1000000,IF(AND(BV144&gt;= 20000000, BV144 &lt;30000000),1500000,IF(AND(BV144 &gt;= 30000000, BV144 &lt;50000000),2000000,IF(BV144 &lt; 50000000,E,0)))))</f>
        <v>#N/A</v>
      </c>
      <c r="BZ144" s="57" t="e">
        <f t="shared" si="39"/>
        <v>#N/A</v>
      </c>
      <c r="CA144" s="57" t="e">
        <f>VLOOKUP($C144,Sheet2!$A:$BN,CA$6,0)</f>
        <v>#N/A</v>
      </c>
      <c r="CB144" s="57" t="e">
        <f>VLOOKUP($C144,Sheet2!$A:$BN,CB$6,0)</f>
        <v>#N/A</v>
      </c>
      <c r="CC144" s="60" t="e">
        <f>VLOOKUP($C144,Sheet2!$A:$BN,CC$6,0)</f>
        <v>#N/A</v>
      </c>
      <c r="CD144" s="57" t="e">
        <f>IF(AND(CA144 &gt;= 0, CA144 &lt;=10000000),500000,IF(AND(CA144 &gt;= 10000000, CA144 &lt;20000000),1000000,IF(AND(CA144&gt;= 20000000, CA144 &lt;30000000),1500000,IF(AND(CA144 &gt;= 30000000, CA144 &lt;50000000),2000000,IF(CA144 &lt; 50000000,E,0)))))</f>
        <v>#N/A</v>
      </c>
      <c r="CE144" s="57" t="e">
        <f t="shared" si="40"/>
        <v>#N/A</v>
      </c>
    </row>
    <row r="145" spans="1:83">
      <c r="A145" s="21" t="s">
        <v>4</v>
      </c>
      <c r="B145" s="21" t="s">
        <v>238</v>
      </c>
      <c r="C145" s="22" t="s">
        <v>239</v>
      </c>
      <c r="D145" s="57">
        <v>24132000</v>
      </c>
      <c r="E145" s="57">
        <f t="shared" si="41"/>
        <v>9832000</v>
      </c>
      <c r="F145" s="19">
        <v>14300000</v>
      </c>
      <c r="G145" s="19">
        <v>13600000</v>
      </c>
      <c r="H145" s="19">
        <v>13300000</v>
      </c>
      <c r="I145" s="19">
        <v>12700000</v>
      </c>
      <c r="J145" s="19">
        <v>12100000</v>
      </c>
      <c r="K145" s="19">
        <v>10900000</v>
      </c>
      <c r="L145" s="19">
        <v>9600000</v>
      </c>
      <c r="M145" s="19">
        <v>8400000</v>
      </c>
      <c r="N145" s="19">
        <v>0</v>
      </c>
      <c r="O145" s="19">
        <v>0</v>
      </c>
      <c r="P145" s="19">
        <v>0</v>
      </c>
      <c r="Q145" s="19">
        <v>0</v>
      </c>
      <c r="S145" s="57">
        <f>VLOOKUP($C145,Sheet2!$A:$BN,S$6,0)</f>
        <v>0</v>
      </c>
      <c r="T145" s="57">
        <f>VLOOKUP($C145,Sheet2!$A:$BN,T$6,0)</f>
        <v>0</v>
      </c>
      <c r="U145" s="60" t="e">
        <f>VLOOKUP($C145,Sheet2!$A:$BN,U$6,0)</f>
        <v>#DIV/0!</v>
      </c>
      <c r="V145" s="57">
        <f>IF(AND(S145 &gt;= 0, S145 &lt;=10000000),500000,IF(AND(S145 &gt;= 10000000, S145 &lt;20000000),1000000,IF(AND(S145&gt;= 20000000, S145 &lt;30000000),1500000,IF(AND(S145 &gt;= 30000000, S145 &lt;50000000),2000000,IF(S145 &lt; 50000000,E,0)))))</f>
        <v>500000</v>
      </c>
      <c r="W145" s="57">
        <f t="shared" si="28"/>
        <v>500000</v>
      </c>
      <c r="X145" s="57">
        <f>VLOOKUP($C145,Sheet2!$A:$BN,X$6,0)</f>
        <v>13375000</v>
      </c>
      <c r="Y145" s="57">
        <f>VLOOKUP($C145,Sheet2!$A:$BN,Y$6,0)</f>
        <v>600750</v>
      </c>
      <c r="Z145" s="60">
        <f>VLOOKUP($C145,Sheet2!$A:$BN,Z$6,0)</f>
        <v>1.0601196845400864</v>
      </c>
      <c r="AA145" s="57">
        <f>IF(AND(X145 &gt;= 0, X145 &lt;=10000000),500000,IF(AND(X145 &gt;= 10000000, X145 &lt;20000000),1000000,IF(AND(X145&gt;= 20000000, X145 &lt;30000000),1500000,IF(AND(X145 &gt;= 30000000, X145 &lt;50000000),2000000,IF(X145 &lt; 50000000,E,0)))))</f>
        <v>1000000</v>
      </c>
      <c r="AB145" s="57">
        <f t="shared" si="29"/>
        <v>15000000</v>
      </c>
      <c r="AC145" s="57">
        <f>VLOOKUP($C145,Sheet2!$A:$BN,AC$6,0)</f>
        <v>0</v>
      </c>
      <c r="AD145" s="57">
        <f>VLOOKUP($C145,Sheet2!$A:$BN,AD$6,0)</f>
        <v>0</v>
      </c>
      <c r="AE145" s="60" t="e">
        <f>VLOOKUP($C145,Sheet2!$A:$BN,AE$6,0)</f>
        <v>#DIV/0!</v>
      </c>
      <c r="AF145" s="57">
        <f>IF(AND(AC145 &gt;= 0, AC145 &lt;=10000000),500000,IF(AND(AC145 &gt;= 10000000, AC145 &lt;20000000),1000000,IF(AND(AC145&gt;= 20000000, AC145 &lt;30000000),1500000,IF(AND(AC145 &gt;= 30000000, AC145 &lt;50000000),2000000,IF(AC145 &lt; 50000000,E,0)))))</f>
        <v>500000</v>
      </c>
      <c r="AG145" s="57">
        <f t="shared" si="30"/>
        <v>500000</v>
      </c>
      <c r="AH145" s="57">
        <f>VLOOKUP($C145,Sheet2!$A:$BN,AH$6,0)</f>
        <v>10850000</v>
      </c>
      <c r="AI145" s="57">
        <f>VLOOKUP($C145,Sheet2!$A:$BN,AI$6,0)</f>
        <v>3313175</v>
      </c>
      <c r="AJ145" s="60">
        <f>VLOOKUP($C145,Sheet2!$A:$BN,AJ$6,0)</f>
        <v>1.1251218449924301</v>
      </c>
      <c r="AK145" s="57">
        <f>IF(AND(AH145 &gt;= 0, AH145 &lt;=10000000),500000,IF(AND(AH145 &gt;= 10000000, AH145 &lt;20000000),1000000,IF(AND(AH145&gt;= 20000000, AH145 &lt;30000000),1500000,IF(AND(AH145 &gt;= 30000000, AH145 &lt;50000000),2000000,IF(AH145 &lt; 50000000,E,0)))))</f>
        <v>1000000</v>
      </c>
      <c r="AL145" s="57">
        <f t="shared" si="31"/>
        <v>15200000</v>
      </c>
      <c r="AM145" s="57">
        <f>VLOOKUP($C145,Sheet2!$A:$BN,AM$6,0)</f>
        <v>0</v>
      </c>
      <c r="AN145" s="57">
        <f>VLOOKUP($C145,Sheet2!$A:$BN,AN$6,0)</f>
        <v>0</v>
      </c>
      <c r="AO145" s="60" t="e">
        <f>VLOOKUP($C145,Sheet2!$A:$BN,AO$6,0)</f>
        <v>#DIV/0!</v>
      </c>
      <c r="AP145" s="57">
        <f>IF(AND(AM145 &gt;= 0, AM145 &lt;=10000000),500000,IF(AND(AM145 &gt;= 10000000, AM145 &lt;20000000),1000000,IF(AND(AM145&gt;= 20000000, AM145 &lt;30000000),1500000,IF(AND(AM145 &gt;= 30000000, AM145 &lt;50000000),2000000,IF(AM145 &lt; 50000000,E,0)))))</f>
        <v>500000</v>
      </c>
      <c r="AQ145" s="57">
        <f t="shared" si="32"/>
        <v>500000</v>
      </c>
      <c r="AR145" s="57">
        <f>VLOOKUP($C145,Sheet2!$A:$BN,AR$6,0)</f>
        <v>0</v>
      </c>
      <c r="AS145" s="57">
        <f>VLOOKUP($C145,Sheet2!$A:$BN,AS$6,0)</f>
        <v>0</v>
      </c>
      <c r="AT145" s="60" t="e">
        <f>VLOOKUP($C145,Sheet2!$A:$BN,AT$6,0)</f>
        <v>#DIV/0!</v>
      </c>
      <c r="AU145" s="57">
        <f>IF(AND(AR145 &gt;= 0, AR145 &lt;=10000000),500000,IF(AND(AR145 &gt;= 10000000, AR145 &lt;20000000),1000000,IF(AND(AR145&gt;= 20000000, AR145 &lt;30000000),1500000,IF(AND(AR145 &gt;= 30000000, AR145 &lt;50000000),2000000,IF(AR145 &lt; 50000000,E,0)))))</f>
        <v>500000</v>
      </c>
      <c r="AV145" s="57">
        <f t="shared" si="33"/>
        <v>500000</v>
      </c>
      <c r="AW145" s="57">
        <f>VLOOKUP($C145,Sheet2!$A:$BN,AW$6,0)</f>
        <v>0</v>
      </c>
      <c r="AX145" s="57">
        <f>VLOOKUP($C145,Sheet2!$A:$BN,AX$6,0)</f>
        <v>0</v>
      </c>
      <c r="AY145" s="60" t="e">
        <f>VLOOKUP($C145,Sheet2!$A:$BN,AY$6,0)</f>
        <v>#DIV/0!</v>
      </c>
      <c r="AZ145" s="57">
        <f>IF(AND(AW145 &gt;= 0, AW145 &lt;=10000000),500000,IF(AND(AW145 &gt;= 10000000, AW145 &lt;20000000),1000000,IF(AND(AW145&gt;= 20000000, AW145 &lt;30000000),1500000,IF(AND(AW145 &gt;= 30000000, AW145 &lt;50000000),2000000,IF(AW145 &lt; 50000000,E,0)))))</f>
        <v>500000</v>
      </c>
      <c r="BA145" s="57">
        <f t="shared" si="34"/>
        <v>500000</v>
      </c>
      <c r="BB145" s="57">
        <f>VLOOKUP($C145,Sheet2!$A:$BN,BB$6,0)</f>
        <v>0</v>
      </c>
      <c r="BC145" s="57">
        <f>VLOOKUP($C145,Sheet2!$A:$BN,BC$6,0)</f>
        <v>0</v>
      </c>
      <c r="BD145" s="60" t="e">
        <f>VLOOKUP($C145,Sheet2!$A:$BN,BD$6,0)</f>
        <v>#DIV/0!</v>
      </c>
      <c r="BE145" s="57">
        <f>IF(AND(BB145 &gt;= 0, BB145 &lt;=10000000),500000,IF(AND(BB145 &gt;= 10000000, BB145 &lt;20000000),1000000,IF(AND(BB145&gt;= 20000000, BB145 &lt;30000000),1500000,IF(AND(BB145 &gt;= 30000000, BB145 &lt;50000000),2000000,IF(BB145 &lt; 50000000,E,0)))))</f>
        <v>500000</v>
      </c>
      <c r="BF145" s="57">
        <f t="shared" si="35"/>
        <v>500000</v>
      </c>
      <c r="BG145" s="57">
        <f>VLOOKUP($C145,Sheet2!$A:$BN,BG$6,0)</f>
        <v>0</v>
      </c>
      <c r="BH145" s="57">
        <f>VLOOKUP($C145,Sheet2!$A:$BN,BH$6,0)</f>
        <v>0</v>
      </c>
      <c r="BI145" s="60" t="e">
        <f>VLOOKUP($C145,Sheet2!$A:$BN,BI$6,0)</f>
        <v>#DIV/0!</v>
      </c>
      <c r="BJ145" s="57">
        <f>IF(AND(BG145 &gt;= 0, BG145 &lt;=10000000),500000,IF(AND(BG145 &gt;= 10000000, BG145 &lt;20000000),1000000,IF(AND(BG145&gt;= 20000000, BG145 &lt;30000000),1500000,IF(AND(BG145 &gt;= 30000000, BG145 &lt;50000000),2000000,IF(BG145 &lt; 50000000,E,0)))))</f>
        <v>500000</v>
      </c>
      <c r="BK145" s="57">
        <f t="shared" si="36"/>
        <v>500000</v>
      </c>
      <c r="BL145" s="57">
        <f>VLOOKUP($C145,Sheet2!$A:$BN,BL$6,0)</f>
        <v>0</v>
      </c>
      <c r="BM145" s="57">
        <f>VLOOKUP($C145,Sheet2!$A:$BN,BM$6,0)</f>
        <v>0</v>
      </c>
      <c r="BN145" s="60" t="e">
        <f>VLOOKUP($C145,Sheet2!$A:$BN,BN$6,0)</f>
        <v>#DIV/0!</v>
      </c>
      <c r="BO145" s="57">
        <f>IF(AND(BL145 &gt;= 0, BL145 &lt;=10000000),500000,IF(AND(BL145 &gt;= 10000000, BL145 &lt;20000000),1000000,IF(AND(BL145&gt;= 20000000, BL145 &lt;30000000),1500000,IF(AND(BL145 &gt;= 30000000, BL145 &lt;50000000),2000000,IF(BL145 &lt; 50000000,E,0)))))</f>
        <v>500000</v>
      </c>
      <c r="BP145" s="57">
        <f t="shared" si="37"/>
        <v>500000</v>
      </c>
      <c r="BQ145" s="57">
        <f>VLOOKUP($C145,Sheet2!$A:$BN,BQ$6,0)</f>
        <v>0</v>
      </c>
      <c r="BR145" s="57">
        <f>VLOOKUP($C145,Sheet2!$A:$BN,BR$6,0)</f>
        <v>0</v>
      </c>
      <c r="BS145" s="60" t="e">
        <f>VLOOKUP($C145,Sheet2!$A:$BN,BS$6,0)</f>
        <v>#DIV/0!</v>
      </c>
      <c r="BT145" s="57">
        <f>IF(AND(BQ145 &gt;= 0, BQ145 &lt;=10000000),500000,IF(AND(BQ145 &gt;= 10000000, BQ145 &lt;20000000),1000000,IF(AND(BQ145&gt;= 20000000, BQ145 &lt;30000000),1500000,IF(AND(BQ145 &gt;= 30000000, BQ145 &lt;50000000),2000000,IF(BQ145 &lt; 50000000,E,0)))))</f>
        <v>500000</v>
      </c>
      <c r="BU145" s="57">
        <f t="shared" si="38"/>
        <v>500000</v>
      </c>
      <c r="BV145" s="57">
        <f>VLOOKUP($C145,Sheet2!$A:$BN,BV$6,0)</f>
        <v>0</v>
      </c>
      <c r="BW145" s="57">
        <f>VLOOKUP($C145,Sheet2!$A:$BN,BW$6,0)</f>
        <v>0</v>
      </c>
      <c r="BX145" s="60" t="e">
        <f>VLOOKUP($C145,Sheet2!$A:$BN,BX$6,0)</f>
        <v>#DIV/0!</v>
      </c>
      <c r="BY145" s="57">
        <f>IF(AND(BV145 &gt;= 0, BV145 &lt;=10000000),500000,IF(AND(BV145 &gt;= 10000000, BV145 &lt;20000000),1000000,IF(AND(BV145&gt;= 20000000, BV145 &lt;30000000),1500000,IF(AND(BV145 &gt;= 30000000, BV145 &lt;50000000),2000000,IF(BV145 &lt; 50000000,E,0)))))</f>
        <v>500000</v>
      </c>
      <c r="BZ145" s="57">
        <f t="shared" si="39"/>
        <v>500000</v>
      </c>
      <c r="CA145" s="57">
        <f>VLOOKUP($C145,Sheet2!$A:$BN,CA$6,0)</f>
        <v>0</v>
      </c>
      <c r="CB145" s="57">
        <f>VLOOKUP($C145,Sheet2!$A:$BN,CB$6,0)</f>
        <v>0</v>
      </c>
      <c r="CC145" s="60" t="e">
        <f>VLOOKUP($C145,Sheet2!$A:$BN,CC$6,0)</f>
        <v>#DIV/0!</v>
      </c>
      <c r="CD145" s="57">
        <f>IF(AND(CA145 &gt;= 0, CA145 &lt;=10000000),500000,IF(AND(CA145 &gt;= 10000000, CA145 &lt;20000000),1000000,IF(AND(CA145&gt;= 20000000, CA145 &lt;30000000),1500000,IF(AND(CA145 &gt;= 30000000, CA145 &lt;50000000),2000000,IF(CA145 &lt; 50000000,E,0)))))</f>
        <v>500000</v>
      </c>
      <c r="CE145" s="57">
        <f t="shared" si="40"/>
        <v>500000</v>
      </c>
    </row>
    <row r="146" spans="1:83">
      <c r="A146" s="21" t="s">
        <v>4</v>
      </c>
      <c r="B146" s="21" t="s">
        <v>240</v>
      </c>
      <c r="C146" s="22" t="s">
        <v>241</v>
      </c>
      <c r="D146" s="57">
        <v>0</v>
      </c>
      <c r="E146" s="57">
        <f t="shared" si="41"/>
        <v>0</v>
      </c>
      <c r="F146" s="19">
        <v>0</v>
      </c>
      <c r="G146" s="19">
        <v>0</v>
      </c>
      <c r="H146" s="19">
        <v>0</v>
      </c>
      <c r="I146" s="19">
        <v>0</v>
      </c>
      <c r="J146" s="19">
        <v>0</v>
      </c>
      <c r="K146" s="19">
        <v>0</v>
      </c>
      <c r="L146" s="19">
        <v>0</v>
      </c>
      <c r="M146" s="19">
        <v>0</v>
      </c>
      <c r="N146" s="19">
        <v>0</v>
      </c>
      <c r="O146" s="19">
        <v>6300000</v>
      </c>
      <c r="P146" s="19">
        <v>5100000</v>
      </c>
      <c r="Q146" s="19">
        <v>4200000</v>
      </c>
      <c r="S146" s="57" t="e">
        <f>VLOOKUP($C146,Sheet2!$A:$BN,S$6,0)</f>
        <v>#N/A</v>
      </c>
      <c r="T146" s="57" t="e">
        <f>VLOOKUP($C146,Sheet2!$A:$BN,T$6,0)</f>
        <v>#N/A</v>
      </c>
      <c r="U146" s="60" t="e">
        <f>VLOOKUP($C146,Sheet2!$A:$BN,U$6,0)</f>
        <v>#N/A</v>
      </c>
      <c r="V146" s="57" t="e">
        <f>IF(AND(S146 &gt;= 0, S146 &lt;=10000000),500000,IF(AND(S146 &gt;= 10000000, S146 &lt;20000000),1000000,IF(AND(S146&gt;= 20000000, S146 &lt;30000000),1500000,IF(AND(S146 &gt;= 30000000, S146 &lt;50000000),2000000,IF(S146 &lt; 50000000,E,0)))))</f>
        <v>#N/A</v>
      </c>
      <c r="W146" s="57" t="e">
        <f t="shared" si="28"/>
        <v>#N/A</v>
      </c>
      <c r="X146" s="57" t="e">
        <f>VLOOKUP($C146,Sheet2!$A:$BN,X$6,0)</f>
        <v>#N/A</v>
      </c>
      <c r="Y146" s="57" t="e">
        <f>VLOOKUP($C146,Sheet2!$A:$BN,Y$6,0)</f>
        <v>#N/A</v>
      </c>
      <c r="Z146" s="60" t="e">
        <f>VLOOKUP($C146,Sheet2!$A:$BN,Z$6,0)</f>
        <v>#N/A</v>
      </c>
      <c r="AA146" s="57" t="e">
        <f>IF(AND(X146 &gt;= 0, X146 &lt;=10000000),500000,IF(AND(X146 &gt;= 10000000, X146 &lt;20000000),1000000,IF(AND(X146&gt;= 20000000, X146 &lt;30000000),1500000,IF(AND(X146 &gt;= 30000000, X146 &lt;50000000),2000000,IF(X146 &lt; 50000000,E,0)))))</f>
        <v>#N/A</v>
      </c>
      <c r="AB146" s="57" t="e">
        <f t="shared" si="29"/>
        <v>#N/A</v>
      </c>
      <c r="AC146" s="57" t="e">
        <f>VLOOKUP($C146,Sheet2!$A:$BN,AC$6,0)</f>
        <v>#N/A</v>
      </c>
      <c r="AD146" s="57" t="e">
        <f>VLOOKUP($C146,Sheet2!$A:$BN,AD$6,0)</f>
        <v>#N/A</v>
      </c>
      <c r="AE146" s="60" t="e">
        <f>VLOOKUP($C146,Sheet2!$A:$BN,AE$6,0)</f>
        <v>#N/A</v>
      </c>
      <c r="AF146" s="57" t="e">
        <f>IF(AND(AC146 &gt;= 0, AC146 &lt;=10000000),500000,IF(AND(AC146 &gt;= 10000000, AC146 &lt;20000000),1000000,IF(AND(AC146&gt;= 20000000, AC146 &lt;30000000),1500000,IF(AND(AC146 &gt;= 30000000, AC146 &lt;50000000),2000000,IF(AC146 &lt; 50000000,E,0)))))</f>
        <v>#N/A</v>
      </c>
      <c r="AG146" s="57" t="e">
        <f t="shared" si="30"/>
        <v>#N/A</v>
      </c>
      <c r="AH146" s="57" t="e">
        <f>VLOOKUP($C146,Sheet2!$A:$BN,AH$6,0)</f>
        <v>#N/A</v>
      </c>
      <c r="AI146" s="57" t="e">
        <f>VLOOKUP($C146,Sheet2!$A:$BN,AI$6,0)</f>
        <v>#N/A</v>
      </c>
      <c r="AJ146" s="60" t="e">
        <f>VLOOKUP($C146,Sheet2!$A:$BN,AJ$6,0)</f>
        <v>#N/A</v>
      </c>
      <c r="AK146" s="57" t="e">
        <f>IF(AND(AH146 &gt;= 0, AH146 &lt;=10000000),500000,IF(AND(AH146 &gt;= 10000000, AH146 &lt;20000000),1000000,IF(AND(AH146&gt;= 20000000, AH146 &lt;30000000),1500000,IF(AND(AH146 &gt;= 30000000, AH146 &lt;50000000),2000000,IF(AH146 &lt; 50000000,E,0)))))</f>
        <v>#N/A</v>
      </c>
      <c r="AL146" s="57" t="e">
        <f t="shared" si="31"/>
        <v>#N/A</v>
      </c>
      <c r="AM146" s="57" t="e">
        <f>VLOOKUP($C146,Sheet2!$A:$BN,AM$6,0)</f>
        <v>#N/A</v>
      </c>
      <c r="AN146" s="57" t="e">
        <f>VLOOKUP($C146,Sheet2!$A:$BN,AN$6,0)</f>
        <v>#N/A</v>
      </c>
      <c r="AO146" s="60" t="e">
        <f>VLOOKUP($C146,Sheet2!$A:$BN,AO$6,0)</f>
        <v>#N/A</v>
      </c>
      <c r="AP146" s="57" t="e">
        <f>IF(AND(AM146 &gt;= 0, AM146 &lt;=10000000),500000,IF(AND(AM146 &gt;= 10000000, AM146 &lt;20000000),1000000,IF(AND(AM146&gt;= 20000000, AM146 &lt;30000000),1500000,IF(AND(AM146 &gt;= 30000000, AM146 &lt;50000000),2000000,IF(AM146 &lt; 50000000,E,0)))))</f>
        <v>#N/A</v>
      </c>
      <c r="AQ146" s="57" t="e">
        <f t="shared" si="32"/>
        <v>#N/A</v>
      </c>
      <c r="AR146" s="57" t="e">
        <f>VLOOKUP($C146,Sheet2!$A:$BN,AR$6,0)</f>
        <v>#N/A</v>
      </c>
      <c r="AS146" s="57" t="e">
        <f>VLOOKUP($C146,Sheet2!$A:$BN,AS$6,0)</f>
        <v>#N/A</v>
      </c>
      <c r="AT146" s="60" t="e">
        <f>VLOOKUP($C146,Sheet2!$A:$BN,AT$6,0)</f>
        <v>#N/A</v>
      </c>
      <c r="AU146" s="57" t="e">
        <f>IF(AND(AR146 &gt;= 0, AR146 &lt;=10000000),500000,IF(AND(AR146 &gt;= 10000000, AR146 &lt;20000000),1000000,IF(AND(AR146&gt;= 20000000, AR146 &lt;30000000),1500000,IF(AND(AR146 &gt;= 30000000, AR146 &lt;50000000),2000000,IF(AR146 &lt; 50000000,E,0)))))</f>
        <v>#N/A</v>
      </c>
      <c r="AV146" s="57" t="e">
        <f t="shared" si="33"/>
        <v>#N/A</v>
      </c>
      <c r="AW146" s="57" t="e">
        <f>VLOOKUP($C146,Sheet2!$A:$BN,AW$6,0)</f>
        <v>#N/A</v>
      </c>
      <c r="AX146" s="57" t="e">
        <f>VLOOKUP($C146,Sheet2!$A:$BN,AX$6,0)</f>
        <v>#N/A</v>
      </c>
      <c r="AY146" s="60" t="e">
        <f>VLOOKUP($C146,Sheet2!$A:$BN,AY$6,0)</f>
        <v>#N/A</v>
      </c>
      <c r="AZ146" s="57" t="e">
        <f>IF(AND(AW146 &gt;= 0, AW146 &lt;=10000000),500000,IF(AND(AW146 &gt;= 10000000, AW146 &lt;20000000),1000000,IF(AND(AW146&gt;= 20000000, AW146 &lt;30000000),1500000,IF(AND(AW146 &gt;= 30000000, AW146 &lt;50000000),2000000,IF(AW146 &lt; 50000000,E,0)))))</f>
        <v>#N/A</v>
      </c>
      <c r="BA146" s="57" t="e">
        <f t="shared" si="34"/>
        <v>#N/A</v>
      </c>
      <c r="BB146" s="57" t="e">
        <f>VLOOKUP($C146,Sheet2!$A:$BN,BB$6,0)</f>
        <v>#N/A</v>
      </c>
      <c r="BC146" s="57" t="e">
        <f>VLOOKUP($C146,Sheet2!$A:$BN,BC$6,0)</f>
        <v>#N/A</v>
      </c>
      <c r="BD146" s="60" t="e">
        <f>VLOOKUP($C146,Sheet2!$A:$BN,BD$6,0)</f>
        <v>#N/A</v>
      </c>
      <c r="BE146" s="57" t="e">
        <f>IF(AND(BB146 &gt;= 0, BB146 &lt;=10000000),500000,IF(AND(BB146 &gt;= 10000000, BB146 &lt;20000000),1000000,IF(AND(BB146&gt;= 20000000, BB146 &lt;30000000),1500000,IF(AND(BB146 &gt;= 30000000, BB146 &lt;50000000),2000000,IF(BB146 &lt; 50000000,E,0)))))</f>
        <v>#N/A</v>
      </c>
      <c r="BF146" s="57" t="e">
        <f t="shared" si="35"/>
        <v>#N/A</v>
      </c>
      <c r="BG146" s="57" t="e">
        <f>VLOOKUP($C146,Sheet2!$A:$BN,BG$6,0)</f>
        <v>#N/A</v>
      </c>
      <c r="BH146" s="57" t="e">
        <f>VLOOKUP($C146,Sheet2!$A:$BN,BH$6,0)</f>
        <v>#N/A</v>
      </c>
      <c r="BI146" s="60" t="e">
        <f>VLOOKUP($C146,Sheet2!$A:$BN,BI$6,0)</f>
        <v>#N/A</v>
      </c>
      <c r="BJ146" s="57" t="e">
        <f>IF(AND(BG146 &gt;= 0, BG146 &lt;=10000000),500000,IF(AND(BG146 &gt;= 10000000, BG146 &lt;20000000),1000000,IF(AND(BG146&gt;= 20000000, BG146 &lt;30000000),1500000,IF(AND(BG146 &gt;= 30000000, BG146 &lt;50000000),2000000,IF(BG146 &lt; 50000000,E,0)))))</f>
        <v>#N/A</v>
      </c>
      <c r="BK146" s="57" t="e">
        <f t="shared" si="36"/>
        <v>#N/A</v>
      </c>
      <c r="BL146" s="57" t="e">
        <f>VLOOKUP($C146,Sheet2!$A:$BN,BL$6,0)</f>
        <v>#N/A</v>
      </c>
      <c r="BM146" s="57" t="e">
        <f>VLOOKUP($C146,Sheet2!$A:$BN,BM$6,0)</f>
        <v>#N/A</v>
      </c>
      <c r="BN146" s="60" t="e">
        <f>VLOOKUP($C146,Sheet2!$A:$BN,BN$6,0)</f>
        <v>#N/A</v>
      </c>
      <c r="BO146" s="57" t="e">
        <f>IF(AND(BL146 &gt;= 0, BL146 &lt;=10000000),500000,IF(AND(BL146 &gt;= 10000000, BL146 &lt;20000000),1000000,IF(AND(BL146&gt;= 20000000, BL146 &lt;30000000),1500000,IF(AND(BL146 &gt;= 30000000, BL146 &lt;50000000),2000000,IF(BL146 &lt; 50000000,E,0)))))</f>
        <v>#N/A</v>
      </c>
      <c r="BP146" s="57" t="e">
        <f t="shared" si="37"/>
        <v>#N/A</v>
      </c>
      <c r="BQ146" s="57" t="e">
        <f>VLOOKUP($C146,Sheet2!$A:$BN,BQ$6,0)</f>
        <v>#N/A</v>
      </c>
      <c r="BR146" s="57" t="e">
        <f>VLOOKUP($C146,Sheet2!$A:$BN,BR$6,0)</f>
        <v>#N/A</v>
      </c>
      <c r="BS146" s="60" t="e">
        <f>VLOOKUP($C146,Sheet2!$A:$BN,BS$6,0)</f>
        <v>#N/A</v>
      </c>
      <c r="BT146" s="57" t="e">
        <f>IF(AND(BQ146 &gt;= 0, BQ146 &lt;=10000000),500000,IF(AND(BQ146 &gt;= 10000000, BQ146 &lt;20000000),1000000,IF(AND(BQ146&gt;= 20000000, BQ146 &lt;30000000),1500000,IF(AND(BQ146 &gt;= 30000000, BQ146 &lt;50000000),2000000,IF(BQ146 &lt; 50000000,E,0)))))</f>
        <v>#N/A</v>
      </c>
      <c r="BU146" s="57" t="e">
        <f t="shared" si="38"/>
        <v>#N/A</v>
      </c>
      <c r="BV146" s="57" t="e">
        <f>VLOOKUP($C146,Sheet2!$A:$BN,BV$6,0)</f>
        <v>#N/A</v>
      </c>
      <c r="BW146" s="57" t="e">
        <f>VLOOKUP($C146,Sheet2!$A:$BN,BW$6,0)</f>
        <v>#N/A</v>
      </c>
      <c r="BX146" s="60" t="e">
        <f>VLOOKUP($C146,Sheet2!$A:$BN,BX$6,0)</f>
        <v>#N/A</v>
      </c>
      <c r="BY146" s="57" t="e">
        <f>IF(AND(BV146 &gt;= 0, BV146 &lt;=10000000),500000,IF(AND(BV146 &gt;= 10000000, BV146 &lt;20000000),1000000,IF(AND(BV146&gt;= 20000000, BV146 &lt;30000000),1500000,IF(AND(BV146 &gt;= 30000000, BV146 &lt;50000000),2000000,IF(BV146 &lt; 50000000,E,0)))))</f>
        <v>#N/A</v>
      </c>
      <c r="BZ146" s="57" t="e">
        <f t="shared" si="39"/>
        <v>#N/A</v>
      </c>
      <c r="CA146" s="57" t="e">
        <f>VLOOKUP($C146,Sheet2!$A:$BN,CA$6,0)</f>
        <v>#N/A</v>
      </c>
      <c r="CB146" s="57" t="e">
        <f>VLOOKUP($C146,Sheet2!$A:$BN,CB$6,0)</f>
        <v>#N/A</v>
      </c>
      <c r="CC146" s="60" t="e">
        <f>VLOOKUP($C146,Sheet2!$A:$BN,CC$6,0)</f>
        <v>#N/A</v>
      </c>
      <c r="CD146" s="57" t="e">
        <f>IF(AND(CA146 &gt;= 0, CA146 &lt;=10000000),500000,IF(AND(CA146 &gt;= 10000000, CA146 &lt;20000000),1000000,IF(AND(CA146&gt;= 20000000, CA146 &lt;30000000),1500000,IF(AND(CA146 &gt;= 30000000, CA146 &lt;50000000),2000000,IF(CA146 &lt; 50000000,E,0)))))</f>
        <v>#N/A</v>
      </c>
      <c r="CE146" s="57" t="e">
        <f t="shared" si="40"/>
        <v>#N/A</v>
      </c>
    </row>
    <row r="147" spans="1:83">
      <c r="A147" s="21" t="s">
        <v>4</v>
      </c>
      <c r="B147" s="21" t="s">
        <v>242</v>
      </c>
      <c r="C147" s="22" t="s">
        <v>243</v>
      </c>
      <c r="D147" s="57">
        <v>0</v>
      </c>
      <c r="E147" s="57">
        <f t="shared" si="41"/>
        <v>-11600000</v>
      </c>
      <c r="F147" s="19">
        <v>11600000</v>
      </c>
      <c r="G147" s="19">
        <v>11100000</v>
      </c>
      <c r="H147" s="19">
        <v>10800000</v>
      </c>
      <c r="I147" s="19">
        <v>10300000</v>
      </c>
      <c r="J147" s="19">
        <v>9800000</v>
      </c>
      <c r="K147" s="19">
        <v>8900000</v>
      </c>
      <c r="L147" s="19">
        <v>8000000</v>
      </c>
      <c r="M147" s="19">
        <v>7100000</v>
      </c>
      <c r="N147" s="19">
        <v>6700000</v>
      </c>
      <c r="O147" s="19">
        <v>6300000</v>
      </c>
      <c r="P147" s="19">
        <v>5100000</v>
      </c>
      <c r="Q147" s="19">
        <v>4200000</v>
      </c>
      <c r="S147" s="57" t="e">
        <f>VLOOKUP($C147,Sheet2!$A:$BN,S$6,0)</f>
        <v>#N/A</v>
      </c>
      <c r="T147" s="57" t="e">
        <f>VLOOKUP($C147,Sheet2!$A:$BN,T$6,0)</f>
        <v>#N/A</v>
      </c>
      <c r="U147" s="60" t="e">
        <f>VLOOKUP($C147,Sheet2!$A:$BN,U$6,0)</f>
        <v>#N/A</v>
      </c>
      <c r="V147" s="57" t="e">
        <f>IF(AND(S147 &gt;= 0, S147 &lt;=10000000),500000,IF(AND(S147 &gt;= 10000000, S147 &lt;20000000),1000000,IF(AND(S147&gt;= 20000000, S147 &lt;30000000),1500000,IF(AND(S147 &gt;= 30000000, S147 &lt;50000000),2000000,IF(S147 &lt; 50000000,E,0)))))</f>
        <v>#N/A</v>
      </c>
      <c r="W147" s="57" t="e">
        <f t="shared" si="28"/>
        <v>#N/A</v>
      </c>
      <c r="X147" s="57" t="e">
        <f>VLOOKUP($C147,Sheet2!$A:$BN,X$6,0)</f>
        <v>#N/A</v>
      </c>
      <c r="Y147" s="57" t="e">
        <f>VLOOKUP($C147,Sheet2!$A:$BN,Y$6,0)</f>
        <v>#N/A</v>
      </c>
      <c r="Z147" s="60" t="e">
        <f>VLOOKUP($C147,Sheet2!$A:$BN,Z$6,0)</f>
        <v>#N/A</v>
      </c>
      <c r="AA147" s="57" t="e">
        <f>IF(AND(X147 &gt;= 0, X147 &lt;=10000000),500000,IF(AND(X147 &gt;= 10000000, X147 &lt;20000000),1000000,IF(AND(X147&gt;= 20000000, X147 &lt;30000000),1500000,IF(AND(X147 &gt;= 30000000, X147 &lt;50000000),2000000,IF(X147 &lt; 50000000,E,0)))))</f>
        <v>#N/A</v>
      </c>
      <c r="AB147" s="57" t="e">
        <f t="shared" si="29"/>
        <v>#N/A</v>
      </c>
      <c r="AC147" s="57" t="e">
        <f>VLOOKUP($C147,Sheet2!$A:$BN,AC$6,0)</f>
        <v>#N/A</v>
      </c>
      <c r="AD147" s="57" t="e">
        <f>VLOOKUP($C147,Sheet2!$A:$BN,AD$6,0)</f>
        <v>#N/A</v>
      </c>
      <c r="AE147" s="60" t="e">
        <f>VLOOKUP($C147,Sheet2!$A:$BN,AE$6,0)</f>
        <v>#N/A</v>
      </c>
      <c r="AF147" s="57" t="e">
        <f>IF(AND(AC147 &gt;= 0, AC147 &lt;=10000000),500000,IF(AND(AC147 &gt;= 10000000, AC147 &lt;20000000),1000000,IF(AND(AC147&gt;= 20000000, AC147 &lt;30000000),1500000,IF(AND(AC147 &gt;= 30000000, AC147 &lt;50000000),2000000,IF(AC147 &lt; 50000000,E,0)))))</f>
        <v>#N/A</v>
      </c>
      <c r="AG147" s="57" t="e">
        <f t="shared" si="30"/>
        <v>#N/A</v>
      </c>
      <c r="AH147" s="57" t="e">
        <f>VLOOKUP($C147,Sheet2!$A:$BN,AH$6,0)</f>
        <v>#N/A</v>
      </c>
      <c r="AI147" s="57" t="e">
        <f>VLOOKUP($C147,Sheet2!$A:$BN,AI$6,0)</f>
        <v>#N/A</v>
      </c>
      <c r="AJ147" s="60" t="e">
        <f>VLOOKUP($C147,Sheet2!$A:$BN,AJ$6,0)</f>
        <v>#N/A</v>
      </c>
      <c r="AK147" s="57" t="e">
        <f>IF(AND(AH147 &gt;= 0, AH147 &lt;=10000000),500000,IF(AND(AH147 &gt;= 10000000, AH147 &lt;20000000),1000000,IF(AND(AH147&gt;= 20000000, AH147 &lt;30000000),1500000,IF(AND(AH147 &gt;= 30000000, AH147 &lt;50000000),2000000,IF(AH147 &lt; 50000000,E,0)))))</f>
        <v>#N/A</v>
      </c>
      <c r="AL147" s="57" t="e">
        <f t="shared" si="31"/>
        <v>#N/A</v>
      </c>
      <c r="AM147" s="57" t="e">
        <f>VLOOKUP($C147,Sheet2!$A:$BN,AM$6,0)</f>
        <v>#N/A</v>
      </c>
      <c r="AN147" s="57" t="e">
        <f>VLOOKUP($C147,Sheet2!$A:$BN,AN$6,0)</f>
        <v>#N/A</v>
      </c>
      <c r="AO147" s="60" t="e">
        <f>VLOOKUP($C147,Sheet2!$A:$BN,AO$6,0)</f>
        <v>#N/A</v>
      </c>
      <c r="AP147" s="57" t="e">
        <f>IF(AND(AM147 &gt;= 0, AM147 &lt;=10000000),500000,IF(AND(AM147 &gt;= 10000000, AM147 &lt;20000000),1000000,IF(AND(AM147&gt;= 20000000, AM147 &lt;30000000),1500000,IF(AND(AM147 &gt;= 30000000, AM147 &lt;50000000),2000000,IF(AM147 &lt; 50000000,E,0)))))</f>
        <v>#N/A</v>
      </c>
      <c r="AQ147" s="57" t="e">
        <f t="shared" si="32"/>
        <v>#N/A</v>
      </c>
      <c r="AR147" s="57" t="e">
        <f>VLOOKUP($C147,Sheet2!$A:$BN,AR$6,0)</f>
        <v>#N/A</v>
      </c>
      <c r="AS147" s="57" t="e">
        <f>VLOOKUP($C147,Sheet2!$A:$BN,AS$6,0)</f>
        <v>#N/A</v>
      </c>
      <c r="AT147" s="60" t="e">
        <f>VLOOKUP($C147,Sheet2!$A:$BN,AT$6,0)</f>
        <v>#N/A</v>
      </c>
      <c r="AU147" s="57" t="e">
        <f>IF(AND(AR147 &gt;= 0, AR147 &lt;=10000000),500000,IF(AND(AR147 &gt;= 10000000, AR147 &lt;20000000),1000000,IF(AND(AR147&gt;= 20000000, AR147 &lt;30000000),1500000,IF(AND(AR147 &gt;= 30000000, AR147 &lt;50000000),2000000,IF(AR147 &lt; 50000000,E,0)))))</f>
        <v>#N/A</v>
      </c>
      <c r="AV147" s="57" t="e">
        <f t="shared" si="33"/>
        <v>#N/A</v>
      </c>
      <c r="AW147" s="57" t="e">
        <f>VLOOKUP($C147,Sheet2!$A:$BN,AW$6,0)</f>
        <v>#N/A</v>
      </c>
      <c r="AX147" s="57" t="e">
        <f>VLOOKUP($C147,Sheet2!$A:$BN,AX$6,0)</f>
        <v>#N/A</v>
      </c>
      <c r="AY147" s="60" t="e">
        <f>VLOOKUP($C147,Sheet2!$A:$BN,AY$6,0)</f>
        <v>#N/A</v>
      </c>
      <c r="AZ147" s="57" t="e">
        <f>IF(AND(AW147 &gt;= 0, AW147 &lt;=10000000),500000,IF(AND(AW147 &gt;= 10000000, AW147 &lt;20000000),1000000,IF(AND(AW147&gt;= 20000000, AW147 &lt;30000000),1500000,IF(AND(AW147 &gt;= 30000000, AW147 &lt;50000000),2000000,IF(AW147 &lt; 50000000,E,0)))))</f>
        <v>#N/A</v>
      </c>
      <c r="BA147" s="57" t="e">
        <f t="shared" si="34"/>
        <v>#N/A</v>
      </c>
      <c r="BB147" s="57" t="e">
        <f>VLOOKUP($C147,Sheet2!$A:$BN,BB$6,0)</f>
        <v>#N/A</v>
      </c>
      <c r="BC147" s="57" t="e">
        <f>VLOOKUP($C147,Sheet2!$A:$BN,BC$6,0)</f>
        <v>#N/A</v>
      </c>
      <c r="BD147" s="60" t="e">
        <f>VLOOKUP($C147,Sheet2!$A:$BN,BD$6,0)</f>
        <v>#N/A</v>
      </c>
      <c r="BE147" s="57" t="e">
        <f>IF(AND(BB147 &gt;= 0, BB147 &lt;=10000000),500000,IF(AND(BB147 &gt;= 10000000, BB147 &lt;20000000),1000000,IF(AND(BB147&gt;= 20000000, BB147 &lt;30000000),1500000,IF(AND(BB147 &gt;= 30000000, BB147 &lt;50000000),2000000,IF(BB147 &lt; 50000000,E,0)))))</f>
        <v>#N/A</v>
      </c>
      <c r="BF147" s="57" t="e">
        <f t="shared" si="35"/>
        <v>#N/A</v>
      </c>
      <c r="BG147" s="57" t="e">
        <f>VLOOKUP($C147,Sheet2!$A:$BN,BG$6,0)</f>
        <v>#N/A</v>
      </c>
      <c r="BH147" s="57" t="e">
        <f>VLOOKUP($C147,Sheet2!$A:$BN,BH$6,0)</f>
        <v>#N/A</v>
      </c>
      <c r="BI147" s="60" t="e">
        <f>VLOOKUP($C147,Sheet2!$A:$BN,BI$6,0)</f>
        <v>#N/A</v>
      </c>
      <c r="BJ147" s="57" t="e">
        <f>IF(AND(BG147 &gt;= 0, BG147 &lt;=10000000),500000,IF(AND(BG147 &gt;= 10000000, BG147 &lt;20000000),1000000,IF(AND(BG147&gt;= 20000000, BG147 &lt;30000000),1500000,IF(AND(BG147 &gt;= 30000000, BG147 &lt;50000000),2000000,IF(BG147 &lt; 50000000,E,0)))))</f>
        <v>#N/A</v>
      </c>
      <c r="BK147" s="57" t="e">
        <f t="shared" si="36"/>
        <v>#N/A</v>
      </c>
      <c r="BL147" s="57" t="e">
        <f>VLOOKUP($C147,Sheet2!$A:$BN,BL$6,0)</f>
        <v>#N/A</v>
      </c>
      <c r="BM147" s="57" t="e">
        <f>VLOOKUP($C147,Sheet2!$A:$BN,BM$6,0)</f>
        <v>#N/A</v>
      </c>
      <c r="BN147" s="60" t="e">
        <f>VLOOKUP($C147,Sheet2!$A:$BN,BN$6,0)</f>
        <v>#N/A</v>
      </c>
      <c r="BO147" s="57" t="e">
        <f>IF(AND(BL147 &gt;= 0, BL147 &lt;=10000000),500000,IF(AND(BL147 &gt;= 10000000, BL147 &lt;20000000),1000000,IF(AND(BL147&gt;= 20000000, BL147 &lt;30000000),1500000,IF(AND(BL147 &gt;= 30000000, BL147 &lt;50000000),2000000,IF(BL147 &lt; 50000000,E,0)))))</f>
        <v>#N/A</v>
      </c>
      <c r="BP147" s="57" t="e">
        <f t="shared" si="37"/>
        <v>#N/A</v>
      </c>
      <c r="BQ147" s="57" t="e">
        <f>VLOOKUP($C147,Sheet2!$A:$BN,BQ$6,0)</f>
        <v>#N/A</v>
      </c>
      <c r="BR147" s="57" t="e">
        <f>VLOOKUP($C147,Sheet2!$A:$BN,BR$6,0)</f>
        <v>#N/A</v>
      </c>
      <c r="BS147" s="60" t="e">
        <f>VLOOKUP($C147,Sheet2!$A:$BN,BS$6,0)</f>
        <v>#N/A</v>
      </c>
      <c r="BT147" s="57" t="e">
        <f>IF(AND(BQ147 &gt;= 0, BQ147 &lt;=10000000),500000,IF(AND(BQ147 &gt;= 10000000, BQ147 &lt;20000000),1000000,IF(AND(BQ147&gt;= 20000000, BQ147 &lt;30000000),1500000,IF(AND(BQ147 &gt;= 30000000, BQ147 &lt;50000000),2000000,IF(BQ147 &lt; 50000000,E,0)))))</f>
        <v>#N/A</v>
      </c>
      <c r="BU147" s="57" t="e">
        <f t="shared" si="38"/>
        <v>#N/A</v>
      </c>
      <c r="BV147" s="57" t="e">
        <f>VLOOKUP($C147,Sheet2!$A:$BN,BV$6,0)</f>
        <v>#N/A</v>
      </c>
      <c r="BW147" s="57" t="e">
        <f>VLOOKUP($C147,Sheet2!$A:$BN,BW$6,0)</f>
        <v>#N/A</v>
      </c>
      <c r="BX147" s="60" t="e">
        <f>VLOOKUP($C147,Sheet2!$A:$BN,BX$6,0)</f>
        <v>#N/A</v>
      </c>
      <c r="BY147" s="57" t="e">
        <f>IF(AND(BV147 &gt;= 0, BV147 &lt;=10000000),500000,IF(AND(BV147 &gt;= 10000000, BV147 &lt;20000000),1000000,IF(AND(BV147&gt;= 20000000, BV147 &lt;30000000),1500000,IF(AND(BV147 &gt;= 30000000, BV147 &lt;50000000),2000000,IF(BV147 &lt; 50000000,E,0)))))</f>
        <v>#N/A</v>
      </c>
      <c r="BZ147" s="57" t="e">
        <f t="shared" si="39"/>
        <v>#N/A</v>
      </c>
      <c r="CA147" s="57" t="e">
        <f>VLOOKUP($C147,Sheet2!$A:$BN,CA$6,0)</f>
        <v>#N/A</v>
      </c>
      <c r="CB147" s="57" t="e">
        <f>VLOOKUP($C147,Sheet2!$A:$BN,CB$6,0)</f>
        <v>#N/A</v>
      </c>
      <c r="CC147" s="60" t="e">
        <f>VLOOKUP($C147,Sheet2!$A:$BN,CC$6,0)</f>
        <v>#N/A</v>
      </c>
      <c r="CD147" s="57" t="e">
        <f>IF(AND(CA147 &gt;= 0, CA147 &lt;=10000000),500000,IF(AND(CA147 &gt;= 10000000, CA147 &lt;20000000),1000000,IF(AND(CA147&gt;= 20000000, CA147 &lt;30000000),1500000,IF(AND(CA147 &gt;= 30000000, CA147 &lt;50000000),2000000,IF(CA147 &lt; 50000000,E,0)))))</f>
        <v>#N/A</v>
      </c>
      <c r="CE147" s="57" t="e">
        <f t="shared" si="40"/>
        <v>#N/A</v>
      </c>
    </row>
    <row r="148" spans="1:83">
      <c r="A148" s="21" t="s">
        <v>4</v>
      </c>
      <c r="B148" s="21" t="s">
        <v>244</v>
      </c>
      <c r="C148" s="22" t="s">
        <v>245</v>
      </c>
      <c r="D148" s="57">
        <v>0</v>
      </c>
      <c r="E148" s="57">
        <f t="shared" si="41"/>
        <v>-11600000</v>
      </c>
      <c r="F148" s="19">
        <v>11600000</v>
      </c>
      <c r="G148" s="19">
        <v>11100000</v>
      </c>
      <c r="H148" s="19">
        <v>10800000</v>
      </c>
      <c r="I148" s="19">
        <v>10300000</v>
      </c>
      <c r="J148" s="19">
        <v>9800000</v>
      </c>
      <c r="K148" s="19">
        <v>8900000</v>
      </c>
      <c r="L148" s="19">
        <v>8000000</v>
      </c>
      <c r="M148" s="19">
        <v>7100000</v>
      </c>
      <c r="N148" s="19">
        <v>6700000</v>
      </c>
      <c r="O148" s="19">
        <v>6300000</v>
      </c>
      <c r="P148" s="19">
        <v>5100000</v>
      </c>
      <c r="Q148" s="19">
        <v>4200000</v>
      </c>
      <c r="S148" s="57" t="e">
        <f>VLOOKUP($C148,Sheet2!$A:$BN,S$6,0)</f>
        <v>#N/A</v>
      </c>
      <c r="T148" s="57" t="e">
        <f>VLOOKUP($C148,Sheet2!$A:$BN,T$6,0)</f>
        <v>#N/A</v>
      </c>
      <c r="U148" s="60" t="e">
        <f>VLOOKUP($C148,Sheet2!$A:$BN,U$6,0)</f>
        <v>#N/A</v>
      </c>
      <c r="V148" s="57" t="e">
        <f>IF(AND(S148 &gt;= 0, S148 &lt;=10000000),500000,IF(AND(S148 &gt;= 10000000, S148 &lt;20000000),1000000,IF(AND(S148&gt;= 20000000, S148 &lt;30000000),1500000,IF(AND(S148 &gt;= 30000000, S148 &lt;50000000),2000000,IF(S148 &lt; 50000000,E,0)))))</f>
        <v>#N/A</v>
      </c>
      <c r="W148" s="57" t="e">
        <f t="shared" si="28"/>
        <v>#N/A</v>
      </c>
      <c r="X148" s="57" t="e">
        <f>VLOOKUP($C148,Sheet2!$A:$BN,X$6,0)</f>
        <v>#N/A</v>
      </c>
      <c r="Y148" s="57" t="e">
        <f>VLOOKUP($C148,Sheet2!$A:$BN,Y$6,0)</f>
        <v>#N/A</v>
      </c>
      <c r="Z148" s="60" t="e">
        <f>VLOOKUP($C148,Sheet2!$A:$BN,Z$6,0)</f>
        <v>#N/A</v>
      </c>
      <c r="AA148" s="57" t="e">
        <f>IF(AND(X148 &gt;= 0, X148 &lt;=10000000),500000,IF(AND(X148 &gt;= 10000000, X148 &lt;20000000),1000000,IF(AND(X148&gt;= 20000000, X148 &lt;30000000),1500000,IF(AND(X148 &gt;= 30000000, X148 &lt;50000000),2000000,IF(X148 &lt; 50000000,E,0)))))</f>
        <v>#N/A</v>
      </c>
      <c r="AB148" s="57" t="e">
        <f t="shared" si="29"/>
        <v>#N/A</v>
      </c>
      <c r="AC148" s="57" t="e">
        <f>VLOOKUP($C148,Sheet2!$A:$BN,AC$6,0)</f>
        <v>#N/A</v>
      </c>
      <c r="AD148" s="57" t="e">
        <f>VLOOKUP($C148,Sheet2!$A:$BN,AD$6,0)</f>
        <v>#N/A</v>
      </c>
      <c r="AE148" s="60" t="e">
        <f>VLOOKUP($C148,Sheet2!$A:$BN,AE$6,0)</f>
        <v>#N/A</v>
      </c>
      <c r="AF148" s="57" t="e">
        <f>IF(AND(AC148 &gt;= 0, AC148 &lt;=10000000),500000,IF(AND(AC148 &gt;= 10000000, AC148 &lt;20000000),1000000,IF(AND(AC148&gt;= 20000000, AC148 &lt;30000000),1500000,IF(AND(AC148 &gt;= 30000000, AC148 &lt;50000000),2000000,IF(AC148 &lt; 50000000,E,0)))))</f>
        <v>#N/A</v>
      </c>
      <c r="AG148" s="57" t="e">
        <f t="shared" si="30"/>
        <v>#N/A</v>
      </c>
      <c r="AH148" s="57" t="e">
        <f>VLOOKUP($C148,Sheet2!$A:$BN,AH$6,0)</f>
        <v>#N/A</v>
      </c>
      <c r="AI148" s="57" t="e">
        <f>VLOOKUP($C148,Sheet2!$A:$BN,AI$6,0)</f>
        <v>#N/A</v>
      </c>
      <c r="AJ148" s="60" t="e">
        <f>VLOOKUP($C148,Sheet2!$A:$BN,AJ$6,0)</f>
        <v>#N/A</v>
      </c>
      <c r="AK148" s="57" t="e">
        <f>IF(AND(AH148 &gt;= 0, AH148 &lt;=10000000),500000,IF(AND(AH148 &gt;= 10000000, AH148 &lt;20000000),1000000,IF(AND(AH148&gt;= 20000000, AH148 &lt;30000000),1500000,IF(AND(AH148 &gt;= 30000000, AH148 &lt;50000000),2000000,IF(AH148 &lt; 50000000,E,0)))))</f>
        <v>#N/A</v>
      </c>
      <c r="AL148" s="57" t="e">
        <f t="shared" si="31"/>
        <v>#N/A</v>
      </c>
      <c r="AM148" s="57" t="e">
        <f>VLOOKUP($C148,Sheet2!$A:$BN,AM$6,0)</f>
        <v>#N/A</v>
      </c>
      <c r="AN148" s="57" t="e">
        <f>VLOOKUP($C148,Sheet2!$A:$BN,AN$6,0)</f>
        <v>#N/A</v>
      </c>
      <c r="AO148" s="60" t="e">
        <f>VLOOKUP($C148,Sheet2!$A:$BN,AO$6,0)</f>
        <v>#N/A</v>
      </c>
      <c r="AP148" s="57" t="e">
        <f>IF(AND(AM148 &gt;= 0, AM148 &lt;=10000000),500000,IF(AND(AM148 &gt;= 10000000, AM148 &lt;20000000),1000000,IF(AND(AM148&gt;= 20000000, AM148 &lt;30000000),1500000,IF(AND(AM148 &gt;= 30000000, AM148 &lt;50000000),2000000,IF(AM148 &lt; 50000000,E,0)))))</f>
        <v>#N/A</v>
      </c>
      <c r="AQ148" s="57" t="e">
        <f t="shared" si="32"/>
        <v>#N/A</v>
      </c>
      <c r="AR148" s="57" t="e">
        <f>VLOOKUP($C148,Sheet2!$A:$BN,AR$6,0)</f>
        <v>#N/A</v>
      </c>
      <c r="AS148" s="57" t="e">
        <f>VLOOKUP($C148,Sheet2!$A:$BN,AS$6,0)</f>
        <v>#N/A</v>
      </c>
      <c r="AT148" s="60" t="e">
        <f>VLOOKUP($C148,Sheet2!$A:$BN,AT$6,0)</f>
        <v>#N/A</v>
      </c>
      <c r="AU148" s="57" t="e">
        <f>IF(AND(AR148 &gt;= 0, AR148 &lt;=10000000),500000,IF(AND(AR148 &gt;= 10000000, AR148 &lt;20000000),1000000,IF(AND(AR148&gt;= 20000000, AR148 &lt;30000000),1500000,IF(AND(AR148 &gt;= 30000000, AR148 &lt;50000000),2000000,IF(AR148 &lt; 50000000,E,0)))))</f>
        <v>#N/A</v>
      </c>
      <c r="AV148" s="57" t="e">
        <f t="shared" si="33"/>
        <v>#N/A</v>
      </c>
      <c r="AW148" s="57" t="e">
        <f>VLOOKUP($C148,Sheet2!$A:$BN,AW$6,0)</f>
        <v>#N/A</v>
      </c>
      <c r="AX148" s="57" t="e">
        <f>VLOOKUP($C148,Sheet2!$A:$BN,AX$6,0)</f>
        <v>#N/A</v>
      </c>
      <c r="AY148" s="60" t="e">
        <f>VLOOKUP($C148,Sheet2!$A:$BN,AY$6,0)</f>
        <v>#N/A</v>
      </c>
      <c r="AZ148" s="57" t="e">
        <f>IF(AND(AW148 &gt;= 0, AW148 &lt;=10000000),500000,IF(AND(AW148 &gt;= 10000000, AW148 &lt;20000000),1000000,IF(AND(AW148&gt;= 20000000, AW148 &lt;30000000),1500000,IF(AND(AW148 &gt;= 30000000, AW148 &lt;50000000),2000000,IF(AW148 &lt; 50000000,E,0)))))</f>
        <v>#N/A</v>
      </c>
      <c r="BA148" s="57" t="e">
        <f t="shared" si="34"/>
        <v>#N/A</v>
      </c>
      <c r="BB148" s="57" t="e">
        <f>VLOOKUP($C148,Sheet2!$A:$BN,BB$6,0)</f>
        <v>#N/A</v>
      </c>
      <c r="BC148" s="57" t="e">
        <f>VLOOKUP($C148,Sheet2!$A:$BN,BC$6,0)</f>
        <v>#N/A</v>
      </c>
      <c r="BD148" s="60" t="e">
        <f>VLOOKUP($C148,Sheet2!$A:$BN,BD$6,0)</f>
        <v>#N/A</v>
      </c>
      <c r="BE148" s="57" t="e">
        <f>IF(AND(BB148 &gt;= 0, BB148 &lt;=10000000),500000,IF(AND(BB148 &gt;= 10000000, BB148 &lt;20000000),1000000,IF(AND(BB148&gt;= 20000000, BB148 &lt;30000000),1500000,IF(AND(BB148 &gt;= 30000000, BB148 &lt;50000000),2000000,IF(BB148 &lt; 50000000,E,0)))))</f>
        <v>#N/A</v>
      </c>
      <c r="BF148" s="57" t="e">
        <f t="shared" si="35"/>
        <v>#N/A</v>
      </c>
      <c r="BG148" s="57" t="e">
        <f>VLOOKUP($C148,Sheet2!$A:$BN,BG$6,0)</f>
        <v>#N/A</v>
      </c>
      <c r="BH148" s="57" t="e">
        <f>VLOOKUP($C148,Sheet2!$A:$BN,BH$6,0)</f>
        <v>#N/A</v>
      </c>
      <c r="BI148" s="60" t="e">
        <f>VLOOKUP($C148,Sheet2!$A:$BN,BI$6,0)</f>
        <v>#N/A</v>
      </c>
      <c r="BJ148" s="57" t="e">
        <f>IF(AND(BG148 &gt;= 0, BG148 &lt;=10000000),500000,IF(AND(BG148 &gt;= 10000000, BG148 &lt;20000000),1000000,IF(AND(BG148&gt;= 20000000, BG148 &lt;30000000),1500000,IF(AND(BG148 &gt;= 30000000, BG148 &lt;50000000),2000000,IF(BG148 &lt; 50000000,E,0)))))</f>
        <v>#N/A</v>
      </c>
      <c r="BK148" s="57" t="e">
        <f t="shared" si="36"/>
        <v>#N/A</v>
      </c>
      <c r="BL148" s="57" t="e">
        <f>VLOOKUP($C148,Sheet2!$A:$BN,BL$6,0)</f>
        <v>#N/A</v>
      </c>
      <c r="BM148" s="57" t="e">
        <f>VLOOKUP($C148,Sheet2!$A:$BN,BM$6,0)</f>
        <v>#N/A</v>
      </c>
      <c r="BN148" s="60" t="e">
        <f>VLOOKUP($C148,Sheet2!$A:$BN,BN$6,0)</f>
        <v>#N/A</v>
      </c>
      <c r="BO148" s="57" t="e">
        <f>IF(AND(BL148 &gt;= 0, BL148 &lt;=10000000),500000,IF(AND(BL148 &gt;= 10000000, BL148 &lt;20000000),1000000,IF(AND(BL148&gt;= 20000000, BL148 &lt;30000000),1500000,IF(AND(BL148 &gt;= 30000000, BL148 &lt;50000000),2000000,IF(BL148 &lt; 50000000,E,0)))))</f>
        <v>#N/A</v>
      </c>
      <c r="BP148" s="57" t="e">
        <f t="shared" si="37"/>
        <v>#N/A</v>
      </c>
      <c r="BQ148" s="57" t="e">
        <f>VLOOKUP($C148,Sheet2!$A:$BN,BQ$6,0)</f>
        <v>#N/A</v>
      </c>
      <c r="BR148" s="57" t="e">
        <f>VLOOKUP($C148,Sheet2!$A:$BN,BR$6,0)</f>
        <v>#N/A</v>
      </c>
      <c r="BS148" s="60" t="e">
        <f>VLOOKUP($C148,Sheet2!$A:$BN,BS$6,0)</f>
        <v>#N/A</v>
      </c>
      <c r="BT148" s="57" t="e">
        <f>IF(AND(BQ148 &gt;= 0, BQ148 &lt;=10000000),500000,IF(AND(BQ148 &gt;= 10000000, BQ148 &lt;20000000),1000000,IF(AND(BQ148&gt;= 20000000, BQ148 &lt;30000000),1500000,IF(AND(BQ148 &gt;= 30000000, BQ148 &lt;50000000),2000000,IF(BQ148 &lt; 50000000,E,0)))))</f>
        <v>#N/A</v>
      </c>
      <c r="BU148" s="57" t="e">
        <f t="shared" si="38"/>
        <v>#N/A</v>
      </c>
      <c r="BV148" s="57" t="e">
        <f>VLOOKUP($C148,Sheet2!$A:$BN,BV$6,0)</f>
        <v>#N/A</v>
      </c>
      <c r="BW148" s="57" t="e">
        <f>VLOOKUP($C148,Sheet2!$A:$BN,BW$6,0)</f>
        <v>#N/A</v>
      </c>
      <c r="BX148" s="60" t="e">
        <f>VLOOKUP($C148,Sheet2!$A:$BN,BX$6,0)</f>
        <v>#N/A</v>
      </c>
      <c r="BY148" s="57" t="e">
        <f>IF(AND(BV148 &gt;= 0, BV148 &lt;=10000000),500000,IF(AND(BV148 &gt;= 10000000, BV148 &lt;20000000),1000000,IF(AND(BV148&gt;= 20000000, BV148 &lt;30000000),1500000,IF(AND(BV148 &gt;= 30000000, BV148 &lt;50000000),2000000,IF(BV148 &lt; 50000000,E,0)))))</f>
        <v>#N/A</v>
      </c>
      <c r="BZ148" s="57" t="e">
        <f t="shared" si="39"/>
        <v>#N/A</v>
      </c>
      <c r="CA148" s="57" t="e">
        <f>VLOOKUP($C148,Sheet2!$A:$BN,CA$6,0)</f>
        <v>#N/A</v>
      </c>
      <c r="CB148" s="57" t="e">
        <f>VLOOKUP($C148,Sheet2!$A:$BN,CB$6,0)</f>
        <v>#N/A</v>
      </c>
      <c r="CC148" s="60" t="e">
        <f>VLOOKUP($C148,Sheet2!$A:$BN,CC$6,0)</f>
        <v>#N/A</v>
      </c>
      <c r="CD148" s="57" t="e">
        <f>IF(AND(CA148 &gt;= 0, CA148 &lt;=10000000),500000,IF(AND(CA148 &gt;= 10000000, CA148 &lt;20000000),1000000,IF(AND(CA148&gt;= 20000000, CA148 &lt;30000000),1500000,IF(AND(CA148 &gt;= 30000000, CA148 &lt;50000000),2000000,IF(CA148 &lt; 50000000,E,0)))))</f>
        <v>#N/A</v>
      </c>
      <c r="CE148" s="57" t="e">
        <f t="shared" si="40"/>
        <v>#N/A</v>
      </c>
    </row>
    <row r="149" spans="1:83">
      <c r="A149" s="21" t="s">
        <v>4</v>
      </c>
      <c r="B149" s="21" t="s">
        <v>246</v>
      </c>
      <c r="C149" s="22" t="s">
        <v>247</v>
      </c>
      <c r="D149" s="57">
        <v>0</v>
      </c>
      <c r="E149" s="57">
        <f t="shared" si="41"/>
        <v>0</v>
      </c>
      <c r="F149" s="19">
        <v>0</v>
      </c>
      <c r="G149" s="19">
        <v>0</v>
      </c>
      <c r="H149" s="19">
        <v>0</v>
      </c>
      <c r="I149" s="19">
        <v>0</v>
      </c>
      <c r="J149" s="19">
        <v>0</v>
      </c>
      <c r="K149" s="19">
        <v>0</v>
      </c>
      <c r="L149" s="19">
        <v>0</v>
      </c>
      <c r="M149" s="19">
        <v>0</v>
      </c>
      <c r="N149" s="19">
        <v>0</v>
      </c>
      <c r="O149" s="19">
        <v>0</v>
      </c>
      <c r="P149" s="19">
        <v>0</v>
      </c>
      <c r="Q149" s="19">
        <v>0</v>
      </c>
      <c r="S149" s="57" t="e">
        <f>VLOOKUP($C149,Sheet2!$A:$BN,S$6,0)</f>
        <v>#N/A</v>
      </c>
      <c r="T149" s="57" t="e">
        <f>VLOOKUP($C149,Sheet2!$A:$BN,T$6,0)</f>
        <v>#N/A</v>
      </c>
      <c r="U149" s="60" t="e">
        <f>VLOOKUP($C149,Sheet2!$A:$BN,U$6,0)</f>
        <v>#N/A</v>
      </c>
      <c r="V149" s="57" t="e">
        <f>IF(AND(S149 &gt;= 0, S149 &lt;=10000000),500000,IF(AND(S149 &gt;= 10000000, S149 &lt;20000000),1000000,IF(AND(S149&gt;= 20000000, S149 &lt;30000000),1500000,IF(AND(S149 &gt;= 30000000, S149 &lt;50000000),2000000,IF(S149 &lt; 50000000,E,0)))))</f>
        <v>#N/A</v>
      </c>
      <c r="W149" s="57" t="e">
        <f t="shared" si="28"/>
        <v>#N/A</v>
      </c>
      <c r="X149" s="57" t="e">
        <f>VLOOKUP($C149,Sheet2!$A:$BN,X$6,0)</f>
        <v>#N/A</v>
      </c>
      <c r="Y149" s="57" t="e">
        <f>VLOOKUP($C149,Sheet2!$A:$BN,Y$6,0)</f>
        <v>#N/A</v>
      </c>
      <c r="Z149" s="60" t="e">
        <f>VLOOKUP($C149,Sheet2!$A:$BN,Z$6,0)</f>
        <v>#N/A</v>
      </c>
      <c r="AA149" s="57" t="e">
        <f>IF(AND(X149 &gt;= 0, X149 &lt;=10000000),500000,IF(AND(X149 &gt;= 10000000, X149 &lt;20000000),1000000,IF(AND(X149&gt;= 20000000, X149 &lt;30000000),1500000,IF(AND(X149 &gt;= 30000000, X149 &lt;50000000),2000000,IF(X149 &lt; 50000000,E,0)))))</f>
        <v>#N/A</v>
      </c>
      <c r="AB149" s="57" t="e">
        <f t="shared" si="29"/>
        <v>#N/A</v>
      </c>
      <c r="AC149" s="57" t="e">
        <f>VLOOKUP($C149,Sheet2!$A:$BN,AC$6,0)</f>
        <v>#N/A</v>
      </c>
      <c r="AD149" s="57" t="e">
        <f>VLOOKUP($C149,Sheet2!$A:$BN,AD$6,0)</f>
        <v>#N/A</v>
      </c>
      <c r="AE149" s="60" t="e">
        <f>VLOOKUP($C149,Sheet2!$A:$BN,AE$6,0)</f>
        <v>#N/A</v>
      </c>
      <c r="AF149" s="57" t="e">
        <f>IF(AND(AC149 &gt;= 0, AC149 &lt;=10000000),500000,IF(AND(AC149 &gt;= 10000000, AC149 &lt;20000000),1000000,IF(AND(AC149&gt;= 20000000, AC149 &lt;30000000),1500000,IF(AND(AC149 &gt;= 30000000, AC149 &lt;50000000),2000000,IF(AC149 &lt; 50000000,E,0)))))</f>
        <v>#N/A</v>
      </c>
      <c r="AG149" s="57" t="e">
        <f t="shared" si="30"/>
        <v>#N/A</v>
      </c>
      <c r="AH149" s="57" t="e">
        <f>VLOOKUP($C149,Sheet2!$A:$BN,AH$6,0)</f>
        <v>#N/A</v>
      </c>
      <c r="AI149" s="57" t="e">
        <f>VLOOKUP($C149,Sheet2!$A:$BN,AI$6,0)</f>
        <v>#N/A</v>
      </c>
      <c r="AJ149" s="60" t="e">
        <f>VLOOKUP($C149,Sheet2!$A:$BN,AJ$6,0)</f>
        <v>#N/A</v>
      </c>
      <c r="AK149" s="57" t="e">
        <f>IF(AND(AH149 &gt;= 0, AH149 &lt;=10000000),500000,IF(AND(AH149 &gt;= 10000000, AH149 &lt;20000000),1000000,IF(AND(AH149&gt;= 20000000, AH149 &lt;30000000),1500000,IF(AND(AH149 &gt;= 30000000, AH149 &lt;50000000),2000000,IF(AH149 &lt; 50000000,E,0)))))</f>
        <v>#N/A</v>
      </c>
      <c r="AL149" s="57" t="e">
        <f t="shared" si="31"/>
        <v>#N/A</v>
      </c>
      <c r="AM149" s="57" t="e">
        <f>VLOOKUP($C149,Sheet2!$A:$BN,AM$6,0)</f>
        <v>#N/A</v>
      </c>
      <c r="AN149" s="57" t="e">
        <f>VLOOKUP($C149,Sheet2!$A:$BN,AN$6,0)</f>
        <v>#N/A</v>
      </c>
      <c r="AO149" s="60" t="e">
        <f>VLOOKUP($C149,Sheet2!$A:$BN,AO$6,0)</f>
        <v>#N/A</v>
      </c>
      <c r="AP149" s="57" t="e">
        <f>IF(AND(AM149 &gt;= 0, AM149 &lt;=10000000),500000,IF(AND(AM149 &gt;= 10000000, AM149 &lt;20000000),1000000,IF(AND(AM149&gt;= 20000000, AM149 &lt;30000000),1500000,IF(AND(AM149 &gt;= 30000000, AM149 &lt;50000000),2000000,IF(AM149 &lt; 50000000,E,0)))))</f>
        <v>#N/A</v>
      </c>
      <c r="AQ149" s="57" t="e">
        <f t="shared" si="32"/>
        <v>#N/A</v>
      </c>
      <c r="AR149" s="57" t="e">
        <f>VLOOKUP($C149,Sheet2!$A:$BN,AR$6,0)</f>
        <v>#N/A</v>
      </c>
      <c r="AS149" s="57" t="e">
        <f>VLOOKUP($C149,Sheet2!$A:$BN,AS$6,0)</f>
        <v>#N/A</v>
      </c>
      <c r="AT149" s="60" t="e">
        <f>VLOOKUP($C149,Sheet2!$A:$BN,AT$6,0)</f>
        <v>#N/A</v>
      </c>
      <c r="AU149" s="57" t="e">
        <f>IF(AND(AR149 &gt;= 0, AR149 &lt;=10000000),500000,IF(AND(AR149 &gt;= 10000000, AR149 &lt;20000000),1000000,IF(AND(AR149&gt;= 20000000, AR149 &lt;30000000),1500000,IF(AND(AR149 &gt;= 30000000, AR149 &lt;50000000),2000000,IF(AR149 &lt; 50000000,E,0)))))</f>
        <v>#N/A</v>
      </c>
      <c r="AV149" s="57" t="e">
        <f t="shared" si="33"/>
        <v>#N/A</v>
      </c>
      <c r="AW149" s="57" t="e">
        <f>VLOOKUP($C149,Sheet2!$A:$BN,AW$6,0)</f>
        <v>#N/A</v>
      </c>
      <c r="AX149" s="57" t="e">
        <f>VLOOKUP($C149,Sheet2!$A:$BN,AX$6,0)</f>
        <v>#N/A</v>
      </c>
      <c r="AY149" s="60" t="e">
        <f>VLOOKUP($C149,Sheet2!$A:$BN,AY$6,0)</f>
        <v>#N/A</v>
      </c>
      <c r="AZ149" s="57" t="e">
        <f>IF(AND(AW149 &gt;= 0, AW149 &lt;=10000000),500000,IF(AND(AW149 &gt;= 10000000, AW149 &lt;20000000),1000000,IF(AND(AW149&gt;= 20000000, AW149 &lt;30000000),1500000,IF(AND(AW149 &gt;= 30000000, AW149 &lt;50000000),2000000,IF(AW149 &lt; 50000000,E,0)))))</f>
        <v>#N/A</v>
      </c>
      <c r="BA149" s="57" t="e">
        <f t="shared" si="34"/>
        <v>#N/A</v>
      </c>
      <c r="BB149" s="57" t="e">
        <f>VLOOKUP($C149,Sheet2!$A:$BN,BB$6,0)</f>
        <v>#N/A</v>
      </c>
      <c r="BC149" s="57" t="e">
        <f>VLOOKUP($C149,Sheet2!$A:$BN,BC$6,0)</f>
        <v>#N/A</v>
      </c>
      <c r="BD149" s="60" t="e">
        <f>VLOOKUP($C149,Sheet2!$A:$BN,BD$6,0)</f>
        <v>#N/A</v>
      </c>
      <c r="BE149" s="57" t="e">
        <f>IF(AND(BB149 &gt;= 0, BB149 &lt;=10000000),500000,IF(AND(BB149 &gt;= 10000000, BB149 &lt;20000000),1000000,IF(AND(BB149&gt;= 20000000, BB149 &lt;30000000),1500000,IF(AND(BB149 &gt;= 30000000, BB149 &lt;50000000),2000000,IF(BB149 &lt; 50000000,E,0)))))</f>
        <v>#N/A</v>
      </c>
      <c r="BF149" s="57" t="e">
        <f t="shared" si="35"/>
        <v>#N/A</v>
      </c>
      <c r="BG149" s="57" t="e">
        <f>VLOOKUP($C149,Sheet2!$A:$BN,BG$6,0)</f>
        <v>#N/A</v>
      </c>
      <c r="BH149" s="57" t="e">
        <f>VLOOKUP($C149,Sheet2!$A:$BN,BH$6,0)</f>
        <v>#N/A</v>
      </c>
      <c r="BI149" s="60" t="e">
        <f>VLOOKUP($C149,Sheet2!$A:$BN,BI$6,0)</f>
        <v>#N/A</v>
      </c>
      <c r="BJ149" s="57" t="e">
        <f>IF(AND(BG149 &gt;= 0, BG149 &lt;=10000000),500000,IF(AND(BG149 &gt;= 10000000, BG149 &lt;20000000),1000000,IF(AND(BG149&gt;= 20000000, BG149 &lt;30000000),1500000,IF(AND(BG149 &gt;= 30000000, BG149 &lt;50000000),2000000,IF(BG149 &lt; 50000000,E,0)))))</f>
        <v>#N/A</v>
      </c>
      <c r="BK149" s="57" t="e">
        <f t="shared" si="36"/>
        <v>#N/A</v>
      </c>
      <c r="BL149" s="57" t="e">
        <f>VLOOKUP($C149,Sheet2!$A:$BN,BL$6,0)</f>
        <v>#N/A</v>
      </c>
      <c r="BM149" s="57" t="e">
        <f>VLOOKUP($C149,Sheet2!$A:$BN,BM$6,0)</f>
        <v>#N/A</v>
      </c>
      <c r="BN149" s="60" t="e">
        <f>VLOOKUP($C149,Sheet2!$A:$BN,BN$6,0)</f>
        <v>#N/A</v>
      </c>
      <c r="BO149" s="57" t="e">
        <f>IF(AND(BL149 &gt;= 0, BL149 &lt;=10000000),500000,IF(AND(BL149 &gt;= 10000000, BL149 &lt;20000000),1000000,IF(AND(BL149&gt;= 20000000, BL149 &lt;30000000),1500000,IF(AND(BL149 &gt;= 30000000, BL149 &lt;50000000),2000000,IF(BL149 &lt; 50000000,E,0)))))</f>
        <v>#N/A</v>
      </c>
      <c r="BP149" s="57" t="e">
        <f t="shared" si="37"/>
        <v>#N/A</v>
      </c>
      <c r="BQ149" s="57" t="e">
        <f>VLOOKUP($C149,Sheet2!$A:$BN,BQ$6,0)</f>
        <v>#N/A</v>
      </c>
      <c r="BR149" s="57" t="e">
        <f>VLOOKUP($C149,Sheet2!$A:$BN,BR$6,0)</f>
        <v>#N/A</v>
      </c>
      <c r="BS149" s="60" t="e">
        <f>VLOOKUP($C149,Sheet2!$A:$BN,BS$6,0)</f>
        <v>#N/A</v>
      </c>
      <c r="BT149" s="57" t="e">
        <f>IF(AND(BQ149 &gt;= 0, BQ149 &lt;=10000000),500000,IF(AND(BQ149 &gt;= 10000000, BQ149 &lt;20000000),1000000,IF(AND(BQ149&gt;= 20000000, BQ149 &lt;30000000),1500000,IF(AND(BQ149 &gt;= 30000000, BQ149 &lt;50000000),2000000,IF(BQ149 &lt; 50000000,E,0)))))</f>
        <v>#N/A</v>
      </c>
      <c r="BU149" s="57" t="e">
        <f t="shared" si="38"/>
        <v>#N/A</v>
      </c>
      <c r="BV149" s="57" t="e">
        <f>VLOOKUP($C149,Sheet2!$A:$BN,BV$6,0)</f>
        <v>#N/A</v>
      </c>
      <c r="BW149" s="57" t="e">
        <f>VLOOKUP($C149,Sheet2!$A:$BN,BW$6,0)</f>
        <v>#N/A</v>
      </c>
      <c r="BX149" s="60" t="e">
        <f>VLOOKUP($C149,Sheet2!$A:$BN,BX$6,0)</f>
        <v>#N/A</v>
      </c>
      <c r="BY149" s="57" t="e">
        <f>IF(AND(BV149 &gt;= 0, BV149 &lt;=10000000),500000,IF(AND(BV149 &gt;= 10000000, BV149 &lt;20000000),1000000,IF(AND(BV149&gt;= 20000000, BV149 &lt;30000000),1500000,IF(AND(BV149 &gt;= 30000000, BV149 &lt;50000000),2000000,IF(BV149 &lt; 50000000,E,0)))))</f>
        <v>#N/A</v>
      </c>
      <c r="BZ149" s="57" t="e">
        <f t="shared" si="39"/>
        <v>#N/A</v>
      </c>
      <c r="CA149" s="57" t="e">
        <f>VLOOKUP($C149,Sheet2!$A:$BN,CA$6,0)</f>
        <v>#N/A</v>
      </c>
      <c r="CB149" s="57" t="e">
        <f>VLOOKUP($C149,Sheet2!$A:$BN,CB$6,0)</f>
        <v>#N/A</v>
      </c>
      <c r="CC149" s="60" t="e">
        <f>VLOOKUP($C149,Sheet2!$A:$BN,CC$6,0)</f>
        <v>#N/A</v>
      </c>
      <c r="CD149" s="57" t="e">
        <f>IF(AND(CA149 &gt;= 0, CA149 &lt;=10000000),500000,IF(AND(CA149 &gt;= 10000000, CA149 &lt;20000000),1000000,IF(AND(CA149&gt;= 20000000, CA149 &lt;30000000),1500000,IF(AND(CA149 &gt;= 30000000, CA149 &lt;50000000),2000000,IF(CA149 &lt; 50000000,E,0)))))</f>
        <v>#N/A</v>
      </c>
      <c r="CE149" s="57" t="e">
        <f t="shared" si="40"/>
        <v>#N/A</v>
      </c>
    </row>
    <row r="150" spans="1:83">
      <c r="A150" s="21" t="s">
        <v>4</v>
      </c>
      <c r="B150" s="21" t="s">
        <v>248</v>
      </c>
      <c r="C150" s="22" t="s">
        <v>249</v>
      </c>
      <c r="D150" s="57">
        <v>0</v>
      </c>
      <c r="E150" s="57">
        <f t="shared" si="41"/>
        <v>0</v>
      </c>
      <c r="F150" s="19">
        <v>0</v>
      </c>
      <c r="G150" s="19">
        <v>0</v>
      </c>
      <c r="H150" s="19">
        <v>0</v>
      </c>
      <c r="I150" s="19">
        <v>0</v>
      </c>
      <c r="J150" s="19">
        <v>0</v>
      </c>
      <c r="K150" s="19">
        <v>0</v>
      </c>
      <c r="L150" s="19">
        <v>0</v>
      </c>
      <c r="M150" s="19">
        <v>0</v>
      </c>
      <c r="N150" s="19">
        <v>0</v>
      </c>
      <c r="O150" s="19">
        <v>0</v>
      </c>
      <c r="P150" s="19">
        <v>0</v>
      </c>
      <c r="Q150" s="19">
        <v>0</v>
      </c>
      <c r="S150" s="57" t="e">
        <f>VLOOKUP($C150,Sheet2!$A:$BN,S$6,0)</f>
        <v>#N/A</v>
      </c>
      <c r="T150" s="57" t="e">
        <f>VLOOKUP($C150,Sheet2!$A:$BN,T$6,0)</f>
        <v>#N/A</v>
      </c>
      <c r="U150" s="60" t="e">
        <f>VLOOKUP($C150,Sheet2!$A:$BN,U$6,0)</f>
        <v>#N/A</v>
      </c>
      <c r="V150" s="57" t="e">
        <f>IF(AND(S150 &gt;= 0, S150 &lt;=10000000),500000,IF(AND(S150 &gt;= 10000000, S150 &lt;20000000),1000000,IF(AND(S150&gt;= 20000000, S150 &lt;30000000),1500000,IF(AND(S150 &gt;= 30000000, S150 &lt;50000000),2000000,IF(S150 &lt; 50000000,E,0)))))</f>
        <v>#N/A</v>
      </c>
      <c r="W150" s="57" t="e">
        <f t="shared" si="28"/>
        <v>#N/A</v>
      </c>
      <c r="X150" s="57" t="e">
        <f>VLOOKUP($C150,Sheet2!$A:$BN,X$6,0)</f>
        <v>#N/A</v>
      </c>
      <c r="Y150" s="57" t="e">
        <f>VLOOKUP($C150,Sheet2!$A:$BN,Y$6,0)</f>
        <v>#N/A</v>
      </c>
      <c r="Z150" s="60" t="e">
        <f>VLOOKUP($C150,Sheet2!$A:$BN,Z$6,0)</f>
        <v>#N/A</v>
      </c>
      <c r="AA150" s="57" t="e">
        <f>IF(AND(X150 &gt;= 0, X150 &lt;=10000000),500000,IF(AND(X150 &gt;= 10000000, X150 &lt;20000000),1000000,IF(AND(X150&gt;= 20000000, X150 &lt;30000000),1500000,IF(AND(X150 &gt;= 30000000, X150 &lt;50000000),2000000,IF(X150 &lt; 50000000,E,0)))))</f>
        <v>#N/A</v>
      </c>
      <c r="AB150" s="57" t="e">
        <f t="shared" si="29"/>
        <v>#N/A</v>
      </c>
      <c r="AC150" s="57" t="e">
        <f>VLOOKUP($C150,Sheet2!$A:$BN,AC$6,0)</f>
        <v>#N/A</v>
      </c>
      <c r="AD150" s="57" t="e">
        <f>VLOOKUP($C150,Sheet2!$A:$BN,AD$6,0)</f>
        <v>#N/A</v>
      </c>
      <c r="AE150" s="60" t="e">
        <f>VLOOKUP($C150,Sheet2!$A:$BN,AE$6,0)</f>
        <v>#N/A</v>
      </c>
      <c r="AF150" s="57" t="e">
        <f>IF(AND(AC150 &gt;= 0, AC150 &lt;=10000000),500000,IF(AND(AC150 &gt;= 10000000, AC150 &lt;20000000),1000000,IF(AND(AC150&gt;= 20000000, AC150 &lt;30000000),1500000,IF(AND(AC150 &gt;= 30000000, AC150 &lt;50000000),2000000,IF(AC150 &lt; 50000000,E,0)))))</f>
        <v>#N/A</v>
      </c>
      <c r="AG150" s="57" t="e">
        <f t="shared" si="30"/>
        <v>#N/A</v>
      </c>
      <c r="AH150" s="57" t="e">
        <f>VLOOKUP($C150,Sheet2!$A:$BN,AH$6,0)</f>
        <v>#N/A</v>
      </c>
      <c r="AI150" s="57" t="e">
        <f>VLOOKUP($C150,Sheet2!$A:$BN,AI$6,0)</f>
        <v>#N/A</v>
      </c>
      <c r="AJ150" s="60" t="e">
        <f>VLOOKUP($C150,Sheet2!$A:$BN,AJ$6,0)</f>
        <v>#N/A</v>
      </c>
      <c r="AK150" s="57" t="e">
        <f>IF(AND(AH150 &gt;= 0, AH150 &lt;=10000000),500000,IF(AND(AH150 &gt;= 10000000, AH150 &lt;20000000),1000000,IF(AND(AH150&gt;= 20000000, AH150 &lt;30000000),1500000,IF(AND(AH150 &gt;= 30000000, AH150 &lt;50000000),2000000,IF(AH150 &lt; 50000000,E,0)))))</f>
        <v>#N/A</v>
      </c>
      <c r="AL150" s="57" t="e">
        <f t="shared" si="31"/>
        <v>#N/A</v>
      </c>
      <c r="AM150" s="57" t="e">
        <f>VLOOKUP($C150,Sheet2!$A:$BN,AM$6,0)</f>
        <v>#N/A</v>
      </c>
      <c r="AN150" s="57" t="e">
        <f>VLOOKUP($C150,Sheet2!$A:$BN,AN$6,0)</f>
        <v>#N/A</v>
      </c>
      <c r="AO150" s="60" t="e">
        <f>VLOOKUP($C150,Sheet2!$A:$BN,AO$6,0)</f>
        <v>#N/A</v>
      </c>
      <c r="AP150" s="57" t="e">
        <f>IF(AND(AM150 &gt;= 0, AM150 &lt;=10000000),500000,IF(AND(AM150 &gt;= 10000000, AM150 &lt;20000000),1000000,IF(AND(AM150&gt;= 20000000, AM150 &lt;30000000),1500000,IF(AND(AM150 &gt;= 30000000, AM150 &lt;50000000),2000000,IF(AM150 &lt; 50000000,E,0)))))</f>
        <v>#N/A</v>
      </c>
      <c r="AQ150" s="57" t="e">
        <f t="shared" si="32"/>
        <v>#N/A</v>
      </c>
      <c r="AR150" s="57" t="e">
        <f>VLOOKUP($C150,Sheet2!$A:$BN,AR$6,0)</f>
        <v>#N/A</v>
      </c>
      <c r="AS150" s="57" t="e">
        <f>VLOOKUP($C150,Sheet2!$A:$BN,AS$6,0)</f>
        <v>#N/A</v>
      </c>
      <c r="AT150" s="60" t="e">
        <f>VLOOKUP($C150,Sheet2!$A:$BN,AT$6,0)</f>
        <v>#N/A</v>
      </c>
      <c r="AU150" s="57" t="e">
        <f>IF(AND(AR150 &gt;= 0, AR150 &lt;=10000000),500000,IF(AND(AR150 &gt;= 10000000, AR150 &lt;20000000),1000000,IF(AND(AR150&gt;= 20000000, AR150 &lt;30000000),1500000,IF(AND(AR150 &gt;= 30000000, AR150 &lt;50000000),2000000,IF(AR150 &lt; 50000000,E,0)))))</f>
        <v>#N/A</v>
      </c>
      <c r="AV150" s="57" t="e">
        <f t="shared" si="33"/>
        <v>#N/A</v>
      </c>
      <c r="AW150" s="57" t="e">
        <f>VLOOKUP($C150,Sheet2!$A:$BN,AW$6,0)</f>
        <v>#N/A</v>
      </c>
      <c r="AX150" s="57" t="e">
        <f>VLOOKUP($C150,Sheet2!$A:$BN,AX$6,0)</f>
        <v>#N/A</v>
      </c>
      <c r="AY150" s="60" t="e">
        <f>VLOOKUP($C150,Sheet2!$A:$BN,AY$6,0)</f>
        <v>#N/A</v>
      </c>
      <c r="AZ150" s="57" t="e">
        <f>IF(AND(AW150 &gt;= 0, AW150 &lt;=10000000),500000,IF(AND(AW150 &gt;= 10000000, AW150 &lt;20000000),1000000,IF(AND(AW150&gt;= 20000000, AW150 &lt;30000000),1500000,IF(AND(AW150 &gt;= 30000000, AW150 &lt;50000000),2000000,IF(AW150 &lt; 50000000,E,0)))))</f>
        <v>#N/A</v>
      </c>
      <c r="BA150" s="57" t="e">
        <f t="shared" si="34"/>
        <v>#N/A</v>
      </c>
      <c r="BB150" s="57" t="e">
        <f>VLOOKUP($C150,Sheet2!$A:$BN,BB$6,0)</f>
        <v>#N/A</v>
      </c>
      <c r="BC150" s="57" t="e">
        <f>VLOOKUP($C150,Sheet2!$A:$BN,BC$6,0)</f>
        <v>#N/A</v>
      </c>
      <c r="BD150" s="60" t="e">
        <f>VLOOKUP($C150,Sheet2!$A:$BN,BD$6,0)</f>
        <v>#N/A</v>
      </c>
      <c r="BE150" s="57" t="e">
        <f>IF(AND(BB150 &gt;= 0, BB150 &lt;=10000000),500000,IF(AND(BB150 &gt;= 10000000, BB150 &lt;20000000),1000000,IF(AND(BB150&gt;= 20000000, BB150 &lt;30000000),1500000,IF(AND(BB150 &gt;= 30000000, BB150 &lt;50000000),2000000,IF(BB150 &lt; 50000000,E,0)))))</f>
        <v>#N/A</v>
      </c>
      <c r="BF150" s="57" t="e">
        <f t="shared" si="35"/>
        <v>#N/A</v>
      </c>
      <c r="BG150" s="57" t="e">
        <f>VLOOKUP($C150,Sheet2!$A:$BN,BG$6,0)</f>
        <v>#N/A</v>
      </c>
      <c r="BH150" s="57" t="e">
        <f>VLOOKUP($C150,Sheet2!$A:$BN,BH$6,0)</f>
        <v>#N/A</v>
      </c>
      <c r="BI150" s="60" t="e">
        <f>VLOOKUP($C150,Sheet2!$A:$BN,BI$6,0)</f>
        <v>#N/A</v>
      </c>
      <c r="BJ150" s="57" t="e">
        <f>IF(AND(BG150 &gt;= 0, BG150 &lt;=10000000),500000,IF(AND(BG150 &gt;= 10000000, BG150 &lt;20000000),1000000,IF(AND(BG150&gt;= 20000000, BG150 &lt;30000000),1500000,IF(AND(BG150 &gt;= 30000000, BG150 &lt;50000000),2000000,IF(BG150 &lt; 50000000,E,0)))))</f>
        <v>#N/A</v>
      </c>
      <c r="BK150" s="57" t="e">
        <f t="shared" si="36"/>
        <v>#N/A</v>
      </c>
      <c r="BL150" s="57" t="e">
        <f>VLOOKUP($C150,Sheet2!$A:$BN,BL$6,0)</f>
        <v>#N/A</v>
      </c>
      <c r="BM150" s="57" t="e">
        <f>VLOOKUP($C150,Sheet2!$A:$BN,BM$6,0)</f>
        <v>#N/A</v>
      </c>
      <c r="BN150" s="60" t="e">
        <f>VLOOKUP($C150,Sheet2!$A:$BN,BN$6,0)</f>
        <v>#N/A</v>
      </c>
      <c r="BO150" s="57" t="e">
        <f>IF(AND(BL150 &gt;= 0, BL150 &lt;=10000000),500000,IF(AND(BL150 &gt;= 10000000, BL150 &lt;20000000),1000000,IF(AND(BL150&gt;= 20000000, BL150 &lt;30000000),1500000,IF(AND(BL150 &gt;= 30000000, BL150 &lt;50000000),2000000,IF(BL150 &lt; 50000000,E,0)))))</f>
        <v>#N/A</v>
      </c>
      <c r="BP150" s="57" t="e">
        <f t="shared" si="37"/>
        <v>#N/A</v>
      </c>
      <c r="BQ150" s="57" t="e">
        <f>VLOOKUP($C150,Sheet2!$A:$BN,BQ$6,0)</f>
        <v>#N/A</v>
      </c>
      <c r="BR150" s="57" t="e">
        <f>VLOOKUP($C150,Sheet2!$A:$BN,BR$6,0)</f>
        <v>#N/A</v>
      </c>
      <c r="BS150" s="60" t="e">
        <f>VLOOKUP($C150,Sheet2!$A:$BN,BS$6,0)</f>
        <v>#N/A</v>
      </c>
      <c r="BT150" s="57" t="e">
        <f>IF(AND(BQ150 &gt;= 0, BQ150 &lt;=10000000),500000,IF(AND(BQ150 &gt;= 10000000, BQ150 &lt;20000000),1000000,IF(AND(BQ150&gt;= 20000000, BQ150 &lt;30000000),1500000,IF(AND(BQ150 &gt;= 30000000, BQ150 &lt;50000000),2000000,IF(BQ150 &lt; 50000000,E,0)))))</f>
        <v>#N/A</v>
      </c>
      <c r="BU150" s="57" t="e">
        <f t="shared" si="38"/>
        <v>#N/A</v>
      </c>
      <c r="BV150" s="57" t="e">
        <f>VLOOKUP($C150,Sheet2!$A:$BN,BV$6,0)</f>
        <v>#N/A</v>
      </c>
      <c r="BW150" s="57" t="e">
        <f>VLOOKUP($C150,Sheet2!$A:$BN,BW$6,0)</f>
        <v>#N/A</v>
      </c>
      <c r="BX150" s="60" t="e">
        <f>VLOOKUP($C150,Sheet2!$A:$BN,BX$6,0)</f>
        <v>#N/A</v>
      </c>
      <c r="BY150" s="57" t="e">
        <f>IF(AND(BV150 &gt;= 0, BV150 &lt;=10000000),500000,IF(AND(BV150 &gt;= 10000000, BV150 &lt;20000000),1000000,IF(AND(BV150&gt;= 20000000, BV150 &lt;30000000),1500000,IF(AND(BV150 &gt;= 30000000, BV150 &lt;50000000),2000000,IF(BV150 &lt; 50000000,E,0)))))</f>
        <v>#N/A</v>
      </c>
      <c r="BZ150" s="57" t="e">
        <f t="shared" si="39"/>
        <v>#N/A</v>
      </c>
      <c r="CA150" s="57" t="e">
        <f>VLOOKUP($C150,Sheet2!$A:$BN,CA$6,0)</f>
        <v>#N/A</v>
      </c>
      <c r="CB150" s="57" t="e">
        <f>VLOOKUP($C150,Sheet2!$A:$BN,CB$6,0)</f>
        <v>#N/A</v>
      </c>
      <c r="CC150" s="60" t="e">
        <f>VLOOKUP($C150,Sheet2!$A:$BN,CC$6,0)</f>
        <v>#N/A</v>
      </c>
      <c r="CD150" s="57" t="e">
        <f>IF(AND(CA150 &gt;= 0, CA150 &lt;=10000000),500000,IF(AND(CA150 &gt;= 10000000, CA150 &lt;20000000),1000000,IF(AND(CA150&gt;= 20000000, CA150 &lt;30000000),1500000,IF(AND(CA150 &gt;= 30000000, CA150 &lt;50000000),2000000,IF(CA150 &lt; 50000000,E,0)))))</f>
        <v>#N/A</v>
      </c>
      <c r="CE150" s="57" t="e">
        <f t="shared" si="40"/>
        <v>#N/A</v>
      </c>
    </row>
    <row r="151" spans="1:83">
      <c r="A151" s="21" t="s">
        <v>4</v>
      </c>
      <c r="B151" s="21" t="s">
        <v>250</v>
      </c>
      <c r="C151" s="22" t="s">
        <v>251</v>
      </c>
      <c r="D151" s="57">
        <v>0</v>
      </c>
      <c r="E151" s="57">
        <f t="shared" si="41"/>
        <v>0</v>
      </c>
      <c r="F151" s="19">
        <v>0</v>
      </c>
      <c r="G151" s="19">
        <v>0</v>
      </c>
      <c r="H151" s="19">
        <v>0</v>
      </c>
      <c r="I151" s="19">
        <v>0</v>
      </c>
      <c r="J151" s="19">
        <v>0</v>
      </c>
      <c r="K151" s="19">
        <v>0</v>
      </c>
      <c r="L151" s="19">
        <v>0</v>
      </c>
      <c r="M151" s="19">
        <v>0</v>
      </c>
      <c r="N151" s="19">
        <v>0</v>
      </c>
      <c r="O151" s="19">
        <v>0</v>
      </c>
      <c r="P151" s="19">
        <v>0</v>
      </c>
      <c r="Q151" s="19">
        <v>0</v>
      </c>
      <c r="S151" s="57" t="e">
        <f>VLOOKUP($C151,Sheet2!$A:$BN,S$6,0)</f>
        <v>#N/A</v>
      </c>
      <c r="T151" s="57" t="e">
        <f>VLOOKUP($C151,Sheet2!$A:$BN,T$6,0)</f>
        <v>#N/A</v>
      </c>
      <c r="U151" s="60" t="e">
        <f>VLOOKUP($C151,Sheet2!$A:$BN,U$6,0)</f>
        <v>#N/A</v>
      </c>
      <c r="V151" s="57" t="e">
        <f>IF(AND(S151 &gt;= 0, S151 &lt;=10000000),500000,IF(AND(S151 &gt;= 10000000, S151 &lt;20000000),1000000,IF(AND(S151&gt;= 20000000, S151 &lt;30000000),1500000,IF(AND(S151 &gt;= 30000000, S151 &lt;50000000),2000000,IF(S151 &lt; 50000000,E,0)))))</f>
        <v>#N/A</v>
      </c>
      <c r="W151" s="57" t="e">
        <f t="shared" si="28"/>
        <v>#N/A</v>
      </c>
      <c r="X151" s="57" t="e">
        <f>VLOOKUP($C151,Sheet2!$A:$BN,X$6,0)</f>
        <v>#N/A</v>
      </c>
      <c r="Y151" s="57" t="e">
        <f>VLOOKUP($C151,Sheet2!$A:$BN,Y$6,0)</f>
        <v>#N/A</v>
      </c>
      <c r="Z151" s="60" t="e">
        <f>VLOOKUP($C151,Sheet2!$A:$BN,Z$6,0)</f>
        <v>#N/A</v>
      </c>
      <c r="AA151" s="57" t="e">
        <f>IF(AND(X151 &gt;= 0, X151 &lt;=10000000),500000,IF(AND(X151 &gt;= 10000000, X151 &lt;20000000),1000000,IF(AND(X151&gt;= 20000000, X151 &lt;30000000),1500000,IF(AND(X151 &gt;= 30000000, X151 &lt;50000000),2000000,IF(X151 &lt; 50000000,E,0)))))</f>
        <v>#N/A</v>
      </c>
      <c r="AB151" s="57" t="e">
        <f t="shared" si="29"/>
        <v>#N/A</v>
      </c>
      <c r="AC151" s="57" t="e">
        <f>VLOOKUP($C151,Sheet2!$A:$BN,AC$6,0)</f>
        <v>#N/A</v>
      </c>
      <c r="AD151" s="57" t="e">
        <f>VLOOKUP($C151,Sheet2!$A:$BN,AD$6,0)</f>
        <v>#N/A</v>
      </c>
      <c r="AE151" s="60" t="e">
        <f>VLOOKUP($C151,Sheet2!$A:$BN,AE$6,0)</f>
        <v>#N/A</v>
      </c>
      <c r="AF151" s="57" t="e">
        <f>IF(AND(AC151 &gt;= 0, AC151 &lt;=10000000),500000,IF(AND(AC151 &gt;= 10000000, AC151 &lt;20000000),1000000,IF(AND(AC151&gt;= 20000000, AC151 &lt;30000000),1500000,IF(AND(AC151 &gt;= 30000000, AC151 &lt;50000000),2000000,IF(AC151 &lt; 50000000,E,0)))))</f>
        <v>#N/A</v>
      </c>
      <c r="AG151" s="57" t="e">
        <f t="shared" si="30"/>
        <v>#N/A</v>
      </c>
      <c r="AH151" s="57" t="e">
        <f>VLOOKUP($C151,Sheet2!$A:$BN,AH$6,0)</f>
        <v>#N/A</v>
      </c>
      <c r="AI151" s="57" t="e">
        <f>VLOOKUP($C151,Sheet2!$A:$BN,AI$6,0)</f>
        <v>#N/A</v>
      </c>
      <c r="AJ151" s="60" t="e">
        <f>VLOOKUP($C151,Sheet2!$A:$BN,AJ$6,0)</f>
        <v>#N/A</v>
      </c>
      <c r="AK151" s="57" t="e">
        <f>IF(AND(AH151 &gt;= 0, AH151 &lt;=10000000),500000,IF(AND(AH151 &gt;= 10000000, AH151 &lt;20000000),1000000,IF(AND(AH151&gt;= 20000000, AH151 &lt;30000000),1500000,IF(AND(AH151 &gt;= 30000000, AH151 &lt;50000000),2000000,IF(AH151 &lt; 50000000,E,0)))))</f>
        <v>#N/A</v>
      </c>
      <c r="AL151" s="57" t="e">
        <f t="shared" si="31"/>
        <v>#N/A</v>
      </c>
      <c r="AM151" s="57" t="e">
        <f>VLOOKUP($C151,Sheet2!$A:$BN,AM$6,0)</f>
        <v>#N/A</v>
      </c>
      <c r="AN151" s="57" t="e">
        <f>VLOOKUP($C151,Sheet2!$A:$BN,AN$6,0)</f>
        <v>#N/A</v>
      </c>
      <c r="AO151" s="60" t="e">
        <f>VLOOKUP($C151,Sheet2!$A:$BN,AO$6,0)</f>
        <v>#N/A</v>
      </c>
      <c r="AP151" s="57" t="e">
        <f>IF(AND(AM151 &gt;= 0, AM151 &lt;=10000000),500000,IF(AND(AM151 &gt;= 10000000, AM151 &lt;20000000),1000000,IF(AND(AM151&gt;= 20000000, AM151 &lt;30000000),1500000,IF(AND(AM151 &gt;= 30000000, AM151 &lt;50000000),2000000,IF(AM151 &lt; 50000000,E,0)))))</f>
        <v>#N/A</v>
      </c>
      <c r="AQ151" s="57" t="e">
        <f t="shared" si="32"/>
        <v>#N/A</v>
      </c>
      <c r="AR151" s="57" t="e">
        <f>VLOOKUP($C151,Sheet2!$A:$BN,AR$6,0)</f>
        <v>#N/A</v>
      </c>
      <c r="AS151" s="57" t="e">
        <f>VLOOKUP($C151,Sheet2!$A:$BN,AS$6,0)</f>
        <v>#N/A</v>
      </c>
      <c r="AT151" s="60" t="e">
        <f>VLOOKUP($C151,Sheet2!$A:$BN,AT$6,0)</f>
        <v>#N/A</v>
      </c>
      <c r="AU151" s="57" t="e">
        <f>IF(AND(AR151 &gt;= 0, AR151 &lt;=10000000),500000,IF(AND(AR151 &gt;= 10000000, AR151 &lt;20000000),1000000,IF(AND(AR151&gt;= 20000000, AR151 &lt;30000000),1500000,IF(AND(AR151 &gt;= 30000000, AR151 &lt;50000000),2000000,IF(AR151 &lt; 50000000,E,0)))))</f>
        <v>#N/A</v>
      </c>
      <c r="AV151" s="57" t="e">
        <f t="shared" si="33"/>
        <v>#N/A</v>
      </c>
      <c r="AW151" s="57" t="e">
        <f>VLOOKUP($C151,Sheet2!$A:$BN,AW$6,0)</f>
        <v>#N/A</v>
      </c>
      <c r="AX151" s="57" t="e">
        <f>VLOOKUP($C151,Sheet2!$A:$BN,AX$6,0)</f>
        <v>#N/A</v>
      </c>
      <c r="AY151" s="60" t="e">
        <f>VLOOKUP($C151,Sheet2!$A:$BN,AY$6,0)</f>
        <v>#N/A</v>
      </c>
      <c r="AZ151" s="57" t="e">
        <f>IF(AND(AW151 &gt;= 0, AW151 &lt;=10000000),500000,IF(AND(AW151 &gt;= 10000000, AW151 &lt;20000000),1000000,IF(AND(AW151&gt;= 20000000, AW151 &lt;30000000),1500000,IF(AND(AW151 &gt;= 30000000, AW151 &lt;50000000),2000000,IF(AW151 &lt; 50000000,E,0)))))</f>
        <v>#N/A</v>
      </c>
      <c r="BA151" s="57" t="e">
        <f t="shared" si="34"/>
        <v>#N/A</v>
      </c>
      <c r="BB151" s="57" t="e">
        <f>VLOOKUP($C151,Sheet2!$A:$BN,BB$6,0)</f>
        <v>#N/A</v>
      </c>
      <c r="BC151" s="57" t="e">
        <f>VLOOKUP($C151,Sheet2!$A:$BN,BC$6,0)</f>
        <v>#N/A</v>
      </c>
      <c r="BD151" s="60" t="e">
        <f>VLOOKUP($C151,Sheet2!$A:$BN,BD$6,0)</f>
        <v>#N/A</v>
      </c>
      <c r="BE151" s="57" t="e">
        <f>IF(AND(BB151 &gt;= 0, BB151 &lt;=10000000),500000,IF(AND(BB151 &gt;= 10000000, BB151 &lt;20000000),1000000,IF(AND(BB151&gt;= 20000000, BB151 &lt;30000000),1500000,IF(AND(BB151 &gt;= 30000000, BB151 &lt;50000000),2000000,IF(BB151 &lt; 50000000,E,0)))))</f>
        <v>#N/A</v>
      </c>
      <c r="BF151" s="57" t="e">
        <f t="shared" si="35"/>
        <v>#N/A</v>
      </c>
      <c r="BG151" s="57" t="e">
        <f>VLOOKUP($C151,Sheet2!$A:$BN,BG$6,0)</f>
        <v>#N/A</v>
      </c>
      <c r="BH151" s="57" t="e">
        <f>VLOOKUP($C151,Sheet2!$A:$BN,BH$6,0)</f>
        <v>#N/A</v>
      </c>
      <c r="BI151" s="60" t="e">
        <f>VLOOKUP($C151,Sheet2!$A:$BN,BI$6,0)</f>
        <v>#N/A</v>
      </c>
      <c r="BJ151" s="57" t="e">
        <f>IF(AND(BG151 &gt;= 0, BG151 &lt;=10000000),500000,IF(AND(BG151 &gt;= 10000000, BG151 &lt;20000000),1000000,IF(AND(BG151&gt;= 20000000, BG151 &lt;30000000),1500000,IF(AND(BG151 &gt;= 30000000, BG151 &lt;50000000),2000000,IF(BG151 &lt; 50000000,E,0)))))</f>
        <v>#N/A</v>
      </c>
      <c r="BK151" s="57" t="e">
        <f t="shared" si="36"/>
        <v>#N/A</v>
      </c>
      <c r="BL151" s="57" t="e">
        <f>VLOOKUP($C151,Sheet2!$A:$BN,BL$6,0)</f>
        <v>#N/A</v>
      </c>
      <c r="BM151" s="57" t="e">
        <f>VLOOKUP($C151,Sheet2!$A:$BN,BM$6,0)</f>
        <v>#N/A</v>
      </c>
      <c r="BN151" s="60" t="e">
        <f>VLOOKUP($C151,Sheet2!$A:$BN,BN$6,0)</f>
        <v>#N/A</v>
      </c>
      <c r="BO151" s="57" t="e">
        <f>IF(AND(BL151 &gt;= 0, BL151 &lt;=10000000),500000,IF(AND(BL151 &gt;= 10000000, BL151 &lt;20000000),1000000,IF(AND(BL151&gt;= 20000000, BL151 &lt;30000000),1500000,IF(AND(BL151 &gt;= 30000000, BL151 &lt;50000000),2000000,IF(BL151 &lt; 50000000,E,0)))))</f>
        <v>#N/A</v>
      </c>
      <c r="BP151" s="57" t="e">
        <f t="shared" si="37"/>
        <v>#N/A</v>
      </c>
      <c r="BQ151" s="57" t="e">
        <f>VLOOKUP($C151,Sheet2!$A:$BN,BQ$6,0)</f>
        <v>#N/A</v>
      </c>
      <c r="BR151" s="57" t="e">
        <f>VLOOKUP($C151,Sheet2!$A:$BN,BR$6,0)</f>
        <v>#N/A</v>
      </c>
      <c r="BS151" s="60" t="e">
        <f>VLOOKUP($C151,Sheet2!$A:$BN,BS$6,0)</f>
        <v>#N/A</v>
      </c>
      <c r="BT151" s="57" t="e">
        <f>IF(AND(BQ151 &gt;= 0, BQ151 &lt;=10000000),500000,IF(AND(BQ151 &gt;= 10000000, BQ151 &lt;20000000),1000000,IF(AND(BQ151&gt;= 20000000, BQ151 &lt;30000000),1500000,IF(AND(BQ151 &gt;= 30000000, BQ151 &lt;50000000),2000000,IF(BQ151 &lt; 50000000,E,0)))))</f>
        <v>#N/A</v>
      </c>
      <c r="BU151" s="57" t="e">
        <f t="shared" si="38"/>
        <v>#N/A</v>
      </c>
      <c r="BV151" s="57" t="e">
        <f>VLOOKUP($C151,Sheet2!$A:$BN,BV$6,0)</f>
        <v>#N/A</v>
      </c>
      <c r="BW151" s="57" t="e">
        <f>VLOOKUP($C151,Sheet2!$A:$BN,BW$6,0)</f>
        <v>#N/A</v>
      </c>
      <c r="BX151" s="60" t="e">
        <f>VLOOKUP($C151,Sheet2!$A:$BN,BX$6,0)</f>
        <v>#N/A</v>
      </c>
      <c r="BY151" s="57" t="e">
        <f>IF(AND(BV151 &gt;= 0, BV151 &lt;=10000000),500000,IF(AND(BV151 &gt;= 10000000, BV151 &lt;20000000),1000000,IF(AND(BV151&gt;= 20000000, BV151 &lt;30000000),1500000,IF(AND(BV151 &gt;= 30000000, BV151 &lt;50000000),2000000,IF(BV151 &lt; 50000000,E,0)))))</f>
        <v>#N/A</v>
      </c>
      <c r="BZ151" s="57" t="e">
        <f t="shared" si="39"/>
        <v>#N/A</v>
      </c>
      <c r="CA151" s="57" t="e">
        <f>VLOOKUP($C151,Sheet2!$A:$BN,CA$6,0)</f>
        <v>#N/A</v>
      </c>
      <c r="CB151" s="57" t="e">
        <f>VLOOKUP($C151,Sheet2!$A:$BN,CB$6,0)</f>
        <v>#N/A</v>
      </c>
      <c r="CC151" s="60" t="e">
        <f>VLOOKUP($C151,Sheet2!$A:$BN,CC$6,0)</f>
        <v>#N/A</v>
      </c>
      <c r="CD151" s="57" t="e">
        <f>IF(AND(CA151 &gt;= 0, CA151 &lt;=10000000),500000,IF(AND(CA151 &gt;= 10000000, CA151 &lt;20000000),1000000,IF(AND(CA151&gt;= 20000000, CA151 &lt;30000000),1500000,IF(AND(CA151 &gt;= 30000000, CA151 &lt;50000000),2000000,IF(CA151 &lt; 50000000,E,0)))))</f>
        <v>#N/A</v>
      </c>
      <c r="CE151" s="57" t="e">
        <f t="shared" si="40"/>
        <v>#N/A</v>
      </c>
    </row>
    <row r="152" spans="1:83">
      <c r="A152" s="21" t="s">
        <v>4</v>
      </c>
      <c r="B152" s="21" t="s">
        <v>252</v>
      </c>
      <c r="C152" s="22" t="s">
        <v>253</v>
      </c>
      <c r="D152" s="57">
        <v>0</v>
      </c>
      <c r="E152" s="57">
        <f t="shared" si="41"/>
        <v>0</v>
      </c>
      <c r="F152" s="19">
        <v>0</v>
      </c>
      <c r="G152" s="19">
        <v>0</v>
      </c>
      <c r="H152" s="19">
        <v>0</v>
      </c>
      <c r="I152" s="19">
        <v>0</v>
      </c>
      <c r="J152" s="19">
        <v>0</v>
      </c>
      <c r="K152" s="19">
        <v>0</v>
      </c>
      <c r="L152" s="19">
        <v>0</v>
      </c>
      <c r="M152" s="19">
        <v>0</v>
      </c>
      <c r="N152" s="19">
        <v>0</v>
      </c>
      <c r="O152" s="19">
        <v>0</v>
      </c>
      <c r="P152" s="19">
        <v>0</v>
      </c>
      <c r="Q152" s="19">
        <v>0</v>
      </c>
      <c r="S152" s="57" t="e">
        <f>VLOOKUP($C152,Sheet2!$A:$BN,S$6,0)</f>
        <v>#N/A</v>
      </c>
      <c r="T152" s="57" t="e">
        <f>VLOOKUP($C152,Sheet2!$A:$BN,T$6,0)</f>
        <v>#N/A</v>
      </c>
      <c r="U152" s="60" t="e">
        <f>VLOOKUP($C152,Sheet2!$A:$BN,U$6,0)</f>
        <v>#N/A</v>
      </c>
      <c r="V152" s="57" t="e">
        <f>IF(AND(S152 &gt;= 0, S152 &lt;=10000000),500000,IF(AND(S152 &gt;= 10000000, S152 &lt;20000000),1000000,IF(AND(S152&gt;= 20000000, S152 &lt;30000000),1500000,IF(AND(S152 &gt;= 30000000, S152 &lt;50000000),2000000,IF(S152 &lt; 50000000,E,0)))))</f>
        <v>#N/A</v>
      </c>
      <c r="W152" s="57" t="e">
        <f t="shared" si="28"/>
        <v>#N/A</v>
      </c>
      <c r="X152" s="57" t="e">
        <f>VLOOKUP($C152,Sheet2!$A:$BN,X$6,0)</f>
        <v>#N/A</v>
      </c>
      <c r="Y152" s="57" t="e">
        <f>VLOOKUP($C152,Sheet2!$A:$BN,Y$6,0)</f>
        <v>#N/A</v>
      </c>
      <c r="Z152" s="60" t="e">
        <f>VLOOKUP($C152,Sheet2!$A:$BN,Z$6,0)</f>
        <v>#N/A</v>
      </c>
      <c r="AA152" s="57" t="e">
        <f>IF(AND(X152 &gt;= 0, X152 &lt;=10000000),500000,IF(AND(X152 &gt;= 10000000, X152 &lt;20000000),1000000,IF(AND(X152&gt;= 20000000, X152 &lt;30000000),1500000,IF(AND(X152 &gt;= 30000000, X152 &lt;50000000),2000000,IF(X152 &lt; 50000000,E,0)))))</f>
        <v>#N/A</v>
      </c>
      <c r="AB152" s="57" t="e">
        <f t="shared" si="29"/>
        <v>#N/A</v>
      </c>
      <c r="AC152" s="57" t="e">
        <f>VLOOKUP($C152,Sheet2!$A:$BN,AC$6,0)</f>
        <v>#N/A</v>
      </c>
      <c r="AD152" s="57" t="e">
        <f>VLOOKUP($C152,Sheet2!$A:$BN,AD$6,0)</f>
        <v>#N/A</v>
      </c>
      <c r="AE152" s="60" t="e">
        <f>VLOOKUP($C152,Sheet2!$A:$BN,AE$6,0)</f>
        <v>#N/A</v>
      </c>
      <c r="AF152" s="57" t="e">
        <f>IF(AND(AC152 &gt;= 0, AC152 &lt;=10000000),500000,IF(AND(AC152 &gt;= 10000000, AC152 &lt;20000000),1000000,IF(AND(AC152&gt;= 20000000, AC152 &lt;30000000),1500000,IF(AND(AC152 &gt;= 30000000, AC152 &lt;50000000),2000000,IF(AC152 &lt; 50000000,E,0)))))</f>
        <v>#N/A</v>
      </c>
      <c r="AG152" s="57" t="e">
        <f t="shared" si="30"/>
        <v>#N/A</v>
      </c>
      <c r="AH152" s="57" t="e">
        <f>VLOOKUP($C152,Sheet2!$A:$BN,AH$6,0)</f>
        <v>#N/A</v>
      </c>
      <c r="AI152" s="57" t="e">
        <f>VLOOKUP($C152,Sheet2!$A:$BN,AI$6,0)</f>
        <v>#N/A</v>
      </c>
      <c r="AJ152" s="60" t="e">
        <f>VLOOKUP($C152,Sheet2!$A:$BN,AJ$6,0)</f>
        <v>#N/A</v>
      </c>
      <c r="AK152" s="57" t="e">
        <f>IF(AND(AH152 &gt;= 0, AH152 &lt;=10000000),500000,IF(AND(AH152 &gt;= 10000000, AH152 &lt;20000000),1000000,IF(AND(AH152&gt;= 20000000, AH152 &lt;30000000),1500000,IF(AND(AH152 &gt;= 30000000, AH152 &lt;50000000),2000000,IF(AH152 &lt; 50000000,E,0)))))</f>
        <v>#N/A</v>
      </c>
      <c r="AL152" s="57" t="e">
        <f t="shared" si="31"/>
        <v>#N/A</v>
      </c>
      <c r="AM152" s="57" t="e">
        <f>VLOOKUP($C152,Sheet2!$A:$BN,AM$6,0)</f>
        <v>#N/A</v>
      </c>
      <c r="AN152" s="57" t="e">
        <f>VLOOKUP($C152,Sheet2!$A:$BN,AN$6,0)</f>
        <v>#N/A</v>
      </c>
      <c r="AO152" s="60" t="e">
        <f>VLOOKUP($C152,Sheet2!$A:$BN,AO$6,0)</f>
        <v>#N/A</v>
      </c>
      <c r="AP152" s="57" t="e">
        <f>IF(AND(AM152 &gt;= 0, AM152 &lt;=10000000),500000,IF(AND(AM152 &gt;= 10000000, AM152 &lt;20000000),1000000,IF(AND(AM152&gt;= 20000000, AM152 &lt;30000000),1500000,IF(AND(AM152 &gt;= 30000000, AM152 &lt;50000000),2000000,IF(AM152 &lt; 50000000,E,0)))))</f>
        <v>#N/A</v>
      </c>
      <c r="AQ152" s="57" t="e">
        <f t="shared" si="32"/>
        <v>#N/A</v>
      </c>
      <c r="AR152" s="57" t="e">
        <f>VLOOKUP($C152,Sheet2!$A:$BN,AR$6,0)</f>
        <v>#N/A</v>
      </c>
      <c r="AS152" s="57" t="e">
        <f>VLOOKUP($C152,Sheet2!$A:$BN,AS$6,0)</f>
        <v>#N/A</v>
      </c>
      <c r="AT152" s="60" t="e">
        <f>VLOOKUP($C152,Sheet2!$A:$BN,AT$6,0)</f>
        <v>#N/A</v>
      </c>
      <c r="AU152" s="57" t="e">
        <f>IF(AND(AR152 &gt;= 0, AR152 &lt;=10000000),500000,IF(AND(AR152 &gt;= 10000000, AR152 &lt;20000000),1000000,IF(AND(AR152&gt;= 20000000, AR152 &lt;30000000),1500000,IF(AND(AR152 &gt;= 30000000, AR152 &lt;50000000),2000000,IF(AR152 &lt; 50000000,E,0)))))</f>
        <v>#N/A</v>
      </c>
      <c r="AV152" s="57" t="e">
        <f t="shared" si="33"/>
        <v>#N/A</v>
      </c>
      <c r="AW152" s="57" t="e">
        <f>VLOOKUP($C152,Sheet2!$A:$BN,AW$6,0)</f>
        <v>#N/A</v>
      </c>
      <c r="AX152" s="57" t="e">
        <f>VLOOKUP($C152,Sheet2!$A:$BN,AX$6,0)</f>
        <v>#N/A</v>
      </c>
      <c r="AY152" s="60" t="e">
        <f>VLOOKUP($C152,Sheet2!$A:$BN,AY$6,0)</f>
        <v>#N/A</v>
      </c>
      <c r="AZ152" s="57" t="e">
        <f>IF(AND(AW152 &gt;= 0, AW152 &lt;=10000000),500000,IF(AND(AW152 &gt;= 10000000, AW152 &lt;20000000),1000000,IF(AND(AW152&gt;= 20000000, AW152 &lt;30000000),1500000,IF(AND(AW152 &gt;= 30000000, AW152 &lt;50000000),2000000,IF(AW152 &lt; 50000000,E,0)))))</f>
        <v>#N/A</v>
      </c>
      <c r="BA152" s="57" t="e">
        <f t="shared" si="34"/>
        <v>#N/A</v>
      </c>
      <c r="BB152" s="57" t="e">
        <f>VLOOKUP($C152,Sheet2!$A:$BN,BB$6,0)</f>
        <v>#N/A</v>
      </c>
      <c r="BC152" s="57" t="e">
        <f>VLOOKUP($C152,Sheet2!$A:$BN,BC$6,0)</f>
        <v>#N/A</v>
      </c>
      <c r="BD152" s="60" t="e">
        <f>VLOOKUP($C152,Sheet2!$A:$BN,BD$6,0)</f>
        <v>#N/A</v>
      </c>
      <c r="BE152" s="57" t="e">
        <f>IF(AND(BB152 &gt;= 0, BB152 &lt;=10000000),500000,IF(AND(BB152 &gt;= 10000000, BB152 &lt;20000000),1000000,IF(AND(BB152&gt;= 20000000, BB152 &lt;30000000),1500000,IF(AND(BB152 &gt;= 30000000, BB152 &lt;50000000),2000000,IF(BB152 &lt; 50000000,E,0)))))</f>
        <v>#N/A</v>
      </c>
      <c r="BF152" s="57" t="e">
        <f t="shared" si="35"/>
        <v>#N/A</v>
      </c>
      <c r="BG152" s="57" t="e">
        <f>VLOOKUP($C152,Sheet2!$A:$BN,BG$6,0)</f>
        <v>#N/A</v>
      </c>
      <c r="BH152" s="57" t="e">
        <f>VLOOKUP($C152,Sheet2!$A:$BN,BH$6,0)</f>
        <v>#N/A</v>
      </c>
      <c r="BI152" s="60" t="e">
        <f>VLOOKUP($C152,Sheet2!$A:$BN,BI$6,0)</f>
        <v>#N/A</v>
      </c>
      <c r="BJ152" s="57" t="e">
        <f>IF(AND(BG152 &gt;= 0, BG152 &lt;=10000000),500000,IF(AND(BG152 &gt;= 10000000, BG152 &lt;20000000),1000000,IF(AND(BG152&gt;= 20000000, BG152 &lt;30000000),1500000,IF(AND(BG152 &gt;= 30000000, BG152 &lt;50000000),2000000,IF(BG152 &lt; 50000000,E,0)))))</f>
        <v>#N/A</v>
      </c>
      <c r="BK152" s="57" t="e">
        <f t="shared" si="36"/>
        <v>#N/A</v>
      </c>
      <c r="BL152" s="57" t="e">
        <f>VLOOKUP($C152,Sheet2!$A:$BN,BL$6,0)</f>
        <v>#N/A</v>
      </c>
      <c r="BM152" s="57" t="e">
        <f>VLOOKUP($C152,Sheet2!$A:$BN,BM$6,0)</f>
        <v>#N/A</v>
      </c>
      <c r="BN152" s="60" t="e">
        <f>VLOOKUP($C152,Sheet2!$A:$BN,BN$6,0)</f>
        <v>#N/A</v>
      </c>
      <c r="BO152" s="57" t="e">
        <f>IF(AND(BL152 &gt;= 0, BL152 &lt;=10000000),500000,IF(AND(BL152 &gt;= 10000000, BL152 &lt;20000000),1000000,IF(AND(BL152&gt;= 20000000, BL152 &lt;30000000),1500000,IF(AND(BL152 &gt;= 30000000, BL152 &lt;50000000),2000000,IF(BL152 &lt; 50000000,E,0)))))</f>
        <v>#N/A</v>
      </c>
      <c r="BP152" s="57" t="e">
        <f t="shared" si="37"/>
        <v>#N/A</v>
      </c>
      <c r="BQ152" s="57" t="e">
        <f>VLOOKUP($C152,Sheet2!$A:$BN,BQ$6,0)</f>
        <v>#N/A</v>
      </c>
      <c r="BR152" s="57" t="e">
        <f>VLOOKUP($C152,Sheet2!$A:$BN,BR$6,0)</f>
        <v>#N/A</v>
      </c>
      <c r="BS152" s="60" t="e">
        <f>VLOOKUP($C152,Sheet2!$A:$BN,BS$6,0)</f>
        <v>#N/A</v>
      </c>
      <c r="BT152" s="57" t="e">
        <f>IF(AND(BQ152 &gt;= 0, BQ152 &lt;=10000000),500000,IF(AND(BQ152 &gt;= 10000000, BQ152 &lt;20000000),1000000,IF(AND(BQ152&gt;= 20000000, BQ152 &lt;30000000),1500000,IF(AND(BQ152 &gt;= 30000000, BQ152 &lt;50000000),2000000,IF(BQ152 &lt; 50000000,E,0)))))</f>
        <v>#N/A</v>
      </c>
      <c r="BU152" s="57" t="e">
        <f t="shared" si="38"/>
        <v>#N/A</v>
      </c>
      <c r="BV152" s="57" t="e">
        <f>VLOOKUP($C152,Sheet2!$A:$BN,BV$6,0)</f>
        <v>#N/A</v>
      </c>
      <c r="BW152" s="57" t="e">
        <f>VLOOKUP($C152,Sheet2!$A:$BN,BW$6,0)</f>
        <v>#N/A</v>
      </c>
      <c r="BX152" s="60" t="e">
        <f>VLOOKUP($C152,Sheet2!$A:$BN,BX$6,0)</f>
        <v>#N/A</v>
      </c>
      <c r="BY152" s="57" t="e">
        <f>IF(AND(BV152 &gt;= 0, BV152 &lt;=10000000),500000,IF(AND(BV152 &gt;= 10000000, BV152 &lt;20000000),1000000,IF(AND(BV152&gt;= 20000000, BV152 &lt;30000000),1500000,IF(AND(BV152 &gt;= 30000000, BV152 &lt;50000000),2000000,IF(BV152 &lt; 50000000,E,0)))))</f>
        <v>#N/A</v>
      </c>
      <c r="BZ152" s="57" t="e">
        <f t="shared" si="39"/>
        <v>#N/A</v>
      </c>
      <c r="CA152" s="57" t="e">
        <f>VLOOKUP($C152,Sheet2!$A:$BN,CA$6,0)</f>
        <v>#N/A</v>
      </c>
      <c r="CB152" s="57" t="e">
        <f>VLOOKUP($C152,Sheet2!$A:$BN,CB$6,0)</f>
        <v>#N/A</v>
      </c>
      <c r="CC152" s="60" t="e">
        <f>VLOOKUP($C152,Sheet2!$A:$BN,CC$6,0)</f>
        <v>#N/A</v>
      </c>
      <c r="CD152" s="57" t="e">
        <f>IF(AND(CA152 &gt;= 0, CA152 &lt;=10000000),500000,IF(AND(CA152 &gt;= 10000000, CA152 &lt;20000000),1000000,IF(AND(CA152&gt;= 20000000, CA152 &lt;30000000),1500000,IF(AND(CA152 &gt;= 30000000, CA152 &lt;50000000),2000000,IF(CA152 &lt; 50000000,E,0)))))</f>
        <v>#N/A</v>
      </c>
      <c r="CE152" s="57" t="e">
        <f t="shared" si="40"/>
        <v>#N/A</v>
      </c>
    </row>
    <row r="153" spans="1:83">
      <c r="A153" s="21" t="s">
        <v>4</v>
      </c>
      <c r="B153" s="21" t="s">
        <v>254</v>
      </c>
      <c r="C153" s="22" t="s">
        <v>255</v>
      </c>
      <c r="D153" s="57">
        <v>24889000</v>
      </c>
      <c r="E153" s="57">
        <f t="shared" si="41"/>
        <v>8289000</v>
      </c>
      <c r="F153" s="19">
        <v>16600000</v>
      </c>
      <c r="G153" s="19">
        <v>16100000</v>
      </c>
      <c r="H153" s="19">
        <v>15700000</v>
      </c>
      <c r="I153" s="19">
        <v>15000000</v>
      </c>
      <c r="J153" s="19">
        <v>14400000</v>
      </c>
      <c r="K153" s="19">
        <v>13100000</v>
      </c>
      <c r="L153" s="62">
        <v>12400000</v>
      </c>
      <c r="M153" s="19">
        <v>0</v>
      </c>
      <c r="N153" s="19">
        <v>0</v>
      </c>
      <c r="O153" s="19">
        <v>0</v>
      </c>
      <c r="P153" s="19">
        <v>0</v>
      </c>
      <c r="Q153" s="19">
        <v>0</v>
      </c>
      <c r="S153" s="57" t="e">
        <f>VLOOKUP($C153,Sheet2!$A:$BN,S$6,0)</f>
        <v>#N/A</v>
      </c>
      <c r="T153" s="57" t="e">
        <f>VLOOKUP($C153,Sheet2!$A:$BN,T$6,0)</f>
        <v>#N/A</v>
      </c>
      <c r="U153" s="60" t="e">
        <f>VLOOKUP($C153,Sheet2!$A:$BN,U$6,0)</f>
        <v>#N/A</v>
      </c>
      <c r="V153" s="57" t="e">
        <f>IF(AND(S153 &gt;= 0, S153 &lt;=10000000),500000,IF(AND(S153 &gt;= 10000000, S153 &lt;20000000),1000000,IF(AND(S153&gt;= 20000000, S153 &lt;30000000),1500000,IF(AND(S153 &gt;= 30000000, S153 &lt;50000000),2000000,IF(S153 &lt; 50000000,E,0)))))</f>
        <v>#N/A</v>
      </c>
      <c r="W153" s="57" t="e">
        <f t="shared" si="28"/>
        <v>#N/A</v>
      </c>
      <c r="X153" s="57" t="e">
        <f>VLOOKUP($C153,Sheet2!$A:$BN,X$6,0)</f>
        <v>#N/A</v>
      </c>
      <c r="Y153" s="57" t="e">
        <f>VLOOKUP($C153,Sheet2!$A:$BN,Y$6,0)</f>
        <v>#N/A</v>
      </c>
      <c r="Z153" s="60" t="e">
        <f>VLOOKUP($C153,Sheet2!$A:$BN,Z$6,0)</f>
        <v>#N/A</v>
      </c>
      <c r="AA153" s="57" t="e">
        <f>IF(AND(X153 &gt;= 0, X153 &lt;=10000000),500000,IF(AND(X153 &gt;= 10000000, X153 &lt;20000000),1000000,IF(AND(X153&gt;= 20000000, X153 &lt;30000000),1500000,IF(AND(X153 &gt;= 30000000, X153 &lt;50000000),2000000,IF(X153 &lt; 50000000,E,0)))))</f>
        <v>#N/A</v>
      </c>
      <c r="AB153" s="57" t="e">
        <f t="shared" si="29"/>
        <v>#N/A</v>
      </c>
      <c r="AC153" s="57" t="e">
        <f>VLOOKUP($C153,Sheet2!$A:$BN,AC$6,0)</f>
        <v>#N/A</v>
      </c>
      <c r="AD153" s="57" t="e">
        <f>VLOOKUP($C153,Sheet2!$A:$BN,AD$6,0)</f>
        <v>#N/A</v>
      </c>
      <c r="AE153" s="60" t="e">
        <f>VLOOKUP($C153,Sheet2!$A:$BN,AE$6,0)</f>
        <v>#N/A</v>
      </c>
      <c r="AF153" s="57" t="e">
        <f>IF(AND(AC153 &gt;= 0, AC153 &lt;=10000000),500000,IF(AND(AC153 &gt;= 10000000, AC153 &lt;20000000),1000000,IF(AND(AC153&gt;= 20000000, AC153 &lt;30000000),1500000,IF(AND(AC153 &gt;= 30000000, AC153 &lt;50000000),2000000,IF(AC153 &lt; 50000000,E,0)))))</f>
        <v>#N/A</v>
      </c>
      <c r="AG153" s="57" t="e">
        <f t="shared" si="30"/>
        <v>#N/A</v>
      </c>
      <c r="AH153" s="57" t="e">
        <f>VLOOKUP($C153,Sheet2!$A:$BN,AH$6,0)</f>
        <v>#N/A</v>
      </c>
      <c r="AI153" s="57" t="e">
        <f>VLOOKUP($C153,Sheet2!$A:$BN,AI$6,0)</f>
        <v>#N/A</v>
      </c>
      <c r="AJ153" s="60" t="e">
        <f>VLOOKUP($C153,Sheet2!$A:$BN,AJ$6,0)</f>
        <v>#N/A</v>
      </c>
      <c r="AK153" s="57" t="e">
        <f>IF(AND(AH153 &gt;= 0, AH153 &lt;=10000000),500000,IF(AND(AH153 &gt;= 10000000, AH153 &lt;20000000),1000000,IF(AND(AH153&gt;= 20000000, AH153 &lt;30000000),1500000,IF(AND(AH153 &gt;= 30000000, AH153 &lt;50000000),2000000,IF(AH153 &lt; 50000000,E,0)))))</f>
        <v>#N/A</v>
      </c>
      <c r="AL153" s="57" t="e">
        <f t="shared" si="31"/>
        <v>#N/A</v>
      </c>
      <c r="AM153" s="57" t="e">
        <f>VLOOKUP($C153,Sheet2!$A:$BN,AM$6,0)</f>
        <v>#N/A</v>
      </c>
      <c r="AN153" s="57" t="e">
        <f>VLOOKUP($C153,Sheet2!$A:$BN,AN$6,0)</f>
        <v>#N/A</v>
      </c>
      <c r="AO153" s="60" t="e">
        <f>VLOOKUP($C153,Sheet2!$A:$BN,AO$6,0)</f>
        <v>#N/A</v>
      </c>
      <c r="AP153" s="57" t="e">
        <f>IF(AND(AM153 &gt;= 0, AM153 &lt;=10000000),500000,IF(AND(AM153 &gt;= 10000000, AM153 &lt;20000000),1000000,IF(AND(AM153&gt;= 20000000, AM153 &lt;30000000),1500000,IF(AND(AM153 &gt;= 30000000, AM153 &lt;50000000),2000000,IF(AM153 &lt; 50000000,E,0)))))</f>
        <v>#N/A</v>
      </c>
      <c r="AQ153" s="57" t="e">
        <f t="shared" si="32"/>
        <v>#N/A</v>
      </c>
      <c r="AR153" s="57" t="e">
        <f>VLOOKUP($C153,Sheet2!$A:$BN,AR$6,0)</f>
        <v>#N/A</v>
      </c>
      <c r="AS153" s="57" t="e">
        <f>VLOOKUP($C153,Sheet2!$A:$BN,AS$6,0)</f>
        <v>#N/A</v>
      </c>
      <c r="AT153" s="60" t="e">
        <f>VLOOKUP($C153,Sheet2!$A:$BN,AT$6,0)</f>
        <v>#N/A</v>
      </c>
      <c r="AU153" s="57" t="e">
        <f>IF(AND(AR153 &gt;= 0, AR153 &lt;=10000000),500000,IF(AND(AR153 &gt;= 10000000, AR153 &lt;20000000),1000000,IF(AND(AR153&gt;= 20000000, AR153 &lt;30000000),1500000,IF(AND(AR153 &gt;= 30000000, AR153 &lt;50000000),2000000,IF(AR153 &lt; 50000000,E,0)))))</f>
        <v>#N/A</v>
      </c>
      <c r="AV153" s="57" t="e">
        <f t="shared" si="33"/>
        <v>#N/A</v>
      </c>
      <c r="AW153" s="57" t="e">
        <f>VLOOKUP($C153,Sheet2!$A:$BN,AW$6,0)</f>
        <v>#N/A</v>
      </c>
      <c r="AX153" s="57" t="e">
        <f>VLOOKUP($C153,Sheet2!$A:$BN,AX$6,0)</f>
        <v>#N/A</v>
      </c>
      <c r="AY153" s="60" t="e">
        <f>VLOOKUP($C153,Sheet2!$A:$BN,AY$6,0)</f>
        <v>#N/A</v>
      </c>
      <c r="AZ153" s="57" t="e">
        <f>IF(AND(AW153 &gt;= 0, AW153 &lt;=10000000),500000,IF(AND(AW153 &gt;= 10000000, AW153 &lt;20000000),1000000,IF(AND(AW153&gt;= 20000000, AW153 &lt;30000000),1500000,IF(AND(AW153 &gt;= 30000000, AW153 &lt;50000000),2000000,IF(AW153 &lt; 50000000,E,0)))))</f>
        <v>#N/A</v>
      </c>
      <c r="BA153" s="57" t="e">
        <f t="shared" si="34"/>
        <v>#N/A</v>
      </c>
      <c r="BB153" s="57" t="e">
        <f>VLOOKUP($C153,Sheet2!$A:$BN,BB$6,0)</f>
        <v>#N/A</v>
      </c>
      <c r="BC153" s="57" t="e">
        <f>VLOOKUP($C153,Sheet2!$A:$BN,BC$6,0)</f>
        <v>#N/A</v>
      </c>
      <c r="BD153" s="60" t="e">
        <f>VLOOKUP($C153,Sheet2!$A:$BN,BD$6,0)</f>
        <v>#N/A</v>
      </c>
      <c r="BE153" s="57" t="e">
        <f>IF(AND(BB153 &gt;= 0, BB153 &lt;=10000000),500000,IF(AND(BB153 &gt;= 10000000, BB153 &lt;20000000),1000000,IF(AND(BB153&gt;= 20000000, BB153 &lt;30000000),1500000,IF(AND(BB153 &gt;= 30000000, BB153 &lt;50000000),2000000,IF(BB153 &lt; 50000000,E,0)))))</f>
        <v>#N/A</v>
      </c>
      <c r="BF153" s="57" t="e">
        <f t="shared" si="35"/>
        <v>#N/A</v>
      </c>
      <c r="BG153" s="57" t="e">
        <f>VLOOKUP($C153,Sheet2!$A:$BN,BG$6,0)</f>
        <v>#N/A</v>
      </c>
      <c r="BH153" s="57" t="e">
        <f>VLOOKUP($C153,Sheet2!$A:$BN,BH$6,0)</f>
        <v>#N/A</v>
      </c>
      <c r="BI153" s="60" t="e">
        <f>VLOOKUP($C153,Sheet2!$A:$BN,BI$6,0)</f>
        <v>#N/A</v>
      </c>
      <c r="BJ153" s="57" t="e">
        <f>IF(AND(BG153 &gt;= 0, BG153 &lt;=10000000),500000,IF(AND(BG153 &gt;= 10000000, BG153 &lt;20000000),1000000,IF(AND(BG153&gt;= 20000000, BG153 &lt;30000000),1500000,IF(AND(BG153 &gt;= 30000000, BG153 &lt;50000000),2000000,IF(BG153 &lt; 50000000,E,0)))))</f>
        <v>#N/A</v>
      </c>
      <c r="BK153" s="57" t="e">
        <f t="shared" si="36"/>
        <v>#N/A</v>
      </c>
      <c r="BL153" s="57" t="e">
        <f>VLOOKUP($C153,Sheet2!$A:$BN,BL$6,0)</f>
        <v>#N/A</v>
      </c>
      <c r="BM153" s="57" t="e">
        <f>VLOOKUP($C153,Sheet2!$A:$BN,BM$6,0)</f>
        <v>#N/A</v>
      </c>
      <c r="BN153" s="60" t="e">
        <f>VLOOKUP($C153,Sheet2!$A:$BN,BN$6,0)</f>
        <v>#N/A</v>
      </c>
      <c r="BO153" s="57" t="e">
        <f>IF(AND(BL153 &gt;= 0, BL153 &lt;=10000000),500000,IF(AND(BL153 &gt;= 10000000, BL153 &lt;20000000),1000000,IF(AND(BL153&gt;= 20000000, BL153 &lt;30000000),1500000,IF(AND(BL153 &gt;= 30000000, BL153 &lt;50000000),2000000,IF(BL153 &lt; 50000000,E,0)))))</f>
        <v>#N/A</v>
      </c>
      <c r="BP153" s="57" t="e">
        <f t="shared" si="37"/>
        <v>#N/A</v>
      </c>
      <c r="BQ153" s="57" t="e">
        <f>VLOOKUP($C153,Sheet2!$A:$BN,BQ$6,0)</f>
        <v>#N/A</v>
      </c>
      <c r="BR153" s="57" t="e">
        <f>VLOOKUP($C153,Sheet2!$A:$BN,BR$6,0)</f>
        <v>#N/A</v>
      </c>
      <c r="BS153" s="60" t="e">
        <f>VLOOKUP($C153,Sheet2!$A:$BN,BS$6,0)</f>
        <v>#N/A</v>
      </c>
      <c r="BT153" s="57" t="e">
        <f>IF(AND(BQ153 &gt;= 0, BQ153 &lt;=10000000),500000,IF(AND(BQ153 &gt;= 10000000, BQ153 &lt;20000000),1000000,IF(AND(BQ153&gt;= 20000000, BQ153 &lt;30000000),1500000,IF(AND(BQ153 &gt;= 30000000, BQ153 &lt;50000000),2000000,IF(BQ153 &lt; 50000000,E,0)))))</f>
        <v>#N/A</v>
      </c>
      <c r="BU153" s="57" t="e">
        <f t="shared" si="38"/>
        <v>#N/A</v>
      </c>
      <c r="BV153" s="57" t="e">
        <f>VLOOKUP($C153,Sheet2!$A:$BN,BV$6,0)</f>
        <v>#N/A</v>
      </c>
      <c r="BW153" s="57" t="e">
        <f>VLOOKUP($C153,Sheet2!$A:$BN,BW$6,0)</f>
        <v>#N/A</v>
      </c>
      <c r="BX153" s="60" t="e">
        <f>VLOOKUP($C153,Sheet2!$A:$BN,BX$6,0)</f>
        <v>#N/A</v>
      </c>
      <c r="BY153" s="57" t="e">
        <f>IF(AND(BV153 &gt;= 0, BV153 &lt;=10000000),500000,IF(AND(BV153 &gt;= 10000000, BV153 &lt;20000000),1000000,IF(AND(BV153&gt;= 20000000, BV153 &lt;30000000),1500000,IF(AND(BV153 &gt;= 30000000, BV153 &lt;50000000),2000000,IF(BV153 &lt; 50000000,E,0)))))</f>
        <v>#N/A</v>
      </c>
      <c r="BZ153" s="57" t="e">
        <f t="shared" si="39"/>
        <v>#N/A</v>
      </c>
      <c r="CA153" s="57" t="e">
        <f>VLOOKUP($C153,Sheet2!$A:$BN,CA$6,0)</f>
        <v>#N/A</v>
      </c>
      <c r="CB153" s="57" t="e">
        <f>VLOOKUP($C153,Sheet2!$A:$BN,CB$6,0)</f>
        <v>#N/A</v>
      </c>
      <c r="CC153" s="60" t="e">
        <f>VLOOKUP($C153,Sheet2!$A:$BN,CC$6,0)</f>
        <v>#N/A</v>
      </c>
      <c r="CD153" s="57" t="e">
        <f>IF(AND(CA153 &gt;= 0, CA153 &lt;=10000000),500000,IF(AND(CA153 &gt;= 10000000, CA153 &lt;20000000),1000000,IF(AND(CA153&gt;= 20000000, CA153 &lt;30000000),1500000,IF(AND(CA153 &gt;= 30000000, CA153 &lt;50000000),2000000,IF(CA153 &lt; 50000000,E,0)))))</f>
        <v>#N/A</v>
      </c>
      <c r="CE153" s="57" t="e">
        <f t="shared" si="40"/>
        <v>#N/A</v>
      </c>
    </row>
    <row r="154" spans="1:83">
      <c r="A154" s="21" t="s">
        <v>4</v>
      </c>
      <c r="B154" s="21" t="s">
        <v>256</v>
      </c>
      <c r="C154" s="22" t="s">
        <v>257</v>
      </c>
      <c r="D154" s="57">
        <v>24637000</v>
      </c>
      <c r="E154" s="57">
        <f t="shared" si="41"/>
        <v>8037000</v>
      </c>
      <c r="F154" s="19">
        <v>16600000</v>
      </c>
      <c r="G154" s="19">
        <v>16100000</v>
      </c>
      <c r="H154" s="19">
        <v>15700000</v>
      </c>
      <c r="I154" s="19">
        <v>15000000</v>
      </c>
      <c r="J154" s="19">
        <v>14400000</v>
      </c>
      <c r="K154" s="19">
        <v>13100000</v>
      </c>
      <c r="L154" s="62">
        <v>12400000</v>
      </c>
      <c r="M154" s="19">
        <v>0</v>
      </c>
      <c r="N154" s="19">
        <v>0</v>
      </c>
      <c r="O154" s="19">
        <v>0</v>
      </c>
      <c r="P154" s="19">
        <v>0</v>
      </c>
      <c r="Q154" s="19">
        <v>0</v>
      </c>
      <c r="S154" s="57">
        <f>VLOOKUP($C154,Sheet2!$A:$BN,S$6,0)</f>
        <v>0</v>
      </c>
      <c r="T154" s="57">
        <f>VLOOKUP($C154,Sheet2!$A:$BN,T$6,0)</f>
        <v>0</v>
      </c>
      <c r="U154" s="60" t="e">
        <f>VLOOKUP($C154,Sheet2!$A:$BN,U$6,0)</f>
        <v>#DIV/0!</v>
      </c>
      <c r="V154" s="57">
        <f>IF(AND(S154 &gt;= 0, S154 &lt;=10000000),500000,IF(AND(S154 &gt;= 10000000, S154 &lt;20000000),1000000,IF(AND(S154&gt;= 20000000, S154 &lt;30000000),1500000,IF(AND(S154 &gt;= 30000000, S154 &lt;50000000),2000000,IF(S154 &lt; 50000000,E,0)))))</f>
        <v>500000</v>
      </c>
      <c r="W154" s="57">
        <f t="shared" si="28"/>
        <v>500000</v>
      </c>
      <c r="X154" s="57">
        <f>VLOOKUP($C154,Sheet2!$A:$BN,X$6,0)</f>
        <v>0</v>
      </c>
      <c r="Y154" s="57">
        <f>VLOOKUP($C154,Sheet2!$A:$BN,Y$6,0)</f>
        <v>0</v>
      </c>
      <c r="Z154" s="60" t="e">
        <f>VLOOKUP($C154,Sheet2!$A:$BN,Z$6,0)</f>
        <v>#DIV/0!</v>
      </c>
      <c r="AA154" s="57">
        <f>IF(AND(X154 &gt;= 0, X154 &lt;=10000000),500000,IF(AND(X154 &gt;= 10000000, X154 &lt;20000000),1000000,IF(AND(X154&gt;= 20000000, X154 &lt;30000000),1500000,IF(AND(X154 &gt;= 30000000, X154 &lt;50000000),2000000,IF(X154 &lt; 50000000,E,0)))))</f>
        <v>500000</v>
      </c>
      <c r="AB154" s="57">
        <f t="shared" si="29"/>
        <v>500000</v>
      </c>
      <c r="AC154" s="57">
        <f>VLOOKUP($C154,Sheet2!$A:$BN,AC$6,0)</f>
        <v>0</v>
      </c>
      <c r="AD154" s="57">
        <f>VLOOKUP($C154,Sheet2!$A:$BN,AD$6,0)</f>
        <v>0</v>
      </c>
      <c r="AE154" s="60" t="e">
        <f>VLOOKUP($C154,Sheet2!$A:$BN,AE$6,0)</f>
        <v>#DIV/0!</v>
      </c>
      <c r="AF154" s="57">
        <f>IF(AND(AC154 &gt;= 0, AC154 &lt;=10000000),500000,IF(AND(AC154 &gt;= 10000000, AC154 &lt;20000000),1000000,IF(AND(AC154&gt;= 20000000, AC154 &lt;30000000),1500000,IF(AND(AC154 &gt;= 30000000, AC154 &lt;50000000),2000000,IF(AC154 &lt; 50000000,E,0)))))</f>
        <v>500000</v>
      </c>
      <c r="AG154" s="57">
        <f t="shared" si="30"/>
        <v>500000</v>
      </c>
      <c r="AH154" s="57">
        <f>VLOOKUP($C154,Sheet2!$A:$BN,AH$6,0)</f>
        <v>0</v>
      </c>
      <c r="AI154" s="57">
        <f>VLOOKUP($C154,Sheet2!$A:$BN,AI$6,0)</f>
        <v>0</v>
      </c>
      <c r="AJ154" s="60" t="e">
        <f>VLOOKUP($C154,Sheet2!$A:$BN,AJ$6,0)</f>
        <v>#DIV/0!</v>
      </c>
      <c r="AK154" s="57">
        <f>IF(AND(AH154 &gt;= 0, AH154 &lt;=10000000),500000,IF(AND(AH154 &gt;= 10000000, AH154 &lt;20000000),1000000,IF(AND(AH154&gt;= 20000000, AH154 &lt;30000000),1500000,IF(AND(AH154 &gt;= 30000000, AH154 &lt;50000000),2000000,IF(AH154 &lt; 50000000,E,0)))))</f>
        <v>500000</v>
      </c>
      <c r="AL154" s="57">
        <f t="shared" si="31"/>
        <v>500000</v>
      </c>
      <c r="AM154" s="57">
        <f>VLOOKUP($C154,Sheet2!$A:$BN,AM$6,0)</f>
        <v>0</v>
      </c>
      <c r="AN154" s="57">
        <f>VLOOKUP($C154,Sheet2!$A:$BN,AN$6,0)</f>
        <v>0</v>
      </c>
      <c r="AO154" s="60" t="e">
        <f>VLOOKUP($C154,Sheet2!$A:$BN,AO$6,0)</f>
        <v>#DIV/0!</v>
      </c>
      <c r="AP154" s="57">
        <f>IF(AND(AM154 &gt;= 0, AM154 &lt;=10000000),500000,IF(AND(AM154 &gt;= 10000000, AM154 &lt;20000000),1000000,IF(AND(AM154&gt;= 20000000, AM154 &lt;30000000),1500000,IF(AND(AM154 &gt;= 30000000, AM154 &lt;50000000),2000000,IF(AM154 &lt; 50000000,E,0)))))</f>
        <v>500000</v>
      </c>
      <c r="AQ154" s="57">
        <f t="shared" si="32"/>
        <v>500000</v>
      </c>
      <c r="AR154" s="57">
        <f>VLOOKUP($C154,Sheet2!$A:$BN,AR$6,0)</f>
        <v>8550000</v>
      </c>
      <c r="AS154" s="57">
        <f>VLOOKUP($C154,Sheet2!$A:$BN,AS$6,0)</f>
        <v>4633325</v>
      </c>
      <c r="AT154" s="60">
        <f>VLOOKUP($C154,Sheet2!$A:$BN,AT$6,0)</f>
        <v>1.0377724911394863</v>
      </c>
      <c r="AU154" s="57">
        <f>IF(AND(AR154 &gt;= 0, AR154 &lt;=10000000),500000,IF(AND(AR154 &gt;= 10000000, AR154 &lt;20000000),1000000,IF(AND(AR154&gt;= 20000000, AR154 &lt;30000000),1500000,IF(AND(AR154 &gt;= 30000000, AR154 &lt;50000000),2000000,IF(AR154 &lt; 50000000,E,0)))))</f>
        <v>500000</v>
      </c>
      <c r="AV154" s="57">
        <f t="shared" si="33"/>
        <v>13700000</v>
      </c>
      <c r="AW154" s="57">
        <f>VLOOKUP($C154,Sheet2!$A:$BN,AW$6,0)</f>
        <v>0</v>
      </c>
      <c r="AX154" s="57">
        <f>VLOOKUP($C154,Sheet2!$A:$BN,AX$6,0)</f>
        <v>0</v>
      </c>
      <c r="AY154" s="60" t="e">
        <f>VLOOKUP($C154,Sheet2!$A:$BN,AY$6,0)</f>
        <v>#DIV/0!</v>
      </c>
      <c r="AZ154" s="57">
        <f>IF(AND(AW154 &gt;= 0, AW154 &lt;=10000000),500000,IF(AND(AW154 &gt;= 10000000, AW154 &lt;20000000),1000000,IF(AND(AW154&gt;= 20000000, AW154 &lt;30000000),1500000,IF(AND(AW154 &gt;= 30000000, AW154 &lt;50000000),2000000,IF(AW154 &lt; 50000000,E,0)))))</f>
        <v>500000</v>
      </c>
      <c r="BA154" s="57">
        <f t="shared" si="34"/>
        <v>500000</v>
      </c>
      <c r="BB154" s="57">
        <f>VLOOKUP($C154,Sheet2!$A:$BN,BB$6,0)</f>
        <v>0</v>
      </c>
      <c r="BC154" s="57">
        <f>VLOOKUP($C154,Sheet2!$A:$BN,BC$6,0)</f>
        <v>0</v>
      </c>
      <c r="BD154" s="60" t="e">
        <f>VLOOKUP($C154,Sheet2!$A:$BN,BD$6,0)</f>
        <v>#DIV/0!</v>
      </c>
      <c r="BE154" s="57">
        <f>IF(AND(BB154 &gt;= 0, BB154 &lt;=10000000),500000,IF(AND(BB154 &gt;= 10000000, BB154 &lt;20000000),1000000,IF(AND(BB154&gt;= 20000000, BB154 &lt;30000000),1500000,IF(AND(BB154 &gt;= 30000000, BB154 &lt;50000000),2000000,IF(BB154 &lt; 50000000,E,0)))))</f>
        <v>500000</v>
      </c>
      <c r="BF154" s="57">
        <f t="shared" si="35"/>
        <v>500000</v>
      </c>
      <c r="BG154" s="57">
        <f>VLOOKUP($C154,Sheet2!$A:$BN,BG$6,0)</f>
        <v>0</v>
      </c>
      <c r="BH154" s="57">
        <f>VLOOKUP($C154,Sheet2!$A:$BN,BH$6,0)</f>
        <v>0</v>
      </c>
      <c r="BI154" s="60" t="e">
        <f>VLOOKUP($C154,Sheet2!$A:$BN,BI$6,0)</f>
        <v>#DIV/0!</v>
      </c>
      <c r="BJ154" s="57">
        <f>IF(AND(BG154 &gt;= 0, BG154 &lt;=10000000),500000,IF(AND(BG154 &gt;= 10000000, BG154 &lt;20000000),1000000,IF(AND(BG154&gt;= 20000000, BG154 &lt;30000000),1500000,IF(AND(BG154 &gt;= 30000000, BG154 &lt;50000000),2000000,IF(BG154 &lt; 50000000,E,0)))))</f>
        <v>500000</v>
      </c>
      <c r="BK154" s="57">
        <f t="shared" si="36"/>
        <v>500000</v>
      </c>
      <c r="BL154" s="57">
        <f>VLOOKUP($C154,Sheet2!$A:$BN,BL$6,0)</f>
        <v>0</v>
      </c>
      <c r="BM154" s="57">
        <f>VLOOKUP($C154,Sheet2!$A:$BN,BM$6,0)</f>
        <v>0</v>
      </c>
      <c r="BN154" s="60" t="e">
        <f>VLOOKUP($C154,Sheet2!$A:$BN,BN$6,0)</f>
        <v>#DIV/0!</v>
      </c>
      <c r="BO154" s="57">
        <f>IF(AND(BL154 &gt;= 0, BL154 &lt;=10000000),500000,IF(AND(BL154 &gt;= 10000000, BL154 &lt;20000000),1000000,IF(AND(BL154&gt;= 20000000, BL154 &lt;30000000),1500000,IF(AND(BL154 &gt;= 30000000, BL154 &lt;50000000),2000000,IF(BL154 &lt; 50000000,E,0)))))</f>
        <v>500000</v>
      </c>
      <c r="BP154" s="57">
        <f t="shared" si="37"/>
        <v>500000</v>
      </c>
      <c r="BQ154" s="57">
        <f>VLOOKUP($C154,Sheet2!$A:$BN,BQ$6,0)</f>
        <v>0</v>
      </c>
      <c r="BR154" s="57">
        <f>VLOOKUP($C154,Sheet2!$A:$BN,BR$6,0)</f>
        <v>0</v>
      </c>
      <c r="BS154" s="60" t="e">
        <f>VLOOKUP($C154,Sheet2!$A:$BN,BS$6,0)</f>
        <v>#DIV/0!</v>
      </c>
      <c r="BT154" s="57">
        <f>IF(AND(BQ154 &gt;= 0, BQ154 &lt;=10000000),500000,IF(AND(BQ154 &gt;= 10000000, BQ154 &lt;20000000),1000000,IF(AND(BQ154&gt;= 20000000, BQ154 &lt;30000000),1500000,IF(AND(BQ154 &gt;= 30000000, BQ154 &lt;50000000),2000000,IF(BQ154 &lt; 50000000,E,0)))))</f>
        <v>500000</v>
      </c>
      <c r="BU154" s="57">
        <f t="shared" si="38"/>
        <v>500000</v>
      </c>
      <c r="BV154" s="57">
        <f>VLOOKUP($C154,Sheet2!$A:$BN,BV$6,0)</f>
        <v>0</v>
      </c>
      <c r="BW154" s="57">
        <f>VLOOKUP($C154,Sheet2!$A:$BN,BW$6,0)</f>
        <v>0</v>
      </c>
      <c r="BX154" s="60" t="e">
        <f>VLOOKUP($C154,Sheet2!$A:$BN,BX$6,0)</f>
        <v>#DIV/0!</v>
      </c>
      <c r="BY154" s="57">
        <f>IF(AND(BV154 &gt;= 0, BV154 &lt;=10000000),500000,IF(AND(BV154 &gt;= 10000000, BV154 &lt;20000000),1000000,IF(AND(BV154&gt;= 20000000, BV154 &lt;30000000),1500000,IF(AND(BV154 &gt;= 30000000, BV154 &lt;50000000),2000000,IF(BV154 &lt; 50000000,E,0)))))</f>
        <v>500000</v>
      </c>
      <c r="BZ154" s="57">
        <f t="shared" si="39"/>
        <v>500000</v>
      </c>
      <c r="CA154" s="57">
        <f>VLOOKUP($C154,Sheet2!$A:$BN,CA$6,0)</f>
        <v>0</v>
      </c>
      <c r="CB154" s="57">
        <f>VLOOKUP($C154,Sheet2!$A:$BN,CB$6,0)</f>
        <v>0</v>
      </c>
      <c r="CC154" s="60" t="e">
        <f>VLOOKUP($C154,Sheet2!$A:$BN,CC$6,0)</f>
        <v>#DIV/0!</v>
      </c>
      <c r="CD154" s="57">
        <f>IF(AND(CA154 &gt;= 0, CA154 &lt;=10000000),500000,IF(AND(CA154 &gt;= 10000000, CA154 &lt;20000000),1000000,IF(AND(CA154&gt;= 20000000, CA154 &lt;30000000),1500000,IF(AND(CA154 &gt;= 30000000, CA154 &lt;50000000),2000000,IF(CA154 &lt; 50000000,E,0)))))</f>
        <v>500000</v>
      </c>
      <c r="CE154" s="57">
        <f t="shared" si="40"/>
        <v>500000</v>
      </c>
    </row>
    <row r="155" spans="1:83">
      <c r="A155" s="21" t="s">
        <v>4</v>
      </c>
      <c r="B155" s="21" t="s">
        <v>258</v>
      </c>
      <c r="C155" s="22" t="s">
        <v>259</v>
      </c>
      <c r="D155" s="57">
        <v>0</v>
      </c>
      <c r="E155" s="57">
        <f t="shared" si="41"/>
        <v>0</v>
      </c>
      <c r="F155" s="19">
        <v>0</v>
      </c>
      <c r="G155" s="19">
        <v>0</v>
      </c>
      <c r="H155" s="19">
        <v>0</v>
      </c>
      <c r="I155" s="19">
        <v>0</v>
      </c>
      <c r="J155" s="19">
        <v>0</v>
      </c>
      <c r="K155" s="19">
        <v>0</v>
      </c>
      <c r="L155" s="19">
        <v>0</v>
      </c>
      <c r="M155" s="19">
        <v>0</v>
      </c>
      <c r="N155" s="19">
        <v>0</v>
      </c>
      <c r="O155" s="19">
        <v>0</v>
      </c>
      <c r="P155" s="19">
        <v>0</v>
      </c>
      <c r="Q155" s="19">
        <v>0</v>
      </c>
      <c r="S155" s="57" t="e">
        <f>VLOOKUP($C155,Sheet2!$A:$BN,S$6,0)</f>
        <v>#N/A</v>
      </c>
      <c r="T155" s="57" t="e">
        <f>VLOOKUP($C155,Sheet2!$A:$BN,T$6,0)</f>
        <v>#N/A</v>
      </c>
      <c r="U155" s="60" t="e">
        <f>VLOOKUP($C155,Sheet2!$A:$BN,U$6,0)</f>
        <v>#N/A</v>
      </c>
      <c r="V155" s="57" t="e">
        <f>IF(AND(S155 &gt;= 0, S155 &lt;=10000000),500000,IF(AND(S155 &gt;= 10000000, S155 &lt;20000000),1000000,IF(AND(S155&gt;= 20000000, S155 &lt;30000000),1500000,IF(AND(S155 &gt;= 30000000, S155 &lt;50000000),2000000,IF(S155 &lt; 50000000,E,0)))))</f>
        <v>#N/A</v>
      </c>
      <c r="W155" s="57" t="e">
        <f t="shared" si="28"/>
        <v>#N/A</v>
      </c>
      <c r="X155" s="57" t="e">
        <f>VLOOKUP($C155,Sheet2!$A:$BN,X$6,0)</f>
        <v>#N/A</v>
      </c>
      <c r="Y155" s="57" t="e">
        <f>VLOOKUP($C155,Sheet2!$A:$BN,Y$6,0)</f>
        <v>#N/A</v>
      </c>
      <c r="Z155" s="60" t="e">
        <f>VLOOKUP($C155,Sheet2!$A:$BN,Z$6,0)</f>
        <v>#N/A</v>
      </c>
      <c r="AA155" s="57" t="e">
        <f>IF(AND(X155 &gt;= 0, X155 &lt;=10000000),500000,IF(AND(X155 &gt;= 10000000, X155 &lt;20000000),1000000,IF(AND(X155&gt;= 20000000, X155 &lt;30000000),1500000,IF(AND(X155 &gt;= 30000000, X155 &lt;50000000),2000000,IF(X155 &lt; 50000000,E,0)))))</f>
        <v>#N/A</v>
      </c>
      <c r="AB155" s="57" t="e">
        <f t="shared" si="29"/>
        <v>#N/A</v>
      </c>
      <c r="AC155" s="57" t="e">
        <f>VLOOKUP($C155,Sheet2!$A:$BN,AC$6,0)</f>
        <v>#N/A</v>
      </c>
      <c r="AD155" s="57" t="e">
        <f>VLOOKUP($C155,Sheet2!$A:$BN,AD$6,0)</f>
        <v>#N/A</v>
      </c>
      <c r="AE155" s="60" t="e">
        <f>VLOOKUP($C155,Sheet2!$A:$BN,AE$6,0)</f>
        <v>#N/A</v>
      </c>
      <c r="AF155" s="57" t="e">
        <f>IF(AND(AC155 &gt;= 0, AC155 &lt;=10000000),500000,IF(AND(AC155 &gt;= 10000000, AC155 &lt;20000000),1000000,IF(AND(AC155&gt;= 20000000, AC155 &lt;30000000),1500000,IF(AND(AC155 &gt;= 30000000, AC155 &lt;50000000),2000000,IF(AC155 &lt; 50000000,E,0)))))</f>
        <v>#N/A</v>
      </c>
      <c r="AG155" s="57" t="e">
        <f t="shared" si="30"/>
        <v>#N/A</v>
      </c>
      <c r="AH155" s="57" t="e">
        <f>VLOOKUP($C155,Sheet2!$A:$BN,AH$6,0)</f>
        <v>#N/A</v>
      </c>
      <c r="AI155" s="57" t="e">
        <f>VLOOKUP($C155,Sheet2!$A:$BN,AI$6,0)</f>
        <v>#N/A</v>
      </c>
      <c r="AJ155" s="60" t="e">
        <f>VLOOKUP($C155,Sheet2!$A:$BN,AJ$6,0)</f>
        <v>#N/A</v>
      </c>
      <c r="AK155" s="57" t="e">
        <f>IF(AND(AH155 &gt;= 0, AH155 &lt;=10000000),500000,IF(AND(AH155 &gt;= 10000000, AH155 &lt;20000000),1000000,IF(AND(AH155&gt;= 20000000, AH155 &lt;30000000),1500000,IF(AND(AH155 &gt;= 30000000, AH155 &lt;50000000),2000000,IF(AH155 &lt; 50000000,E,0)))))</f>
        <v>#N/A</v>
      </c>
      <c r="AL155" s="57" t="e">
        <f t="shared" si="31"/>
        <v>#N/A</v>
      </c>
      <c r="AM155" s="57" t="e">
        <f>VLOOKUP($C155,Sheet2!$A:$BN,AM$6,0)</f>
        <v>#N/A</v>
      </c>
      <c r="AN155" s="57" t="e">
        <f>VLOOKUP($C155,Sheet2!$A:$BN,AN$6,0)</f>
        <v>#N/A</v>
      </c>
      <c r="AO155" s="60" t="e">
        <f>VLOOKUP($C155,Sheet2!$A:$BN,AO$6,0)</f>
        <v>#N/A</v>
      </c>
      <c r="AP155" s="57" t="e">
        <f>IF(AND(AM155 &gt;= 0, AM155 &lt;=10000000),500000,IF(AND(AM155 &gt;= 10000000, AM155 &lt;20000000),1000000,IF(AND(AM155&gt;= 20000000, AM155 &lt;30000000),1500000,IF(AND(AM155 &gt;= 30000000, AM155 &lt;50000000),2000000,IF(AM155 &lt; 50000000,E,0)))))</f>
        <v>#N/A</v>
      </c>
      <c r="AQ155" s="57" t="e">
        <f t="shared" si="32"/>
        <v>#N/A</v>
      </c>
      <c r="AR155" s="57" t="e">
        <f>VLOOKUP($C155,Sheet2!$A:$BN,AR$6,0)</f>
        <v>#N/A</v>
      </c>
      <c r="AS155" s="57" t="e">
        <f>VLOOKUP($C155,Sheet2!$A:$BN,AS$6,0)</f>
        <v>#N/A</v>
      </c>
      <c r="AT155" s="60" t="e">
        <f>VLOOKUP($C155,Sheet2!$A:$BN,AT$6,0)</f>
        <v>#N/A</v>
      </c>
      <c r="AU155" s="57" t="e">
        <f>IF(AND(AR155 &gt;= 0, AR155 &lt;=10000000),500000,IF(AND(AR155 &gt;= 10000000, AR155 &lt;20000000),1000000,IF(AND(AR155&gt;= 20000000, AR155 &lt;30000000),1500000,IF(AND(AR155 &gt;= 30000000, AR155 &lt;50000000),2000000,IF(AR155 &lt; 50000000,E,0)))))</f>
        <v>#N/A</v>
      </c>
      <c r="AV155" s="57" t="e">
        <f t="shared" si="33"/>
        <v>#N/A</v>
      </c>
      <c r="AW155" s="57" t="e">
        <f>VLOOKUP($C155,Sheet2!$A:$BN,AW$6,0)</f>
        <v>#N/A</v>
      </c>
      <c r="AX155" s="57" t="e">
        <f>VLOOKUP($C155,Sheet2!$A:$BN,AX$6,0)</f>
        <v>#N/A</v>
      </c>
      <c r="AY155" s="60" t="e">
        <f>VLOOKUP($C155,Sheet2!$A:$BN,AY$6,0)</f>
        <v>#N/A</v>
      </c>
      <c r="AZ155" s="57" t="e">
        <f>IF(AND(AW155 &gt;= 0, AW155 &lt;=10000000),500000,IF(AND(AW155 &gt;= 10000000, AW155 &lt;20000000),1000000,IF(AND(AW155&gt;= 20000000, AW155 &lt;30000000),1500000,IF(AND(AW155 &gt;= 30000000, AW155 &lt;50000000),2000000,IF(AW155 &lt; 50000000,E,0)))))</f>
        <v>#N/A</v>
      </c>
      <c r="BA155" s="57" t="e">
        <f t="shared" si="34"/>
        <v>#N/A</v>
      </c>
      <c r="BB155" s="57" t="e">
        <f>VLOOKUP($C155,Sheet2!$A:$BN,BB$6,0)</f>
        <v>#N/A</v>
      </c>
      <c r="BC155" s="57" t="e">
        <f>VLOOKUP($C155,Sheet2!$A:$BN,BC$6,0)</f>
        <v>#N/A</v>
      </c>
      <c r="BD155" s="60" t="e">
        <f>VLOOKUP($C155,Sheet2!$A:$BN,BD$6,0)</f>
        <v>#N/A</v>
      </c>
      <c r="BE155" s="57" t="e">
        <f>IF(AND(BB155 &gt;= 0, BB155 &lt;=10000000),500000,IF(AND(BB155 &gt;= 10000000, BB155 &lt;20000000),1000000,IF(AND(BB155&gt;= 20000000, BB155 &lt;30000000),1500000,IF(AND(BB155 &gt;= 30000000, BB155 &lt;50000000),2000000,IF(BB155 &lt; 50000000,E,0)))))</f>
        <v>#N/A</v>
      </c>
      <c r="BF155" s="57" t="e">
        <f t="shared" si="35"/>
        <v>#N/A</v>
      </c>
      <c r="BG155" s="57" t="e">
        <f>VLOOKUP($C155,Sheet2!$A:$BN,BG$6,0)</f>
        <v>#N/A</v>
      </c>
      <c r="BH155" s="57" t="e">
        <f>VLOOKUP($C155,Sheet2!$A:$BN,BH$6,0)</f>
        <v>#N/A</v>
      </c>
      <c r="BI155" s="60" t="e">
        <f>VLOOKUP($C155,Sheet2!$A:$BN,BI$6,0)</f>
        <v>#N/A</v>
      </c>
      <c r="BJ155" s="57" t="e">
        <f>IF(AND(BG155 &gt;= 0, BG155 &lt;=10000000),500000,IF(AND(BG155 &gt;= 10000000, BG155 &lt;20000000),1000000,IF(AND(BG155&gt;= 20000000, BG155 &lt;30000000),1500000,IF(AND(BG155 &gt;= 30000000, BG155 &lt;50000000),2000000,IF(BG155 &lt; 50000000,E,0)))))</f>
        <v>#N/A</v>
      </c>
      <c r="BK155" s="57" t="e">
        <f t="shared" si="36"/>
        <v>#N/A</v>
      </c>
      <c r="BL155" s="57" t="e">
        <f>VLOOKUP($C155,Sheet2!$A:$BN,BL$6,0)</f>
        <v>#N/A</v>
      </c>
      <c r="BM155" s="57" t="e">
        <f>VLOOKUP($C155,Sheet2!$A:$BN,BM$6,0)</f>
        <v>#N/A</v>
      </c>
      <c r="BN155" s="60" t="e">
        <f>VLOOKUP($C155,Sheet2!$A:$BN,BN$6,0)</f>
        <v>#N/A</v>
      </c>
      <c r="BO155" s="57" t="e">
        <f>IF(AND(BL155 &gt;= 0, BL155 &lt;=10000000),500000,IF(AND(BL155 &gt;= 10000000, BL155 &lt;20000000),1000000,IF(AND(BL155&gt;= 20000000, BL155 &lt;30000000),1500000,IF(AND(BL155 &gt;= 30000000, BL155 &lt;50000000),2000000,IF(BL155 &lt; 50000000,E,0)))))</f>
        <v>#N/A</v>
      </c>
      <c r="BP155" s="57" t="e">
        <f t="shared" si="37"/>
        <v>#N/A</v>
      </c>
      <c r="BQ155" s="57" t="e">
        <f>VLOOKUP($C155,Sheet2!$A:$BN,BQ$6,0)</f>
        <v>#N/A</v>
      </c>
      <c r="BR155" s="57" t="e">
        <f>VLOOKUP($C155,Sheet2!$A:$BN,BR$6,0)</f>
        <v>#N/A</v>
      </c>
      <c r="BS155" s="60" t="e">
        <f>VLOOKUP($C155,Sheet2!$A:$BN,BS$6,0)</f>
        <v>#N/A</v>
      </c>
      <c r="BT155" s="57" t="e">
        <f>IF(AND(BQ155 &gt;= 0, BQ155 &lt;=10000000),500000,IF(AND(BQ155 &gt;= 10000000, BQ155 &lt;20000000),1000000,IF(AND(BQ155&gt;= 20000000, BQ155 &lt;30000000),1500000,IF(AND(BQ155 &gt;= 30000000, BQ155 &lt;50000000),2000000,IF(BQ155 &lt; 50000000,E,0)))))</f>
        <v>#N/A</v>
      </c>
      <c r="BU155" s="57" t="e">
        <f t="shared" si="38"/>
        <v>#N/A</v>
      </c>
      <c r="BV155" s="57" t="e">
        <f>VLOOKUP($C155,Sheet2!$A:$BN,BV$6,0)</f>
        <v>#N/A</v>
      </c>
      <c r="BW155" s="57" t="e">
        <f>VLOOKUP($C155,Sheet2!$A:$BN,BW$6,0)</f>
        <v>#N/A</v>
      </c>
      <c r="BX155" s="60" t="e">
        <f>VLOOKUP($C155,Sheet2!$A:$BN,BX$6,0)</f>
        <v>#N/A</v>
      </c>
      <c r="BY155" s="57" t="e">
        <f>IF(AND(BV155 &gt;= 0, BV155 &lt;=10000000),500000,IF(AND(BV155 &gt;= 10000000, BV155 &lt;20000000),1000000,IF(AND(BV155&gt;= 20000000, BV155 &lt;30000000),1500000,IF(AND(BV155 &gt;= 30000000, BV155 &lt;50000000),2000000,IF(BV155 &lt; 50000000,E,0)))))</f>
        <v>#N/A</v>
      </c>
      <c r="BZ155" s="57" t="e">
        <f t="shared" si="39"/>
        <v>#N/A</v>
      </c>
      <c r="CA155" s="57" t="e">
        <f>VLOOKUP($C155,Sheet2!$A:$BN,CA$6,0)</f>
        <v>#N/A</v>
      </c>
      <c r="CB155" s="57" t="e">
        <f>VLOOKUP($C155,Sheet2!$A:$BN,CB$6,0)</f>
        <v>#N/A</v>
      </c>
      <c r="CC155" s="60" t="e">
        <f>VLOOKUP($C155,Sheet2!$A:$BN,CC$6,0)</f>
        <v>#N/A</v>
      </c>
      <c r="CD155" s="57" t="e">
        <f>IF(AND(CA155 &gt;= 0, CA155 &lt;=10000000),500000,IF(AND(CA155 &gt;= 10000000, CA155 &lt;20000000),1000000,IF(AND(CA155&gt;= 20000000, CA155 &lt;30000000),1500000,IF(AND(CA155 &gt;= 30000000, CA155 &lt;50000000),2000000,IF(CA155 &lt; 50000000,E,0)))))</f>
        <v>#N/A</v>
      </c>
      <c r="CE155" s="57" t="e">
        <f t="shared" si="40"/>
        <v>#N/A</v>
      </c>
    </row>
    <row r="156" spans="1:83">
      <c r="A156" s="21" t="s">
        <v>4</v>
      </c>
      <c r="B156" s="21" t="s">
        <v>260</v>
      </c>
      <c r="C156" s="22" t="s">
        <v>261</v>
      </c>
      <c r="D156" s="57">
        <v>0</v>
      </c>
      <c r="E156" s="57">
        <f t="shared" si="41"/>
        <v>0</v>
      </c>
      <c r="F156" s="19">
        <v>0</v>
      </c>
      <c r="G156" s="19">
        <v>0</v>
      </c>
      <c r="H156" s="19">
        <v>0</v>
      </c>
      <c r="I156" s="19">
        <v>0</v>
      </c>
      <c r="J156" s="19">
        <v>0</v>
      </c>
      <c r="K156" s="19">
        <v>0</v>
      </c>
      <c r="L156" s="19">
        <v>0</v>
      </c>
      <c r="M156" s="19">
        <v>0</v>
      </c>
      <c r="N156" s="19">
        <v>0</v>
      </c>
      <c r="O156" s="19">
        <v>0</v>
      </c>
      <c r="P156" s="19">
        <v>6600000</v>
      </c>
      <c r="Q156" s="19">
        <v>6100000</v>
      </c>
      <c r="S156" s="57" t="e">
        <f>VLOOKUP($C156,Sheet2!$A:$BN,S$6,0)</f>
        <v>#N/A</v>
      </c>
      <c r="T156" s="57" t="e">
        <f>VLOOKUP($C156,Sheet2!$A:$BN,T$6,0)</f>
        <v>#N/A</v>
      </c>
      <c r="U156" s="60" t="e">
        <f>VLOOKUP($C156,Sheet2!$A:$BN,U$6,0)</f>
        <v>#N/A</v>
      </c>
      <c r="V156" s="57" t="e">
        <f>IF(AND(S156 &gt;= 0, S156 &lt;=10000000),500000,IF(AND(S156 &gt;= 10000000, S156 &lt;20000000),1000000,IF(AND(S156&gt;= 20000000, S156 &lt;30000000),1500000,IF(AND(S156 &gt;= 30000000, S156 &lt;50000000),2000000,IF(S156 &lt; 50000000,E,0)))))</f>
        <v>#N/A</v>
      </c>
      <c r="W156" s="57" t="e">
        <f t="shared" si="28"/>
        <v>#N/A</v>
      </c>
      <c r="X156" s="57" t="e">
        <f>VLOOKUP($C156,Sheet2!$A:$BN,X$6,0)</f>
        <v>#N/A</v>
      </c>
      <c r="Y156" s="57" t="e">
        <f>VLOOKUP($C156,Sheet2!$A:$BN,Y$6,0)</f>
        <v>#N/A</v>
      </c>
      <c r="Z156" s="60" t="e">
        <f>VLOOKUP($C156,Sheet2!$A:$BN,Z$6,0)</f>
        <v>#N/A</v>
      </c>
      <c r="AA156" s="57" t="e">
        <f>IF(AND(X156 &gt;= 0, X156 &lt;=10000000),500000,IF(AND(X156 &gt;= 10000000, X156 &lt;20000000),1000000,IF(AND(X156&gt;= 20000000, X156 &lt;30000000),1500000,IF(AND(X156 &gt;= 30000000, X156 &lt;50000000),2000000,IF(X156 &lt; 50000000,E,0)))))</f>
        <v>#N/A</v>
      </c>
      <c r="AB156" s="57" t="e">
        <f t="shared" si="29"/>
        <v>#N/A</v>
      </c>
      <c r="AC156" s="57" t="e">
        <f>VLOOKUP($C156,Sheet2!$A:$BN,AC$6,0)</f>
        <v>#N/A</v>
      </c>
      <c r="AD156" s="57" t="e">
        <f>VLOOKUP($C156,Sheet2!$A:$BN,AD$6,0)</f>
        <v>#N/A</v>
      </c>
      <c r="AE156" s="60" t="e">
        <f>VLOOKUP($C156,Sheet2!$A:$BN,AE$6,0)</f>
        <v>#N/A</v>
      </c>
      <c r="AF156" s="57" t="e">
        <f>IF(AND(AC156 &gt;= 0, AC156 &lt;=10000000),500000,IF(AND(AC156 &gt;= 10000000, AC156 &lt;20000000),1000000,IF(AND(AC156&gt;= 20000000, AC156 &lt;30000000),1500000,IF(AND(AC156 &gt;= 30000000, AC156 &lt;50000000),2000000,IF(AC156 &lt; 50000000,E,0)))))</f>
        <v>#N/A</v>
      </c>
      <c r="AG156" s="57" t="e">
        <f t="shared" si="30"/>
        <v>#N/A</v>
      </c>
      <c r="AH156" s="57" t="e">
        <f>VLOOKUP($C156,Sheet2!$A:$BN,AH$6,0)</f>
        <v>#N/A</v>
      </c>
      <c r="AI156" s="57" t="e">
        <f>VLOOKUP($C156,Sheet2!$A:$BN,AI$6,0)</f>
        <v>#N/A</v>
      </c>
      <c r="AJ156" s="60" t="e">
        <f>VLOOKUP($C156,Sheet2!$A:$BN,AJ$6,0)</f>
        <v>#N/A</v>
      </c>
      <c r="AK156" s="57" t="e">
        <f>IF(AND(AH156 &gt;= 0, AH156 &lt;=10000000),500000,IF(AND(AH156 &gt;= 10000000, AH156 &lt;20000000),1000000,IF(AND(AH156&gt;= 20000000, AH156 &lt;30000000),1500000,IF(AND(AH156 &gt;= 30000000, AH156 &lt;50000000),2000000,IF(AH156 &lt; 50000000,E,0)))))</f>
        <v>#N/A</v>
      </c>
      <c r="AL156" s="57" t="e">
        <f t="shared" si="31"/>
        <v>#N/A</v>
      </c>
      <c r="AM156" s="57" t="e">
        <f>VLOOKUP($C156,Sheet2!$A:$BN,AM$6,0)</f>
        <v>#N/A</v>
      </c>
      <c r="AN156" s="57" t="e">
        <f>VLOOKUP($C156,Sheet2!$A:$BN,AN$6,0)</f>
        <v>#N/A</v>
      </c>
      <c r="AO156" s="60" t="e">
        <f>VLOOKUP($C156,Sheet2!$A:$BN,AO$6,0)</f>
        <v>#N/A</v>
      </c>
      <c r="AP156" s="57" t="e">
        <f>IF(AND(AM156 &gt;= 0, AM156 &lt;=10000000),500000,IF(AND(AM156 &gt;= 10000000, AM156 &lt;20000000),1000000,IF(AND(AM156&gt;= 20000000, AM156 &lt;30000000),1500000,IF(AND(AM156 &gt;= 30000000, AM156 &lt;50000000),2000000,IF(AM156 &lt; 50000000,E,0)))))</f>
        <v>#N/A</v>
      </c>
      <c r="AQ156" s="57" t="e">
        <f t="shared" si="32"/>
        <v>#N/A</v>
      </c>
      <c r="AR156" s="57" t="e">
        <f>VLOOKUP($C156,Sheet2!$A:$BN,AR$6,0)</f>
        <v>#N/A</v>
      </c>
      <c r="AS156" s="57" t="e">
        <f>VLOOKUP($C156,Sheet2!$A:$BN,AS$6,0)</f>
        <v>#N/A</v>
      </c>
      <c r="AT156" s="60" t="e">
        <f>VLOOKUP($C156,Sheet2!$A:$BN,AT$6,0)</f>
        <v>#N/A</v>
      </c>
      <c r="AU156" s="57" t="e">
        <f>IF(AND(AR156 &gt;= 0, AR156 &lt;=10000000),500000,IF(AND(AR156 &gt;= 10000000, AR156 &lt;20000000),1000000,IF(AND(AR156&gt;= 20000000, AR156 &lt;30000000),1500000,IF(AND(AR156 &gt;= 30000000, AR156 &lt;50000000),2000000,IF(AR156 &lt; 50000000,E,0)))))</f>
        <v>#N/A</v>
      </c>
      <c r="AV156" s="57" t="e">
        <f t="shared" si="33"/>
        <v>#N/A</v>
      </c>
      <c r="AW156" s="57" t="e">
        <f>VLOOKUP($C156,Sheet2!$A:$BN,AW$6,0)</f>
        <v>#N/A</v>
      </c>
      <c r="AX156" s="57" t="e">
        <f>VLOOKUP($C156,Sheet2!$A:$BN,AX$6,0)</f>
        <v>#N/A</v>
      </c>
      <c r="AY156" s="60" t="e">
        <f>VLOOKUP($C156,Sheet2!$A:$BN,AY$6,0)</f>
        <v>#N/A</v>
      </c>
      <c r="AZ156" s="57" t="e">
        <f>IF(AND(AW156 &gt;= 0, AW156 &lt;=10000000),500000,IF(AND(AW156 &gt;= 10000000, AW156 &lt;20000000),1000000,IF(AND(AW156&gt;= 20000000, AW156 &lt;30000000),1500000,IF(AND(AW156 &gt;= 30000000, AW156 &lt;50000000),2000000,IF(AW156 &lt; 50000000,E,0)))))</f>
        <v>#N/A</v>
      </c>
      <c r="BA156" s="57" t="e">
        <f t="shared" si="34"/>
        <v>#N/A</v>
      </c>
      <c r="BB156" s="57" t="e">
        <f>VLOOKUP($C156,Sheet2!$A:$BN,BB$6,0)</f>
        <v>#N/A</v>
      </c>
      <c r="BC156" s="57" t="e">
        <f>VLOOKUP($C156,Sheet2!$A:$BN,BC$6,0)</f>
        <v>#N/A</v>
      </c>
      <c r="BD156" s="60" t="e">
        <f>VLOOKUP($C156,Sheet2!$A:$BN,BD$6,0)</f>
        <v>#N/A</v>
      </c>
      <c r="BE156" s="57" t="e">
        <f>IF(AND(BB156 &gt;= 0, BB156 &lt;=10000000),500000,IF(AND(BB156 &gt;= 10000000, BB156 &lt;20000000),1000000,IF(AND(BB156&gt;= 20000000, BB156 &lt;30000000),1500000,IF(AND(BB156 &gt;= 30000000, BB156 &lt;50000000),2000000,IF(BB156 &lt; 50000000,E,0)))))</f>
        <v>#N/A</v>
      </c>
      <c r="BF156" s="57" t="e">
        <f t="shared" si="35"/>
        <v>#N/A</v>
      </c>
      <c r="BG156" s="57" t="e">
        <f>VLOOKUP($C156,Sheet2!$A:$BN,BG$6,0)</f>
        <v>#N/A</v>
      </c>
      <c r="BH156" s="57" t="e">
        <f>VLOOKUP($C156,Sheet2!$A:$BN,BH$6,0)</f>
        <v>#N/A</v>
      </c>
      <c r="BI156" s="60" t="e">
        <f>VLOOKUP($C156,Sheet2!$A:$BN,BI$6,0)</f>
        <v>#N/A</v>
      </c>
      <c r="BJ156" s="57" t="e">
        <f>IF(AND(BG156 &gt;= 0, BG156 &lt;=10000000),500000,IF(AND(BG156 &gt;= 10000000, BG156 &lt;20000000),1000000,IF(AND(BG156&gt;= 20000000, BG156 &lt;30000000),1500000,IF(AND(BG156 &gt;= 30000000, BG156 &lt;50000000),2000000,IF(BG156 &lt; 50000000,E,0)))))</f>
        <v>#N/A</v>
      </c>
      <c r="BK156" s="57" t="e">
        <f t="shared" si="36"/>
        <v>#N/A</v>
      </c>
      <c r="BL156" s="57" t="e">
        <f>VLOOKUP($C156,Sheet2!$A:$BN,BL$6,0)</f>
        <v>#N/A</v>
      </c>
      <c r="BM156" s="57" t="e">
        <f>VLOOKUP($C156,Sheet2!$A:$BN,BM$6,0)</f>
        <v>#N/A</v>
      </c>
      <c r="BN156" s="60" t="e">
        <f>VLOOKUP($C156,Sheet2!$A:$BN,BN$6,0)</f>
        <v>#N/A</v>
      </c>
      <c r="BO156" s="57" t="e">
        <f>IF(AND(BL156 &gt;= 0, BL156 &lt;=10000000),500000,IF(AND(BL156 &gt;= 10000000, BL156 &lt;20000000),1000000,IF(AND(BL156&gt;= 20000000, BL156 &lt;30000000),1500000,IF(AND(BL156 &gt;= 30000000, BL156 &lt;50000000),2000000,IF(BL156 &lt; 50000000,E,0)))))</f>
        <v>#N/A</v>
      </c>
      <c r="BP156" s="57" t="e">
        <f t="shared" si="37"/>
        <v>#N/A</v>
      </c>
      <c r="BQ156" s="57" t="e">
        <f>VLOOKUP($C156,Sheet2!$A:$BN,BQ$6,0)</f>
        <v>#N/A</v>
      </c>
      <c r="BR156" s="57" t="e">
        <f>VLOOKUP($C156,Sheet2!$A:$BN,BR$6,0)</f>
        <v>#N/A</v>
      </c>
      <c r="BS156" s="60" t="e">
        <f>VLOOKUP($C156,Sheet2!$A:$BN,BS$6,0)</f>
        <v>#N/A</v>
      </c>
      <c r="BT156" s="57" t="e">
        <f>IF(AND(BQ156 &gt;= 0, BQ156 &lt;=10000000),500000,IF(AND(BQ156 &gt;= 10000000, BQ156 &lt;20000000),1000000,IF(AND(BQ156&gt;= 20000000, BQ156 &lt;30000000),1500000,IF(AND(BQ156 &gt;= 30000000, BQ156 &lt;50000000),2000000,IF(BQ156 &lt; 50000000,E,0)))))</f>
        <v>#N/A</v>
      </c>
      <c r="BU156" s="57" t="e">
        <f t="shared" si="38"/>
        <v>#N/A</v>
      </c>
      <c r="BV156" s="57" t="e">
        <f>VLOOKUP($C156,Sheet2!$A:$BN,BV$6,0)</f>
        <v>#N/A</v>
      </c>
      <c r="BW156" s="57" t="e">
        <f>VLOOKUP($C156,Sheet2!$A:$BN,BW$6,0)</f>
        <v>#N/A</v>
      </c>
      <c r="BX156" s="60" t="e">
        <f>VLOOKUP($C156,Sheet2!$A:$BN,BX$6,0)</f>
        <v>#N/A</v>
      </c>
      <c r="BY156" s="57" t="e">
        <f>IF(AND(BV156 &gt;= 0, BV156 &lt;=10000000),500000,IF(AND(BV156 &gt;= 10000000, BV156 &lt;20000000),1000000,IF(AND(BV156&gt;= 20000000, BV156 &lt;30000000),1500000,IF(AND(BV156 &gt;= 30000000, BV156 &lt;50000000),2000000,IF(BV156 &lt; 50000000,E,0)))))</f>
        <v>#N/A</v>
      </c>
      <c r="BZ156" s="57" t="e">
        <f t="shared" si="39"/>
        <v>#N/A</v>
      </c>
      <c r="CA156" s="57" t="e">
        <f>VLOOKUP($C156,Sheet2!$A:$BN,CA$6,0)</f>
        <v>#N/A</v>
      </c>
      <c r="CB156" s="57" t="e">
        <f>VLOOKUP($C156,Sheet2!$A:$BN,CB$6,0)</f>
        <v>#N/A</v>
      </c>
      <c r="CC156" s="60" t="e">
        <f>VLOOKUP($C156,Sheet2!$A:$BN,CC$6,0)</f>
        <v>#N/A</v>
      </c>
      <c r="CD156" s="57" t="e">
        <f>IF(AND(CA156 &gt;= 0, CA156 &lt;=10000000),500000,IF(AND(CA156 &gt;= 10000000, CA156 &lt;20000000),1000000,IF(AND(CA156&gt;= 20000000, CA156 &lt;30000000),1500000,IF(AND(CA156 &gt;= 30000000, CA156 &lt;50000000),2000000,IF(CA156 &lt; 50000000,E,0)))))</f>
        <v>#N/A</v>
      </c>
      <c r="CE156" s="57" t="e">
        <f t="shared" si="40"/>
        <v>#N/A</v>
      </c>
    </row>
    <row r="157" spans="1:83">
      <c r="A157" s="21" t="s">
        <v>4</v>
      </c>
      <c r="B157" s="21" t="s">
        <v>262</v>
      </c>
      <c r="C157" s="22" t="s">
        <v>263</v>
      </c>
      <c r="D157" s="57">
        <v>0</v>
      </c>
      <c r="E157" s="57">
        <f t="shared" si="41"/>
        <v>-14700000</v>
      </c>
      <c r="F157" s="19">
        <v>14700000</v>
      </c>
      <c r="G157" s="19">
        <v>14400000</v>
      </c>
      <c r="H157" s="19">
        <v>14100000</v>
      </c>
      <c r="I157" s="19">
        <v>13400000</v>
      </c>
      <c r="J157" s="19">
        <v>12700000</v>
      </c>
      <c r="K157" s="19">
        <v>11900000</v>
      </c>
      <c r="L157" s="19">
        <v>10400000</v>
      </c>
      <c r="M157" s="19">
        <v>9500000</v>
      </c>
      <c r="N157" s="19">
        <v>9000000</v>
      </c>
      <c r="O157" s="19">
        <v>8000000</v>
      </c>
      <c r="P157" s="19">
        <v>7200000</v>
      </c>
      <c r="Q157" s="19">
        <v>6500000</v>
      </c>
      <c r="S157" s="57">
        <f>VLOOKUP($C157,Sheet2!$A:$BN,S$6,0)</f>
        <v>0</v>
      </c>
      <c r="T157" s="57">
        <f>VLOOKUP($C157,Sheet2!$A:$BN,T$6,0)</f>
        <v>0</v>
      </c>
      <c r="U157" s="60" t="e">
        <f>VLOOKUP($C157,Sheet2!$A:$BN,U$6,0)</f>
        <v>#DIV/0!</v>
      </c>
      <c r="V157" s="57">
        <f>IF(AND(S157 &gt;= 0, S157 &lt;=10000000),500000,IF(AND(S157 &gt;= 10000000, S157 &lt;20000000),1000000,IF(AND(S157&gt;= 20000000, S157 &lt;30000000),1500000,IF(AND(S157 &gt;= 30000000, S157 &lt;50000000),2000000,IF(S157 &lt; 50000000,E,0)))))</f>
        <v>500000</v>
      </c>
      <c r="W157" s="57">
        <f t="shared" si="28"/>
        <v>500000</v>
      </c>
      <c r="X157" s="57">
        <f>VLOOKUP($C157,Sheet2!$A:$BN,X$6,0)</f>
        <v>13100000</v>
      </c>
      <c r="Y157" s="57">
        <f>VLOOKUP($C157,Sheet2!$A:$BN,Y$6,0)</f>
        <v>2732025</v>
      </c>
      <c r="Z157" s="60">
        <f>VLOOKUP($C157,Sheet2!$A:$BN,Z$6,0)</f>
        <v>1.2126289286053147</v>
      </c>
      <c r="AA157" s="57">
        <f>IF(AND(X157 &gt;= 0, X157 &lt;=10000000),500000,IF(AND(X157 &gt;= 10000000, X157 &lt;20000000),1000000,IF(AND(X157&gt;= 20000000, X157 &lt;30000000),1500000,IF(AND(X157 &gt;= 30000000, X157 &lt;50000000),2000000,IF(X157 &lt; 50000000,E,0)))))</f>
        <v>1000000</v>
      </c>
      <c r="AB157" s="57">
        <f t="shared" si="29"/>
        <v>16900000</v>
      </c>
      <c r="AC157" s="57">
        <f>VLOOKUP($C157,Sheet2!$A:$BN,AC$6,0)</f>
        <v>0</v>
      </c>
      <c r="AD157" s="57">
        <f>VLOOKUP($C157,Sheet2!$A:$BN,AD$6,0)</f>
        <v>0</v>
      </c>
      <c r="AE157" s="60" t="e">
        <f>VLOOKUP($C157,Sheet2!$A:$BN,AE$6,0)</f>
        <v>#DIV/0!</v>
      </c>
      <c r="AF157" s="57">
        <f>IF(AND(AC157 &gt;= 0, AC157 &lt;=10000000),500000,IF(AND(AC157 &gt;= 10000000, AC157 &lt;20000000),1000000,IF(AND(AC157&gt;= 20000000, AC157 &lt;30000000),1500000,IF(AND(AC157 &gt;= 30000000, AC157 &lt;50000000),2000000,IF(AC157 &lt; 50000000,E,0)))))</f>
        <v>500000</v>
      </c>
      <c r="AG157" s="57">
        <f t="shared" si="30"/>
        <v>500000</v>
      </c>
      <c r="AH157" s="57">
        <f>VLOOKUP($C157,Sheet2!$A:$BN,AH$6,0)</f>
        <v>0</v>
      </c>
      <c r="AI157" s="57">
        <f>VLOOKUP($C157,Sheet2!$A:$BN,AI$6,0)</f>
        <v>0</v>
      </c>
      <c r="AJ157" s="60" t="e">
        <f>VLOOKUP($C157,Sheet2!$A:$BN,AJ$6,0)</f>
        <v>#DIV/0!</v>
      </c>
      <c r="AK157" s="57">
        <f>IF(AND(AH157 &gt;= 0, AH157 &lt;=10000000),500000,IF(AND(AH157 &gt;= 10000000, AH157 &lt;20000000),1000000,IF(AND(AH157&gt;= 20000000, AH157 &lt;30000000),1500000,IF(AND(AH157 &gt;= 30000000, AH157 &lt;50000000),2000000,IF(AH157 &lt; 50000000,E,0)))))</f>
        <v>500000</v>
      </c>
      <c r="AL157" s="57">
        <f t="shared" si="31"/>
        <v>500000</v>
      </c>
      <c r="AM157" s="57">
        <f>VLOOKUP($C157,Sheet2!$A:$BN,AM$6,0)</f>
        <v>0</v>
      </c>
      <c r="AN157" s="57">
        <f>VLOOKUP($C157,Sheet2!$A:$BN,AN$6,0)</f>
        <v>0</v>
      </c>
      <c r="AO157" s="60" t="e">
        <f>VLOOKUP($C157,Sheet2!$A:$BN,AO$6,0)</f>
        <v>#DIV/0!</v>
      </c>
      <c r="AP157" s="57">
        <f>IF(AND(AM157 &gt;= 0, AM157 &lt;=10000000),500000,IF(AND(AM157 &gt;= 10000000, AM157 &lt;20000000),1000000,IF(AND(AM157&gt;= 20000000, AM157 &lt;30000000),1500000,IF(AND(AM157 &gt;= 30000000, AM157 &lt;50000000),2000000,IF(AM157 &lt; 50000000,E,0)))))</f>
        <v>500000</v>
      </c>
      <c r="AQ157" s="57">
        <f t="shared" si="32"/>
        <v>500000</v>
      </c>
      <c r="AR157" s="57">
        <f>VLOOKUP($C157,Sheet2!$A:$BN,AR$6,0)</f>
        <v>0</v>
      </c>
      <c r="AS157" s="57">
        <f>VLOOKUP($C157,Sheet2!$A:$BN,AS$6,0)</f>
        <v>0</v>
      </c>
      <c r="AT157" s="60" t="e">
        <f>VLOOKUP($C157,Sheet2!$A:$BN,AT$6,0)</f>
        <v>#DIV/0!</v>
      </c>
      <c r="AU157" s="57">
        <f>IF(AND(AR157 &gt;= 0, AR157 &lt;=10000000),500000,IF(AND(AR157 &gt;= 10000000, AR157 &lt;20000000),1000000,IF(AND(AR157&gt;= 20000000, AR157 &lt;30000000),1500000,IF(AND(AR157 &gt;= 30000000, AR157 &lt;50000000),2000000,IF(AR157 &lt; 50000000,E,0)))))</f>
        <v>500000</v>
      </c>
      <c r="AV157" s="57">
        <f t="shared" si="33"/>
        <v>500000</v>
      </c>
      <c r="AW157" s="57">
        <f>VLOOKUP($C157,Sheet2!$A:$BN,AW$6,0)</f>
        <v>0</v>
      </c>
      <c r="AX157" s="57">
        <f>VLOOKUP($C157,Sheet2!$A:$BN,AX$6,0)</f>
        <v>0</v>
      </c>
      <c r="AY157" s="60" t="e">
        <f>VLOOKUP($C157,Sheet2!$A:$BN,AY$6,0)</f>
        <v>#DIV/0!</v>
      </c>
      <c r="AZ157" s="57">
        <f>IF(AND(AW157 &gt;= 0, AW157 &lt;=10000000),500000,IF(AND(AW157 &gt;= 10000000, AW157 &lt;20000000),1000000,IF(AND(AW157&gt;= 20000000, AW157 &lt;30000000),1500000,IF(AND(AW157 &gt;= 30000000, AW157 &lt;50000000),2000000,IF(AW157 &lt; 50000000,E,0)))))</f>
        <v>500000</v>
      </c>
      <c r="BA157" s="57">
        <f t="shared" si="34"/>
        <v>500000</v>
      </c>
      <c r="BB157" s="57">
        <f>VLOOKUP($C157,Sheet2!$A:$BN,BB$6,0)</f>
        <v>0</v>
      </c>
      <c r="BC157" s="57">
        <f>VLOOKUP($C157,Sheet2!$A:$BN,BC$6,0)</f>
        <v>0</v>
      </c>
      <c r="BD157" s="60" t="e">
        <f>VLOOKUP($C157,Sheet2!$A:$BN,BD$6,0)</f>
        <v>#DIV/0!</v>
      </c>
      <c r="BE157" s="57">
        <f>IF(AND(BB157 &gt;= 0, BB157 &lt;=10000000),500000,IF(AND(BB157 &gt;= 10000000, BB157 &lt;20000000),1000000,IF(AND(BB157&gt;= 20000000, BB157 &lt;30000000),1500000,IF(AND(BB157 &gt;= 30000000, BB157 &lt;50000000),2000000,IF(BB157 &lt; 50000000,E,0)))))</f>
        <v>500000</v>
      </c>
      <c r="BF157" s="57">
        <f t="shared" si="35"/>
        <v>500000</v>
      </c>
      <c r="BG157" s="57">
        <f>VLOOKUP($C157,Sheet2!$A:$BN,BG$6,0)</f>
        <v>0</v>
      </c>
      <c r="BH157" s="57">
        <f>VLOOKUP($C157,Sheet2!$A:$BN,BH$6,0)</f>
        <v>0</v>
      </c>
      <c r="BI157" s="60" t="e">
        <f>VLOOKUP($C157,Sheet2!$A:$BN,BI$6,0)</f>
        <v>#DIV/0!</v>
      </c>
      <c r="BJ157" s="57">
        <f>IF(AND(BG157 &gt;= 0, BG157 &lt;=10000000),500000,IF(AND(BG157 &gt;= 10000000, BG157 &lt;20000000),1000000,IF(AND(BG157&gt;= 20000000, BG157 &lt;30000000),1500000,IF(AND(BG157 &gt;= 30000000, BG157 &lt;50000000),2000000,IF(BG157 &lt; 50000000,E,0)))))</f>
        <v>500000</v>
      </c>
      <c r="BK157" s="57">
        <f t="shared" si="36"/>
        <v>500000</v>
      </c>
      <c r="BL157" s="57">
        <f>VLOOKUP($C157,Sheet2!$A:$BN,BL$6,0)</f>
        <v>0</v>
      </c>
      <c r="BM157" s="57">
        <f>VLOOKUP($C157,Sheet2!$A:$BN,BM$6,0)</f>
        <v>0</v>
      </c>
      <c r="BN157" s="60" t="e">
        <f>VLOOKUP($C157,Sheet2!$A:$BN,BN$6,0)</f>
        <v>#DIV/0!</v>
      </c>
      <c r="BO157" s="57">
        <f>IF(AND(BL157 &gt;= 0, BL157 &lt;=10000000),500000,IF(AND(BL157 &gt;= 10000000, BL157 &lt;20000000),1000000,IF(AND(BL157&gt;= 20000000, BL157 &lt;30000000),1500000,IF(AND(BL157 &gt;= 30000000, BL157 &lt;50000000),2000000,IF(BL157 &lt; 50000000,E,0)))))</f>
        <v>500000</v>
      </c>
      <c r="BP157" s="57">
        <f t="shared" si="37"/>
        <v>500000</v>
      </c>
      <c r="BQ157" s="57">
        <f>VLOOKUP($C157,Sheet2!$A:$BN,BQ$6,0)</f>
        <v>0</v>
      </c>
      <c r="BR157" s="57">
        <f>VLOOKUP($C157,Sheet2!$A:$BN,BR$6,0)</f>
        <v>0</v>
      </c>
      <c r="BS157" s="60" t="e">
        <f>VLOOKUP($C157,Sheet2!$A:$BN,BS$6,0)</f>
        <v>#DIV/0!</v>
      </c>
      <c r="BT157" s="57">
        <f>IF(AND(BQ157 &gt;= 0, BQ157 &lt;=10000000),500000,IF(AND(BQ157 &gt;= 10000000, BQ157 &lt;20000000),1000000,IF(AND(BQ157&gt;= 20000000, BQ157 &lt;30000000),1500000,IF(AND(BQ157 &gt;= 30000000, BQ157 &lt;50000000),2000000,IF(BQ157 &lt; 50000000,E,0)))))</f>
        <v>500000</v>
      </c>
      <c r="BU157" s="57">
        <f t="shared" si="38"/>
        <v>500000</v>
      </c>
      <c r="BV157" s="57">
        <f>VLOOKUP($C157,Sheet2!$A:$BN,BV$6,0)</f>
        <v>0</v>
      </c>
      <c r="BW157" s="57">
        <f>VLOOKUP($C157,Sheet2!$A:$BN,BW$6,0)</f>
        <v>0</v>
      </c>
      <c r="BX157" s="60" t="e">
        <f>VLOOKUP($C157,Sheet2!$A:$BN,BX$6,0)</f>
        <v>#DIV/0!</v>
      </c>
      <c r="BY157" s="57">
        <f>IF(AND(BV157 &gt;= 0, BV157 &lt;=10000000),500000,IF(AND(BV157 &gt;= 10000000, BV157 &lt;20000000),1000000,IF(AND(BV157&gt;= 20000000, BV157 &lt;30000000),1500000,IF(AND(BV157 &gt;= 30000000, BV157 &lt;50000000),2000000,IF(BV157 &lt; 50000000,E,0)))))</f>
        <v>500000</v>
      </c>
      <c r="BZ157" s="57">
        <f t="shared" si="39"/>
        <v>500000</v>
      </c>
      <c r="CA157" s="57">
        <f>VLOOKUP($C157,Sheet2!$A:$BN,CA$6,0)</f>
        <v>0</v>
      </c>
      <c r="CB157" s="57">
        <f>VLOOKUP($C157,Sheet2!$A:$BN,CB$6,0)</f>
        <v>0</v>
      </c>
      <c r="CC157" s="60" t="e">
        <f>VLOOKUP($C157,Sheet2!$A:$BN,CC$6,0)</f>
        <v>#DIV/0!</v>
      </c>
      <c r="CD157" s="57">
        <f>IF(AND(CA157 &gt;= 0, CA157 &lt;=10000000),500000,IF(AND(CA157 &gt;= 10000000, CA157 &lt;20000000),1000000,IF(AND(CA157&gt;= 20000000, CA157 &lt;30000000),1500000,IF(AND(CA157 &gt;= 30000000, CA157 &lt;50000000),2000000,IF(CA157 &lt; 50000000,E,0)))))</f>
        <v>500000</v>
      </c>
      <c r="CE157" s="57">
        <f t="shared" si="40"/>
        <v>500000</v>
      </c>
    </row>
    <row r="158" spans="1:83">
      <c r="A158" s="21" t="s">
        <v>4</v>
      </c>
      <c r="B158" s="21" t="s">
        <v>264</v>
      </c>
      <c r="C158" s="22" t="s">
        <v>265</v>
      </c>
      <c r="D158" s="57">
        <v>0</v>
      </c>
      <c r="E158" s="57">
        <f t="shared" si="41"/>
        <v>0</v>
      </c>
      <c r="F158" s="19">
        <v>0</v>
      </c>
      <c r="G158" s="19">
        <v>0</v>
      </c>
      <c r="H158" s="19">
        <v>0</v>
      </c>
      <c r="I158" s="19">
        <v>0</v>
      </c>
      <c r="J158" s="19">
        <v>0</v>
      </c>
      <c r="K158" s="19">
        <v>0</v>
      </c>
      <c r="L158" s="19">
        <v>0</v>
      </c>
      <c r="M158" s="19">
        <v>0</v>
      </c>
      <c r="N158" s="19">
        <v>0</v>
      </c>
      <c r="O158" s="19">
        <v>0</v>
      </c>
      <c r="P158" s="19">
        <v>6600000</v>
      </c>
      <c r="Q158" s="19">
        <v>6100000</v>
      </c>
      <c r="S158" s="57" t="e">
        <f>VLOOKUP($C158,Sheet2!$A:$BN,S$6,0)</f>
        <v>#N/A</v>
      </c>
      <c r="T158" s="57" t="e">
        <f>VLOOKUP($C158,Sheet2!$A:$BN,T$6,0)</f>
        <v>#N/A</v>
      </c>
      <c r="U158" s="60" t="e">
        <f>VLOOKUP($C158,Sheet2!$A:$BN,U$6,0)</f>
        <v>#N/A</v>
      </c>
      <c r="V158" s="57" t="e">
        <f>IF(AND(S158 &gt;= 0, S158 &lt;=10000000),500000,IF(AND(S158 &gt;= 10000000, S158 &lt;20000000),1000000,IF(AND(S158&gt;= 20000000, S158 &lt;30000000),1500000,IF(AND(S158 &gt;= 30000000, S158 &lt;50000000),2000000,IF(S158 &lt; 50000000,E,0)))))</f>
        <v>#N/A</v>
      </c>
      <c r="W158" s="57" t="e">
        <f t="shared" si="28"/>
        <v>#N/A</v>
      </c>
      <c r="X158" s="57" t="e">
        <f>VLOOKUP($C158,Sheet2!$A:$BN,X$6,0)</f>
        <v>#N/A</v>
      </c>
      <c r="Y158" s="57" t="e">
        <f>VLOOKUP($C158,Sheet2!$A:$BN,Y$6,0)</f>
        <v>#N/A</v>
      </c>
      <c r="Z158" s="60" t="e">
        <f>VLOOKUP($C158,Sheet2!$A:$BN,Z$6,0)</f>
        <v>#N/A</v>
      </c>
      <c r="AA158" s="57" t="e">
        <f>IF(AND(X158 &gt;= 0, X158 &lt;=10000000),500000,IF(AND(X158 &gt;= 10000000, X158 &lt;20000000),1000000,IF(AND(X158&gt;= 20000000, X158 &lt;30000000),1500000,IF(AND(X158 &gt;= 30000000, X158 &lt;50000000),2000000,IF(X158 &lt; 50000000,E,0)))))</f>
        <v>#N/A</v>
      </c>
      <c r="AB158" s="57" t="e">
        <f t="shared" si="29"/>
        <v>#N/A</v>
      </c>
      <c r="AC158" s="57" t="e">
        <f>VLOOKUP($C158,Sheet2!$A:$BN,AC$6,0)</f>
        <v>#N/A</v>
      </c>
      <c r="AD158" s="57" t="e">
        <f>VLOOKUP($C158,Sheet2!$A:$BN,AD$6,0)</f>
        <v>#N/A</v>
      </c>
      <c r="AE158" s="60" t="e">
        <f>VLOOKUP($C158,Sheet2!$A:$BN,AE$6,0)</f>
        <v>#N/A</v>
      </c>
      <c r="AF158" s="57" t="e">
        <f>IF(AND(AC158 &gt;= 0, AC158 &lt;=10000000),500000,IF(AND(AC158 &gt;= 10000000, AC158 &lt;20000000),1000000,IF(AND(AC158&gt;= 20000000, AC158 &lt;30000000),1500000,IF(AND(AC158 &gt;= 30000000, AC158 &lt;50000000),2000000,IF(AC158 &lt; 50000000,E,0)))))</f>
        <v>#N/A</v>
      </c>
      <c r="AG158" s="57" t="e">
        <f t="shared" si="30"/>
        <v>#N/A</v>
      </c>
      <c r="AH158" s="57" t="e">
        <f>VLOOKUP($C158,Sheet2!$A:$BN,AH$6,0)</f>
        <v>#N/A</v>
      </c>
      <c r="AI158" s="57" t="e">
        <f>VLOOKUP($C158,Sheet2!$A:$BN,AI$6,0)</f>
        <v>#N/A</v>
      </c>
      <c r="AJ158" s="60" t="e">
        <f>VLOOKUP($C158,Sheet2!$A:$BN,AJ$6,0)</f>
        <v>#N/A</v>
      </c>
      <c r="AK158" s="57" t="e">
        <f>IF(AND(AH158 &gt;= 0, AH158 &lt;=10000000),500000,IF(AND(AH158 &gt;= 10000000, AH158 &lt;20000000),1000000,IF(AND(AH158&gt;= 20000000, AH158 &lt;30000000),1500000,IF(AND(AH158 &gt;= 30000000, AH158 &lt;50000000),2000000,IF(AH158 &lt; 50000000,E,0)))))</f>
        <v>#N/A</v>
      </c>
      <c r="AL158" s="57" t="e">
        <f t="shared" si="31"/>
        <v>#N/A</v>
      </c>
      <c r="AM158" s="57" t="e">
        <f>VLOOKUP($C158,Sheet2!$A:$BN,AM$6,0)</f>
        <v>#N/A</v>
      </c>
      <c r="AN158" s="57" t="e">
        <f>VLOOKUP($C158,Sheet2!$A:$BN,AN$6,0)</f>
        <v>#N/A</v>
      </c>
      <c r="AO158" s="60" t="e">
        <f>VLOOKUP($C158,Sheet2!$A:$BN,AO$6,0)</f>
        <v>#N/A</v>
      </c>
      <c r="AP158" s="57" t="e">
        <f>IF(AND(AM158 &gt;= 0, AM158 &lt;=10000000),500000,IF(AND(AM158 &gt;= 10000000, AM158 &lt;20000000),1000000,IF(AND(AM158&gt;= 20000000, AM158 &lt;30000000),1500000,IF(AND(AM158 &gt;= 30000000, AM158 &lt;50000000),2000000,IF(AM158 &lt; 50000000,E,0)))))</f>
        <v>#N/A</v>
      </c>
      <c r="AQ158" s="57" t="e">
        <f t="shared" si="32"/>
        <v>#N/A</v>
      </c>
      <c r="AR158" s="57" t="e">
        <f>VLOOKUP($C158,Sheet2!$A:$BN,AR$6,0)</f>
        <v>#N/A</v>
      </c>
      <c r="AS158" s="57" t="e">
        <f>VLOOKUP($C158,Sheet2!$A:$BN,AS$6,0)</f>
        <v>#N/A</v>
      </c>
      <c r="AT158" s="60" t="e">
        <f>VLOOKUP($C158,Sheet2!$A:$BN,AT$6,0)</f>
        <v>#N/A</v>
      </c>
      <c r="AU158" s="57" t="e">
        <f>IF(AND(AR158 &gt;= 0, AR158 &lt;=10000000),500000,IF(AND(AR158 &gt;= 10000000, AR158 &lt;20000000),1000000,IF(AND(AR158&gt;= 20000000, AR158 &lt;30000000),1500000,IF(AND(AR158 &gt;= 30000000, AR158 &lt;50000000),2000000,IF(AR158 &lt; 50000000,E,0)))))</f>
        <v>#N/A</v>
      </c>
      <c r="AV158" s="57" t="e">
        <f t="shared" si="33"/>
        <v>#N/A</v>
      </c>
      <c r="AW158" s="57" t="e">
        <f>VLOOKUP($C158,Sheet2!$A:$BN,AW$6,0)</f>
        <v>#N/A</v>
      </c>
      <c r="AX158" s="57" t="e">
        <f>VLOOKUP($C158,Sheet2!$A:$BN,AX$6,0)</f>
        <v>#N/A</v>
      </c>
      <c r="AY158" s="60" t="e">
        <f>VLOOKUP($C158,Sheet2!$A:$BN,AY$6,0)</f>
        <v>#N/A</v>
      </c>
      <c r="AZ158" s="57" t="e">
        <f>IF(AND(AW158 &gt;= 0, AW158 &lt;=10000000),500000,IF(AND(AW158 &gt;= 10000000, AW158 &lt;20000000),1000000,IF(AND(AW158&gt;= 20000000, AW158 &lt;30000000),1500000,IF(AND(AW158 &gt;= 30000000, AW158 &lt;50000000),2000000,IF(AW158 &lt; 50000000,E,0)))))</f>
        <v>#N/A</v>
      </c>
      <c r="BA158" s="57" t="e">
        <f t="shared" si="34"/>
        <v>#N/A</v>
      </c>
      <c r="BB158" s="57" t="e">
        <f>VLOOKUP($C158,Sheet2!$A:$BN,BB$6,0)</f>
        <v>#N/A</v>
      </c>
      <c r="BC158" s="57" t="e">
        <f>VLOOKUP($C158,Sheet2!$A:$BN,BC$6,0)</f>
        <v>#N/A</v>
      </c>
      <c r="BD158" s="60" t="e">
        <f>VLOOKUP($C158,Sheet2!$A:$BN,BD$6,0)</f>
        <v>#N/A</v>
      </c>
      <c r="BE158" s="57" t="e">
        <f>IF(AND(BB158 &gt;= 0, BB158 &lt;=10000000),500000,IF(AND(BB158 &gt;= 10000000, BB158 &lt;20000000),1000000,IF(AND(BB158&gt;= 20000000, BB158 &lt;30000000),1500000,IF(AND(BB158 &gt;= 30000000, BB158 &lt;50000000),2000000,IF(BB158 &lt; 50000000,E,0)))))</f>
        <v>#N/A</v>
      </c>
      <c r="BF158" s="57" t="e">
        <f t="shared" si="35"/>
        <v>#N/A</v>
      </c>
      <c r="BG158" s="57" t="e">
        <f>VLOOKUP($C158,Sheet2!$A:$BN,BG$6,0)</f>
        <v>#N/A</v>
      </c>
      <c r="BH158" s="57" t="e">
        <f>VLOOKUP($C158,Sheet2!$A:$BN,BH$6,0)</f>
        <v>#N/A</v>
      </c>
      <c r="BI158" s="60" t="e">
        <f>VLOOKUP($C158,Sheet2!$A:$BN,BI$6,0)</f>
        <v>#N/A</v>
      </c>
      <c r="BJ158" s="57" t="e">
        <f>IF(AND(BG158 &gt;= 0, BG158 &lt;=10000000),500000,IF(AND(BG158 &gt;= 10000000, BG158 &lt;20000000),1000000,IF(AND(BG158&gt;= 20000000, BG158 &lt;30000000),1500000,IF(AND(BG158 &gt;= 30000000, BG158 &lt;50000000),2000000,IF(BG158 &lt; 50000000,E,0)))))</f>
        <v>#N/A</v>
      </c>
      <c r="BK158" s="57" t="e">
        <f t="shared" si="36"/>
        <v>#N/A</v>
      </c>
      <c r="BL158" s="57" t="e">
        <f>VLOOKUP($C158,Sheet2!$A:$BN,BL$6,0)</f>
        <v>#N/A</v>
      </c>
      <c r="BM158" s="57" t="e">
        <f>VLOOKUP($C158,Sheet2!$A:$BN,BM$6,0)</f>
        <v>#N/A</v>
      </c>
      <c r="BN158" s="60" t="e">
        <f>VLOOKUP($C158,Sheet2!$A:$BN,BN$6,0)</f>
        <v>#N/A</v>
      </c>
      <c r="BO158" s="57" t="e">
        <f>IF(AND(BL158 &gt;= 0, BL158 &lt;=10000000),500000,IF(AND(BL158 &gt;= 10000000, BL158 &lt;20000000),1000000,IF(AND(BL158&gt;= 20000000, BL158 &lt;30000000),1500000,IF(AND(BL158 &gt;= 30000000, BL158 &lt;50000000),2000000,IF(BL158 &lt; 50000000,E,0)))))</f>
        <v>#N/A</v>
      </c>
      <c r="BP158" s="57" t="e">
        <f t="shared" si="37"/>
        <v>#N/A</v>
      </c>
      <c r="BQ158" s="57" t="e">
        <f>VLOOKUP($C158,Sheet2!$A:$BN,BQ$6,0)</f>
        <v>#N/A</v>
      </c>
      <c r="BR158" s="57" t="e">
        <f>VLOOKUP($C158,Sheet2!$A:$BN,BR$6,0)</f>
        <v>#N/A</v>
      </c>
      <c r="BS158" s="60" t="e">
        <f>VLOOKUP($C158,Sheet2!$A:$BN,BS$6,0)</f>
        <v>#N/A</v>
      </c>
      <c r="BT158" s="57" t="e">
        <f>IF(AND(BQ158 &gt;= 0, BQ158 &lt;=10000000),500000,IF(AND(BQ158 &gt;= 10000000, BQ158 &lt;20000000),1000000,IF(AND(BQ158&gt;= 20000000, BQ158 &lt;30000000),1500000,IF(AND(BQ158 &gt;= 30000000, BQ158 &lt;50000000),2000000,IF(BQ158 &lt; 50000000,E,0)))))</f>
        <v>#N/A</v>
      </c>
      <c r="BU158" s="57" t="e">
        <f t="shared" si="38"/>
        <v>#N/A</v>
      </c>
      <c r="BV158" s="57" t="e">
        <f>VLOOKUP($C158,Sheet2!$A:$BN,BV$6,0)</f>
        <v>#N/A</v>
      </c>
      <c r="BW158" s="57" t="e">
        <f>VLOOKUP($C158,Sheet2!$A:$BN,BW$6,0)</f>
        <v>#N/A</v>
      </c>
      <c r="BX158" s="60" t="e">
        <f>VLOOKUP($C158,Sheet2!$A:$BN,BX$6,0)</f>
        <v>#N/A</v>
      </c>
      <c r="BY158" s="57" t="e">
        <f>IF(AND(BV158 &gt;= 0, BV158 &lt;=10000000),500000,IF(AND(BV158 &gt;= 10000000, BV158 &lt;20000000),1000000,IF(AND(BV158&gt;= 20000000, BV158 &lt;30000000),1500000,IF(AND(BV158 &gt;= 30000000, BV158 &lt;50000000),2000000,IF(BV158 &lt; 50000000,E,0)))))</f>
        <v>#N/A</v>
      </c>
      <c r="BZ158" s="57" t="e">
        <f t="shared" si="39"/>
        <v>#N/A</v>
      </c>
      <c r="CA158" s="57" t="e">
        <f>VLOOKUP($C158,Sheet2!$A:$BN,CA$6,0)</f>
        <v>#N/A</v>
      </c>
      <c r="CB158" s="57" t="e">
        <f>VLOOKUP($C158,Sheet2!$A:$BN,CB$6,0)</f>
        <v>#N/A</v>
      </c>
      <c r="CC158" s="60" t="e">
        <f>VLOOKUP($C158,Sheet2!$A:$BN,CC$6,0)</f>
        <v>#N/A</v>
      </c>
      <c r="CD158" s="57" t="e">
        <f>IF(AND(CA158 &gt;= 0, CA158 &lt;=10000000),500000,IF(AND(CA158 &gt;= 10000000, CA158 &lt;20000000),1000000,IF(AND(CA158&gt;= 20000000, CA158 &lt;30000000),1500000,IF(AND(CA158 &gt;= 30000000, CA158 &lt;50000000),2000000,IF(CA158 &lt; 50000000,E,0)))))</f>
        <v>#N/A</v>
      </c>
      <c r="CE158" s="57" t="e">
        <f t="shared" si="40"/>
        <v>#N/A</v>
      </c>
    </row>
    <row r="159" spans="1:83">
      <c r="A159" s="21" t="s">
        <v>4</v>
      </c>
      <c r="B159" s="21" t="s">
        <v>266</v>
      </c>
      <c r="C159" s="22" t="s">
        <v>267</v>
      </c>
      <c r="D159" s="57">
        <v>0</v>
      </c>
      <c r="E159" s="57">
        <f t="shared" si="41"/>
        <v>0</v>
      </c>
      <c r="F159" s="19">
        <v>0</v>
      </c>
      <c r="G159" s="19">
        <v>0</v>
      </c>
      <c r="H159" s="19">
        <v>0</v>
      </c>
      <c r="I159" s="19">
        <v>0</v>
      </c>
      <c r="J159" s="19">
        <v>0</v>
      </c>
      <c r="K159" s="19">
        <v>0</v>
      </c>
      <c r="L159" s="19">
        <v>0</v>
      </c>
      <c r="M159" s="19">
        <v>0</v>
      </c>
      <c r="N159" s="19">
        <v>0</v>
      </c>
      <c r="O159" s="19">
        <v>0</v>
      </c>
      <c r="P159" s="19">
        <v>6600000</v>
      </c>
      <c r="Q159" s="19">
        <v>6100000</v>
      </c>
      <c r="S159" s="57" t="e">
        <f>VLOOKUP($C159,Sheet2!$A:$BN,S$6,0)</f>
        <v>#N/A</v>
      </c>
      <c r="T159" s="57" t="e">
        <f>VLOOKUP($C159,Sheet2!$A:$BN,T$6,0)</f>
        <v>#N/A</v>
      </c>
      <c r="U159" s="60" t="e">
        <f>VLOOKUP($C159,Sheet2!$A:$BN,U$6,0)</f>
        <v>#N/A</v>
      </c>
      <c r="V159" s="57" t="e">
        <f>IF(AND(S159 &gt;= 0, S159 &lt;=10000000),500000,IF(AND(S159 &gt;= 10000000, S159 &lt;20000000),1000000,IF(AND(S159&gt;= 20000000, S159 &lt;30000000),1500000,IF(AND(S159 &gt;= 30000000, S159 &lt;50000000),2000000,IF(S159 &lt; 50000000,E,0)))))</f>
        <v>#N/A</v>
      </c>
      <c r="W159" s="57" t="e">
        <f t="shared" si="28"/>
        <v>#N/A</v>
      </c>
      <c r="X159" s="57" t="e">
        <f>VLOOKUP($C159,Sheet2!$A:$BN,X$6,0)</f>
        <v>#N/A</v>
      </c>
      <c r="Y159" s="57" t="e">
        <f>VLOOKUP($C159,Sheet2!$A:$BN,Y$6,0)</f>
        <v>#N/A</v>
      </c>
      <c r="Z159" s="60" t="e">
        <f>VLOOKUP($C159,Sheet2!$A:$BN,Z$6,0)</f>
        <v>#N/A</v>
      </c>
      <c r="AA159" s="57" t="e">
        <f>IF(AND(X159 &gt;= 0, X159 &lt;=10000000),500000,IF(AND(X159 &gt;= 10000000, X159 &lt;20000000),1000000,IF(AND(X159&gt;= 20000000, X159 &lt;30000000),1500000,IF(AND(X159 &gt;= 30000000, X159 &lt;50000000),2000000,IF(X159 &lt; 50000000,E,0)))))</f>
        <v>#N/A</v>
      </c>
      <c r="AB159" s="57" t="e">
        <f t="shared" si="29"/>
        <v>#N/A</v>
      </c>
      <c r="AC159" s="57" t="e">
        <f>VLOOKUP($C159,Sheet2!$A:$BN,AC$6,0)</f>
        <v>#N/A</v>
      </c>
      <c r="AD159" s="57" t="e">
        <f>VLOOKUP($C159,Sheet2!$A:$BN,AD$6,0)</f>
        <v>#N/A</v>
      </c>
      <c r="AE159" s="60" t="e">
        <f>VLOOKUP($C159,Sheet2!$A:$BN,AE$6,0)</f>
        <v>#N/A</v>
      </c>
      <c r="AF159" s="57" t="e">
        <f>IF(AND(AC159 &gt;= 0, AC159 &lt;=10000000),500000,IF(AND(AC159 &gt;= 10000000, AC159 &lt;20000000),1000000,IF(AND(AC159&gt;= 20000000, AC159 &lt;30000000),1500000,IF(AND(AC159 &gt;= 30000000, AC159 &lt;50000000),2000000,IF(AC159 &lt; 50000000,E,0)))))</f>
        <v>#N/A</v>
      </c>
      <c r="AG159" s="57" t="e">
        <f t="shared" si="30"/>
        <v>#N/A</v>
      </c>
      <c r="AH159" s="57" t="e">
        <f>VLOOKUP($C159,Sheet2!$A:$BN,AH$6,0)</f>
        <v>#N/A</v>
      </c>
      <c r="AI159" s="57" t="e">
        <f>VLOOKUP($C159,Sheet2!$A:$BN,AI$6,0)</f>
        <v>#N/A</v>
      </c>
      <c r="AJ159" s="60" t="e">
        <f>VLOOKUP($C159,Sheet2!$A:$BN,AJ$6,0)</f>
        <v>#N/A</v>
      </c>
      <c r="AK159" s="57" t="e">
        <f>IF(AND(AH159 &gt;= 0, AH159 &lt;=10000000),500000,IF(AND(AH159 &gt;= 10000000, AH159 &lt;20000000),1000000,IF(AND(AH159&gt;= 20000000, AH159 &lt;30000000),1500000,IF(AND(AH159 &gt;= 30000000, AH159 &lt;50000000),2000000,IF(AH159 &lt; 50000000,E,0)))))</f>
        <v>#N/A</v>
      </c>
      <c r="AL159" s="57" t="e">
        <f t="shared" si="31"/>
        <v>#N/A</v>
      </c>
      <c r="AM159" s="57" t="e">
        <f>VLOOKUP($C159,Sheet2!$A:$BN,AM$6,0)</f>
        <v>#N/A</v>
      </c>
      <c r="AN159" s="57" t="e">
        <f>VLOOKUP($C159,Sheet2!$A:$BN,AN$6,0)</f>
        <v>#N/A</v>
      </c>
      <c r="AO159" s="60" t="e">
        <f>VLOOKUP($C159,Sheet2!$A:$BN,AO$6,0)</f>
        <v>#N/A</v>
      </c>
      <c r="AP159" s="57" t="e">
        <f>IF(AND(AM159 &gt;= 0, AM159 &lt;=10000000),500000,IF(AND(AM159 &gt;= 10000000, AM159 &lt;20000000),1000000,IF(AND(AM159&gt;= 20000000, AM159 &lt;30000000),1500000,IF(AND(AM159 &gt;= 30000000, AM159 &lt;50000000),2000000,IF(AM159 &lt; 50000000,E,0)))))</f>
        <v>#N/A</v>
      </c>
      <c r="AQ159" s="57" t="e">
        <f t="shared" si="32"/>
        <v>#N/A</v>
      </c>
      <c r="AR159" s="57" t="e">
        <f>VLOOKUP($C159,Sheet2!$A:$BN,AR$6,0)</f>
        <v>#N/A</v>
      </c>
      <c r="AS159" s="57" t="e">
        <f>VLOOKUP($C159,Sheet2!$A:$BN,AS$6,0)</f>
        <v>#N/A</v>
      </c>
      <c r="AT159" s="60" t="e">
        <f>VLOOKUP($C159,Sheet2!$A:$BN,AT$6,0)</f>
        <v>#N/A</v>
      </c>
      <c r="AU159" s="57" t="e">
        <f>IF(AND(AR159 &gt;= 0, AR159 &lt;=10000000),500000,IF(AND(AR159 &gt;= 10000000, AR159 &lt;20000000),1000000,IF(AND(AR159&gt;= 20000000, AR159 &lt;30000000),1500000,IF(AND(AR159 &gt;= 30000000, AR159 &lt;50000000),2000000,IF(AR159 &lt; 50000000,E,0)))))</f>
        <v>#N/A</v>
      </c>
      <c r="AV159" s="57" t="e">
        <f t="shared" si="33"/>
        <v>#N/A</v>
      </c>
      <c r="AW159" s="57" t="e">
        <f>VLOOKUP($C159,Sheet2!$A:$BN,AW$6,0)</f>
        <v>#N/A</v>
      </c>
      <c r="AX159" s="57" t="e">
        <f>VLOOKUP($C159,Sheet2!$A:$BN,AX$6,0)</f>
        <v>#N/A</v>
      </c>
      <c r="AY159" s="60" t="e">
        <f>VLOOKUP($C159,Sheet2!$A:$BN,AY$6,0)</f>
        <v>#N/A</v>
      </c>
      <c r="AZ159" s="57" t="e">
        <f>IF(AND(AW159 &gt;= 0, AW159 &lt;=10000000),500000,IF(AND(AW159 &gt;= 10000000, AW159 &lt;20000000),1000000,IF(AND(AW159&gt;= 20000000, AW159 &lt;30000000),1500000,IF(AND(AW159 &gt;= 30000000, AW159 &lt;50000000),2000000,IF(AW159 &lt; 50000000,E,0)))))</f>
        <v>#N/A</v>
      </c>
      <c r="BA159" s="57" t="e">
        <f t="shared" si="34"/>
        <v>#N/A</v>
      </c>
      <c r="BB159" s="57" t="e">
        <f>VLOOKUP($C159,Sheet2!$A:$BN,BB$6,0)</f>
        <v>#N/A</v>
      </c>
      <c r="BC159" s="57" t="e">
        <f>VLOOKUP($C159,Sheet2!$A:$BN,BC$6,0)</f>
        <v>#N/A</v>
      </c>
      <c r="BD159" s="60" t="e">
        <f>VLOOKUP($C159,Sheet2!$A:$BN,BD$6,0)</f>
        <v>#N/A</v>
      </c>
      <c r="BE159" s="57" t="e">
        <f>IF(AND(BB159 &gt;= 0, BB159 &lt;=10000000),500000,IF(AND(BB159 &gt;= 10000000, BB159 &lt;20000000),1000000,IF(AND(BB159&gt;= 20000000, BB159 &lt;30000000),1500000,IF(AND(BB159 &gt;= 30000000, BB159 &lt;50000000),2000000,IF(BB159 &lt; 50000000,E,0)))))</f>
        <v>#N/A</v>
      </c>
      <c r="BF159" s="57" t="e">
        <f t="shared" si="35"/>
        <v>#N/A</v>
      </c>
      <c r="BG159" s="57" t="e">
        <f>VLOOKUP($C159,Sheet2!$A:$BN,BG$6,0)</f>
        <v>#N/A</v>
      </c>
      <c r="BH159" s="57" t="e">
        <f>VLOOKUP($C159,Sheet2!$A:$BN,BH$6,0)</f>
        <v>#N/A</v>
      </c>
      <c r="BI159" s="60" t="e">
        <f>VLOOKUP($C159,Sheet2!$A:$BN,BI$6,0)</f>
        <v>#N/A</v>
      </c>
      <c r="BJ159" s="57" t="e">
        <f>IF(AND(BG159 &gt;= 0, BG159 &lt;=10000000),500000,IF(AND(BG159 &gt;= 10000000, BG159 &lt;20000000),1000000,IF(AND(BG159&gt;= 20000000, BG159 &lt;30000000),1500000,IF(AND(BG159 &gt;= 30000000, BG159 &lt;50000000),2000000,IF(BG159 &lt; 50000000,E,0)))))</f>
        <v>#N/A</v>
      </c>
      <c r="BK159" s="57" t="e">
        <f t="shared" si="36"/>
        <v>#N/A</v>
      </c>
      <c r="BL159" s="57" t="e">
        <f>VLOOKUP($C159,Sheet2!$A:$BN,BL$6,0)</f>
        <v>#N/A</v>
      </c>
      <c r="BM159" s="57" t="e">
        <f>VLOOKUP($C159,Sheet2!$A:$BN,BM$6,0)</f>
        <v>#N/A</v>
      </c>
      <c r="BN159" s="60" t="e">
        <f>VLOOKUP($C159,Sheet2!$A:$BN,BN$6,0)</f>
        <v>#N/A</v>
      </c>
      <c r="BO159" s="57" t="e">
        <f>IF(AND(BL159 &gt;= 0, BL159 &lt;=10000000),500000,IF(AND(BL159 &gt;= 10000000, BL159 &lt;20000000),1000000,IF(AND(BL159&gt;= 20000000, BL159 &lt;30000000),1500000,IF(AND(BL159 &gt;= 30000000, BL159 &lt;50000000),2000000,IF(BL159 &lt; 50000000,E,0)))))</f>
        <v>#N/A</v>
      </c>
      <c r="BP159" s="57" t="e">
        <f t="shared" si="37"/>
        <v>#N/A</v>
      </c>
      <c r="BQ159" s="57" t="e">
        <f>VLOOKUP($C159,Sheet2!$A:$BN,BQ$6,0)</f>
        <v>#N/A</v>
      </c>
      <c r="BR159" s="57" t="e">
        <f>VLOOKUP($C159,Sheet2!$A:$BN,BR$6,0)</f>
        <v>#N/A</v>
      </c>
      <c r="BS159" s="60" t="e">
        <f>VLOOKUP($C159,Sheet2!$A:$BN,BS$6,0)</f>
        <v>#N/A</v>
      </c>
      <c r="BT159" s="57" t="e">
        <f>IF(AND(BQ159 &gt;= 0, BQ159 &lt;=10000000),500000,IF(AND(BQ159 &gt;= 10000000, BQ159 &lt;20000000),1000000,IF(AND(BQ159&gt;= 20000000, BQ159 &lt;30000000),1500000,IF(AND(BQ159 &gt;= 30000000, BQ159 &lt;50000000),2000000,IF(BQ159 &lt; 50000000,E,0)))))</f>
        <v>#N/A</v>
      </c>
      <c r="BU159" s="57" t="e">
        <f t="shared" si="38"/>
        <v>#N/A</v>
      </c>
      <c r="BV159" s="57" t="e">
        <f>VLOOKUP($C159,Sheet2!$A:$BN,BV$6,0)</f>
        <v>#N/A</v>
      </c>
      <c r="BW159" s="57" t="e">
        <f>VLOOKUP($C159,Sheet2!$A:$BN,BW$6,0)</f>
        <v>#N/A</v>
      </c>
      <c r="BX159" s="60" t="e">
        <f>VLOOKUP($C159,Sheet2!$A:$BN,BX$6,0)</f>
        <v>#N/A</v>
      </c>
      <c r="BY159" s="57" t="e">
        <f>IF(AND(BV159 &gt;= 0, BV159 &lt;=10000000),500000,IF(AND(BV159 &gt;= 10000000, BV159 &lt;20000000),1000000,IF(AND(BV159&gt;= 20000000, BV159 &lt;30000000),1500000,IF(AND(BV159 &gt;= 30000000, BV159 &lt;50000000),2000000,IF(BV159 &lt; 50000000,E,0)))))</f>
        <v>#N/A</v>
      </c>
      <c r="BZ159" s="57" t="e">
        <f t="shared" si="39"/>
        <v>#N/A</v>
      </c>
      <c r="CA159" s="57" t="e">
        <f>VLOOKUP($C159,Sheet2!$A:$BN,CA$6,0)</f>
        <v>#N/A</v>
      </c>
      <c r="CB159" s="57" t="e">
        <f>VLOOKUP($C159,Sheet2!$A:$BN,CB$6,0)</f>
        <v>#N/A</v>
      </c>
      <c r="CC159" s="60" t="e">
        <f>VLOOKUP($C159,Sheet2!$A:$BN,CC$6,0)</f>
        <v>#N/A</v>
      </c>
      <c r="CD159" s="57" t="e">
        <f>IF(AND(CA159 &gt;= 0, CA159 &lt;=10000000),500000,IF(AND(CA159 &gt;= 10000000, CA159 &lt;20000000),1000000,IF(AND(CA159&gt;= 20000000, CA159 &lt;30000000),1500000,IF(AND(CA159 &gt;= 30000000, CA159 &lt;50000000),2000000,IF(CA159 &lt; 50000000,E,0)))))</f>
        <v>#N/A</v>
      </c>
      <c r="CE159" s="57" t="e">
        <f t="shared" si="40"/>
        <v>#N/A</v>
      </c>
    </row>
    <row r="160" spans="1:83">
      <c r="A160" s="21" t="s">
        <v>4</v>
      </c>
      <c r="B160" s="21" t="s">
        <v>268</v>
      </c>
      <c r="C160" s="22" t="s">
        <v>269</v>
      </c>
      <c r="D160" s="57">
        <v>0</v>
      </c>
      <c r="E160" s="57">
        <f t="shared" si="41"/>
        <v>-14100000</v>
      </c>
      <c r="F160" s="19">
        <v>14100000</v>
      </c>
      <c r="G160" s="19">
        <v>13800000</v>
      </c>
      <c r="H160" s="19">
        <v>13500000</v>
      </c>
      <c r="I160" s="19">
        <v>12900000</v>
      </c>
      <c r="J160" s="19">
        <v>12300000</v>
      </c>
      <c r="K160" s="19">
        <v>11400000</v>
      </c>
      <c r="L160" s="19">
        <v>9900000</v>
      </c>
      <c r="M160" s="19">
        <v>9200000</v>
      </c>
      <c r="N160" s="19">
        <v>8200000</v>
      </c>
      <c r="O160" s="19">
        <v>7300000</v>
      </c>
      <c r="P160" s="19">
        <v>6600000</v>
      </c>
      <c r="Q160" s="19">
        <v>6100000</v>
      </c>
      <c r="S160" s="57" t="e">
        <f>VLOOKUP($C160,Sheet2!$A:$BN,S$6,0)</f>
        <v>#N/A</v>
      </c>
      <c r="T160" s="57" t="e">
        <f>VLOOKUP($C160,Sheet2!$A:$BN,T$6,0)</f>
        <v>#N/A</v>
      </c>
      <c r="U160" s="60" t="e">
        <f>VLOOKUP($C160,Sheet2!$A:$BN,U$6,0)</f>
        <v>#N/A</v>
      </c>
      <c r="V160" s="57" t="e">
        <f>IF(AND(S160 &gt;= 0, S160 &lt;=10000000),500000,IF(AND(S160 &gt;= 10000000, S160 &lt;20000000),1000000,IF(AND(S160&gt;= 20000000, S160 &lt;30000000),1500000,IF(AND(S160 &gt;= 30000000, S160 &lt;50000000),2000000,IF(S160 &lt; 50000000,E,0)))))</f>
        <v>#N/A</v>
      </c>
      <c r="W160" s="57" t="e">
        <f t="shared" si="28"/>
        <v>#N/A</v>
      </c>
      <c r="X160" s="57" t="e">
        <f>VLOOKUP($C160,Sheet2!$A:$BN,X$6,0)</f>
        <v>#N/A</v>
      </c>
      <c r="Y160" s="57" t="e">
        <f>VLOOKUP($C160,Sheet2!$A:$BN,Y$6,0)</f>
        <v>#N/A</v>
      </c>
      <c r="Z160" s="60" t="e">
        <f>VLOOKUP($C160,Sheet2!$A:$BN,Z$6,0)</f>
        <v>#N/A</v>
      </c>
      <c r="AA160" s="57" t="e">
        <f>IF(AND(X160 &gt;= 0, X160 &lt;=10000000),500000,IF(AND(X160 &gt;= 10000000, X160 &lt;20000000),1000000,IF(AND(X160&gt;= 20000000, X160 &lt;30000000),1500000,IF(AND(X160 &gt;= 30000000, X160 &lt;50000000),2000000,IF(X160 &lt; 50000000,E,0)))))</f>
        <v>#N/A</v>
      </c>
      <c r="AB160" s="57" t="e">
        <f t="shared" si="29"/>
        <v>#N/A</v>
      </c>
      <c r="AC160" s="57" t="e">
        <f>VLOOKUP($C160,Sheet2!$A:$BN,AC$6,0)</f>
        <v>#N/A</v>
      </c>
      <c r="AD160" s="57" t="e">
        <f>VLOOKUP($C160,Sheet2!$A:$BN,AD$6,0)</f>
        <v>#N/A</v>
      </c>
      <c r="AE160" s="60" t="e">
        <f>VLOOKUP($C160,Sheet2!$A:$BN,AE$6,0)</f>
        <v>#N/A</v>
      </c>
      <c r="AF160" s="57" t="e">
        <f>IF(AND(AC160 &gt;= 0, AC160 &lt;=10000000),500000,IF(AND(AC160 &gt;= 10000000, AC160 &lt;20000000),1000000,IF(AND(AC160&gt;= 20000000, AC160 &lt;30000000),1500000,IF(AND(AC160 &gt;= 30000000, AC160 &lt;50000000),2000000,IF(AC160 &lt; 50000000,E,0)))))</f>
        <v>#N/A</v>
      </c>
      <c r="AG160" s="57" t="e">
        <f t="shared" si="30"/>
        <v>#N/A</v>
      </c>
      <c r="AH160" s="57" t="e">
        <f>VLOOKUP($C160,Sheet2!$A:$BN,AH$6,0)</f>
        <v>#N/A</v>
      </c>
      <c r="AI160" s="57" t="e">
        <f>VLOOKUP($C160,Sheet2!$A:$BN,AI$6,0)</f>
        <v>#N/A</v>
      </c>
      <c r="AJ160" s="60" t="e">
        <f>VLOOKUP($C160,Sheet2!$A:$BN,AJ$6,0)</f>
        <v>#N/A</v>
      </c>
      <c r="AK160" s="57" t="e">
        <f>IF(AND(AH160 &gt;= 0, AH160 &lt;=10000000),500000,IF(AND(AH160 &gt;= 10000000, AH160 &lt;20000000),1000000,IF(AND(AH160&gt;= 20000000, AH160 &lt;30000000),1500000,IF(AND(AH160 &gt;= 30000000, AH160 &lt;50000000),2000000,IF(AH160 &lt; 50000000,E,0)))))</f>
        <v>#N/A</v>
      </c>
      <c r="AL160" s="57" t="e">
        <f t="shared" si="31"/>
        <v>#N/A</v>
      </c>
      <c r="AM160" s="57" t="e">
        <f>VLOOKUP($C160,Sheet2!$A:$BN,AM$6,0)</f>
        <v>#N/A</v>
      </c>
      <c r="AN160" s="57" t="e">
        <f>VLOOKUP($C160,Sheet2!$A:$BN,AN$6,0)</f>
        <v>#N/A</v>
      </c>
      <c r="AO160" s="60" t="e">
        <f>VLOOKUP($C160,Sheet2!$A:$BN,AO$6,0)</f>
        <v>#N/A</v>
      </c>
      <c r="AP160" s="57" t="e">
        <f>IF(AND(AM160 &gt;= 0, AM160 &lt;=10000000),500000,IF(AND(AM160 &gt;= 10000000, AM160 &lt;20000000),1000000,IF(AND(AM160&gt;= 20000000, AM160 &lt;30000000),1500000,IF(AND(AM160 &gt;= 30000000, AM160 &lt;50000000),2000000,IF(AM160 &lt; 50000000,E,0)))))</f>
        <v>#N/A</v>
      </c>
      <c r="AQ160" s="57" t="e">
        <f t="shared" si="32"/>
        <v>#N/A</v>
      </c>
      <c r="AR160" s="57" t="e">
        <f>VLOOKUP($C160,Sheet2!$A:$BN,AR$6,0)</f>
        <v>#N/A</v>
      </c>
      <c r="AS160" s="57" t="e">
        <f>VLOOKUP($C160,Sheet2!$A:$BN,AS$6,0)</f>
        <v>#N/A</v>
      </c>
      <c r="AT160" s="60" t="e">
        <f>VLOOKUP($C160,Sheet2!$A:$BN,AT$6,0)</f>
        <v>#N/A</v>
      </c>
      <c r="AU160" s="57" t="e">
        <f>IF(AND(AR160 &gt;= 0, AR160 &lt;=10000000),500000,IF(AND(AR160 &gt;= 10000000, AR160 &lt;20000000),1000000,IF(AND(AR160&gt;= 20000000, AR160 &lt;30000000),1500000,IF(AND(AR160 &gt;= 30000000, AR160 &lt;50000000),2000000,IF(AR160 &lt; 50000000,E,0)))))</f>
        <v>#N/A</v>
      </c>
      <c r="AV160" s="57" t="e">
        <f t="shared" si="33"/>
        <v>#N/A</v>
      </c>
      <c r="AW160" s="57" t="e">
        <f>VLOOKUP($C160,Sheet2!$A:$BN,AW$6,0)</f>
        <v>#N/A</v>
      </c>
      <c r="AX160" s="57" t="e">
        <f>VLOOKUP($C160,Sheet2!$A:$BN,AX$6,0)</f>
        <v>#N/A</v>
      </c>
      <c r="AY160" s="60" t="e">
        <f>VLOOKUP($C160,Sheet2!$A:$BN,AY$6,0)</f>
        <v>#N/A</v>
      </c>
      <c r="AZ160" s="57" t="e">
        <f>IF(AND(AW160 &gt;= 0, AW160 &lt;=10000000),500000,IF(AND(AW160 &gt;= 10000000, AW160 &lt;20000000),1000000,IF(AND(AW160&gt;= 20000000, AW160 &lt;30000000),1500000,IF(AND(AW160 &gt;= 30000000, AW160 &lt;50000000),2000000,IF(AW160 &lt; 50000000,E,0)))))</f>
        <v>#N/A</v>
      </c>
      <c r="BA160" s="57" t="e">
        <f t="shared" si="34"/>
        <v>#N/A</v>
      </c>
      <c r="BB160" s="57" t="e">
        <f>VLOOKUP($C160,Sheet2!$A:$BN,BB$6,0)</f>
        <v>#N/A</v>
      </c>
      <c r="BC160" s="57" t="e">
        <f>VLOOKUP($C160,Sheet2!$A:$BN,BC$6,0)</f>
        <v>#N/A</v>
      </c>
      <c r="BD160" s="60" t="e">
        <f>VLOOKUP($C160,Sheet2!$A:$BN,BD$6,0)</f>
        <v>#N/A</v>
      </c>
      <c r="BE160" s="57" t="e">
        <f>IF(AND(BB160 &gt;= 0, BB160 &lt;=10000000),500000,IF(AND(BB160 &gt;= 10000000, BB160 &lt;20000000),1000000,IF(AND(BB160&gt;= 20000000, BB160 &lt;30000000),1500000,IF(AND(BB160 &gt;= 30000000, BB160 &lt;50000000),2000000,IF(BB160 &lt; 50000000,E,0)))))</f>
        <v>#N/A</v>
      </c>
      <c r="BF160" s="57" t="e">
        <f t="shared" si="35"/>
        <v>#N/A</v>
      </c>
      <c r="BG160" s="57" t="e">
        <f>VLOOKUP($C160,Sheet2!$A:$BN,BG$6,0)</f>
        <v>#N/A</v>
      </c>
      <c r="BH160" s="57" t="e">
        <f>VLOOKUP($C160,Sheet2!$A:$BN,BH$6,0)</f>
        <v>#N/A</v>
      </c>
      <c r="BI160" s="60" t="e">
        <f>VLOOKUP($C160,Sheet2!$A:$BN,BI$6,0)</f>
        <v>#N/A</v>
      </c>
      <c r="BJ160" s="57" t="e">
        <f>IF(AND(BG160 &gt;= 0, BG160 &lt;=10000000),500000,IF(AND(BG160 &gt;= 10000000, BG160 &lt;20000000),1000000,IF(AND(BG160&gt;= 20000000, BG160 &lt;30000000),1500000,IF(AND(BG160 &gt;= 30000000, BG160 &lt;50000000),2000000,IF(BG160 &lt; 50000000,E,0)))))</f>
        <v>#N/A</v>
      </c>
      <c r="BK160" s="57" t="e">
        <f t="shared" si="36"/>
        <v>#N/A</v>
      </c>
      <c r="BL160" s="57" t="e">
        <f>VLOOKUP($C160,Sheet2!$A:$BN,BL$6,0)</f>
        <v>#N/A</v>
      </c>
      <c r="BM160" s="57" t="e">
        <f>VLOOKUP($C160,Sheet2!$A:$BN,BM$6,0)</f>
        <v>#N/A</v>
      </c>
      <c r="BN160" s="60" t="e">
        <f>VLOOKUP($C160,Sheet2!$A:$BN,BN$6,0)</f>
        <v>#N/A</v>
      </c>
      <c r="BO160" s="57" t="e">
        <f>IF(AND(BL160 &gt;= 0, BL160 &lt;=10000000),500000,IF(AND(BL160 &gt;= 10000000, BL160 &lt;20000000),1000000,IF(AND(BL160&gt;= 20000000, BL160 &lt;30000000),1500000,IF(AND(BL160 &gt;= 30000000, BL160 &lt;50000000),2000000,IF(BL160 &lt; 50000000,E,0)))))</f>
        <v>#N/A</v>
      </c>
      <c r="BP160" s="57" t="e">
        <f t="shared" si="37"/>
        <v>#N/A</v>
      </c>
      <c r="BQ160" s="57" t="e">
        <f>VLOOKUP($C160,Sheet2!$A:$BN,BQ$6,0)</f>
        <v>#N/A</v>
      </c>
      <c r="BR160" s="57" t="e">
        <f>VLOOKUP($C160,Sheet2!$A:$BN,BR$6,0)</f>
        <v>#N/A</v>
      </c>
      <c r="BS160" s="60" t="e">
        <f>VLOOKUP($C160,Sheet2!$A:$BN,BS$6,0)</f>
        <v>#N/A</v>
      </c>
      <c r="BT160" s="57" t="e">
        <f>IF(AND(BQ160 &gt;= 0, BQ160 &lt;=10000000),500000,IF(AND(BQ160 &gt;= 10000000, BQ160 &lt;20000000),1000000,IF(AND(BQ160&gt;= 20000000, BQ160 &lt;30000000),1500000,IF(AND(BQ160 &gt;= 30000000, BQ160 &lt;50000000),2000000,IF(BQ160 &lt; 50000000,E,0)))))</f>
        <v>#N/A</v>
      </c>
      <c r="BU160" s="57" t="e">
        <f t="shared" si="38"/>
        <v>#N/A</v>
      </c>
      <c r="BV160" s="57" t="e">
        <f>VLOOKUP($C160,Sheet2!$A:$BN,BV$6,0)</f>
        <v>#N/A</v>
      </c>
      <c r="BW160" s="57" t="e">
        <f>VLOOKUP($C160,Sheet2!$A:$BN,BW$6,0)</f>
        <v>#N/A</v>
      </c>
      <c r="BX160" s="60" t="e">
        <f>VLOOKUP($C160,Sheet2!$A:$BN,BX$6,0)</f>
        <v>#N/A</v>
      </c>
      <c r="BY160" s="57" t="e">
        <f>IF(AND(BV160 &gt;= 0, BV160 &lt;=10000000),500000,IF(AND(BV160 &gt;= 10000000, BV160 &lt;20000000),1000000,IF(AND(BV160&gt;= 20000000, BV160 &lt;30000000),1500000,IF(AND(BV160 &gt;= 30000000, BV160 &lt;50000000),2000000,IF(BV160 &lt; 50000000,E,0)))))</f>
        <v>#N/A</v>
      </c>
      <c r="BZ160" s="57" t="e">
        <f t="shared" si="39"/>
        <v>#N/A</v>
      </c>
      <c r="CA160" s="57" t="e">
        <f>VLOOKUP($C160,Sheet2!$A:$BN,CA$6,0)</f>
        <v>#N/A</v>
      </c>
      <c r="CB160" s="57" t="e">
        <f>VLOOKUP($C160,Sheet2!$A:$BN,CB$6,0)</f>
        <v>#N/A</v>
      </c>
      <c r="CC160" s="60" t="e">
        <f>VLOOKUP($C160,Sheet2!$A:$BN,CC$6,0)</f>
        <v>#N/A</v>
      </c>
      <c r="CD160" s="57" t="e">
        <f>IF(AND(CA160 &gt;= 0, CA160 &lt;=10000000),500000,IF(AND(CA160 &gt;= 10000000, CA160 &lt;20000000),1000000,IF(AND(CA160&gt;= 20000000, CA160 &lt;30000000),1500000,IF(AND(CA160 &gt;= 30000000, CA160 &lt;50000000),2000000,IF(CA160 &lt; 50000000,E,0)))))</f>
        <v>#N/A</v>
      </c>
      <c r="CE160" s="57" t="e">
        <f t="shared" si="40"/>
        <v>#N/A</v>
      </c>
    </row>
    <row r="161" spans="1:83">
      <c r="A161" s="21" t="s">
        <v>4</v>
      </c>
      <c r="B161" s="21" t="s">
        <v>270</v>
      </c>
      <c r="C161" s="22" t="s">
        <v>271</v>
      </c>
      <c r="D161" s="57">
        <v>0</v>
      </c>
      <c r="E161" s="57">
        <f t="shared" si="41"/>
        <v>-14700000</v>
      </c>
      <c r="F161" s="19">
        <v>14700000</v>
      </c>
      <c r="G161" s="19">
        <v>14400000</v>
      </c>
      <c r="H161" s="19">
        <v>14100000</v>
      </c>
      <c r="I161" s="19">
        <v>13400000</v>
      </c>
      <c r="J161" s="19">
        <v>12700000</v>
      </c>
      <c r="K161" s="19">
        <v>11900000</v>
      </c>
      <c r="L161" s="19">
        <v>10400000</v>
      </c>
      <c r="M161" s="19">
        <v>9500000</v>
      </c>
      <c r="N161" s="19">
        <v>9000000</v>
      </c>
      <c r="O161" s="19">
        <v>8000000</v>
      </c>
      <c r="P161" s="19">
        <v>7200000</v>
      </c>
      <c r="Q161" s="19">
        <v>6500000</v>
      </c>
      <c r="S161" s="57">
        <f>VLOOKUP($C161,Sheet2!$A:$BN,S$6,0)</f>
        <v>0</v>
      </c>
      <c r="T161" s="57">
        <f>VLOOKUP($C161,Sheet2!$A:$BN,T$6,0)</f>
        <v>0</v>
      </c>
      <c r="U161" s="60" t="e">
        <f>VLOOKUP($C161,Sheet2!$A:$BN,U$6,0)</f>
        <v>#DIV/0!</v>
      </c>
      <c r="V161" s="57">
        <f>IF(AND(S161 &gt;= 0, S161 &lt;=10000000),500000,IF(AND(S161 &gt;= 10000000, S161 &lt;20000000),1000000,IF(AND(S161&gt;= 20000000, S161 &lt;30000000),1500000,IF(AND(S161 &gt;= 30000000, S161 &lt;50000000),2000000,IF(S161 &lt; 50000000,E,0)))))</f>
        <v>500000</v>
      </c>
      <c r="W161" s="57">
        <f t="shared" si="28"/>
        <v>500000</v>
      </c>
      <c r="X161" s="57">
        <f>VLOOKUP($C161,Sheet2!$A:$BN,X$6,0)</f>
        <v>0</v>
      </c>
      <c r="Y161" s="57">
        <f>VLOOKUP($C161,Sheet2!$A:$BN,Y$6,0)</f>
        <v>0</v>
      </c>
      <c r="Z161" s="60" t="e">
        <f>VLOOKUP($C161,Sheet2!$A:$BN,Z$6,0)</f>
        <v>#DIV/0!</v>
      </c>
      <c r="AA161" s="57">
        <f>IF(AND(X161 &gt;= 0, X161 &lt;=10000000),500000,IF(AND(X161 &gt;= 10000000, X161 &lt;20000000),1000000,IF(AND(X161&gt;= 20000000, X161 &lt;30000000),1500000,IF(AND(X161 &gt;= 30000000, X161 &lt;50000000),2000000,IF(X161 &lt; 50000000,E,0)))))</f>
        <v>500000</v>
      </c>
      <c r="AB161" s="57">
        <f t="shared" si="29"/>
        <v>500000</v>
      </c>
      <c r="AC161" s="57">
        <f>VLOOKUP($C161,Sheet2!$A:$BN,AC$6,0)</f>
        <v>0</v>
      </c>
      <c r="AD161" s="57">
        <f>VLOOKUP($C161,Sheet2!$A:$BN,AD$6,0)</f>
        <v>0</v>
      </c>
      <c r="AE161" s="60" t="e">
        <f>VLOOKUP($C161,Sheet2!$A:$BN,AE$6,0)</f>
        <v>#DIV/0!</v>
      </c>
      <c r="AF161" s="57">
        <f>IF(AND(AC161 &gt;= 0, AC161 &lt;=10000000),500000,IF(AND(AC161 &gt;= 10000000, AC161 &lt;20000000),1000000,IF(AND(AC161&gt;= 20000000, AC161 &lt;30000000),1500000,IF(AND(AC161 &gt;= 30000000, AC161 &lt;50000000),2000000,IF(AC161 &lt; 50000000,E,0)))))</f>
        <v>500000</v>
      </c>
      <c r="AG161" s="57">
        <f t="shared" si="30"/>
        <v>500000</v>
      </c>
      <c r="AH161" s="57">
        <f>VLOOKUP($C161,Sheet2!$A:$BN,AH$6,0)</f>
        <v>10725000</v>
      </c>
      <c r="AI161" s="57">
        <f>VLOOKUP($C161,Sheet2!$A:$BN,AI$6,0)</f>
        <v>1017675</v>
      </c>
      <c r="AJ161" s="60">
        <f>VLOOKUP($C161,Sheet2!$A:$BN,AJ$6,0)</f>
        <v>0.95526296452166715</v>
      </c>
      <c r="AK161" s="57">
        <f>IF(AND(AH161 &gt;= 0, AH161 &lt;=10000000),500000,IF(AND(AH161 &gt;= 10000000, AH161 &lt;20000000),1000000,IF(AND(AH161&gt;= 20000000, AH161 &lt;30000000),1500000,IF(AND(AH161 &gt;= 30000000, AH161 &lt;50000000),2000000,IF(AH161 &lt; 50000000,E,0)))))</f>
        <v>1000000</v>
      </c>
      <c r="AL161" s="57">
        <f t="shared" si="31"/>
        <v>12800000</v>
      </c>
      <c r="AM161" s="57">
        <f>VLOOKUP($C161,Sheet2!$A:$BN,AM$6,0)</f>
        <v>8650000</v>
      </c>
      <c r="AN161" s="57">
        <f>VLOOKUP($C161,Sheet2!$A:$BN,AN$6,0)</f>
        <v>3028325</v>
      </c>
      <c r="AO161" s="60">
        <f>VLOOKUP($C161,Sheet2!$A:$BN,AO$6,0)</f>
        <v>0.98531987299055968</v>
      </c>
      <c r="AP161" s="57">
        <f>IF(AND(AM161 &gt;= 0, AM161 &lt;=10000000),500000,IF(AND(AM161 &gt;= 10000000, AM161 &lt;20000000),1000000,IF(AND(AM161&gt;= 20000000, AM161 &lt;30000000),1500000,IF(AND(AM161 &gt;= 30000000, AM161 &lt;50000000),2000000,IF(AM161 &lt; 50000000,E,0)))))</f>
        <v>500000</v>
      </c>
      <c r="AQ161" s="57">
        <f t="shared" si="32"/>
        <v>12200000</v>
      </c>
      <c r="AR161" s="57">
        <f>VLOOKUP($C161,Sheet2!$A:$BN,AR$6,0)</f>
        <v>0</v>
      </c>
      <c r="AS161" s="57">
        <f>VLOOKUP($C161,Sheet2!$A:$BN,AS$6,0)</f>
        <v>0</v>
      </c>
      <c r="AT161" s="60" t="e">
        <f>VLOOKUP($C161,Sheet2!$A:$BN,AT$6,0)</f>
        <v>#DIV/0!</v>
      </c>
      <c r="AU161" s="57">
        <f>IF(AND(AR161 &gt;= 0, AR161 &lt;=10000000),500000,IF(AND(AR161 &gt;= 10000000, AR161 &lt;20000000),1000000,IF(AND(AR161&gt;= 20000000, AR161 &lt;30000000),1500000,IF(AND(AR161 &gt;= 30000000, AR161 &lt;50000000),2000000,IF(AR161 &lt; 50000000,E,0)))))</f>
        <v>500000</v>
      </c>
      <c r="AV161" s="57">
        <f t="shared" si="33"/>
        <v>500000</v>
      </c>
      <c r="AW161" s="57">
        <f>VLOOKUP($C161,Sheet2!$A:$BN,AW$6,0)</f>
        <v>0</v>
      </c>
      <c r="AX161" s="57">
        <f>VLOOKUP($C161,Sheet2!$A:$BN,AX$6,0)</f>
        <v>0</v>
      </c>
      <c r="AY161" s="60" t="e">
        <f>VLOOKUP($C161,Sheet2!$A:$BN,AY$6,0)</f>
        <v>#DIV/0!</v>
      </c>
      <c r="AZ161" s="57">
        <f>IF(AND(AW161 &gt;= 0, AW161 &lt;=10000000),500000,IF(AND(AW161 &gt;= 10000000, AW161 &lt;20000000),1000000,IF(AND(AW161&gt;= 20000000, AW161 &lt;30000000),1500000,IF(AND(AW161 &gt;= 30000000, AW161 &lt;50000000),2000000,IF(AW161 &lt; 50000000,E,0)))))</f>
        <v>500000</v>
      </c>
      <c r="BA161" s="57">
        <f t="shared" si="34"/>
        <v>500000</v>
      </c>
      <c r="BB161" s="57">
        <f>VLOOKUP($C161,Sheet2!$A:$BN,BB$6,0)</f>
        <v>7100000</v>
      </c>
      <c r="BC161" s="57">
        <f>VLOOKUP($C161,Sheet2!$A:$BN,BC$6,0)</f>
        <v>1964875</v>
      </c>
      <c r="BD161" s="60">
        <f>VLOOKUP($C161,Sheet2!$A:$BN,BD$6,0)</f>
        <v>1.0741707326298271</v>
      </c>
      <c r="BE161" s="57">
        <f>IF(AND(BB161 &gt;= 0, BB161 &lt;=10000000),500000,IF(AND(BB161 &gt;= 10000000, BB161 &lt;20000000),1000000,IF(AND(BB161&gt;= 20000000, BB161 &lt;30000000),1500000,IF(AND(BB161 &gt;= 30000000, BB161 &lt;50000000),2000000,IF(BB161 &lt; 50000000,E,0)))))</f>
        <v>500000</v>
      </c>
      <c r="BF161" s="57">
        <f t="shared" si="35"/>
        <v>9600000</v>
      </c>
      <c r="BG161" s="57">
        <f>VLOOKUP($C161,Sheet2!$A:$BN,BG$6,0)</f>
        <v>0</v>
      </c>
      <c r="BH161" s="57">
        <f>VLOOKUP($C161,Sheet2!$A:$BN,BH$6,0)</f>
        <v>0</v>
      </c>
      <c r="BI161" s="60" t="e">
        <f>VLOOKUP($C161,Sheet2!$A:$BN,BI$6,0)</f>
        <v>#DIV/0!</v>
      </c>
      <c r="BJ161" s="57">
        <f>IF(AND(BG161 &gt;= 0, BG161 &lt;=10000000),500000,IF(AND(BG161 &gt;= 10000000, BG161 &lt;20000000),1000000,IF(AND(BG161&gt;= 20000000, BG161 &lt;30000000),1500000,IF(AND(BG161 &gt;= 30000000, BG161 &lt;50000000),2000000,IF(BG161 &lt; 50000000,E,0)))))</f>
        <v>500000</v>
      </c>
      <c r="BK161" s="57">
        <f t="shared" si="36"/>
        <v>500000</v>
      </c>
      <c r="BL161" s="57">
        <f>VLOOKUP($C161,Sheet2!$A:$BN,BL$6,0)</f>
        <v>0</v>
      </c>
      <c r="BM161" s="57">
        <f>VLOOKUP($C161,Sheet2!$A:$BN,BM$6,0)</f>
        <v>0</v>
      </c>
      <c r="BN161" s="60" t="e">
        <f>VLOOKUP($C161,Sheet2!$A:$BN,BN$6,0)</f>
        <v>#DIV/0!</v>
      </c>
      <c r="BO161" s="57">
        <f>IF(AND(BL161 &gt;= 0, BL161 &lt;=10000000),500000,IF(AND(BL161 &gt;= 10000000, BL161 &lt;20000000),1000000,IF(AND(BL161&gt;= 20000000, BL161 &lt;30000000),1500000,IF(AND(BL161 &gt;= 30000000, BL161 &lt;50000000),2000000,IF(BL161 &lt; 50000000,E,0)))))</f>
        <v>500000</v>
      </c>
      <c r="BP161" s="57">
        <f t="shared" si="37"/>
        <v>500000</v>
      </c>
      <c r="BQ161" s="57">
        <f>VLOOKUP($C161,Sheet2!$A:$BN,BQ$6,0)</f>
        <v>0</v>
      </c>
      <c r="BR161" s="57">
        <f>VLOOKUP($C161,Sheet2!$A:$BN,BR$6,0)</f>
        <v>0</v>
      </c>
      <c r="BS161" s="60" t="e">
        <f>VLOOKUP($C161,Sheet2!$A:$BN,BS$6,0)</f>
        <v>#DIV/0!</v>
      </c>
      <c r="BT161" s="57">
        <f>IF(AND(BQ161 &gt;= 0, BQ161 &lt;=10000000),500000,IF(AND(BQ161 &gt;= 10000000, BQ161 &lt;20000000),1000000,IF(AND(BQ161&gt;= 20000000, BQ161 &lt;30000000),1500000,IF(AND(BQ161 &gt;= 30000000, BQ161 &lt;50000000),2000000,IF(BQ161 &lt; 50000000,E,0)))))</f>
        <v>500000</v>
      </c>
      <c r="BU161" s="57">
        <f t="shared" si="38"/>
        <v>500000</v>
      </c>
      <c r="BV161" s="57">
        <f>VLOOKUP($C161,Sheet2!$A:$BN,BV$6,0)</f>
        <v>0</v>
      </c>
      <c r="BW161" s="57">
        <f>VLOOKUP($C161,Sheet2!$A:$BN,BW$6,0)</f>
        <v>0</v>
      </c>
      <c r="BX161" s="60" t="e">
        <f>VLOOKUP($C161,Sheet2!$A:$BN,BX$6,0)</f>
        <v>#DIV/0!</v>
      </c>
      <c r="BY161" s="57">
        <f>IF(AND(BV161 &gt;= 0, BV161 &lt;=10000000),500000,IF(AND(BV161 &gt;= 10000000, BV161 &lt;20000000),1000000,IF(AND(BV161&gt;= 20000000, BV161 &lt;30000000),1500000,IF(AND(BV161 &gt;= 30000000, BV161 &lt;50000000),2000000,IF(BV161 &lt; 50000000,E,0)))))</f>
        <v>500000</v>
      </c>
      <c r="BZ161" s="57">
        <f t="shared" si="39"/>
        <v>500000</v>
      </c>
      <c r="CA161" s="57">
        <f>VLOOKUP($C161,Sheet2!$A:$BN,CA$6,0)</f>
        <v>0</v>
      </c>
      <c r="CB161" s="57">
        <f>VLOOKUP($C161,Sheet2!$A:$BN,CB$6,0)</f>
        <v>0</v>
      </c>
      <c r="CC161" s="60" t="e">
        <f>VLOOKUP($C161,Sheet2!$A:$BN,CC$6,0)</f>
        <v>#DIV/0!</v>
      </c>
      <c r="CD161" s="57">
        <f>IF(AND(CA161 &gt;= 0, CA161 &lt;=10000000),500000,IF(AND(CA161 &gt;= 10000000, CA161 &lt;20000000),1000000,IF(AND(CA161&gt;= 20000000, CA161 &lt;30000000),1500000,IF(AND(CA161 &gt;= 30000000, CA161 &lt;50000000),2000000,IF(CA161 &lt; 50000000,E,0)))))</f>
        <v>500000</v>
      </c>
      <c r="CE161" s="57">
        <f t="shared" si="40"/>
        <v>500000</v>
      </c>
    </row>
    <row r="162" spans="1:83">
      <c r="A162" s="21" t="s">
        <v>4</v>
      </c>
      <c r="B162" s="21" t="s">
        <v>272</v>
      </c>
      <c r="C162" s="22" t="s">
        <v>273</v>
      </c>
      <c r="D162" s="57">
        <v>0</v>
      </c>
      <c r="E162" s="57">
        <f t="shared" si="41"/>
        <v>0</v>
      </c>
      <c r="F162" s="19">
        <v>0</v>
      </c>
      <c r="G162" s="19">
        <v>0</v>
      </c>
      <c r="H162" s="19">
        <v>0</v>
      </c>
      <c r="I162" s="19">
        <v>0</v>
      </c>
      <c r="J162" s="19">
        <v>0</v>
      </c>
      <c r="K162" s="19">
        <v>0</v>
      </c>
      <c r="L162" s="19">
        <v>0</v>
      </c>
      <c r="M162" s="19">
        <v>0</v>
      </c>
      <c r="N162" s="19">
        <v>0</v>
      </c>
      <c r="O162" s="19">
        <v>0</v>
      </c>
      <c r="P162" s="19">
        <v>0</v>
      </c>
      <c r="Q162" s="19">
        <v>0</v>
      </c>
      <c r="S162" s="57" t="e">
        <f>VLOOKUP($C162,Sheet2!$A:$BN,S$6,0)</f>
        <v>#N/A</v>
      </c>
      <c r="T162" s="57" t="e">
        <f>VLOOKUP($C162,Sheet2!$A:$BN,T$6,0)</f>
        <v>#N/A</v>
      </c>
      <c r="U162" s="60" t="e">
        <f>VLOOKUP($C162,Sheet2!$A:$BN,U$6,0)</f>
        <v>#N/A</v>
      </c>
      <c r="V162" s="57" t="e">
        <f>IF(AND(S162 &gt;= 0, S162 &lt;=10000000),500000,IF(AND(S162 &gt;= 10000000, S162 &lt;20000000),1000000,IF(AND(S162&gt;= 20000000, S162 &lt;30000000),1500000,IF(AND(S162 &gt;= 30000000, S162 &lt;50000000),2000000,IF(S162 &lt; 50000000,E,0)))))</f>
        <v>#N/A</v>
      </c>
      <c r="W162" s="57" t="e">
        <f t="shared" si="28"/>
        <v>#N/A</v>
      </c>
      <c r="X162" s="57" t="e">
        <f>VLOOKUP($C162,Sheet2!$A:$BN,X$6,0)</f>
        <v>#N/A</v>
      </c>
      <c r="Y162" s="57" t="e">
        <f>VLOOKUP($C162,Sheet2!$A:$BN,Y$6,0)</f>
        <v>#N/A</v>
      </c>
      <c r="Z162" s="60" t="e">
        <f>VLOOKUP($C162,Sheet2!$A:$BN,Z$6,0)</f>
        <v>#N/A</v>
      </c>
      <c r="AA162" s="57" t="e">
        <f>IF(AND(X162 &gt;= 0, X162 &lt;=10000000),500000,IF(AND(X162 &gt;= 10000000, X162 &lt;20000000),1000000,IF(AND(X162&gt;= 20000000, X162 &lt;30000000),1500000,IF(AND(X162 &gt;= 30000000, X162 &lt;50000000),2000000,IF(X162 &lt; 50000000,E,0)))))</f>
        <v>#N/A</v>
      </c>
      <c r="AB162" s="57" t="e">
        <f t="shared" si="29"/>
        <v>#N/A</v>
      </c>
      <c r="AC162" s="57" t="e">
        <f>VLOOKUP($C162,Sheet2!$A:$BN,AC$6,0)</f>
        <v>#N/A</v>
      </c>
      <c r="AD162" s="57" t="e">
        <f>VLOOKUP($C162,Sheet2!$A:$BN,AD$6,0)</f>
        <v>#N/A</v>
      </c>
      <c r="AE162" s="60" t="e">
        <f>VLOOKUP($C162,Sheet2!$A:$BN,AE$6,0)</f>
        <v>#N/A</v>
      </c>
      <c r="AF162" s="57" t="e">
        <f>IF(AND(AC162 &gt;= 0, AC162 &lt;=10000000),500000,IF(AND(AC162 &gt;= 10000000, AC162 &lt;20000000),1000000,IF(AND(AC162&gt;= 20000000, AC162 &lt;30000000),1500000,IF(AND(AC162 &gt;= 30000000, AC162 &lt;50000000),2000000,IF(AC162 &lt; 50000000,E,0)))))</f>
        <v>#N/A</v>
      </c>
      <c r="AG162" s="57" t="e">
        <f t="shared" si="30"/>
        <v>#N/A</v>
      </c>
      <c r="AH162" s="57" t="e">
        <f>VLOOKUP($C162,Sheet2!$A:$BN,AH$6,0)</f>
        <v>#N/A</v>
      </c>
      <c r="AI162" s="57" t="e">
        <f>VLOOKUP($C162,Sheet2!$A:$BN,AI$6,0)</f>
        <v>#N/A</v>
      </c>
      <c r="AJ162" s="60" t="e">
        <f>VLOOKUP($C162,Sheet2!$A:$BN,AJ$6,0)</f>
        <v>#N/A</v>
      </c>
      <c r="AK162" s="57" t="e">
        <f>IF(AND(AH162 &gt;= 0, AH162 &lt;=10000000),500000,IF(AND(AH162 &gt;= 10000000, AH162 &lt;20000000),1000000,IF(AND(AH162&gt;= 20000000, AH162 &lt;30000000),1500000,IF(AND(AH162 &gt;= 30000000, AH162 &lt;50000000),2000000,IF(AH162 &lt; 50000000,E,0)))))</f>
        <v>#N/A</v>
      </c>
      <c r="AL162" s="57" t="e">
        <f t="shared" si="31"/>
        <v>#N/A</v>
      </c>
      <c r="AM162" s="57" t="e">
        <f>VLOOKUP($C162,Sheet2!$A:$BN,AM$6,0)</f>
        <v>#N/A</v>
      </c>
      <c r="AN162" s="57" t="e">
        <f>VLOOKUP($C162,Sheet2!$A:$BN,AN$6,0)</f>
        <v>#N/A</v>
      </c>
      <c r="AO162" s="60" t="e">
        <f>VLOOKUP($C162,Sheet2!$A:$BN,AO$6,0)</f>
        <v>#N/A</v>
      </c>
      <c r="AP162" s="57" t="e">
        <f>IF(AND(AM162 &gt;= 0, AM162 &lt;=10000000),500000,IF(AND(AM162 &gt;= 10000000, AM162 &lt;20000000),1000000,IF(AND(AM162&gt;= 20000000, AM162 &lt;30000000),1500000,IF(AND(AM162 &gt;= 30000000, AM162 &lt;50000000),2000000,IF(AM162 &lt; 50000000,E,0)))))</f>
        <v>#N/A</v>
      </c>
      <c r="AQ162" s="57" t="e">
        <f t="shared" si="32"/>
        <v>#N/A</v>
      </c>
      <c r="AR162" s="57" t="e">
        <f>VLOOKUP($C162,Sheet2!$A:$BN,AR$6,0)</f>
        <v>#N/A</v>
      </c>
      <c r="AS162" s="57" t="e">
        <f>VLOOKUP($C162,Sheet2!$A:$BN,AS$6,0)</f>
        <v>#N/A</v>
      </c>
      <c r="AT162" s="60" t="e">
        <f>VLOOKUP($C162,Sheet2!$A:$BN,AT$6,0)</f>
        <v>#N/A</v>
      </c>
      <c r="AU162" s="57" t="e">
        <f>IF(AND(AR162 &gt;= 0, AR162 &lt;=10000000),500000,IF(AND(AR162 &gt;= 10000000, AR162 &lt;20000000),1000000,IF(AND(AR162&gt;= 20000000, AR162 &lt;30000000),1500000,IF(AND(AR162 &gt;= 30000000, AR162 &lt;50000000),2000000,IF(AR162 &lt; 50000000,E,0)))))</f>
        <v>#N/A</v>
      </c>
      <c r="AV162" s="57" t="e">
        <f t="shared" si="33"/>
        <v>#N/A</v>
      </c>
      <c r="AW162" s="57" t="e">
        <f>VLOOKUP($C162,Sheet2!$A:$BN,AW$6,0)</f>
        <v>#N/A</v>
      </c>
      <c r="AX162" s="57" t="e">
        <f>VLOOKUP($C162,Sheet2!$A:$BN,AX$6,0)</f>
        <v>#N/A</v>
      </c>
      <c r="AY162" s="60" t="e">
        <f>VLOOKUP($C162,Sheet2!$A:$BN,AY$6,0)</f>
        <v>#N/A</v>
      </c>
      <c r="AZ162" s="57" t="e">
        <f>IF(AND(AW162 &gt;= 0, AW162 &lt;=10000000),500000,IF(AND(AW162 &gt;= 10000000, AW162 &lt;20000000),1000000,IF(AND(AW162&gt;= 20000000, AW162 &lt;30000000),1500000,IF(AND(AW162 &gt;= 30000000, AW162 &lt;50000000),2000000,IF(AW162 &lt; 50000000,E,0)))))</f>
        <v>#N/A</v>
      </c>
      <c r="BA162" s="57" t="e">
        <f t="shared" si="34"/>
        <v>#N/A</v>
      </c>
      <c r="BB162" s="57" t="e">
        <f>VLOOKUP($C162,Sheet2!$A:$BN,BB$6,0)</f>
        <v>#N/A</v>
      </c>
      <c r="BC162" s="57" t="e">
        <f>VLOOKUP($C162,Sheet2!$A:$BN,BC$6,0)</f>
        <v>#N/A</v>
      </c>
      <c r="BD162" s="60" t="e">
        <f>VLOOKUP($C162,Sheet2!$A:$BN,BD$6,0)</f>
        <v>#N/A</v>
      </c>
      <c r="BE162" s="57" t="e">
        <f>IF(AND(BB162 &gt;= 0, BB162 &lt;=10000000),500000,IF(AND(BB162 &gt;= 10000000, BB162 &lt;20000000),1000000,IF(AND(BB162&gt;= 20000000, BB162 &lt;30000000),1500000,IF(AND(BB162 &gt;= 30000000, BB162 &lt;50000000),2000000,IF(BB162 &lt; 50000000,E,0)))))</f>
        <v>#N/A</v>
      </c>
      <c r="BF162" s="57" t="e">
        <f t="shared" si="35"/>
        <v>#N/A</v>
      </c>
      <c r="BG162" s="57" t="e">
        <f>VLOOKUP($C162,Sheet2!$A:$BN,BG$6,0)</f>
        <v>#N/A</v>
      </c>
      <c r="BH162" s="57" t="e">
        <f>VLOOKUP($C162,Sheet2!$A:$BN,BH$6,0)</f>
        <v>#N/A</v>
      </c>
      <c r="BI162" s="60" t="e">
        <f>VLOOKUP($C162,Sheet2!$A:$BN,BI$6,0)</f>
        <v>#N/A</v>
      </c>
      <c r="BJ162" s="57" t="e">
        <f>IF(AND(BG162 &gt;= 0, BG162 &lt;=10000000),500000,IF(AND(BG162 &gt;= 10000000, BG162 &lt;20000000),1000000,IF(AND(BG162&gt;= 20000000, BG162 &lt;30000000),1500000,IF(AND(BG162 &gt;= 30000000, BG162 &lt;50000000),2000000,IF(BG162 &lt; 50000000,E,0)))))</f>
        <v>#N/A</v>
      </c>
      <c r="BK162" s="57" t="e">
        <f t="shared" si="36"/>
        <v>#N/A</v>
      </c>
      <c r="BL162" s="57" t="e">
        <f>VLOOKUP($C162,Sheet2!$A:$BN,BL$6,0)</f>
        <v>#N/A</v>
      </c>
      <c r="BM162" s="57" t="e">
        <f>VLOOKUP($C162,Sheet2!$A:$BN,BM$6,0)</f>
        <v>#N/A</v>
      </c>
      <c r="BN162" s="60" t="e">
        <f>VLOOKUP($C162,Sheet2!$A:$BN,BN$6,0)</f>
        <v>#N/A</v>
      </c>
      <c r="BO162" s="57" t="e">
        <f>IF(AND(BL162 &gt;= 0, BL162 &lt;=10000000),500000,IF(AND(BL162 &gt;= 10000000, BL162 &lt;20000000),1000000,IF(AND(BL162&gt;= 20000000, BL162 &lt;30000000),1500000,IF(AND(BL162 &gt;= 30000000, BL162 &lt;50000000),2000000,IF(BL162 &lt; 50000000,E,0)))))</f>
        <v>#N/A</v>
      </c>
      <c r="BP162" s="57" t="e">
        <f t="shared" si="37"/>
        <v>#N/A</v>
      </c>
      <c r="BQ162" s="57" t="e">
        <f>VLOOKUP($C162,Sheet2!$A:$BN,BQ$6,0)</f>
        <v>#N/A</v>
      </c>
      <c r="BR162" s="57" t="e">
        <f>VLOOKUP($C162,Sheet2!$A:$BN,BR$6,0)</f>
        <v>#N/A</v>
      </c>
      <c r="BS162" s="60" t="e">
        <f>VLOOKUP($C162,Sheet2!$A:$BN,BS$6,0)</f>
        <v>#N/A</v>
      </c>
      <c r="BT162" s="57" t="e">
        <f>IF(AND(BQ162 &gt;= 0, BQ162 &lt;=10000000),500000,IF(AND(BQ162 &gt;= 10000000, BQ162 &lt;20000000),1000000,IF(AND(BQ162&gt;= 20000000, BQ162 &lt;30000000),1500000,IF(AND(BQ162 &gt;= 30000000, BQ162 &lt;50000000),2000000,IF(BQ162 &lt; 50000000,E,0)))))</f>
        <v>#N/A</v>
      </c>
      <c r="BU162" s="57" t="e">
        <f t="shared" si="38"/>
        <v>#N/A</v>
      </c>
      <c r="BV162" s="57" t="e">
        <f>VLOOKUP($C162,Sheet2!$A:$BN,BV$6,0)</f>
        <v>#N/A</v>
      </c>
      <c r="BW162" s="57" t="e">
        <f>VLOOKUP($C162,Sheet2!$A:$BN,BW$6,0)</f>
        <v>#N/A</v>
      </c>
      <c r="BX162" s="60" t="e">
        <f>VLOOKUP($C162,Sheet2!$A:$BN,BX$6,0)</f>
        <v>#N/A</v>
      </c>
      <c r="BY162" s="57" t="e">
        <f>IF(AND(BV162 &gt;= 0, BV162 &lt;=10000000),500000,IF(AND(BV162 &gt;= 10000000, BV162 &lt;20000000),1000000,IF(AND(BV162&gt;= 20000000, BV162 &lt;30000000),1500000,IF(AND(BV162 &gt;= 30000000, BV162 &lt;50000000),2000000,IF(BV162 &lt; 50000000,E,0)))))</f>
        <v>#N/A</v>
      </c>
      <c r="BZ162" s="57" t="e">
        <f t="shared" si="39"/>
        <v>#N/A</v>
      </c>
      <c r="CA162" s="57" t="e">
        <f>VLOOKUP($C162,Sheet2!$A:$BN,CA$6,0)</f>
        <v>#N/A</v>
      </c>
      <c r="CB162" s="57" t="e">
        <f>VLOOKUP($C162,Sheet2!$A:$BN,CB$6,0)</f>
        <v>#N/A</v>
      </c>
      <c r="CC162" s="60" t="e">
        <f>VLOOKUP($C162,Sheet2!$A:$BN,CC$6,0)</f>
        <v>#N/A</v>
      </c>
      <c r="CD162" s="57" t="e">
        <f>IF(AND(CA162 &gt;= 0, CA162 &lt;=10000000),500000,IF(AND(CA162 &gt;= 10000000, CA162 &lt;20000000),1000000,IF(AND(CA162&gt;= 20000000, CA162 &lt;30000000),1500000,IF(AND(CA162 &gt;= 30000000, CA162 &lt;50000000),2000000,IF(CA162 &lt; 50000000,E,0)))))</f>
        <v>#N/A</v>
      </c>
      <c r="CE162" s="57" t="e">
        <f t="shared" si="40"/>
        <v>#N/A</v>
      </c>
    </row>
    <row r="163" spans="1:83">
      <c r="A163" s="21" t="s">
        <v>4</v>
      </c>
      <c r="B163" s="21" t="s">
        <v>274</v>
      </c>
      <c r="C163" s="22" t="s">
        <v>275</v>
      </c>
      <c r="D163" s="57">
        <v>0</v>
      </c>
      <c r="E163" s="57">
        <f t="shared" si="41"/>
        <v>0</v>
      </c>
      <c r="F163" s="19">
        <v>0</v>
      </c>
      <c r="G163" s="19">
        <v>0</v>
      </c>
      <c r="H163" s="19">
        <v>0</v>
      </c>
      <c r="I163" s="19">
        <v>0</v>
      </c>
      <c r="J163" s="19">
        <v>0</v>
      </c>
      <c r="K163" s="19">
        <v>0</v>
      </c>
      <c r="L163" s="19">
        <v>0</v>
      </c>
      <c r="M163" s="19">
        <v>0</v>
      </c>
      <c r="N163" s="19">
        <v>0</v>
      </c>
      <c r="O163" s="19">
        <v>0</v>
      </c>
      <c r="P163" s="19">
        <v>0</v>
      </c>
      <c r="Q163" s="19">
        <v>0</v>
      </c>
      <c r="S163" s="57" t="e">
        <f>VLOOKUP($C163,Sheet2!$A:$BN,S$6,0)</f>
        <v>#N/A</v>
      </c>
      <c r="T163" s="57" t="e">
        <f>VLOOKUP($C163,Sheet2!$A:$BN,T$6,0)</f>
        <v>#N/A</v>
      </c>
      <c r="U163" s="60" t="e">
        <f>VLOOKUP($C163,Sheet2!$A:$BN,U$6,0)</f>
        <v>#N/A</v>
      </c>
      <c r="V163" s="57" t="e">
        <f>IF(AND(S163 &gt;= 0, S163 &lt;=10000000),500000,IF(AND(S163 &gt;= 10000000, S163 &lt;20000000),1000000,IF(AND(S163&gt;= 20000000, S163 &lt;30000000),1500000,IF(AND(S163 &gt;= 30000000, S163 &lt;50000000),2000000,IF(S163 &lt; 50000000,E,0)))))</f>
        <v>#N/A</v>
      </c>
      <c r="W163" s="57" t="e">
        <f t="shared" si="28"/>
        <v>#N/A</v>
      </c>
      <c r="X163" s="57" t="e">
        <f>VLOOKUP($C163,Sheet2!$A:$BN,X$6,0)</f>
        <v>#N/A</v>
      </c>
      <c r="Y163" s="57" t="e">
        <f>VLOOKUP($C163,Sheet2!$A:$BN,Y$6,0)</f>
        <v>#N/A</v>
      </c>
      <c r="Z163" s="60" t="e">
        <f>VLOOKUP($C163,Sheet2!$A:$BN,Z$6,0)</f>
        <v>#N/A</v>
      </c>
      <c r="AA163" s="57" t="e">
        <f>IF(AND(X163 &gt;= 0, X163 &lt;=10000000),500000,IF(AND(X163 &gt;= 10000000, X163 &lt;20000000),1000000,IF(AND(X163&gt;= 20000000, X163 &lt;30000000),1500000,IF(AND(X163 &gt;= 30000000, X163 &lt;50000000),2000000,IF(X163 &lt; 50000000,E,0)))))</f>
        <v>#N/A</v>
      </c>
      <c r="AB163" s="57" t="e">
        <f t="shared" si="29"/>
        <v>#N/A</v>
      </c>
      <c r="AC163" s="57" t="e">
        <f>VLOOKUP($C163,Sheet2!$A:$BN,AC$6,0)</f>
        <v>#N/A</v>
      </c>
      <c r="AD163" s="57" t="e">
        <f>VLOOKUP($C163,Sheet2!$A:$BN,AD$6,0)</f>
        <v>#N/A</v>
      </c>
      <c r="AE163" s="60" t="e">
        <f>VLOOKUP($C163,Sheet2!$A:$BN,AE$6,0)</f>
        <v>#N/A</v>
      </c>
      <c r="AF163" s="57" t="e">
        <f>IF(AND(AC163 &gt;= 0, AC163 &lt;=10000000),500000,IF(AND(AC163 &gt;= 10000000, AC163 &lt;20000000),1000000,IF(AND(AC163&gt;= 20000000, AC163 &lt;30000000),1500000,IF(AND(AC163 &gt;= 30000000, AC163 &lt;50000000),2000000,IF(AC163 &lt; 50000000,E,0)))))</f>
        <v>#N/A</v>
      </c>
      <c r="AG163" s="57" t="e">
        <f t="shared" si="30"/>
        <v>#N/A</v>
      </c>
      <c r="AH163" s="57" t="e">
        <f>VLOOKUP($C163,Sheet2!$A:$BN,AH$6,0)</f>
        <v>#N/A</v>
      </c>
      <c r="AI163" s="57" t="e">
        <f>VLOOKUP($C163,Sheet2!$A:$BN,AI$6,0)</f>
        <v>#N/A</v>
      </c>
      <c r="AJ163" s="60" t="e">
        <f>VLOOKUP($C163,Sheet2!$A:$BN,AJ$6,0)</f>
        <v>#N/A</v>
      </c>
      <c r="AK163" s="57" t="e">
        <f>IF(AND(AH163 &gt;= 0, AH163 &lt;=10000000),500000,IF(AND(AH163 &gt;= 10000000, AH163 &lt;20000000),1000000,IF(AND(AH163&gt;= 20000000, AH163 &lt;30000000),1500000,IF(AND(AH163 &gt;= 30000000, AH163 &lt;50000000),2000000,IF(AH163 &lt; 50000000,E,0)))))</f>
        <v>#N/A</v>
      </c>
      <c r="AL163" s="57" t="e">
        <f t="shared" si="31"/>
        <v>#N/A</v>
      </c>
      <c r="AM163" s="57" t="e">
        <f>VLOOKUP($C163,Sheet2!$A:$BN,AM$6,0)</f>
        <v>#N/A</v>
      </c>
      <c r="AN163" s="57" t="e">
        <f>VLOOKUP($C163,Sheet2!$A:$BN,AN$6,0)</f>
        <v>#N/A</v>
      </c>
      <c r="AO163" s="60" t="e">
        <f>VLOOKUP($C163,Sheet2!$A:$BN,AO$6,0)</f>
        <v>#N/A</v>
      </c>
      <c r="AP163" s="57" t="e">
        <f>IF(AND(AM163 &gt;= 0, AM163 &lt;=10000000),500000,IF(AND(AM163 &gt;= 10000000, AM163 &lt;20000000),1000000,IF(AND(AM163&gt;= 20000000, AM163 &lt;30000000),1500000,IF(AND(AM163 &gt;= 30000000, AM163 &lt;50000000),2000000,IF(AM163 &lt; 50000000,E,0)))))</f>
        <v>#N/A</v>
      </c>
      <c r="AQ163" s="57" t="e">
        <f t="shared" si="32"/>
        <v>#N/A</v>
      </c>
      <c r="AR163" s="57" t="e">
        <f>VLOOKUP($C163,Sheet2!$A:$BN,AR$6,0)</f>
        <v>#N/A</v>
      </c>
      <c r="AS163" s="57" t="e">
        <f>VLOOKUP($C163,Sheet2!$A:$BN,AS$6,0)</f>
        <v>#N/A</v>
      </c>
      <c r="AT163" s="60" t="e">
        <f>VLOOKUP($C163,Sheet2!$A:$BN,AT$6,0)</f>
        <v>#N/A</v>
      </c>
      <c r="AU163" s="57" t="e">
        <f>IF(AND(AR163 &gt;= 0, AR163 &lt;=10000000),500000,IF(AND(AR163 &gt;= 10000000, AR163 &lt;20000000),1000000,IF(AND(AR163&gt;= 20000000, AR163 &lt;30000000),1500000,IF(AND(AR163 &gt;= 30000000, AR163 &lt;50000000),2000000,IF(AR163 &lt; 50000000,E,0)))))</f>
        <v>#N/A</v>
      </c>
      <c r="AV163" s="57" t="e">
        <f t="shared" si="33"/>
        <v>#N/A</v>
      </c>
      <c r="AW163" s="57" t="e">
        <f>VLOOKUP($C163,Sheet2!$A:$BN,AW$6,0)</f>
        <v>#N/A</v>
      </c>
      <c r="AX163" s="57" t="e">
        <f>VLOOKUP($C163,Sheet2!$A:$BN,AX$6,0)</f>
        <v>#N/A</v>
      </c>
      <c r="AY163" s="60" t="e">
        <f>VLOOKUP($C163,Sheet2!$A:$BN,AY$6,0)</f>
        <v>#N/A</v>
      </c>
      <c r="AZ163" s="57" t="e">
        <f>IF(AND(AW163 &gt;= 0, AW163 &lt;=10000000),500000,IF(AND(AW163 &gt;= 10000000, AW163 &lt;20000000),1000000,IF(AND(AW163&gt;= 20000000, AW163 &lt;30000000),1500000,IF(AND(AW163 &gt;= 30000000, AW163 &lt;50000000),2000000,IF(AW163 &lt; 50000000,E,0)))))</f>
        <v>#N/A</v>
      </c>
      <c r="BA163" s="57" t="e">
        <f t="shared" si="34"/>
        <v>#N/A</v>
      </c>
      <c r="BB163" s="57" t="e">
        <f>VLOOKUP($C163,Sheet2!$A:$BN,BB$6,0)</f>
        <v>#N/A</v>
      </c>
      <c r="BC163" s="57" t="e">
        <f>VLOOKUP($C163,Sheet2!$A:$BN,BC$6,0)</f>
        <v>#N/A</v>
      </c>
      <c r="BD163" s="60" t="e">
        <f>VLOOKUP($C163,Sheet2!$A:$BN,BD$6,0)</f>
        <v>#N/A</v>
      </c>
      <c r="BE163" s="57" t="e">
        <f>IF(AND(BB163 &gt;= 0, BB163 &lt;=10000000),500000,IF(AND(BB163 &gt;= 10000000, BB163 &lt;20000000),1000000,IF(AND(BB163&gt;= 20000000, BB163 &lt;30000000),1500000,IF(AND(BB163 &gt;= 30000000, BB163 &lt;50000000),2000000,IF(BB163 &lt; 50000000,E,0)))))</f>
        <v>#N/A</v>
      </c>
      <c r="BF163" s="57" t="e">
        <f t="shared" si="35"/>
        <v>#N/A</v>
      </c>
      <c r="BG163" s="57" t="e">
        <f>VLOOKUP($C163,Sheet2!$A:$BN,BG$6,0)</f>
        <v>#N/A</v>
      </c>
      <c r="BH163" s="57" t="e">
        <f>VLOOKUP($C163,Sheet2!$A:$BN,BH$6,0)</f>
        <v>#N/A</v>
      </c>
      <c r="BI163" s="60" t="e">
        <f>VLOOKUP($C163,Sheet2!$A:$BN,BI$6,0)</f>
        <v>#N/A</v>
      </c>
      <c r="BJ163" s="57" t="e">
        <f>IF(AND(BG163 &gt;= 0, BG163 &lt;=10000000),500000,IF(AND(BG163 &gt;= 10000000, BG163 &lt;20000000),1000000,IF(AND(BG163&gt;= 20000000, BG163 &lt;30000000),1500000,IF(AND(BG163 &gt;= 30000000, BG163 &lt;50000000),2000000,IF(BG163 &lt; 50000000,E,0)))))</f>
        <v>#N/A</v>
      </c>
      <c r="BK163" s="57" t="e">
        <f t="shared" si="36"/>
        <v>#N/A</v>
      </c>
      <c r="BL163" s="57" t="e">
        <f>VLOOKUP($C163,Sheet2!$A:$BN,BL$6,0)</f>
        <v>#N/A</v>
      </c>
      <c r="BM163" s="57" t="e">
        <f>VLOOKUP($C163,Sheet2!$A:$BN,BM$6,0)</f>
        <v>#N/A</v>
      </c>
      <c r="BN163" s="60" t="e">
        <f>VLOOKUP($C163,Sheet2!$A:$BN,BN$6,0)</f>
        <v>#N/A</v>
      </c>
      <c r="BO163" s="57" t="e">
        <f>IF(AND(BL163 &gt;= 0, BL163 &lt;=10000000),500000,IF(AND(BL163 &gt;= 10000000, BL163 &lt;20000000),1000000,IF(AND(BL163&gt;= 20000000, BL163 &lt;30000000),1500000,IF(AND(BL163 &gt;= 30000000, BL163 &lt;50000000),2000000,IF(BL163 &lt; 50000000,E,0)))))</f>
        <v>#N/A</v>
      </c>
      <c r="BP163" s="57" t="e">
        <f t="shared" si="37"/>
        <v>#N/A</v>
      </c>
      <c r="BQ163" s="57" t="e">
        <f>VLOOKUP($C163,Sheet2!$A:$BN,BQ$6,0)</f>
        <v>#N/A</v>
      </c>
      <c r="BR163" s="57" t="e">
        <f>VLOOKUP($C163,Sheet2!$A:$BN,BR$6,0)</f>
        <v>#N/A</v>
      </c>
      <c r="BS163" s="60" t="e">
        <f>VLOOKUP($C163,Sheet2!$A:$BN,BS$6,0)</f>
        <v>#N/A</v>
      </c>
      <c r="BT163" s="57" t="e">
        <f>IF(AND(BQ163 &gt;= 0, BQ163 &lt;=10000000),500000,IF(AND(BQ163 &gt;= 10000000, BQ163 &lt;20000000),1000000,IF(AND(BQ163&gt;= 20000000, BQ163 &lt;30000000),1500000,IF(AND(BQ163 &gt;= 30000000, BQ163 &lt;50000000),2000000,IF(BQ163 &lt; 50000000,E,0)))))</f>
        <v>#N/A</v>
      </c>
      <c r="BU163" s="57" t="e">
        <f t="shared" si="38"/>
        <v>#N/A</v>
      </c>
      <c r="BV163" s="57" t="e">
        <f>VLOOKUP($C163,Sheet2!$A:$BN,BV$6,0)</f>
        <v>#N/A</v>
      </c>
      <c r="BW163" s="57" t="e">
        <f>VLOOKUP($C163,Sheet2!$A:$BN,BW$6,0)</f>
        <v>#N/A</v>
      </c>
      <c r="BX163" s="60" t="e">
        <f>VLOOKUP($C163,Sheet2!$A:$BN,BX$6,0)</f>
        <v>#N/A</v>
      </c>
      <c r="BY163" s="57" t="e">
        <f>IF(AND(BV163 &gt;= 0, BV163 &lt;=10000000),500000,IF(AND(BV163 &gt;= 10000000, BV163 &lt;20000000),1000000,IF(AND(BV163&gt;= 20000000, BV163 &lt;30000000),1500000,IF(AND(BV163 &gt;= 30000000, BV163 &lt;50000000),2000000,IF(BV163 &lt; 50000000,E,0)))))</f>
        <v>#N/A</v>
      </c>
      <c r="BZ163" s="57" t="e">
        <f t="shared" si="39"/>
        <v>#N/A</v>
      </c>
      <c r="CA163" s="57" t="e">
        <f>VLOOKUP($C163,Sheet2!$A:$BN,CA$6,0)</f>
        <v>#N/A</v>
      </c>
      <c r="CB163" s="57" t="e">
        <f>VLOOKUP($C163,Sheet2!$A:$BN,CB$6,0)</f>
        <v>#N/A</v>
      </c>
      <c r="CC163" s="60" t="e">
        <f>VLOOKUP($C163,Sheet2!$A:$BN,CC$6,0)</f>
        <v>#N/A</v>
      </c>
      <c r="CD163" s="57" t="e">
        <f>IF(AND(CA163 &gt;= 0, CA163 &lt;=10000000),500000,IF(AND(CA163 &gt;= 10000000, CA163 &lt;20000000),1000000,IF(AND(CA163&gt;= 20000000, CA163 &lt;30000000),1500000,IF(AND(CA163 &gt;= 30000000, CA163 &lt;50000000),2000000,IF(CA163 &lt; 50000000,E,0)))))</f>
        <v>#N/A</v>
      </c>
      <c r="CE163" s="57" t="e">
        <f t="shared" si="40"/>
        <v>#N/A</v>
      </c>
    </row>
    <row r="164" spans="1:83">
      <c r="A164" s="21" t="s">
        <v>4</v>
      </c>
      <c r="B164" s="21" t="s">
        <v>276</v>
      </c>
      <c r="C164" s="22" t="s">
        <v>277</v>
      </c>
      <c r="D164" s="57">
        <v>0</v>
      </c>
      <c r="E164" s="57">
        <f t="shared" si="41"/>
        <v>0</v>
      </c>
      <c r="F164" s="19">
        <v>0</v>
      </c>
      <c r="G164" s="19">
        <v>0</v>
      </c>
      <c r="H164" s="19">
        <v>0</v>
      </c>
      <c r="I164" s="19">
        <v>0</v>
      </c>
      <c r="J164" s="19">
        <v>0</v>
      </c>
      <c r="K164" s="19">
        <v>0</v>
      </c>
      <c r="L164" s="19">
        <v>0</v>
      </c>
      <c r="M164" s="19">
        <v>0</v>
      </c>
      <c r="N164" s="19">
        <v>0</v>
      </c>
      <c r="O164" s="19">
        <v>0</v>
      </c>
      <c r="P164" s="19">
        <v>0</v>
      </c>
      <c r="Q164" s="19">
        <v>0</v>
      </c>
      <c r="S164" s="57" t="e">
        <f>VLOOKUP($C164,Sheet2!$A:$BN,S$6,0)</f>
        <v>#N/A</v>
      </c>
      <c r="T164" s="57" t="e">
        <f>VLOOKUP($C164,Sheet2!$A:$BN,T$6,0)</f>
        <v>#N/A</v>
      </c>
      <c r="U164" s="60" t="e">
        <f>VLOOKUP($C164,Sheet2!$A:$BN,U$6,0)</f>
        <v>#N/A</v>
      </c>
      <c r="V164" s="57" t="e">
        <f>IF(AND(S164 &gt;= 0, S164 &lt;=10000000),500000,IF(AND(S164 &gt;= 10000000, S164 &lt;20000000),1000000,IF(AND(S164&gt;= 20000000, S164 &lt;30000000),1500000,IF(AND(S164 &gt;= 30000000, S164 &lt;50000000),2000000,IF(S164 &lt; 50000000,E,0)))))</f>
        <v>#N/A</v>
      </c>
      <c r="W164" s="57" t="e">
        <f t="shared" si="28"/>
        <v>#N/A</v>
      </c>
      <c r="X164" s="57" t="e">
        <f>VLOOKUP($C164,Sheet2!$A:$BN,X$6,0)</f>
        <v>#N/A</v>
      </c>
      <c r="Y164" s="57" t="e">
        <f>VLOOKUP($C164,Sheet2!$A:$BN,Y$6,0)</f>
        <v>#N/A</v>
      </c>
      <c r="Z164" s="60" t="e">
        <f>VLOOKUP($C164,Sheet2!$A:$BN,Z$6,0)</f>
        <v>#N/A</v>
      </c>
      <c r="AA164" s="57" t="e">
        <f>IF(AND(X164 &gt;= 0, X164 &lt;=10000000),500000,IF(AND(X164 &gt;= 10000000, X164 &lt;20000000),1000000,IF(AND(X164&gt;= 20000000, X164 &lt;30000000),1500000,IF(AND(X164 &gt;= 30000000, X164 &lt;50000000),2000000,IF(X164 &lt; 50000000,E,0)))))</f>
        <v>#N/A</v>
      </c>
      <c r="AB164" s="57" t="e">
        <f t="shared" si="29"/>
        <v>#N/A</v>
      </c>
      <c r="AC164" s="57" t="e">
        <f>VLOOKUP($C164,Sheet2!$A:$BN,AC$6,0)</f>
        <v>#N/A</v>
      </c>
      <c r="AD164" s="57" t="e">
        <f>VLOOKUP($C164,Sheet2!$A:$BN,AD$6,0)</f>
        <v>#N/A</v>
      </c>
      <c r="AE164" s="60" t="e">
        <f>VLOOKUP($C164,Sheet2!$A:$BN,AE$6,0)</f>
        <v>#N/A</v>
      </c>
      <c r="AF164" s="57" t="e">
        <f>IF(AND(AC164 &gt;= 0, AC164 &lt;=10000000),500000,IF(AND(AC164 &gt;= 10000000, AC164 &lt;20000000),1000000,IF(AND(AC164&gt;= 20000000, AC164 &lt;30000000),1500000,IF(AND(AC164 &gt;= 30000000, AC164 &lt;50000000),2000000,IF(AC164 &lt; 50000000,E,0)))))</f>
        <v>#N/A</v>
      </c>
      <c r="AG164" s="57" t="e">
        <f t="shared" si="30"/>
        <v>#N/A</v>
      </c>
      <c r="AH164" s="57" t="e">
        <f>VLOOKUP($C164,Sheet2!$A:$BN,AH$6,0)</f>
        <v>#N/A</v>
      </c>
      <c r="AI164" s="57" t="e">
        <f>VLOOKUP($C164,Sheet2!$A:$BN,AI$6,0)</f>
        <v>#N/A</v>
      </c>
      <c r="AJ164" s="60" t="e">
        <f>VLOOKUP($C164,Sheet2!$A:$BN,AJ$6,0)</f>
        <v>#N/A</v>
      </c>
      <c r="AK164" s="57" t="e">
        <f>IF(AND(AH164 &gt;= 0, AH164 &lt;=10000000),500000,IF(AND(AH164 &gt;= 10000000, AH164 &lt;20000000),1000000,IF(AND(AH164&gt;= 20000000, AH164 &lt;30000000),1500000,IF(AND(AH164 &gt;= 30000000, AH164 &lt;50000000),2000000,IF(AH164 &lt; 50000000,E,0)))))</f>
        <v>#N/A</v>
      </c>
      <c r="AL164" s="57" t="e">
        <f t="shared" si="31"/>
        <v>#N/A</v>
      </c>
      <c r="AM164" s="57" t="e">
        <f>VLOOKUP($C164,Sheet2!$A:$BN,AM$6,0)</f>
        <v>#N/A</v>
      </c>
      <c r="AN164" s="57" t="e">
        <f>VLOOKUP($C164,Sheet2!$A:$BN,AN$6,0)</f>
        <v>#N/A</v>
      </c>
      <c r="AO164" s="60" t="e">
        <f>VLOOKUP($C164,Sheet2!$A:$BN,AO$6,0)</f>
        <v>#N/A</v>
      </c>
      <c r="AP164" s="57" t="e">
        <f>IF(AND(AM164 &gt;= 0, AM164 &lt;=10000000),500000,IF(AND(AM164 &gt;= 10000000, AM164 &lt;20000000),1000000,IF(AND(AM164&gt;= 20000000, AM164 &lt;30000000),1500000,IF(AND(AM164 &gt;= 30000000, AM164 &lt;50000000),2000000,IF(AM164 &lt; 50000000,E,0)))))</f>
        <v>#N/A</v>
      </c>
      <c r="AQ164" s="57" t="e">
        <f t="shared" si="32"/>
        <v>#N/A</v>
      </c>
      <c r="AR164" s="57" t="e">
        <f>VLOOKUP($C164,Sheet2!$A:$BN,AR$6,0)</f>
        <v>#N/A</v>
      </c>
      <c r="AS164" s="57" t="e">
        <f>VLOOKUP($C164,Sheet2!$A:$BN,AS$6,0)</f>
        <v>#N/A</v>
      </c>
      <c r="AT164" s="60" t="e">
        <f>VLOOKUP($C164,Sheet2!$A:$BN,AT$6,0)</f>
        <v>#N/A</v>
      </c>
      <c r="AU164" s="57" t="e">
        <f>IF(AND(AR164 &gt;= 0, AR164 &lt;=10000000),500000,IF(AND(AR164 &gt;= 10000000, AR164 &lt;20000000),1000000,IF(AND(AR164&gt;= 20000000, AR164 &lt;30000000),1500000,IF(AND(AR164 &gt;= 30000000, AR164 &lt;50000000),2000000,IF(AR164 &lt; 50000000,E,0)))))</f>
        <v>#N/A</v>
      </c>
      <c r="AV164" s="57" t="e">
        <f t="shared" si="33"/>
        <v>#N/A</v>
      </c>
      <c r="AW164" s="57" t="e">
        <f>VLOOKUP($C164,Sheet2!$A:$BN,AW$6,0)</f>
        <v>#N/A</v>
      </c>
      <c r="AX164" s="57" t="e">
        <f>VLOOKUP($C164,Sheet2!$A:$BN,AX$6,0)</f>
        <v>#N/A</v>
      </c>
      <c r="AY164" s="60" t="e">
        <f>VLOOKUP($C164,Sheet2!$A:$BN,AY$6,0)</f>
        <v>#N/A</v>
      </c>
      <c r="AZ164" s="57" t="e">
        <f>IF(AND(AW164 &gt;= 0, AW164 &lt;=10000000),500000,IF(AND(AW164 &gt;= 10000000, AW164 &lt;20000000),1000000,IF(AND(AW164&gt;= 20000000, AW164 &lt;30000000),1500000,IF(AND(AW164 &gt;= 30000000, AW164 &lt;50000000),2000000,IF(AW164 &lt; 50000000,E,0)))))</f>
        <v>#N/A</v>
      </c>
      <c r="BA164" s="57" t="e">
        <f t="shared" si="34"/>
        <v>#N/A</v>
      </c>
      <c r="BB164" s="57" t="e">
        <f>VLOOKUP($C164,Sheet2!$A:$BN,BB$6,0)</f>
        <v>#N/A</v>
      </c>
      <c r="BC164" s="57" t="e">
        <f>VLOOKUP($C164,Sheet2!$A:$BN,BC$6,0)</f>
        <v>#N/A</v>
      </c>
      <c r="BD164" s="60" t="e">
        <f>VLOOKUP($C164,Sheet2!$A:$BN,BD$6,0)</f>
        <v>#N/A</v>
      </c>
      <c r="BE164" s="57" t="e">
        <f>IF(AND(BB164 &gt;= 0, BB164 &lt;=10000000),500000,IF(AND(BB164 &gt;= 10000000, BB164 &lt;20000000),1000000,IF(AND(BB164&gt;= 20000000, BB164 &lt;30000000),1500000,IF(AND(BB164 &gt;= 30000000, BB164 &lt;50000000),2000000,IF(BB164 &lt; 50000000,E,0)))))</f>
        <v>#N/A</v>
      </c>
      <c r="BF164" s="57" t="e">
        <f t="shared" si="35"/>
        <v>#N/A</v>
      </c>
      <c r="BG164" s="57" t="e">
        <f>VLOOKUP($C164,Sheet2!$A:$BN,BG$6,0)</f>
        <v>#N/A</v>
      </c>
      <c r="BH164" s="57" t="e">
        <f>VLOOKUP($C164,Sheet2!$A:$BN,BH$6,0)</f>
        <v>#N/A</v>
      </c>
      <c r="BI164" s="60" t="e">
        <f>VLOOKUP($C164,Sheet2!$A:$BN,BI$6,0)</f>
        <v>#N/A</v>
      </c>
      <c r="BJ164" s="57" t="e">
        <f>IF(AND(BG164 &gt;= 0, BG164 &lt;=10000000),500000,IF(AND(BG164 &gt;= 10000000, BG164 &lt;20000000),1000000,IF(AND(BG164&gt;= 20000000, BG164 &lt;30000000),1500000,IF(AND(BG164 &gt;= 30000000, BG164 &lt;50000000),2000000,IF(BG164 &lt; 50000000,E,0)))))</f>
        <v>#N/A</v>
      </c>
      <c r="BK164" s="57" t="e">
        <f t="shared" si="36"/>
        <v>#N/A</v>
      </c>
      <c r="BL164" s="57" t="e">
        <f>VLOOKUP($C164,Sheet2!$A:$BN,BL$6,0)</f>
        <v>#N/A</v>
      </c>
      <c r="BM164" s="57" t="e">
        <f>VLOOKUP($C164,Sheet2!$A:$BN,BM$6,0)</f>
        <v>#N/A</v>
      </c>
      <c r="BN164" s="60" t="e">
        <f>VLOOKUP($C164,Sheet2!$A:$BN,BN$6,0)</f>
        <v>#N/A</v>
      </c>
      <c r="BO164" s="57" t="e">
        <f>IF(AND(BL164 &gt;= 0, BL164 &lt;=10000000),500000,IF(AND(BL164 &gt;= 10000000, BL164 &lt;20000000),1000000,IF(AND(BL164&gt;= 20000000, BL164 &lt;30000000),1500000,IF(AND(BL164 &gt;= 30000000, BL164 &lt;50000000),2000000,IF(BL164 &lt; 50000000,E,0)))))</f>
        <v>#N/A</v>
      </c>
      <c r="BP164" s="57" t="e">
        <f t="shared" si="37"/>
        <v>#N/A</v>
      </c>
      <c r="BQ164" s="57" t="e">
        <f>VLOOKUP($C164,Sheet2!$A:$BN,BQ$6,0)</f>
        <v>#N/A</v>
      </c>
      <c r="BR164" s="57" t="e">
        <f>VLOOKUP($C164,Sheet2!$A:$BN,BR$6,0)</f>
        <v>#N/A</v>
      </c>
      <c r="BS164" s="60" t="e">
        <f>VLOOKUP($C164,Sheet2!$A:$BN,BS$6,0)</f>
        <v>#N/A</v>
      </c>
      <c r="BT164" s="57" t="e">
        <f>IF(AND(BQ164 &gt;= 0, BQ164 &lt;=10000000),500000,IF(AND(BQ164 &gt;= 10000000, BQ164 &lt;20000000),1000000,IF(AND(BQ164&gt;= 20000000, BQ164 &lt;30000000),1500000,IF(AND(BQ164 &gt;= 30000000, BQ164 &lt;50000000),2000000,IF(BQ164 &lt; 50000000,E,0)))))</f>
        <v>#N/A</v>
      </c>
      <c r="BU164" s="57" t="e">
        <f t="shared" si="38"/>
        <v>#N/A</v>
      </c>
      <c r="BV164" s="57" t="e">
        <f>VLOOKUP($C164,Sheet2!$A:$BN,BV$6,0)</f>
        <v>#N/A</v>
      </c>
      <c r="BW164" s="57" t="e">
        <f>VLOOKUP($C164,Sheet2!$A:$BN,BW$6,0)</f>
        <v>#N/A</v>
      </c>
      <c r="BX164" s="60" t="e">
        <f>VLOOKUP($C164,Sheet2!$A:$BN,BX$6,0)</f>
        <v>#N/A</v>
      </c>
      <c r="BY164" s="57" t="e">
        <f>IF(AND(BV164 &gt;= 0, BV164 &lt;=10000000),500000,IF(AND(BV164 &gt;= 10000000, BV164 &lt;20000000),1000000,IF(AND(BV164&gt;= 20000000, BV164 &lt;30000000),1500000,IF(AND(BV164 &gt;= 30000000, BV164 &lt;50000000),2000000,IF(BV164 &lt; 50000000,E,0)))))</f>
        <v>#N/A</v>
      </c>
      <c r="BZ164" s="57" t="e">
        <f t="shared" si="39"/>
        <v>#N/A</v>
      </c>
      <c r="CA164" s="57" t="e">
        <f>VLOOKUP($C164,Sheet2!$A:$BN,CA$6,0)</f>
        <v>#N/A</v>
      </c>
      <c r="CB164" s="57" t="e">
        <f>VLOOKUP($C164,Sheet2!$A:$BN,CB$6,0)</f>
        <v>#N/A</v>
      </c>
      <c r="CC164" s="60" t="e">
        <f>VLOOKUP($C164,Sheet2!$A:$BN,CC$6,0)</f>
        <v>#N/A</v>
      </c>
      <c r="CD164" s="57" t="e">
        <f>IF(AND(CA164 &gt;= 0, CA164 &lt;=10000000),500000,IF(AND(CA164 &gt;= 10000000, CA164 &lt;20000000),1000000,IF(AND(CA164&gt;= 20000000, CA164 &lt;30000000),1500000,IF(AND(CA164 &gt;= 30000000, CA164 &lt;50000000),2000000,IF(CA164 &lt; 50000000,E,0)))))</f>
        <v>#N/A</v>
      </c>
      <c r="CE164" s="57" t="e">
        <f t="shared" si="40"/>
        <v>#N/A</v>
      </c>
    </row>
    <row r="165" spans="1:83">
      <c r="A165" s="21" t="s">
        <v>4</v>
      </c>
      <c r="B165" s="21" t="s">
        <v>278</v>
      </c>
      <c r="C165" s="22" t="s">
        <v>279</v>
      </c>
      <c r="D165" s="57">
        <v>0</v>
      </c>
      <c r="E165" s="57">
        <f t="shared" si="41"/>
        <v>0</v>
      </c>
      <c r="F165" s="19">
        <v>0</v>
      </c>
      <c r="G165" s="19">
        <v>0</v>
      </c>
      <c r="H165" s="19">
        <v>0</v>
      </c>
      <c r="I165" s="19">
        <v>0</v>
      </c>
      <c r="J165" s="19">
        <v>0</v>
      </c>
      <c r="K165" s="19">
        <v>0</v>
      </c>
      <c r="L165" s="19">
        <v>0</v>
      </c>
      <c r="M165" s="19">
        <v>0</v>
      </c>
      <c r="N165" s="19">
        <v>0</v>
      </c>
      <c r="O165" s="19">
        <v>0</v>
      </c>
      <c r="P165" s="19">
        <v>0</v>
      </c>
      <c r="Q165" s="19">
        <v>0</v>
      </c>
      <c r="S165" s="57" t="e">
        <f>VLOOKUP($C165,Sheet2!$A:$BN,S$6,0)</f>
        <v>#N/A</v>
      </c>
      <c r="T165" s="57" t="e">
        <f>VLOOKUP($C165,Sheet2!$A:$BN,T$6,0)</f>
        <v>#N/A</v>
      </c>
      <c r="U165" s="60" t="e">
        <f>VLOOKUP($C165,Sheet2!$A:$BN,U$6,0)</f>
        <v>#N/A</v>
      </c>
      <c r="V165" s="57" t="e">
        <f>IF(AND(S165 &gt;= 0, S165 &lt;=10000000),500000,IF(AND(S165 &gt;= 10000000, S165 &lt;20000000),1000000,IF(AND(S165&gt;= 20000000, S165 &lt;30000000),1500000,IF(AND(S165 &gt;= 30000000, S165 &lt;50000000),2000000,IF(S165 &lt; 50000000,E,0)))))</f>
        <v>#N/A</v>
      </c>
      <c r="W165" s="57" t="e">
        <f t="shared" si="28"/>
        <v>#N/A</v>
      </c>
      <c r="X165" s="57" t="e">
        <f>VLOOKUP($C165,Sheet2!$A:$BN,X$6,0)</f>
        <v>#N/A</v>
      </c>
      <c r="Y165" s="57" t="e">
        <f>VLOOKUP($C165,Sheet2!$A:$BN,Y$6,0)</f>
        <v>#N/A</v>
      </c>
      <c r="Z165" s="60" t="e">
        <f>VLOOKUP($C165,Sheet2!$A:$BN,Z$6,0)</f>
        <v>#N/A</v>
      </c>
      <c r="AA165" s="57" t="e">
        <f>IF(AND(X165 &gt;= 0, X165 &lt;=10000000),500000,IF(AND(X165 &gt;= 10000000, X165 &lt;20000000),1000000,IF(AND(X165&gt;= 20000000, X165 &lt;30000000),1500000,IF(AND(X165 &gt;= 30000000, X165 &lt;50000000),2000000,IF(X165 &lt; 50000000,E,0)))))</f>
        <v>#N/A</v>
      </c>
      <c r="AB165" s="57" t="e">
        <f t="shared" si="29"/>
        <v>#N/A</v>
      </c>
      <c r="AC165" s="57" t="e">
        <f>VLOOKUP($C165,Sheet2!$A:$BN,AC$6,0)</f>
        <v>#N/A</v>
      </c>
      <c r="AD165" s="57" t="e">
        <f>VLOOKUP($C165,Sheet2!$A:$BN,AD$6,0)</f>
        <v>#N/A</v>
      </c>
      <c r="AE165" s="60" t="e">
        <f>VLOOKUP($C165,Sheet2!$A:$BN,AE$6,0)</f>
        <v>#N/A</v>
      </c>
      <c r="AF165" s="57" t="e">
        <f>IF(AND(AC165 &gt;= 0, AC165 &lt;=10000000),500000,IF(AND(AC165 &gt;= 10000000, AC165 &lt;20000000),1000000,IF(AND(AC165&gt;= 20000000, AC165 &lt;30000000),1500000,IF(AND(AC165 &gt;= 30000000, AC165 &lt;50000000),2000000,IF(AC165 &lt; 50000000,E,0)))))</f>
        <v>#N/A</v>
      </c>
      <c r="AG165" s="57" t="e">
        <f t="shared" si="30"/>
        <v>#N/A</v>
      </c>
      <c r="AH165" s="57" t="e">
        <f>VLOOKUP($C165,Sheet2!$A:$BN,AH$6,0)</f>
        <v>#N/A</v>
      </c>
      <c r="AI165" s="57" t="e">
        <f>VLOOKUP($C165,Sheet2!$A:$BN,AI$6,0)</f>
        <v>#N/A</v>
      </c>
      <c r="AJ165" s="60" t="e">
        <f>VLOOKUP($C165,Sheet2!$A:$BN,AJ$6,0)</f>
        <v>#N/A</v>
      </c>
      <c r="AK165" s="57" t="e">
        <f>IF(AND(AH165 &gt;= 0, AH165 &lt;=10000000),500000,IF(AND(AH165 &gt;= 10000000, AH165 &lt;20000000),1000000,IF(AND(AH165&gt;= 20000000, AH165 &lt;30000000),1500000,IF(AND(AH165 &gt;= 30000000, AH165 &lt;50000000),2000000,IF(AH165 &lt; 50000000,E,0)))))</f>
        <v>#N/A</v>
      </c>
      <c r="AL165" s="57" t="e">
        <f t="shared" si="31"/>
        <v>#N/A</v>
      </c>
      <c r="AM165" s="57" t="e">
        <f>VLOOKUP($C165,Sheet2!$A:$BN,AM$6,0)</f>
        <v>#N/A</v>
      </c>
      <c r="AN165" s="57" t="e">
        <f>VLOOKUP($C165,Sheet2!$A:$BN,AN$6,0)</f>
        <v>#N/A</v>
      </c>
      <c r="AO165" s="60" t="e">
        <f>VLOOKUP($C165,Sheet2!$A:$BN,AO$6,0)</f>
        <v>#N/A</v>
      </c>
      <c r="AP165" s="57" t="e">
        <f>IF(AND(AM165 &gt;= 0, AM165 &lt;=10000000),500000,IF(AND(AM165 &gt;= 10000000, AM165 &lt;20000000),1000000,IF(AND(AM165&gt;= 20000000, AM165 &lt;30000000),1500000,IF(AND(AM165 &gt;= 30000000, AM165 &lt;50000000),2000000,IF(AM165 &lt; 50000000,E,0)))))</f>
        <v>#N/A</v>
      </c>
      <c r="AQ165" s="57" t="e">
        <f t="shared" si="32"/>
        <v>#N/A</v>
      </c>
      <c r="AR165" s="57" t="e">
        <f>VLOOKUP($C165,Sheet2!$A:$BN,AR$6,0)</f>
        <v>#N/A</v>
      </c>
      <c r="AS165" s="57" t="e">
        <f>VLOOKUP($C165,Sheet2!$A:$BN,AS$6,0)</f>
        <v>#N/A</v>
      </c>
      <c r="AT165" s="60" t="e">
        <f>VLOOKUP($C165,Sheet2!$A:$BN,AT$6,0)</f>
        <v>#N/A</v>
      </c>
      <c r="AU165" s="57" t="e">
        <f>IF(AND(AR165 &gt;= 0, AR165 &lt;=10000000),500000,IF(AND(AR165 &gt;= 10000000, AR165 &lt;20000000),1000000,IF(AND(AR165&gt;= 20000000, AR165 &lt;30000000),1500000,IF(AND(AR165 &gt;= 30000000, AR165 &lt;50000000),2000000,IF(AR165 &lt; 50000000,E,0)))))</f>
        <v>#N/A</v>
      </c>
      <c r="AV165" s="57" t="e">
        <f t="shared" si="33"/>
        <v>#N/A</v>
      </c>
      <c r="AW165" s="57" t="e">
        <f>VLOOKUP($C165,Sheet2!$A:$BN,AW$6,0)</f>
        <v>#N/A</v>
      </c>
      <c r="AX165" s="57" t="e">
        <f>VLOOKUP($C165,Sheet2!$A:$BN,AX$6,0)</f>
        <v>#N/A</v>
      </c>
      <c r="AY165" s="60" t="e">
        <f>VLOOKUP($C165,Sheet2!$A:$BN,AY$6,0)</f>
        <v>#N/A</v>
      </c>
      <c r="AZ165" s="57" t="e">
        <f>IF(AND(AW165 &gt;= 0, AW165 &lt;=10000000),500000,IF(AND(AW165 &gt;= 10000000, AW165 &lt;20000000),1000000,IF(AND(AW165&gt;= 20000000, AW165 &lt;30000000),1500000,IF(AND(AW165 &gt;= 30000000, AW165 &lt;50000000),2000000,IF(AW165 &lt; 50000000,E,0)))))</f>
        <v>#N/A</v>
      </c>
      <c r="BA165" s="57" t="e">
        <f t="shared" si="34"/>
        <v>#N/A</v>
      </c>
      <c r="BB165" s="57" t="e">
        <f>VLOOKUP($C165,Sheet2!$A:$BN,BB$6,0)</f>
        <v>#N/A</v>
      </c>
      <c r="BC165" s="57" t="e">
        <f>VLOOKUP($C165,Sheet2!$A:$BN,BC$6,0)</f>
        <v>#N/A</v>
      </c>
      <c r="BD165" s="60" t="e">
        <f>VLOOKUP($C165,Sheet2!$A:$BN,BD$6,0)</f>
        <v>#N/A</v>
      </c>
      <c r="BE165" s="57" t="e">
        <f>IF(AND(BB165 &gt;= 0, BB165 &lt;=10000000),500000,IF(AND(BB165 &gt;= 10000000, BB165 &lt;20000000),1000000,IF(AND(BB165&gt;= 20000000, BB165 &lt;30000000),1500000,IF(AND(BB165 &gt;= 30000000, BB165 &lt;50000000),2000000,IF(BB165 &lt; 50000000,E,0)))))</f>
        <v>#N/A</v>
      </c>
      <c r="BF165" s="57" t="e">
        <f t="shared" si="35"/>
        <v>#N/A</v>
      </c>
      <c r="BG165" s="57" t="e">
        <f>VLOOKUP($C165,Sheet2!$A:$BN,BG$6,0)</f>
        <v>#N/A</v>
      </c>
      <c r="BH165" s="57" t="e">
        <f>VLOOKUP($C165,Sheet2!$A:$BN,BH$6,0)</f>
        <v>#N/A</v>
      </c>
      <c r="BI165" s="60" t="e">
        <f>VLOOKUP($C165,Sheet2!$A:$BN,BI$6,0)</f>
        <v>#N/A</v>
      </c>
      <c r="BJ165" s="57" t="e">
        <f>IF(AND(BG165 &gt;= 0, BG165 &lt;=10000000),500000,IF(AND(BG165 &gt;= 10000000, BG165 &lt;20000000),1000000,IF(AND(BG165&gt;= 20000000, BG165 &lt;30000000),1500000,IF(AND(BG165 &gt;= 30000000, BG165 &lt;50000000),2000000,IF(BG165 &lt; 50000000,E,0)))))</f>
        <v>#N/A</v>
      </c>
      <c r="BK165" s="57" t="e">
        <f t="shared" si="36"/>
        <v>#N/A</v>
      </c>
      <c r="BL165" s="57" t="e">
        <f>VLOOKUP($C165,Sheet2!$A:$BN,BL$6,0)</f>
        <v>#N/A</v>
      </c>
      <c r="BM165" s="57" t="e">
        <f>VLOOKUP($C165,Sheet2!$A:$BN,BM$6,0)</f>
        <v>#N/A</v>
      </c>
      <c r="BN165" s="60" t="e">
        <f>VLOOKUP($C165,Sheet2!$A:$BN,BN$6,0)</f>
        <v>#N/A</v>
      </c>
      <c r="BO165" s="57" t="e">
        <f>IF(AND(BL165 &gt;= 0, BL165 &lt;=10000000),500000,IF(AND(BL165 &gt;= 10000000, BL165 &lt;20000000),1000000,IF(AND(BL165&gt;= 20000000, BL165 &lt;30000000),1500000,IF(AND(BL165 &gt;= 30000000, BL165 &lt;50000000),2000000,IF(BL165 &lt; 50000000,E,0)))))</f>
        <v>#N/A</v>
      </c>
      <c r="BP165" s="57" t="e">
        <f t="shared" si="37"/>
        <v>#N/A</v>
      </c>
      <c r="BQ165" s="57" t="e">
        <f>VLOOKUP($C165,Sheet2!$A:$BN,BQ$6,0)</f>
        <v>#N/A</v>
      </c>
      <c r="BR165" s="57" t="e">
        <f>VLOOKUP($C165,Sheet2!$A:$BN,BR$6,0)</f>
        <v>#N/A</v>
      </c>
      <c r="BS165" s="60" t="e">
        <f>VLOOKUP($C165,Sheet2!$A:$BN,BS$6,0)</f>
        <v>#N/A</v>
      </c>
      <c r="BT165" s="57" t="e">
        <f>IF(AND(BQ165 &gt;= 0, BQ165 &lt;=10000000),500000,IF(AND(BQ165 &gt;= 10000000, BQ165 &lt;20000000),1000000,IF(AND(BQ165&gt;= 20000000, BQ165 &lt;30000000),1500000,IF(AND(BQ165 &gt;= 30000000, BQ165 &lt;50000000),2000000,IF(BQ165 &lt; 50000000,E,0)))))</f>
        <v>#N/A</v>
      </c>
      <c r="BU165" s="57" t="e">
        <f t="shared" si="38"/>
        <v>#N/A</v>
      </c>
      <c r="BV165" s="57" t="e">
        <f>VLOOKUP($C165,Sheet2!$A:$BN,BV$6,0)</f>
        <v>#N/A</v>
      </c>
      <c r="BW165" s="57" t="e">
        <f>VLOOKUP($C165,Sheet2!$A:$BN,BW$6,0)</f>
        <v>#N/A</v>
      </c>
      <c r="BX165" s="60" t="e">
        <f>VLOOKUP($C165,Sheet2!$A:$BN,BX$6,0)</f>
        <v>#N/A</v>
      </c>
      <c r="BY165" s="57" t="e">
        <f>IF(AND(BV165 &gt;= 0, BV165 &lt;=10000000),500000,IF(AND(BV165 &gt;= 10000000, BV165 &lt;20000000),1000000,IF(AND(BV165&gt;= 20000000, BV165 &lt;30000000),1500000,IF(AND(BV165 &gt;= 30000000, BV165 &lt;50000000),2000000,IF(BV165 &lt; 50000000,E,0)))))</f>
        <v>#N/A</v>
      </c>
      <c r="BZ165" s="57" t="e">
        <f t="shared" si="39"/>
        <v>#N/A</v>
      </c>
      <c r="CA165" s="57" t="e">
        <f>VLOOKUP($C165,Sheet2!$A:$BN,CA$6,0)</f>
        <v>#N/A</v>
      </c>
      <c r="CB165" s="57" t="e">
        <f>VLOOKUP($C165,Sheet2!$A:$BN,CB$6,0)</f>
        <v>#N/A</v>
      </c>
      <c r="CC165" s="60" t="e">
        <f>VLOOKUP($C165,Sheet2!$A:$BN,CC$6,0)</f>
        <v>#N/A</v>
      </c>
      <c r="CD165" s="57" t="e">
        <f>IF(AND(CA165 &gt;= 0, CA165 &lt;=10000000),500000,IF(AND(CA165 &gt;= 10000000, CA165 &lt;20000000),1000000,IF(AND(CA165&gt;= 20000000, CA165 &lt;30000000),1500000,IF(AND(CA165 &gt;= 30000000, CA165 &lt;50000000),2000000,IF(CA165 &lt; 50000000,E,0)))))</f>
        <v>#N/A</v>
      </c>
      <c r="CE165" s="57" t="e">
        <f t="shared" si="40"/>
        <v>#N/A</v>
      </c>
    </row>
    <row r="166" spans="1:83">
      <c r="A166" s="21" t="s">
        <v>4</v>
      </c>
      <c r="B166" s="21" t="s">
        <v>280</v>
      </c>
      <c r="C166" s="22" t="s">
        <v>281</v>
      </c>
      <c r="D166" s="57">
        <v>0</v>
      </c>
      <c r="E166" s="57">
        <f t="shared" si="41"/>
        <v>0</v>
      </c>
      <c r="F166" s="19">
        <v>0</v>
      </c>
      <c r="G166" s="19">
        <v>0</v>
      </c>
      <c r="H166" s="19">
        <v>0</v>
      </c>
      <c r="I166" s="19">
        <v>0</v>
      </c>
      <c r="J166" s="19">
        <v>0</v>
      </c>
      <c r="K166" s="19">
        <v>0</v>
      </c>
      <c r="L166" s="19">
        <v>0</v>
      </c>
      <c r="M166" s="19">
        <v>0</v>
      </c>
      <c r="N166" s="19">
        <v>0</v>
      </c>
      <c r="O166" s="19">
        <v>0</v>
      </c>
      <c r="P166" s="19">
        <v>0</v>
      </c>
      <c r="Q166" s="19">
        <v>0</v>
      </c>
      <c r="S166" s="57" t="e">
        <f>VLOOKUP($C166,Sheet2!$A:$BN,S$6,0)</f>
        <v>#N/A</v>
      </c>
      <c r="T166" s="57" t="e">
        <f>VLOOKUP($C166,Sheet2!$A:$BN,T$6,0)</f>
        <v>#N/A</v>
      </c>
      <c r="U166" s="60" t="e">
        <f>VLOOKUP($C166,Sheet2!$A:$BN,U$6,0)</f>
        <v>#N/A</v>
      </c>
      <c r="V166" s="57" t="e">
        <f>IF(AND(S166 &gt;= 0, S166 &lt;=10000000),500000,IF(AND(S166 &gt;= 10000000, S166 &lt;20000000),1000000,IF(AND(S166&gt;= 20000000, S166 &lt;30000000),1500000,IF(AND(S166 &gt;= 30000000, S166 &lt;50000000),2000000,IF(S166 &lt; 50000000,E,0)))))</f>
        <v>#N/A</v>
      </c>
      <c r="W166" s="57" t="e">
        <f t="shared" si="28"/>
        <v>#N/A</v>
      </c>
      <c r="X166" s="57" t="e">
        <f>VLOOKUP($C166,Sheet2!$A:$BN,X$6,0)</f>
        <v>#N/A</v>
      </c>
      <c r="Y166" s="57" t="e">
        <f>VLOOKUP($C166,Sheet2!$A:$BN,Y$6,0)</f>
        <v>#N/A</v>
      </c>
      <c r="Z166" s="60" t="e">
        <f>VLOOKUP($C166,Sheet2!$A:$BN,Z$6,0)</f>
        <v>#N/A</v>
      </c>
      <c r="AA166" s="57" t="e">
        <f>IF(AND(X166 &gt;= 0, X166 &lt;=10000000),500000,IF(AND(X166 &gt;= 10000000, X166 &lt;20000000),1000000,IF(AND(X166&gt;= 20000000, X166 &lt;30000000),1500000,IF(AND(X166 &gt;= 30000000, X166 &lt;50000000),2000000,IF(X166 &lt; 50000000,E,0)))))</f>
        <v>#N/A</v>
      </c>
      <c r="AB166" s="57" t="e">
        <f t="shared" si="29"/>
        <v>#N/A</v>
      </c>
      <c r="AC166" s="57" t="e">
        <f>VLOOKUP($C166,Sheet2!$A:$BN,AC$6,0)</f>
        <v>#N/A</v>
      </c>
      <c r="AD166" s="57" t="e">
        <f>VLOOKUP($C166,Sheet2!$A:$BN,AD$6,0)</f>
        <v>#N/A</v>
      </c>
      <c r="AE166" s="60" t="e">
        <f>VLOOKUP($C166,Sheet2!$A:$BN,AE$6,0)</f>
        <v>#N/A</v>
      </c>
      <c r="AF166" s="57" t="e">
        <f>IF(AND(AC166 &gt;= 0, AC166 &lt;=10000000),500000,IF(AND(AC166 &gt;= 10000000, AC166 &lt;20000000),1000000,IF(AND(AC166&gt;= 20000000, AC166 &lt;30000000),1500000,IF(AND(AC166 &gt;= 30000000, AC166 &lt;50000000),2000000,IF(AC166 &lt; 50000000,E,0)))))</f>
        <v>#N/A</v>
      </c>
      <c r="AG166" s="57" t="e">
        <f t="shared" si="30"/>
        <v>#N/A</v>
      </c>
      <c r="AH166" s="57" t="e">
        <f>VLOOKUP($C166,Sheet2!$A:$BN,AH$6,0)</f>
        <v>#N/A</v>
      </c>
      <c r="AI166" s="57" t="e">
        <f>VLOOKUP($C166,Sheet2!$A:$BN,AI$6,0)</f>
        <v>#N/A</v>
      </c>
      <c r="AJ166" s="60" t="e">
        <f>VLOOKUP($C166,Sheet2!$A:$BN,AJ$6,0)</f>
        <v>#N/A</v>
      </c>
      <c r="AK166" s="57" t="e">
        <f>IF(AND(AH166 &gt;= 0, AH166 &lt;=10000000),500000,IF(AND(AH166 &gt;= 10000000, AH166 &lt;20000000),1000000,IF(AND(AH166&gt;= 20000000, AH166 &lt;30000000),1500000,IF(AND(AH166 &gt;= 30000000, AH166 &lt;50000000),2000000,IF(AH166 &lt; 50000000,E,0)))))</f>
        <v>#N/A</v>
      </c>
      <c r="AL166" s="57" t="e">
        <f t="shared" si="31"/>
        <v>#N/A</v>
      </c>
      <c r="AM166" s="57" t="e">
        <f>VLOOKUP($C166,Sheet2!$A:$BN,AM$6,0)</f>
        <v>#N/A</v>
      </c>
      <c r="AN166" s="57" t="e">
        <f>VLOOKUP($C166,Sheet2!$A:$BN,AN$6,0)</f>
        <v>#N/A</v>
      </c>
      <c r="AO166" s="60" t="e">
        <f>VLOOKUP($C166,Sheet2!$A:$BN,AO$6,0)</f>
        <v>#N/A</v>
      </c>
      <c r="AP166" s="57" t="e">
        <f>IF(AND(AM166 &gt;= 0, AM166 &lt;=10000000),500000,IF(AND(AM166 &gt;= 10000000, AM166 &lt;20000000),1000000,IF(AND(AM166&gt;= 20000000, AM166 &lt;30000000),1500000,IF(AND(AM166 &gt;= 30000000, AM166 &lt;50000000),2000000,IF(AM166 &lt; 50000000,E,0)))))</f>
        <v>#N/A</v>
      </c>
      <c r="AQ166" s="57" t="e">
        <f t="shared" si="32"/>
        <v>#N/A</v>
      </c>
      <c r="AR166" s="57" t="e">
        <f>VLOOKUP($C166,Sheet2!$A:$BN,AR$6,0)</f>
        <v>#N/A</v>
      </c>
      <c r="AS166" s="57" t="e">
        <f>VLOOKUP($C166,Sheet2!$A:$BN,AS$6,0)</f>
        <v>#N/A</v>
      </c>
      <c r="AT166" s="60" t="e">
        <f>VLOOKUP($C166,Sheet2!$A:$BN,AT$6,0)</f>
        <v>#N/A</v>
      </c>
      <c r="AU166" s="57" t="e">
        <f>IF(AND(AR166 &gt;= 0, AR166 &lt;=10000000),500000,IF(AND(AR166 &gt;= 10000000, AR166 &lt;20000000),1000000,IF(AND(AR166&gt;= 20000000, AR166 &lt;30000000),1500000,IF(AND(AR166 &gt;= 30000000, AR166 &lt;50000000),2000000,IF(AR166 &lt; 50000000,E,0)))))</f>
        <v>#N/A</v>
      </c>
      <c r="AV166" s="57" t="e">
        <f t="shared" si="33"/>
        <v>#N/A</v>
      </c>
      <c r="AW166" s="57" t="e">
        <f>VLOOKUP($C166,Sheet2!$A:$BN,AW$6,0)</f>
        <v>#N/A</v>
      </c>
      <c r="AX166" s="57" t="e">
        <f>VLOOKUP($C166,Sheet2!$A:$BN,AX$6,0)</f>
        <v>#N/A</v>
      </c>
      <c r="AY166" s="60" t="e">
        <f>VLOOKUP($C166,Sheet2!$A:$BN,AY$6,0)</f>
        <v>#N/A</v>
      </c>
      <c r="AZ166" s="57" t="e">
        <f>IF(AND(AW166 &gt;= 0, AW166 &lt;=10000000),500000,IF(AND(AW166 &gt;= 10000000, AW166 &lt;20000000),1000000,IF(AND(AW166&gt;= 20000000, AW166 &lt;30000000),1500000,IF(AND(AW166 &gt;= 30000000, AW166 &lt;50000000),2000000,IF(AW166 &lt; 50000000,E,0)))))</f>
        <v>#N/A</v>
      </c>
      <c r="BA166" s="57" t="e">
        <f t="shared" si="34"/>
        <v>#N/A</v>
      </c>
      <c r="BB166" s="57" t="e">
        <f>VLOOKUP($C166,Sheet2!$A:$BN,BB$6,0)</f>
        <v>#N/A</v>
      </c>
      <c r="BC166" s="57" t="e">
        <f>VLOOKUP($C166,Sheet2!$A:$BN,BC$6,0)</f>
        <v>#N/A</v>
      </c>
      <c r="BD166" s="60" t="e">
        <f>VLOOKUP($C166,Sheet2!$A:$BN,BD$6,0)</f>
        <v>#N/A</v>
      </c>
      <c r="BE166" s="57" t="e">
        <f>IF(AND(BB166 &gt;= 0, BB166 &lt;=10000000),500000,IF(AND(BB166 &gt;= 10000000, BB166 &lt;20000000),1000000,IF(AND(BB166&gt;= 20000000, BB166 &lt;30000000),1500000,IF(AND(BB166 &gt;= 30000000, BB166 &lt;50000000),2000000,IF(BB166 &lt; 50000000,E,0)))))</f>
        <v>#N/A</v>
      </c>
      <c r="BF166" s="57" t="e">
        <f t="shared" si="35"/>
        <v>#N/A</v>
      </c>
      <c r="BG166" s="57" t="e">
        <f>VLOOKUP($C166,Sheet2!$A:$BN,BG$6,0)</f>
        <v>#N/A</v>
      </c>
      <c r="BH166" s="57" t="e">
        <f>VLOOKUP($C166,Sheet2!$A:$BN,BH$6,0)</f>
        <v>#N/A</v>
      </c>
      <c r="BI166" s="60" t="e">
        <f>VLOOKUP($C166,Sheet2!$A:$BN,BI$6,0)</f>
        <v>#N/A</v>
      </c>
      <c r="BJ166" s="57" t="e">
        <f>IF(AND(BG166 &gt;= 0, BG166 &lt;=10000000),500000,IF(AND(BG166 &gt;= 10000000, BG166 &lt;20000000),1000000,IF(AND(BG166&gt;= 20000000, BG166 &lt;30000000),1500000,IF(AND(BG166 &gt;= 30000000, BG166 &lt;50000000),2000000,IF(BG166 &lt; 50000000,E,0)))))</f>
        <v>#N/A</v>
      </c>
      <c r="BK166" s="57" t="e">
        <f t="shared" si="36"/>
        <v>#N/A</v>
      </c>
      <c r="BL166" s="57" t="e">
        <f>VLOOKUP($C166,Sheet2!$A:$BN,BL$6,0)</f>
        <v>#N/A</v>
      </c>
      <c r="BM166" s="57" t="e">
        <f>VLOOKUP($C166,Sheet2!$A:$BN,BM$6,0)</f>
        <v>#N/A</v>
      </c>
      <c r="BN166" s="60" t="e">
        <f>VLOOKUP($C166,Sheet2!$A:$BN,BN$6,0)</f>
        <v>#N/A</v>
      </c>
      <c r="BO166" s="57" t="e">
        <f>IF(AND(BL166 &gt;= 0, BL166 &lt;=10000000),500000,IF(AND(BL166 &gt;= 10000000, BL166 &lt;20000000),1000000,IF(AND(BL166&gt;= 20000000, BL166 &lt;30000000),1500000,IF(AND(BL166 &gt;= 30000000, BL166 &lt;50000000),2000000,IF(BL166 &lt; 50000000,E,0)))))</f>
        <v>#N/A</v>
      </c>
      <c r="BP166" s="57" t="e">
        <f t="shared" si="37"/>
        <v>#N/A</v>
      </c>
      <c r="BQ166" s="57" t="e">
        <f>VLOOKUP($C166,Sheet2!$A:$BN,BQ$6,0)</f>
        <v>#N/A</v>
      </c>
      <c r="BR166" s="57" t="e">
        <f>VLOOKUP($C166,Sheet2!$A:$BN,BR$6,0)</f>
        <v>#N/A</v>
      </c>
      <c r="BS166" s="60" t="e">
        <f>VLOOKUP($C166,Sheet2!$A:$BN,BS$6,0)</f>
        <v>#N/A</v>
      </c>
      <c r="BT166" s="57" t="e">
        <f>IF(AND(BQ166 &gt;= 0, BQ166 &lt;=10000000),500000,IF(AND(BQ166 &gt;= 10000000, BQ166 &lt;20000000),1000000,IF(AND(BQ166&gt;= 20000000, BQ166 &lt;30000000),1500000,IF(AND(BQ166 &gt;= 30000000, BQ166 &lt;50000000),2000000,IF(BQ166 &lt; 50000000,E,0)))))</f>
        <v>#N/A</v>
      </c>
      <c r="BU166" s="57" t="e">
        <f t="shared" si="38"/>
        <v>#N/A</v>
      </c>
      <c r="BV166" s="57" t="e">
        <f>VLOOKUP($C166,Sheet2!$A:$BN,BV$6,0)</f>
        <v>#N/A</v>
      </c>
      <c r="BW166" s="57" t="e">
        <f>VLOOKUP($C166,Sheet2!$A:$BN,BW$6,0)</f>
        <v>#N/A</v>
      </c>
      <c r="BX166" s="60" t="e">
        <f>VLOOKUP($C166,Sheet2!$A:$BN,BX$6,0)</f>
        <v>#N/A</v>
      </c>
      <c r="BY166" s="57" t="e">
        <f>IF(AND(BV166 &gt;= 0, BV166 &lt;=10000000),500000,IF(AND(BV166 &gt;= 10000000, BV166 &lt;20000000),1000000,IF(AND(BV166&gt;= 20000000, BV166 &lt;30000000),1500000,IF(AND(BV166 &gt;= 30000000, BV166 &lt;50000000),2000000,IF(BV166 &lt; 50000000,E,0)))))</f>
        <v>#N/A</v>
      </c>
      <c r="BZ166" s="57" t="e">
        <f t="shared" si="39"/>
        <v>#N/A</v>
      </c>
      <c r="CA166" s="57" t="e">
        <f>VLOOKUP($C166,Sheet2!$A:$BN,CA$6,0)</f>
        <v>#N/A</v>
      </c>
      <c r="CB166" s="57" t="e">
        <f>VLOOKUP($C166,Sheet2!$A:$BN,CB$6,0)</f>
        <v>#N/A</v>
      </c>
      <c r="CC166" s="60" t="e">
        <f>VLOOKUP($C166,Sheet2!$A:$BN,CC$6,0)</f>
        <v>#N/A</v>
      </c>
      <c r="CD166" s="57" t="e">
        <f>IF(AND(CA166 &gt;= 0, CA166 &lt;=10000000),500000,IF(AND(CA166 &gt;= 10000000, CA166 &lt;20000000),1000000,IF(AND(CA166&gt;= 20000000, CA166 &lt;30000000),1500000,IF(AND(CA166 &gt;= 30000000, CA166 &lt;50000000),2000000,IF(CA166 &lt; 50000000,E,0)))))</f>
        <v>#N/A</v>
      </c>
      <c r="CE166" s="57" t="e">
        <f t="shared" si="40"/>
        <v>#N/A</v>
      </c>
    </row>
    <row r="167" spans="1:83">
      <c r="A167" s="21" t="s">
        <v>4</v>
      </c>
      <c r="B167" s="21" t="s">
        <v>282</v>
      </c>
      <c r="C167" s="22" t="s">
        <v>283</v>
      </c>
      <c r="D167" s="57">
        <v>0</v>
      </c>
      <c r="E167" s="57">
        <f t="shared" si="41"/>
        <v>0</v>
      </c>
      <c r="F167" s="19">
        <v>0</v>
      </c>
      <c r="G167" s="19">
        <v>0</v>
      </c>
      <c r="H167" s="19">
        <v>0</v>
      </c>
      <c r="I167" s="19">
        <v>0</v>
      </c>
      <c r="J167" s="19">
        <v>0</v>
      </c>
      <c r="K167" s="19">
        <v>0</v>
      </c>
      <c r="L167" s="19">
        <v>0</v>
      </c>
      <c r="M167" s="19">
        <v>0</v>
      </c>
      <c r="N167" s="19">
        <v>0</v>
      </c>
      <c r="O167" s="19">
        <v>0</v>
      </c>
      <c r="P167" s="19">
        <v>0</v>
      </c>
      <c r="Q167" s="19">
        <v>0</v>
      </c>
      <c r="S167" s="57" t="e">
        <f>VLOOKUP($C167,Sheet2!$A:$BN,S$6,0)</f>
        <v>#N/A</v>
      </c>
      <c r="T167" s="57" t="e">
        <f>VLOOKUP($C167,Sheet2!$A:$BN,T$6,0)</f>
        <v>#N/A</v>
      </c>
      <c r="U167" s="60" t="e">
        <f>VLOOKUP($C167,Sheet2!$A:$BN,U$6,0)</f>
        <v>#N/A</v>
      </c>
      <c r="V167" s="57" t="e">
        <f>IF(AND(S167 &gt;= 0, S167 &lt;=10000000),500000,IF(AND(S167 &gt;= 10000000, S167 &lt;20000000),1000000,IF(AND(S167&gt;= 20000000, S167 &lt;30000000),1500000,IF(AND(S167 &gt;= 30000000, S167 &lt;50000000),2000000,IF(S167 &lt; 50000000,E,0)))))</f>
        <v>#N/A</v>
      </c>
      <c r="W167" s="57" t="e">
        <f t="shared" si="28"/>
        <v>#N/A</v>
      </c>
      <c r="X167" s="57" t="e">
        <f>VLOOKUP($C167,Sheet2!$A:$BN,X$6,0)</f>
        <v>#N/A</v>
      </c>
      <c r="Y167" s="57" t="e">
        <f>VLOOKUP($C167,Sheet2!$A:$BN,Y$6,0)</f>
        <v>#N/A</v>
      </c>
      <c r="Z167" s="60" t="e">
        <f>VLOOKUP($C167,Sheet2!$A:$BN,Z$6,0)</f>
        <v>#N/A</v>
      </c>
      <c r="AA167" s="57" t="e">
        <f>IF(AND(X167 &gt;= 0, X167 &lt;=10000000),500000,IF(AND(X167 &gt;= 10000000, X167 &lt;20000000),1000000,IF(AND(X167&gt;= 20000000, X167 &lt;30000000),1500000,IF(AND(X167 &gt;= 30000000, X167 &lt;50000000),2000000,IF(X167 &lt; 50000000,E,0)))))</f>
        <v>#N/A</v>
      </c>
      <c r="AB167" s="57" t="e">
        <f t="shared" si="29"/>
        <v>#N/A</v>
      </c>
      <c r="AC167" s="57" t="e">
        <f>VLOOKUP($C167,Sheet2!$A:$BN,AC$6,0)</f>
        <v>#N/A</v>
      </c>
      <c r="AD167" s="57" t="e">
        <f>VLOOKUP($C167,Sheet2!$A:$BN,AD$6,0)</f>
        <v>#N/A</v>
      </c>
      <c r="AE167" s="60" t="e">
        <f>VLOOKUP($C167,Sheet2!$A:$BN,AE$6,0)</f>
        <v>#N/A</v>
      </c>
      <c r="AF167" s="57" t="e">
        <f>IF(AND(AC167 &gt;= 0, AC167 &lt;=10000000),500000,IF(AND(AC167 &gt;= 10000000, AC167 &lt;20000000),1000000,IF(AND(AC167&gt;= 20000000, AC167 &lt;30000000),1500000,IF(AND(AC167 &gt;= 30000000, AC167 &lt;50000000),2000000,IF(AC167 &lt; 50000000,E,0)))))</f>
        <v>#N/A</v>
      </c>
      <c r="AG167" s="57" t="e">
        <f t="shared" si="30"/>
        <v>#N/A</v>
      </c>
      <c r="AH167" s="57" t="e">
        <f>VLOOKUP($C167,Sheet2!$A:$BN,AH$6,0)</f>
        <v>#N/A</v>
      </c>
      <c r="AI167" s="57" t="e">
        <f>VLOOKUP($C167,Sheet2!$A:$BN,AI$6,0)</f>
        <v>#N/A</v>
      </c>
      <c r="AJ167" s="60" t="e">
        <f>VLOOKUP($C167,Sheet2!$A:$BN,AJ$6,0)</f>
        <v>#N/A</v>
      </c>
      <c r="AK167" s="57" t="e">
        <f>IF(AND(AH167 &gt;= 0, AH167 &lt;=10000000),500000,IF(AND(AH167 &gt;= 10000000, AH167 &lt;20000000),1000000,IF(AND(AH167&gt;= 20000000, AH167 &lt;30000000),1500000,IF(AND(AH167 &gt;= 30000000, AH167 &lt;50000000),2000000,IF(AH167 &lt; 50000000,E,0)))))</f>
        <v>#N/A</v>
      </c>
      <c r="AL167" s="57" t="e">
        <f t="shared" si="31"/>
        <v>#N/A</v>
      </c>
      <c r="AM167" s="57" t="e">
        <f>VLOOKUP($C167,Sheet2!$A:$BN,AM$6,0)</f>
        <v>#N/A</v>
      </c>
      <c r="AN167" s="57" t="e">
        <f>VLOOKUP($C167,Sheet2!$A:$BN,AN$6,0)</f>
        <v>#N/A</v>
      </c>
      <c r="AO167" s="60" t="e">
        <f>VLOOKUP($C167,Sheet2!$A:$BN,AO$6,0)</f>
        <v>#N/A</v>
      </c>
      <c r="AP167" s="57" t="e">
        <f>IF(AND(AM167 &gt;= 0, AM167 &lt;=10000000),500000,IF(AND(AM167 &gt;= 10000000, AM167 &lt;20000000),1000000,IF(AND(AM167&gt;= 20000000, AM167 &lt;30000000),1500000,IF(AND(AM167 &gt;= 30000000, AM167 &lt;50000000),2000000,IF(AM167 &lt; 50000000,E,0)))))</f>
        <v>#N/A</v>
      </c>
      <c r="AQ167" s="57" t="e">
        <f t="shared" si="32"/>
        <v>#N/A</v>
      </c>
      <c r="AR167" s="57" t="e">
        <f>VLOOKUP($C167,Sheet2!$A:$BN,AR$6,0)</f>
        <v>#N/A</v>
      </c>
      <c r="AS167" s="57" t="e">
        <f>VLOOKUP($C167,Sheet2!$A:$BN,AS$6,0)</f>
        <v>#N/A</v>
      </c>
      <c r="AT167" s="60" t="e">
        <f>VLOOKUP($C167,Sheet2!$A:$BN,AT$6,0)</f>
        <v>#N/A</v>
      </c>
      <c r="AU167" s="57" t="e">
        <f>IF(AND(AR167 &gt;= 0, AR167 &lt;=10000000),500000,IF(AND(AR167 &gt;= 10000000, AR167 &lt;20000000),1000000,IF(AND(AR167&gt;= 20000000, AR167 &lt;30000000),1500000,IF(AND(AR167 &gt;= 30000000, AR167 &lt;50000000),2000000,IF(AR167 &lt; 50000000,E,0)))))</f>
        <v>#N/A</v>
      </c>
      <c r="AV167" s="57" t="e">
        <f t="shared" si="33"/>
        <v>#N/A</v>
      </c>
      <c r="AW167" s="57" t="e">
        <f>VLOOKUP($C167,Sheet2!$A:$BN,AW$6,0)</f>
        <v>#N/A</v>
      </c>
      <c r="AX167" s="57" t="e">
        <f>VLOOKUP($C167,Sheet2!$A:$BN,AX$6,0)</f>
        <v>#N/A</v>
      </c>
      <c r="AY167" s="60" t="e">
        <f>VLOOKUP($C167,Sheet2!$A:$BN,AY$6,0)</f>
        <v>#N/A</v>
      </c>
      <c r="AZ167" s="57" t="e">
        <f>IF(AND(AW167 &gt;= 0, AW167 &lt;=10000000),500000,IF(AND(AW167 &gt;= 10000000, AW167 &lt;20000000),1000000,IF(AND(AW167&gt;= 20000000, AW167 &lt;30000000),1500000,IF(AND(AW167 &gt;= 30000000, AW167 &lt;50000000),2000000,IF(AW167 &lt; 50000000,E,0)))))</f>
        <v>#N/A</v>
      </c>
      <c r="BA167" s="57" t="e">
        <f t="shared" si="34"/>
        <v>#N/A</v>
      </c>
      <c r="BB167" s="57" t="e">
        <f>VLOOKUP($C167,Sheet2!$A:$BN,BB$6,0)</f>
        <v>#N/A</v>
      </c>
      <c r="BC167" s="57" t="e">
        <f>VLOOKUP($C167,Sheet2!$A:$BN,BC$6,0)</f>
        <v>#N/A</v>
      </c>
      <c r="BD167" s="60" t="e">
        <f>VLOOKUP($C167,Sheet2!$A:$BN,BD$6,0)</f>
        <v>#N/A</v>
      </c>
      <c r="BE167" s="57" t="e">
        <f>IF(AND(BB167 &gt;= 0, BB167 &lt;=10000000),500000,IF(AND(BB167 &gt;= 10000000, BB167 &lt;20000000),1000000,IF(AND(BB167&gt;= 20000000, BB167 &lt;30000000),1500000,IF(AND(BB167 &gt;= 30000000, BB167 &lt;50000000),2000000,IF(BB167 &lt; 50000000,E,0)))))</f>
        <v>#N/A</v>
      </c>
      <c r="BF167" s="57" t="e">
        <f t="shared" si="35"/>
        <v>#N/A</v>
      </c>
      <c r="BG167" s="57" t="e">
        <f>VLOOKUP($C167,Sheet2!$A:$BN,BG$6,0)</f>
        <v>#N/A</v>
      </c>
      <c r="BH167" s="57" t="e">
        <f>VLOOKUP($C167,Sheet2!$A:$BN,BH$6,0)</f>
        <v>#N/A</v>
      </c>
      <c r="BI167" s="60" t="e">
        <f>VLOOKUP($C167,Sheet2!$A:$BN,BI$6,0)</f>
        <v>#N/A</v>
      </c>
      <c r="BJ167" s="57" t="e">
        <f>IF(AND(BG167 &gt;= 0, BG167 &lt;=10000000),500000,IF(AND(BG167 &gt;= 10000000, BG167 &lt;20000000),1000000,IF(AND(BG167&gt;= 20000000, BG167 &lt;30000000),1500000,IF(AND(BG167 &gt;= 30000000, BG167 &lt;50000000),2000000,IF(BG167 &lt; 50000000,E,0)))))</f>
        <v>#N/A</v>
      </c>
      <c r="BK167" s="57" t="e">
        <f t="shared" si="36"/>
        <v>#N/A</v>
      </c>
      <c r="BL167" s="57" t="e">
        <f>VLOOKUP($C167,Sheet2!$A:$BN,BL$6,0)</f>
        <v>#N/A</v>
      </c>
      <c r="BM167" s="57" t="e">
        <f>VLOOKUP($C167,Sheet2!$A:$BN,BM$6,0)</f>
        <v>#N/A</v>
      </c>
      <c r="BN167" s="60" t="e">
        <f>VLOOKUP($C167,Sheet2!$A:$BN,BN$6,0)</f>
        <v>#N/A</v>
      </c>
      <c r="BO167" s="57" t="e">
        <f>IF(AND(BL167 &gt;= 0, BL167 &lt;=10000000),500000,IF(AND(BL167 &gt;= 10000000, BL167 &lt;20000000),1000000,IF(AND(BL167&gt;= 20000000, BL167 &lt;30000000),1500000,IF(AND(BL167 &gt;= 30000000, BL167 &lt;50000000),2000000,IF(BL167 &lt; 50000000,E,0)))))</f>
        <v>#N/A</v>
      </c>
      <c r="BP167" s="57" t="e">
        <f t="shared" si="37"/>
        <v>#N/A</v>
      </c>
      <c r="BQ167" s="57" t="e">
        <f>VLOOKUP($C167,Sheet2!$A:$BN,BQ$6,0)</f>
        <v>#N/A</v>
      </c>
      <c r="BR167" s="57" t="e">
        <f>VLOOKUP($C167,Sheet2!$A:$BN,BR$6,0)</f>
        <v>#N/A</v>
      </c>
      <c r="BS167" s="60" t="e">
        <f>VLOOKUP($C167,Sheet2!$A:$BN,BS$6,0)</f>
        <v>#N/A</v>
      </c>
      <c r="BT167" s="57" t="e">
        <f>IF(AND(BQ167 &gt;= 0, BQ167 &lt;=10000000),500000,IF(AND(BQ167 &gt;= 10000000, BQ167 &lt;20000000),1000000,IF(AND(BQ167&gt;= 20000000, BQ167 &lt;30000000),1500000,IF(AND(BQ167 &gt;= 30000000, BQ167 &lt;50000000),2000000,IF(BQ167 &lt; 50000000,E,0)))))</f>
        <v>#N/A</v>
      </c>
      <c r="BU167" s="57" t="e">
        <f t="shared" si="38"/>
        <v>#N/A</v>
      </c>
      <c r="BV167" s="57" t="e">
        <f>VLOOKUP($C167,Sheet2!$A:$BN,BV$6,0)</f>
        <v>#N/A</v>
      </c>
      <c r="BW167" s="57" t="e">
        <f>VLOOKUP($C167,Sheet2!$A:$BN,BW$6,0)</f>
        <v>#N/A</v>
      </c>
      <c r="BX167" s="60" t="e">
        <f>VLOOKUP($C167,Sheet2!$A:$BN,BX$6,0)</f>
        <v>#N/A</v>
      </c>
      <c r="BY167" s="57" t="e">
        <f>IF(AND(BV167 &gt;= 0, BV167 &lt;=10000000),500000,IF(AND(BV167 &gt;= 10000000, BV167 &lt;20000000),1000000,IF(AND(BV167&gt;= 20000000, BV167 &lt;30000000),1500000,IF(AND(BV167 &gt;= 30000000, BV167 &lt;50000000),2000000,IF(BV167 &lt; 50000000,E,0)))))</f>
        <v>#N/A</v>
      </c>
      <c r="BZ167" s="57" t="e">
        <f t="shared" si="39"/>
        <v>#N/A</v>
      </c>
      <c r="CA167" s="57" t="e">
        <f>VLOOKUP($C167,Sheet2!$A:$BN,CA$6,0)</f>
        <v>#N/A</v>
      </c>
      <c r="CB167" s="57" t="e">
        <f>VLOOKUP($C167,Sheet2!$A:$BN,CB$6,0)</f>
        <v>#N/A</v>
      </c>
      <c r="CC167" s="60" t="e">
        <f>VLOOKUP($C167,Sheet2!$A:$BN,CC$6,0)</f>
        <v>#N/A</v>
      </c>
      <c r="CD167" s="57" t="e">
        <f>IF(AND(CA167 &gt;= 0, CA167 &lt;=10000000),500000,IF(AND(CA167 &gt;= 10000000, CA167 &lt;20000000),1000000,IF(AND(CA167&gt;= 20000000, CA167 &lt;30000000),1500000,IF(AND(CA167 &gt;= 30000000, CA167 &lt;50000000),2000000,IF(CA167 &lt; 50000000,E,0)))))</f>
        <v>#N/A</v>
      </c>
      <c r="CE167" s="57" t="e">
        <f t="shared" si="40"/>
        <v>#N/A</v>
      </c>
    </row>
    <row r="168" spans="1:83">
      <c r="A168" s="21" t="s">
        <v>4</v>
      </c>
      <c r="B168" s="21" t="s">
        <v>284</v>
      </c>
      <c r="C168" s="22" t="s">
        <v>285</v>
      </c>
      <c r="D168" s="57">
        <v>0</v>
      </c>
      <c r="E168" s="57">
        <f t="shared" si="41"/>
        <v>-14700000</v>
      </c>
      <c r="F168" s="19">
        <v>14700000</v>
      </c>
      <c r="G168" s="19">
        <v>14400000</v>
      </c>
      <c r="H168" s="19">
        <v>14100000</v>
      </c>
      <c r="I168" s="19">
        <v>13400000</v>
      </c>
      <c r="J168" s="19">
        <v>12700000</v>
      </c>
      <c r="K168" s="19">
        <v>11900000</v>
      </c>
      <c r="L168" s="19">
        <v>10400000</v>
      </c>
      <c r="M168" s="19">
        <v>9500000</v>
      </c>
      <c r="N168" s="19">
        <v>9000000</v>
      </c>
      <c r="O168" s="19">
        <v>8000000</v>
      </c>
      <c r="P168" s="19">
        <v>7200000</v>
      </c>
      <c r="Q168" s="19">
        <v>6500000</v>
      </c>
      <c r="S168" s="57" t="e">
        <f>VLOOKUP($C168,Sheet2!$A:$BN,S$6,0)</f>
        <v>#N/A</v>
      </c>
      <c r="T168" s="57" t="e">
        <f>VLOOKUP($C168,Sheet2!$A:$BN,T$6,0)</f>
        <v>#N/A</v>
      </c>
      <c r="U168" s="60" t="e">
        <f>VLOOKUP($C168,Sheet2!$A:$BN,U$6,0)</f>
        <v>#N/A</v>
      </c>
      <c r="V168" s="57" t="e">
        <f>IF(AND(S168 &gt;= 0, S168 &lt;=10000000),500000,IF(AND(S168 &gt;= 10000000, S168 &lt;20000000),1000000,IF(AND(S168&gt;= 20000000, S168 &lt;30000000),1500000,IF(AND(S168 &gt;= 30000000, S168 &lt;50000000),2000000,IF(S168 &lt; 50000000,E,0)))))</f>
        <v>#N/A</v>
      </c>
      <c r="W168" s="57" t="e">
        <f t="shared" si="28"/>
        <v>#N/A</v>
      </c>
      <c r="X168" s="57" t="e">
        <f>VLOOKUP($C168,Sheet2!$A:$BN,X$6,0)</f>
        <v>#N/A</v>
      </c>
      <c r="Y168" s="57" t="e">
        <f>VLOOKUP($C168,Sheet2!$A:$BN,Y$6,0)</f>
        <v>#N/A</v>
      </c>
      <c r="Z168" s="60" t="e">
        <f>VLOOKUP($C168,Sheet2!$A:$BN,Z$6,0)</f>
        <v>#N/A</v>
      </c>
      <c r="AA168" s="57" t="e">
        <f>IF(AND(X168 &gt;= 0, X168 &lt;=10000000),500000,IF(AND(X168 &gt;= 10000000, X168 &lt;20000000),1000000,IF(AND(X168&gt;= 20000000, X168 &lt;30000000),1500000,IF(AND(X168 &gt;= 30000000, X168 &lt;50000000),2000000,IF(X168 &lt; 50000000,E,0)))))</f>
        <v>#N/A</v>
      </c>
      <c r="AB168" s="57" t="e">
        <f t="shared" si="29"/>
        <v>#N/A</v>
      </c>
      <c r="AC168" s="57" t="e">
        <f>VLOOKUP($C168,Sheet2!$A:$BN,AC$6,0)</f>
        <v>#N/A</v>
      </c>
      <c r="AD168" s="57" t="e">
        <f>VLOOKUP($C168,Sheet2!$A:$BN,AD$6,0)</f>
        <v>#N/A</v>
      </c>
      <c r="AE168" s="60" t="e">
        <f>VLOOKUP($C168,Sheet2!$A:$BN,AE$6,0)</f>
        <v>#N/A</v>
      </c>
      <c r="AF168" s="57" t="e">
        <f>IF(AND(AC168 &gt;= 0, AC168 &lt;=10000000),500000,IF(AND(AC168 &gt;= 10000000, AC168 &lt;20000000),1000000,IF(AND(AC168&gt;= 20000000, AC168 &lt;30000000),1500000,IF(AND(AC168 &gt;= 30000000, AC168 &lt;50000000),2000000,IF(AC168 &lt; 50000000,E,0)))))</f>
        <v>#N/A</v>
      </c>
      <c r="AG168" s="57" t="e">
        <f t="shared" si="30"/>
        <v>#N/A</v>
      </c>
      <c r="AH168" s="57" t="e">
        <f>VLOOKUP($C168,Sheet2!$A:$BN,AH$6,0)</f>
        <v>#N/A</v>
      </c>
      <c r="AI168" s="57" t="e">
        <f>VLOOKUP($C168,Sheet2!$A:$BN,AI$6,0)</f>
        <v>#N/A</v>
      </c>
      <c r="AJ168" s="60" t="e">
        <f>VLOOKUP($C168,Sheet2!$A:$BN,AJ$6,0)</f>
        <v>#N/A</v>
      </c>
      <c r="AK168" s="57" t="e">
        <f>IF(AND(AH168 &gt;= 0, AH168 &lt;=10000000),500000,IF(AND(AH168 &gt;= 10000000, AH168 &lt;20000000),1000000,IF(AND(AH168&gt;= 20000000, AH168 &lt;30000000),1500000,IF(AND(AH168 &gt;= 30000000, AH168 &lt;50000000),2000000,IF(AH168 &lt; 50000000,E,0)))))</f>
        <v>#N/A</v>
      </c>
      <c r="AL168" s="57" t="e">
        <f t="shared" si="31"/>
        <v>#N/A</v>
      </c>
      <c r="AM168" s="57" t="e">
        <f>VLOOKUP($C168,Sheet2!$A:$BN,AM$6,0)</f>
        <v>#N/A</v>
      </c>
      <c r="AN168" s="57" t="e">
        <f>VLOOKUP($C168,Sheet2!$A:$BN,AN$6,0)</f>
        <v>#N/A</v>
      </c>
      <c r="AO168" s="60" t="e">
        <f>VLOOKUP($C168,Sheet2!$A:$BN,AO$6,0)</f>
        <v>#N/A</v>
      </c>
      <c r="AP168" s="57" t="e">
        <f>IF(AND(AM168 &gt;= 0, AM168 &lt;=10000000),500000,IF(AND(AM168 &gt;= 10000000, AM168 &lt;20000000),1000000,IF(AND(AM168&gt;= 20000000, AM168 &lt;30000000),1500000,IF(AND(AM168 &gt;= 30000000, AM168 &lt;50000000),2000000,IF(AM168 &lt; 50000000,E,0)))))</f>
        <v>#N/A</v>
      </c>
      <c r="AQ168" s="57" t="e">
        <f t="shared" si="32"/>
        <v>#N/A</v>
      </c>
      <c r="AR168" s="57" t="e">
        <f>VLOOKUP($C168,Sheet2!$A:$BN,AR$6,0)</f>
        <v>#N/A</v>
      </c>
      <c r="AS168" s="57" t="e">
        <f>VLOOKUP($C168,Sheet2!$A:$BN,AS$6,0)</f>
        <v>#N/A</v>
      </c>
      <c r="AT168" s="60" t="e">
        <f>VLOOKUP($C168,Sheet2!$A:$BN,AT$6,0)</f>
        <v>#N/A</v>
      </c>
      <c r="AU168" s="57" t="e">
        <f>IF(AND(AR168 &gt;= 0, AR168 &lt;=10000000),500000,IF(AND(AR168 &gt;= 10000000, AR168 &lt;20000000),1000000,IF(AND(AR168&gt;= 20000000, AR168 &lt;30000000),1500000,IF(AND(AR168 &gt;= 30000000, AR168 &lt;50000000),2000000,IF(AR168 &lt; 50000000,E,0)))))</f>
        <v>#N/A</v>
      </c>
      <c r="AV168" s="57" t="e">
        <f t="shared" si="33"/>
        <v>#N/A</v>
      </c>
      <c r="AW168" s="57" t="e">
        <f>VLOOKUP($C168,Sheet2!$A:$BN,AW$6,0)</f>
        <v>#N/A</v>
      </c>
      <c r="AX168" s="57" t="e">
        <f>VLOOKUP($C168,Sheet2!$A:$BN,AX$6,0)</f>
        <v>#N/A</v>
      </c>
      <c r="AY168" s="60" t="e">
        <f>VLOOKUP($C168,Sheet2!$A:$BN,AY$6,0)</f>
        <v>#N/A</v>
      </c>
      <c r="AZ168" s="57" t="e">
        <f>IF(AND(AW168 &gt;= 0, AW168 &lt;=10000000),500000,IF(AND(AW168 &gt;= 10000000, AW168 &lt;20000000),1000000,IF(AND(AW168&gt;= 20000000, AW168 &lt;30000000),1500000,IF(AND(AW168 &gt;= 30000000, AW168 &lt;50000000),2000000,IF(AW168 &lt; 50000000,E,0)))))</f>
        <v>#N/A</v>
      </c>
      <c r="BA168" s="57" t="e">
        <f t="shared" si="34"/>
        <v>#N/A</v>
      </c>
      <c r="BB168" s="57" t="e">
        <f>VLOOKUP($C168,Sheet2!$A:$BN,BB$6,0)</f>
        <v>#N/A</v>
      </c>
      <c r="BC168" s="57" t="e">
        <f>VLOOKUP($C168,Sheet2!$A:$BN,BC$6,0)</f>
        <v>#N/A</v>
      </c>
      <c r="BD168" s="60" t="e">
        <f>VLOOKUP($C168,Sheet2!$A:$BN,BD$6,0)</f>
        <v>#N/A</v>
      </c>
      <c r="BE168" s="57" t="e">
        <f>IF(AND(BB168 &gt;= 0, BB168 &lt;=10000000),500000,IF(AND(BB168 &gt;= 10000000, BB168 &lt;20000000),1000000,IF(AND(BB168&gt;= 20000000, BB168 &lt;30000000),1500000,IF(AND(BB168 &gt;= 30000000, BB168 &lt;50000000),2000000,IF(BB168 &lt; 50000000,E,0)))))</f>
        <v>#N/A</v>
      </c>
      <c r="BF168" s="57" t="e">
        <f t="shared" si="35"/>
        <v>#N/A</v>
      </c>
      <c r="BG168" s="57" t="e">
        <f>VLOOKUP($C168,Sheet2!$A:$BN,BG$6,0)</f>
        <v>#N/A</v>
      </c>
      <c r="BH168" s="57" t="e">
        <f>VLOOKUP($C168,Sheet2!$A:$BN,BH$6,0)</f>
        <v>#N/A</v>
      </c>
      <c r="BI168" s="60" t="e">
        <f>VLOOKUP($C168,Sheet2!$A:$BN,BI$6,0)</f>
        <v>#N/A</v>
      </c>
      <c r="BJ168" s="57" t="e">
        <f>IF(AND(BG168 &gt;= 0, BG168 &lt;=10000000),500000,IF(AND(BG168 &gt;= 10000000, BG168 &lt;20000000),1000000,IF(AND(BG168&gt;= 20000000, BG168 &lt;30000000),1500000,IF(AND(BG168 &gt;= 30000000, BG168 &lt;50000000),2000000,IF(BG168 &lt; 50000000,E,0)))))</f>
        <v>#N/A</v>
      </c>
      <c r="BK168" s="57" t="e">
        <f t="shared" si="36"/>
        <v>#N/A</v>
      </c>
      <c r="BL168" s="57" t="e">
        <f>VLOOKUP($C168,Sheet2!$A:$BN,BL$6,0)</f>
        <v>#N/A</v>
      </c>
      <c r="BM168" s="57" t="e">
        <f>VLOOKUP($C168,Sheet2!$A:$BN,BM$6,0)</f>
        <v>#N/A</v>
      </c>
      <c r="BN168" s="60" t="e">
        <f>VLOOKUP($C168,Sheet2!$A:$BN,BN$6,0)</f>
        <v>#N/A</v>
      </c>
      <c r="BO168" s="57" t="e">
        <f>IF(AND(BL168 &gt;= 0, BL168 &lt;=10000000),500000,IF(AND(BL168 &gt;= 10000000, BL168 &lt;20000000),1000000,IF(AND(BL168&gt;= 20000000, BL168 &lt;30000000),1500000,IF(AND(BL168 &gt;= 30000000, BL168 &lt;50000000),2000000,IF(BL168 &lt; 50000000,E,0)))))</f>
        <v>#N/A</v>
      </c>
      <c r="BP168" s="57" t="e">
        <f t="shared" si="37"/>
        <v>#N/A</v>
      </c>
      <c r="BQ168" s="57" t="e">
        <f>VLOOKUP($C168,Sheet2!$A:$BN,BQ$6,0)</f>
        <v>#N/A</v>
      </c>
      <c r="BR168" s="57" t="e">
        <f>VLOOKUP($C168,Sheet2!$A:$BN,BR$6,0)</f>
        <v>#N/A</v>
      </c>
      <c r="BS168" s="60" t="e">
        <f>VLOOKUP($C168,Sheet2!$A:$BN,BS$6,0)</f>
        <v>#N/A</v>
      </c>
      <c r="BT168" s="57" t="e">
        <f>IF(AND(BQ168 &gt;= 0, BQ168 &lt;=10000000),500000,IF(AND(BQ168 &gt;= 10000000, BQ168 &lt;20000000),1000000,IF(AND(BQ168&gt;= 20000000, BQ168 &lt;30000000),1500000,IF(AND(BQ168 &gt;= 30000000, BQ168 &lt;50000000),2000000,IF(BQ168 &lt; 50000000,E,0)))))</f>
        <v>#N/A</v>
      </c>
      <c r="BU168" s="57" t="e">
        <f t="shared" si="38"/>
        <v>#N/A</v>
      </c>
      <c r="BV168" s="57" t="e">
        <f>VLOOKUP($C168,Sheet2!$A:$BN,BV$6,0)</f>
        <v>#N/A</v>
      </c>
      <c r="BW168" s="57" t="e">
        <f>VLOOKUP($C168,Sheet2!$A:$BN,BW$6,0)</f>
        <v>#N/A</v>
      </c>
      <c r="BX168" s="60" t="e">
        <f>VLOOKUP($C168,Sheet2!$A:$BN,BX$6,0)</f>
        <v>#N/A</v>
      </c>
      <c r="BY168" s="57" t="e">
        <f>IF(AND(BV168 &gt;= 0, BV168 &lt;=10000000),500000,IF(AND(BV168 &gt;= 10000000, BV168 &lt;20000000),1000000,IF(AND(BV168&gt;= 20000000, BV168 &lt;30000000),1500000,IF(AND(BV168 &gt;= 30000000, BV168 &lt;50000000),2000000,IF(BV168 &lt; 50000000,E,0)))))</f>
        <v>#N/A</v>
      </c>
      <c r="BZ168" s="57" t="e">
        <f t="shared" si="39"/>
        <v>#N/A</v>
      </c>
      <c r="CA168" s="57" t="e">
        <f>VLOOKUP($C168,Sheet2!$A:$BN,CA$6,0)</f>
        <v>#N/A</v>
      </c>
      <c r="CB168" s="57" t="e">
        <f>VLOOKUP($C168,Sheet2!$A:$BN,CB$6,0)</f>
        <v>#N/A</v>
      </c>
      <c r="CC168" s="60" t="e">
        <f>VLOOKUP($C168,Sheet2!$A:$BN,CC$6,0)</f>
        <v>#N/A</v>
      </c>
      <c r="CD168" s="57" t="e">
        <f>IF(AND(CA168 &gt;= 0, CA168 &lt;=10000000),500000,IF(AND(CA168 &gt;= 10000000, CA168 &lt;20000000),1000000,IF(AND(CA168&gt;= 20000000, CA168 &lt;30000000),1500000,IF(AND(CA168 &gt;= 30000000, CA168 &lt;50000000),2000000,IF(CA168 &lt; 50000000,E,0)))))</f>
        <v>#N/A</v>
      </c>
      <c r="CE168" s="57" t="e">
        <f t="shared" si="40"/>
        <v>#N/A</v>
      </c>
    </row>
    <row r="169" spans="1:83">
      <c r="A169" s="21" t="s">
        <v>4</v>
      </c>
      <c r="B169" s="21" t="s">
        <v>286</v>
      </c>
      <c r="C169" s="22" t="s">
        <v>287</v>
      </c>
      <c r="D169" s="57">
        <v>0</v>
      </c>
      <c r="E169" s="57">
        <f t="shared" si="41"/>
        <v>-14100000</v>
      </c>
      <c r="F169" s="19">
        <v>14100000</v>
      </c>
      <c r="G169" s="19">
        <v>13800000</v>
      </c>
      <c r="H169" s="19">
        <v>13500000</v>
      </c>
      <c r="I169" s="19">
        <v>12900000</v>
      </c>
      <c r="J169" s="19">
        <v>12300000</v>
      </c>
      <c r="K169" s="19">
        <v>11400000</v>
      </c>
      <c r="L169" s="19">
        <v>9900000</v>
      </c>
      <c r="M169" s="19">
        <v>9200000</v>
      </c>
      <c r="N169" s="19">
        <v>8200000</v>
      </c>
      <c r="O169" s="19">
        <v>7300000</v>
      </c>
      <c r="P169" s="19">
        <v>6600000</v>
      </c>
      <c r="Q169" s="19">
        <v>6100000</v>
      </c>
      <c r="S169" s="57" t="e">
        <f>VLOOKUP($C169,Sheet2!$A:$BN,S$6,0)</f>
        <v>#N/A</v>
      </c>
      <c r="T169" s="57" t="e">
        <f>VLOOKUP($C169,Sheet2!$A:$BN,T$6,0)</f>
        <v>#N/A</v>
      </c>
      <c r="U169" s="60" t="e">
        <f>VLOOKUP($C169,Sheet2!$A:$BN,U$6,0)</f>
        <v>#N/A</v>
      </c>
      <c r="V169" s="57" t="e">
        <f>IF(AND(S169 &gt;= 0, S169 &lt;=10000000),500000,IF(AND(S169 &gt;= 10000000, S169 &lt;20000000),1000000,IF(AND(S169&gt;= 20000000, S169 &lt;30000000),1500000,IF(AND(S169 &gt;= 30000000, S169 &lt;50000000),2000000,IF(S169 &lt; 50000000,E,0)))))</f>
        <v>#N/A</v>
      </c>
      <c r="W169" s="57" t="e">
        <f t="shared" si="28"/>
        <v>#N/A</v>
      </c>
      <c r="X169" s="57" t="e">
        <f>VLOOKUP($C169,Sheet2!$A:$BN,X$6,0)</f>
        <v>#N/A</v>
      </c>
      <c r="Y169" s="57" t="e">
        <f>VLOOKUP($C169,Sheet2!$A:$BN,Y$6,0)</f>
        <v>#N/A</v>
      </c>
      <c r="Z169" s="60" t="e">
        <f>VLOOKUP($C169,Sheet2!$A:$BN,Z$6,0)</f>
        <v>#N/A</v>
      </c>
      <c r="AA169" s="57" t="e">
        <f>IF(AND(X169 &gt;= 0, X169 &lt;=10000000),500000,IF(AND(X169 &gt;= 10000000, X169 &lt;20000000),1000000,IF(AND(X169&gt;= 20000000, X169 &lt;30000000),1500000,IF(AND(X169 &gt;= 30000000, X169 &lt;50000000),2000000,IF(X169 &lt; 50000000,E,0)))))</f>
        <v>#N/A</v>
      </c>
      <c r="AB169" s="57" t="e">
        <f t="shared" si="29"/>
        <v>#N/A</v>
      </c>
      <c r="AC169" s="57" t="e">
        <f>VLOOKUP($C169,Sheet2!$A:$BN,AC$6,0)</f>
        <v>#N/A</v>
      </c>
      <c r="AD169" s="57" t="e">
        <f>VLOOKUP($C169,Sheet2!$A:$BN,AD$6,0)</f>
        <v>#N/A</v>
      </c>
      <c r="AE169" s="60" t="e">
        <f>VLOOKUP($C169,Sheet2!$A:$BN,AE$6,0)</f>
        <v>#N/A</v>
      </c>
      <c r="AF169" s="57" t="e">
        <f>IF(AND(AC169 &gt;= 0, AC169 &lt;=10000000),500000,IF(AND(AC169 &gt;= 10000000, AC169 &lt;20000000),1000000,IF(AND(AC169&gt;= 20000000, AC169 &lt;30000000),1500000,IF(AND(AC169 &gt;= 30000000, AC169 &lt;50000000),2000000,IF(AC169 &lt; 50000000,E,0)))))</f>
        <v>#N/A</v>
      </c>
      <c r="AG169" s="57" t="e">
        <f t="shared" si="30"/>
        <v>#N/A</v>
      </c>
      <c r="AH169" s="57" t="e">
        <f>VLOOKUP($C169,Sheet2!$A:$BN,AH$6,0)</f>
        <v>#N/A</v>
      </c>
      <c r="AI169" s="57" t="e">
        <f>VLOOKUP($C169,Sheet2!$A:$BN,AI$6,0)</f>
        <v>#N/A</v>
      </c>
      <c r="AJ169" s="60" t="e">
        <f>VLOOKUP($C169,Sheet2!$A:$BN,AJ$6,0)</f>
        <v>#N/A</v>
      </c>
      <c r="AK169" s="57" t="e">
        <f>IF(AND(AH169 &gt;= 0, AH169 &lt;=10000000),500000,IF(AND(AH169 &gt;= 10000000, AH169 &lt;20000000),1000000,IF(AND(AH169&gt;= 20000000, AH169 &lt;30000000),1500000,IF(AND(AH169 &gt;= 30000000, AH169 &lt;50000000),2000000,IF(AH169 &lt; 50000000,E,0)))))</f>
        <v>#N/A</v>
      </c>
      <c r="AL169" s="57" t="e">
        <f t="shared" si="31"/>
        <v>#N/A</v>
      </c>
      <c r="AM169" s="57" t="e">
        <f>VLOOKUP($C169,Sheet2!$A:$BN,AM$6,0)</f>
        <v>#N/A</v>
      </c>
      <c r="AN169" s="57" t="e">
        <f>VLOOKUP($C169,Sheet2!$A:$BN,AN$6,0)</f>
        <v>#N/A</v>
      </c>
      <c r="AO169" s="60" t="e">
        <f>VLOOKUP($C169,Sheet2!$A:$BN,AO$6,0)</f>
        <v>#N/A</v>
      </c>
      <c r="AP169" s="57" t="e">
        <f>IF(AND(AM169 &gt;= 0, AM169 &lt;=10000000),500000,IF(AND(AM169 &gt;= 10000000, AM169 &lt;20000000),1000000,IF(AND(AM169&gt;= 20000000, AM169 &lt;30000000),1500000,IF(AND(AM169 &gt;= 30000000, AM169 &lt;50000000),2000000,IF(AM169 &lt; 50000000,E,0)))))</f>
        <v>#N/A</v>
      </c>
      <c r="AQ169" s="57" t="e">
        <f t="shared" si="32"/>
        <v>#N/A</v>
      </c>
      <c r="AR169" s="57" t="e">
        <f>VLOOKUP($C169,Sheet2!$A:$BN,AR$6,0)</f>
        <v>#N/A</v>
      </c>
      <c r="AS169" s="57" t="e">
        <f>VLOOKUP($C169,Sheet2!$A:$BN,AS$6,0)</f>
        <v>#N/A</v>
      </c>
      <c r="AT169" s="60" t="e">
        <f>VLOOKUP($C169,Sheet2!$A:$BN,AT$6,0)</f>
        <v>#N/A</v>
      </c>
      <c r="AU169" s="57" t="e">
        <f>IF(AND(AR169 &gt;= 0, AR169 &lt;=10000000),500000,IF(AND(AR169 &gt;= 10000000, AR169 &lt;20000000),1000000,IF(AND(AR169&gt;= 20000000, AR169 &lt;30000000),1500000,IF(AND(AR169 &gt;= 30000000, AR169 &lt;50000000),2000000,IF(AR169 &lt; 50000000,E,0)))))</f>
        <v>#N/A</v>
      </c>
      <c r="AV169" s="57" t="e">
        <f t="shared" si="33"/>
        <v>#N/A</v>
      </c>
      <c r="AW169" s="57" t="e">
        <f>VLOOKUP($C169,Sheet2!$A:$BN,AW$6,0)</f>
        <v>#N/A</v>
      </c>
      <c r="AX169" s="57" t="e">
        <f>VLOOKUP($C169,Sheet2!$A:$BN,AX$6,0)</f>
        <v>#N/A</v>
      </c>
      <c r="AY169" s="60" t="e">
        <f>VLOOKUP($C169,Sheet2!$A:$BN,AY$6,0)</f>
        <v>#N/A</v>
      </c>
      <c r="AZ169" s="57" t="e">
        <f>IF(AND(AW169 &gt;= 0, AW169 &lt;=10000000),500000,IF(AND(AW169 &gt;= 10000000, AW169 &lt;20000000),1000000,IF(AND(AW169&gt;= 20000000, AW169 &lt;30000000),1500000,IF(AND(AW169 &gt;= 30000000, AW169 &lt;50000000),2000000,IF(AW169 &lt; 50000000,E,0)))))</f>
        <v>#N/A</v>
      </c>
      <c r="BA169" s="57" t="e">
        <f t="shared" si="34"/>
        <v>#N/A</v>
      </c>
      <c r="BB169" s="57" t="e">
        <f>VLOOKUP($C169,Sheet2!$A:$BN,BB$6,0)</f>
        <v>#N/A</v>
      </c>
      <c r="BC169" s="57" t="e">
        <f>VLOOKUP($C169,Sheet2!$A:$BN,BC$6,0)</f>
        <v>#N/A</v>
      </c>
      <c r="BD169" s="60" t="e">
        <f>VLOOKUP($C169,Sheet2!$A:$BN,BD$6,0)</f>
        <v>#N/A</v>
      </c>
      <c r="BE169" s="57" t="e">
        <f>IF(AND(BB169 &gt;= 0, BB169 &lt;=10000000),500000,IF(AND(BB169 &gt;= 10000000, BB169 &lt;20000000),1000000,IF(AND(BB169&gt;= 20000000, BB169 &lt;30000000),1500000,IF(AND(BB169 &gt;= 30000000, BB169 &lt;50000000),2000000,IF(BB169 &lt; 50000000,E,0)))))</f>
        <v>#N/A</v>
      </c>
      <c r="BF169" s="57" t="e">
        <f t="shared" si="35"/>
        <v>#N/A</v>
      </c>
      <c r="BG169" s="57" t="e">
        <f>VLOOKUP($C169,Sheet2!$A:$BN,BG$6,0)</f>
        <v>#N/A</v>
      </c>
      <c r="BH169" s="57" t="e">
        <f>VLOOKUP($C169,Sheet2!$A:$BN,BH$6,0)</f>
        <v>#N/A</v>
      </c>
      <c r="BI169" s="60" t="e">
        <f>VLOOKUP($C169,Sheet2!$A:$BN,BI$6,0)</f>
        <v>#N/A</v>
      </c>
      <c r="BJ169" s="57" t="e">
        <f>IF(AND(BG169 &gt;= 0, BG169 &lt;=10000000),500000,IF(AND(BG169 &gt;= 10000000, BG169 &lt;20000000),1000000,IF(AND(BG169&gt;= 20000000, BG169 &lt;30000000),1500000,IF(AND(BG169 &gt;= 30000000, BG169 &lt;50000000),2000000,IF(BG169 &lt; 50000000,E,0)))))</f>
        <v>#N/A</v>
      </c>
      <c r="BK169" s="57" t="e">
        <f t="shared" si="36"/>
        <v>#N/A</v>
      </c>
      <c r="BL169" s="57" t="e">
        <f>VLOOKUP($C169,Sheet2!$A:$BN,BL$6,0)</f>
        <v>#N/A</v>
      </c>
      <c r="BM169" s="57" t="e">
        <f>VLOOKUP($C169,Sheet2!$A:$BN,BM$6,0)</f>
        <v>#N/A</v>
      </c>
      <c r="BN169" s="60" t="e">
        <f>VLOOKUP($C169,Sheet2!$A:$BN,BN$6,0)</f>
        <v>#N/A</v>
      </c>
      <c r="BO169" s="57" t="e">
        <f>IF(AND(BL169 &gt;= 0, BL169 &lt;=10000000),500000,IF(AND(BL169 &gt;= 10000000, BL169 &lt;20000000),1000000,IF(AND(BL169&gt;= 20000000, BL169 &lt;30000000),1500000,IF(AND(BL169 &gt;= 30000000, BL169 &lt;50000000),2000000,IF(BL169 &lt; 50000000,E,0)))))</f>
        <v>#N/A</v>
      </c>
      <c r="BP169" s="57" t="e">
        <f t="shared" si="37"/>
        <v>#N/A</v>
      </c>
      <c r="BQ169" s="57" t="e">
        <f>VLOOKUP($C169,Sheet2!$A:$BN,BQ$6,0)</f>
        <v>#N/A</v>
      </c>
      <c r="BR169" s="57" t="e">
        <f>VLOOKUP($C169,Sheet2!$A:$BN,BR$6,0)</f>
        <v>#N/A</v>
      </c>
      <c r="BS169" s="60" t="e">
        <f>VLOOKUP($C169,Sheet2!$A:$BN,BS$6,0)</f>
        <v>#N/A</v>
      </c>
      <c r="BT169" s="57" t="e">
        <f>IF(AND(BQ169 &gt;= 0, BQ169 &lt;=10000000),500000,IF(AND(BQ169 &gt;= 10000000, BQ169 &lt;20000000),1000000,IF(AND(BQ169&gt;= 20000000, BQ169 &lt;30000000),1500000,IF(AND(BQ169 &gt;= 30000000, BQ169 &lt;50000000),2000000,IF(BQ169 &lt; 50000000,E,0)))))</f>
        <v>#N/A</v>
      </c>
      <c r="BU169" s="57" t="e">
        <f t="shared" si="38"/>
        <v>#N/A</v>
      </c>
      <c r="BV169" s="57" t="e">
        <f>VLOOKUP($C169,Sheet2!$A:$BN,BV$6,0)</f>
        <v>#N/A</v>
      </c>
      <c r="BW169" s="57" t="e">
        <f>VLOOKUP($C169,Sheet2!$A:$BN,BW$6,0)</f>
        <v>#N/A</v>
      </c>
      <c r="BX169" s="60" t="e">
        <f>VLOOKUP($C169,Sheet2!$A:$BN,BX$6,0)</f>
        <v>#N/A</v>
      </c>
      <c r="BY169" s="57" t="e">
        <f>IF(AND(BV169 &gt;= 0, BV169 &lt;=10000000),500000,IF(AND(BV169 &gt;= 10000000, BV169 &lt;20000000),1000000,IF(AND(BV169&gt;= 20000000, BV169 &lt;30000000),1500000,IF(AND(BV169 &gt;= 30000000, BV169 &lt;50000000),2000000,IF(BV169 &lt; 50000000,E,0)))))</f>
        <v>#N/A</v>
      </c>
      <c r="BZ169" s="57" t="e">
        <f t="shared" si="39"/>
        <v>#N/A</v>
      </c>
      <c r="CA169" s="57" t="e">
        <f>VLOOKUP($C169,Sheet2!$A:$BN,CA$6,0)</f>
        <v>#N/A</v>
      </c>
      <c r="CB169" s="57" t="e">
        <f>VLOOKUP($C169,Sheet2!$A:$BN,CB$6,0)</f>
        <v>#N/A</v>
      </c>
      <c r="CC169" s="60" t="e">
        <f>VLOOKUP($C169,Sheet2!$A:$BN,CC$6,0)</f>
        <v>#N/A</v>
      </c>
      <c r="CD169" s="57" t="e">
        <f>IF(AND(CA169 &gt;= 0, CA169 &lt;=10000000),500000,IF(AND(CA169 &gt;= 10000000, CA169 &lt;20000000),1000000,IF(AND(CA169&gt;= 20000000, CA169 &lt;30000000),1500000,IF(AND(CA169 &gt;= 30000000, CA169 &lt;50000000),2000000,IF(CA169 &lt; 50000000,E,0)))))</f>
        <v>#N/A</v>
      </c>
      <c r="CE169" s="57" t="e">
        <f t="shared" si="40"/>
        <v>#N/A</v>
      </c>
    </row>
    <row r="170" spans="1:83">
      <c r="A170" s="21" t="s">
        <v>4</v>
      </c>
      <c r="B170" s="21" t="s">
        <v>288</v>
      </c>
      <c r="C170" s="22" t="s">
        <v>289</v>
      </c>
      <c r="D170" s="57">
        <v>0</v>
      </c>
      <c r="E170" s="57">
        <f t="shared" si="41"/>
        <v>0</v>
      </c>
      <c r="F170" s="19">
        <v>0</v>
      </c>
      <c r="G170" s="19">
        <v>0</v>
      </c>
      <c r="H170" s="19">
        <v>0</v>
      </c>
      <c r="I170" s="19">
        <v>0</v>
      </c>
      <c r="J170" s="19">
        <v>0</v>
      </c>
      <c r="K170" s="19">
        <v>0</v>
      </c>
      <c r="L170" s="19">
        <v>0</v>
      </c>
      <c r="M170" s="19">
        <v>0</v>
      </c>
      <c r="N170" s="19">
        <v>0</v>
      </c>
      <c r="O170" s="19">
        <v>0</v>
      </c>
      <c r="P170" s="19">
        <v>0</v>
      </c>
      <c r="Q170" s="19">
        <v>0</v>
      </c>
      <c r="S170" s="57" t="e">
        <f>VLOOKUP($C170,Sheet2!$A:$BN,S$6,0)</f>
        <v>#N/A</v>
      </c>
      <c r="T170" s="57" t="e">
        <f>VLOOKUP($C170,Sheet2!$A:$BN,T$6,0)</f>
        <v>#N/A</v>
      </c>
      <c r="U170" s="60" t="e">
        <f>VLOOKUP($C170,Sheet2!$A:$BN,U$6,0)</f>
        <v>#N/A</v>
      </c>
      <c r="V170" s="57" t="e">
        <f>IF(AND(S170 &gt;= 0, S170 &lt;=10000000),500000,IF(AND(S170 &gt;= 10000000, S170 &lt;20000000),1000000,IF(AND(S170&gt;= 20000000, S170 &lt;30000000),1500000,IF(AND(S170 &gt;= 30000000, S170 &lt;50000000),2000000,IF(S170 &lt; 50000000,E,0)))))</f>
        <v>#N/A</v>
      </c>
      <c r="W170" s="57" t="e">
        <f t="shared" si="28"/>
        <v>#N/A</v>
      </c>
      <c r="X170" s="57" t="e">
        <f>VLOOKUP($C170,Sheet2!$A:$BN,X$6,0)</f>
        <v>#N/A</v>
      </c>
      <c r="Y170" s="57" t="e">
        <f>VLOOKUP($C170,Sheet2!$A:$BN,Y$6,0)</f>
        <v>#N/A</v>
      </c>
      <c r="Z170" s="60" t="e">
        <f>VLOOKUP($C170,Sheet2!$A:$BN,Z$6,0)</f>
        <v>#N/A</v>
      </c>
      <c r="AA170" s="57" t="e">
        <f>IF(AND(X170 &gt;= 0, X170 &lt;=10000000),500000,IF(AND(X170 &gt;= 10000000, X170 &lt;20000000),1000000,IF(AND(X170&gt;= 20000000, X170 &lt;30000000),1500000,IF(AND(X170 &gt;= 30000000, X170 &lt;50000000),2000000,IF(X170 &lt; 50000000,E,0)))))</f>
        <v>#N/A</v>
      </c>
      <c r="AB170" s="57" t="e">
        <f t="shared" si="29"/>
        <v>#N/A</v>
      </c>
      <c r="AC170" s="57" t="e">
        <f>VLOOKUP($C170,Sheet2!$A:$BN,AC$6,0)</f>
        <v>#N/A</v>
      </c>
      <c r="AD170" s="57" t="e">
        <f>VLOOKUP($C170,Sheet2!$A:$BN,AD$6,0)</f>
        <v>#N/A</v>
      </c>
      <c r="AE170" s="60" t="e">
        <f>VLOOKUP($C170,Sheet2!$A:$BN,AE$6,0)</f>
        <v>#N/A</v>
      </c>
      <c r="AF170" s="57" t="e">
        <f>IF(AND(AC170 &gt;= 0, AC170 &lt;=10000000),500000,IF(AND(AC170 &gt;= 10000000, AC170 &lt;20000000),1000000,IF(AND(AC170&gt;= 20000000, AC170 &lt;30000000),1500000,IF(AND(AC170 &gt;= 30000000, AC170 &lt;50000000),2000000,IF(AC170 &lt; 50000000,E,0)))))</f>
        <v>#N/A</v>
      </c>
      <c r="AG170" s="57" t="e">
        <f t="shared" si="30"/>
        <v>#N/A</v>
      </c>
      <c r="AH170" s="57" t="e">
        <f>VLOOKUP($C170,Sheet2!$A:$BN,AH$6,0)</f>
        <v>#N/A</v>
      </c>
      <c r="AI170" s="57" t="e">
        <f>VLOOKUP($C170,Sheet2!$A:$BN,AI$6,0)</f>
        <v>#N/A</v>
      </c>
      <c r="AJ170" s="60" t="e">
        <f>VLOOKUP($C170,Sheet2!$A:$BN,AJ$6,0)</f>
        <v>#N/A</v>
      </c>
      <c r="AK170" s="57" t="e">
        <f>IF(AND(AH170 &gt;= 0, AH170 &lt;=10000000),500000,IF(AND(AH170 &gt;= 10000000, AH170 &lt;20000000),1000000,IF(AND(AH170&gt;= 20000000, AH170 &lt;30000000),1500000,IF(AND(AH170 &gt;= 30000000, AH170 &lt;50000000),2000000,IF(AH170 &lt; 50000000,E,0)))))</f>
        <v>#N/A</v>
      </c>
      <c r="AL170" s="57" t="e">
        <f t="shared" si="31"/>
        <v>#N/A</v>
      </c>
      <c r="AM170" s="57" t="e">
        <f>VLOOKUP($C170,Sheet2!$A:$BN,AM$6,0)</f>
        <v>#N/A</v>
      </c>
      <c r="AN170" s="57" t="e">
        <f>VLOOKUP($C170,Sheet2!$A:$BN,AN$6,0)</f>
        <v>#N/A</v>
      </c>
      <c r="AO170" s="60" t="e">
        <f>VLOOKUP($C170,Sheet2!$A:$BN,AO$6,0)</f>
        <v>#N/A</v>
      </c>
      <c r="AP170" s="57" t="e">
        <f>IF(AND(AM170 &gt;= 0, AM170 &lt;=10000000),500000,IF(AND(AM170 &gt;= 10000000, AM170 &lt;20000000),1000000,IF(AND(AM170&gt;= 20000000, AM170 &lt;30000000),1500000,IF(AND(AM170 &gt;= 30000000, AM170 &lt;50000000),2000000,IF(AM170 &lt; 50000000,E,0)))))</f>
        <v>#N/A</v>
      </c>
      <c r="AQ170" s="57" t="e">
        <f t="shared" si="32"/>
        <v>#N/A</v>
      </c>
      <c r="AR170" s="57" t="e">
        <f>VLOOKUP($C170,Sheet2!$A:$BN,AR$6,0)</f>
        <v>#N/A</v>
      </c>
      <c r="AS170" s="57" t="e">
        <f>VLOOKUP($C170,Sheet2!$A:$BN,AS$6,0)</f>
        <v>#N/A</v>
      </c>
      <c r="AT170" s="60" t="e">
        <f>VLOOKUP($C170,Sheet2!$A:$BN,AT$6,0)</f>
        <v>#N/A</v>
      </c>
      <c r="AU170" s="57" t="e">
        <f>IF(AND(AR170 &gt;= 0, AR170 &lt;=10000000),500000,IF(AND(AR170 &gt;= 10000000, AR170 &lt;20000000),1000000,IF(AND(AR170&gt;= 20000000, AR170 &lt;30000000),1500000,IF(AND(AR170 &gt;= 30000000, AR170 &lt;50000000),2000000,IF(AR170 &lt; 50000000,E,0)))))</f>
        <v>#N/A</v>
      </c>
      <c r="AV170" s="57" t="e">
        <f t="shared" si="33"/>
        <v>#N/A</v>
      </c>
      <c r="AW170" s="57" t="e">
        <f>VLOOKUP($C170,Sheet2!$A:$BN,AW$6,0)</f>
        <v>#N/A</v>
      </c>
      <c r="AX170" s="57" t="e">
        <f>VLOOKUP($C170,Sheet2!$A:$BN,AX$6,0)</f>
        <v>#N/A</v>
      </c>
      <c r="AY170" s="60" t="e">
        <f>VLOOKUP($C170,Sheet2!$A:$BN,AY$6,0)</f>
        <v>#N/A</v>
      </c>
      <c r="AZ170" s="57" t="e">
        <f>IF(AND(AW170 &gt;= 0, AW170 &lt;=10000000),500000,IF(AND(AW170 &gt;= 10000000, AW170 &lt;20000000),1000000,IF(AND(AW170&gt;= 20000000, AW170 &lt;30000000),1500000,IF(AND(AW170 &gt;= 30000000, AW170 &lt;50000000),2000000,IF(AW170 &lt; 50000000,E,0)))))</f>
        <v>#N/A</v>
      </c>
      <c r="BA170" s="57" t="e">
        <f t="shared" si="34"/>
        <v>#N/A</v>
      </c>
      <c r="BB170" s="57" t="e">
        <f>VLOOKUP($C170,Sheet2!$A:$BN,BB$6,0)</f>
        <v>#N/A</v>
      </c>
      <c r="BC170" s="57" t="e">
        <f>VLOOKUP($C170,Sheet2!$A:$BN,BC$6,0)</f>
        <v>#N/A</v>
      </c>
      <c r="BD170" s="60" t="e">
        <f>VLOOKUP($C170,Sheet2!$A:$BN,BD$6,0)</f>
        <v>#N/A</v>
      </c>
      <c r="BE170" s="57" t="e">
        <f>IF(AND(BB170 &gt;= 0, BB170 &lt;=10000000),500000,IF(AND(BB170 &gt;= 10000000, BB170 &lt;20000000),1000000,IF(AND(BB170&gt;= 20000000, BB170 &lt;30000000),1500000,IF(AND(BB170 &gt;= 30000000, BB170 &lt;50000000),2000000,IF(BB170 &lt; 50000000,E,0)))))</f>
        <v>#N/A</v>
      </c>
      <c r="BF170" s="57" t="e">
        <f t="shared" si="35"/>
        <v>#N/A</v>
      </c>
      <c r="BG170" s="57" t="e">
        <f>VLOOKUP($C170,Sheet2!$A:$BN,BG$6,0)</f>
        <v>#N/A</v>
      </c>
      <c r="BH170" s="57" t="e">
        <f>VLOOKUP($C170,Sheet2!$A:$BN,BH$6,0)</f>
        <v>#N/A</v>
      </c>
      <c r="BI170" s="60" t="e">
        <f>VLOOKUP($C170,Sheet2!$A:$BN,BI$6,0)</f>
        <v>#N/A</v>
      </c>
      <c r="BJ170" s="57" t="e">
        <f>IF(AND(BG170 &gt;= 0, BG170 &lt;=10000000),500000,IF(AND(BG170 &gt;= 10000000, BG170 &lt;20000000),1000000,IF(AND(BG170&gt;= 20000000, BG170 &lt;30000000),1500000,IF(AND(BG170 &gt;= 30000000, BG170 &lt;50000000),2000000,IF(BG170 &lt; 50000000,E,0)))))</f>
        <v>#N/A</v>
      </c>
      <c r="BK170" s="57" t="e">
        <f t="shared" si="36"/>
        <v>#N/A</v>
      </c>
      <c r="BL170" s="57" t="e">
        <f>VLOOKUP($C170,Sheet2!$A:$BN,BL$6,0)</f>
        <v>#N/A</v>
      </c>
      <c r="BM170" s="57" t="e">
        <f>VLOOKUP($C170,Sheet2!$A:$BN,BM$6,0)</f>
        <v>#N/A</v>
      </c>
      <c r="BN170" s="60" t="e">
        <f>VLOOKUP($C170,Sheet2!$A:$BN,BN$6,0)</f>
        <v>#N/A</v>
      </c>
      <c r="BO170" s="57" t="e">
        <f>IF(AND(BL170 &gt;= 0, BL170 &lt;=10000000),500000,IF(AND(BL170 &gt;= 10000000, BL170 &lt;20000000),1000000,IF(AND(BL170&gt;= 20000000, BL170 &lt;30000000),1500000,IF(AND(BL170 &gt;= 30000000, BL170 &lt;50000000),2000000,IF(BL170 &lt; 50000000,E,0)))))</f>
        <v>#N/A</v>
      </c>
      <c r="BP170" s="57" t="e">
        <f t="shared" si="37"/>
        <v>#N/A</v>
      </c>
      <c r="BQ170" s="57" t="e">
        <f>VLOOKUP($C170,Sheet2!$A:$BN,BQ$6,0)</f>
        <v>#N/A</v>
      </c>
      <c r="BR170" s="57" t="e">
        <f>VLOOKUP($C170,Sheet2!$A:$BN,BR$6,0)</f>
        <v>#N/A</v>
      </c>
      <c r="BS170" s="60" t="e">
        <f>VLOOKUP($C170,Sheet2!$A:$BN,BS$6,0)</f>
        <v>#N/A</v>
      </c>
      <c r="BT170" s="57" t="e">
        <f>IF(AND(BQ170 &gt;= 0, BQ170 &lt;=10000000),500000,IF(AND(BQ170 &gt;= 10000000, BQ170 &lt;20000000),1000000,IF(AND(BQ170&gt;= 20000000, BQ170 &lt;30000000),1500000,IF(AND(BQ170 &gt;= 30000000, BQ170 &lt;50000000),2000000,IF(BQ170 &lt; 50000000,E,0)))))</f>
        <v>#N/A</v>
      </c>
      <c r="BU170" s="57" t="e">
        <f t="shared" si="38"/>
        <v>#N/A</v>
      </c>
      <c r="BV170" s="57" t="e">
        <f>VLOOKUP($C170,Sheet2!$A:$BN,BV$6,0)</f>
        <v>#N/A</v>
      </c>
      <c r="BW170" s="57" t="e">
        <f>VLOOKUP($C170,Sheet2!$A:$BN,BW$6,0)</f>
        <v>#N/A</v>
      </c>
      <c r="BX170" s="60" t="e">
        <f>VLOOKUP($C170,Sheet2!$A:$BN,BX$6,0)</f>
        <v>#N/A</v>
      </c>
      <c r="BY170" s="57" t="e">
        <f>IF(AND(BV170 &gt;= 0, BV170 &lt;=10000000),500000,IF(AND(BV170 &gt;= 10000000, BV170 &lt;20000000),1000000,IF(AND(BV170&gt;= 20000000, BV170 &lt;30000000),1500000,IF(AND(BV170 &gt;= 30000000, BV170 &lt;50000000),2000000,IF(BV170 &lt; 50000000,E,0)))))</f>
        <v>#N/A</v>
      </c>
      <c r="BZ170" s="57" t="e">
        <f t="shared" si="39"/>
        <v>#N/A</v>
      </c>
      <c r="CA170" s="57" t="e">
        <f>VLOOKUP($C170,Sheet2!$A:$BN,CA$6,0)</f>
        <v>#N/A</v>
      </c>
      <c r="CB170" s="57" t="e">
        <f>VLOOKUP($C170,Sheet2!$A:$BN,CB$6,0)</f>
        <v>#N/A</v>
      </c>
      <c r="CC170" s="60" t="e">
        <f>VLOOKUP($C170,Sheet2!$A:$BN,CC$6,0)</f>
        <v>#N/A</v>
      </c>
      <c r="CD170" s="57" t="e">
        <f>IF(AND(CA170 &gt;= 0, CA170 &lt;=10000000),500000,IF(AND(CA170 &gt;= 10000000, CA170 &lt;20000000),1000000,IF(AND(CA170&gt;= 20000000, CA170 &lt;30000000),1500000,IF(AND(CA170 &gt;= 30000000, CA170 &lt;50000000),2000000,IF(CA170 &lt; 50000000,E,0)))))</f>
        <v>#N/A</v>
      </c>
      <c r="CE170" s="57" t="e">
        <f t="shared" si="40"/>
        <v>#N/A</v>
      </c>
    </row>
    <row r="171" spans="1:83">
      <c r="A171" s="21" t="s">
        <v>4</v>
      </c>
      <c r="B171" s="21" t="s">
        <v>290</v>
      </c>
      <c r="C171" s="22" t="s">
        <v>291</v>
      </c>
      <c r="D171" s="57">
        <v>0</v>
      </c>
      <c r="E171" s="57">
        <f t="shared" si="41"/>
        <v>0</v>
      </c>
      <c r="F171" s="19">
        <v>0</v>
      </c>
      <c r="G171" s="19">
        <v>0</v>
      </c>
      <c r="H171" s="19">
        <v>0</v>
      </c>
      <c r="I171" s="19">
        <v>0</v>
      </c>
      <c r="J171" s="19">
        <v>0</v>
      </c>
      <c r="K171" s="19">
        <v>0</v>
      </c>
      <c r="L171" s="19">
        <v>0</v>
      </c>
      <c r="M171" s="19">
        <v>0</v>
      </c>
      <c r="N171" s="19">
        <v>0</v>
      </c>
      <c r="O171" s="19">
        <v>11100000</v>
      </c>
      <c r="P171" s="19">
        <v>9800000</v>
      </c>
      <c r="Q171" s="19">
        <v>9200000</v>
      </c>
      <c r="S171" s="57" t="e">
        <f>VLOOKUP($C171,Sheet2!$A:$BN,S$6,0)</f>
        <v>#N/A</v>
      </c>
      <c r="T171" s="57" t="e">
        <f>VLOOKUP($C171,Sheet2!$A:$BN,T$6,0)</f>
        <v>#N/A</v>
      </c>
      <c r="U171" s="60" t="e">
        <f>VLOOKUP($C171,Sheet2!$A:$BN,U$6,0)</f>
        <v>#N/A</v>
      </c>
      <c r="V171" s="57" t="e">
        <f>IF(AND(S171 &gt;= 0, S171 &lt;=10000000),500000,IF(AND(S171 &gt;= 10000000, S171 &lt;20000000),1000000,IF(AND(S171&gt;= 20000000, S171 &lt;30000000),1500000,IF(AND(S171 &gt;= 30000000, S171 &lt;50000000),2000000,IF(S171 &lt; 50000000,E,0)))))</f>
        <v>#N/A</v>
      </c>
      <c r="W171" s="57" t="e">
        <f t="shared" si="28"/>
        <v>#N/A</v>
      </c>
      <c r="X171" s="57" t="e">
        <f>VLOOKUP($C171,Sheet2!$A:$BN,X$6,0)</f>
        <v>#N/A</v>
      </c>
      <c r="Y171" s="57" t="e">
        <f>VLOOKUP($C171,Sheet2!$A:$BN,Y$6,0)</f>
        <v>#N/A</v>
      </c>
      <c r="Z171" s="60" t="e">
        <f>VLOOKUP($C171,Sheet2!$A:$BN,Z$6,0)</f>
        <v>#N/A</v>
      </c>
      <c r="AA171" s="57" t="e">
        <f>IF(AND(X171 &gt;= 0, X171 &lt;=10000000),500000,IF(AND(X171 &gt;= 10000000, X171 &lt;20000000),1000000,IF(AND(X171&gt;= 20000000, X171 &lt;30000000),1500000,IF(AND(X171 &gt;= 30000000, X171 &lt;50000000),2000000,IF(X171 &lt; 50000000,E,0)))))</f>
        <v>#N/A</v>
      </c>
      <c r="AB171" s="57" t="e">
        <f t="shared" si="29"/>
        <v>#N/A</v>
      </c>
      <c r="AC171" s="57" t="e">
        <f>VLOOKUP($C171,Sheet2!$A:$BN,AC$6,0)</f>
        <v>#N/A</v>
      </c>
      <c r="AD171" s="57" t="e">
        <f>VLOOKUP($C171,Sheet2!$A:$BN,AD$6,0)</f>
        <v>#N/A</v>
      </c>
      <c r="AE171" s="60" t="e">
        <f>VLOOKUP($C171,Sheet2!$A:$BN,AE$6,0)</f>
        <v>#N/A</v>
      </c>
      <c r="AF171" s="57" t="e">
        <f>IF(AND(AC171 &gt;= 0, AC171 &lt;=10000000),500000,IF(AND(AC171 &gt;= 10000000, AC171 &lt;20000000),1000000,IF(AND(AC171&gt;= 20000000, AC171 &lt;30000000),1500000,IF(AND(AC171 &gt;= 30000000, AC171 &lt;50000000),2000000,IF(AC171 &lt; 50000000,E,0)))))</f>
        <v>#N/A</v>
      </c>
      <c r="AG171" s="57" t="e">
        <f t="shared" si="30"/>
        <v>#N/A</v>
      </c>
      <c r="AH171" s="57" t="e">
        <f>VLOOKUP($C171,Sheet2!$A:$BN,AH$6,0)</f>
        <v>#N/A</v>
      </c>
      <c r="AI171" s="57" t="e">
        <f>VLOOKUP($C171,Sheet2!$A:$BN,AI$6,0)</f>
        <v>#N/A</v>
      </c>
      <c r="AJ171" s="60" t="e">
        <f>VLOOKUP($C171,Sheet2!$A:$BN,AJ$6,0)</f>
        <v>#N/A</v>
      </c>
      <c r="AK171" s="57" t="e">
        <f>IF(AND(AH171 &gt;= 0, AH171 &lt;=10000000),500000,IF(AND(AH171 &gt;= 10000000, AH171 &lt;20000000),1000000,IF(AND(AH171&gt;= 20000000, AH171 &lt;30000000),1500000,IF(AND(AH171 &gt;= 30000000, AH171 &lt;50000000),2000000,IF(AH171 &lt; 50000000,E,0)))))</f>
        <v>#N/A</v>
      </c>
      <c r="AL171" s="57" t="e">
        <f t="shared" si="31"/>
        <v>#N/A</v>
      </c>
      <c r="AM171" s="57" t="e">
        <f>VLOOKUP($C171,Sheet2!$A:$BN,AM$6,0)</f>
        <v>#N/A</v>
      </c>
      <c r="AN171" s="57" t="e">
        <f>VLOOKUP($C171,Sheet2!$A:$BN,AN$6,0)</f>
        <v>#N/A</v>
      </c>
      <c r="AO171" s="60" t="e">
        <f>VLOOKUP($C171,Sheet2!$A:$BN,AO$6,0)</f>
        <v>#N/A</v>
      </c>
      <c r="AP171" s="57" t="e">
        <f>IF(AND(AM171 &gt;= 0, AM171 &lt;=10000000),500000,IF(AND(AM171 &gt;= 10000000, AM171 &lt;20000000),1000000,IF(AND(AM171&gt;= 20000000, AM171 &lt;30000000),1500000,IF(AND(AM171 &gt;= 30000000, AM171 &lt;50000000),2000000,IF(AM171 &lt; 50000000,E,0)))))</f>
        <v>#N/A</v>
      </c>
      <c r="AQ171" s="57" t="e">
        <f t="shared" si="32"/>
        <v>#N/A</v>
      </c>
      <c r="AR171" s="57" t="e">
        <f>VLOOKUP($C171,Sheet2!$A:$BN,AR$6,0)</f>
        <v>#N/A</v>
      </c>
      <c r="AS171" s="57" t="e">
        <f>VLOOKUP($C171,Sheet2!$A:$BN,AS$6,0)</f>
        <v>#N/A</v>
      </c>
      <c r="AT171" s="60" t="e">
        <f>VLOOKUP($C171,Sheet2!$A:$BN,AT$6,0)</f>
        <v>#N/A</v>
      </c>
      <c r="AU171" s="57" t="e">
        <f>IF(AND(AR171 &gt;= 0, AR171 &lt;=10000000),500000,IF(AND(AR171 &gt;= 10000000, AR171 &lt;20000000),1000000,IF(AND(AR171&gt;= 20000000, AR171 &lt;30000000),1500000,IF(AND(AR171 &gt;= 30000000, AR171 &lt;50000000),2000000,IF(AR171 &lt; 50000000,E,0)))))</f>
        <v>#N/A</v>
      </c>
      <c r="AV171" s="57" t="e">
        <f t="shared" si="33"/>
        <v>#N/A</v>
      </c>
      <c r="AW171" s="57" t="e">
        <f>VLOOKUP($C171,Sheet2!$A:$BN,AW$6,0)</f>
        <v>#N/A</v>
      </c>
      <c r="AX171" s="57" t="e">
        <f>VLOOKUP($C171,Sheet2!$A:$BN,AX$6,0)</f>
        <v>#N/A</v>
      </c>
      <c r="AY171" s="60" t="e">
        <f>VLOOKUP($C171,Sheet2!$A:$BN,AY$6,0)</f>
        <v>#N/A</v>
      </c>
      <c r="AZ171" s="57" t="e">
        <f>IF(AND(AW171 &gt;= 0, AW171 &lt;=10000000),500000,IF(AND(AW171 &gt;= 10000000, AW171 &lt;20000000),1000000,IF(AND(AW171&gt;= 20000000, AW171 &lt;30000000),1500000,IF(AND(AW171 &gt;= 30000000, AW171 &lt;50000000),2000000,IF(AW171 &lt; 50000000,E,0)))))</f>
        <v>#N/A</v>
      </c>
      <c r="BA171" s="57" t="e">
        <f t="shared" si="34"/>
        <v>#N/A</v>
      </c>
      <c r="BB171" s="57" t="e">
        <f>VLOOKUP($C171,Sheet2!$A:$BN,BB$6,0)</f>
        <v>#N/A</v>
      </c>
      <c r="BC171" s="57" t="e">
        <f>VLOOKUP($C171,Sheet2!$A:$BN,BC$6,0)</f>
        <v>#N/A</v>
      </c>
      <c r="BD171" s="60" t="e">
        <f>VLOOKUP($C171,Sheet2!$A:$BN,BD$6,0)</f>
        <v>#N/A</v>
      </c>
      <c r="BE171" s="57" t="e">
        <f>IF(AND(BB171 &gt;= 0, BB171 &lt;=10000000),500000,IF(AND(BB171 &gt;= 10000000, BB171 &lt;20000000),1000000,IF(AND(BB171&gt;= 20000000, BB171 &lt;30000000),1500000,IF(AND(BB171 &gt;= 30000000, BB171 &lt;50000000),2000000,IF(BB171 &lt; 50000000,E,0)))))</f>
        <v>#N/A</v>
      </c>
      <c r="BF171" s="57" t="e">
        <f t="shared" si="35"/>
        <v>#N/A</v>
      </c>
      <c r="BG171" s="57" t="e">
        <f>VLOOKUP($C171,Sheet2!$A:$BN,BG$6,0)</f>
        <v>#N/A</v>
      </c>
      <c r="BH171" s="57" t="e">
        <f>VLOOKUP($C171,Sheet2!$A:$BN,BH$6,0)</f>
        <v>#N/A</v>
      </c>
      <c r="BI171" s="60" t="e">
        <f>VLOOKUP($C171,Sheet2!$A:$BN,BI$6,0)</f>
        <v>#N/A</v>
      </c>
      <c r="BJ171" s="57" t="e">
        <f>IF(AND(BG171 &gt;= 0, BG171 &lt;=10000000),500000,IF(AND(BG171 &gt;= 10000000, BG171 &lt;20000000),1000000,IF(AND(BG171&gt;= 20000000, BG171 &lt;30000000),1500000,IF(AND(BG171 &gt;= 30000000, BG171 &lt;50000000),2000000,IF(BG171 &lt; 50000000,E,0)))))</f>
        <v>#N/A</v>
      </c>
      <c r="BK171" s="57" t="e">
        <f t="shared" si="36"/>
        <v>#N/A</v>
      </c>
      <c r="BL171" s="57" t="e">
        <f>VLOOKUP($C171,Sheet2!$A:$BN,BL$6,0)</f>
        <v>#N/A</v>
      </c>
      <c r="BM171" s="57" t="e">
        <f>VLOOKUP($C171,Sheet2!$A:$BN,BM$6,0)</f>
        <v>#N/A</v>
      </c>
      <c r="BN171" s="60" t="e">
        <f>VLOOKUP($C171,Sheet2!$A:$BN,BN$6,0)</f>
        <v>#N/A</v>
      </c>
      <c r="BO171" s="57" t="e">
        <f>IF(AND(BL171 &gt;= 0, BL171 &lt;=10000000),500000,IF(AND(BL171 &gt;= 10000000, BL171 &lt;20000000),1000000,IF(AND(BL171&gt;= 20000000, BL171 &lt;30000000),1500000,IF(AND(BL171 &gt;= 30000000, BL171 &lt;50000000),2000000,IF(BL171 &lt; 50000000,E,0)))))</f>
        <v>#N/A</v>
      </c>
      <c r="BP171" s="57" t="e">
        <f t="shared" si="37"/>
        <v>#N/A</v>
      </c>
      <c r="BQ171" s="57" t="e">
        <f>VLOOKUP($C171,Sheet2!$A:$BN,BQ$6,0)</f>
        <v>#N/A</v>
      </c>
      <c r="BR171" s="57" t="e">
        <f>VLOOKUP($C171,Sheet2!$A:$BN,BR$6,0)</f>
        <v>#N/A</v>
      </c>
      <c r="BS171" s="60" t="e">
        <f>VLOOKUP($C171,Sheet2!$A:$BN,BS$6,0)</f>
        <v>#N/A</v>
      </c>
      <c r="BT171" s="57" t="e">
        <f>IF(AND(BQ171 &gt;= 0, BQ171 &lt;=10000000),500000,IF(AND(BQ171 &gt;= 10000000, BQ171 &lt;20000000),1000000,IF(AND(BQ171&gt;= 20000000, BQ171 &lt;30000000),1500000,IF(AND(BQ171 &gt;= 30000000, BQ171 &lt;50000000),2000000,IF(BQ171 &lt; 50000000,E,0)))))</f>
        <v>#N/A</v>
      </c>
      <c r="BU171" s="57" t="e">
        <f t="shared" si="38"/>
        <v>#N/A</v>
      </c>
      <c r="BV171" s="57" t="e">
        <f>VLOOKUP($C171,Sheet2!$A:$BN,BV$6,0)</f>
        <v>#N/A</v>
      </c>
      <c r="BW171" s="57" t="e">
        <f>VLOOKUP($C171,Sheet2!$A:$BN,BW$6,0)</f>
        <v>#N/A</v>
      </c>
      <c r="BX171" s="60" t="e">
        <f>VLOOKUP($C171,Sheet2!$A:$BN,BX$6,0)</f>
        <v>#N/A</v>
      </c>
      <c r="BY171" s="57" t="e">
        <f>IF(AND(BV171 &gt;= 0, BV171 &lt;=10000000),500000,IF(AND(BV171 &gt;= 10000000, BV171 &lt;20000000),1000000,IF(AND(BV171&gt;= 20000000, BV171 &lt;30000000),1500000,IF(AND(BV171 &gt;= 30000000, BV171 &lt;50000000),2000000,IF(BV171 &lt; 50000000,E,0)))))</f>
        <v>#N/A</v>
      </c>
      <c r="BZ171" s="57" t="e">
        <f t="shared" si="39"/>
        <v>#N/A</v>
      </c>
      <c r="CA171" s="57" t="e">
        <f>VLOOKUP($C171,Sheet2!$A:$BN,CA$6,0)</f>
        <v>#N/A</v>
      </c>
      <c r="CB171" s="57" t="e">
        <f>VLOOKUP($C171,Sheet2!$A:$BN,CB$6,0)</f>
        <v>#N/A</v>
      </c>
      <c r="CC171" s="60" t="e">
        <f>VLOOKUP($C171,Sheet2!$A:$BN,CC$6,0)</f>
        <v>#N/A</v>
      </c>
      <c r="CD171" s="57" t="e">
        <f>IF(AND(CA171 &gt;= 0, CA171 &lt;=10000000),500000,IF(AND(CA171 &gt;= 10000000, CA171 &lt;20000000),1000000,IF(AND(CA171&gt;= 20000000, CA171 &lt;30000000),1500000,IF(AND(CA171 &gt;= 30000000, CA171 &lt;50000000),2000000,IF(CA171 &lt; 50000000,E,0)))))</f>
        <v>#N/A</v>
      </c>
      <c r="CE171" s="57" t="e">
        <f t="shared" si="40"/>
        <v>#N/A</v>
      </c>
    </row>
    <row r="172" spans="1:83">
      <c r="A172" s="21" t="s">
        <v>4</v>
      </c>
      <c r="B172" s="21" t="s">
        <v>292</v>
      </c>
      <c r="C172" s="22" t="s">
        <v>293</v>
      </c>
      <c r="D172" s="57">
        <v>0</v>
      </c>
      <c r="E172" s="57">
        <f t="shared" si="41"/>
        <v>0</v>
      </c>
      <c r="F172" s="19">
        <v>0</v>
      </c>
      <c r="G172" s="19">
        <v>0</v>
      </c>
      <c r="H172" s="19">
        <v>0</v>
      </c>
      <c r="I172" s="19">
        <v>0</v>
      </c>
      <c r="J172" s="19">
        <v>0</v>
      </c>
      <c r="K172" s="19">
        <v>0</v>
      </c>
      <c r="L172" s="19">
        <v>0</v>
      </c>
      <c r="M172" s="19">
        <v>0</v>
      </c>
      <c r="N172" s="19">
        <v>0</v>
      </c>
      <c r="O172" s="19">
        <v>11100000</v>
      </c>
      <c r="P172" s="19">
        <v>9800000</v>
      </c>
      <c r="Q172" s="19">
        <v>9200000</v>
      </c>
      <c r="S172" s="57" t="e">
        <f>VLOOKUP($C172,Sheet2!$A:$BN,S$6,0)</f>
        <v>#N/A</v>
      </c>
      <c r="T172" s="57" t="e">
        <f>VLOOKUP($C172,Sheet2!$A:$BN,T$6,0)</f>
        <v>#N/A</v>
      </c>
      <c r="U172" s="60" t="e">
        <f>VLOOKUP($C172,Sheet2!$A:$BN,U$6,0)</f>
        <v>#N/A</v>
      </c>
      <c r="V172" s="57" t="e">
        <f>IF(AND(S172 &gt;= 0, S172 &lt;=10000000),500000,IF(AND(S172 &gt;= 10000000, S172 &lt;20000000),1000000,IF(AND(S172&gt;= 20000000, S172 &lt;30000000),1500000,IF(AND(S172 &gt;= 30000000, S172 &lt;50000000),2000000,IF(S172 &lt; 50000000,E,0)))))</f>
        <v>#N/A</v>
      </c>
      <c r="W172" s="57" t="e">
        <f t="shared" si="28"/>
        <v>#N/A</v>
      </c>
      <c r="X172" s="57" t="e">
        <f>VLOOKUP($C172,Sheet2!$A:$BN,X$6,0)</f>
        <v>#N/A</v>
      </c>
      <c r="Y172" s="57" t="e">
        <f>VLOOKUP($C172,Sheet2!$A:$BN,Y$6,0)</f>
        <v>#N/A</v>
      </c>
      <c r="Z172" s="60" t="e">
        <f>VLOOKUP($C172,Sheet2!$A:$BN,Z$6,0)</f>
        <v>#N/A</v>
      </c>
      <c r="AA172" s="57" t="e">
        <f>IF(AND(X172 &gt;= 0, X172 &lt;=10000000),500000,IF(AND(X172 &gt;= 10000000, X172 &lt;20000000),1000000,IF(AND(X172&gt;= 20000000, X172 &lt;30000000),1500000,IF(AND(X172 &gt;= 30000000, X172 &lt;50000000),2000000,IF(X172 &lt; 50000000,E,0)))))</f>
        <v>#N/A</v>
      </c>
      <c r="AB172" s="57" t="e">
        <f t="shared" si="29"/>
        <v>#N/A</v>
      </c>
      <c r="AC172" s="57" t="e">
        <f>VLOOKUP($C172,Sheet2!$A:$BN,AC$6,0)</f>
        <v>#N/A</v>
      </c>
      <c r="AD172" s="57" t="e">
        <f>VLOOKUP($C172,Sheet2!$A:$BN,AD$6,0)</f>
        <v>#N/A</v>
      </c>
      <c r="AE172" s="60" t="e">
        <f>VLOOKUP($C172,Sheet2!$A:$BN,AE$6,0)</f>
        <v>#N/A</v>
      </c>
      <c r="AF172" s="57" t="e">
        <f>IF(AND(AC172 &gt;= 0, AC172 &lt;=10000000),500000,IF(AND(AC172 &gt;= 10000000, AC172 &lt;20000000),1000000,IF(AND(AC172&gt;= 20000000, AC172 &lt;30000000),1500000,IF(AND(AC172 &gt;= 30000000, AC172 &lt;50000000),2000000,IF(AC172 &lt; 50000000,E,0)))))</f>
        <v>#N/A</v>
      </c>
      <c r="AG172" s="57" t="e">
        <f t="shared" si="30"/>
        <v>#N/A</v>
      </c>
      <c r="AH172" s="57" t="e">
        <f>VLOOKUP($C172,Sheet2!$A:$BN,AH$6,0)</f>
        <v>#N/A</v>
      </c>
      <c r="AI172" s="57" t="e">
        <f>VLOOKUP($C172,Sheet2!$A:$BN,AI$6,0)</f>
        <v>#N/A</v>
      </c>
      <c r="AJ172" s="60" t="e">
        <f>VLOOKUP($C172,Sheet2!$A:$BN,AJ$6,0)</f>
        <v>#N/A</v>
      </c>
      <c r="AK172" s="57" t="e">
        <f>IF(AND(AH172 &gt;= 0, AH172 &lt;=10000000),500000,IF(AND(AH172 &gt;= 10000000, AH172 &lt;20000000),1000000,IF(AND(AH172&gt;= 20000000, AH172 &lt;30000000),1500000,IF(AND(AH172 &gt;= 30000000, AH172 &lt;50000000),2000000,IF(AH172 &lt; 50000000,E,0)))))</f>
        <v>#N/A</v>
      </c>
      <c r="AL172" s="57" t="e">
        <f t="shared" si="31"/>
        <v>#N/A</v>
      </c>
      <c r="AM172" s="57" t="e">
        <f>VLOOKUP($C172,Sheet2!$A:$BN,AM$6,0)</f>
        <v>#N/A</v>
      </c>
      <c r="AN172" s="57" t="e">
        <f>VLOOKUP($C172,Sheet2!$A:$BN,AN$6,0)</f>
        <v>#N/A</v>
      </c>
      <c r="AO172" s="60" t="e">
        <f>VLOOKUP($C172,Sheet2!$A:$BN,AO$6,0)</f>
        <v>#N/A</v>
      </c>
      <c r="AP172" s="57" t="e">
        <f>IF(AND(AM172 &gt;= 0, AM172 &lt;=10000000),500000,IF(AND(AM172 &gt;= 10000000, AM172 &lt;20000000),1000000,IF(AND(AM172&gt;= 20000000, AM172 &lt;30000000),1500000,IF(AND(AM172 &gt;= 30000000, AM172 &lt;50000000),2000000,IF(AM172 &lt; 50000000,E,0)))))</f>
        <v>#N/A</v>
      </c>
      <c r="AQ172" s="57" t="e">
        <f t="shared" si="32"/>
        <v>#N/A</v>
      </c>
      <c r="AR172" s="57" t="e">
        <f>VLOOKUP($C172,Sheet2!$A:$BN,AR$6,0)</f>
        <v>#N/A</v>
      </c>
      <c r="AS172" s="57" t="e">
        <f>VLOOKUP($C172,Sheet2!$A:$BN,AS$6,0)</f>
        <v>#N/A</v>
      </c>
      <c r="AT172" s="60" t="e">
        <f>VLOOKUP($C172,Sheet2!$A:$BN,AT$6,0)</f>
        <v>#N/A</v>
      </c>
      <c r="AU172" s="57" t="e">
        <f>IF(AND(AR172 &gt;= 0, AR172 &lt;=10000000),500000,IF(AND(AR172 &gt;= 10000000, AR172 &lt;20000000),1000000,IF(AND(AR172&gt;= 20000000, AR172 &lt;30000000),1500000,IF(AND(AR172 &gt;= 30000000, AR172 &lt;50000000),2000000,IF(AR172 &lt; 50000000,E,0)))))</f>
        <v>#N/A</v>
      </c>
      <c r="AV172" s="57" t="e">
        <f t="shared" si="33"/>
        <v>#N/A</v>
      </c>
      <c r="AW172" s="57" t="e">
        <f>VLOOKUP($C172,Sheet2!$A:$BN,AW$6,0)</f>
        <v>#N/A</v>
      </c>
      <c r="AX172" s="57" t="e">
        <f>VLOOKUP($C172,Sheet2!$A:$BN,AX$6,0)</f>
        <v>#N/A</v>
      </c>
      <c r="AY172" s="60" t="e">
        <f>VLOOKUP($C172,Sheet2!$A:$BN,AY$6,0)</f>
        <v>#N/A</v>
      </c>
      <c r="AZ172" s="57" t="e">
        <f>IF(AND(AW172 &gt;= 0, AW172 &lt;=10000000),500000,IF(AND(AW172 &gt;= 10000000, AW172 &lt;20000000),1000000,IF(AND(AW172&gt;= 20000000, AW172 &lt;30000000),1500000,IF(AND(AW172 &gt;= 30000000, AW172 &lt;50000000),2000000,IF(AW172 &lt; 50000000,E,0)))))</f>
        <v>#N/A</v>
      </c>
      <c r="BA172" s="57" t="e">
        <f t="shared" si="34"/>
        <v>#N/A</v>
      </c>
      <c r="BB172" s="57" t="e">
        <f>VLOOKUP($C172,Sheet2!$A:$BN,BB$6,0)</f>
        <v>#N/A</v>
      </c>
      <c r="BC172" s="57" t="e">
        <f>VLOOKUP($C172,Sheet2!$A:$BN,BC$6,0)</f>
        <v>#N/A</v>
      </c>
      <c r="BD172" s="60" t="e">
        <f>VLOOKUP($C172,Sheet2!$A:$BN,BD$6,0)</f>
        <v>#N/A</v>
      </c>
      <c r="BE172" s="57" t="e">
        <f>IF(AND(BB172 &gt;= 0, BB172 &lt;=10000000),500000,IF(AND(BB172 &gt;= 10000000, BB172 &lt;20000000),1000000,IF(AND(BB172&gt;= 20000000, BB172 &lt;30000000),1500000,IF(AND(BB172 &gt;= 30000000, BB172 &lt;50000000),2000000,IF(BB172 &lt; 50000000,E,0)))))</f>
        <v>#N/A</v>
      </c>
      <c r="BF172" s="57" t="e">
        <f t="shared" si="35"/>
        <v>#N/A</v>
      </c>
      <c r="BG172" s="57" t="e">
        <f>VLOOKUP($C172,Sheet2!$A:$BN,BG$6,0)</f>
        <v>#N/A</v>
      </c>
      <c r="BH172" s="57" t="e">
        <f>VLOOKUP($C172,Sheet2!$A:$BN,BH$6,0)</f>
        <v>#N/A</v>
      </c>
      <c r="BI172" s="60" t="e">
        <f>VLOOKUP($C172,Sheet2!$A:$BN,BI$6,0)</f>
        <v>#N/A</v>
      </c>
      <c r="BJ172" s="57" t="e">
        <f>IF(AND(BG172 &gt;= 0, BG172 &lt;=10000000),500000,IF(AND(BG172 &gt;= 10000000, BG172 &lt;20000000),1000000,IF(AND(BG172&gt;= 20000000, BG172 &lt;30000000),1500000,IF(AND(BG172 &gt;= 30000000, BG172 &lt;50000000),2000000,IF(BG172 &lt; 50000000,E,0)))))</f>
        <v>#N/A</v>
      </c>
      <c r="BK172" s="57" t="e">
        <f t="shared" si="36"/>
        <v>#N/A</v>
      </c>
      <c r="BL172" s="57" t="e">
        <f>VLOOKUP($C172,Sheet2!$A:$BN,BL$6,0)</f>
        <v>#N/A</v>
      </c>
      <c r="BM172" s="57" t="e">
        <f>VLOOKUP($C172,Sheet2!$A:$BN,BM$6,0)</f>
        <v>#N/A</v>
      </c>
      <c r="BN172" s="60" t="e">
        <f>VLOOKUP($C172,Sheet2!$A:$BN,BN$6,0)</f>
        <v>#N/A</v>
      </c>
      <c r="BO172" s="57" t="e">
        <f>IF(AND(BL172 &gt;= 0, BL172 &lt;=10000000),500000,IF(AND(BL172 &gt;= 10000000, BL172 &lt;20000000),1000000,IF(AND(BL172&gt;= 20000000, BL172 &lt;30000000),1500000,IF(AND(BL172 &gt;= 30000000, BL172 &lt;50000000),2000000,IF(BL172 &lt; 50000000,E,0)))))</f>
        <v>#N/A</v>
      </c>
      <c r="BP172" s="57" t="e">
        <f t="shared" si="37"/>
        <v>#N/A</v>
      </c>
      <c r="BQ172" s="57" t="e">
        <f>VLOOKUP($C172,Sheet2!$A:$BN,BQ$6,0)</f>
        <v>#N/A</v>
      </c>
      <c r="BR172" s="57" t="e">
        <f>VLOOKUP($C172,Sheet2!$A:$BN,BR$6,0)</f>
        <v>#N/A</v>
      </c>
      <c r="BS172" s="60" t="e">
        <f>VLOOKUP($C172,Sheet2!$A:$BN,BS$6,0)</f>
        <v>#N/A</v>
      </c>
      <c r="BT172" s="57" t="e">
        <f>IF(AND(BQ172 &gt;= 0, BQ172 &lt;=10000000),500000,IF(AND(BQ172 &gt;= 10000000, BQ172 &lt;20000000),1000000,IF(AND(BQ172&gt;= 20000000, BQ172 &lt;30000000),1500000,IF(AND(BQ172 &gt;= 30000000, BQ172 &lt;50000000),2000000,IF(BQ172 &lt; 50000000,E,0)))))</f>
        <v>#N/A</v>
      </c>
      <c r="BU172" s="57" t="e">
        <f t="shared" si="38"/>
        <v>#N/A</v>
      </c>
      <c r="BV172" s="57" t="e">
        <f>VLOOKUP($C172,Sheet2!$A:$BN,BV$6,0)</f>
        <v>#N/A</v>
      </c>
      <c r="BW172" s="57" t="e">
        <f>VLOOKUP($C172,Sheet2!$A:$BN,BW$6,0)</f>
        <v>#N/A</v>
      </c>
      <c r="BX172" s="60" t="e">
        <f>VLOOKUP($C172,Sheet2!$A:$BN,BX$6,0)</f>
        <v>#N/A</v>
      </c>
      <c r="BY172" s="57" t="e">
        <f>IF(AND(BV172 &gt;= 0, BV172 &lt;=10000000),500000,IF(AND(BV172 &gt;= 10000000, BV172 &lt;20000000),1000000,IF(AND(BV172&gt;= 20000000, BV172 &lt;30000000),1500000,IF(AND(BV172 &gt;= 30000000, BV172 &lt;50000000),2000000,IF(BV172 &lt; 50000000,E,0)))))</f>
        <v>#N/A</v>
      </c>
      <c r="BZ172" s="57" t="e">
        <f t="shared" si="39"/>
        <v>#N/A</v>
      </c>
      <c r="CA172" s="57" t="e">
        <f>VLOOKUP($C172,Sheet2!$A:$BN,CA$6,0)</f>
        <v>#N/A</v>
      </c>
      <c r="CB172" s="57" t="e">
        <f>VLOOKUP($C172,Sheet2!$A:$BN,CB$6,0)</f>
        <v>#N/A</v>
      </c>
      <c r="CC172" s="60" t="e">
        <f>VLOOKUP($C172,Sheet2!$A:$BN,CC$6,0)</f>
        <v>#N/A</v>
      </c>
      <c r="CD172" s="57" t="e">
        <f>IF(AND(CA172 &gt;= 0, CA172 &lt;=10000000),500000,IF(AND(CA172 &gt;= 10000000, CA172 &lt;20000000),1000000,IF(AND(CA172&gt;= 20000000, CA172 &lt;30000000),1500000,IF(AND(CA172 &gt;= 30000000, CA172 &lt;50000000),2000000,IF(CA172 &lt; 50000000,E,0)))))</f>
        <v>#N/A</v>
      </c>
      <c r="CE172" s="57" t="e">
        <f t="shared" si="40"/>
        <v>#N/A</v>
      </c>
    </row>
    <row r="173" spans="1:83">
      <c r="A173" s="21" t="s">
        <v>4</v>
      </c>
      <c r="B173" s="21" t="s">
        <v>294</v>
      </c>
      <c r="C173" s="22" t="s">
        <v>295</v>
      </c>
      <c r="D173" s="57">
        <v>22920000</v>
      </c>
      <c r="E173" s="57">
        <f t="shared" si="41"/>
        <v>3020000</v>
      </c>
      <c r="F173" s="19">
        <v>19900000</v>
      </c>
      <c r="G173" s="19">
        <v>19400000</v>
      </c>
      <c r="H173" s="19">
        <v>18900000</v>
      </c>
      <c r="I173" s="19">
        <v>17800000</v>
      </c>
      <c r="J173" s="19">
        <v>16800000</v>
      </c>
      <c r="K173" s="19">
        <v>14700000</v>
      </c>
      <c r="L173" s="19">
        <v>13500000</v>
      </c>
      <c r="M173" s="19">
        <v>12900000</v>
      </c>
      <c r="N173" s="19">
        <v>11000000</v>
      </c>
      <c r="O173" s="19">
        <v>10300000</v>
      </c>
      <c r="P173" s="19">
        <v>9500000</v>
      </c>
      <c r="Q173" s="19">
        <v>0</v>
      </c>
      <c r="S173" s="57">
        <f>VLOOKUP($C173,Sheet2!$A:$BN,S$6,0)</f>
        <v>18112500</v>
      </c>
      <c r="T173" s="57">
        <f>VLOOKUP($C173,Sheet2!$A:$BN,T$6,0)</f>
        <v>1168222.5</v>
      </c>
      <c r="U173" s="60">
        <f>VLOOKUP($C173,Sheet2!$A:$BN,U$6,0)</f>
        <v>1.0482620119685622</v>
      </c>
      <c r="V173" s="57">
        <f>IF(AND(S173 &gt;= 0, S173 &lt;=10000000),500000,IF(AND(S173 &gt;= 10000000, S173 &lt;20000000),1000000,IF(AND(S173&gt;= 20000000, S173 &lt;30000000),1500000,IF(AND(S173 &gt;= 30000000, S173 &lt;50000000),2000000,IF(S173 &lt; 50000000,E,0)))))</f>
        <v>1000000</v>
      </c>
      <c r="W173" s="57">
        <f t="shared" si="28"/>
        <v>20300000</v>
      </c>
      <c r="X173" s="57">
        <f>VLOOKUP($C173,Sheet2!$A:$BN,X$6,0)</f>
        <v>16995593.333333332</v>
      </c>
      <c r="Y173" s="57">
        <f>VLOOKUP($C173,Sheet2!$A:$BN,Y$6,0)</f>
        <v>1492643.3333333333</v>
      </c>
      <c r="Z173" s="60">
        <f>VLOOKUP($C173,Sheet2!$A:$BN,Z$6,0)</f>
        <v>1.0374644143917753</v>
      </c>
      <c r="AA173" s="57">
        <f>IF(AND(X173 &gt;= 0, X173 &lt;=10000000),500000,IF(AND(X173 &gt;= 10000000, X173 &lt;20000000),1000000,IF(AND(X173&gt;= 20000000, X173 &lt;30000000),1500000,IF(AND(X173 &gt;= 30000000, X173 &lt;50000000),2000000,IF(X173 &lt; 50000000,E,0)))))</f>
        <v>1000000</v>
      </c>
      <c r="AB173" s="57">
        <f t="shared" si="29"/>
        <v>19500000</v>
      </c>
      <c r="AC173" s="57">
        <f>VLOOKUP($C173,Sheet2!$A:$BN,AC$6,0)</f>
        <v>0</v>
      </c>
      <c r="AD173" s="57">
        <f>VLOOKUP($C173,Sheet2!$A:$BN,AD$6,0)</f>
        <v>0</v>
      </c>
      <c r="AE173" s="60" t="e">
        <f>VLOOKUP($C173,Sheet2!$A:$BN,AE$6,0)</f>
        <v>#DIV/0!</v>
      </c>
      <c r="AF173" s="57">
        <f>IF(AND(AC173 &gt;= 0, AC173 &lt;=10000000),500000,IF(AND(AC173 &gt;= 10000000, AC173 &lt;20000000),1000000,IF(AND(AC173&gt;= 20000000, AC173 &lt;30000000),1500000,IF(AND(AC173 &gt;= 30000000, AC173 &lt;50000000),2000000,IF(AC173 &lt; 50000000,E,0)))))</f>
        <v>500000</v>
      </c>
      <c r="AG173" s="57">
        <f t="shared" si="30"/>
        <v>500000</v>
      </c>
      <c r="AH173" s="57">
        <f>VLOOKUP($C173,Sheet2!$A:$BN,AH$6,0)</f>
        <v>14200000</v>
      </c>
      <c r="AI173" s="57">
        <f>VLOOKUP($C173,Sheet2!$A:$BN,AI$6,0)</f>
        <v>3400952.5</v>
      </c>
      <c r="AJ173" s="60">
        <f>VLOOKUP($C173,Sheet2!$A:$BN,AJ$6,0)</f>
        <v>1.0397866679944694</v>
      </c>
      <c r="AK173" s="57">
        <f>IF(AND(AH173 &gt;= 0, AH173 &lt;=10000000),500000,IF(AND(AH173 &gt;= 10000000, AH173 &lt;20000000),1000000,IF(AND(AH173&gt;= 20000000, AH173 &lt;30000000),1500000,IF(AND(AH173 &gt;= 30000000, AH173 &lt;50000000),2000000,IF(AH173 &lt; 50000000,E,0)))))</f>
        <v>1000000</v>
      </c>
      <c r="AL173" s="57">
        <f t="shared" si="31"/>
        <v>18700000</v>
      </c>
      <c r="AM173" s="57">
        <f>VLOOKUP($C173,Sheet2!$A:$BN,AM$6,0)</f>
        <v>13625000</v>
      </c>
      <c r="AN173" s="57">
        <f>VLOOKUP($C173,Sheet2!$A:$BN,AN$6,0)</f>
        <v>2709905</v>
      </c>
      <c r="AO173" s="60">
        <f>VLOOKUP($C173,Sheet2!$A:$BN,AO$6,0)</f>
        <v>1.0455318572597703</v>
      </c>
      <c r="AP173" s="57">
        <f>IF(AND(AM173 &gt;= 0, AM173 &lt;=10000000),500000,IF(AND(AM173 &gt;= 10000000, AM173 &lt;20000000),1000000,IF(AND(AM173&gt;= 20000000, AM173 &lt;30000000),1500000,IF(AND(AM173 &gt;= 30000000, AM173 &lt;50000000),2000000,IF(AM173 &lt; 50000000,E,0)))))</f>
        <v>1000000</v>
      </c>
      <c r="AQ173" s="57">
        <f t="shared" si="32"/>
        <v>17400000</v>
      </c>
      <c r="AR173" s="57">
        <f>VLOOKUP($C173,Sheet2!$A:$BN,AR$6,0)</f>
        <v>11450000</v>
      </c>
      <c r="AS173" s="57">
        <f>VLOOKUP($C173,Sheet2!$A:$BN,AS$6,0)</f>
        <v>2685750</v>
      </c>
      <c r="AT173" s="60">
        <f>VLOOKUP($C173,Sheet2!$A:$BN,AT$6,0)</f>
        <v>1.0538498885174081</v>
      </c>
      <c r="AU173" s="57">
        <f>IF(AND(AR173 &gt;= 0, AR173 &lt;=10000000),500000,IF(AND(AR173 &gt;= 10000000, AR173 &lt;20000000),1000000,IF(AND(AR173&gt;= 20000000, AR173 &lt;30000000),1500000,IF(AND(AR173 &gt;= 30000000, AR173 &lt;50000000),2000000,IF(AR173 &lt; 50000000,E,0)))))</f>
        <v>1000000</v>
      </c>
      <c r="AV173" s="57">
        <f t="shared" si="33"/>
        <v>15200000</v>
      </c>
      <c r="AW173" s="57">
        <f>VLOOKUP($C173,Sheet2!$A:$BN,AW$6,0)</f>
        <v>0</v>
      </c>
      <c r="AX173" s="57">
        <f>VLOOKUP($C173,Sheet2!$A:$BN,AX$6,0)</f>
        <v>0</v>
      </c>
      <c r="AY173" s="60" t="e">
        <f>VLOOKUP($C173,Sheet2!$A:$BN,AY$6,0)</f>
        <v>#DIV/0!</v>
      </c>
      <c r="AZ173" s="57">
        <f>IF(AND(AW173 &gt;= 0, AW173 &lt;=10000000),500000,IF(AND(AW173 &gt;= 10000000, AW173 &lt;20000000),1000000,IF(AND(AW173&gt;= 20000000, AW173 &lt;30000000),1500000,IF(AND(AW173 &gt;= 30000000, AW173 &lt;50000000),2000000,IF(AW173 &lt; 50000000,E,0)))))</f>
        <v>500000</v>
      </c>
      <c r="BA173" s="57">
        <f t="shared" si="34"/>
        <v>500000</v>
      </c>
      <c r="BB173" s="57">
        <f>VLOOKUP($C173,Sheet2!$A:$BN,BB$6,0)</f>
        <v>0</v>
      </c>
      <c r="BC173" s="57">
        <f>VLOOKUP($C173,Sheet2!$A:$BN,BC$6,0)</f>
        <v>0</v>
      </c>
      <c r="BD173" s="60" t="e">
        <f>VLOOKUP($C173,Sheet2!$A:$BN,BD$6,0)</f>
        <v>#DIV/0!</v>
      </c>
      <c r="BE173" s="57">
        <f>IF(AND(BB173 &gt;= 0, BB173 &lt;=10000000),500000,IF(AND(BB173 &gt;= 10000000, BB173 &lt;20000000),1000000,IF(AND(BB173&gt;= 20000000, BB173 &lt;30000000),1500000,IF(AND(BB173 &gt;= 30000000, BB173 &lt;50000000),2000000,IF(BB173 &lt; 50000000,E,0)))))</f>
        <v>500000</v>
      </c>
      <c r="BF173" s="57">
        <f t="shared" si="35"/>
        <v>500000</v>
      </c>
      <c r="BG173" s="57">
        <f>VLOOKUP($C173,Sheet2!$A:$BN,BG$6,0)</f>
        <v>0</v>
      </c>
      <c r="BH173" s="57">
        <f>VLOOKUP($C173,Sheet2!$A:$BN,BH$6,0)</f>
        <v>0</v>
      </c>
      <c r="BI173" s="60" t="e">
        <f>VLOOKUP($C173,Sheet2!$A:$BN,BI$6,0)</f>
        <v>#DIV/0!</v>
      </c>
      <c r="BJ173" s="57">
        <f>IF(AND(BG173 &gt;= 0, BG173 &lt;=10000000),500000,IF(AND(BG173 &gt;= 10000000, BG173 &lt;20000000),1000000,IF(AND(BG173&gt;= 20000000, BG173 &lt;30000000),1500000,IF(AND(BG173 &gt;= 30000000, BG173 &lt;50000000),2000000,IF(BG173 &lt; 50000000,E,0)))))</f>
        <v>500000</v>
      </c>
      <c r="BK173" s="57">
        <f t="shared" si="36"/>
        <v>500000</v>
      </c>
      <c r="BL173" s="57">
        <f>VLOOKUP($C173,Sheet2!$A:$BN,BL$6,0)</f>
        <v>0</v>
      </c>
      <c r="BM173" s="57">
        <f>VLOOKUP($C173,Sheet2!$A:$BN,BM$6,0)</f>
        <v>0</v>
      </c>
      <c r="BN173" s="60" t="e">
        <f>VLOOKUP($C173,Sheet2!$A:$BN,BN$6,0)</f>
        <v>#DIV/0!</v>
      </c>
      <c r="BO173" s="57">
        <f>IF(AND(BL173 &gt;= 0, BL173 &lt;=10000000),500000,IF(AND(BL173 &gt;= 10000000, BL173 &lt;20000000),1000000,IF(AND(BL173&gt;= 20000000, BL173 &lt;30000000),1500000,IF(AND(BL173 &gt;= 30000000, BL173 &lt;50000000),2000000,IF(BL173 &lt; 50000000,E,0)))))</f>
        <v>500000</v>
      </c>
      <c r="BP173" s="57">
        <f t="shared" si="37"/>
        <v>500000</v>
      </c>
      <c r="BQ173" s="57">
        <f>VLOOKUP($C173,Sheet2!$A:$BN,BQ$6,0)</f>
        <v>0</v>
      </c>
      <c r="BR173" s="57">
        <f>VLOOKUP($C173,Sheet2!$A:$BN,BR$6,0)</f>
        <v>0</v>
      </c>
      <c r="BS173" s="60" t="e">
        <f>VLOOKUP($C173,Sheet2!$A:$BN,BS$6,0)</f>
        <v>#DIV/0!</v>
      </c>
      <c r="BT173" s="57">
        <f>IF(AND(BQ173 &gt;= 0, BQ173 &lt;=10000000),500000,IF(AND(BQ173 &gt;= 10000000, BQ173 &lt;20000000),1000000,IF(AND(BQ173&gt;= 20000000, BQ173 &lt;30000000),1500000,IF(AND(BQ173 &gt;= 30000000, BQ173 &lt;50000000),2000000,IF(BQ173 &lt; 50000000,E,0)))))</f>
        <v>500000</v>
      </c>
      <c r="BU173" s="57">
        <f t="shared" si="38"/>
        <v>500000</v>
      </c>
      <c r="BV173" s="57">
        <f>VLOOKUP($C173,Sheet2!$A:$BN,BV$6,0)</f>
        <v>0</v>
      </c>
      <c r="BW173" s="57">
        <f>VLOOKUP($C173,Sheet2!$A:$BN,BW$6,0)</f>
        <v>0</v>
      </c>
      <c r="BX173" s="60" t="e">
        <f>VLOOKUP($C173,Sheet2!$A:$BN,BX$6,0)</f>
        <v>#DIV/0!</v>
      </c>
      <c r="BY173" s="57">
        <f>IF(AND(BV173 &gt;= 0, BV173 &lt;=10000000),500000,IF(AND(BV173 &gt;= 10000000, BV173 &lt;20000000),1000000,IF(AND(BV173&gt;= 20000000, BV173 &lt;30000000),1500000,IF(AND(BV173 &gt;= 30000000, BV173 &lt;50000000),2000000,IF(BV173 &lt; 50000000,E,0)))))</f>
        <v>500000</v>
      </c>
      <c r="BZ173" s="57">
        <f t="shared" si="39"/>
        <v>500000</v>
      </c>
      <c r="CA173" s="57">
        <f>VLOOKUP($C173,Sheet2!$A:$BN,CA$6,0)</f>
        <v>0</v>
      </c>
      <c r="CB173" s="57">
        <f>VLOOKUP($C173,Sheet2!$A:$BN,CB$6,0)</f>
        <v>0</v>
      </c>
      <c r="CC173" s="60" t="e">
        <f>VLOOKUP($C173,Sheet2!$A:$BN,CC$6,0)</f>
        <v>#DIV/0!</v>
      </c>
      <c r="CD173" s="57">
        <f>IF(AND(CA173 &gt;= 0, CA173 &lt;=10000000),500000,IF(AND(CA173 &gt;= 10000000, CA173 &lt;20000000),1000000,IF(AND(CA173&gt;= 20000000, CA173 &lt;30000000),1500000,IF(AND(CA173 &gt;= 30000000, CA173 &lt;50000000),2000000,IF(CA173 &lt; 50000000,E,0)))))</f>
        <v>500000</v>
      </c>
      <c r="CE173" s="57">
        <f t="shared" si="40"/>
        <v>500000</v>
      </c>
    </row>
    <row r="174" spans="1:83">
      <c r="A174" s="21" t="s">
        <v>4</v>
      </c>
      <c r="B174" s="21" t="s">
        <v>296</v>
      </c>
      <c r="C174" s="22" t="s">
        <v>297</v>
      </c>
      <c r="D174" s="57">
        <v>22009000</v>
      </c>
      <c r="E174" s="57">
        <f t="shared" si="41"/>
        <v>2609000</v>
      </c>
      <c r="F174" s="19">
        <v>19400000</v>
      </c>
      <c r="G174" s="19">
        <v>18900000</v>
      </c>
      <c r="H174" s="19">
        <v>18400000</v>
      </c>
      <c r="I174" s="19">
        <v>17200000</v>
      </c>
      <c r="J174" s="19">
        <v>16400000</v>
      </c>
      <c r="K174" s="19">
        <v>14100000</v>
      </c>
      <c r="L174" s="19">
        <v>13200000</v>
      </c>
      <c r="M174" s="19">
        <v>12400000</v>
      </c>
      <c r="N174" s="19">
        <v>10800000</v>
      </c>
      <c r="O174" s="19">
        <v>10100000</v>
      </c>
      <c r="P174" s="19">
        <v>9200000</v>
      </c>
      <c r="Q174" s="19">
        <v>0</v>
      </c>
      <c r="S174" s="57">
        <f>VLOOKUP($C174,Sheet2!$A:$BN,S$6,0)</f>
        <v>19550000</v>
      </c>
      <c r="T174" s="57">
        <f>VLOOKUP($C174,Sheet2!$A:$BN,T$6,0)</f>
        <v>121200</v>
      </c>
      <c r="U174" s="60">
        <f>VLOOKUP($C174,Sheet2!$A:$BN,U$6,0)</f>
        <v>1.1236019632860903</v>
      </c>
      <c r="V174" s="57">
        <f>IF(AND(S174 &gt;= 0, S174 &lt;=10000000),500000,IF(AND(S174 &gt;= 10000000, S174 &lt;20000000),1000000,IF(AND(S174&gt;= 20000000, S174 &lt;30000000),1500000,IF(AND(S174 &gt;= 30000000, S174 &lt;50000000),2000000,IF(S174 &lt; 50000000,E,0)))))</f>
        <v>1000000</v>
      </c>
      <c r="W174" s="57">
        <f t="shared" si="28"/>
        <v>20700000</v>
      </c>
      <c r="X174" s="57">
        <f>VLOOKUP($C174,Sheet2!$A:$BN,X$6,0)</f>
        <v>16791666.666666668</v>
      </c>
      <c r="Y174" s="57">
        <f>VLOOKUP($C174,Sheet2!$A:$BN,Y$6,0)</f>
        <v>981591.66666666663</v>
      </c>
      <c r="Z174" s="60">
        <f>VLOOKUP($C174,Sheet2!$A:$BN,Z$6,0)</f>
        <v>1.0219203176016773</v>
      </c>
      <c r="AA174" s="57">
        <f>IF(AND(X174 &gt;= 0, X174 &lt;=10000000),500000,IF(AND(X174 &gt;= 10000000, X174 &lt;20000000),1000000,IF(AND(X174&gt;= 20000000, X174 &lt;30000000),1500000,IF(AND(X174 &gt;= 30000000, X174 &lt;50000000),2000000,IF(X174 &lt; 50000000,E,0)))))</f>
        <v>1000000</v>
      </c>
      <c r="AB174" s="57">
        <f t="shared" si="29"/>
        <v>18800000</v>
      </c>
      <c r="AC174" s="57">
        <f>VLOOKUP($C174,Sheet2!$A:$BN,AC$6,0)</f>
        <v>15450000</v>
      </c>
      <c r="AD174" s="57">
        <f>VLOOKUP($C174,Sheet2!$A:$BN,AD$6,0)</f>
        <v>2470600</v>
      </c>
      <c r="AE174" s="60">
        <f>VLOOKUP($C174,Sheet2!$A:$BN,AE$6,0)</f>
        <v>1.0453315290933693</v>
      </c>
      <c r="AF174" s="57">
        <f>IF(AND(AC174 &gt;= 0, AC174 &lt;=10000000),500000,IF(AND(AC174 &gt;= 10000000, AC174 &lt;20000000),1000000,IF(AND(AC174&gt;= 20000000, AC174 &lt;30000000),1500000,IF(AND(AC174 &gt;= 30000000, AC174 &lt;50000000),2000000,IF(AC174 &lt; 50000000,E,0)))))</f>
        <v>1000000</v>
      </c>
      <c r="AG174" s="57">
        <f t="shared" si="30"/>
        <v>19000000</v>
      </c>
      <c r="AH174" s="57">
        <f>VLOOKUP($C174,Sheet2!$A:$BN,AH$6,0)</f>
        <v>13730833.333333334</v>
      </c>
      <c r="AI174" s="57">
        <f>VLOOKUP($C174,Sheet2!$A:$BN,AI$6,0)</f>
        <v>3449617.5</v>
      </c>
      <c r="AJ174" s="60">
        <f>VLOOKUP($C174,Sheet2!$A:$BN,AJ$6,0)</f>
        <v>1.0501367816382783</v>
      </c>
      <c r="AK174" s="57">
        <f>IF(AND(AH174 &gt;= 0, AH174 &lt;=10000000),500000,IF(AND(AH174 &gt;= 10000000, AH174 &lt;20000000),1000000,IF(AND(AH174&gt;= 20000000, AH174 &lt;30000000),1500000,IF(AND(AH174 &gt;= 30000000, AH174 &lt;50000000),2000000,IF(AH174 &lt; 50000000,E,0)))))</f>
        <v>1000000</v>
      </c>
      <c r="AL174" s="57">
        <f t="shared" si="31"/>
        <v>18200000</v>
      </c>
      <c r="AM174" s="57">
        <f>VLOOKUP($C174,Sheet2!$A:$BN,AM$6,0)</f>
        <v>11245000</v>
      </c>
      <c r="AN174" s="57">
        <f>VLOOKUP($C174,Sheet2!$A:$BN,AN$6,0)</f>
        <v>4438801.5</v>
      </c>
      <c r="AO174" s="60">
        <f>VLOOKUP($C174,Sheet2!$A:$BN,AO$6,0)</f>
        <v>0.96802558548868956</v>
      </c>
      <c r="AP174" s="57">
        <f>IF(AND(AM174 &gt;= 0, AM174 &lt;=10000000),500000,IF(AND(AM174 &gt;= 10000000, AM174 &lt;20000000),1000000,IF(AND(AM174&gt;= 20000000, AM174 &lt;30000000),1500000,IF(AND(AM174 &gt;= 30000000, AM174 &lt;50000000),2000000,IF(AM174 &lt; 50000000,E,0)))))</f>
        <v>1000000</v>
      </c>
      <c r="AQ174" s="57">
        <f t="shared" si="32"/>
        <v>16700000</v>
      </c>
      <c r="AR174" s="57">
        <f>VLOOKUP($C174,Sheet2!$A:$BN,AR$6,0)</f>
        <v>10975000</v>
      </c>
      <c r="AS174" s="57">
        <f>VLOOKUP($C174,Sheet2!$A:$BN,AS$6,0)</f>
        <v>2022615</v>
      </c>
      <c r="AT174" s="60">
        <f>VLOOKUP($C174,Sheet2!$A:$BN,AT$6,0)</f>
        <v>1.0236149603541569</v>
      </c>
      <c r="AU174" s="57">
        <f>IF(AND(AR174 &gt;= 0, AR174 &lt;=10000000),500000,IF(AND(AR174 &gt;= 10000000, AR174 &lt;20000000),1000000,IF(AND(AR174&gt;= 20000000, AR174 &lt;30000000),1500000,IF(AND(AR174 &gt;= 30000000, AR174 &lt;50000000),2000000,IF(AR174 &lt; 50000000,E,0)))))</f>
        <v>1000000</v>
      </c>
      <c r="AV174" s="57">
        <f t="shared" si="33"/>
        <v>14000000</v>
      </c>
      <c r="AW174" s="57">
        <f>VLOOKUP($C174,Sheet2!$A:$BN,AW$6,0)</f>
        <v>0</v>
      </c>
      <c r="AX174" s="57">
        <f>VLOOKUP($C174,Sheet2!$A:$BN,AX$6,0)</f>
        <v>0</v>
      </c>
      <c r="AY174" s="60" t="e">
        <f>VLOOKUP($C174,Sheet2!$A:$BN,AY$6,0)</f>
        <v>#DIV/0!</v>
      </c>
      <c r="AZ174" s="57">
        <f>IF(AND(AW174 &gt;= 0, AW174 &lt;=10000000),500000,IF(AND(AW174 &gt;= 10000000, AW174 &lt;20000000),1000000,IF(AND(AW174&gt;= 20000000, AW174 &lt;30000000),1500000,IF(AND(AW174 &gt;= 30000000, AW174 &lt;50000000),2000000,IF(AW174 &lt; 50000000,E,0)))))</f>
        <v>500000</v>
      </c>
      <c r="BA174" s="57">
        <f t="shared" si="34"/>
        <v>500000</v>
      </c>
      <c r="BB174" s="57">
        <f>VLOOKUP($C174,Sheet2!$A:$BN,BB$6,0)</f>
        <v>0</v>
      </c>
      <c r="BC174" s="57">
        <f>VLOOKUP($C174,Sheet2!$A:$BN,BC$6,0)</f>
        <v>0</v>
      </c>
      <c r="BD174" s="60" t="e">
        <f>VLOOKUP($C174,Sheet2!$A:$BN,BD$6,0)</f>
        <v>#DIV/0!</v>
      </c>
      <c r="BE174" s="57">
        <f>IF(AND(BB174 &gt;= 0, BB174 &lt;=10000000),500000,IF(AND(BB174 &gt;= 10000000, BB174 &lt;20000000),1000000,IF(AND(BB174&gt;= 20000000, BB174 &lt;30000000),1500000,IF(AND(BB174 &gt;= 30000000, BB174 &lt;50000000),2000000,IF(BB174 &lt; 50000000,E,0)))))</f>
        <v>500000</v>
      </c>
      <c r="BF174" s="57">
        <f t="shared" si="35"/>
        <v>500000</v>
      </c>
      <c r="BG174" s="57">
        <f>VLOOKUP($C174,Sheet2!$A:$BN,BG$6,0)</f>
        <v>0</v>
      </c>
      <c r="BH174" s="57">
        <f>VLOOKUP($C174,Sheet2!$A:$BN,BH$6,0)</f>
        <v>0</v>
      </c>
      <c r="BI174" s="60" t="e">
        <f>VLOOKUP($C174,Sheet2!$A:$BN,BI$6,0)</f>
        <v>#DIV/0!</v>
      </c>
      <c r="BJ174" s="57">
        <f>IF(AND(BG174 &gt;= 0, BG174 &lt;=10000000),500000,IF(AND(BG174 &gt;= 10000000, BG174 &lt;20000000),1000000,IF(AND(BG174&gt;= 20000000, BG174 &lt;30000000),1500000,IF(AND(BG174 &gt;= 30000000, BG174 &lt;50000000),2000000,IF(BG174 &lt; 50000000,E,0)))))</f>
        <v>500000</v>
      </c>
      <c r="BK174" s="57">
        <f t="shared" si="36"/>
        <v>500000</v>
      </c>
      <c r="BL174" s="57">
        <f>VLOOKUP($C174,Sheet2!$A:$BN,BL$6,0)</f>
        <v>0</v>
      </c>
      <c r="BM174" s="57">
        <f>VLOOKUP($C174,Sheet2!$A:$BN,BM$6,0)</f>
        <v>0</v>
      </c>
      <c r="BN174" s="60" t="e">
        <f>VLOOKUP($C174,Sheet2!$A:$BN,BN$6,0)</f>
        <v>#DIV/0!</v>
      </c>
      <c r="BO174" s="57">
        <f>IF(AND(BL174 &gt;= 0, BL174 &lt;=10000000),500000,IF(AND(BL174 &gt;= 10000000, BL174 &lt;20000000),1000000,IF(AND(BL174&gt;= 20000000, BL174 &lt;30000000),1500000,IF(AND(BL174 &gt;= 30000000, BL174 &lt;50000000),2000000,IF(BL174 &lt; 50000000,E,0)))))</f>
        <v>500000</v>
      </c>
      <c r="BP174" s="57">
        <f t="shared" si="37"/>
        <v>500000</v>
      </c>
      <c r="BQ174" s="57">
        <f>VLOOKUP($C174,Sheet2!$A:$BN,BQ$6,0)</f>
        <v>0</v>
      </c>
      <c r="BR174" s="57">
        <f>VLOOKUP($C174,Sheet2!$A:$BN,BR$6,0)</f>
        <v>0</v>
      </c>
      <c r="BS174" s="60" t="e">
        <f>VLOOKUP($C174,Sheet2!$A:$BN,BS$6,0)</f>
        <v>#DIV/0!</v>
      </c>
      <c r="BT174" s="57">
        <f>IF(AND(BQ174 &gt;= 0, BQ174 &lt;=10000000),500000,IF(AND(BQ174 &gt;= 10000000, BQ174 &lt;20000000),1000000,IF(AND(BQ174&gt;= 20000000, BQ174 &lt;30000000),1500000,IF(AND(BQ174 &gt;= 30000000, BQ174 &lt;50000000),2000000,IF(BQ174 &lt; 50000000,E,0)))))</f>
        <v>500000</v>
      </c>
      <c r="BU174" s="57">
        <f t="shared" si="38"/>
        <v>500000</v>
      </c>
      <c r="BV174" s="57">
        <f>VLOOKUP($C174,Sheet2!$A:$BN,BV$6,0)</f>
        <v>0</v>
      </c>
      <c r="BW174" s="57">
        <f>VLOOKUP($C174,Sheet2!$A:$BN,BW$6,0)</f>
        <v>0</v>
      </c>
      <c r="BX174" s="60" t="e">
        <f>VLOOKUP($C174,Sheet2!$A:$BN,BX$6,0)</f>
        <v>#DIV/0!</v>
      </c>
      <c r="BY174" s="57">
        <f>IF(AND(BV174 &gt;= 0, BV174 &lt;=10000000),500000,IF(AND(BV174 &gt;= 10000000, BV174 &lt;20000000),1000000,IF(AND(BV174&gt;= 20000000, BV174 &lt;30000000),1500000,IF(AND(BV174 &gt;= 30000000, BV174 &lt;50000000),2000000,IF(BV174 &lt; 50000000,E,0)))))</f>
        <v>500000</v>
      </c>
      <c r="BZ174" s="57">
        <f t="shared" si="39"/>
        <v>500000</v>
      </c>
      <c r="CA174" s="57">
        <f>VLOOKUP($C174,Sheet2!$A:$BN,CA$6,0)</f>
        <v>0</v>
      </c>
      <c r="CB174" s="57">
        <f>VLOOKUP($C174,Sheet2!$A:$BN,CB$6,0)</f>
        <v>0</v>
      </c>
      <c r="CC174" s="60" t="e">
        <f>VLOOKUP($C174,Sheet2!$A:$BN,CC$6,0)</f>
        <v>#DIV/0!</v>
      </c>
      <c r="CD174" s="57">
        <f>IF(AND(CA174 &gt;= 0, CA174 &lt;=10000000),500000,IF(AND(CA174 &gt;= 10000000, CA174 &lt;20000000),1000000,IF(AND(CA174&gt;= 20000000, CA174 &lt;30000000),1500000,IF(AND(CA174 &gt;= 30000000, CA174 &lt;50000000),2000000,IF(CA174 &lt; 50000000,E,0)))))</f>
        <v>500000</v>
      </c>
      <c r="CE174" s="57">
        <f t="shared" si="40"/>
        <v>500000</v>
      </c>
    </row>
    <row r="175" spans="1:83">
      <c r="A175" s="21" t="s">
        <v>4</v>
      </c>
      <c r="B175" s="21" t="s">
        <v>298</v>
      </c>
      <c r="C175" s="22" t="s">
        <v>299</v>
      </c>
      <c r="D175" s="57">
        <v>22920000</v>
      </c>
      <c r="E175" s="57">
        <f t="shared" si="41"/>
        <v>3020000</v>
      </c>
      <c r="F175" s="19">
        <v>19900000</v>
      </c>
      <c r="G175" s="19">
        <v>19400000</v>
      </c>
      <c r="H175" s="19">
        <v>18900000</v>
      </c>
      <c r="I175" s="19">
        <v>17800000</v>
      </c>
      <c r="J175" s="19">
        <v>16800000</v>
      </c>
      <c r="K175" s="19">
        <v>14700000</v>
      </c>
      <c r="L175" s="19">
        <v>13500000</v>
      </c>
      <c r="M175" s="19">
        <v>12900000</v>
      </c>
      <c r="N175" s="19">
        <v>11000000</v>
      </c>
      <c r="O175" s="19">
        <v>10300000</v>
      </c>
      <c r="P175" s="19">
        <v>9500000</v>
      </c>
      <c r="Q175" s="19">
        <v>0</v>
      </c>
      <c r="S175" s="57">
        <f>VLOOKUP($C175,Sheet2!$A:$BN,S$6,0)</f>
        <v>0</v>
      </c>
      <c r="T175" s="57">
        <f>VLOOKUP($C175,Sheet2!$A:$BN,T$6,0)</f>
        <v>0</v>
      </c>
      <c r="U175" s="60" t="e">
        <f>VLOOKUP($C175,Sheet2!$A:$BN,U$6,0)</f>
        <v>#DIV/0!</v>
      </c>
      <c r="V175" s="57">
        <f>IF(AND(S175 &gt;= 0, S175 &lt;=10000000),500000,IF(AND(S175 &gt;= 10000000, S175 &lt;20000000),1000000,IF(AND(S175&gt;= 20000000, S175 &lt;30000000),1500000,IF(AND(S175 &gt;= 30000000, S175 &lt;50000000),2000000,IF(S175 &lt; 50000000,E,0)))))</f>
        <v>500000</v>
      </c>
      <c r="W175" s="57">
        <f t="shared" si="28"/>
        <v>500000</v>
      </c>
      <c r="X175" s="57">
        <f>VLOOKUP($C175,Sheet2!$A:$BN,X$6,0)</f>
        <v>18141666.666666668</v>
      </c>
      <c r="Y175" s="57">
        <f>VLOOKUP($C175,Sheet2!$A:$BN,Y$6,0)</f>
        <v>715383.33333333337</v>
      </c>
      <c r="Z175" s="60">
        <f>VLOOKUP($C175,Sheet2!$A:$BN,Z$6,0)</f>
        <v>1.0751923443539313</v>
      </c>
      <c r="AA175" s="57">
        <f>IF(AND(X175 &gt;= 0, X175 &lt;=10000000),500000,IF(AND(X175 &gt;= 10000000, X175 &lt;20000000),1000000,IF(AND(X175&gt;= 20000000, X175 &lt;30000000),1500000,IF(AND(X175 &gt;= 30000000, X175 &lt;50000000),2000000,IF(X175 &lt; 50000000,E,0)))))</f>
        <v>1000000</v>
      </c>
      <c r="AB175" s="57">
        <f t="shared" si="29"/>
        <v>19900000</v>
      </c>
      <c r="AC175" s="57">
        <f>VLOOKUP($C175,Sheet2!$A:$BN,AC$6,0)</f>
        <v>15137500</v>
      </c>
      <c r="AD175" s="57">
        <f>VLOOKUP($C175,Sheet2!$A:$BN,AD$6,0)</f>
        <v>2057588</v>
      </c>
      <c r="AE175" s="60">
        <f>VLOOKUP($C175,Sheet2!$A:$BN,AE$6,0)</f>
        <v>0.97337370393402445</v>
      </c>
      <c r="AF175" s="57">
        <f>IF(AND(AC175 &gt;= 0, AC175 &lt;=10000000),500000,IF(AND(AC175 &gt;= 10000000, AC175 &lt;20000000),1000000,IF(AND(AC175&gt;= 20000000, AC175 &lt;30000000),1500000,IF(AND(AC175 &gt;= 30000000, AC175 &lt;50000000),2000000,IF(AC175 &lt; 50000000,E,0)))))</f>
        <v>1000000</v>
      </c>
      <c r="AG175" s="57">
        <f t="shared" si="30"/>
        <v>18200000</v>
      </c>
      <c r="AH175" s="57">
        <f>VLOOKUP($C175,Sheet2!$A:$BN,AH$6,0)</f>
        <v>13875000</v>
      </c>
      <c r="AI175" s="57">
        <f>VLOOKUP($C175,Sheet2!$A:$BN,AI$6,0)</f>
        <v>3380705</v>
      </c>
      <c r="AJ175" s="60">
        <f>VLOOKUP($C175,Sheet2!$A:$BN,AJ$6,0)</f>
        <v>1.0178783453809781</v>
      </c>
      <c r="AK175" s="57">
        <f>IF(AND(AH175 &gt;= 0, AH175 &lt;=10000000),500000,IF(AND(AH175 &gt;= 10000000, AH175 &lt;20000000),1000000,IF(AND(AH175&gt;= 20000000, AH175 &lt;30000000),1500000,IF(AND(AH175 &gt;= 30000000, AH175 &lt;50000000),2000000,IF(AH175 &lt; 50000000,E,0)))))</f>
        <v>1000000</v>
      </c>
      <c r="AL175" s="57">
        <f t="shared" si="31"/>
        <v>18300000</v>
      </c>
      <c r="AM175" s="57">
        <f>VLOOKUP($C175,Sheet2!$A:$BN,AM$6,0)</f>
        <v>0</v>
      </c>
      <c r="AN175" s="57">
        <f>VLOOKUP($C175,Sheet2!$A:$BN,AN$6,0)</f>
        <v>0</v>
      </c>
      <c r="AO175" s="60" t="e">
        <f>VLOOKUP($C175,Sheet2!$A:$BN,AO$6,0)</f>
        <v>#DIV/0!</v>
      </c>
      <c r="AP175" s="57">
        <f>IF(AND(AM175 &gt;= 0, AM175 &lt;=10000000),500000,IF(AND(AM175 &gt;= 10000000, AM175 &lt;20000000),1000000,IF(AND(AM175&gt;= 20000000, AM175 &lt;30000000),1500000,IF(AND(AM175 &gt;= 30000000, AM175 &lt;50000000),2000000,IF(AM175 &lt; 50000000,E,0)))))</f>
        <v>500000</v>
      </c>
      <c r="AQ175" s="57">
        <f t="shared" si="32"/>
        <v>500000</v>
      </c>
      <c r="AR175" s="57">
        <f>VLOOKUP($C175,Sheet2!$A:$BN,AR$6,0)</f>
        <v>0</v>
      </c>
      <c r="AS175" s="57">
        <f>VLOOKUP($C175,Sheet2!$A:$BN,AS$6,0)</f>
        <v>0</v>
      </c>
      <c r="AT175" s="60" t="e">
        <f>VLOOKUP($C175,Sheet2!$A:$BN,AT$6,0)</f>
        <v>#DIV/0!</v>
      </c>
      <c r="AU175" s="57">
        <f>IF(AND(AR175 &gt;= 0, AR175 &lt;=10000000),500000,IF(AND(AR175 &gt;= 10000000, AR175 &lt;20000000),1000000,IF(AND(AR175&gt;= 20000000, AR175 &lt;30000000),1500000,IF(AND(AR175 &gt;= 30000000, AR175 &lt;50000000),2000000,IF(AR175 &lt; 50000000,E,0)))))</f>
        <v>500000</v>
      </c>
      <c r="AV175" s="57">
        <f t="shared" si="33"/>
        <v>500000</v>
      </c>
      <c r="AW175" s="57">
        <f>VLOOKUP($C175,Sheet2!$A:$BN,AW$6,0)</f>
        <v>0</v>
      </c>
      <c r="AX175" s="57">
        <f>VLOOKUP($C175,Sheet2!$A:$BN,AX$6,0)</f>
        <v>0</v>
      </c>
      <c r="AY175" s="60" t="e">
        <f>VLOOKUP($C175,Sheet2!$A:$BN,AY$6,0)</f>
        <v>#DIV/0!</v>
      </c>
      <c r="AZ175" s="57">
        <f>IF(AND(AW175 &gt;= 0, AW175 &lt;=10000000),500000,IF(AND(AW175 &gt;= 10000000, AW175 &lt;20000000),1000000,IF(AND(AW175&gt;= 20000000, AW175 &lt;30000000),1500000,IF(AND(AW175 &gt;= 30000000, AW175 &lt;50000000),2000000,IF(AW175 &lt; 50000000,E,0)))))</f>
        <v>500000</v>
      </c>
      <c r="BA175" s="57">
        <f t="shared" si="34"/>
        <v>500000</v>
      </c>
      <c r="BB175" s="57">
        <f>VLOOKUP($C175,Sheet2!$A:$BN,BB$6,0)</f>
        <v>8100000</v>
      </c>
      <c r="BC175" s="57">
        <f>VLOOKUP($C175,Sheet2!$A:$BN,BC$6,0)</f>
        <v>3578200</v>
      </c>
      <c r="BD175" s="60">
        <f>VLOOKUP($C175,Sheet2!$A:$BN,BD$6,0)</f>
        <v>0.9049975978458823</v>
      </c>
      <c r="BE175" s="57">
        <f>IF(AND(BB175 &gt;= 0, BB175 &lt;=10000000),500000,IF(AND(BB175 &gt;= 10000000, BB175 &lt;20000000),1000000,IF(AND(BB175&gt;= 20000000, BB175 &lt;30000000),1500000,IF(AND(BB175 &gt;= 30000000, BB175 &lt;50000000),2000000,IF(BB175 &lt; 50000000,E,0)))))</f>
        <v>500000</v>
      </c>
      <c r="BF175" s="57">
        <f t="shared" si="35"/>
        <v>12200000</v>
      </c>
      <c r="BG175" s="57">
        <f>VLOOKUP($C175,Sheet2!$A:$BN,BG$6,0)</f>
        <v>0</v>
      </c>
      <c r="BH175" s="57">
        <f>VLOOKUP($C175,Sheet2!$A:$BN,BH$6,0)</f>
        <v>0</v>
      </c>
      <c r="BI175" s="60" t="e">
        <f>VLOOKUP($C175,Sheet2!$A:$BN,BI$6,0)</f>
        <v>#DIV/0!</v>
      </c>
      <c r="BJ175" s="57">
        <f>IF(AND(BG175 &gt;= 0, BG175 &lt;=10000000),500000,IF(AND(BG175 &gt;= 10000000, BG175 &lt;20000000),1000000,IF(AND(BG175&gt;= 20000000, BG175 &lt;30000000),1500000,IF(AND(BG175 &gt;= 30000000, BG175 &lt;50000000),2000000,IF(BG175 &lt; 50000000,E,0)))))</f>
        <v>500000</v>
      </c>
      <c r="BK175" s="57">
        <f t="shared" si="36"/>
        <v>500000</v>
      </c>
      <c r="BL175" s="57">
        <f>VLOOKUP($C175,Sheet2!$A:$BN,BL$6,0)</f>
        <v>0</v>
      </c>
      <c r="BM175" s="57">
        <f>VLOOKUP($C175,Sheet2!$A:$BN,BM$6,0)</f>
        <v>0</v>
      </c>
      <c r="BN175" s="60" t="e">
        <f>VLOOKUP($C175,Sheet2!$A:$BN,BN$6,0)</f>
        <v>#DIV/0!</v>
      </c>
      <c r="BO175" s="57">
        <f>IF(AND(BL175 &gt;= 0, BL175 &lt;=10000000),500000,IF(AND(BL175 &gt;= 10000000, BL175 &lt;20000000),1000000,IF(AND(BL175&gt;= 20000000, BL175 &lt;30000000),1500000,IF(AND(BL175 &gt;= 30000000, BL175 &lt;50000000),2000000,IF(BL175 &lt; 50000000,E,0)))))</f>
        <v>500000</v>
      </c>
      <c r="BP175" s="57">
        <f t="shared" si="37"/>
        <v>500000</v>
      </c>
      <c r="BQ175" s="57">
        <f>VLOOKUP($C175,Sheet2!$A:$BN,BQ$6,0)</f>
        <v>0</v>
      </c>
      <c r="BR175" s="57">
        <f>VLOOKUP($C175,Sheet2!$A:$BN,BR$6,0)</f>
        <v>0</v>
      </c>
      <c r="BS175" s="60" t="e">
        <f>VLOOKUP($C175,Sheet2!$A:$BN,BS$6,0)</f>
        <v>#DIV/0!</v>
      </c>
      <c r="BT175" s="57">
        <f>IF(AND(BQ175 &gt;= 0, BQ175 &lt;=10000000),500000,IF(AND(BQ175 &gt;= 10000000, BQ175 &lt;20000000),1000000,IF(AND(BQ175&gt;= 20000000, BQ175 &lt;30000000),1500000,IF(AND(BQ175 &gt;= 30000000, BQ175 &lt;50000000),2000000,IF(BQ175 &lt; 50000000,E,0)))))</f>
        <v>500000</v>
      </c>
      <c r="BU175" s="57">
        <f t="shared" si="38"/>
        <v>500000</v>
      </c>
      <c r="BV175" s="57">
        <f>VLOOKUP($C175,Sheet2!$A:$BN,BV$6,0)</f>
        <v>0</v>
      </c>
      <c r="BW175" s="57">
        <f>VLOOKUP($C175,Sheet2!$A:$BN,BW$6,0)</f>
        <v>0</v>
      </c>
      <c r="BX175" s="60" t="e">
        <f>VLOOKUP($C175,Sheet2!$A:$BN,BX$6,0)</f>
        <v>#DIV/0!</v>
      </c>
      <c r="BY175" s="57">
        <f>IF(AND(BV175 &gt;= 0, BV175 &lt;=10000000),500000,IF(AND(BV175 &gt;= 10000000, BV175 &lt;20000000),1000000,IF(AND(BV175&gt;= 20000000, BV175 &lt;30000000),1500000,IF(AND(BV175 &gt;= 30000000, BV175 &lt;50000000),2000000,IF(BV175 &lt; 50000000,E,0)))))</f>
        <v>500000</v>
      </c>
      <c r="BZ175" s="57">
        <f t="shared" si="39"/>
        <v>500000</v>
      </c>
      <c r="CA175" s="57">
        <f>VLOOKUP($C175,Sheet2!$A:$BN,CA$6,0)</f>
        <v>0</v>
      </c>
      <c r="CB175" s="57">
        <f>VLOOKUP($C175,Sheet2!$A:$BN,CB$6,0)</f>
        <v>0</v>
      </c>
      <c r="CC175" s="60" t="e">
        <f>VLOOKUP($C175,Sheet2!$A:$BN,CC$6,0)</f>
        <v>#DIV/0!</v>
      </c>
      <c r="CD175" s="57">
        <f>IF(AND(CA175 &gt;= 0, CA175 &lt;=10000000),500000,IF(AND(CA175 &gt;= 10000000, CA175 &lt;20000000),1000000,IF(AND(CA175&gt;= 20000000, CA175 &lt;30000000),1500000,IF(AND(CA175 &gt;= 30000000, CA175 &lt;50000000),2000000,IF(CA175 &lt; 50000000,E,0)))))</f>
        <v>500000</v>
      </c>
      <c r="CE175" s="57">
        <f t="shared" si="40"/>
        <v>500000</v>
      </c>
    </row>
    <row r="176" spans="1:83">
      <c r="A176" s="21" t="s">
        <v>4</v>
      </c>
      <c r="B176" s="21" t="s">
        <v>300</v>
      </c>
      <c r="C176" s="22" t="s">
        <v>301</v>
      </c>
      <c r="D176" s="57">
        <v>22920000</v>
      </c>
      <c r="E176" s="57">
        <f t="shared" si="41"/>
        <v>3020000</v>
      </c>
      <c r="F176" s="19">
        <v>19900000</v>
      </c>
      <c r="G176" s="19">
        <v>19400000</v>
      </c>
      <c r="H176" s="19">
        <v>18900000</v>
      </c>
      <c r="I176" s="19">
        <v>17800000</v>
      </c>
      <c r="J176" s="19">
        <v>16800000</v>
      </c>
      <c r="K176" s="19">
        <v>14700000</v>
      </c>
      <c r="L176" s="19">
        <v>13500000</v>
      </c>
      <c r="M176" s="19">
        <v>12900000</v>
      </c>
      <c r="N176" s="19">
        <v>11000000</v>
      </c>
      <c r="O176" s="19">
        <v>10300000</v>
      </c>
      <c r="P176" s="19">
        <v>9500000</v>
      </c>
      <c r="Q176" s="19">
        <v>0</v>
      </c>
      <c r="S176" s="57">
        <f>VLOOKUP($C176,Sheet2!$A:$BN,S$6,0)</f>
        <v>20100000</v>
      </c>
      <c r="T176" s="57">
        <f>VLOOKUP($C176,Sheet2!$A:$BN,T$6,0)</f>
        <v>118150</v>
      </c>
      <c r="U176" s="60">
        <f>VLOOKUP($C176,Sheet2!$A:$BN,U$6,0)</f>
        <v>1.1272550358436255</v>
      </c>
      <c r="V176" s="57">
        <f>IF(AND(S176 &gt;= 0, S176 &lt;=10000000),500000,IF(AND(S176 &gt;= 10000000, S176 &lt;20000000),1000000,IF(AND(S176&gt;= 20000000, S176 &lt;30000000),1500000,IF(AND(S176 &gt;= 30000000, S176 &lt;50000000),2000000,IF(S176 &lt; 50000000,E,0)))))</f>
        <v>1500000</v>
      </c>
      <c r="W176" s="57">
        <f t="shared" si="28"/>
        <v>21800000</v>
      </c>
      <c r="X176" s="57">
        <f>VLOOKUP($C176,Sheet2!$A:$BN,X$6,0)</f>
        <v>18168333.333333332</v>
      </c>
      <c r="Y176" s="57">
        <f>VLOOKUP($C176,Sheet2!$A:$BN,Y$6,0)</f>
        <v>712050</v>
      </c>
      <c r="Z176" s="60">
        <f>VLOOKUP($C176,Sheet2!$A:$BN,Z$6,0)</f>
        <v>1.0756730727482997</v>
      </c>
      <c r="AA176" s="57">
        <f>IF(AND(X176 &gt;= 0, X176 &lt;=10000000),500000,IF(AND(X176 &gt;= 10000000, X176 &lt;20000000),1000000,IF(AND(X176&gt;= 20000000, X176 &lt;30000000),1500000,IF(AND(X176 &gt;= 30000000, X176 &lt;50000000),2000000,IF(X176 &lt; 50000000,E,0)))))</f>
        <v>1000000</v>
      </c>
      <c r="AB176" s="57">
        <f t="shared" si="29"/>
        <v>19900000</v>
      </c>
      <c r="AC176" s="57">
        <f>VLOOKUP($C176,Sheet2!$A:$BN,AC$6,0)</f>
        <v>13875000</v>
      </c>
      <c r="AD176" s="57">
        <f>VLOOKUP($C176,Sheet2!$A:$BN,AD$6,0)</f>
        <v>3681837.5</v>
      </c>
      <c r="AE176" s="60">
        <f>VLOOKUP($C176,Sheet2!$A:$BN,AE$6,0)</f>
        <v>0.96921138500306914</v>
      </c>
      <c r="AF176" s="57">
        <f>IF(AND(AC176 &gt;= 0, AC176 &lt;=10000000),500000,IF(AND(AC176 &gt;= 10000000, AC176 &lt;20000000),1000000,IF(AND(AC176&gt;= 20000000, AC176 &lt;30000000),1500000,IF(AND(AC176 &gt;= 30000000, AC176 &lt;50000000),2000000,IF(AC176 &lt; 50000000,E,0)))))</f>
        <v>1000000</v>
      </c>
      <c r="AG176" s="57">
        <f t="shared" si="30"/>
        <v>18600000</v>
      </c>
      <c r="AH176" s="57">
        <f>VLOOKUP($C176,Sheet2!$A:$BN,AH$6,0)</f>
        <v>14498000</v>
      </c>
      <c r="AI176" s="57">
        <f>VLOOKUP($C176,Sheet2!$A:$BN,AI$6,0)</f>
        <v>2936429.5</v>
      </c>
      <c r="AJ176" s="60">
        <f>VLOOKUP($C176,Sheet2!$A:$BN,AJ$6,0)</f>
        <v>1.0464452655641772</v>
      </c>
      <c r="AK176" s="57">
        <f>IF(AND(AH176 &gt;= 0, AH176 &lt;=10000000),500000,IF(AND(AH176 &gt;= 10000000, AH176 &lt;20000000),1000000,IF(AND(AH176&gt;= 20000000, AH176 &lt;30000000),1500000,IF(AND(AH176 &gt;= 30000000, AH176 &lt;50000000),2000000,IF(AH176 &lt; 50000000,E,0)))))</f>
        <v>1000000</v>
      </c>
      <c r="AL176" s="57">
        <f t="shared" si="31"/>
        <v>18500000</v>
      </c>
      <c r="AM176" s="57">
        <f>VLOOKUP($C176,Sheet2!$A:$BN,AM$6,0)</f>
        <v>12610000</v>
      </c>
      <c r="AN176" s="57">
        <f>VLOOKUP($C176,Sheet2!$A:$BN,AN$6,0)</f>
        <v>3786005</v>
      </c>
      <c r="AO176" s="60">
        <f>VLOOKUP($C176,Sheet2!$A:$BN,AO$6,0)</f>
        <v>1.0271535912295258</v>
      </c>
      <c r="AP176" s="57">
        <f>IF(AND(AM176 &gt;= 0, AM176 &lt;=10000000),500000,IF(AND(AM176 &gt;= 10000000, AM176 &lt;20000000),1000000,IF(AND(AM176&gt;= 20000000, AM176 &lt;30000000),1500000,IF(AND(AM176 &gt;= 30000000, AM176 &lt;50000000),2000000,IF(AM176 &lt; 50000000,E,0)))))</f>
        <v>1000000</v>
      </c>
      <c r="AQ176" s="57">
        <f t="shared" si="32"/>
        <v>17400000</v>
      </c>
      <c r="AR176" s="57">
        <f>VLOOKUP($C176,Sheet2!$A:$BN,AR$6,0)</f>
        <v>10425000</v>
      </c>
      <c r="AS176" s="57">
        <f>VLOOKUP($C176,Sheet2!$A:$BN,AS$6,0)</f>
        <v>3815875</v>
      </c>
      <c r="AT176" s="60">
        <f>VLOOKUP($C176,Sheet2!$A:$BN,AT$6,0)</f>
        <v>1.0227105508412224</v>
      </c>
      <c r="AU176" s="57">
        <f>IF(AND(AR176 &gt;= 0, AR176 &lt;=10000000),500000,IF(AND(AR176 &gt;= 10000000, AR176 &lt;20000000),1000000,IF(AND(AR176&gt;= 20000000, AR176 &lt;30000000),1500000,IF(AND(AR176 &gt;= 30000000, AR176 &lt;50000000),2000000,IF(AR176 &lt; 50000000,E,0)))))</f>
        <v>1000000</v>
      </c>
      <c r="AV176" s="57">
        <f t="shared" si="33"/>
        <v>15300000</v>
      </c>
      <c r="AW176" s="57">
        <f>VLOOKUP($C176,Sheet2!$A:$BN,AW$6,0)</f>
        <v>11250000</v>
      </c>
      <c r="AX176" s="57">
        <f>VLOOKUP($C176,Sheet2!$A:$BN,AX$6,0)</f>
        <v>3769725</v>
      </c>
      <c r="AY176" s="60">
        <f>VLOOKUP($C176,Sheet2!$A:$BN,AY$6,0)</f>
        <v>1.2292160060313533</v>
      </c>
      <c r="AZ176" s="57">
        <f>IF(AND(AW176 &gt;= 0, AW176 &lt;=10000000),500000,IF(AND(AW176 &gt;= 10000000, AW176 &lt;20000000),1000000,IF(AND(AW176&gt;= 20000000, AW176 &lt;30000000),1500000,IF(AND(AW176 &gt;= 30000000, AW176 &lt;50000000),2000000,IF(AW176 &lt; 50000000,E,0)))))</f>
        <v>1000000</v>
      </c>
      <c r="BA176" s="57">
        <f t="shared" si="34"/>
        <v>16100000</v>
      </c>
      <c r="BB176" s="57">
        <f>VLOOKUP($C176,Sheet2!$A:$BN,BB$6,0)</f>
        <v>0</v>
      </c>
      <c r="BC176" s="57">
        <f>VLOOKUP($C176,Sheet2!$A:$BN,BC$6,0)</f>
        <v>0</v>
      </c>
      <c r="BD176" s="60" t="e">
        <f>VLOOKUP($C176,Sheet2!$A:$BN,BD$6,0)</f>
        <v>#DIV/0!</v>
      </c>
      <c r="BE176" s="57">
        <f>IF(AND(BB176 &gt;= 0, BB176 &lt;=10000000),500000,IF(AND(BB176 &gt;= 10000000, BB176 &lt;20000000),1000000,IF(AND(BB176&gt;= 20000000, BB176 &lt;30000000),1500000,IF(AND(BB176 &gt;= 30000000, BB176 &lt;50000000),2000000,IF(BB176 &lt; 50000000,E,0)))))</f>
        <v>500000</v>
      </c>
      <c r="BF176" s="57">
        <f t="shared" si="35"/>
        <v>500000</v>
      </c>
      <c r="BG176" s="57">
        <f>VLOOKUP($C176,Sheet2!$A:$BN,BG$6,0)</f>
        <v>0</v>
      </c>
      <c r="BH176" s="57">
        <f>VLOOKUP($C176,Sheet2!$A:$BN,BH$6,0)</f>
        <v>0</v>
      </c>
      <c r="BI176" s="60" t="e">
        <f>VLOOKUP($C176,Sheet2!$A:$BN,BI$6,0)</f>
        <v>#DIV/0!</v>
      </c>
      <c r="BJ176" s="57">
        <f>IF(AND(BG176 &gt;= 0, BG176 &lt;=10000000),500000,IF(AND(BG176 &gt;= 10000000, BG176 &lt;20000000),1000000,IF(AND(BG176&gt;= 20000000, BG176 &lt;30000000),1500000,IF(AND(BG176 &gt;= 30000000, BG176 &lt;50000000),2000000,IF(BG176 &lt; 50000000,E,0)))))</f>
        <v>500000</v>
      </c>
      <c r="BK176" s="57">
        <f t="shared" si="36"/>
        <v>500000</v>
      </c>
      <c r="BL176" s="57">
        <f>VLOOKUP($C176,Sheet2!$A:$BN,BL$6,0)</f>
        <v>0</v>
      </c>
      <c r="BM176" s="57">
        <f>VLOOKUP($C176,Sheet2!$A:$BN,BM$6,0)</f>
        <v>0</v>
      </c>
      <c r="BN176" s="60" t="e">
        <f>VLOOKUP($C176,Sheet2!$A:$BN,BN$6,0)</f>
        <v>#DIV/0!</v>
      </c>
      <c r="BO176" s="57">
        <f>IF(AND(BL176 &gt;= 0, BL176 &lt;=10000000),500000,IF(AND(BL176 &gt;= 10000000, BL176 &lt;20000000),1000000,IF(AND(BL176&gt;= 20000000, BL176 &lt;30000000),1500000,IF(AND(BL176 &gt;= 30000000, BL176 &lt;50000000),2000000,IF(BL176 &lt; 50000000,E,0)))))</f>
        <v>500000</v>
      </c>
      <c r="BP176" s="57">
        <f t="shared" si="37"/>
        <v>500000</v>
      </c>
      <c r="BQ176" s="57">
        <f>VLOOKUP($C176,Sheet2!$A:$BN,BQ$6,0)</f>
        <v>0</v>
      </c>
      <c r="BR176" s="57">
        <f>VLOOKUP($C176,Sheet2!$A:$BN,BR$6,0)</f>
        <v>0</v>
      </c>
      <c r="BS176" s="60" t="e">
        <f>VLOOKUP($C176,Sheet2!$A:$BN,BS$6,0)</f>
        <v>#DIV/0!</v>
      </c>
      <c r="BT176" s="57">
        <f>IF(AND(BQ176 &gt;= 0, BQ176 &lt;=10000000),500000,IF(AND(BQ176 &gt;= 10000000, BQ176 &lt;20000000),1000000,IF(AND(BQ176&gt;= 20000000, BQ176 &lt;30000000),1500000,IF(AND(BQ176 &gt;= 30000000, BQ176 &lt;50000000),2000000,IF(BQ176 &lt; 50000000,E,0)))))</f>
        <v>500000</v>
      </c>
      <c r="BU176" s="57">
        <f t="shared" si="38"/>
        <v>500000</v>
      </c>
      <c r="BV176" s="57">
        <f>VLOOKUP($C176,Sheet2!$A:$BN,BV$6,0)</f>
        <v>0</v>
      </c>
      <c r="BW176" s="57">
        <f>VLOOKUP($C176,Sheet2!$A:$BN,BW$6,0)</f>
        <v>0</v>
      </c>
      <c r="BX176" s="60" t="e">
        <f>VLOOKUP($C176,Sheet2!$A:$BN,BX$6,0)</f>
        <v>#DIV/0!</v>
      </c>
      <c r="BY176" s="57">
        <f>IF(AND(BV176 &gt;= 0, BV176 &lt;=10000000),500000,IF(AND(BV176 &gt;= 10000000, BV176 &lt;20000000),1000000,IF(AND(BV176&gt;= 20000000, BV176 &lt;30000000),1500000,IF(AND(BV176 &gt;= 30000000, BV176 &lt;50000000),2000000,IF(BV176 &lt; 50000000,E,0)))))</f>
        <v>500000</v>
      </c>
      <c r="BZ176" s="57">
        <f t="shared" si="39"/>
        <v>500000</v>
      </c>
      <c r="CA176" s="57">
        <f>VLOOKUP($C176,Sheet2!$A:$BN,CA$6,0)</f>
        <v>0</v>
      </c>
      <c r="CB176" s="57">
        <f>VLOOKUP($C176,Sheet2!$A:$BN,CB$6,0)</f>
        <v>0</v>
      </c>
      <c r="CC176" s="60" t="e">
        <f>VLOOKUP($C176,Sheet2!$A:$BN,CC$6,0)</f>
        <v>#DIV/0!</v>
      </c>
      <c r="CD176" s="57">
        <f>IF(AND(CA176 &gt;= 0, CA176 &lt;=10000000),500000,IF(AND(CA176 &gt;= 10000000, CA176 &lt;20000000),1000000,IF(AND(CA176&gt;= 20000000, CA176 &lt;30000000),1500000,IF(AND(CA176 &gt;= 30000000, CA176 &lt;50000000),2000000,IF(CA176 &lt; 50000000,E,0)))))</f>
        <v>500000</v>
      </c>
      <c r="CE176" s="57">
        <f t="shared" si="40"/>
        <v>500000</v>
      </c>
    </row>
    <row r="177" spans="1:83">
      <c r="A177" s="21" t="s">
        <v>4</v>
      </c>
      <c r="B177" s="21" t="s">
        <v>302</v>
      </c>
      <c r="C177" s="22" t="s">
        <v>303</v>
      </c>
      <c r="D177" s="57">
        <v>0</v>
      </c>
      <c r="E177" s="57">
        <f t="shared" si="41"/>
        <v>-22100000</v>
      </c>
      <c r="F177" s="19">
        <v>22100000</v>
      </c>
      <c r="G177" s="19">
        <v>21600000</v>
      </c>
      <c r="H177" s="19">
        <v>21000000</v>
      </c>
      <c r="I177" s="19">
        <v>19800000</v>
      </c>
      <c r="J177" s="19">
        <v>18800000</v>
      </c>
      <c r="K177" s="19">
        <v>17100000</v>
      </c>
      <c r="L177" s="19">
        <v>15900000</v>
      </c>
      <c r="M177" s="19">
        <v>14800000</v>
      </c>
      <c r="N177" s="19">
        <v>0</v>
      </c>
      <c r="O177" s="19">
        <v>0</v>
      </c>
      <c r="P177" s="19">
        <v>0</v>
      </c>
      <c r="Q177" s="19">
        <v>0</v>
      </c>
      <c r="S177" s="57">
        <f>VLOOKUP($C177,Sheet2!$A:$BN,S$6,0)</f>
        <v>0</v>
      </c>
      <c r="T177" s="57">
        <f>VLOOKUP($C177,Sheet2!$A:$BN,T$6,0)</f>
        <v>0</v>
      </c>
      <c r="U177" s="60" t="e">
        <f>VLOOKUP($C177,Sheet2!$A:$BN,U$6,0)</f>
        <v>#DIV/0!</v>
      </c>
      <c r="V177" s="57">
        <f>IF(AND(S177 &gt;= 0, S177 &lt;=10000000),500000,IF(AND(S177 &gt;= 10000000, S177 &lt;20000000),1000000,IF(AND(S177&gt;= 20000000, S177 &lt;30000000),1500000,IF(AND(S177 &gt;= 30000000, S177 &lt;50000000),2000000,IF(S177 &lt; 50000000,E,0)))))</f>
        <v>500000</v>
      </c>
      <c r="W177" s="57">
        <f t="shared" si="28"/>
        <v>500000</v>
      </c>
      <c r="X177" s="57">
        <f>VLOOKUP($C177,Sheet2!$A:$BN,X$6,0)</f>
        <v>19260714.285714287</v>
      </c>
      <c r="Y177" s="57">
        <f>VLOOKUP($C177,Sheet2!$A:$BN,Y$6,0)</f>
        <v>915729.28571428568</v>
      </c>
      <c r="Z177" s="60">
        <f>VLOOKUP($C177,Sheet2!$A:$BN,Z$6,0)</f>
        <v>1.0340100139258697</v>
      </c>
      <c r="AA177" s="57">
        <f>IF(AND(X177 &gt;= 0, X177 &lt;=10000000),500000,IF(AND(X177 &gt;= 10000000, X177 &lt;20000000),1000000,IF(AND(X177&gt;= 20000000, X177 &lt;30000000),1500000,IF(AND(X177 &gt;= 30000000, X177 &lt;50000000),2000000,IF(X177 &lt; 50000000,E,0)))))</f>
        <v>1000000</v>
      </c>
      <c r="AB177" s="57">
        <f t="shared" si="29"/>
        <v>21200000</v>
      </c>
      <c r="AC177" s="57">
        <f>VLOOKUP($C177,Sheet2!$A:$BN,AC$6,0)</f>
        <v>17475000</v>
      </c>
      <c r="AD177" s="57">
        <f>VLOOKUP($C177,Sheet2!$A:$BN,AD$6,0)</f>
        <v>2770326.8333333335</v>
      </c>
      <c r="AE177" s="60">
        <f>VLOOKUP($C177,Sheet2!$A:$BN,AE$6,0)</f>
        <v>1.0465960951794153</v>
      </c>
      <c r="AF177" s="57">
        <f>IF(AND(AC177 &gt;= 0, AC177 &lt;=10000000),500000,IF(AND(AC177 &gt;= 10000000, AC177 &lt;20000000),1000000,IF(AND(AC177&gt;= 20000000, AC177 &lt;30000000),1500000,IF(AND(AC177 &gt;= 30000000, AC177 &lt;50000000),2000000,IF(AC177 &lt; 50000000,E,0)))))</f>
        <v>1000000</v>
      </c>
      <c r="AG177" s="57">
        <f t="shared" si="30"/>
        <v>21300000</v>
      </c>
      <c r="AH177" s="57">
        <f>VLOOKUP($C177,Sheet2!$A:$BN,AH$6,0)</f>
        <v>15835777.692307692</v>
      </c>
      <c r="AI177" s="57">
        <f>VLOOKUP($C177,Sheet2!$A:$BN,AI$6,0)</f>
        <v>3225435</v>
      </c>
      <c r="AJ177" s="60">
        <f>VLOOKUP($C177,Sheet2!$A:$BN,AJ$6,0)</f>
        <v>1.0392486074787897</v>
      </c>
      <c r="AK177" s="57">
        <f>IF(AND(AH177 &gt;= 0, AH177 &lt;=10000000),500000,IF(AND(AH177 &gt;= 10000000, AH177 &lt;20000000),1000000,IF(AND(AH177&gt;= 20000000, AH177 &lt;30000000),1500000,IF(AND(AH177 &gt;= 30000000, AH177 &lt;50000000),2000000,IF(AH177 &lt; 50000000,E,0)))))</f>
        <v>1000000</v>
      </c>
      <c r="AL177" s="57">
        <f t="shared" si="31"/>
        <v>20100000</v>
      </c>
      <c r="AM177" s="57">
        <f>VLOOKUP($C177,Sheet2!$A:$BN,AM$6,0)</f>
        <v>14440909.090909092</v>
      </c>
      <c r="AN177" s="57">
        <f>VLOOKUP($C177,Sheet2!$A:$BN,AN$6,0)</f>
        <v>3764442.8181818184</v>
      </c>
      <c r="AO177" s="60">
        <f>VLOOKUP($C177,Sheet2!$A:$BN,AO$6,0)</f>
        <v>1.0346713450008393</v>
      </c>
      <c r="AP177" s="57">
        <f>IF(AND(AM177 &gt;= 0, AM177 &lt;=10000000),500000,IF(AND(AM177 &gt;= 10000000, AM177 &lt;20000000),1000000,IF(AND(AM177&gt;= 20000000, AM177 &lt;30000000),1500000,IF(AND(AM177 &gt;= 30000000, AM177 &lt;50000000),2000000,IF(AM177 &lt; 50000000,E,0)))))</f>
        <v>1000000</v>
      </c>
      <c r="AQ177" s="57">
        <f t="shared" si="32"/>
        <v>19300000</v>
      </c>
      <c r="AR177" s="57">
        <f>VLOOKUP($C177,Sheet2!$A:$BN,AR$6,0)</f>
        <v>12985795.272727273</v>
      </c>
      <c r="AS177" s="57">
        <f>VLOOKUP($C177,Sheet2!$A:$BN,AS$6,0)</f>
        <v>2810774.0909090908</v>
      </c>
      <c r="AT177" s="60">
        <f>VLOOKUP($C177,Sheet2!$A:$BN,AT$6,0)</f>
        <v>1.0044460408151326</v>
      </c>
      <c r="AU177" s="57">
        <f>IF(AND(AR177 &gt;= 0, AR177 &lt;=10000000),500000,IF(AND(AR177 &gt;= 10000000, AR177 &lt;20000000),1000000,IF(AND(AR177&gt;= 20000000, AR177 &lt;30000000),1500000,IF(AND(AR177 &gt;= 30000000, AR177 &lt;50000000),2000000,IF(AR177 &lt; 50000000,E,0)))))</f>
        <v>1000000</v>
      </c>
      <c r="AV177" s="57">
        <f t="shared" si="33"/>
        <v>16800000</v>
      </c>
      <c r="AW177" s="57">
        <f>VLOOKUP($C177,Sheet2!$A:$BN,AW$6,0)</f>
        <v>11637500</v>
      </c>
      <c r="AX177" s="57">
        <f>VLOOKUP($C177,Sheet2!$A:$BN,AX$6,0)</f>
        <v>2182996.6666666665</v>
      </c>
      <c r="AY177" s="60">
        <f>VLOOKUP($C177,Sheet2!$A:$BN,AY$6,0)</f>
        <v>0.93895930766190128</v>
      </c>
      <c r="AZ177" s="57">
        <f>IF(AND(AW177 &gt;= 0, AW177 &lt;=10000000),500000,IF(AND(AW177 &gt;= 10000000, AW177 &lt;20000000),1000000,IF(AND(AW177&gt;= 20000000, AW177 &lt;30000000),1500000,IF(AND(AW177 &gt;= 30000000, AW177 &lt;50000000),2000000,IF(AW177 &lt; 50000000,E,0)))))</f>
        <v>1000000</v>
      </c>
      <c r="BA177" s="57">
        <f t="shared" si="34"/>
        <v>14900000</v>
      </c>
      <c r="BB177" s="57">
        <f>VLOOKUP($C177,Sheet2!$A:$BN,BB$6,0)</f>
        <v>11100000</v>
      </c>
      <c r="BC177" s="57">
        <f>VLOOKUP($C177,Sheet2!$A:$BN,BC$6,0)</f>
        <v>2761710</v>
      </c>
      <c r="BD177" s="60">
        <f>VLOOKUP($C177,Sheet2!$A:$BN,BD$6,0)</f>
        <v>1.042295604423465</v>
      </c>
      <c r="BE177" s="57">
        <f>IF(AND(BB177 &gt;= 0, BB177 &lt;=10000000),500000,IF(AND(BB177 &gt;= 10000000, BB177 &lt;20000000),1000000,IF(AND(BB177&gt;= 20000000, BB177 &lt;30000000),1500000,IF(AND(BB177 &gt;= 30000000, BB177 &lt;50000000),2000000,IF(BB177 &lt; 50000000,E,0)))))</f>
        <v>1000000</v>
      </c>
      <c r="BF177" s="57">
        <f t="shared" si="35"/>
        <v>14900000</v>
      </c>
      <c r="BG177" s="57">
        <f>VLOOKUP($C177,Sheet2!$A:$BN,BG$6,0)</f>
        <v>0</v>
      </c>
      <c r="BH177" s="57">
        <f>VLOOKUP($C177,Sheet2!$A:$BN,BH$6,0)</f>
        <v>0</v>
      </c>
      <c r="BI177" s="60" t="e">
        <f>VLOOKUP($C177,Sheet2!$A:$BN,BI$6,0)</f>
        <v>#DIV/0!</v>
      </c>
      <c r="BJ177" s="57">
        <f>IF(AND(BG177 &gt;= 0, BG177 &lt;=10000000),500000,IF(AND(BG177 &gt;= 10000000, BG177 &lt;20000000),1000000,IF(AND(BG177&gt;= 20000000, BG177 &lt;30000000),1500000,IF(AND(BG177 &gt;= 30000000, BG177 &lt;50000000),2000000,IF(BG177 &lt; 50000000,E,0)))))</f>
        <v>500000</v>
      </c>
      <c r="BK177" s="57">
        <f t="shared" si="36"/>
        <v>500000</v>
      </c>
      <c r="BL177" s="57">
        <f>VLOOKUP($C177,Sheet2!$A:$BN,BL$6,0)</f>
        <v>0</v>
      </c>
      <c r="BM177" s="57">
        <f>VLOOKUP($C177,Sheet2!$A:$BN,BM$6,0)</f>
        <v>0</v>
      </c>
      <c r="BN177" s="60" t="e">
        <f>VLOOKUP($C177,Sheet2!$A:$BN,BN$6,0)</f>
        <v>#DIV/0!</v>
      </c>
      <c r="BO177" s="57">
        <f>IF(AND(BL177 &gt;= 0, BL177 &lt;=10000000),500000,IF(AND(BL177 &gt;= 10000000, BL177 &lt;20000000),1000000,IF(AND(BL177&gt;= 20000000, BL177 &lt;30000000),1500000,IF(AND(BL177 &gt;= 30000000, BL177 &lt;50000000),2000000,IF(BL177 &lt; 50000000,E,0)))))</f>
        <v>500000</v>
      </c>
      <c r="BP177" s="57">
        <f t="shared" si="37"/>
        <v>500000</v>
      </c>
      <c r="BQ177" s="57">
        <f>VLOOKUP($C177,Sheet2!$A:$BN,BQ$6,0)</f>
        <v>0</v>
      </c>
      <c r="BR177" s="57">
        <f>VLOOKUP($C177,Sheet2!$A:$BN,BR$6,0)</f>
        <v>0</v>
      </c>
      <c r="BS177" s="60" t="e">
        <f>VLOOKUP($C177,Sheet2!$A:$BN,BS$6,0)</f>
        <v>#DIV/0!</v>
      </c>
      <c r="BT177" s="57">
        <f>IF(AND(BQ177 &gt;= 0, BQ177 &lt;=10000000),500000,IF(AND(BQ177 &gt;= 10000000, BQ177 &lt;20000000),1000000,IF(AND(BQ177&gt;= 20000000, BQ177 &lt;30000000),1500000,IF(AND(BQ177 &gt;= 30000000, BQ177 &lt;50000000),2000000,IF(BQ177 &lt; 50000000,E,0)))))</f>
        <v>500000</v>
      </c>
      <c r="BU177" s="57">
        <f t="shared" si="38"/>
        <v>500000</v>
      </c>
      <c r="BV177" s="57">
        <f>VLOOKUP($C177,Sheet2!$A:$BN,BV$6,0)</f>
        <v>0</v>
      </c>
      <c r="BW177" s="57">
        <f>VLOOKUP($C177,Sheet2!$A:$BN,BW$6,0)</f>
        <v>0</v>
      </c>
      <c r="BX177" s="60" t="e">
        <f>VLOOKUP($C177,Sheet2!$A:$BN,BX$6,0)</f>
        <v>#DIV/0!</v>
      </c>
      <c r="BY177" s="57">
        <f>IF(AND(BV177 &gt;= 0, BV177 &lt;=10000000),500000,IF(AND(BV177 &gt;= 10000000, BV177 &lt;20000000),1000000,IF(AND(BV177&gt;= 20000000, BV177 &lt;30000000),1500000,IF(AND(BV177 &gt;= 30000000, BV177 &lt;50000000),2000000,IF(BV177 &lt; 50000000,E,0)))))</f>
        <v>500000</v>
      </c>
      <c r="BZ177" s="57">
        <f t="shared" si="39"/>
        <v>500000</v>
      </c>
      <c r="CA177" s="57">
        <f>VLOOKUP($C177,Sheet2!$A:$BN,CA$6,0)</f>
        <v>0</v>
      </c>
      <c r="CB177" s="57">
        <f>VLOOKUP($C177,Sheet2!$A:$BN,CB$6,0)</f>
        <v>0</v>
      </c>
      <c r="CC177" s="60" t="e">
        <f>VLOOKUP($C177,Sheet2!$A:$BN,CC$6,0)</f>
        <v>#DIV/0!</v>
      </c>
      <c r="CD177" s="57">
        <f>IF(AND(CA177 &gt;= 0, CA177 &lt;=10000000),500000,IF(AND(CA177 &gt;= 10000000, CA177 &lt;20000000),1000000,IF(AND(CA177&gt;= 20000000, CA177 &lt;30000000),1500000,IF(AND(CA177 &gt;= 30000000, CA177 &lt;50000000),2000000,IF(CA177 &lt; 50000000,E,0)))))</f>
        <v>500000</v>
      </c>
      <c r="CE177" s="57">
        <f t="shared" si="40"/>
        <v>500000</v>
      </c>
    </row>
    <row r="178" spans="1:83">
      <c r="A178" s="21" t="s">
        <v>4</v>
      </c>
      <c r="B178" s="21" t="s">
        <v>304</v>
      </c>
      <c r="C178" s="22" t="s">
        <v>305</v>
      </c>
      <c r="D178" s="57">
        <v>0</v>
      </c>
      <c r="E178" s="57">
        <f t="shared" si="41"/>
        <v>-22100000</v>
      </c>
      <c r="F178" s="19">
        <v>22100000</v>
      </c>
      <c r="G178" s="19">
        <v>21600000</v>
      </c>
      <c r="H178" s="19">
        <v>21000000</v>
      </c>
      <c r="I178" s="19">
        <v>19800000</v>
      </c>
      <c r="J178" s="19">
        <v>18800000</v>
      </c>
      <c r="K178" s="19">
        <v>17100000</v>
      </c>
      <c r="L178" s="19">
        <v>15900000</v>
      </c>
      <c r="M178" s="19">
        <v>14800000</v>
      </c>
      <c r="N178" s="19">
        <v>0</v>
      </c>
      <c r="O178" s="19">
        <v>0</v>
      </c>
      <c r="P178" s="19">
        <v>0</v>
      </c>
      <c r="Q178" s="19">
        <v>0</v>
      </c>
      <c r="S178" s="57">
        <f>VLOOKUP($C178,Sheet2!$A:$BN,S$6,0)</f>
        <v>21800000</v>
      </c>
      <c r="T178" s="57">
        <f>VLOOKUP($C178,Sheet2!$A:$BN,T$6,0)</f>
        <v>109740</v>
      </c>
      <c r="U178" s="60">
        <f>VLOOKUP($C178,Sheet2!$A:$BN,U$6,0)</f>
        <v>1.0990601019504282</v>
      </c>
      <c r="V178" s="57">
        <f>IF(AND(S178 &gt;= 0, S178 &lt;=10000000),500000,IF(AND(S178 &gt;= 10000000, S178 &lt;20000000),1000000,IF(AND(S178&gt;= 20000000, S178 &lt;30000000),1500000,IF(AND(S178 &gt;= 30000000, S178 &lt;50000000),2000000,IF(S178 &lt; 50000000,E,0)))))</f>
        <v>1500000</v>
      </c>
      <c r="W178" s="57">
        <f t="shared" si="28"/>
        <v>23500000</v>
      </c>
      <c r="X178" s="57">
        <f>VLOOKUP($C178,Sheet2!$A:$BN,X$6,0)</f>
        <v>19683888.888888888</v>
      </c>
      <c r="Y178" s="57">
        <f>VLOOKUP($C178,Sheet2!$A:$BN,Y$6,0)</f>
        <v>872315</v>
      </c>
      <c r="Z178" s="60">
        <f>VLOOKUP($C178,Sheet2!$A:$BN,Z$6,0)</f>
        <v>1.0688944416734825</v>
      </c>
      <c r="AA178" s="57">
        <f>IF(AND(X178 &gt;= 0, X178 &lt;=10000000),500000,IF(AND(X178 &gt;= 10000000, X178 &lt;20000000),1000000,IF(AND(X178&gt;= 20000000, X178 &lt;30000000),1500000,IF(AND(X178 &gt;= 30000000, X178 &lt;50000000),2000000,IF(X178 &lt; 50000000,E,0)))))</f>
        <v>1000000</v>
      </c>
      <c r="AB178" s="57">
        <f t="shared" si="29"/>
        <v>21600000</v>
      </c>
      <c r="AC178" s="57">
        <f>VLOOKUP($C178,Sheet2!$A:$BN,AC$6,0)</f>
        <v>18005000</v>
      </c>
      <c r="AD178" s="57">
        <f>VLOOKUP($C178,Sheet2!$A:$BN,AD$6,0)</f>
        <v>1893978</v>
      </c>
      <c r="AE178" s="60">
        <f>VLOOKUP($C178,Sheet2!$A:$BN,AE$6,0)</f>
        <v>1.0702678867740389</v>
      </c>
      <c r="AF178" s="57">
        <f>IF(AND(AC178 &gt;= 0, AC178 &lt;=10000000),500000,IF(AND(AC178 &gt;= 10000000, AC178 &lt;20000000),1000000,IF(AND(AC178&gt;= 20000000, AC178 &lt;30000000),1500000,IF(AND(AC178 &gt;= 30000000, AC178 &lt;50000000),2000000,IF(AC178 &lt; 50000000,E,0)))))</f>
        <v>1000000</v>
      </c>
      <c r="AG178" s="57">
        <f t="shared" si="30"/>
        <v>20900000</v>
      </c>
      <c r="AH178" s="57">
        <f>VLOOKUP($C178,Sheet2!$A:$BN,AH$6,0)</f>
        <v>14580000</v>
      </c>
      <c r="AI178" s="57">
        <f>VLOOKUP($C178,Sheet2!$A:$BN,AI$6,0)</f>
        <v>2838661</v>
      </c>
      <c r="AJ178" s="60">
        <f>VLOOKUP($C178,Sheet2!$A:$BN,AJ$6,0)</f>
        <v>0.94925156592327509</v>
      </c>
      <c r="AK178" s="57">
        <f>IF(AND(AH178 &gt;= 0, AH178 &lt;=10000000),500000,IF(AND(AH178 &gt;= 10000000, AH178 &lt;20000000),1000000,IF(AND(AH178&gt;= 20000000, AH178 &lt;30000000),1500000,IF(AND(AH178 &gt;= 30000000, AH178 &lt;50000000),2000000,IF(AH178 &lt; 50000000,E,0)))))</f>
        <v>1000000</v>
      </c>
      <c r="AL178" s="57">
        <f t="shared" si="31"/>
        <v>18500000</v>
      </c>
      <c r="AM178" s="57">
        <f>VLOOKUP($C178,Sheet2!$A:$BN,AM$6,0)</f>
        <v>14661250</v>
      </c>
      <c r="AN178" s="57">
        <f>VLOOKUP($C178,Sheet2!$A:$BN,AN$6,0)</f>
        <v>2185146.5</v>
      </c>
      <c r="AO178" s="60">
        <f>VLOOKUP($C178,Sheet2!$A:$BN,AO$6,0)</f>
        <v>0.9914305037900556</v>
      </c>
      <c r="AP178" s="57">
        <f>IF(AND(AM178 &gt;= 0, AM178 &lt;=10000000),500000,IF(AND(AM178 &gt;= 10000000, AM178 &lt;20000000),1000000,IF(AND(AM178&gt;= 20000000, AM178 &lt;30000000),1500000,IF(AND(AM178 &gt;= 30000000, AM178 &lt;50000000),2000000,IF(AM178 &lt; 50000000,E,0)))))</f>
        <v>1000000</v>
      </c>
      <c r="AQ178" s="57">
        <f t="shared" si="32"/>
        <v>17900000</v>
      </c>
      <c r="AR178" s="57">
        <f>VLOOKUP($C178,Sheet2!$A:$BN,AR$6,0)</f>
        <v>13027500</v>
      </c>
      <c r="AS178" s="57">
        <f>VLOOKUP($C178,Sheet2!$A:$BN,AS$6,0)</f>
        <v>2638172.5</v>
      </c>
      <c r="AT178" s="60">
        <f>VLOOKUP($C178,Sheet2!$A:$BN,AT$6,0)</f>
        <v>0.98375538755214342</v>
      </c>
      <c r="AU178" s="57">
        <f>IF(AND(AR178 &gt;= 0, AR178 &lt;=10000000),500000,IF(AND(AR178 &gt;= 10000000, AR178 &lt;20000000),1000000,IF(AND(AR178&gt;= 20000000, AR178 &lt;30000000),1500000,IF(AND(AR178 &gt;= 30000000, AR178 &lt;50000000),2000000,IF(AR178 &lt; 50000000,E,0)))))</f>
        <v>1000000</v>
      </c>
      <c r="AV178" s="57">
        <f t="shared" si="33"/>
        <v>16700000</v>
      </c>
      <c r="AW178" s="57">
        <f>VLOOKUP($C178,Sheet2!$A:$BN,AW$6,0)</f>
        <v>11918333.333333334</v>
      </c>
      <c r="AX178" s="57">
        <f>VLOOKUP($C178,Sheet2!$A:$BN,AX$6,0)</f>
        <v>2689053.6666666665</v>
      </c>
      <c r="AY178" s="60">
        <f>VLOOKUP($C178,Sheet2!$A:$BN,AY$6,0)</f>
        <v>0.99895140137054284</v>
      </c>
      <c r="AZ178" s="57">
        <f>IF(AND(AW178 &gt;= 0, AW178 &lt;=10000000),500000,IF(AND(AW178 &gt;= 10000000, AW178 &lt;20000000),1000000,IF(AND(AW178&gt;= 20000000, AW178 &lt;30000000),1500000,IF(AND(AW178 &gt;= 30000000, AW178 &lt;50000000),2000000,IF(AW178 &lt; 50000000,E,0)))))</f>
        <v>1000000</v>
      </c>
      <c r="BA178" s="57">
        <f t="shared" si="34"/>
        <v>15700000</v>
      </c>
      <c r="BB178" s="57">
        <f>VLOOKUP($C178,Sheet2!$A:$BN,BB$6,0)</f>
        <v>10950000</v>
      </c>
      <c r="BC178" s="57">
        <f>VLOOKUP($C178,Sheet2!$A:$BN,BC$6,0)</f>
        <v>2815333.3333333335</v>
      </c>
      <c r="BD178" s="60">
        <f>VLOOKUP($C178,Sheet2!$A:$BN,BD$6,0)</f>
        <v>1.0152550963642433</v>
      </c>
      <c r="BE178" s="57">
        <f>IF(AND(BB178 &gt;= 0, BB178 &lt;=10000000),500000,IF(AND(BB178 &gt;= 10000000, BB178 &lt;20000000),1000000,IF(AND(BB178&gt;= 20000000, BB178 &lt;30000000),1500000,IF(AND(BB178 &gt;= 30000000, BB178 &lt;50000000),2000000,IF(BB178 &lt; 50000000,E,0)))))</f>
        <v>1000000</v>
      </c>
      <c r="BF178" s="57">
        <f t="shared" si="35"/>
        <v>14800000</v>
      </c>
      <c r="BG178" s="57">
        <f>VLOOKUP($C178,Sheet2!$A:$BN,BG$6,0)</f>
        <v>0</v>
      </c>
      <c r="BH178" s="57">
        <f>VLOOKUP($C178,Sheet2!$A:$BN,BH$6,0)</f>
        <v>0</v>
      </c>
      <c r="BI178" s="60" t="e">
        <f>VLOOKUP($C178,Sheet2!$A:$BN,BI$6,0)</f>
        <v>#DIV/0!</v>
      </c>
      <c r="BJ178" s="57">
        <f>IF(AND(BG178 &gt;= 0, BG178 &lt;=10000000),500000,IF(AND(BG178 &gt;= 10000000, BG178 &lt;20000000),1000000,IF(AND(BG178&gt;= 20000000, BG178 &lt;30000000),1500000,IF(AND(BG178 &gt;= 30000000, BG178 &lt;50000000),2000000,IF(BG178 &lt; 50000000,E,0)))))</f>
        <v>500000</v>
      </c>
      <c r="BK178" s="57">
        <f t="shared" si="36"/>
        <v>500000</v>
      </c>
      <c r="BL178" s="57">
        <f>VLOOKUP($C178,Sheet2!$A:$BN,BL$6,0)</f>
        <v>0</v>
      </c>
      <c r="BM178" s="57">
        <f>VLOOKUP($C178,Sheet2!$A:$BN,BM$6,0)</f>
        <v>0</v>
      </c>
      <c r="BN178" s="60" t="e">
        <f>VLOOKUP($C178,Sheet2!$A:$BN,BN$6,0)</f>
        <v>#DIV/0!</v>
      </c>
      <c r="BO178" s="57">
        <f>IF(AND(BL178 &gt;= 0, BL178 &lt;=10000000),500000,IF(AND(BL178 &gt;= 10000000, BL178 &lt;20000000),1000000,IF(AND(BL178&gt;= 20000000, BL178 &lt;30000000),1500000,IF(AND(BL178 &gt;= 30000000, BL178 &lt;50000000),2000000,IF(BL178 &lt; 50000000,E,0)))))</f>
        <v>500000</v>
      </c>
      <c r="BP178" s="57">
        <f t="shared" si="37"/>
        <v>500000</v>
      </c>
      <c r="BQ178" s="57">
        <f>VLOOKUP($C178,Sheet2!$A:$BN,BQ$6,0)</f>
        <v>0</v>
      </c>
      <c r="BR178" s="57">
        <f>VLOOKUP($C178,Sheet2!$A:$BN,BR$6,0)</f>
        <v>0</v>
      </c>
      <c r="BS178" s="60" t="e">
        <f>VLOOKUP($C178,Sheet2!$A:$BN,BS$6,0)</f>
        <v>#DIV/0!</v>
      </c>
      <c r="BT178" s="57">
        <f>IF(AND(BQ178 &gt;= 0, BQ178 &lt;=10000000),500000,IF(AND(BQ178 &gt;= 10000000, BQ178 &lt;20000000),1000000,IF(AND(BQ178&gt;= 20000000, BQ178 &lt;30000000),1500000,IF(AND(BQ178 &gt;= 30000000, BQ178 &lt;50000000),2000000,IF(BQ178 &lt; 50000000,E,0)))))</f>
        <v>500000</v>
      </c>
      <c r="BU178" s="57">
        <f t="shared" si="38"/>
        <v>500000</v>
      </c>
      <c r="BV178" s="57">
        <f>VLOOKUP($C178,Sheet2!$A:$BN,BV$6,0)</f>
        <v>0</v>
      </c>
      <c r="BW178" s="57">
        <f>VLOOKUP($C178,Sheet2!$A:$BN,BW$6,0)</f>
        <v>0</v>
      </c>
      <c r="BX178" s="60" t="e">
        <f>VLOOKUP($C178,Sheet2!$A:$BN,BX$6,0)</f>
        <v>#DIV/0!</v>
      </c>
      <c r="BY178" s="57">
        <f>IF(AND(BV178 &gt;= 0, BV178 &lt;=10000000),500000,IF(AND(BV178 &gt;= 10000000, BV178 &lt;20000000),1000000,IF(AND(BV178&gt;= 20000000, BV178 &lt;30000000),1500000,IF(AND(BV178 &gt;= 30000000, BV178 &lt;50000000),2000000,IF(BV178 &lt; 50000000,E,0)))))</f>
        <v>500000</v>
      </c>
      <c r="BZ178" s="57">
        <f t="shared" si="39"/>
        <v>500000</v>
      </c>
      <c r="CA178" s="57">
        <f>VLOOKUP($C178,Sheet2!$A:$BN,CA$6,0)</f>
        <v>0</v>
      </c>
      <c r="CB178" s="57">
        <f>VLOOKUP($C178,Sheet2!$A:$BN,CB$6,0)</f>
        <v>0</v>
      </c>
      <c r="CC178" s="60" t="e">
        <f>VLOOKUP($C178,Sheet2!$A:$BN,CC$6,0)</f>
        <v>#DIV/0!</v>
      </c>
      <c r="CD178" s="57">
        <f>IF(AND(CA178 &gt;= 0, CA178 &lt;=10000000),500000,IF(AND(CA178 &gt;= 10000000, CA178 &lt;20000000),1000000,IF(AND(CA178&gt;= 20000000, CA178 &lt;30000000),1500000,IF(AND(CA178 &gt;= 30000000, CA178 &lt;50000000),2000000,IF(CA178 &lt; 50000000,E,0)))))</f>
        <v>500000</v>
      </c>
      <c r="CE178" s="57">
        <f t="shared" si="40"/>
        <v>500000</v>
      </c>
    </row>
    <row r="179" spans="1:83">
      <c r="A179" s="21" t="s">
        <v>4</v>
      </c>
      <c r="B179" s="21" t="s">
        <v>306</v>
      </c>
      <c r="C179" s="22" t="s">
        <v>307</v>
      </c>
      <c r="D179" s="57">
        <v>0</v>
      </c>
      <c r="E179" s="57">
        <f t="shared" si="41"/>
        <v>0</v>
      </c>
      <c r="F179" s="19">
        <v>0</v>
      </c>
      <c r="G179" s="19">
        <v>0</v>
      </c>
      <c r="H179" s="19">
        <v>0</v>
      </c>
      <c r="I179" s="19">
        <v>0</v>
      </c>
      <c r="J179" s="19">
        <v>0</v>
      </c>
      <c r="K179" s="19">
        <v>0</v>
      </c>
      <c r="L179" s="19">
        <v>0</v>
      </c>
      <c r="M179" s="19">
        <v>9700000</v>
      </c>
      <c r="N179" s="19">
        <v>9200000</v>
      </c>
      <c r="O179" s="19">
        <v>8700000</v>
      </c>
      <c r="P179" s="19">
        <v>6800000</v>
      </c>
      <c r="Q179" s="19">
        <v>6400000</v>
      </c>
      <c r="S179" s="57" t="e">
        <f>VLOOKUP($C179,Sheet2!$A:$BN,S$6,0)</f>
        <v>#N/A</v>
      </c>
      <c r="T179" s="57" t="e">
        <f>VLOOKUP($C179,Sheet2!$A:$BN,T$6,0)</f>
        <v>#N/A</v>
      </c>
      <c r="U179" s="60" t="e">
        <f>VLOOKUP($C179,Sheet2!$A:$BN,U$6,0)</f>
        <v>#N/A</v>
      </c>
      <c r="V179" s="57" t="e">
        <f>IF(AND(S179 &gt;= 0, S179 &lt;=10000000),500000,IF(AND(S179 &gt;= 10000000, S179 &lt;20000000),1000000,IF(AND(S179&gt;= 20000000, S179 &lt;30000000),1500000,IF(AND(S179 &gt;= 30000000, S179 &lt;50000000),2000000,IF(S179 &lt; 50000000,E,0)))))</f>
        <v>#N/A</v>
      </c>
      <c r="W179" s="57" t="e">
        <f t="shared" si="28"/>
        <v>#N/A</v>
      </c>
      <c r="X179" s="57" t="e">
        <f>VLOOKUP($C179,Sheet2!$A:$BN,X$6,0)</f>
        <v>#N/A</v>
      </c>
      <c r="Y179" s="57" t="e">
        <f>VLOOKUP($C179,Sheet2!$A:$BN,Y$6,0)</f>
        <v>#N/A</v>
      </c>
      <c r="Z179" s="60" t="e">
        <f>VLOOKUP($C179,Sheet2!$A:$BN,Z$6,0)</f>
        <v>#N/A</v>
      </c>
      <c r="AA179" s="57" t="e">
        <f>IF(AND(X179 &gt;= 0, X179 &lt;=10000000),500000,IF(AND(X179 &gt;= 10000000, X179 &lt;20000000),1000000,IF(AND(X179&gt;= 20000000, X179 &lt;30000000),1500000,IF(AND(X179 &gt;= 30000000, X179 &lt;50000000),2000000,IF(X179 &lt; 50000000,E,0)))))</f>
        <v>#N/A</v>
      </c>
      <c r="AB179" s="57" t="e">
        <f t="shared" si="29"/>
        <v>#N/A</v>
      </c>
      <c r="AC179" s="57" t="e">
        <f>VLOOKUP($C179,Sheet2!$A:$BN,AC$6,0)</f>
        <v>#N/A</v>
      </c>
      <c r="AD179" s="57" t="e">
        <f>VLOOKUP($C179,Sheet2!$A:$BN,AD$6,0)</f>
        <v>#N/A</v>
      </c>
      <c r="AE179" s="60" t="e">
        <f>VLOOKUP($C179,Sheet2!$A:$BN,AE$6,0)</f>
        <v>#N/A</v>
      </c>
      <c r="AF179" s="57" t="e">
        <f>IF(AND(AC179 &gt;= 0, AC179 &lt;=10000000),500000,IF(AND(AC179 &gt;= 10000000, AC179 &lt;20000000),1000000,IF(AND(AC179&gt;= 20000000, AC179 &lt;30000000),1500000,IF(AND(AC179 &gt;= 30000000, AC179 &lt;50000000),2000000,IF(AC179 &lt; 50000000,E,0)))))</f>
        <v>#N/A</v>
      </c>
      <c r="AG179" s="57" t="e">
        <f t="shared" si="30"/>
        <v>#N/A</v>
      </c>
      <c r="AH179" s="57" t="e">
        <f>VLOOKUP($C179,Sheet2!$A:$BN,AH$6,0)</f>
        <v>#N/A</v>
      </c>
      <c r="AI179" s="57" t="e">
        <f>VLOOKUP($C179,Sheet2!$A:$BN,AI$6,0)</f>
        <v>#N/A</v>
      </c>
      <c r="AJ179" s="60" t="e">
        <f>VLOOKUP($C179,Sheet2!$A:$BN,AJ$6,0)</f>
        <v>#N/A</v>
      </c>
      <c r="AK179" s="57" t="e">
        <f>IF(AND(AH179 &gt;= 0, AH179 &lt;=10000000),500000,IF(AND(AH179 &gt;= 10000000, AH179 &lt;20000000),1000000,IF(AND(AH179&gt;= 20000000, AH179 &lt;30000000),1500000,IF(AND(AH179 &gt;= 30000000, AH179 &lt;50000000),2000000,IF(AH179 &lt; 50000000,E,0)))))</f>
        <v>#N/A</v>
      </c>
      <c r="AL179" s="57" t="e">
        <f t="shared" si="31"/>
        <v>#N/A</v>
      </c>
      <c r="AM179" s="57" t="e">
        <f>VLOOKUP($C179,Sheet2!$A:$BN,AM$6,0)</f>
        <v>#N/A</v>
      </c>
      <c r="AN179" s="57" t="e">
        <f>VLOOKUP($C179,Sheet2!$A:$BN,AN$6,0)</f>
        <v>#N/A</v>
      </c>
      <c r="AO179" s="60" t="e">
        <f>VLOOKUP($C179,Sheet2!$A:$BN,AO$6,0)</f>
        <v>#N/A</v>
      </c>
      <c r="AP179" s="57" t="e">
        <f>IF(AND(AM179 &gt;= 0, AM179 &lt;=10000000),500000,IF(AND(AM179 &gt;= 10000000, AM179 &lt;20000000),1000000,IF(AND(AM179&gt;= 20000000, AM179 &lt;30000000),1500000,IF(AND(AM179 &gt;= 30000000, AM179 &lt;50000000),2000000,IF(AM179 &lt; 50000000,E,0)))))</f>
        <v>#N/A</v>
      </c>
      <c r="AQ179" s="57" t="e">
        <f t="shared" si="32"/>
        <v>#N/A</v>
      </c>
      <c r="AR179" s="57" t="e">
        <f>VLOOKUP($C179,Sheet2!$A:$BN,AR$6,0)</f>
        <v>#N/A</v>
      </c>
      <c r="AS179" s="57" t="e">
        <f>VLOOKUP($C179,Sheet2!$A:$BN,AS$6,0)</f>
        <v>#N/A</v>
      </c>
      <c r="AT179" s="60" t="e">
        <f>VLOOKUP($C179,Sheet2!$A:$BN,AT$6,0)</f>
        <v>#N/A</v>
      </c>
      <c r="AU179" s="57" t="e">
        <f>IF(AND(AR179 &gt;= 0, AR179 &lt;=10000000),500000,IF(AND(AR179 &gt;= 10000000, AR179 &lt;20000000),1000000,IF(AND(AR179&gt;= 20000000, AR179 &lt;30000000),1500000,IF(AND(AR179 &gt;= 30000000, AR179 &lt;50000000),2000000,IF(AR179 &lt; 50000000,E,0)))))</f>
        <v>#N/A</v>
      </c>
      <c r="AV179" s="57" t="e">
        <f t="shared" si="33"/>
        <v>#N/A</v>
      </c>
      <c r="AW179" s="57" t="e">
        <f>VLOOKUP($C179,Sheet2!$A:$BN,AW$6,0)</f>
        <v>#N/A</v>
      </c>
      <c r="AX179" s="57" t="e">
        <f>VLOOKUP($C179,Sheet2!$A:$BN,AX$6,0)</f>
        <v>#N/A</v>
      </c>
      <c r="AY179" s="60" t="e">
        <f>VLOOKUP($C179,Sheet2!$A:$BN,AY$6,0)</f>
        <v>#N/A</v>
      </c>
      <c r="AZ179" s="57" t="e">
        <f>IF(AND(AW179 &gt;= 0, AW179 &lt;=10000000),500000,IF(AND(AW179 &gt;= 10000000, AW179 &lt;20000000),1000000,IF(AND(AW179&gt;= 20000000, AW179 &lt;30000000),1500000,IF(AND(AW179 &gt;= 30000000, AW179 &lt;50000000),2000000,IF(AW179 &lt; 50000000,E,0)))))</f>
        <v>#N/A</v>
      </c>
      <c r="BA179" s="57" t="e">
        <f t="shared" si="34"/>
        <v>#N/A</v>
      </c>
      <c r="BB179" s="57" t="e">
        <f>VLOOKUP($C179,Sheet2!$A:$BN,BB$6,0)</f>
        <v>#N/A</v>
      </c>
      <c r="BC179" s="57" t="e">
        <f>VLOOKUP($C179,Sheet2!$A:$BN,BC$6,0)</f>
        <v>#N/A</v>
      </c>
      <c r="BD179" s="60" t="e">
        <f>VLOOKUP($C179,Sheet2!$A:$BN,BD$6,0)</f>
        <v>#N/A</v>
      </c>
      <c r="BE179" s="57" t="e">
        <f>IF(AND(BB179 &gt;= 0, BB179 &lt;=10000000),500000,IF(AND(BB179 &gt;= 10000000, BB179 &lt;20000000),1000000,IF(AND(BB179&gt;= 20000000, BB179 &lt;30000000),1500000,IF(AND(BB179 &gt;= 30000000, BB179 &lt;50000000),2000000,IF(BB179 &lt; 50000000,E,0)))))</f>
        <v>#N/A</v>
      </c>
      <c r="BF179" s="57" t="e">
        <f t="shared" si="35"/>
        <v>#N/A</v>
      </c>
      <c r="BG179" s="57" t="e">
        <f>VLOOKUP($C179,Sheet2!$A:$BN,BG$6,0)</f>
        <v>#N/A</v>
      </c>
      <c r="BH179" s="57" t="e">
        <f>VLOOKUP($C179,Sheet2!$A:$BN,BH$6,0)</f>
        <v>#N/A</v>
      </c>
      <c r="BI179" s="60" t="e">
        <f>VLOOKUP($C179,Sheet2!$A:$BN,BI$6,0)</f>
        <v>#N/A</v>
      </c>
      <c r="BJ179" s="57" t="e">
        <f>IF(AND(BG179 &gt;= 0, BG179 &lt;=10000000),500000,IF(AND(BG179 &gt;= 10000000, BG179 &lt;20000000),1000000,IF(AND(BG179&gt;= 20000000, BG179 &lt;30000000),1500000,IF(AND(BG179 &gt;= 30000000, BG179 &lt;50000000),2000000,IF(BG179 &lt; 50000000,E,0)))))</f>
        <v>#N/A</v>
      </c>
      <c r="BK179" s="57" t="e">
        <f t="shared" si="36"/>
        <v>#N/A</v>
      </c>
      <c r="BL179" s="57" t="e">
        <f>VLOOKUP($C179,Sheet2!$A:$BN,BL$6,0)</f>
        <v>#N/A</v>
      </c>
      <c r="BM179" s="57" t="e">
        <f>VLOOKUP($C179,Sheet2!$A:$BN,BM$6,0)</f>
        <v>#N/A</v>
      </c>
      <c r="BN179" s="60" t="e">
        <f>VLOOKUP($C179,Sheet2!$A:$BN,BN$6,0)</f>
        <v>#N/A</v>
      </c>
      <c r="BO179" s="57" t="e">
        <f>IF(AND(BL179 &gt;= 0, BL179 &lt;=10000000),500000,IF(AND(BL179 &gt;= 10000000, BL179 &lt;20000000),1000000,IF(AND(BL179&gt;= 20000000, BL179 &lt;30000000),1500000,IF(AND(BL179 &gt;= 30000000, BL179 &lt;50000000),2000000,IF(BL179 &lt; 50000000,E,0)))))</f>
        <v>#N/A</v>
      </c>
      <c r="BP179" s="57" t="e">
        <f t="shared" si="37"/>
        <v>#N/A</v>
      </c>
      <c r="BQ179" s="57" t="e">
        <f>VLOOKUP($C179,Sheet2!$A:$BN,BQ$6,0)</f>
        <v>#N/A</v>
      </c>
      <c r="BR179" s="57" t="e">
        <f>VLOOKUP($C179,Sheet2!$A:$BN,BR$6,0)</f>
        <v>#N/A</v>
      </c>
      <c r="BS179" s="60" t="e">
        <f>VLOOKUP($C179,Sheet2!$A:$BN,BS$6,0)</f>
        <v>#N/A</v>
      </c>
      <c r="BT179" s="57" t="e">
        <f>IF(AND(BQ179 &gt;= 0, BQ179 &lt;=10000000),500000,IF(AND(BQ179 &gt;= 10000000, BQ179 &lt;20000000),1000000,IF(AND(BQ179&gt;= 20000000, BQ179 &lt;30000000),1500000,IF(AND(BQ179 &gt;= 30000000, BQ179 &lt;50000000),2000000,IF(BQ179 &lt; 50000000,E,0)))))</f>
        <v>#N/A</v>
      </c>
      <c r="BU179" s="57" t="e">
        <f t="shared" si="38"/>
        <v>#N/A</v>
      </c>
      <c r="BV179" s="57" t="e">
        <f>VLOOKUP($C179,Sheet2!$A:$BN,BV$6,0)</f>
        <v>#N/A</v>
      </c>
      <c r="BW179" s="57" t="e">
        <f>VLOOKUP($C179,Sheet2!$A:$BN,BW$6,0)</f>
        <v>#N/A</v>
      </c>
      <c r="BX179" s="60" t="e">
        <f>VLOOKUP($C179,Sheet2!$A:$BN,BX$6,0)</f>
        <v>#N/A</v>
      </c>
      <c r="BY179" s="57" t="e">
        <f>IF(AND(BV179 &gt;= 0, BV179 &lt;=10000000),500000,IF(AND(BV179 &gt;= 10000000, BV179 &lt;20000000),1000000,IF(AND(BV179&gt;= 20000000, BV179 &lt;30000000),1500000,IF(AND(BV179 &gt;= 30000000, BV179 &lt;50000000),2000000,IF(BV179 &lt; 50000000,E,0)))))</f>
        <v>#N/A</v>
      </c>
      <c r="BZ179" s="57" t="e">
        <f t="shared" si="39"/>
        <v>#N/A</v>
      </c>
      <c r="CA179" s="57" t="e">
        <f>VLOOKUP($C179,Sheet2!$A:$BN,CA$6,0)</f>
        <v>#N/A</v>
      </c>
      <c r="CB179" s="57" t="e">
        <f>VLOOKUP($C179,Sheet2!$A:$BN,CB$6,0)</f>
        <v>#N/A</v>
      </c>
      <c r="CC179" s="60" t="e">
        <f>VLOOKUP($C179,Sheet2!$A:$BN,CC$6,0)</f>
        <v>#N/A</v>
      </c>
      <c r="CD179" s="57" t="e">
        <f>IF(AND(CA179 &gt;= 0, CA179 &lt;=10000000),500000,IF(AND(CA179 &gt;= 10000000, CA179 &lt;20000000),1000000,IF(AND(CA179&gt;= 20000000, CA179 &lt;30000000),1500000,IF(AND(CA179 &gt;= 30000000, CA179 &lt;50000000),2000000,IF(CA179 &lt; 50000000,E,0)))))</f>
        <v>#N/A</v>
      </c>
      <c r="CE179" s="57" t="e">
        <f t="shared" si="40"/>
        <v>#N/A</v>
      </c>
    </row>
    <row r="180" spans="1:83">
      <c r="A180" s="21" t="s">
        <v>4</v>
      </c>
      <c r="B180" s="21" t="s">
        <v>308</v>
      </c>
      <c r="C180" s="22" t="s">
        <v>309</v>
      </c>
      <c r="D180" s="57">
        <v>0</v>
      </c>
      <c r="E180" s="57">
        <f t="shared" si="41"/>
        <v>0</v>
      </c>
      <c r="F180" s="19">
        <v>0</v>
      </c>
      <c r="G180" s="19">
        <v>0</v>
      </c>
      <c r="H180" s="19">
        <v>0</v>
      </c>
      <c r="I180" s="19">
        <v>0</v>
      </c>
      <c r="J180" s="19">
        <v>0</v>
      </c>
      <c r="K180" s="19">
        <v>0</v>
      </c>
      <c r="L180" s="19">
        <v>0</v>
      </c>
      <c r="M180" s="19">
        <v>0</v>
      </c>
      <c r="N180" s="19">
        <v>0</v>
      </c>
      <c r="O180" s="19">
        <v>8700000</v>
      </c>
      <c r="P180" s="19">
        <v>6800000</v>
      </c>
      <c r="Q180" s="19">
        <v>6400000</v>
      </c>
      <c r="S180" s="57" t="e">
        <f>VLOOKUP($C180,Sheet2!$A:$BN,S$6,0)</f>
        <v>#N/A</v>
      </c>
      <c r="T180" s="57" t="e">
        <f>VLOOKUP($C180,Sheet2!$A:$BN,T$6,0)</f>
        <v>#N/A</v>
      </c>
      <c r="U180" s="60" t="e">
        <f>VLOOKUP($C180,Sheet2!$A:$BN,U$6,0)</f>
        <v>#N/A</v>
      </c>
      <c r="V180" s="57" t="e">
        <f>IF(AND(S180 &gt;= 0, S180 &lt;=10000000),500000,IF(AND(S180 &gt;= 10000000, S180 &lt;20000000),1000000,IF(AND(S180&gt;= 20000000, S180 &lt;30000000),1500000,IF(AND(S180 &gt;= 30000000, S180 &lt;50000000),2000000,IF(S180 &lt; 50000000,E,0)))))</f>
        <v>#N/A</v>
      </c>
      <c r="W180" s="57" t="e">
        <f t="shared" si="28"/>
        <v>#N/A</v>
      </c>
      <c r="X180" s="57" t="e">
        <f>VLOOKUP($C180,Sheet2!$A:$BN,X$6,0)</f>
        <v>#N/A</v>
      </c>
      <c r="Y180" s="57" t="e">
        <f>VLOOKUP($C180,Sheet2!$A:$BN,Y$6,0)</f>
        <v>#N/A</v>
      </c>
      <c r="Z180" s="60" t="e">
        <f>VLOOKUP($C180,Sheet2!$A:$BN,Z$6,0)</f>
        <v>#N/A</v>
      </c>
      <c r="AA180" s="57" t="e">
        <f>IF(AND(X180 &gt;= 0, X180 &lt;=10000000),500000,IF(AND(X180 &gt;= 10000000, X180 &lt;20000000),1000000,IF(AND(X180&gt;= 20000000, X180 &lt;30000000),1500000,IF(AND(X180 &gt;= 30000000, X180 &lt;50000000),2000000,IF(X180 &lt; 50000000,E,0)))))</f>
        <v>#N/A</v>
      </c>
      <c r="AB180" s="57" t="e">
        <f t="shared" si="29"/>
        <v>#N/A</v>
      </c>
      <c r="AC180" s="57" t="e">
        <f>VLOOKUP($C180,Sheet2!$A:$BN,AC$6,0)</f>
        <v>#N/A</v>
      </c>
      <c r="AD180" s="57" t="e">
        <f>VLOOKUP($C180,Sheet2!$A:$BN,AD$6,0)</f>
        <v>#N/A</v>
      </c>
      <c r="AE180" s="60" t="e">
        <f>VLOOKUP($C180,Sheet2!$A:$BN,AE$6,0)</f>
        <v>#N/A</v>
      </c>
      <c r="AF180" s="57" t="e">
        <f>IF(AND(AC180 &gt;= 0, AC180 &lt;=10000000),500000,IF(AND(AC180 &gt;= 10000000, AC180 &lt;20000000),1000000,IF(AND(AC180&gt;= 20000000, AC180 &lt;30000000),1500000,IF(AND(AC180 &gt;= 30000000, AC180 &lt;50000000),2000000,IF(AC180 &lt; 50000000,E,0)))))</f>
        <v>#N/A</v>
      </c>
      <c r="AG180" s="57" t="e">
        <f t="shared" si="30"/>
        <v>#N/A</v>
      </c>
      <c r="AH180" s="57" t="e">
        <f>VLOOKUP($C180,Sheet2!$A:$BN,AH$6,0)</f>
        <v>#N/A</v>
      </c>
      <c r="AI180" s="57" t="e">
        <f>VLOOKUP($C180,Sheet2!$A:$BN,AI$6,0)</f>
        <v>#N/A</v>
      </c>
      <c r="AJ180" s="60" t="e">
        <f>VLOOKUP($C180,Sheet2!$A:$BN,AJ$6,0)</f>
        <v>#N/A</v>
      </c>
      <c r="AK180" s="57" t="e">
        <f>IF(AND(AH180 &gt;= 0, AH180 &lt;=10000000),500000,IF(AND(AH180 &gt;= 10000000, AH180 &lt;20000000),1000000,IF(AND(AH180&gt;= 20000000, AH180 &lt;30000000),1500000,IF(AND(AH180 &gt;= 30000000, AH180 &lt;50000000),2000000,IF(AH180 &lt; 50000000,E,0)))))</f>
        <v>#N/A</v>
      </c>
      <c r="AL180" s="57" t="e">
        <f t="shared" si="31"/>
        <v>#N/A</v>
      </c>
      <c r="AM180" s="57" t="e">
        <f>VLOOKUP($C180,Sheet2!$A:$BN,AM$6,0)</f>
        <v>#N/A</v>
      </c>
      <c r="AN180" s="57" t="e">
        <f>VLOOKUP($C180,Sheet2!$A:$BN,AN$6,0)</f>
        <v>#N/A</v>
      </c>
      <c r="AO180" s="60" t="e">
        <f>VLOOKUP($C180,Sheet2!$A:$BN,AO$6,0)</f>
        <v>#N/A</v>
      </c>
      <c r="AP180" s="57" t="e">
        <f>IF(AND(AM180 &gt;= 0, AM180 &lt;=10000000),500000,IF(AND(AM180 &gt;= 10000000, AM180 &lt;20000000),1000000,IF(AND(AM180&gt;= 20000000, AM180 &lt;30000000),1500000,IF(AND(AM180 &gt;= 30000000, AM180 &lt;50000000),2000000,IF(AM180 &lt; 50000000,E,0)))))</f>
        <v>#N/A</v>
      </c>
      <c r="AQ180" s="57" t="e">
        <f t="shared" si="32"/>
        <v>#N/A</v>
      </c>
      <c r="AR180" s="57" t="e">
        <f>VLOOKUP($C180,Sheet2!$A:$BN,AR$6,0)</f>
        <v>#N/A</v>
      </c>
      <c r="AS180" s="57" t="e">
        <f>VLOOKUP($C180,Sheet2!$A:$BN,AS$6,0)</f>
        <v>#N/A</v>
      </c>
      <c r="AT180" s="60" t="e">
        <f>VLOOKUP($C180,Sheet2!$A:$BN,AT$6,0)</f>
        <v>#N/A</v>
      </c>
      <c r="AU180" s="57" t="e">
        <f>IF(AND(AR180 &gt;= 0, AR180 &lt;=10000000),500000,IF(AND(AR180 &gt;= 10000000, AR180 &lt;20000000),1000000,IF(AND(AR180&gt;= 20000000, AR180 &lt;30000000),1500000,IF(AND(AR180 &gt;= 30000000, AR180 &lt;50000000),2000000,IF(AR180 &lt; 50000000,E,0)))))</f>
        <v>#N/A</v>
      </c>
      <c r="AV180" s="57" t="e">
        <f t="shared" si="33"/>
        <v>#N/A</v>
      </c>
      <c r="AW180" s="57" t="e">
        <f>VLOOKUP($C180,Sheet2!$A:$BN,AW$6,0)</f>
        <v>#N/A</v>
      </c>
      <c r="AX180" s="57" t="e">
        <f>VLOOKUP($C180,Sheet2!$A:$BN,AX$6,0)</f>
        <v>#N/A</v>
      </c>
      <c r="AY180" s="60" t="e">
        <f>VLOOKUP($C180,Sheet2!$A:$BN,AY$6,0)</f>
        <v>#N/A</v>
      </c>
      <c r="AZ180" s="57" t="e">
        <f>IF(AND(AW180 &gt;= 0, AW180 &lt;=10000000),500000,IF(AND(AW180 &gt;= 10000000, AW180 &lt;20000000),1000000,IF(AND(AW180&gt;= 20000000, AW180 &lt;30000000),1500000,IF(AND(AW180 &gt;= 30000000, AW180 &lt;50000000),2000000,IF(AW180 &lt; 50000000,E,0)))))</f>
        <v>#N/A</v>
      </c>
      <c r="BA180" s="57" t="e">
        <f t="shared" si="34"/>
        <v>#N/A</v>
      </c>
      <c r="BB180" s="57" t="e">
        <f>VLOOKUP($C180,Sheet2!$A:$BN,BB$6,0)</f>
        <v>#N/A</v>
      </c>
      <c r="BC180" s="57" t="e">
        <f>VLOOKUP($C180,Sheet2!$A:$BN,BC$6,0)</f>
        <v>#N/A</v>
      </c>
      <c r="BD180" s="60" t="e">
        <f>VLOOKUP($C180,Sheet2!$A:$BN,BD$6,0)</f>
        <v>#N/A</v>
      </c>
      <c r="BE180" s="57" t="e">
        <f>IF(AND(BB180 &gt;= 0, BB180 &lt;=10000000),500000,IF(AND(BB180 &gt;= 10000000, BB180 &lt;20000000),1000000,IF(AND(BB180&gt;= 20000000, BB180 &lt;30000000),1500000,IF(AND(BB180 &gt;= 30000000, BB180 &lt;50000000),2000000,IF(BB180 &lt; 50000000,E,0)))))</f>
        <v>#N/A</v>
      </c>
      <c r="BF180" s="57" t="e">
        <f t="shared" si="35"/>
        <v>#N/A</v>
      </c>
      <c r="BG180" s="57" t="e">
        <f>VLOOKUP($C180,Sheet2!$A:$BN,BG$6,0)</f>
        <v>#N/A</v>
      </c>
      <c r="BH180" s="57" t="e">
        <f>VLOOKUP($C180,Sheet2!$A:$BN,BH$6,0)</f>
        <v>#N/A</v>
      </c>
      <c r="BI180" s="60" t="e">
        <f>VLOOKUP($C180,Sheet2!$A:$BN,BI$6,0)</f>
        <v>#N/A</v>
      </c>
      <c r="BJ180" s="57" t="e">
        <f>IF(AND(BG180 &gt;= 0, BG180 &lt;=10000000),500000,IF(AND(BG180 &gt;= 10000000, BG180 &lt;20000000),1000000,IF(AND(BG180&gt;= 20000000, BG180 &lt;30000000),1500000,IF(AND(BG180 &gt;= 30000000, BG180 &lt;50000000),2000000,IF(BG180 &lt; 50000000,E,0)))))</f>
        <v>#N/A</v>
      </c>
      <c r="BK180" s="57" t="e">
        <f t="shared" si="36"/>
        <v>#N/A</v>
      </c>
      <c r="BL180" s="57" t="e">
        <f>VLOOKUP($C180,Sheet2!$A:$BN,BL$6,0)</f>
        <v>#N/A</v>
      </c>
      <c r="BM180" s="57" t="e">
        <f>VLOOKUP($C180,Sheet2!$A:$BN,BM$6,0)</f>
        <v>#N/A</v>
      </c>
      <c r="BN180" s="60" t="e">
        <f>VLOOKUP($C180,Sheet2!$A:$BN,BN$6,0)</f>
        <v>#N/A</v>
      </c>
      <c r="BO180" s="57" t="e">
        <f>IF(AND(BL180 &gt;= 0, BL180 &lt;=10000000),500000,IF(AND(BL180 &gt;= 10000000, BL180 &lt;20000000),1000000,IF(AND(BL180&gt;= 20000000, BL180 &lt;30000000),1500000,IF(AND(BL180 &gt;= 30000000, BL180 &lt;50000000),2000000,IF(BL180 &lt; 50000000,E,0)))))</f>
        <v>#N/A</v>
      </c>
      <c r="BP180" s="57" t="e">
        <f t="shared" si="37"/>
        <v>#N/A</v>
      </c>
      <c r="BQ180" s="57" t="e">
        <f>VLOOKUP($C180,Sheet2!$A:$BN,BQ$6,0)</f>
        <v>#N/A</v>
      </c>
      <c r="BR180" s="57" t="e">
        <f>VLOOKUP($C180,Sheet2!$A:$BN,BR$6,0)</f>
        <v>#N/A</v>
      </c>
      <c r="BS180" s="60" t="e">
        <f>VLOOKUP($C180,Sheet2!$A:$BN,BS$6,0)</f>
        <v>#N/A</v>
      </c>
      <c r="BT180" s="57" t="e">
        <f>IF(AND(BQ180 &gt;= 0, BQ180 &lt;=10000000),500000,IF(AND(BQ180 &gt;= 10000000, BQ180 &lt;20000000),1000000,IF(AND(BQ180&gt;= 20000000, BQ180 &lt;30000000),1500000,IF(AND(BQ180 &gt;= 30000000, BQ180 &lt;50000000),2000000,IF(BQ180 &lt; 50000000,E,0)))))</f>
        <v>#N/A</v>
      </c>
      <c r="BU180" s="57" t="e">
        <f t="shared" si="38"/>
        <v>#N/A</v>
      </c>
      <c r="BV180" s="57" t="e">
        <f>VLOOKUP($C180,Sheet2!$A:$BN,BV$6,0)</f>
        <v>#N/A</v>
      </c>
      <c r="BW180" s="57" t="e">
        <f>VLOOKUP($C180,Sheet2!$A:$BN,BW$6,0)</f>
        <v>#N/A</v>
      </c>
      <c r="BX180" s="60" t="e">
        <f>VLOOKUP($C180,Sheet2!$A:$BN,BX$6,0)</f>
        <v>#N/A</v>
      </c>
      <c r="BY180" s="57" t="e">
        <f>IF(AND(BV180 &gt;= 0, BV180 &lt;=10000000),500000,IF(AND(BV180 &gt;= 10000000, BV180 &lt;20000000),1000000,IF(AND(BV180&gt;= 20000000, BV180 &lt;30000000),1500000,IF(AND(BV180 &gt;= 30000000, BV180 &lt;50000000),2000000,IF(BV180 &lt; 50000000,E,0)))))</f>
        <v>#N/A</v>
      </c>
      <c r="BZ180" s="57" t="e">
        <f t="shared" si="39"/>
        <v>#N/A</v>
      </c>
      <c r="CA180" s="57" t="e">
        <f>VLOOKUP($C180,Sheet2!$A:$BN,CA$6,0)</f>
        <v>#N/A</v>
      </c>
      <c r="CB180" s="57" t="e">
        <f>VLOOKUP($C180,Sheet2!$A:$BN,CB$6,0)</f>
        <v>#N/A</v>
      </c>
      <c r="CC180" s="60" t="e">
        <f>VLOOKUP($C180,Sheet2!$A:$BN,CC$6,0)</f>
        <v>#N/A</v>
      </c>
      <c r="CD180" s="57" t="e">
        <f>IF(AND(CA180 &gt;= 0, CA180 &lt;=10000000),500000,IF(AND(CA180 &gt;= 10000000, CA180 &lt;20000000),1000000,IF(AND(CA180&gt;= 20000000, CA180 &lt;30000000),1500000,IF(AND(CA180 &gt;= 30000000, CA180 &lt;50000000),2000000,IF(CA180 &lt; 50000000,E,0)))))</f>
        <v>#N/A</v>
      </c>
      <c r="CE180" s="57" t="e">
        <f t="shared" si="40"/>
        <v>#N/A</v>
      </c>
    </row>
    <row r="181" spans="1:83">
      <c r="A181" s="21" t="s">
        <v>4</v>
      </c>
      <c r="B181" s="21" t="s">
        <v>310</v>
      </c>
      <c r="C181" s="22" t="s">
        <v>311</v>
      </c>
      <c r="D181" s="57">
        <v>0</v>
      </c>
      <c r="E181" s="57">
        <f t="shared" si="41"/>
        <v>0</v>
      </c>
      <c r="F181" s="19">
        <v>0</v>
      </c>
      <c r="G181" s="19">
        <v>0</v>
      </c>
      <c r="H181" s="19">
        <v>0</v>
      </c>
      <c r="I181" s="19">
        <v>0</v>
      </c>
      <c r="J181" s="19">
        <v>0</v>
      </c>
      <c r="K181" s="19">
        <v>0</v>
      </c>
      <c r="L181" s="19">
        <v>0</v>
      </c>
      <c r="M181" s="19">
        <v>0</v>
      </c>
      <c r="N181" s="19">
        <v>0</v>
      </c>
      <c r="O181" s="19">
        <v>9700000</v>
      </c>
      <c r="P181" s="19">
        <v>8900000</v>
      </c>
      <c r="Q181" s="19">
        <v>8000000</v>
      </c>
      <c r="S181" s="57" t="e">
        <f>VLOOKUP($C181,Sheet2!$A:$BN,S$6,0)</f>
        <v>#N/A</v>
      </c>
      <c r="T181" s="57" t="e">
        <f>VLOOKUP($C181,Sheet2!$A:$BN,T$6,0)</f>
        <v>#N/A</v>
      </c>
      <c r="U181" s="60" t="e">
        <f>VLOOKUP($C181,Sheet2!$A:$BN,U$6,0)</f>
        <v>#N/A</v>
      </c>
      <c r="V181" s="57" t="e">
        <f>IF(AND(S181 &gt;= 0, S181 &lt;=10000000),500000,IF(AND(S181 &gt;= 10000000, S181 &lt;20000000),1000000,IF(AND(S181&gt;= 20000000, S181 &lt;30000000),1500000,IF(AND(S181 &gt;= 30000000, S181 &lt;50000000),2000000,IF(S181 &lt; 50000000,E,0)))))</f>
        <v>#N/A</v>
      </c>
      <c r="W181" s="57" t="e">
        <f t="shared" si="28"/>
        <v>#N/A</v>
      </c>
      <c r="X181" s="57" t="e">
        <f>VLOOKUP($C181,Sheet2!$A:$BN,X$6,0)</f>
        <v>#N/A</v>
      </c>
      <c r="Y181" s="57" t="e">
        <f>VLOOKUP($C181,Sheet2!$A:$BN,Y$6,0)</f>
        <v>#N/A</v>
      </c>
      <c r="Z181" s="60" t="e">
        <f>VLOOKUP($C181,Sheet2!$A:$BN,Z$6,0)</f>
        <v>#N/A</v>
      </c>
      <c r="AA181" s="57" t="e">
        <f>IF(AND(X181 &gt;= 0, X181 &lt;=10000000),500000,IF(AND(X181 &gt;= 10000000, X181 &lt;20000000),1000000,IF(AND(X181&gt;= 20000000, X181 &lt;30000000),1500000,IF(AND(X181 &gt;= 30000000, X181 &lt;50000000),2000000,IF(X181 &lt; 50000000,E,0)))))</f>
        <v>#N/A</v>
      </c>
      <c r="AB181" s="57" t="e">
        <f t="shared" si="29"/>
        <v>#N/A</v>
      </c>
      <c r="AC181" s="57" t="e">
        <f>VLOOKUP($C181,Sheet2!$A:$BN,AC$6,0)</f>
        <v>#N/A</v>
      </c>
      <c r="AD181" s="57" t="e">
        <f>VLOOKUP($C181,Sheet2!$A:$BN,AD$6,0)</f>
        <v>#N/A</v>
      </c>
      <c r="AE181" s="60" t="e">
        <f>VLOOKUP($C181,Sheet2!$A:$BN,AE$6,0)</f>
        <v>#N/A</v>
      </c>
      <c r="AF181" s="57" t="e">
        <f>IF(AND(AC181 &gt;= 0, AC181 &lt;=10000000),500000,IF(AND(AC181 &gt;= 10000000, AC181 &lt;20000000),1000000,IF(AND(AC181&gt;= 20000000, AC181 &lt;30000000),1500000,IF(AND(AC181 &gt;= 30000000, AC181 &lt;50000000),2000000,IF(AC181 &lt; 50000000,E,0)))))</f>
        <v>#N/A</v>
      </c>
      <c r="AG181" s="57" t="e">
        <f t="shared" si="30"/>
        <v>#N/A</v>
      </c>
      <c r="AH181" s="57" t="e">
        <f>VLOOKUP($C181,Sheet2!$A:$BN,AH$6,0)</f>
        <v>#N/A</v>
      </c>
      <c r="AI181" s="57" t="e">
        <f>VLOOKUP($C181,Sheet2!$A:$BN,AI$6,0)</f>
        <v>#N/A</v>
      </c>
      <c r="AJ181" s="60" t="e">
        <f>VLOOKUP($C181,Sheet2!$A:$BN,AJ$6,0)</f>
        <v>#N/A</v>
      </c>
      <c r="AK181" s="57" t="e">
        <f>IF(AND(AH181 &gt;= 0, AH181 &lt;=10000000),500000,IF(AND(AH181 &gt;= 10000000, AH181 &lt;20000000),1000000,IF(AND(AH181&gt;= 20000000, AH181 &lt;30000000),1500000,IF(AND(AH181 &gt;= 30000000, AH181 &lt;50000000),2000000,IF(AH181 &lt; 50000000,E,0)))))</f>
        <v>#N/A</v>
      </c>
      <c r="AL181" s="57" t="e">
        <f t="shared" si="31"/>
        <v>#N/A</v>
      </c>
      <c r="AM181" s="57" t="e">
        <f>VLOOKUP($C181,Sheet2!$A:$BN,AM$6,0)</f>
        <v>#N/A</v>
      </c>
      <c r="AN181" s="57" t="e">
        <f>VLOOKUP($C181,Sheet2!$A:$BN,AN$6,0)</f>
        <v>#N/A</v>
      </c>
      <c r="AO181" s="60" t="e">
        <f>VLOOKUP($C181,Sheet2!$A:$BN,AO$6,0)</f>
        <v>#N/A</v>
      </c>
      <c r="AP181" s="57" t="e">
        <f>IF(AND(AM181 &gt;= 0, AM181 &lt;=10000000),500000,IF(AND(AM181 &gt;= 10000000, AM181 &lt;20000000),1000000,IF(AND(AM181&gt;= 20000000, AM181 &lt;30000000),1500000,IF(AND(AM181 &gt;= 30000000, AM181 &lt;50000000),2000000,IF(AM181 &lt; 50000000,E,0)))))</f>
        <v>#N/A</v>
      </c>
      <c r="AQ181" s="57" t="e">
        <f t="shared" si="32"/>
        <v>#N/A</v>
      </c>
      <c r="AR181" s="57" t="e">
        <f>VLOOKUP($C181,Sheet2!$A:$BN,AR$6,0)</f>
        <v>#N/A</v>
      </c>
      <c r="AS181" s="57" t="e">
        <f>VLOOKUP($C181,Sheet2!$A:$BN,AS$6,0)</f>
        <v>#N/A</v>
      </c>
      <c r="AT181" s="60" t="e">
        <f>VLOOKUP($C181,Sheet2!$A:$BN,AT$6,0)</f>
        <v>#N/A</v>
      </c>
      <c r="AU181" s="57" t="e">
        <f>IF(AND(AR181 &gt;= 0, AR181 &lt;=10000000),500000,IF(AND(AR181 &gt;= 10000000, AR181 &lt;20000000),1000000,IF(AND(AR181&gt;= 20000000, AR181 &lt;30000000),1500000,IF(AND(AR181 &gt;= 30000000, AR181 &lt;50000000),2000000,IF(AR181 &lt; 50000000,E,0)))))</f>
        <v>#N/A</v>
      </c>
      <c r="AV181" s="57" t="e">
        <f t="shared" si="33"/>
        <v>#N/A</v>
      </c>
      <c r="AW181" s="57" t="e">
        <f>VLOOKUP($C181,Sheet2!$A:$BN,AW$6,0)</f>
        <v>#N/A</v>
      </c>
      <c r="AX181" s="57" t="e">
        <f>VLOOKUP($C181,Sheet2!$A:$BN,AX$6,0)</f>
        <v>#N/A</v>
      </c>
      <c r="AY181" s="60" t="e">
        <f>VLOOKUP($C181,Sheet2!$A:$BN,AY$6,0)</f>
        <v>#N/A</v>
      </c>
      <c r="AZ181" s="57" t="e">
        <f>IF(AND(AW181 &gt;= 0, AW181 &lt;=10000000),500000,IF(AND(AW181 &gt;= 10000000, AW181 &lt;20000000),1000000,IF(AND(AW181&gt;= 20000000, AW181 &lt;30000000),1500000,IF(AND(AW181 &gt;= 30000000, AW181 &lt;50000000),2000000,IF(AW181 &lt; 50000000,E,0)))))</f>
        <v>#N/A</v>
      </c>
      <c r="BA181" s="57" t="e">
        <f t="shared" si="34"/>
        <v>#N/A</v>
      </c>
      <c r="BB181" s="57" t="e">
        <f>VLOOKUP($C181,Sheet2!$A:$BN,BB$6,0)</f>
        <v>#N/A</v>
      </c>
      <c r="BC181" s="57" t="e">
        <f>VLOOKUP($C181,Sheet2!$A:$BN,BC$6,0)</f>
        <v>#N/A</v>
      </c>
      <c r="BD181" s="60" t="e">
        <f>VLOOKUP($C181,Sheet2!$A:$BN,BD$6,0)</f>
        <v>#N/A</v>
      </c>
      <c r="BE181" s="57" t="e">
        <f>IF(AND(BB181 &gt;= 0, BB181 &lt;=10000000),500000,IF(AND(BB181 &gt;= 10000000, BB181 &lt;20000000),1000000,IF(AND(BB181&gt;= 20000000, BB181 &lt;30000000),1500000,IF(AND(BB181 &gt;= 30000000, BB181 &lt;50000000),2000000,IF(BB181 &lt; 50000000,E,0)))))</f>
        <v>#N/A</v>
      </c>
      <c r="BF181" s="57" t="e">
        <f t="shared" si="35"/>
        <v>#N/A</v>
      </c>
      <c r="BG181" s="57" t="e">
        <f>VLOOKUP($C181,Sheet2!$A:$BN,BG$6,0)</f>
        <v>#N/A</v>
      </c>
      <c r="BH181" s="57" t="e">
        <f>VLOOKUP($C181,Sheet2!$A:$BN,BH$6,0)</f>
        <v>#N/A</v>
      </c>
      <c r="BI181" s="60" t="e">
        <f>VLOOKUP($C181,Sheet2!$A:$BN,BI$6,0)</f>
        <v>#N/A</v>
      </c>
      <c r="BJ181" s="57" t="e">
        <f>IF(AND(BG181 &gt;= 0, BG181 &lt;=10000000),500000,IF(AND(BG181 &gt;= 10000000, BG181 &lt;20000000),1000000,IF(AND(BG181&gt;= 20000000, BG181 &lt;30000000),1500000,IF(AND(BG181 &gt;= 30000000, BG181 &lt;50000000),2000000,IF(BG181 &lt; 50000000,E,0)))))</f>
        <v>#N/A</v>
      </c>
      <c r="BK181" s="57" t="e">
        <f t="shared" si="36"/>
        <v>#N/A</v>
      </c>
      <c r="BL181" s="57" t="e">
        <f>VLOOKUP($C181,Sheet2!$A:$BN,BL$6,0)</f>
        <v>#N/A</v>
      </c>
      <c r="BM181" s="57" t="e">
        <f>VLOOKUP($C181,Sheet2!$A:$BN,BM$6,0)</f>
        <v>#N/A</v>
      </c>
      <c r="BN181" s="60" t="e">
        <f>VLOOKUP($C181,Sheet2!$A:$BN,BN$6,0)</f>
        <v>#N/A</v>
      </c>
      <c r="BO181" s="57" t="e">
        <f>IF(AND(BL181 &gt;= 0, BL181 &lt;=10000000),500000,IF(AND(BL181 &gt;= 10000000, BL181 &lt;20000000),1000000,IF(AND(BL181&gt;= 20000000, BL181 &lt;30000000),1500000,IF(AND(BL181 &gt;= 30000000, BL181 &lt;50000000),2000000,IF(BL181 &lt; 50000000,E,0)))))</f>
        <v>#N/A</v>
      </c>
      <c r="BP181" s="57" t="e">
        <f t="shared" si="37"/>
        <v>#N/A</v>
      </c>
      <c r="BQ181" s="57" t="e">
        <f>VLOOKUP($C181,Sheet2!$A:$BN,BQ$6,0)</f>
        <v>#N/A</v>
      </c>
      <c r="BR181" s="57" t="e">
        <f>VLOOKUP($C181,Sheet2!$A:$BN,BR$6,0)</f>
        <v>#N/A</v>
      </c>
      <c r="BS181" s="60" t="e">
        <f>VLOOKUP($C181,Sheet2!$A:$BN,BS$6,0)</f>
        <v>#N/A</v>
      </c>
      <c r="BT181" s="57" t="e">
        <f>IF(AND(BQ181 &gt;= 0, BQ181 &lt;=10000000),500000,IF(AND(BQ181 &gt;= 10000000, BQ181 &lt;20000000),1000000,IF(AND(BQ181&gt;= 20000000, BQ181 &lt;30000000),1500000,IF(AND(BQ181 &gt;= 30000000, BQ181 &lt;50000000),2000000,IF(BQ181 &lt; 50000000,E,0)))))</f>
        <v>#N/A</v>
      </c>
      <c r="BU181" s="57" t="e">
        <f t="shared" si="38"/>
        <v>#N/A</v>
      </c>
      <c r="BV181" s="57" t="e">
        <f>VLOOKUP($C181,Sheet2!$A:$BN,BV$6,0)</f>
        <v>#N/A</v>
      </c>
      <c r="BW181" s="57" t="e">
        <f>VLOOKUP($C181,Sheet2!$A:$BN,BW$6,0)</f>
        <v>#N/A</v>
      </c>
      <c r="BX181" s="60" t="e">
        <f>VLOOKUP($C181,Sheet2!$A:$BN,BX$6,0)</f>
        <v>#N/A</v>
      </c>
      <c r="BY181" s="57" t="e">
        <f>IF(AND(BV181 &gt;= 0, BV181 &lt;=10000000),500000,IF(AND(BV181 &gt;= 10000000, BV181 &lt;20000000),1000000,IF(AND(BV181&gt;= 20000000, BV181 &lt;30000000),1500000,IF(AND(BV181 &gt;= 30000000, BV181 &lt;50000000),2000000,IF(BV181 &lt; 50000000,E,0)))))</f>
        <v>#N/A</v>
      </c>
      <c r="BZ181" s="57" t="e">
        <f t="shared" si="39"/>
        <v>#N/A</v>
      </c>
      <c r="CA181" s="57" t="e">
        <f>VLOOKUP($C181,Sheet2!$A:$BN,CA$6,0)</f>
        <v>#N/A</v>
      </c>
      <c r="CB181" s="57" t="e">
        <f>VLOOKUP($C181,Sheet2!$A:$BN,CB$6,0)</f>
        <v>#N/A</v>
      </c>
      <c r="CC181" s="60" t="e">
        <f>VLOOKUP($C181,Sheet2!$A:$BN,CC$6,0)</f>
        <v>#N/A</v>
      </c>
      <c r="CD181" s="57" t="e">
        <f>IF(AND(CA181 &gt;= 0, CA181 &lt;=10000000),500000,IF(AND(CA181 &gt;= 10000000, CA181 &lt;20000000),1000000,IF(AND(CA181&gt;= 20000000, CA181 &lt;30000000),1500000,IF(AND(CA181 &gt;= 30000000, CA181 &lt;50000000),2000000,IF(CA181 &lt; 50000000,E,0)))))</f>
        <v>#N/A</v>
      </c>
      <c r="CE181" s="57" t="e">
        <f t="shared" si="40"/>
        <v>#N/A</v>
      </c>
    </row>
    <row r="182" spans="1:83">
      <c r="A182" s="21" t="s">
        <v>4</v>
      </c>
      <c r="B182" s="21" t="s">
        <v>312</v>
      </c>
      <c r="C182" s="22" t="s">
        <v>313</v>
      </c>
      <c r="D182" s="57">
        <v>0</v>
      </c>
      <c r="E182" s="57">
        <f t="shared" si="41"/>
        <v>-15300000</v>
      </c>
      <c r="F182" s="19">
        <v>15300000</v>
      </c>
      <c r="G182" s="19">
        <v>14800000</v>
      </c>
      <c r="H182" s="19">
        <v>14400000</v>
      </c>
      <c r="I182" s="19">
        <v>13500000</v>
      </c>
      <c r="J182" s="19">
        <v>12800000</v>
      </c>
      <c r="K182" s="19">
        <v>11700000</v>
      </c>
      <c r="L182" s="19">
        <v>10700000</v>
      </c>
      <c r="M182" s="19">
        <v>9700000</v>
      </c>
      <c r="N182" s="19">
        <v>9200000</v>
      </c>
      <c r="O182" s="19">
        <v>8700000</v>
      </c>
      <c r="P182" s="19">
        <v>6800000</v>
      </c>
      <c r="Q182" s="19">
        <v>6400000</v>
      </c>
      <c r="S182" s="57">
        <f>VLOOKUP($C182,Sheet2!$A:$BN,S$6,0)</f>
        <v>0</v>
      </c>
      <c r="T182" s="57">
        <f>VLOOKUP($C182,Sheet2!$A:$BN,T$6,0)</f>
        <v>0</v>
      </c>
      <c r="U182" s="60" t="e">
        <f>VLOOKUP($C182,Sheet2!$A:$BN,U$6,0)</f>
        <v>#DIV/0!</v>
      </c>
      <c r="V182" s="57">
        <f>IF(AND(S182 &gt;= 0, S182 &lt;=10000000),500000,IF(AND(S182 &gt;= 10000000, S182 &lt;20000000),1000000,IF(AND(S182&gt;= 20000000, S182 &lt;30000000),1500000,IF(AND(S182 &gt;= 30000000, S182 &lt;50000000),2000000,IF(S182 &lt; 50000000,E,0)))))</f>
        <v>500000</v>
      </c>
      <c r="W182" s="57">
        <f t="shared" si="28"/>
        <v>500000</v>
      </c>
      <c r="X182" s="57">
        <f>VLOOKUP($C182,Sheet2!$A:$BN,X$6,0)</f>
        <v>0</v>
      </c>
      <c r="Y182" s="57">
        <f>VLOOKUP($C182,Sheet2!$A:$BN,Y$6,0)</f>
        <v>0</v>
      </c>
      <c r="Z182" s="60" t="e">
        <f>VLOOKUP($C182,Sheet2!$A:$BN,Z$6,0)</f>
        <v>#DIV/0!</v>
      </c>
      <c r="AA182" s="57">
        <f>IF(AND(X182 &gt;= 0, X182 &lt;=10000000),500000,IF(AND(X182 &gt;= 10000000, X182 &lt;20000000),1000000,IF(AND(X182&gt;= 20000000, X182 &lt;30000000),1500000,IF(AND(X182 &gt;= 30000000, X182 &lt;50000000),2000000,IF(X182 &lt; 50000000,E,0)))))</f>
        <v>500000</v>
      </c>
      <c r="AB182" s="57">
        <f t="shared" si="29"/>
        <v>500000</v>
      </c>
      <c r="AC182" s="57">
        <f>VLOOKUP($C182,Sheet2!$A:$BN,AC$6,0)</f>
        <v>0</v>
      </c>
      <c r="AD182" s="57">
        <f>VLOOKUP($C182,Sheet2!$A:$BN,AD$6,0)</f>
        <v>0</v>
      </c>
      <c r="AE182" s="60" t="e">
        <f>VLOOKUP($C182,Sheet2!$A:$BN,AE$6,0)</f>
        <v>#DIV/0!</v>
      </c>
      <c r="AF182" s="57">
        <f>IF(AND(AC182 &gt;= 0, AC182 &lt;=10000000),500000,IF(AND(AC182 &gt;= 10000000, AC182 &lt;20000000),1000000,IF(AND(AC182&gt;= 20000000, AC182 &lt;30000000),1500000,IF(AND(AC182 &gt;= 30000000, AC182 &lt;50000000),2000000,IF(AC182 &lt; 50000000,E,0)))))</f>
        <v>500000</v>
      </c>
      <c r="AG182" s="57">
        <f t="shared" si="30"/>
        <v>500000</v>
      </c>
      <c r="AH182" s="57">
        <f>VLOOKUP($C182,Sheet2!$A:$BN,AH$6,0)</f>
        <v>9795000</v>
      </c>
      <c r="AI182" s="57">
        <f>VLOOKUP($C182,Sheet2!$A:$BN,AI$6,0)</f>
        <v>2339250</v>
      </c>
      <c r="AJ182" s="60">
        <f>VLOOKUP($C182,Sheet2!$A:$BN,AJ$6,0)</f>
        <v>0.91215980257490747</v>
      </c>
      <c r="AK182" s="57">
        <f>IF(AND(AH182 &gt;= 0, AH182 &lt;=10000000),500000,IF(AND(AH182 &gt;= 10000000, AH182 &lt;20000000),1000000,IF(AND(AH182&gt;= 20000000, AH182 &lt;30000000),1500000,IF(AND(AH182 &gt;= 30000000, AH182 &lt;50000000),2000000,IF(AH182 &lt; 50000000,E,0)))))</f>
        <v>500000</v>
      </c>
      <c r="AL182" s="57">
        <f t="shared" si="31"/>
        <v>12700000</v>
      </c>
      <c r="AM182" s="57">
        <f>VLOOKUP($C182,Sheet2!$A:$BN,AM$6,0)</f>
        <v>9600000</v>
      </c>
      <c r="AN182" s="57">
        <f>VLOOKUP($C182,Sheet2!$A:$BN,AN$6,0)</f>
        <v>3794525</v>
      </c>
      <c r="AO182" s="60">
        <f>VLOOKUP($C182,Sheet2!$A:$BN,AO$6,0)</f>
        <v>1.1348221964128979</v>
      </c>
      <c r="AP182" s="57">
        <f>IF(AND(AM182 &gt;= 0, AM182 &lt;=10000000),500000,IF(AND(AM182 &gt;= 10000000, AM182 &lt;20000000),1000000,IF(AND(AM182&gt;= 20000000, AM182 &lt;30000000),1500000,IF(AND(AM182 &gt;= 30000000, AM182 &lt;50000000),2000000,IF(AM182 &lt; 50000000,E,0)))))</f>
        <v>500000</v>
      </c>
      <c r="AQ182" s="57">
        <f t="shared" si="32"/>
        <v>13900000</v>
      </c>
      <c r="AR182" s="57">
        <f>VLOOKUP($C182,Sheet2!$A:$BN,AR$6,0)</f>
        <v>9775000</v>
      </c>
      <c r="AS182" s="57">
        <f>VLOOKUP($C182,Sheet2!$A:$BN,AS$6,0)</f>
        <v>3001375</v>
      </c>
      <c r="AT182" s="60">
        <f>VLOOKUP($C182,Sheet2!$A:$BN,AT$6,0)</f>
        <v>1.2351021723267619</v>
      </c>
      <c r="AU182" s="57">
        <f>IF(AND(AR182 &gt;= 0, AR182 &lt;=10000000),500000,IF(AND(AR182 &gt;= 10000000, AR182 &lt;20000000),1000000,IF(AND(AR182&gt;= 20000000, AR182 &lt;30000000),1500000,IF(AND(AR182 &gt;= 30000000, AR182 &lt;50000000),2000000,IF(AR182 &lt; 50000000,E,0)))))</f>
        <v>500000</v>
      </c>
      <c r="AV182" s="57">
        <f t="shared" si="33"/>
        <v>13300000</v>
      </c>
      <c r="AW182" s="57">
        <f>VLOOKUP($C182,Sheet2!$A:$BN,AW$6,0)</f>
        <v>7750000</v>
      </c>
      <c r="AX182" s="57">
        <f>VLOOKUP($C182,Sheet2!$A:$BN,AX$6,0)</f>
        <v>2283675</v>
      </c>
      <c r="AY182" s="60">
        <f>VLOOKUP($C182,Sheet2!$A:$BN,AY$6,0)</f>
        <v>1.0044129368386265</v>
      </c>
      <c r="AZ182" s="57">
        <f>IF(AND(AW182 &gt;= 0, AW182 &lt;=10000000),500000,IF(AND(AW182 &gt;= 10000000, AW182 &lt;20000000),1000000,IF(AND(AW182&gt;= 20000000, AW182 &lt;30000000),1500000,IF(AND(AW182 &gt;= 30000000, AW182 &lt;50000000),2000000,IF(AW182 &lt; 50000000,E,0)))))</f>
        <v>500000</v>
      </c>
      <c r="BA182" s="57">
        <f t="shared" si="34"/>
        <v>10600000</v>
      </c>
      <c r="BB182" s="57">
        <f>VLOOKUP($C182,Sheet2!$A:$BN,BB$6,0)</f>
        <v>7973333.333333333</v>
      </c>
      <c r="BC182" s="57">
        <f>VLOOKUP($C182,Sheet2!$A:$BN,BC$6,0)</f>
        <v>2323250</v>
      </c>
      <c r="BD182" s="60">
        <f>VLOOKUP($C182,Sheet2!$A:$BN,BD$6,0)</f>
        <v>1.1496987568161228</v>
      </c>
      <c r="BE182" s="57">
        <f>IF(AND(BB182 &gt;= 0, BB182 &lt;=10000000),500000,IF(AND(BB182 &gt;= 10000000, BB182 &lt;20000000),1000000,IF(AND(BB182&gt;= 20000000, BB182 &lt;30000000),1500000,IF(AND(BB182 &gt;= 30000000, BB182 &lt;50000000),2000000,IF(BB182 &lt; 50000000,E,0)))))</f>
        <v>500000</v>
      </c>
      <c r="BF182" s="57">
        <f t="shared" si="35"/>
        <v>10800000</v>
      </c>
      <c r="BG182" s="57">
        <f>VLOOKUP($C182,Sheet2!$A:$BN,BG$6,0)</f>
        <v>0</v>
      </c>
      <c r="BH182" s="57">
        <f>VLOOKUP($C182,Sheet2!$A:$BN,BH$6,0)</f>
        <v>0</v>
      </c>
      <c r="BI182" s="60" t="e">
        <f>VLOOKUP($C182,Sheet2!$A:$BN,BI$6,0)</f>
        <v>#DIV/0!</v>
      </c>
      <c r="BJ182" s="57">
        <f>IF(AND(BG182 &gt;= 0, BG182 &lt;=10000000),500000,IF(AND(BG182 &gt;= 10000000, BG182 &lt;20000000),1000000,IF(AND(BG182&gt;= 20000000, BG182 &lt;30000000),1500000,IF(AND(BG182 &gt;= 30000000, BG182 &lt;50000000),2000000,IF(BG182 &lt; 50000000,E,0)))))</f>
        <v>500000</v>
      </c>
      <c r="BK182" s="57">
        <f t="shared" si="36"/>
        <v>500000</v>
      </c>
      <c r="BL182" s="57">
        <f>VLOOKUP($C182,Sheet2!$A:$BN,BL$6,0)</f>
        <v>0</v>
      </c>
      <c r="BM182" s="57">
        <f>VLOOKUP($C182,Sheet2!$A:$BN,BM$6,0)</f>
        <v>0</v>
      </c>
      <c r="BN182" s="60" t="e">
        <f>VLOOKUP($C182,Sheet2!$A:$BN,BN$6,0)</f>
        <v>#DIV/0!</v>
      </c>
      <c r="BO182" s="57">
        <f>IF(AND(BL182 &gt;= 0, BL182 &lt;=10000000),500000,IF(AND(BL182 &gt;= 10000000, BL182 &lt;20000000),1000000,IF(AND(BL182&gt;= 20000000, BL182 &lt;30000000),1500000,IF(AND(BL182 &gt;= 30000000, BL182 &lt;50000000),2000000,IF(BL182 &lt; 50000000,E,0)))))</f>
        <v>500000</v>
      </c>
      <c r="BP182" s="57">
        <f t="shared" si="37"/>
        <v>500000</v>
      </c>
      <c r="BQ182" s="57">
        <f>VLOOKUP($C182,Sheet2!$A:$BN,BQ$6,0)</f>
        <v>0</v>
      </c>
      <c r="BR182" s="57">
        <f>VLOOKUP($C182,Sheet2!$A:$BN,BR$6,0)</f>
        <v>0</v>
      </c>
      <c r="BS182" s="60" t="e">
        <f>VLOOKUP($C182,Sheet2!$A:$BN,BS$6,0)</f>
        <v>#DIV/0!</v>
      </c>
      <c r="BT182" s="57">
        <f>IF(AND(BQ182 &gt;= 0, BQ182 &lt;=10000000),500000,IF(AND(BQ182 &gt;= 10000000, BQ182 &lt;20000000),1000000,IF(AND(BQ182&gt;= 20000000, BQ182 &lt;30000000),1500000,IF(AND(BQ182 &gt;= 30000000, BQ182 &lt;50000000),2000000,IF(BQ182 &lt; 50000000,E,0)))))</f>
        <v>500000</v>
      </c>
      <c r="BU182" s="57">
        <f t="shared" si="38"/>
        <v>500000</v>
      </c>
      <c r="BV182" s="57">
        <f>VLOOKUP($C182,Sheet2!$A:$BN,BV$6,0)</f>
        <v>0</v>
      </c>
      <c r="BW182" s="57">
        <f>VLOOKUP($C182,Sheet2!$A:$BN,BW$6,0)</f>
        <v>0</v>
      </c>
      <c r="BX182" s="60" t="e">
        <f>VLOOKUP($C182,Sheet2!$A:$BN,BX$6,0)</f>
        <v>#DIV/0!</v>
      </c>
      <c r="BY182" s="57">
        <f>IF(AND(BV182 &gt;= 0, BV182 &lt;=10000000),500000,IF(AND(BV182 &gt;= 10000000, BV182 &lt;20000000),1000000,IF(AND(BV182&gt;= 20000000, BV182 &lt;30000000),1500000,IF(AND(BV182 &gt;= 30000000, BV182 &lt;50000000),2000000,IF(BV182 &lt; 50000000,E,0)))))</f>
        <v>500000</v>
      </c>
      <c r="BZ182" s="57">
        <f t="shared" si="39"/>
        <v>500000</v>
      </c>
      <c r="CA182" s="57">
        <f>VLOOKUP($C182,Sheet2!$A:$BN,CA$6,0)</f>
        <v>0</v>
      </c>
      <c r="CB182" s="57">
        <f>VLOOKUP($C182,Sheet2!$A:$BN,CB$6,0)</f>
        <v>0</v>
      </c>
      <c r="CC182" s="60" t="e">
        <f>VLOOKUP($C182,Sheet2!$A:$BN,CC$6,0)</f>
        <v>#DIV/0!</v>
      </c>
      <c r="CD182" s="57">
        <f>IF(AND(CA182 &gt;= 0, CA182 &lt;=10000000),500000,IF(AND(CA182 &gt;= 10000000, CA182 &lt;20000000),1000000,IF(AND(CA182&gt;= 20000000, CA182 &lt;30000000),1500000,IF(AND(CA182 &gt;= 30000000, CA182 &lt;50000000),2000000,IF(CA182 &lt; 50000000,E,0)))))</f>
        <v>500000</v>
      </c>
      <c r="CE182" s="57">
        <f t="shared" si="40"/>
        <v>500000</v>
      </c>
    </row>
    <row r="183" spans="1:83">
      <c r="A183" s="21" t="s">
        <v>4</v>
      </c>
      <c r="B183" s="21" t="s">
        <v>314</v>
      </c>
      <c r="C183" s="22" t="s">
        <v>315</v>
      </c>
      <c r="D183" s="57">
        <v>0</v>
      </c>
      <c r="E183" s="57">
        <f t="shared" si="41"/>
        <v>-15300000</v>
      </c>
      <c r="F183" s="19">
        <v>15300000</v>
      </c>
      <c r="G183" s="19">
        <v>14800000</v>
      </c>
      <c r="H183" s="19">
        <v>14400000</v>
      </c>
      <c r="I183" s="19">
        <v>13500000</v>
      </c>
      <c r="J183" s="19">
        <v>12800000</v>
      </c>
      <c r="K183" s="19">
        <v>11700000</v>
      </c>
      <c r="L183" s="19">
        <v>10700000</v>
      </c>
      <c r="M183" s="19">
        <v>9700000</v>
      </c>
      <c r="N183" s="19">
        <v>9200000</v>
      </c>
      <c r="O183" s="19">
        <v>0</v>
      </c>
      <c r="P183" s="19">
        <v>0</v>
      </c>
      <c r="Q183" s="19">
        <v>0</v>
      </c>
      <c r="S183" s="57">
        <f>VLOOKUP($C183,Sheet2!$A:$BN,S$6,0)</f>
        <v>0</v>
      </c>
      <c r="T183" s="57">
        <f>VLOOKUP($C183,Sheet2!$A:$BN,T$6,0)</f>
        <v>0</v>
      </c>
      <c r="U183" s="60" t="e">
        <f>VLOOKUP($C183,Sheet2!$A:$BN,U$6,0)</f>
        <v>#DIV/0!</v>
      </c>
      <c r="V183" s="57">
        <f>IF(AND(S183 &gt;= 0, S183 &lt;=10000000),500000,IF(AND(S183 &gt;= 10000000, S183 &lt;20000000),1000000,IF(AND(S183&gt;= 20000000, S183 &lt;30000000),1500000,IF(AND(S183 &gt;= 30000000, S183 &lt;50000000),2000000,IF(S183 &lt; 50000000,E,0)))))</f>
        <v>500000</v>
      </c>
      <c r="W183" s="57">
        <f t="shared" si="28"/>
        <v>500000</v>
      </c>
      <c r="X183" s="57">
        <f>VLOOKUP($C183,Sheet2!$A:$BN,X$6,0)</f>
        <v>0</v>
      </c>
      <c r="Y183" s="57">
        <f>VLOOKUP($C183,Sheet2!$A:$BN,Y$6,0)</f>
        <v>0</v>
      </c>
      <c r="Z183" s="60" t="e">
        <f>VLOOKUP($C183,Sheet2!$A:$BN,Z$6,0)</f>
        <v>#DIV/0!</v>
      </c>
      <c r="AA183" s="57">
        <f>IF(AND(X183 &gt;= 0, X183 &lt;=10000000),500000,IF(AND(X183 &gt;= 10000000, X183 &lt;20000000),1000000,IF(AND(X183&gt;= 20000000, X183 &lt;30000000),1500000,IF(AND(X183 &gt;= 30000000, X183 &lt;50000000),2000000,IF(X183 &lt; 50000000,E,0)))))</f>
        <v>500000</v>
      </c>
      <c r="AB183" s="57">
        <f t="shared" si="29"/>
        <v>500000</v>
      </c>
      <c r="AC183" s="57">
        <f>VLOOKUP($C183,Sheet2!$A:$BN,AC$6,0)</f>
        <v>0</v>
      </c>
      <c r="AD183" s="57">
        <f>VLOOKUP($C183,Sheet2!$A:$BN,AD$6,0)</f>
        <v>0</v>
      </c>
      <c r="AE183" s="60" t="e">
        <f>VLOOKUP($C183,Sheet2!$A:$BN,AE$6,0)</f>
        <v>#DIV/0!</v>
      </c>
      <c r="AF183" s="57">
        <f>IF(AND(AC183 &gt;= 0, AC183 &lt;=10000000),500000,IF(AND(AC183 &gt;= 10000000, AC183 &lt;20000000),1000000,IF(AND(AC183&gt;= 20000000, AC183 &lt;30000000),1500000,IF(AND(AC183 &gt;= 30000000, AC183 &lt;50000000),2000000,IF(AC183 &lt; 50000000,E,0)))))</f>
        <v>500000</v>
      </c>
      <c r="AG183" s="57">
        <f t="shared" si="30"/>
        <v>500000</v>
      </c>
      <c r="AH183" s="57">
        <f>VLOOKUP($C183,Sheet2!$A:$BN,AH$6,0)</f>
        <v>10430070</v>
      </c>
      <c r="AI183" s="57">
        <f>VLOOKUP($C183,Sheet2!$A:$BN,AI$6,0)</f>
        <v>3093450</v>
      </c>
      <c r="AJ183" s="60">
        <f>VLOOKUP($C183,Sheet2!$A:$BN,AJ$6,0)</f>
        <v>1.0310672413452224</v>
      </c>
      <c r="AK183" s="57">
        <f>IF(AND(AH183 &gt;= 0, AH183 &lt;=10000000),500000,IF(AND(AH183 &gt;= 10000000, AH183 &lt;20000000),1000000,IF(AND(AH183&gt;= 20000000, AH183 &lt;30000000),1500000,IF(AND(AH183 &gt;= 30000000, AH183 &lt;50000000),2000000,IF(AH183 &lt; 50000000,E,0)))))</f>
        <v>1000000</v>
      </c>
      <c r="AL183" s="57">
        <f t="shared" si="31"/>
        <v>14600000</v>
      </c>
      <c r="AM183" s="57">
        <f>VLOOKUP($C183,Sheet2!$A:$BN,AM$6,0)</f>
        <v>9125000</v>
      </c>
      <c r="AN183" s="57">
        <f>VLOOKUP($C183,Sheet2!$A:$BN,AN$6,0)</f>
        <v>3961075</v>
      </c>
      <c r="AO183" s="60">
        <f>VLOOKUP($C183,Sheet2!$A:$BN,AO$6,0)</f>
        <v>1.0765786625058622</v>
      </c>
      <c r="AP183" s="57">
        <f>IF(AND(AM183 &gt;= 0, AM183 &lt;=10000000),500000,IF(AND(AM183 &gt;= 10000000, AM183 &lt;20000000),1000000,IF(AND(AM183&gt;= 20000000, AM183 &lt;30000000),1500000,IF(AND(AM183 &gt;= 30000000, AM183 &lt;50000000),2000000,IF(AM183 &lt; 50000000,E,0)))))</f>
        <v>500000</v>
      </c>
      <c r="AQ183" s="57">
        <f t="shared" si="32"/>
        <v>13600000</v>
      </c>
      <c r="AR183" s="57">
        <f>VLOOKUP($C183,Sheet2!$A:$BN,AR$6,0)</f>
        <v>7625000</v>
      </c>
      <c r="AS183" s="57">
        <f>VLOOKUP($C183,Sheet2!$A:$BN,AS$6,0)</f>
        <v>2996725</v>
      </c>
      <c r="AT183" s="60">
        <f>VLOOKUP($C183,Sheet2!$A:$BN,AT$6,0)</f>
        <v>0.92415560962455046</v>
      </c>
      <c r="AU183" s="57">
        <f>IF(AND(AR183 &gt;= 0, AR183 &lt;=10000000),500000,IF(AND(AR183 &gt;= 10000000, AR183 &lt;20000000),1000000,IF(AND(AR183&gt;= 20000000, AR183 &lt;30000000),1500000,IF(AND(AR183 &gt;= 30000000, AR183 &lt;50000000),2000000,IF(AR183 &lt; 50000000,E,0)))))</f>
        <v>500000</v>
      </c>
      <c r="AV183" s="57">
        <f t="shared" si="33"/>
        <v>11200000</v>
      </c>
      <c r="AW183" s="57">
        <f>VLOOKUP($C183,Sheet2!$A:$BN,AW$6,0)</f>
        <v>0</v>
      </c>
      <c r="AX183" s="57">
        <f>VLOOKUP($C183,Sheet2!$A:$BN,AX$6,0)</f>
        <v>0</v>
      </c>
      <c r="AY183" s="60" t="e">
        <f>VLOOKUP($C183,Sheet2!$A:$BN,AY$6,0)</f>
        <v>#DIV/0!</v>
      </c>
      <c r="AZ183" s="57">
        <f>IF(AND(AW183 &gt;= 0, AW183 &lt;=10000000),500000,IF(AND(AW183 &gt;= 10000000, AW183 &lt;20000000),1000000,IF(AND(AW183&gt;= 20000000, AW183 &lt;30000000),1500000,IF(AND(AW183 &gt;= 30000000, AW183 &lt;50000000),2000000,IF(AW183 &lt; 50000000,E,0)))))</f>
        <v>500000</v>
      </c>
      <c r="BA183" s="57">
        <f t="shared" si="34"/>
        <v>500000</v>
      </c>
      <c r="BB183" s="57">
        <f>VLOOKUP($C183,Sheet2!$A:$BN,BB$6,0)</f>
        <v>0</v>
      </c>
      <c r="BC183" s="57">
        <f>VLOOKUP($C183,Sheet2!$A:$BN,BC$6,0)</f>
        <v>0</v>
      </c>
      <c r="BD183" s="60" t="e">
        <f>VLOOKUP($C183,Sheet2!$A:$BN,BD$6,0)</f>
        <v>#DIV/0!</v>
      </c>
      <c r="BE183" s="57">
        <f>IF(AND(BB183 &gt;= 0, BB183 &lt;=10000000),500000,IF(AND(BB183 &gt;= 10000000, BB183 &lt;20000000),1000000,IF(AND(BB183&gt;= 20000000, BB183 &lt;30000000),1500000,IF(AND(BB183 &gt;= 30000000, BB183 &lt;50000000),2000000,IF(BB183 &lt; 50000000,E,0)))))</f>
        <v>500000</v>
      </c>
      <c r="BF183" s="57">
        <f t="shared" si="35"/>
        <v>500000</v>
      </c>
      <c r="BG183" s="57">
        <f>VLOOKUP($C183,Sheet2!$A:$BN,BG$6,0)</f>
        <v>0</v>
      </c>
      <c r="BH183" s="57">
        <f>VLOOKUP($C183,Sheet2!$A:$BN,BH$6,0)</f>
        <v>0</v>
      </c>
      <c r="BI183" s="60" t="e">
        <f>VLOOKUP($C183,Sheet2!$A:$BN,BI$6,0)</f>
        <v>#DIV/0!</v>
      </c>
      <c r="BJ183" s="57">
        <f>IF(AND(BG183 &gt;= 0, BG183 &lt;=10000000),500000,IF(AND(BG183 &gt;= 10000000, BG183 &lt;20000000),1000000,IF(AND(BG183&gt;= 20000000, BG183 &lt;30000000),1500000,IF(AND(BG183 &gt;= 30000000, BG183 &lt;50000000),2000000,IF(BG183 &lt; 50000000,E,0)))))</f>
        <v>500000</v>
      </c>
      <c r="BK183" s="57">
        <f t="shared" si="36"/>
        <v>500000</v>
      </c>
      <c r="BL183" s="57">
        <f>VLOOKUP($C183,Sheet2!$A:$BN,BL$6,0)</f>
        <v>0</v>
      </c>
      <c r="BM183" s="57">
        <f>VLOOKUP($C183,Sheet2!$A:$BN,BM$6,0)</f>
        <v>0</v>
      </c>
      <c r="BN183" s="60" t="e">
        <f>VLOOKUP($C183,Sheet2!$A:$BN,BN$6,0)</f>
        <v>#DIV/0!</v>
      </c>
      <c r="BO183" s="57">
        <f>IF(AND(BL183 &gt;= 0, BL183 &lt;=10000000),500000,IF(AND(BL183 &gt;= 10000000, BL183 &lt;20000000),1000000,IF(AND(BL183&gt;= 20000000, BL183 &lt;30000000),1500000,IF(AND(BL183 &gt;= 30000000, BL183 &lt;50000000),2000000,IF(BL183 &lt; 50000000,E,0)))))</f>
        <v>500000</v>
      </c>
      <c r="BP183" s="57">
        <f t="shared" si="37"/>
        <v>500000</v>
      </c>
      <c r="BQ183" s="57">
        <f>VLOOKUP($C183,Sheet2!$A:$BN,BQ$6,0)</f>
        <v>0</v>
      </c>
      <c r="BR183" s="57">
        <f>VLOOKUP($C183,Sheet2!$A:$BN,BR$6,0)</f>
        <v>0</v>
      </c>
      <c r="BS183" s="60" t="e">
        <f>VLOOKUP($C183,Sheet2!$A:$BN,BS$6,0)</f>
        <v>#DIV/0!</v>
      </c>
      <c r="BT183" s="57">
        <f>IF(AND(BQ183 &gt;= 0, BQ183 &lt;=10000000),500000,IF(AND(BQ183 &gt;= 10000000, BQ183 &lt;20000000),1000000,IF(AND(BQ183&gt;= 20000000, BQ183 &lt;30000000),1500000,IF(AND(BQ183 &gt;= 30000000, BQ183 &lt;50000000),2000000,IF(BQ183 &lt; 50000000,E,0)))))</f>
        <v>500000</v>
      </c>
      <c r="BU183" s="57">
        <f t="shared" si="38"/>
        <v>500000</v>
      </c>
      <c r="BV183" s="57">
        <f>VLOOKUP($C183,Sheet2!$A:$BN,BV$6,0)</f>
        <v>0</v>
      </c>
      <c r="BW183" s="57">
        <f>VLOOKUP($C183,Sheet2!$A:$BN,BW$6,0)</f>
        <v>0</v>
      </c>
      <c r="BX183" s="60" t="e">
        <f>VLOOKUP($C183,Sheet2!$A:$BN,BX$6,0)</f>
        <v>#DIV/0!</v>
      </c>
      <c r="BY183" s="57">
        <f>IF(AND(BV183 &gt;= 0, BV183 &lt;=10000000),500000,IF(AND(BV183 &gt;= 10000000, BV183 &lt;20000000),1000000,IF(AND(BV183&gt;= 20000000, BV183 &lt;30000000),1500000,IF(AND(BV183 &gt;= 30000000, BV183 &lt;50000000),2000000,IF(BV183 &lt; 50000000,E,0)))))</f>
        <v>500000</v>
      </c>
      <c r="BZ183" s="57">
        <f t="shared" si="39"/>
        <v>500000</v>
      </c>
      <c r="CA183" s="57">
        <f>VLOOKUP($C183,Sheet2!$A:$BN,CA$6,0)</f>
        <v>0</v>
      </c>
      <c r="CB183" s="57">
        <f>VLOOKUP($C183,Sheet2!$A:$BN,CB$6,0)</f>
        <v>0</v>
      </c>
      <c r="CC183" s="60" t="e">
        <f>VLOOKUP($C183,Sheet2!$A:$BN,CC$6,0)</f>
        <v>#DIV/0!</v>
      </c>
      <c r="CD183" s="57">
        <f>IF(AND(CA183 &gt;= 0, CA183 &lt;=10000000),500000,IF(AND(CA183 &gt;= 10000000, CA183 &lt;20000000),1000000,IF(AND(CA183&gt;= 20000000, CA183 &lt;30000000),1500000,IF(AND(CA183 &gt;= 30000000, CA183 &lt;50000000),2000000,IF(CA183 &lt; 50000000,E,0)))))</f>
        <v>500000</v>
      </c>
      <c r="CE183" s="57">
        <f t="shared" si="40"/>
        <v>500000</v>
      </c>
    </row>
    <row r="184" spans="1:83">
      <c r="A184" s="21" t="s">
        <v>4</v>
      </c>
      <c r="B184" s="21" t="s">
        <v>316</v>
      </c>
      <c r="C184" s="22" t="s">
        <v>317</v>
      </c>
      <c r="D184" s="57">
        <v>0</v>
      </c>
      <c r="E184" s="57">
        <f t="shared" si="41"/>
        <v>-16700000</v>
      </c>
      <c r="F184" s="19">
        <v>16700000</v>
      </c>
      <c r="G184" s="19">
        <v>16200000</v>
      </c>
      <c r="H184" s="19">
        <v>15700000</v>
      </c>
      <c r="I184" s="19">
        <v>14800000</v>
      </c>
      <c r="J184" s="19">
        <v>14100000</v>
      </c>
      <c r="K184" s="19">
        <v>12800000</v>
      </c>
      <c r="L184" s="19">
        <v>11900000</v>
      </c>
      <c r="M184" s="19">
        <v>10800000</v>
      </c>
      <c r="N184" s="19">
        <v>10300000</v>
      </c>
      <c r="O184" s="19">
        <v>0</v>
      </c>
      <c r="P184" s="19">
        <v>0</v>
      </c>
      <c r="Q184" s="19">
        <v>0</v>
      </c>
      <c r="S184" s="57">
        <f>VLOOKUP($C184,Sheet2!$A:$BN,S$6,0)</f>
        <v>0</v>
      </c>
      <c r="T184" s="57">
        <f>VLOOKUP($C184,Sheet2!$A:$BN,T$6,0)</f>
        <v>0</v>
      </c>
      <c r="U184" s="60" t="e">
        <f>VLOOKUP($C184,Sheet2!$A:$BN,U$6,0)</f>
        <v>#DIV/0!</v>
      </c>
      <c r="V184" s="57">
        <f>IF(AND(S184 &gt;= 0, S184 &lt;=10000000),500000,IF(AND(S184 &gt;= 10000000, S184 &lt;20000000),1000000,IF(AND(S184&gt;= 20000000, S184 &lt;30000000),1500000,IF(AND(S184 &gt;= 30000000, S184 &lt;50000000),2000000,IF(S184 &lt; 50000000,E,0)))))</f>
        <v>500000</v>
      </c>
      <c r="W184" s="57">
        <f t="shared" si="28"/>
        <v>500000</v>
      </c>
      <c r="X184" s="57">
        <f>VLOOKUP($C184,Sheet2!$A:$BN,X$6,0)</f>
        <v>0</v>
      </c>
      <c r="Y184" s="57">
        <f>VLOOKUP($C184,Sheet2!$A:$BN,Y$6,0)</f>
        <v>0</v>
      </c>
      <c r="Z184" s="60" t="e">
        <f>VLOOKUP($C184,Sheet2!$A:$BN,Z$6,0)</f>
        <v>#DIV/0!</v>
      </c>
      <c r="AA184" s="57">
        <f>IF(AND(X184 &gt;= 0, X184 &lt;=10000000),500000,IF(AND(X184 &gt;= 10000000, X184 &lt;20000000),1000000,IF(AND(X184&gt;= 20000000, X184 &lt;30000000),1500000,IF(AND(X184 &gt;= 30000000, X184 &lt;50000000),2000000,IF(X184 &lt; 50000000,E,0)))))</f>
        <v>500000</v>
      </c>
      <c r="AB184" s="57">
        <f t="shared" si="29"/>
        <v>500000</v>
      </c>
      <c r="AC184" s="57">
        <f>VLOOKUP($C184,Sheet2!$A:$BN,AC$6,0)</f>
        <v>0</v>
      </c>
      <c r="AD184" s="57">
        <f>VLOOKUP($C184,Sheet2!$A:$BN,AD$6,0)</f>
        <v>0</v>
      </c>
      <c r="AE184" s="60" t="e">
        <f>VLOOKUP($C184,Sheet2!$A:$BN,AE$6,0)</f>
        <v>#DIV/0!</v>
      </c>
      <c r="AF184" s="57">
        <f>IF(AND(AC184 &gt;= 0, AC184 &lt;=10000000),500000,IF(AND(AC184 &gt;= 10000000, AC184 &lt;20000000),1000000,IF(AND(AC184&gt;= 20000000, AC184 &lt;30000000),1500000,IF(AND(AC184 &gt;= 30000000, AC184 &lt;50000000),2000000,IF(AC184 &lt; 50000000,E,0)))))</f>
        <v>500000</v>
      </c>
      <c r="AG184" s="57">
        <f t="shared" si="30"/>
        <v>500000</v>
      </c>
      <c r="AH184" s="57">
        <f>VLOOKUP($C184,Sheet2!$A:$BN,AH$6,0)</f>
        <v>0</v>
      </c>
      <c r="AI184" s="57">
        <f>VLOOKUP($C184,Sheet2!$A:$BN,AI$6,0)</f>
        <v>0</v>
      </c>
      <c r="AJ184" s="60" t="e">
        <f>VLOOKUP($C184,Sheet2!$A:$BN,AJ$6,0)</f>
        <v>#DIV/0!</v>
      </c>
      <c r="AK184" s="57">
        <f>IF(AND(AH184 &gt;= 0, AH184 &lt;=10000000),500000,IF(AND(AH184 &gt;= 10000000, AH184 &lt;20000000),1000000,IF(AND(AH184&gt;= 20000000, AH184 &lt;30000000),1500000,IF(AND(AH184 &gt;= 30000000, AH184 &lt;50000000),2000000,IF(AH184 &lt; 50000000,E,0)))))</f>
        <v>500000</v>
      </c>
      <c r="AL184" s="57">
        <f t="shared" si="31"/>
        <v>500000</v>
      </c>
      <c r="AM184" s="57">
        <f>VLOOKUP($C184,Sheet2!$A:$BN,AM$6,0)</f>
        <v>0</v>
      </c>
      <c r="AN184" s="57">
        <f>VLOOKUP($C184,Sheet2!$A:$BN,AN$6,0)</f>
        <v>0</v>
      </c>
      <c r="AO184" s="60" t="e">
        <f>VLOOKUP($C184,Sheet2!$A:$BN,AO$6,0)</f>
        <v>#DIV/0!</v>
      </c>
      <c r="AP184" s="57">
        <f>IF(AND(AM184 &gt;= 0, AM184 &lt;=10000000),500000,IF(AND(AM184 &gt;= 10000000, AM184 &lt;20000000),1000000,IF(AND(AM184&gt;= 20000000, AM184 &lt;30000000),1500000,IF(AND(AM184 &gt;= 30000000, AM184 &lt;50000000),2000000,IF(AM184 &lt; 50000000,E,0)))))</f>
        <v>500000</v>
      </c>
      <c r="AQ184" s="57">
        <f t="shared" si="32"/>
        <v>500000</v>
      </c>
      <c r="AR184" s="57">
        <f>VLOOKUP($C184,Sheet2!$A:$BN,AR$6,0)</f>
        <v>8800000</v>
      </c>
      <c r="AS184" s="57">
        <f>VLOOKUP($C184,Sheet2!$A:$BN,AS$6,0)</f>
        <v>2143175</v>
      </c>
      <c r="AT184" s="60">
        <f>VLOOKUP($C184,Sheet2!$A:$BN,AT$6,0)</f>
        <v>0.90320792770231084</v>
      </c>
      <c r="AU184" s="57">
        <f>IF(AND(AR184 &gt;= 0, AR184 &lt;=10000000),500000,IF(AND(AR184 &gt;= 10000000, AR184 &lt;20000000),1000000,IF(AND(AR184&gt;= 20000000, AR184 &lt;30000000),1500000,IF(AND(AR184 &gt;= 30000000, AR184 &lt;50000000),2000000,IF(AR184 &lt; 50000000,E,0)))))</f>
        <v>500000</v>
      </c>
      <c r="AV184" s="57">
        <f t="shared" si="33"/>
        <v>11500000</v>
      </c>
      <c r="AW184" s="57">
        <f>VLOOKUP($C184,Sheet2!$A:$BN,AW$6,0)</f>
        <v>0</v>
      </c>
      <c r="AX184" s="57">
        <f>VLOOKUP($C184,Sheet2!$A:$BN,AX$6,0)</f>
        <v>0</v>
      </c>
      <c r="AY184" s="60" t="e">
        <f>VLOOKUP($C184,Sheet2!$A:$BN,AY$6,0)</f>
        <v>#DIV/0!</v>
      </c>
      <c r="AZ184" s="57">
        <f>IF(AND(AW184 &gt;= 0, AW184 &lt;=10000000),500000,IF(AND(AW184 &gt;= 10000000, AW184 &lt;20000000),1000000,IF(AND(AW184&gt;= 20000000, AW184 &lt;30000000),1500000,IF(AND(AW184 &gt;= 30000000, AW184 &lt;50000000),2000000,IF(AW184 &lt; 50000000,E,0)))))</f>
        <v>500000</v>
      </c>
      <c r="BA184" s="57">
        <f t="shared" si="34"/>
        <v>500000</v>
      </c>
      <c r="BB184" s="57">
        <f>VLOOKUP($C184,Sheet2!$A:$BN,BB$6,0)</f>
        <v>0</v>
      </c>
      <c r="BC184" s="57">
        <f>VLOOKUP($C184,Sheet2!$A:$BN,BC$6,0)</f>
        <v>0</v>
      </c>
      <c r="BD184" s="60" t="e">
        <f>VLOOKUP($C184,Sheet2!$A:$BN,BD$6,0)</f>
        <v>#DIV/0!</v>
      </c>
      <c r="BE184" s="57">
        <f>IF(AND(BB184 &gt;= 0, BB184 &lt;=10000000),500000,IF(AND(BB184 &gt;= 10000000, BB184 &lt;20000000),1000000,IF(AND(BB184&gt;= 20000000, BB184 &lt;30000000),1500000,IF(AND(BB184 &gt;= 30000000, BB184 &lt;50000000),2000000,IF(BB184 &lt; 50000000,E,0)))))</f>
        <v>500000</v>
      </c>
      <c r="BF184" s="57">
        <f t="shared" si="35"/>
        <v>500000</v>
      </c>
      <c r="BG184" s="57">
        <f>VLOOKUP($C184,Sheet2!$A:$BN,BG$6,0)</f>
        <v>0</v>
      </c>
      <c r="BH184" s="57">
        <f>VLOOKUP($C184,Sheet2!$A:$BN,BH$6,0)</f>
        <v>0</v>
      </c>
      <c r="BI184" s="60" t="e">
        <f>VLOOKUP($C184,Sheet2!$A:$BN,BI$6,0)</f>
        <v>#DIV/0!</v>
      </c>
      <c r="BJ184" s="57">
        <f>IF(AND(BG184 &gt;= 0, BG184 &lt;=10000000),500000,IF(AND(BG184 &gt;= 10000000, BG184 &lt;20000000),1000000,IF(AND(BG184&gt;= 20000000, BG184 &lt;30000000),1500000,IF(AND(BG184 &gt;= 30000000, BG184 &lt;50000000),2000000,IF(BG184 &lt; 50000000,E,0)))))</f>
        <v>500000</v>
      </c>
      <c r="BK184" s="57">
        <f t="shared" si="36"/>
        <v>500000</v>
      </c>
      <c r="BL184" s="57">
        <f>VLOOKUP($C184,Sheet2!$A:$BN,BL$6,0)</f>
        <v>0</v>
      </c>
      <c r="BM184" s="57">
        <f>VLOOKUP($C184,Sheet2!$A:$BN,BM$6,0)</f>
        <v>0</v>
      </c>
      <c r="BN184" s="60" t="e">
        <f>VLOOKUP($C184,Sheet2!$A:$BN,BN$6,0)</f>
        <v>#DIV/0!</v>
      </c>
      <c r="BO184" s="57">
        <f>IF(AND(BL184 &gt;= 0, BL184 &lt;=10000000),500000,IF(AND(BL184 &gt;= 10000000, BL184 &lt;20000000),1000000,IF(AND(BL184&gt;= 20000000, BL184 &lt;30000000),1500000,IF(AND(BL184 &gt;= 30000000, BL184 &lt;50000000),2000000,IF(BL184 &lt; 50000000,E,0)))))</f>
        <v>500000</v>
      </c>
      <c r="BP184" s="57">
        <f t="shared" si="37"/>
        <v>500000</v>
      </c>
      <c r="BQ184" s="57">
        <f>VLOOKUP($C184,Sheet2!$A:$BN,BQ$6,0)</f>
        <v>0</v>
      </c>
      <c r="BR184" s="57">
        <f>VLOOKUP($C184,Sheet2!$A:$BN,BR$6,0)</f>
        <v>0</v>
      </c>
      <c r="BS184" s="60" t="e">
        <f>VLOOKUP($C184,Sheet2!$A:$BN,BS$6,0)</f>
        <v>#DIV/0!</v>
      </c>
      <c r="BT184" s="57">
        <f>IF(AND(BQ184 &gt;= 0, BQ184 &lt;=10000000),500000,IF(AND(BQ184 &gt;= 10000000, BQ184 &lt;20000000),1000000,IF(AND(BQ184&gt;= 20000000, BQ184 &lt;30000000),1500000,IF(AND(BQ184 &gt;= 30000000, BQ184 &lt;50000000),2000000,IF(BQ184 &lt; 50000000,E,0)))))</f>
        <v>500000</v>
      </c>
      <c r="BU184" s="57">
        <f t="shared" si="38"/>
        <v>500000</v>
      </c>
      <c r="BV184" s="57">
        <f>VLOOKUP($C184,Sheet2!$A:$BN,BV$6,0)</f>
        <v>0</v>
      </c>
      <c r="BW184" s="57">
        <f>VLOOKUP($C184,Sheet2!$A:$BN,BW$6,0)</f>
        <v>0</v>
      </c>
      <c r="BX184" s="60" t="e">
        <f>VLOOKUP($C184,Sheet2!$A:$BN,BX$6,0)</f>
        <v>#DIV/0!</v>
      </c>
      <c r="BY184" s="57">
        <f>IF(AND(BV184 &gt;= 0, BV184 &lt;=10000000),500000,IF(AND(BV184 &gt;= 10000000, BV184 &lt;20000000),1000000,IF(AND(BV184&gt;= 20000000, BV184 &lt;30000000),1500000,IF(AND(BV184 &gt;= 30000000, BV184 &lt;50000000),2000000,IF(BV184 &lt; 50000000,E,0)))))</f>
        <v>500000</v>
      </c>
      <c r="BZ184" s="57">
        <f t="shared" si="39"/>
        <v>500000</v>
      </c>
      <c r="CA184" s="57">
        <f>VLOOKUP($C184,Sheet2!$A:$BN,CA$6,0)</f>
        <v>0</v>
      </c>
      <c r="CB184" s="57">
        <f>VLOOKUP($C184,Sheet2!$A:$BN,CB$6,0)</f>
        <v>0</v>
      </c>
      <c r="CC184" s="60" t="e">
        <f>VLOOKUP($C184,Sheet2!$A:$BN,CC$6,0)</f>
        <v>#DIV/0!</v>
      </c>
      <c r="CD184" s="57">
        <f>IF(AND(CA184 &gt;= 0, CA184 &lt;=10000000),500000,IF(AND(CA184 &gt;= 10000000, CA184 &lt;20000000),1000000,IF(AND(CA184&gt;= 20000000, CA184 &lt;30000000),1500000,IF(AND(CA184 &gt;= 30000000, CA184 &lt;50000000),2000000,IF(CA184 &lt; 50000000,E,0)))))</f>
        <v>500000</v>
      </c>
      <c r="CE184" s="57">
        <f t="shared" si="40"/>
        <v>500000</v>
      </c>
    </row>
    <row r="185" spans="1:83">
      <c r="A185" s="21" t="s">
        <v>4</v>
      </c>
      <c r="B185" s="21" t="s">
        <v>318</v>
      </c>
      <c r="C185" s="22" t="s">
        <v>319</v>
      </c>
      <c r="D185" s="57">
        <v>0</v>
      </c>
      <c r="E185" s="57">
        <f t="shared" si="41"/>
        <v>-16700000</v>
      </c>
      <c r="F185" s="19">
        <v>16700000</v>
      </c>
      <c r="G185" s="19">
        <v>16200000</v>
      </c>
      <c r="H185" s="19">
        <v>15700000</v>
      </c>
      <c r="I185" s="19">
        <v>14800000</v>
      </c>
      <c r="J185" s="19">
        <v>14100000</v>
      </c>
      <c r="K185" s="19">
        <v>12800000</v>
      </c>
      <c r="L185" s="19">
        <v>11900000</v>
      </c>
      <c r="M185" s="19">
        <v>10800000</v>
      </c>
      <c r="N185" s="19">
        <v>10300000</v>
      </c>
      <c r="O185" s="19">
        <v>0</v>
      </c>
      <c r="P185" s="19">
        <v>0</v>
      </c>
      <c r="Q185" s="19">
        <v>0</v>
      </c>
      <c r="S185" s="57">
        <f>VLOOKUP($C185,Sheet2!$A:$BN,S$6,0)</f>
        <v>0</v>
      </c>
      <c r="T185" s="57">
        <f>VLOOKUP($C185,Sheet2!$A:$BN,T$6,0)</f>
        <v>0</v>
      </c>
      <c r="U185" s="60" t="e">
        <f>VLOOKUP($C185,Sheet2!$A:$BN,U$6,0)</f>
        <v>#DIV/0!</v>
      </c>
      <c r="V185" s="57">
        <f>IF(AND(S185 &gt;= 0, S185 &lt;=10000000),500000,IF(AND(S185 &gt;= 10000000, S185 &lt;20000000),1000000,IF(AND(S185&gt;= 20000000, S185 &lt;30000000),1500000,IF(AND(S185 &gt;= 30000000, S185 &lt;50000000),2000000,IF(S185 &lt; 50000000,E,0)))))</f>
        <v>500000</v>
      </c>
      <c r="W185" s="57">
        <f t="shared" si="28"/>
        <v>500000</v>
      </c>
      <c r="X185" s="57">
        <f>VLOOKUP($C185,Sheet2!$A:$BN,X$6,0)</f>
        <v>0</v>
      </c>
      <c r="Y185" s="57">
        <f>VLOOKUP($C185,Sheet2!$A:$BN,Y$6,0)</f>
        <v>0</v>
      </c>
      <c r="Z185" s="60" t="e">
        <f>VLOOKUP($C185,Sheet2!$A:$BN,Z$6,0)</f>
        <v>#DIV/0!</v>
      </c>
      <c r="AA185" s="57">
        <f>IF(AND(X185 &gt;= 0, X185 &lt;=10000000),500000,IF(AND(X185 &gt;= 10000000, X185 &lt;20000000),1000000,IF(AND(X185&gt;= 20000000, X185 &lt;30000000),1500000,IF(AND(X185 &gt;= 30000000, X185 &lt;50000000),2000000,IF(X185 &lt; 50000000,E,0)))))</f>
        <v>500000</v>
      </c>
      <c r="AB185" s="57">
        <f t="shared" si="29"/>
        <v>500000</v>
      </c>
      <c r="AC185" s="57">
        <f>VLOOKUP($C185,Sheet2!$A:$BN,AC$6,0)</f>
        <v>0</v>
      </c>
      <c r="AD185" s="57">
        <f>VLOOKUP($C185,Sheet2!$A:$BN,AD$6,0)</f>
        <v>0</v>
      </c>
      <c r="AE185" s="60" t="e">
        <f>VLOOKUP($C185,Sheet2!$A:$BN,AE$6,0)</f>
        <v>#DIV/0!</v>
      </c>
      <c r="AF185" s="57">
        <f>IF(AND(AC185 &gt;= 0, AC185 &lt;=10000000),500000,IF(AND(AC185 &gt;= 10000000, AC185 &lt;20000000),1000000,IF(AND(AC185&gt;= 20000000, AC185 &lt;30000000),1500000,IF(AND(AC185 &gt;= 30000000, AC185 &lt;50000000),2000000,IF(AC185 &lt; 50000000,E,0)))))</f>
        <v>500000</v>
      </c>
      <c r="AG185" s="57">
        <f t="shared" si="30"/>
        <v>500000</v>
      </c>
      <c r="AH185" s="57">
        <f>VLOOKUP($C185,Sheet2!$A:$BN,AH$6,0)</f>
        <v>0</v>
      </c>
      <c r="AI185" s="57">
        <f>VLOOKUP($C185,Sheet2!$A:$BN,AI$6,0)</f>
        <v>0</v>
      </c>
      <c r="AJ185" s="60" t="e">
        <f>VLOOKUP($C185,Sheet2!$A:$BN,AJ$6,0)</f>
        <v>#DIV/0!</v>
      </c>
      <c r="AK185" s="57">
        <f>IF(AND(AH185 &gt;= 0, AH185 &lt;=10000000),500000,IF(AND(AH185 &gt;= 10000000, AH185 &lt;20000000),1000000,IF(AND(AH185&gt;= 20000000, AH185 &lt;30000000),1500000,IF(AND(AH185 &gt;= 30000000, AH185 &lt;50000000),2000000,IF(AH185 &lt; 50000000,E,0)))))</f>
        <v>500000</v>
      </c>
      <c r="AL185" s="57">
        <f t="shared" si="31"/>
        <v>500000</v>
      </c>
      <c r="AM185" s="57">
        <f>VLOOKUP($C185,Sheet2!$A:$BN,AM$6,0)</f>
        <v>9200000</v>
      </c>
      <c r="AN185" s="57">
        <f>VLOOKUP($C185,Sheet2!$A:$BN,AN$6,0)</f>
        <v>3156285</v>
      </c>
      <c r="AO185" s="60">
        <f>VLOOKUP($C185,Sheet2!$A:$BN,AO$6,0)</f>
        <v>0.93462738590307615</v>
      </c>
      <c r="AP185" s="57">
        <f>IF(AND(AM185 &gt;= 0, AM185 &lt;=10000000),500000,IF(AND(AM185 &gt;= 10000000, AM185 &lt;20000000),1000000,IF(AND(AM185&gt;= 20000000, AM185 &lt;30000000),1500000,IF(AND(AM185 &gt;= 30000000, AM185 &lt;50000000),2000000,IF(AM185 &lt; 50000000,E,0)))))</f>
        <v>500000</v>
      </c>
      <c r="AQ185" s="57">
        <f t="shared" si="32"/>
        <v>12900000</v>
      </c>
      <c r="AR185" s="57">
        <f>VLOOKUP($C185,Sheet2!$A:$BN,AR$6,0)</f>
        <v>0</v>
      </c>
      <c r="AS185" s="57">
        <f>VLOOKUP($C185,Sheet2!$A:$BN,AS$6,0)</f>
        <v>0</v>
      </c>
      <c r="AT185" s="60" t="e">
        <f>VLOOKUP($C185,Sheet2!$A:$BN,AT$6,0)</f>
        <v>#DIV/0!</v>
      </c>
      <c r="AU185" s="57">
        <f>IF(AND(AR185 &gt;= 0, AR185 &lt;=10000000),500000,IF(AND(AR185 &gt;= 10000000, AR185 &lt;20000000),1000000,IF(AND(AR185&gt;= 20000000, AR185 &lt;30000000),1500000,IF(AND(AR185 &gt;= 30000000, AR185 &lt;50000000),2000000,IF(AR185 &lt; 50000000,E,0)))))</f>
        <v>500000</v>
      </c>
      <c r="AV185" s="57">
        <f t="shared" si="33"/>
        <v>500000</v>
      </c>
      <c r="AW185" s="57">
        <f>VLOOKUP($C185,Sheet2!$A:$BN,AW$6,0)</f>
        <v>0</v>
      </c>
      <c r="AX185" s="57">
        <f>VLOOKUP($C185,Sheet2!$A:$BN,AX$6,0)</f>
        <v>0</v>
      </c>
      <c r="AY185" s="60" t="e">
        <f>VLOOKUP($C185,Sheet2!$A:$BN,AY$6,0)</f>
        <v>#DIV/0!</v>
      </c>
      <c r="AZ185" s="57">
        <f>IF(AND(AW185 &gt;= 0, AW185 &lt;=10000000),500000,IF(AND(AW185 &gt;= 10000000, AW185 &lt;20000000),1000000,IF(AND(AW185&gt;= 20000000, AW185 &lt;30000000),1500000,IF(AND(AW185 &gt;= 30000000, AW185 &lt;50000000),2000000,IF(AW185 &lt; 50000000,E,0)))))</f>
        <v>500000</v>
      </c>
      <c r="BA185" s="57">
        <f t="shared" si="34"/>
        <v>500000</v>
      </c>
      <c r="BB185" s="57">
        <f>VLOOKUP($C185,Sheet2!$A:$BN,BB$6,0)</f>
        <v>0</v>
      </c>
      <c r="BC185" s="57">
        <f>VLOOKUP($C185,Sheet2!$A:$BN,BC$6,0)</f>
        <v>0</v>
      </c>
      <c r="BD185" s="60" t="e">
        <f>VLOOKUP($C185,Sheet2!$A:$BN,BD$6,0)</f>
        <v>#DIV/0!</v>
      </c>
      <c r="BE185" s="57">
        <f>IF(AND(BB185 &gt;= 0, BB185 &lt;=10000000),500000,IF(AND(BB185 &gt;= 10000000, BB185 &lt;20000000),1000000,IF(AND(BB185&gt;= 20000000, BB185 &lt;30000000),1500000,IF(AND(BB185 &gt;= 30000000, BB185 &lt;50000000),2000000,IF(BB185 &lt; 50000000,E,0)))))</f>
        <v>500000</v>
      </c>
      <c r="BF185" s="57">
        <f t="shared" si="35"/>
        <v>500000</v>
      </c>
      <c r="BG185" s="57">
        <f>VLOOKUP($C185,Sheet2!$A:$BN,BG$6,0)</f>
        <v>0</v>
      </c>
      <c r="BH185" s="57">
        <f>VLOOKUP($C185,Sheet2!$A:$BN,BH$6,0)</f>
        <v>0</v>
      </c>
      <c r="BI185" s="60" t="e">
        <f>VLOOKUP($C185,Sheet2!$A:$BN,BI$6,0)</f>
        <v>#DIV/0!</v>
      </c>
      <c r="BJ185" s="57">
        <f>IF(AND(BG185 &gt;= 0, BG185 &lt;=10000000),500000,IF(AND(BG185 &gt;= 10000000, BG185 &lt;20000000),1000000,IF(AND(BG185&gt;= 20000000, BG185 &lt;30000000),1500000,IF(AND(BG185 &gt;= 30000000, BG185 &lt;50000000),2000000,IF(BG185 &lt; 50000000,E,0)))))</f>
        <v>500000</v>
      </c>
      <c r="BK185" s="57">
        <f t="shared" si="36"/>
        <v>500000</v>
      </c>
      <c r="BL185" s="57">
        <f>VLOOKUP($C185,Sheet2!$A:$BN,BL$6,0)</f>
        <v>0</v>
      </c>
      <c r="BM185" s="57">
        <f>VLOOKUP($C185,Sheet2!$A:$BN,BM$6,0)</f>
        <v>0</v>
      </c>
      <c r="BN185" s="60" t="e">
        <f>VLOOKUP($C185,Sheet2!$A:$BN,BN$6,0)</f>
        <v>#DIV/0!</v>
      </c>
      <c r="BO185" s="57">
        <f>IF(AND(BL185 &gt;= 0, BL185 &lt;=10000000),500000,IF(AND(BL185 &gt;= 10000000, BL185 &lt;20000000),1000000,IF(AND(BL185&gt;= 20000000, BL185 &lt;30000000),1500000,IF(AND(BL185 &gt;= 30000000, BL185 &lt;50000000),2000000,IF(BL185 &lt; 50000000,E,0)))))</f>
        <v>500000</v>
      </c>
      <c r="BP185" s="57">
        <f t="shared" si="37"/>
        <v>500000</v>
      </c>
      <c r="BQ185" s="57">
        <f>VLOOKUP($C185,Sheet2!$A:$BN,BQ$6,0)</f>
        <v>0</v>
      </c>
      <c r="BR185" s="57">
        <f>VLOOKUP($C185,Sheet2!$A:$BN,BR$6,0)</f>
        <v>0</v>
      </c>
      <c r="BS185" s="60" t="e">
        <f>VLOOKUP($C185,Sheet2!$A:$BN,BS$6,0)</f>
        <v>#DIV/0!</v>
      </c>
      <c r="BT185" s="57">
        <f>IF(AND(BQ185 &gt;= 0, BQ185 &lt;=10000000),500000,IF(AND(BQ185 &gt;= 10000000, BQ185 &lt;20000000),1000000,IF(AND(BQ185&gt;= 20000000, BQ185 &lt;30000000),1500000,IF(AND(BQ185 &gt;= 30000000, BQ185 &lt;50000000),2000000,IF(BQ185 &lt; 50000000,E,0)))))</f>
        <v>500000</v>
      </c>
      <c r="BU185" s="57">
        <f t="shared" si="38"/>
        <v>500000</v>
      </c>
      <c r="BV185" s="57">
        <f>VLOOKUP($C185,Sheet2!$A:$BN,BV$6,0)</f>
        <v>0</v>
      </c>
      <c r="BW185" s="57">
        <f>VLOOKUP($C185,Sheet2!$A:$BN,BW$6,0)</f>
        <v>0</v>
      </c>
      <c r="BX185" s="60" t="e">
        <f>VLOOKUP($C185,Sheet2!$A:$BN,BX$6,0)</f>
        <v>#DIV/0!</v>
      </c>
      <c r="BY185" s="57">
        <f>IF(AND(BV185 &gt;= 0, BV185 &lt;=10000000),500000,IF(AND(BV185 &gt;= 10000000, BV185 &lt;20000000),1000000,IF(AND(BV185&gt;= 20000000, BV185 &lt;30000000),1500000,IF(AND(BV185 &gt;= 30000000, BV185 &lt;50000000),2000000,IF(BV185 &lt; 50000000,E,0)))))</f>
        <v>500000</v>
      </c>
      <c r="BZ185" s="57">
        <f t="shared" si="39"/>
        <v>500000</v>
      </c>
      <c r="CA185" s="57">
        <f>VLOOKUP($C185,Sheet2!$A:$BN,CA$6,0)</f>
        <v>0</v>
      </c>
      <c r="CB185" s="57">
        <f>VLOOKUP($C185,Sheet2!$A:$BN,CB$6,0)</f>
        <v>0</v>
      </c>
      <c r="CC185" s="60" t="e">
        <f>VLOOKUP($C185,Sheet2!$A:$BN,CC$6,0)</f>
        <v>#DIV/0!</v>
      </c>
      <c r="CD185" s="57">
        <f>IF(AND(CA185 &gt;= 0, CA185 &lt;=10000000),500000,IF(AND(CA185 &gt;= 10000000, CA185 &lt;20000000),1000000,IF(AND(CA185&gt;= 20000000, CA185 &lt;30000000),1500000,IF(AND(CA185 &gt;= 30000000, CA185 &lt;50000000),2000000,IF(CA185 &lt; 50000000,E,0)))))</f>
        <v>500000</v>
      </c>
      <c r="CE185" s="57">
        <f t="shared" si="40"/>
        <v>500000</v>
      </c>
    </row>
    <row r="186" spans="1:83">
      <c r="A186" s="21" t="s">
        <v>4</v>
      </c>
      <c r="B186" s="21" t="s">
        <v>320</v>
      </c>
      <c r="C186" s="22" t="s">
        <v>321</v>
      </c>
      <c r="D186" s="57">
        <v>21227000</v>
      </c>
      <c r="E186" s="57">
        <f t="shared" si="41"/>
        <v>4327000</v>
      </c>
      <c r="F186" s="19">
        <v>16900000</v>
      </c>
      <c r="G186" s="19">
        <v>16400000</v>
      </c>
      <c r="H186" s="19">
        <v>15600000</v>
      </c>
      <c r="I186" s="19">
        <v>14400000</v>
      </c>
      <c r="J186" s="19">
        <v>13300000</v>
      </c>
      <c r="K186" s="19">
        <v>12400000</v>
      </c>
      <c r="L186" s="19">
        <v>11100000</v>
      </c>
      <c r="M186" s="19">
        <v>10100000</v>
      </c>
      <c r="N186" s="19">
        <v>9100000</v>
      </c>
      <c r="O186" s="19">
        <v>8200000</v>
      </c>
      <c r="P186" s="19">
        <v>0</v>
      </c>
      <c r="Q186" s="19">
        <v>0</v>
      </c>
      <c r="S186" s="57" t="e">
        <f>VLOOKUP($C186,Sheet2!$A:$BN,S$6,0)</f>
        <v>#N/A</v>
      </c>
      <c r="T186" s="57" t="e">
        <f>VLOOKUP($C186,Sheet2!$A:$BN,T$6,0)</f>
        <v>#N/A</v>
      </c>
      <c r="U186" s="60" t="e">
        <f>VLOOKUP($C186,Sheet2!$A:$BN,U$6,0)</f>
        <v>#N/A</v>
      </c>
      <c r="V186" s="57" t="e">
        <f>IF(AND(S186 &gt;= 0, S186 &lt;=10000000),500000,IF(AND(S186 &gt;= 10000000, S186 &lt;20000000),1000000,IF(AND(S186&gt;= 20000000, S186 &lt;30000000),1500000,IF(AND(S186 &gt;= 30000000, S186 &lt;50000000),2000000,IF(S186 &lt; 50000000,E,0)))))</f>
        <v>#N/A</v>
      </c>
      <c r="W186" s="57" t="e">
        <f t="shared" si="28"/>
        <v>#N/A</v>
      </c>
      <c r="X186" s="57" t="e">
        <f>VLOOKUP($C186,Sheet2!$A:$BN,X$6,0)</f>
        <v>#N/A</v>
      </c>
      <c r="Y186" s="57" t="e">
        <f>VLOOKUP($C186,Sheet2!$A:$BN,Y$6,0)</f>
        <v>#N/A</v>
      </c>
      <c r="Z186" s="60" t="e">
        <f>VLOOKUP($C186,Sheet2!$A:$BN,Z$6,0)</f>
        <v>#N/A</v>
      </c>
      <c r="AA186" s="57" t="e">
        <f>IF(AND(X186 &gt;= 0, X186 &lt;=10000000),500000,IF(AND(X186 &gt;= 10000000, X186 &lt;20000000),1000000,IF(AND(X186&gt;= 20000000, X186 &lt;30000000),1500000,IF(AND(X186 &gt;= 30000000, X186 &lt;50000000),2000000,IF(X186 &lt; 50000000,E,0)))))</f>
        <v>#N/A</v>
      </c>
      <c r="AB186" s="57" t="e">
        <f t="shared" si="29"/>
        <v>#N/A</v>
      </c>
      <c r="AC186" s="57" t="e">
        <f>VLOOKUP($C186,Sheet2!$A:$BN,AC$6,0)</f>
        <v>#N/A</v>
      </c>
      <c r="AD186" s="57" t="e">
        <f>VLOOKUP($C186,Sheet2!$A:$BN,AD$6,0)</f>
        <v>#N/A</v>
      </c>
      <c r="AE186" s="60" t="e">
        <f>VLOOKUP($C186,Sheet2!$A:$BN,AE$6,0)</f>
        <v>#N/A</v>
      </c>
      <c r="AF186" s="57" t="e">
        <f>IF(AND(AC186 &gt;= 0, AC186 &lt;=10000000),500000,IF(AND(AC186 &gt;= 10000000, AC186 &lt;20000000),1000000,IF(AND(AC186&gt;= 20000000, AC186 &lt;30000000),1500000,IF(AND(AC186 &gt;= 30000000, AC186 &lt;50000000),2000000,IF(AC186 &lt; 50000000,E,0)))))</f>
        <v>#N/A</v>
      </c>
      <c r="AG186" s="57" t="e">
        <f t="shared" si="30"/>
        <v>#N/A</v>
      </c>
      <c r="AH186" s="57" t="e">
        <f>VLOOKUP($C186,Sheet2!$A:$BN,AH$6,0)</f>
        <v>#N/A</v>
      </c>
      <c r="AI186" s="57" t="e">
        <f>VLOOKUP($C186,Sheet2!$A:$BN,AI$6,0)</f>
        <v>#N/A</v>
      </c>
      <c r="AJ186" s="60" t="e">
        <f>VLOOKUP($C186,Sheet2!$A:$BN,AJ$6,0)</f>
        <v>#N/A</v>
      </c>
      <c r="AK186" s="57" t="e">
        <f>IF(AND(AH186 &gt;= 0, AH186 &lt;=10000000),500000,IF(AND(AH186 &gt;= 10000000, AH186 &lt;20000000),1000000,IF(AND(AH186&gt;= 20000000, AH186 &lt;30000000),1500000,IF(AND(AH186 &gt;= 30000000, AH186 &lt;50000000),2000000,IF(AH186 &lt; 50000000,E,0)))))</f>
        <v>#N/A</v>
      </c>
      <c r="AL186" s="57" t="e">
        <f t="shared" si="31"/>
        <v>#N/A</v>
      </c>
      <c r="AM186" s="57" t="e">
        <f>VLOOKUP($C186,Sheet2!$A:$BN,AM$6,0)</f>
        <v>#N/A</v>
      </c>
      <c r="AN186" s="57" t="e">
        <f>VLOOKUP($C186,Sheet2!$A:$BN,AN$6,0)</f>
        <v>#N/A</v>
      </c>
      <c r="AO186" s="60" t="e">
        <f>VLOOKUP($C186,Sheet2!$A:$BN,AO$6,0)</f>
        <v>#N/A</v>
      </c>
      <c r="AP186" s="57" t="e">
        <f>IF(AND(AM186 &gt;= 0, AM186 &lt;=10000000),500000,IF(AND(AM186 &gt;= 10000000, AM186 &lt;20000000),1000000,IF(AND(AM186&gt;= 20000000, AM186 &lt;30000000),1500000,IF(AND(AM186 &gt;= 30000000, AM186 &lt;50000000),2000000,IF(AM186 &lt; 50000000,E,0)))))</f>
        <v>#N/A</v>
      </c>
      <c r="AQ186" s="57" t="e">
        <f t="shared" si="32"/>
        <v>#N/A</v>
      </c>
      <c r="AR186" s="57" t="e">
        <f>VLOOKUP($C186,Sheet2!$A:$BN,AR$6,0)</f>
        <v>#N/A</v>
      </c>
      <c r="AS186" s="57" t="e">
        <f>VLOOKUP($C186,Sheet2!$A:$BN,AS$6,0)</f>
        <v>#N/A</v>
      </c>
      <c r="AT186" s="60" t="e">
        <f>VLOOKUP($C186,Sheet2!$A:$BN,AT$6,0)</f>
        <v>#N/A</v>
      </c>
      <c r="AU186" s="57" t="e">
        <f>IF(AND(AR186 &gt;= 0, AR186 &lt;=10000000),500000,IF(AND(AR186 &gt;= 10000000, AR186 &lt;20000000),1000000,IF(AND(AR186&gt;= 20000000, AR186 &lt;30000000),1500000,IF(AND(AR186 &gt;= 30000000, AR186 &lt;50000000),2000000,IF(AR186 &lt; 50000000,E,0)))))</f>
        <v>#N/A</v>
      </c>
      <c r="AV186" s="57" t="e">
        <f t="shared" si="33"/>
        <v>#N/A</v>
      </c>
      <c r="AW186" s="57" t="e">
        <f>VLOOKUP($C186,Sheet2!$A:$BN,AW$6,0)</f>
        <v>#N/A</v>
      </c>
      <c r="AX186" s="57" t="e">
        <f>VLOOKUP($C186,Sheet2!$A:$BN,AX$6,0)</f>
        <v>#N/A</v>
      </c>
      <c r="AY186" s="60" t="e">
        <f>VLOOKUP($C186,Sheet2!$A:$BN,AY$6,0)</f>
        <v>#N/A</v>
      </c>
      <c r="AZ186" s="57" t="e">
        <f>IF(AND(AW186 &gt;= 0, AW186 &lt;=10000000),500000,IF(AND(AW186 &gt;= 10000000, AW186 &lt;20000000),1000000,IF(AND(AW186&gt;= 20000000, AW186 &lt;30000000),1500000,IF(AND(AW186 &gt;= 30000000, AW186 &lt;50000000),2000000,IF(AW186 &lt; 50000000,E,0)))))</f>
        <v>#N/A</v>
      </c>
      <c r="BA186" s="57" t="e">
        <f t="shared" si="34"/>
        <v>#N/A</v>
      </c>
      <c r="BB186" s="57" t="e">
        <f>VLOOKUP($C186,Sheet2!$A:$BN,BB$6,0)</f>
        <v>#N/A</v>
      </c>
      <c r="BC186" s="57" t="e">
        <f>VLOOKUP($C186,Sheet2!$A:$BN,BC$6,0)</f>
        <v>#N/A</v>
      </c>
      <c r="BD186" s="60" t="e">
        <f>VLOOKUP($C186,Sheet2!$A:$BN,BD$6,0)</f>
        <v>#N/A</v>
      </c>
      <c r="BE186" s="57" t="e">
        <f>IF(AND(BB186 &gt;= 0, BB186 &lt;=10000000),500000,IF(AND(BB186 &gt;= 10000000, BB186 &lt;20000000),1000000,IF(AND(BB186&gt;= 20000000, BB186 &lt;30000000),1500000,IF(AND(BB186 &gt;= 30000000, BB186 &lt;50000000),2000000,IF(BB186 &lt; 50000000,E,0)))))</f>
        <v>#N/A</v>
      </c>
      <c r="BF186" s="57" t="e">
        <f t="shared" si="35"/>
        <v>#N/A</v>
      </c>
      <c r="BG186" s="57" t="e">
        <f>VLOOKUP($C186,Sheet2!$A:$BN,BG$6,0)</f>
        <v>#N/A</v>
      </c>
      <c r="BH186" s="57" t="e">
        <f>VLOOKUP($C186,Sheet2!$A:$BN,BH$6,0)</f>
        <v>#N/A</v>
      </c>
      <c r="BI186" s="60" t="e">
        <f>VLOOKUP($C186,Sheet2!$A:$BN,BI$6,0)</f>
        <v>#N/A</v>
      </c>
      <c r="BJ186" s="57" t="e">
        <f>IF(AND(BG186 &gt;= 0, BG186 &lt;=10000000),500000,IF(AND(BG186 &gt;= 10000000, BG186 &lt;20000000),1000000,IF(AND(BG186&gt;= 20000000, BG186 &lt;30000000),1500000,IF(AND(BG186 &gt;= 30000000, BG186 &lt;50000000),2000000,IF(BG186 &lt; 50000000,E,0)))))</f>
        <v>#N/A</v>
      </c>
      <c r="BK186" s="57" t="e">
        <f t="shared" si="36"/>
        <v>#N/A</v>
      </c>
      <c r="BL186" s="57" t="e">
        <f>VLOOKUP($C186,Sheet2!$A:$BN,BL$6,0)</f>
        <v>#N/A</v>
      </c>
      <c r="BM186" s="57" t="e">
        <f>VLOOKUP($C186,Sheet2!$A:$BN,BM$6,0)</f>
        <v>#N/A</v>
      </c>
      <c r="BN186" s="60" t="e">
        <f>VLOOKUP($C186,Sheet2!$A:$BN,BN$6,0)</f>
        <v>#N/A</v>
      </c>
      <c r="BO186" s="57" t="e">
        <f>IF(AND(BL186 &gt;= 0, BL186 &lt;=10000000),500000,IF(AND(BL186 &gt;= 10000000, BL186 &lt;20000000),1000000,IF(AND(BL186&gt;= 20000000, BL186 &lt;30000000),1500000,IF(AND(BL186 &gt;= 30000000, BL186 &lt;50000000),2000000,IF(BL186 &lt; 50000000,E,0)))))</f>
        <v>#N/A</v>
      </c>
      <c r="BP186" s="57" t="e">
        <f t="shared" si="37"/>
        <v>#N/A</v>
      </c>
      <c r="BQ186" s="57" t="e">
        <f>VLOOKUP($C186,Sheet2!$A:$BN,BQ$6,0)</f>
        <v>#N/A</v>
      </c>
      <c r="BR186" s="57" t="e">
        <f>VLOOKUP($C186,Sheet2!$A:$BN,BR$6,0)</f>
        <v>#N/A</v>
      </c>
      <c r="BS186" s="60" t="e">
        <f>VLOOKUP($C186,Sheet2!$A:$BN,BS$6,0)</f>
        <v>#N/A</v>
      </c>
      <c r="BT186" s="57" t="e">
        <f>IF(AND(BQ186 &gt;= 0, BQ186 &lt;=10000000),500000,IF(AND(BQ186 &gt;= 10000000, BQ186 &lt;20000000),1000000,IF(AND(BQ186&gt;= 20000000, BQ186 &lt;30000000),1500000,IF(AND(BQ186 &gt;= 30000000, BQ186 &lt;50000000),2000000,IF(BQ186 &lt; 50000000,E,0)))))</f>
        <v>#N/A</v>
      </c>
      <c r="BU186" s="57" t="e">
        <f t="shared" si="38"/>
        <v>#N/A</v>
      </c>
      <c r="BV186" s="57" t="e">
        <f>VLOOKUP($C186,Sheet2!$A:$BN,BV$6,0)</f>
        <v>#N/A</v>
      </c>
      <c r="BW186" s="57" t="e">
        <f>VLOOKUP($C186,Sheet2!$A:$BN,BW$6,0)</f>
        <v>#N/A</v>
      </c>
      <c r="BX186" s="60" t="e">
        <f>VLOOKUP($C186,Sheet2!$A:$BN,BX$6,0)</f>
        <v>#N/A</v>
      </c>
      <c r="BY186" s="57" t="e">
        <f>IF(AND(BV186 &gt;= 0, BV186 &lt;=10000000),500000,IF(AND(BV186 &gt;= 10000000, BV186 &lt;20000000),1000000,IF(AND(BV186&gt;= 20000000, BV186 &lt;30000000),1500000,IF(AND(BV186 &gt;= 30000000, BV186 &lt;50000000),2000000,IF(BV186 &lt; 50000000,E,0)))))</f>
        <v>#N/A</v>
      </c>
      <c r="BZ186" s="57" t="e">
        <f t="shared" si="39"/>
        <v>#N/A</v>
      </c>
      <c r="CA186" s="57" t="e">
        <f>VLOOKUP($C186,Sheet2!$A:$BN,CA$6,0)</f>
        <v>#N/A</v>
      </c>
      <c r="CB186" s="57" t="e">
        <f>VLOOKUP($C186,Sheet2!$A:$BN,CB$6,0)</f>
        <v>#N/A</v>
      </c>
      <c r="CC186" s="60" t="e">
        <f>VLOOKUP($C186,Sheet2!$A:$BN,CC$6,0)</f>
        <v>#N/A</v>
      </c>
      <c r="CD186" s="57" t="e">
        <f>IF(AND(CA186 &gt;= 0, CA186 &lt;=10000000),500000,IF(AND(CA186 &gt;= 10000000, CA186 &lt;20000000),1000000,IF(AND(CA186&gt;= 20000000, CA186 &lt;30000000),1500000,IF(AND(CA186 &gt;= 30000000, CA186 &lt;50000000),2000000,IF(CA186 &lt; 50000000,E,0)))))</f>
        <v>#N/A</v>
      </c>
      <c r="CE186" s="57" t="e">
        <f t="shared" si="40"/>
        <v>#N/A</v>
      </c>
    </row>
    <row r="187" spans="1:83">
      <c r="A187" s="21" t="s">
        <v>4</v>
      </c>
      <c r="B187" s="21" t="s">
        <v>322</v>
      </c>
      <c r="C187" s="22" t="s">
        <v>323</v>
      </c>
      <c r="D187" s="57">
        <v>0</v>
      </c>
      <c r="E187" s="57">
        <f t="shared" si="41"/>
        <v>-16900000</v>
      </c>
      <c r="F187" s="19">
        <v>16900000</v>
      </c>
      <c r="G187" s="19">
        <v>16400000</v>
      </c>
      <c r="H187" s="19">
        <v>15600000</v>
      </c>
      <c r="I187" s="19">
        <v>14400000</v>
      </c>
      <c r="J187" s="19">
        <v>13300000</v>
      </c>
      <c r="K187" s="19">
        <v>12400000</v>
      </c>
      <c r="L187" s="19">
        <v>11100000</v>
      </c>
      <c r="M187" s="19">
        <v>10100000</v>
      </c>
      <c r="N187" s="19">
        <v>9100000</v>
      </c>
      <c r="O187" s="19">
        <v>8200000</v>
      </c>
      <c r="P187" s="19">
        <v>0</v>
      </c>
      <c r="Q187" s="19">
        <v>0</v>
      </c>
      <c r="S187" s="57" t="e">
        <f>VLOOKUP($C187,Sheet2!$A:$BN,S$6,0)</f>
        <v>#N/A</v>
      </c>
      <c r="T187" s="57" t="e">
        <f>VLOOKUP($C187,Sheet2!$A:$BN,T$6,0)</f>
        <v>#N/A</v>
      </c>
      <c r="U187" s="60" t="e">
        <f>VLOOKUP($C187,Sheet2!$A:$BN,U$6,0)</f>
        <v>#N/A</v>
      </c>
      <c r="V187" s="57" t="e">
        <f>IF(AND(S187 &gt;= 0, S187 &lt;=10000000),500000,IF(AND(S187 &gt;= 10000000, S187 &lt;20000000),1000000,IF(AND(S187&gt;= 20000000, S187 &lt;30000000),1500000,IF(AND(S187 &gt;= 30000000, S187 &lt;50000000),2000000,IF(S187 &lt; 50000000,E,0)))))</f>
        <v>#N/A</v>
      </c>
      <c r="W187" s="57" t="e">
        <f t="shared" si="28"/>
        <v>#N/A</v>
      </c>
      <c r="X187" s="57" t="e">
        <f>VLOOKUP($C187,Sheet2!$A:$BN,X$6,0)</f>
        <v>#N/A</v>
      </c>
      <c r="Y187" s="57" t="e">
        <f>VLOOKUP($C187,Sheet2!$A:$BN,Y$6,0)</f>
        <v>#N/A</v>
      </c>
      <c r="Z187" s="60" t="e">
        <f>VLOOKUP($C187,Sheet2!$A:$BN,Z$6,0)</f>
        <v>#N/A</v>
      </c>
      <c r="AA187" s="57" t="e">
        <f>IF(AND(X187 &gt;= 0, X187 &lt;=10000000),500000,IF(AND(X187 &gt;= 10000000, X187 &lt;20000000),1000000,IF(AND(X187&gt;= 20000000, X187 &lt;30000000),1500000,IF(AND(X187 &gt;= 30000000, X187 &lt;50000000),2000000,IF(X187 &lt; 50000000,E,0)))))</f>
        <v>#N/A</v>
      </c>
      <c r="AB187" s="57" t="e">
        <f t="shared" si="29"/>
        <v>#N/A</v>
      </c>
      <c r="AC187" s="57" t="e">
        <f>VLOOKUP($C187,Sheet2!$A:$BN,AC$6,0)</f>
        <v>#N/A</v>
      </c>
      <c r="AD187" s="57" t="e">
        <f>VLOOKUP($C187,Sheet2!$A:$BN,AD$6,0)</f>
        <v>#N/A</v>
      </c>
      <c r="AE187" s="60" t="e">
        <f>VLOOKUP($C187,Sheet2!$A:$BN,AE$6,0)</f>
        <v>#N/A</v>
      </c>
      <c r="AF187" s="57" t="e">
        <f>IF(AND(AC187 &gt;= 0, AC187 &lt;=10000000),500000,IF(AND(AC187 &gt;= 10000000, AC187 &lt;20000000),1000000,IF(AND(AC187&gt;= 20000000, AC187 &lt;30000000),1500000,IF(AND(AC187 &gt;= 30000000, AC187 &lt;50000000),2000000,IF(AC187 &lt; 50000000,E,0)))))</f>
        <v>#N/A</v>
      </c>
      <c r="AG187" s="57" t="e">
        <f t="shared" si="30"/>
        <v>#N/A</v>
      </c>
      <c r="AH187" s="57" t="e">
        <f>VLOOKUP($C187,Sheet2!$A:$BN,AH$6,0)</f>
        <v>#N/A</v>
      </c>
      <c r="AI187" s="57" t="e">
        <f>VLOOKUP($C187,Sheet2!$A:$BN,AI$6,0)</f>
        <v>#N/A</v>
      </c>
      <c r="AJ187" s="60" t="e">
        <f>VLOOKUP($C187,Sheet2!$A:$BN,AJ$6,0)</f>
        <v>#N/A</v>
      </c>
      <c r="AK187" s="57" t="e">
        <f>IF(AND(AH187 &gt;= 0, AH187 &lt;=10000000),500000,IF(AND(AH187 &gt;= 10000000, AH187 &lt;20000000),1000000,IF(AND(AH187&gt;= 20000000, AH187 &lt;30000000),1500000,IF(AND(AH187 &gt;= 30000000, AH187 &lt;50000000),2000000,IF(AH187 &lt; 50000000,E,0)))))</f>
        <v>#N/A</v>
      </c>
      <c r="AL187" s="57" t="e">
        <f t="shared" si="31"/>
        <v>#N/A</v>
      </c>
      <c r="AM187" s="57" t="e">
        <f>VLOOKUP($C187,Sheet2!$A:$BN,AM$6,0)</f>
        <v>#N/A</v>
      </c>
      <c r="AN187" s="57" t="e">
        <f>VLOOKUP($C187,Sheet2!$A:$BN,AN$6,0)</f>
        <v>#N/A</v>
      </c>
      <c r="AO187" s="60" t="e">
        <f>VLOOKUP($C187,Sheet2!$A:$BN,AO$6,0)</f>
        <v>#N/A</v>
      </c>
      <c r="AP187" s="57" t="e">
        <f>IF(AND(AM187 &gt;= 0, AM187 &lt;=10000000),500000,IF(AND(AM187 &gt;= 10000000, AM187 &lt;20000000),1000000,IF(AND(AM187&gt;= 20000000, AM187 &lt;30000000),1500000,IF(AND(AM187 &gt;= 30000000, AM187 &lt;50000000),2000000,IF(AM187 &lt; 50000000,E,0)))))</f>
        <v>#N/A</v>
      </c>
      <c r="AQ187" s="57" t="e">
        <f t="shared" si="32"/>
        <v>#N/A</v>
      </c>
      <c r="AR187" s="57" t="e">
        <f>VLOOKUP($C187,Sheet2!$A:$BN,AR$6,0)</f>
        <v>#N/A</v>
      </c>
      <c r="AS187" s="57" t="e">
        <f>VLOOKUP($C187,Sheet2!$A:$BN,AS$6,0)</f>
        <v>#N/A</v>
      </c>
      <c r="AT187" s="60" t="e">
        <f>VLOOKUP($C187,Sheet2!$A:$BN,AT$6,0)</f>
        <v>#N/A</v>
      </c>
      <c r="AU187" s="57" t="e">
        <f>IF(AND(AR187 &gt;= 0, AR187 &lt;=10000000),500000,IF(AND(AR187 &gt;= 10000000, AR187 &lt;20000000),1000000,IF(AND(AR187&gt;= 20000000, AR187 &lt;30000000),1500000,IF(AND(AR187 &gt;= 30000000, AR187 &lt;50000000),2000000,IF(AR187 &lt; 50000000,E,0)))))</f>
        <v>#N/A</v>
      </c>
      <c r="AV187" s="57" t="e">
        <f t="shared" si="33"/>
        <v>#N/A</v>
      </c>
      <c r="AW187" s="57" t="e">
        <f>VLOOKUP($C187,Sheet2!$A:$BN,AW$6,0)</f>
        <v>#N/A</v>
      </c>
      <c r="AX187" s="57" t="e">
        <f>VLOOKUP($C187,Sheet2!$A:$BN,AX$6,0)</f>
        <v>#N/A</v>
      </c>
      <c r="AY187" s="60" t="e">
        <f>VLOOKUP($C187,Sheet2!$A:$BN,AY$6,0)</f>
        <v>#N/A</v>
      </c>
      <c r="AZ187" s="57" t="e">
        <f>IF(AND(AW187 &gt;= 0, AW187 &lt;=10000000),500000,IF(AND(AW187 &gt;= 10000000, AW187 &lt;20000000),1000000,IF(AND(AW187&gt;= 20000000, AW187 &lt;30000000),1500000,IF(AND(AW187 &gt;= 30000000, AW187 &lt;50000000),2000000,IF(AW187 &lt; 50000000,E,0)))))</f>
        <v>#N/A</v>
      </c>
      <c r="BA187" s="57" t="e">
        <f t="shared" si="34"/>
        <v>#N/A</v>
      </c>
      <c r="BB187" s="57" t="e">
        <f>VLOOKUP($C187,Sheet2!$A:$BN,BB$6,0)</f>
        <v>#N/A</v>
      </c>
      <c r="BC187" s="57" t="e">
        <f>VLOOKUP($C187,Sheet2!$A:$BN,BC$6,0)</f>
        <v>#N/A</v>
      </c>
      <c r="BD187" s="60" t="e">
        <f>VLOOKUP($C187,Sheet2!$A:$BN,BD$6,0)</f>
        <v>#N/A</v>
      </c>
      <c r="BE187" s="57" t="e">
        <f>IF(AND(BB187 &gt;= 0, BB187 &lt;=10000000),500000,IF(AND(BB187 &gt;= 10000000, BB187 &lt;20000000),1000000,IF(AND(BB187&gt;= 20000000, BB187 &lt;30000000),1500000,IF(AND(BB187 &gt;= 30000000, BB187 &lt;50000000),2000000,IF(BB187 &lt; 50000000,E,0)))))</f>
        <v>#N/A</v>
      </c>
      <c r="BF187" s="57" t="e">
        <f t="shared" si="35"/>
        <v>#N/A</v>
      </c>
      <c r="BG187" s="57" t="e">
        <f>VLOOKUP($C187,Sheet2!$A:$BN,BG$6,0)</f>
        <v>#N/A</v>
      </c>
      <c r="BH187" s="57" t="e">
        <f>VLOOKUP($C187,Sheet2!$A:$BN,BH$6,0)</f>
        <v>#N/A</v>
      </c>
      <c r="BI187" s="60" t="e">
        <f>VLOOKUP($C187,Sheet2!$A:$BN,BI$6,0)</f>
        <v>#N/A</v>
      </c>
      <c r="BJ187" s="57" t="e">
        <f>IF(AND(BG187 &gt;= 0, BG187 &lt;=10000000),500000,IF(AND(BG187 &gt;= 10000000, BG187 &lt;20000000),1000000,IF(AND(BG187&gt;= 20000000, BG187 &lt;30000000),1500000,IF(AND(BG187 &gt;= 30000000, BG187 &lt;50000000),2000000,IF(BG187 &lt; 50000000,E,0)))))</f>
        <v>#N/A</v>
      </c>
      <c r="BK187" s="57" t="e">
        <f t="shared" si="36"/>
        <v>#N/A</v>
      </c>
      <c r="BL187" s="57" t="e">
        <f>VLOOKUP($C187,Sheet2!$A:$BN,BL$6,0)</f>
        <v>#N/A</v>
      </c>
      <c r="BM187" s="57" t="e">
        <f>VLOOKUP($C187,Sheet2!$A:$BN,BM$6,0)</f>
        <v>#N/A</v>
      </c>
      <c r="BN187" s="60" t="e">
        <f>VLOOKUP($C187,Sheet2!$A:$BN,BN$6,0)</f>
        <v>#N/A</v>
      </c>
      <c r="BO187" s="57" t="e">
        <f>IF(AND(BL187 &gt;= 0, BL187 &lt;=10000000),500000,IF(AND(BL187 &gt;= 10000000, BL187 &lt;20000000),1000000,IF(AND(BL187&gt;= 20000000, BL187 &lt;30000000),1500000,IF(AND(BL187 &gt;= 30000000, BL187 &lt;50000000),2000000,IF(BL187 &lt; 50000000,E,0)))))</f>
        <v>#N/A</v>
      </c>
      <c r="BP187" s="57" t="e">
        <f t="shared" si="37"/>
        <v>#N/A</v>
      </c>
      <c r="BQ187" s="57" t="e">
        <f>VLOOKUP($C187,Sheet2!$A:$BN,BQ$6,0)</f>
        <v>#N/A</v>
      </c>
      <c r="BR187" s="57" t="e">
        <f>VLOOKUP($C187,Sheet2!$A:$BN,BR$6,0)</f>
        <v>#N/A</v>
      </c>
      <c r="BS187" s="60" t="e">
        <f>VLOOKUP($C187,Sheet2!$A:$BN,BS$6,0)</f>
        <v>#N/A</v>
      </c>
      <c r="BT187" s="57" t="e">
        <f>IF(AND(BQ187 &gt;= 0, BQ187 &lt;=10000000),500000,IF(AND(BQ187 &gt;= 10000000, BQ187 &lt;20000000),1000000,IF(AND(BQ187&gt;= 20000000, BQ187 &lt;30000000),1500000,IF(AND(BQ187 &gt;= 30000000, BQ187 &lt;50000000),2000000,IF(BQ187 &lt; 50000000,E,0)))))</f>
        <v>#N/A</v>
      </c>
      <c r="BU187" s="57" t="e">
        <f t="shared" si="38"/>
        <v>#N/A</v>
      </c>
      <c r="BV187" s="57" t="e">
        <f>VLOOKUP($C187,Sheet2!$A:$BN,BV$6,0)</f>
        <v>#N/A</v>
      </c>
      <c r="BW187" s="57" t="e">
        <f>VLOOKUP($C187,Sheet2!$A:$BN,BW$6,0)</f>
        <v>#N/A</v>
      </c>
      <c r="BX187" s="60" t="e">
        <f>VLOOKUP($C187,Sheet2!$A:$BN,BX$6,0)</f>
        <v>#N/A</v>
      </c>
      <c r="BY187" s="57" t="e">
        <f>IF(AND(BV187 &gt;= 0, BV187 &lt;=10000000),500000,IF(AND(BV187 &gt;= 10000000, BV187 &lt;20000000),1000000,IF(AND(BV187&gt;= 20000000, BV187 &lt;30000000),1500000,IF(AND(BV187 &gt;= 30000000, BV187 &lt;50000000),2000000,IF(BV187 &lt; 50000000,E,0)))))</f>
        <v>#N/A</v>
      </c>
      <c r="BZ187" s="57" t="e">
        <f t="shared" si="39"/>
        <v>#N/A</v>
      </c>
      <c r="CA187" s="57" t="e">
        <f>VLOOKUP($C187,Sheet2!$A:$BN,CA$6,0)</f>
        <v>#N/A</v>
      </c>
      <c r="CB187" s="57" t="e">
        <f>VLOOKUP($C187,Sheet2!$A:$BN,CB$6,0)</f>
        <v>#N/A</v>
      </c>
      <c r="CC187" s="60" t="e">
        <f>VLOOKUP($C187,Sheet2!$A:$BN,CC$6,0)</f>
        <v>#N/A</v>
      </c>
      <c r="CD187" s="57" t="e">
        <f>IF(AND(CA187 &gt;= 0, CA187 &lt;=10000000),500000,IF(AND(CA187 &gt;= 10000000, CA187 &lt;20000000),1000000,IF(AND(CA187&gt;= 20000000, CA187 &lt;30000000),1500000,IF(AND(CA187 &gt;= 30000000, CA187 &lt;50000000),2000000,IF(CA187 &lt; 50000000,E,0)))))</f>
        <v>#N/A</v>
      </c>
      <c r="CE187" s="57" t="e">
        <f t="shared" si="40"/>
        <v>#N/A</v>
      </c>
    </row>
    <row r="188" spans="1:83">
      <c r="A188" s="21" t="s">
        <v>4</v>
      </c>
      <c r="B188" s="21" t="s">
        <v>324</v>
      </c>
      <c r="C188" s="22" t="s">
        <v>325</v>
      </c>
      <c r="D188" s="57">
        <v>0</v>
      </c>
      <c r="E188" s="57">
        <f t="shared" si="41"/>
        <v>-16000000</v>
      </c>
      <c r="F188" s="19">
        <v>16000000</v>
      </c>
      <c r="G188" s="19">
        <v>15500000</v>
      </c>
      <c r="H188" s="19">
        <v>14700000</v>
      </c>
      <c r="I188" s="19">
        <v>13600000</v>
      </c>
      <c r="J188" s="19">
        <v>12500000</v>
      </c>
      <c r="K188" s="19">
        <v>11600000</v>
      </c>
      <c r="L188" s="19">
        <v>10500000</v>
      </c>
      <c r="M188" s="19">
        <v>9200000</v>
      </c>
      <c r="N188" s="19">
        <v>8300000</v>
      </c>
      <c r="O188" s="19">
        <v>7700000</v>
      </c>
      <c r="P188" s="19">
        <v>0</v>
      </c>
      <c r="Q188" s="19">
        <v>0</v>
      </c>
      <c r="S188" s="57" t="e">
        <f>VLOOKUP($C188,Sheet2!$A:$BN,S$6,0)</f>
        <v>#N/A</v>
      </c>
      <c r="T188" s="57" t="e">
        <f>VLOOKUP($C188,Sheet2!$A:$BN,T$6,0)</f>
        <v>#N/A</v>
      </c>
      <c r="U188" s="60" t="e">
        <f>VLOOKUP($C188,Sheet2!$A:$BN,U$6,0)</f>
        <v>#N/A</v>
      </c>
      <c r="V188" s="57" t="e">
        <f>IF(AND(S188 &gt;= 0, S188 &lt;=10000000),500000,IF(AND(S188 &gt;= 10000000, S188 &lt;20000000),1000000,IF(AND(S188&gt;= 20000000, S188 &lt;30000000),1500000,IF(AND(S188 &gt;= 30000000, S188 &lt;50000000),2000000,IF(S188 &lt; 50000000,E,0)))))</f>
        <v>#N/A</v>
      </c>
      <c r="W188" s="57" t="e">
        <f t="shared" si="28"/>
        <v>#N/A</v>
      </c>
      <c r="X188" s="57" t="e">
        <f>VLOOKUP($C188,Sheet2!$A:$BN,X$6,0)</f>
        <v>#N/A</v>
      </c>
      <c r="Y188" s="57" t="e">
        <f>VLOOKUP($C188,Sheet2!$A:$BN,Y$6,0)</f>
        <v>#N/A</v>
      </c>
      <c r="Z188" s="60" t="e">
        <f>VLOOKUP($C188,Sheet2!$A:$BN,Z$6,0)</f>
        <v>#N/A</v>
      </c>
      <c r="AA188" s="57" t="e">
        <f>IF(AND(X188 &gt;= 0, X188 &lt;=10000000),500000,IF(AND(X188 &gt;= 10000000, X188 &lt;20000000),1000000,IF(AND(X188&gt;= 20000000, X188 &lt;30000000),1500000,IF(AND(X188 &gt;= 30000000, X188 &lt;50000000),2000000,IF(X188 &lt; 50000000,E,0)))))</f>
        <v>#N/A</v>
      </c>
      <c r="AB188" s="57" t="e">
        <f t="shared" si="29"/>
        <v>#N/A</v>
      </c>
      <c r="AC188" s="57" t="e">
        <f>VLOOKUP($C188,Sheet2!$A:$BN,AC$6,0)</f>
        <v>#N/A</v>
      </c>
      <c r="AD188" s="57" t="e">
        <f>VLOOKUP($C188,Sheet2!$A:$BN,AD$6,0)</f>
        <v>#N/A</v>
      </c>
      <c r="AE188" s="60" t="e">
        <f>VLOOKUP($C188,Sheet2!$A:$BN,AE$6,0)</f>
        <v>#N/A</v>
      </c>
      <c r="AF188" s="57" t="e">
        <f>IF(AND(AC188 &gt;= 0, AC188 &lt;=10000000),500000,IF(AND(AC188 &gt;= 10000000, AC188 &lt;20000000),1000000,IF(AND(AC188&gt;= 20000000, AC188 &lt;30000000),1500000,IF(AND(AC188 &gt;= 30000000, AC188 &lt;50000000),2000000,IF(AC188 &lt; 50000000,E,0)))))</f>
        <v>#N/A</v>
      </c>
      <c r="AG188" s="57" t="e">
        <f t="shared" si="30"/>
        <v>#N/A</v>
      </c>
      <c r="AH188" s="57" t="e">
        <f>VLOOKUP($C188,Sheet2!$A:$BN,AH$6,0)</f>
        <v>#N/A</v>
      </c>
      <c r="AI188" s="57" t="e">
        <f>VLOOKUP($C188,Sheet2!$A:$BN,AI$6,0)</f>
        <v>#N/A</v>
      </c>
      <c r="AJ188" s="60" t="e">
        <f>VLOOKUP($C188,Sheet2!$A:$BN,AJ$6,0)</f>
        <v>#N/A</v>
      </c>
      <c r="AK188" s="57" t="e">
        <f>IF(AND(AH188 &gt;= 0, AH188 &lt;=10000000),500000,IF(AND(AH188 &gt;= 10000000, AH188 &lt;20000000),1000000,IF(AND(AH188&gt;= 20000000, AH188 &lt;30000000),1500000,IF(AND(AH188 &gt;= 30000000, AH188 &lt;50000000),2000000,IF(AH188 &lt; 50000000,E,0)))))</f>
        <v>#N/A</v>
      </c>
      <c r="AL188" s="57" t="e">
        <f t="shared" si="31"/>
        <v>#N/A</v>
      </c>
      <c r="AM188" s="57" t="e">
        <f>VLOOKUP($C188,Sheet2!$A:$BN,AM$6,0)</f>
        <v>#N/A</v>
      </c>
      <c r="AN188" s="57" t="e">
        <f>VLOOKUP($C188,Sheet2!$A:$BN,AN$6,0)</f>
        <v>#N/A</v>
      </c>
      <c r="AO188" s="60" t="e">
        <f>VLOOKUP($C188,Sheet2!$A:$BN,AO$6,0)</f>
        <v>#N/A</v>
      </c>
      <c r="AP188" s="57" t="e">
        <f>IF(AND(AM188 &gt;= 0, AM188 &lt;=10000000),500000,IF(AND(AM188 &gt;= 10000000, AM188 &lt;20000000),1000000,IF(AND(AM188&gt;= 20000000, AM188 &lt;30000000),1500000,IF(AND(AM188 &gt;= 30000000, AM188 &lt;50000000),2000000,IF(AM188 &lt; 50000000,E,0)))))</f>
        <v>#N/A</v>
      </c>
      <c r="AQ188" s="57" t="e">
        <f t="shared" si="32"/>
        <v>#N/A</v>
      </c>
      <c r="AR188" s="57" t="e">
        <f>VLOOKUP($C188,Sheet2!$A:$BN,AR$6,0)</f>
        <v>#N/A</v>
      </c>
      <c r="AS188" s="57" t="e">
        <f>VLOOKUP($C188,Sheet2!$A:$BN,AS$6,0)</f>
        <v>#N/A</v>
      </c>
      <c r="AT188" s="60" t="e">
        <f>VLOOKUP($C188,Sheet2!$A:$BN,AT$6,0)</f>
        <v>#N/A</v>
      </c>
      <c r="AU188" s="57" t="e">
        <f>IF(AND(AR188 &gt;= 0, AR188 &lt;=10000000),500000,IF(AND(AR188 &gt;= 10000000, AR188 &lt;20000000),1000000,IF(AND(AR188&gt;= 20000000, AR188 &lt;30000000),1500000,IF(AND(AR188 &gt;= 30000000, AR188 &lt;50000000),2000000,IF(AR188 &lt; 50000000,E,0)))))</f>
        <v>#N/A</v>
      </c>
      <c r="AV188" s="57" t="e">
        <f t="shared" si="33"/>
        <v>#N/A</v>
      </c>
      <c r="AW188" s="57" t="e">
        <f>VLOOKUP($C188,Sheet2!$A:$BN,AW$6,0)</f>
        <v>#N/A</v>
      </c>
      <c r="AX188" s="57" t="e">
        <f>VLOOKUP($C188,Sheet2!$A:$BN,AX$6,0)</f>
        <v>#N/A</v>
      </c>
      <c r="AY188" s="60" t="e">
        <f>VLOOKUP($C188,Sheet2!$A:$BN,AY$6,0)</f>
        <v>#N/A</v>
      </c>
      <c r="AZ188" s="57" t="e">
        <f>IF(AND(AW188 &gt;= 0, AW188 &lt;=10000000),500000,IF(AND(AW188 &gt;= 10000000, AW188 &lt;20000000),1000000,IF(AND(AW188&gt;= 20000000, AW188 &lt;30000000),1500000,IF(AND(AW188 &gt;= 30000000, AW188 &lt;50000000),2000000,IF(AW188 &lt; 50000000,E,0)))))</f>
        <v>#N/A</v>
      </c>
      <c r="BA188" s="57" t="e">
        <f t="shared" si="34"/>
        <v>#N/A</v>
      </c>
      <c r="BB188" s="57" t="e">
        <f>VLOOKUP($C188,Sheet2!$A:$BN,BB$6,0)</f>
        <v>#N/A</v>
      </c>
      <c r="BC188" s="57" t="e">
        <f>VLOOKUP($C188,Sheet2!$A:$BN,BC$6,0)</f>
        <v>#N/A</v>
      </c>
      <c r="BD188" s="60" t="e">
        <f>VLOOKUP($C188,Sheet2!$A:$BN,BD$6,0)</f>
        <v>#N/A</v>
      </c>
      <c r="BE188" s="57" t="e">
        <f>IF(AND(BB188 &gt;= 0, BB188 &lt;=10000000),500000,IF(AND(BB188 &gt;= 10000000, BB188 &lt;20000000),1000000,IF(AND(BB188&gt;= 20000000, BB188 &lt;30000000),1500000,IF(AND(BB188 &gt;= 30000000, BB188 &lt;50000000),2000000,IF(BB188 &lt; 50000000,E,0)))))</f>
        <v>#N/A</v>
      </c>
      <c r="BF188" s="57" t="e">
        <f t="shared" si="35"/>
        <v>#N/A</v>
      </c>
      <c r="BG188" s="57" t="e">
        <f>VLOOKUP($C188,Sheet2!$A:$BN,BG$6,0)</f>
        <v>#N/A</v>
      </c>
      <c r="BH188" s="57" t="e">
        <f>VLOOKUP($C188,Sheet2!$A:$BN,BH$6,0)</f>
        <v>#N/A</v>
      </c>
      <c r="BI188" s="60" t="e">
        <f>VLOOKUP($C188,Sheet2!$A:$BN,BI$6,0)</f>
        <v>#N/A</v>
      </c>
      <c r="BJ188" s="57" t="e">
        <f>IF(AND(BG188 &gt;= 0, BG188 &lt;=10000000),500000,IF(AND(BG188 &gt;= 10000000, BG188 &lt;20000000),1000000,IF(AND(BG188&gt;= 20000000, BG188 &lt;30000000),1500000,IF(AND(BG188 &gt;= 30000000, BG188 &lt;50000000),2000000,IF(BG188 &lt; 50000000,E,0)))))</f>
        <v>#N/A</v>
      </c>
      <c r="BK188" s="57" t="e">
        <f t="shared" si="36"/>
        <v>#N/A</v>
      </c>
      <c r="BL188" s="57" t="e">
        <f>VLOOKUP($C188,Sheet2!$A:$BN,BL$6,0)</f>
        <v>#N/A</v>
      </c>
      <c r="BM188" s="57" t="e">
        <f>VLOOKUP($C188,Sheet2!$A:$BN,BM$6,0)</f>
        <v>#N/A</v>
      </c>
      <c r="BN188" s="60" t="e">
        <f>VLOOKUP($C188,Sheet2!$A:$BN,BN$6,0)</f>
        <v>#N/A</v>
      </c>
      <c r="BO188" s="57" t="e">
        <f>IF(AND(BL188 &gt;= 0, BL188 &lt;=10000000),500000,IF(AND(BL188 &gt;= 10000000, BL188 &lt;20000000),1000000,IF(AND(BL188&gt;= 20000000, BL188 &lt;30000000),1500000,IF(AND(BL188 &gt;= 30000000, BL188 &lt;50000000),2000000,IF(BL188 &lt; 50000000,E,0)))))</f>
        <v>#N/A</v>
      </c>
      <c r="BP188" s="57" t="e">
        <f t="shared" si="37"/>
        <v>#N/A</v>
      </c>
      <c r="BQ188" s="57" t="e">
        <f>VLOOKUP($C188,Sheet2!$A:$BN,BQ$6,0)</f>
        <v>#N/A</v>
      </c>
      <c r="BR188" s="57" t="e">
        <f>VLOOKUP($C188,Sheet2!$A:$BN,BR$6,0)</f>
        <v>#N/A</v>
      </c>
      <c r="BS188" s="60" t="e">
        <f>VLOOKUP($C188,Sheet2!$A:$BN,BS$6,0)</f>
        <v>#N/A</v>
      </c>
      <c r="BT188" s="57" t="e">
        <f>IF(AND(BQ188 &gt;= 0, BQ188 &lt;=10000000),500000,IF(AND(BQ188 &gt;= 10000000, BQ188 &lt;20000000),1000000,IF(AND(BQ188&gt;= 20000000, BQ188 &lt;30000000),1500000,IF(AND(BQ188 &gt;= 30000000, BQ188 &lt;50000000),2000000,IF(BQ188 &lt; 50000000,E,0)))))</f>
        <v>#N/A</v>
      </c>
      <c r="BU188" s="57" t="e">
        <f t="shared" si="38"/>
        <v>#N/A</v>
      </c>
      <c r="BV188" s="57" t="e">
        <f>VLOOKUP($C188,Sheet2!$A:$BN,BV$6,0)</f>
        <v>#N/A</v>
      </c>
      <c r="BW188" s="57" t="e">
        <f>VLOOKUP($C188,Sheet2!$A:$BN,BW$6,0)</f>
        <v>#N/A</v>
      </c>
      <c r="BX188" s="60" t="e">
        <f>VLOOKUP($C188,Sheet2!$A:$BN,BX$6,0)</f>
        <v>#N/A</v>
      </c>
      <c r="BY188" s="57" t="e">
        <f>IF(AND(BV188 &gt;= 0, BV188 &lt;=10000000),500000,IF(AND(BV188 &gt;= 10000000, BV188 &lt;20000000),1000000,IF(AND(BV188&gt;= 20000000, BV188 &lt;30000000),1500000,IF(AND(BV188 &gt;= 30000000, BV188 &lt;50000000),2000000,IF(BV188 &lt; 50000000,E,0)))))</f>
        <v>#N/A</v>
      </c>
      <c r="BZ188" s="57" t="e">
        <f t="shared" si="39"/>
        <v>#N/A</v>
      </c>
      <c r="CA188" s="57" t="e">
        <f>VLOOKUP($C188,Sheet2!$A:$BN,CA$6,0)</f>
        <v>#N/A</v>
      </c>
      <c r="CB188" s="57" t="e">
        <f>VLOOKUP($C188,Sheet2!$A:$BN,CB$6,0)</f>
        <v>#N/A</v>
      </c>
      <c r="CC188" s="60" t="e">
        <f>VLOOKUP($C188,Sheet2!$A:$BN,CC$6,0)</f>
        <v>#N/A</v>
      </c>
      <c r="CD188" s="57" t="e">
        <f>IF(AND(CA188 &gt;= 0, CA188 &lt;=10000000),500000,IF(AND(CA188 &gt;= 10000000, CA188 &lt;20000000),1000000,IF(AND(CA188&gt;= 20000000, CA188 &lt;30000000),1500000,IF(AND(CA188 &gt;= 30000000, CA188 &lt;50000000),2000000,IF(CA188 &lt; 50000000,E,0)))))</f>
        <v>#N/A</v>
      </c>
      <c r="CE188" s="57" t="e">
        <f t="shared" si="40"/>
        <v>#N/A</v>
      </c>
    </row>
    <row r="189" spans="1:83">
      <c r="A189" s="21" t="s">
        <v>4</v>
      </c>
      <c r="B189" s="21" t="s">
        <v>326</v>
      </c>
      <c r="C189" s="22" t="s">
        <v>327</v>
      </c>
      <c r="D189" s="57">
        <v>20565000</v>
      </c>
      <c r="E189" s="57">
        <f t="shared" si="41"/>
        <v>4565000</v>
      </c>
      <c r="F189" s="19">
        <v>16000000</v>
      </c>
      <c r="G189" s="19">
        <v>15500000</v>
      </c>
      <c r="H189" s="19">
        <v>14700000</v>
      </c>
      <c r="I189" s="19">
        <v>13600000</v>
      </c>
      <c r="J189" s="19">
        <v>12500000</v>
      </c>
      <c r="K189" s="19">
        <v>11600000</v>
      </c>
      <c r="L189" s="19">
        <v>10500000</v>
      </c>
      <c r="M189" s="19">
        <v>9200000</v>
      </c>
      <c r="N189" s="19">
        <v>8300000</v>
      </c>
      <c r="O189" s="19">
        <v>7700000</v>
      </c>
      <c r="P189" s="19">
        <v>0</v>
      </c>
      <c r="Q189" s="19">
        <v>0</v>
      </c>
      <c r="S189" s="57" t="e">
        <f>VLOOKUP($C189,Sheet2!$A:$BN,S$6,0)</f>
        <v>#N/A</v>
      </c>
      <c r="T189" s="57" t="e">
        <f>VLOOKUP($C189,Sheet2!$A:$BN,T$6,0)</f>
        <v>#N/A</v>
      </c>
      <c r="U189" s="60" t="e">
        <f>VLOOKUP($C189,Sheet2!$A:$BN,U$6,0)</f>
        <v>#N/A</v>
      </c>
      <c r="V189" s="57" t="e">
        <f>IF(AND(S189 &gt;= 0, S189 &lt;=10000000),500000,IF(AND(S189 &gt;= 10000000, S189 &lt;20000000),1000000,IF(AND(S189&gt;= 20000000, S189 &lt;30000000),1500000,IF(AND(S189 &gt;= 30000000, S189 &lt;50000000),2000000,IF(S189 &lt; 50000000,E,0)))))</f>
        <v>#N/A</v>
      </c>
      <c r="W189" s="57" t="e">
        <f t="shared" si="28"/>
        <v>#N/A</v>
      </c>
      <c r="X189" s="57" t="e">
        <f>VLOOKUP($C189,Sheet2!$A:$BN,X$6,0)</f>
        <v>#N/A</v>
      </c>
      <c r="Y189" s="57" t="e">
        <f>VLOOKUP($C189,Sheet2!$A:$BN,Y$6,0)</f>
        <v>#N/A</v>
      </c>
      <c r="Z189" s="60" t="e">
        <f>VLOOKUP($C189,Sheet2!$A:$BN,Z$6,0)</f>
        <v>#N/A</v>
      </c>
      <c r="AA189" s="57" t="e">
        <f>IF(AND(X189 &gt;= 0, X189 &lt;=10000000),500000,IF(AND(X189 &gt;= 10000000, X189 &lt;20000000),1000000,IF(AND(X189&gt;= 20000000, X189 &lt;30000000),1500000,IF(AND(X189 &gt;= 30000000, X189 &lt;50000000),2000000,IF(X189 &lt; 50000000,E,0)))))</f>
        <v>#N/A</v>
      </c>
      <c r="AB189" s="57" t="e">
        <f t="shared" si="29"/>
        <v>#N/A</v>
      </c>
      <c r="AC189" s="57" t="e">
        <f>VLOOKUP($C189,Sheet2!$A:$BN,AC$6,0)</f>
        <v>#N/A</v>
      </c>
      <c r="AD189" s="57" t="e">
        <f>VLOOKUP($C189,Sheet2!$A:$BN,AD$6,0)</f>
        <v>#N/A</v>
      </c>
      <c r="AE189" s="60" t="e">
        <f>VLOOKUP($C189,Sheet2!$A:$BN,AE$6,0)</f>
        <v>#N/A</v>
      </c>
      <c r="AF189" s="57" t="e">
        <f>IF(AND(AC189 &gt;= 0, AC189 &lt;=10000000),500000,IF(AND(AC189 &gt;= 10000000, AC189 &lt;20000000),1000000,IF(AND(AC189&gt;= 20000000, AC189 &lt;30000000),1500000,IF(AND(AC189 &gt;= 30000000, AC189 &lt;50000000),2000000,IF(AC189 &lt; 50000000,E,0)))))</f>
        <v>#N/A</v>
      </c>
      <c r="AG189" s="57" t="e">
        <f t="shared" si="30"/>
        <v>#N/A</v>
      </c>
      <c r="AH189" s="57" t="e">
        <f>VLOOKUP($C189,Sheet2!$A:$BN,AH$6,0)</f>
        <v>#N/A</v>
      </c>
      <c r="AI189" s="57" t="e">
        <f>VLOOKUP($C189,Sheet2!$A:$BN,AI$6,0)</f>
        <v>#N/A</v>
      </c>
      <c r="AJ189" s="60" t="e">
        <f>VLOOKUP($C189,Sheet2!$A:$BN,AJ$6,0)</f>
        <v>#N/A</v>
      </c>
      <c r="AK189" s="57" t="e">
        <f>IF(AND(AH189 &gt;= 0, AH189 &lt;=10000000),500000,IF(AND(AH189 &gt;= 10000000, AH189 &lt;20000000),1000000,IF(AND(AH189&gt;= 20000000, AH189 &lt;30000000),1500000,IF(AND(AH189 &gt;= 30000000, AH189 &lt;50000000),2000000,IF(AH189 &lt; 50000000,E,0)))))</f>
        <v>#N/A</v>
      </c>
      <c r="AL189" s="57" t="e">
        <f t="shared" si="31"/>
        <v>#N/A</v>
      </c>
      <c r="AM189" s="57" t="e">
        <f>VLOOKUP($C189,Sheet2!$A:$BN,AM$6,0)</f>
        <v>#N/A</v>
      </c>
      <c r="AN189" s="57" t="e">
        <f>VLOOKUP($C189,Sheet2!$A:$BN,AN$6,0)</f>
        <v>#N/A</v>
      </c>
      <c r="AO189" s="60" t="e">
        <f>VLOOKUP($C189,Sheet2!$A:$BN,AO$6,0)</f>
        <v>#N/A</v>
      </c>
      <c r="AP189" s="57" t="e">
        <f>IF(AND(AM189 &gt;= 0, AM189 &lt;=10000000),500000,IF(AND(AM189 &gt;= 10000000, AM189 &lt;20000000),1000000,IF(AND(AM189&gt;= 20000000, AM189 &lt;30000000),1500000,IF(AND(AM189 &gt;= 30000000, AM189 &lt;50000000),2000000,IF(AM189 &lt; 50000000,E,0)))))</f>
        <v>#N/A</v>
      </c>
      <c r="AQ189" s="57" t="e">
        <f t="shared" si="32"/>
        <v>#N/A</v>
      </c>
      <c r="AR189" s="57" t="e">
        <f>VLOOKUP($C189,Sheet2!$A:$BN,AR$6,0)</f>
        <v>#N/A</v>
      </c>
      <c r="AS189" s="57" t="e">
        <f>VLOOKUP($C189,Sheet2!$A:$BN,AS$6,0)</f>
        <v>#N/A</v>
      </c>
      <c r="AT189" s="60" t="e">
        <f>VLOOKUP($C189,Sheet2!$A:$BN,AT$6,0)</f>
        <v>#N/A</v>
      </c>
      <c r="AU189" s="57" t="e">
        <f>IF(AND(AR189 &gt;= 0, AR189 &lt;=10000000),500000,IF(AND(AR189 &gt;= 10000000, AR189 &lt;20000000),1000000,IF(AND(AR189&gt;= 20000000, AR189 &lt;30000000),1500000,IF(AND(AR189 &gt;= 30000000, AR189 &lt;50000000),2000000,IF(AR189 &lt; 50000000,E,0)))))</f>
        <v>#N/A</v>
      </c>
      <c r="AV189" s="57" t="e">
        <f t="shared" si="33"/>
        <v>#N/A</v>
      </c>
      <c r="AW189" s="57" t="e">
        <f>VLOOKUP($C189,Sheet2!$A:$BN,AW$6,0)</f>
        <v>#N/A</v>
      </c>
      <c r="AX189" s="57" t="e">
        <f>VLOOKUP($C189,Sheet2!$A:$BN,AX$6,0)</f>
        <v>#N/A</v>
      </c>
      <c r="AY189" s="60" t="e">
        <f>VLOOKUP($C189,Sheet2!$A:$BN,AY$6,0)</f>
        <v>#N/A</v>
      </c>
      <c r="AZ189" s="57" t="e">
        <f>IF(AND(AW189 &gt;= 0, AW189 &lt;=10000000),500000,IF(AND(AW189 &gt;= 10000000, AW189 &lt;20000000),1000000,IF(AND(AW189&gt;= 20000000, AW189 &lt;30000000),1500000,IF(AND(AW189 &gt;= 30000000, AW189 &lt;50000000),2000000,IF(AW189 &lt; 50000000,E,0)))))</f>
        <v>#N/A</v>
      </c>
      <c r="BA189" s="57" t="e">
        <f t="shared" si="34"/>
        <v>#N/A</v>
      </c>
      <c r="BB189" s="57" t="e">
        <f>VLOOKUP($C189,Sheet2!$A:$BN,BB$6,0)</f>
        <v>#N/A</v>
      </c>
      <c r="BC189" s="57" t="e">
        <f>VLOOKUP($C189,Sheet2!$A:$BN,BC$6,0)</f>
        <v>#N/A</v>
      </c>
      <c r="BD189" s="60" t="e">
        <f>VLOOKUP($C189,Sheet2!$A:$BN,BD$6,0)</f>
        <v>#N/A</v>
      </c>
      <c r="BE189" s="57" t="e">
        <f>IF(AND(BB189 &gt;= 0, BB189 &lt;=10000000),500000,IF(AND(BB189 &gt;= 10000000, BB189 &lt;20000000),1000000,IF(AND(BB189&gt;= 20000000, BB189 &lt;30000000),1500000,IF(AND(BB189 &gt;= 30000000, BB189 &lt;50000000),2000000,IF(BB189 &lt; 50000000,E,0)))))</f>
        <v>#N/A</v>
      </c>
      <c r="BF189" s="57" t="e">
        <f t="shared" si="35"/>
        <v>#N/A</v>
      </c>
      <c r="BG189" s="57" t="e">
        <f>VLOOKUP($C189,Sheet2!$A:$BN,BG$6,0)</f>
        <v>#N/A</v>
      </c>
      <c r="BH189" s="57" t="e">
        <f>VLOOKUP($C189,Sheet2!$A:$BN,BH$6,0)</f>
        <v>#N/A</v>
      </c>
      <c r="BI189" s="60" t="e">
        <f>VLOOKUP($C189,Sheet2!$A:$BN,BI$6,0)</f>
        <v>#N/A</v>
      </c>
      <c r="BJ189" s="57" t="e">
        <f>IF(AND(BG189 &gt;= 0, BG189 &lt;=10000000),500000,IF(AND(BG189 &gt;= 10000000, BG189 &lt;20000000),1000000,IF(AND(BG189&gt;= 20000000, BG189 &lt;30000000),1500000,IF(AND(BG189 &gt;= 30000000, BG189 &lt;50000000),2000000,IF(BG189 &lt; 50000000,E,0)))))</f>
        <v>#N/A</v>
      </c>
      <c r="BK189" s="57" t="e">
        <f t="shared" si="36"/>
        <v>#N/A</v>
      </c>
      <c r="BL189" s="57" t="e">
        <f>VLOOKUP($C189,Sheet2!$A:$BN,BL$6,0)</f>
        <v>#N/A</v>
      </c>
      <c r="BM189" s="57" t="e">
        <f>VLOOKUP($C189,Sheet2!$A:$BN,BM$6,0)</f>
        <v>#N/A</v>
      </c>
      <c r="BN189" s="60" t="e">
        <f>VLOOKUP($C189,Sheet2!$A:$BN,BN$6,0)</f>
        <v>#N/A</v>
      </c>
      <c r="BO189" s="57" t="e">
        <f>IF(AND(BL189 &gt;= 0, BL189 &lt;=10000000),500000,IF(AND(BL189 &gt;= 10000000, BL189 &lt;20000000),1000000,IF(AND(BL189&gt;= 20000000, BL189 &lt;30000000),1500000,IF(AND(BL189 &gt;= 30000000, BL189 &lt;50000000),2000000,IF(BL189 &lt; 50000000,E,0)))))</f>
        <v>#N/A</v>
      </c>
      <c r="BP189" s="57" t="e">
        <f t="shared" si="37"/>
        <v>#N/A</v>
      </c>
      <c r="BQ189" s="57" t="e">
        <f>VLOOKUP($C189,Sheet2!$A:$BN,BQ$6,0)</f>
        <v>#N/A</v>
      </c>
      <c r="BR189" s="57" t="e">
        <f>VLOOKUP($C189,Sheet2!$A:$BN,BR$6,0)</f>
        <v>#N/A</v>
      </c>
      <c r="BS189" s="60" t="e">
        <f>VLOOKUP($C189,Sheet2!$A:$BN,BS$6,0)</f>
        <v>#N/A</v>
      </c>
      <c r="BT189" s="57" t="e">
        <f>IF(AND(BQ189 &gt;= 0, BQ189 &lt;=10000000),500000,IF(AND(BQ189 &gt;= 10000000, BQ189 &lt;20000000),1000000,IF(AND(BQ189&gt;= 20000000, BQ189 &lt;30000000),1500000,IF(AND(BQ189 &gt;= 30000000, BQ189 &lt;50000000),2000000,IF(BQ189 &lt; 50000000,E,0)))))</f>
        <v>#N/A</v>
      </c>
      <c r="BU189" s="57" t="e">
        <f t="shared" si="38"/>
        <v>#N/A</v>
      </c>
      <c r="BV189" s="57" t="e">
        <f>VLOOKUP($C189,Sheet2!$A:$BN,BV$6,0)</f>
        <v>#N/A</v>
      </c>
      <c r="BW189" s="57" t="e">
        <f>VLOOKUP($C189,Sheet2!$A:$BN,BW$6,0)</f>
        <v>#N/A</v>
      </c>
      <c r="BX189" s="60" t="e">
        <f>VLOOKUP($C189,Sheet2!$A:$BN,BX$6,0)</f>
        <v>#N/A</v>
      </c>
      <c r="BY189" s="57" t="e">
        <f>IF(AND(BV189 &gt;= 0, BV189 &lt;=10000000),500000,IF(AND(BV189 &gt;= 10000000, BV189 &lt;20000000),1000000,IF(AND(BV189&gt;= 20000000, BV189 &lt;30000000),1500000,IF(AND(BV189 &gt;= 30000000, BV189 &lt;50000000),2000000,IF(BV189 &lt; 50000000,E,0)))))</f>
        <v>#N/A</v>
      </c>
      <c r="BZ189" s="57" t="e">
        <f t="shared" si="39"/>
        <v>#N/A</v>
      </c>
      <c r="CA189" s="57" t="e">
        <f>VLOOKUP($C189,Sheet2!$A:$BN,CA$6,0)</f>
        <v>#N/A</v>
      </c>
      <c r="CB189" s="57" t="e">
        <f>VLOOKUP($C189,Sheet2!$A:$BN,CB$6,0)</f>
        <v>#N/A</v>
      </c>
      <c r="CC189" s="60" t="e">
        <f>VLOOKUP($C189,Sheet2!$A:$BN,CC$6,0)</f>
        <v>#N/A</v>
      </c>
      <c r="CD189" s="57" t="e">
        <f>IF(AND(CA189 &gt;= 0, CA189 &lt;=10000000),500000,IF(AND(CA189 &gt;= 10000000, CA189 &lt;20000000),1000000,IF(AND(CA189&gt;= 20000000, CA189 &lt;30000000),1500000,IF(AND(CA189 &gt;= 30000000, CA189 &lt;50000000),2000000,IF(CA189 &lt; 50000000,E,0)))))</f>
        <v>#N/A</v>
      </c>
      <c r="CE189" s="57" t="e">
        <f t="shared" si="40"/>
        <v>#N/A</v>
      </c>
    </row>
    <row r="190" spans="1:83">
      <c r="A190" s="21" t="s">
        <v>336</v>
      </c>
      <c r="B190" s="21" t="s">
        <v>337</v>
      </c>
      <c r="C190" s="22" t="s">
        <v>338</v>
      </c>
      <c r="D190" s="57">
        <v>0</v>
      </c>
      <c r="E190" s="57">
        <f t="shared" si="41"/>
        <v>0</v>
      </c>
      <c r="F190" s="19">
        <v>0</v>
      </c>
      <c r="G190" s="19">
        <v>0</v>
      </c>
      <c r="H190" s="19">
        <v>0</v>
      </c>
      <c r="I190" s="19">
        <v>0</v>
      </c>
      <c r="J190" s="19">
        <v>0</v>
      </c>
      <c r="K190" s="19">
        <v>0</v>
      </c>
      <c r="L190" s="19">
        <v>0</v>
      </c>
      <c r="M190" s="19">
        <v>0</v>
      </c>
      <c r="N190" s="19">
        <v>6500000</v>
      </c>
      <c r="O190" s="19">
        <v>5900000</v>
      </c>
      <c r="P190" s="19">
        <v>5000000</v>
      </c>
      <c r="Q190" s="19">
        <v>4500000</v>
      </c>
      <c r="S190" s="57" t="e">
        <f>VLOOKUP($C190,Sheet2!$A:$BN,S$6,0)</f>
        <v>#N/A</v>
      </c>
      <c r="T190" s="57" t="e">
        <f>VLOOKUP($C190,Sheet2!$A:$BN,T$6,0)</f>
        <v>#N/A</v>
      </c>
      <c r="U190" s="60" t="e">
        <f>VLOOKUP($C190,Sheet2!$A:$BN,U$6,0)</f>
        <v>#N/A</v>
      </c>
      <c r="V190" s="57" t="e">
        <f>IF(AND(S190 &gt;= 0, S190 &lt;=10000000),500000,IF(AND(S190 &gt;= 10000000, S190 &lt;20000000),1000000,IF(AND(S190&gt;= 20000000, S190 &lt;30000000),1500000,IF(AND(S190 &gt;= 30000000, S190 &lt;50000000),2000000,IF(S190 &lt; 50000000,E,0)))))</f>
        <v>#N/A</v>
      </c>
      <c r="W190" s="57" t="e">
        <f t="shared" si="28"/>
        <v>#N/A</v>
      </c>
      <c r="X190" s="57" t="e">
        <f>VLOOKUP($C190,Sheet2!$A:$BN,X$6,0)</f>
        <v>#N/A</v>
      </c>
      <c r="Y190" s="57" t="e">
        <f>VLOOKUP($C190,Sheet2!$A:$BN,Y$6,0)</f>
        <v>#N/A</v>
      </c>
      <c r="Z190" s="60" t="e">
        <f>VLOOKUP($C190,Sheet2!$A:$BN,Z$6,0)</f>
        <v>#N/A</v>
      </c>
      <c r="AA190" s="57" t="e">
        <f>IF(AND(X190 &gt;= 0, X190 &lt;=10000000),500000,IF(AND(X190 &gt;= 10000000, X190 &lt;20000000),1000000,IF(AND(X190&gt;= 20000000, X190 &lt;30000000),1500000,IF(AND(X190 &gt;= 30000000, X190 &lt;50000000),2000000,IF(X190 &lt; 50000000,E,0)))))</f>
        <v>#N/A</v>
      </c>
      <c r="AB190" s="57" t="e">
        <f t="shared" si="29"/>
        <v>#N/A</v>
      </c>
      <c r="AC190" s="57" t="e">
        <f>VLOOKUP($C190,Sheet2!$A:$BN,AC$6,0)</f>
        <v>#N/A</v>
      </c>
      <c r="AD190" s="57" t="e">
        <f>VLOOKUP($C190,Sheet2!$A:$BN,AD$6,0)</f>
        <v>#N/A</v>
      </c>
      <c r="AE190" s="60" t="e">
        <f>VLOOKUP($C190,Sheet2!$A:$BN,AE$6,0)</f>
        <v>#N/A</v>
      </c>
      <c r="AF190" s="57" t="e">
        <f>IF(AND(AC190 &gt;= 0, AC190 &lt;=10000000),500000,IF(AND(AC190 &gt;= 10000000, AC190 &lt;20000000),1000000,IF(AND(AC190&gt;= 20000000, AC190 &lt;30000000),1500000,IF(AND(AC190 &gt;= 30000000, AC190 &lt;50000000),2000000,IF(AC190 &lt; 50000000,E,0)))))</f>
        <v>#N/A</v>
      </c>
      <c r="AG190" s="57" t="e">
        <f t="shared" si="30"/>
        <v>#N/A</v>
      </c>
      <c r="AH190" s="57" t="e">
        <f>VLOOKUP($C190,Sheet2!$A:$BN,AH$6,0)</f>
        <v>#N/A</v>
      </c>
      <c r="AI190" s="57" t="e">
        <f>VLOOKUP($C190,Sheet2!$A:$BN,AI$6,0)</f>
        <v>#N/A</v>
      </c>
      <c r="AJ190" s="60" t="e">
        <f>VLOOKUP($C190,Sheet2!$A:$BN,AJ$6,0)</f>
        <v>#N/A</v>
      </c>
      <c r="AK190" s="57" t="e">
        <f>IF(AND(AH190 &gt;= 0, AH190 &lt;=10000000),500000,IF(AND(AH190 &gt;= 10000000, AH190 &lt;20000000),1000000,IF(AND(AH190&gt;= 20000000, AH190 &lt;30000000),1500000,IF(AND(AH190 &gt;= 30000000, AH190 &lt;50000000),2000000,IF(AH190 &lt; 50000000,E,0)))))</f>
        <v>#N/A</v>
      </c>
      <c r="AL190" s="57" t="e">
        <f t="shared" si="31"/>
        <v>#N/A</v>
      </c>
      <c r="AM190" s="57" t="e">
        <f>VLOOKUP($C190,Sheet2!$A:$BN,AM$6,0)</f>
        <v>#N/A</v>
      </c>
      <c r="AN190" s="57" t="e">
        <f>VLOOKUP($C190,Sheet2!$A:$BN,AN$6,0)</f>
        <v>#N/A</v>
      </c>
      <c r="AO190" s="60" t="e">
        <f>VLOOKUP($C190,Sheet2!$A:$BN,AO$6,0)</f>
        <v>#N/A</v>
      </c>
      <c r="AP190" s="57" t="e">
        <f>IF(AND(AM190 &gt;= 0, AM190 &lt;=10000000),500000,IF(AND(AM190 &gt;= 10000000, AM190 &lt;20000000),1000000,IF(AND(AM190&gt;= 20000000, AM190 &lt;30000000),1500000,IF(AND(AM190 &gt;= 30000000, AM190 &lt;50000000),2000000,IF(AM190 &lt; 50000000,E,0)))))</f>
        <v>#N/A</v>
      </c>
      <c r="AQ190" s="57" t="e">
        <f t="shared" si="32"/>
        <v>#N/A</v>
      </c>
      <c r="AR190" s="57" t="e">
        <f>VLOOKUP($C190,Sheet2!$A:$BN,AR$6,0)</f>
        <v>#N/A</v>
      </c>
      <c r="AS190" s="57" t="e">
        <f>VLOOKUP($C190,Sheet2!$A:$BN,AS$6,0)</f>
        <v>#N/A</v>
      </c>
      <c r="AT190" s="60" t="e">
        <f>VLOOKUP($C190,Sheet2!$A:$BN,AT$6,0)</f>
        <v>#N/A</v>
      </c>
      <c r="AU190" s="57" t="e">
        <f>IF(AND(AR190 &gt;= 0, AR190 &lt;=10000000),500000,IF(AND(AR190 &gt;= 10000000, AR190 &lt;20000000),1000000,IF(AND(AR190&gt;= 20000000, AR190 &lt;30000000),1500000,IF(AND(AR190 &gt;= 30000000, AR190 &lt;50000000),2000000,IF(AR190 &lt; 50000000,E,0)))))</f>
        <v>#N/A</v>
      </c>
      <c r="AV190" s="57" t="e">
        <f t="shared" si="33"/>
        <v>#N/A</v>
      </c>
      <c r="AW190" s="57" t="e">
        <f>VLOOKUP($C190,Sheet2!$A:$BN,AW$6,0)</f>
        <v>#N/A</v>
      </c>
      <c r="AX190" s="57" t="e">
        <f>VLOOKUP($C190,Sheet2!$A:$BN,AX$6,0)</f>
        <v>#N/A</v>
      </c>
      <c r="AY190" s="60" t="e">
        <f>VLOOKUP($C190,Sheet2!$A:$BN,AY$6,0)</f>
        <v>#N/A</v>
      </c>
      <c r="AZ190" s="57" t="e">
        <f>IF(AND(AW190 &gt;= 0, AW190 &lt;=10000000),500000,IF(AND(AW190 &gt;= 10000000, AW190 &lt;20000000),1000000,IF(AND(AW190&gt;= 20000000, AW190 &lt;30000000),1500000,IF(AND(AW190 &gt;= 30000000, AW190 &lt;50000000),2000000,IF(AW190 &lt; 50000000,E,0)))))</f>
        <v>#N/A</v>
      </c>
      <c r="BA190" s="57" t="e">
        <f t="shared" si="34"/>
        <v>#N/A</v>
      </c>
      <c r="BB190" s="57" t="e">
        <f>VLOOKUP($C190,Sheet2!$A:$BN,BB$6,0)</f>
        <v>#N/A</v>
      </c>
      <c r="BC190" s="57" t="e">
        <f>VLOOKUP($C190,Sheet2!$A:$BN,BC$6,0)</f>
        <v>#N/A</v>
      </c>
      <c r="BD190" s="60" t="e">
        <f>VLOOKUP($C190,Sheet2!$A:$BN,BD$6,0)</f>
        <v>#N/A</v>
      </c>
      <c r="BE190" s="57" t="e">
        <f>IF(AND(BB190 &gt;= 0, BB190 &lt;=10000000),500000,IF(AND(BB190 &gt;= 10000000, BB190 &lt;20000000),1000000,IF(AND(BB190&gt;= 20000000, BB190 &lt;30000000),1500000,IF(AND(BB190 &gt;= 30000000, BB190 &lt;50000000),2000000,IF(BB190 &lt; 50000000,E,0)))))</f>
        <v>#N/A</v>
      </c>
      <c r="BF190" s="57" t="e">
        <f t="shared" si="35"/>
        <v>#N/A</v>
      </c>
      <c r="BG190" s="57" t="e">
        <f>VLOOKUP($C190,Sheet2!$A:$BN,BG$6,0)</f>
        <v>#N/A</v>
      </c>
      <c r="BH190" s="57" t="e">
        <f>VLOOKUP($C190,Sheet2!$A:$BN,BH$6,0)</f>
        <v>#N/A</v>
      </c>
      <c r="BI190" s="60" t="e">
        <f>VLOOKUP($C190,Sheet2!$A:$BN,BI$6,0)</f>
        <v>#N/A</v>
      </c>
      <c r="BJ190" s="57" t="e">
        <f>IF(AND(BG190 &gt;= 0, BG190 &lt;=10000000),500000,IF(AND(BG190 &gt;= 10000000, BG190 &lt;20000000),1000000,IF(AND(BG190&gt;= 20000000, BG190 &lt;30000000),1500000,IF(AND(BG190 &gt;= 30000000, BG190 &lt;50000000),2000000,IF(BG190 &lt; 50000000,E,0)))))</f>
        <v>#N/A</v>
      </c>
      <c r="BK190" s="57" t="e">
        <f t="shared" si="36"/>
        <v>#N/A</v>
      </c>
      <c r="BL190" s="57" t="e">
        <f>VLOOKUP($C190,Sheet2!$A:$BN,BL$6,0)</f>
        <v>#N/A</v>
      </c>
      <c r="BM190" s="57" t="e">
        <f>VLOOKUP($C190,Sheet2!$A:$BN,BM$6,0)</f>
        <v>#N/A</v>
      </c>
      <c r="BN190" s="60" t="e">
        <f>VLOOKUP($C190,Sheet2!$A:$BN,BN$6,0)</f>
        <v>#N/A</v>
      </c>
      <c r="BO190" s="57" t="e">
        <f>IF(AND(BL190 &gt;= 0, BL190 &lt;=10000000),500000,IF(AND(BL190 &gt;= 10000000, BL190 &lt;20000000),1000000,IF(AND(BL190&gt;= 20000000, BL190 &lt;30000000),1500000,IF(AND(BL190 &gt;= 30000000, BL190 &lt;50000000),2000000,IF(BL190 &lt; 50000000,E,0)))))</f>
        <v>#N/A</v>
      </c>
      <c r="BP190" s="57" t="e">
        <f t="shared" si="37"/>
        <v>#N/A</v>
      </c>
      <c r="BQ190" s="57" t="e">
        <f>VLOOKUP($C190,Sheet2!$A:$BN,BQ$6,0)</f>
        <v>#N/A</v>
      </c>
      <c r="BR190" s="57" t="e">
        <f>VLOOKUP($C190,Sheet2!$A:$BN,BR$6,0)</f>
        <v>#N/A</v>
      </c>
      <c r="BS190" s="60" t="e">
        <f>VLOOKUP($C190,Sheet2!$A:$BN,BS$6,0)</f>
        <v>#N/A</v>
      </c>
      <c r="BT190" s="57" t="e">
        <f>IF(AND(BQ190 &gt;= 0, BQ190 &lt;=10000000),500000,IF(AND(BQ190 &gt;= 10000000, BQ190 &lt;20000000),1000000,IF(AND(BQ190&gt;= 20000000, BQ190 &lt;30000000),1500000,IF(AND(BQ190 &gt;= 30000000, BQ190 &lt;50000000),2000000,IF(BQ190 &lt; 50000000,E,0)))))</f>
        <v>#N/A</v>
      </c>
      <c r="BU190" s="57" t="e">
        <f t="shared" si="38"/>
        <v>#N/A</v>
      </c>
      <c r="BV190" s="57" t="e">
        <f>VLOOKUP($C190,Sheet2!$A:$BN,BV$6,0)</f>
        <v>#N/A</v>
      </c>
      <c r="BW190" s="57" t="e">
        <f>VLOOKUP($C190,Sheet2!$A:$BN,BW$6,0)</f>
        <v>#N/A</v>
      </c>
      <c r="BX190" s="60" t="e">
        <f>VLOOKUP($C190,Sheet2!$A:$BN,BX$6,0)</f>
        <v>#N/A</v>
      </c>
      <c r="BY190" s="57" t="e">
        <f>IF(AND(BV190 &gt;= 0, BV190 &lt;=10000000),500000,IF(AND(BV190 &gt;= 10000000, BV190 &lt;20000000),1000000,IF(AND(BV190&gt;= 20000000, BV190 &lt;30000000),1500000,IF(AND(BV190 &gt;= 30000000, BV190 &lt;50000000),2000000,IF(BV190 &lt; 50000000,E,0)))))</f>
        <v>#N/A</v>
      </c>
      <c r="BZ190" s="57" t="e">
        <f t="shared" si="39"/>
        <v>#N/A</v>
      </c>
      <c r="CA190" s="57" t="e">
        <f>VLOOKUP($C190,Sheet2!$A:$BN,CA$6,0)</f>
        <v>#N/A</v>
      </c>
      <c r="CB190" s="57" t="e">
        <f>VLOOKUP($C190,Sheet2!$A:$BN,CB$6,0)</f>
        <v>#N/A</v>
      </c>
      <c r="CC190" s="60" t="e">
        <f>VLOOKUP($C190,Sheet2!$A:$BN,CC$6,0)</f>
        <v>#N/A</v>
      </c>
      <c r="CD190" s="57" t="e">
        <f>IF(AND(CA190 &gt;= 0, CA190 &lt;=10000000),500000,IF(AND(CA190 &gt;= 10000000, CA190 &lt;20000000),1000000,IF(AND(CA190&gt;= 20000000, CA190 &lt;30000000),1500000,IF(AND(CA190 &gt;= 30000000, CA190 &lt;50000000),2000000,IF(CA190 &lt; 50000000,E,0)))))</f>
        <v>#N/A</v>
      </c>
      <c r="CE190" s="57" t="e">
        <f t="shared" si="40"/>
        <v>#N/A</v>
      </c>
    </row>
    <row r="191" spans="1:83">
      <c r="A191" s="21" t="s">
        <v>336</v>
      </c>
      <c r="B191" s="21" t="s">
        <v>339</v>
      </c>
      <c r="C191" s="22" t="s">
        <v>340</v>
      </c>
      <c r="D191" s="57">
        <v>0</v>
      </c>
      <c r="E191" s="57">
        <f t="shared" si="41"/>
        <v>0</v>
      </c>
      <c r="F191" s="19">
        <v>0</v>
      </c>
      <c r="G191" s="19">
        <v>0</v>
      </c>
      <c r="H191" s="19">
        <v>0</v>
      </c>
      <c r="I191" s="19">
        <v>0</v>
      </c>
      <c r="J191" s="19">
        <v>0</v>
      </c>
      <c r="K191" s="19">
        <v>0</v>
      </c>
      <c r="L191" s="19">
        <v>0</v>
      </c>
      <c r="M191" s="19">
        <v>0</v>
      </c>
      <c r="N191" s="19">
        <v>10100000</v>
      </c>
      <c r="O191" s="19">
        <v>9700000</v>
      </c>
      <c r="P191" s="19">
        <v>0</v>
      </c>
      <c r="Q191" s="19">
        <v>0</v>
      </c>
      <c r="S191" s="57" t="e">
        <f>VLOOKUP($C191,Sheet2!$A:$BN,S$6,0)</f>
        <v>#N/A</v>
      </c>
      <c r="T191" s="57" t="e">
        <f>VLOOKUP($C191,Sheet2!$A:$BN,T$6,0)</f>
        <v>#N/A</v>
      </c>
      <c r="U191" s="60" t="e">
        <f>VLOOKUP($C191,Sheet2!$A:$BN,U$6,0)</f>
        <v>#N/A</v>
      </c>
      <c r="V191" s="57" t="e">
        <f>IF(AND(S191 &gt;= 0, S191 &lt;=10000000),500000,IF(AND(S191 &gt;= 10000000, S191 &lt;20000000),1000000,IF(AND(S191&gt;= 20000000, S191 &lt;30000000),1500000,IF(AND(S191 &gt;= 30000000, S191 &lt;50000000),2000000,IF(S191 &lt; 50000000,E,0)))))</f>
        <v>#N/A</v>
      </c>
      <c r="W191" s="57" t="e">
        <f t="shared" si="28"/>
        <v>#N/A</v>
      </c>
      <c r="X191" s="57" t="e">
        <f>VLOOKUP($C191,Sheet2!$A:$BN,X$6,0)</f>
        <v>#N/A</v>
      </c>
      <c r="Y191" s="57" t="e">
        <f>VLOOKUP($C191,Sheet2!$A:$BN,Y$6,0)</f>
        <v>#N/A</v>
      </c>
      <c r="Z191" s="60" t="e">
        <f>VLOOKUP($C191,Sheet2!$A:$BN,Z$6,0)</f>
        <v>#N/A</v>
      </c>
      <c r="AA191" s="57" t="e">
        <f>IF(AND(X191 &gt;= 0, X191 &lt;=10000000),500000,IF(AND(X191 &gt;= 10000000, X191 &lt;20000000),1000000,IF(AND(X191&gt;= 20000000, X191 &lt;30000000),1500000,IF(AND(X191 &gt;= 30000000, X191 &lt;50000000),2000000,IF(X191 &lt; 50000000,E,0)))))</f>
        <v>#N/A</v>
      </c>
      <c r="AB191" s="57" t="e">
        <f t="shared" si="29"/>
        <v>#N/A</v>
      </c>
      <c r="AC191" s="57" t="e">
        <f>VLOOKUP($C191,Sheet2!$A:$BN,AC$6,0)</f>
        <v>#N/A</v>
      </c>
      <c r="AD191" s="57" t="e">
        <f>VLOOKUP($C191,Sheet2!$A:$BN,AD$6,0)</f>
        <v>#N/A</v>
      </c>
      <c r="AE191" s="60" t="e">
        <f>VLOOKUP($C191,Sheet2!$A:$BN,AE$6,0)</f>
        <v>#N/A</v>
      </c>
      <c r="AF191" s="57" t="e">
        <f>IF(AND(AC191 &gt;= 0, AC191 &lt;=10000000),500000,IF(AND(AC191 &gt;= 10000000, AC191 &lt;20000000),1000000,IF(AND(AC191&gt;= 20000000, AC191 &lt;30000000),1500000,IF(AND(AC191 &gt;= 30000000, AC191 &lt;50000000),2000000,IF(AC191 &lt; 50000000,E,0)))))</f>
        <v>#N/A</v>
      </c>
      <c r="AG191" s="57" t="e">
        <f t="shared" si="30"/>
        <v>#N/A</v>
      </c>
      <c r="AH191" s="57" t="e">
        <f>VLOOKUP($C191,Sheet2!$A:$BN,AH$6,0)</f>
        <v>#N/A</v>
      </c>
      <c r="AI191" s="57" t="e">
        <f>VLOOKUP($C191,Sheet2!$A:$BN,AI$6,0)</f>
        <v>#N/A</v>
      </c>
      <c r="AJ191" s="60" t="e">
        <f>VLOOKUP($C191,Sheet2!$A:$BN,AJ$6,0)</f>
        <v>#N/A</v>
      </c>
      <c r="AK191" s="57" t="e">
        <f>IF(AND(AH191 &gt;= 0, AH191 &lt;=10000000),500000,IF(AND(AH191 &gt;= 10000000, AH191 &lt;20000000),1000000,IF(AND(AH191&gt;= 20000000, AH191 &lt;30000000),1500000,IF(AND(AH191 &gt;= 30000000, AH191 &lt;50000000),2000000,IF(AH191 &lt; 50000000,E,0)))))</f>
        <v>#N/A</v>
      </c>
      <c r="AL191" s="57" t="e">
        <f t="shared" si="31"/>
        <v>#N/A</v>
      </c>
      <c r="AM191" s="57" t="e">
        <f>VLOOKUP($C191,Sheet2!$A:$BN,AM$6,0)</f>
        <v>#N/A</v>
      </c>
      <c r="AN191" s="57" t="e">
        <f>VLOOKUP($C191,Sheet2!$A:$BN,AN$6,0)</f>
        <v>#N/A</v>
      </c>
      <c r="AO191" s="60" t="e">
        <f>VLOOKUP($C191,Sheet2!$A:$BN,AO$6,0)</f>
        <v>#N/A</v>
      </c>
      <c r="AP191" s="57" t="e">
        <f>IF(AND(AM191 &gt;= 0, AM191 &lt;=10000000),500000,IF(AND(AM191 &gt;= 10000000, AM191 &lt;20000000),1000000,IF(AND(AM191&gt;= 20000000, AM191 &lt;30000000),1500000,IF(AND(AM191 &gt;= 30000000, AM191 &lt;50000000),2000000,IF(AM191 &lt; 50000000,E,0)))))</f>
        <v>#N/A</v>
      </c>
      <c r="AQ191" s="57" t="e">
        <f t="shared" si="32"/>
        <v>#N/A</v>
      </c>
      <c r="AR191" s="57" t="e">
        <f>VLOOKUP($C191,Sheet2!$A:$BN,AR$6,0)</f>
        <v>#N/A</v>
      </c>
      <c r="AS191" s="57" t="e">
        <f>VLOOKUP($C191,Sheet2!$A:$BN,AS$6,0)</f>
        <v>#N/A</v>
      </c>
      <c r="AT191" s="60" t="e">
        <f>VLOOKUP($C191,Sheet2!$A:$BN,AT$6,0)</f>
        <v>#N/A</v>
      </c>
      <c r="AU191" s="57" t="e">
        <f>IF(AND(AR191 &gt;= 0, AR191 &lt;=10000000),500000,IF(AND(AR191 &gt;= 10000000, AR191 &lt;20000000),1000000,IF(AND(AR191&gt;= 20000000, AR191 &lt;30000000),1500000,IF(AND(AR191 &gt;= 30000000, AR191 &lt;50000000),2000000,IF(AR191 &lt; 50000000,E,0)))))</f>
        <v>#N/A</v>
      </c>
      <c r="AV191" s="57" t="e">
        <f t="shared" si="33"/>
        <v>#N/A</v>
      </c>
      <c r="AW191" s="57" t="e">
        <f>VLOOKUP($C191,Sheet2!$A:$BN,AW$6,0)</f>
        <v>#N/A</v>
      </c>
      <c r="AX191" s="57" t="e">
        <f>VLOOKUP($C191,Sheet2!$A:$BN,AX$6,0)</f>
        <v>#N/A</v>
      </c>
      <c r="AY191" s="60" t="e">
        <f>VLOOKUP($C191,Sheet2!$A:$BN,AY$6,0)</f>
        <v>#N/A</v>
      </c>
      <c r="AZ191" s="57" t="e">
        <f>IF(AND(AW191 &gt;= 0, AW191 &lt;=10000000),500000,IF(AND(AW191 &gt;= 10000000, AW191 &lt;20000000),1000000,IF(AND(AW191&gt;= 20000000, AW191 &lt;30000000),1500000,IF(AND(AW191 &gt;= 30000000, AW191 &lt;50000000),2000000,IF(AW191 &lt; 50000000,E,0)))))</f>
        <v>#N/A</v>
      </c>
      <c r="BA191" s="57" t="e">
        <f t="shared" si="34"/>
        <v>#N/A</v>
      </c>
      <c r="BB191" s="57" t="e">
        <f>VLOOKUP($C191,Sheet2!$A:$BN,BB$6,0)</f>
        <v>#N/A</v>
      </c>
      <c r="BC191" s="57" t="e">
        <f>VLOOKUP($C191,Sheet2!$A:$BN,BC$6,0)</f>
        <v>#N/A</v>
      </c>
      <c r="BD191" s="60" t="e">
        <f>VLOOKUP($C191,Sheet2!$A:$BN,BD$6,0)</f>
        <v>#N/A</v>
      </c>
      <c r="BE191" s="57" t="e">
        <f>IF(AND(BB191 &gt;= 0, BB191 &lt;=10000000),500000,IF(AND(BB191 &gt;= 10000000, BB191 &lt;20000000),1000000,IF(AND(BB191&gt;= 20000000, BB191 &lt;30000000),1500000,IF(AND(BB191 &gt;= 30000000, BB191 &lt;50000000),2000000,IF(BB191 &lt; 50000000,E,0)))))</f>
        <v>#N/A</v>
      </c>
      <c r="BF191" s="57" t="e">
        <f t="shared" si="35"/>
        <v>#N/A</v>
      </c>
      <c r="BG191" s="57" t="e">
        <f>VLOOKUP($C191,Sheet2!$A:$BN,BG$6,0)</f>
        <v>#N/A</v>
      </c>
      <c r="BH191" s="57" t="e">
        <f>VLOOKUP($C191,Sheet2!$A:$BN,BH$6,0)</f>
        <v>#N/A</v>
      </c>
      <c r="BI191" s="60" t="e">
        <f>VLOOKUP($C191,Sheet2!$A:$BN,BI$6,0)</f>
        <v>#N/A</v>
      </c>
      <c r="BJ191" s="57" t="e">
        <f>IF(AND(BG191 &gt;= 0, BG191 &lt;=10000000),500000,IF(AND(BG191 &gt;= 10000000, BG191 &lt;20000000),1000000,IF(AND(BG191&gt;= 20000000, BG191 &lt;30000000),1500000,IF(AND(BG191 &gt;= 30000000, BG191 &lt;50000000),2000000,IF(BG191 &lt; 50000000,E,0)))))</f>
        <v>#N/A</v>
      </c>
      <c r="BK191" s="57" t="e">
        <f t="shared" si="36"/>
        <v>#N/A</v>
      </c>
      <c r="BL191" s="57" t="e">
        <f>VLOOKUP($C191,Sheet2!$A:$BN,BL$6,0)</f>
        <v>#N/A</v>
      </c>
      <c r="BM191" s="57" t="e">
        <f>VLOOKUP($C191,Sheet2!$A:$BN,BM$6,0)</f>
        <v>#N/A</v>
      </c>
      <c r="BN191" s="60" t="e">
        <f>VLOOKUP($C191,Sheet2!$A:$BN,BN$6,0)</f>
        <v>#N/A</v>
      </c>
      <c r="BO191" s="57" t="e">
        <f>IF(AND(BL191 &gt;= 0, BL191 &lt;=10000000),500000,IF(AND(BL191 &gt;= 10000000, BL191 &lt;20000000),1000000,IF(AND(BL191&gt;= 20000000, BL191 &lt;30000000),1500000,IF(AND(BL191 &gt;= 30000000, BL191 &lt;50000000),2000000,IF(BL191 &lt; 50000000,E,0)))))</f>
        <v>#N/A</v>
      </c>
      <c r="BP191" s="57" t="e">
        <f t="shared" si="37"/>
        <v>#N/A</v>
      </c>
      <c r="BQ191" s="57" t="e">
        <f>VLOOKUP($C191,Sheet2!$A:$BN,BQ$6,0)</f>
        <v>#N/A</v>
      </c>
      <c r="BR191" s="57" t="e">
        <f>VLOOKUP($C191,Sheet2!$A:$BN,BR$6,0)</f>
        <v>#N/A</v>
      </c>
      <c r="BS191" s="60" t="e">
        <f>VLOOKUP($C191,Sheet2!$A:$BN,BS$6,0)</f>
        <v>#N/A</v>
      </c>
      <c r="BT191" s="57" t="e">
        <f>IF(AND(BQ191 &gt;= 0, BQ191 &lt;=10000000),500000,IF(AND(BQ191 &gt;= 10000000, BQ191 &lt;20000000),1000000,IF(AND(BQ191&gt;= 20000000, BQ191 &lt;30000000),1500000,IF(AND(BQ191 &gt;= 30000000, BQ191 &lt;50000000),2000000,IF(BQ191 &lt; 50000000,E,0)))))</f>
        <v>#N/A</v>
      </c>
      <c r="BU191" s="57" t="e">
        <f t="shared" si="38"/>
        <v>#N/A</v>
      </c>
      <c r="BV191" s="57" t="e">
        <f>VLOOKUP($C191,Sheet2!$A:$BN,BV$6,0)</f>
        <v>#N/A</v>
      </c>
      <c r="BW191" s="57" t="e">
        <f>VLOOKUP($C191,Sheet2!$A:$BN,BW$6,0)</f>
        <v>#N/A</v>
      </c>
      <c r="BX191" s="60" t="e">
        <f>VLOOKUP($C191,Sheet2!$A:$BN,BX$6,0)</f>
        <v>#N/A</v>
      </c>
      <c r="BY191" s="57" t="e">
        <f>IF(AND(BV191 &gt;= 0, BV191 &lt;=10000000),500000,IF(AND(BV191 &gt;= 10000000, BV191 &lt;20000000),1000000,IF(AND(BV191&gt;= 20000000, BV191 &lt;30000000),1500000,IF(AND(BV191 &gt;= 30000000, BV191 &lt;50000000),2000000,IF(BV191 &lt; 50000000,E,0)))))</f>
        <v>#N/A</v>
      </c>
      <c r="BZ191" s="57" t="e">
        <f t="shared" si="39"/>
        <v>#N/A</v>
      </c>
      <c r="CA191" s="57" t="e">
        <f>VLOOKUP($C191,Sheet2!$A:$BN,CA$6,0)</f>
        <v>#N/A</v>
      </c>
      <c r="CB191" s="57" t="e">
        <f>VLOOKUP($C191,Sheet2!$A:$BN,CB$6,0)</f>
        <v>#N/A</v>
      </c>
      <c r="CC191" s="60" t="e">
        <f>VLOOKUP($C191,Sheet2!$A:$BN,CC$6,0)</f>
        <v>#N/A</v>
      </c>
      <c r="CD191" s="57" t="e">
        <f>IF(AND(CA191 &gt;= 0, CA191 &lt;=10000000),500000,IF(AND(CA191 &gt;= 10000000, CA191 &lt;20000000),1000000,IF(AND(CA191&gt;= 20000000, CA191 &lt;30000000),1500000,IF(AND(CA191 &gt;= 30000000, CA191 &lt;50000000),2000000,IF(CA191 &lt; 50000000,E,0)))))</f>
        <v>#N/A</v>
      </c>
      <c r="CE191" s="57" t="e">
        <f t="shared" si="40"/>
        <v>#N/A</v>
      </c>
    </row>
    <row r="192" spans="1:83">
      <c r="A192" s="21" t="s">
        <v>336</v>
      </c>
      <c r="B192" s="21" t="s">
        <v>341</v>
      </c>
      <c r="C192" s="22" t="s">
        <v>342</v>
      </c>
      <c r="D192" s="57">
        <v>35900000</v>
      </c>
      <c r="E192" s="57">
        <f t="shared" si="41"/>
        <v>3500000</v>
      </c>
      <c r="F192" s="19">
        <v>32400000</v>
      </c>
      <c r="G192" s="19">
        <v>31400000</v>
      </c>
      <c r="H192" s="19">
        <v>30700000</v>
      </c>
      <c r="I192" s="19">
        <v>29200000</v>
      </c>
      <c r="J192" s="19">
        <v>27800000</v>
      </c>
      <c r="K192" s="19">
        <v>25000000</v>
      </c>
      <c r="L192" s="19">
        <v>22700000</v>
      </c>
      <c r="M192" s="19">
        <v>20400000</v>
      </c>
      <c r="N192" s="19">
        <v>19300000</v>
      </c>
      <c r="O192" s="19">
        <v>18500000</v>
      </c>
      <c r="P192" s="19">
        <v>16500000</v>
      </c>
      <c r="Q192" s="19">
        <v>15800000</v>
      </c>
      <c r="S192" s="57">
        <f>VLOOKUP($C192,Sheet2!$A:$BN,S$6,0)</f>
        <v>0</v>
      </c>
      <c r="T192" s="57">
        <f>VLOOKUP($C192,Sheet2!$A:$BN,T$6,0)</f>
        <v>0</v>
      </c>
      <c r="U192" s="60" t="e">
        <f>VLOOKUP($C192,Sheet2!$A:$BN,U$6,0)</f>
        <v>#DIV/0!</v>
      </c>
      <c r="V192" s="57">
        <f>IF(AND(S192 &gt;= 0, S192 &lt;=10000000),500000,IF(AND(S192 &gt;= 10000000, S192 &lt;20000000),1000000,IF(AND(S192&gt;= 20000000, S192 &lt;30000000),1500000,IF(AND(S192 &gt;= 30000000, S192 &lt;50000000),2000000,IF(S192 &lt; 50000000,E,0)))))</f>
        <v>500000</v>
      </c>
      <c r="W192" s="57">
        <f t="shared" si="28"/>
        <v>500000</v>
      </c>
      <c r="X192" s="57">
        <f>VLOOKUP($C192,Sheet2!$A:$BN,X$6,0)</f>
        <v>25400000</v>
      </c>
      <c r="Y192" s="57">
        <f>VLOOKUP($C192,Sheet2!$A:$BN,Y$6,0)</f>
        <v>4222300</v>
      </c>
      <c r="Z192" s="60">
        <f>VLOOKUP($C192,Sheet2!$A:$BN,Z$6,0)</f>
        <v>1.0340398593868632</v>
      </c>
      <c r="AA192" s="57">
        <f>IF(AND(X192 &gt;= 0, X192 &lt;=10000000),500000,IF(AND(X192 &gt;= 10000000, X192 &lt;20000000),1000000,IF(AND(X192&gt;= 20000000, X192 &lt;30000000),1500000,IF(AND(X192 &gt;= 30000000, X192 &lt;50000000),2000000,IF(X192 &lt; 50000000,E,0)))))</f>
        <v>1500000</v>
      </c>
      <c r="AB192" s="57">
        <f t="shared" si="29"/>
        <v>31200000</v>
      </c>
      <c r="AC192" s="57">
        <f>VLOOKUP($C192,Sheet2!$A:$BN,AC$6,0)</f>
        <v>0</v>
      </c>
      <c r="AD192" s="57">
        <f>VLOOKUP($C192,Sheet2!$A:$BN,AD$6,0)</f>
        <v>0</v>
      </c>
      <c r="AE192" s="60" t="e">
        <f>VLOOKUP($C192,Sheet2!$A:$BN,AE$6,0)</f>
        <v>#DIV/0!</v>
      </c>
      <c r="AF192" s="57">
        <f>IF(AND(AC192 &gt;= 0, AC192 &lt;=10000000),500000,IF(AND(AC192 &gt;= 10000000, AC192 &lt;20000000),1000000,IF(AND(AC192&gt;= 20000000, AC192 &lt;30000000),1500000,IF(AND(AC192 &gt;= 30000000, AC192 &lt;50000000),2000000,IF(AC192 &lt; 50000000,E,0)))))</f>
        <v>500000</v>
      </c>
      <c r="AG192" s="57">
        <f t="shared" si="30"/>
        <v>500000</v>
      </c>
      <c r="AH192" s="57">
        <f>VLOOKUP($C192,Sheet2!$A:$BN,AH$6,0)</f>
        <v>0</v>
      </c>
      <c r="AI192" s="57">
        <f>VLOOKUP($C192,Sheet2!$A:$BN,AI$6,0)</f>
        <v>0</v>
      </c>
      <c r="AJ192" s="60" t="e">
        <f>VLOOKUP($C192,Sheet2!$A:$BN,AJ$6,0)</f>
        <v>#DIV/0!</v>
      </c>
      <c r="AK192" s="57">
        <f>IF(AND(AH192 &gt;= 0, AH192 &lt;=10000000),500000,IF(AND(AH192 &gt;= 10000000, AH192 &lt;20000000),1000000,IF(AND(AH192&gt;= 20000000, AH192 &lt;30000000),1500000,IF(AND(AH192 &gt;= 30000000, AH192 &lt;50000000),2000000,IF(AH192 &lt; 50000000,E,0)))))</f>
        <v>500000</v>
      </c>
      <c r="AL192" s="57">
        <f t="shared" si="31"/>
        <v>500000</v>
      </c>
      <c r="AM192" s="57">
        <f>VLOOKUP($C192,Sheet2!$A:$BN,AM$6,0)</f>
        <v>0</v>
      </c>
      <c r="AN192" s="57">
        <f>VLOOKUP($C192,Sheet2!$A:$BN,AN$6,0)</f>
        <v>0</v>
      </c>
      <c r="AO192" s="60" t="e">
        <f>VLOOKUP($C192,Sheet2!$A:$BN,AO$6,0)</f>
        <v>#DIV/0!</v>
      </c>
      <c r="AP192" s="57">
        <f>IF(AND(AM192 &gt;= 0, AM192 &lt;=10000000),500000,IF(AND(AM192 &gt;= 10000000, AM192 &lt;20000000),1000000,IF(AND(AM192&gt;= 20000000, AM192 &lt;30000000),1500000,IF(AND(AM192 &gt;= 30000000, AM192 &lt;50000000),2000000,IF(AM192 &lt; 50000000,E,0)))))</f>
        <v>500000</v>
      </c>
      <c r="AQ192" s="57">
        <f t="shared" si="32"/>
        <v>500000</v>
      </c>
      <c r="AR192" s="57">
        <f>VLOOKUP($C192,Sheet2!$A:$BN,AR$6,0)</f>
        <v>0</v>
      </c>
      <c r="AS192" s="57">
        <f>VLOOKUP($C192,Sheet2!$A:$BN,AS$6,0)</f>
        <v>0</v>
      </c>
      <c r="AT192" s="60" t="e">
        <f>VLOOKUP($C192,Sheet2!$A:$BN,AT$6,0)</f>
        <v>#DIV/0!</v>
      </c>
      <c r="AU192" s="57">
        <f>IF(AND(AR192 &gt;= 0, AR192 &lt;=10000000),500000,IF(AND(AR192 &gt;= 10000000, AR192 &lt;20000000),1000000,IF(AND(AR192&gt;= 20000000, AR192 &lt;30000000),1500000,IF(AND(AR192 &gt;= 30000000, AR192 &lt;50000000),2000000,IF(AR192 &lt; 50000000,E,0)))))</f>
        <v>500000</v>
      </c>
      <c r="AV192" s="57">
        <f t="shared" si="33"/>
        <v>500000</v>
      </c>
      <c r="AW192" s="57">
        <f>VLOOKUP($C192,Sheet2!$A:$BN,AW$6,0)</f>
        <v>0</v>
      </c>
      <c r="AX192" s="57">
        <f>VLOOKUP($C192,Sheet2!$A:$BN,AX$6,0)</f>
        <v>0</v>
      </c>
      <c r="AY192" s="60" t="e">
        <f>VLOOKUP($C192,Sheet2!$A:$BN,AY$6,0)</f>
        <v>#DIV/0!</v>
      </c>
      <c r="AZ192" s="57">
        <f>IF(AND(AW192 &gt;= 0, AW192 &lt;=10000000),500000,IF(AND(AW192 &gt;= 10000000, AW192 &lt;20000000),1000000,IF(AND(AW192&gt;= 20000000, AW192 &lt;30000000),1500000,IF(AND(AW192 &gt;= 30000000, AW192 &lt;50000000),2000000,IF(AW192 &lt; 50000000,E,0)))))</f>
        <v>500000</v>
      </c>
      <c r="BA192" s="57">
        <f t="shared" si="34"/>
        <v>500000</v>
      </c>
      <c r="BB192" s="57">
        <f>VLOOKUP($C192,Sheet2!$A:$BN,BB$6,0)</f>
        <v>0</v>
      </c>
      <c r="BC192" s="57">
        <f>VLOOKUP($C192,Sheet2!$A:$BN,BC$6,0)</f>
        <v>0</v>
      </c>
      <c r="BD192" s="60" t="e">
        <f>VLOOKUP($C192,Sheet2!$A:$BN,BD$6,0)</f>
        <v>#DIV/0!</v>
      </c>
      <c r="BE192" s="57">
        <f>IF(AND(BB192 &gt;= 0, BB192 &lt;=10000000),500000,IF(AND(BB192 &gt;= 10000000, BB192 &lt;20000000),1000000,IF(AND(BB192&gt;= 20000000, BB192 &lt;30000000),1500000,IF(AND(BB192 &gt;= 30000000, BB192 &lt;50000000),2000000,IF(BB192 &lt; 50000000,E,0)))))</f>
        <v>500000</v>
      </c>
      <c r="BF192" s="57">
        <f t="shared" si="35"/>
        <v>500000</v>
      </c>
      <c r="BG192" s="57">
        <f>VLOOKUP($C192,Sheet2!$A:$BN,BG$6,0)</f>
        <v>0</v>
      </c>
      <c r="BH192" s="57">
        <f>VLOOKUP($C192,Sheet2!$A:$BN,BH$6,0)</f>
        <v>0</v>
      </c>
      <c r="BI192" s="60" t="e">
        <f>VLOOKUP($C192,Sheet2!$A:$BN,BI$6,0)</f>
        <v>#DIV/0!</v>
      </c>
      <c r="BJ192" s="57">
        <f>IF(AND(BG192 &gt;= 0, BG192 &lt;=10000000),500000,IF(AND(BG192 &gt;= 10000000, BG192 &lt;20000000),1000000,IF(AND(BG192&gt;= 20000000, BG192 &lt;30000000),1500000,IF(AND(BG192 &gt;= 30000000, BG192 &lt;50000000),2000000,IF(BG192 &lt; 50000000,E,0)))))</f>
        <v>500000</v>
      </c>
      <c r="BK192" s="57">
        <f t="shared" si="36"/>
        <v>500000</v>
      </c>
      <c r="BL192" s="57">
        <f>VLOOKUP($C192,Sheet2!$A:$BN,BL$6,0)</f>
        <v>0</v>
      </c>
      <c r="BM192" s="57">
        <f>VLOOKUP($C192,Sheet2!$A:$BN,BM$6,0)</f>
        <v>0</v>
      </c>
      <c r="BN192" s="60" t="e">
        <f>VLOOKUP($C192,Sheet2!$A:$BN,BN$6,0)</f>
        <v>#DIV/0!</v>
      </c>
      <c r="BO192" s="57">
        <f>IF(AND(BL192 &gt;= 0, BL192 &lt;=10000000),500000,IF(AND(BL192 &gt;= 10000000, BL192 &lt;20000000),1000000,IF(AND(BL192&gt;= 20000000, BL192 &lt;30000000),1500000,IF(AND(BL192 &gt;= 30000000, BL192 &lt;50000000),2000000,IF(BL192 &lt; 50000000,E,0)))))</f>
        <v>500000</v>
      </c>
      <c r="BP192" s="57">
        <f t="shared" si="37"/>
        <v>500000</v>
      </c>
      <c r="BQ192" s="57">
        <f>VLOOKUP($C192,Sheet2!$A:$BN,BQ$6,0)</f>
        <v>0</v>
      </c>
      <c r="BR192" s="57">
        <f>VLOOKUP($C192,Sheet2!$A:$BN,BR$6,0)</f>
        <v>0</v>
      </c>
      <c r="BS192" s="60" t="e">
        <f>VLOOKUP($C192,Sheet2!$A:$BN,BS$6,0)</f>
        <v>#DIV/0!</v>
      </c>
      <c r="BT192" s="57">
        <f>IF(AND(BQ192 &gt;= 0, BQ192 &lt;=10000000),500000,IF(AND(BQ192 &gt;= 10000000, BQ192 &lt;20000000),1000000,IF(AND(BQ192&gt;= 20000000, BQ192 &lt;30000000),1500000,IF(AND(BQ192 &gt;= 30000000, BQ192 &lt;50000000),2000000,IF(BQ192 &lt; 50000000,E,0)))))</f>
        <v>500000</v>
      </c>
      <c r="BU192" s="57">
        <f t="shared" si="38"/>
        <v>500000</v>
      </c>
      <c r="BV192" s="57">
        <f>VLOOKUP($C192,Sheet2!$A:$BN,BV$6,0)</f>
        <v>0</v>
      </c>
      <c r="BW192" s="57">
        <f>VLOOKUP($C192,Sheet2!$A:$BN,BW$6,0)</f>
        <v>0</v>
      </c>
      <c r="BX192" s="60" t="e">
        <f>VLOOKUP($C192,Sheet2!$A:$BN,BX$6,0)</f>
        <v>#DIV/0!</v>
      </c>
      <c r="BY192" s="57">
        <f>IF(AND(BV192 &gt;= 0, BV192 &lt;=10000000),500000,IF(AND(BV192 &gt;= 10000000, BV192 &lt;20000000),1000000,IF(AND(BV192&gt;= 20000000, BV192 &lt;30000000),1500000,IF(AND(BV192 &gt;= 30000000, BV192 &lt;50000000),2000000,IF(BV192 &lt; 50000000,E,0)))))</f>
        <v>500000</v>
      </c>
      <c r="BZ192" s="57">
        <f t="shared" si="39"/>
        <v>500000</v>
      </c>
      <c r="CA192" s="57">
        <f>VLOOKUP($C192,Sheet2!$A:$BN,CA$6,0)</f>
        <v>0</v>
      </c>
      <c r="CB192" s="57">
        <f>VLOOKUP($C192,Sheet2!$A:$BN,CB$6,0)</f>
        <v>0</v>
      </c>
      <c r="CC192" s="60" t="e">
        <f>VLOOKUP($C192,Sheet2!$A:$BN,CC$6,0)</f>
        <v>#DIV/0!</v>
      </c>
      <c r="CD192" s="57">
        <f>IF(AND(CA192 &gt;= 0, CA192 &lt;=10000000),500000,IF(AND(CA192 &gt;= 10000000, CA192 &lt;20000000),1000000,IF(AND(CA192&gt;= 20000000, CA192 &lt;30000000),1500000,IF(AND(CA192 &gt;= 30000000, CA192 &lt;50000000),2000000,IF(CA192 &lt; 50000000,E,0)))))</f>
        <v>500000</v>
      </c>
      <c r="CE192" s="57">
        <f t="shared" si="40"/>
        <v>500000</v>
      </c>
    </row>
    <row r="193" spans="1:83">
      <c r="A193" s="21" t="s">
        <v>336</v>
      </c>
      <c r="B193" s="21" t="s">
        <v>343</v>
      </c>
      <c r="C193" s="22" t="s">
        <v>344</v>
      </c>
      <c r="D193" s="57">
        <v>0</v>
      </c>
      <c r="E193" s="57">
        <f t="shared" si="41"/>
        <v>-54300000</v>
      </c>
      <c r="F193" s="19">
        <v>54300000</v>
      </c>
      <c r="G193" s="19">
        <v>53300000</v>
      </c>
      <c r="H193" s="19">
        <v>52200000</v>
      </c>
      <c r="I193" s="19">
        <v>49700000</v>
      </c>
      <c r="J193" s="19">
        <v>47300000</v>
      </c>
      <c r="K193" s="19">
        <v>43000000</v>
      </c>
      <c r="L193" s="19">
        <v>40100000</v>
      </c>
      <c r="M193" s="19">
        <v>36500000</v>
      </c>
      <c r="N193" s="19">
        <v>34700000</v>
      </c>
      <c r="O193" s="19">
        <v>0</v>
      </c>
      <c r="P193" s="19">
        <v>0</v>
      </c>
      <c r="Q193" s="19">
        <v>0</v>
      </c>
      <c r="S193" s="57" t="e">
        <f>VLOOKUP($C193,Sheet2!$A:$BN,S$6,0)</f>
        <v>#N/A</v>
      </c>
      <c r="T193" s="57" t="e">
        <f>VLOOKUP($C193,Sheet2!$A:$BN,T$6,0)</f>
        <v>#N/A</v>
      </c>
      <c r="U193" s="60" t="e">
        <f>VLOOKUP($C193,Sheet2!$A:$BN,U$6,0)</f>
        <v>#N/A</v>
      </c>
      <c r="V193" s="57" t="e">
        <f>IF(AND(S193 &gt;= 0, S193 &lt;=10000000),500000,IF(AND(S193 &gt;= 10000000, S193 &lt;20000000),1000000,IF(AND(S193&gt;= 20000000, S193 &lt;30000000),1500000,IF(AND(S193 &gt;= 30000000, S193 &lt;50000000),2000000,IF(S193 &lt; 50000000,E,0)))))</f>
        <v>#N/A</v>
      </c>
      <c r="W193" s="57" t="e">
        <f t="shared" si="28"/>
        <v>#N/A</v>
      </c>
      <c r="X193" s="57" t="e">
        <f>VLOOKUP($C193,Sheet2!$A:$BN,X$6,0)</f>
        <v>#N/A</v>
      </c>
      <c r="Y193" s="57" t="e">
        <f>VLOOKUP($C193,Sheet2!$A:$BN,Y$6,0)</f>
        <v>#N/A</v>
      </c>
      <c r="Z193" s="60" t="e">
        <f>VLOOKUP($C193,Sheet2!$A:$BN,Z$6,0)</f>
        <v>#N/A</v>
      </c>
      <c r="AA193" s="57" t="e">
        <f>IF(AND(X193 &gt;= 0, X193 &lt;=10000000),500000,IF(AND(X193 &gt;= 10000000, X193 &lt;20000000),1000000,IF(AND(X193&gt;= 20000000, X193 &lt;30000000),1500000,IF(AND(X193 &gt;= 30000000, X193 &lt;50000000),2000000,IF(X193 &lt; 50000000,E,0)))))</f>
        <v>#N/A</v>
      </c>
      <c r="AB193" s="57" t="e">
        <f t="shared" si="29"/>
        <v>#N/A</v>
      </c>
      <c r="AC193" s="57" t="e">
        <f>VLOOKUP($C193,Sheet2!$A:$BN,AC$6,0)</f>
        <v>#N/A</v>
      </c>
      <c r="AD193" s="57" t="e">
        <f>VLOOKUP($C193,Sheet2!$A:$BN,AD$6,0)</f>
        <v>#N/A</v>
      </c>
      <c r="AE193" s="60" t="e">
        <f>VLOOKUP($C193,Sheet2!$A:$BN,AE$6,0)</f>
        <v>#N/A</v>
      </c>
      <c r="AF193" s="57" t="e">
        <f>IF(AND(AC193 &gt;= 0, AC193 &lt;=10000000),500000,IF(AND(AC193 &gt;= 10000000, AC193 &lt;20000000),1000000,IF(AND(AC193&gt;= 20000000, AC193 &lt;30000000),1500000,IF(AND(AC193 &gt;= 30000000, AC193 &lt;50000000),2000000,IF(AC193 &lt; 50000000,E,0)))))</f>
        <v>#N/A</v>
      </c>
      <c r="AG193" s="57" t="e">
        <f t="shared" si="30"/>
        <v>#N/A</v>
      </c>
      <c r="AH193" s="57" t="e">
        <f>VLOOKUP($C193,Sheet2!$A:$BN,AH$6,0)</f>
        <v>#N/A</v>
      </c>
      <c r="AI193" s="57" t="e">
        <f>VLOOKUP($C193,Sheet2!$A:$BN,AI$6,0)</f>
        <v>#N/A</v>
      </c>
      <c r="AJ193" s="60" t="e">
        <f>VLOOKUP($C193,Sheet2!$A:$BN,AJ$6,0)</f>
        <v>#N/A</v>
      </c>
      <c r="AK193" s="57" t="e">
        <f>IF(AND(AH193 &gt;= 0, AH193 &lt;=10000000),500000,IF(AND(AH193 &gt;= 10000000, AH193 &lt;20000000),1000000,IF(AND(AH193&gt;= 20000000, AH193 &lt;30000000),1500000,IF(AND(AH193 &gt;= 30000000, AH193 &lt;50000000),2000000,IF(AH193 &lt; 50000000,E,0)))))</f>
        <v>#N/A</v>
      </c>
      <c r="AL193" s="57" t="e">
        <f t="shared" si="31"/>
        <v>#N/A</v>
      </c>
      <c r="AM193" s="57" t="e">
        <f>VLOOKUP($C193,Sheet2!$A:$BN,AM$6,0)</f>
        <v>#N/A</v>
      </c>
      <c r="AN193" s="57" t="e">
        <f>VLOOKUP($C193,Sheet2!$A:$BN,AN$6,0)</f>
        <v>#N/A</v>
      </c>
      <c r="AO193" s="60" t="e">
        <f>VLOOKUP($C193,Sheet2!$A:$BN,AO$6,0)</f>
        <v>#N/A</v>
      </c>
      <c r="AP193" s="57" t="e">
        <f>IF(AND(AM193 &gt;= 0, AM193 &lt;=10000000),500000,IF(AND(AM193 &gt;= 10000000, AM193 &lt;20000000),1000000,IF(AND(AM193&gt;= 20000000, AM193 &lt;30000000),1500000,IF(AND(AM193 &gt;= 30000000, AM193 &lt;50000000),2000000,IF(AM193 &lt; 50000000,E,0)))))</f>
        <v>#N/A</v>
      </c>
      <c r="AQ193" s="57" t="e">
        <f t="shared" si="32"/>
        <v>#N/A</v>
      </c>
      <c r="AR193" s="57" t="e">
        <f>VLOOKUP($C193,Sheet2!$A:$BN,AR$6,0)</f>
        <v>#N/A</v>
      </c>
      <c r="AS193" s="57" t="e">
        <f>VLOOKUP($C193,Sheet2!$A:$BN,AS$6,0)</f>
        <v>#N/A</v>
      </c>
      <c r="AT193" s="60" t="e">
        <f>VLOOKUP($C193,Sheet2!$A:$BN,AT$6,0)</f>
        <v>#N/A</v>
      </c>
      <c r="AU193" s="57" t="e">
        <f>IF(AND(AR193 &gt;= 0, AR193 &lt;=10000000),500000,IF(AND(AR193 &gt;= 10000000, AR193 &lt;20000000),1000000,IF(AND(AR193&gt;= 20000000, AR193 &lt;30000000),1500000,IF(AND(AR193 &gt;= 30000000, AR193 &lt;50000000),2000000,IF(AR193 &lt; 50000000,E,0)))))</f>
        <v>#N/A</v>
      </c>
      <c r="AV193" s="57" t="e">
        <f t="shared" si="33"/>
        <v>#N/A</v>
      </c>
      <c r="AW193" s="57" t="e">
        <f>VLOOKUP($C193,Sheet2!$A:$BN,AW$6,0)</f>
        <v>#N/A</v>
      </c>
      <c r="AX193" s="57" t="e">
        <f>VLOOKUP($C193,Sheet2!$A:$BN,AX$6,0)</f>
        <v>#N/A</v>
      </c>
      <c r="AY193" s="60" t="e">
        <f>VLOOKUP($C193,Sheet2!$A:$BN,AY$6,0)</f>
        <v>#N/A</v>
      </c>
      <c r="AZ193" s="57" t="e">
        <f>IF(AND(AW193 &gt;= 0, AW193 &lt;=10000000),500000,IF(AND(AW193 &gt;= 10000000, AW193 &lt;20000000),1000000,IF(AND(AW193&gt;= 20000000, AW193 &lt;30000000),1500000,IF(AND(AW193 &gt;= 30000000, AW193 &lt;50000000),2000000,IF(AW193 &lt; 50000000,E,0)))))</f>
        <v>#N/A</v>
      </c>
      <c r="BA193" s="57" t="e">
        <f t="shared" si="34"/>
        <v>#N/A</v>
      </c>
      <c r="BB193" s="57" t="e">
        <f>VLOOKUP($C193,Sheet2!$A:$BN,BB$6,0)</f>
        <v>#N/A</v>
      </c>
      <c r="BC193" s="57" t="e">
        <f>VLOOKUP($C193,Sheet2!$A:$BN,BC$6,0)</f>
        <v>#N/A</v>
      </c>
      <c r="BD193" s="60" t="e">
        <f>VLOOKUP($C193,Sheet2!$A:$BN,BD$6,0)</f>
        <v>#N/A</v>
      </c>
      <c r="BE193" s="57" t="e">
        <f>IF(AND(BB193 &gt;= 0, BB193 &lt;=10000000),500000,IF(AND(BB193 &gt;= 10000000, BB193 &lt;20000000),1000000,IF(AND(BB193&gt;= 20000000, BB193 &lt;30000000),1500000,IF(AND(BB193 &gt;= 30000000, BB193 &lt;50000000),2000000,IF(BB193 &lt; 50000000,E,0)))))</f>
        <v>#N/A</v>
      </c>
      <c r="BF193" s="57" t="e">
        <f t="shared" si="35"/>
        <v>#N/A</v>
      </c>
      <c r="BG193" s="57" t="e">
        <f>VLOOKUP($C193,Sheet2!$A:$BN,BG$6,0)</f>
        <v>#N/A</v>
      </c>
      <c r="BH193" s="57" t="e">
        <f>VLOOKUP($C193,Sheet2!$A:$BN,BH$6,0)</f>
        <v>#N/A</v>
      </c>
      <c r="BI193" s="60" t="e">
        <f>VLOOKUP($C193,Sheet2!$A:$BN,BI$6,0)</f>
        <v>#N/A</v>
      </c>
      <c r="BJ193" s="57" t="e">
        <f>IF(AND(BG193 &gt;= 0, BG193 &lt;=10000000),500000,IF(AND(BG193 &gt;= 10000000, BG193 &lt;20000000),1000000,IF(AND(BG193&gt;= 20000000, BG193 &lt;30000000),1500000,IF(AND(BG193 &gt;= 30000000, BG193 &lt;50000000),2000000,IF(BG193 &lt; 50000000,E,0)))))</f>
        <v>#N/A</v>
      </c>
      <c r="BK193" s="57" t="e">
        <f t="shared" si="36"/>
        <v>#N/A</v>
      </c>
      <c r="BL193" s="57" t="e">
        <f>VLOOKUP($C193,Sheet2!$A:$BN,BL$6,0)</f>
        <v>#N/A</v>
      </c>
      <c r="BM193" s="57" t="e">
        <f>VLOOKUP($C193,Sheet2!$A:$BN,BM$6,0)</f>
        <v>#N/A</v>
      </c>
      <c r="BN193" s="60" t="e">
        <f>VLOOKUP($C193,Sheet2!$A:$BN,BN$6,0)</f>
        <v>#N/A</v>
      </c>
      <c r="BO193" s="57" t="e">
        <f>IF(AND(BL193 &gt;= 0, BL193 &lt;=10000000),500000,IF(AND(BL193 &gt;= 10000000, BL193 &lt;20000000),1000000,IF(AND(BL193&gt;= 20000000, BL193 &lt;30000000),1500000,IF(AND(BL193 &gt;= 30000000, BL193 &lt;50000000),2000000,IF(BL193 &lt; 50000000,E,0)))))</f>
        <v>#N/A</v>
      </c>
      <c r="BP193" s="57" t="e">
        <f t="shared" si="37"/>
        <v>#N/A</v>
      </c>
      <c r="BQ193" s="57" t="e">
        <f>VLOOKUP($C193,Sheet2!$A:$BN,BQ$6,0)</f>
        <v>#N/A</v>
      </c>
      <c r="BR193" s="57" t="e">
        <f>VLOOKUP($C193,Sheet2!$A:$BN,BR$6,0)</f>
        <v>#N/A</v>
      </c>
      <c r="BS193" s="60" t="e">
        <f>VLOOKUP($C193,Sheet2!$A:$BN,BS$6,0)</f>
        <v>#N/A</v>
      </c>
      <c r="BT193" s="57" t="e">
        <f>IF(AND(BQ193 &gt;= 0, BQ193 &lt;=10000000),500000,IF(AND(BQ193 &gt;= 10000000, BQ193 &lt;20000000),1000000,IF(AND(BQ193&gt;= 20000000, BQ193 &lt;30000000),1500000,IF(AND(BQ193 &gt;= 30000000, BQ193 &lt;50000000),2000000,IF(BQ193 &lt; 50000000,E,0)))))</f>
        <v>#N/A</v>
      </c>
      <c r="BU193" s="57" t="e">
        <f t="shared" si="38"/>
        <v>#N/A</v>
      </c>
      <c r="BV193" s="57" t="e">
        <f>VLOOKUP($C193,Sheet2!$A:$BN,BV$6,0)</f>
        <v>#N/A</v>
      </c>
      <c r="BW193" s="57" t="e">
        <f>VLOOKUP($C193,Sheet2!$A:$BN,BW$6,0)</f>
        <v>#N/A</v>
      </c>
      <c r="BX193" s="60" t="e">
        <f>VLOOKUP($C193,Sheet2!$A:$BN,BX$6,0)</f>
        <v>#N/A</v>
      </c>
      <c r="BY193" s="57" t="e">
        <f>IF(AND(BV193 &gt;= 0, BV193 &lt;=10000000),500000,IF(AND(BV193 &gt;= 10000000, BV193 &lt;20000000),1000000,IF(AND(BV193&gt;= 20000000, BV193 &lt;30000000),1500000,IF(AND(BV193 &gt;= 30000000, BV193 &lt;50000000),2000000,IF(BV193 &lt; 50000000,E,0)))))</f>
        <v>#N/A</v>
      </c>
      <c r="BZ193" s="57" t="e">
        <f t="shared" si="39"/>
        <v>#N/A</v>
      </c>
      <c r="CA193" s="57" t="e">
        <f>VLOOKUP($C193,Sheet2!$A:$BN,CA$6,0)</f>
        <v>#N/A</v>
      </c>
      <c r="CB193" s="57" t="e">
        <f>VLOOKUP($C193,Sheet2!$A:$BN,CB$6,0)</f>
        <v>#N/A</v>
      </c>
      <c r="CC193" s="60" t="e">
        <f>VLOOKUP($C193,Sheet2!$A:$BN,CC$6,0)</f>
        <v>#N/A</v>
      </c>
      <c r="CD193" s="57" t="e">
        <f>IF(AND(CA193 &gt;= 0, CA193 &lt;=10000000),500000,IF(AND(CA193 &gt;= 10000000, CA193 &lt;20000000),1000000,IF(AND(CA193&gt;= 20000000, CA193 &lt;30000000),1500000,IF(AND(CA193 &gt;= 30000000, CA193 &lt;50000000),2000000,IF(CA193 &lt; 50000000,E,0)))))</f>
        <v>#N/A</v>
      </c>
      <c r="CE193" s="57" t="e">
        <f t="shared" si="40"/>
        <v>#N/A</v>
      </c>
    </row>
    <row r="194" spans="1:83">
      <c r="A194" s="21" t="s">
        <v>336</v>
      </c>
      <c r="B194" s="21" t="s">
        <v>345</v>
      </c>
      <c r="C194" s="22" t="s">
        <v>346</v>
      </c>
      <c r="D194" s="57">
        <v>35900000</v>
      </c>
      <c r="E194" s="57">
        <f t="shared" si="41"/>
        <v>3500000</v>
      </c>
      <c r="F194" s="19">
        <v>32400000</v>
      </c>
      <c r="G194" s="19">
        <v>31400000</v>
      </c>
      <c r="H194" s="19">
        <v>30700000</v>
      </c>
      <c r="I194" s="19">
        <v>29200000</v>
      </c>
      <c r="J194" s="19">
        <v>27800000</v>
      </c>
      <c r="K194" s="19">
        <v>25000000</v>
      </c>
      <c r="L194" s="19">
        <v>22700000</v>
      </c>
      <c r="M194" s="19">
        <v>20400000</v>
      </c>
      <c r="N194" s="19">
        <v>19300000</v>
      </c>
      <c r="O194" s="19">
        <v>18500000</v>
      </c>
      <c r="P194" s="19">
        <v>16500000</v>
      </c>
      <c r="Q194" s="19">
        <v>15800000</v>
      </c>
      <c r="S194" s="57">
        <f>VLOOKUP($C194,Sheet2!$A:$BN,S$6,0)</f>
        <v>0</v>
      </c>
      <c r="T194" s="57">
        <f>VLOOKUP($C194,Sheet2!$A:$BN,T$6,0)</f>
        <v>0</v>
      </c>
      <c r="U194" s="60" t="e">
        <f>VLOOKUP($C194,Sheet2!$A:$BN,U$6,0)</f>
        <v>#DIV/0!</v>
      </c>
      <c r="V194" s="57">
        <f>IF(AND(S194 &gt;= 0, S194 &lt;=10000000),500000,IF(AND(S194 &gt;= 10000000, S194 &lt;20000000),1000000,IF(AND(S194&gt;= 20000000, S194 &lt;30000000),1500000,IF(AND(S194 &gt;= 30000000, S194 &lt;50000000),2000000,IF(S194 &lt; 50000000,E,0)))))</f>
        <v>500000</v>
      </c>
      <c r="W194" s="57">
        <f t="shared" si="28"/>
        <v>500000</v>
      </c>
      <c r="X194" s="57">
        <f>VLOOKUP($C194,Sheet2!$A:$BN,X$6,0)</f>
        <v>0</v>
      </c>
      <c r="Y194" s="57">
        <f>VLOOKUP($C194,Sheet2!$A:$BN,Y$6,0)</f>
        <v>0</v>
      </c>
      <c r="Z194" s="60" t="e">
        <f>VLOOKUP($C194,Sheet2!$A:$BN,Z$6,0)</f>
        <v>#DIV/0!</v>
      </c>
      <c r="AA194" s="57">
        <f>IF(AND(X194 &gt;= 0, X194 &lt;=10000000),500000,IF(AND(X194 &gt;= 10000000, X194 &lt;20000000),1000000,IF(AND(X194&gt;= 20000000, X194 &lt;30000000),1500000,IF(AND(X194 &gt;= 30000000, X194 &lt;50000000),2000000,IF(X194 &lt; 50000000,E,0)))))</f>
        <v>500000</v>
      </c>
      <c r="AB194" s="57">
        <f t="shared" si="29"/>
        <v>500000</v>
      </c>
      <c r="AC194" s="57">
        <f>VLOOKUP($C194,Sheet2!$A:$BN,AC$6,0)</f>
        <v>0</v>
      </c>
      <c r="AD194" s="57">
        <f>VLOOKUP($C194,Sheet2!$A:$BN,AD$6,0)</f>
        <v>0</v>
      </c>
      <c r="AE194" s="60" t="e">
        <f>VLOOKUP($C194,Sheet2!$A:$BN,AE$6,0)</f>
        <v>#DIV/0!</v>
      </c>
      <c r="AF194" s="57">
        <f>IF(AND(AC194 &gt;= 0, AC194 &lt;=10000000),500000,IF(AND(AC194 &gt;= 10000000, AC194 &lt;20000000),1000000,IF(AND(AC194&gt;= 20000000, AC194 &lt;30000000),1500000,IF(AND(AC194 &gt;= 30000000, AC194 &lt;50000000),2000000,IF(AC194 &lt; 50000000,E,0)))))</f>
        <v>500000</v>
      </c>
      <c r="AG194" s="57">
        <f t="shared" si="30"/>
        <v>500000</v>
      </c>
      <c r="AH194" s="57">
        <f>VLOOKUP($C194,Sheet2!$A:$BN,AH$6,0)</f>
        <v>24275000</v>
      </c>
      <c r="AI194" s="57">
        <f>VLOOKUP($C194,Sheet2!$A:$BN,AI$6,0)</f>
        <v>2300000</v>
      </c>
      <c r="AJ194" s="60">
        <f>VLOOKUP($C194,Sheet2!$A:$BN,AJ$6,0)</f>
        <v>1.0066244388924022</v>
      </c>
      <c r="AK194" s="57">
        <f>IF(AND(AH194 &gt;= 0, AH194 &lt;=10000000),500000,IF(AND(AH194 &gt;= 10000000, AH194 &lt;20000000),1000000,IF(AND(AH194&gt;= 20000000, AH194 &lt;30000000),1500000,IF(AND(AH194 &gt;= 30000000, AH194 &lt;50000000),2000000,IF(AH194 &lt; 50000000,E,0)))))</f>
        <v>1500000</v>
      </c>
      <c r="AL194" s="57">
        <f t="shared" si="31"/>
        <v>28100000</v>
      </c>
      <c r="AM194" s="57">
        <f>VLOOKUP($C194,Sheet2!$A:$BN,AM$6,0)</f>
        <v>24000000</v>
      </c>
      <c r="AN194" s="57">
        <f>VLOOKUP($C194,Sheet2!$A:$BN,AN$6,0)</f>
        <v>1926000</v>
      </c>
      <c r="AO194" s="60">
        <f>VLOOKUP($C194,Sheet2!$A:$BN,AO$6,0)</f>
        <v>1.0260575874820974</v>
      </c>
      <c r="AP194" s="57">
        <f>IF(AND(AM194 &gt;= 0, AM194 &lt;=10000000),500000,IF(AND(AM194 &gt;= 10000000, AM194 &lt;20000000),1000000,IF(AND(AM194&gt;= 20000000, AM194 &lt;30000000),1500000,IF(AND(AM194 &gt;= 30000000, AM194 &lt;50000000),2000000,IF(AM194 &lt; 50000000,E,0)))))</f>
        <v>1500000</v>
      </c>
      <c r="AQ194" s="57">
        <f t="shared" si="32"/>
        <v>27500000</v>
      </c>
      <c r="AR194" s="57">
        <f>VLOOKUP($C194,Sheet2!$A:$BN,AR$6,0)</f>
        <v>0</v>
      </c>
      <c r="AS194" s="57">
        <f>VLOOKUP($C194,Sheet2!$A:$BN,AS$6,0)</f>
        <v>0</v>
      </c>
      <c r="AT194" s="60" t="e">
        <f>VLOOKUP($C194,Sheet2!$A:$BN,AT$6,0)</f>
        <v>#DIV/0!</v>
      </c>
      <c r="AU194" s="57">
        <f>IF(AND(AR194 &gt;= 0, AR194 &lt;=10000000),500000,IF(AND(AR194 &gt;= 10000000, AR194 &lt;20000000),1000000,IF(AND(AR194&gt;= 20000000, AR194 &lt;30000000),1500000,IF(AND(AR194 &gt;= 30000000, AR194 &lt;50000000),2000000,IF(AR194 &lt; 50000000,E,0)))))</f>
        <v>500000</v>
      </c>
      <c r="AV194" s="57">
        <f t="shared" si="33"/>
        <v>500000</v>
      </c>
      <c r="AW194" s="57">
        <f>VLOOKUP($C194,Sheet2!$A:$BN,AW$6,0)</f>
        <v>0</v>
      </c>
      <c r="AX194" s="57">
        <f>VLOOKUP($C194,Sheet2!$A:$BN,AX$6,0)</f>
        <v>0</v>
      </c>
      <c r="AY194" s="60" t="e">
        <f>VLOOKUP($C194,Sheet2!$A:$BN,AY$6,0)</f>
        <v>#DIV/0!</v>
      </c>
      <c r="AZ194" s="57">
        <f>IF(AND(AW194 &gt;= 0, AW194 &lt;=10000000),500000,IF(AND(AW194 &gt;= 10000000, AW194 &lt;20000000),1000000,IF(AND(AW194&gt;= 20000000, AW194 &lt;30000000),1500000,IF(AND(AW194 &gt;= 30000000, AW194 &lt;50000000),2000000,IF(AW194 &lt; 50000000,E,0)))))</f>
        <v>500000</v>
      </c>
      <c r="BA194" s="57">
        <f t="shared" si="34"/>
        <v>500000</v>
      </c>
      <c r="BB194" s="57">
        <f>VLOOKUP($C194,Sheet2!$A:$BN,BB$6,0)</f>
        <v>0</v>
      </c>
      <c r="BC194" s="57">
        <f>VLOOKUP($C194,Sheet2!$A:$BN,BC$6,0)</f>
        <v>0</v>
      </c>
      <c r="BD194" s="60" t="e">
        <f>VLOOKUP($C194,Sheet2!$A:$BN,BD$6,0)</f>
        <v>#DIV/0!</v>
      </c>
      <c r="BE194" s="57">
        <f>IF(AND(BB194 &gt;= 0, BB194 &lt;=10000000),500000,IF(AND(BB194 &gt;= 10000000, BB194 &lt;20000000),1000000,IF(AND(BB194&gt;= 20000000, BB194 &lt;30000000),1500000,IF(AND(BB194 &gt;= 30000000, BB194 &lt;50000000),2000000,IF(BB194 &lt; 50000000,E,0)))))</f>
        <v>500000</v>
      </c>
      <c r="BF194" s="57">
        <f t="shared" si="35"/>
        <v>500000</v>
      </c>
      <c r="BG194" s="57">
        <f>VLOOKUP($C194,Sheet2!$A:$BN,BG$6,0)</f>
        <v>0</v>
      </c>
      <c r="BH194" s="57">
        <f>VLOOKUP($C194,Sheet2!$A:$BN,BH$6,0)</f>
        <v>0</v>
      </c>
      <c r="BI194" s="60" t="e">
        <f>VLOOKUP($C194,Sheet2!$A:$BN,BI$6,0)</f>
        <v>#DIV/0!</v>
      </c>
      <c r="BJ194" s="57">
        <f>IF(AND(BG194 &gt;= 0, BG194 &lt;=10000000),500000,IF(AND(BG194 &gt;= 10000000, BG194 &lt;20000000),1000000,IF(AND(BG194&gt;= 20000000, BG194 &lt;30000000),1500000,IF(AND(BG194 &gt;= 30000000, BG194 &lt;50000000),2000000,IF(BG194 &lt; 50000000,E,0)))))</f>
        <v>500000</v>
      </c>
      <c r="BK194" s="57">
        <f t="shared" si="36"/>
        <v>500000</v>
      </c>
      <c r="BL194" s="57">
        <f>VLOOKUP($C194,Sheet2!$A:$BN,BL$6,0)</f>
        <v>0</v>
      </c>
      <c r="BM194" s="57">
        <f>VLOOKUP($C194,Sheet2!$A:$BN,BM$6,0)</f>
        <v>0</v>
      </c>
      <c r="BN194" s="60" t="e">
        <f>VLOOKUP($C194,Sheet2!$A:$BN,BN$6,0)</f>
        <v>#DIV/0!</v>
      </c>
      <c r="BO194" s="57">
        <f>IF(AND(BL194 &gt;= 0, BL194 &lt;=10000000),500000,IF(AND(BL194 &gt;= 10000000, BL194 &lt;20000000),1000000,IF(AND(BL194&gt;= 20000000, BL194 &lt;30000000),1500000,IF(AND(BL194 &gt;= 30000000, BL194 &lt;50000000),2000000,IF(BL194 &lt; 50000000,E,0)))))</f>
        <v>500000</v>
      </c>
      <c r="BP194" s="57">
        <f t="shared" si="37"/>
        <v>500000</v>
      </c>
      <c r="BQ194" s="57">
        <f>VLOOKUP($C194,Sheet2!$A:$BN,BQ$6,0)</f>
        <v>0</v>
      </c>
      <c r="BR194" s="57">
        <f>VLOOKUP($C194,Sheet2!$A:$BN,BR$6,0)</f>
        <v>0</v>
      </c>
      <c r="BS194" s="60" t="e">
        <f>VLOOKUP($C194,Sheet2!$A:$BN,BS$6,0)</f>
        <v>#DIV/0!</v>
      </c>
      <c r="BT194" s="57">
        <f>IF(AND(BQ194 &gt;= 0, BQ194 &lt;=10000000),500000,IF(AND(BQ194 &gt;= 10000000, BQ194 &lt;20000000),1000000,IF(AND(BQ194&gt;= 20000000, BQ194 &lt;30000000),1500000,IF(AND(BQ194 &gt;= 30000000, BQ194 &lt;50000000),2000000,IF(BQ194 &lt; 50000000,E,0)))))</f>
        <v>500000</v>
      </c>
      <c r="BU194" s="57">
        <f t="shared" si="38"/>
        <v>500000</v>
      </c>
      <c r="BV194" s="57">
        <f>VLOOKUP($C194,Sheet2!$A:$BN,BV$6,0)</f>
        <v>0</v>
      </c>
      <c r="BW194" s="57">
        <f>VLOOKUP($C194,Sheet2!$A:$BN,BW$6,0)</f>
        <v>0</v>
      </c>
      <c r="BX194" s="60" t="e">
        <f>VLOOKUP($C194,Sheet2!$A:$BN,BX$6,0)</f>
        <v>#DIV/0!</v>
      </c>
      <c r="BY194" s="57">
        <f>IF(AND(BV194 &gt;= 0, BV194 &lt;=10000000),500000,IF(AND(BV194 &gt;= 10000000, BV194 &lt;20000000),1000000,IF(AND(BV194&gt;= 20000000, BV194 &lt;30000000),1500000,IF(AND(BV194 &gt;= 30000000, BV194 &lt;50000000),2000000,IF(BV194 &lt; 50000000,E,0)))))</f>
        <v>500000</v>
      </c>
      <c r="BZ194" s="57">
        <f t="shared" si="39"/>
        <v>500000</v>
      </c>
      <c r="CA194" s="57">
        <f>VLOOKUP($C194,Sheet2!$A:$BN,CA$6,0)</f>
        <v>0</v>
      </c>
      <c r="CB194" s="57">
        <f>VLOOKUP($C194,Sheet2!$A:$BN,CB$6,0)</f>
        <v>0</v>
      </c>
      <c r="CC194" s="60" t="e">
        <f>VLOOKUP($C194,Sheet2!$A:$BN,CC$6,0)</f>
        <v>#DIV/0!</v>
      </c>
      <c r="CD194" s="57">
        <f>IF(AND(CA194 &gt;= 0, CA194 &lt;=10000000),500000,IF(AND(CA194 &gt;= 10000000, CA194 &lt;20000000),1000000,IF(AND(CA194&gt;= 20000000, CA194 &lt;30000000),1500000,IF(AND(CA194 &gt;= 30000000, CA194 &lt;50000000),2000000,IF(CA194 &lt; 50000000,E,0)))))</f>
        <v>500000</v>
      </c>
      <c r="CE194" s="57">
        <f t="shared" si="40"/>
        <v>500000</v>
      </c>
    </row>
    <row r="195" spans="1:83">
      <c r="A195" s="21" t="s">
        <v>336</v>
      </c>
      <c r="B195" s="21" t="s">
        <v>347</v>
      </c>
      <c r="C195" s="22" t="s">
        <v>348</v>
      </c>
      <c r="D195" s="57">
        <v>38300000</v>
      </c>
      <c r="E195" s="57">
        <f t="shared" si="41"/>
        <v>5000000</v>
      </c>
      <c r="F195" s="19">
        <v>33300000</v>
      </c>
      <c r="G195" s="19">
        <v>32300000</v>
      </c>
      <c r="H195" s="19">
        <v>31600000</v>
      </c>
      <c r="I195" s="19">
        <v>30100000</v>
      </c>
      <c r="J195" s="19">
        <v>28700000</v>
      </c>
      <c r="K195" s="19">
        <v>25900000</v>
      </c>
      <c r="L195" s="19">
        <v>23400000</v>
      </c>
      <c r="M195" s="19">
        <v>20900000</v>
      </c>
      <c r="N195" s="19">
        <v>0</v>
      </c>
      <c r="O195" s="19">
        <v>0</v>
      </c>
      <c r="P195" s="19">
        <v>0</v>
      </c>
      <c r="Q195" s="19">
        <v>0</v>
      </c>
      <c r="S195" s="57">
        <f>VLOOKUP($C195,Sheet2!$A:$BN,S$6,0)</f>
        <v>0</v>
      </c>
      <c r="T195" s="57">
        <f>VLOOKUP($C195,Sheet2!$A:$BN,T$6,0)</f>
        <v>0</v>
      </c>
      <c r="U195" s="60" t="e">
        <f>VLOOKUP($C195,Sheet2!$A:$BN,U$6,0)</f>
        <v>#DIV/0!</v>
      </c>
      <c r="V195" s="57">
        <f>IF(AND(S195 &gt;= 0, S195 &lt;=10000000),500000,IF(AND(S195 &gt;= 10000000, S195 &lt;20000000),1000000,IF(AND(S195&gt;= 20000000, S195 &lt;30000000),1500000,IF(AND(S195 &gt;= 30000000, S195 &lt;50000000),2000000,IF(S195 &lt; 50000000,E,0)))))</f>
        <v>500000</v>
      </c>
      <c r="W195" s="57">
        <f t="shared" si="28"/>
        <v>500000</v>
      </c>
      <c r="X195" s="57">
        <f>VLOOKUP($C195,Sheet2!$A:$BN,X$6,0)</f>
        <v>27562500</v>
      </c>
      <c r="Y195" s="57">
        <f>VLOOKUP($C195,Sheet2!$A:$BN,Y$6,0)</f>
        <v>1068500</v>
      </c>
      <c r="Z195" s="60">
        <f>VLOOKUP($C195,Sheet2!$A:$BN,Z$6,0)</f>
        <v>0.97926011458009499</v>
      </c>
      <c r="AA195" s="57">
        <f>IF(AND(X195 &gt;= 0, X195 &lt;=10000000),500000,IF(AND(X195 &gt;= 10000000, X195 &lt;20000000),1000000,IF(AND(X195&gt;= 20000000, X195 &lt;30000000),1500000,IF(AND(X195 &gt;= 30000000, X195 &lt;50000000),2000000,IF(X195 &lt; 50000000,E,0)))))</f>
        <v>1500000</v>
      </c>
      <c r="AB195" s="57">
        <f t="shared" si="29"/>
        <v>30200000</v>
      </c>
      <c r="AC195" s="57">
        <f>VLOOKUP($C195,Sheet2!$A:$BN,AC$6,0)</f>
        <v>0</v>
      </c>
      <c r="AD195" s="57">
        <f>VLOOKUP($C195,Sheet2!$A:$BN,AD$6,0)</f>
        <v>0</v>
      </c>
      <c r="AE195" s="60" t="e">
        <f>VLOOKUP($C195,Sheet2!$A:$BN,AE$6,0)</f>
        <v>#DIV/0!</v>
      </c>
      <c r="AF195" s="57">
        <f>IF(AND(AC195 &gt;= 0, AC195 &lt;=10000000),500000,IF(AND(AC195 &gt;= 10000000, AC195 &lt;20000000),1000000,IF(AND(AC195&gt;= 20000000, AC195 &lt;30000000),1500000,IF(AND(AC195 &gt;= 30000000, AC195 &lt;50000000),2000000,IF(AC195 &lt; 50000000,E,0)))))</f>
        <v>500000</v>
      </c>
      <c r="AG195" s="57">
        <f t="shared" si="30"/>
        <v>500000</v>
      </c>
      <c r="AH195" s="57">
        <f>VLOOKUP($C195,Sheet2!$A:$BN,AH$6,0)</f>
        <v>0</v>
      </c>
      <c r="AI195" s="57">
        <f>VLOOKUP($C195,Sheet2!$A:$BN,AI$6,0)</f>
        <v>0</v>
      </c>
      <c r="AJ195" s="60" t="e">
        <f>VLOOKUP($C195,Sheet2!$A:$BN,AJ$6,0)</f>
        <v>#DIV/0!</v>
      </c>
      <c r="AK195" s="57">
        <f>IF(AND(AH195 &gt;= 0, AH195 &lt;=10000000),500000,IF(AND(AH195 &gt;= 10000000, AH195 &lt;20000000),1000000,IF(AND(AH195&gt;= 20000000, AH195 &lt;30000000),1500000,IF(AND(AH195 &gt;= 30000000, AH195 &lt;50000000),2000000,IF(AH195 &lt; 50000000,E,0)))))</f>
        <v>500000</v>
      </c>
      <c r="AL195" s="57">
        <f t="shared" si="31"/>
        <v>500000</v>
      </c>
      <c r="AM195" s="57">
        <f>VLOOKUP($C195,Sheet2!$A:$BN,AM$6,0)</f>
        <v>0</v>
      </c>
      <c r="AN195" s="57">
        <f>VLOOKUP($C195,Sheet2!$A:$BN,AN$6,0)</f>
        <v>0</v>
      </c>
      <c r="AO195" s="60" t="e">
        <f>VLOOKUP($C195,Sheet2!$A:$BN,AO$6,0)</f>
        <v>#DIV/0!</v>
      </c>
      <c r="AP195" s="57">
        <f>IF(AND(AM195 &gt;= 0, AM195 &lt;=10000000),500000,IF(AND(AM195 &gt;= 10000000, AM195 &lt;20000000),1000000,IF(AND(AM195&gt;= 20000000, AM195 &lt;30000000),1500000,IF(AND(AM195 &gt;= 30000000, AM195 &lt;50000000),2000000,IF(AM195 &lt; 50000000,E,0)))))</f>
        <v>500000</v>
      </c>
      <c r="AQ195" s="57">
        <f t="shared" si="32"/>
        <v>500000</v>
      </c>
      <c r="AR195" s="57">
        <f>VLOOKUP($C195,Sheet2!$A:$BN,AR$6,0)</f>
        <v>0</v>
      </c>
      <c r="AS195" s="57">
        <f>VLOOKUP($C195,Sheet2!$A:$BN,AS$6,0)</f>
        <v>0</v>
      </c>
      <c r="AT195" s="60" t="e">
        <f>VLOOKUP($C195,Sheet2!$A:$BN,AT$6,0)</f>
        <v>#DIV/0!</v>
      </c>
      <c r="AU195" s="57">
        <f>IF(AND(AR195 &gt;= 0, AR195 &lt;=10000000),500000,IF(AND(AR195 &gt;= 10000000, AR195 &lt;20000000),1000000,IF(AND(AR195&gt;= 20000000, AR195 &lt;30000000),1500000,IF(AND(AR195 &gt;= 30000000, AR195 &lt;50000000),2000000,IF(AR195 &lt; 50000000,E,0)))))</f>
        <v>500000</v>
      </c>
      <c r="AV195" s="57">
        <f t="shared" si="33"/>
        <v>500000</v>
      </c>
      <c r="AW195" s="57">
        <f>VLOOKUP($C195,Sheet2!$A:$BN,AW$6,0)</f>
        <v>0</v>
      </c>
      <c r="AX195" s="57">
        <f>VLOOKUP($C195,Sheet2!$A:$BN,AX$6,0)</f>
        <v>0</v>
      </c>
      <c r="AY195" s="60" t="e">
        <f>VLOOKUP($C195,Sheet2!$A:$BN,AY$6,0)</f>
        <v>#DIV/0!</v>
      </c>
      <c r="AZ195" s="57">
        <f>IF(AND(AW195 &gt;= 0, AW195 &lt;=10000000),500000,IF(AND(AW195 &gt;= 10000000, AW195 &lt;20000000),1000000,IF(AND(AW195&gt;= 20000000, AW195 &lt;30000000),1500000,IF(AND(AW195 &gt;= 30000000, AW195 &lt;50000000),2000000,IF(AW195 &lt; 50000000,E,0)))))</f>
        <v>500000</v>
      </c>
      <c r="BA195" s="57">
        <f t="shared" si="34"/>
        <v>500000</v>
      </c>
      <c r="BB195" s="57">
        <f>VLOOKUP($C195,Sheet2!$A:$BN,BB$6,0)</f>
        <v>0</v>
      </c>
      <c r="BC195" s="57">
        <f>VLOOKUP($C195,Sheet2!$A:$BN,BC$6,0)</f>
        <v>0</v>
      </c>
      <c r="BD195" s="60" t="e">
        <f>VLOOKUP($C195,Sheet2!$A:$BN,BD$6,0)</f>
        <v>#DIV/0!</v>
      </c>
      <c r="BE195" s="57">
        <f>IF(AND(BB195 &gt;= 0, BB195 &lt;=10000000),500000,IF(AND(BB195 &gt;= 10000000, BB195 &lt;20000000),1000000,IF(AND(BB195&gt;= 20000000, BB195 &lt;30000000),1500000,IF(AND(BB195 &gt;= 30000000, BB195 &lt;50000000),2000000,IF(BB195 &lt; 50000000,E,0)))))</f>
        <v>500000</v>
      </c>
      <c r="BF195" s="57">
        <f t="shared" si="35"/>
        <v>500000</v>
      </c>
      <c r="BG195" s="57">
        <f>VLOOKUP($C195,Sheet2!$A:$BN,BG$6,0)</f>
        <v>0</v>
      </c>
      <c r="BH195" s="57">
        <f>VLOOKUP($C195,Sheet2!$A:$BN,BH$6,0)</f>
        <v>0</v>
      </c>
      <c r="BI195" s="60" t="e">
        <f>VLOOKUP($C195,Sheet2!$A:$BN,BI$6,0)</f>
        <v>#DIV/0!</v>
      </c>
      <c r="BJ195" s="57">
        <f>IF(AND(BG195 &gt;= 0, BG195 &lt;=10000000),500000,IF(AND(BG195 &gt;= 10000000, BG195 &lt;20000000),1000000,IF(AND(BG195&gt;= 20000000, BG195 &lt;30000000),1500000,IF(AND(BG195 &gt;= 30000000, BG195 &lt;50000000),2000000,IF(BG195 &lt; 50000000,E,0)))))</f>
        <v>500000</v>
      </c>
      <c r="BK195" s="57">
        <f t="shared" si="36"/>
        <v>500000</v>
      </c>
      <c r="BL195" s="57">
        <f>VLOOKUP($C195,Sheet2!$A:$BN,BL$6,0)</f>
        <v>0</v>
      </c>
      <c r="BM195" s="57">
        <f>VLOOKUP($C195,Sheet2!$A:$BN,BM$6,0)</f>
        <v>0</v>
      </c>
      <c r="BN195" s="60" t="e">
        <f>VLOOKUP($C195,Sheet2!$A:$BN,BN$6,0)</f>
        <v>#DIV/0!</v>
      </c>
      <c r="BO195" s="57">
        <f>IF(AND(BL195 &gt;= 0, BL195 &lt;=10000000),500000,IF(AND(BL195 &gt;= 10000000, BL195 &lt;20000000),1000000,IF(AND(BL195&gt;= 20000000, BL195 &lt;30000000),1500000,IF(AND(BL195 &gt;= 30000000, BL195 &lt;50000000),2000000,IF(BL195 &lt; 50000000,E,0)))))</f>
        <v>500000</v>
      </c>
      <c r="BP195" s="57">
        <f t="shared" si="37"/>
        <v>500000</v>
      </c>
      <c r="BQ195" s="57">
        <f>VLOOKUP($C195,Sheet2!$A:$BN,BQ$6,0)</f>
        <v>0</v>
      </c>
      <c r="BR195" s="57">
        <f>VLOOKUP($C195,Sheet2!$A:$BN,BR$6,0)</f>
        <v>0</v>
      </c>
      <c r="BS195" s="60" t="e">
        <f>VLOOKUP($C195,Sheet2!$A:$BN,BS$6,0)</f>
        <v>#DIV/0!</v>
      </c>
      <c r="BT195" s="57">
        <f>IF(AND(BQ195 &gt;= 0, BQ195 &lt;=10000000),500000,IF(AND(BQ195 &gt;= 10000000, BQ195 &lt;20000000),1000000,IF(AND(BQ195&gt;= 20000000, BQ195 &lt;30000000),1500000,IF(AND(BQ195 &gt;= 30000000, BQ195 &lt;50000000),2000000,IF(BQ195 &lt; 50000000,E,0)))))</f>
        <v>500000</v>
      </c>
      <c r="BU195" s="57">
        <f t="shared" si="38"/>
        <v>500000</v>
      </c>
      <c r="BV195" s="57">
        <f>VLOOKUP($C195,Sheet2!$A:$BN,BV$6,0)</f>
        <v>0</v>
      </c>
      <c r="BW195" s="57">
        <f>VLOOKUP($C195,Sheet2!$A:$BN,BW$6,0)</f>
        <v>0</v>
      </c>
      <c r="BX195" s="60" t="e">
        <f>VLOOKUP($C195,Sheet2!$A:$BN,BX$6,0)</f>
        <v>#DIV/0!</v>
      </c>
      <c r="BY195" s="57">
        <f>IF(AND(BV195 &gt;= 0, BV195 &lt;=10000000),500000,IF(AND(BV195 &gt;= 10000000, BV195 &lt;20000000),1000000,IF(AND(BV195&gt;= 20000000, BV195 &lt;30000000),1500000,IF(AND(BV195 &gt;= 30000000, BV195 &lt;50000000),2000000,IF(BV195 &lt; 50000000,E,0)))))</f>
        <v>500000</v>
      </c>
      <c r="BZ195" s="57">
        <f t="shared" si="39"/>
        <v>500000</v>
      </c>
      <c r="CA195" s="57">
        <f>VLOOKUP($C195,Sheet2!$A:$BN,CA$6,0)</f>
        <v>0</v>
      </c>
      <c r="CB195" s="57">
        <f>VLOOKUP($C195,Sheet2!$A:$BN,CB$6,0)</f>
        <v>0</v>
      </c>
      <c r="CC195" s="60" t="e">
        <f>VLOOKUP($C195,Sheet2!$A:$BN,CC$6,0)</f>
        <v>#DIV/0!</v>
      </c>
      <c r="CD195" s="57">
        <f>IF(AND(CA195 &gt;= 0, CA195 &lt;=10000000),500000,IF(AND(CA195 &gt;= 10000000, CA195 &lt;20000000),1000000,IF(AND(CA195&gt;= 20000000, CA195 &lt;30000000),1500000,IF(AND(CA195 &gt;= 30000000, CA195 &lt;50000000),2000000,IF(CA195 &lt; 50000000,E,0)))))</f>
        <v>500000</v>
      </c>
      <c r="CE195" s="57">
        <f t="shared" si="40"/>
        <v>500000</v>
      </c>
    </row>
    <row r="196" spans="1:83">
      <c r="A196" s="21" t="s">
        <v>336</v>
      </c>
      <c r="B196" s="21" t="s">
        <v>349</v>
      </c>
      <c r="C196" s="22" t="s">
        <v>350</v>
      </c>
      <c r="D196" s="57">
        <v>69300000</v>
      </c>
      <c r="E196" s="57">
        <f t="shared" si="41"/>
        <v>15000000</v>
      </c>
      <c r="F196" s="19">
        <v>54300000</v>
      </c>
      <c r="G196" s="19">
        <v>53300000</v>
      </c>
      <c r="H196" s="19">
        <v>52200000</v>
      </c>
      <c r="I196" s="19">
        <v>49700000</v>
      </c>
      <c r="J196" s="19">
        <v>47300000</v>
      </c>
      <c r="K196" s="19">
        <v>43000000</v>
      </c>
      <c r="L196" s="19">
        <v>40100000</v>
      </c>
      <c r="M196" s="19">
        <v>36500000</v>
      </c>
      <c r="N196" s="19">
        <v>34700000</v>
      </c>
      <c r="O196" s="19">
        <v>0</v>
      </c>
      <c r="P196" s="19">
        <v>0</v>
      </c>
      <c r="Q196" s="19">
        <v>0</v>
      </c>
      <c r="S196" s="57" t="e">
        <f>VLOOKUP($C196,Sheet2!$A:$BN,S$6,0)</f>
        <v>#N/A</v>
      </c>
      <c r="T196" s="57" t="e">
        <f>VLOOKUP($C196,Sheet2!$A:$BN,T$6,0)</f>
        <v>#N/A</v>
      </c>
      <c r="U196" s="60" t="e">
        <f>VLOOKUP($C196,Sheet2!$A:$BN,U$6,0)</f>
        <v>#N/A</v>
      </c>
      <c r="V196" s="57" t="e">
        <f>IF(AND(S196 &gt;= 0, S196 &lt;=10000000),500000,IF(AND(S196 &gt;= 10000000, S196 &lt;20000000),1000000,IF(AND(S196&gt;= 20000000, S196 &lt;30000000),1500000,IF(AND(S196 &gt;= 30000000, S196 &lt;50000000),2000000,IF(S196 &lt; 50000000,E,0)))))</f>
        <v>#N/A</v>
      </c>
      <c r="W196" s="57" t="e">
        <f t="shared" si="28"/>
        <v>#N/A</v>
      </c>
      <c r="X196" s="57" t="e">
        <f>VLOOKUP($C196,Sheet2!$A:$BN,X$6,0)</f>
        <v>#N/A</v>
      </c>
      <c r="Y196" s="57" t="e">
        <f>VLOOKUP($C196,Sheet2!$A:$BN,Y$6,0)</f>
        <v>#N/A</v>
      </c>
      <c r="Z196" s="60" t="e">
        <f>VLOOKUP($C196,Sheet2!$A:$BN,Z$6,0)</f>
        <v>#N/A</v>
      </c>
      <c r="AA196" s="57" t="e">
        <f>IF(AND(X196 &gt;= 0, X196 &lt;=10000000),500000,IF(AND(X196 &gt;= 10000000, X196 &lt;20000000),1000000,IF(AND(X196&gt;= 20000000, X196 &lt;30000000),1500000,IF(AND(X196 &gt;= 30000000, X196 &lt;50000000),2000000,IF(X196 &lt; 50000000,E,0)))))</f>
        <v>#N/A</v>
      </c>
      <c r="AB196" s="57" t="e">
        <f t="shared" si="29"/>
        <v>#N/A</v>
      </c>
      <c r="AC196" s="57" t="e">
        <f>VLOOKUP($C196,Sheet2!$A:$BN,AC$6,0)</f>
        <v>#N/A</v>
      </c>
      <c r="AD196" s="57" t="e">
        <f>VLOOKUP($C196,Sheet2!$A:$BN,AD$6,0)</f>
        <v>#N/A</v>
      </c>
      <c r="AE196" s="60" t="e">
        <f>VLOOKUP($C196,Sheet2!$A:$BN,AE$6,0)</f>
        <v>#N/A</v>
      </c>
      <c r="AF196" s="57" t="e">
        <f>IF(AND(AC196 &gt;= 0, AC196 &lt;=10000000),500000,IF(AND(AC196 &gt;= 10000000, AC196 &lt;20000000),1000000,IF(AND(AC196&gt;= 20000000, AC196 &lt;30000000),1500000,IF(AND(AC196 &gt;= 30000000, AC196 &lt;50000000),2000000,IF(AC196 &lt; 50000000,E,0)))))</f>
        <v>#N/A</v>
      </c>
      <c r="AG196" s="57" t="e">
        <f t="shared" si="30"/>
        <v>#N/A</v>
      </c>
      <c r="AH196" s="57" t="e">
        <f>VLOOKUP($C196,Sheet2!$A:$BN,AH$6,0)</f>
        <v>#N/A</v>
      </c>
      <c r="AI196" s="57" t="e">
        <f>VLOOKUP($C196,Sheet2!$A:$BN,AI$6,0)</f>
        <v>#N/A</v>
      </c>
      <c r="AJ196" s="60" t="e">
        <f>VLOOKUP($C196,Sheet2!$A:$BN,AJ$6,0)</f>
        <v>#N/A</v>
      </c>
      <c r="AK196" s="57" t="e">
        <f>IF(AND(AH196 &gt;= 0, AH196 &lt;=10000000),500000,IF(AND(AH196 &gt;= 10000000, AH196 &lt;20000000),1000000,IF(AND(AH196&gt;= 20000000, AH196 &lt;30000000),1500000,IF(AND(AH196 &gt;= 30000000, AH196 &lt;50000000),2000000,IF(AH196 &lt; 50000000,E,0)))))</f>
        <v>#N/A</v>
      </c>
      <c r="AL196" s="57" t="e">
        <f t="shared" si="31"/>
        <v>#N/A</v>
      </c>
      <c r="AM196" s="57" t="e">
        <f>VLOOKUP($C196,Sheet2!$A:$BN,AM$6,0)</f>
        <v>#N/A</v>
      </c>
      <c r="AN196" s="57" t="e">
        <f>VLOOKUP($C196,Sheet2!$A:$BN,AN$6,0)</f>
        <v>#N/A</v>
      </c>
      <c r="AO196" s="60" t="e">
        <f>VLOOKUP($C196,Sheet2!$A:$BN,AO$6,0)</f>
        <v>#N/A</v>
      </c>
      <c r="AP196" s="57" t="e">
        <f>IF(AND(AM196 &gt;= 0, AM196 &lt;=10000000),500000,IF(AND(AM196 &gt;= 10000000, AM196 &lt;20000000),1000000,IF(AND(AM196&gt;= 20000000, AM196 &lt;30000000),1500000,IF(AND(AM196 &gt;= 30000000, AM196 &lt;50000000),2000000,IF(AM196 &lt; 50000000,E,0)))))</f>
        <v>#N/A</v>
      </c>
      <c r="AQ196" s="57" t="e">
        <f t="shared" si="32"/>
        <v>#N/A</v>
      </c>
      <c r="AR196" s="57" t="e">
        <f>VLOOKUP($C196,Sheet2!$A:$BN,AR$6,0)</f>
        <v>#N/A</v>
      </c>
      <c r="AS196" s="57" t="e">
        <f>VLOOKUP($C196,Sheet2!$A:$BN,AS$6,0)</f>
        <v>#N/A</v>
      </c>
      <c r="AT196" s="60" t="e">
        <f>VLOOKUP($C196,Sheet2!$A:$BN,AT$6,0)</f>
        <v>#N/A</v>
      </c>
      <c r="AU196" s="57" t="e">
        <f>IF(AND(AR196 &gt;= 0, AR196 &lt;=10000000),500000,IF(AND(AR196 &gt;= 10000000, AR196 &lt;20000000),1000000,IF(AND(AR196&gt;= 20000000, AR196 &lt;30000000),1500000,IF(AND(AR196 &gt;= 30000000, AR196 &lt;50000000),2000000,IF(AR196 &lt; 50000000,E,0)))))</f>
        <v>#N/A</v>
      </c>
      <c r="AV196" s="57" t="e">
        <f t="shared" si="33"/>
        <v>#N/A</v>
      </c>
      <c r="AW196" s="57" t="e">
        <f>VLOOKUP($C196,Sheet2!$A:$BN,AW$6,0)</f>
        <v>#N/A</v>
      </c>
      <c r="AX196" s="57" t="e">
        <f>VLOOKUP($C196,Sheet2!$A:$BN,AX$6,0)</f>
        <v>#N/A</v>
      </c>
      <c r="AY196" s="60" t="e">
        <f>VLOOKUP($C196,Sheet2!$A:$BN,AY$6,0)</f>
        <v>#N/A</v>
      </c>
      <c r="AZ196" s="57" t="e">
        <f>IF(AND(AW196 &gt;= 0, AW196 &lt;=10000000),500000,IF(AND(AW196 &gt;= 10000000, AW196 &lt;20000000),1000000,IF(AND(AW196&gt;= 20000000, AW196 &lt;30000000),1500000,IF(AND(AW196 &gt;= 30000000, AW196 &lt;50000000),2000000,IF(AW196 &lt; 50000000,E,0)))))</f>
        <v>#N/A</v>
      </c>
      <c r="BA196" s="57" t="e">
        <f t="shared" si="34"/>
        <v>#N/A</v>
      </c>
      <c r="BB196" s="57" t="e">
        <f>VLOOKUP($C196,Sheet2!$A:$BN,BB$6,0)</f>
        <v>#N/A</v>
      </c>
      <c r="BC196" s="57" t="e">
        <f>VLOOKUP($C196,Sheet2!$A:$BN,BC$6,0)</f>
        <v>#N/A</v>
      </c>
      <c r="BD196" s="60" t="e">
        <f>VLOOKUP($C196,Sheet2!$A:$BN,BD$6,0)</f>
        <v>#N/A</v>
      </c>
      <c r="BE196" s="57" t="e">
        <f>IF(AND(BB196 &gt;= 0, BB196 &lt;=10000000),500000,IF(AND(BB196 &gt;= 10000000, BB196 &lt;20000000),1000000,IF(AND(BB196&gt;= 20000000, BB196 &lt;30000000),1500000,IF(AND(BB196 &gt;= 30000000, BB196 &lt;50000000),2000000,IF(BB196 &lt; 50000000,E,0)))))</f>
        <v>#N/A</v>
      </c>
      <c r="BF196" s="57" t="e">
        <f t="shared" si="35"/>
        <v>#N/A</v>
      </c>
      <c r="BG196" s="57" t="e">
        <f>VLOOKUP($C196,Sheet2!$A:$BN,BG$6,0)</f>
        <v>#N/A</v>
      </c>
      <c r="BH196" s="57" t="e">
        <f>VLOOKUP($C196,Sheet2!$A:$BN,BH$6,0)</f>
        <v>#N/A</v>
      </c>
      <c r="BI196" s="60" t="e">
        <f>VLOOKUP($C196,Sheet2!$A:$BN,BI$6,0)</f>
        <v>#N/A</v>
      </c>
      <c r="BJ196" s="57" t="e">
        <f>IF(AND(BG196 &gt;= 0, BG196 &lt;=10000000),500000,IF(AND(BG196 &gt;= 10000000, BG196 &lt;20000000),1000000,IF(AND(BG196&gt;= 20000000, BG196 &lt;30000000),1500000,IF(AND(BG196 &gt;= 30000000, BG196 &lt;50000000),2000000,IF(BG196 &lt; 50000000,E,0)))))</f>
        <v>#N/A</v>
      </c>
      <c r="BK196" s="57" t="e">
        <f t="shared" si="36"/>
        <v>#N/A</v>
      </c>
      <c r="BL196" s="57" t="e">
        <f>VLOOKUP($C196,Sheet2!$A:$BN,BL$6,0)</f>
        <v>#N/A</v>
      </c>
      <c r="BM196" s="57" t="e">
        <f>VLOOKUP($C196,Sheet2!$A:$BN,BM$6,0)</f>
        <v>#N/A</v>
      </c>
      <c r="BN196" s="60" t="e">
        <f>VLOOKUP($C196,Sheet2!$A:$BN,BN$6,0)</f>
        <v>#N/A</v>
      </c>
      <c r="BO196" s="57" t="e">
        <f>IF(AND(BL196 &gt;= 0, BL196 &lt;=10000000),500000,IF(AND(BL196 &gt;= 10000000, BL196 &lt;20000000),1000000,IF(AND(BL196&gt;= 20000000, BL196 &lt;30000000),1500000,IF(AND(BL196 &gt;= 30000000, BL196 &lt;50000000),2000000,IF(BL196 &lt; 50000000,E,0)))))</f>
        <v>#N/A</v>
      </c>
      <c r="BP196" s="57" t="e">
        <f t="shared" si="37"/>
        <v>#N/A</v>
      </c>
      <c r="BQ196" s="57" t="e">
        <f>VLOOKUP($C196,Sheet2!$A:$BN,BQ$6,0)</f>
        <v>#N/A</v>
      </c>
      <c r="BR196" s="57" t="e">
        <f>VLOOKUP($C196,Sheet2!$A:$BN,BR$6,0)</f>
        <v>#N/A</v>
      </c>
      <c r="BS196" s="60" t="e">
        <f>VLOOKUP($C196,Sheet2!$A:$BN,BS$6,0)</f>
        <v>#N/A</v>
      </c>
      <c r="BT196" s="57" t="e">
        <f>IF(AND(BQ196 &gt;= 0, BQ196 &lt;=10000000),500000,IF(AND(BQ196 &gt;= 10000000, BQ196 &lt;20000000),1000000,IF(AND(BQ196&gt;= 20000000, BQ196 &lt;30000000),1500000,IF(AND(BQ196 &gt;= 30000000, BQ196 &lt;50000000),2000000,IF(BQ196 &lt; 50000000,E,0)))))</f>
        <v>#N/A</v>
      </c>
      <c r="BU196" s="57" t="e">
        <f t="shared" si="38"/>
        <v>#N/A</v>
      </c>
      <c r="BV196" s="57" t="e">
        <f>VLOOKUP($C196,Sheet2!$A:$BN,BV$6,0)</f>
        <v>#N/A</v>
      </c>
      <c r="BW196" s="57" t="e">
        <f>VLOOKUP($C196,Sheet2!$A:$BN,BW$6,0)</f>
        <v>#N/A</v>
      </c>
      <c r="BX196" s="60" t="e">
        <f>VLOOKUP($C196,Sheet2!$A:$BN,BX$6,0)</f>
        <v>#N/A</v>
      </c>
      <c r="BY196" s="57" t="e">
        <f>IF(AND(BV196 &gt;= 0, BV196 &lt;=10000000),500000,IF(AND(BV196 &gt;= 10000000, BV196 &lt;20000000),1000000,IF(AND(BV196&gt;= 20000000, BV196 &lt;30000000),1500000,IF(AND(BV196 &gt;= 30000000, BV196 &lt;50000000),2000000,IF(BV196 &lt; 50000000,E,0)))))</f>
        <v>#N/A</v>
      </c>
      <c r="BZ196" s="57" t="e">
        <f t="shared" si="39"/>
        <v>#N/A</v>
      </c>
      <c r="CA196" s="57" t="e">
        <f>VLOOKUP($C196,Sheet2!$A:$BN,CA$6,0)</f>
        <v>#N/A</v>
      </c>
      <c r="CB196" s="57" t="e">
        <f>VLOOKUP($C196,Sheet2!$A:$BN,CB$6,0)</f>
        <v>#N/A</v>
      </c>
      <c r="CC196" s="60" t="e">
        <f>VLOOKUP($C196,Sheet2!$A:$BN,CC$6,0)</f>
        <v>#N/A</v>
      </c>
      <c r="CD196" s="57" t="e">
        <f>IF(AND(CA196 &gt;= 0, CA196 &lt;=10000000),500000,IF(AND(CA196 &gt;= 10000000, CA196 &lt;20000000),1000000,IF(AND(CA196&gt;= 20000000, CA196 &lt;30000000),1500000,IF(AND(CA196 &gt;= 30000000, CA196 &lt;50000000),2000000,IF(CA196 &lt; 50000000,E,0)))))</f>
        <v>#N/A</v>
      </c>
      <c r="CE196" s="57" t="e">
        <f t="shared" si="40"/>
        <v>#N/A</v>
      </c>
    </row>
    <row r="197" spans="1:83">
      <c r="A197" s="21" t="s">
        <v>336</v>
      </c>
      <c r="B197" s="21" t="s">
        <v>351</v>
      </c>
      <c r="C197" s="22" t="s">
        <v>352</v>
      </c>
      <c r="D197" s="57">
        <v>0</v>
      </c>
      <c r="E197" s="57">
        <f t="shared" si="41"/>
        <v>0</v>
      </c>
      <c r="F197" s="19">
        <v>0</v>
      </c>
      <c r="G197" s="19">
        <v>0</v>
      </c>
      <c r="H197" s="19">
        <v>0</v>
      </c>
      <c r="I197" s="19">
        <v>0</v>
      </c>
      <c r="J197" s="19">
        <v>0</v>
      </c>
      <c r="K197" s="19">
        <v>0</v>
      </c>
      <c r="L197" s="19">
        <v>0</v>
      </c>
      <c r="M197" s="19">
        <v>0</v>
      </c>
      <c r="N197" s="19">
        <v>0</v>
      </c>
      <c r="O197" s="19">
        <v>0</v>
      </c>
      <c r="P197" s="19">
        <v>0</v>
      </c>
      <c r="Q197" s="19">
        <v>0</v>
      </c>
      <c r="S197" s="57" t="e">
        <f>VLOOKUP($C197,Sheet2!$A:$BN,S$6,0)</f>
        <v>#N/A</v>
      </c>
      <c r="T197" s="57" t="e">
        <f>VLOOKUP($C197,Sheet2!$A:$BN,T$6,0)</f>
        <v>#N/A</v>
      </c>
      <c r="U197" s="60" t="e">
        <f>VLOOKUP($C197,Sheet2!$A:$BN,U$6,0)</f>
        <v>#N/A</v>
      </c>
      <c r="V197" s="57" t="e">
        <f>IF(AND(S197 &gt;= 0, S197 &lt;=10000000),500000,IF(AND(S197 &gt;= 10000000, S197 &lt;20000000),1000000,IF(AND(S197&gt;= 20000000, S197 &lt;30000000),1500000,IF(AND(S197 &gt;= 30000000, S197 &lt;50000000),2000000,IF(S197 &lt; 50000000,E,0)))))</f>
        <v>#N/A</v>
      </c>
      <c r="W197" s="57" t="e">
        <f t="shared" si="28"/>
        <v>#N/A</v>
      </c>
      <c r="X197" s="57" t="e">
        <f>VLOOKUP($C197,Sheet2!$A:$BN,X$6,0)</f>
        <v>#N/A</v>
      </c>
      <c r="Y197" s="57" t="e">
        <f>VLOOKUP($C197,Sheet2!$A:$BN,Y$6,0)</f>
        <v>#N/A</v>
      </c>
      <c r="Z197" s="60" t="e">
        <f>VLOOKUP($C197,Sheet2!$A:$BN,Z$6,0)</f>
        <v>#N/A</v>
      </c>
      <c r="AA197" s="57" t="e">
        <f>IF(AND(X197 &gt;= 0, X197 &lt;=10000000),500000,IF(AND(X197 &gt;= 10000000, X197 &lt;20000000),1000000,IF(AND(X197&gt;= 20000000, X197 &lt;30000000),1500000,IF(AND(X197 &gt;= 30000000, X197 &lt;50000000),2000000,IF(X197 &lt; 50000000,E,0)))))</f>
        <v>#N/A</v>
      </c>
      <c r="AB197" s="57" t="e">
        <f t="shared" si="29"/>
        <v>#N/A</v>
      </c>
      <c r="AC197" s="57" t="e">
        <f>VLOOKUP($C197,Sheet2!$A:$BN,AC$6,0)</f>
        <v>#N/A</v>
      </c>
      <c r="AD197" s="57" t="e">
        <f>VLOOKUP($C197,Sheet2!$A:$BN,AD$6,0)</f>
        <v>#N/A</v>
      </c>
      <c r="AE197" s="60" t="e">
        <f>VLOOKUP($C197,Sheet2!$A:$BN,AE$6,0)</f>
        <v>#N/A</v>
      </c>
      <c r="AF197" s="57" t="e">
        <f>IF(AND(AC197 &gt;= 0, AC197 &lt;=10000000),500000,IF(AND(AC197 &gt;= 10000000, AC197 &lt;20000000),1000000,IF(AND(AC197&gt;= 20000000, AC197 &lt;30000000),1500000,IF(AND(AC197 &gt;= 30000000, AC197 &lt;50000000),2000000,IF(AC197 &lt; 50000000,E,0)))))</f>
        <v>#N/A</v>
      </c>
      <c r="AG197" s="57" t="e">
        <f t="shared" si="30"/>
        <v>#N/A</v>
      </c>
      <c r="AH197" s="57" t="e">
        <f>VLOOKUP($C197,Sheet2!$A:$BN,AH$6,0)</f>
        <v>#N/A</v>
      </c>
      <c r="AI197" s="57" t="e">
        <f>VLOOKUP($C197,Sheet2!$A:$BN,AI$6,0)</f>
        <v>#N/A</v>
      </c>
      <c r="AJ197" s="60" t="e">
        <f>VLOOKUP($C197,Sheet2!$A:$BN,AJ$6,0)</f>
        <v>#N/A</v>
      </c>
      <c r="AK197" s="57" t="e">
        <f>IF(AND(AH197 &gt;= 0, AH197 &lt;=10000000),500000,IF(AND(AH197 &gt;= 10000000, AH197 &lt;20000000),1000000,IF(AND(AH197&gt;= 20000000, AH197 &lt;30000000),1500000,IF(AND(AH197 &gt;= 30000000, AH197 &lt;50000000),2000000,IF(AH197 &lt; 50000000,E,0)))))</f>
        <v>#N/A</v>
      </c>
      <c r="AL197" s="57" t="e">
        <f t="shared" si="31"/>
        <v>#N/A</v>
      </c>
      <c r="AM197" s="57" t="e">
        <f>VLOOKUP($C197,Sheet2!$A:$BN,AM$6,0)</f>
        <v>#N/A</v>
      </c>
      <c r="AN197" s="57" t="e">
        <f>VLOOKUP($C197,Sheet2!$A:$BN,AN$6,0)</f>
        <v>#N/A</v>
      </c>
      <c r="AO197" s="60" t="e">
        <f>VLOOKUP($C197,Sheet2!$A:$BN,AO$6,0)</f>
        <v>#N/A</v>
      </c>
      <c r="AP197" s="57" t="e">
        <f>IF(AND(AM197 &gt;= 0, AM197 &lt;=10000000),500000,IF(AND(AM197 &gt;= 10000000, AM197 &lt;20000000),1000000,IF(AND(AM197&gt;= 20000000, AM197 &lt;30000000),1500000,IF(AND(AM197 &gt;= 30000000, AM197 &lt;50000000),2000000,IF(AM197 &lt; 50000000,E,0)))))</f>
        <v>#N/A</v>
      </c>
      <c r="AQ197" s="57" t="e">
        <f t="shared" si="32"/>
        <v>#N/A</v>
      </c>
      <c r="AR197" s="57" t="e">
        <f>VLOOKUP($C197,Sheet2!$A:$BN,AR$6,0)</f>
        <v>#N/A</v>
      </c>
      <c r="AS197" s="57" t="e">
        <f>VLOOKUP($C197,Sheet2!$A:$BN,AS$6,0)</f>
        <v>#N/A</v>
      </c>
      <c r="AT197" s="60" t="e">
        <f>VLOOKUP($C197,Sheet2!$A:$BN,AT$6,0)</f>
        <v>#N/A</v>
      </c>
      <c r="AU197" s="57" t="e">
        <f>IF(AND(AR197 &gt;= 0, AR197 &lt;=10000000),500000,IF(AND(AR197 &gt;= 10000000, AR197 &lt;20000000),1000000,IF(AND(AR197&gt;= 20000000, AR197 &lt;30000000),1500000,IF(AND(AR197 &gt;= 30000000, AR197 &lt;50000000),2000000,IF(AR197 &lt; 50000000,E,0)))))</f>
        <v>#N/A</v>
      </c>
      <c r="AV197" s="57" t="e">
        <f t="shared" si="33"/>
        <v>#N/A</v>
      </c>
      <c r="AW197" s="57" t="e">
        <f>VLOOKUP($C197,Sheet2!$A:$BN,AW$6,0)</f>
        <v>#N/A</v>
      </c>
      <c r="AX197" s="57" t="e">
        <f>VLOOKUP($C197,Sheet2!$A:$BN,AX$6,0)</f>
        <v>#N/A</v>
      </c>
      <c r="AY197" s="60" t="e">
        <f>VLOOKUP($C197,Sheet2!$A:$BN,AY$6,0)</f>
        <v>#N/A</v>
      </c>
      <c r="AZ197" s="57" t="e">
        <f>IF(AND(AW197 &gt;= 0, AW197 &lt;=10000000),500000,IF(AND(AW197 &gt;= 10000000, AW197 &lt;20000000),1000000,IF(AND(AW197&gt;= 20000000, AW197 &lt;30000000),1500000,IF(AND(AW197 &gt;= 30000000, AW197 &lt;50000000),2000000,IF(AW197 &lt; 50000000,E,0)))))</f>
        <v>#N/A</v>
      </c>
      <c r="BA197" s="57" t="e">
        <f t="shared" si="34"/>
        <v>#N/A</v>
      </c>
      <c r="BB197" s="57" t="e">
        <f>VLOOKUP($C197,Sheet2!$A:$BN,BB$6,0)</f>
        <v>#N/A</v>
      </c>
      <c r="BC197" s="57" t="e">
        <f>VLOOKUP($C197,Sheet2!$A:$BN,BC$6,0)</f>
        <v>#N/A</v>
      </c>
      <c r="BD197" s="60" t="e">
        <f>VLOOKUP($C197,Sheet2!$A:$BN,BD$6,0)</f>
        <v>#N/A</v>
      </c>
      <c r="BE197" s="57" t="e">
        <f>IF(AND(BB197 &gt;= 0, BB197 &lt;=10000000),500000,IF(AND(BB197 &gt;= 10000000, BB197 &lt;20000000),1000000,IF(AND(BB197&gt;= 20000000, BB197 &lt;30000000),1500000,IF(AND(BB197 &gt;= 30000000, BB197 &lt;50000000),2000000,IF(BB197 &lt; 50000000,E,0)))))</f>
        <v>#N/A</v>
      </c>
      <c r="BF197" s="57" t="e">
        <f t="shared" si="35"/>
        <v>#N/A</v>
      </c>
      <c r="BG197" s="57" t="e">
        <f>VLOOKUP($C197,Sheet2!$A:$BN,BG$6,0)</f>
        <v>#N/A</v>
      </c>
      <c r="BH197" s="57" t="e">
        <f>VLOOKUP($C197,Sheet2!$A:$BN,BH$6,0)</f>
        <v>#N/A</v>
      </c>
      <c r="BI197" s="60" t="e">
        <f>VLOOKUP($C197,Sheet2!$A:$BN,BI$6,0)</f>
        <v>#N/A</v>
      </c>
      <c r="BJ197" s="57" t="e">
        <f>IF(AND(BG197 &gt;= 0, BG197 &lt;=10000000),500000,IF(AND(BG197 &gt;= 10000000, BG197 &lt;20000000),1000000,IF(AND(BG197&gt;= 20000000, BG197 &lt;30000000),1500000,IF(AND(BG197 &gt;= 30000000, BG197 &lt;50000000),2000000,IF(BG197 &lt; 50000000,E,0)))))</f>
        <v>#N/A</v>
      </c>
      <c r="BK197" s="57" t="e">
        <f t="shared" si="36"/>
        <v>#N/A</v>
      </c>
      <c r="BL197" s="57" t="e">
        <f>VLOOKUP($C197,Sheet2!$A:$BN,BL$6,0)</f>
        <v>#N/A</v>
      </c>
      <c r="BM197" s="57" t="e">
        <f>VLOOKUP($C197,Sheet2!$A:$BN,BM$6,0)</f>
        <v>#N/A</v>
      </c>
      <c r="BN197" s="60" t="e">
        <f>VLOOKUP($C197,Sheet2!$A:$BN,BN$6,0)</f>
        <v>#N/A</v>
      </c>
      <c r="BO197" s="57" t="e">
        <f>IF(AND(BL197 &gt;= 0, BL197 &lt;=10000000),500000,IF(AND(BL197 &gt;= 10000000, BL197 &lt;20000000),1000000,IF(AND(BL197&gt;= 20000000, BL197 &lt;30000000),1500000,IF(AND(BL197 &gt;= 30000000, BL197 &lt;50000000),2000000,IF(BL197 &lt; 50000000,E,0)))))</f>
        <v>#N/A</v>
      </c>
      <c r="BP197" s="57" t="e">
        <f t="shared" si="37"/>
        <v>#N/A</v>
      </c>
      <c r="BQ197" s="57" t="e">
        <f>VLOOKUP($C197,Sheet2!$A:$BN,BQ$6,0)</f>
        <v>#N/A</v>
      </c>
      <c r="BR197" s="57" t="e">
        <f>VLOOKUP($C197,Sheet2!$A:$BN,BR$6,0)</f>
        <v>#N/A</v>
      </c>
      <c r="BS197" s="60" t="e">
        <f>VLOOKUP($C197,Sheet2!$A:$BN,BS$6,0)</f>
        <v>#N/A</v>
      </c>
      <c r="BT197" s="57" t="e">
        <f>IF(AND(BQ197 &gt;= 0, BQ197 &lt;=10000000),500000,IF(AND(BQ197 &gt;= 10000000, BQ197 &lt;20000000),1000000,IF(AND(BQ197&gt;= 20000000, BQ197 &lt;30000000),1500000,IF(AND(BQ197 &gt;= 30000000, BQ197 &lt;50000000),2000000,IF(BQ197 &lt; 50000000,E,0)))))</f>
        <v>#N/A</v>
      </c>
      <c r="BU197" s="57" t="e">
        <f t="shared" si="38"/>
        <v>#N/A</v>
      </c>
      <c r="BV197" s="57" t="e">
        <f>VLOOKUP($C197,Sheet2!$A:$BN,BV$6,0)</f>
        <v>#N/A</v>
      </c>
      <c r="BW197" s="57" t="e">
        <f>VLOOKUP($C197,Sheet2!$A:$BN,BW$6,0)</f>
        <v>#N/A</v>
      </c>
      <c r="BX197" s="60" t="e">
        <f>VLOOKUP($C197,Sheet2!$A:$BN,BX$6,0)</f>
        <v>#N/A</v>
      </c>
      <c r="BY197" s="57" t="e">
        <f>IF(AND(BV197 &gt;= 0, BV197 &lt;=10000000),500000,IF(AND(BV197 &gt;= 10000000, BV197 &lt;20000000),1000000,IF(AND(BV197&gt;= 20000000, BV197 &lt;30000000),1500000,IF(AND(BV197 &gt;= 30000000, BV197 &lt;50000000),2000000,IF(BV197 &lt; 50000000,E,0)))))</f>
        <v>#N/A</v>
      </c>
      <c r="BZ197" s="57" t="e">
        <f t="shared" si="39"/>
        <v>#N/A</v>
      </c>
      <c r="CA197" s="57" t="e">
        <f>VLOOKUP($C197,Sheet2!$A:$BN,CA$6,0)</f>
        <v>#N/A</v>
      </c>
      <c r="CB197" s="57" t="e">
        <f>VLOOKUP($C197,Sheet2!$A:$BN,CB$6,0)</f>
        <v>#N/A</v>
      </c>
      <c r="CC197" s="60" t="e">
        <f>VLOOKUP($C197,Sheet2!$A:$BN,CC$6,0)</f>
        <v>#N/A</v>
      </c>
      <c r="CD197" s="57" t="e">
        <f>IF(AND(CA197 &gt;= 0, CA197 &lt;=10000000),500000,IF(AND(CA197 &gt;= 10000000, CA197 &lt;20000000),1000000,IF(AND(CA197&gt;= 20000000, CA197 &lt;30000000),1500000,IF(AND(CA197 &gt;= 30000000, CA197 &lt;50000000),2000000,IF(CA197 &lt; 50000000,E,0)))))</f>
        <v>#N/A</v>
      </c>
      <c r="CE197" s="57" t="e">
        <f t="shared" si="40"/>
        <v>#N/A</v>
      </c>
    </row>
    <row r="198" spans="1:83">
      <c r="A198" s="21" t="s">
        <v>336</v>
      </c>
      <c r="B198" s="21" t="s">
        <v>353</v>
      </c>
      <c r="C198" s="22" t="s">
        <v>354</v>
      </c>
      <c r="D198" s="57">
        <v>0</v>
      </c>
      <c r="E198" s="57">
        <f t="shared" si="41"/>
        <v>0</v>
      </c>
      <c r="F198" s="19">
        <v>0</v>
      </c>
      <c r="G198" s="19">
        <v>0</v>
      </c>
      <c r="H198" s="19">
        <v>0</v>
      </c>
      <c r="I198" s="19">
        <v>0</v>
      </c>
      <c r="J198" s="19">
        <v>0</v>
      </c>
      <c r="K198" s="19">
        <v>0</v>
      </c>
      <c r="L198" s="19">
        <v>0</v>
      </c>
      <c r="M198" s="19">
        <v>0</v>
      </c>
      <c r="N198" s="19">
        <v>0</v>
      </c>
      <c r="O198" s="19">
        <v>0</v>
      </c>
      <c r="P198" s="19">
        <v>0</v>
      </c>
      <c r="Q198" s="19">
        <v>0</v>
      </c>
      <c r="S198" s="57" t="e">
        <f>VLOOKUP($C198,Sheet2!$A:$BN,S$6,0)</f>
        <v>#N/A</v>
      </c>
      <c r="T198" s="57" t="e">
        <f>VLOOKUP($C198,Sheet2!$A:$BN,T$6,0)</f>
        <v>#N/A</v>
      </c>
      <c r="U198" s="60" t="e">
        <f>VLOOKUP($C198,Sheet2!$A:$BN,U$6,0)</f>
        <v>#N/A</v>
      </c>
      <c r="V198" s="57" t="e">
        <f>IF(AND(S198 &gt;= 0, S198 &lt;=10000000),500000,IF(AND(S198 &gt;= 10000000, S198 &lt;20000000),1000000,IF(AND(S198&gt;= 20000000, S198 &lt;30000000),1500000,IF(AND(S198 &gt;= 30000000, S198 &lt;50000000),2000000,IF(S198 &lt; 50000000,E,0)))))</f>
        <v>#N/A</v>
      </c>
      <c r="W198" s="57" t="e">
        <f t="shared" si="28"/>
        <v>#N/A</v>
      </c>
      <c r="X198" s="57" t="e">
        <f>VLOOKUP($C198,Sheet2!$A:$BN,X$6,0)</f>
        <v>#N/A</v>
      </c>
      <c r="Y198" s="57" t="e">
        <f>VLOOKUP($C198,Sheet2!$A:$BN,Y$6,0)</f>
        <v>#N/A</v>
      </c>
      <c r="Z198" s="60" t="e">
        <f>VLOOKUP($C198,Sheet2!$A:$BN,Z$6,0)</f>
        <v>#N/A</v>
      </c>
      <c r="AA198" s="57" t="e">
        <f>IF(AND(X198 &gt;= 0, X198 &lt;=10000000),500000,IF(AND(X198 &gt;= 10000000, X198 &lt;20000000),1000000,IF(AND(X198&gt;= 20000000, X198 &lt;30000000),1500000,IF(AND(X198 &gt;= 30000000, X198 &lt;50000000),2000000,IF(X198 &lt; 50000000,E,0)))))</f>
        <v>#N/A</v>
      </c>
      <c r="AB198" s="57" t="e">
        <f t="shared" si="29"/>
        <v>#N/A</v>
      </c>
      <c r="AC198" s="57" t="e">
        <f>VLOOKUP($C198,Sheet2!$A:$BN,AC$6,0)</f>
        <v>#N/A</v>
      </c>
      <c r="AD198" s="57" t="e">
        <f>VLOOKUP($C198,Sheet2!$A:$BN,AD$6,0)</f>
        <v>#N/A</v>
      </c>
      <c r="AE198" s="60" t="e">
        <f>VLOOKUP($C198,Sheet2!$A:$BN,AE$6,0)</f>
        <v>#N/A</v>
      </c>
      <c r="AF198" s="57" t="e">
        <f>IF(AND(AC198 &gt;= 0, AC198 &lt;=10000000),500000,IF(AND(AC198 &gt;= 10000000, AC198 &lt;20000000),1000000,IF(AND(AC198&gt;= 20000000, AC198 &lt;30000000),1500000,IF(AND(AC198 &gt;= 30000000, AC198 &lt;50000000),2000000,IF(AC198 &lt; 50000000,E,0)))))</f>
        <v>#N/A</v>
      </c>
      <c r="AG198" s="57" t="e">
        <f t="shared" si="30"/>
        <v>#N/A</v>
      </c>
      <c r="AH198" s="57" t="e">
        <f>VLOOKUP($C198,Sheet2!$A:$BN,AH$6,0)</f>
        <v>#N/A</v>
      </c>
      <c r="AI198" s="57" t="e">
        <f>VLOOKUP($C198,Sheet2!$A:$BN,AI$6,0)</f>
        <v>#N/A</v>
      </c>
      <c r="AJ198" s="60" t="e">
        <f>VLOOKUP($C198,Sheet2!$A:$BN,AJ$6,0)</f>
        <v>#N/A</v>
      </c>
      <c r="AK198" s="57" t="e">
        <f>IF(AND(AH198 &gt;= 0, AH198 &lt;=10000000),500000,IF(AND(AH198 &gt;= 10000000, AH198 &lt;20000000),1000000,IF(AND(AH198&gt;= 20000000, AH198 &lt;30000000),1500000,IF(AND(AH198 &gt;= 30000000, AH198 &lt;50000000),2000000,IF(AH198 &lt; 50000000,E,0)))))</f>
        <v>#N/A</v>
      </c>
      <c r="AL198" s="57" t="e">
        <f t="shared" si="31"/>
        <v>#N/A</v>
      </c>
      <c r="AM198" s="57" t="e">
        <f>VLOOKUP($C198,Sheet2!$A:$BN,AM$6,0)</f>
        <v>#N/A</v>
      </c>
      <c r="AN198" s="57" t="e">
        <f>VLOOKUP($C198,Sheet2!$A:$BN,AN$6,0)</f>
        <v>#N/A</v>
      </c>
      <c r="AO198" s="60" t="e">
        <f>VLOOKUP($C198,Sheet2!$A:$BN,AO$6,0)</f>
        <v>#N/A</v>
      </c>
      <c r="AP198" s="57" t="e">
        <f>IF(AND(AM198 &gt;= 0, AM198 &lt;=10000000),500000,IF(AND(AM198 &gt;= 10000000, AM198 &lt;20000000),1000000,IF(AND(AM198&gt;= 20000000, AM198 &lt;30000000),1500000,IF(AND(AM198 &gt;= 30000000, AM198 &lt;50000000),2000000,IF(AM198 &lt; 50000000,E,0)))))</f>
        <v>#N/A</v>
      </c>
      <c r="AQ198" s="57" t="e">
        <f t="shared" si="32"/>
        <v>#N/A</v>
      </c>
      <c r="AR198" s="57" t="e">
        <f>VLOOKUP($C198,Sheet2!$A:$BN,AR$6,0)</f>
        <v>#N/A</v>
      </c>
      <c r="AS198" s="57" t="e">
        <f>VLOOKUP($C198,Sheet2!$A:$BN,AS$6,0)</f>
        <v>#N/A</v>
      </c>
      <c r="AT198" s="60" t="e">
        <f>VLOOKUP($C198,Sheet2!$A:$BN,AT$6,0)</f>
        <v>#N/A</v>
      </c>
      <c r="AU198" s="57" t="e">
        <f>IF(AND(AR198 &gt;= 0, AR198 &lt;=10000000),500000,IF(AND(AR198 &gt;= 10000000, AR198 &lt;20000000),1000000,IF(AND(AR198&gt;= 20000000, AR198 &lt;30000000),1500000,IF(AND(AR198 &gt;= 30000000, AR198 &lt;50000000),2000000,IF(AR198 &lt; 50000000,E,0)))))</f>
        <v>#N/A</v>
      </c>
      <c r="AV198" s="57" t="e">
        <f t="shared" si="33"/>
        <v>#N/A</v>
      </c>
      <c r="AW198" s="57" t="e">
        <f>VLOOKUP($C198,Sheet2!$A:$BN,AW$6,0)</f>
        <v>#N/A</v>
      </c>
      <c r="AX198" s="57" t="e">
        <f>VLOOKUP($C198,Sheet2!$A:$BN,AX$6,0)</f>
        <v>#N/A</v>
      </c>
      <c r="AY198" s="60" t="e">
        <f>VLOOKUP($C198,Sheet2!$A:$BN,AY$6,0)</f>
        <v>#N/A</v>
      </c>
      <c r="AZ198" s="57" t="e">
        <f>IF(AND(AW198 &gt;= 0, AW198 &lt;=10000000),500000,IF(AND(AW198 &gt;= 10000000, AW198 &lt;20000000),1000000,IF(AND(AW198&gt;= 20000000, AW198 &lt;30000000),1500000,IF(AND(AW198 &gt;= 30000000, AW198 &lt;50000000),2000000,IF(AW198 &lt; 50000000,E,0)))))</f>
        <v>#N/A</v>
      </c>
      <c r="BA198" s="57" t="e">
        <f t="shared" si="34"/>
        <v>#N/A</v>
      </c>
      <c r="BB198" s="57" t="e">
        <f>VLOOKUP($C198,Sheet2!$A:$BN,BB$6,0)</f>
        <v>#N/A</v>
      </c>
      <c r="BC198" s="57" t="e">
        <f>VLOOKUP($C198,Sheet2!$A:$BN,BC$6,0)</f>
        <v>#N/A</v>
      </c>
      <c r="BD198" s="60" t="e">
        <f>VLOOKUP($C198,Sheet2!$A:$BN,BD$6,0)</f>
        <v>#N/A</v>
      </c>
      <c r="BE198" s="57" t="e">
        <f>IF(AND(BB198 &gt;= 0, BB198 &lt;=10000000),500000,IF(AND(BB198 &gt;= 10000000, BB198 &lt;20000000),1000000,IF(AND(BB198&gt;= 20000000, BB198 &lt;30000000),1500000,IF(AND(BB198 &gt;= 30000000, BB198 &lt;50000000),2000000,IF(BB198 &lt; 50000000,E,0)))))</f>
        <v>#N/A</v>
      </c>
      <c r="BF198" s="57" t="e">
        <f t="shared" si="35"/>
        <v>#N/A</v>
      </c>
      <c r="BG198" s="57" t="e">
        <f>VLOOKUP($C198,Sheet2!$A:$BN,BG$6,0)</f>
        <v>#N/A</v>
      </c>
      <c r="BH198" s="57" t="e">
        <f>VLOOKUP($C198,Sheet2!$A:$BN,BH$6,0)</f>
        <v>#N/A</v>
      </c>
      <c r="BI198" s="60" t="e">
        <f>VLOOKUP($C198,Sheet2!$A:$BN,BI$6,0)</f>
        <v>#N/A</v>
      </c>
      <c r="BJ198" s="57" t="e">
        <f>IF(AND(BG198 &gt;= 0, BG198 &lt;=10000000),500000,IF(AND(BG198 &gt;= 10000000, BG198 &lt;20000000),1000000,IF(AND(BG198&gt;= 20000000, BG198 &lt;30000000),1500000,IF(AND(BG198 &gt;= 30000000, BG198 &lt;50000000),2000000,IF(BG198 &lt; 50000000,E,0)))))</f>
        <v>#N/A</v>
      </c>
      <c r="BK198" s="57" t="e">
        <f t="shared" si="36"/>
        <v>#N/A</v>
      </c>
      <c r="BL198" s="57" t="e">
        <f>VLOOKUP($C198,Sheet2!$A:$BN,BL$6,0)</f>
        <v>#N/A</v>
      </c>
      <c r="BM198" s="57" t="e">
        <f>VLOOKUP($C198,Sheet2!$A:$BN,BM$6,0)</f>
        <v>#N/A</v>
      </c>
      <c r="BN198" s="60" t="e">
        <f>VLOOKUP($C198,Sheet2!$A:$BN,BN$6,0)</f>
        <v>#N/A</v>
      </c>
      <c r="BO198" s="57" t="e">
        <f>IF(AND(BL198 &gt;= 0, BL198 &lt;=10000000),500000,IF(AND(BL198 &gt;= 10000000, BL198 &lt;20000000),1000000,IF(AND(BL198&gt;= 20000000, BL198 &lt;30000000),1500000,IF(AND(BL198 &gt;= 30000000, BL198 &lt;50000000),2000000,IF(BL198 &lt; 50000000,E,0)))))</f>
        <v>#N/A</v>
      </c>
      <c r="BP198" s="57" t="e">
        <f t="shared" si="37"/>
        <v>#N/A</v>
      </c>
      <c r="BQ198" s="57" t="e">
        <f>VLOOKUP($C198,Sheet2!$A:$BN,BQ$6,0)</f>
        <v>#N/A</v>
      </c>
      <c r="BR198" s="57" t="e">
        <f>VLOOKUP($C198,Sheet2!$A:$BN,BR$6,0)</f>
        <v>#N/A</v>
      </c>
      <c r="BS198" s="60" t="e">
        <f>VLOOKUP($C198,Sheet2!$A:$BN,BS$6,0)</f>
        <v>#N/A</v>
      </c>
      <c r="BT198" s="57" t="e">
        <f>IF(AND(BQ198 &gt;= 0, BQ198 &lt;=10000000),500000,IF(AND(BQ198 &gt;= 10000000, BQ198 &lt;20000000),1000000,IF(AND(BQ198&gt;= 20000000, BQ198 &lt;30000000),1500000,IF(AND(BQ198 &gt;= 30000000, BQ198 &lt;50000000),2000000,IF(BQ198 &lt; 50000000,E,0)))))</f>
        <v>#N/A</v>
      </c>
      <c r="BU198" s="57" t="e">
        <f t="shared" si="38"/>
        <v>#N/A</v>
      </c>
      <c r="BV198" s="57" t="e">
        <f>VLOOKUP($C198,Sheet2!$A:$BN,BV$6,0)</f>
        <v>#N/A</v>
      </c>
      <c r="BW198" s="57" t="e">
        <f>VLOOKUP($C198,Sheet2!$A:$BN,BW$6,0)</f>
        <v>#N/A</v>
      </c>
      <c r="BX198" s="60" t="e">
        <f>VLOOKUP($C198,Sheet2!$A:$BN,BX$6,0)</f>
        <v>#N/A</v>
      </c>
      <c r="BY198" s="57" t="e">
        <f>IF(AND(BV198 &gt;= 0, BV198 &lt;=10000000),500000,IF(AND(BV198 &gt;= 10000000, BV198 &lt;20000000),1000000,IF(AND(BV198&gt;= 20000000, BV198 &lt;30000000),1500000,IF(AND(BV198 &gt;= 30000000, BV198 &lt;50000000),2000000,IF(BV198 &lt; 50000000,E,0)))))</f>
        <v>#N/A</v>
      </c>
      <c r="BZ198" s="57" t="e">
        <f t="shared" si="39"/>
        <v>#N/A</v>
      </c>
      <c r="CA198" s="57" t="e">
        <f>VLOOKUP($C198,Sheet2!$A:$BN,CA$6,0)</f>
        <v>#N/A</v>
      </c>
      <c r="CB198" s="57" t="e">
        <f>VLOOKUP($C198,Sheet2!$A:$BN,CB$6,0)</f>
        <v>#N/A</v>
      </c>
      <c r="CC198" s="60" t="e">
        <f>VLOOKUP($C198,Sheet2!$A:$BN,CC$6,0)</f>
        <v>#N/A</v>
      </c>
      <c r="CD198" s="57" t="e">
        <f>IF(AND(CA198 &gt;= 0, CA198 &lt;=10000000),500000,IF(AND(CA198 &gt;= 10000000, CA198 &lt;20000000),1000000,IF(AND(CA198&gt;= 20000000, CA198 &lt;30000000),1500000,IF(AND(CA198 &gt;= 30000000, CA198 &lt;50000000),2000000,IF(CA198 &lt; 50000000,E,0)))))</f>
        <v>#N/A</v>
      </c>
      <c r="CE198" s="57" t="e">
        <f t="shared" si="40"/>
        <v>#N/A</v>
      </c>
    </row>
    <row r="199" spans="1:83">
      <c r="A199" s="21" t="s">
        <v>336</v>
      </c>
      <c r="B199" s="21" t="s">
        <v>355</v>
      </c>
      <c r="C199" s="22" t="s">
        <v>356</v>
      </c>
      <c r="D199" s="57">
        <v>0</v>
      </c>
      <c r="E199" s="57">
        <f t="shared" si="41"/>
        <v>0</v>
      </c>
      <c r="F199" s="19">
        <v>0</v>
      </c>
      <c r="G199" s="19">
        <v>0</v>
      </c>
      <c r="H199" s="19">
        <v>0</v>
      </c>
      <c r="I199" s="19">
        <v>0</v>
      </c>
      <c r="J199" s="19">
        <v>0</v>
      </c>
      <c r="K199" s="19">
        <v>0</v>
      </c>
      <c r="L199" s="19">
        <v>0</v>
      </c>
      <c r="M199" s="19">
        <v>0</v>
      </c>
      <c r="N199" s="19">
        <v>0</v>
      </c>
      <c r="O199" s="19">
        <v>0</v>
      </c>
      <c r="P199" s="19">
        <v>0</v>
      </c>
      <c r="Q199" s="19">
        <v>0</v>
      </c>
      <c r="S199" s="57" t="e">
        <f>VLOOKUP($C199,Sheet2!$A:$BN,S$6,0)</f>
        <v>#N/A</v>
      </c>
      <c r="T199" s="57" t="e">
        <f>VLOOKUP($C199,Sheet2!$A:$BN,T$6,0)</f>
        <v>#N/A</v>
      </c>
      <c r="U199" s="60" t="e">
        <f>VLOOKUP($C199,Sheet2!$A:$BN,U$6,0)</f>
        <v>#N/A</v>
      </c>
      <c r="V199" s="57" t="e">
        <f>IF(AND(S199 &gt;= 0, S199 &lt;=10000000),500000,IF(AND(S199 &gt;= 10000000, S199 &lt;20000000),1000000,IF(AND(S199&gt;= 20000000, S199 &lt;30000000),1500000,IF(AND(S199 &gt;= 30000000, S199 &lt;50000000),2000000,IF(S199 &lt; 50000000,E,0)))))</f>
        <v>#N/A</v>
      </c>
      <c r="W199" s="57" t="e">
        <f t="shared" si="28"/>
        <v>#N/A</v>
      </c>
      <c r="X199" s="57" t="e">
        <f>VLOOKUP($C199,Sheet2!$A:$BN,X$6,0)</f>
        <v>#N/A</v>
      </c>
      <c r="Y199" s="57" t="e">
        <f>VLOOKUP($C199,Sheet2!$A:$BN,Y$6,0)</f>
        <v>#N/A</v>
      </c>
      <c r="Z199" s="60" t="e">
        <f>VLOOKUP($C199,Sheet2!$A:$BN,Z$6,0)</f>
        <v>#N/A</v>
      </c>
      <c r="AA199" s="57" t="e">
        <f>IF(AND(X199 &gt;= 0, X199 &lt;=10000000),500000,IF(AND(X199 &gt;= 10000000, X199 &lt;20000000),1000000,IF(AND(X199&gt;= 20000000, X199 &lt;30000000),1500000,IF(AND(X199 &gt;= 30000000, X199 &lt;50000000),2000000,IF(X199 &lt; 50000000,E,0)))))</f>
        <v>#N/A</v>
      </c>
      <c r="AB199" s="57" t="e">
        <f t="shared" si="29"/>
        <v>#N/A</v>
      </c>
      <c r="AC199" s="57" t="e">
        <f>VLOOKUP($C199,Sheet2!$A:$BN,AC$6,0)</f>
        <v>#N/A</v>
      </c>
      <c r="AD199" s="57" t="e">
        <f>VLOOKUP($C199,Sheet2!$A:$BN,AD$6,0)</f>
        <v>#N/A</v>
      </c>
      <c r="AE199" s="60" t="e">
        <f>VLOOKUP($C199,Sheet2!$A:$BN,AE$6,0)</f>
        <v>#N/A</v>
      </c>
      <c r="AF199" s="57" t="e">
        <f>IF(AND(AC199 &gt;= 0, AC199 &lt;=10000000),500000,IF(AND(AC199 &gt;= 10000000, AC199 &lt;20000000),1000000,IF(AND(AC199&gt;= 20000000, AC199 &lt;30000000),1500000,IF(AND(AC199 &gt;= 30000000, AC199 &lt;50000000),2000000,IF(AC199 &lt; 50000000,E,0)))))</f>
        <v>#N/A</v>
      </c>
      <c r="AG199" s="57" t="e">
        <f t="shared" si="30"/>
        <v>#N/A</v>
      </c>
      <c r="AH199" s="57" t="e">
        <f>VLOOKUP($C199,Sheet2!$A:$BN,AH$6,0)</f>
        <v>#N/A</v>
      </c>
      <c r="AI199" s="57" t="e">
        <f>VLOOKUP($C199,Sheet2!$A:$BN,AI$6,0)</f>
        <v>#N/A</v>
      </c>
      <c r="AJ199" s="60" t="e">
        <f>VLOOKUP($C199,Sheet2!$A:$BN,AJ$6,0)</f>
        <v>#N/A</v>
      </c>
      <c r="AK199" s="57" t="e">
        <f>IF(AND(AH199 &gt;= 0, AH199 &lt;=10000000),500000,IF(AND(AH199 &gt;= 10000000, AH199 &lt;20000000),1000000,IF(AND(AH199&gt;= 20000000, AH199 &lt;30000000),1500000,IF(AND(AH199 &gt;= 30000000, AH199 &lt;50000000),2000000,IF(AH199 &lt; 50000000,E,0)))))</f>
        <v>#N/A</v>
      </c>
      <c r="AL199" s="57" t="e">
        <f t="shared" si="31"/>
        <v>#N/A</v>
      </c>
      <c r="AM199" s="57" t="e">
        <f>VLOOKUP($C199,Sheet2!$A:$BN,AM$6,0)</f>
        <v>#N/A</v>
      </c>
      <c r="AN199" s="57" t="e">
        <f>VLOOKUP($C199,Sheet2!$A:$BN,AN$6,0)</f>
        <v>#N/A</v>
      </c>
      <c r="AO199" s="60" t="e">
        <f>VLOOKUP($C199,Sheet2!$A:$BN,AO$6,0)</f>
        <v>#N/A</v>
      </c>
      <c r="AP199" s="57" t="e">
        <f>IF(AND(AM199 &gt;= 0, AM199 &lt;=10000000),500000,IF(AND(AM199 &gt;= 10000000, AM199 &lt;20000000),1000000,IF(AND(AM199&gt;= 20000000, AM199 &lt;30000000),1500000,IF(AND(AM199 &gt;= 30000000, AM199 &lt;50000000),2000000,IF(AM199 &lt; 50000000,E,0)))))</f>
        <v>#N/A</v>
      </c>
      <c r="AQ199" s="57" t="e">
        <f t="shared" si="32"/>
        <v>#N/A</v>
      </c>
      <c r="AR199" s="57" t="e">
        <f>VLOOKUP($C199,Sheet2!$A:$BN,AR$6,0)</f>
        <v>#N/A</v>
      </c>
      <c r="AS199" s="57" t="e">
        <f>VLOOKUP($C199,Sheet2!$A:$BN,AS$6,0)</f>
        <v>#N/A</v>
      </c>
      <c r="AT199" s="60" t="e">
        <f>VLOOKUP($C199,Sheet2!$A:$BN,AT$6,0)</f>
        <v>#N/A</v>
      </c>
      <c r="AU199" s="57" t="e">
        <f>IF(AND(AR199 &gt;= 0, AR199 &lt;=10000000),500000,IF(AND(AR199 &gt;= 10000000, AR199 &lt;20000000),1000000,IF(AND(AR199&gt;= 20000000, AR199 &lt;30000000),1500000,IF(AND(AR199 &gt;= 30000000, AR199 &lt;50000000),2000000,IF(AR199 &lt; 50000000,E,0)))))</f>
        <v>#N/A</v>
      </c>
      <c r="AV199" s="57" t="e">
        <f t="shared" si="33"/>
        <v>#N/A</v>
      </c>
      <c r="AW199" s="57" t="e">
        <f>VLOOKUP($C199,Sheet2!$A:$BN,AW$6,0)</f>
        <v>#N/A</v>
      </c>
      <c r="AX199" s="57" t="e">
        <f>VLOOKUP($C199,Sheet2!$A:$BN,AX$6,0)</f>
        <v>#N/A</v>
      </c>
      <c r="AY199" s="60" t="e">
        <f>VLOOKUP($C199,Sheet2!$A:$BN,AY$6,0)</f>
        <v>#N/A</v>
      </c>
      <c r="AZ199" s="57" t="e">
        <f>IF(AND(AW199 &gt;= 0, AW199 &lt;=10000000),500000,IF(AND(AW199 &gt;= 10000000, AW199 &lt;20000000),1000000,IF(AND(AW199&gt;= 20000000, AW199 &lt;30000000),1500000,IF(AND(AW199 &gt;= 30000000, AW199 &lt;50000000),2000000,IF(AW199 &lt; 50000000,E,0)))))</f>
        <v>#N/A</v>
      </c>
      <c r="BA199" s="57" t="e">
        <f t="shared" si="34"/>
        <v>#N/A</v>
      </c>
      <c r="BB199" s="57" t="e">
        <f>VLOOKUP($C199,Sheet2!$A:$BN,BB$6,0)</f>
        <v>#N/A</v>
      </c>
      <c r="BC199" s="57" t="e">
        <f>VLOOKUP($C199,Sheet2!$A:$BN,BC$6,0)</f>
        <v>#N/A</v>
      </c>
      <c r="BD199" s="60" t="e">
        <f>VLOOKUP($C199,Sheet2!$A:$BN,BD$6,0)</f>
        <v>#N/A</v>
      </c>
      <c r="BE199" s="57" t="e">
        <f>IF(AND(BB199 &gt;= 0, BB199 &lt;=10000000),500000,IF(AND(BB199 &gt;= 10000000, BB199 &lt;20000000),1000000,IF(AND(BB199&gt;= 20000000, BB199 &lt;30000000),1500000,IF(AND(BB199 &gt;= 30000000, BB199 &lt;50000000),2000000,IF(BB199 &lt; 50000000,E,0)))))</f>
        <v>#N/A</v>
      </c>
      <c r="BF199" s="57" t="e">
        <f t="shared" si="35"/>
        <v>#N/A</v>
      </c>
      <c r="BG199" s="57" t="e">
        <f>VLOOKUP($C199,Sheet2!$A:$BN,BG$6,0)</f>
        <v>#N/A</v>
      </c>
      <c r="BH199" s="57" t="e">
        <f>VLOOKUP($C199,Sheet2!$A:$BN,BH$6,0)</f>
        <v>#N/A</v>
      </c>
      <c r="BI199" s="60" t="e">
        <f>VLOOKUP($C199,Sheet2!$A:$BN,BI$6,0)</f>
        <v>#N/A</v>
      </c>
      <c r="BJ199" s="57" t="e">
        <f>IF(AND(BG199 &gt;= 0, BG199 &lt;=10000000),500000,IF(AND(BG199 &gt;= 10000000, BG199 &lt;20000000),1000000,IF(AND(BG199&gt;= 20000000, BG199 &lt;30000000),1500000,IF(AND(BG199 &gt;= 30000000, BG199 &lt;50000000),2000000,IF(BG199 &lt; 50000000,E,0)))))</f>
        <v>#N/A</v>
      </c>
      <c r="BK199" s="57" t="e">
        <f t="shared" si="36"/>
        <v>#N/A</v>
      </c>
      <c r="BL199" s="57" t="e">
        <f>VLOOKUP($C199,Sheet2!$A:$BN,BL$6,0)</f>
        <v>#N/A</v>
      </c>
      <c r="BM199" s="57" t="e">
        <f>VLOOKUP($C199,Sheet2!$A:$BN,BM$6,0)</f>
        <v>#N/A</v>
      </c>
      <c r="BN199" s="60" t="e">
        <f>VLOOKUP($C199,Sheet2!$A:$BN,BN$6,0)</f>
        <v>#N/A</v>
      </c>
      <c r="BO199" s="57" t="e">
        <f>IF(AND(BL199 &gt;= 0, BL199 &lt;=10000000),500000,IF(AND(BL199 &gt;= 10000000, BL199 &lt;20000000),1000000,IF(AND(BL199&gt;= 20000000, BL199 &lt;30000000),1500000,IF(AND(BL199 &gt;= 30000000, BL199 &lt;50000000),2000000,IF(BL199 &lt; 50000000,E,0)))))</f>
        <v>#N/A</v>
      </c>
      <c r="BP199" s="57" t="e">
        <f t="shared" si="37"/>
        <v>#N/A</v>
      </c>
      <c r="BQ199" s="57" t="e">
        <f>VLOOKUP($C199,Sheet2!$A:$BN,BQ$6,0)</f>
        <v>#N/A</v>
      </c>
      <c r="BR199" s="57" t="e">
        <f>VLOOKUP($C199,Sheet2!$A:$BN,BR$6,0)</f>
        <v>#N/A</v>
      </c>
      <c r="BS199" s="60" t="e">
        <f>VLOOKUP($C199,Sheet2!$A:$BN,BS$6,0)</f>
        <v>#N/A</v>
      </c>
      <c r="BT199" s="57" t="e">
        <f>IF(AND(BQ199 &gt;= 0, BQ199 &lt;=10000000),500000,IF(AND(BQ199 &gt;= 10000000, BQ199 &lt;20000000),1000000,IF(AND(BQ199&gt;= 20000000, BQ199 &lt;30000000),1500000,IF(AND(BQ199 &gt;= 30000000, BQ199 &lt;50000000),2000000,IF(BQ199 &lt; 50000000,E,0)))))</f>
        <v>#N/A</v>
      </c>
      <c r="BU199" s="57" t="e">
        <f t="shared" si="38"/>
        <v>#N/A</v>
      </c>
      <c r="BV199" s="57" t="e">
        <f>VLOOKUP($C199,Sheet2!$A:$BN,BV$6,0)</f>
        <v>#N/A</v>
      </c>
      <c r="BW199" s="57" t="e">
        <f>VLOOKUP($C199,Sheet2!$A:$BN,BW$6,0)</f>
        <v>#N/A</v>
      </c>
      <c r="BX199" s="60" t="e">
        <f>VLOOKUP($C199,Sheet2!$A:$BN,BX$6,0)</f>
        <v>#N/A</v>
      </c>
      <c r="BY199" s="57" t="e">
        <f>IF(AND(BV199 &gt;= 0, BV199 &lt;=10000000),500000,IF(AND(BV199 &gt;= 10000000, BV199 &lt;20000000),1000000,IF(AND(BV199&gt;= 20000000, BV199 &lt;30000000),1500000,IF(AND(BV199 &gt;= 30000000, BV199 &lt;50000000),2000000,IF(BV199 &lt; 50000000,E,0)))))</f>
        <v>#N/A</v>
      </c>
      <c r="BZ199" s="57" t="e">
        <f t="shared" si="39"/>
        <v>#N/A</v>
      </c>
      <c r="CA199" s="57" t="e">
        <f>VLOOKUP($C199,Sheet2!$A:$BN,CA$6,0)</f>
        <v>#N/A</v>
      </c>
      <c r="CB199" s="57" t="e">
        <f>VLOOKUP($C199,Sheet2!$A:$BN,CB$6,0)</f>
        <v>#N/A</v>
      </c>
      <c r="CC199" s="60" t="e">
        <f>VLOOKUP($C199,Sheet2!$A:$BN,CC$6,0)</f>
        <v>#N/A</v>
      </c>
      <c r="CD199" s="57" t="e">
        <f>IF(AND(CA199 &gt;= 0, CA199 &lt;=10000000),500000,IF(AND(CA199 &gt;= 10000000, CA199 &lt;20000000),1000000,IF(AND(CA199&gt;= 20000000, CA199 &lt;30000000),1500000,IF(AND(CA199 &gt;= 30000000, CA199 &lt;50000000),2000000,IF(CA199 &lt; 50000000,E,0)))))</f>
        <v>#N/A</v>
      </c>
      <c r="CE199" s="57" t="e">
        <f t="shared" si="40"/>
        <v>#N/A</v>
      </c>
    </row>
    <row r="200" spans="1:83">
      <c r="A200" s="21" t="s">
        <v>336</v>
      </c>
      <c r="B200" s="21" t="s">
        <v>357</v>
      </c>
      <c r="C200" s="22" t="s">
        <v>358</v>
      </c>
      <c r="D200" s="57">
        <v>0</v>
      </c>
      <c r="E200" s="57">
        <f t="shared" si="41"/>
        <v>-30400000</v>
      </c>
      <c r="F200" s="19">
        <v>30400000</v>
      </c>
      <c r="G200" s="19">
        <v>29400000</v>
      </c>
      <c r="H200" s="19">
        <v>28800000</v>
      </c>
      <c r="I200" s="19">
        <v>27500000</v>
      </c>
      <c r="J200" s="19">
        <v>26200000</v>
      </c>
      <c r="K200" s="19">
        <v>23700000</v>
      </c>
      <c r="L200" s="19">
        <v>21600000</v>
      </c>
      <c r="M200" s="19">
        <v>19400000</v>
      </c>
      <c r="N200" s="19">
        <v>18500000</v>
      </c>
      <c r="O200" s="19">
        <v>17600000</v>
      </c>
      <c r="P200" s="19">
        <v>16100000</v>
      </c>
      <c r="Q200" s="19">
        <v>14700000</v>
      </c>
      <c r="S200" s="57" t="e">
        <f>VLOOKUP($C200,Sheet2!$A:$BN,S$6,0)</f>
        <v>#N/A</v>
      </c>
      <c r="T200" s="57" t="e">
        <f>VLOOKUP($C200,Sheet2!$A:$BN,T$6,0)</f>
        <v>#N/A</v>
      </c>
      <c r="U200" s="60" t="e">
        <f>VLOOKUP($C200,Sheet2!$A:$BN,U$6,0)</f>
        <v>#N/A</v>
      </c>
      <c r="V200" s="57" t="e">
        <f>IF(AND(S200 &gt;= 0, S200 &lt;=10000000),500000,IF(AND(S200 &gt;= 10000000, S200 &lt;20000000),1000000,IF(AND(S200&gt;= 20000000, S200 &lt;30000000),1500000,IF(AND(S200 &gt;= 30000000, S200 &lt;50000000),2000000,IF(S200 &lt; 50000000,E,0)))))</f>
        <v>#N/A</v>
      </c>
      <c r="W200" s="57" t="e">
        <f t="shared" si="28"/>
        <v>#N/A</v>
      </c>
      <c r="X200" s="57" t="e">
        <f>VLOOKUP($C200,Sheet2!$A:$BN,X$6,0)</f>
        <v>#N/A</v>
      </c>
      <c r="Y200" s="57" t="e">
        <f>VLOOKUP($C200,Sheet2!$A:$BN,Y$6,0)</f>
        <v>#N/A</v>
      </c>
      <c r="Z200" s="60" t="e">
        <f>VLOOKUP($C200,Sheet2!$A:$BN,Z$6,0)</f>
        <v>#N/A</v>
      </c>
      <c r="AA200" s="57" t="e">
        <f>IF(AND(X200 &gt;= 0, X200 &lt;=10000000),500000,IF(AND(X200 &gt;= 10000000, X200 &lt;20000000),1000000,IF(AND(X200&gt;= 20000000, X200 &lt;30000000),1500000,IF(AND(X200 &gt;= 30000000, X200 &lt;50000000),2000000,IF(X200 &lt; 50000000,E,0)))))</f>
        <v>#N/A</v>
      </c>
      <c r="AB200" s="57" t="e">
        <f t="shared" si="29"/>
        <v>#N/A</v>
      </c>
      <c r="AC200" s="57" t="e">
        <f>VLOOKUP($C200,Sheet2!$A:$BN,AC$6,0)</f>
        <v>#N/A</v>
      </c>
      <c r="AD200" s="57" t="e">
        <f>VLOOKUP($C200,Sheet2!$A:$BN,AD$6,0)</f>
        <v>#N/A</v>
      </c>
      <c r="AE200" s="60" t="e">
        <f>VLOOKUP($C200,Sheet2!$A:$BN,AE$6,0)</f>
        <v>#N/A</v>
      </c>
      <c r="AF200" s="57" t="e">
        <f>IF(AND(AC200 &gt;= 0, AC200 &lt;=10000000),500000,IF(AND(AC200 &gt;= 10000000, AC200 &lt;20000000),1000000,IF(AND(AC200&gt;= 20000000, AC200 &lt;30000000),1500000,IF(AND(AC200 &gt;= 30000000, AC200 &lt;50000000),2000000,IF(AC200 &lt; 50000000,E,0)))))</f>
        <v>#N/A</v>
      </c>
      <c r="AG200" s="57" t="e">
        <f t="shared" si="30"/>
        <v>#N/A</v>
      </c>
      <c r="AH200" s="57" t="e">
        <f>VLOOKUP($C200,Sheet2!$A:$BN,AH$6,0)</f>
        <v>#N/A</v>
      </c>
      <c r="AI200" s="57" t="e">
        <f>VLOOKUP($C200,Sheet2!$A:$BN,AI$6,0)</f>
        <v>#N/A</v>
      </c>
      <c r="AJ200" s="60" t="e">
        <f>VLOOKUP($C200,Sheet2!$A:$BN,AJ$6,0)</f>
        <v>#N/A</v>
      </c>
      <c r="AK200" s="57" t="e">
        <f>IF(AND(AH200 &gt;= 0, AH200 &lt;=10000000),500000,IF(AND(AH200 &gt;= 10000000, AH200 &lt;20000000),1000000,IF(AND(AH200&gt;= 20000000, AH200 &lt;30000000),1500000,IF(AND(AH200 &gt;= 30000000, AH200 &lt;50000000),2000000,IF(AH200 &lt; 50000000,E,0)))))</f>
        <v>#N/A</v>
      </c>
      <c r="AL200" s="57" t="e">
        <f t="shared" si="31"/>
        <v>#N/A</v>
      </c>
      <c r="AM200" s="57" t="e">
        <f>VLOOKUP($C200,Sheet2!$A:$BN,AM$6,0)</f>
        <v>#N/A</v>
      </c>
      <c r="AN200" s="57" t="e">
        <f>VLOOKUP($C200,Sheet2!$A:$BN,AN$6,0)</f>
        <v>#N/A</v>
      </c>
      <c r="AO200" s="60" t="e">
        <f>VLOOKUP($C200,Sheet2!$A:$BN,AO$6,0)</f>
        <v>#N/A</v>
      </c>
      <c r="AP200" s="57" t="e">
        <f>IF(AND(AM200 &gt;= 0, AM200 &lt;=10000000),500000,IF(AND(AM200 &gt;= 10000000, AM200 &lt;20000000),1000000,IF(AND(AM200&gt;= 20000000, AM200 &lt;30000000),1500000,IF(AND(AM200 &gt;= 30000000, AM200 &lt;50000000),2000000,IF(AM200 &lt; 50000000,E,0)))))</f>
        <v>#N/A</v>
      </c>
      <c r="AQ200" s="57" t="e">
        <f t="shared" si="32"/>
        <v>#N/A</v>
      </c>
      <c r="AR200" s="57" t="e">
        <f>VLOOKUP($C200,Sheet2!$A:$BN,AR$6,0)</f>
        <v>#N/A</v>
      </c>
      <c r="AS200" s="57" t="e">
        <f>VLOOKUP($C200,Sheet2!$A:$BN,AS$6,0)</f>
        <v>#N/A</v>
      </c>
      <c r="AT200" s="60" t="e">
        <f>VLOOKUP($C200,Sheet2!$A:$BN,AT$6,0)</f>
        <v>#N/A</v>
      </c>
      <c r="AU200" s="57" t="e">
        <f>IF(AND(AR200 &gt;= 0, AR200 &lt;=10000000),500000,IF(AND(AR200 &gt;= 10000000, AR200 &lt;20000000),1000000,IF(AND(AR200&gt;= 20000000, AR200 &lt;30000000),1500000,IF(AND(AR200 &gt;= 30000000, AR200 &lt;50000000),2000000,IF(AR200 &lt; 50000000,E,0)))))</f>
        <v>#N/A</v>
      </c>
      <c r="AV200" s="57" t="e">
        <f t="shared" si="33"/>
        <v>#N/A</v>
      </c>
      <c r="AW200" s="57" t="e">
        <f>VLOOKUP($C200,Sheet2!$A:$BN,AW$6,0)</f>
        <v>#N/A</v>
      </c>
      <c r="AX200" s="57" t="e">
        <f>VLOOKUP($C200,Sheet2!$A:$BN,AX$6,0)</f>
        <v>#N/A</v>
      </c>
      <c r="AY200" s="60" t="e">
        <f>VLOOKUP($C200,Sheet2!$A:$BN,AY$6,0)</f>
        <v>#N/A</v>
      </c>
      <c r="AZ200" s="57" t="e">
        <f>IF(AND(AW200 &gt;= 0, AW200 &lt;=10000000),500000,IF(AND(AW200 &gt;= 10000000, AW200 &lt;20000000),1000000,IF(AND(AW200&gt;= 20000000, AW200 &lt;30000000),1500000,IF(AND(AW200 &gt;= 30000000, AW200 &lt;50000000),2000000,IF(AW200 &lt; 50000000,E,0)))))</f>
        <v>#N/A</v>
      </c>
      <c r="BA200" s="57" t="e">
        <f t="shared" si="34"/>
        <v>#N/A</v>
      </c>
      <c r="BB200" s="57" t="e">
        <f>VLOOKUP($C200,Sheet2!$A:$BN,BB$6,0)</f>
        <v>#N/A</v>
      </c>
      <c r="BC200" s="57" t="e">
        <f>VLOOKUP($C200,Sheet2!$A:$BN,BC$6,0)</f>
        <v>#N/A</v>
      </c>
      <c r="BD200" s="60" t="e">
        <f>VLOOKUP($C200,Sheet2!$A:$BN,BD$6,0)</f>
        <v>#N/A</v>
      </c>
      <c r="BE200" s="57" t="e">
        <f>IF(AND(BB200 &gt;= 0, BB200 &lt;=10000000),500000,IF(AND(BB200 &gt;= 10000000, BB200 &lt;20000000),1000000,IF(AND(BB200&gt;= 20000000, BB200 &lt;30000000),1500000,IF(AND(BB200 &gt;= 30000000, BB200 &lt;50000000),2000000,IF(BB200 &lt; 50000000,E,0)))))</f>
        <v>#N/A</v>
      </c>
      <c r="BF200" s="57" t="e">
        <f t="shared" si="35"/>
        <v>#N/A</v>
      </c>
      <c r="BG200" s="57" t="e">
        <f>VLOOKUP($C200,Sheet2!$A:$BN,BG$6,0)</f>
        <v>#N/A</v>
      </c>
      <c r="BH200" s="57" t="e">
        <f>VLOOKUP($C200,Sheet2!$A:$BN,BH$6,0)</f>
        <v>#N/A</v>
      </c>
      <c r="BI200" s="60" t="e">
        <f>VLOOKUP($C200,Sheet2!$A:$BN,BI$6,0)</f>
        <v>#N/A</v>
      </c>
      <c r="BJ200" s="57" t="e">
        <f>IF(AND(BG200 &gt;= 0, BG200 &lt;=10000000),500000,IF(AND(BG200 &gt;= 10000000, BG200 &lt;20000000),1000000,IF(AND(BG200&gt;= 20000000, BG200 &lt;30000000),1500000,IF(AND(BG200 &gt;= 30000000, BG200 &lt;50000000),2000000,IF(BG200 &lt; 50000000,E,0)))))</f>
        <v>#N/A</v>
      </c>
      <c r="BK200" s="57" t="e">
        <f t="shared" si="36"/>
        <v>#N/A</v>
      </c>
      <c r="BL200" s="57" t="e">
        <f>VLOOKUP($C200,Sheet2!$A:$BN,BL$6,0)</f>
        <v>#N/A</v>
      </c>
      <c r="BM200" s="57" t="e">
        <f>VLOOKUP($C200,Sheet2!$A:$BN,BM$6,0)</f>
        <v>#N/A</v>
      </c>
      <c r="BN200" s="60" t="e">
        <f>VLOOKUP($C200,Sheet2!$A:$BN,BN$6,0)</f>
        <v>#N/A</v>
      </c>
      <c r="BO200" s="57" t="e">
        <f>IF(AND(BL200 &gt;= 0, BL200 &lt;=10000000),500000,IF(AND(BL200 &gt;= 10000000, BL200 &lt;20000000),1000000,IF(AND(BL200&gt;= 20000000, BL200 &lt;30000000),1500000,IF(AND(BL200 &gt;= 30000000, BL200 &lt;50000000),2000000,IF(BL200 &lt; 50000000,E,0)))))</f>
        <v>#N/A</v>
      </c>
      <c r="BP200" s="57" t="e">
        <f t="shared" si="37"/>
        <v>#N/A</v>
      </c>
      <c r="BQ200" s="57" t="e">
        <f>VLOOKUP($C200,Sheet2!$A:$BN,BQ$6,0)</f>
        <v>#N/A</v>
      </c>
      <c r="BR200" s="57" t="e">
        <f>VLOOKUP($C200,Sheet2!$A:$BN,BR$6,0)</f>
        <v>#N/A</v>
      </c>
      <c r="BS200" s="60" t="e">
        <f>VLOOKUP($C200,Sheet2!$A:$BN,BS$6,0)</f>
        <v>#N/A</v>
      </c>
      <c r="BT200" s="57" t="e">
        <f>IF(AND(BQ200 &gt;= 0, BQ200 &lt;=10000000),500000,IF(AND(BQ200 &gt;= 10000000, BQ200 &lt;20000000),1000000,IF(AND(BQ200&gt;= 20000000, BQ200 &lt;30000000),1500000,IF(AND(BQ200 &gt;= 30000000, BQ200 &lt;50000000),2000000,IF(BQ200 &lt; 50000000,E,0)))))</f>
        <v>#N/A</v>
      </c>
      <c r="BU200" s="57" t="e">
        <f t="shared" si="38"/>
        <v>#N/A</v>
      </c>
      <c r="BV200" s="57" t="e">
        <f>VLOOKUP($C200,Sheet2!$A:$BN,BV$6,0)</f>
        <v>#N/A</v>
      </c>
      <c r="BW200" s="57" t="e">
        <f>VLOOKUP($C200,Sheet2!$A:$BN,BW$6,0)</f>
        <v>#N/A</v>
      </c>
      <c r="BX200" s="60" t="e">
        <f>VLOOKUP($C200,Sheet2!$A:$BN,BX$6,0)</f>
        <v>#N/A</v>
      </c>
      <c r="BY200" s="57" t="e">
        <f>IF(AND(BV200 &gt;= 0, BV200 &lt;=10000000),500000,IF(AND(BV200 &gt;= 10000000, BV200 &lt;20000000),1000000,IF(AND(BV200&gt;= 20000000, BV200 &lt;30000000),1500000,IF(AND(BV200 &gt;= 30000000, BV200 &lt;50000000),2000000,IF(BV200 &lt; 50000000,E,0)))))</f>
        <v>#N/A</v>
      </c>
      <c r="BZ200" s="57" t="e">
        <f t="shared" si="39"/>
        <v>#N/A</v>
      </c>
      <c r="CA200" s="57" t="e">
        <f>VLOOKUP($C200,Sheet2!$A:$BN,CA$6,0)</f>
        <v>#N/A</v>
      </c>
      <c r="CB200" s="57" t="e">
        <f>VLOOKUP($C200,Sheet2!$A:$BN,CB$6,0)</f>
        <v>#N/A</v>
      </c>
      <c r="CC200" s="60" t="e">
        <f>VLOOKUP($C200,Sheet2!$A:$BN,CC$6,0)</f>
        <v>#N/A</v>
      </c>
      <c r="CD200" s="57" t="e">
        <f>IF(AND(CA200 &gt;= 0, CA200 &lt;=10000000),500000,IF(AND(CA200 &gt;= 10000000, CA200 &lt;20000000),1000000,IF(AND(CA200&gt;= 20000000, CA200 &lt;30000000),1500000,IF(AND(CA200 &gt;= 30000000, CA200 &lt;50000000),2000000,IF(CA200 &lt; 50000000,E,0)))))</f>
        <v>#N/A</v>
      </c>
      <c r="CE200" s="57" t="e">
        <f t="shared" si="40"/>
        <v>#N/A</v>
      </c>
    </row>
    <row r="201" spans="1:83">
      <c r="A201" s="21" t="s">
        <v>336</v>
      </c>
      <c r="B201" s="21" t="s">
        <v>359</v>
      </c>
      <c r="C201" s="22" t="s">
        <v>360</v>
      </c>
      <c r="D201" s="57">
        <v>35800000</v>
      </c>
      <c r="E201" s="57">
        <f t="shared" si="41"/>
        <v>4400000</v>
      </c>
      <c r="F201" s="19">
        <v>31400000</v>
      </c>
      <c r="G201" s="19">
        <v>30400000</v>
      </c>
      <c r="H201" s="19">
        <v>29800000</v>
      </c>
      <c r="I201" s="19">
        <v>28400000</v>
      </c>
      <c r="J201" s="19">
        <v>27100000</v>
      </c>
      <c r="K201" s="19">
        <v>24400000</v>
      </c>
      <c r="L201" s="19">
        <v>22200000</v>
      </c>
      <c r="M201" s="19">
        <v>20000000</v>
      </c>
      <c r="N201" s="19">
        <v>19100000</v>
      </c>
      <c r="O201" s="19">
        <v>18200000</v>
      </c>
      <c r="P201" s="19">
        <v>16600000</v>
      </c>
      <c r="Q201" s="19">
        <v>0</v>
      </c>
      <c r="S201" s="57">
        <f>VLOOKUP($C201,Sheet2!$A:$BN,S$6,0)</f>
        <v>0</v>
      </c>
      <c r="T201" s="57">
        <f>VLOOKUP($C201,Sheet2!$A:$BN,T$6,0)</f>
        <v>0</v>
      </c>
      <c r="U201" s="60" t="e">
        <f>VLOOKUP($C201,Sheet2!$A:$BN,U$6,0)</f>
        <v>#DIV/0!</v>
      </c>
      <c r="V201" s="57">
        <f>IF(AND(S201 &gt;= 0, S201 &lt;=10000000),500000,IF(AND(S201 &gt;= 10000000, S201 &lt;20000000),1000000,IF(AND(S201&gt;= 20000000, S201 &lt;30000000),1500000,IF(AND(S201 &gt;= 30000000, S201 &lt;50000000),2000000,IF(S201 &lt; 50000000,E,0)))))</f>
        <v>500000</v>
      </c>
      <c r="W201" s="57">
        <f t="shared" si="28"/>
        <v>500000</v>
      </c>
      <c r="X201" s="57">
        <f>VLOOKUP($C201,Sheet2!$A:$BN,X$6,0)</f>
        <v>28025000</v>
      </c>
      <c r="Y201" s="57">
        <f>VLOOKUP($C201,Sheet2!$A:$BN,Y$6,0)</f>
        <v>3730275</v>
      </c>
      <c r="Z201" s="60">
        <f>VLOOKUP($C201,Sheet2!$A:$BN,Z$6,0)</f>
        <v>1.1464523894992733</v>
      </c>
      <c r="AA201" s="57">
        <f>IF(AND(X201 &gt;= 0, X201 &lt;=10000000),500000,IF(AND(X201 &gt;= 10000000, X201 &lt;20000000),1000000,IF(AND(X201&gt;= 20000000, X201 &lt;30000000),1500000,IF(AND(X201 &gt;= 30000000, X201 &lt;50000000),2000000,IF(X201 &lt; 50000000,E,0)))))</f>
        <v>1500000</v>
      </c>
      <c r="AB201" s="57">
        <f t="shared" si="29"/>
        <v>33300000</v>
      </c>
      <c r="AC201" s="57">
        <f>VLOOKUP($C201,Sheet2!$A:$BN,AC$6,0)</f>
        <v>0</v>
      </c>
      <c r="AD201" s="57">
        <f>VLOOKUP($C201,Sheet2!$A:$BN,AD$6,0)</f>
        <v>0</v>
      </c>
      <c r="AE201" s="60" t="e">
        <f>VLOOKUP($C201,Sheet2!$A:$BN,AE$6,0)</f>
        <v>#DIV/0!</v>
      </c>
      <c r="AF201" s="57">
        <f>IF(AND(AC201 &gt;= 0, AC201 &lt;=10000000),500000,IF(AND(AC201 &gt;= 10000000, AC201 &lt;20000000),1000000,IF(AND(AC201&gt;= 20000000, AC201 &lt;30000000),1500000,IF(AND(AC201 &gt;= 30000000, AC201 &lt;50000000),2000000,IF(AC201 &lt; 50000000,E,0)))))</f>
        <v>500000</v>
      </c>
      <c r="AG201" s="57">
        <f t="shared" si="30"/>
        <v>500000</v>
      </c>
      <c r="AH201" s="57">
        <f>VLOOKUP($C201,Sheet2!$A:$BN,AH$6,0)</f>
        <v>0</v>
      </c>
      <c r="AI201" s="57">
        <f>VLOOKUP($C201,Sheet2!$A:$BN,AI$6,0)</f>
        <v>0</v>
      </c>
      <c r="AJ201" s="60" t="e">
        <f>VLOOKUP($C201,Sheet2!$A:$BN,AJ$6,0)</f>
        <v>#DIV/0!</v>
      </c>
      <c r="AK201" s="57">
        <f>IF(AND(AH201 &gt;= 0, AH201 &lt;=10000000),500000,IF(AND(AH201 &gt;= 10000000, AH201 &lt;20000000),1000000,IF(AND(AH201&gt;= 20000000, AH201 &lt;30000000),1500000,IF(AND(AH201 &gt;= 30000000, AH201 &lt;50000000),2000000,IF(AH201 &lt; 50000000,E,0)))))</f>
        <v>500000</v>
      </c>
      <c r="AL201" s="57">
        <f t="shared" si="31"/>
        <v>500000</v>
      </c>
      <c r="AM201" s="57">
        <f>VLOOKUP($C201,Sheet2!$A:$BN,AM$6,0)</f>
        <v>0</v>
      </c>
      <c r="AN201" s="57">
        <f>VLOOKUP($C201,Sheet2!$A:$BN,AN$6,0)</f>
        <v>0</v>
      </c>
      <c r="AO201" s="60" t="e">
        <f>VLOOKUP($C201,Sheet2!$A:$BN,AO$6,0)</f>
        <v>#DIV/0!</v>
      </c>
      <c r="AP201" s="57">
        <f>IF(AND(AM201 &gt;= 0, AM201 &lt;=10000000),500000,IF(AND(AM201 &gt;= 10000000, AM201 &lt;20000000),1000000,IF(AND(AM201&gt;= 20000000, AM201 &lt;30000000),1500000,IF(AND(AM201 &gt;= 30000000, AM201 &lt;50000000),2000000,IF(AM201 &lt; 50000000,E,0)))))</f>
        <v>500000</v>
      </c>
      <c r="AQ201" s="57">
        <f t="shared" si="32"/>
        <v>500000</v>
      </c>
      <c r="AR201" s="57">
        <f>VLOOKUP($C201,Sheet2!$A:$BN,AR$6,0)</f>
        <v>0</v>
      </c>
      <c r="AS201" s="57">
        <f>VLOOKUP($C201,Sheet2!$A:$BN,AS$6,0)</f>
        <v>0</v>
      </c>
      <c r="AT201" s="60" t="e">
        <f>VLOOKUP($C201,Sheet2!$A:$BN,AT$6,0)</f>
        <v>#DIV/0!</v>
      </c>
      <c r="AU201" s="57">
        <f>IF(AND(AR201 &gt;= 0, AR201 &lt;=10000000),500000,IF(AND(AR201 &gt;= 10000000, AR201 &lt;20000000),1000000,IF(AND(AR201&gt;= 20000000, AR201 &lt;30000000),1500000,IF(AND(AR201 &gt;= 30000000, AR201 &lt;50000000),2000000,IF(AR201 &lt; 50000000,E,0)))))</f>
        <v>500000</v>
      </c>
      <c r="AV201" s="57">
        <f t="shared" si="33"/>
        <v>500000</v>
      </c>
      <c r="AW201" s="57">
        <f>VLOOKUP($C201,Sheet2!$A:$BN,AW$6,0)</f>
        <v>0</v>
      </c>
      <c r="AX201" s="57">
        <f>VLOOKUP($C201,Sheet2!$A:$BN,AX$6,0)</f>
        <v>0</v>
      </c>
      <c r="AY201" s="60" t="e">
        <f>VLOOKUP($C201,Sheet2!$A:$BN,AY$6,0)</f>
        <v>#DIV/0!</v>
      </c>
      <c r="AZ201" s="57">
        <f>IF(AND(AW201 &gt;= 0, AW201 &lt;=10000000),500000,IF(AND(AW201 &gt;= 10000000, AW201 &lt;20000000),1000000,IF(AND(AW201&gt;= 20000000, AW201 &lt;30000000),1500000,IF(AND(AW201 &gt;= 30000000, AW201 &lt;50000000),2000000,IF(AW201 &lt; 50000000,E,0)))))</f>
        <v>500000</v>
      </c>
      <c r="BA201" s="57">
        <f t="shared" si="34"/>
        <v>500000</v>
      </c>
      <c r="BB201" s="57">
        <f>VLOOKUP($C201,Sheet2!$A:$BN,BB$6,0)</f>
        <v>0</v>
      </c>
      <c r="BC201" s="57">
        <f>VLOOKUP($C201,Sheet2!$A:$BN,BC$6,0)</f>
        <v>0</v>
      </c>
      <c r="BD201" s="60" t="e">
        <f>VLOOKUP($C201,Sheet2!$A:$BN,BD$6,0)</f>
        <v>#DIV/0!</v>
      </c>
      <c r="BE201" s="57">
        <f>IF(AND(BB201 &gt;= 0, BB201 &lt;=10000000),500000,IF(AND(BB201 &gt;= 10000000, BB201 &lt;20000000),1000000,IF(AND(BB201&gt;= 20000000, BB201 &lt;30000000),1500000,IF(AND(BB201 &gt;= 30000000, BB201 &lt;50000000),2000000,IF(BB201 &lt; 50000000,E,0)))))</f>
        <v>500000</v>
      </c>
      <c r="BF201" s="57">
        <f t="shared" si="35"/>
        <v>500000</v>
      </c>
      <c r="BG201" s="57">
        <f>VLOOKUP($C201,Sheet2!$A:$BN,BG$6,0)</f>
        <v>0</v>
      </c>
      <c r="BH201" s="57">
        <f>VLOOKUP($C201,Sheet2!$A:$BN,BH$6,0)</f>
        <v>0</v>
      </c>
      <c r="BI201" s="60" t="e">
        <f>VLOOKUP($C201,Sheet2!$A:$BN,BI$6,0)</f>
        <v>#DIV/0!</v>
      </c>
      <c r="BJ201" s="57">
        <f>IF(AND(BG201 &gt;= 0, BG201 &lt;=10000000),500000,IF(AND(BG201 &gt;= 10000000, BG201 &lt;20000000),1000000,IF(AND(BG201&gt;= 20000000, BG201 &lt;30000000),1500000,IF(AND(BG201 &gt;= 30000000, BG201 &lt;50000000),2000000,IF(BG201 &lt; 50000000,E,0)))))</f>
        <v>500000</v>
      </c>
      <c r="BK201" s="57">
        <f t="shared" si="36"/>
        <v>500000</v>
      </c>
      <c r="BL201" s="57">
        <f>VLOOKUP($C201,Sheet2!$A:$BN,BL$6,0)</f>
        <v>0</v>
      </c>
      <c r="BM201" s="57">
        <f>VLOOKUP($C201,Sheet2!$A:$BN,BM$6,0)</f>
        <v>0</v>
      </c>
      <c r="BN201" s="60" t="e">
        <f>VLOOKUP($C201,Sheet2!$A:$BN,BN$6,0)</f>
        <v>#DIV/0!</v>
      </c>
      <c r="BO201" s="57">
        <f>IF(AND(BL201 &gt;= 0, BL201 &lt;=10000000),500000,IF(AND(BL201 &gt;= 10000000, BL201 &lt;20000000),1000000,IF(AND(BL201&gt;= 20000000, BL201 &lt;30000000),1500000,IF(AND(BL201 &gt;= 30000000, BL201 &lt;50000000),2000000,IF(BL201 &lt; 50000000,E,0)))))</f>
        <v>500000</v>
      </c>
      <c r="BP201" s="57">
        <f t="shared" si="37"/>
        <v>500000</v>
      </c>
      <c r="BQ201" s="57">
        <f>VLOOKUP($C201,Sheet2!$A:$BN,BQ$6,0)</f>
        <v>0</v>
      </c>
      <c r="BR201" s="57">
        <f>VLOOKUP($C201,Sheet2!$A:$BN,BR$6,0)</f>
        <v>0</v>
      </c>
      <c r="BS201" s="60" t="e">
        <f>VLOOKUP($C201,Sheet2!$A:$BN,BS$6,0)</f>
        <v>#DIV/0!</v>
      </c>
      <c r="BT201" s="57">
        <f>IF(AND(BQ201 &gt;= 0, BQ201 &lt;=10000000),500000,IF(AND(BQ201 &gt;= 10000000, BQ201 &lt;20000000),1000000,IF(AND(BQ201&gt;= 20000000, BQ201 &lt;30000000),1500000,IF(AND(BQ201 &gt;= 30000000, BQ201 &lt;50000000),2000000,IF(BQ201 &lt; 50000000,E,0)))))</f>
        <v>500000</v>
      </c>
      <c r="BU201" s="57">
        <f t="shared" si="38"/>
        <v>500000</v>
      </c>
      <c r="BV201" s="57">
        <f>VLOOKUP($C201,Sheet2!$A:$BN,BV$6,0)</f>
        <v>0</v>
      </c>
      <c r="BW201" s="57">
        <f>VLOOKUP($C201,Sheet2!$A:$BN,BW$6,0)</f>
        <v>0</v>
      </c>
      <c r="BX201" s="60" t="e">
        <f>VLOOKUP($C201,Sheet2!$A:$BN,BX$6,0)</f>
        <v>#DIV/0!</v>
      </c>
      <c r="BY201" s="57">
        <f>IF(AND(BV201 &gt;= 0, BV201 &lt;=10000000),500000,IF(AND(BV201 &gt;= 10000000, BV201 &lt;20000000),1000000,IF(AND(BV201&gt;= 20000000, BV201 &lt;30000000),1500000,IF(AND(BV201 &gt;= 30000000, BV201 &lt;50000000),2000000,IF(BV201 &lt; 50000000,E,0)))))</f>
        <v>500000</v>
      </c>
      <c r="BZ201" s="57">
        <f t="shared" si="39"/>
        <v>500000</v>
      </c>
      <c r="CA201" s="57">
        <f>VLOOKUP($C201,Sheet2!$A:$BN,CA$6,0)</f>
        <v>0</v>
      </c>
      <c r="CB201" s="57">
        <f>VLOOKUP($C201,Sheet2!$A:$BN,CB$6,0)</f>
        <v>0</v>
      </c>
      <c r="CC201" s="60" t="e">
        <f>VLOOKUP($C201,Sheet2!$A:$BN,CC$6,0)</f>
        <v>#DIV/0!</v>
      </c>
      <c r="CD201" s="57">
        <f>IF(AND(CA201 &gt;= 0, CA201 &lt;=10000000),500000,IF(AND(CA201 &gt;= 10000000, CA201 &lt;20000000),1000000,IF(AND(CA201&gt;= 20000000, CA201 &lt;30000000),1500000,IF(AND(CA201 &gt;= 30000000, CA201 &lt;50000000),2000000,IF(CA201 &lt; 50000000,E,0)))))</f>
        <v>500000</v>
      </c>
      <c r="CE201" s="57">
        <f t="shared" si="40"/>
        <v>500000</v>
      </c>
    </row>
    <row r="202" spans="1:83">
      <c r="A202" s="21" t="s">
        <v>336</v>
      </c>
      <c r="B202" s="21" t="s">
        <v>361</v>
      </c>
      <c r="C202" s="22" t="s">
        <v>362</v>
      </c>
      <c r="D202" s="57">
        <v>37100000</v>
      </c>
      <c r="E202" s="57">
        <f t="shared" si="41"/>
        <v>3300000</v>
      </c>
      <c r="F202" s="19">
        <v>33800000</v>
      </c>
      <c r="G202" s="19">
        <v>32800000</v>
      </c>
      <c r="H202" s="19">
        <v>32100000</v>
      </c>
      <c r="I202" s="19">
        <v>30700000</v>
      </c>
      <c r="J202" s="19">
        <v>28400000</v>
      </c>
      <c r="K202" s="19">
        <v>25700000</v>
      </c>
      <c r="L202" s="19">
        <v>23400000</v>
      </c>
      <c r="M202" s="19">
        <v>21000000</v>
      </c>
      <c r="N202" s="19">
        <v>19900000</v>
      </c>
      <c r="O202" s="19">
        <v>19100000</v>
      </c>
      <c r="P202" s="19">
        <v>17100000</v>
      </c>
      <c r="Q202" s="19">
        <v>0</v>
      </c>
      <c r="S202" s="57" t="e">
        <f>VLOOKUP($C202,Sheet2!$A:$BN,S$6,0)</f>
        <v>#N/A</v>
      </c>
      <c r="T202" s="57" t="e">
        <f>VLOOKUP($C202,Sheet2!$A:$BN,T$6,0)</f>
        <v>#N/A</v>
      </c>
      <c r="U202" s="60" t="e">
        <f>VLOOKUP($C202,Sheet2!$A:$BN,U$6,0)</f>
        <v>#N/A</v>
      </c>
      <c r="V202" s="57" t="e">
        <f>IF(AND(S202 &gt;= 0, S202 &lt;=10000000),500000,IF(AND(S202 &gt;= 10000000, S202 &lt;20000000),1000000,IF(AND(S202&gt;= 20000000, S202 &lt;30000000),1500000,IF(AND(S202 &gt;= 30000000, S202 &lt;50000000),2000000,IF(S202 &lt; 50000000,E,0)))))</f>
        <v>#N/A</v>
      </c>
      <c r="W202" s="57" t="e">
        <f t="shared" si="28"/>
        <v>#N/A</v>
      </c>
      <c r="X202" s="57" t="e">
        <f>VLOOKUP($C202,Sheet2!$A:$BN,X$6,0)</f>
        <v>#N/A</v>
      </c>
      <c r="Y202" s="57" t="e">
        <f>VLOOKUP($C202,Sheet2!$A:$BN,Y$6,0)</f>
        <v>#N/A</v>
      </c>
      <c r="Z202" s="60" t="e">
        <f>VLOOKUP($C202,Sheet2!$A:$BN,Z$6,0)</f>
        <v>#N/A</v>
      </c>
      <c r="AA202" s="57" t="e">
        <f>IF(AND(X202 &gt;= 0, X202 &lt;=10000000),500000,IF(AND(X202 &gt;= 10000000, X202 &lt;20000000),1000000,IF(AND(X202&gt;= 20000000, X202 &lt;30000000),1500000,IF(AND(X202 &gt;= 30000000, X202 &lt;50000000),2000000,IF(X202 &lt; 50000000,E,0)))))</f>
        <v>#N/A</v>
      </c>
      <c r="AB202" s="57" t="e">
        <f t="shared" si="29"/>
        <v>#N/A</v>
      </c>
      <c r="AC202" s="57" t="e">
        <f>VLOOKUP($C202,Sheet2!$A:$BN,AC$6,0)</f>
        <v>#N/A</v>
      </c>
      <c r="AD202" s="57" t="e">
        <f>VLOOKUP($C202,Sheet2!$A:$BN,AD$6,0)</f>
        <v>#N/A</v>
      </c>
      <c r="AE202" s="60" t="e">
        <f>VLOOKUP($C202,Sheet2!$A:$BN,AE$6,0)</f>
        <v>#N/A</v>
      </c>
      <c r="AF202" s="57" t="e">
        <f>IF(AND(AC202 &gt;= 0, AC202 &lt;=10000000),500000,IF(AND(AC202 &gt;= 10000000, AC202 &lt;20000000),1000000,IF(AND(AC202&gt;= 20000000, AC202 &lt;30000000),1500000,IF(AND(AC202 &gt;= 30000000, AC202 &lt;50000000),2000000,IF(AC202 &lt; 50000000,E,0)))))</f>
        <v>#N/A</v>
      </c>
      <c r="AG202" s="57" t="e">
        <f t="shared" si="30"/>
        <v>#N/A</v>
      </c>
      <c r="AH202" s="57" t="e">
        <f>VLOOKUP($C202,Sheet2!$A:$BN,AH$6,0)</f>
        <v>#N/A</v>
      </c>
      <c r="AI202" s="57" t="e">
        <f>VLOOKUP($C202,Sheet2!$A:$BN,AI$6,0)</f>
        <v>#N/A</v>
      </c>
      <c r="AJ202" s="60" t="e">
        <f>VLOOKUP($C202,Sheet2!$A:$BN,AJ$6,0)</f>
        <v>#N/A</v>
      </c>
      <c r="AK202" s="57" t="e">
        <f>IF(AND(AH202 &gt;= 0, AH202 &lt;=10000000),500000,IF(AND(AH202 &gt;= 10000000, AH202 &lt;20000000),1000000,IF(AND(AH202&gt;= 20000000, AH202 &lt;30000000),1500000,IF(AND(AH202 &gt;= 30000000, AH202 &lt;50000000),2000000,IF(AH202 &lt; 50000000,E,0)))))</f>
        <v>#N/A</v>
      </c>
      <c r="AL202" s="57" t="e">
        <f t="shared" si="31"/>
        <v>#N/A</v>
      </c>
      <c r="AM202" s="57" t="e">
        <f>VLOOKUP($C202,Sheet2!$A:$BN,AM$6,0)</f>
        <v>#N/A</v>
      </c>
      <c r="AN202" s="57" t="e">
        <f>VLOOKUP($C202,Sheet2!$A:$BN,AN$6,0)</f>
        <v>#N/A</v>
      </c>
      <c r="AO202" s="60" t="e">
        <f>VLOOKUP($C202,Sheet2!$A:$BN,AO$6,0)</f>
        <v>#N/A</v>
      </c>
      <c r="AP202" s="57" t="e">
        <f>IF(AND(AM202 &gt;= 0, AM202 &lt;=10000000),500000,IF(AND(AM202 &gt;= 10000000, AM202 &lt;20000000),1000000,IF(AND(AM202&gt;= 20000000, AM202 &lt;30000000),1500000,IF(AND(AM202 &gt;= 30000000, AM202 &lt;50000000),2000000,IF(AM202 &lt; 50000000,E,0)))))</f>
        <v>#N/A</v>
      </c>
      <c r="AQ202" s="57" t="e">
        <f t="shared" si="32"/>
        <v>#N/A</v>
      </c>
      <c r="AR202" s="57" t="e">
        <f>VLOOKUP($C202,Sheet2!$A:$BN,AR$6,0)</f>
        <v>#N/A</v>
      </c>
      <c r="AS202" s="57" t="e">
        <f>VLOOKUP($C202,Sheet2!$A:$BN,AS$6,0)</f>
        <v>#N/A</v>
      </c>
      <c r="AT202" s="60" t="e">
        <f>VLOOKUP($C202,Sheet2!$A:$BN,AT$6,0)</f>
        <v>#N/A</v>
      </c>
      <c r="AU202" s="57" t="e">
        <f>IF(AND(AR202 &gt;= 0, AR202 &lt;=10000000),500000,IF(AND(AR202 &gt;= 10000000, AR202 &lt;20000000),1000000,IF(AND(AR202&gt;= 20000000, AR202 &lt;30000000),1500000,IF(AND(AR202 &gt;= 30000000, AR202 &lt;50000000),2000000,IF(AR202 &lt; 50000000,E,0)))))</f>
        <v>#N/A</v>
      </c>
      <c r="AV202" s="57" t="e">
        <f t="shared" si="33"/>
        <v>#N/A</v>
      </c>
      <c r="AW202" s="57" t="e">
        <f>VLOOKUP($C202,Sheet2!$A:$BN,AW$6,0)</f>
        <v>#N/A</v>
      </c>
      <c r="AX202" s="57" t="e">
        <f>VLOOKUP($C202,Sheet2!$A:$BN,AX$6,0)</f>
        <v>#N/A</v>
      </c>
      <c r="AY202" s="60" t="e">
        <f>VLOOKUP($C202,Sheet2!$A:$BN,AY$6,0)</f>
        <v>#N/A</v>
      </c>
      <c r="AZ202" s="57" t="e">
        <f>IF(AND(AW202 &gt;= 0, AW202 &lt;=10000000),500000,IF(AND(AW202 &gt;= 10000000, AW202 &lt;20000000),1000000,IF(AND(AW202&gt;= 20000000, AW202 &lt;30000000),1500000,IF(AND(AW202 &gt;= 30000000, AW202 &lt;50000000),2000000,IF(AW202 &lt; 50000000,E,0)))))</f>
        <v>#N/A</v>
      </c>
      <c r="BA202" s="57" t="e">
        <f t="shared" si="34"/>
        <v>#N/A</v>
      </c>
      <c r="BB202" s="57" t="e">
        <f>VLOOKUP($C202,Sheet2!$A:$BN,BB$6,0)</f>
        <v>#N/A</v>
      </c>
      <c r="BC202" s="57" t="e">
        <f>VLOOKUP($C202,Sheet2!$A:$BN,BC$6,0)</f>
        <v>#N/A</v>
      </c>
      <c r="BD202" s="60" t="e">
        <f>VLOOKUP($C202,Sheet2!$A:$BN,BD$6,0)</f>
        <v>#N/A</v>
      </c>
      <c r="BE202" s="57" t="e">
        <f>IF(AND(BB202 &gt;= 0, BB202 &lt;=10000000),500000,IF(AND(BB202 &gt;= 10000000, BB202 &lt;20000000),1000000,IF(AND(BB202&gt;= 20000000, BB202 &lt;30000000),1500000,IF(AND(BB202 &gt;= 30000000, BB202 &lt;50000000),2000000,IF(BB202 &lt; 50000000,E,0)))))</f>
        <v>#N/A</v>
      </c>
      <c r="BF202" s="57" t="e">
        <f t="shared" si="35"/>
        <v>#N/A</v>
      </c>
      <c r="BG202" s="57" t="e">
        <f>VLOOKUP($C202,Sheet2!$A:$BN,BG$6,0)</f>
        <v>#N/A</v>
      </c>
      <c r="BH202" s="57" t="e">
        <f>VLOOKUP($C202,Sheet2!$A:$BN,BH$6,0)</f>
        <v>#N/A</v>
      </c>
      <c r="BI202" s="60" t="e">
        <f>VLOOKUP($C202,Sheet2!$A:$BN,BI$6,0)</f>
        <v>#N/A</v>
      </c>
      <c r="BJ202" s="57" t="e">
        <f>IF(AND(BG202 &gt;= 0, BG202 &lt;=10000000),500000,IF(AND(BG202 &gt;= 10000000, BG202 &lt;20000000),1000000,IF(AND(BG202&gt;= 20000000, BG202 &lt;30000000),1500000,IF(AND(BG202 &gt;= 30000000, BG202 &lt;50000000),2000000,IF(BG202 &lt; 50000000,E,0)))))</f>
        <v>#N/A</v>
      </c>
      <c r="BK202" s="57" t="e">
        <f t="shared" si="36"/>
        <v>#N/A</v>
      </c>
      <c r="BL202" s="57" t="e">
        <f>VLOOKUP($C202,Sheet2!$A:$BN,BL$6,0)</f>
        <v>#N/A</v>
      </c>
      <c r="BM202" s="57" t="e">
        <f>VLOOKUP($C202,Sheet2!$A:$BN,BM$6,0)</f>
        <v>#N/A</v>
      </c>
      <c r="BN202" s="60" t="e">
        <f>VLOOKUP($C202,Sheet2!$A:$BN,BN$6,0)</f>
        <v>#N/A</v>
      </c>
      <c r="BO202" s="57" t="e">
        <f>IF(AND(BL202 &gt;= 0, BL202 &lt;=10000000),500000,IF(AND(BL202 &gt;= 10000000, BL202 &lt;20000000),1000000,IF(AND(BL202&gt;= 20000000, BL202 &lt;30000000),1500000,IF(AND(BL202 &gt;= 30000000, BL202 &lt;50000000),2000000,IF(BL202 &lt; 50000000,E,0)))))</f>
        <v>#N/A</v>
      </c>
      <c r="BP202" s="57" t="e">
        <f t="shared" si="37"/>
        <v>#N/A</v>
      </c>
      <c r="BQ202" s="57" t="e">
        <f>VLOOKUP($C202,Sheet2!$A:$BN,BQ$6,0)</f>
        <v>#N/A</v>
      </c>
      <c r="BR202" s="57" t="e">
        <f>VLOOKUP($C202,Sheet2!$A:$BN,BR$6,0)</f>
        <v>#N/A</v>
      </c>
      <c r="BS202" s="60" t="e">
        <f>VLOOKUP($C202,Sheet2!$A:$BN,BS$6,0)</f>
        <v>#N/A</v>
      </c>
      <c r="BT202" s="57" t="e">
        <f>IF(AND(BQ202 &gt;= 0, BQ202 &lt;=10000000),500000,IF(AND(BQ202 &gt;= 10000000, BQ202 &lt;20000000),1000000,IF(AND(BQ202&gt;= 20000000, BQ202 &lt;30000000),1500000,IF(AND(BQ202 &gt;= 30000000, BQ202 &lt;50000000),2000000,IF(BQ202 &lt; 50000000,E,0)))))</f>
        <v>#N/A</v>
      </c>
      <c r="BU202" s="57" t="e">
        <f t="shared" si="38"/>
        <v>#N/A</v>
      </c>
      <c r="BV202" s="57" t="e">
        <f>VLOOKUP($C202,Sheet2!$A:$BN,BV$6,0)</f>
        <v>#N/A</v>
      </c>
      <c r="BW202" s="57" t="e">
        <f>VLOOKUP($C202,Sheet2!$A:$BN,BW$6,0)</f>
        <v>#N/A</v>
      </c>
      <c r="BX202" s="60" t="e">
        <f>VLOOKUP($C202,Sheet2!$A:$BN,BX$6,0)</f>
        <v>#N/A</v>
      </c>
      <c r="BY202" s="57" t="e">
        <f>IF(AND(BV202 &gt;= 0, BV202 &lt;=10000000),500000,IF(AND(BV202 &gt;= 10000000, BV202 &lt;20000000),1000000,IF(AND(BV202&gt;= 20000000, BV202 &lt;30000000),1500000,IF(AND(BV202 &gt;= 30000000, BV202 &lt;50000000),2000000,IF(BV202 &lt; 50000000,E,0)))))</f>
        <v>#N/A</v>
      </c>
      <c r="BZ202" s="57" t="e">
        <f t="shared" si="39"/>
        <v>#N/A</v>
      </c>
      <c r="CA202" s="57" t="e">
        <f>VLOOKUP($C202,Sheet2!$A:$BN,CA$6,0)</f>
        <v>#N/A</v>
      </c>
      <c r="CB202" s="57" t="e">
        <f>VLOOKUP($C202,Sheet2!$A:$BN,CB$6,0)</f>
        <v>#N/A</v>
      </c>
      <c r="CC202" s="60" t="e">
        <f>VLOOKUP($C202,Sheet2!$A:$BN,CC$6,0)</f>
        <v>#N/A</v>
      </c>
      <c r="CD202" s="57" t="e">
        <f>IF(AND(CA202 &gt;= 0, CA202 &lt;=10000000),500000,IF(AND(CA202 &gt;= 10000000, CA202 &lt;20000000),1000000,IF(AND(CA202&gt;= 20000000, CA202 &lt;30000000),1500000,IF(AND(CA202 &gt;= 30000000, CA202 &lt;50000000),2000000,IF(CA202 &lt; 50000000,E,0)))))</f>
        <v>#N/A</v>
      </c>
      <c r="CE202" s="57" t="e">
        <f t="shared" si="40"/>
        <v>#N/A</v>
      </c>
    </row>
    <row r="203" spans="1:83">
      <c r="A203" s="21" t="s">
        <v>336</v>
      </c>
      <c r="B203" s="21" t="s">
        <v>453</v>
      </c>
      <c r="C203" s="29" t="s">
        <v>454</v>
      </c>
      <c r="D203" s="57">
        <v>38400000</v>
      </c>
      <c r="E203" s="57">
        <f t="shared" si="41"/>
        <v>3000000</v>
      </c>
      <c r="F203" s="19">
        <v>35400000</v>
      </c>
      <c r="G203" s="19">
        <v>34400000</v>
      </c>
      <c r="H203" s="19">
        <v>33700000</v>
      </c>
      <c r="I203" s="19">
        <v>32100000</v>
      </c>
      <c r="J203" s="19">
        <v>30600000</v>
      </c>
      <c r="K203" s="19">
        <v>27600000</v>
      </c>
      <c r="L203" s="19">
        <v>0</v>
      </c>
      <c r="M203" s="19">
        <v>0</v>
      </c>
      <c r="N203" s="19">
        <v>0</v>
      </c>
      <c r="O203" s="19">
        <v>0</v>
      </c>
      <c r="P203" s="19">
        <v>0</v>
      </c>
      <c r="Q203" s="19">
        <v>0</v>
      </c>
      <c r="S203" s="57">
        <f>VLOOKUP($C203,Sheet2!$A:$BN,S$6,0)</f>
        <v>0</v>
      </c>
      <c r="T203" s="57">
        <f>VLOOKUP($C203,Sheet2!$A:$BN,T$6,0)</f>
        <v>0</v>
      </c>
      <c r="U203" s="60" t="e">
        <f>VLOOKUP($C203,Sheet2!$A:$BN,U$6,0)</f>
        <v>#DIV/0!</v>
      </c>
      <c r="V203" s="57">
        <f>IF(AND(S203 &gt;= 0, S203 &lt;=10000000),500000,IF(AND(S203 &gt;= 10000000, S203 &lt;20000000),1000000,IF(AND(S203&gt;= 20000000, S203 &lt;30000000),1500000,IF(AND(S203 &gt;= 30000000, S203 &lt;50000000),2000000,IF(S203 &lt; 50000000,E,0)))))</f>
        <v>500000</v>
      </c>
      <c r="W203" s="57">
        <f t="shared" ref="W203:W266" si="42">ROUNDUP(S203+T203+V203,-5)</f>
        <v>500000</v>
      </c>
      <c r="X203" s="57">
        <f>VLOOKUP($C203,Sheet2!$A:$BN,X$6,0)</f>
        <v>26399833.333333332</v>
      </c>
      <c r="Y203" s="57">
        <f>VLOOKUP($C203,Sheet2!$A:$BN,Y$6,0)</f>
        <v>2019900</v>
      </c>
      <c r="Z203" s="60">
        <f>VLOOKUP($C203,Sheet2!$A:$BN,Z$6,0)</f>
        <v>0.8931785034710974</v>
      </c>
      <c r="AA203" s="57">
        <f>IF(AND(X203 &gt;= 0, X203 &lt;=10000000),500000,IF(AND(X203 &gt;= 10000000, X203 &lt;20000000),1000000,IF(AND(X203&gt;= 20000000, X203 &lt;30000000),1500000,IF(AND(X203 &gt;= 30000000, X203 &lt;50000000),2000000,IF(X203 &lt; 50000000,E,0)))))</f>
        <v>1500000</v>
      </c>
      <c r="AB203" s="57">
        <f t="shared" ref="AB203:AB266" si="43">ROUNDUP(X203+Y203+AA203,-5)</f>
        <v>30000000</v>
      </c>
      <c r="AC203" s="57">
        <f>VLOOKUP($C203,Sheet2!$A:$BN,AC$6,0)</f>
        <v>22725000</v>
      </c>
      <c r="AD203" s="57">
        <f>VLOOKUP($C203,Sheet2!$A:$BN,AD$6,0)</f>
        <v>5346571</v>
      </c>
      <c r="AE203" s="60">
        <f>VLOOKUP($C203,Sheet2!$A:$BN,AE$6,0)</f>
        <v>0.88917314605540487</v>
      </c>
      <c r="AF203" s="57">
        <f>IF(AND(AC203 &gt;= 0, AC203 &lt;=10000000),500000,IF(AND(AC203 &gt;= 10000000, AC203 &lt;20000000),1000000,IF(AND(AC203&gt;= 20000000, AC203 &lt;30000000),1500000,IF(AND(AC203 &gt;= 30000000, AC203 &lt;50000000),2000000,IF(AC203 &lt; 50000000,E,0)))))</f>
        <v>1500000</v>
      </c>
      <c r="AG203" s="57">
        <f t="shared" ref="AG203:AG266" si="44">ROUNDUP(AC203+AD203+AF203,-5)</f>
        <v>29600000</v>
      </c>
      <c r="AH203" s="57">
        <f>VLOOKUP($C203,Sheet2!$A:$BN,AH$6,0)</f>
        <v>23227406</v>
      </c>
      <c r="AI203" s="57">
        <f>VLOOKUP($C203,Sheet2!$A:$BN,AI$6,0)</f>
        <v>3768705</v>
      </c>
      <c r="AJ203" s="60">
        <f>VLOOKUP($C203,Sheet2!$A:$BN,AJ$6,0)</f>
        <v>0.90302114327935146</v>
      </c>
      <c r="AK203" s="57">
        <f>IF(AND(AH203 &gt;= 0, AH203 &lt;=10000000),500000,IF(AND(AH203 &gt;= 10000000, AH203 &lt;20000000),1000000,IF(AND(AH203&gt;= 20000000, AH203 &lt;30000000),1500000,IF(AND(AH203 &gt;= 30000000, AH203 &lt;50000000),2000000,IF(AH203 &lt; 50000000,E,0)))))</f>
        <v>1500000</v>
      </c>
      <c r="AL203" s="57">
        <f t="shared" ref="AL203:AL266" si="45">ROUNDUP(AH203+AI203+AK203,-5)</f>
        <v>28500000</v>
      </c>
      <c r="AM203" s="57">
        <f>VLOOKUP($C203,Sheet2!$A:$BN,AM$6,0)</f>
        <v>0</v>
      </c>
      <c r="AN203" s="57">
        <f>VLOOKUP($C203,Sheet2!$A:$BN,AN$6,0)</f>
        <v>0</v>
      </c>
      <c r="AO203" s="60" t="e">
        <f>VLOOKUP($C203,Sheet2!$A:$BN,AO$6,0)</f>
        <v>#DIV/0!</v>
      </c>
      <c r="AP203" s="57">
        <f>IF(AND(AM203 &gt;= 0, AM203 &lt;=10000000),500000,IF(AND(AM203 &gt;= 10000000, AM203 &lt;20000000),1000000,IF(AND(AM203&gt;= 20000000, AM203 &lt;30000000),1500000,IF(AND(AM203 &gt;= 30000000, AM203 &lt;50000000),2000000,IF(AM203 &lt; 50000000,E,0)))))</f>
        <v>500000</v>
      </c>
      <c r="AQ203" s="57">
        <f t="shared" ref="AQ203:AQ266" si="46">ROUNDUP(AM203+AN203+AP203,-5)</f>
        <v>500000</v>
      </c>
      <c r="AR203" s="57">
        <f>VLOOKUP($C203,Sheet2!$A:$BN,AR$6,0)</f>
        <v>0</v>
      </c>
      <c r="AS203" s="57">
        <f>VLOOKUP($C203,Sheet2!$A:$BN,AS$6,0)</f>
        <v>0</v>
      </c>
      <c r="AT203" s="60" t="e">
        <f>VLOOKUP($C203,Sheet2!$A:$BN,AT$6,0)</f>
        <v>#DIV/0!</v>
      </c>
      <c r="AU203" s="57">
        <f>IF(AND(AR203 &gt;= 0, AR203 &lt;=10000000),500000,IF(AND(AR203 &gt;= 10000000, AR203 &lt;20000000),1000000,IF(AND(AR203&gt;= 20000000, AR203 &lt;30000000),1500000,IF(AND(AR203 &gt;= 30000000, AR203 &lt;50000000),2000000,IF(AR203 &lt; 50000000,E,0)))))</f>
        <v>500000</v>
      </c>
      <c r="AV203" s="57">
        <f t="shared" ref="AV203:AV266" si="47">ROUNDUP(AR203+AS203+AU203,-5)</f>
        <v>500000</v>
      </c>
      <c r="AW203" s="57">
        <f>VLOOKUP($C203,Sheet2!$A:$BN,AW$6,0)</f>
        <v>0</v>
      </c>
      <c r="AX203" s="57">
        <f>VLOOKUP($C203,Sheet2!$A:$BN,AX$6,0)</f>
        <v>0</v>
      </c>
      <c r="AY203" s="60" t="e">
        <f>VLOOKUP($C203,Sheet2!$A:$BN,AY$6,0)</f>
        <v>#DIV/0!</v>
      </c>
      <c r="AZ203" s="57">
        <f>IF(AND(AW203 &gt;= 0, AW203 &lt;=10000000),500000,IF(AND(AW203 &gt;= 10000000, AW203 &lt;20000000),1000000,IF(AND(AW203&gt;= 20000000, AW203 &lt;30000000),1500000,IF(AND(AW203 &gt;= 30000000, AW203 &lt;50000000),2000000,IF(AW203 &lt; 50000000,E,0)))))</f>
        <v>500000</v>
      </c>
      <c r="BA203" s="57">
        <f t="shared" ref="BA203:BA266" si="48">ROUNDUP(AW203+AX203+AZ203,-5)</f>
        <v>500000</v>
      </c>
      <c r="BB203" s="57">
        <f>VLOOKUP($C203,Sheet2!$A:$BN,BB$6,0)</f>
        <v>0</v>
      </c>
      <c r="BC203" s="57">
        <f>VLOOKUP($C203,Sheet2!$A:$BN,BC$6,0)</f>
        <v>0</v>
      </c>
      <c r="BD203" s="60" t="e">
        <f>VLOOKUP($C203,Sheet2!$A:$BN,BD$6,0)</f>
        <v>#DIV/0!</v>
      </c>
      <c r="BE203" s="57">
        <f>IF(AND(BB203 &gt;= 0, BB203 &lt;=10000000),500000,IF(AND(BB203 &gt;= 10000000, BB203 &lt;20000000),1000000,IF(AND(BB203&gt;= 20000000, BB203 &lt;30000000),1500000,IF(AND(BB203 &gt;= 30000000, BB203 &lt;50000000),2000000,IF(BB203 &lt; 50000000,E,0)))))</f>
        <v>500000</v>
      </c>
      <c r="BF203" s="57">
        <f t="shared" ref="BF203:BF266" si="49">ROUNDUP(BB203+BC203+BE203,-5)</f>
        <v>500000</v>
      </c>
      <c r="BG203" s="57">
        <f>VLOOKUP($C203,Sheet2!$A:$BN,BG$6,0)</f>
        <v>0</v>
      </c>
      <c r="BH203" s="57">
        <f>VLOOKUP($C203,Sheet2!$A:$BN,BH$6,0)</f>
        <v>0</v>
      </c>
      <c r="BI203" s="60" t="e">
        <f>VLOOKUP($C203,Sheet2!$A:$BN,BI$6,0)</f>
        <v>#DIV/0!</v>
      </c>
      <c r="BJ203" s="57">
        <f>IF(AND(BG203 &gt;= 0, BG203 &lt;=10000000),500000,IF(AND(BG203 &gt;= 10000000, BG203 &lt;20000000),1000000,IF(AND(BG203&gt;= 20000000, BG203 &lt;30000000),1500000,IF(AND(BG203 &gt;= 30000000, BG203 &lt;50000000),2000000,IF(BG203 &lt; 50000000,E,0)))))</f>
        <v>500000</v>
      </c>
      <c r="BK203" s="57">
        <f t="shared" ref="BK203:BK266" si="50">ROUNDUP(BG203+BH203+BJ203,-5)</f>
        <v>500000</v>
      </c>
      <c r="BL203" s="57">
        <f>VLOOKUP($C203,Sheet2!$A:$BN,BL$6,0)</f>
        <v>0</v>
      </c>
      <c r="BM203" s="57">
        <f>VLOOKUP($C203,Sheet2!$A:$BN,BM$6,0)</f>
        <v>0</v>
      </c>
      <c r="BN203" s="60" t="e">
        <f>VLOOKUP($C203,Sheet2!$A:$BN,BN$6,0)</f>
        <v>#DIV/0!</v>
      </c>
      <c r="BO203" s="57">
        <f>IF(AND(BL203 &gt;= 0, BL203 &lt;=10000000),500000,IF(AND(BL203 &gt;= 10000000, BL203 &lt;20000000),1000000,IF(AND(BL203&gt;= 20000000, BL203 &lt;30000000),1500000,IF(AND(BL203 &gt;= 30000000, BL203 &lt;50000000),2000000,IF(BL203 &lt; 50000000,E,0)))))</f>
        <v>500000</v>
      </c>
      <c r="BP203" s="57">
        <f t="shared" ref="BP203:BP266" si="51">ROUNDUP(BL203+BM203+BO203,-5)</f>
        <v>500000</v>
      </c>
      <c r="BQ203" s="57">
        <f>VLOOKUP($C203,Sheet2!$A:$BN,BQ$6,0)</f>
        <v>0</v>
      </c>
      <c r="BR203" s="57">
        <f>VLOOKUP($C203,Sheet2!$A:$BN,BR$6,0)</f>
        <v>0</v>
      </c>
      <c r="BS203" s="60" t="e">
        <f>VLOOKUP($C203,Sheet2!$A:$BN,BS$6,0)</f>
        <v>#DIV/0!</v>
      </c>
      <c r="BT203" s="57">
        <f>IF(AND(BQ203 &gt;= 0, BQ203 &lt;=10000000),500000,IF(AND(BQ203 &gt;= 10000000, BQ203 &lt;20000000),1000000,IF(AND(BQ203&gt;= 20000000, BQ203 &lt;30000000),1500000,IF(AND(BQ203 &gt;= 30000000, BQ203 &lt;50000000),2000000,IF(BQ203 &lt; 50000000,E,0)))))</f>
        <v>500000</v>
      </c>
      <c r="BU203" s="57">
        <f t="shared" ref="BU203:BU266" si="52">ROUNDUP(BQ203+BR203+BT203,-5)</f>
        <v>500000</v>
      </c>
      <c r="BV203" s="57">
        <f>VLOOKUP($C203,Sheet2!$A:$BN,BV$6,0)</f>
        <v>0</v>
      </c>
      <c r="BW203" s="57">
        <f>VLOOKUP($C203,Sheet2!$A:$BN,BW$6,0)</f>
        <v>0</v>
      </c>
      <c r="BX203" s="60" t="e">
        <f>VLOOKUP($C203,Sheet2!$A:$BN,BX$6,0)</f>
        <v>#DIV/0!</v>
      </c>
      <c r="BY203" s="57">
        <f>IF(AND(BV203 &gt;= 0, BV203 &lt;=10000000),500000,IF(AND(BV203 &gt;= 10000000, BV203 &lt;20000000),1000000,IF(AND(BV203&gt;= 20000000, BV203 &lt;30000000),1500000,IF(AND(BV203 &gt;= 30000000, BV203 &lt;50000000),2000000,IF(BV203 &lt; 50000000,E,0)))))</f>
        <v>500000</v>
      </c>
      <c r="BZ203" s="57">
        <f t="shared" ref="BZ203:BZ266" si="53">ROUNDUP(BV203+BW203+BY203,-5)</f>
        <v>500000</v>
      </c>
      <c r="CA203" s="57">
        <f>VLOOKUP($C203,Sheet2!$A:$BN,CA$6,0)</f>
        <v>0</v>
      </c>
      <c r="CB203" s="57">
        <f>VLOOKUP($C203,Sheet2!$A:$BN,CB$6,0)</f>
        <v>0</v>
      </c>
      <c r="CC203" s="60" t="e">
        <f>VLOOKUP($C203,Sheet2!$A:$BN,CC$6,0)</f>
        <v>#DIV/0!</v>
      </c>
      <c r="CD203" s="57">
        <f>IF(AND(CA203 &gt;= 0, CA203 &lt;=10000000),500000,IF(AND(CA203 &gt;= 10000000, CA203 &lt;20000000),1000000,IF(AND(CA203&gt;= 20000000, CA203 &lt;30000000),1500000,IF(AND(CA203 &gt;= 30000000, CA203 &lt;50000000),2000000,IF(CA203 &lt; 50000000,E,0)))))</f>
        <v>500000</v>
      </c>
      <c r="CE203" s="57">
        <f t="shared" ref="CE203:CE266" si="54">ROUNDUP(CA203+CB203+CD203,-5)</f>
        <v>500000</v>
      </c>
    </row>
    <row r="204" spans="1:83">
      <c r="A204" s="21" t="s">
        <v>336</v>
      </c>
      <c r="B204" s="21" t="s">
        <v>363</v>
      </c>
      <c r="C204" s="22" t="s">
        <v>364</v>
      </c>
      <c r="D204" s="57">
        <v>32000000</v>
      </c>
      <c r="E204" s="57">
        <f t="shared" ref="E204:E267" si="55">D204-F204</f>
        <v>1600000</v>
      </c>
      <c r="F204" s="19">
        <v>30400000</v>
      </c>
      <c r="G204" s="19">
        <v>29400000</v>
      </c>
      <c r="H204" s="19">
        <v>28800000</v>
      </c>
      <c r="I204" s="19">
        <v>27500000</v>
      </c>
      <c r="J204" s="19">
        <v>26200000</v>
      </c>
      <c r="K204" s="19">
        <v>23700000</v>
      </c>
      <c r="L204" s="19">
        <v>21600000</v>
      </c>
      <c r="M204" s="19">
        <v>19400000</v>
      </c>
      <c r="N204" s="19">
        <v>18500000</v>
      </c>
      <c r="O204" s="19">
        <v>17600000</v>
      </c>
      <c r="P204" s="19">
        <v>0</v>
      </c>
      <c r="Q204" s="19">
        <v>0</v>
      </c>
      <c r="S204" s="57" t="e">
        <f>VLOOKUP($C204,Sheet2!$A:$BN,S$6,0)</f>
        <v>#N/A</v>
      </c>
      <c r="T204" s="57" t="e">
        <f>VLOOKUP($C204,Sheet2!$A:$BN,T$6,0)</f>
        <v>#N/A</v>
      </c>
      <c r="U204" s="60" t="e">
        <f>VLOOKUP($C204,Sheet2!$A:$BN,U$6,0)</f>
        <v>#N/A</v>
      </c>
      <c r="V204" s="57" t="e">
        <f>IF(AND(S204 &gt;= 0, S204 &lt;=10000000),500000,IF(AND(S204 &gt;= 10000000, S204 &lt;20000000),1000000,IF(AND(S204&gt;= 20000000, S204 &lt;30000000),1500000,IF(AND(S204 &gt;= 30000000, S204 &lt;50000000),2000000,IF(S204 &lt; 50000000,E,0)))))</f>
        <v>#N/A</v>
      </c>
      <c r="W204" s="57" t="e">
        <f t="shared" si="42"/>
        <v>#N/A</v>
      </c>
      <c r="X204" s="57" t="e">
        <f>VLOOKUP($C204,Sheet2!$A:$BN,X$6,0)</f>
        <v>#N/A</v>
      </c>
      <c r="Y204" s="57" t="e">
        <f>VLOOKUP($C204,Sheet2!$A:$BN,Y$6,0)</f>
        <v>#N/A</v>
      </c>
      <c r="Z204" s="60" t="e">
        <f>VLOOKUP($C204,Sheet2!$A:$BN,Z$6,0)</f>
        <v>#N/A</v>
      </c>
      <c r="AA204" s="57" t="e">
        <f>IF(AND(X204 &gt;= 0, X204 &lt;=10000000),500000,IF(AND(X204 &gt;= 10000000, X204 &lt;20000000),1000000,IF(AND(X204&gt;= 20000000, X204 &lt;30000000),1500000,IF(AND(X204 &gt;= 30000000, X204 &lt;50000000),2000000,IF(X204 &lt; 50000000,E,0)))))</f>
        <v>#N/A</v>
      </c>
      <c r="AB204" s="57" t="e">
        <f t="shared" si="43"/>
        <v>#N/A</v>
      </c>
      <c r="AC204" s="57" t="e">
        <f>VLOOKUP($C204,Sheet2!$A:$BN,AC$6,0)</f>
        <v>#N/A</v>
      </c>
      <c r="AD204" s="57" t="e">
        <f>VLOOKUP($C204,Sheet2!$A:$BN,AD$6,0)</f>
        <v>#N/A</v>
      </c>
      <c r="AE204" s="60" t="e">
        <f>VLOOKUP($C204,Sheet2!$A:$BN,AE$6,0)</f>
        <v>#N/A</v>
      </c>
      <c r="AF204" s="57" t="e">
        <f>IF(AND(AC204 &gt;= 0, AC204 &lt;=10000000),500000,IF(AND(AC204 &gt;= 10000000, AC204 &lt;20000000),1000000,IF(AND(AC204&gt;= 20000000, AC204 &lt;30000000),1500000,IF(AND(AC204 &gt;= 30000000, AC204 &lt;50000000),2000000,IF(AC204 &lt; 50000000,E,0)))))</f>
        <v>#N/A</v>
      </c>
      <c r="AG204" s="57" t="e">
        <f t="shared" si="44"/>
        <v>#N/A</v>
      </c>
      <c r="AH204" s="57" t="e">
        <f>VLOOKUP($C204,Sheet2!$A:$BN,AH$6,0)</f>
        <v>#N/A</v>
      </c>
      <c r="AI204" s="57" t="e">
        <f>VLOOKUP($C204,Sheet2!$A:$BN,AI$6,0)</f>
        <v>#N/A</v>
      </c>
      <c r="AJ204" s="60" t="e">
        <f>VLOOKUP($C204,Sheet2!$A:$BN,AJ$6,0)</f>
        <v>#N/A</v>
      </c>
      <c r="AK204" s="57" t="e">
        <f>IF(AND(AH204 &gt;= 0, AH204 &lt;=10000000),500000,IF(AND(AH204 &gt;= 10000000, AH204 &lt;20000000),1000000,IF(AND(AH204&gt;= 20000000, AH204 &lt;30000000),1500000,IF(AND(AH204 &gt;= 30000000, AH204 &lt;50000000),2000000,IF(AH204 &lt; 50000000,E,0)))))</f>
        <v>#N/A</v>
      </c>
      <c r="AL204" s="57" t="e">
        <f t="shared" si="45"/>
        <v>#N/A</v>
      </c>
      <c r="AM204" s="57" t="e">
        <f>VLOOKUP($C204,Sheet2!$A:$BN,AM$6,0)</f>
        <v>#N/A</v>
      </c>
      <c r="AN204" s="57" t="e">
        <f>VLOOKUP($C204,Sheet2!$A:$BN,AN$6,0)</f>
        <v>#N/A</v>
      </c>
      <c r="AO204" s="60" t="e">
        <f>VLOOKUP($C204,Sheet2!$A:$BN,AO$6,0)</f>
        <v>#N/A</v>
      </c>
      <c r="AP204" s="57" t="e">
        <f>IF(AND(AM204 &gt;= 0, AM204 &lt;=10000000),500000,IF(AND(AM204 &gt;= 10000000, AM204 &lt;20000000),1000000,IF(AND(AM204&gt;= 20000000, AM204 &lt;30000000),1500000,IF(AND(AM204 &gt;= 30000000, AM204 &lt;50000000),2000000,IF(AM204 &lt; 50000000,E,0)))))</f>
        <v>#N/A</v>
      </c>
      <c r="AQ204" s="57" t="e">
        <f t="shared" si="46"/>
        <v>#N/A</v>
      </c>
      <c r="AR204" s="57" t="e">
        <f>VLOOKUP($C204,Sheet2!$A:$BN,AR$6,0)</f>
        <v>#N/A</v>
      </c>
      <c r="AS204" s="57" t="e">
        <f>VLOOKUP($C204,Sheet2!$A:$BN,AS$6,0)</f>
        <v>#N/A</v>
      </c>
      <c r="AT204" s="60" t="e">
        <f>VLOOKUP($C204,Sheet2!$A:$BN,AT$6,0)</f>
        <v>#N/A</v>
      </c>
      <c r="AU204" s="57" t="e">
        <f>IF(AND(AR204 &gt;= 0, AR204 &lt;=10000000),500000,IF(AND(AR204 &gt;= 10000000, AR204 &lt;20000000),1000000,IF(AND(AR204&gt;= 20000000, AR204 &lt;30000000),1500000,IF(AND(AR204 &gt;= 30000000, AR204 &lt;50000000),2000000,IF(AR204 &lt; 50000000,E,0)))))</f>
        <v>#N/A</v>
      </c>
      <c r="AV204" s="57" t="e">
        <f t="shared" si="47"/>
        <v>#N/A</v>
      </c>
      <c r="AW204" s="57" t="e">
        <f>VLOOKUP($C204,Sheet2!$A:$BN,AW$6,0)</f>
        <v>#N/A</v>
      </c>
      <c r="AX204" s="57" t="e">
        <f>VLOOKUP($C204,Sheet2!$A:$BN,AX$6,0)</f>
        <v>#N/A</v>
      </c>
      <c r="AY204" s="60" t="e">
        <f>VLOOKUP($C204,Sheet2!$A:$BN,AY$6,0)</f>
        <v>#N/A</v>
      </c>
      <c r="AZ204" s="57" t="e">
        <f>IF(AND(AW204 &gt;= 0, AW204 &lt;=10000000),500000,IF(AND(AW204 &gt;= 10000000, AW204 &lt;20000000),1000000,IF(AND(AW204&gt;= 20000000, AW204 &lt;30000000),1500000,IF(AND(AW204 &gt;= 30000000, AW204 &lt;50000000),2000000,IF(AW204 &lt; 50000000,E,0)))))</f>
        <v>#N/A</v>
      </c>
      <c r="BA204" s="57" t="e">
        <f t="shared" si="48"/>
        <v>#N/A</v>
      </c>
      <c r="BB204" s="57" t="e">
        <f>VLOOKUP($C204,Sheet2!$A:$BN,BB$6,0)</f>
        <v>#N/A</v>
      </c>
      <c r="BC204" s="57" t="e">
        <f>VLOOKUP($C204,Sheet2!$A:$BN,BC$6,0)</f>
        <v>#N/A</v>
      </c>
      <c r="BD204" s="60" t="e">
        <f>VLOOKUP($C204,Sheet2!$A:$BN,BD$6,0)</f>
        <v>#N/A</v>
      </c>
      <c r="BE204" s="57" t="e">
        <f>IF(AND(BB204 &gt;= 0, BB204 &lt;=10000000),500000,IF(AND(BB204 &gt;= 10000000, BB204 &lt;20000000),1000000,IF(AND(BB204&gt;= 20000000, BB204 &lt;30000000),1500000,IF(AND(BB204 &gt;= 30000000, BB204 &lt;50000000),2000000,IF(BB204 &lt; 50000000,E,0)))))</f>
        <v>#N/A</v>
      </c>
      <c r="BF204" s="57" t="e">
        <f t="shared" si="49"/>
        <v>#N/A</v>
      </c>
      <c r="BG204" s="57" t="e">
        <f>VLOOKUP($C204,Sheet2!$A:$BN,BG$6,0)</f>
        <v>#N/A</v>
      </c>
      <c r="BH204" s="57" t="e">
        <f>VLOOKUP($C204,Sheet2!$A:$BN,BH$6,0)</f>
        <v>#N/A</v>
      </c>
      <c r="BI204" s="60" t="e">
        <f>VLOOKUP($C204,Sheet2!$A:$BN,BI$6,0)</f>
        <v>#N/A</v>
      </c>
      <c r="BJ204" s="57" t="e">
        <f>IF(AND(BG204 &gt;= 0, BG204 &lt;=10000000),500000,IF(AND(BG204 &gt;= 10000000, BG204 &lt;20000000),1000000,IF(AND(BG204&gt;= 20000000, BG204 &lt;30000000),1500000,IF(AND(BG204 &gt;= 30000000, BG204 &lt;50000000),2000000,IF(BG204 &lt; 50000000,E,0)))))</f>
        <v>#N/A</v>
      </c>
      <c r="BK204" s="57" t="e">
        <f t="shared" si="50"/>
        <v>#N/A</v>
      </c>
      <c r="BL204" s="57" t="e">
        <f>VLOOKUP($C204,Sheet2!$A:$BN,BL$6,0)</f>
        <v>#N/A</v>
      </c>
      <c r="BM204" s="57" t="e">
        <f>VLOOKUP($C204,Sheet2!$A:$BN,BM$6,0)</f>
        <v>#N/A</v>
      </c>
      <c r="BN204" s="60" t="e">
        <f>VLOOKUP($C204,Sheet2!$A:$BN,BN$6,0)</f>
        <v>#N/A</v>
      </c>
      <c r="BO204" s="57" t="e">
        <f>IF(AND(BL204 &gt;= 0, BL204 &lt;=10000000),500000,IF(AND(BL204 &gt;= 10000000, BL204 &lt;20000000),1000000,IF(AND(BL204&gt;= 20000000, BL204 &lt;30000000),1500000,IF(AND(BL204 &gt;= 30000000, BL204 &lt;50000000),2000000,IF(BL204 &lt; 50000000,E,0)))))</f>
        <v>#N/A</v>
      </c>
      <c r="BP204" s="57" t="e">
        <f t="shared" si="51"/>
        <v>#N/A</v>
      </c>
      <c r="BQ204" s="57" t="e">
        <f>VLOOKUP($C204,Sheet2!$A:$BN,BQ$6,0)</f>
        <v>#N/A</v>
      </c>
      <c r="BR204" s="57" t="e">
        <f>VLOOKUP($C204,Sheet2!$A:$BN,BR$6,0)</f>
        <v>#N/A</v>
      </c>
      <c r="BS204" s="60" t="e">
        <f>VLOOKUP($C204,Sheet2!$A:$BN,BS$6,0)</f>
        <v>#N/A</v>
      </c>
      <c r="BT204" s="57" t="e">
        <f>IF(AND(BQ204 &gt;= 0, BQ204 &lt;=10000000),500000,IF(AND(BQ204 &gt;= 10000000, BQ204 &lt;20000000),1000000,IF(AND(BQ204&gt;= 20000000, BQ204 &lt;30000000),1500000,IF(AND(BQ204 &gt;= 30000000, BQ204 &lt;50000000),2000000,IF(BQ204 &lt; 50000000,E,0)))))</f>
        <v>#N/A</v>
      </c>
      <c r="BU204" s="57" t="e">
        <f t="shared" si="52"/>
        <v>#N/A</v>
      </c>
      <c r="BV204" s="57" t="e">
        <f>VLOOKUP($C204,Sheet2!$A:$BN,BV$6,0)</f>
        <v>#N/A</v>
      </c>
      <c r="BW204" s="57" t="e">
        <f>VLOOKUP($C204,Sheet2!$A:$BN,BW$6,0)</f>
        <v>#N/A</v>
      </c>
      <c r="BX204" s="60" t="e">
        <f>VLOOKUP($C204,Sheet2!$A:$BN,BX$6,0)</f>
        <v>#N/A</v>
      </c>
      <c r="BY204" s="57" t="e">
        <f>IF(AND(BV204 &gt;= 0, BV204 &lt;=10000000),500000,IF(AND(BV204 &gt;= 10000000, BV204 &lt;20000000),1000000,IF(AND(BV204&gt;= 20000000, BV204 &lt;30000000),1500000,IF(AND(BV204 &gt;= 30000000, BV204 &lt;50000000),2000000,IF(BV204 &lt; 50000000,E,0)))))</f>
        <v>#N/A</v>
      </c>
      <c r="BZ204" s="57" t="e">
        <f t="shared" si="53"/>
        <v>#N/A</v>
      </c>
      <c r="CA204" s="57" t="e">
        <f>VLOOKUP($C204,Sheet2!$A:$BN,CA$6,0)</f>
        <v>#N/A</v>
      </c>
      <c r="CB204" s="57" t="e">
        <f>VLOOKUP($C204,Sheet2!$A:$BN,CB$6,0)</f>
        <v>#N/A</v>
      </c>
      <c r="CC204" s="60" t="e">
        <f>VLOOKUP($C204,Sheet2!$A:$BN,CC$6,0)</f>
        <v>#N/A</v>
      </c>
      <c r="CD204" s="57" t="e">
        <f>IF(AND(CA204 &gt;= 0, CA204 &lt;=10000000),500000,IF(AND(CA204 &gt;= 10000000, CA204 &lt;20000000),1000000,IF(AND(CA204&gt;= 20000000, CA204 &lt;30000000),1500000,IF(AND(CA204 &gt;= 30000000, CA204 &lt;50000000),2000000,IF(CA204 &lt; 50000000,E,0)))))</f>
        <v>#N/A</v>
      </c>
      <c r="CE204" s="57" t="e">
        <f t="shared" si="54"/>
        <v>#N/A</v>
      </c>
    </row>
    <row r="205" spans="1:83">
      <c r="A205" s="21" t="s">
        <v>336</v>
      </c>
      <c r="B205" s="21" t="s">
        <v>365</v>
      </c>
      <c r="C205" s="22" t="s">
        <v>366</v>
      </c>
      <c r="D205" s="57">
        <v>32800000</v>
      </c>
      <c r="E205" s="57">
        <f t="shared" si="55"/>
        <v>32800000</v>
      </c>
      <c r="F205" s="19">
        <v>0</v>
      </c>
      <c r="G205" s="19">
        <v>0</v>
      </c>
      <c r="H205" s="19">
        <v>0</v>
      </c>
      <c r="I205" s="19">
        <v>0</v>
      </c>
      <c r="J205" s="19">
        <v>26200000</v>
      </c>
      <c r="K205" s="19">
        <v>23700000</v>
      </c>
      <c r="L205" s="19">
        <v>21600000</v>
      </c>
      <c r="M205" s="19">
        <v>19400000</v>
      </c>
      <c r="N205" s="19">
        <v>18500000</v>
      </c>
      <c r="O205" s="19">
        <v>17600000</v>
      </c>
      <c r="P205" s="19">
        <v>0</v>
      </c>
      <c r="Q205" s="19">
        <v>0</v>
      </c>
      <c r="S205" s="57" t="e">
        <f>VLOOKUP($C205,Sheet2!$A:$BN,S$6,0)</f>
        <v>#N/A</v>
      </c>
      <c r="T205" s="57" t="e">
        <f>VLOOKUP($C205,Sheet2!$A:$BN,T$6,0)</f>
        <v>#N/A</v>
      </c>
      <c r="U205" s="60" t="e">
        <f>VLOOKUP($C205,Sheet2!$A:$BN,U$6,0)</f>
        <v>#N/A</v>
      </c>
      <c r="V205" s="57" t="e">
        <f>IF(AND(S205 &gt;= 0, S205 &lt;=10000000),500000,IF(AND(S205 &gt;= 10000000, S205 &lt;20000000),1000000,IF(AND(S205&gt;= 20000000, S205 &lt;30000000),1500000,IF(AND(S205 &gt;= 30000000, S205 &lt;50000000),2000000,IF(S205 &lt; 50000000,E,0)))))</f>
        <v>#N/A</v>
      </c>
      <c r="W205" s="57" t="e">
        <f t="shared" si="42"/>
        <v>#N/A</v>
      </c>
      <c r="X205" s="57" t="e">
        <f>VLOOKUP($C205,Sheet2!$A:$BN,X$6,0)</f>
        <v>#N/A</v>
      </c>
      <c r="Y205" s="57" t="e">
        <f>VLOOKUP($C205,Sheet2!$A:$BN,Y$6,0)</f>
        <v>#N/A</v>
      </c>
      <c r="Z205" s="60" t="e">
        <f>VLOOKUP($C205,Sheet2!$A:$BN,Z$6,0)</f>
        <v>#N/A</v>
      </c>
      <c r="AA205" s="57" t="e">
        <f>IF(AND(X205 &gt;= 0, X205 &lt;=10000000),500000,IF(AND(X205 &gt;= 10000000, X205 &lt;20000000),1000000,IF(AND(X205&gt;= 20000000, X205 &lt;30000000),1500000,IF(AND(X205 &gt;= 30000000, X205 &lt;50000000),2000000,IF(X205 &lt; 50000000,E,0)))))</f>
        <v>#N/A</v>
      </c>
      <c r="AB205" s="57" t="e">
        <f t="shared" si="43"/>
        <v>#N/A</v>
      </c>
      <c r="AC205" s="57" t="e">
        <f>VLOOKUP($C205,Sheet2!$A:$BN,AC$6,0)</f>
        <v>#N/A</v>
      </c>
      <c r="AD205" s="57" t="e">
        <f>VLOOKUP($C205,Sheet2!$A:$BN,AD$6,0)</f>
        <v>#N/A</v>
      </c>
      <c r="AE205" s="60" t="e">
        <f>VLOOKUP($C205,Sheet2!$A:$BN,AE$6,0)</f>
        <v>#N/A</v>
      </c>
      <c r="AF205" s="57" t="e">
        <f>IF(AND(AC205 &gt;= 0, AC205 &lt;=10000000),500000,IF(AND(AC205 &gt;= 10000000, AC205 &lt;20000000),1000000,IF(AND(AC205&gt;= 20000000, AC205 &lt;30000000),1500000,IF(AND(AC205 &gt;= 30000000, AC205 &lt;50000000),2000000,IF(AC205 &lt; 50000000,E,0)))))</f>
        <v>#N/A</v>
      </c>
      <c r="AG205" s="57" t="e">
        <f t="shared" si="44"/>
        <v>#N/A</v>
      </c>
      <c r="AH205" s="57" t="e">
        <f>VLOOKUP($C205,Sheet2!$A:$BN,AH$6,0)</f>
        <v>#N/A</v>
      </c>
      <c r="AI205" s="57" t="e">
        <f>VLOOKUP($C205,Sheet2!$A:$BN,AI$6,0)</f>
        <v>#N/A</v>
      </c>
      <c r="AJ205" s="60" t="e">
        <f>VLOOKUP($C205,Sheet2!$A:$BN,AJ$6,0)</f>
        <v>#N/A</v>
      </c>
      <c r="AK205" s="57" t="e">
        <f>IF(AND(AH205 &gt;= 0, AH205 &lt;=10000000),500000,IF(AND(AH205 &gt;= 10000000, AH205 &lt;20000000),1000000,IF(AND(AH205&gt;= 20000000, AH205 &lt;30000000),1500000,IF(AND(AH205 &gt;= 30000000, AH205 &lt;50000000),2000000,IF(AH205 &lt; 50000000,E,0)))))</f>
        <v>#N/A</v>
      </c>
      <c r="AL205" s="57" t="e">
        <f t="shared" si="45"/>
        <v>#N/A</v>
      </c>
      <c r="AM205" s="57" t="e">
        <f>VLOOKUP($C205,Sheet2!$A:$BN,AM$6,0)</f>
        <v>#N/A</v>
      </c>
      <c r="AN205" s="57" t="e">
        <f>VLOOKUP($C205,Sheet2!$A:$BN,AN$6,0)</f>
        <v>#N/A</v>
      </c>
      <c r="AO205" s="60" t="e">
        <f>VLOOKUP($C205,Sheet2!$A:$BN,AO$6,0)</f>
        <v>#N/A</v>
      </c>
      <c r="AP205" s="57" t="e">
        <f>IF(AND(AM205 &gt;= 0, AM205 &lt;=10000000),500000,IF(AND(AM205 &gt;= 10000000, AM205 &lt;20000000),1000000,IF(AND(AM205&gt;= 20000000, AM205 &lt;30000000),1500000,IF(AND(AM205 &gt;= 30000000, AM205 &lt;50000000),2000000,IF(AM205 &lt; 50000000,E,0)))))</f>
        <v>#N/A</v>
      </c>
      <c r="AQ205" s="57" t="e">
        <f t="shared" si="46"/>
        <v>#N/A</v>
      </c>
      <c r="AR205" s="57" t="e">
        <f>VLOOKUP($C205,Sheet2!$A:$BN,AR$6,0)</f>
        <v>#N/A</v>
      </c>
      <c r="AS205" s="57" t="e">
        <f>VLOOKUP($C205,Sheet2!$A:$BN,AS$6,0)</f>
        <v>#N/A</v>
      </c>
      <c r="AT205" s="60" t="e">
        <f>VLOOKUP($C205,Sheet2!$A:$BN,AT$6,0)</f>
        <v>#N/A</v>
      </c>
      <c r="AU205" s="57" t="e">
        <f>IF(AND(AR205 &gt;= 0, AR205 &lt;=10000000),500000,IF(AND(AR205 &gt;= 10000000, AR205 &lt;20000000),1000000,IF(AND(AR205&gt;= 20000000, AR205 &lt;30000000),1500000,IF(AND(AR205 &gt;= 30000000, AR205 &lt;50000000),2000000,IF(AR205 &lt; 50000000,E,0)))))</f>
        <v>#N/A</v>
      </c>
      <c r="AV205" s="57" t="e">
        <f t="shared" si="47"/>
        <v>#N/A</v>
      </c>
      <c r="AW205" s="57" t="e">
        <f>VLOOKUP($C205,Sheet2!$A:$BN,AW$6,0)</f>
        <v>#N/A</v>
      </c>
      <c r="AX205" s="57" t="e">
        <f>VLOOKUP($C205,Sheet2!$A:$BN,AX$6,0)</f>
        <v>#N/A</v>
      </c>
      <c r="AY205" s="60" t="e">
        <f>VLOOKUP($C205,Sheet2!$A:$BN,AY$6,0)</f>
        <v>#N/A</v>
      </c>
      <c r="AZ205" s="57" t="e">
        <f>IF(AND(AW205 &gt;= 0, AW205 &lt;=10000000),500000,IF(AND(AW205 &gt;= 10000000, AW205 &lt;20000000),1000000,IF(AND(AW205&gt;= 20000000, AW205 &lt;30000000),1500000,IF(AND(AW205 &gt;= 30000000, AW205 &lt;50000000),2000000,IF(AW205 &lt; 50000000,E,0)))))</f>
        <v>#N/A</v>
      </c>
      <c r="BA205" s="57" t="e">
        <f t="shared" si="48"/>
        <v>#N/A</v>
      </c>
      <c r="BB205" s="57" t="e">
        <f>VLOOKUP($C205,Sheet2!$A:$BN,BB$6,0)</f>
        <v>#N/A</v>
      </c>
      <c r="BC205" s="57" t="e">
        <f>VLOOKUP($C205,Sheet2!$A:$BN,BC$6,0)</f>
        <v>#N/A</v>
      </c>
      <c r="BD205" s="60" t="e">
        <f>VLOOKUP($C205,Sheet2!$A:$BN,BD$6,0)</f>
        <v>#N/A</v>
      </c>
      <c r="BE205" s="57" t="e">
        <f>IF(AND(BB205 &gt;= 0, BB205 &lt;=10000000),500000,IF(AND(BB205 &gt;= 10000000, BB205 &lt;20000000),1000000,IF(AND(BB205&gt;= 20000000, BB205 &lt;30000000),1500000,IF(AND(BB205 &gt;= 30000000, BB205 &lt;50000000),2000000,IF(BB205 &lt; 50000000,E,0)))))</f>
        <v>#N/A</v>
      </c>
      <c r="BF205" s="57" t="e">
        <f t="shared" si="49"/>
        <v>#N/A</v>
      </c>
      <c r="BG205" s="57" t="e">
        <f>VLOOKUP($C205,Sheet2!$A:$BN,BG$6,0)</f>
        <v>#N/A</v>
      </c>
      <c r="BH205" s="57" t="e">
        <f>VLOOKUP($C205,Sheet2!$A:$BN,BH$6,0)</f>
        <v>#N/A</v>
      </c>
      <c r="BI205" s="60" t="e">
        <f>VLOOKUP($C205,Sheet2!$A:$BN,BI$6,0)</f>
        <v>#N/A</v>
      </c>
      <c r="BJ205" s="57" t="e">
        <f>IF(AND(BG205 &gt;= 0, BG205 &lt;=10000000),500000,IF(AND(BG205 &gt;= 10000000, BG205 &lt;20000000),1000000,IF(AND(BG205&gt;= 20000000, BG205 &lt;30000000),1500000,IF(AND(BG205 &gt;= 30000000, BG205 &lt;50000000),2000000,IF(BG205 &lt; 50000000,E,0)))))</f>
        <v>#N/A</v>
      </c>
      <c r="BK205" s="57" t="e">
        <f t="shared" si="50"/>
        <v>#N/A</v>
      </c>
      <c r="BL205" s="57" t="e">
        <f>VLOOKUP($C205,Sheet2!$A:$BN,BL$6,0)</f>
        <v>#N/A</v>
      </c>
      <c r="BM205" s="57" t="e">
        <f>VLOOKUP($C205,Sheet2!$A:$BN,BM$6,0)</f>
        <v>#N/A</v>
      </c>
      <c r="BN205" s="60" t="e">
        <f>VLOOKUP($C205,Sheet2!$A:$BN,BN$6,0)</f>
        <v>#N/A</v>
      </c>
      <c r="BO205" s="57" t="e">
        <f>IF(AND(BL205 &gt;= 0, BL205 &lt;=10000000),500000,IF(AND(BL205 &gt;= 10000000, BL205 &lt;20000000),1000000,IF(AND(BL205&gt;= 20000000, BL205 &lt;30000000),1500000,IF(AND(BL205 &gt;= 30000000, BL205 &lt;50000000),2000000,IF(BL205 &lt; 50000000,E,0)))))</f>
        <v>#N/A</v>
      </c>
      <c r="BP205" s="57" t="e">
        <f t="shared" si="51"/>
        <v>#N/A</v>
      </c>
      <c r="BQ205" s="57" t="e">
        <f>VLOOKUP($C205,Sheet2!$A:$BN,BQ$6,0)</f>
        <v>#N/A</v>
      </c>
      <c r="BR205" s="57" t="e">
        <f>VLOOKUP($C205,Sheet2!$A:$BN,BR$6,0)</f>
        <v>#N/A</v>
      </c>
      <c r="BS205" s="60" t="e">
        <f>VLOOKUP($C205,Sheet2!$A:$BN,BS$6,0)</f>
        <v>#N/A</v>
      </c>
      <c r="BT205" s="57" t="e">
        <f>IF(AND(BQ205 &gt;= 0, BQ205 &lt;=10000000),500000,IF(AND(BQ205 &gt;= 10000000, BQ205 &lt;20000000),1000000,IF(AND(BQ205&gt;= 20000000, BQ205 &lt;30000000),1500000,IF(AND(BQ205 &gt;= 30000000, BQ205 &lt;50000000),2000000,IF(BQ205 &lt; 50000000,E,0)))))</f>
        <v>#N/A</v>
      </c>
      <c r="BU205" s="57" t="e">
        <f t="shared" si="52"/>
        <v>#N/A</v>
      </c>
      <c r="BV205" s="57" t="e">
        <f>VLOOKUP($C205,Sheet2!$A:$BN,BV$6,0)</f>
        <v>#N/A</v>
      </c>
      <c r="BW205" s="57" t="e">
        <f>VLOOKUP($C205,Sheet2!$A:$BN,BW$6,0)</f>
        <v>#N/A</v>
      </c>
      <c r="BX205" s="60" t="e">
        <f>VLOOKUP($C205,Sheet2!$A:$BN,BX$6,0)</f>
        <v>#N/A</v>
      </c>
      <c r="BY205" s="57" t="e">
        <f>IF(AND(BV205 &gt;= 0, BV205 &lt;=10000000),500000,IF(AND(BV205 &gt;= 10000000, BV205 &lt;20000000),1000000,IF(AND(BV205&gt;= 20000000, BV205 &lt;30000000),1500000,IF(AND(BV205 &gt;= 30000000, BV205 &lt;50000000),2000000,IF(BV205 &lt; 50000000,E,0)))))</f>
        <v>#N/A</v>
      </c>
      <c r="BZ205" s="57" t="e">
        <f t="shared" si="53"/>
        <v>#N/A</v>
      </c>
      <c r="CA205" s="57" t="e">
        <f>VLOOKUP($C205,Sheet2!$A:$BN,CA$6,0)</f>
        <v>#N/A</v>
      </c>
      <c r="CB205" s="57" t="e">
        <f>VLOOKUP($C205,Sheet2!$A:$BN,CB$6,0)</f>
        <v>#N/A</v>
      </c>
      <c r="CC205" s="60" t="e">
        <f>VLOOKUP($C205,Sheet2!$A:$BN,CC$6,0)</f>
        <v>#N/A</v>
      </c>
      <c r="CD205" s="57" t="e">
        <f>IF(AND(CA205 &gt;= 0, CA205 &lt;=10000000),500000,IF(AND(CA205 &gt;= 10000000, CA205 &lt;20000000),1000000,IF(AND(CA205&gt;= 20000000, CA205 &lt;30000000),1500000,IF(AND(CA205 &gt;= 30000000, CA205 &lt;50000000),2000000,IF(CA205 &lt; 50000000,E,0)))))</f>
        <v>#N/A</v>
      </c>
      <c r="CE205" s="57" t="e">
        <f t="shared" si="54"/>
        <v>#N/A</v>
      </c>
    </row>
    <row r="206" spans="1:83">
      <c r="A206" s="21" t="s">
        <v>336</v>
      </c>
      <c r="B206" s="21" t="s">
        <v>367</v>
      </c>
      <c r="C206" s="22" t="s">
        <v>368</v>
      </c>
      <c r="D206" s="57">
        <v>0</v>
      </c>
      <c r="E206" s="57">
        <f t="shared" si="55"/>
        <v>0</v>
      </c>
      <c r="F206" s="19">
        <v>0</v>
      </c>
      <c r="G206" s="19">
        <v>0</v>
      </c>
      <c r="H206" s="19">
        <v>0</v>
      </c>
      <c r="I206" s="19">
        <v>0</v>
      </c>
      <c r="J206" s="19">
        <v>26200000</v>
      </c>
      <c r="K206" s="19">
        <v>23700000</v>
      </c>
      <c r="L206" s="19">
        <v>21600000</v>
      </c>
      <c r="M206" s="19">
        <v>19400000</v>
      </c>
      <c r="N206" s="19">
        <v>18500000</v>
      </c>
      <c r="O206" s="19">
        <v>17600000</v>
      </c>
      <c r="P206" s="19">
        <v>16100000</v>
      </c>
      <c r="Q206" s="19">
        <v>14700000</v>
      </c>
      <c r="S206" s="57" t="e">
        <f>VLOOKUP($C206,Sheet2!$A:$BN,S$6,0)</f>
        <v>#N/A</v>
      </c>
      <c r="T206" s="57" t="e">
        <f>VLOOKUP($C206,Sheet2!$A:$BN,T$6,0)</f>
        <v>#N/A</v>
      </c>
      <c r="U206" s="60" t="e">
        <f>VLOOKUP($C206,Sheet2!$A:$BN,U$6,0)</f>
        <v>#N/A</v>
      </c>
      <c r="V206" s="57" t="e">
        <f>IF(AND(S206 &gt;= 0, S206 &lt;=10000000),500000,IF(AND(S206 &gt;= 10000000, S206 &lt;20000000),1000000,IF(AND(S206&gt;= 20000000, S206 &lt;30000000),1500000,IF(AND(S206 &gt;= 30000000, S206 &lt;50000000),2000000,IF(S206 &lt; 50000000,E,0)))))</f>
        <v>#N/A</v>
      </c>
      <c r="W206" s="57" t="e">
        <f t="shared" si="42"/>
        <v>#N/A</v>
      </c>
      <c r="X206" s="57" t="e">
        <f>VLOOKUP($C206,Sheet2!$A:$BN,X$6,0)</f>
        <v>#N/A</v>
      </c>
      <c r="Y206" s="57" t="e">
        <f>VLOOKUP($C206,Sheet2!$A:$BN,Y$6,0)</f>
        <v>#N/A</v>
      </c>
      <c r="Z206" s="60" t="e">
        <f>VLOOKUP($C206,Sheet2!$A:$BN,Z$6,0)</f>
        <v>#N/A</v>
      </c>
      <c r="AA206" s="57" t="e">
        <f>IF(AND(X206 &gt;= 0, X206 &lt;=10000000),500000,IF(AND(X206 &gt;= 10000000, X206 &lt;20000000),1000000,IF(AND(X206&gt;= 20000000, X206 &lt;30000000),1500000,IF(AND(X206 &gt;= 30000000, X206 &lt;50000000),2000000,IF(X206 &lt; 50000000,E,0)))))</f>
        <v>#N/A</v>
      </c>
      <c r="AB206" s="57" t="e">
        <f t="shared" si="43"/>
        <v>#N/A</v>
      </c>
      <c r="AC206" s="57" t="e">
        <f>VLOOKUP($C206,Sheet2!$A:$BN,AC$6,0)</f>
        <v>#N/A</v>
      </c>
      <c r="AD206" s="57" t="e">
        <f>VLOOKUP($C206,Sheet2!$A:$BN,AD$6,0)</f>
        <v>#N/A</v>
      </c>
      <c r="AE206" s="60" t="e">
        <f>VLOOKUP($C206,Sheet2!$A:$BN,AE$6,0)</f>
        <v>#N/A</v>
      </c>
      <c r="AF206" s="57" t="e">
        <f>IF(AND(AC206 &gt;= 0, AC206 &lt;=10000000),500000,IF(AND(AC206 &gt;= 10000000, AC206 &lt;20000000),1000000,IF(AND(AC206&gt;= 20000000, AC206 &lt;30000000),1500000,IF(AND(AC206 &gt;= 30000000, AC206 &lt;50000000),2000000,IF(AC206 &lt; 50000000,E,0)))))</f>
        <v>#N/A</v>
      </c>
      <c r="AG206" s="57" t="e">
        <f t="shared" si="44"/>
        <v>#N/A</v>
      </c>
      <c r="AH206" s="57" t="e">
        <f>VLOOKUP($C206,Sheet2!$A:$BN,AH$6,0)</f>
        <v>#N/A</v>
      </c>
      <c r="AI206" s="57" t="e">
        <f>VLOOKUP($C206,Sheet2!$A:$BN,AI$6,0)</f>
        <v>#N/A</v>
      </c>
      <c r="AJ206" s="60" t="e">
        <f>VLOOKUP($C206,Sheet2!$A:$BN,AJ$6,0)</f>
        <v>#N/A</v>
      </c>
      <c r="AK206" s="57" t="e">
        <f>IF(AND(AH206 &gt;= 0, AH206 &lt;=10000000),500000,IF(AND(AH206 &gt;= 10000000, AH206 &lt;20000000),1000000,IF(AND(AH206&gt;= 20000000, AH206 &lt;30000000),1500000,IF(AND(AH206 &gt;= 30000000, AH206 &lt;50000000),2000000,IF(AH206 &lt; 50000000,E,0)))))</f>
        <v>#N/A</v>
      </c>
      <c r="AL206" s="57" t="e">
        <f t="shared" si="45"/>
        <v>#N/A</v>
      </c>
      <c r="AM206" s="57" t="e">
        <f>VLOOKUP($C206,Sheet2!$A:$BN,AM$6,0)</f>
        <v>#N/A</v>
      </c>
      <c r="AN206" s="57" t="e">
        <f>VLOOKUP($C206,Sheet2!$A:$BN,AN$6,0)</f>
        <v>#N/A</v>
      </c>
      <c r="AO206" s="60" t="e">
        <f>VLOOKUP($C206,Sheet2!$A:$BN,AO$6,0)</f>
        <v>#N/A</v>
      </c>
      <c r="AP206" s="57" t="e">
        <f>IF(AND(AM206 &gt;= 0, AM206 &lt;=10000000),500000,IF(AND(AM206 &gt;= 10000000, AM206 &lt;20000000),1000000,IF(AND(AM206&gt;= 20000000, AM206 &lt;30000000),1500000,IF(AND(AM206 &gt;= 30000000, AM206 &lt;50000000),2000000,IF(AM206 &lt; 50000000,E,0)))))</f>
        <v>#N/A</v>
      </c>
      <c r="AQ206" s="57" t="e">
        <f t="shared" si="46"/>
        <v>#N/A</v>
      </c>
      <c r="AR206" s="57" t="e">
        <f>VLOOKUP($C206,Sheet2!$A:$BN,AR$6,0)</f>
        <v>#N/A</v>
      </c>
      <c r="AS206" s="57" t="e">
        <f>VLOOKUP($C206,Sheet2!$A:$BN,AS$6,0)</f>
        <v>#N/A</v>
      </c>
      <c r="AT206" s="60" t="e">
        <f>VLOOKUP($C206,Sheet2!$A:$BN,AT$6,0)</f>
        <v>#N/A</v>
      </c>
      <c r="AU206" s="57" t="e">
        <f>IF(AND(AR206 &gt;= 0, AR206 &lt;=10000000),500000,IF(AND(AR206 &gt;= 10000000, AR206 &lt;20000000),1000000,IF(AND(AR206&gt;= 20000000, AR206 &lt;30000000),1500000,IF(AND(AR206 &gt;= 30000000, AR206 &lt;50000000),2000000,IF(AR206 &lt; 50000000,E,0)))))</f>
        <v>#N/A</v>
      </c>
      <c r="AV206" s="57" t="e">
        <f t="shared" si="47"/>
        <v>#N/A</v>
      </c>
      <c r="AW206" s="57" t="e">
        <f>VLOOKUP($C206,Sheet2!$A:$BN,AW$6,0)</f>
        <v>#N/A</v>
      </c>
      <c r="AX206" s="57" t="e">
        <f>VLOOKUP($C206,Sheet2!$A:$BN,AX$6,0)</f>
        <v>#N/A</v>
      </c>
      <c r="AY206" s="60" t="e">
        <f>VLOOKUP($C206,Sheet2!$A:$BN,AY$6,0)</f>
        <v>#N/A</v>
      </c>
      <c r="AZ206" s="57" t="e">
        <f>IF(AND(AW206 &gt;= 0, AW206 &lt;=10000000),500000,IF(AND(AW206 &gt;= 10000000, AW206 &lt;20000000),1000000,IF(AND(AW206&gt;= 20000000, AW206 &lt;30000000),1500000,IF(AND(AW206 &gt;= 30000000, AW206 &lt;50000000),2000000,IF(AW206 &lt; 50000000,E,0)))))</f>
        <v>#N/A</v>
      </c>
      <c r="BA206" s="57" t="e">
        <f t="shared" si="48"/>
        <v>#N/A</v>
      </c>
      <c r="BB206" s="57" t="e">
        <f>VLOOKUP($C206,Sheet2!$A:$BN,BB$6,0)</f>
        <v>#N/A</v>
      </c>
      <c r="BC206" s="57" t="e">
        <f>VLOOKUP($C206,Sheet2!$A:$BN,BC$6,0)</f>
        <v>#N/A</v>
      </c>
      <c r="BD206" s="60" t="e">
        <f>VLOOKUP($C206,Sheet2!$A:$BN,BD$6,0)</f>
        <v>#N/A</v>
      </c>
      <c r="BE206" s="57" t="e">
        <f>IF(AND(BB206 &gt;= 0, BB206 &lt;=10000000),500000,IF(AND(BB206 &gt;= 10000000, BB206 &lt;20000000),1000000,IF(AND(BB206&gt;= 20000000, BB206 &lt;30000000),1500000,IF(AND(BB206 &gt;= 30000000, BB206 &lt;50000000),2000000,IF(BB206 &lt; 50000000,E,0)))))</f>
        <v>#N/A</v>
      </c>
      <c r="BF206" s="57" t="e">
        <f t="shared" si="49"/>
        <v>#N/A</v>
      </c>
      <c r="BG206" s="57" t="e">
        <f>VLOOKUP($C206,Sheet2!$A:$BN,BG$6,0)</f>
        <v>#N/A</v>
      </c>
      <c r="BH206" s="57" t="e">
        <f>VLOOKUP($C206,Sheet2!$A:$BN,BH$6,0)</f>
        <v>#N/A</v>
      </c>
      <c r="BI206" s="60" t="e">
        <f>VLOOKUP($C206,Sheet2!$A:$BN,BI$6,0)</f>
        <v>#N/A</v>
      </c>
      <c r="BJ206" s="57" t="e">
        <f>IF(AND(BG206 &gt;= 0, BG206 &lt;=10000000),500000,IF(AND(BG206 &gt;= 10000000, BG206 &lt;20000000),1000000,IF(AND(BG206&gt;= 20000000, BG206 &lt;30000000),1500000,IF(AND(BG206 &gt;= 30000000, BG206 &lt;50000000),2000000,IF(BG206 &lt; 50000000,E,0)))))</f>
        <v>#N/A</v>
      </c>
      <c r="BK206" s="57" t="e">
        <f t="shared" si="50"/>
        <v>#N/A</v>
      </c>
      <c r="BL206" s="57" t="e">
        <f>VLOOKUP($C206,Sheet2!$A:$BN,BL$6,0)</f>
        <v>#N/A</v>
      </c>
      <c r="BM206" s="57" t="e">
        <f>VLOOKUP($C206,Sheet2!$A:$BN,BM$6,0)</f>
        <v>#N/A</v>
      </c>
      <c r="BN206" s="60" t="e">
        <f>VLOOKUP($C206,Sheet2!$A:$BN,BN$6,0)</f>
        <v>#N/A</v>
      </c>
      <c r="BO206" s="57" t="e">
        <f>IF(AND(BL206 &gt;= 0, BL206 &lt;=10000000),500000,IF(AND(BL206 &gt;= 10000000, BL206 &lt;20000000),1000000,IF(AND(BL206&gt;= 20000000, BL206 &lt;30000000),1500000,IF(AND(BL206 &gt;= 30000000, BL206 &lt;50000000),2000000,IF(BL206 &lt; 50000000,E,0)))))</f>
        <v>#N/A</v>
      </c>
      <c r="BP206" s="57" t="e">
        <f t="shared" si="51"/>
        <v>#N/A</v>
      </c>
      <c r="BQ206" s="57" t="e">
        <f>VLOOKUP($C206,Sheet2!$A:$BN,BQ$6,0)</f>
        <v>#N/A</v>
      </c>
      <c r="BR206" s="57" t="e">
        <f>VLOOKUP($C206,Sheet2!$A:$BN,BR$6,0)</f>
        <v>#N/A</v>
      </c>
      <c r="BS206" s="60" t="e">
        <f>VLOOKUP($C206,Sheet2!$A:$BN,BS$6,0)</f>
        <v>#N/A</v>
      </c>
      <c r="BT206" s="57" t="e">
        <f>IF(AND(BQ206 &gt;= 0, BQ206 &lt;=10000000),500000,IF(AND(BQ206 &gt;= 10000000, BQ206 &lt;20000000),1000000,IF(AND(BQ206&gt;= 20000000, BQ206 &lt;30000000),1500000,IF(AND(BQ206 &gt;= 30000000, BQ206 &lt;50000000),2000000,IF(BQ206 &lt; 50000000,E,0)))))</f>
        <v>#N/A</v>
      </c>
      <c r="BU206" s="57" t="e">
        <f t="shared" si="52"/>
        <v>#N/A</v>
      </c>
      <c r="BV206" s="57" t="e">
        <f>VLOOKUP($C206,Sheet2!$A:$BN,BV$6,0)</f>
        <v>#N/A</v>
      </c>
      <c r="BW206" s="57" t="e">
        <f>VLOOKUP($C206,Sheet2!$A:$BN,BW$6,0)</f>
        <v>#N/A</v>
      </c>
      <c r="BX206" s="60" t="e">
        <f>VLOOKUP($C206,Sheet2!$A:$BN,BX$6,0)</f>
        <v>#N/A</v>
      </c>
      <c r="BY206" s="57" t="e">
        <f>IF(AND(BV206 &gt;= 0, BV206 &lt;=10000000),500000,IF(AND(BV206 &gt;= 10000000, BV206 &lt;20000000),1000000,IF(AND(BV206&gt;= 20000000, BV206 &lt;30000000),1500000,IF(AND(BV206 &gt;= 30000000, BV206 &lt;50000000),2000000,IF(BV206 &lt; 50000000,E,0)))))</f>
        <v>#N/A</v>
      </c>
      <c r="BZ206" s="57" t="e">
        <f t="shared" si="53"/>
        <v>#N/A</v>
      </c>
      <c r="CA206" s="57" t="e">
        <f>VLOOKUP($C206,Sheet2!$A:$BN,CA$6,0)</f>
        <v>#N/A</v>
      </c>
      <c r="CB206" s="57" t="e">
        <f>VLOOKUP($C206,Sheet2!$A:$BN,CB$6,0)</f>
        <v>#N/A</v>
      </c>
      <c r="CC206" s="60" t="e">
        <f>VLOOKUP($C206,Sheet2!$A:$BN,CC$6,0)</f>
        <v>#N/A</v>
      </c>
      <c r="CD206" s="57" t="e">
        <f>IF(AND(CA206 &gt;= 0, CA206 &lt;=10000000),500000,IF(AND(CA206 &gt;= 10000000, CA206 &lt;20000000),1000000,IF(AND(CA206&gt;= 20000000, CA206 &lt;30000000),1500000,IF(AND(CA206 &gt;= 30000000, CA206 &lt;50000000),2000000,IF(CA206 &lt; 50000000,E,0)))))</f>
        <v>#N/A</v>
      </c>
      <c r="CE206" s="57" t="e">
        <f t="shared" si="54"/>
        <v>#N/A</v>
      </c>
    </row>
    <row r="207" spans="1:83">
      <c r="A207" s="21" t="s">
        <v>336</v>
      </c>
      <c r="B207" s="21" t="s">
        <v>369</v>
      </c>
      <c r="C207" s="22" t="s">
        <v>370</v>
      </c>
      <c r="D207" s="57">
        <v>0</v>
      </c>
      <c r="E207" s="57">
        <f t="shared" si="55"/>
        <v>-57000000</v>
      </c>
      <c r="F207" s="19">
        <v>57000000</v>
      </c>
      <c r="G207" s="19">
        <v>56000000</v>
      </c>
      <c r="H207" s="19">
        <v>54900000</v>
      </c>
      <c r="I207" s="19">
        <v>52300000</v>
      </c>
      <c r="J207" s="19">
        <v>49700000</v>
      </c>
      <c r="K207" s="19">
        <v>45500000</v>
      </c>
      <c r="L207" s="19">
        <v>42300000</v>
      </c>
      <c r="M207" s="19">
        <v>38800000</v>
      </c>
      <c r="N207" s="19">
        <v>37000000</v>
      </c>
      <c r="O207" s="19">
        <v>35000000</v>
      </c>
      <c r="P207" s="19">
        <v>0</v>
      </c>
      <c r="Q207" s="19">
        <v>0</v>
      </c>
      <c r="S207" s="57" t="e">
        <f>VLOOKUP($C207,Sheet2!$A:$BN,S$6,0)</f>
        <v>#N/A</v>
      </c>
      <c r="T207" s="57" t="e">
        <f>VLOOKUP($C207,Sheet2!$A:$BN,T$6,0)</f>
        <v>#N/A</v>
      </c>
      <c r="U207" s="60" t="e">
        <f>VLOOKUP($C207,Sheet2!$A:$BN,U$6,0)</f>
        <v>#N/A</v>
      </c>
      <c r="V207" s="57" t="e">
        <f>IF(AND(S207 &gt;= 0, S207 &lt;=10000000),500000,IF(AND(S207 &gt;= 10000000, S207 &lt;20000000),1000000,IF(AND(S207&gt;= 20000000, S207 &lt;30000000),1500000,IF(AND(S207 &gt;= 30000000, S207 &lt;50000000),2000000,IF(S207 &lt; 50000000,E,0)))))</f>
        <v>#N/A</v>
      </c>
      <c r="W207" s="57" t="e">
        <f t="shared" si="42"/>
        <v>#N/A</v>
      </c>
      <c r="X207" s="57" t="e">
        <f>VLOOKUP($C207,Sheet2!$A:$BN,X$6,0)</f>
        <v>#N/A</v>
      </c>
      <c r="Y207" s="57" t="e">
        <f>VLOOKUP($C207,Sheet2!$A:$BN,Y$6,0)</f>
        <v>#N/A</v>
      </c>
      <c r="Z207" s="60" t="e">
        <f>VLOOKUP($C207,Sheet2!$A:$BN,Z$6,0)</f>
        <v>#N/A</v>
      </c>
      <c r="AA207" s="57" t="e">
        <f>IF(AND(X207 &gt;= 0, X207 &lt;=10000000),500000,IF(AND(X207 &gt;= 10000000, X207 &lt;20000000),1000000,IF(AND(X207&gt;= 20000000, X207 &lt;30000000),1500000,IF(AND(X207 &gt;= 30000000, X207 &lt;50000000),2000000,IF(X207 &lt; 50000000,E,0)))))</f>
        <v>#N/A</v>
      </c>
      <c r="AB207" s="57" t="e">
        <f t="shared" si="43"/>
        <v>#N/A</v>
      </c>
      <c r="AC207" s="57" t="e">
        <f>VLOOKUP($C207,Sheet2!$A:$BN,AC$6,0)</f>
        <v>#N/A</v>
      </c>
      <c r="AD207" s="57" t="e">
        <f>VLOOKUP($C207,Sheet2!$A:$BN,AD$6,0)</f>
        <v>#N/A</v>
      </c>
      <c r="AE207" s="60" t="e">
        <f>VLOOKUP($C207,Sheet2!$A:$BN,AE$6,0)</f>
        <v>#N/A</v>
      </c>
      <c r="AF207" s="57" t="e">
        <f>IF(AND(AC207 &gt;= 0, AC207 &lt;=10000000),500000,IF(AND(AC207 &gt;= 10000000, AC207 &lt;20000000),1000000,IF(AND(AC207&gt;= 20000000, AC207 &lt;30000000),1500000,IF(AND(AC207 &gt;= 30000000, AC207 &lt;50000000),2000000,IF(AC207 &lt; 50000000,E,0)))))</f>
        <v>#N/A</v>
      </c>
      <c r="AG207" s="57" t="e">
        <f t="shared" si="44"/>
        <v>#N/A</v>
      </c>
      <c r="AH207" s="57" t="e">
        <f>VLOOKUP($C207,Sheet2!$A:$BN,AH$6,0)</f>
        <v>#N/A</v>
      </c>
      <c r="AI207" s="57" t="e">
        <f>VLOOKUP($C207,Sheet2!$A:$BN,AI$6,0)</f>
        <v>#N/A</v>
      </c>
      <c r="AJ207" s="60" t="e">
        <f>VLOOKUP($C207,Sheet2!$A:$BN,AJ$6,0)</f>
        <v>#N/A</v>
      </c>
      <c r="AK207" s="57" t="e">
        <f>IF(AND(AH207 &gt;= 0, AH207 &lt;=10000000),500000,IF(AND(AH207 &gt;= 10000000, AH207 &lt;20000000),1000000,IF(AND(AH207&gt;= 20000000, AH207 &lt;30000000),1500000,IF(AND(AH207 &gt;= 30000000, AH207 &lt;50000000),2000000,IF(AH207 &lt; 50000000,E,0)))))</f>
        <v>#N/A</v>
      </c>
      <c r="AL207" s="57" t="e">
        <f t="shared" si="45"/>
        <v>#N/A</v>
      </c>
      <c r="AM207" s="57" t="e">
        <f>VLOOKUP($C207,Sheet2!$A:$BN,AM$6,0)</f>
        <v>#N/A</v>
      </c>
      <c r="AN207" s="57" t="e">
        <f>VLOOKUP($C207,Sheet2!$A:$BN,AN$6,0)</f>
        <v>#N/A</v>
      </c>
      <c r="AO207" s="60" t="e">
        <f>VLOOKUP($C207,Sheet2!$A:$BN,AO$6,0)</f>
        <v>#N/A</v>
      </c>
      <c r="AP207" s="57" t="e">
        <f>IF(AND(AM207 &gt;= 0, AM207 &lt;=10000000),500000,IF(AND(AM207 &gt;= 10000000, AM207 &lt;20000000),1000000,IF(AND(AM207&gt;= 20000000, AM207 &lt;30000000),1500000,IF(AND(AM207 &gt;= 30000000, AM207 &lt;50000000),2000000,IF(AM207 &lt; 50000000,E,0)))))</f>
        <v>#N/A</v>
      </c>
      <c r="AQ207" s="57" t="e">
        <f t="shared" si="46"/>
        <v>#N/A</v>
      </c>
      <c r="AR207" s="57" t="e">
        <f>VLOOKUP($C207,Sheet2!$A:$BN,AR$6,0)</f>
        <v>#N/A</v>
      </c>
      <c r="AS207" s="57" t="e">
        <f>VLOOKUP($C207,Sheet2!$A:$BN,AS$6,0)</f>
        <v>#N/A</v>
      </c>
      <c r="AT207" s="60" t="e">
        <f>VLOOKUP($C207,Sheet2!$A:$BN,AT$6,0)</f>
        <v>#N/A</v>
      </c>
      <c r="AU207" s="57" t="e">
        <f>IF(AND(AR207 &gt;= 0, AR207 &lt;=10000000),500000,IF(AND(AR207 &gt;= 10000000, AR207 &lt;20000000),1000000,IF(AND(AR207&gt;= 20000000, AR207 &lt;30000000),1500000,IF(AND(AR207 &gt;= 30000000, AR207 &lt;50000000),2000000,IF(AR207 &lt; 50000000,E,0)))))</f>
        <v>#N/A</v>
      </c>
      <c r="AV207" s="57" t="e">
        <f t="shared" si="47"/>
        <v>#N/A</v>
      </c>
      <c r="AW207" s="57" t="e">
        <f>VLOOKUP($C207,Sheet2!$A:$BN,AW$6,0)</f>
        <v>#N/A</v>
      </c>
      <c r="AX207" s="57" t="e">
        <f>VLOOKUP($C207,Sheet2!$A:$BN,AX$6,0)</f>
        <v>#N/A</v>
      </c>
      <c r="AY207" s="60" t="e">
        <f>VLOOKUP($C207,Sheet2!$A:$BN,AY$6,0)</f>
        <v>#N/A</v>
      </c>
      <c r="AZ207" s="57" t="e">
        <f>IF(AND(AW207 &gt;= 0, AW207 &lt;=10000000),500000,IF(AND(AW207 &gt;= 10000000, AW207 &lt;20000000),1000000,IF(AND(AW207&gt;= 20000000, AW207 &lt;30000000),1500000,IF(AND(AW207 &gt;= 30000000, AW207 &lt;50000000),2000000,IF(AW207 &lt; 50000000,E,0)))))</f>
        <v>#N/A</v>
      </c>
      <c r="BA207" s="57" t="e">
        <f t="shared" si="48"/>
        <v>#N/A</v>
      </c>
      <c r="BB207" s="57" t="e">
        <f>VLOOKUP($C207,Sheet2!$A:$BN,BB$6,0)</f>
        <v>#N/A</v>
      </c>
      <c r="BC207" s="57" t="e">
        <f>VLOOKUP($C207,Sheet2!$A:$BN,BC$6,0)</f>
        <v>#N/A</v>
      </c>
      <c r="BD207" s="60" t="e">
        <f>VLOOKUP($C207,Sheet2!$A:$BN,BD$6,0)</f>
        <v>#N/A</v>
      </c>
      <c r="BE207" s="57" t="e">
        <f>IF(AND(BB207 &gt;= 0, BB207 &lt;=10000000),500000,IF(AND(BB207 &gt;= 10000000, BB207 &lt;20000000),1000000,IF(AND(BB207&gt;= 20000000, BB207 &lt;30000000),1500000,IF(AND(BB207 &gt;= 30000000, BB207 &lt;50000000),2000000,IF(BB207 &lt; 50000000,E,0)))))</f>
        <v>#N/A</v>
      </c>
      <c r="BF207" s="57" t="e">
        <f t="shared" si="49"/>
        <v>#N/A</v>
      </c>
      <c r="BG207" s="57" t="e">
        <f>VLOOKUP($C207,Sheet2!$A:$BN,BG$6,0)</f>
        <v>#N/A</v>
      </c>
      <c r="BH207" s="57" t="e">
        <f>VLOOKUP($C207,Sheet2!$A:$BN,BH$6,0)</f>
        <v>#N/A</v>
      </c>
      <c r="BI207" s="60" t="e">
        <f>VLOOKUP($C207,Sheet2!$A:$BN,BI$6,0)</f>
        <v>#N/A</v>
      </c>
      <c r="BJ207" s="57" t="e">
        <f>IF(AND(BG207 &gt;= 0, BG207 &lt;=10000000),500000,IF(AND(BG207 &gt;= 10000000, BG207 &lt;20000000),1000000,IF(AND(BG207&gt;= 20000000, BG207 &lt;30000000),1500000,IF(AND(BG207 &gt;= 30000000, BG207 &lt;50000000),2000000,IF(BG207 &lt; 50000000,E,0)))))</f>
        <v>#N/A</v>
      </c>
      <c r="BK207" s="57" t="e">
        <f t="shared" si="50"/>
        <v>#N/A</v>
      </c>
      <c r="BL207" s="57" t="e">
        <f>VLOOKUP($C207,Sheet2!$A:$BN,BL$6,0)</f>
        <v>#N/A</v>
      </c>
      <c r="BM207" s="57" t="e">
        <f>VLOOKUP($C207,Sheet2!$A:$BN,BM$6,0)</f>
        <v>#N/A</v>
      </c>
      <c r="BN207" s="60" t="e">
        <f>VLOOKUP($C207,Sheet2!$A:$BN,BN$6,0)</f>
        <v>#N/A</v>
      </c>
      <c r="BO207" s="57" t="e">
        <f>IF(AND(BL207 &gt;= 0, BL207 &lt;=10000000),500000,IF(AND(BL207 &gt;= 10000000, BL207 &lt;20000000),1000000,IF(AND(BL207&gt;= 20000000, BL207 &lt;30000000),1500000,IF(AND(BL207 &gt;= 30000000, BL207 &lt;50000000),2000000,IF(BL207 &lt; 50000000,E,0)))))</f>
        <v>#N/A</v>
      </c>
      <c r="BP207" s="57" t="e">
        <f t="shared" si="51"/>
        <v>#N/A</v>
      </c>
      <c r="BQ207" s="57" t="e">
        <f>VLOOKUP($C207,Sheet2!$A:$BN,BQ$6,0)</f>
        <v>#N/A</v>
      </c>
      <c r="BR207" s="57" t="e">
        <f>VLOOKUP($C207,Sheet2!$A:$BN,BR$6,0)</f>
        <v>#N/A</v>
      </c>
      <c r="BS207" s="60" t="e">
        <f>VLOOKUP($C207,Sheet2!$A:$BN,BS$6,0)</f>
        <v>#N/A</v>
      </c>
      <c r="BT207" s="57" t="e">
        <f>IF(AND(BQ207 &gt;= 0, BQ207 &lt;=10000000),500000,IF(AND(BQ207 &gt;= 10000000, BQ207 &lt;20000000),1000000,IF(AND(BQ207&gt;= 20000000, BQ207 &lt;30000000),1500000,IF(AND(BQ207 &gt;= 30000000, BQ207 &lt;50000000),2000000,IF(BQ207 &lt; 50000000,E,0)))))</f>
        <v>#N/A</v>
      </c>
      <c r="BU207" s="57" t="e">
        <f t="shared" si="52"/>
        <v>#N/A</v>
      </c>
      <c r="BV207" s="57" t="e">
        <f>VLOOKUP($C207,Sheet2!$A:$BN,BV$6,0)</f>
        <v>#N/A</v>
      </c>
      <c r="BW207" s="57" t="e">
        <f>VLOOKUP($C207,Sheet2!$A:$BN,BW$6,0)</f>
        <v>#N/A</v>
      </c>
      <c r="BX207" s="60" t="e">
        <f>VLOOKUP($C207,Sheet2!$A:$BN,BX$6,0)</f>
        <v>#N/A</v>
      </c>
      <c r="BY207" s="57" t="e">
        <f>IF(AND(BV207 &gt;= 0, BV207 &lt;=10000000),500000,IF(AND(BV207 &gt;= 10000000, BV207 &lt;20000000),1000000,IF(AND(BV207&gt;= 20000000, BV207 &lt;30000000),1500000,IF(AND(BV207 &gt;= 30000000, BV207 &lt;50000000),2000000,IF(BV207 &lt; 50000000,E,0)))))</f>
        <v>#N/A</v>
      </c>
      <c r="BZ207" s="57" t="e">
        <f t="shared" si="53"/>
        <v>#N/A</v>
      </c>
      <c r="CA207" s="57" t="e">
        <f>VLOOKUP($C207,Sheet2!$A:$BN,CA$6,0)</f>
        <v>#N/A</v>
      </c>
      <c r="CB207" s="57" t="e">
        <f>VLOOKUP($C207,Sheet2!$A:$BN,CB$6,0)</f>
        <v>#N/A</v>
      </c>
      <c r="CC207" s="60" t="e">
        <f>VLOOKUP($C207,Sheet2!$A:$BN,CC$6,0)</f>
        <v>#N/A</v>
      </c>
      <c r="CD207" s="57" t="e">
        <f>IF(AND(CA207 &gt;= 0, CA207 &lt;=10000000),500000,IF(AND(CA207 &gt;= 10000000, CA207 &lt;20000000),1000000,IF(AND(CA207&gt;= 20000000, CA207 &lt;30000000),1500000,IF(AND(CA207 &gt;= 30000000, CA207 &lt;50000000),2000000,IF(CA207 &lt; 50000000,E,0)))))</f>
        <v>#N/A</v>
      </c>
      <c r="CE207" s="57" t="e">
        <f t="shared" si="54"/>
        <v>#N/A</v>
      </c>
    </row>
    <row r="208" spans="1:83">
      <c r="A208" s="21" t="s">
        <v>336</v>
      </c>
      <c r="B208" s="21" t="s">
        <v>371</v>
      </c>
      <c r="C208" s="22" t="s">
        <v>372</v>
      </c>
      <c r="D208" s="57">
        <v>0</v>
      </c>
      <c r="E208" s="57">
        <f t="shared" si="55"/>
        <v>-26300000</v>
      </c>
      <c r="F208" s="19">
        <v>26300000</v>
      </c>
      <c r="G208" s="19">
        <v>25300000</v>
      </c>
      <c r="H208" s="19">
        <v>24800000</v>
      </c>
      <c r="I208" s="19">
        <v>23600000</v>
      </c>
      <c r="J208" s="19">
        <v>22500000</v>
      </c>
      <c r="K208" s="19">
        <v>20200000</v>
      </c>
      <c r="L208" s="19">
        <v>18900000</v>
      </c>
      <c r="M208" s="19">
        <v>17300000</v>
      </c>
      <c r="N208" s="19">
        <v>16100000</v>
      </c>
      <c r="O208" s="19">
        <v>15000000</v>
      </c>
      <c r="P208" s="19">
        <v>13200000</v>
      </c>
      <c r="Q208" s="19">
        <v>0</v>
      </c>
      <c r="S208" s="57" t="e">
        <f>VLOOKUP($C208,Sheet2!$A:$BN,S$6,0)</f>
        <v>#N/A</v>
      </c>
      <c r="T208" s="57" t="e">
        <f>VLOOKUP($C208,Sheet2!$A:$BN,T$6,0)</f>
        <v>#N/A</v>
      </c>
      <c r="U208" s="60" t="e">
        <f>VLOOKUP($C208,Sheet2!$A:$BN,U$6,0)</f>
        <v>#N/A</v>
      </c>
      <c r="V208" s="57" t="e">
        <f>IF(AND(S208 &gt;= 0, S208 &lt;=10000000),500000,IF(AND(S208 &gt;= 10000000, S208 &lt;20000000),1000000,IF(AND(S208&gt;= 20000000, S208 &lt;30000000),1500000,IF(AND(S208 &gt;= 30000000, S208 &lt;50000000),2000000,IF(S208 &lt; 50000000,E,0)))))</f>
        <v>#N/A</v>
      </c>
      <c r="W208" s="57" t="e">
        <f t="shared" si="42"/>
        <v>#N/A</v>
      </c>
      <c r="X208" s="57" t="e">
        <f>VLOOKUP($C208,Sheet2!$A:$BN,X$6,0)</f>
        <v>#N/A</v>
      </c>
      <c r="Y208" s="57" t="e">
        <f>VLOOKUP($C208,Sheet2!$A:$BN,Y$6,0)</f>
        <v>#N/A</v>
      </c>
      <c r="Z208" s="60" t="e">
        <f>VLOOKUP($C208,Sheet2!$A:$BN,Z$6,0)</f>
        <v>#N/A</v>
      </c>
      <c r="AA208" s="57" t="e">
        <f>IF(AND(X208 &gt;= 0, X208 &lt;=10000000),500000,IF(AND(X208 &gt;= 10000000, X208 &lt;20000000),1000000,IF(AND(X208&gt;= 20000000, X208 &lt;30000000),1500000,IF(AND(X208 &gt;= 30000000, X208 &lt;50000000),2000000,IF(X208 &lt; 50000000,E,0)))))</f>
        <v>#N/A</v>
      </c>
      <c r="AB208" s="57" t="e">
        <f t="shared" si="43"/>
        <v>#N/A</v>
      </c>
      <c r="AC208" s="57" t="e">
        <f>VLOOKUP($C208,Sheet2!$A:$BN,AC$6,0)</f>
        <v>#N/A</v>
      </c>
      <c r="AD208" s="57" t="e">
        <f>VLOOKUP($C208,Sheet2!$A:$BN,AD$6,0)</f>
        <v>#N/A</v>
      </c>
      <c r="AE208" s="60" t="e">
        <f>VLOOKUP($C208,Sheet2!$A:$BN,AE$6,0)</f>
        <v>#N/A</v>
      </c>
      <c r="AF208" s="57" t="e">
        <f>IF(AND(AC208 &gt;= 0, AC208 &lt;=10000000),500000,IF(AND(AC208 &gt;= 10000000, AC208 &lt;20000000),1000000,IF(AND(AC208&gt;= 20000000, AC208 &lt;30000000),1500000,IF(AND(AC208 &gt;= 30000000, AC208 &lt;50000000),2000000,IF(AC208 &lt; 50000000,E,0)))))</f>
        <v>#N/A</v>
      </c>
      <c r="AG208" s="57" t="e">
        <f t="shared" si="44"/>
        <v>#N/A</v>
      </c>
      <c r="AH208" s="57" t="e">
        <f>VLOOKUP($C208,Sheet2!$A:$BN,AH$6,0)</f>
        <v>#N/A</v>
      </c>
      <c r="AI208" s="57" t="e">
        <f>VLOOKUP($C208,Sheet2!$A:$BN,AI$6,0)</f>
        <v>#N/A</v>
      </c>
      <c r="AJ208" s="60" t="e">
        <f>VLOOKUP($C208,Sheet2!$A:$BN,AJ$6,0)</f>
        <v>#N/A</v>
      </c>
      <c r="AK208" s="57" t="e">
        <f>IF(AND(AH208 &gt;= 0, AH208 &lt;=10000000),500000,IF(AND(AH208 &gt;= 10000000, AH208 &lt;20000000),1000000,IF(AND(AH208&gt;= 20000000, AH208 &lt;30000000),1500000,IF(AND(AH208 &gt;= 30000000, AH208 &lt;50000000),2000000,IF(AH208 &lt; 50000000,E,0)))))</f>
        <v>#N/A</v>
      </c>
      <c r="AL208" s="57" t="e">
        <f t="shared" si="45"/>
        <v>#N/A</v>
      </c>
      <c r="AM208" s="57" t="e">
        <f>VLOOKUP($C208,Sheet2!$A:$BN,AM$6,0)</f>
        <v>#N/A</v>
      </c>
      <c r="AN208" s="57" t="e">
        <f>VLOOKUP($C208,Sheet2!$A:$BN,AN$6,0)</f>
        <v>#N/A</v>
      </c>
      <c r="AO208" s="60" t="e">
        <f>VLOOKUP($C208,Sheet2!$A:$BN,AO$6,0)</f>
        <v>#N/A</v>
      </c>
      <c r="AP208" s="57" t="e">
        <f>IF(AND(AM208 &gt;= 0, AM208 &lt;=10000000),500000,IF(AND(AM208 &gt;= 10000000, AM208 &lt;20000000),1000000,IF(AND(AM208&gt;= 20000000, AM208 &lt;30000000),1500000,IF(AND(AM208 &gt;= 30000000, AM208 &lt;50000000),2000000,IF(AM208 &lt; 50000000,E,0)))))</f>
        <v>#N/A</v>
      </c>
      <c r="AQ208" s="57" t="e">
        <f t="shared" si="46"/>
        <v>#N/A</v>
      </c>
      <c r="AR208" s="57" t="e">
        <f>VLOOKUP($C208,Sheet2!$A:$BN,AR$6,0)</f>
        <v>#N/A</v>
      </c>
      <c r="AS208" s="57" t="e">
        <f>VLOOKUP($C208,Sheet2!$A:$BN,AS$6,0)</f>
        <v>#N/A</v>
      </c>
      <c r="AT208" s="60" t="e">
        <f>VLOOKUP($C208,Sheet2!$A:$BN,AT$6,0)</f>
        <v>#N/A</v>
      </c>
      <c r="AU208" s="57" t="e">
        <f>IF(AND(AR208 &gt;= 0, AR208 &lt;=10000000),500000,IF(AND(AR208 &gt;= 10000000, AR208 &lt;20000000),1000000,IF(AND(AR208&gt;= 20000000, AR208 &lt;30000000),1500000,IF(AND(AR208 &gt;= 30000000, AR208 &lt;50000000),2000000,IF(AR208 &lt; 50000000,E,0)))))</f>
        <v>#N/A</v>
      </c>
      <c r="AV208" s="57" t="e">
        <f t="shared" si="47"/>
        <v>#N/A</v>
      </c>
      <c r="AW208" s="57" t="e">
        <f>VLOOKUP($C208,Sheet2!$A:$BN,AW$6,0)</f>
        <v>#N/A</v>
      </c>
      <c r="AX208" s="57" t="e">
        <f>VLOOKUP($C208,Sheet2!$A:$BN,AX$6,0)</f>
        <v>#N/A</v>
      </c>
      <c r="AY208" s="60" t="e">
        <f>VLOOKUP($C208,Sheet2!$A:$BN,AY$6,0)</f>
        <v>#N/A</v>
      </c>
      <c r="AZ208" s="57" t="e">
        <f>IF(AND(AW208 &gt;= 0, AW208 &lt;=10000000),500000,IF(AND(AW208 &gt;= 10000000, AW208 &lt;20000000),1000000,IF(AND(AW208&gt;= 20000000, AW208 &lt;30000000),1500000,IF(AND(AW208 &gt;= 30000000, AW208 &lt;50000000),2000000,IF(AW208 &lt; 50000000,E,0)))))</f>
        <v>#N/A</v>
      </c>
      <c r="BA208" s="57" t="e">
        <f t="shared" si="48"/>
        <v>#N/A</v>
      </c>
      <c r="BB208" s="57" t="e">
        <f>VLOOKUP($C208,Sheet2!$A:$BN,BB$6,0)</f>
        <v>#N/A</v>
      </c>
      <c r="BC208" s="57" t="e">
        <f>VLOOKUP($C208,Sheet2!$A:$BN,BC$6,0)</f>
        <v>#N/A</v>
      </c>
      <c r="BD208" s="60" t="e">
        <f>VLOOKUP($C208,Sheet2!$A:$BN,BD$6,0)</f>
        <v>#N/A</v>
      </c>
      <c r="BE208" s="57" t="e">
        <f>IF(AND(BB208 &gt;= 0, BB208 &lt;=10000000),500000,IF(AND(BB208 &gt;= 10000000, BB208 &lt;20000000),1000000,IF(AND(BB208&gt;= 20000000, BB208 &lt;30000000),1500000,IF(AND(BB208 &gt;= 30000000, BB208 &lt;50000000),2000000,IF(BB208 &lt; 50000000,E,0)))))</f>
        <v>#N/A</v>
      </c>
      <c r="BF208" s="57" t="e">
        <f t="shared" si="49"/>
        <v>#N/A</v>
      </c>
      <c r="BG208" s="57" t="e">
        <f>VLOOKUP($C208,Sheet2!$A:$BN,BG$6,0)</f>
        <v>#N/A</v>
      </c>
      <c r="BH208" s="57" t="e">
        <f>VLOOKUP($C208,Sheet2!$A:$BN,BH$6,0)</f>
        <v>#N/A</v>
      </c>
      <c r="BI208" s="60" t="e">
        <f>VLOOKUP($C208,Sheet2!$A:$BN,BI$6,0)</f>
        <v>#N/A</v>
      </c>
      <c r="BJ208" s="57" t="e">
        <f>IF(AND(BG208 &gt;= 0, BG208 &lt;=10000000),500000,IF(AND(BG208 &gt;= 10000000, BG208 &lt;20000000),1000000,IF(AND(BG208&gt;= 20000000, BG208 &lt;30000000),1500000,IF(AND(BG208 &gt;= 30000000, BG208 &lt;50000000),2000000,IF(BG208 &lt; 50000000,E,0)))))</f>
        <v>#N/A</v>
      </c>
      <c r="BK208" s="57" t="e">
        <f t="shared" si="50"/>
        <v>#N/A</v>
      </c>
      <c r="BL208" s="57" t="e">
        <f>VLOOKUP($C208,Sheet2!$A:$BN,BL$6,0)</f>
        <v>#N/A</v>
      </c>
      <c r="BM208" s="57" t="e">
        <f>VLOOKUP($C208,Sheet2!$A:$BN,BM$6,0)</f>
        <v>#N/A</v>
      </c>
      <c r="BN208" s="60" t="e">
        <f>VLOOKUP($C208,Sheet2!$A:$BN,BN$6,0)</f>
        <v>#N/A</v>
      </c>
      <c r="BO208" s="57" t="e">
        <f>IF(AND(BL208 &gt;= 0, BL208 &lt;=10000000),500000,IF(AND(BL208 &gt;= 10000000, BL208 &lt;20000000),1000000,IF(AND(BL208&gt;= 20000000, BL208 &lt;30000000),1500000,IF(AND(BL208 &gt;= 30000000, BL208 &lt;50000000),2000000,IF(BL208 &lt; 50000000,E,0)))))</f>
        <v>#N/A</v>
      </c>
      <c r="BP208" s="57" t="e">
        <f t="shared" si="51"/>
        <v>#N/A</v>
      </c>
      <c r="BQ208" s="57" t="e">
        <f>VLOOKUP($C208,Sheet2!$A:$BN,BQ$6,0)</f>
        <v>#N/A</v>
      </c>
      <c r="BR208" s="57" t="e">
        <f>VLOOKUP($C208,Sheet2!$A:$BN,BR$6,0)</f>
        <v>#N/A</v>
      </c>
      <c r="BS208" s="60" t="e">
        <f>VLOOKUP($C208,Sheet2!$A:$BN,BS$6,0)</f>
        <v>#N/A</v>
      </c>
      <c r="BT208" s="57" t="e">
        <f>IF(AND(BQ208 &gt;= 0, BQ208 &lt;=10000000),500000,IF(AND(BQ208 &gt;= 10000000, BQ208 &lt;20000000),1000000,IF(AND(BQ208&gt;= 20000000, BQ208 &lt;30000000),1500000,IF(AND(BQ208 &gt;= 30000000, BQ208 &lt;50000000),2000000,IF(BQ208 &lt; 50000000,E,0)))))</f>
        <v>#N/A</v>
      </c>
      <c r="BU208" s="57" t="e">
        <f t="shared" si="52"/>
        <v>#N/A</v>
      </c>
      <c r="BV208" s="57" t="e">
        <f>VLOOKUP($C208,Sheet2!$A:$BN,BV$6,0)</f>
        <v>#N/A</v>
      </c>
      <c r="BW208" s="57" t="e">
        <f>VLOOKUP($C208,Sheet2!$A:$BN,BW$6,0)</f>
        <v>#N/A</v>
      </c>
      <c r="BX208" s="60" t="e">
        <f>VLOOKUP($C208,Sheet2!$A:$BN,BX$6,0)</f>
        <v>#N/A</v>
      </c>
      <c r="BY208" s="57" t="e">
        <f>IF(AND(BV208 &gt;= 0, BV208 &lt;=10000000),500000,IF(AND(BV208 &gt;= 10000000, BV208 &lt;20000000),1000000,IF(AND(BV208&gt;= 20000000, BV208 &lt;30000000),1500000,IF(AND(BV208 &gt;= 30000000, BV208 &lt;50000000),2000000,IF(BV208 &lt; 50000000,E,0)))))</f>
        <v>#N/A</v>
      </c>
      <c r="BZ208" s="57" t="e">
        <f t="shared" si="53"/>
        <v>#N/A</v>
      </c>
      <c r="CA208" s="57" t="e">
        <f>VLOOKUP($C208,Sheet2!$A:$BN,CA$6,0)</f>
        <v>#N/A</v>
      </c>
      <c r="CB208" s="57" t="e">
        <f>VLOOKUP($C208,Sheet2!$A:$BN,CB$6,0)</f>
        <v>#N/A</v>
      </c>
      <c r="CC208" s="60" t="e">
        <f>VLOOKUP($C208,Sheet2!$A:$BN,CC$6,0)</f>
        <v>#N/A</v>
      </c>
      <c r="CD208" s="57" t="e">
        <f>IF(AND(CA208 &gt;= 0, CA208 &lt;=10000000),500000,IF(AND(CA208 &gt;= 10000000, CA208 &lt;20000000),1000000,IF(AND(CA208&gt;= 20000000, CA208 &lt;30000000),1500000,IF(AND(CA208 &gt;= 30000000, CA208 &lt;50000000),2000000,IF(CA208 &lt; 50000000,E,0)))))</f>
        <v>#N/A</v>
      </c>
      <c r="CE208" s="57" t="e">
        <f t="shared" si="54"/>
        <v>#N/A</v>
      </c>
    </row>
    <row r="209" spans="1:83">
      <c r="A209" s="21" t="s">
        <v>336</v>
      </c>
      <c r="B209" s="21" t="s">
        <v>373</v>
      </c>
      <c r="C209" s="22" t="s">
        <v>374</v>
      </c>
      <c r="D209" s="57">
        <v>41000000</v>
      </c>
      <c r="E209" s="57">
        <f t="shared" si="55"/>
        <v>14700000</v>
      </c>
      <c r="F209" s="19">
        <v>26300000</v>
      </c>
      <c r="G209" s="19">
        <v>25300000</v>
      </c>
      <c r="H209" s="19">
        <v>24800000</v>
      </c>
      <c r="I209" s="19">
        <v>23600000</v>
      </c>
      <c r="J209" s="19">
        <v>22500000</v>
      </c>
      <c r="K209" s="19">
        <v>20200000</v>
      </c>
      <c r="L209" s="19">
        <v>18900000</v>
      </c>
      <c r="M209" s="19">
        <v>17300000</v>
      </c>
      <c r="N209" s="19">
        <v>16100000</v>
      </c>
      <c r="O209" s="19">
        <v>15000000</v>
      </c>
      <c r="P209" s="19">
        <v>13200000</v>
      </c>
      <c r="Q209" s="19">
        <v>0</v>
      </c>
      <c r="S209" s="57" t="e">
        <f>VLOOKUP($C209,Sheet2!$A:$BN,S$6,0)</f>
        <v>#N/A</v>
      </c>
      <c r="T209" s="57" t="e">
        <f>VLOOKUP($C209,Sheet2!$A:$BN,T$6,0)</f>
        <v>#N/A</v>
      </c>
      <c r="U209" s="60" t="e">
        <f>VLOOKUP($C209,Sheet2!$A:$BN,U$6,0)</f>
        <v>#N/A</v>
      </c>
      <c r="V209" s="57" t="e">
        <f>IF(AND(S209 &gt;= 0, S209 &lt;=10000000),500000,IF(AND(S209 &gt;= 10000000, S209 &lt;20000000),1000000,IF(AND(S209&gt;= 20000000, S209 &lt;30000000),1500000,IF(AND(S209 &gt;= 30000000, S209 &lt;50000000),2000000,IF(S209 &lt; 50000000,E,0)))))</f>
        <v>#N/A</v>
      </c>
      <c r="W209" s="57" t="e">
        <f t="shared" si="42"/>
        <v>#N/A</v>
      </c>
      <c r="X209" s="57" t="e">
        <f>VLOOKUP($C209,Sheet2!$A:$BN,X$6,0)</f>
        <v>#N/A</v>
      </c>
      <c r="Y209" s="57" t="e">
        <f>VLOOKUP($C209,Sheet2!$A:$BN,Y$6,0)</f>
        <v>#N/A</v>
      </c>
      <c r="Z209" s="60" t="e">
        <f>VLOOKUP($C209,Sheet2!$A:$BN,Z$6,0)</f>
        <v>#N/A</v>
      </c>
      <c r="AA209" s="57" t="e">
        <f>IF(AND(X209 &gt;= 0, X209 &lt;=10000000),500000,IF(AND(X209 &gt;= 10000000, X209 &lt;20000000),1000000,IF(AND(X209&gt;= 20000000, X209 &lt;30000000),1500000,IF(AND(X209 &gt;= 30000000, X209 &lt;50000000),2000000,IF(X209 &lt; 50000000,E,0)))))</f>
        <v>#N/A</v>
      </c>
      <c r="AB209" s="57" t="e">
        <f t="shared" si="43"/>
        <v>#N/A</v>
      </c>
      <c r="AC209" s="57" t="e">
        <f>VLOOKUP($C209,Sheet2!$A:$BN,AC$6,0)</f>
        <v>#N/A</v>
      </c>
      <c r="AD209" s="57" t="e">
        <f>VLOOKUP($C209,Sheet2!$A:$BN,AD$6,0)</f>
        <v>#N/A</v>
      </c>
      <c r="AE209" s="60" t="e">
        <f>VLOOKUP($C209,Sheet2!$A:$BN,AE$6,0)</f>
        <v>#N/A</v>
      </c>
      <c r="AF209" s="57" t="e">
        <f>IF(AND(AC209 &gt;= 0, AC209 &lt;=10000000),500000,IF(AND(AC209 &gt;= 10000000, AC209 &lt;20000000),1000000,IF(AND(AC209&gt;= 20000000, AC209 &lt;30000000),1500000,IF(AND(AC209 &gt;= 30000000, AC209 &lt;50000000),2000000,IF(AC209 &lt; 50000000,E,0)))))</f>
        <v>#N/A</v>
      </c>
      <c r="AG209" s="57" t="e">
        <f t="shared" si="44"/>
        <v>#N/A</v>
      </c>
      <c r="AH209" s="57" t="e">
        <f>VLOOKUP($C209,Sheet2!$A:$BN,AH$6,0)</f>
        <v>#N/A</v>
      </c>
      <c r="AI209" s="57" t="e">
        <f>VLOOKUP($C209,Sheet2!$A:$BN,AI$6,0)</f>
        <v>#N/A</v>
      </c>
      <c r="AJ209" s="60" t="e">
        <f>VLOOKUP($C209,Sheet2!$A:$BN,AJ$6,0)</f>
        <v>#N/A</v>
      </c>
      <c r="AK209" s="57" t="e">
        <f>IF(AND(AH209 &gt;= 0, AH209 &lt;=10000000),500000,IF(AND(AH209 &gt;= 10000000, AH209 &lt;20000000),1000000,IF(AND(AH209&gt;= 20000000, AH209 &lt;30000000),1500000,IF(AND(AH209 &gt;= 30000000, AH209 &lt;50000000),2000000,IF(AH209 &lt; 50000000,E,0)))))</f>
        <v>#N/A</v>
      </c>
      <c r="AL209" s="57" t="e">
        <f t="shared" si="45"/>
        <v>#N/A</v>
      </c>
      <c r="AM209" s="57" t="e">
        <f>VLOOKUP($C209,Sheet2!$A:$BN,AM$6,0)</f>
        <v>#N/A</v>
      </c>
      <c r="AN209" s="57" t="e">
        <f>VLOOKUP($C209,Sheet2!$A:$BN,AN$6,0)</f>
        <v>#N/A</v>
      </c>
      <c r="AO209" s="60" t="e">
        <f>VLOOKUP($C209,Sheet2!$A:$BN,AO$6,0)</f>
        <v>#N/A</v>
      </c>
      <c r="AP209" s="57" t="e">
        <f>IF(AND(AM209 &gt;= 0, AM209 &lt;=10000000),500000,IF(AND(AM209 &gt;= 10000000, AM209 &lt;20000000),1000000,IF(AND(AM209&gt;= 20000000, AM209 &lt;30000000),1500000,IF(AND(AM209 &gt;= 30000000, AM209 &lt;50000000),2000000,IF(AM209 &lt; 50000000,E,0)))))</f>
        <v>#N/A</v>
      </c>
      <c r="AQ209" s="57" t="e">
        <f t="shared" si="46"/>
        <v>#N/A</v>
      </c>
      <c r="AR209" s="57" t="e">
        <f>VLOOKUP($C209,Sheet2!$A:$BN,AR$6,0)</f>
        <v>#N/A</v>
      </c>
      <c r="AS209" s="57" t="e">
        <f>VLOOKUP($C209,Sheet2!$A:$BN,AS$6,0)</f>
        <v>#N/A</v>
      </c>
      <c r="AT209" s="60" t="e">
        <f>VLOOKUP($C209,Sheet2!$A:$BN,AT$6,0)</f>
        <v>#N/A</v>
      </c>
      <c r="AU209" s="57" t="e">
        <f>IF(AND(AR209 &gt;= 0, AR209 &lt;=10000000),500000,IF(AND(AR209 &gt;= 10000000, AR209 &lt;20000000),1000000,IF(AND(AR209&gt;= 20000000, AR209 &lt;30000000),1500000,IF(AND(AR209 &gt;= 30000000, AR209 &lt;50000000),2000000,IF(AR209 &lt; 50000000,E,0)))))</f>
        <v>#N/A</v>
      </c>
      <c r="AV209" s="57" t="e">
        <f t="shared" si="47"/>
        <v>#N/A</v>
      </c>
      <c r="AW209" s="57" t="e">
        <f>VLOOKUP($C209,Sheet2!$A:$BN,AW$6,0)</f>
        <v>#N/A</v>
      </c>
      <c r="AX209" s="57" t="e">
        <f>VLOOKUP($C209,Sheet2!$A:$BN,AX$6,0)</f>
        <v>#N/A</v>
      </c>
      <c r="AY209" s="60" t="e">
        <f>VLOOKUP($C209,Sheet2!$A:$BN,AY$6,0)</f>
        <v>#N/A</v>
      </c>
      <c r="AZ209" s="57" t="e">
        <f>IF(AND(AW209 &gt;= 0, AW209 &lt;=10000000),500000,IF(AND(AW209 &gt;= 10000000, AW209 &lt;20000000),1000000,IF(AND(AW209&gt;= 20000000, AW209 &lt;30000000),1500000,IF(AND(AW209 &gt;= 30000000, AW209 &lt;50000000),2000000,IF(AW209 &lt; 50000000,E,0)))))</f>
        <v>#N/A</v>
      </c>
      <c r="BA209" s="57" t="e">
        <f t="shared" si="48"/>
        <v>#N/A</v>
      </c>
      <c r="BB209" s="57" t="e">
        <f>VLOOKUP($C209,Sheet2!$A:$BN,BB$6,0)</f>
        <v>#N/A</v>
      </c>
      <c r="BC209" s="57" t="e">
        <f>VLOOKUP($C209,Sheet2!$A:$BN,BC$6,0)</f>
        <v>#N/A</v>
      </c>
      <c r="BD209" s="60" t="e">
        <f>VLOOKUP($C209,Sheet2!$A:$BN,BD$6,0)</f>
        <v>#N/A</v>
      </c>
      <c r="BE209" s="57" t="e">
        <f>IF(AND(BB209 &gt;= 0, BB209 &lt;=10000000),500000,IF(AND(BB209 &gt;= 10000000, BB209 &lt;20000000),1000000,IF(AND(BB209&gt;= 20000000, BB209 &lt;30000000),1500000,IF(AND(BB209 &gt;= 30000000, BB209 &lt;50000000),2000000,IF(BB209 &lt; 50000000,E,0)))))</f>
        <v>#N/A</v>
      </c>
      <c r="BF209" s="57" t="e">
        <f t="shared" si="49"/>
        <v>#N/A</v>
      </c>
      <c r="BG209" s="57" t="e">
        <f>VLOOKUP($C209,Sheet2!$A:$BN,BG$6,0)</f>
        <v>#N/A</v>
      </c>
      <c r="BH209" s="57" t="e">
        <f>VLOOKUP($C209,Sheet2!$A:$BN,BH$6,0)</f>
        <v>#N/A</v>
      </c>
      <c r="BI209" s="60" t="e">
        <f>VLOOKUP($C209,Sheet2!$A:$BN,BI$6,0)</f>
        <v>#N/A</v>
      </c>
      <c r="BJ209" s="57" t="e">
        <f>IF(AND(BG209 &gt;= 0, BG209 &lt;=10000000),500000,IF(AND(BG209 &gt;= 10000000, BG209 &lt;20000000),1000000,IF(AND(BG209&gt;= 20000000, BG209 &lt;30000000),1500000,IF(AND(BG209 &gt;= 30000000, BG209 &lt;50000000),2000000,IF(BG209 &lt; 50000000,E,0)))))</f>
        <v>#N/A</v>
      </c>
      <c r="BK209" s="57" t="e">
        <f t="shared" si="50"/>
        <v>#N/A</v>
      </c>
      <c r="BL209" s="57" t="e">
        <f>VLOOKUP($C209,Sheet2!$A:$BN,BL$6,0)</f>
        <v>#N/A</v>
      </c>
      <c r="BM209" s="57" t="e">
        <f>VLOOKUP($C209,Sheet2!$A:$BN,BM$6,0)</f>
        <v>#N/A</v>
      </c>
      <c r="BN209" s="60" t="e">
        <f>VLOOKUP($C209,Sheet2!$A:$BN,BN$6,0)</f>
        <v>#N/A</v>
      </c>
      <c r="BO209" s="57" t="e">
        <f>IF(AND(BL209 &gt;= 0, BL209 &lt;=10000000),500000,IF(AND(BL209 &gt;= 10000000, BL209 &lt;20000000),1000000,IF(AND(BL209&gt;= 20000000, BL209 &lt;30000000),1500000,IF(AND(BL209 &gt;= 30000000, BL209 &lt;50000000),2000000,IF(BL209 &lt; 50000000,E,0)))))</f>
        <v>#N/A</v>
      </c>
      <c r="BP209" s="57" t="e">
        <f t="shared" si="51"/>
        <v>#N/A</v>
      </c>
      <c r="BQ209" s="57" t="e">
        <f>VLOOKUP($C209,Sheet2!$A:$BN,BQ$6,0)</f>
        <v>#N/A</v>
      </c>
      <c r="BR209" s="57" t="e">
        <f>VLOOKUP($C209,Sheet2!$A:$BN,BR$6,0)</f>
        <v>#N/A</v>
      </c>
      <c r="BS209" s="60" t="e">
        <f>VLOOKUP($C209,Sheet2!$A:$BN,BS$6,0)</f>
        <v>#N/A</v>
      </c>
      <c r="BT209" s="57" t="e">
        <f>IF(AND(BQ209 &gt;= 0, BQ209 &lt;=10000000),500000,IF(AND(BQ209 &gt;= 10000000, BQ209 &lt;20000000),1000000,IF(AND(BQ209&gt;= 20000000, BQ209 &lt;30000000),1500000,IF(AND(BQ209 &gt;= 30000000, BQ209 &lt;50000000),2000000,IF(BQ209 &lt; 50000000,E,0)))))</f>
        <v>#N/A</v>
      </c>
      <c r="BU209" s="57" t="e">
        <f t="shared" si="52"/>
        <v>#N/A</v>
      </c>
      <c r="BV209" s="57" t="e">
        <f>VLOOKUP($C209,Sheet2!$A:$BN,BV$6,0)</f>
        <v>#N/A</v>
      </c>
      <c r="BW209" s="57" t="e">
        <f>VLOOKUP($C209,Sheet2!$A:$BN,BW$6,0)</f>
        <v>#N/A</v>
      </c>
      <c r="BX209" s="60" t="e">
        <f>VLOOKUP($C209,Sheet2!$A:$BN,BX$6,0)</f>
        <v>#N/A</v>
      </c>
      <c r="BY209" s="57" t="e">
        <f>IF(AND(BV209 &gt;= 0, BV209 &lt;=10000000),500000,IF(AND(BV209 &gt;= 10000000, BV209 &lt;20000000),1000000,IF(AND(BV209&gt;= 20000000, BV209 &lt;30000000),1500000,IF(AND(BV209 &gt;= 30000000, BV209 &lt;50000000),2000000,IF(BV209 &lt; 50000000,E,0)))))</f>
        <v>#N/A</v>
      </c>
      <c r="BZ209" s="57" t="e">
        <f t="shared" si="53"/>
        <v>#N/A</v>
      </c>
      <c r="CA209" s="57" t="e">
        <f>VLOOKUP($C209,Sheet2!$A:$BN,CA$6,0)</f>
        <v>#N/A</v>
      </c>
      <c r="CB209" s="57" t="e">
        <f>VLOOKUP($C209,Sheet2!$A:$BN,CB$6,0)</f>
        <v>#N/A</v>
      </c>
      <c r="CC209" s="60" t="e">
        <f>VLOOKUP($C209,Sheet2!$A:$BN,CC$6,0)</f>
        <v>#N/A</v>
      </c>
      <c r="CD209" s="57" t="e">
        <f>IF(AND(CA209 &gt;= 0, CA209 &lt;=10000000),500000,IF(AND(CA209 &gt;= 10000000, CA209 &lt;20000000),1000000,IF(AND(CA209&gt;= 20000000, CA209 &lt;30000000),1500000,IF(AND(CA209 &gt;= 30000000, CA209 &lt;50000000),2000000,IF(CA209 &lt; 50000000,E,0)))))</f>
        <v>#N/A</v>
      </c>
      <c r="CE209" s="57" t="e">
        <f t="shared" si="54"/>
        <v>#N/A</v>
      </c>
    </row>
    <row r="210" spans="1:83">
      <c r="A210" s="21" t="s">
        <v>336</v>
      </c>
      <c r="B210" s="21" t="s">
        <v>375</v>
      </c>
      <c r="C210" s="22" t="s">
        <v>376</v>
      </c>
      <c r="D210" s="57">
        <v>0</v>
      </c>
      <c r="E210" s="57">
        <f t="shared" si="55"/>
        <v>0</v>
      </c>
      <c r="F210" s="19">
        <v>0</v>
      </c>
      <c r="G210" s="19">
        <v>0</v>
      </c>
      <c r="H210" s="19">
        <v>0</v>
      </c>
      <c r="I210" s="19">
        <v>0</v>
      </c>
      <c r="J210" s="19">
        <v>0</v>
      </c>
      <c r="K210" s="19">
        <v>0</v>
      </c>
      <c r="L210" s="19">
        <v>0</v>
      </c>
      <c r="M210" s="19">
        <v>20400000</v>
      </c>
      <c r="N210" s="19">
        <v>19500000</v>
      </c>
      <c r="O210" s="19">
        <v>18200000</v>
      </c>
      <c r="P210" s="19">
        <v>16100000</v>
      </c>
      <c r="Q210" s="19">
        <v>14200000</v>
      </c>
      <c r="S210" s="57" t="e">
        <f>VLOOKUP($C210,Sheet2!$A:$BN,S$6,0)</f>
        <v>#N/A</v>
      </c>
      <c r="T210" s="57" t="e">
        <f>VLOOKUP($C210,Sheet2!$A:$BN,T$6,0)</f>
        <v>#N/A</v>
      </c>
      <c r="U210" s="60" t="e">
        <f>VLOOKUP($C210,Sheet2!$A:$BN,U$6,0)</f>
        <v>#N/A</v>
      </c>
      <c r="V210" s="57" t="e">
        <f>IF(AND(S210 &gt;= 0, S210 &lt;=10000000),500000,IF(AND(S210 &gt;= 10000000, S210 &lt;20000000),1000000,IF(AND(S210&gt;= 20000000, S210 &lt;30000000),1500000,IF(AND(S210 &gt;= 30000000, S210 &lt;50000000),2000000,IF(S210 &lt; 50000000,E,0)))))</f>
        <v>#N/A</v>
      </c>
      <c r="W210" s="57" t="e">
        <f t="shared" si="42"/>
        <v>#N/A</v>
      </c>
      <c r="X210" s="57" t="e">
        <f>VLOOKUP($C210,Sheet2!$A:$BN,X$6,0)</f>
        <v>#N/A</v>
      </c>
      <c r="Y210" s="57" t="e">
        <f>VLOOKUP($C210,Sheet2!$A:$BN,Y$6,0)</f>
        <v>#N/A</v>
      </c>
      <c r="Z210" s="60" t="e">
        <f>VLOOKUP($C210,Sheet2!$A:$BN,Z$6,0)</f>
        <v>#N/A</v>
      </c>
      <c r="AA210" s="57" t="e">
        <f>IF(AND(X210 &gt;= 0, X210 &lt;=10000000),500000,IF(AND(X210 &gt;= 10000000, X210 &lt;20000000),1000000,IF(AND(X210&gt;= 20000000, X210 &lt;30000000),1500000,IF(AND(X210 &gt;= 30000000, X210 &lt;50000000),2000000,IF(X210 &lt; 50000000,E,0)))))</f>
        <v>#N/A</v>
      </c>
      <c r="AB210" s="57" t="e">
        <f t="shared" si="43"/>
        <v>#N/A</v>
      </c>
      <c r="AC210" s="57" t="e">
        <f>VLOOKUP($C210,Sheet2!$A:$BN,AC$6,0)</f>
        <v>#N/A</v>
      </c>
      <c r="AD210" s="57" t="e">
        <f>VLOOKUP($C210,Sheet2!$A:$BN,AD$6,0)</f>
        <v>#N/A</v>
      </c>
      <c r="AE210" s="60" t="e">
        <f>VLOOKUP($C210,Sheet2!$A:$BN,AE$6,0)</f>
        <v>#N/A</v>
      </c>
      <c r="AF210" s="57" t="e">
        <f>IF(AND(AC210 &gt;= 0, AC210 &lt;=10000000),500000,IF(AND(AC210 &gt;= 10000000, AC210 &lt;20000000),1000000,IF(AND(AC210&gt;= 20000000, AC210 &lt;30000000),1500000,IF(AND(AC210 &gt;= 30000000, AC210 &lt;50000000),2000000,IF(AC210 &lt; 50000000,E,0)))))</f>
        <v>#N/A</v>
      </c>
      <c r="AG210" s="57" t="e">
        <f t="shared" si="44"/>
        <v>#N/A</v>
      </c>
      <c r="AH210" s="57" t="e">
        <f>VLOOKUP($C210,Sheet2!$A:$BN,AH$6,0)</f>
        <v>#N/A</v>
      </c>
      <c r="AI210" s="57" t="e">
        <f>VLOOKUP($C210,Sheet2!$A:$BN,AI$6,0)</f>
        <v>#N/A</v>
      </c>
      <c r="AJ210" s="60" t="e">
        <f>VLOOKUP($C210,Sheet2!$A:$BN,AJ$6,0)</f>
        <v>#N/A</v>
      </c>
      <c r="AK210" s="57" t="e">
        <f>IF(AND(AH210 &gt;= 0, AH210 &lt;=10000000),500000,IF(AND(AH210 &gt;= 10000000, AH210 &lt;20000000),1000000,IF(AND(AH210&gt;= 20000000, AH210 &lt;30000000),1500000,IF(AND(AH210 &gt;= 30000000, AH210 &lt;50000000),2000000,IF(AH210 &lt; 50000000,E,0)))))</f>
        <v>#N/A</v>
      </c>
      <c r="AL210" s="57" t="e">
        <f t="shared" si="45"/>
        <v>#N/A</v>
      </c>
      <c r="AM210" s="57" t="e">
        <f>VLOOKUP($C210,Sheet2!$A:$BN,AM$6,0)</f>
        <v>#N/A</v>
      </c>
      <c r="AN210" s="57" t="e">
        <f>VLOOKUP($C210,Sheet2!$A:$BN,AN$6,0)</f>
        <v>#N/A</v>
      </c>
      <c r="AO210" s="60" t="e">
        <f>VLOOKUP($C210,Sheet2!$A:$BN,AO$6,0)</f>
        <v>#N/A</v>
      </c>
      <c r="AP210" s="57" t="e">
        <f>IF(AND(AM210 &gt;= 0, AM210 &lt;=10000000),500000,IF(AND(AM210 &gt;= 10000000, AM210 &lt;20000000),1000000,IF(AND(AM210&gt;= 20000000, AM210 &lt;30000000),1500000,IF(AND(AM210 &gt;= 30000000, AM210 &lt;50000000),2000000,IF(AM210 &lt; 50000000,E,0)))))</f>
        <v>#N/A</v>
      </c>
      <c r="AQ210" s="57" t="e">
        <f t="shared" si="46"/>
        <v>#N/A</v>
      </c>
      <c r="AR210" s="57" t="e">
        <f>VLOOKUP($C210,Sheet2!$A:$BN,AR$6,0)</f>
        <v>#N/A</v>
      </c>
      <c r="AS210" s="57" t="e">
        <f>VLOOKUP($C210,Sheet2!$A:$BN,AS$6,0)</f>
        <v>#N/A</v>
      </c>
      <c r="AT210" s="60" t="e">
        <f>VLOOKUP($C210,Sheet2!$A:$BN,AT$6,0)</f>
        <v>#N/A</v>
      </c>
      <c r="AU210" s="57" t="e">
        <f>IF(AND(AR210 &gt;= 0, AR210 &lt;=10000000),500000,IF(AND(AR210 &gt;= 10000000, AR210 &lt;20000000),1000000,IF(AND(AR210&gt;= 20000000, AR210 &lt;30000000),1500000,IF(AND(AR210 &gt;= 30000000, AR210 &lt;50000000),2000000,IF(AR210 &lt; 50000000,E,0)))))</f>
        <v>#N/A</v>
      </c>
      <c r="AV210" s="57" t="e">
        <f t="shared" si="47"/>
        <v>#N/A</v>
      </c>
      <c r="AW210" s="57" t="e">
        <f>VLOOKUP($C210,Sheet2!$A:$BN,AW$6,0)</f>
        <v>#N/A</v>
      </c>
      <c r="AX210" s="57" t="e">
        <f>VLOOKUP($C210,Sheet2!$A:$BN,AX$6,0)</f>
        <v>#N/A</v>
      </c>
      <c r="AY210" s="60" t="e">
        <f>VLOOKUP($C210,Sheet2!$A:$BN,AY$6,0)</f>
        <v>#N/A</v>
      </c>
      <c r="AZ210" s="57" t="e">
        <f>IF(AND(AW210 &gt;= 0, AW210 &lt;=10000000),500000,IF(AND(AW210 &gt;= 10000000, AW210 &lt;20000000),1000000,IF(AND(AW210&gt;= 20000000, AW210 &lt;30000000),1500000,IF(AND(AW210 &gt;= 30000000, AW210 &lt;50000000),2000000,IF(AW210 &lt; 50000000,E,0)))))</f>
        <v>#N/A</v>
      </c>
      <c r="BA210" s="57" t="e">
        <f t="shared" si="48"/>
        <v>#N/A</v>
      </c>
      <c r="BB210" s="57" t="e">
        <f>VLOOKUP($C210,Sheet2!$A:$BN,BB$6,0)</f>
        <v>#N/A</v>
      </c>
      <c r="BC210" s="57" t="e">
        <f>VLOOKUP($C210,Sheet2!$A:$BN,BC$6,0)</f>
        <v>#N/A</v>
      </c>
      <c r="BD210" s="60" t="e">
        <f>VLOOKUP($C210,Sheet2!$A:$BN,BD$6,0)</f>
        <v>#N/A</v>
      </c>
      <c r="BE210" s="57" t="e">
        <f>IF(AND(BB210 &gt;= 0, BB210 &lt;=10000000),500000,IF(AND(BB210 &gt;= 10000000, BB210 &lt;20000000),1000000,IF(AND(BB210&gt;= 20000000, BB210 &lt;30000000),1500000,IF(AND(BB210 &gt;= 30000000, BB210 &lt;50000000),2000000,IF(BB210 &lt; 50000000,E,0)))))</f>
        <v>#N/A</v>
      </c>
      <c r="BF210" s="57" t="e">
        <f t="shared" si="49"/>
        <v>#N/A</v>
      </c>
      <c r="BG210" s="57" t="e">
        <f>VLOOKUP($C210,Sheet2!$A:$BN,BG$6,0)</f>
        <v>#N/A</v>
      </c>
      <c r="BH210" s="57" t="e">
        <f>VLOOKUP($C210,Sheet2!$A:$BN,BH$6,0)</f>
        <v>#N/A</v>
      </c>
      <c r="BI210" s="60" t="e">
        <f>VLOOKUP($C210,Sheet2!$A:$BN,BI$6,0)</f>
        <v>#N/A</v>
      </c>
      <c r="BJ210" s="57" t="e">
        <f>IF(AND(BG210 &gt;= 0, BG210 &lt;=10000000),500000,IF(AND(BG210 &gt;= 10000000, BG210 &lt;20000000),1000000,IF(AND(BG210&gt;= 20000000, BG210 &lt;30000000),1500000,IF(AND(BG210 &gt;= 30000000, BG210 &lt;50000000),2000000,IF(BG210 &lt; 50000000,E,0)))))</f>
        <v>#N/A</v>
      </c>
      <c r="BK210" s="57" t="e">
        <f t="shared" si="50"/>
        <v>#N/A</v>
      </c>
      <c r="BL210" s="57" t="e">
        <f>VLOOKUP($C210,Sheet2!$A:$BN,BL$6,0)</f>
        <v>#N/A</v>
      </c>
      <c r="BM210" s="57" t="e">
        <f>VLOOKUP($C210,Sheet2!$A:$BN,BM$6,0)</f>
        <v>#N/A</v>
      </c>
      <c r="BN210" s="60" t="e">
        <f>VLOOKUP($C210,Sheet2!$A:$BN,BN$6,0)</f>
        <v>#N/A</v>
      </c>
      <c r="BO210" s="57" t="e">
        <f>IF(AND(BL210 &gt;= 0, BL210 &lt;=10000000),500000,IF(AND(BL210 &gt;= 10000000, BL210 &lt;20000000),1000000,IF(AND(BL210&gt;= 20000000, BL210 &lt;30000000),1500000,IF(AND(BL210 &gt;= 30000000, BL210 &lt;50000000),2000000,IF(BL210 &lt; 50000000,E,0)))))</f>
        <v>#N/A</v>
      </c>
      <c r="BP210" s="57" t="e">
        <f t="shared" si="51"/>
        <v>#N/A</v>
      </c>
      <c r="BQ210" s="57" t="e">
        <f>VLOOKUP($C210,Sheet2!$A:$BN,BQ$6,0)</f>
        <v>#N/A</v>
      </c>
      <c r="BR210" s="57" t="e">
        <f>VLOOKUP($C210,Sheet2!$A:$BN,BR$6,0)</f>
        <v>#N/A</v>
      </c>
      <c r="BS210" s="60" t="e">
        <f>VLOOKUP($C210,Sheet2!$A:$BN,BS$6,0)</f>
        <v>#N/A</v>
      </c>
      <c r="BT210" s="57" t="e">
        <f>IF(AND(BQ210 &gt;= 0, BQ210 &lt;=10000000),500000,IF(AND(BQ210 &gt;= 10000000, BQ210 &lt;20000000),1000000,IF(AND(BQ210&gt;= 20000000, BQ210 &lt;30000000),1500000,IF(AND(BQ210 &gt;= 30000000, BQ210 &lt;50000000),2000000,IF(BQ210 &lt; 50000000,E,0)))))</f>
        <v>#N/A</v>
      </c>
      <c r="BU210" s="57" t="e">
        <f t="shared" si="52"/>
        <v>#N/A</v>
      </c>
      <c r="BV210" s="57" t="e">
        <f>VLOOKUP($C210,Sheet2!$A:$BN,BV$6,0)</f>
        <v>#N/A</v>
      </c>
      <c r="BW210" s="57" t="e">
        <f>VLOOKUP($C210,Sheet2!$A:$BN,BW$6,0)</f>
        <v>#N/A</v>
      </c>
      <c r="BX210" s="60" t="e">
        <f>VLOOKUP($C210,Sheet2!$A:$BN,BX$6,0)</f>
        <v>#N/A</v>
      </c>
      <c r="BY210" s="57" t="e">
        <f>IF(AND(BV210 &gt;= 0, BV210 &lt;=10000000),500000,IF(AND(BV210 &gt;= 10000000, BV210 &lt;20000000),1000000,IF(AND(BV210&gt;= 20000000, BV210 &lt;30000000),1500000,IF(AND(BV210 &gt;= 30000000, BV210 &lt;50000000),2000000,IF(BV210 &lt; 50000000,E,0)))))</f>
        <v>#N/A</v>
      </c>
      <c r="BZ210" s="57" t="e">
        <f t="shared" si="53"/>
        <v>#N/A</v>
      </c>
      <c r="CA210" s="57" t="e">
        <f>VLOOKUP($C210,Sheet2!$A:$BN,CA$6,0)</f>
        <v>#N/A</v>
      </c>
      <c r="CB210" s="57" t="e">
        <f>VLOOKUP($C210,Sheet2!$A:$BN,CB$6,0)</f>
        <v>#N/A</v>
      </c>
      <c r="CC210" s="60" t="e">
        <f>VLOOKUP($C210,Sheet2!$A:$BN,CC$6,0)</f>
        <v>#N/A</v>
      </c>
      <c r="CD210" s="57" t="e">
        <f>IF(AND(CA210 &gt;= 0, CA210 &lt;=10000000),500000,IF(AND(CA210 &gt;= 10000000, CA210 &lt;20000000),1000000,IF(AND(CA210&gt;= 20000000, CA210 &lt;30000000),1500000,IF(AND(CA210 &gt;= 30000000, CA210 &lt;50000000),2000000,IF(CA210 &lt; 50000000,E,0)))))</f>
        <v>#N/A</v>
      </c>
      <c r="CE210" s="57" t="e">
        <f t="shared" si="54"/>
        <v>#N/A</v>
      </c>
    </row>
    <row r="211" spans="1:83">
      <c r="A211" s="21" t="s">
        <v>336</v>
      </c>
      <c r="B211" s="21" t="s">
        <v>377</v>
      </c>
      <c r="C211" s="22" t="s">
        <v>378</v>
      </c>
      <c r="D211" s="57">
        <v>0</v>
      </c>
      <c r="E211" s="57">
        <f t="shared" si="55"/>
        <v>0</v>
      </c>
      <c r="F211" s="19">
        <v>0</v>
      </c>
      <c r="G211" s="19">
        <v>0</v>
      </c>
      <c r="H211" s="19">
        <v>0</v>
      </c>
      <c r="I211" s="19">
        <v>0</v>
      </c>
      <c r="J211" s="19">
        <v>0</v>
      </c>
      <c r="K211" s="19">
        <v>0</v>
      </c>
      <c r="L211" s="19">
        <v>0</v>
      </c>
      <c r="M211" s="19">
        <v>21000000</v>
      </c>
      <c r="N211" s="19">
        <v>19900000</v>
      </c>
      <c r="O211" s="19">
        <v>18500000</v>
      </c>
      <c r="P211" s="19">
        <v>16300000</v>
      </c>
      <c r="Q211" s="19">
        <v>14500000</v>
      </c>
      <c r="S211" s="57" t="e">
        <f>VLOOKUP($C211,Sheet2!$A:$BN,S$6,0)</f>
        <v>#N/A</v>
      </c>
      <c r="T211" s="57" t="e">
        <f>VLOOKUP($C211,Sheet2!$A:$BN,T$6,0)</f>
        <v>#N/A</v>
      </c>
      <c r="U211" s="60" t="e">
        <f>VLOOKUP($C211,Sheet2!$A:$BN,U$6,0)</f>
        <v>#N/A</v>
      </c>
      <c r="V211" s="57" t="e">
        <f>IF(AND(S211 &gt;= 0, S211 &lt;=10000000),500000,IF(AND(S211 &gt;= 10000000, S211 &lt;20000000),1000000,IF(AND(S211&gt;= 20000000, S211 &lt;30000000),1500000,IF(AND(S211 &gt;= 30000000, S211 &lt;50000000),2000000,IF(S211 &lt; 50000000,E,0)))))</f>
        <v>#N/A</v>
      </c>
      <c r="W211" s="57" t="e">
        <f t="shared" si="42"/>
        <v>#N/A</v>
      </c>
      <c r="X211" s="57" t="e">
        <f>VLOOKUP($C211,Sheet2!$A:$BN,X$6,0)</f>
        <v>#N/A</v>
      </c>
      <c r="Y211" s="57" t="e">
        <f>VLOOKUP($C211,Sheet2!$A:$BN,Y$6,0)</f>
        <v>#N/A</v>
      </c>
      <c r="Z211" s="60" t="e">
        <f>VLOOKUP($C211,Sheet2!$A:$BN,Z$6,0)</f>
        <v>#N/A</v>
      </c>
      <c r="AA211" s="57" t="e">
        <f>IF(AND(X211 &gt;= 0, X211 &lt;=10000000),500000,IF(AND(X211 &gt;= 10000000, X211 &lt;20000000),1000000,IF(AND(X211&gt;= 20000000, X211 &lt;30000000),1500000,IF(AND(X211 &gt;= 30000000, X211 &lt;50000000),2000000,IF(X211 &lt; 50000000,E,0)))))</f>
        <v>#N/A</v>
      </c>
      <c r="AB211" s="57" t="e">
        <f t="shared" si="43"/>
        <v>#N/A</v>
      </c>
      <c r="AC211" s="57" t="e">
        <f>VLOOKUP($C211,Sheet2!$A:$BN,AC$6,0)</f>
        <v>#N/A</v>
      </c>
      <c r="AD211" s="57" t="e">
        <f>VLOOKUP($C211,Sheet2!$A:$BN,AD$6,0)</f>
        <v>#N/A</v>
      </c>
      <c r="AE211" s="60" t="e">
        <f>VLOOKUP($C211,Sheet2!$A:$BN,AE$6,0)</f>
        <v>#N/A</v>
      </c>
      <c r="AF211" s="57" t="e">
        <f>IF(AND(AC211 &gt;= 0, AC211 &lt;=10000000),500000,IF(AND(AC211 &gt;= 10000000, AC211 &lt;20000000),1000000,IF(AND(AC211&gt;= 20000000, AC211 &lt;30000000),1500000,IF(AND(AC211 &gt;= 30000000, AC211 &lt;50000000),2000000,IF(AC211 &lt; 50000000,E,0)))))</f>
        <v>#N/A</v>
      </c>
      <c r="AG211" s="57" t="e">
        <f t="shared" si="44"/>
        <v>#N/A</v>
      </c>
      <c r="AH211" s="57" t="e">
        <f>VLOOKUP($C211,Sheet2!$A:$BN,AH$6,0)</f>
        <v>#N/A</v>
      </c>
      <c r="AI211" s="57" t="e">
        <f>VLOOKUP($C211,Sheet2!$A:$BN,AI$6,0)</f>
        <v>#N/A</v>
      </c>
      <c r="AJ211" s="60" t="e">
        <f>VLOOKUP($C211,Sheet2!$A:$BN,AJ$6,0)</f>
        <v>#N/A</v>
      </c>
      <c r="AK211" s="57" t="e">
        <f>IF(AND(AH211 &gt;= 0, AH211 &lt;=10000000),500000,IF(AND(AH211 &gt;= 10000000, AH211 &lt;20000000),1000000,IF(AND(AH211&gt;= 20000000, AH211 &lt;30000000),1500000,IF(AND(AH211 &gt;= 30000000, AH211 &lt;50000000),2000000,IF(AH211 &lt; 50000000,E,0)))))</f>
        <v>#N/A</v>
      </c>
      <c r="AL211" s="57" t="e">
        <f t="shared" si="45"/>
        <v>#N/A</v>
      </c>
      <c r="AM211" s="57" t="e">
        <f>VLOOKUP($C211,Sheet2!$A:$BN,AM$6,0)</f>
        <v>#N/A</v>
      </c>
      <c r="AN211" s="57" t="e">
        <f>VLOOKUP($C211,Sheet2!$A:$BN,AN$6,0)</f>
        <v>#N/A</v>
      </c>
      <c r="AO211" s="60" t="e">
        <f>VLOOKUP($C211,Sheet2!$A:$BN,AO$6,0)</f>
        <v>#N/A</v>
      </c>
      <c r="AP211" s="57" t="e">
        <f>IF(AND(AM211 &gt;= 0, AM211 &lt;=10000000),500000,IF(AND(AM211 &gt;= 10000000, AM211 &lt;20000000),1000000,IF(AND(AM211&gt;= 20000000, AM211 &lt;30000000),1500000,IF(AND(AM211 &gt;= 30000000, AM211 &lt;50000000),2000000,IF(AM211 &lt; 50000000,E,0)))))</f>
        <v>#N/A</v>
      </c>
      <c r="AQ211" s="57" t="e">
        <f t="shared" si="46"/>
        <v>#N/A</v>
      </c>
      <c r="AR211" s="57" t="e">
        <f>VLOOKUP($C211,Sheet2!$A:$BN,AR$6,0)</f>
        <v>#N/A</v>
      </c>
      <c r="AS211" s="57" t="e">
        <f>VLOOKUP($C211,Sheet2!$A:$BN,AS$6,0)</f>
        <v>#N/A</v>
      </c>
      <c r="AT211" s="60" t="e">
        <f>VLOOKUP($C211,Sheet2!$A:$BN,AT$6,0)</f>
        <v>#N/A</v>
      </c>
      <c r="AU211" s="57" t="e">
        <f>IF(AND(AR211 &gt;= 0, AR211 &lt;=10000000),500000,IF(AND(AR211 &gt;= 10000000, AR211 &lt;20000000),1000000,IF(AND(AR211&gt;= 20000000, AR211 &lt;30000000),1500000,IF(AND(AR211 &gt;= 30000000, AR211 &lt;50000000),2000000,IF(AR211 &lt; 50000000,E,0)))))</f>
        <v>#N/A</v>
      </c>
      <c r="AV211" s="57" t="e">
        <f t="shared" si="47"/>
        <v>#N/A</v>
      </c>
      <c r="AW211" s="57" t="e">
        <f>VLOOKUP($C211,Sheet2!$A:$BN,AW$6,0)</f>
        <v>#N/A</v>
      </c>
      <c r="AX211" s="57" t="e">
        <f>VLOOKUP($C211,Sheet2!$A:$BN,AX$6,0)</f>
        <v>#N/A</v>
      </c>
      <c r="AY211" s="60" t="e">
        <f>VLOOKUP($C211,Sheet2!$A:$BN,AY$6,0)</f>
        <v>#N/A</v>
      </c>
      <c r="AZ211" s="57" t="e">
        <f>IF(AND(AW211 &gt;= 0, AW211 &lt;=10000000),500000,IF(AND(AW211 &gt;= 10000000, AW211 &lt;20000000),1000000,IF(AND(AW211&gt;= 20000000, AW211 &lt;30000000),1500000,IF(AND(AW211 &gt;= 30000000, AW211 &lt;50000000),2000000,IF(AW211 &lt; 50000000,E,0)))))</f>
        <v>#N/A</v>
      </c>
      <c r="BA211" s="57" t="e">
        <f t="shared" si="48"/>
        <v>#N/A</v>
      </c>
      <c r="BB211" s="57" t="e">
        <f>VLOOKUP($C211,Sheet2!$A:$BN,BB$6,0)</f>
        <v>#N/A</v>
      </c>
      <c r="BC211" s="57" t="e">
        <f>VLOOKUP($C211,Sheet2!$A:$BN,BC$6,0)</f>
        <v>#N/A</v>
      </c>
      <c r="BD211" s="60" t="e">
        <f>VLOOKUP($C211,Sheet2!$A:$BN,BD$6,0)</f>
        <v>#N/A</v>
      </c>
      <c r="BE211" s="57" t="e">
        <f>IF(AND(BB211 &gt;= 0, BB211 &lt;=10000000),500000,IF(AND(BB211 &gt;= 10000000, BB211 &lt;20000000),1000000,IF(AND(BB211&gt;= 20000000, BB211 &lt;30000000),1500000,IF(AND(BB211 &gt;= 30000000, BB211 &lt;50000000),2000000,IF(BB211 &lt; 50000000,E,0)))))</f>
        <v>#N/A</v>
      </c>
      <c r="BF211" s="57" t="e">
        <f t="shared" si="49"/>
        <v>#N/A</v>
      </c>
      <c r="BG211" s="57" t="e">
        <f>VLOOKUP($C211,Sheet2!$A:$BN,BG$6,0)</f>
        <v>#N/A</v>
      </c>
      <c r="BH211" s="57" t="e">
        <f>VLOOKUP($C211,Sheet2!$A:$BN,BH$6,0)</f>
        <v>#N/A</v>
      </c>
      <c r="BI211" s="60" t="e">
        <f>VLOOKUP($C211,Sheet2!$A:$BN,BI$6,0)</f>
        <v>#N/A</v>
      </c>
      <c r="BJ211" s="57" t="e">
        <f>IF(AND(BG211 &gt;= 0, BG211 &lt;=10000000),500000,IF(AND(BG211 &gt;= 10000000, BG211 &lt;20000000),1000000,IF(AND(BG211&gt;= 20000000, BG211 &lt;30000000),1500000,IF(AND(BG211 &gt;= 30000000, BG211 &lt;50000000),2000000,IF(BG211 &lt; 50000000,E,0)))))</f>
        <v>#N/A</v>
      </c>
      <c r="BK211" s="57" t="e">
        <f t="shared" si="50"/>
        <v>#N/A</v>
      </c>
      <c r="BL211" s="57" t="e">
        <f>VLOOKUP($C211,Sheet2!$A:$BN,BL$6,0)</f>
        <v>#N/A</v>
      </c>
      <c r="BM211" s="57" t="e">
        <f>VLOOKUP($C211,Sheet2!$A:$BN,BM$6,0)</f>
        <v>#N/A</v>
      </c>
      <c r="BN211" s="60" t="e">
        <f>VLOOKUP($C211,Sheet2!$A:$BN,BN$6,0)</f>
        <v>#N/A</v>
      </c>
      <c r="BO211" s="57" t="e">
        <f>IF(AND(BL211 &gt;= 0, BL211 &lt;=10000000),500000,IF(AND(BL211 &gt;= 10000000, BL211 &lt;20000000),1000000,IF(AND(BL211&gt;= 20000000, BL211 &lt;30000000),1500000,IF(AND(BL211 &gt;= 30000000, BL211 &lt;50000000),2000000,IF(BL211 &lt; 50000000,E,0)))))</f>
        <v>#N/A</v>
      </c>
      <c r="BP211" s="57" t="e">
        <f t="shared" si="51"/>
        <v>#N/A</v>
      </c>
      <c r="BQ211" s="57" t="e">
        <f>VLOOKUP($C211,Sheet2!$A:$BN,BQ$6,0)</f>
        <v>#N/A</v>
      </c>
      <c r="BR211" s="57" t="e">
        <f>VLOOKUP($C211,Sheet2!$A:$BN,BR$6,0)</f>
        <v>#N/A</v>
      </c>
      <c r="BS211" s="60" t="e">
        <f>VLOOKUP($C211,Sheet2!$A:$BN,BS$6,0)</f>
        <v>#N/A</v>
      </c>
      <c r="BT211" s="57" t="e">
        <f>IF(AND(BQ211 &gt;= 0, BQ211 &lt;=10000000),500000,IF(AND(BQ211 &gt;= 10000000, BQ211 &lt;20000000),1000000,IF(AND(BQ211&gt;= 20000000, BQ211 &lt;30000000),1500000,IF(AND(BQ211 &gt;= 30000000, BQ211 &lt;50000000),2000000,IF(BQ211 &lt; 50000000,E,0)))))</f>
        <v>#N/A</v>
      </c>
      <c r="BU211" s="57" t="e">
        <f t="shared" si="52"/>
        <v>#N/A</v>
      </c>
      <c r="BV211" s="57" t="e">
        <f>VLOOKUP($C211,Sheet2!$A:$BN,BV$6,0)</f>
        <v>#N/A</v>
      </c>
      <c r="BW211" s="57" t="e">
        <f>VLOOKUP($C211,Sheet2!$A:$BN,BW$6,0)</f>
        <v>#N/A</v>
      </c>
      <c r="BX211" s="60" t="e">
        <f>VLOOKUP($C211,Sheet2!$A:$BN,BX$6,0)</f>
        <v>#N/A</v>
      </c>
      <c r="BY211" s="57" t="e">
        <f>IF(AND(BV211 &gt;= 0, BV211 &lt;=10000000),500000,IF(AND(BV211 &gt;= 10000000, BV211 &lt;20000000),1000000,IF(AND(BV211&gt;= 20000000, BV211 &lt;30000000),1500000,IF(AND(BV211 &gt;= 30000000, BV211 &lt;50000000),2000000,IF(BV211 &lt; 50000000,E,0)))))</f>
        <v>#N/A</v>
      </c>
      <c r="BZ211" s="57" t="e">
        <f t="shared" si="53"/>
        <v>#N/A</v>
      </c>
      <c r="CA211" s="57" t="e">
        <f>VLOOKUP($C211,Sheet2!$A:$BN,CA$6,0)</f>
        <v>#N/A</v>
      </c>
      <c r="CB211" s="57" t="e">
        <f>VLOOKUP($C211,Sheet2!$A:$BN,CB$6,0)</f>
        <v>#N/A</v>
      </c>
      <c r="CC211" s="60" t="e">
        <f>VLOOKUP($C211,Sheet2!$A:$BN,CC$6,0)</f>
        <v>#N/A</v>
      </c>
      <c r="CD211" s="57" t="e">
        <f>IF(AND(CA211 &gt;= 0, CA211 &lt;=10000000),500000,IF(AND(CA211 &gt;= 10000000, CA211 &lt;20000000),1000000,IF(AND(CA211&gt;= 20000000, CA211 &lt;30000000),1500000,IF(AND(CA211 &gt;= 30000000, CA211 &lt;50000000),2000000,IF(CA211 &lt; 50000000,E,0)))))</f>
        <v>#N/A</v>
      </c>
      <c r="CE211" s="57" t="e">
        <f t="shared" si="54"/>
        <v>#N/A</v>
      </c>
    </row>
    <row r="212" spans="1:83">
      <c r="A212" s="21" t="s">
        <v>336</v>
      </c>
      <c r="B212" s="21" t="s">
        <v>379</v>
      </c>
      <c r="C212" s="22" t="s">
        <v>380</v>
      </c>
      <c r="D212" s="57">
        <v>66500000</v>
      </c>
      <c r="E212" s="57">
        <f t="shared" si="55"/>
        <v>9000000</v>
      </c>
      <c r="F212" s="19">
        <v>57500000</v>
      </c>
      <c r="G212" s="19">
        <v>56500000</v>
      </c>
      <c r="H212" s="19">
        <v>55300000</v>
      </c>
      <c r="I212" s="19">
        <v>52600000</v>
      </c>
      <c r="J212" s="19">
        <v>50000000</v>
      </c>
      <c r="K212" s="19">
        <v>44600000</v>
      </c>
      <c r="L212" s="19">
        <v>40600000</v>
      </c>
      <c r="M212" s="19">
        <v>36200000</v>
      </c>
      <c r="N212" s="19">
        <v>33400000</v>
      </c>
      <c r="O212" s="19">
        <v>31600000</v>
      </c>
      <c r="P212" s="19">
        <v>28300000</v>
      </c>
      <c r="Q212" s="19">
        <v>26300000</v>
      </c>
      <c r="S212" s="57" t="e">
        <f>VLOOKUP($C212,Sheet2!$A:$BN,S$6,0)</f>
        <v>#N/A</v>
      </c>
      <c r="T212" s="57" t="e">
        <f>VLOOKUP($C212,Sheet2!$A:$BN,T$6,0)</f>
        <v>#N/A</v>
      </c>
      <c r="U212" s="60" t="e">
        <f>VLOOKUP($C212,Sheet2!$A:$BN,U$6,0)</f>
        <v>#N/A</v>
      </c>
      <c r="V212" s="57" t="e">
        <f>IF(AND(S212 &gt;= 0, S212 &lt;=10000000),500000,IF(AND(S212 &gt;= 10000000, S212 &lt;20000000),1000000,IF(AND(S212&gt;= 20000000, S212 &lt;30000000),1500000,IF(AND(S212 &gt;= 30000000, S212 &lt;50000000),2000000,IF(S212 &lt; 50000000,E,0)))))</f>
        <v>#N/A</v>
      </c>
      <c r="W212" s="57" t="e">
        <f t="shared" si="42"/>
        <v>#N/A</v>
      </c>
      <c r="X212" s="57" t="e">
        <f>VLOOKUP($C212,Sheet2!$A:$BN,X$6,0)</f>
        <v>#N/A</v>
      </c>
      <c r="Y212" s="57" t="e">
        <f>VLOOKUP($C212,Sheet2!$A:$BN,Y$6,0)</f>
        <v>#N/A</v>
      </c>
      <c r="Z212" s="60" t="e">
        <f>VLOOKUP($C212,Sheet2!$A:$BN,Z$6,0)</f>
        <v>#N/A</v>
      </c>
      <c r="AA212" s="57" t="e">
        <f>IF(AND(X212 &gt;= 0, X212 &lt;=10000000),500000,IF(AND(X212 &gt;= 10000000, X212 &lt;20000000),1000000,IF(AND(X212&gt;= 20000000, X212 &lt;30000000),1500000,IF(AND(X212 &gt;= 30000000, X212 &lt;50000000),2000000,IF(X212 &lt; 50000000,E,0)))))</f>
        <v>#N/A</v>
      </c>
      <c r="AB212" s="57" t="e">
        <f t="shared" si="43"/>
        <v>#N/A</v>
      </c>
      <c r="AC212" s="57" t="e">
        <f>VLOOKUP($C212,Sheet2!$A:$BN,AC$6,0)</f>
        <v>#N/A</v>
      </c>
      <c r="AD212" s="57" t="e">
        <f>VLOOKUP($C212,Sheet2!$A:$BN,AD$6,0)</f>
        <v>#N/A</v>
      </c>
      <c r="AE212" s="60" t="e">
        <f>VLOOKUP($C212,Sheet2!$A:$BN,AE$6,0)</f>
        <v>#N/A</v>
      </c>
      <c r="AF212" s="57" t="e">
        <f>IF(AND(AC212 &gt;= 0, AC212 &lt;=10000000),500000,IF(AND(AC212 &gt;= 10000000, AC212 &lt;20000000),1000000,IF(AND(AC212&gt;= 20000000, AC212 &lt;30000000),1500000,IF(AND(AC212 &gt;= 30000000, AC212 &lt;50000000),2000000,IF(AC212 &lt; 50000000,E,0)))))</f>
        <v>#N/A</v>
      </c>
      <c r="AG212" s="57" t="e">
        <f t="shared" si="44"/>
        <v>#N/A</v>
      </c>
      <c r="AH212" s="57" t="e">
        <f>VLOOKUP($C212,Sheet2!$A:$BN,AH$6,0)</f>
        <v>#N/A</v>
      </c>
      <c r="AI212" s="57" t="e">
        <f>VLOOKUP($C212,Sheet2!$A:$BN,AI$6,0)</f>
        <v>#N/A</v>
      </c>
      <c r="AJ212" s="60" t="e">
        <f>VLOOKUP($C212,Sheet2!$A:$BN,AJ$6,0)</f>
        <v>#N/A</v>
      </c>
      <c r="AK212" s="57" t="e">
        <f>IF(AND(AH212 &gt;= 0, AH212 &lt;=10000000),500000,IF(AND(AH212 &gt;= 10000000, AH212 &lt;20000000),1000000,IF(AND(AH212&gt;= 20000000, AH212 &lt;30000000),1500000,IF(AND(AH212 &gt;= 30000000, AH212 &lt;50000000),2000000,IF(AH212 &lt; 50000000,E,0)))))</f>
        <v>#N/A</v>
      </c>
      <c r="AL212" s="57" t="e">
        <f t="shared" si="45"/>
        <v>#N/A</v>
      </c>
      <c r="AM212" s="57" t="e">
        <f>VLOOKUP($C212,Sheet2!$A:$BN,AM$6,0)</f>
        <v>#N/A</v>
      </c>
      <c r="AN212" s="57" t="e">
        <f>VLOOKUP($C212,Sheet2!$A:$BN,AN$6,0)</f>
        <v>#N/A</v>
      </c>
      <c r="AO212" s="60" t="e">
        <f>VLOOKUP($C212,Sheet2!$A:$BN,AO$6,0)</f>
        <v>#N/A</v>
      </c>
      <c r="AP212" s="57" t="e">
        <f>IF(AND(AM212 &gt;= 0, AM212 &lt;=10000000),500000,IF(AND(AM212 &gt;= 10000000, AM212 &lt;20000000),1000000,IF(AND(AM212&gt;= 20000000, AM212 &lt;30000000),1500000,IF(AND(AM212 &gt;= 30000000, AM212 &lt;50000000),2000000,IF(AM212 &lt; 50000000,E,0)))))</f>
        <v>#N/A</v>
      </c>
      <c r="AQ212" s="57" t="e">
        <f t="shared" si="46"/>
        <v>#N/A</v>
      </c>
      <c r="AR212" s="57" t="e">
        <f>VLOOKUP($C212,Sheet2!$A:$BN,AR$6,0)</f>
        <v>#N/A</v>
      </c>
      <c r="AS212" s="57" t="e">
        <f>VLOOKUP($C212,Sheet2!$A:$BN,AS$6,0)</f>
        <v>#N/A</v>
      </c>
      <c r="AT212" s="60" t="e">
        <f>VLOOKUP($C212,Sheet2!$A:$BN,AT$6,0)</f>
        <v>#N/A</v>
      </c>
      <c r="AU212" s="57" t="e">
        <f>IF(AND(AR212 &gt;= 0, AR212 &lt;=10000000),500000,IF(AND(AR212 &gt;= 10000000, AR212 &lt;20000000),1000000,IF(AND(AR212&gt;= 20000000, AR212 &lt;30000000),1500000,IF(AND(AR212 &gt;= 30000000, AR212 &lt;50000000),2000000,IF(AR212 &lt; 50000000,E,0)))))</f>
        <v>#N/A</v>
      </c>
      <c r="AV212" s="57" t="e">
        <f t="shared" si="47"/>
        <v>#N/A</v>
      </c>
      <c r="AW212" s="57" t="e">
        <f>VLOOKUP($C212,Sheet2!$A:$BN,AW$6,0)</f>
        <v>#N/A</v>
      </c>
      <c r="AX212" s="57" t="e">
        <f>VLOOKUP($C212,Sheet2!$A:$BN,AX$6,0)</f>
        <v>#N/A</v>
      </c>
      <c r="AY212" s="60" t="e">
        <f>VLOOKUP($C212,Sheet2!$A:$BN,AY$6,0)</f>
        <v>#N/A</v>
      </c>
      <c r="AZ212" s="57" t="e">
        <f>IF(AND(AW212 &gt;= 0, AW212 &lt;=10000000),500000,IF(AND(AW212 &gt;= 10000000, AW212 &lt;20000000),1000000,IF(AND(AW212&gt;= 20000000, AW212 &lt;30000000),1500000,IF(AND(AW212 &gt;= 30000000, AW212 &lt;50000000),2000000,IF(AW212 &lt; 50000000,E,0)))))</f>
        <v>#N/A</v>
      </c>
      <c r="BA212" s="57" t="e">
        <f t="shared" si="48"/>
        <v>#N/A</v>
      </c>
      <c r="BB212" s="57" t="e">
        <f>VLOOKUP($C212,Sheet2!$A:$BN,BB$6,0)</f>
        <v>#N/A</v>
      </c>
      <c r="BC212" s="57" t="e">
        <f>VLOOKUP($C212,Sheet2!$A:$BN,BC$6,0)</f>
        <v>#N/A</v>
      </c>
      <c r="BD212" s="60" t="e">
        <f>VLOOKUP($C212,Sheet2!$A:$BN,BD$6,0)</f>
        <v>#N/A</v>
      </c>
      <c r="BE212" s="57" t="e">
        <f>IF(AND(BB212 &gt;= 0, BB212 &lt;=10000000),500000,IF(AND(BB212 &gt;= 10000000, BB212 &lt;20000000),1000000,IF(AND(BB212&gt;= 20000000, BB212 &lt;30000000),1500000,IF(AND(BB212 &gt;= 30000000, BB212 &lt;50000000),2000000,IF(BB212 &lt; 50000000,E,0)))))</f>
        <v>#N/A</v>
      </c>
      <c r="BF212" s="57" t="e">
        <f t="shared" si="49"/>
        <v>#N/A</v>
      </c>
      <c r="BG212" s="57" t="e">
        <f>VLOOKUP($C212,Sheet2!$A:$BN,BG$6,0)</f>
        <v>#N/A</v>
      </c>
      <c r="BH212" s="57" t="e">
        <f>VLOOKUP($C212,Sheet2!$A:$BN,BH$6,0)</f>
        <v>#N/A</v>
      </c>
      <c r="BI212" s="60" t="e">
        <f>VLOOKUP($C212,Sheet2!$A:$BN,BI$6,0)</f>
        <v>#N/A</v>
      </c>
      <c r="BJ212" s="57" t="e">
        <f>IF(AND(BG212 &gt;= 0, BG212 &lt;=10000000),500000,IF(AND(BG212 &gt;= 10000000, BG212 &lt;20000000),1000000,IF(AND(BG212&gt;= 20000000, BG212 &lt;30000000),1500000,IF(AND(BG212 &gt;= 30000000, BG212 &lt;50000000),2000000,IF(BG212 &lt; 50000000,E,0)))))</f>
        <v>#N/A</v>
      </c>
      <c r="BK212" s="57" t="e">
        <f t="shared" si="50"/>
        <v>#N/A</v>
      </c>
      <c r="BL212" s="57" t="e">
        <f>VLOOKUP($C212,Sheet2!$A:$BN,BL$6,0)</f>
        <v>#N/A</v>
      </c>
      <c r="BM212" s="57" t="e">
        <f>VLOOKUP($C212,Sheet2!$A:$BN,BM$6,0)</f>
        <v>#N/A</v>
      </c>
      <c r="BN212" s="60" t="e">
        <f>VLOOKUP($C212,Sheet2!$A:$BN,BN$6,0)</f>
        <v>#N/A</v>
      </c>
      <c r="BO212" s="57" t="e">
        <f>IF(AND(BL212 &gt;= 0, BL212 &lt;=10000000),500000,IF(AND(BL212 &gt;= 10000000, BL212 &lt;20000000),1000000,IF(AND(BL212&gt;= 20000000, BL212 &lt;30000000),1500000,IF(AND(BL212 &gt;= 30000000, BL212 &lt;50000000),2000000,IF(BL212 &lt; 50000000,E,0)))))</f>
        <v>#N/A</v>
      </c>
      <c r="BP212" s="57" t="e">
        <f t="shared" si="51"/>
        <v>#N/A</v>
      </c>
      <c r="BQ212" s="57" t="e">
        <f>VLOOKUP($C212,Sheet2!$A:$BN,BQ$6,0)</f>
        <v>#N/A</v>
      </c>
      <c r="BR212" s="57" t="e">
        <f>VLOOKUP($C212,Sheet2!$A:$BN,BR$6,0)</f>
        <v>#N/A</v>
      </c>
      <c r="BS212" s="60" t="e">
        <f>VLOOKUP($C212,Sheet2!$A:$BN,BS$6,0)</f>
        <v>#N/A</v>
      </c>
      <c r="BT212" s="57" t="e">
        <f>IF(AND(BQ212 &gt;= 0, BQ212 &lt;=10000000),500000,IF(AND(BQ212 &gt;= 10000000, BQ212 &lt;20000000),1000000,IF(AND(BQ212&gt;= 20000000, BQ212 &lt;30000000),1500000,IF(AND(BQ212 &gt;= 30000000, BQ212 &lt;50000000),2000000,IF(BQ212 &lt; 50000000,E,0)))))</f>
        <v>#N/A</v>
      </c>
      <c r="BU212" s="57" t="e">
        <f t="shared" si="52"/>
        <v>#N/A</v>
      </c>
      <c r="BV212" s="57" t="e">
        <f>VLOOKUP($C212,Sheet2!$A:$BN,BV$6,0)</f>
        <v>#N/A</v>
      </c>
      <c r="BW212" s="57" t="e">
        <f>VLOOKUP($C212,Sheet2!$A:$BN,BW$6,0)</f>
        <v>#N/A</v>
      </c>
      <c r="BX212" s="60" t="e">
        <f>VLOOKUP($C212,Sheet2!$A:$BN,BX$6,0)</f>
        <v>#N/A</v>
      </c>
      <c r="BY212" s="57" t="e">
        <f>IF(AND(BV212 &gt;= 0, BV212 &lt;=10000000),500000,IF(AND(BV212 &gt;= 10000000, BV212 &lt;20000000),1000000,IF(AND(BV212&gt;= 20000000, BV212 &lt;30000000),1500000,IF(AND(BV212 &gt;= 30000000, BV212 &lt;50000000),2000000,IF(BV212 &lt; 50000000,E,0)))))</f>
        <v>#N/A</v>
      </c>
      <c r="BZ212" s="57" t="e">
        <f t="shared" si="53"/>
        <v>#N/A</v>
      </c>
      <c r="CA212" s="57" t="e">
        <f>VLOOKUP($C212,Sheet2!$A:$BN,CA$6,0)</f>
        <v>#N/A</v>
      </c>
      <c r="CB212" s="57" t="e">
        <f>VLOOKUP($C212,Sheet2!$A:$BN,CB$6,0)</f>
        <v>#N/A</v>
      </c>
      <c r="CC212" s="60" t="e">
        <f>VLOOKUP($C212,Sheet2!$A:$BN,CC$6,0)</f>
        <v>#N/A</v>
      </c>
      <c r="CD212" s="57" t="e">
        <f>IF(AND(CA212 &gt;= 0, CA212 &lt;=10000000),500000,IF(AND(CA212 &gt;= 10000000, CA212 &lt;20000000),1000000,IF(AND(CA212&gt;= 20000000, CA212 &lt;30000000),1500000,IF(AND(CA212 &gt;= 30000000, CA212 &lt;50000000),2000000,IF(CA212 &lt; 50000000,E,0)))))</f>
        <v>#N/A</v>
      </c>
      <c r="CE212" s="57" t="e">
        <f t="shared" si="54"/>
        <v>#N/A</v>
      </c>
    </row>
    <row r="213" spans="1:83">
      <c r="A213" s="21" t="s">
        <v>336</v>
      </c>
      <c r="B213" s="21" t="s">
        <v>381</v>
      </c>
      <c r="C213" s="22" t="s">
        <v>382</v>
      </c>
      <c r="D213" s="57">
        <v>0</v>
      </c>
      <c r="E213" s="57">
        <f t="shared" si="55"/>
        <v>-58000000</v>
      </c>
      <c r="F213" s="19">
        <v>58000000</v>
      </c>
      <c r="G213" s="19">
        <v>57000000</v>
      </c>
      <c r="H213" s="19">
        <v>55800000</v>
      </c>
      <c r="I213" s="19">
        <v>53100000</v>
      </c>
      <c r="J213" s="19">
        <v>50500000</v>
      </c>
      <c r="K213" s="19">
        <v>45200000</v>
      </c>
      <c r="L213" s="19">
        <v>41000000</v>
      </c>
      <c r="M213" s="19">
        <v>36600000</v>
      </c>
      <c r="N213" s="19">
        <v>33600000</v>
      </c>
      <c r="O213" s="19">
        <v>32000000</v>
      </c>
      <c r="P213" s="19">
        <v>28600000</v>
      </c>
      <c r="Q213" s="19">
        <v>26500000</v>
      </c>
      <c r="S213" s="57" t="e">
        <f>VLOOKUP($C213,Sheet2!$A:$BN,S$6,0)</f>
        <v>#N/A</v>
      </c>
      <c r="T213" s="57" t="e">
        <f>VLOOKUP($C213,Sheet2!$A:$BN,T$6,0)</f>
        <v>#N/A</v>
      </c>
      <c r="U213" s="60" t="e">
        <f>VLOOKUP($C213,Sheet2!$A:$BN,U$6,0)</f>
        <v>#N/A</v>
      </c>
      <c r="V213" s="57" t="e">
        <f>IF(AND(S213 &gt;= 0, S213 &lt;=10000000),500000,IF(AND(S213 &gt;= 10000000, S213 &lt;20000000),1000000,IF(AND(S213&gt;= 20000000, S213 &lt;30000000),1500000,IF(AND(S213 &gt;= 30000000, S213 &lt;50000000),2000000,IF(S213 &lt; 50000000,E,0)))))</f>
        <v>#N/A</v>
      </c>
      <c r="W213" s="57" t="e">
        <f t="shared" si="42"/>
        <v>#N/A</v>
      </c>
      <c r="X213" s="57" t="e">
        <f>VLOOKUP($C213,Sheet2!$A:$BN,X$6,0)</f>
        <v>#N/A</v>
      </c>
      <c r="Y213" s="57" t="e">
        <f>VLOOKUP($C213,Sheet2!$A:$BN,Y$6,0)</f>
        <v>#N/A</v>
      </c>
      <c r="Z213" s="60" t="e">
        <f>VLOOKUP($C213,Sheet2!$A:$BN,Z$6,0)</f>
        <v>#N/A</v>
      </c>
      <c r="AA213" s="57" t="e">
        <f>IF(AND(X213 &gt;= 0, X213 &lt;=10000000),500000,IF(AND(X213 &gt;= 10000000, X213 &lt;20000000),1000000,IF(AND(X213&gt;= 20000000, X213 &lt;30000000),1500000,IF(AND(X213 &gt;= 30000000, X213 &lt;50000000),2000000,IF(X213 &lt; 50000000,E,0)))))</f>
        <v>#N/A</v>
      </c>
      <c r="AB213" s="57" t="e">
        <f t="shared" si="43"/>
        <v>#N/A</v>
      </c>
      <c r="AC213" s="57" t="e">
        <f>VLOOKUP($C213,Sheet2!$A:$BN,AC$6,0)</f>
        <v>#N/A</v>
      </c>
      <c r="AD213" s="57" t="e">
        <f>VLOOKUP($C213,Sheet2!$A:$BN,AD$6,0)</f>
        <v>#N/A</v>
      </c>
      <c r="AE213" s="60" t="e">
        <f>VLOOKUP($C213,Sheet2!$A:$BN,AE$6,0)</f>
        <v>#N/A</v>
      </c>
      <c r="AF213" s="57" t="e">
        <f>IF(AND(AC213 &gt;= 0, AC213 &lt;=10000000),500000,IF(AND(AC213 &gt;= 10000000, AC213 &lt;20000000),1000000,IF(AND(AC213&gt;= 20000000, AC213 &lt;30000000),1500000,IF(AND(AC213 &gt;= 30000000, AC213 &lt;50000000),2000000,IF(AC213 &lt; 50000000,E,0)))))</f>
        <v>#N/A</v>
      </c>
      <c r="AG213" s="57" t="e">
        <f t="shared" si="44"/>
        <v>#N/A</v>
      </c>
      <c r="AH213" s="57" t="e">
        <f>VLOOKUP($C213,Sheet2!$A:$BN,AH$6,0)</f>
        <v>#N/A</v>
      </c>
      <c r="AI213" s="57" t="e">
        <f>VLOOKUP($C213,Sheet2!$A:$BN,AI$6,0)</f>
        <v>#N/A</v>
      </c>
      <c r="AJ213" s="60" t="e">
        <f>VLOOKUP($C213,Sheet2!$A:$BN,AJ$6,0)</f>
        <v>#N/A</v>
      </c>
      <c r="AK213" s="57" t="e">
        <f>IF(AND(AH213 &gt;= 0, AH213 &lt;=10000000),500000,IF(AND(AH213 &gt;= 10000000, AH213 &lt;20000000),1000000,IF(AND(AH213&gt;= 20000000, AH213 &lt;30000000),1500000,IF(AND(AH213 &gt;= 30000000, AH213 &lt;50000000),2000000,IF(AH213 &lt; 50000000,E,0)))))</f>
        <v>#N/A</v>
      </c>
      <c r="AL213" s="57" t="e">
        <f t="shared" si="45"/>
        <v>#N/A</v>
      </c>
      <c r="AM213" s="57" t="e">
        <f>VLOOKUP($C213,Sheet2!$A:$BN,AM$6,0)</f>
        <v>#N/A</v>
      </c>
      <c r="AN213" s="57" t="e">
        <f>VLOOKUP($C213,Sheet2!$A:$BN,AN$6,0)</f>
        <v>#N/A</v>
      </c>
      <c r="AO213" s="60" t="e">
        <f>VLOOKUP($C213,Sheet2!$A:$BN,AO$6,0)</f>
        <v>#N/A</v>
      </c>
      <c r="AP213" s="57" t="e">
        <f>IF(AND(AM213 &gt;= 0, AM213 &lt;=10000000),500000,IF(AND(AM213 &gt;= 10000000, AM213 &lt;20000000),1000000,IF(AND(AM213&gt;= 20000000, AM213 &lt;30000000),1500000,IF(AND(AM213 &gt;= 30000000, AM213 &lt;50000000),2000000,IF(AM213 &lt; 50000000,E,0)))))</f>
        <v>#N/A</v>
      </c>
      <c r="AQ213" s="57" t="e">
        <f t="shared" si="46"/>
        <v>#N/A</v>
      </c>
      <c r="AR213" s="57" t="e">
        <f>VLOOKUP($C213,Sheet2!$A:$BN,AR$6,0)</f>
        <v>#N/A</v>
      </c>
      <c r="AS213" s="57" t="e">
        <f>VLOOKUP($C213,Sheet2!$A:$BN,AS$6,0)</f>
        <v>#N/A</v>
      </c>
      <c r="AT213" s="60" t="e">
        <f>VLOOKUP($C213,Sheet2!$A:$BN,AT$6,0)</f>
        <v>#N/A</v>
      </c>
      <c r="AU213" s="57" t="e">
        <f>IF(AND(AR213 &gt;= 0, AR213 &lt;=10000000),500000,IF(AND(AR213 &gt;= 10000000, AR213 &lt;20000000),1000000,IF(AND(AR213&gt;= 20000000, AR213 &lt;30000000),1500000,IF(AND(AR213 &gt;= 30000000, AR213 &lt;50000000),2000000,IF(AR213 &lt; 50000000,E,0)))))</f>
        <v>#N/A</v>
      </c>
      <c r="AV213" s="57" t="e">
        <f t="shared" si="47"/>
        <v>#N/A</v>
      </c>
      <c r="AW213" s="57" t="e">
        <f>VLOOKUP($C213,Sheet2!$A:$BN,AW$6,0)</f>
        <v>#N/A</v>
      </c>
      <c r="AX213" s="57" t="e">
        <f>VLOOKUP($C213,Sheet2!$A:$BN,AX$6,0)</f>
        <v>#N/A</v>
      </c>
      <c r="AY213" s="60" t="e">
        <f>VLOOKUP($C213,Sheet2!$A:$BN,AY$6,0)</f>
        <v>#N/A</v>
      </c>
      <c r="AZ213" s="57" t="e">
        <f>IF(AND(AW213 &gt;= 0, AW213 &lt;=10000000),500000,IF(AND(AW213 &gt;= 10000000, AW213 &lt;20000000),1000000,IF(AND(AW213&gt;= 20000000, AW213 &lt;30000000),1500000,IF(AND(AW213 &gt;= 30000000, AW213 &lt;50000000),2000000,IF(AW213 &lt; 50000000,E,0)))))</f>
        <v>#N/A</v>
      </c>
      <c r="BA213" s="57" t="e">
        <f t="shared" si="48"/>
        <v>#N/A</v>
      </c>
      <c r="BB213" s="57" t="e">
        <f>VLOOKUP($C213,Sheet2!$A:$BN,BB$6,0)</f>
        <v>#N/A</v>
      </c>
      <c r="BC213" s="57" t="e">
        <f>VLOOKUP($C213,Sheet2!$A:$BN,BC$6,0)</f>
        <v>#N/A</v>
      </c>
      <c r="BD213" s="60" t="e">
        <f>VLOOKUP($C213,Sheet2!$A:$BN,BD$6,0)</f>
        <v>#N/A</v>
      </c>
      <c r="BE213" s="57" t="e">
        <f>IF(AND(BB213 &gt;= 0, BB213 &lt;=10000000),500000,IF(AND(BB213 &gt;= 10000000, BB213 &lt;20000000),1000000,IF(AND(BB213&gt;= 20000000, BB213 &lt;30000000),1500000,IF(AND(BB213 &gt;= 30000000, BB213 &lt;50000000),2000000,IF(BB213 &lt; 50000000,E,0)))))</f>
        <v>#N/A</v>
      </c>
      <c r="BF213" s="57" t="e">
        <f t="shared" si="49"/>
        <v>#N/A</v>
      </c>
      <c r="BG213" s="57" t="e">
        <f>VLOOKUP($C213,Sheet2!$A:$BN,BG$6,0)</f>
        <v>#N/A</v>
      </c>
      <c r="BH213" s="57" t="e">
        <f>VLOOKUP($C213,Sheet2!$A:$BN,BH$6,0)</f>
        <v>#N/A</v>
      </c>
      <c r="BI213" s="60" t="e">
        <f>VLOOKUP($C213,Sheet2!$A:$BN,BI$6,0)</f>
        <v>#N/A</v>
      </c>
      <c r="BJ213" s="57" t="e">
        <f>IF(AND(BG213 &gt;= 0, BG213 &lt;=10000000),500000,IF(AND(BG213 &gt;= 10000000, BG213 &lt;20000000),1000000,IF(AND(BG213&gt;= 20000000, BG213 &lt;30000000),1500000,IF(AND(BG213 &gt;= 30000000, BG213 &lt;50000000),2000000,IF(BG213 &lt; 50000000,E,0)))))</f>
        <v>#N/A</v>
      </c>
      <c r="BK213" s="57" t="e">
        <f t="shared" si="50"/>
        <v>#N/A</v>
      </c>
      <c r="BL213" s="57" t="e">
        <f>VLOOKUP($C213,Sheet2!$A:$BN,BL$6,0)</f>
        <v>#N/A</v>
      </c>
      <c r="BM213" s="57" t="e">
        <f>VLOOKUP($C213,Sheet2!$A:$BN,BM$6,0)</f>
        <v>#N/A</v>
      </c>
      <c r="BN213" s="60" t="e">
        <f>VLOOKUP($C213,Sheet2!$A:$BN,BN$6,0)</f>
        <v>#N/A</v>
      </c>
      <c r="BO213" s="57" t="e">
        <f>IF(AND(BL213 &gt;= 0, BL213 &lt;=10000000),500000,IF(AND(BL213 &gt;= 10000000, BL213 &lt;20000000),1000000,IF(AND(BL213&gt;= 20000000, BL213 &lt;30000000),1500000,IF(AND(BL213 &gt;= 30000000, BL213 &lt;50000000),2000000,IF(BL213 &lt; 50000000,E,0)))))</f>
        <v>#N/A</v>
      </c>
      <c r="BP213" s="57" t="e">
        <f t="shared" si="51"/>
        <v>#N/A</v>
      </c>
      <c r="BQ213" s="57" t="e">
        <f>VLOOKUP($C213,Sheet2!$A:$BN,BQ$6,0)</f>
        <v>#N/A</v>
      </c>
      <c r="BR213" s="57" t="e">
        <f>VLOOKUP($C213,Sheet2!$A:$BN,BR$6,0)</f>
        <v>#N/A</v>
      </c>
      <c r="BS213" s="60" t="e">
        <f>VLOOKUP($C213,Sheet2!$A:$BN,BS$6,0)</f>
        <v>#N/A</v>
      </c>
      <c r="BT213" s="57" t="e">
        <f>IF(AND(BQ213 &gt;= 0, BQ213 &lt;=10000000),500000,IF(AND(BQ213 &gt;= 10000000, BQ213 &lt;20000000),1000000,IF(AND(BQ213&gt;= 20000000, BQ213 &lt;30000000),1500000,IF(AND(BQ213 &gt;= 30000000, BQ213 &lt;50000000),2000000,IF(BQ213 &lt; 50000000,E,0)))))</f>
        <v>#N/A</v>
      </c>
      <c r="BU213" s="57" t="e">
        <f t="shared" si="52"/>
        <v>#N/A</v>
      </c>
      <c r="BV213" s="57" t="e">
        <f>VLOOKUP($C213,Sheet2!$A:$BN,BV$6,0)</f>
        <v>#N/A</v>
      </c>
      <c r="BW213" s="57" t="e">
        <f>VLOOKUP($C213,Sheet2!$A:$BN,BW$6,0)</f>
        <v>#N/A</v>
      </c>
      <c r="BX213" s="60" t="e">
        <f>VLOOKUP($C213,Sheet2!$A:$BN,BX$6,0)</f>
        <v>#N/A</v>
      </c>
      <c r="BY213" s="57" t="e">
        <f>IF(AND(BV213 &gt;= 0, BV213 &lt;=10000000),500000,IF(AND(BV213 &gt;= 10000000, BV213 &lt;20000000),1000000,IF(AND(BV213&gt;= 20000000, BV213 &lt;30000000),1500000,IF(AND(BV213 &gt;= 30000000, BV213 &lt;50000000),2000000,IF(BV213 &lt; 50000000,E,0)))))</f>
        <v>#N/A</v>
      </c>
      <c r="BZ213" s="57" t="e">
        <f t="shared" si="53"/>
        <v>#N/A</v>
      </c>
      <c r="CA213" s="57" t="e">
        <f>VLOOKUP($C213,Sheet2!$A:$BN,CA$6,0)</f>
        <v>#N/A</v>
      </c>
      <c r="CB213" s="57" t="e">
        <f>VLOOKUP($C213,Sheet2!$A:$BN,CB$6,0)</f>
        <v>#N/A</v>
      </c>
      <c r="CC213" s="60" t="e">
        <f>VLOOKUP($C213,Sheet2!$A:$BN,CC$6,0)</f>
        <v>#N/A</v>
      </c>
      <c r="CD213" s="57" t="e">
        <f>IF(AND(CA213 &gt;= 0, CA213 &lt;=10000000),500000,IF(AND(CA213 &gt;= 10000000, CA213 &lt;20000000),1000000,IF(AND(CA213&gt;= 20000000, CA213 &lt;30000000),1500000,IF(AND(CA213 &gt;= 30000000, CA213 &lt;50000000),2000000,IF(CA213 &lt; 50000000,E,0)))))</f>
        <v>#N/A</v>
      </c>
      <c r="CE213" s="57" t="e">
        <f t="shared" si="54"/>
        <v>#N/A</v>
      </c>
    </row>
    <row r="214" spans="1:83">
      <c r="A214" s="21" t="s">
        <v>336</v>
      </c>
      <c r="B214" s="21" t="s">
        <v>383</v>
      </c>
      <c r="C214" s="22" t="s">
        <v>384</v>
      </c>
      <c r="D214" s="57">
        <v>78900000</v>
      </c>
      <c r="E214" s="57">
        <f t="shared" si="55"/>
        <v>15300000</v>
      </c>
      <c r="F214" s="19">
        <v>63600000</v>
      </c>
      <c r="G214" s="19">
        <v>62600000</v>
      </c>
      <c r="H214" s="19">
        <v>61300000</v>
      </c>
      <c r="I214" s="19">
        <v>58300000</v>
      </c>
      <c r="J214" s="19">
        <v>55500000</v>
      </c>
      <c r="K214" s="19">
        <v>49500000</v>
      </c>
      <c r="L214" s="19">
        <v>45100000</v>
      </c>
      <c r="M214" s="19">
        <v>40100000</v>
      </c>
      <c r="N214" s="19">
        <v>37000000</v>
      </c>
      <c r="O214" s="19">
        <v>35200000</v>
      </c>
      <c r="P214" s="19">
        <v>31600000</v>
      </c>
      <c r="Q214" s="19">
        <v>29900000</v>
      </c>
      <c r="S214" s="57" t="e">
        <f>VLOOKUP($C214,Sheet2!$A:$BN,S$6,0)</f>
        <v>#N/A</v>
      </c>
      <c r="T214" s="57" t="e">
        <f>VLOOKUP($C214,Sheet2!$A:$BN,T$6,0)</f>
        <v>#N/A</v>
      </c>
      <c r="U214" s="60" t="e">
        <f>VLOOKUP($C214,Sheet2!$A:$BN,U$6,0)</f>
        <v>#N/A</v>
      </c>
      <c r="V214" s="57" t="e">
        <f>IF(AND(S214 &gt;= 0, S214 &lt;=10000000),500000,IF(AND(S214 &gt;= 10000000, S214 &lt;20000000),1000000,IF(AND(S214&gt;= 20000000, S214 &lt;30000000),1500000,IF(AND(S214 &gt;= 30000000, S214 &lt;50000000),2000000,IF(S214 &lt; 50000000,E,0)))))</f>
        <v>#N/A</v>
      </c>
      <c r="W214" s="57" t="e">
        <f t="shared" si="42"/>
        <v>#N/A</v>
      </c>
      <c r="X214" s="57" t="e">
        <f>VLOOKUP($C214,Sheet2!$A:$BN,X$6,0)</f>
        <v>#N/A</v>
      </c>
      <c r="Y214" s="57" t="e">
        <f>VLOOKUP($C214,Sheet2!$A:$BN,Y$6,0)</f>
        <v>#N/A</v>
      </c>
      <c r="Z214" s="60" t="e">
        <f>VLOOKUP($C214,Sheet2!$A:$BN,Z$6,0)</f>
        <v>#N/A</v>
      </c>
      <c r="AA214" s="57" t="e">
        <f>IF(AND(X214 &gt;= 0, X214 &lt;=10000000),500000,IF(AND(X214 &gt;= 10000000, X214 &lt;20000000),1000000,IF(AND(X214&gt;= 20000000, X214 &lt;30000000),1500000,IF(AND(X214 &gt;= 30000000, X214 &lt;50000000),2000000,IF(X214 &lt; 50000000,E,0)))))</f>
        <v>#N/A</v>
      </c>
      <c r="AB214" s="57" t="e">
        <f t="shared" si="43"/>
        <v>#N/A</v>
      </c>
      <c r="AC214" s="57" t="e">
        <f>VLOOKUP($C214,Sheet2!$A:$BN,AC$6,0)</f>
        <v>#N/A</v>
      </c>
      <c r="AD214" s="57" t="e">
        <f>VLOOKUP($C214,Sheet2!$A:$BN,AD$6,0)</f>
        <v>#N/A</v>
      </c>
      <c r="AE214" s="60" t="e">
        <f>VLOOKUP($C214,Sheet2!$A:$BN,AE$6,0)</f>
        <v>#N/A</v>
      </c>
      <c r="AF214" s="57" t="e">
        <f>IF(AND(AC214 &gt;= 0, AC214 &lt;=10000000),500000,IF(AND(AC214 &gt;= 10000000, AC214 &lt;20000000),1000000,IF(AND(AC214&gt;= 20000000, AC214 &lt;30000000),1500000,IF(AND(AC214 &gt;= 30000000, AC214 &lt;50000000),2000000,IF(AC214 &lt; 50000000,E,0)))))</f>
        <v>#N/A</v>
      </c>
      <c r="AG214" s="57" t="e">
        <f t="shared" si="44"/>
        <v>#N/A</v>
      </c>
      <c r="AH214" s="57" t="e">
        <f>VLOOKUP($C214,Sheet2!$A:$BN,AH$6,0)</f>
        <v>#N/A</v>
      </c>
      <c r="AI214" s="57" t="e">
        <f>VLOOKUP($C214,Sheet2!$A:$BN,AI$6,0)</f>
        <v>#N/A</v>
      </c>
      <c r="AJ214" s="60" t="e">
        <f>VLOOKUP($C214,Sheet2!$A:$BN,AJ$6,0)</f>
        <v>#N/A</v>
      </c>
      <c r="AK214" s="57" t="e">
        <f>IF(AND(AH214 &gt;= 0, AH214 &lt;=10000000),500000,IF(AND(AH214 &gt;= 10000000, AH214 &lt;20000000),1000000,IF(AND(AH214&gt;= 20000000, AH214 &lt;30000000),1500000,IF(AND(AH214 &gt;= 30000000, AH214 &lt;50000000),2000000,IF(AH214 &lt; 50000000,E,0)))))</f>
        <v>#N/A</v>
      </c>
      <c r="AL214" s="57" t="e">
        <f t="shared" si="45"/>
        <v>#N/A</v>
      </c>
      <c r="AM214" s="57" t="e">
        <f>VLOOKUP($C214,Sheet2!$A:$BN,AM$6,0)</f>
        <v>#N/A</v>
      </c>
      <c r="AN214" s="57" t="e">
        <f>VLOOKUP($C214,Sheet2!$A:$BN,AN$6,0)</f>
        <v>#N/A</v>
      </c>
      <c r="AO214" s="60" t="e">
        <f>VLOOKUP($C214,Sheet2!$A:$BN,AO$6,0)</f>
        <v>#N/A</v>
      </c>
      <c r="AP214" s="57" t="e">
        <f>IF(AND(AM214 &gt;= 0, AM214 &lt;=10000000),500000,IF(AND(AM214 &gt;= 10000000, AM214 &lt;20000000),1000000,IF(AND(AM214&gt;= 20000000, AM214 &lt;30000000),1500000,IF(AND(AM214 &gt;= 30000000, AM214 &lt;50000000),2000000,IF(AM214 &lt; 50000000,E,0)))))</f>
        <v>#N/A</v>
      </c>
      <c r="AQ214" s="57" t="e">
        <f t="shared" si="46"/>
        <v>#N/A</v>
      </c>
      <c r="AR214" s="57" t="e">
        <f>VLOOKUP($C214,Sheet2!$A:$BN,AR$6,0)</f>
        <v>#N/A</v>
      </c>
      <c r="AS214" s="57" t="e">
        <f>VLOOKUP($C214,Sheet2!$A:$BN,AS$6,0)</f>
        <v>#N/A</v>
      </c>
      <c r="AT214" s="60" t="e">
        <f>VLOOKUP($C214,Sheet2!$A:$BN,AT$6,0)</f>
        <v>#N/A</v>
      </c>
      <c r="AU214" s="57" t="e">
        <f>IF(AND(AR214 &gt;= 0, AR214 &lt;=10000000),500000,IF(AND(AR214 &gt;= 10000000, AR214 &lt;20000000),1000000,IF(AND(AR214&gt;= 20000000, AR214 &lt;30000000),1500000,IF(AND(AR214 &gt;= 30000000, AR214 &lt;50000000),2000000,IF(AR214 &lt; 50000000,E,0)))))</f>
        <v>#N/A</v>
      </c>
      <c r="AV214" s="57" t="e">
        <f t="shared" si="47"/>
        <v>#N/A</v>
      </c>
      <c r="AW214" s="57" t="e">
        <f>VLOOKUP($C214,Sheet2!$A:$BN,AW$6,0)</f>
        <v>#N/A</v>
      </c>
      <c r="AX214" s="57" t="e">
        <f>VLOOKUP($C214,Sheet2!$A:$BN,AX$6,0)</f>
        <v>#N/A</v>
      </c>
      <c r="AY214" s="60" t="e">
        <f>VLOOKUP($C214,Sheet2!$A:$BN,AY$6,0)</f>
        <v>#N/A</v>
      </c>
      <c r="AZ214" s="57" t="e">
        <f>IF(AND(AW214 &gt;= 0, AW214 &lt;=10000000),500000,IF(AND(AW214 &gt;= 10000000, AW214 &lt;20000000),1000000,IF(AND(AW214&gt;= 20000000, AW214 &lt;30000000),1500000,IF(AND(AW214 &gt;= 30000000, AW214 &lt;50000000),2000000,IF(AW214 &lt; 50000000,E,0)))))</f>
        <v>#N/A</v>
      </c>
      <c r="BA214" s="57" t="e">
        <f t="shared" si="48"/>
        <v>#N/A</v>
      </c>
      <c r="BB214" s="57" t="e">
        <f>VLOOKUP($C214,Sheet2!$A:$BN,BB$6,0)</f>
        <v>#N/A</v>
      </c>
      <c r="BC214" s="57" t="e">
        <f>VLOOKUP($C214,Sheet2!$A:$BN,BC$6,0)</f>
        <v>#N/A</v>
      </c>
      <c r="BD214" s="60" t="e">
        <f>VLOOKUP($C214,Sheet2!$A:$BN,BD$6,0)</f>
        <v>#N/A</v>
      </c>
      <c r="BE214" s="57" t="e">
        <f>IF(AND(BB214 &gt;= 0, BB214 &lt;=10000000),500000,IF(AND(BB214 &gt;= 10000000, BB214 &lt;20000000),1000000,IF(AND(BB214&gt;= 20000000, BB214 &lt;30000000),1500000,IF(AND(BB214 &gt;= 30000000, BB214 &lt;50000000),2000000,IF(BB214 &lt; 50000000,E,0)))))</f>
        <v>#N/A</v>
      </c>
      <c r="BF214" s="57" t="e">
        <f t="shared" si="49"/>
        <v>#N/A</v>
      </c>
      <c r="BG214" s="57" t="e">
        <f>VLOOKUP($C214,Sheet2!$A:$BN,BG$6,0)</f>
        <v>#N/A</v>
      </c>
      <c r="BH214" s="57" t="e">
        <f>VLOOKUP($C214,Sheet2!$A:$BN,BH$6,0)</f>
        <v>#N/A</v>
      </c>
      <c r="BI214" s="60" t="e">
        <f>VLOOKUP($C214,Sheet2!$A:$BN,BI$6,0)</f>
        <v>#N/A</v>
      </c>
      <c r="BJ214" s="57" t="e">
        <f>IF(AND(BG214 &gt;= 0, BG214 &lt;=10000000),500000,IF(AND(BG214 &gt;= 10000000, BG214 &lt;20000000),1000000,IF(AND(BG214&gt;= 20000000, BG214 &lt;30000000),1500000,IF(AND(BG214 &gt;= 30000000, BG214 &lt;50000000),2000000,IF(BG214 &lt; 50000000,E,0)))))</f>
        <v>#N/A</v>
      </c>
      <c r="BK214" s="57" t="e">
        <f t="shared" si="50"/>
        <v>#N/A</v>
      </c>
      <c r="BL214" s="57" t="e">
        <f>VLOOKUP($C214,Sheet2!$A:$BN,BL$6,0)</f>
        <v>#N/A</v>
      </c>
      <c r="BM214" s="57" t="e">
        <f>VLOOKUP($C214,Sheet2!$A:$BN,BM$6,0)</f>
        <v>#N/A</v>
      </c>
      <c r="BN214" s="60" t="e">
        <f>VLOOKUP($C214,Sheet2!$A:$BN,BN$6,0)</f>
        <v>#N/A</v>
      </c>
      <c r="BO214" s="57" t="e">
        <f>IF(AND(BL214 &gt;= 0, BL214 &lt;=10000000),500000,IF(AND(BL214 &gt;= 10000000, BL214 &lt;20000000),1000000,IF(AND(BL214&gt;= 20000000, BL214 &lt;30000000),1500000,IF(AND(BL214 &gt;= 30000000, BL214 &lt;50000000),2000000,IF(BL214 &lt; 50000000,E,0)))))</f>
        <v>#N/A</v>
      </c>
      <c r="BP214" s="57" t="e">
        <f t="shared" si="51"/>
        <v>#N/A</v>
      </c>
      <c r="BQ214" s="57" t="e">
        <f>VLOOKUP($C214,Sheet2!$A:$BN,BQ$6,0)</f>
        <v>#N/A</v>
      </c>
      <c r="BR214" s="57" t="e">
        <f>VLOOKUP($C214,Sheet2!$A:$BN,BR$6,0)</f>
        <v>#N/A</v>
      </c>
      <c r="BS214" s="60" t="e">
        <f>VLOOKUP($C214,Sheet2!$A:$BN,BS$6,0)</f>
        <v>#N/A</v>
      </c>
      <c r="BT214" s="57" t="e">
        <f>IF(AND(BQ214 &gt;= 0, BQ214 &lt;=10000000),500000,IF(AND(BQ214 &gt;= 10000000, BQ214 &lt;20000000),1000000,IF(AND(BQ214&gt;= 20000000, BQ214 &lt;30000000),1500000,IF(AND(BQ214 &gt;= 30000000, BQ214 &lt;50000000),2000000,IF(BQ214 &lt; 50000000,E,0)))))</f>
        <v>#N/A</v>
      </c>
      <c r="BU214" s="57" t="e">
        <f t="shared" si="52"/>
        <v>#N/A</v>
      </c>
      <c r="BV214" s="57" t="e">
        <f>VLOOKUP($C214,Sheet2!$A:$BN,BV$6,0)</f>
        <v>#N/A</v>
      </c>
      <c r="BW214" s="57" t="e">
        <f>VLOOKUP($C214,Sheet2!$A:$BN,BW$6,0)</f>
        <v>#N/A</v>
      </c>
      <c r="BX214" s="60" t="e">
        <f>VLOOKUP($C214,Sheet2!$A:$BN,BX$6,0)</f>
        <v>#N/A</v>
      </c>
      <c r="BY214" s="57" t="e">
        <f>IF(AND(BV214 &gt;= 0, BV214 &lt;=10000000),500000,IF(AND(BV214 &gt;= 10000000, BV214 &lt;20000000),1000000,IF(AND(BV214&gt;= 20000000, BV214 &lt;30000000),1500000,IF(AND(BV214 &gt;= 30000000, BV214 &lt;50000000),2000000,IF(BV214 &lt; 50000000,E,0)))))</f>
        <v>#N/A</v>
      </c>
      <c r="BZ214" s="57" t="e">
        <f t="shared" si="53"/>
        <v>#N/A</v>
      </c>
      <c r="CA214" s="57" t="e">
        <f>VLOOKUP($C214,Sheet2!$A:$BN,CA$6,0)</f>
        <v>#N/A</v>
      </c>
      <c r="CB214" s="57" t="e">
        <f>VLOOKUP($C214,Sheet2!$A:$BN,CB$6,0)</f>
        <v>#N/A</v>
      </c>
      <c r="CC214" s="60" t="e">
        <f>VLOOKUP($C214,Sheet2!$A:$BN,CC$6,0)</f>
        <v>#N/A</v>
      </c>
      <c r="CD214" s="57" t="e">
        <f>IF(AND(CA214 &gt;= 0, CA214 &lt;=10000000),500000,IF(AND(CA214 &gt;= 10000000, CA214 &lt;20000000),1000000,IF(AND(CA214&gt;= 20000000, CA214 &lt;30000000),1500000,IF(AND(CA214 &gt;= 30000000, CA214 &lt;50000000),2000000,IF(CA214 &lt; 50000000,E,0)))))</f>
        <v>#N/A</v>
      </c>
      <c r="CE214" s="57" t="e">
        <f t="shared" si="54"/>
        <v>#N/A</v>
      </c>
    </row>
    <row r="215" spans="1:83">
      <c r="A215" s="21" t="s">
        <v>336</v>
      </c>
      <c r="B215" s="21" t="s">
        <v>385</v>
      </c>
      <c r="C215" s="22" t="s">
        <v>386</v>
      </c>
      <c r="D215" s="57">
        <v>0</v>
      </c>
      <c r="E215" s="57">
        <f t="shared" si="55"/>
        <v>-31900000</v>
      </c>
      <c r="F215" s="19">
        <v>31900000</v>
      </c>
      <c r="G215" s="19">
        <v>30400000</v>
      </c>
      <c r="H215" s="19">
        <v>29800000</v>
      </c>
      <c r="I215" s="19">
        <v>28400000</v>
      </c>
      <c r="J215" s="19">
        <v>27000000</v>
      </c>
      <c r="K215" s="19">
        <v>24200000</v>
      </c>
      <c r="L215" s="19">
        <v>22100000</v>
      </c>
      <c r="M215" s="19">
        <v>19700000</v>
      </c>
      <c r="N215" s="19">
        <v>18400000</v>
      </c>
      <c r="O215" s="19">
        <v>0</v>
      </c>
      <c r="P215" s="19">
        <v>0</v>
      </c>
      <c r="Q215" s="19">
        <v>0</v>
      </c>
      <c r="S215" s="57" t="e">
        <f>VLOOKUP($C215,Sheet2!$A:$BN,S$6,0)</f>
        <v>#N/A</v>
      </c>
      <c r="T215" s="57" t="e">
        <f>VLOOKUP($C215,Sheet2!$A:$BN,T$6,0)</f>
        <v>#N/A</v>
      </c>
      <c r="U215" s="60" t="e">
        <f>VLOOKUP($C215,Sheet2!$A:$BN,U$6,0)</f>
        <v>#N/A</v>
      </c>
      <c r="V215" s="57" t="e">
        <f>IF(AND(S215 &gt;= 0, S215 &lt;=10000000),500000,IF(AND(S215 &gt;= 10000000, S215 &lt;20000000),1000000,IF(AND(S215&gt;= 20000000, S215 &lt;30000000),1500000,IF(AND(S215 &gt;= 30000000, S215 &lt;50000000),2000000,IF(S215 &lt; 50000000,E,0)))))</f>
        <v>#N/A</v>
      </c>
      <c r="W215" s="57" t="e">
        <f t="shared" si="42"/>
        <v>#N/A</v>
      </c>
      <c r="X215" s="57" t="e">
        <f>VLOOKUP($C215,Sheet2!$A:$BN,X$6,0)</f>
        <v>#N/A</v>
      </c>
      <c r="Y215" s="57" t="e">
        <f>VLOOKUP($C215,Sheet2!$A:$BN,Y$6,0)</f>
        <v>#N/A</v>
      </c>
      <c r="Z215" s="60" t="e">
        <f>VLOOKUP($C215,Sheet2!$A:$BN,Z$6,0)</f>
        <v>#N/A</v>
      </c>
      <c r="AA215" s="57" t="e">
        <f>IF(AND(X215 &gt;= 0, X215 &lt;=10000000),500000,IF(AND(X215 &gt;= 10000000, X215 &lt;20000000),1000000,IF(AND(X215&gt;= 20000000, X215 &lt;30000000),1500000,IF(AND(X215 &gt;= 30000000, X215 &lt;50000000),2000000,IF(X215 &lt; 50000000,E,0)))))</f>
        <v>#N/A</v>
      </c>
      <c r="AB215" s="57" t="e">
        <f t="shared" si="43"/>
        <v>#N/A</v>
      </c>
      <c r="AC215" s="57" t="e">
        <f>VLOOKUP($C215,Sheet2!$A:$BN,AC$6,0)</f>
        <v>#N/A</v>
      </c>
      <c r="AD215" s="57" t="e">
        <f>VLOOKUP($C215,Sheet2!$A:$BN,AD$6,0)</f>
        <v>#N/A</v>
      </c>
      <c r="AE215" s="60" t="e">
        <f>VLOOKUP($C215,Sheet2!$A:$BN,AE$6,0)</f>
        <v>#N/A</v>
      </c>
      <c r="AF215" s="57" t="e">
        <f>IF(AND(AC215 &gt;= 0, AC215 &lt;=10000000),500000,IF(AND(AC215 &gt;= 10000000, AC215 &lt;20000000),1000000,IF(AND(AC215&gt;= 20000000, AC215 &lt;30000000),1500000,IF(AND(AC215 &gt;= 30000000, AC215 &lt;50000000),2000000,IF(AC215 &lt; 50000000,E,0)))))</f>
        <v>#N/A</v>
      </c>
      <c r="AG215" s="57" t="e">
        <f t="shared" si="44"/>
        <v>#N/A</v>
      </c>
      <c r="AH215" s="57" t="e">
        <f>VLOOKUP($C215,Sheet2!$A:$BN,AH$6,0)</f>
        <v>#N/A</v>
      </c>
      <c r="AI215" s="57" t="e">
        <f>VLOOKUP($C215,Sheet2!$A:$BN,AI$6,0)</f>
        <v>#N/A</v>
      </c>
      <c r="AJ215" s="60" t="e">
        <f>VLOOKUP($C215,Sheet2!$A:$BN,AJ$6,0)</f>
        <v>#N/A</v>
      </c>
      <c r="AK215" s="57" t="e">
        <f>IF(AND(AH215 &gt;= 0, AH215 &lt;=10000000),500000,IF(AND(AH215 &gt;= 10000000, AH215 &lt;20000000),1000000,IF(AND(AH215&gt;= 20000000, AH215 &lt;30000000),1500000,IF(AND(AH215 &gt;= 30000000, AH215 &lt;50000000),2000000,IF(AH215 &lt; 50000000,E,0)))))</f>
        <v>#N/A</v>
      </c>
      <c r="AL215" s="57" t="e">
        <f t="shared" si="45"/>
        <v>#N/A</v>
      </c>
      <c r="AM215" s="57" t="e">
        <f>VLOOKUP($C215,Sheet2!$A:$BN,AM$6,0)</f>
        <v>#N/A</v>
      </c>
      <c r="AN215" s="57" t="e">
        <f>VLOOKUP($C215,Sheet2!$A:$BN,AN$6,0)</f>
        <v>#N/A</v>
      </c>
      <c r="AO215" s="60" t="e">
        <f>VLOOKUP($C215,Sheet2!$A:$BN,AO$6,0)</f>
        <v>#N/A</v>
      </c>
      <c r="AP215" s="57" t="e">
        <f>IF(AND(AM215 &gt;= 0, AM215 &lt;=10000000),500000,IF(AND(AM215 &gt;= 10000000, AM215 &lt;20000000),1000000,IF(AND(AM215&gt;= 20000000, AM215 &lt;30000000),1500000,IF(AND(AM215 &gt;= 30000000, AM215 &lt;50000000),2000000,IF(AM215 &lt; 50000000,E,0)))))</f>
        <v>#N/A</v>
      </c>
      <c r="AQ215" s="57" t="e">
        <f t="shared" si="46"/>
        <v>#N/A</v>
      </c>
      <c r="AR215" s="57" t="e">
        <f>VLOOKUP($C215,Sheet2!$A:$BN,AR$6,0)</f>
        <v>#N/A</v>
      </c>
      <c r="AS215" s="57" t="e">
        <f>VLOOKUP($C215,Sheet2!$A:$BN,AS$6,0)</f>
        <v>#N/A</v>
      </c>
      <c r="AT215" s="60" t="e">
        <f>VLOOKUP($C215,Sheet2!$A:$BN,AT$6,0)</f>
        <v>#N/A</v>
      </c>
      <c r="AU215" s="57" t="e">
        <f>IF(AND(AR215 &gt;= 0, AR215 &lt;=10000000),500000,IF(AND(AR215 &gt;= 10000000, AR215 &lt;20000000),1000000,IF(AND(AR215&gt;= 20000000, AR215 &lt;30000000),1500000,IF(AND(AR215 &gt;= 30000000, AR215 &lt;50000000),2000000,IF(AR215 &lt; 50000000,E,0)))))</f>
        <v>#N/A</v>
      </c>
      <c r="AV215" s="57" t="e">
        <f t="shared" si="47"/>
        <v>#N/A</v>
      </c>
      <c r="AW215" s="57" t="e">
        <f>VLOOKUP($C215,Sheet2!$A:$BN,AW$6,0)</f>
        <v>#N/A</v>
      </c>
      <c r="AX215" s="57" t="e">
        <f>VLOOKUP($C215,Sheet2!$A:$BN,AX$6,0)</f>
        <v>#N/A</v>
      </c>
      <c r="AY215" s="60" t="e">
        <f>VLOOKUP($C215,Sheet2!$A:$BN,AY$6,0)</f>
        <v>#N/A</v>
      </c>
      <c r="AZ215" s="57" t="e">
        <f>IF(AND(AW215 &gt;= 0, AW215 &lt;=10000000),500000,IF(AND(AW215 &gt;= 10000000, AW215 &lt;20000000),1000000,IF(AND(AW215&gt;= 20000000, AW215 &lt;30000000),1500000,IF(AND(AW215 &gt;= 30000000, AW215 &lt;50000000),2000000,IF(AW215 &lt; 50000000,E,0)))))</f>
        <v>#N/A</v>
      </c>
      <c r="BA215" s="57" t="e">
        <f t="shared" si="48"/>
        <v>#N/A</v>
      </c>
      <c r="BB215" s="57" t="e">
        <f>VLOOKUP($C215,Sheet2!$A:$BN,BB$6,0)</f>
        <v>#N/A</v>
      </c>
      <c r="BC215" s="57" t="e">
        <f>VLOOKUP($C215,Sheet2!$A:$BN,BC$6,0)</f>
        <v>#N/A</v>
      </c>
      <c r="BD215" s="60" t="e">
        <f>VLOOKUP($C215,Sheet2!$A:$BN,BD$6,0)</f>
        <v>#N/A</v>
      </c>
      <c r="BE215" s="57" t="e">
        <f>IF(AND(BB215 &gt;= 0, BB215 &lt;=10000000),500000,IF(AND(BB215 &gt;= 10000000, BB215 &lt;20000000),1000000,IF(AND(BB215&gt;= 20000000, BB215 &lt;30000000),1500000,IF(AND(BB215 &gt;= 30000000, BB215 &lt;50000000),2000000,IF(BB215 &lt; 50000000,E,0)))))</f>
        <v>#N/A</v>
      </c>
      <c r="BF215" s="57" t="e">
        <f t="shared" si="49"/>
        <v>#N/A</v>
      </c>
      <c r="BG215" s="57" t="e">
        <f>VLOOKUP($C215,Sheet2!$A:$BN,BG$6,0)</f>
        <v>#N/A</v>
      </c>
      <c r="BH215" s="57" t="e">
        <f>VLOOKUP($C215,Sheet2!$A:$BN,BH$6,0)</f>
        <v>#N/A</v>
      </c>
      <c r="BI215" s="60" t="e">
        <f>VLOOKUP($C215,Sheet2!$A:$BN,BI$6,0)</f>
        <v>#N/A</v>
      </c>
      <c r="BJ215" s="57" t="e">
        <f>IF(AND(BG215 &gt;= 0, BG215 &lt;=10000000),500000,IF(AND(BG215 &gt;= 10000000, BG215 &lt;20000000),1000000,IF(AND(BG215&gt;= 20000000, BG215 &lt;30000000),1500000,IF(AND(BG215 &gt;= 30000000, BG215 &lt;50000000),2000000,IF(BG215 &lt; 50000000,E,0)))))</f>
        <v>#N/A</v>
      </c>
      <c r="BK215" s="57" t="e">
        <f t="shared" si="50"/>
        <v>#N/A</v>
      </c>
      <c r="BL215" s="57" t="e">
        <f>VLOOKUP($C215,Sheet2!$A:$BN,BL$6,0)</f>
        <v>#N/A</v>
      </c>
      <c r="BM215" s="57" t="e">
        <f>VLOOKUP($C215,Sheet2!$A:$BN,BM$6,0)</f>
        <v>#N/A</v>
      </c>
      <c r="BN215" s="60" t="e">
        <f>VLOOKUP($C215,Sheet2!$A:$BN,BN$6,0)</f>
        <v>#N/A</v>
      </c>
      <c r="BO215" s="57" t="e">
        <f>IF(AND(BL215 &gt;= 0, BL215 &lt;=10000000),500000,IF(AND(BL215 &gt;= 10000000, BL215 &lt;20000000),1000000,IF(AND(BL215&gt;= 20000000, BL215 &lt;30000000),1500000,IF(AND(BL215 &gt;= 30000000, BL215 &lt;50000000),2000000,IF(BL215 &lt; 50000000,E,0)))))</f>
        <v>#N/A</v>
      </c>
      <c r="BP215" s="57" t="e">
        <f t="shared" si="51"/>
        <v>#N/A</v>
      </c>
      <c r="BQ215" s="57" t="e">
        <f>VLOOKUP($C215,Sheet2!$A:$BN,BQ$6,0)</f>
        <v>#N/A</v>
      </c>
      <c r="BR215" s="57" t="e">
        <f>VLOOKUP($C215,Sheet2!$A:$BN,BR$6,0)</f>
        <v>#N/A</v>
      </c>
      <c r="BS215" s="60" t="e">
        <f>VLOOKUP($C215,Sheet2!$A:$BN,BS$6,0)</f>
        <v>#N/A</v>
      </c>
      <c r="BT215" s="57" t="e">
        <f>IF(AND(BQ215 &gt;= 0, BQ215 &lt;=10000000),500000,IF(AND(BQ215 &gt;= 10000000, BQ215 &lt;20000000),1000000,IF(AND(BQ215&gt;= 20000000, BQ215 &lt;30000000),1500000,IF(AND(BQ215 &gt;= 30000000, BQ215 &lt;50000000),2000000,IF(BQ215 &lt; 50000000,E,0)))))</f>
        <v>#N/A</v>
      </c>
      <c r="BU215" s="57" t="e">
        <f t="shared" si="52"/>
        <v>#N/A</v>
      </c>
      <c r="BV215" s="57" t="e">
        <f>VLOOKUP($C215,Sheet2!$A:$BN,BV$6,0)</f>
        <v>#N/A</v>
      </c>
      <c r="BW215" s="57" t="e">
        <f>VLOOKUP($C215,Sheet2!$A:$BN,BW$6,0)</f>
        <v>#N/A</v>
      </c>
      <c r="BX215" s="60" t="e">
        <f>VLOOKUP($C215,Sheet2!$A:$BN,BX$6,0)</f>
        <v>#N/A</v>
      </c>
      <c r="BY215" s="57" t="e">
        <f>IF(AND(BV215 &gt;= 0, BV215 &lt;=10000000),500000,IF(AND(BV215 &gt;= 10000000, BV215 &lt;20000000),1000000,IF(AND(BV215&gt;= 20000000, BV215 &lt;30000000),1500000,IF(AND(BV215 &gt;= 30000000, BV215 &lt;50000000),2000000,IF(BV215 &lt; 50000000,E,0)))))</f>
        <v>#N/A</v>
      </c>
      <c r="BZ215" s="57" t="e">
        <f t="shared" si="53"/>
        <v>#N/A</v>
      </c>
      <c r="CA215" s="57" t="e">
        <f>VLOOKUP($C215,Sheet2!$A:$BN,CA$6,0)</f>
        <v>#N/A</v>
      </c>
      <c r="CB215" s="57" t="e">
        <f>VLOOKUP($C215,Sheet2!$A:$BN,CB$6,0)</f>
        <v>#N/A</v>
      </c>
      <c r="CC215" s="60" t="e">
        <f>VLOOKUP($C215,Sheet2!$A:$BN,CC$6,0)</f>
        <v>#N/A</v>
      </c>
      <c r="CD215" s="57" t="e">
        <f>IF(AND(CA215 &gt;= 0, CA215 &lt;=10000000),500000,IF(AND(CA215 &gt;= 10000000, CA215 &lt;20000000),1000000,IF(AND(CA215&gt;= 20000000, CA215 &lt;30000000),1500000,IF(AND(CA215 &gt;= 30000000, CA215 &lt;50000000),2000000,IF(CA215 &lt; 50000000,E,0)))))</f>
        <v>#N/A</v>
      </c>
      <c r="CE215" s="57" t="e">
        <f t="shared" si="54"/>
        <v>#N/A</v>
      </c>
    </row>
    <row r="216" spans="1:83">
      <c r="A216" s="21" t="s">
        <v>336</v>
      </c>
      <c r="B216" s="21" t="s">
        <v>387</v>
      </c>
      <c r="C216" s="22" t="s">
        <v>388</v>
      </c>
      <c r="D216" s="57">
        <v>0</v>
      </c>
      <c r="E216" s="57">
        <f t="shared" si="55"/>
        <v>-33400000</v>
      </c>
      <c r="F216" s="19">
        <v>33400000</v>
      </c>
      <c r="G216" s="19">
        <v>31900000</v>
      </c>
      <c r="H216" s="19">
        <v>31200000</v>
      </c>
      <c r="I216" s="19">
        <v>29800000</v>
      </c>
      <c r="J216" s="19">
        <v>28400000</v>
      </c>
      <c r="K216" s="19">
        <v>25500000</v>
      </c>
      <c r="L216" s="19">
        <v>22400000</v>
      </c>
      <c r="M216" s="19">
        <v>19400000</v>
      </c>
      <c r="N216" s="19">
        <v>17600000</v>
      </c>
      <c r="O216" s="19">
        <v>0</v>
      </c>
      <c r="P216" s="19">
        <v>0</v>
      </c>
      <c r="Q216" s="19">
        <v>0</v>
      </c>
      <c r="S216" s="57" t="e">
        <f>VLOOKUP($C216,Sheet2!$A:$BN,S$6,0)</f>
        <v>#N/A</v>
      </c>
      <c r="T216" s="57" t="e">
        <f>VLOOKUP($C216,Sheet2!$A:$BN,T$6,0)</f>
        <v>#N/A</v>
      </c>
      <c r="U216" s="60" t="e">
        <f>VLOOKUP($C216,Sheet2!$A:$BN,U$6,0)</f>
        <v>#N/A</v>
      </c>
      <c r="V216" s="57" t="e">
        <f>IF(AND(S216 &gt;= 0, S216 &lt;=10000000),500000,IF(AND(S216 &gt;= 10000000, S216 &lt;20000000),1000000,IF(AND(S216&gt;= 20000000, S216 &lt;30000000),1500000,IF(AND(S216 &gt;= 30000000, S216 &lt;50000000),2000000,IF(S216 &lt; 50000000,E,0)))))</f>
        <v>#N/A</v>
      </c>
      <c r="W216" s="57" t="e">
        <f t="shared" si="42"/>
        <v>#N/A</v>
      </c>
      <c r="X216" s="57" t="e">
        <f>VLOOKUP($C216,Sheet2!$A:$BN,X$6,0)</f>
        <v>#N/A</v>
      </c>
      <c r="Y216" s="57" t="e">
        <f>VLOOKUP($C216,Sheet2!$A:$BN,Y$6,0)</f>
        <v>#N/A</v>
      </c>
      <c r="Z216" s="60" t="e">
        <f>VLOOKUP($C216,Sheet2!$A:$BN,Z$6,0)</f>
        <v>#N/A</v>
      </c>
      <c r="AA216" s="57" t="e">
        <f>IF(AND(X216 &gt;= 0, X216 &lt;=10000000),500000,IF(AND(X216 &gt;= 10000000, X216 &lt;20000000),1000000,IF(AND(X216&gt;= 20000000, X216 &lt;30000000),1500000,IF(AND(X216 &gt;= 30000000, X216 &lt;50000000),2000000,IF(X216 &lt; 50000000,E,0)))))</f>
        <v>#N/A</v>
      </c>
      <c r="AB216" s="57" t="e">
        <f t="shared" si="43"/>
        <v>#N/A</v>
      </c>
      <c r="AC216" s="57" t="e">
        <f>VLOOKUP($C216,Sheet2!$A:$BN,AC$6,0)</f>
        <v>#N/A</v>
      </c>
      <c r="AD216" s="57" t="e">
        <f>VLOOKUP($C216,Sheet2!$A:$BN,AD$6,0)</f>
        <v>#N/A</v>
      </c>
      <c r="AE216" s="60" t="e">
        <f>VLOOKUP($C216,Sheet2!$A:$BN,AE$6,0)</f>
        <v>#N/A</v>
      </c>
      <c r="AF216" s="57" t="e">
        <f>IF(AND(AC216 &gt;= 0, AC216 &lt;=10000000),500000,IF(AND(AC216 &gt;= 10000000, AC216 &lt;20000000),1000000,IF(AND(AC216&gt;= 20000000, AC216 &lt;30000000),1500000,IF(AND(AC216 &gt;= 30000000, AC216 &lt;50000000),2000000,IF(AC216 &lt; 50000000,E,0)))))</f>
        <v>#N/A</v>
      </c>
      <c r="AG216" s="57" t="e">
        <f t="shared" si="44"/>
        <v>#N/A</v>
      </c>
      <c r="AH216" s="57" t="e">
        <f>VLOOKUP($C216,Sheet2!$A:$BN,AH$6,0)</f>
        <v>#N/A</v>
      </c>
      <c r="AI216" s="57" t="e">
        <f>VLOOKUP($C216,Sheet2!$A:$BN,AI$6,0)</f>
        <v>#N/A</v>
      </c>
      <c r="AJ216" s="60" t="e">
        <f>VLOOKUP($C216,Sheet2!$A:$BN,AJ$6,0)</f>
        <v>#N/A</v>
      </c>
      <c r="AK216" s="57" t="e">
        <f>IF(AND(AH216 &gt;= 0, AH216 &lt;=10000000),500000,IF(AND(AH216 &gt;= 10000000, AH216 &lt;20000000),1000000,IF(AND(AH216&gt;= 20000000, AH216 &lt;30000000),1500000,IF(AND(AH216 &gt;= 30000000, AH216 &lt;50000000),2000000,IF(AH216 &lt; 50000000,E,0)))))</f>
        <v>#N/A</v>
      </c>
      <c r="AL216" s="57" t="e">
        <f t="shared" si="45"/>
        <v>#N/A</v>
      </c>
      <c r="AM216" s="57" t="e">
        <f>VLOOKUP($C216,Sheet2!$A:$BN,AM$6,0)</f>
        <v>#N/A</v>
      </c>
      <c r="AN216" s="57" t="e">
        <f>VLOOKUP($C216,Sheet2!$A:$BN,AN$6,0)</f>
        <v>#N/A</v>
      </c>
      <c r="AO216" s="60" t="e">
        <f>VLOOKUP($C216,Sheet2!$A:$BN,AO$6,0)</f>
        <v>#N/A</v>
      </c>
      <c r="AP216" s="57" t="e">
        <f>IF(AND(AM216 &gt;= 0, AM216 &lt;=10000000),500000,IF(AND(AM216 &gt;= 10000000, AM216 &lt;20000000),1000000,IF(AND(AM216&gt;= 20000000, AM216 &lt;30000000),1500000,IF(AND(AM216 &gt;= 30000000, AM216 &lt;50000000),2000000,IF(AM216 &lt; 50000000,E,0)))))</f>
        <v>#N/A</v>
      </c>
      <c r="AQ216" s="57" t="e">
        <f t="shared" si="46"/>
        <v>#N/A</v>
      </c>
      <c r="AR216" s="57" t="e">
        <f>VLOOKUP($C216,Sheet2!$A:$BN,AR$6,0)</f>
        <v>#N/A</v>
      </c>
      <c r="AS216" s="57" t="e">
        <f>VLOOKUP($C216,Sheet2!$A:$BN,AS$6,0)</f>
        <v>#N/A</v>
      </c>
      <c r="AT216" s="60" t="e">
        <f>VLOOKUP($C216,Sheet2!$A:$BN,AT$6,0)</f>
        <v>#N/A</v>
      </c>
      <c r="AU216" s="57" t="e">
        <f>IF(AND(AR216 &gt;= 0, AR216 &lt;=10000000),500000,IF(AND(AR216 &gt;= 10000000, AR216 &lt;20000000),1000000,IF(AND(AR216&gt;= 20000000, AR216 &lt;30000000),1500000,IF(AND(AR216 &gt;= 30000000, AR216 &lt;50000000),2000000,IF(AR216 &lt; 50000000,E,0)))))</f>
        <v>#N/A</v>
      </c>
      <c r="AV216" s="57" t="e">
        <f t="shared" si="47"/>
        <v>#N/A</v>
      </c>
      <c r="AW216" s="57" t="e">
        <f>VLOOKUP($C216,Sheet2!$A:$BN,AW$6,0)</f>
        <v>#N/A</v>
      </c>
      <c r="AX216" s="57" t="e">
        <f>VLOOKUP($C216,Sheet2!$A:$BN,AX$6,0)</f>
        <v>#N/A</v>
      </c>
      <c r="AY216" s="60" t="e">
        <f>VLOOKUP($C216,Sheet2!$A:$BN,AY$6,0)</f>
        <v>#N/A</v>
      </c>
      <c r="AZ216" s="57" t="e">
        <f>IF(AND(AW216 &gt;= 0, AW216 &lt;=10000000),500000,IF(AND(AW216 &gt;= 10000000, AW216 &lt;20000000),1000000,IF(AND(AW216&gt;= 20000000, AW216 &lt;30000000),1500000,IF(AND(AW216 &gt;= 30000000, AW216 &lt;50000000),2000000,IF(AW216 &lt; 50000000,E,0)))))</f>
        <v>#N/A</v>
      </c>
      <c r="BA216" s="57" t="e">
        <f t="shared" si="48"/>
        <v>#N/A</v>
      </c>
      <c r="BB216" s="57" t="e">
        <f>VLOOKUP($C216,Sheet2!$A:$BN,BB$6,0)</f>
        <v>#N/A</v>
      </c>
      <c r="BC216" s="57" t="e">
        <f>VLOOKUP($C216,Sheet2!$A:$BN,BC$6,0)</f>
        <v>#N/A</v>
      </c>
      <c r="BD216" s="60" t="e">
        <f>VLOOKUP($C216,Sheet2!$A:$BN,BD$6,0)</f>
        <v>#N/A</v>
      </c>
      <c r="BE216" s="57" t="e">
        <f>IF(AND(BB216 &gt;= 0, BB216 &lt;=10000000),500000,IF(AND(BB216 &gt;= 10000000, BB216 &lt;20000000),1000000,IF(AND(BB216&gt;= 20000000, BB216 &lt;30000000),1500000,IF(AND(BB216 &gt;= 30000000, BB216 &lt;50000000),2000000,IF(BB216 &lt; 50000000,E,0)))))</f>
        <v>#N/A</v>
      </c>
      <c r="BF216" s="57" t="e">
        <f t="shared" si="49"/>
        <v>#N/A</v>
      </c>
      <c r="BG216" s="57" t="e">
        <f>VLOOKUP($C216,Sheet2!$A:$BN,BG$6,0)</f>
        <v>#N/A</v>
      </c>
      <c r="BH216" s="57" t="e">
        <f>VLOOKUP($C216,Sheet2!$A:$BN,BH$6,0)</f>
        <v>#N/A</v>
      </c>
      <c r="BI216" s="60" t="e">
        <f>VLOOKUP($C216,Sheet2!$A:$BN,BI$6,0)</f>
        <v>#N/A</v>
      </c>
      <c r="BJ216" s="57" t="e">
        <f>IF(AND(BG216 &gt;= 0, BG216 &lt;=10000000),500000,IF(AND(BG216 &gt;= 10000000, BG216 &lt;20000000),1000000,IF(AND(BG216&gt;= 20000000, BG216 &lt;30000000),1500000,IF(AND(BG216 &gt;= 30000000, BG216 &lt;50000000),2000000,IF(BG216 &lt; 50000000,E,0)))))</f>
        <v>#N/A</v>
      </c>
      <c r="BK216" s="57" t="e">
        <f t="shared" si="50"/>
        <v>#N/A</v>
      </c>
      <c r="BL216" s="57" t="e">
        <f>VLOOKUP($C216,Sheet2!$A:$BN,BL$6,0)</f>
        <v>#N/A</v>
      </c>
      <c r="BM216" s="57" t="e">
        <f>VLOOKUP($C216,Sheet2!$A:$BN,BM$6,0)</f>
        <v>#N/A</v>
      </c>
      <c r="BN216" s="60" t="e">
        <f>VLOOKUP($C216,Sheet2!$A:$BN,BN$6,0)</f>
        <v>#N/A</v>
      </c>
      <c r="BO216" s="57" t="e">
        <f>IF(AND(BL216 &gt;= 0, BL216 &lt;=10000000),500000,IF(AND(BL216 &gt;= 10000000, BL216 &lt;20000000),1000000,IF(AND(BL216&gt;= 20000000, BL216 &lt;30000000),1500000,IF(AND(BL216 &gt;= 30000000, BL216 &lt;50000000),2000000,IF(BL216 &lt; 50000000,E,0)))))</f>
        <v>#N/A</v>
      </c>
      <c r="BP216" s="57" t="e">
        <f t="shared" si="51"/>
        <v>#N/A</v>
      </c>
      <c r="BQ216" s="57" t="e">
        <f>VLOOKUP($C216,Sheet2!$A:$BN,BQ$6,0)</f>
        <v>#N/A</v>
      </c>
      <c r="BR216" s="57" t="e">
        <f>VLOOKUP($C216,Sheet2!$A:$BN,BR$6,0)</f>
        <v>#N/A</v>
      </c>
      <c r="BS216" s="60" t="e">
        <f>VLOOKUP($C216,Sheet2!$A:$BN,BS$6,0)</f>
        <v>#N/A</v>
      </c>
      <c r="BT216" s="57" t="e">
        <f>IF(AND(BQ216 &gt;= 0, BQ216 &lt;=10000000),500000,IF(AND(BQ216 &gt;= 10000000, BQ216 &lt;20000000),1000000,IF(AND(BQ216&gt;= 20000000, BQ216 &lt;30000000),1500000,IF(AND(BQ216 &gt;= 30000000, BQ216 &lt;50000000),2000000,IF(BQ216 &lt; 50000000,E,0)))))</f>
        <v>#N/A</v>
      </c>
      <c r="BU216" s="57" t="e">
        <f t="shared" si="52"/>
        <v>#N/A</v>
      </c>
      <c r="BV216" s="57" t="e">
        <f>VLOOKUP($C216,Sheet2!$A:$BN,BV$6,0)</f>
        <v>#N/A</v>
      </c>
      <c r="BW216" s="57" t="e">
        <f>VLOOKUP($C216,Sheet2!$A:$BN,BW$6,0)</f>
        <v>#N/A</v>
      </c>
      <c r="BX216" s="60" t="e">
        <f>VLOOKUP($C216,Sheet2!$A:$BN,BX$6,0)</f>
        <v>#N/A</v>
      </c>
      <c r="BY216" s="57" t="e">
        <f>IF(AND(BV216 &gt;= 0, BV216 &lt;=10000000),500000,IF(AND(BV216 &gt;= 10000000, BV216 &lt;20000000),1000000,IF(AND(BV216&gt;= 20000000, BV216 &lt;30000000),1500000,IF(AND(BV216 &gt;= 30000000, BV216 &lt;50000000),2000000,IF(BV216 &lt; 50000000,E,0)))))</f>
        <v>#N/A</v>
      </c>
      <c r="BZ216" s="57" t="e">
        <f t="shared" si="53"/>
        <v>#N/A</v>
      </c>
      <c r="CA216" s="57" t="e">
        <f>VLOOKUP($C216,Sheet2!$A:$BN,CA$6,0)</f>
        <v>#N/A</v>
      </c>
      <c r="CB216" s="57" t="e">
        <f>VLOOKUP($C216,Sheet2!$A:$BN,CB$6,0)</f>
        <v>#N/A</v>
      </c>
      <c r="CC216" s="60" t="e">
        <f>VLOOKUP($C216,Sheet2!$A:$BN,CC$6,0)</f>
        <v>#N/A</v>
      </c>
      <c r="CD216" s="57" t="e">
        <f>IF(AND(CA216 &gt;= 0, CA216 &lt;=10000000),500000,IF(AND(CA216 &gt;= 10000000, CA216 &lt;20000000),1000000,IF(AND(CA216&gt;= 20000000, CA216 &lt;30000000),1500000,IF(AND(CA216 &gt;= 30000000, CA216 &lt;50000000),2000000,IF(CA216 &lt; 50000000,E,0)))))</f>
        <v>#N/A</v>
      </c>
      <c r="CE216" s="57" t="e">
        <f t="shared" si="54"/>
        <v>#N/A</v>
      </c>
    </row>
    <row r="217" spans="1:83">
      <c r="A217" s="21" t="s">
        <v>336</v>
      </c>
      <c r="B217" s="21" t="s">
        <v>389</v>
      </c>
      <c r="C217" s="22" t="s">
        <v>390</v>
      </c>
      <c r="D217" s="57">
        <v>0</v>
      </c>
      <c r="E217" s="57">
        <f t="shared" si="55"/>
        <v>0</v>
      </c>
      <c r="F217" s="19">
        <v>0</v>
      </c>
      <c r="G217" s="19">
        <v>0</v>
      </c>
      <c r="H217" s="19">
        <v>0</v>
      </c>
      <c r="I217" s="19">
        <v>0</v>
      </c>
      <c r="J217" s="19">
        <v>0</v>
      </c>
      <c r="K217" s="19">
        <v>0</v>
      </c>
      <c r="L217" s="19">
        <v>0</v>
      </c>
      <c r="M217" s="19">
        <v>0</v>
      </c>
      <c r="N217" s="19">
        <v>0</v>
      </c>
      <c r="O217" s="19">
        <v>0</v>
      </c>
      <c r="P217" s="19">
        <v>0</v>
      </c>
      <c r="Q217" s="19">
        <v>0</v>
      </c>
      <c r="S217" s="57" t="e">
        <f>VLOOKUP($C217,Sheet2!$A:$BN,S$6,0)</f>
        <v>#N/A</v>
      </c>
      <c r="T217" s="57" t="e">
        <f>VLOOKUP($C217,Sheet2!$A:$BN,T$6,0)</f>
        <v>#N/A</v>
      </c>
      <c r="U217" s="60" t="e">
        <f>VLOOKUP($C217,Sheet2!$A:$BN,U$6,0)</f>
        <v>#N/A</v>
      </c>
      <c r="V217" s="57" t="e">
        <f>IF(AND(S217 &gt;= 0, S217 &lt;=10000000),500000,IF(AND(S217 &gt;= 10000000, S217 &lt;20000000),1000000,IF(AND(S217&gt;= 20000000, S217 &lt;30000000),1500000,IF(AND(S217 &gt;= 30000000, S217 &lt;50000000),2000000,IF(S217 &lt; 50000000,E,0)))))</f>
        <v>#N/A</v>
      </c>
      <c r="W217" s="57" t="e">
        <f t="shared" si="42"/>
        <v>#N/A</v>
      </c>
      <c r="X217" s="57" t="e">
        <f>VLOOKUP($C217,Sheet2!$A:$BN,X$6,0)</f>
        <v>#N/A</v>
      </c>
      <c r="Y217" s="57" t="e">
        <f>VLOOKUP($C217,Sheet2!$A:$BN,Y$6,0)</f>
        <v>#N/A</v>
      </c>
      <c r="Z217" s="60" t="e">
        <f>VLOOKUP($C217,Sheet2!$A:$BN,Z$6,0)</f>
        <v>#N/A</v>
      </c>
      <c r="AA217" s="57" t="e">
        <f>IF(AND(X217 &gt;= 0, X217 &lt;=10000000),500000,IF(AND(X217 &gt;= 10000000, X217 &lt;20000000),1000000,IF(AND(X217&gt;= 20000000, X217 &lt;30000000),1500000,IF(AND(X217 &gt;= 30000000, X217 &lt;50000000),2000000,IF(X217 &lt; 50000000,E,0)))))</f>
        <v>#N/A</v>
      </c>
      <c r="AB217" s="57" t="e">
        <f t="shared" si="43"/>
        <v>#N/A</v>
      </c>
      <c r="AC217" s="57" t="e">
        <f>VLOOKUP($C217,Sheet2!$A:$BN,AC$6,0)</f>
        <v>#N/A</v>
      </c>
      <c r="AD217" s="57" t="e">
        <f>VLOOKUP($C217,Sheet2!$A:$BN,AD$6,0)</f>
        <v>#N/A</v>
      </c>
      <c r="AE217" s="60" t="e">
        <f>VLOOKUP($C217,Sheet2!$A:$BN,AE$6,0)</f>
        <v>#N/A</v>
      </c>
      <c r="AF217" s="57" t="e">
        <f>IF(AND(AC217 &gt;= 0, AC217 &lt;=10000000),500000,IF(AND(AC217 &gt;= 10000000, AC217 &lt;20000000),1000000,IF(AND(AC217&gt;= 20000000, AC217 &lt;30000000),1500000,IF(AND(AC217 &gt;= 30000000, AC217 &lt;50000000),2000000,IF(AC217 &lt; 50000000,E,0)))))</f>
        <v>#N/A</v>
      </c>
      <c r="AG217" s="57" t="e">
        <f t="shared" si="44"/>
        <v>#N/A</v>
      </c>
      <c r="AH217" s="57" t="e">
        <f>VLOOKUP($C217,Sheet2!$A:$BN,AH$6,0)</f>
        <v>#N/A</v>
      </c>
      <c r="AI217" s="57" t="e">
        <f>VLOOKUP($C217,Sheet2!$A:$BN,AI$6,0)</f>
        <v>#N/A</v>
      </c>
      <c r="AJ217" s="60" t="e">
        <f>VLOOKUP($C217,Sheet2!$A:$BN,AJ$6,0)</f>
        <v>#N/A</v>
      </c>
      <c r="AK217" s="57" t="e">
        <f>IF(AND(AH217 &gt;= 0, AH217 &lt;=10000000),500000,IF(AND(AH217 &gt;= 10000000, AH217 &lt;20000000),1000000,IF(AND(AH217&gt;= 20000000, AH217 &lt;30000000),1500000,IF(AND(AH217 &gt;= 30000000, AH217 &lt;50000000),2000000,IF(AH217 &lt; 50000000,E,0)))))</f>
        <v>#N/A</v>
      </c>
      <c r="AL217" s="57" t="e">
        <f t="shared" si="45"/>
        <v>#N/A</v>
      </c>
      <c r="AM217" s="57" t="e">
        <f>VLOOKUP($C217,Sheet2!$A:$BN,AM$6,0)</f>
        <v>#N/A</v>
      </c>
      <c r="AN217" s="57" t="e">
        <f>VLOOKUP($C217,Sheet2!$A:$BN,AN$6,0)</f>
        <v>#N/A</v>
      </c>
      <c r="AO217" s="60" t="e">
        <f>VLOOKUP($C217,Sheet2!$A:$BN,AO$6,0)</f>
        <v>#N/A</v>
      </c>
      <c r="AP217" s="57" t="e">
        <f>IF(AND(AM217 &gt;= 0, AM217 &lt;=10000000),500000,IF(AND(AM217 &gt;= 10000000, AM217 &lt;20000000),1000000,IF(AND(AM217&gt;= 20000000, AM217 &lt;30000000),1500000,IF(AND(AM217 &gt;= 30000000, AM217 &lt;50000000),2000000,IF(AM217 &lt; 50000000,E,0)))))</f>
        <v>#N/A</v>
      </c>
      <c r="AQ217" s="57" t="e">
        <f t="shared" si="46"/>
        <v>#N/A</v>
      </c>
      <c r="AR217" s="57" t="e">
        <f>VLOOKUP($C217,Sheet2!$A:$BN,AR$6,0)</f>
        <v>#N/A</v>
      </c>
      <c r="AS217" s="57" t="e">
        <f>VLOOKUP($C217,Sheet2!$A:$BN,AS$6,0)</f>
        <v>#N/A</v>
      </c>
      <c r="AT217" s="60" t="e">
        <f>VLOOKUP($C217,Sheet2!$A:$BN,AT$6,0)</f>
        <v>#N/A</v>
      </c>
      <c r="AU217" s="57" t="e">
        <f>IF(AND(AR217 &gt;= 0, AR217 &lt;=10000000),500000,IF(AND(AR217 &gt;= 10000000, AR217 &lt;20000000),1000000,IF(AND(AR217&gt;= 20000000, AR217 &lt;30000000),1500000,IF(AND(AR217 &gt;= 30000000, AR217 &lt;50000000),2000000,IF(AR217 &lt; 50000000,E,0)))))</f>
        <v>#N/A</v>
      </c>
      <c r="AV217" s="57" t="e">
        <f t="shared" si="47"/>
        <v>#N/A</v>
      </c>
      <c r="AW217" s="57" t="e">
        <f>VLOOKUP($C217,Sheet2!$A:$BN,AW$6,0)</f>
        <v>#N/A</v>
      </c>
      <c r="AX217" s="57" t="e">
        <f>VLOOKUP($C217,Sheet2!$A:$BN,AX$6,0)</f>
        <v>#N/A</v>
      </c>
      <c r="AY217" s="60" t="e">
        <f>VLOOKUP($C217,Sheet2!$A:$BN,AY$6,0)</f>
        <v>#N/A</v>
      </c>
      <c r="AZ217" s="57" t="e">
        <f>IF(AND(AW217 &gt;= 0, AW217 &lt;=10000000),500000,IF(AND(AW217 &gt;= 10000000, AW217 &lt;20000000),1000000,IF(AND(AW217&gt;= 20000000, AW217 &lt;30000000),1500000,IF(AND(AW217 &gt;= 30000000, AW217 &lt;50000000),2000000,IF(AW217 &lt; 50000000,E,0)))))</f>
        <v>#N/A</v>
      </c>
      <c r="BA217" s="57" t="e">
        <f t="shared" si="48"/>
        <v>#N/A</v>
      </c>
      <c r="BB217" s="57" t="e">
        <f>VLOOKUP($C217,Sheet2!$A:$BN,BB$6,0)</f>
        <v>#N/A</v>
      </c>
      <c r="BC217" s="57" t="e">
        <f>VLOOKUP($C217,Sheet2!$A:$BN,BC$6,0)</f>
        <v>#N/A</v>
      </c>
      <c r="BD217" s="60" t="e">
        <f>VLOOKUP($C217,Sheet2!$A:$BN,BD$6,0)</f>
        <v>#N/A</v>
      </c>
      <c r="BE217" s="57" t="e">
        <f>IF(AND(BB217 &gt;= 0, BB217 &lt;=10000000),500000,IF(AND(BB217 &gt;= 10000000, BB217 &lt;20000000),1000000,IF(AND(BB217&gt;= 20000000, BB217 &lt;30000000),1500000,IF(AND(BB217 &gt;= 30000000, BB217 &lt;50000000),2000000,IF(BB217 &lt; 50000000,E,0)))))</f>
        <v>#N/A</v>
      </c>
      <c r="BF217" s="57" t="e">
        <f t="shared" si="49"/>
        <v>#N/A</v>
      </c>
      <c r="BG217" s="57" t="e">
        <f>VLOOKUP($C217,Sheet2!$A:$BN,BG$6,0)</f>
        <v>#N/A</v>
      </c>
      <c r="BH217" s="57" t="e">
        <f>VLOOKUP($C217,Sheet2!$A:$BN,BH$6,0)</f>
        <v>#N/A</v>
      </c>
      <c r="BI217" s="60" t="e">
        <f>VLOOKUP($C217,Sheet2!$A:$BN,BI$6,0)</f>
        <v>#N/A</v>
      </c>
      <c r="BJ217" s="57" t="e">
        <f>IF(AND(BG217 &gt;= 0, BG217 &lt;=10000000),500000,IF(AND(BG217 &gt;= 10000000, BG217 &lt;20000000),1000000,IF(AND(BG217&gt;= 20000000, BG217 &lt;30000000),1500000,IF(AND(BG217 &gt;= 30000000, BG217 &lt;50000000),2000000,IF(BG217 &lt; 50000000,E,0)))))</f>
        <v>#N/A</v>
      </c>
      <c r="BK217" s="57" t="e">
        <f t="shared" si="50"/>
        <v>#N/A</v>
      </c>
      <c r="BL217" s="57" t="e">
        <f>VLOOKUP($C217,Sheet2!$A:$BN,BL$6,0)</f>
        <v>#N/A</v>
      </c>
      <c r="BM217" s="57" t="e">
        <f>VLOOKUP($C217,Sheet2!$A:$BN,BM$6,0)</f>
        <v>#N/A</v>
      </c>
      <c r="BN217" s="60" t="e">
        <f>VLOOKUP($C217,Sheet2!$A:$BN,BN$6,0)</f>
        <v>#N/A</v>
      </c>
      <c r="BO217" s="57" t="e">
        <f>IF(AND(BL217 &gt;= 0, BL217 &lt;=10000000),500000,IF(AND(BL217 &gt;= 10000000, BL217 &lt;20000000),1000000,IF(AND(BL217&gt;= 20000000, BL217 &lt;30000000),1500000,IF(AND(BL217 &gt;= 30000000, BL217 &lt;50000000),2000000,IF(BL217 &lt; 50000000,E,0)))))</f>
        <v>#N/A</v>
      </c>
      <c r="BP217" s="57" t="e">
        <f t="shared" si="51"/>
        <v>#N/A</v>
      </c>
      <c r="BQ217" s="57" t="e">
        <f>VLOOKUP($C217,Sheet2!$A:$BN,BQ$6,0)</f>
        <v>#N/A</v>
      </c>
      <c r="BR217" s="57" t="e">
        <f>VLOOKUP($C217,Sheet2!$A:$BN,BR$6,0)</f>
        <v>#N/A</v>
      </c>
      <c r="BS217" s="60" t="e">
        <f>VLOOKUP($C217,Sheet2!$A:$BN,BS$6,0)</f>
        <v>#N/A</v>
      </c>
      <c r="BT217" s="57" t="e">
        <f>IF(AND(BQ217 &gt;= 0, BQ217 &lt;=10000000),500000,IF(AND(BQ217 &gt;= 10000000, BQ217 &lt;20000000),1000000,IF(AND(BQ217&gt;= 20000000, BQ217 &lt;30000000),1500000,IF(AND(BQ217 &gt;= 30000000, BQ217 &lt;50000000),2000000,IF(BQ217 &lt; 50000000,E,0)))))</f>
        <v>#N/A</v>
      </c>
      <c r="BU217" s="57" t="e">
        <f t="shared" si="52"/>
        <v>#N/A</v>
      </c>
      <c r="BV217" s="57" t="e">
        <f>VLOOKUP($C217,Sheet2!$A:$BN,BV$6,0)</f>
        <v>#N/A</v>
      </c>
      <c r="BW217" s="57" t="e">
        <f>VLOOKUP($C217,Sheet2!$A:$BN,BW$6,0)</f>
        <v>#N/A</v>
      </c>
      <c r="BX217" s="60" t="e">
        <f>VLOOKUP($C217,Sheet2!$A:$BN,BX$6,0)</f>
        <v>#N/A</v>
      </c>
      <c r="BY217" s="57" t="e">
        <f>IF(AND(BV217 &gt;= 0, BV217 &lt;=10000000),500000,IF(AND(BV217 &gt;= 10000000, BV217 &lt;20000000),1000000,IF(AND(BV217&gt;= 20000000, BV217 &lt;30000000),1500000,IF(AND(BV217 &gt;= 30000000, BV217 &lt;50000000),2000000,IF(BV217 &lt; 50000000,E,0)))))</f>
        <v>#N/A</v>
      </c>
      <c r="BZ217" s="57" t="e">
        <f t="shared" si="53"/>
        <v>#N/A</v>
      </c>
      <c r="CA217" s="57" t="e">
        <f>VLOOKUP($C217,Sheet2!$A:$BN,CA$6,0)</f>
        <v>#N/A</v>
      </c>
      <c r="CB217" s="57" t="e">
        <f>VLOOKUP($C217,Sheet2!$A:$BN,CB$6,0)</f>
        <v>#N/A</v>
      </c>
      <c r="CC217" s="60" t="e">
        <f>VLOOKUP($C217,Sheet2!$A:$BN,CC$6,0)</f>
        <v>#N/A</v>
      </c>
      <c r="CD217" s="57" t="e">
        <f>IF(AND(CA217 &gt;= 0, CA217 &lt;=10000000),500000,IF(AND(CA217 &gt;= 10000000, CA217 &lt;20000000),1000000,IF(AND(CA217&gt;= 20000000, CA217 &lt;30000000),1500000,IF(AND(CA217 &gt;= 30000000, CA217 &lt;50000000),2000000,IF(CA217 &lt; 50000000,E,0)))))</f>
        <v>#N/A</v>
      </c>
      <c r="CE217" s="57" t="e">
        <f t="shared" si="54"/>
        <v>#N/A</v>
      </c>
    </row>
    <row r="218" spans="1:83">
      <c r="A218" s="21" t="s">
        <v>336</v>
      </c>
      <c r="B218" s="21" t="s">
        <v>391</v>
      </c>
      <c r="C218" s="22" t="s">
        <v>392</v>
      </c>
      <c r="D218" s="57">
        <v>0</v>
      </c>
      <c r="E218" s="57">
        <f t="shared" si="55"/>
        <v>0</v>
      </c>
      <c r="F218" s="19">
        <v>0</v>
      </c>
      <c r="G218" s="19">
        <v>0</v>
      </c>
      <c r="H218" s="19">
        <v>0</v>
      </c>
      <c r="I218" s="19">
        <v>0</v>
      </c>
      <c r="J218" s="19">
        <v>0</v>
      </c>
      <c r="K218" s="19">
        <v>0</v>
      </c>
      <c r="L218" s="19">
        <v>0</v>
      </c>
      <c r="M218" s="19">
        <v>17900000</v>
      </c>
      <c r="N218" s="19">
        <v>16900000</v>
      </c>
      <c r="O218" s="19">
        <v>15800000</v>
      </c>
      <c r="P218" s="19">
        <v>13900000</v>
      </c>
      <c r="Q218" s="19">
        <v>12400000</v>
      </c>
      <c r="S218" s="57" t="e">
        <f>VLOOKUP($C218,Sheet2!$A:$BN,S$6,0)</f>
        <v>#N/A</v>
      </c>
      <c r="T218" s="57" t="e">
        <f>VLOOKUP($C218,Sheet2!$A:$BN,T$6,0)</f>
        <v>#N/A</v>
      </c>
      <c r="U218" s="60" t="e">
        <f>VLOOKUP($C218,Sheet2!$A:$BN,U$6,0)</f>
        <v>#N/A</v>
      </c>
      <c r="V218" s="57" t="e">
        <f>IF(AND(S218 &gt;= 0, S218 &lt;=10000000),500000,IF(AND(S218 &gt;= 10000000, S218 &lt;20000000),1000000,IF(AND(S218&gt;= 20000000, S218 &lt;30000000),1500000,IF(AND(S218 &gt;= 30000000, S218 &lt;50000000),2000000,IF(S218 &lt; 50000000,E,0)))))</f>
        <v>#N/A</v>
      </c>
      <c r="W218" s="57" t="e">
        <f t="shared" si="42"/>
        <v>#N/A</v>
      </c>
      <c r="X218" s="57" t="e">
        <f>VLOOKUP($C218,Sheet2!$A:$BN,X$6,0)</f>
        <v>#N/A</v>
      </c>
      <c r="Y218" s="57" t="e">
        <f>VLOOKUP($C218,Sheet2!$A:$BN,Y$6,0)</f>
        <v>#N/A</v>
      </c>
      <c r="Z218" s="60" t="e">
        <f>VLOOKUP($C218,Sheet2!$A:$BN,Z$6,0)</f>
        <v>#N/A</v>
      </c>
      <c r="AA218" s="57" t="e">
        <f>IF(AND(X218 &gt;= 0, X218 &lt;=10000000),500000,IF(AND(X218 &gt;= 10000000, X218 &lt;20000000),1000000,IF(AND(X218&gt;= 20000000, X218 &lt;30000000),1500000,IF(AND(X218 &gt;= 30000000, X218 &lt;50000000),2000000,IF(X218 &lt; 50000000,E,0)))))</f>
        <v>#N/A</v>
      </c>
      <c r="AB218" s="57" t="e">
        <f t="shared" si="43"/>
        <v>#N/A</v>
      </c>
      <c r="AC218" s="57" t="e">
        <f>VLOOKUP($C218,Sheet2!$A:$BN,AC$6,0)</f>
        <v>#N/A</v>
      </c>
      <c r="AD218" s="57" t="e">
        <f>VLOOKUP($C218,Sheet2!$A:$BN,AD$6,0)</f>
        <v>#N/A</v>
      </c>
      <c r="AE218" s="60" t="e">
        <f>VLOOKUP($C218,Sheet2!$A:$BN,AE$6,0)</f>
        <v>#N/A</v>
      </c>
      <c r="AF218" s="57" t="e">
        <f>IF(AND(AC218 &gt;= 0, AC218 &lt;=10000000),500000,IF(AND(AC218 &gt;= 10000000, AC218 &lt;20000000),1000000,IF(AND(AC218&gt;= 20000000, AC218 &lt;30000000),1500000,IF(AND(AC218 &gt;= 30000000, AC218 &lt;50000000),2000000,IF(AC218 &lt; 50000000,E,0)))))</f>
        <v>#N/A</v>
      </c>
      <c r="AG218" s="57" t="e">
        <f t="shared" si="44"/>
        <v>#N/A</v>
      </c>
      <c r="AH218" s="57" t="e">
        <f>VLOOKUP($C218,Sheet2!$A:$BN,AH$6,0)</f>
        <v>#N/A</v>
      </c>
      <c r="AI218" s="57" t="e">
        <f>VLOOKUP($C218,Sheet2!$A:$BN,AI$6,0)</f>
        <v>#N/A</v>
      </c>
      <c r="AJ218" s="60" t="e">
        <f>VLOOKUP($C218,Sheet2!$A:$BN,AJ$6,0)</f>
        <v>#N/A</v>
      </c>
      <c r="AK218" s="57" t="e">
        <f>IF(AND(AH218 &gt;= 0, AH218 &lt;=10000000),500000,IF(AND(AH218 &gt;= 10000000, AH218 &lt;20000000),1000000,IF(AND(AH218&gt;= 20000000, AH218 &lt;30000000),1500000,IF(AND(AH218 &gt;= 30000000, AH218 &lt;50000000),2000000,IF(AH218 &lt; 50000000,E,0)))))</f>
        <v>#N/A</v>
      </c>
      <c r="AL218" s="57" t="e">
        <f t="shared" si="45"/>
        <v>#N/A</v>
      </c>
      <c r="AM218" s="57" t="e">
        <f>VLOOKUP($C218,Sheet2!$A:$BN,AM$6,0)</f>
        <v>#N/A</v>
      </c>
      <c r="AN218" s="57" t="e">
        <f>VLOOKUP($C218,Sheet2!$A:$BN,AN$6,0)</f>
        <v>#N/A</v>
      </c>
      <c r="AO218" s="60" t="e">
        <f>VLOOKUP($C218,Sheet2!$A:$BN,AO$6,0)</f>
        <v>#N/A</v>
      </c>
      <c r="AP218" s="57" t="e">
        <f>IF(AND(AM218 &gt;= 0, AM218 &lt;=10000000),500000,IF(AND(AM218 &gt;= 10000000, AM218 &lt;20000000),1000000,IF(AND(AM218&gt;= 20000000, AM218 &lt;30000000),1500000,IF(AND(AM218 &gt;= 30000000, AM218 &lt;50000000),2000000,IF(AM218 &lt; 50000000,E,0)))))</f>
        <v>#N/A</v>
      </c>
      <c r="AQ218" s="57" t="e">
        <f t="shared" si="46"/>
        <v>#N/A</v>
      </c>
      <c r="AR218" s="57" t="e">
        <f>VLOOKUP($C218,Sheet2!$A:$BN,AR$6,0)</f>
        <v>#N/A</v>
      </c>
      <c r="AS218" s="57" t="e">
        <f>VLOOKUP($C218,Sheet2!$A:$BN,AS$6,0)</f>
        <v>#N/A</v>
      </c>
      <c r="AT218" s="60" t="e">
        <f>VLOOKUP($C218,Sheet2!$A:$BN,AT$6,0)</f>
        <v>#N/A</v>
      </c>
      <c r="AU218" s="57" t="e">
        <f>IF(AND(AR218 &gt;= 0, AR218 &lt;=10000000),500000,IF(AND(AR218 &gt;= 10000000, AR218 &lt;20000000),1000000,IF(AND(AR218&gt;= 20000000, AR218 &lt;30000000),1500000,IF(AND(AR218 &gt;= 30000000, AR218 &lt;50000000),2000000,IF(AR218 &lt; 50000000,E,0)))))</f>
        <v>#N/A</v>
      </c>
      <c r="AV218" s="57" t="e">
        <f t="shared" si="47"/>
        <v>#N/A</v>
      </c>
      <c r="AW218" s="57" t="e">
        <f>VLOOKUP($C218,Sheet2!$A:$BN,AW$6,0)</f>
        <v>#N/A</v>
      </c>
      <c r="AX218" s="57" t="e">
        <f>VLOOKUP($C218,Sheet2!$A:$BN,AX$6,0)</f>
        <v>#N/A</v>
      </c>
      <c r="AY218" s="60" t="e">
        <f>VLOOKUP($C218,Sheet2!$A:$BN,AY$6,0)</f>
        <v>#N/A</v>
      </c>
      <c r="AZ218" s="57" t="e">
        <f>IF(AND(AW218 &gt;= 0, AW218 &lt;=10000000),500000,IF(AND(AW218 &gt;= 10000000, AW218 &lt;20000000),1000000,IF(AND(AW218&gt;= 20000000, AW218 &lt;30000000),1500000,IF(AND(AW218 &gt;= 30000000, AW218 &lt;50000000),2000000,IF(AW218 &lt; 50000000,E,0)))))</f>
        <v>#N/A</v>
      </c>
      <c r="BA218" s="57" t="e">
        <f t="shared" si="48"/>
        <v>#N/A</v>
      </c>
      <c r="BB218" s="57" t="e">
        <f>VLOOKUP($C218,Sheet2!$A:$BN,BB$6,0)</f>
        <v>#N/A</v>
      </c>
      <c r="BC218" s="57" t="e">
        <f>VLOOKUP($C218,Sheet2!$A:$BN,BC$6,0)</f>
        <v>#N/A</v>
      </c>
      <c r="BD218" s="60" t="e">
        <f>VLOOKUP($C218,Sheet2!$A:$BN,BD$6,0)</f>
        <v>#N/A</v>
      </c>
      <c r="BE218" s="57" t="e">
        <f>IF(AND(BB218 &gt;= 0, BB218 &lt;=10000000),500000,IF(AND(BB218 &gt;= 10000000, BB218 &lt;20000000),1000000,IF(AND(BB218&gt;= 20000000, BB218 &lt;30000000),1500000,IF(AND(BB218 &gt;= 30000000, BB218 &lt;50000000),2000000,IF(BB218 &lt; 50000000,E,0)))))</f>
        <v>#N/A</v>
      </c>
      <c r="BF218" s="57" t="e">
        <f t="shared" si="49"/>
        <v>#N/A</v>
      </c>
      <c r="BG218" s="57" t="e">
        <f>VLOOKUP($C218,Sheet2!$A:$BN,BG$6,0)</f>
        <v>#N/A</v>
      </c>
      <c r="BH218" s="57" t="e">
        <f>VLOOKUP($C218,Sheet2!$A:$BN,BH$6,0)</f>
        <v>#N/A</v>
      </c>
      <c r="BI218" s="60" t="e">
        <f>VLOOKUP($C218,Sheet2!$A:$BN,BI$6,0)</f>
        <v>#N/A</v>
      </c>
      <c r="BJ218" s="57" t="e">
        <f>IF(AND(BG218 &gt;= 0, BG218 &lt;=10000000),500000,IF(AND(BG218 &gt;= 10000000, BG218 &lt;20000000),1000000,IF(AND(BG218&gt;= 20000000, BG218 &lt;30000000),1500000,IF(AND(BG218 &gt;= 30000000, BG218 &lt;50000000),2000000,IF(BG218 &lt; 50000000,E,0)))))</f>
        <v>#N/A</v>
      </c>
      <c r="BK218" s="57" t="e">
        <f t="shared" si="50"/>
        <v>#N/A</v>
      </c>
      <c r="BL218" s="57" t="e">
        <f>VLOOKUP($C218,Sheet2!$A:$BN,BL$6,0)</f>
        <v>#N/A</v>
      </c>
      <c r="BM218" s="57" t="e">
        <f>VLOOKUP($C218,Sheet2!$A:$BN,BM$6,0)</f>
        <v>#N/A</v>
      </c>
      <c r="BN218" s="60" t="e">
        <f>VLOOKUP($C218,Sheet2!$A:$BN,BN$6,0)</f>
        <v>#N/A</v>
      </c>
      <c r="BO218" s="57" t="e">
        <f>IF(AND(BL218 &gt;= 0, BL218 &lt;=10000000),500000,IF(AND(BL218 &gt;= 10000000, BL218 &lt;20000000),1000000,IF(AND(BL218&gt;= 20000000, BL218 &lt;30000000),1500000,IF(AND(BL218 &gt;= 30000000, BL218 &lt;50000000),2000000,IF(BL218 &lt; 50000000,E,0)))))</f>
        <v>#N/A</v>
      </c>
      <c r="BP218" s="57" t="e">
        <f t="shared" si="51"/>
        <v>#N/A</v>
      </c>
      <c r="BQ218" s="57" t="e">
        <f>VLOOKUP($C218,Sheet2!$A:$BN,BQ$6,0)</f>
        <v>#N/A</v>
      </c>
      <c r="BR218" s="57" t="e">
        <f>VLOOKUP($C218,Sheet2!$A:$BN,BR$6,0)</f>
        <v>#N/A</v>
      </c>
      <c r="BS218" s="60" t="e">
        <f>VLOOKUP($C218,Sheet2!$A:$BN,BS$6,0)</f>
        <v>#N/A</v>
      </c>
      <c r="BT218" s="57" t="e">
        <f>IF(AND(BQ218 &gt;= 0, BQ218 &lt;=10000000),500000,IF(AND(BQ218 &gt;= 10000000, BQ218 &lt;20000000),1000000,IF(AND(BQ218&gt;= 20000000, BQ218 &lt;30000000),1500000,IF(AND(BQ218 &gt;= 30000000, BQ218 &lt;50000000),2000000,IF(BQ218 &lt; 50000000,E,0)))))</f>
        <v>#N/A</v>
      </c>
      <c r="BU218" s="57" t="e">
        <f t="shared" si="52"/>
        <v>#N/A</v>
      </c>
      <c r="BV218" s="57" t="e">
        <f>VLOOKUP($C218,Sheet2!$A:$BN,BV$6,0)</f>
        <v>#N/A</v>
      </c>
      <c r="BW218" s="57" t="e">
        <f>VLOOKUP($C218,Sheet2!$A:$BN,BW$6,0)</f>
        <v>#N/A</v>
      </c>
      <c r="BX218" s="60" t="e">
        <f>VLOOKUP($C218,Sheet2!$A:$BN,BX$6,0)</f>
        <v>#N/A</v>
      </c>
      <c r="BY218" s="57" t="e">
        <f>IF(AND(BV218 &gt;= 0, BV218 &lt;=10000000),500000,IF(AND(BV218 &gt;= 10000000, BV218 &lt;20000000),1000000,IF(AND(BV218&gt;= 20000000, BV218 &lt;30000000),1500000,IF(AND(BV218 &gt;= 30000000, BV218 &lt;50000000),2000000,IF(BV218 &lt; 50000000,E,0)))))</f>
        <v>#N/A</v>
      </c>
      <c r="BZ218" s="57" t="e">
        <f t="shared" si="53"/>
        <v>#N/A</v>
      </c>
      <c r="CA218" s="57" t="e">
        <f>VLOOKUP($C218,Sheet2!$A:$BN,CA$6,0)</f>
        <v>#N/A</v>
      </c>
      <c r="CB218" s="57" t="e">
        <f>VLOOKUP($C218,Sheet2!$A:$BN,CB$6,0)</f>
        <v>#N/A</v>
      </c>
      <c r="CC218" s="60" t="e">
        <f>VLOOKUP($C218,Sheet2!$A:$BN,CC$6,0)</f>
        <v>#N/A</v>
      </c>
      <c r="CD218" s="57" t="e">
        <f>IF(AND(CA218 &gt;= 0, CA218 &lt;=10000000),500000,IF(AND(CA218 &gt;= 10000000, CA218 &lt;20000000),1000000,IF(AND(CA218&gt;= 20000000, CA218 &lt;30000000),1500000,IF(AND(CA218 &gt;= 30000000, CA218 &lt;50000000),2000000,IF(CA218 &lt; 50000000,E,0)))))</f>
        <v>#N/A</v>
      </c>
      <c r="CE218" s="57" t="e">
        <f t="shared" si="54"/>
        <v>#N/A</v>
      </c>
    </row>
    <row r="219" spans="1:83">
      <c r="A219" s="21" t="s">
        <v>336</v>
      </c>
      <c r="B219" s="21" t="s">
        <v>393</v>
      </c>
      <c r="C219" s="22" t="s">
        <v>394</v>
      </c>
      <c r="D219" s="57">
        <v>0</v>
      </c>
      <c r="E219" s="57">
        <f t="shared" si="55"/>
        <v>0</v>
      </c>
      <c r="F219" s="19">
        <v>0</v>
      </c>
      <c r="G219" s="19">
        <v>0</v>
      </c>
      <c r="H219" s="19">
        <v>0</v>
      </c>
      <c r="I219" s="19">
        <v>0</v>
      </c>
      <c r="J219" s="19">
        <v>0</v>
      </c>
      <c r="K219" s="19">
        <v>0</v>
      </c>
      <c r="L219" s="19">
        <v>0</v>
      </c>
      <c r="M219" s="19">
        <v>17900000</v>
      </c>
      <c r="N219" s="19">
        <v>16900000</v>
      </c>
      <c r="O219" s="19">
        <v>15800000</v>
      </c>
      <c r="P219" s="19">
        <v>13900000</v>
      </c>
      <c r="Q219" s="19">
        <v>12400000</v>
      </c>
      <c r="S219" s="57" t="e">
        <f>VLOOKUP($C219,Sheet2!$A:$BN,S$6,0)</f>
        <v>#N/A</v>
      </c>
      <c r="T219" s="57" t="e">
        <f>VLOOKUP($C219,Sheet2!$A:$BN,T$6,0)</f>
        <v>#N/A</v>
      </c>
      <c r="U219" s="60" t="e">
        <f>VLOOKUP($C219,Sheet2!$A:$BN,U$6,0)</f>
        <v>#N/A</v>
      </c>
      <c r="V219" s="57" t="e">
        <f>IF(AND(S219 &gt;= 0, S219 &lt;=10000000),500000,IF(AND(S219 &gt;= 10000000, S219 &lt;20000000),1000000,IF(AND(S219&gt;= 20000000, S219 &lt;30000000),1500000,IF(AND(S219 &gt;= 30000000, S219 &lt;50000000),2000000,IF(S219 &lt; 50000000,E,0)))))</f>
        <v>#N/A</v>
      </c>
      <c r="W219" s="57" t="e">
        <f t="shared" si="42"/>
        <v>#N/A</v>
      </c>
      <c r="X219" s="57" t="e">
        <f>VLOOKUP($C219,Sheet2!$A:$BN,X$6,0)</f>
        <v>#N/A</v>
      </c>
      <c r="Y219" s="57" t="e">
        <f>VLOOKUP($C219,Sheet2!$A:$BN,Y$6,0)</f>
        <v>#N/A</v>
      </c>
      <c r="Z219" s="60" t="e">
        <f>VLOOKUP($C219,Sheet2!$A:$BN,Z$6,0)</f>
        <v>#N/A</v>
      </c>
      <c r="AA219" s="57" t="e">
        <f>IF(AND(X219 &gt;= 0, X219 &lt;=10000000),500000,IF(AND(X219 &gt;= 10000000, X219 &lt;20000000),1000000,IF(AND(X219&gt;= 20000000, X219 &lt;30000000),1500000,IF(AND(X219 &gt;= 30000000, X219 &lt;50000000),2000000,IF(X219 &lt; 50000000,E,0)))))</f>
        <v>#N/A</v>
      </c>
      <c r="AB219" s="57" t="e">
        <f t="shared" si="43"/>
        <v>#N/A</v>
      </c>
      <c r="AC219" s="57" t="e">
        <f>VLOOKUP($C219,Sheet2!$A:$BN,AC$6,0)</f>
        <v>#N/A</v>
      </c>
      <c r="AD219" s="57" t="e">
        <f>VLOOKUP($C219,Sheet2!$A:$BN,AD$6,0)</f>
        <v>#N/A</v>
      </c>
      <c r="AE219" s="60" t="e">
        <f>VLOOKUP($C219,Sheet2!$A:$BN,AE$6,0)</f>
        <v>#N/A</v>
      </c>
      <c r="AF219" s="57" t="e">
        <f>IF(AND(AC219 &gt;= 0, AC219 &lt;=10000000),500000,IF(AND(AC219 &gt;= 10000000, AC219 &lt;20000000),1000000,IF(AND(AC219&gt;= 20000000, AC219 &lt;30000000),1500000,IF(AND(AC219 &gt;= 30000000, AC219 &lt;50000000),2000000,IF(AC219 &lt; 50000000,E,0)))))</f>
        <v>#N/A</v>
      </c>
      <c r="AG219" s="57" t="e">
        <f t="shared" si="44"/>
        <v>#N/A</v>
      </c>
      <c r="AH219" s="57" t="e">
        <f>VLOOKUP($C219,Sheet2!$A:$BN,AH$6,0)</f>
        <v>#N/A</v>
      </c>
      <c r="AI219" s="57" t="e">
        <f>VLOOKUP($C219,Sheet2!$A:$BN,AI$6,0)</f>
        <v>#N/A</v>
      </c>
      <c r="AJ219" s="60" t="e">
        <f>VLOOKUP($C219,Sheet2!$A:$BN,AJ$6,0)</f>
        <v>#N/A</v>
      </c>
      <c r="AK219" s="57" t="e">
        <f>IF(AND(AH219 &gt;= 0, AH219 &lt;=10000000),500000,IF(AND(AH219 &gt;= 10000000, AH219 &lt;20000000),1000000,IF(AND(AH219&gt;= 20000000, AH219 &lt;30000000),1500000,IF(AND(AH219 &gt;= 30000000, AH219 &lt;50000000),2000000,IF(AH219 &lt; 50000000,E,0)))))</f>
        <v>#N/A</v>
      </c>
      <c r="AL219" s="57" t="e">
        <f t="shared" si="45"/>
        <v>#N/A</v>
      </c>
      <c r="AM219" s="57" t="e">
        <f>VLOOKUP($C219,Sheet2!$A:$BN,AM$6,0)</f>
        <v>#N/A</v>
      </c>
      <c r="AN219" s="57" t="e">
        <f>VLOOKUP($C219,Sheet2!$A:$BN,AN$6,0)</f>
        <v>#N/A</v>
      </c>
      <c r="AO219" s="60" t="e">
        <f>VLOOKUP($C219,Sheet2!$A:$BN,AO$6,0)</f>
        <v>#N/A</v>
      </c>
      <c r="AP219" s="57" t="e">
        <f>IF(AND(AM219 &gt;= 0, AM219 &lt;=10000000),500000,IF(AND(AM219 &gt;= 10000000, AM219 &lt;20000000),1000000,IF(AND(AM219&gt;= 20000000, AM219 &lt;30000000),1500000,IF(AND(AM219 &gt;= 30000000, AM219 &lt;50000000),2000000,IF(AM219 &lt; 50000000,E,0)))))</f>
        <v>#N/A</v>
      </c>
      <c r="AQ219" s="57" t="e">
        <f t="shared" si="46"/>
        <v>#N/A</v>
      </c>
      <c r="AR219" s="57" t="e">
        <f>VLOOKUP($C219,Sheet2!$A:$BN,AR$6,0)</f>
        <v>#N/A</v>
      </c>
      <c r="AS219" s="57" t="e">
        <f>VLOOKUP($C219,Sheet2!$A:$BN,AS$6,0)</f>
        <v>#N/A</v>
      </c>
      <c r="AT219" s="60" t="e">
        <f>VLOOKUP($C219,Sheet2!$A:$BN,AT$6,0)</f>
        <v>#N/A</v>
      </c>
      <c r="AU219" s="57" t="e">
        <f>IF(AND(AR219 &gt;= 0, AR219 &lt;=10000000),500000,IF(AND(AR219 &gt;= 10000000, AR219 &lt;20000000),1000000,IF(AND(AR219&gt;= 20000000, AR219 &lt;30000000),1500000,IF(AND(AR219 &gt;= 30000000, AR219 &lt;50000000),2000000,IF(AR219 &lt; 50000000,E,0)))))</f>
        <v>#N/A</v>
      </c>
      <c r="AV219" s="57" t="e">
        <f t="shared" si="47"/>
        <v>#N/A</v>
      </c>
      <c r="AW219" s="57" t="e">
        <f>VLOOKUP($C219,Sheet2!$A:$BN,AW$6,0)</f>
        <v>#N/A</v>
      </c>
      <c r="AX219" s="57" t="e">
        <f>VLOOKUP($C219,Sheet2!$A:$BN,AX$6,0)</f>
        <v>#N/A</v>
      </c>
      <c r="AY219" s="60" t="e">
        <f>VLOOKUP($C219,Sheet2!$A:$BN,AY$6,0)</f>
        <v>#N/A</v>
      </c>
      <c r="AZ219" s="57" t="e">
        <f>IF(AND(AW219 &gt;= 0, AW219 &lt;=10000000),500000,IF(AND(AW219 &gt;= 10000000, AW219 &lt;20000000),1000000,IF(AND(AW219&gt;= 20000000, AW219 &lt;30000000),1500000,IF(AND(AW219 &gt;= 30000000, AW219 &lt;50000000),2000000,IF(AW219 &lt; 50000000,E,0)))))</f>
        <v>#N/A</v>
      </c>
      <c r="BA219" s="57" t="e">
        <f t="shared" si="48"/>
        <v>#N/A</v>
      </c>
      <c r="BB219" s="57" t="e">
        <f>VLOOKUP($C219,Sheet2!$A:$BN,BB$6,0)</f>
        <v>#N/A</v>
      </c>
      <c r="BC219" s="57" t="e">
        <f>VLOOKUP($C219,Sheet2!$A:$BN,BC$6,0)</f>
        <v>#N/A</v>
      </c>
      <c r="BD219" s="60" t="e">
        <f>VLOOKUP($C219,Sheet2!$A:$BN,BD$6,0)</f>
        <v>#N/A</v>
      </c>
      <c r="BE219" s="57" t="e">
        <f>IF(AND(BB219 &gt;= 0, BB219 &lt;=10000000),500000,IF(AND(BB219 &gt;= 10000000, BB219 &lt;20000000),1000000,IF(AND(BB219&gt;= 20000000, BB219 &lt;30000000),1500000,IF(AND(BB219 &gt;= 30000000, BB219 &lt;50000000),2000000,IF(BB219 &lt; 50000000,E,0)))))</f>
        <v>#N/A</v>
      </c>
      <c r="BF219" s="57" t="e">
        <f t="shared" si="49"/>
        <v>#N/A</v>
      </c>
      <c r="BG219" s="57" t="e">
        <f>VLOOKUP($C219,Sheet2!$A:$BN,BG$6,0)</f>
        <v>#N/A</v>
      </c>
      <c r="BH219" s="57" t="e">
        <f>VLOOKUP($C219,Sheet2!$A:$BN,BH$6,0)</f>
        <v>#N/A</v>
      </c>
      <c r="BI219" s="60" t="e">
        <f>VLOOKUP($C219,Sheet2!$A:$BN,BI$6,0)</f>
        <v>#N/A</v>
      </c>
      <c r="BJ219" s="57" t="e">
        <f>IF(AND(BG219 &gt;= 0, BG219 &lt;=10000000),500000,IF(AND(BG219 &gt;= 10000000, BG219 &lt;20000000),1000000,IF(AND(BG219&gt;= 20000000, BG219 &lt;30000000),1500000,IF(AND(BG219 &gt;= 30000000, BG219 &lt;50000000),2000000,IF(BG219 &lt; 50000000,E,0)))))</f>
        <v>#N/A</v>
      </c>
      <c r="BK219" s="57" t="e">
        <f t="shared" si="50"/>
        <v>#N/A</v>
      </c>
      <c r="BL219" s="57" t="e">
        <f>VLOOKUP($C219,Sheet2!$A:$BN,BL$6,0)</f>
        <v>#N/A</v>
      </c>
      <c r="BM219" s="57" t="e">
        <f>VLOOKUP($C219,Sheet2!$A:$BN,BM$6,0)</f>
        <v>#N/A</v>
      </c>
      <c r="BN219" s="60" t="e">
        <f>VLOOKUP($C219,Sheet2!$A:$BN,BN$6,0)</f>
        <v>#N/A</v>
      </c>
      <c r="BO219" s="57" t="e">
        <f>IF(AND(BL219 &gt;= 0, BL219 &lt;=10000000),500000,IF(AND(BL219 &gt;= 10000000, BL219 &lt;20000000),1000000,IF(AND(BL219&gt;= 20000000, BL219 &lt;30000000),1500000,IF(AND(BL219 &gt;= 30000000, BL219 &lt;50000000),2000000,IF(BL219 &lt; 50000000,E,0)))))</f>
        <v>#N/A</v>
      </c>
      <c r="BP219" s="57" t="e">
        <f t="shared" si="51"/>
        <v>#N/A</v>
      </c>
      <c r="BQ219" s="57" t="e">
        <f>VLOOKUP($C219,Sheet2!$A:$BN,BQ$6,0)</f>
        <v>#N/A</v>
      </c>
      <c r="BR219" s="57" t="e">
        <f>VLOOKUP($C219,Sheet2!$A:$BN,BR$6,0)</f>
        <v>#N/A</v>
      </c>
      <c r="BS219" s="60" t="e">
        <f>VLOOKUP($C219,Sheet2!$A:$BN,BS$6,0)</f>
        <v>#N/A</v>
      </c>
      <c r="BT219" s="57" t="e">
        <f>IF(AND(BQ219 &gt;= 0, BQ219 &lt;=10000000),500000,IF(AND(BQ219 &gt;= 10000000, BQ219 &lt;20000000),1000000,IF(AND(BQ219&gt;= 20000000, BQ219 &lt;30000000),1500000,IF(AND(BQ219 &gt;= 30000000, BQ219 &lt;50000000),2000000,IF(BQ219 &lt; 50000000,E,0)))))</f>
        <v>#N/A</v>
      </c>
      <c r="BU219" s="57" t="e">
        <f t="shared" si="52"/>
        <v>#N/A</v>
      </c>
      <c r="BV219" s="57" t="e">
        <f>VLOOKUP($C219,Sheet2!$A:$BN,BV$6,0)</f>
        <v>#N/A</v>
      </c>
      <c r="BW219" s="57" t="e">
        <f>VLOOKUP($C219,Sheet2!$A:$BN,BW$6,0)</f>
        <v>#N/A</v>
      </c>
      <c r="BX219" s="60" t="e">
        <f>VLOOKUP($C219,Sheet2!$A:$BN,BX$6,0)</f>
        <v>#N/A</v>
      </c>
      <c r="BY219" s="57" t="e">
        <f>IF(AND(BV219 &gt;= 0, BV219 &lt;=10000000),500000,IF(AND(BV219 &gt;= 10000000, BV219 &lt;20000000),1000000,IF(AND(BV219&gt;= 20000000, BV219 &lt;30000000),1500000,IF(AND(BV219 &gt;= 30000000, BV219 &lt;50000000),2000000,IF(BV219 &lt; 50000000,E,0)))))</f>
        <v>#N/A</v>
      </c>
      <c r="BZ219" s="57" t="e">
        <f t="shared" si="53"/>
        <v>#N/A</v>
      </c>
      <c r="CA219" s="57" t="e">
        <f>VLOOKUP($C219,Sheet2!$A:$BN,CA$6,0)</f>
        <v>#N/A</v>
      </c>
      <c r="CB219" s="57" t="e">
        <f>VLOOKUP($C219,Sheet2!$A:$BN,CB$6,0)</f>
        <v>#N/A</v>
      </c>
      <c r="CC219" s="60" t="e">
        <f>VLOOKUP($C219,Sheet2!$A:$BN,CC$6,0)</f>
        <v>#N/A</v>
      </c>
      <c r="CD219" s="57" t="e">
        <f>IF(AND(CA219 &gt;= 0, CA219 &lt;=10000000),500000,IF(AND(CA219 &gt;= 10000000, CA219 &lt;20000000),1000000,IF(AND(CA219&gt;= 20000000, CA219 &lt;30000000),1500000,IF(AND(CA219 &gt;= 30000000, CA219 &lt;50000000),2000000,IF(CA219 &lt; 50000000,E,0)))))</f>
        <v>#N/A</v>
      </c>
      <c r="CE219" s="57" t="e">
        <f t="shared" si="54"/>
        <v>#N/A</v>
      </c>
    </row>
    <row r="220" spans="1:83">
      <c r="A220" s="21" t="s">
        <v>336</v>
      </c>
      <c r="B220" s="21" t="s">
        <v>395</v>
      </c>
      <c r="C220" s="22" t="s">
        <v>396</v>
      </c>
      <c r="D220" s="57">
        <v>0</v>
      </c>
      <c r="E220" s="57">
        <f t="shared" si="55"/>
        <v>0</v>
      </c>
      <c r="F220" s="19">
        <v>0</v>
      </c>
      <c r="G220" s="19">
        <v>0</v>
      </c>
      <c r="H220" s="19">
        <v>0</v>
      </c>
      <c r="I220" s="19">
        <v>0</v>
      </c>
      <c r="J220" s="19">
        <v>0</v>
      </c>
      <c r="K220" s="19">
        <v>0</v>
      </c>
      <c r="L220" s="19">
        <v>0</v>
      </c>
      <c r="M220" s="19">
        <v>21000000</v>
      </c>
      <c r="N220" s="19">
        <v>19900000</v>
      </c>
      <c r="O220" s="19">
        <v>18500000</v>
      </c>
      <c r="P220" s="19">
        <v>16300000</v>
      </c>
      <c r="Q220" s="19">
        <v>14500000</v>
      </c>
      <c r="S220" s="57" t="e">
        <f>VLOOKUP($C220,Sheet2!$A:$BN,S$6,0)</f>
        <v>#N/A</v>
      </c>
      <c r="T220" s="57" t="e">
        <f>VLOOKUP($C220,Sheet2!$A:$BN,T$6,0)</f>
        <v>#N/A</v>
      </c>
      <c r="U220" s="60" t="e">
        <f>VLOOKUP($C220,Sheet2!$A:$BN,U$6,0)</f>
        <v>#N/A</v>
      </c>
      <c r="V220" s="57" t="e">
        <f>IF(AND(S220 &gt;= 0, S220 &lt;=10000000),500000,IF(AND(S220 &gt;= 10000000, S220 &lt;20000000),1000000,IF(AND(S220&gt;= 20000000, S220 &lt;30000000),1500000,IF(AND(S220 &gt;= 30000000, S220 &lt;50000000),2000000,IF(S220 &lt; 50000000,E,0)))))</f>
        <v>#N/A</v>
      </c>
      <c r="W220" s="57" t="e">
        <f t="shared" si="42"/>
        <v>#N/A</v>
      </c>
      <c r="X220" s="57" t="e">
        <f>VLOOKUP($C220,Sheet2!$A:$BN,X$6,0)</f>
        <v>#N/A</v>
      </c>
      <c r="Y220" s="57" t="e">
        <f>VLOOKUP($C220,Sheet2!$A:$BN,Y$6,0)</f>
        <v>#N/A</v>
      </c>
      <c r="Z220" s="60" t="e">
        <f>VLOOKUP($C220,Sheet2!$A:$BN,Z$6,0)</f>
        <v>#N/A</v>
      </c>
      <c r="AA220" s="57" t="e">
        <f>IF(AND(X220 &gt;= 0, X220 &lt;=10000000),500000,IF(AND(X220 &gt;= 10000000, X220 &lt;20000000),1000000,IF(AND(X220&gt;= 20000000, X220 &lt;30000000),1500000,IF(AND(X220 &gt;= 30000000, X220 &lt;50000000),2000000,IF(X220 &lt; 50000000,E,0)))))</f>
        <v>#N/A</v>
      </c>
      <c r="AB220" s="57" t="e">
        <f t="shared" si="43"/>
        <v>#N/A</v>
      </c>
      <c r="AC220" s="57" t="e">
        <f>VLOOKUP($C220,Sheet2!$A:$BN,AC$6,0)</f>
        <v>#N/A</v>
      </c>
      <c r="AD220" s="57" t="e">
        <f>VLOOKUP($C220,Sheet2!$A:$BN,AD$6,0)</f>
        <v>#N/A</v>
      </c>
      <c r="AE220" s="60" t="e">
        <f>VLOOKUP($C220,Sheet2!$A:$BN,AE$6,0)</f>
        <v>#N/A</v>
      </c>
      <c r="AF220" s="57" t="e">
        <f>IF(AND(AC220 &gt;= 0, AC220 &lt;=10000000),500000,IF(AND(AC220 &gt;= 10000000, AC220 &lt;20000000),1000000,IF(AND(AC220&gt;= 20000000, AC220 &lt;30000000),1500000,IF(AND(AC220 &gt;= 30000000, AC220 &lt;50000000),2000000,IF(AC220 &lt; 50000000,E,0)))))</f>
        <v>#N/A</v>
      </c>
      <c r="AG220" s="57" t="e">
        <f t="shared" si="44"/>
        <v>#N/A</v>
      </c>
      <c r="AH220" s="57" t="e">
        <f>VLOOKUP($C220,Sheet2!$A:$BN,AH$6,0)</f>
        <v>#N/A</v>
      </c>
      <c r="AI220" s="57" t="e">
        <f>VLOOKUP($C220,Sheet2!$A:$BN,AI$6,0)</f>
        <v>#N/A</v>
      </c>
      <c r="AJ220" s="60" t="e">
        <f>VLOOKUP($C220,Sheet2!$A:$BN,AJ$6,0)</f>
        <v>#N/A</v>
      </c>
      <c r="AK220" s="57" t="e">
        <f>IF(AND(AH220 &gt;= 0, AH220 &lt;=10000000),500000,IF(AND(AH220 &gt;= 10000000, AH220 &lt;20000000),1000000,IF(AND(AH220&gt;= 20000000, AH220 &lt;30000000),1500000,IF(AND(AH220 &gt;= 30000000, AH220 &lt;50000000),2000000,IF(AH220 &lt; 50000000,E,0)))))</f>
        <v>#N/A</v>
      </c>
      <c r="AL220" s="57" t="e">
        <f t="shared" si="45"/>
        <v>#N/A</v>
      </c>
      <c r="AM220" s="57" t="e">
        <f>VLOOKUP($C220,Sheet2!$A:$BN,AM$6,0)</f>
        <v>#N/A</v>
      </c>
      <c r="AN220" s="57" t="e">
        <f>VLOOKUP($C220,Sheet2!$A:$BN,AN$6,0)</f>
        <v>#N/A</v>
      </c>
      <c r="AO220" s="60" t="e">
        <f>VLOOKUP($C220,Sheet2!$A:$BN,AO$6,0)</f>
        <v>#N/A</v>
      </c>
      <c r="AP220" s="57" t="e">
        <f>IF(AND(AM220 &gt;= 0, AM220 &lt;=10000000),500000,IF(AND(AM220 &gt;= 10000000, AM220 &lt;20000000),1000000,IF(AND(AM220&gt;= 20000000, AM220 &lt;30000000),1500000,IF(AND(AM220 &gt;= 30000000, AM220 &lt;50000000),2000000,IF(AM220 &lt; 50000000,E,0)))))</f>
        <v>#N/A</v>
      </c>
      <c r="AQ220" s="57" t="e">
        <f t="shared" si="46"/>
        <v>#N/A</v>
      </c>
      <c r="AR220" s="57" t="e">
        <f>VLOOKUP($C220,Sheet2!$A:$BN,AR$6,0)</f>
        <v>#N/A</v>
      </c>
      <c r="AS220" s="57" t="e">
        <f>VLOOKUP($C220,Sheet2!$A:$BN,AS$6,0)</f>
        <v>#N/A</v>
      </c>
      <c r="AT220" s="60" t="e">
        <f>VLOOKUP($C220,Sheet2!$A:$BN,AT$6,0)</f>
        <v>#N/A</v>
      </c>
      <c r="AU220" s="57" t="e">
        <f>IF(AND(AR220 &gt;= 0, AR220 &lt;=10000000),500000,IF(AND(AR220 &gt;= 10000000, AR220 &lt;20000000),1000000,IF(AND(AR220&gt;= 20000000, AR220 &lt;30000000),1500000,IF(AND(AR220 &gt;= 30000000, AR220 &lt;50000000),2000000,IF(AR220 &lt; 50000000,E,0)))))</f>
        <v>#N/A</v>
      </c>
      <c r="AV220" s="57" t="e">
        <f t="shared" si="47"/>
        <v>#N/A</v>
      </c>
      <c r="AW220" s="57" t="e">
        <f>VLOOKUP($C220,Sheet2!$A:$BN,AW$6,0)</f>
        <v>#N/A</v>
      </c>
      <c r="AX220" s="57" t="e">
        <f>VLOOKUP($C220,Sheet2!$A:$BN,AX$6,0)</f>
        <v>#N/A</v>
      </c>
      <c r="AY220" s="60" t="e">
        <f>VLOOKUP($C220,Sheet2!$A:$BN,AY$6,0)</f>
        <v>#N/A</v>
      </c>
      <c r="AZ220" s="57" t="e">
        <f>IF(AND(AW220 &gt;= 0, AW220 &lt;=10000000),500000,IF(AND(AW220 &gt;= 10000000, AW220 &lt;20000000),1000000,IF(AND(AW220&gt;= 20000000, AW220 &lt;30000000),1500000,IF(AND(AW220 &gt;= 30000000, AW220 &lt;50000000),2000000,IF(AW220 &lt; 50000000,E,0)))))</f>
        <v>#N/A</v>
      </c>
      <c r="BA220" s="57" t="e">
        <f t="shared" si="48"/>
        <v>#N/A</v>
      </c>
      <c r="BB220" s="57" t="e">
        <f>VLOOKUP($C220,Sheet2!$A:$BN,BB$6,0)</f>
        <v>#N/A</v>
      </c>
      <c r="BC220" s="57" t="e">
        <f>VLOOKUP($C220,Sheet2!$A:$BN,BC$6,0)</f>
        <v>#N/A</v>
      </c>
      <c r="BD220" s="60" t="e">
        <f>VLOOKUP($C220,Sheet2!$A:$BN,BD$6,0)</f>
        <v>#N/A</v>
      </c>
      <c r="BE220" s="57" t="e">
        <f>IF(AND(BB220 &gt;= 0, BB220 &lt;=10000000),500000,IF(AND(BB220 &gt;= 10000000, BB220 &lt;20000000),1000000,IF(AND(BB220&gt;= 20000000, BB220 &lt;30000000),1500000,IF(AND(BB220 &gt;= 30000000, BB220 &lt;50000000),2000000,IF(BB220 &lt; 50000000,E,0)))))</f>
        <v>#N/A</v>
      </c>
      <c r="BF220" s="57" t="e">
        <f t="shared" si="49"/>
        <v>#N/A</v>
      </c>
      <c r="BG220" s="57" t="e">
        <f>VLOOKUP($C220,Sheet2!$A:$BN,BG$6,0)</f>
        <v>#N/A</v>
      </c>
      <c r="BH220" s="57" t="e">
        <f>VLOOKUP($C220,Sheet2!$A:$BN,BH$6,0)</f>
        <v>#N/A</v>
      </c>
      <c r="BI220" s="60" t="e">
        <f>VLOOKUP($C220,Sheet2!$A:$BN,BI$6,0)</f>
        <v>#N/A</v>
      </c>
      <c r="BJ220" s="57" t="e">
        <f>IF(AND(BG220 &gt;= 0, BG220 &lt;=10000000),500000,IF(AND(BG220 &gt;= 10000000, BG220 &lt;20000000),1000000,IF(AND(BG220&gt;= 20000000, BG220 &lt;30000000),1500000,IF(AND(BG220 &gt;= 30000000, BG220 &lt;50000000),2000000,IF(BG220 &lt; 50000000,E,0)))))</f>
        <v>#N/A</v>
      </c>
      <c r="BK220" s="57" t="e">
        <f t="shared" si="50"/>
        <v>#N/A</v>
      </c>
      <c r="BL220" s="57" t="e">
        <f>VLOOKUP($C220,Sheet2!$A:$BN,BL$6,0)</f>
        <v>#N/A</v>
      </c>
      <c r="BM220" s="57" t="e">
        <f>VLOOKUP($C220,Sheet2!$A:$BN,BM$6,0)</f>
        <v>#N/A</v>
      </c>
      <c r="BN220" s="60" t="e">
        <f>VLOOKUP($C220,Sheet2!$A:$BN,BN$6,0)</f>
        <v>#N/A</v>
      </c>
      <c r="BO220" s="57" t="e">
        <f>IF(AND(BL220 &gt;= 0, BL220 &lt;=10000000),500000,IF(AND(BL220 &gt;= 10000000, BL220 &lt;20000000),1000000,IF(AND(BL220&gt;= 20000000, BL220 &lt;30000000),1500000,IF(AND(BL220 &gt;= 30000000, BL220 &lt;50000000),2000000,IF(BL220 &lt; 50000000,E,0)))))</f>
        <v>#N/A</v>
      </c>
      <c r="BP220" s="57" t="e">
        <f t="shared" si="51"/>
        <v>#N/A</v>
      </c>
      <c r="BQ220" s="57" t="e">
        <f>VLOOKUP($C220,Sheet2!$A:$BN,BQ$6,0)</f>
        <v>#N/A</v>
      </c>
      <c r="BR220" s="57" t="e">
        <f>VLOOKUP($C220,Sheet2!$A:$BN,BR$6,0)</f>
        <v>#N/A</v>
      </c>
      <c r="BS220" s="60" t="e">
        <f>VLOOKUP($C220,Sheet2!$A:$BN,BS$6,0)</f>
        <v>#N/A</v>
      </c>
      <c r="BT220" s="57" t="e">
        <f>IF(AND(BQ220 &gt;= 0, BQ220 &lt;=10000000),500000,IF(AND(BQ220 &gt;= 10000000, BQ220 &lt;20000000),1000000,IF(AND(BQ220&gt;= 20000000, BQ220 &lt;30000000),1500000,IF(AND(BQ220 &gt;= 30000000, BQ220 &lt;50000000),2000000,IF(BQ220 &lt; 50000000,E,0)))))</f>
        <v>#N/A</v>
      </c>
      <c r="BU220" s="57" t="e">
        <f t="shared" si="52"/>
        <v>#N/A</v>
      </c>
      <c r="BV220" s="57" t="e">
        <f>VLOOKUP($C220,Sheet2!$A:$BN,BV$6,0)</f>
        <v>#N/A</v>
      </c>
      <c r="BW220" s="57" t="e">
        <f>VLOOKUP($C220,Sheet2!$A:$BN,BW$6,0)</f>
        <v>#N/A</v>
      </c>
      <c r="BX220" s="60" t="e">
        <f>VLOOKUP($C220,Sheet2!$A:$BN,BX$6,0)</f>
        <v>#N/A</v>
      </c>
      <c r="BY220" s="57" t="e">
        <f>IF(AND(BV220 &gt;= 0, BV220 &lt;=10000000),500000,IF(AND(BV220 &gt;= 10000000, BV220 &lt;20000000),1000000,IF(AND(BV220&gt;= 20000000, BV220 &lt;30000000),1500000,IF(AND(BV220 &gt;= 30000000, BV220 &lt;50000000),2000000,IF(BV220 &lt; 50000000,E,0)))))</f>
        <v>#N/A</v>
      </c>
      <c r="BZ220" s="57" t="e">
        <f t="shared" si="53"/>
        <v>#N/A</v>
      </c>
      <c r="CA220" s="57" t="e">
        <f>VLOOKUP($C220,Sheet2!$A:$BN,CA$6,0)</f>
        <v>#N/A</v>
      </c>
      <c r="CB220" s="57" t="e">
        <f>VLOOKUP($C220,Sheet2!$A:$BN,CB$6,0)</f>
        <v>#N/A</v>
      </c>
      <c r="CC220" s="60" t="e">
        <f>VLOOKUP($C220,Sheet2!$A:$BN,CC$6,0)</f>
        <v>#N/A</v>
      </c>
      <c r="CD220" s="57" t="e">
        <f>IF(AND(CA220 &gt;= 0, CA220 &lt;=10000000),500000,IF(AND(CA220 &gt;= 10000000, CA220 &lt;20000000),1000000,IF(AND(CA220&gt;= 20000000, CA220 &lt;30000000),1500000,IF(AND(CA220 &gt;= 30000000, CA220 &lt;50000000),2000000,IF(CA220 &lt; 50000000,E,0)))))</f>
        <v>#N/A</v>
      </c>
      <c r="CE220" s="57" t="e">
        <f t="shared" si="54"/>
        <v>#N/A</v>
      </c>
    </row>
    <row r="221" spans="1:83">
      <c r="A221" s="21" t="s">
        <v>336</v>
      </c>
      <c r="B221" s="21" t="s">
        <v>397</v>
      </c>
      <c r="C221" s="22" t="s">
        <v>398</v>
      </c>
      <c r="D221" s="57">
        <v>0</v>
      </c>
      <c r="E221" s="57">
        <f t="shared" si="55"/>
        <v>0</v>
      </c>
      <c r="F221" s="19">
        <v>0</v>
      </c>
      <c r="G221" s="19">
        <v>0</v>
      </c>
      <c r="H221" s="19">
        <v>0</v>
      </c>
      <c r="I221" s="19">
        <v>0</v>
      </c>
      <c r="J221" s="19">
        <v>0</v>
      </c>
      <c r="K221" s="19">
        <v>0</v>
      </c>
      <c r="L221" s="19">
        <v>0</v>
      </c>
      <c r="M221" s="19">
        <v>17900000</v>
      </c>
      <c r="N221" s="19">
        <v>16900000</v>
      </c>
      <c r="O221" s="19">
        <v>15800000</v>
      </c>
      <c r="P221" s="19">
        <v>13900000</v>
      </c>
      <c r="Q221" s="19">
        <v>12400000</v>
      </c>
      <c r="S221" s="57" t="e">
        <f>VLOOKUP($C221,Sheet2!$A:$BN,S$6,0)</f>
        <v>#N/A</v>
      </c>
      <c r="T221" s="57" t="e">
        <f>VLOOKUP($C221,Sheet2!$A:$BN,T$6,0)</f>
        <v>#N/A</v>
      </c>
      <c r="U221" s="60" t="e">
        <f>VLOOKUP($C221,Sheet2!$A:$BN,U$6,0)</f>
        <v>#N/A</v>
      </c>
      <c r="V221" s="57" t="e">
        <f>IF(AND(S221 &gt;= 0, S221 &lt;=10000000),500000,IF(AND(S221 &gt;= 10000000, S221 &lt;20000000),1000000,IF(AND(S221&gt;= 20000000, S221 &lt;30000000),1500000,IF(AND(S221 &gt;= 30000000, S221 &lt;50000000),2000000,IF(S221 &lt; 50000000,E,0)))))</f>
        <v>#N/A</v>
      </c>
      <c r="W221" s="57" t="e">
        <f t="shared" si="42"/>
        <v>#N/A</v>
      </c>
      <c r="X221" s="57" t="e">
        <f>VLOOKUP($C221,Sheet2!$A:$BN,X$6,0)</f>
        <v>#N/A</v>
      </c>
      <c r="Y221" s="57" t="e">
        <f>VLOOKUP($C221,Sheet2!$A:$BN,Y$6,0)</f>
        <v>#N/A</v>
      </c>
      <c r="Z221" s="60" t="e">
        <f>VLOOKUP($C221,Sheet2!$A:$BN,Z$6,0)</f>
        <v>#N/A</v>
      </c>
      <c r="AA221" s="57" t="e">
        <f>IF(AND(X221 &gt;= 0, X221 &lt;=10000000),500000,IF(AND(X221 &gt;= 10000000, X221 &lt;20000000),1000000,IF(AND(X221&gt;= 20000000, X221 &lt;30000000),1500000,IF(AND(X221 &gt;= 30000000, X221 &lt;50000000),2000000,IF(X221 &lt; 50000000,E,0)))))</f>
        <v>#N/A</v>
      </c>
      <c r="AB221" s="57" t="e">
        <f t="shared" si="43"/>
        <v>#N/A</v>
      </c>
      <c r="AC221" s="57" t="e">
        <f>VLOOKUP($C221,Sheet2!$A:$BN,AC$6,0)</f>
        <v>#N/A</v>
      </c>
      <c r="AD221" s="57" t="e">
        <f>VLOOKUP($C221,Sheet2!$A:$BN,AD$6,0)</f>
        <v>#N/A</v>
      </c>
      <c r="AE221" s="60" t="e">
        <f>VLOOKUP($C221,Sheet2!$A:$BN,AE$6,0)</f>
        <v>#N/A</v>
      </c>
      <c r="AF221" s="57" t="e">
        <f>IF(AND(AC221 &gt;= 0, AC221 &lt;=10000000),500000,IF(AND(AC221 &gt;= 10000000, AC221 &lt;20000000),1000000,IF(AND(AC221&gt;= 20000000, AC221 &lt;30000000),1500000,IF(AND(AC221 &gt;= 30000000, AC221 &lt;50000000),2000000,IF(AC221 &lt; 50000000,E,0)))))</f>
        <v>#N/A</v>
      </c>
      <c r="AG221" s="57" t="e">
        <f t="shared" si="44"/>
        <v>#N/A</v>
      </c>
      <c r="AH221" s="57" t="e">
        <f>VLOOKUP($C221,Sheet2!$A:$BN,AH$6,0)</f>
        <v>#N/A</v>
      </c>
      <c r="AI221" s="57" t="e">
        <f>VLOOKUP($C221,Sheet2!$A:$BN,AI$6,0)</f>
        <v>#N/A</v>
      </c>
      <c r="AJ221" s="60" t="e">
        <f>VLOOKUP($C221,Sheet2!$A:$BN,AJ$6,0)</f>
        <v>#N/A</v>
      </c>
      <c r="AK221" s="57" t="e">
        <f>IF(AND(AH221 &gt;= 0, AH221 &lt;=10000000),500000,IF(AND(AH221 &gt;= 10000000, AH221 &lt;20000000),1000000,IF(AND(AH221&gt;= 20000000, AH221 &lt;30000000),1500000,IF(AND(AH221 &gt;= 30000000, AH221 &lt;50000000),2000000,IF(AH221 &lt; 50000000,E,0)))))</f>
        <v>#N/A</v>
      </c>
      <c r="AL221" s="57" t="e">
        <f t="shared" si="45"/>
        <v>#N/A</v>
      </c>
      <c r="AM221" s="57" t="e">
        <f>VLOOKUP($C221,Sheet2!$A:$BN,AM$6,0)</f>
        <v>#N/A</v>
      </c>
      <c r="AN221" s="57" t="e">
        <f>VLOOKUP($C221,Sheet2!$A:$BN,AN$6,0)</f>
        <v>#N/A</v>
      </c>
      <c r="AO221" s="60" t="e">
        <f>VLOOKUP($C221,Sheet2!$A:$BN,AO$6,0)</f>
        <v>#N/A</v>
      </c>
      <c r="AP221" s="57" t="e">
        <f>IF(AND(AM221 &gt;= 0, AM221 &lt;=10000000),500000,IF(AND(AM221 &gt;= 10000000, AM221 &lt;20000000),1000000,IF(AND(AM221&gt;= 20000000, AM221 &lt;30000000),1500000,IF(AND(AM221 &gt;= 30000000, AM221 &lt;50000000),2000000,IF(AM221 &lt; 50000000,E,0)))))</f>
        <v>#N/A</v>
      </c>
      <c r="AQ221" s="57" t="e">
        <f t="shared" si="46"/>
        <v>#N/A</v>
      </c>
      <c r="AR221" s="57" t="e">
        <f>VLOOKUP($C221,Sheet2!$A:$BN,AR$6,0)</f>
        <v>#N/A</v>
      </c>
      <c r="AS221" s="57" t="e">
        <f>VLOOKUP($C221,Sheet2!$A:$BN,AS$6,0)</f>
        <v>#N/A</v>
      </c>
      <c r="AT221" s="60" t="e">
        <f>VLOOKUP($C221,Sheet2!$A:$BN,AT$6,0)</f>
        <v>#N/A</v>
      </c>
      <c r="AU221" s="57" t="e">
        <f>IF(AND(AR221 &gt;= 0, AR221 &lt;=10000000),500000,IF(AND(AR221 &gt;= 10000000, AR221 &lt;20000000),1000000,IF(AND(AR221&gt;= 20000000, AR221 &lt;30000000),1500000,IF(AND(AR221 &gt;= 30000000, AR221 &lt;50000000),2000000,IF(AR221 &lt; 50000000,E,0)))))</f>
        <v>#N/A</v>
      </c>
      <c r="AV221" s="57" t="e">
        <f t="shared" si="47"/>
        <v>#N/A</v>
      </c>
      <c r="AW221" s="57" t="e">
        <f>VLOOKUP($C221,Sheet2!$A:$BN,AW$6,0)</f>
        <v>#N/A</v>
      </c>
      <c r="AX221" s="57" t="e">
        <f>VLOOKUP($C221,Sheet2!$A:$BN,AX$6,0)</f>
        <v>#N/A</v>
      </c>
      <c r="AY221" s="60" t="e">
        <f>VLOOKUP($C221,Sheet2!$A:$BN,AY$6,0)</f>
        <v>#N/A</v>
      </c>
      <c r="AZ221" s="57" t="e">
        <f>IF(AND(AW221 &gt;= 0, AW221 &lt;=10000000),500000,IF(AND(AW221 &gt;= 10000000, AW221 &lt;20000000),1000000,IF(AND(AW221&gt;= 20000000, AW221 &lt;30000000),1500000,IF(AND(AW221 &gt;= 30000000, AW221 &lt;50000000),2000000,IF(AW221 &lt; 50000000,E,0)))))</f>
        <v>#N/A</v>
      </c>
      <c r="BA221" s="57" t="e">
        <f t="shared" si="48"/>
        <v>#N/A</v>
      </c>
      <c r="BB221" s="57" t="e">
        <f>VLOOKUP($C221,Sheet2!$A:$BN,BB$6,0)</f>
        <v>#N/A</v>
      </c>
      <c r="BC221" s="57" t="e">
        <f>VLOOKUP($C221,Sheet2!$A:$BN,BC$6,0)</f>
        <v>#N/A</v>
      </c>
      <c r="BD221" s="60" t="e">
        <f>VLOOKUP($C221,Sheet2!$A:$BN,BD$6,0)</f>
        <v>#N/A</v>
      </c>
      <c r="BE221" s="57" t="e">
        <f>IF(AND(BB221 &gt;= 0, BB221 &lt;=10000000),500000,IF(AND(BB221 &gt;= 10000000, BB221 &lt;20000000),1000000,IF(AND(BB221&gt;= 20000000, BB221 &lt;30000000),1500000,IF(AND(BB221 &gt;= 30000000, BB221 &lt;50000000),2000000,IF(BB221 &lt; 50000000,E,0)))))</f>
        <v>#N/A</v>
      </c>
      <c r="BF221" s="57" t="e">
        <f t="shared" si="49"/>
        <v>#N/A</v>
      </c>
      <c r="BG221" s="57" t="e">
        <f>VLOOKUP($C221,Sheet2!$A:$BN,BG$6,0)</f>
        <v>#N/A</v>
      </c>
      <c r="BH221" s="57" t="e">
        <f>VLOOKUP($C221,Sheet2!$A:$BN,BH$6,0)</f>
        <v>#N/A</v>
      </c>
      <c r="BI221" s="60" t="e">
        <f>VLOOKUP($C221,Sheet2!$A:$BN,BI$6,0)</f>
        <v>#N/A</v>
      </c>
      <c r="BJ221" s="57" t="e">
        <f>IF(AND(BG221 &gt;= 0, BG221 &lt;=10000000),500000,IF(AND(BG221 &gt;= 10000000, BG221 &lt;20000000),1000000,IF(AND(BG221&gt;= 20000000, BG221 &lt;30000000),1500000,IF(AND(BG221 &gt;= 30000000, BG221 &lt;50000000),2000000,IF(BG221 &lt; 50000000,E,0)))))</f>
        <v>#N/A</v>
      </c>
      <c r="BK221" s="57" t="e">
        <f t="shared" si="50"/>
        <v>#N/A</v>
      </c>
      <c r="BL221" s="57" t="e">
        <f>VLOOKUP($C221,Sheet2!$A:$BN,BL$6,0)</f>
        <v>#N/A</v>
      </c>
      <c r="BM221" s="57" t="e">
        <f>VLOOKUP($C221,Sheet2!$A:$BN,BM$6,0)</f>
        <v>#N/A</v>
      </c>
      <c r="BN221" s="60" t="e">
        <f>VLOOKUP($C221,Sheet2!$A:$BN,BN$6,0)</f>
        <v>#N/A</v>
      </c>
      <c r="BO221" s="57" t="e">
        <f>IF(AND(BL221 &gt;= 0, BL221 &lt;=10000000),500000,IF(AND(BL221 &gt;= 10000000, BL221 &lt;20000000),1000000,IF(AND(BL221&gt;= 20000000, BL221 &lt;30000000),1500000,IF(AND(BL221 &gt;= 30000000, BL221 &lt;50000000),2000000,IF(BL221 &lt; 50000000,E,0)))))</f>
        <v>#N/A</v>
      </c>
      <c r="BP221" s="57" t="e">
        <f t="shared" si="51"/>
        <v>#N/A</v>
      </c>
      <c r="BQ221" s="57" t="e">
        <f>VLOOKUP($C221,Sheet2!$A:$BN,BQ$6,0)</f>
        <v>#N/A</v>
      </c>
      <c r="BR221" s="57" t="e">
        <f>VLOOKUP($C221,Sheet2!$A:$BN,BR$6,0)</f>
        <v>#N/A</v>
      </c>
      <c r="BS221" s="60" t="e">
        <f>VLOOKUP($C221,Sheet2!$A:$BN,BS$6,0)</f>
        <v>#N/A</v>
      </c>
      <c r="BT221" s="57" t="e">
        <f>IF(AND(BQ221 &gt;= 0, BQ221 &lt;=10000000),500000,IF(AND(BQ221 &gt;= 10000000, BQ221 &lt;20000000),1000000,IF(AND(BQ221&gt;= 20000000, BQ221 &lt;30000000),1500000,IF(AND(BQ221 &gt;= 30000000, BQ221 &lt;50000000),2000000,IF(BQ221 &lt; 50000000,E,0)))))</f>
        <v>#N/A</v>
      </c>
      <c r="BU221" s="57" t="e">
        <f t="shared" si="52"/>
        <v>#N/A</v>
      </c>
      <c r="BV221" s="57" t="e">
        <f>VLOOKUP($C221,Sheet2!$A:$BN,BV$6,0)</f>
        <v>#N/A</v>
      </c>
      <c r="BW221" s="57" t="e">
        <f>VLOOKUP($C221,Sheet2!$A:$BN,BW$6,0)</f>
        <v>#N/A</v>
      </c>
      <c r="BX221" s="60" t="e">
        <f>VLOOKUP($C221,Sheet2!$A:$BN,BX$6,0)</f>
        <v>#N/A</v>
      </c>
      <c r="BY221" s="57" t="e">
        <f>IF(AND(BV221 &gt;= 0, BV221 &lt;=10000000),500000,IF(AND(BV221 &gt;= 10000000, BV221 &lt;20000000),1000000,IF(AND(BV221&gt;= 20000000, BV221 &lt;30000000),1500000,IF(AND(BV221 &gt;= 30000000, BV221 &lt;50000000),2000000,IF(BV221 &lt; 50000000,E,0)))))</f>
        <v>#N/A</v>
      </c>
      <c r="BZ221" s="57" t="e">
        <f t="shared" si="53"/>
        <v>#N/A</v>
      </c>
      <c r="CA221" s="57" t="e">
        <f>VLOOKUP($C221,Sheet2!$A:$BN,CA$6,0)</f>
        <v>#N/A</v>
      </c>
      <c r="CB221" s="57" t="e">
        <f>VLOOKUP($C221,Sheet2!$A:$BN,CB$6,0)</f>
        <v>#N/A</v>
      </c>
      <c r="CC221" s="60" t="e">
        <f>VLOOKUP($C221,Sheet2!$A:$BN,CC$6,0)</f>
        <v>#N/A</v>
      </c>
      <c r="CD221" s="57" t="e">
        <f>IF(AND(CA221 &gt;= 0, CA221 &lt;=10000000),500000,IF(AND(CA221 &gt;= 10000000, CA221 &lt;20000000),1000000,IF(AND(CA221&gt;= 20000000, CA221 &lt;30000000),1500000,IF(AND(CA221 &gt;= 30000000, CA221 &lt;50000000),2000000,IF(CA221 &lt; 50000000,E,0)))))</f>
        <v>#N/A</v>
      </c>
      <c r="CE221" s="57" t="e">
        <f t="shared" si="54"/>
        <v>#N/A</v>
      </c>
    </row>
    <row r="222" spans="1:83">
      <c r="A222" s="21" t="s">
        <v>336</v>
      </c>
      <c r="B222" s="21" t="s">
        <v>399</v>
      </c>
      <c r="C222" s="22" t="s">
        <v>400</v>
      </c>
      <c r="D222" s="57">
        <v>0</v>
      </c>
      <c r="E222" s="57">
        <f t="shared" si="55"/>
        <v>-58000000</v>
      </c>
      <c r="F222" s="19">
        <v>58000000</v>
      </c>
      <c r="G222" s="19">
        <v>57000000</v>
      </c>
      <c r="H222" s="19">
        <v>55800000</v>
      </c>
      <c r="I222" s="19">
        <v>53100000</v>
      </c>
      <c r="J222" s="19">
        <v>50500000</v>
      </c>
      <c r="K222" s="19">
        <v>45200000</v>
      </c>
      <c r="L222" s="19">
        <v>41000000</v>
      </c>
      <c r="M222" s="19">
        <v>36600000</v>
      </c>
      <c r="N222" s="19">
        <v>33600000</v>
      </c>
      <c r="O222" s="19">
        <v>32000000</v>
      </c>
      <c r="P222" s="19">
        <v>28600000</v>
      </c>
      <c r="Q222" s="19">
        <v>26500000</v>
      </c>
      <c r="S222" s="57">
        <f>VLOOKUP($C222,Sheet2!$A:$BN,S$6,0)</f>
        <v>0</v>
      </c>
      <c r="T222" s="57">
        <f>VLOOKUP($C222,Sheet2!$A:$BN,T$6,0)</f>
        <v>0</v>
      </c>
      <c r="U222" s="60" t="e">
        <f>VLOOKUP($C222,Sheet2!$A:$BN,U$6,0)</f>
        <v>#DIV/0!</v>
      </c>
      <c r="V222" s="57">
        <f>IF(AND(S222 &gt;= 0, S222 &lt;=10000000),500000,IF(AND(S222 &gt;= 10000000, S222 &lt;20000000),1000000,IF(AND(S222&gt;= 20000000, S222 &lt;30000000),1500000,IF(AND(S222 &gt;= 30000000, S222 &lt;50000000),2000000,IF(S222 &lt; 50000000,E,0)))))</f>
        <v>500000</v>
      </c>
      <c r="W222" s="57">
        <f t="shared" si="42"/>
        <v>500000</v>
      </c>
      <c r="X222" s="57">
        <f>VLOOKUP($C222,Sheet2!$A:$BN,X$6,0)</f>
        <v>48500000</v>
      </c>
      <c r="Y222" s="57">
        <f>VLOOKUP($C222,Sheet2!$A:$BN,Y$6,0)</f>
        <v>5179900</v>
      </c>
      <c r="Z222" s="60">
        <f>VLOOKUP($C222,Sheet2!$A:$BN,Z$6,0)</f>
        <v>1.0303244672319642</v>
      </c>
      <c r="AA222" s="57">
        <f>IF(AND(X222 &gt;= 0, X222 &lt;=10000000),500000,IF(AND(X222 &gt;= 10000000, X222 &lt;20000000),1000000,IF(AND(X222&gt;= 20000000, X222 &lt;30000000),1500000,IF(AND(X222 &gt;= 30000000, X222 &lt;50000000),2000000,IF(X222 &lt; 50000000,E,0)))))</f>
        <v>2000000</v>
      </c>
      <c r="AB222" s="57">
        <f t="shared" si="43"/>
        <v>55700000</v>
      </c>
      <c r="AC222" s="57">
        <f>VLOOKUP($C222,Sheet2!$A:$BN,AC$6,0)</f>
        <v>0</v>
      </c>
      <c r="AD222" s="57">
        <f>VLOOKUP($C222,Sheet2!$A:$BN,AD$6,0)</f>
        <v>0</v>
      </c>
      <c r="AE222" s="60" t="e">
        <f>VLOOKUP($C222,Sheet2!$A:$BN,AE$6,0)</f>
        <v>#DIV/0!</v>
      </c>
      <c r="AF222" s="57">
        <f>IF(AND(AC222 &gt;= 0, AC222 &lt;=10000000),500000,IF(AND(AC222 &gt;= 10000000, AC222 &lt;20000000),1000000,IF(AND(AC222&gt;= 20000000, AC222 &lt;30000000),1500000,IF(AND(AC222 &gt;= 30000000, AC222 &lt;50000000),2000000,IF(AC222 &lt; 50000000,E,0)))))</f>
        <v>500000</v>
      </c>
      <c r="AG222" s="57">
        <f t="shared" si="44"/>
        <v>500000</v>
      </c>
      <c r="AH222" s="57">
        <f>VLOOKUP($C222,Sheet2!$A:$BN,AH$6,0)</f>
        <v>0</v>
      </c>
      <c r="AI222" s="57">
        <f>VLOOKUP($C222,Sheet2!$A:$BN,AI$6,0)</f>
        <v>0</v>
      </c>
      <c r="AJ222" s="60" t="e">
        <f>VLOOKUP($C222,Sheet2!$A:$BN,AJ$6,0)</f>
        <v>#DIV/0!</v>
      </c>
      <c r="AK222" s="57">
        <f>IF(AND(AH222 &gt;= 0, AH222 &lt;=10000000),500000,IF(AND(AH222 &gt;= 10000000, AH222 &lt;20000000),1000000,IF(AND(AH222&gt;= 20000000, AH222 &lt;30000000),1500000,IF(AND(AH222 &gt;= 30000000, AH222 &lt;50000000),2000000,IF(AH222 &lt; 50000000,E,0)))))</f>
        <v>500000</v>
      </c>
      <c r="AL222" s="57">
        <f t="shared" si="45"/>
        <v>500000</v>
      </c>
      <c r="AM222" s="57">
        <f>VLOOKUP($C222,Sheet2!$A:$BN,AM$6,0)</f>
        <v>37450000</v>
      </c>
      <c r="AN222" s="57">
        <f>VLOOKUP($C222,Sheet2!$A:$BN,AN$6,0)</f>
        <v>7061946.5</v>
      </c>
      <c r="AO222" s="60">
        <f>VLOOKUP($C222,Sheet2!$A:$BN,AO$6,0)</f>
        <v>0.94798544360124504</v>
      </c>
      <c r="AP222" s="57">
        <f>IF(AND(AM222 &gt;= 0, AM222 &lt;=10000000),500000,IF(AND(AM222 &gt;= 10000000, AM222 &lt;20000000),1000000,IF(AND(AM222&gt;= 20000000, AM222 &lt;30000000),1500000,IF(AND(AM222 &gt;= 30000000, AM222 &lt;50000000),2000000,IF(AM222 &lt; 50000000,E,0)))))</f>
        <v>2000000</v>
      </c>
      <c r="AQ222" s="57">
        <f t="shared" si="46"/>
        <v>46600000</v>
      </c>
      <c r="AR222" s="57">
        <f>VLOOKUP($C222,Sheet2!$A:$BN,AR$6,0)</f>
        <v>33630000</v>
      </c>
      <c r="AS222" s="57">
        <f>VLOOKUP($C222,Sheet2!$A:$BN,AS$6,0)</f>
        <v>8193200</v>
      </c>
      <c r="AT222" s="60">
        <f>VLOOKUP($C222,Sheet2!$A:$BN,AT$6,0)</f>
        <v>1.0214929652759215</v>
      </c>
      <c r="AU222" s="57">
        <f>IF(AND(AR222 &gt;= 0, AR222 &lt;=10000000),500000,IF(AND(AR222 &gt;= 10000000, AR222 &lt;20000000),1000000,IF(AND(AR222&gt;= 20000000, AR222 &lt;30000000),1500000,IF(AND(AR222 &gt;= 30000000, AR222 &lt;50000000),2000000,IF(AR222 &lt; 50000000,E,0)))))</f>
        <v>2000000</v>
      </c>
      <c r="AV222" s="57">
        <f t="shared" si="47"/>
        <v>43900000</v>
      </c>
      <c r="AW222" s="57">
        <f>VLOOKUP($C222,Sheet2!$A:$BN,AW$6,0)</f>
        <v>0</v>
      </c>
      <c r="AX222" s="57">
        <f>VLOOKUP($C222,Sheet2!$A:$BN,AX$6,0)</f>
        <v>0</v>
      </c>
      <c r="AY222" s="60" t="e">
        <f>VLOOKUP($C222,Sheet2!$A:$BN,AY$6,0)</f>
        <v>#DIV/0!</v>
      </c>
      <c r="AZ222" s="57">
        <f>IF(AND(AW222 &gt;= 0, AW222 &lt;=10000000),500000,IF(AND(AW222 &gt;= 10000000, AW222 &lt;20000000),1000000,IF(AND(AW222&gt;= 20000000, AW222 &lt;30000000),1500000,IF(AND(AW222 &gt;= 30000000, AW222 &lt;50000000),2000000,IF(AW222 &lt; 50000000,E,0)))))</f>
        <v>500000</v>
      </c>
      <c r="BA222" s="57">
        <f t="shared" si="48"/>
        <v>500000</v>
      </c>
      <c r="BB222" s="57">
        <f>VLOOKUP($C222,Sheet2!$A:$BN,BB$6,0)</f>
        <v>0</v>
      </c>
      <c r="BC222" s="57">
        <f>VLOOKUP($C222,Sheet2!$A:$BN,BC$6,0)</f>
        <v>0</v>
      </c>
      <c r="BD222" s="60" t="e">
        <f>VLOOKUP($C222,Sheet2!$A:$BN,BD$6,0)</f>
        <v>#DIV/0!</v>
      </c>
      <c r="BE222" s="57">
        <f>IF(AND(BB222 &gt;= 0, BB222 &lt;=10000000),500000,IF(AND(BB222 &gt;= 10000000, BB222 &lt;20000000),1000000,IF(AND(BB222&gt;= 20000000, BB222 &lt;30000000),1500000,IF(AND(BB222 &gt;= 30000000, BB222 &lt;50000000),2000000,IF(BB222 &lt; 50000000,E,0)))))</f>
        <v>500000</v>
      </c>
      <c r="BF222" s="57">
        <f t="shared" si="49"/>
        <v>500000</v>
      </c>
      <c r="BG222" s="57">
        <f>VLOOKUP($C222,Sheet2!$A:$BN,BG$6,0)</f>
        <v>0</v>
      </c>
      <c r="BH222" s="57">
        <f>VLOOKUP($C222,Sheet2!$A:$BN,BH$6,0)</f>
        <v>0</v>
      </c>
      <c r="BI222" s="60" t="e">
        <f>VLOOKUP($C222,Sheet2!$A:$BN,BI$6,0)</f>
        <v>#DIV/0!</v>
      </c>
      <c r="BJ222" s="57">
        <f>IF(AND(BG222 &gt;= 0, BG222 &lt;=10000000),500000,IF(AND(BG222 &gt;= 10000000, BG222 &lt;20000000),1000000,IF(AND(BG222&gt;= 20000000, BG222 &lt;30000000),1500000,IF(AND(BG222 &gt;= 30000000, BG222 &lt;50000000),2000000,IF(BG222 &lt; 50000000,E,0)))))</f>
        <v>500000</v>
      </c>
      <c r="BK222" s="57">
        <f t="shared" si="50"/>
        <v>500000</v>
      </c>
      <c r="BL222" s="57">
        <f>VLOOKUP($C222,Sheet2!$A:$BN,BL$6,0)</f>
        <v>0</v>
      </c>
      <c r="BM222" s="57">
        <f>VLOOKUP($C222,Sheet2!$A:$BN,BM$6,0)</f>
        <v>0</v>
      </c>
      <c r="BN222" s="60" t="e">
        <f>VLOOKUP($C222,Sheet2!$A:$BN,BN$6,0)</f>
        <v>#DIV/0!</v>
      </c>
      <c r="BO222" s="57">
        <f>IF(AND(BL222 &gt;= 0, BL222 &lt;=10000000),500000,IF(AND(BL222 &gt;= 10000000, BL222 &lt;20000000),1000000,IF(AND(BL222&gt;= 20000000, BL222 &lt;30000000),1500000,IF(AND(BL222 &gt;= 30000000, BL222 &lt;50000000),2000000,IF(BL222 &lt; 50000000,E,0)))))</f>
        <v>500000</v>
      </c>
      <c r="BP222" s="57">
        <f t="shared" si="51"/>
        <v>500000</v>
      </c>
      <c r="BQ222" s="57">
        <f>VLOOKUP($C222,Sheet2!$A:$BN,BQ$6,0)</f>
        <v>0</v>
      </c>
      <c r="BR222" s="57">
        <f>VLOOKUP($C222,Sheet2!$A:$BN,BR$6,0)</f>
        <v>0</v>
      </c>
      <c r="BS222" s="60" t="e">
        <f>VLOOKUP($C222,Sheet2!$A:$BN,BS$6,0)</f>
        <v>#DIV/0!</v>
      </c>
      <c r="BT222" s="57">
        <f>IF(AND(BQ222 &gt;= 0, BQ222 &lt;=10000000),500000,IF(AND(BQ222 &gt;= 10000000, BQ222 &lt;20000000),1000000,IF(AND(BQ222&gt;= 20000000, BQ222 &lt;30000000),1500000,IF(AND(BQ222 &gt;= 30000000, BQ222 &lt;50000000),2000000,IF(BQ222 &lt; 50000000,E,0)))))</f>
        <v>500000</v>
      </c>
      <c r="BU222" s="57">
        <f t="shared" si="52"/>
        <v>500000</v>
      </c>
      <c r="BV222" s="57">
        <f>VLOOKUP($C222,Sheet2!$A:$BN,BV$6,0)</f>
        <v>0</v>
      </c>
      <c r="BW222" s="57">
        <f>VLOOKUP($C222,Sheet2!$A:$BN,BW$6,0)</f>
        <v>0</v>
      </c>
      <c r="BX222" s="60" t="e">
        <f>VLOOKUP($C222,Sheet2!$A:$BN,BX$6,0)</f>
        <v>#DIV/0!</v>
      </c>
      <c r="BY222" s="57">
        <f>IF(AND(BV222 &gt;= 0, BV222 &lt;=10000000),500000,IF(AND(BV222 &gt;= 10000000, BV222 &lt;20000000),1000000,IF(AND(BV222&gt;= 20000000, BV222 &lt;30000000),1500000,IF(AND(BV222 &gt;= 30000000, BV222 &lt;50000000),2000000,IF(BV222 &lt; 50000000,E,0)))))</f>
        <v>500000</v>
      </c>
      <c r="BZ222" s="57">
        <f t="shared" si="53"/>
        <v>500000</v>
      </c>
      <c r="CA222" s="57">
        <f>VLOOKUP($C222,Sheet2!$A:$BN,CA$6,0)</f>
        <v>0</v>
      </c>
      <c r="CB222" s="57">
        <f>VLOOKUP($C222,Sheet2!$A:$BN,CB$6,0)</f>
        <v>0</v>
      </c>
      <c r="CC222" s="60" t="e">
        <f>VLOOKUP($C222,Sheet2!$A:$BN,CC$6,0)</f>
        <v>#DIV/0!</v>
      </c>
      <c r="CD222" s="57">
        <f>IF(AND(CA222 &gt;= 0, CA222 &lt;=10000000),500000,IF(AND(CA222 &gt;= 10000000, CA222 &lt;20000000),1000000,IF(AND(CA222&gt;= 20000000, CA222 &lt;30000000),1500000,IF(AND(CA222 &gt;= 30000000, CA222 &lt;50000000),2000000,IF(CA222 &lt; 50000000,E,0)))))</f>
        <v>500000</v>
      </c>
      <c r="CE222" s="57">
        <f t="shared" si="54"/>
        <v>500000</v>
      </c>
    </row>
    <row r="223" spans="1:83">
      <c r="A223" s="21" t="s">
        <v>336</v>
      </c>
      <c r="B223" s="21" t="s">
        <v>401</v>
      </c>
      <c r="C223" s="22" t="s">
        <v>402</v>
      </c>
      <c r="D223" s="57">
        <v>0</v>
      </c>
      <c r="E223" s="57">
        <f t="shared" si="55"/>
        <v>-63600000</v>
      </c>
      <c r="F223" s="19">
        <v>63600000</v>
      </c>
      <c r="G223" s="19">
        <v>62600000</v>
      </c>
      <c r="H223" s="19">
        <v>61300000</v>
      </c>
      <c r="I223" s="19">
        <v>58300000</v>
      </c>
      <c r="J223" s="19">
        <v>55500000</v>
      </c>
      <c r="K223" s="19">
        <v>49500000</v>
      </c>
      <c r="L223" s="19">
        <v>45100000</v>
      </c>
      <c r="M223" s="19">
        <v>40100000</v>
      </c>
      <c r="N223" s="19">
        <v>37000000</v>
      </c>
      <c r="O223" s="19">
        <v>35200000</v>
      </c>
      <c r="P223" s="19">
        <v>31600000</v>
      </c>
      <c r="Q223" s="19">
        <v>29900000</v>
      </c>
      <c r="S223" s="57">
        <f>VLOOKUP($C223,Sheet2!$A:$BN,S$6,0)</f>
        <v>0</v>
      </c>
      <c r="T223" s="57">
        <f>VLOOKUP($C223,Sheet2!$A:$BN,T$6,0)</f>
        <v>0</v>
      </c>
      <c r="U223" s="60" t="e">
        <f>VLOOKUP($C223,Sheet2!$A:$BN,U$6,0)</f>
        <v>#DIV/0!</v>
      </c>
      <c r="V223" s="57">
        <f>IF(AND(S223 &gt;= 0, S223 &lt;=10000000),500000,IF(AND(S223 &gt;= 10000000, S223 &lt;20000000),1000000,IF(AND(S223&gt;= 20000000, S223 &lt;30000000),1500000,IF(AND(S223 &gt;= 30000000, S223 &lt;50000000),2000000,IF(S223 &lt; 50000000,E,0)))))</f>
        <v>500000</v>
      </c>
      <c r="W223" s="57">
        <f t="shared" si="42"/>
        <v>500000</v>
      </c>
      <c r="X223" s="57">
        <f>VLOOKUP($C223,Sheet2!$A:$BN,X$6,0)</f>
        <v>0</v>
      </c>
      <c r="Y223" s="57">
        <f>VLOOKUP($C223,Sheet2!$A:$BN,Y$6,0)</f>
        <v>0</v>
      </c>
      <c r="Z223" s="60" t="e">
        <f>VLOOKUP($C223,Sheet2!$A:$BN,Z$6,0)</f>
        <v>#DIV/0!</v>
      </c>
      <c r="AA223" s="57">
        <f>IF(AND(X223 &gt;= 0, X223 &lt;=10000000),500000,IF(AND(X223 &gt;= 10000000, X223 &lt;20000000),1000000,IF(AND(X223&gt;= 20000000, X223 &lt;30000000),1500000,IF(AND(X223 &gt;= 30000000, X223 &lt;50000000),2000000,IF(X223 &lt; 50000000,E,0)))))</f>
        <v>500000</v>
      </c>
      <c r="AB223" s="57">
        <f t="shared" si="43"/>
        <v>500000</v>
      </c>
      <c r="AC223" s="57">
        <f>VLOOKUP($C223,Sheet2!$A:$BN,AC$6,0)</f>
        <v>0</v>
      </c>
      <c r="AD223" s="57">
        <f>VLOOKUP($C223,Sheet2!$A:$BN,AD$6,0)</f>
        <v>0</v>
      </c>
      <c r="AE223" s="60" t="e">
        <f>VLOOKUP($C223,Sheet2!$A:$BN,AE$6,0)</f>
        <v>#DIV/0!</v>
      </c>
      <c r="AF223" s="57">
        <f>IF(AND(AC223 &gt;= 0, AC223 &lt;=10000000),500000,IF(AND(AC223 &gt;= 10000000, AC223 &lt;20000000),1000000,IF(AND(AC223&gt;= 20000000, AC223 &lt;30000000),1500000,IF(AND(AC223 &gt;= 30000000, AC223 &lt;50000000),2000000,IF(AC223 &lt; 50000000,E,0)))))</f>
        <v>500000</v>
      </c>
      <c r="AG223" s="57">
        <f t="shared" si="44"/>
        <v>500000</v>
      </c>
      <c r="AH223" s="57">
        <f>VLOOKUP($C223,Sheet2!$A:$BN,AH$6,0)</f>
        <v>0</v>
      </c>
      <c r="AI223" s="57">
        <f>VLOOKUP($C223,Sheet2!$A:$BN,AI$6,0)</f>
        <v>0</v>
      </c>
      <c r="AJ223" s="60" t="e">
        <f>VLOOKUP($C223,Sheet2!$A:$BN,AJ$6,0)</f>
        <v>#DIV/0!</v>
      </c>
      <c r="AK223" s="57">
        <f>IF(AND(AH223 &gt;= 0, AH223 &lt;=10000000),500000,IF(AND(AH223 &gt;= 10000000, AH223 &lt;20000000),1000000,IF(AND(AH223&gt;= 20000000, AH223 &lt;30000000),1500000,IF(AND(AH223 &gt;= 30000000, AH223 &lt;50000000),2000000,IF(AH223 &lt; 50000000,E,0)))))</f>
        <v>500000</v>
      </c>
      <c r="AL223" s="57">
        <f t="shared" si="45"/>
        <v>500000</v>
      </c>
      <c r="AM223" s="57">
        <f>VLOOKUP($C223,Sheet2!$A:$BN,AM$6,0)</f>
        <v>39175000</v>
      </c>
      <c r="AN223" s="57">
        <f>VLOOKUP($C223,Sheet2!$A:$BN,AN$6,0)</f>
        <v>9670600</v>
      </c>
      <c r="AO223" s="60">
        <f>VLOOKUP($C223,Sheet2!$A:$BN,AO$6,0)</f>
        <v>0.93934256810383487</v>
      </c>
      <c r="AP223" s="57">
        <f>IF(AND(AM223 &gt;= 0, AM223 &lt;=10000000),500000,IF(AND(AM223 &gt;= 10000000, AM223 &lt;20000000),1000000,IF(AND(AM223&gt;= 20000000, AM223 &lt;30000000),1500000,IF(AND(AM223 &gt;= 30000000, AM223 &lt;50000000),2000000,IF(AM223 &lt; 50000000,E,0)))))</f>
        <v>2000000</v>
      </c>
      <c r="AQ223" s="57">
        <f t="shared" si="46"/>
        <v>50900000</v>
      </c>
      <c r="AR223" s="57">
        <f>VLOOKUP($C223,Sheet2!$A:$BN,AR$6,0)</f>
        <v>0</v>
      </c>
      <c r="AS223" s="57">
        <f>VLOOKUP($C223,Sheet2!$A:$BN,AS$6,0)</f>
        <v>0</v>
      </c>
      <c r="AT223" s="60" t="e">
        <f>VLOOKUP($C223,Sheet2!$A:$BN,AT$6,0)</f>
        <v>#DIV/0!</v>
      </c>
      <c r="AU223" s="57">
        <f>IF(AND(AR223 &gt;= 0, AR223 &lt;=10000000),500000,IF(AND(AR223 &gt;= 10000000, AR223 &lt;20000000),1000000,IF(AND(AR223&gt;= 20000000, AR223 &lt;30000000),1500000,IF(AND(AR223 &gt;= 30000000, AR223 &lt;50000000),2000000,IF(AR223 &lt; 50000000,E,0)))))</f>
        <v>500000</v>
      </c>
      <c r="AV223" s="57">
        <f t="shared" si="47"/>
        <v>500000</v>
      </c>
      <c r="AW223" s="57">
        <f>VLOOKUP($C223,Sheet2!$A:$BN,AW$6,0)</f>
        <v>0</v>
      </c>
      <c r="AX223" s="57">
        <f>VLOOKUP($C223,Sheet2!$A:$BN,AX$6,0)</f>
        <v>0</v>
      </c>
      <c r="AY223" s="60" t="e">
        <f>VLOOKUP($C223,Sheet2!$A:$BN,AY$6,0)</f>
        <v>#DIV/0!</v>
      </c>
      <c r="AZ223" s="57">
        <f>IF(AND(AW223 &gt;= 0, AW223 &lt;=10000000),500000,IF(AND(AW223 &gt;= 10000000, AW223 &lt;20000000),1000000,IF(AND(AW223&gt;= 20000000, AW223 &lt;30000000),1500000,IF(AND(AW223 &gt;= 30000000, AW223 &lt;50000000),2000000,IF(AW223 &lt; 50000000,E,0)))))</f>
        <v>500000</v>
      </c>
      <c r="BA223" s="57">
        <f t="shared" si="48"/>
        <v>500000</v>
      </c>
      <c r="BB223" s="57">
        <f>VLOOKUP($C223,Sheet2!$A:$BN,BB$6,0)</f>
        <v>27475000</v>
      </c>
      <c r="BC223" s="57">
        <f>VLOOKUP($C223,Sheet2!$A:$BN,BC$6,0)</f>
        <v>8580000</v>
      </c>
      <c r="BD223" s="60">
        <f>VLOOKUP($C223,Sheet2!$A:$BN,BD$6,0)</f>
        <v>0.94622285743805212</v>
      </c>
      <c r="BE223" s="57">
        <f>IF(AND(BB223 &gt;= 0, BB223 &lt;=10000000),500000,IF(AND(BB223 &gt;= 10000000, BB223 &lt;20000000),1000000,IF(AND(BB223&gt;= 20000000, BB223 &lt;30000000),1500000,IF(AND(BB223 &gt;= 30000000, BB223 &lt;50000000),2000000,IF(BB223 &lt; 50000000,E,0)))))</f>
        <v>1500000</v>
      </c>
      <c r="BF223" s="57">
        <f t="shared" si="49"/>
        <v>37600000</v>
      </c>
      <c r="BG223" s="57">
        <f>VLOOKUP($C223,Sheet2!$A:$BN,BG$6,0)</f>
        <v>0</v>
      </c>
      <c r="BH223" s="57">
        <f>VLOOKUP($C223,Sheet2!$A:$BN,BH$6,0)</f>
        <v>0</v>
      </c>
      <c r="BI223" s="60" t="e">
        <f>VLOOKUP($C223,Sheet2!$A:$BN,BI$6,0)</f>
        <v>#DIV/0!</v>
      </c>
      <c r="BJ223" s="57">
        <f>IF(AND(BG223 &gt;= 0, BG223 &lt;=10000000),500000,IF(AND(BG223 &gt;= 10000000, BG223 &lt;20000000),1000000,IF(AND(BG223&gt;= 20000000, BG223 &lt;30000000),1500000,IF(AND(BG223 &gt;= 30000000, BG223 &lt;50000000),2000000,IF(BG223 &lt; 50000000,E,0)))))</f>
        <v>500000</v>
      </c>
      <c r="BK223" s="57">
        <f t="shared" si="50"/>
        <v>500000</v>
      </c>
      <c r="BL223" s="57">
        <f>VLOOKUP($C223,Sheet2!$A:$BN,BL$6,0)</f>
        <v>0</v>
      </c>
      <c r="BM223" s="57">
        <f>VLOOKUP($C223,Sheet2!$A:$BN,BM$6,0)</f>
        <v>0</v>
      </c>
      <c r="BN223" s="60" t="e">
        <f>VLOOKUP($C223,Sheet2!$A:$BN,BN$6,0)</f>
        <v>#DIV/0!</v>
      </c>
      <c r="BO223" s="57">
        <f>IF(AND(BL223 &gt;= 0, BL223 &lt;=10000000),500000,IF(AND(BL223 &gt;= 10000000, BL223 &lt;20000000),1000000,IF(AND(BL223&gt;= 20000000, BL223 &lt;30000000),1500000,IF(AND(BL223 &gt;= 30000000, BL223 &lt;50000000),2000000,IF(BL223 &lt; 50000000,E,0)))))</f>
        <v>500000</v>
      </c>
      <c r="BP223" s="57">
        <f t="shared" si="51"/>
        <v>500000</v>
      </c>
      <c r="BQ223" s="57">
        <f>VLOOKUP($C223,Sheet2!$A:$BN,BQ$6,0)</f>
        <v>0</v>
      </c>
      <c r="BR223" s="57">
        <f>VLOOKUP($C223,Sheet2!$A:$BN,BR$6,0)</f>
        <v>0</v>
      </c>
      <c r="BS223" s="60" t="e">
        <f>VLOOKUP($C223,Sheet2!$A:$BN,BS$6,0)</f>
        <v>#DIV/0!</v>
      </c>
      <c r="BT223" s="57">
        <f>IF(AND(BQ223 &gt;= 0, BQ223 &lt;=10000000),500000,IF(AND(BQ223 &gt;= 10000000, BQ223 &lt;20000000),1000000,IF(AND(BQ223&gt;= 20000000, BQ223 &lt;30000000),1500000,IF(AND(BQ223 &gt;= 30000000, BQ223 &lt;50000000),2000000,IF(BQ223 &lt; 50000000,E,0)))))</f>
        <v>500000</v>
      </c>
      <c r="BU223" s="57">
        <f t="shared" si="52"/>
        <v>500000</v>
      </c>
      <c r="BV223" s="57">
        <f>VLOOKUP($C223,Sheet2!$A:$BN,BV$6,0)</f>
        <v>0</v>
      </c>
      <c r="BW223" s="57">
        <f>VLOOKUP($C223,Sheet2!$A:$BN,BW$6,0)</f>
        <v>0</v>
      </c>
      <c r="BX223" s="60" t="e">
        <f>VLOOKUP($C223,Sheet2!$A:$BN,BX$6,0)</f>
        <v>#DIV/0!</v>
      </c>
      <c r="BY223" s="57">
        <f>IF(AND(BV223 &gt;= 0, BV223 &lt;=10000000),500000,IF(AND(BV223 &gt;= 10000000, BV223 &lt;20000000),1000000,IF(AND(BV223&gt;= 20000000, BV223 &lt;30000000),1500000,IF(AND(BV223 &gt;= 30000000, BV223 &lt;50000000),2000000,IF(BV223 &lt; 50000000,E,0)))))</f>
        <v>500000</v>
      </c>
      <c r="BZ223" s="57">
        <f t="shared" si="53"/>
        <v>500000</v>
      </c>
      <c r="CA223" s="57">
        <f>VLOOKUP($C223,Sheet2!$A:$BN,CA$6,0)</f>
        <v>0</v>
      </c>
      <c r="CB223" s="57">
        <f>VLOOKUP($C223,Sheet2!$A:$BN,CB$6,0)</f>
        <v>0</v>
      </c>
      <c r="CC223" s="60" t="e">
        <f>VLOOKUP($C223,Sheet2!$A:$BN,CC$6,0)</f>
        <v>#DIV/0!</v>
      </c>
      <c r="CD223" s="57">
        <f>IF(AND(CA223 &gt;= 0, CA223 &lt;=10000000),500000,IF(AND(CA223 &gt;= 10000000, CA223 &lt;20000000),1000000,IF(AND(CA223&gt;= 20000000, CA223 &lt;30000000),1500000,IF(AND(CA223 &gt;= 30000000, CA223 &lt;50000000),2000000,IF(CA223 &lt; 50000000,E,0)))))</f>
        <v>500000</v>
      </c>
      <c r="CE223" s="57">
        <f t="shared" si="54"/>
        <v>500000</v>
      </c>
    </row>
    <row r="224" spans="1:83">
      <c r="A224" s="21" t="s">
        <v>336</v>
      </c>
      <c r="B224" s="21" t="s">
        <v>447</v>
      </c>
      <c r="C224" s="29" t="s">
        <v>448</v>
      </c>
      <c r="D224" s="57">
        <v>0</v>
      </c>
      <c r="E224" s="57">
        <f t="shared" si="55"/>
        <v>-63600000</v>
      </c>
      <c r="F224" s="19">
        <v>63600000</v>
      </c>
      <c r="G224" s="19">
        <v>62600000</v>
      </c>
      <c r="H224" s="19">
        <v>61300000</v>
      </c>
      <c r="I224" s="19">
        <v>58300000</v>
      </c>
      <c r="J224" s="19">
        <v>55500000</v>
      </c>
      <c r="K224" s="19">
        <v>49500000</v>
      </c>
      <c r="L224" s="19">
        <v>45100000</v>
      </c>
      <c r="M224" s="19">
        <v>40100000</v>
      </c>
      <c r="N224" s="19">
        <v>37000000</v>
      </c>
      <c r="O224" s="19">
        <v>35200000</v>
      </c>
      <c r="P224" s="19">
        <v>31600000</v>
      </c>
      <c r="Q224" s="19">
        <v>29900000</v>
      </c>
      <c r="S224" s="57" t="e">
        <f>VLOOKUP($C224,Sheet2!$A:$BN,S$6,0)</f>
        <v>#N/A</v>
      </c>
      <c r="T224" s="57" t="e">
        <f>VLOOKUP($C224,Sheet2!$A:$BN,T$6,0)</f>
        <v>#N/A</v>
      </c>
      <c r="U224" s="60" t="e">
        <f>VLOOKUP($C224,Sheet2!$A:$BN,U$6,0)</f>
        <v>#N/A</v>
      </c>
      <c r="V224" s="57" t="e">
        <f>IF(AND(S224 &gt;= 0, S224 &lt;=10000000),500000,IF(AND(S224 &gt;= 10000000, S224 &lt;20000000),1000000,IF(AND(S224&gt;= 20000000, S224 &lt;30000000),1500000,IF(AND(S224 &gt;= 30000000, S224 &lt;50000000),2000000,IF(S224 &lt; 50000000,E,0)))))</f>
        <v>#N/A</v>
      </c>
      <c r="W224" s="57" t="e">
        <f t="shared" si="42"/>
        <v>#N/A</v>
      </c>
      <c r="X224" s="57" t="e">
        <f>VLOOKUP($C224,Sheet2!$A:$BN,X$6,0)</f>
        <v>#N/A</v>
      </c>
      <c r="Y224" s="57" t="e">
        <f>VLOOKUP($C224,Sheet2!$A:$BN,Y$6,0)</f>
        <v>#N/A</v>
      </c>
      <c r="Z224" s="60" t="e">
        <f>VLOOKUP($C224,Sheet2!$A:$BN,Z$6,0)</f>
        <v>#N/A</v>
      </c>
      <c r="AA224" s="57" t="e">
        <f>IF(AND(X224 &gt;= 0, X224 &lt;=10000000),500000,IF(AND(X224 &gt;= 10000000, X224 &lt;20000000),1000000,IF(AND(X224&gt;= 20000000, X224 &lt;30000000),1500000,IF(AND(X224 &gt;= 30000000, X224 &lt;50000000),2000000,IF(X224 &lt; 50000000,E,0)))))</f>
        <v>#N/A</v>
      </c>
      <c r="AB224" s="57" t="e">
        <f t="shared" si="43"/>
        <v>#N/A</v>
      </c>
      <c r="AC224" s="57" t="e">
        <f>VLOOKUP($C224,Sheet2!$A:$BN,AC$6,0)</f>
        <v>#N/A</v>
      </c>
      <c r="AD224" s="57" t="e">
        <f>VLOOKUP($C224,Sheet2!$A:$BN,AD$6,0)</f>
        <v>#N/A</v>
      </c>
      <c r="AE224" s="60" t="e">
        <f>VLOOKUP($C224,Sheet2!$A:$BN,AE$6,0)</f>
        <v>#N/A</v>
      </c>
      <c r="AF224" s="57" t="e">
        <f>IF(AND(AC224 &gt;= 0, AC224 &lt;=10000000),500000,IF(AND(AC224 &gt;= 10000000, AC224 &lt;20000000),1000000,IF(AND(AC224&gt;= 20000000, AC224 &lt;30000000),1500000,IF(AND(AC224 &gt;= 30000000, AC224 &lt;50000000),2000000,IF(AC224 &lt; 50000000,E,0)))))</f>
        <v>#N/A</v>
      </c>
      <c r="AG224" s="57" t="e">
        <f t="shared" si="44"/>
        <v>#N/A</v>
      </c>
      <c r="AH224" s="57" t="e">
        <f>VLOOKUP($C224,Sheet2!$A:$BN,AH$6,0)</f>
        <v>#N/A</v>
      </c>
      <c r="AI224" s="57" t="e">
        <f>VLOOKUP($C224,Sheet2!$A:$BN,AI$6,0)</f>
        <v>#N/A</v>
      </c>
      <c r="AJ224" s="60" t="e">
        <f>VLOOKUP($C224,Sheet2!$A:$BN,AJ$6,0)</f>
        <v>#N/A</v>
      </c>
      <c r="AK224" s="57" t="e">
        <f>IF(AND(AH224 &gt;= 0, AH224 &lt;=10000000),500000,IF(AND(AH224 &gt;= 10000000, AH224 &lt;20000000),1000000,IF(AND(AH224&gt;= 20000000, AH224 &lt;30000000),1500000,IF(AND(AH224 &gt;= 30000000, AH224 &lt;50000000),2000000,IF(AH224 &lt; 50000000,E,0)))))</f>
        <v>#N/A</v>
      </c>
      <c r="AL224" s="57" t="e">
        <f t="shared" si="45"/>
        <v>#N/A</v>
      </c>
      <c r="AM224" s="57" t="e">
        <f>VLOOKUP($C224,Sheet2!$A:$BN,AM$6,0)</f>
        <v>#N/A</v>
      </c>
      <c r="AN224" s="57" t="e">
        <f>VLOOKUP($C224,Sheet2!$A:$BN,AN$6,0)</f>
        <v>#N/A</v>
      </c>
      <c r="AO224" s="60" t="e">
        <f>VLOOKUP($C224,Sheet2!$A:$BN,AO$6,0)</f>
        <v>#N/A</v>
      </c>
      <c r="AP224" s="57" t="e">
        <f>IF(AND(AM224 &gt;= 0, AM224 &lt;=10000000),500000,IF(AND(AM224 &gt;= 10000000, AM224 &lt;20000000),1000000,IF(AND(AM224&gt;= 20000000, AM224 &lt;30000000),1500000,IF(AND(AM224 &gt;= 30000000, AM224 &lt;50000000),2000000,IF(AM224 &lt; 50000000,E,0)))))</f>
        <v>#N/A</v>
      </c>
      <c r="AQ224" s="57" t="e">
        <f t="shared" si="46"/>
        <v>#N/A</v>
      </c>
      <c r="AR224" s="57" t="e">
        <f>VLOOKUP($C224,Sheet2!$A:$BN,AR$6,0)</f>
        <v>#N/A</v>
      </c>
      <c r="AS224" s="57" t="e">
        <f>VLOOKUP($C224,Sheet2!$A:$BN,AS$6,0)</f>
        <v>#N/A</v>
      </c>
      <c r="AT224" s="60" t="e">
        <f>VLOOKUP($C224,Sheet2!$A:$BN,AT$6,0)</f>
        <v>#N/A</v>
      </c>
      <c r="AU224" s="57" t="e">
        <f>IF(AND(AR224 &gt;= 0, AR224 &lt;=10000000),500000,IF(AND(AR224 &gt;= 10000000, AR224 &lt;20000000),1000000,IF(AND(AR224&gt;= 20000000, AR224 &lt;30000000),1500000,IF(AND(AR224 &gt;= 30000000, AR224 &lt;50000000),2000000,IF(AR224 &lt; 50000000,E,0)))))</f>
        <v>#N/A</v>
      </c>
      <c r="AV224" s="57" t="e">
        <f t="shared" si="47"/>
        <v>#N/A</v>
      </c>
      <c r="AW224" s="57" t="e">
        <f>VLOOKUP($C224,Sheet2!$A:$BN,AW$6,0)</f>
        <v>#N/A</v>
      </c>
      <c r="AX224" s="57" t="e">
        <f>VLOOKUP($C224,Sheet2!$A:$BN,AX$6,0)</f>
        <v>#N/A</v>
      </c>
      <c r="AY224" s="60" t="e">
        <f>VLOOKUP($C224,Sheet2!$A:$BN,AY$6,0)</f>
        <v>#N/A</v>
      </c>
      <c r="AZ224" s="57" t="e">
        <f>IF(AND(AW224 &gt;= 0, AW224 &lt;=10000000),500000,IF(AND(AW224 &gt;= 10000000, AW224 &lt;20000000),1000000,IF(AND(AW224&gt;= 20000000, AW224 &lt;30000000),1500000,IF(AND(AW224 &gt;= 30000000, AW224 &lt;50000000),2000000,IF(AW224 &lt; 50000000,E,0)))))</f>
        <v>#N/A</v>
      </c>
      <c r="BA224" s="57" t="e">
        <f t="shared" si="48"/>
        <v>#N/A</v>
      </c>
      <c r="BB224" s="57" t="e">
        <f>VLOOKUP($C224,Sheet2!$A:$BN,BB$6,0)</f>
        <v>#N/A</v>
      </c>
      <c r="BC224" s="57" t="e">
        <f>VLOOKUP($C224,Sheet2!$A:$BN,BC$6,0)</f>
        <v>#N/A</v>
      </c>
      <c r="BD224" s="60" t="e">
        <f>VLOOKUP($C224,Sheet2!$A:$BN,BD$6,0)</f>
        <v>#N/A</v>
      </c>
      <c r="BE224" s="57" t="e">
        <f>IF(AND(BB224 &gt;= 0, BB224 &lt;=10000000),500000,IF(AND(BB224 &gt;= 10000000, BB224 &lt;20000000),1000000,IF(AND(BB224&gt;= 20000000, BB224 &lt;30000000),1500000,IF(AND(BB224 &gt;= 30000000, BB224 &lt;50000000),2000000,IF(BB224 &lt; 50000000,E,0)))))</f>
        <v>#N/A</v>
      </c>
      <c r="BF224" s="57" t="e">
        <f t="shared" si="49"/>
        <v>#N/A</v>
      </c>
      <c r="BG224" s="57" t="e">
        <f>VLOOKUP($C224,Sheet2!$A:$BN,BG$6,0)</f>
        <v>#N/A</v>
      </c>
      <c r="BH224" s="57" t="e">
        <f>VLOOKUP($C224,Sheet2!$A:$BN,BH$6,0)</f>
        <v>#N/A</v>
      </c>
      <c r="BI224" s="60" t="e">
        <f>VLOOKUP($C224,Sheet2!$A:$BN,BI$6,0)</f>
        <v>#N/A</v>
      </c>
      <c r="BJ224" s="57" t="e">
        <f>IF(AND(BG224 &gt;= 0, BG224 &lt;=10000000),500000,IF(AND(BG224 &gt;= 10000000, BG224 &lt;20000000),1000000,IF(AND(BG224&gt;= 20000000, BG224 &lt;30000000),1500000,IF(AND(BG224 &gt;= 30000000, BG224 &lt;50000000),2000000,IF(BG224 &lt; 50000000,E,0)))))</f>
        <v>#N/A</v>
      </c>
      <c r="BK224" s="57" t="e">
        <f t="shared" si="50"/>
        <v>#N/A</v>
      </c>
      <c r="BL224" s="57" t="e">
        <f>VLOOKUP($C224,Sheet2!$A:$BN,BL$6,0)</f>
        <v>#N/A</v>
      </c>
      <c r="BM224" s="57" t="e">
        <f>VLOOKUP($C224,Sheet2!$A:$BN,BM$6,0)</f>
        <v>#N/A</v>
      </c>
      <c r="BN224" s="60" t="e">
        <f>VLOOKUP($C224,Sheet2!$A:$BN,BN$6,0)</f>
        <v>#N/A</v>
      </c>
      <c r="BO224" s="57" t="e">
        <f>IF(AND(BL224 &gt;= 0, BL224 &lt;=10000000),500000,IF(AND(BL224 &gt;= 10000000, BL224 &lt;20000000),1000000,IF(AND(BL224&gt;= 20000000, BL224 &lt;30000000),1500000,IF(AND(BL224 &gt;= 30000000, BL224 &lt;50000000),2000000,IF(BL224 &lt; 50000000,E,0)))))</f>
        <v>#N/A</v>
      </c>
      <c r="BP224" s="57" t="e">
        <f t="shared" si="51"/>
        <v>#N/A</v>
      </c>
      <c r="BQ224" s="57" t="e">
        <f>VLOOKUP($C224,Sheet2!$A:$BN,BQ$6,0)</f>
        <v>#N/A</v>
      </c>
      <c r="BR224" s="57" t="e">
        <f>VLOOKUP($C224,Sheet2!$A:$BN,BR$6,0)</f>
        <v>#N/A</v>
      </c>
      <c r="BS224" s="60" t="e">
        <f>VLOOKUP($C224,Sheet2!$A:$BN,BS$6,0)</f>
        <v>#N/A</v>
      </c>
      <c r="BT224" s="57" t="e">
        <f>IF(AND(BQ224 &gt;= 0, BQ224 &lt;=10000000),500000,IF(AND(BQ224 &gt;= 10000000, BQ224 &lt;20000000),1000000,IF(AND(BQ224&gt;= 20000000, BQ224 &lt;30000000),1500000,IF(AND(BQ224 &gt;= 30000000, BQ224 &lt;50000000),2000000,IF(BQ224 &lt; 50000000,E,0)))))</f>
        <v>#N/A</v>
      </c>
      <c r="BU224" s="57" t="e">
        <f t="shared" si="52"/>
        <v>#N/A</v>
      </c>
      <c r="BV224" s="57" t="e">
        <f>VLOOKUP($C224,Sheet2!$A:$BN,BV$6,0)</f>
        <v>#N/A</v>
      </c>
      <c r="BW224" s="57" t="e">
        <f>VLOOKUP($C224,Sheet2!$A:$BN,BW$6,0)</f>
        <v>#N/A</v>
      </c>
      <c r="BX224" s="60" t="e">
        <f>VLOOKUP($C224,Sheet2!$A:$BN,BX$6,0)</f>
        <v>#N/A</v>
      </c>
      <c r="BY224" s="57" t="e">
        <f>IF(AND(BV224 &gt;= 0, BV224 &lt;=10000000),500000,IF(AND(BV224 &gt;= 10000000, BV224 &lt;20000000),1000000,IF(AND(BV224&gt;= 20000000, BV224 &lt;30000000),1500000,IF(AND(BV224 &gt;= 30000000, BV224 &lt;50000000),2000000,IF(BV224 &lt; 50000000,E,0)))))</f>
        <v>#N/A</v>
      </c>
      <c r="BZ224" s="57" t="e">
        <f t="shared" si="53"/>
        <v>#N/A</v>
      </c>
      <c r="CA224" s="57" t="e">
        <f>VLOOKUP($C224,Sheet2!$A:$BN,CA$6,0)</f>
        <v>#N/A</v>
      </c>
      <c r="CB224" s="57" t="e">
        <f>VLOOKUP($C224,Sheet2!$A:$BN,CB$6,0)</f>
        <v>#N/A</v>
      </c>
      <c r="CC224" s="60" t="e">
        <f>VLOOKUP($C224,Sheet2!$A:$BN,CC$6,0)</f>
        <v>#N/A</v>
      </c>
      <c r="CD224" s="57" t="e">
        <f>IF(AND(CA224 &gt;= 0, CA224 &lt;=10000000),500000,IF(AND(CA224 &gt;= 10000000, CA224 &lt;20000000),1000000,IF(AND(CA224&gt;= 20000000, CA224 &lt;30000000),1500000,IF(AND(CA224 &gt;= 30000000, CA224 &lt;50000000),2000000,IF(CA224 &lt; 50000000,E,0)))))</f>
        <v>#N/A</v>
      </c>
      <c r="CE224" s="57" t="e">
        <f t="shared" si="54"/>
        <v>#N/A</v>
      </c>
    </row>
    <row r="225" spans="1:83">
      <c r="A225" s="21" t="s">
        <v>336</v>
      </c>
      <c r="B225" s="21" t="s">
        <v>457</v>
      </c>
      <c r="C225" s="29" t="s">
        <v>458</v>
      </c>
      <c r="D225" s="57">
        <v>0</v>
      </c>
      <c r="E225" s="57">
        <f t="shared" si="55"/>
        <v>-63600000</v>
      </c>
      <c r="F225" s="19">
        <v>63600000</v>
      </c>
      <c r="G225" s="19">
        <v>62600000</v>
      </c>
      <c r="H225" s="19">
        <v>61300000</v>
      </c>
      <c r="I225" s="19">
        <v>58300000</v>
      </c>
      <c r="J225" s="19">
        <v>55500000</v>
      </c>
      <c r="K225" s="19">
        <v>49500000</v>
      </c>
      <c r="L225" s="19">
        <v>45100000</v>
      </c>
      <c r="M225" s="19">
        <v>40100000</v>
      </c>
      <c r="N225" s="19">
        <v>37000000</v>
      </c>
      <c r="O225" s="19">
        <v>35200000</v>
      </c>
      <c r="P225" s="19">
        <v>31600000</v>
      </c>
      <c r="Q225" s="19">
        <v>29900000</v>
      </c>
      <c r="S225" s="57" t="e">
        <f>VLOOKUP($C225,Sheet2!$A:$BN,S$6,0)</f>
        <v>#N/A</v>
      </c>
      <c r="T225" s="57" t="e">
        <f>VLOOKUP($C225,Sheet2!$A:$BN,T$6,0)</f>
        <v>#N/A</v>
      </c>
      <c r="U225" s="60" t="e">
        <f>VLOOKUP($C225,Sheet2!$A:$BN,U$6,0)</f>
        <v>#N/A</v>
      </c>
      <c r="V225" s="57" t="e">
        <f>IF(AND(S225 &gt;= 0, S225 &lt;=10000000),500000,IF(AND(S225 &gt;= 10000000, S225 &lt;20000000),1000000,IF(AND(S225&gt;= 20000000, S225 &lt;30000000),1500000,IF(AND(S225 &gt;= 30000000, S225 &lt;50000000),2000000,IF(S225 &lt; 50000000,E,0)))))</f>
        <v>#N/A</v>
      </c>
      <c r="W225" s="57" t="e">
        <f t="shared" si="42"/>
        <v>#N/A</v>
      </c>
      <c r="X225" s="57" t="e">
        <f>VLOOKUP($C225,Sheet2!$A:$BN,X$6,0)</f>
        <v>#N/A</v>
      </c>
      <c r="Y225" s="57" t="e">
        <f>VLOOKUP($C225,Sheet2!$A:$BN,Y$6,0)</f>
        <v>#N/A</v>
      </c>
      <c r="Z225" s="60" t="e">
        <f>VLOOKUP($C225,Sheet2!$A:$BN,Z$6,0)</f>
        <v>#N/A</v>
      </c>
      <c r="AA225" s="57" t="e">
        <f>IF(AND(X225 &gt;= 0, X225 &lt;=10000000),500000,IF(AND(X225 &gt;= 10000000, X225 &lt;20000000),1000000,IF(AND(X225&gt;= 20000000, X225 &lt;30000000),1500000,IF(AND(X225 &gt;= 30000000, X225 &lt;50000000),2000000,IF(X225 &lt; 50000000,E,0)))))</f>
        <v>#N/A</v>
      </c>
      <c r="AB225" s="57" t="e">
        <f t="shared" si="43"/>
        <v>#N/A</v>
      </c>
      <c r="AC225" s="57" t="e">
        <f>VLOOKUP($C225,Sheet2!$A:$BN,AC$6,0)</f>
        <v>#N/A</v>
      </c>
      <c r="AD225" s="57" t="e">
        <f>VLOOKUP($C225,Sheet2!$A:$BN,AD$6,0)</f>
        <v>#N/A</v>
      </c>
      <c r="AE225" s="60" t="e">
        <f>VLOOKUP($C225,Sheet2!$A:$BN,AE$6,0)</f>
        <v>#N/A</v>
      </c>
      <c r="AF225" s="57" t="e">
        <f>IF(AND(AC225 &gt;= 0, AC225 &lt;=10000000),500000,IF(AND(AC225 &gt;= 10000000, AC225 &lt;20000000),1000000,IF(AND(AC225&gt;= 20000000, AC225 &lt;30000000),1500000,IF(AND(AC225 &gt;= 30000000, AC225 &lt;50000000),2000000,IF(AC225 &lt; 50000000,E,0)))))</f>
        <v>#N/A</v>
      </c>
      <c r="AG225" s="57" t="e">
        <f t="shared" si="44"/>
        <v>#N/A</v>
      </c>
      <c r="AH225" s="57" t="e">
        <f>VLOOKUP($C225,Sheet2!$A:$BN,AH$6,0)</f>
        <v>#N/A</v>
      </c>
      <c r="AI225" s="57" t="e">
        <f>VLOOKUP($C225,Sheet2!$A:$BN,AI$6,0)</f>
        <v>#N/A</v>
      </c>
      <c r="AJ225" s="60" t="e">
        <f>VLOOKUP($C225,Sheet2!$A:$BN,AJ$6,0)</f>
        <v>#N/A</v>
      </c>
      <c r="AK225" s="57" t="e">
        <f>IF(AND(AH225 &gt;= 0, AH225 &lt;=10000000),500000,IF(AND(AH225 &gt;= 10000000, AH225 &lt;20000000),1000000,IF(AND(AH225&gt;= 20000000, AH225 &lt;30000000),1500000,IF(AND(AH225 &gt;= 30000000, AH225 &lt;50000000),2000000,IF(AH225 &lt; 50000000,E,0)))))</f>
        <v>#N/A</v>
      </c>
      <c r="AL225" s="57" t="e">
        <f t="shared" si="45"/>
        <v>#N/A</v>
      </c>
      <c r="AM225" s="57" t="e">
        <f>VLOOKUP($C225,Sheet2!$A:$BN,AM$6,0)</f>
        <v>#N/A</v>
      </c>
      <c r="AN225" s="57" t="e">
        <f>VLOOKUP($C225,Sheet2!$A:$BN,AN$6,0)</f>
        <v>#N/A</v>
      </c>
      <c r="AO225" s="60" t="e">
        <f>VLOOKUP($C225,Sheet2!$A:$BN,AO$6,0)</f>
        <v>#N/A</v>
      </c>
      <c r="AP225" s="57" t="e">
        <f>IF(AND(AM225 &gt;= 0, AM225 &lt;=10000000),500000,IF(AND(AM225 &gt;= 10000000, AM225 &lt;20000000),1000000,IF(AND(AM225&gt;= 20000000, AM225 &lt;30000000),1500000,IF(AND(AM225 &gt;= 30000000, AM225 &lt;50000000),2000000,IF(AM225 &lt; 50000000,E,0)))))</f>
        <v>#N/A</v>
      </c>
      <c r="AQ225" s="57" t="e">
        <f t="shared" si="46"/>
        <v>#N/A</v>
      </c>
      <c r="AR225" s="57" t="e">
        <f>VLOOKUP($C225,Sheet2!$A:$BN,AR$6,0)</f>
        <v>#N/A</v>
      </c>
      <c r="AS225" s="57" t="e">
        <f>VLOOKUP($C225,Sheet2!$A:$BN,AS$6,0)</f>
        <v>#N/A</v>
      </c>
      <c r="AT225" s="60" t="e">
        <f>VLOOKUP($C225,Sheet2!$A:$BN,AT$6,0)</f>
        <v>#N/A</v>
      </c>
      <c r="AU225" s="57" t="e">
        <f>IF(AND(AR225 &gt;= 0, AR225 &lt;=10000000),500000,IF(AND(AR225 &gt;= 10000000, AR225 &lt;20000000),1000000,IF(AND(AR225&gt;= 20000000, AR225 &lt;30000000),1500000,IF(AND(AR225 &gt;= 30000000, AR225 &lt;50000000),2000000,IF(AR225 &lt; 50000000,E,0)))))</f>
        <v>#N/A</v>
      </c>
      <c r="AV225" s="57" t="e">
        <f t="shared" si="47"/>
        <v>#N/A</v>
      </c>
      <c r="AW225" s="57" t="e">
        <f>VLOOKUP($C225,Sheet2!$A:$BN,AW$6,0)</f>
        <v>#N/A</v>
      </c>
      <c r="AX225" s="57" t="e">
        <f>VLOOKUP($C225,Sheet2!$A:$BN,AX$6,0)</f>
        <v>#N/A</v>
      </c>
      <c r="AY225" s="60" t="e">
        <f>VLOOKUP($C225,Sheet2!$A:$BN,AY$6,0)</f>
        <v>#N/A</v>
      </c>
      <c r="AZ225" s="57" t="e">
        <f>IF(AND(AW225 &gt;= 0, AW225 &lt;=10000000),500000,IF(AND(AW225 &gt;= 10000000, AW225 &lt;20000000),1000000,IF(AND(AW225&gt;= 20000000, AW225 &lt;30000000),1500000,IF(AND(AW225 &gt;= 30000000, AW225 &lt;50000000),2000000,IF(AW225 &lt; 50000000,E,0)))))</f>
        <v>#N/A</v>
      </c>
      <c r="BA225" s="57" t="e">
        <f t="shared" si="48"/>
        <v>#N/A</v>
      </c>
      <c r="BB225" s="57" t="e">
        <f>VLOOKUP($C225,Sheet2!$A:$BN,BB$6,0)</f>
        <v>#N/A</v>
      </c>
      <c r="BC225" s="57" t="e">
        <f>VLOOKUP($C225,Sheet2!$A:$BN,BC$6,0)</f>
        <v>#N/A</v>
      </c>
      <c r="BD225" s="60" t="e">
        <f>VLOOKUP($C225,Sheet2!$A:$BN,BD$6,0)</f>
        <v>#N/A</v>
      </c>
      <c r="BE225" s="57" t="e">
        <f>IF(AND(BB225 &gt;= 0, BB225 &lt;=10000000),500000,IF(AND(BB225 &gt;= 10000000, BB225 &lt;20000000),1000000,IF(AND(BB225&gt;= 20000000, BB225 &lt;30000000),1500000,IF(AND(BB225 &gt;= 30000000, BB225 &lt;50000000),2000000,IF(BB225 &lt; 50000000,E,0)))))</f>
        <v>#N/A</v>
      </c>
      <c r="BF225" s="57" t="e">
        <f t="shared" si="49"/>
        <v>#N/A</v>
      </c>
      <c r="BG225" s="57" t="e">
        <f>VLOOKUP($C225,Sheet2!$A:$BN,BG$6,0)</f>
        <v>#N/A</v>
      </c>
      <c r="BH225" s="57" t="e">
        <f>VLOOKUP($C225,Sheet2!$A:$BN,BH$6,0)</f>
        <v>#N/A</v>
      </c>
      <c r="BI225" s="60" t="e">
        <f>VLOOKUP($C225,Sheet2!$A:$BN,BI$6,0)</f>
        <v>#N/A</v>
      </c>
      <c r="BJ225" s="57" t="e">
        <f>IF(AND(BG225 &gt;= 0, BG225 &lt;=10000000),500000,IF(AND(BG225 &gt;= 10000000, BG225 &lt;20000000),1000000,IF(AND(BG225&gt;= 20000000, BG225 &lt;30000000),1500000,IF(AND(BG225 &gt;= 30000000, BG225 &lt;50000000),2000000,IF(BG225 &lt; 50000000,E,0)))))</f>
        <v>#N/A</v>
      </c>
      <c r="BK225" s="57" t="e">
        <f t="shared" si="50"/>
        <v>#N/A</v>
      </c>
      <c r="BL225" s="57" t="e">
        <f>VLOOKUP($C225,Sheet2!$A:$BN,BL$6,0)</f>
        <v>#N/A</v>
      </c>
      <c r="BM225" s="57" t="e">
        <f>VLOOKUP($C225,Sheet2!$A:$BN,BM$6,0)</f>
        <v>#N/A</v>
      </c>
      <c r="BN225" s="60" t="e">
        <f>VLOOKUP($C225,Sheet2!$A:$BN,BN$6,0)</f>
        <v>#N/A</v>
      </c>
      <c r="BO225" s="57" t="e">
        <f>IF(AND(BL225 &gt;= 0, BL225 &lt;=10000000),500000,IF(AND(BL225 &gt;= 10000000, BL225 &lt;20000000),1000000,IF(AND(BL225&gt;= 20000000, BL225 &lt;30000000),1500000,IF(AND(BL225 &gt;= 30000000, BL225 &lt;50000000),2000000,IF(BL225 &lt; 50000000,E,0)))))</f>
        <v>#N/A</v>
      </c>
      <c r="BP225" s="57" t="e">
        <f t="shared" si="51"/>
        <v>#N/A</v>
      </c>
      <c r="BQ225" s="57" t="e">
        <f>VLOOKUP($C225,Sheet2!$A:$BN,BQ$6,0)</f>
        <v>#N/A</v>
      </c>
      <c r="BR225" s="57" t="e">
        <f>VLOOKUP($C225,Sheet2!$A:$BN,BR$6,0)</f>
        <v>#N/A</v>
      </c>
      <c r="BS225" s="60" t="e">
        <f>VLOOKUP($C225,Sheet2!$A:$BN,BS$6,0)</f>
        <v>#N/A</v>
      </c>
      <c r="BT225" s="57" t="e">
        <f>IF(AND(BQ225 &gt;= 0, BQ225 &lt;=10000000),500000,IF(AND(BQ225 &gt;= 10000000, BQ225 &lt;20000000),1000000,IF(AND(BQ225&gt;= 20000000, BQ225 &lt;30000000),1500000,IF(AND(BQ225 &gt;= 30000000, BQ225 &lt;50000000),2000000,IF(BQ225 &lt; 50000000,E,0)))))</f>
        <v>#N/A</v>
      </c>
      <c r="BU225" s="57" t="e">
        <f t="shared" si="52"/>
        <v>#N/A</v>
      </c>
      <c r="BV225" s="57" t="e">
        <f>VLOOKUP($C225,Sheet2!$A:$BN,BV$6,0)</f>
        <v>#N/A</v>
      </c>
      <c r="BW225" s="57" t="e">
        <f>VLOOKUP($C225,Sheet2!$A:$BN,BW$6,0)</f>
        <v>#N/A</v>
      </c>
      <c r="BX225" s="60" t="e">
        <f>VLOOKUP($C225,Sheet2!$A:$BN,BX$6,0)</f>
        <v>#N/A</v>
      </c>
      <c r="BY225" s="57" t="e">
        <f>IF(AND(BV225 &gt;= 0, BV225 &lt;=10000000),500000,IF(AND(BV225 &gt;= 10000000, BV225 &lt;20000000),1000000,IF(AND(BV225&gt;= 20000000, BV225 &lt;30000000),1500000,IF(AND(BV225 &gt;= 30000000, BV225 &lt;50000000),2000000,IF(BV225 &lt; 50000000,E,0)))))</f>
        <v>#N/A</v>
      </c>
      <c r="BZ225" s="57" t="e">
        <f t="shared" si="53"/>
        <v>#N/A</v>
      </c>
      <c r="CA225" s="57" t="e">
        <f>VLOOKUP($C225,Sheet2!$A:$BN,CA$6,0)</f>
        <v>#N/A</v>
      </c>
      <c r="CB225" s="57" t="e">
        <f>VLOOKUP($C225,Sheet2!$A:$BN,CB$6,0)</f>
        <v>#N/A</v>
      </c>
      <c r="CC225" s="60" t="e">
        <f>VLOOKUP($C225,Sheet2!$A:$BN,CC$6,0)</f>
        <v>#N/A</v>
      </c>
      <c r="CD225" s="57" t="e">
        <f>IF(AND(CA225 &gt;= 0, CA225 &lt;=10000000),500000,IF(AND(CA225 &gt;= 10000000, CA225 &lt;20000000),1000000,IF(AND(CA225&gt;= 20000000, CA225 &lt;30000000),1500000,IF(AND(CA225 &gt;= 30000000, CA225 &lt;50000000),2000000,IF(CA225 &lt; 50000000,E,0)))))</f>
        <v>#N/A</v>
      </c>
      <c r="CE225" s="57" t="e">
        <f t="shared" si="54"/>
        <v>#N/A</v>
      </c>
    </row>
    <row r="226" spans="1:83">
      <c r="A226" s="21" t="s">
        <v>336</v>
      </c>
      <c r="B226" s="21" t="s">
        <v>403</v>
      </c>
      <c r="C226" s="22" t="s">
        <v>404</v>
      </c>
      <c r="D226" s="57">
        <v>0</v>
      </c>
      <c r="E226" s="57">
        <f t="shared" si="55"/>
        <v>-58000000</v>
      </c>
      <c r="F226" s="19">
        <v>58000000</v>
      </c>
      <c r="G226" s="19">
        <v>57000000</v>
      </c>
      <c r="H226" s="19">
        <v>55800000</v>
      </c>
      <c r="I226" s="19">
        <v>53100000</v>
      </c>
      <c r="J226" s="19">
        <v>50500000</v>
      </c>
      <c r="K226" s="19">
        <v>45200000</v>
      </c>
      <c r="L226" s="19">
        <v>41000000</v>
      </c>
      <c r="M226" s="19">
        <v>36600000</v>
      </c>
      <c r="N226" s="19">
        <v>33600000</v>
      </c>
      <c r="O226" s="19">
        <v>32000000</v>
      </c>
      <c r="P226" s="19">
        <v>28600000</v>
      </c>
      <c r="Q226" s="19">
        <v>26500000</v>
      </c>
      <c r="S226" s="57">
        <f>VLOOKUP($C226,Sheet2!$A:$BN,S$6,0)</f>
        <v>0</v>
      </c>
      <c r="T226" s="57">
        <f>VLOOKUP($C226,Sheet2!$A:$BN,T$6,0)</f>
        <v>0</v>
      </c>
      <c r="U226" s="60" t="e">
        <f>VLOOKUP($C226,Sheet2!$A:$BN,U$6,0)</f>
        <v>#DIV/0!</v>
      </c>
      <c r="V226" s="57">
        <f>IF(AND(S226 &gt;= 0, S226 &lt;=10000000),500000,IF(AND(S226 &gt;= 10000000, S226 &lt;20000000),1000000,IF(AND(S226&gt;= 20000000, S226 &lt;30000000),1500000,IF(AND(S226 &gt;= 30000000, S226 &lt;50000000),2000000,IF(S226 &lt; 50000000,E,0)))))</f>
        <v>500000</v>
      </c>
      <c r="W226" s="57">
        <f t="shared" si="42"/>
        <v>500000</v>
      </c>
      <c r="X226" s="57">
        <f>VLOOKUP($C226,Sheet2!$A:$BN,X$6,0)</f>
        <v>0</v>
      </c>
      <c r="Y226" s="57">
        <f>VLOOKUP($C226,Sheet2!$A:$BN,Y$6,0)</f>
        <v>0</v>
      </c>
      <c r="Z226" s="60" t="e">
        <f>VLOOKUP($C226,Sheet2!$A:$BN,Z$6,0)</f>
        <v>#DIV/0!</v>
      </c>
      <c r="AA226" s="57">
        <f>IF(AND(X226 &gt;= 0, X226 &lt;=10000000),500000,IF(AND(X226 &gt;= 10000000, X226 &lt;20000000),1000000,IF(AND(X226&gt;= 20000000, X226 &lt;30000000),1500000,IF(AND(X226 &gt;= 30000000, X226 &lt;50000000),2000000,IF(X226 &lt; 50000000,E,0)))))</f>
        <v>500000</v>
      </c>
      <c r="AB226" s="57">
        <f t="shared" si="43"/>
        <v>500000</v>
      </c>
      <c r="AC226" s="57">
        <f>VLOOKUP($C226,Sheet2!$A:$BN,AC$6,0)</f>
        <v>0</v>
      </c>
      <c r="AD226" s="57">
        <f>VLOOKUP($C226,Sheet2!$A:$BN,AD$6,0)</f>
        <v>0</v>
      </c>
      <c r="AE226" s="60" t="e">
        <f>VLOOKUP($C226,Sheet2!$A:$BN,AE$6,0)</f>
        <v>#DIV/0!</v>
      </c>
      <c r="AF226" s="57">
        <f>IF(AND(AC226 &gt;= 0, AC226 &lt;=10000000),500000,IF(AND(AC226 &gt;= 10000000, AC226 &lt;20000000),1000000,IF(AND(AC226&gt;= 20000000, AC226 &lt;30000000),1500000,IF(AND(AC226 &gt;= 30000000, AC226 &lt;50000000),2000000,IF(AC226 &lt; 50000000,E,0)))))</f>
        <v>500000</v>
      </c>
      <c r="AG226" s="57">
        <f t="shared" si="44"/>
        <v>500000</v>
      </c>
      <c r="AH226" s="57">
        <f>VLOOKUP($C226,Sheet2!$A:$BN,AH$6,0)</f>
        <v>0</v>
      </c>
      <c r="AI226" s="57">
        <f>VLOOKUP($C226,Sheet2!$A:$BN,AI$6,0)</f>
        <v>0</v>
      </c>
      <c r="AJ226" s="60" t="e">
        <f>VLOOKUP($C226,Sheet2!$A:$BN,AJ$6,0)</f>
        <v>#DIV/0!</v>
      </c>
      <c r="AK226" s="57">
        <f>IF(AND(AH226 &gt;= 0, AH226 &lt;=10000000),500000,IF(AND(AH226 &gt;= 10000000, AH226 &lt;20000000),1000000,IF(AND(AH226&gt;= 20000000, AH226 &lt;30000000),1500000,IF(AND(AH226 &gt;= 30000000, AH226 &lt;50000000),2000000,IF(AH226 &lt; 50000000,E,0)))))</f>
        <v>500000</v>
      </c>
      <c r="AL226" s="57">
        <f t="shared" si="45"/>
        <v>500000</v>
      </c>
      <c r="AM226" s="57">
        <f>VLOOKUP($C226,Sheet2!$A:$BN,AM$6,0)</f>
        <v>0</v>
      </c>
      <c r="AN226" s="57">
        <f>VLOOKUP($C226,Sheet2!$A:$BN,AN$6,0)</f>
        <v>0</v>
      </c>
      <c r="AO226" s="60" t="e">
        <f>VLOOKUP($C226,Sheet2!$A:$BN,AO$6,0)</f>
        <v>#DIV/0!</v>
      </c>
      <c r="AP226" s="57">
        <f>IF(AND(AM226 &gt;= 0, AM226 &lt;=10000000),500000,IF(AND(AM226 &gt;= 10000000, AM226 &lt;20000000),1000000,IF(AND(AM226&gt;= 20000000, AM226 &lt;30000000),1500000,IF(AND(AM226 &gt;= 30000000, AM226 &lt;50000000),2000000,IF(AM226 &lt; 50000000,E,0)))))</f>
        <v>500000</v>
      </c>
      <c r="AQ226" s="57">
        <f t="shared" si="46"/>
        <v>500000</v>
      </c>
      <c r="AR226" s="57">
        <f>VLOOKUP($C226,Sheet2!$A:$BN,AR$6,0)</f>
        <v>0</v>
      </c>
      <c r="AS226" s="57">
        <f>VLOOKUP($C226,Sheet2!$A:$BN,AS$6,0)</f>
        <v>0</v>
      </c>
      <c r="AT226" s="60" t="e">
        <f>VLOOKUP($C226,Sheet2!$A:$BN,AT$6,0)</f>
        <v>#DIV/0!</v>
      </c>
      <c r="AU226" s="57">
        <f>IF(AND(AR226 &gt;= 0, AR226 &lt;=10000000),500000,IF(AND(AR226 &gt;= 10000000, AR226 &lt;20000000),1000000,IF(AND(AR226&gt;= 20000000, AR226 &lt;30000000),1500000,IF(AND(AR226 &gt;= 30000000, AR226 &lt;50000000),2000000,IF(AR226 &lt; 50000000,E,0)))))</f>
        <v>500000</v>
      </c>
      <c r="AV226" s="57">
        <f t="shared" si="47"/>
        <v>500000</v>
      </c>
      <c r="AW226" s="57">
        <f>VLOOKUP($C226,Sheet2!$A:$BN,AW$6,0)</f>
        <v>24437640</v>
      </c>
      <c r="AX226" s="57">
        <f>VLOOKUP($C226,Sheet2!$A:$BN,AX$6,0)</f>
        <v>7307410</v>
      </c>
      <c r="AY226" s="60">
        <f>VLOOKUP($C226,Sheet2!$A:$BN,AY$6,0)</f>
        <v>0.80624550897018255</v>
      </c>
      <c r="AZ226" s="57">
        <f>IF(AND(AW226 &gt;= 0, AW226 &lt;=10000000),500000,IF(AND(AW226 &gt;= 10000000, AW226 &lt;20000000),1000000,IF(AND(AW226&gt;= 20000000, AW226 &lt;30000000),1500000,IF(AND(AW226 &gt;= 30000000, AW226 &lt;50000000),2000000,IF(AW226 &lt; 50000000,E,0)))))</f>
        <v>1500000</v>
      </c>
      <c r="BA226" s="57">
        <f t="shared" si="48"/>
        <v>33300000</v>
      </c>
      <c r="BB226" s="57">
        <f>VLOOKUP($C226,Sheet2!$A:$BN,BB$6,0)</f>
        <v>0</v>
      </c>
      <c r="BC226" s="57">
        <f>VLOOKUP($C226,Sheet2!$A:$BN,BC$6,0)</f>
        <v>0</v>
      </c>
      <c r="BD226" s="60" t="e">
        <f>VLOOKUP($C226,Sheet2!$A:$BN,BD$6,0)</f>
        <v>#DIV/0!</v>
      </c>
      <c r="BE226" s="57">
        <f>IF(AND(BB226 &gt;= 0, BB226 &lt;=10000000),500000,IF(AND(BB226 &gt;= 10000000, BB226 &lt;20000000),1000000,IF(AND(BB226&gt;= 20000000, BB226 &lt;30000000),1500000,IF(AND(BB226 &gt;= 30000000, BB226 &lt;50000000),2000000,IF(BB226 &lt; 50000000,E,0)))))</f>
        <v>500000</v>
      </c>
      <c r="BF226" s="57">
        <f t="shared" si="49"/>
        <v>500000</v>
      </c>
      <c r="BG226" s="57">
        <f>VLOOKUP($C226,Sheet2!$A:$BN,BG$6,0)</f>
        <v>0</v>
      </c>
      <c r="BH226" s="57">
        <f>VLOOKUP($C226,Sheet2!$A:$BN,BH$6,0)</f>
        <v>0</v>
      </c>
      <c r="BI226" s="60" t="e">
        <f>VLOOKUP($C226,Sheet2!$A:$BN,BI$6,0)</f>
        <v>#DIV/0!</v>
      </c>
      <c r="BJ226" s="57">
        <f>IF(AND(BG226 &gt;= 0, BG226 &lt;=10000000),500000,IF(AND(BG226 &gt;= 10000000, BG226 &lt;20000000),1000000,IF(AND(BG226&gt;= 20000000, BG226 &lt;30000000),1500000,IF(AND(BG226 &gt;= 30000000, BG226 &lt;50000000),2000000,IF(BG226 &lt; 50000000,E,0)))))</f>
        <v>500000</v>
      </c>
      <c r="BK226" s="57">
        <f t="shared" si="50"/>
        <v>500000</v>
      </c>
      <c r="BL226" s="57">
        <f>VLOOKUP($C226,Sheet2!$A:$BN,BL$6,0)</f>
        <v>0</v>
      </c>
      <c r="BM226" s="57">
        <f>VLOOKUP($C226,Sheet2!$A:$BN,BM$6,0)</f>
        <v>0</v>
      </c>
      <c r="BN226" s="60" t="e">
        <f>VLOOKUP($C226,Sheet2!$A:$BN,BN$6,0)</f>
        <v>#DIV/0!</v>
      </c>
      <c r="BO226" s="57">
        <f>IF(AND(BL226 &gt;= 0, BL226 &lt;=10000000),500000,IF(AND(BL226 &gt;= 10000000, BL226 &lt;20000000),1000000,IF(AND(BL226&gt;= 20000000, BL226 &lt;30000000),1500000,IF(AND(BL226 &gt;= 30000000, BL226 &lt;50000000),2000000,IF(BL226 &lt; 50000000,E,0)))))</f>
        <v>500000</v>
      </c>
      <c r="BP226" s="57">
        <f t="shared" si="51"/>
        <v>500000</v>
      </c>
      <c r="BQ226" s="57">
        <f>VLOOKUP($C226,Sheet2!$A:$BN,BQ$6,0)</f>
        <v>0</v>
      </c>
      <c r="BR226" s="57">
        <f>VLOOKUP($C226,Sheet2!$A:$BN,BR$6,0)</f>
        <v>0</v>
      </c>
      <c r="BS226" s="60" t="e">
        <f>VLOOKUP($C226,Sheet2!$A:$BN,BS$6,0)</f>
        <v>#DIV/0!</v>
      </c>
      <c r="BT226" s="57">
        <f>IF(AND(BQ226 &gt;= 0, BQ226 &lt;=10000000),500000,IF(AND(BQ226 &gt;= 10000000, BQ226 &lt;20000000),1000000,IF(AND(BQ226&gt;= 20000000, BQ226 &lt;30000000),1500000,IF(AND(BQ226 &gt;= 30000000, BQ226 &lt;50000000),2000000,IF(BQ226 &lt; 50000000,E,0)))))</f>
        <v>500000</v>
      </c>
      <c r="BU226" s="57">
        <f t="shared" si="52"/>
        <v>500000</v>
      </c>
      <c r="BV226" s="57">
        <f>VLOOKUP($C226,Sheet2!$A:$BN,BV$6,0)</f>
        <v>0</v>
      </c>
      <c r="BW226" s="57">
        <f>VLOOKUP($C226,Sheet2!$A:$BN,BW$6,0)</f>
        <v>0</v>
      </c>
      <c r="BX226" s="60" t="e">
        <f>VLOOKUP($C226,Sheet2!$A:$BN,BX$6,0)</f>
        <v>#DIV/0!</v>
      </c>
      <c r="BY226" s="57">
        <f>IF(AND(BV226 &gt;= 0, BV226 &lt;=10000000),500000,IF(AND(BV226 &gt;= 10000000, BV226 &lt;20000000),1000000,IF(AND(BV226&gt;= 20000000, BV226 &lt;30000000),1500000,IF(AND(BV226 &gt;= 30000000, BV226 &lt;50000000),2000000,IF(BV226 &lt; 50000000,E,0)))))</f>
        <v>500000</v>
      </c>
      <c r="BZ226" s="57">
        <f t="shared" si="53"/>
        <v>500000</v>
      </c>
      <c r="CA226" s="57">
        <f>VLOOKUP($C226,Sheet2!$A:$BN,CA$6,0)</f>
        <v>0</v>
      </c>
      <c r="CB226" s="57">
        <f>VLOOKUP($C226,Sheet2!$A:$BN,CB$6,0)</f>
        <v>0</v>
      </c>
      <c r="CC226" s="60" t="e">
        <f>VLOOKUP($C226,Sheet2!$A:$BN,CC$6,0)</f>
        <v>#DIV/0!</v>
      </c>
      <c r="CD226" s="57">
        <f>IF(AND(CA226 &gt;= 0, CA226 &lt;=10000000),500000,IF(AND(CA226 &gt;= 10000000, CA226 &lt;20000000),1000000,IF(AND(CA226&gt;= 20000000, CA226 &lt;30000000),1500000,IF(AND(CA226 &gt;= 30000000, CA226 &lt;50000000),2000000,IF(CA226 &lt; 50000000,E,0)))))</f>
        <v>500000</v>
      </c>
      <c r="CE226" s="57">
        <f t="shared" si="54"/>
        <v>500000</v>
      </c>
    </row>
    <row r="227" spans="1:83">
      <c r="A227" s="21" t="s">
        <v>336</v>
      </c>
      <c r="B227" s="21" t="s">
        <v>405</v>
      </c>
      <c r="C227" s="22" t="s">
        <v>406</v>
      </c>
      <c r="D227" s="57">
        <v>0</v>
      </c>
      <c r="E227" s="57">
        <f t="shared" si="55"/>
        <v>-58000000</v>
      </c>
      <c r="F227" s="19">
        <v>58000000</v>
      </c>
      <c r="G227" s="19">
        <v>57000000</v>
      </c>
      <c r="H227" s="19">
        <v>55800000</v>
      </c>
      <c r="I227" s="19">
        <v>53100000</v>
      </c>
      <c r="J227" s="19">
        <v>50500000</v>
      </c>
      <c r="K227" s="19">
        <v>45200000</v>
      </c>
      <c r="L227" s="19">
        <v>41000000</v>
      </c>
      <c r="M227" s="19">
        <v>0</v>
      </c>
      <c r="N227" s="19">
        <v>0</v>
      </c>
      <c r="O227" s="19">
        <v>0</v>
      </c>
      <c r="P227" s="19">
        <v>0</v>
      </c>
      <c r="Q227" s="19">
        <v>0</v>
      </c>
      <c r="S227" s="57" t="e">
        <f>VLOOKUP($C227,Sheet2!$A:$BN,S$6,0)</f>
        <v>#N/A</v>
      </c>
      <c r="T227" s="57" t="e">
        <f>VLOOKUP($C227,Sheet2!$A:$BN,T$6,0)</f>
        <v>#N/A</v>
      </c>
      <c r="U227" s="60" t="e">
        <f>VLOOKUP($C227,Sheet2!$A:$BN,U$6,0)</f>
        <v>#N/A</v>
      </c>
      <c r="V227" s="57" t="e">
        <f>IF(AND(S227 &gt;= 0, S227 &lt;=10000000),500000,IF(AND(S227 &gt;= 10000000, S227 &lt;20000000),1000000,IF(AND(S227&gt;= 20000000, S227 &lt;30000000),1500000,IF(AND(S227 &gt;= 30000000, S227 &lt;50000000),2000000,IF(S227 &lt; 50000000,E,0)))))</f>
        <v>#N/A</v>
      </c>
      <c r="W227" s="57" t="e">
        <f t="shared" si="42"/>
        <v>#N/A</v>
      </c>
      <c r="X227" s="57" t="e">
        <f>VLOOKUP($C227,Sheet2!$A:$BN,X$6,0)</f>
        <v>#N/A</v>
      </c>
      <c r="Y227" s="57" t="e">
        <f>VLOOKUP($C227,Sheet2!$A:$BN,Y$6,0)</f>
        <v>#N/A</v>
      </c>
      <c r="Z227" s="60" t="e">
        <f>VLOOKUP($C227,Sheet2!$A:$BN,Z$6,0)</f>
        <v>#N/A</v>
      </c>
      <c r="AA227" s="57" t="e">
        <f>IF(AND(X227 &gt;= 0, X227 &lt;=10000000),500000,IF(AND(X227 &gt;= 10000000, X227 &lt;20000000),1000000,IF(AND(X227&gt;= 20000000, X227 &lt;30000000),1500000,IF(AND(X227 &gt;= 30000000, X227 &lt;50000000),2000000,IF(X227 &lt; 50000000,E,0)))))</f>
        <v>#N/A</v>
      </c>
      <c r="AB227" s="57" t="e">
        <f t="shared" si="43"/>
        <v>#N/A</v>
      </c>
      <c r="AC227" s="57" t="e">
        <f>VLOOKUP($C227,Sheet2!$A:$BN,AC$6,0)</f>
        <v>#N/A</v>
      </c>
      <c r="AD227" s="57" t="e">
        <f>VLOOKUP($C227,Sheet2!$A:$BN,AD$6,0)</f>
        <v>#N/A</v>
      </c>
      <c r="AE227" s="60" t="e">
        <f>VLOOKUP($C227,Sheet2!$A:$BN,AE$6,0)</f>
        <v>#N/A</v>
      </c>
      <c r="AF227" s="57" t="e">
        <f>IF(AND(AC227 &gt;= 0, AC227 &lt;=10000000),500000,IF(AND(AC227 &gt;= 10000000, AC227 &lt;20000000),1000000,IF(AND(AC227&gt;= 20000000, AC227 &lt;30000000),1500000,IF(AND(AC227 &gt;= 30000000, AC227 &lt;50000000),2000000,IF(AC227 &lt; 50000000,E,0)))))</f>
        <v>#N/A</v>
      </c>
      <c r="AG227" s="57" t="e">
        <f t="shared" si="44"/>
        <v>#N/A</v>
      </c>
      <c r="AH227" s="57" t="e">
        <f>VLOOKUP($C227,Sheet2!$A:$BN,AH$6,0)</f>
        <v>#N/A</v>
      </c>
      <c r="AI227" s="57" t="e">
        <f>VLOOKUP($C227,Sheet2!$A:$BN,AI$6,0)</f>
        <v>#N/A</v>
      </c>
      <c r="AJ227" s="60" t="e">
        <f>VLOOKUP($C227,Sheet2!$A:$BN,AJ$6,0)</f>
        <v>#N/A</v>
      </c>
      <c r="AK227" s="57" t="e">
        <f>IF(AND(AH227 &gt;= 0, AH227 &lt;=10000000),500000,IF(AND(AH227 &gt;= 10000000, AH227 &lt;20000000),1000000,IF(AND(AH227&gt;= 20000000, AH227 &lt;30000000),1500000,IF(AND(AH227 &gt;= 30000000, AH227 &lt;50000000),2000000,IF(AH227 &lt; 50000000,E,0)))))</f>
        <v>#N/A</v>
      </c>
      <c r="AL227" s="57" t="e">
        <f t="shared" si="45"/>
        <v>#N/A</v>
      </c>
      <c r="AM227" s="57" t="e">
        <f>VLOOKUP($C227,Sheet2!$A:$BN,AM$6,0)</f>
        <v>#N/A</v>
      </c>
      <c r="AN227" s="57" t="e">
        <f>VLOOKUP($C227,Sheet2!$A:$BN,AN$6,0)</f>
        <v>#N/A</v>
      </c>
      <c r="AO227" s="60" t="e">
        <f>VLOOKUP($C227,Sheet2!$A:$BN,AO$6,0)</f>
        <v>#N/A</v>
      </c>
      <c r="AP227" s="57" t="e">
        <f>IF(AND(AM227 &gt;= 0, AM227 &lt;=10000000),500000,IF(AND(AM227 &gt;= 10000000, AM227 &lt;20000000),1000000,IF(AND(AM227&gt;= 20000000, AM227 &lt;30000000),1500000,IF(AND(AM227 &gt;= 30000000, AM227 &lt;50000000),2000000,IF(AM227 &lt; 50000000,E,0)))))</f>
        <v>#N/A</v>
      </c>
      <c r="AQ227" s="57" t="e">
        <f t="shared" si="46"/>
        <v>#N/A</v>
      </c>
      <c r="AR227" s="57" t="e">
        <f>VLOOKUP($C227,Sheet2!$A:$BN,AR$6,0)</f>
        <v>#N/A</v>
      </c>
      <c r="AS227" s="57" t="e">
        <f>VLOOKUP($C227,Sheet2!$A:$BN,AS$6,0)</f>
        <v>#N/A</v>
      </c>
      <c r="AT227" s="60" t="e">
        <f>VLOOKUP($C227,Sheet2!$A:$BN,AT$6,0)</f>
        <v>#N/A</v>
      </c>
      <c r="AU227" s="57" t="e">
        <f>IF(AND(AR227 &gt;= 0, AR227 &lt;=10000000),500000,IF(AND(AR227 &gt;= 10000000, AR227 &lt;20000000),1000000,IF(AND(AR227&gt;= 20000000, AR227 &lt;30000000),1500000,IF(AND(AR227 &gt;= 30000000, AR227 &lt;50000000),2000000,IF(AR227 &lt; 50000000,E,0)))))</f>
        <v>#N/A</v>
      </c>
      <c r="AV227" s="57" t="e">
        <f t="shared" si="47"/>
        <v>#N/A</v>
      </c>
      <c r="AW227" s="57" t="e">
        <f>VLOOKUP($C227,Sheet2!$A:$BN,AW$6,0)</f>
        <v>#N/A</v>
      </c>
      <c r="AX227" s="57" t="e">
        <f>VLOOKUP($C227,Sheet2!$A:$BN,AX$6,0)</f>
        <v>#N/A</v>
      </c>
      <c r="AY227" s="60" t="e">
        <f>VLOOKUP($C227,Sheet2!$A:$BN,AY$6,0)</f>
        <v>#N/A</v>
      </c>
      <c r="AZ227" s="57" t="e">
        <f>IF(AND(AW227 &gt;= 0, AW227 &lt;=10000000),500000,IF(AND(AW227 &gt;= 10000000, AW227 &lt;20000000),1000000,IF(AND(AW227&gt;= 20000000, AW227 &lt;30000000),1500000,IF(AND(AW227 &gt;= 30000000, AW227 &lt;50000000),2000000,IF(AW227 &lt; 50000000,E,0)))))</f>
        <v>#N/A</v>
      </c>
      <c r="BA227" s="57" t="e">
        <f t="shared" si="48"/>
        <v>#N/A</v>
      </c>
      <c r="BB227" s="57" t="e">
        <f>VLOOKUP($C227,Sheet2!$A:$BN,BB$6,0)</f>
        <v>#N/A</v>
      </c>
      <c r="BC227" s="57" t="e">
        <f>VLOOKUP($C227,Sheet2!$A:$BN,BC$6,0)</f>
        <v>#N/A</v>
      </c>
      <c r="BD227" s="60" t="e">
        <f>VLOOKUP($C227,Sheet2!$A:$BN,BD$6,0)</f>
        <v>#N/A</v>
      </c>
      <c r="BE227" s="57" t="e">
        <f>IF(AND(BB227 &gt;= 0, BB227 &lt;=10000000),500000,IF(AND(BB227 &gt;= 10000000, BB227 &lt;20000000),1000000,IF(AND(BB227&gt;= 20000000, BB227 &lt;30000000),1500000,IF(AND(BB227 &gt;= 30000000, BB227 &lt;50000000),2000000,IF(BB227 &lt; 50000000,E,0)))))</f>
        <v>#N/A</v>
      </c>
      <c r="BF227" s="57" t="e">
        <f t="shared" si="49"/>
        <v>#N/A</v>
      </c>
      <c r="BG227" s="57" t="e">
        <f>VLOOKUP($C227,Sheet2!$A:$BN,BG$6,0)</f>
        <v>#N/A</v>
      </c>
      <c r="BH227" s="57" t="e">
        <f>VLOOKUP($C227,Sheet2!$A:$BN,BH$6,0)</f>
        <v>#N/A</v>
      </c>
      <c r="BI227" s="60" t="e">
        <f>VLOOKUP($C227,Sheet2!$A:$BN,BI$6,0)</f>
        <v>#N/A</v>
      </c>
      <c r="BJ227" s="57" t="e">
        <f>IF(AND(BG227 &gt;= 0, BG227 &lt;=10000000),500000,IF(AND(BG227 &gt;= 10000000, BG227 &lt;20000000),1000000,IF(AND(BG227&gt;= 20000000, BG227 &lt;30000000),1500000,IF(AND(BG227 &gt;= 30000000, BG227 &lt;50000000),2000000,IF(BG227 &lt; 50000000,E,0)))))</f>
        <v>#N/A</v>
      </c>
      <c r="BK227" s="57" t="e">
        <f t="shared" si="50"/>
        <v>#N/A</v>
      </c>
      <c r="BL227" s="57" t="e">
        <f>VLOOKUP($C227,Sheet2!$A:$BN,BL$6,0)</f>
        <v>#N/A</v>
      </c>
      <c r="BM227" s="57" t="e">
        <f>VLOOKUP($C227,Sheet2!$A:$BN,BM$6,0)</f>
        <v>#N/A</v>
      </c>
      <c r="BN227" s="60" t="e">
        <f>VLOOKUP($C227,Sheet2!$A:$BN,BN$6,0)</f>
        <v>#N/A</v>
      </c>
      <c r="BO227" s="57" t="e">
        <f>IF(AND(BL227 &gt;= 0, BL227 &lt;=10000000),500000,IF(AND(BL227 &gt;= 10000000, BL227 &lt;20000000),1000000,IF(AND(BL227&gt;= 20000000, BL227 &lt;30000000),1500000,IF(AND(BL227 &gt;= 30000000, BL227 &lt;50000000),2000000,IF(BL227 &lt; 50000000,E,0)))))</f>
        <v>#N/A</v>
      </c>
      <c r="BP227" s="57" t="e">
        <f t="shared" si="51"/>
        <v>#N/A</v>
      </c>
      <c r="BQ227" s="57" t="e">
        <f>VLOOKUP($C227,Sheet2!$A:$BN,BQ$6,0)</f>
        <v>#N/A</v>
      </c>
      <c r="BR227" s="57" t="e">
        <f>VLOOKUP($C227,Sheet2!$A:$BN,BR$6,0)</f>
        <v>#N/A</v>
      </c>
      <c r="BS227" s="60" t="e">
        <f>VLOOKUP($C227,Sheet2!$A:$BN,BS$6,0)</f>
        <v>#N/A</v>
      </c>
      <c r="BT227" s="57" t="e">
        <f>IF(AND(BQ227 &gt;= 0, BQ227 &lt;=10000000),500000,IF(AND(BQ227 &gt;= 10000000, BQ227 &lt;20000000),1000000,IF(AND(BQ227&gt;= 20000000, BQ227 &lt;30000000),1500000,IF(AND(BQ227 &gt;= 30000000, BQ227 &lt;50000000),2000000,IF(BQ227 &lt; 50000000,E,0)))))</f>
        <v>#N/A</v>
      </c>
      <c r="BU227" s="57" t="e">
        <f t="shared" si="52"/>
        <v>#N/A</v>
      </c>
      <c r="BV227" s="57" t="e">
        <f>VLOOKUP($C227,Sheet2!$A:$BN,BV$6,0)</f>
        <v>#N/A</v>
      </c>
      <c r="BW227" s="57" t="e">
        <f>VLOOKUP($C227,Sheet2!$A:$BN,BW$6,0)</f>
        <v>#N/A</v>
      </c>
      <c r="BX227" s="60" t="e">
        <f>VLOOKUP($C227,Sheet2!$A:$BN,BX$6,0)</f>
        <v>#N/A</v>
      </c>
      <c r="BY227" s="57" t="e">
        <f>IF(AND(BV227 &gt;= 0, BV227 &lt;=10000000),500000,IF(AND(BV227 &gt;= 10000000, BV227 &lt;20000000),1000000,IF(AND(BV227&gt;= 20000000, BV227 &lt;30000000),1500000,IF(AND(BV227 &gt;= 30000000, BV227 &lt;50000000),2000000,IF(BV227 &lt; 50000000,E,0)))))</f>
        <v>#N/A</v>
      </c>
      <c r="BZ227" s="57" t="e">
        <f t="shared" si="53"/>
        <v>#N/A</v>
      </c>
      <c r="CA227" s="57" t="e">
        <f>VLOOKUP($C227,Sheet2!$A:$BN,CA$6,0)</f>
        <v>#N/A</v>
      </c>
      <c r="CB227" s="57" t="e">
        <f>VLOOKUP($C227,Sheet2!$A:$BN,CB$6,0)</f>
        <v>#N/A</v>
      </c>
      <c r="CC227" s="60" t="e">
        <f>VLOOKUP($C227,Sheet2!$A:$BN,CC$6,0)</f>
        <v>#N/A</v>
      </c>
      <c r="CD227" s="57" t="e">
        <f>IF(AND(CA227 &gt;= 0, CA227 &lt;=10000000),500000,IF(AND(CA227 &gt;= 10000000, CA227 &lt;20000000),1000000,IF(AND(CA227&gt;= 20000000, CA227 &lt;30000000),1500000,IF(AND(CA227 &gt;= 30000000, CA227 &lt;50000000),2000000,IF(CA227 &lt; 50000000,E,0)))))</f>
        <v>#N/A</v>
      </c>
      <c r="CE227" s="57" t="e">
        <f t="shared" si="54"/>
        <v>#N/A</v>
      </c>
    </row>
    <row r="228" spans="1:83">
      <c r="A228" s="21" t="s">
        <v>336</v>
      </c>
      <c r="B228" s="21" t="s">
        <v>407</v>
      </c>
      <c r="C228" s="22" t="s">
        <v>408</v>
      </c>
      <c r="D228" s="57">
        <v>0</v>
      </c>
      <c r="E228" s="57">
        <f t="shared" si="55"/>
        <v>-58000000</v>
      </c>
      <c r="F228" s="19">
        <v>58000000</v>
      </c>
      <c r="G228" s="19">
        <v>57000000</v>
      </c>
      <c r="H228" s="19">
        <v>55800000</v>
      </c>
      <c r="I228" s="19">
        <v>53100000</v>
      </c>
      <c r="J228" s="19">
        <v>50500000</v>
      </c>
      <c r="K228" s="19">
        <v>45200000</v>
      </c>
      <c r="L228" s="19">
        <v>41000000</v>
      </c>
      <c r="M228" s="19">
        <v>36600000</v>
      </c>
      <c r="N228" s="19">
        <v>33600000</v>
      </c>
      <c r="O228" s="19">
        <v>32000000</v>
      </c>
      <c r="P228" s="19">
        <v>28600000</v>
      </c>
      <c r="Q228" s="19">
        <v>26500000</v>
      </c>
      <c r="S228" s="57">
        <f>VLOOKUP($C228,Sheet2!$A:$BN,S$6,0)</f>
        <v>0</v>
      </c>
      <c r="T228" s="57">
        <f>VLOOKUP($C228,Sheet2!$A:$BN,T$6,0)</f>
        <v>0</v>
      </c>
      <c r="U228" s="60" t="e">
        <f>VLOOKUP($C228,Sheet2!$A:$BN,U$6,0)</f>
        <v>#DIV/0!</v>
      </c>
      <c r="V228" s="57">
        <f>IF(AND(S228 &gt;= 0, S228 &lt;=10000000),500000,IF(AND(S228 &gt;= 10000000, S228 &lt;20000000),1000000,IF(AND(S228&gt;= 20000000, S228 &lt;30000000),1500000,IF(AND(S228 &gt;= 30000000, S228 &lt;50000000),2000000,IF(S228 &lt; 50000000,E,0)))))</f>
        <v>500000</v>
      </c>
      <c r="W228" s="57">
        <f t="shared" si="42"/>
        <v>500000</v>
      </c>
      <c r="X228" s="57">
        <f>VLOOKUP($C228,Sheet2!$A:$BN,X$6,0)</f>
        <v>0</v>
      </c>
      <c r="Y228" s="57">
        <f>VLOOKUP($C228,Sheet2!$A:$BN,Y$6,0)</f>
        <v>0</v>
      </c>
      <c r="Z228" s="60" t="e">
        <f>VLOOKUP($C228,Sheet2!$A:$BN,Z$6,0)</f>
        <v>#DIV/0!</v>
      </c>
      <c r="AA228" s="57">
        <f>IF(AND(X228 &gt;= 0, X228 &lt;=10000000),500000,IF(AND(X228 &gt;= 10000000, X228 &lt;20000000),1000000,IF(AND(X228&gt;= 20000000, X228 &lt;30000000),1500000,IF(AND(X228 &gt;= 30000000, X228 &lt;50000000),2000000,IF(X228 &lt; 50000000,E,0)))))</f>
        <v>500000</v>
      </c>
      <c r="AB228" s="57">
        <f t="shared" si="43"/>
        <v>500000</v>
      </c>
      <c r="AC228" s="57">
        <f>VLOOKUP($C228,Sheet2!$A:$BN,AC$6,0)</f>
        <v>0</v>
      </c>
      <c r="AD228" s="57">
        <f>VLOOKUP($C228,Sheet2!$A:$BN,AD$6,0)</f>
        <v>0</v>
      </c>
      <c r="AE228" s="60" t="e">
        <f>VLOOKUP($C228,Sheet2!$A:$BN,AE$6,0)</f>
        <v>#DIV/0!</v>
      </c>
      <c r="AF228" s="57">
        <f>IF(AND(AC228 &gt;= 0, AC228 &lt;=10000000),500000,IF(AND(AC228 &gt;= 10000000, AC228 &lt;20000000),1000000,IF(AND(AC228&gt;= 20000000, AC228 &lt;30000000),1500000,IF(AND(AC228 &gt;= 30000000, AC228 &lt;50000000),2000000,IF(AC228 &lt; 50000000,E,0)))))</f>
        <v>500000</v>
      </c>
      <c r="AG228" s="57">
        <f t="shared" si="44"/>
        <v>500000</v>
      </c>
      <c r="AH228" s="57">
        <f>VLOOKUP($C228,Sheet2!$A:$BN,AH$6,0)</f>
        <v>0</v>
      </c>
      <c r="AI228" s="57">
        <f>VLOOKUP($C228,Sheet2!$A:$BN,AI$6,0)</f>
        <v>0</v>
      </c>
      <c r="AJ228" s="60" t="e">
        <f>VLOOKUP($C228,Sheet2!$A:$BN,AJ$6,0)</f>
        <v>#DIV/0!</v>
      </c>
      <c r="AK228" s="57">
        <f>IF(AND(AH228 &gt;= 0, AH228 &lt;=10000000),500000,IF(AND(AH228 &gt;= 10000000, AH228 &lt;20000000),1000000,IF(AND(AH228&gt;= 20000000, AH228 &lt;30000000),1500000,IF(AND(AH228 &gt;= 30000000, AH228 &lt;50000000),2000000,IF(AH228 &lt; 50000000,E,0)))))</f>
        <v>500000</v>
      </c>
      <c r="AL228" s="57">
        <f t="shared" si="45"/>
        <v>500000</v>
      </c>
      <c r="AM228" s="57">
        <f>VLOOKUP($C228,Sheet2!$A:$BN,AM$6,0)</f>
        <v>40425000</v>
      </c>
      <c r="AN228" s="57">
        <f>VLOOKUP($C228,Sheet2!$A:$BN,AN$6,0)</f>
        <v>4379500</v>
      </c>
      <c r="AO228" s="60">
        <f>VLOOKUP($C228,Sheet2!$A:$BN,AO$6,0)</f>
        <v>0.98428312292277909</v>
      </c>
      <c r="AP228" s="57">
        <f>IF(AND(AM228 &gt;= 0, AM228 &lt;=10000000),500000,IF(AND(AM228 &gt;= 10000000, AM228 &lt;20000000),1000000,IF(AND(AM228&gt;= 20000000, AM228 &lt;30000000),1500000,IF(AND(AM228 &gt;= 30000000, AM228 &lt;50000000),2000000,IF(AM228 &lt; 50000000,E,0)))))</f>
        <v>2000000</v>
      </c>
      <c r="AQ228" s="57">
        <f t="shared" si="46"/>
        <v>46900000</v>
      </c>
      <c r="AR228" s="57">
        <f>VLOOKUP($C228,Sheet2!$A:$BN,AR$6,0)</f>
        <v>0</v>
      </c>
      <c r="AS228" s="57">
        <f>VLOOKUP($C228,Sheet2!$A:$BN,AS$6,0)</f>
        <v>0</v>
      </c>
      <c r="AT228" s="60" t="e">
        <f>VLOOKUP($C228,Sheet2!$A:$BN,AT$6,0)</f>
        <v>#DIV/0!</v>
      </c>
      <c r="AU228" s="57">
        <f>IF(AND(AR228 &gt;= 0, AR228 &lt;=10000000),500000,IF(AND(AR228 &gt;= 10000000, AR228 &lt;20000000),1000000,IF(AND(AR228&gt;= 20000000, AR228 &lt;30000000),1500000,IF(AND(AR228 &gt;= 30000000, AR228 &lt;50000000),2000000,IF(AR228 &lt; 50000000,E,0)))))</f>
        <v>500000</v>
      </c>
      <c r="AV228" s="57">
        <f t="shared" si="47"/>
        <v>500000</v>
      </c>
      <c r="AW228" s="57">
        <f>VLOOKUP($C228,Sheet2!$A:$BN,AW$6,0)</f>
        <v>0</v>
      </c>
      <c r="AX228" s="57">
        <f>VLOOKUP($C228,Sheet2!$A:$BN,AX$6,0)</f>
        <v>0</v>
      </c>
      <c r="AY228" s="60" t="e">
        <f>VLOOKUP($C228,Sheet2!$A:$BN,AY$6,0)</f>
        <v>#DIV/0!</v>
      </c>
      <c r="AZ228" s="57">
        <f>IF(AND(AW228 &gt;= 0, AW228 &lt;=10000000),500000,IF(AND(AW228 &gt;= 10000000, AW228 &lt;20000000),1000000,IF(AND(AW228&gt;= 20000000, AW228 &lt;30000000),1500000,IF(AND(AW228 &gt;= 30000000, AW228 &lt;50000000),2000000,IF(AW228 &lt; 50000000,E,0)))))</f>
        <v>500000</v>
      </c>
      <c r="BA228" s="57">
        <f t="shared" si="48"/>
        <v>500000</v>
      </c>
      <c r="BB228" s="57">
        <f>VLOOKUP($C228,Sheet2!$A:$BN,BB$6,0)</f>
        <v>0</v>
      </c>
      <c r="BC228" s="57">
        <f>VLOOKUP($C228,Sheet2!$A:$BN,BC$6,0)</f>
        <v>0</v>
      </c>
      <c r="BD228" s="60" t="e">
        <f>VLOOKUP($C228,Sheet2!$A:$BN,BD$6,0)</f>
        <v>#DIV/0!</v>
      </c>
      <c r="BE228" s="57">
        <f>IF(AND(BB228 &gt;= 0, BB228 &lt;=10000000),500000,IF(AND(BB228 &gt;= 10000000, BB228 &lt;20000000),1000000,IF(AND(BB228&gt;= 20000000, BB228 &lt;30000000),1500000,IF(AND(BB228 &gt;= 30000000, BB228 &lt;50000000),2000000,IF(BB228 &lt; 50000000,E,0)))))</f>
        <v>500000</v>
      </c>
      <c r="BF228" s="57">
        <f t="shared" si="49"/>
        <v>500000</v>
      </c>
      <c r="BG228" s="57">
        <f>VLOOKUP($C228,Sheet2!$A:$BN,BG$6,0)</f>
        <v>0</v>
      </c>
      <c r="BH228" s="57">
        <f>VLOOKUP($C228,Sheet2!$A:$BN,BH$6,0)</f>
        <v>0</v>
      </c>
      <c r="BI228" s="60" t="e">
        <f>VLOOKUP($C228,Sheet2!$A:$BN,BI$6,0)</f>
        <v>#DIV/0!</v>
      </c>
      <c r="BJ228" s="57">
        <f>IF(AND(BG228 &gt;= 0, BG228 &lt;=10000000),500000,IF(AND(BG228 &gt;= 10000000, BG228 &lt;20000000),1000000,IF(AND(BG228&gt;= 20000000, BG228 &lt;30000000),1500000,IF(AND(BG228 &gt;= 30000000, BG228 &lt;50000000),2000000,IF(BG228 &lt; 50000000,E,0)))))</f>
        <v>500000</v>
      </c>
      <c r="BK228" s="57">
        <f t="shared" si="50"/>
        <v>500000</v>
      </c>
      <c r="BL228" s="57">
        <f>VLOOKUP($C228,Sheet2!$A:$BN,BL$6,0)</f>
        <v>0</v>
      </c>
      <c r="BM228" s="57">
        <f>VLOOKUP($C228,Sheet2!$A:$BN,BM$6,0)</f>
        <v>0</v>
      </c>
      <c r="BN228" s="60" t="e">
        <f>VLOOKUP($C228,Sheet2!$A:$BN,BN$6,0)</f>
        <v>#DIV/0!</v>
      </c>
      <c r="BO228" s="57">
        <f>IF(AND(BL228 &gt;= 0, BL228 &lt;=10000000),500000,IF(AND(BL228 &gt;= 10000000, BL228 &lt;20000000),1000000,IF(AND(BL228&gt;= 20000000, BL228 &lt;30000000),1500000,IF(AND(BL228 &gt;= 30000000, BL228 &lt;50000000),2000000,IF(BL228 &lt; 50000000,E,0)))))</f>
        <v>500000</v>
      </c>
      <c r="BP228" s="57">
        <f t="shared" si="51"/>
        <v>500000</v>
      </c>
      <c r="BQ228" s="57">
        <f>VLOOKUP($C228,Sheet2!$A:$BN,BQ$6,0)</f>
        <v>0</v>
      </c>
      <c r="BR228" s="57">
        <f>VLOOKUP($C228,Sheet2!$A:$BN,BR$6,0)</f>
        <v>0</v>
      </c>
      <c r="BS228" s="60" t="e">
        <f>VLOOKUP($C228,Sheet2!$A:$BN,BS$6,0)</f>
        <v>#DIV/0!</v>
      </c>
      <c r="BT228" s="57">
        <f>IF(AND(BQ228 &gt;= 0, BQ228 &lt;=10000000),500000,IF(AND(BQ228 &gt;= 10000000, BQ228 &lt;20000000),1000000,IF(AND(BQ228&gt;= 20000000, BQ228 &lt;30000000),1500000,IF(AND(BQ228 &gt;= 30000000, BQ228 &lt;50000000),2000000,IF(BQ228 &lt; 50000000,E,0)))))</f>
        <v>500000</v>
      </c>
      <c r="BU228" s="57">
        <f t="shared" si="52"/>
        <v>500000</v>
      </c>
      <c r="BV228" s="57">
        <f>VLOOKUP($C228,Sheet2!$A:$BN,BV$6,0)</f>
        <v>0</v>
      </c>
      <c r="BW228" s="57">
        <f>VLOOKUP($C228,Sheet2!$A:$BN,BW$6,0)</f>
        <v>0</v>
      </c>
      <c r="BX228" s="60" t="e">
        <f>VLOOKUP($C228,Sheet2!$A:$BN,BX$6,0)</f>
        <v>#DIV/0!</v>
      </c>
      <c r="BY228" s="57">
        <f>IF(AND(BV228 &gt;= 0, BV228 &lt;=10000000),500000,IF(AND(BV228 &gt;= 10000000, BV228 &lt;20000000),1000000,IF(AND(BV228&gt;= 20000000, BV228 &lt;30000000),1500000,IF(AND(BV228 &gt;= 30000000, BV228 &lt;50000000),2000000,IF(BV228 &lt; 50000000,E,0)))))</f>
        <v>500000</v>
      </c>
      <c r="BZ228" s="57">
        <f t="shared" si="53"/>
        <v>500000</v>
      </c>
      <c r="CA228" s="57">
        <f>VLOOKUP($C228,Sheet2!$A:$BN,CA$6,0)</f>
        <v>0</v>
      </c>
      <c r="CB228" s="57">
        <f>VLOOKUP($C228,Sheet2!$A:$BN,CB$6,0)</f>
        <v>0</v>
      </c>
      <c r="CC228" s="60" t="e">
        <f>VLOOKUP($C228,Sheet2!$A:$BN,CC$6,0)</f>
        <v>#DIV/0!</v>
      </c>
      <c r="CD228" s="57">
        <f>IF(AND(CA228 &gt;= 0, CA228 &lt;=10000000),500000,IF(AND(CA228 &gt;= 10000000, CA228 &lt;20000000),1000000,IF(AND(CA228&gt;= 20000000, CA228 &lt;30000000),1500000,IF(AND(CA228 &gt;= 30000000, CA228 &lt;50000000),2000000,IF(CA228 &lt; 50000000,E,0)))))</f>
        <v>500000</v>
      </c>
      <c r="CE228" s="57">
        <f t="shared" si="54"/>
        <v>500000</v>
      </c>
    </row>
    <row r="229" spans="1:83">
      <c r="A229" s="21" t="s">
        <v>336</v>
      </c>
      <c r="B229" s="21" t="s">
        <v>409</v>
      </c>
      <c r="C229" s="22" t="s">
        <v>410</v>
      </c>
      <c r="D229" s="57">
        <v>0</v>
      </c>
      <c r="E229" s="57">
        <f t="shared" si="55"/>
        <v>-58000000</v>
      </c>
      <c r="F229" s="19">
        <v>58000000</v>
      </c>
      <c r="G229" s="19">
        <v>57000000</v>
      </c>
      <c r="H229" s="19">
        <v>55800000</v>
      </c>
      <c r="I229" s="19">
        <v>53100000</v>
      </c>
      <c r="J229" s="19">
        <v>50500000</v>
      </c>
      <c r="K229" s="19">
        <v>45200000</v>
      </c>
      <c r="L229" s="19">
        <v>41000000</v>
      </c>
      <c r="M229" s="19">
        <v>36600000</v>
      </c>
      <c r="N229" s="19">
        <v>33600000</v>
      </c>
      <c r="O229" s="19">
        <v>32000000</v>
      </c>
      <c r="P229" s="19">
        <v>28600000</v>
      </c>
      <c r="Q229" s="19">
        <v>26500000</v>
      </c>
      <c r="S229" s="57" t="e">
        <f>VLOOKUP($C229,Sheet2!$A:$BN,S$6,0)</f>
        <v>#N/A</v>
      </c>
      <c r="T229" s="57" t="e">
        <f>VLOOKUP($C229,Sheet2!$A:$BN,T$6,0)</f>
        <v>#N/A</v>
      </c>
      <c r="U229" s="60" t="e">
        <f>VLOOKUP($C229,Sheet2!$A:$BN,U$6,0)</f>
        <v>#N/A</v>
      </c>
      <c r="V229" s="57" t="e">
        <f>IF(AND(S229 &gt;= 0, S229 &lt;=10000000),500000,IF(AND(S229 &gt;= 10000000, S229 &lt;20000000),1000000,IF(AND(S229&gt;= 20000000, S229 &lt;30000000),1500000,IF(AND(S229 &gt;= 30000000, S229 &lt;50000000),2000000,IF(S229 &lt; 50000000,E,0)))))</f>
        <v>#N/A</v>
      </c>
      <c r="W229" s="57" t="e">
        <f t="shared" si="42"/>
        <v>#N/A</v>
      </c>
      <c r="X229" s="57" t="e">
        <f>VLOOKUP($C229,Sheet2!$A:$BN,X$6,0)</f>
        <v>#N/A</v>
      </c>
      <c r="Y229" s="57" t="e">
        <f>VLOOKUP($C229,Sheet2!$A:$BN,Y$6,0)</f>
        <v>#N/A</v>
      </c>
      <c r="Z229" s="60" t="e">
        <f>VLOOKUP($C229,Sheet2!$A:$BN,Z$6,0)</f>
        <v>#N/A</v>
      </c>
      <c r="AA229" s="57" t="e">
        <f>IF(AND(X229 &gt;= 0, X229 &lt;=10000000),500000,IF(AND(X229 &gt;= 10000000, X229 &lt;20000000),1000000,IF(AND(X229&gt;= 20000000, X229 &lt;30000000),1500000,IF(AND(X229 &gt;= 30000000, X229 &lt;50000000),2000000,IF(X229 &lt; 50000000,E,0)))))</f>
        <v>#N/A</v>
      </c>
      <c r="AB229" s="57" t="e">
        <f t="shared" si="43"/>
        <v>#N/A</v>
      </c>
      <c r="AC229" s="57" t="e">
        <f>VLOOKUP($C229,Sheet2!$A:$BN,AC$6,0)</f>
        <v>#N/A</v>
      </c>
      <c r="AD229" s="57" t="e">
        <f>VLOOKUP($C229,Sheet2!$A:$BN,AD$6,0)</f>
        <v>#N/A</v>
      </c>
      <c r="AE229" s="60" t="e">
        <f>VLOOKUP($C229,Sheet2!$A:$BN,AE$6,0)</f>
        <v>#N/A</v>
      </c>
      <c r="AF229" s="57" t="e">
        <f>IF(AND(AC229 &gt;= 0, AC229 &lt;=10000000),500000,IF(AND(AC229 &gt;= 10000000, AC229 &lt;20000000),1000000,IF(AND(AC229&gt;= 20000000, AC229 &lt;30000000),1500000,IF(AND(AC229 &gt;= 30000000, AC229 &lt;50000000),2000000,IF(AC229 &lt; 50000000,E,0)))))</f>
        <v>#N/A</v>
      </c>
      <c r="AG229" s="57" t="e">
        <f t="shared" si="44"/>
        <v>#N/A</v>
      </c>
      <c r="AH229" s="57" t="e">
        <f>VLOOKUP($C229,Sheet2!$A:$BN,AH$6,0)</f>
        <v>#N/A</v>
      </c>
      <c r="AI229" s="57" t="e">
        <f>VLOOKUP($C229,Sheet2!$A:$BN,AI$6,0)</f>
        <v>#N/A</v>
      </c>
      <c r="AJ229" s="60" t="e">
        <f>VLOOKUP($C229,Sheet2!$A:$BN,AJ$6,0)</f>
        <v>#N/A</v>
      </c>
      <c r="AK229" s="57" t="e">
        <f>IF(AND(AH229 &gt;= 0, AH229 &lt;=10000000),500000,IF(AND(AH229 &gt;= 10000000, AH229 &lt;20000000),1000000,IF(AND(AH229&gt;= 20000000, AH229 &lt;30000000),1500000,IF(AND(AH229 &gt;= 30000000, AH229 &lt;50000000),2000000,IF(AH229 &lt; 50000000,E,0)))))</f>
        <v>#N/A</v>
      </c>
      <c r="AL229" s="57" t="e">
        <f t="shared" si="45"/>
        <v>#N/A</v>
      </c>
      <c r="AM229" s="57" t="e">
        <f>VLOOKUP($C229,Sheet2!$A:$BN,AM$6,0)</f>
        <v>#N/A</v>
      </c>
      <c r="AN229" s="57" t="e">
        <f>VLOOKUP($C229,Sheet2!$A:$BN,AN$6,0)</f>
        <v>#N/A</v>
      </c>
      <c r="AO229" s="60" t="e">
        <f>VLOOKUP($C229,Sheet2!$A:$BN,AO$6,0)</f>
        <v>#N/A</v>
      </c>
      <c r="AP229" s="57" t="e">
        <f>IF(AND(AM229 &gt;= 0, AM229 &lt;=10000000),500000,IF(AND(AM229 &gt;= 10000000, AM229 &lt;20000000),1000000,IF(AND(AM229&gt;= 20000000, AM229 &lt;30000000),1500000,IF(AND(AM229 &gt;= 30000000, AM229 &lt;50000000),2000000,IF(AM229 &lt; 50000000,E,0)))))</f>
        <v>#N/A</v>
      </c>
      <c r="AQ229" s="57" t="e">
        <f t="shared" si="46"/>
        <v>#N/A</v>
      </c>
      <c r="AR229" s="57" t="e">
        <f>VLOOKUP($C229,Sheet2!$A:$BN,AR$6,0)</f>
        <v>#N/A</v>
      </c>
      <c r="AS229" s="57" t="e">
        <f>VLOOKUP($C229,Sheet2!$A:$BN,AS$6,0)</f>
        <v>#N/A</v>
      </c>
      <c r="AT229" s="60" t="e">
        <f>VLOOKUP($C229,Sheet2!$A:$BN,AT$6,0)</f>
        <v>#N/A</v>
      </c>
      <c r="AU229" s="57" t="e">
        <f>IF(AND(AR229 &gt;= 0, AR229 &lt;=10000000),500000,IF(AND(AR229 &gt;= 10000000, AR229 &lt;20000000),1000000,IF(AND(AR229&gt;= 20000000, AR229 &lt;30000000),1500000,IF(AND(AR229 &gt;= 30000000, AR229 &lt;50000000),2000000,IF(AR229 &lt; 50000000,E,0)))))</f>
        <v>#N/A</v>
      </c>
      <c r="AV229" s="57" t="e">
        <f t="shared" si="47"/>
        <v>#N/A</v>
      </c>
      <c r="AW229" s="57" t="e">
        <f>VLOOKUP($C229,Sheet2!$A:$BN,AW$6,0)</f>
        <v>#N/A</v>
      </c>
      <c r="AX229" s="57" t="e">
        <f>VLOOKUP($C229,Sheet2!$A:$BN,AX$6,0)</f>
        <v>#N/A</v>
      </c>
      <c r="AY229" s="60" t="e">
        <f>VLOOKUP($C229,Sheet2!$A:$BN,AY$6,0)</f>
        <v>#N/A</v>
      </c>
      <c r="AZ229" s="57" t="e">
        <f>IF(AND(AW229 &gt;= 0, AW229 &lt;=10000000),500000,IF(AND(AW229 &gt;= 10000000, AW229 &lt;20000000),1000000,IF(AND(AW229&gt;= 20000000, AW229 &lt;30000000),1500000,IF(AND(AW229 &gt;= 30000000, AW229 &lt;50000000),2000000,IF(AW229 &lt; 50000000,E,0)))))</f>
        <v>#N/A</v>
      </c>
      <c r="BA229" s="57" t="e">
        <f t="shared" si="48"/>
        <v>#N/A</v>
      </c>
      <c r="BB229" s="57" t="e">
        <f>VLOOKUP($C229,Sheet2!$A:$BN,BB$6,0)</f>
        <v>#N/A</v>
      </c>
      <c r="BC229" s="57" t="e">
        <f>VLOOKUP($C229,Sheet2!$A:$BN,BC$6,0)</f>
        <v>#N/A</v>
      </c>
      <c r="BD229" s="60" t="e">
        <f>VLOOKUP($C229,Sheet2!$A:$BN,BD$6,0)</f>
        <v>#N/A</v>
      </c>
      <c r="BE229" s="57" t="e">
        <f>IF(AND(BB229 &gt;= 0, BB229 &lt;=10000000),500000,IF(AND(BB229 &gt;= 10000000, BB229 &lt;20000000),1000000,IF(AND(BB229&gt;= 20000000, BB229 &lt;30000000),1500000,IF(AND(BB229 &gt;= 30000000, BB229 &lt;50000000),2000000,IF(BB229 &lt; 50000000,E,0)))))</f>
        <v>#N/A</v>
      </c>
      <c r="BF229" s="57" t="e">
        <f t="shared" si="49"/>
        <v>#N/A</v>
      </c>
      <c r="BG229" s="57" t="e">
        <f>VLOOKUP($C229,Sheet2!$A:$BN,BG$6,0)</f>
        <v>#N/A</v>
      </c>
      <c r="BH229" s="57" t="e">
        <f>VLOOKUP($C229,Sheet2!$A:$BN,BH$6,0)</f>
        <v>#N/A</v>
      </c>
      <c r="BI229" s="60" t="e">
        <f>VLOOKUP($C229,Sheet2!$A:$BN,BI$6,0)</f>
        <v>#N/A</v>
      </c>
      <c r="BJ229" s="57" t="e">
        <f>IF(AND(BG229 &gt;= 0, BG229 &lt;=10000000),500000,IF(AND(BG229 &gt;= 10000000, BG229 &lt;20000000),1000000,IF(AND(BG229&gt;= 20000000, BG229 &lt;30000000),1500000,IF(AND(BG229 &gt;= 30000000, BG229 &lt;50000000),2000000,IF(BG229 &lt; 50000000,E,0)))))</f>
        <v>#N/A</v>
      </c>
      <c r="BK229" s="57" t="e">
        <f t="shared" si="50"/>
        <v>#N/A</v>
      </c>
      <c r="BL229" s="57" t="e">
        <f>VLOOKUP($C229,Sheet2!$A:$BN,BL$6,0)</f>
        <v>#N/A</v>
      </c>
      <c r="BM229" s="57" t="e">
        <f>VLOOKUP($C229,Sheet2!$A:$BN,BM$6,0)</f>
        <v>#N/A</v>
      </c>
      <c r="BN229" s="60" t="e">
        <f>VLOOKUP($C229,Sheet2!$A:$BN,BN$6,0)</f>
        <v>#N/A</v>
      </c>
      <c r="BO229" s="57" t="e">
        <f>IF(AND(BL229 &gt;= 0, BL229 &lt;=10000000),500000,IF(AND(BL229 &gt;= 10000000, BL229 &lt;20000000),1000000,IF(AND(BL229&gt;= 20000000, BL229 &lt;30000000),1500000,IF(AND(BL229 &gt;= 30000000, BL229 &lt;50000000),2000000,IF(BL229 &lt; 50000000,E,0)))))</f>
        <v>#N/A</v>
      </c>
      <c r="BP229" s="57" t="e">
        <f t="shared" si="51"/>
        <v>#N/A</v>
      </c>
      <c r="BQ229" s="57" t="e">
        <f>VLOOKUP($C229,Sheet2!$A:$BN,BQ$6,0)</f>
        <v>#N/A</v>
      </c>
      <c r="BR229" s="57" t="e">
        <f>VLOOKUP($C229,Sheet2!$A:$BN,BR$6,0)</f>
        <v>#N/A</v>
      </c>
      <c r="BS229" s="60" t="e">
        <f>VLOOKUP($C229,Sheet2!$A:$BN,BS$6,0)</f>
        <v>#N/A</v>
      </c>
      <c r="BT229" s="57" t="e">
        <f>IF(AND(BQ229 &gt;= 0, BQ229 &lt;=10000000),500000,IF(AND(BQ229 &gt;= 10000000, BQ229 &lt;20000000),1000000,IF(AND(BQ229&gt;= 20000000, BQ229 &lt;30000000),1500000,IF(AND(BQ229 &gt;= 30000000, BQ229 &lt;50000000),2000000,IF(BQ229 &lt; 50000000,E,0)))))</f>
        <v>#N/A</v>
      </c>
      <c r="BU229" s="57" t="e">
        <f t="shared" si="52"/>
        <v>#N/A</v>
      </c>
      <c r="BV229" s="57" t="e">
        <f>VLOOKUP($C229,Sheet2!$A:$BN,BV$6,0)</f>
        <v>#N/A</v>
      </c>
      <c r="BW229" s="57" t="e">
        <f>VLOOKUP($C229,Sheet2!$A:$BN,BW$6,0)</f>
        <v>#N/A</v>
      </c>
      <c r="BX229" s="60" t="e">
        <f>VLOOKUP($C229,Sheet2!$A:$BN,BX$6,0)</f>
        <v>#N/A</v>
      </c>
      <c r="BY229" s="57" t="e">
        <f>IF(AND(BV229 &gt;= 0, BV229 &lt;=10000000),500000,IF(AND(BV229 &gt;= 10000000, BV229 &lt;20000000),1000000,IF(AND(BV229&gt;= 20000000, BV229 &lt;30000000),1500000,IF(AND(BV229 &gt;= 30000000, BV229 &lt;50000000),2000000,IF(BV229 &lt; 50000000,E,0)))))</f>
        <v>#N/A</v>
      </c>
      <c r="BZ229" s="57" t="e">
        <f t="shared" si="53"/>
        <v>#N/A</v>
      </c>
      <c r="CA229" s="57" t="e">
        <f>VLOOKUP($C229,Sheet2!$A:$BN,CA$6,0)</f>
        <v>#N/A</v>
      </c>
      <c r="CB229" s="57" t="e">
        <f>VLOOKUP($C229,Sheet2!$A:$BN,CB$6,0)</f>
        <v>#N/A</v>
      </c>
      <c r="CC229" s="60" t="e">
        <f>VLOOKUP($C229,Sheet2!$A:$BN,CC$6,0)</f>
        <v>#N/A</v>
      </c>
      <c r="CD229" s="57" t="e">
        <f>IF(AND(CA229 &gt;= 0, CA229 &lt;=10000000),500000,IF(AND(CA229 &gt;= 10000000, CA229 &lt;20000000),1000000,IF(AND(CA229&gt;= 20000000, CA229 &lt;30000000),1500000,IF(AND(CA229 &gt;= 30000000, CA229 &lt;50000000),2000000,IF(CA229 &lt; 50000000,E,0)))))</f>
        <v>#N/A</v>
      </c>
      <c r="CE229" s="57" t="e">
        <f t="shared" si="54"/>
        <v>#N/A</v>
      </c>
    </row>
    <row r="230" spans="1:83">
      <c r="A230" s="21" t="s">
        <v>336</v>
      </c>
      <c r="B230" s="21" t="s">
        <v>445</v>
      </c>
      <c r="C230" s="29" t="s">
        <v>446</v>
      </c>
      <c r="D230" s="57">
        <v>0</v>
      </c>
      <c r="E230" s="57">
        <f t="shared" si="55"/>
        <v>-58000000</v>
      </c>
      <c r="F230" s="19">
        <v>58000000</v>
      </c>
      <c r="G230" s="19">
        <v>57000000</v>
      </c>
      <c r="H230" s="19">
        <v>55800000</v>
      </c>
      <c r="I230" s="19">
        <v>53100000</v>
      </c>
      <c r="J230" s="19">
        <v>50500000</v>
      </c>
      <c r="K230" s="19">
        <v>45200000</v>
      </c>
      <c r="L230" s="19">
        <v>41000000</v>
      </c>
      <c r="M230" s="19">
        <v>36600000</v>
      </c>
      <c r="N230" s="19">
        <v>33600000</v>
      </c>
      <c r="O230" s="19">
        <v>32000000</v>
      </c>
      <c r="P230" s="19">
        <v>28600000</v>
      </c>
      <c r="Q230" s="19">
        <v>26500000</v>
      </c>
      <c r="S230" s="57" t="e">
        <f>VLOOKUP($C230,Sheet2!$A:$BN,S$6,0)</f>
        <v>#N/A</v>
      </c>
      <c r="T230" s="57" t="e">
        <f>VLOOKUP($C230,Sheet2!$A:$BN,T$6,0)</f>
        <v>#N/A</v>
      </c>
      <c r="U230" s="60" t="e">
        <f>VLOOKUP($C230,Sheet2!$A:$BN,U$6,0)</f>
        <v>#N/A</v>
      </c>
      <c r="V230" s="57" t="e">
        <f>IF(AND(S230 &gt;= 0, S230 &lt;=10000000),500000,IF(AND(S230 &gt;= 10000000, S230 &lt;20000000),1000000,IF(AND(S230&gt;= 20000000, S230 &lt;30000000),1500000,IF(AND(S230 &gt;= 30000000, S230 &lt;50000000),2000000,IF(S230 &lt; 50000000,E,0)))))</f>
        <v>#N/A</v>
      </c>
      <c r="W230" s="57" t="e">
        <f t="shared" si="42"/>
        <v>#N/A</v>
      </c>
      <c r="X230" s="57" t="e">
        <f>VLOOKUP($C230,Sheet2!$A:$BN,X$6,0)</f>
        <v>#N/A</v>
      </c>
      <c r="Y230" s="57" t="e">
        <f>VLOOKUP($C230,Sheet2!$A:$BN,Y$6,0)</f>
        <v>#N/A</v>
      </c>
      <c r="Z230" s="60" t="e">
        <f>VLOOKUP($C230,Sheet2!$A:$BN,Z$6,0)</f>
        <v>#N/A</v>
      </c>
      <c r="AA230" s="57" t="e">
        <f>IF(AND(X230 &gt;= 0, X230 &lt;=10000000),500000,IF(AND(X230 &gt;= 10000000, X230 &lt;20000000),1000000,IF(AND(X230&gt;= 20000000, X230 &lt;30000000),1500000,IF(AND(X230 &gt;= 30000000, X230 &lt;50000000),2000000,IF(X230 &lt; 50000000,E,0)))))</f>
        <v>#N/A</v>
      </c>
      <c r="AB230" s="57" t="e">
        <f t="shared" si="43"/>
        <v>#N/A</v>
      </c>
      <c r="AC230" s="57" t="e">
        <f>VLOOKUP($C230,Sheet2!$A:$BN,AC$6,0)</f>
        <v>#N/A</v>
      </c>
      <c r="AD230" s="57" t="e">
        <f>VLOOKUP($C230,Sheet2!$A:$BN,AD$6,0)</f>
        <v>#N/A</v>
      </c>
      <c r="AE230" s="60" t="e">
        <f>VLOOKUP($C230,Sheet2!$A:$BN,AE$6,0)</f>
        <v>#N/A</v>
      </c>
      <c r="AF230" s="57" t="e">
        <f>IF(AND(AC230 &gt;= 0, AC230 &lt;=10000000),500000,IF(AND(AC230 &gt;= 10000000, AC230 &lt;20000000),1000000,IF(AND(AC230&gt;= 20000000, AC230 &lt;30000000),1500000,IF(AND(AC230 &gt;= 30000000, AC230 &lt;50000000),2000000,IF(AC230 &lt; 50000000,E,0)))))</f>
        <v>#N/A</v>
      </c>
      <c r="AG230" s="57" t="e">
        <f t="shared" si="44"/>
        <v>#N/A</v>
      </c>
      <c r="AH230" s="57" t="e">
        <f>VLOOKUP($C230,Sheet2!$A:$BN,AH$6,0)</f>
        <v>#N/A</v>
      </c>
      <c r="AI230" s="57" t="e">
        <f>VLOOKUP($C230,Sheet2!$A:$BN,AI$6,0)</f>
        <v>#N/A</v>
      </c>
      <c r="AJ230" s="60" t="e">
        <f>VLOOKUP($C230,Sheet2!$A:$BN,AJ$6,0)</f>
        <v>#N/A</v>
      </c>
      <c r="AK230" s="57" t="e">
        <f>IF(AND(AH230 &gt;= 0, AH230 &lt;=10000000),500000,IF(AND(AH230 &gt;= 10000000, AH230 &lt;20000000),1000000,IF(AND(AH230&gt;= 20000000, AH230 &lt;30000000),1500000,IF(AND(AH230 &gt;= 30000000, AH230 &lt;50000000),2000000,IF(AH230 &lt; 50000000,E,0)))))</f>
        <v>#N/A</v>
      </c>
      <c r="AL230" s="57" t="e">
        <f t="shared" si="45"/>
        <v>#N/A</v>
      </c>
      <c r="AM230" s="57" t="e">
        <f>VLOOKUP($C230,Sheet2!$A:$BN,AM$6,0)</f>
        <v>#N/A</v>
      </c>
      <c r="AN230" s="57" t="e">
        <f>VLOOKUP($C230,Sheet2!$A:$BN,AN$6,0)</f>
        <v>#N/A</v>
      </c>
      <c r="AO230" s="60" t="e">
        <f>VLOOKUP($C230,Sheet2!$A:$BN,AO$6,0)</f>
        <v>#N/A</v>
      </c>
      <c r="AP230" s="57" t="e">
        <f>IF(AND(AM230 &gt;= 0, AM230 &lt;=10000000),500000,IF(AND(AM230 &gt;= 10000000, AM230 &lt;20000000),1000000,IF(AND(AM230&gt;= 20000000, AM230 &lt;30000000),1500000,IF(AND(AM230 &gt;= 30000000, AM230 &lt;50000000),2000000,IF(AM230 &lt; 50000000,E,0)))))</f>
        <v>#N/A</v>
      </c>
      <c r="AQ230" s="57" t="e">
        <f t="shared" si="46"/>
        <v>#N/A</v>
      </c>
      <c r="AR230" s="57" t="e">
        <f>VLOOKUP($C230,Sheet2!$A:$BN,AR$6,0)</f>
        <v>#N/A</v>
      </c>
      <c r="AS230" s="57" t="e">
        <f>VLOOKUP($C230,Sheet2!$A:$BN,AS$6,0)</f>
        <v>#N/A</v>
      </c>
      <c r="AT230" s="60" t="e">
        <f>VLOOKUP($C230,Sheet2!$A:$BN,AT$6,0)</f>
        <v>#N/A</v>
      </c>
      <c r="AU230" s="57" t="e">
        <f>IF(AND(AR230 &gt;= 0, AR230 &lt;=10000000),500000,IF(AND(AR230 &gt;= 10000000, AR230 &lt;20000000),1000000,IF(AND(AR230&gt;= 20000000, AR230 &lt;30000000),1500000,IF(AND(AR230 &gt;= 30000000, AR230 &lt;50000000),2000000,IF(AR230 &lt; 50000000,E,0)))))</f>
        <v>#N/A</v>
      </c>
      <c r="AV230" s="57" t="e">
        <f t="shared" si="47"/>
        <v>#N/A</v>
      </c>
      <c r="AW230" s="57" t="e">
        <f>VLOOKUP($C230,Sheet2!$A:$BN,AW$6,0)</f>
        <v>#N/A</v>
      </c>
      <c r="AX230" s="57" t="e">
        <f>VLOOKUP($C230,Sheet2!$A:$BN,AX$6,0)</f>
        <v>#N/A</v>
      </c>
      <c r="AY230" s="60" t="e">
        <f>VLOOKUP($C230,Sheet2!$A:$BN,AY$6,0)</f>
        <v>#N/A</v>
      </c>
      <c r="AZ230" s="57" t="e">
        <f>IF(AND(AW230 &gt;= 0, AW230 &lt;=10000000),500000,IF(AND(AW230 &gt;= 10000000, AW230 &lt;20000000),1000000,IF(AND(AW230&gt;= 20000000, AW230 &lt;30000000),1500000,IF(AND(AW230 &gt;= 30000000, AW230 &lt;50000000),2000000,IF(AW230 &lt; 50000000,E,0)))))</f>
        <v>#N/A</v>
      </c>
      <c r="BA230" s="57" t="e">
        <f t="shared" si="48"/>
        <v>#N/A</v>
      </c>
      <c r="BB230" s="57" t="e">
        <f>VLOOKUP($C230,Sheet2!$A:$BN,BB$6,0)</f>
        <v>#N/A</v>
      </c>
      <c r="BC230" s="57" t="e">
        <f>VLOOKUP($C230,Sheet2!$A:$BN,BC$6,0)</f>
        <v>#N/A</v>
      </c>
      <c r="BD230" s="60" t="e">
        <f>VLOOKUP($C230,Sheet2!$A:$BN,BD$6,0)</f>
        <v>#N/A</v>
      </c>
      <c r="BE230" s="57" t="e">
        <f>IF(AND(BB230 &gt;= 0, BB230 &lt;=10000000),500000,IF(AND(BB230 &gt;= 10000000, BB230 &lt;20000000),1000000,IF(AND(BB230&gt;= 20000000, BB230 &lt;30000000),1500000,IF(AND(BB230 &gt;= 30000000, BB230 &lt;50000000),2000000,IF(BB230 &lt; 50000000,E,0)))))</f>
        <v>#N/A</v>
      </c>
      <c r="BF230" s="57" t="e">
        <f t="shared" si="49"/>
        <v>#N/A</v>
      </c>
      <c r="BG230" s="57" t="e">
        <f>VLOOKUP($C230,Sheet2!$A:$BN,BG$6,0)</f>
        <v>#N/A</v>
      </c>
      <c r="BH230" s="57" t="e">
        <f>VLOOKUP($C230,Sheet2!$A:$BN,BH$6,0)</f>
        <v>#N/A</v>
      </c>
      <c r="BI230" s="60" t="e">
        <f>VLOOKUP($C230,Sheet2!$A:$BN,BI$6,0)</f>
        <v>#N/A</v>
      </c>
      <c r="BJ230" s="57" t="e">
        <f>IF(AND(BG230 &gt;= 0, BG230 &lt;=10000000),500000,IF(AND(BG230 &gt;= 10000000, BG230 &lt;20000000),1000000,IF(AND(BG230&gt;= 20000000, BG230 &lt;30000000),1500000,IF(AND(BG230 &gt;= 30000000, BG230 &lt;50000000),2000000,IF(BG230 &lt; 50000000,E,0)))))</f>
        <v>#N/A</v>
      </c>
      <c r="BK230" s="57" t="e">
        <f t="shared" si="50"/>
        <v>#N/A</v>
      </c>
      <c r="BL230" s="57" t="e">
        <f>VLOOKUP($C230,Sheet2!$A:$BN,BL$6,0)</f>
        <v>#N/A</v>
      </c>
      <c r="BM230" s="57" t="e">
        <f>VLOOKUP($C230,Sheet2!$A:$BN,BM$6,0)</f>
        <v>#N/A</v>
      </c>
      <c r="BN230" s="60" t="e">
        <f>VLOOKUP($C230,Sheet2!$A:$BN,BN$6,0)</f>
        <v>#N/A</v>
      </c>
      <c r="BO230" s="57" t="e">
        <f>IF(AND(BL230 &gt;= 0, BL230 &lt;=10000000),500000,IF(AND(BL230 &gt;= 10000000, BL230 &lt;20000000),1000000,IF(AND(BL230&gt;= 20000000, BL230 &lt;30000000),1500000,IF(AND(BL230 &gt;= 30000000, BL230 &lt;50000000),2000000,IF(BL230 &lt; 50000000,E,0)))))</f>
        <v>#N/A</v>
      </c>
      <c r="BP230" s="57" t="e">
        <f t="shared" si="51"/>
        <v>#N/A</v>
      </c>
      <c r="BQ230" s="57" t="e">
        <f>VLOOKUP($C230,Sheet2!$A:$BN,BQ$6,0)</f>
        <v>#N/A</v>
      </c>
      <c r="BR230" s="57" t="e">
        <f>VLOOKUP($C230,Sheet2!$A:$BN,BR$6,0)</f>
        <v>#N/A</v>
      </c>
      <c r="BS230" s="60" t="e">
        <f>VLOOKUP($C230,Sheet2!$A:$BN,BS$6,0)</f>
        <v>#N/A</v>
      </c>
      <c r="BT230" s="57" t="e">
        <f>IF(AND(BQ230 &gt;= 0, BQ230 &lt;=10000000),500000,IF(AND(BQ230 &gt;= 10000000, BQ230 &lt;20000000),1000000,IF(AND(BQ230&gt;= 20000000, BQ230 &lt;30000000),1500000,IF(AND(BQ230 &gt;= 30000000, BQ230 &lt;50000000),2000000,IF(BQ230 &lt; 50000000,E,0)))))</f>
        <v>#N/A</v>
      </c>
      <c r="BU230" s="57" t="e">
        <f t="shared" si="52"/>
        <v>#N/A</v>
      </c>
      <c r="BV230" s="57" t="e">
        <f>VLOOKUP($C230,Sheet2!$A:$BN,BV$6,0)</f>
        <v>#N/A</v>
      </c>
      <c r="BW230" s="57" t="e">
        <f>VLOOKUP($C230,Sheet2!$A:$BN,BW$6,0)</f>
        <v>#N/A</v>
      </c>
      <c r="BX230" s="60" t="e">
        <f>VLOOKUP($C230,Sheet2!$A:$BN,BX$6,0)</f>
        <v>#N/A</v>
      </c>
      <c r="BY230" s="57" t="e">
        <f>IF(AND(BV230 &gt;= 0, BV230 &lt;=10000000),500000,IF(AND(BV230 &gt;= 10000000, BV230 &lt;20000000),1000000,IF(AND(BV230&gt;= 20000000, BV230 &lt;30000000),1500000,IF(AND(BV230 &gt;= 30000000, BV230 &lt;50000000),2000000,IF(BV230 &lt; 50000000,E,0)))))</f>
        <v>#N/A</v>
      </c>
      <c r="BZ230" s="57" t="e">
        <f t="shared" si="53"/>
        <v>#N/A</v>
      </c>
      <c r="CA230" s="57" t="e">
        <f>VLOOKUP($C230,Sheet2!$A:$BN,CA$6,0)</f>
        <v>#N/A</v>
      </c>
      <c r="CB230" s="57" t="e">
        <f>VLOOKUP($C230,Sheet2!$A:$BN,CB$6,0)</f>
        <v>#N/A</v>
      </c>
      <c r="CC230" s="60" t="e">
        <f>VLOOKUP($C230,Sheet2!$A:$BN,CC$6,0)</f>
        <v>#N/A</v>
      </c>
      <c r="CD230" s="57" t="e">
        <f>IF(AND(CA230 &gt;= 0, CA230 &lt;=10000000),500000,IF(AND(CA230 &gt;= 10000000, CA230 &lt;20000000),1000000,IF(AND(CA230&gt;= 20000000, CA230 &lt;30000000),1500000,IF(AND(CA230 &gt;= 30000000, CA230 &lt;50000000),2000000,IF(CA230 &lt; 50000000,E,0)))))</f>
        <v>#N/A</v>
      </c>
      <c r="CE230" s="57" t="e">
        <f t="shared" si="54"/>
        <v>#N/A</v>
      </c>
    </row>
    <row r="231" spans="1:83">
      <c r="A231" s="21" t="s">
        <v>336</v>
      </c>
      <c r="B231" s="21" t="s">
        <v>411</v>
      </c>
      <c r="C231" s="22" t="s">
        <v>412</v>
      </c>
      <c r="D231" s="57">
        <v>0</v>
      </c>
      <c r="E231" s="57">
        <f t="shared" si="55"/>
        <v>-58000000</v>
      </c>
      <c r="F231" s="19">
        <v>58000000</v>
      </c>
      <c r="G231" s="19">
        <v>57000000</v>
      </c>
      <c r="H231" s="19">
        <v>55800000</v>
      </c>
      <c r="I231" s="19">
        <v>53100000</v>
      </c>
      <c r="J231" s="19">
        <v>50500000</v>
      </c>
      <c r="K231" s="19">
        <v>45200000</v>
      </c>
      <c r="L231" s="19">
        <v>41000000</v>
      </c>
      <c r="M231" s="19">
        <v>36600000</v>
      </c>
      <c r="N231" s="19">
        <v>33600000</v>
      </c>
      <c r="O231" s="19">
        <v>32000000</v>
      </c>
      <c r="P231" s="19">
        <v>28600000</v>
      </c>
      <c r="Q231" s="19">
        <v>26500000</v>
      </c>
      <c r="S231" s="57" t="e">
        <f>VLOOKUP($C231,Sheet2!$A:$BN,S$6,0)</f>
        <v>#N/A</v>
      </c>
      <c r="T231" s="57" t="e">
        <f>VLOOKUP($C231,Sheet2!$A:$BN,T$6,0)</f>
        <v>#N/A</v>
      </c>
      <c r="U231" s="60" t="e">
        <f>VLOOKUP($C231,Sheet2!$A:$BN,U$6,0)</f>
        <v>#N/A</v>
      </c>
      <c r="V231" s="57" t="e">
        <f>IF(AND(S231 &gt;= 0, S231 &lt;=10000000),500000,IF(AND(S231 &gt;= 10000000, S231 &lt;20000000),1000000,IF(AND(S231&gt;= 20000000, S231 &lt;30000000),1500000,IF(AND(S231 &gt;= 30000000, S231 &lt;50000000),2000000,IF(S231 &lt; 50000000,E,0)))))</f>
        <v>#N/A</v>
      </c>
      <c r="W231" s="57" t="e">
        <f t="shared" si="42"/>
        <v>#N/A</v>
      </c>
      <c r="X231" s="57" t="e">
        <f>VLOOKUP($C231,Sheet2!$A:$BN,X$6,0)</f>
        <v>#N/A</v>
      </c>
      <c r="Y231" s="57" t="e">
        <f>VLOOKUP($C231,Sheet2!$A:$BN,Y$6,0)</f>
        <v>#N/A</v>
      </c>
      <c r="Z231" s="60" t="e">
        <f>VLOOKUP($C231,Sheet2!$A:$BN,Z$6,0)</f>
        <v>#N/A</v>
      </c>
      <c r="AA231" s="57" t="e">
        <f>IF(AND(X231 &gt;= 0, X231 &lt;=10000000),500000,IF(AND(X231 &gt;= 10000000, X231 &lt;20000000),1000000,IF(AND(X231&gt;= 20000000, X231 &lt;30000000),1500000,IF(AND(X231 &gt;= 30000000, X231 &lt;50000000),2000000,IF(X231 &lt; 50000000,E,0)))))</f>
        <v>#N/A</v>
      </c>
      <c r="AB231" s="57" t="e">
        <f t="shared" si="43"/>
        <v>#N/A</v>
      </c>
      <c r="AC231" s="57" t="e">
        <f>VLOOKUP($C231,Sheet2!$A:$BN,AC$6,0)</f>
        <v>#N/A</v>
      </c>
      <c r="AD231" s="57" t="e">
        <f>VLOOKUP($C231,Sheet2!$A:$BN,AD$6,0)</f>
        <v>#N/A</v>
      </c>
      <c r="AE231" s="60" t="e">
        <f>VLOOKUP($C231,Sheet2!$A:$BN,AE$6,0)</f>
        <v>#N/A</v>
      </c>
      <c r="AF231" s="57" t="e">
        <f>IF(AND(AC231 &gt;= 0, AC231 &lt;=10000000),500000,IF(AND(AC231 &gt;= 10000000, AC231 &lt;20000000),1000000,IF(AND(AC231&gt;= 20000000, AC231 &lt;30000000),1500000,IF(AND(AC231 &gt;= 30000000, AC231 &lt;50000000),2000000,IF(AC231 &lt; 50000000,E,0)))))</f>
        <v>#N/A</v>
      </c>
      <c r="AG231" s="57" t="e">
        <f t="shared" si="44"/>
        <v>#N/A</v>
      </c>
      <c r="AH231" s="57" t="e">
        <f>VLOOKUP($C231,Sheet2!$A:$BN,AH$6,0)</f>
        <v>#N/A</v>
      </c>
      <c r="AI231" s="57" t="e">
        <f>VLOOKUP($C231,Sheet2!$A:$BN,AI$6,0)</f>
        <v>#N/A</v>
      </c>
      <c r="AJ231" s="60" t="e">
        <f>VLOOKUP($C231,Sheet2!$A:$BN,AJ$6,0)</f>
        <v>#N/A</v>
      </c>
      <c r="AK231" s="57" t="e">
        <f>IF(AND(AH231 &gt;= 0, AH231 &lt;=10000000),500000,IF(AND(AH231 &gt;= 10000000, AH231 &lt;20000000),1000000,IF(AND(AH231&gt;= 20000000, AH231 &lt;30000000),1500000,IF(AND(AH231 &gt;= 30000000, AH231 &lt;50000000),2000000,IF(AH231 &lt; 50000000,E,0)))))</f>
        <v>#N/A</v>
      </c>
      <c r="AL231" s="57" t="e">
        <f t="shared" si="45"/>
        <v>#N/A</v>
      </c>
      <c r="AM231" s="57" t="e">
        <f>VLOOKUP($C231,Sheet2!$A:$BN,AM$6,0)</f>
        <v>#N/A</v>
      </c>
      <c r="AN231" s="57" t="e">
        <f>VLOOKUP($C231,Sheet2!$A:$BN,AN$6,0)</f>
        <v>#N/A</v>
      </c>
      <c r="AO231" s="60" t="e">
        <f>VLOOKUP($C231,Sheet2!$A:$BN,AO$6,0)</f>
        <v>#N/A</v>
      </c>
      <c r="AP231" s="57" t="e">
        <f>IF(AND(AM231 &gt;= 0, AM231 &lt;=10000000),500000,IF(AND(AM231 &gt;= 10000000, AM231 &lt;20000000),1000000,IF(AND(AM231&gt;= 20000000, AM231 &lt;30000000),1500000,IF(AND(AM231 &gt;= 30000000, AM231 &lt;50000000),2000000,IF(AM231 &lt; 50000000,E,0)))))</f>
        <v>#N/A</v>
      </c>
      <c r="AQ231" s="57" t="e">
        <f t="shared" si="46"/>
        <v>#N/A</v>
      </c>
      <c r="AR231" s="57" t="e">
        <f>VLOOKUP($C231,Sheet2!$A:$BN,AR$6,0)</f>
        <v>#N/A</v>
      </c>
      <c r="AS231" s="57" t="e">
        <f>VLOOKUP($C231,Sheet2!$A:$BN,AS$6,0)</f>
        <v>#N/A</v>
      </c>
      <c r="AT231" s="60" t="e">
        <f>VLOOKUP($C231,Sheet2!$A:$BN,AT$6,0)</f>
        <v>#N/A</v>
      </c>
      <c r="AU231" s="57" t="e">
        <f>IF(AND(AR231 &gt;= 0, AR231 &lt;=10000000),500000,IF(AND(AR231 &gt;= 10000000, AR231 &lt;20000000),1000000,IF(AND(AR231&gt;= 20000000, AR231 &lt;30000000),1500000,IF(AND(AR231 &gt;= 30000000, AR231 &lt;50000000),2000000,IF(AR231 &lt; 50000000,E,0)))))</f>
        <v>#N/A</v>
      </c>
      <c r="AV231" s="57" t="e">
        <f t="shared" si="47"/>
        <v>#N/A</v>
      </c>
      <c r="AW231" s="57" t="e">
        <f>VLOOKUP($C231,Sheet2!$A:$BN,AW$6,0)</f>
        <v>#N/A</v>
      </c>
      <c r="AX231" s="57" t="e">
        <f>VLOOKUP($C231,Sheet2!$A:$BN,AX$6,0)</f>
        <v>#N/A</v>
      </c>
      <c r="AY231" s="60" t="e">
        <f>VLOOKUP($C231,Sheet2!$A:$BN,AY$6,0)</f>
        <v>#N/A</v>
      </c>
      <c r="AZ231" s="57" t="e">
        <f>IF(AND(AW231 &gt;= 0, AW231 &lt;=10000000),500000,IF(AND(AW231 &gt;= 10000000, AW231 &lt;20000000),1000000,IF(AND(AW231&gt;= 20000000, AW231 &lt;30000000),1500000,IF(AND(AW231 &gt;= 30000000, AW231 &lt;50000000),2000000,IF(AW231 &lt; 50000000,E,0)))))</f>
        <v>#N/A</v>
      </c>
      <c r="BA231" s="57" t="e">
        <f t="shared" si="48"/>
        <v>#N/A</v>
      </c>
      <c r="BB231" s="57" t="e">
        <f>VLOOKUP($C231,Sheet2!$A:$BN,BB$6,0)</f>
        <v>#N/A</v>
      </c>
      <c r="BC231" s="57" t="e">
        <f>VLOOKUP($C231,Sheet2!$A:$BN,BC$6,0)</f>
        <v>#N/A</v>
      </c>
      <c r="BD231" s="60" t="e">
        <f>VLOOKUP($C231,Sheet2!$A:$BN,BD$6,0)</f>
        <v>#N/A</v>
      </c>
      <c r="BE231" s="57" t="e">
        <f>IF(AND(BB231 &gt;= 0, BB231 &lt;=10000000),500000,IF(AND(BB231 &gt;= 10000000, BB231 &lt;20000000),1000000,IF(AND(BB231&gt;= 20000000, BB231 &lt;30000000),1500000,IF(AND(BB231 &gt;= 30000000, BB231 &lt;50000000),2000000,IF(BB231 &lt; 50000000,E,0)))))</f>
        <v>#N/A</v>
      </c>
      <c r="BF231" s="57" t="e">
        <f t="shared" si="49"/>
        <v>#N/A</v>
      </c>
      <c r="BG231" s="57" t="e">
        <f>VLOOKUP($C231,Sheet2!$A:$BN,BG$6,0)</f>
        <v>#N/A</v>
      </c>
      <c r="BH231" s="57" t="e">
        <f>VLOOKUP($C231,Sheet2!$A:$BN,BH$6,0)</f>
        <v>#N/A</v>
      </c>
      <c r="BI231" s="60" t="e">
        <f>VLOOKUP($C231,Sheet2!$A:$BN,BI$6,0)</f>
        <v>#N/A</v>
      </c>
      <c r="BJ231" s="57" t="e">
        <f>IF(AND(BG231 &gt;= 0, BG231 &lt;=10000000),500000,IF(AND(BG231 &gt;= 10000000, BG231 &lt;20000000),1000000,IF(AND(BG231&gt;= 20000000, BG231 &lt;30000000),1500000,IF(AND(BG231 &gt;= 30000000, BG231 &lt;50000000),2000000,IF(BG231 &lt; 50000000,E,0)))))</f>
        <v>#N/A</v>
      </c>
      <c r="BK231" s="57" t="e">
        <f t="shared" si="50"/>
        <v>#N/A</v>
      </c>
      <c r="BL231" s="57" t="e">
        <f>VLOOKUP($C231,Sheet2!$A:$BN,BL$6,0)</f>
        <v>#N/A</v>
      </c>
      <c r="BM231" s="57" t="e">
        <f>VLOOKUP($C231,Sheet2!$A:$BN,BM$6,0)</f>
        <v>#N/A</v>
      </c>
      <c r="BN231" s="60" t="e">
        <f>VLOOKUP($C231,Sheet2!$A:$BN,BN$6,0)</f>
        <v>#N/A</v>
      </c>
      <c r="BO231" s="57" t="e">
        <f>IF(AND(BL231 &gt;= 0, BL231 &lt;=10000000),500000,IF(AND(BL231 &gt;= 10000000, BL231 &lt;20000000),1000000,IF(AND(BL231&gt;= 20000000, BL231 &lt;30000000),1500000,IF(AND(BL231 &gt;= 30000000, BL231 &lt;50000000),2000000,IF(BL231 &lt; 50000000,E,0)))))</f>
        <v>#N/A</v>
      </c>
      <c r="BP231" s="57" t="e">
        <f t="shared" si="51"/>
        <v>#N/A</v>
      </c>
      <c r="BQ231" s="57" t="e">
        <f>VLOOKUP($C231,Sheet2!$A:$BN,BQ$6,0)</f>
        <v>#N/A</v>
      </c>
      <c r="BR231" s="57" t="e">
        <f>VLOOKUP($C231,Sheet2!$A:$BN,BR$6,0)</f>
        <v>#N/A</v>
      </c>
      <c r="BS231" s="60" t="e">
        <f>VLOOKUP($C231,Sheet2!$A:$BN,BS$6,0)</f>
        <v>#N/A</v>
      </c>
      <c r="BT231" s="57" t="e">
        <f>IF(AND(BQ231 &gt;= 0, BQ231 &lt;=10000000),500000,IF(AND(BQ231 &gt;= 10000000, BQ231 &lt;20000000),1000000,IF(AND(BQ231&gt;= 20000000, BQ231 &lt;30000000),1500000,IF(AND(BQ231 &gt;= 30000000, BQ231 &lt;50000000),2000000,IF(BQ231 &lt; 50000000,E,0)))))</f>
        <v>#N/A</v>
      </c>
      <c r="BU231" s="57" t="e">
        <f t="shared" si="52"/>
        <v>#N/A</v>
      </c>
      <c r="BV231" s="57" t="e">
        <f>VLOOKUP($C231,Sheet2!$A:$BN,BV$6,0)</f>
        <v>#N/A</v>
      </c>
      <c r="BW231" s="57" t="e">
        <f>VLOOKUP($C231,Sheet2!$A:$BN,BW$6,0)</f>
        <v>#N/A</v>
      </c>
      <c r="BX231" s="60" t="e">
        <f>VLOOKUP($C231,Sheet2!$A:$BN,BX$6,0)</f>
        <v>#N/A</v>
      </c>
      <c r="BY231" s="57" t="e">
        <f>IF(AND(BV231 &gt;= 0, BV231 &lt;=10000000),500000,IF(AND(BV231 &gt;= 10000000, BV231 &lt;20000000),1000000,IF(AND(BV231&gt;= 20000000, BV231 &lt;30000000),1500000,IF(AND(BV231 &gt;= 30000000, BV231 &lt;50000000),2000000,IF(BV231 &lt; 50000000,E,0)))))</f>
        <v>#N/A</v>
      </c>
      <c r="BZ231" s="57" t="e">
        <f t="shared" si="53"/>
        <v>#N/A</v>
      </c>
      <c r="CA231" s="57" t="e">
        <f>VLOOKUP($C231,Sheet2!$A:$BN,CA$6,0)</f>
        <v>#N/A</v>
      </c>
      <c r="CB231" s="57" t="e">
        <f>VLOOKUP($C231,Sheet2!$A:$BN,CB$6,0)</f>
        <v>#N/A</v>
      </c>
      <c r="CC231" s="60" t="e">
        <f>VLOOKUP($C231,Sheet2!$A:$BN,CC$6,0)</f>
        <v>#N/A</v>
      </c>
      <c r="CD231" s="57" t="e">
        <f>IF(AND(CA231 &gt;= 0, CA231 &lt;=10000000),500000,IF(AND(CA231 &gt;= 10000000, CA231 &lt;20000000),1000000,IF(AND(CA231&gt;= 20000000, CA231 &lt;30000000),1500000,IF(AND(CA231 &gt;= 30000000, CA231 &lt;50000000),2000000,IF(CA231 &lt; 50000000,E,0)))))</f>
        <v>#N/A</v>
      </c>
      <c r="CE231" s="57" t="e">
        <f t="shared" si="54"/>
        <v>#N/A</v>
      </c>
    </row>
    <row r="232" spans="1:83">
      <c r="A232" s="21" t="s">
        <v>336</v>
      </c>
      <c r="B232" s="21" t="s">
        <v>455</v>
      </c>
      <c r="C232" s="29" t="s">
        <v>456</v>
      </c>
      <c r="D232" s="57">
        <v>36400000</v>
      </c>
      <c r="E232" s="57">
        <f t="shared" si="55"/>
        <v>5000000</v>
      </c>
      <c r="F232" s="19">
        <v>31400000</v>
      </c>
      <c r="G232" s="19">
        <v>30400000</v>
      </c>
      <c r="H232" s="19">
        <v>29800000</v>
      </c>
      <c r="I232" s="19">
        <v>28400000</v>
      </c>
      <c r="J232" s="19">
        <v>27000000</v>
      </c>
      <c r="K232" s="19">
        <v>24200000</v>
      </c>
      <c r="L232" s="19">
        <v>22100000</v>
      </c>
      <c r="M232" s="19">
        <v>19700000</v>
      </c>
      <c r="N232" s="19">
        <v>18400000</v>
      </c>
      <c r="O232" s="19">
        <v>0</v>
      </c>
      <c r="P232" s="19">
        <v>0</v>
      </c>
      <c r="Q232" s="19">
        <v>0</v>
      </c>
      <c r="S232" s="57">
        <f>VLOOKUP($C232,Sheet2!$A:$BN,S$6,0)</f>
        <v>0</v>
      </c>
      <c r="T232" s="57">
        <f>VLOOKUP($C232,Sheet2!$A:$BN,T$6,0)</f>
        <v>0</v>
      </c>
      <c r="U232" s="60" t="e">
        <f>VLOOKUP($C232,Sheet2!$A:$BN,U$6,0)</f>
        <v>#DIV/0!</v>
      </c>
      <c r="V232" s="57">
        <f>IF(AND(S232 &gt;= 0, S232 &lt;=10000000),500000,IF(AND(S232 &gt;= 10000000, S232 &lt;20000000),1000000,IF(AND(S232&gt;= 20000000, S232 &lt;30000000),1500000,IF(AND(S232 &gt;= 30000000, S232 &lt;50000000),2000000,IF(S232 &lt; 50000000,E,0)))))</f>
        <v>500000</v>
      </c>
      <c r="W232" s="57">
        <f t="shared" si="42"/>
        <v>500000</v>
      </c>
      <c r="X232" s="57">
        <f>VLOOKUP($C232,Sheet2!$A:$BN,X$6,0)</f>
        <v>0</v>
      </c>
      <c r="Y232" s="57">
        <f>VLOOKUP($C232,Sheet2!$A:$BN,Y$6,0)</f>
        <v>0</v>
      </c>
      <c r="Z232" s="60" t="e">
        <f>VLOOKUP($C232,Sheet2!$A:$BN,Z$6,0)</f>
        <v>#DIV/0!</v>
      </c>
      <c r="AA232" s="57">
        <f>IF(AND(X232 &gt;= 0, X232 &lt;=10000000),500000,IF(AND(X232 &gt;= 10000000, X232 &lt;20000000),1000000,IF(AND(X232&gt;= 20000000, X232 &lt;30000000),1500000,IF(AND(X232 &gt;= 30000000, X232 &lt;50000000),2000000,IF(X232 &lt; 50000000,E,0)))))</f>
        <v>500000</v>
      </c>
      <c r="AB232" s="57">
        <f t="shared" si="43"/>
        <v>500000</v>
      </c>
      <c r="AC232" s="57">
        <f>VLOOKUP($C232,Sheet2!$A:$BN,AC$6,0)</f>
        <v>0</v>
      </c>
      <c r="AD232" s="57">
        <f>VLOOKUP($C232,Sheet2!$A:$BN,AD$6,0)</f>
        <v>0</v>
      </c>
      <c r="AE232" s="60" t="e">
        <f>VLOOKUP($C232,Sheet2!$A:$BN,AE$6,0)</f>
        <v>#DIV/0!</v>
      </c>
      <c r="AF232" s="57">
        <f>IF(AND(AC232 &gt;= 0, AC232 &lt;=10000000),500000,IF(AND(AC232 &gt;= 10000000, AC232 &lt;20000000),1000000,IF(AND(AC232&gt;= 20000000, AC232 &lt;30000000),1500000,IF(AND(AC232 &gt;= 30000000, AC232 &lt;50000000),2000000,IF(AC232 &lt; 50000000,E,0)))))</f>
        <v>500000</v>
      </c>
      <c r="AG232" s="57">
        <f t="shared" si="44"/>
        <v>500000</v>
      </c>
      <c r="AH232" s="57">
        <f>VLOOKUP($C232,Sheet2!$A:$BN,AH$6,0)</f>
        <v>14375000</v>
      </c>
      <c r="AI232" s="57">
        <f>VLOOKUP($C232,Sheet2!$A:$BN,AI$6,0)</f>
        <v>5492846</v>
      </c>
      <c r="AJ232" s="60">
        <f>VLOOKUP($C232,Sheet2!$A:$BN,AJ$6,0)</f>
        <v>0.69116966919585887</v>
      </c>
      <c r="AK232" s="57">
        <f>IF(AND(AH232 &gt;= 0, AH232 &lt;=10000000),500000,IF(AND(AH232 &gt;= 10000000, AH232 &lt;20000000),1000000,IF(AND(AH232&gt;= 20000000, AH232 &lt;30000000),1500000,IF(AND(AH232 &gt;= 30000000, AH232 &lt;50000000),2000000,IF(AH232 &lt; 50000000,E,0)))))</f>
        <v>1000000</v>
      </c>
      <c r="AL232" s="57">
        <f t="shared" si="45"/>
        <v>20900000</v>
      </c>
      <c r="AM232" s="57">
        <f>VLOOKUP($C232,Sheet2!$A:$BN,AM$6,0)</f>
        <v>0</v>
      </c>
      <c r="AN232" s="57">
        <f>VLOOKUP($C232,Sheet2!$A:$BN,AN$6,0)</f>
        <v>0</v>
      </c>
      <c r="AO232" s="60" t="e">
        <f>VLOOKUP($C232,Sheet2!$A:$BN,AO$6,0)</f>
        <v>#DIV/0!</v>
      </c>
      <c r="AP232" s="57">
        <f>IF(AND(AM232 &gt;= 0, AM232 &lt;=10000000),500000,IF(AND(AM232 &gt;= 10000000, AM232 &lt;20000000),1000000,IF(AND(AM232&gt;= 20000000, AM232 &lt;30000000),1500000,IF(AND(AM232 &gt;= 30000000, AM232 &lt;50000000),2000000,IF(AM232 &lt; 50000000,E,0)))))</f>
        <v>500000</v>
      </c>
      <c r="AQ232" s="57">
        <f t="shared" si="46"/>
        <v>500000</v>
      </c>
      <c r="AR232" s="57">
        <f>VLOOKUP($C232,Sheet2!$A:$BN,AR$6,0)</f>
        <v>0</v>
      </c>
      <c r="AS232" s="57">
        <f>VLOOKUP($C232,Sheet2!$A:$BN,AS$6,0)</f>
        <v>0</v>
      </c>
      <c r="AT232" s="60" t="e">
        <f>VLOOKUP($C232,Sheet2!$A:$BN,AT$6,0)</f>
        <v>#DIV/0!</v>
      </c>
      <c r="AU232" s="57">
        <f>IF(AND(AR232 &gt;= 0, AR232 &lt;=10000000),500000,IF(AND(AR232 &gt;= 10000000, AR232 &lt;20000000),1000000,IF(AND(AR232&gt;= 20000000, AR232 &lt;30000000),1500000,IF(AND(AR232 &gt;= 30000000, AR232 &lt;50000000),2000000,IF(AR232 &lt; 50000000,E,0)))))</f>
        <v>500000</v>
      </c>
      <c r="AV232" s="57">
        <f t="shared" si="47"/>
        <v>500000</v>
      </c>
      <c r="AW232" s="57">
        <f>VLOOKUP($C232,Sheet2!$A:$BN,AW$6,0)</f>
        <v>0</v>
      </c>
      <c r="AX232" s="57">
        <f>VLOOKUP($C232,Sheet2!$A:$BN,AX$6,0)</f>
        <v>0</v>
      </c>
      <c r="AY232" s="60" t="e">
        <f>VLOOKUP($C232,Sheet2!$A:$BN,AY$6,0)</f>
        <v>#DIV/0!</v>
      </c>
      <c r="AZ232" s="57">
        <f>IF(AND(AW232 &gt;= 0, AW232 &lt;=10000000),500000,IF(AND(AW232 &gt;= 10000000, AW232 &lt;20000000),1000000,IF(AND(AW232&gt;= 20000000, AW232 &lt;30000000),1500000,IF(AND(AW232 &gt;= 30000000, AW232 &lt;50000000),2000000,IF(AW232 &lt; 50000000,E,0)))))</f>
        <v>500000</v>
      </c>
      <c r="BA232" s="57">
        <f t="shared" si="48"/>
        <v>500000</v>
      </c>
      <c r="BB232" s="57">
        <f>VLOOKUP($C232,Sheet2!$A:$BN,BB$6,0)</f>
        <v>0</v>
      </c>
      <c r="BC232" s="57">
        <f>VLOOKUP($C232,Sheet2!$A:$BN,BC$6,0)</f>
        <v>0</v>
      </c>
      <c r="BD232" s="60" t="e">
        <f>VLOOKUP($C232,Sheet2!$A:$BN,BD$6,0)</f>
        <v>#DIV/0!</v>
      </c>
      <c r="BE232" s="57">
        <f>IF(AND(BB232 &gt;= 0, BB232 &lt;=10000000),500000,IF(AND(BB232 &gt;= 10000000, BB232 &lt;20000000),1000000,IF(AND(BB232&gt;= 20000000, BB232 &lt;30000000),1500000,IF(AND(BB232 &gt;= 30000000, BB232 &lt;50000000),2000000,IF(BB232 &lt; 50000000,E,0)))))</f>
        <v>500000</v>
      </c>
      <c r="BF232" s="57">
        <f t="shared" si="49"/>
        <v>500000</v>
      </c>
      <c r="BG232" s="57">
        <f>VLOOKUP($C232,Sheet2!$A:$BN,BG$6,0)</f>
        <v>0</v>
      </c>
      <c r="BH232" s="57">
        <f>VLOOKUP($C232,Sheet2!$A:$BN,BH$6,0)</f>
        <v>0</v>
      </c>
      <c r="BI232" s="60" t="e">
        <f>VLOOKUP($C232,Sheet2!$A:$BN,BI$6,0)</f>
        <v>#DIV/0!</v>
      </c>
      <c r="BJ232" s="57">
        <f>IF(AND(BG232 &gt;= 0, BG232 &lt;=10000000),500000,IF(AND(BG232 &gt;= 10000000, BG232 &lt;20000000),1000000,IF(AND(BG232&gt;= 20000000, BG232 &lt;30000000),1500000,IF(AND(BG232 &gt;= 30000000, BG232 &lt;50000000),2000000,IF(BG232 &lt; 50000000,E,0)))))</f>
        <v>500000</v>
      </c>
      <c r="BK232" s="57">
        <f t="shared" si="50"/>
        <v>500000</v>
      </c>
      <c r="BL232" s="57">
        <f>VLOOKUP($C232,Sheet2!$A:$BN,BL$6,0)</f>
        <v>0</v>
      </c>
      <c r="BM232" s="57">
        <f>VLOOKUP($C232,Sheet2!$A:$BN,BM$6,0)</f>
        <v>0</v>
      </c>
      <c r="BN232" s="60" t="e">
        <f>VLOOKUP($C232,Sheet2!$A:$BN,BN$6,0)</f>
        <v>#DIV/0!</v>
      </c>
      <c r="BO232" s="57">
        <f>IF(AND(BL232 &gt;= 0, BL232 &lt;=10000000),500000,IF(AND(BL232 &gt;= 10000000, BL232 &lt;20000000),1000000,IF(AND(BL232&gt;= 20000000, BL232 &lt;30000000),1500000,IF(AND(BL232 &gt;= 30000000, BL232 &lt;50000000),2000000,IF(BL232 &lt; 50000000,E,0)))))</f>
        <v>500000</v>
      </c>
      <c r="BP232" s="57">
        <f t="shared" si="51"/>
        <v>500000</v>
      </c>
      <c r="BQ232" s="57">
        <f>VLOOKUP($C232,Sheet2!$A:$BN,BQ$6,0)</f>
        <v>0</v>
      </c>
      <c r="BR232" s="57">
        <f>VLOOKUP($C232,Sheet2!$A:$BN,BR$6,0)</f>
        <v>0</v>
      </c>
      <c r="BS232" s="60" t="e">
        <f>VLOOKUP($C232,Sheet2!$A:$BN,BS$6,0)</f>
        <v>#DIV/0!</v>
      </c>
      <c r="BT232" s="57">
        <f>IF(AND(BQ232 &gt;= 0, BQ232 &lt;=10000000),500000,IF(AND(BQ232 &gt;= 10000000, BQ232 &lt;20000000),1000000,IF(AND(BQ232&gt;= 20000000, BQ232 &lt;30000000),1500000,IF(AND(BQ232 &gt;= 30000000, BQ232 &lt;50000000),2000000,IF(BQ232 &lt; 50000000,E,0)))))</f>
        <v>500000</v>
      </c>
      <c r="BU232" s="57">
        <f t="shared" si="52"/>
        <v>500000</v>
      </c>
      <c r="BV232" s="57">
        <f>VLOOKUP($C232,Sheet2!$A:$BN,BV$6,0)</f>
        <v>0</v>
      </c>
      <c r="BW232" s="57">
        <f>VLOOKUP($C232,Sheet2!$A:$BN,BW$6,0)</f>
        <v>0</v>
      </c>
      <c r="BX232" s="60" t="e">
        <f>VLOOKUP($C232,Sheet2!$A:$BN,BX$6,0)</f>
        <v>#DIV/0!</v>
      </c>
      <c r="BY232" s="57">
        <f>IF(AND(BV232 &gt;= 0, BV232 &lt;=10000000),500000,IF(AND(BV232 &gt;= 10000000, BV232 &lt;20000000),1000000,IF(AND(BV232&gt;= 20000000, BV232 &lt;30000000),1500000,IF(AND(BV232 &gt;= 30000000, BV232 &lt;50000000),2000000,IF(BV232 &lt; 50000000,E,0)))))</f>
        <v>500000</v>
      </c>
      <c r="BZ232" s="57">
        <f t="shared" si="53"/>
        <v>500000</v>
      </c>
      <c r="CA232" s="57">
        <f>VLOOKUP($C232,Sheet2!$A:$BN,CA$6,0)</f>
        <v>0</v>
      </c>
      <c r="CB232" s="57">
        <f>VLOOKUP($C232,Sheet2!$A:$BN,CB$6,0)</f>
        <v>0</v>
      </c>
      <c r="CC232" s="60" t="e">
        <f>VLOOKUP($C232,Sheet2!$A:$BN,CC$6,0)</f>
        <v>#DIV/0!</v>
      </c>
      <c r="CD232" s="57">
        <f>IF(AND(CA232 &gt;= 0, CA232 &lt;=10000000),500000,IF(AND(CA232 &gt;= 10000000, CA232 &lt;20000000),1000000,IF(AND(CA232&gt;= 20000000, CA232 &lt;30000000),1500000,IF(AND(CA232 &gt;= 30000000, CA232 &lt;50000000),2000000,IF(CA232 &lt; 50000000,E,0)))))</f>
        <v>500000</v>
      </c>
      <c r="CE232" s="57">
        <f t="shared" si="54"/>
        <v>500000</v>
      </c>
    </row>
    <row r="233" spans="1:83">
      <c r="A233" s="21" t="s">
        <v>336</v>
      </c>
      <c r="B233" s="21" t="s">
        <v>413</v>
      </c>
      <c r="C233" s="22" t="s">
        <v>414</v>
      </c>
      <c r="D233" s="57">
        <v>0</v>
      </c>
      <c r="E233" s="57">
        <f t="shared" si="55"/>
        <v>0</v>
      </c>
      <c r="F233" s="19">
        <v>0</v>
      </c>
      <c r="G233" s="19">
        <v>0</v>
      </c>
      <c r="H233" s="19">
        <v>0</v>
      </c>
      <c r="I233" s="19">
        <v>0</v>
      </c>
      <c r="J233" s="19">
        <v>0</v>
      </c>
      <c r="K233" s="19">
        <v>0</v>
      </c>
      <c r="L233" s="19">
        <v>0</v>
      </c>
      <c r="M233" s="19">
        <v>17900000</v>
      </c>
      <c r="N233" s="19">
        <v>16900000</v>
      </c>
      <c r="O233" s="19">
        <v>15800000</v>
      </c>
      <c r="P233" s="19">
        <v>13900000</v>
      </c>
      <c r="Q233" s="19">
        <v>12400000</v>
      </c>
      <c r="S233" s="57" t="e">
        <f>VLOOKUP($C233,Sheet2!$A:$BN,S$6,0)</f>
        <v>#N/A</v>
      </c>
      <c r="T233" s="57" t="e">
        <f>VLOOKUP($C233,Sheet2!$A:$BN,T$6,0)</f>
        <v>#N/A</v>
      </c>
      <c r="U233" s="60" t="e">
        <f>VLOOKUP($C233,Sheet2!$A:$BN,U$6,0)</f>
        <v>#N/A</v>
      </c>
      <c r="V233" s="57" t="e">
        <f>IF(AND(S233 &gt;= 0, S233 &lt;=10000000),500000,IF(AND(S233 &gt;= 10000000, S233 &lt;20000000),1000000,IF(AND(S233&gt;= 20000000, S233 &lt;30000000),1500000,IF(AND(S233 &gt;= 30000000, S233 &lt;50000000),2000000,IF(S233 &lt; 50000000,E,0)))))</f>
        <v>#N/A</v>
      </c>
      <c r="W233" s="57" t="e">
        <f t="shared" si="42"/>
        <v>#N/A</v>
      </c>
      <c r="X233" s="57" t="e">
        <f>VLOOKUP($C233,Sheet2!$A:$BN,X$6,0)</f>
        <v>#N/A</v>
      </c>
      <c r="Y233" s="57" t="e">
        <f>VLOOKUP($C233,Sheet2!$A:$BN,Y$6,0)</f>
        <v>#N/A</v>
      </c>
      <c r="Z233" s="60" t="e">
        <f>VLOOKUP($C233,Sheet2!$A:$BN,Z$6,0)</f>
        <v>#N/A</v>
      </c>
      <c r="AA233" s="57" t="e">
        <f>IF(AND(X233 &gt;= 0, X233 &lt;=10000000),500000,IF(AND(X233 &gt;= 10000000, X233 &lt;20000000),1000000,IF(AND(X233&gt;= 20000000, X233 &lt;30000000),1500000,IF(AND(X233 &gt;= 30000000, X233 &lt;50000000),2000000,IF(X233 &lt; 50000000,E,0)))))</f>
        <v>#N/A</v>
      </c>
      <c r="AB233" s="57" t="e">
        <f t="shared" si="43"/>
        <v>#N/A</v>
      </c>
      <c r="AC233" s="57" t="e">
        <f>VLOOKUP($C233,Sheet2!$A:$BN,AC$6,0)</f>
        <v>#N/A</v>
      </c>
      <c r="AD233" s="57" t="e">
        <f>VLOOKUP($C233,Sheet2!$A:$BN,AD$6,0)</f>
        <v>#N/A</v>
      </c>
      <c r="AE233" s="60" t="e">
        <f>VLOOKUP($C233,Sheet2!$A:$BN,AE$6,0)</f>
        <v>#N/A</v>
      </c>
      <c r="AF233" s="57" t="e">
        <f>IF(AND(AC233 &gt;= 0, AC233 &lt;=10000000),500000,IF(AND(AC233 &gt;= 10000000, AC233 &lt;20000000),1000000,IF(AND(AC233&gt;= 20000000, AC233 &lt;30000000),1500000,IF(AND(AC233 &gt;= 30000000, AC233 &lt;50000000),2000000,IF(AC233 &lt; 50000000,E,0)))))</f>
        <v>#N/A</v>
      </c>
      <c r="AG233" s="57" t="e">
        <f t="shared" si="44"/>
        <v>#N/A</v>
      </c>
      <c r="AH233" s="57" t="e">
        <f>VLOOKUP($C233,Sheet2!$A:$BN,AH$6,0)</f>
        <v>#N/A</v>
      </c>
      <c r="AI233" s="57" t="e">
        <f>VLOOKUP($C233,Sheet2!$A:$BN,AI$6,0)</f>
        <v>#N/A</v>
      </c>
      <c r="AJ233" s="60" t="e">
        <f>VLOOKUP($C233,Sheet2!$A:$BN,AJ$6,0)</f>
        <v>#N/A</v>
      </c>
      <c r="AK233" s="57" t="e">
        <f>IF(AND(AH233 &gt;= 0, AH233 &lt;=10000000),500000,IF(AND(AH233 &gt;= 10000000, AH233 &lt;20000000),1000000,IF(AND(AH233&gt;= 20000000, AH233 &lt;30000000),1500000,IF(AND(AH233 &gt;= 30000000, AH233 &lt;50000000),2000000,IF(AH233 &lt; 50000000,E,0)))))</f>
        <v>#N/A</v>
      </c>
      <c r="AL233" s="57" t="e">
        <f t="shared" si="45"/>
        <v>#N/A</v>
      </c>
      <c r="AM233" s="57" t="e">
        <f>VLOOKUP($C233,Sheet2!$A:$BN,AM$6,0)</f>
        <v>#N/A</v>
      </c>
      <c r="AN233" s="57" t="e">
        <f>VLOOKUP($C233,Sheet2!$A:$BN,AN$6,0)</f>
        <v>#N/A</v>
      </c>
      <c r="AO233" s="60" t="e">
        <f>VLOOKUP($C233,Sheet2!$A:$BN,AO$6,0)</f>
        <v>#N/A</v>
      </c>
      <c r="AP233" s="57" t="e">
        <f>IF(AND(AM233 &gt;= 0, AM233 &lt;=10000000),500000,IF(AND(AM233 &gt;= 10000000, AM233 &lt;20000000),1000000,IF(AND(AM233&gt;= 20000000, AM233 &lt;30000000),1500000,IF(AND(AM233 &gt;= 30000000, AM233 &lt;50000000),2000000,IF(AM233 &lt; 50000000,E,0)))))</f>
        <v>#N/A</v>
      </c>
      <c r="AQ233" s="57" t="e">
        <f t="shared" si="46"/>
        <v>#N/A</v>
      </c>
      <c r="AR233" s="57" t="e">
        <f>VLOOKUP($C233,Sheet2!$A:$BN,AR$6,0)</f>
        <v>#N/A</v>
      </c>
      <c r="AS233" s="57" t="e">
        <f>VLOOKUP($C233,Sheet2!$A:$BN,AS$6,0)</f>
        <v>#N/A</v>
      </c>
      <c r="AT233" s="60" t="e">
        <f>VLOOKUP($C233,Sheet2!$A:$BN,AT$6,0)</f>
        <v>#N/A</v>
      </c>
      <c r="AU233" s="57" t="e">
        <f>IF(AND(AR233 &gt;= 0, AR233 &lt;=10000000),500000,IF(AND(AR233 &gt;= 10000000, AR233 &lt;20000000),1000000,IF(AND(AR233&gt;= 20000000, AR233 &lt;30000000),1500000,IF(AND(AR233 &gt;= 30000000, AR233 &lt;50000000),2000000,IF(AR233 &lt; 50000000,E,0)))))</f>
        <v>#N/A</v>
      </c>
      <c r="AV233" s="57" t="e">
        <f t="shared" si="47"/>
        <v>#N/A</v>
      </c>
      <c r="AW233" s="57" t="e">
        <f>VLOOKUP($C233,Sheet2!$A:$BN,AW$6,0)</f>
        <v>#N/A</v>
      </c>
      <c r="AX233" s="57" t="e">
        <f>VLOOKUP($C233,Sheet2!$A:$BN,AX$6,0)</f>
        <v>#N/A</v>
      </c>
      <c r="AY233" s="60" t="e">
        <f>VLOOKUP($C233,Sheet2!$A:$BN,AY$6,0)</f>
        <v>#N/A</v>
      </c>
      <c r="AZ233" s="57" t="e">
        <f>IF(AND(AW233 &gt;= 0, AW233 &lt;=10000000),500000,IF(AND(AW233 &gt;= 10000000, AW233 &lt;20000000),1000000,IF(AND(AW233&gt;= 20000000, AW233 &lt;30000000),1500000,IF(AND(AW233 &gt;= 30000000, AW233 &lt;50000000),2000000,IF(AW233 &lt; 50000000,E,0)))))</f>
        <v>#N/A</v>
      </c>
      <c r="BA233" s="57" t="e">
        <f t="shared" si="48"/>
        <v>#N/A</v>
      </c>
      <c r="BB233" s="57" t="e">
        <f>VLOOKUP($C233,Sheet2!$A:$BN,BB$6,0)</f>
        <v>#N/A</v>
      </c>
      <c r="BC233" s="57" t="e">
        <f>VLOOKUP($C233,Sheet2!$A:$BN,BC$6,0)</f>
        <v>#N/A</v>
      </c>
      <c r="BD233" s="60" t="e">
        <f>VLOOKUP($C233,Sheet2!$A:$BN,BD$6,0)</f>
        <v>#N/A</v>
      </c>
      <c r="BE233" s="57" t="e">
        <f>IF(AND(BB233 &gt;= 0, BB233 &lt;=10000000),500000,IF(AND(BB233 &gt;= 10000000, BB233 &lt;20000000),1000000,IF(AND(BB233&gt;= 20000000, BB233 &lt;30000000),1500000,IF(AND(BB233 &gt;= 30000000, BB233 &lt;50000000),2000000,IF(BB233 &lt; 50000000,E,0)))))</f>
        <v>#N/A</v>
      </c>
      <c r="BF233" s="57" t="e">
        <f t="shared" si="49"/>
        <v>#N/A</v>
      </c>
      <c r="BG233" s="57" t="e">
        <f>VLOOKUP($C233,Sheet2!$A:$BN,BG$6,0)</f>
        <v>#N/A</v>
      </c>
      <c r="BH233" s="57" t="e">
        <f>VLOOKUP($C233,Sheet2!$A:$BN,BH$6,0)</f>
        <v>#N/A</v>
      </c>
      <c r="BI233" s="60" t="e">
        <f>VLOOKUP($C233,Sheet2!$A:$BN,BI$6,0)</f>
        <v>#N/A</v>
      </c>
      <c r="BJ233" s="57" t="e">
        <f>IF(AND(BG233 &gt;= 0, BG233 &lt;=10000000),500000,IF(AND(BG233 &gt;= 10000000, BG233 &lt;20000000),1000000,IF(AND(BG233&gt;= 20000000, BG233 &lt;30000000),1500000,IF(AND(BG233 &gt;= 30000000, BG233 &lt;50000000),2000000,IF(BG233 &lt; 50000000,E,0)))))</f>
        <v>#N/A</v>
      </c>
      <c r="BK233" s="57" t="e">
        <f t="shared" si="50"/>
        <v>#N/A</v>
      </c>
      <c r="BL233" s="57" t="e">
        <f>VLOOKUP($C233,Sheet2!$A:$BN,BL$6,0)</f>
        <v>#N/A</v>
      </c>
      <c r="BM233" s="57" t="e">
        <f>VLOOKUP($C233,Sheet2!$A:$BN,BM$6,0)</f>
        <v>#N/A</v>
      </c>
      <c r="BN233" s="60" t="e">
        <f>VLOOKUP($C233,Sheet2!$A:$BN,BN$6,0)</f>
        <v>#N/A</v>
      </c>
      <c r="BO233" s="57" t="e">
        <f>IF(AND(BL233 &gt;= 0, BL233 &lt;=10000000),500000,IF(AND(BL233 &gt;= 10000000, BL233 &lt;20000000),1000000,IF(AND(BL233&gt;= 20000000, BL233 &lt;30000000),1500000,IF(AND(BL233 &gt;= 30000000, BL233 &lt;50000000),2000000,IF(BL233 &lt; 50000000,E,0)))))</f>
        <v>#N/A</v>
      </c>
      <c r="BP233" s="57" t="e">
        <f t="shared" si="51"/>
        <v>#N/A</v>
      </c>
      <c r="BQ233" s="57" t="e">
        <f>VLOOKUP($C233,Sheet2!$A:$BN,BQ$6,0)</f>
        <v>#N/A</v>
      </c>
      <c r="BR233" s="57" t="e">
        <f>VLOOKUP($C233,Sheet2!$A:$BN,BR$6,0)</f>
        <v>#N/A</v>
      </c>
      <c r="BS233" s="60" t="e">
        <f>VLOOKUP($C233,Sheet2!$A:$BN,BS$6,0)</f>
        <v>#N/A</v>
      </c>
      <c r="BT233" s="57" t="e">
        <f>IF(AND(BQ233 &gt;= 0, BQ233 &lt;=10000000),500000,IF(AND(BQ233 &gt;= 10000000, BQ233 &lt;20000000),1000000,IF(AND(BQ233&gt;= 20000000, BQ233 &lt;30000000),1500000,IF(AND(BQ233 &gt;= 30000000, BQ233 &lt;50000000),2000000,IF(BQ233 &lt; 50000000,E,0)))))</f>
        <v>#N/A</v>
      </c>
      <c r="BU233" s="57" t="e">
        <f t="shared" si="52"/>
        <v>#N/A</v>
      </c>
      <c r="BV233" s="57" t="e">
        <f>VLOOKUP($C233,Sheet2!$A:$BN,BV$6,0)</f>
        <v>#N/A</v>
      </c>
      <c r="BW233" s="57" t="e">
        <f>VLOOKUP($C233,Sheet2!$A:$BN,BW$6,0)</f>
        <v>#N/A</v>
      </c>
      <c r="BX233" s="60" t="e">
        <f>VLOOKUP($C233,Sheet2!$A:$BN,BX$6,0)</f>
        <v>#N/A</v>
      </c>
      <c r="BY233" s="57" t="e">
        <f>IF(AND(BV233 &gt;= 0, BV233 &lt;=10000000),500000,IF(AND(BV233 &gt;= 10000000, BV233 &lt;20000000),1000000,IF(AND(BV233&gt;= 20000000, BV233 &lt;30000000),1500000,IF(AND(BV233 &gt;= 30000000, BV233 &lt;50000000),2000000,IF(BV233 &lt; 50000000,E,0)))))</f>
        <v>#N/A</v>
      </c>
      <c r="BZ233" s="57" t="e">
        <f t="shared" si="53"/>
        <v>#N/A</v>
      </c>
      <c r="CA233" s="57" t="e">
        <f>VLOOKUP($C233,Sheet2!$A:$BN,CA$6,0)</f>
        <v>#N/A</v>
      </c>
      <c r="CB233" s="57" t="e">
        <f>VLOOKUP($C233,Sheet2!$A:$BN,CB$6,0)</f>
        <v>#N/A</v>
      </c>
      <c r="CC233" s="60" t="e">
        <f>VLOOKUP($C233,Sheet2!$A:$BN,CC$6,0)</f>
        <v>#N/A</v>
      </c>
      <c r="CD233" s="57" t="e">
        <f>IF(AND(CA233 &gt;= 0, CA233 &lt;=10000000),500000,IF(AND(CA233 &gt;= 10000000, CA233 &lt;20000000),1000000,IF(AND(CA233&gt;= 20000000, CA233 &lt;30000000),1500000,IF(AND(CA233 &gt;= 30000000, CA233 &lt;50000000),2000000,IF(CA233 &lt; 50000000,E,0)))))</f>
        <v>#N/A</v>
      </c>
      <c r="CE233" s="57" t="e">
        <f t="shared" si="54"/>
        <v>#N/A</v>
      </c>
    </row>
    <row r="234" spans="1:83">
      <c r="A234" s="21" t="s">
        <v>336</v>
      </c>
      <c r="B234" s="21" t="s">
        <v>415</v>
      </c>
      <c r="C234" s="22" t="s">
        <v>416</v>
      </c>
      <c r="D234" s="57">
        <v>0</v>
      </c>
      <c r="E234" s="57">
        <f t="shared" si="55"/>
        <v>0</v>
      </c>
      <c r="F234" s="19">
        <v>0</v>
      </c>
      <c r="G234" s="19">
        <v>0</v>
      </c>
      <c r="H234" s="19">
        <v>0</v>
      </c>
      <c r="I234" s="19">
        <v>0</v>
      </c>
      <c r="J234" s="19">
        <v>0</v>
      </c>
      <c r="K234" s="19">
        <v>0</v>
      </c>
      <c r="L234" s="19">
        <v>0</v>
      </c>
      <c r="M234" s="19">
        <v>17900000</v>
      </c>
      <c r="N234" s="19">
        <v>16900000</v>
      </c>
      <c r="O234" s="19">
        <v>15800000</v>
      </c>
      <c r="P234" s="19">
        <v>13900000</v>
      </c>
      <c r="Q234" s="19">
        <v>12400000</v>
      </c>
      <c r="S234" s="57" t="e">
        <f>VLOOKUP($C234,Sheet2!$A:$BN,S$6,0)</f>
        <v>#N/A</v>
      </c>
      <c r="T234" s="57" t="e">
        <f>VLOOKUP($C234,Sheet2!$A:$BN,T$6,0)</f>
        <v>#N/A</v>
      </c>
      <c r="U234" s="60" t="e">
        <f>VLOOKUP($C234,Sheet2!$A:$BN,U$6,0)</f>
        <v>#N/A</v>
      </c>
      <c r="V234" s="57" t="e">
        <f>IF(AND(S234 &gt;= 0, S234 &lt;=10000000),500000,IF(AND(S234 &gt;= 10000000, S234 &lt;20000000),1000000,IF(AND(S234&gt;= 20000000, S234 &lt;30000000),1500000,IF(AND(S234 &gt;= 30000000, S234 &lt;50000000),2000000,IF(S234 &lt; 50000000,E,0)))))</f>
        <v>#N/A</v>
      </c>
      <c r="W234" s="57" t="e">
        <f t="shared" si="42"/>
        <v>#N/A</v>
      </c>
      <c r="X234" s="57" t="e">
        <f>VLOOKUP($C234,Sheet2!$A:$BN,X$6,0)</f>
        <v>#N/A</v>
      </c>
      <c r="Y234" s="57" t="e">
        <f>VLOOKUP($C234,Sheet2!$A:$BN,Y$6,0)</f>
        <v>#N/A</v>
      </c>
      <c r="Z234" s="60" t="e">
        <f>VLOOKUP($C234,Sheet2!$A:$BN,Z$6,0)</f>
        <v>#N/A</v>
      </c>
      <c r="AA234" s="57" t="e">
        <f>IF(AND(X234 &gt;= 0, X234 &lt;=10000000),500000,IF(AND(X234 &gt;= 10000000, X234 &lt;20000000),1000000,IF(AND(X234&gt;= 20000000, X234 &lt;30000000),1500000,IF(AND(X234 &gt;= 30000000, X234 &lt;50000000),2000000,IF(X234 &lt; 50000000,E,0)))))</f>
        <v>#N/A</v>
      </c>
      <c r="AB234" s="57" t="e">
        <f t="shared" si="43"/>
        <v>#N/A</v>
      </c>
      <c r="AC234" s="57" t="e">
        <f>VLOOKUP($C234,Sheet2!$A:$BN,AC$6,0)</f>
        <v>#N/A</v>
      </c>
      <c r="AD234" s="57" t="e">
        <f>VLOOKUP($C234,Sheet2!$A:$BN,AD$6,0)</f>
        <v>#N/A</v>
      </c>
      <c r="AE234" s="60" t="e">
        <f>VLOOKUP($C234,Sheet2!$A:$BN,AE$6,0)</f>
        <v>#N/A</v>
      </c>
      <c r="AF234" s="57" t="e">
        <f>IF(AND(AC234 &gt;= 0, AC234 &lt;=10000000),500000,IF(AND(AC234 &gt;= 10000000, AC234 &lt;20000000),1000000,IF(AND(AC234&gt;= 20000000, AC234 &lt;30000000),1500000,IF(AND(AC234 &gt;= 30000000, AC234 &lt;50000000),2000000,IF(AC234 &lt; 50000000,E,0)))))</f>
        <v>#N/A</v>
      </c>
      <c r="AG234" s="57" t="e">
        <f t="shared" si="44"/>
        <v>#N/A</v>
      </c>
      <c r="AH234" s="57" t="e">
        <f>VLOOKUP($C234,Sheet2!$A:$BN,AH$6,0)</f>
        <v>#N/A</v>
      </c>
      <c r="AI234" s="57" t="e">
        <f>VLOOKUP($C234,Sheet2!$A:$BN,AI$6,0)</f>
        <v>#N/A</v>
      </c>
      <c r="AJ234" s="60" t="e">
        <f>VLOOKUP($C234,Sheet2!$A:$BN,AJ$6,0)</f>
        <v>#N/A</v>
      </c>
      <c r="AK234" s="57" t="e">
        <f>IF(AND(AH234 &gt;= 0, AH234 &lt;=10000000),500000,IF(AND(AH234 &gt;= 10000000, AH234 &lt;20000000),1000000,IF(AND(AH234&gt;= 20000000, AH234 &lt;30000000),1500000,IF(AND(AH234 &gt;= 30000000, AH234 &lt;50000000),2000000,IF(AH234 &lt; 50000000,E,0)))))</f>
        <v>#N/A</v>
      </c>
      <c r="AL234" s="57" t="e">
        <f t="shared" si="45"/>
        <v>#N/A</v>
      </c>
      <c r="AM234" s="57" t="e">
        <f>VLOOKUP($C234,Sheet2!$A:$BN,AM$6,0)</f>
        <v>#N/A</v>
      </c>
      <c r="AN234" s="57" t="e">
        <f>VLOOKUP($C234,Sheet2!$A:$BN,AN$6,0)</f>
        <v>#N/A</v>
      </c>
      <c r="AO234" s="60" t="e">
        <f>VLOOKUP($C234,Sheet2!$A:$BN,AO$6,0)</f>
        <v>#N/A</v>
      </c>
      <c r="AP234" s="57" t="e">
        <f>IF(AND(AM234 &gt;= 0, AM234 &lt;=10000000),500000,IF(AND(AM234 &gt;= 10000000, AM234 &lt;20000000),1000000,IF(AND(AM234&gt;= 20000000, AM234 &lt;30000000),1500000,IF(AND(AM234 &gt;= 30000000, AM234 &lt;50000000),2000000,IF(AM234 &lt; 50000000,E,0)))))</f>
        <v>#N/A</v>
      </c>
      <c r="AQ234" s="57" t="e">
        <f t="shared" si="46"/>
        <v>#N/A</v>
      </c>
      <c r="AR234" s="57" t="e">
        <f>VLOOKUP($C234,Sheet2!$A:$BN,AR$6,0)</f>
        <v>#N/A</v>
      </c>
      <c r="AS234" s="57" t="e">
        <f>VLOOKUP($C234,Sheet2!$A:$BN,AS$6,0)</f>
        <v>#N/A</v>
      </c>
      <c r="AT234" s="60" t="e">
        <f>VLOOKUP($C234,Sheet2!$A:$BN,AT$6,0)</f>
        <v>#N/A</v>
      </c>
      <c r="AU234" s="57" t="e">
        <f>IF(AND(AR234 &gt;= 0, AR234 &lt;=10000000),500000,IF(AND(AR234 &gt;= 10000000, AR234 &lt;20000000),1000000,IF(AND(AR234&gt;= 20000000, AR234 &lt;30000000),1500000,IF(AND(AR234 &gt;= 30000000, AR234 &lt;50000000),2000000,IF(AR234 &lt; 50000000,E,0)))))</f>
        <v>#N/A</v>
      </c>
      <c r="AV234" s="57" t="e">
        <f t="shared" si="47"/>
        <v>#N/A</v>
      </c>
      <c r="AW234" s="57" t="e">
        <f>VLOOKUP($C234,Sheet2!$A:$BN,AW$6,0)</f>
        <v>#N/A</v>
      </c>
      <c r="AX234" s="57" t="e">
        <f>VLOOKUP($C234,Sheet2!$A:$BN,AX$6,0)</f>
        <v>#N/A</v>
      </c>
      <c r="AY234" s="60" t="e">
        <f>VLOOKUP($C234,Sheet2!$A:$BN,AY$6,0)</f>
        <v>#N/A</v>
      </c>
      <c r="AZ234" s="57" t="e">
        <f>IF(AND(AW234 &gt;= 0, AW234 &lt;=10000000),500000,IF(AND(AW234 &gt;= 10000000, AW234 &lt;20000000),1000000,IF(AND(AW234&gt;= 20000000, AW234 &lt;30000000),1500000,IF(AND(AW234 &gt;= 30000000, AW234 &lt;50000000),2000000,IF(AW234 &lt; 50000000,E,0)))))</f>
        <v>#N/A</v>
      </c>
      <c r="BA234" s="57" t="e">
        <f t="shared" si="48"/>
        <v>#N/A</v>
      </c>
      <c r="BB234" s="57" t="e">
        <f>VLOOKUP($C234,Sheet2!$A:$BN,BB$6,0)</f>
        <v>#N/A</v>
      </c>
      <c r="BC234" s="57" t="e">
        <f>VLOOKUP($C234,Sheet2!$A:$BN,BC$6,0)</f>
        <v>#N/A</v>
      </c>
      <c r="BD234" s="60" t="e">
        <f>VLOOKUP($C234,Sheet2!$A:$BN,BD$6,0)</f>
        <v>#N/A</v>
      </c>
      <c r="BE234" s="57" t="e">
        <f>IF(AND(BB234 &gt;= 0, BB234 &lt;=10000000),500000,IF(AND(BB234 &gt;= 10000000, BB234 &lt;20000000),1000000,IF(AND(BB234&gt;= 20000000, BB234 &lt;30000000),1500000,IF(AND(BB234 &gt;= 30000000, BB234 &lt;50000000),2000000,IF(BB234 &lt; 50000000,E,0)))))</f>
        <v>#N/A</v>
      </c>
      <c r="BF234" s="57" t="e">
        <f t="shared" si="49"/>
        <v>#N/A</v>
      </c>
      <c r="BG234" s="57" t="e">
        <f>VLOOKUP($C234,Sheet2!$A:$BN,BG$6,0)</f>
        <v>#N/A</v>
      </c>
      <c r="BH234" s="57" t="e">
        <f>VLOOKUP($C234,Sheet2!$A:$BN,BH$6,0)</f>
        <v>#N/A</v>
      </c>
      <c r="BI234" s="60" t="e">
        <f>VLOOKUP($C234,Sheet2!$A:$BN,BI$6,0)</f>
        <v>#N/A</v>
      </c>
      <c r="BJ234" s="57" t="e">
        <f>IF(AND(BG234 &gt;= 0, BG234 &lt;=10000000),500000,IF(AND(BG234 &gt;= 10000000, BG234 &lt;20000000),1000000,IF(AND(BG234&gt;= 20000000, BG234 &lt;30000000),1500000,IF(AND(BG234 &gt;= 30000000, BG234 &lt;50000000),2000000,IF(BG234 &lt; 50000000,E,0)))))</f>
        <v>#N/A</v>
      </c>
      <c r="BK234" s="57" t="e">
        <f t="shared" si="50"/>
        <v>#N/A</v>
      </c>
      <c r="BL234" s="57" t="e">
        <f>VLOOKUP($C234,Sheet2!$A:$BN,BL$6,0)</f>
        <v>#N/A</v>
      </c>
      <c r="BM234" s="57" t="e">
        <f>VLOOKUP($C234,Sheet2!$A:$BN,BM$6,0)</f>
        <v>#N/A</v>
      </c>
      <c r="BN234" s="60" t="e">
        <f>VLOOKUP($C234,Sheet2!$A:$BN,BN$6,0)</f>
        <v>#N/A</v>
      </c>
      <c r="BO234" s="57" t="e">
        <f>IF(AND(BL234 &gt;= 0, BL234 &lt;=10000000),500000,IF(AND(BL234 &gt;= 10000000, BL234 &lt;20000000),1000000,IF(AND(BL234&gt;= 20000000, BL234 &lt;30000000),1500000,IF(AND(BL234 &gt;= 30000000, BL234 &lt;50000000),2000000,IF(BL234 &lt; 50000000,E,0)))))</f>
        <v>#N/A</v>
      </c>
      <c r="BP234" s="57" t="e">
        <f t="shared" si="51"/>
        <v>#N/A</v>
      </c>
      <c r="BQ234" s="57" t="e">
        <f>VLOOKUP($C234,Sheet2!$A:$BN,BQ$6,0)</f>
        <v>#N/A</v>
      </c>
      <c r="BR234" s="57" t="e">
        <f>VLOOKUP($C234,Sheet2!$A:$BN,BR$6,0)</f>
        <v>#N/A</v>
      </c>
      <c r="BS234" s="60" t="e">
        <f>VLOOKUP($C234,Sheet2!$A:$BN,BS$6,0)</f>
        <v>#N/A</v>
      </c>
      <c r="BT234" s="57" t="e">
        <f>IF(AND(BQ234 &gt;= 0, BQ234 &lt;=10000000),500000,IF(AND(BQ234 &gt;= 10000000, BQ234 &lt;20000000),1000000,IF(AND(BQ234&gt;= 20000000, BQ234 &lt;30000000),1500000,IF(AND(BQ234 &gt;= 30000000, BQ234 &lt;50000000),2000000,IF(BQ234 &lt; 50000000,E,0)))))</f>
        <v>#N/A</v>
      </c>
      <c r="BU234" s="57" t="e">
        <f t="shared" si="52"/>
        <v>#N/A</v>
      </c>
      <c r="BV234" s="57" t="e">
        <f>VLOOKUP($C234,Sheet2!$A:$BN,BV$6,0)</f>
        <v>#N/A</v>
      </c>
      <c r="BW234" s="57" t="e">
        <f>VLOOKUP($C234,Sheet2!$A:$BN,BW$6,0)</f>
        <v>#N/A</v>
      </c>
      <c r="BX234" s="60" t="e">
        <f>VLOOKUP($C234,Sheet2!$A:$BN,BX$6,0)</f>
        <v>#N/A</v>
      </c>
      <c r="BY234" s="57" t="e">
        <f>IF(AND(BV234 &gt;= 0, BV234 &lt;=10000000),500000,IF(AND(BV234 &gt;= 10000000, BV234 &lt;20000000),1000000,IF(AND(BV234&gt;= 20000000, BV234 &lt;30000000),1500000,IF(AND(BV234 &gt;= 30000000, BV234 &lt;50000000),2000000,IF(BV234 &lt; 50000000,E,0)))))</f>
        <v>#N/A</v>
      </c>
      <c r="BZ234" s="57" t="e">
        <f t="shared" si="53"/>
        <v>#N/A</v>
      </c>
      <c r="CA234" s="57" t="e">
        <f>VLOOKUP($C234,Sheet2!$A:$BN,CA$6,0)</f>
        <v>#N/A</v>
      </c>
      <c r="CB234" s="57" t="e">
        <f>VLOOKUP($C234,Sheet2!$A:$BN,CB$6,0)</f>
        <v>#N/A</v>
      </c>
      <c r="CC234" s="60" t="e">
        <f>VLOOKUP($C234,Sheet2!$A:$BN,CC$6,0)</f>
        <v>#N/A</v>
      </c>
      <c r="CD234" s="57" t="e">
        <f>IF(AND(CA234 &gt;= 0, CA234 &lt;=10000000),500000,IF(AND(CA234 &gt;= 10000000, CA234 &lt;20000000),1000000,IF(AND(CA234&gt;= 20000000, CA234 &lt;30000000),1500000,IF(AND(CA234 &gt;= 30000000, CA234 &lt;50000000),2000000,IF(CA234 &lt; 50000000,E,0)))))</f>
        <v>#N/A</v>
      </c>
      <c r="CE234" s="57" t="e">
        <f t="shared" si="54"/>
        <v>#N/A</v>
      </c>
    </row>
    <row r="235" spans="1:83">
      <c r="A235" s="21" t="s">
        <v>336</v>
      </c>
      <c r="B235" s="21" t="s">
        <v>417</v>
      </c>
      <c r="C235" s="22" t="s">
        <v>418</v>
      </c>
      <c r="D235" s="57">
        <v>0</v>
      </c>
      <c r="E235" s="57">
        <f t="shared" si="55"/>
        <v>0</v>
      </c>
      <c r="F235" s="19">
        <v>0</v>
      </c>
      <c r="G235" s="19">
        <v>0</v>
      </c>
      <c r="H235" s="19">
        <v>0</v>
      </c>
      <c r="I235" s="19">
        <v>0</v>
      </c>
      <c r="J235" s="19">
        <v>0</v>
      </c>
      <c r="K235" s="19">
        <v>0</v>
      </c>
      <c r="L235" s="19">
        <v>0</v>
      </c>
      <c r="M235" s="19">
        <v>17900000</v>
      </c>
      <c r="N235" s="19">
        <v>16900000</v>
      </c>
      <c r="O235" s="19">
        <v>15800000</v>
      </c>
      <c r="P235" s="19">
        <v>13900000</v>
      </c>
      <c r="Q235" s="19">
        <v>12400000</v>
      </c>
      <c r="S235" s="57" t="e">
        <f>VLOOKUP($C235,Sheet2!$A:$BN,S$6,0)</f>
        <v>#N/A</v>
      </c>
      <c r="T235" s="57" t="e">
        <f>VLOOKUP($C235,Sheet2!$A:$BN,T$6,0)</f>
        <v>#N/A</v>
      </c>
      <c r="U235" s="60" t="e">
        <f>VLOOKUP($C235,Sheet2!$A:$BN,U$6,0)</f>
        <v>#N/A</v>
      </c>
      <c r="V235" s="57" t="e">
        <f>IF(AND(S235 &gt;= 0, S235 &lt;=10000000),500000,IF(AND(S235 &gt;= 10000000, S235 &lt;20000000),1000000,IF(AND(S235&gt;= 20000000, S235 &lt;30000000),1500000,IF(AND(S235 &gt;= 30000000, S235 &lt;50000000),2000000,IF(S235 &lt; 50000000,E,0)))))</f>
        <v>#N/A</v>
      </c>
      <c r="W235" s="57" t="e">
        <f t="shared" si="42"/>
        <v>#N/A</v>
      </c>
      <c r="X235" s="57" t="e">
        <f>VLOOKUP($C235,Sheet2!$A:$BN,X$6,0)</f>
        <v>#N/A</v>
      </c>
      <c r="Y235" s="57" t="e">
        <f>VLOOKUP($C235,Sheet2!$A:$BN,Y$6,0)</f>
        <v>#N/A</v>
      </c>
      <c r="Z235" s="60" t="e">
        <f>VLOOKUP($C235,Sheet2!$A:$BN,Z$6,0)</f>
        <v>#N/A</v>
      </c>
      <c r="AA235" s="57" t="e">
        <f>IF(AND(X235 &gt;= 0, X235 &lt;=10000000),500000,IF(AND(X235 &gt;= 10000000, X235 &lt;20000000),1000000,IF(AND(X235&gt;= 20000000, X235 &lt;30000000),1500000,IF(AND(X235 &gt;= 30000000, X235 &lt;50000000),2000000,IF(X235 &lt; 50000000,E,0)))))</f>
        <v>#N/A</v>
      </c>
      <c r="AB235" s="57" t="e">
        <f t="shared" si="43"/>
        <v>#N/A</v>
      </c>
      <c r="AC235" s="57" t="e">
        <f>VLOOKUP($C235,Sheet2!$A:$BN,AC$6,0)</f>
        <v>#N/A</v>
      </c>
      <c r="AD235" s="57" t="e">
        <f>VLOOKUP($C235,Sheet2!$A:$BN,AD$6,0)</f>
        <v>#N/A</v>
      </c>
      <c r="AE235" s="60" t="e">
        <f>VLOOKUP($C235,Sheet2!$A:$BN,AE$6,0)</f>
        <v>#N/A</v>
      </c>
      <c r="AF235" s="57" t="e">
        <f>IF(AND(AC235 &gt;= 0, AC235 &lt;=10000000),500000,IF(AND(AC235 &gt;= 10000000, AC235 &lt;20000000),1000000,IF(AND(AC235&gt;= 20000000, AC235 &lt;30000000),1500000,IF(AND(AC235 &gt;= 30000000, AC235 &lt;50000000),2000000,IF(AC235 &lt; 50000000,E,0)))))</f>
        <v>#N/A</v>
      </c>
      <c r="AG235" s="57" t="e">
        <f t="shared" si="44"/>
        <v>#N/A</v>
      </c>
      <c r="AH235" s="57" t="e">
        <f>VLOOKUP($C235,Sheet2!$A:$BN,AH$6,0)</f>
        <v>#N/A</v>
      </c>
      <c r="AI235" s="57" t="e">
        <f>VLOOKUP($C235,Sheet2!$A:$BN,AI$6,0)</f>
        <v>#N/A</v>
      </c>
      <c r="AJ235" s="60" t="e">
        <f>VLOOKUP($C235,Sheet2!$A:$BN,AJ$6,0)</f>
        <v>#N/A</v>
      </c>
      <c r="AK235" s="57" t="e">
        <f>IF(AND(AH235 &gt;= 0, AH235 &lt;=10000000),500000,IF(AND(AH235 &gt;= 10000000, AH235 &lt;20000000),1000000,IF(AND(AH235&gt;= 20000000, AH235 &lt;30000000),1500000,IF(AND(AH235 &gt;= 30000000, AH235 &lt;50000000),2000000,IF(AH235 &lt; 50000000,E,0)))))</f>
        <v>#N/A</v>
      </c>
      <c r="AL235" s="57" t="e">
        <f t="shared" si="45"/>
        <v>#N/A</v>
      </c>
      <c r="AM235" s="57" t="e">
        <f>VLOOKUP($C235,Sheet2!$A:$BN,AM$6,0)</f>
        <v>#N/A</v>
      </c>
      <c r="AN235" s="57" t="e">
        <f>VLOOKUP($C235,Sheet2!$A:$BN,AN$6,0)</f>
        <v>#N/A</v>
      </c>
      <c r="AO235" s="60" t="e">
        <f>VLOOKUP($C235,Sheet2!$A:$BN,AO$6,0)</f>
        <v>#N/A</v>
      </c>
      <c r="AP235" s="57" t="e">
        <f>IF(AND(AM235 &gt;= 0, AM235 &lt;=10000000),500000,IF(AND(AM235 &gt;= 10000000, AM235 &lt;20000000),1000000,IF(AND(AM235&gt;= 20000000, AM235 &lt;30000000),1500000,IF(AND(AM235 &gt;= 30000000, AM235 &lt;50000000),2000000,IF(AM235 &lt; 50000000,E,0)))))</f>
        <v>#N/A</v>
      </c>
      <c r="AQ235" s="57" t="e">
        <f t="shared" si="46"/>
        <v>#N/A</v>
      </c>
      <c r="AR235" s="57" t="e">
        <f>VLOOKUP($C235,Sheet2!$A:$BN,AR$6,0)</f>
        <v>#N/A</v>
      </c>
      <c r="AS235" s="57" t="e">
        <f>VLOOKUP($C235,Sheet2!$A:$BN,AS$6,0)</f>
        <v>#N/A</v>
      </c>
      <c r="AT235" s="60" t="e">
        <f>VLOOKUP($C235,Sheet2!$A:$BN,AT$6,0)</f>
        <v>#N/A</v>
      </c>
      <c r="AU235" s="57" t="e">
        <f>IF(AND(AR235 &gt;= 0, AR235 &lt;=10000000),500000,IF(AND(AR235 &gt;= 10000000, AR235 &lt;20000000),1000000,IF(AND(AR235&gt;= 20000000, AR235 &lt;30000000),1500000,IF(AND(AR235 &gt;= 30000000, AR235 &lt;50000000),2000000,IF(AR235 &lt; 50000000,E,0)))))</f>
        <v>#N/A</v>
      </c>
      <c r="AV235" s="57" t="e">
        <f t="shared" si="47"/>
        <v>#N/A</v>
      </c>
      <c r="AW235" s="57" t="e">
        <f>VLOOKUP($C235,Sheet2!$A:$BN,AW$6,0)</f>
        <v>#N/A</v>
      </c>
      <c r="AX235" s="57" t="e">
        <f>VLOOKUP($C235,Sheet2!$A:$BN,AX$6,0)</f>
        <v>#N/A</v>
      </c>
      <c r="AY235" s="60" t="e">
        <f>VLOOKUP($C235,Sheet2!$A:$BN,AY$6,0)</f>
        <v>#N/A</v>
      </c>
      <c r="AZ235" s="57" t="e">
        <f>IF(AND(AW235 &gt;= 0, AW235 &lt;=10000000),500000,IF(AND(AW235 &gt;= 10000000, AW235 &lt;20000000),1000000,IF(AND(AW235&gt;= 20000000, AW235 &lt;30000000),1500000,IF(AND(AW235 &gt;= 30000000, AW235 &lt;50000000),2000000,IF(AW235 &lt; 50000000,E,0)))))</f>
        <v>#N/A</v>
      </c>
      <c r="BA235" s="57" t="e">
        <f t="shared" si="48"/>
        <v>#N/A</v>
      </c>
      <c r="BB235" s="57" t="e">
        <f>VLOOKUP($C235,Sheet2!$A:$BN,BB$6,0)</f>
        <v>#N/A</v>
      </c>
      <c r="BC235" s="57" t="e">
        <f>VLOOKUP($C235,Sheet2!$A:$BN,BC$6,0)</f>
        <v>#N/A</v>
      </c>
      <c r="BD235" s="60" t="e">
        <f>VLOOKUP($C235,Sheet2!$A:$BN,BD$6,0)</f>
        <v>#N/A</v>
      </c>
      <c r="BE235" s="57" t="e">
        <f>IF(AND(BB235 &gt;= 0, BB235 &lt;=10000000),500000,IF(AND(BB235 &gt;= 10000000, BB235 &lt;20000000),1000000,IF(AND(BB235&gt;= 20000000, BB235 &lt;30000000),1500000,IF(AND(BB235 &gt;= 30000000, BB235 &lt;50000000),2000000,IF(BB235 &lt; 50000000,E,0)))))</f>
        <v>#N/A</v>
      </c>
      <c r="BF235" s="57" t="e">
        <f t="shared" si="49"/>
        <v>#N/A</v>
      </c>
      <c r="BG235" s="57" t="e">
        <f>VLOOKUP($C235,Sheet2!$A:$BN,BG$6,0)</f>
        <v>#N/A</v>
      </c>
      <c r="BH235" s="57" t="e">
        <f>VLOOKUP($C235,Sheet2!$A:$BN,BH$6,0)</f>
        <v>#N/A</v>
      </c>
      <c r="BI235" s="60" t="e">
        <f>VLOOKUP($C235,Sheet2!$A:$BN,BI$6,0)</f>
        <v>#N/A</v>
      </c>
      <c r="BJ235" s="57" t="e">
        <f>IF(AND(BG235 &gt;= 0, BG235 &lt;=10000000),500000,IF(AND(BG235 &gt;= 10000000, BG235 &lt;20000000),1000000,IF(AND(BG235&gt;= 20000000, BG235 &lt;30000000),1500000,IF(AND(BG235 &gt;= 30000000, BG235 &lt;50000000),2000000,IF(BG235 &lt; 50000000,E,0)))))</f>
        <v>#N/A</v>
      </c>
      <c r="BK235" s="57" t="e">
        <f t="shared" si="50"/>
        <v>#N/A</v>
      </c>
      <c r="BL235" s="57" t="e">
        <f>VLOOKUP($C235,Sheet2!$A:$BN,BL$6,0)</f>
        <v>#N/A</v>
      </c>
      <c r="BM235" s="57" t="e">
        <f>VLOOKUP($C235,Sheet2!$A:$BN,BM$6,0)</f>
        <v>#N/A</v>
      </c>
      <c r="BN235" s="60" t="e">
        <f>VLOOKUP($C235,Sheet2!$A:$BN,BN$6,0)</f>
        <v>#N/A</v>
      </c>
      <c r="BO235" s="57" t="e">
        <f>IF(AND(BL235 &gt;= 0, BL235 &lt;=10000000),500000,IF(AND(BL235 &gt;= 10000000, BL235 &lt;20000000),1000000,IF(AND(BL235&gt;= 20000000, BL235 &lt;30000000),1500000,IF(AND(BL235 &gt;= 30000000, BL235 &lt;50000000),2000000,IF(BL235 &lt; 50000000,E,0)))))</f>
        <v>#N/A</v>
      </c>
      <c r="BP235" s="57" t="e">
        <f t="shared" si="51"/>
        <v>#N/A</v>
      </c>
      <c r="BQ235" s="57" t="e">
        <f>VLOOKUP($C235,Sheet2!$A:$BN,BQ$6,0)</f>
        <v>#N/A</v>
      </c>
      <c r="BR235" s="57" t="e">
        <f>VLOOKUP($C235,Sheet2!$A:$BN,BR$6,0)</f>
        <v>#N/A</v>
      </c>
      <c r="BS235" s="60" t="e">
        <f>VLOOKUP($C235,Sheet2!$A:$BN,BS$6,0)</f>
        <v>#N/A</v>
      </c>
      <c r="BT235" s="57" t="e">
        <f>IF(AND(BQ235 &gt;= 0, BQ235 &lt;=10000000),500000,IF(AND(BQ235 &gt;= 10000000, BQ235 &lt;20000000),1000000,IF(AND(BQ235&gt;= 20000000, BQ235 &lt;30000000),1500000,IF(AND(BQ235 &gt;= 30000000, BQ235 &lt;50000000),2000000,IF(BQ235 &lt; 50000000,E,0)))))</f>
        <v>#N/A</v>
      </c>
      <c r="BU235" s="57" t="e">
        <f t="shared" si="52"/>
        <v>#N/A</v>
      </c>
      <c r="BV235" s="57" t="e">
        <f>VLOOKUP($C235,Sheet2!$A:$BN,BV$6,0)</f>
        <v>#N/A</v>
      </c>
      <c r="BW235" s="57" t="e">
        <f>VLOOKUP($C235,Sheet2!$A:$BN,BW$6,0)</f>
        <v>#N/A</v>
      </c>
      <c r="BX235" s="60" t="e">
        <f>VLOOKUP($C235,Sheet2!$A:$BN,BX$6,0)</f>
        <v>#N/A</v>
      </c>
      <c r="BY235" s="57" t="e">
        <f>IF(AND(BV235 &gt;= 0, BV235 &lt;=10000000),500000,IF(AND(BV235 &gt;= 10000000, BV235 &lt;20000000),1000000,IF(AND(BV235&gt;= 20000000, BV235 &lt;30000000),1500000,IF(AND(BV235 &gt;= 30000000, BV235 &lt;50000000),2000000,IF(BV235 &lt; 50000000,E,0)))))</f>
        <v>#N/A</v>
      </c>
      <c r="BZ235" s="57" t="e">
        <f t="shared" si="53"/>
        <v>#N/A</v>
      </c>
      <c r="CA235" s="57" t="e">
        <f>VLOOKUP($C235,Sheet2!$A:$BN,CA$6,0)</f>
        <v>#N/A</v>
      </c>
      <c r="CB235" s="57" t="e">
        <f>VLOOKUP($C235,Sheet2!$A:$BN,CB$6,0)</f>
        <v>#N/A</v>
      </c>
      <c r="CC235" s="60" t="e">
        <f>VLOOKUP($C235,Sheet2!$A:$BN,CC$6,0)</f>
        <v>#N/A</v>
      </c>
      <c r="CD235" s="57" t="e">
        <f>IF(AND(CA235 &gt;= 0, CA235 &lt;=10000000),500000,IF(AND(CA235 &gt;= 10000000, CA235 &lt;20000000),1000000,IF(AND(CA235&gt;= 20000000, CA235 &lt;30000000),1500000,IF(AND(CA235 &gt;= 30000000, CA235 &lt;50000000),2000000,IF(CA235 &lt; 50000000,E,0)))))</f>
        <v>#N/A</v>
      </c>
      <c r="CE235" s="57" t="e">
        <f t="shared" si="54"/>
        <v>#N/A</v>
      </c>
    </row>
    <row r="236" spans="1:83">
      <c r="A236" s="21" t="s">
        <v>336</v>
      </c>
      <c r="B236" s="21" t="s">
        <v>419</v>
      </c>
      <c r="C236" s="22" t="s">
        <v>420</v>
      </c>
      <c r="D236" s="57">
        <v>0</v>
      </c>
      <c r="E236" s="57">
        <f t="shared" si="55"/>
        <v>0</v>
      </c>
      <c r="F236" s="19">
        <v>0</v>
      </c>
      <c r="G236" s="19">
        <v>0</v>
      </c>
      <c r="H236" s="19">
        <v>0</v>
      </c>
      <c r="I236" s="19">
        <v>0</v>
      </c>
      <c r="J236" s="19">
        <v>0</v>
      </c>
      <c r="K236" s="19">
        <v>0</v>
      </c>
      <c r="L236" s="19">
        <v>0</v>
      </c>
      <c r="M236" s="19">
        <v>17900000</v>
      </c>
      <c r="N236" s="19">
        <v>16900000</v>
      </c>
      <c r="O236" s="19">
        <v>15800000</v>
      </c>
      <c r="P236" s="19">
        <v>13900000</v>
      </c>
      <c r="Q236" s="19">
        <v>12400000</v>
      </c>
      <c r="S236" s="57" t="e">
        <f>VLOOKUP($C236,Sheet2!$A:$BN,S$6,0)</f>
        <v>#N/A</v>
      </c>
      <c r="T236" s="57" t="e">
        <f>VLOOKUP($C236,Sheet2!$A:$BN,T$6,0)</f>
        <v>#N/A</v>
      </c>
      <c r="U236" s="60" t="e">
        <f>VLOOKUP($C236,Sheet2!$A:$BN,U$6,0)</f>
        <v>#N/A</v>
      </c>
      <c r="V236" s="57" t="e">
        <f>IF(AND(S236 &gt;= 0, S236 &lt;=10000000),500000,IF(AND(S236 &gt;= 10000000, S236 &lt;20000000),1000000,IF(AND(S236&gt;= 20000000, S236 &lt;30000000),1500000,IF(AND(S236 &gt;= 30000000, S236 &lt;50000000),2000000,IF(S236 &lt; 50000000,E,0)))))</f>
        <v>#N/A</v>
      </c>
      <c r="W236" s="57" t="e">
        <f t="shared" si="42"/>
        <v>#N/A</v>
      </c>
      <c r="X236" s="57" t="e">
        <f>VLOOKUP($C236,Sheet2!$A:$BN,X$6,0)</f>
        <v>#N/A</v>
      </c>
      <c r="Y236" s="57" t="e">
        <f>VLOOKUP($C236,Sheet2!$A:$BN,Y$6,0)</f>
        <v>#N/A</v>
      </c>
      <c r="Z236" s="60" t="e">
        <f>VLOOKUP($C236,Sheet2!$A:$BN,Z$6,0)</f>
        <v>#N/A</v>
      </c>
      <c r="AA236" s="57" t="e">
        <f>IF(AND(X236 &gt;= 0, X236 &lt;=10000000),500000,IF(AND(X236 &gt;= 10000000, X236 &lt;20000000),1000000,IF(AND(X236&gt;= 20000000, X236 &lt;30000000),1500000,IF(AND(X236 &gt;= 30000000, X236 &lt;50000000),2000000,IF(X236 &lt; 50000000,E,0)))))</f>
        <v>#N/A</v>
      </c>
      <c r="AB236" s="57" t="e">
        <f t="shared" si="43"/>
        <v>#N/A</v>
      </c>
      <c r="AC236" s="57" t="e">
        <f>VLOOKUP($C236,Sheet2!$A:$BN,AC$6,0)</f>
        <v>#N/A</v>
      </c>
      <c r="AD236" s="57" t="e">
        <f>VLOOKUP($C236,Sheet2!$A:$BN,AD$6,0)</f>
        <v>#N/A</v>
      </c>
      <c r="AE236" s="60" t="e">
        <f>VLOOKUP($C236,Sheet2!$A:$BN,AE$6,0)</f>
        <v>#N/A</v>
      </c>
      <c r="AF236" s="57" t="e">
        <f>IF(AND(AC236 &gt;= 0, AC236 &lt;=10000000),500000,IF(AND(AC236 &gt;= 10000000, AC236 &lt;20000000),1000000,IF(AND(AC236&gt;= 20000000, AC236 &lt;30000000),1500000,IF(AND(AC236 &gt;= 30000000, AC236 &lt;50000000),2000000,IF(AC236 &lt; 50000000,E,0)))))</f>
        <v>#N/A</v>
      </c>
      <c r="AG236" s="57" t="e">
        <f t="shared" si="44"/>
        <v>#N/A</v>
      </c>
      <c r="AH236" s="57" t="e">
        <f>VLOOKUP($C236,Sheet2!$A:$BN,AH$6,0)</f>
        <v>#N/A</v>
      </c>
      <c r="AI236" s="57" t="e">
        <f>VLOOKUP($C236,Sheet2!$A:$BN,AI$6,0)</f>
        <v>#N/A</v>
      </c>
      <c r="AJ236" s="60" t="e">
        <f>VLOOKUP($C236,Sheet2!$A:$BN,AJ$6,0)</f>
        <v>#N/A</v>
      </c>
      <c r="AK236" s="57" t="e">
        <f>IF(AND(AH236 &gt;= 0, AH236 &lt;=10000000),500000,IF(AND(AH236 &gt;= 10000000, AH236 &lt;20000000),1000000,IF(AND(AH236&gt;= 20000000, AH236 &lt;30000000),1500000,IF(AND(AH236 &gt;= 30000000, AH236 &lt;50000000),2000000,IF(AH236 &lt; 50000000,E,0)))))</f>
        <v>#N/A</v>
      </c>
      <c r="AL236" s="57" t="e">
        <f t="shared" si="45"/>
        <v>#N/A</v>
      </c>
      <c r="AM236" s="57" t="e">
        <f>VLOOKUP($C236,Sheet2!$A:$BN,AM$6,0)</f>
        <v>#N/A</v>
      </c>
      <c r="AN236" s="57" t="e">
        <f>VLOOKUP($C236,Sheet2!$A:$BN,AN$6,0)</f>
        <v>#N/A</v>
      </c>
      <c r="AO236" s="60" t="e">
        <f>VLOOKUP($C236,Sheet2!$A:$BN,AO$6,0)</f>
        <v>#N/A</v>
      </c>
      <c r="AP236" s="57" t="e">
        <f>IF(AND(AM236 &gt;= 0, AM236 &lt;=10000000),500000,IF(AND(AM236 &gt;= 10000000, AM236 &lt;20000000),1000000,IF(AND(AM236&gt;= 20000000, AM236 &lt;30000000),1500000,IF(AND(AM236 &gt;= 30000000, AM236 &lt;50000000),2000000,IF(AM236 &lt; 50000000,E,0)))))</f>
        <v>#N/A</v>
      </c>
      <c r="AQ236" s="57" t="e">
        <f t="shared" si="46"/>
        <v>#N/A</v>
      </c>
      <c r="AR236" s="57" t="e">
        <f>VLOOKUP($C236,Sheet2!$A:$BN,AR$6,0)</f>
        <v>#N/A</v>
      </c>
      <c r="AS236" s="57" t="e">
        <f>VLOOKUP($C236,Sheet2!$A:$BN,AS$6,0)</f>
        <v>#N/A</v>
      </c>
      <c r="AT236" s="60" t="e">
        <f>VLOOKUP($C236,Sheet2!$A:$BN,AT$6,0)</f>
        <v>#N/A</v>
      </c>
      <c r="AU236" s="57" t="e">
        <f>IF(AND(AR236 &gt;= 0, AR236 &lt;=10000000),500000,IF(AND(AR236 &gt;= 10000000, AR236 &lt;20000000),1000000,IF(AND(AR236&gt;= 20000000, AR236 &lt;30000000),1500000,IF(AND(AR236 &gt;= 30000000, AR236 &lt;50000000),2000000,IF(AR236 &lt; 50000000,E,0)))))</f>
        <v>#N/A</v>
      </c>
      <c r="AV236" s="57" t="e">
        <f t="shared" si="47"/>
        <v>#N/A</v>
      </c>
      <c r="AW236" s="57" t="e">
        <f>VLOOKUP($C236,Sheet2!$A:$BN,AW$6,0)</f>
        <v>#N/A</v>
      </c>
      <c r="AX236" s="57" t="e">
        <f>VLOOKUP($C236,Sheet2!$A:$BN,AX$6,0)</f>
        <v>#N/A</v>
      </c>
      <c r="AY236" s="60" t="e">
        <f>VLOOKUP($C236,Sheet2!$A:$BN,AY$6,0)</f>
        <v>#N/A</v>
      </c>
      <c r="AZ236" s="57" t="e">
        <f>IF(AND(AW236 &gt;= 0, AW236 &lt;=10000000),500000,IF(AND(AW236 &gt;= 10000000, AW236 &lt;20000000),1000000,IF(AND(AW236&gt;= 20000000, AW236 &lt;30000000),1500000,IF(AND(AW236 &gt;= 30000000, AW236 &lt;50000000),2000000,IF(AW236 &lt; 50000000,E,0)))))</f>
        <v>#N/A</v>
      </c>
      <c r="BA236" s="57" t="e">
        <f t="shared" si="48"/>
        <v>#N/A</v>
      </c>
      <c r="BB236" s="57" t="e">
        <f>VLOOKUP($C236,Sheet2!$A:$BN,BB$6,0)</f>
        <v>#N/A</v>
      </c>
      <c r="BC236" s="57" t="e">
        <f>VLOOKUP($C236,Sheet2!$A:$BN,BC$6,0)</f>
        <v>#N/A</v>
      </c>
      <c r="BD236" s="60" t="e">
        <f>VLOOKUP($C236,Sheet2!$A:$BN,BD$6,0)</f>
        <v>#N/A</v>
      </c>
      <c r="BE236" s="57" t="e">
        <f>IF(AND(BB236 &gt;= 0, BB236 &lt;=10000000),500000,IF(AND(BB236 &gt;= 10000000, BB236 &lt;20000000),1000000,IF(AND(BB236&gt;= 20000000, BB236 &lt;30000000),1500000,IF(AND(BB236 &gt;= 30000000, BB236 &lt;50000000),2000000,IF(BB236 &lt; 50000000,E,0)))))</f>
        <v>#N/A</v>
      </c>
      <c r="BF236" s="57" t="e">
        <f t="shared" si="49"/>
        <v>#N/A</v>
      </c>
      <c r="BG236" s="57" t="e">
        <f>VLOOKUP($C236,Sheet2!$A:$BN,BG$6,0)</f>
        <v>#N/A</v>
      </c>
      <c r="BH236" s="57" t="e">
        <f>VLOOKUP($C236,Sheet2!$A:$BN,BH$6,0)</f>
        <v>#N/A</v>
      </c>
      <c r="BI236" s="60" t="e">
        <f>VLOOKUP($C236,Sheet2!$A:$BN,BI$6,0)</f>
        <v>#N/A</v>
      </c>
      <c r="BJ236" s="57" t="e">
        <f>IF(AND(BG236 &gt;= 0, BG236 &lt;=10000000),500000,IF(AND(BG236 &gt;= 10000000, BG236 &lt;20000000),1000000,IF(AND(BG236&gt;= 20000000, BG236 &lt;30000000),1500000,IF(AND(BG236 &gt;= 30000000, BG236 &lt;50000000),2000000,IF(BG236 &lt; 50000000,E,0)))))</f>
        <v>#N/A</v>
      </c>
      <c r="BK236" s="57" t="e">
        <f t="shared" si="50"/>
        <v>#N/A</v>
      </c>
      <c r="BL236" s="57" t="e">
        <f>VLOOKUP($C236,Sheet2!$A:$BN,BL$6,0)</f>
        <v>#N/A</v>
      </c>
      <c r="BM236" s="57" t="e">
        <f>VLOOKUP($C236,Sheet2!$A:$BN,BM$6,0)</f>
        <v>#N/A</v>
      </c>
      <c r="BN236" s="60" t="e">
        <f>VLOOKUP($C236,Sheet2!$A:$BN,BN$6,0)</f>
        <v>#N/A</v>
      </c>
      <c r="BO236" s="57" t="e">
        <f>IF(AND(BL236 &gt;= 0, BL236 &lt;=10000000),500000,IF(AND(BL236 &gt;= 10000000, BL236 &lt;20000000),1000000,IF(AND(BL236&gt;= 20000000, BL236 &lt;30000000),1500000,IF(AND(BL236 &gt;= 30000000, BL236 &lt;50000000),2000000,IF(BL236 &lt; 50000000,E,0)))))</f>
        <v>#N/A</v>
      </c>
      <c r="BP236" s="57" t="e">
        <f t="shared" si="51"/>
        <v>#N/A</v>
      </c>
      <c r="BQ236" s="57" t="e">
        <f>VLOOKUP($C236,Sheet2!$A:$BN,BQ$6,0)</f>
        <v>#N/A</v>
      </c>
      <c r="BR236" s="57" t="e">
        <f>VLOOKUP($C236,Sheet2!$A:$BN,BR$6,0)</f>
        <v>#N/A</v>
      </c>
      <c r="BS236" s="60" t="e">
        <f>VLOOKUP($C236,Sheet2!$A:$BN,BS$6,0)</f>
        <v>#N/A</v>
      </c>
      <c r="BT236" s="57" t="e">
        <f>IF(AND(BQ236 &gt;= 0, BQ236 &lt;=10000000),500000,IF(AND(BQ236 &gt;= 10000000, BQ236 &lt;20000000),1000000,IF(AND(BQ236&gt;= 20000000, BQ236 &lt;30000000),1500000,IF(AND(BQ236 &gt;= 30000000, BQ236 &lt;50000000),2000000,IF(BQ236 &lt; 50000000,E,0)))))</f>
        <v>#N/A</v>
      </c>
      <c r="BU236" s="57" t="e">
        <f t="shared" si="52"/>
        <v>#N/A</v>
      </c>
      <c r="BV236" s="57" t="e">
        <f>VLOOKUP($C236,Sheet2!$A:$BN,BV$6,0)</f>
        <v>#N/A</v>
      </c>
      <c r="BW236" s="57" t="e">
        <f>VLOOKUP($C236,Sheet2!$A:$BN,BW$6,0)</f>
        <v>#N/A</v>
      </c>
      <c r="BX236" s="60" t="e">
        <f>VLOOKUP($C236,Sheet2!$A:$BN,BX$6,0)</f>
        <v>#N/A</v>
      </c>
      <c r="BY236" s="57" t="e">
        <f>IF(AND(BV236 &gt;= 0, BV236 &lt;=10000000),500000,IF(AND(BV236 &gt;= 10000000, BV236 &lt;20000000),1000000,IF(AND(BV236&gt;= 20000000, BV236 &lt;30000000),1500000,IF(AND(BV236 &gt;= 30000000, BV236 &lt;50000000),2000000,IF(BV236 &lt; 50000000,E,0)))))</f>
        <v>#N/A</v>
      </c>
      <c r="BZ236" s="57" t="e">
        <f t="shared" si="53"/>
        <v>#N/A</v>
      </c>
      <c r="CA236" s="57" t="e">
        <f>VLOOKUP($C236,Sheet2!$A:$BN,CA$6,0)</f>
        <v>#N/A</v>
      </c>
      <c r="CB236" s="57" t="e">
        <f>VLOOKUP($C236,Sheet2!$A:$BN,CB$6,0)</f>
        <v>#N/A</v>
      </c>
      <c r="CC236" s="60" t="e">
        <f>VLOOKUP($C236,Sheet2!$A:$BN,CC$6,0)</f>
        <v>#N/A</v>
      </c>
      <c r="CD236" s="57" t="e">
        <f>IF(AND(CA236 &gt;= 0, CA236 &lt;=10000000),500000,IF(AND(CA236 &gt;= 10000000, CA236 &lt;20000000),1000000,IF(AND(CA236&gt;= 20000000, CA236 &lt;30000000),1500000,IF(AND(CA236 &gt;= 30000000, CA236 &lt;50000000),2000000,IF(CA236 &lt; 50000000,E,0)))))</f>
        <v>#N/A</v>
      </c>
      <c r="CE236" s="57" t="e">
        <f t="shared" si="54"/>
        <v>#N/A</v>
      </c>
    </row>
    <row r="237" spans="1:83">
      <c r="A237" s="21" t="s">
        <v>336</v>
      </c>
      <c r="B237" s="21" t="s">
        <v>421</v>
      </c>
      <c r="C237" s="22" t="s">
        <v>422</v>
      </c>
      <c r="D237" s="57">
        <v>0</v>
      </c>
      <c r="E237" s="57">
        <f t="shared" si="55"/>
        <v>0</v>
      </c>
      <c r="F237" s="19">
        <v>0</v>
      </c>
      <c r="G237" s="19">
        <v>0</v>
      </c>
      <c r="H237" s="19">
        <v>0</v>
      </c>
      <c r="I237" s="19">
        <v>0</v>
      </c>
      <c r="J237" s="19">
        <v>0</v>
      </c>
      <c r="K237" s="19">
        <v>0</v>
      </c>
      <c r="L237" s="19">
        <v>0</v>
      </c>
      <c r="M237" s="19">
        <v>17900000</v>
      </c>
      <c r="N237" s="19">
        <v>16900000</v>
      </c>
      <c r="O237" s="19">
        <v>15800000</v>
      </c>
      <c r="P237" s="19">
        <v>13900000</v>
      </c>
      <c r="Q237" s="19">
        <v>12400000</v>
      </c>
      <c r="S237" s="57" t="e">
        <f>VLOOKUP($C237,Sheet2!$A:$BN,S$6,0)</f>
        <v>#N/A</v>
      </c>
      <c r="T237" s="57" t="e">
        <f>VLOOKUP($C237,Sheet2!$A:$BN,T$6,0)</f>
        <v>#N/A</v>
      </c>
      <c r="U237" s="60" t="e">
        <f>VLOOKUP($C237,Sheet2!$A:$BN,U$6,0)</f>
        <v>#N/A</v>
      </c>
      <c r="V237" s="57" t="e">
        <f>IF(AND(S237 &gt;= 0, S237 &lt;=10000000),500000,IF(AND(S237 &gt;= 10000000, S237 &lt;20000000),1000000,IF(AND(S237&gt;= 20000000, S237 &lt;30000000),1500000,IF(AND(S237 &gt;= 30000000, S237 &lt;50000000),2000000,IF(S237 &lt; 50000000,E,0)))))</f>
        <v>#N/A</v>
      </c>
      <c r="W237" s="57" t="e">
        <f t="shared" si="42"/>
        <v>#N/A</v>
      </c>
      <c r="X237" s="57" t="e">
        <f>VLOOKUP($C237,Sheet2!$A:$BN,X$6,0)</f>
        <v>#N/A</v>
      </c>
      <c r="Y237" s="57" t="e">
        <f>VLOOKUP($C237,Sheet2!$A:$BN,Y$6,0)</f>
        <v>#N/A</v>
      </c>
      <c r="Z237" s="60" t="e">
        <f>VLOOKUP($C237,Sheet2!$A:$BN,Z$6,0)</f>
        <v>#N/A</v>
      </c>
      <c r="AA237" s="57" t="e">
        <f>IF(AND(X237 &gt;= 0, X237 &lt;=10000000),500000,IF(AND(X237 &gt;= 10000000, X237 &lt;20000000),1000000,IF(AND(X237&gt;= 20000000, X237 &lt;30000000),1500000,IF(AND(X237 &gt;= 30000000, X237 &lt;50000000),2000000,IF(X237 &lt; 50000000,E,0)))))</f>
        <v>#N/A</v>
      </c>
      <c r="AB237" s="57" t="e">
        <f t="shared" si="43"/>
        <v>#N/A</v>
      </c>
      <c r="AC237" s="57" t="e">
        <f>VLOOKUP($C237,Sheet2!$A:$BN,AC$6,0)</f>
        <v>#N/A</v>
      </c>
      <c r="AD237" s="57" t="e">
        <f>VLOOKUP($C237,Sheet2!$A:$BN,AD$6,0)</f>
        <v>#N/A</v>
      </c>
      <c r="AE237" s="60" t="e">
        <f>VLOOKUP($C237,Sheet2!$A:$BN,AE$6,0)</f>
        <v>#N/A</v>
      </c>
      <c r="AF237" s="57" t="e">
        <f>IF(AND(AC237 &gt;= 0, AC237 &lt;=10000000),500000,IF(AND(AC237 &gt;= 10000000, AC237 &lt;20000000),1000000,IF(AND(AC237&gt;= 20000000, AC237 &lt;30000000),1500000,IF(AND(AC237 &gt;= 30000000, AC237 &lt;50000000),2000000,IF(AC237 &lt; 50000000,E,0)))))</f>
        <v>#N/A</v>
      </c>
      <c r="AG237" s="57" t="e">
        <f t="shared" si="44"/>
        <v>#N/A</v>
      </c>
      <c r="AH237" s="57" t="e">
        <f>VLOOKUP($C237,Sheet2!$A:$BN,AH$6,0)</f>
        <v>#N/A</v>
      </c>
      <c r="AI237" s="57" t="e">
        <f>VLOOKUP($C237,Sheet2!$A:$BN,AI$6,0)</f>
        <v>#N/A</v>
      </c>
      <c r="AJ237" s="60" t="e">
        <f>VLOOKUP($C237,Sheet2!$A:$BN,AJ$6,0)</f>
        <v>#N/A</v>
      </c>
      <c r="AK237" s="57" t="e">
        <f>IF(AND(AH237 &gt;= 0, AH237 &lt;=10000000),500000,IF(AND(AH237 &gt;= 10000000, AH237 &lt;20000000),1000000,IF(AND(AH237&gt;= 20000000, AH237 &lt;30000000),1500000,IF(AND(AH237 &gt;= 30000000, AH237 &lt;50000000),2000000,IF(AH237 &lt; 50000000,E,0)))))</f>
        <v>#N/A</v>
      </c>
      <c r="AL237" s="57" t="e">
        <f t="shared" si="45"/>
        <v>#N/A</v>
      </c>
      <c r="AM237" s="57" t="e">
        <f>VLOOKUP($C237,Sheet2!$A:$BN,AM$6,0)</f>
        <v>#N/A</v>
      </c>
      <c r="AN237" s="57" t="e">
        <f>VLOOKUP($C237,Sheet2!$A:$BN,AN$6,0)</f>
        <v>#N/A</v>
      </c>
      <c r="AO237" s="60" t="e">
        <f>VLOOKUP($C237,Sheet2!$A:$BN,AO$6,0)</f>
        <v>#N/A</v>
      </c>
      <c r="AP237" s="57" t="e">
        <f>IF(AND(AM237 &gt;= 0, AM237 &lt;=10000000),500000,IF(AND(AM237 &gt;= 10000000, AM237 &lt;20000000),1000000,IF(AND(AM237&gt;= 20000000, AM237 &lt;30000000),1500000,IF(AND(AM237 &gt;= 30000000, AM237 &lt;50000000),2000000,IF(AM237 &lt; 50000000,E,0)))))</f>
        <v>#N/A</v>
      </c>
      <c r="AQ237" s="57" t="e">
        <f t="shared" si="46"/>
        <v>#N/A</v>
      </c>
      <c r="AR237" s="57" t="e">
        <f>VLOOKUP($C237,Sheet2!$A:$BN,AR$6,0)</f>
        <v>#N/A</v>
      </c>
      <c r="AS237" s="57" t="e">
        <f>VLOOKUP($C237,Sheet2!$A:$BN,AS$6,0)</f>
        <v>#N/A</v>
      </c>
      <c r="AT237" s="60" t="e">
        <f>VLOOKUP($C237,Sheet2!$A:$BN,AT$6,0)</f>
        <v>#N/A</v>
      </c>
      <c r="AU237" s="57" t="e">
        <f>IF(AND(AR237 &gt;= 0, AR237 &lt;=10000000),500000,IF(AND(AR237 &gt;= 10000000, AR237 &lt;20000000),1000000,IF(AND(AR237&gt;= 20000000, AR237 &lt;30000000),1500000,IF(AND(AR237 &gt;= 30000000, AR237 &lt;50000000),2000000,IF(AR237 &lt; 50000000,E,0)))))</f>
        <v>#N/A</v>
      </c>
      <c r="AV237" s="57" t="e">
        <f t="shared" si="47"/>
        <v>#N/A</v>
      </c>
      <c r="AW237" s="57" t="e">
        <f>VLOOKUP($C237,Sheet2!$A:$BN,AW$6,0)</f>
        <v>#N/A</v>
      </c>
      <c r="AX237" s="57" t="e">
        <f>VLOOKUP($C237,Sheet2!$A:$BN,AX$6,0)</f>
        <v>#N/A</v>
      </c>
      <c r="AY237" s="60" t="e">
        <f>VLOOKUP($C237,Sheet2!$A:$BN,AY$6,0)</f>
        <v>#N/A</v>
      </c>
      <c r="AZ237" s="57" t="e">
        <f>IF(AND(AW237 &gt;= 0, AW237 &lt;=10000000),500000,IF(AND(AW237 &gt;= 10000000, AW237 &lt;20000000),1000000,IF(AND(AW237&gt;= 20000000, AW237 &lt;30000000),1500000,IF(AND(AW237 &gt;= 30000000, AW237 &lt;50000000),2000000,IF(AW237 &lt; 50000000,E,0)))))</f>
        <v>#N/A</v>
      </c>
      <c r="BA237" s="57" t="e">
        <f t="shared" si="48"/>
        <v>#N/A</v>
      </c>
      <c r="BB237" s="57" t="e">
        <f>VLOOKUP($C237,Sheet2!$A:$BN,BB$6,0)</f>
        <v>#N/A</v>
      </c>
      <c r="BC237" s="57" t="e">
        <f>VLOOKUP($C237,Sheet2!$A:$BN,BC$6,0)</f>
        <v>#N/A</v>
      </c>
      <c r="BD237" s="60" t="e">
        <f>VLOOKUP($C237,Sheet2!$A:$BN,BD$6,0)</f>
        <v>#N/A</v>
      </c>
      <c r="BE237" s="57" t="e">
        <f>IF(AND(BB237 &gt;= 0, BB237 &lt;=10000000),500000,IF(AND(BB237 &gt;= 10000000, BB237 &lt;20000000),1000000,IF(AND(BB237&gt;= 20000000, BB237 &lt;30000000),1500000,IF(AND(BB237 &gt;= 30000000, BB237 &lt;50000000),2000000,IF(BB237 &lt; 50000000,E,0)))))</f>
        <v>#N/A</v>
      </c>
      <c r="BF237" s="57" t="e">
        <f t="shared" si="49"/>
        <v>#N/A</v>
      </c>
      <c r="BG237" s="57" t="e">
        <f>VLOOKUP($C237,Sheet2!$A:$BN,BG$6,0)</f>
        <v>#N/A</v>
      </c>
      <c r="BH237" s="57" t="e">
        <f>VLOOKUP($C237,Sheet2!$A:$BN,BH$6,0)</f>
        <v>#N/A</v>
      </c>
      <c r="BI237" s="60" t="e">
        <f>VLOOKUP($C237,Sheet2!$A:$BN,BI$6,0)</f>
        <v>#N/A</v>
      </c>
      <c r="BJ237" s="57" t="e">
        <f>IF(AND(BG237 &gt;= 0, BG237 &lt;=10000000),500000,IF(AND(BG237 &gt;= 10000000, BG237 &lt;20000000),1000000,IF(AND(BG237&gt;= 20000000, BG237 &lt;30000000),1500000,IF(AND(BG237 &gt;= 30000000, BG237 &lt;50000000),2000000,IF(BG237 &lt; 50000000,E,0)))))</f>
        <v>#N/A</v>
      </c>
      <c r="BK237" s="57" t="e">
        <f t="shared" si="50"/>
        <v>#N/A</v>
      </c>
      <c r="BL237" s="57" t="e">
        <f>VLOOKUP($C237,Sheet2!$A:$BN,BL$6,0)</f>
        <v>#N/A</v>
      </c>
      <c r="BM237" s="57" t="e">
        <f>VLOOKUP($C237,Sheet2!$A:$BN,BM$6,0)</f>
        <v>#N/A</v>
      </c>
      <c r="BN237" s="60" t="e">
        <f>VLOOKUP($C237,Sheet2!$A:$BN,BN$6,0)</f>
        <v>#N/A</v>
      </c>
      <c r="BO237" s="57" t="e">
        <f>IF(AND(BL237 &gt;= 0, BL237 &lt;=10000000),500000,IF(AND(BL237 &gt;= 10000000, BL237 &lt;20000000),1000000,IF(AND(BL237&gt;= 20000000, BL237 &lt;30000000),1500000,IF(AND(BL237 &gt;= 30000000, BL237 &lt;50000000),2000000,IF(BL237 &lt; 50000000,E,0)))))</f>
        <v>#N/A</v>
      </c>
      <c r="BP237" s="57" t="e">
        <f t="shared" si="51"/>
        <v>#N/A</v>
      </c>
      <c r="BQ237" s="57" t="e">
        <f>VLOOKUP($C237,Sheet2!$A:$BN,BQ$6,0)</f>
        <v>#N/A</v>
      </c>
      <c r="BR237" s="57" t="e">
        <f>VLOOKUP($C237,Sheet2!$A:$BN,BR$6,0)</f>
        <v>#N/A</v>
      </c>
      <c r="BS237" s="60" t="e">
        <f>VLOOKUP($C237,Sheet2!$A:$BN,BS$6,0)</f>
        <v>#N/A</v>
      </c>
      <c r="BT237" s="57" t="e">
        <f>IF(AND(BQ237 &gt;= 0, BQ237 &lt;=10000000),500000,IF(AND(BQ237 &gt;= 10000000, BQ237 &lt;20000000),1000000,IF(AND(BQ237&gt;= 20000000, BQ237 &lt;30000000),1500000,IF(AND(BQ237 &gt;= 30000000, BQ237 &lt;50000000),2000000,IF(BQ237 &lt; 50000000,E,0)))))</f>
        <v>#N/A</v>
      </c>
      <c r="BU237" s="57" t="e">
        <f t="shared" si="52"/>
        <v>#N/A</v>
      </c>
      <c r="BV237" s="57" t="e">
        <f>VLOOKUP($C237,Sheet2!$A:$BN,BV$6,0)</f>
        <v>#N/A</v>
      </c>
      <c r="BW237" s="57" t="e">
        <f>VLOOKUP($C237,Sheet2!$A:$BN,BW$6,0)</f>
        <v>#N/A</v>
      </c>
      <c r="BX237" s="60" t="e">
        <f>VLOOKUP($C237,Sheet2!$A:$BN,BX$6,0)</f>
        <v>#N/A</v>
      </c>
      <c r="BY237" s="57" t="e">
        <f>IF(AND(BV237 &gt;= 0, BV237 &lt;=10000000),500000,IF(AND(BV237 &gt;= 10000000, BV237 &lt;20000000),1000000,IF(AND(BV237&gt;= 20000000, BV237 &lt;30000000),1500000,IF(AND(BV237 &gt;= 30000000, BV237 &lt;50000000),2000000,IF(BV237 &lt; 50000000,E,0)))))</f>
        <v>#N/A</v>
      </c>
      <c r="BZ237" s="57" t="e">
        <f t="shared" si="53"/>
        <v>#N/A</v>
      </c>
      <c r="CA237" s="57" t="e">
        <f>VLOOKUP($C237,Sheet2!$A:$BN,CA$6,0)</f>
        <v>#N/A</v>
      </c>
      <c r="CB237" s="57" t="e">
        <f>VLOOKUP($C237,Sheet2!$A:$BN,CB$6,0)</f>
        <v>#N/A</v>
      </c>
      <c r="CC237" s="60" t="e">
        <f>VLOOKUP($C237,Sheet2!$A:$BN,CC$6,0)</f>
        <v>#N/A</v>
      </c>
      <c r="CD237" s="57" t="e">
        <f>IF(AND(CA237 &gt;= 0, CA237 &lt;=10000000),500000,IF(AND(CA237 &gt;= 10000000, CA237 &lt;20000000),1000000,IF(AND(CA237&gt;= 20000000, CA237 &lt;30000000),1500000,IF(AND(CA237 &gt;= 30000000, CA237 &lt;50000000),2000000,IF(CA237 &lt; 50000000,E,0)))))</f>
        <v>#N/A</v>
      </c>
      <c r="CE237" s="57" t="e">
        <f t="shared" si="54"/>
        <v>#N/A</v>
      </c>
    </row>
    <row r="238" spans="1:83">
      <c r="A238" s="21" t="s">
        <v>336</v>
      </c>
      <c r="B238" s="21" t="s">
        <v>423</v>
      </c>
      <c r="C238" s="22" t="s">
        <v>424</v>
      </c>
      <c r="D238" s="57">
        <v>0</v>
      </c>
      <c r="E238" s="57">
        <f t="shared" si="55"/>
        <v>0</v>
      </c>
      <c r="F238" s="19">
        <v>0</v>
      </c>
      <c r="G238" s="19">
        <v>0</v>
      </c>
      <c r="H238" s="19">
        <v>0</v>
      </c>
      <c r="I238" s="19">
        <v>0</v>
      </c>
      <c r="J238" s="19">
        <v>0</v>
      </c>
      <c r="K238" s="19">
        <v>0</v>
      </c>
      <c r="L238" s="19">
        <v>0</v>
      </c>
      <c r="M238" s="19">
        <v>21000000</v>
      </c>
      <c r="N238" s="19">
        <v>19900000</v>
      </c>
      <c r="O238" s="19">
        <v>18500000</v>
      </c>
      <c r="P238" s="19">
        <v>16300000</v>
      </c>
      <c r="Q238" s="19">
        <v>14500000</v>
      </c>
      <c r="S238" s="57">
        <f>VLOOKUP($C238,Sheet2!$A:$BN,S$6,0)</f>
        <v>0</v>
      </c>
      <c r="T238" s="57">
        <f>VLOOKUP($C238,Sheet2!$A:$BN,T$6,0)</f>
        <v>0</v>
      </c>
      <c r="U238" s="60" t="e">
        <f>VLOOKUP($C238,Sheet2!$A:$BN,U$6,0)</f>
        <v>#DIV/0!</v>
      </c>
      <c r="V238" s="57">
        <f>IF(AND(S238 &gt;= 0, S238 &lt;=10000000),500000,IF(AND(S238 &gt;= 10000000, S238 &lt;20000000),1000000,IF(AND(S238&gt;= 20000000, S238 &lt;30000000),1500000,IF(AND(S238 &gt;= 30000000, S238 &lt;50000000),2000000,IF(S238 &lt; 50000000,E,0)))))</f>
        <v>500000</v>
      </c>
      <c r="W238" s="57">
        <f t="shared" si="42"/>
        <v>500000</v>
      </c>
      <c r="X238" s="57">
        <f>VLOOKUP($C238,Sheet2!$A:$BN,X$6,0)</f>
        <v>0</v>
      </c>
      <c r="Y238" s="57">
        <f>VLOOKUP($C238,Sheet2!$A:$BN,Y$6,0)</f>
        <v>0</v>
      </c>
      <c r="Z238" s="60" t="e">
        <f>VLOOKUP($C238,Sheet2!$A:$BN,Z$6,0)</f>
        <v>#DIV/0!</v>
      </c>
      <c r="AA238" s="57">
        <f>IF(AND(X238 &gt;= 0, X238 &lt;=10000000),500000,IF(AND(X238 &gt;= 10000000, X238 &lt;20000000),1000000,IF(AND(X238&gt;= 20000000, X238 &lt;30000000),1500000,IF(AND(X238 &gt;= 30000000, X238 &lt;50000000),2000000,IF(X238 &lt; 50000000,E,0)))))</f>
        <v>500000</v>
      </c>
      <c r="AB238" s="57">
        <f t="shared" si="43"/>
        <v>500000</v>
      </c>
      <c r="AC238" s="57">
        <f>VLOOKUP($C238,Sheet2!$A:$BN,AC$6,0)</f>
        <v>0</v>
      </c>
      <c r="AD238" s="57">
        <f>VLOOKUP($C238,Sheet2!$A:$BN,AD$6,0)</f>
        <v>0</v>
      </c>
      <c r="AE238" s="60" t="e">
        <f>VLOOKUP($C238,Sheet2!$A:$BN,AE$6,0)</f>
        <v>#DIV/0!</v>
      </c>
      <c r="AF238" s="57">
        <f>IF(AND(AC238 &gt;= 0, AC238 &lt;=10000000),500000,IF(AND(AC238 &gt;= 10000000, AC238 &lt;20000000),1000000,IF(AND(AC238&gt;= 20000000, AC238 &lt;30000000),1500000,IF(AND(AC238 &gt;= 30000000, AC238 &lt;50000000),2000000,IF(AC238 &lt; 50000000,E,0)))))</f>
        <v>500000</v>
      </c>
      <c r="AG238" s="57">
        <f t="shared" si="44"/>
        <v>500000</v>
      </c>
      <c r="AH238" s="57">
        <f>VLOOKUP($C238,Sheet2!$A:$BN,AH$6,0)</f>
        <v>0</v>
      </c>
      <c r="AI238" s="57">
        <f>VLOOKUP($C238,Sheet2!$A:$BN,AI$6,0)</f>
        <v>0</v>
      </c>
      <c r="AJ238" s="60" t="e">
        <f>VLOOKUP($C238,Sheet2!$A:$BN,AJ$6,0)</f>
        <v>#DIV/0!</v>
      </c>
      <c r="AK238" s="57">
        <f>IF(AND(AH238 &gt;= 0, AH238 &lt;=10000000),500000,IF(AND(AH238 &gt;= 10000000, AH238 &lt;20000000),1000000,IF(AND(AH238&gt;= 20000000, AH238 &lt;30000000),1500000,IF(AND(AH238 &gt;= 30000000, AH238 &lt;50000000),2000000,IF(AH238 &lt; 50000000,E,0)))))</f>
        <v>500000</v>
      </c>
      <c r="AL238" s="57">
        <f t="shared" si="45"/>
        <v>500000</v>
      </c>
      <c r="AM238" s="57">
        <f>VLOOKUP($C238,Sheet2!$A:$BN,AM$6,0)</f>
        <v>0</v>
      </c>
      <c r="AN238" s="57">
        <f>VLOOKUP($C238,Sheet2!$A:$BN,AN$6,0)</f>
        <v>0</v>
      </c>
      <c r="AO238" s="60" t="e">
        <f>VLOOKUP($C238,Sheet2!$A:$BN,AO$6,0)</f>
        <v>#DIV/0!</v>
      </c>
      <c r="AP238" s="57">
        <f>IF(AND(AM238 &gt;= 0, AM238 &lt;=10000000),500000,IF(AND(AM238 &gt;= 10000000, AM238 &lt;20000000),1000000,IF(AND(AM238&gt;= 20000000, AM238 &lt;30000000),1500000,IF(AND(AM238 &gt;= 30000000, AM238 &lt;50000000),2000000,IF(AM238 &lt; 50000000,E,0)))))</f>
        <v>500000</v>
      </c>
      <c r="AQ238" s="57">
        <f t="shared" si="46"/>
        <v>500000</v>
      </c>
      <c r="AR238" s="57">
        <f>VLOOKUP($C238,Sheet2!$A:$BN,AR$6,0)</f>
        <v>0</v>
      </c>
      <c r="AS238" s="57">
        <f>VLOOKUP($C238,Sheet2!$A:$BN,AS$6,0)</f>
        <v>0</v>
      </c>
      <c r="AT238" s="60" t="e">
        <f>VLOOKUP($C238,Sheet2!$A:$BN,AT$6,0)</f>
        <v>#DIV/0!</v>
      </c>
      <c r="AU238" s="57">
        <f>IF(AND(AR238 &gt;= 0, AR238 &lt;=10000000),500000,IF(AND(AR238 &gt;= 10000000, AR238 &lt;20000000),1000000,IF(AND(AR238&gt;= 20000000, AR238 &lt;30000000),1500000,IF(AND(AR238 &gt;= 30000000, AR238 &lt;50000000),2000000,IF(AR238 &lt; 50000000,E,0)))))</f>
        <v>500000</v>
      </c>
      <c r="AV238" s="57">
        <f t="shared" si="47"/>
        <v>500000</v>
      </c>
      <c r="AW238" s="57">
        <f>VLOOKUP($C238,Sheet2!$A:$BN,AW$6,0)</f>
        <v>0</v>
      </c>
      <c r="AX238" s="57">
        <f>VLOOKUP($C238,Sheet2!$A:$BN,AX$6,0)</f>
        <v>0</v>
      </c>
      <c r="AY238" s="60" t="e">
        <f>VLOOKUP($C238,Sheet2!$A:$BN,AY$6,0)</f>
        <v>#DIV/0!</v>
      </c>
      <c r="AZ238" s="57">
        <f>IF(AND(AW238 &gt;= 0, AW238 &lt;=10000000),500000,IF(AND(AW238 &gt;= 10000000, AW238 &lt;20000000),1000000,IF(AND(AW238&gt;= 20000000, AW238 &lt;30000000),1500000,IF(AND(AW238 &gt;= 30000000, AW238 &lt;50000000),2000000,IF(AW238 &lt; 50000000,E,0)))))</f>
        <v>500000</v>
      </c>
      <c r="BA238" s="57">
        <f t="shared" si="48"/>
        <v>500000</v>
      </c>
      <c r="BB238" s="57">
        <f>VLOOKUP($C238,Sheet2!$A:$BN,BB$6,0)</f>
        <v>13675000</v>
      </c>
      <c r="BC238" s="57">
        <f>VLOOKUP($C238,Sheet2!$A:$BN,BC$6,0)</f>
        <v>3701650</v>
      </c>
      <c r="BD238" s="60">
        <f>VLOOKUP($C238,Sheet2!$A:$BN,BD$6,0)</f>
        <v>0.88683671666134345</v>
      </c>
      <c r="BE238" s="57">
        <f>IF(AND(BB238 &gt;= 0, BB238 &lt;=10000000),500000,IF(AND(BB238 &gt;= 10000000, BB238 &lt;20000000),1000000,IF(AND(BB238&gt;= 20000000, BB238 &lt;30000000),1500000,IF(AND(BB238 &gt;= 30000000, BB238 &lt;50000000),2000000,IF(BB238 &lt; 50000000,E,0)))))</f>
        <v>1000000</v>
      </c>
      <c r="BF238" s="57">
        <f t="shared" si="49"/>
        <v>18400000</v>
      </c>
      <c r="BG238" s="57">
        <f>VLOOKUP($C238,Sheet2!$A:$BN,BG$6,0)</f>
        <v>16725000</v>
      </c>
      <c r="BH238" s="57">
        <f>VLOOKUP($C238,Sheet2!$A:$BN,BH$6,0)</f>
        <v>4648750</v>
      </c>
      <c r="BI238" s="60">
        <f>VLOOKUP($C238,Sheet2!$A:$BN,BI$6,0)</f>
        <v>1.2033348022771628</v>
      </c>
      <c r="BJ238" s="57">
        <f>IF(AND(BG238 &gt;= 0, BG238 &lt;=10000000),500000,IF(AND(BG238 &gt;= 10000000, BG238 &lt;20000000),1000000,IF(AND(BG238&gt;= 20000000, BG238 &lt;30000000),1500000,IF(AND(BG238 &gt;= 30000000, BG238 &lt;50000000),2000000,IF(BG238 &lt; 50000000,E,0)))))</f>
        <v>1000000</v>
      </c>
      <c r="BK238" s="57">
        <f t="shared" si="50"/>
        <v>22400000</v>
      </c>
      <c r="BL238" s="57">
        <f>VLOOKUP($C238,Sheet2!$A:$BN,BL$6,0)</f>
        <v>0</v>
      </c>
      <c r="BM238" s="57">
        <f>VLOOKUP($C238,Sheet2!$A:$BN,BM$6,0)</f>
        <v>0</v>
      </c>
      <c r="BN238" s="60" t="e">
        <f>VLOOKUP($C238,Sheet2!$A:$BN,BN$6,0)</f>
        <v>#DIV/0!</v>
      </c>
      <c r="BO238" s="57">
        <f>IF(AND(BL238 &gt;= 0, BL238 &lt;=10000000),500000,IF(AND(BL238 &gt;= 10000000, BL238 &lt;20000000),1000000,IF(AND(BL238&gt;= 20000000, BL238 &lt;30000000),1500000,IF(AND(BL238 &gt;= 30000000, BL238 &lt;50000000),2000000,IF(BL238 &lt; 50000000,E,0)))))</f>
        <v>500000</v>
      </c>
      <c r="BP238" s="57">
        <f t="shared" si="51"/>
        <v>500000</v>
      </c>
      <c r="BQ238" s="57">
        <f>VLOOKUP($C238,Sheet2!$A:$BN,BQ$6,0)</f>
        <v>0</v>
      </c>
      <c r="BR238" s="57">
        <f>VLOOKUP($C238,Sheet2!$A:$BN,BR$6,0)</f>
        <v>0</v>
      </c>
      <c r="BS238" s="60" t="e">
        <f>VLOOKUP($C238,Sheet2!$A:$BN,BS$6,0)</f>
        <v>#DIV/0!</v>
      </c>
      <c r="BT238" s="57">
        <f>IF(AND(BQ238 &gt;= 0, BQ238 &lt;=10000000),500000,IF(AND(BQ238 &gt;= 10000000, BQ238 &lt;20000000),1000000,IF(AND(BQ238&gt;= 20000000, BQ238 &lt;30000000),1500000,IF(AND(BQ238 &gt;= 30000000, BQ238 &lt;50000000),2000000,IF(BQ238 &lt; 50000000,E,0)))))</f>
        <v>500000</v>
      </c>
      <c r="BU238" s="57">
        <f t="shared" si="52"/>
        <v>500000</v>
      </c>
      <c r="BV238" s="57">
        <f>VLOOKUP($C238,Sheet2!$A:$BN,BV$6,0)</f>
        <v>0</v>
      </c>
      <c r="BW238" s="57">
        <f>VLOOKUP($C238,Sheet2!$A:$BN,BW$6,0)</f>
        <v>0</v>
      </c>
      <c r="BX238" s="60" t="e">
        <f>VLOOKUP($C238,Sheet2!$A:$BN,BX$6,0)</f>
        <v>#DIV/0!</v>
      </c>
      <c r="BY238" s="57">
        <f>IF(AND(BV238 &gt;= 0, BV238 &lt;=10000000),500000,IF(AND(BV238 &gt;= 10000000, BV238 &lt;20000000),1000000,IF(AND(BV238&gt;= 20000000, BV238 &lt;30000000),1500000,IF(AND(BV238 &gt;= 30000000, BV238 &lt;50000000),2000000,IF(BV238 &lt; 50000000,E,0)))))</f>
        <v>500000</v>
      </c>
      <c r="BZ238" s="57">
        <f t="shared" si="53"/>
        <v>500000</v>
      </c>
      <c r="CA238" s="57">
        <f>VLOOKUP($C238,Sheet2!$A:$BN,CA$6,0)</f>
        <v>0</v>
      </c>
      <c r="CB238" s="57">
        <f>VLOOKUP($C238,Sheet2!$A:$BN,CB$6,0)</f>
        <v>0</v>
      </c>
      <c r="CC238" s="60" t="e">
        <f>VLOOKUP($C238,Sheet2!$A:$BN,CC$6,0)</f>
        <v>#DIV/0!</v>
      </c>
      <c r="CD238" s="57">
        <f>IF(AND(CA238 &gt;= 0, CA238 &lt;=10000000),500000,IF(AND(CA238 &gt;= 10000000, CA238 &lt;20000000),1000000,IF(AND(CA238&gt;= 20000000, CA238 &lt;30000000),1500000,IF(AND(CA238 &gt;= 30000000, CA238 &lt;50000000),2000000,IF(CA238 &lt; 50000000,E,0)))))</f>
        <v>500000</v>
      </c>
      <c r="CE238" s="57">
        <f t="shared" si="54"/>
        <v>500000</v>
      </c>
    </row>
    <row r="239" spans="1:83">
      <c r="A239" s="21" t="s">
        <v>336</v>
      </c>
      <c r="B239" s="21" t="s">
        <v>425</v>
      </c>
      <c r="C239" s="22" t="s">
        <v>426</v>
      </c>
      <c r="D239" s="57">
        <v>0</v>
      </c>
      <c r="E239" s="57">
        <f t="shared" si="55"/>
        <v>-31400000</v>
      </c>
      <c r="F239" s="19">
        <v>31400000</v>
      </c>
      <c r="G239" s="19">
        <v>30400000</v>
      </c>
      <c r="H239" s="19">
        <v>29800000</v>
      </c>
      <c r="I239" s="19">
        <v>28400000</v>
      </c>
      <c r="J239" s="19">
        <v>27000000</v>
      </c>
      <c r="K239" s="19">
        <v>24200000</v>
      </c>
      <c r="L239" s="19">
        <v>22100000</v>
      </c>
      <c r="M239" s="19">
        <v>19700000</v>
      </c>
      <c r="N239" s="19">
        <v>18400000</v>
      </c>
      <c r="O239" s="19">
        <v>17100000</v>
      </c>
      <c r="P239" s="19">
        <v>0</v>
      </c>
      <c r="Q239" s="19">
        <v>0</v>
      </c>
      <c r="S239" s="57" t="e">
        <f>VLOOKUP($C239,Sheet2!$A:$BN,S$6,0)</f>
        <v>#N/A</v>
      </c>
      <c r="T239" s="57" t="e">
        <f>VLOOKUP($C239,Sheet2!$A:$BN,T$6,0)</f>
        <v>#N/A</v>
      </c>
      <c r="U239" s="60" t="e">
        <f>VLOOKUP($C239,Sheet2!$A:$BN,U$6,0)</f>
        <v>#N/A</v>
      </c>
      <c r="V239" s="57" t="e">
        <f>IF(AND(S239 &gt;= 0, S239 &lt;=10000000),500000,IF(AND(S239 &gt;= 10000000, S239 &lt;20000000),1000000,IF(AND(S239&gt;= 20000000, S239 &lt;30000000),1500000,IF(AND(S239 &gt;= 30000000, S239 &lt;50000000),2000000,IF(S239 &lt; 50000000,E,0)))))</f>
        <v>#N/A</v>
      </c>
      <c r="W239" s="57" t="e">
        <f t="shared" si="42"/>
        <v>#N/A</v>
      </c>
      <c r="X239" s="57" t="e">
        <f>VLOOKUP($C239,Sheet2!$A:$BN,X$6,0)</f>
        <v>#N/A</v>
      </c>
      <c r="Y239" s="57" t="e">
        <f>VLOOKUP($C239,Sheet2!$A:$BN,Y$6,0)</f>
        <v>#N/A</v>
      </c>
      <c r="Z239" s="60" t="e">
        <f>VLOOKUP($C239,Sheet2!$A:$BN,Z$6,0)</f>
        <v>#N/A</v>
      </c>
      <c r="AA239" s="57" t="e">
        <f>IF(AND(X239 &gt;= 0, X239 &lt;=10000000),500000,IF(AND(X239 &gt;= 10000000, X239 &lt;20000000),1000000,IF(AND(X239&gt;= 20000000, X239 &lt;30000000),1500000,IF(AND(X239 &gt;= 30000000, X239 &lt;50000000),2000000,IF(X239 &lt; 50000000,E,0)))))</f>
        <v>#N/A</v>
      </c>
      <c r="AB239" s="57" t="e">
        <f t="shared" si="43"/>
        <v>#N/A</v>
      </c>
      <c r="AC239" s="57" t="e">
        <f>VLOOKUP($C239,Sheet2!$A:$BN,AC$6,0)</f>
        <v>#N/A</v>
      </c>
      <c r="AD239" s="57" t="e">
        <f>VLOOKUP($C239,Sheet2!$A:$BN,AD$6,0)</f>
        <v>#N/A</v>
      </c>
      <c r="AE239" s="60" t="e">
        <f>VLOOKUP($C239,Sheet2!$A:$BN,AE$6,0)</f>
        <v>#N/A</v>
      </c>
      <c r="AF239" s="57" t="e">
        <f>IF(AND(AC239 &gt;= 0, AC239 &lt;=10000000),500000,IF(AND(AC239 &gt;= 10000000, AC239 &lt;20000000),1000000,IF(AND(AC239&gt;= 20000000, AC239 &lt;30000000),1500000,IF(AND(AC239 &gt;= 30000000, AC239 &lt;50000000),2000000,IF(AC239 &lt; 50000000,E,0)))))</f>
        <v>#N/A</v>
      </c>
      <c r="AG239" s="57" t="e">
        <f t="shared" si="44"/>
        <v>#N/A</v>
      </c>
      <c r="AH239" s="57" t="e">
        <f>VLOOKUP($C239,Sheet2!$A:$BN,AH$6,0)</f>
        <v>#N/A</v>
      </c>
      <c r="AI239" s="57" t="e">
        <f>VLOOKUP($C239,Sheet2!$A:$BN,AI$6,0)</f>
        <v>#N/A</v>
      </c>
      <c r="AJ239" s="60" t="e">
        <f>VLOOKUP($C239,Sheet2!$A:$BN,AJ$6,0)</f>
        <v>#N/A</v>
      </c>
      <c r="AK239" s="57" t="e">
        <f>IF(AND(AH239 &gt;= 0, AH239 &lt;=10000000),500000,IF(AND(AH239 &gt;= 10000000, AH239 &lt;20000000),1000000,IF(AND(AH239&gt;= 20000000, AH239 &lt;30000000),1500000,IF(AND(AH239 &gt;= 30000000, AH239 &lt;50000000),2000000,IF(AH239 &lt; 50000000,E,0)))))</f>
        <v>#N/A</v>
      </c>
      <c r="AL239" s="57" t="e">
        <f t="shared" si="45"/>
        <v>#N/A</v>
      </c>
      <c r="AM239" s="57" t="e">
        <f>VLOOKUP($C239,Sheet2!$A:$BN,AM$6,0)</f>
        <v>#N/A</v>
      </c>
      <c r="AN239" s="57" t="e">
        <f>VLOOKUP($C239,Sheet2!$A:$BN,AN$6,0)</f>
        <v>#N/A</v>
      </c>
      <c r="AO239" s="60" t="e">
        <f>VLOOKUP($C239,Sheet2!$A:$BN,AO$6,0)</f>
        <v>#N/A</v>
      </c>
      <c r="AP239" s="57" t="e">
        <f>IF(AND(AM239 &gt;= 0, AM239 &lt;=10000000),500000,IF(AND(AM239 &gt;= 10000000, AM239 &lt;20000000),1000000,IF(AND(AM239&gt;= 20000000, AM239 &lt;30000000),1500000,IF(AND(AM239 &gt;= 30000000, AM239 &lt;50000000),2000000,IF(AM239 &lt; 50000000,E,0)))))</f>
        <v>#N/A</v>
      </c>
      <c r="AQ239" s="57" t="e">
        <f t="shared" si="46"/>
        <v>#N/A</v>
      </c>
      <c r="AR239" s="57" t="e">
        <f>VLOOKUP($C239,Sheet2!$A:$BN,AR$6,0)</f>
        <v>#N/A</v>
      </c>
      <c r="AS239" s="57" t="e">
        <f>VLOOKUP($C239,Sheet2!$A:$BN,AS$6,0)</f>
        <v>#N/A</v>
      </c>
      <c r="AT239" s="60" t="e">
        <f>VLOOKUP($C239,Sheet2!$A:$BN,AT$6,0)</f>
        <v>#N/A</v>
      </c>
      <c r="AU239" s="57" t="e">
        <f>IF(AND(AR239 &gt;= 0, AR239 &lt;=10000000),500000,IF(AND(AR239 &gt;= 10000000, AR239 &lt;20000000),1000000,IF(AND(AR239&gt;= 20000000, AR239 &lt;30000000),1500000,IF(AND(AR239 &gt;= 30000000, AR239 &lt;50000000),2000000,IF(AR239 &lt; 50000000,E,0)))))</f>
        <v>#N/A</v>
      </c>
      <c r="AV239" s="57" t="e">
        <f t="shared" si="47"/>
        <v>#N/A</v>
      </c>
      <c r="AW239" s="57" t="e">
        <f>VLOOKUP($C239,Sheet2!$A:$BN,AW$6,0)</f>
        <v>#N/A</v>
      </c>
      <c r="AX239" s="57" t="e">
        <f>VLOOKUP($C239,Sheet2!$A:$BN,AX$6,0)</f>
        <v>#N/A</v>
      </c>
      <c r="AY239" s="60" t="e">
        <f>VLOOKUP($C239,Sheet2!$A:$BN,AY$6,0)</f>
        <v>#N/A</v>
      </c>
      <c r="AZ239" s="57" t="e">
        <f>IF(AND(AW239 &gt;= 0, AW239 &lt;=10000000),500000,IF(AND(AW239 &gt;= 10000000, AW239 &lt;20000000),1000000,IF(AND(AW239&gt;= 20000000, AW239 &lt;30000000),1500000,IF(AND(AW239 &gt;= 30000000, AW239 &lt;50000000),2000000,IF(AW239 &lt; 50000000,E,0)))))</f>
        <v>#N/A</v>
      </c>
      <c r="BA239" s="57" t="e">
        <f t="shared" si="48"/>
        <v>#N/A</v>
      </c>
      <c r="BB239" s="57" t="e">
        <f>VLOOKUP($C239,Sheet2!$A:$BN,BB$6,0)</f>
        <v>#N/A</v>
      </c>
      <c r="BC239" s="57" t="e">
        <f>VLOOKUP($C239,Sheet2!$A:$BN,BC$6,0)</f>
        <v>#N/A</v>
      </c>
      <c r="BD239" s="60" t="e">
        <f>VLOOKUP($C239,Sheet2!$A:$BN,BD$6,0)</f>
        <v>#N/A</v>
      </c>
      <c r="BE239" s="57" t="e">
        <f>IF(AND(BB239 &gt;= 0, BB239 &lt;=10000000),500000,IF(AND(BB239 &gt;= 10000000, BB239 &lt;20000000),1000000,IF(AND(BB239&gt;= 20000000, BB239 &lt;30000000),1500000,IF(AND(BB239 &gt;= 30000000, BB239 &lt;50000000),2000000,IF(BB239 &lt; 50000000,E,0)))))</f>
        <v>#N/A</v>
      </c>
      <c r="BF239" s="57" t="e">
        <f t="shared" si="49"/>
        <v>#N/A</v>
      </c>
      <c r="BG239" s="57" t="e">
        <f>VLOOKUP($C239,Sheet2!$A:$BN,BG$6,0)</f>
        <v>#N/A</v>
      </c>
      <c r="BH239" s="57" t="e">
        <f>VLOOKUP($C239,Sheet2!$A:$BN,BH$6,0)</f>
        <v>#N/A</v>
      </c>
      <c r="BI239" s="60" t="e">
        <f>VLOOKUP($C239,Sheet2!$A:$BN,BI$6,0)</f>
        <v>#N/A</v>
      </c>
      <c r="BJ239" s="57" t="e">
        <f>IF(AND(BG239 &gt;= 0, BG239 &lt;=10000000),500000,IF(AND(BG239 &gt;= 10000000, BG239 &lt;20000000),1000000,IF(AND(BG239&gt;= 20000000, BG239 &lt;30000000),1500000,IF(AND(BG239 &gt;= 30000000, BG239 &lt;50000000),2000000,IF(BG239 &lt; 50000000,E,0)))))</f>
        <v>#N/A</v>
      </c>
      <c r="BK239" s="57" t="e">
        <f t="shared" si="50"/>
        <v>#N/A</v>
      </c>
      <c r="BL239" s="57" t="e">
        <f>VLOOKUP($C239,Sheet2!$A:$BN,BL$6,0)</f>
        <v>#N/A</v>
      </c>
      <c r="BM239" s="57" t="e">
        <f>VLOOKUP($C239,Sheet2!$A:$BN,BM$6,0)</f>
        <v>#N/A</v>
      </c>
      <c r="BN239" s="60" t="e">
        <f>VLOOKUP($C239,Sheet2!$A:$BN,BN$6,0)</f>
        <v>#N/A</v>
      </c>
      <c r="BO239" s="57" t="e">
        <f>IF(AND(BL239 &gt;= 0, BL239 &lt;=10000000),500000,IF(AND(BL239 &gt;= 10000000, BL239 &lt;20000000),1000000,IF(AND(BL239&gt;= 20000000, BL239 &lt;30000000),1500000,IF(AND(BL239 &gt;= 30000000, BL239 &lt;50000000),2000000,IF(BL239 &lt; 50000000,E,0)))))</f>
        <v>#N/A</v>
      </c>
      <c r="BP239" s="57" t="e">
        <f t="shared" si="51"/>
        <v>#N/A</v>
      </c>
      <c r="BQ239" s="57" t="e">
        <f>VLOOKUP($C239,Sheet2!$A:$BN,BQ$6,0)</f>
        <v>#N/A</v>
      </c>
      <c r="BR239" s="57" t="e">
        <f>VLOOKUP($C239,Sheet2!$A:$BN,BR$6,0)</f>
        <v>#N/A</v>
      </c>
      <c r="BS239" s="60" t="e">
        <f>VLOOKUP($C239,Sheet2!$A:$BN,BS$6,0)</f>
        <v>#N/A</v>
      </c>
      <c r="BT239" s="57" t="e">
        <f>IF(AND(BQ239 &gt;= 0, BQ239 &lt;=10000000),500000,IF(AND(BQ239 &gt;= 10000000, BQ239 &lt;20000000),1000000,IF(AND(BQ239&gt;= 20000000, BQ239 &lt;30000000),1500000,IF(AND(BQ239 &gt;= 30000000, BQ239 &lt;50000000),2000000,IF(BQ239 &lt; 50000000,E,0)))))</f>
        <v>#N/A</v>
      </c>
      <c r="BU239" s="57" t="e">
        <f t="shared" si="52"/>
        <v>#N/A</v>
      </c>
      <c r="BV239" s="57" t="e">
        <f>VLOOKUP($C239,Sheet2!$A:$BN,BV$6,0)</f>
        <v>#N/A</v>
      </c>
      <c r="BW239" s="57" t="e">
        <f>VLOOKUP($C239,Sheet2!$A:$BN,BW$6,0)</f>
        <v>#N/A</v>
      </c>
      <c r="BX239" s="60" t="e">
        <f>VLOOKUP($C239,Sheet2!$A:$BN,BX$6,0)</f>
        <v>#N/A</v>
      </c>
      <c r="BY239" s="57" t="e">
        <f>IF(AND(BV239 &gt;= 0, BV239 &lt;=10000000),500000,IF(AND(BV239 &gt;= 10000000, BV239 &lt;20000000),1000000,IF(AND(BV239&gt;= 20000000, BV239 &lt;30000000),1500000,IF(AND(BV239 &gt;= 30000000, BV239 &lt;50000000),2000000,IF(BV239 &lt; 50000000,E,0)))))</f>
        <v>#N/A</v>
      </c>
      <c r="BZ239" s="57" t="e">
        <f t="shared" si="53"/>
        <v>#N/A</v>
      </c>
      <c r="CA239" s="57" t="e">
        <f>VLOOKUP($C239,Sheet2!$A:$BN,CA$6,0)</f>
        <v>#N/A</v>
      </c>
      <c r="CB239" s="57" t="e">
        <f>VLOOKUP($C239,Sheet2!$A:$BN,CB$6,0)</f>
        <v>#N/A</v>
      </c>
      <c r="CC239" s="60" t="e">
        <f>VLOOKUP($C239,Sheet2!$A:$BN,CC$6,0)</f>
        <v>#N/A</v>
      </c>
      <c r="CD239" s="57" t="e">
        <f>IF(AND(CA239 &gt;= 0, CA239 &lt;=10000000),500000,IF(AND(CA239 &gt;= 10000000, CA239 &lt;20000000),1000000,IF(AND(CA239&gt;= 20000000, CA239 &lt;30000000),1500000,IF(AND(CA239 &gt;= 30000000, CA239 &lt;50000000),2000000,IF(CA239 &lt; 50000000,E,0)))))</f>
        <v>#N/A</v>
      </c>
      <c r="CE239" s="57" t="e">
        <f t="shared" si="54"/>
        <v>#N/A</v>
      </c>
    </row>
    <row r="240" spans="1:83">
      <c r="A240" s="21" t="s">
        <v>336</v>
      </c>
      <c r="B240" s="21" t="s">
        <v>427</v>
      </c>
      <c r="C240" s="22" t="s">
        <v>428</v>
      </c>
      <c r="D240" s="57">
        <v>0</v>
      </c>
      <c r="E240" s="57">
        <f t="shared" si="55"/>
        <v>-32900000</v>
      </c>
      <c r="F240" s="19">
        <v>32900000</v>
      </c>
      <c r="G240" s="19">
        <v>31900000</v>
      </c>
      <c r="H240" s="19">
        <v>31200000</v>
      </c>
      <c r="I240" s="19">
        <v>29800000</v>
      </c>
      <c r="J240" s="19">
        <v>28400000</v>
      </c>
      <c r="K240" s="19">
        <v>25500000</v>
      </c>
      <c r="L240" s="19">
        <v>23200000</v>
      </c>
      <c r="M240" s="19">
        <v>20700000</v>
      </c>
      <c r="N240" s="19">
        <v>19300000</v>
      </c>
      <c r="O240" s="19">
        <v>18000000</v>
      </c>
      <c r="P240" s="19">
        <v>0</v>
      </c>
      <c r="Q240" s="19">
        <v>0</v>
      </c>
      <c r="S240" s="57" t="e">
        <f>VLOOKUP($C240,Sheet2!$A:$BN,S$6,0)</f>
        <v>#N/A</v>
      </c>
      <c r="T240" s="57" t="e">
        <f>VLOOKUP($C240,Sheet2!$A:$BN,T$6,0)</f>
        <v>#N/A</v>
      </c>
      <c r="U240" s="60" t="e">
        <f>VLOOKUP($C240,Sheet2!$A:$BN,U$6,0)</f>
        <v>#N/A</v>
      </c>
      <c r="V240" s="57" t="e">
        <f>IF(AND(S240 &gt;= 0, S240 &lt;=10000000),500000,IF(AND(S240 &gt;= 10000000, S240 &lt;20000000),1000000,IF(AND(S240&gt;= 20000000, S240 &lt;30000000),1500000,IF(AND(S240 &gt;= 30000000, S240 &lt;50000000),2000000,IF(S240 &lt; 50000000,E,0)))))</f>
        <v>#N/A</v>
      </c>
      <c r="W240" s="57" t="e">
        <f t="shared" si="42"/>
        <v>#N/A</v>
      </c>
      <c r="X240" s="57" t="e">
        <f>VLOOKUP($C240,Sheet2!$A:$BN,X$6,0)</f>
        <v>#N/A</v>
      </c>
      <c r="Y240" s="57" t="e">
        <f>VLOOKUP($C240,Sheet2!$A:$BN,Y$6,0)</f>
        <v>#N/A</v>
      </c>
      <c r="Z240" s="60" t="e">
        <f>VLOOKUP($C240,Sheet2!$A:$BN,Z$6,0)</f>
        <v>#N/A</v>
      </c>
      <c r="AA240" s="57" t="e">
        <f>IF(AND(X240 &gt;= 0, X240 &lt;=10000000),500000,IF(AND(X240 &gt;= 10000000, X240 &lt;20000000),1000000,IF(AND(X240&gt;= 20000000, X240 &lt;30000000),1500000,IF(AND(X240 &gt;= 30000000, X240 &lt;50000000),2000000,IF(X240 &lt; 50000000,E,0)))))</f>
        <v>#N/A</v>
      </c>
      <c r="AB240" s="57" t="e">
        <f t="shared" si="43"/>
        <v>#N/A</v>
      </c>
      <c r="AC240" s="57" t="e">
        <f>VLOOKUP($C240,Sheet2!$A:$BN,AC$6,0)</f>
        <v>#N/A</v>
      </c>
      <c r="AD240" s="57" t="e">
        <f>VLOOKUP($C240,Sheet2!$A:$BN,AD$6,0)</f>
        <v>#N/A</v>
      </c>
      <c r="AE240" s="60" t="e">
        <f>VLOOKUP($C240,Sheet2!$A:$BN,AE$6,0)</f>
        <v>#N/A</v>
      </c>
      <c r="AF240" s="57" t="e">
        <f>IF(AND(AC240 &gt;= 0, AC240 &lt;=10000000),500000,IF(AND(AC240 &gt;= 10000000, AC240 &lt;20000000),1000000,IF(AND(AC240&gt;= 20000000, AC240 &lt;30000000),1500000,IF(AND(AC240 &gt;= 30000000, AC240 &lt;50000000),2000000,IF(AC240 &lt; 50000000,E,0)))))</f>
        <v>#N/A</v>
      </c>
      <c r="AG240" s="57" t="e">
        <f t="shared" si="44"/>
        <v>#N/A</v>
      </c>
      <c r="AH240" s="57" t="e">
        <f>VLOOKUP($C240,Sheet2!$A:$BN,AH$6,0)</f>
        <v>#N/A</v>
      </c>
      <c r="AI240" s="57" t="e">
        <f>VLOOKUP($C240,Sheet2!$A:$BN,AI$6,0)</f>
        <v>#N/A</v>
      </c>
      <c r="AJ240" s="60" t="e">
        <f>VLOOKUP($C240,Sheet2!$A:$BN,AJ$6,0)</f>
        <v>#N/A</v>
      </c>
      <c r="AK240" s="57" t="e">
        <f>IF(AND(AH240 &gt;= 0, AH240 &lt;=10000000),500000,IF(AND(AH240 &gt;= 10000000, AH240 &lt;20000000),1000000,IF(AND(AH240&gt;= 20000000, AH240 &lt;30000000),1500000,IF(AND(AH240 &gt;= 30000000, AH240 &lt;50000000),2000000,IF(AH240 &lt; 50000000,E,0)))))</f>
        <v>#N/A</v>
      </c>
      <c r="AL240" s="57" t="e">
        <f t="shared" si="45"/>
        <v>#N/A</v>
      </c>
      <c r="AM240" s="57" t="e">
        <f>VLOOKUP($C240,Sheet2!$A:$BN,AM$6,0)</f>
        <v>#N/A</v>
      </c>
      <c r="AN240" s="57" t="e">
        <f>VLOOKUP($C240,Sheet2!$A:$BN,AN$6,0)</f>
        <v>#N/A</v>
      </c>
      <c r="AO240" s="60" t="e">
        <f>VLOOKUP($C240,Sheet2!$A:$BN,AO$6,0)</f>
        <v>#N/A</v>
      </c>
      <c r="AP240" s="57" t="e">
        <f>IF(AND(AM240 &gt;= 0, AM240 &lt;=10000000),500000,IF(AND(AM240 &gt;= 10000000, AM240 &lt;20000000),1000000,IF(AND(AM240&gt;= 20000000, AM240 &lt;30000000),1500000,IF(AND(AM240 &gt;= 30000000, AM240 &lt;50000000),2000000,IF(AM240 &lt; 50000000,E,0)))))</f>
        <v>#N/A</v>
      </c>
      <c r="AQ240" s="57" t="e">
        <f t="shared" si="46"/>
        <v>#N/A</v>
      </c>
      <c r="AR240" s="57" t="e">
        <f>VLOOKUP($C240,Sheet2!$A:$BN,AR$6,0)</f>
        <v>#N/A</v>
      </c>
      <c r="AS240" s="57" t="e">
        <f>VLOOKUP($C240,Sheet2!$A:$BN,AS$6,0)</f>
        <v>#N/A</v>
      </c>
      <c r="AT240" s="60" t="e">
        <f>VLOOKUP($C240,Sheet2!$A:$BN,AT$6,0)</f>
        <v>#N/A</v>
      </c>
      <c r="AU240" s="57" t="e">
        <f>IF(AND(AR240 &gt;= 0, AR240 &lt;=10000000),500000,IF(AND(AR240 &gt;= 10000000, AR240 &lt;20000000),1000000,IF(AND(AR240&gt;= 20000000, AR240 &lt;30000000),1500000,IF(AND(AR240 &gt;= 30000000, AR240 &lt;50000000),2000000,IF(AR240 &lt; 50000000,E,0)))))</f>
        <v>#N/A</v>
      </c>
      <c r="AV240" s="57" t="e">
        <f t="shared" si="47"/>
        <v>#N/A</v>
      </c>
      <c r="AW240" s="57" t="e">
        <f>VLOOKUP($C240,Sheet2!$A:$BN,AW$6,0)</f>
        <v>#N/A</v>
      </c>
      <c r="AX240" s="57" t="e">
        <f>VLOOKUP($C240,Sheet2!$A:$BN,AX$6,0)</f>
        <v>#N/A</v>
      </c>
      <c r="AY240" s="60" t="e">
        <f>VLOOKUP($C240,Sheet2!$A:$BN,AY$6,0)</f>
        <v>#N/A</v>
      </c>
      <c r="AZ240" s="57" t="e">
        <f>IF(AND(AW240 &gt;= 0, AW240 &lt;=10000000),500000,IF(AND(AW240 &gt;= 10000000, AW240 &lt;20000000),1000000,IF(AND(AW240&gt;= 20000000, AW240 &lt;30000000),1500000,IF(AND(AW240 &gt;= 30000000, AW240 &lt;50000000),2000000,IF(AW240 &lt; 50000000,E,0)))))</f>
        <v>#N/A</v>
      </c>
      <c r="BA240" s="57" t="e">
        <f t="shared" si="48"/>
        <v>#N/A</v>
      </c>
      <c r="BB240" s="57" t="e">
        <f>VLOOKUP($C240,Sheet2!$A:$BN,BB$6,0)</f>
        <v>#N/A</v>
      </c>
      <c r="BC240" s="57" t="e">
        <f>VLOOKUP($C240,Sheet2!$A:$BN,BC$6,0)</f>
        <v>#N/A</v>
      </c>
      <c r="BD240" s="60" t="e">
        <f>VLOOKUP($C240,Sheet2!$A:$BN,BD$6,0)</f>
        <v>#N/A</v>
      </c>
      <c r="BE240" s="57" t="e">
        <f>IF(AND(BB240 &gt;= 0, BB240 &lt;=10000000),500000,IF(AND(BB240 &gt;= 10000000, BB240 &lt;20000000),1000000,IF(AND(BB240&gt;= 20000000, BB240 &lt;30000000),1500000,IF(AND(BB240 &gt;= 30000000, BB240 &lt;50000000),2000000,IF(BB240 &lt; 50000000,E,0)))))</f>
        <v>#N/A</v>
      </c>
      <c r="BF240" s="57" t="e">
        <f t="shared" si="49"/>
        <v>#N/A</v>
      </c>
      <c r="BG240" s="57" t="e">
        <f>VLOOKUP($C240,Sheet2!$A:$BN,BG$6,0)</f>
        <v>#N/A</v>
      </c>
      <c r="BH240" s="57" t="e">
        <f>VLOOKUP($C240,Sheet2!$A:$BN,BH$6,0)</f>
        <v>#N/A</v>
      </c>
      <c r="BI240" s="60" t="e">
        <f>VLOOKUP($C240,Sheet2!$A:$BN,BI$6,0)</f>
        <v>#N/A</v>
      </c>
      <c r="BJ240" s="57" t="e">
        <f>IF(AND(BG240 &gt;= 0, BG240 &lt;=10000000),500000,IF(AND(BG240 &gt;= 10000000, BG240 &lt;20000000),1000000,IF(AND(BG240&gt;= 20000000, BG240 &lt;30000000),1500000,IF(AND(BG240 &gt;= 30000000, BG240 &lt;50000000),2000000,IF(BG240 &lt; 50000000,E,0)))))</f>
        <v>#N/A</v>
      </c>
      <c r="BK240" s="57" t="e">
        <f t="shared" si="50"/>
        <v>#N/A</v>
      </c>
      <c r="BL240" s="57" t="e">
        <f>VLOOKUP($C240,Sheet2!$A:$BN,BL$6,0)</f>
        <v>#N/A</v>
      </c>
      <c r="BM240" s="57" t="e">
        <f>VLOOKUP($C240,Sheet2!$A:$BN,BM$6,0)</f>
        <v>#N/A</v>
      </c>
      <c r="BN240" s="60" t="e">
        <f>VLOOKUP($C240,Sheet2!$A:$BN,BN$6,0)</f>
        <v>#N/A</v>
      </c>
      <c r="BO240" s="57" t="e">
        <f>IF(AND(BL240 &gt;= 0, BL240 &lt;=10000000),500000,IF(AND(BL240 &gt;= 10000000, BL240 &lt;20000000),1000000,IF(AND(BL240&gt;= 20000000, BL240 &lt;30000000),1500000,IF(AND(BL240 &gt;= 30000000, BL240 &lt;50000000),2000000,IF(BL240 &lt; 50000000,E,0)))))</f>
        <v>#N/A</v>
      </c>
      <c r="BP240" s="57" t="e">
        <f t="shared" si="51"/>
        <v>#N/A</v>
      </c>
      <c r="BQ240" s="57" t="e">
        <f>VLOOKUP($C240,Sheet2!$A:$BN,BQ$6,0)</f>
        <v>#N/A</v>
      </c>
      <c r="BR240" s="57" t="e">
        <f>VLOOKUP($C240,Sheet2!$A:$BN,BR$6,0)</f>
        <v>#N/A</v>
      </c>
      <c r="BS240" s="60" t="e">
        <f>VLOOKUP($C240,Sheet2!$A:$BN,BS$6,0)</f>
        <v>#N/A</v>
      </c>
      <c r="BT240" s="57" t="e">
        <f>IF(AND(BQ240 &gt;= 0, BQ240 &lt;=10000000),500000,IF(AND(BQ240 &gt;= 10000000, BQ240 &lt;20000000),1000000,IF(AND(BQ240&gt;= 20000000, BQ240 &lt;30000000),1500000,IF(AND(BQ240 &gt;= 30000000, BQ240 &lt;50000000),2000000,IF(BQ240 &lt; 50000000,E,0)))))</f>
        <v>#N/A</v>
      </c>
      <c r="BU240" s="57" t="e">
        <f t="shared" si="52"/>
        <v>#N/A</v>
      </c>
      <c r="BV240" s="57" t="e">
        <f>VLOOKUP($C240,Sheet2!$A:$BN,BV$6,0)</f>
        <v>#N/A</v>
      </c>
      <c r="BW240" s="57" t="e">
        <f>VLOOKUP($C240,Sheet2!$A:$BN,BW$6,0)</f>
        <v>#N/A</v>
      </c>
      <c r="BX240" s="60" t="e">
        <f>VLOOKUP($C240,Sheet2!$A:$BN,BX$6,0)</f>
        <v>#N/A</v>
      </c>
      <c r="BY240" s="57" t="e">
        <f>IF(AND(BV240 &gt;= 0, BV240 &lt;=10000000),500000,IF(AND(BV240 &gt;= 10000000, BV240 &lt;20000000),1000000,IF(AND(BV240&gt;= 20000000, BV240 &lt;30000000),1500000,IF(AND(BV240 &gt;= 30000000, BV240 &lt;50000000),2000000,IF(BV240 &lt; 50000000,E,0)))))</f>
        <v>#N/A</v>
      </c>
      <c r="BZ240" s="57" t="e">
        <f t="shared" si="53"/>
        <v>#N/A</v>
      </c>
      <c r="CA240" s="57" t="e">
        <f>VLOOKUP($C240,Sheet2!$A:$BN,CA$6,0)</f>
        <v>#N/A</v>
      </c>
      <c r="CB240" s="57" t="e">
        <f>VLOOKUP($C240,Sheet2!$A:$BN,CB$6,0)</f>
        <v>#N/A</v>
      </c>
      <c r="CC240" s="60" t="e">
        <f>VLOOKUP($C240,Sheet2!$A:$BN,CC$6,0)</f>
        <v>#N/A</v>
      </c>
      <c r="CD240" s="57" t="e">
        <f>IF(AND(CA240 &gt;= 0, CA240 &lt;=10000000),500000,IF(AND(CA240 &gt;= 10000000, CA240 &lt;20000000),1000000,IF(AND(CA240&gt;= 20000000, CA240 &lt;30000000),1500000,IF(AND(CA240 &gt;= 30000000, CA240 &lt;50000000),2000000,IF(CA240 &lt; 50000000,E,0)))))</f>
        <v>#N/A</v>
      </c>
      <c r="CE240" s="57" t="e">
        <f t="shared" si="54"/>
        <v>#N/A</v>
      </c>
    </row>
    <row r="241" spans="1:83">
      <c r="A241" s="21" t="s">
        <v>336</v>
      </c>
      <c r="B241" s="21" t="s">
        <v>429</v>
      </c>
      <c r="C241" s="22" t="s">
        <v>430</v>
      </c>
      <c r="D241" s="57">
        <v>0</v>
      </c>
      <c r="E241" s="57">
        <f t="shared" si="55"/>
        <v>0</v>
      </c>
      <c r="F241" s="19">
        <v>0</v>
      </c>
      <c r="G241" s="19">
        <v>0</v>
      </c>
      <c r="H241" s="19">
        <v>0</v>
      </c>
      <c r="I241" s="19">
        <v>0</v>
      </c>
      <c r="J241" s="19">
        <v>0</v>
      </c>
      <c r="K241" s="19">
        <v>0</v>
      </c>
      <c r="L241" s="19">
        <v>0</v>
      </c>
      <c r="M241" s="19">
        <v>17900000</v>
      </c>
      <c r="N241" s="19">
        <v>16900000</v>
      </c>
      <c r="O241" s="19">
        <v>15800000</v>
      </c>
      <c r="P241" s="19">
        <v>13900000</v>
      </c>
      <c r="Q241" s="19">
        <v>12400000</v>
      </c>
      <c r="S241" s="57" t="e">
        <f>VLOOKUP($C241,Sheet2!$A:$BN,S$6,0)</f>
        <v>#N/A</v>
      </c>
      <c r="T241" s="57" t="e">
        <f>VLOOKUP($C241,Sheet2!$A:$BN,T$6,0)</f>
        <v>#N/A</v>
      </c>
      <c r="U241" s="60" t="e">
        <f>VLOOKUP($C241,Sheet2!$A:$BN,U$6,0)</f>
        <v>#N/A</v>
      </c>
      <c r="V241" s="57" t="e">
        <f>IF(AND(S241 &gt;= 0, S241 &lt;=10000000),500000,IF(AND(S241 &gt;= 10000000, S241 &lt;20000000),1000000,IF(AND(S241&gt;= 20000000, S241 &lt;30000000),1500000,IF(AND(S241 &gt;= 30000000, S241 &lt;50000000),2000000,IF(S241 &lt; 50000000,E,0)))))</f>
        <v>#N/A</v>
      </c>
      <c r="W241" s="57" t="e">
        <f t="shared" si="42"/>
        <v>#N/A</v>
      </c>
      <c r="X241" s="57" t="e">
        <f>VLOOKUP($C241,Sheet2!$A:$BN,X$6,0)</f>
        <v>#N/A</v>
      </c>
      <c r="Y241" s="57" t="e">
        <f>VLOOKUP($C241,Sheet2!$A:$BN,Y$6,0)</f>
        <v>#N/A</v>
      </c>
      <c r="Z241" s="60" t="e">
        <f>VLOOKUP($C241,Sheet2!$A:$BN,Z$6,0)</f>
        <v>#N/A</v>
      </c>
      <c r="AA241" s="57" t="e">
        <f>IF(AND(X241 &gt;= 0, X241 &lt;=10000000),500000,IF(AND(X241 &gt;= 10000000, X241 &lt;20000000),1000000,IF(AND(X241&gt;= 20000000, X241 &lt;30000000),1500000,IF(AND(X241 &gt;= 30000000, X241 &lt;50000000),2000000,IF(X241 &lt; 50000000,E,0)))))</f>
        <v>#N/A</v>
      </c>
      <c r="AB241" s="57" t="e">
        <f t="shared" si="43"/>
        <v>#N/A</v>
      </c>
      <c r="AC241" s="57" t="e">
        <f>VLOOKUP($C241,Sheet2!$A:$BN,AC$6,0)</f>
        <v>#N/A</v>
      </c>
      <c r="AD241" s="57" t="e">
        <f>VLOOKUP($C241,Sheet2!$A:$BN,AD$6,0)</f>
        <v>#N/A</v>
      </c>
      <c r="AE241" s="60" t="e">
        <f>VLOOKUP($C241,Sheet2!$A:$BN,AE$6,0)</f>
        <v>#N/A</v>
      </c>
      <c r="AF241" s="57" t="e">
        <f>IF(AND(AC241 &gt;= 0, AC241 &lt;=10000000),500000,IF(AND(AC241 &gt;= 10000000, AC241 &lt;20000000),1000000,IF(AND(AC241&gt;= 20000000, AC241 &lt;30000000),1500000,IF(AND(AC241 &gt;= 30000000, AC241 &lt;50000000),2000000,IF(AC241 &lt; 50000000,E,0)))))</f>
        <v>#N/A</v>
      </c>
      <c r="AG241" s="57" t="e">
        <f t="shared" si="44"/>
        <v>#N/A</v>
      </c>
      <c r="AH241" s="57" t="e">
        <f>VLOOKUP($C241,Sheet2!$A:$BN,AH$6,0)</f>
        <v>#N/A</v>
      </c>
      <c r="AI241" s="57" t="e">
        <f>VLOOKUP($C241,Sheet2!$A:$BN,AI$6,0)</f>
        <v>#N/A</v>
      </c>
      <c r="AJ241" s="60" t="e">
        <f>VLOOKUP($C241,Sheet2!$A:$BN,AJ$6,0)</f>
        <v>#N/A</v>
      </c>
      <c r="AK241" s="57" t="e">
        <f>IF(AND(AH241 &gt;= 0, AH241 &lt;=10000000),500000,IF(AND(AH241 &gt;= 10000000, AH241 &lt;20000000),1000000,IF(AND(AH241&gt;= 20000000, AH241 &lt;30000000),1500000,IF(AND(AH241 &gt;= 30000000, AH241 &lt;50000000),2000000,IF(AH241 &lt; 50000000,E,0)))))</f>
        <v>#N/A</v>
      </c>
      <c r="AL241" s="57" t="e">
        <f t="shared" si="45"/>
        <v>#N/A</v>
      </c>
      <c r="AM241" s="57" t="e">
        <f>VLOOKUP($C241,Sheet2!$A:$BN,AM$6,0)</f>
        <v>#N/A</v>
      </c>
      <c r="AN241" s="57" t="e">
        <f>VLOOKUP($C241,Sheet2!$A:$BN,AN$6,0)</f>
        <v>#N/A</v>
      </c>
      <c r="AO241" s="60" t="e">
        <f>VLOOKUP($C241,Sheet2!$A:$BN,AO$6,0)</f>
        <v>#N/A</v>
      </c>
      <c r="AP241" s="57" t="e">
        <f>IF(AND(AM241 &gt;= 0, AM241 &lt;=10000000),500000,IF(AND(AM241 &gt;= 10000000, AM241 &lt;20000000),1000000,IF(AND(AM241&gt;= 20000000, AM241 &lt;30000000),1500000,IF(AND(AM241 &gt;= 30000000, AM241 &lt;50000000),2000000,IF(AM241 &lt; 50000000,E,0)))))</f>
        <v>#N/A</v>
      </c>
      <c r="AQ241" s="57" t="e">
        <f t="shared" si="46"/>
        <v>#N/A</v>
      </c>
      <c r="AR241" s="57" t="e">
        <f>VLOOKUP($C241,Sheet2!$A:$BN,AR$6,0)</f>
        <v>#N/A</v>
      </c>
      <c r="AS241" s="57" t="e">
        <f>VLOOKUP($C241,Sheet2!$A:$BN,AS$6,0)</f>
        <v>#N/A</v>
      </c>
      <c r="AT241" s="60" t="e">
        <f>VLOOKUP($C241,Sheet2!$A:$BN,AT$6,0)</f>
        <v>#N/A</v>
      </c>
      <c r="AU241" s="57" t="e">
        <f>IF(AND(AR241 &gt;= 0, AR241 &lt;=10000000),500000,IF(AND(AR241 &gt;= 10000000, AR241 &lt;20000000),1000000,IF(AND(AR241&gt;= 20000000, AR241 &lt;30000000),1500000,IF(AND(AR241 &gt;= 30000000, AR241 &lt;50000000),2000000,IF(AR241 &lt; 50000000,E,0)))))</f>
        <v>#N/A</v>
      </c>
      <c r="AV241" s="57" t="e">
        <f t="shared" si="47"/>
        <v>#N/A</v>
      </c>
      <c r="AW241" s="57" t="e">
        <f>VLOOKUP($C241,Sheet2!$A:$BN,AW$6,0)</f>
        <v>#N/A</v>
      </c>
      <c r="AX241" s="57" t="e">
        <f>VLOOKUP($C241,Sheet2!$A:$BN,AX$6,0)</f>
        <v>#N/A</v>
      </c>
      <c r="AY241" s="60" t="e">
        <f>VLOOKUP($C241,Sheet2!$A:$BN,AY$6,0)</f>
        <v>#N/A</v>
      </c>
      <c r="AZ241" s="57" t="e">
        <f>IF(AND(AW241 &gt;= 0, AW241 &lt;=10000000),500000,IF(AND(AW241 &gt;= 10000000, AW241 &lt;20000000),1000000,IF(AND(AW241&gt;= 20000000, AW241 &lt;30000000),1500000,IF(AND(AW241 &gt;= 30000000, AW241 &lt;50000000),2000000,IF(AW241 &lt; 50000000,E,0)))))</f>
        <v>#N/A</v>
      </c>
      <c r="BA241" s="57" t="e">
        <f t="shared" si="48"/>
        <v>#N/A</v>
      </c>
      <c r="BB241" s="57" t="e">
        <f>VLOOKUP($C241,Sheet2!$A:$BN,BB$6,0)</f>
        <v>#N/A</v>
      </c>
      <c r="BC241" s="57" t="e">
        <f>VLOOKUP($C241,Sheet2!$A:$BN,BC$6,0)</f>
        <v>#N/A</v>
      </c>
      <c r="BD241" s="60" t="e">
        <f>VLOOKUP($C241,Sheet2!$A:$BN,BD$6,0)</f>
        <v>#N/A</v>
      </c>
      <c r="BE241" s="57" t="e">
        <f>IF(AND(BB241 &gt;= 0, BB241 &lt;=10000000),500000,IF(AND(BB241 &gt;= 10000000, BB241 &lt;20000000),1000000,IF(AND(BB241&gt;= 20000000, BB241 &lt;30000000),1500000,IF(AND(BB241 &gt;= 30000000, BB241 &lt;50000000),2000000,IF(BB241 &lt; 50000000,E,0)))))</f>
        <v>#N/A</v>
      </c>
      <c r="BF241" s="57" t="e">
        <f t="shared" si="49"/>
        <v>#N/A</v>
      </c>
      <c r="BG241" s="57" t="e">
        <f>VLOOKUP($C241,Sheet2!$A:$BN,BG$6,0)</f>
        <v>#N/A</v>
      </c>
      <c r="BH241" s="57" t="e">
        <f>VLOOKUP($C241,Sheet2!$A:$BN,BH$6,0)</f>
        <v>#N/A</v>
      </c>
      <c r="BI241" s="60" t="e">
        <f>VLOOKUP($C241,Sheet2!$A:$BN,BI$6,0)</f>
        <v>#N/A</v>
      </c>
      <c r="BJ241" s="57" t="e">
        <f>IF(AND(BG241 &gt;= 0, BG241 &lt;=10000000),500000,IF(AND(BG241 &gt;= 10000000, BG241 &lt;20000000),1000000,IF(AND(BG241&gt;= 20000000, BG241 &lt;30000000),1500000,IF(AND(BG241 &gt;= 30000000, BG241 &lt;50000000),2000000,IF(BG241 &lt; 50000000,E,0)))))</f>
        <v>#N/A</v>
      </c>
      <c r="BK241" s="57" t="e">
        <f t="shared" si="50"/>
        <v>#N/A</v>
      </c>
      <c r="BL241" s="57" t="e">
        <f>VLOOKUP($C241,Sheet2!$A:$BN,BL$6,0)</f>
        <v>#N/A</v>
      </c>
      <c r="BM241" s="57" t="e">
        <f>VLOOKUP($C241,Sheet2!$A:$BN,BM$6,0)</f>
        <v>#N/A</v>
      </c>
      <c r="BN241" s="60" t="e">
        <f>VLOOKUP($C241,Sheet2!$A:$BN,BN$6,0)</f>
        <v>#N/A</v>
      </c>
      <c r="BO241" s="57" t="e">
        <f>IF(AND(BL241 &gt;= 0, BL241 &lt;=10000000),500000,IF(AND(BL241 &gt;= 10000000, BL241 &lt;20000000),1000000,IF(AND(BL241&gt;= 20000000, BL241 &lt;30000000),1500000,IF(AND(BL241 &gt;= 30000000, BL241 &lt;50000000),2000000,IF(BL241 &lt; 50000000,E,0)))))</f>
        <v>#N/A</v>
      </c>
      <c r="BP241" s="57" t="e">
        <f t="shared" si="51"/>
        <v>#N/A</v>
      </c>
      <c r="BQ241" s="57" t="e">
        <f>VLOOKUP($C241,Sheet2!$A:$BN,BQ$6,0)</f>
        <v>#N/A</v>
      </c>
      <c r="BR241" s="57" t="e">
        <f>VLOOKUP($C241,Sheet2!$A:$BN,BR$6,0)</f>
        <v>#N/A</v>
      </c>
      <c r="BS241" s="60" t="e">
        <f>VLOOKUP($C241,Sheet2!$A:$BN,BS$6,0)</f>
        <v>#N/A</v>
      </c>
      <c r="BT241" s="57" t="e">
        <f>IF(AND(BQ241 &gt;= 0, BQ241 &lt;=10000000),500000,IF(AND(BQ241 &gt;= 10000000, BQ241 &lt;20000000),1000000,IF(AND(BQ241&gt;= 20000000, BQ241 &lt;30000000),1500000,IF(AND(BQ241 &gt;= 30000000, BQ241 &lt;50000000),2000000,IF(BQ241 &lt; 50000000,E,0)))))</f>
        <v>#N/A</v>
      </c>
      <c r="BU241" s="57" t="e">
        <f t="shared" si="52"/>
        <v>#N/A</v>
      </c>
      <c r="BV241" s="57" t="e">
        <f>VLOOKUP($C241,Sheet2!$A:$BN,BV$6,0)</f>
        <v>#N/A</v>
      </c>
      <c r="BW241" s="57" t="e">
        <f>VLOOKUP($C241,Sheet2!$A:$BN,BW$6,0)</f>
        <v>#N/A</v>
      </c>
      <c r="BX241" s="60" t="e">
        <f>VLOOKUP($C241,Sheet2!$A:$BN,BX$6,0)</f>
        <v>#N/A</v>
      </c>
      <c r="BY241" s="57" t="e">
        <f>IF(AND(BV241 &gt;= 0, BV241 &lt;=10000000),500000,IF(AND(BV241 &gt;= 10000000, BV241 &lt;20000000),1000000,IF(AND(BV241&gt;= 20000000, BV241 &lt;30000000),1500000,IF(AND(BV241 &gt;= 30000000, BV241 &lt;50000000),2000000,IF(BV241 &lt; 50000000,E,0)))))</f>
        <v>#N/A</v>
      </c>
      <c r="BZ241" s="57" t="e">
        <f t="shared" si="53"/>
        <v>#N/A</v>
      </c>
      <c r="CA241" s="57" t="e">
        <f>VLOOKUP($C241,Sheet2!$A:$BN,CA$6,0)</f>
        <v>#N/A</v>
      </c>
      <c r="CB241" s="57" t="e">
        <f>VLOOKUP($C241,Sheet2!$A:$BN,CB$6,0)</f>
        <v>#N/A</v>
      </c>
      <c r="CC241" s="60" t="e">
        <f>VLOOKUP($C241,Sheet2!$A:$BN,CC$6,0)</f>
        <v>#N/A</v>
      </c>
      <c r="CD241" s="57" t="e">
        <f>IF(AND(CA241 &gt;= 0, CA241 &lt;=10000000),500000,IF(AND(CA241 &gt;= 10000000, CA241 &lt;20000000),1000000,IF(AND(CA241&gt;= 20000000, CA241 &lt;30000000),1500000,IF(AND(CA241 &gt;= 30000000, CA241 &lt;50000000),2000000,IF(CA241 &lt; 50000000,E,0)))))</f>
        <v>#N/A</v>
      </c>
      <c r="CE241" s="57" t="e">
        <f t="shared" si="54"/>
        <v>#N/A</v>
      </c>
    </row>
    <row r="242" spans="1:83">
      <c r="A242" s="21" t="s">
        <v>336</v>
      </c>
      <c r="B242" s="21" t="s">
        <v>431</v>
      </c>
      <c r="C242" s="22" t="s">
        <v>432</v>
      </c>
      <c r="D242" s="57">
        <v>0</v>
      </c>
      <c r="E242" s="57">
        <f t="shared" si="55"/>
        <v>0</v>
      </c>
      <c r="F242" s="19">
        <v>0</v>
      </c>
      <c r="G242" s="19">
        <v>0</v>
      </c>
      <c r="H242" s="19">
        <v>0</v>
      </c>
      <c r="I242" s="19">
        <v>0</v>
      </c>
      <c r="J242" s="19">
        <v>0</v>
      </c>
      <c r="K242" s="19">
        <v>0</v>
      </c>
      <c r="L242" s="19">
        <v>0</v>
      </c>
      <c r="M242" s="19">
        <v>17900000</v>
      </c>
      <c r="N242" s="19">
        <v>16900000</v>
      </c>
      <c r="O242" s="19">
        <v>15800000</v>
      </c>
      <c r="P242" s="19">
        <v>13900000</v>
      </c>
      <c r="Q242" s="19">
        <v>12400000</v>
      </c>
      <c r="S242" s="57" t="e">
        <f>VLOOKUP($C242,Sheet2!$A:$BN,S$6,0)</f>
        <v>#N/A</v>
      </c>
      <c r="T242" s="57" t="e">
        <f>VLOOKUP($C242,Sheet2!$A:$BN,T$6,0)</f>
        <v>#N/A</v>
      </c>
      <c r="U242" s="60" t="e">
        <f>VLOOKUP($C242,Sheet2!$A:$BN,U$6,0)</f>
        <v>#N/A</v>
      </c>
      <c r="V242" s="57" t="e">
        <f>IF(AND(S242 &gt;= 0, S242 &lt;=10000000),500000,IF(AND(S242 &gt;= 10000000, S242 &lt;20000000),1000000,IF(AND(S242&gt;= 20000000, S242 &lt;30000000),1500000,IF(AND(S242 &gt;= 30000000, S242 &lt;50000000),2000000,IF(S242 &lt; 50000000,E,0)))))</f>
        <v>#N/A</v>
      </c>
      <c r="W242" s="57" t="e">
        <f t="shared" si="42"/>
        <v>#N/A</v>
      </c>
      <c r="X242" s="57" t="e">
        <f>VLOOKUP($C242,Sheet2!$A:$BN,X$6,0)</f>
        <v>#N/A</v>
      </c>
      <c r="Y242" s="57" t="e">
        <f>VLOOKUP($C242,Sheet2!$A:$BN,Y$6,0)</f>
        <v>#N/A</v>
      </c>
      <c r="Z242" s="60" t="e">
        <f>VLOOKUP($C242,Sheet2!$A:$BN,Z$6,0)</f>
        <v>#N/A</v>
      </c>
      <c r="AA242" s="57" t="e">
        <f>IF(AND(X242 &gt;= 0, X242 &lt;=10000000),500000,IF(AND(X242 &gt;= 10000000, X242 &lt;20000000),1000000,IF(AND(X242&gt;= 20000000, X242 &lt;30000000),1500000,IF(AND(X242 &gt;= 30000000, X242 &lt;50000000),2000000,IF(X242 &lt; 50000000,E,0)))))</f>
        <v>#N/A</v>
      </c>
      <c r="AB242" s="57" t="e">
        <f t="shared" si="43"/>
        <v>#N/A</v>
      </c>
      <c r="AC242" s="57" t="e">
        <f>VLOOKUP($C242,Sheet2!$A:$BN,AC$6,0)</f>
        <v>#N/A</v>
      </c>
      <c r="AD242" s="57" t="e">
        <f>VLOOKUP($C242,Sheet2!$A:$BN,AD$6,0)</f>
        <v>#N/A</v>
      </c>
      <c r="AE242" s="60" t="e">
        <f>VLOOKUP($C242,Sheet2!$A:$BN,AE$6,0)</f>
        <v>#N/A</v>
      </c>
      <c r="AF242" s="57" t="e">
        <f>IF(AND(AC242 &gt;= 0, AC242 &lt;=10000000),500000,IF(AND(AC242 &gt;= 10000000, AC242 &lt;20000000),1000000,IF(AND(AC242&gt;= 20000000, AC242 &lt;30000000),1500000,IF(AND(AC242 &gt;= 30000000, AC242 &lt;50000000),2000000,IF(AC242 &lt; 50000000,E,0)))))</f>
        <v>#N/A</v>
      </c>
      <c r="AG242" s="57" t="e">
        <f t="shared" si="44"/>
        <v>#N/A</v>
      </c>
      <c r="AH242" s="57" t="e">
        <f>VLOOKUP($C242,Sheet2!$A:$BN,AH$6,0)</f>
        <v>#N/A</v>
      </c>
      <c r="AI242" s="57" t="e">
        <f>VLOOKUP($C242,Sheet2!$A:$BN,AI$6,0)</f>
        <v>#N/A</v>
      </c>
      <c r="AJ242" s="60" t="e">
        <f>VLOOKUP($C242,Sheet2!$A:$BN,AJ$6,0)</f>
        <v>#N/A</v>
      </c>
      <c r="AK242" s="57" t="e">
        <f>IF(AND(AH242 &gt;= 0, AH242 &lt;=10000000),500000,IF(AND(AH242 &gt;= 10000000, AH242 &lt;20000000),1000000,IF(AND(AH242&gt;= 20000000, AH242 &lt;30000000),1500000,IF(AND(AH242 &gt;= 30000000, AH242 &lt;50000000),2000000,IF(AH242 &lt; 50000000,E,0)))))</f>
        <v>#N/A</v>
      </c>
      <c r="AL242" s="57" t="e">
        <f t="shared" si="45"/>
        <v>#N/A</v>
      </c>
      <c r="AM242" s="57" t="e">
        <f>VLOOKUP($C242,Sheet2!$A:$BN,AM$6,0)</f>
        <v>#N/A</v>
      </c>
      <c r="AN242" s="57" t="e">
        <f>VLOOKUP($C242,Sheet2!$A:$BN,AN$6,0)</f>
        <v>#N/A</v>
      </c>
      <c r="AO242" s="60" t="e">
        <f>VLOOKUP($C242,Sheet2!$A:$BN,AO$6,0)</f>
        <v>#N/A</v>
      </c>
      <c r="AP242" s="57" t="e">
        <f>IF(AND(AM242 &gt;= 0, AM242 &lt;=10000000),500000,IF(AND(AM242 &gt;= 10000000, AM242 &lt;20000000),1000000,IF(AND(AM242&gt;= 20000000, AM242 &lt;30000000),1500000,IF(AND(AM242 &gt;= 30000000, AM242 &lt;50000000),2000000,IF(AM242 &lt; 50000000,E,0)))))</f>
        <v>#N/A</v>
      </c>
      <c r="AQ242" s="57" t="e">
        <f t="shared" si="46"/>
        <v>#N/A</v>
      </c>
      <c r="AR242" s="57" t="e">
        <f>VLOOKUP($C242,Sheet2!$A:$BN,AR$6,0)</f>
        <v>#N/A</v>
      </c>
      <c r="AS242" s="57" t="e">
        <f>VLOOKUP($C242,Sheet2!$A:$BN,AS$6,0)</f>
        <v>#N/A</v>
      </c>
      <c r="AT242" s="60" t="e">
        <f>VLOOKUP($C242,Sheet2!$A:$BN,AT$6,0)</f>
        <v>#N/A</v>
      </c>
      <c r="AU242" s="57" t="e">
        <f>IF(AND(AR242 &gt;= 0, AR242 &lt;=10000000),500000,IF(AND(AR242 &gt;= 10000000, AR242 &lt;20000000),1000000,IF(AND(AR242&gt;= 20000000, AR242 &lt;30000000),1500000,IF(AND(AR242 &gt;= 30000000, AR242 &lt;50000000),2000000,IF(AR242 &lt; 50000000,E,0)))))</f>
        <v>#N/A</v>
      </c>
      <c r="AV242" s="57" t="e">
        <f t="shared" si="47"/>
        <v>#N/A</v>
      </c>
      <c r="AW242" s="57" t="e">
        <f>VLOOKUP($C242,Sheet2!$A:$BN,AW$6,0)</f>
        <v>#N/A</v>
      </c>
      <c r="AX242" s="57" t="e">
        <f>VLOOKUP($C242,Sheet2!$A:$BN,AX$6,0)</f>
        <v>#N/A</v>
      </c>
      <c r="AY242" s="60" t="e">
        <f>VLOOKUP($C242,Sheet2!$A:$BN,AY$6,0)</f>
        <v>#N/A</v>
      </c>
      <c r="AZ242" s="57" t="e">
        <f>IF(AND(AW242 &gt;= 0, AW242 &lt;=10000000),500000,IF(AND(AW242 &gt;= 10000000, AW242 &lt;20000000),1000000,IF(AND(AW242&gt;= 20000000, AW242 &lt;30000000),1500000,IF(AND(AW242 &gt;= 30000000, AW242 &lt;50000000),2000000,IF(AW242 &lt; 50000000,E,0)))))</f>
        <v>#N/A</v>
      </c>
      <c r="BA242" s="57" t="e">
        <f t="shared" si="48"/>
        <v>#N/A</v>
      </c>
      <c r="BB242" s="57" t="e">
        <f>VLOOKUP($C242,Sheet2!$A:$BN,BB$6,0)</f>
        <v>#N/A</v>
      </c>
      <c r="BC242" s="57" t="e">
        <f>VLOOKUP($C242,Sheet2!$A:$BN,BC$6,0)</f>
        <v>#N/A</v>
      </c>
      <c r="BD242" s="60" t="e">
        <f>VLOOKUP($C242,Sheet2!$A:$BN,BD$6,0)</f>
        <v>#N/A</v>
      </c>
      <c r="BE242" s="57" t="e">
        <f>IF(AND(BB242 &gt;= 0, BB242 &lt;=10000000),500000,IF(AND(BB242 &gt;= 10000000, BB242 &lt;20000000),1000000,IF(AND(BB242&gt;= 20000000, BB242 &lt;30000000),1500000,IF(AND(BB242 &gt;= 30000000, BB242 &lt;50000000),2000000,IF(BB242 &lt; 50000000,E,0)))))</f>
        <v>#N/A</v>
      </c>
      <c r="BF242" s="57" t="e">
        <f t="shared" si="49"/>
        <v>#N/A</v>
      </c>
      <c r="BG242" s="57" t="e">
        <f>VLOOKUP($C242,Sheet2!$A:$BN,BG$6,0)</f>
        <v>#N/A</v>
      </c>
      <c r="BH242" s="57" t="e">
        <f>VLOOKUP($C242,Sheet2!$A:$BN,BH$6,0)</f>
        <v>#N/A</v>
      </c>
      <c r="BI242" s="60" t="e">
        <f>VLOOKUP($C242,Sheet2!$A:$BN,BI$6,0)</f>
        <v>#N/A</v>
      </c>
      <c r="BJ242" s="57" t="e">
        <f>IF(AND(BG242 &gt;= 0, BG242 &lt;=10000000),500000,IF(AND(BG242 &gt;= 10000000, BG242 &lt;20000000),1000000,IF(AND(BG242&gt;= 20000000, BG242 &lt;30000000),1500000,IF(AND(BG242 &gt;= 30000000, BG242 &lt;50000000),2000000,IF(BG242 &lt; 50000000,E,0)))))</f>
        <v>#N/A</v>
      </c>
      <c r="BK242" s="57" t="e">
        <f t="shared" si="50"/>
        <v>#N/A</v>
      </c>
      <c r="BL242" s="57" t="e">
        <f>VLOOKUP($C242,Sheet2!$A:$BN,BL$6,0)</f>
        <v>#N/A</v>
      </c>
      <c r="BM242" s="57" t="e">
        <f>VLOOKUP($C242,Sheet2!$A:$BN,BM$6,0)</f>
        <v>#N/A</v>
      </c>
      <c r="BN242" s="60" t="e">
        <f>VLOOKUP($C242,Sheet2!$A:$BN,BN$6,0)</f>
        <v>#N/A</v>
      </c>
      <c r="BO242" s="57" t="e">
        <f>IF(AND(BL242 &gt;= 0, BL242 &lt;=10000000),500000,IF(AND(BL242 &gt;= 10000000, BL242 &lt;20000000),1000000,IF(AND(BL242&gt;= 20000000, BL242 &lt;30000000),1500000,IF(AND(BL242 &gt;= 30000000, BL242 &lt;50000000),2000000,IF(BL242 &lt; 50000000,E,0)))))</f>
        <v>#N/A</v>
      </c>
      <c r="BP242" s="57" t="e">
        <f t="shared" si="51"/>
        <v>#N/A</v>
      </c>
      <c r="BQ242" s="57" t="e">
        <f>VLOOKUP($C242,Sheet2!$A:$BN,BQ$6,0)</f>
        <v>#N/A</v>
      </c>
      <c r="BR242" s="57" t="e">
        <f>VLOOKUP($C242,Sheet2!$A:$BN,BR$6,0)</f>
        <v>#N/A</v>
      </c>
      <c r="BS242" s="60" t="e">
        <f>VLOOKUP($C242,Sheet2!$A:$BN,BS$6,0)</f>
        <v>#N/A</v>
      </c>
      <c r="BT242" s="57" t="e">
        <f>IF(AND(BQ242 &gt;= 0, BQ242 &lt;=10000000),500000,IF(AND(BQ242 &gt;= 10000000, BQ242 &lt;20000000),1000000,IF(AND(BQ242&gt;= 20000000, BQ242 &lt;30000000),1500000,IF(AND(BQ242 &gt;= 30000000, BQ242 &lt;50000000),2000000,IF(BQ242 &lt; 50000000,E,0)))))</f>
        <v>#N/A</v>
      </c>
      <c r="BU242" s="57" t="e">
        <f t="shared" si="52"/>
        <v>#N/A</v>
      </c>
      <c r="BV242" s="57" t="e">
        <f>VLOOKUP($C242,Sheet2!$A:$BN,BV$6,0)</f>
        <v>#N/A</v>
      </c>
      <c r="BW242" s="57" t="e">
        <f>VLOOKUP($C242,Sheet2!$A:$BN,BW$6,0)</f>
        <v>#N/A</v>
      </c>
      <c r="BX242" s="60" t="e">
        <f>VLOOKUP($C242,Sheet2!$A:$BN,BX$6,0)</f>
        <v>#N/A</v>
      </c>
      <c r="BY242" s="57" t="e">
        <f>IF(AND(BV242 &gt;= 0, BV242 &lt;=10000000),500000,IF(AND(BV242 &gt;= 10000000, BV242 &lt;20000000),1000000,IF(AND(BV242&gt;= 20000000, BV242 &lt;30000000),1500000,IF(AND(BV242 &gt;= 30000000, BV242 &lt;50000000),2000000,IF(BV242 &lt; 50000000,E,0)))))</f>
        <v>#N/A</v>
      </c>
      <c r="BZ242" s="57" t="e">
        <f t="shared" si="53"/>
        <v>#N/A</v>
      </c>
      <c r="CA242" s="57" t="e">
        <f>VLOOKUP($C242,Sheet2!$A:$BN,CA$6,0)</f>
        <v>#N/A</v>
      </c>
      <c r="CB242" s="57" t="e">
        <f>VLOOKUP($C242,Sheet2!$A:$BN,CB$6,0)</f>
        <v>#N/A</v>
      </c>
      <c r="CC242" s="60" t="e">
        <f>VLOOKUP($C242,Sheet2!$A:$BN,CC$6,0)</f>
        <v>#N/A</v>
      </c>
      <c r="CD242" s="57" t="e">
        <f>IF(AND(CA242 &gt;= 0, CA242 &lt;=10000000),500000,IF(AND(CA242 &gt;= 10000000, CA242 &lt;20000000),1000000,IF(AND(CA242&gt;= 20000000, CA242 &lt;30000000),1500000,IF(AND(CA242 &gt;= 30000000, CA242 &lt;50000000),2000000,IF(CA242 &lt; 50000000,E,0)))))</f>
        <v>#N/A</v>
      </c>
      <c r="CE242" s="57" t="e">
        <f t="shared" si="54"/>
        <v>#N/A</v>
      </c>
    </row>
    <row r="243" spans="1:83">
      <c r="A243" s="21" t="s">
        <v>336</v>
      </c>
      <c r="B243" s="21" t="s">
        <v>433</v>
      </c>
      <c r="C243" s="22" t="s">
        <v>434</v>
      </c>
      <c r="D243" s="57">
        <v>0</v>
      </c>
      <c r="E243" s="57">
        <f t="shared" si="55"/>
        <v>0</v>
      </c>
      <c r="F243" s="19">
        <v>0</v>
      </c>
      <c r="G243" s="19">
        <v>0</v>
      </c>
      <c r="H243" s="19">
        <v>0</v>
      </c>
      <c r="I243" s="19">
        <v>0</v>
      </c>
      <c r="J243" s="19">
        <v>0</v>
      </c>
      <c r="K243" s="19">
        <v>0</v>
      </c>
      <c r="L243" s="19">
        <v>0</v>
      </c>
      <c r="M243" s="19">
        <v>17900000</v>
      </c>
      <c r="N243" s="19">
        <v>16900000</v>
      </c>
      <c r="O243" s="19">
        <v>15800000</v>
      </c>
      <c r="P243" s="19">
        <v>13900000</v>
      </c>
      <c r="Q243" s="19">
        <v>12400000</v>
      </c>
      <c r="S243" s="57" t="e">
        <f>VLOOKUP($C243,Sheet2!$A:$BN,S$6,0)</f>
        <v>#N/A</v>
      </c>
      <c r="T243" s="57" t="e">
        <f>VLOOKUP($C243,Sheet2!$A:$BN,T$6,0)</f>
        <v>#N/A</v>
      </c>
      <c r="U243" s="60" t="e">
        <f>VLOOKUP($C243,Sheet2!$A:$BN,U$6,0)</f>
        <v>#N/A</v>
      </c>
      <c r="V243" s="57" t="e">
        <f>IF(AND(S243 &gt;= 0, S243 &lt;=10000000),500000,IF(AND(S243 &gt;= 10000000, S243 &lt;20000000),1000000,IF(AND(S243&gt;= 20000000, S243 &lt;30000000),1500000,IF(AND(S243 &gt;= 30000000, S243 &lt;50000000),2000000,IF(S243 &lt; 50000000,E,0)))))</f>
        <v>#N/A</v>
      </c>
      <c r="W243" s="57" t="e">
        <f t="shared" si="42"/>
        <v>#N/A</v>
      </c>
      <c r="X243" s="57" t="e">
        <f>VLOOKUP($C243,Sheet2!$A:$BN,X$6,0)</f>
        <v>#N/A</v>
      </c>
      <c r="Y243" s="57" t="e">
        <f>VLOOKUP($C243,Sheet2!$A:$BN,Y$6,0)</f>
        <v>#N/A</v>
      </c>
      <c r="Z243" s="60" t="e">
        <f>VLOOKUP($C243,Sheet2!$A:$BN,Z$6,0)</f>
        <v>#N/A</v>
      </c>
      <c r="AA243" s="57" t="e">
        <f>IF(AND(X243 &gt;= 0, X243 &lt;=10000000),500000,IF(AND(X243 &gt;= 10000000, X243 &lt;20000000),1000000,IF(AND(X243&gt;= 20000000, X243 &lt;30000000),1500000,IF(AND(X243 &gt;= 30000000, X243 &lt;50000000),2000000,IF(X243 &lt; 50000000,E,0)))))</f>
        <v>#N/A</v>
      </c>
      <c r="AB243" s="57" t="e">
        <f t="shared" si="43"/>
        <v>#N/A</v>
      </c>
      <c r="AC243" s="57" t="e">
        <f>VLOOKUP($C243,Sheet2!$A:$BN,AC$6,0)</f>
        <v>#N/A</v>
      </c>
      <c r="AD243" s="57" t="e">
        <f>VLOOKUP($C243,Sheet2!$A:$BN,AD$6,0)</f>
        <v>#N/A</v>
      </c>
      <c r="AE243" s="60" t="e">
        <f>VLOOKUP($C243,Sheet2!$A:$BN,AE$6,0)</f>
        <v>#N/A</v>
      </c>
      <c r="AF243" s="57" t="e">
        <f>IF(AND(AC243 &gt;= 0, AC243 &lt;=10000000),500000,IF(AND(AC243 &gt;= 10000000, AC243 &lt;20000000),1000000,IF(AND(AC243&gt;= 20000000, AC243 &lt;30000000),1500000,IF(AND(AC243 &gt;= 30000000, AC243 &lt;50000000),2000000,IF(AC243 &lt; 50000000,E,0)))))</f>
        <v>#N/A</v>
      </c>
      <c r="AG243" s="57" t="e">
        <f t="shared" si="44"/>
        <v>#N/A</v>
      </c>
      <c r="AH243" s="57" t="e">
        <f>VLOOKUP($C243,Sheet2!$A:$BN,AH$6,0)</f>
        <v>#N/A</v>
      </c>
      <c r="AI243" s="57" t="e">
        <f>VLOOKUP($C243,Sheet2!$A:$BN,AI$6,0)</f>
        <v>#N/A</v>
      </c>
      <c r="AJ243" s="60" t="e">
        <f>VLOOKUP($C243,Sheet2!$A:$BN,AJ$6,0)</f>
        <v>#N/A</v>
      </c>
      <c r="AK243" s="57" t="e">
        <f>IF(AND(AH243 &gt;= 0, AH243 &lt;=10000000),500000,IF(AND(AH243 &gt;= 10000000, AH243 &lt;20000000),1000000,IF(AND(AH243&gt;= 20000000, AH243 &lt;30000000),1500000,IF(AND(AH243 &gt;= 30000000, AH243 &lt;50000000),2000000,IF(AH243 &lt; 50000000,E,0)))))</f>
        <v>#N/A</v>
      </c>
      <c r="AL243" s="57" t="e">
        <f t="shared" si="45"/>
        <v>#N/A</v>
      </c>
      <c r="AM243" s="57" t="e">
        <f>VLOOKUP($C243,Sheet2!$A:$BN,AM$6,0)</f>
        <v>#N/A</v>
      </c>
      <c r="AN243" s="57" t="e">
        <f>VLOOKUP($C243,Sheet2!$A:$BN,AN$6,0)</f>
        <v>#N/A</v>
      </c>
      <c r="AO243" s="60" t="e">
        <f>VLOOKUP($C243,Sheet2!$A:$BN,AO$6,0)</f>
        <v>#N/A</v>
      </c>
      <c r="AP243" s="57" t="e">
        <f>IF(AND(AM243 &gt;= 0, AM243 &lt;=10000000),500000,IF(AND(AM243 &gt;= 10000000, AM243 &lt;20000000),1000000,IF(AND(AM243&gt;= 20000000, AM243 &lt;30000000),1500000,IF(AND(AM243 &gt;= 30000000, AM243 &lt;50000000),2000000,IF(AM243 &lt; 50000000,E,0)))))</f>
        <v>#N/A</v>
      </c>
      <c r="AQ243" s="57" t="e">
        <f t="shared" si="46"/>
        <v>#N/A</v>
      </c>
      <c r="AR243" s="57" t="e">
        <f>VLOOKUP($C243,Sheet2!$A:$BN,AR$6,0)</f>
        <v>#N/A</v>
      </c>
      <c r="AS243" s="57" t="e">
        <f>VLOOKUP($C243,Sheet2!$A:$BN,AS$6,0)</f>
        <v>#N/A</v>
      </c>
      <c r="AT243" s="60" t="e">
        <f>VLOOKUP($C243,Sheet2!$A:$BN,AT$6,0)</f>
        <v>#N/A</v>
      </c>
      <c r="AU243" s="57" t="e">
        <f>IF(AND(AR243 &gt;= 0, AR243 &lt;=10000000),500000,IF(AND(AR243 &gt;= 10000000, AR243 &lt;20000000),1000000,IF(AND(AR243&gt;= 20000000, AR243 &lt;30000000),1500000,IF(AND(AR243 &gt;= 30000000, AR243 &lt;50000000),2000000,IF(AR243 &lt; 50000000,E,0)))))</f>
        <v>#N/A</v>
      </c>
      <c r="AV243" s="57" t="e">
        <f t="shared" si="47"/>
        <v>#N/A</v>
      </c>
      <c r="AW243" s="57" t="e">
        <f>VLOOKUP($C243,Sheet2!$A:$BN,AW$6,0)</f>
        <v>#N/A</v>
      </c>
      <c r="AX243" s="57" t="e">
        <f>VLOOKUP($C243,Sheet2!$A:$BN,AX$6,0)</f>
        <v>#N/A</v>
      </c>
      <c r="AY243" s="60" t="e">
        <f>VLOOKUP($C243,Sheet2!$A:$BN,AY$6,0)</f>
        <v>#N/A</v>
      </c>
      <c r="AZ243" s="57" t="e">
        <f>IF(AND(AW243 &gt;= 0, AW243 &lt;=10000000),500000,IF(AND(AW243 &gt;= 10000000, AW243 &lt;20000000),1000000,IF(AND(AW243&gt;= 20000000, AW243 &lt;30000000),1500000,IF(AND(AW243 &gt;= 30000000, AW243 &lt;50000000),2000000,IF(AW243 &lt; 50000000,E,0)))))</f>
        <v>#N/A</v>
      </c>
      <c r="BA243" s="57" t="e">
        <f t="shared" si="48"/>
        <v>#N/A</v>
      </c>
      <c r="BB243" s="57" t="e">
        <f>VLOOKUP($C243,Sheet2!$A:$BN,BB$6,0)</f>
        <v>#N/A</v>
      </c>
      <c r="BC243" s="57" t="e">
        <f>VLOOKUP($C243,Sheet2!$A:$BN,BC$6,0)</f>
        <v>#N/A</v>
      </c>
      <c r="BD243" s="60" t="e">
        <f>VLOOKUP($C243,Sheet2!$A:$BN,BD$6,0)</f>
        <v>#N/A</v>
      </c>
      <c r="BE243" s="57" t="e">
        <f>IF(AND(BB243 &gt;= 0, BB243 &lt;=10000000),500000,IF(AND(BB243 &gt;= 10000000, BB243 &lt;20000000),1000000,IF(AND(BB243&gt;= 20000000, BB243 &lt;30000000),1500000,IF(AND(BB243 &gt;= 30000000, BB243 &lt;50000000),2000000,IF(BB243 &lt; 50000000,E,0)))))</f>
        <v>#N/A</v>
      </c>
      <c r="BF243" s="57" t="e">
        <f t="shared" si="49"/>
        <v>#N/A</v>
      </c>
      <c r="BG243" s="57" t="e">
        <f>VLOOKUP($C243,Sheet2!$A:$BN,BG$6,0)</f>
        <v>#N/A</v>
      </c>
      <c r="BH243" s="57" t="e">
        <f>VLOOKUP($C243,Sheet2!$A:$BN,BH$6,0)</f>
        <v>#N/A</v>
      </c>
      <c r="BI243" s="60" t="e">
        <f>VLOOKUP($C243,Sheet2!$A:$BN,BI$6,0)</f>
        <v>#N/A</v>
      </c>
      <c r="BJ243" s="57" t="e">
        <f>IF(AND(BG243 &gt;= 0, BG243 &lt;=10000000),500000,IF(AND(BG243 &gt;= 10000000, BG243 &lt;20000000),1000000,IF(AND(BG243&gt;= 20000000, BG243 &lt;30000000),1500000,IF(AND(BG243 &gt;= 30000000, BG243 &lt;50000000),2000000,IF(BG243 &lt; 50000000,E,0)))))</f>
        <v>#N/A</v>
      </c>
      <c r="BK243" s="57" t="e">
        <f t="shared" si="50"/>
        <v>#N/A</v>
      </c>
      <c r="BL243" s="57" t="e">
        <f>VLOOKUP($C243,Sheet2!$A:$BN,BL$6,0)</f>
        <v>#N/A</v>
      </c>
      <c r="BM243" s="57" t="e">
        <f>VLOOKUP($C243,Sheet2!$A:$BN,BM$6,0)</f>
        <v>#N/A</v>
      </c>
      <c r="BN243" s="60" t="e">
        <f>VLOOKUP($C243,Sheet2!$A:$BN,BN$6,0)</f>
        <v>#N/A</v>
      </c>
      <c r="BO243" s="57" t="e">
        <f>IF(AND(BL243 &gt;= 0, BL243 &lt;=10000000),500000,IF(AND(BL243 &gt;= 10000000, BL243 &lt;20000000),1000000,IF(AND(BL243&gt;= 20000000, BL243 &lt;30000000),1500000,IF(AND(BL243 &gt;= 30000000, BL243 &lt;50000000),2000000,IF(BL243 &lt; 50000000,E,0)))))</f>
        <v>#N/A</v>
      </c>
      <c r="BP243" s="57" t="e">
        <f t="shared" si="51"/>
        <v>#N/A</v>
      </c>
      <c r="BQ243" s="57" t="e">
        <f>VLOOKUP($C243,Sheet2!$A:$BN,BQ$6,0)</f>
        <v>#N/A</v>
      </c>
      <c r="BR243" s="57" t="e">
        <f>VLOOKUP($C243,Sheet2!$A:$BN,BR$6,0)</f>
        <v>#N/A</v>
      </c>
      <c r="BS243" s="60" t="e">
        <f>VLOOKUP($C243,Sheet2!$A:$BN,BS$6,0)</f>
        <v>#N/A</v>
      </c>
      <c r="BT243" s="57" t="e">
        <f>IF(AND(BQ243 &gt;= 0, BQ243 &lt;=10000000),500000,IF(AND(BQ243 &gt;= 10000000, BQ243 &lt;20000000),1000000,IF(AND(BQ243&gt;= 20000000, BQ243 &lt;30000000),1500000,IF(AND(BQ243 &gt;= 30000000, BQ243 &lt;50000000),2000000,IF(BQ243 &lt; 50000000,E,0)))))</f>
        <v>#N/A</v>
      </c>
      <c r="BU243" s="57" t="e">
        <f t="shared" si="52"/>
        <v>#N/A</v>
      </c>
      <c r="BV243" s="57" t="e">
        <f>VLOOKUP($C243,Sheet2!$A:$BN,BV$6,0)</f>
        <v>#N/A</v>
      </c>
      <c r="BW243" s="57" t="e">
        <f>VLOOKUP($C243,Sheet2!$A:$BN,BW$6,0)</f>
        <v>#N/A</v>
      </c>
      <c r="BX243" s="60" t="e">
        <f>VLOOKUP($C243,Sheet2!$A:$BN,BX$6,0)</f>
        <v>#N/A</v>
      </c>
      <c r="BY243" s="57" t="e">
        <f>IF(AND(BV243 &gt;= 0, BV243 &lt;=10000000),500000,IF(AND(BV243 &gt;= 10000000, BV243 &lt;20000000),1000000,IF(AND(BV243&gt;= 20000000, BV243 &lt;30000000),1500000,IF(AND(BV243 &gt;= 30000000, BV243 &lt;50000000),2000000,IF(BV243 &lt; 50000000,E,0)))))</f>
        <v>#N/A</v>
      </c>
      <c r="BZ243" s="57" t="e">
        <f t="shared" si="53"/>
        <v>#N/A</v>
      </c>
      <c r="CA243" s="57" t="e">
        <f>VLOOKUP($C243,Sheet2!$A:$BN,CA$6,0)</f>
        <v>#N/A</v>
      </c>
      <c r="CB243" s="57" t="e">
        <f>VLOOKUP($C243,Sheet2!$A:$BN,CB$6,0)</f>
        <v>#N/A</v>
      </c>
      <c r="CC243" s="60" t="e">
        <f>VLOOKUP($C243,Sheet2!$A:$BN,CC$6,0)</f>
        <v>#N/A</v>
      </c>
      <c r="CD243" s="57" t="e">
        <f>IF(AND(CA243 &gt;= 0, CA243 &lt;=10000000),500000,IF(AND(CA243 &gt;= 10000000, CA243 &lt;20000000),1000000,IF(AND(CA243&gt;= 20000000, CA243 &lt;30000000),1500000,IF(AND(CA243 &gt;= 30000000, CA243 &lt;50000000),2000000,IF(CA243 &lt; 50000000,E,0)))))</f>
        <v>#N/A</v>
      </c>
      <c r="CE243" s="57" t="e">
        <f t="shared" si="54"/>
        <v>#N/A</v>
      </c>
    </row>
    <row r="244" spans="1:83">
      <c r="A244" s="21" t="s">
        <v>336</v>
      </c>
      <c r="B244" s="21" t="s">
        <v>435</v>
      </c>
      <c r="C244" s="22" t="s">
        <v>436</v>
      </c>
      <c r="D244" s="57">
        <v>0</v>
      </c>
      <c r="E244" s="57">
        <f t="shared" si="55"/>
        <v>0</v>
      </c>
      <c r="F244" s="19">
        <v>0</v>
      </c>
      <c r="G244" s="19">
        <v>0</v>
      </c>
      <c r="H244" s="19">
        <v>0</v>
      </c>
      <c r="I244" s="19">
        <v>0</v>
      </c>
      <c r="J244" s="19">
        <v>0</v>
      </c>
      <c r="K244" s="19">
        <v>0</v>
      </c>
      <c r="L244" s="19">
        <v>0</v>
      </c>
      <c r="M244" s="19">
        <v>0</v>
      </c>
      <c r="N244" s="19">
        <v>0</v>
      </c>
      <c r="O244" s="19">
        <v>0</v>
      </c>
      <c r="P244" s="19">
        <v>0</v>
      </c>
      <c r="Q244" s="19">
        <v>0</v>
      </c>
      <c r="S244" s="57" t="e">
        <f>VLOOKUP($C244,Sheet2!$A:$BN,S$6,0)</f>
        <v>#N/A</v>
      </c>
      <c r="T244" s="57" t="e">
        <f>VLOOKUP($C244,Sheet2!$A:$BN,T$6,0)</f>
        <v>#N/A</v>
      </c>
      <c r="U244" s="60" t="e">
        <f>VLOOKUP($C244,Sheet2!$A:$BN,U$6,0)</f>
        <v>#N/A</v>
      </c>
      <c r="V244" s="57" t="e">
        <f>IF(AND(S244 &gt;= 0, S244 &lt;=10000000),500000,IF(AND(S244 &gt;= 10000000, S244 &lt;20000000),1000000,IF(AND(S244&gt;= 20000000, S244 &lt;30000000),1500000,IF(AND(S244 &gt;= 30000000, S244 &lt;50000000),2000000,IF(S244 &lt; 50000000,E,0)))))</f>
        <v>#N/A</v>
      </c>
      <c r="W244" s="57" t="e">
        <f t="shared" si="42"/>
        <v>#N/A</v>
      </c>
      <c r="X244" s="57" t="e">
        <f>VLOOKUP($C244,Sheet2!$A:$BN,X$6,0)</f>
        <v>#N/A</v>
      </c>
      <c r="Y244" s="57" t="e">
        <f>VLOOKUP($C244,Sheet2!$A:$BN,Y$6,0)</f>
        <v>#N/A</v>
      </c>
      <c r="Z244" s="60" t="e">
        <f>VLOOKUP($C244,Sheet2!$A:$BN,Z$6,0)</f>
        <v>#N/A</v>
      </c>
      <c r="AA244" s="57" t="e">
        <f>IF(AND(X244 &gt;= 0, X244 &lt;=10000000),500000,IF(AND(X244 &gt;= 10000000, X244 &lt;20000000),1000000,IF(AND(X244&gt;= 20000000, X244 &lt;30000000),1500000,IF(AND(X244 &gt;= 30000000, X244 &lt;50000000),2000000,IF(X244 &lt; 50000000,E,0)))))</f>
        <v>#N/A</v>
      </c>
      <c r="AB244" s="57" t="e">
        <f t="shared" si="43"/>
        <v>#N/A</v>
      </c>
      <c r="AC244" s="57" t="e">
        <f>VLOOKUP($C244,Sheet2!$A:$BN,AC$6,0)</f>
        <v>#N/A</v>
      </c>
      <c r="AD244" s="57" t="e">
        <f>VLOOKUP($C244,Sheet2!$A:$BN,AD$6,0)</f>
        <v>#N/A</v>
      </c>
      <c r="AE244" s="60" t="e">
        <f>VLOOKUP($C244,Sheet2!$A:$BN,AE$6,0)</f>
        <v>#N/A</v>
      </c>
      <c r="AF244" s="57" t="e">
        <f>IF(AND(AC244 &gt;= 0, AC244 &lt;=10000000),500000,IF(AND(AC244 &gt;= 10000000, AC244 &lt;20000000),1000000,IF(AND(AC244&gt;= 20000000, AC244 &lt;30000000),1500000,IF(AND(AC244 &gt;= 30000000, AC244 &lt;50000000),2000000,IF(AC244 &lt; 50000000,E,0)))))</f>
        <v>#N/A</v>
      </c>
      <c r="AG244" s="57" t="e">
        <f t="shared" si="44"/>
        <v>#N/A</v>
      </c>
      <c r="AH244" s="57" t="e">
        <f>VLOOKUP($C244,Sheet2!$A:$BN,AH$6,0)</f>
        <v>#N/A</v>
      </c>
      <c r="AI244" s="57" t="e">
        <f>VLOOKUP($C244,Sheet2!$A:$BN,AI$6,0)</f>
        <v>#N/A</v>
      </c>
      <c r="AJ244" s="60" t="e">
        <f>VLOOKUP($C244,Sheet2!$A:$BN,AJ$6,0)</f>
        <v>#N/A</v>
      </c>
      <c r="AK244" s="57" t="e">
        <f>IF(AND(AH244 &gt;= 0, AH244 &lt;=10000000),500000,IF(AND(AH244 &gt;= 10000000, AH244 &lt;20000000),1000000,IF(AND(AH244&gt;= 20000000, AH244 &lt;30000000),1500000,IF(AND(AH244 &gt;= 30000000, AH244 &lt;50000000),2000000,IF(AH244 &lt; 50000000,E,0)))))</f>
        <v>#N/A</v>
      </c>
      <c r="AL244" s="57" t="e">
        <f t="shared" si="45"/>
        <v>#N/A</v>
      </c>
      <c r="AM244" s="57" t="e">
        <f>VLOOKUP($C244,Sheet2!$A:$BN,AM$6,0)</f>
        <v>#N/A</v>
      </c>
      <c r="AN244" s="57" t="e">
        <f>VLOOKUP($C244,Sheet2!$A:$BN,AN$6,0)</f>
        <v>#N/A</v>
      </c>
      <c r="AO244" s="60" t="e">
        <f>VLOOKUP($C244,Sheet2!$A:$BN,AO$6,0)</f>
        <v>#N/A</v>
      </c>
      <c r="AP244" s="57" t="e">
        <f>IF(AND(AM244 &gt;= 0, AM244 &lt;=10000000),500000,IF(AND(AM244 &gt;= 10000000, AM244 &lt;20000000),1000000,IF(AND(AM244&gt;= 20000000, AM244 &lt;30000000),1500000,IF(AND(AM244 &gt;= 30000000, AM244 &lt;50000000),2000000,IF(AM244 &lt; 50000000,E,0)))))</f>
        <v>#N/A</v>
      </c>
      <c r="AQ244" s="57" t="e">
        <f t="shared" si="46"/>
        <v>#N/A</v>
      </c>
      <c r="AR244" s="57" t="e">
        <f>VLOOKUP($C244,Sheet2!$A:$BN,AR$6,0)</f>
        <v>#N/A</v>
      </c>
      <c r="AS244" s="57" t="e">
        <f>VLOOKUP($C244,Sheet2!$A:$BN,AS$6,0)</f>
        <v>#N/A</v>
      </c>
      <c r="AT244" s="60" t="e">
        <f>VLOOKUP($C244,Sheet2!$A:$BN,AT$6,0)</f>
        <v>#N/A</v>
      </c>
      <c r="AU244" s="57" t="e">
        <f>IF(AND(AR244 &gt;= 0, AR244 &lt;=10000000),500000,IF(AND(AR244 &gt;= 10000000, AR244 &lt;20000000),1000000,IF(AND(AR244&gt;= 20000000, AR244 &lt;30000000),1500000,IF(AND(AR244 &gt;= 30000000, AR244 &lt;50000000),2000000,IF(AR244 &lt; 50000000,E,0)))))</f>
        <v>#N/A</v>
      </c>
      <c r="AV244" s="57" t="e">
        <f t="shared" si="47"/>
        <v>#N/A</v>
      </c>
      <c r="AW244" s="57" t="e">
        <f>VLOOKUP($C244,Sheet2!$A:$BN,AW$6,0)</f>
        <v>#N/A</v>
      </c>
      <c r="AX244" s="57" t="e">
        <f>VLOOKUP($C244,Sheet2!$A:$BN,AX$6,0)</f>
        <v>#N/A</v>
      </c>
      <c r="AY244" s="60" t="e">
        <f>VLOOKUP($C244,Sheet2!$A:$BN,AY$6,0)</f>
        <v>#N/A</v>
      </c>
      <c r="AZ244" s="57" t="e">
        <f>IF(AND(AW244 &gt;= 0, AW244 &lt;=10000000),500000,IF(AND(AW244 &gt;= 10000000, AW244 &lt;20000000),1000000,IF(AND(AW244&gt;= 20000000, AW244 &lt;30000000),1500000,IF(AND(AW244 &gt;= 30000000, AW244 &lt;50000000),2000000,IF(AW244 &lt; 50000000,E,0)))))</f>
        <v>#N/A</v>
      </c>
      <c r="BA244" s="57" t="e">
        <f t="shared" si="48"/>
        <v>#N/A</v>
      </c>
      <c r="BB244" s="57" t="e">
        <f>VLOOKUP($C244,Sheet2!$A:$BN,BB$6,0)</f>
        <v>#N/A</v>
      </c>
      <c r="BC244" s="57" t="e">
        <f>VLOOKUP($C244,Sheet2!$A:$BN,BC$6,0)</f>
        <v>#N/A</v>
      </c>
      <c r="BD244" s="60" t="e">
        <f>VLOOKUP($C244,Sheet2!$A:$BN,BD$6,0)</f>
        <v>#N/A</v>
      </c>
      <c r="BE244" s="57" t="e">
        <f>IF(AND(BB244 &gt;= 0, BB244 &lt;=10000000),500000,IF(AND(BB244 &gt;= 10000000, BB244 &lt;20000000),1000000,IF(AND(BB244&gt;= 20000000, BB244 &lt;30000000),1500000,IF(AND(BB244 &gt;= 30000000, BB244 &lt;50000000),2000000,IF(BB244 &lt; 50000000,E,0)))))</f>
        <v>#N/A</v>
      </c>
      <c r="BF244" s="57" t="e">
        <f t="shared" si="49"/>
        <v>#N/A</v>
      </c>
      <c r="BG244" s="57" t="e">
        <f>VLOOKUP($C244,Sheet2!$A:$BN,BG$6,0)</f>
        <v>#N/A</v>
      </c>
      <c r="BH244" s="57" t="e">
        <f>VLOOKUP($C244,Sheet2!$A:$BN,BH$6,0)</f>
        <v>#N/A</v>
      </c>
      <c r="BI244" s="60" t="e">
        <f>VLOOKUP($C244,Sheet2!$A:$BN,BI$6,0)</f>
        <v>#N/A</v>
      </c>
      <c r="BJ244" s="57" t="e">
        <f>IF(AND(BG244 &gt;= 0, BG244 &lt;=10000000),500000,IF(AND(BG244 &gt;= 10000000, BG244 &lt;20000000),1000000,IF(AND(BG244&gt;= 20000000, BG244 &lt;30000000),1500000,IF(AND(BG244 &gt;= 30000000, BG244 &lt;50000000),2000000,IF(BG244 &lt; 50000000,E,0)))))</f>
        <v>#N/A</v>
      </c>
      <c r="BK244" s="57" t="e">
        <f t="shared" si="50"/>
        <v>#N/A</v>
      </c>
      <c r="BL244" s="57" t="e">
        <f>VLOOKUP($C244,Sheet2!$A:$BN,BL$6,0)</f>
        <v>#N/A</v>
      </c>
      <c r="BM244" s="57" t="e">
        <f>VLOOKUP($C244,Sheet2!$A:$BN,BM$6,0)</f>
        <v>#N/A</v>
      </c>
      <c r="BN244" s="60" t="e">
        <f>VLOOKUP($C244,Sheet2!$A:$BN,BN$6,0)</f>
        <v>#N/A</v>
      </c>
      <c r="BO244" s="57" t="e">
        <f>IF(AND(BL244 &gt;= 0, BL244 &lt;=10000000),500000,IF(AND(BL244 &gt;= 10000000, BL244 &lt;20000000),1000000,IF(AND(BL244&gt;= 20000000, BL244 &lt;30000000),1500000,IF(AND(BL244 &gt;= 30000000, BL244 &lt;50000000),2000000,IF(BL244 &lt; 50000000,E,0)))))</f>
        <v>#N/A</v>
      </c>
      <c r="BP244" s="57" t="e">
        <f t="shared" si="51"/>
        <v>#N/A</v>
      </c>
      <c r="BQ244" s="57" t="e">
        <f>VLOOKUP($C244,Sheet2!$A:$BN,BQ$6,0)</f>
        <v>#N/A</v>
      </c>
      <c r="BR244" s="57" t="e">
        <f>VLOOKUP($C244,Sheet2!$A:$BN,BR$6,0)</f>
        <v>#N/A</v>
      </c>
      <c r="BS244" s="60" t="e">
        <f>VLOOKUP($C244,Sheet2!$A:$BN,BS$6,0)</f>
        <v>#N/A</v>
      </c>
      <c r="BT244" s="57" t="e">
        <f>IF(AND(BQ244 &gt;= 0, BQ244 &lt;=10000000),500000,IF(AND(BQ244 &gt;= 10000000, BQ244 &lt;20000000),1000000,IF(AND(BQ244&gt;= 20000000, BQ244 &lt;30000000),1500000,IF(AND(BQ244 &gt;= 30000000, BQ244 &lt;50000000),2000000,IF(BQ244 &lt; 50000000,E,0)))))</f>
        <v>#N/A</v>
      </c>
      <c r="BU244" s="57" t="e">
        <f t="shared" si="52"/>
        <v>#N/A</v>
      </c>
      <c r="BV244" s="57" t="e">
        <f>VLOOKUP($C244,Sheet2!$A:$BN,BV$6,0)</f>
        <v>#N/A</v>
      </c>
      <c r="BW244" s="57" t="e">
        <f>VLOOKUP($C244,Sheet2!$A:$BN,BW$6,0)</f>
        <v>#N/A</v>
      </c>
      <c r="BX244" s="60" t="e">
        <f>VLOOKUP($C244,Sheet2!$A:$BN,BX$6,0)</f>
        <v>#N/A</v>
      </c>
      <c r="BY244" s="57" t="e">
        <f>IF(AND(BV244 &gt;= 0, BV244 &lt;=10000000),500000,IF(AND(BV244 &gt;= 10000000, BV244 &lt;20000000),1000000,IF(AND(BV244&gt;= 20000000, BV244 &lt;30000000),1500000,IF(AND(BV244 &gt;= 30000000, BV244 &lt;50000000),2000000,IF(BV244 &lt; 50000000,E,0)))))</f>
        <v>#N/A</v>
      </c>
      <c r="BZ244" s="57" t="e">
        <f t="shared" si="53"/>
        <v>#N/A</v>
      </c>
      <c r="CA244" s="57" t="e">
        <f>VLOOKUP($C244,Sheet2!$A:$BN,CA$6,0)</f>
        <v>#N/A</v>
      </c>
      <c r="CB244" s="57" t="e">
        <f>VLOOKUP($C244,Sheet2!$A:$BN,CB$6,0)</f>
        <v>#N/A</v>
      </c>
      <c r="CC244" s="60" t="e">
        <f>VLOOKUP($C244,Sheet2!$A:$BN,CC$6,0)</f>
        <v>#N/A</v>
      </c>
      <c r="CD244" s="57" t="e">
        <f>IF(AND(CA244 &gt;= 0, CA244 &lt;=10000000),500000,IF(AND(CA244 &gt;= 10000000, CA244 &lt;20000000),1000000,IF(AND(CA244&gt;= 20000000, CA244 &lt;30000000),1500000,IF(AND(CA244 &gt;= 30000000, CA244 &lt;50000000),2000000,IF(CA244 &lt; 50000000,E,0)))))</f>
        <v>#N/A</v>
      </c>
      <c r="CE244" s="57" t="e">
        <f t="shared" si="54"/>
        <v>#N/A</v>
      </c>
    </row>
    <row r="245" spans="1:83">
      <c r="A245" s="21" t="s">
        <v>336</v>
      </c>
      <c r="B245" s="21" t="s">
        <v>437</v>
      </c>
      <c r="C245" s="22" t="s">
        <v>438</v>
      </c>
      <c r="D245" s="57">
        <v>0</v>
      </c>
      <c r="E245" s="57">
        <f t="shared" si="55"/>
        <v>0</v>
      </c>
      <c r="F245" s="19">
        <v>0</v>
      </c>
      <c r="G245" s="19">
        <v>0</v>
      </c>
      <c r="H245" s="19">
        <v>0</v>
      </c>
      <c r="I245" s="19">
        <v>0</v>
      </c>
      <c r="J245" s="19">
        <v>0</v>
      </c>
      <c r="K245" s="19">
        <v>0</v>
      </c>
      <c r="L245" s="19">
        <v>0</v>
      </c>
      <c r="M245" s="19">
        <v>0</v>
      </c>
      <c r="N245" s="19">
        <v>0</v>
      </c>
      <c r="O245" s="19">
        <v>0</v>
      </c>
      <c r="P245" s="19">
        <v>0</v>
      </c>
      <c r="Q245" s="19">
        <v>0</v>
      </c>
      <c r="S245" s="57" t="e">
        <f>VLOOKUP($C245,Sheet2!$A:$BN,S$6,0)</f>
        <v>#N/A</v>
      </c>
      <c r="T245" s="57" t="e">
        <f>VLOOKUP($C245,Sheet2!$A:$BN,T$6,0)</f>
        <v>#N/A</v>
      </c>
      <c r="U245" s="60" t="e">
        <f>VLOOKUP($C245,Sheet2!$A:$BN,U$6,0)</f>
        <v>#N/A</v>
      </c>
      <c r="V245" s="57" t="e">
        <f>IF(AND(S245 &gt;= 0, S245 &lt;=10000000),500000,IF(AND(S245 &gt;= 10000000, S245 &lt;20000000),1000000,IF(AND(S245&gt;= 20000000, S245 &lt;30000000),1500000,IF(AND(S245 &gt;= 30000000, S245 &lt;50000000),2000000,IF(S245 &lt; 50000000,E,0)))))</f>
        <v>#N/A</v>
      </c>
      <c r="W245" s="57" t="e">
        <f t="shared" si="42"/>
        <v>#N/A</v>
      </c>
      <c r="X245" s="57" t="e">
        <f>VLOOKUP($C245,Sheet2!$A:$BN,X$6,0)</f>
        <v>#N/A</v>
      </c>
      <c r="Y245" s="57" t="e">
        <f>VLOOKUP($C245,Sheet2!$A:$BN,Y$6,0)</f>
        <v>#N/A</v>
      </c>
      <c r="Z245" s="60" t="e">
        <f>VLOOKUP($C245,Sheet2!$A:$BN,Z$6,0)</f>
        <v>#N/A</v>
      </c>
      <c r="AA245" s="57" t="e">
        <f>IF(AND(X245 &gt;= 0, X245 &lt;=10000000),500000,IF(AND(X245 &gt;= 10000000, X245 &lt;20000000),1000000,IF(AND(X245&gt;= 20000000, X245 &lt;30000000),1500000,IF(AND(X245 &gt;= 30000000, X245 &lt;50000000),2000000,IF(X245 &lt; 50000000,E,0)))))</f>
        <v>#N/A</v>
      </c>
      <c r="AB245" s="57" t="e">
        <f t="shared" si="43"/>
        <v>#N/A</v>
      </c>
      <c r="AC245" s="57" t="e">
        <f>VLOOKUP($C245,Sheet2!$A:$BN,AC$6,0)</f>
        <v>#N/A</v>
      </c>
      <c r="AD245" s="57" t="e">
        <f>VLOOKUP($C245,Sheet2!$A:$BN,AD$6,0)</f>
        <v>#N/A</v>
      </c>
      <c r="AE245" s="60" t="e">
        <f>VLOOKUP($C245,Sheet2!$A:$BN,AE$6,0)</f>
        <v>#N/A</v>
      </c>
      <c r="AF245" s="57" t="e">
        <f>IF(AND(AC245 &gt;= 0, AC245 &lt;=10000000),500000,IF(AND(AC245 &gt;= 10000000, AC245 &lt;20000000),1000000,IF(AND(AC245&gt;= 20000000, AC245 &lt;30000000),1500000,IF(AND(AC245 &gt;= 30000000, AC245 &lt;50000000),2000000,IF(AC245 &lt; 50000000,E,0)))))</f>
        <v>#N/A</v>
      </c>
      <c r="AG245" s="57" t="e">
        <f t="shared" si="44"/>
        <v>#N/A</v>
      </c>
      <c r="AH245" s="57" t="e">
        <f>VLOOKUP($C245,Sheet2!$A:$BN,AH$6,0)</f>
        <v>#N/A</v>
      </c>
      <c r="AI245" s="57" t="e">
        <f>VLOOKUP($C245,Sheet2!$A:$BN,AI$6,0)</f>
        <v>#N/A</v>
      </c>
      <c r="AJ245" s="60" t="e">
        <f>VLOOKUP($C245,Sheet2!$A:$BN,AJ$6,0)</f>
        <v>#N/A</v>
      </c>
      <c r="AK245" s="57" t="e">
        <f>IF(AND(AH245 &gt;= 0, AH245 &lt;=10000000),500000,IF(AND(AH245 &gt;= 10000000, AH245 &lt;20000000),1000000,IF(AND(AH245&gt;= 20000000, AH245 &lt;30000000),1500000,IF(AND(AH245 &gt;= 30000000, AH245 &lt;50000000),2000000,IF(AH245 &lt; 50000000,E,0)))))</f>
        <v>#N/A</v>
      </c>
      <c r="AL245" s="57" t="e">
        <f t="shared" si="45"/>
        <v>#N/A</v>
      </c>
      <c r="AM245" s="57" t="e">
        <f>VLOOKUP($C245,Sheet2!$A:$BN,AM$6,0)</f>
        <v>#N/A</v>
      </c>
      <c r="AN245" s="57" t="e">
        <f>VLOOKUP($C245,Sheet2!$A:$BN,AN$6,0)</f>
        <v>#N/A</v>
      </c>
      <c r="AO245" s="60" t="e">
        <f>VLOOKUP($C245,Sheet2!$A:$BN,AO$6,0)</f>
        <v>#N/A</v>
      </c>
      <c r="AP245" s="57" t="e">
        <f>IF(AND(AM245 &gt;= 0, AM245 &lt;=10000000),500000,IF(AND(AM245 &gt;= 10000000, AM245 &lt;20000000),1000000,IF(AND(AM245&gt;= 20000000, AM245 &lt;30000000),1500000,IF(AND(AM245 &gt;= 30000000, AM245 &lt;50000000),2000000,IF(AM245 &lt; 50000000,E,0)))))</f>
        <v>#N/A</v>
      </c>
      <c r="AQ245" s="57" t="e">
        <f t="shared" si="46"/>
        <v>#N/A</v>
      </c>
      <c r="AR245" s="57" t="e">
        <f>VLOOKUP($C245,Sheet2!$A:$BN,AR$6,0)</f>
        <v>#N/A</v>
      </c>
      <c r="AS245" s="57" t="e">
        <f>VLOOKUP($C245,Sheet2!$A:$BN,AS$6,0)</f>
        <v>#N/A</v>
      </c>
      <c r="AT245" s="60" t="e">
        <f>VLOOKUP($C245,Sheet2!$A:$BN,AT$6,0)</f>
        <v>#N/A</v>
      </c>
      <c r="AU245" s="57" t="e">
        <f>IF(AND(AR245 &gt;= 0, AR245 &lt;=10000000),500000,IF(AND(AR245 &gt;= 10000000, AR245 &lt;20000000),1000000,IF(AND(AR245&gt;= 20000000, AR245 &lt;30000000),1500000,IF(AND(AR245 &gt;= 30000000, AR245 &lt;50000000),2000000,IF(AR245 &lt; 50000000,E,0)))))</f>
        <v>#N/A</v>
      </c>
      <c r="AV245" s="57" t="e">
        <f t="shared" si="47"/>
        <v>#N/A</v>
      </c>
      <c r="AW245" s="57" t="e">
        <f>VLOOKUP($C245,Sheet2!$A:$BN,AW$6,0)</f>
        <v>#N/A</v>
      </c>
      <c r="AX245" s="57" t="e">
        <f>VLOOKUP($C245,Sheet2!$A:$BN,AX$6,0)</f>
        <v>#N/A</v>
      </c>
      <c r="AY245" s="60" t="e">
        <f>VLOOKUP($C245,Sheet2!$A:$BN,AY$6,0)</f>
        <v>#N/A</v>
      </c>
      <c r="AZ245" s="57" t="e">
        <f>IF(AND(AW245 &gt;= 0, AW245 &lt;=10000000),500000,IF(AND(AW245 &gt;= 10000000, AW245 &lt;20000000),1000000,IF(AND(AW245&gt;= 20000000, AW245 &lt;30000000),1500000,IF(AND(AW245 &gt;= 30000000, AW245 &lt;50000000),2000000,IF(AW245 &lt; 50000000,E,0)))))</f>
        <v>#N/A</v>
      </c>
      <c r="BA245" s="57" t="e">
        <f t="shared" si="48"/>
        <v>#N/A</v>
      </c>
      <c r="BB245" s="57" t="e">
        <f>VLOOKUP($C245,Sheet2!$A:$BN,BB$6,0)</f>
        <v>#N/A</v>
      </c>
      <c r="BC245" s="57" t="e">
        <f>VLOOKUP($C245,Sheet2!$A:$BN,BC$6,0)</f>
        <v>#N/A</v>
      </c>
      <c r="BD245" s="60" t="e">
        <f>VLOOKUP($C245,Sheet2!$A:$BN,BD$6,0)</f>
        <v>#N/A</v>
      </c>
      <c r="BE245" s="57" t="e">
        <f>IF(AND(BB245 &gt;= 0, BB245 &lt;=10000000),500000,IF(AND(BB245 &gt;= 10000000, BB245 &lt;20000000),1000000,IF(AND(BB245&gt;= 20000000, BB245 &lt;30000000),1500000,IF(AND(BB245 &gt;= 30000000, BB245 &lt;50000000),2000000,IF(BB245 &lt; 50000000,E,0)))))</f>
        <v>#N/A</v>
      </c>
      <c r="BF245" s="57" t="e">
        <f t="shared" si="49"/>
        <v>#N/A</v>
      </c>
      <c r="BG245" s="57" t="e">
        <f>VLOOKUP($C245,Sheet2!$A:$BN,BG$6,0)</f>
        <v>#N/A</v>
      </c>
      <c r="BH245" s="57" t="e">
        <f>VLOOKUP($C245,Sheet2!$A:$BN,BH$6,0)</f>
        <v>#N/A</v>
      </c>
      <c r="BI245" s="60" t="e">
        <f>VLOOKUP($C245,Sheet2!$A:$BN,BI$6,0)</f>
        <v>#N/A</v>
      </c>
      <c r="BJ245" s="57" t="e">
        <f>IF(AND(BG245 &gt;= 0, BG245 &lt;=10000000),500000,IF(AND(BG245 &gt;= 10000000, BG245 &lt;20000000),1000000,IF(AND(BG245&gt;= 20000000, BG245 &lt;30000000),1500000,IF(AND(BG245 &gt;= 30000000, BG245 &lt;50000000),2000000,IF(BG245 &lt; 50000000,E,0)))))</f>
        <v>#N/A</v>
      </c>
      <c r="BK245" s="57" t="e">
        <f t="shared" si="50"/>
        <v>#N/A</v>
      </c>
      <c r="BL245" s="57" t="e">
        <f>VLOOKUP($C245,Sheet2!$A:$BN,BL$6,0)</f>
        <v>#N/A</v>
      </c>
      <c r="BM245" s="57" t="e">
        <f>VLOOKUP($C245,Sheet2!$A:$BN,BM$6,0)</f>
        <v>#N/A</v>
      </c>
      <c r="BN245" s="60" t="e">
        <f>VLOOKUP($C245,Sheet2!$A:$BN,BN$6,0)</f>
        <v>#N/A</v>
      </c>
      <c r="BO245" s="57" t="e">
        <f>IF(AND(BL245 &gt;= 0, BL245 &lt;=10000000),500000,IF(AND(BL245 &gt;= 10000000, BL245 &lt;20000000),1000000,IF(AND(BL245&gt;= 20000000, BL245 &lt;30000000),1500000,IF(AND(BL245 &gt;= 30000000, BL245 &lt;50000000),2000000,IF(BL245 &lt; 50000000,E,0)))))</f>
        <v>#N/A</v>
      </c>
      <c r="BP245" s="57" t="e">
        <f t="shared" si="51"/>
        <v>#N/A</v>
      </c>
      <c r="BQ245" s="57" t="e">
        <f>VLOOKUP($C245,Sheet2!$A:$BN,BQ$6,0)</f>
        <v>#N/A</v>
      </c>
      <c r="BR245" s="57" t="e">
        <f>VLOOKUP($C245,Sheet2!$A:$BN,BR$6,0)</f>
        <v>#N/A</v>
      </c>
      <c r="BS245" s="60" t="e">
        <f>VLOOKUP($C245,Sheet2!$A:$BN,BS$6,0)</f>
        <v>#N/A</v>
      </c>
      <c r="BT245" s="57" t="e">
        <f>IF(AND(BQ245 &gt;= 0, BQ245 &lt;=10000000),500000,IF(AND(BQ245 &gt;= 10000000, BQ245 &lt;20000000),1000000,IF(AND(BQ245&gt;= 20000000, BQ245 &lt;30000000),1500000,IF(AND(BQ245 &gt;= 30000000, BQ245 &lt;50000000),2000000,IF(BQ245 &lt; 50000000,E,0)))))</f>
        <v>#N/A</v>
      </c>
      <c r="BU245" s="57" t="e">
        <f t="shared" si="52"/>
        <v>#N/A</v>
      </c>
      <c r="BV245" s="57" t="e">
        <f>VLOOKUP($C245,Sheet2!$A:$BN,BV$6,0)</f>
        <v>#N/A</v>
      </c>
      <c r="BW245" s="57" t="e">
        <f>VLOOKUP($C245,Sheet2!$A:$BN,BW$6,0)</f>
        <v>#N/A</v>
      </c>
      <c r="BX245" s="60" t="e">
        <f>VLOOKUP($C245,Sheet2!$A:$BN,BX$6,0)</f>
        <v>#N/A</v>
      </c>
      <c r="BY245" s="57" t="e">
        <f>IF(AND(BV245 &gt;= 0, BV245 &lt;=10000000),500000,IF(AND(BV245 &gt;= 10000000, BV245 &lt;20000000),1000000,IF(AND(BV245&gt;= 20000000, BV245 &lt;30000000),1500000,IF(AND(BV245 &gt;= 30000000, BV245 &lt;50000000),2000000,IF(BV245 &lt; 50000000,E,0)))))</f>
        <v>#N/A</v>
      </c>
      <c r="BZ245" s="57" t="e">
        <f t="shared" si="53"/>
        <v>#N/A</v>
      </c>
      <c r="CA245" s="57" t="e">
        <f>VLOOKUP($C245,Sheet2!$A:$BN,CA$6,0)</f>
        <v>#N/A</v>
      </c>
      <c r="CB245" s="57" t="e">
        <f>VLOOKUP($C245,Sheet2!$A:$BN,CB$6,0)</f>
        <v>#N/A</v>
      </c>
      <c r="CC245" s="60" t="e">
        <f>VLOOKUP($C245,Sheet2!$A:$BN,CC$6,0)</f>
        <v>#N/A</v>
      </c>
      <c r="CD245" s="57" t="e">
        <f>IF(AND(CA245 &gt;= 0, CA245 &lt;=10000000),500000,IF(AND(CA245 &gt;= 10000000, CA245 &lt;20000000),1000000,IF(AND(CA245&gt;= 20000000, CA245 &lt;30000000),1500000,IF(AND(CA245 &gt;= 30000000, CA245 &lt;50000000),2000000,IF(CA245 &lt; 50000000,E,0)))))</f>
        <v>#N/A</v>
      </c>
      <c r="CE245" s="57" t="e">
        <f t="shared" si="54"/>
        <v>#N/A</v>
      </c>
    </row>
    <row r="246" spans="1:83">
      <c r="A246" s="21" t="s">
        <v>336</v>
      </c>
      <c r="B246" s="21" t="s">
        <v>439</v>
      </c>
      <c r="C246" s="22" t="s">
        <v>440</v>
      </c>
      <c r="D246" s="57">
        <v>201000000</v>
      </c>
      <c r="E246" s="57">
        <f t="shared" si="55"/>
        <v>201000000</v>
      </c>
      <c r="F246" s="19">
        <v>0</v>
      </c>
      <c r="G246" s="19">
        <v>0</v>
      </c>
      <c r="H246" s="19">
        <v>0</v>
      </c>
      <c r="I246" s="19">
        <v>0</v>
      </c>
      <c r="J246" s="19">
        <v>0</v>
      </c>
      <c r="K246" s="19">
        <v>0</v>
      </c>
      <c r="L246" s="19">
        <v>0</v>
      </c>
      <c r="M246" s="19">
        <v>0</v>
      </c>
      <c r="N246" s="19">
        <v>0</v>
      </c>
      <c r="O246" s="19">
        <v>0</v>
      </c>
      <c r="P246" s="19">
        <v>0</v>
      </c>
      <c r="Q246" s="19">
        <v>0</v>
      </c>
      <c r="S246" s="57" t="e">
        <f>VLOOKUP($C246,Sheet2!$A:$BN,S$6,0)</f>
        <v>#N/A</v>
      </c>
      <c r="T246" s="57" t="e">
        <f>VLOOKUP($C246,Sheet2!$A:$BN,T$6,0)</f>
        <v>#N/A</v>
      </c>
      <c r="U246" s="60" t="e">
        <f>VLOOKUP($C246,Sheet2!$A:$BN,U$6,0)</f>
        <v>#N/A</v>
      </c>
      <c r="V246" s="57" t="e">
        <f>IF(AND(S246 &gt;= 0, S246 &lt;=10000000),500000,IF(AND(S246 &gt;= 10000000, S246 &lt;20000000),1000000,IF(AND(S246&gt;= 20000000, S246 &lt;30000000),1500000,IF(AND(S246 &gt;= 30000000, S246 &lt;50000000),2000000,IF(S246 &lt; 50000000,E,0)))))</f>
        <v>#N/A</v>
      </c>
      <c r="W246" s="57" t="e">
        <f t="shared" si="42"/>
        <v>#N/A</v>
      </c>
      <c r="X246" s="57" t="e">
        <f>VLOOKUP($C246,Sheet2!$A:$BN,X$6,0)</f>
        <v>#N/A</v>
      </c>
      <c r="Y246" s="57" t="e">
        <f>VLOOKUP($C246,Sheet2!$A:$BN,Y$6,0)</f>
        <v>#N/A</v>
      </c>
      <c r="Z246" s="60" t="e">
        <f>VLOOKUP($C246,Sheet2!$A:$BN,Z$6,0)</f>
        <v>#N/A</v>
      </c>
      <c r="AA246" s="57" t="e">
        <f>IF(AND(X246 &gt;= 0, X246 &lt;=10000000),500000,IF(AND(X246 &gt;= 10000000, X246 &lt;20000000),1000000,IF(AND(X246&gt;= 20000000, X246 &lt;30000000),1500000,IF(AND(X246 &gt;= 30000000, X246 &lt;50000000),2000000,IF(X246 &lt; 50000000,E,0)))))</f>
        <v>#N/A</v>
      </c>
      <c r="AB246" s="57" t="e">
        <f t="shared" si="43"/>
        <v>#N/A</v>
      </c>
      <c r="AC246" s="57" t="e">
        <f>VLOOKUP($C246,Sheet2!$A:$BN,AC$6,0)</f>
        <v>#N/A</v>
      </c>
      <c r="AD246" s="57" t="e">
        <f>VLOOKUP($C246,Sheet2!$A:$BN,AD$6,0)</f>
        <v>#N/A</v>
      </c>
      <c r="AE246" s="60" t="e">
        <f>VLOOKUP($C246,Sheet2!$A:$BN,AE$6,0)</f>
        <v>#N/A</v>
      </c>
      <c r="AF246" s="57" t="e">
        <f>IF(AND(AC246 &gt;= 0, AC246 &lt;=10000000),500000,IF(AND(AC246 &gt;= 10000000, AC246 &lt;20000000),1000000,IF(AND(AC246&gt;= 20000000, AC246 &lt;30000000),1500000,IF(AND(AC246 &gt;= 30000000, AC246 &lt;50000000),2000000,IF(AC246 &lt; 50000000,E,0)))))</f>
        <v>#N/A</v>
      </c>
      <c r="AG246" s="57" t="e">
        <f t="shared" si="44"/>
        <v>#N/A</v>
      </c>
      <c r="AH246" s="57" t="e">
        <f>VLOOKUP($C246,Sheet2!$A:$BN,AH$6,0)</f>
        <v>#N/A</v>
      </c>
      <c r="AI246" s="57" t="e">
        <f>VLOOKUP($C246,Sheet2!$A:$BN,AI$6,0)</f>
        <v>#N/A</v>
      </c>
      <c r="AJ246" s="60" t="e">
        <f>VLOOKUP($C246,Sheet2!$A:$BN,AJ$6,0)</f>
        <v>#N/A</v>
      </c>
      <c r="AK246" s="57" t="e">
        <f>IF(AND(AH246 &gt;= 0, AH246 &lt;=10000000),500000,IF(AND(AH246 &gt;= 10000000, AH246 &lt;20000000),1000000,IF(AND(AH246&gt;= 20000000, AH246 &lt;30000000),1500000,IF(AND(AH246 &gt;= 30000000, AH246 &lt;50000000),2000000,IF(AH246 &lt; 50000000,E,0)))))</f>
        <v>#N/A</v>
      </c>
      <c r="AL246" s="57" t="e">
        <f t="shared" si="45"/>
        <v>#N/A</v>
      </c>
      <c r="AM246" s="57" t="e">
        <f>VLOOKUP($C246,Sheet2!$A:$BN,AM$6,0)</f>
        <v>#N/A</v>
      </c>
      <c r="AN246" s="57" t="e">
        <f>VLOOKUP($C246,Sheet2!$A:$BN,AN$6,0)</f>
        <v>#N/A</v>
      </c>
      <c r="AO246" s="60" t="e">
        <f>VLOOKUP($C246,Sheet2!$A:$BN,AO$6,0)</f>
        <v>#N/A</v>
      </c>
      <c r="AP246" s="57" t="e">
        <f>IF(AND(AM246 &gt;= 0, AM246 &lt;=10000000),500000,IF(AND(AM246 &gt;= 10000000, AM246 &lt;20000000),1000000,IF(AND(AM246&gt;= 20000000, AM246 &lt;30000000),1500000,IF(AND(AM246 &gt;= 30000000, AM246 &lt;50000000),2000000,IF(AM246 &lt; 50000000,E,0)))))</f>
        <v>#N/A</v>
      </c>
      <c r="AQ246" s="57" t="e">
        <f t="shared" si="46"/>
        <v>#N/A</v>
      </c>
      <c r="AR246" s="57" t="e">
        <f>VLOOKUP($C246,Sheet2!$A:$BN,AR$6,0)</f>
        <v>#N/A</v>
      </c>
      <c r="AS246" s="57" t="e">
        <f>VLOOKUP($C246,Sheet2!$A:$BN,AS$6,0)</f>
        <v>#N/A</v>
      </c>
      <c r="AT246" s="60" t="e">
        <f>VLOOKUP($C246,Sheet2!$A:$BN,AT$6,0)</f>
        <v>#N/A</v>
      </c>
      <c r="AU246" s="57" t="e">
        <f>IF(AND(AR246 &gt;= 0, AR246 &lt;=10000000),500000,IF(AND(AR246 &gt;= 10000000, AR246 &lt;20000000),1000000,IF(AND(AR246&gt;= 20000000, AR246 &lt;30000000),1500000,IF(AND(AR246 &gt;= 30000000, AR246 &lt;50000000),2000000,IF(AR246 &lt; 50000000,E,0)))))</f>
        <v>#N/A</v>
      </c>
      <c r="AV246" s="57" t="e">
        <f t="shared" si="47"/>
        <v>#N/A</v>
      </c>
      <c r="AW246" s="57" t="e">
        <f>VLOOKUP($C246,Sheet2!$A:$BN,AW$6,0)</f>
        <v>#N/A</v>
      </c>
      <c r="AX246" s="57" t="e">
        <f>VLOOKUP($C246,Sheet2!$A:$BN,AX$6,0)</f>
        <v>#N/A</v>
      </c>
      <c r="AY246" s="60" t="e">
        <f>VLOOKUP($C246,Sheet2!$A:$BN,AY$6,0)</f>
        <v>#N/A</v>
      </c>
      <c r="AZ246" s="57" t="e">
        <f>IF(AND(AW246 &gt;= 0, AW246 &lt;=10000000),500000,IF(AND(AW246 &gt;= 10000000, AW246 &lt;20000000),1000000,IF(AND(AW246&gt;= 20000000, AW246 &lt;30000000),1500000,IF(AND(AW246 &gt;= 30000000, AW246 &lt;50000000),2000000,IF(AW246 &lt; 50000000,E,0)))))</f>
        <v>#N/A</v>
      </c>
      <c r="BA246" s="57" t="e">
        <f t="shared" si="48"/>
        <v>#N/A</v>
      </c>
      <c r="BB246" s="57" t="e">
        <f>VLOOKUP($C246,Sheet2!$A:$BN,BB$6,0)</f>
        <v>#N/A</v>
      </c>
      <c r="BC246" s="57" t="e">
        <f>VLOOKUP($C246,Sheet2!$A:$BN,BC$6,0)</f>
        <v>#N/A</v>
      </c>
      <c r="BD246" s="60" t="e">
        <f>VLOOKUP($C246,Sheet2!$A:$BN,BD$6,0)</f>
        <v>#N/A</v>
      </c>
      <c r="BE246" s="57" t="e">
        <f>IF(AND(BB246 &gt;= 0, BB246 &lt;=10000000),500000,IF(AND(BB246 &gt;= 10000000, BB246 &lt;20000000),1000000,IF(AND(BB246&gt;= 20000000, BB246 &lt;30000000),1500000,IF(AND(BB246 &gt;= 30000000, BB246 &lt;50000000),2000000,IF(BB246 &lt; 50000000,E,0)))))</f>
        <v>#N/A</v>
      </c>
      <c r="BF246" s="57" t="e">
        <f t="shared" si="49"/>
        <v>#N/A</v>
      </c>
      <c r="BG246" s="57" t="e">
        <f>VLOOKUP($C246,Sheet2!$A:$BN,BG$6,0)</f>
        <v>#N/A</v>
      </c>
      <c r="BH246" s="57" t="e">
        <f>VLOOKUP($C246,Sheet2!$A:$BN,BH$6,0)</f>
        <v>#N/A</v>
      </c>
      <c r="BI246" s="60" t="e">
        <f>VLOOKUP($C246,Sheet2!$A:$BN,BI$6,0)</f>
        <v>#N/A</v>
      </c>
      <c r="BJ246" s="57" t="e">
        <f>IF(AND(BG246 &gt;= 0, BG246 &lt;=10000000),500000,IF(AND(BG246 &gt;= 10000000, BG246 &lt;20000000),1000000,IF(AND(BG246&gt;= 20000000, BG246 &lt;30000000),1500000,IF(AND(BG246 &gt;= 30000000, BG246 &lt;50000000),2000000,IF(BG246 &lt; 50000000,E,0)))))</f>
        <v>#N/A</v>
      </c>
      <c r="BK246" s="57" t="e">
        <f t="shared" si="50"/>
        <v>#N/A</v>
      </c>
      <c r="BL246" s="57" t="e">
        <f>VLOOKUP($C246,Sheet2!$A:$BN,BL$6,0)</f>
        <v>#N/A</v>
      </c>
      <c r="BM246" s="57" t="e">
        <f>VLOOKUP($C246,Sheet2!$A:$BN,BM$6,0)</f>
        <v>#N/A</v>
      </c>
      <c r="BN246" s="60" t="e">
        <f>VLOOKUP($C246,Sheet2!$A:$BN,BN$6,0)</f>
        <v>#N/A</v>
      </c>
      <c r="BO246" s="57" t="e">
        <f>IF(AND(BL246 &gt;= 0, BL246 &lt;=10000000),500000,IF(AND(BL246 &gt;= 10000000, BL246 &lt;20000000),1000000,IF(AND(BL246&gt;= 20000000, BL246 &lt;30000000),1500000,IF(AND(BL246 &gt;= 30000000, BL246 &lt;50000000),2000000,IF(BL246 &lt; 50000000,E,0)))))</f>
        <v>#N/A</v>
      </c>
      <c r="BP246" s="57" t="e">
        <f t="shared" si="51"/>
        <v>#N/A</v>
      </c>
      <c r="BQ246" s="57" t="e">
        <f>VLOOKUP($C246,Sheet2!$A:$BN,BQ$6,0)</f>
        <v>#N/A</v>
      </c>
      <c r="BR246" s="57" t="e">
        <f>VLOOKUP($C246,Sheet2!$A:$BN,BR$6,0)</f>
        <v>#N/A</v>
      </c>
      <c r="BS246" s="60" t="e">
        <f>VLOOKUP($C246,Sheet2!$A:$BN,BS$6,0)</f>
        <v>#N/A</v>
      </c>
      <c r="BT246" s="57" t="e">
        <f>IF(AND(BQ246 &gt;= 0, BQ246 &lt;=10000000),500000,IF(AND(BQ246 &gt;= 10000000, BQ246 &lt;20000000),1000000,IF(AND(BQ246&gt;= 20000000, BQ246 &lt;30000000),1500000,IF(AND(BQ246 &gt;= 30000000, BQ246 &lt;50000000),2000000,IF(BQ246 &lt; 50000000,E,0)))))</f>
        <v>#N/A</v>
      </c>
      <c r="BU246" s="57" t="e">
        <f t="shared" si="52"/>
        <v>#N/A</v>
      </c>
      <c r="BV246" s="57" t="e">
        <f>VLOOKUP($C246,Sheet2!$A:$BN,BV$6,0)</f>
        <v>#N/A</v>
      </c>
      <c r="BW246" s="57" t="e">
        <f>VLOOKUP($C246,Sheet2!$A:$BN,BW$6,0)</f>
        <v>#N/A</v>
      </c>
      <c r="BX246" s="60" t="e">
        <f>VLOOKUP($C246,Sheet2!$A:$BN,BX$6,0)</f>
        <v>#N/A</v>
      </c>
      <c r="BY246" s="57" t="e">
        <f>IF(AND(BV246 &gt;= 0, BV246 &lt;=10000000),500000,IF(AND(BV246 &gt;= 10000000, BV246 &lt;20000000),1000000,IF(AND(BV246&gt;= 20000000, BV246 &lt;30000000),1500000,IF(AND(BV246 &gt;= 30000000, BV246 &lt;50000000),2000000,IF(BV246 &lt; 50000000,E,0)))))</f>
        <v>#N/A</v>
      </c>
      <c r="BZ246" s="57" t="e">
        <f t="shared" si="53"/>
        <v>#N/A</v>
      </c>
      <c r="CA246" s="57" t="e">
        <f>VLOOKUP($C246,Sheet2!$A:$BN,CA$6,0)</f>
        <v>#N/A</v>
      </c>
      <c r="CB246" s="57" t="e">
        <f>VLOOKUP($C246,Sheet2!$A:$BN,CB$6,0)</f>
        <v>#N/A</v>
      </c>
      <c r="CC246" s="60" t="e">
        <f>VLOOKUP($C246,Sheet2!$A:$BN,CC$6,0)</f>
        <v>#N/A</v>
      </c>
      <c r="CD246" s="57" t="e">
        <f>IF(AND(CA246 &gt;= 0, CA246 &lt;=10000000),500000,IF(AND(CA246 &gt;= 10000000, CA246 &lt;20000000),1000000,IF(AND(CA246&gt;= 20000000, CA246 &lt;30000000),1500000,IF(AND(CA246 &gt;= 30000000, CA246 &lt;50000000),2000000,IF(CA246 &lt; 50000000,E,0)))))</f>
        <v>#N/A</v>
      </c>
      <c r="CE246" s="57" t="e">
        <f t="shared" si="54"/>
        <v>#N/A</v>
      </c>
    </row>
    <row r="247" spans="1:83">
      <c r="A247" s="34" t="s">
        <v>336</v>
      </c>
      <c r="B247" s="31" t="s">
        <v>1046</v>
      </c>
      <c r="C247" s="32" t="s">
        <v>1064</v>
      </c>
      <c r="D247" s="57">
        <v>35600000</v>
      </c>
      <c r="E247" s="57">
        <f t="shared" si="55"/>
        <v>6800000</v>
      </c>
      <c r="F247" s="19">
        <v>28800000</v>
      </c>
      <c r="G247" s="19">
        <v>27800000</v>
      </c>
      <c r="H247" s="19">
        <v>0</v>
      </c>
      <c r="I247" s="19">
        <v>0</v>
      </c>
      <c r="J247" s="19">
        <v>0</v>
      </c>
      <c r="K247" s="19">
        <v>0</v>
      </c>
      <c r="L247" s="19">
        <v>0</v>
      </c>
      <c r="M247" s="19">
        <v>0</v>
      </c>
      <c r="N247" s="19">
        <v>0</v>
      </c>
      <c r="O247" s="19">
        <v>0</v>
      </c>
      <c r="P247" s="19">
        <v>0</v>
      </c>
      <c r="Q247" s="19">
        <v>0</v>
      </c>
      <c r="S247" s="57">
        <f>VLOOKUP($C247,Sheet2!$A:$BN,S$6,0)</f>
        <v>0</v>
      </c>
      <c r="T247" s="57">
        <f>VLOOKUP($C247,Sheet2!$A:$BN,T$6,0)</f>
        <v>0</v>
      </c>
      <c r="U247" s="60" t="e">
        <f>VLOOKUP($C247,Sheet2!$A:$BN,U$6,0)</f>
        <v>#DIV/0!</v>
      </c>
      <c r="V247" s="57">
        <f>IF(AND(S247 &gt;= 0, S247 &lt;=10000000),500000,IF(AND(S247 &gt;= 10000000, S247 &lt;20000000),1000000,IF(AND(S247&gt;= 20000000, S247 &lt;30000000),1500000,IF(AND(S247 &gt;= 30000000, S247 &lt;50000000),2000000,IF(S247 &lt; 50000000,E,0)))))</f>
        <v>500000</v>
      </c>
      <c r="W247" s="57">
        <f t="shared" si="42"/>
        <v>500000</v>
      </c>
      <c r="X247" s="57">
        <f>VLOOKUP($C247,Sheet2!$A:$BN,X$6,0)</f>
        <v>24500000</v>
      </c>
      <c r="Y247" s="57">
        <f>VLOOKUP($C247,Sheet2!$A:$BN,Y$6,0)</f>
        <v>622075</v>
      </c>
      <c r="Z247" s="60">
        <f>VLOOKUP($C247,Sheet2!$A:$BN,Z$6,0)</f>
        <v>0.99708302344060795</v>
      </c>
      <c r="AA247" s="57">
        <f>IF(AND(X247 &gt;= 0, X247 &lt;=10000000),500000,IF(AND(X247 &gt;= 10000000, X247 &lt;20000000),1000000,IF(AND(X247&gt;= 20000000, X247 &lt;30000000),1500000,IF(AND(X247 &gt;= 30000000, X247 &lt;50000000),2000000,IF(X247 &lt; 50000000,E,0)))))</f>
        <v>1500000</v>
      </c>
      <c r="AB247" s="57">
        <f t="shared" si="43"/>
        <v>26700000</v>
      </c>
      <c r="AC247" s="57">
        <f>VLOOKUP($C247,Sheet2!$A:$BN,AC$6,0)</f>
        <v>0</v>
      </c>
      <c r="AD247" s="57">
        <f>VLOOKUP($C247,Sheet2!$A:$BN,AD$6,0)</f>
        <v>0</v>
      </c>
      <c r="AE247" s="60" t="e">
        <f>VLOOKUP($C247,Sheet2!$A:$BN,AE$6,0)</f>
        <v>#DIV/0!</v>
      </c>
      <c r="AF247" s="57">
        <f>IF(AND(AC247 &gt;= 0, AC247 &lt;=10000000),500000,IF(AND(AC247 &gt;= 10000000, AC247 &lt;20000000),1000000,IF(AND(AC247&gt;= 20000000, AC247 &lt;30000000),1500000,IF(AND(AC247 &gt;= 30000000, AC247 &lt;50000000),2000000,IF(AC247 &lt; 50000000,E,0)))))</f>
        <v>500000</v>
      </c>
      <c r="AG247" s="57">
        <f t="shared" si="44"/>
        <v>500000</v>
      </c>
      <c r="AH247" s="57">
        <f>VLOOKUP($C247,Sheet2!$A:$BN,AH$6,0)</f>
        <v>0</v>
      </c>
      <c r="AI247" s="57">
        <f>VLOOKUP($C247,Sheet2!$A:$BN,AI$6,0)</f>
        <v>0</v>
      </c>
      <c r="AJ247" s="60" t="e">
        <f>VLOOKUP($C247,Sheet2!$A:$BN,AJ$6,0)</f>
        <v>#DIV/0!</v>
      </c>
      <c r="AK247" s="57">
        <f>IF(AND(AH247 &gt;= 0, AH247 &lt;=10000000),500000,IF(AND(AH247 &gt;= 10000000, AH247 &lt;20000000),1000000,IF(AND(AH247&gt;= 20000000, AH247 &lt;30000000),1500000,IF(AND(AH247 &gt;= 30000000, AH247 &lt;50000000),2000000,IF(AH247 &lt; 50000000,E,0)))))</f>
        <v>500000</v>
      </c>
      <c r="AL247" s="57">
        <f t="shared" si="45"/>
        <v>500000</v>
      </c>
      <c r="AM247" s="57">
        <f>VLOOKUP($C247,Sheet2!$A:$BN,AM$6,0)</f>
        <v>0</v>
      </c>
      <c r="AN247" s="57">
        <f>VLOOKUP($C247,Sheet2!$A:$BN,AN$6,0)</f>
        <v>0</v>
      </c>
      <c r="AO247" s="60" t="e">
        <f>VLOOKUP($C247,Sheet2!$A:$BN,AO$6,0)</f>
        <v>#DIV/0!</v>
      </c>
      <c r="AP247" s="57">
        <f>IF(AND(AM247 &gt;= 0, AM247 &lt;=10000000),500000,IF(AND(AM247 &gt;= 10000000, AM247 &lt;20000000),1000000,IF(AND(AM247&gt;= 20000000, AM247 &lt;30000000),1500000,IF(AND(AM247 &gt;= 30000000, AM247 &lt;50000000),2000000,IF(AM247 &lt; 50000000,E,0)))))</f>
        <v>500000</v>
      </c>
      <c r="AQ247" s="57">
        <f t="shared" si="46"/>
        <v>500000</v>
      </c>
      <c r="AR247" s="57">
        <f>VLOOKUP($C247,Sheet2!$A:$BN,AR$6,0)</f>
        <v>0</v>
      </c>
      <c r="AS247" s="57">
        <f>VLOOKUP($C247,Sheet2!$A:$BN,AS$6,0)</f>
        <v>0</v>
      </c>
      <c r="AT247" s="60" t="e">
        <f>VLOOKUP($C247,Sheet2!$A:$BN,AT$6,0)</f>
        <v>#DIV/0!</v>
      </c>
      <c r="AU247" s="57">
        <f>IF(AND(AR247 &gt;= 0, AR247 &lt;=10000000),500000,IF(AND(AR247 &gt;= 10000000, AR247 &lt;20000000),1000000,IF(AND(AR247&gt;= 20000000, AR247 &lt;30000000),1500000,IF(AND(AR247 &gt;= 30000000, AR247 &lt;50000000),2000000,IF(AR247 &lt; 50000000,E,0)))))</f>
        <v>500000</v>
      </c>
      <c r="AV247" s="57">
        <f t="shared" si="47"/>
        <v>500000</v>
      </c>
      <c r="AW247" s="57">
        <f>VLOOKUP($C247,Sheet2!$A:$BN,AW$6,0)</f>
        <v>0</v>
      </c>
      <c r="AX247" s="57">
        <f>VLOOKUP($C247,Sheet2!$A:$BN,AX$6,0)</f>
        <v>0</v>
      </c>
      <c r="AY247" s="60" t="e">
        <f>VLOOKUP($C247,Sheet2!$A:$BN,AY$6,0)</f>
        <v>#DIV/0!</v>
      </c>
      <c r="AZ247" s="57">
        <f>IF(AND(AW247 &gt;= 0, AW247 &lt;=10000000),500000,IF(AND(AW247 &gt;= 10000000, AW247 &lt;20000000),1000000,IF(AND(AW247&gt;= 20000000, AW247 &lt;30000000),1500000,IF(AND(AW247 &gt;= 30000000, AW247 &lt;50000000),2000000,IF(AW247 &lt; 50000000,E,0)))))</f>
        <v>500000</v>
      </c>
      <c r="BA247" s="57">
        <f t="shared" si="48"/>
        <v>500000</v>
      </c>
      <c r="BB247" s="57">
        <f>VLOOKUP($C247,Sheet2!$A:$BN,BB$6,0)</f>
        <v>0</v>
      </c>
      <c r="BC247" s="57">
        <f>VLOOKUP($C247,Sheet2!$A:$BN,BC$6,0)</f>
        <v>0</v>
      </c>
      <c r="BD247" s="60" t="e">
        <f>VLOOKUP($C247,Sheet2!$A:$BN,BD$6,0)</f>
        <v>#DIV/0!</v>
      </c>
      <c r="BE247" s="57">
        <f>IF(AND(BB247 &gt;= 0, BB247 &lt;=10000000),500000,IF(AND(BB247 &gt;= 10000000, BB247 &lt;20000000),1000000,IF(AND(BB247&gt;= 20000000, BB247 &lt;30000000),1500000,IF(AND(BB247 &gt;= 30000000, BB247 &lt;50000000),2000000,IF(BB247 &lt; 50000000,E,0)))))</f>
        <v>500000</v>
      </c>
      <c r="BF247" s="57">
        <f t="shared" si="49"/>
        <v>500000</v>
      </c>
      <c r="BG247" s="57">
        <f>VLOOKUP($C247,Sheet2!$A:$BN,BG$6,0)</f>
        <v>0</v>
      </c>
      <c r="BH247" s="57">
        <f>VLOOKUP($C247,Sheet2!$A:$BN,BH$6,0)</f>
        <v>0</v>
      </c>
      <c r="BI247" s="60" t="e">
        <f>VLOOKUP($C247,Sheet2!$A:$BN,BI$6,0)</f>
        <v>#DIV/0!</v>
      </c>
      <c r="BJ247" s="57">
        <f>IF(AND(BG247 &gt;= 0, BG247 &lt;=10000000),500000,IF(AND(BG247 &gt;= 10000000, BG247 &lt;20000000),1000000,IF(AND(BG247&gt;= 20000000, BG247 &lt;30000000),1500000,IF(AND(BG247 &gt;= 30000000, BG247 &lt;50000000),2000000,IF(BG247 &lt; 50000000,E,0)))))</f>
        <v>500000</v>
      </c>
      <c r="BK247" s="57">
        <f t="shared" si="50"/>
        <v>500000</v>
      </c>
      <c r="BL247" s="57">
        <f>VLOOKUP($C247,Sheet2!$A:$BN,BL$6,0)</f>
        <v>0</v>
      </c>
      <c r="BM247" s="57">
        <f>VLOOKUP($C247,Sheet2!$A:$BN,BM$6,0)</f>
        <v>0</v>
      </c>
      <c r="BN247" s="60" t="e">
        <f>VLOOKUP($C247,Sheet2!$A:$BN,BN$6,0)</f>
        <v>#DIV/0!</v>
      </c>
      <c r="BO247" s="57">
        <f>IF(AND(BL247 &gt;= 0, BL247 &lt;=10000000),500000,IF(AND(BL247 &gt;= 10000000, BL247 &lt;20000000),1000000,IF(AND(BL247&gt;= 20000000, BL247 &lt;30000000),1500000,IF(AND(BL247 &gt;= 30000000, BL247 &lt;50000000),2000000,IF(BL247 &lt; 50000000,E,0)))))</f>
        <v>500000</v>
      </c>
      <c r="BP247" s="57">
        <f t="shared" si="51"/>
        <v>500000</v>
      </c>
      <c r="BQ247" s="57">
        <f>VLOOKUP($C247,Sheet2!$A:$BN,BQ$6,0)</f>
        <v>0</v>
      </c>
      <c r="BR247" s="57">
        <f>VLOOKUP($C247,Sheet2!$A:$BN,BR$6,0)</f>
        <v>0</v>
      </c>
      <c r="BS247" s="60" t="e">
        <f>VLOOKUP($C247,Sheet2!$A:$BN,BS$6,0)</f>
        <v>#DIV/0!</v>
      </c>
      <c r="BT247" s="57">
        <f>IF(AND(BQ247 &gt;= 0, BQ247 &lt;=10000000),500000,IF(AND(BQ247 &gt;= 10000000, BQ247 &lt;20000000),1000000,IF(AND(BQ247&gt;= 20000000, BQ247 &lt;30000000),1500000,IF(AND(BQ247 &gt;= 30000000, BQ247 &lt;50000000),2000000,IF(BQ247 &lt; 50000000,E,0)))))</f>
        <v>500000</v>
      </c>
      <c r="BU247" s="57">
        <f t="shared" si="52"/>
        <v>500000</v>
      </c>
      <c r="BV247" s="57">
        <f>VLOOKUP($C247,Sheet2!$A:$BN,BV$6,0)</f>
        <v>0</v>
      </c>
      <c r="BW247" s="57">
        <f>VLOOKUP($C247,Sheet2!$A:$BN,BW$6,0)</f>
        <v>0</v>
      </c>
      <c r="BX247" s="60" t="e">
        <f>VLOOKUP($C247,Sheet2!$A:$BN,BX$6,0)</f>
        <v>#DIV/0!</v>
      </c>
      <c r="BY247" s="57">
        <f>IF(AND(BV247 &gt;= 0, BV247 &lt;=10000000),500000,IF(AND(BV247 &gt;= 10000000, BV247 &lt;20000000),1000000,IF(AND(BV247&gt;= 20000000, BV247 &lt;30000000),1500000,IF(AND(BV247 &gt;= 30000000, BV247 &lt;50000000),2000000,IF(BV247 &lt; 50000000,E,0)))))</f>
        <v>500000</v>
      </c>
      <c r="BZ247" s="57">
        <f t="shared" si="53"/>
        <v>500000</v>
      </c>
      <c r="CA247" s="57">
        <f>VLOOKUP($C247,Sheet2!$A:$BN,CA$6,0)</f>
        <v>0</v>
      </c>
      <c r="CB247" s="57">
        <f>VLOOKUP($C247,Sheet2!$A:$BN,CB$6,0)</f>
        <v>0</v>
      </c>
      <c r="CC247" s="60" t="e">
        <f>VLOOKUP($C247,Sheet2!$A:$BN,CC$6,0)</f>
        <v>#DIV/0!</v>
      </c>
      <c r="CD247" s="57">
        <f>IF(AND(CA247 &gt;= 0, CA247 &lt;=10000000),500000,IF(AND(CA247 &gt;= 10000000, CA247 &lt;20000000),1000000,IF(AND(CA247&gt;= 20000000, CA247 &lt;30000000),1500000,IF(AND(CA247 &gt;= 30000000, CA247 &lt;50000000),2000000,IF(CA247 &lt; 50000000,E,0)))))</f>
        <v>500000</v>
      </c>
      <c r="CE247" s="57">
        <f t="shared" si="54"/>
        <v>500000</v>
      </c>
    </row>
    <row r="248" spans="1:83">
      <c r="A248" s="21" t="s">
        <v>336</v>
      </c>
      <c r="B248" s="21" t="s">
        <v>451</v>
      </c>
      <c r="C248" s="29" t="s">
        <v>452</v>
      </c>
      <c r="D248" s="57">
        <v>30800000</v>
      </c>
      <c r="E248" s="57">
        <f t="shared" si="55"/>
        <v>2600000</v>
      </c>
      <c r="F248" s="19">
        <v>28200000</v>
      </c>
      <c r="G248" s="19">
        <v>27200000</v>
      </c>
      <c r="H248" s="19">
        <v>26600000</v>
      </c>
      <c r="I248" s="19">
        <v>25300000</v>
      </c>
      <c r="J248" s="19">
        <v>22800000</v>
      </c>
      <c r="K248" s="19">
        <v>0</v>
      </c>
      <c r="L248" s="19">
        <v>0</v>
      </c>
      <c r="M248" s="19">
        <v>0</v>
      </c>
      <c r="N248" s="19">
        <v>0</v>
      </c>
      <c r="O248" s="19">
        <v>0</v>
      </c>
      <c r="P248" s="19">
        <v>0</v>
      </c>
      <c r="Q248" s="19">
        <v>0</v>
      </c>
      <c r="S248" s="57">
        <f>VLOOKUP($C248,Sheet2!$A:$BN,S$6,0)</f>
        <v>0</v>
      </c>
      <c r="T248" s="57">
        <f>VLOOKUP($C248,Sheet2!$A:$BN,T$6,0)</f>
        <v>0</v>
      </c>
      <c r="U248" s="60" t="e">
        <f>VLOOKUP($C248,Sheet2!$A:$BN,U$6,0)</f>
        <v>#DIV/0!</v>
      </c>
      <c r="V248" s="57">
        <f>IF(AND(S248 &gt;= 0, S248 &lt;=10000000),500000,IF(AND(S248 &gt;= 10000000, S248 &lt;20000000),1000000,IF(AND(S248&gt;= 20000000, S248 &lt;30000000),1500000,IF(AND(S248 &gt;= 30000000, S248 &lt;50000000),2000000,IF(S248 &lt; 50000000,E,0)))))</f>
        <v>500000</v>
      </c>
      <c r="W248" s="57">
        <f t="shared" si="42"/>
        <v>500000</v>
      </c>
      <c r="X248" s="57">
        <f>VLOOKUP($C248,Sheet2!$A:$BN,X$6,0)</f>
        <v>0</v>
      </c>
      <c r="Y248" s="57">
        <f>VLOOKUP($C248,Sheet2!$A:$BN,Y$6,0)</f>
        <v>0</v>
      </c>
      <c r="Z248" s="60" t="e">
        <f>VLOOKUP($C248,Sheet2!$A:$BN,Z$6,0)</f>
        <v>#DIV/0!</v>
      </c>
      <c r="AA248" s="57">
        <f>IF(AND(X248 &gt;= 0, X248 &lt;=10000000),500000,IF(AND(X248 &gt;= 10000000, X248 &lt;20000000),1000000,IF(AND(X248&gt;= 20000000, X248 &lt;30000000),1500000,IF(AND(X248 &gt;= 30000000, X248 &lt;50000000),2000000,IF(X248 &lt; 50000000,E,0)))))</f>
        <v>500000</v>
      </c>
      <c r="AB248" s="57">
        <f t="shared" si="43"/>
        <v>500000</v>
      </c>
      <c r="AC248" s="57">
        <f>VLOOKUP($C248,Sheet2!$A:$BN,AC$6,0)</f>
        <v>19780000</v>
      </c>
      <c r="AD248" s="57">
        <f>VLOOKUP($C248,Sheet2!$A:$BN,AD$6,0)</f>
        <v>5305885</v>
      </c>
      <c r="AE248" s="60">
        <f>VLOOKUP($C248,Sheet2!$A:$BN,AE$6,0)</f>
        <v>0.9910755599915122</v>
      </c>
      <c r="AF248" s="57">
        <f>IF(AND(AC248 &gt;= 0, AC248 &lt;=10000000),500000,IF(AND(AC248 &gt;= 10000000, AC248 &lt;20000000),1000000,IF(AND(AC248&gt;= 20000000, AC248 &lt;30000000),1500000,IF(AND(AC248 &gt;= 30000000, AC248 &lt;50000000),2000000,IF(AC248 &lt; 50000000,E,0)))))</f>
        <v>1000000</v>
      </c>
      <c r="AG248" s="57">
        <f t="shared" si="44"/>
        <v>26100000</v>
      </c>
      <c r="AH248" s="57">
        <f>VLOOKUP($C248,Sheet2!$A:$BN,AH$6,0)</f>
        <v>0</v>
      </c>
      <c r="AI248" s="57">
        <f>VLOOKUP($C248,Sheet2!$A:$BN,AI$6,0)</f>
        <v>0</v>
      </c>
      <c r="AJ248" s="60" t="e">
        <f>VLOOKUP($C248,Sheet2!$A:$BN,AJ$6,0)</f>
        <v>#DIV/0!</v>
      </c>
      <c r="AK248" s="57">
        <f>IF(AND(AH248 &gt;= 0, AH248 &lt;=10000000),500000,IF(AND(AH248 &gt;= 10000000, AH248 &lt;20000000),1000000,IF(AND(AH248&gt;= 20000000, AH248 &lt;30000000),1500000,IF(AND(AH248 &gt;= 30000000, AH248 &lt;50000000),2000000,IF(AH248 &lt; 50000000,E,0)))))</f>
        <v>500000</v>
      </c>
      <c r="AL248" s="57">
        <f t="shared" si="45"/>
        <v>500000</v>
      </c>
      <c r="AM248" s="57">
        <f>VLOOKUP($C248,Sheet2!$A:$BN,AM$6,0)</f>
        <v>0</v>
      </c>
      <c r="AN248" s="57">
        <f>VLOOKUP($C248,Sheet2!$A:$BN,AN$6,0)</f>
        <v>0</v>
      </c>
      <c r="AO248" s="60" t="e">
        <f>VLOOKUP($C248,Sheet2!$A:$BN,AO$6,0)</f>
        <v>#DIV/0!</v>
      </c>
      <c r="AP248" s="57">
        <f>IF(AND(AM248 &gt;= 0, AM248 &lt;=10000000),500000,IF(AND(AM248 &gt;= 10000000, AM248 &lt;20000000),1000000,IF(AND(AM248&gt;= 20000000, AM248 &lt;30000000),1500000,IF(AND(AM248 &gt;= 30000000, AM248 &lt;50000000),2000000,IF(AM248 &lt; 50000000,E,0)))))</f>
        <v>500000</v>
      </c>
      <c r="AQ248" s="57">
        <f t="shared" si="46"/>
        <v>500000</v>
      </c>
      <c r="AR248" s="57">
        <f>VLOOKUP($C248,Sheet2!$A:$BN,AR$6,0)</f>
        <v>0</v>
      </c>
      <c r="AS248" s="57">
        <f>VLOOKUP($C248,Sheet2!$A:$BN,AS$6,0)</f>
        <v>0</v>
      </c>
      <c r="AT248" s="60" t="e">
        <f>VLOOKUP($C248,Sheet2!$A:$BN,AT$6,0)</f>
        <v>#DIV/0!</v>
      </c>
      <c r="AU248" s="57">
        <f>IF(AND(AR248 &gt;= 0, AR248 &lt;=10000000),500000,IF(AND(AR248 &gt;= 10000000, AR248 &lt;20000000),1000000,IF(AND(AR248&gt;= 20000000, AR248 &lt;30000000),1500000,IF(AND(AR248 &gt;= 30000000, AR248 &lt;50000000),2000000,IF(AR248 &lt; 50000000,E,0)))))</f>
        <v>500000</v>
      </c>
      <c r="AV248" s="57">
        <f t="shared" si="47"/>
        <v>500000</v>
      </c>
      <c r="AW248" s="57">
        <f>VLOOKUP($C248,Sheet2!$A:$BN,AW$6,0)</f>
        <v>0</v>
      </c>
      <c r="AX248" s="57">
        <f>VLOOKUP($C248,Sheet2!$A:$BN,AX$6,0)</f>
        <v>0</v>
      </c>
      <c r="AY248" s="60" t="e">
        <f>VLOOKUP($C248,Sheet2!$A:$BN,AY$6,0)</f>
        <v>#DIV/0!</v>
      </c>
      <c r="AZ248" s="57">
        <f>IF(AND(AW248 &gt;= 0, AW248 &lt;=10000000),500000,IF(AND(AW248 &gt;= 10000000, AW248 &lt;20000000),1000000,IF(AND(AW248&gt;= 20000000, AW248 &lt;30000000),1500000,IF(AND(AW248 &gt;= 30000000, AW248 &lt;50000000),2000000,IF(AW248 &lt; 50000000,E,0)))))</f>
        <v>500000</v>
      </c>
      <c r="BA248" s="57">
        <f t="shared" si="48"/>
        <v>500000</v>
      </c>
      <c r="BB248" s="57">
        <f>VLOOKUP($C248,Sheet2!$A:$BN,BB$6,0)</f>
        <v>0</v>
      </c>
      <c r="BC248" s="57">
        <f>VLOOKUP($C248,Sheet2!$A:$BN,BC$6,0)</f>
        <v>0</v>
      </c>
      <c r="BD248" s="60" t="e">
        <f>VLOOKUP($C248,Sheet2!$A:$BN,BD$6,0)</f>
        <v>#DIV/0!</v>
      </c>
      <c r="BE248" s="57">
        <f>IF(AND(BB248 &gt;= 0, BB248 &lt;=10000000),500000,IF(AND(BB248 &gt;= 10000000, BB248 &lt;20000000),1000000,IF(AND(BB248&gt;= 20000000, BB248 &lt;30000000),1500000,IF(AND(BB248 &gt;= 30000000, BB248 &lt;50000000),2000000,IF(BB248 &lt; 50000000,E,0)))))</f>
        <v>500000</v>
      </c>
      <c r="BF248" s="57">
        <f t="shared" si="49"/>
        <v>500000</v>
      </c>
      <c r="BG248" s="57">
        <f>VLOOKUP($C248,Sheet2!$A:$BN,BG$6,0)</f>
        <v>0</v>
      </c>
      <c r="BH248" s="57">
        <f>VLOOKUP($C248,Sheet2!$A:$BN,BH$6,0)</f>
        <v>0</v>
      </c>
      <c r="BI248" s="60" t="e">
        <f>VLOOKUP($C248,Sheet2!$A:$BN,BI$6,0)</f>
        <v>#DIV/0!</v>
      </c>
      <c r="BJ248" s="57">
        <f>IF(AND(BG248 &gt;= 0, BG248 &lt;=10000000),500000,IF(AND(BG248 &gt;= 10000000, BG248 &lt;20000000),1000000,IF(AND(BG248&gt;= 20000000, BG248 &lt;30000000),1500000,IF(AND(BG248 &gt;= 30000000, BG248 &lt;50000000),2000000,IF(BG248 &lt; 50000000,E,0)))))</f>
        <v>500000</v>
      </c>
      <c r="BK248" s="57">
        <f t="shared" si="50"/>
        <v>500000</v>
      </c>
      <c r="BL248" s="57">
        <f>VLOOKUP($C248,Sheet2!$A:$BN,BL$6,0)</f>
        <v>0</v>
      </c>
      <c r="BM248" s="57">
        <f>VLOOKUP($C248,Sheet2!$A:$BN,BM$6,0)</f>
        <v>0</v>
      </c>
      <c r="BN248" s="60" t="e">
        <f>VLOOKUP($C248,Sheet2!$A:$BN,BN$6,0)</f>
        <v>#DIV/0!</v>
      </c>
      <c r="BO248" s="57">
        <f>IF(AND(BL248 &gt;= 0, BL248 &lt;=10000000),500000,IF(AND(BL248 &gt;= 10000000, BL248 &lt;20000000),1000000,IF(AND(BL248&gt;= 20000000, BL248 &lt;30000000),1500000,IF(AND(BL248 &gt;= 30000000, BL248 &lt;50000000),2000000,IF(BL248 &lt; 50000000,E,0)))))</f>
        <v>500000</v>
      </c>
      <c r="BP248" s="57">
        <f t="shared" si="51"/>
        <v>500000</v>
      </c>
      <c r="BQ248" s="57">
        <f>VLOOKUP($C248,Sheet2!$A:$BN,BQ$6,0)</f>
        <v>0</v>
      </c>
      <c r="BR248" s="57">
        <f>VLOOKUP($C248,Sheet2!$A:$BN,BR$6,0)</f>
        <v>0</v>
      </c>
      <c r="BS248" s="60" t="e">
        <f>VLOOKUP($C248,Sheet2!$A:$BN,BS$6,0)</f>
        <v>#DIV/0!</v>
      </c>
      <c r="BT248" s="57">
        <f>IF(AND(BQ248 &gt;= 0, BQ248 &lt;=10000000),500000,IF(AND(BQ248 &gt;= 10000000, BQ248 &lt;20000000),1000000,IF(AND(BQ248&gt;= 20000000, BQ248 &lt;30000000),1500000,IF(AND(BQ248 &gt;= 30000000, BQ248 &lt;50000000),2000000,IF(BQ248 &lt; 50000000,E,0)))))</f>
        <v>500000</v>
      </c>
      <c r="BU248" s="57">
        <f t="shared" si="52"/>
        <v>500000</v>
      </c>
      <c r="BV248" s="57">
        <f>VLOOKUP($C248,Sheet2!$A:$BN,BV$6,0)</f>
        <v>0</v>
      </c>
      <c r="BW248" s="57">
        <f>VLOOKUP($C248,Sheet2!$A:$BN,BW$6,0)</f>
        <v>0</v>
      </c>
      <c r="BX248" s="60" t="e">
        <f>VLOOKUP($C248,Sheet2!$A:$BN,BX$6,0)</f>
        <v>#DIV/0!</v>
      </c>
      <c r="BY248" s="57">
        <f>IF(AND(BV248 &gt;= 0, BV248 &lt;=10000000),500000,IF(AND(BV248 &gt;= 10000000, BV248 &lt;20000000),1000000,IF(AND(BV248&gt;= 20000000, BV248 &lt;30000000),1500000,IF(AND(BV248 &gt;= 30000000, BV248 &lt;50000000),2000000,IF(BV248 &lt; 50000000,E,0)))))</f>
        <v>500000</v>
      </c>
      <c r="BZ248" s="57">
        <f t="shared" si="53"/>
        <v>500000</v>
      </c>
      <c r="CA248" s="57">
        <f>VLOOKUP($C248,Sheet2!$A:$BN,CA$6,0)</f>
        <v>0</v>
      </c>
      <c r="CB248" s="57">
        <f>VLOOKUP($C248,Sheet2!$A:$BN,CB$6,0)</f>
        <v>0</v>
      </c>
      <c r="CC248" s="60" t="e">
        <f>VLOOKUP($C248,Sheet2!$A:$BN,CC$6,0)</f>
        <v>#DIV/0!</v>
      </c>
      <c r="CD248" s="57">
        <f>IF(AND(CA248 &gt;= 0, CA248 &lt;=10000000),500000,IF(AND(CA248 &gt;= 10000000, CA248 &lt;20000000),1000000,IF(AND(CA248&gt;= 20000000, CA248 &lt;30000000),1500000,IF(AND(CA248 &gt;= 30000000, CA248 &lt;50000000),2000000,IF(CA248 &lt; 50000000,E,0)))))</f>
        <v>500000</v>
      </c>
      <c r="CE248" s="57">
        <f t="shared" si="54"/>
        <v>500000</v>
      </c>
    </row>
    <row r="249" spans="1:83">
      <c r="A249" s="21" t="s">
        <v>336</v>
      </c>
      <c r="B249" s="21" t="s">
        <v>449</v>
      </c>
      <c r="C249" s="29" t="s">
        <v>450</v>
      </c>
      <c r="D249" s="57">
        <v>34300000</v>
      </c>
      <c r="E249" s="57">
        <f t="shared" si="55"/>
        <v>5200000</v>
      </c>
      <c r="F249" s="19">
        <v>29100000</v>
      </c>
      <c r="G249" s="19">
        <v>28100000</v>
      </c>
      <c r="H249" s="19">
        <v>27500000</v>
      </c>
      <c r="I249" s="19">
        <v>26200000</v>
      </c>
      <c r="J249" s="19">
        <v>23600000</v>
      </c>
      <c r="K249" s="19">
        <v>0</v>
      </c>
      <c r="L249" s="19">
        <v>0</v>
      </c>
      <c r="M249" s="19">
        <v>0</v>
      </c>
      <c r="N249" s="19">
        <v>0</v>
      </c>
      <c r="O249" s="19">
        <v>0</v>
      </c>
      <c r="P249" s="19">
        <v>0</v>
      </c>
      <c r="Q249" s="19">
        <v>0</v>
      </c>
      <c r="S249" s="57">
        <f>VLOOKUP($C249,Sheet2!$A:$BN,S$6,0)</f>
        <v>0</v>
      </c>
      <c r="T249" s="57">
        <f>VLOOKUP($C249,Sheet2!$A:$BN,T$6,0)</f>
        <v>0</v>
      </c>
      <c r="U249" s="60" t="e">
        <f>VLOOKUP($C249,Sheet2!$A:$BN,U$6,0)</f>
        <v>#DIV/0!</v>
      </c>
      <c r="V249" s="57">
        <f>IF(AND(S249 &gt;= 0, S249 &lt;=10000000),500000,IF(AND(S249 &gt;= 10000000, S249 &lt;20000000),1000000,IF(AND(S249&gt;= 20000000, S249 &lt;30000000),1500000,IF(AND(S249 &gt;= 30000000, S249 &lt;50000000),2000000,IF(S249 &lt; 50000000,E,0)))))</f>
        <v>500000</v>
      </c>
      <c r="W249" s="57">
        <f t="shared" si="42"/>
        <v>500000</v>
      </c>
      <c r="X249" s="57">
        <f>VLOOKUP($C249,Sheet2!$A:$BN,X$6,0)</f>
        <v>0</v>
      </c>
      <c r="Y249" s="57">
        <f>VLOOKUP($C249,Sheet2!$A:$BN,Y$6,0)</f>
        <v>0</v>
      </c>
      <c r="Z249" s="60" t="e">
        <f>VLOOKUP($C249,Sheet2!$A:$BN,Z$6,0)</f>
        <v>#DIV/0!</v>
      </c>
      <c r="AA249" s="57">
        <f>IF(AND(X249 &gt;= 0, X249 &lt;=10000000),500000,IF(AND(X249 &gt;= 10000000, X249 &lt;20000000),1000000,IF(AND(X249&gt;= 20000000, X249 &lt;30000000),1500000,IF(AND(X249 &gt;= 30000000, X249 &lt;50000000),2000000,IF(X249 &lt; 50000000,E,0)))))</f>
        <v>500000</v>
      </c>
      <c r="AB249" s="57">
        <f t="shared" si="43"/>
        <v>500000</v>
      </c>
      <c r="AC249" s="57">
        <f>VLOOKUP($C249,Sheet2!$A:$BN,AC$6,0)</f>
        <v>21425000</v>
      </c>
      <c r="AD249" s="57">
        <f>VLOOKUP($C249,Sheet2!$A:$BN,AD$6,0)</f>
        <v>1740510</v>
      </c>
      <c r="AE249" s="60">
        <f>VLOOKUP($C249,Sheet2!$A:$BN,AE$6,0)</f>
        <v>0.91964768801429719</v>
      </c>
      <c r="AF249" s="57">
        <f>IF(AND(AC249 &gt;= 0, AC249 &lt;=10000000),500000,IF(AND(AC249 &gt;= 10000000, AC249 &lt;20000000),1000000,IF(AND(AC249&gt;= 20000000, AC249 &lt;30000000),1500000,IF(AND(AC249 &gt;= 30000000, AC249 &lt;50000000),2000000,IF(AC249 &lt; 50000000,E,0)))))</f>
        <v>1500000</v>
      </c>
      <c r="AG249" s="57">
        <f t="shared" si="44"/>
        <v>24700000</v>
      </c>
      <c r="AH249" s="57">
        <f>VLOOKUP($C249,Sheet2!$A:$BN,AH$6,0)</f>
        <v>20985000</v>
      </c>
      <c r="AI249" s="57">
        <f>VLOOKUP($C249,Sheet2!$A:$BN,AI$6,0)</f>
        <v>3690325</v>
      </c>
      <c r="AJ249" s="60">
        <f>VLOOKUP($C249,Sheet2!$A:$BN,AJ$6,0)</f>
        <v>1.0315387377573901</v>
      </c>
      <c r="AK249" s="57">
        <f>IF(AND(AH249 &gt;= 0, AH249 &lt;=10000000),500000,IF(AND(AH249 &gt;= 10000000, AH249 &lt;20000000),1000000,IF(AND(AH249&gt;= 20000000, AH249 &lt;30000000),1500000,IF(AND(AH249 &gt;= 30000000, AH249 &lt;50000000),2000000,IF(AH249 &lt; 50000000,E,0)))))</f>
        <v>1500000</v>
      </c>
      <c r="AL249" s="57">
        <f t="shared" si="45"/>
        <v>26200000</v>
      </c>
      <c r="AM249" s="57">
        <f>VLOOKUP($C249,Sheet2!$A:$BN,AM$6,0)</f>
        <v>0</v>
      </c>
      <c r="AN249" s="57">
        <f>VLOOKUP($C249,Sheet2!$A:$BN,AN$6,0)</f>
        <v>0</v>
      </c>
      <c r="AO249" s="60" t="e">
        <f>VLOOKUP($C249,Sheet2!$A:$BN,AO$6,0)</f>
        <v>#DIV/0!</v>
      </c>
      <c r="AP249" s="57">
        <f>IF(AND(AM249 &gt;= 0, AM249 &lt;=10000000),500000,IF(AND(AM249 &gt;= 10000000, AM249 &lt;20000000),1000000,IF(AND(AM249&gt;= 20000000, AM249 &lt;30000000),1500000,IF(AND(AM249 &gt;= 30000000, AM249 &lt;50000000),2000000,IF(AM249 &lt; 50000000,E,0)))))</f>
        <v>500000</v>
      </c>
      <c r="AQ249" s="57">
        <f t="shared" si="46"/>
        <v>500000</v>
      </c>
      <c r="AR249" s="57">
        <f>VLOOKUP($C249,Sheet2!$A:$BN,AR$6,0)</f>
        <v>0</v>
      </c>
      <c r="AS249" s="57">
        <f>VLOOKUP($C249,Sheet2!$A:$BN,AS$6,0)</f>
        <v>0</v>
      </c>
      <c r="AT249" s="60" t="e">
        <f>VLOOKUP($C249,Sheet2!$A:$BN,AT$6,0)</f>
        <v>#DIV/0!</v>
      </c>
      <c r="AU249" s="57">
        <f>IF(AND(AR249 &gt;= 0, AR249 &lt;=10000000),500000,IF(AND(AR249 &gt;= 10000000, AR249 &lt;20000000),1000000,IF(AND(AR249&gt;= 20000000, AR249 &lt;30000000),1500000,IF(AND(AR249 &gt;= 30000000, AR249 &lt;50000000),2000000,IF(AR249 &lt; 50000000,E,0)))))</f>
        <v>500000</v>
      </c>
      <c r="AV249" s="57">
        <f t="shared" si="47"/>
        <v>500000</v>
      </c>
      <c r="AW249" s="57">
        <f>VLOOKUP($C249,Sheet2!$A:$BN,AW$6,0)</f>
        <v>0</v>
      </c>
      <c r="AX249" s="57">
        <f>VLOOKUP($C249,Sheet2!$A:$BN,AX$6,0)</f>
        <v>0</v>
      </c>
      <c r="AY249" s="60" t="e">
        <f>VLOOKUP($C249,Sheet2!$A:$BN,AY$6,0)</f>
        <v>#DIV/0!</v>
      </c>
      <c r="AZ249" s="57">
        <f>IF(AND(AW249 &gt;= 0, AW249 &lt;=10000000),500000,IF(AND(AW249 &gt;= 10000000, AW249 &lt;20000000),1000000,IF(AND(AW249&gt;= 20000000, AW249 &lt;30000000),1500000,IF(AND(AW249 &gt;= 30000000, AW249 &lt;50000000),2000000,IF(AW249 &lt; 50000000,E,0)))))</f>
        <v>500000</v>
      </c>
      <c r="BA249" s="57">
        <f t="shared" si="48"/>
        <v>500000</v>
      </c>
      <c r="BB249" s="57">
        <f>VLOOKUP($C249,Sheet2!$A:$BN,BB$6,0)</f>
        <v>0</v>
      </c>
      <c r="BC249" s="57">
        <f>VLOOKUP($C249,Sheet2!$A:$BN,BC$6,0)</f>
        <v>0</v>
      </c>
      <c r="BD249" s="60" t="e">
        <f>VLOOKUP($C249,Sheet2!$A:$BN,BD$6,0)</f>
        <v>#DIV/0!</v>
      </c>
      <c r="BE249" s="57">
        <f>IF(AND(BB249 &gt;= 0, BB249 &lt;=10000000),500000,IF(AND(BB249 &gt;= 10000000, BB249 &lt;20000000),1000000,IF(AND(BB249&gt;= 20000000, BB249 &lt;30000000),1500000,IF(AND(BB249 &gt;= 30000000, BB249 &lt;50000000),2000000,IF(BB249 &lt; 50000000,E,0)))))</f>
        <v>500000</v>
      </c>
      <c r="BF249" s="57">
        <f t="shared" si="49"/>
        <v>500000</v>
      </c>
      <c r="BG249" s="57">
        <f>VLOOKUP($C249,Sheet2!$A:$BN,BG$6,0)</f>
        <v>0</v>
      </c>
      <c r="BH249" s="57">
        <f>VLOOKUP($C249,Sheet2!$A:$BN,BH$6,0)</f>
        <v>0</v>
      </c>
      <c r="BI249" s="60" t="e">
        <f>VLOOKUP($C249,Sheet2!$A:$BN,BI$6,0)</f>
        <v>#DIV/0!</v>
      </c>
      <c r="BJ249" s="57">
        <f>IF(AND(BG249 &gt;= 0, BG249 &lt;=10000000),500000,IF(AND(BG249 &gt;= 10000000, BG249 &lt;20000000),1000000,IF(AND(BG249&gt;= 20000000, BG249 &lt;30000000),1500000,IF(AND(BG249 &gt;= 30000000, BG249 &lt;50000000),2000000,IF(BG249 &lt; 50000000,E,0)))))</f>
        <v>500000</v>
      </c>
      <c r="BK249" s="57">
        <f t="shared" si="50"/>
        <v>500000</v>
      </c>
      <c r="BL249" s="57">
        <f>VLOOKUP($C249,Sheet2!$A:$BN,BL$6,0)</f>
        <v>0</v>
      </c>
      <c r="BM249" s="57">
        <f>VLOOKUP($C249,Sheet2!$A:$BN,BM$6,0)</f>
        <v>0</v>
      </c>
      <c r="BN249" s="60" t="e">
        <f>VLOOKUP($C249,Sheet2!$A:$BN,BN$6,0)</f>
        <v>#DIV/0!</v>
      </c>
      <c r="BO249" s="57">
        <f>IF(AND(BL249 &gt;= 0, BL249 &lt;=10000000),500000,IF(AND(BL249 &gt;= 10000000, BL249 &lt;20000000),1000000,IF(AND(BL249&gt;= 20000000, BL249 &lt;30000000),1500000,IF(AND(BL249 &gt;= 30000000, BL249 &lt;50000000),2000000,IF(BL249 &lt; 50000000,E,0)))))</f>
        <v>500000</v>
      </c>
      <c r="BP249" s="57">
        <f t="shared" si="51"/>
        <v>500000</v>
      </c>
      <c r="BQ249" s="57">
        <f>VLOOKUP($C249,Sheet2!$A:$BN,BQ$6,0)</f>
        <v>0</v>
      </c>
      <c r="BR249" s="57">
        <f>VLOOKUP($C249,Sheet2!$A:$BN,BR$6,0)</f>
        <v>0</v>
      </c>
      <c r="BS249" s="60" t="e">
        <f>VLOOKUP($C249,Sheet2!$A:$BN,BS$6,0)</f>
        <v>#DIV/0!</v>
      </c>
      <c r="BT249" s="57">
        <f>IF(AND(BQ249 &gt;= 0, BQ249 &lt;=10000000),500000,IF(AND(BQ249 &gt;= 10000000, BQ249 &lt;20000000),1000000,IF(AND(BQ249&gt;= 20000000, BQ249 &lt;30000000),1500000,IF(AND(BQ249 &gt;= 30000000, BQ249 &lt;50000000),2000000,IF(BQ249 &lt; 50000000,E,0)))))</f>
        <v>500000</v>
      </c>
      <c r="BU249" s="57">
        <f t="shared" si="52"/>
        <v>500000</v>
      </c>
      <c r="BV249" s="57">
        <f>VLOOKUP($C249,Sheet2!$A:$BN,BV$6,0)</f>
        <v>0</v>
      </c>
      <c r="BW249" s="57">
        <f>VLOOKUP($C249,Sheet2!$A:$BN,BW$6,0)</f>
        <v>0</v>
      </c>
      <c r="BX249" s="60" t="e">
        <f>VLOOKUP($C249,Sheet2!$A:$BN,BX$6,0)</f>
        <v>#DIV/0!</v>
      </c>
      <c r="BY249" s="57">
        <f>IF(AND(BV249 &gt;= 0, BV249 &lt;=10000000),500000,IF(AND(BV249 &gt;= 10000000, BV249 &lt;20000000),1000000,IF(AND(BV249&gt;= 20000000, BV249 &lt;30000000),1500000,IF(AND(BV249 &gt;= 30000000, BV249 &lt;50000000),2000000,IF(BV249 &lt; 50000000,E,0)))))</f>
        <v>500000</v>
      </c>
      <c r="BZ249" s="57">
        <f t="shared" si="53"/>
        <v>500000</v>
      </c>
      <c r="CA249" s="57">
        <f>VLOOKUP($C249,Sheet2!$A:$BN,CA$6,0)</f>
        <v>0</v>
      </c>
      <c r="CB249" s="57">
        <f>VLOOKUP($C249,Sheet2!$A:$BN,CB$6,0)</f>
        <v>0</v>
      </c>
      <c r="CC249" s="60" t="e">
        <f>VLOOKUP($C249,Sheet2!$A:$BN,CC$6,0)</f>
        <v>#DIV/0!</v>
      </c>
      <c r="CD249" s="57">
        <f>IF(AND(CA249 &gt;= 0, CA249 &lt;=10000000),500000,IF(AND(CA249 &gt;= 10000000, CA249 &lt;20000000),1000000,IF(AND(CA249&gt;= 20000000, CA249 &lt;30000000),1500000,IF(AND(CA249 &gt;= 30000000, CA249 &lt;50000000),2000000,IF(CA249 &lt; 50000000,E,0)))))</f>
        <v>500000</v>
      </c>
      <c r="CE249" s="57">
        <f t="shared" si="54"/>
        <v>500000</v>
      </c>
    </row>
    <row r="250" spans="1:83">
      <c r="A250" s="21" t="s">
        <v>336</v>
      </c>
      <c r="B250" s="21" t="s">
        <v>441</v>
      </c>
      <c r="C250" s="22" t="s">
        <v>442</v>
      </c>
      <c r="D250" s="57">
        <v>57200000</v>
      </c>
      <c r="E250" s="57">
        <f t="shared" si="55"/>
        <v>10200000</v>
      </c>
      <c r="F250" s="19">
        <v>47000000</v>
      </c>
      <c r="G250" s="19">
        <v>45500000</v>
      </c>
      <c r="H250" s="19">
        <v>44600000</v>
      </c>
      <c r="I250" s="19">
        <v>42500000</v>
      </c>
      <c r="J250" s="19">
        <v>40500000</v>
      </c>
      <c r="K250" s="19">
        <v>36400000</v>
      </c>
      <c r="L250" s="19">
        <v>33000000</v>
      </c>
      <c r="M250" s="19">
        <v>29500000</v>
      </c>
      <c r="N250" s="19">
        <v>27500000</v>
      </c>
      <c r="O250" s="19">
        <v>25600000</v>
      </c>
      <c r="P250" s="19">
        <v>0</v>
      </c>
      <c r="Q250" s="19">
        <v>0</v>
      </c>
      <c r="S250" s="57" t="e">
        <f>VLOOKUP($C250,Sheet2!$A:$BN,S$6,0)</f>
        <v>#N/A</v>
      </c>
      <c r="T250" s="57" t="e">
        <f>VLOOKUP($C250,Sheet2!$A:$BN,T$6,0)</f>
        <v>#N/A</v>
      </c>
      <c r="U250" s="60" t="e">
        <f>VLOOKUP($C250,Sheet2!$A:$BN,U$6,0)</f>
        <v>#N/A</v>
      </c>
      <c r="V250" s="57" t="e">
        <f>IF(AND(S250 &gt;= 0, S250 &lt;=10000000),500000,IF(AND(S250 &gt;= 10000000, S250 &lt;20000000),1000000,IF(AND(S250&gt;= 20000000, S250 &lt;30000000),1500000,IF(AND(S250 &gt;= 30000000, S250 &lt;50000000),2000000,IF(S250 &lt; 50000000,E,0)))))</f>
        <v>#N/A</v>
      </c>
      <c r="W250" s="57" t="e">
        <f t="shared" si="42"/>
        <v>#N/A</v>
      </c>
      <c r="X250" s="57" t="e">
        <f>VLOOKUP($C250,Sheet2!$A:$BN,X$6,0)</f>
        <v>#N/A</v>
      </c>
      <c r="Y250" s="57" t="e">
        <f>VLOOKUP($C250,Sheet2!$A:$BN,Y$6,0)</f>
        <v>#N/A</v>
      </c>
      <c r="Z250" s="60" t="e">
        <f>VLOOKUP($C250,Sheet2!$A:$BN,Z$6,0)</f>
        <v>#N/A</v>
      </c>
      <c r="AA250" s="57" t="e">
        <f>IF(AND(X250 &gt;= 0, X250 &lt;=10000000),500000,IF(AND(X250 &gt;= 10000000, X250 &lt;20000000),1000000,IF(AND(X250&gt;= 20000000, X250 &lt;30000000),1500000,IF(AND(X250 &gt;= 30000000, X250 &lt;50000000),2000000,IF(X250 &lt; 50000000,E,0)))))</f>
        <v>#N/A</v>
      </c>
      <c r="AB250" s="57" t="e">
        <f t="shared" si="43"/>
        <v>#N/A</v>
      </c>
      <c r="AC250" s="57" t="e">
        <f>VLOOKUP($C250,Sheet2!$A:$BN,AC$6,0)</f>
        <v>#N/A</v>
      </c>
      <c r="AD250" s="57" t="e">
        <f>VLOOKUP($C250,Sheet2!$A:$BN,AD$6,0)</f>
        <v>#N/A</v>
      </c>
      <c r="AE250" s="60" t="e">
        <f>VLOOKUP($C250,Sheet2!$A:$BN,AE$6,0)</f>
        <v>#N/A</v>
      </c>
      <c r="AF250" s="57" t="e">
        <f>IF(AND(AC250 &gt;= 0, AC250 &lt;=10000000),500000,IF(AND(AC250 &gt;= 10000000, AC250 &lt;20000000),1000000,IF(AND(AC250&gt;= 20000000, AC250 &lt;30000000),1500000,IF(AND(AC250 &gt;= 30000000, AC250 &lt;50000000),2000000,IF(AC250 &lt; 50000000,E,0)))))</f>
        <v>#N/A</v>
      </c>
      <c r="AG250" s="57" t="e">
        <f t="shared" si="44"/>
        <v>#N/A</v>
      </c>
      <c r="AH250" s="57" t="e">
        <f>VLOOKUP($C250,Sheet2!$A:$BN,AH$6,0)</f>
        <v>#N/A</v>
      </c>
      <c r="AI250" s="57" t="e">
        <f>VLOOKUP($C250,Sheet2!$A:$BN,AI$6,0)</f>
        <v>#N/A</v>
      </c>
      <c r="AJ250" s="60" t="e">
        <f>VLOOKUP($C250,Sheet2!$A:$BN,AJ$6,0)</f>
        <v>#N/A</v>
      </c>
      <c r="AK250" s="57" t="e">
        <f>IF(AND(AH250 &gt;= 0, AH250 &lt;=10000000),500000,IF(AND(AH250 &gt;= 10000000, AH250 &lt;20000000),1000000,IF(AND(AH250&gt;= 20000000, AH250 &lt;30000000),1500000,IF(AND(AH250 &gt;= 30000000, AH250 &lt;50000000),2000000,IF(AH250 &lt; 50000000,E,0)))))</f>
        <v>#N/A</v>
      </c>
      <c r="AL250" s="57" t="e">
        <f t="shared" si="45"/>
        <v>#N/A</v>
      </c>
      <c r="AM250" s="57" t="e">
        <f>VLOOKUP($C250,Sheet2!$A:$BN,AM$6,0)</f>
        <v>#N/A</v>
      </c>
      <c r="AN250" s="57" t="e">
        <f>VLOOKUP($C250,Sheet2!$A:$BN,AN$6,0)</f>
        <v>#N/A</v>
      </c>
      <c r="AO250" s="60" t="e">
        <f>VLOOKUP($C250,Sheet2!$A:$BN,AO$6,0)</f>
        <v>#N/A</v>
      </c>
      <c r="AP250" s="57" t="e">
        <f>IF(AND(AM250 &gt;= 0, AM250 &lt;=10000000),500000,IF(AND(AM250 &gt;= 10000000, AM250 &lt;20000000),1000000,IF(AND(AM250&gt;= 20000000, AM250 &lt;30000000),1500000,IF(AND(AM250 &gt;= 30000000, AM250 &lt;50000000),2000000,IF(AM250 &lt; 50000000,E,0)))))</f>
        <v>#N/A</v>
      </c>
      <c r="AQ250" s="57" t="e">
        <f t="shared" si="46"/>
        <v>#N/A</v>
      </c>
      <c r="AR250" s="57" t="e">
        <f>VLOOKUP($C250,Sheet2!$A:$BN,AR$6,0)</f>
        <v>#N/A</v>
      </c>
      <c r="AS250" s="57" t="e">
        <f>VLOOKUP($C250,Sheet2!$A:$BN,AS$6,0)</f>
        <v>#N/A</v>
      </c>
      <c r="AT250" s="60" t="e">
        <f>VLOOKUP($C250,Sheet2!$A:$BN,AT$6,0)</f>
        <v>#N/A</v>
      </c>
      <c r="AU250" s="57" t="e">
        <f>IF(AND(AR250 &gt;= 0, AR250 &lt;=10000000),500000,IF(AND(AR250 &gt;= 10000000, AR250 &lt;20000000),1000000,IF(AND(AR250&gt;= 20000000, AR250 &lt;30000000),1500000,IF(AND(AR250 &gt;= 30000000, AR250 &lt;50000000),2000000,IF(AR250 &lt; 50000000,E,0)))))</f>
        <v>#N/A</v>
      </c>
      <c r="AV250" s="57" t="e">
        <f t="shared" si="47"/>
        <v>#N/A</v>
      </c>
      <c r="AW250" s="57" t="e">
        <f>VLOOKUP($C250,Sheet2!$A:$BN,AW$6,0)</f>
        <v>#N/A</v>
      </c>
      <c r="AX250" s="57" t="e">
        <f>VLOOKUP($C250,Sheet2!$A:$BN,AX$6,0)</f>
        <v>#N/A</v>
      </c>
      <c r="AY250" s="60" t="e">
        <f>VLOOKUP($C250,Sheet2!$A:$BN,AY$6,0)</f>
        <v>#N/A</v>
      </c>
      <c r="AZ250" s="57" t="e">
        <f>IF(AND(AW250 &gt;= 0, AW250 &lt;=10000000),500000,IF(AND(AW250 &gt;= 10000000, AW250 &lt;20000000),1000000,IF(AND(AW250&gt;= 20000000, AW250 &lt;30000000),1500000,IF(AND(AW250 &gt;= 30000000, AW250 &lt;50000000),2000000,IF(AW250 &lt; 50000000,E,0)))))</f>
        <v>#N/A</v>
      </c>
      <c r="BA250" s="57" t="e">
        <f t="shared" si="48"/>
        <v>#N/A</v>
      </c>
      <c r="BB250" s="57" t="e">
        <f>VLOOKUP($C250,Sheet2!$A:$BN,BB$6,0)</f>
        <v>#N/A</v>
      </c>
      <c r="BC250" s="57" t="e">
        <f>VLOOKUP($C250,Sheet2!$A:$BN,BC$6,0)</f>
        <v>#N/A</v>
      </c>
      <c r="BD250" s="60" t="e">
        <f>VLOOKUP($C250,Sheet2!$A:$BN,BD$6,0)</f>
        <v>#N/A</v>
      </c>
      <c r="BE250" s="57" t="e">
        <f>IF(AND(BB250 &gt;= 0, BB250 &lt;=10000000),500000,IF(AND(BB250 &gt;= 10000000, BB250 &lt;20000000),1000000,IF(AND(BB250&gt;= 20000000, BB250 &lt;30000000),1500000,IF(AND(BB250 &gt;= 30000000, BB250 &lt;50000000),2000000,IF(BB250 &lt; 50000000,E,0)))))</f>
        <v>#N/A</v>
      </c>
      <c r="BF250" s="57" t="e">
        <f t="shared" si="49"/>
        <v>#N/A</v>
      </c>
      <c r="BG250" s="57" t="e">
        <f>VLOOKUP($C250,Sheet2!$A:$BN,BG$6,0)</f>
        <v>#N/A</v>
      </c>
      <c r="BH250" s="57" t="e">
        <f>VLOOKUP($C250,Sheet2!$A:$BN,BH$6,0)</f>
        <v>#N/A</v>
      </c>
      <c r="BI250" s="60" t="e">
        <f>VLOOKUP($C250,Sheet2!$A:$BN,BI$6,0)</f>
        <v>#N/A</v>
      </c>
      <c r="BJ250" s="57" t="e">
        <f>IF(AND(BG250 &gt;= 0, BG250 &lt;=10000000),500000,IF(AND(BG250 &gt;= 10000000, BG250 &lt;20000000),1000000,IF(AND(BG250&gt;= 20000000, BG250 &lt;30000000),1500000,IF(AND(BG250 &gt;= 30000000, BG250 &lt;50000000),2000000,IF(BG250 &lt; 50000000,E,0)))))</f>
        <v>#N/A</v>
      </c>
      <c r="BK250" s="57" t="e">
        <f t="shared" si="50"/>
        <v>#N/A</v>
      </c>
      <c r="BL250" s="57" t="e">
        <f>VLOOKUP($C250,Sheet2!$A:$BN,BL$6,0)</f>
        <v>#N/A</v>
      </c>
      <c r="BM250" s="57" t="e">
        <f>VLOOKUP($C250,Sheet2!$A:$BN,BM$6,0)</f>
        <v>#N/A</v>
      </c>
      <c r="BN250" s="60" t="e">
        <f>VLOOKUP($C250,Sheet2!$A:$BN,BN$6,0)</f>
        <v>#N/A</v>
      </c>
      <c r="BO250" s="57" t="e">
        <f>IF(AND(BL250 &gt;= 0, BL250 &lt;=10000000),500000,IF(AND(BL250 &gt;= 10000000, BL250 &lt;20000000),1000000,IF(AND(BL250&gt;= 20000000, BL250 &lt;30000000),1500000,IF(AND(BL250 &gt;= 30000000, BL250 &lt;50000000),2000000,IF(BL250 &lt; 50000000,E,0)))))</f>
        <v>#N/A</v>
      </c>
      <c r="BP250" s="57" t="e">
        <f t="shared" si="51"/>
        <v>#N/A</v>
      </c>
      <c r="BQ250" s="57" t="e">
        <f>VLOOKUP($C250,Sheet2!$A:$BN,BQ$6,0)</f>
        <v>#N/A</v>
      </c>
      <c r="BR250" s="57" t="e">
        <f>VLOOKUP($C250,Sheet2!$A:$BN,BR$6,0)</f>
        <v>#N/A</v>
      </c>
      <c r="BS250" s="60" t="e">
        <f>VLOOKUP($C250,Sheet2!$A:$BN,BS$6,0)</f>
        <v>#N/A</v>
      </c>
      <c r="BT250" s="57" t="e">
        <f>IF(AND(BQ250 &gt;= 0, BQ250 &lt;=10000000),500000,IF(AND(BQ250 &gt;= 10000000, BQ250 &lt;20000000),1000000,IF(AND(BQ250&gt;= 20000000, BQ250 &lt;30000000),1500000,IF(AND(BQ250 &gt;= 30000000, BQ250 &lt;50000000),2000000,IF(BQ250 &lt; 50000000,E,0)))))</f>
        <v>#N/A</v>
      </c>
      <c r="BU250" s="57" t="e">
        <f t="shared" si="52"/>
        <v>#N/A</v>
      </c>
      <c r="BV250" s="57" t="e">
        <f>VLOOKUP($C250,Sheet2!$A:$BN,BV$6,0)</f>
        <v>#N/A</v>
      </c>
      <c r="BW250" s="57" t="e">
        <f>VLOOKUP($C250,Sheet2!$A:$BN,BW$6,0)</f>
        <v>#N/A</v>
      </c>
      <c r="BX250" s="60" t="e">
        <f>VLOOKUP($C250,Sheet2!$A:$BN,BX$6,0)</f>
        <v>#N/A</v>
      </c>
      <c r="BY250" s="57" t="e">
        <f>IF(AND(BV250 &gt;= 0, BV250 &lt;=10000000),500000,IF(AND(BV250 &gt;= 10000000, BV250 &lt;20000000),1000000,IF(AND(BV250&gt;= 20000000, BV250 &lt;30000000),1500000,IF(AND(BV250 &gt;= 30000000, BV250 &lt;50000000),2000000,IF(BV250 &lt; 50000000,E,0)))))</f>
        <v>#N/A</v>
      </c>
      <c r="BZ250" s="57" t="e">
        <f t="shared" si="53"/>
        <v>#N/A</v>
      </c>
      <c r="CA250" s="57" t="e">
        <f>VLOOKUP($C250,Sheet2!$A:$BN,CA$6,0)</f>
        <v>#N/A</v>
      </c>
      <c r="CB250" s="57" t="e">
        <f>VLOOKUP($C250,Sheet2!$A:$BN,CB$6,0)</f>
        <v>#N/A</v>
      </c>
      <c r="CC250" s="60" t="e">
        <f>VLOOKUP($C250,Sheet2!$A:$BN,CC$6,0)</f>
        <v>#N/A</v>
      </c>
      <c r="CD250" s="57" t="e">
        <f>IF(AND(CA250 &gt;= 0, CA250 &lt;=10000000),500000,IF(AND(CA250 &gt;= 10000000, CA250 &lt;20000000),1000000,IF(AND(CA250&gt;= 20000000, CA250 &lt;30000000),1500000,IF(AND(CA250 &gt;= 30000000, CA250 &lt;50000000),2000000,IF(CA250 &lt; 50000000,E,0)))))</f>
        <v>#N/A</v>
      </c>
      <c r="CE250" s="57" t="e">
        <f t="shared" si="54"/>
        <v>#N/A</v>
      </c>
    </row>
    <row r="251" spans="1:83">
      <c r="A251" s="21" t="s">
        <v>336</v>
      </c>
      <c r="B251" s="21" t="s">
        <v>443</v>
      </c>
      <c r="C251" s="22" t="s">
        <v>444</v>
      </c>
      <c r="D251" s="57">
        <v>44900000</v>
      </c>
      <c r="E251" s="57">
        <f t="shared" si="55"/>
        <v>18900000</v>
      </c>
      <c r="F251" s="19">
        <v>26000000</v>
      </c>
      <c r="G251" s="19">
        <v>25500000</v>
      </c>
      <c r="H251" s="19">
        <v>25000000</v>
      </c>
      <c r="I251" s="19">
        <v>23800000</v>
      </c>
      <c r="J251" s="19">
        <v>22700000</v>
      </c>
      <c r="K251" s="19">
        <v>19700000</v>
      </c>
      <c r="L251" s="19">
        <v>0</v>
      </c>
      <c r="M251" s="19">
        <v>0</v>
      </c>
      <c r="N251" s="19">
        <v>0</v>
      </c>
      <c r="O251" s="19">
        <v>0</v>
      </c>
      <c r="P251" s="19">
        <v>0</v>
      </c>
      <c r="Q251" s="19">
        <v>0</v>
      </c>
      <c r="S251" s="57" t="e">
        <f>VLOOKUP($C251,Sheet2!$A:$BN,S$6,0)</f>
        <v>#N/A</v>
      </c>
      <c r="T251" s="57" t="e">
        <f>VLOOKUP($C251,Sheet2!$A:$BN,T$6,0)</f>
        <v>#N/A</v>
      </c>
      <c r="U251" s="60" t="e">
        <f>VLOOKUP($C251,Sheet2!$A:$BN,U$6,0)</f>
        <v>#N/A</v>
      </c>
      <c r="V251" s="57" t="e">
        <f>IF(AND(S251 &gt;= 0, S251 &lt;=10000000),500000,IF(AND(S251 &gt;= 10000000, S251 &lt;20000000),1000000,IF(AND(S251&gt;= 20000000, S251 &lt;30000000),1500000,IF(AND(S251 &gt;= 30000000, S251 &lt;50000000),2000000,IF(S251 &lt; 50000000,E,0)))))</f>
        <v>#N/A</v>
      </c>
      <c r="W251" s="57" t="e">
        <f t="shared" si="42"/>
        <v>#N/A</v>
      </c>
      <c r="X251" s="57" t="e">
        <f>VLOOKUP($C251,Sheet2!$A:$BN,X$6,0)</f>
        <v>#N/A</v>
      </c>
      <c r="Y251" s="57" t="e">
        <f>VLOOKUP($C251,Sheet2!$A:$BN,Y$6,0)</f>
        <v>#N/A</v>
      </c>
      <c r="Z251" s="60" t="e">
        <f>VLOOKUP($C251,Sheet2!$A:$BN,Z$6,0)</f>
        <v>#N/A</v>
      </c>
      <c r="AA251" s="57" t="e">
        <f>IF(AND(X251 &gt;= 0, X251 &lt;=10000000),500000,IF(AND(X251 &gt;= 10000000, X251 &lt;20000000),1000000,IF(AND(X251&gt;= 20000000, X251 &lt;30000000),1500000,IF(AND(X251 &gt;= 30000000, X251 &lt;50000000),2000000,IF(X251 &lt; 50000000,E,0)))))</f>
        <v>#N/A</v>
      </c>
      <c r="AB251" s="57" t="e">
        <f t="shared" si="43"/>
        <v>#N/A</v>
      </c>
      <c r="AC251" s="57" t="e">
        <f>VLOOKUP($C251,Sheet2!$A:$BN,AC$6,0)</f>
        <v>#N/A</v>
      </c>
      <c r="AD251" s="57" t="e">
        <f>VLOOKUP($C251,Sheet2!$A:$BN,AD$6,0)</f>
        <v>#N/A</v>
      </c>
      <c r="AE251" s="60" t="e">
        <f>VLOOKUP($C251,Sheet2!$A:$BN,AE$6,0)</f>
        <v>#N/A</v>
      </c>
      <c r="AF251" s="57" t="e">
        <f>IF(AND(AC251 &gt;= 0, AC251 &lt;=10000000),500000,IF(AND(AC251 &gt;= 10000000, AC251 &lt;20000000),1000000,IF(AND(AC251&gt;= 20000000, AC251 &lt;30000000),1500000,IF(AND(AC251 &gt;= 30000000, AC251 &lt;50000000),2000000,IF(AC251 &lt; 50000000,E,0)))))</f>
        <v>#N/A</v>
      </c>
      <c r="AG251" s="57" t="e">
        <f t="shared" si="44"/>
        <v>#N/A</v>
      </c>
      <c r="AH251" s="57" t="e">
        <f>VLOOKUP($C251,Sheet2!$A:$BN,AH$6,0)</f>
        <v>#N/A</v>
      </c>
      <c r="AI251" s="57" t="e">
        <f>VLOOKUP($C251,Sheet2!$A:$BN,AI$6,0)</f>
        <v>#N/A</v>
      </c>
      <c r="AJ251" s="60" t="e">
        <f>VLOOKUP($C251,Sheet2!$A:$BN,AJ$6,0)</f>
        <v>#N/A</v>
      </c>
      <c r="AK251" s="57" t="e">
        <f>IF(AND(AH251 &gt;= 0, AH251 &lt;=10000000),500000,IF(AND(AH251 &gt;= 10000000, AH251 &lt;20000000),1000000,IF(AND(AH251&gt;= 20000000, AH251 &lt;30000000),1500000,IF(AND(AH251 &gt;= 30000000, AH251 &lt;50000000),2000000,IF(AH251 &lt; 50000000,E,0)))))</f>
        <v>#N/A</v>
      </c>
      <c r="AL251" s="57" t="e">
        <f t="shared" si="45"/>
        <v>#N/A</v>
      </c>
      <c r="AM251" s="57" t="e">
        <f>VLOOKUP($C251,Sheet2!$A:$BN,AM$6,0)</f>
        <v>#N/A</v>
      </c>
      <c r="AN251" s="57" t="e">
        <f>VLOOKUP($C251,Sheet2!$A:$BN,AN$6,0)</f>
        <v>#N/A</v>
      </c>
      <c r="AO251" s="60" t="e">
        <f>VLOOKUP($C251,Sheet2!$A:$BN,AO$6,0)</f>
        <v>#N/A</v>
      </c>
      <c r="AP251" s="57" t="e">
        <f>IF(AND(AM251 &gt;= 0, AM251 &lt;=10000000),500000,IF(AND(AM251 &gt;= 10000000, AM251 &lt;20000000),1000000,IF(AND(AM251&gt;= 20000000, AM251 &lt;30000000),1500000,IF(AND(AM251 &gt;= 30000000, AM251 &lt;50000000),2000000,IF(AM251 &lt; 50000000,E,0)))))</f>
        <v>#N/A</v>
      </c>
      <c r="AQ251" s="57" t="e">
        <f t="shared" si="46"/>
        <v>#N/A</v>
      </c>
      <c r="AR251" s="57" t="e">
        <f>VLOOKUP($C251,Sheet2!$A:$BN,AR$6,0)</f>
        <v>#N/A</v>
      </c>
      <c r="AS251" s="57" t="e">
        <f>VLOOKUP($C251,Sheet2!$A:$BN,AS$6,0)</f>
        <v>#N/A</v>
      </c>
      <c r="AT251" s="60" t="e">
        <f>VLOOKUP($C251,Sheet2!$A:$BN,AT$6,0)</f>
        <v>#N/A</v>
      </c>
      <c r="AU251" s="57" t="e">
        <f>IF(AND(AR251 &gt;= 0, AR251 &lt;=10000000),500000,IF(AND(AR251 &gt;= 10000000, AR251 &lt;20000000),1000000,IF(AND(AR251&gt;= 20000000, AR251 &lt;30000000),1500000,IF(AND(AR251 &gt;= 30000000, AR251 &lt;50000000),2000000,IF(AR251 &lt; 50000000,E,0)))))</f>
        <v>#N/A</v>
      </c>
      <c r="AV251" s="57" t="e">
        <f t="shared" si="47"/>
        <v>#N/A</v>
      </c>
      <c r="AW251" s="57" t="e">
        <f>VLOOKUP($C251,Sheet2!$A:$BN,AW$6,0)</f>
        <v>#N/A</v>
      </c>
      <c r="AX251" s="57" t="e">
        <f>VLOOKUP($C251,Sheet2!$A:$BN,AX$6,0)</f>
        <v>#N/A</v>
      </c>
      <c r="AY251" s="60" t="e">
        <f>VLOOKUP($C251,Sheet2!$A:$BN,AY$6,0)</f>
        <v>#N/A</v>
      </c>
      <c r="AZ251" s="57" t="e">
        <f>IF(AND(AW251 &gt;= 0, AW251 &lt;=10000000),500000,IF(AND(AW251 &gt;= 10000000, AW251 &lt;20000000),1000000,IF(AND(AW251&gt;= 20000000, AW251 &lt;30000000),1500000,IF(AND(AW251 &gt;= 30000000, AW251 &lt;50000000),2000000,IF(AW251 &lt; 50000000,E,0)))))</f>
        <v>#N/A</v>
      </c>
      <c r="BA251" s="57" t="e">
        <f t="shared" si="48"/>
        <v>#N/A</v>
      </c>
      <c r="BB251" s="57" t="e">
        <f>VLOOKUP($C251,Sheet2!$A:$BN,BB$6,0)</f>
        <v>#N/A</v>
      </c>
      <c r="BC251" s="57" t="e">
        <f>VLOOKUP($C251,Sheet2!$A:$BN,BC$6,0)</f>
        <v>#N/A</v>
      </c>
      <c r="BD251" s="60" t="e">
        <f>VLOOKUP($C251,Sheet2!$A:$BN,BD$6,0)</f>
        <v>#N/A</v>
      </c>
      <c r="BE251" s="57" t="e">
        <f>IF(AND(BB251 &gt;= 0, BB251 &lt;=10000000),500000,IF(AND(BB251 &gt;= 10000000, BB251 &lt;20000000),1000000,IF(AND(BB251&gt;= 20000000, BB251 &lt;30000000),1500000,IF(AND(BB251 &gt;= 30000000, BB251 &lt;50000000),2000000,IF(BB251 &lt; 50000000,E,0)))))</f>
        <v>#N/A</v>
      </c>
      <c r="BF251" s="57" t="e">
        <f t="shared" si="49"/>
        <v>#N/A</v>
      </c>
      <c r="BG251" s="57" t="e">
        <f>VLOOKUP($C251,Sheet2!$A:$BN,BG$6,0)</f>
        <v>#N/A</v>
      </c>
      <c r="BH251" s="57" t="e">
        <f>VLOOKUP($C251,Sheet2!$A:$BN,BH$6,0)</f>
        <v>#N/A</v>
      </c>
      <c r="BI251" s="60" t="e">
        <f>VLOOKUP($C251,Sheet2!$A:$BN,BI$6,0)</f>
        <v>#N/A</v>
      </c>
      <c r="BJ251" s="57" t="e">
        <f>IF(AND(BG251 &gt;= 0, BG251 &lt;=10000000),500000,IF(AND(BG251 &gt;= 10000000, BG251 &lt;20000000),1000000,IF(AND(BG251&gt;= 20000000, BG251 &lt;30000000),1500000,IF(AND(BG251 &gt;= 30000000, BG251 &lt;50000000),2000000,IF(BG251 &lt; 50000000,E,0)))))</f>
        <v>#N/A</v>
      </c>
      <c r="BK251" s="57" t="e">
        <f t="shared" si="50"/>
        <v>#N/A</v>
      </c>
      <c r="BL251" s="57" t="e">
        <f>VLOOKUP($C251,Sheet2!$A:$BN,BL$6,0)</f>
        <v>#N/A</v>
      </c>
      <c r="BM251" s="57" t="e">
        <f>VLOOKUP($C251,Sheet2!$A:$BN,BM$6,0)</f>
        <v>#N/A</v>
      </c>
      <c r="BN251" s="60" t="e">
        <f>VLOOKUP($C251,Sheet2!$A:$BN,BN$6,0)</f>
        <v>#N/A</v>
      </c>
      <c r="BO251" s="57" t="e">
        <f>IF(AND(BL251 &gt;= 0, BL251 &lt;=10000000),500000,IF(AND(BL251 &gt;= 10000000, BL251 &lt;20000000),1000000,IF(AND(BL251&gt;= 20000000, BL251 &lt;30000000),1500000,IF(AND(BL251 &gt;= 30000000, BL251 &lt;50000000),2000000,IF(BL251 &lt; 50000000,E,0)))))</f>
        <v>#N/A</v>
      </c>
      <c r="BP251" s="57" t="e">
        <f t="shared" si="51"/>
        <v>#N/A</v>
      </c>
      <c r="BQ251" s="57" t="e">
        <f>VLOOKUP($C251,Sheet2!$A:$BN,BQ$6,0)</f>
        <v>#N/A</v>
      </c>
      <c r="BR251" s="57" t="e">
        <f>VLOOKUP($C251,Sheet2!$A:$BN,BR$6,0)</f>
        <v>#N/A</v>
      </c>
      <c r="BS251" s="60" t="e">
        <f>VLOOKUP($C251,Sheet2!$A:$BN,BS$6,0)</f>
        <v>#N/A</v>
      </c>
      <c r="BT251" s="57" t="e">
        <f>IF(AND(BQ251 &gt;= 0, BQ251 &lt;=10000000),500000,IF(AND(BQ251 &gt;= 10000000, BQ251 &lt;20000000),1000000,IF(AND(BQ251&gt;= 20000000, BQ251 &lt;30000000),1500000,IF(AND(BQ251 &gt;= 30000000, BQ251 &lt;50000000),2000000,IF(BQ251 &lt; 50000000,E,0)))))</f>
        <v>#N/A</v>
      </c>
      <c r="BU251" s="57" t="e">
        <f t="shared" si="52"/>
        <v>#N/A</v>
      </c>
      <c r="BV251" s="57" t="e">
        <f>VLOOKUP($C251,Sheet2!$A:$BN,BV$6,0)</f>
        <v>#N/A</v>
      </c>
      <c r="BW251" s="57" t="e">
        <f>VLOOKUP($C251,Sheet2!$A:$BN,BW$6,0)</f>
        <v>#N/A</v>
      </c>
      <c r="BX251" s="60" t="e">
        <f>VLOOKUP($C251,Sheet2!$A:$BN,BX$6,0)</f>
        <v>#N/A</v>
      </c>
      <c r="BY251" s="57" t="e">
        <f>IF(AND(BV251 &gt;= 0, BV251 &lt;=10000000),500000,IF(AND(BV251 &gt;= 10000000, BV251 &lt;20000000),1000000,IF(AND(BV251&gt;= 20000000, BV251 &lt;30000000),1500000,IF(AND(BV251 &gt;= 30000000, BV251 &lt;50000000),2000000,IF(BV251 &lt; 50000000,E,0)))))</f>
        <v>#N/A</v>
      </c>
      <c r="BZ251" s="57" t="e">
        <f t="shared" si="53"/>
        <v>#N/A</v>
      </c>
      <c r="CA251" s="57" t="e">
        <f>VLOOKUP($C251,Sheet2!$A:$BN,CA$6,0)</f>
        <v>#N/A</v>
      </c>
      <c r="CB251" s="57" t="e">
        <f>VLOOKUP($C251,Sheet2!$A:$BN,CB$6,0)</f>
        <v>#N/A</v>
      </c>
      <c r="CC251" s="60" t="e">
        <f>VLOOKUP($C251,Sheet2!$A:$BN,CC$6,0)</f>
        <v>#N/A</v>
      </c>
      <c r="CD251" s="57" t="e">
        <f>IF(AND(CA251 &gt;= 0, CA251 &lt;=10000000),500000,IF(AND(CA251 &gt;= 10000000, CA251 &lt;20000000),1000000,IF(AND(CA251&gt;= 20000000, CA251 &lt;30000000),1500000,IF(AND(CA251 &gt;= 30000000, CA251 &lt;50000000),2000000,IF(CA251 &lt; 50000000,E,0)))))</f>
        <v>#N/A</v>
      </c>
      <c r="CE251" s="57" t="e">
        <f t="shared" si="54"/>
        <v>#N/A</v>
      </c>
    </row>
    <row r="252" spans="1:83">
      <c r="A252" s="21" t="s">
        <v>459</v>
      </c>
      <c r="B252" s="21" t="s">
        <v>460</v>
      </c>
      <c r="C252" s="29" t="s">
        <v>461</v>
      </c>
      <c r="D252" s="57">
        <v>0</v>
      </c>
      <c r="E252" s="57">
        <f t="shared" si="55"/>
        <v>-32800000</v>
      </c>
      <c r="F252" s="19">
        <v>32800000</v>
      </c>
      <c r="G252" s="19">
        <v>30800000</v>
      </c>
      <c r="H252" s="19">
        <v>30100000</v>
      </c>
      <c r="I252" s="19">
        <v>28700000</v>
      </c>
      <c r="J252" s="19">
        <v>27300000</v>
      </c>
      <c r="K252" s="19">
        <v>23700000</v>
      </c>
      <c r="L252" s="19">
        <v>0</v>
      </c>
      <c r="M252" s="19">
        <v>0</v>
      </c>
      <c r="N252" s="19">
        <v>0</v>
      </c>
      <c r="O252" s="19">
        <v>0</v>
      </c>
      <c r="P252" s="19">
        <v>0</v>
      </c>
      <c r="Q252" s="19">
        <v>0</v>
      </c>
      <c r="S252" s="57" t="e">
        <f>VLOOKUP($C252,Sheet2!$A:$BN,S$6,0)</f>
        <v>#N/A</v>
      </c>
      <c r="T252" s="57" t="e">
        <f>VLOOKUP($C252,Sheet2!$A:$BN,T$6,0)</f>
        <v>#N/A</v>
      </c>
      <c r="U252" s="60" t="e">
        <f>VLOOKUP($C252,Sheet2!$A:$BN,U$6,0)</f>
        <v>#N/A</v>
      </c>
      <c r="V252" s="57" t="e">
        <f>IF(AND(S252 &gt;= 0, S252 &lt;=10000000),500000,IF(AND(S252 &gt;= 10000000, S252 &lt;20000000),1000000,IF(AND(S252&gt;= 20000000, S252 &lt;30000000),1500000,IF(AND(S252 &gt;= 30000000, S252 &lt;50000000),2000000,IF(S252 &lt; 50000000,E,0)))))</f>
        <v>#N/A</v>
      </c>
      <c r="W252" s="57" t="e">
        <f t="shared" si="42"/>
        <v>#N/A</v>
      </c>
      <c r="X252" s="57" t="e">
        <f>VLOOKUP($C252,Sheet2!$A:$BN,X$6,0)</f>
        <v>#N/A</v>
      </c>
      <c r="Y252" s="57" t="e">
        <f>VLOOKUP($C252,Sheet2!$A:$BN,Y$6,0)</f>
        <v>#N/A</v>
      </c>
      <c r="Z252" s="60" t="e">
        <f>VLOOKUP($C252,Sheet2!$A:$BN,Z$6,0)</f>
        <v>#N/A</v>
      </c>
      <c r="AA252" s="57" t="e">
        <f>IF(AND(X252 &gt;= 0, X252 &lt;=10000000),500000,IF(AND(X252 &gt;= 10000000, X252 &lt;20000000),1000000,IF(AND(X252&gt;= 20000000, X252 &lt;30000000),1500000,IF(AND(X252 &gt;= 30000000, X252 &lt;50000000),2000000,IF(X252 &lt; 50000000,E,0)))))</f>
        <v>#N/A</v>
      </c>
      <c r="AB252" s="57" t="e">
        <f t="shared" si="43"/>
        <v>#N/A</v>
      </c>
      <c r="AC252" s="57" t="e">
        <f>VLOOKUP($C252,Sheet2!$A:$BN,AC$6,0)</f>
        <v>#N/A</v>
      </c>
      <c r="AD252" s="57" t="e">
        <f>VLOOKUP($C252,Sheet2!$A:$BN,AD$6,0)</f>
        <v>#N/A</v>
      </c>
      <c r="AE252" s="60" t="e">
        <f>VLOOKUP($C252,Sheet2!$A:$BN,AE$6,0)</f>
        <v>#N/A</v>
      </c>
      <c r="AF252" s="57" t="e">
        <f>IF(AND(AC252 &gt;= 0, AC252 &lt;=10000000),500000,IF(AND(AC252 &gt;= 10000000, AC252 &lt;20000000),1000000,IF(AND(AC252&gt;= 20000000, AC252 &lt;30000000),1500000,IF(AND(AC252 &gt;= 30000000, AC252 &lt;50000000),2000000,IF(AC252 &lt; 50000000,E,0)))))</f>
        <v>#N/A</v>
      </c>
      <c r="AG252" s="57" t="e">
        <f t="shared" si="44"/>
        <v>#N/A</v>
      </c>
      <c r="AH252" s="57" t="e">
        <f>VLOOKUP($C252,Sheet2!$A:$BN,AH$6,0)</f>
        <v>#N/A</v>
      </c>
      <c r="AI252" s="57" t="e">
        <f>VLOOKUP($C252,Sheet2!$A:$BN,AI$6,0)</f>
        <v>#N/A</v>
      </c>
      <c r="AJ252" s="60" t="e">
        <f>VLOOKUP($C252,Sheet2!$A:$BN,AJ$6,0)</f>
        <v>#N/A</v>
      </c>
      <c r="AK252" s="57" t="e">
        <f>IF(AND(AH252 &gt;= 0, AH252 &lt;=10000000),500000,IF(AND(AH252 &gt;= 10000000, AH252 &lt;20000000),1000000,IF(AND(AH252&gt;= 20000000, AH252 &lt;30000000),1500000,IF(AND(AH252 &gt;= 30000000, AH252 &lt;50000000),2000000,IF(AH252 &lt; 50000000,E,0)))))</f>
        <v>#N/A</v>
      </c>
      <c r="AL252" s="57" t="e">
        <f t="shared" si="45"/>
        <v>#N/A</v>
      </c>
      <c r="AM252" s="57" t="e">
        <f>VLOOKUP($C252,Sheet2!$A:$BN,AM$6,0)</f>
        <v>#N/A</v>
      </c>
      <c r="AN252" s="57" t="e">
        <f>VLOOKUP($C252,Sheet2!$A:$BN,AN$6,0)</f>
        <v>#N/A</v>
      </c>
      <c r="AO252" s="60" t="e">
        <f>VLOOKUP($C252,Sheet2!$A:$BN,AO$6,0)</f>
        <v>#N/A</v>
      </c>
      <c r="AP252" s="57" t="e">
        <f>IF(AND(AM252 &gt;= 0, AM252 &lt;=10000000),500000,IF(AND(AM252 &gt;= 10000000, AM252 &lt;20000000),1000000,IF(AND(AM252&gt;= 20000000, AM252 &lt;30000000),1500000,IF(AND(AM252 &gt;= 30000000, AM252 &lt;50000000),2000000,IF(AM252 &lt; 50000000,E,0)))))</f>
        <v>#N/A</v>
      </c>
      <c r="AQ252" s="57" t="e">
        <f t="shared" si="46"/>
        <v>#N/A</v>
      </c>
      <c r="AR252" s="57" t="e">
        <f>VLOOKUP($C252,Sheet2!$A:$BN,AR$6,0)</f>
        <v>#N/A</v>
      </c>
      <c r="AS252" s="57" t="e">
        <f>VLOOKUP($C252,Sheet2!$A:$BN,AS$6,0)</f>
        <v>#N/A</v>
      </c>
      <c r="AT252" s="60" t="e">
        <f>VLOOKUP($C252,Sheet2!$A:$BN,AT$6,0)</f>
        <v>#N/A</v>
      </c>
      <c r="AU252" s="57" t="e">
        <f>IF(AND(AR252 &gt;= 0, AR252 &lt;=10000000),500000,IF(AND(AR252 &gt;= 10000000, AR252 &lt;20000000),1000000,IF(AND(AR252&gt;= 20000000, AR252 &lt;30000000),1500000,IF(AND(AR252 &gt;= 30000000, AR252 &lt;50000000),2000000,IF(AR252 &lt; 50000000,E,0)))))</f>
        <v>#N/A</v>
      </c>
      <c r="AV252" s="57" t="e">
        <f t="shared" si="47"/>
        <v>#N/A</v>
      </c>
      <c r="AW252" s="57" t="e">
        <f>VLOOKUP($C252,Sheet2!$A:$BN,AW$6,0)</f>
        <v>#N/A</v>
      </c>
      <c r="AX252" s="57" t="e">
        <f>VLOOKUP($C252,Sheet2!$A:$BN,AX$6,0)</f>
        <v>#N/A</v>
      </c>
      <c r="AY252" s="60" t="e">
        <f>VLOOKUP($C252,Sheet2!$A:$BN,AY$6,0)</f>
        <v>#N/A</v>
      </c>
      <c r="AZ252" s="57" t="e">
        <f>IF(AND(AW252 &gt;= 0, AW252 &lt;=10000000),500000,IF(AND(AW252 &gt;= 10000000, AW252 &lt;20000000),1000000,IF(AND(AW252&gt;= 20000000, AW252 &lt;30000000),1500000,IF(AND(AW252 &gt;= 30000000, AW252 &lt;50000000),2000000,IF(AW252 &lt; 50000000,E,0)))))</f>
        <v>#N/A</v>
      </c>
      <c r="BA252" s="57" t="e">
        <f t="shared" si="48"/>
        <v>#N/A</v>
      </c>
      <c r="BB252" s="57" t="e">
        <f>VLOOKUP($C252,Sheet2!$A:$BN,BB$6,0)</f>
        <v>#N/A</v>
      </c>
      <c r="BC252" s="57" t="e">
        <f>VLOOKUP($C252,Sheet2!$A:$BN,BC$6,0)</f>
        <v>#N/A</v>
      </c>
      <c r="BD252" s="60" t="e">
        <f>VLOOKUP($C252,Sheet2!$A:$BN,BD$6,0)</f>
        <v>#N/A</v>
      </c>
      <c r="BE252" s="57" t="e">
        <f>IF(AND(BB252 &gt;= 0, BB252 &lt;=10000000),500000,IF(AND(BB252 &gt;= 10000000, BB252 &lt;20000000),1000000,IF(AND(BB252&gt;= 20000000, BB252 &lt;30000000),1500000,IF(AND(BB252 &gt;= 30000000, BB252 &lt;50000000),2000000,IF(BB252 &lt; 50000000,E,0)))))</f>
        <v>#N/A</v>
      </c>
      <c r="BF252" s="57" t="e">
        <f t="shared" si="49"/>
        <v>#N/A</v>
      </c>
      <c r="BG252" s="57" t="e">
        <f>VLOOKUP($C252,Sheet2!$A:$BN,BG$6,0)</f>
        <v>#N/A</v>
      </c>
      <c r="BH252" s="57" t="e">
        <f>VLOOKUP($C252,Sheet2!$A:$BN,BH$6,0)</f>
        <v>#N/A</v>
      </c>
      <c r="BI252" s="60" t="e">
        <f>VLOOKUP($C252,Sheet2!$A:$BN,BI$6,0)</f>
        <v>#N/A</v>
      </c>
      <c r="BJ252" s="57" t="e">
        <f>IF(AND(BG252 &gt;= 0, BG252 &lt;=10000000),500000,IF(AND(BG252 &gt;= 10000000, BG252 &lt;20000000),1000000,IF(AND(BG252&gt;= 20000000, BG252 &lt;30000000),1500000,IF(AND(BG252 &gt;= 30000000, BG252 &lt;50000000),2000000,IF(BG252 &lt; 50000000,E,0)))))</f>
        <v>#N/A</v>
      </c>
      <c r="BK252" s="57" t="e">
        <f t="shared" si="50"/>
        <v>#N/A</v>
      </c>
      <c r="BL252" s="57" t="e">
        <f>VLOOKUP($C252,Sheet2!$A:$BN,BL$6,0)</f>
        <v>#N/A</v>
      </c>
      <c r="BM252" s="57" t="e">
        <f>VLOOKUP($C252,Sheet2!$A:$BN,BM$6,0)</f>
        <v>#N/A</v>
      </c>
      <c r="BN252" s="60" t="e">
        <f>VLOOKUP($C252,Sheet2!$A:$BN,BN$6,0)</f>
        <v>#N/A</v>
      </c>
      <c r="BO252" s="57" t="e">
        <f>IF(AND(BL252 &gt;= 0, BL252 &lt;=10000000),500000,IF(AND(BL252 &gt;= 10000000, BL252 &lt;20000000),1000000,IF(AND(BL252&gt;= 20000000, BL252 &lt;30000000),1500000,IF(AND(BL252 &gt;= 30000000, BL252 &lt;50000000),2000000,IF(BL252 &lt; 50000000,E,0)))))</f>
        <v>#N/A</v>
      </c>
      <c r="BP252" s="57" t="e">
        <f t="shared" si="51"/>
        <v>#N/A</v>
      </c>
      <c r="BQ252" s="57" t="e">
        <f>VLOOKUP($C252,Sheet2!$A:$BN,BQ$6,0)</f>
        <v>#N/A</v>
      </c>
      <c r="BR252" s="57" t="e">
        <f>VLOOKUP($C252,Sheet2!$A:$BN,BR$6,0)</f>
        <v>#N/A</v>
      </c>
      <c r="BS252" s="60" t="e">
        <f>VLOOKUP($C252,Sheet2!$A:$BN,BS$6,0)</f>
        <v>#N/A</v>
      </c>
      <c r="BT252" s="57" t="e">
        <f>IF(AND(BQ252 &gt;= 0, BQ252 &lt;=10000000),500000,IF(AND(BQ252 &gt;= 10000000, BQ252 &lt;20000000),1000000,IF(AND(BQ252&gt;= 20000000, BQ252 &lt;30000000),1500000,IF(AND(BQ252 &gt;= 30000000, BQ252 &lt;50000000),2000000,IF(BQ252 &lt; 50000000,E,0)))))</f>
        <v>#N/A</v>
      </c>
      <c r="BU252" s="57" t="e">
        <f t="shared" si="52"/>
        <v>#N/A</v>
      </c>
      <c r="BV252" s="57" t="e">
        <f>VLOOKUP($C252,Sheet2!$A:$BN,BV$6,0)</f>
        <v>#N/A</v>
      </c>
      <c r="BW252" s="57" t="e">
        <f>VLOOKUP($C252,Sheet2!$A:$BN,BW$6,0)</f>
        <v>#N/A</v>
      </c>
      <c r="BX252" s="60" t="e">
        <f>VLOOKUP($C252,Sheet2!$A:$BN,BX$6,0)</f>
        <v>#N/A</v>
      </c>
      <c r="BY252" s="57" t="e">
        <f>IF(AND(BV252 &gt;= 0, BV252 &lt;=10000000),500000,IF(AND(BV252 &gt;= 10000000, BV252 &lt;20000000),1000000,IF(AND(BV252&gt;= 20000000, BV252 &lt;30000000),1500000,IF(AND(BV252 &gt;= 30000000, BV252 &lt;50000000),2000000,IF(BV252 &lt; 50000000,E,0)))))</f>
        <v>#N/A</v>
      </c>
      <c r="BZ252" s="57" t="e">
        <f t="shared" si="53"/>
        <v>#N/A</v>
      </c>
      <c r="CA252" s="57" t="e">
        <f>VLOOKUP($C252,Sheet2!$A:$BN,CA$6,0)</f>
        <v>#N/A</v>
      </c>
      <c r="CB252" s="57" t="e">
        <f>VLOOKUP($C252,Sheet2!$A:$BN,CB$6,0)</f>
        <v>#N/A</v>
      </c>
      <c r="CC252" s="60" t="e">
        <f>VLOOKUP($C252,Sheet2!$A:$BN,CC$6,0)</f>
        <v>#N/A</v>
      </c>
      <c r="CD252" s="57" t="e">
        <f>IF(AND(CA252 &gt;= 0, CA252 &lt;=10000000),500000,IF(AND(CA252 &gt;= 10000000, CA252 &lt;20000000),1000000,IF(AND(CA252&gt;= 20000000, CA252 &lt;30000000),1500000,IF(AND(CA252 &gt;= 30000000, CA252 &lt;50000000),2000000,IF(CA252 &lt; 50000000,E,0)))))</f>
        <v>#N/A</v>
      </c>
      <c r="CE252" s="57" t="e">
        <f t="shared" si="54"/>
        <v>#N/A</v>
      </c>
    </row>
    <row r="253" spans="1:83">
      <c r="A253" s="21" t="s">
        <v>459</v>
      </c>
      <c r="B253" s="21" t="s">
        <v>462</v>
      </c>
      <c r="C253" s="29" t="s">
        <v>463</v>
      </c>
      <c r="D253" s="57">
        <v>0</v>
      </c>
      <c r="E253" s="57">
        <f t="shared" si="55"/>
        <v>0</v>
      </c>
      <c r="F253" s="19">
        <v>0</v>
      </c>
      <c r="G253" s="19">
        <v>0</v>
      </c>
      <c r="H253" s="19">
        <v>0</v>
      </c>
      <c r="I253" s="19">
        <v>0</v>
      </c>
      <c r="J253" s="19">
        <v>0</v>
      </c>
      <c r="K253" s="19">
        <v>0</v>
      </c>
      <c r="L253" s="19">
        <v>0</v>
      </c>
      <c r="M253" s="19">
        <v>0</v>
      </c>
      <c r="N253" s="19">
        <v>0</v>
      </c>
      <c r="O253" s="19">
        <v>0</v>
      </c>
      <c r="P253" s="19">
        <v>0</v>
      </c>
      <c r="Q253" s="19">
        <v>0</v>
      </c>
      <c r="S253" s="57" t="e">
        <f>VLOOKUP($C253,Sheet2!$A:$BN,S$6,0)</f>
        <v>#N/A</v>
      </c>
      <c r="T253" s="57" t="e">
        <f>VLOOKUP($C253,Sheet2!$A:$BN,T$6,0)</f>
        <v>#N/A</v>
      </c>
      <c r="U253" s="60" t="e">
        <f>VLOOKUP($C253,Sheet2!$A:$BN,U$6,0)</f>
        <v>#N/A</v>
      </c>
      <c r="V253" s="57" t="e">
        <f>IF(AND(S253 &gt;= 0, S253 &lt;=10000000),500000,IF(AND(S253 &gt;= 10000000, S253 &lt;20000000),1000000,IF(AND(S253&gt;= 20000000, S253 &lt;30000000),1500000,IF(AND(S253 &gt;= 30000000, S253 &lt;50000000),2000000,IF(S253 &lt; 50000000,E,0)))))</f>
        <v>#N/A</v>
      </c>
      <c r="W253" s="57" t="e">
        <f t="shared" si="42"/>
        <v>#N/A</v>
      </c>
      <c r="X253" s="57" t="e">
        <f>VLOOKUP($C253,Sheet2!$A:$BN,X$6,0)</f>
        <v>#N/A</v>
      </c>
      <c r="Y253" s="57" t="e">
        <f>VLOOKUP($C253,Sheet2!$A:$BN,Y$6,0)</f>
        <v>#N/A</v>
      </c>
      <c r="Z253" s="60" t="e">
        <f>VLOOKUP($C253,Sheet2!$A:$BN,Z$6,0)</f>
        <v>#N/A</v>
      </c>
      <c r="AA253" s="57" t="e">
        <f>IF(AND(X253 &gt;= 0, X253 &lt;=10000000),500000,IF(AND(X253 &gt;= 10000000, X253 &lt;20000000),1000000,IF(AND(X253&gt;= 20000000, X253 &lt;30000000),1500000,IF(AND(X253 &gt;= 30000000, X253 &lt;50000000),2000000,IF(X253 &lt; 50000000,E,0)))))</f>
        <v>#N/A</v>
      </c>
      <c r="AB253" s="57" t="e">
        <f t="shared" si="43"/>
        <v>#N/A</v>
      </c>
      <c r="AC253" s="57" t="e">
        <f>VLOOKUP($C253,Sheet2!$A:$BN,AC$6,0)</f>
        <v>#N/A</v>
      </c>
      <c r="AD253" s="57" t="e">
        <f>VLOOKUP($C253,Sheet2!$A:$BN,AD$6,0)</f>
        <v>#N/A</v>
      </c>
      <c r="AE253" s="60" t="e">
        <f>VLOOKUP($C253,Sheet2!$A:$BN,AE$6,0)</f>
        <v>#N/A</v>
      </c>
      <c r="AF253" s="57" t="e">
        <f>IF(AND(AC253 &gt;= 0, AC253 &lt;=10000000),500000,IF(AND(AC253 &gt;= 10000000, AC253 &lt;20000000),1000000,IF(AND(AC253&gt;= 20000000, AC253 &lt;30000000),1500000,IF(AND(AC253 &gt;= 30000000, AC253 &lt;50000000),2000000,IF(AC253 &lt; 50000000,E,0)))))</f>
        <v>#N/A</v>
      </c>
      <c r="AG253" s="57" t="e">
        <f t="shared" si="44"/>
        <v>#N/A</v>
      </c>
      <c r="AH253" s="57" t="e">
        <f>VLOOKUP($C253,Sheet2!$A:$BN,AH$6,0)</f>
        <v>#N/A</v>
      </c>
      <c r="AI253" s="57" t="e">
        <f>VLOOKUP($C253,Sheet2!$A:$BN,AI$6,0)</f>
        <v>#N/A</v>
      </c>
      <c r="AJ253" s="60" t="e">
        <f>VLOOKUP($C253,Sheet2!$A:$BN,AJ$6,0)</f>
        <v>#N/A</v>
      </c>
      <c r="AK253" s="57" t="e">
        <f>IF(AND(AH253 &gt;= 0, AH253 &lt;=10000000),500000,IF(AND(AH253 &gt;= 10000000, AH253 &lt;20000000),1000000,IF(AND(AH253&gt;= 20000000, AH253 &lt;30000000),1500000,IF(AND(AH253 &gt;= 30000000, AH253 &lt;50000000),2000000,IF(AH253 &lt; 50000000,E,0)))))</f>
        <v>#N/A</v>
      </c>
      <c r="AL253" s="57" t="e">
        <f t="shared" si="45"/>
        <v>#N/A</v>
      </c>
      <c r="AM253" s="57" t="e">
        <f>VLOOKUP($C253,Sheet2!$A:$BN,AM$6,0)</f>
        <v>#N/A</v>
      </c>
      <c r="AN253" s="57" t="e">
        <f>VLOOKUP($C253,Sheet2!$A:$BN,AN$6,0)</f>
        <v>#N/A</v>
      </c>
      <c r="AO253" s="60" t="e">
        <f>VLOOKUP($C253,Sheet2!$A:$BN,AO$6,0)</f>
        <v>#N/A</v>
      </c>
      <c r="AP253" s="57" t="e">
        <f>IF(AND(AM253 &gt;= 0, AM253 &lt;=10000000),500000,IF(AND(AM253 &gt;= 10000000, AM253 &lt;20000000),1000000,IF(AND(AM253&gt;= 20000000, AM253 &lt;30000000),1500000,IF(AND(AM253 &gt;= 30000000, AM253 &lt;50000000),2000000,IF(AM253 &lt; 50000000,E,0)))))</f>
        <v>#N/A</v>
      </c>
      <c r="AQ253" s="57" t="e">
        <f t="shared" si="46"/>
        <v>#N/A</v>
      </c>
      <c r="AR253" s="57" t="e">
        <f>VLOOKUP($C253,Sheet2!$A:$BN,AR$6,0)</f>
        <v>#N/A</v>
      </c>
      <c r="AS253" s="57" t="e">
        <f>VLOOKUP($C253,Sheet2!$A:$BN,AS$6,0)</f>
        <v>#N/A</v>
      </c>
      <c r="AT253" s="60" t="e">
        <f>VLOOKUP($C253,Sheet2!$A:$BN,AT$6,0)</f>
        <v>#N/A</v>
      </c>
      <c r="AU253" s="57" t="e">
        <f>IF(AND(AR253 &gt;= 0, AR253 &lt;=10000000),500000,IF(AND(AR253 &gt;= 10000000, AR253 &lt;20000000),1000000,IF(AND(AR253&gt;= 20000000, AR253 &lt;30000000),1500000,IF(AND(AR253 &gt;= 30000000, AR253 &lt;50000000),2000000,IF(AR253 &lt; 50000000,E,0)))))</f>
        <v>#N/A</v>
      </c>
      <c r="AV253" s="57" t="e">
        <f t="shared" si="47"/>
        <v>#N/A</v>
      </c>
      <c r="AW253" s="57" t="e">
        <f>VLOOKUP($C253,Sheet2!$A:$BN,AW$6,0)</f>
        <v>#N/A</v>
      </c>
      <c r="AX253" s="57" t="e">
        <f>VLOOKUP($C253,Sheet2!$A:$BN,AX$6,0)</f>
        <v>#N/A</v>
      </c>
      <c r="AY253" s="60" t="e">
        <f>VLOOKUP($C253,Sheet2!$A:$BN,AY$6,0)</f>
        <v>#N/A</v>
      </c>
      <c r="AZ253" s="57" t="e">
        <f>IF(AND(AW253 &gt;= 0, AW253 &lt;=10000000),500000,IF(AND(AW253 &gt;= 10000000, AW253 &lt;20000000),1000000,IF(AND(AW253&gt;= 20000000, AW253 &lt;30000000),1500000,IF(AND(AW253 &gt;= 30000000, AW253 &lt;50000000),2000000,IF(AW253 &lt; 50000000,E,0)))))</f>
        <v>#N/A</v>
      </c>
      <c r="BA253" s="57" t="e">
        <f t="shared" si="48"/>
        <v>#N/A</v>
      </c>
      <c r="BB253" s="57" t="e">
        <f>VLOOKUP($C253,Sheet2!$A:$BN,BB$6,0)</f>
        <v>#N/A</v>
      </c>
      <c r="BC253" s="57" t="e">
        <f>VLOOKUP($C253,Sheet2!$A:$BN,BC$6,0)</f>
        <v>#N/A</v>
      </c>
      <c r="BD253" s="60" t="e">
        <f>VLOOKUP($C253,Sheet2!$A:$BN,BD$6,0)</f>
        <v>#N/A</v>
      </c>
      <c r="BE253" s="57" t="e">
        <f>IF(AND(BB253 &gt;= 0, BB253 &lt;=10000000),500000,IF(AND(BB253 &gt;= 10000000, BB253 &lt;20000000),1000000,IF(AND(BB253&gt;= 20000000, BB253 &lt;30000000),1500000,IF(AND(BB253 &gt;= 30000000, BB253 &lt;50000000),2000000,IF(BB253 &lt; 50000000,E,0)))))</f>
        <v>#N/A</v>
      </c>
      <c r="BF253" s="57" t="e">
        <f t="shared" si="49"/>
        <v>#N/A</v>
      </c>
      <c r="BG253" s="57" t="e">
        <f>VLOOKUP($C253,Sheet2!$A:$BN,BG$6,0)</f>
        <v>#N/A</v>
      </c>
      <c r="BH253" s="57" t="e">
        <f>VLOOKUP($C253,Sheet2!$A:$BN,BH$6,0)</f>
        <v>#N/A</v>
      </c>
      <c r="BI253" s="60" t="e">
        <f>VLOOKUP($C253,Sheet2!$A:$BN,BI$6,0)</f>
        <v>#N/A</v>
      </c>
      <c r="BJ253" s="57" t="e">
        <f>IF(AND(BG253 &gt;= 0, BG253 &lt;=10000000),500000,IF(AND(BG253 &gt;= 10000000, BG253 &lt;20000000),1000000,IF(AND(BG253&gt;= 20000000, BG253 &lt;30000000),1500000,IF(AND(BG253 &gt;= 30000000, BG253 &lt;50000000),2000000,IF(BG253 &lt; 50000000,E,0)))))</f>
        <v>#N/A</v>
      </c>
      <c r="BK253" s="57" t="e">
        <f t="shared" si="50"/>
        <v>#N/A</v>
      </c>
      <c r="BL253" s="57" t="e">
        <f>VLOOKUP($C253,Sheet2!$A:$BN,BL$6,0)</f>
        <v>#N/A</v>
      </c>
      <c r="BM253" s="57" t="e">
        <f>VLOOKUP($C253,Sheet2!$A:$BN,BM$6,0)</f>
        <v>#N/A</v>
      </c>
      <c r="BN253" s="60" t="e">
        <f>VLOOKUP($C253,Sheet2!$A:$BN,BN$6,0)</f>
        <v>#N/A</v>
      </c>
      <c r="BO253" s="57" t="e">
        <f>IF(AND(BL253 &gt;= 0, BL253 &lt;=10000000),500000,IF(AND(BL253 &gt;= 10000000, BL253 &lt;20000000),1000000,IF(AND(BL253&gt;= 20000000, BL253 &lt;30000000),1500000,IF(AND(BL253 &gt;= 30000000, BL253 &lt;50000000),2000000,IF(BL253 &lt; 50000000,E,0)))))</f>
        <v>#N/A</v>
      </c>
      <c r="BP253" s="57" t="e">
        <f t="shared" si="51"/>
        <v>#N/A</v>
      </c>
      <c r="BQ253" s="57" t="e">
        <f>VLOOKUP($C253,Sheet2!$A:$BN,BQ$6,0)</f>
        <v>#N/A</v>
      </c>
      <c r="BR253" s="57" t="e">
        <f>VLOOKUP($C253,Sheet2!$A:$BN,BR$6,0)</f>
        <v>#N/A</v>
      </c>
      <c r="BS253" s="60" t="e">
        <f>VLOOKUP($C253,Sheet2!$A:$BN,BS$6,0)</f>
        <v>#N/A</v>
      </c>
      <c r="BT253" s="57" t="e">
        <f>IF(AND(BQ253 &gt;= 0, BQ253 &lt;=10000000),500000,IF(AND(BQ253 &gt;= 10000000, BQ253 &lt;20000000),1000000,IF(AND(BQ253&gt;= 20000000, BQ253 &lt;30000000),1500000,IF(AND(BQ253 &gt;= 30000000, BQ253 &lt;50000000),2000000,IF(BQ253 &lt; 50000000,E,0)))))</f>
        <v>#N/A</v>
      </c>
      <c r="BU253" s="57" t="e">
        <f t="shared" si="52"/>
        <v>#N/A</v>
      </c>
      <c r="BV253" s="57" t="e">
        <f>VLOOKUP($C253,Sheet2!$A:$BN,BV$6,0)</f>
        <v>#N/A</v>
      </c>
      <c r="BW253" s="57" t="e">
        <f>VLOOKUP($C253,Sheet2!$A:$BN,BW$6,0)</f>
        <v>#N/A</v>
      </c>
      <c r="BX253" s="60" t="e">
        <f>VLOOKUP($C253,Sheet2!$A:$BN,BX$6,0)</f>
        <v>#N/A</v>
      </c>
      <c r="BY253" s="57" t="e">
        <f>IF(AND(BV253 &gt;= 0, BV253 &lt;=10000000),500000,IF(AND(BV253 &gt;= 10000000, BV253 &lt;20000000),1000000,IF(AND(BV253&gt;= 20000000, BV253 &lt;30000000),1500000,IF(AND(BV253 &gt;= 30000000, BV253 &lt;50000000),2000000,IF(BV253 &lt; 50000000,E,0)))))</f>
        <v>#N/A</v>
      </c>
      <c r="BZ253" s="57" t="e">
        <f t="shared" si="53"/>
        <v>#N/A</v>
      </c>
      <c r="CA253" s="57" t="e">
        <f>VLOOKUP($C253,Sheet2!$A:$BN,CA$6,0)</f>
        <v>#N/A</v>
      </c>
      <c r="CB253" s="57" t="e">
        <f>VLOOKUP($C253,Sheet2!$A:$BN,CB$6,0)</f>
        <v>#N/A</v>
      </c>
      <c r="CC253" s="60" t="e">
        <f>VLOOKUP($C253,Sheet2!$A:$BN,CC$6,0)</f>
        <v>#N/A</v>
      </c>
      <c r="CD253" s="57" t="e">
        <f>IF(AND(CA253 &gt;= 0, CA253 &lt;=10000000),500000,IF(AND(CA253 &gt;= 10000000, CA253 &lt;20000000),1000000,IF(AND(CA253&gt;= 20000000, CA253 &lt;30000000),1500000,IF(AND(CA253 &gt;= 30000000, CA253 &lt;50000000),2000000,IF(CA253 &lt; 50000000,E,0)))))</f>
        <v>#N/A</v>
      </c>
      <c r="CE253" s="57" t="e">
        <f t="shared" si="54"/>
        <v>#N/A</v>
      </c>
    </row>
    <row r="254" spans="1:83">
      <c r="A254" s="21" t="s">
        <v>459</v>
      </c>
      <c r="B254" s="21" t="s">
        <v>464</v>
      </c>
      <c r="C254" s="29" t="s">
        <v>465</v>
      </c>
      <c r="D254" s="57">
        <v>0</v>
      </c>
      <c r="E254" s="57">
        <f t="shared" si="55"/>
        <v>0</v>
      </c>
      <c r="F254" s="19">
        <v>0</v>
      </c>
      <c r="G254" s="19">
        <v>0</v>
      </c>
      <c r="H254" s="19">
        <v>0</v>
      </c>
      <c r="I254" s="19">
        <v>0</v>
      </c>
      <c r="J254" s="19">
        <v>0</v>
      </c>
      <c r="K254" s="19">
        <v>0</v>
      </c>
      <c r="L254" s="19">
        <v>0</v>
      </c>
      <c r="M254" s="19">
        <v>0</v>
      </c>
      <c r="N254" s="19">
        <v>0</v>
      </c>
      <c r="O254" s="19">
        <v>0</v>
      </c>
      <c r="P254" s="19">
        <v>0</v>
      </c>
      <c r="Q254" s="19">
        <v>0</v>
      </c>
      <c r="S254" s="57" t="e">
        <f>VLOOKUP($C254,Sheet2!$A:$BN,S$6,0)</f>
        <v>#N/A</v>
      </c>
      <c r="T254" s="57" t="e">
        <f>VLOOKUP($C254,Sheet2!$A:$BN,T$6,0)</f>
        <v>#N/A</v>
      </c>
      <c r="U254" s="60" t="e">
        <f>VLOOKUP($C254,Sheet2!$A:$BN,U$6,0)</f>
        <v>#N/A</v>
      </c>
      <c r="V254" s="57" t="e">
        <f>IF(AND(S254 &gt;= 0, S254 &lt;=10000000),500000,IF(AND(S254 &gt;= 10000000, S254 &lt;20000000),1000000,IF(AND(S254&gt;= 20000000, S254 &lt;30000000),1500000,IF(AND(S254 &gt;= 30000000, S254 &lt;50000000),2000000,IF(S254 &lt; 50000000,E,0)))))</f>
        <v>#N/A</v>
      </c>
      <c r="W254" s="57" t="e">
        <f t="shared" si="42"/>
        <v>#N/A</v>
      </c>
      <c r="X254" s="57" t="e">
        <f>VLOOKUP($C254,Sheet2!$A:$BN,X$6,0)</f>
        <v>#N/A</v>
      </c>
      <c r="Y254" s="57" t="e">
        <f>VLOOKUP($C254,Sheet2!$A:$BN,Y$6,0)</f>
        <v>#N/A</v>
      </c>
      <c r="Z254" s="60" t="e">
        <f>VLOOKUP($C254,Sheet2!$A:$BN,Z$6,0)</f>
        <v>#N/A</v>
      </c>
      <c r="AA254" s="57" t="e">
        <f>IF(AND(X254 &gt;= 0, X254 &lt;=10000000),500000,IF(AND(X254 &gt;= 10000000, X254 &lt;20000000),1000000,IF(AND(X254&gt;= 20000000, X254 &lt;30000000),1500000,IF(AND(X254 &gt;= 30000000, X254 &lt;50000000),2000000,IF(X254 &lt; 50000000,E,0)))))</f>
        <v>#N/A</v>
      </c>
      <c r="AB254" s="57" t="e">
        <f t="shared" si="43"/>
        <v>#N/A</v>
      </c>
      <c r="AC254" s="57" t="e">
        <f>VLOOKUP($C254,Sheet2!$A:$BN,AC$6,0)</f>
        <v>#N/A</v>
      </c>
      <c r="AD254" s="57" t="e">
        <f>VLOOKUP($C254,Sheet2!$A:$BN,AD$6,0)</f>
        <v>#N/A</v>
      </c>
      <c r="AE254" s="60" t="e">
        <f>VLOOKUP($C254,Sheet2!$A:$BN,AE$6,0)</f>
        <v>#N/A</v>
      </c>
      <c r="AF254" s="57" t="e">
        <f>IF(AND(AC254 &gt;= 0, AC254 &lt;=10000000),500000,IF(AND(AC254 &gt;= 10000000, AC254 &lt;20000000),1000000,IF(AND(AC254&gt;= 20000000, AC254 &lt;30000000),1500000,IF(AND(AC254 &gt;= 30000000, AC254 &lt;50000000),2000000,IF(AC254 &lt; 50000000,E,0)))))</f>
        <v>#N/A</v>
      </c>
      <c r="AG254" s="57" t="e">
        <f t="shared" si="44"/>
        <v>#N/A</v>
      </c>
      <c r="AH254" s="57" t="e">
        <f>VLOOKUP($C254,Sheet2!$A:$BN,AH$6,0)</f>
        <v>#N/A</v>
      </c>
      <c r="AI254" s="57" t="e">
        <f>VLOOKUP($C254,Sheet2!$A:$BN,AI$6,0)</f>
        <v>#N/A</v>
      </c>
      <c r="AJ254" s="60" t="e">
        <f>VLOOKUP($C254,Sheet2!$A:$BN,AJ$6,0)</f>
        <v>#N/A</v>
      </c>
      <c r="AK254" s="57" t="e">
        <f>IF(AND(AH254 &gt;= 0, AH254 &lt;=10000000),500000,IF(AND(AH254 &gt;= 10000000, AH254 &lt;20000000),1000000,IF(AND(AH254&gt;= 20000000, AH254 &lt;30000000),1500000,IF(AND(AH254 &gt;= 30000000, AH254 &lt;50000000),2000000,IF(AH254 &lt; 50000000,E,0)))))</f>
        <v>#N/A</v>
      </c>
      <c r="AL254" s="57" t="e">
        <f t="shared" si="45"/>
        <v>#N/A</v>
      </c>
      <c r="AM254" s="57" t="e">
        <f>VLOOKUP($C254,Sheet2!$A:$BN,AM$6,0)</f>
        <v>#N/A</v>
      </c>
      <c r="AN254" s="57" t="e">
        <f>VLOOKUP($C254,Sheet2!$A:$BN,AN$6,0)</f>
        <v>#N/A</v>
      </c>
      <c r="AO254" s="60" t="e">
        <f>VLOOKUP($C254,Sheet2!$A:$BN,AO$6,0)</f>
        <v>#N/A</v>
      </c>
      <c r="AP254" s="57" t="e">
        <f>IF(AND(AM254 &gt;= 0, AM254 &lt;=10000000),500000,IF(AND(AM254 &gt;= 10000000, AM254 &lt;20000000),1000000,IF(AND(AM254&gt;= 20000000, AM254 &lt;30000000),1500000,IF(AND(AM254 &gt;= 30000000, AM254 &lt;50000000),2000000,IF(AM254 &lt; 50000000,E,0)))))</f>
        <v>#N/A</v>
      </c>
      <c r="AQ254" s="57" t="e">
        <f t="shared" si="46"/>
        <v>#N/A</v>
      </c>
      <c r="AR254" s="57" t="e">
        <f>VLOOKUP($C254,Sheet2!$A:$BN,AR$6,0)</f>
        <v>#N/A</v>
      </c>
      <c r="AS254" s="57" t="e">
        <f>VLOOKUP($C254,Sheet2!$A:$BN,AS$6,0)</f>
        <v>#N/A</v>
      </c>
      <c r="AT254" s="60" t="e">
        <f>VLOOKUP($C254,Sheet2!$A:$BN,AT$6,0)</f>
        <v>#N/A</v>
      </c>
      <c r="AU254" s="57" t="e">
        <f>IF(AND(AR254 &gt;= 0, AR254 &lt;=10000000),500000,IF(AND(AR254 &gt;= 10000000, AR254 &lt;20000000),1000000,IF(AND(AR254&gt;= 20000000, AR254 &lt;30000000),1500000,IF(AND(AR254 &gt;= 30000000, AR254 &lt;50000000),2000000,IF(AR254 &lt; 50000000,E,0)))))</f>
        <v>#N/A</v>
      </c>
      <c r="AV254" s="57" t="e">
        <f t="shared" si="47"/>
        <v>#N/A</v>
      </c>
      <c r="AW254" s="57" t="e">
        <f>VLOOKUP($C254,Sheet2!$A:$BN,AW$6,0)</f>
        <v>#N/A</v>
      </c>
      <c r="AX254" s="57" t="e">
        <f>VLOOKUP($C254,Sheet2!$A:$BN,AX$6,0)</f>
        <v>#N/A</v>
      </c>
      <c r="AY254" s="60" t="e">
        <f>VLOOKUP($C254,Sheet2!$A:$BN,AY$6,0)</f>
        <v>#N/A</v>
      </c>
      <c r="AZ254" s="57" t="e">
        <f>IF(AND(AW254 &gt;= 0, AW254 &lt;=10000000),500000,IF(AND(AW254 &gt;= 10000000, AW254 &lt;20000000),1000000,IF(AND(AW254&gt;= 20000000, AW254 &lt;30000000),1500000,IF(AND(AW254 &gt;= 30000000, AW254 &lt;50000000),2000000,IF(AW254 &lt; 50000000,E,0)))))</f>
        <v>#N/A</v>
      </c>
      <c r="BA254" s="57" t="e">
        <f t="shared" si="48"/>
        <v>#N/A</v>
      </c>
      <c r="BB254" s="57" t="e">
        <f>VLOOKUP($C254,Sheet2!$A:$BN,BB$6,0)</f>
        <v>#N/A</v>
      </c>
      <c r="BC254" s="57" t="e">
        <f>VLOOKUP($C254,Sheet2!$A:$BN,BC$6,0)</f>
        <v>#N/A</v>
      </c>
      <c r="BD254" s="60" t="e">
        <f>VLOOKUP($C254,Sheet2!$A:$BN,BD$6,0)</f>
        <v>#N/A</v>
      </c>
      <c r="BE254" s="57" t="e">
        <f>IF(AND(BB254 &gt;= 0, BB254 &lt;=10000000),500000,IF(AND(BB254 &gt;= 10000000, BB254 &lt;20000000),1000000,IF(AND(BB254&gt;= 20000000, BB254 &lt;30000000),1500000,IF(AND(BB254 &gt;= 30000000, BB254 &lt;50000000),2000000,IF(BB254 &lt; 50000000,E,0)))))</f>
        <v>#N/A</v>
      </c>
      <c r="BF254" s="57" t="e">
        <f t="shared" si="49"/>
        <v>#N/A</v>
      </c>
      <c r="BG254" s="57" t="e">
        <f>VLOOKUP($C254,Sheet2!$A:$BN,BG$6,0)</f>
        <v>#N/A</v>
      </c>
      <c r="BH254" s="57" t="e">
        <f>VLOOKUP($C254,Sheet2!$A:$BN,BH$6,0)</f>
        <v>#N/A</v>
      </c>
      <c r="BI254" s="60" t="e">
        <f>VLOOKUP($C254,Sheet2!$A:$BN,BI$6,0)</f>
        <v>#N/A</v>
      </c>
      <c r="BJ254" s="57" t="e">
        <f>IF(AND(BG254 &gt;= 0, BG254 &lt;=10000000),500000,IF(AND(BG254 &gt;= 10000000, BG254 &lt;20000000),1000000,IF(AND(BG254&gt;= 20000000, BG254 &lt;30000000),1500000,IF(AND(BG254 &gt;= 30000000, BG254 &lt;50000000),2000000,IF(BG254 &lt; 50000000,E,0)))))</f>
        <v>#N/A</v>
      </c>
      <c r="BK254" s="57" t="e">
        <f t="shared" si="50"/>
        <v>#N/A</v>
      </c>
      <c r="BL254" s="57" t="e">
        <f>VLOOKUP($C254,Sheet2!$A:$BN,BL$6,0)</f>
        <v>#N/A</v>
      </c>
      <c r="BM254" s="57" t="e">
        <f>VLOOKUP($C254,Sheet2!$A:$BN,BM$6,0)</f>
        <v>#N/A</v>
      </c>
      <c r="BN254" s="60" t="e">
        <f>VLOOKUP($C254,Sheet2!$A:$BN,BN$6,0)</f>
        <v>#N/A</v>
      </c>
      <c r="BO254" s="57" t="e">
        <f>IF(AND(BL254 &gt;= 0, BL254 &lt;=10000000),500000,IF(AND(BL254 &gt;= 10000000, BL254 &lt;20000000),1000000,IF(AND(BL254&gt;= 20000000, BL254 &lt;30000000),1500000,IF(AND(BL254 &gt;= 30000000, BL254 &lt;50000000),2000000,IF(BL254 &lt; 50000000,E,0)))))</f>
        <v>#N/A</v>
      </c>
      <c r="BP254" s="57" t="e">
        <f t="shared" si="51"/>
        <v>#N/A</v>
      </c>
      <c r="BQ254" s="57" t="e">
        <f>VLOOKUP($C254,Sheet2!$A:$BN,BQ$6,0)</f>
        <v>#N/A</v>
      </c>
      <c r="BR254" s="57" t="e">
        <f>VLOOKUP($C254,Sheet2!$A:$BN,BR$6,0)</f>
        <v>#N/A</v>
      </c>
      <c r="BS254" s="60" t="e">
        <f>VLOOKUP($C254,Sheet2!$A:$BN,BS$6,0)</f>
        <v>#N/A</v>
      </c>
      <c r="BT254" s="57" t="e">
        <f>IF(AND(BQ254 &gt;= 0, BQ254 &lt;=10000000),500000,IF(AND(BQ254 &gt;= 10000000, BQ254 &lt;20000000),1000000,IF(AND(BQ254&gt;= 20000000, BQ254 &lt;30000000),1500000,IF(AND(BQ254 &gt;= 30000000, BQ254 &lt;50000000),2000000,IF(BQ254 &lt; 50000000,E,0)))))</f>
        <v>#N/A</v>
      </c>
      <c r="BU254" s="57" t="e">
        <f t="shared" si="52"/>
        <v>#N/A</v>
      </c>
      <c r="BV254" s="57" t="e">
        <f>VLOOKUP($C254,Sheet2!$A:$BN,BV$6,0)</f>
        <v>#N/A</v>
      </c>
      <c r="BW254" s="57" t="e">
        <f>VLOOKUP($C254,Sheet2!$A:$BN,BW$6,0)</f>
        <v>#N/A</v>
      </c>
      <c r="BX254" s="60" t="e">
        <f>VLOOKUP($C254,Sheet2!$A:$BN,BX$6,0)</f>
        <v>#N/A</v>
      </c>
      <c r="BY254" s="57" t="e">
        <f>IF(AND(BV254 &gt;= 0, BV254 &lt;=10000000),500000,IF(AND(BV254 &gt;= 10000000, BV254 &lt;20000000),1000000,IF(AND(BV254&gt;= 20000000, BV254 &lt;30000000),1500000,IF(AND(BV254 &gt;= 30000000, BV254 &lt;50000000),2000000,IF(BV254 &lt; 50000000,E,0)))))</f>
        <v>#N/A</v>
      </c>
      <c r="BZ254" s="57" t="e">
        <f t="shared" si="53"/>
        <v>#N/A</v>
      </c>
      <c r="CA254" s="57" t="e">
        <f>VLOOKUP($C254,Sheet2!$A:$BN,CA$6,0)</f>
        <v>#N/A</v>
      </c>
      <c r="CB254" s="57" t="e">
        <f>VLOOKUP($C254,Sheet2!$A:$BN,CB$6,0)</f>
        <v>#N/A</v>
      </c>
      <c r="CC254" s="60" t="e">
        <f>VLOOKUP($C254,Sheet2!$A:$BN,CC$6,0)</f>
        <v>#N/A</v>
      </c>
      <c r="CD254" s="57" t="e">
        <f>IF(AND(CA254 &gt;= 0, CA254 &lt;=10000000),500000,IF(AND(CA254 &gt;= 10000000, CA254 &lt;20000000),1000000,IF(AND(CA254&gt;= 20000000, CA254 &lt;30000000),1500000,IF(AND(CA254 &gt;= 30000000, CA254 &lt;50000000),2000000,IF(CA254 &lt; 50000000,E,0)))))</f>
        <v>#N/A</v>
      </c>
      <c r="CE254" s="57" t="e">
        <f t="shared" si="54"/>
        <v>#N/A</v>
      </c>
    </row>
    <row r="255" spans="1:83">
      <c r="A255" s="21" t="s">
        <v>459</v>
      </c>
      <c r="B255" s="21" t="s">
        <v>466</v>
      </c>
      <c r="C255" s="29" t="s">
        <v>467</v>
      </c>
      <c r="D255" s="57">
        <v>0</v>
      </c>
      <c r="E255" s="57">
        <f t="shared" si="55"/>
        <v>0</v>
      </c>
      <c r="F255" s="19">
        <v>0</v>
      </c>
      <c r="G255" s="19">
        <v>0</v>
      </c>
      <c r="H255" s="19">
        <v>0</v>
      </c>
      <c r="I255" s="19">
        <v>0</v>
      </c>
      <c r="J255" s="19">
        <v>0</v>
      </c>
      <c r="K255" s="19">
        <v>0</v>
      </c>
      <c r="L255" s="19">
        <v>0</v>
      </c>
      <c r="M255" s="19">
        <v>0</v>
      </c>
      <c r="N255" s="19">
        <v>0</v>
      </c>
      <c r="O255" s="19">
        <v>0</v>
      </c>
      <c r="P255" s="19">
        <v>0</v>
      </c>
      <c r="Q255" s="19">
        <v>0</v>
      </c>
      <c r="S255" s="57" t="e">
        <f>VLOOKUP($C255,Sheet2!$A:$BN,S$6,0)</f>
        <v>#N/A</v>
      </c>
      <c r="T255" s="57" t="e">
        <f>VLOOKUP($C255,Sheet2!$A:$BN,T$6,0)</f>
        <v>#N/A</v>
      </c>
      <c r="U255" s="60" t="e">
        <f>VLOOKUP($C255,Sheet2!$A:$BN,U$6,0)</f>
        <v>#N/A</v>
      </c>
      <c r="V255" s="57" t="e">
        <f>IF(AND(S255 &gt;= 0, S255 &lt;=10000000),500000,IF(AND(S255 &gt;= 10000000, S255 &lt;20000000),1000000,IF(AND(S255&gt;= 20000000, S255 &lt;30000000),1500000,IF(AND(S255 &gt;= 30000000, S255 &lt;50000000),2000000,IF(S255 &lt; 50000000,E,0)))))</f>
        <v>#N/A</v>
      </c>
      <c r="W255" s="57" t="e">
        <f t="shared" si="42"/>
        <v>#N/A</v>
      </c>
      <c r="X255" s="57" t="e">
        <f>VLOOKUP($C255,Sheet2!$A:$BN,X$6,0)</f>
        <v>#N/A</v>
      </c>
      <c r="Y255" s="57" t="e">
        <f>VLOOKUP($C255,Sheet2!$A:$BN,Y$6,0)</f>
        <v>#N/A</v>
      </c>
      <c r="Z255" s="60" t="e">
        <f>VLOOKUP($C255,Sheet2!$A:$BN,Z$6,0)</f>
        <v>#N/A</v>
      </c>
      <c r="AA255" s="57" t="e">
        <f>IF(AND(X255 &gt;= 0, X255 &lt;=10000000),500000,IF(AND(X255 &gt;= 10000000, X255 &lt;20000000),1000000,IF(AND(X255&gt;= 20000000, X255 &lt;30000000),1500000,IF(AND(X255 &gt;= 30000000, X255 &lt;50000000),2000000,IF(X255 &lt; 50000000,E,0)))))</f>
        <v>#N/A</v>
      </c>
      <c r="AB255" s="57" t="e">
        <f t="shared" si="43"/>
        <v>#N/A</v>
      </c>
      <c r="AC255" s="57" t="e">
        <f>VLOOKUP($C255,Sheet2!$A:$BN,AC$6,0)</f>
        <v>#N/A</v>
      </c>
      <c r="AD255" s="57" t="e">
        <f>VLOOKUP($C255,Sheet2!$A:$BN,AD$6,0)</f>
        <v>#N/A</v>
      </c>
      <c r="AE255" s="60" t="e">
        <f>VLOOKUP($C255,Sheet2!$A:$BN,AE$6,0)</f>
        <v>#N/A</v>
      </c>
      <c r="AF255" s="57" t="e">
        <f>IF(AND(AC255 &gt;= 0, AC255 &lt;=10000000),500000,IF(AND(AC255 &gt;= 10000000, AC255 &lt;20000000),1000000,IF(AND(AC255&gt;= 20000000, AC255 &lt;30000000),1500000,IF(AND(AC255 &gt;= 30000000, AC255 &lt;50000000),2000000,IF(AC255 &lt; 50000000,E,0)))))</f>
        <v>#N/A</v>
      </c>
      <c r="AG255" s="57" t="e">
        <f t="shared" si="44"/>
        <v>#N/A</v>
      </c>
      <c r="AH255" s="57" t="e">
        <f>VLOOKUP($C255,Sheet2!$A:$BN,AH$6,0)</f>
        <v>#N/A</v>
      </c>
      <c r="AI255" s="57" t="e">
        <f>VLOOKUP($C255,Sheet2!$A:$BN,AI$6,0)</f>
        <v>#N/A</v>
      </c>
      <c r="AJ255" s="60" t="e">
        <f>VLOOKUP($C255,Sheet2!$A:$BN,AJ$6,0)</f>
        <v>#N/A</v>
      </c>
      <c r="AK255" s="57" t="e">
        <f>IF(AND(AH255 &gt;= 0, AH255 &lt;=10000000),500000,IF(AND(AH255 &gt;= 10000000, AH255 &lt;20000000),1000000,IF(AND(AH255&gt;= 20000000, AH255 &lt;30000000),1500000,IF(AND(AH255 &gt;= 30000000, AH255 &lt;50000000),2000000,IF(AH255 &lt; 50000000,E,0)))))</f>
        <v>#N/A</v>
      </c>
      <c r="AL255" s="57" t="e">
        <f t="shared" si="45"/>
        <v>#N/A</v>
      </c>
      <c r="AM255" s="57" t="e">
        <f>VLOOKUP($C255,Sheet2!$A:$BN,AM$6,0)</f>
        <v>#N/A</v>
      </c>
      <c r="AN255" s="57" t="e">
        <f>VLOOKUP($C255,Sheet2!$A:$BN,AN$6,0)</f>
        <v>#N/A</v>
      </c>
      <c r="AO255" s="60" t="e">
        <f>VLOOKUP($C255,Sheet2!$A:$BN,AO$6,0)</f>
        <v>#N/A</v>
      </c>
      <c r="AP255" s="57" t="e">
        <f>IF(AND(AM255 &gt;= 0, AM255 &lt;=10000000),500000,IF(AND(AM255 &gt;= 10000000, AM255 &lt;20000000),1000000,IF(AND(AM255&gt;= 20000000, AM255 &lt;30000000),1500000,IF(AND(AM255 &gt;= 30000000, AM255 &lt;50000000),2000000,IF(AM255 &lt; 50000000,E,0)))))</f>
        <v>#N/A</v>
      </c>
      <c r="AQ255" s="57" t="e">
        <f t="shared" si="46"/>
        <v>#N/A</v>
      </c>
      <c r="AR255" s="57" t="e">
        <f>VLOOKUP($C255,Sheet2!$A:$BN,AR$6,0)</f>
        <v>#N/A</v>
      </c>
      <c r="AS255" s="57" t="e">
        <f>VLOOKUP($C255,Sheet2!$A:$BN,AS$6,0)</f>
        <v>#N/A</v>
      </c>
      <c r="AT255" s="60" t="e">
        <f>VLOOKUP($C255,Sheet2!$A:$BN,AT$6,0)</f>
        <v>#N/A</v>
      </c>
      <c r="AU255" s="57" t="e">
        <f>IF(AND(AR255 &gt;= 0, AR255 &lt;=10000000),500000,IF(AND(AR255 &gt;= 10000000, AR255 &lt;20000000),1000000,IF(AND(AR255&gt;= 20000000, AR255 &lt;30000000),1500000,IF(AND(AR255 &gt;= 30000000, AR255 &lt;50000000),2000000,IF(AR255 &lt; 50000000,E,0)))))</f>
        <v>#N/A</v>
      </c>
      <c r="AV255" s="57" t="e">
        <f t="shared" si="47"/>
        <v>#N/A</v>
      </c>
      <c r="AW255" s="57" t="e">
        <f>VLOOKUP($C255,Sheet2!$A:$BN,AW$6,0)</f>
        <v>#N/A</v>
      </c>
      <c r="AX255" s="57" t="e">
        <f>VLOOKUP($C255,Sheet2!$A:$BN,AX$6,0)</f>
        <v>#N/A</v>
      </c>
      <c r="AY255" s="60" t="e">
        <f>VLOOKUP($C255,Sheet2!$A:$BN,AY$6,0)</f>
        <v>#N/A</v>
      </c>
      <c r="AZ255" s="57" t="e">
        <f>IF(AND(AW255 &gt;= 0, AW255 &lt;=10000000),500000,IF(AND(AW255 &gt;= 10000000, AW255 &lt;20000000),1000000,IF(AND(AW255&gt;= 20000000, AW255 &lt;30000000),1500000,IF(AND(AW255 &gt;= 30000000, AW255 &lt;50000000),2000000,IF(AW255 &lt; 50000000,E,0)))))</f>
        <v>#N/A</v>
      </c>
      <c r="BA255" s="57" t="e">
        <f t="shared" si="48"/>
        <v>#N/A</v>
      </c>
      <c r="BB255" s="57" t="e">
        <f>VLOOKUP($C255,Sheet2!$A:$BN,BB$6,0)</f>
        <v>#N/A</v>
      </c>
      <c r="BC255" s="57" t="e">
        <f>VLOOKUP($C255,Sheet2!$A:$BN,BC$6,0)</f>
        <v>#N/A</v>
      </c>
      <c r="BD255" s="60" t="e">
        <f>VLOOKUP($C255,Sheet2!$A:$BN,BD$6,0)</f>
        <v>#N/A</v>
      </c>
      <c r="BE255" s="57" t="e">
        <f>IF(AND(BB255 &gt;= 0, BB255 &lt;=10000000),500000,IF(AND(BB255 &gt;= 10000000, BB255 &lt;20000000),1000000,IF(AND(BB255&gt;= 20000000, BB255 &lt;30000000),1500000,IF(AND(BB255 &gt;= 30000000, BB255 &lt;50000000),2000000,IF(BB255 &lt; 50000000,E,0)))))</f>
        <v>#N/A</v>
      </c>
      <c r="BF255" s="57" t="e">
        <f t="shared" si="49"/>
        <v>#N/A</v>
      </c>
      <c r="BG255" s="57" t="e">
        <f>VLOOKUP($C255,Sheet2!$A:$BN,BG$6,0)</f>
        <v>#N/A</v>
      </c>
      <c r="BH255" s="57" t="e">
        <f>VLOOKUP($C255,Sheet2!$A:$BN,BH$6,0)</f>
        <v>#N/A</v>
      </c>
      <c r="BI255" s="60" t="e">
        <f>VLOOKUP($C255,Sheet2!$A:$BN,BI$6,0)</f>
        <v>#N/A</v>
      </c>
      <c r="BJ255" s="57" t="e">
        <f>IF(AND(BG255 &gt;= 0, BG255 &lt;=10000000),500000,IF(AND(BG255 &gt;= 10000000, BG255 &lt;20000000),1000000,IF(AND(BG255&gt;= 20000000, BG255 &lt;30000000),1500000,IF(AND(BG255 &gt;= 30000000, BG255 &lt;50000000),2000000,IF(BG255 &lt; 50000000,E,0)))))</f>
        <v>#N/A</v>
      </c>
      <c r="BK255" s="57" t="e">
        <f t="shared" si="50"/>
        <v>#N/A</v>
      </c>
      <c r="BL255" s="57" t="e">
        <f>VLOOKUP($C255,Sheet2!$A:$BN,BL$6,0)</f>
        <v>#N/A</v>
      </c>
      <c r="BM255" s="57" t="e">
        <f>VLOOKUP($C255,Sheet2!$A:$BN,BM$6,0)</f>
        <v>#N/A</v>
      </c>
      <c r="BN255" s="60" t="e">
        <f>VLOOKUP($C255,Sheet2!$A:$BN,BN$6,0)</f>
        <v>#N/A</v>
      </c>
      <c r="BO255" s="57" t="e">
        <f>IF(AND(BL255 &gt;= 0, BL255 &lt;=10000000),500000,IF(AND(BL255 &gt;= 10000000, BL255 &lt;20000000),1000000,IF(AND(BL255&gt;= 20000000, BL255 &lt;30000000),1500000,IF(AND(BL255 &gt;= 30000000, BL255 &lt;50000000),2000000,IF(BL255 &lt; 50000000,E,0)))))</f>
        <v>#N/A</v>
      </c>
      <c r="BP255" s="57" t="e">
        <f t="shared" si="51"/>
        <v>#N/A</v>
      </c>
      <c r="BQ255" s="57" t="e">
        <f>VLOOKUP($C255,Sheet2!$A:$BN,BQ$6,0)</f>
        <v>#N/A</v>
      </c>
      <c r="BR255" s="57" t="e">
        <f>VLOOKUP($C255,Sheet2!$A:$BN,BR$6,0)</f>
        <v>#N/A</v>
      </c>
      <c r="BS255" s="60" t="e">
        <f>VLOOKUP($C255,Sheet2!$A:$BN,BS$6,0)</f>
        <v>#N/A</v>
      </c>
      <c r="BT255" s="57" t="e">
        <f>IF(AND(BQ255 &gt;= 0, BQ255 &lt;=10000000),500000,IF(AND(BQ255 &gt;= 10000000, BQ255 &lt;20000000),1000000,IF(AND(BQ255&gt;= 20000000, BQ255 &lt;30000000),1500000,IF(AND(BQ255 &gt;= 30000000, BQ255 &lt;50000000),2000000,IF(BQ255 &lt; 50000000,E,0)))))</f>
        <v>#N/A</v>
      </c>
      <c r="BU255" s="57" t="e">
        <f t="shared" si="52"/>
        <v>#N/A</v>
      </c>
      <c r="BV255" s="57" t="e">
        <f>VLOOKUP($C255,Sheet2!$A:$BN,BV$6,0)</f>
        <v>#N/A</v>
      </c>
      <c r="BW255" s="57" t="e">
        <f>VLOOKUP($C255,Sheet2!$A:$BN,BW$6,0)</f>
        <v>#N/A</v>
      </c>
      <c r="BX255" s="60" t="e">
        <f>VLOOKUP($C255,Sheet2!$A:$BN,BX$6,0)</f>
        <v>#N/A</v>
      </c>
      <c r="BY255" s="57" t="e">
        <f>IF(AND(BV255 &gt;= 0, BV255 &lt;=10000000),500000,IF(AND(BV255 &gt;= 10000000, BV255 &lt;20000000),1000000,IF(AND(BV255&gt;= 20000000, BV255 &lt;30000000),1500000,IF(AND(BV255 &gt;= 30000000, BV255 &lt;50000000),2000000,IF(BV255 &lt; 50000000,E,0)))))</f>
        <v>#N/A</v>
      </c>
      <c r="BZ255" s="57" t="e">
        <f t="shared" si="53"/>
        <v>#N/A</v>
      </c>
      <c r="CA255" s="57" t="e">
        <f>VLOOKUP($C255,Sheet2!$A:$BN,CA$6,0)</f>
        <v>#N/A</v>
      </c>
      <c r="CB255" s="57" t="e">
        <f>VLOOKUP($C255,Sheet2!$A:$BN,CB$6,0)</f>
        <v>#N/A</v>
      </c>
      <c r="CC255" s="60" t="e">
        <f>VLOOKUP($C255,Sheet2!$A:$BN,CC$6,0)</f>
        <v>#N/A</v>
      </c>
      <c r="CD255" s="57" t="e">
        <f>IF(AND(CA255 &gt;= 0, CA255 &lt;=10000000),500000,IF(AND(CA255 &gt;= 10000000, CA255 &lt;20000000),1000000,IF(AND(CA255&gt;= 20000000, CA255 &lt;30000000),1500000,IF(AND(CA255 &gt;= 30000000, CA255 &lt;50000000),2000000,IF(CA255 &lt; 50000000,E,0)))))</f>
        <v>#N/A</v>
      </c>
      <c r="CE255" s="57" t="e">
        <f t="shared" si="54"/>
        <v>#N/A</v>
      </c>
    </row>
    <row r="256" spans="1:83">
      <c r="A256" s="21" t="s">
        <v>459</v>
      </c>
      <c r="B256" s="21" t="s">
        <v>468</v>
      </c>
      <c r="C256" s="29" t="s">
        <v>469</v>
      </c>
      <c r="D256" s="57">
        <v>47700000</v>
      </c>
      <c r="E256" s="57">
        <f t="shared" si="55"/>
        <v>47700000</v>
      </c>
      <c r="F256" s="19">
        <v>0</v>
      </c>
      <c r="G256" s="19">
        <v>0</v>
      </c>
      <c r="H256" s="19">
        <v>0</v>
      </c>
      <c r="I256" s="19">
        <v>0</v>
      </c>
      <c r="J256" s="19">
        <v>0</v>
      </c>
      <c r="K256" s="19">
        <v>0</v>
      </c>
      <c r="L256" s="19">
        <v>0</v>
      </c>
      <c r="M256" s="19">
        <v>0</v>
      </c>
      <c r="N256" s="19">
        <v>0</v>
      </c>
      <c r="O256" s="19">
        <v>0</v>
      </c>
      <c r="P256" s="19">
        <v>0</v>
      </c>
      <c r="Q256" s="19">
        <v>0</v>
      </c>
      <c r="S256" s="57" t="e">
        <f>VLOOKUP($C256,Sheet2!$A:$BN,S$6,0)</f>
        <v>#N/A</v>
      </c>
      <c r="T256" s="57" t="e">
        <f>VLOOKUP($C256,Sheet2!$A:$BN,T$6,0)</f>
        <v>#N/A</v>
      </c>
      <c r="U256" s="60" t="e">
        <f>VLOOKUP($C256,Sheet2!$A:$BN,U$6,0)</f>
        <v>#N/A</v>
      </c>
      <c r="V256" s="57" t="e">
        <f>IF(AND(S256 &gt;= 0, S256 &lt;=10000000),500000,IF(AND(S256 &gt;= 10000000, S256 &lt;20000000),1000000,IF(AND(S256&gt;= 20000000, S256 &lt;30000000),1500000,IF(AND(S256 &gt;= 30000000, S256 &lt;50000000),2000000,IF(S256 &lt; 50000000,E,0)))))</f>
        <v>#N/A</v>
      </c>
      <c r="W256" s="57" t="e">
        <f t="shared" si="42"/>
        <v>#N/A</v>
      </c>
      <c r="X256" s="57" t="e">
        <f>VLOOKUP($C256,Sheet2!$A:$BN,X$6,0)</f>
        <v>#N/A</v>
      </c>
      <c r="Y256" s="57" t="e">
        <f>VLOOKUP($C256,Sheet2!$A:$BN,Y$6,0)</f>
        <v>#N/A</v>
      </c>
      <c r="Z256" s="60" t="e">
        <f>VLOOKUP($C256,Sheet2!$A:$BN,Z$6,0)</f>
        <v>#N/A</v>
      </c>
      <c r="AA256" s="57" t="e">
        <f>IF(AND(X256 &gt;= 0, X256 &lt;=10000000),500000,IF(AND(X256 &gt;= 10000000, X256 &lt;20000000),1000000,IF(AND(X256&gt;= 20000000, X256 &lt;30000000),1500000,IF(AND(X256 &gt;= 30000000, X256 &lt;50000000),2000000,IF(X256 &lt; 50000000,E,0)))))</f>
        <v>#N/A</v>
      </c>
      <c r="AB256" s="57" t="e">
        <f t="shared" si="43"/>
        <v>#N/A</v>
      </c>
      <c r="AC256" s="57" t="e">
        <f>VLOOKUP($C256,Sheet2!$A:$BN,AC$6,0)</f>
        <v>#N/A</v>
      </c>
      <c r="AD256" s="57" t="e">
        <f>VLOOKUP($C256,Sheet2!$A:$BN,AD$6,0)</f>
        <v>#N/A</v>
      </c>
      <c r="AE256" s="60" t="e">
        <f>VLOOKUP($C256,Sheet2!$A:$BN,AE$6,0)</f>
        <v>#N/A</v>
      </c>
      <c r="AF256" s="57" t="e">
        <f>IF(AND(AC256 &gt;= 0, AC256 &lt;=10000000),500000,IF(AND(AC256 &gt;= 10000000, AC256 &lt;20000000),1000000,IF(AND(AC256&gt;= 20000000, AC256 &lt;30000000),1500000,IF(AND(AC256 &gt;= 30000000, AC256 &lt;50000000),2000000,IF(AC256 &lt; 50000000,E,0)))))</f>
        <v>#N/A</v>
      </c>
      <c r="AG256" s="57" t="e">
        <f t="shared" si="44"/>
        <v>#N/A</v>
      </c>
      <c r="AH256" s="57" t="e">
        <f>VLOOKUP($C256,Sheet2!$A:$BN,AH$6,0)</f>
        <v>#N/A</v>
      </c>
      <c r="AI256" s="57" t="e">
        <f>VLOOKUP($C256,Sheet2!$A:$BN,AI$6,0)</f>
        <v>#N/A</v>
      </c>
      <c r="AJ256" s="60" t="e">
        <f>VLOOKUP($C256,Sheet2!$A:$BN,AJ$6,0)</f>
        <v>#N/A</v>
      </c>
      <c r="AK256" s="57" t="e">
        <f>IF(AND(AH256 &gt;= 0, AH256 &lt;=10000000),500000,IF(AND(AH256 &gt;= 10000000, AH256 &lt;20000000),1000000,IF(AND(AH256&gt;= 20000000, AH256 &lt;30000000),1500000,IF(AND(AH256 &gt;= 30000000, AH256 &lt;50000000),2000000,IF(AH256 &lt; 50000000,E,0)))))</f>
        <v>#N/A</v>
      </c>
      <c r="AL256" s="57" t="e">
        <f t="shared" si="45"/>
        <v>#N/A</v>
      </c>
      <c r="AM256" s="57" t="e">
        <f>VLOOKUP($C256,Sheet2!$A:$BN,AM$6,0)</f>
        <v>#N/A</v>
      </c>
      <c r="AN256" s="57" t="e">
        <f>VLOOKUP($C256,Sheet2!$A:$BN,AN$6,0)</f>
        <v>#N/A</v>
      </c>
      <c r="AO256" s="60" t="e">
        <f>VLOOKUP($C256,Sheet2!$A:$BN,AO$6,0)</f>
        <v>#N/A</v>
      </c>
      <c r="AP256" s="57" t="e">
        <f>IF(AND(AM256 &gt;= 0, AM256 &lt;=10000000),500000,IF(AND(AM256 &gt;= 10000000, AM256 &lt;20000000),1000000,IF(AND(AM256&gt;= 20000000, AM256 &lt;30000000),1500000,IF(AND(AM256 &gt;= 30000000, AM256 &lt;50000000),2000000,IF(AM256 &lt; 50000000,E,0)))))</f>
        <v>#N/A</v>
      </c>
      <c r="AQ256" s="57" t="e">
        <f t="shared" si="46"/>
        <v>#N/A</v>
      </c>
      <c r="AR256" s="57" t="e">
        <f>VLOOKUP($C256,Sheet2!$A:$BN,AR$6,0)</f>
        <v>#N/A</v>
      </c>
      <c r="AS256" s="57" t="e">
        <f>VLOOKUP($C256,Sheet2!$A:$BN,AS$6,0)</f>
        <v>#N/A</v>
      </c>
      <c r="AT256" s="60" t="e">
        <f>VLOOKUP($C256,Sheet2!$A:$BN,AT$6,0)</f>
        <v>#N/A</v>
      </c>
      <c r="AU256" s="57" t="e">
        <f>IF(AND(AR256 &gt;= 0, AR256 &lt;=10000000),500000,IF(AND(AR256 &gt;= 10000000, AR256 &lt;20000000),1000000,IF(AND(AR256&gt;= 20000000, AR256 &lt;30000000),1500000,IF(AND(AR256 &gt;= 30000000, AR256 &lt;50000000),2000000,IF(AR256 &lt; 50000000,E,0)))))</f>
        <v>#N/A</v>
      </c>
      <c r="AV256" s="57" t="e">
        <f t="shared" si="47"/>
        <v>#N/A</v>
      </c>
      <c r="AW256" s="57" t="e">
        <f>VLOOKUP($C256,Sheet2!$A:$BN,AW$6,0)</f>
        <v>#N/A</v>
      </c>
      <c r="AX256" s="57" t="e">
        <f>VLOOKUP($C256,Sheet2!$A:$BN,AX$6,0)</f>
        <v>#N/A</v>
      </c>
      <c r="AY256" s="60" t="e">
        <f>VLOOKUP($C256,Sheet2!$A:$BN,AY$6,0)</f>
        <v>#N/A</v>
      </c>
      <c r="AZ256" s="57" t="e">
        <f>IF(AND(AW256 &gt;= 0, AW256 &lt;=10000000),500000,IF(AND(AW256 &gt;= 10000000, AW256 &lt;20000000),1000000,IF(AND(AW256&gt;= 20000000, AW256 &lt;30000000),1500000,IF(AND(AW256 &gt;= 30000000, AW256 &lt;50000000),2000000,IF(AW256 &lt; 50000000,E,0)))))</f>
        <v>#N/A</v>
      </c>
      <c r="BA256" s="57" t="e">
        <f t="shared" si="48"/>
        <v>#N/A</v>
      </c>
      <c r="BB256" s="57" t="e">
        <f>VLOOKUP($C256,Sheet2!$A:$BN,BB$6,0)</f>
        <v>#N/A</v>
      </c>
      <c r="BC256" s="57" t="e">
        <f>VLOOKUP($C256,Sheet2!$A:$BN,BC$6,0)</f>
        <v>#N/A</v>
      </c>
      <c r="BD256" s="60" t="e">
        <f>VLOOKUP($C256,Sheet2!$A:$BN,BD$6,0)</f>
        <v>#N/A</v>
      </c>
      <c r="BE256" s="57" t="e">
        <f>IF(AND(BB256 &gt;= 0, BB256 &lt;=10000000),500000,IF(AND(BB256 &gt;= 10000000, BB256 &lt;20000000),1000000,IF(AND(BB256&gt;= 20000000, BB256 &lt;30000000),1500000,IF(AND(BB256 &gt;= 30000000, BB256 &lt;50000000),2000000,IF(BB256 &lt; 50000000,E,0)))))</f>
        <v>#N/A</v>
      </c>
      <c r="BF256" s="57" t="e">
        <f t="shared" si="49"/>
        <v>#N/A</v>
      </c>
      <c r="BG256" s="57" t="e">
        <f>VLOOKUP($C256,Sheet2!$A:$BN,BG$6,0)</f>
        <v>#N/A</v>
      </c>
      <c r="BH256" s="57" t="e">
        <f>VLOOKUP($C256,Sheet2!$A:$BN,BH$6,0)</f>
        <v>#N/A</v>
      </c>
      <c r="BI256" s="60" t="e">
        <f>VLOOKUP($C256,Sheet2!$A:$BN,BI$6,0)</f>
        <v>#N/A</v>
      </c>
      <c r="BJ256" s="57" t="e">
        <f>IF(AND(BG256 &gt;= 0, BG256 &lt;=10000000),500000,IF(AND(BG256 &gt;= 10000000, BG256 &lt;20000000),1000000,IF(AND(BG256&gt;= 20000000, BG256 &lt;30000000),1500000,IF(AND(BG256 &gt;= 30000000, BG256 &lt;50000000),2000000,IF(BG256 &lt; 50000000,E,0)))))</f>
        <v>#N/A</v>
      </c>
      <c r="BK256" s="57" t="e">
        <f t="shared" si="50"/>
        <v>#N/A</v>
      </c>
      <c r="BL256" s="57" t="e">
        <f>VLOOKUP($C256,Sheet2!$A:$BN,BL$6,0)</f>
        <v>#N/A</v>
      </c>
      <c r="BM256" s="57" t="e">
        <f>VLOOKUP($C256,Sheet2!$A:$BN,BM$6,0)</f>
        <v>#N/A</v>
      </c>
      <c r="BN256" s="60" t="e">
        <f>VLOOKUP($C256,Sheet2!$A:$BN,BN$6,0)</f>
        <v>#N/A</v>
      </c>
      <c r="BO256" s="57" t="e">
        <f>IF(AND(BL256 &gt;= 0, BL256 &lt;=10000000),500000,IF(AND(BL256 &gt;= 10000000, BL256 &lt;20000000),1000000,IF(AND(BL256&gt;= 20000000, BL256 &lt;30000000),1500000,IF(AND(BL256 &gt;= 30000000, BL256 &lt;50000000),2000000,IF(BL256 &lt; 50000000,E,0)))))</f>
        <v>#N/A</v>
      </c>
      <c r="BP256" s="57" t="e">
        <f t="shared" si="51"/>
        <v>#N/A</v>
      </c>
      <c r="BQ256" s="57" t="e">
        <f>VLOOKUP($C256,Sheet2!$A:$BN,BQ$6,0)</f>
        <v>#N/A</v>
      </c>
      <c r="BR256" s="57" t="e">
        <f>VLOOKUP($C256,Sheet2!$A:$BN,BR$6,0)</f>
        <v>#N/A</v>
      </c>
      <c r="BS256" s="60" t="e">
        <f>VLOOKUP($C256,Sheet2!$A:$BN,BS$6,0)</f>
        <v>#N/A</v>
      </c>
      <c r="BT256" s="57" t="e">
        <f>IF(AND(BQ256 &gt;= 0, BQ256 &lt;=10000000),500000,IF(AND(BQ256 &gt;= 10000000, BQ256 &lt;20000000),1000000,IF(AND(BQ256&gt;= 20000000, BQ256 &lt;30000000),1500000,IF(AND(BQ256 &gt;= 30000000, BQ256 &lt;50000000),2000000,IF(BQ256 &lt; 50000000,E,0)))))</f>
        <v>#N/A</v>
      </c>
      <c r="BU256" s="57" t="e">
        <f t="shared" si="52"/>
        <v>#N/A</v>
      </c>
      <c r="BV256" s="57" t="e">
        <f>VLOOKUP($C256,Sheet2!$A:$BN,BV$6,0)</f>
        <v>#N/A</v>
      </c>
      <c r="BW256" s="57" t="e">
        <f>VLOOKUP($C256,Sheet2!$A:$BN,BW$6,0)</f>
        <v>#N/A</v>
      </c>
      <c r="BX256" s="60" t="e">
        <f>VLOOKUP($C256,Sheet2!$A:$BN,BX$6,0)</f>
        <v>#N/A</v>
      </c>
      <c r="BY256" s="57" t="e">
        <f>IF(AND(BV256 &gt;= 0, BV256 &lt;=10000000),500000,IF(AND(BV256 &gt;= 10000000, BV256 &lt;20000000),1000000,IF(AND(BV256&gt;= 20000000, BV256 &lt;30000000),1500000,IF(AND(BV256 &gt;= 30000000, BV256 &lt;50000000),2000000,IF(BV256 &lt; 50000000,E,0)))))</f>
        <v>#N/A</v>
      </c>
      <c r="BZ256" s="57" t="e">
        <f t="shared" si="53"/>
        <v>#N/A</v>
      </c>
      <c r="CA256" s="57" t="e">
        <f>VLOOKUP($C256,Sheet2!$A:$BN,CA$6,0)</f>
        <v>#N/A</v>
      </c>
      <c r="CB256" s="57" t="e">
        <f>VLOOKUP($C256,Sheet2!$A:$BN,CB$6,0)</f>
        <v>#N/A</v>
      </c>
      <c r="CC256" s="60" t="e">
        <f>VLOOKUP($C256,Sheet2!$A:$BN,CC$6,0)</f>
        <v>#N/A</v>
      </c>
      <c r="CD256" s="57" t="e">
        <f>IF(AND(CA256 &gt;= 0, CA256 &lt;=10000000),500000,IF(AND(CA256 &gt;= 10000000, CA256 &lt;20000000),1000000,IF(AND(CA256&gt;= 20000000, CA256 &lt;30000000),1500000,IF(AND(CA256 &gt;= 30000000, CA256 &lt;50000000),2000000,IF(CA256 &lt; 50000000,E,0)))))</f>
        <v>#N/A</v>
      </c>
      <c r="CE256" s="57" t="e">
        <f t="shared" si="54"/>
        <v>#N/A</v>
      </c>
    </row>
    <row r="257" spans="1:83">
      <c r="A257" s="21" t="s">
        <v>459</v>
      </c>
      <c r="B257" s="21" t="s">
        <v>470</v>
      </c>
      <c r="C257" s="29" t="s">
        <v>471</v>
      </c>
      <c r="D257" s="57">
        <v>50700000</v>
      </c>
      <c r="E257" s="57">
        <f t="shared" si="55"/>
        <v>14700000</v>
      </c>
      <c r="F257" s="19">
        <v>36000000</v>
      </c>
      <c r="G257" s="19">
        <v>34000000</v>
      </c>
      <c r="H257" s="19">
        <v>33300000</v>
      </c>
      <c r="I257" s="19">
        <v>31700000</v>
      </c>
      <c r="J257" s="19">
        <v>30200000</v>
      </c>
      <c r="K257" s="19">
        <v>26300000</v>
      </c>
      <c r="L257" s="19">
        <v>0</v>
      </c>
      <c r="M257" s="19">
        <v>0</v>
      </c>
      <c r="N257" s="19">
        <v>0</v>
      </c>
      <c r="O257" s="19">
        <v>0</v>
      </c>
      <c r="P257" s="19">
        <v>0</v>
      </c>
      <c r="Q257" s="19">
        <v>0</v>
      </c>
      <c r="S257" s="57" t="e">
        <f>VLOOKUP($C257,Sheet2!$A:$BN,S$6,0)</f>
        <v>#N/A</v>
      </c>
      <c r="T257" s="57" t="e">
        <f>VLOOKUP($C257,Sheet2!$A:$BN,T$6,0)</f>
        <v>#N/A</v>
      </c>
      <c r="U257" s="60" t="e">
        <f>VLOOKUP($C257,Sheet2!$A:$BN,U$6,0)</f>
        <v>#N/A</v>
      </c>
      <c r="V257" s="57" t="e">
        <f>IF(AND(S257 &gt;= 0, S257 &lt;=10000000),500000,IF(AND(S257 &gt;= 10000000, S257 &lt;20000000),1000000,IF(AND(S257&gt;= 20000000, S257 &lt;30000000),1500000,IF(AND(S257 &gt;= 30000000, S257 &lt;50000000),2000000,IF(S257 &lt; 50000000,E,0)))))</f>
        <v>#N/A</v>
      </c>
      <c r="W257" s="57" t="e">
        <f t="shared" si="42"/>
        <v>#N/A</v>
      </c>
      <c r="X257" s="57" t="e">
        <f>VLOOKUP($C257,Sheet2!$A:$BN,X$6,0)</f>
        <v>#N/A</v>
      </c>
      <c r="Y257" s="57" t="e">
        <f>VLOOKUP($C257,Sheet2!$A:$BN,Y$6,0)</f>
        <v>#N/A</v>
      </c>
      <c r="Z257" s="60" t="e">
        <f>VLOOKUP($C257,Sheet2!$A:$BN,Z$6,0)</f>
        <v>#N/A</v>
      </c>
      <c r="AA257" s="57" t="e">
        <f>IF(AND(X257 &gt;= 0, X257 &lt;=10000000),500000,IF(AND(X257 &gt;= 10000000, X257 &lt;20000000),1000000,IF(AND(X257&gt;= 20000000, X257 &lt;30000000),1500000,IF(AND(X257 &gt;= 30000000, X257 &lt;50000000),2000000,IF(X257 &lt; 50000000,E,0)))))</f>
        <v>#N/A</v>
      </c>
      <c r="AB257" s="57" t="e">
        <f t="shared" si="43"/>
        <v>#N/A</v>
      </c>
      <c r="AC257" s="57" t="e">
        <f>VLOOKUP($C257,Sheet2!$A:$BN,AC$6,0)</f>
        <v>#N/A</v>
      </c>
      <c r="AD257" s="57" t="e">
        <f>VLOOKUP($C257,Sheet2!$A:$BN,AD$6,0)</f>
        <v>#N/A</v>
      </c>
      <c r="AE257" s="60" t="e">
        <f>VLOOKUP($C257,Sheet2!$A:$BN,AE$6,0)</f>
        <v>#N/A</v>
      </c>
      <c r="AF257" s="57" t="e">
        <f>IF(AND(AC257 &gt;= 0, AC257 &lt;=10000000),500000,IF(AND(AC257 &gt;= 10000000, AC257 &lt;20000000),1000000,IF(AND(AC257&gt;= 20000000, AC257 &lt;30000000),1500000,IF(AND(AC257 &gt;= 30000000, AC257 &lt;50000000),2000000,IF(AC257 &lt; 50000000,E,0)))))</f>
        <v>#N/A</v>
      </c>
      <c r="AG257" s="57" t="e">
        <f t="shared" si="44"/>
        <v>#N/A</v>
      </c>
      <c r="AH257" s="57" t="e">
        <f>VLOOKUP($C257,Sheet2!$A:$BN,AH$6,0)</f>
        <v>#N/A</v>
      </c>
      <c r="AI257" s="57" t="e">
        <f>VLOOKUP($C257,Sheet2!$A:$BN,AI$6,0)</f>
        <v>#N/A</v>
      </c>
      <c r="AJ257" s="60" t="e">
        <f>VLOOKUP($C257,Sheet2!$A:$BN,AJ$6,0)</f>
        <v>#N/A</v>
      </c>
      <c r="AK257" s="57" t="e">
        <f>IF(AND(AH257 &gt;= 0, AH257 &lt;=10000000),500000,IF(AND(AH257 &gt;= 10000000, AH257 &lt;20000000),1000000,IF(AND(AH257&gt;= 20000000, AH257 &lt;30000000),1500000,IF(AND(AH257 &gt;= 30000000, AH257 &lt;50000000),2000000,IF(AH257 &lt; 50000000,E,0)))))</f>
        <v>#N/A</v>
      </c>
      <c r="AL257" s="57" t="e">
        <f t="shared" si="45"/>
        <v>#N/A</v>
      </c>
      <c r="AM257" s="57" t="e">
        <f>VLOOKUP($C257,Sheet2!$A:$BN,AM$6,0)</f>
        <v>#N/A</v>
      </c>
      <c r="AN257" s="57" t="e">
        <f>VLOOKUP($C257,Sheet2!$A:$BN,AN$6,0)</f>
        <v>#N/A</v>
      </c>
      <c r="AO257" s="60" t="e">
        <f>VLOOKUP($C257,Sheet2!$A:$BN,AO$6,0)</f>
        <v>#N/A</v>
      </c>
      <c r="AP257" s="57" t="e">
        <f>IF(AND(AM257 &gt;= 0, AM257 &lt;=10000000),500000,IF(AND(AM257 &gt;= 10000000, AM257 &lt;20000000),1000000,IF(AND(AM257&gt;= 20000000, AM257 &lt;30000000),1500000,IF(AND(AM257 &gt;= 30000000, AM257 &lt;50000000),2000000,IF(AM257 &lt; 50000000,E,0)))))</f>
        <v>#N/A</v>
      </c>
      <c r="AQ257" s="57" t="e">
        <f t="shared" si="46"/>
        <v>#N/A</v>
      </c>
      <c r="AR257" s="57" t="e">
        <f>VLOOKUP($C257,Sheet2!$A:$BN,AR$6,0)</f>
        <v>#N/A</v>
      </c>
      <c r="AS257" s="57" t="e">
        <f>VLOOKUP($C257,Sheet2!$A:$BN,AS$6,0)</f>
        <v>#N/A</v>
      </c>
      <c r="AT257" s="60" t="e">
        <f>VLOOKUP($C257,Sheet2!$A:$BN,AT$6,0)</f>
        <v>#N/A</v>
      </c>
      <c r="AU257" s="57" t="e">
        <f>IF(AND(AR257 &gt;= 0, AR257 &lt;=10000000),500000,IF(AND(AR257 &gt;= 10000000, AR257 &lt;20000000),1000000,IF(AND(AR257&gt;= 20000000, AR257 &lt;30000000),1500000,IF(AND(AR257 &gt;= 30000000, AR257 &lt;50000000),2000000,IF(AR257 &lt; 50000000,E,0)))))</f>
        <v>#N/A</v>
      </c>
      <c r="AV257" s="57" t="e">
        <f t="shared" si="47"/>
        <v>#N/A</v>
      </c>
      <c r="AW257" s="57" t="e">
        <f>VLOOKUP($C257,Sheet2!$A:$BN,AW$6,0)</f>
        <v>#N/A</v>
      </c>
      <c r="AX257" s="57" t="e">
        <f>VLOOKUP($C257,Sheet2!$A:$BN,AX$6,0)</f>
        <v>#N/A</v>
      </c>
      <c r="AY257" s="60" t="e">
        <f>VLOOKUP($C257,Sheet2!$A:$BN,AY$6,0)</f>
        <v>#N/A</v>
      </c>
      <c r="AZ257" s="57" t="e">
        <f>IF(AND(AW257 &gt;= 0, AW257 &lt;=10000000),500000,IF(AND(AW257 &gt;= 10000000, AW257 &lt;20000000),1000000,IF(AND(AW257&gt;= 20000000, AW257 &lt;30000000),1500000,IF(AND(AW257 &gt;= 30000000, AW257 &lt;50000000),2000000,IF(AW257 &lt; 50000000,E,0)))))</f>
        <v>#N/A</v>
      </c>
      <c r="BA257" s="57" t="e">
        <f t="shared" si="48"/>
        <v>#N/A</v>
      </c>
      <c r="BB257" s="57" t="e">
        <f>VLOOKUP($C257,Sheet2!$A:$BN,BB$6,0)</f>
        <v>#N/A</v>
      </c>
      <c r="BC257" s="57" t="e">
        <f>VLOOKUP($C257,Sheet2!$A:$BN,BC$6,0)</f>
        <v>#N/A</v>
      </c>
      <c r="BD257" s="60" t="e">
        <f>VLOOKUP($C257,Sheet2!$A:$BN,BD$6,0)</f>
        <v>#N/A</v>
      </c>
      <c r="BE257" s="57" t="e">
        <f>IF(AND(BB257 &gt;= 0, BB257 &lt;=10000000),500000,IF(AND(BB257 &gt;= 10000000, BB257 &lt;20000000),1000000,IF(AND(BB257&gt;= 20000000, BB257 &lt;30000000),1500000,IF(AND(BB257 &gt;= 30000000, BB257 &lt;50000000),2000000,IF(BB257 &lt; 50000000,E,0)))))</f>
        <v>#N/A</v>
      </c>
      <c r="BF257" s="57" t="e">
        <f t="shared" si="49"/>
        <v>#N/A</v>
      </c>
      <c r="BG257" s="57" t="e">
        <f>VLOOKUP($C257,Sheet2!$A:$BN,BG$6,0)</f>
        <v>#N/A</v>
      </c>
      <c r="BH257" s="57" t="e">
        <f>VLOOKUP($C257,Sheet2!$A:$BN,BH$6,0)</f>
        <v>#N/A</v>
      </c>
      <c r="BI257" s="60" t="e">
        <f>VLOOKUP($C257,Sheet2!$A:$BN,BI$6,0)</f>
        <v>#N/A</v>
      </c>
      <c r="BJ257" s="57" t="e">
        <f>IF(AND(BG257 &gt;= 0, BG257 &lt;=10000000),500000,IF(AND(BG257 &gt;= 10000000, BG257 &lt;20000000),1000000,IF(AND(BG257&gt;= 20000000, BG257 &lt;30000000),1500000,IF(AND(BG257 &gt;= 30000000, BG257 &lt;50000000),2000000,IF(BG257 &lt; 50000000,E,0)))))</f>
        <v>#N/A</v>
      </c>
      <c r="BK257" s="57" t="e">
        <f t="shared" si="50"/>
        <v>#N/A</v>
      </c>
      <c r="BL257" s="57" t="e">
        <f>VLOOKUP($C257,Sheet2!$A:$BN,BL$6,0)</f>
        <v>#N/A</v>
      </c>
      <c r="BM257" s="57" t="e">
        <f>VLOOKUP($C257,Sheet2!$A:$BN,BM$6,0)</f>
        <v>#N/A</v>
      </c>
      <c r="BN257" s="60" t="e">
        <f>VLOOKUP($C257,Sheet2!$A:$BN,BN$6,0)</f>
        <v>#N/A</v>
      </c>
      <c r="BO257" s="57" t="e">
        <f>IF(AND(BL257 &gt;= 0, BL257 &lt;=10000000),500000,IF(AND(BL257 &gt;= 10000000, BL257 &lt;20000000),1000000,IF(AND(BL257&gt;= 20000000, BL257 &lt;30000000),1500000,IF(AND(BL257 &gt;= 30000000, BL257 &lt;50000000),2000000,IF(BL257 &lt; 50000000,E,0)))))</f>
        <v>#N/A</v>
      </c>
      <c r="BP257" s="57" t="e">
        <f t="shared" si="51"/>
        <v>#N/A</v>
      </c>
      <c r="BQ257" s="57" t="e">
        <f>VLOOKUP($C257,Sheet2!$A:$BN,BQ$6,0)</f>
        <v>#N/A</v>
      </c>
      <c r="BR257" s="57" t="e">
        <f>VLOOKUP($C257,Sheet2!$A:$BN,BR$6,0)</f>
        <v>#N/A</v>
      </c>
      <c r="BS257" s="60" t="e">
        <f>VLOOKUP($C257,Sheet2!$A:$BN,BS$6,0)</f>
        <v>#N/A</v>
      </c>
      <c r="BT257" s="57" t="e">
        <f>IF(AND(BQ257 &gt;= 0, BQ257 &lt;=10000000),500000,IF(AND(BQ257 &gt;= 10000000, BQ257 &lt;20000000),1000000,IF(AND(BQ257&gt;= 20000000, BQ257 &lt;30000000),1500000,IF(AND(BQ257 &gt;= 30000000, BQ257 &lt;50000000),2000000,IF(BQ257 &lt; 50000000,E,0)))))</f>
        <v>#N/A</v>
      </c>
      <c r="BU257" s="57" t="e">
        <f t="shared" si="52"/>
        <v>#N/A</v>
      </c>
      <c r="BV257" s="57" t="e">
        <f>VLOOKUP($C257,Sheet2!$A:$BN,BV$6,0)</f>
        <v>#N/A</v>
      </c>
      <c r="BW257" s="57" t="e">
        <f>VLOOKUP($C257,Sheet2!$A:$BN,BW$6,0)</f>
        <v>#N/A</v>
      </c>
      <c r="BX257" s="60" t="e">
        <f>VLOOKUP($C257,Sheet2!$A:$BN,BX$6,0)</f>
        <v>#N/A</v>
      </c>
      <c r="BY257" s="57" t="e">
        <f>IF(AND(BV257 &gt;= 0, BV257 &lt;=10000000),500000,IF(AND(BV257 &gt;= 10000000, BV257 &lt;20000000),1000000,IF(AND(BV257&gt;= 20000000, BV257 &lt;30000000),1500000,IF(AND(BV257 &gt;= 30000000, BV257 &lt;50000000),2000000,IF(BV257 &lt; 50000000,E,0)))))</f>
        <v>#N/A</v>
      </c>
      <c r="BZ257" s="57" t="e">
        <f t="shared" si="53"/>
        <v>#N/A</v>
      </c>
      <c r="CA257" s="57" t="e">
        <f>VLOOKUP($C257,Sheet2!$A:$BN,CA$6,0)</f>
        <v>#N/A</v>
      </c>
      <c r="CB257" s="57" t="e">
        <f>VLOOKUP($C257,Sheet2!$A:$BN,CB$6,0)</f>
        <v>#N/A</v>
      </c>
      <c r="CC257" s="60" t="e">
        <f>VLOOKUP($C257,Sheet2!$A:$BN,CC$6,0)</f>
        <v>#N/A</v>
      </c>
      <c r="CD257" s="57" t="e">
        <f>IF(AND(CA257 &gt;= 0, CA257 &lt;=10000000),500000,IF(AND(CA257 &gt;= 10000000, CA257 &lt;20000000),1000000,IF(AND(CA257&gt;= 20000000, CA257 &lt;30000000),1500000,IF(AND(CA257 &gt;= 30000000, CA257 &lt;50000000),2000000,IF(CA257 &lt; 50000000,E,0)))))</f>
        <v>#N/A</v>
      </c>
      <c r="CE257" s="57" t="e">
        <f t="shared" si="54"/>
        <v>#N/A</v>
      </c>
    </row>
    <row r="258" spans="1:83">
      <c r="A258" s="21" t="s">
        <v>459</v>
      </c>
      <c r="B258" s="21" t="s">
        <v>986</v>
      </c>
      <c r="C258" s="22" t="s">
        <v>987</v>
      </c>
      <c r="D258" s="57">
        <v>50700000</v>
      </c>
      <c r="E258" s="57">
        <f t="shared" si="55"/>
        <v>9000000</v>
      </c>
      <c r="F258" s="19">
        <v>41700000</v>
      </c>
      <c r="G258" s="19">
        <v>40700000</v>
      </c>
      <c r="H258" s="19">
        <v>39700000</v>
      </c>
      <c r="I258" s="19">
        <v>35300000</v>
      </c>
      <c r="J258" s="19">
        <v>33600000</v>
      </c>
      <c r="K258" s="19">
        <v>31500000</v>
      </c>
      <c r="L258" s="19">
        <v>0</v>
      </c>
      <c r="M258" s="19">
        <v>0</v>
      </c>
      <c r="N258" s="19">
        <v>0</v>
      </c>
      <c r="O258" s="19">
        <v>0</v>
      </c>
      <c r="P258" s="19">
        <v>0</v>
      </c>
      <c r="Q258" s="19">
        <v>0</v>
      </c>
      <c r="S258" s="57" t="e">
        <f>VLOOKUP($C258,Sheet2!$A:$BN,S$6,0)</f>
        <v>#N/A</v>
      </c>
      <c r="T258" s="57" t="e">
        <f>VLOOKUP($C258,Sheet2!$A:$BN,T$6,0)</f>
        <v>#N/A</v>
      </c>
      <c r="U258" s="60" t="e">
        <f>VLOOKUP($C258,Sheet2!$A:$BN,U$6,0)</f>
        <v>#N/A</v>
      </c>
      <c r="V258" s="57" t="e">
        <f>IF(AND(S258 &gt;= 0, S258 &lt;=10000000),500000,IF(AND(S258 &gt;= 10000000, S258 &lt;20000000),1000000,IF(AND(S258&gt;= 20000000, S258 &lt;30000000),1500000,IF(AND(S258 &gt;= 30000000, S258 &lt;50000000),2000000,IF(S258 &lt; 50000000,E,0)))))</f>
        <v>#N/A</v>
      </c>
      <c r="W258" s="57" t="e">
        <f t="shared" si="42"/>
        <v>#N/A</v>
      </c>
      <c r="X258" s="57" t="e">
        <f>VLOOKUP($C258,Sheet2!$A:$BN,X$6,0)</f>
        <v>#N/A</v>
      </c>
      <c r="Y258" s="57" t="e">
        <f>VLOOKUP($C258,Sheet2!$A:$BN,Y$6,0)</f>
        <v>#N/A</v>
      </c>
      <c r="Z258" s="60" t="e">
        <f>VLOOKUP($C258,Sheet2!$A:$BN,Z$6,0)</f>
        <v>#N/A</v>
      </c>
      <c r="AA258" s="57" t="e">
        <f>IF(AND(X258 &gt;= 0, X258 &lt;=10000000),500000,IF(AND(X258 &gt;= 10000000, X258 &lt;20000000),1000000,IF(AND(X258&gt;= 20000000, X258 &lt;30000000),1500000,IF(AND(X258 &gt;= 30000000, X258 &lt;50000000),2000000,IF(X258 &lt; 50000000,E,0)))))</f>
        <v>#N/A</v>
      </c>
      <c r="AB258" s="57" t="e">
        <f t="shared" si="43"/>
        <v>#N/A</v>
      </c>
      <c r="AC258" s="57" t="e">
        <f>VLOOKUP($C258,Sheet2!$A:$BN,AC$6,0)</f>
        <v>#N/A</v>
      </c>
      <c r="AD258" s="57" t="e">
        <f>VLOOKUP($C258,Sheet2!$A:$BN,AD$6,0)</f>
        <v>#N/A</v>
      </c>
      <c r="AE258" s="60" t="e">
        <f>VLOOKUP($C258,Sheet2!$A:$BN,AE$6,0)</f>
        <v>#N/A</v>
      </c>
      <c r="AF258" s="57" t="e">
        <f>IF(AND(AC258 &gt;= 0, AC258 &lt;=10000000),500000,IF(AND(AC258 &gt;= 10000000, AC258 &lt;20000000),1000000,IF(AND(AC258&gt;= 20000000, AC258 &lt;30000000),1500000,IF(AND(AC258 &gt;= 30000000, AC258 &lt;50000000),2000000,IF(AC258 &lt; 50000000,E,0)))))</f>
        <v>#N/A</v>
      </c>
      <c r="AG258" s="57" t="e">
        <f t="shared" si="44"/>
        <v>#N/A</v>
      </c>
      <c r="AH258" s="57" t="e">
        <f>VLOOKUP($C258,Sheet2!$A:$BN,AH$6,0)</f>
        <v>#N/A</v>
      </c>
      <c r="AI258" s="57" t="e">
        <f>VLOOKUP($C258,Sheet2!$A:$BN,AI$6,0)</f>
        <v>#N/A</v>
      </c>
      <c r="AJ258" s="60" t="e">
        <f>VLOOKUP($C258,Sheet2!$A:$BN,AJ$6,0)</f>
        <v>#N/A</v>
      </c>
      <c r="AK258" s="57" t="e">
        <f>IF(AND(AH258 &gt;= 0, AH258 &lt;=10000000),500000,IF(AND(AH258 &gt;= 10000000, AH258 &lt;20000000),1000000,IF(AND(AH258&gt;= 20000000, AH258 &lt;30000000),1500000,IF(AND(AH258 &gt;= 30000000, AH258 &lt;50000000),2000000,IF(AH258 &lt; 50000000,E,0)))))</f>
        <v>#N/A</v>
      </c>
      <c r="AL258" s="57" t="e">
        <f t="shared" si="45"/>
        <v>#N/A</v>
      </c>
      <c r="AM258" s="57" t="e">
        <f>VLOOKUP($C258,Sheet2!$A:$BN,AM$6,0)</f>
        <v>#N/A</v>
      </c>
      <c r="AN258" s="57" t="e">
        <f>VLOOKUP($C258,Sheet2!$A:$BN,AN$6,0)</f>
        <v>#N/A</v>
      </c>
      <c r="AO258" s="60" t="e">
        <f>VLOOKUP($C258,Sheet2!$A:$BN,AO$6,0)</f>
        <v>#N/A</v>
      </c>
      <c r="AP258" s="57" t="e">
        <f>IF(AND(AM258 &gt;= 0, AM258 &lt;=10000000),500000,IF(AND(AM258 &gt;= 10000000, AM258 &lt;20000000),1000000,IF(AND(AM258&gt;= 20000000, AM258 &lt;30000000),1500000,IF(AND(AM258 &gt;= 30000000, AM258 &lt;50000000),2000000,IF(AM258 &lt; 50000000,E,0)))))</f>
        <v>#N/A</v>
      </c>
      <c r="AQ258" s="57" t="e">
        <f t="shared" si="46"/>
        <v>#N/A</v>
      </c>
      <c r="AR258" s="57" t="e">
        <f>VLOOKUP($C258,Sheet2!$A:$BN,AR$6,0)</f>
        <v>#N/A</v>
      </c>
      <c r="AS258" s="57" t="e">
        <f>VLOOKUP($C258,Sheet2!$A:$BN,AS$6,0)</f>
        <v>#N/A</v>
      </c>
      <c r="AT258" s="60" t="e">
        <f>VLOOKUP($C258,Sheet2!$A:$BN,AT$6,0)</f>
        <v>#N/A</v>
      </c>
      <c r="AU258" s="57" t="e">
        <f>IF(AND(AR258 &gt;= 0, AR258 &lt;=10000000),500000,IF(AND(AR258 &gt;= 10000000, AR258 &lt;20000000),1000000,IF(AND(AR258&gt;= 20000000, AR258 &lt;30000000),1500000,IF(AND(AR258 &gt;= 30000000, AR258 &lt;50000000),2000000,IF(AR258 &lt; 50000000,E,0)))))</f>
        <v>#N/A</v>
      </c>
      <c r="AV258" s="57" t="e">
        <f t="shared" si="47"/>
        <v>#N/A</v>
      </c>
      <c r="AW258" s="57" t="e">
        <f>VLOOKUP($C258,Sheet2!$A:$BN,AW$6,0)</f>
        <v>#N/A</v>
      </c>
      <c r="AX258" s="57" t="e">
        <f>VLOOKUP($C258,Sheet2!$A:$BN,AX$6,0)</f>
        <v>#N/A</v>
      </c>
      <c r="AY258" s="60" t="e">
        <f>VLOOKUP($C258,Sheet2!$A:$BN,AY$6,0)</f>
        <v>#N/A</v>
      </c>
      <c r="AZ258" s="57" t="e">
        <f>IF(AND(AW258 &gt;= 0, AW258 &lt;=10000000),500000,IF(AND(AW258 &gt;= 10000000, AW258 &lt;20000000),1000000,IF(AND(AW258&gt;= 20000000, AW258 &lt;30000000),1500000,IF(AND(AW258 &gt;= 30000000, AW258 &lt;50000000),2000000,IF(AW258 &lt; 50000000,E,0)))))</f>
        <v>#N/A</v>
      </c>
      <c r="BA258" s="57" t="e">
        <f t="shared" si="48"/>
        <v>#N/A</v>
      </c>
      <c r="BB258" s="57" t="e">
        <f>VLOOKUP($C258,Sheet2!$A:$BN,BB$6,0)</f>
        <v>#N/A</v>
      </c>
      <c r="BC258" s="57" t="e">
        <f>VLOOKUP($C258,Sheet2!$A:$BN,BC$6,0)</f>
        <v>#N/A</v>
      </c>
      <c r="BD258" s="60" t="e">
        <f>VLOOKUP($C258,Sheet2!$A:$BN,BD$6,0)</f>
        <v>#N/A</v>
      </c>
      <c r="BE258" s="57" t="e">
        <f>IF(AND(BB258 &gt;= 0, BB258 &lt;=10000000),500000,IF(AND(BB258 &gt;= 10000000, BB258 &lt;20000000),1000000,IF(AND(BB258&gt;= 20000000, BB258 &lt;30000000),1500000,IF(AND(BB258 &gt;= 30000000, BB258 &lt;50000000),2000000,IF(BB258 &lt; 50000000,E,0)))))</f>
        <v>#N/A</v>
      </c>
      <c r="BF258" s="57" t="e">
        <f t="shared" si="49"/>
        <v>#N/A</v>
      </c>
      <c r="BG258" s="57" t="e">
        <f>VLOOKUP($C258,Sheet2!$A:$BN,BG$6,0)</f>
        <v>#N/A</v>
      </c>
      <c r="BH258" s="57" t="e">
        <f>VLOOKUP($C258,Sheet2!$A:$BN,BH$6,0)</f>
        <v>#N/A</v>
      </c>
      <c r="BI258" s="60" t="e">
        <f>VLOOKUP($C258,Sheet2!$A:$BN,BI$6,0)</f>
        <v>#N/A</v>
      </c>
      <c r="BJ258" s="57" t="e">
        <f>IF(AND(BG258 &gt;= 0, BG258 &lt;=10000000),500000,IF(AND(BG258 &gt;= 10000000, BG258 &lt;20000000),1000000,IF(AND(BG258&gt;= 20000000, BG258 &lt;30000000),1500000,IF(AND(BG258 &gt;= 30000000, BG258 &lt;50000000),2000000,IF(BG258 &lt; 50000000,E,0)))))</f>
        <v>#N/A</v>
      </c>
      <c r="BK258" s="57" t="e">
        <f t="shared" si="50"/>
        <v>#N/A</v>
      </c>
      <c r="BL258" s="57" t="e">
        <f>VLOOKUP($C258,Sheet2!$A:$BN,BL$6,0)</f>
        <v>#N/A</v>
      </c>
      <c r="BM258" s="57" t="e">
        <f>VLOOKUP($C258,Sheet2!$A:$BN,BM$6,0)</f>
        <v>#N/A</v>
      </c>
      <c r="BN258" s="60" t="e">
        <f>VLOOKUP($C258,Sheet2!$A:$BN,BN$6,0)</f>
        <v>#N/A</v>
      </c>
      <c r="BO258" s="57" t="e">
        <f>IF(AND(BL258 &gt;= 0, BL258 &lt;=10000000),500000,IF(AND(BL258 &gt;= 10000000, BL258 &lt;20000000),1000000,IF(AND(BL258&gt;= 20000000, BL258 &lt;30000000),1500000,IF(AND(BL258 &gt;= 30000000, BL258 &lt;50000000),2000000,IF(BL258 &lt; 50000000,E,0)))))</f>
        <v>#N/A</v>
      </c>
      <c r="BP258" s="57" t="e">
        <f t="shared" si="51"/>
        <v>#N/A</v>
      </c>
      <c r="BQ258" s="57" t="e">
        <f>VLOOKUP($C258,Sheet2!$A:$BN,BQ$6,0)</f>
        <v>#N/A</v>
      </c>
      <c r="BR258" s="57" t="e">
        <f>VLOOKUP($C258,Sheet2!$A:$BN,BR$6,0)</f>
        <v>#N/A</v>
      </c>
      <c r="BS258" s="60" t="e">
        <f>VLOOKUP($C258,Sheet2!$A:$BN,BS$6,0)</f>
        <v>#N/A</v>
      </c>
      <c r="BT258" s="57" t="e">
        <f>IF(AND(BQ258 &gt;= 0, BQ258 &lt;=10000000),500000,IF(AND(BQ258 &gt;= 10000000, BQ258 &lt;20000000),1000000,IF(AND(BQ258&gt;= 20000000, BQ258 &lt;30000000),1500000,IF(AND(BQ258 &gt;= 30000000, BQ258 &lt;50000000),2000000,IF(BQ258 &lt; 50000000,E,0)))))</f>
        <v>#N/A</v>
      </c>
      <c r="BU258" s="57" t="e">
        <f t="shared" si="52"/>
        <v>#N/A</v>
      </c>
      <c r="BV258" s="57" t="e">
        <f>VLOOKUP($C258,Sheet2!$A:$BN,BV$6,0)</f>
        <v>#N/A</v>
      </c>
      <c r="BW258" s="57" t="e">
        <f>VLOOKUP($C258,Sheet2!$A:$BN,BW$6,0)</f>
        <v>#N/A</v>
      </c>
      <c r="BX258" s="60" t="e">
        <f>VLOOKUP($C258,Sheet2!$A:$BN,BX$6,0)</f>
        <v>#N/A</v>
      </c>
      <c r="BY258" s="57" t="e">
        <f>IF(AND(BV258 &gt;= 0, BV258 &lt;=10000000),500000,IF(AND(BV258 &gt;= 10000000, BV258 &lt;20000000),1000000,IF(AND(BV258&gt;= 20000000, BV258 &lt;30000000),1500000,IF(AND(BV258 &gt;= 30000000, BV258 &lt;50000000),2000000,IF(BV258 &lt; 50000000,E,0)))))</f>
        <v>#N/A</v>
      </c>
      <c r="BZ258" s="57" t="e">
        <f t="shared" si="53"/>
        <v>#N/A</v>
      </c>
      <c r="CA258" s="57" t="e">
        <f>VLOOKUP($C258,Sheet2!$A:$BN,CA$6,0)</f>
        <v>#N/A</v>
      </c>
      <c r="CB258" s="57" t="e">
        <f>VLOOKUP($C258,Sheet2!$A:$BN,CB$6,0)</f>
        <v>#N/A</v>
      </c>
      <c r="CC258" s="60" t="e">
        <f>VLOOKUP($C258,Sheet2!$A:$BN,CC$6,0)</f>
        <v>#N/A</v>
      </c>
      <c r="CD258" s="57" t="e">
        <f>IF(AND(CA258 &gt;= 0, CA258 &lt;=10000000),500000,IF(AND(CA258 &gt;= 10000000, CA258 &lt;20000000),1000000,IF(AND(CA258&gt;= 20000000, CA258 &lt;30000000),1500000,IF(AND(CA258 &gt;= 30000000, CA258 &lt;50000000),2000000,IF(CA258 &lt; 50000000,E,0)))))</f>
        <v>#N/A</v>
      </c>
      <c r="CE258" s="57" t="e">
        <f t="shared" si="54"/>
        <v>#N/A</v>
      </c>
    </row>
    <row r="259" spans="1:83">
      <c r="A259" s="21" t="s">
        <v>459</v>
      </c>
      <c r="B259" s="21" t="s">
        <v>988</v>
      </c>
      <c r="C259" s="22" t="s">
        <v>989</v>
      </c>
      <c r="D259" s="57">
        <v>0</v>
      </c>
      <c r="E259" s="57">
        <f t="shared" si="55"/>
        <v>-41700000</v>
      </c>
      <c r="F259" s="19">
        <v>41700000</v>
      </c>
      <c r="G259" s="19">
        <v>40700000</v>
      </c>
      <c r="H259" s="19">
        <v>39700000</v>
      </c>
      <c r="I259" s="19">
        <v>35300000</v>
      </c>
      <c r="J259" s="19">
        <v>33600000</v>
      </c>
      <c r="K259" s="19">
        <v>31500000</v>
      </c>
      <c r="L259" s="19">
        <v>0</v>
      </c>
      <c r="M259" s="19">
        <v>0</v>
      </c>
      <c r="N259" s="19">
        <v>0</v>
      </c>
      <c r="O259" s="19">
        <v>0</v>
      </c>
      <c r="P259" s="19">
        <v>0</v>
      </c>
      <c r="Q259" s="19">
        <v>0</v>
      </c>
      <c r="S259" s="57" t="e">
        <f>VLOOKUP($C259,Sheet2!$A:$BN,S$6,0)</f>
        <v>#N/A</v>
      </c>
      <c r="T259" s="57" t="e">
        <f>VLOOKUP($C259,Sheet2!$A:$BN,T$6,0)</f>
        <v>#N/A</v>
      </c>
      <c r="U259" s="60" t="e">
        <f>VLOOKUP($C259,Sheet2!$A:$BN,U$6,0)</f>
        <v>#N/A</v>
      </c>
      <c r="V259" s="57" t="e">
        <f>IF(AND(S259 &gt;= 0, S259 &lt;=10000000),500000,IF(AND(S259 &gt;= 10000000, S259 &lt;20000000),1000000,IF(AND(S259&gt;= 20000000, S259 &lt;30000000),1500000,IF(AND(S259 &gt;= 30000000, S259 &lt;50000000),2000000,IF(S259 &lt; 50000000,E,0)))))</f>
        <v>#N/A</v>
      </c>
      <c r="W259" s="57" t="e">
        <f t="shared" si="42"/>
        <v>#N/A</v>
      </c>
      <c r="X259" s="57" t="e">
        <f>VLOOKUP($C259,Sheet2!$A:$BN,X$6,0)</f>
        <v>#N/A</v>
      </c>
      <c r="Y259" s="57" t="e">
        <f>VLOOKUP($C259,Sheet2!$A:$BN,Y$6,0)</f>
        <v>#N/A</v>
      </c>
      <c r="Z259" s="60" t="e">
        <f>VLOOKUP($C259,Sheet2!$A:$BN,Z$6,0)</f>
        <v>#N/A</v>
      </c>
      <c r="AA259" s="57" t="e">
        <f>IF(AND(X259 &gt;= 0, X259 &lt;=10000000),500000,IF(AND(X259 &gt;= 10000000, X259 &lt;20000000),1000000,IF(AND(X259&gt;= 20000000, X259 &lt;30000000),1500000,IF(AND(X259 &gt;= 30000000, X259 &lt;50000000),2000000,IF(X259 &lt; 50000000,E,0)))))</f>
        <v>#N/A</v>
      </c>
      <c r="AB259" s="57" t="e">
        <f t="shared" si="43"/>
        <v>#N/A</v>
      </c>
      <c r="AC259" s="57" t="e">
        <f>VLOOKUP($C259,Sheet2!$A:$BN,AC$6,0)</f>
        <v>#N/A</v>
      </c>
      <c r="AD259" s="57" t="e">
        <f>VLOOKUP($C259,Sheet2!$A:$BN,AD$6,0)</f>
        <v>#N/A</v>
      </c>
      <c r="AE259" s="60" t="e">
        <f>VLOOKUP($C259,Sheet2!$A:$BN,AE$6,0)</f>
        <v>#N/A</v>
      </c>
      <c r="AF259" s="57" t="e">
        <f>IF(AND(AC259 &gt;= 0, AC259 &lt;=10000000),500000,IF(AND(AC259 &gt;= 10000000, AC259 &lt;20000000),1000000,IF(AND(AC259&gt;= 20000000, AC259 &lt;30000000),1500000,IF(AND(AC259 &gt;= 30000000, AC259 &lt;50000000),2000000,IF(AC259 &lt; 50000000,E,0)))))</f>
        <v>#N/A</v>
      </c>
      <c r="AG259" s="57" t="e">
        <f t="shared" si="44"/>
        <v>#N/A</v>
      </c>
      <c r="AH259" s="57" t="e">
        <f>VLOOKUP($C259,Sheet2!$A:$BN,AH$6,0)</f>
        <v>#N/A</v>
      </c>
      <c r="AI259" s="57" t="e">
        <f>VLOOKUP($C259,Sheet2!$A:$BN,AI$6,0)</f>
        <v>#N/A</v>
      </c>
      <c r="AJ259" s="60" t="e">
        <f>VLOOKUP($C259,Sheet2!$A:$BN,AJ$6,0)</f>
        <v>#N/A</v>
      </c>
      <c r="AK259" s="57" t="e">
        <f>IF(AND(AH259 &gt;= 0, AH259 &lt;=10000000),500000,IF(AND(AH259 &gt;= 10000000, AH259 &lt;20000000),1000000,IF(AND(AH259&gt;= 20000000, AH259 &lt;30000000),1500000,IF(AND(AH259 &gt;= 30000000, AH259 &lt;50000000),2000000,IF(AH259 &lt; 50000000,E,0)))))</f>
        <v>#N/A</v>
      </c>
      <c r="AL259" s="57" t="e">
        <f t="shared" si="45"/>
        <v>#N/A</v>
      </c>
      <c r="AM259" s="57" t="e">
        <f>VLOOKUP($C259,Sheet2!$A:$BN,AM$6,0)</f>
        <v>#N/A</v>
      </c>
      <c r="AN259" s="57" t="e">
        <f>VLOOKUP($C259,Sheet2!$A:$BN,AN$6,0)</f>
        <v>#N/A</v>
      </c>
      <c r="AO259" s="60" t="e">
        <f>VLOOKUP($C259,Sheet2!$A:$BN,AO$6,0)</f>
        <v>#N/A</v>
      </c>
      <c r="AP259" s="57" t="e">
        <f>IF(AND(AM259 &gt;= 0, AM259 &lt;=10000000),500000,IF(AND(AM259 &gt;= 10000000, AM259 &lt;20000000),1000000,IF(AND(AM259&gt;= 20000000, AM259 &lt;30000000),1500000,IF(AND(AM259 &gt;= 30000000, AM259 &lt;50000000),2000000,IF(AM259 &lt; 50000000,E,0)))))</f>
        <v>#N/A</v>
      </c>
      <c r="AQ259" s="57" t="e">
        <f t="shared" si="46"/>
        <v>#N/A</v>
      </c>
      <c r="AR259" s="57" t="e">
        <f>VLOOKUP($C259,Sheet2!$A:$BN,AR$6,0)</f>
        <v>#N/A</v>
      </c>
      <c r="AS259" s="57" t="e">
        <f>VLOOKUP($C259,Sheet2!$A:$BN,AS$6,0)</f>
        <v>#N/A</v>
      </c>
      <c r="AT259" s="60" t="e">
        <f>VLOOKUP($C259,Sheet2!$A:$BN,AT$6,0)</f>
        <v>#N/A</v>
      </c>
      <c r="AU259" s="57" t="e">
        <f>IF(AND(AR259 &gt;= 0, AR259 &lt;=10000000),500000,IF(AND(AR259 &gt;= 10000000, AR259 &lt;20000000),1000000,IF(AND(AR259&gt;= 20000000, AR259 &lt;30000000),1500000,IF(AND(AR259 &gt;= 30000000, AR259 &lt;50000000),2000000,IF(AR259 &lt; 50000000,E,0)))))</f>
        <v>#N/A</v>
      </c>
      <c r="AV259" s="57" t="e">
        <f t="shared" si="47"/>
        <v>#N/A</v>
      </c>
      <c r="AW259" s="57" t="e">
        <f>VLOOKUP($C259,Sheet2!$A:$BN,AW$6,0)</f>
        <v>#N/A</v>
      </c>
      <c r="AX259" s="57" t="e">
        <f>VLOOKUP($C259,Sheet2!$A:$BN,AX$6,0)</f>
        <v>#N/A</v>
      </c>
      <c r="AY259" s="60" t="e">
        <f>VLOOKUP($C259,Sheet2!$A:$BN,AY$6,0)</f>
        <v>#N/A</v>
      </c>
      <c r="AZ259" s="57" t="e">
        <f>IF(AND(AW259 &gt;= 0, AW259 &lt;=10000000),500000,IF(AND(AW259 &gt;= 10000000, AW259 &lt;20000000),1000000,IF(AND(AW259&gt;= 20000000, AW259 &lt;30000000),1500000,IF(AND(AW259 &gt;= 30000000, AW259 &lt;50000000),2000000,IF(AW259 &lt; 50000000,E,0)))))</f>
        <v>#N/A</v>
      </c>
      <c r="BA259" s="57" t="e">
        <f t="shared" si="48"/>
        <v>#N/A</v>
      </c>
      <c r="BB259" s="57" t="e">
        <f>VLOOKUP($C259,Sheet2!$A:$BN,BB$6,0)</f>
        <v>#N/A</v>
      </c>
      <c r="BC259" s="57" t="e">
        <f>VLOOKUP($C259,Sheet2!$A:$BN,BC$6,0)</f>
        <v>#N/A</v>
      </c>
      <c r="BD259" s="60" t="e">
        <f>VLOOKUP($C259,Sheet2!$A:$BN,BD$6,0)</f>
        <v>#N/A</v>
      </c>
      <c r="BE259" s="57" t="e">
        <f>IF(AND(BB259 &gt;= 0, BB259 &lt;=10000000),500000,IF(AND(BB259 &gt;= 10000000, BB259 &lt;20000000),1000000,IF(AND(BB259&gt;= 20000000, BB259 &lt;30000000),1500000,IF(AND(BB259 &gt;= 30000000, BB259 &lt;50000000),2000000,IF(BB259 &lt; 50000000,E,0)))))</f>
        <v>#N/A</v>
      </c>
      <c r="BF259" s="57" t="e">
        <f t="shared" si="49"/>
        <v>#N/A</v>
      </c>
      <c r="BG259" s="57" t="e">
        <f>VLOOKUP($C259,Sheet2!$A:$BN,BG$6,0)</f>
        <v>#N/A</v>
      </c>
      <c r="BH259" s="57" t="e">
        <f>VLOOKUP($C259,Sheet2!$A:$BN,BH$6,0)</f>
        <v>#N/A</v>
      </c>
      <c r="BI259" s="60" t="e">
        <f>VLOOKUP($C259,Sheet2!$A:$BN,BI$6,0)</f>
        <v>#N/A</v>
      </c>
      <c r="BJ259" s="57" t="e">
        <f>IF(AND(BG259 &gt;= 0, BG259 &lt;=10000000),500000,IF(AND(BG259 &gt;= 10000000, BG259 &lt;20000000),1000000,IF(AND(BG259&gt;= 20000000, BG259 &lt;30000000),1500000,IF(AND(BG259 &gt;= 30000000, BG259 &lt;50000000),2000000,IF(BG259 &lt; 50000000,E,0)))))</f>
        <v>#N/A</v>
      </c>
      <c r="BK259" s="57" t="e">
        <f t="shared" si="50"/>
        <v>#N/A</v>
      </c>
      <c r="BL259" s="57" t="e">
        <f>VLOOKUP($C259,Sheet2!$A:$BN,BL$6,0)</f>
        <v>#N/A</v>
      </c>
      <c r="BM259" s="57" t="e">
        <f>VLOOKUP($C259,Sheet2!$A:$BN,BM$6,0)</f>
        <v>#N/A</v>
      </c>
      <c r="BN259" s="60" t="e">
        <f>VLOOKUP($C259,Sheet2!$A:$BN,BN$6,0)</f>
        <v>#N/A</v>
      </c>
      <c r="BO259" s="57" t="e">
        <f>IF(AND(BL259 &gt;= 0, BL259 &lt;=10000000),500000,IF(AND(BL259 &gt;= 10000000, BL259 &lt;20000000),1000000,IF(AND(BL259&gt;= 20000000, BL259 &lt;30000000),1500000,IF(AND(BL259 &gt;= 30000000, BL259 &lt;50000000),2000000,IF(BL259 &lt; 50000000,E,0)))))</f>
        <v>#N/A</v>
      </c>
      <c r="BP259" s="57" t="e">
        <f t="shared" si="51"/>
        <v>#N/A</v>
      </c>
      <c r="BQ259" s="57" t="e">
        <f>VLOOKUP($C259,Sheet2!$A:$BN,BQ$6,0)</f>
        <v>#N/A</v>
      </c>
      <c r="BR259" s="57" t="e">
        <f>VLOOKUP($C259,Sheet2!$A:$BN,BR$6,0)</f>
        <v>#N/A</v>
      </c>
      <c r="BS259" s="60" t="e">
        <f>VLOOKUP($C259,Sheet2!$A:$BN,BS$6,0)</f>
        <v>#N/A</v>
      </c>
      <c r="BT259" s="57" t="e">
        <f>IF(AND(BQ259 &gt;= 0, BQ259 &lt;=10000000),500000,IF(AND(BQ259 &gt;= 10000000, BQ259 &lt;20000000),1000000,IF(AND(BQ259&gt;= 20000000, BQ259 &lt;30000000),1500000,IF(AND(BQ259 &gt;= 30000000, BQ259 &lt;50000000),2000000,IF(BQ259 &lt; 50000000,E,0)))))</f>
        <v>#N/A</v>
      </c>
      <c r="BU259" s="57" t="e">
        <f t="shared" si="52"/>
        <v>#N/A</v>
      </c>
      <c r="BV259" s="57" t="e">
        <f>VLOOKUP($C259,Sheet2!$A:$BN,BV$6,0)</f>
        <v>#N/A</v>
      </c>
      <c r="BW259" s="57" t="e">
        <f>VLOOKUP($C259,Sheet2!$A:$BN,BW$6,0)</f>
        <v>#N/A</v>
      </c>
      <c r="BX259" s="60" t="e">
        <f>VLOOKUP($C259,Sheet2!$A:$BN,BX$6,0)</f>
        <v>#N/A</v>
      </c>
      <c r="BY259" s="57" t="e">
        <f>IF(AND(BV259 &gt;= 0, BV259 &lt;=10000000),500000,IF(AND(BV259 &gt;= 10000000, BV259 &lt;20000000),1000000,IF(AND(BV259&gt;= 20000000, BV259 &lt;30000000),1500000,IF(AND(BV259 &gt;= 30000000, BV259 &lt;50000000),2000000,IF(BV259 &lt; 50000000,E,0)))))</f>
        <v>#N/A</v>
      </c>
      <c r="BZ259" s="57" t="e">
        <f t="shared" si="53"/>
        <v>#N/A</v>
      </c>
      <c r="CA259" s="57" t="e">
        <f>VLOOKUP($C259,Sheet2!$A:$BN,CA$6,0)</f>
        <v>#N/A</v>
      </c>
      <c r="CB259" s="57" t="e">
        <f>VLOOKUP($C259,Sheet2!$A:$BN,CB$6,0)</f>
        <v>#N/A</v>
      </c>
      <c r="CC259" s="60" t="e">
        <f>VLOOKUP($C259,Sheet2!$A:$BN,CC$6,0)</f>
        <v>#N/A</v>
      </c>
      <c r="CD259" s="57" t="e">
        <f>IF(AND(CA259 &gt;= 0, CA259 &lt;=10000000),500000,IF(AND(CA259 &gt;= 10000000, CA259 &lt;20000000),1000000,IF(AND(CA259&gt;= 20000000, CA259 &lt;30000000),1500000,IF(AND(CA259 &gt;= 30000000, CA259 &lt;50000000),2000000,IF(CA259 &lt; 50000000,E,0)))))</f>
        <v>#N/A</v>
      </c>
      <c r="CE259" s="57" t="e">
        <f t="shared" si="54"/>
        <v>#N/A</v>
      </c>
    </row>
    <row r="260" spans="1:83">
      <c r="A260" s="28" t="s">
        <v>459</v>
      </c>
      <c r="B260" s="28" t="s">
        <v>982</v>
      </c>
      <c r="C260" s="29" t="s">
        <v>983</v>
      </c>
      <c r="D260" s="57">
        <v>50700000</v>
      </c>
      <c r="E260" s="57">
        <f t="shared" si="55"/>
        <v>12600000</v>
      </c>
      <c r="F260" s="19">
        <v>38100000</v>
      </c>
      <c r="G260" s="19">
        <v>36100000</v>
      </c>
      <c r="H260" s="19">
        <v>35300000</v>
      </c>
      <c r="I260" s="19">
        <v>33600000</v>
      </c>
      <c r="J260" s="19">
        <v>32000000</v>
      </c>
      <c r="K260" s="19">
        <v>29800000</v>
      </c>
      <c r="L260" s="19">
        <v>0</v>
      </c>
      <c r="M260" s="19">
        <v>0</v>
      </c>
      <c r="N260" s="19">
        <v>0</v>
      </c>
      <c r="O260" s="19">
        <v>0</v>
      </c>
      <c r="P260" s="19">
        <v>0</v>
      </c>
      <c r="Q260" s="19">
        <v>0</v>
      </c>
      <c r="S260" s="57" t="e">
        <f>VLOOKUP($C260,Sheet2!$A:$BN,S$6,0)</f>
        <v>#N/A</v>
      </c>
      <c r="T260" s="57" t="e">
        <f>VLOOKUP($C260,Sheet2!$A:$BN,T$6,0)</f>
        <v>#N/A</v>
      </c>
      <c r="U260" s="60" t="e">
        <f>VLOOKUP($C260,Sheet2!$A:$BN,U$6,0)</f>
        <v>#N/A</v>
      </c>
      <c r="V260" s="57" t="e">
        <f>IF(AND(S260 &gt;= 0, S260 &lt;=10000000),500000,IF(AND(S260 &gt;= 10000000, S260 &lt;20000000),1000000,IF(AND(S260&gt;= 20000000, S260 &lt;30000000),1500000,IF(AND(S260 &gt;= 30000000, S260 &lt;50000000),2000000,IF(S260 &lt; 50000000,E,0)))))</f>
        <v>#N/A</v>
      </c>
      <c r="W260" s="57" t="e">
        <f t="shared" si="42"/>
        <v>#N/A</v>
      </c>
      <c r="X260" s="57" t="e">
        <f>VLOOKUP($C260,Sheet2!$A:$BN,X$6,0)</f>
        <v>#N/A</v>
      </c>
      <c r="Y260" s="57" t="e">
        <f>VLOOKUP($C260,Sheet2!$A:$BN,Y$6,0)</f>
        <v>#N/A</v>
      </c>
      <c r="Z260" s="60" t="e">
        <f>VLOOKUP($C260,Sheet2!$A:$BN,Z$6,0)</f>
        <v>#N/A</v>
      </c>
      <c r="AA260" s="57" t="e">
        <f>IF(AND(X260 &gt;= 0, X260 &lt;=10000000),500000,IF(AND(X260 &gt;= 10000000, X260 &lt;20000000),1000000,IF(AND(X260&gt;= 20000000, X260 &lt;30000000),1500000,IF(AND(X260 &gt;= 30000000, X260 &lt;50000000),2000000,IF(X260 &lt; 50000000,E,0)))))</f>
        <v>#N/A</v>
      </c>
      <c r="AB260" s="57" t="e">
        <f t="shared" si="43"/>
        <v>#N/A</v>
      </c>
      <c r="AC260" s="57" t="e">
        <f>VLOOKUP($C260,Sheet2!$A:$BN,AC$6,0)</f>
        <v>#N/A</v>
      </c>
      <c r="AD260" s="57" t="e">
        <f>VLOOKUP($C260,Sheet2!$A:$BN,AD$6,0)</f>
        <v>#N/A</v>
      </c>
      <c r="AE260" s="60" t="e">
        <f>VLOOKUP($C260,Sheet2!$A:$BN,AE$6,0)</f>
        <v>#N/A</v>
      </c>
      <c r="AF260" s="57" t="e">
        <f>IF(AND(AC260 &gt;= 0, AC260 &lt;=10000000),500000,IF(AND(AC260 &gt;= 10000000, AC260 &lt;20000000),1000000,IF(AND(AC260&gt;= 20000000, AC260 &lt;30000000),1500000,IF(AND(AC260 &gt;= 30000000, AC260 &lt;50000000),2000000,IF(AC260 &lt; 50000000,E,0)))))</f>
        <v>#N/A</v>
      </c>
      <c r="AG260" s="57" t="e">
        <f t="shared" si="44"/>
        <v>#N/A</v>
      </c>
      <c r="AH260" s="57" t="e">
        <f>VLOOKUP($C260,Sheet2!$A:$BN,AH$6,0)</f>
        <v>#N/A</v>
      </c>
      <c r="AI260" s="57" t="e">
        <f>VLOOKUP($C260,Sheet2!$A:$BN,AI$6,0)</f>
        <v>#N/A</v>
      </c>
      <c r="AJ260" s="60" t="e">
        <f>VLOOKUP($C260,Sheet2!$A:$BN,AJ$6,0)</f>
        <v>#N/A</v>
      </c>
      <c r="AK260" s="57" t="e">
        <f>IF(AND(AH260 &gt;= 0, AH260 &lt;=10000000),500000,IF(AND(AH260 &gt;= 10000000, AH260 &lt;20000000),1000000,IF(AND(AH260&gt;= 20000000, AH260 &lt;30000000),1500000,IF(AND(AH260 &gt;= 30000000, AH260 &lt;50000000),2000000,IF(AH260 &lt; 50000000,E,0)))))</f>
        <v>#N/A</v>
      </c>
      <c r="AL260" s="57" t="e">
        <f t="shared" si="45"/>
        <v>#N/A</v>
      </c>
      <c r="AM260" s="57" t="e">
        <f>VLOOKUP($C260,Sheet2!$A:$BN,AM$6,0)</f>
        <v>#N/A</v>
      </c>
      <c r="AN260" s="57" t="e">
        <f>VLOOKUP($C260,Sheet2!$A:$BN,AN$6,0)</f>
        <v>#N/A</v>
      </c>
      <c r="AO260" s="60" t="e">
        <f>VLOOKUP($C260,Sheet2!$A:$BN,AO$6,0)</f>
        <v>#N/A</v>
      </c>
      <c r="AP260" s="57" t="e">
        <f>IF(AND(AM260 &gt;= 0, AM260 &lt;=10000000),500000,IF(AND(AM260 &gt;= 10000000, AM260 &lt;20000000),1000000,IF(AND(AM260&gt;= 20000000, AM260 &lt;30000000),1500000,IF(AND(AM260 &gt;= 30000000, AM260 &lt;50000000),2000000,IF(AM260 &lt; 50000000,E,0)))))</f>
        <v>#N/A</v>
      </c>
      <c r="AQ260" s="57" t="e">
        <f t="shared" si="46"/>
        <v>#N/A</v>
      </c>
      <c r="AR260" s="57" t="e">
        <f>VLOOKUP($C260,Sheet2!$A:$BN,AR$6,0)</f>
        <v>#N/A</v>
      </c>
      <c r="AS260" s="57" t="e">
        <f>VLOOKUP($C260,Sheet2!$A:$BN,AS$6,0)</f>
        <v>#N/A</v>
      </c>
      <c r="AT260" s="60" t="e">
        <f>VLOOKUP($C260,Sheet2!$A:$BN,AT$6,0)</f>
        <v>#N/A</v>
      </c>
      <c r="AU260" s="57" t="e">
        <f>IF(AND(AR260 &gt;= 0, AR260 &lt;=10000000),500000,IF(AND(AR260 &gt;= 10000000, AR260 &lt;20000000),1000000,IF(AND(AR260&gt;= 20000000, AR260 &lt;30000000),1500000,IF(AND(AR260 &gt;= 30000000, AR260 &lt;50000000),2000000,IF(AR260 &lt; 50000000,E,0)))))</f>
        <v>#N/A</v>
      </c>
      <c r="AV260" s="57" t="e">
        <f t="shared" si="47"/>
        <v>#N/A</v>
      </c>
      <c r="AW260" s="57" t="e">
        <f>VLOOKUP($C260,Sheet2!$A:$BN,AW$6,0)</f>
        <v>#N/A</v>
      </c>
      <c r="AX260" s="57" t="e">
        <f>VLOOKUP($C260,Sheet2!$A:$BN,AX$6,0)</f>
        <v>#N/A</v>
      </c>
      <c r="AY260" s="60" t="e">
        <f>VLOOKUP($C260,Sheet2!$A:$BN,AY$6,0)</f>
        <v>#N/A</v>
      </c>
      <c r="AZ260" s="57" t="e">
        <f>IF(AND(AW260 &gt;= 0, AW260 &lt;=10000000),500000,IF(AND(AW260 &gt;= 10000000, AW260 &lt;20000000),1000000,IF(AND(AW260&gt;= 20000000, AW260 &lt;30000000),1500000,IF(AND(AW260 &gt;= 30000000, AW260 &lt;50000000),2000000,IF(AW260 &lt; 50000000,E,0)))))</f>
        <v>#N/A</v>
      </c>
      <c r="BA260" s="57" t="e">
        <f t="shared" si="48"/>
        <v>#N/A</v>
      </c>
      <c r="BB260" s="57" t="e">
        <f>VLOOKUP($C260,Sheet2!$A:$BN,BB$6,0)</f>
        <v>#N/A</v>
      </c>
      <c r="BC260" s="57" t="e">
        <f>VLOOKUP($C260,Sheet2!$A:$BN,BC$6,0)</f>
        <v>#N/A</v>
      </c>
      <c r="BD260" s="60" t="e">
        <f>VLOOKUP($C260,Sheet2!$A:$BN,BD$6,0)</f>
        <v>#N/A</v>
      </c>
      <c r="BE260" s="57" t="e">
        <f>IF(AND(BB260 &gt;= 0, BB260 &lt;=10000000),500000,IF(AND(BB260 &gt;= 10000000, BB260 &lt;20000000),1000000,IF(AND(BB260&gt;= 20000000, BB260 &lt;30000000),1500000,IF(AND(BB260 &gt;= 30000000, BB260 &lt;50000000),2000000,IF(BB260 &lt; 50000000,E,0)))))</f>
        <v>#N/A</v>
      </c>
      <c r="BF260" s="57" t="e">
        <f t="shared" si="49"/>
        <v>#N/A</v>
      </c>
      <c r="BG260" s="57" t="e">
        <f>VLOOKUP($C260,Sheet2!$A:$BN,BG$6,0)</f>
        <v>#N/A</v>
      </c>
      <c r="BH260" s="57" t="e">
        <f>VLOOKUP($C260,Sheet2!$A:$BN,BH$6,0)</f>
        <v>#N/A</v>
      </c>
      <c r="BI260" s="60" t="e">
        <f>VLOOKUP($C260,Sheet2!$A:$BN,BI$6,0)</f>
        <v>#N/A</v>
      </c>
      <c r="BJ260" s="57" t="e">
        <f>IF(AND(BG260 &gt;= 0, BG260 &lt;=10000000),500000,IF(AND(BG260 &gt;= 10000000, BG260 &lt;20000000),1000000,IF(AND(BG260&gt;= 20000000, BG260 &lt;30000000),1500000,IF(AND(BG260 &gt;= 30000000, BG260 &lt;50000000),2000000,IF(BG260 &lt; 50000000,E,0)))))</f>
        <v>#N/A</v>
      </c>
      <c r="BK260" s="57" t="e">
        <f t="shared" si="50"/>
        <v>#N/A</v>
      </c>
      <c r="BL260" s="57" t="e">
        <f>VLOOKUP($C260,Sheet2!$A:$BN,BL$6,0)</f>
        <v>#N/A</v>
      </c>
      <c r="BM260" s="57" t="e">
        <f>VLOOKUP($C260,Sheet2!$A:$BN,BM$6,0)</f>
        <v>#N/A</v>
      </c>
      <c r="BN260" s="60" t="e">
        <f>VLOOKUP($C260,Sheet2!$A:$BN,BN$6,0)</f>
        <v>#N/A</v>
      </c>
      <c r="BO260" s="57" t="e">
        <f>IF(AND(BL260 &gt;= 0, BL260 &lt;=10000000),500000,IF(AND(BL260 &gt;= 10000000, BL260 &lt;20000000),1000000,IF(AND(BL260&gt;= 20000000, BL260 &lt;30000000),1500000,IF(AND(BL260 &gt;= 30000000, BL260 &lt;50000000),2000000,IF(BL260 &lt; 50000000,E,0)))))</f>
        <v>#N/A</v>
      </c>
      <c r="BP260" s="57" t="e">
        <f t="shared" si="51"/>
        <v>#N/A</v>
      </c>
      <c r="BQ260" s="57" t="e">
        <f>VLOOKUP($C260,Sheet2!$A:$BN,BQ$6,0)</f>
        <v>#N/A</v>
      </c>
      <c r="BR260" s="57" t="e">
        <f>VLOOKUP($C260,Sheet2!$A:$BN,BR$6,0)</f>
        <v>#N/A</v>
      </c>
      <c r="BS260" s="60" t="e">
        <f>VLOOKUP($C260,Sheet2!$A:$BN,BS$6,0)</f>
        <v>#N/A</v>
      </c>
      <c r="BT260" s="57" t="e">
        <f>IF(AND(BQ260 &gt;= 0, BQ260 &lt;=10000000),500000,IF(AND(BQ260 &gt;= 10000000, BQ260 &lt;20000000),1000000,IF(AND(BQ260&gt;= 20000000, BQ260 &lt;30000000),1500000,IF(AND(BQ260 &gt;= 30000000, BQ260 &lt;50000000),2000000,IF(BQ260 &lt; 50000000,E,0)))))</f>
        <v>#N/A</v>
      </c>
      <c r="BU260" s="57" t="e">
        <f t="shared" si="52"/>
        <v>#N/A</v>
      </c>
      <c r="BV260" s="57" t="e">
        <f>VLOOKUP($C260,Sheet2!$A:$BN,BV$6,0)</f>
        <v>#N/A</v>
      </c>
      <c r="BW260" s="57" t="e">
        <f>VLOOKUP($C260,Sheet2!$A:$BN,BW$6,0)</f>
        <v>#N/A</v>
      </c>
      <c r="BX260" s="60" t="e">
        <f>VLOOKUP($C260,Sheet2!$A:$BN,BX$6,0)</f>
        <v>#N/A</v>
      </c>
      <c r="BY260" s="57" t="e">
        <f>IF(AND(BV260 &gt;= 0, BV260 &lt;=10000000),500000,IF(AND(BV260 &gt;= 10000000, BV260 &lt;20000000),1000000,IF(AND(BV260&gt;= 20000000, BV260 &lt;30000000),1500000,IF(AND(BV260 &gt;= 30000000, BV260 &lt;50000000),2000000,IF(BV260 &lt; 50000000,E,0)))))</f>
        <v>#N/A</v>
      </c>
      <c r="BZ260" s="57" t="e">
        <f t="shared" si="53"/>
        <v>#N/A</v>
      </c>
      <c r="CA260" s="57" t="e">
        <f>VLOOKUP($C260,Sheet2!$A:$BN,CA$6,0)</f>
        <v>#N/A</v>
      </c>
      <c r="CB260" s="57" t="e">
        <f>VLOOKUP($C260,Sheet2!$A:$BN,CB$6,0)</f>
        <v>#N/A</v>
      </c>
      <c r="CC260" s="60" t="e">
        <f>VLOOKUP($C260,Sheet2!$A:$BN,CC$6,0)</f>
        <v>#N/A</v>
      </c>
      <c r="CD260" s="57" t="e">
        <f>IF(AND(CA260 &gt;= 0, CA260 &lt;=10000000),500000,IF(AND(CA260 &gt;= 10000000, CA260 &lt;20000000),1000000,IF(AND(CA260&gt;= 20000000, CA260 &lt;30000000),1500000,IF(AND(CA260 &gt;= 30000000, CA260 &lt;50000000),2000000,IF(CA260 &lt; 50000000,E,0)))))</f>
        <v>#N/A</v>
      </c>
      <c r="CE260" s="57" t="e">
        <f t="shared" si="54"/>
        <v>#N/A</v>
      </c>
    </row>
    <row r="261" spans="1:83">
      <c r="A261" s="21" t="s">
        <v>459</v>
      </c>
      <c r="B261" s="21" t="s">
        <v>472</v>
      </c>
      <c r="C261" s="29" t="s">
        <v>473</v>
      </c>
      <c r="D261" s="57">
        <v>0</v>
      </c>
      <c r="E261" s="57">
        <f t="shared" si="55"/>
        <v>-38600000</v>
      </c>
      <c r="F261" s="19">
        <v>38600000</v>
      </c>
      <c r="G261" s="19">
        <v>36600000</v>
      </c>
      <c r="H261" s="19">
        <v>35800000</v>
      </c>
      <c r="I261" s="19">
        <v>34100000</v>
      </c>
      <c r="J261" s="19">
        <v>32500000</v>
      </c>
      <c r="K261" s="19">
        <v>28300000</v>
      </c>
      <c r="L261" s="19">
        <v>0</v>
      </c>
      <c r="M261" s="19">
        <v>0</v>
      </c>
      <c r="N261" s="19">
        <v>0</v>
      </c>
      <c r="O261" s="19">
        <v>0</v>
      </c>
      <c r="P261" s="19">
        <v>0</v>
      </c>
      <c r="Q261" s="19">
        <v>0</v>
      </c>
      <c r="S261" s="57" t="e">
        <f>VLOOKUP($C261,Sheet2!$A:$BN,S$6,0)</f>
        <v>#N/A</v>
      </c>
      <c r="T261" s="57" t="e">
        <f>VLOOKUP($C261,Sheet2!$A:$BN,T$6,0)</f>
        <v>#N/A</v>
      </c>
      <c r="U261" s="60" t="e">
        <f>VLOOKUP($C261,Sheet2!$A:$BN,U$6,0)</f>
        <v>#N/A</v>
      </c>
      <c r="V261" s="57" t="e">
        <f>IF(AND(S261 &gt;= 0, S261 &lt;=10000000),500000,IF(AND(S261 &gt;= 10000000, S261 &lt;20000000),1000000,IF(AND(S261&gt;= 20000000, S261 &lt;30000000),1500000,IF(AND(S261 &gt;= 30000000, S261 &lt;50000000),2000000,IF(S261 &lt; 50000000,E,0)))))</f>
        <v>#N/A</v>
      </c>
      <c r="W261" s="57" t="e">
        <f t="shared" si="42"/>
        <v>#N/A</v>
      </c>
      <c r="X261" s="57" t="e">
        <f>VLOOKUP($C261,Sheet2!$A:$BN,X$6,0)</f>
        <v>#N/A</v>
      </c>
      <c r="Y261" s="57" t="e">
        <f>VLOOKUP($C261,Sheet2!$A:$BN,Y$6,0)</f>
        <v>#N/A</v>
      </c>
      <c r="Z261" s="60" t="e">
        <f>VLOOKUP($C261,Sheet2!$A:$BN,Z$6,0)</f>
        <v>#N/A</v>
      </c>
      <c r="AA261" s="57" t="e">
        <f>IF(AND(X261 &gt;= 0, X261 &lt;=10000000),500000,IF(AND(X261 &gt;= 10000000, X261 &lt;20000000),1000000,IF(AND(X261&gt;= 20000000, X261 &lt;30000000),1500000,IF(AND(X261 &gt;= 30000000, X261 &lt;50000000),2000000,IF(X261 &lt; 50000000,E,0)))))</f>
        <v>#N/A</v>
      </c>
      <c r="AB261" s="57" t="e">
        <f t="shared" si="43"/>
        <v>#N/A</v>
      </c>
      <c r="AC261" s="57" t="e">
        <f>VLOOKUP($C261,Sheet2!$A:$BN,AC$6,0)</f>
        <v>#N/A</v>
      </c>
      <c r="AD261" s="57" t="e">
        <f>VLOOKUP($C261,Sheet2!$A:$BN,AD$6,0)</f>
        <v>#N/A</v>
      </c>
      <c r="AE261" s="60" t="e">
        <f>VLOOKUP($C261,Sheet2!$A:$BN,AE$6,0)</f>
        <v>#N/A</v>
      </c>
      <c r="AF261" s="57" t="e">
        <f>IF(AND(AC261 &gt;= 0, AC261 &lt;=10000000),500000,IF(AND(AC261 &gt;= 10000000, AC261 &lt;20000000),1000000,IF(AND(AC261&gt;= 20000000, AC261 &lt;30000000),1500000,IF(AND(AC261 &gt;= 30000000, AC261 &lt;50000000),2000000,IF(AC261 &lt; 50000000,E,0)))))</f>
        <v>#N/A</v>
      </c>
      <c r="AG261" s="57" t="e">
        <f t="shared" si="44"/>
        <v>#N/A</v>
      </c>
      <c r="AH261" s="57" t="e">
        <f>VLOOKUP($C261,Sheet2!$A:$BN,AH$6,0)</f>
        <v>#N/A</v>
      </c>
      <c r="AI261" s="57" t="e">
        <f>VLOOKUP($C261,Sheet2!$A:$BN,AI$6,0)</f>
        <v>#N/A</v>
      </c>
      <c r="AJ261" s="60" t="e">
        <f>VLOOKUP($C261,Sheet2!$A:$BN,AJ$6,0)</f>
        <v>#N/A</v>
      </c>
      <c r="AK261" s="57" t="e">
        <f>IF(AND(AH261 &gt;= 0, AH261 &lt;=10000000),500000,IF(AND(AH261 &gt;= 10000000, AH261 &lt;20000000),1000000,IF(AND(AH261&gt;= 20000000, AH261 &lt;30000000),1500000,IF(AND(AH261 &gt;= 30000000, AH261 &lt;50000000),2000000,IF(AH261 &lt; 50000000,E,0)))))</f>
        <v>#N/A</v>
      </c>
      <c r="AL261" s="57" t="e">
        <f t="shared" si="45"/>
        <v>#N/A</v>
      </c>
      <c r="AM261" s="57" t="e">
        <f>VLOOKUP($C261,Sheet2!$A:$BN,AM$6,0)</f>
        <v>#N/A</v>
      </c>
      <c r="AN261" s="57" t="e">
        <f>VLOOKUP($C261,Sheet2!$A:$BN,AN$6,0)</f>
        <v>#N/A</v>
      </c>
      <c r="AO261" s="60" t="e">
        <f>VLOOKUP($C261,Sheet2!$A:$BN,AO$6,0)</f>
        <v>#N/A</v>
      </c>
      <c r="AP261" s="57" t="e">
        <f>IF(AND(AM261 &gt;= 0, AM261 &lt;=10000000),500000,IF(AND(AM261 &gt;= 10000000, AM261 &lt;20000000),1000000,IF(AND(AM261&gt;= 20000000, AM261 &lt;30000000),1500000,IF(AND(AM261 &gt;= 30000000, AM261 &lt;50000000),2000000,IF(AM261 &lt; 50000000,E,0)))))</f>
        <v>#N/A</v>
      </c>
      <c r="AQ261" s="57" t="e">
        <f t="shared" si="46"/>
        <v>#N/A</v>
      </c>
      <c r="AR261" s="57" t="e">
        <f>VLOOKUP($C261,Sheet2!$A:$BN,AR$6,0)</f>
        <v>#N/A</v>
      </c>
      <c r="AS261" s="57" t="e">
        <f>VLOOKUP($C261,Sheet2!$A:$BN,AS$6,0)</f>
        <v>#N/A</v>
      </c>
      <c r="AT261" s="60" t="e">
        <f>VLOOKUP($C261,Sheet2!$A:$BN,AT$6,0)</f>
        <v>#N/A</v>
      </c>
      <c r="AU261" s="57" t="e">
        <f>IF(AND(AR261 &gt;= 0, AR261 &lt;=10000000),500000,IF(AND(AR261 &gt;= 10000000, AR261 &lt;20000000),1000000,IF(AND(AR261&gt;= 20000000, AR261 &lt;30000000),1500000,IF(AND(AR261 &gt;= 30000000, AR261 &lt;50000000),2000000,IF(AR261 &lt; 50000000,E,0)))))</f>
        <v>#N/A</v>
      </c>
      <c r="AV261" s="57" t="e">
        <f t="shared" si="47"/>
        <v>#N/A</v>
      </c>
      <c r="AW261" s="57" t="e">
        <f>VLOOKUP($C261,Sheet2!$A:$BN,AW$6,0)</f>
        <v>#N/A</v>
      </c>
      <c r="AX261" s="57" t="e">
        <f>VLOOKUP($C261,Sheet2!$A:$BN,AX$6,0)</f>
        <v>#N/A</v>
      </c>
      <c r="AY261" s="60" t="e">
        <f>VLOOKUP($C261,Sheet2!$A:$BN,AY$6,0)</f>
        <v>#N/A</v>
      </c>
      <c r="AZ261" s="57" t="e">
        <f>IF(AND(AW261 &gt;= 0, AW261 &lt;=10000000),500000,IF(AND(AW261 &gt;= 10000000, AW261 &lt;20000000),1000000,IF(AND(AW261&gt;= 20000000, AW261 &lt;30000000),1500000,IF(AND(AW261 &gt;= 30000000, AW261 &lt;50000000),2000000,IF(AW261 &lt; 50000000,E,0)))))</f>
        <v>#N/A</v>
      </c>
      <c r="BA261" s="57" t="e">
        <f t="shared" si="48"/>
        <v>#N/A</v>
      </c>
      <c r="BB261" s="57" t="e">
        <f>VLOOKUP($C261,Sheet2!$A:$BN,BB$6,0)</f>
        <v>#N/A</v>
      </c>
      <c r="BC261" s="57" t="e">
        <f>VLOOKUP($C261,Sheet2!$A:$BN,BC$6,0)</f>
        <v>#N/A</v>
      </c>
      <c r="BD261" s="60" t="e">
        <f>VLOOKUP($C261,Sheet2!$A:$BN,BD$6,0)</f>
        <v>#N/A</v>
      </c>
      <c r="BE261" s="57" t="e">
        <f>IF(AND(BB261 &gt;= 0, BB261 &lt;=10000000),500000,IF(AND(BB261 &gt;= 10000000, BB261 &lt;20000000),1000000,IF(AND(BB261&gt;= 20000000, BB261 &lt;30000000),1500000,IF(AND(BB261 &gt;= 30000000, BB261 &lt;50000000),2000000,IF(BB261 &lt; 50000000,E,0)))))</f>
        <v>#N/A</v>
      </c>
      <c r="BF261" s="57" t="e">
        <f t="shared" si="49"/>
        <v>#N/A</v>
      </c>
      <c r="BG261" s="57" t="e">
        <f>VLOOKUP($C261,Sheet2!$A:$BN,BG$6,0)</f>
        <v>#N/A</v>
      </c>
      <c r="BH261" s="57" t="e">
        <f>VLOOKUP($C261,Sheet2!$A:$BN,BH$6,0)</f>
        <v>#N/A</v>
      </c>
      <c r="BI261" s="60" t="e">
        <f>VLOOKUP($C261,Sheet2!$A:$BN,BI$6,0)</f>
        <v>#N/A</v>
      </c>
      <c r="BJ261" s="57" t="e">
        <f>IF(AND(BG261 &gt;= 0, BG261 &lt;=10000000),500000,IF(AND(BG261 &gt;= 10000000, BG261 &lt;20000000),1000000,IF(AND(BG261&gt;= 20000000, BG261 &lt;30000000),1500000,IF(AND(BG261 &gt;= 30000000, BG261 &lt;50000000),2000000,IF(BG261 &lt; 50000000,E,0)))))</f>
        <v>#N/A</v>
      </c>
      <c r="BK261" s="57" t="e">
        <f t="shared" si="50"/>
        <v>#N/A</v>
      </c>
      <c r="BL261" s="57" t="e">
        <f>VLOOKUP($C261,Sheet2!$A:$BN,BL$6,0)</f>
        <v>#N/A</v>
      </c>
      <c r="BM261" s="57" t="e">
        <f>VLOOKUP($C261,Sheet2!$A:$BN,BM$6,0)</f>
        <v>#N/A</v>
      </c>
      <c r="BN261" s="60" t="e">
        <f>VLOOKUP($C261,Sheet2!$A:$BN,BN$6,0)</f>
        <v>#N/A</v>
      </c>
      <c r="BO261" s="57" t="e">
        <f>IF(AND(BL261 &gt;= 0, BL261 &lt;=10000000),500000,IF(AND(BL261 &gt;= 10000000, BL261 &lt;20000000),1000000,IF(AND(BL261&gt;= 20000000, BL261 &lt;30000000),1500000,IF(AND(BL261 &gt;= 30000000, BL261 &lt;50000000),2000000,IF(BL261 &lt; 50000000,E,0)))))</f>
        <v>#N/A</v>
      </c>
      <c r="BP261" s="57" t="e">
        <f t="shared" si="51"/>
        <v>#N/A</v>
      </c>
      <c r="BQ261" s="57" t="e">
        <f>VLOOKUP($C261,Sheet2!$A:$BN,BQ$6,0)</f>
        <v>#N/A</v>
      </c>
      <c r="BR261" s="57" t="e">
        <f>VLOOKUP($C261,Sheet2!$A:$BN,BR$6,0)</f>
        <v>#N/A</v>
      </c>
      <c r="BS261" s="60" t="e">
        <f>VLOOKUP($C261,Sheet2!$A:$BN,BS$6,0)</f>
        <v>#N/A</v>
      </c>
      <c r="BT261" s="57" t="e">
        <f>IF(AND(BQ261 &gt;= 0, BQ261 &lt;=10000000),500000,IF(AND(BQ261 &gt;= 10000000, BQ261 &lt;20000000),1000000,IF(AND(BQ261&gt;= 20000000, BQ261 &lt;30000000),1500000,IF(AND(BQ261 &gt;= 30000000, BQ261 &lt;50000000),2000000,IF(BQ261 &lt; 50000000,E,0)))))</f>
        <v>#N/A</v>
      </c>
      <c r="BU261" s="57" t="e">
        <f t="shared" si="52"/>
        <v>#N/A</v>
      </c>
      <c r="BV261" s="57" t="e">
        <f>VLOOKUP($C261,Sheet2!$A:$BN,BV$6,0)</f>
        <v>#N/A</v>
      </c>
      <c r="BW261" s="57" t="e">
        <f>VLOOKUP($C261,Sheet2!$A:$BN,BW$6,0)</f>
        <v>#N/A</v>
      </c>
      <c r="BX261" s="60" t="e">
        <f>VLOOKUP($C261,Sheet2!$A:$BN,BX$6,0)</f>
        <v>#N/A</v>
      </c>
      <c r="BY261" s="57" t="e">
        <f>IF(AND(BV261 &gt;= 0, BV261 &lt;=10000000),500000,IF(AND(BV261 &gt;= 10000000, BV261 &lt;20000000),1000000,IF(AND(BV261&gt;= 20000000, BV261 &lt;30000000),1500000,IF(AND(BV261 &gt;= 30000000, BV261 &lt;50000000),2000000,IF(BV261 &lt; 50000000,E,0)))))</f>
        <v>#N/A</v>
      </c>
      <c r="BZ261" s="57" t="e">
        <f t="shared" si="53"/>
        <v>#N/A</v>
      </c>
      <c r="CA261" s="57" t="e">
        <f>VLOOKUP($C261,Sheet2!$A:$BN,CA$6,0)</f>
        <v>#N/A</v>
      </c>
      <c r="CB261" s="57" t="e">
        <f>VLOOKUP($C261,Sheet2!$A:$BN,CB$6,0)</f>
        <v>#N/A</v>
      </c>
      <c r="CC261" s="60" t="e">
        <f>VLOOKUP($C261,Sheet2!$A:$BN,CC$6,0)</f>
        <v>#N/A</v>
      </c>
      <c r="CD261" s="57" t="e">
        <f>IF(AND(CA261 &gt;= 0, CA261 &lt;=10000000),500000,IF(AND(CA261 &gt;= 10000000, CA261 &lt;20000000),1000000,IF(AND(CA261&gt;= 20000000, CA261 &lt;30000000),1500000,IF(AND(CA261 &gt;= 30000000, CA261 &lt;50000000),2000000,IF(CA261 &lt; 50000000,E,0)))))</f>
        <v>#N/A</v>
      </c>
      <c r="CE261" s="57" t="e">
        <f t="shared" si="54"/>
        <v>#N/A</v>
      </c>
    </row>
    <row r="262" spans="1:83">
      <c r="A262" s="21" t="s">
        <v>459</v>
      </c>
      <c r="B262" s="21" t="s">
        <v>474</v>
      </c>
      <c r="C262" s="29" t="s">
        <v>475</v>
      </c>
      <c r="D262" s="57">
        <v>67400000</v>
      </c>
      <c r="E262" s="57">
        <f t="shared" si="55"/>
        <v>67400000</v>
      </c>
      <c r="F262" s="19">
        <v>0</v>
      </c>
      <c r="G262" s="19">
        <v>0</v>
      </c>
      <c r="H262" s="19">
        <v>0</v>
      </c>
      <c r="I262" s="19">
        <v>0</v>
      </c>
      <c r="J262" s="19">
        <v>0</v>
      </c>
      <c r="K262" s="19">
        <v>0</v>
      </c>
      <c r="L262" s="19">
        <v>0</v>
      </c>
      <c r="M262" s="19">
        <v>0</v>
      </c>
      <c r="N262" s="19">
        <v>0</v>
      </c>
      <c r="O262" s="19">
        <v>0</v>
      </c>
      <c r="P262" s="19">
        <v>0</v>
      </c>
      <c r="Q262" s="19">
        <v>0</v>
      </c>
      <c r="S262" s="57" t="e">
        <f>VLOOKUP($C262,Sheet2!$A:$BN,S$6,0)</f>
        <v>#N/A</v>
      </c>
      <c r="T262" s="57" t="e">
        <f>VLOOKUP($C262,Sheet2!$A:$BN,T$6,0)</f>
        <v>#N/A</v>
      </c>
      <c r="U262" s="60" t="e">
        <f>VLOOKUP($C262,Sheet2!$A:$BN,U$6,0)</f>
        <v>#N/A</v>
      </c>
      <c r="V262" s="57" t="e">
        <f>IF(AND(S262 &gt;= 0, S262 &lt;=10000000),500000,IF(AND(S262 &gt;= 10000000, S262 &lt;20000000),1000000,IF(AND(S262&gt;= 20000000, S262 &lt;30000000),1500000,IF(AND(S262 &gt;= 30000000, S262 &lt;50000000),2000000,IF(S262 &lt; 50000000,E,0)))))</f>
        <v>#N/A</v>
      </c>
      <c r="W262" s="57" t="e">
        <f t="shared" si="42"/>
        <v>#N/A</v>
      </c>
      <c r="X262" s="57" t="e">
        <f>VLOOKUP($C262,Sheet2!$A:$BN,X$6,0)</f>
        <v>#N/A</v>
      </c>
      <c r="Y262" s="57" t="e">
        <f>VLOOKUP($C262,Sheet2!$A:$BN,Y$6,0)</f>
        <v>#N/A</v>
      </c>
      <c r="Z262" s="60" t="e">
        <f>VLOOKUP($C262,Sheet2!$A:$BN,Z$6,0)</f>
        <v>#N/A</v>
      </c>
      <c r="AA262" s="57" t="e">
        <f>IF(AND(X262 &gt;= 0, X262 &lt;=10000000),500000,IF(AND(X262 &gt;= 10000000, X262 &lt;20000000),1000000,IF(AND(X262&gt;= 20000000, X262 &lt;30000000),1500000,IF(AND(X262 &gt;= 30000000, X262 &lt;50000000),2000000,IF(X262 &lt; 50000000,E,0)))))</f>
        <v>#N/A</v>
      </c>
      <c r="AB262" s="57" t="e">
        <f t="shared" si="43"/>
        <v>#N/A</v>
      </c>
      <c r="AC262" s="57" t="e">
        <f>VLOOKUP($C262,Sheet2!$A:$BN,AC$6,0)</f>
        <v>#N/A</v>
      </c>
      <c r="AD262" s="57" t="e">
        <f>VLOOKUP($C262,Sheet2!$A:$BN,AD$6,0)</f>
        <v>#N/A</v>
      </c>
      <c r="AE262" s="60" t="e">
        <f>VLOOKUP($C262,Sheet2!$A:$BN,AE$6,0)</f>
        <v>#N/A</v>
      </c>
      <c r="AF262" s="57" t="e">
        <f>IF(AND(AC262 &gt;= 0, AC262 &lt;=10000000),500000,IF(AND(AC262 &gt;= 10000000, AC262 &lt;20000000),1000000,IF(AND(AC262&gt;= 20000000, AC262 &lt;30000000),1500000,IF(AND(AC262 &gt;= 30000000, AC262 &lt;50000000),2000000,IF(AC262 &lt; 50000000,E,0)))))</f>
        <v>#N/A</v>
      </c>
      <c r="AG262" s="57" t="e">
        <f t="shared" si="44"/>
        <v>#N/A</v>
      </c>
      <c r="AH262" s="57" t="e">
        <f>VLOOKUP($C262,Sheet2!$A:$BN,AH$6,0)</f>
        <v>#N/A</v>
      </c>
      <c r="AI262" s="57" t="e">
        <f>VLOOKUP($C262,Sheet2!$A:$BN,AI$6,0)</f>
        <v>#N/A</v>
      </c>
      <c r="AJ262" s="60" t="e">
        <f>VLOOKUP($C262,Sheet2!$A:$BN,AJ$6,0)</f>
        <v>#N/A</v>
      </c>
      <c r="AK262" s="57" t="e">
        <f>IF(AND(AH262 &gt;= 0, AH262 &lt;=10000000),500000,IF(AND(AH262 &gt;= 10000000, AH262 &lt;20000000),1000000,IF(AND(AH262&gt;= 20000000, AH262 &lt;30000000),1500000,IF(AND(AH262 &gt;= 30000000, AH262 &lt;50000000),2000000,IF(AH262 &lt; 50000000,E,0)))))</f>
        <v>#N/A</v>
      </c>
      <c r="AL262" s="57" t="e">
        <f t="shared" si="45"/>
        <v>#N/A</v>
      </c>
      <c r="AM262" s="57" t="e">
        <f>VLOOKUP($C262,Sheet2!$A:$BN,AM$6,0)</f>
        <v>#N/A</v>
      </c>
      <c r="AN262" s="57" t="e">
        <f>VLOOKUP($C262,Sheet2!$A:$BN,AN$6,0)</f>
        <v>#N/A</v>
      </c>
      <c r="AO262" s="60" t="e">
        <f>VLOOKUP($C262,Sheet2!$A:$BN,AO$6,0)</f>
        <v>#N/A</v>
      </c>
      <c r="AP262" s="57" t="e">
        <f>IF(AND(AM262 &gt;= 0, AM262 &lt;=10000000),500000,IF(AND(AM262 &gt;= 10000000, AM262 &lt;20000000),1000000,IF(AND(AM262&gt;= 20000000, AM262 &lt;30000000),1500000,IF(AND(AM262 &gt;= 30000000, AM262 &lt;50000000),2000000,IF(AM262 &lt; 50000000,E,0)))))</f>
        <v>#N/A</v>
      </c>
      <c r="AQ262" s="57" t="e">
        <f t="shared" si="46"/>
        <v>#N/A</v>
      </c>
      <c r="AR262" s="57" t="e">
        <f>VLOOKUP($C262,Sheet2!$A:$BN,AR$6,0)</f>
        <v>#N/A</v>
      </c>
      <c r="AS262" s="57" t="e">
        <f>VLOOKUP($C262,Sheet2!$A:$BN,AS$6,0)</f>
        <v>#N/A</v>
      </c>
      <c r="AT262" s="60" t="e">
        <f>VLOOKUP($C262,Sheet2!$A:$BN,AT$6,0)</f>
        <v>#N/A</v>
      </c>
      <c r="AU262" s="57" t="e">
        <f>IF(AND(AR262 &gt;= 0, AR262 &lt;=10000000),500000,IF(AND(AR262 &gt;= 10000000, AR262 &lt;20000000),1000000,IF(AND(AR262&gt;= 20000000, AR262 &lt;30000000),1500000,IF(AND(AR262 &gt;= 30000000, AR262 &lt;50000000),2000000,IF(AR262 &lt; 50000000,E,0)))))</f>
        <v>#N/A</v>
      </c>
      <c r="AV262" s="57" t="e">
        <f t="shared" si="47"/>
        <v>#N/A</v>
      </c>
      <c r="AW262" s="57" t="e">
        <f>VLOOKUP($C262,Sheet2!$A:$BN,AW$6,0)</f>
        <v>#N/A</v>
      </c>
      <c r="AX262" s="57" t="e">
        <f>VLOOKUP($C262,Sheet2!$A:$BN,AX$6,0)</f>
        <v>#N/A</v>
      </c>
      <c r="AY262" s="60" t="e">
        <f>VLOOKUP($C262,Sheet2!$A:$BN,AY$6,0)</f>
        <v>#N/A</v>
      </c>
      <c r="AZ262" s="57" t="e">
        <f>IF(AND(AW262 &gt;= 0, AW262 &lt;=10000000),500000,IF(AND(AW262 &gt;= 10000000, AW262 &lt;20000000),1000000,IF(AND(AW262&gt;= 20000000, AW262 &lt;30000000),1500000,IF(AND(AW262 &gt;= 30000000, AW262 &lt;50000000),2000000,IF(AW262 &lt; 50000000,E,0)))))</f>
        <v>#N/A</v>
      </c>
      <c r="BA262" s="57" t="e">
        <f t="shared" si="48"/>
        <v>#N/A</v>
      </c>
      <c r="BB262" s="57" t="e">
        <f>VLOOKUP($C262,Sheet2!$A:$BN,BB$6,0)</f>
        <v>#N/A</v>
      </c>
      <c r="BC262" s="57" t="e">
        <f>VLOOKUP($C262,Sheet2!$A:$BN,BC$6,0)</f>
        <v>#N/A</v>
      </c>
      <c r="BD262" s="60" t="e">
        <f>VLOOKUP($C262,Sheet2!$A:$BN,BD$6,0)</f>
        <v>#N/A</v>
      </c>
      <c r="BE262" s="57" t="e">
        <f>IF(AND(BB262 &gt;= 0, BB262 &lt;=10000000),500000,IF(AND(BB262 &gt;= 10000000, BB262 &lt;20000000),1000000,IF(AND(BB262&gt;= 20000000, BB262 &lt;30000000),1500000,IF(AND(BB262 &gt;= 30000000, BB262 &lt;50000000),2000000,IF(BB262 &lt; 50000000,E,0)))))</f>
        <v>#N/A</v>
      </c>
      <c r="BF262" s="57" t="e">
        <f t="shared" si="49"/>
        <v>#N/A</v>
      </c>
      <c r="BG262" s="57" t="e">
        <f>VLOOKUP($C262,Sheet2!$A:$BN,BG$6,0)</f>
        <v>#N/A</v>
      </c>
      <c r="BH262" s="57" t="e">
        <f>VLOOKUP($C262,Sheet2!$A:$BN,BH$6,0)</f>
        <v>#N/A</v>
      </c>
      <c r="BI262" s="60" t="e">
        <f>VLOOKUP($C262,Sheet2!$A:$BN,BI$6,0)</f>
        <v>#N/A</v>
      </c>
      <c r="BJ262" s="57" t="e">
        <f>IF(AND(BG262 &gt;= 0, BG262 &lt;=10000000),500000,IF(AND(BG262 &gt;= 10000000, BG262 &lt;20000000),1000000,IF(AND(BG262&gt;= 20000000, BG262 &lt;30000000),1500000,IF(AND(BG262 &gt;= 30000000, BG262 &lt;50000000),2000000,IF(BG262 &lt; 50000000,E,0)))))</f>
        <v>#N/A</v>
      </c>
      <c r="BK262" s="57" t="e">
        <f t="shared" si="50"/>
        <v>#N/A</v>
      </c>
      <c r="BL262" s="57" t="e">
        <f>VLOOKUP($C262,Sheet2!$A:$BN,BL$6,0)</f>
        <v>#N/A</v>
      </c>
      <c r="BM262" s="57" t="e">
        <f>VLOOKUP($C262,Sheet2!$A:$BN,BM$6,0)</f>
        <v>#N/A</v>
      </c>
      <c r="BN262" s="60" t="e">
        <f>VLOOKUP($C262,Sheet2!$A:$BN,BN$6,0)</f>
        <v>#N/A</v>
      </c>
      <c r="BO262" s="57" t="e">
        <f>IF(AND(BL262 &gt;= 0, BL262 &lt;=10000000),500000,IF(AND(BL262 &gt;= 10000000, BL262 &lt;20000000),1000000,IF(AND(BL262&gt;= 20000000, BL262 &lt;30000000),1500000,IF(AND(BL262 &gt;= 30000000, BL262 &lt;50000000),2000000,IF(BL262 &lt; 50000000,E,0)))))</f>
        <v>#N/A</v>
      </c>
      <c r="BP262" s="57" t="e">
        <f t="shared" si="51"/>
        <v>#N/A</v>
      </c>
      <c r="BQ262" s="57" t="e">
        <f>VLOOKUP($C262,Sheet2!$A:$BN,BQ$6,0)</f>
        <v>#N/A</v>
      </c>
      <c r="BR262" s="57" t="e">
        <f>VLOOKUP($C262,Sheet2!$A:$BN,BR$6,0)</f>
        <v>#N/A</v>
      </c>
      <c r="BS262" s="60" t="e">
        <f>VLOOKUP($C262,Sheet2!$A:$BN,BS$6,0)</f>
        <v>#N/A</v>
      </c>
      <c r="BT262" s="57" t="e">
        <f>IF(AND(BQ262 &gt;= 0, BQ262 &lt;=10000000),500000,IF(AND(BQ262 &gt;= 10000000, BQ262 &lt;20000000),1000000,IF(AND(BQ262&gt;= 20000000, BQ262 &lt;30000000),1500000,IF(AND(BQ262 &gt;= 30000000, BQ262 &lt;50000000),2000000,IF(BQ262 &lt; 50000000,E,0)))))</f>
        <v>#N/A</v>
      </c>
      <c r="BU262" s="57" t="e">
        <f t="shared" si="52"/>
        <v>#N/A</v>
      </c>
      <c r="BV262" s="57" t="e">
        <f>VLOOKUP($C262,Sheet2!$A:$BN,BV$6,0)</f>
        <v>#N/A</v>
      </c>
      <c r="BW262" s="57" t="e">
        <f>VLOOKUP($C262,Sheet2!$A:$BN,BW$6,0)</f>
        <v>#N/A</v>
      </c>
      <c r="BX262" s="60" t="e">
        <f>VLOOKUP($C262,Sheet2!$A:$BN,BX$6,0)</f>
        <v>#N/A</v>
      </c>
      <c r="BY262" s="57" t="e">
        <f>IF(AND(BV262 &gt;= 0, BV262 &lt;=10000000),500000,IF(AND(BV262 &gt;= 10000000, BV262 &lt;20000000),1000000,IF(AND(BV262&gt;= 20000000, BV262 &lt;30000000),1500000,IF(AND(BV262 &gt;= 30000000, BV262 &lt;50000000),2000000,IF(BV262 &lt; 50000000,E,0)))))</f>
        <v>#N/A</v>
      </c>
      <c r="BZ262" s="57" t="e">
        <f t="shared" si="53"/>
        <v>#N/A</v>
      </c>
      <c r="CA262" s="57" t="e">
        <f>VLOOKUP($C262,Sheet2!$A:$BN,CA$6,0)</f>
        <v>#N/A</v>
      </c>
      <c r="CB262" s="57" t="e">
        <f>VLOOKUP($C262,Sheet2!$A:$BN,CB$6,0)</f>
        <v>#N/A</v>
      </c>
      <c r="CC262" s="60" t="e">
        <f>VLOOKUP($C262,Sheet2!$A:$BN,CC$6,0)</f>
        <v>#N/A</v>
      </c>
      <c r="CD262" s="57" t="e">
        <f>IF(AND(CA262 &gt;= 0, CA262 &lt;=10000000),500000,IF(AND(CA262 &gt;= 10000000, CA262 &lt;20000000),1000000,IF(AND(CA262&gt;= 20000000, CA262 &lt;30000000),1500000,IF(AND(CA262 &gt;= 30000000, CA262 &lt;50000000),2000000,IF(CA262 &lt; 50000000,E,0)))))</f>
        <v>#N/A</v>
      </c>
      <c r="CE262" s="57" t="e">
        <f t="shared" si="54"/>
        <v>#N/A</v>
      </c>
    </row>
    <row r="263" spans="1:83">
      <c r="A263" s="21" t="s">
        <v>459</v>
      </c>
      <c r="B263" s="21" t="s">
        <v>476</v>
      </c>
      <c r="C263" s="29" t="s">
        <v>477</v>
      </c>
      <c r="D263" s="57">
        <v>67400000</v>
      </c>
      <c r="E263" s="57">
        <f t="shared" si="55"/>
        <v>13800000</v>
      </c>
      <c r="F263" s="19">
        <v>53600000</v>
      </c>
      <c r="G263" s="19">
        <v>52600000</v>
      </c>
      <c r="H263" s="19">
        <v>51600000</v>
      </c>
      <c r="I263" s="19">
        <v>40100000</v>
      </c>
      <c r="J263" s="19">
        <v>38200000</v>
      </c>
      <c r="K263" s="19">
        <v>33100000</v>
      </c>
      <c r="L263" s="19">
        <v>0</v>
      </c>
      <c r="M263" s="19">
        <v>0</v>
      </c>
      <c r="N263" s="19">
        <v>0</v>
      </c>
      <c r="O263" s="19">
        <v>0</v>
      </c>
      <c r="P263" s="19">
        <v>0</v>
      </c>
      <c r="Q263" s="19">
        <v>0</v>
      </c>
      <c r="S263" s="57" t="e">
        <f>VLOOKUP($C263,Sheet2!$A:$BN,S$6,0)</f>
        <v>#N/A</v>
      </c>
      <c r="T263" s="57" t="e">
        <f>VLOOKUP($C263,Sheet2!$A:$BN,T$6,0)</f>
        <v>#N/A</v>
      </c>
      <c r="U263" s="60" t="e">
        <f>VLOOKUP($C263,Sheet2!$A:$BN,U$6,0)</f>
        <v>#N/A</v>
      </c>
      <c r="V263" s="57" t="e">
        <f>IF(AND(S263 &gt;= 0, S263 &lt;=10000000),500000,IF(AND(S263 &gt;= 10000000, S263 &lt;20000000),1000000,IF(AND(S263&gt;= 20000000, S263 &lt;30000000),1500000,IF(AND(S263 &gt;= 30000000, S263 &lt;50000000),2000000,IF(S263 &lt; 50000000,E,0)))))</f>
        <v>#N/A</v>
      </c>
      <c r="W263" s="57" t="e">
        <f t="shared" si="42"/>
        <v>#N/A</v>
      </c>
      <c r="X263" s="57" t="e">
        <f>VLOOKUP($C263,Sheet2!$A:$BN,X$6,0)</f>
        <v>#N/A</v>
      </c>
      <c r="Y263" s="57" t="e">
        <f>VLOOKUP($C263,Sheet2!$A:$BN,Y$6,0)</f>
        <v>#N/A</v>
      </c>
      <c r="Z263" s="60" t="e">
        <f>VLOOKUP($C263,Sheet2!$A:$BN,Z$6,0)</f>
        <v>#N/A</v>
      </c>
      <c r="AA263" s="57" t="e">
        <f>IF(AND(X263 &gt;= 0, X263 &lt;=10000000),500000,IF(AND(X263 &gt;= 10000000, X263 &lt;20000000),1000000,IF(AND(X263&gt;= 20000000, X263 &lt;30000000),1500000,IF(AND(X263 &gt;= 30000000, X263 &lt;50000000),2000000,IF(X263 &lt; 50000000,E,0)))))</f>
        <v>#N/A</v>
      </c>
      <c r="AB263" s="57" t="e">
        <f t="shared" si="43"/>
        <v>#N/A</v>
      </c>
      <c r="AC263" s="57" t="e">
        <f>VLOOKUP($C263,Sheet2!$A:$BN,AC$6,0)</f>
        <v>#N/A</v>
      </c>
      <c r="AD263" s="57" t="e">
        <f>VLOOKUP($C263,Sheet2!$A:$BN,AD$6,0)</f>
        <v>#N/A</v>
      </c>
      <c r="AE263" s="60" t="e">
        <f>VLOOKUP($C263,Sheet2!$A:$BN,AE$6,0)</f>
        <v>#N/A</v>
      </c>
      <c r="AF263" s="57" t="e">
        <f>IF(AND(AC263 &gt;= 0, AC263 &lt;=10000000),500000,IF(AND(AC263 &gt;= 10000000, AC263 &lt;20000000),1000000,IF(AND(AC263&gt;= 20000000, AC263 &lt;30000000),1500000,IF(AND(AC263 &gt;= 30000000, AC263 &lt;50000000),2000000,IF(AC263 &lt; 50000000,E,0)))))</f>
        <v>#N/A</v>
      </c>
      <c r="AG263" s="57" t="e">
        <f t="shared" si="44"/>
        <v>#N/A</v>
      </c>
      <c r="AH263" s="57" t="e">
        <f>VLOOKUP($C263,Sheet2!$A:$BN,AH$6,0)</f>
        <v>#N/A</v>
      </c>
      <c r="AI263" s="57" t="e">
        <f>VLOOKUP($C263,Sheet2!$A:$BN,AI$6,0)</f>
        <v>#N/A</v>
      </c>
      <c r="AJ263" s="60" t="e">
        <f>VLOOKUP($C263,Sheet2!$A:$BN,AJ$6,0)</f>
        <v>#N/A</v>
      </c>
      <c r="AK263" s="57" t="e">
        <f>IF(AND(AH263 &gt;= 0, AH263 &lt;=10000000),500000,IF(AND(AH263 &gt;= 10000000, AH263 &lt;20000000),1000000,IF(AND(AH263&gt;= 20000000, AH263 &lt;30000000),1500000,IF(AND(AH263 &gt;= 30000000, AH263 &lt;50000000),2000000,IF(AH263 &lt; 50000000,E,0)))))</f>
        <v>#N/A</v>
      </c>
      <c r="AL263" s="57" t="e">
        <f t="shared" si="45"/>
        <v>#N/A</v>
      </c>
      <c r="AM263" s="57" t="e">
        <f>VLOOKUP($C263,Sheet2!$A:$BN,AM$6,0)</f>
        <v>#N/A</v>
      </c>
      <c r="AN263" s="57" t="e">
        <f>VLOOKUP($C263,Sheet2!$A:$BN,AN$6,0)</f>
        <v>#N/A</v>
      </c>
      <c r="AO263" s="60" t="e">
        <f>VLOOKUP($C263,Sheet2!$A:$BN,AO$6,0)</f>
        <v>#N/A</v>
      </c>
      <c r="AP263" s="57" t="e">
        <f>IF(AND(AM263 &gt;= 0, AM263 &lt;=10000000),500000,IF(AND(AM263 &gt;= 10000000, AM263 &lt;20000000),1000000,IF(AND(AM263&gt;= 20000000, AM263 &lt;30000000),1500000,IF(AND(AM263 &gt;= 30000000, AM263 &lt;50000000),2000000,IF(AM263 &lt; 50000000,E,0)))))</f>
        <v>#N/A</v>
      </c>
      <c r="AQ263" s="57" t="e">
        <f t="shared" si="46"/>
        <v>#N/A</v>
      </c>
      <c r="AR263" s="57" t="e">
        <f>VLOOKUP($C263,Sheet2!$A:$BN,AR$6,0)</f>
        <v>#N/A</v>
      </c>
      <c r="AS263" s="57" t="e">
        <f>VLOOKUP($C263,Sheet2!$A:$BN,AS$6,0)</f>
        <v>#N/A</v>
      </c>
      <c r="AT263" s="60" t="e">
        <f>VLOOKUP($C263,Sheet2!$A:$BN,AT$6,0)</f>
        <v>#N/A</v>
      </c>
      <c r="AU263" s="57" t="e">
        <f>IF(AND(AR263 &gt;= 0, AR263 &lt;=10000000),500000,IF(AND(AR263 &gt;= 10000000, AR263 &lt;20000000),1000000,IF(AND(AR263&gt;= 20000000, AR263 &lt;30000000),1500000,IF(AND(AR263 &gt;= 30000000, AR263 &lt;50000000),2000000,IF(AR263 &lt; 50000000,E,0)))))</f>
        <v>#N/A</v>
      </c>
      <c r="AV263" s="57" t="e">
        <f t="shared" si="47"/>
        <v>#N/A</v>
      </c>
      <c r="AW263" s="57" t="e">
        <f>VLOOKUP($C263,Sheet2!$A:$BN,AW$6,0)</f>
        <v>#N/A</v>
      </c>
      <c r="AX263" s="57" t="e">
        <f>VLOOKUP($C263,Sheet2!$A:$BN,AX$6,0)</f>
        <v>#N/A</v>
      </c>
      <c r="AY263" s="60" t="e">
        <f>VLOOKUP($C263,Sheet2!$A:$BN,AY$6,0)</f>
        <v>#N/A</v>
      </c>
      <c r="AZ263" s="57" t="e">
        <f>IF(AND(AW263 &gt;= 0, AW263 &lt;=10000000),500000,IF(AND(AW263 &gt;= 10000000, AW263 &lt;20000000),1000000,IF(AND(AW263&gt;= 20000000, AW263 &lt;30000000),1500000,IF(AND(AW263 &gt;= 30000000, AW263 &lt;50000000),2000000,IF(AW263 &lt; 50000000,E,0)))))</f>
        <v>#N/A</v>
      </c>
      <c r="BA263" s="57" t="e">
        <f t="shared" si="48"/>
        <v>#N/A</v>
      </c>
      <c r="BB263" s="57" t="e">
        <f>VLOOKUP($C263,Sheet2!$A:$BN,BB$6,0)</f>
        <v>#N/A</v>
      </c>
      <c r="BC263" s="57" t="e">
        <f>VLOOKUP($C263,Sheet2!$A:$BN,BC$6,0)</f>
        <v>#N/A</v>
      </c>
      <c r="BD263" s="60" t="e">
        <f>VLOOKUP($C263,Sheet2!$A:$BN,BD$6,0)</f>
        <v>#N/A</v>
      </c>
      <c r="BE263" s="57" t="e">
        <f>IF(AND(BB263 &gt;= 0, BB263 &lt;=10000000),500000,IF(AND(BB263 &gt;= 10000000, BB263 &lt;20000000),1000000,IF(AND(BB263&gt;= 20000000, BB263 &lt;30000000),1500000,IF(AND(BB263 &gt;= 30000000, BB263 &lt;50000000),2000000,IF(BB263 &lt; 50000000,E,0)))))</f>
        <v>#N/A</v>
      </c>
      <c r="BF263" s="57" t="e">
        <f t="shared" si="49"/>
        <v>#N/A</v>
      </c>
      <c r="BG263" s="57" t="e">
        <f>VLOOKUP($C263,Sheet2!$A:$BN,BG$6,0)</f>
        <v>#N/A</v>
      </c>
      <c r="BH263" s="57" t="e">
        <f>VLOOKUP($C263,Sheet2!$A:$BN,BH$6,0)</f>
        <v>#N/A</v>
      </c>
      <c r="BI263" s="60" t="e">
        <f>VLOOKUP($C263,Sheet2!$A:$BN,BI$6,0)</f>
        <v>#N/A</v>
      </c>
      <c r="BJ263" s="57" t="e">
        <f>IF(AND(BG263 &gt;= 0, BG263 &lt;=10000000),500000,IF(AND(BG263 &gt;= 10000000, BG263 &lt;20000000),1000000,IF(AND(BG263&gt;= 20000000, BG263 &lt;30000000),1500000,IF(AND(BG263 &gt;= 30000000, BG263 &lt;50000000),2000000,IF(BG263 &lt; 50000000,E,0)))))</f>
        <v>#N/A</v>
      </c>
      <c r="BK263" s="57" t="e">
        <f t="shared" si="50"/>
        <v>#N/A</v>
      </c>
      <c r="BL263" s="57" t="e">
        <f>VLOOKUP($C263,Sheet2!$A:$BN,BL$6,0)</f>
        <v>#N/A</v>
      </c>
      <c r="BM263" s="57" t="e">
        <f>VLOOKUP($C263,Sheet2!$A:$BN,BM$6,0)</f>
        <v>#N/A</v>
      </c>
      <c r="BN263" s="60" t="e">
        <f>VLOOKUP($C263,Sheet2!$A:$BN,BN$6,0)</f>
        <v>#N/A</v>
      </c>
      <c r="BO263" s="57" t="e">
        <f>IF(AND(BL263 &gt;= 0, BL263 &lt;=10000000),500000,IF(AND(BL263 &gt;= 10000000, BL263 &lt;20000000),1000000,IF(AND(BL263&gt;= 20000000, BL263 &lt;30000000),1500000,IF(AND(BL263 &gt;= 30000000, BL263 &lt;50000000),2000000,IF(BL263 &lt; 50000000,E,0)))))</f>
        <v>#N/A</v>
      </c>
      <c r="BP263" s="57" t="e">
        <f t="shared" si="51"/>
        <v>#N/A</v>
      </c>
      <c r="BQ263" s="57" t="e">
        <f>VLOOKUP($C263,Sheet2!$A:$BN,BQ$6,0)</f>
        <v>#N/A</v>
      </c>
      <c r="BR263" s="57" t="e">
        <f>VLOOKUP($C263,Sheet2!$A:$BN,BR$6,0)</f>
        <v>#N/A</v>
      </c>
      <c r="BS263" s="60" t="e">
        <f>VLOOKUP($C263,Sheet2!$A:$BN,BS$6,0)</f>
        <v>#N/A</v>
      </c>
      <c r="BT263" s="57" t="e">
        <f>IF(AND(BQ263 &gt;= 0, BQ263 &lt;=10000000),500000,IF(AND(BQ263 &gt;= 10000000, BQ263 &lt;20000000),1000000,IF(AND(BQ263&gt;= 20000000, BQ263 &lt;30000000),1500000,IF(AND(BQ263 &gt;= 30000000, BQ263 &lt;50000000),2000000,IF(BQ263 &lt; 50000000,E,0)))))</f>
        <v>#N/A</v>
      </c>
      <c r="BU263" s="57" t="e">
        <f t="shared" si="52"/>
        <v>#N/A</v>
      </c>
      <c r="BV263" s="57" t="e">
        <f>VLOOKUP($C263,Sheet2!$A:$BN,BV$6,0)</f>
        <v>#N/A</v>
      </c>
      <c r="BW263" s="57" t="e">
        <f>VLOOKUP($C263,Sheet2!$A:$BN,BW$6,0)</f>
        <v>#N/A</v>
      </c>
      <c r="BX263" s="60" t="e">
        <f>VLOOKUP($C263,Sheet2!$A:$BN,BX$6,0)</f>
        <v>#N/A</v>
      </c>
      <c r="BY263" s="57" t="e">
        <f>IF(AND(BV263 &gt;= 0, BV263 &lt;=10000000),500000,IF(AND(BV263 &gt;= 10000000, BV263 &lt;20000000),1000000,IF(AND(BV263&gt;= 20000000, BV263 &lt;30000000),1500000,IF(AND(BV263 &gt;= 30000000, BV263 &lt;50000000),2000000,IF(BV263 &lt; 50000000,E,0)))))</f>
        <v>#N/A</v>
      </c>
      <c r="BZ263" s="57" t="e">
        <f t="shared" si="53"/>
        <v>#N/A</v>
      </c>
      <c r="CA263" s="57" t="e">
        <f>VLOOKUP($C263,Sheet2!$A:$BN,CA$6,0)</f>
        <v>#N/A</v>
      </c>
      <c r="CB263" s="57" t="e">
        <f>VLOOKUP($C263,Sheet2!$A:$BN,CB$6,0)</f>
        <v>#N/A</v>
      </c>
      <c r="CC263" s="60" t="e">
        <f>VLOOKUP($C263,Sheet2!$A:$BN,CC$6,0)</f>
        <v>#N/A</v>
      </c>
      <c r="CD263" s="57" t="e">
        <f>IF(AND(CA263 &gt;= 0, CA263 &lt;=10000000),500000,IF(AND(CA263 &gt;= 10000000, CA263 &lt;20000000),1000000,IF(AND(CA263&gt;= 20000000, CA263 &lt;30000000),1500000,IF(AND(CA263 &gt;= 30000000, CA263 &lt;50000000),2000000,IF(CA263 &lt; 50000000,E,0)))))</f>
        <v>#N/A</v>
      </c>
      <c r="CE263" s="57" t="e">
        <f t="shared" si="54"/>
        <v>#N/A</v>
      </c>
    </row>
    <row r="264" spans="1:83">
      <c r="A264" s="21" t="s">
        <v>459</v>
      </c>
      <c r="B264" s="21" t="s">
        <v>478</v>
      </c>
      <c r="C264" s="29" t="s">
        <v>479</v>
      </c>
      <c r="D264" s="57">
        <v>0</v>
      </c>
      <c r="E264" s="57">
        <f t="shared" si="55"/>
        <v>0</v>
      </c>
      <c r="F264" s="19">
        <v>0</v>
      </c>
      <c r="G264" s="19">
        <v>0</v>
      </c>
      <c r="H264" s="19">
        <v>0</v>
      </c>
      <c r="I264" s="19">
        <v>0</v>
      </c>
      <c r="J264" s="19">
        <v>0</v>
      </c>
      <c r="K264" s="19">
        <v>0</v>
      </c>
      <c r="L264" s="19">
        <v>0</v>
      </c>
      <c r="M264" s="19">
        <v>0</v>
      </c>
      <c r="N264" s="19">
        <v>0</v>
      </c>
      <c r="O264" s="19">
        <v>0</v>
      </c>
      <c r="P264" s="19">
        <v>0</v>
      </c>
      <c r="Q264" s="19">
        <v>0</v>
      </c>
      <c r="S264" s="57" t="e">
        <f>VLOOKUP($C264,Sheet2!$A:$BN,S$6,0)</f>
        <v>#N/A</v>
      </c>
      <c r="T264" s="57" t="e">
        <f>VLOOKUP($C264,Sheet2!$A:$BN,T$6,0)</f>
        <v>#N/A</v>
      </c>
      <c r="U264" s="60" t="e">
        <f>VLOOKUP($C264,Sheet2!$A:$BN,U$6,0)</f>
        <v>#N/A</v>
      </c>
      <c r="V264" s="57" t="e">
        <f>IF(AND(S264 &gt;= 0, S264 &lt;=10000000),500000,IF(AND(S264 &gt;= 10000000, S264 &lt;20000000),1000000,IF(AND(S264&gt;= 20000000, S264 &lt;30000000),1500000,IF(AND(S264 &gt;= 30000000, S264 &lt;50000000),2000000,IF(S264 &lt; 50000000,E,0)))))</f>
        <v>#N/A</v>
      </c>
      <c r="W264" s="57" t="e">
        <f t="shared" si="42"/>
        <v>#N/A</v>
      </c>
      <c r="X264" s="57" t="e">
        <f>VLOOKUP($C264,Sheet2!$A:$BN,X$6,0)</f>
        <v>#N/A</v>
      </c>
      <c r="Y264" s="57" t="e">
        <f>VLOOKUP($C264,Sheet2!$A:$BN,Y$6,0)</f>
        <v>#N/A</v>
      </c>
      <c r="Z264" s="60" t="e">
        <f>VLOOKUP($C264,Sheet2!$A:$BN,Z$6,0)</f>
        <v>#N/A</v>
      </c>
      <c r="AA264" s="57" t="e">
        <f>IF(AND(X264 &gt;= 0, X264 &lt;=10000000),500000,IF(AND(X264 &gt;= 10000000, X264 &lt;20000000),1000000,IF(AND(X264&gt;= 20000000, X264 &lt;30000000),1500000,IF(AND(X264 &gt;= 30000000, X264 &lt;50000000),2000000,IF(X264 &lt; 50000000,E,0)))))</f>
        <v>#N/A</v>
      </c>
      <c r="AB264" s="57" t="e">
        <f t="shared" si="43"/>
        <v>#N/A</v>
      </c>
      <c r="AC264" s="57" t="e">
        <f>VLOOKUP($C264,Sheet2!$A:$BN,AC$6,0)</f>
        <v>#N/A</v>
      </c>
      <c r="AD264" s="57" t="e">
        <f>VLOOKUP($C264,Sheet2!$A:$BN,AD$6,0)</f>
        <v>#N/A</v>
      </c>
      <c r="AE264" s="60" t="e">
        <f>VLOOKUP($C264,Sheet2!$A:$BN,AE$6,0)</f>
        <v>#N/A</v>
      </c>
      <c r="AF264" s="57" t="e">
        <f>IF(AND(AC264 &gt;= 0, AC264 &lt;=10000000),500000,IF(AND(AC264 &gt;= 10000000, AC264 &lt;20000000),1000000,IF(AND(AC264&gt;= 20000000, AC264 &lt;30000000),1500000,IF(AND(AC264 &gt;= 30000000, AC264 &lt;50000000),2000000,IF(AC264 &lt; 50000000,E,0)))))</f>
        <v>#N/A</v>
      </c>
      <c r="AG264" s="57" t="e">
        <f t="shared" si="44"/>
        <v>#N/A</v>
      </c>
      <c r="AH264" s="57" t="e">
        <f>VLOOKUP($C264,Sheet2!$A:$BN,AH$6,0)</f>
        <v>#N/A</v>
      </c>
      <c r="AI264" s="57" t="e">
        <f>VLOOKUP($C264,Sheet2!$A:$BN,AI$6,0)</f>
        <v>#N/A</v>
      </c>
      <c r="AJ264" s="60" t="e">
        <f>VLOOKUP($C264,Sheet2!$A:$BN,AJ$6,0)</f>
        <v>#N/A</v>
      </c>
      <c r="AK264" s="57" t="e">
        <f>IF(AND(AH264 &gt;= 0, AH264 &lt;=10000000),500000,IF(AND(AH264 &gt;= 10000000, AH264 &lt;20000000),1000000,IF(AND(AH264&gt;= 20000000, AH264 &lt;30000000),1500000,IF(AND(AH264 &gt;= 30000000, AH264 &lt;50000000),2000000,IF(AH264 &lt; 50000000,E,0)))))</f>
        <v>#N/A</v>
      </c>
      <c r="AL264" s="57" t="e">
        <f t="shared" si="45"/>
        <v>#N/A</v>
      </c>
      <c r="AM264" s="57" t="e">
        <f>VLOOKUP($C264,Sheet2!$A:$BN,AM$6,0)</f>
        <v>#N/A</v>
      </c>
      <c r="AN264" s="57" t="e">
        <f>VLOOKUP($C264,Sheet2!$A:$BN,AN$6,0)</f>
        <v>#N/A</v>
      </c>
      <c r="AO264" s="60" t="e">
        <f>VLOOKUP($C264,Sheet2!$A:$BN,AO$6,0)</f>
        <v>#N/A</v>
      </c>
      <c r="AP264" s="57" t="e">
        <f>IF(AND(AM264 &gt;= 0, AM264 &lt;=10000000),500000,IF(AND(AM264 &gt;= 10000000, AM264 &lt;20000000),1000000,IF(AND(AM264&gt;= 20000000, AM264 &lt;30000000),1500000,IF(AND(AM264 &gt;= 30000000, AM264 &lt;50000000),2000000,IF(AM264 &lt; 50000000,E,0)))))</f>
        <v>#N/A</v>
      </c>
      <c r="AQ264" s="57" t="e">
        <f t="shared" si="46"/>
        <v>#N/A</v>
      </c>
      <c r="AR264" s="57" t="e">
        <f>VLOOKUP($C264,Sheet2!$A:$BN,AR$6,0)</f>
        <v>#N/A</v>
      </c>
      <c r="AS264" s="57" t="e">
        <f>VLOOKUP($C264,Sheet2!$A:$BN,AS$6,0)</f>
        <v>#N/A</v>
      </c>
      <c r="AT264" s="60" t="e">
        <f>VLOOKUP($C264,Sheet2!$A:$BN,AT$6,0)</f>
        <v>#N/A</v>
      </c>
      <c r="AU264" s="57" t="e">
        <f>IF(AND(AR264 &gt;= 0, AR264 &lt;=10000000),500000,IF(AND(AR264 &gt;= 10000000, AR264 &lt;20000000),1000000,IF(AND(AR264&gt;= 20000000, AR264 &lt;30000000),1500000,IF(AND(AR264 &gt;= 30000000, AR264 &lt;50000000),2000000,IF(AR264 &lt; 50000000,E,0)))))</f>
        <v>#N/A</v>
      </c>
      <c r="AV264" s="57" t="e">
        <f t="shared" si="47"/>
        <v>#N/A</v>
      </c>
      <c r="AW264" s="57" t="e">
        <f>VLOOKUP($C264,Sheet2!$A:$BN,AW$6,0)</f>
        <v>#N/A</v>
      </c>
      <c r="AX264" s="57" t="e">
        <f>VLOOKUP($C264,Sheet2!$A:$BN,AX$6,0)</f>
        <v>#N/A</v>
      </c>
      <c r="AY264" s="60" t="e">
        <f>VLOOKUP($C264,Sheet2!$A:$BN,AY$6,0)</f>
        <v>#N/A</v>
      </c>
      <c r="AZ264" s="57" t="e">
        <f>IF(AND(AW264 &gt;= 0, AW264 &lt;=10000000),500000,IF(AND(AW264 &gt;= 10000000, AW264 &lt;20000000),1000000,IF(AND(AW264&gt;= 20000000, AW264 &lt;30000000),1500000,IF(AND(AW264 &gt;= 30000000, AW264 &lt;50000000),2000000,IF(AW264 &lt; 50000000,E,0)))))</f>
        <v>#N/A</v>
      </c>
      <c r="BA264" s="57" t="e">
        <f t="shared" si="48"/>
        <v>#N/A</v>
      </c>
      <c r="BB264" s="57" t="e">
        <f>VLOOKUP($C264,Sheet2!$A:$BN,BB$6,0)</f>
        <v>#N/A</v>
      </c>
      <c r="BC264" s="57" t="e">
        <f>VLOOKUP($C264,Sheet2!$A:$BN,BC$6,0)</f>
        <v>#N/A</v>
      </c>
      <c r="BD264" s="60" t="e">
        <f>VLOOKUP($C264,Sheet2!$A:$BN,BD$6,0)</f>
        <v>#N/A</v>
      </c>
      <c r="BE264" s="57" t="e">
        <f>IF(AND(BB264 &gt;= 0, BB264 &lt;=10000000),500000,IF(AND(BB264 &gt;= 10000000, BB264 &lt;20000000),1000000,IF(AND(BB264&gt;= 20000000, BB264 &lt;30000000),1500000,IF(AND(BB264 &gt;= 30000000, BB264 &lt;50000000),2000000,IF(BB264 &lt; 50000000,E,0)))))</f>
        <v>#N/A</v>
      </c>
      <c r="BF264" s="57" t="e">
        <f t="shared" si="49"/>
        <v>#N/A</v>
      </c>
      <c r="BG264" s="57" t="e">
        <f>VLOOKUP($C264,Sheet2!$A:$BN,BG$6,0)</f>
        <v>#N/A</v>
      </c>
      <c r="BH264" s="57" t="e">
        <f>VLOOKUP($C264,Sheet2!$A:$BN,BH$6,0)</f>
        <v>#N/A</v>
      </c>
      <c r="BI264" s="60" t="e">
        <f>VLOOKUP($C264,Sheet2!$A:$BN,BI$6,0)</f>
        <v>#N/A</v>
      </c>
      <c r="BJ264" s="57" t="e">
        <f>IF(AND(BG264 &gt;= 0, BG264 &lt;=10000000),500000,IF(AND(BG264 &gt;= 10000000, BG264 &lt;20000000),1000000,IF(AND(BG264&gt;= 20000000, BG264 &lt;30000000),1500000,IF(AND(BG264 &gt;= 30000000, BG264 &lt;50000000),2000000,IF(BG264 &lt; 50000000,E,0)))))</f>
        <v>#N/A</v>
      </c>
      <c r="BK264" s="57" t="e">
        <f t="shared" si="50"/>
        <v>#N/A</v>
      </c>
      <c r="BL264" s="57" t="e">
        <f>VLOOKUP($C264,Sheet2!$A:$BN,BL$6,0)</f>
        <v>#N/A</v>
      </c>
      <c r="BM264" s="57" t="e">
        <f>VLOOKUP($C264,Sheet2!$A:$BN,BM$6,0)</f>
        <v>#N/A</v>
      </c>
      <c r="BN264" s="60" t="e">
        <f>VLOOKUP($C264,Sheet2!$A:$BN,BN$6,0)</f>
        <v>#N/A</v>
      </c>
      <c r="BO264" s="57" t="e">
        <f>IF(AND(BL264 &gt;= 0, BL264 &lt;=10000000),500000,IF(AND(BL264 &gt;= 10000000, BL264 &lt;20000000),1000000,IF(AND(BL264&gt;= 20000000, BL264 &lt;30000000),1500000,IF(AND(BL264 &gt;= 30000000, BL264 &lt;50000000),2000000,IF(BL264 &lt; 50000000,E,0)))))</f>
        <v>#N/A</v>
      </c>
      <c r="BP264" s="57" t="e">
        <f t="shared" si="51"/>
        <v>#N/A</v>
      </c>
      <c r="BQ264" s="57" t="e">
        <f>VLOOKUP($C264,Sheet2!$A:$BN,BQ$6,0)</f>
        <v>#N/A</v>
      </c>
      <c r="BR264" s="57" t="e">
        <f>VLOOKUP($C264,Sheet2!$A:$BN,BR$6,0)</f>
        <v>#N/A</v>
      </c>
      <c r="BS264" s="60" t="e">
        <f>VLOOKUP($C264,Sheet2!$A:$BN,BS$6,0)</f>
        <v>#N/A</v>
      </c>
      <c r="BT264" s="57" t="e">
        <f>IF(AND(BQ264 &gt;= 0, BQ264 &lt;=10000000),500000,IF(AND(BQ264 &gt;= 10000000, BQ264 &lt;20000000),1000000,IF(AND(BQ264&gt;= 20000000, BQ264 &lt;30000000),1500000,IF(AND(BQ264 &gt;= 30000000, BQ264 &lt;50000000),2000000,IF(BQ264 &lt; 50000000,E,0)))))</f>
        <v>#N/A</v>
      </c>
      <c r="BU264" s="57" t="e">
        <f t="shared" si="52"/>
        <v>#N/A</v>
      </c>
      <c r="BV264" s="57" t="e">
        <f>VLOOKUP($C264,Sheet2!$A:$BN,BV$6,0)</f>
        <v>#N/A</v>
      </c>
      <c r="BW264" s="57" t="e">
        <f>VLOOKUP($C264,Sheet2!$A:$BN,BW$6,0)</f>
        <v>#N/A</v>
      </c>
      <c r="BX264" s="60" t="e">
        <f>VLOOKUP($C264,Sheet2!$A:$BN,BX$6,0)</f>
        <v>#N/A</v>
      </c>
      <c r="BY264" s="57" t="e">
        <f>IF(AND(BV264 &gt;= 0, BV264 &lt;=10000000),500000,IF(AND(BV264 &gt;= 10000000, BV264 &lt;20000000),1000000,IF(AND(BV264&gt;= 20000000, BV264 &lt;30000000),1500000,IF(AND(BV264 &gt;= 30000000, BV264 &lt;50000000),2000000,IF(BV264 &lt; 50000000,E,0)))))</f>
        <v>#N/A</v>
      </c>
      <c r="BZ264" s="57" t="e">
        <f t="shared" si="53"/>
        <v>#N/A</v>
      </c>
      <c r="CA264" s="57" t="e">
        <f>VLOOKUP($C264,Sheet2!$A:$BN,CA$6,0)</f>
        <v>#N/A</v>
      </c>
      <c r="CB264" s="57" t="e">
        <f>VLOOKUP($C264,Sheet2!$A:$BN,CB$6,0)</f>
        <v>#N/A</v>
      </c>
      <c r="CC264" s="60" t="e">
        <f>VLOOKUP($C264,Sheet2!$A:$BN,CC$6,0)</f>
        <v>#N/A</v>
      </c>
      <c r="CD264" s="57" t="e">
        <f>IF(AND(CA264 &gt;= 0, CA264 &lt;=10000000),500000,IF(AND(CA264 &gt;= 10000000, CA264 &lt;20000000),1000000,IF(AND(CA264&gt;= 20000000, CA264 &lt;30000000),1500000,IF(AND(CA264 &gt;= 30000000, CA264 &lt;50000000),2000000,IF(CA264 &lt; 50000000,E,0)))))</f>
        <v>#N/A</v>
      </c>
      <c r="CE264" s="57" t="e">
        <f t="shared" si="54"/>
        <v>#N/A</v>
      </c>
    </row>
    <row r="265" spans="1:83">
      <c r="A265" s="21" t="s">
        <v>459</v>
      </c>
      <c r="B265" s="21" t="s">
        <v>984</v>
      </c>
      <c r="C265" s="22" t="s">
        <v>985</v>
      </c>
      <c r="D265" s="57">
        <v>40000000</v>
      </c>
      <c r="E265" s="57">
        <f t="shared" si="55"/>
        <v>7100000</v>
      </c>
      <c r="F265" s="19">
        <v>32900000</v>
      </c>
      <c r="G265" s="19">
        <v>31900000</v>
      </c>
      <c r="H265" s="19">
        <v>30900000</v>
      </c>
      <c r="I265" s="19">
        <v>26500000</v>
      </c>
      <c r="J265" s="19">
        <v>25200000</v>
      </c>
      <c r="K265" s="19">
        <v>23500000</v>
      </c>
      <c r="L265" s="19">
        <v>0</v>
      </c>
      <c r="M265" s="19">
        <v>0</v>
      </c>
      <c r="N265" s="19">
        <v>0</v>
      </c>
      <c r="O265" s="19">
        <v>0</v>
      </c>
      <c r="P265" s="19">
        <v>0</v>
      </c>
      <c r="Q265" s="19">
        <v>0</v>
      </c>
      <c r="S265" s="57" t="e">
        <f>VLOOKUP($C265,Sheet2!$A:$BN,S$6,0)</f>
        <v>#N/A</v>
      </c>
      <c r="T265" s="57" t="e">
        <f>VLOOKUP($C265,Sheet2!$A:$BN,T$6,0)</f>
        <v>#N/A</v>
      </c>
      <c r="U265" s="60" t="e">
        <f>VLOOKUP($C265,Sheet2!$A:$BN,U$6,0)</f>
        <v>#N/A</v>
      </c>
      <c r="V265" s="57" t="e">
        <f>IF(AND(S265 &gt;= 0, S265 &lt;=10000000),500000,IF(AND(S265 &gt;= 10000000, S265 &lt;20000000),1000000,IF(AND(S265&gt;= 20000000, S265 &lt;30000000),1500000,IF(AND(S265 &gt;= 30000000, S265 &lt;50000000),2000000,IF(S265 &lt; 50000000,E,0)))))</f>
        <v>#N/A</v>
      </c>
      <c r="W265" s="57" t="e">
        <f t="shared" si="42"/>
        <v>#N/A</v>
      </c>
      <c r="X265" s="57" t="e">
        <f>VLOOKUP($C265,Sheet2!$A:$BN,X$6,0)</f>
        <v>#N/A</v>
      </c>
      <c r="Y265" s="57" t="e">
        <f>VLOOKUP($C265,Sheet2!$A:$BN,Y$6,0)</f>
        <v>#N/A</v>
      </c>
      <c r="Z265" s="60" t="e">
        <f>VLOOKUP($C265,Sheet2!$A:$BN,Z$6,0)</f>
        <v>#N/A</v>
      </c>
      <c r="AA265" s="57" t="e">
        <f>IF(AND(X265 &gt;= 0, X265 &lt;=10000000),500000,IF(AND(X265 &gt;= 10000000, X265 &lt;20000000),1000000,IF(AND(X265&gt;= 20000000, X265 &lt;30000000),1500000,IF(AND(X265 &gt;= 30000000, X265 &lt;50000000),2000000,IF(X265 &lt; 50000000,E,0)))))</f>
        <v>#N/A</v>
      </c>
      <c r="AB265" s="57" t="e">
        <f t="shared" si="43"/>
        <v>#N/A</v>
      </c>
      <c r="AC265" s="57" t="e">
        <f>VLOOKUP($C265,Sheet2!$A:$BN,AC$6,0)</f>
        <v>#N/A</v>
      </c>
      <c r="AD265" s="57" t="e">
        <f>VLOOKUP($C265,Sheet2!$A:$BN,AD$6,0)</f>
        <v>#N/A</v>
      </c>
      <c r="AE265" s="60" t="e">
        <f>VLOOKUP($C265,Sheet2!$A:$BN,AE$6,0)</f>
        <v>#N/A</v>
      </c>
      <c r="AF265" s="57" t="e">
        <f>IF(AND(AC265 &gt;= 0, AC265 &lt;=10000000),500000,IF(AND(AC265 &gt;= 10000000, AC265 &lt;20000000),1000000,IF(AND(AC265&gt;= 20000000, AC265 &lt;30000000),1500000,IF(AND(AC265 &gt;= 30000000, AC265 &lt;50000000),2000000,IF(AC265 &lt; 50000000,E,0)))))</f>
        <v>#N/A</v>
      </c>
      <c r="AG265" s="57" t="e">
        <f t="shared" si="44"/>
        <v>#N/A</v>
      </c>
      <c r="AH265" s="57" t="e">
        <f>VLOOKUP($C265,Sheet2!$A:$BN,AH$6,0)</f>
        <v>#N/A</v>
      </c>
      <c r="AI265" s="57" t="e">
        <f>VLOOKUP($C265,Sheet2!$A:$BN,AI$6,0)</f>
        <v>#N/A</v>
      </c>
      <c r="AJ265" s="60" t="e">
        <f>VLOOKUP($C265,Sheet2!$A:$BN,AJ$6,0)</f>
        <v>#N/A</v>
      </c>
      <c r="AK265" s="57" t="e">
        <f>IF(AND(AH265 &gt;= 0, AH265 &lt;=10000000),500000,IF(AND(AH265 &gt;= 10000000, AH265 &lt;20000000),1000000,IF(AND(AH265&gt;= 20000000, AH265 &lt;30000000),1500000,IF(AND(AH265 &gt;= 30000000, AH265 &lt;50000000),2000000,IF(AH265 &lt; 50000000,E,0)))))</f>
        <v>#N/A</v>
      </c>
      <c r="AL265" s="57" t="e">
        <f t="shared" si="45"/>
        <v>#N/A</v>
      </c>
      <c r="AM265" s="57" t="e">
        <f>VLOOKUP($C265,Sheet2!$A:$BN,AM$6,0)</f>
        <v>#N/A</v>
      </c>
      <c r="AN265" s="57" t="e">
        <f>VLOOKUP($C265,Sheet2!$A:$BN,AN$6,0)</f>
        <v>#N/A</v>
      </c>
      <c r="AO265" s="60" t="e">
        <f>VLOOKUP($C265,Sheet2!$A:$BN,AO$6,0)</f>
        <v>#N/A</v>
      </c>
      <c r="AP265" s="57" t="e">
        <f>IF(AND(AM265 &gt;= 0, AM265 &lt;=10000000),500000,IF(AND(AM265 &gt;= 10000000, AM265 &lt;20000000),1000000,IF(AND(AM265&gt;= 20000000, AM265 &lt;30000000),1500000,IF(AND(AM265 &gt;= 30000000, AM265 &lt;50000000),2000000,IF(AM265 &lt; 50000000,E,0)))))</f>
        <v>#N/A</v>
      </c>
      <c r="AQ265" s="57" t="e">
        <f t="shared" si="46"/>
        <v>#N/A</v>
      </c>
      <c r="AR265" s="57" t="e">
        <f>VLOOKUP($C265,Sheet2!$A:$BN,AR$6,0)</f>
        <v>#N/A</v>
      </c>
      <c r="AS265" s="57" t="e">
        <f>VLOOKUP($C265,Sheet2!$A:$BN,AS$6,0)</f>
        <v>#N/A</v>
      </c>
      <c r="AT265" s="60" t="e">
        <f>VLOOKUP($C265,Sheet2!$A:$BN,AT$6,0)</f>
        <v>#N/A</v>
      </c>
      <c r="AU265" s="57" t="e">
        <f>IF(AND(AR265 &gt;= 0, AR265 &lt;=10000000),500000,IF(AND(AR265 &gt;= 10000000, AR265 &lt;20000000),1000000,IF(AND(AR265&gt;= 20000000, AR265 &lt;30000000),1500000,IF(AND(AR265 &gt;= 30000000, AR265 &lt;50000000),2000000,IF(AR265 &lt; 50000000,E,0)))))</f>
        <v>#N/A</v>
      </c>
      <c r="AV265" s="57" t="e">
        <f t="shared" si="47"/>
        <v>#N/A</v>
      </c>
      <c r="AW265" s="57" t="e">
        <f>VLOOKUP($C265,Sheet2!$A:$BN,AW$6,0)</f>
        <v>#N/A</v>
      </c>
      <c r="AX265" s="57" t="e">
        <f>VLOOKUP($C265,Sheet2!$A:$BN,AX$6,0)</f>
        <v>#N/A</v>
      </c>
      <c r="AY265" s="60" t="e">
        <f>VLOOKUP($C265,Sheet2!$A:$BN,AY$6,0)</f>
        <v>#N/A</v>
      </c>
      <c r="AZ265" s="57" t="e">
        <f>IF(AND(AW265 &gt;= 0, AW265 &lt;=10000000),500000,IF(AND(AW265 &gt;= 10000000, AW265 &lt;20000000),1000000,IF(AND(AW265&gt;= 20000000, AW265 &lt;30000000),1500000,IF(AND(AW265 &gt;= 30000000, AW265 &lt;50000000),2000000,IF(AW265 &lt; 50000000,E,0)))))</f>
        <v>#N/A</v>
      </c>
      <c r="BA265" s="57" t="e">
        <f t="shared" si="48"/>
        <v>#N/A</v>
      </c>
      <c r="BB265" s="57" t="e">
        <f>VLOOKUP($C265,Sheet2!$A:$BN,BB$6,0)</f>
        <v>#N/A</v>
      </c>
      <c r="BC265" s="57" t="e">
        <f>VLOOKUP($C265,Sheet2!$A:$BN,BC$6,0)</f>
        <v>#N/A</v>
      </c>
      <c r="BD265" s="60" t="e">
        <f>VLOOKUP($C265,Sheet2!$A:$BN,BD$6,0)</f>
        <v>#N/A</v>
      </c>
      <c r="BE265" s="57" t="e">
        <f>IF(AND(BB265 &gt;= 0, BB265 &lt;=10000000),500000,IF(AND(BB265 &gt;= 10000000, BB265 &lt;20000000),1000000,IF(AND(BB265&gt;= 20000000, BB265 &lt;30000000),1500000,IF(AND(BB265 &gt;= 30000000, BB265 &lt;50000000),2000000,IF(BB265 &lt; 50000000,E,0)))))</f>
        <v>#N/A</v>
      </c>
      <c r="BF265" s="57" t="e">
        <f t="shared" si="49"/>
        <v>#N/A</v>
      </c>
      <c r="BG265" s="57" t="e">
        <f>VLOOKUP($C265,Sheet2!$A:$BN,BG$6,0)</f>
        <v>#N/A</v>
      </c>
      <c r="BH265" s="57" t="e">
        <f>VLOOKUP($C265,Sheet2!$A:$BN,BH$6,0)</f>
        <v>#N/A</v>
      </c>
      <c r="BI265" s="60" t="e">
        <f>VLOOKUP($C265,Sheet2!$A:$BN,BI$6,0)</f>
        <v>#N/A</v>
      </c>
      <c r="BJ265" s="57" t="e">
        <f>IF(AND(BG265 &gt;= 0, BG265 &lt;=10000000),500000,IF(AND(BG265 &gt;= 10000000, BG265 &lt;20000000),1000000,IF(AND(BG265&gt;= 20000000, BG265 &lt;30000000),1500000,IF(AND(BG265 &gt;= 30000000, BG265 &lt;50000000),2000000,IF(BG265 &lt; 50000000,E,0)))))</f>
        <v>#N/A</v>
      </c>
      <c r="BK265" s="57" t="e">
        <f t="shared" si="50"/>
        <v>#N/A</v>
      </c>
      <c r="BL265" s="57" t="e">
        <f>VLOOKUP($C265,Sheet2!$A:$BN,BL$6,0)</f>
        <v>#N/A</v>
      </c>
      <c r="BM265" s="57" t="e">
        <f>VLOOKUP($C265,Sheet2!$A:$BN,BM$6,0)</f>
        <v>#N/A</v>
      </c>
      <c r="BN265" s="60" t="e">
        <f>VLOOKUP($C265,Sheet2!$A:$BN,BN$6,0)</f>
        <v>#N/A</v>
      </c>
      <c r="BO265" s="57" t="e">
        <f>IF(AND(BL265 &gt;= 0, BL265 &lt;=10000000),500000,IF(AND(BL265 &gt;= 10000000, BL265 &lt;20000000),1000000,IF(AND(BL265&gt;= 20000000, BL265 &lt;30000000),1500000,IF(AND(BL265 &gt;= 30000000, BL265 &lt;50000000),2000000,IF(BL265 &lt; 50000000,E,0)))))</f>
        <v>#N/A</v>
      </c>
      <c r="BP265" s="57" t="e">
        <f t="shared" si="51"/>
        <v>#N/A</v>
      </c>
      <c r="BQ265" s="57" t="e">
        <f>VLOOKUP($C265,Sheet2!$A:$BN,BQ$6,0)</f>
        <v>#N/A</v>
      </c>
      <c r="BR265" s="57" t="e">
        <f>VLOOKUP($C265,Sheet2!$A:$BN,BR$6,0)</f>
        <v>#N/A</v>
      </c>
      <c r="BS265" s="60" t="e">
        <f>VLOOKUP($C265,Sheet2!$A:$BN,BS$6,0)</f>
        <v>#N/A</v>
      </c>
      <c r="BT265" s="57" t="e">
        <f>IF(AND(BQ265 &gt;= 0, BQ265 &lt;=10000000),500000,IF(AND(BQ265 &gt;= 10000000, BQ265 &lt;20000000),1000000,IF(AND(BQ265&gt;= 20000000, BQ265 &lt;30000000),1500000,IF(AND(BQ265 &gt;= 30000000, BQ265 &lt;50000000),2000000,IF(BQ265 &lt; 50000000,E,0)))))</f>
        <v>#N/A</v>
      </c>
      <c r="BU265" s="57" t="e">
        <f t="shared" si="52"/>
        <v>#N/A</v>
      </c>
      <c r="BV265" s="57" t="e">
        <f>VLOOKUP($C265,Sheet2!$A:$BN,BV$6,0)</f>
        <v>#N/A</v>
      </c>
      <c r="BW265" s="57" t="e">
        <f>VLOOKUP($C265,Sheet2!$A:$BN,BW$6,0)</f>
        <v>#N/A</v>
      </c>
      <c r="BX265" s="60" t="e">
        <f>VLOOKUP($C265,Sheet2!$A:$BN,BX$6,0)</f>
        <v>#N/A</v>
      </c>
      <c r="BY265" s="57" t="e">
        <f>IF(AND(BV265 &gt;= 0, BV265 &lt;=10000000),500000,IF(AND(BV265 &gt;= 10000000, BV265 &lt;20000000),1000000,IF(AND(BV265&gt;= 20000000, BV265 &lt;30000000),1500000,IF(AND(BV265 &gt;= 30000000, BV265 &lt;50000000),2000000,IF(BV265 &lt; 50000000,E,0)))))</f>
        <v>#N/A</v>
      </c>
      <c r="BZ265" s="57" t="e">
        <f t="shared" si="53"/>
        <v>#N/A</v>
      </c>
      <c r="CA265" s="57" t="e">
        <f>VLOOKUP($C265,Sheet2!$A:$BN,CA$6,0)</f>
        <v>#N/A</v>
      </c>
      <c r="CB265" s="57" t="e">
        <f>VLOOKUP($C265,Sheet2!$A:$BN,CB$6,0)</f>
        <v>#N/A</v>
      </c>
      <c r="CC265" s="60" t="e">
        <f>VLOOKUP($C265,Sheet2!$A:$BN,CC$6,0)</f>
        <v>#N/A</v>
      </c>
      <c r="CD265" s="57" t="e">
        <f>IF(AND(CA265 &gt;= 0, CA265 &lt;=10000000),500000,IF(AND(CA265 &gt;= 10000000, CA265 &lt;20000000),1000000,IF(AND(CA265&gt;= 20000000, CA265 &lt;30000000),1500000,IF(AND(CA265 &gt;= 30000000, CA265 &lt;50000000),2000000,IF(CA265 &lt; 50000000,E,0)))))</f>
        <v>#N/A</v>
      </c>
      <c r="CE265" s="57" t="e">
        <f t="shared" si="54"/>
        <v>#N/A</v>
      </c>
    </row>
    <row r="266" spans="1:83">
      <c r="A266" s="21" t="s">
        <v>459</v>
      </c>
      <c r="B266" s="21" t="s">
        <v>480</v>
      </c>
      <c r="C266" s="29" t="s">
        <v>481</v>
      </c>
      <c r="D266" s="57">
        <v>0</v>
      </c>
      <c r="E266" s="57">
        <f t="shared" si="55"/>
        <v>0</v>
      </c>
      <c r="F266" s="19">
        <v>0</v>
      </c>
      <c r="G266" s="19">
        <v>0</v>
      </c>
      <c r="H266" s="19">
        <v>0</v>
      </c>
      <c r="I266" s="19">
        <v>0</v>
      </c>
      <c r="J266" s="19">
        <v>0</v>
      </c>
      <c r="K266" s="19">
        <v>0</v>
      </c>
      <c r="L266" s="19">
        <v>0</v>
      </c>
      <c r="M266" s="19">
        <v>0</v>
      </c>
      <c r="N266" s="19">
        <v>0</v>
      </c>
      <c r="O266" s="19">
        <v>0</v>
      </c>
      <c r="P266" s="19">
        <v>0</v>
      </c>
      <c r="Q266" s="19">
        <v>0</v>
      </c>
      <c r="S266" s="57" t="e">
        <f>VLOOKUP($C266,Sheet2!$A:$BN,S$6,0)</f>
        <v>#N/A</v>
      </c>
      <c r="T266" s="57" t="e">
        <f>VLOOKUP($C266,Sheet2!$A:$BN,T$6,0)</f>
        <v>#N/A</v>
      </c>
      <c r="U266" s="60" t="e">
        <f>VLOOKUP($C266,Sheet2!$A:$BN,U$6,0)</f>
        <v>#N/A</v>
      </c>
      <c r="V266" s="57" t="e">
        <f>IF(AND(S266 &gt;= 0, S266 &lt;=10000000),500000,IF(AND(S266 &gt;= 10000000, S266 &lt;20000000),1000000,IF(AND(S266&gt;= 20000000, S266 &lt;30000000),1500000,IF(AND(S266 &gt;= 30000000, S266 &lt;50000000),2000000,IF(S266 &lt; 50000000,E,0)))))</f>
        <v>#N/A</v>
      </c>
      <c r="W266" s="57" t="e">
        <f t="shared" si="42"/>
        <v>#N/A</v>
      </c>
      <c r="X266" s="57" t="e">
        <f>VLOOKUP($C266,Sheet2!$A:$BN,X$6,0)</f>
        <v>#N/A</v>
      </c>
      <c r="Y266" s="57" t="e">
        <f>VLOOKUP($C266,Sheet2!$A:$BN,Y$6,0)</f>
        <v>#N/A</v>
      </c>
      <c r="Z266" s="60" t="e">
        <f>VLOOKUP($C266,Sheet2!$A:$BN,Z$6,0)</f>
        <v>#N/A</v>
      </c>
      <c r="AA266" s="57" t="e">
        <f>IF(AND(X266 &gt;= 0, X266 &lt;=10000000),500000,IF(AND(X266 &gt;= 10000000, X266 &lt;20000000),1000000,IF(AND(X266&gt;= 20000000, X266 &lt;30000000),1500000,IF(AND(X266 &gt;= 30000000, X266 &lt;50000000),2000000,IF(X266 &lt; 50000000,E,0)))))</f>
        <v>#N/A</v>
      </c>
      <c r="AB266" s="57" t="e">
        <f t="shared" si="43"/>
        <v>#N/A</v>
      </c>
      <c r="AC266" s="57" t="e">
        <f>VLOOKUP($C266,Sheet2!$A:$BN,AC$6,0)</f>
        <v>#N/A</v>
      </c>
      <c r="AD266" s="57" t="e">
        <f>VLOOKUP($C266,Sheet2!$A:$BN,AD$6,0)</f>
        <v>#N/A</v>
      </c>
      <c r="AE266" s="60" t="e">
        <f>VLOOKUP($C266,Sheet2!$A:$BN,AE$6,0)</f>
        <v>#N/A</v>
      </c>
      <c r="AF266" s="57" t="e">
        <f>IF(AND(AC266 &gt;= 0, AC266 &lt;=10000000),500000,IF(AND(AC266 &gt;= 10000000, AC266 &lt;20000000),1000000,IF(AND(AC266&gt;= 20000000, AC266 &lt;30000000),1500000,IF(AND(AC266 &gt;= 30000000, AC266 &lt;50000000),2000000,IF(AC266 &lt; 50000000,E,0)))))</f>
        <v>#N/A</v>
      </c>
      <c r="AG266" s="57" t="e">
        <f t="shared" si="44"/>
        <v>#N/A</v>
      </c>
      <c r="AH266" s="57" t="e">
        <f>VLOOKUP($C266,Sheet2!$A:$BN,AH$6,0)</f>
        <v>#N/A</v>
      </c>
      <c r="AI266" s="57" t="e">
        <f>VLOOKUP($C266,Sheet2!$A:$BN,AI$6,0)</f>
        <v>#N/A</v>
      </c>
      <c r="AJ266" s="60" t="e">
        <f>VLOOKUP($C266,Sheet2!$A:$BN,AJ$6,0)</f>
        <v>#N/A</v>
      </c>
      <c r="AK266" s="57" t="e">
        <f>IF(AND(AH266 &gt;= 0, AH266 &lt;=10000000),500000,IF(AND(AH266 &gt;= 10000000, AH266 &lt;20000000),1000000,IF(AND(AH266&gt;= 20000000, AH266 &lt;30000000),1500000,IF(AND(AH266 &gt;= 30000000, AH266 &lt;50000000),2000000,IF(AH266 &lt; 50000000,E,0)))))</f>
        <v>#N/A</v>
      </c>
      <c r="AL266" s="57" t="e">
        <f t="shared" si="45"/>
        <v>#N/A</v>
      </c>
      <c r="AM266" s="57" t="e">
        <f>VLOOKUP($C266,Sheet2!$A:$BN,AM$6,0)</f>
        <v>#N/A</v>
      </c>
      <c r="AN266" s="57" t="e">
        <f>VLOOKUP($C266,Sheet2!$A:$BN,AN$6,0)</f>
        <v>#N/A</v>
      </c>
      <c r="AO266" s="60" t="e">
        <f>VLOOKUP($C266,Sheet2!$A:$BN,AO$6,0)</f>
        <v>#N/A</v>
      </c>
      <c r="AP266" s="57" t="e">
        <f>IF(AND(AM266 &gt;= 0, AM266 &lt;=10000000),500000,IF(AND(AM266 &gt;= 10000000, AM266 &lt;20000000),1000000,IF(AND(AM266&gt;= 20000000, AM266 &lt;30000000),1500000,IF(AND(AM266 &gt;= 30000000, AM266 &lt;50000000),2000000,IF(AM266 &lt; 50000000,E,0)))))</f>
        <v>#N/A</v>
      </c>
      <c r="AQ266" s="57" t="e">
        <f t="shared" si="46"/>
        <v>#N/A</v>
      </c>
      <c r="AR266" s="57" t="e">
        <f>VLOOKUP($C266,Sheet2!$A:$BN,AR$6,0)</f>
        <v>#N/A</v>
      </c>
      <c r="AS266" s="57" t="e">
        <f>VLOOKUP($C266,Sheet2!$A:$BN,AS$6,0)</f>
        <v>#N/A</v>
      </c>
      <c r="AT266" s="60" t="e">
        <f>VLOOKUP($C266,Sheet2!$A:$BN,AT$6,0)</f>
        <v>#N/A</v>
      </c>
      <c r="AU266" s="57" t="e">
        <f>IF(AND(AR266 &gt;= 0, AR266 &lt;=10000000),500000,IF(AND(AR266 &gt;= 10000000, AR266 &lt;20000000),1000000,IF(AND(AR266&gt;= 20000000, AR266 &lt;30000000),1500000,IF(AND(AR266 &gt;= 30000000, AR266 &lt;50000000),2000000,IF(AR266 &lt; 50000000,E,0)))))</f>
        <v>#N/A</v>
      </c>
      <c r="AV266" s="57" t="e">
        <f t="shared" si="47"/>
        <v>#N/A</v>
      </c>
      <c r="AW266" s="57" t="e">
        <f>VLOOKUP($C266,Sheet2!$A:$BN,AW$6,0)</f>
        <v>#N/A</v>
      </c>
      <c r="AX266" s="57" t="e">
        <f>VLOOKUP($C266,Sheet2!$A:$BN,AX$6,0)</f>
        <v>#N/A</v>
      </c>
      <c r="AY266" s="60" t="e">
        <f>VLOOKUP($C266,Sheet2!$A:$BN,AY$6,0)</f>
        <v>#N/A</v>
      </c>
      <c r="AZ266" s="57" t="e">
        <f>IF(AND(AW266 &gt;= 0, AW266 &lt;=10000000),500000,IF(AND(AW266 &gt;= 10000000, AW266 &lt;20000000),1000000,IF(AND(AW266&gt;= 20000000, AW266 &lt;30000000),1500000,IF(AND(AW266 &gt;= 30000000, AW266 &lt;50000000),2000000,IF(AW266 &lt; 50000000,E,0)))))</f>
        <v>#N/A</v>
      </c>
      <c r="BA266" s="57" t="e">
        <f t="shared" si="48"/>
        <v>#N/A</v>
      </c>
      <c r="BB266" s="57" t="e">
        <f>VLOOKUP($C266,Sheet2!$A:$BN,BB$6,0)</f>
        <v>#N/A</v>
      </c>
      <c r="BC266" s="57" t="e">
        <f>VLOOKUP($C266,Sheet2!$A:$BN,BC$6,0)</f>
        <v>#N/A</v>
      </c>
      <c r="BD266" s="60" t="e">
        <f>VLOOKUP($C266,Sheet2!$A:$BN,BD$6,0)</f>
        <v>#N/A</v>
      </c>
      <c r="BE266" s="57" t="e">
        <f>IF(AND(BB266 &gt;= 0, BB266 &lt;=10000000),500000,IF(AND(BB266 &gt;= 10000000, BB266 &lt;20000000),1000000,IF(AND(BB266&gt;= 20000000, BB266 &lt;30000000),1500000,IF(AND(BB266 &gt;= 30000000, BB266 &lt;50000000),2000000,IF(BB266 &lt; 50000000,E,0)))))</f>
        <v>#N/A</v>
      </c>
      <c r="BF266" s="57" t="e">
        <f t="shared" si="49"/>
        <v>#N/A</v>
      </c>
      <c r="BG266" s="57" t="e">
        <f>VLOOKUP($C266,Sheet2!$A:$BN,BG$6,0)</f>
        <v>#N/A</v>
      </c>
      <c r="BH266" s="57" t="e">
        <f>VLOOKUP($C266,Sheet2!$A:$BN,BH$6,0)</f>
        <v>#N/A</v>
      </c>
      <c r="BI266" s="60" t="e">
        <f>VLOOKUP($C266,Sheet2!$A:$BN,BI$6,0)</f>
        <v>#N/A</v>
      </c>
      <c r="BJ266" s="57" t="e">
        <f>IF(AND(BG266 &gt;= 0, BG266 &lt;=10000000),500000,IF(AND(BG266 &gt;= 10000000, BG266 &lt;20000000),1000000,IF(AND(BG266&gt;= 20000000, BG266 &lt;30000000),1500000,IF(AND(BG266 &gt;= 30000000, BG266 &lt;50000000),2000000,IF(BG266 &lt; 50000000,E,0)))))</f>
        <v>#N/A</v>
      </c>
      <c r="BK266" s="57" t="e">
        <f t="shared" si="50"/>
        <v>#N/A</v>
      </c>
      <c r="BL266" s="57" t="e">
        <f>VLOOKUP($C266,Sheet2!$A:$BN,BL$6,0)</f>
        <v>#N/A</v>
      </c>
      <c r="BM266" s="57" t="e">
        <f>VLOOKUP($C266,Sheet2!$A:$BN,BM$6,0)</f>
        <v>#N/A</v>
      </c>
      <c r="BN266" s="60" t="e">
        <f>VLOOKUP($C266,Sheet2!$A:$BN,BN$6,0)</f>
        <v>#N/A</v>
      </c>
      <c r="BO266" s="57" t="e">
        <f>IF(AND(BL266 &gt;= 0, BL266 &lt;=10000000),500000,IF(AND(BL266 &gt;= 10000000, BL266 &lt;20000000),1000000,IF(AND(BL266&gt;= 20000000, BL266 &lt;30000000),1500000,IF(AND(BL266 &gt;= 30000000, BL266 &lt;50000000),2000000,IF(BL266 &lt; 50000000,E,0)))))</f>
        <v>#N/A</v>
      </c>
      <c r="BP266" s="57" t="e">
        <f t="shared" si="51"/>
        <v>#N/A</v>
      </c>
      <c r="BQ266" s="57" t="e">
        <f>VLOOKUP($C266,Sheet2!$A:$BN,BQ$6,0)</f>
        <v>#N/A</v>
      </c>
      <c r="BR266" s="57" t="e">
        <f>VLOOKUP($C266,Sheet2!$A:$BN,BR$6,0)</f>
        <v>#N/A</v>
      </c>
      <c r="BS266" s="60" t="e">
        <f>VLOOKUP($C266,Sheet2!$A:$BN,BS$6,0)</f>
        <v>#N/A</v>
      </c>
      <c r="BT266" s="57" t="e">
        <f>IF(AND(BQ266 &gt;= 0, BQ266 &lt;=10000000),500000,IF(AND(BQ266 &gt;= 10000000, BQ266 &lt;20000000),1000000,IF(AND(BQ266&gt;= 20000000, BQ266 &lt;30000000),1500000,IF(AND(BQ266 &gt;= 30000000, BQ266 &lt;50000000),2000000,IF(BQ266 &lt; 50000000,E,0)))))</f>
        <v>#N/A</v>
      </c>
      <c r="BU266" s="57" t="e">
        <f t="shared" si="52"/>
        <v>#N/A</v>
      </c>
      <c r="BV266" s="57" t="e">
        <f>VLOOKUP($C266,Sheet2!$A:$BN,BV$6,0)</f>
        <v>#N/A</v>
      </c>
      <c r="BW266" s="57" t="e">
        <f>VLOOKUP($C266,Sheet2!$A:$BN,BW$6,0)</f>
        <v>#N/A</v>
      </c>
      <c r="BX266" s="60" t="e">
        <f>VLOOKUP($C266,Sheet2!$A:$BN,BX$6,0)</f>
        <v>#N/A</v>
      </c>
      <c r="BY266" s="57" t="e">
        <f>IF(AND(BV266 &gt;= 0, BV266 &lt;=10000000),500000,IF(AND(BV266 &gt;= 10000000, BV266 &lt;20000000),1000000,IF(AND(BV266&gt;= 20000000, BV266 &lt;30000000),1500000,IF(AND(BV266 &gt;= 30000000, BV266 &lt;50000000),2000000,IF(BV266 &lt; 50000000,E,0)))))</f>
        <v>#N/A</v>
      </c>
      <c r="BZ266" s="57" t="e">
        <f t="shared" si="53"/>
        <v>#N/A</v>
      </c>
      <c r="CA266" s="57" t="e">
        <f>VLOOKUP($C266,Sheet2!$A:$BN,CA$6,0)</f>
        <v>#N/A</v>
      </c>
      <c r="CB266" s="57" t="e">
        <f>VLOOKUP($C266,Sheet2!$A:$BN,CB$6,0)</f>
        <v>#N/A</v>
      </c>
      <c r="CC266" s="60" t="e">
        <f>VLOOKUP($C266,Sheet2!$A:$BN,CC$6,0)</f>
        <v>#N/A</v>
      </c>
      <c r="CD266" s="57" t="e">
        <f>IF(AND(CA266 &gt;= 0, CA266 &lt;=10000000),500000,IF(AND(CA266 &gt;= 10000000, CA266 &lt;20000000),1000000,IF(AND(CA266&gt;= 20000000, CA266 &lt;30000000),1500000,IF(AND(CA266 &gt;= 30000000, CA266 &lt;50000000),2000000,IF(CA266 &lt; 50000000,E,0)))))</f>
        <v>#N/A</v>
      </c>
      <c r="CE266" s="57" t="e">
        <f t="shared" si="54"/>
        <v>#N/A</v>
      </c>
    </row>
    <row r="267" spans="1:83">
      <c r="A267" s="21" t="s">
        <v>459</v>
      </c>
      <c r="B267" s="21" t="s">
        <v>482</v>
      </c>
      <c r="C267" s="29" t="s">
        <v>483</v>
      </c>
      <c r="D267" s="57">
        <v>0</v>
      </c>
      <c r="E267" s="57">
        <f t="shared" si="55"/>
        <v>0</v>
      </c>
      <c r="F267" s="19">
        <v>0</v>
      </c>
      <c r="G267" s="19">
        <v>0</v>
      </c>
      <c r="H267" s="19">
        <v>0</v>
      </c>
      <c r="I267" s="19">
        <v>0</v>
      </c>
      <c r="J267" s="19">
        <v>0</v>
      </c>
      <c r="K267" s="19">
        <v>0</v>
      </c>
      <c r="L267" s="19">
        <v>0</v>
      </c>
      <c r="M267" s="19">
        <v>0</v>
      </c>
      <c r="N267" s="19">
        <v>0</v>
      </c>
      <c r="O267" s="19">
        <v>0</v>
      </c>
      <c r="P267" s="19">
        <v>0</v>
      </c>
      <c r="Q267" s="19">
        <v>0</v>
      </c>
      <c r="S267" s="57" t="e">
        <f>VLOOKUP($C267,Sheet2!$A:$BN,S$6,0)</f>
        <v>#N/A</v>
      </c>
      <c r="T267" s="57" t="e">
        <f>VLOOKUP($C267,Sheet2!$A:$BN,T$6,0)</f>
        <v>#N/A</v>
      </c>
      <c r="U267" s="60" t="e">
        <f>VLOOKUP($C267,Sheet2!$A:$BN,U$6,0)</f>
        <v>#N/A</v>
      </c>
      <c r="V267" s="57" t="e">
        <f>IF(AND(S267 &gt;= 0, S267 &lt;=10000000),500000,IF(AND(S267 &gt;= 10000000, S267 &lt;20000000),1000000,IF(AND(S267&gt;= 20000000, S267 &lt;30000000),1500000,IF(AND(S267 &gt;= 30000000, S267 &lt;50000000),2000000,IF(S267 &lt; 50000000,E,0)))))</f>
        <v>#N/A</v>
      </c>
      <c r="W267" s="57" t="e">
        <f t="shared" ref="W267:W330" si="56">ROUNDUP(S267+T267+V267,-5)</f>
        <v>#N/A</v>
      </c>
      <c r="X267" s="57" t="e">
        <f>VLOOKUP($C267,Sheet2!$A:$BN,X$6,0)</f>
        <v>#N/A</v>
      </c>
      <c r="Y267" s="57" t="e">
        <f>VLOOKUP($C267,Sheet2!$A:$BN,Y$6,0)</f>
        <v>#N/A</v>
      </c>
      <c r="Z267" s="60" t="e">
        <f>VLOOKUP($C267,Sheet2!$A:$BN,Z$6,0)</f>
        <v>#N/A</v>
      </c>
      <c r="AA267" s="57" t="e">
        <f>IF(AND(X267 &gt;= 0, X267 &lt;=10000000),500000,IF(AND(X267 &gt;= 10000000, X267 &lt;20000000),1000000,IF(AND(X267&gt;= 20000000, X267 &lt;30000000),1500000,IF(AND(X267 &gt;= 30000000, X267 &lt;50000000),2000000,IF(X267 &lt; 50000000,E,0)))))</f>
        <v>#N/A</v>
      </c>
      <c r="AB267" s="57" t="e">
        <f t="shared" ref="AB267:AB330" si="57">ROUNDUP(X267+Y267+AA267,-5)</f>
        <v>#N/A</v>
      </c>
      <c r="AC267" s="57" t="e">
        <f>VLOOKUP($C267,Sheet2!$A:$BN,AC$6,0)</f>
        <v>#N/A</v>
      </c>
      <c r="AD267" s="57" t="e">
        <f>VLOOKUP($C267,Sheet2!$A:$BN,AD$6,0)</f>
        <v>#N/A</v>
      </c>
      <c r="AE267" s="60" t="e">
        <f>VLOOKUP($C267,Sheet2!$A:$BN,AE$6,0)</f>
        <v>#N/A</v>
      </c>
      <c r="AF267" s="57" t="e">
        <f>IF(AND(AC267 &gt;= 0, AC267 &lt;=10000000),500000,IF(AND(AC267 &gt;= 10000000, AC267 &lt;20000000),1000000,IF(AND(AC267&gt;= 20000000, AC267 &lt;30000000),1500000,IF(AND(AC267 &gt;= 30000000, AC267 &lt;50000000),2000000,IF(AC267 &lt; 50000000,E,0)))))</f>
        <v>#N/A</v>
      </c>
      <c r="AG267" s="57" t="e">
        <f t="shared" ref="AG267:AG330" si="58">ROUNDUP(AC267+AD267+AF267,-5)</f>
        <v>#N/A</v>
      </c>
      <c r="AH267" s="57" t="e">
        <f>VLOOKUP($C267,Sheet2!$A:$BN,AH$6,0)</f>
        <v>#N/A</v>
      </c>
      <c r="AI267" s="57" t="e">
        <f>VLOOKUP($C267,Sheet2!$A:$BN,AI$6,0)</f>
        <v>#N/A</v>
      </c>
      <c r="AJ267" s="60" t="e">
        <f>VLOOKUP($C267,Sheet2!$A:$BN,AJ$6,0)</f>
        <v>#N/A</v>
      </c>
      <c r="AK267" s="57" t="e">
        <f>IF(AND(AH267 &gt;= 0, AH267 &lt;=10000000),500000,IF(AND(AH267 &gt;= 10000000, AH267 &lt;20000000),1000000,IF(AND(AH267&gt;= 20000000, AH267 &lt;30000000),1500000,IF(AND(AH267 &gt;= 30000000, AH267 &lt;50000000),2000000,IF(AH267 &lt; 50000000,E,0)))))</f>
        <v>#N/A</v>
      </c>
      <c r="AL267" s="57" t="e">
        <f t="shared" ref="AL267:AL330" si="59">ROUNDUP(AH267+AI267+AK267,-5)</f>
        <v>#N/A</v>
      </c>
      <c r="AM267" s="57" t="e">
        <f>VLOOKUP($C267,Sheet2!$A:$BN,AM$6,0)</f>
        <v>#N/A</v>
      </c>
      <c r="AN267" s="57" t="e">
        <f>VLOOKUP($C267,Sheet2!$A:$BN,AN$6,0)</f>
        <v>#N/A</v>
      </c>
      <c r="AO267" s="60" t="e">
        <f>VLOOKUP($C267,Sheet2!$A:$BN,AO$6,0)</f>
        <v>#N/A</v>
      </c>
      <c r="AP267" s="57" t="e">
        <f>IF(AND(AM267 &gt;= 0, AM267 &lt;=10000000),500000,IF(AND(AM267 &gt;= 10000000, AM267 &lt;20000000),1000000,IF(AND(AM267&gt;= 20000000, AM267 &lt;30000000),1500000,IF(AND(AM267 &gt;= 30000000, AM267 &lt;50000000),2000000,IF(AM267 &lt; 50000000,E,0)))))</f>
        <v>#N/A</v>
      </c>
      <c r="AQ267" s="57" t="e">
        <f t="shared" ref="AQ267:AQ330" si="60">ROUNDUP(AM267+AN267+AP267,-5)</f>
        <v>#N/A</v>
      </c>
      <c r="AR267" s="57" t="e">
        <f>VLOOKUP($C267,Sheet2!$A:$BN,AR$6,0)</f>
        <v>#N/A</v>
      </c>
      <c r="AS267" s="57" t="e">
        <f>VLOOKUP($C267,Sheet2!$A:$BN,AS$6,0)</f>
        <v>#N/A</v>
      </c>
      <c r="AT267" s="60" t="e">
        <f>VLOOKUP($C267,Sheet2!$A:$BN,AT$6,0)</f>
        <v>#N/A</v>
      </c>
      <c r="AU267" s="57" t="e">
        <f>IF(AND(AR267 &gt;= 0, AR267 &lt;=10000000),500000,IF(AND(AR267 &gt;= 10000000, AR267 &lt;20000000),1000000,IF(AND(AR267&gt;= 20000000, AR267 &lt;30000000),1500000,IF(AND(AR267 &gt;= 30000000, AR267 &lt;50000000),2000000,IF(AR267 &lt; 50000000,E,0)))))</f>
        <v>#N/A</v>
      </c>
      <c r="AV267" s="57" t="e">
        <f t="shared" ref="AV267:AV330" si="61">ROUNDUP(AR267+AS267+AU267,-5)</f>
        <v>#N/A</v>
      </c>
      <c r="AW267" s="57" t="e">
        <f>VLOOKUP($C267,Sheet2!$A:$BN,AW$6,0)</f>
        <v>#N/A</v>
      </c>
      <c r="AX267" s="57" t="e">
        <f>VLOOKUP($C267,Sheet2!$A:$BN,AX$6,0)</f>
        <v>#N/A</v>
      </c>
      <c r="AY267" s="60" t="e">
        <f>VLOOKUP($C267,Sheet2!$A:$BN,AY$6,0)</f>
        <v>#N/A</v>
      </c>
      <c r="AZ267" s="57" t="e">
        <f>IF(AND(AW267 &gt;= 0, AW267 &lt;=10000000),500000,IF(AND(AW267 &gt;= 10000000, AW267 &lt;20000000),1000000,IF(AND(AW267&gt;= 20000000, AW267 &lt;30000000),1500000,IF(AND(AW267 &gt;= 30000000, AW267 &lt;50000000),2000000,IF(AW267 &lt; 50000000,E,0)))))</f>
        <v>#N/A</v>
      </c>
      <c r="BA267" s="57" t="e">
        <f t="shared" ref="BA267:BA330" si="62">ROUNDUP(AW267+AX267+AZ267,-5)</f>
        <v>#N/A</v>
      </c>
      <c r="BB267" s="57" t="e">
        <f>VLOOKUP($C267,Sheet2!$A:$BN,BB$6,0)</f>
        <v>#N/A</v>
      </c>
      <c r="BC267" s="57" t="e">
        <f>VLOOKUP($C267,Sheet2!$A:$BN,BC$6,0)</f>
        <v>#N/A</v>
      </c>
      <c r="BD267" s="60" t="e">
        <f>VLOOKUP($C267,Sheet2!$A:$BN,BD$6,0)</f>
        <v>#N/A</v>
      </c>
      <c r="BE267" s="57" t="e">
        <f>IF(AND(BB267 &gt;= 0, BB267 &lt;=10000000),500000,IF(AND(BB267 &gt;= 10000000, BB267 &lt;20000000),1000000,IF(AND(BB267&gt;= 20000000, BB267 &lt;30000000),1500000,IF(AND(BB267 &gt;= 30000000, BB267 &lt;50000000),2000000,IF(BB267 &lt; 50000000,E,0)))))</f>
        <v>#N/A</v>
      </c>
      <c r="BF267" s="57" t="e">
        <f t="shared" ref="BF267:BF330" si="63">ROUNDUP(BB267+BC267+BE267,-5)</f>
        <v>#N/A</v>
      </c>
      <c r="BG267" s="57" t="e">
        <f>VLOOKUP($C267,Sheet2!$A:$BN,BG$6,0)</f>
        <v>#N/A</v>
      </c>
      <c r="BH267" s="57" t="e">
        <f>VLOOKUP($C267,Sheet2!$A:$BN,BH$6,0)</f>
        <v>#N/A</v>
      </c>
      <c r="BI267" s="60" t="e">
        <f>VLOOKUP($C267,Sheet2!$A:$BN,BI$6,0)</f>
        <v>#N/A</v>
      </c>
      <c r="BJ267" s="57" t="e">
        <f>IF(AND(BG267 &gt;= 0, BG267 &lt;=10000000),500000,IF(AND(BG267 &gt;= 10000000, BG267 &lt;20000000),1000000,IF(AND(BG267&gt;= 20000000, BG267 &lt;30000000),1500000,IF(AND(BG267 &gt;= 30000000, BG267 &lt;50000000),2000000,IF(BG267 &lt; 50000000,E,0)))))</f>
        <v>#N/A</v>
      </c>
      <c r="BK267" s="57" t="e">
        <f t="shared" ref="BK267:BK330" si="64">ROUNDUP(BG267+BH267+BJ267,-5)</f>
        <v>#N/A</v>
      </c>
      <c r="BL267" s="57" t="e">
        <f>VLOOKUP($C267,Sheet2!$A:$BN,BL$6,0)</f>
        <v>#N/A</v>
      </c>
      <c r="BM267" s="57" t="e">
        <f>VLOOKUP($C267,Sheet2!$A:$BN,BM$6,0)</f>
        <v>#N/A</v>
      </c>
      <c r="BN267" s="60" t="e">
        <f>VLOOKUP($C267,Sheet2!$A:$BN,BN$6,0)</f>
        <v>#N/A</v>
      </c>
      <c r="BO267" s="57" t="e">
        <f>IF(AND(BL267 &gt;= 0, BL267 &lt;=10000000),500000,IF(AND(BL267 &gt;= 10000000, BL267 &lt;20000000),1000000,IF(AND(BL267&gt;= 20000000, BL267 &lt;30000000),1500000,IF(AND(BL267 &gt;= 30000000, BL267 &lt;50000000),2000000,IF(BL267 &lt; 50000000,E,0)))))</f>
        <v>#N/A</v>
      </c>
      <c r="BP267" s="57" t="e">
        <f t="shared" ref="BP267:BP330" si="65">ROUNDUP(BL267+BM267+BO267,-5)</f>
        <v>#N/A</v>
      </c>
      <c r="BQ267" s="57" t="e">
        <f>VLOOKUP($C267,Sheet2!$A:$BN,BQ$6,0)</f>
        <v>#N/A</v>
      </c>
      <c r="BR267" s="57" t="e">
        <f>VLOOKUP($C267,Sheet2!$A:$BN,BR$6,0)</f>
        <v>#N/A</v>
      </c>
      <c r="BS267" s="60" t="e">
        <f>VLOOKUP($C267,Sheet2!$A:$BN,BS$6,0)</f>
        <v>#N/A</v>
      </c>
      <c r="BT267" s="57" t="e">
        <f>IF(AND(BQ267 &gt;= 0, BQ267 &lt;=10000000),500000,IF(AND(BQ267 &gt;= 10000000, BQ267 &lt;20000000),1000000,IF(AND(BQ267&gt;= 20000000, BQ267 &lt;30000000),1500000,IF(AND(BQ267 &gt;= 30000000, BQ267 &lt;50000000),2000000,IF(BQ267 &lt; 50000000,E,0)))))</f>
        <v>#N/A</v>
      </c>
      <c r="BU267" s="57" t="e">
        <f t="shared" ref="BU267:BU330" si="66">ROUNDUP(BQ267+BR267+BT267,-5)</f>
        <v>#N/A</v>
      </c>
      <c r="BV267" s="57" t="e">
        <f>VLOOKUP($C267,Sheet2!$A:$BN,BV$6,0)</f>
        <v>#N/A</v>
      </c>
      <c r="BW267" s="57" t="e">
        <f>VLOOKUP($C267,Sheet2!$A:$BN,BW$6,0)</f>
        <v>#N/A</v>
      </c>
      <c r="BX267" s="60" t="e">
        <f>VLOOKUP($C267,Sheet2!$A:$BN,BX$6,0)</f>
        <v>#N/A</v>
      </c>
      <c r="BY267" s="57" t="e">
        <f>IF(AND(BV267 &gt;= 0, BV267 &lt;=10000000),500000,IF(AND(BV267 &gt;= 10000000, BV267 &lt;20000000),1000000,IF(AND(BV267&gt;= 20000000, BV267 &lt;30000000),1500000,IF(AND(BV267 &gt;= 30000000, BV267 &lt;50000000),2000000,IF(BV267 &lt; 50000000,E,0)))))</f>
        <v>#N/A</v>
      </c>
      <c r="BZ267" s="57" t="e">
        <f t="shared" ref="BZ267:BZ330" si="67">ROUNDUP(BV267+BW267+BY267,-5)</f>
        <v>#N/A</v>
      </c>
      <c r="CA267" s="57" t="e">
        <f>VLOOKUP($C267,Sheet2!$A:$BN,CA$6,0)</f>
        <v>#N/A</v>
      </c>
      <c r="CB267" s="57" t="e">
        <f>VLOOKUP($C267,Sheet2!$A:$BN,CB$6,0)</f>
        <v>#N/A</v>
      </c>
      <c r="CC267" s="60" t="e">
        <f>VLOOKUP($C267,Sheet2!$A:$BN,CC$6,0)</f>
        <v>#N/A</v>
      </c>
      <c r="CD267" s="57" t="e">
        <f>IF(AND(CA267 &gt;= 0, CA267 &lt;=10000000),500000,IF(AND(CA267 &gt;= 10000000, CA267 &lt;20000000),1000000,IF(AND(CA267&gt;= 20000000, CA267 &lt;30000000),1500000,IF(AND(CA267 &gt;= 30000000, CA267 &lt;50000000),2000000,IF(CA267 &lt; 50000000,E,0)))))</f>
        <v>#N/A</v>
      </c>
      <c r="CE267" s="57" t="e">
        <f t="shared" ref="CE267:CE330" si="68">ROUNDUP(CA267+CB267+CD267,-5)</f>
        <v>#N/A</v>
      </c>
    </row>
    <row r="268" spans="1:83">
      <c r="A268" s="21" t="s">
        <v>459</v>
      </c>
      <c r="B268" s="21" t="s">
        <v>484</v>
      </c>
      <c r="C268" s="29" t="s">
        <v>485</v>
      </c>
      <c r="D268" s="57">
        <v>41500000</v>
      </c>
      <c r="E268" s="57">
        <f t="shared" ref="E268:E331" si="69">D268-F268</f>
        <v>7300000</v>
      </c>
      <c r="F268" s="19">
        <v>34200000</v>
      </c>
      <c r="G268" s="19">
        <v>33200000</v>
      </c>
      <c r="H268" s="19">
        <v>32200000</v>
      </c>
      <c r="I268" s="19">
        <v>25300000</v>
      </c>
      <c r="J268" s="19">
        <v>24100000</v>
      </c>
      <c r="K268" s="19">
        <v>21000000</v>
      </c>
      <c r="L268" s="19">
        <v>0</v>
      </c>
      <c r="M268" s="19">
        <v>0</v>
      </c>
      <c r="N268" s="19">
        <v>0</v>
      </c>
      <c r="O268" s="19">
        <v>0</v>
      </c>
      <c r="P268" s="19">
        <v>0</v>
      </c>
      <c r="Q268" s="19">
        <v>0</v>
      </c>
      <c r="S268" s="57">
        <f>VLOOKUP($C268,Sheet2!$A:$BN,S$6,0)</f>
        <v>0</v>
      </c>
      <c r="T268" s="57">
        <f>VLOOKUP($C268,Sheet2!$A:$BN,T$6,0)</f>
        <v>0</v>
      </c>
      <c r="U268" s="60" t="e">
        <f>VLOOKUP($C268,Sheet2!$A:$BN,U$6,0)</f>
        <v>#DIV/0!</v>
      </c>
      <c r="V268" s="57">
        <f>IF(AND(S268 &gt;= 0, S268 &lt;=10000000),500000,IF(AND(S268 &gt;= 10000000, S268 &lt;20000000),1000000,IF(AND(S268&gt;= 20000000, S268 &lt;30000000),1500000,IF(AND(S268 &gt;= 30000000, S268 &lt;50000000),2000000,IF(S268 &lt; 50000000,E,0)))))</f>
        <v>500000</v>
      </c>
      <c r="W268" s="57">
        <f t="shared" si="56"/>
        <v>500000</v>
      </c>
      <c r="X268" s="57">
        <f>VLOOKUP($C268,Sheet2!$A:$BN,X$6,0)</f>
        <v>33150000</v>
      </c>
      <c r="Y268" s="57">
        <f>VLOOKUP($C268,Sheet2!$A:$BN,Y$6,0)</f>
        <v>2300550</v>
      </c>
      <c r="Z268" s="60">
        <f>VLOOKUP($C268,Sheet2!$A:$BN,Z$6,0)</f>
        <v>1.4791381287452536</v>
      </c>
      <c r="AA268" s="57">
        <f>IF(AND(X268 &gt;= 0, X268 &lt;=10000000),500000,IF(AND(X268 &gt;= 10000000, X268 &lt;20000000),1000000,IF(AND(X268&gt;= 20000000, X268 &lt;30000000),1500000,IF(AND(X268 &gt;= 30000000, X268 &lt;50000000),2000000,IF(X268 &lt; 50000000,E,0)))))</f>
        <v>2000000</v>
      </c>
      <c r="AB268" s="57">
        <f t="shared" si="57"/>
        <v>37500000</v>
      </c>
      <c r="AC268" s="57">
        <f>VLOOKUP($C268,Sheet2!$A:$BN,AC$6,0)</f>
        <v>0</v>
      </c>
      <c r="AD268" s="57">
        <f>VLOOKUP($C268,Sheet2!$A:$BN,AD$6,0)</f>
        <v>0</v>
      </c>
      <c r="AE268" s="60" t="e">
        <f>VLOOKUP($C268,Sheet2!$A:$BN,AE$6,0)</f>
        <v>#DIV/0!</v>
      </c>
      <c r="AF268" s="57">
        <f>IF(AND(AC268 &gt;= 0, AC268 &lt;=10000000),500000,IF(AND(AC268 &gt;= 10000000, AC268 &lt;20000000),1000000,IF(AND(AC268&gt;= 20000000, AC268 &lt;30000000),1500000,IF(AND(AC268 &gt;= 30000000, AC268 &lt;50000000),2000000,IF(AC268 &lt; 50000000,E,0)))))</f>
        <v>500000</v>
      </c>
      <c r="AG268" s="57">
        <f t="shared" si="58"/>
        <v>500000</v>
      </c>
      <c r="AH268" s="57">
        <f>VLOOKUP($C268,Sheet2!$A:$BN,AH$6,0)</f>
        <v>0</v>
      </c>
      <c r="AI268" s="57">
        <f>VLOOKUP($C268,Sheet2!$A:$BN,AI$6,0)</f>
        <v>0</v>
      </c>
      <c r="AJ268" s="60" t="e">
        <f>VLOOKUP($C268,Sheet2!$A:$BN,AJ$6,0)</f>
        <v>#DIV/0!</v>
      </c>
      <c r="AK268" s="57">
        <f>IF(AND(AH268 &gt;= 0, AH268 &lt;=10000000),500000,IF(AND(AH268 &gt;= 10000000, AH268 &lt;20000000),1000000,IF(AND(AH268&gt;= 20000000, AH268 &lt;30000000),1500000,IF(AND(AH268 &gt;= 30000000, AH268 &lt;50000000),2000000,IF(AH268 &lt; 50000000,E,0)))))</f>
        <v>500000</v>
      </c>
      <c r="AL268" s="57">
        <f t="shared" si="59"/>
        <v>500000</v>
      </c>
      <c r="AM268" s="57">
        <f>VLOOKUP($C268,Sheet2!$A:$BN,AM$6,0)</f>
        <v>0</v>
      </c>
      <c r="AN268" s="57">
        <f>VLOOKUP($C268,Sheet2!$A:$BN,AN$6,0)</f>
        <v>0</v>
      </c>
      <c r="AO268" s="60" t="e">
        <f>VLOOKUP($C268,Sheet2!$A:$BN,AO$6,0)</f>
        <v>#DIV/0!</v>
      </c>
      <c r="AP268" s="57">
        <f>IF(AND(AM268 &gt;= 0, AM268 &lt;=10000000),500000,IF(AND(AM268 &gt;= 10000000, AM268 &lt;20000000),1000000,IF(AND(AM268&gt;= 20000000, AM268 &lt;30000000),1500000,IF(AND(AM268 &gt;= 30000000, AM268 &lt;50000000),2000000,IF(AM268 &lt; 50000000,E,0)))))</f>
        <v>500000</v>
      </c>
      <c r="AQ268" s="57">
        <f t="shared" si="60"/>
        <v>500000</v>
      </c>
      <c r="AR268" s="57">
        <f>VLOOKUP($C268,Sheet2!$A:$BN,AR$6,0)</f>
        <v>0</v>
      </c>
      <c r="AS268" s="57">
        <f>VLOOKUP($C268,Sheet2!$A:$BN,AS$6,0)</f>
        <v>0</v>
      </c>
      <c r="AT268" s="60" t="e">
        <f>VLOOKUP($C268,Sheet2!$A:$BN,AT$6,0)</f>
        <v>#DIV/0!</v>
      </c>
      <c r="AU268" s="57">
        <f>IF(AND(AR268 &gt;= 0, AR268 &lt;=10000000),500000,IF(AND(AR268 &gt;= 10000000, AR268 &lt;20000000),1000000,IF(AND(AR268&gt;= 20000000, AR268 &lt;30000000),1500000,IF(AND(AR268 &gt;= 30000000, AR268 &lt;50000000),2000000,IF(AR268 &lt; 50000000,E,0)))))</f>
        <v>500000</v>
      </c>
      <c r="AV268" s="57">
        <f t="shared" si="61"/>
        <v>500000</v>
      </c>
      <c r="AW268" s="57">
        <f>VLOOKUP($C268,Sheet2!$A:$BN,AW$6,0)</f>
        <v>0</v>
      </c>
      <c r="AX268" s="57">
        <f>VLOOKUP($C268,Sheet2!$A:$BN,AX$6,0)</f>
        <v>0</v>
      </c>
      <c r="AY268" s="60" t="e">
        <f>VLOOKUP($C268,Sheet2!$A:$BN,AY$6,0)</f>
        <v>#DIV/0!</v>
      </c>
      <c r="AZ268" s="57">
        <f>IF(AND(AW268 &gt;= 0, AW268 &lt;=10000000),500000,IF(AND(AW268 &gt;= 10000000, AW268 &lt;20000000),1000000,IF(AND(AW268&gt;= 20000000, AW268 &lt;30000000),1500000,IF(AND(AW268 &gt;= 30000000, AW268 &lt;50000000),2000000,IF(AW268 &lt; 50000000,E,0)))))</f>
        <v>500000</v>
      </c>
      <c r="BA268" s="57">
        <f t="shared" si="62"/>
        <v>500000</v>
      </c>
      <c r="BB268" s="57">
        <f>VLOOKUP($C268,Sheet2!$A:$BN,BB$6,0)</f>
        <v>0</v>
      </c>
      <c r="BC268" s="57">
        <f>VLOOKUP($C268,Sheet2!$A:$BN,BC$6,0)</f>
        <v>0</v>
      </c>
      <c r="BD268" s="60" t="e">
        <f>VLOOKUP($C268,Sheet2!$A:$BN,BD$6,0)</f>
        <v>#DIV/0!</v>
      </c>
      <c r="BE268" s="57">
        <f>IF(AND(BB268 &gt;= 0, BB268 &lt;=10000000),500000,IF(AND(BB268 &gt;= 10000000, BB268 &lt;20000000),1000000,IF(AND(BB268&gt;= 20000000, BB268 &lt;30000000),1500000,IF(AND(BB268 &gt;= 30000000, BB268 &lt;50000000),2000000,IF(BB268 &lt; 50000000,E,0)))))</f>
        <v>500000</v>
      </c>
      <c r="BF268" s="57">
        <f t="shared" si="63"/>
        <v>500000</v>
      </c>
      <c r="BG268" s="57">
        <f>VLOOKUP($C268,Sheet2!$A:$BN,BG$6,0)</f>
        <v>0</v>
      </c>
      <c r="BH268" s="57">
        <f>VLOOKUP($C268,Sheet2!$A:$BN,BH$6,0)</f>
        <v>0</v>
      </c>
      <c r="BI268" s="60" t="e">
        <f>VLOOKUP($C268,Sheet2!$A:$BN,BI$6,0)</f>
        <v>#DIV/0!</v>
      </c>
      <c r="BJ268" s="57">
        <f>IF(AND(BG268 &gt;= 0, BG268 &lt;=10000000),500000,IF(AND(BG268 &gt;= 10000000, BG268 &lt;20000000),1000000,IF(AND(BG268&gt;= 20000000, BG268 &lt;30000000),1500000,IF(AND(BG268 &gt;= 30000000, BG268 &lt;50000000),2000000,IF(BG268 &lt; 50000000,E,0)))))</f>
        <v>500000</v>
      </c>
      <c r="BK268" s="57">
        <f t="shared" si="64"/>
        <v>500000</v>
      </c>
      <c r="BL268" s="57">
        <f>VLOOKUP($C268,Sheet2!$A:$BN,BL$6,0)</f>
        <v>0</v>
      </c>
      <c r="BM268" s="57">
        <f>VLOOKUP($C268,Sheet2!$A:$BN,BM$6,0)</f>
        <v>0</v>
      </c>
      <c r="BN268" s="60" t="e">
        <f>VLOOKUP($C268,Sheet2!$A:$BN,BN$6,0)</f>
        <v>#DIV/0!</v>
      </c>
      <c r="BO268" s="57">
        <f>IF(AND(BL268 &gt;= 0, BL268 &lt;=10000000),500000,IF(AND(BL268 &gt;= 10000000, BL268 &lt;20000000),1000000,IF(AND(BL268&gt;= 20000000, BL268 &lt;30000000),1500000,IF(AND(BL268 &gt;= 30000000, BL268 &lt;50000000),2000000,IF(BL268 &lt; 50000000,E,0)))))</f>
        <v>500000</v>
      </c>
      <c r="BP268" s="57">
        <f t="shared" si="65"/>
        <v>500000</v>
      </c>
      <c r="BQ268" s="57">
        <f>VLOOKUP($C268,Sheet2!$A:$BN,BQ$6,0)</f>
        <v>0</v>
      </c>
      <c r="BR268" s="57">
        <f>VLOOKUP($C268,Sheet2!$A:$BN,BR$6,0)</f>
        <v>0</v>
      </c>
      <c r="BS268" s="60" t="e">
        <f>VLOOKUP($C268,Sheet2!$A:$BN,BS$6,0)</f>
        <v>#DIV/0!</v>
      </c>
      <c r="BT268" s="57">
        <f>IF(AND(BQ268 &gt;= 0, BQ268 &lt;=10000000),500000,IF(AND(BQ268 &gt;= 10000000, BQ268 &lt;20000000),1000000,IF(AND(BQ268&gt;= 20000000, BQ268 &lt;30000000),1500000,IF(AND(BQ268 &gt;= 30000000, BQ268 &lt;50000000),2000000,IF(BQ268 &lt; 50000000,E,0)))))</f>
        <v>500000</v>
      </c>
      <c r="BU268" s="57">
        <f t="shared" si="66"/>
        <v>500000</v>
      </c>
      <c r="BV268" s="57">
        <f>VLOOKUP($C268,Sheet2!$A:$BN,BV$6,0)</f>
        <v>0</v>
      </c>
      <c r="BW268" s="57">
        <f>VLOOKUP($C268,Sheet2!$A:$BN,BW$6,0)</f>
        <v>0</v>
      </c>
      <c r="BX268" s="60" t="e">
        <f>VLOOKUP($C268,Sheet2!$A:$BN,BX$6,0)</f>
        <v>#DIV/0!</v>
      </c>
      <c r="BY268" s="57">
        <f>IF(AND(BV268 &gt;= 0, BV268 &lt;=10000000),500000,IF(AND(BV268 &gt;= 10000000, BV268 &lt;20000000),1000000,IF(AND(BV268&gt;= 20000000, BV268 &lt;30000000),1500000,IF(AND(BV268 &gt;= 30000000, BV268 &lt;50000000),2000000,IF(BV268 &lt; 50000000,E,0)))))</f>
        <v>500000</v>
      </c>
      <c r="BZ268" s="57">
        <f t="shared" si="67"/>
        <v>500000</v>
      </c>
      <c r="CA268" s="57">
        <f>VLOOKUP($C268,Sheet2!$A:$BN,CA$6,0)</f>
        <v>0</v>
      </c>
      <c r="CB268" s="57">
        <f>VLOOKUP($C268,Sheet2!$A:$BN,CB$6,0)</f>
        <v>0</v>
      </c>
      <c r="CC268" s="60" t="e">
        <f>VLOOKUP($C268,Sheet2!$A:$BN,CC$6,0)</f>
        <v>#DIV/0!</v>
      </c>
      <c r="CD268" s="57">
        <f>IF(AND(CA268 &gt;= 0, CA268 &lt;=10000000),500000,IF(AND(CA268 &gt;= 10000000, CA268 &lt;20000000),1000000,IF(AND(CA268&gt;= 20000000, CA268 &lt;30000000),1500000,IF(AND(CA268 &gt;= 30000000, CA268 &lt;50000000),2000000,IF(CA268 &lt; 50000000,E,0)))))</f>
        <v>500000</v>
      </c>
      <c r="CE268" s="57">
        <f t="shared" si="68"/>
        <v>500000</v>
      </c>
    </row>
    <row r="269" spans="1:83">
      <c r="A269" s="21" t="s">
        <v>459</v>
      </c>
      <c r="B269" s="21" t="s">
        <v>486</v>
      </c>
      <c r="C269" s="29" t="s">
        <v>487</v>
      </c>
      <c r="D269" s="57">
        <v>53200000</v>
      </c>
      <c r="E269" s="57">
        <f t="shared" si="69"/>
        <v>53200000</v>
      </c>
      <c r="F269" s="19">
        <v>0</v>
      </c>
      <c r="G269" s="19">
        <v>0</v>
      </c>
      <c r="H269" s="19">
        <v>0</v>
      </c>
      <c r="I269" s="19">
        <v>0</v>
      </c>
      <c r="J269" s="19">
        <v>0</v>
      </c>
      <c r="K269" s="19">
        <v>0</v>
      </c>
      <c r="L269" s="19">
        <v>0</v>
      </c>
      <c r="M269" s="19">
        <v>0</v>
      </c>
      <c r="N269" s="19">
        <v>0</v>
      </c>
      <c r="O269" s="19">
        <v>0</v>
      </c>
      <c r="P269" s="19">
        <v>0</v>
      </c>
      <c r="Q269" s="19">
        <v>0</v>
      </c>
      <c r="S269" s="57" t="e">
        <f>VLOOKUP($C269,Sheet2!$A:$BN,S$6,0)</f>
        <v>#N/A</v>
      </c>
      <c r="T269" s="57" t="e">
        <f>VLOOKUP($C269,Sheet2!$A:$BN,T$6,0)</f>
        <v>#N/A</v>
      </c>
      <c r="U269" s="60" t="e">
        <f>VLOOKUP($C269,Sheet2!$A:$BN,U$6,0)</f>
        <v>#N/A</v>
      </c>
      <c r="V269" s="57" t="e">
        <f>IF(AND(S269 &gt;= 0, S269 &lt;=10000000),500000,IF(AND(S269 &gt;= 10000000, S269 &lt;20000000),1000000,IF(AND(S269&gt;= 20000000, S269 &lt;30000000),1500000,IF(AND(S269 &gt;= 30000000, S269 &lt;50000000),2000000,IF(S269 &lt; 50000000,E,0)))))</f>
        <v>#N/A</v>
      </c>
      <c r="W269" s="57" t="e">
        <f t="shared" si="56"/>
        <v>#N/A</v>
      </c>
      <c r="X269" s="57" t="e">
        <f>VLOOKUP($C269,Sheet2!$A:$BN,X$6,0)</f>
        <v>#N/A</v>
      </c>
      <c r="Y269" s="57" t="e">
        <f>VLOOKUP($C269,Sheet2!$A:$BN,Y$6,0)</f>
        <v>#N/A</v>
      </c>
      <c r="Z269" s="60" t="e">
        <f>VLOOKUP($C269,Sheet2!$A:$BN,Z$6,0)</f>
        <v>#N/A</v>
      </c>
      <c r="AA269" s="57" t="e">
        <f>IF(AND(X269 &gt;= 0, X269 &lt;=10000000),500000,IF(AND(X269 &gt;= 10000000, X269 &lt;20000000),1000000,IF(AND(X269&gt;= 20000000, X269 &lt;30000000),1500000,IF(AND(X269 &gt;= 30000000, X269 &lt;50000000),2000000,IF(X269 &lt; 50000000,E,0)))))</f>
        <v>#N/A</v>
      </c>
      <c r="AB269" s="57" t="e">
        <f t="shared" si="57"/>
        <v>#N/A</v>
      </c>
      <c r="AC269" s="57" t="e">
        <f>VLOOKUP($C269,Sheet2!$A:$BN,AC$6,0)</f>
        <v>#N/A</v>
      </c>
      <c r="AD269" s="57" t="e">
        <f>VLOOKUP($C269,Sheet2!$A:$BN,AD$6,0)</f>
        <v>#N/A</v>
      </c>
      <c r="AE269" s="60" t="e">
        <f>VLOOKUP($C269,Sheet2!$A:$BN,AE$6,0)</f>
        <v>#N/A</v>
      </c>
      <c r="AF269" s="57" t="e">
        <f>IF(AND(AC269 &gt;= 0, AC269 &lt;=10000000),500000,IF(AND(AC269 &gt;= 10000000, AC269 &lt;20000000),1000000,IF(AND(AC269&gt;= 20000000, AC269 &lt;30000000),1500000,IF(AND(AC269 &gt;= 30000000, AC269 &lt;50000000),2000000,IF(AC269 &lt; 50000000,E,0)))))</f>
        <v>#N/A</v>
      </c>
      <c r="AG269" s="57" t="e">
        <f t="shared" si="58"/>
        <v>#N/A</v>
      </c>
      <c r="AH269" s="57" t="e">
        <f>VLOOKUP($C269,Sheet2!$A:$BN,AH$6,0)</f>
        <v>#N/A</v>
      </c>
      <c r="AI269" s="57" t="e">
        <f>VLOOKUP($C269,Sheet2!$A:$BN,AI$6,0)</f>
        <v>#N/A</v>
      </c>
      <c r="AJ269" s="60" t="e">
        <f>VLOOKUP($C269,Sheet2!$A:$BN,AJ$6,0)</f>
        <v>#N/A</v>
      </c>
      <c r="AK269" s="57" t="e">
        <f>IF(AND(AH269 &gt;= 0, AH269 &lt;=10000000),500000,IF(AND(AH269 &gt;= 10000000, AH269 &lt;20000000),1000000,IF(AND(AH269&gt;= 20000000, AH269 &lt;30000000),1500000,IF(AND(AH269 &gt;= 30000000, AH269 &lt;50000000),2000000,IF(AH269 &lt; 50000000,E,0)))))</f>
        <v>#N/A</v>
      </c>
      <c r="AL269" s="57" t="e">
        <f t="shared" si="59"/>
        <v>#N/A</v>
      </c>
      <c r="AM269" s="57" t="e">
        <f>VLOOKUP($C269,Sheet2!$A:$BN,AM$6,0)</f>
        <v>#N/A</v>
      </c>
      <c r="AN269" s="57" t="e">
        <f>VLOOKUP($C269,Sheet2!$A:$BN,AN$6,0)</f>
        <v>#N/A</v>
      </c>
      <c r="AO269" s="60" t="e">
        <f>VLOOKUP($C269,Sheet2!$A:$BN,AO$6,0)</f>
        <v>#N/A</v>
      </c>
      <c r="AP269" s="57" t="e">
        <f>IF(AND(AM269 &gt;= 0, AM269 &lt;=10000000),500000,IF(AND(AM269 &gt;= 10000000, AM269 &lt;20000000),1000000,IF(AND(AM269&gt;= 20000000, AM269 &lt;30000000),1500000,IF(AND(AM269 &gt;= 30000000, AM269 &lt;50000000),2000000,IF(AM269 &lt; 50000000,E,0)))))</f>
        <v>#N/A</v>
      </c>
      <c r="AQ269" s="57" t="e">
        <f t="shared" si="60"/>
        <v>#N/A</v>
      </c>
      <c r="AR269" s="57" t="e">
        <f>VLOOKUP($C269,Sheet2!$A:$BN,AR$6,0)</f>
        <v>#N/A</v>
      </c>
      <c r="AS269" s="57" t="e">
        <f>VLOOKUP($C269,Sheet2!$A:$BN,AS$6,0)</f>
        <v>#N/A</v>
      </c>
      <c r="AT269" s="60" t="e">
        <f>VLOOKUP($C269,Sheet2!$A:$BN,AT$6,0)</f>
        <v>#N/A</v>
      </c>
      <c r="AU269" s="57" t="e">
        <f>IF(AND(AR269 &gt;= 0, AR269 &lt;=10000000),500000,IF(AND(AR269 &gt;= 10000000, AR269 &lt;20000000),1000000,IF(AND(AR269&gt;= 20000000, AR269 &lt;30000000),1500000,IF(AND(AR269 &gt;= 30000000, AR269 &lt;50000000),2000000,IF(AR269 &lt; 50000000,E,0)))))</f>
        <v>#N/A</v>
      </c>
      <c r="AV269" s="57" t="e">
        <f t="shared" si="61"/>
        <v>#N/A</v>
      </c>
      <c r="AW269" s="57" t="e">
        <f>VLOOKUP($C269,Sheet2!$A:$BN,AW$6,0)</f>
        <v>#N/A</v>
      </c>
      <c r="AX269" s="57" t="e">
        <f>VLOOKUP($C269,Sheet2!$A:$BN,AX$6,0)</f>
        <v>#N/A</v>
      </c>
      <c r="AY269" s="60" t="e">
        <f>VLOOKUP($C269,Sheet2!$A:$BN,AY$6,0)</f>
        <v>#N/A</v>
      </c>
      <c r="AZ269" s="57" t="e">
        <f>IF(AND(AW269 &gt;= 0, AW269 &lt;=10000000),500000,IF(AND(AW269 &gt;= 10000000, AW269 &lt;20000000),1000000,IF(AND(AW269&gt;= 20000000, AW269 &lt;30000000),1500000,IF(AND(AW269 &gt;= 30000000, AW269 &lt;50000000),2000000,IF(AW269 &lt; 50000000,E,0)))))</f>
        <v>#N/A</v>
      </c>
      <c r="BA269" s="57" t="e">
        <f t="shared" si="62"/>
        <v>#N/A</v>
      </c>
      <c r="BB269" s="57" t="e">
        <f>VLOOKUP($C269,Sheet2!$A:$BN,BB$6,0)</f>
        <v>#N/A</v>
      </c>
      <c r="BC269" s="57" t="e">
        <f>VLOOKUP($C269,Sheet2!$A:$BN,BC$6,0)</f>
        <v>#N/A</v>
      </c>
      <c r="BD269" s="60" t="e">
        <f>VLOOKUP($C269,Sheet2!$A:$BN,BD$6,0)</f>
        <v>#N/A</v>
      </c>
      <c r="BE269" s="57" t="e">
        <f>IF(AND(BB269 &gt;= 0, BB269 &lt;=10000000),500000,IF(AND(BB269 &gt;= 10000000, BB269 &lt;20000000),1000000,IF(AND(BB269&gt;= 20000000, BB269 &lt;30000000),1500000,IF(AND(BB269 &gt;= 30000000, BB269 &lt;50000000),2000000,IF(BB269 &lt; 50000000,E,0)))))</f>
        <v>#N/A</v>
      </c>
      <c r="BF269" s="57" t="e">
        <f t="shared" si="63"/>
        <v>#N/A</v>
      </c>
      <c r="BG269" s="57" t="e">
        <f>VLOOKUP($C269,Sheet2!$A:$BN,BG$6,0)</f>
        <v>#N/A</v>
      </c>
      <c r="BH269" s="57" t="e">
        <f>VLOOKUP($C269,Sheet2!$A:$BN,BH$6,0)</f>
        <v>#N/A</v>
      </c>
      <c r="BI269" s="60" t="e">
        <f>VLOOKUP($C269,Sheet2!$A:$BN,BI$6,0)</f>
        <v>#N/A</v>
      </c>
      <c r="BJ269" s="57" t="e">
        <f>IF(AND(BG269 &gt;= 0, BG269 &lt;=10000000),500000,IF(AND(BG269 &gt;= 10000000, BG269 &lt;20000000),1000000,IF(AND(BG269&gt;= 20000000, BG269 &lt;30000000),1500000,IF(AND(BG269 &gt;= 30000000, BG269 &lt;50000000),2000000,IF(BG269 &lt; 50000000,E,0)))))</f>
        <v>#N/A</v>
      </c>
      <c r="BK269" s="57" t="e">
        <f t="shared" si="64"/>
        <v>#N/A</v>
      </c>
      <c r="BL269" s="57" t="e">
        <f>VLOOKUP($C269,Sheet2!$A:$BN,BL$6,0)</f>
        <v>#N/A</v>
      </c>
      <c r="BM269" s="57" t="e">
        <f>VLOOKUP($C269,Sheet2!$A:$BN,BM$6,0)</f>
        <v>#N/A</v>
      </c>
      <c r="BN269" s="60" t="e">
        <f>VLOOKUP($C269,Sheet2!$A:$BN,BN$6,0)</f>
        <v>#N/A</v>
      </c>
      <c r="BO269" s="57" t="e">
        <f>IF(AND(BL269 &gt;= 0, BL269 &lt;=10000000),500000,IF(AND(BL269 &gt;= 10000000, BL269 &lt;20000000),1000000,IF(AND(BL269&gt;= 20000000, BL269 &lt;30000000),1500000,IF(AND(BL269 &gt;= 30000000, BL269 &lt;50000000),2000000,IF(BL269 &lt; 50000000,E,0)))))</f>
        <v>#N/A</v>
      </c>
      <c r="BP269" s="57" t="e">
        <f t="shared" si="65"/>
        <v>#N/A</v>
      </c>
      <c r="BQ269" s="57" t="e">
        <f>VLOOKUP($C269,Sheet2!$A:$BN,BQ$6,0)</f>
        <v>#N/A</v>
      </c>
      <c r="BR269" s="57" t="e">
        <f>VLOOKUP($C269,Sheet2!$A:$BN,BR$6,0)</f>
        <v>#N/A</v>
      </c>
      <c r="BS269" s="60" t="e">
        <f>VLOOKUP($C269,Sheet2!$A:$BN,BS$6,0)</f>
        <v>#N/A</v>
      </c>
      <c r="BT269" s="57" t="e">
        <f>IF(AND(BQ269 &gt;= 0, BQ269 &lt;=10000000),500000,IF(AND(BQ269 &gt;= 10000000, BQ269 &lt;20000000),1000000,IF(AND(BQ269&gt;= 20000000, BQ269 &lt;30000000),1500000,IF(AND(BQ269 &gt;= 30000000, BQ269 &lt;50000000),2000000,IF(BQ269 &lt; 50000000,E,0)))))</f>
        <v>#N/A</v>
      </c>
      <c r="BU269" s="57" t="e">
        <f t="shared" si="66"/>
        <v>#N/A</v>
      </c>
      <c r="BV269" s="57" t="e">
        <f>VLOOKUP($C269,Sheet2!$A:$BN,BV$6,0)</f>
        <v>#N/A</v>
      </c>
      <c r="BW269" s="57" t="e">
        <f>VLOOKUP($C269,Sheet2!$A:$BN,BW$6,0)</f>
        <v>#N/A</v>
      </c>
      <c r="BX269" s="60" t="e">
        <f>VLOOKUP($C269,Sheet2!$A:$BN,BX$6,0)</f>
        <v>#N/A</v>
      </c>
      <c r="BY269" s="57" t="e">
        <f>IF(AND(BV269 &gt;= 0, BV269 &lt;=10000000),500000,IF(AND(BV269 &gt;= 10000000, BV269 &lt;20000000),1000000,IF(AND(BV269&gt;= 20000000, BV269 &lt;30000000),1500000,IF(AND(BV269 &gt;= 30000000, BV269 &lt;50000000),2000000,IF(BV269 &lt; 50000000,E,0)))))</f>
        <v>#N/A</v>
      </c>
      <c r="BZ269" s="57" t="e">
        <f t="shared" si="67"/>
        <v>#N/A</v>
      </c>
      <c r="CA269" s="57" t="e">
        <f>VLOOKUP($C269,Sheet2!$A:$BN,CA$6,0)</f>
        <v>#N/A</v>
      </c>
      <c r="CB269" s="57" t="e">
        <f>VLOOKUP($C269,Sheet2!$A:$BN,CB$6,0)</f>
        <v>#N/A</v>
      </c>
      <c r="CC269" s="60" t="e">
        <f>VLOOKUP($C269,Sheet2!$A:$BN,CC$6,0)</f>
        <v>#N/A</v>
      </c>
      <c r="CD269" s="57" t="e">
        <f>IF(AND(CA269 &gt;= 0, CA269 &lt;=10000000),500000,IF(AND(CA269 &gt;= 10000000, CA269 &lt;20000000),1000000,IF(AND(CA269&gt;= 20000000, CA269 &lt;30000000),1500000,IF(AND(CA269 &gt;= 30000000, CA269 &lt;50000000),2000000,IF(CA269 &lt; 50000000,E,0)))))</f>
        <v>#N/A</v>
      </c>
      <c r="CE269" s="57" t="e">
        <f t="shared" si="68"/>
        <v>#N/A</v>
      </c>
    </row>
    <row r="270" spans="1:83">
      <c r="A270" s="21" t="s">
        <v>459</v>
      </c>
      <c r="B270" s="21" t="s">
        <v>488</v>
      </c>
      <c r="C270" s="29" t="s">
        <v>489</v>
      </c>
      <c r="D270" s="57">
        <v>53200000</v>
      </c>
      <c r="E270" s="57">
        <f t="shared" si="69"/>
        <v>53200000</v>
      </c>
      <c r="F270" s="19">
        <v>0</v>
      </c>
      <c r="G270" s="19">
        <v>0</v>
      </c>
      <c r="H270" s="19">
        <v>0</v>
      </c>
      <c r="I270" s="19">
        <v>0</v>
      </c>
      <c r="J270" s="19">
        <v>0</v>
      </c>
      <c r="K270" s="19">
        <v>0</v>
      </c>
      <c r="L270" s="19">
        <v>0</v>
      </c>
      <c r="M270" s="19">
        <v>0</v>
      </c>
      <c r="N270" s="19">
        <v>0</v>
      </c>
      <c r="O270" s="19">
        <v>0</v>
      </c>
      <c r="P270" s="19">
        <v>0</v>
      </c>
      <c r="Q270" s="19">
        <v>0</v>
      </c>
      <c r="S270" s="57" t="e">
        <f>VLOOKUP($C270,Sheet2!$A:$BN,S$6,0)</f>
        <v>#N/A</v>
      </c>
      <c r="T270" s="57" t="e">
        <f>VLOOKUP($C270,Sheet2!$A:$BN,T$6,0)</f>
        <v>#N/A</v>
      </c>
      <c r="U270" s="60" t="e">
        <f>VLOOKUP($C270,Sheet2!$A:$BN,U$6,0)</f>
        <v>#N/A</v>
      </c>
      <c r="V270" s="57" t="e">
        <f>IF(AND(S270 &gt;= 0, S270 &lt;=10000000),500000,IF(AND(S270 &gt;= 10000000, S270 &lt;20000000),1000000,IF(AND(S270&gt;= 20000000, S270 &lt;30000000),1500000,IF(AND(S270 &gt;= 30000000, S270 &lt;50000000),2000000,IF(S270 &lt; 50000000,E,0)))))</f>
        <v>#N/A</v>
      </c>
      <c r="W270" s="57" t="e">
        <f t="shared" si="56"/>
        <v>#N/A</v>
      </c>
      <c r="X270" s="57" t="e">
        <f>VLOOKUP($C270,Sheet2!$A:$BN,X$6,0)</f>
        <v>#N/A</v>
      </c>
      <c r="Y270" s="57" t="e">
        <f>VLOOKUP($C270,Sheet2!$A:$BN,Y$6,0)</f>
        <v>#N/A</v>
      </c>
      <c r="Z270" s="60" t="e">
        <f>VLOOKUP($C270,Sheet2!$A:$BN,Z$6,0)</f>
        <v>#N/A</v>
      </c>
      <c r="AA270" s="57" t="e">
        <f>IF(AND(X270 &gt;= 0, X270 &lt;=10000000),500000,IF(AND(X270 &gt;= 10000000, X270 &lt;20000000),1000000,IF(AND(X270&gt;= 20000000, X270 &lt;30000000),1500000,IF(AND(X270 &gt;= 30000000, X270 &lt;50000000),2000000,IF(X270 &lt; 50000000,E,0)))))</f>
        <v>#N/A</v>
      </c>
      <c r="AB270" s="57" t="e">
        <f t="shared" si="57"/>
        <v>#N/A</v>
      </c>
      <c r="AC270" s="57" t="e">
        <f>VLOOKUP($C270,Sheet2!$A:$BN,AC$6,0)</f>
        <v>#N/A</v>
      </c>
      <c r="AD270" s="57" t="e">
        <f>VLOOKUP($C270,Sheet2!$A:$BN,AD$6,0)</f>
        <v>#N/A</v>
      </c>
      <c r="AE270" s="60" t="e">
        <f>VLOOKUP($C270,Sheet2!$A:$BN,AE$6,0)</f>
        <v>#N/A</v>
      </c>
      <c r="AF270" s="57" t="e">
        <f>IF(AND(AC270 &gt;= 0, AC270 &lt;=10000000),500000,IF(AND(AC270 &gt;= 10000000, AC270 &lt;20000000),1000000,IF(AND(AC270&gt;= 20000000, AC270 &lt;30000000),1500000,IF(AND(AC270 &gt;= 30000000, AC270 &lt;50000000),2000000,IF(AC270 &lt; 50000000,E,0)))))</f>
        <v>#N/A</v>
      </c>
      <c r="AG270" s="57" t="e">
        <f t="shared" si="58"/>
        <v>#N/A</v>
      </c>
      <c r="AH270" s="57" t="e">
        <f>VLOOKUP($C270,Sheet2!$A:$BN,AH$6,0)</f>
        <v>#N/A</v>
      </c>
      <c r="AI270" s="57" t="e">
        <f>VLOOKUP($C270,Sheet2!$A:$BN,AI$6,0)</f>
        <v>#N/A</v>
      </c>
      <c r="AJ270" s="60" t="e">
        <f>VLOOKUP($C270,Sheet2!$A:$BN,AJ$6,0)</f>
        <v>#N/A</v>
      </c>
      <c r="AK270" s="57" t="e">
        <f>IF(AND(AH270 &gt;= 0, AH270 &lt;=10000000),500000,IF(AND(AH270 &gt;= 10000000, AH270 &lt;20000000),1000000,IF(AND(AH270&gt;= 20000000, AH270 &lt;30000000),1500000,IF(AND(AH270 &gt;= 30000000, AH270 &lt;50000000),2000000,IF(AH270 &lt; 50000000,E,0)))))</f>
        <v>#N/A</v>
      </c>
      <c r="AL270" s="57" t="e">
        <f t="shared" si="59"/>
        <v>#N/A</v>
      </c>
      <c r="AM270" s="57" t="e">
        <f>VLOOKUP($C270,Sheet2!$A:$BN,AM$6,0)</f>
        <v>#N/A</v>
      </c>
      <c r="AN270" s="57" t="e">
        <f>VLOOKUP($C270,Sheet2!$A:$BN,AN$6,0)</f>
        <v>#N/A</v>
      </c>
      <c r="AO270" s="60" t="e">
        <f>VLOOKUP($C270,Sheet2!$A:$BN,AO$6,0)</f>
        <v>#N/A</v>
      </c>
      <c r="AP270" s="57" t="e">
        <f>IF(AND(AM270 &gt;= 0, AM270 &lt;=10000000),500000,IF(AND(AM270 &gt;= 10000000, AM270 &lt;20000000),1000000,IF(AND(AM270&gt;= 20000000, AM270 &lt;30000000),1500000,IF(AND(AM270 &gt;= 30000000, AM270 &lt;50000000),2000000,IF(AM270 &lt; 50000000,E,0)))))</f>
        <v>#N/A</v>
      </c>
      <c r="AQ270" s="57" t="e">
        <f t="shared" si="60"/>
        <v>#N/A</v>
      </c>
      <c r="AR270" s="57" t="e">
        <f>VLOOKUP($C270,Sheet2!$A:$BN,AR$6,0)</f>
        <v>#N/A</v>
      </c>
      <c r="AS270" s="57" t="e">
        <f>VLOOKUP($C270,Sheet2!$A:$BN,AS$6,0)</f>
        <v>#N/A</v>
      </c>
      <c r="AT270" s="60" t="e">
        <f>VLOOKUP($C270,Sheet2!$A:$BN,AT$6,0)</f>
        <v>#N/A</v>
      </c>
      <c r="AU270" s="57" t="e">
        <f>IF(AND(AR270 &gt;= 0, AR270 &lt;=10000000),500000,IF(AND(AR270 &gt;= 10000000, AR270 &lt;20000000),1000000,IF(AND(AR270&gt;= 20000000, AR270 &lt;30000000),1500000,IF(AND(AR270 &gt;= 30000000, AR270 &lt;50000000),2000000,IF(AR270 &lt; 50000000,E,0)))))</f>
        <v>#N/A</v>
      </c>
      <c r="AV270" s="57" t="e">
        <f t="shared" si="61"/>
        <v>#N/A</v>
      </c>
      <c r="AW270" s="57" t="e">
        <f>VLOOKUP($C270,Sheet2!$A:$BN,AW$6,0)</f>
        <v>#N/A</v>
      </c>
      <c r="AX270" s="57" t="e">
        <f>VLOOKUP($C270,Sheet2!$A:$BN,AX$6,0)</f>
        <v>#N/A</v>
      </c>
      <c r="AY270" s="60" t="e">
        <f>VLOOKUP($C270,Sheet2!$A:$BN,AY$6,0)</f>
        <v>#N/A</v>
      </c>
      <c r="AZ270" s="57" t="e">
        <f>IF(AND(AW270 &gt;= 0, AW270 &lt;=10000000),500000,IF(AND(AW270 &gt;= 10000000, AW270 &lt;20000000),1000000,IF(AND(AW270&gt;= 20000000, AW270 &lt;30000000),1500000,IF(AND(AW270 &gt;= 30000000, AW270 &lt;50000000),2000000,IF(AW270 &lt; 50000000,E,0)))))</f>
        <v>#N/A</v>
      </c>
      <c r="BA270" s="57" t="e">
        <f t="shared" si="62"/>
        <v>#N/A</v>
      </c>
      <c r="BB270" s="57" t="e">
        <f>VLOOKUP($C270,Sheet2!$A:$BN,BB$6,0)</f>
        <v>#N/A</v>
      </c>
      <c r="BC270" s="57" t="e">
        <f>VLOOKUP($C270,Sheet2!$A:$BN,BC$6,0)</f>
        <v>#N/A</v>
      </c>
      <c r="BD270" s="60" t="e">
        <f>VLOOKUP($C270,Sheet2!$A:$BN,BD$6,0)</f>
        <v>#N/A</v>
      </c>
      <c r="BE270" s="57" t="e">
        <f>IF(AND(BB270 &gt;= 0, BB270 &lt;=10000000),500000,IF(AND(BB270 &gt;= 10000000, BB270 &lt;20000000),1000000,IF(AND(BB270&gt;= 20000000, BB270 &lt;30000000),1500000,IF(AND(BB270 &gt;= 30000000, BB270 &lt;50000000),2000000,IF(BB270 &lt; 50000000,E,0)))))</f>
        <v>#N/A</v>
      </c>
      <c r="BF270" s="57" t="e">
        <f t="shared" si="63"/>
        <v>#N/A</v>
      </c>
      <c r="BG270" s="57" t="e">
        <f>VLOOKUP($C270,Sheet2!$A:$BN,BG$6,0)</f>
        <v>#N/A</v>
      </c>
      <c r="BH270" s="57" t="e">
        <f>VLOOKUP($C270,Sheet2!$A:$BN,BH$6,0)</f>
        <v>#N/A</v>
      </c>
      <c r="BI270" s="60" t="e">
        <f>VLOOKUP($C270,Sheet2!$A:$BN,BI$6,0)</f>
        <v>#N/A</v>
      </c>
      <c r="BJ270" s="57" t="e">
        <f>IF(AND(BG270 &gt;= 0, BG270 &lt;=10000000),500000,IF(AND(BG270 &gt;= 10000000, BG270 &lt;20000000),1000000,IF(AND(BG270&gt;= 20000000, BG270 &lt;30000000),1500000,IF(AND(BG270 &gt;= 30000000, BG270 &lt;50000000),2000000,IF(BG270 &lt; 50000000,E,0)))))</f>
        <v>#N/A</v>
      </c>
      <c r="BK270" s="57" t="e">
        <f t="shared" si="64"/>
        <v>#N/A</v>
      </c>
      <c r="BL270" s="57" t="e">
        <f>VLOOKUP($C270,Sheet2!$A:$BN,BL$6,0)</f>
        <v>#N/A</v>
      </c>
      <c r="BM270" s="57" t="e">
        <f>VLOOKUP($C270,Sheet2!$A:$BN,BM$6,0)</f>
        <v>#N/A</v>
      </c>
      <c r="BN270" s="60" t="e">
        <f>VLOOKUP($C270,Sheet2!$A:$BN,BN$6,0)</f>
        <v>#N/A</v>
      </c>
      <c r="BO270" s="57" t="e">
        <f>IF(AND(BL270 &gt;= 0, BL270 &lt;=10000000),500000,IF(AND(BL270 &gt;= 10000000, BL270 &lt;20000000),1000000,IF(AND(BL270&gt;= 20000000, BL270 &lt;30000000),1500000,IF(AND(BL270 &gt;= 30000000, BL270 &lt;50000000),2000000,IF(BL270 &lt; 50000000,E,0)))))</f>
        <v>#N/A</v>
      </c>
      <c r="BP270" s="57" t="e">
        <f t="shared" si="65"/>
        <v>#N/A</v>
      </c>
      <c r="BQ270" s="57" t="e">
        <f>VLOOKUP($C270,Sheet2!$A:$BN,BQ$6,0)</f>
        <v>#N/A</v>
      </c>
      <c r="BR270" s="57" t="e">
        <f>VLOOKUP($C270,Sheet2!$A:$BN,BR$6,0)</f>
        <v>#N/A</v>
      </c>
      <c r="BS270" s="60" t="e">
        <f>VLOOKUP($C270,Sheet2!$A:$BN,BS$6,0)</f>
        <v>#N/A</v>
      </c>
      <c r="BT270" s="57" t="e">
        <f>IF(AND(BQ270 &gt;= 0, BQ270 &lt;=10000000),500000,IF(AND(BQ270 &gt;= 10000000, BQ270 &lt;20000000),1000000,IF(AND(BQ270&gt;= 20000000, BQ270 &lt;30000000),1500000,IF(AND(BQ270 &gt;= 30000000, BQ270 &lt;50000000),2000000,IF(BQ270 &lt; 50000000,E,0)))))</f>
        <v>#N/A</v>
      </c>
      <c r="BU270" s="57" t="e">
        <f t="shared" si="66"/>
        <v>#N/A</v>
      </c>
      <c r="BV270" s="57" t="e">
        <f>VLOOKUP($C270,Sheet2!$A:$BN,BV$6,0)</f>
        <v>#N/A</v>
      </c>
      <c r="BW270" s="57" t="e">
        <f>VLOOKUP($C270,Sheet2!$A:$BN,BW$6,0)</f>
        <v>#N/A</v>
      </c>
      <c r="BX270" s="60" t="e">
        <f>VLOOKUP($C270,Sheet2!$A:$BN,BX$6,0)</f>
        <v>#N/A</v>
      </c>
      <c r="BY270" s="57" t="e">
        <f>IF(AND(BV270 &gt;= 0, BV270 &lt;=10000000),500000,IF(AND(BV270 &gt;= 10000000, BV270 &lt;20000000),1000000,IF(AND(BV270&gt;= 20000000, BV270 &lt;30000000),1500000,IF(AND(BV270 &gt;= 30000000, BV270 &lt;50000000),2000000,IF(BV270 &lt; 50000000,E,0)))))</f>
        <v>#N/A</v>
      </c>
      <c r="BZ270" s="57" t="e">
        <f t="shared" si="67"/>
        <v>#N/A</v>
      </c>
      <c r="CA270" s="57" t="e">
        <f>VLOOKUP($C270,Sheet2!$A:$BN,CA$6,0)</f>
        <v>#N/A</v>
      </c>
      <c r="CB270" s="57" t="e">
        <f>VLOOKUP($C270,Sheet2!$A:$BN,CB$6,0)</f>
        <v>#N/A</v>
      </c>
      <c r="CC270" s="60" t="e">
        <f>VLOOKUP($C270,Sheet2!$A:$BN,CC$6,0)</f>
        <v>#N/A</v>
      </c>
      <c r="CD270" s="57" t="e">
        <f>IF(AND(CA270 &gt;= 0, CA270 &lt;=10000000),500000,IF(AND(CA270 &gt;= 10000000, CA270 &lt;20000000),1000000,IF(AND(CA270&gt;= 20000000, CA270 &lt;30000000),1500000,IF(AND(CA270 &gt;= 30000000, CA270 &lt;50000000),2000000,IF(CA270 &lt; 50000000,E,0)))))</f>
        <v>#N/A</v>
      </c>
      <c r="CE270" s="57" t="e">
        <f t="shared" si="68"/>
        <v>#N/A</v>
      </c>
    </row>
    <row r="271" spans="1:83">
      <c r="A271" s="21" t="s">
        <v>459</v>
      </c>
      <c r="B271" s="21" t="s">
        <v>490</v>
      </c>
      <c r="C271" s="29" t="s">
        <v>491</v>
      </c>
      <c r="D271" s="57">
        <v>0</v>
      </c>
      <c r="E271" s="57">
        <f t="shared" si="69"/>
        <v>0</v>
      </c>
      <c r="F271" s="19">
        <v>0</v>
      </c>
      <c r="G271" s="19">
        <v>0</v>
      </c>
      <c r="H271" s="19">
        <v>0</v>
      </c>
      <c r="I271" s="19">
        <v>0</v>
      </c>
      <c r="J271" s="19">
        <v>0</v>
      </c>
      <c r="K271" s="19">
        <v>0</v>
      </c>
      <c r="L271" s="19">
        <v>0</v>
      </c>
      <c r="M271" s="19">
        <v>0</v>
      </c>
      <c r="N271" s="19">
        <v>0</v>
      </c>
      <c r="O271" s="19">
        <v>0</v>
      </c>
      <c r="P271" s="19">
        <v>0</v>
      </c>
      <c r="Q271" s="19">
        <v>0</v>
      </c>
      <c r="S271" s="57" t="e">
        <f>VLOOKUP($C271,Sheet2!$A:$BN,S$6,0)</f>
        <v>#N/A</v>
      </c>
      <c r="T271" s="57" t="e">
        <f>VLOOKUP($C271,Sheet2!$A:$BN,T$6,0)</f>
        <v>#N/A</v>
      </c>
      <c r="U271" s="60" t="e">
        <f>VLOOKUP($C271,Sheet2!$A:$BN,U$6,0)</f>
        <v>#N/A</v>
      </c>
      <c r="V271" s="57" t="e">
        <f>IF(AND(S271 &gt;= 0, S271 &lt;=10000000),500000,IF(AND(S271 &gt;= 10000000, S271 &lt;20000000),1000000,IF(AND(S271&gt;= 20000000, S271 &lt;30000000),1500000,IF(AND(S271 &gt;= 30000000, S271 &lt;50000000),2000000,IF(S271 &lt; 50000000,E,0)))))</f>
        <v>#N/A</v>
      </c>
      <c r="W271" s="57" t="e">
        <f t="shared" si="56"/>
        <v>#N/A</v>
      </c>
      <c r="X271" s="57" t="e">
        <f>VLOOKUP($C271,Sheet2!$A:$BN,X$6,0)</f>
        <v>#N/A</v>
      </c>
      <c r="Y271" s="57" t="e">
        <f>VLOOKUP($C271,Sheet2!$A:$BN,Y$6,0)</f>
        <v>#N/A</v>
      </c>
      <c r="Z271" s="60" t="e">
        <f>VLOOKUP($C271,Sheet2!$A:$BN,Z$6,0)</f>
        <v>#N/A</v>
      </c>
      <c r="AA271" s="57" t="e">
        <f>IF(AND(X271 &gt;= 0, X271 &lt;=10000000),500000,IF(AND(X271 &gt;= 10000000, X271 &lt;20000000),1000000,IF(AND(X271&gt;= 20000000, X271 &lt;30000000),1500000,IF(AND(X271 &gt;= 30000000, X271 &lt;50000000),2000000,IF(X271 &lt; 50000000,E,0)))))</f>
        <v>#N/A</v>
      </c>
      <c r="AB271" s="57" t="e">
        <f t="shared" si="57"/>
        <v>#N/A</v>
      </c>
      <c r="AC271" s="57" t="e">
        <f>VLOOKUP($C271,Sheet2!$A:$BN,AC$6,0)</f>
        <v>#N/A</v>
      </c>
      <c r="AD271" s="57" t="e">
        <f>VLOOKUP($C271,Sheet2!$A:$BN,AD$6,0)</f>
        <v>#N/A</v>
      </c>
      <c r="AE271" s="60" t="e">
        <f>VLOOKUP($C271,Sheet2!$A:$BN,AE$6,0)</f>
        <v>#N/A</v>
      </c>
      <c r="AF271" s="57" t="e">
        <f>IF(AND(AC271 &gt;= 0, AC271 &lt;=10000000),500000,IF(AND(AC271 &gt;= 10000000, AC271 &lt;20000000),1000000,IF(AND(AC271&gt;= 20000000, AC271 &lt;30000000),1500000,IF(AND(AC271 &gt;= 30000000, AC271 &lt;50000000),2000000,IF(AC271 &lt; 50000000,E,0)))))</f>
        <v>#N/A</v>
      </c>
      <c r="AG271" s="57" t="e">
        <f t="shared" si="58"/>
        <v>#N/A</v>
      </c>
      <c r="AH271" s="57" t="e">
        <f>VLOOKUP($C271,Sheet2!$A:$BN,AH$6,0)</f>
        <v>#N/A</v>
      </c>
      <c r="AI271" s="57" t="e">
        <f>VLOOKUP($C271,Sheet2!$A:$BN,AI$6,0)</f>
        <v>#N/A</v>
      </c>
      <c r="AJ271" s="60" t="e">
        <f>VLOOKUP($C271,Sheet2!$A:$BN,AJ$6,0)</f>
        <v>#N/A</v>
      </c>
      <c r="AK271" s="57" t="e">
        <f>IF(AND(AH271 &gt;= 0, AH271 &lt;=10000000),500000,IF(AND(AH271 &gt;= 10000000, AH271 &lt;20000000),1000000,IF(AND(AH271&gt;= 20000000, AH271 &lt;30000000),1500000,IF(AND(AH271 &gt;= 30000000, AH271 &lt;50000000),2000000,IF(AH271 &lt; 50000000,E,0)))))</f>
        <v>#N/A</v>
      </c>
      <c r="AL271" s="57" t="e">
        <f t="shared" si="59"/>
        <v>#N/A</v>
      </c>
      <c r="AM271" s="57" t="e">
        <f>VLOOKUP($C271,Sheet2!$A:$BN,AM$6,0)</f>
        <v>#N/A</v>
      </c>
      <c r="AN271" s="57" t="e">
        <f>VLOOKUP($C271,Sheet2!$A:$BN,AN$6,0)</f>
        <v>#N/A</v>
      </c>
      <c r="AO271" s="60" t="e">
        <f>VLOOKUP($C271,Sheet2!$A:$BN,AO$6,0)</f>
        <v>#N/A</v>
      </c>
      <c r="AP271" s="57" t="e">
        <f>IF(AND(AM271 &gt;= 0, AM271 &lt;=10000000),500000,IF(AND(AM271 &gt;= 10000000, AM271 &lt;20000000),1000000,IF(AND(AM271&gt;= 20000000, AM271 &lt;30000000),1500000,IF(AND(AM271 &gt;= 30000000, AM271 &lt;50000000),2000000,IF(AM271 &lt; 50000000,E,0)))))</f>
        <v>#N/A</v>
      </c>
      <c r="AQ271" s="57" t="e">
        <f t="shared" si="60"/>
        <v>#N/A</v>
      </c>
      <c r="AR271" s="57" t="e">
        <f>VLOOKUP($C271,Sheet2!$A:$BN,AR$6,0)</f>
        <v>#N/A</v>
      </c>
      <c r="AS271" s="57" t="e">
        <f>VLOOKUP($C271,Sheet2!$A:$BN,AS$6,0)</f>
        <v>#N/A</v>
      </c>
      <c r="AT271" s="60" t="e">
        <f>VLOOKUP($C271,Sheet2!$A:$BN,AT$6,0)</f>
        <v>#N/A</v>
      </c>
      <c r="AU271" s="57" t="e">
        <f>IF(AND(AR271 &gt;= 0, AR271 &lt;=10000000),500000,IF(AND(AR271 &gt;= 10000000, AR271 &lt;20000000),1000000,IF(AND(AR271&gt;= 20000000, AR271 &lt;30000000),1500000,IF(AND(AR271 &gt;= 30000000, AR271 &lt;50000000),2000000,IF(AR271 &lt; 50000000,E,0)))))</f>
        <v>#N/A</v>
      </c>
      <c r="AV271" s="57" t="e">
        <f t="shared" si="61"/>
        <v>#N/A</v>
      </c>
      <c r="AW271" s="57" t="e">
        <f>VLOOKUP($C271,Sheet2!$A:$BN,AW$6,0)</f>
        <v>#N/A</v>
      </c>
      <c r="AX271" s="57" t="e">
        <f>VLOOKUP($C271,Sheet2!$A:$BN,AX$6,0)</f>
        <v>#N/A</v>
      </c>
      <c r="AY271" s="60" t="e">
        <f>VLOOKUP($C271,Sheet2!$A:$BN,AY$6,0)</f>
        <v>#N/A</v>
      </c>
      <c r="AZ271" s="57" t="e">
        <f>IF(AND(AW271 &gt;= 0, AW271 &lt;=10000000),500000,IF(AND(AW271 &gt;= 10000000, AW271 &lt;20000000),1000000,IF(AND(AW271&gt;= 20000000, AW271 &lt;30000000),1500000,IF(AND(AW271 &gt;= 30000000, AW271 &lt;50000000),2000000,IF(AW271 &lt; 50000000,E,0)))))</f>
        <v>#N/A</v>
      </c>
      <c r="BA271" s="57" t="e">
        <f t="shared" si="62"/>
        <v>#N/A</v>
      </c>
      <c r="BB271" s="57" t="e">
        <f>VLOOKUP($C271,Sheet2!$A:$BN,BB$6,0)</f>
        <v>#N/A</v>
      </c>
      <c r="BC271" s="57" t="e">
        <f>VLOOKUP($C271,Sheet2!$A:$BN,BC$6,0)</f>
        <v>#N/A</v>
      </c>
      <c r="BD271" s="60" t="e">
        <f>VLOOKUP($C271,Sheet2!$A:$BN,BD$6,0)</f>
        <v>#N/A</v>
      </c>
      <c r="BE271" s="57" t="e">
        <f>IF(AND(BB271 &gt;= 0, BB271 &lt;=10000000),500000,IF(AND(BB271 &gt;= 10000000, BB271 &lt;20000000),1000000,IF(AND(BB271&gt;= 20000000, BB271 &lt;30000000),1500000,IF(AND(BB271 &gt;= 30000000, BB271 &lt;50000000),2000000,IF(BB271 &lt; 50000000,E,0)))))</f>
        <v>#N/A</v>
      </c>
      <c r="BF271" s="57" t="e">
        <f t="shared" si="63"/>
        <v>#N/A</v>
      </c>
      <c r="BG271" s="57" t="e">
        <f>VLOOKUP($C271,Sheet2!$A:$BN,BG$6,0)</f>
        <v>#N/A</v>
      </c>
      <c r="BH271" s="57" t="e">
        <f>VLOOKUP($C271,Sheet2!$A:$BN,BH$6,0)</f>
        <v>#N/A</v>
      </c>
      <c r="BI271" s="60" t="e">
        <f>VLOOKUP($C271,Sheet2!$A:$BN,BI$6,0)</f>
        <v>#N/A</v>
      </c>
      <c r="BJ271" s="57" t="e">
        <f>IF(AND(BG271 &gt;= 0, BG271 &lt;=10000000),500000,IF(AND(BG271 &gt;= 10000000, BG271 &lt;20000000),1000000,IF(AND(BG271&gt;= 20000000, BG271 &lt;30000000),1500000,IF(AND(BG271 &gt;= 30000000, BG271 &lt;50000000),2000000,IF(BG271 &lt; 50000000,E,0)))))</f>
        <v>#N/A</v>
      </c>
      <c r="BK271" s="57" t="e">
        <f t="shared" si="64"/>
        <v>#N/A</v>
      </c>
      <c r="BL271" s="57" t="e">
        <f>VLOOKUP($C271,Sheet2!$A:$BN,BL$6,0)</f>
        <v>#N/A</v>
      </c>
      <c r="BM271" s="57" t="e">
        <f>VLOOKUP($C271,Sheet2!$A:$BN,BM$6,0)</f>
        <v>#N/A</v>
      </c>
      <c r="BN271" s="60" t="e">
        <f>VLOOKUP($C271,Sheet2!$A:$BN,BN$6,0)</f>
        <v>#N/A</v>
      </c>
      <c r="BO271" s="57" t="e">
        <f>IF(AND(BL271 &gt;= 0, BL271 &lt;=10000000),500000,IF(AND(BL271 &gt;= 10000000, BL271 &lt;20000000),1000000,IF(AND(BL271&gt;= 20000000, BL271 &lt;30000000),1500000,IF(AND(BL271 &gt;= 30000000, BL271 &lt;50000000),2000000,IF(BL271 &lt; 50000000,E,0)))))</f>
        <v>#N/A</v>
      </c>
      <c r="BP271" s="57" t="e">
        <f t="shared" si="65"/>
        <v>#N/A</v>
      </c>
      <c r="BQ271" s="57" t="e">
        <f>VLOOKUP($C271,Sheet2!$A:$BN,BQ$6,0)</f>
        <v>#N/A</v>
      </c>
      <c r="BR271" s="57" t="e">
        <f>VLOOKUP($C271,Sheet2!$A:$BN,BR$6,0)</f>
        <v>#N/A</v>
      </c>
      <c r="BS271" s="60" t="e">
        <f>VLOOKUP($C271,Sheet2!$A:$BN,BS$6,0)</f>
        <v>#N/A</v>
      </c>
      <c r="BT271" s="57" t="e">
        <f>IF(AND(BQ271 &gt;= 0, BQ271 &lt;=10000000),500000,IF(AND(BQ271 &gt;= 10000000, BQ271 &lt;20000000),1000000,IF(AND(BQ271&gt;= 20000000, BQ271 &lt;30000000),1500000,IF(AND(BQ271 &gt;= 30000000, BQ271 &lt;50000000),2000000,IF(BQ271 &lt; 50000000,E,0)))))</f>
        <v>#N/A</v>
      </c>
      <c r="BU271" s="57" t="e">
        <f t="shared" si="66"/>
        <v>#N/A</v>
      </c>
      <c r="BV271" s="57" t="e">
        <f>VLOOKUP($C271,Sheet2!$A:$BN,BV$6,0)</f>
        <v>#N/A</v>
      </c>
      <c r="BW271" s="57" t="e">
        <f>VLOOKUP($C271,Sheet2!$A:$BN,BW$6,0)</f>
        <v>#N/A</v>
      </c>
      <c r="BX271" s="60" t="e">
        <f>VLOOKUP($C271,Sheet2!$A:$BN,BX$6,0)</f>
        <v>#N/A</v>
      </c>
      <c r="BY271" s="57" t="e">
        <f>IF(AND(BV271 &gt;= 0, BV271 &lt;=10000000),500000,IF(AND(BV271 &gt;= 10000000, BV271 &lt;20000000),1000000,IF(AND(BV271&gt;= 20000000, BV271 &lt;30000000),1500000,IF(AND(BV271 &gt;= 30000000, BV271 &lt;50000000),2000000,IF(BV271 &lt; 50000000,E,0)))))</f>
        <v>#N/A</v>
      </c>
      <c r="BZ271" s="57" t="e">
        <f t="shared" si="67"/>
        <v>#N/A</v>
      </c>
      <c r="CA271" s="57" t="e">
        <f>VLOOKUP($C271,Sheet2!$A:$BN,CA$6,0)</f>
        <v>#N/A</v>
      </c>
      <c r="CB271" s="57" t="e">
        <f>VLOOKUP($C271,Sheet2!$A:$BN,CB$6,0)</f>
        <v>#N/A</v>
      </c>
      <c r="CC271" s="60" t="e">
        <f>VLOOKUP($C271,Sheet2!$A:$BN,CC$6,0)</f>
        <v>#N/A</v>
      </c>
      <c r="CD271" s="57" t="e">
        <f>IF(AND(CA271 &gt;= 0, CA271 &lt;=10000000),500000,IF(AND(CA271 &gt;= 10000000, CA271 &lt;20000000),1000000,IF(AND(CA271&gt;= 20000000, CA271 &lt;30000000),1500000,IF(AND(CA271 &gt;= 30000000, CA271 &lt;50000000),2000000,IF(CA271 &lt; 50000000,E,0)))))</f>
        <v>#N/A</v>
      </c>
      <c r="CE271" s="57" t="e">
        <f t="shared" si="68"/>
        <v>#N/A</v>
      </c>
    </row>
    <row r="272" spans="1:83">
      <c r="A272" s="21" t="s">
        <v>492</v>
      </c>
      <c r="B272" s="21" t="s">
        <v>493</v>
      </c>
      <c r="C272" s="22" t="s">
        <v>494</v>
      </c>
      <c r="D272" s="57">
        <v>0</v>
      </c>
      <c r="E272" s="57">
        <f t="shared" si="69"/>
        <v>-11700000</v>
      </c>
      <c r="F272" s="19">
        <v>11700000</v>
      </c>
      <c r="G272" s="19">
        <v>11200000</v>
      </c>
      <c r="H272" s="19">
        <v>10900000</v>
      </c>
      <c r="I272" s="19">
        <v>10300000</v>
      </c>
      <c r="J272" s="19">
        <v>9800000</v>
      </c>
      <c r="K272" s="19">
        <v>8500000</v>
      </c>
      <c r="L272" s="19">
        <v>7500000</v>
      </c>
      <c r="M272" s="19">
        <v>6500000</v>
      </c>
      <c r="N272" s="19">
        <v>5900000</v>
      </c>
      <c r="O272" s="19">
        <v>0</v>
      </c>
      <c r="P272" s="19">
        <v>0</v>
      </c>
      <c r="Q272" s="19">
        <v>0</v>
      </c>
      <c r="S272" s="57" t="e">
        <f>VLOOKUP($C272,Sheet2!$A:$BN,S$6,0)</f>
        <v>#N/A</v>
      </c>
      <c r="T272" s="57" t="e">
        <f>VLOOKUP($C272,Sheet2!$A:$BN,T$6,0)</f>
        <v>#N/A</v>
      </c>
      <c r="U272" s="60" t="e">
        <f>VLOOKUP($C272,Sheet2!$A:$BN,U$6,0)</f>
        <v>#N/A</v>
      </c>
      <c r="V272" s="57" t="e">
        <f>IF(AND(S272 &gt;= 0, S272 &lt;=10000000),500000,IF(AND(S272 &gt;= 10000000, S272 &lt;20000000),1000000,IF(AND(S272&gt;= 20000000, S272 &lt;30000000),1500000,IF(AND(S272 &gt;= 30000000, S272 &lt;50000000),2000000,IF(S272 &lt; 50000000,E,0)))))</f>
        <v>#N/A</v>
      </c>
      <c r="W272" s="57" t="e">
        <f t="shared" si="56"/>
        <v>#N/A</v>
      </c>
      <c r="X272" s="57" t="e">
        <f>VLOOKUP($C272,Sheet2!$A:$BN,X$6,0)</f>
        <v>#N/A</v>
      </c>
      <c r="Y272" s="57" t="e">
        <f>VLOOKUP($C272,Sheet2!$A:$BN,Y$6,0)</f>
        <v>#N/A</v>
      </c>
      <c r="Z272" s="60" t="e">
        <f>VLOOKUP($C272,Sheet2!$A:$BN,Z$6,0)</f>
        <v>#N/A</v>
      </c>
      <c r="AA272" s="57" t="e">
        <f>IF(AND(X272 &gt;= 0, X272 &lt;=10000000),500000,IF(AND(X272 &gt;= 10000000, X272 &lt;20000000),1000000,IF(AND(X272&gt;= 20000000, X272 &lt;30000000),1500000,IF(AND(X272 &gt;= 30000000, X272 &lt;50000000),2000000,IF(X272 &lt; 50000000,E,0)))))</f>
        <v>#N/A</v>
      </c>
      <c r="AB272" s="57" t="e">
        <f t="shared" si="57"/>
        <v>#N/A</v>
      </c>
      <c r="AC272" s="57" t="e">
        <f>VLOOKUP($C272,Sheet2!$A:$BN,AC$6,0)</f>
        <v>#N/A</v>
      </c>
      <c r="AD272" s="57" t="e">
        <f>VLOOKUP($C272,Sheet2!$A:$BN,AD$6,0)</f>
        <v>#N/A</v>
      </c>
      <c r="AE272" s="60" t="e">
        <f>VLOOKUP($C272,Sheet2!$A:$BN,AE$6,0)</f>
        <v>#N/A</v>
      </c>
      <c r="AF272" s="57" t="e">
        <f>IF(AND(AC272 &gt;= 0, AC272 &lt;=10000000),500000,IF(AND(AC272 &gt;= 10000000, AC272 &lt;20000000),1000000,IF(AND(AC272&gt;= 20000000, AC272 &lt;30000000),1500000,IF(AND(AC272 &gt;= 30000000, AC272 &lt;50000000),2000000,IF(AC272 &lt; 50000000,E,0)))))</f>
        <v>#N/A</v>
      </c>
      <c r="AG272" s="57" t="e">
        <f t="shared" si="58"/>
        <v>#N/A</v>
      </c>
      <c r="AH272" s="57" t="e">
        <f>VLOOKUP($C272,Sheet2!$A:$BN,AH$6,0)</f>
        <v>#N/A</v>
      </c>
      <c r="AI272" s="57" t="e">
        <f>VLOOKUP($C272,Sheet2!$A:$BN,AI$6,0)</f>
        <v>#N/A</v>
      </c>
      <c r="AJ272" s="60" t="e">
        <f>VLOOKUP($C272,Sheet2!$A:$BN,AJ$6,0)</f>
        <v>#N/A</v>
      </c>
      <c r="AK272" s="57" t="e">
        <f>IF(AND(AH272 &gt;= 0, AH272 &lt;=10000000),500000,IF(AND(AH272 &gt;= 10000000, AH272 &lt;20000000),1000000,IF(AND(AH272&gt;= 20000000, AH272 &lt;30000000),1500000,IF(AND(AH272 &gt;= 30000000, AH272 &lt;50000000),2000000,IF(AH272 &lt; 50000000,E,0)))))</f>
        <v>#N/A</v>
      </c>
      <c r="AL272" s="57" t="e">
        <f t="shared" si="59"/>
        <v>#N/A</v>
      </c>
      <c r="AM272" s="57" t="e">
        <f>VLOOKUP($C272,Sheet2!$A:$BN,AM$6,0)</f>
        <v>#N/A</v>
      </c>
      <c r="AN272" s="57" t="e">
        <f>VLOOKUP($C272,Sheet2!$A:$BN,AN$6,0)</f>
        <v>#N/A</v>
      </c>
      <c r="AO272" s="60" t="e">
        <f>VLOOKUP($C272,Sheet2!$A:$BN,AO$6,0)</f>
        <v>#N/A</v>
      </c>
      <c r="AP272" s="57" t="e">
        <f>IF(AND(AM272 &gt;= 0, AM272 &lt;=10000000),500000,IF(AND(AM272 &gt;= 10000000, AM272 &lt;20000000),1000000,IF(AND(AM272&gt;= 20000000, AM272 &lt;30000000),1500000,IF(AND(AM272 &gt;= 30000000, AM272 &lt;50000000),2000000,IF(AM272 &lt; 50000000,E,0)))))</f>
        <v>#N/A</v>
      </c>
      <c r="AQ272" s="57" t="e">
        <f t="shared" si="60"/>
        <v>#N/A</v>
      </c>
      <c r="AR272" s="57" t="e">
        <f>VLOOKUP($C272,Sheet2!$A:$BN,AR$6,0)</f>
        <v>#N/A</v>
      </c>
      <c r="AS272" s="57" t="e">
        <f>VLOOKUP($C272,Sheet2!$A:$BN,AS$6,0)</f>
        <v>#N/A</v>
      </c>
      <c r="AT272" s="60" t="e">
        <f>VLOOKUP($C272,Sheet2!$A:$BN,AT$6,0)</f>
        <v>#N/A</v>
      </c>
      <c r="AU272" s="57" t="e">
        <f>IF(AND(AR272 &gt;= 0, AR272 &lt;=10000000),500000,IF(AND(AR272 &gt;= 10000000, AR272 &lt;20000000),1000000,IF(AND(AR272&gt;= 20000000, AR272 &lt;30000000),1500000,IF(AND(AR272 &gt;= 30000000, AR272 &lt;50000000),2000000,IF(AR272 &lt; 50000000,E,0)))))</f>
        <v>#N/A</v>
      </c>
      <c r="AV272" s="57" t="e">
        <f t="shared" si="61"/>
        <v>#N/A</v>
      </c>
      <c r="AW272" s="57" t="e">
        <f>VLOOKUP($C272,Sheet2!$A:$BN,AW$6,0)</f>
        <v>#N/A</v>
      </c>
      <c r="AX272" s="57" t="e">
        <f>VLOOKUP($C272,Sheet2!$A:$BN,AX$6,0)</f>
        <v>#N/A</v>
      </c>
      <c r="AY272" s="60" t="e">
        <f>VLOOKUP($C272,Sheet2!$A:$BN,AY$6,0)</f>
        <v>#N/A</v>
      </c>
      <c r="AZ272" s="57" t="e">
        <f>IF(AND(AW272 &gt;= 0, AW272 &lt;=10000000),500000,IF(AND(AW272 &gt;= 10000000, AW272 &lt;20000000),1000000,IF(AND(AW272&gt;= 20000000, AW272 &lt;30000000),1500000,IF(AND(AW272 &gt;= 30000000, AW272 &lt;50000000),2000000,IF(AW272 &lt; 50000000,E,0)))))</f>
        <v>#N/A</v>
      </c>
      <c r="BA272" s="57" t="e">
        <f t="shared" si="62"/>
        <v>#N/A</v>
      </c>
      <c r="BB272" s="57" t="e">
        <f>VLOOKUP($C272,Sheet2!$A:$BN,BB$6,0)</f>
        <v>#N/A</v>
      </c>
      <c r="BC272" s="57" t="e">
        <f>VLOOKUP($C272,Sheet2!$A:$BN,BC$6,0)</f>
        <v>#N/A</v>
      </c>
      <c r="BD272" s="60" t="e">
        <f>VLOOKUP($C272,Sheet2!$A:$BN,BD$6,0)</f>
        <v>#N/A</v>
      </c>
      <c r="BE272" s="57" t="e">
        <f>IF(AND(BB272 &gt;= 0, BB272 &lt;=10000000),500000,IF(AND(BB272 &gt;= 10000000, BB272 &lt;20000000),1000000,IF(AND(BB272&gt;= 20000000, BB272 &lt;30000000),1500000,IF(AND(BB272 &gt;= 30000000, BB272 &lt;50000000),2000000,IF(BB272 &lt; 50000000,E,0)))))</f>
        <v>#N/A</v>
      </c>
      <c r="BF272" s="57" t="e">
        <f t="shared" si="63"/>
        <v>#N/A</v>
      </c>
      <c r="BG272" s="57" t="e">
        <f>VLOOKUP($C272,Sheet2!$A:$BN,BG$6,0)</f>
        <v>#N/A</v>
      </c>
      <c r="BH272" s="57" t="e">
        <f>VLOOKUP($C272,Sheet2!$A:$BN,BH$6,0)</f>
        <v>#N/A</v>
      </c>
      <c r="BI272" s="60" t="e">
        <f>VLOOKUP($C272,Sheet2!$A:$BN,BI$6,0)</f>
        <v>#N/A</v>
      </c>
      <c r="BJ272" s="57" t="e">
        <f>IF(AND(BG272 &gt;= 0, BG272 &lt;=10000000),500000,IF(AND(BG272 &gt;= 10000000, BG272 &lt;20000000),1000000,IF(AND(BG272&gt;= 20000000, BG272 &lt;30000000),1500000,IF(AND(BG272 &gt;= 30000000, BG272 &lt;50000000),2000000,IF(BG272 &lt; 50000000,E,0)))))</f>
        <v>#N/A</v>
      </c>
      <c r="BK272" s="57" t="e">
        <f t="shared" si="64"/>
        <v>#N/A</v>
      </c>
      <c r="BL272" s="57" t="e">
        <f>VLOOKUP($C272,Sheet2!$A:$BN,BL$6,0)</f>
        <v>#N/A</v>
      </c>
      <c r="BM272" s="57" t="e">
        <f>VLOOKUP($C272,Sheet2!$A:$BN,BM$6,0)</f>
        <v>#N/A</v>
      </c>
      <c r="BN272" s="60" t="e">
        <f>VLOOKUP($C272,Sheet2!$A:$BN,BN$6,0)</f>
        <v>#N/A</v>
      </c>
      <c r="BO272" s="57" t="e">
        <f>IF(AND(BL272 &gt;= 0, BL272 &lt;=10000000),500000,IF(AND(BL272 &gt;= 10000000, BL272 &lt;20000000),1000000,IF(AND(BL272&gt;= 20000000, BL272 &lt;30000000),1500000,IF(AND(BL272 &gt;= 30000000, BL272 &lt;50000000),2000000,IF(BL272 &lt; 50000000,E,0)))))</f>
        <v>#N/A</v>
      </c>
      <c r="BP272" s="57" t="e">
        <f t="shared" si="65"/>
        <v>#N/A</v>
      </c>
      <c r="BQ272" s="57" t="e">
        <f>VLOOKUP($C272,Sheet2!$A:$BN,BQ$6,0)</f>
        <v>#N/A</v>
      </c>
      <c r="BR272" s="57" t="e">
        <f>VLOOKUP($C272,Sheet2!$A:$BN,BR$6,0)</f>
        <v>#N/A</v>
      </c>
      <c r="BS272" s="60" t="e">
        <f>VLOOKUP($C272,Sheet2!$A:$BN,BS$6,0)</f>
        <v>#N/A</v>
      </c>
      <c r="BT272" s="57" t="e">
        <f>IF(AND(BQ272 &gt;= 0, BQ272 &lt;=10000000),500000,IF(AND(BQ272 &gt;= 10000000, BQ272 &lt;20000000),1000000,IF(AND(BQ272&gt;= 20000000, BQ272 &lt;30000000),1500000,IF(AND(BQ272 &gt;= 30000000, BQ272 &lt;50000000),2000000,IF(BQ272 &lt; 50000000,E,0)))))</f>
        <v>#N/A</v>
      </c>
      <c r="BU272" s="57" t="e">
        <f t="shared" si="66"/>
        <v>#N/A</v>
      </c>
      <c r="BV272" s="57" t="e">
        <f>VLOOKUP($C272,Sheet2!$A:$BN,BV$6,0)</f>
        <v>#N/A</v>
      </c>
      <c r="BW272" s="57" t="e">
        <f>VLOOKUP($C272,Sheet2!$A:$BN,BW$6,0)</f>
        <v>#N/A</v>
      </c>
      <c r="BX272" s="60" t="e">
        <f>VLOOKUP($C272,Sheet2!$A:$BN,BX$6,0)</f>
        <v>#N/A</v>
      </c>
      <c r="BY272" s="57" t="e">
        <f>IF(AND(BV272 &gt;= 0, BV272 &lt;=10000000),500000,IF(AND(BV272 &gt;= 10000000, BV272 &lt;20000000),1000000,IF(AND(BV272&gt;= 20000000, BV272 &lt;30000000),1500000,IF(AND(BV272 &gt;= 30000000, BV272 &lt;50000000),2000000,IF(BV272 &lt; 50000000,E,0)))))</f>
        <v>#N/A</v>
      </c>
      <c r="BZ272" s="57" t="e">
        <f t="shared" si="67"/>
        <v>#N/A</v>
      </c>
      <c r="CA272" s="57" t="e">
        <f>VLOOKUP($C272,Sheet2!$A:$BN,CA$6,0)</f>
        <v>#N/A</v>
      </c>
      <c r="CB272" s="57" t="e">
        <f>VLOOKUP($C272,Sheet2!$A:$BN,CB$6,0)</f>
        <v>#N/A</v>
      </c>
      <c r="CC272" s="60" t="e">
        <f>VLOOKUP($C272,Sheet2!$A:$BN,CC$6,0)</f>
        <v>#N/A</v>
      </c>
      <c r="CD272" s="57" t="e">
        <f>IF(AND(CA272 &gt;= 0, CA272 &lt;=10000000),500000,IF(AND(CA272 &gt;= 10000000, CA272 &lt;20000000),1000000,IF(AND(CA272&gt;= 20000000, CA272 &lt;30000000),1500000,IF(AND(CA272 &gt;= 30000000, CA272 &lt;50000000),2000000,IF(CA272 &lt; 50000000,E,0)))))</f>
        <v>#N/A</v>
      </c>
      <c r="CE272" s="57" t="e">
        <f t="shared" si="68"/>
        <v>#N/A</v>
      </c>
    </row>
    <row r="273" spans="1:83">
      <c r="A273" s="21" t="s">
        <v>492</v>
      </c>
      <c r="B273" s="21" t="s">
        <v>495</v>
      </c>
      <c r="C273" s="22" t="s">
        <v>496</v>
      </c>
      <c r="D273" s="57">
        <v>18813000</v>
      </c>
      <c r="E273" s="57">
        <f t="shared" si="69"/>
        <v>7113000</v>
      </c>
      <c r="F273" s="19">
        <v>11700000</v>
      </c>
      <c r="G273" s="19">
        <v>11200000</v>
      </c>
      <c r="H273" s="19">
        <v>10900000</v>
      </c>
      <c r="I273" s="19">
        <v>10300000</v>
      </c>
      <c r="J273" s="19">
        <v>9800000</v>
      </c>
      <c r="K273" s="19">
        <v>8500000</v>
      </c>
      <c r="L273" s="19">
        <v>7500000</v>
      </c>
      <c r="M273" s="19">
        <v>6500000</v>
      </c>
      <c r="N273" s="19">
        <v>5900000</v>
      </c>
      <c r="O273" s="19">
        <v>0</v>
      </c>
      <c r="P273" s="19">
        <v>0</v>
      </c>
      <c r="Q273" s="19">
        <v>0</v>
      </c>
      <c r="S273" s="57" t="e">
        <f>VLOOKUP($C273,Sheet2!$A:$BN,S$6,0)</f>
        <v>#N/A</v>
      </c>
      <c r="T273" s="57" t="e">
        <f>VLOOKUP($C273,Sheet2!$A:$BN,T$6,0)</f>
        <v>#N/A</v>
      </c>
      <c r="U273" s="60" t="e">
        <f>VLOOKUP($C273,Sheet2!$A:$BN,U$6,0)</f>
        <v>#N/A</v>
      </c>
      <c r="V273" s="57" t="e">
        <f>IF(AND(S273 &gt;= 0, S273 &lt;=10000000),500000,IF(AND(S273 &gt;= 10000000, S273 &lt;20000000),1000000,IF(AND(S273&gt;= 20000000, S273 &lt;30000000),1500000,IF(AND(S273 &gt;= 30000000, S273 &lt;50000000),2000000,IF(S273 &lt; 50000000,E,0)))))</f>
        <v>#N/A</v>
      </c>
      <c r="W273" s="57" t="e">
        <f t="shared" si="56"/>
        <v>#N/A</v>
      </c>
      <c r="X273" s="57" t="e">
        <f>VLOOKUP($C273,Sheet2!$A:$BN,X$6,0)</f>
        <v>#N/A</v>
      </c>
      <c r="Y273" s="57" t="e">
        <f>VLOOKUP($C273,Sheet2!$A:$BN,Y$6,0)</f>
        <v>#N/A</v>
      </c>
      <c r="Z273" s="60" t="e">
        <f>VLOOKUP($C273,Sheet2!$A:$BN,Z$6,0)</f>
        <v>#N/A</v>
      </c>
      <c r="AA273" s="57" t="e">
        <f>IF(AND(X273 &gt;= 0, X273 &lt;=10000000),500000,IF(AND(X273 &gt;= 10000000, X273 &lt;20000000),1000000,IF(AND(X273&gt;= 20000000, X273 &lt;30000000),1500000,IF(AND(X273 &gt;= 30000000, X273 &lt;50000000),2000000,IF(X273 &lt; 50000000,E,0)))))</f>
        <v>#N/A</v>
      </c>
      <c r="AB273" s="57" t="e">
        <f t="shared" si="57"/>
        <v>#N/A</v>
      </c>
      <c r="AC273" s="57" t="e">
        <f>VLOOKUP($C273,Sheet2!$A:$BN,AC$6,0)</f>
        <v>#N/A</v>
      </c>
      <c r="AD273" s="57" t="e">
        <f>VLOOKUP($C273,Sheet2!$A:$BN,AD$6,0)</f>
        <v>#N/A</v>
      </c>
      <c r="AE273" s="60" t="e">
        <f>VLOOKUP($C273,Sheet2!$A:$BN,AE$6,0)</f>
        <v>#N/A</v>
      </c>
      <c r="AF273" s="57" t="e">
        <f>IF(AND(AC273 &gt;= 0, AC273 &lt;=10000000),500000,IF(AND(AC273 &gt;= 10000000, AC273 &lt;20000000),1000000,IF(AND(AC273&gt;= 20000000, AC273 &lt;30000000),1500000,IF(AND(AC273 &gt;= 30000000, AC273 &lt;50000000),2000000,IF(AC273 &lt; 50000000,E,0)))))</f>
        <v>#N/A</v>
      </c>
      <c r="AG273" s="57" t="e">
        <f t="shared" si="58"/>
        <v>#N/A</v>
      </c>
      <c r="AH273" s="57" t="e">
        <f>VLOOKUP($C273,Sheet2!$A:$BN,AH$6,0)</f>
        <v>#N/A</v>
      </c>
      <c r="AI273" s="57" t="e">
        <f>VLOOKUP($C273,Sheet2!$A:$BN,AI$6,0)</f>
        <v>#N/A</v>
      </c>
      <c r="AJ273" s="60" t="e">
        <f>VLOOKUP($C273,Sheet2!$A:$BN,AJ$6,0)</f>
        <v>#N/A</v>
      </c>
      <c r="AK273" s="57" t="e">
        <f>IF(AND(AH273 &gt;= 0, AH273 &lt;=10000000),500000,IF(AND(AH273 &gt;= 10000000, AH273 &lt;20000000),1000000,IF(AND(AH273&gt;= 20000000, AH273 &lt;30000000),1500000,IF(AND(AH273 &gt;= 30000000, AH273 &lt;50000000),2000000,IF(AH273 &lt; 50000000,E,0)))))</f>
        <v>#N/A</v>
      </c>
      <c r="AL273" s="57" t="e">
        <f t="shared" si="59"/>
        <v>#N/A</v>
      </c>
      <c r="AM273" s="57" t="e">
        <f>VLOOKUP($C273,Sheet2!$A:$BN,AM$6,0)</f>
        <v>#N/A</v>
      </c>
      <c r="AN273" s="57" t="e">
        <f>VLOOKUP($C273,Sheet2!$A:$BN,AN$6,0)</f>
        <v>#N/A</v>
      </c>
      <c r="AO273" s="60" t="e">
        <f>VLOOKUP($C273,Sheet2!$A:$BN,AO$6,0)</f>
        <v>#N/A</v>
      </c>
      <c r="AP273" s="57" t="e">
        <f>IF(AND(AM273 &gt;= 0, AM273 &lt;=10000000),500000,IF(AND(AM273 &gt;= 10000000, AM273 &lt;20000000),1000000,IF(AND(AM273&gt;= 20000000, AM273 &lt;30000000),1500000,IF(AND(AM273 &gt;= 30000000, AM273 &lt;50000000),2000000,IF(AM273 &lt; 50000000,E,0)))))</f>
        <v>#N/A</v>
      </c>
      <c r="AQ273" s="57" t="e">
        <f t="shared" si="60"/>
        <v>#N/A</v>
      </c>
      <c r="AR273" s="57" t="e">
        <f>VLOOKUP($C273,Sheet2!$A:$BN,AR$6,0)</f>
        <v>#N/A</v>
      </c>
      <c r="AS273" s="57" t="e">
        <f>VLOOKUP($C273,Sheet2!$A:$BN,AS$6,0)</f>
        <v>#N/A</v>
      </c>
      <c r="AT273" s="60" t="e">
        <f>VLOOKUP($C273,Sheet2!$A:$BN,AT$6,0)</f>
        <v>#N/A</v>
      </c>
      <c r="AU273" s="57" t="e">
        <f>IF(AND(AR273 &gt;= 0, AR273 &lt;=10000000),500000,IF(AND(AR273 &gt;= 10000000, AR273 &lt;20000000),1000000,IF(AND(AR273&gt;= 20000000, AR273 &lt;30000000),1500000,IF(AND(AR273 &gt;= 30000000, AR273 &lt;50000000),2000000,IF(AR273 &lt; 50000000,E,0)))))</f>
        <v>#N/A</v>
      </c>
      <c r="AV273" s="57" t="e">
        <f t="shared" si="61"/>
        <v>#N/A</v>
      </c>
      <c r="AW273" s="57" t="e">
        <f>VLOOKUP($C273,Sheet2!$A:$BN,AW$6,0)</f>
        <v>#N/A</v>
      </c>
      <c r="AX273" s="57" t="e">
        <f>VLOOKUP($C273,Sheet2!$A:$BN,AX$6,0)</f>
        <v>#N/A</v>
      </c>
      <c r="AY273" s="60" t="e">
        <f>VLOOKUP($C273,Sheet2!$A:$BN,AY$6,0)</f>
        <v>#N/A</v>
      </c>
      <c r="AZ273" s="57" t="e">
        <f>IF(AND(AW273 &gt;= 0, AW273 &lt;=10000000),500000,IF(AND(AW273 &gt;= 10000000, AW273 &lt;20000000),1000000,IF(AND(AW273&gt;= 20000000, AW273 &lt;30000000),1500000,IF(AND(AW273 &gt;= 30000000, AW273 &lt;50000000),2000000,IF(AW273 &lt; 50000000,E,0)))))</f>
        <v>#N/A</v>
      </c>
      <c r="BA273" s="57" t="e">
        <f t="shared" si="62"/>
        <v>#N/A</v>
      </c>
      <c r="BB273" s="57" t="e">
        <f>VLOOKUP($C273,Sheet2!$A:$BN,BB$6,0)</f>
        <v>#N/A</v>
      </c>
      <c r="BC273" s="57" t="e">
        <f>VLOOKUP($C273,Sheet2!$A:$BN,BC$6,0)</f>
        <v>#N/A</v>
      </c>
      <c r="BD273" s="60" t="e">
        <f>VLOOKUP($C273,Sheet2!$A:$BN,BD$6,0)</f>
        <v>#N/A</v>
      </c>
      <c r="BE273" s="57" t="e">
        <f>IF(AND(BB273 &gt;= 0, BB273 &lt;=10000000),500000,IF(AND(BB273 &gt;= 10000000, BB273 &lt;20000000),1000000,IF(AND(BB273&gt;= 20000000, BB273 &lt;30000000),1500000,IF(AND(BB273 &gt;= 30000000, BB273 &lt;50000000),2000000,IF(BB273 &lt; 50000000,E,0)))))</f>
        <v>#N/A</v>
      </c>
      <c r="BF273" s="57" t="e">
        <f t="shared" si="63"/>
        <v>#N/A</v>
      </c>
      <c r="BG273" s="57" t="e">
        <f>VLOOKUP($C273,Sheet2!$A:$BN,BG$6,0)</f>
        <v>#N/A</v>
      </c>
      <c r="BH273" s="57" t="e">
        <f>VLOOKUP($C273,Sheet2!$A:$BN,BH$6,0)</f>
        <v>#N/A</v>
      </c>
      <c r="BI273" s="60" t="e">
        <f>VLOOKUP($C273,Sheet2!$A:$BN,BI$6,0)</f>
        <v>#N/A</v>
      </c>
      <c r="BJ273" s="57" t="e">
        <f>IF(AND(BG273 &gt;= 0, BG273 &lt;=10000000),500000,IF(AND(BG273 &gt;= 10000000, BG273 &lt;20000000),1000000,IF(AND(BG273&gt;= 20000000, BG273 &lt;30000000),1500000,IF(AND(BG273 &gt;= 30000000, BG273 &lt;50000000),2000000,IF(BG273 &lt; 50000000,E,0)))))</f>
        <v>#N/A</v>
      </c>
      <c r="BK273" s="57" t="e">
        <f t="shared" si="64"/>
        <v>#N/A</v>
      </c>
      <c r="BL273" s="57" t="e">
        <f>VLOOKUP($C273,Sheet2!$A:$BN,BL$6,0)</f>
        <v>#N/A</v>
      </c>
      <c r="BM273" s="57" t="e">
        <f>VLOOKUP($C273,Sheet2!$A:$BN,BM$6,0)</f>
        <v>#N/A</v>
      </c>
      <c r="BN273" s="60" t="e">
        <f>VLOOKUP($C273,Sheet2!$A:$BN,BN$6,0)</f>
        <v>#N/A</v>
      </c>
      <c r="BO273" s="57" t="e">
        <f>IF(AND(BL273 &gt;= 0, BL273 &lt;=10000000),500000,IF(AND(BL273 &gt;= 10000000, BL273 &lt;20000000),1000000,IF(AND(BL273&gt;= 20000000, BL273 &lt;30000000),1500000,IF(AND(BL273 &gt;= 30000000, BL273 &lt;50000000),2000000,IF(BL273 &lt; 50000000,E,0)))))</f>
        <v>#N/A</v>
      </c>
      <c r="BP273" s="57" t="e">
        <f t="shared" si="65"/>
        <v>#N/A</v>
      </c>
      <c r="BQ273" s="57" t="e">
        <f>VLOOKUP($C273,Sheet2!$A:$BN,BQ$6,0)</f>
        <v>#N/A</v>
      </c>
      <c r="BR273" s="57" t="e">
        <f>VLOOKUP($C273,Sheet2!$A:$BN,BR$6,0)</f>
        <v>#N/A</v>
      </c>
      <c r="BS273" s="60" t="e">
        <f>VLOOKUP($C273,Sheet2!$A:$BN,BS$6,0)</f>
        <v>#N/A</v>
      </c>
      <c r="BT273" s="57" t="e">
        <f>IF(AND(BQ273 &gt;= 0, BQ273 &lt;=10000000),500000,IF(AND(BQ273 &gt;= 10000000, BQ273 &lt;20000000),1000000,IF(AND(BQ273&gt;= 20000000, BQ273 &lt;30000000),1500000,IF(AND(BQ273 &gt;= 30000000, BQ273 &lt;50000000),2000000,IF(BQ273 &lt; 50000000,E,0)))))</f>
        <v>#N/A</v>
      </c>
      <c r="BU273" s="57" t="e">
        <f t="shared" si="66"/>
        <v>#N/A</v>
      </c>
      <c r="BV273" s="57" t="e">
        <f>VLOOKUP($C273,Sheet2!$A:$BN,BV$6,0)</f>
        <v>#N/A</v>
      </c>
      <c r="BW273" s="57" t="e">
        <f>VLOOKUP($C273,Sheet2!$A:$BN,BW$6,0)</f>
        <v>#N/A</v>
      </c>
      <c r="BX273" s="60" t="e">
        <f>VLOOKUP($C273,Sheet2!$A:$BN,BX$6,0)</f>
        <v>#N/A</v>
      </c>
      <c r="BY273" s="57" t="e">
        <f>IF(AND(BV273 &gt;= 0, BV273 &lt;=10000000),500000,IF(AND(BV273 &gt;= 10000000, BV273 &lt;20000000),1000000,IF(AND(BV273&gt;= 20000000, BV273 &lt;30000000),1500000,IF(AND(BV273 &gt;= 30000000, BV273 &lt;50000000),2000000,IF(BV273 &lt; 50000000,E,0)))))</f>
        <v>#N/A</v>
      </c>
      <c r="BZ273" s="57" t="e">
        <f t="shared" si="67"/>
        <v>#N/A</v>
      </c>
      <c r="CA273" s="57" t="e">
        <f>VLOOKUP($C273,Sheet2!$A:$BN,CA$6,0)</f>
        <v>#N/A</v>
      </c>
      <c r="CB273" s="57" t="e">
        <f>VLOOKUP($C273,Sheet2!$A:$BN,CB$6,0)</f>
        <v>#N/A</v>
      </c>
      <c r="CC273" s="60" t="e">
        <f>VLOOKUP($C273,Sheet2!$A:$BN,CC$6,0)</f>
        <v>#N/A</v>
      </c>
      <c r="CD273" s="57" t="e">
        <f>IF(AND(CA273 &gt;= 0, CA273 &lt;=10000000),500000,IF(AND(CA273 &gt;= 10000000, CA273 &lt;20000000),1000000,IF(AND(CA273&gt;= 20000000, CA273 &lt;30000000),1500000,IF(AND(CA273 &gt;= 30000000, CA273 &lt;50000000),2000000,IF(CA273 &lt; 50000000,E,0)))))</f>
        <v>#N/A</v>
      </c>
      <c r="CE273" s="57" t="e">
        <f t="shared" si="68"/>
        <v>#N/A</v>
      </c>
    </row>
    <row r="274" spans="1:83">
      <c r="A274" s="21" t="s">
        <v>492</v>
      </c>
      <c r="B274" s="21" t="s">
        <v>497</v>
      </c>
      <c r="C274" s="22" t="s">
        <v>498</v>
      </c>
      <c r="D274" s="57">
        <v>0</v>
      </c>
      <c r="E274" s="57">
        <f t="shared" si="69"/>
        <v>0</v>
      </c>
      <c r="F274" s="19">
        <v>0</v>
      </c>
      <c r="G274" s="19">
        <v>0</v>
      </c>
      <c r="H274" s="19">
        <v>0</v>
      </c>
      <c r="I274" s="19">
        <v>0</v>
      </c>
      <c r="J274" s="19">
        <v>0</v>
      </c>
      <c r="K274" s="19">
        <v>0</v>
      </c>
      <c r="L274" s="19">
        <v>0</v>
      </c>
      <c r="M274" s="19">
        <v>6500000</v>
      </c>
      <c r="N274" s="19">
        <v>5900000</v>
      </c>
      <c r="O274" s="19">
        <v>0</v>
      </c>
      <c r="P274" s="19">
        <v>0</v>
      </c>
      <c r="Q274" s="19">
        <v>0</v>
      </c>
      <c r="S274" s="57" t="e">
        <f>VLOOKUP($C274,Sheet2!$A:$BN,S$6,0)</f>
        <v>#N/A</v>
      </c>
      <c r="T274" s="57" t="e">
        <f>VLOOKUP($C274,Sheet2!$A:$BN,T$6,0)</f>
        <v>#N/A</v>
      </c>
      <c r="U274" s="60" t="e">
        <f>VLOOKUP($C274,Sheet2!$A:$BN,U$6,0)</f>
        <v>#N/A</v>
      </c>
      <c r="V274" s="57" t="e">
        <f>IF(AND(S274 &gt;= 0, S274 &lt;=10000000),500000,IF(AND(S274 &gt;= 10000000, S274 &lt;20000000),1000000,IF(AND(S274&gt;= 20000000, S274 &lt;30000000),1500000,IF(AND(S274 &gt;= 30000000, S274 &lt;50000000),2000000,IF(S274 &lt; 50000000,E,0)))))</f>
        <v>#N/A</v>
      </c>
      <c r="W274" s="57" t="e">
        <f t="shared" si="56"/>
        <v>#N/A</v>
      </c>
      <c r="X274" s="57" t="e">
        <f>VLOOKUP($C274,Sheet2!$A:$BN,X$6,0)</f>
        <v>#N/A</v>
      </c>
      <c r="Y274" s="57" t="e">
        <f>VLOOKUP($C274,Sheet2!$A:$BN,Y$6,0)</f>
        <v>#N/A</v>
      </c>
      <c r="Z274" s="60" t="e">
        <f>VLOOKUP($C274,Sheet2!$A:$BN,Z$6,0)</f>
        <v>#N/A</v>
      </c>
      <c r="AA274" s="57" t="e">
        <f>IF(AND(X274 &gt;= 0, X274 &lt;=10000000),500000,IF(AND(X274 &gt;= 10000000, X274 &lt;20000000),1000000,IF(AND(X274&gt;= 20000000, X274 &lt;30000000),1500000,IF(AND(X274 &gt;= 30000000, X274 &lt;50000000),2000000,IF(X274 &lt; 50000000,E,0)))))</f>
        <v>#N/A</v>
      </c>
      <c r="AB274" s="57" t="e">
        <f t="shared" si="57"/>
        <v>#N/A</v>
      </c>
      <c r="AC274" s="57" t="e">
        <f>VLOOKUP($C274,Sheet2!$A:$BN,AC$6,0)</f>
        <v>#N/A</v>
      </c>
      <c r="AD274" s="57" t="e">
        <f>VLOOKUP($C274,Sheet2!$A:$BN,AD$6,0)</f>
        <v>#N/A</v>
      </c>
      <c r="AE274" s="60" t="e">
        <f>VLOOKUP($C274,Sheet2!$A:$BN,AE$6,0)</f>
        <v>#N/A</v>
      </c>
      <c r="AF274" s="57" t="e">
        <f>IF(AND(AC274 &gt;= 0, AC274 &lt;=10000000),500000,IF(AND(AC274 &gt;= 10000000, AC274 &lt;20000000),1000000,IF(AND(AC274&gt;= 20000000, AC274 &lt;30000000),1500000,IF(AND(AC274 &gt;= 30000000, AC274 &lt;50000000),2000000,IF(AC274 &lt; 50000000,E,0)))))</f>
        <v>#N/A</v>
      </c>
      <c r="AG274" s="57" t="e">
        <f t="shared" si="58"/>
        <v>#N/A</v>
      </c>
      <c r="AH274" s="57" t="e">
        <f>VLOOKUP($C274,Sheet2!$A:$BN,AH$6,0)</f>
        <v>#N/A</v>
      </c>
      <c r="AI274" s="57" t="e">
        <f>VLOOKUP($C274,Sheet2!$A:$BN,AI$6,0)</f>
        <v>#N/A</v>
      </c>
      <c r="AJ274" s="60" t="e">
        <f>VLOOKUP($C274,Sheet2!$A:$BN,AJ$6,0)</f>
        <v>#N/A</v>
      </c>
      <c r="AK274" s="57" t="e">
        <f>IF(AND(AH274 &gt;= 0, AH274 &lt;=10000000),500000,IF(AND(AH274 &gt;= 10000000, AH274 &lt;20000000),1000000,IF(AND(AH274&gt;= 20000000, AH274 &lt;30000000),1500000,IF(AND(AH274 &gt;= 30000000, AH274 &lt;50000000),2000000,IF(AH274 &lt; 50000000,E,0)))))</f>
        <v>#N/A</v>
      </c>
      <c r="AL274" s="57" t="e">
        <f t="shared" si="59"/>
        <v>#N/A</v>
      </c>
      <c r="AM274" s="57" t="e">
        <f>VLOOKUP($C274,Sheet2!$A:$BN,AM$6,0)</f>
        <v>#N/A</v>
      </c>
      <c r="AN274" s="57" t="e">
        <f>VLOOKUP($C274,Sheet2!$A:$BN,AN$6,0)</f>
        <v>#N/A</v>
      </c>
      <c r="AO274" s="60" t="e">
        <f>VLOOKUP($C274,Sheet2!$A:$BN,AO$6,0)</f>
        <v>#N/A</v>
      </c>
      <c r="AP274" s="57" t="e">
        <f>IF(AND(AM274 &gt;= 0, AM274 &lt;=10000000),500000,IF(AND(AM274 &gt;= 10000000, AM274 &lt;20000000),1000000,IF(AND(AM274&gt;= 20000000, AM274 &lt;30000000),1500000,IF(AND(AM274 &gt;= 30000000, AM274 &lt;50000000),2000000,IF(AM274 &lt; 50000000,E,0)))))</f>
        <v>#N/A</v>
      </c>
      <c r="AQ274" s="57" t="e">
        <f t="shared" si="60"/>
        <v>#N/A</v>
      </c>
      <c r="AR274" s="57" t="e">
        <f>VLOOKUP($C274,Sheet2!$A:$BN,AR$6,0)</f>
        <v>#N/A</v>
      </c>
      <c r="AS274" s="57" t="e">
        <f>VLOOKUP($C274,Sheet2!$A:$BN,AS$6,0)</f>
        <v>#N/A</v>
      </c>
      <c r="AT274" s="60" t="e">
        <f>VLOOKUP($C274,Sheet2!$A:$BN,AT$6,0)</f>
        <v>#N/A</v>
      </c>
      <c r="AU274" s="57" t="e">
        <f>IF(AND(AR274 &gt;= 0, AR274 &lt;=10000000),500000,IF(AND(AR274 &gt;= 10000000, AR274 &lt;20000000),1000000,IF(AND(AR274&gt;= 20000000, AR274 &lt;30000000),1500000,IF(AND(AR274 &gt;= 30000000, AR274 &lt;50000000),2000000,IF(AR274 &lt; 50000000,E,0)))))</f>
        <v>#N/A</v>
      </c>
      <c r="AV274" s="57" t="e">
        <f t="shared" si="61"/>
        <v>#N/A</v>
      </c>
      <c r="AW274" s="57" t="e">
        <f>VLOOKUP($C274,Sheet2!$A:$BN,AW$6,0)</f>
        <v>#N/A</v>
      </c>
      <c r="AX274" s="57" t="e">
        <f>VLOOKUP($C274,Sheet2!$A:$BN,AX$6,0)</f>
        <v>#N/A</v>
      </c>
      <c r="AY274" s="60" t="e">
        <f>VLOOKUP($C274,Sheet2!$A:$BN,AY$6,0)</f>
        <v>#N/A</v>
      </c>
      <c r="AZ274" s="57" t="e">
        <f>IF(AND(AW274 &gt;= 0, AW274 &lt;=10000000),500000,IF(AND(AW274 &gt;= 10000000, AW274 &lt;20000000),1000000,IF(AND(AW274&gt;= 20000000, AW274 &lt;30000000),1500000,IF(AND(AW274 &gt;= 30000000, AW274 &lt;50000000),2000000,IF(AW274 &lt; 50000000,E,0)))))</f>
        <v>#N/A</v>
      </c>
      <c r="BA274" s="57" t="e">
        <f t="shared" si="62"/>
        <v>#N/A</v>
      </c>
      <c r="BB274" s="57" t="e">
        <f>VLOOKUP($C274,Sheet2!$A:$BN,BB$6,0)</f>
        <v>#N/A</v>
      </c>
      <c r="BC274" s="57" t="e">
        <f>VLOOKUP($C274,Sheet2!$A:$BN,BC$6,0)</f>
        <v>#N/A</v>
      </c>
      <c r="BD274" s="60" t="e">
        <f>VLOOKUP($C274,Sheet2!$A:$BN,BD$6,0)</f>
        <v>#N/A</v>
      </c>
      <c r="BE274" s="57" t="e">
        <f>IF(AND(BB274 &gt;= 0, BB274 &lt;=10000000),500000,IF(AND(BB274 &gt;= 10000000, BB274 &lt;20000000),1000000,IF(AND(BB274&gt;= 20000000, BB274 &lt;30000000),1500000,IF(AND(BB274 &gt;= 30000000, BB274 &lt;50000000),2000000,IF(BB274 &lt; 50000000,E,0)))))</f>
        <v>#N/A</v>
      </c>
      <c r="BF274" s="57" t="e">
        <f t="shared" si="63"/>
        <v>#N/A</v>
      </c>
      <c r="BG274" s="57" t="e">
        <f>VLOOKUP($C274,Sheet2!$A:$BN,BG$6,0)</f>
        <v>#N/A</v>
      </c>
      <c r="BH274" s="57" t="e">
        <f>VLOOKUP($C274,Sheet2!$A:$BN,BH$6,0)</f>
        <v>#N/A</v>
      </c>
      <c r="BI274" s="60" t="e">
        <f>VLOOKUP($C274,Sheet2!$A:$BN,BI$6,0)</f>
        <v>#N/A</v>
      </c>
      <c r="BJ274" s="57" t="e">
        <f>IF(AND(BG274 &gt;= 0, BG274 &lt;=10000000),500000,IF(AND(BG274 &gt;= 10000000, BG274 &lt;20000000),1000000,IF(AND(BG274&gt;= 20000000, BG274 &lt;30000000),1500000,IF(AND(BG274 &gt;= 30000000, BG274 &lt;50000000),2000000,IF(BG274 &lt; 50000000,E,0)))))</f>
        <v>#N/A</v>
      </c>
      <c r="BK274" s="57" t="e">
        <f t="shared" si="64"/>
        <v>#N/A</v>
      </c>
      <c r="BL274" s="57" t="e">
        <f>VLOOKUP($C274,Sheet2!$A:$BN,BL$6,0)</f>
        <v>#N/A</v>
      </c>
      <c r="BM274" s="57" t="e">
        <f>VLOOKUP($C274,Sheet2!$A:$BN,BM$6,0)</f>
        <v>#N/A</v>
      </c>
      <c r="BN274" s="60" t="e">
        <f>VLOOKUP($C274,Sheet2!$A:$BN,BN$6,0)</f>
        <v>#N/A</v>
      </c>
      <c r="BO274" s="57" t="e">
        <f>IF(AND(BL274 &gt;= 0, BL274 &lt;=10000000),500000,IF(AND(BL274 &gt;= 10000000, BL274 &lt;20000000),1000000,IF(AND(BL274&gt;= 20000000, BL274 &lt;30000000),1500000,IF(AND(BL274 &gt;= 30000000, BL274 &lt;50000000),2000000,IF(BL274 &lt; 50000000,E,0)))))</f>
        <v>#N/A</v>
      </c>
      <c r="BP274" s="57" t="e">
        <f t="shared" si="65"/>
        <v>#N/A</v>
      </c>
      <c r="BQ274" s="57" t="e">
        <f>VLOOKUP($C274,Sheet2!$A:$BN,BQ$6,0)</f>
        <v>#N/A</v>
      </c>
      <c r="BR274" s="57" t="e">
        <f>VLOOKUP($C274,Sheet2!$A:$BN,BR$6,0)</f>
        <v>#N/A</v>
      </c>
      <c r="BS274" s="60" t="e">
        <f>VLOOKUP($C274,Sheet2!$A:$BN,BS$6,0)</f>
        <v>#N/A</v>
      </c>
      <c r="BT274" s="57" t="e">
        <f>IF(AND(BQ274 &gt;= 0, BQ274 &lt;=10000000),500000,IF(AND(BQ274 &gt;= 10000000, BQ274 &lt;20000000),1000000,IF(AND(BQ274&gt;= 20000000, BQ274 &lt;30000000),1500000,IF(AND(BQ274 &gt;= 30000000, BQ274 &lt;50000000),2000000,IF(BQ274 &lt; 50000000,E,0)))))</f>
        <v>#N/A</v>
      </c>
      <c r="BU274" s="57" t="e">
        <f t="shared" si="66"/>
        <v>#N/A</v>
      </c>
      <c r="BV274" s="57" t="e">
        <f>VLOOKUP($C274,Sheet2!$A:$BN,BV$6,0)</f>
        <v>#N/A</v>
      </c>
      <c r="BW274" s="57" t="e">
        <f>VLOOKUP($C274,Sheet2!$A:$BN,BW$6,0)</f>
        <v>#N/A</v>
      </c>
      <c r="BX274" s="60" t="e">
        <f>VLOOKUP($C274,Sheet2!$A:$BN,BX$6,0)</f>
        <v>#N/A</v>
      </c>
      <c r="BY274" s="57" t="e">
        <f>IF(AND(BV274 &gt;= 0, BV274 &lt;=10000000),500000,IF(AND(BV274 &gt;= 10000000, BV274 &lt;20000000),1000000,IF(AND(BV274&gt;= 20000000, BV274 &lt;30000000),1500000,IF(AND(BV274 &gt;= 30000000, BV274 &lt;50000000),2000000,IF(BV274 &lt; 50000000,E,0)))))</f>
        <v>#N/A</v>
      </c>
      <c r="BZ274" s="57" t="e">
        <f t="shared" si="67"/>
        <v>#N/A</v>
      </c>
      <c r="CA274" s="57" t="e">
        <f>VLOOKUP($C274,Sheet2!$A:$BN,CA$6,0)</f>
        <v>#N/A</v>
      </c>
      <c r="CB274" s="57" t="e">
        <f>VLOOKUP($C274,Sheet2!$A:$BN,CB$6,0)</f>
        <v>#N/A</v>
      </c>
      <c r="CC274" s="60" t="e">
        <f>VLOOKUP($C274,Sheet2!$A:$BN,CC$6,0)</f>
        <v>#N/A</v>
      </c>
      <c r="CD274" s="57" t="e">
        <f>IF(AND(CA274 &gt;= 0, CA274 &lt;=10000000),500000,IF(AND(CA274 &gt;= 10000000, CA274 &lt;20000000),1000000,IF(AND(CA274&gt;= 20000000, CA274 &lt;30000000),1500000,IF(AND(CA274 &gt;= 30000000, CA274 &lt;50000000),2000000,IF(CA274 &lt; 50000000,E,0)))))</f>
        <v>#N/A</v>
      </c>
      <c r="CE274" s="57" t="e">
        <f t="shared" si="68"/>
        <v>#N/A</v>
      </c>
    </row>
    <row r="275" spans="1:83">
      <c r="A275" s="28" t="s">
        <v>492</v>
      </c>
      <c r="B275" s="28" t="s">
        <v>990</v>
      </c>
      <c r="C275" s="29" t="s">
        <v>991</v>
      </c>
      <c r="D275" s="57">
        <v>19292000</v>
      </c>
      <c r="E275" s="57">
        <f t="shared" si="69"/>
        <v>7092000</v>
      </c>
      <c r="F275" s="19">
        <v>12200000</v>
      </c>
      <c r="G275" s="19">
        <v>11700000</v>
      </c>
      <c r="H275" s="19">
        <v>11400000</v>
      </c>
      <c r="I275" s="19">
        <v>10900000</v>
      </c>
      <c r="J275" s="19">
        <v>10300000</v>
      </c>
      <c r="K275" s="19">
        <v>9500000</v>
      </c>
      <c r="L275" s="19">
        <v>0</v>
      </c>
      <c r="M275" s="19">
        <v>0</v>
      </c>
      <c r="N275" s="19">
        <v>0</v>
      </c>
      <c r="O275" s="19">
        <v>0</v>
      </c>
      <c r="P275" s="19">
        <v>0</v>
      </c>
      <c r="Q275" s="19">
        <v>0</v>
      </c>
      <c r="S275" s="57" t="e">
        <f>VLOOKUP($C275,Sheet2!$A:$BN,S$6,0)</f>
        <v>#N/A</v>
      </c>
      <c r="T275" s="57" t="e">
        <f>VLOOKUP($C275,Sheet2!$A:$BN,T$6,0)</f>
        <v>#N/A</v>
      </c>
      <c r="U275" s="60" t="e">
        <f>VLOOKUP($C275,Sheet2!$A:$BN,U$6,0)</f>
        <v>#N/A</v>
      </c>
      <c r="V275" s="57" t="e">
        <f>IF(AND(S275 &gt;= 0, S275 &lt;=10000000),500000,IF(AND(S275 &gt;= 10000000, S275 &lt;20000000),1000000,IF(AND(S275&gt;= 20000000, S275 &lt;30000000),1500000,IF(AND(S275 &gt;= 30000000, S275 &lt;50000000),2000000,IF(S275 &lt; 50000000,E,0)))))</f>
        <v>#N/A</v>
      </c>
      <c r="W275" s="57" t="e">
        <f t="shared" si="56"/>
        <v>#N/A</v>
      </c>
      <c r="X275" s="57" t="e">
        <f>VLOOKUP($C275,Sheet2!$A:$BN,X$6,0)</f>
        <v>#N/A</v>
      </c>
      <c r="Y275" s="57" t="e">
        <f>VLOOKUP($C275,Sheet2!$A:$BN,Y$6,0)</f>
        <v>#N/A</v>
      </c>
      <c r="Z275" s="60" t="e">
        <f>VLOOKUP($C275,Sheet2!$A:$BN,Z$6,0)</f>
        <v>#N/A</v>
      </c>
      <c r="AA275" s="57" t="e">
        <f>IF(AND(X275 &gt;= 0, X275 &lt;=10000000),500000,IF(AND(X275 &gt;= 10000000, X275 &lt;20000000),1000000,IF(AND(X275&gt;= 20000000, X275 &lt;30000000),1500000,IF(AND(X275 &gt;= 30000000, X275 &lt;50000000),2000000,IF(X275 &lt; 50000000,E,0)))))</f>
        <v>#N/A</v>
      </c>
      <c r="AB275" s="57" t="e">
        <f t="shared" si="57"/>
        <v>#N/A</v>
      </c>
      <c r="AC275" s="57" t="e">
        <f>VLOOKUP($C275,Sheet2!$A:$BN,AC$6,0)</f>
        <v>#N/A</v>
      </c>
      <c r="AD275" s="57" t="e">
        <f>VLOOKUP($C275,Sheet2!$A:$BN,AD$6,0)</f>
        <v>#N/A</v>
      </c>
      <c r="AE275" s="60" t="e">
        <f>VLOOKUP($C275,Sheet2!$A:$BN,AE$6,0)</f>
        <v>#N/A</v>
      </c>
      <c r="AF275" s="57" t="e">
        <f>IF(AND(AC275 &gt;= 0, AC275 &lt;=10000000),500000,IF(AND(AC275 &gt;= 10000000, AC275 &lt;20000000),1000000,IF(AND(AC275&gt;= 20000000, AC275 &lt;30000000),1500000,IF(AND(AC275 &gt;= 30000000, AC275 &lt;50000000),2000000,IF(AC275 &lt; 50000000,E,0)))))</f>
        <v>#N/A</v>
      </c>
      <c r="AG275" s="57" t="e">
        <f t="shared" si="58"/>
        <v>#N/A</v>
      </c>
      <c r="AH275" s="57" t="e">
        <f>VLOOKUP($C275,Sheet2!$A:$BN,AH$6,0)</f>
        <v>#N/A</v>
      </c>
      <c r="AI275" s="57" t="e">
        <f>VLOOKUP($C275,Sheet2!$A:$BN,AI$6,0)</f>
        <v>#N/A</v>
      </c>
      <c r="AJ275" s="60" t="e">
        <f>VLOOKUP($C275,Sheet2!$A:$BN,AJ$6,0)</f>
        <v>#N/A</v>
      </c>
      <c r="AK275" s="57" t="e">
        <f>IF(AND(AH275 &gt;= 0, AH275 &lt;=10000000),500000,IF(AND(AH275 &gt;= 10000000, AH275 &lt;20000000),1000000,IF(AND(AH275&gt;= 20000000, AH275 &lt;30000000),1500000,IF(AND(AH275 &gt;= 30000000, AH275 &lt;50000000),2000000,IF(AH275 &lt; 50000000,E,0)))))</f>
        <v>#N/A</v>
      </c>
      <c r="AL275" s="57" t="e">
        <f t="shared" si="59"/>
        <v>#N/A</v>
      </c>
      <c r="AM275" s="57" t="e">
        <f>VLOOKUP($C275,Sheet2!$A:$BN,AM$6,0)</f>
        <v>#N/A</v>
      </c>
      <c r="AN275" s="57" t="e">
        <f>VLOOKUP($C275,Sheet2!$A:$BN,AN$6,0)</f>
        <v>#N/A</v>
      </c>
      <c r="AO275" s="60" t="e">
        <f>VLOOKUP($C275,Sheet2!$A:$BN,AO$6,0)</f>
        <v>#N/A</v>
      </c>
      <c r="AP275" s="57" t="e">
        <f>IF(AND(AM275 &gt;= 0, AM275 &lt;=10000000),500000,IF(AND(AM275 &gt;= 10000000, AM275 &lt;20000000),1000000,IF(AND(AM275&gt;= 20000000, AM275 &lt;30000000),1500000,IF(AND(AM275 &gt;= 30000000, AM275 &lt;50000000),2000000,IF(AM275 &lt; 50000000,E,0)))))</f>
        <v>#N/A</v>
      </c>
      <c r="AQ275" s="57" t="e">
        <f t="shared" si="60"/>
        <v>#N/A</v>
      </c>
      <c r="AR275" s="57" t="e">
        <f>VLOOKUP($C275,Sheet2!$A:$BN,AR$6,0)</f>
        <v>#N/A</v>
      </c>
      <c r="AS275" s="57" t="e">
        <f>VLOOKUP($C275,Sheet2!$A:$BN,AS$6,0)</f>
        <v>#N/A</v>
      </c>
      <c r="AT275" s="60" t="e">
        <f>VLOOKUP($C275,Sheet2!$A:$BN,AT$6,0)</f>
        <v>#N/A</v>
      </c>
      <c r="AU275" s="57" t="e">
        <f>IF(AND(AR275 &gt;= 0, AR275 &lt;=10000000),500000,IF(AND(AR275 &gt;= 10000000, AR275 &lt;20000000),1000000,IF(AND(AR275&gt;= 20000000, AR275 &lt;30000000),1500000,IF(AND(AR275 &gt;= 30000000, AR275 &lt;50000000),2000000,IF(AR275 &lt; 50000000,E,0)))))</f>
        <v>#N/A</v>
      </c>
      <c r="AV275" s="57" t="e">
        <f t="shared" si="61"/>
        <v>#N/A</v>
      </c>
      <c r="AW275" s="57" t="e">
        <f>VLOOKUP($C275,Sheet2!$A:$BN,AW$6,0)</f>
        <v>#N/A</v>
      </c>
      <c r="AX275" s="57" t="e">
        <f>VLOOKUP($C275,Sheet2!$A:$BN,AX$6,0)</f>
        <v>#N/A</v>
      </c>
      <c r="AY275" s="60" t="e">
        <f>VLOOKUP($C275,Sheet2!$A:$BN,AY$6,0)</f>
        <v>#N/A</v>
      </c>
      <c r="AZ275" s="57" t="e">
        <f>IF(AND(AW275 &gt;= 0, AW275 &lt;=10000000),500000,IF(AND(AW275 &gt;= 10000000, AW275 &lt;20000000),1000000,IF(AND(AW275&gt;= 20000000, AW275 &lt;30000000),1500000,IF(AND(AW275 &gt;= 30000000, AW275 &lt;50000000),2000000,IF(AW275 &lt; 50000000,E,0)))))</f>
        <v>#N/A</v>
      </c>
      <c r="BA275" s="57" t="e">
        <f t="shared" si="62"/>
        <v>#N/A</v>
      </c>
      <c r="BB275" s="57" t="e">
        <f>VLOOKUP($C275,Sheet2!$A:$BN,BB$6,0)</f>
        <v>#N/A</v>
      </c>
      <c r="BC275" s="57" t="e">
        <f>VLOOKUP($C275,Sheet2!$A:$BN,BC$6,0)</f>
        <v>#N/A</v>
      </c>
      <c r="BD275" s="60" t="e">
        <f>VLOOKUP($C275,Sheet2!$A:$BN,BD$6,0)</f>
        <v>#N/A</v>
      </c>
      <c r="BE275" s="57" t="e">
        <f>IF(AND(BB275 &gt;= 0, BB275 &lt;=10000000),500000,IF(AND(BB275 &gt;= 10000000, BB275 &lt;20000000),1000000,IF(AND(BB275&gt;= 20000000, BB275 &lt;30000000),1500000,IF(AND(BB275 &gt;= 30000000, BB275 &lt;50000000),2000000,IF(BB275 &lt; 50000000,E,0)))))</f>
        <v>#N/A</v>
      </c>
      <c r="BF275" s="57" t="e">
        <f t="shared" si="63"/>
        <v>#N/A</v>
      </c>
      <c r="BG275" s="57" t="e">
        <f>VLOOKUP($C275,Sheet2!$A:$BN,BG$6,0)</f>
        <v>#N/A</v>
      </c>
      <c r="BH275" s="57" t="e">
        <f>VLOOKUP($C275,Sheet2!$A:$BN,BH$6,0)</f>
        <v>#N/A</v>
      </c>
      <c r="BI275" s="60" t="e">
        <f>VLOOKUP($C275,Sheet2!$A:$BN,BI$6,0)</f>
        <v>#N/A</v>
      </c>
      <c r="BJ275" s="57" t="e">
        <f>IF(AND(BG275 &gt;= 0, BG275 &lt;=10000000),500000,IF(AND(BG275 &gt;= 10000000, BG275 &lt;20000000),1000000,IF(AND(BG275&gt;= 20000000, BG275 &lt;30000000),1500000,IF(AND(BG275 &gt;= 30000000, BG275 &lt;50000000),2000000,IF(BG275 &lt; 50000000,E,0)))))</f>
        <v>#N/A</v>
      </c>
      <c r="BK275" s="57" t="e">
        <f t="shared" si="64"/>
        <v>#N/A</v>
      </c>
      <c r="BL275" s="57" t="e">
        <f>VLOOKUP($C275,Sheet2!$A:$BN,BL$6,0)</f>
        <v>#N/A</v>
      </c>
      <c r="BM275" s="57" t="e">
        <f>VLOOKUP($C275,Sheet2!$A:$BN,BM$6,0)</f>
        <v>#N/A</v>
      </c>
      <c r="BN275" s="60" t="e">
        <f>VLOOKUP($C275,Sheet2!$A:$BN,BN$6,0)</f>
        <v>#N/A</v>
      </c>
      <c r="BO275" s="57" t="e">
        <f>IF(AND(BL275 &gt;= 0, BL275 &lt;=10000000),500000,IF(AND(BL275 &gt;= 10000000, BL275 &lt;20000000),1000000,IF(AND(BL275&gt;= 20000000, BL275 &lt;30000000),1500000,IF(AND(BL275 &gt;= 30000000, BL275 &lt;50000000),2000000,IF(BL275 &lt; 50000000,E,0)))))</f>
        <v>#N/A</v>
      </c>
      <c r="BP275" s="57" t="e">
        <f t="shared" si="65"/>
        <v>#N/A</v>
      </c>
      <c r="BQ275" s="57" t="e">
        <f>VLOOKUP($C275,Sheet2!$A:$BN,BQ$6,0)</f>
        <v>#N/A</v>
      </c>
      <c r="BR275" s="57" t="e">
        <f>VLOOKUP($C275,Sheet2!$A:$BN,BR$6,0)</f>
        <v>#N/A</v>
      </c>
      <c r="BS275" s="60" t="e">
        <f>VLOOKUP($C275,Sheet2!$A:$BN,BS$6,0)</f>
        <v>#N/A</v>
      </c>
      <c r="BT275" s="57" t="e">
        <f>IF(AND(BQ275 &gt;= 0, BQ275 &lt;=10000000),500000,IF(AND(BQ275 &gt;= 10000000, BQ275 &lt;20000000),1000000,IF(AND(BQ275&gt;= 20000000, BQ275 &lt;30000000),1500000,IF(AND(BQ275 &gt;= 30000000, BQ275 &lt;50000000),2000000,IF(BQ275 &lt; 50000000,E,0)))))</f>
        <v>#N/A</v>
      </c>
      <c r="BU275" s="57" t="e">
        <f t="shared" si="66"/>
        <v>#N/A</v>
      </c>
      <c r="BV275" s="57" t="e">
        <f>VLOOKUP($C275,Sheet2!$A:$BN,BV$6,0)</f>
        <v>#N/A</v>
      </c>
      <c r="BW275" s="57" t="e">
        <f>VLOOKUP($C275,Sheet2!$A:$BN,BW$6,0)</f>
        <v>#N/A</v>
      </c>
      <c r="BX275" s="60" t="e">
        <f>VLOOKUP($C275,Sheet2!$A:$BN,BX$6,0)</f>
        <v>#N/A</v>
      </c>
      <c r="BY275" s="57" t="e">
        <f>IF(AND(BV275 &gt;= 0, BV275 &lt;=10000000),500000,IF(AND(BV275 &gt;= 10000000, BV275 &lt;20000000),1000000,IF(AND(BV275&gt;= 20000000, BV275 &lt;30000000),1500000,IF(AND(BV275 &gt;= 30000000, BV275 &lt;50000000),2000000,IF(BV275 &lt; 50000000,E,0)))))</f>
        <v>#N/A</v>
      </c>
      <c r="BZ275" s="57" t="e">
        <f t="shared" si="67"/>
        <v>#N/A</v>
      </c>
      <c r="CA275" s="57" t="e">
        <f>VLOOKUP($C275,Sheet2!$A:$BN,CA$6,0)</f>
        <v>#N/A</v>
      </c>
      <c r="CB275" s="57" t="e">
        <f>VLOOKUP($C275,Sheet2!$A:$BN,CB$6,0)</f>
        <v>#N/A</v>
      </c>
      <c r="CC275" s="60" t="e">
        <f>VLOOKUP($C275,Sheet2!$A:$BN,CC$6,0)</f>
        <v>#N/A</v>
      </c>
      <c r="CD275" s="57" t="e">
        <f>IF(AND(CA275 &gt;= 0, CA275 &lt;=10000000),500000,IF(AND(CA275 &gt;= 10000000, CA275 &lt;20000000),1000000,IF(AND(CA275&gt;= 20000000, CA275 &lt;30000000),1500000,IF(AND(CA275 &gt;= 30000000, CA275 &lt;50000000),2000000,IF(CA275 &lt; 50000000,E,0)))))</f>
        <v>#N/A</v>
      </c>
      <c r="CE275" s="57" t="e">
        <f t="shared" si="68"/>
        <v>#N/A</v>
      </c>
    </row>
    <row r="276" spans="1:83">
      <c r="A276" s="21" t="s">
        <v>492</v>
      </c>
      <c r="B276" s="21" t="s">
        <v>499</v>
      </c>
      <c r="C276" s="22" t="s">
        <v>500</v>
      </c>
      <c r="D276" s="57">
        <v>18813000</v>
      </c>
      <c r="E276" s="57">
        <f t="shared" si="69"/>
        <v>7813000</v>
      </c>
      <c r="F276" s="19">
        <v>11000000</v>
      </c>
      <c r="G276" s="19">
        <v>10500000</v>
      </c>
      <c r="H276" s="19">
        <v>10200000</v>
      </c>
      <c r="I276" s="19">
        <v>9800000</v>
      </c>
      <c r="J276" s="19">
        <v>9300000</v>
      </c>
      <c r="K276" s="19">
        <v>8200000</v>
      </c>
      <c r="L276" s="19">
        <v>7100000</v>
      </c>
      <c r="M276" s="19">
        <v>6300000</v>
      </c>
      <c r="N276" s="19">
        <v>5800000</v>
      </c>
      <c r="O276" s="19">
        <v>0</v>
      </c>
      <c r="P276" s="19">
        <v>0</v>
      </c>
      <c r="Q276" s="19">
        <v>0</v>
      </c>
      <c r="S276" s="57" t="e">
        <f>VLOOKUP($C276,Sheet2!$A:$BN,S$6,0)</f>
        <v>#N/A</v>
      </c>
      <c r="T276" s="57" t="e">
        <f>VLOOKUP($C276,Sheet2!$A:$BN,T$6,0)</f>
        <v>#N/A</v>
      </c>
      <c r="U276" s="60" t="e">
        <f>VLOOKUP($C276,Sheet2!$A:$BN,U$6,0)</f>
        <v>#N/A</v>
      </c>
      <c r="V276" s="57" t="e">
        <f>IF(AND(S276 &gt;= 0, S276 &lt;=10000000),500000,IF(AND(S276 &gt;= 10000000, S276 &lt;20000000),1000000,IF(AND(S276&gt;= 20000000, S276 &lt;30000000),1500000,IF(AND(S276 &gt;= 30000000, S276 &lt;50000000),2000000,IF(S276 &lt; 50000000,E,0)))))</f>
        <v>#N/A</v>
      </c>
      <c r="W276" s="57" t="e">
        <f t="shared" si="56"/>
        <v>#N/A</v>
      </c>
      <c r="X276" s="57" t="e">
        <f>VLOOKUP($C276,Sheet2!$A:$BN,X$6,0)</f>
        <v>#N/A</v>
      </c>
      <c r="Y276" s="57" t="e">
        <f>VLOOKUP($C276,Sheet2!$A:$BN,Y$6,0)</f>
        <v>#N/A</v>
      </c>
      <c r="Z276" s="60" t="e">
        <f>VLOOKUP($C276,Sheet2!$A:$BN,Z$6,0)</f>
        <v>#N/A</v>
      </c>
      <c r="AA276" s="57" t="e">
        <f>IF(AND(X276 &gt;= 0, X276 &lt;=10000000),500000,IF(AND(X276 &gt;= 10000000, X276 &lt;20000000),1000000,IF(AND(X276&gt;= 20000000, X276 &lt;30000000),1500000,IF(AND(X276 &gt;= 30000000, X276 &lt;50000000),2000000,IF(X276 &lt; 50000000,E,0)))))</f>
        <v>#N/A</v>
      </c>
      <c r="AB276" s="57" t="e">
        <f t="shared" si="57"/>
        <v>#N/A</v>
      </c>
      <c r="AC276" s="57" t="e">
        <f>VLOOKUP($C276,Sheet2!$A:$BN,AC$6,0)</f>
        <v>#N/A</v>
      </c>
      <c r="AD276" s="57" t="e">
        <f>VLOOKUP($C276,Sheet2!$A:$BN,AD$6,0)</f>
        <v>#N/A</v>
      </c>
      <c r="AE276" s="60" t="e">
        <f>VLOOKUP($C276,Sheet2!$A:$BN,AE$6,0)</f>
        <v>#N/A</v>
      </c>
      <c r="AF276" s="57" t="e">
        <f>IF(AND(AC276 &gt;= 0, AC276 &lt;=10000000),500000,IF(AND(AC276 &gt;= 10000000, AC276 &lt;20000000),1000000,IF(AND(AC276&gt;= 20000000, AC276 &lt;30000000),1500000,IF(AND(AC276 &gt;= 30000000, AC276 &lt;50000000),2000000,IF(AC276 &lt; 50000000,E,0)))))</f>
        <v>#N/A</v>
      </c>
      <c r="AG276" s="57" t="e">
        <f t="shared" si="58"/>
        <v>#N/A</v>
      </c>
      <c r="AH276" s="57" t="e">
        <f>VLOOKUP($C276,Sheet2!$A:$BN,AH$6,0)</f>
        <v>#N/A</v>
      </c>
      <c r="AI276" s="57" t="e">
        <f>VLOOKUP($C276,Sheet2!$A:$BN,AI$6,0)</f>
        <v>#N/A</v>
      </c>
      <c r="AJ276" s="60" t="e">
        <f>VLOOKUP($C276,Sheet2!$A:$BN,AJ$6,0)</f>
        <v>#N/A</v>
      </c>
      <c r="AK276" s="57" t="e">
        <f>IF(AND(AH276 &gt;= 0, AH276 &lt;=10000000),500000,IF(AND(AH276 &gt;= 10000000, AH276 &lt;20000000),1000000,IF(AND(AH276&gt;= 20000000, AH276 &lt;30000000),1500000,IF(AND(AH276 &gt;= 30000000, AH276 &lt;50000000),2000000,IF(AH276 &lt; 50000000,E,0)))))</f>
        <v>#N/A</v>
      </c>
      <c r="AL276" s="57" t="e">
        <f t="shared" si="59"/>
        <v>#N/A</v>
      </c>
      <c r="AM276" s="57" t="e">
        <f>VLOOKUP($C276,Sheet2!$A:$BN,AM$6,0)</f>
        <v>#N/A</v>
      </c>
      <c r="AN276" s="57" t="e">
        <f>VLOOKUP($C276,Sheet2!$A:$BN,AN$6,0)</f>
        <v>#N/A</v>
      </c>
      <c r="AO276" s="60" t="e">
        <f>VLOOKUP($C276,Sheet2!$A:$BN,AO$6,0)</f>
        <v>#N/A</v>
      </c>
      <c r="AP276" s="57" t="e">
        <f>IF(AND(AM276 &gt;= 0, AM276 &lt;=10000000),500000,IF(AND(AM276 &gt;= 10000000, AM276 &lt;20000000),1000000,IF(AND(AM276&gt;= 20000000, AM276 &lt;30000000),1500000,IF(AND(AM276 &gt;= 30000000, AM276 &lt;50000000),2000000,IF(AM276 &lt; 50000000,E,0)))))</f>
        <v>#N/A</v>
      </c>
      <c r="AQ276" s="57" t="e">
        <f t="shared" si="60"/>
        <v>#N/A</v>
      </c>
      <c r="AR276" s="57" t="e">
        <f>VLOOKUP($C276,Sheet2!$A:$BN,AR$6,0)</f>
        <v>#N/A</v>
      </c>
      <c r="AS276" s="57" t="e">
        <f>VLOOKUP($C276,Sheet2!$A:$BN,AS$6,0)</f>
        <v>#N/A</v>
      </c>
      <c r="AT276" s="60" t="e">
        <f>VLOOKUP($C276,Sheet2!$A:$BN,AT$6,0)</f>
        <v>#N/A</v>
      </c>
      <c r="AU276" s="57" t="e">
        <f>IF(AND(AR276 &gt;= 0, AR276 &lt;=10000000),500000,IF(AND(AR276 &gt;= 10000000, AR276 &lt;20000000),1000000,IF(AND(AR276&gt;= 20000000, AR276 &lt;30000000),1500000,IF(AND(AR276 &gt;= 30000000, AR276 &lt;50000000),2000000,IF(AR276 &lt; 50000000,E,0)))))</f>
        <v>#N/A</v>
      </c>
      <c r="AV276" s="57" t="e">
        <f t="shared" si="61"/>
        <v>#N/A</v>
      </c>
      <c r="AW276" s="57" t="e">
        <f>VLOOKUP($C276,Sheet2!$A:$BN,AW$6,0)</f>
        <v>#N/A</v>
      </c>
      <c r="AX276" s="57" t="e">
        <f>VLOOKUP($C276,Sheet2!$A:$BN,AX$6,0)</f>
        <v>#N/A</v>
      </c>
      <c r="AY276" s="60" t="e">
        <f>VLOOKUP($C276,Sheet2!$A:$BN,AY$6,0)</f>
        <v>#N/A</v>
      </c>
      <c r="AZ276" s="57" t="e">
        <f>IF(AND(AW276 &gt;= 0, AW276 &lt;=10000000),500000,IF(AND(AW276 &gt;= 10000000, AW276 &lt;20000000),1000000,IF(AND(AW276&gt;= 20000000, AW276 &lt;30000000),1500000,IF(AND(AW276 &gt;= 30000000, AW276 &lt;50000000),2000000,IF(AW276 &lt; 50000000,E,0)))))</f>
        <v>#N/A</v>
      </c>
      <c r="BA276" s="57" t="e">
        <f t="shared" si="62"/>
        <v>#N/A</v>
      </c>
      <c r="BB276" s="57" t="e">
        <f>VLOOKUP($C276,Sheet2!$A:$BN,BB$6,0)</f>
        <v>#N/A</v>
      </c>
      <c r="BC276" s="57" t="e">
        <f>VLOOKUP($C276,Sheet2!$A:$BN,BC$6,0)</f>
        <v>#N/A</v>
      </c>
      <c r="BD276" s="60" t="e">
        <f>VLOOKUP($C276,Sheet2!$A:$BN,BD$6,0)</f>
        <v>#N/A</v>
      </c>
      <c r="BE276" s="57" t="e">
        <f>IF(AND(BB276 &gt;= 0, BB276 &lt;=10000000),500000,IF(AND(BB276 &gt;= 10000000, BB276 &lt;20000000),1000000,IF(AND(BB276&gt;= 20000000, BB276 &lt;30000000),1500000,IF(AND(BB276 &gt;= 30000000, BB276 &lt;50000000),2000000,IF(BB276 &lt; 50000000,E,0)))))</f>
        <v>#N/A</v>
      </c>
      <c r="BF276" s="57" t="e">
        <f t="shared" si="63"/>
        <v>#N/A</v>
      </c>
      <c r="BG276" s="57" t="e">
        <f>VLOOKUP($C276,Sheet2!$A:$BN,BG$6,0)</f>
        <v>#N/A</v>
      </c>
      <c r="BH276" s="57" t="e">
        <f>VLOOKUP($C276,Sheet2!$A:$BN,BH$6,0)</f>
        <v>#N/A</v>
      </c>
      <c r="BI276" s="60" t="e">
        <f>VLOOKUP($C276,Sheet2!$A:$BN,BI$6,0)</f>
        <v>#N/A</v>
      </c>
      <c r="BJ276" s="57" t="e">
        <f>IF(AND(BG276 &gt;= 0, BG276 &lt;=10000000),500000,IF(AND(BG276 &gt;= 10000000, BG276 &lt;20000000),1000000,IF(AND(BG276&gt;= 20000000, BG276 &lt;30000000),1500000,IF(AND(BG276 &gt;= 30000000, BG276 &lt;50000000),2000000,IF(BG276 &lt; 50000000,E,0)))))</f>
        <v>#N/A</v>
      </c>
      <c r="BK276" s="57" t="e">
        <f t="shared" si="64"/>
        <v>#N/A</v>
      </c>
      <c r="BL276" s="57" t="e">
        <f>VLOOKUP($C276,Sheet2!$A:$BN,BL$6,0)</f>
        <v>#N/A</v>
      </c>
      <c r="BM276" s="57" t="e">
        <f>VLOOKUP($C276,Sheet2!$A:$BN,BM$6,0)</f>
        <v>#N/A</v>
      </c>
      <c r="BN276" s="60" t="e">
        <f>VLOOKUP($C276,Sheet2!$A:$BN,BN$6,0)</f>
        <v>#N/A</v>
      </c>
      <c r="BO276" s="57" t="e">
        <f>IF(AND(BL276 &gt;= 0, BL276 &lt;=10000000),500000,IF(AND(BL276 &gt;= 10000000, BL276 &lt;20000000),1000000,IF(AND(BL276&gt;= 20000000, BL276 &lt;30000000),1500000,IF(AND(BL276 &gt;= 30000000, BL276 &lt;50000000),2000000,IF(BL276 &lt; 50000000,E,0)))))</f>
        <v>#N/A</v>
      </c>
      <c r="BP276" s="57" t="e">
        <f t="shared" si="65"/>
        <v>#N/A</v>
      </c>
      <c r="BQ276" s="57" t="e">
        <f>VLOOKUP($C276,Sheet2!$A:$BN,BQ$6,0)</f>
        <v>#N/A</v>
      </c>
      <c r="BR276" s="57" t="e">
        <f>VLOOKUP($C276,Sheet2!$A:$BN,BR$6,0)</f>
        <v>#N/A</v>
      </c>
      <c r="BS276" s="60" t="e">
        <f>VLOOKUP($C276,Sheet2!$A:$BN,BS$6,0)</f>
        <v>#N/A</v>
      </c>
      <c r="BT276" s="57" t="e">
        <f>IF(AND(BQ276 &gt;= 0, BQ276 &lt;=10000000),500000,IF(AND(BQ276 &gt;= 10000000, BQ276 &lt;20000000),1000000,IF(AND(BQ276&gt;= 20000000, BQ276 &lt;30000000),1500000,IF(AND(BQ276 &gt;= 30000000, BQ276 &lt;50000000),2000000,IF(BQ276 &lt; 50000000,E,0)))))</f>
        <v>#N/A</v>
      </c>
      <c r="BU276" s="57" t="e">
        <f t="shared" si="66"/>
        <v>#N/A</v>
      </c>
      <c r="BV276" s="57" t="e">
        <f>VLOOKUP($C276,Sheet2!$A:$BN,BV$6,0)</f>
        <v>#N/A</v>
      </c>
      <c r="BW276" s="57" t="e">
        <f>VLOOKUP($C276,Sheet2!$A:$BN,BW$6,0)</f>
        <v>#N/A</v>
      </c>
      <c r="BX276" s="60" t="e">
        <f>VLOOKUP($C276,Sheet2!$A:$BN,BX$6,0)</f>
        <v>#N/A</v>
      </c>
      <c r="BY276" s="57" t="e">
        <f>IF(AND(BV276 &gt;= 0, BV276 &lt;=10000000),500000,IF(AND(BV276 &gt;= 10000000, BV276 &lt;20000000),1000000,IF(AND(BV276&gt;= 20000000, BV276 &lt;30000000),1500000,IF(AND(BV276 &gt;= 30000000, BV276 &lt;50000000),2000000,IF(BV276 &lt; 50000000,E,0)))))</f>
        <v>#N/A</v>
      </c>
      <c r="BZ276" s="57" t="e">
        <f t="shared" si="67"/>
        <v>#N/A</v>
      </c>
      <c r="CA276" s="57" t="e">
        <f>VLOOKUP($C276,Sheet2!$A:$BN,CA$6,0)</f>
        <v>#N/A</v>
      </c>
      <c r="CB276" s="57" t="e">
        <f>VLOOKUP($C276,Sheet2!$A:$BN,CB$6,0)</f>
        <v>#N/A</v>
      </c>
      <c r="CC276" s="60" t="e">
        <f>VLOOKUP($C276,Sheet2!$A:$BN,CC$6,0)</f>
        <v>#N/A</v>
      </c>
      <c r="CD276" s="57" t="e">
        <f>IF(AND(CA276 &gt;= 0, CA276 &lt;=10000000),500000,IF(AND(CA276 &gt;= 10000000, CA276 &lt;20000000),1000000,IF(AND(CA276&gt;= 20000000, CA276 &lt;30000000),1500000,IF(AND(CA276 &gt;= 30000000, CA276 &lt;50000000),2000000,IF(CA276 &lt; 50000000,E,0)))))</f>
        <v>#N/A</v>
      </c>
      <c r="CE276" s="57" t="e">
        <f t="shared" si="68"/>
        <v>#N/A</v>
      </c>
    </row>
    <row r="277" spans="1:83">
      <c r="A277" s="21" t="s">
        <v>492</v>
      </c>
      <c r="B277" s="21" t="s">
        <v>501</v>
      </c>
      <c r="C277" s="22" t="s">
        <v>502</v>
      </c>
      <c r="D277" s="57">
        <v>0</v>
      </c>
      <c r="E277" s="57">
        <f t="shared" si="69"/>
        <v>0</v>
      </c>
      <c r="F277" s="19">
        <v>0</v>
      </c>
      <c r="G277" s="19">
        <v>0</v>
      </c>
      <c r="H277" s="19">
        <v>0</v>
      </c>
      <c r="I277" s="19">
        <v>0</v>
      </c>
      <c r="J277" s="19">
        <v>0</v>
      </c>
      <c r="K277" s="19">
        <v>0</v>
      </c>
      <c r="L277" s="19">
        <v>0</v>
      </c>
      <c r="M277" s="19">
        <v>0</v>
      </c>
      <c r="N277" s="19">
        <v>5900000</v>
      </c>
      <c r="O277" s="19">
        <v>5300000</v>
      </c>
      <c r="P277" s="19">
        <v>4600000</v>
      </c>
      <c r="Q277" s="19">
        <v>3900000</v>
      </c>
      <c r="S277" s="57" t="e">
        <f>VLOOKUP($C277,Sheet2!$A:$BN,S$6,0)</f>
        <v>#N/A</v>
      </c>
      <c r="T277" s="57" t="e">
        <f>VLOOKUP($C277,Sheet2!$A:$BN,T$6,0)</f>
        <v>#N/A</v>
      </c>
      <c r="U277" s="60" t="e">
        <f>VLOOKUP($C277,Sheet2!$A:$BN,U$6,0)</f>
        <v>#N/A</v>
      </c>
      <c r="V277" s="57" t="e">
        <f>IF(AND(S277 &gt;= 0, S277 &lt;=10000000),500000,IF(AND(S277 &gt;= 10000000, S277 &lt;20000000),1000000,IF(AND(S277&gt;= 20000000, S277 &lt;30000000),1500000,IF(AND(S277 &gt;= 30000000, S277 &lt;50000000),2000000,IF(S277 &lt; 50000000,E,0)))))</f>
        <v>#N/A</v>
      </c>
      <c r="W277" s="57" t="e">
        <f t="shared" si="56"/>
        <v>#N/A</v>
      </c>
      <c r="X277" s="57" t="e">
        <f>VLOOKUP($C277,Sheet2!$A:$BN,X$6,0)</f>
        <v>#N/A</v>
      </c>
      <c r="Y277" s="57" t="e">
        <f>VLOOKUP($C277,Sheet2!$A:$BN,Y$6,0)</f>
        <v>#N/A</v>
      </c>
      <c r="Z277" s="60" t="e">
        <f>VLOOKUP($C277,Sheet2!$A:$BN,Z$6,0)</f>
        <v>#N/A</v>
      </c>
      <c r="AA277" s="57" t="e">
        <f>IF(AND(X277 &gt;= 0, X277 &lt;=10000000),500000,IF(AND(X277 &gt;= 10000000, X277 &lt;20000000),1000000,IF(AND(X277&gt;= 20000000, X277 &lt;30000000),1500000,IF(AND(X277 &gt;= 30000000, X277 &lt;50000000),2000000,IF(X277 &lt; 50000000,E,0)))))</f>
        <v>#N/A</v>
      </c>
      <c r="AB277" s="57" t="e">
        <f t="shared" si="57"/>
        <v>#N/A</v>
      </c>
      <c r="AC277" s="57" t="e">
        <f>VLOOKUP($C277,Sheet2!$A:$BN,AC$6,0)</f>
        <v>#N/A</v>
      </c>
      <c r="AD277" s="57" t="e">
        <f>VLOOKUP($C277,Sheet2!$A:$BN,AD$6,0)</f>
        <v>#N/A</v>
      </c>
      <c r="AE277" s="60" t="e">
        <f>VLOOKUP($C277,Sheet2!$A:$BN,AE$6,0)</f>
        <v>#N/A</v>
      </c>
      <c r="AF277" s="57" t="e">
        <f>IF(AND(AC277 &gt;= 0, AC277 &lt;=10000000),500000,IF(AND(AC277 &gt;= 10000000, AC277 &lt;20000000),1000000,IF(AND(AC277&gt;= 20000000, AC277 &lt;30000000),1500000,IF(AND(AC277 &gt;= 30000000, AC277 &lt;50000000),2000000,IF(AC277 &lt; 50000000,E,0)))))</f>
        <v>#N/A</v>
      </c>
      <c r="AG277" s="57" t="e">
        <f t="shared" si="58"/>
        <v>#N/A</v>
      </c>
      <c r="AH277" s="57" t="e">
        <f>VLOOKUP($C277,Sheet2!$A:$BN,AH$6,0)</f>
        <v>#N/A</v>
      </c>
      <c r="AI277" s="57" t="e">
        <f>VLOOKUP($C277,Sheet2!$A:$BN,AI$6,0)</f>
        <v>#N/A</v>
      </c>
      <c r="AJ277" s="60" t="e">
        <f>VLOOKUP($C277,Sheet2!$A:$BN,AJ$6,0)</f>
        <v>#N/A</v>
      </c>
      <c r="AK277" s="57" t="e">
        <f>IF(AND(AH277 &gt;= 0, AH277 &lt;=10000000),500000,IF(AND(AH277 &gt;= 10000000, AH277 &lt;20000000),1000000,IF(AND(AH277&gt;= 20000000, AH277 &lt;30000000),1500000,IF(AND(AH277 &gt;= 30000000, AH277 &lt;50000000),2000000,IF(AH277 &lt; 50000000,E,0)))))</f>
        <v>#N/A</v>
      </c>
      <c r="AL277" s="57" t="e">
        <f t="shared" si="59"/>
        <v>#N/A</v>
      </c>
      <c r="AM277" s="57" t="e">
        <f>VLOOKUP($C277,Sheet2!$A:$BN,AM$6,0)</f>
        <v>#N/A</v>
      </c>
      <c r="AN277" s="57" t="e">
        <f>VLOOKUP($C277,Sheet2!$A:$BN,AN$6,0)</f>
        <v>#N/A</v>
      </c>
      <c r="AO277" s="60" t="e">
        <f>VLOOKUP($C277,Sheet2!$A:$BN,AO$6,0)</f>
        <v>#N/A</v>
      </c>
      <c r="AP277" s="57" t="e">
        <f>IF(AND(AM277 &gt;= 0, AM277 &lt;=10000000),500000,IF(AND(AM277 &gt;= 10000000, AM277 &lt;20000000),1000000,IF(AND(AM277&gt;= 20000000, AM277 &lt;30000000),1500000,IF(AND(AM277 &gt;= 30000000, AM277 &lt;50000000),2000000,IF(AM277 &lt; 50000000,E,0)))))</f>
        <v>#N/A</v>
      </c>
      <c r="AQ277" s="57" t="e">
        <f t="shared" si="60"/>
        <v>#N/A</v>
      </c>
      <c r="AR277" s="57" t="e">
        <f>VLOOKUP($C277,Sheet2!$A:$BN,AR$6,0)</f>
        <v>#N/A</v>
      </c>
      <c r="AS277" s="57" t="e">
        <f>VLOOKUP($C277,Sheet2!$A:$BN,AS$6,0)</f>
        <v>#N/A</v>
      </c>
      <c r="AT277" s="60" t="e">
        <f>VLOOKUP($C277,Sheet2!$A:$BN,AT$6,0)</f>
        <v>#N/A</v>
      </c>
      <c r="AU277" s="57" t="e">
        <f>IF(AND(AR277 &gt;= 0, AR277 &lt;=10000000),500000,IF(AND(AR277 &gt;= 10000000, AR277 &lt;20000000),1000000,IF(AND(AR277&gt;= 20000000, AR277 &lt;30000000),1500000,IF(AND(AR277 &gt;= 30000000, AR277 &lt;50000000),2000000,IF(AR277 &lt; 50000000,E,0)))))</f>
        <v>#N/A</v>
      </c>
      <c r="AV277" s="57" t="e">
        <f t="shared" si="61"/>
        <v>#N/A</v>
      </c>
      <c r="AW277" s="57" t="e">
        <f>VLOOKUP($C277,Sheet2!$A:$BN,AW$6,0)</f>
        <v>#N/A</v>
      </c>
      <c r="AX277" s="57" t="e">
        <f>VLOOKUP($C277,Sheet2!$A:$BN,AX$6,0)</f>
        <v>#N/A</v>
      </c>
      <c r="AY277" s="60" t="e">
        <f>VLOOKUP($C277,Sheet2!$A:$BN,AY$6,0)</f>
        <v>#N/A</v>
      </c>
      <c r="AZ277" s="57" t="e">
        <f>IF(AND(AW277 &gt;= 0, AW277 &lt;=10000000),500000,IF(AND(AW277 &gt;= 10000000, AW277 &lt;20000000),1000000,IF(AND(AW277&gt;= 20000000, AW277 &lt;30000000),1500000,IF(AND(AW277 &gt;= 30000000, AW277 &lt;50000000),2000000,IF(AW277 &lt; 50000000,E,0)))))</f>
        <v>#N/A</v>
      </c>
      <c r="BA277" s="57" t="e">
        <f t="shared" si="62"/>
        <v>#N/A</v>
      </c>
      <c r="BB277" s="57" t="e">
        <f>VLOOKUP($C277,Sheet2!$A:$BN,BB$6,0)</f>
        <v>#N/A</v>
      </c>
      <c r="BC277" s="57" t="e">
        <f>VLOOKUP($C277,Sheet2!$A:$BN,BC$6,0)</f>
        <v>#N/A</v>
      </c>
      <c r="BD277" s="60" t="e">
        <f>VLOOKUP($C277,Sheet2!$A:$BN,BD$6,0)</f>
        <v>#N/A</v>
      </c>
      <c r="BE277" s="57" t="e">
        <f>IF(AND(BB277 &gt;= 0, BB277 &lt;=10000000),500000,IF(AND(BB277 &gt;= 10000000, BB277 &lt;20000000),1000000,IF(AND(BB277&gt;= 20000000, BB277 &lt;30000000),1500000,IF(AND(BB277 &gt;= 30000000, BB277 &lt;50000000),2000000,IF(BB277 &lt; 50000000,E,0)))))</f>
        <v>#N/A</v>
      </c>
      <c r="BF277" s="57" t="e">
        <f t="shared" si="63"/>
        <v>#N/A</v>
      </c>
      <c r="BG277" s="57" t="e">
        <f>VLOOKUP($C277,Sheet2!$A:$BN,BG$6,0)</f>
        <v>#N/A</v>
      </c>
      <c r="BH277" s="57" t="e">
        <f>VLOOKUP($C277,Sheet2!$A:$BN,BH$6,0)</f>
        <v>#N/A</v>
      </c>
      <c r="BI277" s="60" t="e">
        <f>VLOOKUP($C277,Sheet2!$A:$BN,BI$6,0)</f>
        <v>#N/A</v>
      </c>
      <c r="BJ277" s="57" t="e">
        <f>IF(AND(BG277 &gt;= 0, BG277 &lt;=10000000),500000,IF(AND(BG277 &gt;= 10000000, BG277 &lt;20000000),1000000,IF(AND(BG277&gt;= 20000000, BG277 &lt;30000000),1500000,IF(AND(BG277 &gt;= 30000000, BG277 &lt;50000000),2000000,IF(BG277 &lt; 50000000,E,0)))))</f>
        <v>#N/A</v>
      </c>
      <c r="BK277" s="57" t="e">
        <f t="shared" si="64"/>
        <v>#N/A</v>
      </c>
      <c r="BL277" s="57" t="e">
        <f>VLOOKUP($C277,Sheet2!$A:$BN,BL$6,0)</f>
        <v>#N/A</v>
      </c>
      <c r="BM277" s="57" t="e">
        <f>VLOOKUP($C277,Sheet2!$A:$BN,BM$6,0)</f>
        <v>#N/A</v>
      </c>
      <c r="BN277" s="60" t="e">
        <f>VLOOKUP($C277,Sheet2!$A:$BN,BN$6,0)</f>
        <v>#N/A</v>
      </c>
      <c r="BO277" s="57" t="e">
        <f>IF(AND(BL277 &gt;= 0, BL277 &lt;=10000000),500000,IF(AND(BL277 &gt;= 10000000, BL277 &lt;20000000),1000000,IF(AND(BL277&gt;= 20000000, BL277 &lt;30000000),1500000,IF(AND(BL277 &gt;= 30000000, BL277 &lt;50000000),2000000,IF(BL277 &lt; 50000000,E,0)))))</f>
        <v>#N/A</v>
      </c>
      <c r="BP277" s="57" t="e">
        <f t="shared" si="65"/>
        <v>#N/A</v>
      </c>
      <c r="BQ277" s="57" t="e">
        <f>VLOOKUP($C277,Sheet2!$A:$BN,BQ$6,0)</f>
        <v>#N/A</v>
      </c>
      <c r="BR277" s="57" t="e">
        <f>VLOOKUP($C277,Sheet2!$A:$BN,BR$6,0)</f>
        <v>#N/A</v>
      </c>
      <c r="BS277" s="60" t="e">
        <f>VLOOKUP($C277,Sheet2!$A:$BN,BS$6,0)</f>
        <v>#N/A</v>
      </c>
      <c r="BT277" s="57" t="e">
        <f>IF(AND(BQ277 &gt;= 0, BQ277 &lt;=10000000),500000,IF(AND(BQ277 &gt;= 10000000, BQ277 &lt;20000000),1000000,IF(AND(BQ277&gt;= 20000000, BQ277 &lt;30000000),1500000,IF(AND(BQ277 &gt;= 30000000, BQ277 &lt;50000000),2000000,IF(BQ277 &lt; 50000000,E,0)))))</f>
        <v>#N/A</v>
      </c>
      <c r="BU277" s="57" t="e">
        <f t="shared" si="66"/>
        <v>#N/A</v>
      </c>
      <c r="BV277" s="57" t="e">
        <f>VLOOKUP($C277,Sheet2!$A:$BN,BV$6,0)</f>
        <v>#N/A</v>
      </c>
      <c r="BW277" s="57" t="e">
        <f>VLOOKUP($C277,Sheet2!$A:$BN,BW$6,0)</f>
        <v>#N/A</v>
      </c>
      <c r="BX277" s="60" t="e">
        <f>VLOOKUP($C277,Sheet2!$A:$BN,BX$6,0)</f>
        <v>#N/A</v>
      </c>
      <c r="BY277" s="57" t="e">
        <f>IF(AND(BV277 &gt;= 0, BV277 &lt;=10000000),500000,IF(AND(BV277 &gt;= 10000000, BV277 &lt;20000000),1000000,IF(AND(BV277&gt;= 20000000, BV277 &lt;30000000),1500000,IF(AND(BV277 &gt;= 30000000, BV277 &lt;50000000),2000000,IF(BV277 &lt; 50000000,E,0)))))</f>
        <v>#N/A</v>
      </c>
      <c r="BZ277" s="57" t="e">
        <f t="shared" si="67"/>
        <v>#N/A</v>
      </c>
      <c r="CA277" s="57" t="e">
        <f>VLOOKUP($C277,Sheet2!$A:$BN,CA$6,0)</f>
        <v>#N/A</v>
      </c>
      <c r="CB277" s="57" t="e">
        <f>VLOOKUP($C277,Sheet2!$A:$BN,CB$6,0)</f>
        <v>#N/A</v>
      </c>
      <c r="CC277" s="60" t="e">
        <f>VLOOKUP($C277,Sheet2!$A:$BN,CC$6,0)</f>
        <v>#N/A</v>
      </c>
      <c r="CD277" s="57" t="e">
        <f>IF(AND(CA277 &gt;= 0, CA277 &lt;=10000000),500000,IF(AND(CA277 &gt;= 10000000, CA277 &lt;20000000),1000000,IF(AND(CA277&gt;= 20000000, CA277 &lt;30000000),1500000,IF(AND(CA277 &gt;= 30000000, CA277 &lt;50000000),2000000,IF(CA277 &lt; 50000000,E,0)))))</f>
        <v>#N/A</v>
      </c>
      <c r="CE277" s="57" t="e">
        <f t="shared" si="68"/>
        <v>#N/A</v>
      </c>
    </row>
    <row r="278" spans="1:83">
      <c r="A278" s="21" t="s">
        <v>492</v>
      </c>
      <c r="B278" s="21" t="s">
        <v>503</v>
      </c>
      <c r="C278" s="22" t="s">
        <v>504</v>
      </c>
      <c r="D278" s="57">
        <v>0</v>
      </c>
      <c r="E278" s="57">
        <f t="shared" si="69"/>
        <v>0</v>
      </c>
      <c r="F278" s="19">
        <v>0</v>
      </c>
      <c r="G278" s="19">
        <v>0</v>
      </c>
      <c r="H278" s="19">
        <v>0</v>
      </c>
      <c r="I278" s="19">
        <v>0</v>
      </c>
      <c r="J278" s="19">
        <v>0</v>
      </c>
      <c r="K278" s="19">
        <v>0</v>
      </c>
      <c r="L278" s="19">
        <v>0</v>
      </c>
      <c r="M278" s="19">
        <v>0</v>
      </c>
      <c r="N278" s="19">
        <v>5900000</v>
      </c>
      <c r="O278" s="19">
        <v>5300000</v>
      </c>
      <c r="P278" s="19">
        <v>4600000</v>
      </c>
      <c r="Q278" s="19">
        <v>3900000</v>
      </c>
      <c r="S278" s="57" t="e">
        <f>VLOOKUP($C278,Sheet2!$A:$BN,S$6,0)</f>
        <v>#N/A</v>
      </c>
      <c r="T278" s="57" t="e">
        <f>VLOOKUP($C278,Sheet2!$A:$BN,T$6,0)</f>
        <v>#N/A</v>
      </c>
      <c r="U278" s="60" t="e">
        <f>VLOOKUP($C278,Sheet2!$A:$BN,U$6,0)</f>
        <v>#N/A</v>
      </c>
      <c r="V278" s="57" t="e">
        <f>IF(AND(S278 &gt;= 0, S278 &lt;=10000000),500000,IF(AND(S278 &gt;= 10000000, S278 &lt;20000000),1000000,IF(AND(S278&gt;= 20000000, S278 &lt;30000000),1500000,IF(AND(S278 &gt;= 30000000, S278 &lt;50000000),2000000,IF(S278 &lt; 50000000,E,0)))))</f>
        <v>#N/A</v>
      </c>
      <c r="W278" s="57" t="e">
        <f t="shared" si="56"/>
        <v>#N/A</v>
      </c>
      <c r="X278" s="57" t="e">
        <f>VLOOKUP($C278,Sheet2!$A:$BN,X$6,0)</f>
        <v>#N/A</v>
      </c>
      <c r="Y278" s="57" t="e">
        <f>VLOOKUP($C278,Sheet2!$A:$BN,Y$6,0)</f>
        <v>#N/A</v>
      </c>
      <c r="Z278" s="60" t="e">
        <f>VLOOKUP($C278,Sheet2!$A:$BN,Z$6,0)</f>
        <v>#N/A</v>
      </c>
      <c r="AA278" s="57" t="e">
        <f>IF(AND(X278 &gt;= 0, X278 &lt;=10000000),500000,IF(AND(X278 &gt;= 10000000, X278 &lt;20000000),1000000,IF(AND(X278&gt;= 20000000, X278 &lt;30000000),1500000,IF(AND(X278 &gt;= 30000000, X278 &lt;50000000),2000000,IF(X278 &lt; 50000000,E,0)))))</f>
        <v>#N/A</v>
      </c>
      <c r="AB278" s="57" t="e">
        <f t="shared" si="57"/>
        <v>#N/A</v>
      </c>
      <c r="AC278" s="57" t="e">
        <f>VLOOKUP($C278,Sheet2!$A:$BN,AC$6,0)</f>
        <v>#N/A</v>
      </c>
      <c r="AD278" s="57" t="e">
        <f>VLOOKUP($C278,Sheet2!$A:$BN,AD$6,0)</f>
        <v>#N/A</v>
      </c>
      <c r="AE278" s="60" t="e">
        <f>VLOOKUP($C278,Sheet2!$A:$BN,AE$6,0)</f>
        <v>#N/A</v>
      </c>
      <c r="AF278" s="57" t="e">
        <f>IF(AND(AC278 &gt;= 0, AC278 &lt;=10000000),500000,IF(AND(AC278 &gt;= 10000000, AC278 &lt;20000000),1000000,IF(AND(AC278&gt;= 20000000, AC278 &lt;30000000),1500000,IF(AND(AC278 &gt;= 30000000, AC278 &lt;50000000),2000000,IF(AC278 &lt; 50000000,E,0)))))</f>
        <v>#N/A</v>
      </c>
      <c r="AG278" s="57" t="e">
        <f t="shared" si="58"/>
        <v>#N/A</v>
      </c>
      <c r="AH278" s="57" t="e">
        <f>VLOOKUP($C278,Sheet2!$A:$BN,AH$6,0)</f>
        <v>#N/A</v>
      </c>
      <c r="AI278" s="57" t="e">
        <f>VLOOKUP($C278,Sheet2!$A:$BN,AI$6,0)</f>
        <v>#N/A</v>
      </c>
      <c r="AJ278" s="60" t="e">
        <f>VLOOKUP($C278,Sheet2!$A:$BN,AJ$6,0)</f>
        <v>#N/A</v>
      </c>
      <c r="AK278" s="57" t="e">
        <f>IF(AND(AH278 &gt;= 0, AH278 &lt;=10000000),500000,IF(AND(AH278 &gt;= 10000000, AH278 &lt;20000000),1000000,IF(AND(AH278&gt;= 20000000, AH278 &lt;30000000),1500000,IF(AND(AH278 &gt;= 30000000, AH278 &lt;50000000),2000000,IF(AH278 &lt; 50000000,E,0)))))</f>
        <v>#N/A</v>
      </c>
      <c r="AL278" s="57" t="e">
        <f t="shared" si="59"/>
        <v>#N/A</v>
      </c>
      <c r="AM278" s="57" t="e">
        <f>VLOOKUP($C278,Sheet2!$A:$BN,AM$6,0)</f>
        <v>#N/A</v>
      </c>
      <c r="AN278" s="57" t="e">
        <f>VLOOKUP($C278,Sheet2!$A:$BN,AN$6,0)</f>
        <v>#N/A</v>
      </c>
      <c r="AO278" s="60" t="e">
        <f>VLOOKUP($C278,Sheet2!$A:$BN,AO$6,0)</f>
        <v>#N/A</v>
      </c>
      <c r="AP278" s="57" t="e">
        <f>IF(AND(AM278 &gt;= 0, AM278 &lt;=10000000),500000,IF(AND(AM278 &gt;= 10000000, AM278 &lt;20000000),1000000,IF(AND(AM278&gt;= 20000000, AM278 &lt;30000000),1500000,IF(AND(AM278 &gt;= 30000000, AM278 &lt;50000000),2000000,IF(AM278 &lt; 50000000,E,0)))))</f>
        <v>#N/A</v>
      </c>
      <c r="AQ278" s="57" t="e">
        <f t="shared" si="60"/>
        <v>#N/A</v>
      </c>
      <c r="AR278" s="57" t="e">
        <f>VLOOKUP($C278,Sheet2!$A:$BN,AR$6,0)</f>
        <v>#N/A</v>
      </c>
      <c r="AS278" s="57" t="e">
        <f>VLOOKUP($C278,Sheet2!$A:$BN,AS$6,0)</f>
        <v>#N/A</v>
      </c>
      <c r="AT278" s="60" t="e">
        <f>VLOOKUP($C278,Sheet2!$A:$BN,AT$6,0)</f>
        <v>#N/A</v>
      </c>
      <c r="AU278" s="57" t="e">
        <f>IF(AND(AR278 &gt;= 0, AR278 &lt;=10000000),500000,IF(AND(AR278 &gt;= 10000000, AR278 &lt;20000000),1000000,IF(AND(AR278&gt;= 20000000, AR278 &lt;30000000),1500000,IF(AND(AR278 &gt;= 30000000, AR278 &lt;50000000),2000000,IF(AR278 &lt; 50000000,E,0)))))</f>
        <v>#N/A</v>
      </c>
      <c r="AV278" s="57" t="e">
        <f t="shared" si="61"/>
        <v>#N/A</v>
      </c>
      <c r="AW278" s="57" t="e">
        <f>VLOOKUP($C278,Sheet2!$A:$BN,AW$6,0)</f>
        <v>#N/A</v>
      </c>
      <c r="AX278" s="57" t="e">
        <f>VLOOKUP($C278,Sheet2!$A:$BN,AX$6,0)</f>
        <v>#N/A</v>
      </c>
      <c r="AY278" s="60" t="e">
        <f>VLOOKUP($C278,Sheet2!$A:$BN,AY$6,0)</f>
        <v>#N/A</v>
      </c>
      <c r="AZ278" s="57" t="e">
        <f>IF(AND(AW278 &gt;= 0, AW278 &lt;=10000000),500000,IF(AND(AW278 &gt;= 10000000, AW278 &lt;20000000),1000000,IF(AND(AW278&gt;= 20000000, AW278 &lt;30000000),1500000,IF(AND(AW278 &gt;= 30000000, AW278 &lt;50000000),2000000,IF(AW278 &lt; 50000000,E,0)))))</f>
        <v>#N/A</v>
      </c>
      <c r="BA278" s="57" t="e">
        <f t="shared" si="62"/>
        <v>#N/A</v>
      </c>
      <c r="BB278" s="57" t="e">
        <f>VLOOKUP($C278,Sheet2!$A:$BN,BB$6,0)</f>
        <v>#N/A</v>
      </c>
      <c r="BC278" s="57" t="e">
        <f>VLOOKUP($C278,Sheet2!$A:$BN,BC$6,0)</f>
        <v>#N/A</v>
      </c>
      <c r="BD278" s="60" t="e">
        <f>VLOOKUP($C278,Sheet2!$A:$BN,BD$6,0)</f>
        <v>#N/A</v>
      </c>
      <c r="BE278" s="57" t="e">
        <f>IF(AND(BB278 &gt;= 0, BB278 &lt;=10000000),500000,IF(AND(BB278 &gt;= 10000000, BB278 &lt;20000000),1000000,IF(AND(BB278&gt;= 20000000, BB278 &lt;30000000),1500000,IF(AND(BB278 &gt;= 30000000, BB278 &lt;50000000),2000000,IF(BB278 &lt; 50000000,E,0)))))</f>
        <v>#N/A</v>
      </c>
      <c r="BF278" s="57" t="e">
        <f t="shared" si="63"/>
        <v>#N/A</v>
      </c>
      <c r="BG278" s="57" t="e">
        <f>VLOOKUP($C278,Sheet2!$A:$BN,BG$6,0)</f>
        <v>#N/A</v>
      </c>
      <c r="BH278" s="57" t="e">
        <f>VLOOKUP($C278,Sheet2!$A:$BN,BH$6,0)</f>
        <v>#N/A</v>
      </c>
      <c r="BI278" s="60" t="e">
        <f>VLOOKUP($C278,Sheet2!$A:$BN,BI$6,0)</f>
        <v>#N/A</v>
      </c>
      <c r="BJ278" s="57" t="e">
        <f>IF(AND(BG278 &gt;= 0, BG278 &lt;=10000000),500000,IF(AND(BG278 &gt;= 10000000, BG278 &lt;20000000),1000000,IF(AND(BG278&gt;= 20000000, BG278 &lt;30000000),1500000,IF(AND(BG278 &gt;= 30000000, BG278 &lt;50000000),2000000,IF(BG278 &lt; 50000000,E,0)))))</f>
        <v>#N/A</v>
      </c>
      <c r="BK278" s="57" t="e">
        <f t="shared" si="64"/>
        <v>#N/A</v>
      </c>
      <c r="BL278" s="57" t="e">
        <f>VLOOKUP($C278,Sheet2!$A:$BN,BL$6,0)</f>
        <v>#N/A</v>
      </c>
      <c r="BM278" s="57" t="e">
        <f>VLOOKUP($C278,Sheet2!$A:$BN,BM$6,0)</f>
        <v>#N/A</v>
      </c>
      <c r="BN278" s="60" t="e">
        <f>VLOOKUP($C278,Sheet2!$A:$BN,BN$6,0)</f>
        <v>#N/A</v>
      </c>
      <c r="BO278" s="57" t="e">
        <f>IF(AND(BL278 &gt;= 0, BL278 &lt;=10000000),500000,IF(AND(BL278 &gt;= 10000000, BL278 &lt;20000000),1000000,IF(AND(BL278&gt;= 20000000, BL278 &lt;30000000),1500000,IF(AND(BL278 &gt;= 30000000, BL278 &lt;50000000),2000000,IF(BL278 &lt; 50000000,E,0)))))</f>
        <v>#N/A</v>
      </c>
      <c r="BP278" s="57" t="e">
        <f t="shared" si="65"/>
        <v>#N/A</v>
      </c>
      <c r="BQ278" s="57" t="e">
        <f>VLOOKUP($C278,Sheet2!$A:$BN,BQ$6,0)</f>
        <v>#N/A</v>
      </c>
      <c r="BR278" s="57" t="e">
        <f>VLOOKUP($C278,Sheet2!$A:$BN,BR$6,0)</f>
        <v>#N/A</v>
      </c>
      <c r="BS278" s="60" t="e">
        <f>VLOOKUP($C278,Sheet2!$A:$BN,BS$6,0)</f>
        <v>#N/A</v>
      </c>
      <c r="BT278" s="57" t="e">
        <f>IF(AND(BQ278 &gt;= 0, BQ278 &lt;=10000000),500000,IF(AND(BQ278 &gt;= 10000000, BQ278 &lt;20000000),1000000,IF(AND(BQ278&gt;= 20000000, BQ278 &lt;30000000),1500000,IF(AND(BQ278 &gt;= 30000000, BQ278 &lt;50000000),2000000,IF(BQ278 &lt; 50000000,E,0)))))</f>
        <v>#N/A</v>
      </c>
      <c r="BU278" s="57" t="e">
        <f t="shared" si="66"/>
        <v>#N/A</v>
      </c>
      <c r="BV278" s="57" t="e">
        <f>VLOOKUP($C278,Sheet2!$A:$BN,BV$6,0)</f>
        <v>#N/A</v>
      </c>
      <c r="BW278" s="57" t="e">
        <f>VLOOKUP($C278,Sheet2!$A:$BN,BW$6,0)</f>
        <v>#N/A</v>
      </c>
      <c r="BX278" s="60" t="e">
        <f>VLOOKUP($C278,Sheet2!$A:$BN,BX$6,0)</f>
        <v>#N/A</v>
      </c>
      <c r="BY278" s="57" t="e">
        <f>IF(AND(BV278 &gt;= 0, BV278 &lt;=10000000),500000,IF(AND(BV278 &gt;= 10000000, BV278 &lt;20000000),1000000,IF(AND(BV278&gt;= 20000000, BV278 &lt;30000000),1500000,IF(AND(BV278 &gt;= 30000000, BV278 &lt;50000000),2000000,IF(BV278 &lt; 50000000,E,0)))))</f>
        <v>#N/A</v>
      </c>
      <c r="BZ278" s="57" t="e">
        <f t="shared" si="67"/>
        <v>#N/A</v>
      </c>
      <c r="CA278" s="57" t="e">
        <f>VLOOKUP($C278,Sheet2!$A:$BN,CA$6,0)</f>
        <v>#N/A</v>
      </c>
      <c r="CB278" s="57" t="e">
        <f>VLOOKUP($C278,Sheet2!$A:$BN,CB$6,0)</f>
        <v>#N/A</v>
      </c>
      <c r="CC278" s="60" t="e">
        <f>VLOOKUP($C278,Sheet2!$A:$BN,CC$6,0)</f>
        <v>#N/A</v>
      </c>
      <c r="CD278" s="57" t="e">
        <f>IF(AND(CA278 &gt;= 0, CA278 &lt;=10000000),500000,IF(AND(CA278 &gt;= 10000000, CA278 &lt;20000000),1000000,IF(AND(CA278&gt;= 20000000, CA278 &lt;30000000),1500000,IF(AND(CA278 &gt;= 30000000, CA278 &lt;50000000),2000000,IF(CA278 &lt; 50000000,E,0)))))</f>
        <v>#N/A</v>
      </c>
      <c r="CE278" s="57" t="e">
        <f t="shared" si="68"/>
        <v>#N/A</v>
      </c>
    </row>
    <row r="279" spans="1:83">
      <c r="A279" s="21" t="s">
        <v>492</v>
      </c>
      <c r="B279" s="21" t="s">
        <v>505</v>
      </c>
      <c r="C279" s="22" t="s">
        <v>506</v>
      </c>
      <c r="D279" s="57">
        <v>0</v>
      </c>
      <c r="E279" s="57">
        <f t="shared" si="69"/>
        <v>0</v>
      </c>
      <c r="F279" s="19">
        <v>0</v>
      </c>
      <c r="G279" s="19">
        <v>0</v>
      </c>
      <c r="H279" s="19">
        <v>0</v>
      </c>
      <c r="I279" s="19">
        <v>0</v>
      </c>
      <c r="J279" s="19">
        <v>0</v>
      </c>
      <c r="K279" s="19">
        <v>0</v>
      </c>
      <c r="L279" s="19">
        <v>0</v>
      </c>
      <c r="M279" s="19">
        <v>0</v>
      </c>
      <c r="N279" s="19">
        <v>0</v>
      </c>
      <c r="O279" s="19">
        <v>5000000</v>
      </c>
      <c r="P279" s="19">
        <v>4300000</v>
      </c>
      <c r="Q279" s="19">
        <v>3900000</v>
      </c>
      <c r="S279" s="57" t="e">
        <f>VLOOKUP($C279,Sheet2!$A:$BN,S$6,0)</f>
        <v>#N/A</v>
      </c>
      <c r="T279" s="57" t="e">
        <f>VLOOKUP($C279,Sheet2!$A:$BN,T$6,0)</f>
        <v>#N/A</v>
      </c>
      <c r="U279" s="60" t="e">
        <f>VLOOKUP($C279,Sheet2!$A:$BN,U$6,0)</f>
        <v>#N/A</v>
      </c>
      <c r="V279" s="57" t="e">
        <f>IF(AND(S279 &gt;= 0, S279 &lt;=10000000),500000,IF(AND(S279 &gt;= 10000000, S279 &lt;20000000),1000000,IF(AND(S279&gt;= 20000000, S279 &lt;30000000),1500000,IF(AND(S279 &gt;= 30000000, S279 &lt;50000000),2000000,IF(S279 &lt; 50000000,E,0)))))</f>
        <v>#N/A</v>
      </c>
      <c r="W279" s="57" t="e">
        <f t="shared" si="56"/>
        <v>#N/A</v>
      </c>
      <c r="X279" s="57" t="e">
        <f>VLOOKUP($C279,Sheet2!$A:$BN,X$6,0)</f>
        <v>#N/A</v>
      </c>
      <c r="Y279" s="57" t="e">
        <f>VLOOKUP($C279,Sheet2!$A:$BN,Y$6,0)</f>
        <v>#N/A</v>
      </c>
      <c r="Z279" s="60" t="e">
        <f>VLOOKUP($C279,Sheet2!$A:$BN,Z$6,0)</f>
        <v>#N/A</v>
      </c>
      <c r="AA279" s="57" t="e">
        <f>IF(AND(X279 &gt;= 0, X279 &lt;=10000000),500000,IF(AND(X279 &gt;= 10000000, X279 &lt;20000000),1000000,IF(AND(X279&gt;= 20000000, X279 &lt;30000000),1500000,IF(AND(X279 &gt;= 30000000, X279 &lt;50000000),2000000,IF(X279 &lt; 50000000,E,0)))))</f>
        <v>#N/A</v>
      </c>
      <c r="AB279" s="57" t="e">
        <f t="shared" si="57"/>
        <v>#N/A</v>
      </c>
      <c r="AC279" s="57" t="e">
        <f>VLOOKUP($C279,Sheet2!$A:$BN,AC$6,0)</f>
        <v>#N/A</v>
      </c>
      <c r="AD279" s="57" t="e">
        <f>VLOOKUP($C279,Sheet2!$A:$BN,AD$6,0)</f>
        <v>#N/A</v>
      </c>
      <c r="AE279" s="60" t="e">
        <f>VLOOKUP($C279,Sheet2!$A:$BN,AE$6,0)</f>
        <v>#N/A</v>
      </c>
      <c r="AF279" s="57" t="e">
        <f>IF(AND(AC279 &gt;= 0, AC279 &lt;=10000000),500000,IF(AND(AC279 &gt;= 10000000, AC279 &lt;20000000),1000000,IF(AND(AC279&gt;= 20000000, AC279 &lt;30000000),1500000,IF(AND(AC279 &gt;= 30000000, AC279 &lt;50000000),2000000,IF(AC279 &lt; 50000000,E,0)))))</f>
        <v>#N/A</v>
      </c>
      <c r="AG279" s="57" t="e">
        <f t="shared" si="58"/>
        <v>#N/A</v>
      </c>
      <c r="AH279" s="57" t="e">
        <f>VLOOKUP($C279,Sheet2!$A:$BN,AH$6,0)</f>
        <v>#N/A</v>
      </c>
      <c r="AI279" s="57" t="e">
        <f>VLOOKUP($C279,Sheet2!$A:$BN,AI$6,0)</f>
        <v>#N/A</v>
      </c>
      <c r="AJ279" s="60" t="e">
        <f>VLOOKUP($C279,Sheet2!$A:$BN,AJ$6,0)</f>
        <v>#N/A</v>
      </c>
      <c r="AK279" s="57" t="e">
        <f>IF(AND(AH279 &gt;= 0, AH279 &lt;=10000000),500000,IF(AND(AH279 &gt;= 10000000, AH279 &lt;20000000),1000000,IF(AND(AH279&gt;= 20000000, AH279 &lt;30000000),1500000,IF(AND(AH279 &gt;= 30000000, AH279 &lt;50000000),2000000,IF(AH279 &lt; 50000000,E,0)))))</f>
        <v>#N/A</v>
      </c>
      <c r="AL279" s="57" t="e">
        <f t="shared" si="59"/>
        <v>#N/A</v>
      </c>
      <c r="AM279" s="57" t="e">
        <f>VLOOKUP($C279,Sheet2!$A:$BN,AM$6,0)</f>
        <v>#N/A</v>
      </c>
      <c r="AN279" s="57" t="e">
        <f>VLOOKUP($C279,Sheet2!$A:$BN,AN$6,0)</f>
        <v>#N/A</v>
      </c>
      <c r="AO279" s="60" t="e">
        <f>VLOOKUP($C279,Sheet2!$A:$BN,AO$6,0)</f>
        <v>#N/A</v>
      </c>
      <c r="AP279" s="57" t="e">
        <f>IF(AND(AM279 &gt;= 0, AM279 &lt;=10000000),500000,IF(AND(AM279 &gt;= 10000000, AM279 &lt;20000000),1000000,IF(AND(AM279&gt;= 20000000, AM279 &lt;30000000),1500000,IF(AND(AM279 &gt;= 30000000, AM279 &lt;50000000),2000000,IF(AM279 &lt; 50000000,E,0)))))</f>
        <v>#N/A</v>
      </c>
      <c r="AQ279" s="57" t="e">
        <f t="shared" si="60"/>
        <v>#N/A</v>
      </c>
      <c r="AR279" s="57" t="e">
        <f>VLOOKUP($C279,Sheet2!$A:$BN,AR$6,0)</f>
        <v>#N/A</v>
      </c>
      <c r="AS279" s="57" t="e">
        <f>VLOOKUP($C279,Sheet2!$A:$BN,AS$6,0)</f>
        <v>#N/A</v>
      </c>
      <c r="AT279" s="60" t="e">
        <f>VLOOKUP($C279,Sheet2!$A:$BN,AT$6,0)</f>
        <v>#N/A</v>
      </c>
      <c r="AU279" s="57" t="e">
        <f>IF(AND(AR279 &gt;= 0, AR279 &lt;=10000000),500000,IF(AND(AR279 &gt;= 10000000, AR279 &lt;20000000),1000000,IF(AND(AR279&gt;= 20000000, AR279 &lt;30000000),1500000,IF(AND(AR279 &gt;= 30000000, AR279 &lt;50000000),2000000,IF(AR279 &lt; 50000000,E,0)))))</f>
        <v>#N/A</v>
      </c>
      <c r="AV279" s="57" t="e">
        <f t="shared" si="61"/>
        <v>#N/A</v>
      </c>
      <c r="AW279" s="57" t="e">
        <f>VLOOKUP($C279,Sheet2!$A:$BN,AW$6,0)</f>
        <v>#N/A</v>
      </c>
      <c r="AX279" s="57" t="e">
        <f>VLOOKUP($C279,Sheet2!$A:$BN,AX$6,0)</f>
        <v>#N/A</v>
      </c>
      <c r="AY279" s="60" t="e">
        <f>VLOOKUP($C279,Sheet2!$A:$BN,AY$6,0)</f>
        <v>#N/A</v>
      </c>
      <c r="AZ279" s="57" t="e">
        <f>IF(AND(AW279 &gt;= 0, AW279 &lt;=10000000),500000,IF(AND(AW279 &gt;= 10000000, AW279 &lt;20000000),1000000,IF(AND(AW279&gt;= 20000000, AW279 &lt;30000000),1500000,IF(AND(AW279 &gt;= 30000000, AW279 &lt;50000000),2000000,IF(AW279 &lt; 50000000,E,0)))))</f>
        <v>#N/A</v>
      </c>
      <c r="BA279" s="57" t="e">
        <f t="shared" si="62"/>
        <v>#N/A</v>
      </c>
      <c r="BB279" s="57" t="e">
        <f>VLOOKUP($C279,Sheet2!$A:$BN,BB$6,0)</f>
        <v>#N/A</v>
      </c>
      <c r="BC279" s="57" t="e">
        <f>VLOOKUP($C279,Sheet2!$A:$BN,BC$6,0)</f>
        <v>#N/A</v>
      </c>
      <c r="BD279" s="60" t="e">
        <f>VLOOKUP($C279,Sheet2!$A:$BN,BD$6,0)</f>
        <v>#N/A</v>
      </c>
      <c r="BE279" s="57" t="e">
        <f>IF(AND(BB279 &gt;= 0, BB279 &lt;=10000000),500000,IF(AND(BB279 &gt;= 10000000, BB279 &lt;20000000),1000000,IF(AND(BB279&gt;= 20000000, BB279 &lt;30000000),1500000,IF(AND(BB279 &gt;= 30000000, BB279 &lt;50000000),2000000,IF(BB279 &lt; 50000000,E,0)))))</f>
        <v>#N/A</v>
      </c>
      <c r="BF279" s="57" t="e">
        <f t="shared" si="63"/>
        <v>#N/A</v>
      </c>
      <c r="BG279" s="57" t="e">
        <f>VLOOKUP($C279,Sheet2!$A:$BN,BG$6,0)</f>
        <v>#N/A</v>
      </c>
      <c r="BH279" s="57" t="e">
        <f>VLOOKUP($C279,Sheet2!$A:$BN,BH$6,0)</f>
        <v>#N/A</v>
      </c>
      <c r="BI279" s="60" t="e">
        <f>VLOOKUP($C279,Sheet2!$A:$BN,BI$6,0)</f>
        <v>#N/A</v>
      </c>
      <c r="BJ279" s="57" t="e">
        <f>IF(AND(BG279 &gt;= 0, BG279 &lt;=10000000),500000,IF(AND(BG279 &gt;= 10000000, BG279 &lt;20000000),1000000,IF(AND(BG279&gt;= 20000000, BG279 &lt;30000000),1500000,IF(AND(BG279 &gt;= 30000000, BG279 &lt;50000000),2000000,IF(BG279 &lt; 50000000,E,0)))))</f>
        <v>#N/A</v>
      </c>
      <c r="BK279" s="57" t="e">
        <f t="shared" si="64"/>
        <v>#N/A</v>
      </c>
      <c r="BL279" s="57" t="e">
        <f>VLOOKUP($C279,Sheet2!$A:$BN,BL$6,0)</f>
        <v>#N/A</v>
      </c>
      <c r="BM279" s="57" t="e">
        <f>VLOOKUP($C279,Sheet2!$A:$BN,BM$6,0)</f>
        <v>#N/A</v>
      </c>
      <c r="BN279" s="60" t="e">
        <f>VLOOKUP($C279,Sheet2!$A:$BN,BN$6,0)</f>
        <v>#N/A</v>
      </c>
      <c r="BO279" s="57" t="e">
        <f>IF(AND(BL279 &gt;= 0, BL279 &lt;=10000000),500000,IF(AND(BL279 &gt;= 10000000, BL279 &lt;20000000),1000000,IF(AND(BL279&gt;= 20000000, BL279 &lt;30000000),1500000,IF(AND(BL279 &gt;= 30000000, BL279 &lt;50000000),2000000,IF(BL279 &lt; 50000000,E,0)))))</f>
        <v>#N/A</v>
      </c>
      <c r="BP279" s="57" t="e">
        <f t="shared" si="65"/>
        <v>#N/A</v>
      </c>
      <c r="BQ279" s="57" t="e">
        <f>VLOOKUP($C279,Sheet2!$A:$BN,BQ$6,0)</f>
        <v>#N/A</v>
      </c>
      <c r="BR279" s="57" t="e">
        <f>VLOOKUP($C279,Sheet2!$A:$BN,BR$6,0)</f>
        <v>#N/A</v>
      </c>
      <c r="BS279" s="60" t="e">
        <f>VLOOKUP($C279,Sheet2!$A:$BN,BS$6,0)</f>
        <v>#N/A</v>
      </c>
      <c r="BT279" s="57" t="e">
        <f>IF(AND(BQ279 &gt;= 0, BQ279 &lt;=10000000),500000,IF(AND(BQ279 &gt;= 10000000, BQ279 &lt;20000000),1000000,IF(AND(BQ279&gt;= 20000000, BQ279 &lt;30000000),1500000,IF(AND(BQ279 &gt;= 30000000, BQ279 &lt;50000000),2000000,IF(BQ279 &lt; 50000000,E,0)))))</f>
        <v>#N/A</v>
      </c>
      <c r="BU279" s="57" t="e">
        <f t="shared" si="66"/>
        <v>#N/A</v>
      </c>
      <c r="BV279" s="57" t="e">
        <f>VLOOKUP($C279,Sheet2!$A:$BN,BV$6,0)</f>
        <v>#N/A</v>
      </c>
      <c r="BW279" s="57" t="e">
        <f>VLOOKUP($C279,Sheet2!$A:$BN,BW$6,0)</f>
        <v>#N/A</v>
      </c>
      <c r="BX279" s="60" t="e">
        <f>VLOOKUP($C279,Sheet2!$A:$BN,BX$6,0)</f>
        <v>#N/A</v>
      </c>
      <c r="BY279" s="57" t="e">
        <f>IF(AND(BV279 &gt;= 0, BV279 &lt;=10000000),500000,IF(AND(BV279 &gt;= 10000000, BV279 &lt;20000000),1000000,IF(AND(BV279&gt;= 20000000, BV279 &lt;30000000),1500000,IF(AND(BV279 &gt;= 30000000, BV279 &lt;50000000),2000000,IF(BV279 &lt; 50000000,E,0)))))</f>
        <v>#N/A</v>
      </c>
      <c r="BZ279" s="57" t="e">
        <f t="shared" si="67"/>
        <v>#N/A</v>
      </c>
      <c r="CA279" s="57" t="e">
        <f>VLOOKUP($C279,Sheet2!$A:$BN,CA$6,0)</f>
        <v>#N/A</v>
      </c>
      <c r="CB279" s="57" t="e">
        <f>VLOOKUP($C279,Sheet2!$A:$BN,CB$6,0)</f>
        <v>#N/A</v>
      </c>
      <c r="CC279" s="60" t="e">
        <f>VLOOKUP($C279,Sheet2!$A:$BN,CC$6,0)</f>
        <v>#N/A</v>
      </c>
      <c r="CD279" s="57" t="e">
        <f>IF(AND(CA279 &gt;= 0, CA279 &lt;=10000000),500000,IF(AND(CA279 &gt;= 10000000, CA279 &lt;20000000),1000000,IF(AND(CA279&gt;= 20000000, CA279 &lt;30000000),1500000,IF(AND(CA279 &gt;= 30000000, CA279 &lt;50000000),2000000,IF(CA279 &lt; 50000000,E,0)))))</f>
        <v>#N/A</v>
      </c>
      <c r="CE279" s="57" t="e">
        <f t="shared" si="68"/>
        <v>#N/A</v>
      </c>
    </row>
    <row r="280" spans="1:83">
      <c r="A280" s="21" t="s">
        <v>492</v>
      </c>
      <c r="B280" s="21" t="s">
        <v>507</v>
      </c>
      <c r="C280" s="22" t="s">
        <v>508</v>
      </c>
      <c r="D280" s="57">
        <v>0</v>
      </c>
      <c r="E280" s="57">
        <f t="shared" si="69"/>
        <v>0</v>
      </c>
      <c r="F280" s="19">
        <v>0</v>
      </c>
      <c r="G280" s="19">
        <v>0</v>
      </c>
      <c r="H280" s="19">
        <v>0</v>
      </c>
      <c r="I280" s="19">
        <v>0</v>
      </c>
      <c r="J280" s="19">
        <v>0</v>
      </c>
      <c r="K280" s="19">
        <v>0</v>
      </c>
      <c r="L280" s="19">
        <v>0</v>
      </c>
      <c r="M280" s="19">
        <v>0</v>
      </c>
      <c r="N280" s="19">
        <v>0</v>
      </c>
      <c r="O280" s="19">
        <v>5000000</v>
      </c>
      <c r="P280" s="19">
        <v>4300000</v>
      </c>
      <c r="Q280" s="19">
        <v>3900000</v>
      </c>
      <c r="S280" s="57" t="e">
        <f>VLOOKUP($C280,Sheet2!$A:$BN,S$6,0)</f>
        <v>#N/A</v>
      </c>
      <c r="T280" s="57" t="e">
        <f>VLOOKUP($C280,Sheet2!$A:$BN,T$6,0)</f>
        <v>#N/A</v>
      </c>
      <c r="U280" s="60" t="e">
        <f>VLOOKUP($C280,Sheet2!$A:$BN,U$6,0)</f>
        <v>#N/A</v>
      </c>
      <c r="V280" s="57" t="e">
        <f>IF(AND(S280 &gt;= 0, S280 &lt;=10000000),500000,IF(AND(S280 &gt;= 10000000, S280 &lt;20000000),1000000,IF(AND(S280&gt;= 20000000, S280 &lt;30000000),1500000,IF(AND(S280 &gt;= 30000000, S280 &lt;50000000),2000000,IF(S280 &lt; 50000000,E,0)))))</f>
        <v>#N/A</v>
      </c>
      <c r="W280" s="57" t="e">
        <f t="shared" si="56"/>
        <v>#N/A</v>
      </c>
      <c r="X280" s="57" t="e">
        <f>VLOOKUP($C280,Sheet2!$A:$BN,X$6,0)</f>
        <v>#N/A</v>
      </c>
      <c r="Y280" s="57" t="e">
        <f>VLOOKUP($C280,Sheet2!$A:$BN,Y$6,0)</f>
        <v>#N/A</v>
      </c>
      <c r="Z280" s="60" t="e">
        <f>VLOOKUP($C280,Sheet2!$A:$BN,Z$6,0)</f>
        <v>#N/A</v>
      </c>
      <c r="AA280" s="57" t="e">
        <f>IF(AND(X280 &gt;= 0, X280 &lt;=10000000),500000,IF(AND(X280 &gt;= 10000000, X280 &lt;20000000),1000000,IF(AND(X280&gt;= 20000000, X280 &lt;30000000),1500000,IF(AND(X280 &gt;= 30000000, X280 &lt;50000000),2000000,IF(X280 &lt; 50000000,E,0)))))</f>
        <v>#N/A</v>
      </c>
      <c r="AB280" s="57" t="e">
        <f t="shared" si="57"/>
        <v>#N/A</v>
      </c>
      <c r="AC280" s="57" t="e">
        <f>VLOOKUP($C280,Sheet2!$A:$BN,AC$6,0)</f>
        <v>#N/A</v>
      </c>
      <c r="AD280" s="57" t="e">
        <f>VLOOKUP($C280,Sheet2!$A:$BN,AD$6,0)</f>
        <v>#N/A</v>
      </c>
      <c r="AE280" s="60" t="e">
        <f>VLOOKUP($C280,Sheet2!$A:$BN,AE$6,0)</f>
        <v>#N/A</v>
      </c>
      <c r="AF280" s="57" t="e">
        <f>IF(AND(AC280 &gt;= 0, AC280 &lt;=10000000),500000,IF(AND(AC280 &gt;= 10000000, AC280 &lt;20000000),1000000,IF(AND(AC280&gt;= 20000000, AC280 &lt;30000000),1500000,IF(AND(AC280 &gt;= 30000000, AC280 &lt;50000000),2000000,IF(AC280 &lt; 50000000,E,0)))))</f>
        <v>#N/A</v>
      </c>
      <c r="AG280" s="57" t="e">
        <f t="shared" si="58"/>
        <v>#N/A</v>
      </c>
      <c r="AH280" s="57" t="e">
        <f>VLOOKUP($C280,Sheet2!$A:$BN,AH$6,0)</f>
        <v>#N/A</v>
      </c>
      <c r="AI280" s="57" t="e">
        <f>VLOOKUP($C280,Sheet2!$A:$BN,AI$6,0)</f>
        <v>#N/A</v>
      </c>
      <c r="AJ280" s="60" t="e">
        <f>VLOOKUP($C280,Sheet2!$A:$BN,AJ$6,0)</f>
        <v>#N/A</v>
      </c>
      <c r="AK280" s="57" t="e">
        <f>IF(AND(AH280 &gt;= 0, AH280 &lt;=10000000),500000,IF(AND(AH280 &gt;= 10000000, AH280 &lt;20000000),1000000,IF(AND(AH280&gt;= 20000000, AH280 &lt;30000000),1500000,IF(AND(AH280 &gt;= 30000000, AH280 &lt;50000000),2000000,IF(AH280 &lt; 50000000,E,0)))))</f>
        <v>#N/A</v>
      </c>
      <c r="AL280" s="57" t="e">
        <f t="shared" si="59"/>
        <v>#N/A</v>
      </c>
      <c r="AM280" s="57" t="e">
        <f>VLOOKUP($C280,Sheet2!$A:$BN,AM$6,0)</f>
        <v>#N/A</v>
      </c>
      <c r="AN280" s="57" t="e">
        <f>VLOOKUP($C280,Sheet2!$A:$BN,AN$6,0)</f>
        <v>#N/A</v>
      </c>
      <c r="AO280" s="60" t="e">
        <f>VLOOKUP($C280,Sheet2!$A:$BN,AO$6,0)</f>
        <v>#N/A</v>
      </c>
      <c r="AP280" s="57" t="e">
        <f>IF(AND(AM280 &gt;= 0, AM280 &lt;=10000000),500000,IF(AND(AM280 &gt;= 10000000, AM280 &lt;20000000),1000000,IF(AND(AM280&gt;= 20000000, AM280 &lt;30000000),1500000,IF(AND(AM280 &gt;= 30000000, AM280 &lt;50000000),2000000,IF(AM280 &lt; 50000000,E,0)))))</f>
        <v>#N/A</v>
      </c>
      <c r="AQ280" s="57" t="e">
        <f t="shared" si="60"/>
        <v>#N/A</v>
      </c>
      <c r="AR280" s="57" t="e">
        <f>VLOOKUP($C280,Sheet2!$A:$BN,AR$6,0)</f>
        <v>#N/A</v>
      </c>
      <c r="AS280" s="57" t="e">
        <f>VLOOKUP($C280,Sheet2!$A:$BN,AS$6,0)</f>
        <v>#N/A</v>
      </c>
      <c r="AT280" s="60" t="e">
        <f>VLOOKUP($C280,Sheet2!$A:$BN,AT$6,0)</f>
        <v>#N/A</v>
      </c>
      <c r="AU280" s="57" t="e">
        <f>IF(AND(AR280 &gt;= 0, AR280 &lt;=10000000),500000,IF(AND(AR280 &gt;= 10000000, AR280 &lt;20000000),1000000,IF(AND(AR280&gt;= 20000000, AR280 &lt;30000000),1500000,IF(AND(AR280 &gt;= 30000000, AR280 &lt;50000000),2000000,IF(AR280 &lt; 50000000,E,0)))))</f>
        <v>#N/A</v>
      </c>
      <c r="AV280" s="57" t="e">
        <f t="shared" si="61"/>
        <v>#N/A</v>
      </c>
      <c r="AW280" s="57" t="e">
        <f>VLOOKUP($C280,Sheet2!$A:$BN,AW$6,0)</f>
        <v>#N/A</v>
      </c>
      <c r="AX280" s="57" t="e">
        <f>VLOOKUP($C280,Sheet2!$A:$BN,AX$6,0)</f>
        <v>#N/A</v>
      </c>
      <c r="AY280" s="60" t="e">
        <f>VLOOKUP($C280,Sheet2!$A:$BN,AY$6,0)</f>
        <v>#N/A</v>
      </c>
      <c r="AZ280" s="57" t="e">
        <f>IF(AND(AW280 &gt;= 0, AW280 &lt;=10000000),500000,IF(AND(AW280 &gt;= 10000000, AW280 &lt;20000000),1000000,IF(AND(AW280&gt;= 20000000, AW280 &lt;30000000),1500000,IF(AND(AW280 &gt;= 30000000, AW280 &lt;50000000),2000000,IF(AW280 &lt; 50000000,E,0)))))</f>
        <v>#N/A</v>
      </c>
      <c r="BA280" s="57" t="e">
        <f t="shared" si="62"/>
        <v>#N/A</v>
      </c>
      <c r="BB280" s="57" t="e">
        <f>VLOOKUP($C280,Sheet2!$A:$BN,BB$6,0)</f>
        <v>#N/A</v>
      </c>
      <c r="BC280" s="57" t="e">
        <f>VLOOKUP($C280,Sheet2!$A:$BN,BC$6,0)</f>
        <v>#N/A</v>
      </c>
      <c r="BD280" s="60" t="e">
        <f>VLOOKUP($C280,Sheet2!$A:$BN,BD$6,0)</f>
        <v>#N/A</v>
      </c>
      <c r="BE280" s="57" t="e">
        <f>IF(AND(BB280 &gt;= 0, BB280 &lt;=10000000),500000,IF(AND(BB280 &gt;= 10000000, BB280 &lt;20000000),1000000,IF(AND(BB280&gt;= 20000000, BB280 &lt;30000000),1500000,IF(AND(BB280 &gt;= 30000000, BB280 &lt;50000000),2000000,IF(BB280 &lt; 50000000,E,0)))))</f>
        <v>#N/A</v>
      </c>
      <c r="BF280" s="57" t="e">
        <f t="shared" si="63"/>
        <v>#N/A</v>
      </c>
      <c r="BG280" s="57" t="e">
        <f>VLOOKUP($C280,Sheet2!$A:$BN,BG$6,0)</f>
        <v>#N/A</v>
      </c>
      <c r="BH280" s="57" t="e">
        <f>VLOOKUP($C280,Sheet2!$A:$BN,BH$6,0)</f>
        <v>#N/A</v>
      </c>
      <c r="BI280" s="60" t="e">
        <f>VLOOKUP($C280,Sheet2!$A:$BN,BI$6,0)</f>
        <v>#N/A</v>
      </c>
      <c r="BJ280" s="57" t="e">
        <f>IF(AND(BG280 &gt;= 0, BG280 &lt;=10000000),500000,IF(AND(BG280 &gt;= 10000000, BG280 &lt;20000000),1000000,IF(AND(BG280&gt;= 20000000, BG280 &lt;30000000),1500000,IF(AND(BG280 &gt;= 30000000, BG280 &lt;50000000),2000000,IF(BG280 &lt; 50000000,E,0)))))</f>
        <v>#N/A</v>
      </c>
      <c r="BK280" s="57" t="e">
        <f t="shared" si="64"/>
        <v>#N/A</v>
      </c>
      <c r="BL280" s="57" t="e">
        <f>VLOOKUP($C280,Sheet2!$A:$BN,BL$6,0)</f>
        <v>#N/A</v>
      </c>
      <c r="BM280" s="57" t="e">
        <f>VLOOKUP($C280,Sheet2!$A:$BN,BM$6,0)</f>
        <v>#N/A</v>
      </c>
      <c r="BN280" s="60" t="e">
        <f>VLOOKUP($C280,Sheet2!$A:$BN,BN$6,0)</f>
        <v>#N/A</v>
      </c>
      <c r="BO280" s="57" t="e">
        <f>IF(AND(BL280 &gt;= 0, BL280 &lt;=10000000),500000,IF(AND(BL280 &gt;= 10000000, BL280 &lt;20000000),1000000,IF(AND(BL280&gt;= 20000000, BL280 &lt;30000000),1500000,IF(AND(BL280 &gt;= 30000000, BL280 &lt;50000000),2000000,IF(BL280 &lt; 50000000,E,0)))))</f>
        <v>#N/A</v>
      </c>
      <c r="BP280" s="57" t="e">
        <f t="shared" si="65"/>
        <v>#N/A</v>
      </c>
      <c r="BQ280" s="57" t="e">
        <f>VLOOKUP($C280,Sheet2!$A:$BN,BQ$6,0)</f>
        <v>#N/A</v>
      </c>
      <c r="BR280" s="57" t="e">
        <f>VLOOKUP($C280,Sheet2!$A:$BN,BR$6,0)</f>
        <v>#N/A</v>
      </c>
      <c r="BS280" s="60" t="e">
        <f>VLOOKUP($C280,Sheet2!$A:$BN,BS$6,0)</f>
        <v>#N/A</v>
      </c>
      <c r="BT280" s="57" t="e">
        <f>IF(AND(BQ280 &gt;= 0, BQ280 &lt;=10000000),500000,IF(AND(BQ280 &gt;= 10000000, BQ280 &lt;20000000),1000000,IF(AND(BQ280&gt;= 20000000, BQ280 &lt;30000000),1500000,IF(AND(BQ280 &gt;= 30000000, BQ280 &lt;50000000),2000000,IF(BQ280 &lt; 50000000,E,0)))))</f>
        <v>#N/A</v>
      </c>
      <c r="BU280" s="57" t="e">
        <f t="shared" si="66"/>
        <v>#N/A</v>
      </c>
      <c r="BV280" s="57" t="e">
        <f>VLOOKUP($C280,Sheet2!$A:$BN,BV$6,0)</f>
        <v>#N/A</v>
      </c>
      <c r="BW280" s="57" t="e">
        <f>VLOOKUP($C280,Sheet2!$A:$BN,BW$6,0)</f>
        <v>#N/A</v>
      </c>
      <c r="BX280" s="60" t="e">
        <f>VLOOKUP($C280,Sheet2!$A:$BN,BX$6,0)</f>
        <v>#N/A</v>
      </c>
      <c r="BY280" s="57" t="e">
        <f>IF(AND(BV280 &gt;= 0, BV280 &lt;=10000000),500000,IF(AND(BV280 &gt;= 10000000, BV280 &lt;20000000),1000000,IF(AND(BV280&gt;= 20000000, BV280 &lt;30000000),1500000,IF(AND(BV280 &gt;= 30000000, BV280 &lt;50000000),2000000,IF(BV280 &lt; 50000000,E,0)))))</f>
        <v>#N/A</v>
      </c>
      <c r="BZ280" s="57" t="e">
        <f t="shared" si="67"/>
        <v>#N/A</v>
      </c>
      <c r="CA280" s="57" t="e">
        <f>VLOOKUP($C280,Sheet2!$A:$BN,CA$6,0)</f>
        <v>#N/A</v>
      </c>
      <c r="CB280" s="57" t="e">
        <f>VLOOKUP($C280,Sheet2!$A:$BN,CB$6,0)</f>
        <v>#N/A</v>
      </c>
      <c r="CC280" s="60" t="e">
        <f>VLOOKUP($C280,Sheet2!$A:$BN,CC$6,0)</f>
        <v>#N/A</v>
      </c>
      <c r="CD280" s="57" t="e">
        <f>IF(AND(CA280 &gt;= 0, CA280 &lt;=10000000),500000,IF(AND(CA280 &gt;= 10000000, CA280 &lt;20000000),1000000,IF(AND(CA280&gt;= 20000000, CA280 &lt;30000000),1500000,IF(AND(CA280 &gt;= 30000000, CA280 &lt;50000000),2000000,IF(CA280 &lt; 50000000,E,0)))))</f>
        <v>#N/A</v>
      </c>
      <c r="CE280" s="57" t="e">
        <f t="shared" si="68"/>
        <v>#N/A</v>
      </c>
    </row>
    <row r="281" spans="1:83">
      <c r="A281" s="21" t="s">
        <v>492</v>
      </c>
      <c r="B281" s="21" t="s">
        <v>509</v>
      </c>
      <c r="C281" s="22" t="s">
        <v>510</v>
      </c>
      <c r="D281" s="57">
        <v>0</v>
      </c>
      <c r="E281" s="57">
        <f t="shared" si="69"/>
        <v>0</v>
      </c>
      <c r="F281" s="19">
        <v>0</v>
      </c>
      <c r="G281" s="19">
        <v>0</v>
      </c>
      <c r="H281" s="19">
        <v>0</v>
      </c>
      <c r="I281" s="19">
        <v>0</v>
      </c>
      <c r="J281" s="19">
        <v>0</v>
      </c>
      <c r="K281" s="19">
        <v>0</v>
      </c>
      <c r="L281" s="19">
        <v>0</v>
      </c>
      <c r="M281" s="19">
        <v>8400000</v>
      </c>
      <c r="N281" s="19">
        <v>7500000</v>
      </c>
      <c r="O281" s="19">
        <v>7000000</v>
      </c>
      <c r="P281" s="19">
        <v>6500000</v>
      </c>
      <c r="Q281" s="19">
        <v>5900000</v>
      </c>
      <c r="S281" s="57" t="e">
        <f>VLOOKUP($C281,Sheet2!$A:$BN,S$6,0)</f>
        <v>#N/A</v>
      </c>
      <c r="T281" s="57" t="e">
        <f>VLOOKUP($C281,Sheet2!$A:$BN,T$6,0)</f>
        <v>#N/A</v>
      </c>
      <c r="U281" s="60" t="e">
        <f>VLOOKUP($C281,Sheet2!$A:$BN,U$6,0)</f>
        <v>#N/A</v>
      </c>
      <c r="V281" s="57" t="e">
        <f>IF(AND(S281 &gt;= 0, S281 &lt;=10000000),500000,IF(AND(S281 &gt;= 10000000, S281 &lt;20000000),1000000,IF(AND(S281&gt;= 20000000, S281 &lt;30000000),1500000,IF(AND(S281 &gt;= 30000000, S281 &lt;50000000),2000000,IF(S281 &lt; 50000000,E,0)))))</f>
        <v>#N/A</v>
      </c>
      <c r="W281" s="57" t="e">
        <f t="shared" si="56"/>
        <v>#N/A</v>
      </c>
      <c r="X281" s="57" t="e">
        <f>VLOOKUP($C281,Sheet2!$A:$BN,X$6,0)</f>
        <v>#N/A</v>
      </c>
      <c r="Y281" s="57" t="e">
        <f>VLOOKUP($C281,Sheet2!$A:$BN,Y$6,0)</f>
        <v>#N/A</v>
      </c>
      <c r="Z281" s="60" t="e">
        <f>VLOOKUP($C281,Sheet2!$A:$BN,Z$6,0)</f>
        <v>#N/A</v>
      </c>
      <c r="AA281" s="57" t="e">
        <f>IF(AND(X281 &gt;= 0, X281 &lt;=10000000),500000,IF(AND(X281 &gt;= 10000000, X281 &lt;20000000),1000000,IF(AND(X281&gt;= 20000000, X281 &lt;30000000),1500000,IF(AND(X281 &gt;= 30000000, X281 &lt;50000000),2000000,IF(X281 &lt; 50000000,E,0)))))</f>
        <v>#N/A</v>
      </c>
      <c r="AB281" s="57" t="e">
        <f t="shared" si="57"/>
        <v>#N/A</v>
      </c>
      <c r="AC281" s="57" t="e">
        <f>VLOOKUP($C281,Sheet2!$A:$BN,AC$6,0)</f>
        <v>#N/A</v>
      </c>
      <c r="AD281" s="57" t="e">
        <f>VLOOKUP($C281,Sheet2!$A:$BN,AD$6,0)</f>
        <v>#N/A</v>
      </c>
      <c r="AE281" s="60" t="e">
        <f>VLOOKUP($C281,Sheet2!$A:$BN,AE$6,0)</f>
        <v>#N/A</v>
      </c>
      <c r="AF281" s="57" t="e">
        <f>IF(AND(AC281 &gt;= 0, AC281 &lt;=10000000),500000,IF(AND(AC281 &gt;= 10000000, AC281 &lt;20000000),1000000,IF(AND(AC281&gt;= 20000000, AC281 &lt;30000000),1500000,IF(AND(AC281 &gt;= 30000000, AC281 &lt;50000000),2000000,IF(AC281 &lt; 50000000,E,0)))))</f>
        <v>#N/A</v>
      </c>
      <c r="AG281" s="57" t="e">
        <f t="shared" si="58"/>
        <v>#N/A</v>
      </c>
      <c r="AH281" s="57" t="e">
        <f>VLOOKUP($C281,Sheet2!$A:$BN,AH$6,0)</f>
        <v>#N/A</v>
      </c>
      <c r="AI281" s="57" t="e">
        <f>VLOOKUP($C281,Sheet2!$A:$BN,AI$6,0)</f>
        <v>#N/A</v>
      </c>
      <c r="AJ281" s="60" t="e">
        <f>VLOOKUP($C281,Sheet2!$A:$BN,AJ$6,0)</f>
        <v>#N/A</v>
      </c>
      <c r="AK281" s="57" t="e">
        <f>IF(AND(AH281 &gt;= 0, AH281 &lt;=10000000),500000,IF(AND(AH281 &gt;= 10000000, AH281 &lt;20000000),1000000,IF(AND(AH281&gt;= 20000000, AH281 &lt;30000000),1500000,IF(AND(AH281 &gt;= 30000000, AH281 &lt;50000000),2000000,IF(AH281 &lt; 50000000,E,0)))))</f>
        <v>#N/A</v>
      </c>
      <c r="AL281" s="57" t="e">
        <f t="shared" si="59"/>
        <v>#N/A</v>
      </c>
      <c r="AM281" s="57" t="e">
        <f>VLOOKUP($C281,Sheet2!$A:$BN,AM$6,0)</f>
        <v>#N/A</v>
      </c>
      <c r="AN281" s="57" t="e">
        <f>VLOOKUP($C281,Sheet2!$A:$BN,AN$6,0)</f>
        <v>#N/A</v>
      </c>
      <c r="AO281" s="60" t="e">
        <f>VLOOKUP($C281,Sheet2!$A:$BN,AO$6,0)</f>
        <v>#N/A</v>
      </c>
      <c r="AP281" s="57" t="e">
        <f>IF(AND(AM281 &gt;= 0, AM281 &lt;=10000000),500000,IF(AND(AM281 &gt;= 10000000, AM281 &lt;20000000),1000000,IF(AND(AM281&gt;= 20000000, AM281 &lt;30000000),1500000,IF(AND(AM281 &gt;= 30000000, AM281 &lt;50000000),2000000,IF(AM281 &lt; 50000000,E,0)))))</f>
        <v>#N/A</v>
      </c>
      <c r="AQ281" s="57" t="e">
        <f t="shared" si="60"/>
        <v>#N/A</v>
      </c>
      <c r="AR281" s="57" t="e">
        <f>VLOOKUP($C281,Sheet2!$A:$BN,AR$6,0)</f>
        <v>#N/A</v>
      </c>
      <c r="AS281" s="57" t="e">
        <f>VLOOKUP($C281,Sheet2!$A:$BN,AS$6,0)</f>
        <v>#N/A</v>
      </c>
      <c r="AT281" s="60" t="e">
        <f>VLOOKUP($C281,Sheet2!$A:$BN,AT$6,0)</f>
        <v>#N/A</v>
      </c>
      <c r="AU281" s="57" t="e">
        <f>IF(AND(AR281 &gt;= 0, AR281 &lt;=10000000),500000,IF(AND(AR281 &gt;= 10000000, AR281 &lt;20000000),1000000,IF(AND(AR281&gt;= 20000000, AR281 &lt;30000000),1500000,IF(AND(AR281 &gt;= 30000000, AR281 &lt;50000000),2000000,IF(AR281 &lt; 50000000,E,0)))))</f>
        <v>#N/A</v>
      </c>
      <c r="AV281" s="57" t="e">
        <f t="shared" si="61"/>
        <v>#N/A</v>
      </c>
      <c r="AW281" s="57" t="e">
        <f>VLOOKUP($C281,Sheet2!$A:$BN,AW$6,0)</f>
        <v>#N/A</v>
      </c>
      <c r="AX281" s="57" t="e">
        <f>VLOOKUP($C281,Sheet2!$A:$BN,AX$6,0)</f>
        <v>#N/A</v>
      </c>
      <c r="AY281" s="60" t="e">
        <f>VLOOKUP($C281,Sheet2!$A:$BN,AY$6,0)</f>
        <v>#N/A</v>
      </c>
      <c r="AZ281" s="57" t="e">
        <f>IF(AND(AW281 &gt;= 0, AW281 &lt;=10000000),500000,IF(AND(AW281 &gt;= 10000000, AW281 &lt;20000000),1000000,IF(AND(AW281&gt;= 20000000, AW281 &lt;30000000),1500000,IF(AND(AW281 &gt;= 30000000, AW281 &lt;50000000),2000000,IF(AW281 &lt; 50000000,E,0)))))</f>
        <v>#N/A</v>
      </c>
      <c r="BA281" s="57" t="e">
        <f t="shared" si="62"/>
        <v>#N/A</v>
      </c>
      <c r="BB281" s="57" t="e">
        <f>VLOOKUP($C281,Sheet2!$A:$BN,BB$6,0)</f>
        <v>#N/A</v>
      </c>
      <c r="BC281" s="57" t="e">
        <f>VLOOKUP($C281,Sheet2!$A:$BN,BC$6,0)</f>
        <v>#N/A</v>
      </c>
      <c r="BD281" s="60" t="e">
        <f>VLOOKUP($C281,Sheet2!$A:$BN,BD$6,0)</f>
        <v>#N/A</v>
      </c>
      <c r="BE281" s="57" t="e">
        <f>IF(AND(BB281 &gt;= 0, BB281 &lt;=10000000),500000,IF(AND(BB281 &gt;= 10000000, BB281 &lt;20000000),1000000,IF(AND(BB281&gt;= 20000000, BB281 &lt;30000000),1500000,IF(AND(BB281 &gt;= 30000000, BB281 &lt;50000000),2000000,IF(BB281 &lt; 50000000,E,0)))))</f>
        <v>#N/A</v>
      </c>
      <c r="BF281" s="57" t="e">
        <f t="shared" si="63"/>
        <v>#N/A</v>
      </c>
      <c r="BG281" s="57" t="e">
        <f>VLOOKUP($C281,Sheet2!$A:$BN,BG$6,0)</f>
        <v>#N/A</v>
      </c>
      <c r="BH281" s="57" t="e">
        <f>VLOOKUP($C281,Sheet2!$A:$BN,BH$6,0)</f>
        <v>#N/A</v>
      </c>
      <c r="BI281" s="60" t="e">
        <f>VLOOKUP($C281,Sheet2!$A:$BN,BI$6,0)</f>
        <v>#N/A</v>
      </c>
      <c r="BJ281" s="57" t="e">
        <f>IF(AND(BG281 &gt;= 0, BG281 &lt;=10000000),500000,IF(AND(BG281 &gt;= 10000000, BG281 &lt;20000000),1000000,IF(AND(BG281&gt;= 20000000, BG281 &lt;30000000),1500000,IF(AND(BG281 &gt;= 30000000, BG281 &lt;50000000),2000000,IF(BG281 &lt; 50000000,E,0)))))</f>
        <v>#N/A</v>
      </c>
      <c r="BK281" s="57" t="e">
        <f t="shared" si="64"/>
        <v>#N/A</v>
      </c>
      <c r="BL281" s="57" t="e">
        <f>VLOOKUP($C281,Sheet2!$A:$BN,BL$6,0)</f>
        <v>#N/A</v>
      </c>
      <c r="BM281" s="57" t="e">
        <f>VLOOKUP($C281,Sheet2!$A:$BN,BM$6,0)</f>
        <v>#N/A</v>
      </c>
      <c r="BN281" s="60" t="e">
        <f>VLOOKUP($C281,Sheet2!$A:$BN,BN$6,0)</f>
        <v>#N/A</v>
      </c>
      <c r="BO281" s="57" t="e">
        <f>IF(AND(BL281 &gt;= 0, BL281 &lt;=10000000),500000,IF(AND(BL281 &gt;= 10000000, BL281 &lt;20000000),1000000,IF(AND(BL281&gt;= 20000000, BL281 &lt;30000000),1500000,IF(AND(BL281 &gt;= 30000000, BL281 &lt;50000000),2000000,IF(BL281 &lt; 50000000,E,0)))))</f>
        <v>#N/A</v>
      </c>
      <c r="BP281" s="57" t="e">
        <f t="shared" si="65"/>
        <v>#N/A</v>
      </c>
      <c r="BQ281" s="57" t="e">
        <f>VLOOKUP($C281,Sheet2!$A:$BN,BQ$6,0)</f>
        <v>#N/A</v>
      </c>
      <c r="BR281" s="57" t="e">
        <f>VLOOKUP($C281,Sheet2!$A:$BN,BR$6,0)</f>
        <v>#N/A</v>
      </c>
      <c r="BS281" s="60" t="e">
        <f>VLOOKUP($C281,Sheet2!$A:$BN,BS$6,0)</f>
        <v>#N/A</v>
      </c>
      <c r="BT281" s="57" t="e">
        <f>IF(AND(BQ281 &gt;= 0, BQ281 &lt;=10000000),500000,IF(AND(BQ281 &gt;= 10000000, BQ281 &lt;20000000),1000000,IF(AND(BQ281&gt;= 20000000, BQ281 &lt;30000000),1500000,IF(AND(BQ281 &gt;= 30000000, BQ281 &lt;50000000),2000000,IF(BQ281 &lt; 50000000,E,0)))))</f>
        <v>#N/A</v>
      </c>
      <c r="BU281" s="57" t="e">
        <f t="shared" si="66"/>
        <v>#N/A</v>
      </c>
      <c r="BV281" s="57" t="e">
        <f>VLOOKUP($C281,Sheet2!$A:$BN,BV$6,0)</f>
        <v>#N/A</v>
      </c>
      <c r="BW281" s="57" t="e">
        <f>VLOOKUP($C281,Sheet2!$A:$BN,BW$6,0)</f>
        <v>#N/A</v>
      </c>
      <c r="BX281" s="60" t="e">
        <f>VLOOKUP($C281,Sheet2!$A:$BN,BX$6,0)</f>
        <v>#N/A</v>
      </c>
      <c r="BY281" s="57" t="e">
        <f>IF(AND(BV281 &gt;= 0, BV281 &lt;=10000000),500000,IF(AND(BV281 &gt;= 10000000, BV281 &lt;20000000),1000000,IF(AND(BV281&gt;= 20000000, BV281 &lt;30000000),1500000,IF(AND(BV281 &gt;= 30000000, BV281 &lt;50000000),2000000,IF(BV281 &lt; 50000000,E,0)))))</f>
        <v>#N/A</v>
      </c>
      <c r="BZ281" s="57" t="e">
        <f t="shared" si="67"/>
        <v>#N/A</v>
      </c>
      <c r="CA281" s="57" t="e">
        <f>VLOOKUP($C281,Sheet2!$A:$BN,CA$6,0)</f>
        <v>#N/A</v>
      </c>
      <c r="CB281" s="57" t="e">
        <f>VLOOKUP($C281,Sheet2!$A:$BN,CB$6,0)</f>
        <v>#N/A</v>
      </c>
      <c r="CC281" s="60" t="e">
        <f>VLOOKUP($C281,Sheet2!$A:$BN,CC$6,0)</f>
        <v>#N/A</v>
      </c>
      <c r="CD281" s="57" t="e">
        <f>IF(AND(CA281 &gt;= 0, CA281 &lt;=10000000),500000,IF(AND(CA281 &gt;= 10000000, CA281 &lt;20000000),1000000,IF(AND(CA281&gt;= 20000000, CA281 &lt;30000000),1500000,IF(AND(CA281 &gt;= 30000000, CA281 &lt;50000000),2000000,IF(CA281 &lt; 50000000,E,0)))))</f>
        <v>#N/A</v>
      </c>
      <c r="CE281" s="57" t="e">
        <f t="shared" si="68"/>
        <v>#N/A</v>
      </c>
    </row>
    <row r="282" spans="1:83">
      <c r="A282" s="21" t="s">
        <v>492</v>
      </c>
      <c r="B282" s="21" t="s">
        <v>511</v>
      </c>
      <c r="C282" s="22" t="s">
        <v>512</v>
      </c>
      <c r="D282" s="57">
        <v>0</v>
      </c>
      <c r="E282" s="57">
        <f t="shared" si="69"/>
        <v>0</v>
      </c>
      <c r="F282" s="19">
        <v>0</v>
      </c>
      <c r="G282" s="19">
        <v>0</v>
      </c>
      <c r="H282" s="19">
        <v>0</v>
      </c>
      <c r="I282" s="19">
        <v>0</v>
      </c>
      <c r="J282" s="19">
        <v>0</v>
      </c>
      <c r="K282" s="19">
        <v>0</v>
      </c>
      <c r="L282" s="19">
        <v>0</v>
      </c>
      <c r="M282" s="19">
        <v>8400000</v>
      </c>
      <c r="N282" s="19">
        <v>7500000</v>
      </c>
      <c r="O282" s="19">
        <v>7000000</v>
      </c>
      <c r="P282" s="19">
        <v>6500000</v>
      </c>
      <c r="Q282" s="19">
        <v>5900000</v>
      </c>
      <c r="S282" s="57" t="e">
        <f>VLOOKUP($C282,Sheet2!$A:$BN,S$6,0)</f>
        <v>#N/A</v>
      </c>
      <c r="T282" s="57" t="e">
        <f>VLOOKUP($C282,Sheet2!$A:$BN,T$6,0)</f>
        <v>#N/A</v>
      </c>
      <c r="U282" s="60" t="e">
        <f>VLOOKUP($C282,Sheet2!$A:$BN,U$6,0)</f>
        <v>#N/A</v>
      </c>
      <c r="V282" s="57" t="e">
        <f>IF(AND(S282 &gt;= 0, S282 &lt;=10000000),500000,IF(AND(S282 &gt;= 10000000, S282 &lt;20000000),1000000,IF(AND(S282&gt;= 20000000, S282 &lt;30000000),1500000,IF(AND(S282 &gt;= 30000000, S282 &lt;50000000),2000000,IF(S282 &lt; 50000000,E,0)))))</f>
        <v>#N/A</v>
      </c>
      <c r="W282" s="57" t="e">
        <f t="shared" si="56"/>
        <v>#N/A</v>
      </c>
      <c r="X282" s="57" t="e">
        <f>VLOOKUP($C282,Sheet2!$A:$BN,X$6,0)</f>
        <v>#N/A</v>
      </c>
      <c r="Y282" s="57" t="e">
        <f>VLOOKUP($C282,Sheet2!$A:$BN,Y$6,0)</f>
        <v>#N/A</v>
      </c>
      <c r="Z282" s="60" t="e">
        <f>VLOOKUP($C282,Sheet2!$A:$BN,Z$6,0)</f>
        <v>#N/A</v>
      </c>
      <c r="AA282" s="57" t="e">
        <f>IF(AND(X282 &gt;= 0, X282 &lt;=10000000),500000,IF(AND(X282 &gt;= 10000000, X282 &lt;20000000),1000000,IF(AND(X282&gt;= 20000000, X282 &lt;30000000),1500000,IF(AND(X282 &gt;= 30000000, X282 &lt;50000000),2000000,IF(X282 &lt; 50000000,E,0)))))</f>
        <v>#N/A</v>
      </c>
      <c r="AB282" s="57" t="e">
        <f t="shared" si="57"/>
        <v>#N/A</v>
      </c>
      <c r="AC282" s="57" t="e">
        <f>VLOOKUP($C282,Sheet2!$A:$BN,AC$6,0)</f>
        <v>#N/A</v>
      </c>
      <c r="AD282" s="57" t="e">
        <f>VLOOKUP($C282,Sheet2!$A:$BN,AD$6,0)</f>
        <v>#N/A</v>
      </c>
      <c r="AE282" s="60" t="e">
        <f>VLOOKUP($C282,Sheet2!$A:$BN,AE$6,0)</f>
        <v>#N/A</v>
      </c>
      <c r="AF282" s="57" t="e">
        <f>IF(AND(AC282 &gt;= 0, AC282 &lt;=10000000),500000,IF(AND(AC282 &gt;= 10000000, AC282 &lt;20000000),1000000,IF(AND(AC282&gt;= 20000000, AC282 &lt;30000000),1500000,IF(AND(AC282 &gt;= 30000000, AC282 &lt;50000000),2000000,IF(AC282 &lt; 50000000,E,0)))))</f>
        <v>#N/A</v>
      </c>
      <c r="AG282" s="57" t="e">
        <f t="shared" si="58"/>
        <v>#N/A</v>
      </c>
      <c r="AH282" s="57" t="e">
        <f>VLOOKUP($C282,Sheet2!$A:$BN,AH$6,0)</f>
        <v>#N/A</v>
      </c>
      <c r="AI282" s="57" t="e">
        <f>VLOOKUP($C282,Sheet2!$A:$BN,AI$6,0)</f>
        <v>#N/A</v>
      </c>
      <c r="AJ282" s="60" t="e">
        <f>VLOOKUP($C282,Sheet2!$A:$BN,AJ$6,0)</f>
        <v>#N/A</v>
      </c>
      <c r="AK282" s="57" t="e">
        <f>IF(AND(AH282 &gt;= 0, AH282 &lt;=10000000),500000,IF(AND(AH282 &gt;= 10000000, AH282 &lt;20000000),1000000,IF(AND(AH282&gt;= 20000000, AH282 &lt;30000000),1500000,IF(AND(AH282 &gt;= 30000000, AH282 &lt;50000000),2000000,IF(AH282 &lt; 50000000,E,0)))))</f>
        <v>#N/A</v>
      </c>
      <c r="AL282" s="57" t="e">
        <f t="shared" si="59"/>
        <v>#N/A</v>
      </c>
      <c r="AM282" s="57" t="e">
        <f>VLOOKUP($C282,Sheet2!$A:$BN,AM$6,0)</f>
        <v>#N/A</v>
      </c>
      <c r="AN282" s="57" t="e">
        <f>VLOOKUP($C282,Sheet2!$A:$BN,AN$6,0)</f>
        <v>#N/A</v>
      </c>
      <c r="AO282" s="60" t="e">
        <f>VLOOKUP($C282,Sheet2!$A:$BN,AO$6,0)</f>
        <v>#N/A</v>
      </c>
      <c r="AP282" s="57" t="e">
        <f>IF(AND(AM282 &gt;= 0, AM282 &lt;=10000000),500000,IF(AND(AM282 &gt;= 10000000, AM282 &lt;20000000),1000000,IF(AND(AM282&gt;= 20000000, AM282 &lt;30000000),1500000,IF(AND(AM282 &gt;= 30000000, AM282 &lt;50000000),2000000,IF(AM282 &lt; 50000000,E,0)))))</f>
        <v>#N/A</v>
      </c>
      <c r="AQ282" s="57" t="e">
        <f t="shared" si="60"/>
        <v>#N/A</v>
      </c>
      <c r="AR282" s="57" t="e">
        <f>VLOOKUP($C282,Sheet2!$A:$BN,AR$6,0)</f>
        <v>#N/A</v>
      </c>
      <c r="AS282" s="57" t="e">
        <f>VLOOKUP($C282,Sheet2!$A:$BN,AS$6,0)</f>
        <v>#N/A</v>
      </c>
      <c r="AT282" s="60" t="e">
        <f>VLOOKUP($C282,Sheet2!$A:$BN,AT$6,0)</f>
        <v>#N/A</v>
      </c>
      <c r="AU282" s="57" t="e">
        <f>IF(AND(AR282 &gt;= 0, AR282 &lt;=10000000),500000,IF(AND(AR282 &gt;= 10000000, AR282 &lt;20000000),1000000,IF(AND(AR282&gt;= 20000000, AR282 &lt;30000000),1500000,IF(AND(AR282 &gt;= 30000000, AR282 &lt;50000000),2000000,IF(AR282 &lt; 50000000,E,0)))))</f>
        <v>#N/A</v>
      </c>
      <c r="AV282" s="57" t="e">
        <f t="shared" si="61"/>
        <v>#N/A</v>
      </c>
      <c r="AW282" s="57" t="e">
        <f>VLOOKUP($C282,Sheet2!$A:$BN,AW$6,0)</f>
        <v>#N/A</v>
      </c>
      <c r="AX282" s="57" t="e">
        <f>VLOOKUP($C282,Sheet2!$A:$BN,AX$6,0)</f>
        <v>#N/A</v>
      </c>
      <c r="AY282" s="60" t="e">
        <f>VLOOKUP($C282,Sheet2!$A:$BN,AY$6,0)</f>
        <v>#N/A</v>
      </c>
      <c r="AZ282" s="57" t="e">
        <f>IF(AND(AW282 &gt;= 0, AW282 &lt;=10000000),500000,IF(AND(AW282 &gt;= 10000000, AW282 &lt;20000000),1000000,IF(AND(AW282&gt;= 20000000, AW282 &lt;30000000),1500000,IF(AND(AW282 &gt;= 30000000, AW282 &lt;50000000),2000000,IF(AW282 &lt; 50000000,E,0)))))</f>
        <v>#N/A</v>
      </c>
      <c r="BA282" s="57" t="e">
        <f t="shared" si="62"/>
        <v>#N/A</v>
      </c>
      <c r="BB282" s="57" t="e">
        <f>VLOOKUP($C282,Sheet2!$A:$BN,BB$6,0)</f>
        <v>#N/A</v>
      </c>
      <c r="BC282" s="57" t="e">
        <f>VLOOKUP($C282,Sheet2!$A:$BN,BC$6,0)</f>
        <v>#N/A</v>
      </c>
      <c r="BD282" s="60" t="e">
        <f>VLOOKUP($C282,Sheet2!$A:$BN,BD$6,0)</f>
        <v>#N/A</v>
      </c>
      <c r="BE282" s="57" t="e">
        <f>IF(AND(BB282 &gt;= 0, BB282 &lt;=10000000),500000,IF(AND(BB282 &gt;= 10000000, BB282 &lt;20000000),1000000,IF(AND(BB282&gt;= 20000000, BB282 &lt;30000000),1500000,IF(AND(BB282 &gt;= 30000000, BB282 &lt;50000000),2000000,IF(BB282 &lt; 50000000,E,0)))))</f>
        <v>#N/A</v>
      </c>
      <c r="BF282" s="57" t="e">
        <f t="shared" si="63"/>
        <v>#N/A</v>
      </c>
      <c r="BG282" s="57" t="e">
        <f>VLOOKUP($C282,Sheet2!$A:$BN,BG$6,0)</f>
        <v>#N/A</v>
      </c>
      <c r="BH282" s="57" t="e">
        <f>VLOOKUP($C282,Sheet2!$A:$BN,BH$6,0)</f>
        <v>#N/A</v>
      </c>
      <c r="BI282" s="60" t="e">
        <f>VLOOKUP($C282,Sheet2!$A:$BN,BI$6,0)</f>
        <v>#N/A</v>
      </c>
      <c r="BJ282" s="57" t="e">
        <f>IF(AND(BG282 &gt;= 0, BG282 &lt;=10000000),500000,IF(AND(BG282 &gt;= 10000000, BG282 &lt;20000000),1000000,IF(AND(BG282&gt;= 20000000, BG282 &lt;30000000),1500000,IF(AND(BG282 &gt;= 30000000, BG282 &lt;50000000),2000000,IF(BG282 &lt; 50000000,E,0)))))</f>
        <v>#N/A</v>
      </c>
      <c r="BK282" s="57" t="e">
        <f t="shared" si="64"/>
        <v>#N/A</v>
      </c>
      <c r="BL282" s="57" t="e">
        <f>VLOOKUP($C282,Sheet2!$A:$BN,BL$6,0)</f>
        <v>#N/A</v>
      </c>
      <c r="BM282" s="57" t="e">
        <f>VLOOKUP($C282,Sheet2!$A:$BN,BM$6,0)</f>
        <v>#N/A</v>
      </c>
      <c r="BN282" s="60" t="e">
        <f>VLOOKUP($C282,Sheet2!$A:$BN,BN$6,0)</f>
        <v>#N/A</v>
      </c>
      <c r="BO282" s="57" t="e">
        <f>IF(AND(BL282 &gt;= 0, BL282 &lt;=10000000),500000,IF(AND(BL282 &gt;= 10000000, BL282 &lt;20000000),1000000,IF(AND(BL282&gt;= 20000000, BL282 &lt;30000000),1500000,IF(AND(BL282 &gt;= 30000000, BL282 &lt;50000000),2000000,IF(BL282 &lt; 50000000,E,0)))))</f>
        <v>#N/A</v>
      </c>
      <c r="BP282" s="57" t="e">
        <f t="shared" si="65"/>
        <v>#N/A</v>
      </c>
      <c r="BQ282" s="57" t="e">
        <f>VLOOKUP($C282,Sheet2!$A:$BN,BQ$6,0)</f>
        <v>#N/A</v>
      </c>
      <c r="BR282" s="57" t="e">
        <f>VLOOKUP($C282,Sheet2!$A:$BN,BR$6,0)</f>
        <v>#N/A</v>
      </c>
      <c r="BS282" s="60" t="e">
        <f>VLOOKUP($C282,Sheet2!$A:$BN,BS$6,0)</f>
        <v>#N/A</v>
      </c>
      <c r="BT282" s="57" t="e">
        <f>IF(AND(BQ282 &gt;= 0, BQ282 &lt;=10000000),500000,IF(AND(BQ282 &gt;= 10000000, BQ282 &lt;20000000),1000000,IF(AND(BQ282&gt;= 20000000, BQ282 &lt;30000000),1500000,IF(AND(BQ282 &gt;= 30000000, BQ282 &lt;50000000),2000000,IF(BQ282 &lt; 50000000,E,0)))))</f>
        <v>#N/A</v>
      </c>
      <c r="BU282" s="57" t="e">
        <f t="shared" si="66"/>
        <v>#N/A</v>
      </c>
      <c r="BV282" s="57" t="e">
        <f>VLOOKUP($C282,Sheet2!$A:$BN,BV$6,0)</f>
        <v>#N/A</v>
      </c>
      <c r="BW282" s="57" t="e">
        <f>VLOOKUP($C282,Sheet2!$A:$BN,BW$6,0)</f>
        <v>#N/A</v>
      </c>
      <c r="BX282" s="60" t="e">
        <f>VLOOKUP($C282,Sheet2!$A:$BN,BX$6,0)</f>
        <v>#N/A</v>
      </c>
      <c r="BY282" s="57" t="e">
        <f>IF(AND(BV282 &gt;= 0, BV282 &lt;=10000000),500000,IF(AND(BV282 &gt;= 10000000, BV282 &lt;20000000),1000000,IF(AND(BV282&gt;= 20000000, BV282 &lt;30000000),1500000,IF(AND(BV282 &gt;= 30000000, BV282 &lt;50000000),2000000,IF(BV282 &lt; 50000000,E,0)))))</f>
        <v>#N/A</v>
      </c>
      <c r="BZ282" s="57" t="e">
        <f t="shared" si="67"/>
        <v>#N/A</v>
      </c>
      <c r="CA282" s="57" t="e">
        <f>VLOOKUP($C282,Sheet2!$A:$BN,CA$6,0)</f>
        <v>#N/A</v>
      </c>
      <c r="CB282" s="57" t="e">
        <f>VLOOKUP($C282,Sheet2!$A:$BN,CB$6,0)</f>
        <v>#N/A</v>
      </c>
      <c r="CC282" s="60" t="e">
        <f>VLOOKUP($C282,Sheet2!$A:$BN,CC$6,0)</f>
        <v>#N/A</v>
      </c>
      <c r="CD282" s="57" t="e">
        <f>IF(AND(CA282 &gt;= 0, CA282 &lt;=10000000),500000,IF(AND(CA282 &gt;= 10000000, CA282 &lt;20000000),1000000,IF(AND(CA282&gt;= 20000000, CA282 &lt;30000000),1500000,IF(AND(CA282 &gt;= 30000000, CA282 &lt;50000000),2000000,IF(CA282 &lt; 50000000,E,0)))))</f>
        <v>#N/A</v>
      </c>
      <c r="CE282" s="57" t="e">
        <f t="shared" si="68"/>
        <v>#N/A</v>
      </c>
    </row>
    <row r="283" spans="1:83">
      <c r="A283" s="21" t="s">
        <v>492</v>
      </c>
      <c r="B283" s="21" t="s">
        <v>513</v>
      </c>
      <c r="C283" s="22" t="s">
        <v>514</v>
      </c>
      <c r="D283" s="57">
        <v>0</v>
      </c>
      <c r="E283" s="57">
        <f t="shared" si="69"/>
        <v>0</v>
      </c>
      <c r="F283" s="19">
        <v>0</v>
      </c>
      <c r="G283" s="19">
        <v>0</v>
      </c>
      <c r="H283" s="19">
        <v>0</v>
      </c>
      <c r="I283" s="19">
        <v>0</v>
      </c>
      <c r="J283" s="19">
        <v>0</v>
      </c>
      <c r="K283" s="19">
        <v>0</v>
      </c>
      <c r="L283" s="19">
        <v>0</v>
      </c>
      <c r="M283" s="19">
        <v>0</v>
      </c>
      <c r="N283" s="19">
        <v>0</v>
      </c>
      <c r="O283" s="19">
        <v>0</v>
      </c>
      <c r="P283" s="19">
        <v>0</v>
      </c>
      <c r="Q283" s="19">
        <v>0</v>
      </c>
      <c r="S283" s="57" t="e">
        <f>VLOOKUP($C283,Sheet2!$A:$BN,S$6,0)</f>
        <v>#N/A</v>
      </c>
      <c r="T283" s="57" t="e">
        <f>VLOOKUP($C283,Sheet2!$A:$BN,T$6,0)</f>
        <v>#N/A</v>
      </c>
      <c r="U283" s="60" t="e">
        <f>VLOOKUP($C283,Sheet2!$A:$BN,U$6,0)</f>
        <v>#N/A</v>
      </c>
      <c r="V283" s="57" t="e">
        <f>IF(AND(S283 &gt;= 0, S283 &lt;=10000000),500000,IF(AND(S283 &gt;= 10000000, S283 &lt;20000000),1000000,IF(AND(S283&gt;= 20000000, S283 &lt;30000000),1500000,IF(AND(S283 &gt;= 30000000, S283 &lt;50000000),2000000,IF(S283 &lt; 50000000,E,0)))))</f>
        <v>#N/A</v>
      </c>
      <c r="W283" s="57" t="e">
        <f t="shared" si="56"/>
        <v>#N/A</v>
      </c>
      <c r="X283" s="57" t="e">
        <f>VLOOKUP($C283,Sheet2!$A:$BN,X$6,0)</f>
        <v>#N/A</v>
      </c>
      <c r="Y283" s="57" t="e">
        <f>VLOOKUP($C283,Sheet2!$A:$BN,Y$6,0)</f>
        <v>#N/A</v>
      </c>
      <c r="Z283" s="60" t="e">
        <f>VLOOKUP($C283,Sheet2!$A:$BN,Z$6,0)</f>
        <v>#N/A</v>
      </c>
      <c r="AA283" s="57" t="e">
        <f>IF(AND(X283 &gt;= 0, X283 &lt;=10000000),500000,IF(AND(X283 &gt;= 10000000, X283 &lt;20000000),1000000,IF(AND(X283&gt;= 20000000, X283 &lt;30000000),1500000,IF(AND(X283 &gt;= 30000000, X283 &lt;50000000),2000000,IF(X283 &lt; 50000000,E,0)))))</f>
        <v>#N/A</v>
      </c>
      <c r="AB283" s="57" t="e">
        <f t="shared" si="57"/>
        <v>#N/A</v>
      </c>
      <c r="AC283" s="57" t="e">
        <f>VLOOKUP($C283,Sheet2!$A:$BN,AC$6,0)</f>
        <v>#N/A</v>
      </c>
      <c r="AD283" s="57" t="e">
        <f>VLOOKUP($C283,Sheet2!$A:$BN,AD$6,0)</f>
        <v>#N/A</v>
      </c>
      <c r="AE283" s="60" t="e">
        <f>VLOOKUP($C283,Sheet2!$A:$BN,AE$6,0)</f>
        <v>#N/A</v>
      </c>
      <c r="AF283" s="57" t="e">
        <f>IF(AND(AC283 &gt;= 0, AC283 &lt;=10000000),500000,IF(AND(AC283 &gt;= 10000000, AC283 &lt;20000000),1000000,IF(AND(AC283&gt;= 20000000, AC283 &lt;30000000),1500000,IF(AND(AC283 &gt;= 30000000, AC283 &lt;50000000),2000000,IF(AC283 &lt; 50000000,E,0)))))</f>
        <v>#N/A</v>
      </c>
      <c r="AG283" s="57" t="e">
        <f t="shared" si="58"/>
        <v>#N/A</v>
      </c>
      <c r="AH283" s="57" t="e">
        <f>VLOOKUP($C283,Sheet2!$A:$BN,AH$6,0)</f>
        <v>#N/A</v>
      </c>
      <c r="AI283" s="57" t="e">
        <f>VLOOKUP($C283,Sheet2!$A:$BN,AI$6,0)</f>
        <v>#N/A</v>
      </c>
      <c r="AJ283" s="60" t="e">
        <f>VLOOKUP($C283,Sheet2!$A:$BN,AJ$6,0)</f>
        <v>#N/A</v>
      </c>
      <c r="AK283" s="57" t="e">
        <f>IF(AND(AH283 &gt;= 0, AH283 &lt;=10000000),500000,IF(AND(AH283 &gt;= 10000000, AH283 &lt;20000000),1000000,IF(AND(AH283&gt;= 20000000, AH283 &lt;30000000),1500000,IF(AND(AH283 &gt;= 30000000, AH283 &lt;50000000),2000000,IF(AH283 &lt; 50000000,E,0)))))</f>
        <v>#N/A</v>
      </c>
      <c r="AL283" s="57" t="e">
        <f t="shared" si="59"/>
        <v>#N/A</v>
      </c>
      <c r="AM283" s="57" t="e">
        <f>VLOOKUP($C283,Sheet2!$A:$BN,AM$6,0)</f>
        <v>#N/A</v>
      </c>
      <c r="AN283" s="57" t="e">
        <f>VLOOKUP($C283,Sheet2!$A:$BN,AN$6,0)</f>
        <v>#N/A</v>
      </c>
      <c r="AO283" s="60" t="e">
        <f>VLOOKUP($C283,Sheet2!$A:$BN,AO$6,0)</f>
        <v>#N/A</v>
      </c>
      <c r="AP283" s="57" t="e">
        <f>IF(AND(AM283 &gt;= 0, AM283 &lt;=10000000),500000,IF(AND(AM283 &gt;= 10000000, AM283 &lt;20000000),1000000,IF(AND(AM283&gt;= 20000000, AM283 &lt;30000000),1500000,IF(AND(AM283 &gt;= 30000000, AM283 &lt;50000000),2000000,IF(AM283 &lt; 50000000,E,0)))))</f>
        <v>#N/A</v>
      </c>
      <c r="AQ283" s="57" t="e">
        <f t="shared" si="60"/>
        <v>#N/A</v>
      </c>
      <c r="AR283" s="57" t="e">
        <f>VLOOKUP($C283,Sheet2!$A:$BN,AR$6,0)</f>
        <v>#N/A</v>
      </c>
      <c r="AS283" s="57" t="e">
        <f>VLOOKUP($C283,Sheet2!$A:$BN,AS$6,0)</f>
        <v>#N/A</v>
      </c>
      <c r="AT283" s="60" t="e">
        <f>VLOOKUP($C283,Sheet2!$A:$BN,AT$6,0)</f>
        <v>#N/A</v>
      </c>
      <c r="AU283" s="57" t="e">
        <f>IF(AND(AR283 &gt;= 0, AR283 &lt;=10000000),500000,IF(AND(AR283 &gt;= 10000000, AR283 &lt;20000000),1000000,IF(AND(AR283&gt;= 20000000, AR283 &lt;30000000),1500000,IF(AND(AR283 &gt;= 30000000, AR283 &lt;50000000),2000000,IF(AR283 &lt; 50000000,E,0)))))</f>
        <v>#N/A</v>
      </c>
      <c r="AV283" s="57" t="e">
        <f t="shared" si="61"/>
        <v>#N/A</v>
      </c>
      <c r="AW283" s="57" t="e">
        <f>VLOOKUP($C283,Sheet2!$A:$BN,AW$6,0)</f>
        <v>#N/A</v>
      </c>
      <c r="AX283" s="57" t="e">
        <f>VLOOKUP($C283,Sheet2!$A:$BN,AX$6,0)</f>
        <v>#N/A</v>
      </c>
      <c r="AY283" s="60" t="e">
        <f>VLOOKUP($C283,Sheet2!$A:$BN,AY$6,0)</f>
        <v>#N/A</v>
      </c>
      <c r="AZ283" s="57" t="e">
        <f>IF(AND(AW283 &gt;= 0, AW283 &lt;=10000000),500000,IF(AND(AW283 &gt;= 10000000, AW283 &lt;20000000),1000000,IF(AND(AW283&gt;= 20000000, AW283 &lt;30000000),1500000,IF(AND(AW283 &gt;= 30000000, AW283 &lt;50000000),2000000,IF(AW283 &lt; 50000000,E,0)))))</f>
        <v>#N/A</v>
      </c>
      <c r="BA283" s="57" t="e">
        <f t="shared" si="62"/>
        <v>#N/A</v>
      </c>
      <c r="BB283" s="57" t="e">
        <f>VLOOKUP($C283,Sheet2!$A:$BN,BB$6,0)</f>
        <v>#N/A</v>
      </c>
      <c r="BC283" s="57" t="e">
        <f>VLOOKUP($C283,Sheet2!$A:$BN,BC$6,0)</f>
        <v>#N/A</v>
      </c>
      <c r="BD283" s="60" t="e">
        <f>VLOOKUP($C283,Sheet2!$A:$BN,BD$6,0)</f>
        <v>#N/A</v>
      </c>
      <c r="BE283" s="57" t="e">
        <f>IF(AND(BB283 &gt;= 0, BB283 &lt;=10000000),500000,IF(AND(BB283 &gt;= 10000000, BB283 &lt;20000000),1000000,IF(AND(BB283&gt;= 20000000, BB283 &lt;30000000),1500000,IF(AND(BB283 &gt;= 30000000, BB283 &lt;50000000),2000000,IF(BB283 &lt; 50000000,E,0)))))</f>
        <v>#N/A</v>
      </c>
      <c r="BF283" s="57" t="e">
        <f t="shared" si="63"/>
        <v>#N/A</v>
      </c>
      <c r="BG283" s="57" t="e">
        <f>VLOOKUP($C283,Sheet2!$A:$BN,BG$6,0)</f>
        <v>#N/A</v>
      </c>
      <c r="BH283" s="57" t="e">
        <f>VLOOKUP($C283,Sheet2!$A:$BN,BH$6,0)</f>
        <v>#N/A</v>
      </c>
      <c r="BI283" s="60" t="e">
        <f>VLOOKUP($C283,Sheet2!$A:$BN,BI$6,0)</f>
        <v>#N/A</v>
      </c>
      <c r="BJ283" s="57" t="e">
        <f>IF(AND(BG283 &gt;= 0, BG283 &lt;=10000000),500000,IF(AND(BG283 &gt;= 10000000, BG283 &lt;20000000),1000000,IF(AND(BG283&gt;= 20000000, BG283 &lt;30000000),1500000,IF(AND(BG283 &gt;= 30000000, BG283 &lt;50000000),2000000,IF(BG283 &lt; 50000000,E,0)))))</f>
        <v>#N/A</v>
      </c>
      <c r="BK283" s="57" t="e">
        <f t="shared" si="64"/>
        <v>#N/A</v>
      </c>
      <c r="BL283" s="57" t="e">
        <f>VLOOKUP($C283,Sheet2!$A:$BN,BL$6,0)</f>
        <v>#N/A</v>
      </c>
      <c r="BM283" s="57" t="e">
        <f>VLOOKUP($C283,Sheet2!$A:$BN,BM$6,0)</f>
        <v>#N/A</v>
      </c>
      <c r="BN283" s="60" t="e">
        <f>VLOOKUP($C283,Sheet2!$A:$BN,BN$6,0)</f>
        <v>#N/A</v>
      </c>
      <c r="BO283" s="57" t="e">
        <f>IF(AND(BL283 &gt;= 0, BL283 &lt;=10000000),500000,IF(AND(BL283 &gt;= 10000000, BL283 &lt;20000000),1000000,IF(AND(BL283&gt;= 20000000, BL283 &lt;30000000),1500000,IF(AND(BL283 &gt;= 30000000, BL283 &lt;50000000),2000000,IF(BL283 &lt; 50000000,E,0)))))</f>
        <v>#N/A</v>
      </c>
      <c r="BP283" s="57" t="e">
        <f t="shared" si="65"/>
        <v>#N/A</v>
      </c>
      <c r="BQ283" s="57" t="e">
        <f>VLOOKUP($C283,Sheet2!$A:$BN,BQ$6,0)</f>
        <v>#N/A</v>
      </c>
      <c r="BR283" s="57" t="e">
        <f>VLOOKUP($C283,Sheet2!$A:$BN,BR$6,0)</f>
        <v>#N/A</v>
      </c>
      <c r="BS283" s="60" t="e">
        <f>VLOOKUP($C283,Sheet2!$A:$BN,BS$6,0)</f>
        <v>#N/A</v>
      </c>
      <c r="BT283" s="57" t="e">
        <f>IF(AND(BQ283 &gt;= 0, BQ283 &lt;=10000000),500000,IF(AND(BQ283 &gt;= 10000000, BQ283 &lt;20000000),1000000,IF(AND(BQ283&gt;= 20000000, BQ283 &lt;30000000),1500000,IF(AND(BQ283 &gt;= 30000000, BQ283 &lt;50000000),2000000,IF(BQ283 &lt; 50000000,E,0)))))</f>
        <v>#N/A</v>
      </c>
      <c r="BU283" s="57" t="e">
        <f t="shared" si="66"/>
        <v>#N/A</v>
      </c>
      <c r="BV283" s="57" t="e">
        <f>VLOOKUP($C283,Sheet2!$A:$BN,BV$6,0)</f>
        <v>#N/A</v>
      </c>
      <c r="BW283" s="57" t="e">
        <f>VLOOKUP($C283,Sheet2!$A:$BN,BW$6,0)</f>
        <v>#N/A</v>
      </c>
      <c r="BX283" s="60" t="e">
        <f>VLOOKUP($C283,Sheet2!$A:$BN,BX$6,0)</f>
        <v>#N/A</v>
      </c>
      <c r="BY283" s="57" t="e">
        <f>IF(AND(BV283 &gt;= 0, BV283 &lt;=10000000),500000,IF(AND(BV283 &gt;= 10000000, BV283 &lt;20000000),1000000,IF(AND(BV283&gt;= 20000000, BV283 &lt;30000000),1500000,IF(AND(BV283 &gt;= 30000000, BV283 &lt;50000000),2000000,IF(BV283 &lt; 50000000,E,0)))))</f>
        <v>#N/A</v>
      </c>
      <c r="BZ283" s="57" t="e">
        <f t="shared" si="67"/>
        <v>#N/A</v>
      </c>
      <c r="CA283" s="57" t="e">
        <f>VLOOKUP($C283,Sheet2!$A:$BN,CA$6,0)</f>
        <v>#N/A</v>
      </c>
      <c r="CB283" s="57" t="e">
        <f>VLOOKUP($C283,Sheet2!$A:$BN,CB$6,0)</f>
        <v>#N/A</v>
      </c>
      <c r="CC283" s="60" t="e">
        <f>VLOOKUP($C283,Sheet2!$A:$BN,CC$6,0)</f>
        <v>#N/A</v>
      </c>
      <c r="CD283" s="57" t="e">
        <f>IF(AND(CA283 &gt;= 0, CA283 &lt;=10000000),500000,IF(AND(CA283 &gt;= 10000000, CA283 &lt;20000000),1000000,IF(AND(CA283&gt;= 20000000, CA283 &lt;30000000),1500000,IF(AND(CA283 &gt;= 30000000, CA283 &lt;50000000),2000000,IF(CA283 &lt; 50000000,E,0)))))</f>
        <v>#N/A</v>
      </c>
      <c r="CE283" s="57" t="e">
        <f t="shared" si="68"/>
        <v>#N/A</v>
      </c>
    </row>
    <row r="284" spans="1:83">
      <c r="A284" s="21" t="s">
        <v>492</v>
      </c>
      <c r="B284" s="21" t="s">
        <v>645</v>
      </c>
      <c r="C284" s="29" t="s">
        <v>646</v>
      </c>
      <c r="D284" s="57">
        <v>34231000</v>
      </c>
      <c r="E284" s="57">
        <f t="shared" si="69"/>
        <v>13031000</v>
      </c>
      <c r="F284" s="19">
        <v>21200000</v>
      </c>
      <c r="G284" s="19">
        <v>20200000</v>
      </c>
      <c r="H284" s="19">
        <v>19800000</v>
      </c>
      <c r="I284" s="19">
        <v>18900000</v>
      </c>
      <c r="J284" s="19">
        <v>18100000</v>
      </c>
      <c r="K284" s="19">
        <v>15800000</v>
      </c>
      <c r="L284" s="19">
        <v>0</v>
      </c>
      <c r="M284" s="19">
        <v>0</v>
      </c>
      <c r="N284" s="19">
        <v>0</v>
      </c>
      <c r="O284" s="19">
        <v>0</v>
      </c>
      <c r="P284" s="19">
        <v>0</v>
      </c>
      <c r="Q284" s="19">
        <v>0</v>
      </c>
      <c r="S284" s="57">
        <f>VLOOKUP($C284,Sheet2!$A:$BN,S$6,0)</f>
        <v>0</v>
      </c>
      <c r="T284" s="57">
        <f>VLOOKUP($C284,Sheet2!$A:$BN,T$6,0)</f>
        <v>0</v>
      </c>
      <c r="U284" s="60" t="e">
        <f>VLOOKUP($C284,Sheet2!$A:$BN,U$6,0)</f>
        <v>#DIV/0!</v>
      </c>
      <c r="V284" s="57">
        <f>IF(AND(S284 &gt;= 0, S284 &lt;=10000000),500000,IF(AND(S284 &gt;= 10000000, S284 &lt;20000000),1000000,IF(AND(S284&gt;= 20000000, S284 &lt;30000000),1500000,IF(AND(S284 &gt;= 30000000, S284 &lt;50000000),2000000,IF(S284 &lt; 50000000,E,0)))))</f>
        <v>500000</v>
      </c>
      <c r="W284" s="57">
        <f t="shared" si="56"/>
        <v>500000</v>
      </c>
      <c r="X284" s="57">
        <f>VLOOKUP($C284,Sheet2!$A:$BN,X$6,0)</f>
        <v>17500000</v>
      </c>
      <c r="Y284" s="57">
        <f>VLOOKUP($C284,Sheet2!$A:$BN,Y$6,0)</f>
        <v>2997035</v>
      </c>
      <c r="Z284" s="60">
        <f>VLOOKUP($C284,Sheet2!$A:$BN,Z$6,0)</f>
        <v>1.0374387948162445</v>
      </c>
      <c r="AA284" s="57">
        <f>IF(AND(X284 &gt;= 0, X284 &lt;=10000000),500000,IF(AND(X284 &gt;= 10000000, X284 &lt;20000000),1000000,IF(AND(X284&gt;= 20000000, X284 &lt;30000000),1500000,IF(AND(X284 &gt;= 30000000, X284 &lt;50000000),2000000,IF(X284 &lt; 50000000,E,0)))))</f>
        <v>1000000</v>
      </c>
      <c r="AB284" s="57">
        <f t="shared" si="57"/>
        <v>21500000</v>
      </c>
      <c r="AC284" s="57">
        <f>VLOOKUP($C284,Sheet2!$A:$BN,AC$6,0)</f>
        <v>0</v>
      </c>
      <c r="AD284" s="57">
        <f>VLOOKUP($C284,Sheet2!$A:$BN,AD$6,0)</f>
        <v>0</v>
      </c>
      <c r="AE284" s="60" t="e">
        <f>VLOOKUP($C284,Sheet2!$A:$BN,AE$6,0)</f>
        <v>#DIV/0!</v>
      </c>
      <c r="AF284" s="57">
        <f>IF(AND(AC284 &gt;= 0, AC284 &lt;=10000000),500000,IF(AND(AC284 &gt;= 10000000, AC284 &lt;20000000),1000000,IF(AND(AC284&gt;= 20000000, AC284 &lt;30000000),1500000,IF(AND(AC284 &gt;= 30000000, AC284 &lt;50000000),2000000,IF(AC284 &lt; 50000000,E,0)))))</f>
        <v>500000</v>
      </c>
      <c r="AG284" s="57">
        <f t="shared" si="58"/>
        <v>500000</v>
      </c>
      <c r="AH284" s="57">
        <f>VLOOKUP($C284,Sheet2!$A:$BN,AH$6,0)</f>
        <v>0</v>
      </c>
      <c r="AI284" s="57">
        <f>VLOOKUP($C284,Sheet2!$A:$BN,AI$6,0)</f>
        <v>0</v>
      </c>
      <c r="AJ284" s="60" t="e">
        <f>VLOOKUP($C284,Sheet2!$A:$BN,AJ$6,0)</f>
        <v>#DIV/0!</v>
      </c>
      <c r="AK284" s="57">
        <f>IF(AND(AH284 &gt;= 0, AH284 &lt;=10000000),500000,IF(AND(AH284 &gt;= 10000000, AH284 &lt;20000000),1000000,IF(AND(AH284&gt;= 20000000, AH284 &lt;30000000),1500000,IF(AND(AH284 &gt;= 30000000, AH284 &lt;50000000),2000000,IF(AH284 &lt; 50000000,E,0)))))</f>
        <v>500000</v>
      </c>
      <c r="AL284" s="57">
        <f t="shared" si="59"/>
        <v>500000</v>
      </c>
      <c r="AM284" s="57">
        <f>VLOOKUP($C284,Sheet2!$A:$BN,AM$6,0)</f>
        <v>12766666.666666666</v>
      </c>
      <c r="AN284" s="57">
        <f>VLOOKUP($C284,Sheet2!$A:$BN,AN$6,0)</f>
        <v>3795368.3333333335</v>
      </c>
      <c r="AO284" s="60">
        <f>VLOOKUP($C284,Sheet2!$A:$BN,AO$6,0)</f>
        <v>0.95074507508465789</v>
      </c>
      <c r="AP284" s="57">
        <f>IF(AND(AM284 &gt;= 0, AM284 &lt;=10000000),500000,IF(AND(AM284 &gt;= 10000000, AM284 &lt;20000000),1000000,IF(AND(AM284&gt;= 20000000, AM284 &lt;30000000),1500000,IF(AND(AM284 &gt;= 30000000, AM284 &lt;50000000),2000000,IF(AM284 &lt; 50000000,E,0)))))</f>
        <v>1000000</v>
      </c>
      <c r="AQ284" s="57">
        <f t="shared" si="60"/>
        <v>17600000</v>
      </c>
      <c r="AR284" s="57">
        <f>VLOOKUP($C284,Sheet2!$A:$BN,AR$6,0)</f>
        <v>10870000</v>
      </c>
      <c r="AS284" s="57">
        <f>VLOOKUP($C284,Sheet2!$A:$BN,AS$6,0)</f>
        <v>4518817.2</v>
      </c>
      <c r="AT284" s="60">
        <f>VLOOKUP($C284,Sheet2!$A:$BN,AT$6,0)</f>
        <v>1.0237654095530668</v>
      </c>
      <c r="AU284" s="57">
        <f>IF(AND(AR284 &gt;= 0, AR284 &lt;=10000000),500000,IF(AND(AR284 &gt;= 10000000, AR284 &lt;20000000),1000000,IF(AND(AR284&gt;= 20000000, AR284 &lt;30000000),1500000,IF(AND(AR284 &gt;= 30000000, AR284 &lt;50000000),2000000,IF(AR284 &lt; 50000000,E,0)))))</f>
        <v>1000000</v>
      </c>
      <c r="AV284" s="57">
        <f t="shared" si="61"/>
        <v>16400000</v>
      </c>
      <c r="AW284" s="57">
        <f>VLOOKUP($C284,Sheet2!$A:$BN,AW$6,0)</f>
        <v>0</v>
      </c>
      <c r="AX284" s="57">
        <f>VLOOKUP($C284,Sheet2!$A:$BN,AX$6,0)</f>
        <v>0</v>
      </c>
      <c r="AY284" s="60" t="e">
        <f>VLOOKUP($C284,Sheet2!$A:$BN,AY$6,0)</f>
        <v>#DIV/0!</v>
      </c>
      <c r="AZ284" s="57">
        <f>IF(AND(AW284 &gt;= 0, AW284 &lt;=10000000),500000,IF(AND(AW284 &gt;= 10000000, AW284 &lt;20000000),1000000,IF(AND(AW284&gt;= 20000000, AW284 &lt;30000000),1500000,IF(AND(AW284 &gt;= 30000000, AW284 &lt;50000000),2000000,IF(AW284 &lt; 50000000,E,0)))))</f>
        <v>500000</v>
      </c>
      <c r="BA284" s="57">
        <f t="shared" si="62"/>
        <v>500000</v>
      </c>
      <c r="BB284" s="57">
        <f>VLOOKUP($C284,Sheet2!$A:$BN,BB$6,0)</f>
        <v>0</v>
      </c>
      <c r="BC284" s="57">
        <f>VLOOKUP($C284,Sheet2!$A:$BN,BC$6,0)</f>
        <v>0</v>
      </c>
      <c r="BD284" s="60" t="e">
        <f>VLOOKUP($C284,Sheet2!$A:$BN,BD$6,0)</f>
        <v>#DIV/0!</v>
      </c>
      <c r="BE284" s="57">
        <f>IF(AND(BB284 &gt;= 0, BB284 &lt;=10000000),500000,IF(AND(BB284 &gt;= 10000000, BB284 &lt;20000000),1000000,IF(AND(BB284&gt;= 20000000, BB284 &lt;30000000),1500000,IF(AND(BB284 &gt;= 30000000, BB284 &lt;50000000),2000000,IF(BB284 &lt; 50000000,E,0)))))</f>
        <v>500000</v>
      </c>
      <c r="BF284" s="57">
        <f t="shared" si="63"/>
        <v>500000</v>
      </c>
      <c r="BG284" s="57">
        <f>VLOOKUP($C284,Sheet2!$A:$BN,BG$6,0)</f>
        <v>0</v>
      </c>
      <c r="BH284" s="57">
        <f>VLOOKUP($C284,Sheet2!$A:$BN,BH$6,0)</f>
        <v>0</v>
      </c>
      <c r="BI284" s="60" t="e">
        <f>VLOOKUP($C284,Sheet2!$A:$BN,BI$6,0)</f>
        <v>#DIV/0!</v>
      </c>
      <c r="BJ284" s="57">
        <f>IF(AND(BG284 &gt;= 0, BG284 &lt;=10000000),500000,IF(AND(BG284 &gt;= 10000000, BG284 &lt;20000000),1000000,IF(AND(BG284&gt;= 20000000, BG284 &lt;30000000),1500000,IF(AND(BG284 &gt;= 30000000, BG284 &lt;50000000),2000000,IF(BG284 &lt; 50000000,E,0)))))</f>
        <v>500000</v>
      </c>
      <c r="BK284" s="57">
        <f t="shared" si="64"/>
        <v>500000</v>
      </c>
      <c r="BL284" s="57">
        <f>VLOOKUP($C284,Sheet2!$A:$BN,BL$6,0)</f>
        <v>0</v>
      </c>
      <c r="BM284" s="57">
        <f>VLOOKUP($C284,Sheet2!$A:$BN,BM$6,0)</f>
        <v>0</v>
      </c>
      <c r="BN284" s="60" t="e">
        <f>VLOOKUP($C284,Sheet2!$A:$BN,BN$6,0)</f>
        <v>#DIV/0!</v>
      </c>
      <c r="BO284" s="57">
        <f>IF(AND(BL284 &gt;= 0, BL284 &lt;=10000000),500000,IF(AND(BL284 &gt;= 10000000, BL284 &lt;20000000),1000000,IF(AND(BL284&gt;= 20000000, BL284 &lt;30000000),1500000,IF(AND(BL284 &gt;= 30000000, BL284 &lt;50000000),2000000,IF(BL284 &lt; 50000000,E,0)))))</f>
        <v>500000</v>
      </c>
      <c r="BP284" s="57">
        <f t="shared" si="65"/>
        <v>500000</v>
      </c>
      <c r="BQ284" s="57">
        <f>VLOOKUP($C284,Sheet2!$A:$BN,BQ$6,0)</f>
        <v>0</v>
      </c>
      <c r="BR284" s="57">
        <f>VLOOKUP($C284,Sheet2!$A:$BN,BR$6,0)</f>
        <v>0</v>
      </c>
      <c r="BS284" s="60" t="e">
        <f>VLOOKUP($C284,Sheet2!$A:$BN,BS$6,0)</f>
        <v>#DIV/0!</v>
      </c>
      <c r="BT284" s="57">
        <f>IF(AND(BQ284 &gt;= 0, BQ284 &lt;=10000000),500000,IF(AND(BQ284 &gt;= 10000000, BQ284 &lt;20000000),1000000,IF(AND(BQ284&gt;= 20000000, BQ284 &lt;30000000),1500000,IF(AND(BQ284 &gt;= 30000000, BQ284 &lt;50000000),2000000,IF(BQ284 &lt; 50000000,E,0)))))</f>
        <v>500000</v>
      </c>
      <c r="BU284" s="57">
        <f t="shared" si="66"/>
        <v>500000</v>
      </c>
      <c r="BV284" s="57">
        <f>VLOOKUP($C284,Sheet2!$A:$BN,BV$6,0)</f>
        <v>0</v>
      </c>
      <c r="BW284" s="57">
        <f>VLOOKUP($C284,Sheet2!$A:$BN,BW$6,0)</f>
        <v>0</v>
      </c>
      <c r="BX284" s="60" t="e">
        <f>VLOOKUP($C284,Sheet2!$A:$BN,BX$6,0)</f>
        <v>#DIV/0!</v>
      </c>
      <c r="BY284" s="57">
        <f>IF(AND(BV284 &gt;= 0, BV284 &lt;=10000000),500000,IF(AND(BV284 &gt;= 10000000, BV284 &lt;20000000),1000000,IF(AND(BV284&gt;= 20000000, BV284 &lt;30000000),1500000,IF(AND(BV284 &gt;= 30000000, BV284 &lt;50000000),2000000,IF(BV284 &lt; 50000000,E,0)))))</f>
        <v>500000</v>
      </c>
      <c r="BZ284" s="57">
        <f t="shared" si="67"/>
        <v>500000</v>
      </c>
      <c r="CA284" s="57">
        <f>VLOOKUP($C284,Sheet2!$A:$BN,CA$6,0)</f>
        <v>0</v>
      </c>
      <c r="CB284" s="57">
        <f>VLOOKUP($C284,Sheet2!$A:$BN,CB$6,0)</f>
        <v>0</v>
      </c>
      <c r="CC284" s="60" t="e">
        <f>VLOOKUP($C284,Sheet2!$A:$BN,CC$6,0)</f>
        <v>#DIV/0!</v>
      </c>
      <c r="CD284" s="57">
        <f>IF(AND(CA284 &gt;= 0, CA284 &lt;=10000000),500000,IF(AND(CA284 &gt;= 10000000, CA284 &lt;20000000),1000000,IF(AND(CA284&gt;= 20000000, CA284 &lt;30000000),1500000,IF(AND(CA284 &gt;= 30000000, CA284 &lt;50000000),2000000,IF(CA284 &lt; 50000000,E,0)))))</f>
        <v>500000</v>
      </c>
      <c r="CE284" s="57">
        <f t="shared" si="68"/>
        <v>500000</v>
      </c>
    </row>
    <row r="285" spans="1:83">
      <c r="A285" s="21" t="s">
        <v>492</v>
      </c>
      <c r="B285" s="21" t="s">
        <v>647</v>
      </c>
      <c r="C285" s="29" t="s">
        <v>648</v>
      </c>
      <c r="D285" s="57">
        <v>30511000</v>
      </c>
      <c r="E285" s="57">
        <f t="shared" si="69"/>
        <v>10111000</v>
      </c>
      <c r="F285" s="19">
        <v>20400000</v>
      </c>
      <c r="G285" s="19">
        <v>19400000</v>
      </c>
      <c r="H285" s="19">
        <v>19000000</v>
      </c>
      <c r="I285" s="19">
        <v>18100000</v>
      </c>
      <c r="J285" s="19">
        <v>17200000</v>
      </c>
      <c r="K285" s="19">
        <v>15000000</v>
      </c>
      <c r="L285" s="19">
        <v>0</v>
      </c>
      <c r="M285" s="19">
        <v>0</v>
      </c>
      <c r="N285" s="19">
        <v>0</v>
      </c>
      <c r="O285" s="19">
        <v>0</v>
      </c>
      <c r="P285" s="19">
        <v>0</v>
      </c>
      <c r="Q285" s="19">
        <v>0</v>
      </c>
      <c r="S285" s="57" t="e">
        <f>VLOOKUP($C285,Sheet2!$A:$BN,S$6,0)</f>
        <v>#N/A</v>
      </c>
      <c r="T285" s="57" t="e">
        <f>VLOOKUP($C285,Sheet2!$A:$BN,T$6,0)</f>
        <v>#N/A</v>
      </c>
      <c r="U285" s="60" t="e">
        <f>VLOOKUP($C285,Sheet2!$A:$BN,U$6,0)</f>
        <v>#N/A</v>
      </c>
      <c r="V285" s="57" t="e">
        <f>IF(AND(S285 &gt;= 0, S285 &lt;=10000000),500000,IF(AND(S285 &gt;= 10000000, S285 &lt;20000000),1000000,IF(AND(S285&gt;= 20000000, S285 &lt;30000000),1500000,IF(AND(S285 &gt;= 30000000, S285 &lt;50000000),2000000,IF(S285 &lt; 50000000,E,0)))))</f>
        <v>#N/A</v>
      </c>
      <c r="W285" s="57" t="e">
        <f t="shared" si="56"/>
        <v>#N/A</v>
      </c>
      <c r="X285" s="57" t="e">
        <f>VLOOKUP($C285,Sheet2!$A:$BN,X$6,0)</f>
        <v>#N/A</v>
      </c>
      <c r="Y285" s="57" t="e">
        <f>VLOOKUP($C285,Sheet2!$A:$BN,Y$6,0)</f>
        <v>#N/A</v>
      </c>
      <c r="Z285" s="60" t="e">
        <f>VLOOKUP($C285,Sheet2!$A:$BN,Z$6,0)</f>
        <v>#N/A</v>
      </c>
      <c r="AA285" s="57" t="e">
        <f>IF(AND(X285 &gt;= 0, X285 &lt;=10000000),500000,IF(AND(X285 &gt;= 10000000, X285 &lt;20000000),1000000,IF(AND(X285&gt;= 20000000, X285 &lt;30000000),1500000,IF(AND(X285 &gt;= 30000000, X285 &lt;50000000),2000000,IF(X285 &lt; 50000000,E,0)))))</f>
        <v>#N/A</v>
      </c>
      <c r="AB285" s="57" t="e">
        <f t="shared" si="57"/>
        <v>#N/A</v>
      </c>
      <c r="AC285" s="57" t="e">
        <f>VLOOKUP($C285,Sheet2!$A:$BN,AC$6,0)</f>
        <v>#N/A</v>
      </c>
      <c r="AD285" s="57" t="e">
        <f>VLOOKUP($C285,Sheet2!$A:$BN,AD$6,0)</f>
        <v>#N/A</v>
      </c>
      <c r="AE285" s="60" t="e">
        <f>VLOOKUP($C285,Sheet2!$A:$BN,AE$6,0)</f>
        <v>#N/A</v>
      </c>
      <c r="AF285" s="57" t="e">
        <f>IF(AND(AC285 &gt;= 0, AC285 &lt;=10000000),500000,IF(AND(AC285 &gt;= 10000000, AC285 &lt;20000000),1000000,IF(AND(AC285&gt;= 20000000, AC285 &lt;30000000),1500000,IF(AND(AC285 &gt;= 30000000, AC285 &lt;50000000),2000000,IF(AC285 &lt; 50000000,E,0)))))</f>
        <v>#N/A</v>
      </c>
      <c r="AG285" s="57" t="e">
        <f t="shared" si="58"/>
        <v>#N/A</v>
      </c>
      <c r="AH285" s="57" t="e">
        <f>VLOOKUP($C285,Sheet2!$A:$BN,AH$6,0)</f>
        <v>#N/A</v>
      </c>
      <c r="AI285" s="57" t="e">
        <f>VLOOKUP($C285,Sheet2!$A:$BN,AI$6,0)</f>
        <v>#N/A</v>
      </c>
      <c r="AJ285" s="60" t="e">
        <f>VLOOKUP($C285,Sheet2!$A:$BN,AJ$6,0)</f>
        <v>#N/A</v>
      </c>
      <c r="AK285" s="57" t="e">
        <f>IF(AND(AH285 &gt;= 0, AH285 &lt;=10000000),500000,IF(AND(AH285 &gt;= 10000000, AH285 &lt;20000000),1000000,IF(AND(AH285&gt;= 20000000, AH285 &lt;30000000),1500000,IF(AND(AH285 &gt;= 30000000, AH285 &lt;50000000),2000000,IF(AH285 &lt; 50000000,E,0)))))</f>
        <v>#N/A</v>
      </c>
      <c r="AL285" s="57" t="e">
        <f t="shared" si="59"/>
        <v>#N/A</v>
      </c>
      <c r="AM285" s="57" t="e">
        <f>VLOOKUP($C285,Sheet2!$A:$BN,AM$6,0)</f>
        <v>#N/A</v>
      </c>
      <c r="AN285" s="57" t="e">
        <f>VLOOKUP($C285,Sheet2!$A:$BN,AN$6,0)</f>
        <v>#N/A</v>
      </c>
      <c r="AO285" s="60" t="e">
        <f>VLOOKUP($C285,Sheet2!$A:$BN,AO$6,0)</f>
        <v>#N/A</v>
      </c>
      <c r="AP285" s="57" t="e">
        <f>IF(AND(AM285 &gt;= 0, AM285 &lt;=10000000),500000,IF(AND(AM285 &gt;= 10000000, AM285 &lt;20000000),1000000,IF(AND(AM285&gt;= 20000000, AM285 &lt;30000000),1500000,IF(AND(AM285 &gt;= 30000000, AM285 &lt;50000000),2000000,IF(AM285 &lt; 50000000,E,0)))))</f>
        <v>#N/A</v>
      </c>
      <c r="AQ285" s="57" t="e">
        <f t="shared" si="60"/>
        <v>#N/A</v>
      </c>
      <c r="AR285" s="57" t="e">
        <f>VLOOKUP($C285,Sheet2!$A:$BN,AR$6,0)</f>
        <v>#N/A</v>
      </c>
      <c r="AS285" s="57" t="e">
        <f>VLOOKUP($C285,Sheet2!$A:$BN,AS$6,0)</f>
        <v>#N/A</v>
      </c>
      <c r="AT285" s="60" t="e">
        <f>VLOOKUP($C285,Sheet2!$A:$BN,AT$6,0)</f>
        <v>#N/A</v>
      </c>
      <c r="AU285" s="57" t="e">
        <f>IF(AND(AR285 &gt;= 0, AR285 &lt;=10000000),500000,IF(AND(AR285 &gt;= 10000000, AR285 &lt;20000000),1000000,IF(AND(AR285&gt;= 20000000, AR285 &lt;30000000),1500000,IF(AND(AR285 &gt;= 30000000, AR285 &lt;50000000),2000000,IF(AR285 &lt; 50000000,E,0)))))</f>
        <v>#N/A</v>
      </c>
      <c r="AV285" s="57" t="e">
        <f t="shared" si="61"/>
        <v>#N/A</v>
      </c>
      <c r="AW285" s="57" t="e">
        <f>VLOOKUP($C285,Sheet2!$A:$BN,AW$6,0)</f>
        <v>#N/A</v>
      </c>
      <c r="AX285" s="57" t="e">
        <f>VLOOKUP($C285,Sheet2!$A:$BN,AX$6,0)</f>
        <v>#N/A</v>
      </c>
      <c r="AY285" s="60" t="e">
        <f>VLOOKUP($C285,Sheet2!$A:$BN,AY$6,0)</f>
        <v>#N/A</v>
      </c>
      <c r="AZ285" s="57" t="e">
        <f>IF(AND(AW285 &gt;= 0, AW285 &lt;=10000000),500000,IF(AND(AW285 &gt;= 10000000, AW285 &lt;20000000),1000000,IF(AND(AW285&gt;= 20000000, AW285 &lt;30000000),1500000,IF(AND(AW285 &gt;= 30000000, AW285 &lt;50000000),2000000,IF(AW285 &lt; 50000000,E,0)))))</f>
        <v>#N/A</v>
      </c>
      <c r="BA285" s="57" t="e">
        <f t="shared" si="62"/>
        <v>#N/A</v>
      </c>
      <c r="BB285" s="57" t="e">
        <f>VLOOKUP($C285,Sheet2!$A:$BN,BB$6,0)</f>
        <v>#N/A</v>
      </c>
      <c r="BC285" s="57" t="e">
        <f>VLOOKUP($C285,Sheet2!$A:$BN,BC$6,0)</f>
        <v>#N/A</v>
      </c>
      <c r="BD285" s="60" t="e">
        <f>VLOOKUP($C285,Sheet2!$A:$BN,BD$6,0)</f>
        <v>#N/A</v>
      </c>
      <c r="BE285" s="57" t="e">
        <f>IF(AND(BB285 &gt;= 0, BB285 &lt;=10000000),500000,IF(AND(BB285 &gt;= 10000000, BB285 &lt;20000000),1000000,IF(AND(BB285&gt;= 20000000, BB285 &lt;30000000),1500000,IF(AND(BB285 &gt;= 30000000, BB285 &lt;50000000),2000000,IF(BB285 &lt; 50000000,E,0)))))</f>
        <v>#N/A</v>
      </c>
      <c r="BF285" s="57" t="e">
        <f t="shared" si="63"/>
        <v>#N/A</v>
      </c>
      <c r="BG285" s="57" t="e">
        <f>VLOOKUP($C285,Sheet2!$A:$BN,BG$6,0)</f>
        <v>#N/A</v>
      </c>
      <c r="BH285" s="57" t="e">
        <f>VLOOKUP($C285,Sheet2!$A:$BN,BH$6,0)</f>
        <v>#N/A</v>
      </c>
      <c r="BI285" s="60" t="e">
        <f>VLOOKUP($C285,Sheet2!$A:$BN,BI$6,0)</f>
        <v>#N/A</v>
      </c>
      <c r="BJ285" s="57" t="e">
        <f>IF(AND(BG285 &gt;= 0, BG285 &lt;=10000000),500000,IF(AND(BG285 &gt;= 10000000, BG285 &lt;20000000),1000000,IF(AND(BG285&gt;= 20000000, BG285 &lt;30000000),1500000,IF(AND(BG285 &gt;= 30000000, BG285 &lt;50000000),2000000,IF(BG285 &lt; 50000000,E,0)))))</f>
        <v>#N/A</v>
      </c>
      <c r="BK285" s="57" t="e">
        <f t="shared" si="64"/>
        <v>#N/A</v>
      </c>
      <c r="BL285" s="57" t="e">
        <f>VLOOKUP($C285,Sheet2!$A:$BN,BL$6,0)</f>
        <v>#N/A</v>
      </c>
      <c r="BM285" s="57" t="e">
        <f>VLOOKUP($C285,Sheet2!$A:$BN,BM$6,0)</f>
        <v>#N/A</v>
      </c>
      <c r="BN285" s="60" t="e">
        <f>VLOOKUP($C285,Sheet2!$A:$BN,BN$6,0)</f>
        <v>#N/A</v>
      </c>
      <c r="BO285" s="57" t="e">
        <f>IF(AND(BL285 &gt;= 0, BL285 &lt;=10000000),500000,IF(AND(BL285 &gt;= 10000000, BL285 &lt;20000000),1000000,IF(AND(BL285&gt;= 20000000, BL285 &lt;30000000),1500000,IF(AND(BL285 &gt;= 30000000, BL285 &lt;50000000),2000000,IF(BL285 &lt; 50000000,E,0)))))</f>
        <v>#N/A</v>
      </c>
      <c r="BP285" s="57" t="e">
        <f t="shared" si="65"/>
        <v>#N/A</v>
      </c>
      <c r="BQ285" s="57" t="e">
        <f>VLOOKUP($C285,Sheet2!$A:$BN,BQ$6,0)</f>
        <v>#N/A</v>
      </c>
      <c r="BR285" s="57" t="e">
        <f>VLOOKUP($C285,Sheet2!$A:$BN,BR$6,0)</f>
        <v>#N/A</v>
      </c>
      <c r="BS285" s="60" t="e">
        <f>VLOOKUP($C285,Sheet2!$A:$BN,BS$6,0)</f>
        <v>#N/A</v>
      </c>
      <c r="BT285" s="57" t="e">
        <f>IF(AND(BQ285 &gt;= 0, BQ285 &lt;=10000000),500000,IF(AND(BQ285 &gt;= 10000000, BQ285 &lt;20000000),1000000,IF(AND(BQ285&gt;= 20000000, BQ285 &lt;30000000),1500000,IF(AND(BQ285 &gt;= 30000000, BQ285 &lt;50000000),2000000,IF(BQ285 &lt; 50000000,E,0)))))</f>
        <v>#N/A</v>
      </c>
      <c r="BU285" s="57" t="e">
        <f t="shared" si="66"/>
        <v>#N/A</v>
      </c>
      <c r="BV285" s="57" t="e">
        <f>VLOOKUP($C285,Sheet2!$A:$BN,BV$6,0)</f>
        <v>#N/A</v>
      </c>
      <c r="BW285" s="57" t="e">
        <f>VLOOKUP($C285,Sheet2!$A:$BN,BW$6,0)</f>
        <v>#N/A</v>
      </c>
      <c r="BX285" s="60" t="e">
        <f>VLOOKUP($C285,Sheet2!$A:$BN,BX$6,0)</f>
        <v>#N/A</v>
      </c>
      <c r="BY285" s="57" t="e">
        <f>IF(AND(BV285 &gt;= 0, BV285 &lt;=10000000),500000,IF(AND(BV285 &gt;= 10000000, BV285 &lt;20000000),1000000,IF(AND(BV285&gt;= 20000000, BV285 &lt;30000000),1500000,IF(AND(BV285 &gt;= 30000000, BV285 &lt;50000000),2000000,IF(BV285 &lt; 50000000,E,0)))))</f>
        <v>#N/A</v>
      </c>
      <c r="BZ285" s="57" t="e">
        <f t="shared" si="67"/>
        <v>#N/A</v>
      </c>
      <c r="CA285" s="57" t="e">
        <f>VLOOKUP($C285,Sheet2!$A:$BN,CA$6,0)</f>
        <v>#N/A</v>
      </c>
      <c r="CB285" s="57" t="e">
        <f>VLOOKUP($C285,Sheet2!$A:$BN,CB$6,0)</f>
        <v>#N/A</v>
      </c>
      <c r="CC285" s="60" t="e">
        <f>VLOOKUP($C285,Sheet2!$A:$BN,CC$6,0)</f>
        <v>#N/A</v>
      </c>
      <c r="CD285" s="57" t="e">
        <f>IF(AND(CA285 &gt;= 0, CA285 &lt;=10000000),500000,IF(AND(CA285 &gt;= 10000000, CA285 &lt;20000000),1000000,IF(AND(CA285&gt;= 20000000, CA285 &lt;30000000),1500000,IF(AND(CA285 &gt;= 30000000, CA285 &lt;50000000),2000000,IF(CA285 &lt; 50000000,E,0)))))</f>
        <v>#N/A</v>
      </c>
      <c r="CE285" s="57" t="e">
        <f t="shared" si="68"/>
        <v>#N/A</v>
      </c>
    </row>
    <row r="286" spans="1:83">
      <c r="A286" s="21" t="s">
        <v>492</v>
      </c>
      <c r="B286" s="21" t="s">
        <v>515</v>
      </c>
      <c r="C286" s="22" t="s">
        <v>516</v>
      </c>
      <c r="D286" s="57">
        <v>0</v>
      </c>
      <c r="E286" s="57">
        <f t="shared" si="69"/>
        <v>0</v>
      </c>
      <c r="F286" s="19">
        <v>0</v>
      </c>
      <c r="G286" s="19">
        <v>0</v>
      </c>
      <c r="H286" s="19">
        <v>0</v>
      </c>
      <c r="I286" s="19">
        <v>0</v>
      </c>
      <c r="J286" s="19">
        <v>0</v>
      </c>
      <c r="K286" s="19">
        <v>0</v>
      </c>
      <c r="L286" s="19">
        <v>0</v>
      </c>
      <c r="M286" s="19">
        <v>6500000</v>
      </c>
      <c r="N286" s="19">
        <v>5900000</v>
      </c>
      <c r="O286" s="19">
        <v>5300000</v>
      </c>
      <c r="P286" s="19">
        <v>4600000</v>
      </c>
      <c r="Q286" s="19">
        <v>4100000</v>
      </c>
      <c r="S286" s="57" t="e">
        <f>VLOOKUP($C286,Sheet2!$A:$BN,S$6,0)</f>
        <v>#N/A</v>
      </c>
      <c r="T286" s="57" t="e">
        <f>VLOOKUP($C286,Sheet2!$A:$BN,T$6,0)</f>
        <v>#N/A</v>
      </c>
      <c r="U286" s="60" t="e">
        <f>VLOOKUP($C286,Sheet2!$A:$BN,U$6,0)</f>
        <v>#N/A</v>
      </c>
      <c r="V286" s="57" t="e">
        <f>IF(AND(S286 &gt;= 0, S286 &lt;=10000000),500000,IF(AND(S286 &gt;= 10000000, S286 &lt;20000000),1000000,IF(AND(S286&gt;= 20000000, S286 &lt;30000000),1500000,IF(AND(S286 &gt;= 30000000, S286 &lt;50000000),2000000,IF(S286 &lt; 50000000,E,0)))))</f>
        <v>#N/A</v>
      </c>
      <c r="W286" s="57" t="e">
        <f t="shared" si="56"/>
        <v>#N/A</v>
      </c>
      <c r="X286" s="57" t="e">
        <f>VLOOKUP($C286,Sheet2!$A:$BN,X$6,0)</f>
        <v>#N/A</v>
      </c>
      <c r="Y286" s="57" t="e">
        <f>VLOOKUP($C286,Sheet2!$A:$BN,Y$6,0)</f>
        <v>#N/A</v>
      </c>
      <c r="Z286" s="60" t="e">
        <f>VLOOKUP($C286,Sheet2!$A:$BN,Z$6,0)</f>
        <v>#N/A</v>
      </c>
      <c r="AA286" s="57" t="e">
        <f>IF(AND(X286 &gt;= 0, X286 &lt;=10000000),500000,IF(AND(X286 &gt;= 10000000, X286 &lt;20000000),1000000,IF(AND(X286&gt;= 20000000, X286 &lt;30000000),1500000,IF(AND(X286 &gt;= 30000000, X286 &lt;50000000),2000000,IF(X286 &lt; 50000000,E,0)))))</f>
        <v>#N/A</v>
      </c>
      <c r="AB286" s="57" t="e">
        <f t="shared" si="57"/>
        <v>#N/A</v>
      </c>
      <c r="AC286" s="57" t="e">
        <f>VLOOKUP($C286,Sheet2!$A:$BN,AC$6,0)</f>
        <v>#N/A</v>
      </c>
      <c r="AD286" s="57" t="e">
        <f>VLOOKUP($C286,Sheet2!$A:$BN,AD$6,0)</f>
        <v>#N/A</v>
      </c>
      <c r="AE286" s="60" t="e">
        <f>VLOOKUP($C286,Sheet2!$A:$BN,AE$6,0)</f>
        <v>#N/A</v>
      </c>
      <c r="AF286" s="57" t="e">
        <f>IF(AND(AC286 &gt;= 0, AC286 &lt;=10000000),500000,IF(AND(AC286 &gt;= 10000000, AC286 &lt;20000000),1000000,IF(AND(AC286&gt;= 20000000, AC286 &lt;30000000),1500000,IF(AND(AC286 &gt;= 30000000, AC286 &lt;50000000),2000000,IF(AC286 &lt; 50000000,E,0)))))</f>
        <v>#N/A</v>
      </c>
      <c r="AG286" s="57" t="e">
        <f t="shared" si="58"/>
        <v>#N/A</v>
      </c>
      <c r="AH286" s="57" t="e">
        <f>VLOOKUP($C286,Sheet2!$A:$BN,AH$6,0)</f>
        <v>#N/A</v>
      </c>
      <c r="AI286" s="57" t="e">
        <f>VLOOKUP($C286,Sheet2!$A:$BN,AI$6,0)</f>
        <v>#N/A</v>
      </c>
      <c r="AJ286" s="60" t="e">
        <f>VLOOKUP($C286,Sheet2!$A:$BN,AJ$6,0)</f>
        <v>#N/A</v>
      </c>
      <c r="AK286" s="57" t="e">
        <f>IF(AND(AH286 &gt;= 0, AH286 &lt;=10000000),500000,IF(AND(AH286 &gt;= 10000000, AH286 &lt;20000000),1000000,IF(AND(AH286&gt;= 20000000, AH286 &lt;30000000),1500000,IF(AND(AH286 &gt;= 30000000, AH286 &lt;50000000),2000000,IF(AH286 &lt; 50000000,E,0)))))</f>
        <v>#N/A</v>
      </c>
      <c r="AL286" s="57" t="e">
        <f t="shared" si="59"/>
        <v>#N/A</v>
      </c>
      <c r="AM286" s="57" t="e">
        <f>VLOOKUP($C286,Sheet2!$A:$BN,AM$6,0)</f>
        <v>#N/A</v>
      </c>
      <c r="AN286" s="57" t="e">
        <f>VLOOKUP($C286,Sheet2!$A:$BN,AN$6,0)</f>
        <v>#N/A</v>
      </c>
      <c r="AO286" s="60" t="e">
        <f>VLOOKUP($C286,Sheet2!$A:$BN,AO$6,0)</f>
        <v>#N/A</v>
      </c>
      <c r="AP286" s="57" t="e">
        <f>IF(AND(AM286 &gt;= 0, AM286 &lt;=10000000),500000,IF(AND(AM286 &gt;= 10000000, AM286 &lt;20000000),1000000,IF(AND(AM286&gt;= 20000000, AM286 &lt;30000000),1500000,IF(AND(AM286 &gt;= 30000000, AM286 &lt;50000000),2000000,IF(AM286 &lt; 50000000,E,0)))))</f>
        <v>#N/A</v>
      </c>
      <c r="AQ286" s="57" t="e">
        <f t="shared" si="60"/>
        <v>#N/A</v>
      </c>
      <c r="AR286" s="57" t="e">
        <f>VLOOKUP($C286,Sheet2!$A:$BN,AR$6,0)</f>
        <v>#N/A</v>
      </c>
      <c r="AS286" s="57" t="e">
        <f>VLOOKUP($C286,Sheet2!$A:$BN,AS$6,0)</f>
        <v>#N/A</v>
      </c>
      <c r="AT286" s="60" t="e">
        <f>VLOOKUP($C286,Sheet2!$A:$BN,AT$6,0)</f>
        <v>#N/A</v>
      </c>
      <c r="AU286" s="57" t="e">
        <f>IF(AND(AR286 &gt;= 0, AR286 &lt;=10000000),500000,IF(AND(AR286 &gt;= 10000000, AR286 &lt;20000000),1000000,IF(AND(AR286&gt;= 20000000, AR286 &lt;30000000),1500000,IF(AND(AR286 &gt;= 30000000, AR286 &lt;50000000),2000000,IF(AR286 &lt; 50000000,E,0)))))</f>
        <v>#N/A</v>
      </c>
      <c r="AV286" s="57" t="e">
        <f t="shared" si="61"/>
        <v>#N/A</v>
      </c>
      <c r="AW286" s="57" t="e">
        <f>VLOOKUP($C286,Sheet2!$A:$BN,AW$6,0)</f>
        <v>#N/A</v>
      </c>
      <c r="AX286" s="57" t="e">
        <f>VLOOKUP($C286,Sheet2!$A:$BN,AX$6,0)</f>
        <v>#N/A</v>
      </c>
      <c r="AY286" s="60" t="e">
        <f>VLOOKUP($C286,Sheet2!$A:$BN,AY$6,0)</f>
        <v>#N/A</v>
      </c>
      <c r="AZ286" s="57" t="e">
        <f>IF(AND(AW286 &gt;= 0, AW286 &lt;=10000000),500000,IF(AND(AW286 &gt;= 10000000, AW286 &lt;20000000),1000000,IF(AND(AW286&gt;= 20000000, AW286 &lt;30000000),1500000,IF(AND(AW286 &gt;= 30000000, AW286 &lt;50000000),2000000,IF(AW286 &lt; 50000000,E,0)))))</f>
        <v>#N/A</v>
      </c>
      <c r="BA286" s="57" t="e">
        <f t="shared" si="62"/>
        <v>#N/A</v>
      </c>
      <c r="BB286" s="57" t="e">
        <f>VLOOKUP($C286,Sheet2!$A:$BN,BB$6,0)</f>
        <v>#N/A</v>
      </c>
      <c r="BC286" s="57" t="e">
        <f>VLOOKUP($C286,Sheet2!$A:$BN,BC$6,0)</f>
        <v>#N/A</v>
      </c>
      <c r="BD286" s="60" t="e">
        <f>VLOOKUP($C286,Sheet2!$A:$BN,BD$6,0)</f>
        <v>#N/A</v>
      </c>
      <c r="BE286" s="57" t="e">
        <f>IF(AND(BB286 &gt;= 0, BB286 &lt;=10000000),500000,IF(AND(BB286 &gt;= 10000000, BB286 &lt;20000000),1000000,IF(AND(BB286&gt;= 20000000, BB286 &lt;30000000),1500000,IF(AND(BB286 &gt;= 30000000, BB286 &lt;50000000),2000000,IF(BB286 &lt; 50000000,E,0)))))</f>
        <v>#N/A</v>
      </c>
      <c r="BF286" s="57" t="e">
        <f t="shared" si="63"/>
        <v>#N/A</v>
      </c>
      <c r="BG286" s="57" t="e">
        <f>VLOOKUP($C286,Sheet2!$A:$BN,BG$6,0)</f>
        <v>#N/A</v>
      </c>
      <c r="BH286" s="57" t="e">
        <f>VLOOKUP($C286,Sheet2!$A:$BN,BH$6,0)</f>
        <v>#N/A</v>
      </c>
      <c r="BI286" s="60" t="e">
        <f>VLOOKUP($C286,Sheet2!$A:$BN,BI$6,0)</f>
        <v>#N/A</v>
      </c>
      <c r="BJ286" s="57" t="e">
        <f>IF(AND(BG286 &gt;= 0, BG286 &lt;=10000000),500000,IF(AND(BG286 &gt;= 10000000, BG286 &lt;20000000),1000000,IF(AND(BG286&gt;= 20000000, BG286 &lt;30000000),1500000,IF(AND(BG286 &gt;= 30000000, BG286 &lt;50000000),2000000,IF(BG286 &lt; 50000000,E,0)))))</f>
        <v>#N/A</v>
      </c>
      <c r="BK286" s="57" t="e">
        <f t="shared" si="64"/>
        <v>#N/A</v>
      </c>
      <c r="BL286" s="57" t="e">
        <f>VLOOKUP($C286,Sheet2!$A:$BN,BL$6,0)</f>
        <v>#N/A</v>
      </c>
      <c r="BM286" s="57" t="e">
        <f>VLOOKUP($C286,Sheet2!$A:$BN,BM$6,0)</f>
        <v>#N/A</v>
      </c>
      <c r="BN286" s="60" t="e">
        <f>VLOOKUP($C286,Sheet2!$A:$BN,BN$6,0)</f>
        <v>#N/A</v>
      </c>
      <c r="BO286" s="57" t="e">
        <f>IF(AND(BL286 &gt;= 0, BL286 &lt;=10000000),500000,IF(AND(BL286 &gt;= 10000000, BL286 &lt;20000000),1000000,IF(AND(BL286&gt;= 20000000, BL286 &lt;30000000),1500000,IF(AND(BL286 &gt;= 30000000, BL286 &lt;50000000),2000000,IF(BL286 &lt; 50000000,E,0)))))</f>
        <v>#N/A</v>
      </c>
      <c r="BP286" s="57" t="e">
        <f t="shared" si="65"/>
        <v>#N/A</v>
      </c>
      <c r="BQ286" s="57" t="e">
        <f>VLOOKUP($C286,Sheet2!$A:$BN,BQ$6,0)</f>
        <v>#N/A</v>
      </c>
      <c r="BR286" s="57" t="e">
        <f>VLOOKUP($C286,Sheet2!$A:$BN,BR$6,0)</f>
        <v>#N/A</v>
      </c>
      <c r="BS286" s="60" t="e">
        <f>VLOOKUP($C286,Sheet2!$A:$BN,BS$6,0)</f>
        <v>#N/A</v>
      </c>
      <c r="BT286" s="57" t="e">
        <f>IF(AND(BQ286 &gt;= 0, BQ286 &lt;=10000000),500000,IF(AND(BQ286 &gt;= 10000000, BQ286 &lt;20000000),1000000,IF(AND(BQ286&gt;= 20000000, BQ286 &lt;30000000),1500000,IF(AND(BQ286 &gt;= 30000000, BQ286 &lt;50000000),2000000,IF(BQ286 &lt; 50000000,E,0)))))</f>
        <v>#N/A</v>
      </c>
      <c r="BU286" s="57" t="e">
        <f t="shared" si="66"/>
        <v>#N/A</v>
      </c>
      <c r="BV286" s="57" t="e">
        <f>VLOOKUP($C286,Sheet2!$A:$BN,BV$6,0)</f>
        <v>#N/A</v>
      </c>
      <c r="BW286" s="57" t="e">
        <f>VLOOKUP($C286,Sheet2!$A:$BN,BW$6,0)</f>
        <v>#N/A</v>
      </c>
      <c r="BX286" s="60" t="e">
        <f>VLOOKUP($C286,Sheet2!$A:$BN,BX$6,0)</f>
        <v>#N/A</v>
      </c>
      <c r="BY286" s="57" t="e">
        <f>IF(AND(BV286 &gt;= 0, BV286 &lt;=10000000),500000,IF(AND(BV286 &gt;= 10000000, BV286 &lt;20000000),1000000,IF(AND(BV286&gt;= 20000000, BV286 &lt;30000000),1500000,IF(AND(BV286 &gt;= 30000000, BV286 &lt;50000000),2000000,IF(BV286 &lt; 50000000,E,0)))))</f>
        <v>#N/A</v>
      </c>
      <c r="BZ286" s="57" t="e">
        <f t="shared" si="67"/>
        <v>#N/A</v>
      </c>
      <c r="CA286" s="57" t="e">
        <f>VLOOKUP($C286,Sheet2!$A:$BN,CA$6,0)</f>
        <v>#N/A</v>
      </c>
      <c r="CB286" s="57" t="e">
        <f>VLOOKUP($C286,Sheet2!$A:$BN,CB$6,0)</f>
        <v>#N/A</v>
      </c>
      <c r="CC286" s="60" t="e">
        <f>VLOOKUP($C286,Sheet2!$A:$BN,CC$6,0)</f>
        <v>#N/A</v>
      </c>
      <c r="CD286" s="57" t="e">
        <f>IF(AND(CA286 &gt;= 0, CA286 &lt;=10000000),500000,IF(AND(CA286 &gt;= 10000000, CA286 &lt;20000000),1000000,IF(AND(CA286&gt;= 20000000, CA286 &lt;30000000),1500000,IF(AND(CA286 &gt;= 30000000, CA286 &lt;50000000),2000000,IF(CA286 &lt; 50000000,E,0)))))</f>
        <v>#N/A</v>
      </c>
      <c r="CE286" s="57" t="e">
        <f t="shared" si="68"/>
        <v>#N/A</v>
      </c>
    </row>
    <row r="287" spans="1:83">
      <c r="A287" s="21" t="s">
        <v>492</v>
      </c>
      <c r="B287" s="21" t="s">
        <v>517</v>
      </c>
      <c r="C287" s="22" t="s">
        <v>518</v>
      </c>
      <c r="D287" s="57">
        <v>0</v>
      </c>
      <c r="E287" s="57">
        <f t="shared" si="69"/>
        <v>0</v>
      </c>
      <c r="F287" s="19">
        <v>0</v>
      </c>
      <c r="G287" s="19">
        <v>0</v>
      </c>
      <c r="H287" s="19">
        <v>0</v>
      </c>
      <c r="I287" s="19">
        <v>0</v>
      </c>
      <c r="J287" s="19">
        <v>0</v>
      </c>
      <c r="K287" s="19">
        <v>0</v>
      </c>
      <c r="L287" s="19">
        <v>0</v>
      </c>
      <c r="M287" s="19">
        <v>0</v>
      </c>
      <c r="N287" s="19">
        <v>0</v>
      </c>
      <c r="O287" s="19">
        <v>0</v>
      </c>
      <c r="P287" s="19">
        <v>0</v>
      </c>
      <c r="Q287" s="19">
        <v>0</v>
      </c>
      <c r="S287" s="57" t="e">
        <f>VLOOKUP($C287,Sheet2!$A:$BN,S$6,0)</f>
        <v>#N/A</v>
      </c>
      <c r="T287" s="57" t="e">
        <f>VLOOKUP($C287,Sheet2!$A:$BN,T$6,0)</f>
        <v>#N/A</v>
      </c>
      <c r="U287" s="60" t="e">
        <f>VLOOKUP($C287,Sheet2!$A:$BN,U$6,0)</f>
        <v>#N/A</v>
      </c>
      <c r="V287" s="57" t="e">
        <f>IF(AND(S287 &gt;= 0, S287 &lt;=10000000),500000,IF(AND(S287 &gt;= 10000000, S287 &lt;20000000),1000000,IF(AND(S287&gt;= 20000000, S287 &lt;30000000),1500000,IF(AND(S287 &gt;= 30000000, S287 &lt;50000000),2000000,IF(S287 &lt; 50000000,E,0)))))</f>
        <v>#N/A</v>
      </c>
      <c r="W287" s="57" t="e">
        <f t="shared" si="56"/>
        <v>#N/A</v>
      </c>
      <c r="X287" s="57" t="e">
        <f>VLOOKUP($C287,Sheet2!$A:$BN,X$6,0)</f>
        <v>#N/A</v>
      </c>
      <c r="Y287" s="57" t="e">
        <f>VLOOKUP($C287,Sheet2!$A:$BN,Y$6,0)</f>
        <v>#N/A</v>
      </c>
      <c r="Z287" s="60" t="e">
        <f>VLOOKUP($C287,Sheet2!$A:$BN,Z$6,0)</f>
        <v>#N/A</v>
      </c>
      <c r="AA287" s="57" t="e">
        <f>IF(AND(X287 &gt;= 0, X287 &lt;=10000000),500000,IF(AND(X287 &gt;= 10000000, X287 &lt;20000000),1000000,IF(AND(X287&gt;= 20000000, X287 &lt;30000000),1500000,IF(AND(X287 &gt;= 30000000, X287 &lt;50000000),2000000,IF(X287 &lt; 50000000,E,0)))))</f>
        <v>#N/A</v>
      </c>
      <c r="AB287" s="57" t="e">
        <f t="shared" si="57"/>
        <v>#N/A</v>
      </c>
      <c r="AC287" s="57" t="e">
        <f>VLOOKUP($C287,Sheet2!$A:$BN,AC$6,0)</f>
        <v>#N/A</v>
      </c>
      <c r="AD287" s="57" t="e">
        <f>VLOOKUP($C287,Sheet2!$A:$BN,AD$6,0)</f>
        <v>#N/A</v>
      </c>
      <c r="AE287" s="60" t="e">
        <f>VLOOKUP($C287,Sheet2!$A:$BN,AE$6,0)</f>
        <v>#N/A</v>
      </c>
      <c r="AF287" s="57" t="e">
        <f>IF(AND(AC287 &gt;= 0, AC287 &lt;=10000000),500000,IF(AND(AC287 &gt;= 10000000, AC287 &lt;20000000),1000000,IF(AND(AC287&gt;= 20000000, AC287 &lt;30000000),1500000,IF(AND(AC287 &gt;= 30000000, AC287 &lt;50000000),2000000,IF(AC287 &lt; 50000000,E,0)))))</f>
        <v>#N/A</v>
      </c>
      <c r="AG287" s="57" t="e">
        <f t="shared" si="58"/>
        <v>#N/A</v>
      </c>
      <c r="AH287" s="57" t="e">
        <f>VLOOKUP($C287,Sheet2!$A:$BN,AH$6,0)</f>
        <v>#N/A</v>
      </c>
      <c r="AI287" s="57" t="e">
        <f>VLOOKUP($C287,Sheet2!$A:$BN,AI$6,0)</f>
        <v>#N/A</v>
      </c>
      <c r="AJ287" s="60" t="e">
        <f>VLOOKUP($C287,Sheet2!$A:$BN,AJ$6,0)</f>
        <v>#N/A</v>
      </c>
      <c r="AK287" s="57" t="e">
        <f>IF(AND(AH287 &gt;= 0, AH287 &lt;=10000000),500000,IF(AND(AH287 &gt;= 10000000, AH287 &lt;20000000),1000000,IF(AND(AH287&gt;= 20000000, AH287 &lt;30000000),1500000,IF(AND(AH287 &gt;= 30000000, AH287 &lt;50000000),2000000,IF(AH287 &lt; 50000000,E,0)))))</f>
        <v>#N/A</v>
      </c>
      <c r="AL287" s="57" t="e">
        <f t="shared" si="59"/>
        <v>#N/A</v>
      </c>
      <c r="AM287" s="57" t="e">
        <f>VLOOKUP($C287,Sheet2!$A:$BN,AM$6,0)</f>
        <v>#N/A</v>
      </c>
      <c r="AN287" s="57" t="e">
        <f>VLOOKUP($C287,Sheet2!$A:$BN,AN$6,0)</f>
        <v>#N/A</v>
      </c>
      <c r="AO287" s="60" t="e">
        <f>VLOOKUP($C287,Sheet2!$A:$BN,AO$6,0)</f>
        <v>#N/A</v>
      </c>
      <c r="AP287" s="57" t="e">
        <f>IF(AND(AM287 &gt;= 0, AM287 &lt;=10000000),500000,IF(AND(AM287 &gt;= 10000000, AM287 &lt;20000000),1000000,IF(AND(AM287&gt;= 20000000, AM287 &lt;30000000),1500000,IF(AND(AM287 &gt;= 30000000, AM287 &lt;50000000),2000000,IF(AM287 &lt; 50000000,E,0)))))</f>
        <v>#N/A</v>
      </c>
      <c r="AQ287" s="57" t="e">
        <f t="shared" si="60"/>
        <v>#N/A</v>
      </c>
      <c r="AR287" s="57" t="e">
        <f>VLOOKUP($C287,Sheet2!$A:$BN,AR$6,0)</f>
        <v>#N/A</v>
      </c>
      <c r="AS287" s="57" t="e">
        <f>VLOOKUP($C287,Sheet2!$A:$BN,AS$6,0)</f>
        <v>#N/A</v>
      </c>
      <c r="AT287" s="60" t="e">
        <f>VLOOKUP($C287,Sheet2!$A:$BN,AT$6,0)</f>
        <v>#N/A</v>
      </c>
      <c r="AU287" s="57" t="e">
        <f>IF(AND(AR287 &gt;= 0, AR287 &lt;=10000000),500000,IF(AND(AR287 &gt;= 10000000, AR287 &lt;20000000),1000000,IF(AND(AR287&gt;= 20000000, AR287 &lt;30000000),1500000,IF(AND(AR287 &gt;= 30000000, AR287 &lt;50000000),2000000,IF(AR287 &lt; 50000000,E,0)))))</f>
        <v>#N/A</v>
      </c>
      <c r="AV287" s="57" t="e">
        <f t="shared" si="61"/>
        <v>#N/A</v>
      </c>
      <c r="AW287" s="57" t="e">
        <f>VLOOKUP($C287,Sheet2!$A:$BN,AW$6,0)</f>
        <v>#N/A</v>
      </c>
      <c r="AX287" s="57" t="e">
        <f>VLOOKUP($C287,Sheet2!$A:$BN,AX$6,0)</f>
        <v>#N/A</v>
      </c>
      <c r="AY287" s="60" t="e">
        <f>VLOOKUP($C287,Sheet2!$A:$BN,AY$6,0)</f>
        <v>#N/A</v>
      </c>
      <c r="AZ287" s="57" t="e">
        <f>IF(AND(AW287 &gt;= 0, AW287 &lt;=10000000),500000,IF(AND(AW287 &gt;= 10000000, AW287 &lt;20000000),1000000,IF(AND(AW287&gt;= 20000000, AW287 &lt;30000000),1500000,IF(AND(AW287 &gt;= 30000000, AW287 &lt;50000000),2000000,IF(AW287 &lt; 50000000,E,0)))))</f>
        <v>#N/A</v>
      </c>
      <c r="BA287" s="57" t="e">
        <f t="shared" si="62"/>
        <v>#N/A</v>
      </c>
      <c r="BB287" s="57" t="e">
        <f>VLOOKUP($C287,Sheet2!$A:$BN,BB$6,0)</f>
        <v>#N/A</v>
      </c>
      <c r="BC287" s="57" t="e">
        <f>VLOOKUP($C287,Sheet2!$A:$BN,BC$6,0)</f>
        <v>#N/A</v>
      </c>
      <c r="BD287" s="60" t="e">
        <f>VLOOKUP($C287,Sheet2!$A:$BN,BD$6,0)</f>
        <v>#N/A</v>
      </c>
      <c r="BE287" s="57" t="e">
        <f>IF(AND(BB287 &gt;= 0, BB287 &lt;=10000000),500000,IF(AND(BB287 &gt;= 10000000, BB287 &lt;20000000),1000000,IF(AND(BB287&gt;= 20000000, BB287 &lt;30000000),1500000,IF(AND(BB287 &gt;= 30000000, BB287 &lt;50000000),2000000,IF(BB287 &lt; 50000000,E,0)))))</f>
        <v>#N/A</v>
      </c>
      <c r="BF287" s="57" t="e">
        <f t="shared" si="63"/>
        <v>#N/A</v>
      </c>
      <c r="BG287" s="57" t="e">
        <f>VLOOKUP($C287,Sheet2!$A:$BN,BG$6,0)</f>
        <v>#N/A</v>
      </c>
      <c r="BH287" s="57" t="e">
        <f>VLOOKUP($C287,Sheet2!$A:$BN,BH$6,0)</f>
        <v>#N/A</v>
      </c>
      <c r="BI287" s="60" t="e">
        <f>VLOOKUP($C287,Sheet2!$A:$BN,BI$6,0)</f>
        <v>#N/A</v>
      </c>
      <c r="BJ287" s="57" t="e">
        <f>IF(AND(BG287 &gt;= 0, BG287 &lt;=10000000),500000,IF(AND(BG287 &gt;= 10000000, BG287 &lt;20000000),1000000,IF(AND(BG287&gt;= 20000000, BG287 &lt;30000000),1500000,IF(AND(BG287 &gt;= 30000000, BG287 &lt;50000000),2000000,IF(BG287 &lt; 50000000,E,0)))))</f>
        <v>#N/A</v>
      </c>
      <c r="BK287" s="57" t="e">
        <f t="shared" si="64"/>
        <v>#N/A</v>
      </c>
      <c r="BL287" s="57" t="e">
        <f>VLOOKUP($C287,Sheet2!$A:$BN,BL$6,0)</f>
        <v>#N/A</v>
      </c>
      <c r="BM287" s="57" t="e">
        <f>VLOOKUP($C287,Sheet2!$A:$BN,BM$6,0)</f>
        <v>#N/A</v>
      </c>
      <c r="BN287" s="60" t="e">
        <f>VLOOKUP($C287,Sheet2!$A:$BN,BN$6,0)</f>
        <v>#N/A</v>
      </c>
      <c r="BO287" s="57" t="e">
        <f>IF(AND(BL287 &gt;= 0, BL287 &lt;=10000000),500000,IF(AND(BL287 &gt;= 10000000, BL287 &lt;20000000),1000000,IF(AND(BL287&gt;= 20000000, BL287 &lt;30000000),1500000,IF(AND(BL287 &gt;= 30000000, BL287 &lt;50000000),2000000,IF(BL287 &lt; 50000000,E,0)))))</f>
        <v>#N/A</v>
      </c>
      <c r="BP287" s="57" t="e">
        <f t="shared" si="65"/>
        <v>#N/A</v>
      </c>
      <c r="BQ287" s="57" t="e">
        <f>VLOOKUP($C287,Sheet2!$A:$BN,BQ$6,0)</f>
        <v>#N/A</v>
      </c>
      <c r="BR287" s="57" t="e">
        <f>VLOOKUP($C287,Sheet2!$A:$BN,BR$6,0)</f>
        <v>#N/A</v>
      </c>
      <c r="BS287" s="60" t="e">
        <f>VLOOKUP($C287,Sheet2!$A:$BN,BS$6,0)</f>
        <v>#N/A</v>
      </c>
      <c r="BT287" s="57" t="e">
        <f>IF(AND(BQ287 &gt;= 0, BQ287 &lt;=10000000),500000,IF(AND(BQ287 &gt;= 10000000, BQ287 &lt;20000000),1000000,IF(AND(BQ287&gt;= 20000000, BQ287 &lt;30000000),1500000,IF(AND(BQ287 &gt;= 30000000, BQ287 &lt;50000000),2000000,IF(BQ287 &lt; 50000000,E,0)))))</f>
        <v>#N/A</v>
      </c>
      <c r="BU287" s="57" t="e">
        <f t="shared" si="66"/>
        <v>#N/A</v>
      </c>
      <c r="BV287" s="57" t="e">
        <f>VLOOKUP($C287,Sheet2!$A:$BN,BV$6,0)</f>
        <v>#N/A</v>
      </c>
      <c r="BW287" s="57" t="e">
        <f>VLOOKUP($C287,Sheet2!$A:$BN,BW$6,0)</f>
        <v>#N/A</v>
      </c>
      <c r="BX287" s="60" t="e">
        <f>VLOOKUP($C287,Sheet2!$A:$BN,BX$6,0)</f>
        <v>#N/A</v>
      </c>
      <c r="BY287" s="57" t="e">
        <f>IF(AND(BV287 &gt;= 0, BV287 &lt;=10000000),500000,IF(AND(BV287 &gt;= 10000000, BV287 &lt;20000000),1000000,IF(AND(BV287&gt;= 20000000, BV287 &lt;30000000),1500000,IF(AND(BV287 &gt;= 30000000, BV287 &lt;50000000),2000000,IF(BV287 &lt; 50000000,E,0)))))</f>
        <v>#N/A</v>
      </c>
      <c r="BZ287" s="57" t="e">
        <f t="shared" si="67"/>
        <v>#N/A</v>
      </c>
      <c r="CA287" s="57" t="e">
        <f>VLOOKUP($C287,Sheet2!$A:$BN,CA$6,0)</f>
        <v>#N/A</v>
      </c>
      <c r="CB287" s="57" t="e">
        <f>VLOOKUP($C287,Sheet2!$A:$BN,CB$6,0)</f>
        <v>#N/A</v>
      </c>
      <c r="CC287" s="60" t="e">
        <f>VLOOKUP($C287,Sheet2!$A:$BN,CC$6,0)</f>
        <v>#N/A</v>
      </c>
      <c r="CD287" s="57" t="e">
        <f>IF(AND(CA287 &gt;= 0, CA287 &lt;=10000000),500000,IF(AND(CA287 &gt;= 10000000, CA287 &lt;20000000),1000000,IF(AND(CA287&gt;= 20000000, CA287 &lt;30000000),1500000,IF(AND(CA287 &gt;= 30000000, CA287 &lt;50000000),2000000,IF(CA287 &lt; 50000000,E,0)))))</f>
        <v>#N/A</v>
      </c>
      <c r="CE287" s="57" t="e">
        <f t="shared" si="68"/>
        <v>#N/A</v>
      </c>
    </row>
    <row r="288" spans="1:83">
      <c r="A288" s="21" t="s">
        <v>492</v>
      </c>
      <c r="B288" s="21" t="s">
        <v>519</v>
      </c>
      <c r="C288" s="22" t="s">
        <v>520</v>
      </c>
      <c r="D288" s="57">
        <v>0</v>
      </c>
      <c r="E288" s="57">
        <f t="shared" si="69"/>
        <v>0</v>
      </c>
      <c r="F288" s="19">
        <v>0</v>
      </c>
      <c r="G288" s="19">
        <v>0</v>
      </c>
      <c r="H288" s="19">
        <v>0</v>
      </c>
      <c r="I288" s="19">
        <v>0</v>
      </c>
      <c r="J288" s="19">
        <v>0</v>
      </c>
      <c r="K288" s="19">
        <v>0</v>
      </c>
      <c r="L288" s="19">
        <v>10600000</v>
      </c>
      <c r="M288" s="19">
        <v>8400000</v>
      </c>
      <c r="N288" s="19">
        <v>7500000</v>
      </c>
      <c r="O288" s="19">
        <v>7000000</v>
      </c>
      <c r="P288" s="19">
        <v>0</v>
      </c>
      <c r="Q288" s="19">
        <v>0</v>
      </c>
      <c r="S288" s="57" t="e">
        <f>VLOOKUP($C288,Sheet2!$A:$BN,S$6,0)</f>
        <v>#N/A</v>
      </c>
      <c r="T288" s="57" t="e">
        <f>VLOOKUP($C288,Sheet2!$A:$BN,T$6,0)</f>
        <v>#N/A</v>
      </c>
      <c r="U288" s="60" t="e">
        <f>VLOOKUP($C288,Sheet2!$A:$BN,U$6,0)</f>
        <v>#N/A</v>
      </c>
      <c r="V288" s="57" t="e">
        <f>IF(AND(S288 &gt;= 0, S288 &lt;=10000000),500000,IF(AND(S288 &gt;= 10000000, S288 &lt;20000000),1000000,IF(AND(S288&gt;= 20000000, S288 &lt;30000000),1500000,IF(AND(S288 &gt;= 30000000, S288 &lt;50000000),2000000,IF(S288 &lt; 50000000,E,0)))))</f>
        <v>#N/A</v>
      </c>
      <c r="W288" s="57" t="e">
        <f t="shared" si="56"/>
        <v>#N/A</v>
      </c>
      <c r="X288" s="57" t="e">
        <f>VLOOKUP($C288,Sheet2!$A:$BN,X$6,0)</f>
        <v>#N/A</v>
      </c>
      <c r="Y288" s="57" t="e">
        <f>VLOOKUP($C288,Sheet2!$A:$BN,Y$6,0)</f>
        <v>#N/A</v>
      </c>
      <c r="Z288" s="60" t="e">
        <f>VLOOKUP($C288,Sheet2!$A:$BN,Z$6,0)</f>
        <v>#N/A</v>
      </c>
      <c r="AA288" s="57" t="e">
        <f>IF(AND(X288 &gt;= 0, X288 &lt;=10000000),500000,IF(AND(X288 &gt;= 10000000, X288 &lt;20000000),1000000,IF(AND(X288&gt;= 20000000, X288 &lt;30000000),1500000,IF(AND(X288 &gt;= 30000000, X288 &lt;50000000),2000000,IF(X288 &lt; 50000000,E,0)))))</f>
        <v>#N/A</v>
      </c>
      <c r="AB288" s="57" t="e">
        <f t="shared" si="57"/>
        <v>#N/A</v>
      </c>
      <c r="AC288" s="57" t="e">
        <f>VLOOKUP($C288,Sheet2!$A:$BN,AC$6,0)</f>
        <v>#N/A</v>
      </c>
      <c r="AD288" s="57" t="e">
        <f>VLOOKUP($C288,Sheet2!$A:$BN,AD$6,0)</f>
        <v>#N/A</v>
      </c>
      <c r="AE288" s="60" t="e">
        <f>VLOOKUP($C288,Sheet2!$A:$BN,AE$6,0)</f>
        <v>#N/A</v>
      </c>
      <c r="AF288" s="57" t="e">
        <f>IF(AND(AC288 &gt;= 0, AC288 &lt;=10000000),500000,IF(AND(AC288 &gt;= 10000000, AC288 &lt;20000000),1000000,IF(AND(AC288&gt;= 20000000, AC288 &lt;30000000),1500000,IF(AND(AC288 &gt;= 30000000, AC288 &lt;50000000),2000000,IF(AC288 &lt; 50000000,E,0)))))</f>
        <v>#N/A</v>
      </c>
      <c r="AG288" s="57" t="e">
        <f t="shared" si="58"/>
        <v>#N/A</v>
      </c>
      <c r="AH288" s="57" t="e">
        <f>VLOOKUP($C288,Sheet2!$A:$BN,AH$6,0)</f>
        <v>#N/A</v>
      </c>
      <c r="AI288" s="57" t="e">
        <f>VLOOKUP($C288,Sheet2!$A:$BN,AI$6,0)</f>
        <v>#N/A</v>
      </c>
      <c r="AJ288" s="60" t="e">
        <f>VLOOKUP($C288,Sheet2!$A:$BN,AJ$6,0)</f>
        <v>#N/A</v>
      </c>
      <c r="AK288" s="57" t="e">
        <f>IF(AND(AH288 &gt;= 0, AH288 &lt;=10000000),500000,IF(AND(AH288 &gt;= 10000000, AH288 &lt;20000000),1000000,IF(AND(AH288&gt;= 20000000, AH288 &lt;30000000),1500000,IF(AND(AH288 &gt;= 30000000, AH288 &lt;50000000),2000000,IF(AH288 &lt; 50000000,E,0)))))</f>
        <v>#N/A</v>
      </c>
      <c r="AL288" s="57" t="e">
        <f t="shared" si="59"/>
        <v>#N/A</v>
      </c>
      <c r="AM288" s="57" t="e">
        <f>VLOOKUP($C288,Sheet2!$A:$BN,AM$6,0)</f>
        <v>#N/A</v>
      </c>
      <c r="AN288" s="57" t="e">
        <f>VLOOKUP($C288,Sheet2!$A:$BN,AN$6,0)</f>
        <v>#N/A</v>
      </c>
      <c r="AO288" s="60" t="e">
        <f>VLOOKUP($C288,Sheet2!$A:$BN,AO$6,0)</f>
        <v>#N/A</v>
      </c>
      <c r="AP288" s="57" t="e">
        <f>IF(AND(AM288 &gt;= 0, AM288 &lt;=10000000),500000,IF(AND(AM288 &gt;= 10000000, AM288 &lt;20000000),1000000,IF(AND(AM288&gt;= 20000000, AM288 &lt;30000000),1500000,IF(AND(AM288 &gt;= 30000000, AM288 &lt;50000000),2000000,IF(AM288 &lt; 50000000,E,0)))))</f>
        <v>#N/A</v>
      </c>
      <c r="AQ288" s="57" t="e">
        <f t="shared" si="60"/>
        <v>#N/A</v>
      </c>
      <c r="AR288" s="57" t="e">
        <f>VLOOKUP($C288,Sheet2!$A:$BN,AR$6,0)</f>
        <v>#N/A</v>
      </c>
      <c r="AS288" s="57" t="e">
        <f>VLOOKUP($C288,Sheet2!$A:$BN,AS$6,0)</f>
        <v>#N/A</v>
      </c>
      <c r="AT288" s="60" t="e">
        <f>VLOOKUP($C288,Sheet2!$A:$BN,AT$6,0)</f>
        <v>#N/A</v>
      </c>
      <c r="AU288" s="57" t="e">
        <f>IF(AND(AR288 &gt;= 0, AR288 &lt;=10000000),500000,IF(AND(AR288 &gt;= 10000000, AR288 &lt;20000000),1000000,IF(AND(AR288&gt;= 20000000, AR288 &lt;30000000),1500000,IF(AND(AR288 &gt;= 30000000, AR288 &lt;50000000),2000000,IF(AR288 &lt; 50000000,E,0)))))</f>
        <v>#N/A</v>
      </c>
      <c r="AV288" s="57" t="e">
        <f t="shared" si="61"/>
        <v>#N/A</v>
      </c>
      <c r="AW288" s="57" t="e">
        <f>VLOOKUP($C288,Sheet2!$A:$BN,AW$6,0)</f>
        <v>#N/A</v>
      </c>
      <c r="AX288" s="57" t="e">
        <f>VLOOKUP($C288,Sheet2!$A:$BN,AX$6,0)</f>
        <v>#N/A</v>
      </c>
      <c r="AY288" s="60" t="e">
        <f>VLOOKUP($C288,Sheet2!$A:$BN,AY$6,0)</f>
        <v>#N/A</v>
      </c>
      <c r="AZ288" s="57" t="e">
        <f>IF(AND(AW288 &gt;= 0, AW288 &lt;=10000000),500000,IF(AND(AW288 &gt;= 10000000, AW288 &lt;20000000),1000000,IF(AND(AW288&gt;= 20000000, AW288 &lt;30000000),1500000,IF(AND(AW288 &gt;= 30000000, AW288 &lt;50000000),2000000,IF(AW288 &lt; 50000000,E,0)))))</f>
        <v>#N/A</v>
      </c>
      <c r="BA288" s="57" t="e">
        <f t="shared" si="62"/>
        <v>#N/A</v>
      </c>
      <c r="BB288" s="57" t="e">
        <f>VLOOKUP($C288,Sheet2!$A:$BN,BB$6,0)</f>
        <v>#N/A</v>
      </c>
      <c r="BC288" s="57" t="e">
        <f>VLOOKUP($C288,Sheet2!$A:$BN,BC$6,0)</f>
        <v>#N/A</v>
      </c>
      <c r="BD288" s="60" t="e">
        <f>VLOOKUP($C288,Sheet2!$A:$BN,BD$6,0)</f>
        <v>#N/A</v>
      </c>
      <c r="BE288" s="57" t="e">
        <f>IF(AND(BB288 &gt;= 0, BB288 &lt;=10000000),500000,IF(AND(BB288 &gt;= 10000000, BB288 &lt;20000000),1000000,IF(AND(BB288&gt;= 20000000, BB288 &lt;30000000),1500000,IF(AND(BB288 &gt;= 30000000, BB288 &lt;50000000),2000000,IF(BB288 &lt; 50000000,E,0)))))</f>
        <v>#N/A</v>
      </c>
      <c r="BF288" s="57" t="e">
        <f t="shared" si="63"/>
        <v>#N/A</v>
      </c>
      <c r="BG288" s="57" t="e">
        <f>VLOOKUP($C288,Sheet2!$A:$BN,BG$6,0)</f>
        <v>#N/A</v>
      </c>
      <c r="BH288" s="57" t="e">
        <f>VLOOKUP($C288,Sheet2!$A:$BN,BH$6,0)</f>
        <v>#N/A</v>
      </c>
      <c r="BI288" s="60" t="e">
        <f>VLOOKUP($C288,Sheet2!$A:$BN,BI$6,0)</f>
        <v>#N/A</v>
      </c>
      <c r="BJ288" s="57" t="e">
        <f>IF(AND(BG288 &gt;= 0, BG288 &lt;=10000000),500000,IF(AND(BG288 &gt;= 10000000, BG288 &lt;20000000),1000000,IF(AND(BG288&gt;= 20000000, BG288 &lt;30000000),1500000,IF(AND(BG288 &gt;= 30000000, BG288 &lt;50000000),2000000,IF(BG288 &lt; 50000000,E,0)))))</f>
        <v>#N/A</v>
      </c>
      <c r="BK288" s="57" t="e">
        <f t="shared" si="64"/>
        <v>#N/A</v>
      </c>
      <c r="BL288" s="57" t="e">
        <f>VLOOKUP($C288,Sheet2!$A:$BN,BL$6,0)</f>
        <v>#N/A</v>
      </c>
      <c r="BM288" s="57" t="e">
        <f>VLOOKUP($C288,Sheet2!$A:$BN,BM$6,0)</f>
        <v>#N/A</v>
      </c>
      <c r="BN288" s="60" t="e">
        <f>VLOOKUP($C288,Sheet2!$A:$BN,BN$6,0)</f>
        <v>#N/A</v>
      </c>
      <c r="BO288" s="57" t="e">
        <f>IF(AND(BL288 &gt;= 0, BL288 &lt;=10000000),500000,IF(AND(BL288 &gt;= 10000000, BL288 &lt;20000000),1000000,IF(AND(BL288&gt;= 20000000, BL288 &lt;30000000),1500000,IF(AND(BL288 &gt;= 30000000, BL288 &lt;50000000),2000000,IF(BL288 &lt; 50000000,E,0)))))</f>
        <v>#N/A</v>
      </c>
      <c r="BP288" s="57" t="e">
        <f t="shared" si="65"/>
        <v>#N/A</v>
      </c>
      <c r="BQ288" s="57" t="e">
        <f>VLOOKUP($C288,Sheet2!$A:$BN,BQ$6,0)</f>
        <v>#N/A</v>
      </c>
      <c r="BR288" s="57" t="e">
        <f>VLOOKUP($C288,Sheet2!$A:$BN,BR$6,0)</f>
        <v>#N/A</v>
      </c>
      <c r="BS288" s="60" t="e">
        <f>VLOOKUP($C288,Sheet2!$A:$BN,BS$6,0)</f>
        <v>#N/A</v>
      </c>
      <c r="BT288" s="57" t="e">
        <f>IF(AND(BQ288 &gt;= 0, BQ288 &lt;=10000000),500000,IF(AND(BQ288 &gt;= 10000000, BQ288 &lt;20000000),1000000,IF(AND(BQ288&gt;= 20000000, BQ288 &lt;30000000),1500000,IF(AND(BQ288 &gt;= 30000000, BQ288 &lt;50000000),2000000,IF(BQ288 &lt; 50000000,E,0)))))</f>
        <v>#N/A</v>
      </c>
      <c r="BU288" s="57" t="e">
        <f t="shared" si="66"/>
        <v>#N/A</v>
      </c>
      <c r="BV288" s="57" t="e">
        <f>VLOOKUP($C288,Sheet2!$A:$BN,BV$6,0)</f>
        <v>#N/A</v>
      </c>
      <c r="BW288" s="57" t="e">
        <f>VLOOKUP($C288,Sheet2!$A:$BN,BW$6,0)</f>
        <v>#N/A</v>
      </c>
      <c r="BX288" s="60" t="e">
        <f>VLOOKUP($C288,Sheet2!$A:$BN,BX$6,0)</f>
        <v>#N/A</v>
      </c>
      <c r="BY288" s="57" t="e">
        <f>IF(AND(BV288 &gt;= 0, BV288 &lt;=10000000),500000,IF(AND(BV288 &gt;= 10000000, BV288 &lt;20000000),1000000,IF(AND(BV288&gt;= 20000000, BV288 &lt;30000000),1500000,IF(AND(BV288 &gt;= 30000000, BV288 &lt;50000000),2000000,IF(BV288 &lt; 50000000,E,0)))))</f>
        <v>#N/A</v>
      </c>
      <c r="BZ288" s="57" t="e">
        <f t="shared" si="67"/>
        <v>#N/A</v>
      </c>
      <c r="CA288" s="57" t="e">
        <f>VLOOKUP($C288,Sheet2!$A:$BN,CA$6,0)</f>
        <v>#N/A</v>
      </c>
      <c r="CB288" s="57" t="e">
        <f>VLOOKUP($C288,Sheet2!$A:$BN,CB$6,0)</f>
        <v>#N/A</v>
      </c>
      <c r="CC288" s="60" t="e">
        <f>VLOOKUP($C288,Sheet2!$A:$BN,CC$6,0)</f>
        <v>#N/A</v>
      </c>
      <c r="CD288" s="57" t="e">
        <f>IF(AND(CA288 &gt;= 0, CA288 &lt;=10000000),500000,IF(AND(CA288 &gt;= 10000000, CA288 &lt;20000000),1000000,IF(AND(CA288&gt;= 20000000, CA288 &lt;30000000),1500000,IF(AND(CA288 &gt;= 30000000, CA288 &lt;50000000),2000000,IF(CA288 &lt; 50000000,E,0)))))</f>
        <v>#N/A</v>
      </c>
      <c r="CE288" s="57" t="e">
        <f t="shared" si="68"/>
        <v>#N/A</v>
      </c>
    </row>
    <row r="289" spans="1:83">
      <c r="A289" s="21" t="s">
        <v>492</v>
      </c>
      <c r="B289" s="21" t="s">
        <v>521</v>
      </c>
      <c r="C289" s="22" t="s">
        <v>523</v>
      </c>
      <c r="D289" s="57">
        <v>0</v>
      </c>
      <c r="E289" s="57">
        <f t="shared" si="69"/>
        <v>0</v>
      </c>
      <c r="F289" s="19">
        <v>0</v>
      </c>
      <c r="G289" s="19">
        <v>0</v>
      </c>
      <c r="H289" s="19">
        <v>0</v>
      </c>
      <c r="I289" s="19">
        <v>0</v>
      </c>
      <c r="J289" s="19">
        <v>0</v>
      </c>
      <c r="K289" s="19">
        <v>0</v>
      </c>
      <c r="L289" s="19">
        <v>0</v>
      </c>
      <c r="M289" s="19">
        <v>0</v>
      </c>
      <c r="N289" s="19">
        <v>0</v>
      </c>
      <c r="O289" s="19">
        <v>0</v>
      </c>
      <c r="P289" s="19">
        <v>0</v>
      </c>
      <c r="Q289" s="19">
        <v>0</v>
      </c>
      <c r="S289" s="57" t="e">
        <f>VLOOKUP($C289,Sheet2!$A:$BN,S$6,0)</f>
        <v>#N/A</v>
      </c>
      <c r="T289" s="57" t="e">
        <f>VLOOKUP($C289,Sheet2!$A:$BN,T$6,0)</f>
        <v>#N/A</v>
      </c>
      <c r="U289" s="60" t="e">
        <f>VLOOKUP($C289,Sheet2!$A:$BN,U$6,0)</f>
        <v>#N/A</v>
      </c>
      <c r="V289" s="57" t="e">
        <f>IF(AND(S289 &gt;= 0, S289 &lt;=10000000),500000,IF(AND(S289 &gt;= 10000000, S289 &lt;20000000),1000000,IF(AND(S289&gt;= 20000000, S289 &lt;30000000),1500000,IF(AND(S289 &gt;= 30000000, S289 &lt;50000000),2000000,IF(S289 &lt; 50000000,E,0)))))</f>
        <v>#N/A</v>
      </c>
      <c r="W289" s="57" t="e">
        <f t="shared" si="56"/>
        <v>#N/A</v>
      </c>
      <c r="X289" s="57" t="e">
        <f>VLOOKUP($C289,Sheet2!$A:$BN,X$6,0)</f>
        <v>#N/A</v>
      </c>
      <c r="Y289" s="57" t="e">
        <f>VLOOKUP($C289,Sheet2!$A:$BN,Y$6,0)</f>
        <v>#N/A</v>
      </c>
      <c r="Z289" s="60" t="e">
        <f>VLOOKUP($C289,Sheet2!$A:$BN,Z$6,0)</f>
        <v>#N/A</v>
      </c>
      <c r="AA289" s="57" t="e">
        <f>IF(AND(X289 &gt;= 0, X289 &lt;=10000000),500000,IF(AND(X289 &gt;= 10000000, X289 &lt;20000000),1000000,IF(AND(X289&gt;= 20000000, X289 &lt;30000000),1500000,IF(AND(X289 &gt;= 30000000, X289 &lt;50000000),2000000,IF(X289 &lt; 50000000,E,0)))))</f>
        <v>#N/A</v>
      </c>
      <c r="AB289" s="57" t="e">
        <f t="shared" si="57"/>
        <v>#N/A</v>
      </c>
      <c r="AC289" s="57" t="e">
        <f>VLOOKUP($C289,Sheet2!$A:$BN,AC$6,0)</f>
        <v>#N/A</v>
      </c>
      <c r="AD289" s="57" t="e">
        <f>VLOOKUP($C289,Sheet2!$A:$BN,AD$6,0)</f>
        <v>#N/A</v>
      </c>
      <c r="AE289" s="60" t="e">
        <f>VLOOKUP($C289,Sheet2!$A:$BN,AE$6,0)</f>
        <v>#N/A</v>
      </c>
      <c r="AF289" s="57" t="e">
        <f>IF(AND(AC289 &gt;= 0, AC289 &lt;=10000000),500000,IF(AND(AC289 &gt;= 10000000, AC289 &lt;20000000),1000000,IF(AND(AC289&gt;= 20000000, AC289 &lt;30000000),1500000,IF(AND(AC289 &gt;= 30000000, AC289 &lt;50000000),2000000,IF(AC289 &lt; 50000000,E,0)))))</f>
        <v>#N/A</v>
      </c>
      <c r="AG289" s="57" t="e">
        <f t="shared" si="58"/>
        <v>#N/A</v>
      </c>
      <c r="AH289" s="57" t="e">
        <f>VLOOKUP($C289,Sheet2!$A:$BN,AH$6,0)</f>
        <v>#N/A</v>
      </c>
      <c r="AI289" s="57" t="e">
        <f>VLOOKUP($C289,Sheet2!$A:$BN,AI$6,0)</f>
        <v>#N/A</v>
      </c>
      <c r="AJ289" s="60" t="e">
        <f>VLOOKUP($C289,Sheet2!$A:$BN,AJ$6,0)</f>
        <v>#N/A</v>
      </c>
      <c r="AK289" s="57" t="e">
        <f>IF(AND(AH289 &gt;= 0, AH289 &lt;=10000000),500000,IF(AND(AH289 &gt;= 10000000, AH289 &lt;20000000),1000000,IF(AND(AH289&gt;= 20000000, AH289 &lt;30000000),1500000,IF(AND(AH289 &gt;= 30000000, AH289 &lt;50000000),2000000,IF(AH289 &lt; 50000000,E,0)))))</f>
        <v>#N/A</v>
      </c>
      <c r="AL289" s="57" t="e">
        <f t="shared" si="59"/>
        <v>#N/A</v>
      </c>
      <c r="AM289" s="57" t="e">
        <f>VLOOKUP($C289,Sheet2!$A:$BN,AM$6,0)</f>
        <v>#N/A</v>
      </c>
      <c r="AN289" s="57" t="e">
        <f>VLOOKUP($C289,Sheet2!$A:$BN,AN$6,0)</f>
        <v>#N/A</v>
      </c>
      <c r="AO289" s="60" t="e">
        <f>VLOOKUP($C289,Sheet2!$A:$BN,AO$6,0)</f>
        <v>#N/A</v>
      </c>
      <c r="AP289" s="57" t="e">
        <f>IF(AND(AM289 &gt;= 0, AM289 &lt;=10000000),500000,IF(AND(AM289 &gt;= 10000000, AM289 &lt;20000000),1000000,IF(AND(AM289&gt;= 20000000, AM289 &lt;30000000),1500000,IF(AND(AM289 &gt;= 30000000, AM289 &lt;50000000),2000000,IF(AM289 &lt; 50000000,E,0)))))</f>
        <v>#N/A</v>
      </c>
      <c r="AQ289" s="57" t="e">
        <f t="shared" si="60"/>
        <v>#N/A</v>
      </c>
      <c r="AR289" s="57" t="e">
        <f>VLOOKUP($C289,Sheet2!$A:$BN,AR$6,0)</f>
        <v>#N/A</v>
      </c>
      <c r="AS289" s="57" t="e">
        <f>VLOOKUP($C289,Sheet2!$A:$BN,AS$6,0)</f>
        <v>#N/A</v>
      </c>
      <c r="AT289" s="60" t="e">
        <f>VLOOKUP($C289,Sheet2!$A:$BN,AT$6,0)</f>
        <v>#N/A</v>
      </c>
      <c r="AU289" s="57" t="e">
        <f>IF(AND(AR289 &gt;= 0, AR289 &lt;=10000000),500000,IF(AND(AR289 &gt;= 10000000, AR289 &lt;20000000),1000000,IF(AND(AR289&gt;= 20000000, AR289 &lt;30000000),1500000,IF(AND(AR289 &gt;= 30000000, AR289 &lt;50000000),2000000,IF(AR289 &lt; 50000000,E,0)))))</f>
        <v>#N/A</v>
      </c>
      <c r="AV289" s="57" t="e">
        <f t="shared" si="61"/>
        <v>#N/A</v>
      </c>
      <c r="AW289" s="57" t="e">
        <f>VLOOKUP($C289,Sheet2!$A:$BN,AW$6,0)</f>
        <v>#N/A</v>
      </c>
      <c r="AX289" s="57" t="e">
        <f>VLOOKUP($C289,Sheet2!$A:$BN,AX$6,0)</f>
        <v>#N/A</v>
      </c>
      <c r="AY289" s="60" t="e">
        <f>VLOOKUP($C289,Sheet2!$A:$BN,AY$6,0)</f>
        <v>#N/A</v>
      </c>
      <c r="AZ289" s="57" t="e">
        <f>IF(AND(AW289 &gt;= 0, AW289 &lt;=10000000),500000,IF(AND(AW289 &gt;= 10000000, AW289 &lt;20000000),1000000,IF(AND(AW289&gt;= 20000000, AW289 &lt;30000000),1500000,IF(AND(AW289 &gt;= 30000000, AW289 &lt;50000000),2000000,IF(AW289 &lt; 50000000,E,0)))))</f>
        <v>#N/A</v>
      </c>
      <c r="BA289" s="57" t="e">
        <f t="shared" si="62"/>
        <v>#N/A</v>
      </c>
      <c r="BB289" s="57" t="e">
        <f>VLOOKUP($C289,Sheet2!$A:$BN,BB$6,0)</f>
        <v>#N/A</v>
      </c>
      <c r="BC289" s="57" t="e">
        <f>VLOOKUP($C289,Sheet2!$A:$BN,BC$6,0)</f>
        <v>#N/A</v>
      </c>
      <c r="BD289" s="60" t="e">
        <f>VLOOKUP($C289,Sheet2!$A:$BN,BD$6,0)</f>
        <v>#N/A</v>
      </c>
      <c r="BE289" s="57" t="e">
        <f>IF(AND(BB289 &gt;= 0, BB289 &lt;=10000000),500000,IF(AND(BB289 &gt;= 10000000, BB289 &lt;20000000),1000000,IF(AND(BB289&gt;= 20000000, BB289 &lt;30000000),1500000,IF(AND(BB289 &gt;= 30000000, BB289 &lt;50000000),2000000,IF(BB289 &lt; 50000000,E,0)))))</f>
        <v>#N/A</v>
      </c>
      <c r="BF289" s="57" t="e">
        <f t="shared" si="63"/>
        <v>#N/A</v>
      </c>
      <c r="BG289" s="57" t="e">
        <f>VLOOKUP($C289,Sheet2!$A:$BN,BG$6,0)</f>
        <v>#N/A</v>
      </c>
      <c r="BH289" s="57" t="e">
        <f>VLOOKUP($C289,Sheet2!$A:$BN,BH$6,0)</f>
        <v>#N/A</v>
      </c>
      <c r="BI289" s="60" t="e">
        <f>VLOOKUP($C289,Sheet2!$A:$BN,BI$6,0)</f>
        <v>#N/A</v>
      </c>
      <c r="BJ289" s="57" t="e">
        <f>IF(AND(BG289 &gt;= 0, BG289 &lt;=10000000),500000,IF(AND(BG289 &gt;= 10000000, BG289 &lt;20000000),1000000,IF(AND(BG289&gt;= 20000000, BG289 &lt;30000000),1500000,IF(AND(BG289 &gt;= 30000000, BG289 &lt;50000000),2000000,IF(BG289 &lt; 50000000,E,0)))))</f>
        <v>#N/A</v>
      </c>
      <c r="BK289" s="57" t="e">
        <f t="shared" si="64"/>
        <v>#N/A</v>
      </c>
      <c r="BL289" s="57" t="e">
        <f>VLOOKUP($C289,Sheet2!$A:$BN,BL$6,0)</f>
        <v>#N/A</v>
      </c>
      <c r="BM289" s="57" t="e">
        <f>VLOOKUP($C289,Sheet2!$A:$BN,BM$6,0)</f>
        <v>#N/A</v>
      </c>
      <c r="BN289" s="60" t="e">
        <f>VLOOKUP($C289,Sheet2!$A:$BN,BN$6,0)</f>
        <v>#N/A</v>
      </c>
      <c r="BO289" s="57" t="e">
        <f>IF(AND(BL289 &gt;= 0, BL289 &lt;=10000000),500000,IF(AND(BL289 &gt;= 10000000, BL289 &lt;20000000),1000000,IF(AND(BL289&gt;= 20000000, BL289 &lt;30000000),1500000,IF(AND(BL289 &gt;= 30000000, BL289 &lt;50000000),2000000,IF(BL289 &lt; 50000000,E,0)))))</f>
        <v>#N/A</v>
      </c>
      <c r="BP289" s="57" t="e">
        <f t="shared" si="65"/>
        <v>#N/A</v>
      </c>
      <c r="BQ289" s="57" t="e">
        <f>VLOOKUP($C289,Sheet2!$A:$BN,BQ$6,0)</f>
        <v>#N/A</v>
      </c>
      <c r="BR289" s="57" t="e">
        <f>VLOOKUP($C289,Sheet2!$A:$BN,BR$6,0)</f>
        <v>#N/A</v>
      </c>
      <c r="BS289" s="60" t="e">
        <f>VLOOKUP($C289,Sheet2!$A:$BN,BS$6,0)</f>
        <v>#N/A</v>
      </c>
      <c r="BT289" s="57" t="e">
        <f>IF(AND(BQ289 &gt;= 0, BQ289 &lt;=10000000),500000,IF(AND(BQ289 &gt;= 10000000, BQ289 &lt;20000000),1000000,IF(AND(BQ289&gt;= 20000000, BQ289 &lt;30000000),1500000,IF(AND(BQ289 &gt;= 30000000, BQ289 &lt;50000000),2000000,IF(BQ289 &lt; 50000000,E,0)))))</f>
        <v>#N/A</v>
      </c>
      <c r="BU289" s="57" t="e">
        <f t="shared" si="66"/>
        <v>#N/A</v>
      </c>
      <c r="BV289" s="57" t="e">
        <f>VLOOKUP($C289,Sheet2!$A:$BN,BV$6,0)</f>
        <v>#N/A</v>
      </c>
      <c r="BW289" s="57" t="e">
        <f>VLOOKUP($C289,Sheet2!$A:$BN,BW$6,0)</f>
        <v>#N/A</v>
      </c>
      <c r="BX289" s="60" t="e">
        <f>VLOOKUP($C289,Sheet2!$A:$BN,BX$6,0)</f>
        <v>#N/A</v>
      </c>
      <c r="BY289" s="57" t="e">
        <f>IF(AND(BV289 &gt;= 0, BV289 &lt;=10000000),500000,IF(AND(BV289 &gt;= 10000000, BV289 &lt;20000000),1000000,IF(AND(BV289&gt;= 20000000, BV289 &lt;30000000),1500000,IF(AND(BV289 &gt;= 30000000, BV289 &lt;50000000),2000000,IF(BV289 &lt; 50000000,E,0)))))</f>
        <v>#N/A</v>
      </c>
      <c r="BZ289" s="57" t="e">
        <f t="shared" si="67"/>
        <v>#N/A</v>
      </c>
      <c r="CA289" s="57" t="e">
        <f>VLOOKUP($C289,Sheet2!$A:$BN,CA$6,0)</f>
        <v>#N/A</v>
      </c>
      <c r="CB289" s="57" t="e">
        <f>VLOOKUP($C289,Sheet2!$A:$BN,CB$6,0)</f>
        <v>#N/A</v>
      </c>
      <c r="CC289" s="60" t="e">
        <f>VLOOKUP($C289,Sheet2!$A:$BN,CC$6,0)</f>
        <v>#N/A</v>
      </c>
      <c r="CD289" s="57" t="e">
        <f>IF(AND(CA289 &gt;= 0, CA289 &lt;=10000000),500000,IF(AND(CA289 &gt;= 10000000, CA289 &lt;20000000),1000000,IF(AND(CA289&gt;= 20000000, CA289 &lt;30000000),1500000,IF(AND(CA289 &gt;= 30000000, CA289 &lt;50000000),2000000,IF(CA289 &lt; 50000000,E,0)))))</f>
        <v>#N/A</v>
      </c>
      <c r="CE289" s="57" t="e">
        <f t="shared" si="68"/>
        <v>#N/A</v>
      </c>
    </row>
    <row r="290" spans="1:83">
      <c r="A290" s="21" t="s">
        <v>492</v>
      </c>
      <c r="B290" s="21" t="s">
        <v>521</v>
      </c>
      <c r="C290" s="22" t="s">
        <v>522</v>
      </c>
      <c r="D290" s="57">
        <v>0</v>
      </c>
      <c r="E290" s="57">
        <f t="shared" si="69"/>
        <v>0</v>
      </c>
      <c r="F290" s="19">
        <v>0</v>
      </c>
      <c r="G290" s="19">
        <v>0</v>
      </c>
      <c r="H290" s="19">
        <v>0</v>
      </c>
      <c r="I290" s="19">
        <v>0</v>
      </c>
      <c r="J290" s="19">
        <v>0</v>
      </c>
      <c r="K290" s="19">
        <v>0</v>
      </c>
      <c r="L290" s="19">
        <v>0</v>
      </c>
      <c r="M290" s="19">
        <v>0</v>
      </c>
      <c r="N290" s="19">
        <v>0</v>
      </c>
      <c r="O290" s="19">
        <v>0</v>
      </c>
      <c r="P290" s="19">
        <v>0</v>
      </c>
      <c r="Q290" s="19">
        <v>0</v>
      </c>
      <c r="S290" s="57" t="e">
        <f>VLOOKUP($C290,Sheet2!$A:$BN,S$6,0)</f>
        <v>#N/A</v>
      </c>
      <c r="T290" s="57" t="e">
        <f>VLOOKUP($C290,Sheet2!$A:$BN,T$6,0)</f>
        <v>#N/A</v>
      </c>
      <c r="U290" s="60" t="e">
        <f>VLOOKUP($C290,Sheet2!$A:$BN,U$6,0)</f>
        <v>#N/A</v>
      </c>
      <c r="V290" s="57" t="e">
        <f>IF(AND(S290 &gt;= 0, S290 &lt;=10000000),500000,IF(AND(S290 &gt;= 10000000, S290 &lt;20000000),1000000,IF(AND(S290&gt;= 20000000, S290 &lt;30000000),1500000,IF(AND(S290 &gt;= 30000000, S290 &lt;50000000),2000000,IF(S290 &lt; 50000000,E,0)))))</f>
        <v>#N/A</v>
      </c>
      <c r="W290" s="57" t="e">
        <f t="shared" si="56"/>
        <v>#N/A</v>
      </c>
      <c r="X290" s="57" t="e">
        <f>VLOOKUP($C290,Sheet2!$A:$BN,X$6,0)</f>
        <v>#N/A</v>
      </c>
      <c r="Y290" s="57" t="e">
        <f>VLOOKUP($C290,Sheet2!$A:$BN,Y$6,0)</f>
        <v>#N/A</v>
      </c>
      <c r="Z290" s="60" t="e">
        <f>VLOOKUP($C290,Sheet2!$A:$BN,Z$6,0)</f>
        <v>#N/A</v>
      </c>
      <c r="AA290" s="57" t="e">
        <f>IF(AND(X290 &gt;= 0, X290 &lt;=10000000),500000,IF(AND(X290 &gt;= 10000000, X290 &lt;20000000),1000000,IF(AND(X290&gt;= 20000000, X290 &lt;30000000),1500000,IF(AND(X290 &gt;= 30000000, X290 &lt;50000000),2000000,IF(X290 &lt; 50000000,E,0)))))</f>
        <v>#N/A</v>
      </c>
      <c r="AB290" s="57" t="e">
        <f t="shared" si="57"/>
        <v>#N/A</v>
      </c>
      <c r="AC290" s="57" t="e">
        <f>VLOOKUP($C290,Sheet2!$A:$BN,AC$6,0)</f>
        <v>#N/A</v>
      </c>
      <c r="AD290" s="57" t="e">
        <f>VLOOKUP($C290,Sheet2!$A:$BN,AD$6,0)</f>
        <v>#N/A</v>
      </c>
      <c r="AE290" s="60" t="e">
        <f>VLOOKUP($C290,Sheet2!$A:$BN,AE$6,0)</f>
        <v>#N/A</v>
      </c>
      <c r="AF290" s="57" t="e">
        <f>IF(AND(AC290 &gt;= 0, AC290 &lt;=10000000),500000,IF(AND(AC290 &gt;= 10000000, AC290 &lt;20000000),1000000,IF(AND(AC290&gt;= 20000000, AC290 &lt;30000000),1500000,IF(AND(AC290 &gt;= 30000000, AC290 &lt;50000000),2000000,IF(AC290 &lt; 50000000,E,0)))))</f>
        <v>#N/A</v>
      </c>
      <c r="AG290" s="57" t="e">
        <f t="shared" si="58"/>
        <v>#N/A</v>
      </c>
      <c r="AH290" s="57" t="e">
        <f>VLOOKUP($C290,Sheet2!$A:$BN,AH$6,0)</f>
        <v>#N/A</v>
      </c>
      <c r="AI290" s="57" t="e">
        <f>VLOOKUP($C290,Sheet2!$A:$BN,AI$6,0)</f>
        <v>#N/A</v>
      </c>
      <c r="AJ290" s="60" t="e">
        <f>VLOOKUP($C290,Sheet2!$A:$BN,AJ$6,0)</f>
        <v>#N/A</v>
      </c>
      <c r="AK290" s="57" t="e">
        <f>IF(AND(AH290 &gt;= 0, AH290 &lt;=10000000),500000,IF(AND(AH290 &gt;= 10000000, AH290 &lt;20000000),1000000,IF(AND(AH290&gt;= 20000000, AH290 &lt;30000000),1500000,IF(AND(AH290 &gt;= 30000000, AH290 &lt;50000000),2000000,IF(AH290 &lt; 50000000,E,0)))))</f>
        <v>#N/A</v>
      </c>
      <c r="AL290" s="57" t="e">
        <f t="shared" si="59"/>
        <v>#N/A</v>
      </c>
      <c r="AM290" s="57" t="e">
        <f>VLOOKUP($C290,Sheet2!$A:$BN,AM$6,0)</f>
        <v>#N/A</v>
      </c>
      <c r="AN290" s="57" t="e">
        <f>VLOOKUP($C290,Sheet2!$A:$BN,AN$6,0)</f>
        <v>#N/A</v>
      </c>
      <c r="AO290" s="60" t="e">
        <f>VLOOKUP($C290,Sheet2!$A:$BN,AO$6,0)</f>
        <v>#N/A</v>
      </c>
      <c r="AP290" s="57" t="e">
        <f>IF(AND(AM290 &gt;= 0, AM290 &lt;=10000000),500000,IF(AND(AM290 &gt;= 10000000, AM290 &lt;20000000),1000000,IF(AND(AM290&gt;= 20000000, AM290 &lt;30000000),1500000,IF(AND(AM290 &gt;= 30000000, AM290 &lt;50000000),2000000,IF(AM290 &lt; 50000000,E,0)))))</f>
        <v>#N/A</v>
      </c>
      <c r="AQ290" s="57" t="e">
        <f t="shared" si="60"/>
        <v>#N/A</v>
      </c>
      <c r="AR290" s="57" t="e">
        <f>VLOOKUP($C290,Sheet2!$A:$BN,AR$6,0)</f>
        <v>#N/A</v>
      </c>
      <c r="AS290" s="57" t="e">
        <f>VLOOKUP($C290,Sheet2!$A:$BN,AS$6,0)</f>
        <v>#N/A</v>
      </c>
      <c r="AT290" s="60" t="e">
        <f>VLOOKUP($C290,Sheet2!$A:$BN,AT$6,0)</f>
        <v>#N/A</v>
      </c>
      <c r="AU290" s="57" t="e">
        <f>IF(AND(AR290 &gt;= 0, AR290 &lt;=10000000),500000,IF(AND(AR290 &gt;= 10000000, AR290 &lt;20000000),1000000,IF(AND(AR290&gt;= 20000000, AR290 &lt;30000000),1500000,IF(AND(AR290 &gt;= 30000000, AR290 &lt;50000000),2000000,IF(AR290 &lt; 50000000,E,0)))))</f>
        <v>#N/A</v>
      </c>
      <c r="AV290" s="57" t="e">
        <f t="shared" si="61"/>
        <v>#N/A</v>
      </c>
      <c r="AW290" s="57" t="e">
        <f>VLOOKUP($C290,Sheet2!$A:$BN,AW$6,0)</f>
        <v>#N/A</v>
      </c>
      <c r="AX290" s="57" t="e">
        <f>VLOOKUP($C290,Sheet2!$A:$BN,AX$6,0)</f>
        <v>#N/A</v>
      </c>
      <c r="AY290" s="60" t="e">
        <f>VLOOKUP($C290,Sheet2!$A:$BN,AY$6,0)</f>
        <v>#N/A</v>
      </c>
      <c r="AZ290" s="57" t="e">
        <f>IF(AND(AW290 &gt;= 0, AW290 &lt;=10000000),500000,IF(AND(AW290 &gt;= 10000000, AW290 &lt;20000000),1000000,IF(AND(AW290&gt;= 20000000, AW290 &lt;30000000),1500000,IF(AND(AW290 &gt;= 30000000, AW290 &lt;50000000),2000000,IF(AW290 &lt; 50000000,E,0)))))</f>
        <v>#N/A</v>
      </c>
      <c r="BA290" s="57" t="e">
        <f t="shared" si="62"/>
        <v>#N/A</v>
      </c>
      <c r="BB290" s="57" t="e">
        <f>VLOOKUP($C290,Sheet2!$A:$BN,BB$6,0)</f>
        <v>#N/A</v>
      </c>
      <c r="BC290" s="57" t="e">
        <f>VLOOKUP($C290,Sheet2!$A:$BN,BC$6,0)</f>
        <v>#N/A</v>
      </c>
      <c r="BD290" s="60" t="e">
        <f>VLOOKUP($C290,Sheet2!$A:$BN,BD$6,0)</f>
        <v>#N/A</v>
      </c>
      <c r="BE290" s="57" t="e">
        <f>IF(AND(BB290 &gt;= 0, BB290 &lt;=10000000),500000,IF(AND(BB290 &gt;= 10000000, BB290 &lt;20000000),1000000,IF(AND(BB290&gt;= 20000000, BB290 &lt;30000000),1500000,IF(AND(BB290 &gt;= 30000000, BB290 &lt;50000000),2000000,IF(BB290 &lt; 50000000,E,0)))))</f>
        <v>#N/A</v>
      </c>
      <c r="BF290" s="57" t="e">
        <f t="shared" si="63"/>
        <v>#N/A</v>
      </c>
      <c r="BG290" s="57" t="e">
        <f>VLOOKUP($C290,Sheet2!$A:$BN,BG$6,0)</f>
        <v>#N/A</v>
      </c>
      <c r="BH290" s="57" t="e">
        <f>VLOOKUP($C290,Sheet2!$A:$BN,BH$6,0)</f>
        <v>#N/A</v>
      </c>
      <c r="BI290" s="60" t="e">
        <f>VLOOKUP($C290,Sheet2!$A:$BN,BI$6,0)</f>
        <v>#N/A</v>
      </c>
      <c r="BJ290" s="57" t="e">
        <f>IF(AND(BG290 &gt;= 0, BG290 &lt;=10000000),500000,IF(AND(BG290 &gt;= 10000000, BG290 &lt;20000000),1000000,IF(AND(BG290&gt;= 20000000, BG290 &lt;30000000),1500000,IF(AND(BG290 &gt;= 30000000, BG290 &lt;50000000),2000000,IF(BG290 &lt; 50000000,E,0)))))</f>
        <v>#N/A</v>
      </c>
      <c r="BK290" s="57" t="e">
        <f t="shared" si="64"/>
        <v>#N/A</v>
      </c>
      <c r="BL290" s="57" t="e">
        <f>VLOOKUP($C290,Sheet2!$A:$BN,BL$6,0)</f>
        <v>#N/A</v>
      </c>
      <c r="BM290" s="57" t="e">
        <f>VLOOKUP($C290,Sheet2!$A:$BN,BM$6,0)</f>
        <v>#N/A</v>
      </c>
      <c r="BN290" s="60" t="e">
        <f>VLOOKUP($C290,Sheet2!$A:$BN,BN$6,0)</f>
        <v>#N/A</v>
      </c>
      <c r="BO290" s="57" t="e">
        <f>IF(AND(BL290 &gt;= 0, BL290 &lt;=10000000),500000,IF(AND(BL290 &gt;= 10000000, BL290 &lt;20000000),1000000,IF(AND(BL290&gt;= 20000000, BL290 &lt;30000000),1500000,IF(AND(BL290 &gt;= 30000000, BL290 &lt;50000000),2000000,IF(BL290 &lt; 50000000,E,0)))))</f>
        <v>#N/A</v>
      </c>
      <c r="BP290" s="57" t="e">
        <f t="shared" si="65"/>
        <v>#N/A</v>
      </c>
      <c r="BQ290" s="57" t="e">
        <f>VLOOKUP($C290,Sheet2!$A:$BN,BQ$6,0)</f>
        <v>#N/A</v>
      </c>
      <c r="BR290" s="57" t="e">
        <f>VLOOKUP($C290,Sheet2!$A:$BN,BR$6,0)</f>
        <v>#N/A</v>
      </c>
      <c r="BS290" s="60" t="e">
        <f>VLOOKUP($C290,Sheet2!$A:$BN,BS$6,0)</f>
        <v>#N/A</v>
      </c>
      <c r="BT290" s="57" t="e">
        <f>IF(AND(BQ290 &gt;= 0, BQ290 &lt;=10000000),500000,IF(AND(BQ290 &gt;= 10000000, BQ290 &lt;20000000),1000000,IF(AND(BQ290&gt;= 20000000, BQ290 &lt;30000000),1500000,IF(AND(BQ290 &gt;= 30000000, BQ290 &lt;50000000),2000000,IF(BQ290 &lt; 50000000,E,0)))))</f>
        <v>#N/A</v>
      </c>
      <c r="BU290" s="57" t="e">
        <f t="shared" si="66"/>
        <v>#N/A</v>
      </c>
      <c r="BV290" s="57" t="e">
        <f>VLOOKUP($C290,Sheet2!$A:$BN,BV$6,0)</f>
        <v>#N/A</v>
      </c>
      <c r="BW290" s="57" t="e">
        <f>VLOOKUP($C290,Sheet2!$A:$BN,BW$6,0)</f>
        <v>#N/A</v>
      </c>
      <c r="BX290" s="60" t="e">
        <f>VLOOKUP($C290,Sheet2!$A:$BN,BX$6,0)</f>
        <v>#N/A</v>
      </c>
      <c r="BY290" s="57" t="e">
        <f>IF(AND(BV290 &gt;= 0, BV290 &lt;=10000000),500000,IF(AND(BV290 &gt;= 10000000, BV290 &lt;20000000),1000000,IF(AND(BV290&gt;= 20000000, BV290 &lt;30000000),1500000,IF(AND(BV290 &gt;= 30000000, BV290 &lt;50000000),2000000,IF(BV290 &lt; 50000000,E,0)))))</f>
        <v>#N/A</v>
      </c>
      <c r="BZ290" s="57" t="e">
        <f t="shared" si="67"/>
        <v>#N/A</v>
      </c>
      <c r="CA290" s="57" t="e">
        <f>VLOOKUP($C290,Sheet2!$A:$BN,CA$6,0)</f>
        <v>#N/A</v>
      </c>
      <c r="CB290" s="57" t="e">
        <f>VLOOKUP($C290,Sheet2!$A:$BN,CB$6,0)</f>
        <v>#N/A</v>
      </c>
      <c r="CC290" s="60" t="e">
        <f>VLOOKUP($C290,Sheet2!$A:$BN,CC$6,0)</f>
        <v>#N/A</v>
      </c>
      <c r="CD290" s="57" t="e">
        <f>IF(AND(CA290 &gt;= 0, CA290 &lt;=10000000),500000,IF(AND(CA290 &gt;= 10000000, CA290 &lt;20000000),1000000,IF(AND(CA290&gt;= 20000000, CA290 &lt;30000000),1500000,IF(AND(CA290 &gt;= 30000000, CA290 &lt;50000000),2000000,IF(CA290 &lt; 50000000,E,0)))))</f>
        <v>#N/A</v>
      </c>
      <c r="CE290" s="57" t="e">
        <f t="shared" si="68"/>
        <v>#N/A</v>
      </c>
    </row>
    <row r="291" spans="1:83">
      <c r="A291" s="21" t="s">
        <v>492</v>
      </c>
      <c r="B291" s="21" t="s">
        <v>524</v>
      </c>
      <c r="C291" s="22" t="s">
        <v>525</v>
      </c>
      <c r="D291" s="57">
        <v>0</v>
      </c>
      <c r="E291" s="57">
        <f t="shared" si="69"/>
        <v>0</v>
      </c>
      <c r="F291" s="19">
        <v>0</v>
      </c>
      <c r="G291" s="19">
        <v>0</v>
      </c>
      <c r="H291" s="19">
        <v>0</v>
      </c>
      <c r="I291" s="19">
        <v>0</v>
      </c>
      <c r="J291" s="19">
        <v>0</v>
      </c>
      <c r="K291" s="19">
        <v>0</v>
      </c>
      <c r="L291" s="19">
        <v>0</v>
      </c>
      <c r="M291" s="19">
        <v>0</v>
      </c>
      <c r="N291" s="19">
        <v>0</v>
      </c>
      <c r="O291" s="19">
        <v>0</v>
      </c>
      <c r="P291" s="19">
        <v>0</v>
      </c>
      <c r="Q291" s="19">
        <v>0</v>
      </c>
      <c r="S291" s="57" t="e">
        <f>VLOOKUP($C291,Sheet2!$A:$BN,S$6,0)</f>
        <v>#N/A</v>
      </c>
      <c r="T291" s="57" t="e">
        <f>VLOOKUP($C291,Sheet2!$A:$BN,T$6,0)</f>
        <v>#N/A</v>
      </c>
      <c r="U291" s="60" t="e">
        <f>VLOOKUP($C291,Sheet2!$A:$BN,U$6,0)</f>
        <v>#N/A</v>
      </c>
      <c r="V291" s="57" t="e">
        <f>IF(AND(S291 &gt;= 0, S291 &lt;=10000000),500000,IF(AND(S291 &gt;= 10000000, S291 &lt;20000000),1000000,IF(AND(S291&gt;= 20000000, S291 &lt;30000000),1500000,IF(AND(S291 &gt;= 30000000, S291 &lt;50000000),2000000,IF(S291 &lt; 50000000,E,0)))))</f>
        <v>#N/A</v>
      </c>
      <c r="W291" s="57" t="e">
        <f t="shared" si="56"/>
        <v>#N/A</v>
      </c>
      <c r="X291" s="57" t="e">
        <f>VLOOKUP($C291,Sheet2!$A:$BN,X$6,0)</f>
        <v>#N/A</v>
      </c>
      <c r="Y291" s="57" t="e">
        <f>VLOOKUP($C291,Sheet2!$A:$BN,Y$6,0)</f>
        <v>#N/A</v>
      </c>
      <c r="Z291" s="60" t="e">
        <f>VLOOKUP($C291,Sheet2!$A:$BN,Z$6,0)</f>
        <v>#N/A</v>
      </c>
      <c r="AA291" s="57" t="e">
        <f>IF(AND(X291 &gt;= 0, X291 &lt;=10000000),500000,IF(AND(X291 &gt;= 10000000, X291 &lt;20000000),1000000,IF(AND(X291&gt;= 20000000, X291 &lt;30000000),1500000,IF(AND(X291 &gt;= 30000000, X291 &lt;50000000),2000000,IF(X291 &lt; 50000000,E,0)))))</f>
        <v>#N/A</v>
      </c>
      <c r="AB291" s="57" t="e">
        <f t="shared" si="57"/>
        <v>#N/A</v>
      </c>
      <c r="AC291" s="57" t="e">
        <f>VLOOKUP($C291,Sheet2!$A:$BN,AC$6,0)</f>
        <v>#N/A</v>
      </c>
      <c r="AD291" s="57" t="e">
        <f>VLOOKUP($C291,Sheet2!$A:$BN,AD$6,0)</f>
        <v>#N/A</v>
      </c>
      <c r="AE291" s="60" t="e">
        <f>VLOOKUP($C291,Sheet2!$A:$BN,AE$6,0)</f>
        <v>#N/A</v>
      </c>
      <c r="AF291" s="57" t="e">
        <f>IF(AND(AC291 &gt;= 0, AC291 &lt;=10000000),500000,IF(AND(AC291 &gt;= 10000000, AC291 &lt;20000000),1000000,IF(AND(AC291&gt;= 20000000, AC291 &lt;30000000),1500000,IF(AND(AC291 &gt;= 30000000, AC291 &lt;50000000),2000000,IF(AC291 &lt; 50000000,E,0)))))</f>
        <v>#N/A</v>
      </c>
      <c r="AG291" s="57" t="e">
        <f t="shared" si="58"/>
        <v>#N/A</v>
      </c>
      <c r="AH291" s="57" t="e">
        <f>VLOOKUP($C291,Sheet2!$A:$BN,AH$6,0)</f>
        <v>#N/A</v>
      </c>
      <c r="AI291" s="57" t="e">
        <f>VLOOKUP($C291,Sheet2!$A:$BN,AI$6,0)</f>
        <v>#N/A</v>
      </c>
      <c r="AJ291" s="60" t="e">
        <f>VLOOKUP($C291,Sheet2!$A:$BN,AJ$6,0)</f>
        <v>#N/A</v>
      </c>
      <c r="AK291" s="57" t="e">
        <f>IF(AND(AH291 &gt;= 0, AH291 &lt;=10000000),500000,IF(AND(AH291 &gt;= 10000000, AH291 &lt;20000000),1000000,IF(AND(AH291&gt;= 20000000, AH291 &lt;30000000),1500000,IF(AND(AH291 &gt;= 30000000, AH291 &lt;50000000),2000000,IF(AH291 &lt; 50000000,E,0)))))</f>
        <v>#N/A</v>
      </c>
      <c r="AL291" s="57" t="e">
        <f t="shared" si="59"/>
        <v>#N/A</v>
      </c>
      <c r="AM291" s="57" t="e">
        <f>VLOOKUP($C291,Sheet2!$A:$BN,AM$6,0)</f>
        <v>#N/A</v>
      </c>
      <c r="AN291" s="57" t="e">
        <f>VLOOKUP($C291,Sheet2!$A:$BN,AN$6,0)</f>
        <v>#N/A</v>
      </c>
      <c r="AO291" s="60" t="e">
        <f>VLOOKUP($C291,Sheet2!$A:$BN,AO$6,0)</f>
        <v>#N/A</v>
      </c>
      <c r="AP291" s="57" t="e">
        <f>IF(AND(AM291 &gt;= 0, AM291 &lt;=10000000),500000,IF(AND(AM291 &gt;= 10000000, AM291 &lt;20000000),1000000,IF(AND(AM291&gt;= 20000000, AM291 &lt;30000000),1500000,IF(AND(AM291 &gt;= 30000000, AM291 &lt;50000000),2000000,IF(AM291 &lt; 50000000,E,0)))))</f>
        <v>#N/A</v>
      </c>
      <c r="AQ291" s="57" t="e">
        <f t="shared" si="60"/>
        <v>#N/A</v>
      </c>
      <c r="AR291" s="57" t="e">
        <f>VLOOKUP($C291,Sheet2!$A:$BN,AR$6,0)</f>
        <v>#N/A</v>
      </c>
      <c r="AS291" s="57" t="e">
        <f>VLOOKUP($C291,Sheet2!$A:$BN,AS$6,0)</f>
        <v>#N/A</v>
      </c>
      <c r="AT291" s="60" t="e">
        <f>VLOOKUP($C291,Sheet2!$A:$BN,AT$6,0)</f>
        <v>#N/A</v>
      </c>
      <c r="AU291" s="57" t="e">
        <f>IF(AND(AR291 &gt;= 0, AR291 &lt;=10000000),500000,IF(AND(AR291 &gt;= 10000000, AR291 &lt;20000000),1000000,IF(AND(AR291&gt;= 20000000, AR291 &lt;30000000),1500000,IF(AND(AR291 &gt;= 30000000, AR291 &lt;50000000),2000000,IF(AR291 &lt; 50000000,E,0)))))</f>
        <v>#N/A</v>
      </c>
      <c r="AV291" s="57" t="e">
        <f t="shared" si="61"/>
        <v>#N/A</v>
      </c>
      <c r="AW291" s="57" t="e">
        <f>VLOOKUP($C291,Sheet2!$A:$BN,AW$6,0)</f>
        <v>#N/A</v>
      </c>
      <c r="AX291" s="57" t="e">
        <f>VLOOKUP($C291,Sheet2!$A:$BN,AX$6,0)</f>
        <v>#N/A</v>
      </c>
      <c r="AY291" s="60" t="e">
        <f>VLOOKUP($C291,Sheet2!$A:$BN,AY$6,0)</f>
        <v>#N/A</v>
      </c>
      <c r="AZ291" s="57" t="e">
        <f>IF(AND(AW291 &gt;= 0, AW291 &lt;=10000000),500000,IF(AND(AW291 &gt;= 10000000, AW291 &lt;20000000),1000000,IF(AND(AW291&gt;= 20000000, AW291 &lt;30000000),1500000,IF(AND(AW291 &gt;= 30000000, AW291 &lt;50000000),2000000,IF(AW291 &lt; 50000000,E,0)))))</f>
        <v>#N/A</v>
      </c>
      <c r="BA291" s="57" t="e">
        <f t="shared" si="62"/>
        <v>#N/A</v>
      </c>
      <c r="BB291" s="57" t="e">
        <f>VLOOKUP($C291,Sheet2!$A:$BN,BB$6,0)</f>
        <v>#N/A</v>
      </c>
      <c r="BC291" s="57" t="e">
        <f>VLOOKUP($C291,Sheet2!$A:$BN,BC$6,0)</f>
        <v>#N/A</v>
      </c>
      <c r="BD291" s="60" t="e">
        <f>VLOOKUP($C291,Sheet2!$A:$BN,BD$6,0)</f>
        <v>#N/A</v>
      </c>
      <c r="BE291" s="57" t="e">
        <f>IF(AND(BB291 &gt;= 0, BB291 &lt;=10000000),500000,IF(AND(BB291 &gt;= 10000000, BB291 &lt;20000000),1000000,IF(AND(BB291&gt;= 20000000, BB291 &lt;30000000),1500000,IF(AND(BB291 &gt;= 30000000, BB291 &lt;50000000),2000000,IF(BB291 &lt; 50000000,E,0)))))</f>
        <v>#N/A</v>
      </c>
      <c r="BF291" s="57" t="e">
        <f t="shared" si="63"/>
        <v>#N/A</v>
      </c>
      <c r="BG291" s="57" t="e">
        <f>VLOOKUP($C291,Sheet2!$A:$BN,BG$6,0)</f>
        <v>#N/A</v>
      </c>
      <c r="BH291" s="57" t="e">
        <f>VLOOKUP($C291,Sheet2!$A:$BN,BH$6,0)</f>
        <v>#N/A</v>
      </c>
      <c r="BI291" s="60" t="e">
        <f>VLOOKUP($C291,Sheet2!$A:$BN,BI$6,0)</f>
        <v>#N/A</v>
      </c>
      <c r="BJ291" s="57" t="e">
        <f>IF(AND(BG291 &gt;= 0, BG291 &lt;=10000000),500000,IF(AND(BG291 &gt;= 10000000, BG291 &lt;20000000),1000000,IF(AND(BG291&gt;= 20000000, BG291 &lt;30000000),1500000,IF(AND(BG291 &gt;= 30000000, BG291 &lt;50000000),2000000,IF(BG291 &lt; 50000000,E,0)))))</f>
        <v>#N/A</v>
      </c>
      <c r="BK291" s="57" t="e">
        <f t="shared" si="64"/>
        <v>#N/A</v>
      </c>
      <c r="BL291" s="57" t="e">
        <f>VLOOKUP($C291,Sheet2!$A:$BN,BL$6,0)</f>
        <v>#N/A</v>
      </c>
      <c r="BM291" s="57" t="e">
        <f>VLOOKUP($C291,Sheet2!$A:$BN,BM$6,0)</f>
        <v>#N/A</v>
      </c>
      <c r="BN291" s="60" t="e">
        <f>VLOOKUP($C291,Sheet2!$A:$BN,BN$6,0)</f>
        <v>#N/A</v>
      </c>
      <c r="BO291" s="57" t="e">
        <f>IF(AND(BL291 &gt;= 0, BL291 &lt;=10000000),500000,IF(AND(BL291 &gt;= 10000000, BL291 &lt;20000000),1000000,IF(AND(BL291&gt;= 20000000, BL291 &lt;30000000),1500000,IF(AND(BL291 &gt;= 30000000, BL291 &lt;50000000),2000000,IF(BL291 &lt; 50000000,E,0)))))</f>
        <v>#N/A</v>
      </c>
      <c r="BP291" s="57" t="e">
        <f t="shared" si="65"/>
        <v>#N/A</v>
      </c>
      <c r="BQ291" s="57" t="e">
        <f>VLOOKUP($C291,Sheet2!$A:$BN,BQ$6,0)</f>
        <v>#N/A</v>
      </c>
      <c r="BR291" s="57" t="e">
        <f>VLOOKUP($C291,Sheet2!$A:$BN,BR$6,0)</f>
        <v>#N/A</v>
      </c>
      <c r="BS291" s="60" t="e">
        <f>VLOOKUP($C291,Sheet2!$A:$BN,BS$6,0)</f>
        <v>#N/A</v>
      </c>
      <c r="BT291" s="57" t="e">
        <f>IF(AND(BQ291 &gt;= 0, BQ291 &lt;=10000000),500000,IF(AND(BQ291 &gt;= 10000000, BQ291 &lt;20000000),1000000,IF(AND(BQ291&gt;= 20000000, BQ291 &lt;30000000),1500000,IF(AND(BQ291 &gt;= 30000000, BQ291 &lt;50000000),2000000,IF(BQ291 &lt; 50000000,E,0)))))</f>
        <v>#N/A</v>
      </c>
      <c r="BU291" s="57" t="e">
        <f t="shared" si="66"/>
        <v>#N/A</v>
      </c>
      <c r="BV291" s="57" t="e">
        <f>VLOOKUP($C291,Sheet2!$A:$BN,BV$6,0)</f>
        <v>#N/A</v>
      </c>
      <c r="BW291" s="57" t="e">
        <f>VLOOKUP($C291,Sheet2!$A:$BN,BW$6,0)</f>
        <v>#N/A</v>
      </c>
      <c r="BX291" s="60" t="e">
        <f>VLOOKUP($C291,Sheet2!$A:$BN,BX$6,0)</f>
        <v>#N/A</v>
      </c>
      <c r="BY291" s="57" t="e">
        <f>IF(AND(BV291 &gt;= 0, BV291 &lt;=10000000),500000,IF(AND(BV291 &gt;= 10000000, BV291 &lt;20000000),1000000,IF(AND(BV291&gt;= 20000000, BV291 &lt;30000000),1500000,IF(AND(BV291 &gt;= 30000000, BV291 &lt;50000000),2000000,IF(BV291 &lt; 50000000,E,0)))))</f>
        <v>#N/A</v>
      </c>
      <c r="BZ291" s="57" t="e">
        <f t="shared" si="67"/>
        <v>#N/A</v>
      </c>
      <c r="CA291" s="57" t="e">
        <f>VLOOKUP($C291,Sheet2!$A:$BN,CA$6,0)</f>
        <v>#N/A</v>
      </c>
      <c r="CB291" s="57" t="e">
        <f>VLOOKUP($C291,Sheet2!$A:$BN,CB$6,0)</f>
        <v>#N/A</v>
      </c>
      <c r="CC291" s="60" t="e">
        <f>VLOOKUP($C291,Sheet2!$A:$BN,CC$6,0)</f>
        <v>#N/A</v>
      </c>
      <c r="CD291" s="57" t="e">
        <f>IF(AND(CA291 &gt;= 0, CA291 &lt;=10000000),500000,IF(AND(CA291 &gt;= 10000000, CA291 &lt;20000000),1000000,IF(AND(CA291&gt;= 20000000, CA291 &lt;30000000),1500000,IF(AND(CA291 &gt;= 30000000, CA291 &lt;50000000),2000000,IF(CA291 &lt; 50000000,E,0)))))</f>
        <v>#N/A</v>
      </c>
      <c r="CE291" s="57" t="e">
        <f t="shared" si="68"/>
        <v>#N/A</v>
      </c>
    </row>
    <row r="292" spans="1:83">
      <c r="A292" s="21" t="s">
        <v>492</v>
      </c>
      <c r="B292" s="21" t="s">
        <v>526</v>
      </c>
      <c r="C292" s="22" t="s">
        <v>527</v>
      </c>
      <c r="D292" s="57">
        <v>0</v>
      </c>
      <c r="E292" s="57">
        <f t="shared" si="69"/>
        <v>0</v>
      </c>
      <c r="F292" s="19">
        <v>0</v>
      </c>
      <c r="G292" s="19">
        <v>0</v>
      </c>
      <c r="H292" s="19">
        <v>0</v>
      </c>
      <c r="I292" s="19">
        <v>0</v>
      </c>
      <c r="J292" s="19">
        <v>0</v>
      </c>
      <c r="K292" s="19">
        <v>0</v>
      </c>
      <c r="L292" s="19">
        <v>0</v>
      </c>
      <c r="M292" s="19">
        <v>0</v>
      </c>
      <c r="N292" s="19">
        <v>0</v>
      </c>
      <c r="O292" s="19">
        <v>0</v>
      </c>
      <c r="P292" s="19">
        <v>0</v>
      </c>
      <c r="Q292" s="19">
        <v>0</v>
      </c>
      <c r="S292" s="57" t="e">
        <f>VLOOKUP($C292,Sheet2!$A:$BN,S$6,0)</f>
        <v>#N/A</v>
      </c>
      <c r="T292" s="57" t="e">
        <f>VLOOKUP($C292,Sheet2!$A:$BN,T$6,0)</f>
        <v>#N/A</v>
      </c>
      <c r="U292" s="60" t="e">
        <f>VLOOKUP($C292,Sheet2!$A:$BN,U$6,0)</f>
        <v>#N/A</v>
      </c>
      <c r="V292" s="57" t="e">
        <f>IF(AND(S292 &gt;= 0, S292 &lt;=10000000),500000,IF(AND(S292 &gt;= 10000000, S292 &lt;20000000),1000000,IF(AND(S292&gt;= 20000000, S292 &lt;30000000),1500000,IF(AND(S292 &gt;= 30000000, S292 &lt;50000000),2000000,IF(S292 &lt; 50000000,E,0)))))</f>
        <v>#N/A</v>
      </c>
      <c r="W292" s="57" t="e">
        <f t="shared" si="56"/>
        <v>#N/A</v>
      </c>
      <c r="X292" s="57" t="e">
        <f>VLOOKUP($C292,Sheet2!$A:$BN,X$6,0)</f>
        <v>#N/A</v>
      </c>
      <c r="Y292" s="57" t="e">
        <f>VLOOKUP($C292,Sheet2!$A:$BN,Y$6,0)</f>
        <v>#N/A</v>
      </c>
      <c r="Z292" s="60" t="e">
        <f>VLOOKUP($C292,Sheet2!$A:$BN,Z$6,0)</f>
        <v>#N/A</v>
      </c>
      <c r="AA292" s="57" t="e">
        <f>IF(AND(X292 &gt;= 0, X292 &lt;=10000000),500000,IF(AND(X292 &gt;= 10000000, X292 &lt;20000000),1000000,IF(AND(X292&gt;= 20000000, X292 &lt;30000000),1500000,IF(AND(X292 &gt;= 30000000, X292 &lt;50000000),2000000,IF(X292 &lt; 50000000,E,0)))))</f>
        <v>#N/A</v>
      </c>
      <c r="AB292" s="57" t="e">
        <f t="shared" si="57"/>
        <v>#N/A</v>
      </c>
      <c r="AC292" s="57" t="e">
        <f>VLOOKUP($C292,Sheet2!$A:$BN,AC$6,0)</f>
        <v>#N/A</v>
      </c>
      <c r="AD292" s="57" t="e">
        <f>VLOOKUP($C292,Sheet2!$A:$BN,AD$6,0)</f>
        <v>#N/A</v>
      </c>
      <c r="AE292" s="60" t="e">
        <f>VLOOKUP($C292,Sheet2!$A:$BN,AE$6,0)</f>
        <v>#N/A</v>
      </c>
      <c r="AF292" s="57" t="e">
        <f>IF(AND(AC292 &gt;= 0, AC292 &lt;=10000000),500000,IF(AND(AC292 &gt;= 10000000, AC292 &lt;20000000),1000000,IF(AND(AC292&gt;= 20000000, AC292 &lt;30000000),1500000,IF(AND(AC292 &gt;= 30000000, AC292 &lt;50000000),2000000,IF(AC292 &lt; 50000000,E,0)))))</f>
        <v>#N/A</v>
      </c>
      <c r="AG292" s="57" t="e">
        <f t="shared" si="58"/>
        <v>#N/A</v>
      </c>
      <c r="AH292" s="57" t="e">
        <f>VLOOKUP($C292,Sheet2!$A:$BN,AH$6,0)</f>
        <v>#N/A</v>
      </c>
      <c r="AI292" s="57" t="e">
        <f>VLOOKUP($C292,Sheet2!$A:$BN,AI$6,0)</f>
        <v>#N/A</v>
      </c>
      <c r="AJ292" s="60" t="e">
        <f>VLOOKUP($C292,Sheet2!$A:$BN,AJ$6,0)</f>
        <v>#N/A</v>
      </c>
      <c r="AK292" s="57" t="e">
        <f>IF(AND(AH292 &gt;= 0, AH292 &lt;=10000000),500000,IF(AND(AH292 &gt;= 10000000, AH292 &lt;20000000),1000000,IF(AND(AH292&gt;= 20000000, AH292 &lt;30000000),1500000,IF(AND(AH292 &gt;= 30000000, AH292 &lt;50000000),2000000,IF(AH292 &lt; 50000000,E,0)))))</f>
        <v>#N/A</v>
      </c>
      <c r="AL292" s="57" t="e">
        <f t="shared" si="59"/>
        <v>#N/A</v>
      </c>
      <c r="AM292" s="57" t="e">
        <f>VLOOKUP($C292,Sheet2!$A:$BN,AM$6,0)</f>
        <v>#N/A</v>
      </c>
      <c r="AN292" s="57" t="e">
        <f>VLOOKUP($C292,Sheet2!$A:$BN,AN$6,0)</f>
        <v>#N/A</v>
      </c>
      <c r="AO292" s="60" t="e">
        <f>VLOOKUP($C292,Sheet2!$A:$BN,AO$6,0)</f>
        <v>#N/A</v>
      </c>
      <c r="AP292" s="57" t="e">
        <f>IF(AND(AM292 &gt;= 0, AM292 &lt;=10000000),500000,IF(AND(AM292 &gt;= 10000000, AM292 &lt;20000000),1000000,IF(AND(AM292&gt;= 20000000, AM292 &lt;30000000),1500000,IF(AND(AM292 &gt;= 30000000, AM292 &lt;50000000),2000000,IF(AM292 &lt; 50000000,E,0)))))</f>
        <v>#N/A</v>
      </c>
      <c r="AQ292" s="57" t="e">
        <f t="shared" si="60"/>
        <v>#N/A</v>
      </c>
      <c r="AR292" s="57" t="e">
        <f>VLOOKUP($C292,Sheet2!$A:$BN,AR$6,0)</f>
        <v>#N/A</v>
      </c>
      <c r="AS292" s="57" t="e">
        <f>VLOOKUP($C292,Sheet2!$A:$BN,AS$6,0)</f>
        <v>#N/A</v>
      </c>
      <c r="AT292" s="60" t="e">
        <f>VLOOKUP($C292,Sheet2!$A:$BN,AT$6,0)</f>
        <v>#N/A</v>
      </c>
      <c r="AU292" s="57" t="e">
        <f>IF(AND(AR292 &gt;= 0, AR292 &lt;=10000000),500000,IF(AND(AR292 &gt;= 10000000, AR292 &lt;20000000),1000000,IF(AND(AR292&gt;= 20000000, AR292 &lt;30000000),1500000,IF(AND(AR292 &gt;= 30000000, AR292 &lt;50000000),2000000,IF(AR292 &lt; 50000000,E,0)))))</f>
        <v>#N/A</v>
      </c>
      <c r="AV292" s="57" t="e">
        <f t="shared" si="61"/>
        <v>#N/A</v>
      </c>
      <c r="AW292" s="57" t="e">
        <f>VLOOKUP($C292,Sheet2!$A:$BN,AW$6,0)</f>
        <v>#N/A</v>
      </c>
      <c r="AX292" s="57" t="e">
        <f>VLOOKUP($C292,Sheet2!$A:$BN,AX$6,0)</f>
        <v>#N/A</v>
      </c>
      <c r="AY292" s="60" t="e">
        <f>VLOOKUP($C292,Sheet2!$A:$BN,AY$6,0)</f>
        <v>#N/A</v>
      </c>
      <c r="AZ292" s="57" t="e">
        <f>IF(AND(AW292 &gt;= 0, AW292 &lt;=10000000),500000,IF(AND(AW292 &gt;= 10000000, AW292 &lt;20000000),1000000,IF(AND(AW292&gt;= 20000000, AW292 &lt;30000000),1500000,IF(AND(AW292 &gt;= 30000000, AW292 &lt;50000000),2000000,IF(AW292 &lt; 50000000,E,0)))))</f>
        <v>#N/A</v>
      </c>
      <c r="BA292" s="57" t="e">
        <f t="shared" si="62"/>
        <v>#N/A</v>
      </c>
      <c r="BB292" s="57" t="e">
        <f>VLOOKUP($C292,Sheet2!$A:$BN,BB$6,0)</f>
        <v>#N/A</v>
      </c>
      <c r="BC292" s="57" t="e">
        <f>VLOOKUP($C292,Sheet2!$A:$BN,BC$6,0)</f>
        <v>#N/A</v>
      </c>
      <c r="BD292" s="60" t="e">
        <f>VLOOKUP($C292,Sheet2!$A:$BN,BD$6,0)</f>
        <v>#N/A</v>
      </c>
      <c r="BE292" s="57" t="e">
        <f>IF(AND(BB292 &gt;= 0, BB292 &lt;=10000000),500000,IF(AND(BB292 &gt;= 10000000, BB292 &lt;20000000),1000000,IF(AND(BB292&gt;= 20000000, BB292 &lt;30000000),1500000,IF(AND(BB292 &gt;= 30000000, BB292 &lt;50000000),2000000,IF(BB292 &lt; 50000000,E,0)))))</f>
        <v>#N/A</v>
      </c>
      <c r="BF292" s="57" t="e">
        <f t="shared" si="63"/>
        <v>#N/A</v>
      </c>
      <c r="BG292" s="57" t="e">
        <f>VLOOKUP($C292,Sheet2!$A:$BN,BG$6,0)</f>
        <v>#N/A</v>
      </c>
      <c r="BH292" s="57" t="e">
        <f>VLOOKUP($C292,Sheet2!$A:$BN,BH$6,0)</f>
        <v>#N/A</v>
      </c>
      <c r="BI292" s="60" t="e">
        <f>VLOOKUP($C292,Sheet2!$A:$BN,BI$6,0)</f>
        <v>#N/A</v>
      </c>
      <c r="BJ292" s="57" t="e">
        <f>IF(AND(BG292 &gt;= 0, BG292 &lt;=10000000),500000,IF(AND(BG292 &gt;= 10000000, BG292 &lt;20000000),1000000,IF(AND(BG292&gt;= 20000000, BG292 &lt;30000000),1500000,IF(AND(BG292 &gt;= 30000000, BG292 &lt;50000000),2000000,IF(BG292 &lt; 50000000,E,0)))))</f>
        <v>#N/A</v>
      </c>
      <c r="BK292" s="57" t="e">
        <f t="shared" si="64"/>
        <v>#N/A</v>
      </c>
      <c r="BL292" s="57" t="e">
        <f>VLOOKUP($C292,Sheet2!$A:$BN,BL$6,0)</f>
        <v>#N/A</v>
      </c>
      <c r="BM292" s="57" t="e">
        <f>VLOOKUP($C292,Sheet2!$A:$BN,BM$6,0)</f>
        <v>#N/A</v>
      </c>
      <c r="BN292" s="60" t="e">
        <f>VLOOKUP($C292,Sheet2!$A:$BN,BN$6,0)</f>
        <v>#N/A</v>
      </c>
      <c r="BO292" s="57" t="e">
        <f>IF(AND(BL292 &gt;= 0, BL292 &lt;=10000000),500000,IF(AND(BL292 &gt;= 10000000, BL292 &lt;20000000),1000000,IF(AND(BL292&gt;= 20000000, BL292 &lt;30000000),1500000,IF(AND(BL292 &gt;= 30000000, BL292 &lt;50000000),2000000,IF(BL292 &lt; 50000000,E,0)))))</f>
        <v>#N/A</v>
      </c>
      <c r="BP292" s="57" t="e">
        <f t="shared" si="65"/>
        <v>#N/A</v>
      </c>
      <c r="BQ292" s="57" t="e">
        <f>VLOOKUP($C292,Sheet2!$A:$BN,BQ$6,0)</f>
        <v>#N/A</v>
      </c>
      <c r="BR292" s="57" t="e">
        <f>VLOOKUP($C292,Sheet2!$A:$BN,BR$6,0)</f>
        <v>#N/A</v>
      </c>
      <c r="BS292" s="60" t="e">
        <f>VLOOKUP($C292,Sheet2!$A:$BN,BS$6,0)</f>
        <v>#N/A</v>
      </c>
      <c r="BT292" s="57" t="e">
        <f>IF(AND(BQ292 &gt;= 0, BQ292 &lt;=10000000),500000,IF(AND(BQ292 &gt;= 10000000, BQ292 &lt;20000000),1000000,IF(AND(BQ292&gt;= 20000000, BQ292 &lt;30000000),1500000,IF(AND(BQ292 &gt;= 30000000, BQ292 &lt;50000000),2000000,IF(BQ292 &lt; 50000000,E,0)))))</f>
        <v>#N/A</v>
      </c>
      <c r="BU292" s="57" t="e">
        <f t="shared" si="66"/>
        <v>#N/A</v>
      </c>
      <c r="BV292" s="57" t="e">
        <f>VLOOKUP($C292,Sheet2!$A:$BN,BV$6,0)</f>
        <v>#N/A</v>
      </c>
      <c r="BW292" s="57" t="e">
        <f>VLOOKUP($C292,Sheet2!$A:$BN,BW$6,0)</f>
        <v>#N/A</v>
      </c>
      <c r="BX292" s="60" t="e">
        <f>VLOOKUP($C292,Sheet2!$A:$BN,BX$6,0)</f>
        <v>#N/A</v>
      </c>
      <c r="BY292" s="57" t="e">
        <f>IF(AND(BV292 &gt;= 0, BV292 &lt;=10000000),500000,IF(AND(BV292 &gt;= 10000000, BV292 &lt;20000000),1000000,IF(AND(BV292&gt;= 20000000, BV292 &lt;30000000),1500000,IF(AND(BV292 &gt;= 30000000, BV292 &lt;50000000),2000000,IF(BV292 &lt; 50000000,E,0)))))</f>
        <v>#N/A</v>
      </c>
      <c r="BZ292" s="57" t="e">
        <f t="shared" si="67"/>
        <v>#N/A</v>
      </c>
      <c r="CA292" s="57" t="e">
        <f>VLOOKUP($C292,Sheet2!$A:$BN,CA$6,0)</f>
        <v>#N/A</v>
      </c>
      <c r="CB292" s="57" t="e">
        <f>VLOOKUP($C292,Sheet2!$A:$BN,CB$6,0)</f>
        <v>#N/A</v>
      </c>
      <c r="CC292" s="60" t="e">
        <f>VLOOKUP($C292,Sheet2!$A:$BN,CC$6,0)</f>
        <v>#N/A</v>
      </c>
      <c r="CD292" s="57" t="e">
        <f>IF(AND(CA292 &gt;= 0, CA292 &lt;=10000000),500000,IF(AND(CA292 &gt;= 10000000, CA292 &lt;20000000),1000000,IF(AND(CA292&gt;= 20000000, CA292 &lt;30000000),1500000,IF(AND(CA292 &gt;= 30000000, CA292 &lt;50000000),2000000,IF(CA292 &lt; 50000000,E,0)))))</f>
        <v>#N/A</v>
      </c>
      <c r="CE292" s="57" t="e">
        <f t="shared" si="68"/>
        <v>#N/A</v>
      </c>
    </row>
    <row r="293" spans="1:83">
      <c r="A293" s="21" t="s">
        <v>492</v>
      </c>
      <c r="B293" s="21" t="s">
        <v>528</v>
      </c>
      <c r="C293" s="22" t="s">
        <v>529</v>
      </c>
      <c r="D293" s="57">
        <v>0</v>
      </c>
      <c r="E293" s="57">
        <f t="shared" si="69"/>
        <v>0</v>
      </c>
      <c r="F293" s="19">
        <v>0</v>
      </c>
      <c r="G293" s="19">
        <v>0</v>
      </c>
      <c r="H293" s="19">
        <v>0</v>
      </c>
      <c r="I293" s="19">
        <v>0</v>
      </c>
      <c r="J293" s="19">
        <v>0</v>
      </c>
      <c r="K293" s="19">
        <v>0</v>
      </c>
      <c r="L293" s="19">
        <v>0</v>
      </c>
      <c r="M293" s="19">
        <v>0</v>
      </c>
      <c r="N293" s="19">
        <v>0</v>
      </c>
      <c r="O293" s="19">
        <v>0</v>
      </c>
      <c r="P293" s="19">
        <v>0</v>
      </c>
      <c r="Q293" s="19">
        <v>0</v>
      </c>
      <c r="S293" s="57" t="e">
        <f>VLOOKUP($C293,Sheet2!$A:$BN,S$6,0)</f>
        <v>#N/A</v>
      </c>
      <c r="T293" s="57" t="e">
        <f>VLOOKUP($C293,Sheet2!$A:$BN,T$6,0)</f>
        <v>#N/A</v>
      </c>
      <c r="U293" s="60" t="e">
        <f>VLOOKUP($C293,Sheet2!$A:$BN,U$6,0)</f>
        <v>#N/A</v>
      </c>
      <c r="V293" s="57" t="e">
        <f>IF(AND(S293 &gt;= 0, S293 &lt;=10000000),500000,IF(AND(S293 &gt;= 10000000, S293 &lt;20000000),1000000,IF(AND(S293&gt;= 20000000, S293 &lt;30000000),1500000,IF(AND(S293 &gt;= 30000000, S293 &lt;50000000),2000000,IF(S293 &lt; 50000000,E,0)))))</f>
        <v>#N/A</v>
      </c>
      <c r="W293" s="57" t="e">
        <f t="shared" si="56"/>
        <v>#N/A</v>
      </c>
      <c r="X293" s="57" t="e">
        <f>VLOOKUP($C293,Sheet2!$A:$BN,X$6,0)</f>
        <v>#N/A</v>
      </c>
      <c r="Y293" s="57" t="e">
        <f>VLOOKUP($C293,Sheet2!$A:$BN,Y$6,0)</f>
        <v>#N/A</v>
      </c>
      <c r="Z293" s="60" t="e">
        <f>VLOOKUP($C293,Sheet2!$A:$BN,Z$6,0)</f>
        <v>#N/A</v>
      </c>
      <c r="AA293" s="57" t="e">
        <f>IF(AND(X293 &gt;= 0, X293 &lt;=10000000),500000,IF(AND(X293 &gt;= 10000000, X293 &lt;20000000),1000000,IF(AND(X293&gt;= 20000000, X293 &lt;30000000),1500000,IF(AND(X293 &gt;= 30000000, X293 &lt;50000000),2000000,IF(X293 &lt; 50000000,E,0)))))</f>
        <v>#N/A</v>
      </c>
      <c r="AB293" s="57" t="e">
        <f t="shared" si="57"/>
        <v>#N/A</v>
      </c>
      <c r="AC293" s="57" t="e">
        <f>VLOOKUP($C293,Sheet2!$A:$BN,AC$6,0)</f>
        <v>#N/A</v>
      </c>
      <c r="AD293" s="57" t="e">
        <f>VLOOKUP($C293,Sheet2!$A:$BN,AD$6,0)</f>
        <v>#N/A</v>
      </c>
      <c r="AE293" s="60" t="e">
        <f>VLOOKUP($C293,Sheet2!$A:$BN,AE$6,0)</f>
        <v>#N/A</v>
      </c>
      <c r="AF293" s="57" t="e">
        <f>IF(AND(AC293 &gt;= 0, AC293 &lt;=10000000),500000,IF(AND(AC293 &gt;= 10000000, AC293 &lt;20000000),1000000,IF(AND(AC293&gt;= 20000000, AC293 &lt;30000000),1500000,IF(AND(AC293 &gt;= 30000000, AC293 &lt;50000000),2000000,IF(AC293 &lt; 50000000,E,0)))))</f>
        <v>#N/A</v>
      </c>
      <c r="AG293" s="57" t="e">
        <f t="shared" si="58"/>
        <v>#N/A</v>
      </c>
      <c r="AH293" s="57" t="e">
        <f>VLOOKUP($C293,Sheet2!$A:$BN,AH$6,0)</f>
        <v>#N/A</v>
      </c>
      <c r="AI293" s="57" t="e">
        <f>VLOOKUP($C293,Sheet2!$A:$BN,AI$6,0)</f>
        <v>#N/A</v>
      </c>
      <c r="AJ293" s="60" t="e">
        <f>VLOOKUP($C293,Sheet2!$A:$BN,AJ$6,0)</f>
        <v>#N/A</v>
      </c>
      <c r="AK293" s="57" t="e">
        <f>IF(AND(AH293 &gt;= 0, AH293 &lt;=10000000),500000,IF(AND(AH293 &gt;= 10000000, AH293 &lt;20000000),1000000,IF(AND(AH293&gt;= 20000000, AH293 &lt;30000000),1500000,IF(AND(AH293 &gt;= 30000000, AH293 &lt;50000000),2000000,IF(AH293 &lt; 50000000,E,0)))))</f>
        <v>#N/A</v>
      </c>
      <c r="AL293" s="57" t="e">
        <f t="shared" si="59"/>
        <v>#N/A</v>
      </c>
      <c r="AM293" s="57" t="e">
        <f>VLOOKUP($C293,Sheet2!$A:$BN,AM$6,0)</f>
        <v>#N/A</v>
      </c>
      <c r="AN293" s="57" t="e">
        <f>VLOOKUP($C293,Sheet2!$A:$BN,AN$6,0)</f>
        <v>#N/A</v>
      </c>
      <c r="AO293" s="60" t="e">
        <f>VLOOKUP($C293,Sheet2!$A:$BN,AO$6,0)</f>
        <v>#N/A</v>
      </c>
      <c r="AP293" s="57" t="e">
        <f>IF(AND(AM293 &gt;= 0, AM293 &lt;=10000000),500000,IF(AND(AM293 &gt;= 10000000, AM293 &lt;20000000),1000000,IF(AND(AM293&gt;= 20000000, AM293 &lt;30000000),1500000,IF(AND(AM293 &gt;= 30000000, AM293 &lt;50000000),2000000,IF(AM293 &lt; 50000000,E,0)))))</f>
        <v>#N/A</v>
      </c>
      <c r="AQ293" s="57" t="e">
        <f t="shared" si="60"/>
        <v>#N/A</v>
      </c>
      <c r="AR293" s="57" t="e">
        <f>VLOOKUP($C293,Sheet2!$A:$BN,AR$6,0)</f>
        <v>#N/A</v>
      </c>
      <c r="AS293" s="57" t="e">
        <f>VLOOKUP($C293,Sheet2!$A:$BN,AS$6,0)</f>
        <v>#N/A</v>
      </c>
      <c r="AT293" s="60" t="e">
        <f>VLOOKUP($C293,Sheet2!$A:$BN,AT$6,0)</f>
        <v>#N/A</v>
      </c>
      <c r="AU293" s="57" t="e">
        <f>IF(AND(AR293 &gt;= 0, AR293 &lt;=10000000),500000,IF(AND(AR293 &gt;= 10000000, AR293 &lt;20000000),1000000,IF(AND(AR293&gt;= 20000000, AR293 &lt;30000000),1500000,IF(AND(AR293 &gt;= 30000000, AR293 &lt;50000000),2000000,IF(AR293 &lt; 50000000,E,0)))))</f>
        <v>#N/A</v>
      </c>
      <c r="AV293" s="57" t="e">
        <f t="shared" si="61"/>
        <v>#N/A</v>
      </c>
      <c r="AW293" s="57" t="e">
        <f>VLOOKUP($C293,Sheet2!$A:$BN,AW$6,0)</f>
        <v>#N/A</v>
      </c>
      <c r="AX293" s="57" t="e">
        <f>VLOOKUP($C293,Sheet2!$A:$BN,AX$6,0)</f>
        <v>#N/A</v>
      </c>
      <c r="AY293" s="60" t="e">
        <f>VLOOKUP($C293,Sheet2!$A:$BN,AY$6,0)</f>
        <v>#N/A</v>
      </c>
      <c r="AZ293" s="57" t="e">
        <f>IF(AND(AW293 &gt;= 0, AW293 &lt;=10000000),500000,IF(AND(AW293 &gt;= 10000000, AW293 &lt;20000000),1000000,IF(AND(AW293&gt;= 20000000, AW293 &lt;30000000),1500000,IF(AND(AW293 &gt;= 30000000, AW293 &lt;50000000),2000000,IF(AW293 &lt; 50000000,E,0)))))</f>
        <v>#N/A</v>
      </c>
      <c r="BA293" s="57" t="e">
        <f t="shared" si="62"/>
        <v>#N/A</v>
      </c>
      <c r="BB293" s="57" t="e">
        <f>VLOOKUP($C293,Sheet2!$A:$BN,BB$6,0)</f>
        <v>#N/A</v>
      </c>
      <c r="BC293" s="57" t="e">
        <f>VLOOKUP($C293,Sheet2!$A:$BN,BC$6,0)</f>
        <v>#N/A</v>
      </c>
      <c r="BD293" s="60" t="e">
        <f>VLOOKUP($C293,Sheet2!$A:$BN,BD$6,0)</f>
        <v>#N/A</v>
      </c>
      <c r="BE293" s="57" t="e">
        <f>IF(AND(BB293 &gt;= 0, BB293 &lt;=10000000),500000,IF(AND(BB293 &gt;= 10000000, BB293 &lt;20000000),1000000,IF(AND(BB293&gt;= 20000000, BB293 &lt;30000000),1500000,IF(AND(BB293 &gt;= 30000000, BB293 &lt;50000000),2000000,IF(BB293 &lt; 50000000,E,0)))))</f>
        <v>#N/A</v>
      </c>
      <c r="BF293" s="57" t="e">
        <f t="shared" si="63"/>
        <v>#N/A</v>
      </c>
      <c r="BG293" s="57" t="e">
        <f>VLOOKUP($C293,Sheet2!$A:$BN,BG$6,0)</f>
        <v>#N/A</v>
      </c>
      <c r="BH293" s="57" t="e">
        <f>VLOOKUP($C293,Sheet2!$A:$BN,BH$6,0)</f>
        <v>#N/A</v>
      </c>
      <c r="BI293" s="60" t="e">
        <f>VLOOKUP($C293,Sheet2!$A:$BN,BI$6,0)</f>
        <v>#N/A</v>
      </c>
      <c r="BJ293" s="57" t="e">
        <f>IF(AND(BG293 &gt;= 0, BG293 &lt;=10000000),500000,IF(AND(BG293 &gt;= 10000000, BG293 &lt;20000000),1000000,IF(AND(BG293&gt;= 20000000, BG293 &lt;30000000),1500000,IF(AND(BG293 &gt;= 30000000, BG293 &lt;50000000),2000000,IF(BG293 &lt; 50000000,E,0)))))</f>
        <v>#N/A</v>
      </c>
      <c r="BK293" s="57" t="e">
        <f t="shared" si="64"/>
        <v>#N/A</v>
      </c>
      <c r="BL293" s="57" t="e">
        <f>VLOOKUP($C293,Sheet2!$A:$BN,BL$6,0)</f>
        <v>#N/A</v>
      </c>
      <c r="BM293" s="57" t="e">
        <f>VLOOKUP($C293,Sheet2!$A:$BN,BM$6,0)</f>
        <v>#N/A</v>
      </c>
      <c r="BN293" s="60" t="e">
        <f>VLOOKUP($C293,Sheet2!$A:$BN,BN$6,0)</f>
        <v>#N/A</v>
      </c>
      <c r="BO293" s="57" t="e">
        <f>IF(AND(BL293 &gt;= 0, BL293 &lt;=10000000),500000,IF(AND(BL293 &gt;= 10000000, BL293 &lt;20000000),1000000,IF(AND(BL293&gt;= 20000000, BL293 &lt;30000000),1500000,IF(AND(BL293 &gt;= 30000000, BL293 &lt;50000000),2000000,IF(BL293 &lt; 50000000,E,0)))))</f>
        <v>#N/A</v>
      </c>
      <c r="BP293" s="57" t="e">
        <f t="shared" si="65"/>
        <v>#N/A</v>
      </c>
      <c r="BQ293" s="57" t="e">
        <f>VLOOKUP($C293,Sheet2!$A:$BN,BQ$6,0)</f>
        <v>#N/A</v>
      </c>
      <c r="BR293" s="57" t="e">
        <f>VLOOKUP($C293,Sheet2!$A:$BN,BR$6,0)</f>
        <v>#N/A</v>
      </c>
      <c r="BS293" s="60" t="e">
        <f>VLOOKUP($C293,Sheet2!$A:$BN,BS$6,0)</f>
        <v>#N/A</v>
      </c>
      <c r="BT293" s="57" t="e">
        <f>IF(AND(BQ293 &gt;= 0, BQ293 &lt;=10000000),500000,IF(AND(BQ293 &gt;= 10000000, BQ293 &lt;20000000),1000000,IF(AND(BQ293&gt;= 20000000, BQ293 &lt;30000000),1500000,IF(AND(BQ293 &gt;= 30000000, BQ293 &lt;50000000),2000000,IF(BQ293 &lt; 50000000,E,0)))))</f>
        <v>#N/A</v>
      </c>
      <c r="BU293" s="57" t="e">
        <f t="shared" si="66"/>
        <v>#N/A</v>
      </c>
      <c r="BV293" s="57" t="e">
        <f>VLOOKUP($C293,Sheet2!$A:$BN,BV$6,0)</f>
        <v>#N/A</v>
      </c>
      <c r="BW293" s="57" t="e">
        <f>VLOOKUP($C293,Sheet2!$A:$BN,BW$6,0)</f>
        <v>#N/A</v>
      </c>
      <c r="BX293" s="60" t="e">
        <f>VLOOKUP($C293,Sheet2!$A:$BN,BX$6,0)</f>
        <v>#N/A</v>
      </c>
      <c r="BY293" s="57" t="e">
        <f>IF(AND(BV293 &gt;= 0, BV293 &lt;=10000000),500000,IF(AND(BV293 &gt;= 10000000, BV293 &lt;20000000),1000000,IF(AND(BV293&gt;= 20000000, BV293 &lt;30000000),1500000,IF(AND(BV293 &gt;= 30000000, BV293 &lt;50000000),2000000,IF(BV293 &lt; 50000000,E,0)))))</f>
        <v>#N/A</v>
      </c>
      <c r="BZ293" s="57" t="e">
        <f t="shared" si="67"/>
        <v>#N/A</v>
      </c>
      <c r="CA293" s="57" t="e">
        <f>VLOOKUP($C293,Sheet2!$A:$BN,CA$6,0)</f>
        <v>#N/A</v>
      </c>
      <c r="CB293" s="57" t="e">
        <f>VLOOKUP($C293,Sheet2!$A:$BN,CB$6,0)</f>
        <v>#N/A</v>
      </c>
      <c r="CC293" s="60" t="e">
        <f>VLOOKUP($C293,Sheet2!$A:$BN,CC$6,0)</f>
        <v>#N/A</v>
      </c>
      <c r="CD293" s="57" t="e">
        <f>IF(AND(CA293 &gt;= 0, CA293 &lt;=10000000),500000,IF(AND(CA293 &gt;= 10000000, CA293 &lt;20000000),1000000,IF(AND(CA293&gt;= 20000000, CA293 &lt;30000000),1500000,IF(AND(CA293 &gt;= 30000000, CA293 &lt;50000000),2000000,IF(CA293 &lt; 50000000,E,0)))))</f>
        <v>#N/A</v>
      </c>
      <c r="CE293" s="57" t="e">
        <f t="shared" si="68"/>
        <v>#N/A</v>
      </c>
    </row>
    <row r="294" spans="1:83">
      <c r="A294" s="21" t="s">
        <v>492</v>
      </c>
      <c r="B294" s="21" t="s">
        <v>530</v>
      </c>
      <c r="C294" s="22" t="s">
        <v>531</v>
      </c>
      <c r="D294" s="57">
        <v>0</v>
      </c>
      <c r="E294" s="57">
        <f t="shared" si="69"/>
        <v>0</v>
      </c>
      <c r="F294" s="19">
        <v>0</v>
      </c>
      <c r="G294" s="19">
        <v>0</v>
      </c>
      <c r="H294" s="19">
        <v>0</v>
      </c>
      <c r="I294" s="19">
        <v>0</v>
      </c>
      <c r="J294" s="19">
        <v>0</v>
      </c>
      <c r="K294" s="19">
        <v>0</v>
      </c>
      <c r="L294" s="19">
        <v>0</v>
      </c>
      <c r="M294" s="19">
        <v>0</v>
      </c>
      <c r="N294" s="19">
        <v>0</v>
      </c>
      <c r="O294" s="19">
        <v>0</v>
      </c>
      <c r="P294" s="19">
        <v>0</v>
      </c>
      <c r="Q294" s="19">
        <v>0</v>
      </c>
      <c r="S294" s="57" t="e">
        <f>VLOOKUP($C294,Sheet2!$A:$BN,S$6,0)</f>
        <v>#N/A</v>
      </c>
      <c r="T294" s="57" t="e">
        <f>VLOOKUP($C294,Sheet2!$A:$BN,T$6,0)</f>
        <v>#N/A</v>
      </c>
      <c r="U294" s="60" t="e">
        <f>VLOOKUP($C294,Sheet2!$A:$BN,U$6,0)</f>
        <v>#N/A</v>
      </c>
      <c r="V294" s="57" t="e">
        <f>IF(AND(S294 &gt;= 0, S294 &lt;=10000000),500000,IF(AND(S294 &gt;= 10000000, S294 &lt;20000000),1000000,IF(AND(S294&gt;= 20000000, S294 &lt;30000000),1500000,IF(AND(S294 &gt;= 30000000, S294 &lt;50000000),2000000,IF(S294 &lt; 50000000,E,0)))))</f>
        <v>#N/A</v>
      </c>
      <c r="W294" s="57" t="e">
        <f t="shared" si="56"/>
        <v>#N/A</v>
      </c>
      <c r="X294" s="57" t="e">
        <f>VLOOKUP($C294,Sheet2!$A:$BN,X$6,0)</f>
        <v>#N/A</v>
      </c>
      <c r="Y294" s="57" t="e">
        <f>VLOOKUP($C294,Sheet2!$A:$BN,Y$6,0)</f>
        <v>#N/A</v>
      </c>
      <c r="Z294" s="60" t="e">
        <f>VLOOKUP($C294,Sheet2!$A:$BN,Z$6,0)</f>
        <v>#N/A</v>
      </c>
      <c r="AA294" s="57" t="e">
        <f>IF(AND(X294 &gt;= 0, X294 &lt;=10000000),500000,IF(AND(X294 &gt;= 10000000, X294 &lt;20000000),1000000,IF(AND(X294&gt;= 20000000, X294 &lt;30000000),1500000,IF(AND(X294 &gt;= 30000000, X294 &lt;50000000),2000000,IF(X294 &lt; 50000000,E,0)))))</f>
        <v>#N/A</v>
      </c>
      <c r="AB294" s="57" t="e">
        <f t="shared" si="57"/>
        <v>#N/A</v>
      </c>
      <c r="AC294" s="57" t="e">
        <f>VLOOKUP($C294,Sheet2!$A:$BN,AC$6,0)</f>
        <v>#N/A</v>
      </c>
      <c r="AD294" s="57" t="e">
        <f>VLOOKUP($C294,Sheet2!$A:$BN,AD$6,0)</f>
        <v>#N/A</v>
      </c>
      <c r="AE294" s="60" t="e">
        <f>VLOOKUP($C294,Sheet2!$A:$BN,AE$6,0)</f>
        <v>#N/A</v>
      </c>
      <c r="AF294" s="57" t="e">
        <f>IF(AND(AC294 &gt;= 0, AC294 &lt;=10000000),500000,IF(AND(AC294 &gt;= 10000000, AC294 &lt;20000000),1000000,IF(AND(AC294&gt;= 20000000, AC294 &lt;30000000),1500000,IF(AND(AC294 &gt;= 30000000, AC294 &lt;50000000),2000000,IF(AC294 &lt; 50000000,E,0)))))</f>
        <v>#N/A</v>
      </c>
      <c r="AG294" s="57" t="e">
        <f t="shared" si="58"/>
        <v>#N/A</v>
      </c>
      <c r="AH294" s="57" t="e">
        <f>VLOOKUP($C294,Sheet2!$A:$BN,AH$6,0)</f>
        <v>#N/A</v>
      </c>
      <c r="AI294" s="57" t="e">
        <f>VLOOKUP($C294,Sheet2!$A:$BN,AI$6,0)</f>
        <v>#N/A</v>
      </c>
      <c r="AJ294" s="60" t="e">
        <f>VLOOKUP($C294,Sheet2!$A:$BN,AJ$6,0)</f>
        <v>#N/A</v>
      </c>
      <c r="AK294" s="57" t="e">
        <f>IF(AND(AH294 &gt;= 0, AH294 &lt;=10000000),500000,IF(AND(AH294 &gt;= 10000000, AH294 &lt;20000000),1000000,IF(AND(AH294&gt;= 20000000, AH294 &lt;30000000),1500000,IF(AND(AH294 &gt;= 30000000, AH294 &lt;50000000),2000000,IF(AH294 &lt; 50000000,E,0)))))</f>
        <v>#N/A</v>
      </c>
      <c r="AL294" s="57" t="e">
        <f t="shared" si="59"/>
        <v>#N/A</v>
      </c>
      <c r="AM294" s="57" t="e">
        <f>VLOOKUP($C294,Sheet2!$A:$BN,AM$6,0)</f>
        <v>#N/A</v>
      </c>
      <c r="AN294" s="57" t="e">
        <f>VLOOKUP($C294,Sheet2!$A:$BN,AN$6,0)</f>
        <v>#N/A</v>
      </c>
      <c r="AO294" s="60" t="e">
        <f>VLOOKUP($C294,Sheet2!$A:$BN,AO$6,0)</f>
        <v>#N/A</v>
      </c>
      <c r="AP294" s="57" t="e">
        <f>IF(AND(AM294 &gt;= 0, AM294 &lt;=10000000),500000,IF(AND(AM294 &gt;= 10000000, AM294 &lt;20000000),1000000,IF(AND(AM294&gt;= 20000000, AM294 &lt;30000000),1500000,IF(AND(AM294 &gt;= 30000000, AM294 &lt;50000000),2000000,IF(AM294 &lt; 50000000,E,0)))))</f>
        <v>#N/A</v>
      </c>
      <c r="AQ294" s="57" t="e">
        <f t="shared" si="60"/>
        <v>#N/A</v>
      </c>
      <c r="AR294" s="57" t="e">
        <f>VLOOKUP($C294,Sheet2!$A:$BN,AR$6,0)</f>
        <v>#N/A</v>
      </c>
      <c r="AS294" s="57" t="e">
        <f>VLOOKUP($C294,Sheet2!$A:$BN,AS$6,0)</f>
        <v>#N/A</v>
      </c>
      <c r="AT294" s="60" t="e">
        <f>VLOOKUP($C294,Sheet2!$A:$BN,AT$6,0)</f>
        <v>#N/A</v>
      </c>
      <c r="AU294" s="57" t="e">
        <f>IF(AND(AR294 &gt;= 0, AR294 &lt;=10000000),500000,IF(AND(AR294 &gt;= 10000000, AR294 &lt;20000000),1000000,IF(AND(AR294&gt;= 20000000, AR294 &lt;30000000),1500000,IF(AND(AR294 &gt;= 30000000, AR294 &lt;50000000),2000000,IF(AR294 &lt; 50000000,E,0)))))</f>
        <v>#N/A</v>
      </c>
      <c r="AV294" s="57" t="e">
        <f t="shared" si="61"/>
        <v>#N/A</v>
      </c>
      <c r="AW294" s="57" t="e">
        <f>VLOOKUP($C294,Sheet2!$A:$BN,AW$6,0)</f>
        <v>#N/A</v>
      </c>
      <c r="AX294" s="57" t="e">
        <f>VLOOKUP($C294,Sheet2!$A:$BN,AX$6,0)</f>
        <v>#N/A</v>
      </c>
      <c r="AY294" s="60" t="e">
        <f>VLOOKUP($C294,Sheet2!$A:$BN,AY$6,0)</f>
        <v>#N/A</v>
      </c>
      <c r="AZ294" s="57" t="e">
        <f>IF(AND(AW294 &gt;= 0, AW294 &lt;=10000000),500000,IF(AND(AW294 &gt;= 10000000, AW294 &lt;20000000),1000000,IF(AND(AW294&gt;= 20000000, AW294 &lt;30000000),1500000,IF(AND(AW294 &gt;= 30000000, AW294 &lt;50000000),2000000,IF(AW294 &lt; 50000000,E,0)))))</f>
        <v>#N/A</v>
      </c>
      <c r="BA294" s="57" t="e">
        <f t="shared" si="62"/>
        <v>#N/A</v>
      </c>
      <c r="BB294" s="57" t="e">
        <f>VLOOKUP($C294,Sheet2!$A:$BN,BB$6,0)</f>
        <v>#N/A</v>
      </c>
      <c r="BC294" s="57" t="e">
        <f>VLOOKUP($C294,Sheet2!$A:$BN,BC$6,0)</f>
        <v>#N/A</v>
      </c>
      <c r="BD294" s="60" t="e">
        <f>VLOOKUP($C294,Sheet2!$A:$BN,BD$6,0)</f>
        <v>#N/A</v>
      </c>
      <c r="BE294" s="57" t="e">
        <f>IF(AND(BB294 &gt;= 0, BB294 &lt;=10000000),500000,IF(AND(BB294 &gt;= 10000000, BB294 &lt;20000000),1000000,IF(AND(BB294&gt;= 20000000, BB294 &lt;30000000),1500000,IF(AND(BB294 &gt;= 30000000, BB294 &lt;50000000),2000000,IF(BB294 &lt; 50000000,E,0)))))</f>
        <v>#N/A</v>
      </c>
      <c r="BF294" s="57" t="e">
        <f t="shared" si="63"/>
        <v>#N/A</v>
      </c>
      <c r="BG294" s="57" t="e">
        <f>VLOOKUP($C294,Sheet2!$A:$BN,BG$6,0)</f>
        <v>#N/A</v>
      </c>
      <c r="BH294" s="57" t="e">
        <f>VLOOKUP($C294,Sheet2!$A:$BN,BH$6,0)</f>
        <v>#N/A</v>
      </c>
      <c r="BI294" s="60" t="e">
        <f>VLOOKUP($C294,Sheet2!$A:$BN,BI$6,0)</f>
        <v>#N/A</v>
      </c>
      <c r="BJ294" s="57" t="e">
        <f>IF(AND(BG294 &gt;= 0, BG294 &lt;=10000000),500000,IF(AND(BG294 &gt;= 10000000, BG294 &lt;20000000),1000000,IF(AND(BG294&gt;= 20000000, BG294 &lt;30000000),1500000,IF(AND(BG294 &gt;= 30000000, BG294 &lt;50000000),2000000,IF(BG294 &lt; 50000000,E,0)))))</f>
        <v>#N/A</v>
      </c>
      <c r="BK294" s="57" t="e">
        <f t="shared" si="64"/>
        <v>#N/A</v>
      </c>
      <c r="BL294" s="57" t="e">
        <f>VLOOKUP($C294,Sheet2!$A:$BN,BL$6,0)</f>
        <v>#N/A</v>
      </c>
      <c r="BM294" s="57" t="e">
        <f>VLOOKUP($C294,Sheet2!$A:$BN,BM$6,0)</f>
        <v>#N/A</v>
      </c>
      <c r="BN294" s="60" t="e">
        <f>VLOOKUP($C294,Sheet2!$A:$BN,BN$6,0)</f>
        <v>#N/A</v>
      </c>
      <c r="BO294" s="57" t="e">
        <f>IF(AND(BL294 &gt;= 0, BL294 &lt;=10000000),500000,IF(AND(BL294 &gt;= 10000000, BL294 &lt;20000000),1000000,IF(AND(BL294&gt;= 20000000, BL294 &lt;30000000),1500000,IF(AND(BL294 &gt;= 30000000, BL294 &lt;50000000),2000000,IF(BL294 &lt; 50000000,E,0)))))</f>
        <v>#N/A</v>
      </c>
      <c r="BP294" s="57" t="e">
        <f t="shared" si="65"/>
        <v>#N/A</v>
      </c>
      <c r="BQ294" s="57" t="e">
        <f>VLOOKUP($C294,Sheet2!$A:$BN,BQ$6,0)</f>
        <v>#N/A</v>
      </c>
      <c r="BR294" s="57" t="e">
        <f>VLOOKUP($C294,Sheet2!$A:$BN,BR$6,0)</f>
        <v>#N/A</v>
      </c>
      <c r="BS294" s="60" t="e">
        <f>VLOOKUP($C294,Sheet2!$A:$BN,BS$6,0)</f>
        <v>#N/A</v>
      </c>
      <c r="BT294" s="57" t="e">
        <f>IF(AND(BQ294 &gt;= 0, BQ294 &lt;=10000000),500000,IF(AND(BQ294 &gt;= 10000000, BQ294 &lt;20000000),1000000,IF(AND(BQ294&gt;= 20000000, BQ294 &lt;30000000),1500000,IF(AND(BQ294 &gt;= 30000000, BQ294 &lt;50000000),2000000,IF(BQ294 &lt; 50000000,E,0)))))</f>
        <v>#N/A</v>
      </c>
      <c r="BU294" s="57" t="e">
        <f t="shared" si="66"/>
        <v>#N/A</v>
      </c>
      <c r="BV294" s="57" t="e">
        <f>VLOOKUP($C294,Sheet2!$A:$BN,BV$6,0)</f>
        <v>#N/A</v>
      </c>
      <c r="BW294" s="57" t="e">
        <f>VLOOKUP($C294,Sheet2!$A:$BN,BW$6,0)</f>
        <v>#N/A</v>
      </c>
      <c r="BX294" s="60" t="e">
        <f>VLOOKUP($C294,Sheet2!$A:$BN,BX$6,0)</f>
        <v>#N/A</v>
      </c>
      <c r="BY294" s="57" t="e">
        <f>IF(AND(BV294 &gt;= 0, BV294 &lt;=10000000),500000,IF(AND(BV294 &gt;= 10000000, BV294 &lt;20000000),1000000,IF(AND(BV294&gt;= 20000000, BV294 &lt;30000000),1500000,IF(AND(BV294 &gt;= 30000000, BV294 &lt;50000000),2000000,IF(BV294 &lt; 50000000,E,0)))))</f>
        <v>#N/A</v>
      </c>
      <c r="BZ294" s="57" t="e">
        <f t="shared" si="67"/>
        <v>#N/A</v>
      </c>
      <c r="CA294" s="57" t="e">
        <f>VLOOKUP($C294,Sheet2!$A:$BN,CA$6,0)</f>
        <v>#N/A</v>
      </c>
      <c r="CB294" s="57" t="e">
        <f>VLOOKUP($C294,Sheet2!$A:$BN,CB$6,0)</f>
        <v>#N/A</v>
      </c>
      <c r="CC294" s="60" t="e">
        <f>VLOOKUP($C294,Sheet2!$A:$BN,CC$6,0)</f>
        <v>#N/A</v>
      </c>
      <c r="CD294" s="57" t="e">
        <f>IF(AND(CA294 &gt;= 0, CA294 &lt;=10000000),500000,IF(AND(CA294 &gt;= 10000000, CA294 &lt;20000000),1000000,IF(AND(CA294&gt;= 20000000, CA294 &lt;30000000),1500000,IF(AND(CA294 &gt;= 30000000, CA294 &lt;50000000),2000000,IF(CA294 &lt; 50000000,E,0)))))</f>
        <v>#N/A</v>
      </c>
      <c r="CE294" s="57" t="e">
        <f t="shared" si="68"/>
        <v>#N/A</v>
      </c>
    </row>
    <row r="295" spans="1:83">
      <c r="A295" s="21" t="s">
        <v>492</v>
      </c>
      <c r="B295" s="21" t="s">
        <v>532</v>
      </c>
      <c r="C295" s="22" t="s">
        <v>533</v>
      </c>
      <c r="D295" s="57">
        <v>0</v>
      </c>
      <c r="E295" s="57">
        <f t="shared" si="69"/>
        <v>-12100000</v>
      </c>
      <c r="F295" s="19">
        <v>12100000</v>
      </c>
      <c r="G295" s="19">
        <v>11400000</v>
      </c>
      <c r="H295" s="19">
        <v>0</v>
      </c>
      <c r="I295" s="19">
        <v>0</v>
      </c>
      <c r="J295" s="19">
        <v>0</v>
      </c>
      <c r="K295" s="19">
        <v>0</v>
      </c>
      <c r="L295" s="19">
        <v>0</v>
      </c>
      <c r="M295" s="19">
        <v>0</v>
      </c>
      <c r="N295" s="19">
        <v>0</v>
      </c>
      <c r="O295" s="19">
        <v>0</v>
      </c>
      <c r="P295" s="19">
        <v>0</v>
      </c>
      <c r="Q295" s="19">
        <v>0</v>
      </c>
      <c r="S295" s="57" t="e">
        <f>VLOOKUP($C295,Sheet2!$A:$BN,S$6,0)</f>
        <v>#N/A</v>
      </c>
      <c r="T295" s="57" t="e">
        <f>VLOOKUP($C295,Sheet2!$A:$BN,T$6,0)</f>
        <v>#N/A</v>
      </c>
      <c r="U295" s="60" t="e">
        <f>VLOOKUP($C295,Sheet2!$A:$BN,U$6,0)</f>
        <v>#N/A</v>
      </c>
      <c r="V295" s="57" t="e">
        <f>IF(AND(S295 &gt;= 0, S295 &lt;=10000000),500000,IF(AND(S295 &gt;= 10000000, S295 &lt;20000000),1000000,IF(AND(S295&gt;= 20000000, S295 &lt;30000000),1500000,IF(AND(S295 &gt;= 30000000, S295 &lt;50000000),2000000,IF(S295 &lt; 50000000,E,0)))))</f>
        <v>#N/A</v>
      </c>
      <c r="W295" s="57" t="e">
        <f t="shared" si="56"/>
        <v>#N/A</v>
      </c>
      <c r="X295" s="57" t="e">
        <f>VLOOKUP($C295,Sheet2!$A:$BN,X$6,0)</f>
        <v>#N/A</v>
      </c>
      <c r="Y295" s="57" t="e">
        <f>VLOOKUP($C295,Sheet2!$A:$BN,Y$6,0)</f>
        <v>#N/A</v>
      </c>
      <c r="Z295" s="60" t="e">
        <f>VLOOKUP($C295,Sheet2!$A:$BN,Z$6,0)</f>
        <v>#N/A</v>
      </c>
      <c r="AA295" s="57" t="e">
        <f>IF(AND(X295 &gt;= 0, X295 &lt;=10000000),500000,IF(AND(X295 &gt;= 10000000, X295 &lt;20000000),1000000,IF(AND(X295&gt;= 20000000, X295 &lt;30000000),1500000,IF(AND(X295 &gt;= 30000000, X295 &lt;50000000),2000000,IF(X295 &lt; 50000000,E,0)))))</f>
        <v>#N/A</v>
      </c>
      <c r="AB295" s="57" t="e">
        <f t="shared" si="57"/>
        <v>#N/A</v>
      </c>
      <c r="AC295" s="57" t="e">
        <f>VLOOKUP($C295,Sheet2!$A:$BN,AC$6,0)</f>
        <v>#N/A</v>
      </c>
      <c r="AD295" s="57" t="e">
        <f>VLOOKUP($C295,Sheet2!$A:$BN,AD$6,0)</f>
        <v>#N/A</v>
      </c>
      <c r="AE295" s="60" t="e">
        <f>VLOOKUP($C295,Sheet2!$A:$BN,AE$6,0)</f>
        <v>#N/A</v>
      </c>
      <c r="AF295" s="57" t="e">
        <f>IF(AND(AC295 &gt;= 0, AC295 &lt;=10000000),500000,IF(AND(AC295 &gt;= 10000000, AC295 &lt;20000000),1000000,IF(AND(AC295&gt;= 20000000, AC295 &lt;30000000),1500000,IF(AND(AC295 &gt;= 30000000, AC295 &lt;50000000),2000000,IF(AC295 &lt; 50000000,E,0)))))</f>
        <v>#N/A</v>
      </c>
      <c r="AG295" s="57" t="e">
        <f t="shared" si="58"/>
        <v>#N/A</v>
      </c>
      <c r="AH295" s="57" t="e">
        <f>VLOOKUP($C295,Sheet2!$A:$BN,AH$6,0)</f>
        <v>#N/A</v>
      </c>
      <c r="AI295" s="57" t="e">
        <f>VLOOKUP($C295,Sheet2!$A:$BN,AI$6,0)</f>
        <v>#N/A</v>
      </c>
      <c r="AJ295" s="60" t="e">
        <f>VLOOKUP($C295,Sheet2!$A:$BN,AJ$6,0)</f>
        <v>#N/A</v>
      </c>
      <c r="AK295" s="57" t="e">
        <f>IF(AND(AH295 &gt;= 0, AH295 &lt;=10000000),500000,IF(AND(AH295 &gt;= 10000000, AH295 &lt;20000000),1000000,IF(AND(AH295&gt;= 20000000, AH295 &lt;30000000),1500000,IF(AND(AH295 &gt;= 30000000, AH295 &lt;50000000),2000000,IF(AH295 &lt; 50000000,E,0)))))</f>
        <v>#N/A</v>
      </c>
      <c r="AL295" s="57" t="e">
        <f t="shared" si="59"/>
        <v>#N/A</v>
      </c>
      <c r="AM295" s="57" t="e">
        <f>VLOOKUP($C295,Sheet2!$A:$BN,AM$6,0)</f>
        <v>#N/A</v>
      </c>
      <c r="AN295" s="57" t="e">
        <f>VLOOKUP($C295,Sheet2!$A:$BN,AN$6,0)</f>
        <v>#N/A</v>
      </c>
      <c r="AO295" s="60" t="e">
        <f>VLOOKUP($C295,Sheet2!$A:$BN,AO$6,0)</f>
        <v>#N/A</v>
      </c>
      <c r="AP295" s="57" t="e">
        <f>IF(AND(AM295 &gt;= 0, AM295 &lt;=10000000),500000,IF(AND(AM295 &gt;= 10000000, AM295 &lt;20000000),1000000,IF(AND(AM295&gt;= 20000000, AM295 &lt;30000000),1500000,IF(AND(AM295 &gt;= 30000000, AM295 &lt;50000000),2000000,IF(AM295 &lt; 50000000,E,0)))))</f>
        <v>#N/A</v>
      </c>
      <c r="AQ295" s="57" t="e">
        <f t="shared" si="60"/>
        <v>#N/A</v>
      </c>
      <c r="AR295" s="57" t="e">
        <f>VLOOKUP($C295,Sheet2!$A:$BN,AR$6,0)</f>
        <v>#N/A</v>
      </c>
      <c r="AS295" s="57" t="e">
        <f>VLOOKUP($C295,Sheet2!$A:$BN,AS$6,0)</f>
        <v>#N/A</v>
      </c>
      <c r="AT295" s="60" t="e">
        <f>VLOOKUP($C295,Sheet2!$A:$BN,AT$6,0)</f>
        <v>#N/A</v>
      </c>
      <c r="AU295" s="57" t="e">
        <f>IF(AND(AR295 &gt;= 0, AR295 &lt;=10000000),500000,IF(AND(AR295 &gt;= 10000000, AR295 &lt;20000000),1000000,IF(AND(AR295&gt;= 20000000, AR295 &lt;30000000),1500000,IF(AND(AR295 &gt;= 30000000, AR295 &lt;50000000),2000000,IF(AR295 &lt; 50000000,E,0)))))</f>
        <v>#N/A</v>
      </c>
      <c r="AV295" s="57" t="e">
        <f t="shared" si="61"/>
        <v>#N/A</v>
      </c>
      <c r="AW295" s="57" t="e">
        <f>VLOOKUP($C295,Sheet2!$A:$BN,AW$6,0)</f>
        <v>#N/A</v>
      </c>
      <c r="AX295" s="57" t="e">
        <f>VLOOKUP($C295,Sheet2!$A:$BN,AX$6,0)</f>
        <v>#N/A</v>
      </c>
      <c r="AY295" s="60" t="e">
        <f>VLOOKUP($C295,Sheet2!$A:$BN,AY$6,0)</f>
        <v>#N/A</v>
      </c>
      <c r="AZ295" s="57" t="e">
        <f>IF(AND(AW295 &gt;= 0, AW295 &lt;=10000000),500000,IF(AND(AW295 &gt;= 10000000, AW295 &lt;20000000),1000000,IF(AND(AW295&gt;= 20000000, AW295 &lt;30000000),1500000,IF(AND(AW295 &gt;= 30000000, AW295 &lt;50000000),2000000,IF(AW295 &lt; 50000000,E,0)))))</f>
        <v>#N/A</v>
      </c>
      <c r="BA295" s="57" t="e">
        <f t="shared" si="62"/>
        <v>#N/A</v>
      </c>
      <c r="BB295" s="57" t="e">
        <f>VLOOKUP($C295,Sheet2!$A:$BN,BB$6,0)</f>
        <v>#N/A</v>
      </c>
      <c r="BC295" s="57" t="e">
        <f>VLOOKUP($C295,Sheet2!$A:$BN,BC$6,0)</f>
        <v>#N/A</v>
      </c>
      <c r="BD295" s="60" t="e">
        <f>VLOOKUP($C295,Sheet2!$A:$BN,BD$6,0)</f>
        <v>#N/A</v>
      </c>
      <c r="BE295" s="57" t="e">
        <f>IF(AND(BB295 &gt;= 0, BB295 &lt;=10000000),500000,IF(AND(BB295 &gt;= 10000000, BB295 &lt;20000000),1000000,IF(AND(BB295&gt;= 20000000, BB295 &lt;30000000),1500000,IF(AND(BB295 &gt;= 30000000, BB295 &lt;50000000),2000000,IF(BB295 &lt; 50000000,E,0)))))</f>
        <v>#N/A</v>
      </c>
      <c r="BF295" s="57" t="e">
        <f t="shared" si="63"/>
        <v>#N/A</v>
      </c>
      <c r="BG295" s="57" t="e">
        <f>VLOOKUP($C295,Sheet2!$A:$BN,BG$6,0)</f>
        <v>#N/A</v>
      </c>
      <c r="BH295" s="57" t="e">
        <f>VLOOKUP($C295,Sheet2!$A:$BN,BH$6,0)</f>
        <v>#N/A</v>
      </c>
      <c r="BI295" s="60" t="e">
        <f>VLOOKUP($C295,Sheet2!$A:$BN,BI$6,0)</f>
        <v>#N/A</v>
      </c>
      <c r="BJ295" s="57" t="e">
        <f>IF(AND(BG295 &gt;= 0, BG295 &lt;=10000000),500000,IF(AND(BG295 &gt;= 10000000, BG295 &lt;20000000),1000000,IF(AND(BG295&gt;= 20000000, BG295 &lt;30000000),1500000,IF(AND(BG295 &gt;= 30000000, BG295 &lt;50000000),2000000,IF(BG295 &lt; 50000000,E,0)))))</f>
        <v>#N/A</v>
      </c>
      <c r="BK295" s="57" t="e">
        <f t="shared" si="64"/>
        <v>#N/A</v>
      </c>
      <c r="BL295" s="57" t="e">
        <f>VLOOKUP($C295,Sheet2!$A:$BN,BL$6,0)</f>
        <v>#N/A</v>
      </c>
      <c r="BM295" s="57" t="e">
        <f>VLOOKUP($C295,Sheet2!$A:$BN,BM$6,0)</f>
        <v>#N/A</v>
      </c>
      <c r="BN295" s="60" t="e">
        <f>VLOOKUP($C295,Sheet2!$A:$BN,BN$6,0)</f>
        <v>#N/A</v>
      </c>
      <c r="BO295" s="57" t="e">
        <f>IF(AND(BL295 &gt;= 0, BL295 &lt;=10000000),500000,IF(AND(BL295 &gt;= 10000000, BL295 &lt;20000000),1000000,IF(AND(BL295&gt;= 20000000, BL295 &lt;30000000),1500000,IF(AND(BL295 &gt;= 30000000, BL295 &lt;50000000),2000000,IF(BL295 &lt; 50000000,E,0)))))</f>
        <v>#N/A</v>
      </c>
      <c r="BP295" s="57" t="e">
        <f t="shared" si="65"/>
        <v>#N/A</v>
      </c>
      <c r="BQ295" s="57" t="e">
        <f>VLOOKUP($C295,Sheet2!$A:$BN,BQ$6,0)</f>
        <v>#N/A</v>
      </c>
      <c r="BR295" s="57" t="e">
        <f>VLOOKUP($C295,Sheet2!$A:$BN,BR$6,0)</f>
        <v>#N/A</v>
      </c>
      <c r="BS295" s="60" t="e">
        <f>VLOOKUP($C295,Sheet2!$A:$BN,BS$6,0)</f>
        <v>#N/A</v>
      </c>
      <c r="BT295" s="57" t="e">
        <f>IF(AND(BQ295 &gt;= 0, BQ295 &lt;=10000000),500000,IF(AND(BQ295 &gt;= 10000000, BQ295 &lt;20000000),1000000,IF(AND(BQ295&gt;= 20000000, BQ295 &lt;30000000),1500000,IF(AND(BQ295 &gt;= 30000000, BQ295 &lt;50000000),2000000,IF(BQ295 &lt; 50000000,E,0)))))</f>
        <v>#N/A</v>
      </c>
      <c r="BU295" s="57" t="e">
        <f t="shared" si="66"/>
        <v>#N/A</v>
      </c>
      <c r="BV295" s="57" t="e">
        <f>VLOOKUP($C295,Sheet2!$A:$BN,BV$6,0)</f>
        <v>#N/A</v>
      </c>
      <c r="BW295" s="57" t="e">
        <f>VLOOKUP($C295,Sheet2!$A:$BN,BW$6,0)</f>
        <v>#N/A</v>
      </c>
      <c r="BX295" s="60" t="e">
        <f>VLOOKUP($C295,Sheet2!$A:$BN,BX$6,0)</f>
        <v>#N/A</v>
      </c>
      <c r="BY295" s="57" t="e">
        <f>IF(AND(BV295 &gt;= 0, BV295 &lt;=10000000),500000,IF(AND(BV295 &gt;= 10000000, BV295 &lt;20000000),1000000,IF(AND(BV295&gt;= 20000000, BV295 &lt;30000000),1500000,IF(AND(BV295 &gt;= 30000000, BV295 &lt;50000000),2000000,IF(BV295 &lt; 50000000,E,0)))))</f>
        <v>#N/A</v>
      </c>
      <c r="BZ295" s="57" t="e">
        <f t="shared" si="67"/>
        <v>#N/A</v>
      </c>
      <c r="CA295" s="57" t="e">
        <f>VLOOKUP($C295,Sheet2!$A:$BN,CA$6,0)</f>
        <v>#N/A</v>
      </c>
      <c r="CB295" s="57" t="e">
        <f>VLOOKUP($C295,Sheet2!$A:$BN,CB$6,0)</f>
        <v>#N/A</v>
      </c>
      <c r="CC295" s="60" t="e">
        <f>VLOOKUP($C295,Sheet2!$A:$BN,CC$6,0)</f>
        <v>#N/A</v>
      </c>
      <c r="CD295" s="57" t="e">
        <f>IF(AND(CA295 &gt;= 0, CA295 &lt;=10000000),500000,IF(AND(CA295 &gt;= 10000000, CA295 &lt;20000000),1000000,IF(AND(CA295&gt;= 20000000, CA295 &lt;30000000),1500000,IF(AND(CA295 &gt;= 30000000, CA295 &lt;50000000),2000000,IF(CA295 &lt; 50000000,E,0)))))</f>
        <v>#N/A</v>
      </c>
      <c r="CE295" s="57" t="e">
        <f t="shared" si="68"/>
        <v>#N/A</v>
      </c>
    </row>
    <row r="296" spans="1:83">
      <c r="A296" s="21" t="s">
        <v>492</v>
      </c>
      <c r="B296" s="21" t="s">
        <v>534</v>
      </c>
      <c r="C296" s="22" t="s">
        <v>535</v>
      </c>
      <c r="D296" s="57">
        <v>0</v>
      </c>
      <c r="E296" s="57">
        <f t="shared" si="69"/>
        <v>0</v>
      </c>
      <c r="F296" s="19">
        <v>0</v>
      </c>
      <c r="G296" s="19">
        <v>0</v>
      </c>
      <c r="H296" s="19">
        <v>0</v>
      </c>
      <c r="I296" s="19">
        <v>0</v>
      </c>
      <c r="J296" s="19">
        <v>0</v>
      </c>
      <c r="K296" s="19">
        <v>0</v>
      </c>
      <c r="L296" s="19">
        <v>0</v>
      </c>
      <c r="M296" s="19">
        <v>0</v>
      </c>
      <c r="N296" s="19">
        <v>0</v>
      </c>
      <c r="O296" s="19">
        <v>0</v>
      </c>
      <c r="P296" s="19">
        <v>0</v>
      </c>
      <c r="Q296" s="19">
        <v>0</v>
      </c>
      <c r="S296" s="57" t="e">
        <f>VLOOKUP($C296,Sheet2!$A:$BN,S$6,0)</f>
        <v>#N/A</v>
      </c>
      <c r="T296" s="57" t="e">
        <f>VLOOKUP($C296,Sheet2!$A:$BN,T$6,0)</f>
        <v>#N/A</v>
      </c>
      <c r="U296" s="60" t="e">
        <f>VLOOKUP($C296,Sheet2!$A:$BN,U$6,0)</f>
        <v>#N/A</v>
      </c>
      <c r="V296" s="57" t="e">
        <f>IF(AND(S296 &gt;= 0, S296 &lt;=10000000),500000,IF(AND(S296 &gt;= 10000000, S296 &lt;20000000),1000000,IF(AND(S296&gt;= 20000000, S296 &lt;30000000),1500000,IF(AND(S296 &gt;= 30000000, S296 &lt;50000000),2000000,IF(S296 &lt; 50000000,E,0)))))</f>
        <v>#N/A</v>
      </c>
      <c r="W296" s="57" t="e">
        <f t="shared" si="56"/>
        <v>#N/A</v>
      </c>
      <c r="X296" s="57" t="e">
        <f>VLOOKUP($C296,Sheet2!$A:$BN,X$6,0)</f>
        <v>#N/A</v>
      </c>
      <c r="Y296" s="57" t="e">
        <f>VLOOKUP($C296,Sheet2!$A:$BN,Y$6,0)</f>
        <v>#N/A</v>
      </c>
      <c r="Z296" s="60" t="e">
        <f>VLOOKUP($C296,Sheet2!$A:$BN,Z$6,0)</f>
        <v>#N/A</v>
      </c>
      <c r="AA296" s="57" t="e">
        <f>IF(AND(X296 &gt;= 0, X296 &lt;=10000000),500000,IF(AND(X296 &gt;= 10000000, X296 &lt;20000000),1000000,IF(AND(X296&gt;= 20000000, X296 &lt;30000000),1500000,IF(AND(X296 &gt;= 30000000, X296 &lt;50000000),2000000,IF(X296 &lt; 50000000,E,0)))))</f>
        <v>#N/A</v>
      </c>
      <c r="AB296" s="57" t="e">
        <f t="shared" si="57"/>
        <v>#N/A</v>
      </c>
      <c r="AC296" s="57" t="e">
        <f>VLOOKUP($C296,Sheet2!$A:$BN,AC$6,0)</f>
        <v>#N/A</v>
      </c>
      <c r="AD296" s="57" t="e">
        <f>VLOOKUP($C296,Sheet2!$A:$BN,AD$6,0)</f>
        <v>#N/A</v>
      </c>
      <c r="AE296" s="60" t="e">
        <f>VLOOKUP($C296,Sheet2!$A:$BN,AE$6,0)</f>
        <v>#N/A</v>
      </c>
      <c r="AF296" s="57" t="e">
        <f>IF(AND(AC296 &gt;= 0, AC296 &lt;=10000000),500000,IF(AND(AC296 &gt;= 10000000, AC296 &lt;20000000),1000000,IF(AND(AC296&gt;= 20000000, AC296 &lt;30000000),1500000,IF(AND(AC296 &gt;= 30000000, AC296 &lt;50000000),2000000,IF(AC296 &lt; 50000000,E,0)))))</f>
        <v>#N/A</v>
      </c>
      <c r="AG296" s="57" t="e">
        <f t="shared" si="58"/>
        <v>#N/A</v>
      </c>
      <c r="AH296" s="57" t="e">
        <f>VLOOKUP($C296,Sheet2!$A:$BN,AH$6,0)</f>
        <v>#N/A</v>
      </c>
      <c r="AI296" s="57" t="e">
        <f>VLOOKUP($C296,Sheet2!$A:$BN,AI$6,0)</f>
        <v>#N/A</v>
      </c>
      <c r="AJ296" s="60" t="e">
        <f>VLOOKUP($C296,Sheet2!$A:$BN,AJ$6,0)</f>
        <v>#N/A</v>
      </c>
      <c r="AK296" s="57" t="e">
        <f>IF(AND(AH296 &gt;= 0, AH296 &lt;=10000000),500000,IF(AND(AH296 &gt;= 10000000, AH296 &lt;20000000),1000000,IF(AND(AH296&gt;= 20000000, AH296 &lt;30000000),1500000,IF(AND(AH296 &gt;= 30000000, AH296 &lt;50000000),2000000,IF(AH296 &lt; 50000000,E,0)))))</f>
        <v>#N/A</v>
      </c>
      <c r="AL296" s="57" t="e">
        <f t="shared" si="59"/>
        <v>#N/A</v>
      </c>
      <c r="AM296" s="57" t="e">
        <f>VLOOKUP($C296,Sheet2!$A:$BN,AM$6,0)</f>
        <v>#N/A</v>
      </c>
      <c r="AN296" s="57" t="e">
        <f>VLOOKUP($C296,Sheet2!$A:$BN,AN$6,0)</f>
        <v>#N/A</v>
      </c>
      <c r="AO296" s="60" t="e">
        <f>VLOOKUP($C296,Sheet2!$A:$BN,AO$6,0)</f>
        <v>#N/A</v>
      </c>
      <c r="AP296" s="57" t="e">
        <f>IF(AND(AM296 &gt;= 0, AM296 &lt;=10000000),500000,IF(AND(AM296 &gt;= 10000000, AM296 &lt;20000000),1000000,IF(AND(AM296&gt;= 20000000, AM296 &lt;30000000),1500000,IF(AND(AM296 &gt;= 30000000, AM296 &lt;50000000),2000000,IF(AM296 &lt; 50000000,E,0)))))</f>
        <v>#N/A</v>
      </c>
      <c r="AQ296" s="57" t="e">
        <f t="shared" si="60"/>
        <v>#N/A</v>
      </c>
      <c r="AR296" s="57" t="e">
        <f>VLOOKUP($C296,Sheet2!$A:$BN,AR$6,0)</f>
        <v>#N/A</v>
      </c>
      <c r="AS296" s="57" t="e">
        <f>VLOOKUP($C296,Sheet2!$A:$BN,AS$6,0)</f>
        <v>#N/A</v>
      </c>
      <c r="AT296" s="60" t="e">
        <f>VLOOKUP($C296,Sheet2!$A:$BN,AT$6,0)</f>
        <v>#N/A</v>
      </c>
      <c r="AU296" s="57" t="e">
        <f>IF(AND(AR296 &gt;= 0, AR296 &lt;=10000000),500000,IF(AND(AR296 &gt;= 10000000, AR296 &lt;20000000),1000000,IF(AND(AR296&gt;= 20000000, AR296 &lt;30000000),1500000,IF(AND(AR296 &gt;= 30000000, AR296 &lt;50000000),2000000,IF(AR296 &lt; 50000000,E,0)))))</f>
        <v>#N/A</v>
      </c>
      <c r="AV296" s="57" t="e">
        <f t="shared" si="61"/>
        <v>#N/A</v>
      </c>
      <c r="AW296" s="57" t="e">
        <f>VLOOKUP($C296,Sheet2!$A:$BN,AW$6,0)</f>
        <v>#N/A</v>
      </c>
      <c r="AX296" s="57" t="e">
        <f>VLOOKUP($C296,Sheet2!$A:$BN,AX$6,0)</f>
        <v>#N/A</v>
      </c>
      <c r="AY296" s="60" t="e">
        <f>VLOOKUP($C296,Sheet2!$A:$BN,AY$6,0)</f>
        <v>#N/A</v>
      </c>
      <c r="AZ296" s="57" t="e">
        <f>IF(AND(AW296 &gt;= 0, AW296 &lt;=10000000),500000,IF(AND(AW296 &gt;= 10000000, AW296 &lt;20000000),1000000,IF(AND(AW296&gt;= 20000000, AW296 &lt;30000000),1500000,IF(AND(AW296 &gt;= 30000000, AW296 &lt;50000000),2000000,IF(AW296 &lt; 50000000,E,0)))))</f>
        <v>#N/A</v>
      </c>
      <c r="BA296" s="57" t="e">
        <f t="shared" si="62"/>
        <v>#N/A</v>
      </c>
      <c r="BB296" s="57" t="e">
        <f>VLOOKUP($C296,Sheet2!$A:$BN,BB$6,0)</f>
        <v>#N/A</v>
      </c>
      <c r="BC296" s="57" t="e">
        <f>VLOOKUP($C296,Sheet2!$A:$BN,BC$6,0)</f>
        <v>#N/A</v>
      </c>
      <c r="BD296" s="60" t="e">
        <f>VLOOKUP($C296,Sheet2!$A:$BN,BD$6,0)</f>
        <v>#N/A</v>
      </c>
      <c r="BE296" s="57" t="e">
        <f>IF(AND(BB296 &gt;= 0, BB296 &lt;=10000000),500000,IF(AND(BB296 &gt;= 10000000, BB296 &lt;20000000),1000000,IF(AND(BB296&gt;= 20000000, BB296 &lt;30000000),1500000,IF(AND(BB296 &gt;= 30000000, BB296 &lt;50000000),2000000,IF(BB296 &lt; 50000000,E,0)))))</f>
        <v>#N/A</v>
      </c>
      <c r="BF296" s="57" t="e">
        <f t="shared" si="63"/>
        <v>#N/A</v>
      </c>
      <c r="BG296" s="57" t="e">
        <f>VLOOKUP($C296,Sheet2!$A:$BN,BG$6,0)</f>
        <v>#N/A</v>
      </c>
      <c r="BH296" s="57" t="e">
        <f>VLOOKUP($C296,Sheet2!$A:$BN,BH$6,0)</f>
        <v>#N/A</v>
      </c>
      <c r="BI296" s="60" t="e">
        <f>VLOOKUP($C296,Sheet2!$A:$BN,BI$6,0)</f>
        <v>#N/A</v>
      </c>
      <c r="BJ296" s="57" t="e">
        <f>IF(AND(BG296 &gt;= 0, BG296 &lt;=10000000),500000,IF(AND(BG296 &gt;= 10000000, BG296 &lt;20000000),1000000,IF(AND(BG296&gt;= 20000000, BG296 &lt;30000000),1500000,IF(AND(BG296 &gt;= 30000000, BG296 &lt;50000000),2000000,IF(BG296 &lt; 50000000,E,0)))))</f>
        <v>#N/A</v>
      </c>
      <c r="BK296" s="57" t="e">
        <f t="shared" si="64"/>
        <v>#N/A</v>
      </c>
      <c r="BL296" s="57" t="e">
        <f>VLOOKUP($C296,Sheet2!$A:$BN,BL$6,0)</f>
        <v>#N/A</v>
      </c>
      <c r="BM296" s="57" t="e">
        <f>VLOOKUP($C296,Sheet2!$A:$BN,BM$6,0)</f>
        <v>#N/A</v>
      </c>
      <c r="BN296" s="60" t="e">
        <f>VLOOKUP($C296,Sheet2!$A:$BN,BN$6,0)</f>
        <v>#N/A</v>
      </c>
      <c r="BO296" s="57" t="e">
        <f>IF(AND(BL296 &gt;= 0, BL296 &lt;=10000000),500000,IF(AND(BL296 &gt;= 10000000, BL296 &lt;20000000),1000000,IF(AND(BL296&gt;= 20000000, BL296 &lt;30000000),1500000,IF(AND(BL296 &gt;= 30000000, BL296 &lt;50000000),2000000,IF(BL296 &lt; 50000000,E,0)))))</f>
        <v>#N/A</v>
      </c>
      <c r="BP296" s="57" t="e">
        <f t="shared" si="65"/>
        <v>#N/A</v>
      </c>
      <c r="BQ296" s="57" t="e">
        <f>VLOOKUP($C296,Sheet2!$A:$BN,BQ$6,0)</f>
        <v>#N/A</v>
      </c>
      <c r="BR296" s="57" t="e">
        <f>VLOOKUP($C296,Sheet2!$A:$BN,BR$6,0)</f>
        <v>#N/A</v>
      </c>
      <c r="BS296" s="60" t="e">
        <f>VLOOKUP($C296,Sheet2!$A:$BN,BS$6,0)</f>
        <v>#N/A</v>
      </c>
      <c r="BT296" s="57" t="e">
        <f>IF(AND(BQ296 &gt;= 0, BQ296 &lt;=10000000),500000,IF(AND(BQ296 &gt;= 10000000, BQ296 &lt;20000000),1000000,IF(AND(BQ296&gt;= 20000000, BQ296 &lt;30000000),1500000,IF(AND(BQ296 &gt;= 30000000, BQ296 &lt;50000000),2000000,IF(BQ296 &lt; 50000000,E,0)))))</f>
        <v>#N/A</v>
      </c>
      <c r="BU296" s="57" t="e">
        <f t="shared" si="66"/>
        <v>#N/A</v>
      </c>
      <c r="BV296" s="57" t="e">
        <f>VLOOKUP($C296,Sheet2!$A:$BN,BV$6,0)</f>
        <v>#N/A</v>
      </c>
      <c r="BW296" s="57" t="e">
        <f>VLOOKUP($C296,Sheet2!$A:$BN,BW$6,0)</f>
        <v>#N/A</v>
      </c>
      <c r="BX296" s="60" t="e">
        <f>VLOOKUP($C296,Sheet2!$A:$BN,BX$6,0)</f>
        <v>#N/A</v>
      </c>
      <c r="BY296" s="57" t="e">
        <f>IF(AND(BV296 &gt;= 0, BV296 &lt;=10000000),500000,IF(AND(BV296 &gt;= 10000000, BV296 &lt;20000000),1000000,IF(AND(BV296&gt;= 20000000, BV296 &lt;30000000),1500000,IF(AND(BV296 &gt;= 30000000, BV296 &lt;50000000),2000000,IF(BV296 &lt; 50000000,E,0)))))</f>
        <v>#N/A</v>
      </c>
      <c r="BZ296" s="57" t="e">
        <f t="shared" si="67"/>
        <v>#N/A</v>
      </c>
      <c r="CA296" s="57" t="e">
        <f>VLOOKUP($C296,Sheet2!$A:$BN,CA$6,0)</f>
        <v>#N/A</v>
      </c>
      <c r="CB296" s="57" t="e">
        <f>VLOOKUP($C296,Sheet2!$A:$BN,CB$6,0)</f>
        <v>#N/A</v>
      </c>
      <c r="CC296" s="60" t="e">
        <f>VLOOKUP($C296,Sheet2!$A:$BN,CC$6,0)</f>
        <v>#N/A</v>
      </c>
      <c r="CD296" s="57" t="e">
        <f>IF(AND(CA296 &gt;= 0, CA296 &lt;=10000000),500000,IF(AND(CA296 &gt;= 10000000, CA296 &lt;20000000),1000000,IF(AND(CA296&gt;= 20000000, CA296 &lt;30000000),1500000,IF(AND(CA296 &gt;= 30000000, CA296 &lt;50000000),2000000,IF(CA296 &lt; 50000000,E,0)))))</f>
        <v>#N/A</v>
      </c>
      <c r="CE296" s="57" t="e">
        <f t="shared" si="68"/>
        <v>#N/A</v>
      </c>
    </row>
    <row r="297" spans="1:83">
      <c r="A297" s="21" t="s">
        <v>492</v>
      </c>
      <c r="B297" s="21" t="s">
        <v>536</v>
      </c>
      <c r="C297" s="22" t="s">
        <v>537</v>
      </c>
      <c r="D297" s="57">
        <v>0</v>
      </c>
      <c r="E297" s="57">
        <f t="shared" si="69"/>
        <v>0</v>
      </c>
      <c r="F297" s="19">
        <v>0</v>
      </c>
      <c r="G297" s="19">
        <v>0</v>
      </c>
      <c r="H297" s="19">
        <v>0</v>
      </c>
      <c r="I297" s="19">
        <v>0</v>
      </c>
      <c r="J297" s="19">
        <v>0</v>
      </c>
      <c r="K297" s="19">
        <v>0</v>
      </c>
      <c r="L297" s="19">
        <v>0</v>
      </c>
      <c r="M297" s="19">
        <v>0</v>
      </c>
      <c r="N297" s="19">
        <v>0</v>
      </c>
      <c r="O297" s="19">
        <v>0</v>
      </c>
      <c r="P297" s="19">
        <v>0</v>
      </c>
      <c r="Q297" s="19">
        <v>0</v>
      </c>
      <c r="S297" s="57" t="e">
        <f>VLOOKUP($C297,Sheet2!$A:$BN,S$6,0)</f>
        <v>#N/A</v>
      </c>
      <c r="T297" s="57" t="e">
        <f>VLOOKUP($C297,Sheet2!$A:$BN,T$6,0)</f>
        <v>#N/A</v>
      </c>
      <c r="U297" s="60" t="e">
        <f>VLOOKUP($C297,Sheet2!$A:$BN,U$6,0)</f>
        <v>#N/A</v>
      </c>
      <c r="V297" s="57" t="e">
        <f>IF(AND(S297 &gt;= 0, S297 &lt;=10000000),500000,IF(AND(S297 &gt;= 10000000, S297 &lt;20000000),1000000,IF(AND(S297&gt;= 20000000, S297 &lt;30000000),1500000,IF(AND(S297 &gt;= 30000000, S297 &lt;50000000),2000000,IF(S297 &lt; 50000000,E,0)))))</f>
        <v>#N/A</v>
      </c>
      <c r="W297" s="57" t="e">
        <f t="shared" si="56"/>
        <v>#N/A</v>
      </c>
      <c r="X297" s="57" t="e">
        <f>VLOOKUP($C297,Sheet2!$A:$BN,X$6,0)</f>
        <v>#N/A</v>
      </c>
      <c r="Y297" s="57" t="e">
        <f>VLOOKUP($C297,Sheet2!$A:$BN,Y$6,0)</f>
        <v>#N/A</v>
      </c>
      <c r="Z297" s="60" t="e">
        <f>VLOOKUP($C297,Sheet2!$A:$BN,Z$6,0)</f>
        <v>#N/A</v>
      </c>
      <c r="AA297" s="57" t="e">
        <f>IF(AND(X297 &gt;= 0, X297 &lt;=10000000),500000,IF(AND(X297 &gt;= 10000000, X297 &lt;20000000),1000000,IF(AND(X297&gt;= 20000000, X297 &lt;30000000),1500000,IF(AND(X297 &gt;= 30000000, X297 &lt;50000000),2000000,IF(X297 &lt; 50000000,E,0)))))</f>
        <v>#N/A</v>
      </c>
      <c r="AB297" s="57" t="e">
        <f t="shared" si="57"/>
        <v>#N/A</v>
      </c>
      <c r="AC297" s="57" t="e">
        <f>VLOOKUP($C297,Sheet2!$A:$BN,AC$6,0)</f>
        <v>#N/A</v>
      </c>
      <c r="AD297" s="57" t="e">
        <f>VLOOKUP($C297,Sheet2!$A:$BN,AD$6,0)</f>
        <v>#N/A</v>
      </c>
      <c r="AE297" s="60" t="e">
        <f>VLOOKUP($C297,Sheet2!$A:$BN,AE$6,0)</f>
        <v>#N/A</v>
      </c>
      <c r="AF297" s="57" t="e">
        <f>IF(AND(AC297 &gt;= 0, AC297 &lt;=10000000),500000,IF(AND(AC297 &gt;= 10000000, AC297 &lt;20000000),1000000,IF(AND(AC297&gt;= 20000000, AC297 &lt;30000000),1500000,IF(AND(AC297 &gt;= 30000000, AC297 &lt;50000000),2000000,IF(AC297 &lt; 50000000,E,0)))))</f>
        <v>#N/A</v>
      </c>
      <c r="AG297" s="57" t="e">
        <f t="shared" si="58"/>
        <v>#N/A</v>
      </c>
      <c r="AH297" s="57" t="e">
        <f>VLOOKUP($C297,Sheet2!$A:$BN,AH$6,0)</f>
        <v>#N/A</v>
      </c>
      <c r="AI297" s="57" t="e">
        <f>VLOOKUP($C297,Sheet2!$A:$BN,AI$6,0)</f>
        <v>#N/A</v>
      </c>
      <c r="AJ297" s="60" t="e">
        <f>VLOOKUP($C297,Sheet2!$A:$BN,AJ$6,0)</f>
        <v>#N/A</v>
      </c>
      <c r="AK297" s="57" t="e">
        <f>IF(AND(AH297 &gt;= 0, AH297 &lt;=10000000),500000,IF(AND(AH297 &gt;= 10000000, AH297 &lt;20000000),1000000,IF(AND(AH297&gt;= 20000000, AH297 &lt;30000000),1500000,IF(AND(AH297 &gt;= 30000000, AH297 &lt;50000000),2000000,IF(AH297 &lt; 50000000,E,0)))))</f>
        <v>#N/A</v>
      </c>
      <c r="AL297" s="57" t="e">
        <f t="shared" si="59"/>
        <v>#N/A</v>
      </c>
      <c r="AM297" s="57" t="e">
        <f>VLOOKUP($C297,Sheet2!$A:$BN,AM$6,0)</f>
        <v>#N/A</v>
      </c>
      <c r="AN297" s="57" t="e">
        <f>VLOOKUP($C297,Sheet2!$A:$BN,AN$6,0)</f>
        <v>#N/A</v>
      </c>
      <c r="AO297" s="60" t="e">
        <f>VLOOKUP($C297,Sheet2!$A:$BN,AO$6,0)</f>
        <v>#N/A</v>
      </c>
      <c r="AP297" s="57" t="e">
        <f>IF(AND(AM297 &gt;= 0, AM297 &lt;=10000000),500000,IF(AND(AM297 &gt;= 10000000, AM297 &lt;20000000),1000000,IF(AND(AM297&gt;= 20000000, AM297 &lt;30000000),1500000,IF(AND(AM297 &gt;= 30000000, AM297 &lt;50000000),2000000,IF(AM297 &lt; 50000000,E,0)))))</f>
        <v>#N/A</v>
      </c>
      <c r="AQ297" s="57" t="e">
        <f t="shared" si="60"/>
        <v>#N/A</v>
      </c>
      <c r="AR297" s="57" t="e">
        <f>VLOOKUP($C297,Sheet2!$A:$BN,AR$6,0)</f>
        <v>#N/A</v>
      </c>
      <c r="AS297" s="57" t="e">
        <f>VLOOKUP($C297,Sheet2!$A:$BN,AS$6,0)</f>
        <v>#N/A</v>
      </c>
      <c r="AT297" s="60" t="e">
        <f>VLOOKUP($C297,Sheet2!$A:$BN,AT$6,0)</f>
        <v>#N/A</v>
      </c>
      <c r="AU297" s="57" t="e">
        <f>IF(AND(AR297 &gt;= 0, AR297 &lt;=10000000),500000,IF(AND(AR297 &gt;= 10000000, AR297 &lt;20000000),1000000,IF(AND(AR297&gt;= 20000000, AR297 &lt;30000000),1500000,IF(AND(AR297 &gt;= 30000000, AR297 &lt;50000000),2000000,IF(AR297 &lt; 50000000,E,0)))))</f>
        <v>#N/A</v>
      </c>
      <c r="AV297" s="57" t="e">
        <f t="shared" si="61"/>
        <v>#N/A</v>
      </c>
      <c r="AW297" s="57" t="e">
        <f>VLOOKUP($C297,Sheet2!$A:$BN,AW$6,0)</f>
        <v>#N/A</v>
      </c>
      <c r="AX297" s="57" t="e">
        <f>VLOOKUP($C297,Sheet2!$A:$BN,AX$6,0)</f>
        <v>#N/A</v>
      </c>
      <c r="AY297" s="60" t="e">
        <f>VLOOKUP($C297,Sheet2!$A:$BN,AY$6,0)</f>
        <v>#N/A</v>
      </c>
      <c r="AZ297" s="57" t="e">
        <f>IF(AND(AW297 &gt;= 0, AW297 &lt;=10000000),500000,IF(AND(AW297 &gt;= 10000000, AW297 &lt;20000000),1000000,IF(AND(AW297&gt;= 20000000, AW297 &lt;30000000),1500000,IF(AND(AW297 &gt;= 30000000, AW297 &lt;50000000),2000000,IF(AW297 &lt; 50000000,E,0)))))</f>
        <v>#N/A</v>
      </c>
      <c r="BA297" s="57" t="e">
        <f t="shared" si="62"/>
        <v>#N/A</v>
      </c>
      <c r="BB297" s="57" t="e">
        <f>VLOOKUP($C297,Sheet2!$A:$BN,BB$6,0)</f>
        <v>#N/A</v>
      </c>
      <c r="BC297" s="57" t="e">
        <f>VLOOKUP($C297,Sheet2!$A:$BN,BC$6,0)</f>
        <v>#N/A</v>
      </c>
      <c r="BD297" s="60" t="e">
        <f>VLOOKUP($C297,Sheet2!$A:$BN,BD$6,0)</f>
        <v>#N/A</v>
      </c>
      <c r="BE297" s="57" t="e">
        <f>IF(AND(BB297 &gt;= 0, BB297 &lt;=10000000),500000,IF(AND(BB297 &gt;= 10000000, BB297 &lt;20000000),1000000,IF(AND(BB297&gt;= 20000000, BB297 &lt;30000000),1500000,IF(AND(BB297 &gt;= 30000000, BB297 &lt;50000000),2000000,IF(BB297 &lt; 50000000,E,0)))))</f>
        <v>#N/A</v>
      </c>
      <c r="BF297" s="57" t="e">
        <f t="shared" si="63"/>
        <v>#N/A</v>
      </c>
      <c r="BG297" s="57" t="e">
        <f>VLOOKUP($C297,Sheet2!$A:$BN,BG$6,0)</f>
        <v>#N/A</v>
      </c>
      <c r="BH297" s="57" t="e">
        <f>VLOOKUP($C297,Sheet2!$A:$BN,BH$6,0)</f>
        <v>#N/A</v>
      </c>
      <c r="BI297" s="60" t="e">
        <f>VLOOKUP($C297,Sheet2!$A:$BN,BI$6,0)</f>
        <v>#N/A</v>
      </c>
      <c r="BJ297" s="57" t="e">
        <f>IF(AND(BG297 &gt;= 0, BG297 &lt;=10000000),500000,IF(AND(BG297 &gt;= 10000000, BG297 &lt;20000000),1000000,IF(AND(BG297&gt;= 20000000, BG297 &lt;30000000),1500000,IF(AND(BG297 &gt;= 30000000, BG297 &lt;50000000),2000000,IF(BG297 &lt; 50000000,E,0)))))</f>
        <v>#N/A</v>
      </c>
      <c r="BK297" s="57" t="e">
        <f t="shared" si="64"/>
        <v>#N/A</v>
      </c>
      <c r="BL297" s="57" t="e">
        <f>VLOOKUP($C297,Sheet2!$A:$BN,BL$6,0)</f>
        <v>#N/A</v>
      </c>
      <c r="BM297" s="57" t="e">
        <f>VLOOKUP($C297,Sheet2!$A:$BN,BM$6,0)</f>
        <v>#N/A</v>
      </c>
      <c r="BN297" s="60" t="e">
        <f>VLOOKUP($C297,Sheet2!$A:$BN,BN$6,0)</f>
        <v>#N/A</v>
      </c>
      <c r="BO297" s="57" t="e">
        <f>IF(AND(BL297 &gt;= 0, BL297 &lt;=10000000),500000,IF(AND(BL297 &gt;= 10000000, BL297 &lt;20000000),1000000,IF(AND(BL297&gt;= 20000000, BL297 &lt;30000000),1500000,IF(AND(BL297 &gt;= 30000000, BL297 &lt;50000000),2000000,IF(BL297 &lt; 50000000,E,0)))))</f>
        <v>#N/A</v>
      </c>
      <c r="BP297" s="57" t="e">
        <f t="shared" si="65"/>
        <v>#N/A</v>
      </c>
      <c r="BQ297" s="57" t="e">
        <f>VLOOKUP($C297,Sheet2!$A:$BN,BQ$6,0)</f>
        <v>#N/A</v>
      </c>
      <c r="BR297" s="57" t="e">
        <f>VLOOKUP($C297,Sheet2!$A:$BN,BR$6,0)</f>
        <v>#N/A</v>
      </c>
      <c r="BS297" s="60" t="e">
        <f>VLOOKUP($C297,Sheet2!$A:$BN,BS$6,0)</f>
        <v>#N/A</v>
      </c>
      <c r="BT297" s="57" t="e">
        <f>IF(AND(BQ297 &gt;= 0, BQ297 &lt;=10000000),500000,IF(AND(BQ297 &gt;= 10000000, BQ297 &lt;20000000),1000000,IF(AND(BQ297&gt;= 20000000, BQ297 &lt;30000000),1500000,IF(AND(BQ297 &gt;= 30000000, BQ297 &lt;50000000),2000000,IF(BQ297 &lt; 50000000,E,0)))))</f>
        <v>#N/A</v>
      </c>
      <c r="BU297" s="57" t="e">
        <f t="shared" si="66"/>
        <v>#N/A</v>
      </c>
      <c r="BV297" s="57" t="e">
        <f>VLOOKUP($C297,Sheet2!$A:$BN,BV$6,0)</f>
        <v>#N/A</v>
      </c>
      <c r="BW297" s="57" t="e">
        <f>VLOOKUP($C297,Sheet2!$A:$BN,BW$6,0)</f>
        <v>#N/A</v>
      </c>
      <c r="BX297" s="60" t="e">
        <f>VLOOKUP($C297,Sheet2!$A:$BN,BX$6,0)</f>
        <v>#N/A</v>
      </c>
      <c r="BY297" s="57" t="e">
        <f>IF(AND(BV297 &gt;= 0, BV297 &lt;=10000000),500000,IF(AND(BV297 &gt;= 10000000, BV297 &lt;20000000),1000000,IF(AND(BV297&gt;= 20000000, BV297 &lt;30000000),1500000,IF(AND(BV297 &gt;= 30000000, BV297 &lt;50000000),2000000,IF(BV297 &lt; 50000000,E,0)))))</f>
        <v>#N/A</v>
      </c>
      <c r="BZ297" s="57" t="e">
        <f t="shared" si="67"/>
        <v>#N/A</v>
      </c>
      <c r="CA297" s="57" t="e">
        <f>VLOOKUP($C297,Sheet2!$A:$BN,CA$6,0)</f>
        <v>#N/A</v>
      </c>
      <c r="CB297" s="57" t="e">
        <f>VLOOKUP($C297,Sheet2!$A:$BN,CB$6,0)</f>
        <v>#N/A</v>
      </c>
      <c r="CC297" s="60" t="e">
        <f>VLOOKUP($C297,Sheet2!$A:$BN,CC$6,0)</f>
        <v>#N/A</v>
      </c>
      <c r="CD297" s="57" t="e">
        <f>IF(AND(CA297 &gt;= 0, CA297 &lt;=10000000),500000,IF(AND(CA297 &gt;= 10000000, CA297 &lt;20000000),1000000,IF(AND(CA297&gt;= 20000000, CA297 &lt;30000000),1500000,IF(AND(CA297 &gt;= 30000000, CA297 &lt;50000000),2000000,IF(CA297 &lt; 50000000,E,0)))))</f>
        <v>#N/A</v>
      </c>
      <c r="CE297" s="57" t="e">
        <f t="shared" si="68"/>
        <v>#N/A</v>
      </c>
    </row>
    <row r="298" spans="1:83">
      <c r="A298" s="21" t="s">
        <v>492</v>
      </c>
      <c r="B298" s="21" t="s">
        <v>538</v>
      </c>
      <c r="C298" s="22" t="s">
        <v>539</v>
      </c>
      <c r="D298" s="57">
        <v>0</v>
      </c>
      <c r="E298" s="57">
        <f t="shared" si="69"/>
        <v>0</v>
      </c>
      <c r="F298" s="19">
        <v>0</v>
      </c>
      <c r="G298" s="19">
        <v>0</v>
      </c>
      <c r="H298" s="19">
        <v>0</v>
      </c>
      <c r="I298" s="19">
        <v>0</v>
      </c>
      <c r="J298" s="19">
        <v>0</v>
      </c>
      <c r="K298" s="19">
        <v>0</v>
      </c>
      <c r="L298" s="19">
        <v>0</v>
      </c>
      <c r="M298" s="19">
        <v>0</v>
      </c>
      <c r="N298" s="19">
        <v>0</v>
      </c>
      <c r="O298" s="19">
        <v>0</v>
      </c>
      <c r="P298" s="19">
        <v>0</v>
      </c>
      <c r="Q298" s="19">
        <v>0</v>
      </c>
      <c r="S298" s="57" t="e">
        <f>VLOOKUP($C298,Sheet2!$A:$BN,S$6,0)</f>
        <v>#N/A</v>
      </c>
      <c r="T298" s="57" t="e">
        <f>VLOOKUP($C298,Sheet2!$A:$BN,T$6,0)</f>
        <v>#N/A</v>
      </c>
      <c r="U298" s="60" t="e">
        <f>VLOOKUP($C298,Sheet2!$A:$BN,U$6,0)</f>
        <v>#N/A</v>
      </c>
      <c r="V298" s="57" t="e">
        <f>IF(AND(S298 &gt;= 0, S298 &lt;=10000000),500000,IF(AND(S298 &gt;= 10000000, S298 &lt;20000000),1000000,IF(AND(S298&gt;= 20000000, S298 &lt;30000000),1500000,IF(AND(S298 &gt;= 30000000, S298 &lt;50000000),2000000,IF(S298 &lt; 50000000,E,0)))))</f>
        <v>#N/A</v>
      </c>
      <c r="W298" s="57" t="e">
        <f t="shared" si="56"/>
        <v>#N/A</v>
      </c>
      <c r="X298" s="57" t="e">
        <f>VLOOKUP($C298,Sheet2!$A:$BN,X$6,0)</f>
        <v>#N/A</v>
      </c>
      <c r="Y298" s="57" t="e">
        <f>VLOOKUP($C298,Sheet2!$A:$BN,Y$6,0)</f>
        <v>#N/A</v>
      </c>
      <c r="Z298" s="60" t="e">
        <f>VLOOKUP($C298,Sheet2!$A:$BN,Z$6,0)</f>
        <v>#N/A</v>
      </c>
      <c r="AA298" s="57" t="e">
        <f>IF(AND(X298 &gt;= 0, X298 &lt;=10000000),500000,IF(AND(X298 &gt;= 10000000, X298 &lt;20000000),1000000,IF(AND(X298&gt;= 20000000, X298 &lt;30000000),1500000,IF(AND(X298 &gt;= 30000000, X298 &lt;50000000),2000000,IF(X298 &lt; 50000000,E,0)))))</f>
        <v>#N/A</v>
      </c>
      <c r="AB298" s="57" t="e">
        <f t="shared" si="57"/>
        <v>#N/A</v>
      </c>
      <c r="AC298" s="57" t="e">
        <f>VLOOKUP($C298,Sheet2!$A:$BN,AC$6,0)</f>
        <v>#N/A</v>
      </c>
      <c r="AD298" s="57" t="e">
        <f>VLOOKUP($C298,Sheet2!$A:$BN,AD$6,0)</f>
        <v>#N/A</v>
      </c>
      <c r="AE298" s="60" t="e">
        <f>VLOOKUP($C298,Sheet2!$A:$BN,AE$6,0)</f>
        <v>#N/A</v>
      </c>
      <c r="AF298" s="57" t="e">
        <f>IF(AND(AC298 &gt;= 0, AC298 &lt;=10000000),500000,IF(AND(AC298 &gt;= 10000000, AC298 &lt;20000000),1000000,IF(AND(AC298&gt;= 20000000, AC298 &lt;30000000),1500000,IF(AND(AC298 &gt;= 30000000, AC298 &lt;50000000),2000000,IF(AC298 &lt; 50000000,E,0)))))</f>
        <v>#N/A</v>
      </c>
      <c r="AG298" s="57" t="e">
        <f t="shared" si="58"/>
        <v>#N/A</v>
      </c>
      <c r="AH298" s="57" t="e">
        <f>VLOOKUP($C298,Sheet2!$A:$BN,AH$6,0)</f>
        <v>#N/A</v>
      </c>
      <c r="AI298" s="57" t="e">
        <f>VLOOKUP($C298,Sheet2!$A:$BN,AI$6,0)</f>
        <v>#N/A</v>
      </c>
      <c r="AJ298" s="60" t="e">
        <f>VLOOKUP($C298,Sheet2!$A:$BN,AJ$6,0)</f>
        <v>#N/A</v>
      </c>
      <c r="AK298" s="57" t="e">
        <f>IF(AND(AH298 &gt;= 0, AH298 &lt;=10000000),500000,IF(AND(AH298 &gt;= 10000000, AH298 &lt;20000000),1000000,IF(AND(AH298&gt;= 20000000, AH298 &lt;30000000),1500000,IF(AND(AH298 &gt;= 30000000, AH298 &lt;50000000),2000000,IF(AH298 &lt; 50000000,E,0)))))</f>
        <v>#N/A</v>
      </c>
      <c r="AL298" s="57" t="e">
        <f t="shared" si="59"/>
        <v>#N/A</v>
      </c>
      <c r="AM298" s="57" t="e">
        <f>VLOOKUP($C298,Sheet2!$A:$BN,AM$6,0)</f>
        <v>#N/A</v>
      </c>
      <c r="AN298" s="57" t="e">
        <f>VLOOKUP($C298,Sheet2!$A:$BN,AN$6,0)</f>
        <v>#N/A</v>
      </c>
      <c r="AO298" s="60" t="e">
        <f>VLOOKUP($C298,Sheet2!$A:$BN,AO$6,0)</f>
        <v>#N/A</v>
      </c>
      <c r="AP298" s="57" t="e">
        <f>IF(AND(AM298 &gt;= 0, AM298 &lt;=10000000),500000,IF(AND(AM298 &gt;= 10000000, AM298 &lt;20000000),1000000,IF(AND(AM298&gt;= 20000000, AM298 &lt;30000000),1500000,IF(AND(AM298 &gt;= 30000000, AM298 &lt;50000000),2000000,IF(AM298 &lt; 50000000,E,0)))))</f>
        <v>#N/A</v>
      </c>
      <c r="AQ298" s="57" t="e">
        <f t="shared" si="60"/>
        <v>#N/A</v>
      </c>
      <c r="AR298" s="57" t="e">
        <f>VLOOKUP($C298,Sheet2!$A:$BN,AR$6,0)</f>
        <v>#N/A</v>
      </c>
      <c r="AS298" s="57" t="e">
        <f>VLOOKUP($C298,Sheet2!$A:$BN,AS$6,0)</f>
        <v>#N/A</v>
      </c>
      <c r="AT298" s="60" t="e">
        <f>VLOOKUP($C298,Sheet2!$A:$BN,AT$6,0)</f>
        <v>#N/A</v>
      </c>
      <c r="AU298" s="57" t="e">
        <f>IF(AND(AR298 &gt;= 0, AR298 &lt;=10000000),500000,IF(AND(AR298 &gt;= 10000000, AR298 &lt;20000000),1000000,IF(AND(AR298&gt;= 20000000, AR298 &lt;30000000),1500000,IF(AND(AR298 &gt;= 30000000, AR298 &lt;50000000),2000000,IF(AR298 &lt; 50000000,E,0)))))</f>
        <v>#N/A</v>
      </c>
      <c r="AV298" s="57" t="e">
        <f t="shared" si="61"/>
        <v>#N/A</v>
      </c>
      <c r="AW298" s="57" t="e">
        <f>VLOOKUP($C298,Sheet2!$A:$BN,AW$6,0)</f>
        <v>#N/A</v>
      </c>
      <c r="AX298" s="57" t="e">
        <f>VLOOKUP($C298,Sheet2!$A:$BN,AX$6,0)</f>
        <v>#N/A</v>
      </c>
      <c r="AY298" s="60" t="e">
        <f>VLOOKUP($C298,Sheet2!$A:$BN,AY$6,0)</f>
        <v>#N/A</v>
      </c>
      <c r="AZ298" s="57" t="e">
        <f>IF(AND(AW298 &gt;= 0, AW298 &lt;=10000000),500000,IF(AND(AW298 &gt;= 10000000, AW298 &lt;20000000),1000000,IF(AND(AW298&gt;= 20000000, AW298 &lt;30000000),1500000,IF(AND(AW298 &gt;= 30000000, AW298 &lt;50000000),2000000,IF(AW298 &lt; 50000000,E,0)))))</f>
        <v>#N/A</v>
      </c>
      <c r="BA298" s="57" t="e">
        <f t="shared" si="62"/>
        <v>#N/A</v>
      </c>
      <c r="BB298" s="57" t="e">
        <f>VLOOKUP($C298,Sheet2!$A:$BN,BB$6,0)</f>
        <v>#N/A</v>
      </c>
      <c r="BC298" s="57" t="e">
        <f>VLOOKUP($C298,Sheet2!$A:$BN,BC$6,0)</f>
        <v>#N/A</v>
      </c>
      <c r="BD298" s="60" t="e">
        <f>VLOOKUP($C298,Sheet2!$A:$BN,BD$6,0)</f>
        <v>#N/A</v>
      </c>
      <c r="BE298" s="57" t="e">
        <f>IF(AND(BB298 &gt;= 0, BB298 &lt;=10000000),500000,IF(AND(BB298 &gt;= 10000000, BB298 &lt;20000000),1000000,IF(AND(BB298&gt;= 20000000, BB298 &lt;30000000),1500000,IF(AND(BB298 &gt;= 30000000, BB298 &lt;50000000),2000000,IF(BB298 &lt; 50000000,E,0)))))</f>
        <v>#N/A</v>
      </c>
      <c r="BF298" s="57" t="e">
        <f t="shared" si="63"/>
        <v>#N/A</v>
      </c>
      <c r="BG298" s="57" t="e">
        <f>VLOOKUP($C298,Sheet2!$A:$BN,BG$6,0)</f>
        <v>#N/A</v>
      </c>
      <c r="BH298" s="57" t="e">
        <f>VLOOKUP($C298,Sheet2!$A:$BN,BH$6,0)</f>
        <v>#N/A</v>
      </c>
      <c r="BI298" s="60" t="e">
        <f>VLOOKUP($C298,Sheet2!$A:$BN,BI$6,0)</f>
        <v>#N/A</v>
      </c>
      <c r="BJ298" s="57" t="e">
        <f>IF(AND(BG298 &gt;= 0, BG298 &lt;=10000000),500000,IF(AND(BG298 &gt;= 10000000, BG298 &lt;20000000),1000000,IF(AND(BG298&gt;= 20000000, BG298 &lt;30000000),1500000,IF(AND(BG298 &gt;= 30000000, BG298 &lt;50000000),2000000,IF(BG298 &lt; 50000000,E,0)))))</f>
        <v>#N/A</v>
      </c>
      <c r="BK298" s="57" t="e">
        <f t="shared" si="64"/>
        <v>#N/A</v>
      </c>
      <c r="BL298" s="57" t="e">
        <f>VLOOKUP($C298,Sheet2!$A:$BN,BL$6,0)</f>
        <v>#N/A</v>
      </c>
      <c r="BM298" s="57" t="e">
        <f>VLOOKUP($C298,Sheet2!$A:$BN,BM$6,0)</f>
        <v>#N/A</v>
      </c>
      <c r="BN298" s="60" t="e">
        <f>VLOOKUP($C298,Sheet2!$A:$BN,BN$6,0)</f>
        <v>#N/A</v>
      </c>
      <c r="BO298" s="57" t="e">
        <f>IF(AND(BL298 &gt;= 0, BL298 &lt;=10000000),500000,IF(AND(BL298 &gt;= 10000000, BL298 &lt;20000000),1000000,IF(AND(BL298&gt;= 20000000, BL298 &lt;30000000),1500000,IF(AND(BL298 &gt;= 30000000, BL298 &lt;50000000),2000000,IF(BL298 &lt; 50000000,E,0)))))</f>
        <v>#N/A</v>
      </c>
      <c r="BP298" s="57" t="e">
        <f t="shared" si="65"/>
        <v>#N/A</v>
      </c>
      <c r="BQ298" s="57" t="e">
        <f>VLOOKUP($C298,Sheet2!$A:$BN,BQ$6,0)</f>
        <v>#N/A</v>
      </c>
      <c r="BR298" s="57" t="e">
        <f>VLOOKUP($C298,Sheet2!$A:$BN,BR$6,0)</f>
        <v>#N/A</v>
      </c>
      <c r="BS298" s="60" t="e">
        <f>VLOOKUP($C298,Sheet2!$A:$BN,BS$6,0)</f>
        <v>#N/A</v>
      </c>
      <c r="BT298" s="57" t="e">
        <f>IF(AND(BQ298 &gt;= 0, BQ298 &lt;=10000000),500000,IF(AND(BQ298 &gt;= 10000000, BQ298 &lt;20000000),1000000,IF(AND(BQ298&gt;= 20000000, BQ298 &lt;30000000),1500000,IF(AND(BQ298 &gt;= 30000000, BQ298 &lt;50000000),2000000,IF(BQ298 &lt; 50000000,E,0)))))</f>
        <v>#N/A</v>
      </c>
      <c r="BU298" s="57" t="e">
        <f t="shared" si="66"/>
        <v>#N/A</v>
      </c>
      <c r="BV298" s="57" t="e">
        <f>VLOOKUP($C298,Sheet2!$A:$BN,BV$6,0)</f>
        <v>#N/A</v>
      </c>
      <c r="BW298" s="57" t="e">
        <f>VLOOKUP($C298,Sheet2!$A:$BN,BW$6,0)</f>
        <v>#N/A</v>
      </c>
      <c r="BX298" s="60" t="e">
        <f>VLOOKUP($C298,Sheet2!$A:$BN,BX$6,0)</f>
        <v>#N/A</v>
      </c>
      <c r="BY298" s="57" t="e">
        <f>IF(AND(BV298 &gt;= 0, BV298 &lt;=10000000),500000,IF(AND(BV298 &gt;= 10000000, BV298 &lt;20000000),1000000,IF(AND(BV298&gt;= 20000000, BV298 &lt;30000000),1500000,IF(AND(BV298 &gt;= 30000000, BV298 &lt;50000000),2000000,IF(BV298 &lt; 50000000,E,0)))))</f>
        <v>#N/A</v>
      </c>
      <c r="BZ298" s="57" t="e">
        <f t="shared" si="67"/>
        <v>#N/A</v>
      </c>
      <c r="CA298" s="57" t="e">
        <f>VLOOKUP($C298,Sheet2!$A:$BN,CA$6,0)</f>
        <v>#N/A</v>
      </c>
      <c r="CB298" s="57" t="e">
        <f>VLOOKUP($C298,Sheet2!$A:$BN,CB$6,0)</f>
        <v>#N/A</v>
      </c>
      <c r="CC298" s="60" t="e">
        <f>VLOOKUP($C298,Sheet2!$A:$BN,CC$6,0)</f>
        <v>#N/A</v>
      </c>
      <c r="CD298" s="57" t="e">
        <f>IF(AND(CA298 &gt;= 0, CA298 &lt;=10000000),500000,IF(AND(CA298 &gt;= 10000000, CA298 &lt;20000000),1000000,IF(AND(CA298&gt;= 20000000, CA298 &lt;30000000),1500000,IF(AND(CA298 &gt;= 30000000, CA298 &lt;50000000),2000000,IF(CA298 &lt; 50000000,E,0)))))</f>
        <v>#N/A</v>
      </c>
      <c r="CE298" s="57" t="e">
        <f t="shared" si="68"/>
        <v>#N/A</v>
      </c>
    </row>
    <row r="299" spans="1:83">
      <c r="A299" s="21" t="s">
        <v>492</v>
      </c>
      <c r="B299" s="21" t="s">
        <v>540</v>
      </c>
      <c r="C299" s="22" t="s">
        <v>541</v>
      </c>
      <c r="D299" s="57">
        <v>0</v>
      </c>
      <c r="E299" s="57">
        <f t="shared" si="69"/>
        <v>0</v>
      </c>
      <c r="F299" s="19">
        <v>0</v>
      </c>
      <c r="G299" s="19">
        <v>0</v>
      </c>
      <c r="H299" s="19">
        <v>0</v>
      </c>
      <c r="I299" s="19">
        <v>0</v>
      </c>
      <c r="J299" s="19">
        <v>0</v>
      </c>
      <c r="K299" s="19">
        <v>0</v>
      </c>
      <c r="L299" s="19">
        <v>6300000</v>
      </c>
      <c r="M299" s="19">
        <v>5400000</v>
      </c>
      <c r="N299" s="19">
        <v>4700000</v>
      </c>
      <c r="O299" s="19">
        <v>4300000</v>
      </c>
      <c r="P299" s="19">
        <v>3800000</v>
      </c>
      <c r="Q299" s="19">
        <v>0</v>
      </c>
      <c r="S299" s="57" t="e">
        <f>VLOOKUP($C299,Sheet2!$A:$BN,S$6,0)</f>
        <v>#N/A</v>
      </c>
      <c r="T299" s="57" t="e">
        <f>VLOOKUP($C299,Sheet2!$A:$BN,T$6,0)</f>
        <v>#N/A</v>
      </c>
      <c r="U299" s="60" t="e">
        <f>VLOOKUP($C299,Sheet2!$A:$BN,U$6,0)</f>
        <v>#N/A</v>
      </c>
      <c r="V299" s="57" t="e">
        <f>IF(AND(S299 &gt;= 0, S299 &lt;=10000000),500000,IF(AND(S299 &gt;= 10000000, S299 &lt;20000000),1000000,IF(AND(S299&gt;= 20000000, S299 &lt;30000000),1500000,IF(AND(S299 &gt;= 30000000, S299 &lt;50000000),2000000,IF(S299 &lt; 50000000,E,0)))))</f>
        <v>#N/A</v>
      </c>
      <c r="W299" s="57" t="e">
        <f t="shared" si="56"/>
        <v>#N/A</v>
      </c>
      <c r="X299" s="57" t="e">
        <f>VLOOKUP($C299,Sheet2!$A:$BN,X$6,0)</f>
        <v>#N/A</v>
      </c>
      <c r="Y299" s="57" t="e">
        <f>VLOOKUP($C299,Sheet2!$A:$BN,Y$6,0)</f>
        <v>#N/A</v>
      </c>
      <c r="Z299" s="60" t="e">
        <f>VLOOKUP($C299,Sheet2!$A:$BN,Z$6,0)</f>
        <v>#N/A</v>
      </c>
      <c r="AA299" s="57" t="e">
        <f>IF(AND(X299 &gt;= 0, X299 &lt;=10000000),500000,IF(AND(X299 &gt;= 10000000, X299 &lt;20000000),1000000,IF(AND(X299&gt;= 20000000, X299 &lt;30000000),1500000,IF(AND(X299 &gt;= 30000000, X299 &lt;50000000),2000000,IF(X299 &lt; 50000000,E,0)))))</f>
        <v>#N/A</v>
      </c>
      <c r="AB299" s="57" t="e">
        <f t="shared" si="57"/>
        <v>#N/A</v>
      </c>
      <c r="AC299" s="57" t="e">
        <f>VLOOKUP($C299,Sheet2!$A:$BN,AC$6,0)</f>
        <v>#N/A</v>
      </c>
      <c r="AD299" s="57" t="e">
        <f>VLOOKUP($C299,Sheet2!$A:$BN,AD$6,0)</f>
        <v>#N/A</v>
      </c>
      <c r="AE299" s="60" t="e">
        <f>VLOOKUP($C299,Sheet2!$A:$BN,AE$6,0)</f>
        <v>#N/A</v>
      </c>
      <c r="AF299" s="57" t="e">
        <f>IF(AND(AC299 &gt;= 0, AC299 &lt;=10000000),500000,IF(AND(AC299 &gt;= 10000000, AC299 &lt;20000000),1000000,IF(AND(AC299&gt;= 20000000, AC299 &lt;30000000),1500000,IF(AND(AC299 &gt;= 30000000, AC299 &lt;50000000),2000000,IF(AC299 &lt; 50000000,E,0)))))</f>
        <v>#N/A</v>
      </c>
      <c r="AG299" s="57" t="e">
        <f t="shared" si="58"/>
        <v>#N/A</v>
      </c>
      <c r="AH299" s="57" t="e">
        <f>VLOOKUP($C299,Sheet2!$A:$BN,AH$6,0)</f>
        <v>#N/A</v>
      </c>
      <c r="AI299" s="57" t="e">
        <f>VLOOKUP($C299,Sheet2!$A:$BN,AI$6,0)</f>
        <v>#N/A</v>
      </c>
      <c r="AJ299" s="60" t="e">
        <f>VLOOKUP($C299,Sheet2!$A:$BN,AJ$6,0)</f>
        <v>#N/A</v>
      </c>
      <c r="AK299" s="57" t="e">
        <f>IF(AND(AH299 &gt;= 0, AH299 &lt;=10000000),500000,IF(AND(AH299 &gt;= 10000000, AH299 &lt;20000000),1000000,IF(AND(AH299&gt;= 20000000, AH299 &lt;30000000),1500000,IF(AND(AH299 &gt;= 30000000, AH299 &lt;50000000),2000000,IF(AH299 &lt; 50000000,E,0)))))</f>
        <v>#N/A</v>
      </c>
      <c r="AL299" s="57" t="e">
        <f t="shared" si="59"/>
        <v>#N/A</v>
      </c>
      <c r="AM299" s="57" t="e">
        <f>VLOOKUP($C299,Sheet2!$A:$BN,AM$6,0)</f>
        <v>#N/A</v>
      </c>
      <c r="AN299" s="57" t="e">
        <f>VLOOKUP($C299,Sheet2!$A:$BN,AN$6,0)</f>
        <v>#N/A</v>
      </c>
      <c r="AO299" s="60" t="e">
        <f>VLOOKUP($C299,Sheet2!$A:$BN,AO$6,0)</f>
        <v>#N/A</v>
      </c>
      <c r="AP299" s="57" t="e">
        <f>IF(AND(AM299 &gt;= 0, AM299 &lt;=10000000),500000,IF(AND(AM299 &gt;= 10000000, AM299 &lt;20000000),1000000,IF(AND(AM299&gt;= 20000000, AM299 &lt;30000000),1500000,IF(AND(AM299 &gt;= 30000000, AM299 &lt;50000000),2000000,IF(AM299 &lt; 50000000,E,0)))))</f>
        <v>#N/A</v>
      </c>
      <c r="AQ299" s="57" t="e">
        <f t="shared" si="60"/>
        <v>#N/A</v>
      </c>
      <c r="AR299" s="57" t="e">
        <f>VLOOKUP($C299,Sheet2!$A:$BN,AR$6,0)</f>
        <v>#N/A</v>
      </c>
      <c r="AS299" s="57" t="e">
        <f>VLOOKUP($C299,Sheet2!$A:$BN,AS$6,0)</f>
        <v>#N/A</v>
      </c>
      <c r="AT299" s="60" t="e">
        <f>VLOOKUP($C299,Sheet2!$A:$BN,AT$6,0)</f>
        <v>#N/A</v>
      </c>
      <c r="AU299" s="57" t="e">
        <f>IF(AND(AR299 &gt;= 0, AR299 &lt;=10000000),500000,IF(AND(AR299 &gt;= 10000000, AR299 &lt;20000000),1000000,IF(AND(AR299&gt;= 20000000, AR299 &lt;30000000),1500000,IF(AND(AR299 &gt;= 30000000, AR299 &lt;50000000),2000000,IF(AR299 &lt; 50000000,E,0)))))</f>
        <v>#N/A</v>
      </c>
      <c r="AV299" s="57" t="e">
        <f t="shared" si="61"/>
        <v>#N/A</v>
      </c>
      <c r="AW299" s="57" t="e">
        <f>VLOOKUP($C299,Sheet2!$A:$BN,AW$6,0)</f>
        <v>#N/A</v>
      </c>
      <c r="AX299" s="57" t="e">
        <f>VLOOKUP($C299,Sheet2!$A:$BN,AX$6,0)</f>
        <v>#N/A</v>
      </c>
      <c r="AY299" s="60" t="e">
        <f>VLOOKUP($C299,Sheet2!$A:$BN,AY$6,0)</f>
        <v>#N/A</v>
      </c>
      <c r="AZ299" s="57" t="e">
        <f>IF(AND(AW299 &gt;= 0, AW299 &lt;=10000000),500000,IF(AND(AW299 &gt;= 10000000, AW299 &lt;20000000),1000000,IF(AND(AW299&gt;= 20000000, AW299 &lt;30000000),1500000,IF(AND(AW299 &gt;= 30000000, AW299 &lt;50000000),2000000,IF(AW299 &lt; 50000000,E,0)))))</f>
        <v>#N/A</v>
      </c>
      <c r="BA299" s="57" t="e">
        <f t="shared" si="62"/>
        <v>#N/A</v>
      </c>
      <c r="BB299" s="57" t="e">
        <f>VLOOKUP($C299,Sheet2!$A:$BN,BB$6,0)</f>
        <v>#N/A</v>
      </c>
      <c r="BC299" s="57" t="e">
        <f>VLOOKUP($C299,Sheet2!$A:$BN,BC$6,0)</f>
        <v>#N/A</v>
      </c>
      <c r="BD299" s="60" t="e">
        <f>VLOOKUP($C299,Sheet2!$A:$BN,BD$6,0)</f>
        <v>#N/A</v>
      </c>
      <c r="BE299" s="57" t="e">
        <f>IF(AND(BB299 &gt;= 0, BB299 &lt;=10000000),500000,IF(AND(BB299 &gt;= 10000000, BB299 &lt;20000000),1000000,IF(AND(BB299&gt;= 20000000, BB299 &lt;30000000),1500000,IF(AND(BB299 &gt;= 30000000, BB299 &lt;50000000),2000000,IF(BB299 &lt; 50000000,E,0)))))</f>
        <v>#N/A</v>
      </c>
      <c r="BF299" s="57" t="e">
        <f t="shared" si="63"/>
        <v>#N/A</v>
      </c>
      <c r="BG299" s="57" t="e">
        <f>VLOOKUP($C299,Sheet2!$A:$BN,BG$6,0)</f>
        <v>#N/A</v>
      </c>
      <c r="BH299" s="57" t="e">
        <f>VLOOKUP($C299,Sheet2!$A:$BN,BH$6,0)</f>
        <v>#N/A</v>
      </c>
      <c r="BI299" s="60" t="e">
        <f>VLOOKUP($C299,Sheet2!$A:$BN,BI$6,0)</f>
        <v>#N/A</v>
      </c>
      <c r="BJ299" s="57" t="e">
        <f>IF(AND(BG299 &gt;= 0, BG299 &lt;=10000000),500000,IF(AND(BG299 &gt;= 10000000, BG299 &lt;20000000),1000000,IF(AND(BG299&gt;= 20000000, BG299 &lt;30000000),1500000,IF(AND(BG299 &gt;= 30000000, BG299 &lt;50000000),2000000,IF(BG299 &lt; 50000000,E,0)))))</f>
        <v>#N/A</v>
      </c>
      <c r="BK299" s="57" t="e">
        <f t="shared" si="64"/>
        <v>#N/A</v>
      </c>
      <c r="BL299" s="57" t="e">
        <f>VLOOKUP($C299,Sheet2!$A:$BN,BL$6,0)</f>
        <v>#N/A</v>
      </c>
      <c r="BM299" s="57" t="e">
        <f>VLOOKUP($C299,Sheet2!$A:$BN,BM$6,0)</f>
        <v>#N/A</v>
      </c>
      <c r="BN299" s="60" t="e">
        <f>VLOOKUP($C299,Sheet2!$A:$BN,BN$6,0)</f>
        <v>#N/A</v>
      </c>
      <c r="BO299" s="57" t="e">
        <f>IF(AND(BL299 &gt;= 0, BL299 &lt;=10000000),500000,IF(AND(BL299 &gt;= 10000000, BL299 &lt;20000000),1000000,IF(AND(BL299&gt;= 20000000, BL299 &lt;30000000),1500000,IF(AND(BL299 &gt;= 30000000, BL299 &lt;50000000),2000000,IF(BL299 &lt; 50000000,E,0)))))</f>
        <v>#N/A</v>
      </c>
      <c r="BP299" s="57" t="e">
        <f t="shared" si="65"/>
        <v>#N/A</v>
      </c>
      <c r="BQ299" s="57" t="e">
        <f>VLOOKUP($C299,Sheet2!$A:$BN,BQ$6,0)</f>
        <v>#N/A</v>
      </c>
      <c r="BR299" s="57" t="e">
        <f>VLOOKUP($C299,Sheet2!$A:$BN,BR$6,0)</f>
        <v>#N/A</v>
      </c>
      <c r="BS299" s="60" t="e">
        <f>VLOOKUP($C299,Sheet2!$A:$BN,BS$6,0)</f>
        <v>#N/A</v>
      </c>
      <c r="BT299" s="57" t="e">
        <f>IF(AND(BQ299 &gt;= 0, BQ299 &lt;=10000000),500000,IF(AND(BQ299 &gt;= 10000000, BQ299 &lt;20000000),1000000,IF(AND(BQ299&gt;= 20000000, BQ299 &lt;30000000),1500000,IF(AND(BQ299 &gt;= 30000000, BQ299 &lt;50000000),2000000,IF(BQ299 &lt; 50000000,E,0)))))</f>
        <v>#N/A</v>
      </c>
      <c r="BU299" s="57" t="e">
        <f t="shared" si="66"/>
        <v>#N/A</v>
      </c>
      <c r="BV299" s="57" t="e">
        <f>VLOOKUP($C299,Sheet2!$A:$BN,BV$6,0)</f>
        <v>#N/A</v>
      </c>
      <c r="BW299" s="57" t="e">
        <f>VLOOKUP($C299,Sheet2!$A:$BN,BW$6,0)</f>
        <v>#N/A</v>
      </c>
      <c r="BX299" s="60" t="e">
        <f>VLOOKUP($C299,Sheet2!$A:$BN,BX$6,0)</f>
        <v>#N/A</v>
      </c>
      <c r="BY299" s="57" t="e">
        <f>IF(AND(BV299 &gt;= 0, BV299 &lt;=10000000),500000,IF(AND(BV299 &gt;= 10000000, BV299 &lt;20000000),1000000,IF(AND(BV299&gt;= 20000000, BV299 &lt;30000000),1500000,IF(AND(BV299 &gt;= 30000000, BV299 &lt;50000000),2000000,IF(BV299 &lt; 50000000,E,0)))))</f>
        <v>#N/A</v>
      </c>
      <c r="BZ299" s="57" t="e">
        <f t="shared" si="67"/>
        <v>#N/A</v>
      </c>
      <c r="CA299" s="57" t="e">
        <f>VLOOKUP($C299,Sheet2!$A:$BN,CA$6,0)</f>
        <v>#N/A</v>
      </c>
      <c r="CB299" s="57" t="e">
        <f>VLOOKUP($C299,Sheet2!$A:$BN,CB$6,0)</f>
        <v>#N/A</v>
      </c>
      <c r="CC299" s="60" t="e">
        <f>VLOOKUP($C299,Sheet2!$A:$BN,CC$6,0)</f>
        <v>#N/A</v>
      </c>
      <c r="CD299" s="57" t="e">
        <f>IF(AND(CA299 &gt;= 0, CA299 &lt;=10000000),500000,IF(AND(CA299 &gt;= 10000000, CA299 &lt;20000000),1000000,IF(AND(CA299&gt;= 20000000, CA299 &lt;30000000),1500000,IF(AND(CA299 &gt;= 30000000, CA299 &lt;50000000),2000000,IF(CA299 &lt; 50000000,E,0)))))</f>
        <v>#N/A</v>
      </c>
      <c r="CE299" s="57" t="e">
        <f t="shared" si="68"/>
        <v>#N/A</v>
      </c>
    </row>
    <row r="300" spans="1:83">
      <c r="A300" s="21" t="s">
        <v>492</v>
      </c>
      <c r="B300" s="21" t="s">
        <v>542</v>
      </c>
      <c r="C300" s="22" t="s">
        <v>543</v>
      </c>
      <c r="D300" s="57">
        <v>0</v>
      </c>
      <c r="E300" s="57">
        <f t="shared" si="69"/>
        <v>0</v>
      </c>
      <c r="F300" s="19">
        <v>0</v>
      </c>
      <c r="G300" s="19">
        <v>0</v>
      </c>
      <c r="H300" s="19">
        <v>0</v>
      </c>
      <c r="I300" s="19">
        <v>0</v>
      </c>
      <c r="J300" s="19">
        <v>0</v>
      </c>
      <c r="K300" s="19">
        <v>0</v>
      </c>
      <c r="L300" s="19">
        <v>6100000</v>
      </c>
      <c r="M300" s="19">
        <v>5200000</v>
      </c>
      <c r="N300" s="19">
        <v>4600000</v>
      </c>
      <c r="O300" s="19">
        <v>4100000</v>
      </c>
      <c r="P300" s="19">
        <v>3600000</v>
      </c>
      <c r="Q300" s="19">
        <v>0</v>
      </c>
      <c r="S300" s="57" t="e">
        <f>VLOOKUP($C300,Sheet2!$A:$BN,S$6,0)</f>
        <v>#N/A</v>
      </c>
      <c r="T300" s="57" t="e">
        <f>VLOOKUP($C300,Sheet2!$A:$BN,T$6,0)</f>
        <v>#N/A</v>
      </c>
      <c r="U300" s="60" t="e">
        <f>VLOOKUP($C300,Sheet2!$A:$BN,U$6,0)</f>
        <v>#N/A</v>
      </c>
      <c r="V300" s="57" t="e">
        <f>IF(AND(S300 &gt;= 0, S300 &lt;=10000000),500000,IF(AND(S300 &gt;= 10000000, S300 &lt;20000000),1000000,IF(AND(S300&gt;= 20000000, S300 &lt;30000000),1500000,IF(AND(S300 &gt;= 30000000, S300 &lt;50000000),2000000,IF(S300 &lt; 50000000,E,0)))))</f>
        <v>#N/A</v>
      </c>
      <c r="W300" s="57" t="e">
        <f t="shared" si="56"/>
        <v>#N/A</v>
      </c>
      <c r="X300" s="57" t="e">
        <f>VLOOKUP($C300,Sheet2!$A:$BN,X$6,0)</f>
        <v>#N/A</v>
      </c>
      <c r="Y300" s="57" t="e">
        <f>VLOOKUP($C300,Sheet2!$A:$BN,Y$6,0)</f>
        <v>#N/A</v>
      </c>
      <c r="Z300" s="60" t="e">
        <f>VLOOKUP($C300,Sheet2!$A:$BN,Z$6,0)</f>
        <v>#N/A</v>
      </c>
      <c r="AA300" s="57" t="e">
        <f>IF(AND(X300 &gt;= 0, X300 &lt;=10000000),500000,IF(AND(X300 &gt;= 10000000, X300 &lt;20000000),1000000,IF(AND(X300&gt;= 20000000, X300 &lt;30000000),1500000,IF(AND(X300 &gt;= 30000000, X300 &lt;50000000),2000000,IF(X300 &lt; 50000000,E,0)))))</f>
        <v>#N/A</v>
      </c>
      <c r="AB300" s="57" t="e">
        <f t="shared" si="57"/>
        <v>#N/A</v>
      </c>
      <c r="AC300" s="57" t="e">
        <f>VLOOKUP($C300,Sheet2!$A:$BN,AC$6,0)</f>
        <v>#N/A</v>
      </c>
      <c r="AD300" s="57" t="e">
        <f>VLOOKUP($C300,Sheet2!$A:$BN,AD$6,0)</f>
        <v>#N/A</v>
      </c>
      <c r="AE300" s="60" t="e">
        <f>VLOOKUP($C300,Sheet2!$A:$BN,AE$6,0)</f>
        <v>#N/A</v>
      </c>
      <c r="AF300" s="57" t="e">
        <f>IF(AND(AC300 &gt;= 0, AC300 &lt;=10000000),500000,IF(AND(AC300 &gt;= 10000000, AC300 &lt;20000000),1000000,IF(AND(AC300&gt;= 20000000, AC300 &lt;30000000),1500000,IF(AND(AC300 &gt;= 30000000, AC300 &lt;50000000),2000000,IF(AC300 &lt; 50000000,E,0)))))</f>
        <v>#N/A</v>
      </c>
      <c r="AG300" s="57" t="e">
        <f t="shared" si="58"/>
        <v>#N/A</v>
      </c>
      <c r="AH300" s="57" t="e">
        <f>VLOOKUP($C300,Sheet2!$A:$BN,AH$6,0)</f>
        <v>#N/A</v>
      </c>
      <c r="AI300" s="57" t="e">
        <f>VLOOKUP($C300,Sheet2!$A:$BN,AI$6,0)</f>
        <v>#N/A</v>
      </c>
      <c r="AJ300" s="60" t="e">
        <f>VLOOKUP($C300,Sheet2!$A:$BN,AJ$6,0)</f>
        <v>#N/A</v>
      </c>
      <c r="AK300" s="57" t="e">
        <f>IF(AND(AH300 &gt;= 0, AH300 &lt;=10000000),500000,IF(AND(AH300 &gt;= 10000000, AH300 &lt;20000000),1000000,IF(AND(AH300&gt;= 20000000, AH300 &lt;30000000),1500000,IF(AND(AH300 &gt;= 30000000, AH300 &lt;50000000),2000000,IF(AH300 &lt; 50000000,E,0)))))</f>
        <v>#N/A</v>
      </c>
      <c r="AL300" s="57" t="e">
        <f t="shared" si="59"/>
        <v>#N/A</v>
      </c>
      <c r="AM300" s="57" t="e">
        <f>VLOOKUP($C300,Sheet2!$A:$BN,AM$6,0)</f>
        <v>#N/A</v>
      </c>
      <c r="AN300" s="57" t="e">
        <f>VLOOKUP($C300,Sheet2!$A:$BN,AN$6,0)</f>
        <v>#N/A</v>
      </c>
      <c r="AO300" s="60" t="e">
        <f>VLOOKUP($C300,Sheet2!$A:$BN,AO$6,0)</f>
        <v>#N/A</v>
      </c>
      <c r="AP300" s="57" t="e">
        <f>IF(AND(AM300 &gt;= 0, AM300 &lt;=10000000),500000,IF(AND(AM300 &gt;= 10000000, AM300 &lt;20000000),1000000,IF(AND(AM300&gt;= 20000000, AM300 &lt;30000000),1500000,IF(AND(AM300 &gt;= 30000000, AM300 &lt;50000000),2000000,IF(AM300 &lt; 50000000,E,0)))))</f>
        <v>#N/A</v>
      </c>
      <c r="AQ300" s="57" t="e">
        <f t="shared" si="60"/>
        <v>#N/A</v>
      </c>
      <c r="AR300" s="57" t="e">
        <f>VLOOKUP($C300,Sheet2!$A:$BN,AR$6,0)</f>
        <v>#N/A</v>
      </c>
      <c r="AS300" s="57" t="e">
        <f>VLOOKUP($C300,Sheet2!$A:$BN,AS$6,0)</f>
        <v>#N/A</v>
      </c>
      <c r="AT300" s="60" t="e">
        <f>VLOOKUP($C300,Sheet2!$A:$BN,AT$6,0)</f>
        <v>#N/A</v>
      </c>
      <c r="AU300" s="57" t="e">
        <f>IF(AND(AR300 &gt;= 0, AR300 &lt;=10000000),500000,IF(AND(AR300 &gt;= 10000000, AR300 &lt;20000000),1000000,IF(AND(AR300&gt;= 20000000, AR300 &lt;30000000),1500000,IF(AND(AR300 &gt;= 30000000, AR300 &lt;50000000),2000000,IF(AR300 &lt; 50000000,E,0)))))</f>
        <v>#N/A</v>
      </c>
      <c r="AV300" s="57" t="e">
        <f t="shared" si="61"/>
        <v>#N/A</v>
      </c>
      <c r="AW300" s="57" t="e">
        <f>VLOOKUP($C300,Sheet2!$A:$BN,AW$6,0)</f>
        <v>#N/A</v>
      </c>
      <c r="AX300" s="57" t="e">
        <f>VLOOKUP($C300,Sheet2!$A:$BN,AX$6,0)</f>
        <v>#N/A</v>
      </c>
      <c r="AY300" s="60" t="e">
        <f>VLOOKUP($C300,Sheet2!$A:$BN,AY$6,0)</f>
        <v>#N/A</v>
      </c>
      <c r="AZ300" s="57" t="e">
        <f>IF(AND(AW300 &gt;= 0, AW300 &lt;=10000000),500000,IF(AND(AW300 &gt;= 10000000, AW300 &lt;20000000),1000000,IF(AND(AW300&gt;= 20000000, AW300 &lt;30000000),1500000,IF(AND(AW300 &gt;= 30000000, AW300 &lt;50000000),2000000,IF(AW300 &lt; 50000000,E,0)))))</f>
        <v>#N/A</v>
      </c>
      <c r="BA300" s="57" t="e">
        <f t="shared" si="62"/>
        <v>#N/A</v>
      </c>
      <c r="BB300" s="57" t="e">
        <f>VLOOKUP($C300,Sheet2!$A:$BN,BB$6,0)</f>
        <v>#N/A</v>
      </c>
      <c r="BC300" s="57" t="e">
        <f>VLOOKUP($C300,Sheet2!$A:$BN,BC$6,0)</f>
        <v>#N/A</v>
      </c>
      <c r="BD300" s="60" t="e">
        <f>VLOOKUP($C300,Sheet2!$A:$BN,BD$6,0)</f>
        <v>#N/A</v>
      </c>
      <c r="BE300" s="57" t="e">
        <f>IF(AND(BB300 &gt;= 0, BB300 &lt;=10000000),500000,IF(AND(BB300 &gt;= 10000000, BB300 &lt;20000000),1000000,IF(AND(BB300&gt;= 20000000, BB300 &lt;30000000),1500000,IF(AND(BB300 &gt;= 30000000, BB300 &lt;50000000),2000000,IF(BB300 &lt; 50000000,E,0)))))</f>
        <v>#N/A</v>
      </c>
      <c r="BF300" s="57" t="e">
        <f t="shared" si="63"/>
        <v>#N/A</v>
      </c>
      <c r="BG300" s="57" t="e">
        <f>VLOOKUP($C300,Sheet2!$A:$BN,BG$6,0)</f>
        <v>#N/A</v>
      </c>
      <c r="BH300" s="57" t="e">
        <f>VLOOKUP($C300,Sheet2!$A:$BN,BH$6,0)</f>
        <v>#N/A</v>
      </c>
      <c r="BI300" s="60" t="e">
        <f>VLOOKUP($C300,Sheet2!$A:$BN,BI$6,0)</f>
        <v>#N/A</v>
      </c>
      <c r="BJ300" s="57" t="e">
        <f>IF(AND(BG300 &gt;= 0, BG300 &lt;=10000000),500000,IF(AND(BG300 &gt;= 10000000, BG300 &lt;20000000),1000000,IF(AND(BG300&gt;= 20000000, BG300 &lt;30000000),1500000,IF(AND(BG300 &gt;= 30000000, BG300 &lt;50000000),2000000,IF(BG300 &lt; 50000000,E,0)))))</f>
        <v>#N/A</v>
      </c>
      <c r="BK300" s="57" t="e">
        <f t="shared" si="64"/>
        <v>#N/A</v>
      </c>
      <c r="BL300" s="57" t="e">
        <f>VLOOKUP($C300,Sheet2!$A:$BN,BL$6,0)</f>
        <v>#N/A</v>
      </c>
      <c r="BM300" s="57" t="e">
        <f>VLOOKUP($C300,Sheet2!$A:$BN,BM$6,0)</f>
        <v>#N/A</v>
      </c>
      <c r="BN300" s="60" t="e">
        <f>VLOOKUP($C300,Sheet2!$A:$BN,BN$6,0)</f>
        <v>#N/A</v>
      </c>
      <c r="BO300" s="57" t="e">
        <f>IF(AND(BL300 &gt;= 0, BL300 &lt;=10000000),500000,IF(AND(BL300 &gt;= 10000000, BL300 &lt;20000000),1000000,IF(AND(BL300&gt;= 20000000, BL300 &lt;30000000),1500000,IF(AND(BL300 &gt;= 30000000, BL300 &lt;50000000),2000000,IF(BL300 &lt; 50000000,E,0)))))</f>
        <v>#N/A</v>
      </c>
      <c r="BP300" s="57" t="e">
        <f t="shared" si="65"/>
        <v>#N/A</v>
      </c>
      <c r="BQ300" s="57" t="e">
        <f>VLOOKUP($C300,Sheet2!$A:$BN,BQ$6,0)</f>
        <v>#N/A</v>
      </c>
      <c r="BR300" s="57" t="e">
        <f>VLOOKUP($C300,Sheet2!$A:$BN,BR$6,0)</f>
        <v>#N/A</v>
      </c>
      <c r="BS300" s="60" t="e">
        <f>VLOOKUP($C300,Sheet2!$A:$BN,BS$6,0)</f>
        <v>#N/A</v>
      </c>
      <c r="BT300" s="57" t="e">
        <f>IF(AND(BQ300 &gt;= 0, BQ300 &lt;=10000000),500000,IF(AND(BQ300 &gt;= 10000000, BQ300 &lt;20000000),1000000,IF(AND(BQ300&gt;= 20000000, BQ300 &lt;30000000),1500000,IF(AND(BQ300 &gt;= 30000000, BQ300 &lt;50000000),2000000,IF(BQ300 &lt; 50000000,E,0)))))</f>
        <v>#N/A</v>
      </c>
      <c r="BU300" s="57" t="e">
        <f t="shared" si="66"/>
        <v>#N/A</v>
      </c>
      <c r="BV300" s="57" t="e">
        <f>VLOOKUP($C300,Sheet2!$A:$BN,BV$6,0)</f>
        <v>#N/A</v>
      </c>
      <c r="BW300" s="57" t="e">
        <f>VLOOKUP($C300,Sheet2!$A:$BN,BW$6,0)</f>
        <v>#N/A</v>
      </c>
      <c r="BX300" s="60" t="e">
        <f>VLOOKUP($C300,Sheet2!$A:$BN,BX$6,0)</f>
        <v>#N/A</v>
      </c>
      <c r="BY300" s="57" t="e">
        <f>IF(AND(BV300 &gt;= 0, BV300 &lt;=10000000),500000,IF(AND(BV300 &gt;= 10000000, BV300 &lt;20000000),1000000,IF(AND(BV300&gt;= 20000000, BV300 &lt;30000000),1500000,IF(AND(BV300 &gt;= 30000000, BV300 &lt;50000000),2000000,IF(BV300 &lt; 50000000,E,0)))))</f>
        <v>#N/A</v>
      </c>
      <c r="BZ300" s="57" t="e">
        <f t="shared" si="67"/>
        <v>#N/A</v>
      </c>
      <c r="CA300" s="57" t="e">
        <f>VLOOKUP($C300,Sheet2!$A:$BN,CA$6,0)</f>
        <v>#N/A</v>
      </c>
      <c r="CB300" s="57" t="e">
        <f>VLOOKUP($C300,Sheet2!$A:$BN,CB$6,0)</f>
        <v>#N/A</v>
      </c>
      <c r="CC300" s="60" t="e">
        <f>VLOOKUP($C300,Sheet2!$A:$BN,CC$6,0)</f>
        <v>#N/A</v>
      </c>
      <c r="CD300" s="57" t="e">
        <f>IF(AND(CA300 &gt;= 0, CA300 &lt;=10000000),500000,IF(AND(CA300 &gt;= 10000000, CA300 &lt;20000000),1000000,IF(AND(CA300&gt;= 20000000, CA300 &lt;30000000),1500000,IF(AND(CA300 &gt;= 30000000, CA300 &lt;50000000),2000000,IF(CA300 &lt; 50000000,E,0)))))</f>
        <v>#N/A</v>
      </c>
      <c r="CE300" s="57" t="e">
        <f t="shared" si="68"/>
        <v>#N/A</v>
      </c>
    </row>
    <row r="301" spans="1:83">
      <c r="A301" s="21" t="s">
        <v>492</v>
      </c>
      <c r="B301" s="21" t="s">
        <v>544</v>
      </c>
      <c r="C301" s="22" t="s">
        <v>545</v>
      </c>
      <c r="D301" s="57">
        <v>0</v>
      </c>
      <c r="E301" s="57">
        <f t="shared" si="69"/>
        <v>0</v>
      </c>
      <c r="F301" s="19">
        <v>0</v>
      </c>
      <c r="G301" s="19">
        <v>0</v>
      </c>
      <c r="H301" s="19">
        <v>0</v>
      </c>
      <c r="I301" s="19">
        <v>0</v>
      </c>
      <c r="J301" s="19">
        <v>0</v>
      </c>
      <c r="K301" s="19">
        <v>0</v>
      </c>
      <c r="L301" s="19">
        <v>6300000</v>
      </c>
      <c r="M301" s="19">
        <v>5400000</v>
      </c>
      <c r="N301" s="19">
        <v>4700000</v>
      </c>
      <c r="O301" s="19">
        <v>4300000</v>
      </c>
      <c r="P301" s="19">
        <v>3700000</v>
      </c>
      <c r="Q301" s="19">
        <v>0</v>
      </c>
      <c r="S301" s="57" t="e">
        <f>VLOOKUP($C301,Sheet2!$A:$BN,S$6,0)</f>
        <v>#N/A</v>
      </c>
      <c r="T301" s="57" t="e">
        <f>VLOOKUP($C301,Sheet2!$A:$BN,T$6,0)</f>
        <v>#N/A</v>
      </c>
      <c r="U301" s="60" t="e">
        <f>VLOOKUP($C301,Sheet2!$A:$BN,U$6,0)</f>
        <v>#N/A</v>
      </c>
      <c r="V301" s="57" t="e">
        <f>IF(AND(S301 &gt;= 0, S301 &lt;=10000000),500000,IF(AND(S301 &gt;= 10000000, S301 &lt;20000000),1000000,IF(AND(S301&gt;= 20000000, S301 &lt;30000000),1500000,IF(AND(S301 &gt;= 30000000, S301 &lt;50000000),2000000,IF(S301 &lt; 50000000,E,0)))))</f>
        <v>#N/A</v>
      </c>
      <c r="W301" s="57" t="e">
        <f t="shared" si="56"/>
        <v>#N/A</v>
      </c>
      <c r="X301" s="57" t="e">
        <f>VLOOKUP($C301,Sheet2!$A:$BN,X$6,0)</f>
        <v>#N/A</v>
      </c>
      <c r="Y301" s="57" t="e">
        <f>VLOOKUP($C301,Sheet2!$A:$BN,Y$6,0)</f>
        <v>#N/A</v>
      </c>
      <c r="Z301" s="60" t="e">
        <f>VLOOKUP($C301,Sheet2!$A:$BN,Z$6,0)</f>
        <v>#N/A</v>
      </c>
      <c r="AA301" s="57" t="e">
        <f>IF(AND(X301 &gt;= 0, X301 &lt;=10000000),500000,IF(AND(X301 &gt;= 10000000, X301 &lt;20000000),1000000,IF(AND(X301&gt;= 20000000, X301 &lt;30000000),1500000,IF(AND(X301 &gt;= 30000000, X301 &lt;50000000),2000000,IF(X301 &lt; 50000000,E,0)))))</f>
        <v>#N/A</v>
      </c>
      <c r="AB301" s="57" t="e">
        <f t="shared" si="57"/>
        <v>#N/A</v>
      </c>
      <c r="AC301" s="57" t="e">
        <f>VLOOKUP($C301,Sheet2!$A:$BN,AC$6,0)</f>
        <v>#N/A</v>
      </c>
      <c r="AD301" s="57" t="e">
        <f>VLOOKUP($C301,Sheet2!$A:$BN,AD$6,0)</f>
        <v>#N/A</v>
      </c>
      <c r="AE301" s="60" t="e">
        <f>VLOOKUP($C301,Sheet2!$A:$BN,AE$6,0)</f>
        <v>#N/A</v>
      </c>
      <c r="AF301" s="57" t="e">
        <f>IF(AND(AC301 &gt;= 0, AC301 &lt;=10000000),500000,IF(AND(AC301 &gt;= 10000000, AC301 &lt;20000000),1000000,IF(AND(AC301&gt;= 20000000, AC301 &lt;30000000),1500000,IF(AND(AC301 &gt;= 30000000, AC301 &lt;50000000),2000000,IF(AC301 &lt; 50000000,E,0)))))</f>
        <v>#N/A</v>
      </c>
      <c r="AG301" s="57" t="e">
        <f t="shared" si="58"/>
        <v>#N/A</v>
      </c>
      <c r="AH301" s="57" t="e">
        <f>VLOOKUP($C301,Sheet2!$A:$BN,AH$6,0)</f>
        <v>#N/A</v>
      </c>
      <c r="AI301" s="57" t="e">
        <f>VLOOKUP($C301,Sheet2!$A:$BN,AI$6,0)</f>
        <v>#N/A</v>
      </c>
      <c r="AJ301" s="60" t="e">
        <f>VLOOKUP($C301,Sheet2!$A:$BN,AJ$6,0)</f>
        <v>#N/A</v>
      </c>
      <c r="AK301" s="57" t="e">
        <f>IF(AND(AH301 &gt;= 0, AH301 &lt;=10000000),500000,IF(AND(AH301 &gt;= 10000000, AH301 &lt;20000000),1000000,IF(AND(AH301&gt;= 20000000, AH301 &lt;30000000),1500000,IF(AND(AH301 &gt;= 30000000, AH301 &lt;50000000),2000000,IF(AH301 &lt; 50000000,E,0)))))</f>
        <v>#N/A</v>
      </c>
      <c r="AL301" s="57" t="e">
        <f t="shared" si="59"/>
        <v>#N/A</v>
      </c>
      <c r="AM301" s="57" t="e">
        <f>VLOOKUP($C301,Sheet2!$A:$BN,AM$6,0)</f>
        <v>#N/A</v>
      </c>
      <c r="AN301" s="57" t="e">
        <f>VLOOKUP($C301,Sheet2!$A:$BN,AN$6,0)</f>
        <v>#N/A</v>
      </c>
      <c r="AO301" s="60" t="e">
        <f>VLOOKUP($C301,Sheet2!$A:$BN,AO$6,0)</f>
        <v>#N/A</v>
      </c>
      <c r="AP301" s="57" t="e">
        <f>IF(AND(AM301 &gt;= 0, AM301 &lt;=10000000),500000,IF(AND(AM301 &gt;= 10000000, AM301 &lt;20000000),1000000,IF(AND(AM301&gt;= 20000000, AM301 &lt;30000000),1500000,IF(AND(AM301 &gt;= 30000000, AM301 &lt;50000000),2000000,IF(AM301 &lt; 50000000,E,0)))))</f>
        <v>#N/A</v>
      </c>
      <c r="AQ301" s="57" t="e">
        <f t="shared" si="60"/>
        <v>#N/A</v>
      </c>
      <c r="AR301" s="57" t="e">
        <f>VLOOKUP($C301,Sheet2!$A:$BN,AR$6,0)</f>
        <v>#N/A</v>
      </c>
      <c r="AS301" s="57" t="e">
        <f>VLOOKUP($C301,Sheet2!$A:$BN,AS$6,0)</f>
        <v>#N/A</v>
      </c>
      <c r="AT301" s="60" t="e">
        <f>VLOOKUP($C301,Sheet2!$A:$BN,AT$6,0)</f>
        <v>#N/A</v>
      </c>
      <c r="AU301" s="57" t="e">
        <f>IF(AND(AR301 &gt;= 0, AR301 &lt;=10000000),500000,IF(AND(AR301 &gt;= 10000000, AR301 &lt;20000000),1000000,IF(AND(AR301&gt;= 20000000, AR301 &lt;30000000),1500000,IF(AND(AR301 &gt;= 30000000, AR301 &lt;50000000),2000000,IF(AR301 &lt; 50000000,E,0)))))</f>
        <v>#N/A</v>
      </c>
      <c r="AV301" s="57" t="e">
        <f t="shared" si="61"/>
        <v>#N/A</v>
      </c>
      <c r="AW301" s="57" t="e">
        <f>VLOOKUP($C301,Sheet2!$A:$BN,AW$6,0)</f>
        <v>#N/A</v>
      </c>
      <c r="AX301" s="57" t="e">
        <f>VLOOKUP($C301,Sheet2!$A:$BN,AX$6,0)</f>
        <v>#N/A</v>
      </c>
      <c r="AY301" s="60" t="e">
        <f>VLOOKUP($C301,Sheet2!$A:$BN,AY$6,0)</f>
        <v>#N/A</v>
      </c>
      <c r="AZ301" s="57" t="e">
        <f>IF(AND(AW301 &gt;= 0, AW301 &lt;=10000000),500000,IF(AND(AW301 &gt;= 10000000, AW301 &lt;20000000),1000000,IF(AND(AW301&gt;= 20000000, AW301 &lt;30000000),1500000,IF(AND(AW301 &gt;= 30000000, AW301 &lt;50000000),2000000,IF(AW301 &lt; 50000000,E,0)))))</f>
        <v>#N/A</v>
      </c>
      <c r="BA301" s="57" t="e">
        <f t="shared" si="62"/>
        <v>#N/A</v>
      </c>
      <c r="BB301" s="57" t="e">
        <f>VLOOKUP($C301,Sheet2!$A:$BN,BB$6,0)</f>
        <v>#N/A</v>
      </c>
      <c r="BC301" s="57" t="e">
        <f>VLOOKUP($C301,Sheet2!$A:$BN,BC$6,0)</f>
        <v>#N/A</v>
      </c>
      <c r="BD301" s="60" t="e">
        <f>VLOOKUP($C301,Sheet2!$A:$BN,BD$6,0)</f>
        <v>#N/A</v>
      </c>
      <c r="BE301" s="57" t="e">
        <f>IF(AND(BB301 &gt;= 0, BB301 &lt;=10000000),500000,IF(AND(BB301 &gt;= 10000000, BB301 &lt;20000000),1000000,IF(AND(BB301&gt;= 20000000, BB301 &lt;30000000),1500000,IF(AND(BB301 &gt;= 30000000, BB301 &lt;50000000),2000000,IF(BB301 &lt; 50000000,E,0)))))</f>
        <v>#N/A</v>
      </c>
      <c r="BF301" s="57" t="e">
        <f t="shared" si="63"/>
        <v>#N/A</v>
      </c>
      <c r="BG301" s="57" t="e">
        <f>VLOOKUP($C301,Sheet2!$A:$BN,BG$6,0)</f>
        <v>#N/A</v>
      </c>
      <c r="BH301" s="57" t="e">
        <f>VLOOKUP($C301,Sheet2!$A:$BN,BH$6,0)</f>
        <v>#N/A</v>
      </c>
      <c r="BI301" s="60" t="e">
        <f>VLOOKUP($C301,Sheet2!$A:$BN,BI$6,0)</f>
        <v>#N/A</v>
      </c>
      <c r="BJ301" s="57" t="e">
        <f>IF(AND(BG301 &gt;= 0, BG301 &lt;=10000000),500000,IF(AND(BG301 &gt;= 10000000, BG301 &lt;20000000),1000000,IF(AND(BG301&gt;= 20000000, BG301 &lt;30000000),1500000,IF(AND(BG301 &gt;= 30000000, BG301 &lt;50000000),2000000,IF(BG301 &lt; 50000000,E,0)))))</f>
        <v>#N/A</v>
      </c>
      <c r="BK301" s="57" t="e">
        <f t="shared" si="64"/>
        <v>#N/A</v>
      </c>
      <c r="BL301" s="57" t="e">
        <f>VLOOKUP($C301,Sheet2!$A:$BN,BL$6,0)</f>
        <v>#N/A</v>
      </c>
      <c r="BM301" s="57" t="e">
        <f>VLOOKUP($C301,Sheet2!$A:$BN,BM$6,0)</f>
        <v>#N/A</v>
      </c>
      <c r="BN301" s="60" t="e">
        <f>VLOOKUP($C301,Sheet2!$A:$BN,BN$6,0)</f>
        <v>#N/A</v>
      </c>
      <c r="BO301" s="57" t="e">
        <f>IF(AND(BL301 &gt;= 0, BL301 &lt;=10000000),500000,IF(AND(BL301 &gt;= 10000000, BL301 &lt;20000000),1000000,IF(AND(BL301&gt;= 20000000, BL301 &lt;30000000),1500000,IF(AND(BL301 &gt;= 30000000, BL301 &lt;50000000),2000000,IF(BL301 &lt; 50000000,E,0)))))</f>
        <v>#N/A</v>
      </c>
      <c r="BP301" s="57" t="e">
        <f t="shared" si="65"/>
        <v>#N/A</v>
      </c>
      <c r="BQ301" s="57" t="e">
        <f>VLOOKUP($C301,Sheet2!$A:$BN,BQ$6,0)</f>
        <v>#N/A</v>
      </c>
      <c r="BR301" s="57" t="e">
        <f>VLOOKUP($C301,Sheet2!$A:$BN,BR$6,0)</f>
        <v>#N/A</v>
      </c>
      <c r="BS301" s="60" t="e">
        <f>VLOOKUP($C301,Sheet2!$A:$BN,BS$6,0)</f>
        <v>#N/A</v>
      </c>
      <c r="BT301" s="57" t="e">
        <f>IF(AND(BQ301 &gt;= 0, BQ301 &lt;=10000000),500000,IF(AND(BQ301 &gt;= 10000000, BQ301 &lt;20000000),1000000,IF(AND(BQ301&gt;= 20000000, BQ301 &lt;30000000),1500000,IF(AND(BQ301 &gt;= 30000000, BQ301 &lt;50000000),2000000,IF(BQ301 &lt; 50000000,E,0)))))</f>
        <v>#N/A</v>
      </c>
      <c r="BU301" s="57" t="e">
        <f t="shared" si="66"/>
        <v>#N/A</v>
      </c>
      <c r="BV301" s="57" t="e">
        <f>VLOOKUP($C301,Sheet2!$A:$BN,BV$6,0)</f>
        <v>#N/A</v>
      </c>
      <c r="BW301" s="57" t="e">
        <f>VLOOKUP($C301,Sheet2!$A:$BN,BW$6,0)</f>
        <v>#N/A</v>
      </c>
      <c r="BX301" s="60" t="e">
        <f>VLOOKUP($C301,Sheet2!$A:$BN,BX$6,0)</f>
        <v>#N/A</v>
      </c>
      <c r="BY301" s="57" t="e">
        <f>IF(AND(BV301 &gt;= 0, BV301 &lt;=10000000),500000,IF(AND(BV301 &gt;= 10000000, BV301 &lt;20000000),1000000,IF(AND(BV301&gt;= 20000000, BV301 &lt;30000000),1500000,IF(AND(BV301 &gt;= 30000000, BV301 &lt;50000000),2000000,IF(BV301 &lt; 50000000,E,0)))))</f>
        <v>#N/A</v>
      </c>
      <c r="BZ301" s="57" t="e">
        <f t="shared" si="67"/>
        <v>#N/A</v>
      </c>
      <c r="CA301" s="57" t="e">
        <f>VLOOKUP($C301,Sheet2!$A:$BN,CA$6,0)</f>
        <v>#N/A</v>
      </c>
      <c r="CB301" s="57" t="e">
        <f>VLOOKUP($C301,Sheet2!$A:$BN,CB$6,0)</f>
        <v>#N/A</v>
      </c>
      <c r="CC301" s="60" t="e">
        <f>VLOOKUP($C301,Sheet2!$A:$BN,CC$6,0)</f>
        <v>#N/A</v>
      </c>
      <c r="CD301" s="57" t="e">
        <f>IF(AND(CA301 &gt;= 0, CA301 &lt;=10000000),500000,IF(AND(CA301 &gt;= 10000000, CA301 &lt;20000000),1000000,IF(AND(CA301&gt;= 20000000, CA301 &lt;30000000),1500000,IF(AND(CA301 &gt;= 30000000, CA301 &lt;50000000),2000000,IF(CA301 &lt; 50000000,E,0)))))</f>
        <v>#N/A</v>
      </c>
      <c r="CE301" s="57" t="e">
        <f t="shared" si="68"/>
        <v>#N/A</v>
      </c>
    </row>
    <row r="302" spans="1:83">
      <c r="A302" s="28" t="s">
        <v>492</v>
      </c>
      <c r="B302" s="28" t="s">
        <v>992</v>
      </c>
      <c r="C302" s="29" t="s">
        <v>993</v>
      </c>
      <c r="D302" s="57">
        <v>17981000</v>
      </c>
      <c r="E302" s="57">
        <f t="shared" si="69"/>
        <v>7581000</v>
      </c>
      <c r="F302" s="19">
        <v>10400000</v>
      </c>
      <c r="G302" s="19">
        <v>9900000</v>
      </c>
      <c r="H302" s="19">
        <v>9700000</v>
      </c>
      <c r="I302" s="19">
        <v>9200000</v>
      </c>
      <c r="J302" s="19">
        <v>8700000</v>
      </c>
      <c r="K302" s="19">
        <v>7700000</v>
      </c>
      <c r="L302" s="19">
        <v>0</v>
      </c>
      <c r="M302" s="19">
        <v>0</v>
      </c>
      <c r="N302" s="19">
        <v>0</v>
      </c>
      <c r="O302" s="19">
        <v>0</v>
      </c>
      <c r="P302" s="19">
        <v>0</v>
      </c>
      <c r="Q302" s="19">
        <v>0</v>
      </c>
      <c r="S302" s="57">
        <f>VLOOKUP($C302,Sheet2!$A:$BN,S$6,0)</f>
        <v>0</v>
      </c>
      <c r="T302" s="57">
        <f>VLOOKUP($C302,Sheet2!$A:$BN,T$6,0)</f>
        <v>0</v>
      </c>
      <c r="U302" s="60" t="e">
        <f>VLOOKUP($C302,Sheet2!$A:$BN,U$6,0)</f>
        <v>#DIV/0!</v>
      </c>
      <c r="V302" s="57">
        <f>IF(AND(S302 &gt;= 0, S302 &lt;=10000000),500000,IF(AND(S302 &gt;= 10000000, S302 &lt;20000000),1000000,IF(AND(S302&gt;= 20000000, S302 &lt;30000000),1500000,IF(AND(S302 &gt;= 30000000, S302 &lt;50000000),2000000,IF(S302 &lt; 50000000,E,0)))))</f>
        <v>500000</v>
      </c>
      <c r="W302" s="57">
        <f t="shared" si="56"/>
        <v>500000</v>
      </c>
      <c r="X302" s="57">
        <f>VLOOKUP($C302,Sheet2!$A:$BN,X$6,0)</f>
        <v>10050000</v>
      </c>
      <c r="Y302" s="57">
        <f>VLOOKUP($C302,Sheet2!$A:$BN,Y$6,0)</f>
        <v>645125</v>
      </c>
      <c r="Z302" s="60">
        <f>VLOOKUP($C302,Sheet2!$A:$BN,Z$6,0)</f>
        <v>1.2106063571891046</v>
      </c>
      <c r="AA302" s="57">
        <f>IF(AND(X302 &gt;= 0, X302 &lt;=10000000),500000,IF(AND(X302 &gt;= 10000000, X302 &lt;20000000),1000000,IF(AND(X302&gt;= 20000000, X302 &lt;30000000),1500000,IF(AND(X302 &gt;= 30000000, X302 &lt;50000000),2000000,IF(X302 &lt; 50000000,E,0)))))</f>
        <v>1000000</v>
      </c>
      <c r="AB302" s="57">
        <f t="shared" si="57"/>
        <v>11700000</v>
      </c>
      <c r="AC302" s="57">
        <f>VLOOKUP($C302,Sheet2!$A:$BN,AC$6,0)</f>
        <v>0</v>
      </c>
      <c r="AD302" s="57">
        <f>VLOOKUP($C302,Sheet2!$A:$BN,AD$6,0)</f>
        <v>0</v>
      </c>
      <c r="AE302" s="60" t="e">
        <f>VLOOKUP($C302,Sheet2!$A:$BN,AE$6,0)</f>
        <v>#DIV/0!</v>
      </c>
      <c r="AF302" s="57">
        <f>IF(AND(AC302 &gt;= 0, AC302 &lt;=10000000),500000,IF(AND(AC302 &gt;= 10000000, AC302 &lt;20000000),1000000,IF(AND(AC302&gt;= 20000000, AC302 &lt;30000000),1500000,IF(AND(AC302 &gt;= 30000000, AC302 &lt;50000000),2000000,IF(AC302 &lt; 50000000,E,0)))))</f>
        <v>500000</v>
      </c>
      <c r="AG302" s="57">
        <f t="shared" si="58"/>
        <v>500000</v>
      </c>
      <c r="AH302" s="57">
        <f>VLOOKUP($C302,Sheet2!$A:$BN,AH$6,0)</f>
        <v>6762500</v>
      </c>
      <c r="AI302" s="57">
        <f>VLOOKUP($C302,Sheet2!$A:$BN,AI$6,0)</f>
        <v>2713362.5</v>
      </c>
      <c r="AJ302" s="60">
        <f>VLOOKUP($C302,Sheet2!$A:$BN,AJ$6,0)</f>
        <v>1.0830418862946154</v>
      </c>
      <c r="AK302" s="57">
        <f>IF(AND(AH302 &gt;= 0, AH302 &lt;=10000000),500000,IF(AND(AH302 &gt;= 10000000, AH302 &lt;20000000),1000000,IF(AND(AH302&gt;= 20000000, AH302 &lt;30000000),1500000,IF(AND(AH302 &gt;= 30000000, AH302 &lt;50000000),2000000,IF(AH302 &lt; 50000000,E,0)))))</f>
        <v>500000</v>
      </c>
      <c r="AL302" s="57">
        <f t="shared" si="59"/>
        <v>10000000</v>
      </c>
      <c r="AM302" s="57">
        <f>VLOOKUP($C302,Sheet2!$A:$BN,AM$6,0)</f>
        <v>0</v>
      </c>
      <c r="AN302" s="57">
        <f>VLOOKUP($C302,Sheet2!$A:$BN,AN$6,0)</f>
        <v>0</v>
      </c>
      <c r="AO302" s="60" t="e">
        <f>VLOOKUP($C302,Sheet2!$A:$BN,AO$6,0)</f>
        <v>#DIV/0!</v>
      </c>
      <c r="AP302" s="57">
        <f>IF(AND(AM302 &gt;= 0, AM302 &lt;=10000000),500000,IF(AND(AM302 &gt;= 10000000, AM302 &lt;20000000),1000000,IF(AND(AM302&gt;= 20000000, AM302 &lt;30000000),1500000,IF(AND(AM302 &gt;= 30000000, AM302 &lt;50000000),2000000,IF(AM302 &lt; 50000000,E,0)))))</f>
        <v>500000</v>
      </c>
      <c r="AQ302" s="57">
        <f t="shared" si="60"/>
        <v>500000</v>
      </c>
      <c r="AR302" s="57">
        <f>VLOOKUP($C302,Sheet2!$A:$BN,AR$6,0)</f>
        <v>0</v>
      </c>
      <c r="AS302" s="57">
        <f>VLOOKUP($C302,Sheet2!$A:$BN,AS$6,0)</f>
        <v>0</v>
      </c>
      <c r="AT302" s="60" t="e">
        <f>VLOOKUP($C302,Sheet2!$A:$BN,AT$6,0)</f>
        <v>#DIV/0!</v>
      </c>
      <c r="AU302" s="57">
        <f>IF(AND(AR302 &gt;= 0, AR302 &lt;=10000000),500000,IF(AND(AR302 &gt;= 10000000, AR302 &lt;20000000),1000000,IF(AND(AR302&gt;= 20000000, AR302 &lt;30000000),1500000,IF(AND(AR302 &gt;= 30000000, AR302 &lt;50000000),2000000,IF(AR302 &lt; 50000000,E,0)))))</f>
        <v>500000</v>
      </c>
      <c r="AV302" s="57">
        <f t="shared" si="61"/>
        <v>500000</v>
      </c>
      <c r="AW302" s="57">
        <f>VLOOKUP($C302,Sheet2!$A:$BN,AW$6,0)</f>
        <v>0</v>
      </c>
      <c r="AX302" s="57">
        <f>VLOOKUP($C302,Sheet2!$A:$BN,AX$6,0)</f>
        <v>0</v>
      </c>
      <c r="AY302" s="60" t="e">
        <f>VLOOKUP($C302,Sheet2!$A:$BN,AY$6,0)</f>
        <v>#DIV/0!</v>
      </c>
      <c r="AZ302" s="57">
        <f>IF(AND(AW302 &gt;= 0, AW302 &lt;=10000000),500000,IF(AND(AW302 &gt;= 10000000, AW302 &lt;20000000),1000000,IF(AND(AW302&gt;= 20000000, AW302 &lt;30000000),1500000,IF(AND(AW302 &gt;= 30000000, AW302 &lt;50000000),2000000,IF(AW302 &lt; 50000000,E,0)))))</f>
        <v>500000</v>
      </c>
      <c r="BA302" s="57">
        <f t="shared" si="62"/>
        <v>500000</v>
      </c>
      <c r="BB302" s="57">
        <f>VLOOKUP($C302,Sheet2!$A:$BN,BB$6,0)</f>
        <v>0</v>
      </c>
      <c r="BC302" s="57">
        <f>VLOOKUP($C302,Sheet2!$A:$BN,BC$6,0)</f>
        <v>0</v>
      </c>
      <c r="BD302" s="60" t="e">
        <f>VLOOKUP($C302,Sheet2!$A:$BN,BD$6,0)</f>
        <v>#DIV/0!</v>
      </c>
      <c r="BE302" s="57">
        <f>IF(AND(BB302 &gt;= 0, BB302 &lt;=10000000),500000,IF(AND(BB302 &gt;= 10000000, BB302 &lt;20000000),1000000,IF(AND(BB302&gt;= 20000000, BB302 &lt;30000000),1500000,IF(AND(BB302 &gt;= 30000000, BB302 &lt;50000000),2000000,IF(BB302 &lt; 50000000,E,0)))))</f>
        <v>500000</v>
      </c>
      <c r="BF302" s="57">
        <f t="shared" si="63"/>
        <v>500000</v>
      </c>
      <c r="BG302" s="57">
        <f>VLOOKUP($C302,Sheet2!$A:$BN,BG$6,0)</f>
        <v>0</v>
      </c>
      <c r="BH302" s="57">
        <f>VLOOKUP($C302,Sheet2!$A:$BN,BH$6,0)</f>
        <v>0</v>
      </c>
      <c r="BI302" s="60" t="e">
        <f>VLOOKUP($C302,Sheet2!$A:$BN,BI$6,0)</f>
        <v>#DIV/0!</v>
      </c>
      <c r="BJ302" s="57">
        <f>IF(AND(BG302 &gt;= 0, BG302 &lt;=10000000),500000,IF(AND(BG302 &gt;= 10000000, BG302 &lt;20000000),1000000,IF(AND(BG302&gt;= 20000000, BG302 &lt;30000000),1500000,IF(AND(BG302 &gt;= 30000000, BG302 &lt;50000000),2000000,IF(BG302 &lt; 50000000,E,0)))))</f>
        <v>500000</v>
      </c>
      <c r="BK302" s="57">
        <f t="shared" si="64"/>
        <v>500000</v>
      </c>
      <c r="BL302" s="57">
        <f>VLOOKUP($C302,Sheet2!$A:$BN,BL$6,0)</f>
        <v>0</v>
      </c>
      <c r="BM302" s="57">
        <f>VLOOKUP($C302,Sheet2!$A:$BN,BM$6,0)</f>
        <v>0</v>
      </c>
      <c r="BN302" s="60" t="e">
        <f>VLOOKUP($C302,Sheet2!$A:$BN,BN$6,0)</f>
        <v>#DIV/0!</v>
      </c>
      <c r="BO302" s="57">
        <f>IF(AND(BL302 &gt;= 0, BL302 &lt;=10000000),500000,IF(AND(BL302 &gt;= 10000000, BL302 &lt;20000000),1000000,IF(AND(BL302&gt;= 20000000, BL302 &lt;30000000),1500000,IF(AND(BL302 &gt;= 30000000, BL302 &lt;50000000),2000000,IF(BL302 &lt; 50000000,E,0)))))</f>
        <v>500000</v>
      </c>
      <c r="BP302" s="57">
        <f t="shared" si="65"/>
        <v>500000</v>
      </c>
      <c r="BQ302" s="57">
        <f>VLOOKUP($C302,Sheet2!$A:$BN,BQ$6,0)</f>
        <v>0</v>
      </c>
      <c r="BR302" s="57">
        <f>VLOOKUP($C302,Sheet2!$A:$BN,BR$6,0)</f>
        <v>0</v>
      </c>
      <c r="BS302" s="60" t="e">
        <f>VLOOKUP($C302,Sheet2!$A:$BN,BS$6,0)</f>
        <v>#DIV/0!</v>
      </c>
      <c r="BT302" s="57">
        <f>IF(AND(BQ302 &gt;= 0, BQ302 &lt;=10000000),500000,IF(AND(BQ302 &gt;= 10000000, BQ302 &lt;20000000),1000000,IF(AND(BQ302&gt;= 20000000, BQ302 &lt;30000000),1500000,IF(AND(BQ302 &gt;= 30000000, BQ302 &lt;50000000),2000000,IF(BQ302 &lt; 50000000,E,0)))))</f>
        <v>500000</v>
      </c>
      <c r="BU302" s="57">
        <f t="shared" si="66"/>
        <v>500000</v>
      </c>
      <c r="BV302" s="57">
        <f>VLOOKUP($C302,Sheet2!$A:$BN,BV$6,0)</f>
        <v>0</v>
      </c>
      <c r="BW302" s="57">
        <f>VLOOKUP($C302,Sheet2!$A:$BN,BW$6,0)</f>
        <v>0</v>
      </c>
      <c r="BX302" s="60" t="e">
        <f>VLOOKUP($C302,Sheet2!$A:$BN,BX$6,0)</f>
        <v>#DIV/0!</v>
      </c>
      <c r="BY302" s="57">
        <f>IF(AND(BV302 &gt;= 0, BV302 &lt;=10000000),500000,IF(AND(BV302 &gt;= 10000000, BV302 &lt;20000000),1000000,IF(AND(BV302&gt;= 20000000, BV302 &lt;30000000),1500000,IF(AND(BV302 &gt;= 30000000, BV302 &lt;50000000),2000000,IF(BV302 &lt; 50000000,E,0)))))</f>
        <v>500000</v>
      </c>
      <c r="BZ302" s="57">
        <f t="shared" si="67"/>
        <v>500000</v>
      </c>
      <c r="CA302" s="57">
        <f>VLOOKUP($C302,Sheet2!$A:$BN,CA$6,0)</f>
        <v>0</v>
      </c>
      <c r="CB302" s="57">
        <f>VLOOKUP($C302,Sheet2!$A:$BN,CB$6,0)</f>
        <v>0</v>
      </c>
      <c r="CC302" s="60" t="e">
        <f>VLOOKUP($C302,Sheet2!$A:$BN,CC$6,0)</f>
        <v>#DIV/0!</v>
      </c>
      <c r="CD302" s="57">
        <f>IF(AND(CA302 &gt;= 0, CA302 &lt;=10000000),500000,IF(AND(CA302 &gt;= 10000000, CA302 &lt;20000000),1000000,IF(AND(CA302&gt;= 20000000, CA302 &lt;30000000),1500000,IF(AND(CA302 &gt;= 30000000, CA302 &lt;50000000),2000000,IF(CA302 &lt; 50000000,E,0)))))</f>
        <v>500000</v>
      </c>
      <c r="CE302" s="57">
        <f t="shared" si="68"/>
        <v>500000</v>
      </c>
    </row>
    <row r="303" spans="1:83">
      <c r="A303" s="31" t="s">
        <v>492</v>
      </c>
      <c r="B303" s="21" t="s">
        <v>546</v>
      </c>
      <c r="C303" s="22" t="s">
        <v>547</v>
      </c>
      <c r="D303" s="57">
        <v>0</v>
      </c>
      <c r="E303" s="57">
        <f t="shared" si="69"/>
        <v>0</v>
      </c>
      <c r="F303" s="19">
        <v>0</v>
      </c>
      <c r="G303" s="19">
        <v>0</v>
      </c>
      <c r="H303" s="19">
        <v>0</v>
      </c>
      <c r="I303" s="19">
        <v>0</v>
      </c>
      <c r="J303" s="19">
        <v>0</v>
      </c>
      <c r="K303" s="19">
        <v>0</v>
      </c>
      <c r="L303" s="19">
        <v>0</v>
      </c>
      <c r="M303" s="19">
        <v>5200000</v>
      </c>
      <c r="N303" s="19">
        <v>4600000</v>
      </c>
      <c r="O303" s="19">
        <v>4100000</v>
      </c>
      <c r="P303" s="19">
        <v>3600000</v>
      </c>
      <c r="Q303" s="19">
        <v>0</v>
      </c>
      <c r="S303" s="57" t="e">
        <f>VLOOKUP($C303,Sheet2!$A:$BN,S$6,0)</f>
        <v>#N/A</v>
      </c>
      <c r="T303" s="57" t="e">
        <f>VLOOKUP($C303,Sheet2!$A:$BN,T$6,0)</f>
        <v>#N/A</v>
      </c>
      <c r="U303" s="60" t="e">
        <f>VLOOKUP($C303,Sheet2!$A:$BN,U$6,0)</f>
        <v>#N/A</v>
      </c>
      <c r="V303" s="57" t="e">
        <f>IF(AND(S303 &gt;= 0, S303 &lt;=10000000),500000,IF(AND(S303 &gt;= 10000000, S303 &lt;20000000),1000000,IF(AND(S303&gt;= 20000000, S303 &lt;30000000),1500000,IF(AND(S303 &gt;= 30000000, S303 &lt;50000000),2000000,IF(S303 &lt; 50000000,E,0)))))</f>
        <v>#N/A</v>
      </c>
      <c r="W303" s="57" t="e">
        <f t="shared" si="56"/>
        <v>#N/A</v>
      </c>
      <c r="X303" s="57" t="e">
        <f>VLOOKUP($C303,Sheet2!$A:$BN,X$6,0)</f>
        <v>#N/A</v>
      </c>
      <c r="Y303" s="57" t="e">
        <f>VLOOKUP($C303,Sheet2!$A:$BN,Y$6,0)</f>
        <v>#N/A</v>
      </c>
      <c r="Z303" s="60" t="e">
        <f>VLOOKUP($C303,Sheet2!$A:$BN,Z$6,0)</f>
        <v>#N/A</v>
      </c>
      <c r="AA303" s="57" t="e">
        <f>IF(AND(X303 &gt;= 0, X303 &lt;=10000000),500000,IF(AND(X303 &gt;= 10000000, X303 &lt;20000000),1000000,IF(AND(X303&gt;= 20000000, X303 &lt;30000000),1500000,IF(AND(X303 &gt;= 30000000, X303 &lt;50000000),2000000,IF(X303 &lt; 50000000,E,0)))))</f>
        <v>#N/A</v>
      </c>
      <c r="AB303" s="57" t="e">
        <f t="shared" si="57"/>
        <v>#N/A</v>
      </c>
      <c r="AC303" s="57" t="e">
        <f>VLOOKUP($C303,Sheet2!$A:$BN,AC$6,0)</f>
        <v>#N/A</v>
      </c>
      <c r="AD303" s="57" t="e">
        <f>VLOOKUP($C303,Sheet2!$A:$BN,AD$6,0)</f>
        <v>#N/A</v>
      </c>
      <c r="AE303" s="60" t="e">
        <f>VLOOKUP($C303,Sheet2!$A:$BN,AE$6,0)</f>
        <v>#N/A</v>
      </c>
      <c r="AF303" s="57" t="e">
        <f>IF(AND(AC303 &gt;= 0, AC303 &lt;=10000000),500000,IF(AND(AC303 &gt;= 10000000, AC303 &lt;20000000),1000000,IF(AND(AC303&gt;= 20000000, AC303 &lt;30000000),1500000,IF(AND(AC303 &gt;= 30000000, AC303 &lt;50000000),2000000,IF(AC303 &lt; 50000000,E,0)))))</f>
        <v>#N/A</v>
      </c>
      <c r="AG303" s="57" t="e">
        <f t="shared" si="58"/>
        <v>#N/A</v>
      </c>
      <c r="AH303" s="57" t="e">
        <f>VLOOKUP($C303,Sheet2!$A:$BN,AH$6,0)</f>
        <v>#N/A</v>
      </c>
      <c r="AI303" s="57" t="e">
        <f>VLOOKUP($C303,Sheet2!$A:$BN,AI$6,0)</f>
        <v>#N/A</v>
      </c>
      <c r="AJ303" s="60" t="e">
        <f>VLOOKUP($C303,Sheet2!$A:$BN,AJ$6,0)</f>
        <v>#N/A</v>
      </c>
      <c r="AK303" s="57" t="e">
        <f>IF(AND(AH303 &gt;= 0, AH303 &lt;=10000000),500000,IF(AND(AH303 &gt;= 10000000, AH303 &lt;20000000),1000000,IF(AND(AH303&gt;= 20000000, AH303 &lt;30000000),1500000,IF(AND(AH303 &gt;= 30000000, AH303 &lt;50000000),2000000,IF(AH303 &lt; 50000000,E,0)))))</f>
        <v>#N/A</v>
      </c>
      <c r="AL303" s="57" t="e">
        <f t="shared" si="59"/>
        <v>#N/A</v>
      </c>
      <c r="AM303" s="57" t="e">
        <f>VLOOKUP($C303,Sheet2!$A:$BN,AM$6,0)</f>
        <v>#N/A</v>
      </c>
      <c r="AN303" s="57" t="e">
        <f>VLOOKUP($C303,Sheet2!$A:$BN,AN$6,0)</f>
        <v>#N/A</v>
      </c>
      <c r="AO303" s="60" t="e">
        <f>VLOOKUP($C303,Sheet2!$A:$BN,AO$6,0)</f>
        <v>#N/A</v>
      </c>
      <c r="AP303" s="57" t="e">
        <f>IF(AND(AM303 &gt;= 0, AM303 &lt;=10000000),500000,IF(AND(AM303 &gt;= 10000000, AM303 &lt;20000000),1000000,IF(AND(AM303&gt;= 20000000, AM303 &lt;30000000),1500000,IF(AND(AM303 &gt;= 30000000, AM303 &lt;50000000),2000000,IF(AM303 &lt; 50000000,E,0)))))</f>
        <v>#N/A</v>
      </c>
      <c r="AQ303" s="57" t="e">
        <f t="shared" si="60"/>
        <v>#N/A</v>
      </c>
      <c r="AR303" s="57" t="e">
        <f>VLOOKUP($C303,Sheet2!$A:$BN,AR$6,0)</f>
        <v>#N/A</v>
      </c>
      <c r="AS303" s="57" t="e">
        <f>VLOOKUP($C303,Sheet2!$A:$BN,AS$6,0)</f>
        <v>#N/A</v>
      </c>
      <c r="AT303" s="60" t="e">
        <f>VLOOKUP($C303,Sheet2!$A:$BN,AT$6,0)</f>
        <v>#N/A</v>
      </c>
      <c r="AU303" s="57" t="e">
        <f>IF(AND(AR303 &gt;= 0, AR303 &lt;=10000000),500000,IF(AND(AR303 &gt;= 10000000, AR303 &lt;20000000),1000000,IF(AND(AR303&gt;= 20000000, AR303 &lt;30000000),1500000,IF(AND(AR303 &gt;= 30000000, AR303 &lt;50000000),2000000,IF(AR303 &lt; 50000000,E,0)))))</f>
        <v>#N/A</v>
      </c>
      <c r="AV303" s="57" t="e">
        <f t="shared" si="61"/>
        <v>#N/A</v>
      </c>
      <c r="AW303" s="57" t="e">
        <f>VLOOKUP($C303,Sheet2!$A:$BN,AW$6,0)</f>
        <v>#N/A</v>
      </c>
      <c r="AX303" s="57" t="e">
        <f>VLOOKUP($C303,Sheet2!$A:$BN,AX$6,0)</f>
        <v>#N/A</v>
      </c>
      <c r="AY303" s="60" t="e">
        <f>VLOOKUP($C303,Sheet2!$A:$BN,AY$6,0)</f>
        <v>#N/A</v>
      </c>
      <c r="AZ303" s="57" t="e">
        <f>IF(AND(AW303 &gt;= 0, AW303 &lt;=10000000),500000,IF(AND(AW303 &gt;= 10000000, AW303 &lt;20000000),1000000,IF(AND(AW303&gt;= 20000000, AW303 &lt;30000000),1500000,IF(AND(AW303 &gt;= 30000000, AW303 &lt;50000000),2000000,IF(AW303 &lt; 50000000,E,0)))))</f>
        <v>#N/A</v>
      </c>
      <c r="BA303" s="57" t="e">
        <f t="shared" si="62"/>
        <v>#N/A</v>
      </c>
      <c r="BB303" s="57" t="e">
        <f>VLOOKUP($C303,Sheet2!$A:$BN,BB$6,0)</f>
        <v>#N/A</v>
      </c>
      <c r="BC303" s="57" t="e">
        <f>VLOOKUP($C303,Sheet2!$A:$BN,BC$6,0)</f>
        <v>#N/A</v>
      </c>
      <c r="BD303" s="60" t="e">
        <f>VLOOKUP($C303,Sheet2!$A:$BN,BD$6,0)</f>
        <v>#N/A</v>
      </c>
      <c r="BE303" s="57" t="e">
        <f>IF(AND(BB303 &gt;= 0, BB303 &lt;=10000000),500000,IF(AND(BB303 &gt;= 10000000, BB303 &lt;20000000),1000000,IF(AND(BB303&gt;= 20000000, BB303 &lt;30000000),1500000,IF(AND(BB303 &gt;= 30000000, BB303 &lt;50000000),2000000,IF(BB303 &lt; 50000000,E,0)))))</f>
        <v>#N/A</v>
      </c>
      <c r="BF303" s="57" t="e">
        <f t="shared" si="63"/>
        <v>#N/A</v>
      </c>
      <c r="BG303" s="57" t="e">
        <f>VLOOKUP($C303,Sheet2!$A:$BN,BG$6,0)</f>
        <v>#N/A</v>
      </c>
      <c r="BH303" s="57" t="e">
        <f>VLOOKUP($C303,Sheet2!$A:$BN,BH$6,0)</f>
        <v>#N/A</v>
      </c>
      <c r="BI303" s="60" t="e">
        <f>VLOOKUP($C303,Sheet2!$A:$BN,BI$6,0)</f>
        <v>#N/A</v>
      </c>
      <c r="BJ303" s="57" t="e">
        <f>IF(AND(BG303 &gt;= 0, BG303 &lt;=10000000),500000,IF(AND(BG303 &gt;= 10000000, BG303 &lt;20000000),1000000,IF(AND(BG303&gt;= 20000000, BG303 &lt;30000000),1500000,IF(AND(BG303 &gt;= 30000000, BG303 &lt;50000000),2000000,IF(BG303 &lt; 50000000,E,0)))))</f>
        <v>#N/A</v>
      </c>
      <c r="BK303" s="57" t="e">
        <f t="shared" si="64"/>
        <v>#N/A</v>
      </c>
      <c r="BL303" s="57" t="e">
        <f>VLOOKUP($C303,Sheet2!$A:$BN,BL$6,0)</f>
        <v>#N/A</v>
      </c>
      <c r="BM303" s="57" t="e">
        <f>VLOOKUP($C303,Sheet2!$A:$BN,BM$6,0)</f>
        <v>#N/A</v>
      </c>
      <c r="BN303" s="60" t="e">
        <f>VLOOKUP($C303,Sheet2!$A:$BN,BN$6,0)</f>
        <v>#N/A</v>
      </c>
      <c r="BO303" s="57" t="e">
        <f>IF(AND(BL303 &gt;= 0, BL303 &lt;=10000000),500000,IF(AND(BL303 &gt;= 10000000, BL303 &lt;20000000),1000000,IF(AND(BL303&gt;= 20000000, BL303 &lt;30000000),1500000,IF(AND(BL303 &gt;= 30000000, BL303 &lt;50000000),2000000,IF(BL303 &lt; 50000000,E,0)))))</f>
        <v>#N/A</v>
      </c>
      <c r="BP303" s="57" t="e">
        <f t="shared" si="65"/>
        <v>#N/A</v>
      </c>
      <c r="BQ303" s="57" t="e">
        <f>VLOOKUP($C303,Sheet2!$A:$BN,BQ$6,0)</f>
        <v>#N/A</v>
      </c>
      <c r="BR303" s="57" t="e">
        <f>VLOOKUP($C303,Sheet2!$A:$BN,BR$6,0)</f>
        <v>#N/A</v>
      </c>
      <c r="BS303" s="60" t="e">
        <f>VLOOKUP($C303,Sheet2!$A:$BN,BS$6,0)</f>
        <v>#N/A</v>
      </c>
      <c r="BT303" s="57" t="e">
        <f>IF(AND(BQ303 &gt;= 0, BQ303 &lt;=10000000),500000,IF(AND(BQ303 &gt;= 10000000, BQ303 &lt;20000000),1000000,IF(AND(BQ303&gt;= 20000000, BQ303 &lt;30000000),1500000,IF(AND(BQ303 &gt;= 30000000, BQ303 &lt;50000000),2000000,IF(BQ303 &lt; 50000000,E,0)))))</f>
        <v>#N/A</v>
      </c>
      <c r="BU303" s="57" t="e">
        <f t="shared" si="66"/>
        <v>#N/A</v>
      </c>
      <c r="BV303" s="57" t="e">
        <f>VLOOKUP($C303,Sheet2!$A:$BN,BV$6,0)</f>
        <v>#N/A</v>
      </c>
      <c r="BW303" s="57" t="e">
        <f>VLOOKUP($C303,Sheet2!$A:$BN,BW$6,0)</f>
        <v>#N/A</v>
      </c>
      <c r="BX303" s="60" t="e">
        <f>VLOOKUP($C303,Sheet2!$A:$BN,BX$6,0)</f>
        <v>#N/A</v>
      </c>
      <c r="BY303" s="57" t="e">
        <f>IF(AND(BV303 &gt;= 0, BV303 &lt;=10000000),500000,IF(AND(BV303 &gt;= 10000000, BV303 &lt;20000000),1000000,IF(AND(BV303&gt;= 20000000, BV303 &lt;30000000),1500000,IF(AND(BV303 &gt;= 30000000, BV303 &lt;50000000),2000000,IF(BV303 &lt; 50000000,E,0)))))</f>
        <v>#N/A</v>
      </c>
      <c r="BZ303" s="57" t="e">
        <f t="shared" si="67"/>
        <v>#N/A</v>
      </c>
      <c r="CA303" s="57" t="e">
        <f>VLOOKUP($C303,Sheet2!$A:$BN,CA$6,0)</f>
        <v>#N/A</v>
      </c>
      <c r="CB303" s="57" t="e">
        <f>VLOOKUP($C303,Sheet2!$A:$BN,CB$6,0)</f>
        <v>#N/A</v>
      </c>
      <c r="CC303" s="60" t="e">
        <f>VLOOKUP($C303,Sheet2!$A:$BN,CC$6,0)</f>
        <v>#N/A</v>
      </c>
      <c r="CD303" s="57" t="e">
        <f>IF(AND(CA303 &gt;= 0, CA303 &lt;=10000000),500000,IF(AND(CA303 &gt;= 10000000, CA303 &lt;20000000),1000000,IF(AND(CA303&gt;= 20000000, CA303 &lt;30000000),1500000,IF(AND(CA303 &gt;= 30000000, CA303 &lt;50000000),2000000,IF(CA303 &lt; 50000000,E,0)))))</f>
        <v>#N/A</v>
      </c>
      <c r="CE303" s="57" t="e">
        <f t="shared" si="68"/>
        <v>#N/A</v>
      </c>
    </row>
    <row r="304" spans="1:83">
      <c r="A304" s="31" t="s">
        <v>492</v>
      </c>
      <c r="B304" s="21" t="s">
        <v>548</v>
      </c>
      <c r="C304" s="22" t="s">
        <v>549</v>
      </c>
      <c r="D304" s="57">
        <v>0</v>
      </c>
      <c r="E304" s="57">
        <f t="shared" si="69"/>
        <v>0</v>
      </c>
      <c r="F304" s="19">
        <v>0</v>
      </c>
      <c r="G304" s="19">
        <v>0</v>
      </c>
      <c r="H304" s="19">
        <v>0</v>
      </c>
      <c r="I304" s="19">
        <v>0</v>
      </c>
      <c r="J304" s="19">
        <v>0</v>
      </c>
      <c r="K304" s="19">
        <v>0</v>
      </c>
      <c r="L304" s="19">
        <v>0</v>
      </c>
      <c r="M304" s="19">
        <v>5200000</v>
      </c>
      <c r="N304" s="19">
        <v>4600000</v>
      </c>
      <c r="O304" s="19">
        <v>4100000</v>
      </c>
      <c r="P304" s="19">
        <v>3600000</v>
      </c>
      <c r="Q304" s="19">
        <v>0</v>
      </c>
      <c r="S304" s="57" t="e">
        <f>VLOOKUP($C304,Sheet2!$A:$BN,S$6,0)</f>
        <v>#N/A</v>
      </c>
      <c r="T304" s="57" t="e">
        <f>VLOOKUP($C304,Sheet2!$A:$BN,T$6,0)</f>
        <v>#N/A</v>
      </c>
      <c r="U304" s="60" t="e">
        <f>VLOOKUP($C304,Sheet2!$A:$BN,U$6,0)</f>
        <v>#N/A</v>
      </c>
      <c r="V304" s="57" t="e">
        <f>IF(AND(S304 &gt;= 0, S304 &lt;=10000000),500000,IF(AND(S304 &gt;= 10000000, S304 &lt;20000000),1000000,IF(AND(S304&gt;= 20000000, S304 &lt;30000000),1500000,IF(AND(S304 &gt;= 30000000, S304 &lt;50000000),2000000,IF(S304 &lt; 50000000,E,0)))))</f>
        <v>#N/A</v>
      </c>
      <c r="W304" s="57" t="e">
        <f t="shared" si="56"/>
        <v>#N/A</v>
      </c>
      <c r="X304" s="57" t="e">
        <f>VLOOKUP($C304,Sheet2!$A:$BN,X$6,0)</f>
        <v>#N/A</v>
      </c>
      <c r="Y304" s="57" t="e">
        <f>VLOOKUP($C304,Sheet2!$A:$BN,Y$6,0)</f>
        <v>#N/A</v>
      </c>
      <c r="Z304" s="60" t="e">
        <f>VLOOKUP($C304,Sheet2!$A:$BN,Z$6,0)</f>
        <v>#N/A</v>
      </c>
      <c r="AA304" s="57" t="e">
        <f>IF(AND(X304 &gt;= 0, X304 &lt;=10000000),500000,IF(AND(X304 &gt;= 10000000, X304 &lt;20000000),1000000,IF(AND(X304&gt;= 20000000, X304 &lt;30000000),1500000,IF(AND(X304 &gt;= 30000000, X304 &lt;50000000),2000000,IF(X304 &lt; 50000000,E,0)))))</f>
        <v>#N/A</v>
      </c>
      <c r="AB304" s="57" t="e">
        <f t="shared" si="57"/>
        <v>#N/A</v>
      </c>
      <c r="AC304" s="57" t="e">
        <f>VLOOKUP($C304,Sheet2!$A:$BN,AC$6,0)</f>
        <v>#N/A</v>
      </c>
      <c r="AD304" s="57" t="e">
        <f>VLOOKUP($C304,Sheet2!$A:$BN,AD$6,0)</f>
        <v>#N/A</v>
      </c>
      <c r="AE304" s="60" t="e">
        <f>VLOOKUP($C304,Sheet2!$A:$BN,AE$6,0)</f>
        <v>#N/A</v>
      </c>
      <c r="AF304" s="57" t="e">
        <f>IF(AND(AC304 &gt;= 0, AC304 &lt;=10000000),500000,IF(AND(AC304 &gt;= 10000000, AC304 &lt;20000000),1000000,IF(AND(AC304&gt;= 20000000, AC304 &lt;30000000),1500000,IF(AND(AC304 &gt;= 30000000, AC304 &lt;50000000),2000000,IF(AC304 &lt; 50000000,E,0)))))</f>
        <v>#N/A</v>
      </c>
      <c r="AG304" s="57" t="e">
        <f t="shared" si="58"/>
        <v>#N/A</v>
      </c>
      <c r="AH304" s="57" t="e">
        <f>VLOOKUP($C304,Sheet2!$A:$BN,AH$6,0)</f>
        <v>#N/A</v>
      </c>
      <c r="AI304" s="57" t="e">
        <f>VLOOKUP($C304,Sheet2!$A:$BN,AI$6,0)</f>
        <v>#N/A</v>
      </c>
      <c r="AJ304" s="60" t="e">
        <f>VLOOKUP($C304,Sheet2!$A:$BN,AJ$6,0)</f>
        <v>#N/A</v>
      </c>
      <c r="AK304" s="57" t="e">
        <f>IF(AND(AH304 &gt;= 0, AH304 &lt;=10000000),500000,IF(AND(AH304 &gt;= 10000000, AH304 &lt;20000000),1000000,IF(AND(AH304&gt;= 20000000, AH304 &lt;30000000),1500000,IF(AND(AH304 &gt;= 30000000, AH304 &lt;50000000),2000000,IF(AH304 &lt; 50000000,E,0)))))</f>
        <v>#N/A</v>
      </c>
      <c r="AL304" s="57" t="e">
        <f t="shared" si="59"/>
        <v>#N/A</v>
      </c>
      <c r="AM304" s="57" t="e">
        <f>VLOOKUP($C304,Sheet2!$A:$BN,AM$6,0)</f>
        <v>#N/A</v>
      </c>
      <c r="AN304" s="57" t="e">
        <f>VLOOKUP($C304,Sheet2!$A:$BN,AN$6,0)</f>
        <v>#N/A</v>
      </c>
      <c r="AO304" s="60" t="e">
        <f>VLOOKUP($C304,Sheet2!$A:$BN,AO$6,0)</f>
        <v>#N/A</v>
      </c>
      <c r="AP304" s="57" t="e">
        <f>IF(AND(AM304 &gt;= 0, AM304 &lt;=10000000),500000,IF(AND(AM304 &gt;= 10000000, AM304 &lt;20000000),1000000,IF(AND(AM304&gt;= 20000000, AM304 &lt;30000000),1500000,IF(AND(AM304 &gt;= 30000000, AM304 &lt;50000000),2000000,IF(AM304 &lt; 50000000,E,0)))))</f>
        <v>#N/A</v>
      </c>
      <c r="AQ304" s="57" t="e">
        <f t="shared" si="60"/>
        <v>#N/A</v>
      </c>
      <c r="AR304" s="57" t="e">
        <f>VLOOKUP($C304,Sheet2!$A:$BN,AR$6,0)</f>
        <v>#N/A</v>
      </c>
      <c r="AS304" s="57" t="e">
        <f>VLOOKUP($C304,Sheet2!$A:$BN,AS$6,0)</f>
        <v>#N/A</v>
      </c>
      <c r="AT304" s="60" t="e">
        <f>VLOOKUP($C304,Sheet2!$A:$BN,AT$6,0)</f>
        <v>#N/A</v>
      </c>
      <c r="AU304" s="57" t="e">
        <f>IF(AND(AR304 &gt;= 0, AR304 &lt;=10000000),500000,IF(AND(AR304 &gt;= 10000000, AR304 &lt;20000000),1000000,IF(AND(AR304&gt;= 20000000, AR304 &lt;30000000),1500000,IF(AND(AR304 &gt;= 30000000, AR304 &lt;50000000),2000000,IF(AR304 &lt; 50000000,E,0)))))</f>
        <v>#N/A</v>
      </c>
      <c r="AV304" s="57" t="e">
        <f t="shared" si="61"/>
        <v>#N/A</v>
      </c>
      <c r="AW304" s="57" t="e">
        <f>VLOOKUP($C304,Sheet2!$A:$BN,AW$6,0)</f>
        <v>#N/A</v>
      </c>
      <c r="AX304" s="57" t="e">
        <f>VLOOKUP($C304,Sheet2!$A:$BN,AX$6,0)</f>
        <v>#N/A</v>
      </c>
      <c r="AY304" s="60" t="e">
        <f>VLOOKUP($C304,Sheet2!$A:$BN,AY$6,0)</f>
        <v>#N/A</v>
      </c>
      <c r="AZ304" s="57" t="e">
        <f>IF(AND(AW304 &gt;= 0, AW304 &lt;=10000000),500000,IF(AND(AW304 &gt;= 10000000, AW304 &lt;20000000),1000000,IF(AND(AW304&gt;= 20000000, AW304 &lt;30000000),1500000,IF(AND(AW304 &gt;= 30000000, AW304 &lt;50000000),2000000,IF(AW304 &lt; 50000000,E,0)))))</f>
        <v>#N/A</v>
      </c>
      <c r="BA304" s="57" t="e">
        <f t="shared" si="62"/>
        <v>#N/A</v>
      </c>
      <c r="BB304" s="57" t="e">
        <f>VLOOKUP($C304,Sheet2!$A:$BN,BB$6,0)</f>
        <v>#N/A</v>
      </c>
      <c r="BC304" s="57" t="e">
        <f>VLOOKUP($C304,Sheet2!$A:$BN,BC$6,0)</f>
        <v>#N/A</v>
      </c>
      <c r="BD304" s="60" t="e">
        <f>VLOOKUP($C304,Sheet2!$A:$BN,BD$6,0)</f>
        <v>#N/A</v>
      </c>
      <c r="BE304" s="57" t="e">
        <f>IF(AND(BB304 &gt;= 0, BB304 &lt;=10000000),500000,IF(AND(BB304 &gt;= 10000000, BB304 &lt;20000000),1000000,IF(AND(BB304&gt;= 20000000, BB304 &lt;30000000),1500000,IF(AND(BB304 &gt;= 30000000, BB304 &lt;50000000),2000000,IF(BB304 &lt; 50000000,E,0)))))</f>
        <v>#N/A</v>
      </c>
      <c r="BF304" s="57" t="e">
        <f t="shared" si="63"/>
        <v>#N/A</v>
      </c>
      <c r="BG304" s="57" t="e">
        <f>VLOOKUP($C304,Sheet2!$A:$BN,BG$6,0)</f>
        <v>#N/A</v>
      </c>
      <c r="BH304" s="57" t="e">
        <f>VLOOKUP($C304,Sheet2!$A:$BN,BH$6,0)</f>
        <v>#N/A</v>
      </c>
      <c r="BI304" s="60" t="e">
        <f>VLOOKUP($C304,Sheet2!$A:$BN,BI$6,0)</f>
        <v>#N/A</v>
      </c>
      <c r="BJ304" s="57" t="e">
        <f>IF(AND(BG304 &gt;= 0, BG304 &lt;=10000000),500000,IF(AND(BG304 &gt;= 10000000, BG304 &lt;20000000),1000000,IF(AND(BG304&gt;= 20000000, BG304 &lt;30000000),1500000,IF(AND(BG304 &gt;= 30000000, BG304 &lt;50000000),2000000,IF(BG304 &lt; 50000000,E,0)))))</f>
        <v>#N/A</v>
      </c>
      <c r="BK304" s="57" t="e">
        <f t="shared" si="64"/>
        <v>#N/A</v>
      </c>
      <c r="BL304" s="57" t="e">
        <f>VLOOKUP($C304,Sheet2!$A:$BN,BL$6,0)</f>
        <v>#N/A</v>
      </c>
      <c r="BM304" s="57" t="e">
        <f>VLOOKUP($C304,Sheet2!$A:$BN,BM$6,0)</f>
        <v>#N/A</v>
      </c>
      <c r="BN304" s="60" t="e">
        <f>VLOOKUP($C304,Sheet2!$A:$BN,BN$6,0)</f>
        <v>#N/A</v>
      </c>
      <c r="BO304" s="57" t="e">
        <f>IF(AND(BL304 &gt;= 0, BL304 &lt;=10000000),500000,IF(AND(BL304 &gt;= 10000000, BL304 &lt;20000000),1000000,IF(AND(BL304&gt;= 20000000, BL304 &lt;30000000),1500000,IF(AND(BL304 &gt;= 30000000, BL304 &lt;50000000),2000000,IF(BL304 &lt; 50000000,E,0)))))</f>
        <v>#N/A</v>
      </c>
      <c r="BP304" s="57" t="e">
        <f t="shared" si="65"/>
        <v>#N/A</v>
      </c>
      <c r="BQ304" s="57" t="e">
        <f>VLOOKUP($C304,Sheet2!$A:$BN,BQ$6,0)</f>
        <v>#N/A</v>
      </c>
      <c r="BR304" s="57" t="e">
        <f>VLOOKUP($C304,Sheet2!$A:$BN,BR$6,0)</f>
        <v>#N/A</v>
      </c>
      <c r="BS304" s="60" t="e">
        <f>VLOOKUP($C304,Sheet2!$A:$BN,BS$6,0)</f>
        <v>#N/A</v>
      </c>
      <c r="BT304" s="57" t="e">
        <f>IF(AND(BQ304 &gt;= 0, BQ304 &lt;=10000000),500000,IF(AND(BQ304 &gt;= 10000000, BQ304 &lt;20000000),1000000,IF(AND(BQ304&gt;= 20000000, BQ304 &lt;30000000),1500000,IF(AND(BQ304 &gt;= 30000000, BQ304 &lt;50000000),2000000,IF(BQ304 &lt; 50000000,E,0)))))</f>
        <v>#N/A</v>
      </c>
      <c r="BU304" s="57" t="e">
        <f t="shared" si="66"/>
        <v>#N/A</v>
      </c>
      <c r="BV304" s="57" t="e">
        <f>VLOOKUP($C304,Sheet2!$A:$BN,BV$6,0)</f>
        <v>#N/A</v>
      </c>
      <c r="BW304" s="57" t="e">
        <f>VLOOKUP($C304,Sheet2!$A:$BN,BW$6,0)</f>
        <v>#N/A</v>
      </c>
      <c r="BX304" s="60" t="e">
        <f>VLOOKUP($C304,Sheet2!$A:$BN,BX$6,0)</f>
        <v>#N/A</v>
      </c>
      <c r="BY304" s="57" t="e">
        <f>IF(AND(BV304 &gt;= 0, BV304 &lt;=10000000),500000,IF(AND(BV304 &gt;= 10000000, BV304 &lt;20000000),1000000,IF(AND(BV304&gt;= 20000000, BV304 &lt;30000000),1500000,IF(AND(BV304 &gt;= 30000000, BV304 &lt;50000000),2000000,IF(BV304 &lt; 50000000,E,0)))))</f>
        <v>#N/A</v>
      </c>
      <c r="BZ304" s="57" t="e">
        <f t="shared" si="67"/>
        <v>#N/A</v>
      </c>
      <c r="CA304" s="57" t="e">
        <f>VLOOKUP($C304,Sheet2!$A:$BN,CA$6,0)</f>
        <v>#N/A</v>
      </c>
      <c r="CB304" s="57" t="e">
        <f>VLOOKUP($C304,Sheet2!$A:$BN,CB$6,0)</f>
        <v>#N/A</v>
      </c>
      <c r="CC304" s="60" t="e">
        <f>VLOOKUP($C304,Sheet2!$A:$BN,CC$6,0)</f>
        <v>#N/A</v>
      </c>
      <c r="CD304" s="57" t="e">
        <f>IF(AND(CA304 &gt;= 0, CA304 &lt;=10000000),500000,IF(AND(CA304 &gt;= 10000000, CA304 &lt;20000000),1000000,IF(AND(CA304&gt;= 20000000, CA304 &lt;30000000),1500000,IF(AND(CA304 &gt;= 30000000, CA304 &lt;50000000),2000000,IF(CA304 &lt; 50000000,E,0)))))</f>
        <v>#N/A</v>
      </c>
      <c r="CE304" s="57" t="e">
        <f t="shared" si="68"/>
        <v>#N/A</v>
      </c>
    </row>
    <row r="305" spans="1:83">
      <c r="A305" s="21" t="s">
        <v>492</v>
      </c>
      <c r="B305" s="21" t="s">
        <v>550</v>
      </c>
      <c r="C305" s="22" t="s">
        <v>551</v>
      </c>
      <c r="D305" s="57">
        <v>0</v>
      </c>
      <c r="E305" s="57">
        <f t="shared" si="69"/>
        <v>0</v>
      </c>
      <c r="F305" s="19">
        <v>0</v>
      </c>
      <c r="G305" s="19">
        <v>0</v>
      </c>
      <c r="H305" s="19">
        <v>0</v>
      </c>
      <c r="I305" s="19">
        <v>0</v>
      </c>
      <c r="J305" s="19">
        <v>0</v>
      </c>
      <c r="K305" s="19">
        <v>0</v>
      </c>
      <c r="L305" s="19">
        <v>0</v>
      </c>
      <c r="M305" s="19">
        <v>0</v>
      </c>
      <c r="N305" s="19">
        <v>0</v>
      </c>
      <c r="O305" s="19">
        <v>0</v>
      </c>
      <c r="P305" s="19">
        <v>0</v>
      </c>
      <c r="Q305" s="19">
        <v>0</v>
      </c>
      <c r="S305" s="57" t="e">
        <f>VLOOKUP($C305,Sheet2!$A:$BN,S$6,0)</f>
        <v>#N/A</v>
      </c>
      <c r="T305" s="57" t="e">
        <f>VLOOKUP($C305,Sheet2!$A:$BN,T$6,0)</f>
        <v>#N/A</v>
      </c>
      <c r="U305" s="60" t="e">
        <f>VLOOKUP($C305,Sheet2!$A:$BN,U$6,0)</f>
        <v>#N/A</v>
      </c>
      <c r="V305" s="57" t="e">
        <f>IF(AND(S305 &gt;= 0, S305 &lt;=10000000),500000,IF(AND(S305 &gt;= 10000000, S305 &lt;20000000),1000000,IF(AND(S305&gt;= 20000000, S305 &lt;30000000),1500000,IF(AND(S305 &gt;= 30000000, S305 &lt;50000000),2000000,IF(S305 &lt; 50000000,E,0)))))</f>
        <v>#N/A</v>
      </c>
      <c r="W305" s="57" t="e">
        <f t="shared" si="56"/>
        <v>#N/A</v>
      </c>
      <c r="X305" s="57" t="e">
        <f>VLOOKUP($C305,Sheet2!$A:$BN,X$6,0)</f>
        <v>#N/A</v>
      </c>
      <c r="Y305" s="57" t="e">
        <f>VLOOKUP($C305,Sheet2!$A:$BN,Y$6,0)</f>
        <v>#N/A</v>
      </c>
      <c r="Z305" s="60" t="e">
        <f>VLOOKUP($C305,Sheet2!$A:$BN,Z$6,0)</f>
        <v>#N/A</v>
      </c>
      <c r="AA305" s="57" t="e">
        <f>IF(AND(X305 &gt;= 0, X305 &lt;=10000000),500000,IF(AND(X305 &gt;= 10000000, X305 &lt;20000000),1000000,IF(AND(X305&gt;= 20000000, X305 &lt;30000000),1500000,IF(AND(X305 &gt;= 30000000, X305 &lt;50000000),2000000,IF(X305 &lt; 50000000,E,0)))))</f>
        <v>#N/A</v>
      </c>
      <c r="AB305" s="57" t="e">
        <f t="shared" si="57"/>
        <v>#N/A</v>
      </c>
      <c r="AC305" s="57" t="e">
        <f>VLOOKUP($C305,Sheet2!$A:$BN,AC$6,0)</f>
        <v>#N/A</v>
      </c>
      <c r="AD305" s="57" t="e">
        <f>VLOOKUP($C305,Sheet2!$A:$BN,AD$6,0)</f>
        <v>#N/A</v>
      </c>
      <c r="AE305" s="60" t="e">
        <f>VLOOKUP($C305,Sheet2!$A:$BN,AE$6,0)</f>
        <v>#N/A</v>
      </c>
      <c r="AF305" s="57" t="e">
        <f>IF(AND(AC305 &gt;= 0, AC305 &lt;=10000000),500000,IF(AND(AC305 &gt;= 10000000, AC305 &lt;20000000),1000000,IF(AND(AC305&gt;= 20000000, AC305 &lt;30000000),1500000,IF(AND(AC305 &gt;= 30000000, AC305 &lt;50000000),2000000,IF(AC305 &lt; 50000000,E,0)))))</f>
        <v>#N/A</v>
      </c>
      <c r="AG305" s="57" t="e">
        <f t="shared" si="58"/>
        <v>#N/A</v>
      </c>
      <c r="AH305" s="57" t="e">
        <f>VLOOKUP($C305,Sheet2!$A:$BN,AH$6,0)</f>
        <v>#N/A</v>
      </c>
      <c r="AI305" s="57" t="e">
        <f>VLOOKUP($C305,Sheet2!$A:$BN,AI$6,0)</f>
        <v>#N/A</v>
      </c>
      <c r="AJ305" s="60" t="e">
        <f>VLOOKUP($C305,Sheet2!$A:$BN,AJ$6,0)</f>
        <v>#N/A</v>
      </c>
      <c r="AK305" s="57" t="e">
        <f>IF(AND(AH305 &gt;= 0, AH305 &lt;=10000000),500000,IF(AND(AH305 &gt;= 10000000, AH305 &lt;20000000),1000000,IF(AND(AH305&gt;= 20000000, AH305 &lt;30000000),1500000,IF(AND(AH305 &gt;= 30000000, AH305 &lt;50000000),2000000,IF(AH305 &lt; 50000000,E,0)))))</f>
        <v>#N/A</v>
      </c>
      <c r="AL305" s="57" t="e">
        <f t="shared" si="59"/>
        <v>#N/A</v>
      </c>
      <c r="AM305" s="57" t="e">
        <f>VLOOKUP($C305,Sheet2!$A:$BN,AM$6,0)</f>
        <v>#N/A</v>
      </c>
      <c r="AN305" s="57" t="e">
        <f>VLOOKUP($C305,Sheet2!$A:$BN,AN$6,0)</f>
        <v>#N/A</v>
      </c>
      <c r="AO305" s="60" t="e">
        <f>VLOOKUP($C305,Sheet2!$A:$BN,AO$6,0)</f>
        <v>#N/A</v>
      </c>
      <c r="AP305" s="57" t="e">
        <f>IF(AND(AM305 &gt;= 0, AM305 &lt;=10000000),500000,IF(AND(AM305 &gt;= 10000000, AM305 &lt;20000000),1000000,IF(AND(AM305&gt;= 20000000, AM305 &lt;30000000),1500000,IF(AND(AM305 &gt;= 30000000, AM305 &lt;50000000),2000000,IF(AM305 &lt; 50000000,E,0)))))</f>
        <v>#N/A</v>
      </c>
      <c r="AQ305" s="57" t="e">
        <f t="shared" si="60"/>
        <v>#N/A</v>
      </c>
      <c r="AR305" s="57" t="e">
        <f>VLOOKUP($C305,Sheet2!$A:$BN,AR$6,0)</f>
        <v>#N/A</v>
      </c>
      <c r="AS305" s="57" t="e">
        <f>VLOOKUP($C305,Sheet2!$A:$BN,AS$6,0)</f>
        <v>#N/A</v>
      </c>
      <c r="AT305" s="60" t="e">
        <f>VLOOKUP($C305,Sheet2!$A:$BN,AT$6,0)</f>
        <v>#N/A</v>
      </c>
      <c r="AU305" s="57" t="e">
        <f>IF(AND(AR305 &gt;= 0, AR305 &lt;=10000000),500000,IF(AND(AR305 &gt;= 10000000, AR305 &lt;20000000),1000000,IF(AND(AR305&gt;= 20000000, AR305 &lt;30000000),1500000,IF(AND(AR305 &gt;= 30000000, AR305 &lt;50000000),2000000,IF(AR305 &lt; 50000000,E,0)))))</f>
        <v>#N/A</v>
      </c>
      <c r="AV305" s="57" t="e">
        <f t="shared" si="61"/>
        <v>#N/A</v>
      </c>
      <c r="AW305" s="57" t="e">
        <f>VLOOKUP($C305,Sheet2!$A:$BN,AW$6,0)</f>
        <v>#N/A</v>
      </c>
      <c r="AX305" s="57" t="e">
        <f>VLOOKUP($C305,Sheet2!$A:$BN,AX$6,0)</f>
        <v>#N/A</v>
      </c>
      <c r="AY305" s="60" t="e">
        <f>VLOOKUP($C305,Sheet2!$A:$BN,AY$6,0)</f>
        <v>#N/A</v>
      </c>
      <c r="AZ305" s="57" t="e">
        <f>IF(AND(AW305 &gt;= 0, AW305 &lt;=10000000),500000,IF(AND(AW305 &gt;= 10000000, AW305 &lt;20000000),1000000,IF(AND(AW305&gt;= 20000000, AW305 &lt;30000000),1500000,IF(AND(AW305 &gt;= 30000000, AW305 &lt;50000000),2000000,IF(AW305 &lt; 50000000,E,0)))))</f>
        <v>#N/A</v>
      </c>
      <c r="BA305" s="57" t="e">
        <f t="shared" si="62"/>
        <v>#N/A</v>
      </c>
      <c r="BB305" s="57" t="e">
        <f>VLOOKUP($C305,Sheet2!$A:$BN,BB$6,0)</f>
        <v>#N/A</v>
      </c>
      <c r="BC305" s="57" t="e">
        <f>VLOOKUP($C305,Sheet2!$A:$BN,BC$6,0)</f>
        <v>#N/A</v>
      </c>
      <c r="BD305" s="60" t="e">
        <f>VLOOKUP($C305,Sheet2!$A:$BN,BD$6,0)</f>
        <v>#N/A</v>
      </c>
      <c r="BE305" s="57" t="e">
        <f>IF(AND(BB305 &gt;= 0, BB305 &lt;=10000000),500000,IF(AND(BB305 &gt;= 10000000, BB305 &lt;20000000),1000000,IF(AND(BB305&gt;= 20000000, BB305 &lt;30000000),1500000,IF(AND(BB305 &gt;= 30000000, BB305 &lt;50000000),2000000,IF(BB305 &lt; 50000000,E,0)))))</f>
        <v>#N/A</v>
      </c>
      <c r="BF305" s="57" t="e">
        <f t="shared" si="63"/>
        <v>#N/A</v>
      </c>
      <c r="BG305" s="57" t="e">
        <f>VLOOKUP($C305,Sheet2!$A:$BN,BG$6,0)</f>
        <v>#N/A</v>
      </c>
      <c r="BH305" s="57" t="e">
        <f>VLOOKUP($C305,Sheet2!$A:$BN,BH$6,0)</f>
        <v>#N/A</v>
      </c>
      <c r="BI305" s="60" t="e">
        <f>VLOOKUP($C305,Sheet2!$A:$BN,BI$6,0)</f>
        <v>#N/A</v>
      </c>
      <c r="BJ305" s="57" t="e">
        <f>IF(AND(BG305 &gt;= 0, BG305 &lt;=10000000),500000,IF(AND(BG305 &gt;= 10000000, BG305 &lt;20000000),1000000,IF(AND(BG305&gt;= 20000000, BG305 &lt;30000000),1500000,IF(AND(BG305 &gt;= 30000000, BG305 &lt;50000000),2000000,IF(BG305 &lt; 50000000,E,0)))))</f>
        <v>#N/A</v>
      </c>
      <c r="BK305" s="57" t="e">
        <f t="shared" si="64"/>
        <v>#N/A</v>
      </c>
      <c r="BL305" s="57" t="e">
        <f>VLOOKUP($C305,Sheet2!$A:$BN,BL$6,0)</f>
        <v>#N/A</v>
      </c>
      <c r="BM305" s="57" t="e">
        <f>VLOOKUP($C305,Sheet2!$A:$BN,BM$6,0)</f>
        <v>#N/A</v>
      </c>
      <c r="BN305" s="60" t="e">
        <f>VLOOKUP($C305,Sheet2!$A:$BN,BN$6,0)</f>
        <v>#N/A</v>
      </c>
      <c r="BO305" s="57" t="e">
        <f>IF(AND(BL305 &gt;= 0, BL305 &lt;=10000000),500000,IF(AND(BL305 &gt;= 10000000, BL305 &lt;20000000),1000000,IF(AND(BL305&gt;= 20000000, BL305 &lt;30000000),1500000,IF(AND(BL305 &gt;= 30000000, BL305 &lt;50000000),2000000,IF(BL305 &lt; 50000000,E,0)))))</f>
        <v>#N/A</v>
      </c>
      <c r="BP305" s="57" t="e">
        <f t="shared" si="65"/>
        <v>#N/A</v>
      </c>
      <c r="BQ305" s="57" t="e">
        <f>VLOOKUP($C305,Sheet2!$A:$BN,BQ$6,0)</f>
        <v>#N/A</v>
      </c>
      <c r="BR305" s="57" t="e">
        <f>VLOOKUP($C305,Sheet2!$A:$BN,BR$6,0)</f>
        <v>#N/A</v>
      </c>
      <c r="BS305" s="60" t="e">
        <f>VLOOKUP($C305,Sheet2!$A:$BN,BS$6,0)</f>
        <v>#N/A</v>
      </c>
      <c r="BT305" s="57" t="e">
        <f>IF(AND(BQ305 &gt;= 0, BQ305 &lt;=10000000),500000,IF(AND(BQ305 &gt;= 10000000, BQ305 &lt;20000000),1000000,IF(AND(BQ305&gt;= 20000000, BQ305 &lt;30000000),1500000,IF(AND(BQ305 &gt;= 30000000, BQ305 &lt;50000000),2000000,IF(BQ305 &lt; 50000000,E,0)))))</f>
        <v>#N/A</v>
      </c>
      <c r="BU305" s="57" t="e">
        <f t="shared" si="66"/>
        <v>#N/A</v>
      </c>
      <c r="BV305" s="57" t="e">
        <f>VLOOKUP($C305,Sheet2!$A:$BN,BV$6,0)</f>
        <v>#N/A</v>
      </c>
      <c r="BW305" s="57" t="e">
        <f>VLOOKUP($C305,Sheet2!$A:$BN,BW$6,0)</f>
        <v>#N/A</v>
      </c>
      <c r="BX305" s="60" t="e">
        <f>VLOOKUP($C305,Sheet2!$A:$BN,BX$6,0)</f>
        <v>#N/A</v>
      </c>
      <c r="BY305" s="57" t="e">
        <f>IF(AND(BV305 &gt;= 0, BV305 &lt;=10000000),500000,IF(AND(BV305 &gt;= 10000000, BV305 &lt;20000000),1000000,IF(AND(BV305&gt;= 20000000, BV305 &lt;30000000),1500000,IF(AND(BV305 &gt;= 30000000, BV305 &lt;50000000),2000000,IF(BV305 &lt; 50000000,E,0)))))</f>
        <v>#N/A</v>
      </c>
      <c r="BZ305" s="57" t="e">
        <f t="shared" si="67"/>
        <v>#N/A</v>
      </c>
      <c r="CA305" s="57" t="e">
        <f>VLOOKUP($C305,Sheet2!$A:$BN,CA$6,0)</f>
        <v>#N/A</v>
      </c>
      <c r="CB305" s="57" t="e">
        <f>VLOOKUP($C305,Sheet2!$A:$BN,CB$6,0)</f>
        <v>#N/A</v>
      </c>
      <c r="CC305" s="60" t="e">
        <f>VLOOKUP($C305,Sheet2!$A:$BN,CC$6,0)</f>
        <v>#N/A</v>
      </c>
      <c r="CD305" s="57" t="e">
        <f>IF(AND(CA305 &gt;= 0, CA305 &lt;=10000000),500000,IF(AND(CA305 &gt;= 10000000, CA305 &lt;20000000),1000000,IF(AND(CA305&gt;= 20000000, CA305 &lt;30000000),1500000,IF(AND(CA305 &gt;= 30000000, CA305 &lt;50000000),2000000,IF(CA305 &lt; 50000000,E,0)))))</f>
        <v>#N/A</v>
      </c>
      <c r="CE305" s="57" t="e">
        <f t="shared" si="68"/>
        <v>#N/A</v>
      </c>
    </row>
    <row r="306" spans="1:83">
      <c r="A306" s="21" t="s">
        <v>492</v>
      </c>
      <c r="B306" s="21" t="s">
        <v>552</v>
      </c>
      <c r="C306" s="22" t="s">
        <v>553</v>
      </c>
      <c r="D306" s="57">
        <v>0</v>
      </c>
      <c r="E306" s="57">
        <f t="shared" si="69"/>
        <v>0</v>
      </c>
      <c r="F306" s="19">
        <v>0</v>
      </c>
      <c r="G306" s="19">
        <v>0</v>
      </c>
      <c r="H306" s="19">
        <v>0</v>
      </c>
      <c r="I306" s="19">
        <v>0</v>
      </c>
      <c r="J306" s="19">
        <v>0</v>
      </c>
      <c r="K306" s="19">
        <v>0</v>
      </c>
      <c r="L306" s="19">
        <v>0</v>
      </c>
      <c r="M306" s="19">
        <v>0</v>
      </c>
      <c r="N306" s="19">
        <v>0</v>
      </c>
      <c r="O306" s="19">
        <v>0</v>
      </c>
      <c r="P306" s="19">
        <v>0</v>
      </c>
      <c r="Q306" s="19">
        <v>0</v>
      </c>
      <c r="S306" s="57" t="e">
        <f>VLOOKUP($C306,Sheet2!$A:$BN,S$6,0)</f>
        <v>#N/A</v>
      </c>
      <c r="T306" s="57" t="e">
        <f>VLOOKUP($C306,Sheet2!$A:$BN,T$6,0)</f>
        <v>#N/A</v>
      </c>
      <c r="U306" s="60" t="e">
        <f>VLOOKUP($C306,Sheet2!$A:$BN,U$6,0)</f>
        <v>#N/A</v>
      </c>
      <c r="V306" s="57" t="e">
        <f>IF(AND(S306 &gt;= 0, S306 &lt;=10000000),500000,IF(AND(S306 &gt;= 10000000, S306 &lt;20000000),1000000,IF(AND(S306&gt;= 20000000, S306 &lt;30000000),1500000,IF(AND(S306 &gt;= 30000000, S306 &lt;50000000),2000000,IF(S306 &lt; 50000000,E,0)))))</f>
        <v>#N/A</v>
      </c>
      <c r="W306" s="57" t="e">
        <f t="shared" si="56"/>
        <v>#N/A</v>
      </c>
      <c r="X306" s="57" t="e">
        <f>VLOOKUP($C306,Sheet2!$A:$BN,X$6,0)</f>
        <v>#N/A</v>
      </c>
      <c r="Y306" s="57" t="e">
        <f>VLOOKUP($C306,Sheet2!$A:$BN,Y$6,0)</f>
        <v>#N/A</v>
      </c>
      <c r="Z306" s="60" t="e">
        <f>VLOOKUP($C306,Sheet2!$A:$BN,Z$6,0)</f>
        <v>#N/A</v>
      </c>
      <c r="AA306" s="57" t="e">
        <f>IF(AND(X306 &gt;= 0, X306 &lt;=10000000),500000,IF(AND(X306 &gt;= 10000000, X306 &lt;20000000),1000000,IF(AND(X306&gt;= 20000000, X306 &lt;30000000),1500000,IF(AND(X306 &gt;= 30000000, X306 &lt;50000000),2000000,IF(X306 &lt; 50000000,E,0)))))</f>
        <v>#N/A</v>
      </c>
      <c r="AB306" s="57" t="e">
        <f t="shared" si="57"/>
        <v>#N/A</v>
      </c>
      <c r="AC306" s="57" t="e">
        <f>VLOOKUP($C306,Sheet2!$A:$BN,AC$6,0)</f>
        <v>#N/A</v>
      </c>
      <c r="AD306" s="57" t="e">
        <f>VLOOKUP($C306,Sheet2!$A:$BN,AD$6,0)</f>
        <v>#N/A</v>
      </c>
      <c r="AE306" s="60" t="e">
        <f>VLOOKUP($C306,Sheet2!$A:$BN,AE$6,0)</f>
        <v>#N/A</v>
      </c>
      <c r="AF306" s="57" t="e">
        <f>IF(AND(AC306 &gt;= 0, AC306 &lt;=10000000),500000,IF(AND(AC306 &gt;= 10000000, AC306 &lt;20000000),1000000,IF(AND(AC306&gt;= 20000000, AC306 &lt;30000000),1500000,IF(AND(AC306 &gt;= 30000000, AC306 &lt;50000000),2000000,IF(AC306 &lt; 50000000,E,0)))))</f>
        <v>#N/A</v>
      </c>
      <c r="AG306" s="57" t="e">
        <f t="shared" si="58"/>
        <v>#N/A</v>
      </c>
      <c r="AH306" s="57" t="e">
        <f>VLOOKUP($C306,Sheet2!$A:$BN,AH$6,0)</f>
        <v>#N/A</v>
      </c>
      <c r="AI306" s="57" t="e">
        <f>VLOOKUP($C306,Sheet2!$A:$BN,AI$6,0)</f>
        <v>#N/A</v>
      </c>
      <c r="AJ306" s="60" t="e">
        <f>VLOOKUP($C306,Sheet2!$A:$BN,AJ$6,0)</f>
        <v>#N/A</v>
      </c>
      <c r="AK306" s="57" t="e">
        <f>IF(AND(AH306 &gt;= 0, AH306 &lt;=10000000),500000,IF(AND(AH306 &gt;= 10000000, AH306 &lt;20000000),1000000,IF(AND(AH306&gt;= 20000000, AH306 &lt;30000000),1500000,IF(AND(AH306 &gt;= 30000000, AH306 &lt;50000000),2000000,IF(AH306 &lt; 50000000,E,0)))))</f>
        <v>#N/A</v>
      </c>
      <c r="AL306" s="57" t="e">
        <f t="shared" si="59"/>
        <v>#N/A</v>
      </c>
      <c r="AM306" s="57" t="e">
        <f>VLOOKUP($C306,Sheet2!$A:$BN,AM$6,0)</f>
        <v>#N/A</v>
      </c>
      <c r="AN306" s="57" t="e">
        <f>VLOOKUP($C306,Sheet2!$A:$BN,AN$6,0)</f>
        <v>#N/A</v>
      </c>
      <c r="AO306" s="60" t="e">
        <f>VLOOKUP($C306,Sheet2!$A:$BN,AO$6,0)</f>
        <v>#N/A</v>
      </c>
      <c r="AP306" s="57" t="e">
        <f>IF(AND(AM306 &gt;= 0, AM306 &lt;=10000000),500000,IF(AND(AM306 &gt;= 10000000, AM306 &lt;20000000),1000000,IF(AND(AM306&gt;= 20000000, AM306 &lt;30000000),1500000,IF(AND(AM306 &gt;= 30000000, AM306 &lt;50000000),2000000,IF(AM306 &lt; 50000000,E,0)))))</f>
        <v>#N/A</v>
      </c>
      <c r="AQ306" s="57" t="e">
        <f t="shared" si="60"/>
        <v>#N/A</v>
      </c>
      <c r="AR306" s="57" t="e">
        <f>VLOOKUP($C306,Sheet2!$A:$BN,AR$6,0)</f>
        <v>#N/A</v>
      </c>
      <c r="AS306" s="57" t="e">
        <f>VLOOKUP($C306,Sheet2!$A:$BN,AS$6,0)</f>
        <v>#N/A</v>
      </c>
      <c r="AT306" s="60" t="e">
        <f>VLOOKUP($C306,Sheet2!$A:$BN,AT$6,0)</f>
        <v>#N/A</v>
      </c>
      <c r="AU306" s="57" t="e">
        <f>IF(AND(AR306 &gt;= 0, AR306 &lt;=10000000),500000,IF(AND(AR306 &gt;= 10000000, AR306 &lt;20000000),1000000,IF(AND(AR306&gt;= 20000000, AR306 &lt;30000000),1500000,IF(AND(AR306 &gt;= 30000000, AR306 &lt;50000000),2000000,IF(AR306 &lt; 50000000,E,0)))))</f>
        <v>#N/A</v>
      </c>
      <c r="AV306" s="57" t="e">
        <f t="shared" si="61"/>
        <v>#N/A</v>
      </c>
      <c r="AW306" s="57" t="e">
        <f>VLOOKUP($C306,Sheet2!$A:$BN,AW$6,0)</f>
        <v>#N/A</v>
      </c>
      <c r="AX306" s="57" t="e">
        <f>VLOOKUP($C306,Sheet2!$A:$BN,AX$6,0)</f>
        <v>#N/A</v>
      </c>
      <c r="AY306" s="60" t="e">
        <f>VLOOKUP($C306,Sheet2!$A:$BN,AY$6,0)</f>
        <v>#N/A</v>
      </c>
      <c r="AZ306" s="57" t="e">
        <f>IF(AND(AW306 &gt;= 0, AW306 &lt;=10000000),500000,IF(AND(AW306 &gt;= 10000000, AW306 &lt;20000000),1000000,IF(AND(AW306&gt;= 20000000, AW306 &lt;30000000),1500000,IF(AND(AW306 &gt;= 30000000, AW306 &lt;50000000),2000000,IF(AW306 &lt; 50000000,E,0)))))</f>
        <v>#N/A</v>
      </c>
      <c r="BA306" s="57" t="e">
        <f t="shared" si="62"/>
        <v>#N/A</v>
      </c>
      <c r="BB306" s="57" t="e">
        <f>VLOOKUP($C306,Sheet2!$A:$BN,BB$6,0)</f>
        <v>#N/A</v>
      </c>
      <c r="BC306" s="57" t="e">
        <f>VLOOKUP($C306,Sheet2!$A:$BN,BC$6,0)</f>
        <v>#N/A</v>
      </c>
      <c r="BD306" s="60" t="e">
        <f>VLOOKUP($C306,Sheet2!$A:$BN,BD$6,0)</f>
        <v>#N/A</v>
      </c>
      <c r="BE306" s="57" t="e">
        <f>IF(AND(BB306 &gt;= 0, BB306 &lt;=10000000),500000,IF(AND(BB306 &gt;= 10000000, BB306 &lt;20000000),1000000,IF(AND(BB306&gt;= 20000000, BB306 &lt;30000000),1500000,IF(AND(BB306 &gt;= 30000000, BB306 &lt;50000000),2000000,IF(BB306 &lt; 50000000,E,0)))))</f>
        <v>#N/A</v>
      </c>
      <c r="BF306" s="57" t="e">
        <f t="shared" si="63"/>
        <v>#N/A</v>
      </c>
      <c r="BG306" s="57" t="e">
        <f>VLOOKUP($C306,Sheet2!$A:$BN,BG$6,0)</f>
        <v>#N/A</v>
      </c>
      <c r="BH306" s="57" t="e">
        <f>VLOOKUP($C306,Sheet2!$A:$BN,BH$6,0)</f>
        <v>#N/A</v>
      </c>
      <c r="BI306" s="60" t="e">
        <f>VLOOKUP($C306,Sheet2!$A:$BN,BI$6,0)</f>
        <v>#N/A</v>
      </c>
      <c r="BJ306" s="57" t="e">
        <f>IF(AND(BG306 &gt;= 0, BG306 &lt;=10000000),500000,IF(AND(BG306 &gt;= 10000000, BG306 &lt;20000000),1000000,IF(AND(BG306&gt;= 20000000, BG306 &lt;30000000),1500000,IF(AND(BG306 &gt;= 30000000, BG306 &lt;50000000),2000000,IF(BG306 &lt; 50000000,E,0)))))</f>
        <v>#N/A</v>
      </c>
      <c r="BK306" s="57" t="e">
        <f t="shared" si="64"/>
        <v>#N/A</v>
      </c>
      <c r="BL306" s="57" t="e">
        <f>VLOOKUP($C306,Sheet2!$A:$BN,BL$6,0)</f>
        <v>#N/A</v>
      </c>
      <c r="BM306" s="57" t="e">
        <f>VLOOKUP($C306,Sheet2!$A:$BN,BM$6,0)</f>
        <v>#N/A</v>
      </c>
      <c r="BN306" s="60" t="e">
        <f>VLOOKUP($C306,Sheet2!$A:$BN,BN$6,0)</f>
        <v>#N/A</v>
      </c>
      <c r="BO306" s="57" t="e">
        <f>IF(AND(BL306 &gt;= 0, BL306 &lt;=10000000),500000,IF(AND(BL306 &gt;= 10000000, BL306 &lt;20000000),1000000,IF(AND(BL306&gt;= 20000000, BL306 &lt;30000000),1500000,IF(AND(BL306 &gt;= 30000000, BL306 &lt;50000000),2000000,IF(BL306 &lt; 50000000,E,0)))))</f>
        <v>#N/A</v>
      </c>
      <c r="BP306" s="57" t="e">
        <f t="shared" si="65"/>
        <v>#N/A</v>
      </c>
      <c r="BQ306" s="57" t="e">
        <f>VLOOKUP($C306,Sheet2!$A:$BN,BQ$6,0)</f>
        <v>#N/A</v>
      </c>
      <c r="BR306" s="57" t="e">
        <f>VLOOKUP($C306,Sheet2!$A:$BN,BR$6,0)</f>
        <v>#N/A</v>
      </c>
      <c r="BS306" s="60" t="e">
        <f>VLOOKUP($C306,Sheet2!$A:$BN,BS$6,0)</f>
        <v>#N/A</v>
      </c>
      <c r="BT306" s="57" t="e">
        <f>IF(AND(BQ306 &gt;= 0, BQ306 &lt;=10000000),500000,IF(AND(BQ306 &gt;= 10000000, BQ306 &lt;20000000),1000000,IF(AND(BQ306&gt;= 20000000, BQ306 &lt;30000000),1500000,IF(AND(BQ306 &gt;= 30000000, BQ306 &lt;50000000),2000000,IF(BQ306 &lt; 50000000,E,0)))))</f>
        <v>#N/A</v>
      </c>
      <c r="BU306" s="57" t="e">
        <f t="shared" si="66"/>
        <v>#N/A</v>
      </c>
      <c r="BV306" s="57" t="e">
        <f>VLOOKUP($C306,Sheet2!$A:$BN,BV$6,0)</f>
        <v>#N/A</v>
      </c>
      <c r="BW306" s="57" t="e">
        <f>VLOOKUP($C306,Sheet2!$A:$BN,BW$6,0)</f>
        <v>#N/A</v>
      </c>
      <c r="BX306" s="60" t="e">
        <f>VLOOKUP($C306,Sheet2!$A:$BN,BX$6,0)</f>
        <v>#N/A</v>
      </c>
      <c r="BY306" s="57" t="e">
        <f>IF(AND(BV306 &gt;= 0, BV306 &lt;=10000000),500000,IF(AND(BV306 &gt;= 10000000, BV306 &lt;20000000),1000000,IF(AND(BV306&gt;= 20000000, BV306 &lt;30000000),1500000,IF(AND(BV306 &gt;= 30000000, BV306 &lt;50000000),2000000,IF(BV306 &lt; 50000000,E,0)))))</f>
        <v>#N/A</v>
      </c>
      <c r="BZ306" s="57" t="e">
        <f t="shared" si="67"/>
        <v>#N/A</v>
      </c>
      <c r="CA306" s="57" t="e">
        <f>VLOOKUP($C306,Sheet2!$A:$BN,CA$6,0)</f>
        <v>#N/A</v>
      </c>
      <c r="CB306" s="57" t="e">
        <f>VLOOKUP($C306,Sheet2!$A:$BN,CB$6,0)</f>
        <v>#N/A</v>
      </c>
      <c r="CC306" s="60" t="e">
        <f>VLOOKUP($C306,Sheet2!$A:$BN,CC$6,0)</f>
        <v>#N/A</v>
      </c>
      <c r="CD306" s="57" t="e">
        <f>IF(AND(CA306 &gt;= 0, CA306 &lt;=10000000),500000,IF(AND(CA306 &gt;= 10000000, CA306 &lt;20000000),1000000,IF(AND(CA306&gt;= 20000000, CA306 &lt;30000000),1500000,IF(AND(CA306 &gt;= 30000000, CA306 &lt;50000000),2000000,IF(CA306 &lt; 50000000,E,0)))))</f>
        <v>#N/A</v>
      </c>
      <c r="CE306" s="57" t="e">
        <f t="shared" si="68"/>
        <v>#N/A</v>
      </c>
    </row>
    <row r="307" spans="1:83">
      <c r="A307" s="21" t="s">
        <v>492</v>
      </c>
      <c r="B307" s="21" t="s">
        <v>554</v>
      </c>
      <c r="C307" s="22" t="s">
        <v>555</v>
      </c>
      <c r="D307" s="57">
        <v>0</v>
      </c>
      <c r="E307" s="57">
        <f t="shared" si="69"/>
        <v>-14000000</v>
      </c>
      <c r="F307" s="19">
        <v>14000000</v>
      </c>
      <c r="G307" s="19">
        <v>13500000</v>
      </c>
      <c r="H307" s="19">
        <v>13200000</v>
      </c>
      <c r="I307" s="19">
        <v>12700000</v>
      </c>
      <c r="J307" s="19">
        <v>12100000</v>
      </c>
      <c r="K307" s="19">
        <v>11200000</v>
      </c>
      <c r="L307" s="19">
        <v>10600000</v>
      </c>
      <c r="M307" s="19">
        <v>8400000</v>
      </c>
      <c r="N307" s="19">
        <v>7500000</v>
      </c>
      <c r="O307" s="19">
        <v>7000000</v>
      </c>
      <c r="P307" s="19">
        <v>6500000</v>
      </c>
      <c r="Q307" s="19">
        <v>5900000</v>
      </c>
      <c r="S307" s="57" t="e">
        <f>VLOOKUP($C307,Sheet2!$A:$BN,S$6,0)</f>
        <v>#N/A</v>
      </c>
      <c r="T307" s="57" t="e">
        <f>VLOOKUP($C307,Sheet2!$A:$BN,T$6,0)</f>
        <v>#N/A</v>
      </c>
      <c r="U307" s="60" t="e">
        <f>VLOOKUP($C307,Sheet2!$A:$BN,U$6,0)</f>
        <v>#N/A</v>
      </c>
      <c r="V307" s="57" t="e">
        <f>IF(AND(S307 &gt;= 0, S307 &lt;=10000000),500000,IF(AND(S307 &gt;= 10000000, S307 &lt;20000000),1000000,IF(AND(S307&gt;= 20000000, S307 &lt;30000000),1500000,IF(AND(S307 &gt;= 30000000, S307 &lt;50000000),2000000,IF(S307 &lt; 50000000,E,0)))))</f>
        <v>#N/A</v>
      </c>
      <c r="W307" s="57" t="e">
        <f t="shared" si="56"/>
        <v>#N/A</v>
      </c>
      <c r="X307" s="57" t="e">
        <f>VLOOKUP($C307,Sheet2!$A:$BN,X$6,0)</f>
        <v>#N/A</v>
      </c>
      <c r="Y307" s="57" t="e">
        <f>VLOOKUP($C307,Sheet2!$A:$BN,Y$6,0)</f>
        <v>#N/A</v>
      </c>
      <c r="Z307" s="60" t="e">
        <f>VLOOKUP($C307,Sheet2!$A:$BN,Z$6,0)</f>
        <v>#N/A</v>
      </c>
      <c r="AA307" s="57" t="e">
        <f>IF(AND(X307 &gt;= 0, X307 &lt;=10000000),500000,IF(AND(X307 &gt;= 10000000, X307 &lt;20000000),1000000,IF(AND(X307&gt;= 20000000, X307 &lt;30000000),1500000,IF(AND(X307 &gt;= 30000000, X307 &lt;50000000),2000000,IF(X307 &lt; 50000000,E,0)))))</f>
        <v>#N/A</v>
      </c>
      <c r="AB307" s="57" t="e">
        <f t="shared" si="57"/>
        <v>#N/A</v>
      </c>
      <c r="AC307" s="57" t="e">
        <f>VLOOKUP($C307,Sheet2!$A:$BN,AC$6,0)</f>
        <v>#N/A</v>
      </c>
      <c r="AD307" s="57" t="e">
        <f>VLOOKUP($C307,Sheet2!$A:$BN,AD$6,0)</f>
        <v>#N/A</v>
      </c>
      <c r="AE307" s="60" t="e">
        <f>VLOOKUP($C307,Sheet2!$A:$BN,AE$6,0)</f>
        <v>#N/A</v>
      </c>
      <c r="AF307" s="57" t="e">
        <f>IF(AND(AC307 &gt;= 0, AC307 &lt;=10000000),500000,IF(AND(AC307 &gt;= 10000000, AC307 &lt;20000000),1000000,IF(AND(AC307&gt;= 20000000, AC307 &lt;30000000),1500000,IF(AND(AC307 &gt;= 30000000, AC307 &lt;50000000),2000000,IF(AC307 &lt; 50000000,E,0)))))</f>
        <v>#N/A</v>
      </c>
      <c r="AG307" s="57" t="e">
        <f t="shared" si="58"/>
        <v>#N/A</v>
      </c>
      <c r="AH307" s="57" t="e">
        <f>VLOOKUP($C307,Sheet2!$A:$BN,AH$6,0)</f>
        <v>#N/A</v>
      </c>
      <c r="AI307" s="57" t="e">
        <f>VLOOKUP($C307,Sheet2!$A:$BN,AI$6,0)</f>
        <v>#N/A</v>
      </c>
      <c r="AJ307" s="60" t="e">
        <f>VLOOKUP($C307,Sheet2!$A:$BN,AJ$6,0)</f>
        <v>#N/A</v>
      </c>
      <c r="AK307" s="57" t="e">
        <f>IF(AND(AH307 &gt;= 0, AH307 &lt;=10000000),500000,IF(AND(AH307 &gt;= 10000000, AH307 &lt;20000000),1000000,IF(AND(AH307&gt;= 20000000, AH307 &lt;30000000),1500000,IF(AND(AH307 &gt;= 30000000, AH307 &lt;50000000),2000000,IF(AH307 &lt; 50000000,E,0)))))</f>
        <v>#N/A</v>
      </c>
      <c r="AL307" s="57" t="e">
        <f t="shared" si="59"/>
        <v>#N/A</v>
      </c>
      <c r="AM307" s="57" t="e">
        <f>VLOOKUP($C307,Sheet2!$A:$BN,AM$6,0)</f>
        <v>#N/A</v>
      </c>
      <c r="AN307" s="57" t="e">
        <f>VLOOKUP($C307,Sheet2!$A:$BN,AN$6,0)</f>
        <v>#N/A</v>
      </c>
      <c r="AO307" s="60" t="e">
        <f>VLOOKUP($C307,Sheet2!$A:$BN,AO$6,0)</f>
        <v>#N/A</v>
      </c>
      <c r="AP307" s="57" t="e">
        <f>IF(AND(AM307 &gt;= 0, AM307 &lt;=10000000),500000,IF(AND(AM307 &gt;= 10000000, AM307 &lt;20000000),1000000,IF(AND(AM307&gt;= 20000000, AM307 &lt;30000000),1500000,IF(AND(AM307 &gt;= 30000000, AM307 &lt;50000000),2000000,IF(AM307 &lt; 50000000,E,0)))))</f>
        <v>#N/A</v>
      </c>
      <c r="AQ307" s="57" t="e">
        <f t="shared" si="60"/>
        <v>#N/A</v>
      </c>
      <c r="AR307" s="57" t="e">
        <f>VLOOKUP($C307,Sheet2!$A:$BN,AR$6,0)</f>
        <v>#N/A</v>
      </c>
      <c r="AS307" s="57" t="e">
        <f>VLOOKUP($C307,Sheet2!$A:$BN,AS$6,0)</f>
        <v>#N/A</v>
      </c>
      <c r="AT307" s="60" t="e">
        <f>VLOOKUP($C307,Sheet2!$A:$BN,AT$6,0)</f>
        <v>#N/A</v>
      </c>
      <c r="AU307" s="57" t="e">
        <f>IF(AND(AR307 &gt;= 0, AR307 &lt;=10000000),500000,IF(AND(AR307 &gt;= 10000000, AR307 &lt;20000000),1000000,IF(AND(AR307&gt;= 20000000, AR307 &lt;30000000),1500000,IF(AND(AR307 &gt;= 30000000, AR307 &lt;50000000),2000000,IF(AR307 &lt; 50000000,E,0)))))</f>
        <v>#N/A</v>
      </c>
      <c r="AV307" s="57" t="e">
        <f t="shared" si="61"/>
        <v>#N/A</v>
      </c>
      <c r="AW307" s="57" t="e">
        <f>VLOOKUP($C307,Sheet2!$A:$BN,AW$6,0)</f>
        <v>#N/A</v>
      </c>
      <c r="AX307" s="57" t="e">
        <f>VLOOKUP($C307,Sheet2!$A:$BN,AX$6,0)</f>
        <v>#N/A</v>
      </c>
      <c r="AY307" s="60" t="e">
        <f>VLOOKUP($C307,Sheet2!$A:$BN,AY$6,0)</f>
        <v>#N/A</v>
      </c>
      <c r="AZ307" s="57" t="e">
        <f>IF(AND(AW307 &gt;= 0, AW307 &lt;=10000000),500000,IF(AND(AW307 &gt;= 10000000, AW307 &lt;20000000),1000000,IF(AND(AW307&gt;= 20000000, AW307 &lt;30000000),1500000,IF(AND(AW307 &gt;= 30000000, AW307 &lt;50000000),2000000,IF(AW307 &lt; 50000000,E,0)))))</f>
        <v>#N/A</v>
      </c>
      <c r="BA307" s="57" t="e">
        <f t="shared" si="62"/>
        <v>#N/A</v>
      </c>
      <c r="BB307" s="57" t="e">
        <f>VLOOKUP($C307,Sheet2!$A:$BN,BB$6,0)</f>
        <v>#N/A</v>
      </c>
      <c r="BC307" s="57" t="e">
        <f>VLOOKUP($C307,Sheet2!$A:$BN,BC$6,0)</f>
        <v>#N/A</v>
      </c>
      <c r="BD307" s="60" t="e">
        <f>VLOOKUP($C307,Sheet2!$A:$BN,BD$6,0)</f>
        <v>#N/A</v>
      </c>
      <c r="BE307" s="57" t="e">
        <f>IF(AND(BB307 &gt;= 0, BB307 &lt;=10000000),500000,IF(AND(BB307 &gt;= 10000000, BB307 &lt;20000000),1000000,IF(AND(BB307&gt;= 20000000, BB307 &lt;30000000),1500000,IF(AND(BB307 &gt;= 30000000, BB307 &lt;50000000),2000000,IF(BB307 &lt; 50000000,E,0)))))</f>
        <v>#N/A</v>
      </c>
      <c r="BF307" s="57" t="e">
        <f t="shared" si="63"/>
        <v>#N/A</v>
      </c>
      <c r="BG307" s="57" t="e">
        <f>VLOOKUP($C307,Sheet2!$A:$BN,BG$6,0)</f>
        <v>#N/A</v>
      </c>
      <c r="BH307" s="57" t="e">
        <f>VLOOKUP($C307,Sheet2!$A:$BN,BH$6,0)</f>
        <v>#N/A</v>
      </c>
      <c r="BI307" s="60" t="e">
        <f>VLOOKUP($C307,Sheet2!$A:$BN,BI$6,0)</f>
        <v>#N/A</v>
      </c>
      <c r="BJ307" s="57" t="e">
        <f>IF(AND(BG307 &gt;= 0, BG307 &lt;=10000000),500000,IF(AND(BG307 &gt;= 10000000, BG307 &lt;20000000),1000000,IF(AND(BG307&gt;= 20000000, BG307 &lt;30000000),1500000,IF(AND(BG307 &gt;= 30000000, BG307 &lt;50000000),2000000,IF(BG307 &lt; 50000000,E,0)))))</f>
        <v>#N/A</v>
      </c>
      <c r="BK307" s="57" t="e">
        <f t="shared" si="64"/>
        <v>#N/A</v>
      </c>
      <c r="BL307" s="57" t="e">
        <f>VLOOKUP($C307,Sheet2!$A:$BN,BL$6,0)</f>
        <v>#N/A</v>
      </c>
      <c r="BM307" s="57" t="e">
        <f>VLOOKUP($C307,Sheet2!$A:$BN,BM$6,0)</f>
        <v>#N/A</v>
      </c>
      <c r="BN307" s="60" t="e">
        <f>VLOOKUP($C307,Sheet2!$A:$BN,BN$6,0)</f>
        <v>#N/A</v>
      </c>
      <c r="BO307" s="57" t="e">
        <f>IF(AND(BL307 &gt;= 0, BL307 &lt;=10000000),500000,IF(AND(BL307 &gt;= 10000000, BL307 &lt;20000000),1000000,IF(AND(BL307&gt;= 20000000, BL307 &lt;30000000),1500000,IF(AND(BL307 &gt;= 30000000, BL307 &lt;50000000),2000000,IF(BL307 &lt; 50000000,E,0)))))</f>
        <v>#N/A</v>
      </c>
      <c r="BP307" s="57" t="e">
        <f t="shared" si="65"/>
        <v>#N/A</v>
      </c>
      <c r="BQ307" s="57" t="e">
        <f>VLOOKUP($C307,Sheet2!$A:$BN,BQ$6,0)</f>
        <v>#N/A</v>
      </c>
      <c r="BR307" s="57" t="e">
        <f>VLOOKUP($C307,Sheet2!$A:$BN,BR$6,0)</f>
        <v>#N/A</v>
      </c>
      <c r="BS307" s="60" t="e">
        <f>VLOOKUP($C307,Sheet2!$A:$BN,BS$6,0)</f>
        <v>#N/A</v>
      </c>
      <c r="BT307" s="57" t="e">
        <f>IF(AND(BQ307 &gt;= 0, BQ307 &lt;=10000000),500000,IF(AND(BQ307 &gt;= 10000000, BQ307 &lt;20000000),1000000,IF(AND(BQ307&gt;= 20000000, BQ307 &lt;30000000),1500000,IF(AND(BQ307 &gt;= 30000000, BQ307 &lt;50000000),2000000,IF(BQ307 &lt; 50000000,E,0)))))</f>
        <v>#N/A</v>
      </c>
      <c r="BU307" s="57" t="e">
        <f t="shared" si="66"/>
        <v>#N/A</v>
      </c>
      <c r="BV307" s="57" t="e">
        <f>VLOOKUP($C307,Sheet2!$A:$BN,BV$6,0)</f>
        <v>#N/A</v>
      </c>
      <c r="BW307" s="57" t="e">
        <f>VLOOKUP($C307,Sheet2!$A:$BN,BW$6,0)</f>
        <v>#N/A</v>
      </c>
      <c r="BX307" s="60" t="e">
        <f>VLOOKUP($C307,Sheet2!$A:$BN,BX$6,0)</f>
        <v>#N/A</v>
      </c>
      <c r="BY307" s="57" t="e">
        <f>IF(AND(BV307 &gt;= 0, BV307 &lt;=10000000),500000,IF(AND(BV307 &gt;= 10000000, BV307 &lt;20000000),1000000,IF(AND(BV307&gt;= 20000000, BV307 &lt;30000000),1500000,IF(AND(BV307 &gt;= 30000000, BV307 &lt;50000000),2000000,IF(BV307 &lt; 50000000,E,0)))))</f>
        <v>#N/A</v>
      </c>
      <c r="BZ307" s="57" t="e">
        <f t="shared" si="67"/>
        <v>#N/A</v>
      </c>
      <c r="CA307" s="57" t="e">
        <f>VLOOKUP($C307,Sheet2!$A:$BN,CA$6,0)</f>
        <v>#N/A</v>
      </c>
      <c r="CB307" s="57" t="e">
        <f>VLOOKUP($C307,Sheet2!$A:$BN,CB$6,0)</f>
        <v>#N/A</v>
      </c>
      <c r="CC307" s="60" t="e">
        <f>VLOOKUP($C307,Sheet2!$A:$BN,CC$6,0)</f>
        <v>#N/A</v>
      </c>
      <c r="CD307" s="57" t="e">
        <f>IF(AND(CA307 &gt;= 0, CA307 &lt;=10000000),500000,IF(AND(CA307 &gt;= 10000000, CA307 &lt;20000000),1000000,IF(AND(CA307&gt;= 20000000, CA307 &lt;30000000),1500000,IF(AND(CA307 &gt;= 30000000, CA307 &lt;50000000),2000000,IF(CA307 &lt; 50000000,E,0)))))</f>
        <v>#N/A</v>
      </c>
      <c r="CE307" s="57" t="e">
        <f t="shared" si="68"/>
        <v>#N/A</v>
      </c>
    </row>
    <row r="308" spans="1:83">
      <c r="A308" s="21" t="s">
        <v>492</v>
      </c>
      <c r="B308" s="21" t="s">
        <v>556</v>
      </c>
      <c r="C308" s="22" t="s">
        <v>557</v>
      </c>
      <c r="D308" s="57">
        <v>0</v>
      </c>
      <c r="E308" s="57">
        <f t="shared" si="69"/>
        <v>-14000000</v>
      </c>
      <c r="F308" s="19">
        <v>14000000</v>
      </c>
      <c r="G308" s="19">
        <v>13500000</v>
      </c>
      <c r="H308" s="19">
        <v>13200000</v>
      </c>
      <c r="I308" s="19">
        <v>12700000</v>
      </c>
      <c r="J308" s="19">
        <v>12100000</v>
      </c>
      <c r="K308" s="19">
        <v>0</v>
      </c>
      <c r="L308" s="19">
        <v>0</v>
      </c>
      <c r="M308" s="19">
        <v>0</v>
      </c>
      <c r="N308" s="19">
        <v>0</v>
      </c>
      <c r="O308" s="19">
        <v>0</v>
      </c>
      <c r="P308" s="19">
        <v>0</v>
      </c>
      <c r="Q308" s="19">
        <v>0</v>
      </c>
      <c r="S308" s="57" t="e">
        <f>VLOOKUP($C308,Sheet2!$A:$BN,S$6,0)</f>
        <v>#N/A</v>
      </c>
      <c r="T308" s="57" t="e">
        <f>VLOOKUP($C308,Sheet2!$A:$BN,T$6,0)</f>
        <v>#N/A</v>
      </c>
      <c r="U308" s="60" t="e">
        <f>VLOOKUP($C308,Sheet2!$A:$BN,U$6,0)</f>
        <v>#N/A</v>
      </c>
      <c r="V308" s="57" t="e">
        <f>IF(AND(S308 &gt;= 0, S308 &lt;=10000000),500000,IF(AND(S308 &gt;= 10000000, S308 &lt;20000000),1000000,IF(AND(S308&gt;= 20000000, S308 &lt;30000000),1500000,IF(AND(S308 &gt;= 30000000, S308 &lt;50000000),2000000,IF(S308 &lt; 50000000,E,0)))))</f>
        <v>#N/A</v>
      </c>
      <c r="W308" s="57" t="e">
        <f t="shared" si="56"/>
        <v>#N/A</v>
      </c>
      <c r="X308" s="57" t="e">
        <f>VLOOKUP($C308,Sheet2!$A:$BN,X$6,0)</f>
        <v>#N/A</v>
      </c>
      <c r="Y308" s="57" t="e">
        <f>VLOOKUP($C308,Sheet2!$A:$BN,Y$6,0)</f>
        <v>#N/A</v>
      </c>
      <c r="Z308" s="60" t="e">
        <f>VLOOKUP($C308,Sheet2!$A:$BN,Z$6,0)</f>
        <v>#N/A</v>
      </c>
      <c r="AA308" s="57" t="e">
        <f>IF(AND(X308 &gt;= 0, X308 &lt;=10000000),500000,IF(AND(X308 &gt;= 10000000, X308 &lt;20000000),1000000,IF(AND(X308&gt;= 20000000, X308 &lt;30000000),1500000,IF(AND(X308 &gt;= 30000000, X308 &lt;50000000),2000000,IF(X308 &lt; 50000000,E,0)))))</f>
        <v>#N/A</v>
      </c>
      <c r="AB308" s="57" t="e">
        <f t="shared" si="57"/>
        <v>#N/A</v>
      </c>
      <c r="AC308" s="57" t="e">
        <f>VLOOKUP($C308,Sheet2!$A:$BN,AC$6,0)</f>
        <v>#N/A</v>
      </c>
      <c r="AD308" s="57" t="e">
        <f>VLOOKUP($C308,Sheet2!$A:$BN,AD$6,0)</f>
        <v>#N/A</v>
      </c>
      <c r="AE308" s="60" t="e">
        <f>VLOOKUP($C308,Sheet2!$A:$BN,AE$6,0)</f>
        <v>#N/A</v>
      </c>
      <c r="AF308" s="57" t="e">
        <f>IF(AND(AC308 &gt;= 0, AC308 &lt;=10000000),500000,IF(AND(AC308 &gt;= 10000000, AC308 &lt;20000000),1000000,IF(AND(AC308&gt;= 20000000, AC308 &lt;30000000),1500000,IF(AND(AC308 &gt;= 30000000, AC308 &lt;50000000),2000000,IF(AC308 &lt; 50000000,E,0)))))</f>
        <v>#N/A</v>
      </c>
      <c r="AG308" s="57" t="e">
        <f t="shared" si="58"/>
        <v>#N/A</v>
      </c>
      <c r="AH308" s="57" t="e">
        <f>VLOOKUP($C308,Sheet2!$A:$BN,AH$6,0)</f>
        <v>#N/A</v>
      </c>
      <c r="AI308" s="57" t="e">
        <f>VLOOKUP($C308,Sheet2!$A:$BN,AI$6,0)</f>
        <v>#N/A</v>
      </c>
      <c r="AJ308" s="60" t="e">
        <f>VLOOKUP($C308,Sheet2!$A:$BN,AJ$6,0)</f>
        <v>#N/A</v>
      </c>
      <c r="AK308" s="57" t="e">
        <f>IF(AND(AH308 &gt;= 0, AH308 &lt;=10000000),500000,IF(AND(AH308 &gt;= 10000000, AH308 &lt;20000000),1000000,IF(AND(AH308&gt;= 20000000, AH308 &lt;30000000),1500000,IF(AND(AH308 &gt;= 30000000, AH308 &lt;50000000),2000000,IF(AH308 &lt; 50000000,E,0)))))</f>
        <v>#N/A</v>
      </c>
      <c r="AL308" s="57" t="e">
        <f t="shared" si="59"/>
        <v>#N/A</v>
      </c>
      <c r="AM308" s="57" t="e">
        <f>VLOOKUP($C308,Sheet2!$A:$BN,AM$6,0)</f>
        <v>#N/A</v>
      </c>
      <c r="AN308" s="57" t="e">
        <f>VLOOKUP($C308,Sheet2!$A:$BN,AN$6,0)</f>
        <v>#N/A</v>
      </c>
      <c r="AO308" s="60" t="e">
        <f>VLOOKUP($C308,Sheet2!$A:$BN,AO$6,0)</f>
        <v>#N/A</v>
      </c>
      <c r="AP308" s="57" t="e">
        <f>IF(AND(AM308 &gt;= 0, AM308 &lt;=10000000),500000,IF(AND(AM308 &gt;= 10000000, AM308 &lt;20000000),1000000,IF(AND(AM308&gt;= 20000000, AM308 &lt;30000000),1500000,IF(AND(AM308 &gt;= 30000000, AM308 &lt;50000000),2000000,IF(AM308 &lt; 50000000,E,0)))))</f>
        <v>#N/A</v>
      </c>
      <c r="AQ308" s="57" t="e">
        <f t="shared" si="60"/>
        <v>#N/A</v>
      </c>
      <c r="AR308" s="57" t="e">
        <f>VLOOKUP($C308,Sheet2!$A:$BN,AR$6,0)</f>
        <v>#N/A</v>
      </c>
      <c r="AS308" s="57" t="e">
        <f>VLOOKUP($C308,Sheet2!$A:$BN,AS$6,0)</f>
        <v>#N/A</v>
      </c>
      <c r="AT308" s="60" t="e">
        <f>VLOOKUP($C308,Sheet2!$A:$BN,AT$6,0)</f>
        <v>#N/A</v>
      </c>
      <c r="AU308" s="57" t="e">
        <f>IF(AND(AR308 &gt;= 0, AR308 &lt;=10000000),500000,IF(AND(AR308 &gt;= 10000000, AR308 &lt;20000000),1000000,IF(AND(AR308&gt;= 20000000, AR308 &lt;30000000),1500000,IF(AND(AR308 &gt;= 30000000, AR308 &lt;50000000),2000000,IF(AR308 &lt; 50000000,E,0)))))</f>
        <v>#N/A</v>
      </c>
      <c r="AV308" s="57" t="e">
        <f t="shared" si="61"/>
        <v>#N/A</v>
      </c>
      <c r="AW308" s="57" t="e">
        <f>VLOOKUP($C308,Sheet2!$A:$BN,AW$6,0)</f>
        <v>#N/A</v>
      </c>
      <c r="AX308" s="57" t="e">
        <f>VLOOKUP($C308,Sheet2!$A:$BN,AX$6,0)</f>
        <v>#N/A</v>
      </c>
      <c r="AY308" s="60" t="e">
        <f>VLOOKUP($C308,Sheet2!$A:$BN,AY$6,0)</f>
        <v>#N/A</v>
      </c>
      <c r="AZ308" s="57" t="e">
        <f>IF(AND(AW308 &gt;= 0, AW308 &lt;=10000000),500000,IF(AND(AW308 &gt;= 10000000, AW308 &lt;20000000),1000000,IF(AND(AW308&gt;= 20000000, AW308 &lt;30000000),1500000,IF(AND(AW308 &gt;= 30000000, AW308 &lt;50000000),2000000,IF(AW308 &lt; 50000000,E,0)))))</f>
        <v>#N/A</v>
      </c>
      <c r="BA308" s="57" t="e">
        <f t="shared" si="62"/>
        <v>#N/A</v>
      </c>
      <c r="BB308" s="57" t="e">
        <f>VLOOKUP($C308,Sheet2!$A:$BN,BB$6,0)</f>
        <v>#N/A</v>
      </c>
      <c r="BC308" s="57" t="e">
        <f>VLOOKUP($C308,Sheet2!$A:$BN,BC$6,0)</f>
        <v>#N/A</v>
      </c>
      <c r="BD308" s="60" t="e">
        <f>VLOOKUP($C308,Sheet2!$A:$BN,BD$6,0)</f>
        <v>#N/A</v>
      </c>
      <c r="BE308" s="57" t="e">
        <f>IF(AND(BB308 &gt;= 0, BB308 &lt;=10000000),500000,IF(AND(BB308 &gt;= 10000000, BB308 &lt;20000000),1000000,IF(AND(BB308&gt;= 20000000, BB308 &lt;30000000),1500000,IF(AND(BB308 &gt;= 30000000, BB308 &lt;50000000),2000000,IF(BB308 &lt; 50000000,E,0)))))</f>
        <v>#N/A</v>
      </c>
      <c r="BF308" s="57" t="e">
        <f t="shared" si="63"/>
        <v>#N/A</v>
      </c>
      <c r="BG308" s="57" t="e">
        <f>VLOOKUP($C308,Sheet2!$A:$BN,BG$6,0)</f>
        <v>#N/A</v>
      </c>
      <c r="BH308" s="57" t="e">
        <f>VLOOKUP($C308,Sheet2!$A:$BN,BH$6,0)</f>
        <v>#N/A</v>
      </c>
      <c r="BI308" s="60" t="e">
        <f>VLOOKUP($C308,Sheet2!$A:$BN,BI$6,0)</f>
        <v>#N/A</v>
      </c>
      <c r="BJ308" s="57" t="e">
        <f>IF(AND(BG308 &gt;= 0, BG308 &lt;=10000000),500000,IF(AND(BG308 &gt;= 10000000, BG308 &lt;20000000),1000000,IF(AND(BG308&gt;= 20000000, BG308 &lt;30000000),1500000,IF(AND(BG308 &gt;= 30000000, BG308 &lt;50000000),2000000,IF(BG308 &lt; 50000000,E,0)))))</f>
        <v>#N/A</v>
      </c>
      <c r="BK308" s="57" t="e">
        <f t="shared" si="64"/>
        <v>#N/A</v>
      </c>
      <c r="BL308" s="57" t="e">
        <f>VLOOKUP($C308,Sheet2!$A:$BN,BL$6,0)</f>
        <v>#N/A</v>
      </c>
      <c r="BM308" s="57" t="e">
        <f>VLOOKUP($C308,Sheet2!$A:$BN,BM$6,0)</f>
        <v>#N/A</v>
      </c>
      <c r="BN308" s="60" t="e">
        <f>VLOOKUP($C308,Sheet2!$A:$BN,BN$6,0)</f>
        <v>#N/A</v>
      </c>
      <c r="BO308" s="57" t="e">
        <f>IF(AND(BL308 &gt;= 0, BL308 &lt;=10000000),500000,IF(AND(BL308 &gt;= 10000000, BL308 &lt;20000000),1000000,IF(AND(BL308&gt;= 20000000, BL308 &lt;30000000),1500000,IF(AND(BL308 &gt;= 30000000, BL308 &lt;50000000),2000000,IF(BL308 &lt; 50000000,E,0)))))</f>
        <v>#N/A</v>
      </c>
      <c r="BP308" s="57" t="e">
        <f t="shared" si="65"/>
        <v>#N/A</v>
      </c>
      <c r="BQ308" s="57" t="e">
        <f>VLOOKUP($C308,Sheet2!$A:$BN,BQ$6,0)</f>
        <v>#N/A</v>
      </c>
      <c r="BR308" s="57" t="e">
        <f>VLOOKUP($C308,Sheet2!$A:$BN,BR$6,0)</f>
        <v>#N/A</v>
      </c>
      <c r="BS308" s="60" t="e">
        <f>VLOOKUP($C308,Sheet2!$A:$BN,BS$6,0)</f>
        <v>#N/A</v>
      </c>
      <c r="BT308" s="57" t="e">
        <f>IF(AND(BQ308 &gt;= 0, BQ308 &lt;=10000000),500000,IF(AND(BQ308 &gt;= 10000000, BQ308 &lt;20000000),1000000,IF(AND(BQ308&gt;= 20000000, BQ308 &lt;30000000),1500000,IF(AND(BQ308 &gt;= 30000000, BQ308 &lt;50000000),2000000,IF(BQ308 &lt; 50000000,E,0)))))</f>
        <v>#N/A</v>
      </c>
      <c r="BU308" s="57" t="e">
        <f t="shared" si="66"/>
        <v>#N/A</v>
      </c>
      <c r="BV308" s="57" t="e">
        <f>VLOOKUP($C308,Sheet2!$A:$BN,BV$6,0)</f>
        <v>#N/A</v>
      </c>
      <c r="BW308" s="57" t="e">
        <f>VLOOKUP($C308,Sheet2!$A:$BN,BW$6,0)</f>
        <v>#N/A</v>
      </c>
      <c r="BX308" s="60" t="e">
        <f>VLOOKUP($C308,Sheet2!$A:$BN,BX$6,0)</f>
        <v>#N/A</v>
      </c>
      <c r="BY308" s="57" t="e">
        <f>IF(AND(BV308 &gt;= 0, BV308 &lt;=10000000),500000,IF(AND(BV308 &gt;= 10000000, BV308 &lt;20000000),1000000,IF(AND(BV308&gt;= 20000000, BV308 &lt;30000000),1500000,IF(AND(BV308 &gt;= 30000000, BV308 &lt;50000000),2000000,IF(BV308 &lt; 50000000,E,0)))))</f>
        <v>#N/A</v>
      </c>
      <c r="BZ308" s="57" t="e">
        <f t="shared" si="67"/>
        <v>#N/A</v>
      </c>
      <c r="CA308" s="57" t="e">
        <f>VLOOKUP($C308,Sheet2!$A:$BN,CA$6,0)</f>
        <v>#N/A</v>
      </c>
      <c r="CB308" s="57" t="e">
        <f>VLOOKUP($C308,Sheet2!$A:$BN,CB$6,0)</f>
        <v>#N/A</v>
      </c>
      <c r="CC308" s="60" t="e">
        <f>VLOOKUP($C308,Sheet2!$A:$BN,CC$6,0)</f>
        <v>#N/A</v>
      </c>
      <c r="CD308" s="57" t="e">
        <f>IF(AND(CA308 &gt;= 0, CA308 &lt;=10000000),500000,IF(AND(CA308 &gt;= 10000000, CA308 &lt;20000000),1000000,IF(AND(CA308&gt;= 20000000, CA308 &lt;30000000),1500000,IF(AND(CA308 &gt;= 30000000, CA308 &lt;50000000),2000000,IF(CA308 &lt; 50000000,E,0)))))</f>
        <v>#N/A</v>
      </c>
      <c r="CE308" s="57" t="e">
        <f t="shared" si="68"/>
        <v>#N/A</v>
      </c>
    </row>
    <row r="309" spans="1:83">
      <c r="A309" s="21" t="s">
        <v>492</v>
      </c>
      <c r="B309" s="21" t="s">
        <v>558</v>
      </c>
      <c r="C309" s="22" t="s">
        <v>559</v>
      </c>
      <c r="D309" s="57">
        <v>0</v>
      </c>
      <c r="E309" s="57">
        <f t="shared" si="69"/>
        <v>-14000000</v>
      </c>
      <c r="F309" s="19">
        <v>14000000</v>
      </c>
      <c r="G309" s="19">
        <v>13500000</v>
      </c>
      <c r="H309" s="19">
        <v>13200000</v>
      </c>
      <c r="I309" s="19">
        <v>12700000</v>
      </c>
      <c r="J309" s="19">
        <v>12100000</v>
      </c>
      <c r="K309" s="19">
        <v>11200000</v>
      </c>
      <c r="L309" s="19">
        <v>10600000</v>
      </c>
      <c r="M309" s="19">
        <v>8400000</v>
      </c>
      <c r="N309" s="19">
        <v>7500000</v>
      </c>
      <c r="O309" s="19">
        <v>7000000</v>
      </c>
      <c r="P309" s="19">
        <v>6500000</v>
      </c>
      <c r="Q309" s="19">
        <v>0</v>
      </c>
      <c r="S309" s="57" t="e">
        <f>VLOOKUP($C309,Sheet2!$A:$BN,S$6,0)</f>
        <v>#N/A</v>
      </c>
      <c r="T309" s="57" t="e">
        <f>VLOOKUP($C309,Sheet2!$A:$BN,T$6,0)</f>
        <v>#N/A</v>
      </c>
      <c r="U309" s="60" t="e">
        <f>VLOOKUP($C309,Sheet2!$A:$BN,U$6,0)</f>
        <v>#N/A</v>
      </c>
      <c r="V309" s="57" t="e">
        <f>IF(AND(S309 &gt;= 0, S309 &lt;=10000000),500000,IF(AND(S309 &gt;= 10000000, S309 &lt;20000000),1000000,IF(AND(S309&gt;= 20000000, S309 &lt;30000000),1500000,IF(AND(S309 &gt;= 30000000, S309 &lt;50000000),2000000,IF(S309 &lt; 50000000,E,0)))))</f>
        <v>#N/A</v>
      </c>
      <c r="W309" s="57" t="e">
        <f t="shared" si="56"/>
        <v>#N/A</v>
      </c>
      <c r="X309" s="57" t="e">
        <f>VLOOKUP($C309,Sheet2!$A:$BN,X$6,0)</f>
        <v>#N/A</v>
      </c>
      <c r="Y309" s="57" t="e">
        <f>VLOOKUP($C309,Sheet2!$A:$BN,Y$6,0)</f>
        <v>#N/A</v>
      </c>
      <c r="Z309" s="60" t="e">
        <f>VLOOKUP($C309,Sheet2!$A:$BN,Z$6,0)</f>
        <v>#N/A</v>
      </c>
      <c r="AA309" s="57" t="e">
        <f>IF(AND(X309 &gt;= 0, X309 &lt;=10000000),500000,IF(AND(X309 &gt;= 10000000, X309 &lt;20000000),1000000,IF(AND(X309&gt;= 20000000, X309 &lt;30000000),1500000,IF(AND(X309 &gt;= 30000000, X309 &lt;50000000),2000000,IF(X309 &lt; 50000000,E,0)))))</f>
        <v>#N/A</v>
      </c>
      <c r="AB309" s="57" t="e">
        <f t="shared" si="57"/>
        <v>#N/A</v>
      </c>
      <c r="AC309" s="57" t="e">
        <f>VLOOKUP($C309,Sheet2!$A:$BN,AC$6,0)</f>
        <v>#N/A</v>
      </c>
      <c r="AD309" s="57" t="e">
        <f>VLOOKUP($C309,Sheet2!$A:$BN,AD$6,0)</f>
        <v>#N/A</v>
      </c>
      <c r="AE309" s="60" t="e">
        <f>VLOOKUP($C309,Sheet2!$A:$BN,AE$6,0)</f>
        <v>#N/A</v>
      </c>
      <c r="AF309" s="57" t="e">
        <f>IF(AND(AC309 &gt;= 0, AC309 &lt;=10000000),500000,IF(AND(AC309 &gt;= 10000000, AC309 &lt;20000000),1000000,IF(AND(AC309&gt;= 20000000, AC309 &lt;30000000),1500000,IF(AND(AC309 &gt;= 30000000, AC309 &lt;50000000),2000000,IF(AC309 &lt; 50000000,E,0)))))</f>
        <v>#N/A</v>
      </c>
      <c r="AG309" s="57" t="e">
        <f t="shared" si="58"/>
        <v>#N/A</v>
      </c>
      <c r="AH309" s="57" t="e">
        <f>VLOOKUP($C309,Sheet2!$A:$BN,AH$6,0)</f>
        <v>#N/A</v>
      </c>
      <c r="AI309" s="57" t="e">
        <f>VLOOKUP($C309,Sheet2!$A:$BN,AI$6,0)</f>
        <v>#N/A</v>
      </c>
      <c r="AJ309" s="60" t="e">
        <f>VLOOKUP($C309,Sheet2!$A:$BN,AJ$6,0)</f>
        <v>#N/A</v>
      </c>
      <c r="AK309" s="57" t="e">
        <f>IF(AND(AH309 &gt;= 0, AH309 &lt;=10000000),500000,IF(AND(AH309 &gt;= 10000000, AH309 &lt;20000000),1000000,IF(AND(AH309&gt;= 20000000, AH309 &lt;30000000),1500000,IF(AND(AH309 &gt;= 30000000, AH309 &lt;50000000),2000000,IF(AH309 &lt; 50000000,E,0)))))</f>
        <v>#N/A</v>
      </c>
      <c r="AL309" s="57" t="e">
        <f t="shared" si="59"/>
        <v>#N/A</v>
      </c>
      <c r="AM309" s="57" t="e">
        <f>VLOOKUP($C309,Sheet2!$A:$BN,AM$6,0)</f>
        <v>#N/A</v>
      </c>
      <c r="AN309" s="57" t="e">
        <f>VLOOKUP($C309,Sheet2!$A:$BN,AN$6,0)</f>
        <v>#N/A</v>
      </c>
      <c r="AO309" s="60" t="e">
        <f>VLOOKUP($C309,Sheet2!$A:$BN,AO$6,0)</f>
        <v>#N/A</v>
      </c>
      <c r="AP309" s="57" t="e">
        <f>IF(AND(AM309 &gt;= 0, AM309 &lt;=10000000),500000,IF(AND(AM309 &gt;= 10000000, AM309 &lt;20000000),1000000,IF(AND(AM309&gt;= 20000000, AM309 &lt;30000000),1500000,IF(AND(AM309 &gt;= 30000000, AM309 &lt;50000000),2000000,IF(AM309 &lt; 50000000,E,0)))))</f>
        <v>#N/A</v>
      </c>
      <c r="AQ309" s="57" t="e">
        <f t="shared" si="60"/>
        <v>#N/A</v>
      </c>
      <c r="AR309" s="57" t="e">
        <f>VLOOKUP($C309,Sheet2!$A:$BN,AR$6,0)</f>
        <v>#N/A</v>
      </c>
      <c r="AS309" s="57" t="e">
        <f>VLOOKUP($C309,Sheet2!$A:$BN,AS$6,0)</f>
        <v>#N/A</v>
      </c>
      <c r="AT309" s="60" t="e">
        <f>VLOOKUP($C309,Sheet2!$A:$BN,AT$6,0)</f>
        <v>#N/A</v>
      </c>
      <c r="AU309" s="57" t="e">
        <f>IF(AND(AR309 &gt;= 0, AR309 &lt;=10000000),500000,IF(AND(AR309 &gt;= 10000000, AR309 &lt;20000000),1000000,IF(AND(AR309&gt;= 20000000, AR309 &lt;30000000),1500000,IF(AND(AR309 &gt;= 30000000, AR309 &lt;50000000),2000000,IF(AR309 &lt; 50000000,E,0)))))</f>
        <v>#N/A</v>
      </c>
      <c r="AV309" s="57" t="e">
        <f t="shared" si="61"/>
        <v>#N/A</v>
      </c>
      <c r="AW309" s="57" t="e">
        <f>VLOOKUP($C309,Sheet2!$A:$BN,AW$6,0)</f>
        <v>#N/A</v>
      </c>
      <c r="AX309" s="57" t="e">
        <f>VLOOKUP($C309,Sheet2!$A:$BN,AX$6,0)</f>
        <v>#N/A</v>
      </c>
      <c r="AY309" s="60" t="e">
        <f>VLOOKUP($C309,Sheet2!$A:$BN,AY$6,0)</f>
        <v>#N/A</v>
      </c>
      <c r="AZ309" s="57" t="e">
        <f>IF(AND(AW309 &gt;= 0, AW309 &lt;=10000000),500000,IF(AND(AW309 &gt;= 10000000, AW309 &lt;20000000),1000000,IF(AND(AW309&gt;= 20000000, AW309 &lt;30000000),1500000,IF(AND(AW309 &gt;= 30000000, AW309 &lt;50000000),2000000,IF(AW309 &lt; 50000000,E,0)))))</f>
        <v>#N/A</v>
      </c>
      <c r="BA309" s="57" t="e">
        <f t="shared" si="62"/>
        <v>#N/A</v>
      </c>
      <c r="BB309" s="57" t="e">
        <f>VLOOKUP($C309,Sheet2!$A:$BN,BB$6,0)</f>
        <v>#N/A</v>
      </c>
      <c r="BC309" s="57" t="e">
        <f>VLOOKUP($C309,Sheet2!$A:$BN,BC$6,0)</f>
        <v>#N/A</v>
      </c>
      <c r="BD309" s="60" t="e">
        <f>VLOOKUP($C309,Sheet2!$A:$BN,BD$6,0)</f>
        <v>#N/A</v>
      </c>
      <c r="BE309" s="57" t="e">
        <f>IF(AND(BB309 &gt;= 0, BB309 &lt;=10000000),500000,IF(AND(BB309 &gt;= 10000000, BB309 &lt;20000000),1000000,IF(AND(BB309&gt;= 20000000, BB309 &lt;30000000),1500000,IF(AND(BB309 &gt;= 30000000, BB309 &lt;50000000),2000000,IF(BB309 &lt; 50000000,E,0)))))</f>
        <v>#N/A</v>
      </c>
      <c r="BF309" s="57" t="e">
        <f t="shared" si="63"/>
        <v>#N/A</v>
      </c>
      <c r="BG309" s="57" t="e">
        <f>VLOOKUP($C309,Sheet2!$A:$BN,BG$6,0)</f>
        <v>#N/A</v>
      </c>
      <c r="BH309" s="57" t="e">
        <f>VLOOKUP($C309,Sheet2!$A:$BN,BH$6,0)</f>
        <v>#N/A</v>
      </c>
      <c r="BI309" s="60" t="e">
        <f>VLOOKUP($C309,Sheet2!$A:$BN,BI$6,0)</f>
        <v>#N/A</v>
      </c>
      <c r="BJ309" s="57" t="e">
        <f>IF(AND(BG309 &gt;= 0, BG309 &lt;=10000000),500000,IF(AND(BG309 &gt;= 10000000, BG309 &lt;20000000),1000000,IF(AND(BG309&gt;= 20000000, BG309 &lt;30000000),1500000,IF(AND(BG309 &gt;= 30000000, BG309 &lt;50000000),2000000,IF(BG309 &lt; 50000000,E,0)))))</f>
        <v>#N/A</v>
      </c>
      <c r="BK309" s="57" t="e">
        <f t="shared" si="64"/>
        <v>#N/A</v>
      </c>
      <c r="BL309" s="57" t="e">
        <f>VLOOKUP($C309,Sheet2!$A:$BN,BL$6,0)</f>
        <v>#N/A</v>
      </c>
      <c r="BM309" s="57" t="e">
        <f>VLOOKUP($C309,Sheet2!$A:$BN,BM$6,0)</f>
        <v>#N/A</v>
      </c>
      <c r="BN309" s="60" t="e">
        <f>VLOOKUP($C309,Sheet2!$A:$BN,BN$6,0)</f>
        <v>#N/A</v>
      </c>
      <c r="BO309" s="57" t="e">
        <f>IF(AND(BL309 &gt;= 0, BL309 &lt;=10000000),500000,IF(AND(BL309 &gt;= 10000000, BL309 &lt;20000000),1000000,IF(AND(BL309&gt;= 20000000, BL309 &lt;30000000),1500000,IF(AND(BL309 &gt;= 30000000, BL309 &lt;50000000),2000000,IF(BL309 &lt; 50000000,E,0)))))</f>
        <v>#N/A</v>
      </c>
      <c r="BP309" s="57" t="e">
        <f t="shared" si="65"/>
        <v>#N/A</v>
      </c>
      <c r="BQ309" s="57" t="e">
        <f>VLOOKUP($C309,Sheet2!$A:$BN,BQ$6,0)</f>
        <v>#N/A</v>
      </c>
      <c r="BR309" s="57" t="e">
        <f>VLOOKUP($C309,Sheet2!$A:$BN,BR$6,0)</f>
        <v>#N/A</v>
      </c>
      <c r="BS309" s="60" t="e">
        <f>VLOOKUP($C309,Sheet2!$A:$BN,BS$6,0)</f>
        <v>#N/A</v>
      </c>
      <c r="BT309" s="57" t="e">
        <f>IF(AND(BQ309 &gt;= 0, BQ309 &lt;=10000000),500000,IF(AND(BQ309 &gt;= 10000000, BQ309 &lt;20000000),1000000,IF(AND(BQ309&gt;= 20000000, BQ309 &lt;30000000),1500000,IF(AND(BQ309 &gt;= 30000000, BQ309 &lt;50000000),2000000,IF(BQ309 &lt; 50000000,E,0)))))</f>
        <v>#N/A</v>
      </c>
      <c r="BU309" s="57" t="e">
        <f t="shared" si="66"/>
        <v>#N/A</v>
      </c>
      <c r="BV309" s="57" t="e">
        <f>VLOOKUP($C309,Sheet2!$A:$BN,BV$6,0)</f>
        <v>#N/A</v>
      </c>
      <c r="BW309" s="57" t="e">
        <f>VLOOKUP($C309,Sheet2!$A:$BN,BW$6,0)</f>
        <v>#N/A</v>
      </c>
      <c r="BX309" s="60" t="e">
        <f>VLOOKUP($C309,Sheet2!$A:$BN,BX$6,0)</f>
        <v>#N/A</v>
      </c>
      <c r="BY309" s="57" t="e">
        <f>IF(AND(BV309 &gt;= 0, BV309 &lt;=10000000),500000,IF(AND(BV309 &gt;= 10000000, BV309 &lt;20000000),1000000,IF(AND(BV309&gt;= 20000000, BV309 &lt;30000000),1500000,IF(AND(BV309 &gt;= 30000000, BV309 &lt;50000000),2000000,IF(BV309 &lt; 50000000,E,0)))))</f>
        <v>#N/A</v>
      </c>
      <c r="BZ309" s="57" t="e">
        <f t="shared" si="67"/>
        <v>#N/A</v>
      </c>
      <c r="CA309" s="57" t="e">
        <f>VLOOKUP($C309,Sheet2!$A:$BN,CA$6,0)</f>
        <v>#N/A</v>
      </c>
      <c r="CB309" s="57" t="e">
        <f>VLOOKUP($C309,Sheet2!$A:$BN,CB$6,0)</f>
        <v>#N/A</v>
      </c>
      <c r="CC309" s="60" t="e">
        <f>VLOOKUP($C309,Sheet2!$A:$BN,CC$6,0)</f>
        <v>#N/A</v>
      </c>
      <c r="CD309" s="57" t="e">
        <f>IF(AND(CA309 &gt;= 0, CA309 &lt;=10000000),500000,IF(AND(CA309 &gt;= 10000000, CA309 &lt;20000000),1000000,IF(AND(CA309&gt;= 20000000, CA309 &lt;30000000),1500000,IF(AND(CA309 &gt;= 30000000, CA309 &lt;50000000),2000000,IF(CA309 &lt; 50000000,E,0)))))</f>
        <v>#N/A</v>
      </c>
      <c r="CE309" s="57" t="e">
        <f t="shared" si="68"/>
        <v>#N/A</v>
      </c>
    </row>
    <row r="310" spans="1:83">
      <c r="A310" s="21" t="s">
        <v>492</v>
      </c>
      <c r="B310" s="21" t="s">
        <v>560</v>
      </c>
      <c r="C310" s="22" t="s">
        <v>561</v>
      </c>
      <c r="D310" s="57">
        <v>27558000</v>
      </c>
      <c r="E310" s="57">
        <f t="shared" si="69"/>
        <v>27558000</v>
      </c>
      <c r="F310" s="19">
        <v>0</v>
      </c>
      <c r="G310" s="19">
        <v>0</v>
      </c>
      <c r="H310" s="19">
        <v>0</v>
      </c>
      <c r="I310" s="19">
        <v>0</v>
      </c>
      <c r="J310" s="19">
        <v>0</v>
      </c>
      <c r="K310" s="19">
        <v>0</v>
      </c>
      <c r="L310" s="19">
        <v>0</v>
      </c>
      <c r="M310" s="19">
        <v>8400000</v>
      </c>
      <c r="N310" s="19">
        <v>7500000</v>
      </c>
      <c r="O310" s="19">
        <v>7000000</v>
      </c>
      <c r="P310" s="19">
        <v>6500000</v>
      </c>
      <c r="Q310" s="19">
        <v>5900000</v>
      </c>
      <c r="S310" s="57" t="e">
        <f>VLOOKUP($C310,Sheet2!$A:$BN,S$6,0)</f>
        <v>#N/A</v>
      </c>
      <c r="T310" s="57" t="e">
        <f>VLOOKUP($C310,Sheet2!$A:$BN,T$6,0)</f>
        <v>#N/A</v>
      </c>
      <c r="U310" s="60" t="e">
        <f>VLOOKUP($C310,Sheet2!$A:$BN,U$6,0)</f>
        <v>#N/A</v>
      </c>
      <c r="V310" s="57" t="e">
        <f>IF(AND(S310 &gt;= 0, S310 &lt;=10000000),500000,IF(AND(S310 &gt;= 10000000, S310 &lt;20000000),1000000,IF(AND(S310&gt;= 20000000, S310 &lt;30000000),1500000,IF(AND(S310 &gt;= 30000000, S310 &lt;50000000),2000000,IF(S310 &lt; 50000000,E,0)))))</f>
        <v>#N/A</v>
      </c>
      <c r="W310" s="57" t="e">
        <f t="shared" si="56"/>
        <v>#N/A</v>
      </c>
      <c r="X310" s="57" t="e">
        <f>VLOOKUP($C310,Sheet2!$A:$BN,X$6,0)</f>
        <v>#N/A</v>
      </c>
      <c r="Y310" s="57" t="e">
        <f>VLOOKUP($C310,Sheet2!$A:$BN,Y$6,0)</f>
        <v>#N/A</v>
      </c>
      <c r="Z310" s="60" t="e">
        <f>VLOOKUP($C310,Sheet2!$A:$BN,Z$6,0)</f>
        <v>#N/A</v>
      </c>
      <c r="AA310" s="57" t="e">
        <f>IF(AND(X310 &gt;= 0, X310 &lt;=10000000),500000,IF(AND(X310 &gt;= 10000000, X310 &lt;20000000),1000000,IF(AND(X310&gt;= 20000000, X310 &lt;30000000),1500000,IF(AND(X310 &gt;= 30000000, X310 &lt;50000000),2000000,IF(X310 &lt; 50000000,E,0)))))</f>
        <v>#N/A</v>
      </c>
      <c r="AB310" s="57" t="e">
        <f t="shared" si="57"/>
        <v>#N/A</v>
      </c>
      <c r="AC310" s="57" t="e">
        <f>VLOOKUP($C310,Sheet2!$A:$BN,AC$6,0)</f>
        <v>#N/A</v>
      </c>
      <c r="AD310" s="57" t="e">
        <f>VLOOKUP($C310,Sheet2!$A:$BN,AD$6,0)</f>
        <v>#N/A</v>
      </c>
      <c r="AE310" s="60" t="e">
        <f>VLOOKUP($C310,Sheet2!$A:$BN,AE$6,0)</f>
        <v>#N/A</v>
      </c>
      <c r="AF310" s="57" t="e">
        <f>IF(AND(AC310 &gt;= 0, AC310 &lt;=10000000),500000,IF(AND(AC310 &gt;= 10000000, AC310 &lt;20000000),1000000,IF(AND(AC310&gt;= 20000000, AC310 &lt;30000000),1500000,IF(AND(AC310 &gt;= 30000000, AC310 &lt;50000000),2000000,IF(AC310 &lt; 50000000,E,0)))))</f>
        <v>#N/A</v>
      </c>
      <c r="AG310" s="57" t="e">
        <f t="shared" si="58"/>
        <v>#N/A</v>
      </c>
      <c r="AH310" s="57" t="e">
        <f>VLOOKUP($C310,Sheet2!$A:$BN,AH$6,0)</f>
        <v>#N/A</v>
      </c>
      <c r="AI310" s="57" t="e">
        <f>VLOOKUP($C310,Sheet2!$A:$BN,AI$6,0)</f>
        <v>#N/A</v>
      </c>
      <c r="AJ310" s="60" t="e">
        <f>VLOOKUP($C310,Sheet2!$A:$BN,AJ$6,0)</f>
        <v>#N/A</v>
      </c>
      <c r="AK310" s="57" t="e">
        <f>IF(AND(AH310 &gt;= 0, AH310 &lt;=10000000),500000,IF(AND(AH310 &gt;= 10000000, AH310 &lt;20000000),1000000,IF(AND(AH310&gt;= 20000000, AH310 &lt;30000000),1500000,IF(AND(AH310 &gt;= 30000000, AH310 &lt;50000000),2000000,IF(AH310 &lt; 50000000,E,0)))))</f>
        <v>#N/A</v>
      </c>
      <c r="AL310" s="57" t="e">
        <f t="shared" si="59"/>
        <v>#N/A</v>
      </c>
      <c r="AM310" s="57" t="e">
        <f>VLOOKUP($C310,Sheet2!$A:$BN,AM$6,0)</f>
        <v>#N/A</v>
      </c>
      <c r="AN310" s="57" t="e">
        <f>VLOOKUP($C310,Sheet2!$A:$BN,AN$6,0)</f>
        <v>#N/A</v>
      </c>
      <c r="AO310" s="60" t="e">
        <f>VLOOKUP($C310,Sheet2!$A:$BN,AO$6,0)</f>
        <v>#N/A</v>
      </c>
      <c r="AP310" s="57" t="e">
        <f>IF(AND(AM310 &gt;= 0, AM310 &lt;=10000000),500000,IF(AND(AM310 &gt;= 10000000, AM310 &lt;20000000),1000000,IF(AND(AM310&gt;= 20000000, AM310 &lt;30000000),1500000,IF(AND(AM310 &gt;= 30000000, AM310 &lt;50000000),2000000,IF(AM310 &lt; 50000000,E,0)))))</f>
        <v>#N/A</v>
      </c>
      <c r="AQ310" s="57" t="e">
        <f t="shared" si="60"/>
        <v>#N/A</v>
      </c>
      <c r="AR310" s="57" t="e">
        <f>VLOOKUP($C310,Sheet2!$A:$BN,AR$6,0)</f>
        <v>#N/A</v>
      </c>
      <c r="AS310" s="57" t="e">
        <f>VLOOKUP($C310,Sheet2!$A:$BN,AS$6,0)</f>
        <v>#N/A</v>
      </c>
      <c r="AT310" s="60" t="e">
        <f>VLOOKUP($C310,Sheet2!$A:$BN,AT$6,0)</f>
        <v>#N/A</v>
      </c>
      <c r="AU310" s="57" t="e">
        <f>IF(AND(AR310 &gt;= 0, AR310 &lt;=10000000),500000,IF(AND(AR310 &gt;= 10000000, AR310 &lt;20000000),1000000,IF(AND(AR310&gt;= 20000000, AR310 &lt;30000000),1500000,IF(AND(AR310 &gt;= 30000000, AR310 &lt;50000000),2000000,IF(AR310 &lt; 50000000,E,0)))))</f>
        <v>#N/A</v>
      </c>
      <c r="AV310" s="57" t="e">
        <f t="shared" si="61"/>
        <v>#N/A</v>
      </c>
      <c r="AW310" s="57" t="e">
        <f>VLOOKUP($C310,Sheet2!$A:$BN,AW$6,0)</f>
        <v>#N/A</v>
      </c>
      <c r="AX310" s="57" t="e">
        <f>VLOOKUP($C310,Sheet2!$A:$BN,AX$6,0)</f>
        <v>#N/A</v>
      </c>
      <c r="AY310" s="60" t="e">
        <f>VLOOKUP($C310,Sheet2!$A:$BN,AY$6,0)</f>
        <v>#N/A</v>
      </c>
      <c r="AZ310" s="57" t="e">
        <f>IF(AND(AW310 &gt;= 0, AW310 &lt;=10000000),500000,IF(AND(AW310 &gt;= 10000000, AW310 &lt;20000000),1000000,IF(AND(AW310&gt;= 20000000, AW310 &lt;30000000),1500000,IF(AND(AW310 &gt;= 30000000, AW310 &lt;50000000),2000000,IF(AW310 &lt; 50000000,E,0)))))</f>
        <v>#N/A</v>
      </c>
      <c r="BA310" s="57" t="e">
        <f t="shared" si="62"/>
        <v>#N/A</v>
      </c>
      <c r="BB310" s="57" t="e">
        <f>VLOOKUP($C310,Sheet2!$A:$BN,BB$6,0)</f>
        <v>#N/A</v>
      </c>
      <c r="BC310" s="57" t="e">
        <f>VLOOKUP($C310,Sheet2!$A:$BN,BC$6,0)</f>
        <v>#N/A</v>
      </c>
      <c r="BD310" s="60" t="e">
        <f>VLOOKUP($C310,Sheet2!$A:$BN,BD$6,0)</f>
        <v>#N/A</v>
      </c>
      <c r="BE310" s="57" t="e">
        <f>IF(AND(BB310 &gt;= 0, BB310 &lt;=10000000),500000,IF(AND(BB310 &gt;= 10000000, BB310 &lt;20000000),1000000,IF(AND(BB310&gt;= 20000000, BB310 &lt;30000000),1500000,IF(AND(BB310 &gt;= 30000000, BB310 &lt;50000000),2000000,IF(BB310 &lt; 50000000,E,0)))))</f>
        <v>#N/A</v>
      </c>
      <c r="BF310" s="57" t="e">
        <f t="shared" si="63"/>
        <v>#N/A</v>
      </c>
      <c r="BG310" s="57" t="e">
        <f>VLOOKUP($C310,Sheet2!$A:$BN,BG$6,0)</f>
        <v>#N/A</v>
      </c>
      <c r="BH310" s="57" t="e">
        <f>VLOOKUP($C310,Sheet2!$A:$BN,BH$6,0)</f>
        <v>#N/A</v>
      </c>
      <c r="BI310" s="60" t="e">
        <f>VLOOKUP($C310,Sheet2!$A:$BN,BI$6,0)</f>
        <v>#N/A</v>
      </c>
      <c r="BJ310" s="57" t="e">
        <f>IF(AND(BG310 &gt;= 0, BG310 &lt;=10000000),500000,IF(AND(BG310 &gt;= 10000000, BG310 &lt;20000000),1000000,IF(AND(BG310&gt;= 20000000, BG310 &lt;30000000),1500000,IF(AND(BG310 &gt;= 30000000, BG310 &lt;50000000),2000000,IF(BG310 &lt; 50000000,E,0)))))</f>
        <v>#N/A</v>
      </c>
      <c r="BK310" s="57" t="e">
        <f t="shared" si="64"/>
        <v>#N/A</v>
      </c>
      <c r="BL310" s="57" t="e">
        <f>VLOOKUP($C310,Sheet2!$A:$BN,BL$6,0)</f>
        <v>#N/A</v>
      </c>
      <c r="BM310" s="57" t="e">
        <f>VLOOKUP($C310,Sheet2!$A:$BN,BM$6,0)</f>
        <v>#N/A</v>
      </c>
      <c r="BN310" s="60" t="e">
        <f>VLOOKUP($C310,Sheet2!$A:$BN,BN$6,0)</f>
        <v>#N/A</v>
      </c>
      <c r="BO310" s="57" t="e">
        <f>IF(AND(BL310 &gt;= 0, BL310 &lt;=10000000),500000,IF(AND(BL310 &gt;= 10000000, BL310 &lt;20000000),1000000,IF(AND(BL310&gt;= 20000000, BL310 &lt;30000000),1500000,IF(AND(BL310 &gt;= 30000000, BL310 &lt;50000000),2000000,IF(BL310 &lt; 50000000,E,0)))))</f>
        <v>#N/A</v>
      </c>
      <c r="BP310" s="57" t="e">
        <f t="shared" si="65"/>
        <v>#N/A</v>
      </c>
      <c r="BQ310" s="57" t="e">
        <f>VLOOKUP($C310,Sheet2!$A:$BN,BQ$6,0)</f>
        <v>#N/A</v>
      </c>
      <c r="BR310" s="57" t="e">
        <f>VLOOKUP($C310,Sheet2!$A:$BN,BR$6,0)</f>
        <v>#N/A</v>
      </c>
      <c r="BS310" s="60" t="e">
        <f>VLOOKUP($C310,Sheet2!$A:$BN,BS$6,0)</f>
        <v>#N/A</v>
      </c>
      <c r="BT310" s="57" t="e">
        <f>IF(AND(BQ310 &gt;= 0, BQ310 &lt;=10000000),500000,IF(AND(BQ310 &gt;= 10000000, BQ310 &lt;20000000),1000000,IF(AND(BQ310&gt;= 20000000, BQ310 &lt;30000000),1500000,IF(AND(BQ310 &gt;= 30000000, BQ310 &lt;50000000),2000000,IF(BQ310 &lt; 50000000,E,0)))))</f>
        <v>#N/A</v>
      </c>
      <c r="BU310" s="57" t="e">
        <f t="shared" si="66"/>
        <v>#N/A</v>
      </c>
      <c r="BV310" s="57" t="e">
        <f>VLOOKUP($C310,Sheet2!$A:$BN,BV$6,0)</f>
        <v>#N/A</v>
      </c>
      <c r="BW310" s="57" t="e">
        <f>VLOOKUP($C310,Sheet2!$A:$BN,BW$6,0)</f>
        <v>#N/A</v>
      </c>
      <c r="BX310" s="60" t="e">
        <f>VLOOKUP($C310,Sheet2!$A:$BN,BX$6,0)</f>
        <v>#N/A</v>
      </c>
      <c r="BY310" s="57" t="e">
        <f>IF(AND(BV310 &gt;= 0, BV310 &lt;=10000000),500000,IF(AND(BV310 &gt;= 10000000, BV310 &lt;20000000),1000000,IF(AND(BV310&gt;= 20000000, BV310 &lt;30000000),1500000,IF(AND(BV310 &gt;= 30000000, BV310 &lt;50000000),2000000,IF(BV310 &lt; 50000000,E,0)))))</f>
        <v>#N/A</v>
      </c>
      <c r="BZ310" s="57" t="e">
        <f t="shared" si="67"/>
        <v>#N/A</v>
      </c>
      <c r="CA310" s="57" t="e">
        <f>VLOOKUP($C310,Sheet2!$A:$BN,CA$6,0)</f>
        <v>#N/A</v>
      </c>
      <c r="CB310" s="57" t="e">
        <f>VLOOKUP($C310,Sheet2!$A:$BN,CB$6,0)</f>
        <v>#N/A</v>
      </c>
      <c r="CC310" s="60" t="e">
        <f>VLOOKUP($C310,Sheet2!$A:$BN,CC$6,0)</f>
        <v>#N/A</v>
      </c>
      <c r="CD310" s="57" t="e">
        <f>IF(AND(CA310 &gt;= 0, CA310 &lt;=10000000),500000,IF(AND(CA310 &gt;= 10000000, CA310 &lt;20000000),1000000,IF(AND(CA310&gt;= 20000000, CA310 &lt;30000000),1500000,IF(AND(CA310 &gt;= 30000000, CA310 &lt;50000000),2000000,IF(CA310 &lt; 50000000,E,0)))))</f>
        <v>#N/A</v>
      </c>
      <c r="CE310" s="57" t="e">
        <f t="shared" si="68"/>
        <v>#N/A</v>
      </c>
    </row>
    <row r="311" spans="1:83">
      <c r="A311" s="21" t="s">
        <v>492</v>
      </c>
      <c r="B311" s="21" t="s">
        <v>562</v>
      </c>
      <c r="C311" s="22" t="s">
        <v>563</v>
      </c>
      <c r="D311" s="57">
        <v>0</v>
      </c>
      <c r="E311" s="57">
        <f t="shared" si="69"/>
        <v>0</v>
      </c>
      <c r="F311" s="19">
        <v>0</v>
      </c>
      <c r="G311" s="19">
        <v>0</v>
      </c>
      <c r="H311" s="19">
        <v>0</v>
      </c>
      <c r="I311" s="19">
        <v>0</v>
      </c>
      <c r="J311" s="19">
        <v>0</v>
      </c>
      <c r="K311" s="19">
        <v>0</v>
      </c>
      <c r="L311" s="19">
        <v>0</v>
      </c>
      <c r="M311" s="19">
        <v>8400000</v>
      </c>
      <c r="N311" s="19">
        <v>7500000</v>
      </c>
      <c r="O311" s="19">
        <v>7000000</v>
      </c>
      <c r="P311" s="19">
        <v>6500000</v>
      </c>
      <c r="Q311" s="19">
        <v>5900000</v>
      </c>
      <c r="S311" s="57" t="e">
        <f>VLOOKUP($C311,Sheet2!$A:$BN,S$6,0)</f>
        <v>#N/A</v>
      </c>
      <c r="T311" s="57" t="e">
        <f>VLOOKUP($C311,Sheet2!$A:$BN,T$6,0)</f>
        <v>#N/A</v>
      </c>
      <c r="U311" s="60" t="e">
        <f>VLOOKUP($C311,Sheet2!$A:$BN,U$6,0)</f>
        <v>#N/A</v>
      </c>
      <c r="V311" s="57" t="e">
        <f>IF(AND(S311 &gt;= 0, S311 &lt;=10000000),500000,IF(AND(S311 &gt;= 10000000, S311 &lt;20000000),1000000,IF(AND(S311&gt;= 20000000, S311 &lt;30000000),1500000,IF(AND(S311 &gt;= 30000000, S311 &lt;50000000),2000000,IF(S311 &lt; 50000000,E,0)))))</f>
        <v>#N/A</v>
      </c>
      <c r="W311" s="57" t="e">
        <f t="shared" si="56"/>
        <v>#N/A</v>
      </c>
      <c r="X311" s="57" t="e">
        <f>VLOOKUP($C311,Sheet2!$A:$BN,X$6,0)</f>
        <v>#N/A</v>
      </c>
      <c r="Y311" s="57" t="e">
        <f>VLOOKUP($C311,Sheet2!$A:$BN,Y$6,0)</f>
        <v>#N/A</v>
      </c>
      <c r="Z311" s="60" t="e">
        <f>VLOOKUP($C311,Sheet2!$A:$BN,Z$6,0)</f>
        <v>#N/A</v>
      </c>
      <c r="AA311" s="57" t="e">
        <f>IF(AND(X311 &gt;= 0, X311 &lt;=10000000),500000,IF(AND(X311 &gt;= 10000000, X311 &lt;20000000),1000000,IF(AND(X311&gt;= 20000000, X311 &lt;30000000),1500000,IF(AND(X311 &gt;= 30000000, X311 &lt;50000000),2000000,IF(X311 &lt; 50000000,E,0)))))</f>
        <v>#N/A</v>
      </c>
      <c r="AB311" s="57" t="e">
        <f t="shared" si="57"/>
        <v>#N/A</v>
      </c>
      <c r="AC311" s="57" t="e">
        <f>VLOOKUP($C311,Sheet2!$A:$BN,AC$6,0)</f>
        <v>#N/A</v>
      </c>
      <c r="AD311" s="57" t="e">
        <f>VLOOKUP($C311,Sheet2!$A:$BN,AD$6,0)</f>
        <v>#N/A</v>
      </c>
      <c r="AE311" s="60" t="e">
        <f>VLOOKUP($C311,Sheet2!$A:$BN,AE$6,0)</f>
        <v>#N/A</v>
      </c>
      <c r="AF311" s="57" t="e">
        <f>IF(AND(AC311 &gt;= 0, AC311 &lt;=10000000),500000,IF(AND(AC311 &gt;= 10000000, AC311 &lt;20000000),1000000,IF(AND(AC311&gt;= 20000000, AC311 &lt;30000000),1500000,IF(AND(AC311 &gt;= 30000000, AC311 &lt;50000000),2000000,IF(AC311 &lt; 50000000,E,0)))))</f>
        <v>#N/A</v>
      </c>
      <c r="AG311" s="57" t="e">
        <f t="shared" si="58"/>
        <v>#N/A</v>
      </c>
      <c r="AH311" s="57" t="e">
        <f>VLOOKUP($C311,Sheet2!$A:$BN,AH$6,0)</f>
        <v>#N/A</v>
      </c>
      <c r="AI311" s="57" t="e">
        <f>VLOOKUP($C311,Sheet2!$A:$BN,AI$6,0)</f>
        <v>#N/A</v>
      </c>
      <c r="AJ311" s="60" t="e">
        <f>VLOOKUP($C311,Sheet2!$A:$BN,AJ$6,0)</f>
        <v>#N/A</v>
      </c>
      <c r="AK311" s="57" t="e">
        <f>IF(AND(AH311 &gt;= 0, AH311 &lt;=10000000),500000,IF(AND(AH311 &gt;= 10000000, AH311 &lt;20000000),1000000,IF(AND(AH311&gt;= 20000000, AH311 &lt;30000000),1500000,IF(AND(AH311 &gt;= 30000000, AH311 &lt;50000000),2000000,IF(AH311 &lt; 50000000,E,0)))))</f>
        <v>#N/A</v>
      </c>
      <c r="AL311" s="57" t="e">
        <f t="shared" si="59"/>
        <v>#N/A</v>
      </c>
      <c r="AM311" s="57" t="e">
        <f>VLOOKUP($C311,Sheet2!$A:$BN,AM$6,0)</f>
        <v>#N/A</v>
      </c>
      <c r="AN311" s="57" t="e">
        <f>VLOOKUP($C311,Sheet2!$A:$BN,AN$6,0)</f>
        <v>#N/A</v>
      </c>
      <c r="AO311" s="60" t="e">
        <f>VLOOKUP($C311,Sheet2!$A:$BN,AO$6,0)</f>
        <v>#N/A</v>
      </c>
      <c r="AP311" s="57" t="e">
        <f>IF(AND(AM311 &gt;= 0, AM311 &lt;=10000000),500000,IF(AND(AM311 &gt;= 10000000, AM311 &lt;20000000),1000000,IF(AND(AM311&gt;= 20000000, AM311 &lt;30000000),1500000,IF(AND(AM311 &gt;= 30000000, AM311 &lt;50000000),2000000,IF(AM311 &lt; 50000000,E,0)))))</f>
        <v>#N/A</v>
      </c>
      <c r="AQ311" s="57" t="e">
        <f t="shared" si="60"/>
        <v>#N/A</v>
      </c>
      <c r="AR311" s="57" t="e">
        <f>VLOOKUP($C311,Sheet2!$A:$BN,AR$6,0)</f>
        <v>#N/A</v>
      </c>
      <c r="AS311" s="57" t="e">
        <f>VLOOKUP($C311,Sheet2!$A:$BN,AS$6,0)</f>
        <v>#N/A</v>
      </c>
      <c r="AT311" s="60" t="e">
        <f>VLOOKUP($C311,Sheet2!$A:$BN,AT$6,0)</f>
        <v>#N/A</v>
      </c>
      <c r="AU311" s="57" t="e">
        <f>IF(AND(AR311 &gt;= 0, AR311 &lt;=10000000),500000,IF(AND(AR311 &gt;= 10000000, AR311 &lt;20000000),1000000,IF(AND(AR311&gt;= 20000000, AR311 &lt;30000000),1500000,IF(AND(AR311 &gt;= 30000000, AR311 &lt;50000000),2000000,IF(AR311 &lt; 50000000,E,0)))))</f>
        <v>#N/A</v>
      </c>
      <c r="AV311" s="57" t="e">
        <f t="shared" si="61"/>
        <v>#N/A</v>
      </c>
      <c r="AW311" s="57" t="e">
        <f>VLOOKUP($C311,Sheet2!$A:$BN,AW$6,0)</f>
        <v>#N/A</v>
      </c>
      <c r="AX311" s="57" t="e">
        <f>VLOOKUP($C311,Sheet2!$A:$BN,AX$6,0)</f>
        <v>#N/A</v>
      </c>
      <c r="AY311" s="60" t="e">
        <f>VLOOKUP($C311,Sheet2!$A:$BN,AY$6,0)</f>
        <v>#N/A</v>
      </c>
      <c r="AZ311" s="57" t="e">
        <f>IF(AND(AW311 &gt;= 0, AW311 &lt;=10000000),500000,IF(AND(AW311 &gt;= 10000000, AW311 &lt;20000000),1000000,IF(AND(AW311&gt;= 20000000, AW311 &lt;30000000),1500000,IF(AND(AW311 &gt;= 30000000, AW311 &lt;50000000),2000000,IF(AW311 &lt; 50000000,E,0)))))</f>
        <v>#N/A</v>
      </c>
      <c r="BA311" s="57" t="e">
        <f t="shared" si="62"/>
        <v>#N/A</v>
      </c>
      <c r="BB311" s="57" t="e">
        <f>VLOOKUP($C311,Sheet2!$A:$BN,BB$6,0)</f>
        <v>#N/A</v>
      </c>
      <c r="BC311" s="57" t="e">
        <f>VLOOKUP($C311,Sheet2!$A:$BN,BC$6,0)</f>
        <v>#N/A</v>
      </c>
      <c r="BD311" s="60" t="e">
        <f>VLOOKUP($C311,Sheet2!$A:$BN,BD$6,0)</f>
        <v>#N/A</v>
      </c>
      <c r="BE311" s="57" t="e">
        <f>IF(AND(BB311 &gt;= 0, BB311 &lt;=10000000),500000,IF(AND(BB311 &gt;= 10000000, BB311 &lt;20000000),1000000,IF(AND(BB311&gt;= 20000000, BB311 &lt;30000000),1500000,IF(AND(BB311 &gt;= 30000000, BB311 &lt;50000000),2000000,IF(BB311 &lt; 50000000,E,0)))))</f>
        <v>#N/A</v>
      </c>
      <c r="BF311" s="57" t="e">
        <f t="shared" si="63"/>
        <v>#N/A</v>
      </c>
      <c r="BG311" s="57" t="e">
        <f>VLOOKUP($C311,Sheet2!$A:$BN,BG$6,0)</f>
        <v>#N/A</v>
      </c>
      <c r="BH311" s="57" t="e">
        <f>VLOOKUP($C311,Sheet2!$A:$BN,BH$6,0)</f>
        <v>#N/A</v>
      </c>
      <c r="BI311" s="60" t="e">
        <f>VLOOKUP($C311,Sheet2!$A:$BN,BI$6,0)</f>
        <v>#N/A</v>
      </c>
      <c r="BJ311" s="57" t="e">
        <f>IF(AND(BG311 &gt;= 0, BG311 &lt;=10000000),500000,IF(AND(BG311 &gt;= 10000000, BG311 &lt;20000000),1000000,IF(AND(BG311&gt;= 20000000, BG311 &lt;30000000),1500000,IF(AND(BG311 &gt;= 30000000, BG311 &lt;50000000),2000000,IF(BG311 &lt; 50000000,E,0)))))</f>
        <v>#N/A</v>
      </c>
      <c r="BK311" s="57" t="e">
        <f t="shared" si="64"/>
        <v>#N/A</v>
      </c>
      <c r="BL311" s="57" t="e">
        <f>VLOOKUP($C311,Sheet2!$A:$BN,BL$6,0)</f>
        <v>#N/A</v>
      </c>
      <c r="BM311" s="57" t="e">
        <f>VLOOKUP($C311,Sheet2!$A:$BN,BM$6,0)</f>
        <v>#N/A</v>
      </c>
      <c r="BN311" s="60" t="e">
        <f>VLOOKUP($C311,Sheet2!$A:$BN,BN$6,0)</f>
        <v>#N/A</v>
      </c>
      <c r="BO311" s="57" t="e">
        <f>IF(AND(BL311 &gt;= 0, BL311 &lt;=10000000),500000,IF(AND(BL311 &gt;= 10000000, BL311 &lt;20000000),1000000,IF(AND(BL311&gt;= 20000000, BL311 &lt;30000000),1500000,IF(AND(BL311 &gt;= 30000000, BL311 &lt;50000000),2000000,IF(BL311 &lt; 50000000,E,0)))))</f>
        <v>#N/A</v>
      </c>
      <c r="BP311" s="57" t="e">
        <f t="shared" si="65"/>
        <v>#N/A</v>
      </c>
      <c r="BQ311" s="57" t="e">
        <f>VLOOKUP($C311,Sheet2!$A:$BN,BQ$6,0)</f>
        <v>#N/A</v>
      </c>
      <c r="BR311" s="57" t="e">
        <f>VLOOKUP($C311,Sheet2!$A:$BN,BR$6,0)</f>
        <v>#N/A</v>
      </c>
      <c r="BS311" s="60" t="e">
        <f>VLOOKUP($C311,Sheet2!$A:$BN,BS$6,0)</f>
        <v>#N/A</v>
      </c>
      <c r="BT311" s="57" t="e">
        <f>IF(AND(BQ311 &gt;= 0, BQ311 &lt;=10000000),500000,IF(AND(BQ311 &gt;= 10000000, BQ311 &lt;20000000),1000000,IF(AND(BQ311&gt;= 20000000, BQ311 &lt;30000000),1500000,IF(AND(BQ311 &gt;= 30000000, BQ311 &lt;50000000),2000000,IF(BQ311 &lt; 50000000,E,0)))))</f>
        <v>#N/A</v>
      </c>
      <c r="BU311" s="57" t="e">
        <f t="shared" si="66"/>
        <v>#N/A</v>
      </c>
      <c r="BV311" s="57" t="e">
        <f>VLOOKUP($C311,Sheet2!$A:$BN,BV$6,0)</f>
        <v>#N/A</v>
      </c>
      <c r="BW311" s="57" t="e">
        <f>VLOOKUP($C311,Sheet2!$A:$BN,BW$6,0)</f>
        <v>#N/A</v>
      </c>
      <c r="BX311" s="60" t="e">
        <f>VLOOKUP($C311,Sheet2!$A:$BN,BX$6,0)</f>
        <v>#N/A</v>
      </c>
      <c r="BY311" s="57" t="e">
        <f>IF(AND(BV311 &gt;= 0, BV311 &lt;=10000000),500000,IF(AND(BV311 &gt;= 10000000, BV311 &lt;20000000),1000000,IF(AND(BV311&gt;= 20000000, BV311 &lt;30000000),1500000,IF(AND(BV311 &gt;= 30000000, BV311 &lt;50000000),2000000,IF(BV311 &lt; 50000000,E,0)))))</f>
        <v>#N/A</v>
      </c>
      <c r="BZ311" s="57" t="e">
        <f t="shared" si="67"/>
        <v>#N/A</v>
      </c>
      <c r="CA311" s="57" t="e">
        <f>VLOOKUP($C311,Sheet2!$A:$BN,CA$6,0)</f>
        <v>#N/A</v>
      </c>
      <c r="CB311" s="57" t="e">
        <f>VLOOKUP($C311,Sheet2!$A:$BN,CB$6,0)</f>
        <v>#N/A</v>
      </c>
      <c r="CC311" s="60" t="e">
        <f>VLOOKUP($C311,Sheet2!$A:$BN,CC$6,0)</f>
        <v>#N/A</v>
      </c>
      <c r="CD311" s="57" t="e">
        <f>IF(AND(CA311 &gt;= 0, CA311 &lt;=10000000),500000,IF(AND(CA311 &gt;= 10000000, CA311 &lt;20000000),1000000,IF(AND(CA311&gt;= 20000000, CA311 &lt;30000000),1500000,IF(AND(CA311 &gt;= 30000000, CA311 &lt;50000000),2000000,IF(CA311 &lt; 50000000,E,0)))))</f>
        <v>#N/A</v>
      </c>
      <c r="CE311" s="57" t="e">
        <f t="shared" si="68"/>
        <v>#N/A</v>
      </c>
    </row>
    <row r="312" spans="1:83">
      <c r="A312" s="21" t="s">
        <v>492</v>
      </c>
      <c r="B312" s="21" t="s">
        <v>564</v>
      </c>
      <c r="C312" s="22" t="s">
        <v>565</v>
      </c>
      <c r="D312" s="57">
        <v>0</v>
      </c>
      <c r="E312" s="57">
        <f t="shared" si="69"/>
        <v>0</v>
      </c>
      <c r="F312" s="19">
        <v>0</v>
      </c>
      <c r="G312" s="19">
        <v>0</v>
      </c>
      <c r="H312" s="19">
        <v>0</v>
      </c>
      <c r="I312" s="19">
        <v>0</v>
      </c>
      <c r="J312" s="19">
        <v>0</v>
      </c>
      <c r="K312" s="19">
        <v>0</v>
      </c>
      <c r="L312" s="19">
        <v>10600000</v>
      </c>
      <c r="M312" s="19">
        <v>8400000</v>
      </c>
      <c r="N312" s="19">
        <v>7500000</v>
      </c>
      <c r="O312" s="19">
        <v>7000000</v>
      </c>
      <c r="P312" s="19">
        <v>6500000</v>
      </c>
      <c r="Q312" s="19">
        <v>5900000</v>
      </c>
      <c r="S312" s="57" t="e">
        <f>VLOOKUP($C312,Sheet2!$A:$BN,S$6,0)</f>
        <v>#N/A</v>
      </c>
      <c r="T312" s="57" t="e">
        <f>VLOOKUP($C312,Sheet2!$A:$BN,T$6,0)</f>
        <v>#N/A</v>
      </c>
      <c r="U312" s="60" t="e">
        <f>VLOOKUP($C312,Sheet2!$A:$BN,U$6,0)</f>
        <v>#N/A</v>
      </c>
      <c r="V312" s="57" t="e">
        <f>IF(AND(S312 &gt;= 0, S312 &lt;=10000000),500000,IF(AND(S312 &gt;= 10000000, S312 &lt;20000000),1000000,IF(AND(S312&gt;= 20000000, S312 &lt;30000000),1500000,IF(AND(S312 &gt;= 30000000, S312 &lt;50000000),2000000,IF(S312 &lt; 50000000,E,0)))))</f>
        <v>#N/A</v>
      </c>
      <c r="W312" s="57" t="e">
        <f t="shared" si="56"/>
        <v>#N/A</v>
      </c>
      <c r="X312" s="57" t="e">
        <f>VLOOKUP($C312,Sheet2!$A:$BN,X$6,0)</f>
        <v>#N/A</v>
      </c>
      <c r="Y312" s="57" t="e">
        <f>VLOOKUP($C312,Sheet2!$A:$BN,Y$6,0)</f>
        <v>#N/A</v>
      </c>
      <c r="Z312" s="60" t="e">
        <f>VLOOKUP($C312,Sheet2!$A:$BN,Z$6,0)</f>
        <v>#N/A</v>
      </c>
      <c r="AA312" s="57" t="e">
        <f>IF(AND(X312 &gt;= 0, X312 &lt;=10000000),500000,IF(AND(X312 &gt;= 10000000, X312 &lt;20000000),1000000,IF(AND(X312&gt;= 20000000, X312 &lt;30000000),1500000,IF(AND(X312 &gt;= 30000000, X312 &lt;50000000),2000000,IF(X312 &lt; 50000000,E,0)))))</f>
        <v>#N/A</v>
      </c>
      <c r="AB312" s="57" t="e">
        <f t="shared" si="57"/>
        <v>#N/A</v>
      </c>
      <c r="AC312" s="57" t="e">
        <f>VLOOKUP($C312,Sheet2!$A:$BN,AC$6,0)</f>
        <v>#N/A</v>
      </c>
      <c r="AD312" s="57" t="e">
        <f>VLOOKUP($C312,Sheet2!$A:$BN,AD$6,0)</f>
        <v>#N/A</v>
      </c>
      <c r="AE312" s="60" t="e">
        <f>VLOOKUP($C312,Sheet2!$A:$BN,AE$6,0)</f>
        <v>#N/A</v>
      </c>
      <c r="AF312" s="57" t="e">
        <f>IF(AND(AC312 &gt;= 0, AC312 &lt;=10000000),500000,IF(AND(AC312 &gt;= 10000000, AC312 &lt;20000000),1000000,IF(AND(AC312&gt;= 20000000, AC312 &lt;30000000),1500000,IF(AND(AC312 &gt;= 30000000, AC312 &lt;50000000),2000000,IF(AC312 &lt; 50000000,E,0)))))</f>
        <v>#N/A</v>
      </c>
      <c r="AG312" s="57" t="e">
        <f t="shared" si="58"/>
        <v>#N/A</v>
      </c>
      <c r="AH312" s="57" t="e">
        <f>VLOOKUP($C312,Sheet2!$A:$BN,AH$6,0)</f>
        <v>#N/A</v>
      </c>
      <c r="AI312" s="57" t="e">
        <f>VLOOKUP($C312,Sheet2!$A:$BN,AI$6,0)</f>
        <v>#N/A</v>
      </c>
      <c r="AJ312" s="60" t="e">
        <f>VLOOKUP($C312,Sheet2!$A:$BN,AJ$6,0)</f>
        <v>#N/A</v>
      </c>
      <c r="AK312" s="57" t="e">
        <f>IF(AND(AH312 &gt;= 0, AH312 &lt;=10000000),500000,IF(AND(AH312 &gt;= 10000000, AH312 &lt;20000000),1000000,IF(AND(AH312&gt;= 20000000, AH312 &lt;30000000),1500000,IF(AND(AH312 &gt;= 30000000, AH312 &lt;50000000),2000000,IF(AH312 &lt; 50000000,E,0)))))</f>
        <v>#N/A</v>
      </c>
      <c r="AL312" s="57" t="e">
        <f t="shared" si="59"/>
        <v>#N/A</v>
      </c>
      <c r="AM312" s="57" t="e">
        <f>VLOOKUP($C312,Sheet2!$A:$BN,AM$6,0)</f>
        <v>#N/A</v>
      </c>
      <c r="AN312" s="57" t="e">
        <f>VLOOKUP($C312,Sheet2!$A:$BN,AN$6,0)</f>
        <v>#N/A</v>
      </c>
      <c r="AO312" s="60" t="e">
        <f>VLOOKUP($C312,Sheet2!$A:$BN,AO$6,0)</f>
        <v>#N/A</v>
      </c>
      <c r="AP312" s="57" t="e">
        <f>IF(AND(AM312 &gt;= 0, AM312 &lt;=10000000),500000,IF(AND(AM312 &gt;= 10000000, AM312 &lt;20000000),1000000,IF(AND(AM312&gt;= 20000000, AM312 &lt;30000000),1500000,IF(AND(AM312 &gt;= 30000000, AM312 &lt;50000000),2000000,IF(AM312 &lt; 50000000,E,0)))))</f>
        <v>#N/A</v>
      </c>
      <c r="AQ312" s="57" t="e">
        <f t="shared" si="60"/>
        <v>#N/A</v>
      </c>
      <c r="AR312" s="57" t="e">
        <f>VLOOKUP($C312,Sheet2!$A:$BN,AR$6,0)</f>
        <v>#N/A</v>
      </c>
      <c r="AS312" s="57" t="e">
        <f>VLOOKUP($C312,Sheet2!$A:$BN,AS$6,0)</f>
        <v>#N/A</v>
      </c>
      <c r="AT312" s="60" t="e">
        <f>VLOOKUP($C312,Sheet2!$A:$BN,AT$6,0)</f>
        <v>#N/A</v>
      </c>
      <c r="AU312" s="57" t="e">
        <f>IF(AND(AR312 &gt;= 0, AR312 &lt;=10000000),500000,IF(AND(AR312 &gt;= 10000000, AR312 &lt;20000000),1000000,IF(AND(AR312&gt;= 20000000, AR312 &lt;30000000),1500000,IF(AND(AR312 &gt;= 30000000, AR312 &lt;50000000),2000000,IF(AR312 &lt; 50000000,E,0)))))</f>
        <v>#N/A</v>
      </c>
      <c r="AV312" s="57" t="e">
        <f t="shared" si="61"/>
        <v>#N/A</v>
      </c>
      <c r="AW312" s="57" t="e">
        <f>VLOOKUP($C312,Sheet2!$A:$BN,AW$6,0)</f>
        <v>#N/A</v>
      </c>
      <c r="AX312" s="57" t="e">
        <f>VLOOKUP($C312,Sheet2!$A:$BN,AX$6,0)</f>
        <v>#N/A</v>
      </c>
      <c r="AY312" s="60" t="e">
        <f>VLOOKUP($C312,Sheet2!$A:$BN,AY$6,0)</f>
        <v>#N/A</v>
      </c>
      <c r="AZ312" s="57" t="e">
        <f>IF(AND(AW312 &gt;= 0, AW312 &lt;=10000000),500000,IF(AND(AW312 &gt;= 10000000, AW312 &lt;20000000),1000000,IF(AND(AW312&gt;= 20000000, AW312 &lt;30000000),1500000,IF(AND(AW312 &gt;= 30000000, AW312 &lt;50000000),2000000,IF(AW312 &lt; 50000000,E,0)))))</f>
        <v>#N/A</v>
      </c>
      <c r="BA312" s="57" t="e">
        <f t="shared" si="62"/>
        <v>#N/A</v>
      </c>
      <c r="BB312" s="57" t="e">
        <f>VLOOKUP($C312,Sheet2!$A:$BN,BB$6,0)</f>
        <v>#N/A</v>
      </c>
      <c r="BC312" s="57" t="e">
        <f>VLOOKUP($C312,Sheet2!$A:$BN,BC$6,0)</f>
        <v>#N/A</v>
      </c>
      <c r="BD312" s="60" t="e">
        <f>VLOOKUP($C312,Sheet2!$A:$BN,BD$6,0)</f>
        <v>#N/A</v>
      </c>
      <c r="BE312" s="57" t="e">
        <f>IF(AND(BB312 &gt;= 0, BB312 &lt;=10000000),500000,IF(AND(BB312 &gt;= 10000000, BB312 &lt;20000000),1000000,IF(AND(BB312&gt;= 20000000, BB312 &lt;30000000),1500000,IF(AND(BB312 &gt;= 30000000, BB312 &lt;50000000),2000000,IF(BB312 &lt; 50000000,E,0)))))</f>
        <v>#N/A</v>
      </c>
      <c r="BF312" s="57" t="e">
        <f t="shared" si="63"/>
        <v>#N/A</v>
      </c>
      <c r="BG312" s="57" t="e">
        <f>VLOOKUP($C312,Sheet2!$A:$BN,BG$6,0)</f>
        <v>#N/A</v>
      </c>
      <c r="BH312" s="57" t="e">
        <f>VLOOKUP($C312,Sheet2!$A:$BN,BH$6,0)</f>
        <v>#N/A</v>
      </c>
      <c r="BI312" s="60" t="e">
        <f>VLOOKUP($C312,Sheet2!$A:$BN,BI$6,0)</f>
        <v>#N/A</v>
      </c>
      <c r="BJ312" s="57" t="e">
        <f>IF(AND(BG312 &gt;= 0, BG312 &lt;=10000000),500000,IF(AND(BG312 &gt;= 10000000, BG312 &lt;20000000),1000000,IF(AND(BG312&gt;= 20000000, BG312 &lt;30000000),1500000,IF(AND(BG312 &gt;= 30000000, BG312 &lt;50000000),2000000,IF(BG312 &lt; 50000000,E,0)))))</f>
        <v>#N/A</v>
      </c>
      <c r="BK312" s="57" t="e">
        <f t="shared" si="64"/>
        <v>#N/A</v>
      </c>
      <c r="BL312" s="57" t="e">
        <f>VLOOKUP($C312,Sheet2!$A:$BN,BL$6,0)</f>
        <v>#N/A</v>
      </c>
      <c r="BM312" s="57" t="e">
        <f>VLOOKUP($C312,Sheet2!$A:$BN,BM$6,0)</f>
        <v>#N/A</v>
      </c>
      <c r="BN312" s="60" t="e">
        <f>VLOOKUP($C312,Sheet2!$A:$BN,BN$6,0)</f>
        <v>#N/A</v>
      </c>
      <c r="BO312" s="57" t="e">
        <f>IF(AND(BL312 &gt;= 0, BL312 &lt;=10000000),500000,IF(AND(BL312 &gt;= 10000000, BL312 &lt;20000000),1000000,IF(AND(BL312&gt;= 20000000, BL312 &lt;30000000),1500000,IF(AND(BL312 &gt;= 30000000, BL312 &lt;50000000),2000000,IF(BL312 &lt; 50000000,E,0)))))</f>
        <v>#N/A</v>
      </c>
      <c r="BP312" s="57" t="e">
        <f t="shared" si="65"/>
        <v>#N/A</v>
      </c>
      <c r="BQ312" s="57" t="e">
        <f>VLOOKUP($C312,Sheet2!$A:$BN,BQ$6,0)</f>
        <v>#N/A</v>
      </c>
      <c r="BR312" s="57" t="e">
        <f>VLOOKUP($C312,Sheet2!$A:$BN,BR$6,0)</f>
        <v>#N/A</v>
      </c>
      <c r="BS312" s="60" t="e">
        <f>VLOOKUP($C312,Sheet2!$A:$BN,BS$6,0)</f>
        <v>#N/A</v>
      </c>
      <c r="BT312" s="57" t="e">
        <f>IF(AND(BQ312 &gt;= 0, BQ312 &lt;=10000000),500000,IF(AND(BQ312 &gt;= 10000000, BQ312 &lt;20000000),1000000,IF(AND(BQ312&gt;= 20000000, BQ312 &lt;30000000),1500000,IF(AND(BQ312 &gt;= 30000000, BQ312 &lt;50000000),2000000,IF(BQ312 &lt; 50000000,E,0)))))</f>
        <v>#N/A</v>
      </c>
      <c r="BU312" s="57" t="e">
        <f t="shared" si="66"/>
        <v>#N/A</v>
      </c>
      <c r="BV312" s="57" t="e">
        <f>VLOOKUP($C312,Sheet2!$A:$BN,BV$6,0)</f>
        <v>#N/A</v>
      </c>
      <c r="BW312" s="57" t="e">
        <f>VLOOKUP($C312,Sheet2!$A:$BN,BW$6,0)</f>
        <v>#N/A</v>
      </c>
      <c r="BX312" s="60" t="e">
        <f>VLOOKUP($C312,Sheet2!$A:$BN,BX$6,0)</f>
        <v>#N/A</v>
      </c>
      <c r="BY312" s="57" t="e">
        <f>IF(AND(BV312 &gt;= 0, BV312 &lt;=10000000),500000,IF(AND(BV312 &gt;= 10000000, BV312 &lt;20000000),1000000,IF(AND(BV312&gt;= 20000000, BV312 &lt;30000000),1500000,IF(AND(BV312 &gt;= 30000000, BV312 &lt;50000000),2000000,IF(BV312 &lt; 50000000,E,0)))))</f>
        <v>#N/A</v>
      </c>
      <c r="BZ312" s="57" t="e">
        <f t="shared" si="67"/>
        <v>#N/A</v>
      </c>
      <c r="CA312" s="57" t="e">
        <f>VLOOKUP($C312,Sheet2!$A:$BN,CA$6,0)</f>
        <v>#N/A</v>
      </c>
      <c r="CB312" s="57" t="e">
        <f>VLOOKUP($C312,Sheet2!$A:$BN,CB$6,0)</f>
        <v>#N/A</v>
      </c>
      <c r="CC312" s="60" t="e">
        <f>VLOOKUP($C312,Sheet2!$A:$BN,CC$6,0)</f>
        <v>#N/A</v>
      </c>
      <c r="CD312" s="57" t="e">
        <f>IF(AND(CA312 &gt;= 0, CA312 &lt;=10000000),500000,IF(AND(CA312 &gt;= 10000000, CA312 &lt;20000000),1000000,IF(AND(CA312&gt;= 20000000, CA312 &lt;30000000),1500000,IF(AND(CA312 &gt;= 30000000, CA312 &lt;50000000),2000000,IF(CA312 &lt; 50000000,E,0)))))</f>
        <v>#N/A</v>
      </c>
      <c r="CE312" s="57" t="e">
        <f t="shared" si="68"/>
        <v>#N/A</v>
      </c>
    </row>
    <row r="313" spans="1:83">
      <c r="A313" s="21" t="s">
        <v>492</v>
      </c>
      <c r="B313" s="21" t="s">
        <v>566</v>
      </c>
      <c r="C313" s="22" t="s">
        <v>567</v>
      </c>
      <c r="D313" s="57">
        <v>0</v>
      </c>
      <c r="E313" s="57">
        <f t="shared" si="69"/>
        <v>0</v>
      </c>
      <c r="F313" s="19">
        <v>0</v>
      </c>
      <c r="G313" s="19">
        <v>0</v>
      </c>
      <c r="H313" s="19">
        <v>0</v>
      </c>
      <c r="I313" s="19">
        <v>0</v>
      </c>
      <c r="J313" s="19">
        <v>0</v>
      </c>
      <c r="K313" s="19">
        <v>0</v>
      </c>
      <c r="L313" s="19">
        <v>10600000</v>
      </c>
      <c r="M313" s="19">
        <v>8400000</v>
      </c>
      <c r="N313" s="19">
        <v>7500000</v>
      </c>
      <c r="O313" s="19">
        <v>7000000</v>
      </c>
      <c r="P313" s="19">
        <v>6500000</v>
      </c>
      <c r="Q313" s="19">
        <v>5900000</v>
      </c>
      <c r="S313" s="57" t="e">
        <f>VLOOKUP($C313,Sheet2!$A:$BN,S$6,0)</f>
        <v>#N/A</v>
      </c>
      <c r="T313" s="57" t="e">
        <f>VLOOKUP($C313,Sheet2!$A:$BN,T$6,0)</f>
        <v>#N/A</v>
      </c>
      <c r="U313" s="60" t="e">
        <f>VLOOKUP($C313,Sheet2!$A:$BN,U$6,0)</f>
        <v>#N/A</v>
      </c>
      <c r="V313" s="57" t="e">
        <f>IF(AND(S313 &gt;= 0, S313 &lt;=10000000),500000,IF(AND(S313 &gt;= 10000000, S313 &lt;20000000),1000000,IF(AND(S313&gt;= 20000000, S313 &lt;30000000),1500000,IF(AND(S313 &gt;= 30000000, S313 &lt;50000000),2000000,IF(S313 &lt; 50000000,E,0)))))</f>
        <v>#N/A</v>
      </c>
      <c r="W313" s="57" t="e">
        <f t="shared" si="56"/>
        <v>#N/A</v>
      </c>
      <c r="X313" s="57" t="e">
        <f>VLOOKUP($C313,Sheet2!$A:$BN,X$6,0)</f>
        <v>#N/A</v>
      </c>
      <c r="Y313" s="57" t="e">
        <f>VLOOKUP($C313,Sheet2!$A:$BN,Y$6,0)</f>
        <v>#N/A</v>
      </c>
      <c r="Z313" s="60" t="e">
        <f>VLOOKUP($C313,Sheet2!$A:$BN,Z$6,0)</f>
        <v>#N/A</v>
      </c>
      <c r="AA313" s="57" t="e">
        <f>IF(AND(X313 &gt;= 0, X313 &lt;=10000000),500000,IF(AND(X313 &gt;= 10000000, X313 &lt;20000000),1000000,IF(AND(X313&gt;= 20000000, X313 &lt;30000000),1500000,IF(AND(X313 &gt;= 30000000, X313 &lt;50000000),2000000,IF(X313 &lt; 50000000,E,0)))))</f>
        <v>#N/A</v>
      </c>
      <c r="AB313" s="57" t="e">
        <f t="shared" si="57"/>
        <v>#N/A</v>
      </c>
      <c r="AC313" s="57" t="e">
        <f>VLOOKUP($C313,Sheet2!$A:$BN,AC$6,0)</f>
        <v>#N/A</v>
      </c>
      <c r="AD313" s="57" t="e">
        <f>VLOOKUP($C313,Sheet2!$A:$BN,AD$6,0)</f>
        <v>#N/A</v>
      </c>
      <c r="AE313" s="60" t="e">
        <f>VLOOKUP($C313,Sheet2!$A:$BN,AE$6,0)</f>
        <v>#N/A</v>
      </c>
      <c r="AF313" s="57" t="e">
        <f>IF(AND(AC313 &gt;= 0, AC313 &lt;=10000000),500000,IF(AND(AC313 &gt;= 10000000, AC313 &lt;20000000),1000000,IF(AND(AC313&gt;= 20000000, AC313 &lt;30000000),1500000,IF(AND(AC313 &gt;= 30000000, AC313 &lt;50000000),2000000,IF(AC313 &lt; 50000000,E,0)))))</f>
        <v>#N/A</v>
      </c>
      <c r="AG313" s="57" t="e">
        <f t="shared" si="58"/>
        <v>#N/A</v>
      </c>
      <c r="AH313" s="57" t="e">
        <f>VLOOKUP($C313,Sheet2!$A:$BN,AH$6,0)</f>
        <v>#N/A</v>
      </c>
      <c r="AI313" s="57" t="e">
        <f>VLOOKUP($C313,Sheet2!$A:$BN,AI$6,0)</f>
        <v>#N/A</v>
      </c>
      <c r="AJ313" s="60" t="e">
        <f>VLOOKUP($C313,Sheet2!$A:$BN,AJ$6,0)</f>
        <v>#N/A</v>
      </c>
      <c r="AK313" s="57" t="e">
        <f>IF(AND(AH313 &gt;= 0, AH313 &lt;=10000000),500000,IF(AND(AH313 &gt;= 10000000, AH313 &lt;20000000),1000000,IF(AND(AH313&gt;= 20000000, AH313 &lt;30000000),1500000,IF(AND(AH313 &gt;= 30000000, AH313 &lt;50000000),2000000,IF(AH313 &lt; 50000000,E,0)))))</f>
        <v>#N/A</v>
      </c>
      <c r="AL313" s="57" t="e">
        <f t="shared" si="59"/>
        <v>#N/A</v>
      </c>
      <c r="AM313" s="57" t="e">
        <f>VLOOKUP($C313,Sheet2!$A:$BN,AM$6,0)</f>
        <v>#N/A</v>
      </c>
      <c r="AN313" s="57" t="e">
        <f>VLOOKUP($C313,Sheet2!$A:$BN,AN$6,0)</f>
        <v>#N/A</v>
      </c>
      <c r="AO313" s="60" t="e">
        <f>VLOOKUP($C313,Sheet2!$A:$BN,AO$6,0)</f>
        <v>#N/A</v>
      </c>
      <c r="AP313" s="57" t="e">
        <f>IF(AND(AM313 &gt;= 0, AM313 &lt;=10000000),500000,IF(AND(AM313 &gt;= 10000000, AM313 &lt;20000000),1000000,IF(AND(AM313&gt;= 20000000, AM313 &lt;30000000),1500000,IF(AND(AM313 &gt;= 30000000, AM313 &lt;50000000),2000000,IF(AM313 &lt; 50000000,E,0)))))</f>
        <v>#N/A</v>
      </c>
      <c r="AQ313" s="57" t="e">
        <f t="shared" si="60"/>
        <v>#N/A</v>
      </c>
      <c r="AR313" s="57" t="e">
        <f>VLOOKUP($C313,Sheet2!$A:$BN,AR$6,0)</f>
        <v>#N/A</v>
      </c>
      <c r="AS313" s="57" t="e">
        <f>VLOOKUP($C313,Sheet2!$A:$BN,AS$6,0)</f>
        <v>#N/A</v>
      </c>
      <c r="AT313" s="60" t="e">
        <f>VLOOKUP($C313,Sheet2!$A:$BN,AT$6,0)</f>
        <v>#N/A</v>
      </c>
      <c r="AU313" s="57" t="e">
        <f>IF(AND(AR313 &gt;= 0, AR313 &lt;=10000000),500000,IF(AND(AR313 &gt;= 10000000, AR313 &lt;20000000),1000000,IF(AND(AR313&gt;= 20000000, AR313 &lt;30000000),1500000,IF(AND(AR313 &gt;= 30000000, AR313 &lt;50000000),2000000,IF(AR313 &lt; 50000000,E,0)))))</f>
        <v>#N/A</v>
      </c>
      <c r="AV313" s="57" t="e">
        <f t="shared" si="61"/>
        <v>#N/A</v>
      </c>
      <c r="AW313" s="57" t="e">
        <f>VLOOKUP($C313,Sheet2!$A:$BN,AW$6,0)</f>
        <v>#N/A</v>
      </c>
      <c r="AX313" s="57" t="e">
        <f>VLOOKUP($C313,Sheet2!$A:$BN,AX$6,0)</f>
        <v>#N/A</v>
      </c>
      <c r="AY313" s="60" t="e">
        <f>VLOOKUP($C313,Sheet2!$A:$BN,AY$6,0)</f>
        <v>#N/A</v>
      </c>
      <c r="AZ313" s="57" t="e">
        <f>IF(AND(AW313 &gt;= 0, AW313 &lt;=10000000),500000,IF(AND(AW313 &gt;= 10000000, AW313 &lt;20000000),1000000,IF(AND(AW313&gt;= 20000000, AW313 &lt;30000000),1500000,IF(AND(AW313 &gt;= 30000000, AW313 &lt;50000000),2000000,IF(AW313 &lt; 50000000,E,0)))))</f>
        <v>#N/A</v>
      </c>
      <c r="BA313" s="57" t="e">
        <f t="shared" si="62"/>
        <v>#N/A</v>
      </c>
      <c r="BB313" s="57" t="e">
        <f>VLOOKUP($C313,Sheet2!$A:$BN,BB$6,0)</f>
        <v>#N/A</v>
      </c>
      <c r="BC313" s="57" t="e">
        <f>VLOOKUP($C313,Sheet2!$A:$BN,BC$6,0)</f>
        <v>#N/A</v>
      </c>
      <c r="BD313" s="60" t="e">
        <f>VLOOKUP($C313,Sheet2!$A:$BN,BD$6,0)</f>
        <v>#N/A</v>
      </c>
      <c r="BE313" s="57" t="e">
        <f>IF(AND(BB313 &gt;= 0, BB313 &lt;=10000000),500000,IF(AND(BB313 &gt;= 10000000, BB313 &lt;20000000),1000000,IF(AND(BB313&gt;= 20000000, BB313 &lt;30000000),1500000,IF(AND(BB313 &gt;= 30000000, BB313 &lt;50000000),2000000,IF(BB313 &lt; 50000000,E,0)))))</f>
        <v>#N/A</v>
      </c>
      <c r="BF313" s="57" t="e">
        <f t="shared" si="63"/>
        <v>#N/A</v>
      </c>
      <c r="BG313" s="57" t="e">
        <f>VLOOKUP($C313,Sheet2!$A:$BN,BG$6,0)</f>
        <v>#N/A</v>
      </c>
      <c r="BH313" s="57" t="e">
        <f>VLOOKUP($C313,Sheet2!$A:$BN,BH$6,0)</f>
        <v>#N/A</v>
      </c>
      <c r="BI313" s="60" t="e">
        <f>VLOOKUP($C313,Sheet2!$A:$BN,BI$6,0)</f>
        <v>#N/A</v>
      </c>
      <c r="BJ313" s="57" t="e">
        <f>IF(AND(BG313 &gt;= 0, BG313 &lt;=10000000),500000,IF(AND(BG313 &gt;= 10000000, BG313 &lt;20000000),1000000,IF(AND(BG313&gt;= 20000000, BG313 &lt;30000000),1500000,IF(AND(BG313 &gt;= 30000000, BG313 &lt;50000000),2000000,IF(BG313 &lt; 50000000,E,0)))))</f>
        <v>#N/A</v>
      </c>
      <c r="BK313" s="57" t="e">
        <f t="shared" si="64"/>
        <v>#N/A</v>
      </c>
      <c r="BL313" s="57" t="e">
        <f>VLOOKUP($C313,Sheet2!$A:$BN,BL$6,0)</f>
        <v>#N/A</v>
      </c>
      <c r="BM313" s="57" t="e">
        <f>VLOOKUP($C313,Sheet2!$A:$BN,BM$6,0)</f>
        <v>#N/A</v>
      </c>
      <c r="BN313" s="60" t="e">
        <f>VLOOKUP($C313,Sheet2!$A:$BN,BN$6,0)</f>
        <v>#N/A</v>
      </c>
      <c r="BO313" s="57" t="e">
        <f>IF(AND(BL313 &gt;= 0, BL313 &lt;=10000000),500000,IF(AND(BL313 &gt;= 10000000, BL313 &lt;20000000),1000000,IF(AND(BL313&gt;= 20000000, BL313 &lt;30000000),1500000,IF(AND(BL313 &gt;= 30000000, BL313 &lt;50000000),2000000,IF(BL313 &lt; 50000000,E,0)))))</f>
        <v>#N/A</v>
      </c>
      <c r="BP313" s="57" t="e">
        <f t="shared" si="65"/>
        <v>#N/A</v>
      </c>
      <c r="BQ313" s="57" t="e">
        <f>VLOOKUP($C313,Sheet2!$A:$BN,BQ$6,0)</f>
        <v>#N/A</v>
      </c>
      <c r="BR313" s="57" t="e">
        <f>VLOOKUP($C313,Sheet2!$A:$BN,BR$6,0)</f>
        <v>#N/A</v>
      </c>
      <c r="BS313" s="60" t="e">
        <f>VLOOKUP($C313,Sheet2!$A:$BN,BS$6,0)</f>
        <v>#N/A</v>
      </c>
      <c r="BT313" s="57" t="e">
        <f>IF(AND(BQ313 &gt;= 0, BQ313 &lt;=10000000),500000,IF(AND(BQ313 &gt;= 10000000, BQ313 &lt;20000000),1000000,IF(AND(BQ313&gt;= 20000000, BQ313 &lt;30000000),1500000,IF(AND(BQ313 &gt;= 30000000, BQ313 &lt;50000000),2000000,IF(BQ313 &lt; 50000000,E,0)))))</f>
        <v>#N/A</v>
      </c>
      <c r="BU313" s="57" t="e">
        <f t="shared" si="66"/>
        <v>#N/A</v>
      </c>
      <c r="BV313" s="57" t="e">
        <f>VLOOKUP($C313,Sheet2!$A:$BN,BV$6,0)</f>
        <v>#N/A</v>
      </c>
      <c r="BW313" s="57" t="e">
        <f>VLOOKUP($C313,Sheet2!$A:$BN,BW$6,0)</f>
        <v>#N/A</v>
      </c>
      <c r="BX313" s="60" t="e">
        <f>VLOOKUP($C313,Sheet2!$A:$BN,BX$6,0)</f>
        <v>#N/A</v>
      </c>
      <c r="BY313" s="57" t="e">
        <f>IF(AND(BV313 &gt;= 0, BV313 &lt;=10000000),500000,IF(AND(BV313 &gt;= 10000000, BV313 &lt;20000000),1000000,IF(AND(BV313&gt;= 20000000, BV313 &lt;30000000),1500000,IF(AND(BV313 &gt;= 30000000, BV313 &lt;50000000),2000000,IF(BV313 &lt; 50000000,E,0)))))</f>
        <v>#N/A</v>
      </c>
      <c r="BZ313" s="57" t="e">
        <f t="shared" si="67"/>
        <v>#N/A</v>
      </c>
      <c r="CA313" s="57" t="e">
        <f>VLOOKUP($C313,Sheet2!$A:$BN,CA$6,0)</f>
        <v>#N/A</v>
      </c>
      <c r="CB313" s="57" t="e">
        <f>VLOOKUP($C313,Sheet2!$A:$BN,CB$6,0)</f>
        <v>#N/A</v>
      </c>
      <c r="CC313" s="60" t="e">
        <f>VLOOKUP($C313,Sheet2!$A:$BN,CC$6,0)</f>
        <v>#N/A</v>
      </c>
      <c r="CD313" s="57" t="e">
        <f>IF(AND(CA313 &gt;= 0, CA313 &lt;=10000000),500000,IF(AND(CA313 &gt;= 10000000, CA313 &lt;20000000),1000000,IF(AND(CA313&gt;= 20000000, CA313 &lt;30000000),1500000,IF(AND(CA313 &gt;= 30000000, CA313 &lt;50000000),2000000,IF(CA313 &lt; 50000000,E,0)))))</f>
        <v>#N/A</v>
      </c>
      <c r="CE313" s="57" t="e">
        <f t="shared" si="68"/>
        <v>#N/A</v>
      </c>
    </row>
    <row r="314" spans="1:83">
      <c r="A314" s="21" t="s">
        <v>492</v>
      </c>
      <c r="B314" s="21" t="s">
        <v>568</v>
      </c>
      <c r="C314" s="22" t="s">
        <v>569</v>
      </c>
      <c r="D314" s="57">
        <v>26760000</v>
      </c>
      <c r="E314" s="57">
        <f t="shared" si="69"/>
        <v>11760000</v>
      </c>
      <c r="F314" s="19">
        <v>15000000</v>
      </c>
      <c r="G314" s="19">
        <v>14500000</v>
      </c>
      <c r="H314" s="19">
        <v>14200000</v>
      </c>
      <c r="I314" s="19">
        <v>13700000</v>
      </c>
      <c r="J314" s="19">
        <v>13100000</v>
      </c>
      <c r="K314" s="19">
        <v>12200000</v>
      </c>
      <c r="L314" s="19">
        <v>11600000</v>
      </c>
      <c r="M314" s="19">
        <v>9400000</v>
      </c>
      <c r="N314" s="19">
        <v>8500000</v>
      </c>
      <c r="O314" s="19">
        <v>8000000</v>
      </c>
      <c r="P314" s="19">
        <v>0</v>
      </c>
      <c r="Q314" s="19">
        <v>0</v>
      </c>
      <c r="S314" s="57" t="e">
        <f>VLOOKUP($C314,Sheet2!$A:$BN,S$6,0)</f>
        <v>#N/A</v>
      </c>
      <c r="T314" s="57" t="e">
        <f>VLOOKUP($C314,Sheet2!$A:$BN,T$6,0)</f>
        <v>#N/A</v>
      </c>
      <c r="U314" s="60" t="e">
        <f>VLOOKUP($C314,Sheet2!$A:$BN,U$6,0)</f>
        <v>#N/A</v>
      </c>
      <c r="V314" s="57" t="e">
        <f>IF(AND(S314 &gt;= 0, S314 &lt;=10000000),500000,IF(AND(S314 &gt;= 10000000, S314 &lt;20000000),1000000,IF(AND(S314&gt;= 20000000, S314 &lt;30000000),1500000,IF(AND(S314 &gt;= 30000000, S314 &lt;50000000),2000000,IF(S314 &lt; 50000000,E,0)))))</f>
        <v>#N/A</v>
      </c>
      <c r="W314" s="57" t="e">
        <f t="shared" si="56"/>
        <v>#N/A</v>
      </c>
      <c r="X314" s="57" t="e">
        <f>VLOOKUP($C314,Sheet2!$A:$BN,X$6,0)</f>
        <v>#N/A</v>
      </c>
      <c r="Y314" s="57" t="e">
        <f>VLOOKUP($C314,Sheet2!$A:$BN,Y$6,0)</f>
        <v>#N/A</v>
      </c>
      <c r="Z314" s="60" t="e">
        <f>VLOOKUP($C314,Sheet2!$A:$BN,Z$6,0)</f>
        <v>#N/A</v>
      </c>
      <c r="AA314" s="57" t="e">
        <f>IF(AND(X314 &gt;= 0, X314 &lt;=10000000),500000,IF(AND(X314 &gt;= 10000000, X314 &lt;20000000),1000000,IF(AND(X314&gt;= 20000000, X314 &lt;30000000),1500000,IF(AND(X314 &gt;= 30000000, X314 &lt;50000000),2000000,IF(X314 &lt; 50000000,E,0)))))</f>
        <v>#N/A</v>
      </c>
      <c r="AB314" s="57" t="e">
        <f t="shared" si="57"/>
        <v>#N/A</v>
      </c>
      <c r="AC314" s="57" t="e">
        <f>VLOOKUP($C314,Sheet2!$A:$BN,AC$6,0)</f>
        <v>#N/A</v>
      </c>
      <c r="AD314" s="57" t="e">
        <f>VLOOKUP($C314,Sheet2!$A:$BN,AD$6,0)</f>
        <v>#N/A</v>
      </c>
      <c r="AE314" s="60" t="e">
        <f>VLOOKUP($C314,Sheet2!$A:$BN,AE$6,0)</f>
        <v>#N/A</v>
      </c>
      <c r="AF314" s="57" t="e">
        <f>IF(AND(AC314 &gt;= 0, AC314 &lt;=10000000),500000,IF(AND(AC314 &gt;= 10000000, AC314 &lt;20000000),1000000,IF(AND(AC314&gt;= 20000000, AC314 &lt;30000000),1500000,IF(AND(AC314 &gt;= 30000000, AC314 &lt;50000000),2000000,IF(AC314 &lt; 50000000,E,0)))))</f>
        <v>#N/A</v>
      </c>
      <c r="AG314" s="57" t="e">
        <f t="shared" si="58"/>
        <v>#N/A</v>
      </c>
      <c r="AH314" s="57" t="e">
        <f>VLOOKUP($C314,Sheet2!$A:$BN,AH$6,0)</f>
        <v>#N/A</v>
      </c>
      <c r="AI314" s="57" t="e">
        <f>VLOOKUP($C314,Sheet2!$A:$BN,AI$6,0)</f>
        <v>#N/A</v>
      </c>
      <c r="AJ314" s="60" t="e">
        <f>VLOOKUP($C314,Sheet2!$A:$BN,AJ$6,0)</f>
        <v>#N/A</v>
      </c>
      <c r="AK314" s="57" t="e">
        <f>IF(AND(AH314 &gt;= 0, AH314 &lt;=10000000),500000,IF(AND(AH314 &gt;= 10000000, AH314 &lt;20000000),1000000,IF(AND(AH314&gt;= 20000000, AH314 &lt;30000000),1500000,IF(AND(AH314 &gt;= 30000000, AH314 &lt;50000000),2000000,IF(AH314 &lt; 50000000,E,0)))))</f>
        <v>#N/A</v>
      </c>
      <c r="AL314" s="57" t="e">
        <f t="shared" si="59"/>
        <v>#N/A</v>
      </c>
      <c r="AM314" s="57" t="e">
        <f>VLOOKUP($C314,Sheet2!$A:$BN,AM$6,0)</f>
        <v>#N/A</v>
      </c>
      <c r="AN314" s="57" t="e">
        <f>VLOOKUP($C314,Sheet2!$A:$BN,AN$6,0)</f>
        <v>#N/A</v>
      </c>
      <c r="AO314" s="60" t="e">
        <f>VLOOKUP($C314,Sheet2!$A:$BN,AO$6,0)</f>
        <v>#N/A</v>
      </c>
      <c r="AP314" s="57" t="e">
        <f>IF(AND(AM314 &gt;= 0, AM314 &lt;=10000000),500000,IF(AND(AM314 &gt;= 10000000, AM314 &lt;20000000),1000000,IF(AND(AM314&gt;= 20000000, AM314 &lt;30000000),1500000,IF(AND(AM314 &gt;= 30000000, AM314 &lt;50000000),2000000,IF(AM314 &lt; 50000000,E,0)))))</f>
        <v>#N/A</v>
      </c>
      <c r="AQ314" s="57" t="e">
        <f t="shared" si="60"/>
        <v>#N/A</v>
      </c>
      <c r="AR314" s="57" t="e">
        <f>VLOOKUP($C314,Sheet2!$A:$BN,AR$6,0)</f>
        <v>#N/A</v>
      </c>
      <c r="AS314" s="57" t="e">
        <f>VLOOKUP($C314,Sheet2!$A:$BN,AS$6,0)</f>
        <v>#N/A</v>
      </c>
      <c r="AT314" s="60" t="e">
        <f>VLOOKUP($C314,Sheet2!$A:$BN,AT$6,0)</f>
        <v>#N/A</v>
      </c>
      <c r="AU314" s="57" t="e">
        <f>IF(AND(AR314 &gt;= 0, AR314 &lt;=10000000),500000,IF(AND(AR314 &gt;= 10000000, AR314 &lt;20000000),1000000,IF(AND(AR314&gt;= 20000000, AR314 &lt;30000000),1500000,IF(AND(AR314 &gt;= 30000000, AR314 &lt;50000000),2000000,IF(AR314 &lt; 50000000,E,0)))))</f>
        <v>#N/A</v>
      </c>
      <c r="AV314" s="57" t="e">
        <f t="shared" si="61"/>
        <v>#N/A</v>
      </c>
      <c r="AW314" s="57" t="e">
        <f>VLOOKUP($C314,Sheet2!$A:$BN,AW$6,0)</f>
        <v>#N/A</v>
      </c>
      <c r="AX314" s="57" t="e">
        <f>VLOOKUP($C314,Sheet2!$A:$BN,AX$6,0)</f>
        <v>#N/A</v>
      </c>
      <c r="AY314" s="60" t="e">
        <f>VLOOKUP($C314,Sheet2!$A:$BN,AY$6,0)</f>
        <v>#N/A</v>
      </c>
      <c r="AZ314" s="57" t="e">
        <f>IF(AND(AW314 &gt;= 0, AW314 &lt;=10000000),500000,IF(AND(AW314 &gt;= 10000000, AW314 &lt;20000000),1000000,IF(AND(AW314&gt;= 20000000, AW314 &lt;30000000),1500000,IF(AND(AW314 &gt;= 30000000, AW314 &lt;50000000),2000000,IF(AW314 &lt; 50000000,E,0)))))</f>
        <v>#N/A</v>
      </c>
      <c r="BA314" s="57" t="e">
        <f t="shared" si="62"/>
        <v>#N/A</v>
      </c>
      <c r="BB314" s="57" t="e">
        <f>VLOOKUP($C314,Sheet2!$A:$BN,BB$6,0)</f>
        <v>#N/A</v>
      </c>
      <c r="BC314" s="57" t="e">
        <f>VLOOKUP($C314,Sheet2!$A:$BN,BC$6,0)</f>
        <v>#N/A</v>
      </c>
      <c r="BD314" s="60" t="e">
        <f>VLOOKUP($C314,Sheet2!$A:$BN,BD$6,0)</f>
        <v>#N/A</v>
      </c>
      <c r="BE314" s="57" t="e">
        <f>IF(AND(BB314 &gt;= 0, BB314 &lt;=10000000),500000,IF(AND(BB314 &gt;= 10000000, BB314 &lt;20000000),1000000,IF(AND(BB314&gt;= 20000000, BB314 &lt;30000000),1500000,IF(AND(BB314 &gt;= 30000000, BB314 &lt;50000000),2000000,IF(BB314 &lt; 50000000,E,0)))))</f>
        <v>#N/A</v>
      </c>
      <c r="BF314" s="57" t="e">
        <f t="shared" si="63"/>
        <v>#N/A</v>
      </c>
      <c r="BG314" s="57" t="e">
        <f>VLOOKUP($C314,Sheet2!$A:$BN,BG$6,0)</f>
        <v>#N/A</v>
      </c>
      <c r="BH314" s="57" t="e">
        <f>VLOOKUP($C314,Sheet2!$A:$BN,BH$6,0)</f>
        <v>#N/A</v>
      </c>
      <c r="BI314" s="60" t="e">
        <f>VLOOKUP($C314,Sheet2!$A:$BN,BI$6,0)</f>
        <v>#N/A</v>
      </c>
      <c r="BJ314" s="57" t="e">
        <f>IF(AND(BG314 &gt;= 0, BG314 &lt;=10000000),500000,IF(AND(BG314 &gt;= 10000000, BG314 &lt;20000000),1000000,IF(AND(BG314&gt;= 20000000, BG314 &lt;30000000),1500000,IF(AND(BG314 &gt;= 30000000, BG314 &lt;50000000),2000000,IF(BG314 &lt; 50000000,E,0)))))</f>
        <v>#N/A</v>
      </c>
      <c r="BK314" s="57" t="e">
        <f t="shared" si="64"/>
        <v>#N/A</v>
      </c>
      <c r="BL314" s="57" t="e">
        <f>VLOOKUP($C314,Sheet2!$A:$BN,BL$6,0)</f>
        <v>#N/A</v>
      </c>
      <c r="BM314" s="57" t="e">
        <f>VLOOKUP($C314,Sheet2!$A:$BN,BM$6,0)</f>
        <v>#N/A</v>
      </c>
      <c r="BN314" s="60" t="e">
        <f>VLOOKUP($C314,Sheet2!$A:$BN,BN$6,0)</f>
        <v>#N/A</v>
      </c>
      <c r="BO314" s="57" t="e">
        <f>IF(AND(BL314 &gt;= 0, BL314 &lt;=10000000),500000,IF(AND(BL314 &gt;= 10000000, BL314 &lt;20000000),1000000,IF(AND(BL314&gt;= 20000000, BL314 &lt;30000000),1500000,IF(AND(BL314 &gt;= 30000000, BL314 &lt;50000000),2000000,IF(BL314 &lt; 50000000,E,0)))))</f>
        <v>#N/A</v>
      </c>
      <c r="BP314" s="57" t="e">
        <f t="shared" si="65"/>
        <v>#N/A</v>
      </c>
      <c r="BQ314" s="57" t="e">
        <f>VLOOKUP($C314,Sheet2!$A:$BN,BQ$6,0)</f>
        <v>#N/A</v>
      </c>
      <c r="BR314" s="57" t="e">
        <f>VLOOKUP($C314,Sheet2!$A:$BN,BR$6,0)</f>
        <v>#N/A</v>
      </c>
      <c r="BS314" s="60" t="e">
        <f>VLOOKUP($C314,Sheet2!$A:$BN,BS$6,0)</f>
        <v>#N/A</v>
      </c>
      <c r="BT314" s="57" t="e">
        <f>IF(AND(BQ314 &gt;= 0, BQ314 &lt;=10000000),500000,IF(AND(BQ314 &gt;= 10000000, BQ314 &lt;20000000),1000000,IF(AND(BQ314&gt;= 20000000, BQ314 &lt;30000000),1500000,IF(AND(BQ314 &gt;= 30000000, BQ314 &lt;50000000),2000000,IF(BQ314 &lt; 50000000,E,0)))))</f>
        <v>#N/A</v>
      </c>
      <c r="BU314" s="57" t="e">
        <f t="shared" si="66"/>
        <v>#N/A</v>
      </c>
      <c r="BV314" s="57" t="e">
        <f>VLOOKUP($C314,Sheet2!$A:$BN,BV$6,0)</f>
        <v>#N/A</v>
      </c>
      <c r="BW314" s="57" t="e">
        <f>VLOOKUP($C314,Sheet2!$A:$BN,BW$6,0)</f>
        <v>#N/A</v>
      </c>
      <c r="BX314" s="60" t="e">
        <f>VLOOKUP($C314,Sheet2!$A:$BN,BX$6,0)</f>
        <v>#N/A</v>
      </c>
      <c r="BY314" s="57" t="e">
        <f>IF(AND(BV314 &gt;= 0, BV314 &lt;=10000000),500000,IF(AND(BV314 &gt;= 10000000, BV314 &lt;20000000),1000000,IF(AND(BV314&gt;= 20000000, BV314 &lt;30000000),1500000,IF(AND(BV314 &gt;= 30000000, BV314 &lt;50000000),2000000,IF(BV314 &lt; 50000000,E,0)))))</f>
        <v>#N/A</v>
      </c>
      <c r="BZ314" s="57" t="e">
        <f t="shared" si="67"/>
        <v>#N/A</v>
      </c>
      <c r="CA314" s="57" t="e">
        <f>VLOOKUP($C314,Sheet2!$A:$BN,CA$6,0)</f>
        <v>#N/A</v>
      </c>
      <c r="CB314" s="57" t="e">
        <f>VLOOKUP($C314,Sheet2!$A:$BN,CB$6,0)</f>
        <v>#N/A</v>
      </c>
      <c r="CC314" s="60" t="e">
        <f>VLOOKUP($C314,Sheet2!$A:$BN,CC$6,0)</f>
        <v>#N/A</v>
      </c>
      <c r="CD314" s="57" t="e">
        <f>IF(AND(CA314 &gt;= 0, CA314 &lt;=10000000),500000,IF(AND(CA314 &gt;= 10000000, CA314 &lt;20000000),1000000,IF(AND(CA314&gt;= 20000000, CA314 &lt;30000000),1500000,IF(AND(CA314 &gt;= 30000000, CA314 &lt;50000000),2000000,IF(CA314 &lt; 50000000,E,0)))))</f>
        <v>#N/A</v>
      </c>
      <c r="CE314" s="57" t="e">
        <f t="shared" si="68"/>
        <v>#N/A</v>
      </c>
    </row>
    <row r="315" spans="1:83">
      <c r="A315" s="21" t="s">
        <v>492</v>
      </c>
      <c r="B315" s="21" t="s">
        <v>570</v>
      </c>
      <c r="C315" s="22" t="s">
        <v>571</v>
      </c>
      <c r="D315" s="57">
        <v>0</v>
      </c>
      <c r="E315" s="57">
        <f t="shared" si="69"/>
        <v>-14000000</v>
      </c>
      <c r="F315" s="19">
        <v>14000000</v>
      </c>
      <c r="G315" s="19">
        <v>13500000</v>
      </c>
      <c r="H315" s="19">
        <v>13200000</v>
      </c>
      <c r="I315" s="19">
        <v>12700000</v>
      </c>
      <c r="J315" s="19">
        <v>12100000</v>
      </c>
      <c r="K315" s="19">
        <v>11200000</v>
      </c>
      <c r="L315" s="19">
        <v>10600000</v>
      </c>
      <c r="M315" s="19">
        <v>8400000</v>
      </c>
      <c r="N315" s="19">
        <v>7500000</v>
      </c>
      <c r="O315" s="19">
        <v>7000000</v>
      </c>
      <c r="P315" s="19">
        <v>6500000</v>
      </c>
      <c r="Q315" s="19">
        <v>5900000</v>
      </c>
      <c r="S315" s="57">
        <f>VLOOKUP($C315,Sheet2!$A:$BN,S$6,0)</f>
        <v>0</v>
      </c>
      <c r="T315" s="57">
        <f>VLOOKUP($C315,Sheet2!$A:$BN,T$6,0)</f>
        <v>0</v>
      </c>
      <c r="U315" s="60" t="e">
        <f>VLOOKUP($C315,Sheet2!$A:$BN,U$6,0)</f>
        <v>#DIV/0!</v>
      </c>
      <c r="V315" s="57">
        <f>IF(AND(S315 &gt;= 0, S315 &lt;=10000000),500000,IF(AND(S315 &gt;= 10000000, S315 &lt;20000000),1000000,IF(AND(S315&gt;= 20000000, S315 &lt;30000000),1500000,IF(AND(S315 &gt;= 30000000, S315 &lt;50000000),2000000,IF(S315 &lt; 50000000,E,0)))))</f>
        <v>500000</v>
      </c>
      <c r="W315" s="57">
        <f t="shared" si="56"/>
        <v>500000</v>
      </c>
      <c r="X315" s="57">
        <f>VLOOKUP($C315,Sheet2!$A:$BN,X$6,0)</f>
        <v>0</v>
      </c>
      <c r="Y315" s="57">
        <f>VLOOKUP($C315,Sheet2!$A:$BN,Y$6,0)</f>
        <v>0</v>
      </c>
      <c r="Z315" s="60" t="e">
        <f>VLOOKUP($C315,Sheet2!$A:$BN,Z$6,0)</f>
        <v>#DIV/0!</v>
      </c>
      <c r="AA315" s="57">
        <f>IF(AND(X315 &gt;= 0, X315 &lt;=10000000),500000,IF(AND(X315 &gt;= 10000000, X315 &lt;20000000),1000000,IF(AND(X315&gt;= 20000000, X315 &lt;30000000),1500000,IF(AND(X315 &gt;= 30000000, X315 &lt;50000000),2000000,IF(X315 &lt; 50000000,E,0)))))</f>
        <v>500000</v>
      </c>
      <c r="AB315" s="57">
        <f t="shared" si="57"/>
        <v>500000</v>
      </c>
      <c r="AC315" s="57">
        <f>VLOOKUP($C315,Sheet2!$A:$BN,AC$6,0)</f>
        <v>0</v>
      </c>
      <c r="AD315" s="57">
        <f>VLOOKUP($C315,Sheet2!$A:$BN,AD$6,0)</f>
        <v>0</v>
      </c>
      <c r="AE315" s="60" t="e">
        <f>VLOOKUP($C315,Sheet2!$A:$BN,AE$6,0)</f>
        <v>#DIV/0!</v>
      </c>
      <c r="AF315" s="57">
        <f>IF(AND(AC315 &gt;= 0, AC315 &lt;=10000000),500000,IF(AND(AC315 &gt;= 10000000, AC315 &lt;20000000),1000000,IF(AND(AC315&gt;= 20000000, AC315 &lt;30000000),1500000,IF(AND(AC315 &gt;= 30000000, AC315 &lt;50000000),2000000,IF(AC315 &lt; 50000000,E,0)))))</f>
        <v>500000</v>
      </c>
      <c r="AG315" s="57">
        <f t="shared" si="58"/>
        <v>500000</v>
      </c>
      <c r="AH315" s="57">
        <f>VLOOKUP($C315,Sheet2!$A:$BN,AH$6,0)</f>
        <v>0</v>
      </c>
      <c r="AI315" s="57">
        <f>VLOOKUP($C315,Sheet2!$A:$BN,AI$6,0)</f>
        <v>0</v>
      </c>
      <c r="AJ315" s="60" t="e">
        <f>VLOOKUP($C315,Sheet2!$A:$BN,AJ$6,0)</f>
        <v>#DIV/0!</v>
      </c>
      <c r="AK315" s="57">
        <f>IF(AND(AH315 &gt;= 0, AH315 &lt;=10000000),500000,IF(AND(AH315 &gt;= 10000000, AH315 &lt;20000000),1000000,IF(AND(AH315&gt;= 20000000, AH315 &lt;30000000),1500000,IF(AND(AH315 &gt;= 30000000, AH315 &lt;50000000),2000000,IF(AH315 &lt; 50000000,E,0)))))</f>
        <v>500000</v>
      </c>
      <c r="AL315" s="57">
        <f t="shared" si="59"/>
        <v>500000</v>
      </c>
      <c r="AM315" s="57">
        <f>VLOOKUP($C315,Sheet2!$A:$BN,AM$6,0)</f>
        <v>0</v>
      </c>
      <c r="AN315" s="57">
        <f>VLOOKUP($C315,Sheet2!$A:$BN,AN$6,0)</f>
        <v>0</v>
      </c>
      <c r="AO315" s="60" t="e">
        <f>VLOOKUP($C315,Sheet2!$A:$BN,AO$6,0)</f>
        <v>#DIV/0!</v>
      </c>
      <c r="AP315" s="57">
        <f>IF(AND(AM315 &gt;= 0, AM315 &lt;=10000000),500000,IF(AND(AM315 &gt;= 10000000, AM315 &lt;20000000),1000000,IF(AND(AM315&gt;= 20000000, AM315 &lt;30000000),1500000,IF(AND(AM315 &gt;= 30000000, AM315 &lt;50000000),2000000,IF(AM315 &lt; 50000000,E,0)))))</f>
        <v>500000</v>
      </c>
      <c r="AQ315" s="57">
        <f t="shared" si="60"/>
        <v>500000</v>
      </c>
      <c r="AR315" s="57">
        <f>VLOOKUP($C315,Sheet2!$A:$BN,AR$6,0)</f>
        <v>0</v>
      </c>
      <c r="AS315" s="57">
        <f>VLOOKUP($C315,Sheet2!$A:$BN,AS$6,0)</f>
        <v>0</v>
      </c>
      <c r="AT315" s="60" t="e">
        <f>VLOOKUP($C315,Sheet2!$A:$BN,AT$6,0)</f>
        <v>#DIV/0!</v>
      </c>
      <c r="AU315" s="57">
        <f>IF(AND(AR315 &gt;= 0, AR315 &lt;=10000000),500000,IF(AND(AR315 &gt;= 10000000, AR315 &lt;20000000),1000000,IF(AND(AR315&gt;= 20000000, AR315 &lt;30000000),1500000,IF(AND(AR315 &gt;= 30000000, AR315 &lt;50000000),2000000,IF(AR315 &lt; 50000000,E,0)))))</f>
        <v>500000</v>
      </c>
      <c r="AV315" s="57">
        <f t="shared" si="61"/>
        <v>500000</v>
      </c>
      <c r="AW315" s="57">
        <f>VLOOKUP($C315,Sheet2!$A:$BN,AW$6,0)</f>
        <v>0</v>
      </c>
      <c r="AX315" s="57">
        <f>VLOOKUP($C315,Sheet2!$A:$BN,AX$6,0)</f>
        <v>0</v>
      </c>
      <c r="AY315" s="60" t="e">
        <f>VLOOKUP($C315,Sheet2!$A:$BN,AY$6,0)</f>
        <v>#DIV/0!</v>
      </c>
      <c r="AZ315" s="57">
        <f>IF(AND(AW315 &gt;= 0, AW315 &lt;=10000000),500000,IF(AND(AW315 &gt;= 10000000, AW315 &lt;20000000),1000000,IF(AND(AW315&gt;= 20000000, AW315 &lt;30000000),1500000,IF(AND(AW315 &gt;= 30000000, AW315 &lt;50000000),2000000,IF(AW315 &lt; 50000000,E,0)))))</f>
        <v>500000</v>
      </c>
      <c r="BA315" s="57">
        <f t="shared" si="62"/>
        <v>500000</v>
      </c>
      <c r="BB315" s="57">
        <f>VLOOKUP($C315,Sheet2!$A:$BN,BB$6,0)</f>
        <v>0</v>
      </c>
      <c r="BC315" s="57">
        <f>VLOOKUP($C315,Sheet2!$A:$BN,BC$6,0)</f>
        <v>0</v>
      </c>
      <c r="BD315" s="60" t="e">
        <f>VLOOKUP($C315,Sheet2!$A:$BN,BD$6,0)</f>
        <v>#DIV/0!</v>
      </c>
      <c r="BE315" s="57">
        <f>IF(AND(BB315 &gt;= 0, BB315 &lt;=10000000),500000,IF(AND(BB315 &gt;= 10000000, BB315 &lt;20000000),1000000,IF(AND(BB315&gt;= 20000000, BB315 &lt;30000000),1500000,IF(AND(BB315 &gt;= 30000000, BB315 &lt;50000000),2000000,IF(BB315 &lt; 50000000,E,0)))))</f>
        <v>500000</v>
      </c>
      <c r="BF315" s="57">
        <f t="shared" si="63"/>
        <v>500000</v>
      </c>
      <c r="BG315" s="57">
        <f>VLOOKUP($C315,Sheet2!$A:$BN,BG$6,0)</f>
        <v>0</v>
      </c>
      <c r="BH315" s="57">
        <f>VLOOKUP($C315,Sheet2!$A:$BN,BH$6,0)</f>
        <v>0</v>
      </c>
      <c r="BI315" s="60" t="e">
        <f>VLOOKUP($C315,Sheet2!$A:$BN,BI$6,0)</f>
        <v>#DIV/0!</v>
      </c>
      <c r="BJ315" s="57">
        <f>IF(AND(BG315 &gt;= 0, BG315 &lt;=10000000),500000,IF(AND(BG315 &gt;= 10000000, BG315 &lt;20000000),1000000,IF(AND(BG315&gt;= 20000000, BG315 &lt;30000000),1500000,IF(AND(BG315 &gt;= 30000000, BG315 &lt;50000000),2000000,IF(BG315 &lt; 50000000,E,0)))))</f>
        <v>500000</v>
      </c>
      <c r="BK315" s="57">
        <f t="shared" si="64"/>
        <v>500000</v>
      </c>
      <c r="BL315" s="57">
        <f>VLOOKUP($C315,Sheet2!$A:$BN,BL$6,0)</f>
        <v>4825000</v>
      </c>
      <c r="BM315" s="57">
        <f>VLOOKUP($C315,Sheet2!$A:$BN,BM$6,0)</f>
        <v>1716020</v>
      </c>
      <c r="BN315" s="60">
        <f>VLOOKUP($C315,Sheet2!$A:$BN,BN$6,0)</f>
        <v>0.97083862348161842</v>
      </c>
      <c r="BO315" s="57">
        <f>IF(AND(BL315 &gt;= 0, BL315 &lt;=10000000),500000,IF(AND(BL315 &gt;= 10000000, BL315 &lt;20000000),1000000,IF(AND(BL315&gt;= 20000000, BL315 &lt;30000000),1500000,IF(AND(BL315 &gt;= 30000000, BL315 &lt;50000000),2000000,IF(BL315 &lt; 50000000,E,0)))))</f>
        <v>500000</v>
      </c>
      <c r="BP315" s="57">
        <f t="shared" si="65"/>
        <v>7100000</v>
      </c>
      <c r="BQ315" s="57">
        <f>VLOOKUP($C315,Sheet2!$A:$BN,BQ$6,0)</f>
        <v>0</v>
      </c>
      <c r="BR315" s="57">
        <f>VLOOKUP($C315,Sheet2!$A:$BN,BR$6,0)</f>
        <v>0</v>
      </c>
      <c r="BS315" s="60" t="e">
        <f>VLOOKUP($C315,Sheet2!$A:$BN,BS$6,0)</f>
        <v>#DIV/0!</v>
      </c>
      <c r="BT315" s="57">
        <f>IF(AND(BQ315 &gt;= 0, BQ315 &lt;=10000000),500000,IF(AND(BQ315 &gt;= 10000000, BQ315 &lt;20000000),1000000,IF(AND(BQ315&gt;= 20000000, BQ315 &lt;30000000),1500000,IF(AND(BQ315 &gt;= 30000000, BQ315 &lt;50000000),2000000,IF(BQ315 &lt; 50000000,E,0)))))</f>
        <v>500000</v>
      </c>
      <c r="BU315" s="57">
        <f t="shared" si="66"/>
        <v>500000</v>
      </c>
      <c r="BV315" s="57">
        <f>VLOOKUP($C315,Sheet2!$A:$BN,BV$6,0)</f>
        <v>0</v>
      </c>
      <c r="BW315" s="57">
        <f>VLOOKUP($C315,Sheet2!$A:$BN,BW$6,0)</f>
        <v>0</v>
      </c>
      <c r="BX315" s="60" t="e">
        <f>VLOOKUP($C315,Sheet2!$A:$BN,BX$6,0)</f>
        <v>#DIV/0!</v>
      </c>
      <c r="BY315" s="57">
        <f>IF(AND(BV315 &gt;= 0, BV315 &lt;=10000000),500000,IF(AND(BV315 &gt;= 10000000, BV315 &lt;20000000),1000000,IF(AND(BV315&gt;= 20000000, BV315 &lt;30000000),1500000,IF(AND(BV315 &gt;= 30000000, BV315 &lt;50000000),2000000,IF(BV315 &lt; 50000000,E,0)))))</f>
        <v>500000</v>
      </c>
      <c r="BZ315" s="57">
        <f t="shared" si="67"/>
        <v>500000</v>
      </c>
      <c r="CA315" s="57">
        <f>VLOOKUP($C315,Sheet2!$A:$BN,CA$6,0)</f>
        <v>0</v>
      </c>
      <c r="CB315" s="57">
        <f>VLOOKUP($C315,Sheet2!$A:$BN,CB$6,0)</f>
        <v>0</v>
      </c>
      <c r="CC315" s="60" t="e">
        <f>VLOOKUP($C315,Sheet2!$A:$BN,CC$6,0)</f>
        <v>#DIV/0!</v>
      </c>
      <c r="CD315" s="57">
        <f>IF(AND(CA315 &gt;= 0, CA315 &lt;=10000000),500000,IF(AND(CA315 &gt;= 10000000, CA315 &lt;20000000),1000000,IF(AND(CA315&gt;= 20000000, CA315 &lt;30000000),1500000,IF(AND(CA315 &gt;= 30000000, CA315 &lt;50000000),2000000,IF(CA315 &lt; 50000000,E,0)))))</f>
        <v>500000</v>
      </c>
      <c r="CE315" s="57">
        <f t="shared" si="68"/>
        <v>500000</v>
      </c>
    </row>
    <row r="316" spans="1:83">
      <c r="A316" s="21" t="s">
        <v>492</v>
      </c>
      <c r="B316" s="21" t="s">
        <v>572</v>
      </c>
      <c r="C316" s="22" t="s">
        <v>573</v>
      </c>
      <c r="D316" s="57">
        <v>0</v>
      </c>
      <c r="E316" s="57">
        <f t="shared" si="69"/>
        <v>-14000000</v>
      </c>
      <c r="F316" s="19">
        <v>14000000</v>
      </c>
      <c r="G316" s="19">
        <v>13500000</v>
      </c>
      <c r="H316" s="19">
        <v>13200000</v>
      </c>
      <c r="I316" s="19">
        <v>12700000</v>
      </c>
      <c r="J316" s="19">
        <v>12100000</v>
      </c>
      <c r="K316" s="19">
        <v>11200000</v>
      </c>
      <c r="L316" s="19">
        <v>10600000</v>
      </c>
      <c r="M316" s="19">
        <v>8400000</v>
      </c>
      <c r="N316" s="19">
        <v>0</v>
      </c>
      <c r="O316" s="19">
        <v>0</v>
      </c>
      <c r="P316" s="19">
        <v>0</v>
      </c>
      <c r="Q316" s="19">
        <v>0</v>
      </c>
      <c r="S316" s="57" t="e">
        <f>VLOOKUP($C316,Sheet2!$A:$BN,S$6,0)</f>
        <v>#N/A</v>
      </c>
      <c r="T316" s="57" t="e">
        <f>VLOOKUP($C316,Sheet2!$A:$BN,T$6,0)</f>
        <v>#N/A</v>
      </c>
      <c r="U316" s="60" t="e">
        <f>VLOOKUP($C316,Sheet2!$A:$BN,U$6,0)</f>
        <v>#N/A</v>
      </c>
      <c r="V316" s="57" t="e">
        <f>IF(AND(S316 &gt;= 0, S316 &lt;=10000000),500000,IF(AND(S316 &gt;= 10000000, S316 &lt;20000000),1000000,IF(AND(S316&gt;= 20000000, S316 &lt;30000000),1500000,IF(AND(S316 &gt;= 30000000, S316 &lt;50000000),2000000,IF(S316 &lt; 50000000,E,0)))))</f>
        <v>#N/A</v>
      </c>
      <c r="W316" s="57" t="e">
        <f t="shared" si="56"/>
        <v>#N/A</v>
      </c>
      <c r="X316" s="57" t="e">
        <f>VLOOKUP($C316,Sheet2!$A:$BN,X$6,0)</f>
        <v>#N/A</v>
      </c>
      <c r="Y316" s="57" t="e">
        <f>VLOOKUP($C316,Sheet2!$A:$BN,Y$6,0)</f>
        <v>#N/A</v>
      </c>
      <c r="Z316" s="60" t="e">
        <f>VLOOKUP($C316,Sheet2!$A:$BN,Z$6,0)</f>
        <v>#N/A</v>
      </c>
      <c r="AA316" s="57" t="e">
        <f>IF(AND(X316 &gt;= 0, X316 &lt;=10000000),500000,IF(AND(X316 &gt;= 10000000, X316 &lt;20000000),1000000,IF(AND(X316&gt;= 20000000, X316 &lt;30000000),1500000,IF(AND(X316 &gt;= 30000000, X316 &lt;50000000),2000000,IF(X316 &lt; 50000000,E,0)))))</f>
        <v>#N/A</v>
      </c>
      <c r="AB316" s="57" t="e">
        <f t="shared" si="57"/>
        <v>#N/A</v>
      </c>
      <c r="AC316" s="57" t="e">
        <f>VLOOKUP($C316,Sheet2!$A:$BN,AC$6,0)</f>
        <v>#N/A</v>
      </c>
      <c r="AD316" s="57" t="e">
        <f>VLOOKUP($C316,Sheet2!$A:$BN,AD$6,0)</f>
        <v>#N/A</v>
      </c>
      <c r="AE316" s="60" t="e">
        <f>VLOOKUP($C316,Sheet2!$A:$BN,AE$6,0)</f>
        <v>#N/A</v>
      </c>
      <c r="AF316" s="57" t="e">
        <f>IF(AND(AC316 &gt;= 0, AC316 &lt;=10000000),500000,IF(AND(AC316 &gt;= 10000000, AC316 &lt;20000000),1000000,IF(AND(AC316&gt;= 20000000, AC316 &lt;30000000),1500000,IF(AND(AC316 &gt;= 30000000, AC316 &lt;50000000),2000000,IF(AC316 &lt; 50000000,E,0)))))</f>
        <v>#N/A</v>
      </c>
      <c r="AG316" s="57" t="e">
        <f t="shared" si="58"/>
        <v>#N/A</v>
      </c>
      <c r="AH316" s="57" t="e">
        <f>VLOOKUP($C316,Sheet2!$A:$BN,AH$6,0)</f>
        <v>#N/A</v>
      </c>
      <c r="AI316" s="57" t="e">
        <f>VLOOKUP($C316,Sheet2!$A:$BN,AI$6,0)</f>
        <v>#N/A</v>
      </c>
      <c r="AJ316" s="60" t="e">
        <f>VLOOKUP($C316,Sheet2!$A:$BN,AJ$6,0)</f>
        <v>#N/A</v>
      </c>
      <c r="AK316" s="57" t="e">
        <f>IF(AND(AH316 &gt;= 0, AH316 &lt;=10000000),500000,IF(AND(AH316 &gt;= 10000000, AH316 &lt;20000000),1000000,IF(AND(AH316&gt;= 20000000, AH316 &lt;30000000),1500000,IF(AND(AH316 &gt;= 30000000, AH316 &lt;50000000),2000000,IF(AH316 &lt; 50000000,E,0)))))</f>
        <v>#N/A</v>
      </c>
      <c r="AL316" s="57" t="e">
        <f t="shared" si="59"/>
        <v>#N/A</v>
      </c>
      <c r="AM316" s="57" t="e">
        <f>VLOOKUP($C316,Sheet2!$A:$BN,AM$6,0)</f>
        <v>#N/A</v>
      </c>
      <c r="AN316" s="57" t="e">
        <f>VLOOKUP($C316,Sheet2!$A:$BN,AN$6,0)</f>
        <v>#N/A</v>
      </c>
      <c r="AO316" s="60" t="e">
        <f>VLOOKUP($C316,Sheet2!$A:$BN,AO$6,0)</f>
        <v>#N/A</v>
      </c>
      <c r="AP316" s="57" t="e">
        <f>IF(AND(AM316 &gt;= 0, AM316 &lt;=10000000),500000,IF(AND(AM316 &gt;= 10000000, AM316 &lt;20000000),1000000,IF(AND(AM316&gt;= 20000000, AM316 &lt;30000000),1500000,IF(AND(AM316 &gt;= 30000000, AM316 &lt;50000000),2000000,IF(AM316 &lt; 50000000,E,0)))))</f>
        <v>#N/A</v>
      </c>
      <c r="AQ316" s="57" t="e">
        <f t="shared" si="60"/>
        <v>#N/A</v>
      </c>
      <c r="AR316" s="57" t="e">
        <f>VLOOKUP($C316,Sheet2!$A:$BN,AR$6,0)</f>
        <v>#N/A</v>
      </c>
      <c r="AS316" s="57" t="e">
        <f>VLOOKUP($C316,Sheet2!$A:$BN,AS$6,0)</f>
        <v>#N/A</v>
      </c>
      <c r="AT316" s="60" t="e">
        <f>VLOOKUP($C316,Sheet2!$A:$BN,AT$6,0)</f>
        <v>#N/A</v>
      </c>
      <c r="AU316" s="57" t="e">
        <f>IF(AND(AR316 &gt;= 0, AR316 &lt;=10000000),500000,IF(AND(AR316 &gt;= 10000000, AR316 &lt;20000000),1000000,IF(AND(AR316&gt;= 20000000, AR316 &lt;30000000),1500000,IF(AND(AR316 &gt;= 30000000, AR316 &lt;50000000),2000000,IF(AR316 &lt; 50000000,E,0)))))</f>
        <v>#N/A</v>
      </c>
      <c r="AV316" s="57" t="e">
        <f t="shared" si="61"/>
        <v>#N/A</v>
      </c>
      <c r="AW316" s="57" t="e">
        <f>VLOOKUP($C316,Sheet2!$A:$BN,AW$6,0)</f>
        <v>#N/A</v>
      </c>
      <c r="AX316" s="57" t="e">
        <f>VLOOKUP($C316,Sheet2!$A:$BN,AX$6,0)</f>
        <v>#N/A</v>
      </c>
      <c r="AY316" s="60" t="e">
        <f>VLOOKUP($C316,Sheet2!$A:$BN,AY$6,0)</f>
        <v>#N/A</v>
      </c>
      <c r="AZ316" s="57" t="e">
        <f>IF(AND(AW316 &gt;= 0, AW316 &lt;=10000000),500000,IF(AND(AW316 &gt;= 10000000, AW316 &lt;20000000),1000000,IF(AND(AW316&gt;= 20000000, AW316 &lt;30000000),1500000,IF(AND(AW316 &gt;= 30000000, AW316 &lt;50000000),2000000,IF(AW316 &lt; 50000000,E,0)))))</f>
        <v>#N/A</v>
      </c>
      <c r="BA316" s="57" t="e">
        <f t="shared" si="62"/>
        <v>#N/A</v>
      </c>
      <c r="BB316" s="57" t="e">
        <f>VLOOKUP($C316,Sheet2!$A:$BN,BB$6,0)</f>
        <v>#N/A</v>
      </c>
      <c r="BC316" s="57" t="e">
        <f>VLOOKUP($C316,Sheet2!$A:$BN,BC$6,0)</f>
        <v>#N/A</v>
      </c>
      <c r="BD316" s="60" t="e">
        <f>VLOOKUP($C316,Sheet2!$A:$BN,BD$6,0)</f>
        <v>#N/A</v>
      </c>
      <c r="BE316" s="57" t="e">
        <f>IF(AND(BB316 &gt;= 0, BB316 &lt;=10000000),500000,IF(AND(BB316 &gt;= 10000000, BB316 &lt;20000000),1000000,IF(AND(BB316&gt;= 20000000, BB316 &lt;30000000),1500000,IF(AND(BB316 &gt;= 30000000, BB316 &lt;50000000),2000000,IF(BB316 &lt; 50000000,E,0)))))</f>
        <v>#N/A</v>
      </c>
      <c r="BF316" s="57" t="e">
        <f t="shared" si="63"/>
        <v>#N/A</v>
      </c>
      <c r="BG316" s="57" t="e">
        <f>VLOOKUP($C316,Sheet2!$A:$BN,BG$6,0)</f>
        <v>#N/A</v>
      </c>
      <c r="BH316" s="57" t="e">
        <f>VLOOKUP($C316,Sheet2!$A:$BN,BH$6,0)</f>
        <v>#N/A</v>
      </c>
      <c r="BI316" s="60" t="e">
        <f>VLOOKUP($C316,Sheet2!$A:$BN,BI$6,0)</f>
        <v>#N/A</v>
      </c>
      <c r="BJ316" s="57" t="e">
        <f>IF(AND(BG316 &gt;= 0, BG316 &lt;=10000000),500000,IF(AND(BG316 &gt;= 10000000, BG316 &lt;20000000),1000000,IF(AND(BG316&gt;= 20000000, BG316 &lt;30000000),1500000,IF(AND(BG316 &gt;= 30000000, BG316 &lt;50000000),2000000,IF(BG316 &lt; 50000000,E,0)))))</f>
        <v>#N/A</v>
      </c>
      <c r="BK316" s="57" t="e">
        <f t="shared" si="64"/>
        <v>#N/A</v>
      </c>
      <c r="BL316" s="57" t="e">
        <f>VLOOKUP($C316,Sheet2!$A:$BN,BL$6,0)</f>
        <v>#N/A</v>
      </c>
      <c r="BM316" s="57" t="e">
        <f>VLOOKUP($C316,Sheet2!$A:$BN,BM$6,0)</f>
        <v>#N/A</v>
      </c>
      <c r="BN316" s="60" t="e">
        <f>VLOOKUP($C316,Sheet2!$A:$BN,BN$6,0)</f>
        <v>#N/A</v>
      </c>
      <c r="BO316" s="57" t="e">
        <f>IF(AND(BL316 &gt;= 0, BL316 &lt;=10000000),500000,IF(AND(BL316 &gt;= 10000000, BL316 &lt;20000000),1000000,IF(AND(BL316&gt;= 20000000, BL316 &lt;30000000),1500000,IF(AND(BL316 &gt;= 30000000, BL316 &lt;50000000),2000000,IF(BL316 &lt; 50000000,E,0)))))</f>
        <v>#N/A</v>
      </c>
      <c r="BP316" s="57" t="e">
        <f t="shared" si="65"/>
        <v>#N/A</v>
      </c>
      <c r="BQ316" s="57" t="e">
        <f>VLOOKUP($C316,Sheet2!$A:$BN,BQ$6,0)</f>
        <v>#N/A</v>
      </c>
      <c r="BR316" s="57" t="e">
        <f>VLOOKUP($C316,Sheet2!$A:$BN,BR$6,0)</f>
        <v>#N/A</v>
      </c>
      <c r="BS316" s="60" t="e">
        <f>VLOOKUP($C316,Sheet2!$A:$BN,BS$6,0)</f>
        <v>#N/A</v>
      </c>
      <c r="BT316" s="57" t="e">
        <f>IF(AND(BQ316 &gt;= 0, BQ316 &lt;=10000000),500000,IF(AND(BQ316 &gt;= 10000000, BQ316 &lt;20000000),1000000,IF(AND(BQ316&gt;= 20000000, BQ316 &lt;30000000),1500000,IF(AND(BQ316 &gt;= 30000000, BQ316 &lt;50000000),2000000,IF(BQ316 &lt; 50000000,E,0)))))</f>
        <v>#N/A</v>
      </c>
      <c r="BU316" s="57" t="e">
        <f t="shared" si="66"/>
        <v>#N/A</v>
      </c>
      <c r="BV316" s="57" t="e">
        <f>VLOOKUP($C316,Sheet2!$A:$BN,BV$6,0)</f>
        <v>#N/A</v>
      </c>
      <c r="BW316" s="57" t="e">
        <f>VLOOKUP($C316,Sheet2!$A:$BN,BW$6,0)</f>
        <v>#N/A</v>
      </c>
      <c r="BX316" s="60" t="e">
        <f>VLOOKUP($C316,Sheet2!$A:$BN,BX$6,0)</f>
        <v>#N/A</v>
      </c>
      <c r="BY316" s="57" t="e">
        <f>IF(AND(BV316 &gt;= 0, BV316 &lt;=10000000),500000,IF(AND(BV316 &gt;= 10000000, BV316 &lt;20000000),1000000,IF(AND(BV316&gt;= 20000000, BV316 &lt;30000000),1500000,IF(AND(BV316 &gt;= 30000000, BV316 &lt;50000000),2000000,IF(BV316 &lt; 50000000,E,0)))))</f>
        <v>#N/A</v>
      </c>
      <c r="BZ316" s="57" t="e">
        <f t="shared" si="67"/>
        <v>#N/A</v>
      </c>
      <c r="CA316" s="57" t="e">
        <f>VLOOKUP($C316,Sheet2!$A:$BN,CA$6,0)</f>
        <v>#N/A</v>
      </c>
      <c r="CB316" s="57" t="e">
        <f>VLOOKUP($C316,Sheet2!$A:$BN,CB$6,0)</f>
        <v>#N/A</v>
      </c>
      <c r="CC316" s="60" t="e">
        <f>VLOOKUP($C316,Sheet2!$A:$BN,CC$6,0)</f>
        <v>#N/A</v>
      </c>
      <c r="CD316" s="57" t="e">
        <f>IF(AND(CA316 &gt;= 0, CA316 &lt;=10000000),500000,IF(AND(CA316 &gt;= 10000000, CA316 &lt;20000000),1000000,IF(AND(CA316&gt;= 20000000, CA316 &lt;30000000),1500000,IF(AND(CA316 &gt;= 30000000, CA316 &lt;50000000),2000000,IF(CA316 &lt; 50000000,E,0)))))</f>
        <v>#N/A</v>
      </c>
      <c r="CE316" s="57" t="e">
        <f t="shared" si="68"/>
        <v>#N/A</v>
      </c>
    </row>
    <row r="317" spans="1:83">
      <c r="A317" s="21" t="s">
        <v>492</v>
      </c>
      <c r="B317" s="21" t="s">
        <v>574</v>
      </c>
      <c r="C317" s="22" t="s">
        <v>575</v>
      </c>
      <c r="D317" s="57">
        <v>0</v>
      </c>
      <c r="E317" s="57">
        <f t="shared" si="69"/>
        <v>-14000000</v>
      </c>
      <c r="F317" s="19">
        <v>14000000</v>
      </c>
      <c r="G317" s="19">
        <v>13500000</v>
      </c>
      <c r="H317" s="19">
        <v>13200000</v>
      </c>
      <c r="I317" s="19">
        <v>12700000</v>
      </c>
      <c r="J317" s="19">
        <v>12100000</v>
      </c>
      <c r="K317" s="19">
        <v>11200000</v>
      </c>
      <c r="L317" s="19">
        <v>10600000</v>
      </c>
      <c r="M317" s="19">
        <v>8400000</v>
      </c>
      <c r="N317" s="19">
        <v>0</v>
      </c>
      <c r="O317" s="19">
        <v>0</v>
      </c>
      <c r="P317" s="19">
        <v>0</v>
      </c>
      <c r="Q317" s="19">
        <v>0</v>
      </c>
      <c r="S317" s="57" t="e">
        <f>VLOOKUP($C317,Sheet2!$A:$BN,S$6,0)</f>
        <v>#N/A</v>
      </c>
      <c r="T317" s="57" t="e">
        <f>VLOOKUP($C317,Sheet2!$A:$BN,T$6,0)</f>
        <v>#N/A</v>
      </c>
      <c r="U317" s="60" t="e">
        <f>VLOOKUP($C317,Sheet2!$A:$BN,U$6,0)</f>
        <v>#N/A</v>
      </c>
      <c r="V317" s="57" t="e">
        <f>IF(AND(S317 &gt;= 0, S317 &lt;=10000000),500000,IF(AND(S317 &gt;= 10000000, S317 &lt;20000000),1000000,IF(AND(S317&gt;= 20000000, S317 &lt;30000000),1500000,IF(AND(S317 &gt;= 30000000, S317 &lt;50000000),2000000,IF(S317 &lt; 50000000,E,0)))))</f>
        <v>#N/A</v>
      </c>
      <c r="W317" s="57" t="e">
        <f t="shared" si="56"/>
        <v>#N/A</v>
      </c>
      <c r="X317" s="57" t="e">
        <f>VLOOKUP($C317,Sheet2!$A:$BN,X$6,0)</f>
        <v>#N/A</v>
      </c>
      <c r="Y317" s="57" t="e">
        <f>VLOOKUP($C317,Sheet2!$A:$BN,Y$6,0)</f>
        <v>#N/A</v>
      </c>
      <c r="Z317" s="60" t="e">
        <f>VLOOKUP($C317,Sheet2!$A:$BN,Z$6,0)</f>
        <v>#N/A</v>
      </c>
      <c r="AA317" s="57" t="e">
        <f>IF(AND(X317 &gt;= 0, X317 &lt;=10000000),500000,IF(AND(X317 &gt;= 10000000, X317 &lt;20000000),1000000,IF(AND(X317&gt;= 20000000, X317 &lt;30000000),1500000,IF(AND(X317 &gt;= 30000000, X317 &lt;50000000),2000000,IF(X317 &lt; 50000000,E,0)))))</f>
        <v>#N/A</v>
      </c>
      <c r="AB317" s="57" t="e">
        <f t="shared" si="57"/>
        <v>#N/A</v>
      </c>
      <c r="AC317" s="57" t="e">
        <f>VLOOKUP($C317,Sheet2!$A:$BN,AC$6,0)</f>
        <v>#N/A</v>
      </c>
      <c r="AD317" s="57" t="e">
        <f>VLOOKUP($C317,Sheet2!$A:$BN,AD$6,0)</f>
        <v>#N/A</v>
      </c>
      <c r="AE317" s="60" t="e">
        <f>VLOOKUP($C317,Sheet2!$A:$BN,AE$6,0)</f>
        <v>#N/A</v>
      </c>
      <c r="AF317" s="57" t="e">
        <f>IF(AND(AC317 &gt;= 0, AC317 &lt;=10000000),500000,IF(AND(AC317 &gt;= 10000000, AC317 &lt;20000000),1000000,IF(AND(AC317&gt;= 20000000, AC317 &lt;30000000),1500000,IF(AND(AC317 &gt;= 30000000, AC317 &lt;50000000),2000000,IF(AC317 &lt; 50000000,E,0)))))</f>
        <v>#N/A</v>
      </c>
      <c r="AG317" s="57" t="e">
        <f t="shared" si="58"/>
        <v>#N/A</v>
      </c>
      <c r="AH317" s="57" t="e">
        <f>VLOOKUP($C317,Sheet2!$A:$BN,AH$6,0)</f>
        <v>#N/A</v>
      </c>
      <c r="AI317" s="57" t="e">
        <f>VLOOKUP($C317,Sheet2!$A:$BN,AI$6,0)</f>
        <v>#N/A</v>
      </c>
      <c r="AJ317" s="60" t="e">
        <f>VLOOKUP($C317,Sheet2!$A:$BN,AJ$6,0)</f>
        <v>#N/A</v>
      </c>
      <c r="AK317" s="57" t="e">
        <f>IF(AND(AH317 &gt;= 0, AH317 &lt;=10000000),500000,IF(AND(AH317 &gt;= 10000000, AH317 &lt;20000000),1000000,IF(AND(AH317&gt;= 20000000, AH317 &lt;30000000),1500000,IF(AND(AH317 &gt;= 30000000, AH317 &lt;50000000),2000000,IF(AH317 &lt; 50000000,E,0)))))</f>
        <v>#N/A</v>
      </c>
      <c r="AL317" s="57" t="e">
        <f t="shared" si="59"/>
        <v>#N/A</v>
      </c>
      <c r="AM317" s="57" t="e">
        <f>VLOOKUP($C317,Sheet2!$A:$BN,AM$6,0)</f>
        <v>#N/A</v>
      </c>
      <c r="AN317" s="57" t="e">
        <f>VLOOKUP($C317,Sheet2!$A:$BN,AN$6,0)</f>
        <v>#N/A</v>
      </c>
      <c r="AO317" s="60" t="e">
        <f>VLOOKUP($C317,Sheet2!$A:$BN,AO$6,0)</f>
        <v>#N/A</v>
      </c>
      <c r="AP317" s="57" t="e">
        <f>IF(AND(AM317 &gt;= 0, AM317 &lt;=10000000),500000,IF(AND(AM317 &gt;= 10000000, AM317 &lt;20000000),1000000,IF(AND(AM317&gt;= 20000000, AM317 &lt;30000000),1500000,IF(AND(AM317 &gt;= 30000000, AM317 &lt;50000000),2000000,IF(AM317 &lt; 50000000,E,0)))))</f>
        <v>#N/A</v>
      </c>
      <c r="AQ317" s="57" t="e">
        <f t="shared" si="60"/>
        <v>#N/A</v>
      </c>
      <c r="AR317" s="57" t="e">
        <f>VLOOKUP($C317,Sheet2!$A:$BN,AR$6,0)</f>
        <v>#N/A</v>
      </c>
      <c r="AS317" s="57" t="e">
        <f>VLOOKUP($C317,Sheet2!$A:$BN,AS$6,0)</f>
        <v>#N/A</v>
      </c>
      <c r="AT317" s="60" t="e">
        <f>VLOOKUP($C317,Sheet2!$A:$BN,AT$6,0)</f>
        <v>#N/A</v>
      </c>
      <c r="AU317" s="57" t="e">
        <f>IF(AND(AR317 &gt;= 0, AR317 &lt;=10000000),500000,IF(AND(AR317 &gt;= 10000000, AR317 &lt;20000000),1000000,IF(AND(AR317&gt;= 20000000, AR317 &lt;30000000),1500000,IF(AND(AR317 &gt;= 30000000, AR317 &lt;50000000),2000000,IF(AR317 &lt; 50000000,E,0)))))</f>
        <v>#N/A</v>
      </c>
      <c r="AV317" s="57" t="e">
        <f t="shared" si="61"/>
        <v>#N/A</v>
      </c>
      <c r="AW317" s="57" t="e">
        <f>VLOOKUP($C317,Sheet2!$A:$BN,AW$6,0)</f>
        <v>#N/A</v>
      </c>
      <c r="AX317" s="57" t="e">
        <f>VLOOKUP($C317,Sheet2!$A:$BN,AX$6,0)</f>
        <v>#N/A</v>
      </c>
      <c r="AY317" s="60" t="e">
        <f>VLOOKUP($C317,Sheet2!$A:$BN,AY$6,0)</f>
        <v>#N/A</v>
      </c>
      <c r="AZ317" s="57" t="e">
        <f>IF(AND(AW317 &gt;= 0, AW317 &lt;=10000000),500000,IF(AND(AW317 &gt;= 10000000, AW317 &lt;20000000),1000000,IF(AND(AW317&gt;= 20000000, AW317 &lt;30000000),1500000,IF(AND(AW317 &gt;= 30000000, AW317 &lt;50000000),2000000,IF(AW317 &lt; 50000000,E,0)))))</f>
        <v>#N/A</v>
      </c>
      <c r="BA317" s="57" t="e">
        <f t="shared" si="62"/>
        <v>#N/A</v>
      </c>
      <c r="BB317" s="57" t="e">
        <f>VLOOKUP($C317,Sheet2!$A:$BN,BB$6,0)</f>
        <v>#N/A</v>
      </c>
      <c r="BC317" s="57" t="e">
        <f>VLOOKUP($C317,Sheet2!$A:$BN,BC$6,0)</f>
        <v>#N/A</v>
      </c>
      <c r="BD317" s="60" t="e">
        <f>VLOOKUP($C317,Sheet2!$A:$BN,BD$6,0)</f>
        <v>#N/A</v>
      </c>
      <c r="BE317" s="57" t="e">
        <f>IF(AND(BB317 &gt;= 0, BB317 &lt;=10000000),500000,IF(AND(BB317 &gt;= 10000000, BB317 &lt;20000000),1000000,IF(AND(BB317&gt;= 20000000, BB317 &lt;30000000),1500000,IF(AND(BB317 &gt;= 30000000, BB317 &lt;50000000),2000000,IF(BB317 &lt; 50000000,E,0)))))</f>
        <v>#N/A</v>
      </c>
      <c r="BF317" s="57" t="e">
        <f t="shared" si="63"/>
        <v>#N/A</v>
      </c>
      <c r="BG317" s="57" t="e">
        <f>VLOOKUP($C317,Sheet2!$A:$BN,BG$6,0)</f>
        <v>#N/A</v>
      </c>
      <c r="BH317" s="57" t="e">
        <f>VLOOKUP($C317,Sheet2!$A:$BN,BH$6,0)</f>
        <v>#N/A</v>
      </c>
      <c r="BI317" s="60" t="e">
        <f>VLOOKUP($C317,Sheet2!$A:$BN,BI$6,0)</f>
        <v>#N/A</v>
      </c>
      <c r="BJ317" s="57" t="e">
        <f>IF(AND(BG317 &gt;= 0, BG317 &lt;=10000000),500000,IF(AND(BG317 &gt;= 10000000, BG317 &lt;20000000),1000000,IF(AND(BG317&gt;= 20000000, BG317 &lt;30000000),1500000,IF(AND(BG317 &gt;= 30000000, BG317 &lt;50000000),2000000,IF(BG317 &lt; 50000000,E,0)))))</f>
        <v>#N/A</v>
      </c>
      <c r="BK317" s="57" t="e">
        <f t="shared" si="64"/>
        <v>#N/A</v>
      </c>
      <c r="BL317" s="57" t="e">
        <f>VLOOKUP($C317,Sheet2!$A:$BN,BL$6,0)</f>
        <v>#N/A</v>
      </c>
      <c r="BM317" s="57" t="e">
        <f>VLOOKUP($C317,Sheet2!$A:$BN,BM$6,0)</f>
        <v>#N/A</v>
      </c>
      <c r="BN317" s="60" t="e">
        <f>VLOOKUP($C317,Sheet2!$A:$BN,BN$6,0)</f>
        <v>#N/A</v>
      </c>
      <c r="BO317" s="57" t="e">
        <f>IF(AND(BL317 &gt;= 0, BL317 &lt;=10000000),500000,IF(AND(BL317 &gt;= 10000000, BL317 &lt;20000000),1000000,IF(AND(BL317&gt;= 20000000, BL317 &lt;30000000),1500000,IF(AND(BL317 &gt;= 30000000, BL317 &lt;50000000),2000000,IF(BL317 &lt; 50000000,E,0)))))</f>
        <v>#N/A</v>
      </c>
      <c r="BP317" s="57" t="e">
        <f t="shared" si="65"/>
        <v>#N/A</v>
      </c>
      <c r="BQ317" s="57" t="e">
        <f>VLOOKUP($C317,Sheet2!$A:$BN,BQ$6,0)</f>
        <v>#N/A</v>
      </c>
      <c r="BR317" s="57" t="e">
        <f>VLOOKUP($C317,Sheet2!$A:$BN,BR$6,0)</f>
        <v>#N/A</v>
      </c>
      <c r="BS317" s="60" t="e">
        <f>VLOOKUP($C317,Sheet2!$A:$BN,BS$6,0)</f>
        <v>#N/A</v>
      </c>
      <c r="BT317" s="57" t="e">
        <f>IF(AND(BQ317 &gt;= 0, BQ317 &lt;=10000000),500000,IF(AND(BQ317 &gt;= 10000000, BQ317 &lt;20000000),1000000,IF(AND(BQ317&gt;= 20000000, BQ317 &lt;30000000),1500000,IF(AND(BQ317 &gt;= 30000000, BQ317 &lt;50000000),2000000,IF(BQ317 &lt; 50000000,E,0)))))</f>
        <v>#N/A</v>
      </c>
      <c r="BU317" s="57" t="e">
        <f t="shared" si="66"/>
        <v>#N/A</v>
      </c>
      <c r="BV317" s="57" t="e">
        <f>VLOOKUP($C317,Sheet2!$A:$BN,BV$6,0)</f>
        <v>#N/A</v>
      </c>
      <c r="BW317" s="57" t="e">
        <f>VLOOKUP($C317,Sheet2!$A:$BN,BW$6,0)</f>
        <v>#N/A</v>
      </c>
      <c r="BX317" s="60" t="e">
        <f>VLOOKUP($C317,Sheet2!$A:$BN,BX$6,0)</f>
        <v>#N/A</v>
      </c>
      <c r="BY317" s="57" t="e">
        <f>IF(AND(BV317 &gt;= 0, BV317 &lt;=10000000),500000,IF(AND(BV317 &gt;= 10000000, BV317 &lt;20000000),1000000,IF(AND(BV317&gt;= 20000000, BV317 &lt;30000000),1500000,IF(AND(BV317 &gt;= 30000000, BV317 &lt;50000000),2000000,IF(BV317 &lt; 50000000,E,0)))))</f>
        <v>#N/A</v>
      </c>
      <c r="BZ317" s="57" t="e">
        <f t="shared" si="67"/>
        <v>#N/A</v>
      </c>
      <c r="CA317" s="57" t="e">
        <f>VLOOKUP($C317,Sheet2!$A:$BN,CA$6,0)</f>
        <v>#N/A</v>
      </c>
      <c r="CB317" s="57" t="e">
        <f>VLOOKUP($C317,Sheet2!$A:$BN,CB$6,0)</f>
        <v>#N/A</v>
      </c>
      <c r="CC317" s="60" t="e">
        <f>VLOOKUP($C317,Sheet2!$A:$BN,CC$6,0)</f>
        <v>#N/A</v>
      </c>
      <c r="CD317" s="57" t="e">
        <f>IF(AND(CA317 &gt;= 0, CA317 &lt;=10000000),500000,IF(AND(CA317 &gt;= 10000000, CA317 &lt;20000000),1000000,IF(AND(CA317&gt;= 20000000, CA317 &lt;30000000),1500000,IF(AND(CA317 &gt;= 30000000, CA317 &lt;50000000),2000000,IF(CA317 &lt; 50000000,E,0)))))</f>
        <v>#N/A</v>
      </c>
      <c r="CE317" s="57" t="e">
        <f t="shared" si="68"/>
        <v>#N/A</v>
      </c>
    </row>
    <row r="318" spans="1:83">
      <c r="A318" s="21" t="s">
        <v>492</v>
      </c>
      <c r="B318" s="21" t="s">
        <v>576</v>
      </c>
      <c r="C318" s="22" t="s">
        <v>577</v>
      </c>
      <c r="D318" s="57">
        <v>0</v>
      </c>
      <c r="E318" s="57">
        <f t="shared" si="69"/>
        <v>-14000000</v>
      </c>
      <c r="F318" s="19">
        <v>14000000</v>
      </c>
      <c r="G318" s="19">
        <v>13500000</v>
      </c>
      <c r="H318" s="19">
        <v>13200000</v>
      </c>
      <c r="I318" s="19">
        <v>12700000</v>
      </c>
      <c r="J318" s="19">
        <v>12100000</v>
      </c>
      <c r="K318" s="19">
        <v>11200000</v>
      </c>
      <c r="L318" s="19">
        <v>10600000</v>
      </c>
      <c r="M318" s="19">
        <v>8400000</v>
      </c>
      <c r="N318" s="19">
        <v>0</v>
      </c>
      <c r="O318" s="19">
        <v>0</v>
      </c>
      <c r="P318" s="19">
        <v>0</v>
      </c>
      <c r="Q318" s="19">
        <v>0</v>
      </c>
      <c r="S318" s="57" t="e">
        <f>VLOOKUP($C318,Sheet2!$A:$BN,S$6,0)</f>
        <v>#N/A</v>
      </c>
      <c r="T318" s="57" t="e">
        <f>VLOOKUP($C318,Sheet2!$A:$BN,T$6,0)</f>
        <v>#N/A</v>
      </c>
      <c r="U318" s="60" t="e">
        <f>VLOOKUP($C318,Sheet2!$A:$BN,U$6,0)</f>
        <v>#N/A</v>
      </c>
      <c r="V318" s="57" t="e">
        <f>IF(AND(S318 &gt;= 0, S318 &lt;=10000000),500000,IF(AND(S318 &gt;= 10000000, S318 &lt;20000000),1000000,IF(AND(S318&gt;= 20000000, S318 &lt;30000000),1500000,IF(AND(S318 &gt;= 30000000, S318 &lt;50000000),2000000,IF(S318 &lt; 50000000,E,0)))))</f>
        <v>#N/A</v>
      </c>
      <c r="W318" s="57" t="e">
        <f t="shared" si="56"/>
        <v>#N/A</v>
      </c>
      <c r="X318" s="57" t="e">
        <f>VLOOKUP($C318,Sheet2!$A:$BN,X$6,0)</f>
        <v>#N/A</v>
      </c>
      <c r="Y318" s="57" t="e">
        <f>VLOOKUP($C318,Sheet2!$A:$BN,Y$6,0)</f>
        <v>#N/A</v>
      </c>
      <c r="Z318" s="60" t="e">
        <f>VLOOKUP($C318,Sheet2!$A:$BN,Z$6,0)</f>
        <v>#N/A</v>
      </c>
      <c r="AA318" s="57" t="e">
        <f>IF(AND(X318 &gt;= 0, X318 &lt;=10000000),500000,IF(AND(X318 &gt;= 10000000, X318 &lt;20000000),1000000,IF(AND(X318&gt;= 20000000, X318 &lt;30000000),1500000,IF(AND(X318 &gt;= 30000000, X318 &lt;50000000),2000000,IF(X318 &lt; 50000000,E,0)))))</f>
        <v>#N/A</v>
      </c>
      <c r="AB318" s="57" t="e">
        <f t="shared" si="57"/>
        <v>#N/A</v>
      </c>
      <c r="AC318" s="57" t="e">
        <f>VLOOKUP($C318,Sheet2!$A:$BN,AC$6,0)</f>
        <v>#N/A</v>
      </c>
      <c r="AD318" s="57" t="e">
        <f>VLOOKUP($C318,Sheet2!$A:$BN,AD$6,0)</f>
        <v>#N/A</v>
      </c>
      <c r="AE318" s="60" t="e">
        <f>VLOOKUP($C318,Sheet2!$A:$BN,AE$6,0)</f>
        <v>#N/A</v>
      </c>
      <c r="AF318" s="57" t="e">
        <f>IF(AND(AC318 &gt;= 0, AC318 &lt;=10000000),500000,IF(AND(AC318 &gt;= 10000000, AC318 &lt;20000000),1000000,IF(AND(AC318&gt;= 20000000, AC318 &lt;30000000),1500000,IF(AND(AC318 &gt;= 30000000, AC318 &lt;50000000),2000000,IF(AC318 &lt; 50000000,E,0)))))</f>
        <v>#N/A</v>
      </c>
      <c r="AG318" s="57" t="e">
        <f t="shared" si="58"/>
        <v>#N/A</v>
      </c>
      <c r="AH318" s="57" t="e">
        <f>VLOOKUP($C318,Sheet2!$A:$BN,AH$6,0)</f>
        <v>#N/A</v>
      </c>
      <c r="AI318" s="57" t="e">
        <f>VLOOKUP($C318,Sheet2!$A:$BN,AI$6,0)</f>
        <v>#N/A</v>
      </c>
      <c r="AJ318" s="60" t="e">
        <f>VLOOKUP($C318,Sheet2!$A:$BN,AJ$6,0)</f>
        <v>#N/A</v>
      </c>
      <c r="AK318" s="57" t="e">
        <f>IF(AND(AH318 &gt;= 0, AH318 &lt;=10000000),500000,IF(AND(AH318 &gt;= 10000000, AH318 &lt;20000000),1000000,IF(AND(AH318&gt;= 20000000, AH318 &lt;30000000),1500000,IF(AND(AH318 &gt;= 30000000, AH318 &lt;50000000),2000000,IF(AH318 &lt; 50000000,E,0)))))</f>
        <v>#N/A</v>
      </c>
      <c r="AL318" s="57" t="e">
        <f t="shared" si="59"/>
        <v>#N/A</v>
      </c>
      <c r="AM318" s="57" t="e">
        <f>VLOOKUP($C318,Sheet2!$A:$BN,AM$6,0)</f>
        <v>#N/A</v>
      </c>
      <c r="AN318" s="57" t="e">
        <f>VLOOKUP($C318,Sheet2!$A:$BN,AN$6,0)</f>
        <v>#N/A</v>
      </c>
      <c r="AO318" s="60" t="e">
        <f>VLOOKUP($C318,Sheet2!$A:$BN,AO$6,0)</f>
        <v>#N/A</v>
      </c>
      <c r="AP318" s="57" t="e">
        <f>IF(AND(AM318 &gt;= 0, AM318 &lt;=10000000),500000,IF(AND(AM318 &gt;= 10000000, AM318 &lt;20000000),1000000,IF(AND(AM318&gt;= 20000000, AM318 &lt;30000000),1500000,IF(AND(AM318 &gt;= 30000000, AM318 &lt;50000000),2000000,IF(AM318 &lt; 50000000,E,0)))))</f>
        <v>#N/A</v>
      </c>
      <c r="AQ318" s="57" t="e">
        <f t="shared" si="60"/>
        <v>#N/A</v>
      </c>
      <c r="AR318" s="57" t="e">
        <f>VLOOKUP($C318,Sheet2!$A:$BN,AR$6,0)</f>
        <v>#N/A</v>
      </c>
      <c r="AS318" s="57" t="e">
        <f>VLOOKUP($C318,Sheet2!$A:$BN,AS$6,0)</f>
        <v>#N/A</v>
      </c>
      <c r="AT318" s="60" t="e">
        <f>VLOOKUP($C318,Sheet2!$A:$BN,AT$6,0)</f>
        <v>#N/A</v>
      </c>
      <c r="AU318" s="57" t="e">
        <f>IF(AND(AR318 &gt;= 0, AR318 &lt;=10000000),500000,IF(AND(AR318 &gt;= 10000000, AR318 &lt;20000000),1000000,IF(AND(AR318&gt;= 20000000, AR318 &lt;30000000),1500000,IF(AND(AR318 &gt;= 30000000, AR318 &lt;50000000),2000000,IF(AR318 &lt; 50000000,E,0)))))</f>
        <v>#N/A</v>
      </c>
      <c r="AV318" s="57" t="e">
        <f t="shared" si="61"/>
        <v>#N/A</v>
      </c>
      <c r="AW318" s="57" t="e">
        <f>VLOOKUP($C318,Sheet2!$A:$BN,AW$6,0)</f>
        <v>#N/A</v>
      </c>
      <c r="AX318" s="57" t="e">
        <f>VLOOKUP($C318,Sheet2!$A:$BN,AX$6,0)</f>
        <v>#N/A</v>
      </c>
      <c r="AY318" s="60" t="e">
        <f>VLOOKUP($C318,Sheet2!$A:$BN,AY$6,0)</f>
        <v>#N/A</v>
      </c>
      <c r="AZ318" s="57" t="e">
        <f>IF(AND(AW318 &gt;= 0, AW318 &lt;=10000000),500000,IF(AND(AW318 &gt;= 10000000, AW318 &lt;20000000),1000000,IF(AND(AW318&gt;= 20000000, AW318 &lt;30000000),1500000,IF(AND(AW318 &gt;= 30000000, AW318 &lt;50000000),2000000,IF(AW318 &lt; 50000000,E,0)))))</f>
        <v>#N/A</v>
      </c>
      <c r="BA318" s="57" t="e">
        <f t="shared" si="62"/>
        <v>#N/A</v>
      </c>
      <c r="BB318" s="57" t="e">
        <f>VLOOKUP($C318,Sheet2!$A:$BN,BB$6,0)</f>
        <v>#N/A</v>
      </c>
      <c r="BC318" s="57" t="e">
        <f>VLOOKUP($C318,Sheet2!$A:$BN,BC$6,0)</f>
        <v>#N/A</v>
      </c>
      <c r="BD318" s="60" t="e">
        <f>VLOOKUP($C318,Sheet2!$A:$BN,BD$6,0)</f>
        <v>#N/A</v>
      </c>
      <c r="BE318" s="57" t="e">
        <f>IF(AND(BB318 &gt;= 0, BB318 &lt;=10000000),500000,IF(AND(BB318 &gt;= 10000000, BB318 &lt;20000000),1000000,IF(AND(BB318&gt;= 20000000, BB318 &lt;30000000),1500000,IF(AND(BB318 &gt;= 30000000, BB318 &lt;50000000),2000000,IF(BB318 &lt; 50000000,E,0)))))</f>
        <v>#N/A</v>
      </c>
      <c r="BF318" s="57" t="e">
        <f t="shared" si="63"/>
        <v>#N/A</v>
      </c>
      <c r="BG318" s="57" t="e">
        <f>VLOOKUP($C318,Sheet2!$A:$BN,BG$6,0)</f>
        <v>#N/A</v>
      </c>
      <c r="BH318" s="57" t="e">
        <f>VLOOKUP($C318,Sheet2!$A:$BN,BH$6,0)</f>
        <v>#N/A</v>
      </c>
      <c r="BI318" s="60" t="e">
        <f>VLOOKUP($C318,Sheet2!$A:$BN,BI$6,0)</f>
        <v>#N/A</v>
      </c>
      <c r="BJ318" s="57" t="e">
        <f>IF(AND(BG318 &gt;= 0, BG318 &lt;=10000000),500000,IF(AND(BG318 &gt;= 10000000, BG318 &lt;20000000),1000000,IF(AND(BG318&gt;= 20000000, BG318 &lt;30000000),1500000,IF(AND(BG318 &gt;= 30000000, BG318 &lt;50000000),2000000,IF(BG318 &lt; 50000000,E,0)))))</f>
        <v>#N/A</v>
      </c>
      <c r="BK318" s="57" t="e">
        <f t="shared" si="64"/>
        <v>#N/A</v>
      </c>
      <c r="BL318" s="57" t="e">
        <f>VLOOKUP($C318,Sheet2!$A:$BN,BL$6,0)</f>
        <v>#N/A</v>
      </c>
      <c r="BM318" s="57" t="e">
        <f>VLOOKUP($C318,Sheet2!$A:$BN,BM$6,0)</f>
        <v>#N/A</v>
      </c>
      <c r="BN318" s="60" t="e">
        <f>VLOOKUP($C318,Sheet2!$A:$BN,BN$6,0)</f>
        <v>#N/A</v>
      </c>
      <c r="BO318" s="57" t="e">
        <f>IF(AND(BL318 &gt;= 0, BL318 &lt;=10000000),500000,IF(AND(BL318 &gt;= 10000000, BL318 &lt;20000000),1000000,IF(AND(BL318&gt;= 20000000, BL318 &lt;30000000),1500000,IF(AND(BL318 &gt;= 30000000, BL318 &lt;50000000),2000000,IF(BL318 &lt; 50000000,E,0)))))</f>
        <v>#N/A</v>
      </c>
      <c r="BP318" s="57" t="e">
        <f t="shared" si="65"/>
        <v>#N/A</v>
      </c>
      <c r="BQ318" s="57" t="e">
        <f>VLOOKUP($C318,Sheet2!$A:$BN,BQ$6,0)</f>
        <v>#N/A</v>
      </c>
      <c r="BR318" s="57" t="e">
        <f>VLOOKUP($C318,Sheet2!$A:$BN,BR$6,0)</f>
        <v>#N/A</v>
      </c>
      <c r="BS318" s="60" t="e">
        <f>VLOOKUP($C318,Sheet2!$A:$BN,BS$6,0)</f>
        <v>#N/A</v>
      </c>
      <c r="BT318" s="57" t="e">
        <f>IF(AND(BQ318 &gt;= 0, BQ318 &lt;=10000000),500000,IF(AND(BQ318 &gt;= 10000000, BQ318 &lt;20000000),1000000,IF(AND(BQ318&gt;= 20000000, BQ318 &lt;30000000),1500000,IF(AND(BQ318 &gt;= 30000000, BQ318 &lt;50000000),2000000,IF(BQ318 &lt; 50000000,E,0)))))</f>
        <v>#N/A</v>
      </c>
      <c r="BU318" s="57" t="e">
        <f t="shared" si="66"/>
        <v>#N/A</v>
      </c>
      <c r="BV318" s="57" t="e">
        <f>VLOOKUP($C318,Sheet2!$A:$BN,BV$6,0)</f>
        <v>#N/A</v>
      </c>
      <c r="BW318" s="57" t="e">
        <f>VLOOKUP($C318,Sheet2!$A:$BN,BW$6,0)</f>
        <v>#N/A</v>
      </c>
      <c r="BX318" s="60" t="e">
        <f>VLOOKUP($C318,Sheet2!$A:$BN,BX$6,0)</f>
        <v>#N/A</v>
      </c>
      <c r="BY318" s="57" t="e">
        <f>IF(AND(BV318 &gt;= 0, BV318 &lt;=10000000),500000,IF(AND(BV318 &gt;= 10000000, BV318 &lt;20000000),1000000,IF(AND(BV318&gt;= 20000000, BV318 &lt;30000000),1500000,IF(AND(BV318 &gt;= 30000000, BV318 &lt;50000000),2000000,IF(BV318 &lt; 50000000,E,0)))))</f>
        <v>#N/A</v>
      </c>
      <c r="BZ318" s="57" t="e">
        <f t="shared" si="67"/>
        <v>#N/A</v>
      </c>
      <c r="CA318" s="57" t="e">
        <f>VLOOKUP($C318,Sheet2!$A:$BN,CA$6,0)</f>
        <v>#N/A</v>
      </c>
      <c r="CB318" s="57" t="e">
        <f>VLOOKUP($C318,Sheet2!$A:$BN,CB$6,0)</f>
        <v>#N/A</v>
      </c>
      <c r="CC318" s="60" t="e">
        <f>VLOOKUP($C318,Sheet2!$A:$BN,CC$6,0)</f>
        <v>#N/A</v>
      </c>
      <c r="CD318" s="57" t="e">
        <f>IF(AND(CA318 &gt;= 0, CA318 &lt;=10000000),500000,IF(AND(CA318 &gt;= 10000000, CA318 &lt;20000000),1000000,IF(AND(CA318&gt;= 20000000, CA318 &lt;30000000),1500000,IF(AND(CA318 &gt;= 30000000, CA318 &lt;50000000),2000000,IF(CA318 &lt; 50000000,E,0)))))</f>
        <v>#N/A</v>
      </c>
      <c r="CE318" s="57" t="e">
        <f t="shared" si="68"/>
        <v>#N/A</v>
      </c>
    </row>
    <row r="319" spans="1:83">
      <c r="A319" s="21" t="s">
        <v>492</v>
      </c>
      <c r="B319" s="21" t="s">
        <v>578</v>
      </c>
      <c r="C319" s="22" t="s">
        <v>579</v>
      </c>
      <c r="D319" s="57">
        <v>0</v>
      </c>
      <c r="E319" s="57">
        <f t="shared" si="69"/>
        <v>-14000000</v>
      </c>
      <c r="F319" s="19">
        <v>14000000</v>
      </c>
      <c r="G319" s="19">
        <v>13500000</v>
      </c>
      <c r="H319" s="19">
        <v>13200000</v>
      </c>
      <c r="I319" s="19">
        <v>12700000</v>
      </c>
      <c r="J319" s="19">
        <v>12100000</v>
      </c>
      <c r="K319" s="19">
        <v>11200000</v>
      </c>
      <c r="L319" s="19">
        <v>10600000</v>
      </c>
      <c r="M319" s="19">
        <v>8400000</v>
      </c>
      <c r="N319" s="19">
        <v>7500000</v>
      </c>
      <c r="O319" s="19">
        <v>0</v>
      </c>
      <c r="P319" s="19">
        <v>0</v>
      </c>
      <c r="Q319" s="19">
        <v>0</v>
      </c>
      <c r="S319" s="57" t="e">
        <f>VLOOKUP($C319,Sheet2!$A:$BN,S$6,0)</f>
        <v>#N/A</v>
      </c>
      <c r="T319" s="57" t="e">
        <f>VLOOKUP($C319,Sheet2!$A:$BN,T$6,0)</f>
        <v>#N/A</v>
      </c>
      <c r="U319" s="60" t="e">
        <f>VLOOKUP($C319,Sheet2!$A:$BN,U$6,0)</f>
        <v>#N/A</v>
      </c>
      <c r="V319" s="57" t="e">
        <f>IF(AND(S319 &gt;= 0, S319 &lt;=10000000),500000,IF(AND(S319 &gt;= 10000000, S319 &lt;20000000),1000000,IF(AND(S319&gt;= 20000000, S319 &lt;30000000),1500000,IF(AND(S319 &gt;= 30000000, S319 &lt;50000000),2000000,IF(S319 &lt; 50000000,E,0)))))</f>
        <v>#N/A</v>
      </c>
      <c r="W319" s="57" t="e">
        <f t="shared" si="56"/>
        <v>#N/A</v>
      </c>
      <c r="X319" s="57" t="e">
        <f>VLOOKUP($C319,Sheet2!$A:$BN,X$6,0)</f>
        <v>#N/A</v>
      </c>
      <c r="Y319" s="57" t="e">
        <f>VLOOKUP($C319,Sheet2!$A:$BN,Y$6,0)</f>
        <v>#N/A</v>
      </c>
      <c r="Z319" s="60" t="e">
        <f>VLOOKUP($C319,Sheet2!$A:$BN,Z$6,0)</f>
        <v>#N/A</v>
      </c>
      <c r="AA319" s="57" t="e">
        <f>IF(AND(X319 &gt;= 0, X319 &lt;=10000000),500000,IF(AND(X319 &gt;= 10000000, X319 &lt;20000000),1000000,IF(AND(X319&gt;= 20000000, X319 &lt;30000000),1500000,IF(AND(X319 &gt;= 30000000, X319 &lt;50000000),2000000,IF(X319 &lt; 50000000,E,0)))))</f>
        <v>#N/A</v>
      </c>
      <c r="AB319" s="57" t="e">
        <f t="shared" si="57"/>
        <v>#N/A</v>
      </c>
      <c r="AC319" s="57" t="e">
        <f>VLOOKUP($C319,Sheet2!$A:$BN,AC$6,0)</f>
        <v>#N/A</v>
      </c>
      <c r="AD319" s="57" t="e">
        <f>VLOOKUP($C319,Sheet2!$A:$BN,AD$6,0)</f>
        <v>#N/A</v>
      </c>
      <c r="AE319" s="60" t="e">
        <f>VLOOKUP($C319,Sheet2!$A:$BN,AE$6,0)</f>
        <v>#N/A</v>
      </c>
      <c r="AF319" s="57" t="e">
        <f>IF(AND(AC319 &gt;= 0, AC319 &lt;=10000000),500000,IF(AND(AC319 &gt;= 10000000, AC319 &lt;20000000),1000000,IF(AND(AC319&gt;= 20000000, AC319 &lt;30000000),1500000,IF(AND(AC319 &gt;= 30000000, AC319 &lt;50000000),2000000,IF(AC319 &lt; 50000000,E,0)))))</f>
        <v>#N/A</v>
      </c>
      <c r="AG319" s="57" t="e">
        <f t="shared" si="58"/>
        <v>#N/A</v>
      </c>
      <c r="AH319" s="57" t="e">
        <f>VLOOKUP($C319,Sheet2!$A:$BN,AH$6,0)</f>
        <v>#N/A</v>
      </c>
      <c r="AI319" s="57" t="e">
        <f>VLOOKUP($C319,Sheet2!$A:$BN,AI$6,0)</f>
        <v>#N/A</v>
      </c>
      <c r="AJ319" s="60" t="e">
        <f>VLOOKUP($C319,Sheet2!$A:$BN,AJ$6,0)</f>
        <v>#N/A</v>
      </c>
      <c r="AK319" s="57" t="e">
        <f>IF(AND(AH319 &gt;= 0, AH319 &lt;=10000000),500000,IF(AND(AH319 &gt;= 10000000, AH319 &lt;20000000),1000000,IF(AND(AH319&gt;= 20000000, AH319 &lt;30000000),1500000,IF(AND(AH319 &gt;= 30000000, AH319 &lt;50000000),2000000,IF(AH319 &lt; 50000000,E,0)))))</f>
        <v>#N/A</v>
      </c>
      <c r="AL319" s="57" t="e">
        <f t="shared" si="59"/>
        <v>#N/A</v>
      </c>
      <c r="AM319" s="57" t="e">
        <f>VLOOKUP($C319,Sheet2!$A:$BN,AM$6,0)</f>
        <v>#N/A</v>
      </c>
      <c r="AN319" s="57" t="e">
        <f>VLOOKUP($C319,Sheet2!$A:$BN,AN$6,0)</f>
        <v>#N/A</v>
      </c>
      <c r="AO319" s="60" t="e">
        <f>VLOOKUP($C319,Sheet2!$A:$BN,AO$6,0)</f>
        <v>#N/A</v>
      </c>
      <c r="AP319" s="57" t="e">
        <f>IF(AND(AM319 &gt;= 0, AM319 &lt;=10000000),500000,IF(AND(AM319 &gt;= 10000000, AM319 &lt;20000000),1000000,IF(AND(AM319&gt;= 20000000, AM319 &lt;30000000),1500000,IF(AND(AM319 &gt;= 30000000, AM319 &lt;50000000),2000000,IF(AM319 &lt; 50000000,E,0)))))</f>
        <v>#N/A</v>
      </c>
      <c r="AQ319" s="57" t="e">
        <f t="shared" si="60"/>
        <v>#N/A</v>
      </c>
      <c r="AR319" s="57" t="e">
        <f>VLOOKUP($C319,Sheet2!$A:$BN,AR$6,0)</f>
        <v>#N/A</v>
      </c>
      <c r="AS319" s="57" t="e">
        <f>VLOOKUP($C319,Sheet2!$A:$BN,AS$6,0)</f>
        <v>#N/A</v>
      </c>
      <c r="AT319" s="60" t="e">
        <f>VLOOKUP($C319,Sheet2!$A:$BN,AT$6,0)</f>
        <v>#N/A</v>
      </c>
      <c r="AU319" s="57" t="e">
        <f>IF(AND(AR319 &gt;= 0, AR319 &lt;=10000000),500000,IF(AND(AR319 &gt;= 10000000, AR319 &lt;20000000),1000000,IF(AND(AR319&gt;= 20000000, AR319 &lt;30000000),1500000,IF(AND(AR319 &gt;= 30000000, AR319 &lt;50000000),2000000,IF(AR319 &lt; 50000000,E,0)))))</f>
        <v>#N/A</v>
      </c>
      <c r="AV319" s="57" t="e">
        <f t="shared" si="61"/>
        <v>#N/A</v>
      </c>
      <c r="AW319" s="57" t="e">
        <f>VLOOKUP($C319,Sheet2!$A:$BN,AW$6,0)</f>
        <v>#N/A</v>
      </c>
      <c r="AX319" s="57" t="e">
        <f>VLOOKUP($C319,Sheet2!$A:$BN,AX$6,0)</f>
        <v>#N/A</v>
      </c>
      <c r="AY319" s="60" t="e">
        <f>VLOOKUP($C319,Sheet2!$A:$BN,AY$6,0)</f>
        <v>#N/A</v>
      </c>
      <c r="AZ319" s="57" t="e">
        <f>IF(AND(AW319 &gt;= 0, AW319 &lt;=10000000),500000,IF(AND(AW319 &gt;= 10000000, AW319 &lt;20000000),1000000,IF(AND(AW319&gt;= 20000000, AW319 &lt;30000000),1500000,IF(AND(AW319 &gt;= 30000000, AW319 &lt;50000000),2000000,IF(AW319 &lt; 50000000,E,0)))))</f>
        <v>#N/A</v>
      </c>
      <c r="BA319" s="57" t="e">
        <f t="shared" si="62"/>
        <v>#N/A</v>
      </c>
      <c r="BB319" s="57" t="e">
        <f>VLOOKUP($C319,Sheet2!$A:$BN,BB$6,0)</f>
        <v>#N/A</v>
      </c>
      <c r="BC319" s="57" t="e">
        <f>VLOOKUP($C319,Sheet2!$A:$BN,BC$6,0)</f>
        <v>#N/A</v>
      </c>
      <c r="BD319" s="60" t="e">
        <f>VLOOKUP($C319,Sheet2!$A:$BN,BD$6,0)</f>
        <v>#N/A</v>
      </c>
      <c r="BE319" s="57" t="e">
        <f>IF(AND(BB319 &gt;= 0, BB319 &lt;=10000000),500000,IF(AND(BB319 &gt;= 10000000, BB319 &lt;20000000),1000000,IF(AND(BB319&gt;= 20000000, BB319 &lt;30000000),1500000,IF(AND(BB319 &gt;= 30000000, BB319 &lt;50000000),2000000,IF(BB319 &lt; 50000000,E,0)))))</f>
        <v>#N/A</v>
      </c>
      <c r="BF319" s="57" t="e">
        <f t="shared" si="63"/>
        <v>#N/A</v>
      </c>
      <c r="BG319" s="57" t="e">
        <f>VLOOKUP($C319,Sheet2!$A:$BN,BG$6,0)</f>
        <v>#N/A</v>
      </c>
      <c r="BH319" s="57" t="e">
        <f>VLOOKUP($C319,Sheet2!$A:$BN,BH$6,0)</f>
        <v>#N/A</v>
      </c>
      <c r="BI319" s="60" t="e">
        <f>VLOOKUP($C319,Sheet2!$A:$BN,BI$6,0)</f>
        <v>#N/A</v>
      </c>
      <c r="BJ319" s="57" t="e">
        <f>IF(AND(BG319 &gt;= 0, BG319 &lt;=10000000),500000,IF(AND(BG319 &gt;= 10000000, BG319 &lt;20000000),1000000,IF(AND(BG319&gt;= 20000000, BG319 &lt;30000000),1500000,IF(AND(BG319 &gt;= 30000000, BG319 &lt;50000000),2000000,IF(BG319 &lt; 50000000,E,0)))))</f>
        <v>#N/A</v>
      </c>
      <c r="BK319" s="57" t="e">
        <f t="shared" si="64"/>
        <v>#N/A</v>
      </c>
      <c r="BL319" s="57" t="e">
        <f>VLOOKUP($C319,Sheet2!$A:$BN,BL$6,0)</f>
        <v>#N/A</v>
      </c>
      <c r="BM319" s="57" t="e">
        <f>VLOOKUP($C319,Sheet2!$A:$BN,BM$6,0)</f>
        <v>#N/A</v>
      </c>
      <c r="BN319" s="60" t="e">
        <f>VLOOKUP($C319,Sheet2!$A:$BN,BN$6,0)</f>
        <v>#N/A</v>
      </c>
      <c r="BO319" s="57" t="e">
        <f>IF(AND(BL319 &gt;= 0, BL319 &lt;=10000000),500000,IF(AND(BL319 &gt;= 10000000, BL319 &lt;20000000),1000000,IF(AND(BL319&gt;= 20000000, BL319 &lt;30000000),1500000,IF(AND(BL319 &gt;= 30000000, BL319 &lt;50000000),2000000,IF(BL319 &lt; 50000000,E,0)))))</f>
        <v>#N/A</v>
      </c>
      <c r="BP319" s="57" t="e">
        <f t="shared" si="65"/>
        <v>#N/A</v>
      </c>
      <c r="BQ319" s="57" t="e">
        <f>VLOOKUP($C319,Sheet2!$A:$BN,BQ$6,0)</f>
        <v>#N/A</v>
      </c>
      <c r="BR319" s="57" t="e">
        <f>VLOOKUP($C319,Sheet2!$A:$BN,BR$6,0)</f>
        <v>#N/A</v>
      </c>
      <c r="BS319" s="60" t="e">
        <f>VLOOKUP($C319,Sheet2!$A:$BN,BS$6,0)</f>
        <v>#N/A</v>
      </c>
      <c r="BT319" s="57" t="e">
        <f>IF(AND(BQ319 &gt;= 0, BQ319 &lt;=10000000),500000,IF(AND(BQ319 &gt;= 10000000, BQ319 &lt;20000000),1000000,IF(AND(BQ319&gt;= 20000000, BQ319 &lt;30000000),1500000,IF(AND(BQ319 &gt;= 30000000, BQ319 &lt;50000000),2000000,IF(BQ319 &lt; 50000000,E,0)))))</f>
        <v>#N/A</v>
      </c>
      <c r="BU319" s="57" t="e">
        <f t="shared" si="66"/>
        <v>#N/A</v>
      </c>
      <c r="BV319" s="57" t="e">
        <f>VLOOKUP($C319,Sheet2!$A:$BN,BV$6,0)</f>
        <v>#N/A</v>
      </c>
      <c r="BW319" s="57" t="e">
        <f>VLOOKUP($C319,Sheet2!$A:$BN,BW$6,0)</f>
        <v>#N/A</v>
      </c>
      <c r="BX319" s="60" t="e">
        <f>VLOOKUP($C319,Sheet2!$A:$BN,BX$6,0)</f>
        <v>#N/A</v>
      </c>
      <c r="BY319" s="57" t="e">
        <f>IF(AND(BV319 &gt;= 0, BV319 &lt;=10000000),500000,IF(AND(BV319 &gt;= 10000000, BV319 &lt;20000000),1000000,IF(AND(BV319&gt;= 20000000, BV319 &lt;30000000),1500000,IF(AND(BV319 &gt;= 30000000, BV319 &lt;50000000),2000000,IF(BV319 &lt; 50000000,E,0)))))</f>
        <v>#N/A</v>
      </c>
      <c r="BZ319" s="57" t="e">
        <f t="shared" si="67"/>
        <v>#N/A</v>
      </c>
      <c r="CA319" s="57" t="e">
        <f>VLOOKUP($C319,Sheet2!$A:$BN,CA$6,0)</f>
        <v>#N/A</v>
      </c>
      <c r="CB319" s="57" t="e">
        <f>VLOOKUP($C319,Sheet2!$A:$BN,CB$6,0)</f>
        <v>#N/A</v>
      </c>
      <c r="CC319" s="60" t="e">
        <f>VLOOKUP($C319,Sheet2!$A:$BN,CC$6,0)</f>
        <v>#N/A</v>
      </c>
      <c r="CD319" s="57" t="e">
        <f>IF(AND(CA319 &gt;= 0, CA319 &lt;=10000000),500000,IF(AND(CA319 &gt;= 10000000, CA319 &lt;20000000),1000000,IF(AND(CA319&gt;= 20000000, CA319 &lt;30000000),1500000,IF(AND(CA319 &gt;= 30000000, CA319 &lt;50000000),2000000,IF(CA319 &lt; 50000000,E,0)))))</f>
        <v>#N/A</v>
      </c>
      <c r="CE319" s="57" t="e">
        <f t="shared" si="68"/>
        <v>#N/A</v>
      </c>
    </row>
    <row r="320" spans="1:83">
      <c r="A320" s="21" t="s">
        <v>492</v>
      </c>
      <c r="B320" s="21" t="s">
        <v>580</v>
      </c>
      <c r="C320" s="22" t="s">
        <v>581</v>
      </c>
      <c r="D320" s="57">
        <v>0</v>
      </c>
      <c r="E320" s="57">
        <f t="shared" si="69"/>
        <v>0</v>
      </c>
      <c r="F320" s="19">
        <v>0</v>
      </c>
      <c r="G320" s="19">
        <v>0</v>
      </c>
      <c r="H320" s="19">
        <v>0</v>
      </c>
      <c r="I320" s="19">
        <v>0</v>
      </c>
      <c r="J320" s="19">
        <v>12100000</v>
      </c>
      <c r="K320" s="19">
        <v>11200000</v>
      </c>
      <c r="L320" s="19">
        <v>10600000</v>
      </c>
      <c r="M320" s="19">
        <v>8400000</v>
      </c>
      <c r="N320" s="19">
        <v>7500000</v>
      </c>
      <c r="O320" s="19">
        <v>7000000</v>
      </c>
      <c r="P320" s="19">
        <v>6500000</v>
      </c>
      <c r="Q320" s="19">
        <v>5900000</v>
      </c>
      <c r="S320" s="57" t="e">
        <f>VLOOKUP($C320,Sheet2!$A:$BN,S$6,0)</f>
        <v>#N/A</v>
      </c>
      <c r="T320" s="57" t="e">
        <f>VLOOKUP($C320,Sheet2!$A:$BN,T$6,0)</f>
        <v>#N/A</v>
      </c>
      <c r="U320" s="60" t="e">
        <f>VLOOKUP($C320,Sheet2!$A:$BN,U$6,0)</f>
        <v>#N/A</v>
      </c>
      <c r="V320" s="57" t="e">
        <f>IF(AND(S320 &gt;= 0, S320 &lt;=10000000),500000,IF(AND(S320 &gt;= 10000000, S320 &lt;20000000),1000000,IF(AND(S320&gt;= 20000000, S320 &lt;30000000),1500000,IF(AND(S320 &gt;= 30000000, S320 &lt;50000000),2000000,IF(S320 &lt; 50000000,E,0)))))</f>
        <v>#N/A</v>
      </c>
      <c r="W320" s="57" t="e">
        <f t="shared" si="56"/>
        <v>#N/A</v>
      </c>
      <c r="X320" s="57" t="e">
        <f>VLOOKUP($C320,Sheet2!$A:$BN,X$6,0)</f>
        <v>#N/A</v>
      </c>
      <c r="Y320" s="57" t="e">
        <f>VLOOKUP($C320,Sheet2!$A:$BN,Y$6,0)</f>
        <v>#N/A</v>
      </c>
      <c r="Z320" s="60" t="e">
        <f>VLOOKUP($C320,Sheet2!$A:$BN,Z$6,0)</f>
        <v>#N/A</v>
      </c>
      <c r="AA320" s="57" t="e">
        <f>IF(AND(X320 &gt;= 0, X320 &lt;=10000000),500000,IF(AND(X320 &gt;= 10000000, X320 &lt;20000000),1000000,IF(AND(X320&gt;= 20000000, X320 &lt;30000000),1500000,IF(AND(X320 &gt;= 30000000, X320 &lt;50000000),2000000,IF(X320 &lt; 50000000,E,0)))))</f>
        <v>#N/A</v>
      </c>
      <c r="AB320" s="57" t="e">
        <f t="shared" si="57"/>
        <v>#N/A</v>
      </c>
      <c r="AC320" s="57" t="e">
        <f>VLOOKUP($C320,Sheet2!$A:$BN,AC$6,0)</f>
        <v>#N/A</v>
      </c>
      <c r="AD320" s="57" t="e">
        <f>VLOOKUP($C320,Sheet2!$A:$BN,AD$6,0)</f>
        <v>#N/A</v>
      </c>
      <c r="AE320" s="60" t="e">
        <f>VLOOKUP($C320,Sheet2!$A:$BN,AE$6,0)</f>
        <v>#N/A</v>
      </c>
      <c r="AF320" s="57" t="e">
        <f>IF(AND(AC320 &gt;= 0, AC320 &lt;=10000000),500000,IF(AND(AC320 &gt;= 10000000, AC320 &lt;20000000),1000000,IF(AND(AC320&gt;= 20000000, AC320 &lt;30000000),1500000,IF(AND(AC320 &gt;= 30000000, AC320 &lt;50000000),2000000,IF(AC320 &lt; 50000000,E,0)))))</f>
        <v>#N/A</v>
      </c>
      <c r="AG320" s="57" t="e">
        <f t="shared" si="58"/>
        <v>#N/A</v>
      </c>
      <c r="AH320" s="57" t="e">
        <f>VLOOKUP($C320,Sheet2!$A:$BN,AH$6,0)</f>
        <v>#N/A</v>
      </c>
      <c r="AI320" s="57" t="e">
        <f>VLOOKUP($C320,Sheet2!$A:$BN,AI$6,0)</f>
        <v>#N/A</v>
      </c>
      <c r="AJ320" s="60" t="e">
        <f>VLOOKUP($C320,Sheet2!$A:$BN,AJ$6,0)</f>
        <v>#N/A</v>
      </c>
      <c r="AK320" s="57" t="e">
        <f>IF(AND(AH320 &gt;= 0, AH320 &lt;=10000000),500000,IF(AND(AH320 &gt;= 10000000, AH320 &lt;20000000),1000000,IF(AND(AH320&gt;= 20000000, AH320 &lt;30000000),1500000,IF(AND(AH320 &gt;= 30000000, AH320 &lt;50000000),2000000,IF(AH320 &lt; 50000000,E,0)))))</f>
        <v>#N/A</v>
      </c>
      <c r="AL320" s="57" t="e">
        <f t="shared" si="59"/>
        <v>#N/A</v>
      </c>
      <c r="AM320" s="57" t="e">
        <f>VLOOKUP($C320,Sheet2!$A:$BN,AM$6,0)</f>
        <v>#N/A</v>
      </c>
      <c r="AN320" s="57" t="e">
        <f>VLOOKUP($C320,Sheet2!$A:$BN,AN$6,0)</f>
        <v>#N/A</v>
      </c>
      <c r="AO320" s="60" t="e">
        <f>VLOOKUP($C320,Sheet2!$A:$BN,AO$6,0)</f>
        <v>#N/A</v>
      </c>
      <c r="AP320" s="57" t="e">
        <f>IF(AND(AM320 &gt;= 0, AM320 &lt;=10000000),500000,IF(AND(AM320 &gt;= 10000000, AM320 &lt;20000000),1000000,IF(AND(AM320&gt;= 20000000, AM320 &lt;30000000),1500000,IF(AND(AM320 &gt;= 30000000, AM320 &lt;50000000),2000000,IF(AM320 &lt; 50000000,E,0)))))</f>
        <v>#N/A</v>
      </c>
      <c r="AQ320" s="57" t="e">
        <f t="shared" si="60"/>
        <v>#N/A</v>
      </c>
      <c r="AR320" s="57" t="e">
        <f>VLOOKUP($C320,Sheet2!$A:$BN,AR$6,0)</f>
        <v>#N/A</v>
      </c>
      <c r="AS320" s="57" t="e">
        <f>VLOOKUP($C320,Sheet2!$A:$BN,AS$6,0)</f>
        <v>#N/A</v>
      </c>
      <c r="AT320" s="60" t="e">
        <f>VLOOKUP($C320,Sheet2!$A:$BN,AT$6,0)</f>
        <v>#N/A</v>
      </c>
      <c r="AU320" s="57" t="e">
        <f>IF(AND(AR320 &gt;= 0, AR320 &lt;=10000000),500000,IF(AND(AR320 &gt;= 10000000, AR320 &lt;20000000),1000000,IF(AND(AR320&gt;= 20000000, AR320 &lt;30000000),1500000,IF(AND(AR320 &gt;= 30000000, AR320 &lt;50000000),2000000,IF(AR320 &lt; 50000000,E,0)))))</f>
        <v>#N/A</v>
      </c>
      <c r="AV320" s="57" t="e">
        <f t="shared" si="61"/>
        <v>#N/A</v>
      </c>
      <c r="AW320" s="57" t="e">
        <f>VLOOKUP($C320,Sheet2!$A:$BN,AW$6,0)</f>
        <v>#N/A</v>
      </c>
      <c r="AX320" s="57" t="e">
        <f>VLOOKUP($C320,Sheet2!$A:$BN,AX$6,0)</f>
        <v>#N/A</v>
      </c>
      <c r="AY320" s="60" t="e">
        <f>VLOOKUP($C320,Sheet2!$A:$BN,AY$6,0)</f>
        <v>#N/A</v>
      </c>
      <c r="AZ320" s="57" t="e">
        <f>IF(AND(AW320 &gt;= 0, AW320 &lt;=10000000),500000,IF(AND(AW320 &gt;= 10000000, AW320 &lt;20000000),1000000,IF(AND(AW320&gt;= 20000000, AW320 &lt;30000000),1500000,IF(AND(AW320 &gt;= 30000000, AW320 &lt;50000000),2000000,IF(AW320 &lt; 50000000,E,0)))))</f>
        <v>#N/A</v>
      </c>
      <c r="BA320" s="57" t="e">
        <f t="shared" si="62"/>
        <v>#N/A</v>
      </c>
      <c r="BB320" s="57" t="e">
        <f>VLOOKUP($C320,Sheet2!$A:$BN,BB$6,0)</f>
        <v>#N/A</v>
      </c>
      <c r="BC320" s="57" t="e">
        <f>VLOOKUP($C320,Sheet2!$A:$BN,BC$6,0)</f>
        <v>#N/A</v>
      </c>
      <c r="BD320" s="60" t="e">
        <f>VLOOKUP($C320,Sheet2!$A:$BN,BD$6,0)</f>
        <v>#N/A</v>
      </c>
      <c r="BE320" s="57" t="e">
        <f>IF(AND(BB320 &gt;= 0, BB320 &lt;=10000000),500000,IF(AND(BB320 &gt;= 10000000, BB320 &lt;20000000),1000000,IF(AND(BB320&gt;= 20000000, BB320 &lt;30000000),1500000,IF(AND(BB320 &gt;= 30000000, BB320 &lt;50000000),2000000,IF(BB320 &lt; 50000000,E,0)))))</f>
        <v>#N/A</v>
      </c>
      <c r="BF320" s="57" t="e">
        <f t="shared" si="63"/>
        <v>#N/A</v>
      </c>
      <c r="BG320" s="57" t="e">
        <f>VLOOKUP($C320,Sheet2!$A:$BN,BG$6,0)</f>
        <v>#N/A</v>
      </c>
      <c r="BH320" s="57" t="e">
        <f>VLOOKUP($C320,Sheet2!$A:$BN,BH$6,0)</f>
        <v>#N/A</v>
      </c>
      <c r="BI320" s="60" t="e">
        <f>VLOOKUP($C320,Sheet2!$A:$BN,BI$6,0)</f>
        <v>#N/A</v>
      </c>
      <c r="BJ320" s="57" t="e">
        <f>IF(AND(BG320 &gt;= 0, BG320 &lt;=10000000),500000,IF(AND(BG320 &gt;= 10000000, BG320 &lt;20000000),1000000,IF(AND(BG320&gt;= 20000000, BG320 &lt;30000000),1500000,IF(AND(BG320 &gt;= 30000000, BG320 &lt;50000000),2000000,IF(BG320 &lt; 50000000,E,0)))))</f>
        <v>#N/A</v>
      </c>
      <c r="BK320" s="57" t="e">
        <f t="shared" si="64"/>
        <v>#N/A</v>
      </c>
      <c r="BL320" s="57" t="e">
        <f>VLOOKUP($C320,Sheet2!$A:$BN,BL$6,0)</f>
        <v>#N/A</v>
      </c>
      <c r="BM320" s="57" t="e">
        <f>VLOOKUP($C320,Sheet2!$A:$BN,BM$6,0)</f>
        <v>#N/A</v>
      </c>
      <c r="BN320" s="60" t="e">
        <f>VLOOKUP($C320,Sheet2!$A:$BN,BN$6,0)</f>
        <v>#N/A</v>
      </c>
      <c r="BO320" s="57" t="e">
        <f>IF(AND(BL320 &gt;= 0, BL320 &lt;=10000000),500000,IF(AND(BL320 &gt;= 10000000, BL320 &lt;20000000),1000000,IF(AND(BL320&gt;= 20000000, BL320 &lt;30000000),1500000,IF(AND(BL320 &gt;= 30000000, BL320 &lt;50000000),2000000,IF(BL320 &lt; 50000000,E,0)))))</f>
        <v>#N/A</v>
      </c>
      <c r="BP320" s="57" t="e">
        <f t="shared" si="65"/>
        <v>#N/A</v>
      </c>
      <c r="BQ320" s="57" t="e">
        <f>VLOOKUP($C320,Sheet2!$A:$BN,BQ$6,0)</f>
        <v>#N/A</v>
      </c>
      <c r="BR320" s="57" t="e">
        <f>VLOOKUP($C320,Sheet2!$A:$BN,BR$6,0)</f>
        <v>#N/A</v>
      </c>
      <c r="BS320" s="60" t="e">
        <f>VLOOKUP($C320,Sheet2!$A:$BN,BS$6,0)</f>
        <v>#N/A</v>
      </c>
      <c r="BT320" s="57" t="e">
        <f>IF(AND(BQ320 &gt;= 0, BQ320 &lt;=10000000),500000,IF(AND(BQ320 &gt;= 10000000, BQ320 &lt;20000000),1000000,IF(AND(BQ320&gt;= 20000000, BQ320 &lt;30000000),1500000,IF(AND(BQ320 &gt;= 30000000, BQ320 &lt;50000000),2000000,IF(BQ320 &lt; 50000000,E,0)))))</f>
        <v>#N/A</v>
      </c>
      <c r="BU320" s="57" t="e">
        <f t="shared" si="66"/>
        <v>#N/A</v>
      </c>
      <c r="BV320" s="57" t="e">
        <f>VLOOKUP($C320,Sheet2!$A:$BN,BV$6,0)</f>
        <v>#N/A</v>
      </c>
      <c r="BW320" s="57" t="e">
        <f>VLOOKUP($C320,Sheet2!$A:$BN,BW$6,0)</f>
        <v>#N/A</v>
      </c>
      <c r="BX320" s="60" t="e">
        <f>VLOOKUP($C320,Sheet2!$A:$BN,BX$6,0)</f>
        <v>#N/A</v>
      </c>
      <c r="BY320" s="57" t="e">
        <f>IF(AND(BV320 &gt;= 0, BV320 &lt;=10000000),500000,IF(AND(BV320 &gt;= 10000000, BV320 &lt;20000000),1000000,IF(AND(BV320&gt;= 20000000, BV320 &lt;30000000),1500000,IF(AND(BV320 &gt;= 30000000, BV320 &lt;50000000),2000000,IF(BV320 &lt; 50000000,E,0)))))</f>
        <v>#N/A</v>
      </c>
      <c r="BZ320" s="57" t="e">
        <f t="shared" si="67"/>
        <v>#N/A</v>
      </c>
      <c r="CA320" s="57" t="e">
        <f>VLOOKUP($C320,Sheet2!$A:$BN,CA$6,0)</f>
        <v>#N/A</v>
      </c>
      <c r="CB320" s="57" t="e">
        <f>VLOOKUP($C320,Sheet2!$A:$BN,CB$6,0)</f>
        <v>#N/A</v>
      </c>
      <c r="CC320" s="60" t="e">
        <f>VLOOKUP($C320,Sheet2!$A:$BN,CC$6,0)</f>
        <v>#N/A</v>
      </c>
      <c r="CD320" s="57" t="e">
        <f>IF(AND(CA320 &gt;= 0, CA320 &lt;=10000000),500000,IF(AND(CA320 &gt;= 10000000, CA320 &lt;20000000),1000000,IF(AND(CA320&gt;= 20000000, CA320 &lt;30000000),1500000,IF(AND(CA320 &gt;= 30000000, CA320 &lt;50000000),2000000,IF(CA320 &lt; 50000000,E,0)))))</f>
        <v>#N/A</v>
      </c>
      <c r="CE320" s="57" t="e">
        <f t="shared" si="68"/>
        <v>#N/A</v>
      </c>
    </row>
    <row r="321" spans="1:83">
      <c r="A321" s="21" t="s">
        <v>492</v>
      </c>
      <c r="B321" s="21" t="s">
        <v>582</v>
      </c>
      <c r="C321" s="22" t="s">
        <v>583</v>
      </c>
      <c r="D321" s="57">
        <v>0</v>
      </c>
      <c r="E321" s="57">
        <f t="shared" si="69"/>
        <v>0</v>
      </c>
      <c r="F321" s="19">
        <v>0</v>
      </c>
      <c r="G321" s="19">
        <v>0</v>
      </c>
      <c r="H321" s="19">
        <v>0</v>
      </c>
      <c r="I321" s="19">
        <v>0</v>
      </c>
      <c r="J321" s="19">
        <v>0</v>
      </c>
      <c r="K321" s="19">
        <v>0</v>
      </c>
      <c r="L321" s="19">
        <v>10600000</v>
      </c>
      <c r="M321" s="19">
        <v>8400000</v>
      </c>
      <c r="N321" s="19">
        <v>0</v>
      </c>
      <c r="O321" s="19">
        <v>0</v>
      </c>
      <c r="P321" s="19">
        <v>0</v>
      </c>
      <c r="Q321" s="19">
        <v>0</v>
      </c>
      <c r="S321" s="57" t="e">
        <f>VLOOKUP($C321,Sheet2!$A:$BN,S$6,0)</f>
        <v>#N/A</v>
      </c>
      <c r="T321" s="57" t="e">
        <f>VLOOKUP($C321,Sheet2!$A:$BN,T$6,0)</f>
        <v>#N/A</v>
      </c>
      <c r="U321" s="60" t="e">
        <f>VLOOKUP($C321,Sheet2!$A:$BN,U$6,0)</f>
        <v>#N/A</v>
      </c>
      <c r="V321" s="57" t="e">
        <f>IF(AND(S321 &gt;= 0, S321 &lt;=10000000),500000,IF(AND(S321 &gt;= 10000000, S321 &lt;20000000),1000000,IF(AND(S321&gt;= 20000000, S321 &lt;30000000),1500000,IF(AND(S321 &gt;= 30000000, S321 &lt;50000000),2000000,IF(S321 &lt; 50000000,E,0)))))</f>
        <v>#N/A</v>
      </c>
      <c r="W321" s="57" t="e">
        <f t="shared" si="56"/>
        <v>#N/A</v>
      </c>
      <c r="X321" s="57" t="e">
        <f>VLOOKUP($C321,Sheet2!$A:$BN,X$6,0)</f>
        <v>#N/A</v>
      </c>
      <c r="Y321" s="57" t="e">
        <f>VLOOKUP($C321,Sheet2!$A:$BN,Y$6,0)</f>
        <v>#N/A</v>
      </c>
      <c r="Z321" s="60" t="e">
        <f>VLOOKUP($C321,Sheet2!$A:$BN,Z$6,0)</f>
        <v>#N/A</v>
      </c>
      <c r="AA321" s="57" t="e">
        <f>IF(AND(X321 &gt;= 0, X321 &lt;=10000000),500000,IF(AND(X321 &gt;= 10000000, X321 &lt;20000000),1000000,IF(AND(X321&gt;= 20000000, X321 &lt;30000000),1500000,IF(AND(X321 &gt;= 30000000, X321 &lt;50000000),2000000,IF(X321 &lt; 50000000,E,0)))))</f>
        <v>#N/A</v>
      </c>
      <c r="AB321" s="57" t="e">
        <f t="shared" si="57"/>
        <v>#N/A</v>
      </c>
      <c r="AC321" s="57" t="e">
        <f>VLOOKUP($C321,Sheet2!$A:$BN,AC$6,0)</f>
        <v>#N/A</v>
      </c>
      <c r="AD321" s="57" t="e">
        <f>VLOOKUP($C321,Sheet2!$A:$BN,AD$6,0)</f>
        <v>#N/A</v>
      </c>
      <c r="AE321" s="60" t="e">
        <f>VLOOKUP($C321,Sheet2!$A:$BN,AE$6,0)</f>
        <v>#N/A</v>
      </c>
      <c r="AF321" s="57" t="e">
        <f>IF(AND(AC321 &gt;= 0, AC321 &lt;=10000000),500000,IF(AND(AC321 &gt;= 10000000, AC321 &lt;20000000),1000000,IF(AND(AC321&gt;= 20000000, AC321 &lt;30000000),1500000,IF(AND(AC321 &gt;= 30000000, AC321 &lt;50000000),2000000,IF(AC321 &lt; 50000000,E,0)))))</f>
        <v>#N/A</v>
      </c>
      <c r="AG321" s="57" t="e">
        <f t="shared" si="58"/>
        <v>#N/A</v>
      </c>
      <c r="AH321" s="57" t="e">
        <f>VLOOKUP($C321,Sheet2!$A:$BN,AH$6,0)</f>
        <v>#N/A</v>
      </c>
      <c r="AI321" s="57" t="e">
        <f>VLOOKUP($C321,Sheet2!$A:$BN,AI$6,0)</f>
        <v>#N/A</v>
      </c>
      <c r="AJ321" s="60" t="e">
        <f>VLOOKUP($C321,Sheet2!$A:$BN,AJ$6,0)</f>
        <v>#N/A</v>
      </c>
      <c r="AK321" s="57" t="e">
        <f>IF(AND(AH321 &gt;= 0, AH321 &lt;=10000000),500000,IF(AND(AH321 &gt;= 10000000, AH321 &lt;20000000),1000000,IF(AND(AH321&gt;= 20000000, AH321 &lt;30000000),1500000,IF(AND(AH321 &gt;= 30000000, AH321 &lt;50000000),2000000,IF(AH321 &lt; 50000000,E,0)))))</f>
        <v>#N/A</v>
      </c>
      <c r="AL321" s="57" t="e">
        <f t="shared" si="59"/>
        <v>#N/A</v>
      </c>
      <c r="AM321" s="57" t="e">
        <f>VLOOKUP($C321,Sheet2!$A:$BN,AM$6,0)</f>
        <v>#N/A</v>
      </c>
      <c r="AN321" s="57" t="e">
        <f>VLOOKUP($C321,Sheet2!$A:$BN,AN$6,0)</f>
        <v>#N/A</v>
      </c>
      <c r="AO321" s="60" t="e">
        <f>VLOOKUP($C321,Sheet2!$A:$BN,AO$6,0)</f>
        <v>#N/A</v>
      </c>
      <c r="AP321" s="57" t="e">
        <f>IF(AND(AM321 &gt;= 0, AM321 &lt;=10000000),500000,IF(AND(AM321 &gt;= 10000000, AM321 &lt;20000000),1000000,IF(AND(AM321&gt;= 20000000, AM321 &lt;30000000),1500000,IF(AND(AM321 &gt;= 30000000, AM321 &lt;50000000),2000000,IF(AM321 &lt; 50000000,E,0)))))</f>
        <v>#N/A</v>
      </c>
      <c r="AQ321" s="57" t="e">
        <f t="shared" si="60"/>
        <v>#N/A</v>
      </c>
      <c r="AR321" s="57" t="e">
        <f>VLOOKUP($C321,Sheet2!$A:$BN,AR$6,0)</f>
        <v>#N/A</v>
      </c>
      <c r="AS321" s="57" t="e">
        <f>VLOOKUP($C321,Sheet2!$A:$BN,AS$6,0)</f>
        <v>#N/A</v>
      </c>
      <c r="AT321" s="60" t="e">
        <f>VLOOKUP($C321,Sheet2!$A:$BN,AT$6,0)</f>
        <v>#N/A</v>
      </c>
      <c r="AU321" s="57" t="e">
        <f>IF(AND(AR321 &gt;= 0, AR321 &lt;=10000000),500000,IF(AND(AR321 &gt;= 10000000, AR321 &lt;20000000),1000000,IF(AND(AR321&gt;= 20000000, AR321 &lt;30000000),1500000,IF(AND(AR321 &gt;= 30000000, AR321 &lt;50000000),2000000,IF(AR321 &lt; 50000000,E,0)))))</f>
        <v>#N/A</v>
      </c>
      <c r="AV321" s="57" t="e">
        <f t="shared" si="61"/>
        <v>#N/A</v>
      </c>
      <c r="AW321" s="57" t="e">
        <f>VLOOKUP($C321,Sheet2!$A:$BN,AW$6,0)</f>
        <v>#N/A</v>
      </c>
      <c r="AX321" s="57" t="e">
        <f>VLOOKUP($C321,Sheet2!$A:$BN,AX$6,0)</f>
        <v>#N/A</v>
      </c>
      <c r="AY321" s="60" t="e">
        <f>VLOOKUP($C321,Sheet2!$A:$BN,AY$6,0)</f>
        <v>#N/A</v>
      </c>
      <c r="AZ321" s="57" t="e">
        <f>IF(AND(AW321 &gt;= 0, AW321 &lt;=10000000),500000,IF(AND(AW321 &gt;= 10000000, AW321 &lt;20000000),1000000,IF(AND(AW321&gt;= 20000000, AW321 &lt;30000000),1500000,IF(AND(AW321 &gt;= 30000000, AW321 &lt;50000000),2000000,IF(AW321 &lt; 50000000,E,0)))))</f>
        <v>#N/A</v>
      </c>
      <c r="BA321" s="57" t="e">
        <f t="shared" si="62"/>
        <v>#N/A</v>
      </c>
      <c r="BB321" s="57" t="e">
        <f>VLOOKUP($C321,Sheet2!$A:$BN,BB$6,0)</f>
        <v>#N/A</v>
      </c>
      <c r="BC321" s="57" t="e">
        <f>VLOOKUP($C321,Sheet2!$A:$BN,BC$6,0)</f>
        <v>#N/A</v>
      </c>
      <c r="BD321" s="60" t="e">
        <f>VLOOKUP($C321,Sheet2!$A:$BN,BD$6,0)</f>
        <v>#N/A</v>
      </c>
      <c r="BE321" s="57" t="e">
        <f>IF(AND(BB321 &gt;= 0, BB321 &lt;=10000000),500000,IF(AND(BB321 &gt;= 10000000, BB321 &lt;20000000),1000000,IF(AND(BB321&gt;= 20000000, BB321 &lt;30000000),1500000,IF(AND(BB321 &gt;= 30000000, BB321 &lt;50000000),2000000,IF(BB321 &lt; 50000000,E,0)))))</f>
        <v>#N/A</v>
      </c>
      <c r="BF321" s="57" t="e">
        <f t="shared" si="63"/>
        <v>#N/A</v>
      </c>
      <c r="BG321" s="57" t="e">
        <f>VLOOKUP($C321,Sheet2!$A:$BN,BG$6,0)</f>
        <v>#N/A</v>
      </c>
      <c r="BH321" s="57" t="e">
        <f>VLOOKUP($C321,Sheet2!$A:$BN,BH$6,0)</f>
        <v>#N/A</v>
      </c>
      <c r="BI321" s="60" t="e">
        <f>VLOOKUP($C321,Sheet2!$A:$BN,BI$6,0)</f>
        <v>#N/A</v>
      </c>
      <c r="BJ321" s="57" t="e">
        <f>IF(AND(BG321 &gt;= 0, BG321 &lt;=10000000),500000,IF(AND(BG321 &gt;= 10000000, BG321 &lt;20000000),1000000,IF(AND(BG321&gt;= 20000000, BG321 &lt;30000000),1500000,IF(AND(BG321 &gt;= 30000000, BG321 &lt;50000000),2000000,IF(BG321 &lt; 50000000,E,0)))))</f>
        <v>#N/A</v>
      </c>
      <c r="BK321" s="57" t="e">
        <f t="shared" si="64"/>
        <v>#N/A</v>
      </c>
      <c r="BL321" s="57" t="e">
        <f>VLOOKUP($C321,Sheet2!$A:$BN,BL$6,0)</f>
        <v>#N/A</v>
      </c>
      <c r="BM321" s="57" t="e">
        <f>VLOOKUP($C321,Sheet2!$A:$BN,BM$6,0)</f>
        <v>#N/A</v>
      </c>
      <c r="BN321" s="60" t="e">
        <f>VLOOKUP($C321,Sheet2!$A:$BN,BN$6,0)</f>
        <v>#N/A</v>
      </c>
      <c r="BO321" s="57" t="e">
        <f>IF(AND(BL321 &gt;= 0, BL321 &lt;=10000000),500000,IF(AND(BL321 &gt;= 10000000, BL321 &lt;20000000),1000000,IF(AND(BL321&gt;= 20000000, BL321 &lt;30000000),1500000,IF(AND(BL321 &gt;= 30000000, BL321 &lt;50000000),2000000,IF(BL321 &lt; 50000000,E,0)))))</f>
        <v>#N/A</v>
      </c>
      <c r="BP321" s="57" t="e">
        <f t="shared" si="65"/>
        <v>#N/A</v>
      </c>
      <c r="BQ321" s="57" t="e">
        <f>VLOOKUP($C321,Sheet2!$A:$BN,BQ$6,0)</f>
        <v>#N/A</v>
      </c>
      <c r="BR321" s="57" t="e">
        <f>VLOOKUP($C321,Sheet2!$A:$BN,BR$6,0)</f>
        <v>#N/A</v>
      </c>
      <c r="BS321" s="60" t="e">
        <f>VLOOKUP($C321,Sheet2!$A:$BN,BS$6,0)</f>
        <v>#N/A</v>
      </c>
      <c r="BT321" s="57" t="e">
        <f>IF(AND(BQ321 &gt;= 0, BQ321 &lt;=10000000),500000,IF(AND(BQ321 &gt;= 10000000, BQ321 &lt;20000000),1000000,IF(AND(BQ321&gt;= 20000000, BQ321 &lt;30000000),1500000,IF(AND(BQ321 &gt;= 30000000, BQ321 &lt;50000000),2000000,IF(BQ321 &lt; 50000000,E,0)))))</f>
        <v>#N/A</v>
      </c>
      <c r="BU321" s="57" t="e">
        <f t="shared" si="66"/>
        <v>#N/A</v>
      </c>
      <c r="BV321" s="57" t="e">
        <f>VLOOKUP($C321,Sheet2!$A:$BN,BV$6,0)</f>
        <v>#N/A</v>
      </c>
      <c r="BW321" s="57" t="e">
        <f>VLOOKUP($C321,Sheet2!$A:$BN,BW$6,0)</f>
        <v>#N/A</v>
      </c>
      <c r="BX321" s="60" t="e">
        <f>VLOOKUP($C321,Sheet2!$A:$BN,BX$6,0)</f>
        <v>#N/A</v>
      </c>
      <c r="BY321" s="57" t="e">
        <f>IF(AND(BV321 &gt;= 0, BV321 &lt;=10000000),500000,IF(AND(BV321 &gt;= 10000000, BV321 &lt;20000000),1000000,IF(AND(BV321&gt;= 20000000, BV321 &lt;30000000),1500000,IF(AND(BV321 &gt;= 30000000, BV321 &lt;50000000),2000000,IF(BV321 &lt; 50000000,E,0)))))</f>
        <v>#N/A</v>
      </c>
      <c r="BZ321" s="57" t="e">
        <f t="shared" si="67"/>
        <v>#N/A</v>
      </c>
      <c r="CA321" s="57" t="e">
        <f>VLOOKUP($C321,Sheet2!$A:$BN,CA$6,0)</f>
        <v>#N/A</v>
      </c>
      <c r="CB321" s="57" t="e">
        <f>VLOOKUP($C321,Sheet2!$A:$BN,CB$6,0)</f>
        <v>#N/A</v>
      </c>
      <c r="CC321" s="60" t="e">
        <f>VLOOKUP($C321,Sheet2!$A:$BN,CC$6,0)</f>
        <v>#N/A</v>
      </c>
      <c r="CD321" s="57" t="e">
        <f>IF(AND(CA321 &gt;= 0, CA321 &lt;=10000000),500000,IF(AND(CA321 &gt;= 10000000, CA321 &lt;20000000),1000000,IF(AND(CA321&gt;= 20000000, CA321 &lt;30000000),1500000,IF(AND(CA321 &gt;= 30000000, CA321 &lt;50000000),2000000,IF(CA321 &lt; 50000000,E,0)))))</f>
        <v>#N/A</v>
      </c>
      <c r="CE321" s="57" t="e">
        <f t="shared" si="68"/>
        <v>#N/A</v>
      </c>
    </row>
    <row r="322" spans="1:83">
      <c r="A322" s="21" t="s">
        <v>492</v>
      </c>
      <c r="B322" s="21" t="s">
        <v>584</v>
      </c>
      <c r="C322" s="22" t="s">
        <v>585</v>
      </c>
      <c r="D322" s="57">
        <v>0</v>
      </c>
      <c r="E322" s="57">
        <f t="shared" si="69"/>
        <v>0</v>
      </c>
      <c r="F322" s="19">
        <v>0</v>
      </c>
      <c r="G322" s="19">
        <v>0</v>
      </c>
      <c r="H322" s="19">
        <v>0</v>
      </c>
      <c r="I322" s="19">
        <v>0</v>
      </c>
      <c r="J322" s="19">
        <v>0</v>
      </c>
      <c r="K322" s="19">
        <v>0</v>
      </c>
      <c r="L322" s="19">
        <v>0</v>
      </c>
      <c r="M322" s="19">
        <v>0</v>
      </c>
      <c r="N322" s="19">
        <v>0</v>
      </c>
      <c r="O322" s="19">
        <v>0</v>
      </c>
      <c r="P322" s="19">
        <v>0</v>
      </c>
      <c r="Q322" s="19">
        <v>0</v>
      </c>
      <c r="S322" s="57" t="e">
        <f>VLOOKUP($C322,Sheet2!$A:$BN,S$6,0)</f>
        <v>#N/A</v>
      </c>
      <c r="T322" s="57" t="e">
        <f>VLOOKUP($C322,Sheet2!$A:$BN,T$6,0)</f>
        <v>#N/A</v>
      </c>
      <c r="U322" s="60" t="e">
        <f>VLOOKUP($C322,Sheet2!$A:$BN,U$6,0)</f>
        <v>#N/A</v>
      </c>
      <c r="V322" s="57" t="e">
        <f>IF(AND(S322 &gt;= 0, S322 &lt;=10000000),500000,IF(AND(S322 &gt;= 10000000, S322 &lt;20000000),1000000,IF(AND(S322&gt;= 20000000, S322 &lt;30000000),1500000,IF(AND(S322 &gt;= 30000000, S322 &lt;50000000),2000000,IF(S322 &lt; 50000000,E,0)))))</f>
        <v>#N/A</v>
      </c>
      <c r="W322" s="57" t="e">
        <f t="shared" si="56"/>
        <v>#N/A</v>
      </c>
      <c r="X322" s="57" t="e">
        <f>VLOOKUP($C322,Sheet2!$A:$BN,X$6,0)</f>
        <v>#N/A</v>
      </c>
      <c r="Y322" s="57" t="e">
        <f>VLOOKUP($C322,Sheet2!$A:$BN,Y$6,0)</f>
        <v>#N/A</v>
      </c>
      <c r="Z322" s="60" t="e">
        <f>VLOOKUP($C322,Sheet2!$A:$BN,Z$6,0)</f>
        <v>#N/A</v>
      </c>
      <c r="AA322" s="57" t="e">
        <f>IF(AND(X322 &gt;= 0, X322 &lt;=10000000),500000,IF(AND(X322 &gt;= 10000000, X322 &lt;20000000),1000000,IF(AND(X322&gt;= 20000000, X322 &lt;30000000),1500000,IF(AND(X322 &gt;= 30000000, X322 &lt;50000000),2000000,IF(X322 &lt; 50000000,E,0)))))</f>
        <v>#N/A</v>
      </c>
      <c r="AB322" s="57" t="e">
        <f t="shared" si="57"/>
        <v>#N/A</v>
      </c>
      <c r="AC322" s="57" t="e">
        <f>VLOOKUP($C322,Sheet2!$A:$BN,AC$6,0)</f>
        <v>#N/A</v>
      </c>
      <c r="AD322" s="57" t="e">
        <f>VLOOKUP($C322,Sheet2!$A:$BN,AD$6,0)</f>
        <v>#N/A</v>
      </c>
      <c r="AE322" s="60" t="e">
        <f>VLOOKUP($C322,Sheet2!$A:$BN,AE$6,0)</f>
        <v>#N/A</v>
      </c>
      <c r="AF322" s="57" t="e">
        <f>IF(AND(AC322 &gt;= 0, AC322 &lt;=10000000),500000,IF(AND(AC322 &gt;= 10000000, AC322 &lt;20000000),1000000,IF(AND(AC322&gt;= 20000000, AC322 &lt;30000000),1500000,IF(AND(AC322 &gt;= 30000000, AC322 &lt;50000000),2000000,IF(AC322 &lt; 50000000,E,0)))))</f>
        <v>#N/A</v>
      </c>
      <c r="AG322" s="57" t="e">
        <f t="shared" si="58"/>
        <v>#N/A</v>
      </c>
      <c r="AH322" s="57" t="e">
        <f>VLOOKUP($C322,Sheet2!$A:$BN,AH$6,0)</f>
        <v>#N/A</v>
      </c>
      <c r="AI322" s="57" t="e">
        <f>VLOOKUP($C322,Sheet2!$A:$BN,AI$6,0)</f>
        <v>#N/A</v>
      </c>
      <c r="AJ322" s="60" t="e">
        <f>VLOOKUP($C322,Sheet2!$A:$BN,AJ$6,0)</f>
        <v>#N/A</v>
      </c>
      <c r="AK322" s="57" t="e">
        <f>IF(AND(AH322 &gt;= 0, AH322 &lt;=10000000),500000,IF(AND(AH322 &gt;= 10000000, AH322 &lt;20000000),1000000,IF(AND(AH322&gt;= 20000000, AH322 &lt;30000000),1500000,IF(AND(AH322 &gt;= 30000000, AH322 &lt;50000000),2000000,IF(AH322 &lt; 50000000,E,0)))))</f>
        <v>#N/A</v>
      </c>
      <c r="AL322" s="57" t="e">
        <f t="shared" si="59"/>
        <v>#N/A</v>
      </c>
      <c r="AM322" s="57" t="e">
        <f>VLOOKUP($C322,Sheet2!$A:$BN,AM$6,0)</f>
        <v>#N/A</v>
      </c>
      <c r="AN322" s="57" t="e">
        <f>VLOOKUP($C322,Sheet2!$A:$BN,AN$6,0)</f>
        <v>#N/A</v>
      </c>
      <c r="AO322" s="60" t="e">
        <f>VLOOKUP($C322,Sheet2!$A:$BN,AO$6,0)</f>
        <v>#N/A</v>
      </c>
      <c r="AP322" s="57" t="e">
        <f>IF(AND(AM322 &gt;= 0, AM322 &lt;=10000000),500000,IF(AND(AM322 &gt;= 10000000, AM322 &lt;20000000),1000000,IF(AND(AM322&gt;= 20000000, AM322 &lt;30000000),1500000,IF(AND(AM322 &gt;= 30000000, AM322 &lt;50000000),2000000,IF(AM322 &lt; 50000000,E,0)))))</f>
        <v>#N/A</v>
      </c>
      <c r="AQ322" s="57" t="e">
        <f t="shared" si="60"/>
        <v>#N/A</v>
      </c>
      <c r="AR322" s="57" t="e">
        <f>VLOOKUP($C322,Sheet2!$A:$BN,AR$6,0)</f>
        <v>#N/A</v>
      </c>
      <c r="AS322" s="57" t="e">
        <f>VLOOKUP($C322,Sheet2!$A:$BN,AS$6,0)</f>
        <v>#N/A</v>
      </c>
      <c r="AT322" s="60" t="e">
        <f>VLOOKUP($C322,Sheet2!$A:$BN,AT$6,0)</f>
        <v>#N/A</v>
      </c>
      <c r="AU322" s="57" t="e">
        <f>IF(AND(AR322 &gt;= 0, AR322 &lt;=10000000),500000,IF(AND(AR322 &gt;= 10000000, AR322 &lt;20000000),1000000,IF(AND(AR322&gt;= 20000000, AR322 &lt;30000000),1500000,IF(AND(AR322 &gt;= 30000000, AR322 &lt;50000000),2000000,IF(AR322 &lt; 50000000,E,0)))))</f>
        <v>#N/A</v>
      </c>
      <c r="AV322" s="57" t="e">
        <f t="shared" si="61"/>
        <v>#N/A</v>
      </c>
      <c r="AW322" s="57" t="e">
        <f>VLOOKUP($C322,Sheet2!$A:$BN,AW$6,0)</f>
        <v>#N/A</v>
      </c>
      <c r="AX322" s="57" t="e">
        <f>VLOOKUP($C322,Sheet2!$A:$BN,AX$6,0)</f>
        <v>#N/A</v>
      </c>
      <c r="AY322" s="60" t="e">
        <f>VLOOKUP($C322,Sheet2!$A:$BN,AY$6,0)</f>
        <v>#N/A</v>
      </c>
      <c r="AZ322" s="57" t="e">
        <f>IF(AND(AW322 &gt;= 0, AW322 &lt;=10000000),500000,IF(AND(AW322 &gt;= 10000000, AW322 &lt;20000000),1000000,IF(AND(AW322&gt;= 20000000, AW322 &lt;30000000),1500000,IF(AND(AW322 &gt;= 30000000, AW322 &lt;50000000),2000000,IF(AW322 &lt; 50000000,E,0)))))</f>
        <v>#N/A</v>
      </c>
      <c r="BA322" s="57" t="e">
        <f t="shared" si="62"/>
        <v>#N/A</v>
      </c>
      <c r="BB322" s="57" t="e">
        <f>VLOOKUP($C322,Sheet2!$A:$BN,BB$6,0)</f>
        <v>#N/A</v>
      </c>
      <c r="BC322" s="57" t="e">
        <f>VLOOKUP($C322,Sheet2!$A:$BN,BC$6,0)</f>
        <v>#N/A</v>
      </c>
      <c r="BD322" s="60" t="e">
        <f>VLOOKUP($C322,Sheet2!$A:$BN,BD$6,0)</f>
        <v>#N/A</v>
      </c>
      <c r="BE322" s="57" t="e">
        <f>IF(AND(BB322 &gt;= 0, BB322 &lt;=10000000),500000,IF(AND(BB322 &gt;= 10000000, BB322 &lt;20000000),1000000,IF(AND(BB322&gt;= 20000000, BB322 &lt;30000000),1500000,IF(AND(BB322 &gt;= 30000000, BB322 &lt;50000000),2000000,IF(BB322 &lt; 50000000,E,0)))))</f>
        <v>#N/A</v>
      </c>
      <c r="BF322" s="57" t="e">
        <f t="shared" si="63"/>
        <v>#N/A</v>
      </c>
      <c r="BG322" s="57" t="e">
        <f>VLOOKUP($C322,Sheet2!$A:$BN,BG$6,0)</f>
        <v>#N/A</v>
      </c>
      <c r="BH322" s="57" t="e">
        <f>VLOOKUP($C322,Sheet2!$A:$BN,BH$6,0)</f>
        <v>#N/A</v>
      </c>
      <c r="BI322" s="60" t="e">
        <f>VLOOKUP($C322,Sheet2!$A:$BN,BI$6,0)</f>
        <v>#N/A</v>
      </c>
      <c r="BJ322" s="57" t="e">
        <f>IF(AND(BG322 &gt;= 0, BG322 &lt;=10000000),500000,IF(AND(BG322 &gt;= 10000000, BG322 &lt;20000000),1000000,IF(AND(BG322&gt;= 20000000, BG322 &lt;30000000),1500000,IF(AND(BG322 &gt;= 30000000, BG322 &lt;50000000),2000000,IF(BG322 &lt; 50000000,E,0)))))</f>
        <v>#N/A</v>
      </c>
      <c r="BK322" s="57" t="e">
        <f t="shared" si="64"/>
        <v>#N/A</v>
      </c>
      <c r="BL322" s="57" t="e">
        <f>VLOOKUP($C322,Sheet2!$A:$BN,BL$6,0)</f>
        <v>#N/A</v>
      </c>
      <c r="BM322" s="57" t="e">
        <f>VLOOKUP($C322,Sheet2!$A:$BN,BM$6,0)</f>
        <v>#N/A</v>
      </c>
      <c r="BN322" s="60" t="e">
        <f>VLOOKUP($C322,Sheet2!$A:$BN,BN$6,0)</f>
        <v>#N/A</v>
      </c>
      <c r="BO322" s="57" t="e">
        <f>IF(AND(BL322 &gt;= 0, BL322 &lt;=10000000),500000,IF(AND(BL322 &gt;= 10000000, BL322 &lt;20000000),1000000,IF(AND(BL322&gt;= 20000000, BL322 &lt;30000000),1500000,IF(AND(BL322 &gt;= 30000000, BL322 &lt;50000000),2000000,IF(BL322 &lt; 50000000,E,0)))))</f>
        <v>#N/A</v>
      </c>
      <c r="BP322" s="57" t="e">
        <f t="shared" si="65"/>
        <v>#N/A</v>
      </c>
      <c r="BQ322" s="57" t="e">
        <f>VLOOKUP($C322,Sheet2!$A:$BN,BQ$6,0)</f>
        <v>#N/A</v>
      </c>
      <c r="BR322" s="57" t="e">
        <f>VLOOKUP($C322,Sheet2!$A:$BN,BR$6,0)</f>
        <v>#N/A</v>
      </c>
      <c r="BS322" s="60" t="e">
        <f>VLOOKUP($C322,Sheet2!$A:$BN,BS$6,0)</f>
        <v>#N/A</v>
      </c>
      <c r="BT322" s="57" t="e">
        <f>IF(AND(BQ322 &gt;= 0, BQ322 &lt;=10000000),500000,IF(AND(BQ322 &gt;= 10000000, BQ322 &lt;20000000),1000000,IF(AND(BQ322&gt;= 20000000, BQ322 &lt;30000000),1500000,IF(AND(BQ322 &gt;= 30000000, BQ322 &lt;50000000),2000000,IF(BQ322 &lt; 50000000,E,0)))))</f>
        <v>#N/A</v>
      </c>
      <c r="BU322" s="57" t="e">
        <f t="shared" si="66"/>
        <v>#N/A</v>
      </c>
      <c r="BV322" s="57" t="e">
        <f>VLOOKUP($C322,Sheet2!$A:$BN,BV$6,0)</f>
        <v>#N/A</v>
      </c>
      <c r="BW322" s="57" t="e">
        <f>VLOOKUP($C322,Sheet2!$A:$BN,BW$6,0)</f>
        <v>#N/A</v>
      </c>
      <c r="BX322" s="60" t="e">
        <f>VLOOKUP($C322,Sheet2!$A:$BN,BX$6,0)</f>
        <v>#N/A</v>
      </c>
      <c r="BY322" s="57" t="e">
        <f>IF(AND(BV322 &gt;= 0, BV322 &lt;=10000000),500000,IF(AND(BV322 &gt;= 10000000, BV322 &lt;20000000),1000000,IF(AND(BV322&gt;= 20000000, BV322 &lt;30000000),1500000,IF(AND(BV322 &gt;= 30000000, BV322 &lt;50000000),2000000,IF(BV322 &lt; 50000000,E,0)))))</f>
        <v>#N/A</v>
      </c>
      <c r="BZ322" s="57" t="e">
        <f t="shared" si="67"/>
        <v>#N/A</v>
      </c>
      <c r="CA322" s="57" t="e">
        <f>VLOOKUP($C322,Sheet2!$A:$BN,CA$6,0)</f>
        <v>#N/A</v>
      </c>
      <c r="CB322" s="57" t="e">
        <f>VLOOKUP($C322,Sheet2!$A:$BN,CB$6,0)</f>
        <v>#N/A</v>
      </c>
      <c r="CC322" s="60" t="e">
        <f>VLOOKUP($C322,Sheet2!$A:$BN,CC$6,0)</f>
        <v>#N/A</v>
      </c>
      <c r="CD322" s="57" t="e">
        <f>IF(AND(CA322 &gt;= 0, CA322 &lt;=10000000),500000,IF(AND(CA322 &gt;= 10000000, CA322 &lt;20000000),1000000,IF(AND(CA322&gt;= 20000000, CA322 &lt;30000000),1500000,IF(AND(CA322 &gt;= 30000000, CA322 &lt;50000000),2000000,IF(CA322 &lt; 50000000,E,0)))))</f>
        <v>#N/A</v>
      </c>
      <c r="CE322" s="57" t="e">
        <f t="shared" si="68"/>
        <v>#N/A</v>
      </c>
    </row>
    <row r="323" spans="1:83">
      <c r="A323" s="21" t="s">
        <v>492</v>
      </c>
      <c r="B323" s="21" t="s">
        <v>586</v>
      </c>
      <c r="C323" s="22" t="s">
        <v>587</v>
      </c>
      <c r="D323" s="57">
        <v>0</v>
      </c>
      <c r="E323" s="57">
        <f t="shared" si="69"/>
        <v>0</v>
      </c>
      <c r="F323" s="19">
        <v>0</v>
      </c>
      <c r="G323" s="19">
        <v>0</v>
      </c>
      <c r="H323" s="19">
        <v>0</v>
      </c>
      <c r="I323" s="19">
        <v>0</v>
      </c>
      <c r="J323" s="19">
        <v>0</v>
      </c>
      <c r="K323" s="19">
        <v>0</v>
      </c>
      <c r="L323" s="19">
        <v>10600000</v>
      </c>
      <c r="M323" s="19">
        <v>8400000</v>
      </c>
      <c r="N323" s="19">
        <v>7500000</v>
      </c>
      <c r="O323" s="19">
        <v>0</v>
      </c>
      <c r="P323" s="19">
        <v>0</v>
      </c>
      <c r="Q323" s="19">
        <v>0</v>
      </c>
      <c r="S323" s="57" t="e">
        <f>VLOOKUP($C323,Sheet2!$A:$BN,S$6,0)</f>
        <v>#N/A</v>
      </c>
      <c r="T323" s="57" t="e">
        <f>VLOOKUP($C323,Sheet2!$A:$BN,T$6,0)</f>
        <v>#N/A</v>
      </c>
      <c r="U323" s="60" t="e">
        <f>VLOOKUP($C323,Sheet2!$A:$BN,U$6,0)</f>
        <v>#N/A</v>
      </c>
      <c r="V323" s="57" t="e">
        <f>IF(AND(S323 &gt;= 0, S323 &lt;=10000000),500000,IF(AND(S323 &gt;= 10000000, S323 &lt;20000000),1000000,IF(AND(S323&gt;= 20000000, S323 &lt;30000000),1500000,IF(AND(S323 &gt;= 30000000, S323 &lt;50000000),2000000,IF(S323 &lt; 50000000,E,0)))))</f>
        <v>#N/A</v>
      </c>
      <c r="W323" s="57" t="e">
        <f t="shared" si="56"/>
        <v>#N/A</v>
      </c>
      <c r="X323" s="57" t="e">
        <f>VLOOKUP($C323,Sheet2!$A:$BN,X$6,0)</f>
        <v>#N/A</v>
      </c>
      <c r="Y323" s="57" t="e">
        <f>VLOOKUP($C323,Sheet2!$A:$BN,Y$6,0)</f>
        <v>#N/A</v>
      </c>
      <c r="Z323" s="60" t="e">
        <f>VLOOKUP($C323,Sheet2!$A:$BN,Z$6,0)</f>
        <v>#N/A</v>
      </c>
      <c r="AA323" s="57" t="e">
        <f>IF(AND(X323 &gt;= 0, X323 &lt;=10000000),500000,IF(AND(X323 &gt;= 10000000, X323 &lt;20000000),1000000,IF(AND(X323&gt;= 20000000, X323 &lt;30000000),1500000,IF(AND(X323 &gt;= 30000000, X323 &lt;50000000),2000000,IF(X323 &lt; 50000000,E,0)))))</f>
        <v>#N/A</v>
      </c>
      <c r="AB323" s="57" t="e">
        <f t="shared" si="57"/>
        <v>#N/A</v>
      </c>
      <c r="AC323" s="57" t="e">
        <f>VLOOKUP($C323,Sheet2!$A:$BN,AC$6,0)</f>
        <v>#N/A</v>
      </c>
      <c r="AD323" s="57" t="e">
        <f>VLOOKUP($C323,Sheet2!$A:$BN,AD$6,0)</f>
        <v>#N/A</v>
      </c>
      <c r="AE323" s="60" t="e">
        <f>VLOOKUP($C323,Sheet2!$A:$BN,AE$6,0)</f>
        <v>#N/A</v>
      </c>
      <c r="AF323" s="57" t="e">
        <f>IF(AND(AC323 &gt;= 0, AC323 &lt;=10000000),500000,IF(AND(AC323 &gt;= 10000000, AC323 &lt;20000000),1000000,IF(AND(AC323&gt;= 20000000, AC323 &lt;30000000),1500000,IF(AND(AC323 &gt;= 30000000, AC323 &lt;50000000),2000000,IF(AC323 &lt; 50000000,E,0)))))</f>
        <v>#N/A</v>
      </c>
      <c r="AG323" s="57" t="e">
        <f t="shared" si="58"/>
        <v>#N/A</v>
      </c>
      <c r="AH323" s="57" t="e">
        <f>VLOOKUP($C323,Sheet2!$A:$BN,AH$6,0)</f>
        <v>#N/A</v>
      </c>
      <c r="AI323" s="57" t="e">
        <f>VLOOKUP($C323,Sheet2!$A:$BN,AI$6,0)</f>
        <v>#N/A</v>
      </c>
      <c r="AJ323" s="60" t="e">
        <f>VLOOKUP($C323,Sheet2!$A:$BN,AJ$6,0)</f>
        <v>#N/A</v>
      </c>
      <c r="AK323" s="57" t="e">
        <f>IF(AND(AH323 &gt;= 0, AH323 &lt;=10000000),500000,IF(AND(AH323 &gt;= 10000000, AH323 &lt;20000000),1000000,IF(AND(AH323&gt;= 20000000, AH323 &lt;30000000),1500000,IF(AND(AH323 &gt;= 30000000, AH323 &lt;50000000),2000000,IF(AH323 &lt; 50000000,E,0)))))</f>
        <v>#N/A</v>
      </c>
      <c r="AL323" s="57" t="e">
        <f t="shared" si="59"/>
        <v>#N/A</v>
      </c>
      <c r="AM323" s="57" t="e">
        <f>VLOOKUP($C323,Sheet2!$A:$BN,AM$6,0)</f>
        <v>#N/A</v>
      </c>
      <c r="AN323" s="57" t="e">
        <f>VLOOKUP($C323,Sheet2!$A:$BN,AN$6,0)</f>
        <v>#N/A</v>
      </c>
      <c r="AO323" s="60" t="e">
        <f>VLOOKUP($C323,Sheet2!$A:$BN,AO$6,0)</f>
        <v>#N/A</v>
      </c>
      <c r="AP323" s="57" t="e">
        <f>IF(AND(AM323 &gt;= 0, AM323 &lt;=10000000),500000,IF(AND(AM323 &gt;= 10000000, AM323 &lt;20000000),1000000,IF(AND(AM323&gt;= 20000000, AM323 &lt;30000000),1500000,IF(AND(AM323 &gt;= 30000000, AM323 &lt;50000000),2000000,IF(AM323 &lt; 50000000,E,0)))))</f>
        <v>#N/A</v>
      </c>
      <c r="AQ323" s="57" t="e">
        <f t="shared" si="60"/>
        <v>#N/A</v>
      </c>
      <c r="AR323" s="57" t="e">
        <f>VLOOKUP($C323,Sheet2!$A:$BN,AR$6,0)</f>
        <v>#N/A</v>
      </c>
      <c r="AS323" s="57" t="e">
        <f>VLOOKUP($C323,Sheet2!$A:$BN,AS$6,0)</f>
        <v>#N/A</v>
      </c>
      <c r="AT323" s="60" t="e">
        <f>VLOOKUP($C323,Sheet2!$A:$BN,AT$6,0)</f>
        <v>#N/A</v>
      </c>
      <c r="AU323" s="57" t="e">
        <f>IF(AND(AR323 &gt;= 0, AR323 &lt;=10000000),500000,IF(AND(AR323 &gt;= 10000000, AR323 &lt;20000000),1000000,IF(AND(AR323&gt;= 20000000, AR323 &lt;30000000),1500000,IF(AND(AR323 &gt;= 30000000, AR323 &lt;50000000),2000000,IF(AR323 &lt; 50000000,E,0)))))</f>
        <v>#N/A</v>
      </c>
      <c r="AV323" s="57" t="e">
        <f t="shared" si="61"/>
        <v>#N/A</v>
      </c>
      <c r="AW323" s="57" t="e">
        <f>VLOOKUP($C323,Sheet2!$A:$BN,AW$6,0)</f>
        <v>#N/A</v>
      </c>
      <c r="AX323" s="57" t="e">
        <f>VLOOKUP($C323,Sheet2!$A:$BN,AX$6,0)</f>
        <v>#N/A</v>
      </c>
      <c r="AY323" s="60" t="e">
        <f>VLOOKUP($C323,Sheet2!$A:$BN,AY$6,0)</f>
        <v>#N/A</v>
      </c>
      <c r="AZ323" s="57" t="e">
        <f>IF(AND(AW323 &gt;= 0, AW323 &lt;=10000000),500000,IF(AND(AW323 &gt;= 10000000, AW323 &lt;20000000),1000000,IF(AND(AW323&gt;= 20000000, AW323 &lt;30000000),1500000,IF(AND(AW323 &gt;= 30000000, AW323 &lt;50000000),2000000,IF(AW323 &lt; 50000000,E,0)))))</f>
        <v>#N/A</v>
      </c>
      <c r="BA323" s="57" t="e">
        <f t="shared" si="62"/>
        <v>#N/A</v>
      </c>
      <c r="BB323" s="57" t="e">
        <f>VLOOKUP($C323,Sheet2!$A:$BN,BB$6,0)</f>
        <v>#N/A</v>
      </c>
      <c r="BC323" s="57" t="e">
        <f>VLOOKUP($C323,Sheet2!$A:$BN,BC$6,0)</f>
        <v>#N/A</v>
      </c>
      <c r="BD323" s="60" t="e">
        <f>VLOOKUP($C323,Sheet2!$A:$BN,BD$6,0)</f>
        <v>#N/A</v>
      </c>
      <c r="BE323" s="57" t="e">
        <f>IF(AND(BB323 &gt;= 0, BB323 &lt;=10000000),500000,IF(AND(BB323 &gt;= 10000000, BB323 &lt;20000000),1000000,IF(AND(BB323&gt;= 20000000, BB323 &lt;30000000),1500000,IF(AND(BB323 &gt;= 30000000, BB323 &lt;50000000),2000000,IF(BB323 &lt; 50000000,E,0)))))</f>
        <v>#N/A</v>
      </c>
      <c r="BF323" s="57" t="e">
        <f t="shared" si="63"/>
        <v>#N/A</v>
      </c>
      <c r="BG323" s="57" t="e">
        <f>VLOOKUP($C323,Sheet2!$A:$BN,BG$6,0)</f>
        <v>#N/A</v>
      </c>
      <c r="BH323" s="57" t="e">
        <f>VLOOKUP($C323,Sheet2!$A:$BN,BH$6,0)</f>
        <v>#N/A</v>
      </c>
      <c r="BI323" s="60" t="e">
        <f>VLOOKUP($C323,Sheet2!$A:$BN,BI$6,0)</f>
        <v>#N/A</v>
      </c>
      <c r="BJ323" s="57" t="e">
        <f>IF(AND(BG323 &gt;= 0, BG323 &lt;=10000000),500000,IF(AND(BG323 &gt;= 10000000, BG323 &lt;20000000),1000000,IF(AND(BG323&gt;= 20000000, BG323 &lt;30000000),1500000,IF(AND(BG323 &gt;= 30000000, BG323 &lt;50000000),2000000,IF(BG323 &lt; 50000000,E,0)))))</f>
        <v>#N/A</v>
      </c>
      <c r="BK323" s="57" t="e">
        <f t="shared" si="64"/>
        <v>#N/A</v>
      </c>
      <c r="BL323" s="57" t="e">
        <f>VLOOKUP($C323,Sheet2!$A:$BN,BL$6,0)</f>
        <v>#N/A</v>
      </c>
      <c r="BM323" s="57" t="e">
        <f>VLOOKUP($C323,Sheet2!$A:$BN,BM$6,0)</f>
        <v>#N/A</v>
      </c>
      <c r="BN323" s="60" t="e">
        <f>VLOOKUP($C323,Sheet2!$A:$BN,BN$6,0)</f>
        <v>#N/A</v>
      </c>
      <c r="BO323" s="57" t="e">
        <f>IF(AND(BL323 &gt;= 0, BL323 &lt;=10000000),500000,IF(AND(BL323 &gt;= 10000000, BL323 &lt;20000000),1000000,IF(AND(BL323&gt;= 20000000, BL323 &lt;30000000),1500000,IF(AND(BL323 &gt;= 30000000, BL323 &lt;50000000),2000000,IF(BL323 &lt; 50000000,E,0)))))</f>
        <v>#N/A</v>
      </c>
      <c r="BP323" s="57" t="e">
        <f t="shared" si="65"/>
        <v>#N/A</v>
      </c>
      <c r="BQ323" s="57" t="e">
        <f>VLOOKUP($C323,Sheet2!$A:$BN,BQ$6,0)</f>
        <v>#N/A</v>
      </c>
      <c r="BR323" s="57" t="e">
        <f>VLOOKUP($C323,Sheet2!$A:$BN,BR$6,0)</f>
        <v>#N/A</v>
      </c>
      <c r="BS323" s="60" t="e">
        <f>VLOOKUP($C323,Sheet2!$A:$BN,BS$6,0)</f>
        <v>#N/A</v>
      </c>
      <c r="BT323" s="57" t="e">
        <f>IF(AND(BQ323 &gt;= 0, BQ323 &lt;=10000000),500000,IF(AND(BQ323 &gt;= 10000000, BQ323 &lt;20000000),1000000,IF(AND(BQ323&gt;= 20000000, BQ323 &lt;30000000),1500000,IF(AND(BQ323 &gt;= 30000000, BQ323 &lt;50000000),2000000,IF(BQ323 &lt; 50000000,E,0)))))</f>
        <v>#N/A</v>
      </c>
      <c r="BU323" s="57" t="e">
        <f t="shared" si="66"/>
        <v>#N/A</v>
      </c>
      <c r="BV323" s="57" t="e">
        <f>VLOOKUP($C323,Sheet2!$A:$BN,BV$6,0)</f>
        <v>#N/A</v>
      </c>
      <c r="BW323" s="57" t="e">
        <f>VLOOKUP($C323,Sheet2!$A:$BN,BW$6,0)</f>
        <v>#N/A</v>
      </c>
      <c r="BX323" s="60" t="e">
        <f>VLOOKUP($C323,Sheet2!$A:$BN,BX$6,0)</f>
        <v>#N/A</v>
      </c>
      <c r="BY323" s="57" t="e">
        <f>IF(AND(BV323 &gt;= 0, BV323 &lt;=10000000),500000,IF(AND(BV323 &gt;= 10000000, BV323 &lt;20000000),1000000,IF(AND(BV323&gt;= 20000000, BV323 &lt;30000000),1500000,IF(AND(BV323 &gt;= 30000000, BV323 &lt;50000000),2000000,IF(BV323 &lt; 50000000,E,0)))))</f>
        <v>#N/A</v>
      </c>
      <c r="BZ323" s="57" t="e">
        <f t="shared" si="67"/>
        <v>#N/A</v>
      </c>
      <c r="CA323" s="57" t="e">
        <f>VLOOKUP($C323,Sheet2!$A:$BN,CA$6,0)</f>
        <v>#N/A</v>
      </c>
      <c r="CB323" s="57" t="e">
        <f>VLOOKUP($C323,Sheet2!$A:$BN,CB$6,0)</f>
        <v>#N/A</v>
      </c>
      <c r="CC323" s="60" t="e">
        <f>VLOOKUP($C323,Sheet2!$A:$BN,CC$6,0)</f>
        <v>#N/A</v>
      </c>
      <c r="CD323" s="57" t="e">
        <f>IF(AND(CA323 &gt;= 0, CA323 &lt;=10000000),500000,IF(AND(CA323 &gt;= 10000000, CA323 &lt;20000000),1000000,IF(AND(CA323&gt;= 20000000, CA323 &lt;30000000),1500000,IF(AND(CA323 &gt;= 30000000, CA323 &lt;50000000),2000000,IF(CA323 &lt; 50000000,E,0)))))</f>
        <v>#N/A</v>
      </c>
      <c r="CE323" s="57" t="e">
        <f t="shared" si="68"/>
        <v>#N/A</v>
      </c>
    </row>
    <row r="324" spans="1:83">
      <c r="A324" s="21" t="s">
        <v>492</v>
      </c>
      <c r="B324" s="21" t="s">
        <v>588</v>
      </c>
      <c r="C324" s="22" t="s">
        <v>589</v>
      </c>
      <c r="D324" s="57">
        <v>0</v>
      </c>
      <c r="E324" s="57">
        <f t="shared" si="69"/>
        <v>0</v>
      </c>
      <c r="F324" s="19">
        <v>0</v>
      </c>
      <c r="G324" s="19">
        <v>0</v>
      </c>
      <c r="H324" s="19">
        <v>0</v>
      </c>
      <c r="I324" s="19">
        <v>0</v>
      </c>
      <c r="J324" s="19">
        <v>0</v>
      </c>
      <c r="K324" s="19">
        <v>0</v>
      </c>
      <c r="L324" s="19">
        <v>0</v>
      </c>
      <c r="M324" s="19">
        <v>0</v>
      </c>
      <c r="N324" s="19">
        <v>0</v>
      </c>
      <c r="O324" s="19">
        <v>0</v>
      </c>
      <c r="P324" s="19">
        <v>0</v>
      </c>
      <c r="Q324" s="19">
        <v>0</v>
      </c>
      <c r="S324" s="57" t="e">
        <f>VLOOKUP($C324,Sheet2!$A:$BN,S$6,0)</f>
        <v>#N/A</v>
      </c>
      <c r="T324" s="57" t="e">
        <f>VLOOKUP($C324,Sheet2!$A:$BN,T$6,0)</f>
        <v>#N/A</v>
      </c>
      <c r="U324" s="60" t="e">
        <f>VLOOKUP($C324,Sheet2!$A:$BN,U$6,0)</f>
        <v>#N/A</v>
      </c>
      <c r="V324" s="57" t="e">
        <f>IF(AND(S324 &gt;= 0, S324 &lt;=10000000),500000,IF(AND(S324 &gt;= 10000000, S324 &lt;20000000),1000000,IF(AND(S324&gt;= 20000000, S324 &lt;30000000),1500000,IF(AND(S324 &gt;= 30000000, S324 &lt;50000000),2000000,IF(S324 &lt; 50000000,E,0)))))</f>
        <v>#N/A</v>
      </c>
      <c r="W324" s="57" t="e">
        <f t="shared" si="56"/>
        <v>#N/A</v>
      </c>
      <c r="X324" s="57" t="e">
        <f>VLOOKUP($C324,Sheet2!$A:$BN,X$6,0)</f>
        <v>#N/A</v>
      </c>
      <c r="Y324" s="57" t="e">
        <f>VLOOKUP($C324,Sheet2!$A:$BN,Y$6,0)</f>
        <v>#N/A</v>
      </c>
      <c r="Z324" s="60" t="e">
        <f>VLOOKUP($C324,Sheet2!$A:$BN,Z$6,0)</f>
        <v>#N/A</v>
      </c>
      <c r="AA324" s="57" t="e">
        <f>IF(AND(X324 &gt;= 0, X324 &lt;=10000000),500000,IF(AND(X324 &gt;= 10000000, X324 &lt;20000000),1000000,IF(AND(X324&gt;= 20000000, X324 &lt;30000000),1500000,IF(AND(X324 &gt;= 30000000, X324 &lt;50000000),2000000,IF(X324 &lt; 50000000,E,0)))))</f>
        <v>#N/A</v>
      </c>
      <c r="AB324" s="57" t="e">
        <f t="shared" si="57"/>
        <v>#N/A</v>
      </c>
      <c r="AC324" s="57" t="e">
        <f>VLOOKUP($C324,Sheet2!$A:$BN,AC$6,0)</f>
        <v>#N/A</v>
      </c>
      <c r="AD324" s="57" t="e">
        <f>VLOOKUP($C324,Sheet2!$A:$BN,AD$6,0)</f>
        <v>#N/A</v>
      </c>
      <c r="AE324" s="60" t="e">
        <f>VLOOKUP($C324,Sheet2!$A:$BN,AE$6,0)</f>
        <v>#N/A</v>
      </c>
      <c r="AF324" s="57" t="e">
        <f>IF(AND(AC324 &gt;= 0, AC324 &lt;=10000000),500000,IF(AND(AC324 &gt;= 10000000, AC324 &lt;20000000),1000000,IF(AND(AC324&gt;= 20000000, AC324 &lt;30000000),1500000,IF(AND(AC324 &gt;= 30000000, AC324 &lt;50000000),2000000,IF(AC324 &lt; 50000000,E,0)))))</f>
        <v>#N/A</v>
      </c>
      <c r="AG324" s="57" t="e">
        <f t="shared" si="58"/>
        <v>#N/A</v>
      </c>
      <c r="AH324" s="57" t="e">
        <f>VLOOKUP($C324,Sheet2!$A:$BN,AH$6,0)</f>
        <v>#N/A</v>
      </c>
      <c r="AI324" s="57" t="e">
        <f>VLOOKUP($C324,Sheet2!$A:$BN,AI$6,0)</f>
        <v>#N/A</v>
      </c>
      <c r="AJ324" s="60" t="e">
        <f>VLOOKUP($C324,Sheet2!$A:$BN,AJ$6,0)</f>
        <v>#N/A</v>
      </c>
      <c r="AK324" s="57" t="e">
        <f>IF(AND(AH324 &gt;= 0, AH324 &lt;=10000000),500000,IF(AND(AH324 &gt;= 10000000, AH324 &lt;20000000),1000000,IF(AND(AH324&gt;= 20000000, AH324 &lt;30000000),1500000,IF(AND(AH324 &gt;= 30000000, AH324 &lt;50000000),2000000,IF(AH324 &lt; 50000000,E,0)))))</f>
        <v>#N/A</v>
      </c>
      <c r="AL324" s="57" t="e">
        <f t="shared" si="59"/>
        <v>#N/A</v>
      </c>
      <c r="AM324" s="57" t="e">
        <f>VLOOKUP($C324,Sheet2!$A:$BN,AM$6,0)</f>
        <v>#N/A</v>
      </c>
      <c r="AN324" s="57" t="e">
        <f>VLOOKUP($C324,Sheet2!$A:$BN,AN$6,0)</f>
        <v>#N/A</v>
      </c>
      <c r="AO324" s="60" t="e">
        <f>VLOOKUP($C324,Sheet2!$A:$BN,AO$6,0)</f>
        <v>#N/A</v>
      </c>
      <c r="AP324" s="57" t="e">
        <f>IF(AND(AM324 &gt;= 0, AM324 &lt;=10000000),500000,IF(AND(AM324 &gt;= 10000000, AM324 &lt;20000000),1000000,IF(AND(AM324&gt;= 20000000, AM324 &lt;30000000),1500000,IF(AND(AM324 &gt;= 30000000, AM324 &lt;50000000),2000000,IF(AM324 &lt; 50000000,E,0)))))</f>
        <v>#N/A</v>
      </c>
      <c r="AQ324" s="57" t="e">
        <f t="shared" si="60"/>
        <v>#N/A</v>
      </c>
      <c r="AR324" s="57" t="e">
        <f>VLOOKUP($C324,Sheet2!$A:$BN,AR$6,0)</f>
        <v>#N/A</v>
      </c>
      <c r="AS324" s="57" t="e">
        <f>VLOOKUP($C324,Sheet2!$A:$BN,AS$6,0)</f>
        <v>#N/A</v>
      </c>
      <c r="AT324" s="60" t="e">
        <f>VLOOKUP($C324,Sheet2!$A:$BN,AT$6,0)</f>
        <v>#N/A</v>
      </c>
      <c r="AU324" s="57" t="e">
        <f>IF(AND(AR324 &gt;= 0, AR324 &lt;=10000000),500000,IF(AND(AR324 &gt;= 10000000, AR324 &lt;20000000),1000000,IF(AND(AR324&gt;= 20000000, AR324 &lt;30000000),1500000,IF(AND(AR324 &gt;= 30000000, AR324 &lt;50000000),2000000,IF(AR324 &lt; 50000000,E,0)))))</f>
        <v>#N/A</v>
      </c>
      <c r="AV324" s="57" t="e">
        <f t="shared" si="61"/>
        <v>#N/A</v>
      </c>
      <c r="AW324" s="57" t="e">
        <f>VLOOKUP($C324,Sheet2!$A:$BN,AW$6,0)</f>
        <v>#N/A</v>
      </c>
      <c r="AX324" s="57" t="e">
        <f>VLOOKUP($C324,Sheet2!$A:$BN,AX$6,0)</f>
        <v>#N/A</v>
      </c>
      <c r="AY324" s="60" t="e">
        <f>VLOOKUP($C324,Sheet2!$A:$BN,AY$6,0)</f>
        <v>#N/A</v>
      </c>
      <c r="AZ324" s="57" t="e">
        <f>IF(AND(AW324 &gt;= 0, AW324 &lt;=10000000),500000,IF(AND(AW324 &gt;= 10000000, AW324 &lt;20000000),1000000,IF(AND(AW324&gt;= 20000000, AW324 &lt;30000000),1500000,IF(AND(AW324 &gt;= 30000000, AW324 &lt;50000000),2000000,IF(AW324 &lt; 50000000,E,0)))))</f>
        <v>#N/A</v>
      </c>
      <c r="BA324" s="57" t="e">
        <f t="shared" si="62"/>
        <v>#N/A</v>
      </c>
      <c r="BB324" s="57" t="e">
        <f>VLOOKUP($C324,Sheet2!$A:$BN,BB$6,0)</f>
        <v>#N/A</v>
      </c>
      <c r="BC324" s="57" t="e">
        <f>VLOOKUP($C324,Sheet2!$A:$BN,BC$6,0)</f>
        <v>#N/A</v>
      </c>
      <c r="BD324" s="60" t="e">
        <f>VLOOKUP($C324,Sheet2!$A:$BN,BD$6,0)</f>
        <v>#N/A</v>
      </c>
      <c r="BE324" s="57" t="e">
        <f>IF(AND(BB324 &gt;= 0, BB324 &lt;=10000000),500000,IF(AND(BB324 &gt;= 10000000, BB324 &lt;20000000),1000000,IF(AND(BB324&gt;= 20000000, BB324 &lt;30000000),1500000,IF(AND(BB324 &gt;= 30000000, BB324 &lt;50000000),2000000,IF(BB324 &lt; 50000000,E,0)))))</f>
        <v>#N/A</v>
      </c>
      <c r="BF324" s="57" t="e">
        <f t="shared" si="63"/>
        <v>#N/A</v>
      </c>
      <c r="BG324" s="57" t="e">
        <f>VLOOKUP($C324,Sheet2!$A:$BN,BG$6,0)</f>
        <v>#N/A</v>
      </c>
      <c r="BH324" s="57" t="e">
        <f>VLOOKUP($C324,Sheet2!$A:$BN,BH$6,0)</f>
        <v>#N/A</v>
      </c>
      <c r="BI324" s="60" t="e">
        <f>VLOOKUP($C324,Sheet2!$A:$BN,BI$6,0)</f>
        <v>#N/A</v>
      </c>
      <c r="BJ324" s="57" t="e">
        <f>IF(AND(BG324 &gt;= 0, BG324 &lt;=10000000),500000,IF(AND(BG324 &gt;= 10000000, BG324 &lt;20000000),1000000,IF(AND(BG324&gt;= 20000000, BG324 &lt;30000000),1500000,IF(AND(BG324 &gt;= 30000000, BG324 &lt;50000000),2000000,IF(BG324 &lt; 50000000,E,0)))))</f>
        <v>#N/A</v>
      </c>
      <c r="BK324" s="57" t="e">
        <f t="shared" si="64"/>
        <v>#N/A</v>
      </c>
      <c r="BL324" s="57" t="e">
        <f>VLOOKUP($C324,Sheet2!$A:$BN,BL$6,0)</f>
        <v>#N/A</v>
      </c>
      <c r="BM324" s="57" t="e">
        <f>VLOOKUP($C324,Sheet2!$A:$BN,BM$6,0)</f>
        <v>#N/A</v>
      </c>
      <c r="BN324" s="60" t="e">
        <f>VLOOKUP($C324,Sheet2!$A:$BN,BN$6,0)</f>
        <v>#N/A</v>
      </c>
      <c r="BO324" s="57" t="e">
        <f>IF(AND(BL324 &gt;= 0, BL324 &lt;=10000000),500000,IF(AND(BL324 &gt;= 10000000, BL324 &lt;20000000),1000000,IF(AND(BL324&gt;= 20000000, BL324 &lt;30000000),1500000,IF(AND(BL324 &gt;= 30000000, BL324 &lt;50000000),2000000,IF(BL324 &lt; 50000000,E,0)))))</f>
        <v>#N/A</v>
      </c>
      <c r="BP324" s="57" t="e">
        <f t="shared" si="65"/>
        <v>#N/A</v>
      </c>
      <c r="BQ324" s="57" t="e">
        <f>VLOOKUP($C324,Sheet2!$A:$BN,BQ$6,0)</f>
        <v>#N/A</v>
      </c>
      <c r="BR324" s="57" t="e">
        <f>VLOOKUP($C324,Sheet2!$A:$BN,BR$6,0)</f>
        <v>#N/A</v>
      </c>
      <c r="BS324" s="60" t="e">
        <f>VLOOKUP($C324,Sheet2!$A:$BN,BS$6,0)</f>
        <v>#N/A</v>
      </c>
      <c r="BT324" s="57" t="e">
        <f>IF(AND(BQ324 &gt;= 0, BQ324 &lt;=10000000),500000,IF(AND(BQ324 &gt;= 10000000, BQ324 &lt;20000000),1000000,IF(AND(BQ324&gt;= 20000000, BQ324 &lt;30000000),1500000,IF(AND(BQ324 &gt;= 30000000, BQ324 &lt;50000000),2000000,IF(BQ324 &lt; 50000000,E,0)))))</f>
        <v>#N/A</v>
      </c>
      <c r="BU324" s="57" t="e">
        <f t="shared" si="66"/>
        <v>#N/A</v>
      </c>
      <c r="BV324" s="57" t="e">
        <f>VLOOKUP($C324,Sheet2!$A:$BN,BV$6,0)</f>
        <v>#N/A</v>
      </c>
      <c r="BW324" s="57" t="e">
        <f>VLOOKUP($C324,Sheet2!$A:$BN,BW$6,0)</f>
        <v>#N/A</v>
      </c>
      <c r="BX324" s="60" t="e">
        <f>VLOOKUP($C324,Sheet2!$A:$BN,BX$6,0)</f>
        <v>#N/A</v>
      </c>
      <c r="BY324" s="57" t="e">
        <f>IF(AND(BV324 &gt;= 0, BV324 &lt;=10000000),500000,IF(AND(BV324 &gt;= 10000000, BV324 &lt;20000000),1000000,IF(AND(BV324&gt;= 20000000, BV324 &lt;30000000),1500000,IF(AND(BV324 &gt;= 30000000, BV324 &lt;50000000),2000000,IF(BV324 &lt; 50000000,E,0)))))</f>
        <v>#N/A</v>
      </c>
      <c r="BZ324" s="57" t="e">
        <f t="shared" si="67"/>
        <v>#N/A</v>
      </c>
      <c r="CA324" s="57" t="e">
        <f>VLOOKUP($C324,Sheet2!$A:$BN,CA$6,0)</f>
        <v>#N/A</v>
      </c>
      <c r="CB324" s="57" t="e">
        <f>VLOOKUP($C324,Sheet2!$A:$BN,CB$6,0)</f>
        <v>#N/A</v>
      </c>
      <c r="CC324" s="60" t="e">
        <f>VLOOKUP($C324,Sheet2!$A:$BN,CC$6,0)</f>
        <v>#N/A</v>
      </c>
      <c r="CD324" s="57" t="e">
        <f>IF(AND(CA324 &gt;= 0, CA324 &lt;=10000000),500000,IF(AND(CA324 &gt;= 10000000, CA324 &lt;20000000),1000000,IF(AND(CA324&gt;= 20000000, CA324 &lt;30000000),1500000,IF(AND(CA324 &gt;= 30000000, CA324 &lt;50000000),2000000,IF(CA324 &lt; 50000000,E,0)))))</f>
        <v>#N/A</v>
      </c>
      <c r="CE324" s="57" t="e">
        <f t="shared" si="68"/>
        <v>#N/A</v>
      </c>
    </row>
    <row r="325" spans="1:83">
      <c r="A325" s="21" t="s">
        <v>492</v>
      </c>
      <c r="B325" s="21" t="s">
        <v>590</v>
      </c>
      <c r="C325" s="22" t="s">
        <v>591</v>
      </c>
      <c r="D325" s="57">
        <v>0</v>
      </c>
      <c r="E325" s="57">
        <f t="shared" si="69"/>
        <v>0</v>
      </c>
      <c r="F325" s="19">
        <v>0</v>
      </c>
      <c r="G325" s="19">
        <v>0</v>
      </c>
      <c r="H325" s="19">
        <v>0</v>
      </c>
      <c r="I325" s="19">
        <v>0</v>
      </c>
      <c r="J325" s="19">
        <v>0</v>
      </c>
      <c r="K325" s="19">
        <v>0</v>
      </c>
      <c r="L325" s="19">
        <v>0</v>
      </c>
      <c r="M325" s="19">
        <v>0</v>
      </c>
      <c r="N325" s="19">
        <v>0</v>
      </c>
      <c r="O325" s="19">
        <v>0</v>
      </c>
      <c r="P325" s="19">
        <v>0</v>
      </c>
      <c r="Q325" s="19">
        <v>0</v>
      </c>
      <c r="S325" s="57" t="e">
        <f>VLOOKUP($C325,Sheet2!$A:$BN,S$6,0)</f>
        <v>#N/A</v>
      </c>
      <c r="T325" s="57" t="e">
        <f>VLOOKUP($C325,Sheet2!$A:$BN,T$6,0)</f>
        <v>#N/A</v>
      </c>
      <c r="U325" s="60" t="e">
        <f>VLOOKUP($C325,Sheet2!$A:$BN,U$6,0)</f>
        <v>#N/A</v>
      </c>
      <c r="V325" s="57" t="e">
        <f>IF(AND(S325 &gt;= 0, S325 &lt;=10000000),500000,IF(AND(S325 &gt;= 10000000, S325 &lt;20000000),1000000,IF(AND(S325&gt;= 20000000, S325 &lt;30000000),1500000,IF(AND(S325 &gt;= 30000000, S325 &lt;50000000),2000000,IF(S325 &lt; 50000000,E,0)))))</f>
        <v>#N/A</v>
      </c>
      <c r="W325" s="57" t="e">
        <f t="shared" si="56"/>
        <v>#N/A</v>
      </c>
      <c r="X325" s="57" t="e">
        <f>VLOOKUP($C325,Sheet2!$A:$BN,X$6,0)</f>
        <v>#N/A</v>
      </c>
      <c r="Y325" s="57" t="e">
        <f>VLOOKUP($C325,Sheet2!$A:$BN,Y$6,0)</f>
        <v>#N/A</v>
      </c>
      <c r="Z325" s="60" t="e">
        <f>VLOOKUP($C325,Sheet2!$A:$BN,Z$6,0)</f>
        <v>#N/A</v>
      </c>
      <c r="AA325" s="57" t="e">
        <f>IF(AND(X325 &gt;= 0, X325 &lt;=10000000),500000,IF(AND(X325 &gt;= 10000000, X325 &lt;20000000),1000000,IF(AND(X325&gt;= 20000000, X325 &lt;30000000),1500000,IF(AND(X325 &gt;= 30000000, X325 &lt;50000000),2000000,IF(X325 &lt; 50000000,E,0)))))</f>
        <v>#N/A</v>
      </c>
      <c r="AB325" s="57" t="e">
        <f t="shared" si="57"/>
        <v>#N/A</v>
      </c>
      <c r="AC325" s="57" t="e">
        <f>VLOOKUP($C325,Sheet2!$A:$BN,AC$6,0)</f>
        <v>#N/A</v>
      </c>
      <c r="AD325" s="57" t="e">
        <f>VLOOKUP($C325,Sheet2!$A:$BN,AD$6,0)</f>
        <v>#N/A</v>
      </c>
      <c r="AE325" s="60" t="e">
        <f>VLOOKUP($C325,Sheet2!$A:$BN,AE$6,0)</f>
        <v>#N/A</v>
      </c>
      <c r="AF325" s="57" t="e">
        <f>IF(AND(AC325 &gt;= 0, AC325 &lt;=10000000),500000,IF(AND(AC325 &gt;= 10000000, AC325 &lt;20000000),1000000,IF(AND(AC325&gt;= 20000000, AC325 &lt;30000000),1500000,IF(AND(AC325 &gt;= 30000000, AC325 &lt;50000000),2000000,IF(AC325 &lt; 50000000,E,0)))))</f>
        <v>#N/A</v>
      </c>
      <c r="AG325" s="57" t="e">
        <f t="shared" si="58"/>
        <v>#N/A</v>
      </c>
      <c r="AH325" s="57" t="e">
        <f>VLOOKUP($C325,Sheet2!$A:$BN,AH$6,0)</f>
        <v>#N/A</v>
      </c>
      <c r="AI325" s="57" t="e">
        <f>VLOOKUP($C325,Sheet2!$A:$BN,AI$6,0)</f>
        <v>#N/A</v>
      </c>
      <c r="AJ325" s="60" t="e">
        <f>VLOOKUP($C325,Sheet2!$A:$BN,AJ$6,0)</f>
        <v>#N/A</v>
      </c>
      <c r="AK325" s="57" t="e">
        <f>IF(AND(AH325 &gt;= 0, AH325 &lt;=10000000),500000,IF(AND(AH325 &gt;= 10000000, AH325 &lt;20000000),1000000,IF(AND(AH325&gt;= 20000000, AH325 &lt;30000000),1500000,IF(AND(AH325 &gt;= 30000000, AH325 &lt;50000000),2000000,IF(AH325 &lt; 50000000,E,0)))))</f>
        <v>#N/A</v>
      </c>
      <c r="AL325" s="57" t="e">
        <f t="shared" si="59"/>
        <v>#N/A</v>
      </c>
      <c r="AM325" s="57" t="e">
        <f>VLOOKUP($C325,Sheet2!$A:$BN,AM$6,0)</f>
        <v>#N/A</v>
      </c>
      <c r="AN325" s="57" t="e">
        <f>VLOOKUP($C325,Sheet2!$A:$BN,AN$6,0)</f>
        <v>#N/A</v>
      </c>
      <c r="AO325" s="60" t="e">
        <f>VLOOKUP($C325,Sheet2!$A:$BN,AO$6,0)</f>
        <v>#N/A</v>
      </c>
      <c r="AP325" s="57" t="e">
        <f>IF(AND(AM325 &gt;= 0, AM325 &lt;=10000000),500000,IF(AND(AM325 &gt;= 10000000, AM325 &lt;20000000),1000000,IF(AND(AM325&gt;= 20000000, AM325 &lt;30000000),1500000,IF(AND(AM325 &gt;= 30000000, AM325 &lt;50000000),2000000,IF(AM325 &lt; 50000000,E,0)))))</f>
        <v>#N/A</v>
      </c>
      <c r="AQ325" s="57" t="e">
        <f t="shared" si="60"/>
        <v>#N/A</v>
      </c>
      <c r="AR325" s="57" t="e">
        <f>VLOOKUP($C325,Sheet2!$A:$BN,AR$6,0)</f>
        <v>#N/A</v>
      </c>
      <c r="AS325" s="57" t="e">
        <f>VLOOKUP($C325,Sheet2!$A:$BN,AS$6,0)</f>
        <v>#N/A</v>
      </c>
      <c r="AT325" s="60" t="e">
        <f>VLOOKUP($C325,Sheet2!$A:$BN,AT$6,0)</f>
        <v>#N/A</v>
      </c>
      <c r="AU325" s="57" t="e">
        <f>IF(AND(AR325 &gt;= 0, AR325 &lt;=10000000),500000,IF(AND(AR325 &gt;= 10000000, AR325 &lt;20000000),1000000,IF(AND(AR325&gt;= 20000000, AR325 &lt;30000000),1500000,IF(AND(AR325 &gt;= 30000000, AR325 &lt;50000000),2000000,IF(AR325 &lt; 50000000,E,0)))))</f>
        <v>#N/A</v>
      </c>
      <c r="AV325" s="57" t="e">
        <f t="shared" si="61"/>
        <v>#N/A</v>
      </c>
      <c r="AW325" s="57" t="e">
        <f>VLOOKUP($C325,Sheet2!$A:$BN,AW$6,0)</f>
        <v>#N/A</v>
      </c>
      <c r="AX325" s="57" t="e">
        <f>VLOOKUP($C325,Sheet2!$A:$BN,AX$6,0)</f>
        <v>#N/A</v>
      </c>
      <c r="AY325" s="60" t="e">
        <f>VLOOKUP($C325,Sheet2!$A:$BN,AY$6,0)</f>
        <v>#N/A</v>
      </c>
      <c r="AZ325" s="57" t="e">
        <f>IF(AND(AW325 &gt;= 0, AW325 &lt;=10000000),500000,IF(AND(AW325 &gt;= 10000000, AW325 &lt;20000000),1000000,IF(AND(AW325&gt;= 20000000, AW325 &lt;30000000),1500000,IF(AND(AW325 &gt;= 30000000, AW325 &lt;50000000),2000000,IF(AW325 &lt; 50000000,E,0)))))</f>
        <v>#N/A</v>
      </c>
      <c r="BA325" s="57" t="e">
        <f t="shared" si="62"/>
        <v>#N/A</v>
      </c>
      <c r="BB325" s="57" t="e">
        <f>VLOOKUP($C325,Sheet2!$A:$BN,BB$6,0)</f>
        <v>#N/A</v>
      </c>
      <c r="BC325" s="57" t="e">
        <f>VLOOKUP($C325,Sheet2!$A:$BN,BC$6,0)</f>
        <v>#N/A</v>
      </c>
      <c r="BD325" s="60" t="e">
        <f>VLOOKUP($C325,Sheet2!$A:$BN,BD$6,0)</f>
        <v>#N/A</v>
      </c>
      <c r="BE325" s="57" t="e">
        <f>IF(AND(BB325 &gt;= 0, BB325 &lt;=10000000),500000,IF(AND(BB325 &gt;= 10000000, BB325 &lt;20000000),1000000,IF(AND(BB325&gt;= 20000000, BB325 &lt;30000000),1500000,IF(AND(BB325 &gt;= 30000000, BB325 &lt;50000000),2000000,IF(BB325 &lt; 50000000,E,0)))))</f>
        <v>#N/A</v>
      </c>
      <c r="BF325" s="57" t="e">
        <f t="shared" si="63"/>
        <v>#N/A</v>
      </c>
      <c r="BG325" s="57" t="e">
        <f>VLOOKUP($C325,Sheet2!$A:$BN,BG$6,0)</f>
        <v>#N/A</v>
      </c>
      <c r="BH325" s="57" t="e">
        <f>VLOOKUP($C325,Sheet2!$A:$BN,BH$6,0)</f>
        <v>#N/A</v>
      </c>
      <c r="BI325" s="60" t="e">
        <f>VLOOKUP($C325,Sheet2!$A:$BN,BI$6,0)</f>
        <v>#N/A</v>
      </c>
      <c r="BJ325" s="57" t="e">
        <f>IF(AND(BG325 &gt;= 0, BG325 &lt;=10000000),500000,IF(AND(BG325 &gt;= 10000000, BG325 &lt;20000000),1000000,IF(AND(BG325&gt;= 20000000, BG325 &lt;30000000),1500000,IF(AND(BG325 &gt;= 30000000, BG325 &lt;50000000),2000000,IF(BG325 &lt; 50000000,E,0)))))</f>
        <v>#N/A</v>
      </c>
      <c r="BK325" s="57" t="e">
        <f t="shared" si="64"/>
        <v>#N/A</v>
      </c>
      <c r="BL325" s="57" t="e">
        <f>VLOOKUP($C325,Sheet2!$A:$BN,BL$6,0)</f>
        <v>#N/A</v>
      </c>
      <c r="BM325" s="57" t="e">
        <f>VLOOKUP($C325,Sheet2!$A:$BN,BM$6,0)</f>
        <v>#N/A</v>
      </c>
      <c r="BN325" s="60" t="e">
        <f>VLOOKUP($C325,Sheet2!$A:$BN,BN$6,0)</f>
        <v>#N/A</v>
      </c>
      <c r="BO325" s="57" t="e">
        <f>IF(AND(BL325 &gt;= 0, BL325 &lt;=10000000),500000,IF(AND(BL325 &gt;= 10000000, BL325 &lt;20000000),1000000,IF(AND(BL325&gt;= 20000000, BL325 &lt;30000000),1500000,IF(AND(BL325 &gt;= 30000000, BL325 &lt;50000000),2000000,IF(BL325 &lt; 50000000,E,0)))))</f>
        <v>#N/A</v>
      </c>
      <c r="BP325" s="57" t="e">
        <f t="shared" si="65"/>
        <v>#N/A</v>
      </c>
      <c r="BQ325" s="57" t="e">
        <f>VLOOKUP($C325,Sheet2!$A:$BN,BQ$6,0)</f>
        <v>#N/A</v>
      </c>
      <c r="BR325" s="57" t="e">
        <f>VLOOKUP($C325,Sheet2!$A:$BN,BR$6,0)</f>
        <v>#N/A</v>
      </c>
      <c r="BS325" s="60" t="e">
        <f>VLOOKUP($C325,Sheet2!$A:$BN,BS$6,0)</f>
        <v>#N/A</v>
      </c>
      <c r="BT325" s="57" t="e">
        <f>IF(AND(BQ325 &gt;= 0, BQ325 &lt;=10000000),500000,IF(AND(BQ325 &gt;= 10000000, BQ325 &lt;20000000),1000000,IF(AND(BQ325&gt;= 20000000, BQ325 &lt;30000000),1500000,IF(AND(BQ325 &gt;= 30000000, BQ325 &lt;50000000),2000000,IF(BQ325 &lt; 50000000,E,0)))))</f>
        <v>#N/A</v>
      </c>
      <c r="BU325" s="57" t="e">
        <f t="shared" si="66"/>
        <v>#N/A</v>
      </c>
      <c r="BV325" s="57" t="e">
        <f>VLOOKUP($C325,Sheet2!$A:$BN,BV$6,0)</f>
        <v>#N/A</v>
      </c>
      <c r="BW325" s="57" t="e">
        <f>VLOOKUP($C325,Sheet2!$A:$BN,BW$6,0)</f>
        <v>#N/A</v>
      </c>
      <c r="BX325" s="60" t="e">
        <f>VLOOKUP($C325,Sheet2!$A:$BN,BX$6,0)</f>
        <v>#N/A</v>
      </c>
      <c r="BY325" s="57" t="e">
        <f>IF(AND(BV325 &gt;= 0, BV325 &lt;=10000000),500000,IF(AND(BV325 &gt;= 10000000, BV325 &lt;20000000),1000000,IF(AND(BV325&gt;= 20000000, BV325 &lt;30000000),1500000,IF(AND(BV325 &gt;= 30000000, BV325 &lt;50000000),2000000,IF(BV325 &lt; 50000000,E,0)))))</f>
        <v>#N/A</v>
      </c>
      <c r="BZ325" s="57" t="e">
        <f t="shared" si="67"/>
        <v>#N/A</v>
      </c>
      <c r="CA325" s="57" t="e">
        <f>VLOOKUP($C325,Sheet2!$A:$BN,CA$6,0)</f>
        <v>#N/A</v>
      </c>
      <c r="CB325" s="57" t="e">
        <f>VLOOKUP($C325,Sheet2!$A:$BN,CB$6,0)</f>
        <v>#N/A</v>
      </c>
      <c r="CC325" s="60" t="e">
        <f>VLOOKUP($C325,Sheet2!$A:$BN,CC$6,0)</f>
        <v>#N/A</v>
      </c>
      <c r="CD325" s="57" t="e">
        <f>IF(AND(CA325 &gt;= 0, CA325 &lt;=10000000),500000,IF(AND(CA325 &gt;= 10000000, CA325 &lt;20000000),1000000,IF(AND(CA325&gt;= 20000000, CA325 &lt;30000000),1500000,IF(AND(CA325 &gt;= 30000000, CA325 &lt;50000000),2000000,IF(CA325 &lt; 50000000,E,0)))))</f>
        <v>#N/A</v>
      </c>
      <c r="CE325" s="57" t="e">
        <f t="shared" si="68"/>
        <v>#N/A</v>
      </c>
    </row>
    <row r="326" spans="1:83">
      <c r="A326" s="21" t="s">
        <v>492</v>
      </c>
      <c r="B326" s="21" t="s">
        <v>592</v>
      </c>
      <c r="C326" s="22" t="s">
        <v>593</v>
      </c>
      <c r="D326" s="57">
        <v>0</v>
      </c>
      <c r="E326" s="57">
        <f t="shared" si="69"/>
        <v>0</v>
      </c>
      <c r="F326" s="19">
        <v>0</v>
      </c>
      <c r="G326" s="19">
        <v>0</v>
      </c>
      <c r="H326" s="19">
        <v>0</v>
      </c>
      <c r="I326" s="19">
        <v>0</v>
      </c>
      <c r="J326" s="19">
        <v>0</v>
      </c>
      <c r="K326" s="19">
        <v>0</v>
      </c>
      <c r="L326" s="19">
        <v>0</v>
      </c>
      <c r="M326" s="19">
        <v>0</v>
      </c>
      <c r="N326" s="19">
        <v>0</v>
      </c>
      <c r="O326" s="19">
        <v>0</v>
      </c>
      <c r="P326" s="19">
        <v>0</v>
      </c>
      <c r="Q326" s="19">
        <v>0</v>
      </c>
      <c r="S326" s="57" t="e">
        <f>VLOOKUP($C326,Sheet2!$A:$BN,S$6,0)</f>
        <v>#N/A</v>
      </c>
      <c r="T326" s="57" t="e">
        <f>VLOOKUP($C326,Sheet2!$A:$BN,T$6,0)</f>
        <v>#N/A</v>
      </c>
      <c r="U326" s="60" t="e">
        <f>VLOOKUP($C326,Sheet2!$A:$BN,U$6,0)</f>
        <v>#N/A</v>
      </c>
      <c r="V326" s="57" t="e">
        <f>IF(AND(S326 &gt;= 0, S326 &lt;=10000000),500000,IF(AND(S326 &gt;= 10000000, S326 &lt;20000000),1000000,IF(AND(S326&gt;= 20000000, S326 &lt;30000000),1500000,IF(AND(S326 &gt;= 30000000, S326 &lt;50000000),2000000,IF(S326 &lt; 50000000,E,0)))))</f>
        <v>#N/A</v>
      </c>
      <c r="W326" s="57" t="e">
        <f t="shared" si="56"/>
        <v>#N/A</v>
      </c>
      <c r="X326" s="57" t="e">
        <f>VLOOKUP($C326,Sheet2!$A:$BN,X$6,0)</f>
        <v>#N/A</v>
      </c>
      <c r="Y326" s="57" t="e">
        <f>VLOOKUP($C326,Sheet2!$A:$BN,Y$6,0)</f>
        <v>#N/A</v>
      </c>
      <c r="Z326" s="60" t="e">
        <f>VLOOKUP($C326,Sheet2!$A:$BN,Z$6,0)</f>
        <v>#N/A</v>
      </c>
      <c r="AA326" s="57" t="e">
        <f>IF(AND(X326 &gt;= 0, X326 &lt;=10000000),500000,IF(AND(X326 &gt;= 10000000, X326 &lt;20000000),1000000,IF(AND(X326&gt;= 20000000, X326 &lt;30000000),1500000,IF(AND(X326 &gt;= 30000000, X326 &lt;50000000),2000000,IF(X326 &lt; 50000000,E,0)))))</f>
        <v>#N/A</v>
      </c>
      <c r="AB326" s="57" t="e">
        <f t="shared" si="57"/>
        <v>#N/A</v>
      </c>
      <c r="AC326" s="57" t="e">
        <f>VLOOKUP($C326,Sheet2!$A:$BN,AC$6,0)</f>
        <v>#N/A</v>
      </c>
      <c r="AD326" s="57" t="e">
        <f>VLOOKUP($C326,Sheet2!$A:$BN,AD$6,0)</f>
        <v>#N/A</v>
      </c>
      <c r="AE326" s="60" t="e">
        <f>VLOOKUP($C326,Sheet2!$A:$BN,AE$6,0)</f>
        <v>#N/A</v>
      </c>
      <c r="AF326" s="57" t="e">
        <f>IF(AND(AC326 &gt;= 0, AC326 &lt;=10000000),500000,IF(AND(AC326 &gt;= 10000000, AC326 &lt;20000000),1000000,IF(AND(AC326&gt;= 20000000, AC326 &lt;30000000),1500000,IF(AND(AC326 &gt;= 30000000, AC326 &lt;50000000),2000000,IF(AC326 &lt; 50000000,E,0)))))</f>
        <v>#N/A</v>
      </c>
      <c r="AG326" s="57" t="e">
        <f t="shared" si="58"/>
        <v>#N/A</v>
      </c>
      <c r="AH326" s="57" t="e">
        <f>VLOOKUP($C326,Sheet2!$A:$BN,AH$6,0)</f>
        <v>#N/A</v>
      </c>
      <c r="AI326" s="57" t="e">
        <f>VLOOKUP($C326,Sheet2!$A:$BN,AI$6,0)</f>
        <v>#N/A</v>
      </c>
      <c r="AJ326" s="60" t="e">
        <f>VLOOKUP($C326,Sheet2!$A:$BN,AJ$6,0)</f>
        <v>#N/A</v>
      </c>
      <c r="AK326" s="57" t="e">
        <f>IF(AND(AH326 &gt;= 0, AH326 &lt;=10000000),500000,IF(AND(AH326 &gt;= 10000000, AH326 &lt;20000000),1000000,IF(AND(AH326&gt;= 20000000, AH326 &lt;30000000),1500000,IF(AND(AH326 &gt;= 30000000, AH326 &lt;50000000),2000000,IF(AH326 &lt; 50000000,E,0)))))</f>
        <v>#N/A</v>
      </c>
      <c r="AL326" s="57" t="e">
        <f t="shared" si="59"/>
        <v>#N/A</v>
      </c>
      <c r="AM326" s="57" t="e">
        <f>VLOOKUP($C326,Sheet2!$A:$BN,AM$6,0)</f>
        <v>#N/A</v>
      </c>
      <c r="AN326" s="57" t="e">
        <f>VLOOKUP($C326,Sheet2!$A:$BN,AN$6,0)</f>
        <v>#N/A</v>
      </c>
      <c r="AO326" s="60" t="e">
        <f>VLOOKUP($C326,Sheet2!$A:$BN,AO$6,0)</f>
        <v>#N/A</v>
      </c>
      <c r="AP326" s="57" t="e">
        <f>IF(AND(AM326 &gt;= 0, AM326 &lt;=10000000),500000,IF(AND(AM326 &gt;= 10000000, AM326 &lt;20000000),1000000,IF(AND(AM326&gt;= 20000000, AM326 &lt;30000000),1500000,IF(AND(AM326 &gt;= 30000000, AM326 &lt;50000000),2000000,IF(AM326 &lt; 50000000,E,0)))))</f>
        <v>#N/A</v>
      </c>
      <c r="AQ326" s="57" t="e">
        <f t="shared" si="60"/>
        <v>#N/A</v>
      </c>
      <c r="AR326" s="57" t="e">
        <f>VLOOKUP($C326,Sheet2!$A:$BN,AR$6,0)</f>
        <v>#N/A</v>
      </c>
      <c r="AS326" s="57" t="e">
        <f>VLOOKUP($C326,Sheet2!$A:$BN,AS$6,0)</f>
        <v>#N/A</v>
      </c>
      <c r="AT326" s="60" t="e">
        <f>VLOOKUP($C326,Sheet2!$A:$BN,AT$6,0)</f>
        <v>#N/A</v>
      </c>
      <c r="AU326" s="57" t="e">
        <f>IF(AND(AR326 &gt;= 0, AR326 &lt;=10000000),500000,IF(AND(AR326 &gt;= 10000000, AR326 &lt;20000000),1000000,IF(AND(AR326&gt;= 20000000, AR326 &lt;30000000),1500000,IF(AND(AR326 &gt;= 30000000, AR326 &lt;50000000),2000000,IF(AR326 &lt; 50000000,E,0)))))</f>
        <v>#N/A</v>
      </c>
      <c r="AV326" s="57" t="e">
        <f t="shared" si="61"/>
        <v>#N/A</v>
      </c>
      <c r="AW326" s="57" t="e">
        <f>VLOOKUP($C326,Sheet2!$A:$BN,AW$6,0)</f>
        <v>#N/A</v>
      </c>
      <c r="AX326" s="57" t="e">
        <f>VLOOKUP($C326,Sheet2!$A:$BN,AX$6,0)</f>
        <v>#N/A</v>
      </c>
      <c r="AY326" s="60" t="e">
        <f>VLOOKUP($C326,Sheet2!$A:$BN,AY$6,0)</f>
        <v>#N/A</v>
      </c>
      <c r="AZ326" s="57" t="e">
        <f>IF(AND(AW326 &gt;= 0, AW326 &lt;=10000000),500000,IF(AND(AW326 &gt;= 10000000, AW326 &lt;20000000),1000000,IF(AND(AW326&gt;= 20000000, AW326 &lt;30000000),1500000,IF(AND(AW326 &gt;= 30000000, AW326 &lt;50000000),2000000,IF(AW326 &lt; 50000000,E,0)))))</f>
        <v>#N/A</v>
      </c>
      <c r="BA326" s="57" t="e">
        <f t="shared" si="62"/>
        <v>#N/A</v>
      </c>
      <c r="BB326" s="57" t="e">
        <f>VLOOKUP($C326,Sheet2!$A:$BN,BB$6,0)</f>
        <v>#N/A</v>
      </c>
      <c r="BC326" s="57" t="e">
        <f>VLOOKUP($C326,Sheet2!$A:$BN,BC$6,0)</f>
        <v>#N/A</v>
      </c>
      <c r="BD326" s="60" t="e">
        <f>VLOOKUP($C326,Sheet2!$A:$BN,BD$6,0)</f>
        <v>#N/A</v>
      </c>
      <c r="BE326" s="57" t="e">
        <f>IF(AND(BB326 &gt;= 0, BB326 &lt;=10000000),500000,IF(AND(BB326 &gt;= 10000000, BB326 &lt;20000000),1000000,IF(AND(BB326&gt;= 20000000, BB326 &lt;30000000),1500000,IF(AND(BB326 &gt;= 30000000, BB326 &lt;50000000),2000000,IF(BB326 &lt; 50000000,E,0)))))</f>
        <v>#N/A</v>
      </c>
      <c r="BF326" s="57" t="e">
        <f t="shared" si="63"/>
        <v>#N/A</v>
      </c>
      <c r="BG326" s="57" t="e">
        <f>VLOOKUP($C326,Sheet2!$A:$BN,BG$6,0)</f>
        <v>#N/A</v>
      </c>
      <c r="BH326" s="57" t="e">
        <f>VLOOKUP($C326,Sheet2!$A:$BN,BH$6,0)</f>
        <v>#N/A</v>
      </c>
      <c r="BI326" s="60" t="e">
        <f>VLOOKUP($C326,Sheet2!$A:$BN,BI$6,0)</f>
        <v>#N/A</v>
      </c>
      <c r="BJ326" s="57" t="e">
        <f>IF(AND(BG326 &gt;= 0, BG326 &lt;=10000000),500000,IF(AND(BG326 &gt;= 10000000, BG326 &lt;20000000),1000000,IF(AND(BG326&gt;= 20000000, BG326 &lt;30000000),1500000,IF(AND(BG326 &gt;= 30000000, BG326 &lt;50000000),2000000,IF(BG326 &lt; 50000000,E,0)))))</f>
        <v>#N/A</v>
      </c>
      <c r="BK326" s="57" t="e">
        <f t="shared" si="64"/>
        <v>#N/A</v>
      </c>
      <c r="BL326" s="57" t="e">
        <f>VLOOKUP($C326,Sheet2!$A:$BN,BL$6,0)</f>
        <v>#N/A</v>
      </c>
      <c r="BM326" s="57" t="e">
        <f>VLOOKUP($C326,Sheet2!$A:$BN,BM$6,0)</f>
        <v>#N/A</v>
      </c>
      <c r="BN326" s="60" t="e">
        <f>VLOOKUP($C326,Sheet2!$A:$BN,BN$6,0)</f>
        <v>#N/A</v>
      </c>
      <c r="BO326" s="57" t="e">
        <f>IF(AND(BL326 &gt;= 0, BL326 &lt;=10000000),500000,IF(AND(BL326 &gt;= 10000000, BL326 &lt;20000000),1000000,IF(AND(BL326&gt;= 20000000, BL326 &lt;30000000),1500000,IF(AND(BL326 &gt;= 30000000, BL326 &lt;50000000),2000000,IF(BL326 &lt; 50000000,E,0)))))</f>
        <v>#N/A</v>
      </c>
      <c r="BP326" s="57" t="e">
        <f t="shared" si="65"/>
        <v>#N/A</v>
      </c>
      <c r="BQ326" s="57" t="e">
        <f>VLOOKUP($C326,Sheet2!$A:$BN,BQ$6,0)</f>
        <v>#N/A</v>
      </c>
      <c r="BR326" s="57" t="e">
        <f>VLOOKUP($C326,Sheet2!$A:$BN,BR$6,0)</f>
        <v>#N/A</v>
      </c>
      <c r="BS326" s="60" t="e">
        <f>VLOOKUP($C326,Sheet2!$A:$BN,BS$6,0)</f>
        <v>#N/A</v>
      </c>
      <c r="BT326" s="57" t="e">
        <f>IF(AND(BQ326 &gt;= 0, BQ326 &lt;=10000000),500000,IF(AND(BQ326 &gt;= 10000000, BQ326 &lt;20000000),1000000,IF(AND(BQ326&gt;= 20000000, BQ326 &lt;30000000),1500000,IF(AND(BQ326 &gt;= 30000000, BQ326 &lt;50000000),2000000,IF(BQ326 &lt; 50000000,E,0)))))</f>
        <v>#N/A</v>
      </c>
      <c r="BU326" s="57" t="e">
        <f t="shared" si="66"/>
        <v>#N/A</v>
      </c>
      <c r="BV326" s="57" t="e">
        <f>VLOOKUP($C326,Sheet2!$A:$BN,BV$6,0)</f>
        <v>#N/A</v>
      </c>
      <c r="BW326" s="57" t="e">
        <f>VLOOKUP($C326,Sheet2!$A:$BN,BW$6,0)</f>
        <v>#N/A</v>
      </c>
      <c r="BX326" s="60" t="e">
        <f>VLOOKUP($C326,Sheet2!$A:$BN,BX$6,0)</f>
        <v>#N/A</v>
      </c>
      <c r="BY326" s="57" t="e">
        <f>IF(AND(BV326 &gt;= 0, BV326 &lt;=10000000),500000,IF(AND(BV326 &gt;= 10000000, BV326 &lt;20000000),1000000,IF(AND(BV326&gt;= 20000000, BV326 &lt;30000000),1500000,IF(AND(BV326 &gt;= 30000000, BV326 &lt;50000000),2000000,IF(BV326 &lt; 50000000,E,0)))))</f>
        <v>#N/A</v>
      </c>
      <c r="BZ326" s="57" t="e">
        <f t="shared" si="67"/>
        <v>#N/A</v>
      </c>
      <c r="CA326" s="57" t="e">
        <f>VLOOKUP($C326,Sheet2!$A:$BN,CA$6,0)</f>
        <v>#N/A</v>
      </c>
      <c r="CB326" s="57" t="e">
        <f>VLOOKUP($C326,Sheet2!$A:$BN,CB$6,0)</f>
        <v>#N/A</v>
      </c>
      <c r="CC326" s="60" t="e">
        <f>VLOOKUP($C326,Sheet2!$A:$BN,CC$6,0)</f>
        <v>#N/A</v>
      </c>
      <c r="CD326" s="57" t="e">
        <f>IF(AND(CA326 &gt;= 0, CA326 &lt;=10000000),500000,IF(AND(CA326 &gt;= 10000000, CA326 &lt;20000000),1000000,IF(AND(CA326&gt;= 20000000, CA326 &lt;30000000),1500000,IF(AND(CA326 &gt;= 30000000, CA326 &lt;50000000),2000000,IF(CA326 &lt; 50000000,E,0)))))</f>
        <v>#N/A</v>
      </c>
      <c r="CE326" s="57" t="e">
        <f t="shared" si="68"/>
        <v>#N/A</v>
      </c>
    </row>
    <row r="327" spans="1:83">
      <c r="A327" s="21" t="s">
        <v>492</v>
      </c>
      <c r="B327" s="21" t="s">
        <v>594</v>
      </c>
      <c r="C327" s="22" t="s">
        <v>595</v>
      </c>
      <c r="D327" s="57">
        <v>0</v>
      </c>
      <c r="E327" s="57">
        <f t="shared" si="69"/>
        <v>0</v>
      </c>
      <c r="F327" s="19">
        <v>0</v>
      </c>
      <c r="G327" s="19">
        <v>0</v>
      </c>
      <c r="H327" s="19">
        <v>0</v>
      </c>
      <c r="I327" s="19">
        <v>0</v>
      </c>
      <c r="J327" s="19">
        <v>0</v>
      </c>
      <c r="K327" s="19">
        <v>0</v>
      </c>
      <c r="L327" s="19">
        <v>0</v>
      </c>
      <c r="M327" s="19">
        <v>0</v>
      </c>
      <c r="N327" s="19">
        <v>5300000</v>
      </c>
      <c r="O327" s="19">
        <v>4800000</v>
      </c>
      <c r="P327" s="19">
        <v>0</v>
      </c>
      <c r="Q327" s="19">
        <v>0</v>
      </c>
      <c r="S327" s="57" t="e">
        <f>VLOOKUP($C327,Sheet2!$A:$BN,S$6,0)</f>
        <v>#N/A</v>
      </c>
      <c r="T327" s="57" t="e">
        <f>VLOOKUP($C327,Sheet2!$A:$BN,T$6,0)</f>
        <v>#N/A</v>
      </c>
      <c r="U327" s="60" t="e">
        <f>VLOOKUP($C327,Sheet2!$A:$BN,U$6,0)</f>
        <v>#N/A</v>
      </c>
      <c r="V327" s="57" t="e">
        <f>IF(AND(S327 &gt;= 0, S327 &lt;=10000000),500000,IF(AND(S327 &gt;= 10000000, S327 &lt;20000000),1000000,IF(AND(S327&gt;= 20000000, S327 &lt;30000000),1500000,IF(AND(S327 &gt;= 30000000, S327 &lt;50000000),2000000,IF(S327 &lt; 50000000,E,0)))))</f>
        <v>#N/A</v>
      </c>
      <c r="W327" s="57" t="e">
        <f t="shared" si="56"/>
        <v>#N/A</v>
      </c>
      <c r="X327" s="57" t="e">
        <f>VLOOKUP($C327,Sheet2!$A:$BN,X$6,0)</f>
        <v>#N/A</v>
      </c>
      <c r="Y327" s="57" t="e">
        <f>VLOOKUP($C327,Sheet2!$A:$BN,Y$6,0)</f>
        <v>#N/A</v>
      </c>
      <c r="Z327" s="60" t="e">
        <f>VLOOKUP($C327,Sheet2!$A:$BN,Z$6,0)</f>
        <v>#N/A</v>
      </c>
      <c r="AA327" s="57" t="e">
        <f>IF(AND(X327 &gt;= 0, X327 &lt;=10000000),500000,IF(AND(X327 &gt;= 10000000, X327 &lt;20000000),1000000,IF(AND(X327&gt;= 20000000, X327 &lt;30000000),1500000,IF(AND(X327 &gt;= 30000000, X327 &lt;50000000),2000000,IF(X327 &lt; 50000000,E,0)))))</f>
        <v>#N/A</v>
      </c>
      <c r="AB327" s="57" t="e">
        <f t="shared" si="57"/>
        <v>#N/A</v>
      </c>
      <c r="AC327" s="57" t="e">
        <f>VLOOKUP($C327,Sheet2!$A:$BN,AC$6,0)</f>
        <v>#N/A</v>
      </c>
      <c r="AD327" s="57" t="e">
        <f>VLOOKUP($C327,Sheet2!$A:$BN,AD$6,0)</f>
        <v>#N/A</v>
      </c>
      <c r="AE327" s="60" t="e">
        <f>VLOOKUP($C327,Sheet2!$A:$BN,AE$6,0)</f>
        <v>#N/A</v>
      </c>
      <c r="AF327" s="57" t="e">
        <f>IF(AND(AC327 &gt;= 0, AC327 &lt;=10000000),500000,IF(AND(AC327 &gt;= 10000000, AC327 &lt;20000000),1000000,IF(AND(AC327&gt;= 20000000, AC327 &lt;30000000),1500000,IF(AND(AC327 &gt;= 30000000, AC327 &lt;50000000),2000000,IF(AC327 &lt; 50000000,E,0)))))</f>
        <v>#N/A</v>
      </c>
      <c r="AG327" s="57" t="e">
        <f t="shared" si="58"/>
        <v>#N/A</v>
      </c>
      <c r="AH327" s="57" t="e">
        <f>VLOOKUP($C327,Sheet2!$A:$BN,AH$6,0)</f>
        <v>#N/A</v>
      </c>
      <c r="AI327" s="57" t="e">
        <f>VLOOKUP($C327,Sheet2!$A:$BN,AI$6,0)</f>
        <v>#N/A</v>
      </c>
      <c r="AJ327" s="60" t="e">
        <f>VLOOKUP($C327,Sheet2!$A:$BN,AJ$6,0)</f>
        <v>#N/A</v>
      </c>
      <c r="AK327" s="57" t="e">
        <f>IF(AND(AH327 &gt;= 0, AH327 &lt;=10000000),500000,IF(AND(AH327 &gt;= 10000000, AH327 &lt;20000000),1000000,IF(AND(AH327&gt;= 20000000, AH327 &lt;30000000),1500000,IF(AND(AH327 &gt;= 30000000, AH327 &lt;50000000),2000000,IF(AH327 &lt; 50000000,E,0)))))</f>
        <v>#N/A</v>
      </c>
      <c r="AL327" s="57" t="e">
        <f t="shared" si="59"/>
        <v>#N/A</v>
      </c>
      <c r="AM327" s="57" t="e">
        <f>VLOOKUP($C327,Sheet2!$A:$BN,AM$6,0)</f>
        <v>#N/A</v>
      </c>
      <c r="AN327" s="57" t="e">
        <f>VLOOKUP($C327,Sheet2!$A:$BN,AN$6,0)</f>
        <v>#N/A</v>
      </c>
      <c r="AO327" s="60" t="e">
        <f>VLOOKUP($C327,Sheet2!$A:$BN,AO$6,0)</f>
        <v>#N/A</v>
      </c>
      <c r="AP327" s="57" t="e">
        <f>IF(AND(AM327 &gt;= 0, AM327 &lt;=10000000),500000,IF(AND(AM327 &gt;= 10000000, AM327 &lt;20000000),1000000,IF(AND(AM327&gt;= 20000000, AM327 &lt;30000000),1500000,IF(AND(AM327 &gt;= 30000000, AM327 &lt;50000000),2000000,IF(AM327 &lt; 50000000,E,0)))))</f>
        <v>#N/A</v>
      </c>
      <c r="AQ327" s="57" t="e">
        <f t="shared" si="60"/>
        <v>#N/A</v>
      </c>
      <c r="AR327" s="57" t="e">
        <f>VLOOKUP($C327,Sheet2!$A:$BN,AR$6,0)</f>
        <v>#N/A</v>
      </c>
      <c r="AS327" s="57" t="e">
        <f>VLOOKUP($C327,Sheet2!$A:$BN,AS$6,0)</f>
        <v>#N/A</v>
      </c>
      <c r="AT327" s="60" t="e">
        <f>VLOOKUP($C327,Sheet2!$A:$BN,AT$6,0)</f>
        <v>#N/A</v>
      </c>
      <c r="AU327" s="57" t="e">
        <f>IF(AND(AR327 &gt;= 0, AR327 &lt;=10000000),500000,IF(AND(AR327 &gt;= 10000000, AR327 &lt;20000000),1000000,IF(AND(AR327&gt;= 20000000, AR327 &lt;30000000),1500000,IF(AND(AR327 &gt;= 30000000, AR327 &lt;50000000),2000000,IF(AR327 &lt; 50000000,E,0)))))</f>
        <v>#N/A</v>
      </c>
      <c r="AV327" s="57" t="e">
        <f t="shared" si="61"/>
        <v>#N/A</v>
      </c>
      <c r="AW327" s="57" t="e">
        <f>VLOOKUP($C327,Sheet2!$A:$BN,AW$6,0)</f>
        <v>#N/A</v>
      </c>
      <c r="AX327" s="57" t="e">
        <f>VLOOKUP($C327,Sheet2!$A:$BN,AX$6,0)</f>
        <v>#N/A</v>
      </c>
      <c r="AY327" s="60" t="e">
        <f>VLOOKUP($C327,Sheet2!$A:$BN,AY$6,0)</f>
        <v>#N/A</v>
      </c>
      <c r="AZ327" s="57" t="e">
        <f>IF(AND(AW327 &gt;= 0, AW327 &lt;=10000000),500000,IF(AND(AW327 &gt;= 10000000, AW327 &lt;20000000),1000000,IF(AND(AW327&gt;= 20000000, AW327 &lt;30000000),1500000,IF(AND(AW327 &gt;= 30000000, AW327 &lt;50000000),2000000,IF(AW327 &lt; 50000000,E,0)))))</f>
        <v>#N/A</v>
      </c>
      <c r="BA327" s="57" t="e">
        <f t="shared" si="62"/>
        <v>#N/A</v>
      </c>
      <c r="BB327" s="57" t="e">
        <f>VLOOKUP($C327,Sheet2!$A:$BN,BB$6,0)</f>
        <v>#N/A</v>
      </c>
      <c r="BC327" s="57" t="e">
        <f>VLOOKUP($C327,Sheet2!$A:$BN,BC$6,0)</f>
        <v>#N/A</v>
      </c>
      <c r="BD327" s="60" t="e">
        <f>VLOOKUP($C327,Sheet2!$A:$BN,BD$6,0)</f>
        <v>#N/A</v>
      </c>
      <c r="BE327" s="57" t="e">
        <f>IF(AND(BB327 &gt;= 0, BB327 &lt;=10000000),500000,IF(AND(BB327 &gt;= 10000000, BB327 &lt;20000000),1000000,IF(AND(BB327&gt;= 20000000, BB327 &lt;30000000),1500000,IF(AND(BB327 &gt;= 30000000, BB327 &lt;50000000),2000000,IF(BB327 &lt; 50000000,E,0)))))</f>
        <v>#N/A</v>
      </c>
      <c r="BF327" s="57" t="e">
        <f t="shared" si="63"/>
        <v>#N/A</v>
      </c>
      <c r="BG327" s="57" t="e">
        <f>VLOOKUP($C327,Sheet2!$A:$BN,BG$6,0)</f>
        <v>#N/A</v>
      </c>
      <c r="BH327" s="57" t="e">
        <f>VLOOKUP($C327,Sheet2!$A:$BN,BH$6,0)</f>
        <v>#N/A</v>
      </c>
      <c r="BI327" s="60" t="e">
        <f>VLOOKUP($C327,Sheet2!$A:$BN,BI$6,0)</f>
        <v>#N/A</v>
      </c>
      <c r="BJ327" s="57" t="e">
        <f>IF(AND(BG327 &gt;= 0, BG327 &lt;=10000000),500000,IF(AND(BG327 &gt;= 10000000, BG327 &lt;20000000),1000000,IF(AND(BG327&gt;= 20000000, BG327 &lt;30000000),1500000,IF(AND(BG327 &gt;= 30000000, BG327 &lt;50000000),2000000,IF(BG327 &lt; 50000000,E,0)))))</f>
        <v>#N/A</v>
      </c>
      <c r="BK327" s="57" t="e">
        <f t="shared" si="64"/>
        <v>#N/A</v>
      </c>
      <c r="BL327" s="57" t="e">
        <f>VLOOKUP($C327,Sheet2!$A:$BN,BL$6,0)</f>
        <v>#N/A</v>
      </c>
      <c r="BM327" s="57" t="e">
        <f>VLOOKUP($C327,Sheet2!$A:$BN,BM$6,0)</f>
        <v>#N/A</v>
      </c>
      <c r="BN327" s="60" t="e">
        <f>VLOOKUP($C327,Sheet2!$A:$BN,BN$6,0)</f>
        <v>#N/A</v>
      </c>
      <c r="BO327" s="57" t="e">
        <f>IF(AND(BL327 &gt;= 0, BL327 &lt;=10000000),500000,IF(AND(BL327 &gt;= 10000000, BL327 &lt;20000000),1000000,IF(AND(BL327&gt;= 20000000, BL327 &lt;30000000),1500000,IF(AND(BL327 &gt;= 30000000, BL327 &lt;50000000),2000000,IF(BL327 &lt; 50000000,E,0)))))</f>
        <v>#N/A</v>
      </c>
      <c r="BP327" s="57" t="e">
        <f t="shared" si="65"/>
        <v>#N/A</v>
      </c>
      <c r="BQ327" s="57" t="e">
        <f>VLOOKUP($C327,Sheet2!$A:$BN,BQ$6,0)</f>
        <v>#N/A</v>
      </c>
      <c r="BR327" s="57" t="e">
        <f>VLOOKUP($C327,Sheet2!$A:$BN,BR$6,0)</f>
        <v>#N/A</v>
      </c>
      <c r="BS327" s="60" t="e">
        <f>VLOOKUP($C327,Sheet2!$A:$BN,BS$6,0)</f>
        <v>#N/A</v>
      </c>
      <c r="BT327" s="57" t="e">
        <f>IF(AND(BQ327 &gt;= 0, BQ327 &lt;=10000000),500000,IF(AND(BQ327 &gt;= 10000000, BQ327 &lt;20000000),1000000,IF(AND(BQ327&gt;= 20000000, BQ327 &lt;30000000),1500000,IF(AND(BQ327 &gt;= 30000000, BQ327 &lt;50000000),2000000,IF(BQ327 &lt; 50000000,E,0)))))</f>
        <v>#N/A</v>
      </c>
      <c r="BU327" s="57" t="e">
        <f t="shared" si="66"/>
        <v>#N/A</v>
      </c>
      <c r="BV327" s="57" t="e">
        <f>VLOOKUP($C327,Sheet2!$A:$BN,BV$6,0)</f>
        <v>#N/A</v>
      </c>
      <c r="BW327" s="57" t="e">
        <f>VLOOKUP($C327,Sheet2!$A:$BN,BW$6,0)</f>
        <v>#N/A</v>
      </c>
      <c r="BX327" s="60" t="e">
        <f>VLOOKUP($C327,Sheet2!$A:$BN,BX$6,0)</f>
        <v>#N/A</v>
      </c>
      <c r="BY327" s="57" t="e">
        <f>IF(AND(BV327 &gt;= 0, BV327 &lt;=10000000),500000,IF(AND(BV327 &gt;= 10000000, BV327 &lt;20000000),1000000,IF(AND(BV327&gt;= 20000000, BV327 &lt;30000000),1500000,IF(AND(BV327 &gt;= 30000000, BV327 &lt;50000000),2000000,IF(BV327 &lt; 50000000,E,0)))))</f>
        <v>#N/A</v>
      </c>
      <c r="BZ327" s="57" t="e">
        <f t="shared" si="67"/>
        <v>#N/A</v>
      </c>
      <c r="CA327" s="57" t="e">
        <f>VLOOKUP($C327,Sheet2!$A:$BN,CA$6,0)</f>
        <v>#N/A</v>
      </c>
      <c r="CB327" s="57" t="e">
        <f>VLOOKUP($C327,Sheet2!$A:$BN,CB$6,0)</f>
        <v>#N/A</v>
      </c>
      <c r="CC327" s="60" t="e">
        <f>VLOOKUP($C327,Sheet2!$A:$BN,CC$6,0)</f>
        <v>#N/A</v>
      </c>
      <c r="CD327" s="57" t="e">
        <f>IF(AND(CA327 &gt;= 0, CA327 &lt;=10000000),500000,IF(AND(CA327 &gt;= 10000000, CA327 &lt;20000000),1000000,IF(AND(CA327&gt;= 20000000, CA327 &lt;30000000),1500000,IF(AND(CA327 &gt;= 30000000, CA327 &lt;50000000),2000000,IF(CA327 &lt; 50000000,E,0)))))</f>
        <v>#N/A</v>
      </c>
      <c r="CE327" s="57" t="e">
        <f t="shared" si="68"/>
        <v>#N/A</v>
      </c>
    </row>
    <row r="328" spans="1:83">
      <c r="A328" s="21" t="s">
        <v>492</v>
      </c>
      <c r="B328" s="21" t="s">
        <v>596</v>
      </c>
      <c r="C328" s="22" t="s">
        <v>597</v>
      </c>
      <c r="D328" s="57">
        <v>0</v>
      </c>
      <c r="E328" s="57">
        <f t="shared" si="69"/>
        <v>0</v>
      </c>
      <c r="F328" s="19">
        <v>0</v>
      </c>
      <c r="G328" s="19">
        <v>0</v>
      </c>
      <c r="H328" s="19">
        <v>0</v>
      </c>
      <c r="I328" s="19">
        <v>0</v>
      </c>
      <c r="J328" s="19">
        <v>0</v>
      </c>
      <c r="K328" s="19">
        <v>0</v>
      </c>
      <c r="L328" s="19">
        <v>0</v>
      </c>
      <c r="M328" s="19">
        <v>0</v>
      </c>
      <c r="N328" s="19">
        <v>5300000</v>
      </c>
      <c r="O328" s="19">
        <v>4800000</v>
      </c>
      <c r="P328" s="19">
        <v>0</v>
      </c>
      <c r="Q328" s="19">
        <v>0</v>
      </c>
      <c r="S328" s="57" t="e">
        <f>VLOOKUP($C328,Sheet2!$A:$BN,S$6,0)</f>
        <v>#N/A</v>
      </c>
      <c r="T328" s="57" t="e">
        <f>VLOOKUP($C328,Sheet2!$A:$BN,T$6,0)</f>
        <v>#N/A</v>
      </c>
      <c r="U328" s="60" t="e">
        <f>VLOOKUP($C328,Sheet2!$A:$BN,U$6,0)</f>
        <v>#N/A</v>
      </c>
      <c r="V328" s="57" t="e">
        <f>IF(AND(S328 &gt;= 0, S328 &lt;=10000000),500000,IF(AND(S328 &gt;= 10000000, S328 &lt;20000000),1000000,IF(AND(S328&gt;= 20000000, S328 &lt;30000000),1500000,IF(AND(S328 &gt;= 30000000, S328 &lt;50000000),2000000,IF(S328 &lt; 50000000,E,0)))))</f>
        <v>#N/A</v>
      </c>
      <c r="W328" s="57" t="e">
        <f t="shared" si="56"/>
        <v>#N/A</v>
      </c>
      <c r="X328" s="57" t="e">
        <f>VLOOKUP($C328,Sheet2!$A:$BN,X$6,0)</f>
        <v>#N/A</v>
      </c>
      <c r="Y328" s="57" t="e">
        <f>VLOOKUP($C328,Sheet2!$A:$BN,Y$6,0)</f>
        <v>#N/A</v>
      </c>
      <c r="Z328" s="60" t="e">
        <f>VLOOKUP($C328,Sheet2!$A:$BN,Z$6,0)</f>
        <v>#N/A</v>
      </c>
      <c r="AA328" s="57" t="e">
        <f>IF(AND(X328 &gt;= 0, X328 &lt;=10000000),500000,IF(AND(X328 &gt;= 10000000, X328 &lt;20000000),1000000,IF(AND(X328&gt;= 20000000, X328 &lt;30000000),1500000,IF(AND(X328 &gt;= 30000000, X328 &lt;50000000),2000000,IF(X328 &lt; 50000000,E,0)))))</f>
        <v>#N/A</v>
      </c>
      <c r="AB328" s="57" t="e">
        <f t="shared" si="57"/>
        <v>#N/A</v>
      </c>
      <c r="AC328" s="57" t="e">
        <f>VLOOKUP($C328,Sheet2!$A:$BN,AC$6,0)</f>
        <v>#N/A</v>
      </c>
      <c r="AD328" s="57" t="e">
        <f>VLOOKUP($C328,Sheet2!$A:$BN,AD$6,0)</f>
        <v>#N/A</v>
      </c>
      <c r="AE328" s="60" t="e">
        <f>VLOOKUP($C328,Sheet2!$A:$BN,AE$6,0)</f>
        <v>#N/A</v>
      </c>
      <c r="AF328" s="57" t="e">
        <f>IF(AND(AC328 &gt;= 0, AC328 &lt;=10000000),500000,IF(AND(AC328 &gt;= 10000000, AC328 &lt;20000000),1000000,IF(AND(AC328&gt;= 20000000, AC328 &lt;30000000),1500000,IF(AND(AC328 &gt;= 30000000, AC328 &lt;50000000),2000000,IF(AC328 &lt; 50000000,E,0)))))</f>
        <v>#N/A</v>
      </c>
      <c r="AG328" s="57" t="e">
        <f t="shared" si="58"/>
        <v>#N/A</v>
      </c>
      <c r="AH328" s="57" t="e">
        <f>VLOOKUP($C328,Sheet2!$A:$BN,AH$6,0)</f>
        <v>#N/A</v>
      </c>
      <c r="AI328" s="57" t="e">
        <f>VLOOKUP($C328,Sheet2!$A:$BN,AI$6,0)</f>
        <v>#N/A</v>
      </c>
      <c r="AJ328" s="60" t="e">
        <f>VLOOKUP($C328,Sheet2!$A:$BN,AJ$6,0)</f>
        <v>#N/A</v>
      </c>
      <c r="AK328" s="57" t="e">
        <f>IF(AND(AH328 &gt;= 0, AH328 &lt;=10000000),500000,IF(AND(AH328 &gt;= 10000000, AH328 &lt;20000000),1000000,IF(AND(AH328&gt;= 20000000, AH328 &lt;30000000),1500000,IF(AND(AH328 &gt;= 30000000, AH328 &lt;50000000),2000000,IF(AH328 &lt; 50000000,E,0)))))</f>
        <v>#N/A</v>
      </c>
      <c r="AL328" s="57" t="e">
        <f t="shared" si="59"/>
        <v>#N/A</v>
      </c>
      <c r="AM328" s="57" t="e">
        <f>VLOOKUP($C328,Sheet2!$A:$BN,AM$6,0)</f>
        <v>#N/A</v>
      </c>
      <c r="AN328" s="57" t="e">
        <f>VLOOKUP($C328,Sheet2!$A:$BN,AN$6,0)</f>
        <v>#N/A</v>
      </c>
      <c r="AO328" s="60" t="e">
        <f>VLOOKUP($C328,Sheet2!$A:$BN,AO$6,0)</f>
        <v>#N/A</v>
      </c>
      <c r="AP328" s="57" t="e">
        <f>IF(AND(AM328 &gt;= 0, AM328 &lt;=10000000),500000,IF(AND(AM328 &gt;= 10000000, AM328 &lt;20000000),1000000,IF(AND(AM328&gt;= 20000000, AM328 &lt;30000000),1500000,IF(AND(AM328 &gt;= 30000000, AM328 &lt;50000000),2000000,IF(AM328 &lt; 50000000,E,0)))))</f>
        <v>#N/A</v>
      </c>
      <c r="AQ328" s="57" t="e">
        <f t="shared" si="60"/>
        <v>#N/A</v>
      </c>
      <c r="AR328" s="57" t="e">
        <f>VLOOKUP($C328,Sheet2!$A:$BN,AR$6,0)</f>
        <v>#N/A</v>
      </c>
      <c r="AS328" s="57" t="e">
        <f>VLOOKUP($C328,Sheet2!$A:$BN,AS$6,0)</f>
        <v>#N/A</v>
      </c>
      <c r="AT328" s="60" t="e">
        <f>VLOOKUP($C328,Sheet2!$A:$BN,AT$6,0)</f>
        <v>#N/A</v>
      </c>
      <c r="AU328" s="57" t="e">
        <f>IF(AND(AR328 &gt;= 0, AR328 &lt;=10000000),500000,IF(AND(AR328 &gt;= 10000000, AR328 &lt;20000000),1000000,IF(AND(AR328&gt;= 20000000, AR328 &lt;30000000),1500000,IF(AND(AR328 &gt;= 30000000, AR328 &lt;50000000),2000000,IF(AR328 &lt; 50000000,E,0)))))</f>
        <v>#N/A</v>
      </c>
      <c r="AV328" s="57" t="e">
        <f t="shared" si="61"/>
        <v>#N/A</v>
      </c>
      <c r="AW328" s="57" t="e">
        <f>VLOOKUP($C328,Sheet2!$A:$BN,AW$6,0)</f>
        <v>#N/A</v>
      </c>
      <c r="AX328" s="57" t="e">
        <f>VLOOKUP($C328,Sheet2!$A:$BN,AX$6,0)</f>
        <v>#N/A</v>
      </c>
      <c r="AY328" s="60" t="e">
        <f>VLOOKUP($C328,Sheet2!$A:$BN,AY$6,0)</f>
        <v>#N/A</v>
      </c>
      <c r="AZ328" s="57" t="e">
        <f>IF(AND(AW328 &gt;= 0, AW328 &lt;=10000000),500000,IF(AND(AW328 &gt;= 10000000, AW328 &lt;20000000),1000000,IF(AND(AW328&gt;= 20000000, AW328 &lt;30000000),1500000,IF(AND(AW328 &gt;= 30000000, AW328 &lt;50000000),2000000,IF(AW328 &lt; 50000000,E,0)))))</f>
        <v>#N/A</v>
      </c>
      <c r="BA328" s="57" t="e">
        <f t="shared" si="62"/>
        <v>#N/A</v>
      </c>
      <c r="BB328" s="57" t="e">
        <f>VLOOKUP($C328,Sheet2!$A:$BN,BB$6,0)</f>
        <v>#N/A</v>
      </c>
      <c r="BC328" s="57" t="e">
        <f>VLOOKUP($C328,Sheet2!$A:$BN,BC$6,0)</f>
        <v>#N/A</v>
      </c>
      <c r="BD328" s="60" t="e">
        <f>VLOOKUP($C328,Sheet2!$A:$BN,BD$6,0)</f>
        <v>#N/A</v>
      </c>
      <c r="BE328" s="57" t="e">
        <f>IF(AND(BB328 &gt;= 0, BB328 &lt;=10000000),500000,IF(AND(BB328 &gt;= 10000000, BB328 &lt;20000000),1000000,IF(AND(BB328&gt;= 20000000, BB328 &lt;30000000),1500000,IF(AND(BB328 &gt;= 30000000, BB328 &lt;50000000),2000000,IF(BB328 &lt; 50000000,E,0)))))</f>
        <v>#N/A</v>
      </c>
      <c r="BF328" s="57" t="e">
        <f t="shared" si="63"/>
        <v>#N/A</v>
      </c>
      <c r="BG328" s="57" t="e">
        <f>VLOOKUP($C328,Sheet2!$A:$BN,BG$6,0)</f>
        <v>#N/A</v>
      </c>
      <c r="BH328" s="57" t="e">
        <f>VLOOKUP($C328,Sheet2!$A:$BN,BH$6,0)</f>
        <v>#N/A</v>
      </c>
      <c r="BI328" s="60" t="e">
        <f>VLOOKUP($C328,Sheet2!$A:$BN,BI$6,0)</f>
        <v>#N/A</v>
      </c>
      <c r="BJ328" s="57" t="e">
        <f>IF(AND(BG328 &gt;= 0, BG328 &lt;=10000000),500000,IF(AND(BG328 &gt;= 10000000, BG328 &lt;20000000),1000000,IF(AND(BG328&gt;= 20000000, BG328 &lt;30000000),1500000,IF(AND(BG328 &gt;= 30000000, BG328 &lt;50000000),2000000,IF(BG328 &lt; 50000000,E,0)))))</f>
        <v>#N/A</v>
      </c>
      <c r="BK328" s="57" t="e">
        <f t="shared" si="64"/>
        <v>#N/A</v>
      </c>
      <c r="BL328" s="57" t="e">
        <f>VLOOKUP($C328,Sheet2!$A:$BN,BL$6,0)</f>
        <v>#N/A</v>
      </c>
      <c r="BM328" s="57" t="e">
        <f>VLOOKUP($C328,Sheet2!$A:$BN,BM$6,0)</f>
        <v>#N/A</v>
      </c>
      <c r="BN328" s="60" t="e">
        <f>VLOOKUP($C328,Sheet2!$A:$BN,BN$6,0)</f>
        <v>#N/A</v>
      </c>
      <c r="BO328" s="57" t="e">
        <f>IF(AND(BL328 &gt;= 0, BL328 &lt;=10000000),500000,IF(AND(BL328 &gt;= 10000000, BL328 &lt;20000000),1000000,IF(AND(BL328&gt;= 20000000, BL328 &lt;30000000),1500000,IF(AND(BL328 &gt;= 30000000, BL328 &lt;50000000),2000000,IF(BL328 &lt; 50000000,E,0)))))</f>
        <v>#N/A</v>
      </c>
      <c r="BP328" s="57" t="e">
        <f t="shared" si="65"/>
        <v>#N/A</v>
      </c>
      <c r="BQ328" s="57" t="e">
        <f>VLOOKUP($C328,Sheet2!$A:$BN,BQ$6,0)</f>
        <v>#N/A</v>
      </c>
      <c r="BR328" s="57" t="e">
        <f>VLOOKUP($C328,Sheet2!$A:$BN,BR$6,0)</f>
        <v>#N/A</v>
      </c>
      <c r="BS328" s="60" t="e">
        <f>VLOOKUP($C328,Sheet2!$A:$BN,BS$6,0)</f>
        <v>#N/A</v>
      </c>
      <c r="BT328" s="57" t="e">
        <f>IF(AND(BQ328 &gt;= 0, BQ328 &lt;=10000000),500000,IF(AND(BQ328 &gt;= 10000000, BQ328 &lt;20000000),1000000,IF(AND(BQ328&gt;= 20000000, BQ328 &lt;30000000),1500000,IF(AND(BQ328 &gt;= 30000000, BQ328 &lt;50000000),2000000,IF(BQ328 &lt; 50000000,E,0)))))</f>
        <v>#N/A</v>
      </c>
      <c r="BU328" s="57" t="e">
        <f t="shared" si="66"/>
        <v>#N/A</v>
      </c>
      <c r="BV328" s="57" t="e">
        <f>VLOOKUP($C328,Sheet2!$A:$BN,BV$6,0)</f>
        <v>#N/A</v>
      </c>
      <c r="BW328" s="57" t="e">
        <f>VLOOKUP($C328,Sheet2!$A:$BN,BW$6,0)</f>
        <v>#N/A</v>
      </c>
      <c r="BX328" s="60" t="e">
        <f>VLOOKUP($C328,Sheet2!$A:$BN,BX$6,0)</f>
        <v>#N/A</v>
      </c>
      <c r="BY328" s="57" t="e">
        <f>IF(AND(BV328 &gt;= 0, BV328 &lt;=10000000),500000,IF(AND(BV328 &gt;= 10000000, BV328 &lt;20000000),1000000,IF(AND(BV328&gt;= 20000000, BV328 &lt;30000000),1500000,IF(AND(BV328 &gt;= 30000000, BV328 &lt;50000000),2000000,IF(BV328 &lt; 50000000,E,0)))))</f>
        <v>#N/A</v>
      </c>
      <c r="BZ328" s="57" t="e">
        <f t="shared" si="67"/>
        <v>#N/A</v>
      </c>
      <c r="CA328" s="57" t="e">
        <f>VLOOKUP($C328,Sheet2!$A:$BN,CA$6,0)</f>
        <v>#N/A</v>
      </c>
      <c r="CB328" s="57" t="e">
        <f>VLOOKUP($C328,Sheet2!$A:$BN,CB$6,0)</f>
        <v>#N/A</v>
      </c>
      <c r="CC328" s="60" t="e">
        <f>VLOOKUP($C328,Sheet2!$A:$BN,CC$6,0)</f>
        <v>#N/A</v>
      </c>
      <c r="CD328" s="57" t="e">
        <f>IF(AND(CA328 &gt;= 0, CA328 &lt;=10000000),500000,IF(AND(CA328 &gt;= 10000000, CA328 &lt;20000000),1000000,IF(AND(CA328&gt;= 20000000, CA328 &lt;30000000),1500000,IF(AND(CA328 &gt;= 30000000, CA328 &lt;50000000),2000000,IF(CA328 &lt; 50000000,E,0)))))</f>
        <v>#N/A</v>
      </c>
      <c r="CE328" s="57" t="e">
        <f t="shared" si="68"/>
        <v>#N/A</v>
      </c>
    </row>
    <row r="329" spans="1:83">
      <c r="A329" s="21" t="s">
        <v>492</v>
      </c>
      <c r="B329" s="21" t="s">
        <v>598</v>
      </c>
      <c r="C329" s="22" t="s">
        <v>599</v>
      </c>
      <c r="D329" s="57">
        <v>0</v>
      </c>
      <c r="E329" s="57">
        <f t="shared" si="69"/>
        <v>0</v>
      </c>
      <c r="F329" s="19">
        <v>0</v>
      </c>
      <c r="G329" s="19">
        <v>0</v>
      </c>
      <c r="H329" s="19">
        <v>0</v>
      </c>
      <c r="I329" s="19">
        <v>0</v>
      </c>
      <c r="J329" s="19">
        <v>0</v>
      </c>
      <c r="K329" s="19">
        <v>0</v>
      </c>
      <c r="L329" s="19">
        <v>0</v>
      </c>
      <c r="M329" s="19">
        <v>0</v>
      </c>
      <c r="N329" s="19">
        <v>5300000</v>
      </c>
      <c r="O329" s="19">
        <v>4800000</v>
      </c>
      <c r="P329" s="19">
        <v>0</v>
      </c>
      <c r="Q329" s="19">
        <v>0</v>
      </c>
      <c r="S329" s="57" t="e">
        <f>VLOOKUP($C329,Sheet2!$A:$BN,S$6,0)</f>
        <v>#N/A</v>
      </c>
      <c r="T329" s="57" t="e">
        <f>VLOOKUP($C329,Sheet2!$A:$BN,T$6,0)</f>
        <v>#N/A</v>
      </c>
      <c r="U329" s="60" t="e">
        <f>VLOOKUP($C329,Sheet2!$A:$BN,U$6,0)</f>
        <v>#N/A</v>
      </c>
      <c r="V329" s="57" t="e">
        <f>IF(AND(S329 &gt;= 0, S329 &lt;=10000000),500000,IF(AND(S329 &gt;= 10000000, S329 &lt;20000000),1000000,IF(AND(S329&gt;= 20000000, S329 &lt;30000000),1500000,IF(AND(S329 &gt;= 30000000, S329 &lt;50000000),2000000,IF(S329 &lt; 50000000,E,0)))))</f>
        <v>#N/A</v>
      </c>
      <c r="W329" s="57" t="e">
        <f t="shared" si="56"/>
        <v>#N/A</v>
      </c>
      <c r="X329" s="57" t="e">
        <f>VLOOKUP($C329,Sheet2!$A:$BN,X$6,0)</f>
        <v>#N/A</v>
      </c>
      <c r="Y329" s="57" t="e">
        <f>VLOOKUP($C329,Sheet2!$A:$BN,Y$6,0)</f>
        <v>#N/A</v>
      </c>
      <c r="Z329" s="60" t="e">
        <f>VLOOKUP($C329,Sheet2!$A:$BN,Z$6,0)</f>
        <v>#N/A</v>
      </c>
      <c r="AA329" s="57" t="e">
        <f>IF(AND(X329 &gt;= 0, X329 &lt;=10000000),500000,IF(AND(X329 &gt;= 10000000, X329 &lt;20000000),1000000,IF(AND(X329&gt;= 20000000, X329 &lt;30000000),1500000,IF(AND(X329 &gt;= 30000000, X329 &lt;50000000),2000000,IF(X329 &lt; 50000000,E,0)))))</f>
        <v>#N/A</v>
      </c>
      <c r="AB329" s="57" t="e">
        <f t="shared" si="57"/>
        <v>#N/A</v>
      </c>
      <c r="AC329" s="57" t="e">
        <f>VLOOKUP($C329,Sheet2!$A:$BN,AC$6,0)</f>
        <v>#N/A</v>
      </c>
      <c r="AD329" s="57" t="e">
        <f>VLOOKUP($C329,Sheet2!$A:$BN,AD$6,0)</f>
        <v>#N/A</v>
      </c>
      <c r="AE329" s="60" t="e">
        <f>VLOOKUP($C329,Sheet2!$A:$BN,AE$6,0)</f>
        <v>#N/A</v>
      </c>
      <c r="AF329" s="57" t="e">
        <f>IF(AND(AC329 &gt;= 0, AC329 &lt;=10000000),500000,IF(AND(AC329 &gt;= 10000000, AC329 &lt;20000000),1000000,IF(AND(AC329&gt;= 20000000, AC329 &lt;30000000),1500000,IF(AND(AC329 &gt;= 30000000, AC329 &lt;50000000),2000000,IF(AC329 &lt; 50000000,E,0)))))</f>
        <v>#N/A</v>
      </c>
      <c r="AG329" s="57" t="e">
        <f t="shared" si="58"/>
        <v>#N/A</v>
      </c>
      <c r="AH329" s="57" t="e">
        <f>VLOOKUP($C329,Sheet2!$A:$BN,AH$6,0)</f>
        <v>#N/A</v>
      </c>
      <c r="AI329" s="57" t="e">
        <f>VLOOKUP($C329,Sheet2!$A:$BN,AI$6,0)</f>
        <v>#N/A</v>
      </c>
      <c r="AJ329" s="60" t="e">
        <f>VLOOKUP($C329,Sheet2!$A:$BN,AJ$6,0)</f>
        <v>#N/A</v>
      </c>
      <c r="AK329" s="57" t="e">
        <f>IF(AND(AH329 &gt;= 0, AH329 &lt;=10000000),500000,IF(AND(AH329 &gt;= 10000000, AH329 &lt;20000000),1000000,IF(AND(AH329&gt;= 20000000, AH329 &lt;30000000),1500000,IF(AND(AH329 &gt;= 30000000, AH329 &lt;50000000),2000000,IF(AH329 &lt; 50000000,E,0)))))</f>
        <v>#N/A</v>
      </c>
      <c r="AL329" s="57" t="e">
        <f t="shared" si="59"/>
        <v>#N/A</v>
      </c>
      <c r="AM329" s="57" t="e">
        <f>VLOOKUP($C329,Sheet2!$A:$BN,AM$6,0)</f>
        <v>#N/A</v>
      </c>
      <c r="AN329" s="57" t="e">
        <f>VLOOKUP($C329,Sheet2!$A:$BN,AN$6,0)</f>
        <v>#N/A</v>
      </c>
      <c r="AO329" s="60" t="e">
        <f>VLOOKUP($C329,Sheet2!$A:$BN,AO$6,0)</f>
        <v>#N/A</v>
      </c>
      <c r="AP329" s="57" t="e">
        <f>IF(AND(AM329 &gt;= 0, AM329 &lt;=10000000),500000,IF(AND(AM329 &gt;= 10000000, AM329 &lt;20000000),1000000,IF(AND(AM329&gt;= 20000000, AM329 &lt;30000000),1500000,IF(AND(AM329 &gt;= 30000000, AM329 &lt;50000000),2000000,IF(AM329 &lt; 50000000,E,0)))))</f>
        <v>#N/A</v>
      </c>
      <c r="AQ329" s="57" t="e">
        <f t="shared" si="60"/>
        <v>#N/A</v>
      </c>
      <c r="AR329" s="57" t="e">
        <f>VLOOKUP($C329,Sheet2!$A:$BN,AR$6,0)</f>
        <v>#N/A</v>
      </c>
      <c r="AS329" s="57" t="e">
        <f>VLOOKUP($C329,Sheet2!$A:$BN,AS$6,0)</f>
        <v>#N/A</v>
      </c>
      <c r="AT329" s="60" t="e">
        <f>VLOOKUP($C329,Sheet2!$A:$BN,AT$6,0)</f>
        <v>#N/A</v>
      </c>
      <c r="AU329" s="57" t="e">
        <f>IF(AND(AR329 &gt;= 0, AR329 &lt;=10000000),500000,IF(AND(AR329 &gt;= 10000000, AR329 &lt;20000000),1000000,IF(AND(AR329&gt;= 20000000, AR329 &lt;30000000),1500000,IF(AND(AR329 &gt;= 30000000, AR329 &lt;50000000),2000000,IF(AR329 &lt; 50000000,E,0)))))</f>
        <v>#N/A</v>
      </c>
      <c r="AV329" s="57" t="e">
        <f t="shared" si="61"/>
        <v>#N/A</v>
      </c>
      <c r="AW329" s="57" t="e">
        <f>VLOOKUP($C329,Sheet2!$A:$BN,AW$6,0)</f>
        <v>#N/A</v>
      </c>
      <c r="AX329" s="57" t="e">
        <f>VLOOKUP($C329,Sheet2!$A:$BN,AX$6,0)</f>
        <v>#N/A</v>
      </c>
      <c r="AY329" s="60" t="e">
        <f>VLOOKUP($C329,Sheet2!$A:$BN,AY$6,0)</f>
        <v>#N/A</v>
      </c>
      <c r="AZ329" s="57" t="e">
        <f>IF(AND(AW329 &gt;= 0, AW329 &lt;=10000000),500000,IF(AND(AW329 &gt;= 10000000, AW329 &lt;20000000),1000000,IF(AND(AW329&gt;= 20000000, AW329 &lt;30000000),1500000,IF(AND(AW329 &gt;= 30000000, AW329 &lt;50000000),2000000,IF(AW329 &lt; 50000000,E,0)))))</f>
        <v>#N/A</v>
      </c>
      <c r="BA329" s="57" t="e">
        <f t="shared" si="62"/>
        <v>#N/A</v>
      </c>
      <c r="BB329" s="57" t="e">
        <f>VLOOKUP($C329,Sheet2!$A:$BN,BB$6,0)</f>
        <v>#N/A</v>
      </c>
      <c r="BC329" s="57" t="e">
        <f>VLOOKUP($C329,Sheet2!$A:$BN,BC$6,0)</f>
        <v>#N/A</v>
      </c>
      <c r="BD329" s="60" t="e">
        <f>VLOOKUP($C329,Sheet2!$A:$BN,BD$6,0)</f>
        <v>#N/A</v>
      </c>
      <c r="BE329" s="57" t="e">
        <f>IF(AND(BB329 &gt;= 0, BB329 &lt;=10000000),500000,IF(AND(BB329 &gt;= 10000000, BB329 &lt;20000000),1000000,IF(AND(BB329&gt;= 20000000, BB329 &lt;30000000),1500000,IF(AND(BB329 &gt;= 30000000, BB329 &lt;50000000),2000000,IF(BB329 &lt; 50000000,E,0)))))</f>
        <v>#N/A</v>
      </c>
      <c r="BF329" s="57" t="e">
        <f t="shared" si="63"/>
        <v>#N/A</v>
      </c>
      <c r="BG329" s="57" t="e">
        <f>VLOOKUP($C329,Sheet2!$A:$BN,BG$6,0)</f>
        <v>#N/A</v>
      </c>
      <c r="BH329" s="57" t="e">
        <f>VLOOKUP($C329,Sheet2!$A:$BN,BH$6,0)</f>
        <v>#N/A</v>
      </c>
      <c r="BI329" s="60" t="e">
        <f>VLOOKUP($C329,Sheet2!$A:$BN,BI$6,0)</f>
        <v>#N/A</v>
      </c>
      <c r="BJ329" s="57" t="e">
        <f>IF(AND(BG329 &gt;= 0, BG329 &lt;=10000000),500000,IF(AND(BG329 &gt;= 10000000, BG329 &lt;20000000),1000000,IF(AND(BG329&gt;= 20000000, BG329 &lt;30000000),1500000,IF(AND(BG329 &gt;= 30000000, BG329 &lt;50000000),2000000,IF(BG329 &lt; 50000000,E,0)))))</f>
        <v>#N/A</v>
      </c>
      <c r="BK329" s="57" t="e">
        <f t="shared" si="64"/>
        <v>#N/A</v>
      </c>
      <c r="BL329" s="57" t="e">
        <f>VLOOKUP($C329,Sheet2!$A:$BN,BL$6,0)</f>
        <v>#N/A</v>
      </c>
      <c r="BM329" s="57" t="e">
        <f>VLOOKUP($C329,Sheet2!$A:$BN,BM$6,0)</f>
        <v>#N/A</v>
      </c>
      <c r="BN329" s="60" t="e">
        <f>VLOOKUP($C329,Sheet2!$A:$BN,BN$6,0)</f>
        <v>#N/A</v>
      </c>
      <c r="BO329" s="57" t="e">
        <f>IF(AND(BL329 &gt;= 0, BL329 &lt;=10000000),500000,IF(AND(BL329 &gt;= 10000000, BL329 &lt;20000000),1000000,IF(AND(BL329&gt;= 20000000, BL329 &lt;30000000),1500000,IF(AND(BL329 &gt;= 30000000, BL329 &lt;50000000),2000000,IF(BL329 &lt; 50000000,E,0)))))</f>
        <v>#N/A</v>
      </c>
      <c r="BP329" s="57" t="e">
        <f t="shared" si="65"/>
        <v>#N/A</v>
      </c>
      <c r="BQ329" s="57" t="e">
        <f>VLOOKUP($C329,Sheet2!$A:$BN,BQ$6,0)</f>
        <v>#N/A</v>
      </c>
      <c r="BR329" s="57" t="e">
        <f>VLOOKUP($C329,Sheet2!$A:$BN,BR$6,0)</f>
        <v>#N/A</v>
      </c>
      <c r="BS329" s="60" t="e">
        <f>VLOOKUP($C329,Sheet2!$A:$BN,BS$6,0)</f>
        <v>#N/A</v>
      </c>
      <c r="BT329" s="57" t="e">
        <f>IF(AND(BQ329 &gt;= 0, BQ329 &lt;=10000000),500000,IF(AND(BQ329 &gt;= 10000000, BQ329 &lt;20000000),1000000,IF(AND(BQ329&gt;= 20000000, BQ329 &lt;30000000),1500000,IF(AND(BQ329 &gt;= 30000000, BQ329 &lt;50000000),2000000,IF(BQ329 &lt; 50000000,E,0)))))</f>
        <v>#N/A</v>
      </c>
      <c r="BU329" s="57" t="e">
        <f t="shared" si="66"/>
        <v>#N/A</v>
      </c>
      <c r="BV329" s="57" t="e">
        <f>VLOOKUP($C329,Sheet2!$A:$BN,BV$6,0)</f>
        <v>#N/A</v>
      </c>
      <c r="BW329" s="57" t="e">
        <f>VLOOKUP($C329,Sheet2!$A:$BN,BW$6,0)</f>
        <v>#N/A</v>
      </c>
      <c r="BX329" s="60" t="e">
        <f>VLOOKUP($C329,Sheet2!$A:$BN,BX$6,0)</f>
        <v>#N/A</v>
      </c>
      <c r="BY329" s="57" t="e">
        <f>IF(AND(BV329 &gt;= 0, BV329 &lt;=10000000),500000,IF(AND(BV329 &gt;= 10000000, BV329 &lt;20000000),1000000,IF(AND(BV329&gt;= 20000000, BV329 &lt;30000000),1500000,IF(AND(BV329 &gt;= 30000000, BV329 &lt;50000000),2000000,IF(BV329 &lt; 50000000,E,0)))))</f>
        <v>#N/A</v>
      </c>
      <c r="BZ329" s="57" t="e">
        <f t="shared" si="67"/>
        <v>#N/A</v>
      </c>
      <c r="CA329" s="57" t="e">
        <f>VLOOKUP($C329,Sheet2!$A:$BN,CA$6,0)</f>
        <v>#N/A</v>
      </c>
      <c r="CB329" s="57" t="e">
        <f>VLOOKUP($C329,Sheet2!$A:$BN,CB$6,0)</f>
        <v>#N/A</v>
      </c>
      <c r="CC329" s="60" t="e">
        <f>VLOOKUP($C329,Sheet2!$A:$BN,CC$6,0)</f>
        <v>#N/A</v>
      </c>
      <c r="CD329" s="57" t="e">
        <f>IF(AND(CA329 &gt;= 0, CA329 &lt;=10000000),500000,IF(AND(CA329 &gt;= 10000000, CA329 &lt;20000000),1000000,IF(AND(CA329&gt;= 20000000, CA329 &lt;30000000),1500000,IF(AND(CA329 &gt;= 30000000, CA329 &lt;50000000),2000000,IF(CA329 &lt; 50000000,E,0)))))</f>
        <v>#N/A</v>
      </c>
      <c r="CE329" s="57" t="e">
        <f t="shared" si="68"/>
        <v>#N/A</v>
      </c>
    </row>
    <row r="330" spans="1:83">
      <c r="A330" s="21" t="s">
        <v>492</v>
      </c>
      <c r="B330" s="21" t="s">
        <v>600</v>
      </c>
      <c r="C330" s="22" t="s">
        <v>601</v>
      </c>
      <c r="D330" s="57">
        <v>0</v>
      </c>
      <c r="E330" s="57">
        <f t="shared" si="69"/>
        <v>0</v>
      </c>
      <c r="F330" s="19">
        <v>0</v>
      </c>
      <c r="G330" s="19">
        <v>0</v>
      </c>
      <c r="H330" s="19">
        <v>0</v>
      </c>
      <c r="I330" s="19">
        <v>0</v>
      </c>
      <c r="J330" s="19">
        <v>0</v>
      </c>
      <c r="K330" s="19">
        <v>0</v>
      </c>
      <c r="L330" s="19">
        <v>0</v>
      </c>
      <c r="M330" s="19">
        <v>0</v>
      </c>
      <c r="N330" s="19">
        <v>0</v>
      </c>
      <c r="O330" s="19">
        <v>4900000</v>
      </c>
      <c r="P330" s="19">
        <v>4400000</v>
      </c>
      <c r="Q330" s="19">
        <v>3900000</v>
      </c>
      <c r="S330" s="57" t="e">
        <f>VLOOKUP($C330,Sheet2!$A:$BN,S$6,0)</f>
        <v>#N/A</v>
      </c>
      <c r="T330" s="57" t="e">
        <f>VLOOKUP($C330,Sheet2!$A:$BN,T$6,0)</f>
        <v>#N/A</v>
      </c>
      <c r="U330" s="60" t="e">
        <f>VLOOKUP($C330,Sheet2!$A:$BN,U$6,0)</f>
        <v>#N/A</v>
      </c>
      <c r="V330" s="57" t="e">
        <f>IF(AND(S330 &gt;= 0, S330 &lt;=10000000),500000,IF(AND(S330 &gt;= 10000000, S330 &lt;20000000),1000000,IF(AND(S330&gt;= 20000000, S330 &lt;30000000),1500000,IF(AND(S330 &gt;= 30000000, S330 &lt;50000000),2000000,IF(S330 &lt; 50000000,E,0)))))</f>
        <v>#N/A</v>
      </c>
      <c r="W330" s="57" t="e">
        <f t="shared" si="56"/>
        <v>#N/A</v>
      </c>
      <c r="X330" s="57" t="e">
        <f>VLOOKUP($C330,Sheet2!$A:$BN,X$6,0)</f>
        <v>#N/A</v>
      </c>
      <c r="Y330" s="57" t="e">
        <f>VLOOKUP($C330,Sheet2!$A:$BN,Y$6,0)</f>
        <v>#N/A</v>
      </c>
      <c r="Z330" s="60" t="e">
        <f>VLOOKUP($C330,Sheet2!$A:$BN,Z$6,0)</f>
        <v>#N/A</v>
      </c>
      <c r="AA330" s="57" t="e">
        <f>IF(AND(X330 &gt;= 0, X330 &lt;=10000000),500000,IF(AND(X330 &gt;= 10000000, X330 &lt;20000000),1000000,IF(AND(X330&gt;= 20000000, X330 &lt;30000000),1500000,IF(AND(X330 &gt;= 30000000, X330 &lt;50000000),2000000,IF(X330 &lt; 50000000,E,0)))))</f>
        <v>#N/A</v>
      </c>
      <c r="AB330" s="57" t="e">
        <f t="shared" si="57"/>
        <v>#N/A</v>
      </c>
      <c r="AC330" s="57" t="e">
        <f>VLOOKUP($C330,Sheet2!$A:$BN,AC$6,0)</f>
        <v>#N/A</v>
      </c>
      <c r="AD330" s="57" t="e">
        <f>VLOOKUP($C330,Sheet2!$A:$BN,AD$6,0)</f>
        <v>#N/A</v>
      </c>
      <c r="AE330" s="60" t="e">
        <f>VLOOKUP($C330,Sheet2!$A:$BN,AE$6,0)</f>
        <v>#N/A</v>
      </c>
      <c r="AF330" s="57" t="e">
        <f>IF(AND(AC330 &gt;= 0, AC330 &lt;=10000000),500000,IF(AND(AC330 &gt;= 10000000, AC330 &lt;20000000),1000000,IF(AND(AC330&gt;= 20000000, AC330 &lt;30000000),1500000,IF(AND(AC330 &gt;= 30000000, AC330 &lt;50000000),2000000,IF(AC330 &lt; 50000000,E,0)))))</f>
        <v>#N/A</v>
      </c>
      <c r="AG330" s="57" t="e">
        <f t="shared" si="58"/>
        <v>#N/A</v>
      </c>
      <c r="AH330" s="57" t="e">
        <f>VLOOKUP($C330,Sheet2!$A:$BN,AH$6,0)</f>
        <v>#N/A</v>
      </c>
      <c r="AI330" s="57" t="e">
        <f>VLOOKUP($C330,Sheet2!$A:$BN,AI$6,0)</f>
        <v>#N/A</v>
      </c>
      <c r="AJ330" s="60" t="e">
        <f>VLOOKUP($C330,Sheet2!$A:$BN,AJ$6,0)</f>
        <v>#N/A</v>
      </c>
      <c r="AK330" s="57" t="e">
        <f>IF(AND(AH330 &gt;= 0, AH330 &lt;=10000000),500000,IF(AND(AH330 &gt;= 10000000, AH330 &lt;20000000),1000000,IF(AND(AH330&gt;= 20000000, AH330 &lt;30000000),1500000,IF(AND(AH330 &gt;= 30000000, AH330 &lt;50000000),2000000,IF(AH330 &lt; 50000000,E,0)))))</f>
        <v>#N/A</v>
      </c>
      <c r="AL330" s="57" t="e">
        <f t="shared" si="59"/>
        <v>#N/A</v>
      </c>
      <c r="AM330" s="57" t="e">
        <f>VLOOKUP($C330,Sheet2!$A:$BN,AM$6,0)</f>
        <v>#N/A</v>
      </c>
      <c r="AN330" s="57" t="e">
        <f>VLOOKUP($C330,Sheet2!$A:$BN,AN$6,0)</f>
        <v>#N/A</v>
      </c>
      <c r="AO330" s="60" t="e">
        <f>VLOOKUP($C330,Sheet2!$A:$BN,AO$6,0)</f>
        <v>#N/A</v>
      </c>
      <c r="AP330" s="57" t="e">
        <f>IF(AND(AM330 &gt;= 0, AM330 &lt;=10000000),500000,IF(AND(AM330 &gt;= 10000000, AM330 &lt;20000000),1000000,IF(AND(AM330&gt;= 20000000, AM330 &lt;30000000),1500000,IF(AND(AM330 &gt;= 30000000, AM330 &lt;50000000),2000000,IF(AM330 &lt; 50000000,E,0)))))</f>
        <v>#N/A</v>
      </c>
      <c r="AQ330" s="57" t="e">
        <f t="shared" si="60"/>
        <v>#N/A</v>
      </c>
      <c r="AR330" s="57" t="e">
        <f>VLOOKUP($C330,Sheet2!$A:$BN,AR$6,0)</f>
        <v>#N/A</v>
      </c>
      <c r="AS330" s="57" t="e">
        <f>VLOOKUP($C330,Sheet2!$A:$BN,AS$6,0)</f>
        <v>#N/A</v>
      </c>
      <c r="AT330" s="60" t="e">
        <f>VLOOKUP($C330,Sheet2!$A:$BN,AT$6,0)</f>
        <v>#N/A</v>
      </c>
      <c r="AU330" s="57" t="e">
        <f>IF(AND(AR330 &gt;= 0, AR330 &lt;=10000000),500000,IF(AND(AR330 &gt;= 10000000, AR330 &lt;20000000),1000000,IF(AND(AR330&gt;= 20000000, AR330 &lt;30000000),1500000,IF(AND(AR330 &gt;= 30000000, AR330 &lt;50000000),2000000,IF(AR330 &lt; 50000000,E,0)))))</f>
        <v>#N/A</v>
      </c>
      <c r="AV330" s="57" t="e">
        <f t="shared" si="61"/>
        <v>#N/A</v>
      </c>
      <c r="AW330" s="57" t="e">
        <f>VLOOKUP($C330,Sheet2!$A:$BN,AW$6,0)</f>
        <v>#N/A</v>
      </c>
      <c r="AX330" s="57" t="e">
        <f>VLOOKUP($C330,Sheet2!$A:$BN,AX$6,0)</f>
        <v>#N/A</v>
      </c>
      <c r="AY330" s="60" t="e">
        <f>VLOOKUP($C330,Sheet2!$A:$BN,AY$6,0)</f>
        <v>#N/A</v>
      </c>
      <c r="AZ330" s="57" t="e">
        <f>IF(AND(AW330 &gt;= 0, AW330 &lt;=10000000),500000,IF(AND(AW330 &gt;= 10000000, AW330 &lt;20000000),1000000,IF(AND(AW330&gt;= 20000000, AW330 &lt;30000000),1500000,IF(AND(AW330 &gt;= 30000000, AW330 &lt;50000000),2000000,IF(AW330 &lt; 50000000,E,0)))))</f>
        <v>#N/A</v>
      </c>
      <c r="BA330" s="57" t="e">
        <f t="shared" si="62"/>
        <v>#N/A</v>
      </c>
      <c r="BB330" s="57" t="e">
        <f>VLOOKUP($C330,Sheet2!$A:$BN,BB$6,0)</f>
        <v>#N/A</v>
      </c>
      <c r="BC330" s="57" t="e">
        <f>VLOOKUP($C330,Sheet2!$A:$BN,BC$6,0)</f>
        <v>#N/A</v>
      </c>
      <c r="BD330" s="60" t="e">
        <f>VLOOKUP($C330,Sheet2!$A:$BN,BD$6,0)</f>
        <v>#N/A</v>
      </c>
      <c r="BE330" s="57" t="e">
        <f>IF(AND(BB330 &gt;= 0, BB330 &lt;=10000000),500000,IF(AND(BB330 &gt;= 10000000, BB330 &lt;20000000),1000000,IF(AND(BB330&gt;= 20000000, BB330 &lt;30000000),1500000,IF(AND(BB330 &gt;= 30000000, BB330 &lt;50000000),2000000,IF(BB330 &lt; 50000000,E,0)))))</f>
        <v>#N/A</v>
      </c>
      <c r="BF330" s="57" t="e">
        <f t="shared" si="63"/>
        <v>#N/A</v>
      </c>
      <c r="BG330" s="57" t="e">
        <f>VLOOKUP($C330,Sheet2!$A:$BN,BG$6,0)</f>
        <v>#N/A</v>
      </c>
      <c r="BH330" s="57" t="e">
        <f>VLOOKUP($C330,Sheet2!$A:$BN,BH$6,0)</f>
        <v>#N/A</v>
      </c>
      <c r="BI330" s="60" t="e">
        <f>VLOOKUP($C330,Sheet2!$A:$BN,BI$6,0)</f>
        <v>#N/A</v>
      </c>
      <c r="BJ330" s="57" t="e">
        <f>IF(AND(BG330 &gt;= 0, BG330 &lt;=10000000),500000,IF(AND(BG330 &gt;= 10000000, BG330 &lt;20000000),1000000,IF(AND(BG330&gt;= 20000000, BG330 &lt;30000000),1500000,IF(AND(BG330 &gt;= 30000000, BG330 &lt;50000000),2000000,IF(BG330 &lt; 50000000,E,0)))))</f>
        <v>#N/A</v>
      </c>
      <c r="BK330" s="57" t="e">
        <f t="shared" si="64"/>
        <v>#N/A</v>
      </c>
      <c r="BL330" s="57" t="e">
        <f>VLOOKUP($C330,Sheet2!$A:$BN,BL$6,0)</f>
        <v>#N/A</v>
      </c>
      <c r="BM330" s="57" t="e">
        <f>VLOOKUP($C330,Sheet2!$A:$BN,BM$6,0)</f>
        <v>#N/A</v>
      </c>
      <c r="BN330" s="60" t="e">
        <f>VLOOKUP($C330,Sheet2!$A:$BN,BN$6,0)</f>
        <v>#N/A</v>
      </c>
      <c r="BO330" s="57" t="e">
        <f>IF(AND(BL330 &gt;= 0, BL330 &lt;=10000000),500000,IF(AND(BL330 &gt;= 10000000, BL330 &lt;20000000),1000000,IF(AND(BL330&gt;= 20000000, BL330 &lt;30000000),1500000,IF(AND(BL330 &gt;= 30000000, BL330 &lt;50000000),2000000,IF(BL330 &lt; 50000000,E,0)))))</f>
        <v>#N/A</v>
      </c>
      <c r="BP330" s="57" t="e">
        <f t="shared" si="65"/>
        <v>#N/A</v>
      </c>
      <c r="BQ330" s="57" t="e">
        <f>VLOOKUP($C330,Sheet2!$A:$BN,BQ$6,0)</f>
        <v>#N/A</v>
      </c>
      <c r="BR330" s="57" t="e">
        <f>VLOOKUP($C330,Sheet2!$A:$BN,BR$6,0)</f>
        <v>#N/A</v>
      </c>
      <c r="BS330" s="60" t="e">
        <f>VLOOKUP($C330,Sheet2!$A:$BN,BS$6,0)</f>
        <v>#N/A</v>
      </c>
      <c r="BT330" s="57" t="e">
        <f>IF(AND(BQ330 &gt;= 0, BQ330 &lt;=10000000),500000,IF(AND(BQ330 &gt;= 10000000, BQ330 &lt;20000000),1000000,IF(AND(BQ330&gt;= 20000000, BQ330 &lt;30000000),1500000,IF(AND(BQ330 &gt;= 30000000, BQ330 &lt;50000000),2000000,IF(BQ330 &lt; 50000000,E,0)))))</f>
        <v>#N/A</v>
      </c>
      <c r="BU330" s="57" t="e">
        <f t="shared" si="66"/>
        <v>#N/A</v>
      </c>
      <c r="BV330" s="57" t="e">
        <f>VLOOKUP($C330,Sheet2!$A:$BN,BV$6,0)</f>
        <v>#N/A</v>
      </c>
      <c r="BW330" s="57" t="e">
        <f>VLOOKUP($C330,Sheet2!$A:$BN,BW$6,0)</f>
        <v>#N/A</v>
      </c>
      <c r="BX330" s="60" t="e">
        <f>VLOOKUP($C330,Sheet2!$A:$BN,BX$6,0)</f>
        <v>#N/A</v>
      </c>
      <c r="BY330" s="57" t="e">
        <f>IF(AND(BV330 &gt;= 0, BV330 &lt;=10000000),500000,IF(AND(BV330 &gt;= 10000000, BV330 &lt;20000000),1000000,IF(AND(BV330&gt;= 20000000, BV330 &lt;30000000),1500000,IF(AND(BV330 &gt;= 30000000, BV330 &lt;50000000),2000000,IF(BV330 &lt; 50000000,E,0)))))</f>
        <v>#N/A</v>
      </c>
      <c r="BZ330" s="57" t="e">
        <f t="shared" si="67"/>
        <v>#N/A</v>
      </c>
      <c r="CA330" s="57" t="e">
        <f>VLOOKUP($C330,Sheet2!$A:$BN,CA$6,0)</f>
        <v>#N/A</v>
      </c>
      <c r="CB330" s="57" t="e">
        <f>VLOOKUP($C330,Sheet2!$A:$BN,CB$6,0)</f>
        <v>#N/A</v>
      </c>
      <c r="CC330" s="60" t="e">
        <f>VLOOKUP($C330,Sheet2!$A:$BN,CC$6,0)</f>
        <v>#N/A</v>
      </c>
      <c r="CD330" s="57" t="e">
        <f>IF(AND(CA330 &gt;= 0, CA330 &lt;=10000000),500000,IF(AND(CA330 &gt;= 10000000, CA330 &lt;20000000),1000000,IF(AND(CA330&gt;= 20000000, CA330 &lt;30000000),1500000,IF(AND(CA330 &gt;= 30000000, CA330 &lt;50000000),2000000,IF(CA330 &lt; 50000000,E,0)))))</f>
        <v>#N/A</v>
      </c>
      <c r="CE330" s="57" t="e">
        <f t="shared" si="68"/>
        <v>#N/A</v>
      </c>
    </row>
    <row r="331" spans="1:83">
      <c r="A331" s="21" t="s">
        <v>492</v>
      </c>
      <c r="B331" s="21" t="s">
        <v>602</v>
      </c>
      <c r="C331" s="22" t="s">
        <v>603</v>
      </c>
      <c r="D331" s="57">
        <v>0</v>
      </c>
      <c r="E331" s="57">
        <f t="shared" si="69"/>
        <v>0</v>
      </c>
      <c r="F331" s="19">
        <v>0</v>
      </c>
      <c r="G331" s="19">
        <v>0</v>
      </c>
      <c r="H331" s="19">
        <v>0</v>
      </c>
      <c r="I331" s="19">
        <v>0</v>
      </c>
      <c r="J331" s="19">
        <v>0</v>
      </c>
      <c r="K331" s="19">
        <v>0</v>
      </c>
      <c r="L331" s="19">
        <v>0</v>
      </c>
      <c r="M331" s="19">
        <v>0</v>
      </c>
      <c r="N331" s="19">
        <v>0</v>
      </c>
      <c r="O331" s="19">
        <v>4900000</v>
      </c>
      <c r="P331" s="19">
        <v>4400000</v>
      </c>
      <c r="Q331" s="19">
        <v>3900000</v>
      </c>
      <c r="S331" s="57" t="e">
        <f>VLOOKUP($C331,Sheet2!$A:$BN,S$6,0)</f>
        <v>#N/A</v>
      </c>
      <c r="T331" s="57" t="e">
        <f>VLOOKUP($C331,Sheet2!$A:$BN,T$6,0)</f>
        <v>#N/A</v>
      </c>
      <c r="U331" s="60" t="e">
        <f>VLOOKUP($C331,Sheet2!$A:$BN,U$6,0)</f>
        <v>#N/A</v>
      </c>
      <c r="V331" s="57" t="e">
        <f>IF(AND(S331 &gt;= 0, S331 &lt;=10000000),500000,IF(AND(S331 &gt;= 10000000, S331 &lt;20000000),1000000,IF(AND(S331&gt;= 20000000, S331 &lt;30000000),1500000,IF(AND(S331 &gt;= 30000000, S331 &lt;50000000),2000000,IF(S331 &lt; 50000000,E,0)))))</f>
        <v>#N/A</v>
      </c>
      <c r="W331" s="57" t="e">
        <f t="shared" ref="W331:W394" si="70">ROUNDUP(S331+T331+V331,-5)</f>
        <v>#N/A</v>
      </c>
      <c r="X331" s="57" t="e">
        <f>VLOOKUP($C331,Sheet2!$A:$BN,X$6,0)</f>
        <v>#N/A</v>
      </c>
      <c r="Y331" s="57" t="e">
        <f>VLOOKUP($C331,Sheet2!$A:$BN,Y$6,0)</f>
        <v>#N/A</v>
      </c>
      <c r="Z331" s="60" t="e">
        <f>VLOOKUP($C331,Sheet2!$A:$BN,Z$6,0)</f>
        <v>#N/A</v>
      </c>
      <c r="AA331" s="57" t="e">
        <f>IF(AND(X331 &gt;= 0, X331 &lt;=10000000),500000,IF(AND(X331 &gt;= 10000000, X331 &lt;20000000),1000000,IF(AND(X331&gt;= 20000000, X331 &lt;30000000),1500000,IF(AND(X331 &gt;= 30000000, X331 &lt;50000000),2000000,IF(X331 &lt; 50000000,E,0)))))</f>
        <v>#N/A</v>
      </c>
      <c r="AB331" s="57" t="e">
        <f t="shared" ref="AB331:AB394" si="71">ROUNDUP(X331+Y331+AA331,-5)</f>
        <v>#N/A</v>
      </c>
      <c r="AC331" s="57" t="e">
        <f>VLOOKUP($C331,Sheet2!$A:$BN,AC$6,0)</f>
        <v>#N/A</v>
      </c>
      <c r="AD331" s="57" t="e">
        <f>VLOOKUP($C331,Sheet2!$A:$BN,AD$6,0)</f>
        <v>#N/A</v>
      </c>
      <c r="AE331" s="60" t="e">
        <f>VLOOKUP($C331,Sheet2!$A:$BN,AE$6,0)</f>
        <v>#N/A</v>
      </c>
      <c r="AF331" s="57" t="e">
        <f>IF(AND(AC331 &gt;= 0, AC331 &lt;=10000000),500000,IF(AND(AC331 &gt;= 10000000, AC331 &lt;20000000),1000000,IF(AND(AC331&gt;= 20000000, AC331 &lt;30000000),1500000,IF(AND(AC331 &gt;= 30000000, AC331 &lt;50000000),2000000,IF(AC331 &lt; 50000000,E,0)))))</f>
        <v>#N/A</v>
      </c>
      <c r="AG331" s="57" t="e">
        <f t="shared" ref="AG331:AG394" si="72">ROUNDUP(AC331+AD331+AF331,-5)</f>
        <v>#N/A</v>
      </c>
      <c r="AH331" s="57" t="e">
        <f>VLOOKUP($C331,Sheet2!$A:$BN,AH$6,0)</f>
        <v>#N/A</v>
      </c>
      <c r="AI331" s="57" t="e">
        <f>VLOOKUP($C331,Sheet2!$A:$BN,AI$6,0)</f>
        <v>#N/A</v>
      </c>
      <c r="AJ331" s="60" t="e">
        <f>VLOOKUP($C331,Sheet2!$A:$BN,AJ$6,0)</f>
        <v>#N/A</v>
      </c>
      <c r="AK331" s="57" t="e">
        <f>IF(AND(AH331 &gt;= 0, AH331 &lt;=10000000),500000,IF(AND(AH331 &gt;= 10000000, AH331 &lt;20000000),1000000,IF(AND(AH331&gt;= 20000000, AH331 &lt;30000000),1500000,IF(AND(AH331 &gt;= 30000000, AH331 &lt;50000000),2000000,IF(AH331 &lt; 50000000,E,0)))))</f>
        <v>#N/A</v>
      </c>
      <c r="AL331" s="57" t="e">
        <f t="shared" ref="AL331:AL394" si="73">ROUNDUP(AH331+AI331+AK331,-5)</f>
        <v>#N/A</v>
      </c>
      <c r="AM331" s="57" t="e">
        <f>VLOOKUP($C331,Sheet2!$A:$BN,AM$6,0)</f>
        <v>#N/A</v>
      </c>
      <c r="AN331" s="57" t="e">
        <f>VLOOKUP($C331,Sheet2!$A:$BN,AN$6,0)</f>
        <v>#N/A</v>
      </c>
      <c r="AO331" s="60" t="e">
        <f>VLOOKUP($C331,Sheet2!$A:$BN,AO$6,0)</f>
        <v>#N/A</v>
      </c>
      <c r="AP331" s="57" t="e">
        <f>IF(AND(AM331 &gt;= 0, AM331 &lt;=10000000),500000,IF(AND(AM331 &gt;= 10000000, AM331 &lt;20000000),1000000,IF(AND(AM331&gt;= 20000000, AM331 &lt;30000000),1500000,IF(AND(AM331 &gt;= 30000000, AM331 &lt;50000000),2000000,IF(AM331 &lt; 50000000,E,0)))))</f>
        <v>#N/A</v>
      </c>
      <c r="AQ331" s="57" t="e">
        <f t="shared" ref="AQ331:AQ394" si="74">ROUNDUP(AM331+AN331+AP331,-5)</f>
        <v>#N/A</v>
      </c>
      <c r="AR331" s="57" t="e">
        <f>VLOOKUP($C331,Sheet2!$A:$BN,AR$6,0)</f>
        <v>#N/A</v>
      </c>
      <c r="AS331" s="57" t="e">
        <f>VLOOKUP($C331,Sheet2!$A:$BN,AS$6,0)</f>
        <v>#N/A</v>
      </c>
      <c r="AT331" s="60" t="e">
        <f>VLOOKUP($C331,Sheet2!$A:$BN,AT$6,0)</f>
        <v>#N/A</v>
      </c>
      <c r="AU331" s="57" t="e">
        <f>IF(AND(AR331 &gt;= 0, AR331 &lt;=10000000),500000,IF(AND(AR331 &gt;= 10000000, AR331 &lt;20000000),1000000,IF(AND(AR331&gt;= 20000000, AR331 &lt;30000000),1500000,IF(AND(AR331 &gt;= 30000000, AR331 &lt;50000000),2000000,IF(AR331 &lt; 50000000,E,0)))))</f>
        <v>#N/A</v>
      </c>
      <c r="AV331" s="57" t="e">
        <f t="shared" ref="AV331:AV394" si="75">ROUNDUP(AR331+AS331+AU331,-5)</f>
        <v>#N/A</v>
      </c>
      <c r="AW331" s="57" t="e">
        <f>VLOOKUP($C331,Sheet2!$A:$BN,AW$6,0)</f>
        <v>#N/A</v>
      </c>
      <c r="AX331" s="57" t="e">
        <f>VLOOKUP($C331,Sheet2!$A:$BN,AX$6,0)</f>
        <v>#N/A</v>
      </c>
      <c r="AY331" s="60" t="e">
        <f>VLOOKUP($C331,Sheet2!$A:$BN,AY$6,0)</f>
        <v>#N/A</v>
      </c>
      <c r="AZ331" s="57" t="e">
        <f>IF(AND(AW331 &gt;= 0, AW331 &lt;=10000000),500000,IF(AND(AW331 &gt;= 10000000, AW331 &lt;20000000),1000000,IF(AND(AW331&gt;= 20000000, AW331 &lt;30000000),1500000,IF(AND(AW331 &gt;= 30000000, AW331 &lt;50000000),2000000,IF(AW331 &lt; 50000000,E,0)))))</f>
        <v>#N/A</v>
      </c>
      <c r="BA331" s="57" t="e">
        <f t="shared" ref="BA331:BA394" si="76">ROUNDUP(AW331+AX331+AZ331,-5)</f>
        <v>#N/A</v>
      </c>
      <c r="BB331" s="57" t="e">
        <f>VLOOKUP($C331,Sheet2!$A:$BN,BB$6,0)</f>
        <v>#N/A</v>
      </c>
      <c r="BC331" s="57" t="e">
        <f>VLOOKUP($C331,Sheet2!$A:$BN,BC$6,0)</f>
        <v>#N/A</v>
      </c>
      <c r="BD331" s="60" t="e">
        <f>VLOOKUP($C331,Sheet2!$A:$BN,BD$6,0)</f>
        <v>#N/A</v>
      </c>
      <c r="BE331" s="57" t="e">
        <f>IF(AND(BB331 &gt;= 0, BB331 &lt;=10000000),500000,IF(AND(BB331 &gt;= 10000000, BB331 &lt;20000000),1000000,IF(AND(BB331&gt;= 20000000, BB331 &lt;30000000),1500000,IF(AND(BB331 &gt;= 30000000, BB331 &lt;50000000),2000000,IF(BB331 &lt; 50000000,E,0)))))</f>
        <v>#N/A</v>
      </c>
      <c r="BF331" s="57" t="e">
        <f t="shared" ref="BF331:BF394" si="77">ROUNDUP(BB331+BC331+BE331,-5)</f>
        <v>#N/A</v>
      </c>
      <c r="BG331" s="57" t="e">
        <f>VLOOKUP($C331,Sheet2!$A:$BN,BG$6,0)</f>
        <v>#N/A</v>
      </c>
      <c r="BH331" s="57" t="e">
        <f>VLOOKUP($C331,Sheet2!$A:$BN,BH$6,0)</f>
        <v>#N/A</v>
      </c>
      <c r="BI331" s="60" t="e">
        <f>VLOOKUP($C331,Sheet2!$A:$BN,BI$6,0)</f>
        <v>#N/A</v>
      </c>
      <c r="BJ331" s="57" t="e">
        <f>IF(AND(BG331 &gt;= 0, BG331 &lt;=10000000),500000,IF(AND(BG331 &gt;= 10000000, BG331 &lt;20000000),1000000,IF(AND(BG331&gt;= 20000000, BG331 &lt;30000000),1500000,IF(AND(BG331 &gt;= 30000000, BG331 &lt;50000000),2000000,IF(BG331 &lt; 50000000,E,0)))))</f>
        <v>#N/A</v>
      </c>
      <c r="BK331" s="57" t="e">
        <f t="shared" ref="BK331:BK394" si="78">ROUNDUP(BG331+BH331+BJ331,-5)</f>
        <v>#N/A</v>
      </c>
      <c r="BL331" s="57" t="e">
        <f>VLOOKUP($C331,Sheet2!$A:$BN,BL$6,0)</f>
        <v>#N/A</v>
      </c>
      <c r="BM331" s="57" t="e">
        <f>VLOOKUP($C331,Sheet2!$A:$BN,BM$6,0)</f>
        <v>#N/A</v>
      </c>
      <c r="BN331" s="60" t="e">
        <f>VLOOKUP($C331,Sheet2!$A:$BN,BN$6,0)</f>
        <v>#N/A</v>
      </c>
      <c r="BO331" s="57" t="e">
        <f>IF(AND(BL331 &gt;= 0, BL331 &lt;=10000000),500000,IF(AND(BL331 &gt;= 10000000, BL331 &lt;20000000),1000000,IF(AND(BL331&gt;= 20000000, BL331 &lt;30000000),1500000,IF(AND(BL331 &gt;= 30000000, BL331 &lt;50000000),2000000,IF(BL331 &lt; 50000000,E,0)))))</f>
        <v>#N/A</v>
      </c>
      <c r="BP331" s="57" t="e">
        <f t="shared" ref="BP331:BP394" si="79">ROUNDUP(BL331+BM331+BO331,-5)</f>
        <v>#N/A</v>
      </c>
      <c r="BQ331" s="57" t="e">
        <f>VLOOKUP($C331,Sheet2!$A:$BN,BQ$6,0)</f>
        <v>#N/A</v>
      </c>
      <c r="BR331" s="57" t="e">
        <f>VLOOKUP($C331,Sheet2!$A:$BN,BR$6,0)</f>
        <v>#N/A</v>
      </c>
      <c r="BS331" s="60" t="e">
        <f>VLOOKUP($C331,Sheet2!$A:$BN,BS$6,0)</f>
        <v>#N/A</v>
      </c>
      <c r="BT331" s="57" t="e">
        <f>IF(AND(BQ331 &gt;= 0, BQ331 &lt;=10000000),500000,IF(AND(BQ331 &gt;= 10000000, BQ331 &lt;20000000),1000000,IF(AND(BQ331&gt;= 20000000, BQ331 &lt;30000000),1500000,IF(AND(BQ331 &gt;= 30000000, BQ331 &lt;50000000),2000000,IF(BQ331 &lt; 50000000,E,0)))))</f>
        <v>#N/A</v>
      </c>
      <c r="BU331" s="57" t="e">
        <f t="shared" ref="BU331:BU394" si="80">ROUNDUP(BQ331+BR331+BT331,-5)</f>
        <v>#N/A</v>
      </c>
      <c r="BV331" s="57" t="e">
        <f>VLOOKUP($C331,Sheet2!$A:$BN,BV$6,0)</f>
        <v>#N/A</v>
      </c>
      <c r="BW331" s="57" t="e">
        <f>VLOOKUP($C331,Sheet2!$A:$BN,BW$6,0)</f>
        <v>#N/A</v>
      </c>
      <c r="BX331" s="60" t="e">
        <f>VLOOKUP($C331,Sheet2!$A:$BN,BX$6,0)</f>
        <v>#N/A</v>
      </c>
      <c r="BY331" s="57" t="e">
        <f>IF(AND(BV331 &gt;= 0, BV331 &lt;=10000000),500000,IF(AND(BV331 &gt;= 10000000, BV331 &lt;20000000),1000000,IF(AND(BV331&gt;= 20000000, BV331 &lt;30000000),1500000,IF(AND(BV331 &gt;= 30000000, BV331 &lt;50000000),2000000,IF(BV331 &lt; 50000000,E,0)))))</f>
        <v>#N/A</v>
      </c>
      <c r="BZ331" s="57" t="e">
        <f t="shared" ref="BZ331:BZ394" si="81">ROUNDUP(BV331+BW331+BY331,-5)</f>
        <v>#N/A</v>
      </c>
      <c r="CA331" s="57" t="e">
        <f>VLOOKUP($C331,Sheet2!$A:$BN,CA$6,0)</f>
        <v>#N/A</v>
      </c>
      <c r="CB331" s="57" t="e">
        <f>VLOOKUP($C331,Sheet2!$A:$BN,CB$6,0)</f>
        <v>#N/A</v>
      </c>
      <c r="CC331" s="60" t="e">
        <f>VLOOKUP($C331,Sheet2!$A:$BN,CC$6,0)</f>
        <v>#N/A</v>
      </c>
      <c r="CD331" s="57" t="e">
        <f>IF(AND(CA331 &gt;= 0, CA331 &lt;=10000000),500000,IF(AND(CA331 &gt;= 10000000, CA331 &lt;20000000),1000000,IF(AND(CA331&gt;= 20000000, CA331 &lt;30000000),1500000,IF(AND(CA331 &gt;= 30000000, CA331 &lt;50000000),2000000,IF(CA331 &lt; 50000000,E,0)))))</f>
        <v>#N/A</v>
      </c>
      <c r="CE331" s="57" t="e">
        <f t="shared" ref="CE331:CE394" si="82">ROUNDUP(CA331+CB331+CD331,-5)</f>
        <v>#N/A</v>
      </c>
    </row>
    <row r="332" spans="1:83">
      <c r="A332" s="21" t="s">
        <v>492</v>
      </c>
      <c r="B332" s="21" t="s">
        <v>604</v>
      </c>
      <c r="C332" s="22" t="s">
        <v>605</v>
      </c>
      <c r="D332" s="57">
        <v>0</v>
      </c>
      <c r="E332" s="57">
        <f t="shared" ref="E332:E395" si="83">D332-F332</f>
        <v>0</v>
      </c>
      <c r="F332" s="19">
        <v>0</v>
      </c>
      <c r="G332" s="19">
        <v>0</v>
      </c>
      <c r="H332" s="19">
        <v>0</v>
      </c>
      <c r="I332" s="19">
        <v>0</v>
      </c>
      <c r="J332" s="19">
        <v>0</v>
      </c>
      <c r="K332" s="19">
        <v>0</v>
      </c>
      <c r="L332" s="19">
        <v>0</v>
      </c>
      <c r="M332" s="19">
        <v>0</v>
      </c>
      <c r="N332" s="19">
        <v>0</v>
      </c>
      <c r="O332" s="19">
        <v>0</v>
      </c>
      <c r="P332" s="19">
        <v>0</v>
      </c>
      <c r="Q332" s="19">
        <v>4100000</v>
      </c>
      <c r="S332" s="57" t="e">
        <f>VLOOKUP($C332,Sheet2!$A:$BN,S$6,0)</f>
        <v>#N/A</v>
      </c>
      <c r="T332" s="57" t="e">
        <f>VLOOKUP($C332,Sheet2!$A:$BN,T$6,0)</f>
        <v>#N/A</v>
      </c>
      <c r="U332" s="60" t="e">
        <f>VLOOKUP($C332,Sheet2!$A:$BN,U$6,0)</f>
        <v>#N/A</v>
      </c>
      <c r="V332" s="57" t="e">
        <f>IF(AND(S332 &gt;= 0, S332 &lt;=10000000),500000,IF(AND(S332 &gt;= 10000000, S332 &lt;20000000),1000000,IF(AND(S332&gt;= 20000000, S332 &lt;30000000),1500000,IF(AND(S332 &gt;= 30000000, S332 &lt;50000000),2000000,IF(S332 &lt; 50000000,E,0)))))</f>
        <v>#N/A</v>
      </c>
      <c r="W332" s="57" t="e">
        <f t="shared" si="70"/>
        <v>#N/A</v>
      </c>
      <c r="X332" s="57" t="e">
        <f>VLOOKUP($C332,Sheet2!$A:$BN,X$6,0)</f>
        <v>#N/A</v>
      </c>
      <c r="Y332" s="57" t="e">
        <f>VLOOKUP($C332,Sheet2!$A:$BN,Y$6,0)</f>
        <v>#N/A</v>
      </c>
      <c r="Z332" s="60" t="e">
        <f>VLOOKUP($C332,Sheet2!$A:$BN,Z$6,0)</f>
        <v>#N/A</v>
      </c>
      <c r="AA332" s="57" t="e">
        <f>IF(AND(X332 &gt;= 0, X332 &lt;=10000000),500000,IF(AND(X332 &gt;= 10000000, X332 &lt;20000000),1000000,IF(AND(X332&gt;= 20000000, X332 &lt;30000000),1500000,IF(AND(X332 &gt;= 30000000, X332 &lt;50000000),2000000,IF(X332 &lt; 50000000,E,0)))))</f>
        <v>#N/A</v>
      </c>
      <c r="AB332" s="57" t="e">
        <f t="shared" si="71"/>
        <v>#N/A</v>
      </c>
      <c r="AC332" s="57" t="e">
        <f>VLOOKUP($C332,Sheet2!$A:$BN,AC$6,0)</f>
        <v>#N/A</v>
      </c>
      <c r="AD332" s="57" t="e">
        <f>VLOOKUP($C332,Sheet2!$A:$BN,AD$6,0)</f>
        <v>#N/A</v>
      </c>
      <c r="AE332" s="60" t="e">
        <f>VLOOKUP($C332,Sheet2!$A:$BN,AE$6,0)</f>
        <v>#N/A</v>
      </c>
      <c r="AF332" s="57" t="e">
        <f>IF(AND(AC332 &gt;= 0, AC332 &lt;=10000000),500000,IF(AND(AC332 &gt;= 10000000, AC332 &lt;20000000),1000000,IF(AND(AC332&gt;= 20000000, AC332 &lt;30000000),1500000,IF(AND(AC332 &gt;= 30000000, AC332 &lt;50000000),2000000,IF(AC332 &lt; 50000000,E,0)))))</f>
        <v>#N/A</v>
      </c>
      <c r="AG332" s="57" t="e">
        <f t="shared" si="72"/>
        <v>#N/A</v>
      </c>
      <c r="AH332" s="57" t="e">
        <f>VLOOKUP($C332,Sheet2!$A:$BN,AH$6,0)</f>
        <v>#N/A</v>
      </c>
      <c r="AI332" s="57" t="e">
        <f>VLOOKUP($C332,Sheet2!$A:$BN,AI$6,0)</f>
        <v>#N/A</v>
      </c>
      <c r="AJ332" s="60" t="e">
        <f>VLOOKUP($C332,Sheet2!$A:$BN,AJ$6,0)</f>
        <v>#N/A</v>
      </c>
      <c r="AK332" s="57" t="e">
        <f>IF(AND(AH332 &gt;= 0, AH332 &lt;=10000000),500000,IF(AND(AH332 &gt;= 10000000, AH332 &lt;20000000),1000000,IF(AND(AH332&gt;= 20000000, AH332 &lt;30000000),1500000,IF(AND(AH332 &gt;= 30000000, AH332 &lt;50000000),2000000,IF(AH332 &lt; 50000000,E,0)))))</f>
        <v>#N/A</v>
      </c>
      <c r="AL332" s="57" t="e">
        <f t="shared" si="73"/>
        <v>#N/A</v>
      </c>
      <c r="AM332" s="57" t="e">
        <f>VLOOKUP($C332,Sheet2!$A:$BN,AM$6,0)</f>
        <v>#N/A</v>
      </c>
      <c r="AN332" s="57" t="e">
        <f>VLOOKUP($C332,Sheet2!$A:$BN,AN$6,0)</f>
        <v>#N/A</v>
      </c>
      <c r="AO332" s="60" t="e">
        <f>VLOOKUP($C332,Sheet2!$A:$BN,AO$6,0)</f>
        <v>#N/A</v>
      </c>
      <c r="AP332" s="57" t="e">
        <f>IF(AND(AM332 &gt;= 0, AM332 &lt;=10000000),500000,IF(AND(AM332 &gt;= 10000000, AM332 &lt;20000000),1000000,IF(AND(AM332&gt;= 20000000, AM332 &lt;30000000),1500000,IF(AND(AM332 &gt;= 30000000, AM332 &lt;50000000),2000000,IF(AM332 &lt; 50000000,E,0)))))</f>
        <v>#N/A</v>
      </c>
      <c r="AQ332" s="57" t="e">
        <f t="shared" si="74"/>
        <v>#N/A</v>
      </c>
      <c r="AR332" s="57" t="e">
        <f>VLOOKUP($C332,Sheet2!$A:$BN,AR$6,0)</f>
        <v>#N/A</v>
      </c>
      <c r="AS332" s="57" t="e">
        <f>VLOOKUP($C332,Sheet2!$A:$BN,AS$6,0)</f>
        <v>#N/A</v>
      </c>
      <c r="AT332" s="60" t="e">
        <f>VLOOKUP($C332,Sheet2!$A:$BN,AT$6,0)</f>
        <v>#N/A</v>
      </c>
      <c r="AU332" s="57" t="e">
        <f>IF(AND(AR332 &gt;= 0, AR332 &lt;=10000000),500000,IF(AND(AR332 &gt;= 10000000, AR332 &lt;20000000),1000000,IF(AND(AR332&gt;= 20000000, AR332 &lt;30000000),1500000,IF(AND(AR332 &gt;= 30000000, AR332 &lt;50000000),2000000,IF(AR332 &lt; 50000000,E,0)))))</f>
        <v>#N/A</v>
      </c>
      <c r="AV332" s="57" t="e">
        <f t="shared" si="75"/>
        <v>#N/A</v>
      </c>
      <c r="AW332" s="57" t="e">
        <f>VLOOKUP($C332,Sheet2!$A:$BN,AW$6,0)</f>
        <v>#N/A</v>
      </c>
      <c r="AX332" s="57" t="e">
        <f>VLOOKUP($C332,Sheet2!$A:$BN,AX$6,0)</f>
        <v>#N/A</v>
      </c>
      <c r="AY332" s="60" t="e">
        <f>VLOOKUP($C332,Sheet2!$A:$BN,AY$6,0)</f>
        <v>#N/A</v>
      </c>
      <c r="AZ332" s="57" t="e">
        <f>IF(AND(AW332 &gt;= 0, AW332 &lt;=10000000),500000,IF(AND(AW332 &gt;= 10000000, AW332 &lt;20000000),1000000,IF(AND(AW332&gt;= 20000000, AW332 &lt;30000000),1500000,IF(AND(AW332 &gt;= 30000000, AW332 &lt;50000000),2000000,IF(AW332 &lt; 50000000,E,0)))))</f>
        <v>#N/A</v>
      </c>
      <c r="BA332" s="57" t="e">
        <f t="shared" si="76"/>
        <v>#N/A</v>
      </c>
      <c r="BB332" s="57" t="e">
        <f>VLOOKUP($C332,Sheet2!$A:$BN,BB$6,0)</f>
        <v>#N/A</v>
      </c>
      <c r="BC332" s="57" t="e">
        <f>VLOOKUP($C332,Sheet2!$A:$BN,BC$6,0)</f>
        <v>#N/A</v>
      </c>
      <c r="BD332" s="60" t="e">
        <f>VLOOKUP($C332,Sheet2!$A:$BN,BD$6,0)</f>
        <v>#N/A</v>
      </c>
      <c r="BE332" s="57" t="e">
        <f>IF(AND(BB332 &gt;= 0, BB332 &lt;=10000000),500000,IF(AND(BB332 &gt;= 10000000, BB332 &lt;20000000),1000000,IF(AND(BB332&gt;= 20000000, BB332 &lt;30000000),1500000,IF(AND(BB332 &gt;= 30000000, BB332 &lt;50000000),2000000,IF(BB332 &lt; 50000000,E,0)))))</f>
        <v>#N/A</v>
      </c>
      <c r="BF332" s="57" t="e">
        <f t="shared" si="77"/>
        <v>#N/A</v>
      </c>
      <c r="BG332" s="57" t="e">
        <f>VLOOKUP($C332,Sheet2!$A:$BN,BG$6,0)</f>
        <v>#N/A</v>
      </c>
      <c r="BH332" s="57" t="e">
        <f>VLOOKUP($C332,Sheet2!$A:$BN,BH$6,0)</f>
        <v>#N/A</v>
      </c>
      <c r="BI332" s="60" t="e">
        <f>VLOOKUP($C332,Sheet2!$A:$BN,BI$6,0)</f>
        <v>#N/A</v>
      </c>
      <c r="BJ332" s="57" t="e">
        <f>IF(AND(BG332 &gt;= 0, BG332 &lt;=10000000),500000,IF(AND(BG332 &gt;= 10000000, BG332 &lt;20000000),1000000,IF(AND(BG332&gt;= 20000000, BG332 &lt;30000000),1500000,IF(AND(BG332 &gt;= 30000000, BG332 &lt;50000000),2000000,IF(BG332 &lt; 50000000,E,0)))))</f>
        <v>#N/A</v>
      </c>
      <c r="BK332" s="57" t="e">
        <f t="shared" si="78"/>
        <v>#N/A</v>
      </c>
      <c r="BL332" s="57" t="e">
        <f>VLOOKUP($C332,Sheet2!$A:$BN,BL$6,0)</f>
        <v>#N/A</v>
      </c>
      <c r="BM332" s="57" t="e">
        <f>VLOOKUP($C332,Sheet2!$A:$BN,BM$6,0)</f>
        <v>#N/A</v>
      </c>
      <c r="BN332" s="60" t="e">
        <f>VLOOKUP($C332,Sheet2!$A:$BN,BN$6,0)</f>
        <v>#N/A</v>
      </c>
      <c r="BO332" s="57" t="e">
        <f>IF(AND(BL332 &gt;= 0, BL332 &lt;=10000000),500000,IF(AND(BL332 &gt;= 10000000, BL332 &lt;20000000),1000000,IF(AND(BL332&gt;= 20000000, BL332 &lt;30000000),1500000,IF(AND(BL332 &gt;= 30000000, BL332 &lt;50000000),2000000,IF(BL332 &lt; 50000000,E,0)))))</f>
        <v>#N/A</v>
      </c>
      <c r="BP332" s="57" t="e">
        <f t="shared" si="79"/>
        <v>#N/A</v>
      </c>
      <c r="BQ332" s="57" t="e">
        <f>VLOOKUP($C332,Sheet2!$A:$BN,BQ$6,0)</f>
        <v>#N/A</v>
      </c>
      <c r="BR332" s="57" t="e">
        <f>VLOOKUP($C332,Sheet2!$A:$BN,BR$6,0)</f>
        <v>#N/A</v>
      </c>
      <c r="BS332" s="60" t="e">
        <f>VLOOKUP($C332,Sheet2!$A:$BN,BS$6,0)</f>
        <v>#N/A</v>
      </c>
      <c r="BT332" s="57" t="e">
        <f>IF(AND(BQ332 &gt;= 0, BQ332 &lt;=10000000),500000,IF(AND(BQ332 &gt;= 10000000, BQ332 &lt;20000000),1000000,IF(AND(BQ332&gt;= 20000000, BQ332 &lt;30000000),1500000,IF(AND(BQ332 &gt;= 30000000, BQ332 &lt;50000000),2000000,IF(BQ332 &lt; 50000000,E,0)))))</f>
        <v>#N/A</v>
      </c>
      <c r="BU332" s="57" t="e">
        <f t="shared" si="80"/>
        <v>#N/A</v>
      </c>
      <c r="BV332" s="57" t="e">
        <f>VLOOKUP($C332,Sheet2!$A:$BN,BV$6,0)</f>
        <v>#N/A</v>
      </c>
      <c r="BW332" s="57" t="e">
        <f>VLOOKUP($C332,Sheet2!$A:$BN,BW$6,0)</f>
        <v>#N/A</v>
      </c>
      <c r="BX332" s="60" t="e">
        <f>VLOOKUP($C332,Sheet2!$A:$BN,BX$6,0)</f>
        <v>#N/A</v>
      </c>
      <c r="BY332" s="57" t="e">
        <f>IF(AND(BV332 &gt;= 0, BV332 &lt;=10000000),500000,IF(AND(BV332 &gt;= 10000000, BV332 &lt;20000000),1000000,IF(AND(BV332&gt;= 20000000, BV332 &lt;30000000),1500000,IF(AND(BV332 &gt;= 30000000, BV332 &lt;50000000),2000000,IF(BV332 &lt; 50000000,E,0)))))</f>
        <v>#N/A</v>
      </c>
      <c r="BZ332" s="57" t="e">
        <f t="shared" si="81"/>
        <v>#N/A</v>
      </c>
      <c r="CA332" s="57" t="e">
        <f>VLOOKUP($C332,Sheet2!$A:$BN,CA$6,0)</f>
        <v>#N/A</v>
      </c>
      <c r="CB332" s="57" t="e">
        <f>VLOOKUP($C332,Sheet2!$A:$BN,CB$6,0)</f>
        <v>#N/A</v>
      </c>
      <c r="CC332" s="60" t="e">
        <f>VLOOKUP($C332,Sheet2!$A:$BN,CC$6,0)</f>
        <v>#N/A</v>
      </c>
      <c r="CD332" s="57" t="e">
        <f>IF(AND(CA332 &gt;= 0, CA332 &lt;=10000000),500000,IF(AND(CA332 &gt;= 10000000, CA332 &lt;20000000),1000000,IF(AND(CA332&gt;= 20000000, CA332 &lt;30000000),1500000,IF(AND(CA332 &gt;= 30000000, CA332 &lt;50000000),2000000,IF(CA332 &lt; 50000000,E,0)))))</f>
        <v>#N/A</v>
      </c>
      <c r="CE332" s="57" t="e">
        <f t="shared" si="82"/>
        <v>#N/A</v>
      </c>
    </row>
    <row r="333" spans="1:83">
      <c r="A333" s="21" t="s">
        <v>492</v>
      </c>
      <c r="B333" s="21" t="s">
        <v>606</v>
      </c>
      <c r="C333" s="22" t="s">
        <v>607</v>
      </c>
      <c r="D333" s="57">
        <v>0</v>
      </c>
      <c r="E333" s="57">
        <f t="shared" si="83"/>
        <v>0</v>
      </c>
      <c r="F333" s="19">
        <v>0</v>
      </c>
      <c r="G333" s="19">
        <v>0</v>
      </c>
      <c r="H333" s="19">
        <v>0</v>
      </c>
      <c r="I333" s="19">
        <v>0</v>
      </c>
      <c r="J333" s="19">
        <v>0</v>
      </c>
      <c r="K333" s="19">
        <v>0</v>
      </c>
      <c r="L333" s="19">
        <v>0</v>
      </c>
      <c r="M333" s="19">
        <v>0</v>
      </c>
      <c r="N333" s="19">
        <v>0</v>
      </c>
      <c r="O333" s="19">
        <v>0</v>
      </c>
      <c r="P333" s="19">
        <v>0</v>
      </c>
      <c r="Q333" s="19">
        <v>4100000</v>
      </c>
      <c r="S333" s="57" t="e">
        <f>VLOOKUP($C333,Sheet2!$A:$BN,S$6,0)</f>
        <v>#N/A</v>
      </c>
      <c r="T333" s="57" t="e">
        <f>VLOOKUP($C333,Sheet2!$A:$BN,T$6,0)</f>
        <v>#N/A</v>
      </c>
      <c r="U333" s="60" t="e">
        <f>VLOOKUP($C333,Sheet2!$A:$BN,U$6,0)</f>
        <v>#N/A</v>
      </c>
      <c r="V333" s="57" t="e">
        <f>IF(AND(S333 &gt;= 0, S333 &lt;=10000000),500000,IF(AND(S333 &gt;= 10000000, S333 &lt;20000000),1000000,IF(AND(S333&gt;= 20000000, S333 &lt;30000000),1500000,IF(AND(S333 &gt;= 30000000, S333 &lt;50000000),2000000,IF(S333 &lt; 50000000,E,0)))))</f>
        <v>#N/A</v>
      </c>
      <c r="W333" s="57" t="e">
        <f t="shared" si="70"/>
        <v>#N/A</v>
      </c>
      <c r="X333" s="57" t="e">
        <f>VLOOKUP($C333,Sheet2!$A:$BN,X$6,0)</f>
        <v>#N/A</v>
      </c>
      <c r="Y333" s="57" t="e">
        <f>VLOOKUP($C333,Sheet2!$A:$BN,Y$6,0)</f>
        <v>#N/A</v>
      </c>
      <c r="Z333" s="60" t="e">
        <f>VLOOKUP($C333,Sheet2!$A:$BN,Z$6,0)</f>
        <v>#N/A</v>
      </c>
      <c r="AA333" s="57" t="e">
        <f>IF(AND(X333 &gt;= 0, X333 &lt;=10000000),500000,IF(AND(X333 &gt;= 10000000, X333 &lt;20000000),1000000,IF(AND(X333&gt;= 20000000, X333 &lt;30000000),1500000,IF(AND(X333 &gt;= 30000000, X333 &lt;50000000),2000000,IF(X333 &lt; 50000000,E,0)))))</f>
        <v>#N/A</v>
      </c>
      <c r="AB333" s="57" t="e">
        <f t="shared" si="71"/>
        <v>#N/A</v>
      </c>
      <c r="AC333" s="57" t="e">
        <f>VLOOKUP($C333,Sheet2!$A:$BN,AC$6,0)</f>
        <v>#N/A</v>
      </c>
      <c r="AD333" s="57" t="e">
        <f>VLOOKUP($C333,Sheet2!$A:$BN,AD$6,0)</f>
        <v>#N/A</v>
      </c>
      <c r="AE333" s="60" t="e">
        <f>VLOOKUP($C333,Sheet2!$A:$BN,AE$6,0)</f>
        <v>#N/A</v>
      </c>
      <c r="AF333" s="57" t="e">
        <f>IF(AND(AC333 &gt;= 0, AC333 &lt;=10000000),500000,IF(AND(AC333 &gt;= 10000000, AC333 &lt;20000000),1000000,IF(AND(AC333&gt;= 20000000, AC333 &lt;30000000),1500000,IF(AND(AC333 &gt;= 30000000, AC333 &lt;50000000),2000000,IF(AC333 &lt; 50000000,E,0)))))</f>
        <v>#N/A</v>
      </c>
      <c r="AG333" s="57" t="e">
        <f t="shared" si="72"/>
        <v>#N/A</v>
      </c>
      <c r="AH333" s="57" t="e">
        <f>VLOOKUP($C333,Sheet2!$A:$BN,AH$6,0)</f>
        <v>#N/A</v>
      </c>
      <c r="AI333" s="57" t="e">
        <f>VLOOKUP($C333,Sheet2!$A:$BN,AI$6,0)</f>
        <v>#N/A</v>
      </c>
      <c r="AJ333" s="60" t="e">
        <f>VLOOKUP($C333,Sheet2!$A:$BN,AJ$6,0)</f>
        <v>#N/A</v>
      </c>
      <c r="AK333" s="57" t="e">
        <f>IF(AND(AH333 &gt;= 0, AH333 &lt;=10000000),500000,IF(AND(AH333 &gt;= 10000000, AH333 &lt;20000000),1000000,IF(AND(AH333&gt;= 20000000, AH333 &lt;30000000),1500000,IF(AND(AH333 &gt;= 30000000, AH333 &lt;50000000),2000000,IF(AH333 &lt; 50000000,E,0)))))</f>
        <v>#N/A</v>
      </c>
      <c r="AL333" s="57" t="e">
        <f t="shared" si="73"/>
        <v>#N/A</v>
      </c>
      <c r="AM333" s="57" t="e">
        <f>VLOOKUP($C333,Sheet2!$A:$BN,AM$6,0)</f>
        <v>#N/A</v>
      </c>
      <c r="AN333" s="57" t="e">
        <f>VLOOKUP($C333,Sheet2!$A:$BN,AN$6,0)</f>
        <v>#N/A</v>
      </c>
      <c r="AO333" s="60" t="e">
        <f>VLOOKUP($C333,Sheet2!$A:$BN,AO$6,0)</f>
        <v>#N/A</v>
      </c>
      <c r="AP333" s="57" t="e">
        <f>IF(AND(AM333 &gt;= 0, AM333 &lt;=10000000),500000,IF(AND(AM333 &gt;= 10000000, AM333 &lt;20000000),1000000,IF(AND(AM333&gt;= 20000000, AM333 &lt;30000000),1500000,IF(AND(AM333 &gt;= 30000000, AM333 &lt;50000000),2000000,IF(AM333 &lt; 50000000,E,0)))))</f>
        <v>#N/A</v>
      </c>
      <c r="AQ333" s="57" t="e">
        <f t="shared" si="74"/>
        <v>#N/A</v>
      </c>
      <c r="AR333" s="57" t="e">
        <f>VLOOKUP($C333,Sheet2!$A:$BN,AR$6,0)</f>
        <v>#N/A</v>
      </c>
      <c r="AS333" s="57" t="e">
        <f>VLOOKUP($C333,Sheet2!$A:$BN,AS$6,0)</f>
        <v>#N/A</v>
      </c>
      <c r="AT333" s="60" t="e">
        <f>VLOOKUP($C333,Sheet2!$A:$BN,AT$6,0)</f>
        <v>#N/A</v>
      </c>
      <c r="AU333" s="57" t="e">
        <f>IF(AND(AR333 &gt;= 0, AR333 &lt;=10000000),500000,IF(AND(AR333 &gt;= 10000000, AR333 &lt;20000000),1000000,IF(AND(AR333&gt;= 20000000, AR333 &lt;30000000),1500000,IF(AND(AR333 &gt;= 30000000, AR333 &lt;50000000),2000000,IF(AR333 &lt; 50000000,E,0)))))</f>
        <v>#N/A</v>
      </c>
      <c r="AV333" s="57" t="e">
        <f t="shared" si="75"/>
        <v>#N/A</v>
      </c>
      <c r="AW333" s="57" t="e">
        <f>VLOOKUP($C333,Sheet2!$A:$BN,AW$6,0)</f>
        <v>#N/A</v>
      </c>
      <c r="AX333" s="57" t="e">
        <f>VLOOKUP($C333,Sheet2!$A:$BN,AX$6,0)</f>
        <v>#N/A</v>
      </c>
      <c r="AY333" s="60" t="e">
        <f>VLOOKUP($C333,Sheet2!$A:$BN,AY$6,0)</f>
        <v>#N/A</v>
      </c>
      <c r="AZ333" s="57" t="e">
        <f>IF(AND(AW333 &gt;= 0, AW333 &lt;=10000000),500000,IF(AND(AW333 &gt;= 10000000, AW333 &lt;20000000),1000000,IF(AND(AW333&gt;= 20000000, AW333 &lt;30000000),1500000,IF(AND(AW333 &gt;= 30000000, AW333 &lt;50000000),2000000,IF(AW333 &lt; 50000000,E,0)))))</f>
        <v>#N/A</v>
      </c>
      <c r="BA333" s="57" t="e">
        <f t="shared" si="76"/>
        <v>#N/A</v>
      </c>
      <c r="BB333" s="57" t="e">
        <f>VLOOKUP($C333,Sheet2!$A:$BN,BB$6,0)</f>
        <v>#N/A</v>
      </c>
      <c r="BC333" s="57" t="e">
        <f>VLOOKUP($C333,Sheet2!$A:$BN,BC$6,0)</f>
        <v>#N/A</v>
      </c>
      <c r="BD333" s="60" t="e">
        <f>VLOOKUP($C333,Sheet2!$A:$BN,BD$6,0)</f>
        <v>#N/A</v>
      </c>
      <c r="BE333" s="57" t="e">
        <f>IF(AND(BB333 &gt;= 0, BB333 &lt;=10000000),500000,IF(AND(BB333 &gt;= 10000000, BB333 &lt;20000000),1000000,IF(AND(BB333&gt;= 20000000, BB333 &lt;30000000),1500000,IF(AND(BB333 &gt;= 30000000, BB333 &lt;50000000),2000000,IF(BB333 &lt; 50000000,E,0)))))</f>
        <v>#N/A</v>
      </c>
      <c r="BF333" s="57" t="e">
        <f t="shared" si="77"/>
        <v>#N/A</v>
      </c>
      <c r="BG333" s="57" t="e">
        <f>VLOOKUP($C333,Sheet2!$A:$BN,BG$6,0)</f>
        <v>#N/A</v>
      </c>
      <c r="BH333" s="57" t="e">
        <f>VLOOKUP($C333,Sheet2!$A:$BN,BH$6,0)</f>
        <v>#N/A</v>
      </c>
      <c r="BI333" s="60" t="e">
        <f>VLOOKUP($C333,Sheet2!$A:$BN,BI$6,0)</f>
        <v>#N/A</v>
      </c>
      <c r="BJ333" s="57" t="e">
        <f>IF(AND(BG333 &gt;= 0, BG333 &lt;=10000000),500000,IF(AND(BG333 &gt;= 10000000, BG333 &lt;20000000),1000000,IF(AND(BG333&gt;= 20000000, BG333 &lt;30000000),1500000,IF(AND(BG333 &gt;= 30000000, BG333 &lt;50000000),2000000,IF(BG333 &lt; 50000000,E,0)))))</f>
        <v>#N/A</v>
      </c>
      <c r="BK333" s="57" t="e">
        <f t="shared" si="78"/>
        <v>#N/A</v>
      </c>
      <c r="BL333" s="57" t="e">
        <f>VLOOKUP($C333,Sheet2!$A:$BN,BL$6,0)</f>
        <v>#N/A</v>
      </c>
      <c r="BM333" s="57" t="e">
        <f>VLOOKUP($C333,Sheet2!$A:$BN,BM$6,0)</f>
        <v>#N/A</v>
      </c>
      <c r="BN333" s="60" t="e">
        <f>VLOOKUP($C333,Sheet2!$A:$BN,BN$6,0)</f>
        <v>#N/A</v>
      </c>
      <c r="BO333" s="57" t="e">
        <f>IF(AND(BL333 &gt;= 0, BL333 &lt;=10000000),500000,IF(AND(BL333 &gt;= 10000000, BL333 &lt;20000000),1000000,IF(AND(BL333&gt;= 20000000, BL333 &lt;30000000),1500000,IF(AND(BL333 &gt;= 30000000, BL333 &lt;50000000),2000000,IF(BL333 &lt; 50000000,E,0)))))</f>
        <v>#N/A</v>
      </c>
      <c r="BP333" s="57" t="e">
        <f t="shared" si="79"/>
        <v>#N/A</v>
      </c>
      <c r="BQ333" s="57" t="e">
        <f>VLOOKUP($C333,Sheet2!$A:$BN,BQ$6,0)</f>
        <v>#N/A</v>
      </c>
      <c r="BR333" s="57" t="e">
        <f>VLOOKUP($C333,Sheet2!$A:$BN,BR$6,0)</f>
        <v>#N/A</v>
      </c>
      <c r="BS333" s="60" t="e">
        <f>VLOOKUP($C333,Sheet2!$A:$BN,BS$6,0)</f>
        <v>#N/A</v>
      </c>
      <c r="BT333" s="57" t="e">
        <f>IF(AND(BQ333 &gt;= 0, BQ333 &lt;=10000000),500000,IF(AND(BQ333 &gt;= 10000000, BQ333 &lt;20000000),1000000,IF(AND(BQ333&gt;= 20000000, BQ333 &lt;30000000),1500000,IF(AND(BQ333 &gt;= 30000000, BQ333 &lt;50000000),2000000,IF(BQ333 &lt; 50000000,E,0)))))</f>
        <v>#N/A</v>
      </c>
      <c r="BU333" s="57" t="e">
        <f t="shared" si="80"/>
        <v>#N/A</v>
      </c>
      <c r="BV333" s="57" t="e">
        <f>VLOOKUP($C333,Sheet2!$A:$BN,BV$6,0)</f>
        <v>#N/A</v>
      </c>
      <c r="BW333" s="57" t="e">
        <f>VLOOKUP($C333,Sheet2!$A:$BN,BW$6,0)</f>
        <v>#N/A</v>
      </c>
      <c r="BX333" s="60" t="e">
        <f>VLOOKUP($C333,Sheet2!$A:$BN,BX$6,0)</f>
        <v>#N/A</v>
      </c>
      <c r="BY333" s="57" t="e">
        <f>IF(AND(BV333 &gt;= 0, BV333 &lt;=10000000),500000,IF(AND(BV333 &gt;= 10000000, BV333 &lt;20000000),1000000,IF(AND(BV333&gt;= 20000000, BV333 &lt;30000000),1500000,IF(AND(BV333 &gt;= 30000000, BV333 &lt;50000000),2000000,IF(BV333 &lt; 50000000,E,0)))))</f>
        <v>#N/A</v>
      </c>
      <c r="BZ333" s="57" t="e">
        <f t="shared" si="81"/>
        <v>#N/A</v>
      </c>
      <c r="CA333" s="57" t="e">
        <f>VLOOKUP($C333,Sheet2!$A:$BN,CA$6,0)</f>
        <v>#N/A</v>
      </c>
      <c r="CB333" s="57" t="e">
        <f>VLOOKUP($C333,Sheet2!$A:$BN,CB$6,0)</f>
        <v>#N/A</v>
      </c>
      <c r="CC333" s="60" t="e">
        <f>VLOOKUP($C333,Sheet2!$A:$BN,CC$6,0)</f>
        <v>#N/A</v>
      </c>
      <c r="CD333" s="57" t="e">
        <f>IF(AND(CA333 &gt;= 0, CA333 &lt;=10000000),500000,IF(AND(CA333 &gt;= 10000000, CA333 &lt;20000000),1000000,IF(AND(CA333&gt;= 20000000, CA333 &lt;30000000),1500000,IF(AND(CA333 &gt;= 30000000, CA333 &lt;50000000),2000000,IF(CA333 &lt; 50000000,E,0)))))</f>
        <v>#N/A</v>
      </c>
      <c r="CE333" s="57" t="e">
        <f t="shared" si="82"/>
        <v>#N/A</v>
      </c>
    </row>
    <row r="334" spans="1:83">
      <c r="A334" s="21" t="s">
        <v>492</v>
      </c>
      <c r="B334" s="21" t="s">
        <v>608</v>
      </c>
      <c r="C334" s="22" t="s">
        <v>609</v>
      </c>
      <c r="D334" s="57">
        <v>0</v>
      </c>
      <c r="E334" s="57">
        <f t="shared" si="83"/>
        <v>0</v>
      </c>
      <c r="F334" s="19">
        <v>0</v>
      </c>
      <c r="G334" s="19">
        <v>0</v>
      </c>
      <c r="H334" s="19">
        <v>0</v>
      </c>
      <c r="I334" s="19">
        <v>0</v>
      </c>
      <c r="J334" s="19">
        <v>0</v>
      </c>
      <c r="K334" s="19">
        <v>0</v>
      </c>
      <c r="L334" s="19">
        <v>0</v>
      </c>
      <c r="M334" s="19">
        <v>0</v>
      </c>
      <c r="N334" s="19">
        <v>0</v>
      </c>
      <c r="O334" s="19">
        <v>0</v>
      </c>
      <c r="P334" s="19">
        <v>0</v>
      </c>
      <c r="Q334" s="19">
        <v>4100000</v>
      </c>
      <c r="S334" s="57" t="e">
        <f>VLOOKUP($C334,Sheet2!$A:$BN,S$6,0)</f>
        <v>#N/A</v>
      </c>
      <c r="T334" s="57" t="e">
        <f>VLOOKUP($C334,Sheet2!$A:$BN,T$6,0)</f>
        <v>#N/A</v>
      </c>
      <c r="U334" s="60" t="e">
        <f>VLOOKUP($C334,Sheet2!$A:$BN,U$6,0)</f>
        <v>#N/A</v>
      </c>
      <c r="V334" s="57" t="e">
        <f>IF(AND(S334 &gt;= 0, S334 &lt;=10000000),500000,IF(AND(S334 &gt;= 10000000, S334 &lt;20000000),1000000,IF(AND(S334&gt;= 20000000, S334 &lt;30000000),1500000,IF(AND(S334 &gt;= 30000000, S334 &lt;50000000),2000000,IF(S334 &lt; 50000000,E,0)))))</f>
        <v>#N/A</v>
      </c>
      <c r="W334" s="57" t="e">
        <f t="shared" si="70"/>
        <v>#N/A</v>
      </c>
      <c r="X334" s="57" t="e">
        <f>VLOOKUP($C334,Sheet2!$A:$BN,X$6,0)</f>
        <v>#N/A</v>
      </c>
      <c r="Y334" s="57" t="e">
        <f>VLOOKUP($C334,Sheet2!$A:$BN,Y$6,0)</f>
        <v>#N/A</v>
      </c>
      <c r="Z334" s="60" t="e">
        <f>VLOOKUP($C334,Sheet2!$A:$BN,Z$6,0)</f>
        <v>#N/A</v>
      </c>
      <c r="AA334" s="57" t="e">
        <f>IF(AND(X334 &gt;= 0, X334 &lt;=10000000),500000,IF(AND(X334 &gt;= 10000000, X334 &lt;20000000),1000000,IF(AND(X334&gt;= 20000000, X334 &lt;30000000),1500000,IF(AND(X334 &gt;= 30000000, X334 &lt;50000000),2000000,IF(X334 &lt; 50000000,E,0)))))</f>
        <v>#N/A</v>
      </c>
      <c r="AB334" s="57" t="e">
        <f t="shared" si="71"/>
        <v>#N/A</v>
      </c>
      <c r="AC334" s="57" t="e">
        <f>VLOOKUP($C334,Sheet2!$A:$BN,AC$6,0)</f>
        <v>#N/A</v>
      </c>
      <c r="AD334" s="57" t="e">
        <f>VLOOKUP($C334,Sheet2!$A:$BN,AD$6,0)</f>
        <v>#N/A</v>
      </c>
      <c r="AE334" s="60" t="e">
        <f>VLOOKUP($C334,Sheet2!$A:$BN,AE$6,0)</f>
        <v>#N/A</v>
      </c>
      <c r="AF334" s="57" t="e">
        <f>IF(AND(AC334 &gt;= 0, AC334 &lt;=10000000),500000,IF(AND(AC334 &gt;= 10000000, AC334 &lt;20000000),1000000,IF(AND(AC334&gt;= 20000000, AC334 &lt;30000000),1500000,IF(AND(AC334 &gt;= 30000000, AC334 &lt;50000000),2000000,IF(AC334 &lt; 50000000,E,0)))))</f>
        <v>#N/A</v>
      </c>
      <c r="AG334" s="57" t="e">
        <f t="shared" si="72"/>
        <v>#N/A</v>
      </c>
      <c r="AH334" s="57" t="e">
        <f>VLOOKUP($C334,Sheet2!$A:$BN,AH$6,0)</f>
        <v>#N/A</v>
      </c>
      <c r="AI334" s="57" t="e">
        <f>VLOOKUP($C334,Sheet2!$A:$BN,AI$6,0)</f>
        <v>#N/A</v>
      </c>
      <c r="AJ334" s="60" t="e">
        <f>VLOOKUP($C334,Sheet2!$A:$BN,AJ$6,0)</f>
        <v>#N/A</v>
      </c>
      <c r="AK334" s="57" t="e">
        <f>IF(AND(AH334 &gt;= 0, AH334 &lt;=10000000),500000,IF(AND(AH334 &gt;= 10000000, AH334 &lt;20000000),1000000,IF(AND(AH334&gt;= 20000000, AH334 &lt;30000000),1500000,IF(AND(AH334 &gt;= 30000000, AH334 &lt;50000000),2000000,IF(AH334 &lt; 50000000,E,0)))))</f>
        <v>#N/A</v>
      </c>
      <c r="AL334" s="57" t="e">
        <f t="shared" si="73"/>
        <v>#N/A</v>
      </c>
      <c r="AM334" s="57" t="e">
        <f>VLOOKUP($C334,Sheet2!$A:$BN,AM$6,0)</f>
        <v>#N/A</v>
      </c>
      <c r="AN334" s="57" t="e">
        <f>VLOOKUP($C334,Sheet2!$A:$BN,AN$6,0)</f>
        <v>#N/A</v>
      </c>
      <c r="AO334" s="60" t="e">
        <f>VLOOKUP($C334,Sheet2!$A:$BN,AO$6,0)</f>
        <v>#N/A</v>
      </c>
      <c r="AP334" s="57" t="e">
        <f>IF(AND(AM334 &gt;= 0, AM334 &lt;=10000000),500000,IF(AND(AM334 &gt;= 10000000, AM334 &lt;20000000),1000000,IF(AND(AM334&gt;= 20000000, AM334 &lt;30000000),1500000,IF(AND(AM334 &gt;= 30000000, AM334 &lt;50000000),2000000,IF(AM334 &lt; 50000000,E,0)))))</f>
        <v>#N/A</v>
      </c>
      <c r="AQ334" s="57" t="e">
        <f t="shared" si="74"/>
        <v>#N/A</v>
      </c>
      <c r="AR334" s="57" t="e">
        <f>VLOOKUP($C334,Sheet2!$A:$BN,AR$6,0)</f>
        <v>#N/A</v>
      </c>
      <c r="AS334" s="57" t="e">
        <f>VLOOKUP($C334,Sheet2!$A:$BN,AS$6,0)</f>
        <v>#N/A</v>
      </c>
      <c r="AT334" s="60" t="e">
        <f>VLOOKUP($C334,Sheet2!$A:$BN,AT$6,0)</f>
        <v>#N/A</v>
      </c>
      <c r="AU334" s="57" t="e">
        <f>IF(AND(AR334 &gt;= 0, AR334 &lt;=10000000),500000,IF(AND(AR334 &gt;= 10000000, AR334 &lt;20000000),1000000,IF(AND(AR334&gt;= 20000000, AR334 &lt;30000000),1500000,IF(AND(AR334 &gt;= 30000000, AR334 &lt;50000000),2000000,IF(AR334 &lt; 50000000,E,0)))))</f>
        <v>#N/A</v>
      </c>
      <c r="AV334" s="57" t="e">
        <f t="shared" si="75"/>
        <v>#N/A</v>
      </c>
      <c r="AW334" s="57" t="e">
        <f>VLOOKUP($C334,Sheet2!$A:$BN,AW$6,0)</f>
        <v>#N/A</v>
      </c>
      <c r="AX334" s="57" t="e">
        <f>VLOOKUP($C334,Sheet2!$A:$BN,AX$6,0)</f>
        <v>#N/A</v>
      </c>
      <c r="AY334" s="60" t="e">
        <f>VLOOKUP($C334,Sheet2!$A:$BN,AY$6,0)</f>
        <v>#N/A</v>
      </c>
      <c r="AZ334" s="57" t="e">
        <f>IF(AND(AW334 &gt;= 0, AW334 &lt;=10000000),500000,IF(AND(AW334 &gt;= 10000000, AW334 &lt;20000000),1000000,IF(AND(AW334&gt;= 20000000, AW334 &lt;30000000),1500000,IF(AND(AW334 &gt;= 30000000, AW334 &lt;50000000),2000000,IF(AW334 &lt; 50000000,E,0)))))</f>
        <v>#N/A</v>
      </c>
      <c r="BA334" s="57" t="e">
        <f t="shared" si="76"/>
        <v>#N/A</v>
      </c>
      <c r="BB334" s="57" t="e">
        <f>VLOOKUP($C334,Sheet2!$A:$BN,BB$6,0)</f>
        <v>#N/A</v>
      </c>
      <c r="BC334" s="57" t="e">
        <f>VLOOKUP($C334,Sheet2!$A:$BN,BC$6,0)</f>
        <v>#N/A</v>
      </c>
      <c r="BD334" s="60" t="e">
        <f>VLOOKUP($C334,Sheet2!$A:$BN,BD$6,0)</f>
        <v>#N/A</v>
      </c>
      <c r="BE334" s="57" t="e">
        <f>IF(AND(BB334 &gt;= 0, BB334 &lt;=10000000),500000,IF(AND(BB334 &gt;= 10000000, BB334 &lt;20000000),1000000,IF(AND(BB334&gt;= 20000000, BB334 &lt;30000000),1500000,IF(AND(BB334 &gt;= 30000000, BB334 &lt;50000000),2000000,IF(BB334 &lt; 50000000,E,0)))))</f>
        <v>#N/A</v>
      </c>
      <c r="BF334" s="57" t="e">
        <f t="shared" si="77"/>
        <v>#N/A</v>
      </c>
      <c r="BG334" s="57" t="e">
        <f>VLOOKUP($C334,Sheet2!$A:$BN,BG$6,0)</f>
        <v>#N/A</v>
      </c>
      <c r="BH334" s="57" t="e">
        <f>VLOOKUP($C334,Sheet2!$A:$BN,BH$6,0)</f>
        <v>#N/A</v>
      </c>
      <c r="BI334" s="60" t="e">
        <f>VLOOKUP($C334,Sheet2!$A:$BN,BI$6,0)</f>
        <v>#N/A</v>
      </c>
      <c r="BJ334" s="57" t="e">
        <f>IF(AND(BG334 &gt;= 0, BG334 &lt;=10000000),500000,IF(AND(BG334 &gt;= 10000000, BG334 &lt;20000000),1000000,IF(AND(BG334&gt;= 20000000, BG334 &lt;30000000),1500000,IF(AND(BG334 &gt;= 30000000, BG334 &lt;50000000),2000000,IF(BG334 &lt; 50000000,E,0)))))</f>
        <v>#N/A</v>
      </c>
      <c r="BK334" s="57" t="e">
        <f t="shared" si="78"/>
        <v>#N/A</v>
      </c>
      <c r="BL334" s="57" t="e">
        <f>VLOOKUP($C334,Sheet2!$A:$BN,BL$6,0)</f>
        <v>#N/A</v>
      </c>
      <c r="BM334" s="57" t="e">
        <f>VLOOKUP($C334,Sheet2!$A:$BN,BM$6,0)</f>
        <v>#N/A</v>
      </c>
      <c r="BN334" s="60" t="e">
        <f>VLOOKUP($C334,Sheet2!$A:$BN,BN$6,0)</f>
        <v>#N/A</v>
      </c>
      <c r="BO334" s="57" t="e">
        <f>IF(AND(BL334 &gt;= 0, BL334 &lt;=10000000),500000,IF(AND(BL334 &gt;= 10000000, BL334 &lt;20000000),1000000,IF(AND(BL334&gt;= 20000000, BL334 &lt;30000000),1500000,IF(AND(BL334 &gt;= 30000000, BL334 &lt;50000000),2000000,IF(BL334 &lt; 50000000,E,0)))))</f>
        <v>#N/A</v>
      </c>
      <c r="BP334" s="57" t="e">
        <f t="shared" si="79"/>
        <v>#N/A</v>
      </c>
      <c r="BQ334" s="57" t="e">
        <f>VLOOKUP($C334,Sheet2!$A:$BN,BQ$6,0)</f>
        <v>#N/A</v>
      </c>
      <c r="BR334" s="57" t="e">
        <f>VLOOKUP($C334,Sheet2!$A:$BN,BR$6,0)</f>
        <v>#N/A</v>
      </c>
      <c r="BS334" s="60" t="e">
        <f>VLOOKUP($C334,Sheet2!$A:$BN,BS$6,0)</f>
        <v>#N/A</v>
      </c>
      <c r="BT334" s="57" t="e">
        <f>IF(AND(BQ334 &gt;= 0, BQ334 &lt;=10000000),500000,IF(AND(BQ334 &gt;= 10000000, BQ334 &lt;20000000),1000000,IF(AND(BQ334&gt;= 20000000, BQ334 &lt;30000000),1500000,IF(AND(BQ334 &gt;= 30000000, BQ334 &lt;50000000),2000000,IF(BQ334 &lt; 50000000,E,0)))))</f>
        <v>#N/A</v>
      </c>
      <c r="BU334" s="57" t="e">
        <f t="shared" si="80"/>
        <v>#N/A</v>
      </c>
      <c r="BV334" s="57" t="e">
        <f>VLOOKUP($C334,Sheet2!$A:$BN,BV$6,0)</f>
        <v>#N/A</v>
      </c>
      <c r="BW334" s="57" t="e">
        <f>VLOOKUP($C334,Sheet2!$A:$BN,BW$6,0)</f>
        <v>#N/A</v>
      </c>
      <c r="BX334" s="60" t="e">
        <f>VLOOKUP($C334,Sheet2!$A:$BN,BX$6,0)</f>
        <v>#N/A</v>
      </c>
      <c r="BY334" s="57" t="e">
        <f>IF(AND(BV334 &gt;= 0, BV334 &lt;=10000000),500000,IF(AND(BV334 &gt;= 10000000, BV334 &lt;20000000),1000000,IF(AND(BV334&gt;= 20000000, BV334 &lt;30000000),1500000,IF(AND(BV334 &gt;= 30000000, BV334 &lt;50000000),2000000,IF(BV334 &lt; 50000000,E,0)))))</f>
        <v>#N/A</v>
      </c>
      <c r="BZ334" s="57" t="e">
        <f t="shared" si="81"/>
        <v>#N/A</v>
      </c>
      <c r="CA334" s="57" t="e">
        <f>VLOOKUP($C334,Sheet2!$A:$BN,CA$6,0)</f>
        <v>#N/A</v>
      </c>
      <c r="CB334" s="57" t="e">
        <f>VLOOKUP($C334,Sheet2!$A:$BN,CB$6,0)</f>
        <v>#N/A</v>
      </c>
      <c r="CC334" s="60" t="e">
        <f>VLOOKUP($C334,Sheet2!$A:$BN,CC$6,0)</f>
        <v>#N/A</v>
      </c>
      <c r="CD334" s="57" t="e">
        <f>IF(AND(CA334 &gt;= 0, CA334 &lt;=10000000),500000,IF(AND(CA334 &gt;= 10000000, CA334 &lt;20000000),1000000,IF(AND(CA334&gt;= 20000000, CA334 &lt;30000000),1500000,IF(AND(CA334 &gt;= 30000000, CA334 &lt;50000000),2000000,IF(CA334 &lt; 50000000,E,0)))))</f>
        <v>#N/A</v>
      </c>
      <c r="CE334" s="57" t="e">
        <f t="shared" si="82"/>
        <v>#N/A</v>
      </c>
    </row>
    <row r="335" spans="1:83">
      <c r="A335" s="21" t="s">
        <v>492</v>
      </c>
      <c r="B335" s="21" t="s">
        <v>641</v>
      </c>
      <c r="C335" s="29" t="s">
        <v>642</v>
      </c>
      <c r="D335" s="57">
        <v>0</v>
      </c>
      <c r="E335" s="57">
        <f t="shared" si="83"/>
        <v>-10400000</v>
      </c>
      <c r="F335" s="19">
        <v>10400000</v>
      </c>
      <c r="G335" s="19">
        <v>9900000</v>
      </c>
      <c r="H335" s="19">
        <v>9700000</v>
      </c>
      <c r="I335" s="19">
        <v>9200000</v>
      </c>
      <c r="J335" s="19">
        <v>8700000</v>
      </c>
      <c r="K335" s="19">
        <v>8100000</v>
      </c>
      <c r="L335" s="19">
        <v>0</v>
      </c>
      <c r="M335" s="19">
        <v>0</v>
      </c>
      <c r="N335" s="19">
        <v>0</v>
      </c>
      <c r="O335" s="19">
        <v>0</v>
      </c>
      <c r="P335" s="19">
        <v>0</v>
      </c>
      <c r="Q335" s="19">
        <v>0</v>
      </c>
      <c r="S335" s="57" t="e">
        <f>VLOOKUP($C335,Sheet2!$A:$BN,S$6,0)</f>
        <v>#N/A</v>
      </c>
      <c r="T335" s="57" t="e">
        <f>VLOOKUP($C335,Sheet2!$A:$BN,T$6,0)</f>
        <v>#N/A</v>
      </c>
      <c r="U335" s="60" t="e">
        <f>VLOOKUP($C335,Sheet2!$A:$BN,U$6,0)</f>
        <v>#N/A</v>
      </c>
      <c r="V335" s="57" t="e">
        <f>IF(AND(S335 &gt;= 0, S335 &lt;=10000000),500000,IF(AND(S335 &gt;= 10000000, S335 &lt;20000000),1000000,IF(AND(S335&gt;= 20000000, S335 &lt;30000000),1500000,IF(AND(S335 &gt;= 30000000, S335 &lt;50000000),2000000,IF(S335 &lt; 50000000,E,0)))))</f>
        <v>#N/A</v>
      </c>
      <c r="W335" s="57" t="e">
        <f t="shared" si="70"/>
        <v>#N/A</v>
      </c>
      <c r="X335" s="57" t="e">
        <f>VLOOKUP($C335,Sheet2!$A:$BN,X$6,0)</f>
        <v>#N/A</v>
      </c>
      <c r="Y335" s="57" t="e">
        <f>VLOOKUP($C335,Sheet2!$A:$BN,Y$6,0)</f>
        <v>#N/A</v>
      </c>
      <c r="Z335" s="60" t="e">
        <f>VLOOKUP($C335,Sheet2!$A:$BN,Z$6,0)</f>
        <v>#N/A</v>
      </c>
      <c r="AA335" s="57" t="e">
        <f>IF(AND(X335 &gt;= 0, X335 &lt;=10000000),500000,IF(AND(X335 &gt;= 10000000, X335 &lt;20000000),1000000,IF(AND(X335&gt;= 20000000, X335 &lt;30000000),1500000,IF(AND(X335 &gt;= 30000000, X335 &lt;50000000),2000000,IF(X335 &lt; 50000000,E,0)))))</f>
        <v>#N/A</v>
      </c>
      <c r="AB335" s="57" t="e">
        <f t="shared" si="71"/>
        <v>#N/A</v>
      </c>
      <c r="AC335" s="57" t="e">
        <f>VLOOKUP($C335,Sheet2!$A:$BN,AC$6,0)</f>
        <v>#N/A</v>
      </c>
      <c r="AD335" s="57" t="e">
        <f>VLOOKUP($C335,Sheet2!$A:$BN,AD$6,0)</f>
        <v>#N/A</v>
      </c>
      <c r="AE335" s="60" t="e">
        <f>VLOOKUP($C335,Sheet2!$A:$BN,AE$6,0)</f>
        <v>#N/A</v>
      </c>
      <c r="AF335" s="57" t="e">
        <f>IF(AND(AC335 &gt;= 0, AC335 &lt;=10000000),500000,IF(AND(AC335 &gt;= 10000000, AC335 &lt;20000000),1000000,IF(AND(AC335&gt;= 20000000, AC335 &lt;30000000),1500000,IF(AND(AC335 &gt;= 30000000, AC335 &lt;50000000),2000000,IF(AC335 &lt; 50000000,E,0)))))</f>
        <v>#N/A</v>
      </c>
      <c r="AG335" s="57" t="e">
        <f t="shared" si="72"/>
        <v>#N/A</v>
      </c>
      <c r="AH335" s="57" t="e">
        <f>VLOOKUP($C335,Sheet2!$A:$BN,AH$6,0)</f>
        <v>#N/A</v>
      </c>
      <c r="AI335" s="57" t="e">
        <f>VLOOKUP($C335,Sheet2!$A:$BN,AI$6,0)</f>
        <v>#N/A</v>
      </c>
      <c r="AJ335" s="60" t="e">
        <f>VLOOKUP($C335,Sheet2!$A:$BN,AJ$6,0)</f>
        <v>#N/A</v>
      </c>
      <c r="AK335" s="57" t="e">
        <f>IF(AND(AH335 &gt;= 0, AH335 &lt;=10000000),500000,IF(AND(AH335 &gt;= 10000000, AH335 &lt;20000000),1000000,IF(AND(AH335&gt;= 20000000, AH335 &lt;30000000),1500000,IF(AND(AH335 &gt;= 30000000, AH335 &lt;50000000),2000000,IF(AH335 &lt; 50000000,E,0)))))</f>
        <v>#N/A</v>
      </c>
      <c r="AL335" s="57" t="e">
        <f t="shared" si="73"/>
        <v>#N/A</v>
      </c>
      <c r="AM335" s="57" t="e">
        <f>VLOOKUP($C335,Sheet2!$A:$BN,AM$6,0)</f>
        <v>#N/A</v>
      </c>
      <c r="AN335" s="57" t="e">
        <f>VLOOKUP($C335,Sheet2!$A:$BN,AN$6,0)</f>
        <v>#N/A</v>
      </c>
      <c r="AO335" s="60" t="e">
        <f>VLOOKUP($C335,Sheet2!$A:$BN,AO$6,0)</f>
        <v>#N/A</v>
      </c>
      <c r="AP335" s="57" t="e">
        <f>IF(AND(AM335 &gt;= 0, AM335 &lt;=10000000),500000,IF(AND(AM335 &gt;= 10000000, AM335 &lt;20000000),1000000,IF(AND(AM335&gt;= 20000000, AM335 &lt;30000000),1500000,IF(AND(AM335 &gt;= 30000000, AM335 &lt;50000000),2000000,IF(AM335 &lt; 50000000,E,0)))))</f>
        <v>#N/A</v>
      </c>
      <c r="AQ335" s="57" t="e">
        <f t="shared" si="74"/>
        <v>#N/A</v>
      </c>
      <c r="AR335" s="57" t="e">
        <f>VLOOKUP($C335,Sheet2!$A:$BN,AR$6,0)</f>
        <v>#N/A</v>
      </c>
      <c r="AS335" s="57" t="e">
        <f>VLOOKUP($C335,Sheet2!$A:$BN,AS$6,0)</f>
        <v>#N/A</v>
      </c>
      <c r="AT335" s="60" t="e">
        <f>VLOOKUP($C335,Sheet2!$A:$BN,AT$6,0)</f>
        <v>#N/A</v>
      </c>
      <c r="AU335" s="57" t="e">
        <f>IF(AND(AR335 &gt;= 0, AR335 &lt;=10000000),500000,IF(AND(AR335 &gt;= 10000000, AR335 &lt;20000000),1000000,IF(AND(AR335&gt;= 20000000, AR335 &lt;30000000),1500000,IF(AND(AR335 &gt;= 30000000, AR335 &lt;50000000),2000000,IF(AR335 &lt; 50000000,E,0)))))</f>
        <v>#N/A</v>
      </c>
      <c r="AV335" s="57" t="e">
        <f t="shared" si="75"/>
        <v>#N/A</v>
      </c>
      <c r="AW335" s="57" t="e">
        <f>VLOOKUP($C335,Sheet2!$A:$BN,AW$6,0)</f>
        <v>#N/A</v>
      </c>
      <c r="AX335" s="57" t="e">
        <f>VLOOKUP($C335,Sheet2!$A:$BN,AX$6,0)</f>
        <v>#N/A</v>
      </c>
      <c r="AY335" s="60" t="e">
        <f>VLOOKUP($C335,Sheet2!$A:$BN,AY$6,0)</f>
        <v>#N/A</v>
      </c>
      <c r="AZ335" s="57" t="e">
        <f>IF(AND(AW335 &gt;= 0, AW335 &lt;=10000000),500000,IF(AND(AW335 &gt;= 10000000, AW335 &lt;20000000),1000000,IF(AND(AW335&gt;= 20000000, AW335 &lt;30000000),1500000,IF(AND(AW335 &gt;= 30000000, AW335 &lt;50000000),2000000,IF(AW335 &lt; 50000000,E,0)))))</f>
        <v>#N/A</v>
      </c>
      <c r="BA335" s="57" t="e">
        <f t="shared" si="76"/>
        <v>#N/A</v>
      </c>
      <c r="BB335" s="57" t="e">
        <f>VLOOKUP($C335,Sheet2!$A:$BN,BB$6,0)</f>
        <v>#N/A</v>
      </c>
      <c r="BC335" s="57" t="e">
        <f>VLOOKUP($C335,Sheet2!$A:$BN,BC$6,0)</f>
        <v>#N/A</v>
      </c>
      <c r="BD335" s="60" t="e">
        <f>VLOOKUP($C335,Sheet2!$A:$BN,BD$6,0)</f>
        <v>#N/A</v>
      </c>
      <c r="BE335" s="57" t="e">
        <f>IF(AND(BB335 &gt;= 0, BB335 &lt;=10000000),500000,IF(AND(BB335 &gt;= 10000000, BB335 &lt;20000000),1000000,IF(AND(BB335&gt;= 20000000, BB335 &lt;30000000),1500000,IF(AND(BB335 &gt;= 30000000, BB335 &lt;50000000),2000000,IF(BB335 &lt; 50000000,E,0)))))</f>
        <v>#N/A</v>
      </c>
      <c r="BF335" s="57" t="e">
        <f t="shared" si="77"/>
        <v>#N/A</v>
      </c>
      <c r="BG335" s="57" t="e">
        <f>VLOOKUP($C335,Sheet2!$A:$BN,BG$6,0)</f>
        <v>#N/A</v>
      </c>
      <c r="BH335" s="57" t="e">
        <f>VLOOKUP($C335,Sheet2!$A:$BN,BH$6,0)</f>
        <v>#N/A</v>
      </c>
      <c r="BI335" s="60" t="e">
        <f>VLOOKUP($C335,Sheet2!$A:$BN,BI$6,0)</f>
        <v>#N/A</v>
      </c>
      <c r="BJ335" s="57" t="e">
        <f>IF(AND(BG335 &gt;= 0, BG335 &lt;=10000000),500000,IF(AND(BG335 &gt;= 10000000, BG335 &lt;20000000),1000000,IF(AND(BG335&gt;= 20000000, BG335 &lt;30000000),1500000,IF(AND(BG335 &gt;= 30000000, BG335 &lt;50000000),2000000,IF(BG335 &lt; 50000000,E,0)))))</f>
        <v>#N/A</v>
      </c>
      <c r="BK335" s="57" t="e">
        <f t="shared" si="78"/>
        <v>#N/A</v>
      </c>
      <c r="BL335" s="57" t="e">
        <f>VLOOKUP($C335,Sheet2!$A:$BN,BL$6,0)</f>
        <v>#N/A</v>
      </c>
      <c r="BM335" s="57" t="e">
        <f>VLOOKUP($C335,Sheet2!$A:$BN,BM$6,0)</f>
        <v>#N/A</v>
      </c>
      <c r="BN335" s="60" t="e">
        <f>VLOOKUP($C335,Sheet2!$A:$BN,BN$6,0)</f>
        <v>#N/A</v>
      </c>
      <c r="BO335" s="57" t="e">
        <f>IF(AND(BL335 &gt;= 0, BL335 &lt;=10000000),500000,IF(AND(BL335 &gt;= 10000000, BL335 &lt;20000000),1000000,IF(AND(BL335&gt;= 20000000, BL335 &lt;30000000),1500000,IF(AND(BL335 &gt;= 30000000, BL335 &lt;50000000),2000000,IF(BL335 &lt; 50000000,E,0)))))</f>
        <v>#N/A</v>
      </c>
      <c r="BP335" s="57" t="e">
        <f t="shared" si="79"/>
        <v>#N/A</v>
      </c>
      <c r="BQ335" s="57" t="e">
        <f>VLOOKUP($C335,Sheet2!$A:$BN,BQ$6,0)</f>
        <v>#N/A</v>
      </c>
      <c r="BR335" s="57" t="e">
        <f>VLOOKUP($C335,Sheet2!$A:$BN,BR$6,0)</f>
        <v>#N/A</v>
      </c>
      <c r="BS335" s="60" t="e">
        <f>VLOOKUP($C335,Sheet2!$A:$BN,BS$6,0)</f>
        <v>#N/A</v>
      </c>
      <c r="BT335" s="57" t="e">
        <f>IF(AND(BQ335 &gt;= 0, BQ335 &lt;=10000000),500000,IF(AND(BQ335 &gt;= 10000000, BQ335 &lt;20000000),1000000,IF(AND(BQ335&gt;= 20000000, BQ335 &lt;30000000),1500000,IF(AND(BQ335 &gt;= 30000000, BQ335 &lt;50000000),2000000,IF(BQ335 &lt; 50000000,E,0)))))</f>
        <v>#N/A</v>
      </c>
      <c r="BU335" s="57" t="e">
        <f t="shared" si="80"/>
        <v>#N/A</v>
      </c>
      <c r="BV335" s="57" t="e">
        <f>VLOOKUP($C335,Sheet2!$A:$BN,BV$6,0)</f>
        <v>#N/A</v>
      </c>
      <c r="BW335" s="57" t="e">
        <f>VLOOKUP($C335,Sheet2!$A:$BN,BW$6,0)</f>
        <v>#N/A</v>
      </c>
      <c r="BX335" s="60" t="e">
        <f>VLOOKUP($C335,Sheet2!$A:$BN,BX$6,0)</f>
        <v>#N/A</v>
      </c>
      <c r="BY335" s="57" t="e">
        <f>IF(AND(BV335 &gt;= 0, BV335 &lt;=10000000),500000,IF(AND(BV335 &gt;= 10000000, BV335 &lt;20000000),1000000,IF(AND(BV335&gt;= 20000000, BV335 &lt;30000000),1500000,IF(AND(BV335 &gt;= 30000000, BV335 &lt;50000000),2000000,IF(BV335 &lt; 50000000,E,0)))))</f>
        <v>#N/A</v>
      </c>
      <c r="BZ335" s="57" t="e">
        <f t="shared" si="81"/>
        <v>#N/A</v>
      </c>
      <c r="CA335" s="57" t="e">
        <f>VLOOKUP($C335,Sheet2!$A:$BN,CA$6,0)</f>
        <v>#N/A</v>
      </c>
      <c r="CB335" s="57" t="e">
        <f>VLOOKUP($C335,Sheet2!$A:$BN,CB$6,0)</f>
        <v>#N/A</v>
      </c>
      <c r="CC335" s="60" t="e">
        <f>VLOOKUP($C335,Sheet2!$A:$BN,CC$6,0)</f>
        <v>#N/A</v>
      </c>
      <c r="CD335" s="57" t="e">
        <f>IF(AND(CA335 &gt;= 0, CA335 &lt;=10000000),500000,IF(AND(CA335 &gt;= 10000000, CA335 &lt;20000000),1000000,IF(AND(CA335&gt;= 20000000, CA335 &lt;30000000),1500000,IF(AND(CA335 &gt;= 30000000, CA335 &lt;50000000),2000000,IF(CA335 &lt; 50000000,E,0)))))</f>
        <v>#N/A</v>
      </c>
      <c r="CE335" s="57" t="e">
        <f t="shared" si="82"/>
        <v>#N/A</v>
      </c>
    </row>
    <row r="336" spans="1:83">
      <c r="A336" s="21" t="s">
        <v>492</v>
      </c>
      <c r="B336" s="21" t="s">
        <v>643</v>
      </c>
      <c r="C336" s="29" t="s">
        <v>644</v>
      </c>
      <c r="D336" s="57">
        <v>0</v>
      </c>
      <c r="E336" s="57">
        <f t="shared" si="83"/>
        <v>-12100000</v>
      </c>
      <c r="F336" s="19">
        <v>12100000</v>
      </c>
      <c r="G336" s="19">
        <v>11400000</v>
      </c>
      <c r="H336" s="19">
        <v>10200000</v>
      </c>
      <c r="I336" s="19">
        <v>9800000</v>
      </c>
      <c r="J336" s="19">
        <v>9300000</v>
      </c>
      <c r="K336" s="19">
        <v>8600000</v>
      </c>
      <c r="L336" s="19">
        <v>0</v>
      </c>
      <c r="M336" s="19">
        <v>0</v>
      </c>
      <c r="N336" s="19">
        <v>0</v>
      </c>
      <c r="O336" s="19">
        <v>0</v>
      </c>
      <c r="P336" s="19">
        <v>0</v>
      </c>
      <c r="Q336" s="19">
        <v>0</v>
      </c>
      <c r="S336" s="57" t="e">
        <f>VLOOKUP($C336,Sheet2!$A:$BN,S$6,0)</f>
        <v>#N/A</v>
      </c>
      <c r="T336" s="57" t="e">
        <f>VLOOKUP($C336,Sheet2!$A:$BN,T$6,0)</f>
        <v>#N/A</v>
      </c>
      <c r="U336" s="60" t="e">
        <f>VLOOKUP($C336,Sheet2!$A:$BN,U$6,0)</f>
        <v>#N/A</v>
      </c>
      <c r="V336" s="57" t="e">
        <f>IF(AND(S336 &gt;= 0, S336 &lt;=10000000),500000,IF(AND(S336 &gt;= 10000000, S336 &lt;20000000),1000000,IF(AND(S336&gt;= 20000000, S336 &lt;30000000),1500000,IF(AND(S336 &gt;= 30000000, S336 &lt;50000000),2000000,IF(S336 &lt; 50000000,E,0)))))</f>
        <v>#N/A</v>
      </c>
      <c r="W336" s="57" t="e">
        <f t="shared" si="70"/>
        <v>#N/A</v>
      </c>
      <c r="X336" s="57" t="e">
        <f>VLOOKUP($C336,Sheet2!$A:$BN,X$6,0)</f>
        <v>#N/A</v>
      </c>
      <c r="Y336" s="57" t="e">
        <f>VLOOKUP($C336,Sheet2!$A:$BN,Y$6,0)</f>
        <v>#N/A</v>
      </c>
      <c r="Z336" s="60" t="e">
        <f>VLOOKUP($C336,Sheet2!$A:$BN,Z$6,0)</f>
        <v>#N/A</v>
      </c>
      <c r="AA336" s="57" t="e">
        <f>IF(AND(X336 &gt;= 0, X336 &lt;=10000000),500000,IF(AND(X336 &gt;= 10000000, X336 &lt;20000000),1000000,IF(AND(X336&gt;= 20000000, X336 &lt;30000000),1500000,IF(AND(X336 &gt;= 30000000, X336 &lt;50000000),2000000,IF(X336 &lt; 50000000,E,0)))))</f>
        <v>#N/A</v>
      </c>
      <c r="AB336" s="57" t="e">
        <f t="shared" si="71"/>
        <v>#N/A</v>
      </c>
      <c r="AC336" s="57" t="e">
        <f>VLOOKUP($C336,Sheet2!$A:$BN,AC$6,0)</f>
        <v>#N/A</v>
      </c>
      <c r="AD336" s="57" t="e">
        <f>VLOOKUP($C336,Sheet2!$A:$BN,AD$6,0)</f>
        <v>#N/A</v>
      </c>
      <c r="AE336" s="60" t="e">
        <f>VLOOKUP($C336,Sheet2!$A:$BN,AE$6,0)</f>
        <v>#N/A</v>
      </c>
      <c r="AF336" s="57" t="e">
        <f>IF(AND(AC336 &gt;= 0, AC336 &lt;=10000000),500000,IF(AND(AC336 &gt;= 10000000, AC336 &lt;20000000),1000000,IF(AND(AC336&gt;= 20000000, AC336 &lt;30000000),1500000,IF(AND(AC336 &gt;= 30000000, AC336 &lt;50000000),2000000,IF(AC336 &lt; 50000000,E,0)))))</f>
        <v>#N/A</v>
      </c>
      <c r="AG336" s="57" t="e">
        <f t="shared" si="72"/>
        <v>#N/A</v>
      </c>
      <c r="AH336" s="57" t="e">
        <f>VLOOKUP($C336,Sheet2!$A:$BN,AH$6,0)</f>
        <v>#N/A</v>
      </c>
      <c r="AI336" s="57" t="e">
        <f>VLOOKUP($C336,Sheet2!$A:$BN,AI$6,0)</f>
        <v>#N/A</v>
      </c>
      <c r="AJ336" s="60" t="e">
        <f>VLOOKUP($C336,Sheet2!$A:$BN,AJ$6,0)</f>
        <v>#N/A</v>
      </c>
      <c r="AK336" s="57" t="e">
        <f>IF(AND(AH336 &gt;= 0, AH336 &lt;=10000000),500000,IF(AND(AH336 &gt;= 10000000, AH336 &lt;20000000),1000000,IF(AND(AH336&gt;= 20000000, AH336 &lt;30000000),1500000,IF(AND(AH336 &gt;= 30000000, AH336 &lt;50000000),2000000,IF(AH336 &lt; 50000000,E,0)))))</f>
        <v>#N/A</v>
      </c>
      <c r="AL336" s="57" t="e">
        <f t="shared" si="73"/>
        <v>#N/A</v>
      </c>
      <c r="AM336" s="57" t="e">
        <f>VLOOKUP($C336,Sheet2!$A:$BN,AM$6,0)</f>
        <v>#N/A</v>
      </c>
      <c r="AN336" s="57" t="e">
        <f>VLOOKUP($C336,Sheet2!$A:$BN,AN$6,0)</f>
        <v>#N/A</v>
      </c>
      <c r="AO336" s="60" t="e">
        <f>VLOOKUP($C336,Sheet2!$A:$BN,AO$6,0)</f>
        <v>#N/A</v>
      </c>
      <c r="AP336" s="57" t="e">
        <f>IF(AND(AM336 &gt;= 0, AM336 &lt;=10000000),500000,IF(AND(AM336 &gt;= 10000000, AM336 &lt;20000000),1000000,IF(AND(AM336&gt;= 20000000, AM336 &lt;30000000),1500000,IF(AND(AM336 &gt;= 30000000, AM336 &lt;50000000),2000000,IF(AM336 &lt; 50000000,E,0)))))</f>
        <v>#N/A</v>
      </c>
      <c r="AQ336" s="57" t="e">
        <f t="shared" si="74"/>
        <v>#N/A</v>
      </c>
      <c r="AR336" s="57" t="e">
        <f>VLOOKUP($C336,Sheet2!$A:$BN,AR$6,0)</f>
        <v>#N/A</v>
      </c>
      <c r="AS336" s="57" t="e">
        <f>VLOOKUP($C336,Sheet2!$A:$BN,AS$6,0)</f>
        <v>#N/A</v>
      </c>
      <c r="AT336" s="60" t="e">
        <f>VLOOKUP($C336,Sheet2!$A:$BN,AT$6,0)</f>
        <v>#N/A</v>
      </c>
      <c r="AU336" s="57" t="e">
        <f>IF(AND(AR336 &gt;= 0, AR336 &lt;=10000000),500000,IF(AND(AR336 &gt;= 10000000, AR336 &lt;20000000),1000000,IF(AND(AR336&gt;= 20000000, AR336 &lt;30000000),1500000,IF(AND(AR336 &gt;= 30000000, AR336 &lt;50000000),2000000,IF(AR336 &lt; 50000000,E,0)))))</f>
        <v>#N/A</v>
      </c>
      <c r="AV336" s="57" t="e">
        <f t="shared" si="75"/>
        <v>#N/A</v>
      </c>
      <c r="AW336" s="57" t="e">
        <f>VLOOKUP($C336,Sheet2!$A:$BN,AW$6,0)</f>
        <v>#N/A</v>
      </c>
      <c r="AX336" s="57" t="e">
        <f>VLOOKUP($C336,Sheet2!$A:$BN,AX$6,0)</f>
        <v>#N/A</v>
      </c>
      <c r="AY336" s="60" t="e">
        <f>VLOOKUP($C336,Sheet2!$A:$BN,AY$6,0)</f>
        <v>#N/A</v>
      </c>
      <c r="AZ336" s="57" t="e">
        <f>IF(AND(AW336 &gt;= 0, AW336 &lt;=10000000),500000,IF(AND(AW336 &gt;= 10000000, AW336 &lt;20000000),1000000,IF(AND(AW336&gt;= 20000000, AW336 &lt;30000000),1500000,IF(AND(AW336 &gt;= 30000000, AW336 &lt;50000000),2000000,IF(AW336 &lt; 50000000,E,0)))))</f>
        <v>#N/A</v>
      </c>
      <c r="BA336" s="57" t="e">
        <f t="shared" si="76"/>
        <v>#N/A</v>
      </c>
      <c r="BB336" s="57" t="e">
        <f>VLOOKUP($C336,Sheet2!$A:$BN,BB$6,0)</f>
        <v>#N/A</v>
      </c>
      <c r="BC336" s="57" t="e">
        <f>VLOOKUP($C336,Sheet2!$A:$BN,BC$6,0)</f>
        <v>#N/A</v>
      </c>
      <c r="BD336" s="60" t="e">
        <f>VLOOKUP($C336,Sheet2!$A:$BN,BD$6,0)</f>
        <v>#N/A</v>
      </c>
      <c r="BE336" s="57" t="e">
        <f>IF(AND(BB336 &gt;= 0, BB336 &lt;=10000000),500000,IF(AND(BB336 &gt;= 10000000, BB336 &lt;20000000),1000000,IF(AND(BB336&gt;= 20000000, BB336 &lt;30000000),1500000,IF(AND(BB336 &gt;= 30000000, BB336 &lt;50000000),2000000,IF(BB336 &lt; 50000000,E,0)))))</f>
        <v>#N/A</v>
      </c>
      <c r="BF336" s="57" t="e">
        <f t="shared" si="77"/>
        <v>#N/A</v>
      </c>
      <c r="BG336" s="57" t="e">
        <f>VLOOKUP($C336,Sheet2!$A:$BN,BG$6,0)</f>
        <v>#N/A</v>
      </c>
      <c r="BH336" s="57" t="e">
        <f>VLOOKUP($C336,Sheet2!$A:$BN,BH$6,0)</f>
        <v>#N/A</v>
      </c>
      <c r="BI336" s="60" t="e">
        <f>VLOOKUP($C336,Sheet2!$A:$BN,BI$6,0)</f>
        <v>#N/A</v>
      </c>
      <c r="BJ336" s="57" t="e">
        <f>IF(AND(BG336 &gt;= 0, BG336 &lt;=10000000),500000,IF(AND(BG336 &gt;= 10000000, BG336 &lt;20000000),1000000,IF(AND(BG336&gt;= 20000000, BG336 &lt;30000000),1500000,IF(AND(BG336 &gt;= 30000000, BG336 &lt;50000000),2000000,IF(BG336 &lt; 50000000,E,0)))))</f>
        <v>#N/A</v>
      </c>
      <c r="BK336" s="57" t="e">
        <f t="shared" si="78"/>
        <v>#N/A</v>
      </c>
      <c r="BL336" s="57" t="e">
        <f>VLOOKUP($C336,Sheet2!$A:$BN,BL$6,0)</f>
        <v>#N/A</v>
      </c>
      <c r="BM336" s="57" t="e">
        <f>VLOOKUP($C336,Sheet2!$A:$BN,BM$6,0)</f>
        <v>#N/A</v>
      </c>
      <c r="BN336" s="60" t="e">
        <f>VLOOKUP($C336,Sheet2!$A:$BN,BN$6,0)</f>
        <v>#N/A</v>
      </c>
      <c r="BO336" s="57" t="e">
        <f>IF(AND(BL336 &gt;= 0, BL336 &lt;=10000000),500000,IF(AND(BL336 &gt;= 10000000, BL336 &lt;20000000),1000000,IF(AND(BL336&gt;= 20000000, BL336 &lt;30000000),1500000,IF(AND(BL336 &gt;= 30000000, BL336 &lt;50000000),2000000,IF(BL336 &lt; 50000000,E,0)))))</f>
        <v>#N/A</v>
      </c>
      <c r="BP336" s="57" t="e">
        <f t="shared" si="79"/>
        <v>#N/A</v>
      </c>
      <c r="BQ336" s="57" t="e">
        <f>VLOOKUP($C336,Sheet2!$A:$BN,BQ$6,0)</f>
        <v>#N/A</v>
      </c>
      <c r="BR336" s="57" t="e">
        <f>VLOOKUP($C336,Sheet2!$A:$BN,BR$6,0)</f>
        <v>#N/A</v>
      </c>
      <c r="BS336" s="60" t="e">
        <f>VLOOKUP($C336,Sheet2!$A:$BN,BS$6,0)</f>
        <v>#N/A</v>
      </c>
      <c r="BT336" s="57" t="e">
        <f>IF(AND(BQ336 &gt;= 0, BQ336 &lt;=10000000),500000,IF(AND(BQ336 &gt;= 10000000, BQ336 &lt;20000000),1000000,IF(AND(BQ336&gt;= 20000000, BQ336 &lt;30000000),1500000,IF(AND(BQ336 &gt;= 30000000, BQ336 &lt;50000000),2000000,IF(BQ336 &lt; 50000000,E,0)))))</f>
        <v>#N/A</v>
      </c>
      <c r="BU336" s="57" t="e">
        <f t="shared" si="80"/>
        <v>#N/A</v>
      </c>
      <c r="BV336" s="57" t="e">
        <f>VLOOKUP($C336,Sheet2!$A:$BN,BV$6,0)</f>
        <v>#N/A</v>
      </c>
      <c r="BW336" s="57" t="e">
        <f>VLOOKUP($C336,Sheet2!$A:$BN,BW$6,0)</f>
        <v>#N/A</v>
      </c>
      <c r="BX336" s="60" t="e">
        <f>VLOOKUP($C336,Sheet2!$A:$BN,BX$6,0)</f>
        <v>#N/A</v>
      </c>
      <c r="BY336" s="57" t="e">
        <f>IF(AND(BV336 &gt;= 0, BV336 &lt;=10000000),500000,IF(AND(BV336 &gt;= 10000000, BV336 &lt;20000000),1000000,IF(AND(BV336&gt;= 20000000, BV336 &lt;30000000),1500000,IF(AND(BV336 &gt;= 30000000, BV336 &lt;50000000),2000000,IF(BV336 &lt; 50000000,E,0)))))</f>
        <v>#N/A</v>
      </c>
      <c r="BZ336" s="57" t="e">
        <f t="shared" si="81"/>
        <v>#N/A</v>
      </c>
      <c r="CA336" s="57" t="e">
        <f>VLOOKUP($C336,Sheet2!$A:$BN,CA$6,0)</f>
        <v>#N/A</v>
      </c>
      <c r="CB336" s="57" t="e">
        <f>VLOOKUP($C336,Sheet2!$A:$BN,CB$6,0)</f>
        <v>#N/A</v>
      </c>
      <c r="CC336" s="60" t="e">
        <f>VLOOKUP($C336,Sheet2!$A:$BN,CC$6,0)</f>
        <v>#N/A</v>
      </c>
      <c r="CD336" s="57" t="e">
        <f>IF(AND(CA336 &gt;= 0, CA336 &lt;=10000000),500000,IF(AND(CA336 &gt;= 10000000, CA336 &lt;20000000),1000000,IF(AND(CA336&gt;= 20000000, CA336 &lt;30000000),1500000,IF(AND(CA336 &gt;= 30000000, CA336 &lt;50000000),2000000,IF(CA336 &lt; 50000000,E,0)))))</f>
        <v>#N/A</v>
      </c>
      <c r="CE336" s="57" t="e">
        <f t="shared" si="82"/>
        <v>#N/A</v>
      </c>
    </row>
    <row r="337" spans="1:83">
      <c r="A337" s="21" t="s">
        <v>492</v>
      </c>
      <c r="B337" s="21" t="s">
        <v>610</v>
      </c>
      <c r="C337" s="22" t="s">
        <v>611</v>
      </c>
      <c r="D337" s="57">
        <v>0</v>
      </c>
      <c r="E337" s="57">
        <f t="shared" si="83"/>
        <v>-12600000</v>
      </c>
      <c r="F337" s="19">
        <v>12600000</v>
      </c>
      <c r="G337" s="19">
        <v>11900000</v>
      </c>
      <c r="H337" s="19">
        <v>0</v>
      </c>
      <c r="I337" s="19">
        <v>0</v>
      </c>
      <c r="J337" s="19">
        <v>0</v>
      </c>
      <c r="K337" s="19">
        <v>0</v>
      </c>
      <c r="L337" s="19">
        <v>0</v>
      </c>
      <c r="M337" s="19">
        <v>0</v>
      </c>
      <c r="N337" s="19">
        <v>0</v>
      </c>
      <c r="O337" s="19">
        <v>0</v>
      </c>
      <c r="P337" s="19">
        <v>0</v>
      </c>
      <c r="Q337" s="19">
        <v>0</v>
      </c>
      <c r="S337" s="57" t="e">
        <f>VLOOKUP($C337,Sheet2!$A:$BN,S$6,0)</f>
        <v>#N/A</v>
      </c>
      <c r="T337" s="57" t="e">
        <f>VLOOKUP($C337,Sheet2!$A:$BN,T$6,0)</f>
        <v>#N/A</v>
      </c>
      <c r="U337" s="60" t="e">
        <f>VLOOKUP($C337,Sheet2!$A:$BN,U$6,0)</f>
        <v>#N/A</v>
      </c>
      <c r="V337" s="57" t="e">
        <f>IF(AND(S337 &gt;= 0, S337 &lt;=10000000),500000,IF(AND(S337 &gt;= 10000000, S337 &lt;20000000),1000000,IF(AND(S337&gt;= 20000000, S337 &lt;30000000),1500000,IF(AND(S337 &gt;= 30000000, S337 &lt;50000000),2000000,IF(S337 &lt; 50000000,E,0)))))</f>
        <v>#N/A</v>
      </c>
      <c r="W337" s="57" t="e">
        <f t="shared" si="70"/>
        <v>#N/A</v>
      </c>
      <c r="X337" s="57" t="e">
        <f>VLOOKUP($C337,Sheet2!$A:$BN,X$6,0)</f>
        <v>#N/A</v>
      </c>
      <c r="Y337" s="57" t="e">
        <f>VLOOKUP($C337,Sheet2!$A:$BN,Y$6,0)</f>
        <v>#N/A</v>
      </c>
      <c r="Z337" s="60" t="e">
        <f>VLOOKUP($C337,Sheet2!$A:$BN,Z$6,0)</f>
        <v>#N/A</v>
      </c>
      <c r="AA337" s="57" t="e">
        <f>IF(AND(X337 &gt;= 0, X337 &lt;=10000000),500000,IF(AND(X337 &gt;= 10000000, X337 &lt;20000000),1000000,IF(AND(X337&gt;= 20000000, X337 &lt;30000000),1500000,IF(AND(X337 &gt;= 30000000, X337 &lt;50000000),2000000,IF(X337 &lt; 50000000,E,0)))))</f>
        <v>#N/A</v>
      </c>
      <c r="AB337" s="57" t="e">
        <f t="shared" si="71"/>
        <v>#N/A</v>
      </c>
      <c r="AC337" s="57" t="e">
        <f>VLOOKUP($C337,Sheet2!$A:$BN,AC$6,0)</f>
        <v>#N/A</v>
      </c>
      <c r="AD337" s="57" t="e">
        <f>VLOOKUP($C337,Sheet2!$A:$BN,AD$6,0)</f>
        <v>#N/A</v>
      </c>
      <c r="AE337" s="60" t="e">
        <f>VLOOKUP($C337,Sheet2!$A:$BN,AE$6,0)</f>
        <v>#N/A</v>
      </c>
      <c r="AF337" s="57" t="e">
        <f>IF(AND(AC337 &gt;= 0, AC337 &lt;=10000000),500000,IF(AND(AC337 &gt;= 10000000, AC337 &lt;20000000),1000000,IF(AND(AC337&gt;= 20000000, AC337 &lt;30000000),1500000,IF(AND(AC337 &gt;= 30000000, AC337 &lt;50000000),2000000,IF(AC337 &lt; 50000000,E,0)))))</f>
        <v>#N/A</v>
      </c>
      <c r="AG337" s="57" t="e">
        <f t="shared" si="72"/>
        <v>#N/A</v>
      </c>
      <c r="AH337" s="57" t="e">
        <f>VLOOKUP($C337,Sheet2!$A:$BN,AH$6,0)</f>
        <v>#N/A</v>
      </c>
      <c r="AI337" s="57" t="e">
        <f>VLOOKUP($C337,Sheet2!$A:$BN,AI$6,0)</f>
        <v>#N/A</v>
      </c>
      <c r="AJ337" s="60" t="e">
        <f>VLOOKUP($C337,Sheet2!$A:$BN,AJ$6,0)</f>
        <v>#N/A</v>
      </c>
      <c r="AK337" s="57" t="e">
        <f>IF(AND(AH337 &gt;= 0, AH337 &lt;=10000000),500000,IF(AND(AH337 &gt;= 10000000, AH337 &lt;20000000),1000000,IF(AND(AH337&gt;= 20000000, AH337 &lt;30000000),1500000,IF(AND(AH337 &gt;= 30000000, AH337 &lt;50000000),2000000,IF(AH337 &lt; 50000000,E,0)))))</f>
        <v>#N/A</v>
      </c>
      <c r="AL337" s="57" t="e">
        <f t="shared" si="73"/>
        <v>#N/A</v>
      </c>
      <c r="AM337" s="57" t="e">
        <f>VLOOKUP($C337,Sheet2!$A:$BN,AM$6,0)</f>
        <v>#N/A</v>
      </c>
      <c r="AN337" s="57" t="e">
        <f>VLOOKUP($C337,Sheet2!$A:$BN,AN$6,0)</f>
        <v>#N/A</v>
      </c>
      <c r="AO337" s="60" t="e">
        <f>VLOOKUP($C337,Sheet2!$A:$BN,AO$6,0)</f>
        <v>#N/A</v>
      </c>
      <c r="AP337" s="57" t="e">
        <f>IF(AND(AM337 &gt;= 0, AM337 &lt;=10000000),500000,IF(AND(AM337 &gt;= 10000000, AM337 &lt;20000000),1000000,IF(AND(AM337&gt;= 20000000, AM337 &lt;30000000),1500000,IF(AND(AM337 &gt;= 30000000, AM337 &lt;50000000),2000000,IF(AM337 &lt; 50000000,E,0)))))</f>
        <v>#N/A</v>
      </c>
      <c r="AQ337" s="57" t="e">
        <f t="shared" si="74"/>
        <v>#N/A</v>
      </c>
      <c r="AR337" s="57" t="e">
        <f>VLOOKUP($C337,Sheet2!$A:$BN,AR$6,0)</f>
        <v>#N/A</v>
      </c>
      <c r="AS337" s="57" t="e">
        <f>VLOOKUP($C337,Sheet2!$A:$BN,AS$6,0)</f>
        <v>#N/A</v>
      </c>
      <c r="AT337" s="60" t="e">
        <f>VLOOKUP($C337,Sheet2!$A:$BN,AT$6,0)</f>
        <v>#N/A</v>
      </c>
      <c r="AU337" s="57" t="e">
        <f>IF(AND(AR337 &gt;= 0, AR337 &lt;=10000000),500000,IF(AND(AR337 &gt;= 10000000, AR337 &lt;20000000),1000000,IF(AND(AR337&gt;= 20000000, AR337 &lt;30000000),1500000,IF(AND(AR337 &gt;= 30000000, AR337 &lt;50000000),2000000,IF(AR337 &lt; 50000000,E,0)))))</f>
        <v>#N/A</v>
      </c>
      <c r="AV337" s="57" t="e">
        <f t="shared" si="75"/>
        <v>#N/A</v>
      </c>
      <c r="AW337" s="57" t="e">
        <f>VLOOKUP($C337,Sheet2!$A:$BN,AW$6,0)</f>
        <v>#N/A</v>
      </c>
      <c r="AX337" s="57" t="e">
        <f>VLOOKUP($C337,Sheet2!$A:$BN,AX$6,0)</f>
        <v>#N/A</v>
      </c>
      <c r="AY337" s="60" t="e">
        <f>VLOOKUP($C337,Sheet2!$A:$BN,AY$6,0)</f>
        <v>#N/A</v>
      </c>
      <c r="AZ337" s="57" t="e">
        <f>IF(AND(AW337 &gt;= 0, AW337 &lt;=10000000),500000,IF(AND(AW337 &gt;= 10000000, AW337 &lt;20000000),1000000,IF(AND(AW337&gt;= 20000000, AW337 &lt;30000000),1500000,IF(AND(AW337 &gt;= 30000000, AW337 &lt;50000000),2000000,IF(AW337 &lt; 50000000,E,0)))))</f>
        <v>#N/A</v>
      </c>
      <c r="BA337" s="57" t="e">
        <f t="shared" si="76"/>
        <v>#N/A</v>
      </c>
      <c r="BB337" s="57" t="e">
        <f>VLOOKUP($C337,Sheet2!$A:$BN,BB$6,0)</f>
        <v>#N/A</v>
      </c>
      <c r="BC337" s="57" t="e">
        <f>VLOOKUP($C337,Sheet2!$A:$BN,BC$6,0)</f>
        <v>#N/A</v>
      </c>
      <c r="BD337" s="60" t="e">
        <f>VLOOKUP($C337,Sheet2!$A:$BN,BD$6,0)</f>
        <v>#N/A</v>
      </c>
      <c r="BE337" s="57" t="e">
        <f>IF(AND(BB337 &gt;= 0, BB337 &lt;=10000000),500000,IF(AND(BB337 &gt;= 10000000, BB337 &lt;20000000),1000000,IF(AND(BB337&gt;= 20000000, BB337 &lt;30000000),1500000,IF(AND(BB337 &gt;= 30000000, BB337 &lt;50000000),2000000,IF(BB337 &lt; 50000000,E,0)))))</f>
        <v>#N/A</v>
      </c>
      <c r="BF337" s="57" t="e">
        <f t="shared" si="77"/>
        <v>#N/A</v>
      </c>
      <c r="BG337" s="57" t="e">
        <f>VLOOKUP($C337,Sheet2!$A:$BN,BG$6,0)</f>
        <v>#N/A</v>
      </c>
      <c r="BH337" s="57" t="e">
        <f>VLOOKUP($C337,Sheet2!$A:$BN,BH$6,0)</f>
        <v>#N/A</v>
      </c>
      <c r="BI337" s="60" t="e">
        <f>VLOOKUP($C337,Sheet2!$A:$BN,BI$6,0)</f>
        <v>#N/A</v>
      </c>
      <c r="BJ337" s="57" t="e">
        <f>IF(AND(BG337 &gt;= 0, BG337 &lt;=10000000),500000,IF(AND(BG337 &gt;= 10000000, BG337 &lt;20000000),1000000,IF(AND(BG337&gt;= 20000000, BG337 &lt;30000000),1500000,IF(AND(BG337 &gt;= 30000000, BG337 &lt;50000000),2000000,IF(BG337 &lt; 50000000,E,0)))))</f>
        <v>#N/A</v>
      </c>
      <c r="BK337" s="57" t="e">
        <f t="shared" si="78"/>
        <v>#N/A</v>
      </c>
      <c r="BL337" s="57" t="e">
        <f>VLOOKUP($C337,Sheet2!$A:$BN,BL$6,0)</f>
        <v>#N/A</v>
      </c>
      <c r="BM337" s="57" t="e">
        <f>VLOOKUP($C337,Sheet2!$A:$BN,BM$6,0)</f>
        <v>#N/A</v>
      </c>
      <c r="BN337" s="60" t="e">
        <f>VLOOKUP($C337,Sheet2!$A:$BN,BN$6,0)</f>
        <v>#N/A</v>
      </c>
      <c r="BO337" s="57" t="e">
        <f>IF(AND(BL337 &gt;= 0, BL337 &lt;=10000000),500000,IF(AND(BL337 &gt;= 10000000, BL337 &lt;20000000),1000000,IF(AND(BL337&gt;= 20000000, BL337 &lt;30000000),1500000,IF(AND(BL337 &gt;= 30000000, BL337 &lt;50000000),2000000,IF(BL337 &lt; 50000000,E,0)))))</f>
        <v>#N/A</v>
      </c>
      <c r="BP337" s="57" t="e">
        <f t="shared" si="79"/>
        <v>#N/A</v>
      </c>
      <c r="BQ337" s="57" t="e">
        <f>VLOOKUP($C337,Sheet2!$A:$BN,BQ$6,0)</f>
        <v>#N/A</v>
      </c>
      <c r="BR337" s="57" t="e">
        <f>VLOOKUP($C337,Sheet2!$A:$BN,BR$6,0)</f>
        <v>#N/A</v>
      </c>
      <c r="BS337" s="60" t="e">
        <f>VLOOKUP($C337,Sheet2!$A:$BN,BS$6,0)</f>
        <v>#N/A</v>
      </c>
      <c r="BT337" s="57" t="e">
        <f>IF(AND(BQ337 &gt;= 0, BQ337 &lt;=10000000),500000,IF(AND(BQ337 &gt;= 10000000, BQ337 &lt;20000000),1000000,IF(AND(BQ337&gt;= 20000000, BQ337 &lt;30000000),1500000,IF(AND(BQ337 &gt;= 30000000, BQ337 &lt;50000000),2000000,IF(BQ337 &lt; 50000000,E,0)))))</f>
        <v>#N/A</v>
      </c>
      <c r="BU337" s="57" t="e">
        <f t="shared" si="80"/>
        <v>#N/A</v>
      </c>
      <c r="BV337" s="57" t="e">
        <f>VLOOKUP($C337,Sheet2!$A:$BN,BV$6,0)</f>
        <v>#N/A</v>
      </c>
      <c r="BW337" s="57" t="e">
        <f>VLOOKUP($C337,Sheet2!$A:$BN,BW$6,0)</f>
        <v>#N/A</v>
      </c>
      <c r="BX337" s="60" t="e">
        <f>VLOOKUP($C337,Sheet2!$A:$BN,BX$6,0)</f>
        <v>#N/A</v>
      </c>
      <c r="BY337" s="57" t="e">
        <f>IF(AND(BV337 &gt;= 0, BV337 &lt;=10000000),500000,IF(AND(BV337 &gt;= 10000000, BV337 &lt;20000000),1000000,IF(AND(BV337&gt;= 20000000, BV337 &lt;30000000),1500000,IF(AND(BV337 &gt;= 30000000, BV337 &lt;50000000),2000000,IF(BV337 &lt; 50000000,E,0)))))</f>
        <v>#N/A</v>
      </c>
      <c r="BZ337" s="57" t="e">
        <f t="shared" si="81"/>
        <v>#N/A</v>
      </c>
      <c r="CA337" s="57" t="e">
        <f>VLOOKUP($C337,Sheet2!$A:$BN,CA$6,0)</f>
        <v>#N/A</v>
      </c>
      <c r="CB337" s="57" t="e">
        <f>VLOOKUP($C337,Sheet2!$A:$BN,CB$6,0)</f>
        <v>#N/A</v>
      </c>
      <c r="CC337" s="60" t="e">
        <f>VLOOKUP($C337,Sheet2!$A:$BN,CC$6,0)</f>
        <v>#N/A</v>
      </c>
      <c r="CD337" s="57" t="e">
        <f>IF(AND(CA337 &gt;= 0, CA337 &lt;=10000000),500000,IF(AND(CA337 &gt;= 10000000, CA337 &lt;20000000),1000000,IF(AND(CA337&gt;= 20000000, CA337 &lt;30000000),1500000,IF(AND(CA337 &gt;= 30000000, CA337 &lt;50000000),2000000,IF(CA337 &lt; 50000000,E,0)))))</f>
        <v>#N/A</v>
      </c>
      <c r="CE337" s="57" t="e">
        <f t="shared" si="82"/>
        <v>#N/A</v>
      </c>
    </row>
    <row r="338" spans="1:83">
      <c r="A338" s="21" t="s">
        <v>492</v>
      </c>
      <c r="B338" s="21" t="s">
        <v>612</v>
      </c>
      <c r="C338" s="22" t="s">
        <v>613</v>
      </c>
      <c r="D338" s="57">
        <v>0</v>
      </c>
      <c r="E338" s="57">
        <f t="shared" si="83"/>
        <v>0</v>
      </c>
      <c r="F338" s="19">
        <v>0</v>
      </c>
      <c r="G338" s="19">
        <v>0</v>
      </c>
      <c r="H338" s="19">
        <v>0</v>
      </c>
      <c r="I338" s="19">
        <v>0</v>
      </c>
      <c r="J338" s="19">
        <v>0</v>
      </c>
      <c r="K338" s="19">
        <v>0</v>
      </c>
      <c r="L338" s="19">
        <v>0</v>
      </c>
      <c r="M338" s="19">
        <v>0</v>
      </c>
      <c r="N338" s="19">
        <v>0</v>
      </c>
      <c r="O338" s="19">
        <v>0</v>
      </c>
      <c r="P338" s="19">
        <v>0</v>
      </c>
      <c r="Q338" s="19">
        <v>3300000</v>
      </c>
      <c r="S338" s="57" t="e">
        <f>VLOOKUP($C338,Sheet2!$A:$BN,S$6,0)</f>
        <v>#N/A</v>
      </c>
      <c r="T338" s="57" t="e">
        <f>VLOOKUP($C338,Sheet2!$A:$BN,T$6,0)</f>
        <v>#N/A</v>
      </c>
      <c r="U338" s="60" t="e">
        <f>VLOOKUP($C338,Sheet2!$A:$BN,U$6,0)</f>
        <v>#N/A</v>
      </c>
      <c r="V338" s="57" t="e">
        <f>IF(AND(S338 &gt;= 0, S338 &lt;=10000000),500000,IF(AND(S338 &gt;= 10000000, S338 &lt;20000000),1000000,IF(AND(S338&gt;= 20000000, S338 &lt;30000000),1500000,IF(AND(S338 &gt;= 30000000, S338 &lt;50000000),2000000,IF(S338 &lt; 50000000,E,0)))))</f>
        <v>#N/A</v>
      </c>
      <c r="W338" s="57" t="e">
        <f t="shared" si="70"/>
        <v>#N/A</v>
      </c>
      <c r="X338" s="57" t="e">
        <f>VLOOKUP($C338,Sheet2!$A:$BN,X$6,0)</f>
        <v>#N/A</v>
      </c>
      <c r="Y338" s="57" t="e">
        <f>VLOOKUP($C338,Sheet2!$A:$BN,Y$6,0)</f>
        <v>#N/A</v>
      </c>
      <c r="Z338" s="60" t="e">
        <f>VLOOKUP($C338,Sheet2!$A:$BN,Z$6,0)</f>
        <v>#N/A</v>
      </c>
      <c r="AA338" s="57" t="e">
        <f>IF(AND(X338 &gt;= 0, X338 &lt;=10000000),500000,IF(AND(X338 &gt;= 10000000, X338 &lt;20000000),1000000,IF(AND(X338&gt;= 20000000, X338 &lt;30000000),1500000,IF(AND(X338 &gt;= 30000000, X338 &lt;50000000),2000000,IF(X338 &lt; 50000000,E,0)))))</f>
        <v>#N/A</v>
      </c>
      <c r="AB338" s="57" t="e">
        <f t="shared" si="71"/>
        <v>#N/A</v>
      </c>
      <c r="AC338" s="57" t="e">
        <f>VLOOKUP($C338,Sheet2!$A:$BN,AC$6,0)</f>
        <v>#N/A</v>
      </c>
      <c r="AD338" s="57" t="e">
        <f>VLOOKUP($C338,Sheet2!$A:$BN,AD$6,0)</f>
        <v>#N/A</v>
      </c>
      <c r="AE338" s="60" t="e">
        <f>VLOOKUP($C338,Sheet2!$A:$BN,AE$6,0)</f>
        <v>#N/A</v>
      </c>
      <c r="AF338" s="57" t="e">
        <f>IF(AND(AC338 &gt;= 0, AC338 &lt;=10000000),500000,IF(AND(AC338 &gt;= 10000000, AC338 &lt;20000000),1000000,IF(AND(AC338&gt;= 20000000, AC338 &lt;30000000),1500000,IF(AND(AC338 &gt;= 30000000, AC338 &lt;50000000),2000000,IF(AC338 &lt; 50000000,E,0)))))</f>
        <v>#N/A</v>
      </c>
      <c r="AG338" s="57" t="e">
        <f t="shared" si="72"/>
        <v>#N/A</v>
      </c>
      <c r="AH338" s="57" t="e">
        <f>VLOOKUP($C338,Sheet2!$A:$BN,AH$6,0)</f>
        <v>#N/A</v>
      </c>
      <c r="AI338" s="57" t="e">
        <f>VLOOKUP($C338,Sheet2!$A:$BN,AI$6,0)</f>
        <v>#N/A</v>
      </c>
      <c r="AJ338" s="60" t="e">
        <f>VLOOKUP($C338,Sheet2!$A:$BN,AJ$6,0)</f>
        <v>#N/A</v>
      </c>
      <c r="AK338" s="57" t="e">
        <f>IF(AND(AH338 &gt;= 0, AH338 &lt;=10000000),500000,IF(AND(AH338 &gt;= 10000000, AH338 &lt;20000000),1000000,IF(AND(AH338&gt;= 20000000, AH338 &lt;30000000),1500000,IF(AND(AH338 &gt;= 30000000, AH338 &lt;50000000),2000000,IF(AH338 &lt; 50000000,E,0)))))</f>
        <v>#N/A</v>
      </c>
      <c r="AL338" s="57" t="e">
        <f t="shared" si="73"/>
        <v>#N/A</v>
      </c>
      <c r="AM338" s="57" t="e">
        <f>VLOOKUP($C338,Sheet2!$A:$BN,AM$6,0)</f>
        <v>#N/A</v>
      </c>
      <c r="AN338" s="57" t="e">
        <f>VLOOKUP($C338,Sheet2!$A:$BN,AN$6,0)</f>
        <v>#N/A</v>
      </c>
      <c r="AO338" s="60" t="e">
        <f>VLOOKUP($C338,Sheet2!$A:$BN,AO$6,0)</f>
        <v>#N/A</v>
      </c>
      <c r="AP338" s="57" t="e">
        <f>IF(AND(AM338 &gt;= 0, AM338 &lt;=10000000),500000,IF(AND(AM338 &gt;= 10000000, AM338 &lt;20000000),1000000,IF(AND(AM338&gt;= 20000000, AM338 &lt;30000000),1500000,IF(AND(AM338 &gt;= 30000000, AM338 &lt;50000000),2000000,IF(AM338 &lt; 50000000,E,0)))))</f>
        <v>#N/A</v>
      </c>
      <c r="AQ338" s="57" t="e">
        <f t="shared" si="74"/>
        <v>#N/A</v>
      </c>
      <c r="AR338" s="57" t="e">
        <f>VLOOKUP($C338,Sheet2!$A:$BN,AR$6,0)</f>
        <v>#N/A</v>
      </c>
      <c r="AS338" s="57" t="e">
        <f>VLOOKUP($C338,Sheet2!$A:$BN,AS$6,0)</f>
        <v>#N/A</v>
      </c>
      <c r="AT338" s="60" t="e">
        <f>VLOOKUP($C338,Sheet2!$A:$BN,AT$6,0)</f>
        <v>#N/A</v>
      </c>
      <c r="AU338" s="57" t="e">
        <f>IF(AND(AR338 &gt;= 0, AR338 &lt;=10000000),500000,IF(AND(AR338 &gt;= 10000000, AR338 &lt;20000000),1000000,IF(AND(AR338&gt;= 20000000, AR338 &lt;30000000),1500000,IF(AND(AR338 &gt;= 30000000, AR338 &lt;50000000),2000000,IF(AR338 &lt; 50000000,E,0)))))</f>
        <v>#N/A</v>
      </c>
      <c r="AV338" s="57" t="e">
        <f t="shared" si="75"/>
        <v>#N/A</v>
      </c>
      <c r="AW338" s="57" t="e">
        <f>VLOOKUP($C338,Sheet2!$A:$BN,AW$6,0)</f>
        <v>#N/A</v>
      </c>
      <c r="AX338" s="57" t="e">
        <f>VLOOKUP($C338,Sheet2!$A:$BN,AX$6,0)</f>
        <v>#N/A</v>
      </c>
      <c r="AY338" s="60" t="e">
        <f>VLOOKUP($C338,Sheet2!$A:$BN,AY$6,0)</f>
        <v>#N/A</v>
      </c>
      <c r="AZ338" s="57" t="e">
        <f>IF(AND(AW338 &gt;= 0, AW338 &lt;=10000000),500000,IF(AND(AW338 &gt;= 10000000, AW338 &lt;20000000),1000000,IF(AND(AW338&gt;= 20000000, AW338 &lt;30000000),1500000,IF(AND(AW338 &gt;= 30000000, AW338 &lt;50000000),2000000,IF(AW338 &lt; 50000000,E,0)))))</f>
        <v>#N/A</v>
      </c>
      <c r="BA338" s="57" t="e">
        <f t="shared" si="76"/>
        <v>#N/A</v>
      </c>
      <c r="BB338" s="57" t="e">
        <f>VLOOKUP($C338,Sheet2!$A:$BN,BB$6,0)</f>
        <v>#N/A</v>
      </c>
      <c r="BC338" s="57" t="e">
        <f>VLOOKUP($C338,Sheet2!$A:$BN,BC$6,0)</f>
        <v>#N/A</v>
      </c>
      <c r="BD338" s="60" t="e">
        <f>VLOOKUP($C338,Sheet2!$A:$BN,BD$6,0)</f>
        <v>#N/A</v>
      </c>
      <c r="BE338" s="57" t="e">
        <f>IF(AND(BB338 &gt;= 0, BB338 &lt;=10000000),500000,IF(AND(BB338 &gt;= 10000000, BB338 &lt;20000000),1000000,IF(AND(BB338&gt;= 20000000, BB338 &lt;30000000),1500000,IF(AND(BB338 &gt;= 30000000, BB338 &lt;50000000),2000000,IF(BB338 &lt; 50000000,E,0)))))</f>
        <v>#N/A</v>
      </c>
      <c r="BF338" s="57" t="e">
        <f t="shared" si="77"/>
        <v>#N/A</v>
      </c>
      <c r="BG338" s="57" t="e">
        <f>VLOOKUP($C338,Sheet2!$A:$BN,BG$6,0)</f>
        <v>#N/A</v>
      </c>
      <c r="BH338" s="57" t="e">
        <f>VLOOKUP($C338,Sheet2!$A:$BN,BH$6,0)</f>
        <v>#N/A</v>
      </c>
      <c r="BI338" s="60" t="e">
        <f>VLOOKUP($C338,Sheet2!$A:$BN,BI$6,0)</f>
        <v>#N/A</v>
      </c>
      <c r="BJ338" s="57" t="e">
        <f>IF(AND(BG338 &gt;= 0, BG338 &lt;=10000000),500000,IF(AND(BG338 &gt;= 10000000, BG338 &lt;20000000),1000000,IF(AND(BG338&gt;= 20000000, BG338 &lt;30000000),1500000,IF(AND(BG338 &gt;= 30000000, BG338 &lt;50000000),2000000,IF(BG338 &lt; 50000000,E,0)))))</f>
        <v>#N/A</v>
      </c>
      <c r="BK338" s="57" t="e">
        <f t="shared" si="78"/>
        <v>#N/A</v>
      </c>
      <c r="BL338" s="57" t="e">
        <f>VLOOKUP($C338,Sheet2!$A:$BN,BL$6,0)</f>
        <v>#N/A</v>
      </c>
      <c r="BM338" s="57" t="e">
        <f>VLOOKUP($C338,Sheet2!$A:$BN,BM$6,0)</f>
        <v>#N/A</v>
      </c>
      <c r="BN338" s="60" t="e">
        <f>VLOOKUP($C338,Sheet2!$A:$BN,BN$6,0)</f>
        <v>#N/A</v>
      </c>
      <c r="BO338" s="57" t="e">
        <f>IF(AND(BL338 &gt;= 0, BL338 &lt;=10000000),500000,IF(AND(BL338 &gt;= 10000000, BL338 &lt;20000000),1000000,IF(AND(BL338&gt;= 20000000, BL338 &lt;30000000),1500000,IF(AND(BL338 &gt;= 30000000, BL338 &lt;50000000),2000000,IF(BL338 &lt; 50000000,E,0)))))</f>
        <v>#N/A</v>
      </c>
      <c r="BP338" s="57" t="e">
        <f t="shared" si="79"/>
        <v>#N/A</v>
      </c>
      <c r="BQ338" s="57" t="e">
        <f>VLOOKUP($C338,Sheet2!$A:$BN,BQ$6,0)</f>
        <v>#N/A</v>
      </c>
      <c r="BR338" s="57" t="e">
        <f>VLOOKUP($C338,Sheet2!$A:$BN,BR$6,0)</f>
        <v>#N/A</v>
      </c>
      <c r="BS338" s="60" t="e">
        <f>VLOOKUP($C338,Sheet2!$A:$BN,BS$6,0)</f>
        <v>#N/A</v>
      </c>
      <c r="BT338" s="57" t="e">
        <f>IF(AND(BQ338 &gt;= 0, BQ338 &lt;=10000000),500000,IF(AND(BQ338 &gt;= 10000000, BQ338 &lt;20000000),1000000,IF(AND(BQ338&gt;= 20000000, BQ338 &lt;30000000),1500000,IF(AND(BQ338 &gt;= 30000000, BQ338 &lt;50000000),2000000,IF(BQ338 &lt; 50000000,E,0)))))</f>
        <v>#N/A</v>
      </c>
      <c r="BU338" s="57" t="e">
        <f t="shared" si="80"/>
        <v>#N/A</v>
      </c>
      <c r="BV338" s="57" t="e">
        <f>VLOOKUP($C338,Sheet2!$A:$BN,BV$6,0)</f>
        <v>#N/A</v>
      </c>
      <c r="BW338" s="57" t="e">
        <f>VLOOKUP($C338,Sheet2!$A:$BN,BW$6,0)</f>
        <v>#N/A</v>
      </c>
      <c r="BX338" s="60" t="e">
        <f>VLOOKUP($C338,Sheet2!$A:$BN,BX$6,0)</f>
        <v>#N/A</v>
      </c>
      <c r="BY338" s="57" t="e">
        <f>IF(AND(BV338 &gt;= 0, BV338 &lt;=10000000),500000,IF(AND(BV338 &gt;= 10000000, BV338 &lt;20000000),1000000,IF(AND(BV338&gt;= 20000000, BV338 &lt;30000000),1500000,IF(AND(BV338 &gt;= 30000000, BV338 &lt;50000000),2000000,IF(BV338 &lt; 50000000,E,0)))))</f>
        <v>#N/A</v>
      </c>
      <c r="BZ338" s="57" t="e">
        <f t="shared" si="81"/>
        <v>#N/A</v>
      </c>
      <c r="CA338" s="57" t="e">
        <f>VLOOKUP($C338,Sheet2!$A:$BN,CA$6,0)</f>
        <v>#N/A</v>
      </c>
      <c r="CB338" s="57" t="e">
        <f>VLOOKUP($C338,Sheet2!$A:$BN,CB$6,0)</f>
        <v>#N/A</v>
      </c>
      <c r="CC338" s="60" t="e">
        <f>VLOOKUP($C338,Sheet2!$A:$BN,CC$6,0)</f>
        <v>#N/A</v>
      </c>
      <c r="CD338" s="57" t="e">
        <f>IF(AND(CA338 &gt;= 0, CA338 &lt;=10000000),500000,IF(AND(CA338 &gt;= 10000000, CA338 &lt;20000000),1000000,IF(AND(CA338&gt;= 20000000, CA338 &lt;30000000),1500000,IF(AND(CA338 &gt;= 30000000, CA338 &lt;50000000),2000000,IF(CA338 &lt; 50000000,E,0)))))</f>
        <v>#N/A</v>
      </c>
      <c r="CE338" s="57" t="e">
        <f t="shared" si="82"/>
        <v>#N/A</v>
      </c>
    </row>
    <row r="339" spans="1:83">
      <c r="A339" s="21" t="s">
        <v>492</v>
      </c>
      <c r="B339" s="21" t="s">
        <v>614</v>
      </c>
      <c r="C339" s="22" t="s">
        <v>615</v>
      </c>
      <c r="D339" s="57">
        <v>0</v>
      </c>
      <c r="E339" s="57">
        <f t="shared" si="83"/>
        <v>0</v>
      </c>
      <c r="F339" s="19">
        <v>0</v>
      </c>
      <c r="G339" s="19">
        <v>0</v>
      </c>
      <c r="H339" s="19">
        <v>0</v>
      </c>
      <c r="I339" s="19">
        <v>0</v>
      </c>
      <c r="J339" s="19">
        <v>0</v>
      </c>
      <c r="K339" s="19">
        <v>0</v>
      </c>
      <c r="L339" s="19">
        <v>0</v>
      </c>
      <c r="M339" s="19">
        <v>0</v>
      </c>
      <c r="N339" s="19">
        <v>0</v>
      </c>
      <c r="O339" s="19">
        <v>0</v>
      </c>
      <c r="P339" s="19">
        <v>0</v>
      </c>
      <c r="Q339" s="19">
        <v>3300000</v>
      </c>
      <c r="S339" s="57" t="e">
        <f>VLOOKUP($C339,Sheet2!$A:$BN,S$6,0)</f>
        <v>#N/A</v>
      </c>
      <c r="T339" s="57" t="e">
        <f>VLOOKUP($C339,Sheet2!$A:$BN,T$6,0)</f>
        <v>#N/A</v>
      </c>
      <c r="U339" s="60" t="e">
        <f>VLOOKUP($C339,Sheet2!$A:$BN,U$6,0)</f>
        <v>#N/A</v>
      </c>
      <c r="V339" s="57" t="e">
        <f>IF(AND(S339 &gt;= 0, S339 &lt;=10000000),500000,IF(AND(S339 &gt;= 10000000, S339 &lt;20000000),1000000,IF(AND(S339&gt;= 20000000, S339 &lt;30000000),1500000,IF(AND(S339 &gt;= 30000000, S339 &lt;50000000),2000000,IF(S339 &lt; 50000000,E,0)))))</f>
        <v>#N/A</v>
      </c>
      <c r="W339" s="57" t="e">
        <f t="shared" si="70"/>
        <v>#N/A</v>
      </c>
      <c r="X339" s="57" t="e">
        <f>VLOOKUP($C339,Sheet2!$A:$BN,X$6,0)</f>
        <v>#N/A</v>
      </c>
      <c r="Y339" s="57" t="e">
        <f>VLOOKUP($C339,Sheet2!$A:$BN,Y$6,0)</f>
        <v>#N/A</v>
      </c>
      <c r="Z339" s="60" t="e">
        <f>VLOOKUP($C339,Sheet2!$A:$BN,Z$6,0)</f>
        <v>#N/A</v>
      </c>
      <c r="AA339" s="57" t="e">
        <f>IF(AND(X339 &gt;= 0, X339 &lt;=10000000),500000,IF(AND(X339 &gt;= 10000000, X339 &lt;20000000),1000000,IF(AND(X339&gt;= 20000000, X339 &lt;30000000),1500000,IF(AND(X339 &gt;= 30000000, X339 &lt;50000000),2000000,IF(X339 &lt; 50000000,E,0)))))</f>
        <v>#N/A</v>
      </c>
      <c r="AB339" s="57" t="e">
        <f t="shared" si="71"/>
        <v>#N/A</v>
      </c>
      <c r="AC339" s="57" t="e">
        <f>VLOOKUP($C339,Sheet2!$A:$BN,AC$6,0)</f>
        <v>#N/A</v>
      </c>
      <c r="AD339" s="57" t="e">
        <f>VLOOKUP($C339,Sheet2!$A:$BN,AD$6,0)</f>
        <v>#N/A</v>
      </c>
      <c r="AE339" s="60" t="e">
        <f>VLOOKUP($C339,Sheet2!$A:$BN,AE$6,0)</f>
        <v>#N/A</v>
      </c>
      <c r="AF339" s="57" t="e">
        <f>IF(AND(AC339 &gt;= 0, AC339 &lt;=10000000),500000,IF(AND(AC339 &gt;= 10000000, AC339 &lt;20000000),1000000,IF(AND(AC339&gt;= 20000000, AC339 &lt;30000000),1500000,IF(AND(AC339 &gt;= 30000000, AC339 &lt;50000000),2000000,IF(AC339 &lt; 50000000,E,0)))))</f>
        <v>#N/A</v>
      </c>
      <c r="AG339" s="57" t="e">
        <f t="shared" si="72"/>
        <v>#N/A</v>
      </c>
      <c r="AH339" s="57" t="e">
        <f>VLOOKUP($C339,Sheet2!$A:$BN,AH$6,0)</f>
        <v>#N/A</v>
      </c>
      <c r="AI339" s="57" t="e">
        <f>VLOOKUP($C339,Sheet2!$A:$BN,AI$6,0)</f>
        <v>#N/A</v>
      </c>
      <c r="AJ339" s="60" t="e">
        <f>VLOOKUP($C339,Sheet2!$A:$BN,AJ$6,0)</f>
        <v>#N/A</v>
      </c>
      <c r="AK339" s="57" t="e">
        <f>IF(AND(AH339 &gt;= 0, AH339 &lt;=10000000),500000,IF(AND(AH339 &gt;= 10000000, AH339 &lt;20000000),1000000,IF(AND(AH339&gt;= 20000000, AH339 &lt;30000000),1500000,IF(AND(AH339 &gt;= 30000000, AH339 &lt;50000000),2000000,IF(AH339 &lt; 50000000,E,0)))))</f>
        <v>#N/A</v>
      </c>
      <c r="AL339" s="57" t="e">
        <f t="shared" si="73"/>
        <v>#N/A</v>
      </c>
      <c r="AM339" s="57" t="e">
        <f>VLOOKUP($C339,Sheet2!$A:$BN,AM$6,0)</f>
        <v>#N/A</v>
      </c>
      <c r="AN339" s="57" t="e">
        <f>VLOOKUP($C339,Sheet2!$A:$BN,AN$6,0)</f>
        <v>#N/A</v>
      </c>
      <c r="AO339" s="60" t="e">
        <f>VLOOKUP($C339,Sheet2!$A:$BN,AO$6,0)</f>
        <v>#N/A</v>
      </c>
      <c r="AP339" s="57" t="e">
        <f>IF(AND(AM339 &gt;= 0, AM339 &lt;=10000000),500000,IF(AND(AM339 &gt;= 10000000, AM339 &lt;20000000),1000000,IF(AND(AM339&gt;= 20000000, AM339 &lt;30000000),1500000,IF(AND(AM339 &gt;= 30000000, AM339 &lt;50000000),2000000,IF(AM339 &lt; 50000000,E,0)))))</f>
        <v>#N/A</v>
      </c>
      <c r="AQ339" s="57" t="e">
        <f t="shared" si="74"/>
        <v>#N/A</v>
      </c>
      <c r="AR339" s="57" t="e">
        <f>VLOOKUP($C339,Sheet2!$A:$BN,AR$6,0)</f>
        <v>#N/A</v>
      </c>
      <c r="AS339" s="57" t="e">
        <f>VLOOKUP($C339,Sheet2!$A:$BN,AS$6,0)</f>
        <v>#N/A</v>
      </c>
      <c r="AT339" s="60" t="e">
        <f>VLOOKUP($C339,Sheet2!$A:$BN,AT$6,0)</f>
        <v>#N/A</v>
      </c>
      <c r="AU339" s="57" t="e">
        <f>IF(AND(AR339 &gt;= 0, AR339 &lt;=10000000),500000,IF(AND(AR339 &gt;= 10000000, AR339 &lt;20000000),1000000,IF(AND(AR339&gt;= 20000000, AR339 &lt;30000000),1500000,IF(AND(AR339 &gt;= 30000000, AR339 &lt;50000000),2000000,IF(AR339 &lt; 50000000,E,0)))))</f>
        <v>#N/A</v>
      </c>
      <c r="AV339" s="57" t="e">
        <f t="shared" si="75"/>
        <v>#N/A</v>
      </c>
      <c r="AW339" s="57" t="e">
        <f>VLOOKUP($C339,Sheet2!$A:$BN,AW$6,0)</f>
        <v>#N/A</v>
      </c>
      <c r="AX339" s="57" t="e">
        <f>VLOOKUP($C339,Sheet2!$A:$BN,AX$6,0)</f>
        <v>#N/A</v>
      </c>
      <c r="AY339" s="60" t="e">
        <f>VLOOKUP($C339,Sheet2!$A:$BN,AY$6,0)</f>
        <v>#N/A</v>
      </c>
      <c r="AZ339" s="57" t="e">
        <f>IF(AND(AW339 &gt;= 0, AW339 &lt;=10000000),500000,IF(AND(AW339 &gt;= 10000000, AW339 &lt;20000000),1000000,IF(AND(AW339&gt;= 20000000, AW339 &lt;30000000),1500000,IF(AND(AW339 &gt;= 30000000, AW339 &lt;50000000),2000000,IF(AW339 &lt; 50000000,E,0)))))</f>
        <v>#N/A</v>
      </c>
      <c r="BA339" s="57" t="e">
        <f t="shared" si="76"/>
        <v>#N/A</v>
      </c>
      <c r="BB339" s="57" t="e">
        <f>VLOOKUP($C339,Sheet2!$A:$BN,BB$6,0)</f>
        <v>#N/A</v>
      </c>
      <c r="BC339" s="57" t="e">
        <f>VLOOKUP($C339,Sheet2!$A:$BN,BC$6,0)</f>
        <v>#N/A</v>
      </c>
      <c r="BD339" s="60" t="e">
        <f>VLOOKUP($C339,Sheet2!$A:$BN,BD$6,0)</f>
        <v>#N/A</v>
      </c>
      <c r="BE339" s="57" t="e">
        <f>IF(AND(BB339 &gt;= 0, BB339 &lt;=10000000),500000,IF(AND(BB339 &gt;= 10000000, BB339 &lt;20000000),1000000,IF(AND(BB339&gt;= 20000000, BB339 &lt;30000000),1500000,IF(AND(BB339 &gt;= 30000000, BB339 &lt;50000000),2000000,IF(BB339 &lt; 50000000,E,0)))))</f>
        <v>#N/A</v>
      </c>
      <c r="BF339" s="57" t="e">
        <f t="shared" si="77"/>
        <v>#N/A</v>
      </c>
      <c r="BG339" s="57" t="e">
        <f>VLOOKUP($C339,Sheet2!$A:$BN,BG$6,0)</f>
        <v>#N/A</v>
      </c>
      <c r="BH339" s="57" t="e">
        <f>VLOOKUP($C339,Sheet2!$A:$BN,BH$6,0)</f>
        <v>#N/A</v>
      </c>
      <c r="BI339" s="60" t="e">
        <f>VLOOKUP($C339,Sheet2!$A:$BN,BI$6,0)</f>
        <v>#N/A</v>
      </c>
      <c r="BJ339" s="57" t="e">
        <f>IF(AND(BG339 &gt;= 0, BG339 &lt;=10000000),500000,IF(AND(BG339 &gt;= 10000000, BG339 &lt;20000000),1000000,IF(AND(BG339&gt;= 20000000, BG339 &lt;30000000),1500000,IF(AND(BG339 &gt;= 30000000, BG339 &lt;50000000),2000000,IF(BG339 &lt; 50000000,E,0)))))</f>
        <v>#N/A</v>
      </c>
      <c r="BK339" s="57" t="e">
        <f t="shared" si="78"/>
        <v>#N/A</v>
      </c>
      <c r="BL339" s="57" t="e">
        <f>VLOOKUP($C339,Sheet2!$A:$BN,BL$6,0)</f>
        <v>#N/A</v>
      </c>
      <c r="BM339" s="57" t="e">
        <f>VLOOKUP($C339,Sheet2!$A:$BN,BM$6,0)</f>
        <v>#N/A</v>
      </c>
      <c r="BN339" s="60" t="e">
        <f>VLOOKUP($C339,Sheet2!$A:$BN,BN$6,0)</f>
        <v>#N/A</v>
      </c>
      <c r="BO339" s="57" t="e">
        <f>IF(AND(BL339 &gt;= 0, BL339 &lt;=10000000),500000,IF(AND(BL339 &gt;= 10000000, BL339 &lt;20000000),1000000,IF(AND(BL339&gt;= 20000000, BL339 &lt;30000000),1500000,IF(AND(BL339 &gt;= 30000000, BL339 &lt;50000000),2000000,IF(BL339 &lt; 50000000,E,0)))))</f>
        <v>#N/A</v>
      </c>
      <c r="BP339" s="57" t="e">
        <f t="shared" si="79"/>
        <v>#N/A</v>
      </c>
      <c r="BQ339" s="57" t="e">
        <f>VLOOKUP($C339,Sheet2!$A:$BN,BQ$6,0)</f>
        <v>#N/A</v>
      </c>
      <c r="BR339" s="57" t="e">
        <f>VLOOKUP($C339,Sheet2!$A:$BN,BR$6,0)</f>
        <v>#N/A</v>
      </c>
      <c r="BS339" s="60" t="e">
        <f>VLOOKUP($C339,Sheet2!$A:$BN,BS$6,0)</f>
        <v>#N/A</v>
      </c>
      <c r="BT339" s="57" t="e">
        <f>IF(AND(BQ339 &gt;= 0, BQ339 &lt;=10000000),500000,IF(AND(BQ339 &gt;= 10000000, BQ339 &lt;20000000),1000000,IF(AND(BQ339&gt;= 20000000, BQ339 &lt;30000000),1500000,IF(AND(BQ339 &gt;= 30000000, BQ339 &lt;50000000),2000000,IF(BQ339 &lt; 50000000,E,0)))))</f>
        <v>#N/A</v>
      </c>
      <c r="BU339" s="57" t="e">
        <f t="shared" si="80"/>
        <v>#N/A</v>
      </c>
      <c r="BV339" s="57" t="e">
        <f>VLOOKUP($C339,Sheet2!$A:$BN,BV$6,0)</f>
        <v>#N/A</v>
      </c>
      <c r="BW339" s="57" t="e">
        <f>VLOOKUP($C339,Sheet2!$A:$BN,BW$6,0)</f>
        <v>#N/A</v>
      </c>
      <c r="BX339" s="60" t="e">
        <f>VLOOKUP($C339,Sheet2!$A:$BN,BX$6,0)</f>
        <v>#N/A</v>
      </c>
      <c r="BY339" s="57" t="e">
        <f>IF(AND(BV339 &gt;= 0, BV339 &lt;=10000000),500000,IF(AND(BV339 &gt;= 10000000, BV339 &lt;20000000),1000000,IF(AND(BV339&gt;= 20000000, BV339 &lt;30000000),1500000,IF(AND(BV339 &gt;= 30000000, BV339 &lt;50000000),2000000,IF(BV339 &lt; 50000000,E,0)))))</f>
        <v>#N/A</v>
      </c>
      <c r="BZ339" s="57" t="e">
        <f t="shared" si="81"/>
        <v>#N/A</v>
      </c>
      <c r="CA339" s="57" t="e">
        <f>VLOOKUP($C339,Sheet2!$A:$BN,CA$6,0)</f>
        <v>#N/A</v>
      </c>
      <c r="CB339" s="57" t="e">
        <f>VLOOKUP($C339,Sheet2!$A:$BN,CB$6,0)</f>
        <v>#N/A</v>
      </c>
      <c r="CC339" s="60" t="e">
        <f>VLOOKUP($C339,Sheet2!$A:$BN,CC$6,0)</f>
        <v>#N/A</v>
      </c>
      <c r="CD339" s="57" t="e">
        <f>IF(AND(CA339 &gt;= 0, CA339 &lt;=10000000),500000,IF(AND(CA339 &gt;= 10000000, CA339 &lt;20000000),1000000,IF(AND(CA339&gt;= 20000000, CA339 &lt;30000000),1500000,IF(AND(CA339 &gt;= 30000000, CA339 &lt;50000000),2000000,IF(CA339 &lt; 50000000,E,0)))))</f>
        <v>#N/A</v>
      </c>
      <c r="CE339" s="57" t="e">
        <f t="shared" si="82"/>
        <v>#N/A</v>
      </c>
    </row>
    <row r="340" spans="1:83">
      <c r="A340" s="21" t="s">
        <v>492</v>
      </c>
      <c r="B340" s="21" t="s">
        <v>616</v>
      </c>
      <c r="C340" s="22" t="s">
        <v>617</v>
      </c>
      <c r="D340" s="57">
        <v>0</v>
      </c>
      <c r="E340" s="57">
        <f t="shared" si="83"/>
        <v>0</v>
      </c>
      <c r="F340" s="19">
        <v>0</v>
      </c>
      <c r="G340" s="19">
        <v>0</v>
      </c>
      <c r="H340" s="19">
        <v>0</v>
      </c>
      <c r="I340" s="19">
        <v>0</v>
      </c>
      <c r="J340" s="19">
        <v>0</v>
      </c>
      <c r="K340" s="19">
        <v>0</v>
      </c>
      <c r="L340" s="19">
        <v>0</v>
      </c>
      <c r="M340" s="19">
        <v>0</v>
      </c>
      <c r="N340" s="19">
        <v>0</v>
      </c>
      <c r="O340" s="19">
        <v>0</v>
      </c>
      <c r="P340" s="19">
        <v>0</v>
      </c>
      <c r="Q340" s="19">
        <v>3300000</v>
      </c>
      <c r="S340" s="57" t="e">
        <f>VLOOKUP($C340,Sheet2!$A:$BN,S$6,0)</f>
        <v>#N/A</v>
      </c>
      <c r="T340" s="57" t="e">
        <f>VLOOKUP($C340,Sheet2!$A:$BN,T$6,0)</f>
        <v>#N/A</v>
      </c>
      <c r="U340" s="60" t="e">
        <f>VLOOKUP($C340,Sheet2!$A:$BN,U$6,0)</f>
        <v>#N/A</v>
      </c>
      <c r="V340" s="57" t="e">
        <f>IF(AND(S340 &gt;= 0, S340 &lt;=10000000),500000,IF(AND(S340 &gt;= 10000000, S340 &lt;20000000),1000000,IF(AND(S340&gt;= 20000000, S340 &lt;30000000),1500000,IF(AND(S340 &gt;= 30000000, S340 &lt;50000000),2000000,IF(S340 &lt; 50000000,E,0)))))</f>
        <v>#N/A</v>
      </c>
      <c r="W340" s="57" t="e">
        <f t="shared" si="70"/>
        <v>#N/A</v>
      </c>
      <c r="X340" s="57" t="e">
        <f>VLOOKUP($C340,Sheet2!$A:$BN,X$6,0)</f>
        <v>#N/A</v>
      </c>
      <c r="Y340" s="57" t="e">
        <f>VLOOKUP($C340,Sheet2!$A:$BN,Y$6,0)</f>
        <v>#N/A</v>
      </c>
      <c r="Z340" s="60" t="e">
        <f>VLOOKUP($C340,Sheet2!$A:$BN,Z$6,0)</f>
        <v>#N/A</v>
      </c>
      <c r="AA340" s="57" t="e">
        <f>IF(AND(X340 &gt;= 0, X340 &lt;=10000000),500000,IF(AND(X340 &gt;= 10000000, X340 &lt;20000000),1000000,IF(AND(X340&gt;= 20000000, X340 &lt;30000000),1500000,IF(AND(X340 &gt;= 30000000, X340 &lt;50000000),2000000,IF(X340 &lt; 50000000,E,0)))))</f>
        <v>#N/A</v>
      </c>
      <c r="AB340" s="57" t="e">
        <f t="shared" si="71"/>
        <v>#N/A</v>
      </c>
      <c r="AC340" s="57" t="e">
        <f>VLOOKUP($C340,Sheet2!$A:$BN,AC$6,0)</f>
        <v>#N/A</v>
      </c>
      <c r="AD340" s="57" t="e">
        <f>VLOOKUP($C340,Sheet2!$A:$BN,AD$6,0)</f>
        <v>#N/A</v>
      </c>
      <c r="AE340" s="60" t="e">
        <f>VLOOKUP($C340,Sheet2!$A:$BN,AE$6,0)</f>
        <v>#N/A</v>
      </c>
      <c r="AF340" s="57" t="e">
        <f>IF(AND(AC340 &gt;= 0, AC340 &lt;=10000000),500000,IF(AND(AC340 &gt;= 10000000, AC340 &lt;20000000),1000000,IF(AND(AC340&gt;= 20000000, AC340 &lt;30000000),1500000,IF(AND(AC340 &gt;= 30000000, AC340 &lt;50000000),2000000,IF(AC340 &lt; 50000000,E,0)))))</f>
        <v>#N/A</v>
      </c>
      <c r="AG340" s="57" t="e">
        <f t="shared" si="72"/>
        <v>#N/A</v>
      </c>
      <c r="AH340" s="57" t="e">
        <f>VLOOKUP($C340,Sheet2!$A:$BN,AH$6,0)</f>
        <v>#N/A</v>
      </c>
      <c r="AI340" s="57" t="e">
        <f>VLOOKUP($C340,Sheet2!$A:$BN,AI$6,0)</f>
        <v>#N/A</v>
      </c>
      <c r="AJ340" s="60" t="e">
        <f>VLOOKUP($C340,Sheet2!$A:$BN,AJ$6,0)</f>
        <v>#N/A</v>
      </c>
      <c r="AK340" s="57" t="e">
        <f>IF(AND(AH340 &gt;= 0, AH340 &lt;=10000000),500000,IF(AND(AH340 &gt;= 10000000, AH340 &lt;20000000),1000000,IF(AND(AH340&gt;= 20000000, AH340 &lt;30000000),1500000,IF(AND(AH340 &gt;= 30000000, AH340 &lt;50000000),2000000,IF(AH340 &lt; 50000000,E,0)))))</f>
        <v>#N/A</v>
      </c>
      <c r="AL340" s="57" t="e">
        <f t="shared" si="73"/>
        <v>#N/A</v>
      </c>
      <c r="AM340" s="57" t="e">
        <f>VLOOKUP($C340,Sheet2!$A:$BN,AM$6,0)</f>
        <v>#N/A</v>
      </c>
      <c r="AN340" s="57" t="e">
        <f>VLOOKUP($C340,Sheet2!$A:$BN,AN$6,0)</f>
        <v>#N/A</v>
      </c>
      <c r="AO340" s="60" t="e">
        <f>VLOOKUP($C340,Sheet2!$A:$BN,AO$6,0)</f>
        <v>#N/A</v>
      </c>
      <c r="AP340" s="57" t="e">
        <f>IF(AND(AM340 &gt;= 0, AM340 &lt;=10000000),500000,IF(AND(AM340 &gt;= 10000000, AM340 &lt;20000000),1000000,IF(AND(AM340&gt;= 20000000, AM340 &lt;30000000),1500000,IF(AND(AM340 &gt;= 30000000, AM340 &lt;50000000),2000000,IF(AM340 &lt; 50000000,E,0)))))</f>
        <v>#N/A</v>
      </c>
      <c r="AQ340" s="57" t="e">
        <f t="shared" si="74"/>
        <v>#N/A</v>
      </c>
      <c r="AR340" s="57" t="e">
        <f>VLOOKUP($C340,Sheet2!$A:$BN,AR$6,0)</f>
        <v>#N/A</v>
      </c>
      <c r="AS340" s="57" t="e">
        <f>VLOOKUP($C340,Sheet2!$A:$BN,AS$6,0)</f>
        <v>#N/A</v>
      </c>
      <c r="AT340" s="60" t="e">
        <f>VLOOKUP($C340,Sheet2!$A:$BN,AT$6,0)</f>
        <v>#N/A</v>
      </c>
      <c r="AU340" s="57" t="e">
        <f>IF(AND(AR340 &gt;= 0, AR340 &lt;=10000000),500000,IF(AND(AR340 &gt;= 10000000, AR340 &lt;20000000),1000000,IF(AND(AR340&gt;= 20000000, AR340 &lt;30000000),1500000,IF(AND(AR340 &gt;= 30000000, AR340 &lt;50000000),2000000,IF(AR340 &lt; 50000000,E,0)))))</f>
        <v>#N/A</v>
      </c>
      <c r="AV340" s="57" t="e">
        <f t="shared" si="75"/>
        <v>#N/A</v>
      </c>
      <c r="AW340" s="57" t="e">
        <f>VLOOKUP($C340,Sheet2!$A:$BN,AW$6,0)</f>
        <v>#N/A</v>
      </c>
      <c r="AX340" s="57" t="e">
        <f>VLOOKUP($C340,Sheet2!$A:$BN,AX$6,0)</f>
        <v>#N/A</v>
      </c>
      <c r="AY340" s="60" t="e">
        <f>VLOOKUP($C340,Sheet2!$A:$BN,AY$6,0)</f>
        <v>#N/A</v>
      </c>
      <c r="AZ340" s="57" t="e">
        <f>IF(AND(AW340 &gt;= 0, AW340 &lt;=10000000),500000,IF(AND(AW340 &gt;= 10000000, AW340 &lt;20000000),1000000,IF(AND(AW340&gt;= 20000000, AW340 &lt;30000000),1500000,IF(AND(AW340 &gt;= 30000000, AW340 &lt;50000000),2000000,IF(AW340 &lt; 50000000,E,0)))))</f>
        <v>#N/A</v>
      </c>
      <c r="BA340" s="57" t="e">
        <f t="shared" si="76"/>
        <v>#N/A</v>
      </c>
      <c r="BB340" s="57" t="e">
        <f>VLOOKUP($C340,Sheet2!$A:$BN,BB$6,0)</f>
        <v>#N/A</v>
      </c>
      <c r="BC340" s="57" t="e">
        <f>VLOOKUP($C340,Sheet2!$A:$BN,BC$6,0)</f>
        <v>#N/A</v>
      </c>
      <c r="BD340" s="60" t="e">
        <f>VLOOKUP($C340,Sheet2!$A:$BN,BD$6,0)</f>
        <v>#N/A</v>
      </c>
      <c r="BE340" s="57" t="e">
        <f>IF(AND(BB340 &gt;= 0, BB340 &lt;=10000000),500000,IF(AND(BB340 &gt;= 10000000, BB340 &lt;20000000),1000000,IF(AND(BB340&gt;= 20000000, BB340 &lt;30000000),1500000,IF(AND(BB340 &gt;= 30000000, BB340 &lt;50000000),2000000,IF(BB340 &lt; 50000000,E,0)))))</f>
        <v>#N/A</v>
      </c>
      <c r="BF340" s="57" t="e">
        <f t="shared" si="77"/>
        <v>#N/A</v>
      </c>
      <c r="BG340" s="57" t="e">
        <f>VLOOKUP($C340,Sheet2!$A:$BN,BG$6,0)</f>
        <v>#N/A</v>
      </c>
      <c r="BH340" s="57" t="e">
        <f>VLOOKUP($C340,Sheet2!$A:$BN,BH$6,0)</f>
        <v>#N/A</v>
      </c>
      <c r="BI340" s="60" t="e">
        <f>VLOOKUP($C340,Sheet2!$A:$BN,BI$6,0)</f>
        <v>#N/A</v>
      </c>
      <c r="BJ340" s="57" t="e">
        <f>IF(AND(BG340 &gt;= 0, BG340 &lt;=10000000),500000,IF(AND(BG340 &gt;= 10000000, BG340 &lt;20000000),1000000,IF(AND(BG340&gt;= 20000000, BG340 &lt;30000000),1500000,IF(AND(BG340 &gt;= 30000000, BG340 &lt;50000000),2000000,IF(BG340 &lt; 50000000,E,0)))))</f>
        <v>#N/A</v>
      </c>
      <c r="BK340" s="57" t="e">
        <f t="shared" si="78"/>
        <v>#N/A</v>
      </c>
      <c r="BL340" s="57" t="e">
        <f>VLOOKUP($C340,Sheet2!$A:$BN,BL$6,0)</f>
        <v>#N/A</v>
      </c>
      <c r="BM340" s="57" t="e">
        <f>VLOOKUP($C340,Sheet2!$A:$BN,BM$6,0)</f>
        <v>#N/A</v>
      </c>
      <c r="BN340" s="60" t="e">
        <f>VLOOKUP($C340,Sheet2!$A:$BN,BN$6,0)</f>
        <v>#N/A</v>
      </c>
      <c r="BO340" s="57" t="e">
        <f>IF(AND(BL340 &gt;= 0, BL340 &lt;=10000000),500000,IF(AND(BL340 &gt;= 10000000, BL340 &lt;20000000),1000000,IF(AND(BL340&gt;= 20000000, BL340 &lt;30000000),1500000,IF(AND(BL340 &gt;= 30000000, BL340 &lt;50000000),2000000,IF(BL340 &lt; 50000000,E,0)))))</f>
        <v>#N/A</v>
      </c>
      <c r="BP340" s="57" t="e">
        <f t="shared" si="79"/>
        <v>#N/A</v>
      </c>
      <c r="BQ340" s="57" t="e">
        <f>VLOOKUP($C340,Sheet2!$A:$BN,BQ$6,0)</f>
        <v>#N/A</v>
      </c>
      <c r="BR340" s="57" t="e">
        <f>VLOOKUP($C340,Sheet2!$A:$BN,BR$6,0)</f>
        <v>#N/A</v>
      </c>
      <c r="BS340" s="60" t="e">
        <f>VLOOKUP($C340,Sheet2!$A:$BN,BS$6,0)</f>
        <v>#N/A</v>
      </c>
      <c r="BT340" s="57" t="e">
        <f>IF(AND(BQ340 &gt;= 0, BQ340 &lt;=10000000),500000,IF(AND(BQ340 &gt;= 10000000, BQ340 &lt;20000000),1000000,IF(AND(BQ340&gt;= 20000000, BQ340 &lt;30000000),1500000,IF(AND(BQ340 &gt;= 30000000, BQ340 &lt;50000000),2000000,IF(BQ340 &lt; 50000000,E,0)))))</f>
        <v>#N/A</v>
      </c>
      <c r="BU340" s="57" t="e">
        <f t="shared" si="80"/>
        <v>#N/A</v>
      </c>
      <c r="BV340" s="57" t="e">
        <f>VLOOKUP($C340,Sheet2!$A:$BN,BV$6,0)</f>
        <v>#N/A</v>
      </c>
      <c r="BW340" s="57" t="e">
        <f>VLOOKUP($C340,Sheet2!$A:$BN,BW$6,0)</f>
        <v>#N/A</v>
      </c>
      <c r="BX340" s="60" t="e">
        <f>VLOOKUP($C340,Sheet2!$A:$BN,BX$6,0)</f>
        <v>#N/A</v>
      </c>
      <c r="BY340" s="57" t="e">
        <f>IF(AND(BV340 &gt;= 0, BV340 &lt;=10000000),500000,IF(AND(BV340 &gt;= 10000000, BV340 &lt;20000000),1000000,IF(AND(BV340&gt;= 20000000, BV340 &lt;30000000),1500000,IF(AND(BV340 &gt;= 30000000, BV340 &lt;50000000),2000000,IF(BV340 &lt; 50000000,E,0)))))</f>
        <v>#N/A</v>
      </c>
      <c r="BZ340" s="57" t="e">
        <f t="shared" si="81"/>
        <v>#N/A</v>
      </c>
      <c r="CA340" s="57" t="e">
        <f>VLOOKUP($C340,Sheet2!$A:$BN,CA$6,0)</f>
        <v>#N/A</v>
      </c>
      <c r="CB340" s="57" t="e">
        <f>VLOOKUP($C340,Sheet2!$A:$BN,CB$6,0)</f>
        <v>#N/A</v>
      </c>
      <c r="CC340" s="60" t="e">
        <f>VLOOKUP($C340,Sheet2!$A:$BN,CC$6,0)</f>
        <v>#N/A</v>
      </c>
      <c r="CD340" s="57" t="e">
        <f>IF(AND(CA340 &gt;= 0, CA340 &lt;=10000000),500000,IF(AND(CA340 &gt;= 10000000, CA340 &lt;20000000),1000000,IF(AND(CA340&gt;= 20000000, CA340 &lt;30000000),1500000,IF(AND(CA340 &gt;= 30000000, CA340 &lt;50000000),2000000,IF(CA340 &lt; 50000000,E,0)))))</f>
        <v>#N/A</v>
      </c>
      <c r="CE340" s="57" t="e">
        <f t="shared" si="82"/>
        <v>#N/A</v>
      </c>
    </row>
    <row r="341" spans="1:83">
      <c r="A341" s="21" t="s">
        <v>492</v>
      </c>
      <c r="B341" s="21" t="s">
        <v>618</v>
      </c>
      <c r="C341" s="22" t="s">
        <v>619</v>
      </c>
      <c r="D341" s="57">
        <v>0</v>
      </c>
      <c r="E341" s="57">
        <f t="shared" si="83"/>
        <v>0</v>
      </c>
      <c r="F341" s="19">
        <v>0</v>
      </c>
      <c r="G341" s="19">
        <v>0</v>
      </c>
      <c r="H341" s="19">
        <v>0</v>
      </c>
      <c r="I341" s="19">
        <v>0</v>
      </c>
      <c r="J341" s="19">
        <v>0</v>
      </c>
      <c r="K341" s="19">
        <v>0</v>
      </c>
      <c r="L341" s="19">
        <v>0</v>
      </c>
      <c r="M341" s="19">
        <v>0</v>
      </c>
      <c r="N341" s="19">
        <v>0</v>
      </c>
      <c r="O341" s="19">
        <v>0</v>
      </c>
      <c r="P341" s="19">
        <v>0</v>
      </c>
      <c r="Q341" s="19">
        <v>3300000</v>
      </c>
      <c r="S341" s="57" t="e">
        <f>VLOOKUP($C341,Sheet2!$A:$BN,S$6,0)</f>
        <v>#N/A</v>
      </c>
      <c r="T341" s="57" t="e">
        <f>VLOOKUP($C341,Sheet2!$A:$BN,T$6,0)</f>
        <v>#N/A</v>
      </c>
      <c r="U341" s="60" t="e">
        <f>VLOOKUP($C341,Sheet2!$A:$BN,U$6,0)</f>
        <v>#N/A</v>
      </c>
      <c r="V341" s="57" t="e">
        <f>IF(AND(S341 &gt;= 0, S341 &lt;=10000000),500000,IF(AND(S341 &gt;= 10000000, S341 &lt;20000000),1000000,IF(AND(S341&gt;= 20000000, S341 &lt;30000000),1500000,IF(AND(S341 &gt;= 30000000, S341 &lt;50000000),2000000,IF(S341 &lt; 50000000,E,0)))))</f>
        <v>#N/A</v>
      </c>
      <c r="W341" s="57" t="e">
        <f t="shared" si="70"/>
        <v>#N/A</v>
      </c>
      <c r="X341" s="57" t="e">
        <f>VLOOKUP($C341,Sheet2!$A:$BN,X$6,0)</f>
        <v>#N/A</v>
      </c>
      <c r="Y341" s="57" t="e">
        <f>VLOOKUP($C341,Sheet2!$A:$BN,Y$6,0)</f>
        <v>#N/A</v>
      </c>
      <c r="Z341" s="60" t="e">
        <f>VLOOKUP($C341,Sheet2!$A:$BN,Z$6,0)</f>
        <v>#N/A</v>
      </c>
      <c r="AA341" s="57" t="e">
        <f>IF(AND(X341 &gt;= 0, X341 &lt;=10000000),500000,IF(AND(X341 &gt;= 10000000, X341 &lt;20000000),1000000,IF(AND(X341&gt;= 20000000, X341 &lt;30000000),1500000,IF(AND(X341 &gt;= 30000000, X341 &lt;50000000),2000000,IF(X341 &lt; 50000000,E,0)))))</f>
        <v>#N/A</v>
      </c>
      <c r="AB341" s="57" t="e">
        <f t="shared" si="71"/>
        <v>#N/A</v>
      </c>
      <c r="AC341" s="57" t="e">
        <f>VLOOKUP($C341,Sheet2!$A:$BN,AC$6,0)</f>
        <v>#N/A</v>
      </c>
      <c r="AD341" s="57" t="e">
        <f>VLOOKUP($C341,Sheet2!$A:$BN,AD$6,0)</f>
        <v>#N/A</v>
      </c>
      <c r="AE341" s="60" t="e">
        <f>VLOOKUP($C341,Sheet2!$A:$BN,AE$6,0)</f>
        <v>#N/A</v>
      </c>
      <c r="AF341" s="57" t="e">
        <f>IF(AND(AC341 &gt;= 0, AC341 &lt;=10000000),500000,IF(AND(AC341 &gt;= 10000000, AC341 &lt;20000000),1000000,IF(AND(AC341&gt;= 20000000, AC341 &lt;30000000),1500000,IF(AND(AC341 &gt;= 30000000, AC341 &lt;50000000),2000000,IF(AC341 &lt; 50000000,E,0)))))</f>
        <v>#N/A</v>
      </c>
      <c r="AG341" s="57" t="e">
        <f t="shared" si="72"/>
        <v>#N/A</v>
      </c>
      <c r="AH341" s="57" t="e">
        <f>VLOOKUP($C341,Sheet2!$A:$BN,AH$6,0)</f>
        <v>#N/A</v>
      </c>
      <c r="AI341" s="57" t="e">
        <f>VLOOKUP($C341,Sheet2!$A:$BN,AI$6,0)</f>
        <v>#N/A</v>
      </c>
      <c r="AJ341" s="60" t="e">
        <f>VLOOKUP($C341,Sheet2!$A:$BN,AJ$6,0)</f>
        <v>#N/A</v>
      </c>
      <c r="AK341" s="57" t="e">
        <f>IF(AND(AH341 &gt;= 0, AH341 &lt;=10000000),500000,IF(AND(AH341 &gt;= 10000000, AH341 &lt;20000000),1000000,IF(AND(AH341&gt;= 20000000, AH341 &lt;30000000),1500000,IF(AND(AH341 &gt;= 30000000, AH341 &lt;50000000),2000000,IF(AH341 &lt; 50000000,E,0)))))</f>
        <v>#N/A</v>
      </c>
      <c r="AL341" s="57" t="e">
        <f t="shared" si="73"/>
        <v>#N/A</v>
      </c>
      <c r="AM341" s="57" t="e">
        <f>VLOOKUP($C341,Sheet2!$A:$BN,AM$6,0)</f>
        <v>#N/A</v>
      </c>
      <c r="AN341" s="57" t="e">
        <f>VLOOKUP($C341,Sheet2!$A:$BN,AN$6,0)</f>
        <v>#N/A</v>
      </c>
      <c r="AO341" s="60" t="e">
        <f>VLOOKUP($C341,Sheet2!$A:$BN,AO$6,0)</f>
        <v>#N/A</v>
      </c>
      <c r="AP341" s="57" t="e">
        <f>IF(AND(AM341 &gt;= 0, AM341 &lt;=10000000),500000,IF(AND(AM341 &gt;= 10000000, AM341 &lt;20000000),1000000,IF(AND(AM341&gt;= 20000000, AM341 &lt;30000000),1500000,IF(AND(AM341 &gt;= 30000000, AM341 &lt;50000000),2000000,IF(AM341 &lt; 50000000,E,0)))))</f>
        <v>#N/A</v>
      </c>
      <c r="AQ341" s="57" t="e">
        <f t="shared" si="74"/>
        <v>#N/A</v>
      </c>
      <c r="AR341" s="57" t="e">
        <f>VLOOKUP($C341,Sheet2!$A:$BN,AR$6,0)</f>
        <v>#N/A</v>
      </c>
      <c r="AS341" s="57" t="e">
        <f>VLOOKUP($C341,Sheet2!$A:$BN,AS$6,0)</f>
        <v>#N/A</v>
      </c>
      <c r="AT341" s="60" t="e">
        <f>VLOOKUP($C341,Sheet2!$A:$BN,AT$6,0)</f>
        <v>#N/A</v>
      </c>
      <c r="AU341" s="57" t="e">
        <f>IF(AND(AR341 &gt;= 0, AR341 &lt;=10000000),500000,IF(AND(AR341 &gt;= 10000000, AR341 &lt;20000000),1000000,IF(AND(AR341&gt;= 20000000, AR341 &lt;30000000),1500000,IF(AND(AR341 &gt;= 30000000, AR341 &lt;50000000),2000000,IF(AR341 &lt; 50000000,E,0)))))</f>
        <v>#N/A</v>
      </c>
      <c r="AV341" s="57" t="e">
        <f t="shared" si="75"/>
        <v>#N/A</v>
      </c>
      <c r="AW341" s="57" t="e">
        <f>VLOOKUP($C341,Sheet2!$A:$BN,AW$6,0)</f>
        <v>#N/A</v>
      </c>
      <c r="AX341" s="57" t="e">
        <f>VLOOKUP($C341,Sheet2!$A:$BN,AX$6,0)</f>
        <v>#N/A</v>
      </c>
      <c r="AY341" s="60" t="e">
        <f>VLOOKUP($C341,Sheet2!$A:$BN,AY$6,0)</f>
        <v>#N/A</v>
      </c>
      <c r="AZ341" s="57" t="e">
        <f>IF(AND(AW341 &gt;= 0, AW341 &lt;=10000000),500000,IF(AND(AW341 &gt;= 10000000, AW341 &lt;20000000),1000000,IF(AND(AW341&gt;= 20000000, AW341 &lt;30000000),1500000,IF(AND(AW341 &gt;= 30000000, AW341 &lt;50000000),2000000,IF(AW341 &lt; 50000000,E,0)))))</f>
        <v>#N/A</v>
      </c>
      <c r="BA341" s="57" t="e">
        <f t="shared" si="76"/>
        <v>#N/A</v>
      </c>
      <c r="BB341" s="57" t="e">
        <f>VLOOKUP($C341,Sheet2!$A:$BN,BB$6,0)</f>
        <v>#N/A</v>
      </c>
      <c r="BC341" s="57" t="e">
        <f>VLOOKUP($C341,Sheet2!$A:$BN,BC$6,0)</f>
        <v>#N/A</v>
      </c>
      <c r="BD341" s="60" t="e">
        <f>VLOOKUP($C341,Sheet2!$A:$BN,BD$6,0)</f>
        <v>#N/A</v>
      </c>
      <c r="BE341" s="57" t="e">
        <f>IF(AND(BB341 &gt;= 0, BB341 &lt;=10000000),500000,IF(AND(BB341 &gt;= 10000000, BB341 &lt;20000000),1000000,IF(AND(BB341&gt;= 20000000, BB341 &lt;30000000),1500000,IF(AND(BB341 &gt;= 30000000, BB341 &lt;50000000),2000000,IF(BB341 &lt; 50000000,E,0)))))</f>
        <v>#N/A</v>
      </c>
      <c r="BF341" s="57" t="e">
        <f t="shared" si="77"/>
        <v>#N/A</v>
      </c>
      <c r="BG341" s="57" t="e">
        <f>VLOOKUP($C341,Sheet2!$A:$BN,BG$6,0)</f>
        <v>#N/A</v>
      </c>
      <c r="BH341" s="57" t="e">
        <f>VLOOKUP($C341,Sheet2!$A:$BN,BH$6,0)</f>
        <v>#N/A</v>
      </c>
      <c r="BI341" s="60" t="e">
        <f>VLOOKUP($C341,Sheet2!$A:$BN,BI$6,0)</f>
        <v>#N/A</v>
      </c>
      <c r="BJ341" s="57" t="e">
        <f>IF(AND(BG341 &gt;= 0, BG341 &lt;=10000000),500000,IF(AND(BG341 &gt;= 10000000, BG341 &lt;20000000),1000000,IF(AND(BG341&gt;= 20000000, BG341 &lt;30000000),1500000,IF(AND(BG341 &gt;= 30000000, BG341 &lt;50000000),2000000,IF(BG341 &lt; 50000000,E,0)))))</f>
        <v>#N/A</v>
      </c>
      <c r="BK341" s="57" t="e">
        <f t="shared" si="78"/>
        <v>#N/A</v>
      </c>
      <c r="BL341" s="57" t="e">
        <f>VLOOKUP($C341,Sheet2!$A:$BN,BL$6,0)</f>
        <v>#N/A</v>
      </c>
      <c r="BM341" s="57" t="e">
        <f>VLOOKUP($C341,Sheet2!$A:$BN,BM$6,0)</f>
        <v>#N/A</v>
      </c>
      <c r="BN341" s="60" t="e">
        <f>VLOOKUP($C341,Sheet2!$A:$BN,BN$6,0)</f>
        <v>#N/A</v>
      </c>
      <c r="BO341" s="57" t="e">
        <f>IF(AND(BL341 &gt;= 0, BL341 &lt;=10000000),500000,IF(AND(BL341 &gt;= 10000000, BL341 &lt;20000000),1000000,IF(AND(BL341&gt;= 20000000, BL341 &lt;30000000),1500000,IF(AND(BL341 &gt;= 30000000, BL341 &lt;50000000),2000000,IF(BL341 &lt; 50000000,E,0)))))</f>
        <v>#N/A</v>
      </c>
      <c r="BP341" s="57" t="e">
        <f t="shared" si="79"/>
        <v>#N/A</v>
      </c>
      <c r="BQ341" s="57" t="e">
        <f>VLOOKUP($C341,Sheet2!$A:$BN,BQ$6,0)</f>
        <v>#N/A</v>
      </c>
      <c r="BR341" s="57" t="e">
        <f>VLOOKUP($C341,Sheet2!$A:$BN,BR$6,0)</f>
        <v>#N/A</v>
      </c>
      <c r="BS341" s="60" t="e">
        <f>VLOOKUP($C341,Sheet2!$A:$BN,BS$6,0)</f>
        <v>#N/A</v>
      </c>
      <c r="BT341" s="57" t="e">
        <f>IF(AND(BQ341 &gt;= 0, BQ341 &lt;=10000000),500000,IF(AND(BQ341 &gt;= 10000000, BQ341 &lt;20000000),1000000,IF(AND(BQ341&gt;= 20000000, BQ341 &lt;30000000),1500000,IF(AND(BQ341 &gt;= 30000000, BQ341 &lt;50000000),2000000,IF(BQ341 &lt; 50000000,E,0)))))</f>
        <v>#N/A</v>
      </c>
      <c r="BU341" s="57" t="e">
        <f t="shared" si="80"/>
        <v>#N/A</v>
      </c>
      <c r="BV341" s="57" t="e">
        <f>VLOOKUP($C341,Sheet2!$A:$BN,BV$6,0)</f>
        <v>#N/A</v>
      </c>
      <c r="BW341" s="57" t="e">
        <f>VLOOKUP($C341,Sheet2!$A:$BN,BW$6,0)</f>
        <v>#N/A</v>
      </c>
      <c r="BX341" s="60" t="e">
        <f>VLOOKUP($C341,Sheet2!$A:$BN,BX$6,0)</f>
        <v>#N/A</v>
      </c>
      <c r="BY341" s="57" t="e">
        <f>IF(AND(BV341 &gt;= 0, BV341 &lt;=10000000),500000,IF(AND(BV341 &gt;= 10000000, BV341 &lt;20000000),1000000,IF(AND(BV341&gt;= 20000000, BV341 &lt;30000000),1500000,IF(AND(BV341 &gt;= 30000000, BV341 &lt;50000000),2000000,IF(BV341 &lt; 50000000,E,0)))))</f>
        <v>#N/A</v>
      </c>
      <c r="BZ341" s="57" t="e">
        <f t="shared" si="81"/>
        <v>#N/A</v>
      </c>
      <c r="CA341" s="57" t="e">
        <f>VLOOKUP($C341,Sheet2!$A:$BN,CA$6,0)</f>
        <v>#N/A</v>
      </c>
      <c r="CB341" s="57" t="e">
        <f>VLOOKUP($C341,Sheet2!$A:$BN,CB$6,0)</f>
        <v>#N/A</v>
      </c>
      <c r="CC341" s="60" t="e">
        <f>VLOOKUP($C341,Sheet2!$A:$BN,CC$6,0)</f>
        <v>#N/A</v>
      </c>
      <c r="CD341" s="57" t="e">
        <f>IF(AND(CA341 &gt;= 0, CA341 &lt;=10000000),500000,IF(AND(CA341 &gt;= 10000000, CA341 &lt;20000000),1000000,IF(AND(CA341&gt;= 20000000, CA341 &lt;30000000),1500000,IF(AND(CA341 &gt;= 30000000, CA341 &lt;50000000),2000000,IF(CA341 &lt; 50000000,E,0)))))</f>
        <v>#N/A</v>
      </c>
      <c r="CE341" s="57" t="e">
        <f t="shared" si="82"/>
        <v>#N/A</v>
      </c>
    </row>
    <row r="342" spans="1:83">
      <c r="A342" s="21" t="s">
        <v>492</v>
      </c>
      <c r="B342" s="21" t="s">
        <v>620</v>
      </c>
      <c r="C342" s="22" t="s">
        <v>621</v>
      </c>
      <c r="D342" s="57">
        <v>0</v>
      </c>
      <c r="E342" s="57">
        <f t="shared" si="83"/>
        <v>0</v>
      </c>
      <c r="F342" s="19">
        <v>0</v>
      </c>
      <c r="G342" s="19">
        <v>0</v>
      </c>
      <c r="H342" s="19">
        <v>0</v>
      </c>
      <c r="I342" s="19">
        <v>0</v>
      </c>
      <c r="J342" s="19">
        <v>0</v>
      </c>
      <c r="K342" s="19">
        <v>0</v>
      </c>
      <c r="L342" s="19">
        <v>0</v>
      </c>
      <c r="M342" s="19">
        <v>0</v>
      </c>
      <c r="N342" s="19">
        <v>0</v>
      </c>
      <c r="O342" s="19">
        <v>0</v>
      </c>
      <c r="P342" s="19">
        <v>0</v>
      </c>
      <c r="Q342" s="19">
        <v>3300000</v>
      </c>
      <c r="S342" s="57" t="e">
        <f>VLOOKUP($C342,Sheet2!$A:$BN,S$6,0)</f>
        <v>#N/A</v>
      </c>
      <c r="T342" s="57" t="e">
        <f>VLOOKUP($C342,Sheet2!$A:$BN,T$6,0)</f>
        <v>#N/A</v>
      </c>
      <c r="U342" s="60" t="e">
        <f>VLOOKUP($C342,Sheet2!$A:$BN,U$6,0)</f>
        <v>#N/A</v>
      </c>
      <c r="V342" s="57" t="e">
        <f>IF(AND(S342 &gt;= 0, S342 &lt;=10000000),500000,IF(AND(S342 &gt;= 10000000, S342 &lt;20000000),1000000,IF(AND(S342&gt;= 20000000, S342 &lt;30000000),1500000,IF(AND(S342 &gt;= 30000000, S342 &lt;50000000),2000000,IF(S342 &lt; 50000000,E,0)))))</f>
        <v>#N/A</v>
      </c>
      <c r="W342" s="57" t="e">
        <f t="shared" si="70"/>
        <v>#N/A</v>
      </c>
      <c r="X342" s="57" t="e">
        <f>VLOOKUP($C342,Sheet2!$A:$BN,X$6,0)</f>
        <v>#N/A</v>
      </c>
      <c r="Y342" s="57" t="e">
        <f>VLOOKUP($C342,Sheet2!$A:$BN,Y$6,0)</f>
        <v>#N/A</v>
      </c>
      <c r="Z342" s="60" t="e">
        <f>VLOOKUP($C342,Sheet2!$A:$BN,Z$6,0)</f>
        <v>#N/A</v>
      </c>
      <c r="AA342" s="57" t="e">
        <f>IF(AND(X342 &gt;= 0, X342 &lt;=10000000),500000,IF(AND(X342 &gt;= 10000000, X342 &lt;20000000),1000000,IF(AND(X342&gt;= 20000000, X342 &lt;30000000),1500000,IF(AND(X342 &gt;= 30000000, X342 &lt;50000000),2000000,IF(X342 &lt; 50000000,E,0)))))</f>
        <v>#N/A</v>
      </c>
      <c r="AB342" s="57" t="e">
        <f t="shared" si="71"/>
        <v>#N/A</v>
      </c>
      <c r="AC342" s="57" t="e">
        <f>VLOOKUP($C342,Sheet2!$A:$BN,AC$6,0)</f>
        <v>#N/A</v>
      </c>
      <c r="AD342" s="57" t="e">
        <f>VLOOKUP($C342,Sheet2!$A:$BN,AD$6,0)</f>
        <v>#N/A</v>
      </c>
      <c r="AE342" s="60" t="e">
        <f>VLOOKUP($C342,Sheet2!$A:$BN,AE$6,0)</f>
        <v>#N/A</v>
      </c>
      <c r="AF342" s="57" t="e">
        <f>IF(AND(AC342 &gt;= 0, AC342 &lt;=10000000),500000,IF(AND(AC342 &gt;= 10000000, AC342 &lt;20000000),1000000,IF(AND(AC342&gt;= 20000000, AC342 &lt;30000000),1500000,IF(AND(AC342 &gt;= 30000000, AC342 &lt;50000000),2000000,IF(AC342 &lt; 50000000,E,0)))))</f>
        <v>#N/A</v>
      </c>
      <c r="AG342" s="57" t="e">
        <f t="shared" si="72"/>
        <v>#N/A</v>
      </c>
      <c r="AH342" s="57" t="e">
        <f>VLOOKUP($C342,Sheet2!$A:$BN,AH$6,0)</f>
        <v>#N/A</v>
      </c>
      <c r="AI342" s="57" t="e">
        <f>VLOOKUP($C342,Sheet2!$A:$BN,AI$6,0)</f>
        <v>#N/A</v>
      </c>
      <c r="AJ342" s="60" t="e">
        <f>VLOOKUP($C342,Sheet2!$A:$BN,AJ$6,0)</f>
        <v>#N/A</v>
      </c>
      <c r="AK342" s="57" t="e">
        <f>IF(AND(AH342 &gt;= 0, AH342 &lt;=10000000),500000,IF(AND(AH342 &gt;= 10000000, AH342 &lt;20000000),1000000,IF(AND(AH342&gt;= 20000000, AH342 &lt;30000000),1500000,IF(AND(AH342 &gt;= 30000000, AH342 &lt;50000000),2000000,IF(AH342 &lt; 50000000,E,0)))))</f>
        <v>#N/A</v>
      </c>
      <c r="AL342" s="57" t="e">
        <f t="shared" si="73"/>
        <v>#N/A</v>
      </c>
      <c r="AM342" s="57" t="e">
        <f>VLOOKUP($C342,Sheet2!$A:$BN,AM$6,0)</f>
        <v>#N/A</v>
      </c>
      <c r="AN342" s="57" t="e">
        <f>VLOOKUP($C342,Sheet2!$A:$BN,AN$6,0)</f>
        <v>#N/A</v>
      </c>
      <c r="AO342" s="60" t="e">
        <f>VLOOKUP($C342,Sheet2!$A:$BN,AO$6,0)</f>
        <v>#N/A</v>
      </c>
      <c r="AP342" s="57" t="e">
        <f>IF(AND(AM342 &gt;= 0, AM342 &lt;=10000000),500000,IF(AND(AM342 &gt;= 10000000, AM342 &lt;20000000),1000000,IF(AND(AM342&gt;= 20000000, AM342 &lt;30000000),1500000,IF(AND(AM342 &gt;= 30000000, AM342 &lt;50000000),2000000,IF(AM342 &lt; 50000000,E,0)))))</f>
        <v>#N/A</v>
      </c>
      <c r="AQ342" s="57" t="e">
        <f t="shared" si="74"/>
        <v>#N/A</v>
      </c>
      <c r="AR342" s="57" t="e">
        <f>VLOOKUP($C342,Sheet2!$A:$BN,AR$6,0)</f>
        <v>#N/A</v>
      </c>
      <c r="AS342" s="57" t="e">
        <f>VLOOKUP($C342,Sheet2!$A:$BN,AS$6,0)</f>
        <v>#N/A</v>
      </c>
      <c r="AT342" s="60" t="e">
        <f>VLOOKUP($C342,Sheet2!$A:$BN,AT$6,0)</f>
        <v>#N/A</v>
      </c>
      <c r="AU342" s="57" t="e">
        <f>IF(AND(AR342 &gt;= 0, AR342 &lt;=10000000),500000,IF(AND(AR342 &gt;= 10000000, AR342 &lt;20000000),1000000,IF(AND(AR342&gt;= 20000000, AR342 &lt;30000000),1500000,IF(AND(AR342 &gt;= 30000000, AR342 &lt;50000000),2000000,IF(AR342 &lt; 50000000,E,0)))))</f>
        <v>#N/A</v>
      </c>
      <c r="AV342" s="57" t="e">
        <f t="shared" si="75"/>
        <v>#N/A</v>
      </c>
      <c r="AW342" s="57" t="e">
        <f>VLOOKUP($C342,Sheet2!$A:$BN,AW$6,0)</f>
        <v>#N/A</v>
      </c>
      <c r="AX342" s="57" t="e">
        <f>VLOOKUP($C342,Sheet2!$A:$BN,AX$6,0)</f>
        <v>#N/A</v>
      </c>
      <c r="AY342" s="60" t="e">
        <f>VLOOKUP($C342,Sheet2!$A:$BN,AY$6,0)</f>
        <v>#N/A</v>
      </c>
      <c r="AZ342" s="57" t="e">
        <f>IF(AND(AW342 &gt;= 0, AW342 &lt;=10000000),500000,IF(AND(AW342 &gt;= 10000000, AW342 &lt;20000000),1000000,IF(AND(AW342&gt;= 20000000, AW342 &lt;30000000),1500000,IF(AND(AW342 &gt;= 30000000, AW342 &lt;50000000),2000000,IF(AW342 &lt; 50000000,E,0)))))</f>
        <v>#N/A</v>
      </c>
      <c r="BA342" s="57" t="e">
        <f t="shared" si="76"/>
        <v>#N/A</v>
      </c>
      <c r="BB342" s="57" t="e">
        <f>VLOOKUP($C342,Sheet2!$A:$BN,BB$6,0)</f>
        <v>#N/A</v>
      </c>
      <c r="BC342" s="57" t="e">
        <f>VLOOKUP($C342,Sheet2!$A:$BN,BC$6,0)</f>
        <v>#N/A</v>
      </c>
      <c r="BD342" s="60" t="e">
        <f>VLOOKUP($C342,Sheet2!$A:$BN,BD$6,0)</f>
        <v>#N/A</v>
      </c>
      <c r="BE342" s="57" t="e">
        <f>IF(AND(BB342 &gt;= 0, BB342 &lt;=10000000),500000,IF(AND(BB342 &gt;= 10000000, BB342 &lt;20000000),1000000,IF(AND(BB342&gt;= 20000000, BB342 &lt;30000000),1500000,IF(AND(BB342 &gt;= 30000000, BB342 &lt;50000000),2000000,IF(BB342 &lt; 50000000,E,0)))))</f>
        <v>#N/A</v>
      </c>
      <c r="BF342" s="57" t="e">
        <f t="shared" si="77"/>
        <v>#N/A</v>
      </c>
      <c r="BG342" s="57" t="e">
        <f>VLOOKUP($C342,Sheet2!$A:$BN,BG$6,0)</f>
        <v>#N/A</v>
      </c>
      <c r="BH342" s="57" t="e">
        <f>VLOOKUP($C342,Sheet2!$A:$BN,BH$6,0)</f>
        <v>#N/A</v>
      </c>
      <c r="BI342" s="60" t="e">
        <f>VLOOKUP($C342,Sheet2!$A:$BN,BI$6,0)</f>
        <v>#N/A</v>
      </c>
      <c r="BJ342" s="57" t="e">
        <f>IF(AND(BG342 &gt;= 0, BG342 &lt;=10000000),500000,IF(AND(BG342 &gt;= 10000000, BG342 &lt;20000000),1000000,IF(AND(BG342&gt;= 20000000, BG342 &lt;30000000),1500000,IF(AND(BG342 &gt;= 30000000, BG342 &lt;50000000),2000000,IF(BG342 &lt; 50000000,E,0)))))</f>
        <v>#N/A</v>
      </c>
      <c r="BK342" s="57" t="e">
        <f t="shared" si="78"/>
        <v>#N/A</v>
      </c>
      <c r="BL342" s="57" t="e">
        <f>VLOOKUP($C342,Sheet2!$A:$BN,BL$6,0)</f>
        <v>#N/A</v>
      </c>
      <c r="BM342" s="57" t="e">
        <f>VLOOKUP($C342,Sheet2!$A:$BN,BM$6,0)</f>
        <v>#N/A</v>
      </c>
      <c r="BN342" s="60" t="e">
        <f>VLOOKUP($C342,Sheet2!$A:$BN,BN$6,0)</f>
        <v>#N/A</v>
      </c>
      <c r="BO342" s="57" t="e">
        <f>IF(AND(BL342 &gt;= 0, BL342 &lt;=10000000),500000,IF(AND(BL342 &gt;= 10000000, BL342 &lt;20000000),1000000,IF(AND(BL342&gt;= 20000000, BL342 &lt;30000000),1500000,IF(AND(BL342 &gt;= 30000000, BL342 &lt;50000000),2000000,IF(BL342 &lt; 50000000,E,0)))))</f>
        <v>#N/A</v>
      </c>
      <c r="BP342" s="57" t="e">
        <f t="shared" si="79"/>
        <v>#N/A</v>
      </c>
      <c r="BQ342" s="57" t="e">
        <f>VLOOKUP($C342,Sheet2!$A:$BN,BQ$6,0)</f>
        <v>#N/A</v>
      </c>
      <c r="BR342" s="57" t="e">
        <f>VLOOKUP($C342,Sheet2!$A:$BN,BR$6,0)</f>
        <v>#N/A</v>
      </c>
      <c r="BS342" s="60" t="e">
        <f>VLOOKUP($C342,Sheet2!$A:$BN,BS$6,0)</f>
        <v>#N/A</v>
      </c>
      <c r="BT342" s="57" t="e">
        <f>IF(AND(BQ342 &gt;= 0, BQ342 &lt;=10000000),500000,IF(AND(BQ342 &gt;= 10000000, BQ342 &lt;20000000),1000000,IF(AND(BQ342&gt;= 20000000, BQ342 &lt;30000000),1500000,IF(AND(BQ342 &gt;= 30000000, BQ342 &lt;50000000),2000000,IF(BQ342 &lt; 50000000,E,0)))))</f>
        <v>#N/A</v>
      </c>
      <c r="BU342" s="57" t="e">
        <f t="shared" si="80"/>
        <v>#N/A</v>
      </c>
      <c r="BV342" s="57" t="e">
        <f>VLOOKUP($C342,Sheet2!$A:$BN,BV$6,0)</f>
        <v>#N/A</v>
      </c>
      <c r="BW342" s="57" t="e">
        <f>VLOOKUP($C342,Sheet2!$A:$BN,BW$6,0)</f>
        <v>#N/A</v>
      </c>
      <c r="BX342" s="60" t="e">
        <f>VLOOKUP($C342,Sheet2!$A:$BN,BX$6,0)</f>
        <v>#N/A</v>
      </c>
      <c r="BY342" s="57" t="e">
        <f>IF(AND(BV342 &gt;= 0, BV342 &lt;=10000000),500000,IF(AND(BV342 &gt;= 10000000, BV342 &lt;20000000),1000000,IF(AND(BV342&gt;= 20000000, BV342 &lt;30000000),1500000,IF(AND(BV342 &gt;= 30000000, BV342 &lt;50000000),2000000,IF(BV342 &lt; 50000000,E,0)))))</f>
        <v>#N/A</v>
      </c>
      <c r="BZ342" s="57" t="e">
        <f t="shared" si="81"/>
        <v>#N/A</v>
      </c>
      <c r="CA342" s="57" t="e">
        <f>VLOOKUP($C342,Sheet2!$A:$BN,CA$6,0)</f>
        <v>#N/A</v>
      </c>
      <c r="CB342" s="57" t="e">
        <f>VLOOKUP($C342,Sheet2!$A:$BN,CB$6,0)</f>
        <v>#N/A</v>
      </c>
      <c r="CC342" s="60" t="e">
        <f>VLOOKUP($C342,Sheet2!$A:$BN,CC$6,0)</f>
        <v>#N/A</v>
      </c>
      <c r="CD342" s="57" t="e">
        <f>IF(AND(CA342 &gt;= 0, CA342 &lt;=10000000),500000,IF(AND(CA342 &gt;= 10000000, CA342 &lt;20000000),1000000,IF(AND(CA342&gt;= 20000000, CA342 &lt;30000000),1500000,IF(AND(CA342 &gt;= 30000000, CA342 &lt;50000000),2000000,IF(CA342 &lt; 50000000,E,0)))))</f>
        <v>#N/A</v>
      </c>
      <c r="CE342" s="57" t="e">
        <f t="shared" si="82"/>
        <v>#N/A</v>
      </c>
    </row>
    <row r="343" spans="1:83">
      <c r="A343" s="21" t="s">
        <v>492</v>
      </c>
      <c r="B343" s="21" t="s">
        <v>622</v>
      </c>
      <c r="C343" s="22" t="s">
        <v>623</v>
      </c>
      <c r="D343" s="57">
        <v>0</v>
      </c>
      <c r="E343" s="57">
        <f t="shared" si="83"/>
        <v>0</v>
      </c>
      <c r="F343" s="19">
        <v>0</v>
      </c>
      <c r="G343" s="19">
        <v>0</v>
      </c>
      <c r="H343" s="19">
        <v>0</v>
      </c>
      <c r="I343" s="19">
        <v>0</v>
      </c>
      <c r="J343" s="19">
        <v>0</v>
      </c>
      <c r="K343" s="19">
        <v>0</v>
      </c>
      <c r="L343" s="19">
        <v>0</v>
      </c>
      <c r="M343" s="19">
        <v>0</v>
      </c>
      <c r="N343" s="19">
        <v>4400000</v>
      </c>
      <c r="O343" s="19">
        <v>3900000</v>
      </c>
      <c r="P343" s="19">
        <v>3400000</v>
      </c>
      <c r="Q343" s="19">
        <v>0</v>
      </c>
      <c r="S343" s="57" t="e">
        <f>VLOOKUP($C343,Sheet2!$A:$BN,S$6,0)</f>
        <v>#N/A</v>
      </c>
      <c r="T343" s="57" t="e">
        <f>VLOOKUP($C343,Sheet2!$A:$BN,T$6,0)</f>
        <v>#N/A</v>
      </c>
      <c r="U343" s="60" t="e">
        <f>VLOOKUP($C343,Sheet2!$A:$BN,U$6,0)</f>
        <v>#N/A</v>
      </c>
      <c r="V343" s="57" t="e">
        <f>IF(AND(S343 &gt;= 0, S343 &lt;=10000000),500000,IF(AND(S343 &gt;= 10000000, S343 &lt;20000000),1000000,IF(AND(S343&gt;= 20000000, S343 &lt;30000000),1500000,IF(AND(S343 &gt;= 30000000, S343 &lt;50000000),2000000,IF(S343 &lt; 50000000,E,0)))))</f>
        <v>#N/A</v>
      </c>
      <c r="W343" s="57" t="e">
        <f t="shared" si="70"/>
        <v>#N/A</v>
      </c>
      <c r="X343" s="57" t="e">
        <f>VLOOKUP($C343,Sheet2!$A:$BN,X$6,0)</f>
        <v>#N/A</v>
      </c>
      <c r="Y343" s="57" t="e">
        <f>VLOOKUP($C343,Sheet2!$A:$BN,Y$6,0)</f>
        <v>#N/A</v>
      </c>
      <c r="Z343" s="60" t="e">
        <f>VLOOKUP($C343,Sheet2!$A:$BN,Z$6,0)</f>
        <v>#N/A</v>
      </c>
      <c r="AA343" s="57" t="e">
        <f>IF(AND(X343 &gt;= 0, X343 &lt;=10000000),500000,IF(AND(X343 &gt;= 10000000, X343 &lt;20000000),1000000,IF(AND(X343&gt;= 20000000, X343 &lt;30000000),1500000,IF(AND(X343 &gt;= 30000000, X343 &lt;50000000),2000000,IF(X343 &lt; 50000000,E,0)))))</f>
        <v>#N/A</v>
      </c>
      <c r="AB343" s="57" t="e">
        <f t="shared" si="71"/>
        <v>#N/A</v>
      </c>
      <c r="AC343" s="57" t="e">
        <f>VLOOKUP($C343,Sheet2!$A:$BN,AC$6,0)</f>
        <v>#N/A</v>
      </c>
      <c r="AD343" s="57" t="e">
        <f>VLOOKUP($C343,Sheet2!$A:$BN,AD$6,0)</f>
        <v>#N/A</v>
      </c>
      <c r="AE343" s="60" t="e">
        <f>VLOOKUP($C343,Sheet2!$A:$BN,AE$6,0)</f>
        <v>#N/A</v>
      </c>
      <c r="AF343" s="57" t="e">
        <f>IF(AND(AC343 &gt;= 0, AC343 &lt;=10000000),500000,IF(AND(AC343 &gt;= 10000000, AC343 &lt;20000000),1000000,IF(AND(AC343&gt;= 20000000, AC343 &lt;30000000),1500000,IF(AND(AC343 &gt;= 30000000, AC343 &lt;50000000),2000000,IF(AC343 &lt; 50000000,E,0)))))</f>
        <v>#N/A</v>
      </c>
      <c r="AG343" s="57" t="e">
        <f t="shared" si="72"/>
        <v>#N/A</v>
      </c>
      <c r="AH343" s="57" t="e">
        <f>VLOOKUP($C343,Sheet2!$A:$BN,AH$6,0)</f>
        <v>#N/A</v>
      </c>
      <c r="AI343" s="57" t="e">
        <f>VLOOKUP($C343,Sheet2!$A:$BN,AI$6,0)</f>
        <v>#N/A</v>
      </c>
      <c r="AJ343" s="60" t="e">
        <f>VLOOKUP($C343,Sheet2!$A:$BN,AJ$6,0)</f>
        <v>#N/A</v>
      </c>
      <c r="AK343" s="57" t="e">
        <f>IF(AND(AH343 &gt;= 0, AH343 &lt;=10000000),500000,IF(AND(AH343 &gt;= 10000000, AH343 &lt;20000000),1000000,IF(AND(AH343&gt;= 20000000, AH343 &lt;30000000),1500000,IF(AND(AH343 &gt;= 30000000, AH343 &lt;50000000),2000000,IF(AH343 &lt; 50000000,E,0)))))</f>
        <v>#N/A</v>
      </c>
      <c r="AL343" s="57" t="e">
        <f t="shared" si="73"/>
        <v>#N/A</v>
      </c>
      <c r="AM343" s="57" t="e">
        <f>VLOOKUP($C343,Sheet2!$A:$BN,AM$6,0)</f>
        <v>#N/A</v>
      </c>
      <c r="AN343" s="57" t="e">
        <f>VLOOKUP($C343,Sheet2!$A:$BN,AN$6,0)</f>
        <v>#N/A</v>
      </c>
      <c r="AO343" s="60" t="e">
        <f>VLOOKUP($C343,Sheet2!$A:$BN,AO$6,0)</f>
        <v>#N/A</v>
      </c>
      <c r="AP343" s="57" t="e">
        <f>IF(AND(AM343 &gt;= 0, AM343 &lt;=10000000),500000,IF(AND(AM343 &gt;= 10000000, AM343 &lt;20000000),1000000,IF(AND(AM343&gt;= 20000000, AM343 &lt;30000000),1500000,IF(AND(AM343 &gt;= 30000000, AM343 &lt;50000000),2000000,IF(AM343 &lt; 50000000,E,0)))))</f>
        <v>#N/A</v>
      </c>
      <c r="AQ343" s="57" t="e">
        <f t="shared" si="74"/>
        <v>#N/A</v>
      </c>
      <c r="AR343" s="57" t="e">
        <f>VLOOKUP($C343,Sheet2!$A:$BN,AR$6,0)</f>
        <v>#N/A</v>
      </c>
      <c r="AS343" s="57" t="e">
        <f>VLOOKUP($C343,Sheet2!$A:$BN,AS$6,0)</f>
        <v>#N/A</v>
      </c>
      <c r="AT343" s="60" t="e">
        <f>VLOOKUP($C343,Sheet2!$A:$BN,AT$6,0)</f>
        <v>#N/A</v>
      </c>
      <c r="AU343" s="57" t="e">
        <f>IF(AND(AR343 &gt;= 0, AR343 &lt;=10000000),500000,IF(AND(AR343 &gt;= 10000000, AR343 &lt;20000000),1000000,IF(AND(AR343&gt;= 20000000, AR343 &lt;30000000),1500000,IF(AND(AR343 &gt;= 30000000, AR343 &lt;50000000),2000000,IF(AR343 &lt; 50000000,E,0)))))</f>
        <v>#N/A</v>
      </c>
      <c r="AV343" s="57" t="e">
        <f t="shared" si="75"/>
        <v>#N/A</v>
      </c>
      <c r="AW343" s="57" t="e">
        <f>VLOOKUP($C343,Sheet2!$A:$BN,AW$6,0)</f>
        <v>#N/A</v>
      </c>
      <c r="AX343" s="57" t="e">
        <f>VLOOKUP($C343,Sheet2!$A:$BN,AX$6,0)</f>
        <v>#N/A</v>
      </c>
      <c r="AY343" s="60" t="e">
        <f>VLOOKUP($C343,Sheet2!$A:$BN,AY$6,0)</f>
        <v>#N/A</v>
      </c>
      <c r="AZ343" s="57" t="e">
        <f>IF(AND(AW343 &gt;= 0, AW343 &lt;=10000000),500000,IF(AND(AW343 &gt;= 10000000, AW343 &lt;20000000),1000000,IF(AND(AW343&gt;= 20000000, AW343 &lt;30000000),1500000,IF(AND(AW343 &gt;= 30000000, AW343 &lt;50000000),2000000,IF(AW343 &lt; 50000000,E,0)))))</f>
        <v>#N/A</v>
      </c>
      <c r="BA343" s="57" t="e">
        <f t="shared" si="76"/>
        <v>#N/A</v>
      </c>
      <c r="BB343" s="57" t="e">
        <f>VLOOKUP($C343,Sheet2!$A:$BN,BB$6,0)</f>
        <v>#N/A</v>
      </c>
      <c r="BC343" s="57" t="e">
        <f>VLOOKUP($C343,Sheet2!$A:$BN,BC$6,0)</f>
        <v>#N/A</v>
      </c>
      <c r="BD343" s="60" t="e">
        <f>VLOOKUP($C343,Sheet2!$A:$BN,BD$6,0)</f>
        <v>#N/A</v>
      </c>
      <c r="BE343" s="57" t="e">
        <f>IF(AND(BB343 &gt;= 0, BB343 &lt;=10000000),500000,IF(AND(BB343 &gt;= 10000000, BB343 &lt;20000000),1000000,IF(AND(BB343&gt;= 20000000, BB343 &lt;30000000),1500000,IF(AND(BB343 &gt;= 30000000, BB343 &lt;50000000),2000000,IF(BB343 &lt; 50000000,E,0)))))</f>
        <v>#N/A</v>
      </c>
      <c r="BF343" s="57" t="e">
        <f t="shared" si="77"/>
        <v>#N/A</v>
      </c>
      <c r="BG343" s="57" t="e">
        <f>VLOOKUP($C343,Sheet2!$A:$BN,BG$6,0)</f>
        <v>#N/A</v>
      </c>
      <c r="BH343" s="57" t="e">
        <f>VLOOKUP($C343,Sheet2!$A:$BN,BH$6,0)</f>
        <v>#N/A</v>
      </c>
      <c r="BI343" s="60" t="e">
        <f>VLOOKUP($C343,Sheet2!$A:$BN,BI$6,0)</f>
        <v>#N/A</v>
      </c>
      <c r="BJ343" s="57" t="e">
        <f>IF(AND(BG343 &gt;= 0, BG343 &lt;=10000000),500000,IF(AND(BG343 &gt;= 10000000, BG343 &lt;20000000),1000000,IF(AND(BG343&gt;= 20000000, BG343 &lt;30000000),1500000,IF(AND(BG343 &gt;= 30000000, BG343 &lt;50000000),2000000,IF(BG343 &lt; 50000000,E,0)))))</f>
        <v>#N/A</v>
      </c>
      <c r="BK343" s="57" t="e">
        <f t="shared" si="78"/>
        <v>#N/A</v>
      </c>
      <c r="BL343" s="57" t="e">
        <f>VLOOKUP($C343,Sheet2!$A:$BN,BL$6,0)</f>
        <v>#N/A</v>
      </c>
      <c r="BM343" s="57" t="e">
        <f>VLOOKUP($C343,Sheet2!$A:$BN,BM$6,0)</f>
        <v>#N/A</v>
      </c>
      <c r="BN343" s="60" t="e">
        <f>VLOOKUP($C343,Sheet2!$A:$BN,BN$6,0)</f>
        <v>#N/A</v>
      </c>
      <c r="BO343" s="57" t="e">
        <f>IF(AND(BL343 &gt;= 0, BL343 &lt;=10000000),500000,IF(AND(BL343 &gt;= 10000000, BL343 &lt;20000000),1000000,IF(AND(BL343&gt;= 20000000, BL343 &lt;30000000),1500000,IF(AND(BL343 &gt;= 30000000, BL343 &lt;50000000),2000000,IF(BL343 &lt; 50000000,E,0)))))</f>
        <v>#N/A</v>
      </c>
      <c r="BP343" s="57" t="e">
        <f t="shared" si="79"/>
        <v>#N/A</v>
      </c>
      <c r="BQ343" s="57" t="e">
        <f>VLOOKUP($C343,Sheet2!$A:$BN,BQ$6,0)</f>
        <v>#N/A</v>
      </c>
      <c r="BR343" s="57" t="e">
        <f>VLOOKUP($C343,Sheet2!$A:$BN,BR$6,0)</f>
        <v>#N/A</v>
      </c>
      <c r="BS343" s="60" t="e">
        <f>VLOOKUP($C343,Sheet2!$A:$BN,BS$6,0)</f>
        <v>#N/A</v>
      </c>
      <c r="BT343" s="57" t="e">
        <f>IF(AND(BQ343 &gt;= 0, BQ343 &lt;=10000000),500000,IF(AND(BQ343 &gt;= 10000000, BQ343 &lt;20000000),1000000,IF(AND(BQ343&gt;= 20000000, BQ343 &lt;30000000),1500000,IF(AND(BQ343 &gt;= 30000000, BQ343 &lt;50000000),2000000,IF(BQ343 &lt; 50000000,E,0)))))</f>
        <v>#N/A</v>
      </c>
      <c r="BU343" s="57" t="e">
        <f t="shared" si="80"/>
        <v>#N/A</v>
      </c>
      <c r="BV343" s="57" t="e">
        <f>VLOOKUP($C343,Sheet2!$A:$BN,BV$6,0)</f>
        <v>#N/A</v>
      </c>
      <c r="BW343" s="57" t="e">
        <f>VLOOKUP($C343,Sheet2!$A:$BN,BW$6,0)</f>
        <v>#N/A</v>
      </c>
      <c r="BX343" s="60" t="e">
        <f>VLOOKUP($C343,Sheet2!$A:$BN,BX$6,0)</f>
        <v>#N/A</v>
      </c>
      <c r="BY343" s="57" t="e">
        <f>IF(AND(BV343 &gt;= 0, BV343 &lt;=10000000),500000,IF(AND(BV343 &gt;= 10000000, BV343 &lt;20000000),1000000,IF(AND(BV343&gt;= 20000000, BV343 &lt;30000000),1500000,IF(AND(BV343 &gt;= 30000000, BV343 &lt;50000000),2000000,IF(BV343 &lt; 50000000,E,0)))))</f>
        <v>#N/A</v>
      </c>
      <c r="BZ343" s="57" t="e">
        <f t="shared" si="81"/>
        <v>#N/A</v>
      </c>
      <c r="CA343" s="57" t="e">
        <f>VLOOKUP($C343,Sheet2!$A:$BN,CA$6,0)</f>
        <v>#N/A</v>
      </c>
      <c r="CB343" s="57" t="e">
        <f>VLOOKUP($C343,Sheet2!$A:$BN,CB$6,0)</f>
        <v>#N/A</v>
      </c>
      <c r="CC343" s="60" t="e">
        <f>VLOOKUP($C343,Sheet2!$A:$BN,CC$6,0)</f>
        <v>#N/A</v>
      </c>
      <c r="CD343" s="57" t="e">
        <f>IF(AND(CA343 &gt;= 0, CA343 &lt;=10000000),500000,IF(AND(CA343 &gt;= 10000000, CA343 &lt;20000000),1000000,IF(AND(CA343&gt;= 20000000, CA343 &lt;30000000),1500000,IF(AND(CA343 &gt;= 30000000, CA343 &lt;50000000),2000000,IF(CA343 &lt; 50000000,E,0)))))</f>
        <v>#N/A</v>
      </c>
      <c r="CE343" s="57" t="e">
        <f t="shared" si="82"/>
        <v>#N/A</v>
      </c>
    </row>
    <row r="344" spans="1:83">
      <c r="A344" s="21" t="s">
        <v>492</v>
      </c>
      <c r="B344" s="21" t="s">
        <v>624</v>
      </c>
      <c r="C344" s="22" t="s">
        <v>625</v>
      </c>
      <c r="D344" s="57">
        <v>0</v>
      </c>
      <c r="E344" s="57">
        <f t="shared" si="83"/>
        <v>0</v>
      </c>
      <c r="F344" s="19">
        <v>0</v>
      </c>
      <c r="G344" s="19">
        <v>0</v>
      </c>
      <c r="H344" s="19">
        <v>0</v>
      </c>
      <c r="I344" s="19">
        <v>0</v>
      </c>
      <c r="J344" s="19">
        <v>0</v>
      </c>
      <c r="K344" s="19">
        <v>0</v>
      </c>
      <c r="L344" s="19">
        <v>0</v>
      </c>
      <c r="M344" s="19">
        <v>0</v>
      </c>
      <c r="N344" s="19">
        <v>0</v>
      </c>
      <c r="O344" s="19">
        <v>0</v>
      </c>
      <c r="P344" s="19">
        <v>6400000</v>
      </c>
      <c r="Q344" s="19">
        <v>5700000</v>
      </c>
      <c r="S344" s="57" t="e">
        <f>VLOOKUP($C344,Sheet2!$A:$BN,S$6,0)</f>
        <v>#N/A</v>
      </c>
      <c r="T344" s="57" t="e">
        <f>VLOOKUP($C344,Sheet2!$A:$BN,T$6,0)</f>
        <v>#N/A</v>
      </c>
      <c r="U344" s="60" t="e">
        <f>VLOOKUP($C344,Sheet2!$A:$BN,U$6,0)</f>
        <v>#N/A</v>
      </c>
      <c r="V344" s="57" t="e">
        <f>IF(AND(S344 &gt;= 0, S344 &lt;=10000000),500000,IF(AND(S344 &gt;= 10000000, S344 &lt;20000000),1000000,IF(AND(S344&gt;= 20000000, S344 &lt;30000000),1500000,IF(AND(S344 &gt;= 30000000, S344 &lt;50000000),2000000,IF(S344 &lt; 50000000,E,0)))))</f>
        <v>#N/A</v>
      </c>
      <c r="W344" s="57" t="e">
        <f t="shared" si="70"/>
        <v>#N/A</v>
      </c>
      <c r="X344" s="57" t="e">
        <f>VLOOKUP($C344,Sheet2!$A:$BN,X$6,0)</f>
        <v>#N/A</v>
      </c>
      <c r="Y344" s="57" t="e">
        <f>VLOOKUP($C344,Sheet2!$A:$BN,Y$6,0)</f>
        <v>#N/A</v>
      </c>
      <c r="Z344" s="60" t="e">
        <f>VLOOKUP($C344,Sheet2!$A:$BN,Z$6,0)</f>
        <v>#N/A</v>
      </c>
      <c r="AA344" s="57" t="e">
        <f>IF(AND(X344 &gt;= 0, X344 &lt;=10000000),500000,IF(AND(X344 &gt;= 10000000, X344 &lt;20000000),1000000,IF(AND(X344&gt;= 20000000, X344 &lt;30000000),1500000,IF(AND(X344 &gt;= 30000000, X344 &lt;50000000),2000000,IF(X344 &lt; 50000000,E,0)))))</f>
        <v>#N/A</v>
      </c>
      <c r="AB344" s="57" t="e">
        <f t="shared" si="71"/>
        <v>#N/A</v>
      </c>
      <c r="AC344" s="57" t="e">
        <f>VLOOKUP($C344,Sheet2!$A:$BN,AC$6,0)</f>
        <v>#N/A</v>
      </c>
      <c r="AD344" s="57" t="e">
        <f>VLOOKUP($C344,Sheet2!$A:$BN,AD$6,0)</f>
        <v>#N/A</v>
      </c>
      <c r="AE344" s="60" t="e">
        <f>VLOOKUP($C344,Sheet2!$A:$BN,AE$6,0)</f>
        <v>#N/A</v>
      </c>
      <c r="AF344" s="57" t="e">
        <f>IF(AND(AC344 &gt;= 0, AC344 &lt;=10000000),500000,IF(AND(AC344 &gt;= 10000000, AC344 &lt;20000000),1000000,IF(AND(AC344&gt;= 20000000, AC344 &lt;30000000),1500000,IF(AND(AC344 &gt;= 30000000, AC344 &lt;50000000),2000000,IF(AC344 &lt; 50000000,E,0)))))</f>
        <v>#N/A</v>
      </c>
      <c r="AG344" s="57" t="e">
        <f t="shared" si="72"/>
        <v>#N/A</v>
      </c>
      <c r="AH344" s="57" t="e">
        <f>VLOOKUP($C344,Sheet2!$A:$BN,AH$6,0)</f>
        <v>#N/A</v>
      </c>
      <c r="AI344" s="57" t="e">
        <f>VLOOKUP($C344,Sheet2!$A:$BN,AI$6,0)</f>
        <v>#N/A</v>
      </c>
      <c r="AJ344" s="60" t="e">
        <f>VLOOKUP($C344,Sheet2!$A:$BN,AJ$6,0)</f>
        <v>#N/A</v>
      </c>
      <c r="AK344" s="57" t="e">
        <f>IF(AND(AH344 &gt;= 0, AH344 &lt;=10000000),500000,IF(AND(AH344 &gt;= 10000000, AH344 &lt;20000000),1000000,IF(AND(AH344&gt;= 20000000, AH344 &lt;30000000),1500000,IF(AND(AH344 &gt;= 30000000, AH344 &lt;50000000),2000000,IF(AH344 &lt; 50000000,E,0)))))</f>
        <v>#N/A</v>
      </c>
      <c r="AL344" s="57" t="e">
        <f t="shared" si="73"/>
        <v>#N/A</v>
      </c>
      <c r="AM344" s="57" t="e">
        <f>VLOOKUP($C344,Sheet2!$A:$BN,AM$6,0)</f>
        <v>#N/A</v>
      </c>
      <c r="AN344" s="57" t="e">
        <f>VLOOKUP($C344,Sheet2!$A:$BN,AN$6,0)</f>
        <v>#N/A</v>
      </c>
      <c r="AO344" s="60" t="e">
        <f>VLOOKUP($C344,Sheet2!$A:$BN,AO$6,0)</f>
        <v>#N/A</v>
      </c>
      <c r="AP344" s="57" t="e">
        <f>IF(AND(AM344 &gt;= 0, AM344 &lt;=10000000),500000,IF(AND(AM344 &gt;= 10000000, AM344 &lt;20000000),1000000,IF(AND(AM344&gt;= 20000000, AM344 &lt;30000000),1500000,IF(AND(AM344 &gt;= 30000000, AM344 &lt;50000000),2000000,IF(AM344 &lt; 50000000,E,0)))))</f>
        <v>#N/A</v>
      </c>
      <c r="AQ344" s="57" t="e">
        <f t="shared" si="74"/>
        <v>#N/A</v>
      </c>
      <c r="AR344" s="57" t="e">
        <f>VLOOKUP($C344,Sheet2!$A:$BN,AR$6,0)</f>
        <v>#N/A</v>
      </c>
      <c r="AS344" s="57" t="e">
        <f>VLOOKUP($C344,Sheet2!$A:$BN,AS$6,0)</f>
        <v>#N/A</v>
      </c>
      <c r="AT344" s="60" t="e">
        <f>VLOOKUP($C344,Sheet2!$A:$BN,AT$6,0)</f>
        <v>#N/A</v>
      </c>
      <c r="AU344" s="57" t="e">
        <f>IF(AND(AR344 &gt;= 0, AR344 &lt;=10000000),500000,IF(AND(AR344 &gt;= 10000000, AR344 &lt;20000000),1000000,IF(AND(AR344&gt;= 20000000, AR344 &lt;30000000),1500000,IF(AND(AR344 &gt;= 30000000, AR344 &lt;50000000),2000000,IF(AR344 &lt; 50000000,E,0)))))</f>
        <v>#N/A</v>
      </c>
      <c r="AV344" s="57" t="e">
        <f t="shared" si="75"/>
        <v>#N/A</v>
      </c>
      <c r="AW344" s="57" t="e">
        <f>VLOOKUP($C344,Sheet2!$A:$BN,AW$6,0)</f>
        <v>#N/A</v>
      </c>
      <c r="AX344" s="57" t="e">
        <f>VLOOKUP($C344,Sheet2!$A:$BN,AX$6,0)</f>
        <v>#N/A</v>
      </c>
      <c r="AY344" s="60" t="e">
        <f>VLOOKUP($C344,Sheet2!$A:$BN,AY$6,0)</f>
        <v>#N/A</v>
      </c>
      <c r="AZ344" s="57" t="e">
        <f>IF(AND(AW344 &gt;= 0, AW344 &lt;=10000000),500000,IF(AND(AW344 &gt;= 10000000, AW344 &lt;20000000),1000000,IF(AND(AW344&gt;= 20000000, AW344 &lt;30000000),1500000,IF(AND(AW344 &gt;= 30000000, AW344 &lt;50000000),2000000,IF(AW344 &lt; 50000000,E,0)))))</f>
        <v>#N/A</v>
      </c>
      <c r="BA344" s="57" t="e">
        <f t="shared" si="76"/>
        <v>#N/A</v>
      </c>
      <c r="BB344" s="57" t="e">
        <f>VLOOKUP($C344,Sheet2!$A:$BN,BB$6,0)</f>
        <v>#N/A</v>
      </c>
      <c r="BC344" s="57" t="e">
        <f>VLOOKUP($C344,Sheet2!$A:$BN,BC$6,0)</f>
        <v>#N/A</v>
      </c>
      <c r="BD344" s="60" t="e">
        <f>VLOOKUP($C344,Sheet2!$A:$BN,BD$6,0)</f>
        <v>#N/A</v>
      </c>
      <c r="BE344" s="57" t="e">
        <f>IF(AND(BB344 &gt;= 0, BB344 &lt;=10000000),500000,IF(AND(BB344 &gt;= 10000000, BB344 &lt;20000000),1000000,IF(AND(BB344&gt;= 20000000, BB344 &lt;30000000),1500000,IF(AND(BB344 &gt;= 30000000, BB344 &lt;50000000),2000000,IF(BB344 &lt; 50000000,E,0)))))</f>
        <v>#N/A</v>
      </c>
      <c r="BF344" s="57" t="e">
        <f t="shared" si="77"/>
        <v>#N/A</v>
      </c>
      <c r="BG344" s="57" t="e">
        <f>VLOOKUP($C344,Sheet2!$A:$BN,BG$6,0)</f>
        <v>#N/A</v>
      </c>
      <c r="BH344" s="57" t="e">
        <f>VLOOKUP($C344,Sheet2!$A:$BN,BH$6,0)</f>
        <v>#N/A</v>
      </c>
      <c r="BI344" s="60" t="e">
        <f>VLOOKUP($C344,Sheet2!$A:$BN,BI$6,0)</f>
        <v>#N/A</v>
      </c>
      <c r="BJ344" s="57" t="e">
        <f>IF(AND(BG344 &gt;= 0, BG344 &lt;=10000000),500000,IF(AND(BG344 &gt;= 10000000, BG344 &lt;20000000),1000000,IF(AND(BG344&gt;= 20000000, BG344 &lt;30000000),1500000,IF(AND(BG344 &gt;= 30000000, BG344 &lt;50000000),2000000,IF(BG344 &lt; 50000000,E,0)))))</f>
        <v>#N/A</v>
      </c>
      <c r="BK344" s="57" t="e">
        <f t="shared" si="78"/>
        <v>#N/A</v>
      </c>
      <c r="BL344" s="57" t="e">
        <f>VLOOKUP($C344,Sheet2!$A:$BN,BL$6,0)</f>
        <v>#N/A</v>
      </c>
      <c r="BM344" s="57" t="e">
        <f>VLOOKUP($C344,Sheet2!$A:$BN,BM$6,0)</f>
        <v>#N/A</v>
      </c>
      <c r="BN344" s="60" t="e">
        <f>VLOOKUP($C344,Sheet2!$A:$BN,BN$6,0)</f>
        <v>#N/A</v>
      </c>
      <c r="BO344" s="57" t="e">
        <f>IF(AND(BL344 &gt;= 0, BL344 &lt;=10000000),500000,IF(AND(BL344 &gt;= 10000000, BL344 &lt;20000000),1000000,IF(AND(BL344&gt;= 20000000, BL344 &lt;30000000),1500000,IF(AND(BL344 &gt;= 30000000, BL344 &lt;50000000),2000000,IF(BL344 &lt; 50000000,E,0)))))</f>
        <v>#N/A</v>
      </c>
      <c r="BP344" s="57" t="e">
        <f t="shared" si="79"/>
        <v>#N/A</v>
      </c>
      <c r="BQ344" s="57" t="e">
        <f>VLOOKUP($C344,Sheet2!$A:$BN,BQ$6,0)</f>
        <v>#N/A</v>
      </c>
      <c r="BR344" s="57" t="e">
        <f>VLOOKUP($C344,Sheet2!$A:$BN,BR$6,0)</f>
        <v>#N/A</v>
      </c>
      <c r="BS344" s="60" t="e">
        <f>VLOOKUP($C344,Sheet2!$A:$BN,BS$6,0)</f>
        <v>#N/A</v>
      </c>
      <c r="BT344" s="57" t="e">
        <f>IF(AND(BQ344 &gt;= 0, BQ344 &lt;=10000000),500000,IF(AND(BQ344 &gt;= 10000000, BQ344 &lt;20000000),1000000,IF(AND(BQ344&gt;= 20000000, BQ344 &lt;30000000),1500000,IF(AND(BQ344 &gt;= 30000000, BQ344 &lt;50000000),2000000,IF(BQ344 &lt; 50000000,E,0)))))</f>
        <v>#N/A</v>
      </c>
      <c r="BU344" s="57" t="e">
        <f t="shared" si="80"/>
        <v>#N/A</v>
      </c>
      <c r="BV344" s="57" t="e">
        <f>VLOOKUP($C344,Sheet2!$A:$BN,BV$6,0)</f>
        <v>#N/A</v>
      </c>
      <c r="BW344" s="57" t="e">
        <f>VLOOKUP($C344,Sheet2!$A:$BN,BW$6,0)</f>
        <v>#N/A</v>
      </c>
      <c r="BX344" s="60" t="e">
        <f>VLOOKUP($C344,Sheet2!$A:$BN,BX$6,0)</f>
        <v>#N/A</v>
      </c>
      <c r="BY344" s="57" t="e">
        <f>IF(AND(BV344 &gt;= 0, BV344 &lt;=10000000),500000,IF(AND(BV344 &gt;= 10000000, BV344 &lt;20000000),1000000,IF(AND(BV344&gt;= 20000000, BV344 &lt;30000000),1500000,IF(AND(BV344 &gt;= 30000000, BV344 &lt;50000000),2000000,IF(BV344 &lt; 50000000,E,0)))))</f>
        <v>#N/A</v>
      </c>
      <c r="BZ344" s="57" t="e">
        <f t="shared" si="81"/>
        <v>#N/A</v>
      </c>
      <c r="CA344" s="57" t="e">
        <f>VLOOKUP($C344,Sheet2!$A:$BN,CA$6,0)</f>
        <v>#N/A</v>
      </c>
      <c r="CB344" s="57" t="e">
        <f>VLOOKUP($C344,Sheet2!$A:$BN,CB$6,0)</f>
        <v>#N/A</v>
      </c>
      <c r="CC344" s="60" t="e">
        <f>VLOOKUP($C344,Sheet2!$A:$BN,CC$6,0)</f>
        <v>#N/A</v>
      </c>
      <c r="CD344" s="57" t="e">
        <f>IF(AND(CA344 &gt;= 0, CA344 &lt;=10000000),500000,IF(AND(CA344 &gt;= 10000000, CA344 &lt;20000000),1000000,IF(AND(CA344&gt;= 20000000, CA344 &lt;30000000),1500000,IF(AND(CA344 &gt;= 30000000, CA344 &lt;50000000),2000000,IF(CA344 &lt; 50000000,E,0)))))</f>
        <v>#N/A</v>
      </c>
      <c r="CE344" s="57" t="e">
        <f t="shared" si="82"/>
        <v>#N/A</v>
      </c>
    </row>
    <row r="345" spans="1:83">
      <c r="A345" s="21" t="s">
        <v>492</v>
      </c>
      <c r="B345" s="21" t="s">
        <v>626</v>
      </c>
      <c r="C345" s="22" t="s">
        <v>627</v>
      </c>
      <c r="D345" s="57">
        <v>0</v>
      </c>
      <c r="E345" s="57">
        <f t="shared" si="83"/>
        <v>0</v>
      </c>
      <c r="F345" s="19">
        <v>0</v>
      </c>
      <c r="G345" s="19">
        <v>0</v>
      </c>
      <c r="H345" s="19">
        <v>0</v>
      </c>
      <c r="I345" s="19">
        <v>0</v>
      </c>
      <c r="J345" s="19">
        <v>0</v>
      </c>
      <c r="K345" s="19">
        <v>0</v>
      </c>
      <c r="L345" s="19">
        <v>0</v>
      </c>
      <c r="M345" s="19">
        <v>0</v>
      </c>
      <c r="N345" s="19">
        <v>0</v>
      </c>
      <c r="O345" s="19">
        <v>0</v>
      </c>
      <c r="P345" s="19">
        <v>6400000</v>
      </c>
      <c r="Q345" s="19">
        <v>5700000</v>
      </c>
      <c r="S345" s="57" t="e">
        <f>VLOOKUP($C345,Sheet2!$A:$BN,S$6,0)</f>
        <v>#N/A</v>
      </c>
      <c r="T345" s="57" t="e">
        <f>VLOOKUP($C345,Sheet2!$A:$BN,T$6,0)</f>
        <v>#N/A</v>
      </c>
      <c r="U345" s="60" t="e">
        <f>VLOOKUP($C345,Sheet2!$A:$BN,U$6,0)</f>
        <v>#N/A</v>
      </c>
      <c r="V345" s="57" t="e">
        <f>IF(AND(S345 &gt;= 0, S345 &lt;=10000000),500000,IF(AND(S345 &gt;= 10000000, S345 &lt;20000000),1000000,IF(AND(S345&gt;= 20000000, S345 &lt;30000000),1500000,IF(AND(S345 &gt;= 30000000, S345 &lt;50000000),2000000,IF(S345 &lt; 50000000,E,0)))))</f>
        <v>#N/A</v>
      </c>
      <c r="W345" s="57" t="e">
        <f t="shared" si="70"/>
        <v>#N/A</v>
      </c>
      <c r="X345" s="57" t="e">
        <f>VLOOKUP($C345,Sheet2!$A:$BN,X$6,0)</f>
        <v>#N/A</v>
      </c>
      <c r="Y345" s="57" t="e">
        <f>VLOOKUP($C345,Sheet2!$A:$BN,Y$6,0)</f>
        <v>#N/A</v>
      </c>
      <c r="Z345" s="60" t="e">
        <f>VLOOKUP($C345,Sheet2!$A:$BN,Z$6,0)</f>
        <v>#N/A</v>
      </c>
      <c r="AA345" s="57" t="e">
        <f>IF(AND(X345 &gt;= 0, X345 &lt;=10000000),500000,IF(AND(X345 &gt;= 10000000, X345 &lt;20000000),1000000,IF(AND(X345&gt;= 20000000, X345 &lt;30000000),1500000,IF(AND(X345 &gt;= 30000000, X345 &lt;50000000),2000000,IF(X345 &lt; 50000000,E,0)))))</f>
        <v>#N/A</v>
      </c>
      <c r="AB345" s="57" t="e">
        <f t="shared" si="71"/>
        <v>#N/A</v>
      </c>
      <c r="AC345" s="57" t="e">
        <f>VLOOKUP($C345,Sheet2!$A:$BN,AC$6,0)</f>
        <v>#N/A</v>
      </c>
      <c r="AD345" s="57" t="e">
        <f>VLOOKUP($C345,Sheet2!$A:$BN,AD$6,0)</f>
        <v>#N/A</v>
      </c>
      <c r="AE345" s="60" t="e">
        <f>VLOOKUP($C345,Sheet2!$A:$BN,AE$6,0)</f>
        <v>#N/A</v>
      </c>
      <c r="AF345" s="57" t="e">
        <f>IF(AND(AC345 &gt;= 0, AC345 &lt;=10000000),500000,IF(AND(AC345 &gt;= 10000000, AC345 &lt;20000000),1000000,IF(AND(AC345&gt;= 20000000, AC345 &lt;30000000),1500000,IF(AND(AC345 &gt;= 30000000, AC345 &lt;50000000),2000000,IF(AC345 &lt; 50000000,E,0)))))</f>
        <v>#N/A</v>
      </c>
      <c r="AG345" s="57" t="e">
        <f t="shared" si="72"/>
        <v>#N/A</v>
      </c>
      <c r="AH345" s="57" t="e">
        <f>VLOOKUP($C345,Sheet2!$A:$BN,AH$6,0)</f>
        <v>#N/A</v>
      </c>
      <c r="AI345" s="57" t="e">
        <f>VLOOKUP($C345,Sheet2!$A:$BN,AI$6,0)</f>
        <v>#N/A</v>
      </c>
      <c r="AJ345" s="60" t="e">
        <f>VLOOKUP($C345,Sheet2!$A:$BN,AJ$6,0)</f>
        <v>#N/A</v>
      </c>
      <c r="AK345" s="57" t="e">
        <f>IF(AND(AH345 &gt;= 0, AH345 &lt;=10000000),500000,IF(AND(AH345 &gt;= 10000000, AH345 &lt;20000000),1000000,IF(AND(AH345&gt;= 20000000, AH345 &lt;30000000),1500000,IF(AND(AH345 &gt;= 30000000, AH345 &lt;50000000),2000000,IF(AH345 &lt; 50000000,E,0)))))</f>
        <v>#N/A</v>
      </c>
      <c r="AL345" s="57" t="e">
        <f t="shared" si="73"/>
        <v>#N/A</v>
      </c>
      <c r="AM345" s="57" t="e">
        <f>VLOOKUP($C345,Sheet2!$A:$BN,AM$6,0)</f>
        <v>#N/A</v>
      </c>
      <c r="AN345" s="57" t="e">
        <f>VLOOKUP($C345,Sheet2!$A:$BN,AN$6,0)</f>
        <v>#N/A</v>
      </c>
      <c r="AO345" s="60" t="e">
        <f>VLOOKUP($C345,Sheet2!$A:$BN,AO$6,0)</f>
        <v>#N/A</v>
      </c>
      <c r="AP345" s="57" t="e">
        <f>IF(AND(AM345 &gt;= 0, AM345 &lt;=10000000),500000,IF(AND(AM345 &gt;= 10000000, AM345 &lt;20000000),1000000,IF(AND(AM345&gt;= 20000000, AM345 &lt;30000000),1500000,IF(AND(AM345 &gt;= 30000000, AM345 &lt;50000000),2000000,IF(AM345 &lt; 50000000,E,0)))))</f>
        <v>#N/A</v>
      </c>
      <c r="AQ345" s="57" t="e">
        <f t="shared" si="74"/>
        <v>#N/A</v>
      </c>
      <c r="AR345" s="57" t="e">
        <f>VLOOKUP($C345,Sheet2!$A:$BN,AR$6,0)</f>
        <v>#N/A</v>
      </c>
      <c r="AS345" s="57" t="e">
        <f>VLOOKUP($C345,Sheet2!$A:$BN,AS$6,0)</f>
        <v>#N/A</v>
      </c>
      <c r="AT345" s="60" t="e">
        <f>VLOOKUP($C345,Sheet2!$A:$BN,AT$6,0)</f>
        <v>#N/A</v>
      </c>
      <c r="AU345" s="57" t="e">
        <f>IF(AND(AR345 &gt;= 0, AR345 &lt;=10000000),500000,IF(AND(AR345 &gt;= 10000000, AR345 &lt;20000000),1000000,IF(AND(AR345&gt;= 20000000, AR345 &lt;30000000),1500000,IF(AND(AR345 &gt;= 30000000, AR345 &lt;50000000),2000000,IF(AR345 &lt; 50000000,E,0)))))</f>
        <v>#N/A</v>
      </c>
      <c r="AV345" s="57" t="e">
        <f t="shared" si="75"/>
        <v>#N/A</v>
      </c>
      <c r="AW345" s="57" t="e">
        <f>VLOOKUP($C345,Sheet2!$A:$BN,AW$6,0)</f>
        <v>#N/A</v>
      </c>
      <c r="AX345" s="57" t="e">
        <f>VLOOKUP($C345,Sheet2!$A:$BN,AX$6,0)</f>
        <v>#N/A</v>
      </c>
      <c r="AY345" s="60" t="e">
        <f>VLOOKUP($C345,Sheet2!$A:$BN,AY$6,0)</f>
        <v>#N/A</v>
      </c>
      <c r="AZ345" s="57" t="e">
        <f>IF(AND(AW345 &gt;= 0, AW345 &lt;=10000000),500000,IF(AND(AW345 &gt;= 10000000, AW345 &lt;20000000),1000000,IF(AND(AW345&gt;= 20000000, AW345 &lt;30000000),1500000,IF(AND(AW345 &gt;= 30000000, AW345 &lt;50000000),2000000,IF(AW345 &lt; 50000000,E,0)))))</f>
        <v>#N/A</v>
      </c>
      <c r="BA345" s="57" t="e">
        <f t="shared" si="76"/>
        <v>#N/A</v>
      </c>
      <c r="BB345" s="57" t="e">
        <f>VLOOKUP($C345,Sheet2!$A:$BN,BB$6,0)</f>
        <v>#N/A</v>
      </c>
      <c r="BC345" s="57" t="e">
        <f>VLOOKUP($C345,Sheet2!$A:$BN,BC$6,0)</f>
        <v>#N/A</v>
      </c>
      <c r="BD345" s="60" t="e">
        <f>VLOOKUP($C345,Sheet2!$A:$BN,BD$6,0)</f>
        <v>#N/A</v>
      </c>
      <c r="BE345" s="57" t="e">
        <f>IF(AND(BB345 &gt;= 0, BB345 &lt;=10000000),500000,IF(AND(BB345 &gt;= 10000000, BB345 &lt;20000000),1000000,IF(AND(BB345&gt;= 20000000, BB345 &lt;30000000),1500000,IF(AND(BB345 &gt;= 30000000, BB345 &lt;50000000),2000000,IF(BB345 &lt; 50000000,E,0)))))</f>
        <v>#N/A</v>
      </c>
      <c r="BF345" s="57" t="e">
        <f t="shared" si="77"/>
        <v>#N/A</v>
      </c>
      <c r="BG345" s="57" t="e">
        <f>VLOOKUP($C345,Sheet2!$A:$BN,BG$6,0)</f>
        <v>#N/A</v>
      </c>
      <c r="BH345" s="57" t="e">
        <f>VLOOKUP($C345,Sheet2!$A:$BN,BH$6,0)</f>
        <v>#N/A</v>
      </c>
      <c r="BI345" s="60" t="e">
        <f>VLOOKUP($C345,Sheet2!$A:$BN,BI$6,0)</f>
        <v>#N/A</v>
      </c>
      <c r="BJ345" s="57" t="e">
        <f>IF(AND(BG345 &gt;= 0, BG345 &lt;=10000000),500000,IF(AND(BG345 &gt;= 10000000, BG345 &lt;20000000),1000000,IF(AND(BG345&gt;= 20000000, BG345 &lt;30000000),1500000,IF(AND(BG345 &gt;= 30000000, BG345 &lt;50000000),2000000,IF(BG345 &lt; 50000000,E,0)))))</f>
        <v>#N/A</v>
      </c>
      <c r="BK345" s="57" t="e">
        <f t="shared" si="78"/>
        <v>#N/A</v>
      </c>
      <c r="BL345" s="57" t="e">
        <f>VLOOKUP($C345,Sheet2!$A:$BN,BL$6,0)</f>
        <v>#N/A</v>
      </c>
      <c r="BM345" s="57" t="e">
        <f>VLOOKUP($C345,Sheet2!$A:$BN,BM$6,0)</f>
        <v>#N/A</v>
      </c>
      <c r="BN345" s="60" t="e">
        <f>VLOOKUP($C345,Sheet2!$A:$BN,BN$6,0)</f>
        <v>#N/A</v>
      </c>
      <c r="BO345" s="57" t="e">
        <f>IF(AND(BL345 &gt;= 0, BL345 &lt;=10000000),500000,IF(AND(BL345 &gt;= 10000000, BL345 &lt;20000000),1000000,IF(AND(BL345&gt;= 20000000, BL345 &lt;30000000),1500000,IF(AND(BL345 &gt;= 30000000, BL345 &lt;50000000),2000000,IF(BL345 &lt; 50000000,E,0)))))</f>
        <v>#N/A</v>
      </c>
      <c r="BP345" s="57" t="e">
        <f t="shared" si="79"/>
        <v>#N/A</v>
      </c>
      <c r="BQ345" s="57" t="e">
        <f>VLOOKUP($C345,Sheet2!$A:$BN,BQ$6,0)</f>
        <v>#N/A</v>
      </c>
      <c r="BR345" s="57" t="e">
        <f>VLOOKUP($C345,Sheet2!$A:$BN,BR$6,0)</f>
        <v>#N/A</v>
      </c>
      <c r="BS345" s="60" t="e">
        <f>VLOOKUP($C345,Sheet2!$A:$BN,BS$6,0)</f>
        <v>#N/A</v>
      </c>
      <c r="BT345" s="57" t="e">
        <f>IF(AND(BQ345 &gt;= 0, BQ345 &lt;=10000000),500000,IF(AND(BQ345 &gt;= 10000000, BQ345 &lt;20000000),1000000,IF(AND(BQ345&gt;= 20000000, BQ345 &lt;30000000),1500000,IF(AND(BQ345 &gt;= 30000000, BQ345 &lt;50000000),2000000,IF(BQ345 &lt; 50000000,E,0)))))</f>
        <v>#N/A</v>
      </c>
      <c r="BU345" s="57" t="e">
        <f t="shared" si="80"/>
        <v>#N/A</v>
      </c>
      <c r="BV345" s="57" t="e">
        <f>VLOOKUP($C345,Sheet2!$A:$BN,BV$6,0)</f>
        <v>#N/A</v>
      </c>
      <c r="BW345" s="57" t="e">
        <f>VLOOKUP($C345,Sheet2!$A:$BN,BW$6,0)</f>
        <v>#N/A</v>
      </c>
      <c r="BX345" s="60" t="e">
        <f>VLOOKUP($C345,Sheet2!$A:$BN,BX$6,0)</f>
        <v>#N/A</v>
      </c>
      <c r="BY345" s="57" t="e">
        <f>IF(AND(BV345 &gt;= 0, BV345 &lt;=10000000),500000,IF(AND(BV345 &gt;= 10000000, BV345 &lt;20000000),1000000,IF(AND(BV345&gt;= 20000000, BV345 &lt;30000000),1500000,IF(AND(BV345 &gt;= 30000000, BV345 &lt;50000000),2000000,IF(BV345 &lt; 50000000,E,0)))))</f>
        <v>#N/A</v>
      </c>
      <c r="BZ345" s="57" t="e">
        <f t="shared" si="81"/>
        <v>#N/A</v>
      </c>
      <c r="CA345" s="57" t="e">
        <f>VLOOKUP($C345,Sheet2!$A:$BN,CA$6,0)</f>
        <v>#N/A</v>
      </c>
      <c r="CB345" s="57" t="e">
        <f>VLOOKUP($C345,Sheet2!$A:$BN,CB$6,0)</f>
        <v>#N/A</v>
      </c>
      <c r="CC345" s="60" t="e">
        <f>VLOOKUP($C345,Sheet2!$A:$BN,CC$6,0)</f>
        <v>#N/A</v>
      </c>
      <c r="CD345" s="57" t="e">
        <f>IF(AND(CA345 &gt;= 0, CA345 &lt;=10000000),500000,IF(AND(CA345 &gt;= 10000000, CA345 &lt;20000000),1000000,IF(AND(CA345&gt;= 20000000, CA345 &lt;30000000),1500000,IF(AND(CA345 &gt;= 30000000, CA345 &lt;50000000),2000000,IF(CA345 &lt; 50000000,E,0)))))</f>
        <v>#N/A</v>
      </c>
      <c r="CE345" s="57" t="e">
        <f t="shared" si="82"/>
        <v>#N/A</v>
      </c>
    </row>
    <row r="346" spans="1:83">
      <c r="A346" s="21" t="s">
        <v>492</v>
      </c>
      <c r="B346" s="21" t="s">
        <v>628</v>
      </c>
      <c r="C346" s="22" t="s">
        <v>629</v>
      </c>
      <c r="D346" s="57">
        <v>0</v>
      </c>
      <c r="E346" s="57">
        <f t="shared" si="83"/>
        <v>0</v>
      </c>
      <c r="F346" s="19">
        <v>0</v>
      </c>
      <c r="G346" s="19">
        <v>0</v>
      </c>
      <c r="H346" s="19">
        <v>0</v>
      </c>
      <c r="I346" s="19">
        <v>0</v>
      </c>
      <c r="J346" s="19">
        <v>0</v>
      </c>
      <c r="K346" s="19">
        <v>0</v>
      </c>
      <c r="L346" s="19">
        <v>0</v>
      </c>
      <c r="M346" s="19">
        <v>0</v>
      </c>
      <c r="N346" s="19">
        <v>0</v>
      </c>
      <c r="O346" s="19">
        <v>0</v>
      </c>
      <c r="P346" s="19">
        <v>6400000</v>
      </c>
      <c r="Q346" s="19">
        <v>5700000</v>
      </c>
      <c r="S346" s="57" t="e">
        <f>VLOOKUP($C346,Sheet2!$A:$BN,S$6,0)</f>
        <v>#N/A</v>
      </c>
      <c r="T346" s="57" t="e">
        <f>VLOOKUP($C346,Sheet2!$A:$BN,T$6,0)</f>
        <v>#N/A</v>
      </c>
      <c r="U346" s="60" t="e">
        <f>VLOOKUP($C346,Sheet2!$A:$BN,U$6,0)</f>
        <v>#N/A</v>
      </c>
      <c r="V346" s="57" t="e">
        <f>IF(AND(S346 &gt;= 0, S346 &lt;=10000000),500000,IF(AND(S346 &gt;= 10000000, S346 &lt;20000000),1000000,IF(AND(S346&gt;= 20000000, S346 &lt;30000000),1500000,IF(AND(S346 &gt;= 30000000, S346 &lt;50000000),2000000,IF(S346 &lt; 50000000,E,0)))))</f>
        <v>#N/A</v>
      </c>
      <c r="W346" s="57" t="e">
        <f t="shared" si="70"/>
        <v>#N/A</v>
      </c>
      <c r="X346" s="57" t="e">
        <f>VLOOKUP($C346,Sheet2!$A:$BN,X$6,0)</f>
        <v>#N/A</v>
      </c>
      <c r="Y346" s="57" t="e">
        <f>VLOOKUP($C346,Sheet2!$A:$BN,Y$6,0)</f>
        <v>#N/A</v>
      </c>
      <c r="Z346" s="60" t="e">
        <f>VLOOKUP($C346,Sheet2!$A:$BN,Z$6,0)</f>
        <v>#N/A</v>
      </c>
      <c r="AA346" s="57" t="e">
        <f>IF(AND(X346 &gt;= 0, X346 &lt;=10000000),500000,IF(AND(X346 &gt;= 10000000, X346 &lt;20000000),1000000,IF(AND(X346&gt;= 20000000, X346 &lt;30000000),1500000,IF(AND(X346 &gt;= 30000000, X346 &lt;50000000),2000000,IF(X346 &lt; 50000000,E,0)))))</f>
        <v>#N/A</v>
      </c>
      <c r="AB346" s="57" t="e">
        <f t="shared" si="71"/>
        <v>#N/A</v>
      </c>
      <c r="AC346" s="57" t="e">
        <f>VLOOKUP($C346,Sheet2!$A:$BN,AC$6,0)</f>
        <v>#N/A</v>
      </c>
      <c r="AD346" s="57" t="e">
        <f>VLOOKUP($C346,Sheet2!$A:$BN,AD$6,0)</f>
        <v>#N/A</v>
      </c>
      <c r="AE346" s="60" t="e">
        <f>VLOOKUP($C346,Sheet2!$A:$BN,AE$6,0)</f>
        <v>#N/A</v>
      </c>
      <c r="AF346" s="57" t="e">
        <f>IF(AND(AC346 &gt;= 0, AC346 &lt;=10000000),500000,IF(AND(AC346 &gt;= 10000000, AC346 &lt;20000000),1000000,IF(AND(AC346&gt;= 20000000, AC346 &lt;30000000),1500000,IF(AND(AC346 &gt;= 30000000, AC346 &lt;50000000),2000000,IF(AC346 &lt; 50000000,E,0)))))</f>
        <v>#N/A</v>
      </c>
      <c r="AG346" s="57" t="e">
        <f t="shared" si="72"/>
        <v>#N/A</v>
      </c>
      <c r="AH346" s="57" t="e">
        <f>VLOOKUP($C346,Sheet2!$A:$BN,AH$6,0)</f>
        <v>#N/A</v>
      </c>
      <c r="AI346" s="57" t="e">
        <f>VLOOKUP($C346,Sheet2!$A:$BN,AI$6,0)</f>
        <v>#N/A</v>
      </c>
      <c r="AJ346" s="60" t="e">
        <f>VLOOKUP($C346,Sheet2!$A:$BN,AJ$6,0)</f>
        <v>#N/A</v>
      </c>
      <c r="AK346" s="57" t="e">
        <f>IF(AND(AH346 &gt;= 0, AH346 &lt;=10000000),500000,IF(AND(AH346 &gt;= 10000000, AH346 &lt;20000000),1000000,IF(AND(AH346&gt;= 20000000, AH346 &lt;30000000),1500000,IF(AND(AH346 &gt;= 30000000, AH346 &lt;50000000),2000000,IF(AH346 &lt; 50000000,E,0)))))</f>
        <v>#N/A</v>
      </c>
      <c r="AL346" s="57" t="e">
        <f t="shared" si="73"/>
        <v>#N/A</v>
      </c>
      <c r="AM346" s="57" t="e">
        <f>VLOOKUP($C346,Sheet2!$A:$BN,AM$6,0)</f>
        <v>#N/A</v>
      </c>
      <c r="AN346" s="57" t="e">
        <f>VLOOKUP($C346,Sheet2!$A:$BN,AN$6,0)</f>
        <v>#N/A</v>
      </c>
      <c r="AO346" s="60" t="e">
        <f>VLOOKUP($C346,Sheet2!$A:$BN,AO$6,0)</f>
        <v>#N/A</v>
      </c>
      <c r="AP346" s="57" t="e">
        <f>IF(AND(AM346 &gt;= 0, AM346 &lt;=10000000),500000,IF(AND(AM346 &gt;= 10000000, AM346 &lt;20000000),1000000,IF(AND(AM346&gt;= 20000000, AM346 &lt;30000000),1500000,IF(AND(AM346 &gt;= 30000000, AM346 &lt;50000000),2000000,IF(AM346 &lt; 50000000,E,0)))))</f>
        <v>#N/A</v>
      </c>
      <c r="AQ346" s="57" t="e">
        <f t="shared" si="74"/>
        <v>#N/A</v>
      </c>
      <c r="AR346" s="57" t="e">
        <f>VLOOKUP($C346,Sheet2!$A:$BN,AR$6,0)</f>
        <v>#N/A</v>
      </c>
      <c r="AS346" s="57" t="e">
        <f>VLOOKUP($C346,Sheet2!$A:$BN,AS$6,0)</f>
        <v>#N/A</v>
      </c>
      <c r="AT346" s="60" t="e">
        <f>VLOOKUP($C346,Sheet2!$A:$BN,AT$6,0)</f>
        <v>#N/A</v>
      </c>
      <c r="AU346" s="57" t="e">
        <f>IF(AND(AR346 &gt;= 0, AR346 &lt;=10000000),500000,IF(AND(AR346 &gt;= 10000000, AR346 &lt;20000000),1000000,IF(AND(AR346&gt;= 20000000, AR346 &lt;30000000),1500000,IF(AND(AR346 &gt;= 30000000, AR346 &lt;50000000),2000000,IF(AR346 &lt; 50000000,E,0)))))</f>
        <v>#N/A</v>
      </c>
      <c r="AV346" s="57" t="e">
        <f t="shared" si="75"/>
        <v>#N/A</v>
      </c>
      <c r="AW346" s="57" t="e">
        <f>VLOOKUP($C346,Sheet2!$A:$BN,AW$6,0)</f>
        <v>#N/A</v>
      </c>
      <c r="AX346" s="57" t="e">
        <f>VLOOKUP($C346,Sheet2!$A:$BN,AX$6,0)</f>
        <v>#N/A</v>
      </c>
      <c r="AY346" s="60" t="e">
        <f>VLOOKUP($C346,Sheet2!$A:$BN,AY$6,0)</f>
        <v>#N/A</v>
      </c>
      <c r="AZ346" s="57" t="e">
        <f>IF(AND(AW346 &gt;= 0, AW346 &lt;=10000000),500000,IF(AND(AW346 &gt;= 10000000, AW346 &lt;20000000),1000000,IF(AND(AW346&gt;= 20000000, AW346 &lt;30000000),1500000,IF(AND(AW346 &gt;= 30000000, AW346 &lt;50000000),2000000,IF(AW346 &lt; 50000000,E,0)))))</f>
        <v>#N/A</v>
      </c>
      <c r="BA346" s="57" t="e">
        <f t="shared" si="76"/>
        <v>#N/A</v>
      </c>
      <c r="BB346" s="57" t="e">
        <f>VLOOKUP($C346,Sheet2!$A:$BN,BB$6,0)</f>
        <v>#N/A</v>
      </c>
      <c r="BC346" s="57" t="e">
        <f>VLOOKUP($C346,Sheet2!$A:$BN,BC$6,0)</f>
        <v>#N/A</v>
      </c>
      <c r="BD346" s="60" t="e">
        <f>VLOOKUP($C346,Sheet2!$A:$BN,BD$6,0)</f>
        <v>#N/A</v>
      </c>
      <c r="BE346" s="57" t="e">
        <f>IF(AND(BB346 &gt;= 0, BB346 &lt;=10000000),500000,IF(AND(BB346 &gt;= 10000000, BB346 &lt;20000000),1000000,IF(AND(BB346&gt;= 20000000, BB346 &lt;30000000),1500000,IF(AND(BB346 &gt;= 30000000, BB346 &lt;50000000),2000000,IF(BB346 &lt; 50000000,E,0)))))</f>
        <v>#N/A</v>
      </c>
      <c r="BF346" s="57" t="e">
        <f t="shared" si="77"/>
        <v>#N/A</v>
      </c>
      <c r="BG346" s="57" t="e">
        <f>VLOOKUP($C346,Sheet2!$A:$BN,BG$6,0)</f>
        <v>#N/A</v>
      </c>
      <c r="BH346" s="57" t="e">
        <f>VLOOKUP($C346,Sheet2!$A:$BN,BH$6,0)</f>
        <v>#N/A</v>
      </c>
      <c r="BI346" s="60" t="e">
        <f>VLOOKUP($C346,Sheet2!$A:$BN,BI$6,0)</f>
        <v>#N/A</v>
      </c>
      <c r="BJ346" s="57" t="e">
        <f>IF(AND(BG346 &gt;= 0, BG346 &lt;=10000000),500000,IF(AND(BG346 &gt;= 10000000, BG346 &lt;20000000),1000000,IF(AND(BG346&gt;= 20000000, BG346 &lt;30000000),1500000,IF(AND(BG346 &gt;= 30000000, BG346 &lt;50000000),2000000,IF(BG346 &lt; 50000000,E,0)))))</f>
        <v>#N/A</v>
      </c>
      <c r="BK346" s="57" t="e">
        <f t="shared" si="78"/>
        <v>#N/A</v>
      </c>
      <c r="BL346" s="57" t="e">
        <f>VLOOKUP($C346,Sheet2!$A:$BN,BL$6,0)</f>
        <v>#N/A</v>
      </c>
      <c r="BM346" s="57" t="e">
        <f>VLOOKUP($C346,Sheet2!$A:$BN,BM$6,0)</f>
        <v>#N/A</v>
      </c>
      <c r="BN346" s="60" t="e">
        <f>VLOOKUP($C346,Sheet2!$A:$BN,BN$6,0)</f>
        <v>#N/A</v>
      </c>
      <c r="BO346" s="57" t="e">
        <f>IF(AND(BL346 &gt;= 0, BL346 &lt;=10000000),500000,IF(AND(BL346 &gt;= 10000000, BL346 &lt;20000000),1000000,IF(AND(BL346&gt;= 20000000, BL346 &lt;30000000),1500000,IF(AND(BL346 &gt;= 30000000, BL346 &lt;50000000),2000000,IF(BL346 &lt; 50000000,E,0)))))</f>
        <v>#N/A</v>
      </c>
      <c r="BP346" s="57" t="e">
        <f t="shared" si="79"/>
        <v>#N/A</v>
      </c>
      <c r="BQ346" s="57" t="e">
        <f>VLOOKUP($C346,Sheet2!$A:$BN,BQ$6,0)</f>
        <v>#N/A</v>
      </c>
      <c r="BR346" s="57" t="e">
        <f>VLOOKUP($C346,Sheet2!$A:$BN,BR$6,0)</f>
        <v>#N/A</v>
      </c>
      <c r="BS346" s="60" t="e">
        <f>VLOOKUP($C346,Sheet2!$A:$BN,BS$6,0)</f>
        <v>#N/A</v>
      </c>
      <c r="BT346" s="57" t="e">
        <f>IF(AND(BQ346 &gt;= 0, BQ346 &lt;=10000000),500000,IF(AND(BQ346 &gt;= 10000000, BQ346 &lt;20000000),1000000,IF(AND(BQ346&gt;= 20000000, BQ346 &lt;30000000),1500000,IF(AND(BQ346 &gt;= 30000000, BQ346 &lt;50000000),2000000,IF(BQ346 &lt; 50000000,E,0)))))</f>
        <v>#N/A</v>
      </c>
      <c r="BU346" s="57" t="e">
        <f t="shared" si="80"/>
        <v>#N/A</v>
      </c>
      <c r="BV346" s="57" t="e">
        <f>VLOOKUP($C346,Sheet2!$A:$BN,BV$6,0)</f>
        <v>#N/A</v>
      </c>
      <c r="BW346" s="57" t="e">
        <f>VLOOKUP($C346,Sheet2!$A:$BN,BW$6,0)</f>
        <v>#N/A</v>
      </c>
      <c r="BX346" s="60" t="e">
        <f>VLOOKUP($C346,Sheet2!$A:$BN,BX$6,0)</f>
        <v>#N/A</v>
      </c>
      <c r="BY346" s="57" t="e">
        <f>IF(AND(BV346 &gt;= 0, BV346 &lt;=10000000),500000,IF(AND(BV346 &gt;= 10000000, BV346 &lt;20000000),1000000,IF(AND(BV346&gt;= 20000000, BV346 &lt;30000000),1500000,IF(AND(BV346 &gt;= 30000000, BV346 &lt;50000000),2000000,IF(BV346 &lt; 50000000,E,0)))))</f>
        <v>#N/A</v>
      </c>
      <c r="BZ346" s="57" t="e">
        <f t="shared" si="81"/>
        <v>#N/A</v>
      </c>
      <c r="CA346" s="57" t="e">
        <f>VLOOKUP($C346,Sheet2!$A:$BN,CA$6,0)</f>
        <v>#N/A</v>
      </c>
      <c r="CB346" s="57" t="e">
        <f>VLOOKUP($C346,Sheet2!$A:$BN,CB$6,0)</f>
        <v>#N/A</v>
      </c>
      <c r="CC346" s="60" t="e">
        <f>VLOOKUP($C346,Sheet2!$A:$BN,CC$6,0)</f>
        <v>#N/A</v>
      </c>
      <c r="CD346" s="57" t="e">
        <f>IF(AND(CA346 &gt;= 0, CA346 &lt;=10000000),500000,IF(AND(CA346 &gt;= 10000000, CA346 &lt;20000000),1000000,IF(AND(CA346&gt;= 20000000, CA346 &lt;30000000),1500000,IF(AND(CA346 &gt;= 30000000, CA346 &lt;50000000),2000000,IF(CA346 &lt; 50000000,E,0)))))</f>
        <v>#N/A</v>
      </c>
      <c r="CE346" s="57" t="e">
        <f t="shared" si="82"/>
        <v>#N/A</v>
      </c>
    </row>
    <row r="347" spans="1:83">
      <c r="A347" s="21" t="s">
        <v>492</v>
      </c>
      <c r="B347" s="21" t="s">
        <v>630</v>
      </c>
      <c r="C347" s="22" t="s">
        <v>631</v>
      </c>
      <c r="D347" s="57">
        <v>0</v>
      </c>
      <c r="E347" s="57">
        <f t="shared" si="83"/>
        <v>0</v>
      </c>
      <c r="F347" s="19">
        <v>0</v>
      </c>
      <c r="G347" s="19">
        <v>0</v>
      </c>
      <c r="H347" s="19">
        <v>0</v>
      </c>
      <c r="I347" s="19">
        <v>0</v>
      </c>
      <c r="J347" s="19">
        <v>0</v>
      </c>
      <c r="K347" s="19">
        <v>0</v>
      </c>
      <c r="L347" s="19">
        <v>0</v>
      </c>
      <c r="M347" s="19">
        <v>0</v>
      </c>
      <c r="N347" s="19">
        <v>7900000</v>
      </c>
      <c r="O347" s="19">
        <v>7200000</v>
      </c>
      <c r="P347" s="19">
        <v>6400000</v>
      </c>
      <c r="Q347" s="19">
        <v>5700000</v>
      </c>
      <c r="S347" s="57" t="e">
        <f>VLOOKUP($C347,Sheet2!$A:$BN,S$6,0)</f>
        <v>#N/A</v>
      </c>
      <c r="T347" s="57" t="e">
        <f>VLOOKUP($C347,Sheet2!$A:$BN,T$6,0)</f>
        <v>#N/A</v>
      </c>
      <c r="U347" s="60" t="e">
        <f>VLOOKUP($C347,Sheet2!$A:$BN,U$6,0)</f>
        <v>#N/A</v>
      </c>
      <c r="V347" s="57" t="e">
        <f>IF(AND(S347 &gt;= 0, S347 &lt;=10000000),500000,IF(AND(S347 &gt;= 10000000, S347 &lt;20000000),1000000,IF(AND(S347&gt;= 20000000, S347 &lt;30000000),1500000,IF(AND(S347 &gt;= 30000000, S347 &lt;50000000),2000000,IF(S347 &lt; 50000000,E,0)))))</f>
        <v>#N/A</v>
      </c>
      <c r="W347" s="57" t="e">
        <f t="shared" si="70"/>
        <v>#N/A</v>
      </c>
      <c r="X347" s="57" t="e">
        <f>VLOOKUP($C347,Sheet2!$A:$BN,X$6,0)</f>
        <v>#N/A</v>
      </c>
      <c r="Y347" s="57" t="e">
        <f>VLOOKUP($C347,Sheet2!$A:$BN,Y$6,0)</f>
        <v>#N/A</v>
      </c>
      <c r="Z347" s="60" t="e">
        <f>VLOOKUP($C347,Sheet2!$A:$BN,Z$6,0)</f>
        <v>#N/A</v>
      </c>
      <c r="AA347" s="57" t="e">
        <f>IF(AND(X347 &gt;= 0, X347 &lt;=10000000),500000,IF(AND(X347 &gt;= 10000000, X347 &lt;20000000),1000000,IF(AND(X347&gt;= 20000000, X347 &lt;30000000),1500000,IF(AND(X347 &gt;= 30000000, X347 &lt;50000000),2000000,IF(X347 &lt; 50000000,E,0)))))</f>
        <v>#N/A</v>
      </c>
      <c r="AB347" s="57" t="e">
        <f t="shared" si="71"/>
        <v>#N/A</v>
      </c>
      <c r="AC347" s="57" t="e">
        <f>VLOOKUP($C347,Sheet2!$A:$BN,AC$6,0)</f>
        <v>#N/A</v>
      </c>
      <c r="AD347" s="57" t="e">
        <f>VLOOKUP($C347,Sheet2!$A:$BN,AD$6,0)</f>
        <v>#N/A</v>
      </c>
      <c r="AE347" s="60" t="e">
        <f>VLOOKUP($C347,Sheet2!$A:$BN,AE$6,0)</f>
        <v>#N/A</v>
      </c>
      <c r="AF347" s="57" t="e">
        <f>IF(AND(AC347 &gt;= 0, AC347 &lt;=10000000),500000,IF(AND(AC347 &gt;= 10000000, AC347 &lt;20000000),1000000,IF(AND(AC347&gt;= 20000000, AC347 &lt;30000000),1500000,IF(AND(AC347 &gt;= 30000000, AC347 &lt;50000000),2000000,IF(AC347 &lt; 50000000,E,0)))))</f>
        <v>#N/A</v>
      </c>
      <c r="AG347" s="57" t="e">
        <f t="shared" si="72"/>
        <v>#N/A</v>
      </c>
      <c r="AH347" s="57" t="e">
        <f>VLOOKUP($C347,Sheet2!$A:$BN,AH$6,0)</f>
        <v>#N/A</v>
      </c>
      <c r="AI347" s="57" t="e">
        <f>VLOOKUP($C347,Sheet2!$A:$BN,AI$6,0)</f>
        <v>#N/A</v>
      </c>
      <c r="AJ347" s="60" t="e">
        <f>VLOOKUP($C347,Sheet2!$A:$BN,AJ$6,0)</f>
        <v>#N/A</v>
      </c>
      <c r="AK347" s="57" t="e">
        <f>IF(AND(AH347 &gt;= 0, AH347 &lt;=10000000),500000,IF(AND(AH347 &gt;= 10000000, AH347 &lt;20000000),1000000,IF(AND(AH347&gt;= 20000000, AH347 &lt;30000000),1500000,IF(AND(AH347 &gt;= 30000000, AH347 &lt;50000000),2000000,IF(AH347 &lt; 50000000,E,0)))))</f>
        <v>#N/A</v>
      </c>
      <c r="AL347" s="57" t="e">
        <f t="shared" si="73"/>
        <v>#N/A</v>
      </c>
      <c r="AM347" s="57" t="e">
        <f>VLOOKUP($C347,Sheet2!$A:$BN,AM$6,0)</f>
        <v>#N/A</v>
      </c>
      <c r="AN347" s="57" t="e">
        <f>VLOOKUP($C347,Sheet2!$A:$BN,AN$6,0)</f>
        <v>#N/A</v>
      </c>
      <c r="AO347" s="60" t="e">
        <f>VLOOKUP($C347,Sheet2!$A:$BN,AO$6,0)</f>
        <v>#N/A</v>
      </c>
      <c r="AP347" s="57" t="e">
        <f>IF(AND(AM347 &gt;= 0, AM347 &lt;=10000000),500000,IF(AND(AM347 &gt;= 10000000, AM347 &lt;20000000),1000000,IF(AND(AM347&gt;= 20000000, AM347 &lt;30000000),1500000,IF(AND(AM347 &gt;= 30000000, AM347 &lt;50000000),2000000,IF(AM347 &lt; 50000000,E,0)))))</f>
        <v>#N/A</v>
      </c>
      <c r="AQ347" s="57" t="e">
        <f t="shared" si="74"/>
        <v>#N/A</v>
      </c>
      <c r="AR347" s="57" t="e">
        <f>VLOOKUP($C347,Sheet2!$A:$BN,AR$6,0)</f>
        <v>#N/A</v>
      </c>
      <c r="AS347" s="57" t="e">
        <f>VLOOKUP($C347,Sheet2!$A:$BN,AS$6,0)</f>
        <v>#N/A</v>
      </c>
      <c r="AT347" s="60" t="e">
        <f>VLOOKUP($C347,Sheet2!$A:$BN,AT$6,0)</f>
        <v>#N/A</v>
      </c>
      <c r="AU347" s="57" t="e">
        <f>IF(AND(AR347 &gt;= 0, AR347 &lt;=10000000),500000,IF(AND(AR347 &gt;= 10000000, AR347 &lt;20000000),1000000,IF(AND(AR347&gt;= 20000000, AR347 &lt;30000000),1500000,IF(AND(AR347 &gt;= 30000000, AR347 &lt;50000000),2000000,IF(AR347 &lt; 50000000,E,0)))))</f>
        <v>#N/A</v>
      </c>
      <c r="AV347" s="57" t="e">
        <f t="shared" si="75"/>
        <v>#N/A</v>
      </c>
      <c r="AW347" s="57" t="e">
        <f>VLOOKUP($C347,Sheet2!$A:$BN,AW$6,0)</f>
        <v>#N/A</v>
      </c>
      <c r="AX347" s="57" t="e">
        <f>VLOOKUP($C347,Sheet2!$A:$BN,AX$6,0)</f>
        <v>#N/A</v>
      </c>
      <c r="AY347" s="60" t="e">
        <f>VLOOKUP($C347,Sheet2!$A:$BN,AY$6,0)</f>
        <v>#N/A</v>
      </c>
      <c r="AZ347" s="57" t="e">
        <f>IF(AND(AW347 &gt;= 0, AW347 &lt;=10000000),500000,IF(AND(AW347 &gt;= 10000000, AW347 &lt;20000000),1000000,IF(AND(AW347&gt;= 20000000, AW347 &lt;30000000),1500000,IF(AND(AW347 &gt;= 30000000, AW347 &lt;50000000),2000000,IF(AW347 &lt; 50000000,E,0)))))</f>
        <v>#N/A</v>
      </c>
      <c r="BA347" s="57" t="e">
        <f t="shared" si="76"/>
        <v>#N/A</v>
      </c>
      <c r="BB347" s="57" t="e">
        <f>VLOOKUP($C347,Sheet2!$A:$BN,BB$6,0)</f>
        <v>#N/A</v>
      </c>
      <c r="BC347" s="57" t="e">
        <f>VLOOKUP($C347,Sheet2!$A:$BN,BC$6,0)</f>
        <v>#N/A</v>
      </c>
      <c r="BD347" s="60" t="e">
        <f>VLOOKUP($C347,Sheet2!$A:$BN,BD$6,0)</f>
        <v>#N/A</v>
      </c>
      <c r="BE347" s="57" t="e">
        <f>IF(AND(BB347 &gt;= 0, BB347 &lt;=10000000),500000,IF(AND(BB347 &gt;= 10000000, BB347 &lt;20000000),1000000,IF(AND(BB347&gt;= 20000000, BB347 &lt;30000000),1500000,IF(AND(BB347 &gt;= 30000000, BB347 &lt;50000000),2000000,IF(BB347 &lt; 50000000,E,0)))))</f>
        <v>#N/A</v>
      </c>
      <c r="BF347" s="57" t="e">
        <f t="shared" si="77"/>
        <v>#N/A</v>
      </c>
      <c r="BG347" s="57" t="e">
        <f>VLOOKUP($C347,Sheet2!$A:$BN,BG$6,0)</f>
        <v>#N/A</v>
      </c>
      <c r="BH347" s="57" t="e">
        <f>VLOOKUP($C347,Sheet2!$A:$BN,BH$6,0)</f>
        <v>#N/A</v>
      </c>
      <c r="BI347" s="60" t="e">
        <f>VLOOKUP($C347,Sheet2!$A:$BN,BI$6,0)</f>
        <v>#N/A</v>
      </c>
      <c r="BJ347" s="57" t="e">
        <f>IF(AND(BG347 &gt;= 0, BG347 &lt;=10000000),500000,IF(AND(BG347 &gt;= 10000000, BG347 &lt;20000000),1000000,IF(AND(BG347&gt;= 20000000, BG347 &lt;30000000),1500000,IF(AND(BG347 &gt;= 30000000, BG347 &lt;50000000),2000000,IF(BG347 &lt; 50000000,E,0)))))</f>
        <v>#N/A</v>
      </c>
      <c r="BK347" s="57" t="e">
        <f t="shared" si="78"/>
        <v>#N/A</v>
      </c>
      <c r="BL347" s="57" t="e">
        <f>VLOOKUP($C347,Sheet2!$A:$BN,BL$6,0)</f>
        <v>#N/A</v>
      </c>
      <c r="BM347" s="57" t="e">
        <f>VLOOKUP($C347,Sheet2!$A:$BN,BM$6,0)</f>
        <v>#N/A</v>
      </c>
      <c r="BN347" s="60" t="e">
        <f>VLOOKUP($C347,Sheet2!$A:$BN,BN$6,0)</f>
        <v>#N/A</v>
      </c>
      <c r="BO347" s="57" t="e">
        <f>IF(AND(BL347 &gt;= 0, BL347 &lt;=10000000),500000,IF(AND(BL347 &gt;= 10000000, BL347 &lt;20000000),1000000,IF(AND(BL347&gt;= 20000000, BL347 &lt;30000000),1500000,IF(AND(BL347 &gt;= 30000000, BL347 &lt;50000000),2000000,IF(BL347 &lt; 50000000,E,0)))))</f>
        <v>#N/A</v>
      </c>
      <c r="BP347" s="57" t="e">
        <f t="shared" si="79"/>
        <v>#N/A</v>
      </c>
      <c r="BQ347" s="57" t="e">
        <f>VLOOKUP($C347,Sheet2!$A:$BN,BQ$6,0)</f>
        <v>#N/A</v>
      </c>
      <c r="BR347" s="57" t="e">
        <f>VLOOKUP($C347,Sheet2!$A:$BN,BR$6,0)</f>
        <v>#N/A</v>
      </c>
      <c r="BS347" s="60" t="e">
        <f>VLOOKUP($C347,Sheet2!$A:$BN,BS$6,0)</f>
        <v>#N/A</v>
      </c>
      <c r="BT347" s="57" t="e">
        <f>IF(AND(BQ347 &gt;= 0, BQ347 &lt;=10000000),500000,IF(AND(BQ347 &gt;= 10000000, BQ347 &lt;20000000),1000000,IF(AND(BQ347&gt;= 20000000, BQ347 &lt;30000000),1500000,IF(AND(BQ347 &gt;= 30000000, BQ347 &lt;50000000),2000000,IF(BQ347 &lt; 50000000,E,0)))))</f>
        <v>#N/A</v>
      </c>
      <c r="BU347" s="57" t="e">
        <f t="shared" si="80"/>
        <v>#N/A</v>
      </c>
      <c r="BV347" s="57" t="e">
        <f>VLOOKUP($C347,Sheet2!$A:$BN,BV$6,0)</f>
        <v>#N/A</v>
      </c>
      <c r="BW347" s="57" t="e">
        <f>VLOOKUP($C347,Sheet2!$A:$BN,BW$6,0)</f>
        <v>#N/A</v>
      </c>
      <c r="BX347" s="60" t="e">
        <f>VLOOKUP($C347,Sheet2!$A:$BN,BX$6,0)</f>
        <v>#N/A</v>
      </c>
      <c r="BY347" s="57" t="e">
        <f>IF(AND(BV347 &gt;= 0, BV347 &lt;=10000000),500000,IF(AND(BV347 &gt;= 10000000, BV347 &lt;20000000),1000000,IF(AND(BV347&gt;= 20000000, BV347 &lt;30000000),1500000,IF(AND(BV347 &gt;= 30000000, BV347 &lt;50000000),2000000,IF(BV347 &lt; 50000000,E,0)))))</f>
        <v>#N/A</v>
      </c>
      <c r="BZ347" s="57" t="e">
        <f t="shared" si="81"/>
        <v>#N/A</v>
      </c>
      <c r="CA347" s="57" t="e">
        <f>VLOOKUP($C347,Sheet2!$A:$BN,CA$6,0)</f>
        <v>#N/A</v>
      </c>
      <c r="CB347" s="57" t="e">
        <f>VLOOKUP($C347,Sheet2!$A:$BN,CB$6,0)</f>
        <v>#N/A</v>
      </c>
      <c r="CC347" s="60" t="e">
        <f>VLOOKUP($C347,Sheet2!$A:$BN,CC$6,0)</f>
        <v>#N/A</v>
      </c>
      <c r="CD347" s="57" t="e">
        <f>IF(AND(CA347 &gt;= 0, CA347 &lt;=10000000),500000,IF(AND(CA347 &gt;= 10000000, CA347 &lt;20000000),1000000,IF(AND(CA347&gt;= 20000000, CA347 &lt;30000000),1500000,IF(AND(CA347 &gt;= 30000000, CA347 &lt;50000000),2000000,IF(CA347 &lt; 50000000,E,0)))))</f>
        <v>#N/A</v>
      </c>
      <c r="CE347" s="57" t="e">
        <f t="shared" si="82"/>
        <v>#N/A</v>
      </c>
    </row>
    <row r="348" spans="1:83">
      <c r="A348" s="21" t="s">
        <v>492</v>
      </c>
      <c r="B348" s="21" t="s">
        <v>630</v>
      </c>
      <c r="C348" s="22" t="s">
        <v>632</v>
      </c>
      <c r="D348" s="57">
        <v>0</v>
      </c>
      <c r="E348" s="57">
        <f t="shared" si="83"/>
        <v>0</v>
      </c>
      <c r="F348" s="19">
        <v>0</v>
      </c>
      <c r="G348" s="19">
        <v>0</v>
      </c>
      <c r="H348" s="19">
        <v>0</v>
      </c>
      <c r="I348" s="19">
        <v>0</v>
      </c>
      <c r="J348" s="19">
        <v>0</v>
      </c>
      <c r="K348" s="19">
        <v>0</v>
      </c>
      <c r="L348" s="19">
        <v>0</v>
      </c>
      <c r="M348" s="19">
        <v>0</v>
      </c>
      <c r="N348" s="19">
        <v>7900000</v>
      </c>
      <c r="O348" s="19">
        <v>7200000</v>
      </c>
      <c r="P348" s="19">
        <v>6400000</v>
      </c>
      <c r="Q348" s="19">
        <v>5700000</v>
      </c>
      <c r="S348" s="57" t="e">
        <f>VLOOKUP($C348,Sheet2!$A:$BN,S$6,0)</f>
        <v>#N/A</v>
      </c>
      <c r="T348" s="57" t="e">
        <f>VLOOKUP($C348,Sheet2!$A:$BN,T$6,0)</f>
        <v>#N/A</v>
      </c>
      <c r="U348" s="60" t="e">
        <f>VLOOKUP($C348,Sheet2!$A:$BN,U$6,0)</f>
        <v>#N/A</v>
      </c>
      <c r="V348" s="57" t="e">
        <f>IF(AND(S348 &gt;= 0, S348 &lt;=10000000),500000,IF(AND(S348 &gt;= 10000000, S348 &lt;20000000),1000000,IF(AND(S348&gt;= 20000000, S348 &lt;30000000),1500000,IF(AND(S348 &gt;= 30000000, S348 &lt;50000000),2000000,IF(S348 &lt; 50000000,E,0)))))</f>
        <v>#N/A</v>
      </c>
      <c r="W348" s="57" t="e">
        <f t="shared" si="70"/>
        <v>#N/A</v>
      </c>
      <c r="X348" s="57" t="e">
        <f>VLOOKUP($C348,Sheet2!$A:$BN,X$6,0)</f>
        <v>#N/A</v>
      </c>
      <c r="Y348" s="57" t="e">
        <f>VLOOKUP($C348,Sheet2!$A:$BN,Y$6,0)</f>
        <v>#N/A</v>
      </c>
      <c r="Z348" s="60" t="e">
        <f>VLOOKUP($C348,Sheet2!$A:$BN,Z$6,0)</f>
        <v>#N/A</v>
      </c>
      <c r="AA348" s="57" t="e">
        <f>IF(AND(X348 &gt;= 0, X348 &lt;=10000000),500000,IF(AND(X348 &gt;= 10000000, X348 &lt;20000000),1000000,IF(AND(X348&gt;= 20000000, X348 &lt;30000000),1500000,IF(AND(X348 &gt;= 30000000, X348 &lt;50000000),2000000,IF(X348 &lt; 50000000,E,0)))))</f>
        <v>#N/A</v>
      </c>
      <c r="AB348" s="57" t="e">
        <f t="shared" si="71"/>
        <v>#N/A</v>
      </c>
      <c r="AC348" s="57" t="e">
        <f>VLOOKUP($C348,Sheet2!$A:$BN,AC$6,0)</f>
        <v>#N/A</v>
      </c>
      <c r="AD348" s="57" t="e">
        <f>VLOOKUP($C348,Sheet2!$A:$BN,AD$6,0)</f>
        <v>#N/A</v>
      </c>
      <c r="AE348" s="60" t="e">
        <f>VLOOKUP($C348,Sheet2!$A:$BN,AE$6,0)</f>
        <v>#N/A</v>
      </c>
      <c r="AF348" s="57" t="e">
        <f>IF(AND(AC348 &gt;= 0, AC348 &lt;=10000000),500000,IF(AND(AC348 &gt;= 10000000, AC348 &lt;20000000),1000000,IF(AND(AC348&gt;= 20000000, AC348 &lt;30000000),1500000,IF(AND(AC348 &gt;= 30000000, AC348 &lt;50000000),2000000,IF(AC348 &lt; 50000000,E,0)))))</f>
        <v>#N/A</v>
      </c>
      <c r="AG348" s="57" t="e">
        <f t="shared" si="72"/>
        <v>#N/A</v>
      </c>
      <c r="AH348" s="57" t="e">
        <f>VLOOKUP($C348,Sheet2!$A:$BN,AH$6,0)</f>
        <v>#N/A</v>
      </c>
      <c r="AI348" s="57" t="e">
        <f>VLOOKUP($C348,Sheet2!$A:$BN,AI$6,0)</f>
        <v>#N/A</v>
      </c>
      <c r="AJ348" s="60" t="e">
        <f>VLOOKUP($C348,Sheet2!$A:$BN,AJ$6,0)</f>
        <v>#N/A</v>
      </c>
      <c r="AK348" s="57" t="e">
        <f>IF(AND(AH348 &gt;= 0, AH348 &lt;=10000000),500000,IF(AND(AH348 &gt;= 10000000, AH348 &lt;20000000),1000000,IF(AND(AH348&gt;= 20000000, AH348 &lt;30000000),1500000,IF(AND(AH348 &gt;= 30000000, AH348 &lt;50000000),2000000,IF(AH348 &lt; 50000000,E,0)))))</f>
        <v>#N/A</v>
      </c>
      <c r="AL348" s="57" t="e">
        <f t="shared" si="73"/>
        <v>#N/A</v>
      </c>
      <c r="AM348" s="57" t="e">
        <f>VLOOKUP($C348,Sheet2!$A:$BN,AM$6,0)</f>
        <v>#N/A</v>
      </c>
      <c r="AN348" s="57" t="e">
        <f>VLOOKUP($C348,Sheet2!$A:$BN,AN$6,0)</f>
        <v>#N/A</v>
      </c>
      <c r="AO348" s="60" t="e">
        <f>VLOOKUP($C348,Sheet2!$A:$BN,AO$6,0)</f>
        <v>#N/A</v>
      </c>
      <c r="AP348" s="57" t="e">
        <f>IF(AND(AM348 &gt;= 0, AM348 &lt;=10000000),500000,IF(AND(AM348 &gt;= 10000000, AM348 &lt;20000000),1000000,IF(AND(AM348&gt;= 20000000, AM348 &lt;30000000),1500000,IF(AND(AM348 &gt;= 30000000, AM348 &lt;50000000),2000000,IF(AM348 &lt; 50000000,E,0)))))</f>
        <v>#N/A</v>
      </c>
      <c r="AQ348" s="57" t="e">
        <f t="shared" si="74"/>
        <v>#N/A</v>
      </c>
      <c r="AR348" s="57" t="e">
        <f>VLOOKUP($C348,Sheet2!$A:$BN,AR$6,0)</f>
        <v>#N/A</v>
      </c>
      <c r="AS348" s="57" t="e">
        <f>VLOOKUP($C348,Sheet2!$A:$BN,AS$6,0)</f>
        <v>#N/A</v>
      </c>
      <c r="AT348" s="60" t="e">
        <f>VLOOKUP($C348,Sheet2!$A:$BN,AT$6,0)</f>
        <v>#N/A</v>
      </c>
      <c r="AU348" s="57" t="e">
        <f>IF(AND(AR348 &gt;= 0, AR348 &lt;=10000000),500000,IF(AND(AR348 &gt;= 10000000, AR348 &lt;20000000),1000000,IF(AND(AR348&gt;= 20000000, AR348 &lt;30000000),1500000,IF(AND(AR348 &gt;= 30000000, AR348 &lt;50000000),2000000,IF(AR348 &lt; 50000000,E,0)))))</f>
        <v>#N/A</v>
      </c>
      <c r="AV348" s="57" t="e">
        <f t="shared" si="75"/>
        <v>#N/A</v>
      </c>
      <c r="AW348" s="57" t="e">
        <f>VLOOKUP($C348,Sheet2!$A:$BN,AW$6,0)</f>
        <v>#N/A</v>
      </c>
      <c r="AX348" s="57" t="e">
        <f>VLOOKUP($C348,Sheet2!$A:$BN,AX$6,0)</f>
        <v>#N/A</v>
      </c>
      <c r="AY348" s="60" t="e">
        <f>VLOOKUP($C348,Sheet2!$A:$BN,AY$6,0)</f>
        <v>#N/A</v>
      </c>
      <c r="AZ348" s="57" t="e">
        <f>IF(AND(AW348 &gt;= 0, AW348 &lt;=10000000),500000,IF(AND(AW348 &gt;= 10000000, AW348 &lt;20000000),1000000,IF(AND(AW348&gt;= 20000000, AW348 &lt;30000000),1500000,IF(AND(AW348 &gt;= 30000000, AW348 &lt;50000000),2000000,IF(AW348 &lt; 50000000,E,0)))))</f>
        <v>#N/A</v>
      </c>
      <c r="BA348" s="57" t="e">
        <f t="shared" si="76"/>
        <v>#N/A</v>
      </c>
      <c r="BB348" s="57" t="e">
        <f>VLOOKUP($C348,Sheet2!$A:$BN,BB$6,0)</f>
        <v>#N/A</v>
      </c>
      <c r="BC348" s="57" t="e">
        <f>VLOOKUP($C348,Sheet2!$A:$BN,BC$6,0)</f>
        <v>#N/A</v>
      </c>
      <c r="BD348" s="60" t="e">
        <f>VLOOKUP($C348,Sheet2!$A:$BN,BD$6,0)</f>
        <v>#N/A</v>
      </c>
      <c r="BE348" s="57" t="e">
        <f>IF(AND(BB348 &gt;= 0, BB348 &lt;=10000000),500000,IF(AND(BB348 &gt;= 10000000, BB348 &lt;20000000),1000000,IF(AND(BB348&gt;= 20000000, BB348 &lt;30000000),1500000,IF(AND(BB348 &gt;= 30000000, BB348 &lt;50000000),2000000,IF(BB348 &lt; 50000000,E,0)))))</f>
        <v>#N/A</v>
      </c>
      <c r="BF348" s="57" t="e">
        <f t="shared" si="77"/>
        <v>#N/A</v>
      </c>
      <c r="BG348" s="57" t="e">
        <f>VLOOKUP($C348,Sheet2!$A:$BN,BG$6,0)</f>
        <v>#N/A</v>
      </c>
      <c r="BH348" s="57" t="e">
        <f>VLOOKUP($C348,Sheet2!$A:$BN,BH$6,0)</f>
        <v>#N/A</v>
      </c>
      <c r="BI348" s="60" t="e">
        <f>VLOOKUP($C348,Sheet2!$A:$BN,BI$6,0)</f>
        <v>#N/A</v>
      </c>
      <c r="BJ348" s="57" t="e">
        <f>IF(AND(BG348 &gt;= 0, BG348 &lt;=10000000),500000,IF(AND(BG348 &gt;= 10000000, BG348 &lt;20000000),1000000,IF(AND(BG348&gt;= 20000000, BG348 &lt;30000000),1500000,IF(AND(BG348 &gt;= 30000000, BG348 &lt;50000000),2000000,IF(BG348 &lt; 50000000,E,0)))))</f>
        <v>#N/A</v>
      </c>
      <c r="BK348" s="57" t="e">
        <f t="shared" si="78"/>
        <v>#N/A</v>
      </c>
      <c r="BL348" s="57" t="e">
        <f>VLOOKUP($C348,Sheet2!$A:$BN,BL$6,0)</f>
        <v>#N/A</v>
      </c>
      <c r="BM348" s="57" t="e">
        <f>VLOOKUP($C348,Sheet2!$A:$BN,BM$6,0)</f>
        <v>#N/A</v>
      </c>
      <c r="BN348" s="60" t="e">
        <f>VLOOKUP($C348,Sheet2!$A:$BN,BN$6,0)</f>
        <v>#N/A</v>
      </c>
      <c r="BO348" s="57" t="e">
        <f>IF(AND(BL348 &gt;= 0, BL348 &lt;=10000000),500000,IF(AND(BL348 &gt;= 10000000, BL348 &lt;20000000),1000000,IF(AND(BL348&gt;= 20000000, BL348 &lt;30000000),1500000,IF(AND(BL348 &gt;= 30000000, BL348 &lt;50000000),2000000,IF(BL348 &lt; 50000000,E,0)))))</f>
        <v>#N/A</v>
      </c>
      <c r="BP348" s="57" t="e">
        <f t="shared" si="79"/>
        <v>#N/A</v>
      </c>
      <c r="BQ348" s="57" t="e">
        <f>VLOOKUP($C348,Sheet2!$A:$BN,BQ$6,0)</f>
        <v>#N/A</v>
      </c>
      <c r="BR348" s="57" t="e">
        <f>VLOOKUP($C348,Sheet2!$A:$BN,BR$6,0)</f>
        <v>#N/A</v>
      </c>
      <c r="BS348" s="60" t="e">
        <f>VLOOKUP($C348,Sheet2!$A:$BN,BS$6,0)</f>
        <v>#N/A</v>
      </c>
      <c r="BT348" s="57" t="e">
        <f>IF(AND(BQ348 &gt;= 0, BQ348 &lt;=10000000),500000,IF(AND(BQ348 &gt;= 10000000, BQ348 &lt;20000000),1000000,IF(AND(BQ348&gt;= 20000000, BQ348 &lt;30000000),1500000,IF(AND(BQ348 &gt;= 30000000, BQ348 &lt;50000000),2000000,IF(BQ348 &lt; 50000000,E,0)))))</f>
        <v>#N/A</v>
      </c>
      <c r="BU348" s="57" t="e">
        <f t="shared" si="80"/>
        <v>#N/A</v>
      </c>
      <c r="BV348" s="57" t="e">
        <f>VLOOKUP($C348,Sheet2!$A:$BN,BV$6,0)</f>
        <v>#N/A</v>
      </c>
      <c r="BW348" s="57" t="e">
        <f>VLOOKUP($C348,Sheet2!$A:$BN,BW$6,0)</f>
        <v>#N/A</v>
      </c>
      <c r="BX348" s="60" t="e">
        <f>VLOOKUP($C348,Sheet2!$A:$BN,BX$6,0)</f>
        <v>#N/A</v>
      </c>
      <c r="BY348" s="57" t="e">
        <f>IF(AND(BV348 &gt;= 0, BV348 &lt;=10000000),500000,IF(AND(BV348 &gt;= 10000000, BV348 &lt;20000000),1000000,IF(AND(BV348&gt;= 20000000, BV348 &lt;30000000),1500000,IF(AND(BV348 &gt;= 30000000, BV348 &lt;50000000),2000000,IF(BV348 &lt; 50000000,E,0)))))</f>
        <v>#N/A</v>
      </c>
      <c r="BZ348" s="57" t="e">
        <f t="shared" si="81"/>
        <v>#N/A</v>
      </c>
      <c r="CA348" s="57" t="e">
        <f>VLOOKUP($C348,Sheet2!$A:$BN,CA$6,0)</f>
        <v>#N/A</v>
      </c>
      <c r="CB348" s="57" t="e">
        <f>VLOOKUP($C348,Sheet2!$A:$BN,CB$6,0)</f>
        <v>#N/A</v>
      </c>
      <c r="CC348" s="60" t="e">
        <f>VLOOKUP($C348,Sheet2!$A:$BN,CC$6,0)</f>
        <v>#N/A</v>
      </c>
      <c r="CD348" s="57" t="e">
        <f>IF(AND(CA348 &gt;= 0, CA348 &lt;=10000000),500000,IF(AND(CA348 &gt;= 10000000, CA348 &lt;20000000),1000000,IF(AND(CA348&gt;= 20000000, CA348 &lt;30000000),1500000,IF(AND(CA348 &gt;= 30000000, CA348 &lt;50000000),2000000,IF(CA348 &lt; 50000000,E,0)))))</f>
        <v>#N/A</v>
      </c>
      <c r="CE348" s="57" t="e">
        <f t="shared" si="82"/>
        <v>#N/A</v>
      </c>
    </row>
    <row r="349" spans="1:83">
      <c r="A349" s="21" t="s">
        <v>492</v>
      </c>
      <c r="B349" s="21" t="s">
        <v>633</v>
      </c>
      <c r="C349" s="22" t="s">
        <v>634</v>
      </c>
      <c r="D349" s="57">
        <v>0</v>
      </c>
      <c r="E349" s="57">
        <f t="shared" si="83"/>
        <v>0</v>
      </c>
      <c r="F349" s="19">
        <v>0</v>
      </c>
      <c r="G349" s="19">
        <v>0</v>
      </c>
      <c r="H349" s="19">
        <v>0</v>
      </c>
      <c r="I349" s="19">
        <v>0</v>
      </c>
      <c r="J349" s="19">
        <v>0</v>
      </c>
      <c r="K349" s="19">
        <v>0</v>
      </c>
      <c r="L349" s="19">
        <v>0</v>
      </c>
      <c r="M349" s="19">
        <v>0</v>
      </c>
      <c r="N349" s="19">
        <v>4500000</v>
      </c>
      <c r="O349" s="19">
        <v>4000000</v>
      </c>
      <c r="P349" s="19">
        <v>3600000</v>
      </c>
      <c r="Q349" s="19">
        <v>3300000</v>
      </c>
      <c r="S349" s="57" t="e">
        <f>VLOOKUP($C349,Sheet2!$A:$BN,S$6,0)</f>
        <v>#N/A</v>
      </c>
      <c r="T349" s="57" t="e">
        <f>VLOOKUP($C349,Sheet2!$A:$BN,T$6,0)</f>
        <v>#N/A</v>
      </c>
      <c r="U349" s="60" t="e">
        <f>VLOOKUP($C349,Sheet2!$A:$BN,U$6,0)</f>
        <v>#N/A</v>
      </c>
      <c r="V349" s="57" t="e">
        <f>IF(AND(S349 &gt;= 0, S349 &lt;=10000000),500000,IF(AND(S349 &gt;= 10000000, S349 &lt;20000000),1000000,IF(AND(S349&gt;= 20000000, S349 &lt;30000000),1500000,IF(AND(S349 &gt;= 30000000, S349 &lt;50000000),2000000,IF(S349 &lt; 50000000,E,0)))))</f>
        <v>#N/A</v>
      </c>
      <c r="W349" s="57" t="e">
        <f t="shared" si="70"/>
        <v>#N/A</v>
      </c>
      <c r="X349" s="57" t="e">
        <f>VLOOKUP($C349,Sheet2!$A:$BN,X$6,0)</f>
        <v>#N/A</v>
      </c>
      <c r="Y349" s="57" t="e">
        <f>VLOOKUP($C349,Sheet2!$A:$BN,Y$6,0)</f>
        <v>#N/A</v>
      </c>
      <c r="Z349" s="60" t="e">
        <f>VLOOKUP($C349,Sheet2!$A:$BN,Z$6,0)</f>
        <v>#N/A</v>
      </c>
      <c r="AA349" s="57" t="e">
        <f>IF(AND(X349 &gt;= 0, X349 &lt;=10000000),500000,IF(AND(X349 &gt;= 10000000, X349 &lt;20000000),1000000,IF(AND(X349&gt;= 20000000, X349 &lt;30000000),1500000,IF(AND(X349 &gt;= 30000000, X349 &lt;50000000),2000000,IF(X349 &lt; 50000000,E,0)))))</f>
        <v>#N/A</v>
      </c>
      <c r="AB349" s="57" t="e">
        <f t="shared" si="71"/>
        <v>#N/A</v>
      </c>
      <c r="AC349" s="57" t="e">
        <f>VLOOKUP($C349,Sheet2!$A:$BN,AC$6,0)</f>
        <v>#N/A</v>
      </c>
      <c r="AD349" s="57" t="e">
        <f>VLOOKUP($C349,Sheet2!$A:$BN,AD$6,0)</f>
        <v>#N/A</v>
      </c>
      <c r="AE349" s="60" t="e">
        <f>VLOOKUP($C349,Sheet2!$A:$BN,AE$6,0)</f>
        <v>#N/A</v>
      </c>
      <c r="AF349" s="57" t="e">
        <f>IF(AND(AC349 &gt;= 0, AC349 &lt;=10000000),500000,IF(AND(AC349 &gt;= 10000000, AC349 &lt;20000000),1000000,IF(AND(AC349&gt;= 20000000, AC349 &lt;30000000),1500000,IF(AND(AC349 &gt;= 30000000, AC349 &lt;50000000),2000000,IF(AC349 &lt; 50000000,E,0)))))</f>
        <v>#N/A</v>
      </c>
      <c r="AG349" s="57" t="e">
        <f t="shared" si="72"/>
        <v>#N/A</v>
      </c>
      <c r="AH349" s="57" t="e">
        <f>VLOOKUP($C349,Sheet2!$A:$BN,AH$6,0)</f>
        <v>#N/A</v>
      </c>
      <c r="AI349" s="57" t="e">
        <f>VLOOKUP($C349,Sheet2!$A:$BN,AI$6,0)</f>
        <v>#N/A</v>
      </c>
      <c r="AJ349" s="60" t="e">
        <f>VLOOKUP($C349,Sheet2!$A:$BN,AJ$6,0)</f>
        <v>#N/A</v>
      </c>
      <c r="AK349" s="57" t="e">
        <f>IF(AND(AH349 &gt;= 0, AH349 &lt;=10000000),500000,IF(AND(AH349 &gt;= 10000000, AH349 &lt;20000000),1000000,IF(AND(AH349&gt;= 20000000, AH349 &lt;30000000),1500000,IF(AND(AH349 &gt;= 30000000, AH349 &lt;50000000),2000000,IF(AH349 &lt; 50000000,E,0)))))</f>
        <v>#N/A</v>
      </c>
      <c r="AL349" s="57" t="e">
        <f t="shared" si="73"/>
        <v>#N/A</v>
      </c>
      <c r="AM349" s="57" t="e">
        <f>VLOOKUP($C349,Sheet2!$A:$BN,AM$6,0)</f>
        <v>#N/A</v>
      </c>
      <c r="AN349" s="57" t="e">
        <f>VLOOKUP($C349,Sheet2!$A:$BN,AN$6,0)</f>
        <v>#N/A</v>
      </c>
      <c r="AO349" s="60" t="e">
        <f>VLOOKUP($C349,Sheet2!$A:$BN,AO$6,0)</f>
        <v>#N/A</v>
      </c>
      <c r="AP349" s="57" t="e">
        <f>IF(AND(AM349 &gt;= 0, AM349 &lt;=10000000),500000,IF(AND(AM349 &gt;= 10000000, AM349 &lt;20000000),1000000,IF(AND(AM349&gt;= 20000000, AM349 &lt;30000000),1500000,IF(AND(AM349 &gt;= 30000000, AM349 &lt;50000000),2000000,IF(AM349 &lt; 50000000,E,0)))))</f>
        <v>#N/A</v>
      </c>
      <c r="AQ349" s="57" t="e">
        <f t="shared" si="74"/>
        <v>#N/A</v>
      </c>
      <c r="AR349" s="57" t="e">
        <f>VLOOKUP($C349,Sheet2!$A:$BN,AR$6,0)</f>
        <v>#N/A</v>
      </c>
      <c r="AS349" s="57" t="e">
        <f>VLOOKUP($C349,Sheet2!$A:$BN,AS$6,0)</f>
        <v>#N/A</v>
      </c>
      <c r="AT349" s="60" t="e">
        <f>VLOOKUP($C349,Sheet2!$A:$BN,AT$6,0)</f>
        <v>#N/A</v>
      </c>
      <c r="AU349" s="57" t="e">
        <f>IF(AND(AR349 &gt;= 0, AR349 &lt;=10000000),500000,IF(AND(AR349 &gt;= 10000000, AR349 &lt;20000000),1000000,IF(AND(AR349&gt;= 20000000, AR349 &lt;30000000),1500000,IF(AND(AR349 &gt;= 30000000, AR349 &lt;50000000),2000000,IF(AR349 &lt; 50000000,E,0)))))</f>
        <v>#N/A</v>
      </c>
      <c r="AV349" s="57" t="e">
        <f t="shared" si="75"/>
        <v>#N/A</v>
      </c>
      <c r="AW349" s="57" t="e">
        <f>VLOOKUP($C349,Sheet2!$A:$BN,AW$6,0)</f>
        <v>#N/A</v>
      </c>
      <c r="AX349" s="57" t="e">
        <f>VLOOKUP($C349,Sheet2!$A:$BN,AX$6,0)</f>
        <v>#N/A</v>
      </c>
      <c r="AY349" s="60" t="e">
        <f>VLOOKUP($C349,Sheet2!$A:$BN,AY$6,0)</f>
        <v>#N/A</v>
      </c>
      <c r="AZ349" s="57" t="e">
        <f>IF(AND(AW349 &gt;= 0, AW349 &lt;=10000000),500000,IF(AND(AW349 &gt;= 10000000, AW349 &lt;20000000),1000000,IF(AND(AW349&gt;= 20000000, AW349 &lt;30000000),1500000,IF(AND(AW349 &gt;= 30000000, AW349 &lt;50000000),2000000,IF(AW349 &lt; 50000000,E,0)))))</f>
        <v>#N/A</v>
      </c>
      <c r="BA349" s="57" t="e">
        <f t="shared" si="76"/>
        <v>#N/A</v>
      </c>
      <c r="BB349" s="57" t="e">
        <f>VLOOKUP($C349,Sheet2!$A:$BN,BB$6,0)</f>
        <v>#N/A</v>
      </c>
      <c r="BC349" s="57" t="e">
        <f>VLOOKUP($C349,Sheet2!$A:$BN,BC$6,0)</f>
        <v>#N/A</v>
      </c>
      <c r="BD349" s="60" t="e">
        <f>VLOOKUP($C349,Sheet2!$A:$BN,BD$6,0)</f>
        <v>#N/A</v>
      </c>
      <c r="BE349" s="57" t="e">
        <f>IF(AND(BB349 &gt;= 0, BB349 &lt;=10000000),500000,IF(AND(BB349 &gt;= 10000000, BB349 &lt;20000000),1000000,IF(AND(BB349&gt;= 20000000, BB349 &lt;30000000),1500000,IF(AND(BB349 &gt;= 30000000, BB349 &lt;50000000),2000000,IF(BB349 &lt; 50000000,E,0)))))</f>
        <v>#N/A</v>
      </c>
      <c r="BF349" s="57" t="e">
        <f t="shared" si="77"/>
        <v>#N/A</v>
      </c>
      <c r="BG349" s="57" t="e">
        <f>VLOOKUP($C349,Sheet2!$A:$BN,BG$6,0)</f>
        <v>#N/A</v>
      </c>
      <c r="BH349" s="57" t="e">
        <f>VLOOKUP($C349,Sheet2!$A:$BN,BH$6,0)</f>
        <v>#N/A</v>
      </c>
      <c r="BI349" s="60" t="e">
        <f>VLOOKUP($C349,Sheet2!$A:$BN,BI$6,0)</f>
        <v>#N/A</v>
      </c>
      <c r="BJ349" s="57" t="e">
        <f>IF(AND(BG349 &gt;= 0, BG349 &lt;=10000000),500000,IF(AND(BG349 &gt;= 10000000, BG349 &lt;20000000),1000000,IF(AND(BG349&gt;= 20000000, BG349 &lt;30000000),1500000,IF(AND(BG349 &gt;= 30000000, BG349 &lt;50000000),2000000,IF(BG349 &lt; 50000000,E,0)))))</f>
        <v>#N/A</v>
      </c>
      <c r="BK349" s="57" t="e">
        <f t="shared" si="78"/>
        <v>#N/A</v>
      </c>
      <c r="BL349" s="57" t="e">
        <f>VLOOKUP($C349,Sheet2!$A:$BN,BL$6,0)</f>
        <v>#N/A</v>
      </c>
      <c r="BM349" s="57" t="e">
        <f>VLOOKUP($C349,Sheet2!$A:$BN,BM$6,0)</f>
        <v>#N/A</v>
      </c>
      <c r="BN349" s="60" t="e">
        <f>VLOOKUP($C349,Sheet2!$A:$BN,BN$6,0)</f>
        <v>#N/A</v>
      </c>
      <c r="BO349" s="57" t="e">
        <f>IF(AND(BL349 &gt;= 0, BL349 &lt;=10000000),500000,IF(AND(BL349 &gt;= 10000000, BL349 &lt;20000000),1000000,IF(AND(BL349&gt;= 20000000, BL349 &lt;30000000),1500000,IF(AND(BL349 &gt;= 30000000, BL349 &lt;50000000),2000000,IF(BL349 &lt; 50000000,E,0)))))</f>
        <v>#N/A</v>
      </c>
      <c r="BP349" s="57" t="e">
        <f t="shared" si="79"/>
        <v>#N/A</v>
      </c>
      <c r="BQ349" s="57" t="e">
        <f>VLOOKUP($C349,Sheet2!$A:$BN,BQ$6,0)</f>
        <v>#N/A</v>
      </c>
      <c r="BR349" s="57" t="e">
        <f>VLOOKUP($C349,Sheet2!$A:$BN,BR$6,0)</f>
        <v>#N/A</v>
      </c>
      <c r="BS349" s="60" t="e">
        <f>VLOOKUP($C349,Sheet2!$A:$BN,BS$6,0)</f>
        <v>#N/A</v>
      </c>
      <c r="BT349" s="57" t="e">
        <f>IF(AND(BQ349 &gt;= 0, BQ349 &lt;=10000000),500000,IF(AND(BQ349 &gt;= 10000000, BQ349 &lt;20000000),1000000,IF(AND(BQ349&gt;= 20000000, BQ349 &lt;30000000),1500000,IF(AND(BQ349 &gt;= 30000000, BQ349 &lt;50000000),2000000,IF(BQ349 &lt; 50000000,E,0)))))</f>
        <v>#N/A</v>
      </c>
      <c r="BU349" s="57" t="e">
        <f t="shared" si="80"/>
        <v>#N/A</v>
      </c>
      <c r="BV349" s="57" t="e">
        <f>VLOOKUP($C349,Sheet2!$A:$BN,BV$6,0)</f>
        <v>#N/A</v>
      </c>
      <c r="BW349" s="57" t="e">
        <f>VLOOKUP($C349,Sheet2!$A:$BN,BW$6,0)</f>
        <v>#N/A</v>
      </c>
      <c r="BX349" s="60" t="e">
        <f>VLOOKUP($C349,Sheet2!$A:$BN,BX$6,0)</f>
        <v>#N/A</v>
      </c>
      <c r="BY349" s="57" t="e">
        <f>IF(AND(BV349 &gt;= 0, BV349 &lt;=10000000),500000,IF(AND(BV349 &gt;= 10000000, BV349 &lt;20000000),1000000,IF(AND(BV349&gt;= 20000000, BV349 &lt;30000000),1500000,IF(AND(BV349 &gt;= 30000000, BV349 &lt;50000000),2000000,IF(BV349 &lt; 50000000,E,0)))))</f>
        <v>#N/A</v>
      </c>
      <c r="BZ349" s="57" t="e">
        <f t="shared" si="81"/>
        <v>#N/A</v>
      </c>
      <c r="CA349" s="57" t="e">
        <f>VLOOKUP($C349,Sheet2!$A:$BN,CA$6,0)</f>
        <v>#N/A</v>
      </c>
      <c r="CB349" s="57" t="e">
        <f>VLOOKUP($C349,Sheet2!$A:$BN,CB$6,0)</f>
        <v>#N/A</v>
      </c>
      <c r="CC349" s="60" t="e">
        <f>VLOOKUP($C349,Sheet2!$A:$BN,CC$6,0)</f>
        <v>#N/A</v>
      </c>
      <c r="CD349" s="57" t="e">
        <f>IF(AND(CA349 &gt;= 0, CA349 &lt;=10000000),500000,IF(AND(CA349 &gt;= 10000000, CA349 &lt;20000000),1000000,IF(AND(CA349&gt;= 20000000, CA349 &lt;30000000),1500000,IF(AND(CA349 &gt;= 30000000, CA349 &lt;50000000),2000000,IF(CA349 &lt; 50000000,E,0)))))</f>
        <v>#N/A</v>
      </c>
      <c r="CE349" s="57" t="e">
        <f t="shared" si="82"/>
        <v>#N/A</v>
      </c>
    </row>
    <row r="350" spans="1:83">
      <c r="A350" s="21" t="s">
        <v>492</v>
      </c>
      <c r="B350" s="21" t="s">
        <v>635</v>
      </c>
      <c r="C350" s="22" t="s">
        <v>636</v>
      </c>
      <c r="D350" s="57">
        <v>0</v>
      </c>
      <c r="E350" s="57">
        <f t="shared" si="83"/>
        <v>0</v>
      </c>
      <c r="F350" s="19">
        <v>0</v>
      </c>
      <c r="G350" s="19">
        <v>0</v>
      </c>
      <c r="H350" s="19">
        <v>0</v>
      </c>
      <c r="I350" s="19">
        <v>0</v>
      </c>
      <c r="J350" s="19">
        <v>0</v>
      </c>
      <c r="K350" s="19">
        <v>0</v>
      </c>
      <c r="L350" s="19">
        <v>0</v>
      </c>
      <c r="M350" s="19">
        <v>0</v>
      </c>
      <c r="N350" s="19">
        <v>4500000</v>
      </c>
      <c r="O350" s="19">
        <v>4000000</v>
      </c>
      <c r="P350" s="19">
        <v>3600000</v>
      </c>
      <c r="Q350" s="19">
        <v>3300000</v>
      </c>
      <c r="S350" s="57" t="e">
        <f>VLOOKUP($C350,Sheet2!$A:$BN,S$6,0)</f>
        <v>#N/A</v>
      </c>
      <c r="T350" s="57" t="e">
        <f>VLOOKUP($C350,Sheet2!$A:$BN,T$6,0)</f>
        <v>#N/A</v>
      </c>
      <c r="U350" s="60" t="e">
        <f>VLOOKUP($C350,Sheet2!$A:$BN,U$6,0)</f>
        <v>#N/A</v>
      </c>
      <c r="V350" s="57" t="e">
        <f>IF(AND(S350 &gt;= 0, S350 &lt;=10000000),500000,IF(AND(S350 &gt;= 10000000, S350 &lt;20000000),1000000,IF(AND(S350&gt;= 20000000, S350 &lt;30000000),1500000,IF(AND(S350 &gt;= 30000000, S350 &lt;50000000),2000000,IF(S350 &lt; 50000000,E,0)))))</f>
        <v>#N/A</v>
      </c>
      <c r="W350" s="57" t="e">
        <f t="shared" si="70"/>
        <v>#N/A</v>
      </c>
      <c r="X350" s="57" t="e">
        <f>VLOOKUP($C350,Sheet2!$A:$BN,X$6,0)</f>
        <v>#N/A</v>
      </c>
      <c r="Y350" s="57" t="e">
        <f>VLOOKUP($C350,Sheet2!$A:$BN,Y$6,0)</f>
        <v>#N/A</v>
      </c>
      <c r="Z350" s="60" t="e">
        <f>VLOOKUP($C350,Sheet2!$A:$BN,Z$6,0)</f>
        <v>#N/A</v>
      </c>
      <c r="AA350" s="57" t="e">
        <f>IF(AND(X350 &gt;= 0, X350 &lt;=10000000),500000,IF(AND(X350 &gt;= 10000000, X350 &lt;20000000),1000000,IF(AND(X350&gt;= 20000000, X350 &lt;30000000),1500000,IF(AND(X350 &gt;= 30000000, X350 &lt;50000000),2000000,IF(X350 &lt; 50000000,E,0)))))</f>
        <v>#N/A</v>
      </c>
      <c r="AB350" s="57" t="e">
        <f t="shared" si="71"/>
        <v>#N/A</v>
      </c>
      <c r="AC350" s="57" t="e">
        <f>VLOOKUP($C350,Sheet2!$A:$BN,AC$6,0)</f>
        <v>#N/A</v>
      </c>
      <c r="AD350" s="57" t="e">
        <f>VLOOKUP($C350,Sheet2!$A:$BN,AD$6,0)</f>
        <v>#N/A</v>
      </c>
      <c r="AE350" s="60" t="e">
        <f>VLOOKUP($C350,Sheet2!$A:$BN,AE$6,0)</f>
        <v>#N/A</v>
      </c>
      <c r="AF350" s="57" t="e">
        <f>IF(AND(AC350 &gt;= 0, AC350 &lt;=10000000),500000,IF(AND(AC350 &gt;= 10000000, AC350 &lt;20000000),1000000,IF(AND(AC350&gt;= 20000000, AC350 &lt;30000000),1500000,IF(AND(AC350 &gt;= 30000000, AC350 &lt;50000000),2000000,IF(AC350 &lt; 50000000,E,0)))))</f>
        <v>#N/A</v>
      </c>
      <c r="AG350" s="57" t="e">
        <f t="shared" si="72"/>
        <v>#N/A</v>
      </c>
      <c r="AH350" s="57" t="e">
        <f>VLOOKUP($C350,Sheet2!$A:$BN,AH$6,0)</f>
        <v>#N/A</v>
      </c>
      <c r="AI350" s="57" t="e">
        <f>VLOOKUP($C350,Sheet2!$A:$BN,AI$6,0)</f>
        <v>#N/A</v>
      </c>
      <c r="AJ350" s="60" t="e">
        <f>VLOOKUP($C350,Sheet2!$A:$BN,AJ$6,0)</f>
        <v>#N/A</v>
      </c>
      <c r="AK350" s="57" t="e">
        <f>IF(AND(AH350 &gt;= 0, AH350 &lt;=10000000),500000,IF(AND(AH350 &gt;= 10000000, AH350 &lt;20000000),1000000,IF(AND(AH350&gt;= 20000000, AH350 &lt;30000000),1500000,IF(AND(AH350 &gt;= 30000000, AH350 &lt;50000000),2000000,IF(AH350 &lt; 50000000,E,0)))))</f>
        <v>#N/A</v>
      </c>
      <c r="AL350" s="57" t="e">
        <f t="shared" si="73"/>
        <v>#N/A</v>
      </c>
      <c r="AM350" s="57" t="e">
        <f>VLOOKUP($C350,Sheet2!$A:$BN,AM$6,0)</f>
        <v>#N/A</v>
      </c>
      <c r="AN350" s="57" t="e">
        <f>VLOOKUP($C350,Sheet2!$A:$BN,AN$6,0)</f>
        <v>#N/A</v>
      </c>
      <c r="AO350" s="60" t="e">
        <f>VLOOKUP($C350,Sheet2!$A:$BN,AO$6,0)</f>
        <v>#N/A</v>
      </c>
      <c r="AP350" s="57" t="e">
        <f>IF(AND(AM350 &gt;= 0, AM350 &lt;=10000000),500000,IF(AND(AM350 &gt;= 10000000, AM350 &lt;20000000),1000000,IF(AND(AM350&gt;= 20000000, AM350 &lt;30000000),1500000,IF(AND(AM350 &gt;= 30000000, AM350 &lt;50000000),2000000,IF(AM350 &lt; 50000000,E,0)))))</f>
        <v>#N/A</v>
      </c>
      <c r="AQ350" s="57" t="e">
        <f t="shared" si="74"/>
        <v>#N/A</v>
      </c>
      <c r="AR350" s="57" t="e">
        <f>VLOOKUP($C350,Sheet2!$A:$BN,AR$6,0)</f>
        <v>#N/A</v>
      </c>
      <c r="AS350" s="57" t="e">
        <f>VLOOKUP($C350,Sheet2!$A:$BN,AS$6,0)</f>
        <v>#N/A</v>
      </c>
      <c r="AT350" s="60" t="e">
        <f>VLOOKUP($C350,Sheet2!$A:$BN,AT$6,0)</f>
        <v>#N/A</v>
      </c>
      <c r="AU350" s="57" t="e">
        <f>IF(AND(AR350 &gt;= 0, AR350 &lt;=10000000),500000,IF(AND(AR350 &gt;= 10000000, AR350 &lt;20000000),1000000,IF(AND(AR350&gt;= 20000000, AR350 &lt;30000000),1500000,IF(AND(AR350 &gt;= 30000000, AR350 &lt;50000000),2000000,IF(AR350 &lt; 50000000,E,0)))))</f>
        <v>#N/A</v>
      </c>
      <c r="AV350" s="57" t="e">
        <f t="shared" si="75"/>
        <v>#N/A</v>
      </c>
      <c r="AW350" s="57" t="e">
        <f>VLOOKUP($C350,Sheet2!$A:$BN,AW$6,0)</f>
        <v>#N/A</v>
      </c>
      <c r="AX350" s="57" t="e">
        <f>VLOOKUP($C350,Sheet2!$A:$BN,AX$6,0)</f>
        <v>#N/A</v>
      </c>
      <c r="AY350" s="60" t="e">
        <f>VLOOKUP($C350,Sheet2!$A:$BN,AY$6,0)</f>
        <v>#N/A</v>
      </c>
      <c r="AZ350" s="57" t="e">
        <f>IF(AND(AW350 &gt;= 0, AW350 &lt;=10000000),500000,IF(AND(AW350 &gt;= 10000000, AW350 &lt;20000000),1000000,IF(AND(AW350&gt;= 20000000, AW350 &lt;30000000),1500000,IF(AND(AW350 &gt;= 30000000, AW350 &lt;50000000),2000000,IF(AW350 &lt; 50000000,E,0)))))</f>
        <v>#N/A</v>
      </c>
      <c r="BA350" s="57" t="e">
        <f t="shared" si="76"/>
        <v>#N/A</v>
      </c>
      <c r="BB350" s="57" t="e">
        <f>VLOOKUP($C350,Sheet2!$A:$BN,BB$6,0)</f>
        <v>#N/A</v>
      </c>
      <c r="BC350" s="57" t="e">
        <f>VLOOKUP($C350,Sheet2!$A:$BN,BC$6,0)</f>
        <v>#N/A</v>
      </c>
      <c r="BD350" s="60" t="e">
        <f>VLOOKUP($C350,Sheet2!$A:$BN,BD$6,0)</f>
        <v>#N/A</v>
      </c>
      <c r="BE350" s="57" t="e">
        <f>IF(AND(BB350 &gt;= 0, BB350 &lt;=10000000),500000,IF(AND(BB350 &gt;= 10000000, BB350 &lt;20000000),1000000,IF(AND(BB350&gt;= 20000000, BB350 &lt;30000000),1500000,IF(AND(BB350 &gt;= 30000000, BB350 &lt;50000000),2000000,IF(BB350 &lt; 50000000,E,0)))))</f>
        <v>#N/A</v>
      </c>
      <c r="BF350" s="57" t="e">
        <f t="shared" si="77"/>
        <v>#N/A</v>
      </c>
      <c r="BG350" s="57" t="e">
        <f>VLOOKUP($C350,Sheet2!$A:$BN,BG$6,0)</f>
        <v>#N/A</v>
      </c>
      <c r="BH350" s="57" t="e">
        <f>VLOOKUP($C350,Sheet2!$A:$BN,BH$6,0)</f>
        <v>#N/A</v>
      </c>
      <c r="BI350" s="60" t="e">
        <f>VLOOKUP($C350,Sheet2!$A:$BN,BI$6,0)</f>
        <v>#N/A</v>
      </c>
      <c r="BJ350" s="57" t="e">
        <f>IF(AND(BG350 &gt;= 0, BG350 &lt;=10000000),500000,IF(AND(BG350 &gt;= 10000000, BG350 &lt;20000000),1000000,IF(AND(BG350&gt;= 20000000, BG350 &lt;30000000),1500000,IF(AND(BG350 &gt;= 30000000, BG350 &lt;50000000),2000000,IF(BG350 &lt; 50000000,E,0)))))</f>
        <v>#N/A</v>
      </c>
      <c r="BK350" s="57" t="e">
        <f t="shared" si="78"/>
        <v>#N/A</v>
      </c>
      <c r="BL350" s="57" t="e">
        <f>VLOOKUP($C350,Sheet2!$A:$BN,BL$6,0)</f>
        <v>#N/A</v>
      </c>
      <c r="BM350" s="57" t="e">
        <f>VLOOKUP($C350,Sheet2!$A:$BN,BM$6,0)</f>
        <v>#N/A</v>
      </c>
      <c r="BN350" s="60" t="e">
        <f>VLOOKUP($C350,Sheet2!$A:$BN,BN$6,0)</f>
        <v>#N/A</v>
      </c>
      <c r="BO350" s="57" t="e">
        <f>IF(AND(BL350 &gt;= 0, BL350 &lt;=10000000),500000,IF(AND(BL350 &gt;= 10000000, BL350 &lt;20000000),1000000,IF(AND(BL350&gt;= 20000000, BL350 &lt;30000000),1500000,IF(AND(BL350 &gt;= 30000000, BL350 &lt;50000000),2000000,IF(BL350 &lt; 50000000,E,0)))))</f>
        <v>#N/A</v>
      </c>
      <c r="BP350" s="57" t="e">
        <f t="shared" si="79"/>
        <v>#N/A</v>
      </c>
      <c r="BQ350" s="57" t="e">
        <f>VLOOKUP($C350,Sheet2!$A:$BN,BQ$6,0)</f>
        <v>#N/A</v>
      </c>
      <c r="BR350" s="57" t="e">
        <f>VLOOKUP($C350,Sheet2!$A:$BN,BR$6,0)</f>
        <v>#N/A</v>
      </c>
      <c r="BS350" s="60" t="e">
        <f>VLOOKUP($C350,Sheet2!$A:$BN,BS$6,0)</f>
        <v>#N/A</v>
      </c>
      <c r="BT350" s="57" t="e">
        <f>IF(AND(BQ350 &gt;= 0, BQ350 &lt;=10000000),500000,IF(AND(BQ350 &gt;= 10000000, BQ350 &lt;20000000),1000000,IF(AND(BQ350&gt;= 20000000, BQ350 &lt;30000000),1500000,IF(AND(BQ350 &gt;= 30000000, BQ350 &lt;50000000),2000000,IF(BQ350 &lt; 50000000,E,0)))))</f>
        <v>#N/A</v>
      </c>
      <c r="BU350" s="57" t="e">
        <f t="shared" si="80"/>
        <v>#N/A</v>
      </c>
      <c r="BV350" s="57" t="e">
        <f>VLOOKUP($C350,Sheet2!$A:$BN,BV$6,0)</f>
        <v>#N/A</v>
      </c>
      <c r="BW350" s="57" t="e">
        <f>VLOOKUP($C350,Sheet2!$A:$BN,BW$6,0)</f>
        <v>#N/A</v>
      </c>
      <c r="BX350" s="60" t="e">
        <f>VLOOKUP($C350,Sheet2!$A:$BN,BX$6,0)</f>
        <v>#N/A</v>
      </c>
      <c r="BY350" s="57" t="e">
        <f>IF(AND(BV350 &gt;= 0, BV350 &lt;=10000000),500000,IF(AND(BV350 &gt;= 10000000, BV350 &lt;20000000),1000000,IF(AND(BV350&gt;= 20000000, BV350 &lt;30000000),1500000,IF(AND(BV350 &gt;= 30000000, BV350 &lt;50000000),2000000,IF(BV350 &lt; 50000000,E,0)))))</f>
        <v>#N/A</v>
      </c>
      <c r="BZ350" s="57" t="e">
        <f t="shared" si="81"/>
        <v>#N/A</v>
      </c>
      <c r="CA350" s="57" t="e">
        <f>VLOOKUP($C350,Sheet2!$A:$BN,CA$6,0)</f>
        <v>#N/A</v>
      </c>
      <c r="CB350" s="57" t="e">
        <f>VLOOKUP($C350,Sheet2!$A:$BN,CB$6,0)</f>
        <v>#N/A</v>
      </c>
      <c r="CC350" s="60" t="e">
        <f>VLOOKUP($C350,Sheet2!$A:$BN,CC$6,0)</f>
        <v>#N/A</v>
      </c>
      <c r="CD350" s="57" t="e">
        <f>IF(AND(CA350 &gt;= 0, CA350 &lt;=10000000),500000,IF(AND(CA350 &gt;= 10000000, CA350 &lt;20000000),1000000,IF(AND(CA350&gt;= 20000000, CA350 &lt;30000000),1500000,IF(AND(CA350 &gt;= 30000000, CA350 &lt;50000000),2000000,IF(CA350 &lt; 50000000,E,0)))))</f>
        <v>#N/A</v>
      </c>
      <c r="CE350" s="57" t="e">
        <f t="shared" si="82"/>
        <v>#N/A</v>
      </c>
    </row>
    <row r="351" spans="1:83">
      <c r="A351" s="21" t="s">
        <v>492</v>
      </c>
      <c r="B351" s="21" t="s">
        <v>637</v>
      </c>
      <c r="C351" s="22" t="s">
        <v>638</v>
      </c>
      <c r="D351" s="57">
        <v>0</v>
      </c>
      <c r="E351" s="57">
        <f t="shared" si="83"/>
        <v>0</v>
      </c>
      <c r="F351" s="19">
        <v>0</v>
      </c>
      <c r="G351" s="19">
        <v>0</v>
      </c>
      <c r="H351" s="19">
        <v>0</v>
      </c>
      <c r="I351" s="19">
        <v>0</v>
      </c>
      <c r="J351" s="19">
        <v>0</v>
      </c>
      <c r="K351" s="19">
        <v>0</v>
      </c>
      <c r="L351" s="19">
        <v>0</v>
      </c>
      <c r="M351" s="19">
        <v>0</v>
      </c>
      <c r="N351" s="19">
        <v>4500000</v>
      </c>
      <c r="O351" s="19">
        <v>4000000</v>
      </c>
      <c r="P351" s="19">
        <v>3600000</v>
      </c>
      <c r="Q351" s="19">
        <v>3300000</v>
      </c>
      <c r="S351" s="57" t="e">
        <f>VLOOKUP($C351,Sheet2!$A:$BN,S$6,0)</f>
        <v>#N/A</v>
      </c>
      <c r="T351" s="57" t="e">
        <f>VLOOKUP($C351,Sheet2!$A:$BN,T$6,0)</f>
        <v>#N/A</v>
      </c>
      <c r="U351" s="60" t="e">
        <f>VLOOKUP($C351,Sheet2!$A:$BN,U$6,0)</f>
        <v>#N/A</v>
      </c>
      <c r="V351" s="57" t="e">
        <f>IF(AND(S351 &gt;= 0, S351 &lt;=10000000),500000,IF(AND(S351 &gt;= 10000000, S351 &lt;20000000),1000000,IF(AND(S351&gt;= 20000000, S351 &lt;30000000),1500000,IF(AND(S351 &gt;= 30000000, S351 &lt;50000000),2000000,IF(S351 &lt; 50000000,E,0)))))</f>
        <v>#N/A</v>
      </c>
      <c r="W351" s="57" t="e">
        <f t="shared" si="70"/>
        <v>#N/A</v>
      </c>
      <c r="X351" s="57" t="e">
        <f>VLOOKUP($C351,Sheet2!$A:$BN,X$6,0)</f>
        <v>#N/A</v>
      </c>
      <c r="Y351" s="57" t="e">
        <f>VLOOKUP($C351,Sheet2!$A:$BN,Y$6,0)</f>
        <v>#N/A</v>
      </c>
      <c r="Z351" s="60" t="e">
        <f>VLOOKUP($C351,Sheet2!$A:$BN,Z$6,0)</f>
        <v>#N/A</v>
      </c>
      <c r="AA351" s="57" t="e">
        <f>IF(AND(X351 &gt;= 0, X351 &lt;=10000000),500000,IF(AND(X351 &gt;= 10000000, X351 &lt;20000000),1000000,IF(AND(X351&gt;= 20000000, X351 &lt;30000000),1500000,IF(AND(X351 &gt;= 30000000, X351 &lt;50000000),2000000,IF(X351 &lt; 50000000,E,0)))))</f>
        <v>#N/A</v>
      </c>
      <c r="AB351" s="57" t="e">
        <f t="shared" si="71"/>
        <v>#N/A</v>
      </c>
      <c r="AC351" s="57" t="e">
        <f>VLOOKUP($C351,Sheet2!$A:$BN,AC$6,0)</f>
        <v>#N/A</v>
      </c>
      <c r="AD351" s="57" t="e">
        <f>VLOOKUP($C351,Sheet2!$A:$BN,AD$6,0)</f>
        <v>#N/A</v>
      </c>
      <c r="AE351" s="60" t="e">
        <f>VLOOKUP($C351,Sheet2!$A:$BN,AE$6,0)</f>
        <v>#N/A</v>
      </c>
      <c r="AF351" s="57" t="e">
        <f>IF(AND(AC351 &gt;= 0, AC351 &lt;=10000000),500000,IF(AND(AC351 &gt;= 10000000, AC351 &lt;20000000),1000000,IF(AND(AC351&gt;= 20000000, AC351 &lt;30000000),1500000,IF(AND(AC351 &gt;= 30000000, AC351 &lt;50000000),2000000,IF(AC351 &lt; 50000000,E,0)))))</f>
        <v>#N/A</v>
      </c>
      <c r="AG351" s="57" t="e">
        <f t="shared" si="72"/>
        <v>#N/A</v>
      </c>
      <c r="AH351" s="57" t="e">
        <f>VLOOKUP($C351,Sheet2!$A:$BN,AH$6,0)</f>
        <v>#N/A</v>
      </c>
      <c r="AI351" s="57" t="e">
        <f>VLOOKUP($C351,Sheet2!$A:$BN,AI$6,0)</f>
        <v>#N/A</v>
      </c>
      <c r="AJ351" s="60" t="e">
        <f>VLOOKUP($C351,Sheet2!$A:$BN,AJ$6,0)</f>
        <v>#N/A</v>
      </c>
      <c r="AK351" s="57" t="e">
        <f>IF(AND(AH351 &gt;= 0, AH351 &lt;=10000000),500000,IF(AND(AH351 &gt;= 10000000, AH351 &lt;20000000),1000000,IF(AND(AH351&gt;= 20000000, AH351 &lt;30000000),1500000,IF(AND(AH351 &gt;= 30000000, AH351 &lt;50000000),2000000,IF(AH351 &lt; 50000000,E,0)))))</f>
        <v>#N/A</v>
      </c>
      <c r="AL351" s="57" t="e">
        <f t="shared" si="73"/>
        <v>#N/A</v>
      </c>
      <c r="AM351" s="57" t="e">
        <f>VLOOKUP($C351,Sheet2!$A:$BN,AM$6,0)</f>
        <v>#N/A</v>
      </c>
      <c r="AN351" s="57" t="e">
        <f>VLOOKUP($C351,Sheet2!$A:$BN,AN$6,0)</f>
        <v>#N/A</v>
      </c>
      <c r="AO351" s="60" t="e">
        <f>VLOOKUP($C351,Sheet2!$A:$BN,AO$6,0)</f>
        <v>#N/A</v>
      </c>
      <c r="AP351" s="57" t="e">
        <f>IF(AND(AM351 &gt;= 0, AM351 &lt;=10000000),500000,IF(AND(AM351 &gt;= 10000000, AM351 &lt;20000000),1000000,IF(AND(AM351&gt;= 20000000, AM351 &lt;30000000),1500000,IF(AND(AM351 &gt;= 30000000, AM351 &lt;50000000),2000000,IF(AM351 &lt; 50000000,E,0)))))</f>
        <v>#N/A</v>
      </c>
      <c r="AQ351" s="57" t="e">
        <f t="shared" si="74"/>
        <v>#N/A</v>
      </c>
      <c r="AR351" s="57" t="e">
        <f>VLOOKUP($C351,Sheet2!$A:$BN,AR$6,0)</f>
        <v>#N/A</v>
      </c>
      <c r="AS351" s="57" t="e">
        <f>VLOOKUP($C351,Sheet2!$A:$BN,AS$6,0)</f>
        <v>#N/A</v>
      </c>
      <c r="AT351" s="60" t="e">
        <f>VLOOKUP($C351,Sheet2!$A:$BN,AT$6,0)</f>
        <v>#N/A</v>
      </c>
      <c r="AU351" s="57" t="e">
        <f>IF(AND(AR351 &gt;= 0, AR351 &lt;=10000000),500000,IF(AND(AR351 &gt;= 10000000, AR351 &lt;20000000),1000000,IF(AND(AR351&gt;= 20000000, AR351 &lt;30000000),1500000,IF(AND(AR351 &gt;= 30000000, AR351 &lt;50000000),2000000,IF(AR351 &lt; 50000000,E,0)))))</f>
        <v>#N/A</v>
      </c>
      <c r="AV351" s="57" t="e">
        <f t="shared" si="75"/>
        <v>#N/A</v>
      </c>
      <c r="AW351" s="57" t="e">
        <f>VLOOKUP($C351,Sheet2!$A:$BN,AW$6,0)</f>
        <v>#N/A</v>
      </c>
      <c r="AX351" s="57" t="e">
        <f>VLOOKUP($C351,Sheet2!$A:$BN,AX$6,0)</f>
        <v>#N/A</v>
      </c>
      <c r="AY351" s="60" t="e">
        <f>VLOOKUP($C351,Sheet2!$A:$BN,AY$6,0)</f>
        <v>#N/A</v>
      </c>
      <c r="AZ351" s="57" t="e">
        <f>IF(AND(AW351 &gt;= 0, AW351 &lt;=10000000),500000,IF(AND(AW351 &gt;= 10000000, AW351 &lt;20000000),1000000,IF(AND(AW351&gt;= 20000000, AW351 &lt;30000000),1500000,IF(AND(AW351 &gt;= 30000000, AW351 &lt;50000000),2000000,IF(AW351 &lt; 50000000,E,0)))))</f>
        <v>#N/A</v>
      </c>
      <c r="BA351" s="57" t="e">
        <f t="shared" si="76"/>
        <v>#N/A</v>
      </c>
      <c r="BB351" s="57" t="e">
        <f>VLOOKUP($C351,Sheet2!$A:$BN,BB$6,0)</f>
        <v>#N/A</v>
      </c>
      <c r="BC351" s="57" t="e">
        <f>VLOOKUP($C351,Sheet2!$A:$BN,BC$6,0)</f>
        <v>#N/A</v>
      </c>
      <c r="BD351" s="60" t="e">
        <f>VLOOKUP($C351,Sheet2!$A:$BN,BD$6,0)</f>
        <v>#N/A</v>
      </c>
      <c r="BE351" s="57" t="e">
        <f>IF(AND(BB351 &gt;= 0, BB351 &lt;=10000000),500000,IF(AND(BB351 &gt;= 10000000, BB351 &lt;20000000),1000000,IF(AND(BB351&gt;= 20000000, BB351 &lt;30000000),1500000,IF(AND(BB351 &gt;= 30000000, BB351 &lt;50000000),2000000,IF(BB351 &lt; 50000000,E,0)))))</f>
        <v>#N/A</v>
      </c>
      <c r="BF351" s="57" t="e">
        <f t="shared" si="77"/>
        <v>#N/A</v>
      </c>
      <c r="BG351" s="57" t="e">
        <f>VLOOKUP($C351,Sheet2!$A:$BN,BG$6,0)</f>
        <v>#N/A</v>
      </c>
      <c r="BH351" s="57" t="e">
        <f>VLOOKUP($C351,Sheet2!$A:$BN,BH$6,0)</f>
        <v>#N/A</v>
      </c>
      <c r="BI351" s="60" t="e">
        <f>VLOOKUP($C351,Sheet2!$A:$BN,BI$6,0)</f>
        <v>#N/A</v>
      </c>
      <c r="BJ351" s="57" t="e">
        <f>IF(AND(BG351 &gt;= 0, BG351 &lt;=10000000),500000,IF(AND(BG351 &gt;= 10000000, BG351 &lt;20000000),1000000,IF(AND(BG351&gt;= 20000000, BG351 &lt;30000000),1500000,IF(AND(BG351 &gt;= 30000000, BG351 &lt;50000000),2000000,IF(BG351 &lt; 50000000,E,0)))))</f>
        <v>#N/A</v>
      </c>
      <c r="BK351" s="57" t="e">
        <f t="shared" si="78"/>
        <v>#N/A</v>
      </c>
      <c r="BL351" s="57" t="e">
        <f>VLOOKUP($C351,Sheet2!$A:$BN,BL$6,0)</f>
        <v>#N/A</v>
      </c>
      <c r="BM351" s="57" t="e">
        <f>VLOOKUP($C351,Sheet2!$A:$BN,BM$6,0)</f>
        <v>#N/A</v>
      </c>
      <c r="BN351" s="60" t="e">
        <f>VLOOKUP($C351,Sheet2!$A:$BN,BN$6,0)</f>
        <v>#N/A</v>
      </c>
      <c r="BO351" s="57" t="e">
        <f>IF(AND(BL351 &gt;= 0, BL351 &lt;=10000000),500000,IF(AND(BL351 &gt;= 10000000, BL351 &lt;20000000),1000000,IF(AND(BL351&gt;= 20000000, BL351 &lt;30000000),1500000,IF(AND(BL351 &gt;= 30000000, BL351 &lt;50000000),2000000,IF(BL351 &lt; 50000000,E,0)))))</f>
        <v>#N/A</v>
      </c>
      <c r="BP351" s="57" t="e">
        <f t="shared" si="79"/>
        <v>#N/A</v>
      </c>
      <c r="BQ351" s="57" t="e">
        <f>VLOOKUP($C351,Sheet2!$A:$BN,BQ$6,0)</f>
        <v>#N/A</v>
      </c>
      <c r="BR351" s="57" t="e">
        <f>VLOOKUP($C351,Sheet2!$A:$BN,BR$6,0)</f>
        <v>#N/A</v>
      </c>
      <c r="BS351" s="60" t="e">
        <f>VLOOKUP($C351,Sheet2!$A:$BN,BS$6,0)</f>
        <v>#N/A</v>
      </c>
      <c r="BT351" s="57" t="e">
        <f>IF(AND(BQ351 &gt;= 0, BQ351 &lt;=10000000),500000,IF(AND(BQ351 &gt;= 10000000, BQ351 &lt;20000000),1000000,IF(AND(BQ351&gt;= 20000000, BQ351 &lt;30000000),1500000,IF(AND(BQ351 &gt;= 30000000, BQ351 &lt;50000000),2000000,IF(BQ351 &lt; 50000000,E,0)))))</f>
        <v>#N/A</v>
      </c>
      <c r="BU351" s="57" t="e">
        <f t="shared" si="80"/>
        <v>#N/A</v>
      </c>
      <c r="BV351" s="57" t="e">
        <f>VLOOKUP($C351,Sheet2!$A:$BN,BV$6,0)</f>
        <v>#N/A</v>
      </c>
      <c r="BW351" s="57" t="e">
        <f>VLOOKUP($C351,Sheet2!$A:$BN,BW$6,0)</f>
        <v>#N/A</v>
      </c>
      <c r="BX351" s="60" t="e">
        <f>VLOOKUP($C351,Sheet2!$A:$BN,BX$6,0)</f>
        <v>#N/A</v>
      </c>
      <c r="BY351" s="57" t="e">
        <f>IF(AND(BV351 &gt;= 0, BV351 &lt;=10000000),500000,IF(AND(BV351 &gt;= 10000000, BV351 &lt;20000000),1000000,IF(AND(BV351&gt;= 20000000, BV351 &lt;30000000),1500000,IF(AND(BV351 &gt;= 30000000, BV351 &lt;50000000),2000000,IF(BV351 &lt; 50000000,E,0)))))</f>
        <v>#N/A</v>
      </c>
      <c r="BZ351" s="57" t="e">
        <f t="shared" si="81"/>
        <v>#N/A</v>
      </c>
      <c r="CA351" s="57" t="e">
        <f>VLOOKUP($C351,Sheet2!$A:$BN,CA$6,0)</f>
        <v>#N/A</v>
      </c>
      <c r="CB351" s="57" t="e">
        <f>VLOOKUP($C351,Sheet2!$A:$BN,CB$6,0)</f>
        <v>#N/A</v>
      </c>
      <c r="CC351" s="60" t="e">
        <f>VLOOKUP($C351,Sheet2!$A:$BN,CC$6,0)</f>
        <v>#N/A</v>
      </c>
      <c r="CD351" s="57" t="e">
        <f>IF(AND(CA351 &gt;= 0, CA351 &lt;=10000000),500000,IF(AND(CA351 &gt;= 10000000, CA351 &lt;20000000),1000000,IF(AND(CA351&gt;= 20000000, CA351 &lt;30000000),1500000,IF(AND(CA351 &gt;= 30000000, CA351 &lt;50000000),2000000,IF(CA351 &lt; 50000000,E,0)))))</f>
        <v>#N/A</v>
      </c>
      <c r="CE351" s="57" t="e">
        <f t="shared" si="82"/>
        <v>#N/A</v>
      </c>
    </row>
    <row r="352" spans="1:83">
      <c r="A352" s="21" t="s">
        <v>492</v>
      </c>
      <c r="B352" s="21" t="s">
        <v>639</v>
      </c>
      <c r="C352" s="22" t="s">
        <v>640</v>
      </c>
      <c r="D352" s="57">
        <v>0</v>
      </c>
      <c r="E352" s="57">
        <f t="shared" si="83"/>
        <v>0</v>
      </c>
      <c r="F352" s="19">
        <v>0</v>
      </c>
      <c r="G352" s="19">
        <v>0</v>
      </c>
      <c r="H352" s="19">
        <v>0</v>
      </c>
      <c r="I352" s="19">
        <v>0</v>
      </c>
      <c r="J352" s="19">
        <v>0</v>
      </c>
      <c r="K352" s="19">
        <v>0</v>
      </c>
      <c r="L352" s="19">
        <v>0</v>
      </c>
      <c r="M352" s="19">
        <v>0</v>
      </c>
      <c r="N352" s="19">
        <v>0</v>
      </c>
      <c r="O352" s="19">
        <v>0</v>
      </c>
      <c r="P352" s="19">
        <v>3600000</v>
      </c>
      <c r="Q352" s="19">
        <v>3300000</v>
      </c>
      <c r="S352" s="57" t="e">
        <f>VLOOKUP($C352,Sheet2!$A:$BN,S$6,0)</f>
        <v>#N/A</v>
      </c>
      <c r="T352" s="57" t="e">
        <f>VLOOKUP($C352,Sheet2!$A:$BN,T$6,0)</f>
        <v>#N/A</v>
      </c>
      <c r="U352" s="60" t="e">
        <f>VLOOKUP($C352,Sheet2!$A:$BN,U$6,0)</f>
        <v>#N/A</v>
      </c>
      <c r="V352" s="57" t="e">
        <f>IF(AND(S352 &gt;= 0, S352 &lt;=10000000),500000,IF(AND(S352 &gt;= 10000000, S352 &lt;20000000),1000000,IF(AND(S352&gt;= 20000000, S352 &lt;30000000),1500000,IF(AND(S352 &gt;= 30000000, S352 &lt;50000000),2000000,IF(S352 &lt; 50000000,E,0)))))</f>
        <v>#N/A</v>
      </c>
      <c r="W352" s="57" t="e">
        <f t="shared" si="70"/>
        <v>#N/A</v>
      </c>
      <c r="X352" s="57" t="e">
        <f>VLOOKUP($C352,Sheet2!$A:$BN,X$6,0)</f>
        <v>#N/A</v>
      </c>
      <c r="Y352" s="57" t="e">
        <f>VLOOKUP($C352,Sheet2!$A:$BN,Y$6,0)</f>
        <v>#N/A</v>
      </c>
      <c r="Z352" s="60" t="e">
        <f>VLOOKUP($C352,Sheet2!$A:$BN,Z$6,0)</f>
        <v>#N/A</v>
      </c>
      <c r="AA352" s="57" t="e">
        <f>IF(AND(X352 &gt;= 0, X352 &lt;=10000000),500000,IF(AND(X352 &gt;= 10000000, X352 &lt;20000000),1000000,IF(AND(X352&gt;= 20000000, X352 &lt;30000000),1500000,IF(AND(X352 &gt;= 30000000, X352 &lt;50000000),2000000,IF(X352 &lt; 50000000,E,0)))))</f>
        <v>#N/A</v>
      </c>
      <c r="AB352" s="57" t="e">
        <f t="shared" si="71"/>
        <v>#N/A</v>
      </c>
      <c r="AC352" s="57" t="e">
        <f>VLOOKUP($C352,Sheet2!$A:$BN,AC$6,0)</f>
        <v>#N/A</v>
      </c>
      <c r="AD352" s="57" t="e">
        <f>VLOOKUP($C352,Sheet2!$A:$BN,AD$6,0)</f>
        <v>#N/A</v>
      </c>
      <c r="AE352" s="60" t="e">
        <f>VLOOKUP($C352,Sheet2!$A:$BN,AE$6,0)</f>
        <v>#N/A</v>
      </c>
      <c r="AF352" s="57" t="e">
        <f>IF(AND(AC352 &gt;= 0, AC352 &lt;=10000000),500000,IF(AND(AC352 &gt;= 10000000, AC352 &lt;20000000),1000000,IF(AND(AC352&gt;= 20000000, AC352 &lt;30000000),1500000,IF(AND(AC352 &gt;= 30000000, AC352 &lt;50000000),2000000,IF(AC352 &lt; 50000000,E,0)))))</f>
        <v>#N/A</v>
      </c>
      <c r="AG352" s="57" t="e">
        <f t="shared" si="72"/>
        <v>#N/A</v>
      </c>
      <c r="AH352" s="57" t="e">
        <f>VLOOKUP($C352,Sheet2!$A:$BN,AH$6,0)</f>
        <v>#N/A</v>
      </c>
      <c r="AI352" s="57" t="e">
        <f>VLOOKUP($C352,Sheet2!$A:$BN,AI$6,0)</f>
        <v>#N/A</v>
      </c>
      <c r="AJ352" s="60" t="e">
        <f>VLOOKUP($C352,Sheet2!$A:$BN,AJ$6,0)</f>
        <v>#N/A</v>
      </c>
      <c r="AK352" s="57" t="e">
        <f>IF(AND(AH352 &gt;= 0, AH352 &lt;=10000000),500000,IF(AND(AH352 &gt;= 10000000, AH352 &lt;20000000),1000000,IF(AND(AH352&gt;= 20000000, AH352 &lt;30000000),1500000,IF(AND(AH352 &gt;= 30000000, AH352 &lt;50000000),2000000,IF(AH352 &lt; 50000000,E,0)))))</f>
        <v>#N/A</v>
      </c>
      <c r="AL352" s="57" t="e">
        <f t="shared" si="73"/>
        <v>#N/A</v>
      </c>
      <c r="AM352" s="57" t="e">
        <f>VLOOKUP($C352,Sheet2!$A:$BN,AM$6,0)</f>
        <v>#N/A</v>
      </c>
      <c r="AN352" s="57" t="e">
        <f>VLOOKUP($C352,Sheet2!$A:$BN,AN$6,0)</f>
        <v>#N/A</v>
      </c>
      <c r="AO352" s="60" t="e">
        <f>VLOOKUP($C352,Sheet2!$A:$BN,AO$6,0)</f>
        <v>#N/A</v>
      </c>
      <c r="AP352" s="57" t="e">
        <f>IF(AND(AM352 &gt;= 0, AM352 &lt;=10000000),500000,IF(AND(AM352 &gt;= 10000000, AM352 &lt;20000000),1000000,IF(AND(AM352&gt;= 20000000, AM352 &lt;30000000),1500000,IF(AND(AM352 &gt;= 30000000, AM352 &lt;50000000),2000000,IF(AM352 &lt; 50000000,E,0)))))</f>
        <v>#N/A</v>
      </c>
      <c r="AQ352" s="57" t="e">
        <f t="shared" si="74"/>
        <v>#N/A</v>
      </c>
      <c r="AR352" s="57" t="e">
        <f>VLOOKUP($C352,Sheet2!$A:$BN,AR$6,0)</f>
        <v>#N/A</v>
      </c>
      <c r="AS352" s="57" t="e">
        <f>VLOOKUP($C352,Sheet2!$A:$BN,AS$6,0)</f>
        <v>#N/A</v>
      </c>
      <c r="AT352" s="60" t="e">
        <f>VLOOKUP($C352,Sheet2!$A:$BN,AT$6,0)</f>
        <v>#N/A</v>
      </c>
      <c r="AU352" s="57" t="e">
        <f>IF(AND(AR352 &gt;= 0, AR352 &lt;=10000000),500000,IF(AND(AR352 &gt;= 10000000, AR352 &lt;20000000),1000000,IF(AND(AR352&gt;= 20000000, AR352 &lt;30000000),1500000,IF(AND(AR352 &gt;= 30000000, AR352 &lt;50000000),2000000,IF(AR352 &lt; 50000000,E,0)))))</f>
        <v>#N/A</v>
      </c>
      <c r="AV352" s="57" t="e">
        <f t="shared" si="75"/>
        <v>#N/A</v>
      </c>
      <c r="AW352" s="57" t="e">
        <f>VLOOKUP($C352,Sheet2!$A:$BN,AW$6,0)</f>
        <v>#N/A</v>
      </c>
      <c r="AX352" s="57" t="e">
        <f>VLOOKUP($C352,Sheet2!$A:$BN,AX$6,0)</f>
        <v>#N/A</v>
      </c>
      <c r="AY352" s="60" t="e">
        <f>VLOOKUP($C352,Sheet2!$A:$BN,AY$6,0)</f>
        <v>#N/A</v>
      </c>
      <c r="AZ352" s="57" t="e">
        <f>IF(AND(AW352 &gt;= 0, AW352 &lt;=10000000),500000,IF(AND(AW352 &gt;= 10000000, AW352 &lt;20000000),1000000,IF(AND(AW352&gt;= 20000000, AW352 &lt;30000000),1500000,IF(AND(AW352 &gt;= 30000000, AW352 &lt;50000000),2000000,IF(AW352 &lt; 50000000,E,0)))))</f>
        <v>#N/A</v>
      </c>
      <c r="BA352" s="57" t="e">
        <f t="shared" si="76"/>
        <v>#N/A</v>
      </c>
      <c r="BB352" s="57" t="e">
        <f>VLOOKUP($C352,Sheet2!$A:$BN,BB$6,0)</f>
        <v>#N/A</v>
      </c>
      <c r="BC352" s="57" t="e">
        <f>VLOOKUP($C352,Sheet2!$A:$BN,BC$6,0)</f>
        <v>#N/A</v>
      </c>
      <c r="BD352" s="60" t="e">
        <f>VLOOKUP($C352,Sheet2!$A:$BN,BD$6,0)</f>
        <v>#N/A</v>
      </c>
      <c r="BE352" s="57" t="e">
        <f>IF(AND(BB352 &gt;= 0, BB352 &lt;=10000000),500000,IF(AND(BB352 &gt;= 10000000, BB352 &lt;20000000),1000000,IF(AND(BB352&gt;= 20000000, BB352 &lt;30000000),1500000,IF(AND(BB352 &gt;= 30000000, BB352 &lt;50000000),2000000,IF(BB352 &lt; 50000000,E,0)))))</f>
        <v>#N/A</v>
      </c>
      <c r="BF352" s="57" t="e">
        <f t="shared" si="77"/>
        <v>#N/A</v>
      </c>
      <c r="BG352" s="57" t="e">
        <f>VLOOKUP($C352,Sheet2!$A:$BN,BG$6,0)</f>
        <v>#N/A</v>
      </c>
      <c r="BH352" s="57" t="e">
        <f>VLOOKUP($C352,Sheet2!$A:$BN,BH$6,0)</f>
        <v>#N/A</v>
      </c>
      <c r="BI352" s="60" t="e">
        <f>VLOOKUP($C352,Sheet2!$A:$BN,BI$6,0)</f>
        <v>#N/A</v>
      </c>
      <c r="BJ352" s="57" t="e">
        <f>IF(AND(BG352 &gt;= 0, BG352 &lt;=10000000),500000,IF(AND(BG352 &gt;= 10000000, BG352 &lt;20000000),1000000,IF(AND(BG352&gt;= 20000000, BG352 &lt;30000000),1500000,IF(AND(BG352 &gt;= 30000000, BG352 &lt;50000000),2000000,IF(BG352 &lt; 50000000,E,0)))))</f>
        <v>#N/A</v>
      </c>
      <c r="BK352" s="57" t="e">
        <f t="shared" si="78"/>
        <v>#N/A</v>
      </c>
      <c r="BL352" s="57" t="e">
        <f>VLOOKUP($C352,Sheet2!$A:$BN,BL$6,0)</f>
        <v>#N/A</v>
      </c>
      <c r="BM352" s="57" t="e">
        <f>VLOOKUP($C352,Sheet2!$A:$BN,BM$6,0)</f>
        <v>#N/A</v>
      </c>
      <c r="BN352" s="60" t="e">
        <f>VLOOKUP($C352,Sheet2!$A:$BN,BN$6,0)</f>
        <v>#N/A</v>
      </c>
      <c r="BO352" s="57" t="e">
        <f>IF(AND(BL352 &gt;= 0, BL352 &lt;=10000000),500000,IF(AND(BL352 &gt;= 10000000, BL352 &lt;20000000),1000000,IF(AND(BL352&gt;= 20000000, BL352 &lt;30000000),1500000,IF(AND(BL352 &gt;= 30000000, BL352 &lt;50000000),2000000,IF(BL352 &lt; 50000000,E,0)))))</f>
        <v>#N/A</v>
      </c>
      <c r="BP352" s="57" t="e">
        <f t="shared" si="79"/>
        <v>#N/A</v>
      </c>
      <c r="BQ352" s="57" t="e">
        <f>VLOOKUP($C352,Sheet2!$A:$BN,BQ$6,0)</f>
        <v>#N/A</v>
      </c>
      <c r="BR352" s="57" t="e">
        <f>VLOOKUP($C352,Sheet2!$A:$BN,BR$6,0)</f>
        <v>#N/A</v>
      </c>
      <c r="BS352" s="60" t="e">
        <f>VLOOKUP($C352,Sheet2!$A:$BN,BS$6,0)</f>
        <v>#N/A</v>
      </c>
      <c r="BT352" s="57" t="e">
        <f>IF(AND(BQ352 &gt;= 0, BQ352 &lt;=10000000),500000,IF(AND(BQ352 &gt;= 10000000, BQ352 &lt;20000000),1000000,IF(AND(BQ352&gt;= 20000000, BQ352 &lt;30000000),1500000,IF(AND(BQ352 &gt;= 30000000, BQ352 &lt;50000000),2000000,IF(BQ352 &lt; 50000000,E,0)))))</f>
        <v>#N/A</v>
      </c>
      <c r="BU352" s="57" t="e">
        <f t="shared" si="80"/>
        <v>#N/A</v>
      </c>
      <c r="BV352" s="57" t="e">
        <f>VLOOKUP($C352,Sheet2!$A:$BN,BV$6,0)</f>
        <v>#N/A</v>
      </c>
      <c r="BW352" s="57" t="e">
        <f>VLOOKUP($C352,Sheet2!$A:$BN,BW$6,0)</f>
        <v>#N/A</v>
      </c>
      <c r="BX352" s="60" t="e">
        <f>VLOOKUP($C352,Sheet2!$A:$BN,BX$6,0)</f>
        <v>#N/A</v>
      </c>
      <c r="BY352" s="57" t="e">
        <f>IF(AND(BV352 &gt;= 0, BV352 &lt;=10000000),500000,IF(AND(BV352 &gt;= 10000000, BV352 &lt;20000000),1000000,IF(AND(BV352&gt;= 20000000, BV352 &lt;30000000),1500000,IF(AND(BV352 &gt;= 30000000, BV352 &lt;50000000),2000000,IF(BV352 &lt; 50000000,E,0)))))</f>
        <v>#N/A</v>
      </c>
      <c r="BZ352" s="57" t="e">
        <f t="shared" si="81"/>
        <v>#N/A</v>
      </c>
      <c r="CA352" s="57" t="e">
        <f>VLOOKUP($C352,Sheet2!$A:$BN,CA$6,0)</f>
        <v>#N/A</v>
      </c>
      <c r="CB352" s="57" t="e">
        <f>VLOOKUP($C352,Sheet2!$A:$BN,CB$6,0)</f>
        <v>#N/A</v>
      </c>
      <c r="CC352" s="60" t="e">
        <f>VLOOKUP($C352,Sheet2!$A:$BN,CC$6,0)</f>
        <v>#N/A</v>
      </c>
      <c r="CD352" s="57" t="e">
        <f>IF(AND(CA352 &gt;= 0, CA352 &lt;=10000000),500000,IF(AND(CA352 &gt;= 10000000, CA352 &lt;20000000),1000000,IF(AND(CA352&gt;= 20000000, CA352 &lt;30000000),1500000,IF(AND(CA352 &gt;= 30000000, CA352 &lt;50000000),2000000,IF(CA352 &lt; 50000000,E,0)))))</f>
        <v>#N/A</v>
      </c>
      <c r="CE352" s="57" t="e">
        <f t="shared" si="82"/>
        <v>#N/A</v>
      </c>
    </row>
    <row r="353" spans="1:83">
      <c r="A353" s="30" t="s">
        <v>1065</v>
      </c>
      <c r="B353" s="31" t="s">
        <v>1029</v>
      </c>
      <c r="C353" s="32" t="s">
        <v>1047</v>
      </c>
      <c r="D353" s="57">
        <v>0</v>
      </c>
      <c r="E353" s="57">
        <f t="shared" si="83"/>
        <v>-21300000</v>
      </c>
      <c r="F353" s="19">
        <v>21300000</v>
      </c>
      <c r="G353" s="19">
        <v>20300000</v>
      </c>
      <c r="H353" s="19">
        <v>0</v>
      </c>
      <c r="I353" s="19">
        <v>0</v>
      </c>
      <c r="J353" s="19">
        <v>0</v>
      </c>
      <c r="K353" s="19">
        <v>0</v>
      </c>
      <c r="L353" s="19">
        <v>0</v>
      </c>
      <c r="M353" s="19">
        <v>0</v>
      </c>
      <c r="N353" s="19">
        <v>0</v>
      </c>
      <c r="O353" s="19">
        <v>0</v>
      </c>
      <c r="P353" s="19">
        <v>0</v>
      </c>
      <c r="Q353" s="19">
        <v>0</v>
      </c>
      <c r="S353" s="57" t="e">
        <f>VLOOKUP($C353,Sheet2!$A:$BN,S$6,0)</f>
        <v>#N/A</v>
      </c>
      <c r="T353" s="57" t="e">
        <f>VLOOKUP($C353,Sheet2!$A:$BN,T$6,0)</f>
        <v>#N/A</v>
      </c>
      <c r="U353" s="60" t="e">
        <f>VLOOKUP($C353,Sheet2!$A:$BN,U$6,0)</f>
        <v>#N/A</v>
      </c>
      <c r="V353" s="57" t="e">
        <f>IF(AND(S353 &gt;= 0, S353 &lt;=10000000),500000,IF(AND(S353 &gt;= 10000000, S353 &lt;20000000),1000000,IF(AND(S353&gt;= 20000000, S353 &lt;30000000),1500000,IF(AND(S353 &gt;= 30000000, S353 &lt;50000000),2000000,IF(S353 &lt; 50000000,E,0)))))</f>
        <v>#N/A</v>
      </c>
      <c r="W353" s="57" t="e">
        <f t="shared" si="70"/>
        <v>#N/A</v>
      </c>
      <c r="X353" s="57" t="e">
        <f>VLOOKUP($C353,Sheet2!$A:$BN,X$6,0)</f>
        <v>#N/A</v>
      </c>
      <c r="Y353" s="57" t="e">
        <f>VLOOKUP($C353,Sheet2!$A:$BN,Y$6,0)</f>
        <v>#N/A</v>
      </c>
      <c r="Z353" s="60" t="e">
        <f>VLOOKUP($C353,Sheet2!$A:$BN,Z$6,0)</f>
        <v>#N/A</v>
      </c>
      <c r="AA353" s="57" t="e">
        <f>IF(AND(X353 &gt;= 0, X353 &lt;=10000000),500000,IF(AND(X353 &gt;= 10000000, X353 &lt;20000000),1000000,IF(AND(X353&gt;= 20000000, X353 &lt;30000000),1500000,IF(AND(X353 &gt;= 30000000, X353 &lt;50000000),2000000,IF(X353 &lt; 50000000,E,0)))))</f>
        <v>#N/A</v>
      </c>
      <c r="AB353" s="57" t="e">
        <f t="shared" si="71"/>
        <v>#N/A</v>
      </c>
      <c r="AC353" s="57" t="e">
        <f>VLOOKUP($C353,Sheet2!$A:$BN,AC$6,0)</f>
        <v>#N/A</v>
      </c>
      <c r="AD353" s="57" t="e">
        <f>VLOOKUP($C353,Sheet2!$A:$BN,AD$6,0)</f>
        <v>#N/A</v>
      </c>
      <c r="AE353" s="60" t="e">
        <f>VLOOKUP($C353,Sheet2!$A:$BN,AE$6,0)</f>
        <v>#N/A</v>
      </c>
      <c r="AF353" s="57" t="e">
        <f>IF(AND(AC353 &gt;= 0, AC353 &lt;=10000000),500000,IF(AND(AC353 &gt;= 10000000, AC353 &lt;20000000),1000000,IF(AND(AC353&gt;= 20000000, AC353 &lt;30000000),1500000,IF(AND(AC353 &gt;= 30000000, AC353 &lt;50000000),2000000,IF(AC353 &lt; 50000000,E,0)))))</f>
        <v>#N/A</v>
      </c>
      <c r="AG353" s="57" t="e">
        <f t="shared" si="72"/>
        <v>#N/A</v>
      </c>
      <c r="AH353" s="57" t="e">
        <f>VLOOKUP($C353,Sheet2!$A:$BN,AH$6,0)</f>
        <v>#N/A</v>
      </c>
      <c r="AI353" s="57" t="e">
        <f>VLOOKUP($C353,Sheet2!$A:$BN,AI$6,0)</f>
        <v>#N/A</v>
      </c>
      <c r="AJ353" s="60" t="e">
        <f>VLOOKUP($C353,Sheet2!$A:$BN,AJ$6,0)</f>
        <v>#N/A</v>
      </c>
      <c r="AK353" s="57" t="e">
        <f>IF(AND(AH353 &gt;= 0, AH353 &lt;=10000000),500000,IF(AND(AH353 &gt;= 10000000, AH353 &lt;20000000),1000000,IF(AND(AH353&gt;= 20000000, AH353 &lt;30000000),1500000,IF(AND(AH353 &gt;= 30000000, AH353 &lt;50000000),2000000,IF(AH353 &lt; 50000000,E,0)))))</f>
        <v>#N/A</v>
      </c>
      <c r="AL353" s="57" t="e">
        <f t="shared" si="73"/>
        <v>#N/A</v>
      </c>
      <c r="AM353" s="57" t="e">
        <f>VLOOKUP($C353,Sheet2!$A:$BN,AM$6,0)</f>
        <v>#N/A</v>
      </c>
      <c r="AN353" s="57" t="e">
        <f>VLOOKUP($C353,Sheet2!$A:$BN,AN$6,0)</f>
        <v>#N/A</v>
      </c>
      <c r="AO353" s="60" t="e">
        <f>VLOOKUP($C353,Sheet2!$A:$BN,AO$6,0)</f>
        <v>#N/A</v>
      </c>
      <c r="AP353" s="57" t="e">
        <f>IF(AND(AM353 &gt;= 0, AM353 &lt;=10000000),500000,IF(AND(AM353 &gt;= 10000000, AM353 &lt;20000000),1000000,IF(AND(AM353&gt;= 20000000, AM353 &lt;30000000),1500000,IF(AND(AM353 &gt;= 30000000, AM353 &lt;50000000),2000000,IF(AM353 &lt; 50000000,E,0)))))</f>
        <v>#N/A</v>
      </c>
      <c r="AQ353" s="57" t="e">
        <f t="shared" si="74"/>
        <v>#N/A</v>
      </c>
      <c r="AR353" s="57" t="e">
        <f>VLOOKUP($C353,Sheet2!$A:$BN,AR$6,0)</f>
        <v>#N/A</v>
      </c>
      <c r="AS353" s="57" t="e">
        <f>VLOOKUP($C353,Sheet2!$A:$BN,AS$6,0)</f>
        <v>#N/A</v>
      </c>
      <c r="AT353" s="60" t="e">
        <f>VLOOKUP($C353,Sheet2!$A:$BN,AT$6,0)</f>
        <v>#N/A</v>
      </c>
      <c r="AU353" s="57" t="e">
        <f>IF(AND(AR353 &gt;= 0, AR353 &lt;=10000000),500000,IF(AND(AR353 &gt;= 10000000, AR353 &lt;20000000),1000000,IF(AND(AR353&gt;= 20000000, AR353 &lt;30000000),1500000,IF(AND(AR353 &gt;= 30000000, AR353 &lt;50000000),2000000,IF(AR353 &lt; 50000000,E,0)))))</f>
        <v>#N/A</v>
      </c>
      <c r="AV353" s="57" t="e">
        <f t="shared" si="75"/>
        <v>#N/A</v>
      </c>
      <c r="AW353" s="57" t="e">
        <f>VLOOKUP($C353,Sheet2!$A:$BN,AW$6,0)</f>
        <v>#N/A</v>
      </c>
      <c r="AX353" s="57" t="e">
        <f>VLOOKUP($C353,Sheet2!$A:$BN,AX$6,0)</f>
        <v>#N/A</v>
      </c>
      <c r="AY353" s="60" t="e">
        <f>VLOOKUP($C353,Sheet2!$A:$BN,AY$6,0)</f>
        <v>#N/A</v>
      </c>
      <c r="AZ353" s="57" t="e">
        <f>IF(AND(AW353 &gt;= 0, AW353 &lt;=10000000),500000,IF(AND(AW353 &gt;= 10000000, AW353 &lt;20000000),1000000,IF(AND(AW353&gt;= 20000000, AW353 &lt;30000000),1500000,IF(AND(AW353 &gt;= 30000000, AW353 &lt;50000000),2000000,IF(AW353 &lt; 50000000,E,0)))))</f>
        <v>#N/A</v>
      </c>
      <c r="BA353" s="57" t="e">
        <f t="shared" si="76"/>
        <v>#N/A</v>
      </c>
      <c r="BB353" s="57" t="e">
        <f>VLOOKUP($C353,Sheet2!$A:$BN,BB$6,0)</f>
        <v>#N/A</v>
      </c>
      <c r="BC353" s="57" t="e">
        <f>VLOOKUP($C353,Sheet2!$A:$BN,BC$6,0)</f>
        <v>#N/A</v>
      </c>
      <c r="BD353" s="60" t="e">
        <f>VLOOKUP($C353,Sheet2!$A:$BN,BD$6,0)</f>
        <v>#N/A</v>
      </c>
      <c r="BE353" s="57" t="e">
        <f>IF(AND(BB353 &gt;= 0, BB353 &lt;=10000000),500000,IF(AND(BB353 &gt;= 10000000, BB353 &lt;20000000),1000000,IF(AND(BB353&gt;= 20000000, BB353 &lt;30000000),1500000,IF(AND(BB353 &gt;= 30000000, BB353 &lt;50000000),2000000,IF(BB353 &lt; 50000000,E,0)))))</f>
        <v>#N/A</v>
      </c>
      <c r="BF353" s="57" t="e">
        <f t="shared" si="77"/>
        <v>#N/A</v>
      </c>
      <c r="BG353" s="57" t="e">
        <f>VLOOKUP($C353,Sheet2!$A:$BN,BG$6,0)</f>
        <v>#N/A</v>
      </c>
      <c r="BH353" s="57" t="e">
        <f>VLOOKUP($C353,Sheet2!$A:$BN,BH$6,0)</f>
        <v>#N/A</v>
      </c>
      <c r="BI353" s="60" t="e">
        <f>VLOOKUP($C353,Sheet2!$A:$BN,BI$6,0)</f>
        <v>#N/A</v>
      </c>
      <c r="BJ353" s="57" t="e">
        <f>IF(AND(BG353 &gt;= 0, BG353 &lt;=10000000),500000,IF(AND(BG353 &gt;= 10000000, BG353 &lt;20000000),1000000,IF(AND(BG353&gt;= 20000000, BG353 &lt;30000000),1500000,IF(AND(BG353 &gt;= 30000000, BG353 &lt;50000000),2000000,IF(BG353 &lt; 50000000,E,0)))))</f>
        <v>#N/A</v>
      </c>
      <c r="BK353" s="57" t="e">
        <f t="shared" si="78"/>
        <v>#N/A</v>
      </c>
      <c r="BL353" s="57" t="e">
        <f>VLOOKUP($C353,Sheet2!$A:$BN,BL$6,0)</f>
        <v>#N/A</v>
      </c>
      <c r="BM353" s="57" t="e">
        <f>VLOOKUP($C353,Sheet2!$A:$BN,BM$6,0)</f>
        <v>#N/A</v>
      </c>
      <c r="BN353" s="60" t="e">
        <f>VLOOKUP($C353,Sheet2!$A:$BN,BN$6,0)</f>
        <v>#N/A</v>
      </c>
      <c r="BO353" s="57" t="e">
        <f>IF(AND(BL353 &gt;= 0, BL353 &lt;=10000000),500000,IF(AND(BL353 &gt;= 10000000, BL353 &lt;20000000),1000000,IF(AND(BL353&gt;= 20000000, BL353 &lt;30000000),1500000,IF(AND(BL353 &gt;= 30000000, BL353 &lt;50000000),2000000,IF(BL353 &lt; 50000000,E,0)))))</f>
        <v>#N/A</v>
      </c>
      <c r="BP353" s="57" t="e">
        <f t="shared" si="79"/>
        <v>#N/A</v>
      </c>
      <c r="BQ353" s="57" t="e">
        <f>VLOOKUP($C353,Sheet2!$A:$BN,BQ$6,0)</f>
        <v>#N/A</v>
      </c>
      <c r="BR353" s="57" t="e">
        <f>VLOOKUP($C353,Sheet2!$A:$BN,BR$6,0)</f>
        <v>#N/A</v>
      </c>
      <c r="BS353" s="60" t="e">
        <f>VLOOKUP($C353,Sheet2!$A:$BN,BS$6,0)</f>
        <v>#N/A</v>
      </c>
      <c r="BT353" s="57" t="e">
        <f>IF(AND(BQ353 &gt;= 0, BQ353 &lt;=10000000),500000,IF(AND(BQ353 &gt;= 10000000, BQ353 &lt;20000000),1000000,IF(AND(BQ353&gt;= 20000000, BQ353 &lt;30000000),1500000,IF(AND(BQ353 &gt;= 30000000, BQ353 &lt;50000000),2000000,IF(BQ353 &lt; 50000000,E,0)))))</f>
        <v>#N/A</v>
      </c>
      <c r="BU353" s="57" t="e">
        <f t="shared" si="80"/>
        <v>#N/A</v>
      </c>
      <c r="BV353" s="57" t="e">
        <f>VLOOKUP($C353,Sheet2!$A:$BN,BV$6,0)</f>
        <v>#N/A</v>
      </c>
      <c r="BW353" s="57" t="e">
        <f>VLOOKUP($C353,Sheet2!$A:$BN,BW$6,0)</f>
        <v>#N/A</v>
      </c>
      <c r="BX353" s="60" t="e">
        <f>VLOOKUP($C353,Sheet2!$A:$BN,BX$6,0)</f>
        <v>#N/A</v>
      </c>
      <c r="BY353" s="57" t="e">
        <f>IF(AND(BV353 &gt;= 0, BV353 &lt;=10000000),500000,IF(AND(BV353 &gt;= 10000000, BV353 &lt;20000000),1000000,IF(AND(BV353&gt;= 20000000, BV353 &lt;30000000),1500000,IF(AND(BV353 &gt;= 30000000, BV353 &lt;50000000),2000000,IF(BV353 &lt; 50000000,E,0)))))</f>
        <v>#N/A</v>
      </c>
      <c r="BZ353" s="57" t="e">
        <f t="shared" si="81"/>
        <v>#N/A</v>
      </c>
      <c r="CA353" s="57" t="e">
        <f>VLOOKUP($C353,Sheet2!$A:$BN,CA$6,0)</f>
        <v>#N/A</v>
      </c>
      <c r="CB353" s="57" t="e">
        <f>VLOOKUP($C353,Sheet2!$A:$BN,CB$6,0)</f>
        <v>#N/A</v>
      </c>
      <c r="CC353" s="60" t="e">
        <f>VLOOKUP($C353,Sheet2!$A:$BN,CC$6,0)</f>
        <v>#N/A</v>
      </c>
      <c r="CD353" s="57" t="e">
        <f>IF(AND(CA353 &gt;= 0, CA353 &lt;=10000000),500000,IF(AND(CA353 &gt;= 10000000, CA353 &lt;20000000),1000000,IF(AND(CA353&gt;= 20000000, CA353 &lt;30000000),1500000,IF(AND(CA353 &gt;= 30000000, CA353 &lt;50000000),2000000,IF(CA353 &lt; 50000000,E,0)))))</f>
        <v>#N/A</v>
      </c>
      <c r="CE353" s="57" t="e">
        <f t="shared" si="82"/>
        <v>#N/A</v>
      </c>
    </row>
    <row r="354" spans="1:83">
      <c r="A354" s="21" t="s">
        <v>649</v>
      </c>
      <c r="B354" s="21" t="s">
        <v>650</v>
      </c>
      <c r="C354" s="22" t="s">
        <v>651</v>
      </c>
      <c r="D354" s="57">
        <v>0</v>
      </c>
      <c r="E354" s="57">
        <f t="shared" si="83"/>
        <v>0</v>
      </c>
      <c r="F354" s="19">
        <v>0</v>
      </c>
      <c r="G354" s="19">
        <v>0</v>
      </c>
      <c r="H354" s="19">
        <v>0</v>
      </c>
      <c r="I354" s="19">
        <v>0</v>
      </c>
      <c r="J354" s="19">
        <v>0</v>
      </c>
      <c r="K354" s="19">
        <v>9800000</v>
      </c>
      <c r="L354" s="19">
        <v>8800000</v>
      </c>
      <c r="M354" s="19">
        <v>0</v>
      </c>
      <c r="N354" s="19">
        <v>0</v>
      </c>
      <c r="O354" s="19">
        <v>0</v>
      </c>
      <c r="P354" s="19">
        <v>0</v>
      </c>
      <c r="Q354" s="19">
        <v>0</v>
      </c>
      <c r="S354" s="57" t="e">
        <f>VLOOKUP($C354,Sheet2!$A:$BN,S$6,0)</f>
        <v>#N/A</v>
      </c>
      <c r="T354" s="57" t="e">
        <f>VLOOKUP($C354,Sheet2!$A:$BN,T$6,0)</f>
        <v>#N/A</v>
      </c>
      <c r="U354" s="60" t="e">
        <f>VLOOKUP($C354,Sheet2!$A:$BN,U$6,0)</f>
        <v>#N/A</v>
      </c>
      <c r="V354" s="57" t="e">
        <f>IF(AND(S354 &gt;= 0, S354 &lt;=10000000),500000,IF(AND(S354 &gt;= 10000000, S354 &lt;20000000),1000000,IF(AND(S354&gt;= 20000000, S354 &lt;30000000),1500000,IF(AND(S354 &gt;= 30000000, S354 &lt;50000000),2000000,IF(S354 &lt; 50000000,E,0)))))</f>
        <v>#N/A</v>
      </c>
      <c r="W354" s="57" t="e">
        <f t="shared" si="70"/>
        <v>#N/A</v>
      </c>
      <c r="X354" s="57" t="e">
        <f>VLOOKUP($C354,Sheet2!$A:$BN,X$6,0)</f>
        <v>#N/A</v>
      </c>
      <c r="Y354" s="57" t="e">
        <f>VLOOKUP($C354,Sheet2!$A:$BN,Y$6,0)</f>
        <v>#N/A</v>
      </c>
      <c r="Z354" s="60" t="e">
        <f>VLOOKUP($C354,Sheet2!$A:$BN,Z$6,0)</f>
        <v>#N/A</v>
      </c>
      <c r="AA354" s="57" t="e">
        <f>IF(AND(X354 &gt;= 0, X354 &lt;=10000000),500000,IF(AND(X354 &gt;= 10000000, X354 &lt;20000000),1000000,IF(AND(X354&gt;= 20000000, X354 &lt;30000000),1500000,IF(AND(X354 &gt;= 30000000, X354 &lt;50000000),2000000,IF(X354 &lt; 50000000,E,0)))))</f>
        <v>#N/A</v>
      </c>
      <c r="AB354" s="57" t="e">
        <f t="shared" si="71"/>
        <v>#N/A</v>
      </c>
      <c r="AC354" s="57" t="e">
        <f>VLOOKUP($C354,Sheet2!$A:$BN,AC$6,0)</f>
        <v>#N/A</v>
      </c>
      <c r="AD354" s="57" t="e">
        <f>VLOOKUP($C354,Sheet2!$A:$BN,AD$6,0)</f>
        <v>#N/A</v>
      </c>
      <c r="AE354" s="60" t="e">
        <f>VLOOKUP($C354,Sheet2!$A:$BN,AE$6,0)</f>
        <v>#N/A</v>
      </c>
      <c r="AF354" s="57" t="e">
        <f>IF(AND(AC354 &gt;= 0, AC354 &lt;=10000000),500000,IF(AND(AC354 &gt;= 10000000, AC354 &lt;20000000),1000000,IF(AND(AC354&gt;= 20000000, AC354 &lt;30000000),1500000,IF(AND(AC354 &gt;= 30000000, AC354 &lt;50000000),2000000,IF(AC354 &lt; 50000000,E,0)))))</f>
        <v>#N/A</v>
      </c>
      <c r="AG354" s="57" t="e">
        <f t="shared" si="72"/>
        <v>#N/A</v>
      </c>
      <c r="AH354" s="57" t="e">
        <f>VLOOKUP($C354,Sheet2!$A:$BN,AH$6,0)</f>
        <v>#N/A</v>
      </c>
      <c r="AI354" s="57" t="e">
        <f>VLOOKUP($C354,Sheet2!$A:$BN,AI$6,0)</f>
        <v>#N/A</v>
      </c>
      <c r="AJ354" s="60" t="e">
        <f>VLOOKUP($C354,Sheet2!$A:$BN,AJ$6,0)</f>
        <v>#N/A</v>
      </c>
      <c r="AK354" s="57" t="e">
        <f>IF(AND(AH354 &gt;= 0, AH354 &lt;=10000000),500000,IF(AND(AH354 &gt;= 10000000, AH354 &lt;20000000),1000000,IF(AND(AH354&gt;= 20000000, AH354 &lt;30000000),1500000,IF(AND(AH354 &gt;= 30000000, AH354 &lt;50000000),2000000,IF(AH354 &lt; 50000000,E,0)))))</f>
        <v>#N/A</v>
      </c>
      <c r="AL354" s="57" t="e">
        <f t="shared" si="73"/>
        <v>#N/A</v>
      </c>
      <c r="AM354" s="57" t="e">
        <f>VLOOKUP($C354,Sheet2!$A:$BN,AM$6,0)</f>
        <v>#N/A</v>
      </c>
      <c r="AN354" s="57" t="e">
        <f>VLOOKUP($C354,Sheet2!$A:$BN,AN$6,0)</f>
        <v>#N/A</v>
      </c>
      <c r="AO354" s="60" t="e">
        <f>VLOOKUP($C354,Sheet2!$A:$BN,AO$6,0)</f>
        <v>#N/A</v>
      </c>
      <c r="AP354" s="57" t="e">
        <f>IF(AND(AM354 &gt;= 0, AM354 &lt;=10000000),500000,IF(AND(AM354 &gt;= 10000000, AM354 &lt;20000000),1000000,IF(AND(AM354&gt;= 20000000, AM354 &lt;30000000),1500000,IF(AND(AM354 &gt;= 30000000, AM354 &lt;50000000),2000000,IF(AM354 &lt; 50000000,E,0)))))</f>
        <v>#N/A</v>
      </c>
      <c r="AQ354" s="57" t="e">
        <f t="shared" si="74"/>
        <v>#N/A</v>
      </c>
      <c r="AR354" s="57" t="e">
        <f>VLOOKUP($C354,Sheet2!$A:$BN,AR$6,0)</f>
        <v>#N/A</v>
      </c>
      <c r="AS354" s="57" t="e">
        <f>VLOOKUP($C354,Sheet2!$A:$BN,AS$6,0)</f>
        <v>#N/A</v>
      </c>
      <c r="AT354" s="60" t="e">
        <f>VLOOKUP($C354,Sheet2!$A:$BN,AT$6,0)</f>
        <v>#N/A</v>
      </c>
      <c r="AU354" s="57" t="e">
        <f>IF(AND(AR354 &gt;= 0, AR354 &lt;=10000000),500000,IF(AND(AR354 &gt;= 10000000, AR354 &lt;20000000),1000000,IF(AND(AR354&gt;= 20000000, AR354 &lt;30000000),1500000,IF(AND(AR354 &gt;= 30000000, AR354 &lt;50000000),2000000,IF(AR354 &lt; 50000000,E,0)))))</f>
        <v>#N/A</v>
      </c>
      <c r="AV354" s="57" t="e">
        <f t="shared" si="75"/>
        <v>#N/A</v>
      </c>
      <c r="AW354" s="57" t="e">
        <f>VLOOKUP($C354,Sheet2!$A:$BN,AW$6,0)</f>
        <v>#N/A</v>
      </c>
      <c r="AX354" s="57" t="e">
        <f>VLOOKUP($C354,Sheet2!$A:$BN,AX$6,0)</f>
        <v>#N/A</v>
      </c>
      <c r="AY354" s="60" t="e">
        <f>VLOOKUP($C354,Sheet2!$A:$BN,AY$6,0)</f>
        <v>#N/A</v>
      </c>
      <c r="AZ354" s="57" t="e">
        <f>IF(AND(AW354 &gt;= 0, AW354 &lt;=10000000),500000,IF(AND(AW354 &gt;= 10000000, AW354 &lt;20000000),1000000,IF(AND(AW354&gt;= 20000000, AW354 &lt;30000000),1500000,IF(AND(AW354 &gt;= 30000000, AW354 &lt;50000000),2000000,IF(AW354 &lt; 50000000,E,0)))))</f>
        <v>#N/A</v>
      </c>
      <c r="BA354" s="57" t="e">
        <f t="shared" si="76"/>
        <v>#N/A</v>
      </c>
      <c r="BB354" s="57" t="e">
        <f>VLOOKUP($C354,Sheet2!$A:$BN,BB$6,0)</f>
        <v>#N/A</v>
      </c>
      <c r="BC354" s="57" t="e">
        <f>VLOOKUP($C354,Sheet2!$A:$BN,BC$6,0)</f>
        <v>#N/A</v>
      </c>
      <c r="BD354" s="60" t="e">
        <f>VLOOKUP($C354,Sheet2!$A:$BN,BD$6,0)</f>
        <v>#N/A</v>
      </c>
      <c r="BE354" s="57" t="e">
        <f>IF(AND(BB354 &gt;= 0, BB354 &lt;=10000000),500000,IF(AND(BB354 &gt;= 10000000, BB354 &lt;20000000),1000000,IF(AND(BB354&gt;= 20000000, BB354 &lt;30000000),1500000,IF(AND(BB354 &gt;= 30000000, BB354 &lt;50000000),2000000,IF(BB354 &lt; 50000000,E,0)))))</f>
        <v>#N/A</v>
      </c>
      <c r="BF354" s="57" t="e">
        <f t="shared" si="77"/>
        <v>#N/A</v>
      </c>
      <c r="BG354" s="57" t="e">
        <f>VLOOKUP($C354,Sheet2!$A:$BN,BG$6,0)</f>
        <v>#N/A</v>
      </c>
      <c r="BH354" s="57" t="e">
        <f>VLOOKUP($C354,Sheet2!$A:$BN,BH$6,0)</f>
        <v>#N/A</v>
      </c>
      <c r="BI354" s="60" t="e">
        <f>VLOOKUP($C354,Sheet2!$A:$BN,BI$6,0)</f>
        <v>#N/A</v>
      </c>
      <c r="BJ354" s="57" t="e">
        <f>IF(AND(BG354 &gt;= 0, BG354 &lt;=10000000),500000,IF(AND(BG354 &gt;= 10000000, BG354 &lt;20000000),1000000,IF(AND(BG354&gt;= 20000000, BG354 &lt;30000000),1500000,IF(AND(BG354 &gt;= 30000000, BG354 &lt;50000000),2000000,IF(BG354 &lt; 50000000,E,0)))))</f>
        <v>#N/A</v>
      </c>
      <c r="BK354" s="57" t="e">
        <f t="shared" si="78"/>
        <v>#N/A</v>
      </c>
      <c r="BL354" s="57" t="e">
        <f>VLOOKUP($C354,Sheet2!$A:$BN,BL$6,0)</f>
        <v>#N/A</v>
      </c>
      <c r="BM354" s="57" t="e">
        <f>VLOOKUP($C354,Sheet2!$A:$BN,BM$6,0)</f>
        <v>#N/A</v>
      </c>
      <c r="BN354" s="60" t="e">
        <f>VLOOKUP($C354,Sheet2!$A:$BN,BN$6,0)</f>
        <v>#N/A</v>
      </c>
      <c r="BO354" s="57" t="e">
        <f>IF(AND(BL354 &gt;= 0, BL354 &lt;=10000000),500000,IF(AND(BL354 &gt;= 10000000, BL354 &lt;20000000),1000000,IF(AND(BL354&gt;= 20000000, BL354 &lt;30000000),1500000,IF(AND(BL354 &gt;= 30000000, BL354 &lt;50000000),2000000,IF(BL354 &lt; 50000000,E,0)))))</f>
        <v>#N/A</v>
      </c>
      <c r="BP354" s="57" t="e">
        <f t="shared" si="79"/>
        <v>#N/A</v>
      </c>
      <c r="BQ354" s="57" t="e">
        <f>VLOOKUP($C354,Sheet2!$A:$BN,BQ$6,0)</f>
        <v>#N/A</v>
      </c>
      <c r="BR354" s="57" t="e">
        <f>VLOOKUP($C354,Sheet2!$A:$BN,BR$6,0)</f>
        <v>#N/A</v>
      </c>
      <c r="BS354" s="60" t="e">
        <f>VLOOKUP($C354,Sheet2!$A:$BN,BS$6,0)</f>
        <v>#N/A</v>
      </c>
      <c r="BT354" s="57" t="e">
        <f>IF(AND(BQ354 &gt;= 0, BQ354 &lt;=10000000),500000,IF(AND(BQ354 &gt;= 10000000, BQ354 &lt;20000000),1000000,IF(AND(BQ354&gt;= 20000000, BQ354 &lt;30000000),1500000,IF(AND(BQ354 &gt;= 30000000, BQ354 &lt;50000000),2000000,IF(BQ354 &lt; 50000000,E,0)))))</f>
        <v>#N/A</v>
      </c>
      <c r="BU354" s="57" t="e">
        <f t="shared" si="80"/>
        <v>#N/A</v>
      </c>
      <c r="BV354" s="57" t="e">
        <f>VLOOKUP($C354,Sheet2!$A:$BN,BV$6,0)</f>
        <v>#N/A</v>
      </c>
      <c r="BW354" s="57" t="e">
        <f>VLOOKUP($C354,Sheet2!$A:$BN,BW$6,0)</f>
        <v>#N/A</v>
      </c>
      <c r="BX354" s="60" t="e">
        <f>VLOOKUP($C354,Sheet2!$A:$BN,BX$6,0)</f>
        <v>#N/A</v>
      </c>
      <c r="BY354" s="57" t="e">
        <f>IF(AND(BV354 &gt;= 0, BV354 &lt;=10000000),500000,IF(AND(BV354 &gt;= 10000000, BV354 &lt;20000000),1000000,IF(AND(BV354&gt;= 20000000, BV354 &lt;30000000),1500000,IF(AND(BV354 &gt;= 30000000, BV354 &lt;50000000),2000000,IF(BV354 &lt; 50000000,E,0)))))</f>
        <v>#N/A</v>
      </c>
      <c r="BZ354" s="57" t="e">
        <f t="shared" si="81"/>
        <v>#N/A</v>
      </c>
      <c r="CA354" s="57" t="e">
        <f>VLOOKUP($C354,Sheet2!$A:$BN,CA$6,0)</f>
        <v>#N/A</v>
      </c>
      <c r="CB354" s="57" t="e">
        <f>VLOOKUP($C354,Sheet2!$A:$BN,CB$6,0)</f>
        <v>#N/A</v>
      </c>
      <c r="CC354" s="60" t="e">
        <f>VLOOKUP($C354,Sheet2!$A:$BN,CC$6,0)</f>
        <v>#N/A</v>
      </c>
      <c r="CD354" s="57" t="e">
        <f>IF(AND(CA354 &gt;= 0, CA354 &lt;=10000000),500000,IF(AND(CA354 &gt;= 10000000, CA354 &lt;20000000),1000000,IF(AND(CA354&gt;= 20000000, CA354 &lt;30000000),1500000,IF(AND(CA354 &gt;= 30000000, CA354 &lt;50000000),2000000,IF(CA354 &lt; 50000000,E,0)))))</f>
        <v>#N/A</v>
      </c>
      <c r="CE354" s="57" t="e">
        <f t="shared" si="82"/>
        <v>#N/A</v>
      </c>
    </row>
    <row r="355" spans="1:83">
      <c r="A355" s="28" t="s">
        <v>649</v>
      </c>
      <c r="B355" s="28" t="s">
        <v>998</v>
      </c>
      <c r="C355" s="29" t="s">
        <v>999</v>
      </c>
      <c r="D355" s="57">
        <v>0</v>
      </c>
      <c r="E355" s="57">
        <f t="shared" si="83"/>
        <v>-19700000</v>
      </c>
      <c r="F355" s="19">
        <v>19700000</v>
      </c>
      <c r="G355" s="19">
        <v>19200000</v>
      </c>
      <c r="H355" s="19">
        <v>18800000</v>
      </c>
      <c r="I355" s="19">
        <v>17900000</v>
      </c>
      <c r="J355" s="19">
        <v>17000000</v>
      </c>
      <c r="K355" s="62">
        <v>15900000</v>
      </c>
      <c r="L355" s="19">
        <v>0</v>
      </c>
      <c r="M355" s="19">
        <v>0</v>
      </c>
      <c r="N355" s="19">
        <v>0</v>
      </c>
      <c r="O355" s="19">
        <v>0</v>
      </c>
      <c r="P355" s="19">
        <v>0</v>
      </c>
      <c r="Q355" s="19">
        <v>0</v>
      </c>
      <c r="S355" s="57" t="e">
        <f>VLOOKUP($C355,Sheet2!$A:$BN,S$6,0)</f>
        <v>#N/A</v>
      </c>
      <c r="T355" s="57" t="e">
        <f>VLOOKUP($C355,Sheet2!$A:$BN,T$6,0)</f>
        <v>#N/A</v>
      </c>
      <c r="U355" s="60" t="e">
        <f>VLOOKUP($C355,Sheet2!$A:$BN,U$6,0)</f>
        <v>#N/A</v>
      </c>
      <c r="V355" s="57" t="e">
        <f>IF(AND(S355 &gt;= 0, S355 &lt;=10000000),500000,IF(AND(S355 &gt;= 10000000, S355 &lt;20000000),1000000,IF(AND(S355&gt;= 20000000, S355 &lt;30000000),1500000,IF(AND(S355 &gt;= 30000000, S355 &lt;50000000),2000000,IF(S355 &lt; 50000000,E,0)))))</f>
        <v>#N/A</v>
      </c>
      <c r="W355" s="57" t="e">
        <f t="shared" si="70"/>
        <v>#N/A</v>
      </c>
      <c r="X355" s="57" t="e">
        <f>VLOOKUP($C355,Sheet2!$A:$BN,X$6,0)</f>
        <v>#N/A</v>
      </c>
      <c r="Y355" s="57" t="e">
        <f>VLOOKUP($C355,Sheet2!$A:$BN,Y$6,0)</f>
        <v>#N/A</v>
      </c>
      <c r="Z355" s="60" t="e">
        <f>VLOOKUP($C355,Sheet2!$A:$BN,Z$6,0)</f>
        <v>#N/A</v>
      </c>
      <c r="AA355" s="57" t="e">
        <f>IF(AND(X355 &gt;= 0, X355 &lt;=10000000),500000,IF(AND(X355 &gt;= 10000000, X355 &lt;20000000),1000000,IF(AND(X355&gt;= 20000000, X355 &lt;30000000),1500000,IF(AND(X355 &gt;= 30000000, X355 &lt;50000000),2000000,IF(X355 &lt; 50000000,E,0)))))</f>
        <v>#N/A</v>
      </c>
      <c r="AB355" s="57" t="e">
        <f t="shared" si="71"/>
        <v>#N/A</v>
      </c>
      <c r="AC355" s="57" t="e">
        <f>VLOOKUP($C355,Sheet2!$A:$BN,AC$6,0)</f>
        <v>#N/A</v>
      </c>
      <c r="AD355" s="57" t="e">
        <f>VLOOKUP($C355,Sheet2!$A:$BN,AD$6,0)</f>
        <v>#N/A</v>
      </c>
      <c r="AE355" s="60" t="e">
        <f>VLOOKUP($C355,Sheet2!$A:$BN,AE$6,0)</f>
        <v>#N/A</v>
      </c>
      <c r="AF355" s="57" t="e">
        <f>IF(AND(AC355 &gt;= 0, AC355 &lt;=10000000),500000,IF(AND(AC355 &gt;= 10000000, AC355 &lt;20000000),1000000,IF(AND(AC355&gt;= 20000000, AC355 &lt;30000000),1500000,IF(AND(AC355 &gt;= 30000000, AC355 &lt;50000000),2000000,IF(AC355 &lt; 50000000,E,0)))))</f>
        <v>#N/A</v>
      </c>
      <c r="AG355" s="57" t="e">
        <f t="shared" si="72"/>
        <v>#N/A</v>
      </c>
      <c r="AH355" s="57" t="e">
        <f>VLOOKUP($C355,Sheet2!$A:$BN,AH$6,0)</f>
        <v>#N/A</v>
      </c>
      <c r="AI355" s="57" t="e">
        <f>VLOOKUP($C355,Sheet2!$A:$BN,AI$6,0)</f>
        <v>#N/A</v>
      </c>
      <c r="AJ355" s="60" t="e">
        <f>VLOOKUP($C355,Sheet2!$A:$BN,AJ$6,0)</f>
        <v>#N/A</v>
      </c>
      <c r="AK355" s="57" t="e">
        <f>IF(AND(AH355 &gt;= 0, AH355 &lt;=10000000),500000,IF(AND(AH355 &gt;= 10000000, AH355 &lt;20000000),1000000,IF(AND(AH355&gt;= 20000000, AH355 &lt;30000000),1500000,IF(AND(AH355 &gt;= 30000000, AH355 &lt;50000000),2000000,IF(AH355 &lt; 50000000,E,0)))))</f>
        <v>#N/A</v>
      </c>
      <c r="AL355" s="57" t="e">
        <f t="shared" si="73"/>
        <v>#N/A</v>
      </c>
      <c r="AM355" s="57" t="e">
        <f>VLOOKUP($C355,Sheet2!$A:$BN,AM$6,0)</f>
        <v>#N/A</v>
      </c>
      <c r="AN355" s="57" t="e">
        <f>VLOOKUP($C355,Sheet2!$A:$BN,AN$6,0)</f>
        <v>#N/A</v>
      </c>
      <c r="AO355" s="60" t="e">
        <f>VLOOKUP($C355,Sheet2!$A:$BN,AO$6,0)</f>
        <v>#N/A</v>
      </c>
      <c r="AP355" s="57" t="e">
        <f>IF(AND(AM355 &gt;= 0, AM355 &lt;=10000000),500000,IF(AND(AM355 &gt;= 10000000, AM355 &lt;20000000),1000000,IF(AND(AM355&gt;= 20000000, AM355 &lt;30000000),1500000,IF(AND(AM355 &gt;= 30000000, AM355 &lt;50000000),2000000,IF(AM355 &lt; 50000000,E,0)))))</f>
        <v>#N/A</v>
      </c>
      <c r="AQ355" s="57" t="e">
        <f t="shared" si="74"/>
        <v>#N/A</v>
      </c>
      <c r="AR355" s="57" t="e">
        <f>VLOOKUP($C355,Sheet2!$A:$BN,AR$6,0)</f>
        <v>#N/A</v>
      </c>
      <c r="AS355" s="57" t="e">
        <f>VLOOKUP($C355,Sheet2!$A:$BN,AS$6,0)</f>
        <v>#N/A</v>
      </c>
      <c r="AT355" s="60" t="e">
        <f>VLOOKUP($C355,Sheet2!$A:$BN,AT$6,0)</f>
        <v>#N/A</v>
      </c>
      <c r="AU355" s="57" t="e">
        <f>IF(AND(AR355 &gt;= 0, AR355 &lt;=10000000),500000,IF(AND(AR355 &gt;= 10000000, AR355 &lt;20000000),1000000,IF(AND(AR355&gt;= 20000000, AR355 &lt;30000000),1500000,IF(AND(AR355 &gt;= 30000000, AR355 &lt;50000000),2000000,IF(AR355 &lt; 50000000,E,0)))))</f>
        <v>#N/A</v>
      </c>
      <c r="AV355" s="57" t="e">
        <f t="shared" si="75"/>
        <v>#N/A</v>
      </c>
      <c r="AW355" s="57" t="e">
        <f>VLOOKUP($C355,Sheet2!$A:$BN,AW$6,0)</f>
        <v>#N/A</v>
      </c>
      <c r="AX355" s="57" t="e">
        <f>VLOOKUP($C355,Sheet2!$A:$BN,AX$6,0)</f>
        <v>#N/A</v>
      </c>
      <c r="AY355" s="60" t="e">
        <f>VLOOKUP($C355,Sheet2!$A:$BN,AY$6,0)</f>
        <v>#N/A</v>
      </c>
      <c r="AZ355" s="57" t="e">
        <f>IF(AND(AW355 &gt;= 0, AW355 &lt;=10000000),500000,IF(AND(AW355 &gt;= 10000000, AW355 &lt;20000000),1000000,IF(AND(AW355&gt;= 20000000, AW355 &lt;30000000),1500000,IF(AND(AW355 &gt;= 30000000, AW355 &lt;50000000),2000000,IF(AW355 &lt; 50000000,E,0)))))</f>
        <v>#N/A</v>
      </c>
      <c r="BA355" s="57" t="e">
        <f t="shared" si="76"/>
        <v>#N/A</v>
      </c>
      <c r="BB355" s="57" t="e">
        <f>VLOOKUP($C355,Sheet2!$A:$BN,BB$6,0)</f>
        <v>#N/A</v>
      </c>
      <c r="BC355" s="57" t="e">
        <f>VLOOKUP($C355,Sheet2!$A:$BN,BC$6,0)</f>
        <v>#N/A</v>
      </c>
      <c r="BD355" s="60" t="e">
        <f>VLOOKUP($C355,Sheet2!$A:$BN,BD$6,0)</f>
        <v>#N/A</v>
      </c>
      <c r="BE355" s="57" t="e">
        <f>IF(AND(BB355 &gt;= 0, BB355 &lt;=10000000),500000,IF(AND(BB355 &gt;= 10000000, BB355 &lt;20000000),1000000,IF(AND(BB355&gt;= 20000000, BB355 &lt;30000000),1500000,IF(AND(BB355 &gt;= 30000000, BB355 &lt;50000000),2000000,IF(BB355 &lt; 50000000,E,0)))))</f>
        <v>#N/A</v>
      </c>
      <c r="BF355" s="57" t="e">
        <f t="shared" si="77"/>
        <v>#N/A</v>
      </c>
      <c r="BG355" s="57" t="e">
        <f>VLOOKUP($C355,Sheet2!$A:$BN,BG$6,0)</f>
        <v>#N/A</v>
      </c>
      <c r="BH355" s="57" t="e">
        <f>VLOOKUP($C355,Sheet2!$A:$BN,BH$6,0)</f>
        <v>#N/A</v>
      </c>
      <c r="BI355" s="60" t="e">
        <f>VLOOKUP($C355,Sheet2!$A:$BN,BI$6,0)</f>
        <v>#N/A</v>
      </c>
      <c r="BJ355" s="57" t="e">
        <f>IF(AND(BG355 &gt;= 0, BG355 &lt;=10000000),500000,IF(AND(BG355 &gt;= 10000000, BG355 &lt;20000000),1000000,IF(AND(BG355&gt;= 20000000, BG355 &lt;30000000),1500000,IF(AND(BG355 &gt;= 30000000, BG355 &lt;50000000),2000000,IF(BG355 &lt; 50000000,E,0)))))</f>
        <v>#N/A</v>
      </c>
      <c r="BK355" s="57" t="e">
        <f t="shared" si="78"/>
        <v>#N/A</v>
      </c>
      <c r="BL355" s="57" t="e">
        <f>VLOOKUP($C355,Sheet2!$A:$BN,BL$6,0)</f>
        <v>#N/A</v>
      </c>
      <c r="BM355" s="57" t="e">
        <f>VLOOKUP($C355,Sheet2!$A:$BN,BM$6,0)</f>
        <v>#N/A</v>
      </c>
      <c r="BN355" s="60" t="e">
        <f>VLOOKUP($C355,Sheet2!$A:$BN,BN$6,0)</f>
        <v>#N/A</v>
      </c>
      <c r="BO355" s="57" t="e">
        <f>IF(AND(BL355 &gt;= 0, BL355 &lt;=10000000),500000,IF(AND(BL355 &gt;= 10000000, BL355 &lt;20000000),1000000,IF(AND(BL355&gt;= 20000000, BL355 &lt;30000000),1500000,IF(AND(BL355 &gt;= 30000000, BL355 &lt;50000000),2000000,IF(BL355 &lt; 50000000,E,0)))))</f>
        <v>#N/A</v>
      </c>
      <c r="BP355" s="57" t="e">
        <f t="shared" si="79"/>
        <v>#N/A</v>
      </c>
      <c r="BQ355" s="57" t="e">
        <f>VLOOKUP($C355,Sheet2!$A:$BN,BQ$6,0)</f>
        <v>#N/A</v>
      </c>
      <c r="BR355" s="57" t="e">
        <f>VLOOKUP($C355,Sheet2!$A:$BN,BR$6,0)</f>
        <v>#N/A</v>
      </c>
      <c r="BS355" s="60" t="e">
        <f>VLOOKUP($C355,Sheet2!$A:$BN,BS$6,0)</f>
        <v>#N/A</v>
      </c>
      <c r="BT355" s="57" t="e">
        <f>IF(AND(BQ355 &gt;= 0, BQ355 &lt;=10000000),500000,IF(AND(BQ355 &gt;= 10000000, BQ355 &lt;20000000),1000000,IF(AND(BQ355&gt;= 20000000, BQ355 &lt;30000000),1500000,IF(AND(BQ355 &gt;= 30000000, BQ355 &lt;50000000),2000000,IF(BQ355 &lt; 50000000,E,0)))))</f>
        <v>#N/A</v>
      </c>
      <c r="BU355" s="57" t="e">
        <f t="shared" si="80"/>
        <v>#N/A</v>
      </c>
      <c r="BV355" s="57" t="e">
        <f>VLOOKUP($C355,Sheet2!$A:$BN,BV$6,0)</f>
        <v>#N/A</v>
      </c>
      <c r="BW355" s="57" t="e">
        <f>VLOOKUP($C355,Sheet2!$A:$BN,BW$6,0)</f>
        <v>#N/A</v>
      </c>
      <c r="BX355" s="60" t="e">
        <f>VLOOKUP($C355,Sheet2!$A:$BN,BX$6,0)</f>
        <v>#N/A</v>
      </c>
      <c r="BY355" s="57" t="e">
        <f>IF(AND(BV355 &gt;= 0, BV355 &lt;=10000000),500000,IF(AND(BV355 &gt;= 10000000, BV355 &lt;20000000),1000000,IF(AND(BV355&gt;= 20000000, BV355 &lt;30000000),1500000,IF(AND(BV355 &gt;= 30000000, BV355 &lt;50000000),2000000,IF(BV355 &lt; 50000000,E,0)))))</f>
        <v>#N/A</v>
      </c>
      <c r="BZ355" s="57" t="e">
        <f t="shared" si="81"/>
        <v>#N/A</v>
      </c>
      <c r="CA355" s="57" t="e">
        <f>VLOOKUP($C355,Sheet2!$A:$BN,CA$6,0)</f>
        <v>#N/A</v>
      </c>
      <c r="CB355" s="57" t="e">
        <f>VLOOKUP($C355,Sheet2!$A:$BN,CB$6,0)</f>
        <v>#N/A</v>
      </c>
      <c r="CC355" s="60" t="e">
        <f>VLOOKUP($C355,Sheet2!$A:$BN,CC$6,0)</f>
        <v>#N/A</v>
      </c>
      <c r="CD355" s="57" t="e">
        <f>IF(AND(CA355 &gt;= 0, CA355 &lt;=10000000),500000,IF(AND(CA355 &gt;= 10000000, CA355 &lt;20000000),1000000,IF(AND(CA355&gt;= 20000000, CA355 &lt;30000000),1500000,IF(AND(CA355 &gt;= 30000000, CA355 &lt;50000000),2000000,IF(CA355 &lt; 50000000,E,0)))))</f>
        <v>#N/A</v>
      </c>
      <c r="CE355" s="57" t="e">
        <f t="shared" si="82"/>
        <v>#N/A</v>
      </c>
    </row>
    <row r="356" spans="1:83">
      <c r="A356" s="21" t="s">
        <v>649</v>
      </c>
      <c r="B356" s="21" t="s">
        <v>953</v>
      </c>
      <c r="C356" s="29" t="s">
        <v>954</v>
      </c>
      <c r="D356" s="57">
        <v>24795000</v>
      </c>
      <c r="E356" s="57">
        <f t="shared" si="83"/>
        <v>3695000</v>
      </c>
      <c r="F356" s="19">
        <v>21100000</v>
      </c>
      <c r="G356" s="19">
        <v>20600000</v>
      </c>
      <c r="H356" s="19">
        <v>20200000</v>
      </c>
      <c r="I356" s="19">
        <v>19400000</v>
      </c>
      <c r="J356" s="19">
        <v>18400000</v>
      </c>
      <c r="K356" s="19">
        <v>16700000</v>
      </c>
      <c r="L356" s="19">
        <v>0</v>
      </c>
      <c r="M356" s="19">
        <v>0</v>
      </c>
      <c r="N356" s="19">
        <v>0</v>
      </c>
      <c r="O356" s="19">
        <v>0</v>
      </c>
      <c r="P356" s="19">
        <v>0</v>
      </c>
      <c r="Q356" s="19">
        <v>0</v>
      </c>
      <c r="S356" s="57">
        <f>VLOOKUP($C356,Sheet2!$A:$BN,S$6,0)</f>
        <v>0</v>
      </c>
      <c r="T356" s="57">
        <f>VLOOKUP($C356,Sheet2!$A:$BN,T$6,0)</f>
        <v>0</v>
      </c>
      <c r="U356" s="60" t="e">
        <f>VLOOKUP($C356,Sheet2!$A:$BN,U$6,0)</f>
        <v>#DIV/0!</v>
      </c>
      <c r="V356" s="57">
        <f>IF(AND(S356 &gt;= 0, S356 &lt;=10000000),500000,IF(AND(S356 &gt;= 10000000, S356 &lt;20000000),1000000,IF(AND(S356&gt;= 20000000, S356 &lt;30000000),1500000,IF(AND(S356 &gt;= 30000000, S356 &lt;50000000),2000000,IF(S356 &lt; 50000000,E,0)))))</f>
        <v>500000</v>
      </c>
      <c r="W356" s="57">
        <f t="shared" si="70"/>
        <v>500000</v>
      </c>
      <c r="X356" s="57">
        <f>VLOOKUP($C356,Sheet2!$A:$BN,X$6,0)</f>
        <v>0</v>
      </c>
      <c r="Y356" s="57">
        <f>VLOOKUP($C356,Sheet2!$A:$BN,Y$6,0)</f>
        <v>0</v>
      </c>
      <c r="Z356" s="60" t="e">
        <f>VLOOKUP($C356,Sheet2!$A:$BN,Z$6,0)</f>
        <v>#DIV/0!</v>
      </c>
      <c r="AA356" s="57">
        <f>IF(AND(X356 &gt;= 0, X356 &lt;=10000000),500000,IF(AND(X356 &gt;= 10000000, X356 &lt;20000000),1000000,IF(AND(X356&gt;= 20000000, X356 &lt;30000000),1500000,IF(AND(X356 &gt;= 30000000, X356 &lt;50000000),2000000,IF(X356 &lt; 50000000,E,0)))))</f>
        <v>500000</v>
      </c>
      <c r="AB356" s="57">
        <f t="shared" si="71"/>
        <v>500000</v>
      </c>
      <c r="AC356" s="57">
        <f>VLOOKUP($C356,Sheet2!$A:$BN,AC$6,0)</f>
        <v>17934446</v>
      </c>
      <c r="AD356" s="57">
        <f>VLOOKUP($C356,Sheet2!$A:$BN,AD$6,0)</f>
        <v>3413456.75</v>
      </c>
      <c r="AE356" s="60">
        <f>VLOOKUP($C356,Sheet2!$A:$BN,AE$6,0)</f>
        <v>1.1679812043974238</v>
      </c>
      <c r="AF356" s="57">
        <f>IF(AND(AC356 &gt;= 0, AC356 &lt;=10000000),500000,IF(AND(AC356 &gt;= 10000000, AC356 &lt;20000000),1000000,IF(AND(AC356&gt;= 20000000, AC356 &lt;30000000),1500000,IF(AND(AC356 &gt;= 30000000, AC356 &lt;50000000),2000000,IF(AC356 &lt; 50000000,E,0)))))</f>
        <v>1000000</v>
      </c>
      <c r="AG356" s="57">
        <f t="shared" si="72"/>
        <v>22400000</v>
      </c>
      <c r="AH356" s="57">
        <f>VLOOKUP($C356,Sheet2!$A:$BN,AH$6,0)</f>
        <v>17397000</v>
      </c>
      <c r="AI356" s="57">
        <f>VLOOKUP($C356,Sheet2!$A:$BN,AI$6,0)</f>
        <v>3498646</v>
      </c>
      <c r="AJ356" s="60">
        <f>VLOOKUP($C356,Sheet2!$A:$BN,AJ$6,0)</f>
        <v>1.1774149120272017</v>
      </c>
      <c r="AK356" s="57">
        <f>IF(AND(AH356 &gt;= 0, AH356 &lt;=10000000),500000,IF(AND(AH356 &gt;= 10000000, AH356 &lt;20000000),1000000,IF(AND(AH356&gt;= 20000000, AH356 &lt;30000000),1500000,IF(AND(AH356 &gt;= 30000000, AH356 &lt;50000000),2000000,IF(AH356 &lt; 50000000,E,0)))))</f>
        <v>1000000</v>
      </c>
      <c r="AL356" s="57">
        <f t="shared" si="73"/>
        <v>21900000</v>
      </c>
      <c r="AM356" s="57">
        <f>VLOOKUP($C356,Sheet2!$A:$BN,AM$6,0)</f>
        <v>16431250</v>
      </c>
      <c r="AN356" s="57">
        <f>VLOOKUP($C356,Sheet2!$A:$BN,AN$6,0)</f>
        <v>2708362.5</v>
      </c>
      <c r="AO356" s="60">
        <f>VLOOKUP($C356,Sheet2!$A:$BN,AO$6,0)</f>
        <v>1.1490043128088852</v>
      </c>
      <c r="AP356" s="57">
        <f>IF(AND(AM356 &gt;= 0, AM356 &lt;=10000000),500000,IF(AND(AM356 &gt;= 10000000, AM356 &lt;20000000),1000000,IF(AND(AM356&gt;= 20000000, AM356 &lt;30000000),1500000,IF(AND(AM356 &gt;= 30000000, AM356 &lt;50000000),2000000,IF(AM356 &lt; 50000000,E,0)))))</f>
        <v>1000000</v>
      </c>
      <c r="AQ356" s="57">
        <f t="shared" si="74"/>
        <v>20200000</v>
      </c>
      <c r="AR356" s="57">
        <f>VLOOKUP($C356,Sheet2!$A:$BN,AR$6,0)</f>
        <v>14150000</v>
      </c>
      <c r="AS356" s="57">
        <f>VLOOKUP($C356,Sheet2!$A:$BN,AS$6,0)</f>
        <v>2399412.5</v>
      </c>
      <c r="AT356" s="60">
        <f>VLOOKUP($C356,Sheet2!$A:$BN,AT$6,0)</f>
        <v>1.1038334810636976</v>
      </c>
      <c r="AU356" s="57">
        <f>IF(AND(AR356 &gt;= 0, AR356 &lt;=10000000),500000,IF(AND(AR356 &gt;= 10000000, AR356 &lt;20000000),1000000,IF(AND(AR356&gt;= 20000000, AR356 &lt;30000000),1500000,IF(AND(AR356 &gt;= 30000000, AR356 &lt;50000000),2000000,IF(AR356 &lt; 50000000,E,0)))))</f>
        <v>1000000</v>
      </c>
      <c r="AV356" s="57">
        <f t="shared" si="75"/>
        <v>17600000</v>
      </c>
      <c r="AW356" s="57">
        <f>VLOOKUP($C356,Sheet2!$A:$BN,AW$6,0)</f>
        <v>0</v>
      </c>
      <c r="AX356" s="57">
        <f>VLOOKUP($C356,Sheet2!$A:$BN,AX$6,0)</f>
        <v>0</v>
      </c>
      <c r="AY356" s="60" t="e">
        <f>VLOOKUP($C356,Sheet2!$A:$BN,AY$6,0)</f>
        <v>#DIV/0!</v>
      </c>
      <c r="AZ356" s="57">
        <f>IF(AND(AW356 &gt;= 0, AW356 &lt;=10000000),500000,IF(AND(AW356 &gt;= 10000000, AW356 &lt;20000000),1000000,IF(AND(AW356&gt;= 20000000, AW356 &lt;30000000),1500000,IF(AND(AW356 &gt;= 30000000, AW356 &lt;50000000),2000000,IF(AW356 &lt; 50000000,E,0)))))</f>
        <v>500000</v>
      </c>
      <c r="BA356" s="57">
        <f t="shared" si="76"/>
        <v>500000</v>
      </c>
      <c r="BB356" s="57">
        <f>VLOOKUP($C356,Sheet2!$A:$BN,BB$6,0)</f>
        <v>0</v>
      </c>
      <c r="BC356" s="57">
        <f>VLOOKUP($C356,Sheet2!$A:$BN,BC$6,0)</f>
        <v>0</v>
      </c>
      <c r="BD356" s="60" t="e">
        <f>VLOOKUP($C356,Sheet2!$A:$BN,BD$6,0)</f>
        <v>#DIV/0!</v>
      </c>
      <c r="BE356" s="57">
        <f>IF(AND(BB356 &gt;= 0, BB356 &lt;=10000000),500000,IF(AND(BB356 &gt;= 10000000, BB356 &lt;20000000),1000000,IF(AND(BB356&gt;= 20000000, BB356 &lt;30000000),1500000,IF(AND(BB356 &gt;= 30000000, BB356 &lt;50000000),2000000,IF(BB356 &lt; 50000000,E,0)))))</f>
        <v>500000</v>
      </c>
      <c r="BF356" s="57">
        <f t="shared" si="77"/>
        <v>500000</v>
      </c>
      <c r="BG356" s="57">
        <f>VLOOKUP($C356,Sheet2!$A:$BN,BG$6,0)</f>
        <v>0</v>
      </c>
      <c r="BH356" s="57">
        <f>VLOOKUP($C356,Sheet2!$A:$BN,BH$6,0)</f>
        <v>0</v>
      </c>
      <c r="BI356" s="60" t="e">
        <f>VLOOKUP($C356,Sheet2!$A:$BN,BI$6,0)</f>
        <v>#DIV/0!</v>
      </c>
      <c r="BJ356" s="57">
        <f>IF(AND(BG356 &gt;= 0, BG356 &lt;=10000000),500000,IF(AND(BG356 &gt;= 10000000, BG356 &lt;20000000),1000000,IF(AND(BG356&gt;= 20000000, BG356 &lt;30000000),1500000,IF(AND(BG356 &gt;= 30000000, BG356 &lt;50000000),2000000,IF(BG356 &lt; 50000000,E,0)))))</f>
        <v>500000</v>
      </c>
      <c r="BK356" s="57">
        <f t="shared" si="78"/>
        <v>500000</v>
      </c>
      <c r="BL356" s="57">
        <f>VLOOKUP($C356,Sheet2!$A:$BN,BL$6,0)</f>
        <v>0</v>
      </c>
      <c r="BM356" s="57">
        <f>VLOOKUP($C356,Sheet2!$A:$BN,BM$6,0)</f>
        <v>0</v>
      </c>
      <c r="BN356" s="60" t="e">
        <f>VLOOKUP($C356,Sheet2!$A:$BN,BN$6,0)</f>
        <v>#DIV/0!</v>
      </c>
      <c r="BO356" s="57">
        <f>IF(AND(BL356 &gt;= 0, BL356 &lt;=10000000),500000,IF(AND(BL356 &gt;= 10000000, BL356 &lt;20000000),1000000,IF(AND(BL356&gt;= 20000000, BL356 &lt;30000000),1500000,IF(AND(BL356 &gt;= 30000000, BL356 &lt;50000000),2000000,IF(BL356 &lt; 50000000,E,0)))))</f>
        <v>500000</v>
      </c>
      <c r="BP356" s="57">
        <f t="shared" si="79"/>
        <v>500000</v>
      </c>
      <c r="BQ356" s="57">
        <f>VLOOKUP($C356,Sheet2!$A:$BN,BQ$6,0)</f>
        <v>0</v>
      </c>
      <c r="BR356" s="57">
        <f>VLOOKUP($C356,Sheet2!$A:$BN,BR$6,0)</f>
        <v>0</v>
      </c>
      <c r="BS356" s="60" t="e">
        <f>VLOOKUP($C356,Sheet2!$A:$BN,BS$6,0)</f>
        <v>#DIV/0!</v>
      </c>
      <c r="BT356" s="57">
        <f>IF(AND(BQ356 &gt;= 0, BQ356 &lt;=10000000),500000,IF(AND(BQ356 &gt;= 10000000, BQ356 &lt;20000000),1000000,IF(AND(BQ356&gt;= 20000000, BQ356 &lt;30000000),1500000,IF(AND(BQ356 &gt;= 30000000, BQ356 &lt;50000000),2000000,IF(BQ356 &lt; 50000000,E,0)))))</f>
        <v>500000</v>
      </c>
      <c r="BU356" s="57">
        <f t="shared" si="80"/>
        <v>500000</v>
      </c>
      <c r="BV356" s="57">
        <f>VLOOKUP($C356,Sheet2!$A:$BN,BV$6,0)</f>
        <v>0</v>
      </c>
      <c r="BW356" s="57">
        <f>VLOOKUP($C356,Sheet2!$A:$BN,BW$6,0)</f>
        <v>0</v>
      </c>
      <c r="BX356" s="60" t="e">
        <f>VLOOKUP($C356,Sheet2!$A:$BN,BX$6,0)</f>
        <v>#DIV/0!</v>
      </c>
      <c r="BY356" s="57">
        <f>IF(AND(BV356 &gt;= 0, BV356 &lt;=10000000),500000,IF(AND(BV356 &gt;= 10000000, BV356 &lt;20000000),1000000,IF(AND(BV356&gt;= 20000000, BV356 &lt;30000000),1500000,IF(AND(BV356 &gt;= 30000000, BV356 &lt;50000000),2000000,IF(BV356 &lt; 50000000,E,0)))))</f>
        <v>500000</v>
      </c>
      <c r="BZ356" s="57">
        <f t="shared" si="81"/>
        <v>500000</v>
      </c>
      <c r="CA356" s="57">
        <f>VLOOKUP($C356,Sheet2!$A:$BN,CA$6,0)</f>
        <v>0</v>
      </c>
      <c r="CB356" s="57">
        <f>VLOOKUP($C356,Sheet2!$A:$BN,CB$6,0)</f>
        <v>0</v>
      </c>
      <c r="CC356" s="60" t="e">
        <f>VLOOKUP($C356,Sheet2!$A:$BN,CC$6,0)</f>
        <v>#DIV/0!</v>
      </c>
      <c r="CD356" s="57">
        <f>IF(AND(CA356 &gt;= 0, CA356 &lt;=10000000),500000,IF(AND(CA356 &gt;= 10000000, CA356 &lt;20000000),1000000,IF(AND(CA356&gt;= 20000000, CA356 &lt;30000000),1500000,IF(AND(CA356 &gt;= 30000000, CA356 &lt;50000000),2000000,IF(CA356 &lt; 50000000,E,0)))))</f>
        <v>500000</v>
      </c>
      <c r="CE356" s="57">
        <f t="shared" si="82"/>
        <v>500000</v>
      </c>
    </row>
    <row r="357" spans="1:83">
      <c r="A357" s="21" t="s">
        <v>649</v>
      </c>
      <c r="B357" s="21" t="s">
        <v>955</v>
      </c>
      <c r="C357" s="29" t="s">
        <v>956</v>
      </c>
      <c r="D357" s="57">
        <v>26645000</v>
      </c>
      <c r="E357" s="57">
        <f t="shared" si="83"/>
        <v>3845000</v>
      </c>
      <c r="F357" s="19">
        <v>22800000</v>
      </c>
      <c r="G357" s="19">
        <v>22300000</v>
      </c>
      <c r="H357" s="19">
        <v>21800000</v>
      </c>
      <c r="I357" s="19">
        <v>20800000</v>
      </c>
      <c r="J357" s="19">
        <v>20000000</v>
      </c>
      <c r="K357" s="19">
        <v>17800000</v>
      </c>
      <c r="L357" s="19">
        <v>0</v>
      </c>
      <c r="M357" s="19">
        <v>0</v>
      </c>
      <c r="N357" s="19">
        <v>0</v>
      </c>
      <c r="O357" s="19">
        <v>0</v>
      </c>
      <c r="P357" s="19">
        <v>0</v>
      </c>
      <c r="Q357" s="19">
        <v>0</v>
      </c>
      <c r="S357" s="57">
        <f>VLOOKUP($C357,Sheet2!$A:$BN,S$6,0)</f>
        <v>0</v>
      </c>
      <c r="T357" s="57">
        <f>VLOOKUP($C357,Sheet2!$A:$BN,T$6,0)</f>
        <v>0</v>
      </c>
      <c r="U357" s="60" t="e">
        <f>VLOOKUP($C357,Sheet2!$A:$BN,U$6,0)</f>
        <v>#DIV/0!</v>
      </c>
      <c r="V357" s="57">
        <f>IF(AND(S357 &gt;= 0, S357 &lt;=10000000),500000,IF(AND(S357 &gt;= 10000000, S357 &lt;20000000),1000000,IF(AND(S357&gt;= 20000000, S357 &lt;30000000),1500000,IF(AND(S357 &gt;= 30000000, S357 &lt;50000000),2000000,IF(S357 &lt; 50000000,E,0)))))</f>
        <v>500000</v>
      </c>
      <c r="W357" s="57">
        <f t="shared" si="70"/>
        <v>500000</v>
      </c>
      <c r="X357" s="57">
        <f>VLOOKUP($C357,Sheet2!$A:$BN,X$6,0)</f>
        <v>0</v>
      </c>
      <c r="Y357" s="57">
        <f>VLOOKUP($C357,Sheet2!$A:$BN,Y$6,0)</f>
        <v>0</v>
      </c>
      <c r="Z357" s="60" t="e">
        <f>VLOOKUP($C357,Sheet2!$A:$BN,Z$6,0)</f>
        <v>#DIV/0!</v>
      </c>
      <c r="AA357" s="57">
        <f>IF(AND(X357 &gt;= 0, X357 &lt;=10000000),500000,IF(AND(X357 &gt;= 10000000, X357 &lt;20000000),1000000,IF(AND(X357&gt;= 20000000, X357 &lt;30000000),1500000,IF(AND(X357 &gt;= 30000000, X357 &lt;50000000),2000000,IF(X357 &lt; 50000000,E,0)))))</f>
        <v>500000</v>
      </c>
      <c r="AB357" s="57">
        <f t="shared" si="71"/>
        <v>500000</v>
      </c>
      <c r="AC357" s="57">
        <f>VLOOKUP($C357,Sheet2!$A:$BN,AC$6,0)</f>
        <v>0</v>
      </c>
      <c r="AD357" s="57">
        <f>VLOOKUP($C357,Sheet2!$A:$BN,AD$6,0)</f>
        <v>0</v>
      </c>
      <c r="AE357" s="60" t="e">
        <f>VLOOKUP($C357,Sheet2!$A:$BN,AE$6,0)</f>
        <v>#DIV/0!</v>
      </c>
      <c r="AF357" s="57">
        <f>IF(AND(AC357 &gt;= 0, AC357 &lt;=10000000),500000,IF(AND(AC357 &gt;= 10000000, AC357 &lt;20000000),1000000,IF(AND(AC357&gt;= 20000000, AC357 &lt;30000000),1500000,IF(AND(AC357 &gt;= 30000000, AC357 &lt;50000000),2000000,IF(AC357 &lt; 50000000,E,0)))))</f>
        <v>500000</v>
      </c>
      <c r="AG357" s="57">
        <f t="shared" si="72"/>
        <v>500000</v>
      </c>
      <c r="AH357" s="57">
        <f>VLOOKUP($C357,Sheet2!$A:$BN,AH$6,0)</f>
        <v>14300000</v>
      </c>
      <c r="AI357" s="57">
        <f>VLOOKUP($C357,Sheet2!$A:$BN,AI$6,0)</f>
        <v>6013325</v>
      </c>
      <c r="AJ357" s="60">
        <f>VLOOKUP($C357,Sheet2!$A:$BN,AJ$6,0)</f>
        <v>0.98462640141428159</v>
      </c>
      <c r="AK357" s="57">
        <f>IF(AND(AH357 &gt;= 0, AH357 &lt;=10000000),500000,IF(AND(AH357 &gt;= 10000000, AH357 &lt;20000000),1000000,IF(AND(AH357&gt;= 20000000, AH357 &lt;30000000),1500000,IF(AND(AH357 &gt;= 30000000, AH357 &lt;50000000),2000000,IF(AH357 &lt; 50000000,E,0)))))</f>
        <v>1000000</v>
      </c>
      <c r="AL357" s="57">
        <f t="shared" si="73"/>
        <v>21400000</v>
      </c>
      <c r="AM357" s="57">
        <f>VLOOKUP($C357,Sheet2!$A:$BN,AM$6,0)</f>
        <v>16425000</v>
      </c>
      <c r="AN357" s="57">
        <f>VLOOKUP($C357,Sheet2!$A:$BN,AN$6,0)</f>
        <v>2966405</v>
      </c>
      <c r="AO357" s="60">
        <f>VLOOKUP($C357,Sheet2!$A:$BN,AO$6,0)</f>
        <v>1.0353461176254046</v>
      </c>
      <c r="AP357" s="57">
        <f>IF(AND(AM357 &gt;= 0, AM357 &lt;=10000000),500000,IF(AND(AM357 &gt;= 10000000, AM357 &lt;20000000),1000000,IF(AND(AM357&gt;= 20000000, AM357 &lt;30000000),1500000,IF(AND(AM357 &gt;= 30000000, AM357 &lt;50000000),2000000,IF(AM357 &lt; 50000000,E,0)))))</f>
        <v>1000000</v>
      </c>
      <c r="AQ357" s="57">
        <f t="shared" si="74"/>
        <v>20400000</v>
      </c>
      <c r="AR357" s="57">
        <f>VLOOKUP($C357,Sheet2!$A:$BN,AR$6,0)</f>
        <v>0</v>
      </c>
      <c r="AS357" s="57">
        <f>VLOOKUP($C357,Sheet2!$A:$BN,AS$6,0)</f>
        <v>0</v>
      </c>
      <c r="AT357" s="60" t="e">
        <f>VLOOKUP($C357,Sheet2!$A:$BN,AT$6,0)</f>
        <v>#DIV/0!</v>
      </c>
      <c r="AU357" s="57">
        <f>IF(AND(AR357 &gt;= 0, AR357 &lt;=10000000),500000,IF(AND(AR357 &gt;= 10000000, AR357 &lt;20000000),1000000,IF(AND(AR357&gt;= 20000000, AR357 &lt;30000000),1500000,IF(AND(AR357 &gt;= 30000000, AR357 &lt;50000000),2000000,IF(AR357 &lt; 50000000,E,0)))))</f>
        <v>500000</v>
      </c>
      <c r="AV357" s="57">
        <f t="shared" si="75"/>
        <v>500000</v>
      </c>
      <c r="AW357" s="57">
        <f>VLOOKUP($C357,Sheet2!$A:$BN,AW$6,0)</f>
        <v>0</v>
      </c>
      <c r="AX357" s="57">
        <f>VLOOKUP($C357,Sheet2!$A:$BN,AX$6,0)</f>
        <v>0</v>
      </c>
      <c r="AY357" s="60" t="e">
        <f>VLOOKUP($C357,Sheet2!$A:$BN,AY$6,0)</f>
        <v>#DIV/0!</v>
      </c>
      <c r="AZ357" s="57">
        <f>IF(AND(AW357 &gt;= 0, AW357 &lt;=10000000),500000,IF(AND(AW357 &gt;= 10000000, AW357 &lt;20000000),1000000,IF(AND(AW357&gt;= 20000000, AW357 &lt;30000000),1500000,IF(AND(AW357 &gt;= 30000000, AW357 &lt;50000000),2000000,IF(AW357 &lt; 50000000,E,0)))))</f>
        <v>500000</v>
      </c>
      <c r="BA357" s="57">
        <f t="shared" si="76"/>
        <v>500000</v>
      </c>
      <c r="BB357" s="57">
        <f>VLOOKUP($C357,Sheet2!$A:$BN,BB$6,0)</f>
        <v>0</v>
      </c>
      <c r="BC357" s="57">
        <f>VLOOKUP($C357,Sheet2!$A:$BN,BC$6,0)</f>
        <v>0</v>
      </c>
      <c r="BD357" s="60" t="e">
        <f>VLOOKUP($C357,Sheet2!$A:$BN,BD$6,0)</f>
        <v>#DIV/0!</v>
      </c>
      <c r="BE357" s="57">
        <f>IF(AND(BB357 &gt;= 0, BB357 &lt;=10000000),500000,IF(AND(BB357 &gt;= 10000000, BB357 &lt;20000000),1000000,IF(AND(BB357&gt;= 20000000, BB357 &lt;30000000),1500000,IF(AND(BB357 &gt;= 30000000, BB357 &lt;50000000),2000000,IF(BB357 &lt; 50000000,E,0)))))</f>
        <v>500000</v>
      </c>
      <c r="BF357" s="57">
        <f t="shared" si="77"/>
        <v>500000</v>
      </c>
      <c r="BG357" s="57">
        <f>VLOOKUP($C357,Sheet2!$A:$BN,BG$6,0)</f>
        <v>0</v>
      </c>
      <c r="BH357" s="57">
        <f>VLOOKUP($C357,Sheet2!$A:$BN,BH$6,0)</f>
        <v>0</v>
      </c>
      <c r="BI357" s="60" t="e">
        <f>VLOOKUP($C357,Sheet2!$A:$BN,BI$6,0)</f>
        <v>#DIV/0!</v>
      </c>
      <c r="BJ357" s="57">
        <f>IF(AND(BG357 &gt;= 0, BG357 &lt;=10000000),500000,IF(AND(BG357 &gt;= 10000000, BG357 &lt;20000000),1000000,IF(AND(BG357&gt;= 20000000, BG357 &lt;30000000),1500000,IF(AND(BG357 &gt;= 30000000, BG357 &lt;50000000),2000000,IF(BG357 &lt; 50000000,E,0)))))</f>
        <v>500000</v>
      </c>
      <c r="BK357" s="57">
        <f t="shared" si="78"/>
        <v>500000</v>
      </c>
      <c r="BL357" s="57">
        <f>VLOOKUP($C357,Sheet2!$A:$BN,BL$6,0)</f>
        <v>0</v>
      </c>
      <c r="BM357" s="57">
        <f>VLOOKUP($C357,Sheet2!$A:$BN,BM$6,0)</f>
        <v>0</v>
      </c>
      <c r="BN357" s="60" t="e">
        <f>VLOOKUP($C357,Sheet2!$A:$BN,BN$6,0)</f>
        <v>#DIV/0!</v>
      </c>
      <c r="BO357" s="57">
        <f>IF(AND(BL357 &gt;= 0, BL357 &lt;=10000000),500000,IF(AND(BL357 &gt;= 10000000, BL357 &lt;20000000),1000000,IF(AND(BL357&gt;= 20000000, BL357 &lt;30000000),1500000,IF(AND(BL357 &gt;= 30000000, BL357 &lt;50000000),2000000,IF(BL357 &lt; 50000000,E,0)))))</f>
        <v>500000</v>
      </c>
      <c r="BP357" s="57">
        <f t="shared" si="79"/>
        <v>500000</v>
      </c>
      <c r="BQ357" s="57">
        <f>VLOOKUP($C357,Sheet2!$A:$BN,BQ$6,0)</f>
        <v>0</v>
      </c>
      <c r="BR357" s="57">
        <f>VLOOKUP($C357,Sheet2!$A:$BN,BR$6,0)</f>
        <v>0</v>
      </c>
      <c r="BS357" s="60" t="e">
        <f>VLOOKUP($C357,Sheet2!$A:$BN,BS$6,0)</f>
        <v>#DIV/0!</v>
      </c>
      <c r="BT357" s="57">
        <f>IF(AND(BQ357 &gt;= 0, BQ357 &lt;=10000000),500000,IF(AND(BQ357 &gt;= 10000000, BQ357 &lt;20000000),1000000,IF(AND(BQ357&gt;= 20000000, BQ357 &lt;30000000),1500000,IF(AND(BQ357 &gt;= 30000000, BQ357 &lt;50000000),2000000,IF(BQ357 &lt; 50000000,E,0)))))</f>
        <v>500000</v>
      </c>
      <c r="BU357" s="57">
        <f t="shared" si="80"/>
        <v>500000</v>
      </c>
      <c r="BV357" s="57">
        <f>VLOOKUP($C357,Sheet2!$A:$BN,BV$6,0)</f>
        <v>0</v>
      </c>
      <c r="BW357" s="57">
        <f>VLOOKUP($C357,Sheet2!$A:$BN,BW$6,0)</f>
        <v>0</v>
      </c>
      <c r="BX357" s="60" t="e">
        <f>VLOOKUP($C357,Sheet2!$A:$BN,BX$6,0)</f>
        <v>#DIV/0!</v>
      </c>
      <c r="BY357" s="57">
        <f>IF(AND(BV357 &gt;= 0, BV357 &lt;=10000000),500000,IF(AND(BV357 &gt;= 10000000, BV357 &lt;20000000),1000000,IF(AND(BV357&gt;= 20000000, BV357 &lt;30000000),1500000,IF(AND(BV357 &gt;= 30000000, BV357 &lt;50000000),2000000,IF(BV357 &lt; 50000000,E,0)))))</f>
        <v>500000</v>
      </c>
      <c r="BZ357" s="57">
        <f t="shared" si="81"/>
        <v>500000</v>
      </c>
      <c r="CA357" s="57">
        <f>VLOOKUP($C357,Sheet2!$A:$BN,CA$6,0)</f>
        <v>0</v>
      </c>
      <c r="CB357" s="57">
        <f>VLOOKUP($C357,Sheet2!$A:$BN,CB$6,0)</f>
        <v>0</v>
      </c>
      <c r="CC357" s="60" t="e">
        <f>VLOOKUP($C357,Sheet2!$A:$BN,CC$6,0)</f>
        <v>#DIV/0!</v>
      </c>
      <c r="CD357" s="57">
        <f>IF(AND(CA357 &gt;= 0, CA357 &lt;=10000000),500000,IF(AND(CA357 &gt;= 10000000, CA357 &lt;20000000),1000000,IF(AND(CA357&gt;= 20000000, CA357 &lt;30000000),1500000,IF(AND(CA357 &gt;= 30000000, CA357 &lt;50000000),2000000,IF(CA357 &lt; 50000000,E,0)))))</f>
        <v>500000</v>
      </c>
      <c r="CE357" s="57">
        <f t="shared" si="82"/>
        <v>500000</v>
      </c>
    </row>
    <row r="358" spans="1:83">
      <c r="A358" s="21" t="s">
        <v>649</v>
      </c>
      <c r="B358" s="21" t="s">
        <v>957</v>
      </c>
      <c r="C358" s="29" t="s">
        <v>958</v>
      </c>
      <c r="D358" s="57">
        <v>28565000</v>
      </c>
      <c r="E358" s="57">
        <f t="shared" si="83"/>
        <v>4765000</v>
      </c>
      <c r="F358" s="19">
        <v>23800000</v>
      </c>
      <c r="G358" s="19">
        <v>23300000</v>
      </c>
      <c r="H358" s="19">
        <v>22800000</v>
      </c>
      <c r="I358" s="19">
        <v>21800000</v>
      </c>
      <c r="J358" s="19">
        <v>20800000</v>
      </c>
      <c r="K358" s="19">
        <v>18600000</v>
      </c>
      <c r="L358" s="19">
        <v>0</v>
      </c>
      <c r="M358" s="19">
        <v>0</v>
      </c>
      <c r="N358" s="19">
        <v>0</v>
      </c>
      <c r="O358" s="19">
        <v>0</v>
      </c>
      <c r="P358" s="19">
        <v>0</v>
      </c>
      <c r="Q358" s="19">
        <v>0</v>
      </c>
      <c r="S358" s="57">
        <f>VLOOKUP($C358,Sheet2!$A:$BN,S$6,0)</f>
        <v>0</v>
      </c>
      <c r="T358" s="57">
        <f>VLOOKUP($C358,Sheet2!$A:$BN,T$6,0)</f>
        <v>0</v>
      </c>
      <c r="U358" s="60" t="e">
        <f>VLOOKUP($C358,Sheet2!$A:$BN,U$6,0)</f>
        <v>#DIV/0!</v>
      </c>
      <c r="V358" s="57">
        <f>IF(AND(S358 &gt;= 0, S358 &lt;=10000000),500000,IF(AND(S358 &gt;= 10000000, S358 &lt;20000000),1000000,IF(AND(S358&gt;= 20000000, S358 &lt;30000000),1500000,IF(AND(S358 &gt;= 30000000, S358 &lt;50000000),2000000,IF(S358 &lt; 50000000,E,0)))))</f>
        <v>500000</v>
      </c>
      <c r="W358" s="57">
        <f t="shared" si="70"/>
        <v>500000</v>
      </c>
      <c r="X358" s="57">
        <f>VLOOKUP($C358,Sheet2!$A:$BN,X$6,0)</f>
        <v>0</v>
      </c>
      <c r="Y358" s="57">
        <f>VLOOKUP($C358,Sheet2!$A:$BN,Y$6,0)</f>
        <v>0</v>
      </c>
      <c r="Z358" s="60" t="e">
        <f>VLOOKUP($C358,Sheet2!$A:$BN,Z$6,0)</f>
        <v>#DIV/0!</v>
      </c>
      <c r="AA358" s="57">
        <f>IF(AND(X358 &gt;= 0, X358 &lt;=10000000),500000,IF(AND(X358 &gt;= 10000000, X358 &lt;20000000),1000000,IF(AND(X358&gt;= 20000000, X358 &lt;30000000),1500000,IF(AND(X358 &gt;= 30000000, X358 &lt;50000000),2000000,IF(X358 &lt; 50000000,E,0)))))</f>
        <v>500000</v>
      </c>
      <c r="AB358" s="57">
        <f t="shared" si="71"/>
        <v>500000</v>
      </c>
      <c r="AC358" s="57">
        <f>VLOOKUP($C358,Sheet2!$A:$BN,AC$6,0)</f>
        <v>0</v>
      </c>
      <c r="AD358" s="57">
        <f>VLOOKUP($C358,Sheet2!$A:$BN,AD$6,0)</f>
        <v>0</v>
      </c>
      <c r="AE358" s="60" t="e">
        <f>VLOOKUP($C358,Sheet2!$A:$BN,AE$6,0)</f>
        <v>#DIV/0!</v>
      </c>
      <c r="AF358" s="57">
        <f>IF(AND(AC358 &gt;= 0, AC358 &lt;=10000000),500000,IF(AND(AC358 &gt;= 10000000, AC358 &lt;20000000),1000000,IF(AND(AC358&gt;= 20000000, AC358 &lt;30000000),1500000,IF(AND(AC358 &gt;= 30000000, AC358 &lt;50000000),2000000,IF(AC358 &lt; 50000000,E,0)))))</f>
        <v>500000</v>
      </c>
      <c r="AG358" s="57">
        <f t="shared" si="72"/>
        <v>500000</v>
      </c>
      <c r="AH358" s="57">
        <f>VLOOKUP($C358,Sheet2!$A:$BN,AH$6,0)</f>
        <v>0</v>
      </c>
      <c r="AI358" s="57">
        <f>VLOOKUP($C358,Sheet2!$A:$BN,AI$6,0)</f>
        <v>0</v>
      </c>
      <c r="AJ358" s="60" t="e">
        <f>VLOOKUP($C358,Sheet2!$A:$BN,AJ$6,0)</f>
        <v>#DIV/0!</v>
      </c>
      <c r="AK358" s="57">
        <f>IF(AND(AH358 &gt;= 0, AH358 &lt;=10000000),500000,IF(AND(AH358 &gt;= 10000000, AH358 &lt;20000000),1000000,IF(AND(AH358&gt;= 20000000, AH358 &lt;30000000),1500000,IF(AND(AH358 &gt;= 30000000, AH358 &lt;50000000),2000000,IF(AH358 &lt; 50000000,E,0)))))</f>
        <v>500000</v>
      </c>
      <c r="AL358" s="57">
        <f t="shared" si="73"/>
        <v>500000</v>
      </c>
      <c r="AM358" s="57">
        <f>VLOOKUP($C358,Sheet2!$A:$BN,AM$6,0)</f>
        <v>14800000</v>
      </c>
      <c r="AN358" s="57">
        <f>VLOOKUP($C358,Sheet2!$A:$BN,AN$6,0)</f>
        <v>5452070.5</v>
      </c>
      <c r="AO358" s="60">
        <f>VLOOKUP($C358,Sheet2!$A:$BN,AO$6,0)</f>
        <v>0.96031392402632121</v>
      </c>
      <c r="AP358" s="57">
        <f>IF(AND(AM358 &gt;= 0, AM358 &lt;=10000000),500000,IF(AND(AM358 &gt;= 10000000, AM358 &lt;20000000),1000000,IF(AND(AM358&gt;= 20000000, AM358 &lt;30000000),1500000,IF(AND(AM358 &gt;= 30000000, AM358 &lt;50000000),2000000,IF(AM358 &lt; 50000000,E,0)))))</f>
        <v>1000000</v>
      </c>
      <c r="AQ358" s="57">
        <f t="shared" si="74"/>
        <v>21300000</v>
      </c>
      <c r="AR358" s="57">
        <f>VLOOKUP($C358,Sheet2!$A:$BN,AR$6,0)</f>
        <v>13775000</v>
      </c>
      <c r="AS358" s="57">
        <f>VLOOKUP($C358,Sheet2!$A:$BN,AS$6,0)</f>
        <v>6303965</v>
      </c>
      <c r="AT358" s="60">
        <f>VLOOKUP($C358,Sheet2!$A:$BN,AT$6,0)</f>
        <v>1.0703181544995515</v>
      </c>
      <c r="AU358" s="57">
        <f>IF(AND(AR358 &gt;= 0, AR358 &lt;=10000000),500000,IF(AND(AR358 &gt;= 10000000, AR358 &lt;20000000),1000000,IF(AND(AR358&gt;= 20000000, AR358 &lt;30000000),1500000,IF(AND(AR358 &gt;= 30000000, AR358 &lt;50000000),2000000,IF(AR358 &lt; 50000000,E,0)))))</f>
        <v>1000000</v>
      </c>
      <c r="AV358" s="57">
        <f t="shared" si="75"/>
        <v>21100000</v>
      </c>
      <c r="AW358" s="57">
        <f>VLOOKUP($C358,Sheet2!$A:$BN,AW$6,0)</f>
        <v>0</v>
      </c>
      <c r="AX358" s="57">
        <f>VLOOKUP($C358,Sheet2!$A:$BN,AX$6,0)</f>
        <v>0</v>
      </c>
      <c r="AY358" s="60" t="e">
        <f>VLOOKUP($C358,Sheet2!$A:$BN,AY$6,0)</f>
        <v>#DIV/0!</v>
      </c>
      <c r="AZ358" s="57">
        <f>IF(AND(AW358 &gt;= 0, AW358 &lt;=10000000),500000,IF(AND(AW358 &gt;= 10000000, AW358 &lt;20000000),1000000,IF(AND(AW358&gt;= 20000000, AW358 &lt;30000000),1500000,IF(AND(AW358 &gt;= 30000000, AW358 &lt;50000000),2000000,IF(AW358 &lt; 50000000,E,0)))))</f>
        <v>500000</v>
      </c>
      <c r="BA358" s="57">
        <f t="shared" si="76"/>
        <v>500000</v>
      </c>
      <c r="BB358" s="57">
        <f>VLOOKUP($C358,Sheet2!$A:$BN,BB$6,0)</f>
        <v>0</v>
      </c>
      <c r="BC358" s="57">
        <f>VLOOKUP($C358,Sheet2!$A:$BN,BC$6,0)</f>
        <v>0</v>
      </c>
      <c r="BD358" s="60" t="e">
        <f>VLOOKUP($C358,Sheet2!$A:$BN,BD$6,0)</f>
        <v>#DIV/0!</v>
      </c>
      <c r="BE358" s="57">
        <f>IF(AND(BB358 &gt;= 0, BB358 &lt;=10000000),500000,IF(AND(BB358 &gt;= 10000000, BB358 &lt;20000000),1000000,IF(AND(BB358&gt;= 20000000, BB358 &lt;30000000),1500000,IF(AND(BB358 &gt;= 30000000, BB358 &lt;50000000),2000000,IF(BB358 &lt; 50000000,E,0)))))</f>
        <v>500000</v>
      </c>
      <c r="BF358" s="57">
        <f t="shared" si="77"/>
        <v>500000</v>
      </c>
      <c r="BG358" s="57">
        <f>VLOOKUP($C358,Sheet2!$A:$BN,BG$6,0)</f>
        <v>0</v>
      </c>
      <c r="BH358" s="57">
        <f>VLOOKUP($C358,Sheet2!$A:$BN,BH$6,0)</f>
        <v>0</v>
      </c>
      <c r="BI358" s="60" t="e">
        <f>VLOOKUP($C358,Sheet2!$A:$BN,BI$6,0)</f>
        <v>#DIV/0!</v>
      </c>
      <c r="BJ358" s="57">
        <f>IF(AND(BG358 &gt;= 0, BG358 &lt;=10000000),500000,IF(AND(BG358 &gt;= 10000000, BG358 &lt;20000000),1000000,IF(AND(BG358&gt;= 20000000, BG358 &lt;30000000),1500000,IF(AND(BG358 &gt;= 30000000, BG358 &lt;50000000),2000000,IF(BG358 &lt; 50000000,E,0)))))</f>
        <v>500000</v>
      </c>
      <c r="BK358" s="57">
        <f t="shared" si="78"/>
        <v>500000</v>
      </c>
      <c r="BL358" s="57">
        <f>VLOOKUP($C358,Sheet2!$A:$BN,BL$6,0)</f>
        <v>0</v>
      </c>
      <c r="BM358" s="57">
        <f>VLOOKUP($C358,Sheet2!$A:$BN,BM$6,0)</f>
        <v>0</v>
      </c>
      <c r="BN358" s="60" t="e">
        <f>VLOOKUP($C358,Sheet2!$A:$BN,BN$6,0)</f>
        <v>#DIV/0!</v>
      </c>
      <c r="BO358" s="57">
        <f>IF(AND(BL358 &gt;= 0, BL358 &lt;=10000000),500000,IF(AND(BL358 &gt;= 10000000, BL358 &lt;20000000),1000000,IF(AND(BL358&gt;= 20000000, BL358 &lt;30000000),1500000,IF(AND(BL358 &gt;= 30000000, BL358 &lt;50000000),2000000,IF(BL358 &lt; 50000000,E,0)))))</f>
        <v>500000</v>
      </c>
      <c r="BP358" s="57">
        <f t="shared" si="79"/>
        <v>500000</v>
      </c>
      <c r="BQ358" s="57">
        <f>VLOOKUP($C358,Sheet2!$A:$BN,BQ$6,0)</f>
        <v>0</v>
      </c>
      <c r="BR358" s="57">
        <f>VLOOKUP($C358,Sheet2!$A:$BN,BR$6,0)</f>
        <v>0</v>
      </c>
      <c r="BS358" s="60" t="e">
        <f>VLOOKUP($C358,Sheet2!$A:$BN,BS$6,0)</f>
        <v>#DIV/0!</v>
      </c>
      <c r="BT358" s="57">
        <f>IF(AND(BQ358 &gt;= 0, BQ358 &lt;=10000000),500000,IF(AND(BQ358 &gt;= 10000000, BQ358 &lt;20000000),1000000,IF(AND(BQ358&gt;= 20000000, BQ358 &lt;30000000),1500000,IF(AND(BQ358 &gt;= 30000000, BQ358 &lt;50000000),2000000,IF(BQ358 &lt; 50000000,E,0)))))</f>
        <v>500000</v>
      </c>
      <c r="BU358" s="57">
        <f t="shared" si="80"/>
        <v>500000</v>
      </c>
      <c r="BV358" s="57">
        <f>VLOOKUP($C358,Sheet2!$A:$BN,BV$6,0)</f>
        <v>0</v>
      </c>
      <c r="BW358" s="57">
        <f>VLOOKUP($C358,Sheet2!$A:$BN,BW$6,0)</f>
        <v>0</v>
      </c>
      <c r="BX358" s="60" t="e">
        <f>VLOOKUP($C358,Sheet2!$A:$BN,BX$6,0)</f>
        <v>#DIV/0!</v>
      </c>
      <c r="BY358" s="57">
        <f>IF(AND(BV358 &gt;= 0, BV358 &lt;=10000000),500000,IF(AND(BV358 &gt;= 10000000, BV358 &lt;20000000),1000000,IF(AND(BV358&gt;= 20000000, BV358 &lt;30000000),1500000,IF(AND(BV358 &gt;= 30000000, BV358 &lt;50000000),2000000,IF(BV358 &lt; 50000000,E,0)))))</f>
        <v>500000</v>
      </c>
      <c r="BZ358" s="57">
        <f t="shared" si="81"/>
        <v>500000</v>
      </c>
      <c r="CA358" s="57">
        <f>VLOOKUP($C358,Sheet2!$A:$BN,CA$6,0)</f>
        <v>0</v>
      </c>
      <c r="CB358" s="57">
        <f>VLOOKUP($C358,Sheet2!$A:$BN,CB$6,0)</f>
        <v>0</v>
      </c>
      <c r="CC358" s="60" t="e">
        <f>VLOOKUP($C358,Sheet2!$A:$BN,CC$6,0)</f>
        <v>#DIV/0!</v>
      </c>
      <c r="CD358" s="57">
        <f>IF(AND(CA358 &gt;= 0, CA358 &lt;=10000000),500000,IF(AND(CA358 &gt;= 10000000, CA358 &lt;20000000),1000000,IF(AND(CA358&gt;= 20000000, CA358 &lt;30000000),1500000,IF(AND(CA358 &gt;= 30000000, CA358 &lt;50000000),2000000,IF(CA358 &lt; 50000000,E,0)))))</f>
        <v>500000</v>
      </c>
      <c r="CE358" s="57">
        <f t="shared" si="82"/>
        <v>500000</v>
      </c>
    </row>
    <row r="359" spans="1:83">
      <c r="A359" s="21" t="s">
        <v>649</v>
      </c>
      <c r="B359" s="21" t="s">
        <v>652</v>
      </c>
      <c r="C359" s="22" t="s">
        <v>653</v>
      </c>
      <c r="D359" s="57">
        <v>22950000</v>
      </c>
      <c r="E359" s="57">
        <f t="shared" si="83"/>
        <v>7650000</v>
      </c>
      <c r="F359" s="19">
        <v>15300000</v>
      </c>
      <c r="G359" s="19">
        <v>14300000</v>
      </c>
      <c r="H359" s="19">
        <v>14000000</v>
      </c>
      <c r="I359" s="19">
        <v>13300000</v>
      </c>
      <c r="J359" s="19">
        <v>12600000</v>
      </c>
      <c r="K359" s="19">
        <v>11700000</v>
      </c>
      <c r="L359" s="19">
        <v>9500000</v>
      </c>
      <c r="M359" s="19">
        <v>8200000</v>
      </c>
      <c r="N359" s="19">
        <v>0</v>
      </c>
      <c r="O359" s="19">
        <v>0</v>
      </c>
      <c r="P359" s="19">
        <v>0</v>
      </c>
      <c r="Q359" s="19">
        <v>0</v>
      </c>
      <c r="S359" s="57" t="e">
        <f>VLOOKUP($C359,Sheet2!$A:$BN,S$6,0)</f>
        <v>#N/A</v>
      </c>
      <c r="T359" s="57" t="e">
        <f>VLOOKUP($C359,Sheet2!$A:$BN,T$6,0)</f>
        <v>#N/A</v>
      </c>
      <c r="U359" s="60" t="e">
        <f>VLOOKUP($C359,Sheet2!$A:$BN,U$6,0)</f>
        <v>#N/A</v>
      </c>
      <c r="V359" s="57" t="e">
        <f>IF(AND(S359 &gt;= 0, S359 &lt;=10000000),500000,IF(AND(S359 &gt;= 10000000, S359 &lt;20000000),1000000,IF(AND(S359&gt;= 20000000, S359 &lt;30000000),1500000,IF(AND(S359 &gt;= 30000000, S359 &lt;50000000),2000000,IF(S359 &lt; 50000000,E,0)))))</f>
        <v>#N/A</v>
      </c>
      <c r="W359" s="57" t="e">
        <f t="shared" si="70"/>
        <v>#N/A</v>
      </c>
      <c r="X359" s="57" t="e">
        <f>VLOOKUP($C359,Sheet2!$A:$BN,X$6,0)</f>
        <v>#N/A</v>
      </c>
      <c r="Y359" s="57" t="e">
        <f>VLOOKUP($C359,Sheet2!$A:$BN,Y$6,0)</f>
        <v>#N/A</v>
      </c>
      <c r="Z359" s="60" t="e">
        <f>VLOOKUP($C359,Sheet2!$A:$BN,Z$6,0)</f>
        <v>#N/A</v>
      </c>
      <c r="AA359" s="57" t="e">
        <f>IF(AND(X359 &gt;= 0, X359 &lt;=10000000),500000,IF(AND(X359 &gt;= 10000000, X359 &lt;20000000),1000000,IF(AND(X359&gt;= 20000000, X359 &lt;30000000),1500000,IF(AND(X359 &gt;= 30000000, X359 &lt;50000000),2000000,IF(X359 &lt; 50000000,E,0)))))</f>
        <v>#N/A</v>
      </c>
      <c r="AB359" s="57" t="e">
        <f t="shared" si="71"/>
        <v>#N/A</v>
      </c>
      <c r="AC359" s="57" t="e">
        <f>VLOOKUP($C359,Sheet2!$A:$BN,AC$6,0)</f>
        <v>#N/A</v>
      </c>
      <c r="AD359" s="57" t="e">
        <f>VLOOKUP($C359,Sheet2!$A:$BN,AD$6,0)</f>
        <v>#N/A</v>
      </c>
      <c r="AE359" s="60" t="e">
        <f>VLOOKUP($C359,Sheet2!$A:$BN,AE$6,0)</f>
        <v>#N/A</v>
      </c>
      <c r="AF359" s="57" t="e">
        <f>IF(AND(AC359 &gt;= 0, AC359 &lt;=10000000),500000,IF(AND(AC359 &gt;= 10000000, AC359 &lt;20000000),1000000,IF(AND(AC359&gt;= 20000000, AC359 &lt;30000000),1500000,IF(AND(AC359 &gt;= 30000000, AC359 &lt;50000000),2000000,IF(AC359 &lt; 50000000,E,0)))))</f>
        <v>#N/A</v>
      </c>
      <c r="AG359" s="57" t="e">
        <f t="shared" si="72"/>
        <v>#N/A</v>
      </c>
      <c r="AH359" s="57" t="e">
        <f>VLOOKUP($C359,Sheet2!$A:$BN,AH$6,0)</f>
        <v>#N/A</v>
      </c>
      <c r="AI359" s="57" t="e">
        <f>VLOOKUP($C359,Sheet2!$A:$BN,AI$6,0)</f>
        <v>#N/A</v>
      </c>
      <c r="AJ359" s="60" t="e">
        <f>VLOOKUP($C359,Sheet2!$A:$BN,AJ$6,0)</f>
        <v>#N/A</v>
      </c>
      <c r="AK359" s="57" t="e">
        <f>IF(AND(AH359 &gt;= 0, AH359 &lt;=10000000),500000,IF(AND(AH359 &gt;= 10000000, AH359 &lt;20000000),1000000,IF(AND(AH359&gt;= 20000000, AH359 &lt;30000000),1500000,IF(AND(AH359 &gt;= 30000000, AH359 &lt;50000000),2000000,IF(AH359 &lt; 50000000,E,0)))))</f>
        <v>#N/A</v>
      </c>
      <c r="AL359" s="57" t="e">
        <f t="shared" si="73"/>
        <v>#N/A</v>
      </c>
      <c r="AM359" s="57" t="e">
        <f>VLOOKUP($C359,Sheet2!$A:$BN,AM$6,0)</f>
        <v>#N/A</v>
      </c>
      <c r="AN359" s="57" t="e">
        <f>VLOOKUP($C359,Sheet2!$A:$BN,AN$6,0)</f>
        <v>#N/A</v>
      </c>
      <c r="AO359" s="60" t="e">
        <f>VLOOKUP($C359,Sheet2!$A:$BN,AO$6,0)</f>
        <v>#N/A</v>
      </c>
      <c r="AP359" s="57" t="e">
        <f>IF(AND(AM359 &gt;= 0, AM359 &lt;=10000000),500000,IF(AND(AM359 &gt;= 10000000, AM359 &lt;20000000),1000000,IF(AND(AM359&gt;= 20000000, AM359 &lt;30000000),1500000,IF(AND(AM359 &gt;= 30000000, AM359 &lt;50000000),2000000,IF(AM359 &lt; 50000000,E,0)))))</f>
        <v>#N/A</v>
      </c>
      <c r="AQ359" s="57" t="e">
        <f t="shared" si="74"/>
        <v>#N/A</v>
      </c>
      <c r="AR359" s="57" t="e">
        <f>VLOOKUP($C359,Sheet2!$A:$BN,AR$6,0)</f>
        <v>#N/A</v>
      </c>
      <c r="AS359" s="57" t="e">
        <f>VLOOKUP($C359,Sheet2!$A:$BN,AS$6,0)</f>
        <v>#N/A</v>
      </c>
      <c r="AT359" s="60" t="e">
        <f>VLOOKUP($C359,Sheet2!$A:$BN,AT$6,0)</f>
        <v>#N/A</v>
      </c>
      <c r="AU359" s="57" t="e">
        <f>IF(AND(AR359 &gt;= 0, AR359 &lt;=10000000),500000,IF(AND(AR359 &gt;= 10000000, AR359 &lt;20000000),1000000,IF(AND(AR359&gt;= 20000000, AR359 &lt;30000000),1500000,IF(AND(AR359 &gt;= 30000000, AR359 &lt;50000000),2000000,IF(AR359 &lt; 50000000,E,0)))))</f>
        <v>#N/A</v>
      </c>
      <c r="AV359" s="57" t="e">
        <f t="shared" si="75"/>
        <v>#N/A</v>
      </c>
      <c r="AW359" s="57" t="e">
        <f>VLOOKUP($C359,Sheet2!$A:$BN,AW$6,0)</f>
        <v>#N/A</v>
      </c>
      <c r="AX359" s="57" t="e">
        <f>VLOOKUP($C359,Sheet2!$A:$BN,AX$6,0)</f>
        <v>#N/A</v>
      </c>
      <c r="AY359" s="60" t="e">
        <f>VLOOKUP($C359,Sheet2!$A:$BN,AY$6,0)</f>
        <v>#N/A</v>
      </c>
      <c r="AZ359" s="57" t="e">
        <f>IF(AND(AW359 &gt;= 0, AW359 &lt;=10000000),500000,IF(AND(AW359 &gt;= 10000000, AW359 &lt;20000000),1000000,IF(AND(AW359&gt;= 20000000, AW359 &lt;30000000),1500000,IF(AND(AW359 &gt;= 30000000, AW359 &lt;50000000),2000000,IF(AW359 &lt; 50000000,E,0)))))</f>
        <v>#N/A</v>
      </c>
      <c r="BA359" s="57" t="e">
        <f t="shared" si="76"/>
        <v>#N/A</v>
      </c>
      <c r="BB359" s="57" t="e">
        <f>VLOOKUP($C359,Sheet2!$A:$BN,BB$6,0)</f>
        <v>#N/A</v>
      </c>
      <c r="BC359" s="57" t="e">
        <f>VLOOKUP($C359,Sheet2!$A:$BN,BC$6,0)</f>
        <v>#N/A</v>
      </c>
      <c r="BD359" s="60" t="e">
        <f>VLOOKUP($C359,Sheet2!$A:$BN,BD$6,0)</f>
        <v>#N/A</v>
      </c>
      <c r="BE359" s="57" t="e">
        <f>IF(AND(BB359 &gt;= 0, BB359 &lt;=10000000),500000,IF(AND(BB359 &gt;= 10000000, BB359 &lt;20000000),1000000,IF(AND(BB359&gt;= 20000000, BB359 &lt;30000000),1500000,IF(AND(BB359 &gt;= 30000000, BB359 &lt;50000000),2000000,IF(BB359 &lt; 50000000,E,0)))))</f>
        <v>#N/A</v>
      </c>
      <c r="BF359" s="57" t="e">
        <f t="shared" si="77"/>
        <v>#N/A</v>
      </c>
      <c r="BG359" s="57" t="e">
        <f>VLOOKUP($C359,Sheet2!$A:$BN,BG$6,0)</f>
        <v>#N/A</v>
      </c>
      <c r="BH359" s="57" t="e">
        <f>VLOOKUP($C359,Sheet2!$A:$BN,BH$6,0)</f>
        <v>#N/A</v>
      </c>
      <c r="BI359" s="60" t="e">
        <f>VLOOKUP($C359,Sheet2!$A:$BN,BI$6,0)</f>
        <v>#N/A</v>
      </c>
      <c r="BJ359" s="57" t="e">
        <f>IF(AND(BG359 &gt;= 0, BG359 &lt;=10000000),500000,IF(AND(BG359 &gt;= 10000000, BG359 &lt;20000000),1000000,IF(AND(BG359&gt;= 20000000, BG359 &lt;30000000),1500000,IF(AND(BG359 &gt;= 30000000, BG359 &lt;50000000),2000000,IF(BG359 &lt; 50000000,E,0)))))</f>
        <v>#N/A</v>
      </c>
      <c r="BK359" s="57" t="e">
        <f t="shared" si="78"/>
        <v>#N/A</v>
      </c>
      <c r="BL359" s="57" t="e">
        <f>VLOOKUP($C359,Sheet2!$A:$BN,BL$6,0)</f>
        <v>#N/A</v>
      </c>
      <c r="BM359" s="57" t="e">
        <f>VLOOKUP($C359,Sheet2!$A:$BN,BM$6,0)</f>
        <v>#N/A</v>
      </c>
      <c r="BN359" s="60" t="e">
        <f>VLOOKUP($C359,Sheet2!$A:$BN,BN$6,0)</f>
        <v>#N/A</v>
      </c>
      <c r="BO359" s="57" t="e">
        <f>IF(AND(BL359 &gt;= 0, BL359 &lt;=10000000),500000,IF(AND(BL359 &gt;= 10000000, BL359 &lt;20000000),1000000,IF(AND(BL359&gt;= 20000000, BL359 &lt;30000000),1500000,IF(AND(BL359 &gt;= 30000000, BL359 &lt;50000000),2000000,IF(BL359 &lt; 50000000,E,0)))))</f>
        <v>#N/A</v>
      </c>
      <c r="BP359" s="57" t="e">
        <f t="shared" si="79"/>
        <v>#N/A</v>
      </c>
      <c r="BQ359" s="57" t="e">
        <f>VLOOKUP($C359,Sheet2!$A:$BN,BQ$6,0)</f>
        <v>#N/A</v>
      </c>
      <c r="BR359" s="57" t="e">
        <f>VLOOKUP($C359,Sheet2!$A:$BN,BR$6,0)</f>
        <v>#N/A</v>
      </c>
      <c r="BS359" s="60" t="e">
        <f>VLOOKUP($C359,Sheet2!$A:$BN,BS$6,0)</f>
        <v>#N/A</v>
      </c>
      <c r="BT359" s="57" t="e">
        <f>IF(AND(BQ359 &gt;= 0, BQ359 &lt;=10000000),500000,IF(AND(BQ359 &gt;= 10000000, BQ359 &lt;20000000),1000000,IF(AND(BQ359&gt;= 20000000, BQ359 &lt;30000000),1500000,IF(AND(BQ359 &gt;= 30000000, BQ359 &lt;50000000),2000000,IF(BQ359 &lt; 50000000,E,0)))))</f>
        <v>#N/A</v>
      </c>
      <c r="BU359" s="57" t="e">
        <f t="shared" si="80"/>
        <v>#N/A</v>
      </c>
      <c r="BV359" s="57" t="e">
        <f>VLOOKUP($C359,Sheet2!$A:$BN,BV$6,0)</f>
        <v>#N/A</v>
      </c>
      <c r="BW359" s="57" t="e">
        <f>VLOOKUP($C359,Sheet2!$A:$BN,BW$6,0)</f>
        <v>#N/A</v>
      </c>
      <c r="BX359" s="60" t="e">
        <f>VLOOKUP($C359,Sheet2!$A:$BN,BX$6,0)</f>
        <v>#N/A</v>
      </c>
      <c r="BY359" s="57" t="e">
        <f>IF(AND(BV359 &gt;= 0, BV359 &lt;=10000000),500000,IF(AND(BV359 &gt;= 10000000, BV359 &lt;20000000),1000000,IF(AND(BV359&gt;= 20000000, BV359 &lt;30000000),1500000,IF(AND(BV359 &gt;= 30000000, BV359 &lt;50000000),2000000,IF(BV359 &lt; 50000000,E,0)))))</f>
        <v>#N/A</v>
      </c>
      <c r="BZ359" s="57" t="e">
        <f t="shared" si="81"/>
        <v>#N/A</v>
      </c>
      <c r="CA359" s="57" t="e">
        <f>VLOOKUP($C359,Sheet2!$A:$BN,CA$6,0)</f>
        <v>#N/A</v>
      </c>
      <c r="CB359" s="57" t="e">
        <f>VLOOKUP($C359,Sheet2!$A:$BN,CB$6,0)</f>
        <v>#N/A</v>
      </c>
      <c r="CC359" s="60" t="e">
        <f>VLOOKUP($C359,Sheet2!$A:$BN,CC$6,0)</f>
        <v>#N/A</v>
      </c>
      <c r="CD359" s="57" t="e">
        <f>IF(AND(CA359 &gt;= 0, CA359 &lt;=10000000),500000,IF(AND(CA359 &gt;= 10000000, CA359 &lt;20000000),1000000,IF(AND(CA359&gt;= 20000000, CA359 &lt;30000000),1500000,IF(AND(CA359 &gt;= 30000000, CA359 &lt;50000000),2000000,IF(CA359 &lt; 50000000,E,0)))))</f>
        <v>#N/A</v>
      </c>
      <c r="CE359" s="57" t="e">
        <f t="shared" si="82"/>
        <v>#N/A</v>
      </c>
    </row>
    <row r="360" spans="1:83">
      <c r="A360" s="21" t="s">
        <v>649</v>
      </c>
      <c r="B360" s="21" t="s">
        <v>1019</v>
      </c>
      <c r="C360" s="29" t="s">
        <v>1020</v>
      </c>
      <c r="D360" s="57">
        <v>31115000</v>
      </c>
      <c r="E360" s="57">
        <f t="shared" si="83"/>
        <v>2015000</v>
      </c>
      <c r="F360" s="19">
        <v>29100000</v>
      </c>
      <c r="G360" s="19">
        <v>28400000</v>
      </c>
      <c r="H360" s="19">
        <v>27800000</v>
      </c>
      <c r="I360" s="19">
        <v>0</v>
      </c>
      <c r="J360" s="19">
        <v>0</v>
      </c>
      <c r="K360" s="19">
        <v>0</v>
      </c>
      <c r="L360" s="19">
        <v>0</v>
      </c>
      <c r="M360" s="19">
        <v>0</v>
      </c>
      <c r="N360" s="19">
        <v>0</v>
      </c>
      <c r="O360" s="19">
        <v>0</v>
      </c>
      <c r="P360" s="19">
        <v>0</v>
      </c>
      <c r="Q360" s="19">
        <v>0</v>
      </c>
      <c r="S360" s="57">
        <f>VLOOKUP($C360,Sheet2!$A:$BN,S$6,0)</f>
        <v>25722500</v>
      </c>
      <c r="T360" s="57">
        <f>VLOOKUP($C360,Sheet2!$A:$BN,T$6,0)</f>
        <v>2383300</v>
      </c>
      <c r="U360" s="60">
        <f>VLOOKUP($C360,Sheet2!$A:$BN,U$6,0)</f>
        <v>1.0245783286099233</v>
      </c>
      <c r="V360" s="57">
        <f>IF(AND(S360 &gt;= 0, S360 &lt;=10000000),500000,IF(AND(S360 &gt;= 10000000, S360 &lt;20000000),1000000,IF(AND(S360&gt;= 20000000, S360 &lt;30000000),1500000,IF(AND(S360 &gt;= 30000000, S360 &lt;50000000),2000000,IF(S360 &lt; 50000000,E,0)))))</f>
        <v>1500000</v>
      </c>
      <c r="W360" s="57">
        <f t="shared" si="70"/>
        <v>29700000</v>
      </c>
      <c r="X360" s="57">
        <f>VLOOKUP($C360,Sheet2!$A:$BN,X$6,0)</f>
        <v>25292708.333333332</v>
      </c>
      <c r="Y360" s="57">
        <f>VLOOKUP($C360,Sheet2!$A:$BN,Y$6,0)</f>
        <v>1523466.5833333333</v>
      </c>
      <c r="Z360" s="60">
        <f>VLOOKUP($C360,Sheet2!$A:$BN,Z$6,0)</f>
        <v>1.0259673801680707</v>
      </c>
      <c r="AA360" s="57">
        <f>IF(AND(X360 &gt;= 0, X360 &lt;=10000000),500000,IF(AND(X360 &gt;= 10000000, X360 &lt;20000000),1000000,IF(AND(X360&gt;= 20000000, X360 &lt;30000000),1500000,IF(AND(X360 &gt;= 30000000, X360 &lt;50000000),2000000,IF(X360 &lt; 50000000,E,0)))))</f>
        <v>1500000</v>
      </c>
      <c r="AB360" s="57">
        <f t="shared" si="71"/>
        <v>28400000</v>
      </c>
      <c r="AC360" s="57">
        <f>VLOOKUP($C360,Sheet2!$A:$BN,AC$6,0)</f>
        <v>23425000</v>
      </c>
      <c r="AD360" s="57">
        <f>VLOOKUP($C360,Sheet2!$A:$BN,AD$6,0)</f>
        <v>3558700</v>
      </c>
      <c r="AE360" s="60">
        <f>VLOOKUP($C360,Sheet2!$A:$BN,AE$6,0)</f>
        <v>1.0363530988837912</v>
      </c>
      <c r="AF360" s="57">
        <f>IF(AND(AC360 &gt;= 0, AC360 &lt;=10000000),500000,IF(AND(AC360 &gt;= 10000000, AC360 &lt;20000000),1000000,IF(AND(AC360&gt;= 20000000, AC360 &lt;30000000),1500000,IF(AND(AC360 &gt;= 30000000, AC360 &lt;50000000),2000000,IF(AC360 &lt; 50000000,E,0)))))</f>
        <v>1500000</v>
      </c>
      <c r="AG360" s="57">
        <f t="shared" si="72"/>
        <v>28500000</v>
      </c>
      <c r="AH360" s="57">
        <f>VLOOKUP($C360,Sheet2!$A:$BN,AH$6,0)</f>
        <v>0</v>
      </c>
      <c r="AI360" s="57">
        <f>VLOOKUP($C360,Sheet2!$A:$BN,AI$6,0)</f>
        <v>0</v>
      </c>
      <c r="AJ360" s="60" t="e">
        <f>VLOOKUP($C360,Sheet2!$A:$BN,AJ$6,0)</f>
        <v>#DIV/0!</v>
      </c>
      <c r="AK360" s="57">
        <f>IF(AND(AH360 &gt;= 0, AH360 &lt;=10000000),500000,IF(AND(AH360 &gt;= 10000000, AH360 &lt;20000000),1000000,IF(AND(AH360&gt;= 20000000, AH360 &lt;30000000),1500000,IF(AND(AH360 &gt;= 30000000, AH360 &lt;50000000),2000000,IF(AH360 &lt; 50000000,E,0)))))</f>
        <v>500000</v>
      </c>
      <c r="AL360" s="57">
        <f t="shared" si="73"/>
        <v>500000</v>
      </c>
      <c r="AM360" s="57">
        <f>VLOOKUP($C360,Sheet2!$A:$BN,AM$6,0)</f>
        <v>0</v>
      </c>
      <c r="AN360" s="57">
        <f>VLOOKUP($C360,Sheet2!$A:$BN,AN$6,0)</f>
        <v>0</v>
      </c>
      <c r="AO360" s="60" t="e">
        <f>VLOOKUP($C360,Sheet2!$A:$BN,AO$6,0)</f>
        <v>#DIV/0!</v>
      </c>
      <c r="AP360" s="57">
        <f>IF(AND(AM360 &gt;= 0, AM360 &lt;=10000000),500000,IF(AND(AM360 &gt;= 10000000, AM360 &lt;20000000),1000000,IF(AND(AM360&gt;= 20000000, AM360 &lt;30000000),1500000,IF(AND(AM360 &gt;= 30000000, AM360 &lt;50000000),2000000,IF(AM360 &lt; 50000000,E,0)))))</f>
        <v>500000</v>
      </c>
      <c r="AQ360" s="57">
        <f t="shared" si="74"/>
        <v>500000</v>
      </c>
      <c r="AR360" s="57">
        <f>VLOOKUP($C360,Sheet2!$A:$BN,AR$6,0)</f>
        <v>0</v>
      </c>
      <c r="AS360" s="57">
        <f>VLOOKUP($C360,Sheet2!$A:$BN,AS$6,0)</f>
        <v>0</v>
      </c>
      <c r="AT360" s="60" t="e">
        <f>VLOOKUP($C360,Sheet2!$A:$BN,AT$6,0)</f>
        <v>#DIV/0!</v>
      </c>
      <c r="AU360" s="57">
        <f>IF(AND(AR360 &gt;= 0, AR360 &lt;=10000000),500000,IF(AND(AR360 &gt;= 10000000, AR360 &lt;20000000),1000000,IF(AND(AR360&gt;= 20000000, AR360 &lt;30000000),1500000,IF(AND(AR360 &gt;= 30000000, AR360 &lt;50000000),2000000,IF(AR360 &lt; 50000000,E,0)))))</f>
        <v>500000</v>
      </c>
      <c r="AV360" s="57">
        <f t="shared" si="75"/>
        <v>500000</v>
      </c>
      <c r="AW360" s="57">
        <f>VLOOKUP($C360,Sheet2!$A:$BN,AW$6,0)</f>
        <v>0</v>
      </c>
      <c r="AX360" s="57">
        <f>VLOOKUP($C360,Sheet2!$A:$BN,AX$6,0)</f>
        <v>0</v>
      </c>
      <c r="AY360" s="60" t="e">
        <f>VLOOKUP($C360,Sheet2!$A:$BN,AY$6,0)</f>
        <v>#DIV/0!</v>
      </c>
      <c r="AZ360" s="57">
        <f>IF(AND(AW360 &gt;= 0, AW360 &lt;=10000000),500000,IF(AND(AW360 &gt;= 10000000, AW360 &lt;20000000),1000000,IF(AND(AW360&gt;= 20000000, AW360 &lt;30000000),1500000,IF(AND(AW360 &gt;= 30000000, AW360 &lt;50000000),2000000,IF(AW360 &lt; 50000000,E,0)))))</f>
        <v>500000</v>
      </c>
      <c r="BA360" s="57">
        <f t="shared" si="76"/>
        <v>500000</v>
      </c>
      <c r="BB360" s="57">
        <f>VLOOKUP($C360,Sheet2!$A:$BN,BB$6,0)</f>
        <v>0</v>
      </c>
      <c r="BC360" s="57">
        <f>VLOOKUP($C360,Sheet2!$A:$BN,BC$6,0)</f>
        <v>0</v>
      </c>
      <c r="BD360" s="60" t="e">
        <f>VLOOKUP($C360,Sheet2!$A:$BN,BD$6,0)</f>
        <v>#DIV/0!</v>
      </c>
      <c r="BE360" s="57">
        <f>IF(AND(BB360 &gt;= 0, BB360 &lt;=10000000),500000,IF(AND(BB360 &gt;= 10000000, BB360 &lt;20000000),1000000,IF(AND(BB360&gt;= 20000000, BB360 &lt;30000000),1500000,IF(AND(BB360 &gt;= 30000000, BB360 &lt;50000000),2000000,IF(BB360 &lt; 50000000,E,0)))))</f>
        <v>500000</v>
      </c>
      <c r="BF360" s="57">
        <f t="shared" si="77"/>
        <v>500000</v>
      </c>
      <c r="BG360" s="57">
        <f>VLOOKUP($C360,Sheet2!$A:$BN,BG$6,0)</f>
        <v>0</v>
      </c>
      <c r="BH360" s="57">
        <f>VLOOKUP($C360,Sheet2!$A:$BN,BH$6,0)</f>
        <v>0</v>
      </c>
      <c r="BI360" s="60" t="e">
        <f>VLOOKUP($C360,Sheet2!$A:$BN,BI$6,0)</f>
        <v>#DIV/0!</v>
      </c>
      <c r="BJ360" s="57">
        <f>IF(AND(BG360 &gt;= 0, BG360 &lt;=10000000),500000,IF(AND(BG360 &gt;= 10000000, BG360 &lt;20000000),1000000,IF(AND(BG360&gt;= 20000000, BG360 &lt;30000000),1500000,IF(AND(BG360 &gt;= 30000000, BG360 &lt;50000000),2000000,IF(BG360 &lt; 50000000,E,0)))))</f>
        <v>500000</v>
      </c>
      <c r="BK360" s="57">
        <f t="shared" si="78"/>
        <v>500000</v>
      </c>
      <c r="BL360" s="57">
        <f>VLOOKUP($C360,Sheet2!$A:$BN,BL$6,0)</f>
        <v>0</v>
      </c>
      <c r="BM360" s="57">
        <f>VLOOKUP($C360,Sheet2!$A:$BN,BM$6,0)</f>
        <v>0</v>
      </c>
      <c r="BN360" s="60" t="e">
        <f>VLOOKUP($C360,Sheet2!$A:$BN,BN$6,0)</f>
        <v>#DIV/0!</v>
      </c>
      <c r="BO360" s="57">
        <f>IF(AND(BL360 &gt;= 0, BL360 &lt;=10000000),500000,IF(AND(BL360 &gt;= 10000000, BL360 &lt;20000000),1000000,IF(AND(BL360&gt;= 20000000, BL360 &lt;30000000),1500000,IF(AND(BL360 &gt;= 30000000, BL360 &lt;50000000),2000000,IF(BL360 &lt; 50000000,E,0)))))</f>
        <v>500000</v>
      </c>
      <c r="BP360" s="57">
        <f t="shared" si="79"/>
        <v>500000</v>
      </c>
      <c r="BQ360" s="57">
        <f>VLOOKUP($C360,Sheet2!$A:$BN,BQ$6,0)</f>
        <v>0</v>
      </c>
      <c r="BR360" s="57">
        <f>VLOOKUP($C360,Sheet2!$A:$BN,BR$6,0)</f>
        <v>0</v>
      </c>
      <c r="BS360" s="60" t="e">
        <f>VLOOKUP($C360,Sheet2!$A:$BN,BS$6,0)</f>
        <v>#DIV/0!</v>
      </c>
      <c r="BT360" s="57">
        <f>IF(AND(BQ360 &gt;= 0, BQ360 &lt;=10000000),500000,IF(AND(BQ360 &gt;= 10000000, BQ360 &lt;20000000),1000000,IF(AND(BQ360&gt;= 20000000, BQ360 &lt;30000000),1500000,IF(AND(BQ360 &gt;= 30000000, BQ360 &lt;50000000),2000000,IF(BQ360 &lt; 50000000,E,0)))))</f>
        <v>500000</v>
      </c>
      <c r="BU360" s="57">
        <f t="shared" si="80"/>
        <v>500000</v>
      </c>
      <c r="BV360" s="57">
        <f>VLOOKUP($C360,Sheet2!$A:$BN,BV$6,0)</f>
        <v>0</v>
      </c>
      <c r="BW360" s="57">
        <f>VLOOKUP($C360,Sheet2!$A:$BN,BW$6,0)</f>
        <v>0</v>
      </c>
      <c r="BX360" s="60" t="e">
        <f>VLOOKUP($C360,Sheet2!$A:$BN,BX$6,0)</f>
        <v>#DIV/0!</v>
      </c>
      <c r="BY360" s="57">
        <f>IF(AND(BV360 &gt;= 0, BV360 &lt;=10000000),500000,IF(AND(BV360 &gt;= 10000000, BV360 &lt;20000000),1000000,IF(AND(BV360&gt;= 20000000, BV360 &lt;30000000),1500000,IF(AND(BV360 &gt;= 30000000, BV360 &lt;50000000),2000000,IF(BV360 &lt; 50000000,E,0)))))</f>
        <v>500000</v>
      </c>
      <c r="BZ360" s="57">
        <f t="shared" si="81"/>
        <v>500000</v>
      </c>
      <c r="CA360" s="57">
        <f>VLOOKUP($C360,Sheet2!$A:$BN,CA$6,0)</f>
        <v>0</v>
      </c>
      <c r="CB360" s="57">
        <f>VLOOKUP($C360,Sheet2!$A:$BN,CB$6,0)</f>
        <v>0</v>
      </c>
      <c r="CC360" s="60" t="e">
        <f>VLOOKUP($C360,Sheet2!$A:$BN,CC$6,0)</f>
        <v>#DIV/0!</v>
      </c>
      <c r="CD360" s="57">
        <f>IF(AND(CA360 &gt;= 0, CA360 &lt;=10000000),500000,IF(AND(CA360 &gt;= 10000000, CA360 &lt;20000000),1000000,IF(AND(CA360&gt;= 20000000, CA360 &lt;30000000),1500000,IF(AND(CA360 &gt;= 30000000, CA360 &lt;50000000),2000000,IF(CA360 &lt; 50000000,E,0)))))</f>
        <v>500000</v>
      </c>
      <c r="CE360" s="57">
        <f t="shared" si="82"/>
        <v>500000</v>
      </c>
    </row>
    <row r="361" spans="1:83">
      <c r="A361" s="21" t="s">
        <v>649</v>
      </c>
      <c r="B361" s="21" t="s">
        <v>1021</v>
      </c>
      <c r="C361" s="22" t="s">
        <v>1022</v>
      </c>
      <c r="D361" s="57">
        <v>32265000</v>
      </c>
      <c r="E361" s="57">
        <f t="shared" si="83"/>
        <v>1265000</v>
      </c>
      <c r="F361" s="19">
        <v>31000000</v>
      </c>
      <c r="G361" s="19">
        <v>30300000</v>
      </c>
      <c r="H361" s="19">
        <v>29700000</v>
      </c>
      <c r="I361" s="19">
        <v>0</v>
      </c>
      <c r="J361" s="19">
        <v>0</v>
      </c>
      <c r="K361" s="19">
        <v>0</v>
      </c>
      <c r="L361" s="19">
        <v>0</v>
      </c>
      <c r="M361" s="19">
        <v>0</v>
      </c>
      <c r="N361" s="19">
        <v>0</v>
      </c>
      <c r="O361" s="19">
        <v>0</v>
      </c>
      <c r="P361" s="19">
        <v>0</v>
      </c>
      <c r="Q361" s="19">
        <v>0</v>
      </c>
      <c r="S361" s="57">
        <f>VLOOKUP($C361,Sheet2!$A:$BN,S$6,0)</f>
        <v>0</v>
      </c>
      <c r="T361" s="57">
        <f>VLOOKUP($C361,Sheet2!$A:$BN,T$6,0)</f>
        <v>0</v>
      </c>
      <c r="U361" s="60" t="e">
        <f>VLOOKUP($C361,Sheet2!$A:$BN,U$6,0)</f>
        <v>#DIV/0!</v>
      </c>
      <c r="V361" s="57">
        <f>IF(AND(S361 &gt;= 0, S361 &lt;=10000000),500000,IF(AND(S361 &gt;= 10000000, S361 &lt;20000000),1000000,IF(AND(S361&gt;= 20000000, S361 &lt;30000000),1500000,IF(AND(S361 &gt;= 30000000, S361 &lt;50000000),2000000,IF(S361 &lt; 50000000,E,0)))))</f>
        <v>500000</v>
      </c>
      <c r="W361" s="57">
        <f t="shared" si="70"/>
        <v>500000</v>
      </c>
      <c r="X361" s="57">
        <f>VLOOKUP($C361,Sheet2!$A:$BN,X$6,0)</f>
        <v>26015000</v>
      </c>
      <c r="Y361" s="57">
        <f>VLOOKUP($C361,Sheet2!$A:$BN,Y$6,0)</f>
        <v>2114600</v>
      </c>
      <c r="Z361" s="60">
        <f>VLOOKUP($C361,Sheet2!$A:$BN,Z$6,0)</f>
        <v>1.0022074374848311</v>
      </c>
      <c r="AA361" s="57">
        <f>IF(AND(X361 &gt;= 0, X361 &lt;=10000000),500000,IF(AND(X361 &gt;= 10000000, X361 &lt;20000000),1000000,IF(AND(X361&gt;= 20000000, X361 &lt;30000000),1500000,IF(AND(X361 &gt;= 30000000, X361 &lt;50000000),2000000,IF(X361 &lt; 50000000,E,0)))))</f>
        <v>1500000</v>
      </c>
      <c r="AB361" s="57">
        <f t="shared" si="71"/>
        <v>29700000</v>
      </c>
      <c r="AC361" s="57">
        <f>VLOOKUP($C361,Sheet2!$A:$BN,AC$6,0)</f>
        <v>26085000</v>
      </c>
      <c r="AD361" s="57">
        <f>VLOOKUP($C361,Sheet2!$A:$BN,AD$6,0)</f>
        <v>1693175</v>
      </c>
      <c r="AE361" s="60">
        <f>VLOOKUP($C361,Sheet2!$A:$BN,AE$6,0)</f>
        <v>1.0320612589782356</v>
      </c>
      <c r="AF361" s="57">
        <f>IF(AND(AC361 &gt;= 0, AC361 &lt;=10000000),500000,IF(AND(AC361 &gt;= 10000000, AC361 &lt;20000000),1000000,IF(AND(AC361&gt;= 20000000, AC361 &lt;30000000),1500000,IF(AND(AC361 &gt;= 30000000, AC361 &lt;50000000),2000000,IF(AC361 &lt; 50000000,E,0)))))</f>
        <v>1500000</v>
      </c>
      <c r="AG361" s="57">
        <f t="shared" si="72"/>
        <v>29300000</v>
      </c>
      <c r="AH361" s="57">
        <f>VLOOKUP($C361,Sheet2!$A:$BN,AH$6,0)</f>
        <v>0</v>
      </c>
      <c r="AI361" s="57">
        <f>VLOOKUP($C361,Sheet2!$A:$BN,AI$6,0)</f>
        <v>0</v>
      </c>
      <c r="AJ361" s="60" t="e">
        <f>VLOOKUP($C361,Sheet2!$A:$BN,AJ$6,0)</f>
        <v>#DIV/0!</v>
      </c>
      <c r="AK361" s="57">
        <f>IF(AND(AH361 &gt;= 0, AH361 &lt;=10000000),500000,IF(AND(AH361 &gt;= 10000000, AH361 &lt;20000000),1000000,IF(AND(AH361&gt;= 20000000, AH361 &lt;30000000),1500000,IF(AND(AH361 &gt;= 30000000, AH361 &lt;50000000),2000000,IF(AH361 &lt; 50000000,E,0)))))</f>
        <v>500000</v>
      </c>
      <c r="AL361" s="57">
        <f t="shared" si="73"/>
        <v>500000</v>
      </c>
      <c r="AM361" s="57">
        <f>VLOOKUP($C361,Sheet2!$A:$BN,AM$6,0)</f>
        <v>0</v>
      </c>
      <c r="AN361" s="57">
        <f>VLOOKUP($C361,Sheet2!$A:$BN,AN$6,0)</f>
        <v>0</v>
      </c>
      <c r="AO361" s="60" t="e">
        <f>VLOOKUP($C361,Sheet2!$A:$BN,AO$6,0)</f>
        <v>#DIV/0!</v>
      </c>
      <c r="AP361" s="57">
        <f>IF(AND(AM361 &gt;= 0, AM361 &lt;=10000000),500000,IF(AND(AM361 &gt;= 10000000, AM361 &lt;20000000),1000000,IF(AND(AM361&gt;= 20000000, AM361 &lt;30000000),1500000,IF(AND(AM361 &gt;= 30000000, AM361 &lt;50000000),2000000,IF(AM361 &lt; 50000000,E,0)))))</f>
        <v>500000</v>
      </c>
      <c r="AQ361" s="57">
        <f t="shared" si="74"/>
        <v>500000</v>
      </c>
      <c r="AR361" s="57">
        <f>VLOOKUP($C361,Sheet2!$A:$BN,AR$6,0)</f>
        <v>0</v>
      </c>
      <c r="AS361" s="57">
        <f>VLOOKUP($C361,Sheet2!$A:$BN,AS$6,0)</f>
        <v>0</v>
      </c>
      <c r="AT361" s="60" t="e">
        <f>VLOOKUP($C361,Sheet2!$A:$BN,AT$6,0)</f>
        <v>#DIV/0!</v>
      </c>
      <c r="AU361" s="57">
        <f>IF(AND(AR361 &gt;= 0, AR361 &lt;=10000000),500000,IF(AND(AR361 &gt;= 10000000, AR361 &lt;20000000),1000000,IF(AND(AR361&gt;= 20000000, AR361 &lt;30000000),1500000,IF(AND(AR361 &gt;= 30000000, AR361 &lt;50000000),2000000,IF(AR361 &lt; 50000000,E,0)))))</f>
        <v>500000</v>
      </c>
      <c r="AV361" s="57">
        <f t="shared" si="75"/>
        <v>500000</v>
      </c>
      <c r="AW361" s="57">
        <f>VLOOKUP($C361,Sheet2!$A:$BN,AW$6,0)</f>
        <v>0</v>
      </c>
      <c r="AX361" s="57">
        <f>VLOOKUP($C361,Sheet2!$A:$BN,AX$6,0)</f>
        <v>0</v>
      </c>
      <c r="AY361" s="60" t="e">
        <f>VLOOKUP($C361,Sheet2!$A:$BN,AY$6,0)</f>
        <v>#DIV/0!</v>
      </c>
      <c r="AZ361" s="57">
        <f>IF(AND(AW361 &gt;= 0, AW361 &lt;=10000000),500000,IF(AND(AW361 &gt;= 10000000, AW361 &lt;20000000),1000000,IF(AND(AW361&gt;= 20000000, AW361 &lt;30000000),1500000,IF(AND(AW361 &gt;= 30000000, AW361 &lt;50000000),2000000,IF(AW361 &lt; 50000000,E,0)))))</f>
        <v>500000</v>
      </c>
      <c r="BA361" s="57">
        <f t="shared" si="76"/>
        <v>500000</v>
      </c>
      <c r="BB361" s="57">
        <f>VLOOKUP($C361,Sheet2!$A:$BN,BB$6,0)</f>
        <v>0</v>
      </c>
      <c r="BC361" s="57">
        <f>VLOOKUP($C361,Sheet2!$A:$BN,BC$6,0)</f>
        <v>0</v>
      </c>
      <c r="BD361" s="60" t="e">
        <f>VLOOKUP($C361,Sheet2!$A:$BN,BD$6,0)</f>
        <v>#DIV/0!</v>
      </c>
      <c r="BE361" s="57">
        <f>IF(AND(BB361 &gt;= 0, BB361 &lt;=10000000),500000,IF(AND(BB361 &gt;= 10000000, BB361 &lt;20000000),1000000,IF(AND(BB361&gt;= 20000000, BB361 &lt;30000000),1500000,IF(AND(BB361 &gt;= 30000000, BB361 &lt;50000000),2000000,IF(BB361 &lt; 50000000,E,0)))))</f>
        <v>500000</v>
      </c>
      <c r="BF361" s="57">
        <f t="shared" si="77"/>
        <v>500000</v>
      </c>
      <c r="BG361" s="57">
        <f>VLOOKUP($C361,Sheet2!$A:$BN,BG$6,0)</f>
        <v>0</v>
      </c>
      <c r="BH361" s="57">
        <f>VLOOKUP($C361,Sheet2!$A:$BN,BH$6,0)</f>
        <v>0</v>
      </c>
      <c r="BI361" s="60" t="e">
        <f>VLOOKUP($C361,Sheet2!$A:$BN,BI$6,0)</f>
        <v>#DIV/0!</v>
      </c>
      <c r="BJ361" s="57">
        <f>IF(AND(BG361 &gt;= 0, BG361 &lt;=10000000),500000,IF(AND(BG361 &gt;= 10000000, BG361 &lt;20000000),1000000,IF(AND(BG361&gt;= 20000000, BG361 &lt;30000000),1500000,IF(AND(BG361 &gt;= 30000000, BG361 &lt;50000000),2000000,IF(BG361 &lt; 50000000,E,0)))))</f>
        <v>500000</v>
      </c>
      <c r="BK361" s="57">
        <f t="shared" si="78"/>
        <v>500000</v>
      </c>
      <c r="BL361" s="57">
        <f>VLOOKUP($C361,Sheet2!$A:$BN,BL$6,0)</f>
        <v>0</v>
      </c>
      <c r="BM361" s="57">
        <f>VLOOKUP($C361,Sheet2!$A:$BN,BM$6,0)</f>
        <v>0</v>
      </c>
      <c r="BN361" s="60" t="e">
        <f>VLOOKUP($C361,Sheet2!$A:$BN,BN$6,0)</f>
        <v>#DIV/0!</v>
      </c>
      <c r="BO361" s="57">
        <f>IF(AND(BL361 &gt;= 0, BL361 &lt;=10000000),500000,IF(AND(BL361 &gt;= 10000000, BL361 &lt;20000000),1000000,IF(AND(BL361&gt;= 20000000, BL361 &lt;30000000),1500000,IF(AND(BL361 &gt;= 30000000, BL361 &lt;50000000),2000000,IF(BL361 &lt; 50000000,E,0)))))</f>
        <v>500000</v>
      </c>
      <c r="BP361" s="57">
        <f t="shared" si="79"/>
        <v>500000</v>
      </c>
      <c r="BQ361" s="57">
        <f>VLOOKUP($C361,Sheet2!$A:$BN,BQ$6,0)</f>
        <v>0</v>
      </c>
      <c r="BR361" s="57">
        <f>VLOOKUP($C361,Sheet2!$A:$BN,BR$6,0)</f>
        <v>0</v>
      </c>
      <c r="BS361" s="60" t="e">
        <f>VLOOKUP($C361,Sheet2!$A:$BN,BS$6,0)</f>
        <v>#DIV/0!</v>
      </c>
      <c r="BT361" s="57">
        <f>IF(AND(BQ361 &gt;= 0, BQ361 &lt;=10000000),500000,IF(AND(BQ361 &gt;= 10000000, BQ361 &lt;20000000),1000000,IF(AND(BQ361&gt;= 20000000, BQ361 &lt;30000000),1500000,IF(AND(BQ361 &gt;= 30000000, BQ361 &lt;50000000),2000000,IF(BQ361 &lt; 50000000,E,0)))))</f>
        <v>500000</v>
      </c>
      <c r="BU361" s="57">
        <f t="shared" si="80"/>
        <v>500000</v>
      </c>
      <c r="BV361" s="57">
        <f>VLOOKUP($C361,Sheet2!$A:$BN,BV$6,0)</f>
        <v>0</v>
      </c>
      <c r="BW361" s="57">
        <f>VLOOKUP($C361,Sheet2!$A:$BN,BW$6,0)</f>
        <v>0</v>
      </c>
      <c r="BX361" s="60" t="e">
        <f>VLOOKUP($C361,Sheet2!$A:$BN,BX$6,0)</f>
        <v>#DIV/0!</v>
      </c>
      <c r="BY361" s="57">
        <f>IF(AND(BV361 &gt;= 0, BV361 &lt;=10000000),500000,IF(AND(BV361 &gt;= 10000000, BV361 &lt;20000000),1000000,IF(AND(BV361&gt;= 20000000, BV361 &lt;30000000),1500000,IF(AND(BV361 &gt;= 30000000, BV361 &lt;50000000),2000000,IF(BV361 &lt; 50000000,E,0)))))</f>
        <v>500000</v>
      </c>
      <c r="BZ361" s="57">
        <f t="shared" si="81"/>
        <v>500000</v>
      </c>
      <c r="CA361" s="57">
        <f>VLOOKUP($C361,Sheet2!$A:$BN,CA$6,0)</f>
        <v>0</v>
      </c>
      <c r="CB361" s="57">
        <f>VLOOKUP($C361,Sheet2!$A:$BN,CB$6,0)</f>
        <v>0</v>
      </c>
      <c r="CC361" s="60" t="e">
        <f>VLOOKUP($C361,Sheet2!$A:$BN,CC$6,0)</f>
        <v>#DIV/0!</v>
      </c>
      <c r="CD361" s="57">
        <f>IF(AND(CA361 &gt;= 0, CA361 &lt;=10000000),500000,IF(AND(CA361 &gt;= 10000000, CA361 &lt;20000000),1000000,IF(AND(CA361&gt;= 20000000, CA361 &lt;30000000),1500000,IF(AND(CA361 &gt;= 30000000, CA361 &lt;50000000),2000000,IF(CA361 &lt; 50000000,E,0)))))</f>
        <v>500000</v>
      </c>
      <c r="CE361" s="57">
        <f t="shared" si="82"/>
        <v>500000</v>
      </c>
    </row>
    <row r="362" spans="1:83">
      <c r="A362" s="35" t="s">
        <v>649</v>
      </c>
      <c r="B362" s="31" t="s">
        <v>1041</v>
      </c>
      <c r="C362" s="32" t="s">
        <v>1059</v>
      </c>
      <c r="D362" s="57">
        <v>32375000</v>
      </c>
      <c r="E362" s="57">
        <f t="shared" si="83"/>
        <v>3175000</v>
      </c>
      <c r="F362" s="19">
        <v>29200000</v>
      </c>
      <c r="G362" s="19">
        <v>28500000</v>
      </c>
      <c r="H362" s="19">
        <v>0</v>
      </c>
      <c r="I362" s="19">
        <v>0</v>
      </c>
      <c r="J362" s="19">
        <v>0</v>
      </c>
      <c r="K362" s="19">
        <v>0</v>
      </c>
      <c r="L362" s="19">
        <v>0</v>
      </c>
      <c r="M362" s="19">
        <v>0</v>
      </c>
      <c r="N362" s="19">
        <v>0</v>
      </c>
      <c r="O362" s="19">
        <v>0</v>
      </c>
      <c r="P362" s="19">
        <v>0</v>
      </c>
      <c r="Q362" s="19">
        <v>0</v>
      </c>
      <c r="S362" s="57">
        <f>VLOOKUP($C362,Sheet2!$A:$BN,S$6,0)</f>
        <v>27512500</v>
      </c>
      <c r="T362" s="57">
        <f>VLOOKUP($C362,Sheet2!$A:$BN,T$6,0)</f>
        <v>437500</v>
      </c>
      <c r="U362" s="60">
        <f>VLOOKUP($C362,Sheet2!$A:$BN,U$6,0)</f>
        <v>1.0518015865430566</v>
      </c>
      <c r="V362" s="57">
        <f>IF(AND(S362 &gt;= 0, S362 &lt;=10000000),500000,IF(AND(S362 &gt;= 10000000, S362 &lt;20000000),1000000,IF(AND(S362&gt;= 20000000, S362 &lt;30000000),1500000,IF(AND(S362 &gt;= 30000000, S362 &lt;50000000),2000000,IF(S362 &lt; 50000000,E,0)))))</f>
        <v>1500000</v>
      </c>
      <c r="W362" s="57">
        <f t="shared" si="70"/>
        <v>29500000</v>
      </c>
      <c r="X362" s="57">
        <f>VLOOKUP($C362,Sheet2!$A:$BN,X$6,0)</f>
        <v>26243593.333333332</v>
      </c>
      <c r="Y362" s="57">
        <f>VLOOKUP($C362,Sheet2!$A:$BN,Y$6,0)</f>
        <v>1638603.3333333333</v>
      </c>
      <c r="Z362" s="60">
        <f>VLOOKUP($C362,Sheet2!$A:$BN,Z$6,0)</f>
        <v>1.0675192453759115</v>
      </c>
      <c r="AA362" s="57">
        <f>IF(AND(X362 &gt;= 0, X362 &lt;=10000000),500000,IF(AND(X362 &gt;= 10000000, X362 &lt;20000000),1000000,IF(AND(X362&gt;= 20000000, X362 &lt;30000000),1500000,IF(AND(X362 &gt;= 30000000, X362 &lt;50000000),2000000,IF(X362 &lt; 50000000,E,0)))))</f>
        <v>1500000</v>
      </c>
      <c r="AB362" s="57">
        <f t="shared" si="71"/>
        <v>29400000</v>
      </c>
      <c r="AC362" s="57">
        <f>VLOOKUP($C362,Sheet2!$A:$BN,AC$6,0)</f>
        <v>0</v>
      </c>
      <c r="AD362" s="57">
        <f>VLOOKUP($C362,Sheet2!$A:$BN,AD$6,0)</f>
        <v>0</v>
      </c>
      <c r="AE362" s="60" t="e">
        <f>VLOOKUP($C362,Sheet2!$A:$BN,AE$6,0)</f>
        <v>#DIV/0!</v>
      </c>
      <c r="AF362" s="57">
        <f>IF(AND(AC362 &gt;= 0, AC362 &lt;=10000000),500000,IF(AND(AC362 &gt;= 10000000, AC362 &lt;20000000),1000000,IF(AND(AC362&gt;= 20000000, AC362 &lt;30000000),1500000,IF(AND(AC362 &gt;= 30000000, AC362 &lt;50000000),2000000,IF(AC362 &lt; 50000000,E,0)))))</f>
        <v>500000</v>
      </c>
      <c r="AG362" s="57">
        <f t="shared" si="72"/>
        <v>500000</v>
      </c>
      <c r="AH362" s="57">
        <f>VLOOKUP($C362,Sheet2!$A:$BN,AH$6,0)</f>
        <v>0</v>
      </c>
      <c r="AI362" s="57">
        <f>VLOOKUP($C362,Sheet2!$A:$BN,AI$6,0)</f>
        <v>0</v>
      </c>
      <c r="AJ362" s="60" t="e">
        <f>VLOOKUP($C362,Sheet2!$A:$BN,AJ$6,0)</f>
        <v>#DIV/0!</v>
      </c>
      <c r="AK362" s="57">
        <f>IF(AND(AH362 &gt;= 0, AH362 &lt;=10000000),500000,IF(AND(AH362 &gt;= 10000000, AH362 &lt;20000000),1000000,IF(AND(AH362&gt;= 20000000, AH362 &lt;30000000),1500000,IF(AND(AH362 &gt;= 30000000, AH362 &lt;50000000),2000000,IF(AH362 &lt; 50000000,E,0)))))</f>
        <v>500000</v>
      </c>
      <c r="AL362" s="57">
        <f t="shared" si="73"/>
        <v>500000</v>
      </c>
      <c r="AM362" s="57">
        <f>VLOOKUP($C362,Sheet2!$A:$BN,AM$6,0)</f>
        <v>0</v>
      </c>
      <c r="AN362" s="57">
        <f>VLOOKUP($C362,Sheet2!$A:$BN,AN$6,0)</f>
        <v>0</v>
      </c>
      <c r="AO362" s="60" t="e">
        <f>VLOOKUP($C362,Sheet2!$A:$BN,AO$6,0)</f>
        <v>#DIV/0!</v>
      </c>
      <c r="AP362" s="57">
        <f>IF(AND(AM362 &gt;= 0, AM362 &lt;=10000000),500000,IF(AND(AM362 &gt;= 10000000, AM362 &lt;20000000),1000000,IF(AND(AM362&gt;= 20000000, AM362 &lt;30000000),1500000,IF(AND(AM362 &gt;= 30000000, AM362 &lt;50000000),2000000,IF(AM362 &lt; 50000000,E,0)))))</f>
        <v>500000</v>
      </c>
      <c r="AQ362" s="57">
        <f t="shared" si="74"/>
        <v>500000</v>
      </c>
      <c r="AR362" s="57">
        <f>VLOOKUP($C362,Sheet2!$A:$BN,AR$6,0)</f>
        <v>0</v>
      </c>
      <c r="AS362" s="57">
        <f>VLOOKUP($C362,Sheet2!$A:$BN,AS$6,0)</f>
        <v>0</v>
      </c>
      <c r="AT362" s="60" t="e">
        <f>VLOOKUP($C362,Sheet2!$A:$BN,AT$6,0)</f>
        <v>#DIV/0!</v>
      </c>
      <c r="AU362" s="57">
        <f>IF(AND(AR362 &gt;= 0, AR362 &lt;=10000000),500000,IF(AND(AR362 &gt;= 10000000, AR362 &lt;20000000),1000000,IF(AND(AR362&gt;= 20000000, AR362 &lt;30000000),1500000,IF(AND(AR362 &gt;= 30000000, AR362 &lt;50000000),2000000,IF(AR362 &lt; 50000000,E,0)))))</f>
        <v>500000</v>
      </c>
      <c r="AV362" s="57">
        <f t="shared" si="75"/>
        <v>500000</v>
      </c>
      <c r="AW362" s="57">
        <f>VLOOKUP($C362,Sheet2!$A:$BN,AW$6,0)</f>
        <v>0</v>
      </c>
      <c r="AX362" s="57">
        <f>VLOOKUP($C362,Sheet2!$A:$BN,AX$6,0)</f>
        <v>0</v>
      </c>
      <c r="AY362" s="60" t="e">
        <f>VLOOKUP($C362,Sheet2!$A:$BN,AY$6,0)</f>
        <v>#DIV/0!</v>
      </c>
      <c r="AZ362" s="57">
        <f>IF(AND(AW362 &gt;= 0, AW362 &lt;=10000000),500000,IF(AND(AW362 &gt;= 10000000, AW362 &lt;20000000),1000000,IF(AND(AW362&gt;= 20000000, AW362 &lt;30000000),1500000,IF(AND(AW362 &gt;= 30000000, AW362 &lt;50000000),2000000,IF(AW362 &lt; 50000000,E,0)))))</f>
        <v>500000</v>
      </c>
      <c r="BA362" s="57">
        <f t="shared" si="76"/>
        <v>500000</v>
      </c>
      <c r="BB362" s="57">
        <f>VLOOKUP($C362,Sheet2!$A:$BN,BB$6,0)</f>
        <v>0</v>
      </c>
      <c r="BC362" s="57">
        <f>VLOOKUP($C362,Sheet2!$A:$BN,BC$6,0)</f>
        <v>0</v>
      </c>
      <c r="BD362" s="60" t="e">
        <f>VLOOKUP($C362,Sheet2!$A:$BN,BD$6,0)</f>
        <v>#DIV/0!</v>
      </c>
      <c r="BE362" s="57">
        <f>IF(AND(BB362 &gt;= 0, BB362 &lt;=10000000),500000,IF(AND(BB362 &gt;= 10000000, BB362 &lt;20000000),1000000,IF(AND(BB362&gt;= 20000000, BB362 &lt;30000000),1500000,IF(AND(BB362 &gt;= 30000000, BB362 &lt;50000000),2000000,IF(BB362 &lt; 50000000,E,0)))))</f>
        <v>500000</v>
      </c>
      <c r="BF362" s="57">
        <f t="shared" si="77"/>
        <v>500000</v>
      </c>
      <c r="BG362" s="57">
        <f>VLOOKUP($C362,Sheet2!$A:$BN,BG$6,0)</f>
        <v>0</v>
      </c>
      <c r="BH362" s="57">
        <f>VLOOKUP($C362,Sheet2!$A:$BN,BH$6,0)</f>
        <v>0</v>
      </c>
      <c r="BI362" s="60" t="e">
        <f>VLOOKUP($C362,Sheet2!$A:$BN,BI$6,0)</f>
        <v>#DIV/0!</v>
      </c>
      <c r="BJ362" s="57">
        <f>IF(AND(BG362 &gt;= 0, BG362 &lt;=10000000),500000,IF(AND(BG362 &gt;= 10000000, BG362 &lt;20000000),1000000,IF(AND(BG362&gt;= 20000000, BG362 &lt;30000000),1500000,IF(AND(BG362 &gt;= 30000000, BG362 &lt;50000000),2000000,IF(BG362 &lt; 50000000,E,0)))))</f>
        <v>500000</v>
      </c>
      <c r="BK362" s="57">
        <f t="shared" si="78"/>
        <v>500000</v>
      </c>
      <c r="BL362" s="57">
        <f>VLOOKUP($C362,Sheet2!$A:$BN,BL$6,0)</f>
        <v>0</v>
      </c>
      <c r="BM362" s="57">
        <f>VLOOKUP($C362,Sheet2!$A:$BN,BM$6,0)</f>
        <v>0</v>
      </c>
      <c r="BN362" s="60" t="e">
        <f>VLOOKUP($C362,Sheet2!$A:$BN,BN$6,0)</f>
        <v>#DIV/0!</v>
      </c>
      <c r="BO362" s="57">
        <f>IF(AND(BL362 &gt;= 0, BL362 &lt;=10000000),500000,IF(AND(BL362 &gt;= 10000000, BL362 &lt;20000000),1000000,IF(AND(BL362&gt;= 20000000, BL362 &lt;30000000),1500000,IF(AND(BL362 &gt;= 30000000, BL362 &lt;50000000),2000000,IF(BL362 &lt; 50000000,E,0)))))</f>
        <v>500000</v>
      </c>
      <c r="BP362" s="57">
        <f t="shared" si="79"/>
        <v>500000</v>
      </c>
      <c r="BQ362" s="57">
        <f>VLOOKUP($C362,Sheet2!$A:$BN,BQ$6,0)</f>
        <v>0</v>
      </c>
      <c r="BR362" s="57">
        <f>VLOOKUP($C362,Sheet2!$A:$BN,BR$6,0)</f>
        <v>0</v>
      </c>
      <c r="BS362" s="60" t="e">
        <f>VLOOKUP($C362,Sheet2!$A:$BN,BS$6,0)</f>
        <v>#DIV/0!</v>
      </c>
      <c r="BT362" s="57">
        <f>IF(AND(BQ362 &gt;= 0, BQ362 &lt;=10000000),500000,IF(AND(BQ362 &gt;= 10000000, BQ362 &lt;20000000),1000000,IF(AND(BQ362&gt;= 20000000, BQ362 &lt;30000000),1500000,IF(AND(BQ362 &gt;= 30000000, BQ362 &lt;50000000),2000000,IF(BQ362 &lt; 50000000,E,0)))))</f>
        <v>500000</v>
      </c>
      <c r="BU362" s="57">
        <f t="shared" si="80"/>
        <v>500000</v>
      </c>
      <c r="BV362" s="57">
        <f>VLOOKUP($C362,Sheet2!$A:$BN,BV$6,0)</f>
        <v>0</v>
      </c>
      <c r="BW362" s="57">
        <f>VLOOKUP($C362,Sheet2!$A:$BN,BW$6,0)</f>
        <v>0</v>
      </c>
      <c r="BX362" s="60" t="e">
        <f>VLOOKUP($C362,Sheet2!$A:$BN,BX$6,0)</f>
        <v>#DIV/0!</v>
      </c>
      <c r="BY362" s="57">
        <f>IF(AND(BV362 &gt;= 0, BV362 &lt;=10000000),500000,IF(AND(BV362 &gt;= 10000000, BV362 &lt;20000000),1000000,IF(AND(BV362&gt;= 20000000, BV362 &lt;30000000),1500000,IF(AND(BV362 &gt;= 30000000, BV362 &lt;50000000),2000000,IF(BV362 &lt; 50000000,E,0)))))</f>
        <v>500000</v>
      </c>
      <c r="BZ362" s="57">
        <f t="shared" si="81"/>
        <v>500000</v>
      </c>
      <c r="CA362" s="57">
        <f>VLOOKUP($C362,Sheet2!$A:$BN,CA$6,0)</f>
        <v>0</v>
      </c>
      <c r="CB362" s="57">
        <f>VLOOKUP($C362,Sheet2!$A:$BN,CB$6,0)</f>
        <v>0</v>
      </c>
      <c r="CC362" s="60" t="e">
        <f>VLOOKUP($C362,Sheet2!$A:$BN,CC$6,0)</f>
        <v>#DIV/0!</v>
      </c>
      <c r="CD362" s="57">
        <f>IF(AND(CA362 &gt;= 0, CA362 &lt;=10000000),500000,IF(AND(CA362 &gt;= 10000000, CA362 &lt;20000000),1000000,IF(AND(CA362&gt;= 20000000, CA362 &lt;30000000),1500000,IF(AND(CA362 &gt;= 30000000, CA362 &lt;50000000),2000000,IF(CA362 &lt; 50000000,E,0)))))</f>
        <v>500000</v>
      </c>
      <c r="CE362" s="57">
        <f t="shared" si="82"/>
        <v>500000</v>
      </c>
    </row>
    <row r="363" spans="1:83">
      <c r="A363" s="21" t="s">
        <v>649</v>
      </c>
      <c r="B363" s="21" t="s">
        <v>959</v>
      </c>
      <c r="C363" s="29" t="s">
        <v>960</v>
      </c>
      <c r="D363" s="57">
        <v>0</v>
      </c>
      <c r="E363" s="57">
        <f t="shared" si="83"/>
        <v>-27500000</v>
      </c>
      <c r="F363" s="19">
        <v>27500000</v>
      </c>
      <c r="G363" s="19">
        <v>27000000</v>
      </c>
      <c r="H363" s="19">
        <v>26400000</v>
      </c>
      <c r="I363" s="19">
        <v>25200000</v>
      </c>
      <c r="J363" s="19">
        <v>24100000</v>
      </c>
      <c r="K363" s="19">
        <v>21100000</v>
      </c>
      <c r="L363" s="19">
        <v>0</v>
      </c>
      <c r="M363" s="19">
        <v>0</v>
      </c>
      <c r="N363" s="19">
        <v>0</v>
      </c>
      <c r="O363" s="19">
        <v>0</v>
      </c>
      <c r="P363" s="19">
        <v>0</v>
      </c>
      <c r="Q363" s="19">
        <v>0</v>
      </c>
      <c r="S363" s="57">
        <f>VLOOKUP($C363,Sheet2!$A:$BN,S$6,0)</f>
        <v>0</v>
      </c>
      <c r="T363" s="57">
        <f>VLOOKUP($C363,Sheet2!$A:$BN,T$6,0)</f>
        <v>0</v>
      </c>
      <c r="U363" s="60" t="e">
        <f>VLOOKUP($C363,Sheet2!$A:$BN,U$6,0)</f>
        <v>#DIV/0!</v>
      </c>
      <c r="V363" s="57">
        <f>IF(AND(S363 &gt;= 0, S363 &lt;=10000000),500000,IF(AND(S363 &gt;= 10000000, S363 &lt;20000000),1000000,IF(AND(S363&gt;= 20000000, S363 &lt;30000000),1500000,IF(AND(S363 &gt;= 30000000, S363 &lt;50000000),2000000,IF(S363 &lt; 50000000,E,0)))))</f>
        <v>500000</v>
      </c>
      <c r="W363" s="57">
        <f t="shared" si="70"/>
        <v>500000</v>
      </c>
      <c r="X363" s="57">
        <f>VLOOKUP($C363,Sheet2!$A:$BN,X$6,0)</f>
        <v>25282500</v>
      </c>
      <c r="Y363" s="57">
        <f>VLOOKUP($C363,Sheet2!$A:$BN,Y$6,0)</f>
        <v>1754816.6666666667</v>
      </c>
      <c r="Z363" s="60">
        <f>VLOOKUP($C363,Sheet2!$A:$BN,Z$6,0)</f>
        <v>1.0949845599922619</v>
      </c>
      <c r="AA363" s="57">
        <f>IF(AND(X363 &gt;= 0, X363 &lt;=10000000),500000,IF(AND(X363 &gt;= 10000000, X363 &lt;20000000),1000000,IF(AND(X363&gt;= 20000000, X363 &lt;30000000),1500000,IF(AND(X363 &gt;= 30000000, X363 &lt;50000000),2000000,IF(X363 &lt; 50000000,E,0)))))</f>
        <v>1500000</v>
      </c>
      <c r="AB363" s="57">
        <f t="shared" si="71"/>
        <v>28600000</v>
      </c>
      <c r="AC363" s="57">
        <f>VLOOKUP($C363,Sheet2!$A:$BN,AC$6,0)</f>
        <v>0</v>
      </c>
      <c r="AD363" s="57">
        <f>VLOOKUP($C363,Sheet2!$A:$BN,AD$6,0)</f>
        <v>0</v>
      </c>
      <c r="AE363" s="60" t="e">
        <f>VLOOKUP($C363,Sheet2!$A:$BN,AE$6,0)</f>
        <v>#DIV/0!</v>
      </c>
      <c r="AF363" s="57">
        <f>IF(AND(AC363 &gt;= 0, AC363 &lt;=10000000),500000,IF(AND(AC363 &gt;= 10000000, AC363 &lt;20000000),1000000,IF(AND(AC363&gt;= 20000000, AC363 &lt;30000000),1500000,IF(AND(AC363 &gt;= 30000000, AC363 &lt;50000000),2000000,IF(AC363 &lt; 50000000,E,0)))))</f>
        <v>500000</v>
      </c>
      <c r="AG363" s="57">
        <f t="shared" si="72"/>
        <v>500000</v>
      </c>
      <c r="AH363" s="57">
        <f>VLOOKUP($C363,Sheet2!$A:$BN,AH$6,0)</f>
        <v>19090000</v>
      </c>
      <c r="AI363" s="57">
        <f>VLOOKUP($C363,Sheet2!$A:$BN,AI$6,0)</f>
        <v>4575905</v>
      </c>
      <c r="AJ363" s="60">
        <f>VLOOKUP($C363,Sheet2!$A:$BN,AJ$6,0)</f>
        <v>0.97682409362979183</v>
      </c>
      <c r="AK363" s="57">
        <f>IF(AND(AH363 &gt;= 0, AH363 &lt;=10000000),500000,IF(AND(AH363 &gt;= 10000000, AH363 &lt;20000000),1000000,IF(AND(AH363&gt;= 20000000, AH363 &lt;30000000),1500000,IF(AND(AH363 &gt;= 30000000, AH363 &lt;50000000),2000000,IF(AH363 &lt; 50000000,E,0)))))</f>
        <v>1000000</v>
      </c>
      <c r="AL363" s="57">
        <f t="shared" si="73"/>
        <v>24700000</v>
      </c>
      <c r="AM363" s="57">
        <f>VLOOKUP($C363,Sheet2!$A:$BN,AM$6,0)</f>
        <v>19300000</v>
      </c>
      <c r="AN363" s="57">
        <f>VLOOKUP($C363,Sheet2!$A:$BN,AN$6,0)</f>
        <v>2619237.5</v>
      </c>
      <c r="AO363" s="60">
        <f>VLOOKUP($C363,Sheet2!$A:$BN,AO$6,0)</f>
        <v>0.99915356679703982</v>
      </c>
      <c r="AP363" s="57">
        <f>IF(AND(AM363 &gt;= 0, AM363 &lt;=10000000),500000,IF(AND(AM363 &gt;= 10000000, AM363 &lt;20000000),1000000,IF(AND(AM363&gt;= 20000000, AM363 &lt;30000000),1500000,IF(AND(AM363 &gt;= 30000000, AM363 &lt;50000000),2000000,IF(AM363 &lt; 50000000,E,0)))))</f>
        <v>1000000</v>
      </c>
      <c r="AQ363" s="57">
        <f t="shared" si="74"/>
        <v>23000000</v>
      </c>
      <c r="AR363" s="57">
        <f>VLOOKUP($C363,Sheet2!$A:$BN,AR$6,0)</f>
        <v>0</v>
      </c>
      <c r="AS363" s="57">
        <f>VLOOKUP($C363,Sheet2!$A:$BN,AS$6,0)</f>
        <v>0</v>
      </c>
      <c r="AT363" s="60" t="e">
        <f>VLOOKUP($C363,Sheet2!$A:$BN,AT$6,0)</f>
        <v>#DIV/0!</v>
      </c>
      <c r="AU363" s="57">
        <f>IF(AND(AR363 &gt;= 0, AR363 &lt;=10000000),500000,IF(AND(AR363 &gt;= 10000000, AR363 &lt;20000000),1000000,IF(AND(AR363&gt;= 20000000, AR363 &lt;30000000),1500000,IF(AND(AR363 &gt;= 30000000, AR363 &lt;50000000),2000000,IF(AR363 &lt; 50000000,E,0)))))</f>
        <v>500000</v>
      </c>
      <c r="AV363" s="57">
        <f t="shared" si="75"/>
        <v>500000</v>
      </c>
      <c r="AW363" s="57">
        <f>VLOOKUP($C363,Sheet2!$A:$BN,AW$6,0)</f>
        <v>0</v>
      </c>
      <c r="AX363" s="57">
        <f>VLOOKUP($C363,Sheet2!$A:$BN,AX$6,0)</f>
        <v>0</v>
      </c>
      <c r="AY363" s="60" t="e">
        <f>VLOOKUP($C363,Sheet2!$A:$BN,AY$6,0)</f>
        <v>#DIV/0!</v>
      </c>
      <c r="AZ363" s="57">
        <f>IF(AND(AW363 &gt;= 0, AW363 &lt;=10000000),500000,IF(AND(AW363 &gt;= 10000000, AW363 &lt;20000000),1000000,IF(AND(AW363&gt;= 20000000, AW363 &lt;30000000),1500000,IF(AND(AW363 &gt;= 30000000, AW363 &lt;50000000),2000000,IF(AW363 &lt; 50000000,E,0)))))</f>
        <v>500000</v>
      </c>
      <c r="BA363" s="57">
        <f t="shared" si="76"/>
        <v>500000</v>
      </c>
      <c r="BB363" s="57">
        <f>VLOOKUP($C363,Sheet2!$A:$BN,BB$6,0)</f>
        <v>0</v>
      </c>
      <c r="BC363" s="57">
        <f>VLOOKUP($C363,Sheet2!$A:$BN,BC$6,0)</f>
        <v>0</v>
      </c>
      <c r="BD363" s="60" t="e">
        <f>VLOOKUP($C363,Sheet2!$A:$BN,BD$6,0)</f>
        <v>#DIV/0!</v>
      </c>
      <c r="BE363" s="57">
        <f>IF(AND(BB363 &gt;= 0, BB363 &lt;=10000000),500000,IF(AND(BB363 &gt;= 10000000, BB363 &lt;20000000),1000000,IF(AND(BB363&gt;= 20000000, BB363 &lt;30000000),1500000,IF(AND(BB363 &gt;= 30000000, BB363 &lt;50000000),2000000,IF(BB363 &lt; 50000000,E,0)))))</f>
        <v>500000</v>
      </c>
      <c r="BF363" s="57">
        <f t="shared" si="77"/>
        <v>500000</v>
      </c>
      <c r="BG363" s="57">
        <f>VLOOKUP($C363,Sheet2!$A:$BN,BG$6,0)</f>
        <v>0</v>
      </c>
      <c r="BH363" s="57">
        <f>VLOOKUP($C363,Sheet2!$A:$BN,BH$6,0)</f>
        <v>0</v>
      </c>
      <c r="BI363" s="60" t="e">
        <f>VLOOKUP($C363,Sheet2!$A:$BN,BI$6,0)</f>
        <v>#DIV/0!</v>
      </c>
      <c r="BJ363" s="57">
        <f>IF(AND(BG363 &gt;= 0, BG363 &lt;=10000000),500000,IF(AND(BG363 &gt;= 10000000, BG363 &lt;20000000),1000000,IF(AND(BG363&gt;= 20000000, BG363 &lt;30000000),1500000,IF(AND(BG363 &gt;= 30000000, BG363 &lt;50000000),2000000,IF(BG363 &lt; 50000000,E,0)))))</f>
        <v>500000</v>
      </c>
      <c r="BK363" s="57">
        <f t="shared" si="78"/>
        <v>500000</v>
      </c>
      <c r="BL363" s="57">
        <f>VLOOKUP($C363,Sheet2!$A:$BN,BL$6,0)</f>
        <v>0</v>
      </c>
      <c r="BM363" s="57">
        <f>VLOOKUP($C363,Sheet2!$A:$BN,BM$6,0)</f>
        <v>0</v>
      </c>
      <c r="BN363" s="60" t="e">
        <f>VLOOKUP($C363,Sheet2!$A:$BN,BN$6,0)</f>
        <v>#DIV/0!</v>
      </c>
      <c r="BO363" s="57">
        <f>IF(AND(BL363 &gt;= 0, BL363 &lt;=10000000),500000,IF(AND(BL363 &gt;= 10000000, BL363 &lt;20000000),1000000,IF(AND(BL363&gt;= 20000000, BL363 &lt;30000000),1500000,IF(AND(BL363 &gt;= 30000000, BL363 &lt;50000000),2000000,IF(BL363 &lt; 50000000,E,0)))))</f>
        <v>500000</v>
      </c>
      <c r="BP363" s="57">
        <f t="shared" si="79"/>
        <v>500000</v>
      </c>
      <c r="BQ363" s="57">
        <f>VLOOKUP($C363,Sheet2!$A:$BN,BQ$6,0)</f>
        <v>0</v>
      </c>
      <c r="BR363" s="57">
        <f>VLOOKUP($C363,Sheet2!$A:$BN,BR$6,0)</f>
        <v>0</v>
      </c>
      <c r="BS363" s="60" t="e">
        <f>VLOOKUP($C363,Sheet2!$A:$BN,BS$6,0)</f>
        <v>#DIV/0!</v>
      </c>
      <c r="BT363" s="57">
        <f>IF(AND(BQ363 &gt;= 0, BQ363 &lt;=10000000),500000,IF(AND(BQ363 &gt;= 10000000, BQ363 &lt;20000000),1000000,IF(AND(BQ363&gt;= 20000000, BQ363 &lt;30000000),1500000,IF(AND(BQ363 &gt;= 30000000, BQ363 &lt;50000000),2000000,IF(BQ363 &lt; 50000000,E,0)))))</f>
        <v>500000</v>
      </c>
      <c r="BU363" s="57">
        <f t="shared" si="80"/>
        <v>500000</v>
      </c>
      <c r="BV363" s="57">
        <f>VLOOKUP($C363,Sheet2!$A:$BN,BV$6,0)</f>
        <v>0</v>
      </c>
      <c r="BW363" s="57">
        <f>VLOOKUP($C363,Sheet2!$A:$BN,BW$6,0)</f>
        <v>0</v>
      </c>
      <c r="BX363" s="60" t="e">
        <f>VLOOKUP($C363,Sheet2!$A:$BN,BX$6,0)</f>
        <v>#DIV/0!</v>
      </c>
      <c r="BY363" s="57">
        <f>IF(AND(BV363 &gt;= 0, BV363 &lt;=10000000),500000,IF(AND(BV363 &gt;= 10000000, BV363 &lt;20000000),1000000,IF(AND(BV363&gt;= 20000000, BV363 &lt;30000000),1500000,IF(AND(BV363 &gt;= 30000000, BV363 &lt;50000000),2000000,IF(BV363 &lt; 50000000,E,0)))))</f>
        <v>500000</v>
      </c>
      <c r="BZ363" s="57">
        <f t="shared" si="81"/>
        <v>500000</v>
      </c>
      <c r="CA363" s="57">
        <f>VLOOKUP($C363,Sheet2!$A:$BN,CA$6,0)</f>
        <v>0</v>
      </c>
      <c r="CB363" s="57">
        <f>VLOOKUP($C363,Sheet2!$A:$BN,CB$6,0)</f>
        <v>0</v>
      </c>
      <c r="CC363" s="60" t="e">
        <f>VLOOKUP($C363,Sheet2!$A:$BN,CC$6,0)</f>
        <v>#DIV/0!</v>
      </c>
      <c r="CD363" s="57">
        <f>IF(AND(CA363 &gt;= 0, CA363 &lt;=10000000),500000,IF(AND(CA363 &gt;= 10000000, CA363 &lt;20000000),1000000,IF(AND(CA363&gt;= 20000000, CA363 &lt;30000000),1500000,IF(AND(CA363 &gt;= 30000000, CA363 &lt;50000000),2000000,IF(CA363 &lt; 50000000,E,0)))))</f>
        <v>500000</v>
      </c>
      <c r="CE363" s="57">
        <f t="shared" si="82"/>
        <v>500000</v>
      </c>
    </row>
    <row r="364" spans="1:83">
      <c r="A364" s="21" t="s">
        <v>649</v>
      </c>
      <c r="B364" s="21" t="s">
        <v>654</v>
      </c>
      <c r="C364" s="29" t="s">
        <v>655</v>
      </c>
      <c r="D364" s="57">
        <v>16300000</v>
      </c>
      <c r="E364" s="57">
        <f t="shared" si="83"/>
        <v>5200000</v>
      </c>
      <c r="F364" s="19">
        <v>11100000</v>
      </c>
      <c r="G364" s="19">
        <v>10600000</v>
      </c>
      <c r="H364" s="19">
        <v>10300000</v>
      </c>
      <c r="I364" s="19">
        <v>9800000</v>
      </c>
      <c r="J364" s="19">
        <v>9300000</v>
      </c>
      <c r="K364" s="19">
        <v>8200000</v>
      </c>
      <c r="L364" s="19">
        <v>7800000</v>
      </c>
      <c r="M364" s="19">
        <v>6900000</v>
      </c>
      <c r="N364" s="19">
        <v>5900000</v>
      </c>
      <c r="O364" s="19">
        <v>0</v>
      </c>
      <c r="P364" s="19">
        <v>0</v>
      </c>
      <c r="Q364" s="19">
        <v>0</v>
      </c>
      <c r="S364" s="57">
        <f>VLOOKUP($C364,Sheet2!$A:$BN,S$6,0)</f>
        <v>0</v>
      </c>
      <c r="T364" s="57">
        <f>VLOOKUP($C364,Sheet2!$A:$BN,T$6,0)</f>
        <v>0</v>
      </c>
      <c r="U364" s="60" t="e">
        <f>VLOOKUP($C364,Sheet2!$A:$BN,U$6,0)</f>
        <v>#DIV/0!</v>
      </c>
      <c r="V364" s="57">
        <f>IF(AND(S364 &gt;= 0, S364 &lt;=10000000),500000,IF(AND(S364 &gt;= 10000000, S364 &lt;20000000),1000000,IF(AND(S364&gt;= 20000000, S364 &lt;30000000),1500000,IF(AND(S364 &gt;= 30000000, S364 &lt;50000000),2000000,IF(S364 &lt; 50000000,E,0)))))</f>
        <v>500000</v>
      </c>
      <c r="W364" s="57">
        <f t="shared" si="70"/>
        <v>500000</v>
      </c>
      <c r="X364" s="57">
        <f>VLOOKUP($C364,Sheet2!$A:$BN,X$6,0)</f>
        <v>0</v>
      </c>
      <c r="Y364" s="57">
        <f>VLOOKUP($C364,Sheet2!$A:$BN,Y$6,0)</f>
        <v>0</v>
      </c>
      <c r="Z364" s="60" t="e">
        <f>VLOOKUP($C364,Sheet2!$A:$BN,Z$6,0)</f>
        <v>#DIV/0!</v>
      </c>
      <c r="AA364" s="57">
        <f>IF(AND(X364 &gt;= 0, X364 &lt;=10000000),500000,IF(AND(X364 &gt;= 10000000, X364 &lt;20000000),1000000,IF(AND(X364&gt;= 20000000, X364 &lt;30000000),1500000,IF(AND(X364 &gt;= 30000000, X364 &lt;50000000),2000000,IF(X364 &lt; 50000000,E,0)))))</f>
        <v>500000</v>
      </c>
      <c r="AB364" s="57">
        <f t="shared" si="71"/>
        <v>500000</v>
      </c>
      <c r="AC364" s="57">
        <f>VLOOKUP($C364,Sheet2!$A:$BN,AC$6,0)</f>
        <v>0</v>
      </c>
      <c r="AD364" s="57">
        <f>VLOOKUP($C364,Sheet2!$A:$BN,AD$6,0)</f>
        <v>0</v>
      </c>
      <c r="AE364" s="60" t="e">
        <f>VLOOKUP($C364,Sheet2!$A:$BN,AE$6,0)</f>
        <v>#DIV/0!</v>
      </c>
      <c r="AF364" s="57">
        <f>IF(AND(AC364 &gt;= 0, AC364 &lt;=10000000),500000,IF(AND(AC364 &gt;= 10000000, AC364 &lt;20000000),1000000,IF(AND(AC364&gt;= 20000000, AC364 &lt;30000000),1500000,IF(AND(AC364 &gt;= 30000000, AC364 &lt;50000000),2000000,IF(AC364 &lt; 50000000,E,0)))))</f>
        <v>500000</v>
      </c>
      <c r="AG364" s="57">
        <f t="shared" si="72"/>
        <v>500000</v>
      </c>
      <c r="AH364" s="57">
        <f>VLOOKUP($C364,Sheet2!$A:$BN,AH$6,0)</f>
        <v>0</v>
      </c>
      <c r="AI364" s="57">
        <f>VLOOKUP($C364,Sheet2!$A:$BN,AI$6,0)</f>
        <v>0</v>
      </c>
      <c r="AJ364" s="60" t="e">
        <f>VLOOKUP($C364,Sheet2!$A:$BN,AJ$6,0)</f>
        <v>#DIV/0!</v>
      </c>
      <c r="AK364" s="57">
        <f>IF(AND(AH364 &gt;= 0, AH364 &lt;=10000000),500000,IF(AND(AH364 &gt;= 10000000, AH364 &lt;20000000),1000000,IF(AND(AH364&gt;= 20000000, AH364 &lt;30000000),1500000,IF(AND(AH364 &gt;= 30000000, AH364 &lt;50000000),2000000,IF(AH364 &lt; 50000000,E,0)))))</f>
        <v>500000</v>
      </c>
      <c r="AL364" s="57">
        <f t="shared" si="73"/>
        <v>500000</v>
      </c>
      <c r="AM364" s="57">
        <f>VLOOKUP($C364,Sheet2!$A:$BN,AM$6,0)</f>
        <v>0</v>
      </c>
      <c r="AN364" s="57">
        <f>VLOOKUP($C364,Sheet2!$A:$BN,AN$6,0)</f>
        <v>0</v>
      </c>
      <c r="AO364" s="60" t="e">
        <f>VLOOKUP($C364,Sheet2!$A:$BN,AO$6,0)</f>
        <v>#DIV/0!</v>
      </c>
      <c r="AP364" s="57">
        <f>IF(AND(AM364 &gt;= 0, AM364 &lt;=10000000),500000,IF(AND(AM364 &gt;= 10000000, AM364 &lt;20000000),1000000,IF(AND(AM364&gt;= 20000000, AM364 &lt;30000000),1500000,IF(AND(AM364 &gt;= 30000000, AM364 &lt;50000000),2000000,IF(AM364 &lt; 50000000,E,0)))))</f>
        <v>500000</v>
      </c>
      <c r="AQ364" s="57">
        <f t="shared" si="74"/>
        <v>500000</v>
      </c>
      <c r="AR364" s="57">
        <f>VLOOKUP($C364,Sheet2!$A:$BN,AR$6,0)</f>
        <v>0</v>
      </c>
      <c r="AS364" s="57">
        <f>VLOOKUP($C364,Sheet2!$A:$BN,AS$6,0)</f>
        <v>0</v>
      </c>
      <c r="AT364" s="60" t="e">
        <f>VLOOKUP($C364,Sheet2!$A:$BN,AT$6,0)</f>
        <v>#DIV/0!</v>
      </c>
      <c r="AU364" s="57">
        <f>IF(AND(AR364 &gt;= 0, AR364 &lt;=10000000),500000,IF(AND(AR364 &gt;= 10000000, AR364 &lt;20000000),1000000,IF(AND(AR364&gt;= 20000000, AR364 &lt;30000000),1500000,IF(AND(AR364 &gt;= 30000000, AR364 &lt;50000000),2000000,IF(AR364 &lt; 50000000,E,0)))))</f>
        <v>500000</v>
      </c>
      <c r="AV364" s="57">
        <f t="shared" si="75"/>
        <v>500000</v>
      </c>
      <c r="AW364" s="57">
        <f>VLOOKUP($C364,Sheet2!$A:$BN,AW$6,0)</f>
        <v>6350000</v>
      </c>
      <c r="AX364" s="57">
        <f>VLOOKUP($C364,Sheet2!$A:$BN,AX$6,0)</f>
        <v>2112500</v>
      </c>
      <c r="AY364" s="60">
        <f>VLOOKUP($C364,Sheet2!$A:$BN,AY$6,0)</f>
        <v>1.2184884027727807</v>
      </c>
      <c r="AZ364" s="57">
        <f>IF(AND(AW364 &gt;= 0, AW364 &lt;=10000000),500000,IF(AND(AW364 &gt;= 10000000, AW364 &lt;20000000),1000000,IF(AND(AW364&gt;= 20000000, AW364 &lt;30000000),1500000,IF(AND(AW364 &gt;= 30000000, AW364 &lt;50000000),2000000,IF(AW364 &lt; 50000000,E,0)))))</f>
        <v>500000</v>
      </c>
      <c r="BA364" s="57">
        <f t="shared" si="76"/>
        <v>9000000</v>
      </c>
      <c r="BB364" s="57">
        <f>VLOOKUP($C364,Sheet2!$A:$BN,BB$6,0)</f>
        <v>0</v>
      </c>
      <c r="BC364" s="57">
        <f>VLOOKUP($C364,Sheet2!$A:$BN,BC$6,0)</f>
        <v>0</v>
      </c>
      <c r="BD364" s="60" t="e">
        <f>VLOOKUP($C364,Sheet2!$A:$BN,BD$6,0)</f>
        <v>#DIV/0!</v>
      </c>
      <c r="BE364" s="57">
        <f>IF(AND(BB364 &gt;= 0, BB364 &lt;=10000000),500000,IF(AND(BB364 &gt;= 10000000, BB364 &lt;20000000),1000000,IF(AND(BB364&gt;= 20000000, BB364 &lt;30000000),1500000,IF(AND(BB364 &gt;= 30000000, BB364 &lt;50000000),2000000,IF(BB364 &lt; 50000000,E,0)))))</f>
        <v>500000</v>
      </c>
      <c r="BF364" s="57">
        <f t="shared" si="77"/>
        <v>500000</v>
      </c>
      <c r="BG364" s="57">
        <f>VLOOKUP($C364,Sheet2!$A:$BN,BG$6,0)</f>
        <v>0</v>
      </c>
      <c r="BH364" s="57">
        <f>VLOOKUP($C364,Sheet2!$A:$BN,BH$6,0)</f>
        <v>0</v>
      </c>
      <c r="BI364" s="60" t="e">
        <f>VLOOKUP($C364,Sheet2!$A:$BN,BI$6,0)</f>
        <v>#DIV/0!</v>
      </c>
      <c r="BJ364" s="57">
        <f>IF(AND(BG364 &gt;= 0, BG364 &lt;=10000000),500000,IF(AND(BG364 &gt;= 10000000, BG364 &lt;20000000),1000000,IF(AND(BG364&gt;= 20000000, BG364 &lt;30000000),1500000,IF(AND(BG364 &gt;= 30000000, BG364 &lt;50000000),2000000,IF(BG364 &lt; 50000000,E,0)))))</f>
        <v>500000</v>
      </c>
      <c r="BK364" s="57">
        <f t="shared" si="78"/>
        <v>500000</v>
      </c>
      <c r="BL364" s="57">
        <f>VLOOKUP($C364,Sheet2!$A:$BN,BL$6,0)</f>
        <v>0</v>
      </c>
      <c r="BM364" s="57">
        <f>VLOOKUP($C364,Sheet2!$A:$BN,BM$6,0)</f>
        <v>0</v>
      </c>
      <c r="BN364" s="60" t="e">
        <f>VLOOKUP($C364,Sheet2!$A:$BN,BN$6,0)</f>
        <v>#DIV/0!</v>
      </c>
      <c r="BO364" s="57">
        <f>IF(AND(BL364 &gt;= 0, BL364 &lt;=10000000),500000,IF(AND(BL364 &gt;= 10000000, BL364 &lt;20000000),1000000,IF(AND(BL364&gt;= 20000000, BL364 &lt;30000000),1500000,IF(AND(BL364 &gt;= 30000000, BL364 &lt;50000000),2000000,IF(BL364 &lt; 50000000,E,0)))))</f>
        <v>500000</v>
      </c>
      <c r="BP364" s="57">
        <f t="shared" si="79"/>
        <v>500000</v>
      </c>
      <c r="BQ364" s="57">
        <f>VLOOKUP($C364,Sheet2!$A:$BN,BQ$6,0)</f>
        <v>0</v>
      </c>
      <c r="BR364" s="57">
        <f>VLOOKUP($C364,Sheet2!$A:$BN,BR$6,0)</f>
        <v>0</v>
      </c>
      <c r="BS364" s="60" t="e">
        <f>VLOOKUP($C364,Sheet2!$A:$BN,BS$6,0)</f>
        <v>#DIV/0!</v>
      </c>
      <c r="BT364" s="57">
        <f>IF(AND(BQ364 &gt;= 0, BQ364 &lt;=10000000),500000,IF(AND(BQ364 &gt;= 10000000, BQ364 &lt;20000000),1000000,IF(AND(BQ364&gt;= 20000000, BQ364 &lt;30000000),1500000,IF(AND(BQ364 &gt;= 30000000, BQ364 &lt;50000000),2000000,IF(BQ364 &lt; 50000000,E,0)))))</f>
        <v>500000</v>
      </c>
      <c r="BU364" s="57">
        <f t="shared" si="80"/>
        <v>500000</v>
      </c>
      <c r="BV364" s="57">
        <f>VLOOKUP($C364,Sheet2!$A:$BN,BV$6,0)</f>
        <v>0</v>
      </c>
      <c r="BW364" s="57">
        <f>VLOOKUP($C364,Sheet2!$A:$BN,BW$6,0)</f>
        <v>0</v>
      </c>
      <c r="BX364" s="60" t="e">
        <f>VLOOKUP($C364,Sheet2!$A:$BN,BX$6,0)</f>
        <v>#DIV/0!</v>
      </c>
      <c r="BY364" s="57">
        <f>IF(AND(BV364 &gt;= 0, BV364 &lt;=10000000),500000,IF(AND(BV364 &gt;= 10000000, BV364 &lt;20000000),1000000,IF(AND(BV364&gt;= 20000000, BV364 &lt;30000000),1500000,IF(AND(BV364 &gt;= 30000000, BV364 &lt;50000000),2000000,IF(BV364 &lt; 50000000,E,0)))))</f>
        <v>500000</v>
      </c>
      <c r="BZ364" s="57">
        <f t="shared" si="81"/>
        <v>500000</v>
      </c>
      <c r="CA364" s="57">
        <f>VLOOKUP($C364,Sheet2!$A:$BN,CA$6,0)</f>
        <v>0</v>
      </c>
      <c r="CB364" s="57">
        <f>VLOOKUP($C364,Sheet2!$A:$BN,CB$6,0)</f>
        <v>0</v>
      </c>
      <c r="CC364" s="60" t="e">
        <f>VLOOKUP($C364,Sheet2!$A:$BN,CC$6,0)</f>
        <v>#DIV/0!</v>
      </c>
      <c r="CD364" s="57">
        <f>IF(AND(CA364 &gt;= 0, CA364 &lt;=10000000),500000,IF(AND(CA364 &gt;= 10000000, CA364 &lt;20000000),1000000,IF(AND(CA364&gt;= 20000000, CA364 &lt;30000000),1500000,IF(AND(CA364 &gt;= 30000000, CA364 &lt;50000000),2000000,IF(CA364 &lt; 50000000,E,0)))))</f>
        <v>500000</v>
      </c>
      <c r="CE364" s="57">
        <f t="shared" si="82"/>
        <v>500000</v>
      </c>
    </row>
    <row r="365" spans="1:83">
      <c r="A365" s="21" t="s">
        <v>649</v>
      </c>
      <c r="B365" s="21" t="s">
        <v>961</v>
      </c>
      <c r="C365" s="29" t="s">
        <v>962</v>
      </c>
      <c r="D365" s="57">
        <v>28740000</v>
      </c>
      <c r="E365" s="57">
        <f t="shared" si="83"/>
        <v>9640000</v>
      </c>
      <c r="F365" s="19">
        <v>19100000</v>
      </c>
      <c r="G365" s="19">
        <v>18800000</v>
      </c>
      <c r="H365" s="19">
        <v>18400000</v>
      </c>
      <c r="I365" s="19">
        <v>17600000</v>
      </c>
      <c r="J365" s="19">
        <v>16000000</v>
      </c>
      <c r="K365" s="19">
        <v>13900000</v>
      </c>
      <c r="L365" s="19">
        <v>12700000</v>
      </c>
      <c r="M365" s="19">
        <v>11500000</v>
      </c>
      <c r="N365" s="19">
        <v>10700000</v>
      </c>
      <c r="O365" s="19">
        <v>0</v>
      </c>
      <c r="P365" s="19">
        <v>0</v>
      </c>
      <c r="Q365" s="19">
        <v>0</v>
      </c>
      <c r="S365" s="57">
        <f>VLOOKUP($C365,Sheet2!$A:$BN,S$6,0)</f>
        <v>0</v>
      </c>
      <c r="T365" s="57">
        <f>VLOOKUP($C365,Sheet2!$A:$BN,T$6,0)</f>
        <v>0</v>
      </c>
      <c r="U365" s="60" t="e">
        <f>VLOOKUP($C365,Sheet2!$A:$BN,U$6,0)</f>
        <v>#DIV/0!</v>
      </c>
      <c r="V365" s="57">
        <f>IF(AND(S365 &gt;= 0, S365 &lt;=10000000),500000,IF(AND(S365 &gt;= 10000000, S365 &lt;20000000),1000000,IF(AND(S365&gt;= 20000000, S365 &lt;30000000),1500000,IF(AND(S365 &gt;= 30000000, S365 &lt;50000000),2000000,IF(S365 &lt; 50000000,E,0)))))</f>
        <v>500000</v>
      </c>
      <c r="W365" s="57">
        <f t="shared" si="70"/>
        <v>500000</v>
      </c>
      <c r="X365" s="57">
        <f>VLOOKUP($C365,Sheet2!$A:$BN,X$6,0)</f>
        <v>0</v>
      </c>
      <c r="Y365" s="57">
        <f>VLOOKUP($C365,Sheet2!$A:$BN,Y$6,0)</f>
        <v>0</v>
      </c>
      <c r="Z365" s="60" t="e">
        <f>VLOOKUP($C365,Sheet2!$A:$BN,Z$6,0)</f>
        <v>#DIV/0!</v>
      </c>
      <c r="AA365" s="57">
        <f>IF(AND(X365 &gt;= 0, X365 &lt;=10000000),500000,IF(AND(X365 &gt;= 10000000, X365 &lt;20000000),1000000,IF(AND(X365&gt;= 20000000, X365 &lt;30000000),1500000,IF(AND(X365 &gt;= 30000000, X365 &lt;50000000),2000000,IF(X365 &lt; 50000000,E,0)))))</f>
        <v>500000</v>
      </c>
      <c r="AB365" s="57">
        <f t="shared" si="71"/>
        <v>500000</v>
      </c>
      <c r="AC365" s="57">
        <f>VLOOKUP($C365,Sheet2!$A:$BN,AC$6,0)</f>
        <v>0</v>
      </c>
      <c r="AD365" s="57">
        <f>VLOOKUP($C365,Sheet2!$A:$BN,AD$6,0)</f>
        <v>0</v>
      </c>
      <c r="AE365" s="60" t="e">
        <f>VLOOKUP($C365,Sheet2!$A:$BN,AE$6,0)</f>
        <v>#DIV/0!</v>
      </c>
      <c r="AF365" s="57">
        <f>IF(AND(AC365 &gt;= 0, AC365 &lt;=10000000),500000,IF(AND(AC365 &gt;= 10000000, AC365 &lt;20000000),1000000,IF(AND(AC365&gt;= 20000000, AC365 &lt;30000000),1500000,IF(AND(AC365 &gt;= 30000000, AC365 &lt;50000000),2000000,IF(AC365 &lt; 50000000,E,0)))))</f>
        <v>500000</v>
      </c>
      <c r="AG365" s="57">
        <f t="shared" si="72"/>
        <v>500000</v>
      </c>
      <c r="AH365" s="57">
        <f>VLOOKUP($C365,Sheet2!$A:$BN,AH$6,0)</f>
        <v>11375000</v>
      </c>
      <c r="AI365" s="57">
        <f>VLOOKUP($C365,Sheet2!$A:$BN,AI$6,0)</f>
        <v>2647325</v>
      </c>
      <c r="AJ365" s="60">
        <f>VLOOKUP($C365,Sheet2!$A:$BN,AJ$6,0)</f>
        <v>0.84317657043952665</v>
      </c>
      <c r="AK365" s="57">
        <f>IF(AND(AH365 &gt;= 0, AH365 &lt;=10000000),500000,IF(AND(AH365 &gt;= 10000000, AH365 &lt;20000000),1000000,IF(AND(AH365&gt;= 20000000, AH365 &lt;30000000),1500000,IF(AND(AH365 &gt;= 30000000, AH365 &lt;50000000),2000000,IF(AH365 &lt; 50000000,E,0)))))</f>
        <v>1000000</v>
      </c>
      <c r="AL365" s="57">
        <f t="shared" si="73"/>
        <v>15100000</v>
      </c>
      <c r="AM365" s="57">
        <f>VLOOKUP($C365,Sheet2!$A:$BN,AM$6,0)</f>
        <v>12655000</v>
      </c>
      <c r="AN365" s="57">
        <f>VLOOKUP($C365,Sheet2!$A:$BN,AN$6,0)</f>
        <v>2317562.5</v>
      </c>
      <c r="AO365" s="60">
        <f>VLOOKUP($C365,Sheet2!$A:$BN,AO$6,0)</f>
        <v>1.0079519082289854</v>
      </c>
      <c r="AP365" s="57">
        <f>IF(AND(AM365 &gt;= 0, AM365 &lt;=10000000),500000,IF(AND(AM365 &gt;= 10000000, AM365 &lt;20000000),1000000,IF(AND(AM365&gt;= 20000000, AM365 &lt;30000000),1500000,IF(AND(AM365 &gt;= 30000000, AM365 &lt;50000000),2000000,IF(AM365 &lt; 50000000,E,0)))))</f>
        <v>1000000</v>
      </c>
      <c r="AQ365" s="57">
        <f t="shared" si="74"/>
        <v>16000000</v>
      </c>
      <c r="AR365" s="57">
        <f>VLOOKUP($C365,Sheet2!$A:$BN,AR$6,0)</f>
        <v>0</v>
      </c>
      <c r="AS365" s="57">
        <f>VLOOKUP($C365,Sheet2!$A:$BN,AS$6,0)</f>
        <v>0</v>
      </c>
      <c r="AT365" s="60" t="e">
        <f>VLOOKUP($C365,Sheet2!$A:$BN,AT$6,0)</f>
        <v>#DIV/0!</v>
      </c>
      <c r="AU365" s="57">
        <f>IF(AND(AR365 &gt;= 0, AR365 &lt;=10000000),500000,IF(AND(AR365 &gt;= 10000000, AR365 &lt;20000000),1000000,IF(AND(AR365&gt;= 20000000, AR365 &lt;30000000),1500000,IF(AND(AR365 &gt;= 30000000, AR365 &lt;50000000),2000000,IF(AR365 &lt; 50000000,E,0)))))</f>
        <v>500000</v>
      </c>
      <c r="AV365" s="57">
        <f t="shared" si="75"/>
        <v>500000</v>
      </c>
      <c r="AW365" s="57">
        <f>VLOOKUP($C365,Sheet2!$A:$BN,AW$6,0)</f>
        <v>0</v>
      </c>
      <c r="AX365" s="57">
        <f>VLOOKUP($C365,Sheet2!$A:$BN,AX$6,0)</f>
        <v>0</v>
      </c>
      <c r="AY365" s="60" t="e">
        <f>VLOOKUP($C365,Sheet2!$A:$BN,AY$6,0)</f>
        <v>#DIV/0!</v>
      </c>
      <c r="AZ365" s="57">
        <f>IF(AND(AW365 &gt;= 0, AW365 &lt;=10000000),500000,IF(AND(AW365 &gt;= 10000000, AW365 &lt;20000000),1000000,IF(AND(AW365&gt;= 20000000, AW365 &lt;30000000),1500000,IF(AND(AW365 &gt;= 30000000, AW365 &lt;50000000),2000000,IF(AW365 &lt; 50000000,E,0)))))</f>
        <v>500000</v>
      </c>
      <c r="BA365" s="57">
        <f t="shared" si="76"/>
        <v>500000</v>
      </c>
      <c r="BB365" s="57">
        <f>VLOOKUP($C365,Sheet2!$A:$BN,BB$6,0)</f>
        <v>0</v>
      </c>
      <c r="BC365" s="57">
        <f>VLOOKUP($C365,Sheet2!$A:$BN,BC$6,0)</f>
        <v>0</v>
      </c>
      <c r="BD365" s="60" t="e">
        <f>VLOOKUP($C365,Sheet2!$A:$BN,BD$6,0)</f>
        <v>#DIV/0!</v>
      </c>
      <c r="BE365" s="57">
        <f>IF(AND(BB365 &gt;= 0, BB365 &lt;=10000000),500000,IF(AND(BB365 &gt;= 10000000, BB365 &lt;20000000),1000000,IF(AND(BB365&gt;= 20000000, BB365 &lt;30000000),1500000,IF(AND(BB365 &gt;= 30000000, BB365 &lt;50000000),2000000,IF(BB365 &lt; 50000000,E,0)))))</f>
        <v>500000</v>
      </c>
      <c r="BF365" s="57">
        <f t="shared" si="77"/>
        <v>500000</v>
      </c>
      <c r="BG365" s="57">
        <f>VLOOKUP($C365,Sheet2!$A:$BN,BG$6,0)</f>
        <v>0</v>
      </c>
      <c r="BH365" s="57">
        <f>VLOOKUP($C365,Sheet2!$A:$BN,BH$6,0)</f>
        <v>0</v>
      </c>
      <c r="BI365" s="60" t="e">
        <f>VLOOKUP($C365,Sheet2!$A:$BN,BI$6,0)</f>
        <v>#DIV/0!</v>
      </c>
      <c r="BJ365" s="57">
        <f>IF(AND(BG365 &gt;= 0, BG365 &lt;=10000000),500000,IF(AND(BG365 &gt;= 10000000, BG365 &lt;20000000),1000000,IF(AND(BG365&gt;= 20000000, BG365 &lt;30000000),1500000,IF(AND(BG365 &gt;= 30000000, BG365 &lt;50000000),2000000,IF(BG365 &lt; 50000000,E,0)))))</f>
        <v>500000</v>
      </c>
      <c r="BK365" s="57">
        <f t="shared" si="78"/>
        <v>500000</v>
      </c>
      <c r="BL365" s="57">
        <f>VLOOKUP($C365,Sheet2!$A:$BN,BL$6,0)</f>
        <v>0</v>
      </c>
      <c r="BM365" s="57">
        <f>VLOOKUP($C365,Sheet2!$A:$BN,BM$6,0)</f>
        <v>0</v>
      </c>
      <c r="BN365" s="60" t="e">
        <f>VLOOKUP($C365,Sheet2!$A:$BN,BN$6,0)</f>
        <v>#DIV/0!</v>
      </c>
      <c r="BO365" s="57">
        <f>IF(AND(BL365 &gt;= 0, BL365 &lt;=10000000),500000,IF(AND(BL365 &gt;= 10000000, BL365 &lt;20000000),1000000,IF(AND(BL365&gt;= 20000000, BL365 &lt;30000000),1500000,IF(AND(BL365 &gt;= 30000000, BL365 &lt;50000000),2000000,IF(BL365 &lt; 50000000,E,0)))))</f>
        <v>500000</v>
      </c>
      <c r="BP365" s="57">
        <f t="shared" si="79"/>
        <v>500000</v>
      </c>
      <c r="BQ365" s="57">
        <f>VLOOKUP($C365,Sheet2!$A:$BN,BQ$6,0)</f>
        <v>0</v>
      </c>
      <c r="BR365" s="57">
        <f>VLOOKUP($C365,Sheet2!$A:$BN,BR$6,0)</f>
        <v>0</v>
      </c>
      <c r="BS365" s="60" t="e">
        <f>VLOOKUP($C365,Sheet2!$A:$BN,BS$6,0)</f>
        <v>#DIV/0!</v>
      </c>
      <c r="BT365" s="57">
        <f>IF(AND(BQ365 &gt;= 0, BQ365 &lt;=10000000),500000,IF(AND(BQ365 &gt;= 10000000, BQ365 &lt;20000000),1000000,IF(AND(BQ365&gt;= 20000000, BQ365 &lt;30000000),1500000,IF(AND(BQ365 &gt;= 30000000, BQ365 &lt;50000000),2000000,IF(BQ365 &lt; 50000000,E,0)))))</f>
        <v>500000</v>
      </c>
      <c r="BU365" s="57">
        <f t="shared" si="80"/>
        <v>500000</v>
      </c>
      <c r="BV365" s="57">
        <f>VLOOKUP($C365,Sheet2!$A:$BN,BV$6,0)</f>
        <v>0</v>
      </c>
      <c r="BW365" s="57">
        <f>VLOOKUP($C365,Sheet2!$A:$BN,BW$6,0)</f>
        <v>0</v>
      </c>
      <c r="BX365" s="60" t="e">
        <f>VLOOKUP($C365,Sheet2!$A:$BN,BX$6,0)</f>
        <v>#DIV/0!</v>
      </c>
      <c r="BY365" s="57">
        <f>IF(AND(BV365 &gt;= 0, BV365 &lt;=10000000),500000,IF(AND(BV365 &gt;= 10000000, BV365 &lt;20000000),1000000,IF(AND(BV365&gt;= 20000000, BV365 &lt;30000000),1500000,IF(AND(BV365 &gt;= 30000000, BV365 &lt;50000000),2000000,IF(BV365 &lt; 50000000,E,0)))))</f>
        <v>500000</v>
      </c>
      <c r="BZ365" s="57">
        <f t="shared" si="81"/>
        <v>500000</v>
      </c>
      <c r="CA365" s="57">
        <f>VLOOKUP($C365,Sheet2!$A:$BN,CA$6,0)</f>
        <v>0</v>
      </c>
      <c r="CB365" s="57">
        <f>VLOOKUP($C365,Sheet2!$A:$BN,CB$6,0)</f>
        <v>0</v>
      </c>
      <c r="CC365" s="60" t="e">
        <f>VLOOKUP($C365,Sheet2!$A:$BN,CC$6,0)</f>
        <v>#DIV/0!</v>
      </c>
      <c r="CD365" s="57">
        <f>IF(AND(CA365 &gt;= 0, CA365 &lt;=10000000),500000,IF(AND(CA365 &gt;= 10000000, CA365 &lt;20000000),1000000,IF(AND(CA365&gt;= 20000000, CA365 &lt;30000000),1500000,IF(AND(CA365 &gt;= 30000000, CA365 &lt;50000000),2000000,IF(CA365 &lt; 50000000,E,0)))))</f>
        <v>500000</v>
      </c>
      <c r="CE365" s="57">
        <f t="shared" si="82"/>
        <v>500000</v>
      </c>
    </row>
    <row r="366" spans="1:83">
      <c r="A366" s="21" t="s">
        <v>649</v>
      </c>
      <c r="B366" s="21" t="s">
        <v>963</v>
      </c>
      <c r="C366" s="29" t="s">
        <v>964</v>
      </c>
      <c r="D366" s="57">
        <v>28650000</v>
      </c>
      <c r="E366" s="57">
        <f t="shared" si="83"/>
        <v>9550000</v>
      </c>
      <c r="F366" s="19">
        <v>19100000</v>
      </c>
      <c r="G366" s="19">
        <v>18800000</v>
      </c>
      <c r="H366" s="19">
        <v>18400000</v>
      </c>
      <c r="I366" s="19">
        <v>17600000</v>
      </c>
      <c r="J366" s="19">
        <v>16000000</v>
      </c>
      <c r="K366" s="19">
        <v>13900000</v>
      </c>
      <c r="L366" s="19">
        <v>12700000</v>
      </c>
      <c r="M366" s="19">
        <v>11500000</v>
      </c>
      <c r="N366" s="19">
        <v>0</v>
      </c>
      <c r="O366" s="19">
        <v>0</v>
      </c>
      <c r="P366" s="19">
        <v>0</v>
      </c>
      <c r="Q366" s="19">
        <v>0</v>
      </c>
      <c r="S366" s="57" t="e">
        <f>VLOOKUP($C366,Sheet2!$A:$BN,S$6,0)</f>
        <v>#N/A</v>
      </c>
      <c r="T366" s="57" t="e">
        <f>VLOOKUP($C366,Sheet2!$A:$BN,T$6,0)</f>
        <v>#N/A</v>
      </c>
      <c r="U366" s="60" t="e">
        <f>VLOOKUP($C366,Sheet2!$A:$BN,U$6,0)</f>
        <v>#N/A</v>
      </c>
      <c r="V366" s="57" t="e">
        <f>IF(AND(S366 &gt;= 0, S366 &lt;=10000000),500000,IF(AND(S366 &gt;= 10000000, S366 &lt;20000000),1000000,IF(AND(S366&gt;= 20000000, S366 &lt;30000000),1500000,IF(AND(S366 &gt;= 30000000, S366 &lt;50000000),2000000,IF(S366 &lt; 50000000,E,0)))))</f>
        <v>#N/A</v>
      </c>
      <c r="W366" s="57" t="e">
        <f t="shared" si="70"/>
        <v>#N/A</v>
      </c>
      <c r="X366" s="57" t="e">
        <f>VLOOKUP($C366,Sheet2!$A:$BN,X$6,0)</f>
        <v>#N/A</v>
      </c>
      <c r="Y366" s="57" t="e">
        <f>VLOOKUP($C366,Sheet2!$A:$BN,Y$6,0)</f>
        <v>#N/A</v>
      </c>
      <c r="Z366" s="60" t="e">
        <f>VLOOKUP($C366,Sheet2!$A:$BN,Z$6,0)</f>
        <v>#N/A</v>
      </c>
      <c r="AA366" s="57" t="e">
        <f>IF(AND(X366 &gt;= 0, X366 &lt;=10000000),500000,IF(AND(X366 &gt;= 10000000, X366 &lt;20000000),1000000,IF(AND(X366&gt;= 20000000, X366 &lt;30000000),1500000,IF(AND(X366 &gt;= 30000000, X366 &lt;50000000),2000000,IF(X366 &lt; 50000000,E,0)))))</f>
        <v>#N/A</v>
      </c>
      <c r="AB366" s="57" t="e">
        <f t="shared" si="71"/>
        <v>#N/A</v>
      </c>
      <c r="AC366" s="57" t="e">
        <f>VLOOKUP($C366,Sheet2!$A:$BN,AC$6,0)</f>
        <v>#N/A</v>
      </c>
      <c r="AD366" s="57" t="e">
        <f>VLOOKUP($C366,Sheet2!$A:$BN,AD$6,0)</f>
        <v>#N/A</v>
      </c>
      <c r="AE366" s="60" t="e">
        <f>VLOOKUP($C366,Sheet2!$A:$BN,AE$6,0)</f>
        <v>#N/A</v>
      </c>
      <c r="AF366" s="57" t="e">
        <f>IF(AND(AC366 &gt;= 0, AC366 &lt;=10000000),500000,IF(AND(AC366 &gt;= 10000000, AC366 &lt;20000000),1000000,IF(AND(AC366&gt;= 20000000, AC366 &lt;30000000),1500000,IF(AND(AC366 &gt;= 30000000, AC366 &lt;50000000),2000000,IF(AC366 &lt; 50000000,E,0)))))</f>
        <v>#N/A</v>
      </c>
      <c r="AG366" s="57" t="e">
        <f t="shared" si="72"/>
        <v>#N/A</v>
      </c>
      <c r="AH366" s="57" t="e">
        <f>VLOOKUP($C366,Sheet2!$A:$BN,AH$6,0)</f>
        <v>#N/A</v>
      </c>
      <c r="AI366" s="57" t="e">
        <f>VLOOKUP($C366,Sheet2!$A:$BN,AI$6,0)</f>
        <v>#N/A</v>
      </c>
      <c r="AJ366" s="60" t="e">
        <f>VLOOKUP($C366,Sheet2!$A:$BN,AJ$6,0)</f>
        <v>#N/A</v>
      </c>
      <c r="AK366" s="57" t="e">
        <f>IF(AND(AH366 &gt;= 0, AH366 &lt;=10000000),500000,IF(AND(AH366 &gt;= 10000000, AH366 &lt;20000000),1000000,IF(AND(AH366&gt;= 20000000, AH366 &lt;30000000),1500000,IF(AND(AH366 &gt;= 30000000, AH366 &lt;50000000),2000000,IF(AH366 &lt; 50000000,E,0)))))</f>
        <v>#N/A</v>
      </c>
      <c r="AL366" s="57" t="e">
        <f t="shared" si="73"/>
        <v>#N/A</v>
      </c>
      <c r="AM366" s="57" t="e">
        <f>VLOOKUP($C366,Sheet2!$A:$BN,AM$6,0)</f>
        <v>#N/A</v>
      </c>
      <c r="AN366" s="57" t="e">
        <f>VLOOKUP($C366,Sheet2!$A:$BN,AN$6,0)</f>
        <v>#N/A</v>
      </c>
      <c r="AO366" s="60" t="e">
        <f>VLOOKUP($C366,Sheet2!$A:$BN,AO$6,0)</f>
        <v>#N/A</v>
      </c>
      <c r="AP366" s="57" t="e">
        <f>IF(AND(AM366 &gt;= 0, AM366 &lt;=10000000),500000,IF(AND(AM366 &gt;= 10000000, AM366 &lt;20000000),1000000,IF(AND(AM366&gt;= 20000000, AM366 &lt;30000000),1500000,IF(AND(AM366 &gt;= 30000000, AM366 &lt;50000000),2000000,IF(AM366 &lt; 50000000,E,0)))))</f>
        <v>#N/A</v>
      </c>
      <c r="AQ366" s="57" t="e">
        <f t="shared" si="74"/>
        <v>#N/A</v>
      </c>
      <c r="AR366" s="57" t="e">
        <f>VLOOKUP($C366,Sheet2!$A:$BN,AR$6,0)</f>
        <v>#N/A</v>
      </c>
      <c r="AS366" s="57" t="e">
        <f>VLOOKUP($C366,Sheet2!$A:$BN,AS$6,0)</f>
        <v>#N/A</v>
      </c>
      <c r="AT366" s="60" t="e">
        <f>VLOOKUP($C366,Sheet2!$A:$BN,AT$6,0)</f>
        <v>#N/A</v>
      </c>
      <c r="AU366" s="57" t="e">
        <f>IF(AND(AR366 &gt;= 0, AR366 &lt;=10000000),500000,IF(AND(AR366 &gt;= 10000000, AR366 &lt;20000000),1000000,IF(AND(AR366&gt;= 20000000, AR366 &lt;30000000),1500000,IF(AND(AR366 &gt;= 30000000, AR366 &lt;50000000),2000000,IF(AR366 &lt; 50000000,E,0)))))</f>
        <v>#N/A</v>
      </c>
      <c r="AV366" s="57" t="e">
        <f t="shared" si="75"/>
        <v>#N/A</v>
      </c>
      <c r="AW366" s="57" t="e">
        <f>VLOOKUP($C366,Sheet2!$A:$BN,AW$6,0)</f>
        <v>#N/A</v>
      </c>
      <c r="AX366" s="57" t="e">
        <f>VLOOKUP($C366,Sheet2!$A:$BN,AX$6,0)</f>
        <v>#N/A</v>
      </c>
      <c r="AY366" s="60" t="e">
        <f>VLOOKUP($C366,Sheet2!$A:$BN,AY$6,0)</f>
        <v>#N/A</v>
      </c>
      <c r="AZ366" s="57" t="e">
        <f>IF(AND(AW366 &gt;= 0, AW366 &lt;=10000000),500000,IF(AND(AW366 &gt;= 10000000, AW366 &lt;20000000),1000000,IF(AND(AW366&gt;= 20000000, AW366 &lt;30000000),1500000,IF(AND(AW366 &gt;= 30000000, AW366 &lt;50000000),2000000,IF(AW366 &lt; 50000000,E,0)))))</f>
        <v>#N/A</v>
      </c>
      <c r="BA366" s="57" t="e">
        <f t="shared" si="76"/>
        <v>#N/A</v>
      </c>
      <c r="BB366" s="57" t="e">
        <f>VLOOKUP($C366,Sheet2!$A:$BN,BB$6,0)</f>
        <v>#N/A</v>
      </c>
      <c r="BC366" s="57" t="e">
        <f>VLOOKUP($C366,Sheet2!$A:$BN,BC$6,0)</f>
        <v>#N/A</v>
      </c>
      <c r="BD366" s="60" t="e">
        <f>VLOOKUP($C366,Sheet2!$A:$BN,BD$6,0)</f>
        <v>#N/A</v>
      </c>
      <c r="BE366" s="57" t="e">
        <f>IF(AND(BB366 &gt;= 0, BB366 &lt;=10000000),500000,IF(AND(BB366 &gt;= 10000000, BB366 &lt;20000000),1000000,IF(AND(BB366&gt;= 20000000, BB366 &lt;30000000),1500000,IF(AND(BB366 &gt;= 30000000, BB366 &lt;50000000),2000000,IF(BB366 &lt; 50000000,E,0)))))</f>
        <v>#N/A</v>
      </c>
      <c r="BF366" s="57" t="e">
        <f t="shared" si="77"/>
        <v>#N/A</v>
      </c>
      <c r="BG366" s="57" t="e">
        <f>VLOOKUP($C366,Sheet2!$A:$BN,BG$6,0)</f>
        <v>#N/A</v>
      </c>
      <c r="BH366" s="57" t="e">
        <f>VLOOKUP($C366,Sheet2!$A:$BN,BH$6,0)</f>
        <v>#N/A</v>
      </c>
      <c r="BI366" s="60" t="e">
        <f>VLOOKUP($C366,Sheet2!$A:$BN,BI$6,0)</f>
        <v>#N/A</v>
      </c>
      <c r="BJ366" s="57" t="e">
        <f>IF(AND(BG366 &gt;= 0, BG366 &lt;=10000000),500000,IF(AND(BG366 &gt;= 10000000, BG366 &lt;20000000),1000000,IF(AND(BG366&gt;= 20000000, BG366 &lt;30000000),1500000,IF(AND(BG366 &gt;= 30000000, BG366 &lt;50000000),2000000,IF(BG366 &lt; 50000000,E,0)))))</f>
        <v>#N/A</v>
      </c>
      <c r="BK366" s="57" t="e">
        <f t="shared" si="78"/>
        <v>#N/A</v>
      </c>
      <c r="BL366" s="57" t="e">
        <f>VLOOKUP($C366,Sheet2!$A:$BN,BL$6,0)</f>
        <v>#N/A</v>
      </c>
      <c r="BM366" s="57" t="e">
        <f>VLOOKUP($C366,Sheet2!$A:$BN,BM$6,0)</f>
        <v>#N/A</v>
      </c>
      <c r="BN366" s="60" t="e">
        <f>VLOOKUP($C366,Sheet2!$A:$BN,BN$6,0)</f>
        <v>#N/A</v>
      </c>
      <c r="BO366" s="57" t="e">
        <f>IF(AND(BL366 &gt;= 0, BL366 &lt;=10000000),500000,IF(AND(BL366 &gt;= 10000000, BL366 &lt;20000000),1000000,IF(AND(BL366&gt;= 20000000, BL366 &lt;30000000),1500000,IF(AND(BL366 &gt;= 30000000, BL366 &lt;50000000),2000000,IF(BL366 &lt; 50000000,E,0)))))</f>
        <v>#N/A</v>
      </c>
      <c r="BP366" s="57" t="e">
        <f t="shared" si="79"/>
        <v>#N/A</v>
      </c>
      <c r="BQ366" s="57" t="e">
        <f>VLOOKUP($C366,Sheet2!$A:$BN,BQ$6,0)</f>
        <v>#N/A</v>
      </c>
      <c r="BR366" s="57" t="e">
        <f>VLOOKUP($C366,Sheet2!$A:$BN,BR$6,0)</f>
        <v>#N/A</v>
      </c>
      <c r="BS366" s="60" t="e">
        <f>VLOOKUP($C366,Sheet2!$A:$BN,BS$6,0)</f>
        <v>#N/A</v>
      </c>
      <c r="BT366" s="57" t="e">
        <f>IF(AND(BQ366 &gt;= 0, BQ366 &lt;=10000000),500000,IF(AND(BQ366 &gt;= 10000000, BQ366 &lt;20000000),1000000,IF(AND(BQ366&gt;= 20000000, BQ366 &lt;30000000),1500000,IF(AND(BQ366 &gt;= 30000000, BQ366 &lt;50000000),2000000,IF(BQ366 &lt; 50000000,E,0)))))</f>
        <v>#N/A</v>
      </c>
      <c r="BU366" s="57" t="e">
        <f t="shared" si="80"/>
        <v>#N/A</v>
      </c>
      <c r="BV366" s="57" t="e">
        <f>VLOOKUP($C366,Sheet2!$A:$BN,BV$6,0)</f>
        <v>#N/A</v>
      </c>
      <c r="BW366" s="57" t="e">
        <f>VLOOKUP($C366,Sheet2!$A:$BN,BW$6,0)</f>
        <v>#N/A</v>
      </c>
      <c r="BX366" s="60" t="e">
        <f>VLOOKUP($C366,Sheet2!$A:$BN,BX$6,0)</f>
        <v>#N/A</v>
      </c>
      <c r="BY366" s="57" t="e">
        <f>IF(AND(BV366 &gt;= 0, BV366 &lt;=10000000),500000,IF(AND(BV366 &gt;= 10000000, BV366 &lt;20000000),1000000,IF(AND(BV366&gt;= 20000000, BV366 &lt;30000000),1500000,IF(AND(BV366 &gt;= 30000000, BV366 &lt;50000000),2000000,IF(BV366 &lt; 50000000,E,0)))))</f>
        <v>#N/A</v>
      </c>
      <c r="BZ366" s="57" t="e">
        <f t="shared" si="81"/>
        <v>#N/A</v>
      </c>
      <c r="CA366" s="57" t="e">
        <f>VLOOKUP($C366,Sheet2!$A:$BN,CA$6,0)</f>
        <v>#N/A</v>
      </c>
      <c r="CB366" s="57" t="e">
        <f>VLOOKUP($C366,Sheet2!$A:$BN,CB$6,0)</f>
        <v>#N/A</v>
      </c>
      <c r="CC366" s="60" t="e">
        <f>VLOOKUP($C366,Sheet2!$A:$BN,CC$6,0)</f>
        <v>#N/A</v>
      </c>
      <c r="CD366" s="57" t="e">
        <f>IF(AND(CA366 &gt;= 0, CA366 &lt;=10000000),500000,IF(AND(CA366 &gt;= 10000000, CA366 &lt;20000000),1000000,IF(AND(CA366&gt;= 20000000, CA366 &lt;30000000),1500000,IF(AND(CA366 &gt;= 30000000, CA366 &lt;50000000),2000000,IF(CA366 &lt; 50000000,E,0)))))</f>
        <v>#N/A</v>
      </c>
      <c r="CE366" s="57" t="e">
        <f t="shared" si="82"/>
        <v>#N/A</v>
      </c>
    </row>
    <row r="367" spans="1:83">
      <c r="A367" s="21" t="s">
        <v>649</v>
      </c>
      <c r="B367" s="21" t="s">
        <v>965</v>
      </c>
      <c r="C367" s="22" t="s">
        <v>966</v>
      </c>
      <c r="D367" s="57">
        <v>32455000</v>
      </c>
      <c r="E367" s="57">
        <f t="shared" si="83"/>
        <v>9755000</v>
      </c>
      <c r="F367" s="19">
        <v>22700000</v>
      </c>
      <c r="G367" s="19">
        <v>22400000</v>
      </c>
      <c r="H367" s="19">
        <v>21900000</v>
      </c>
      <c r="I367" s="19">
        <v>20900000</v>
      </c>
      <c r="J367" s="19">
        <v>19500000</v>
      </c>
      <c r="K367" s="19">
        <v>17500000</v>
      </c>
      <c r="L367" s="19">
        <v>14700000</v>
      </c>
      <c r="M367" s="19">
        <v>13100000</v>
      </c>
      <c r="N367" s="19">
        <v>0</v>
      </c>
      <c r="O367" s="19">
        <v>0</v>
      </c>
      <c r="P367" s="19">
        <v>0</v>
      </c>
      <c r="Q367" s="19">
        <v>0</v>
      </c>
      <c r="S367" s="57">
        <f>VLOOKUP($C367,Sheet2!$A:$BN,S$6,0)</f>
        <v>0</v>
      </c>
      <c r="T367" s="57">
        <f>VLOOKUP($C367,Sheet2!$A:$BN,T$6,0)</f>
        <v>0</v>
      </c>
      <c r="U367" s="60" t="e">
        <f>VLOOKUP($C367,Sheet2!$A:$BN,U$6,0)</f>
        <v>#DIV/0!</v>
      </c>
      <c r="V367" s="57">
        <f>IF(AND(S367 &gt;= 0, S367 &lt;=10000000),500000,IF(AND(S367 &gt;= 10000000, S367 &lt;20000000),1000000,IF(AND(S367&gt;= 20000000, S367 &lt;30000000),1500000,IF(AND(S367 &gt;= 30000000, S367 &lt;50000000),2000000,IF(S367 &lt; 50000000,E,0)))))</f>
        <v>500000</v>
      </c>
      <c r="W367" s="57">
        <f t="shared" si="70"/>
        <v>500000</v>
      </c>
      <c r="X367" s="57">
        <f>VLOOKUP($C367,Sheet2!$A:$BN,X$6,0)</f>
        <v>0</v>
      </c>
      <c r="Y367" s="57">
        <f>VLOOKUP($C367,Sheet2!$A:$BN,Y$6,0)</f>
        <v>0</v>
      </c>
      <c r="Z367" s="60" t="e">
        <f>VLOOKUP($C367,Sheet2!$A:$BN,Z$6,0)</f>
        <v>#DIV/0!</v>
      </c>
      <c r="AA367" s="57">
        <f>IF(AND(X367 &gt;= 0, X367 &lt;=10000000),500000,IF(AND(X367 &gt;= 10000000, X367 &lt;20000000),1000000,IF(AND(X367&gt;= 20000000, X367 &lt;30000000),1500000,IF(AND(X367 &gt;= 30000000, X367 &lt;50000000),2000000,IF(X367 &lt; 50000000,E,0)))))</f>
        <v>500000</v>
      </c>
      <c r="AB367" s="57">
        <f t="shared" si="71"/>
        <v>500000</v>
      </c>
      <c r="AC367" s="57">
        <f>VLOOKUP($C367,Sheet2!$A:$BN,AC$6,0)</f>
        <v>0</v>
      </c>
      <c r="AD367" s="57">
        <f>VLOOKUP($C367,Sheet2!$A:$BN,AD$6,0)</f>
        <v>0</v>
      </c>
      <c r="AE367" s="60" t="e">
        <f>VLOOKUP($C367,Sheet2!$A:$BN,AE$6,0)</f>
        <v>#DIV/0!</v>
      </c>
      <c r="AF367" s="57">
        <f>IF(AND(AC367 &gt;= 0, AC367 &lt;=10000000),500000,IF(AND(AC367 &gt;= 10000000, AC367 &lt;20000000),1000000,IF(AND(AC367&gt;= 20000000, AC367 &lt;30000000),1500000,IF(AND(AC367 &gt;= 30000000, AC367 &lt;50000000),2000000,IF(AC367 &lt; 50000000,E,0)))))</f>
        <v>500000</v>
      </c>
      <c r="AG367" s="57">
        <f t="shared" si="72"/>
        <v>500000</v>
      </c>
      <c r="AH367" s="57">
        <f>VLOOKUP($C367,Sheet2!$A:$BN,AH$6,0)</f>
        <v>16350000</v>
      </c>
      <c r="AI367" s="57">
        <f>VLOOKUP($C367,Sheet2!$A:$BN,AI$6,0)</f>
        <v>0</v>
      </c>
      <c r="AJ367" s="60">
        <f>VLOOKUP($C367,Sheet2!$A:$BN,AJ$6,0)</f>
        <v>0.86921850079744811</v>
      </c>
      <c r="AK367" s="57">
        <f>IF(AND(AH367 &gt;= 0, AH367 &lt;=10000000),500000,IF(AND(AH367 &gt;= 10000000, AH367 &lt;20000000),1000000,IF(AND(AH367&gt;= 20000000, AH367 &lt;30000000),1500000,IF(AND(AH367 &gt;= 30000000, AH367 &lt;50000000),2000000,IF(AH367 &lt; 50000000,E,0)))))</f>
        <v>1000000</v>
      </c>
      <c r="AL367" s="57">
        <f t="shared" si="73"/>
        <v>17400000</v>
      </c>
      <c r="AM367" s="57">
        <f>VLOOKUP($C367,Sheet2!$A:$BN,AM$6,0)</f>
        <v>0</v>
      </c>
      <c r="AN367" s="57">
        <f>VLOOKUP($C367,Sheet2!$A:$BN,AN$6,0)</f>
        <v>0</v>
      </c>
      <c r="AO367" s="60" t="e">
        <f>VLOOKUP($C367,Sheet2!$A:$BN,AO$6,0)</f>
        <v>#DIV/0!</v>
      </c>
      <c r="AP367" s="57">
        <f>IF(AND(AM367 &gt;= 0, AM367 &lt;=10000000),500000,IF(AND(AM367 &gt;= 10000000, AM367 &lt;20000000),1000000,IF(AND(AM367&gt;= 20000000, AM367 &lt;30000000),1500000,IF(AND(AM367 &gt;= 30000000, AM367 &lt;50000000),2000000,IF(AM367 &lt; 50000000,E,0)))))</f>
        <v>500000</v>
      </c>
      <c r="AQ367" s="57">
        <f t="shared" si="74"/>
        <v>500000</v>
      </c>
      <c r="AR367" s="57">
        <f>VLOOKUP($C367,Sheet2!$A:$BN,AR$6,0)</f>
        <v>0</v>
      </c>
      <c r="AS367" s="57">
        <f>VLOOKUP($C367,Sheet2!$A:$BN,AS$6,0)</f>
        <v>0</v>
      </c>
      <c r="AT367" s="60" t="e">
        <f>VLOOKUP($C367,Sheet2!$A:$BN,AT$6,0)</f>
        <v>#DIV/0!</v>
      </c>
      <c r="AU367" s="57">
        <f>IF(AND(AR367 &gt;= 0, AR367 &lt;=10000000),500000,IF(AND(AR367 &gt;= 10000000, AR367 &lt;20000000),1000000,IF(AND(AR367&gt;= 20000000, AR367 &lt;30000000),1500000,IF(AND(AR367 &gt;= 30000000, AR367 &lt;50000000),2000000,IF(AR367 &lt; 50000000,E,0)))))</f>
        <v>500000</v>
      </c>
      <c r="AV367" s="57">
        <f t="shared" si="75"/>
        <v>500000</v>
      </c>
      <c r="AW367" s="57">
        <f>VLOOKUP($C367,Sheet2!$A:$BN,AW$6,0)</f>
        <v>0</v>
      </c>
      <c r="AX367" s="57">
        <f>VLOOKUP($C367,Sheet2!$A:$BN,AX$6,0)</f>
        <v>0</v>
      </c>
      <c r="AY367" s="60" t="e">
        <f>VLOOKUP($C367,Sheet2!$A:$BN,AY$6,0)</f>
        <v>#DIV/0!</v>
      </c>
      <c r="AZ367" s="57">
        <f>IF(AND(AW367 &gt;= 0, AW367 &lt;=10000000),500000,IF(AND(AW367 &gt;= 10000000, AW367 &lt;20000000),1000000,IF(AND(AW367&gt;= 20000000, AW367 &lt;30000000),1500000,IF(AND(AW367 &gt;= 30000000, AW367 &lt;50000000),2000000,IF(AW367 &lt; 50000000,E,0)))))</f>
        <v>500000</v>
      </c>
      <c r="BA367" s="57">
        <f t="shared" si="76"/>
        <v>500000</v>
      </c>
      <c r="BB367" s="57">
        <f>VLOOKUP($C367,Sheet2!$A:$BN,BB$6,0)</f>
        <v>0</v>
      </c>
      <c r="BC367" s="57">
        <f>VLOOKUP($C367,Sheet2!$A:$BN,BC$6,0)</f>
        <v>0</v>
      </c>
      <c r="BD367" s="60" t="e">
        <f>VLOOKUP($C367,Sheet2!$A:$BN,BD$6,0)</f>
        <v>#DIV/0!</v>
      </c>
      <c r="BE367" s="57">
        <f>IF(AND(BB367 &gt;= 0, BB367 &lt;=10000000),500000,IF(AND(BB367 &gt;= 10000000, BB367 &lt;20000000),1000000,IF(AND(BB367&gt;= 20000000, BB367 &lt;30000000),1500000,IF(AND(BB367 &gt;= 30000000, BB367 &lt;50000000),2000000,IF(BB367 &lt; 50000000,E,0)))))</f>
        <v>500000</v>
      </c>
      <c r="BF367" s="57">
        <f t="shared" si="77"/>
        <v>500000</v>
      </c>
      <c r="BG367" s="57">
        <f>VLOOKUP($C367,Sheet2!$A:$BN,BG$6,0)</f>
        <v>0</v>
      </c>
      <c r="BH367" s="57">
        <f>VLOOKUP($C367,Sheet2!$A:$BN,BH$6,0)</f>
        <v>0</v>
      </c>
      <c r="BI367" s="60" t="e">
        <f>VLOOKUP($C367,Sheet2!$A:$BN,BI$6,0)</f>
        <v>#DIV/0!</v>
      </c>
      <c r="BJ367" s="57">
        <f>IF(AND(BG367 &gt;= 0, BG367 &lt;=10000000),500000,IF(AND(BG367 &gt;= 10000000, BG367 &lt;20000000),1000000,IF(AND(BG367&gt;= 20000000, BG367 &lt;30000000),1500000,IF(AND(BG367 &gt;= 30000000, BG367 &lt;50000000),2000000,IF(BG367 &lt; 50000000,E,0)))))</f>
        <v>500000</v>
      </c>
      <c r="BK367" s="57">
        <f t="shared" si="78"/>
        <v>500000</v>
      </c>
      <c r="BL367" s="57">
        <f>VLOOKUP($C367,Sheet2!$A:$BN,BL$6,0)</f>
        <v>0</v>
      </c>
      <c r="BM367" s="57">
        <f>VLOOKUP($C367,Sheet2!$A:$BN,BM$6,0)</f>
        <v>0</v>
      </c>
      <c r="BN367" s="60" t="e">
        <f>VLOOKUP($C367,Sheet2!$A:$BN,BN$6,0)</f>
        <v>#DIV/0!</v>
      </c>
      <c r="BO367" s="57">
        <f>IF(AND(BL367 &gt;= 0, BL367 &lt;=10000000),500000,IF(AND(BL367 &gt;= 10000000, BL367 &lt;20000000),1000000,IF(AND(BL367&gt;= 20000000, BL367 &lt;30000000),1500000,IF(AND(BL367 &gt;= 30000000, BL367 &lt;50000000),2000000,IF(BL367 &lt; 50000000,E,0)))))</f>
        <v>500000</v>
      </c>
      <c r="BP367" s="57">
        <f t="shared" si="79"/>
        <v>500000</v>
      </c>
      <c r="BQ367" s="57">
        <f>VLOOKUP($C367,Sheet2!$A:$BN,BQ$6,0)</f>
        <v>0</v>
      </c>
      <c r="BR367" s="57">
        <f>VLOOKUP($C367,Sheet2!$A:$BN,BR$6,0)</f>
        <v>0</v>
      </c>
      <c r="BS367" s="60" t="e">
        <f>VLOOKUP($C367,Sheet2!$A:$BN,BS$6,0)</f>
        <v>#DIV/0!</v>
      </c>
      <c r="BT367" s="57">
        <f>IF(AND(BQ367 &gt;= 0, BQ367 &lt;=10000000),500000,IF(AND(BQ367 &gt;= 10000000, BQ367 &lt;20000000),1000000,IF(AND(BQ367&gt;= 20000000, BQ367 &lt;30000000),1500000,IF(AND(BQ367 &gt;= 30000000, BQ367 &lt;50000000),2000000,IF(BQ367 &lt; 50000000,E,0)))))</f>
        <v>500000</v>
      </c>
      <c r="BU367" s="57">
        <f t="shared" si="80"/>
        <v>500000</v>
      </c>
      <c r="BV367" s="57">
        <f>VLOOKUP($C367,Sheet2!$A:$BN,BV$6,0)</f>
        <v>0</v>
      </c>
      <c r="BW367" s="57">
        <f>VLOOKUP($C367,Sheet2!$A:$BN,BW$6,0)</f>
        <v>0</v>
      </c>
      <c r="BX367" s="60" t="e">
        <f>VLOOKUP($C367,Sheet2!$A:$BN,BX$6,0)</f>
        <v>#DIV/0!</v>
      </c>
      <c r="BY367" s="57">
        <f>IF(AND(BV367 &gt;= 0, BV367 &lt;=10000000),500000,IF(AND(BV367 &gt;= 10000000, BV367 &lt;20000000),1000000,IF(AND(BV367&gt;= 20000000, BV367 &lt;30000000),1500000,IF(AND(BV367 &gt;= 30000000, BV367 &lt;50000000),2000000,IF(BV367 &lt; 50000000,E,0)))))</f>
        <v>500000</v>
      </c>
      <c r="BZ367" s="57">
        <f t="shared" si="81"/>
        <v>500000</v>
      </c>
      <c r="CA367" s="57">
        <f>VLOOKUP($C367,Sheet2!$A:$BN,CA$6,0)</f>
        <v>0</v>
      </c>
      <c r="CB367" s="57">
        <f>VLOOKUP($C367,Sheet2!$A:$BN,CB$6,0)</f>
        <v>0</v>
      </c>
      <c r="CC367" s="60" t="e">
        <f>VLOOKUP($C367,Sheet2!$A:$BN,CC$6,0)</f>
        <v>#DIV/0!</v>
      </c>
      <c r="CD367" s="57">
        <f>IF(AND(CA367 &gt;= 0, CA367 &lt;=10000000),500000,IF(AND(CA367 &gt;= 10000000, CA367 &lt;20000000),1000000,IF(AND(CA367&gt;= 20000000, CA367 &lt;30000000),1500000,IF(AND(CA367 &gt;= 30000000, CA367 &lt;50000000),2000000,IF(CA367 &lt; 50000000,E,0)))))</f>
        <v>500000</v>
      </c>
      <c r="CE367" s="57">
        <f t="shared" si="82"/>
        <v>500000</v>
      </c>
    </row>
    <row r="368" spans="1:83">
      <c r="A368" s="21" t="s">
        <v>649</v>
      </c>
      <c r="B368" s="21" t="s">
        <v>967</v>
      </c>
      <c r="C368" s="22" t="s">
        <v>968</v>
      </c>
      <c r="D368" s="57">
        <v>19400000</v>
      </c>
      <c r="E368" s="57">
        <f t="shared" si="83"/>
        <v>6500000</v>
      </c>
      <c r="F368" s="19">
        <v>12900000</v>
      </c>
      <c r="G368" s="19">
        <v>12400000</v>
      </c>
      <c r="H368" s="19">
        <v>12100000</v>
      </c>
      <c r="I368" s="19">
        <v>11500000</v>
      </c>
      <c r="J368" s="19">
        <v>10900000</v>
      </c>
      <c r="K368" s="19">
        <v>9800000</v>
      </c>
      <c r="L368" s="19">
        <v>0</v>
      </c>
      <c r="M368" s="19">
        <v>0</v>
      </c>
      <c r="N368" s="19">
        <v>0</v>
      </c>
      <c r="O368" s="19">
        <v>0</v>
      </c>
      <c r="P368" s="19">
        <v>0</v>
      </c>
      <c r="Q368" s="19">
        <v>0</v>
      </c>
      <c r="S368" s="57">
        <f>VLOOKUP($C368,Sheet2!$A:$BN,S$6,0)</f>
        <v>0</v>
      </c>
      <c r="T368" s="57">
        <f>VLOOKUP($C368,Sheet2!$A:$BN,T$6,0)</f>
        <v>0</v>
      </c>
      <c r="U368" s="60" t="e">
        <f>VLOOKUP($C368,Sheet2!$A:$BN,U$6,0)</f>
        <v>#DIV/0!</v>
      </c>
      <c r="V368" s="57">
        <f>IF(AND(S368 &gt;= 0, S368 &lt;=10000000),500000,IF(AND(S368 &gt;= 10000000, S368 &lt;20000000),1000000,IF(AND(S368&gt;= 20000000, S368 &lt;30000000),1500000,IF(AND(S368 &gt;= 30000000, S368 &lt;50000000),2000000,IF(S368 &lt; 50000000,E,0)))))</f>
        <v>500000</v>
      </c>
      <c r="W368" s="57">
        <f t="shared" si="70"/>
        <v>500000</v>
      </c>
      <c r="X368" s="57">
        <f>VLOOKUP($C368,Sheet2!$A:$BN,X$6,0)</f>
        <v>9900000</v>
      </c>
      <c r="Y368" s="57">
        <f>VLOOKUP($C368,Sheet2!$A:$BN,Y$6,0)</f>
        <v>1582900</v>
      </c>
      <c r="Z368" s="60">
        <f>VLOOKUP($C368,Sheet2!$A:$BN,Z$6,0)</f>
        <v>1.0244152296397473</v>
      </c>
      <c r="AA368" s="57">
        <f>IF(AND(X368 &gt;= 0, X368 &lt;=10000000),500000,IF(AND(X368 &gt;= 10000000, X368 &lt;20000000),1000000,IF(AND(X368&gt;= 20000000, X368 &lt;30000000),1500000,IF(AND(X368 &gt;= 30000000, X368 &lt;50000000),2000000,IF(X368 &lt; 50000000,E,0)))))</f>
        <v>500000</v>
      </c>
      <c r="AB368" s="57">
        <f t="shared" si="71"/>
        <v>12000000</v>
      </c>
      <c r="AC368" s="57">
        <f>VLOOKUP($C368,Sheet2!$A:$BN,AC$6,0)</f>
        <v>9537500</v>
      </c>
      <c r="AD368" s="57">
        <f>VLOOKUP($C368,Sheet2!$A:$BN,AD$6,0)</f>
        <v>2132325</v>
      </c>
      <c r="AE368" s="60">
        <f>VLOOKUP($C368,Sheet2!$A:$BN,AE$6,0)</f>
        <v>1.0321522877797498</v>
      </c>
      <c r="AF368" s="57">
        <f>IF(AND(AC368 &gt;= 0, AC368 &lt;=10000000),500000,IF(AND(AC368 &gt;= 10000000, AC368 &lt;20000000),1000000,IF(AND(AC368&gt;= 20000000, AC368 &lt;30000000),1500000,IF(AND(AC368 &gt;= 30000000, AC368 &lt;50000000),2000000,IF(AC368 &lt; 50000000,E,0)))))</f>
        <v>500000</v>
      </c>
      <c r="AG368" s="57">
        <f t="shared" si="72"/>
        <v>12200000</v>
      </c>
      <c r="AH368" s="57">
        <f>VLOOKUP($C368,Sheet2!$A:$BN,AH$6,0)</f>
        <v>8068333.333333333</v>
      </c>
      <c r="AI368" s="57">
        <f>VLOOKUP($C368,Sheet2!$A:$BN,AI$6,0)</f>
        <v>2199391.6666666665</v>
      </c>
      <c r="AJ368" s="60">
        <f>VLOOKUP($C368,Sheet2!$A:$BN,AJ$6,0)</f>
        <v>0.91740424439224577</v>
      </c>
      <c r="AK368" s="57">
        <f>IF(AND(AH368 &gt;= 0, AH368 &lt;=10000000),500000,IF(AND(AH368 &gt;= 10000000, AH368 &lt;20000000),1000000,IF(AND(AH368&gt;= 20000000, AH368 &lt;30000000),1500000,IF(AND(AH368 &gt;= 30000000, AH368 &lt;50000000),2000000,IF(AH368 &lt; 50000000,E,0)))))</f>
        <v>500000</v>
      </c>
      <c r="AL368" s="57">
        <f t="shared" si="73"/>
        <v>10800000</v>
      </c>
      <c r="AM368" s="57">
        <f>VLOOKUP($C368,Sheet2!$A:$BN,AM$6,0)</f>
        <v>0</v>
      </c>
      <c r="AN368" s="57">
        <f>VLOOKUP($C368,Sheet2!$A:$BN,AN$6,0)</f>
        <v>0</v>
      </c>
      <c r="AO368" s="60" t="e">
        <f>VLOOKUP($C368,Sheet2!$A:$BN,AO$6,0)</f>
        <v>#DIV/0!</v>
      </c>
      <c r="AP368" s="57">
        <f>IF(AND(AM368 &gt;= 0, AM368 &lt;=10000000),500000,IF(AND(AM368 &gt;= 10000000, AM368 &lt;20000000),1000000,IF(AND(AM368&gt;= 20000000, AM368 &lt;30000000),1500000,IF(AND(AM368 &gt;= 30000000, AM368 &lt;50000000),2000000,IF(AM368 &lt; 50000000,E,0)))))</f>
        <v>500000</v>
      </c>
      <c r="AQ368" s="57">
        <f t="shared" si="74"/>
        <v>500000</v>
      </c>
      <c r="AR368" s="57">
        <f>VLOOKUP($C368,Sheet2!$A:$BN,AR$6,0)</f>
        <v>0</v>
      </c>
      <c r="AS368" s="57">
        <f>VLOOKUP($C368,Sheet2!$A:$BN,AS$6,0)</f>
        <v>0</v>
      </c>
      <c r="AT368" s="60" t="e">
        <f>VLOOKUP($C368,Sheet2!$A:$BN,AT$6,0)</f>
        <v>#DIV/0!</v>
      </c>
      <c r="AU368" s="57">
        <f>IF(AND(AR368 &gt;= 0, AR368 &lt;=10000000),500000,IF(AND(AR368 &gt;= 10000000, AR368 &lt;20000000),1000000,IF(AND(AR368&gt;= 20000000, AR368 &lt;30000000),1500000,IF(AND(AR368 &gt;= 30000000, AR368 &lt;50000000),2000000,IF(AR368 &lt; 50000000,E,0)))))</f>
        <v>500000</v>
      </c>
      <c r="AV368" s="57">
        <f t="shared" si="75"/>
        <v>500000</v>
      </c>
      <c r="AW368" s="57">
        <f>VLOOKUP($C368,Sheet2!$A:$BN,AW$6,0)</f>
        <v>0</v>
      </c>
      <c r="AX368" s="57">
        <f>VLOOKUP($C368,Sheet2!$A:$BN,AX$6,0)</f>
        <v>0</v>
      </c>
      <c r="AY368" s="60" t="e">
        <f>VLOOKUP($C368,Sheet2!$A:$BN,AY$6,0)</f>
        <v>#DIV/0!</v>
      </c>
      <c r="AZ368" s="57">
        <f>IF(AND(AW368 &gt;= 0, AW368 &lt;=10000000),500000,IF(AND(AW368 &gt;= 10000000, AW368 &lt;20000000),1000000,IF(AND(AW368&gt;= 20000000, AW368 &lt;30000000),1500000,IF(AND(AW368 &gt;= 30000000, AW368 &lt;50000000),2000000,IF(AW368 &lt; 50000000,E,0)))))</f>
        <v>500000</v>
      </c>
      <c r="BA368" s="57">
        <f t="shared" si="76"/>
        <v>500000</v>
      </c>
      <c r="BB368" s="57">
        <f>VLOOKUP($C368,Sheet2!$A:$BN,BB$6,0)</f>
        <v>0</v>
      </c>
      <c r="BC368" s="57">
        <f>VLOOKUP($C368,Sheet2!$A:$BN,BC$6,0)</f>
        <v>0</v>
      </c>
      <c r="BD368" s="60" t="e">
        <f>VLOOKUP($C368,Sheet2!$A:$BN,BD$6,0)</f>
        <v>#DIV/0!</v>
      </c>
      <c r="BE368" s="57">
        <f>IF(AND(BB368 &gt;= 0, BB368 &lt;=10000000),500000,IF(AND(BB368 &gt;= 10000000, BB368 &lt;20000000),1000000,IF(AND(BB368&gt;= 20000000, BB368 &lt;30000000),1500000,IF(AND(BB368 &gt;= 30000000, BB368 &lt;50000000),2000000,IF(BB368 &lt; 50000000,E,0)))))</f>
        <v>500000</v>
      </c>
      <c r="BF368" s="57">
        <f t="shared" si="77"/>
        <v>500000</v>
      </c>
      <c r="BG368" s="57">
        <f>VLOOKUP($C368,Sheet2!$A:$BN,BG$6,0)</f>
        <v>0</v>
      </c>
      <c r="BH368" s="57">
        <f>VLOOKUP($C368,Sheet2!$A:$BN,BH$6,0)</f>
        <v>0</v>
      </c>
      <c r="BI368" s="60" t="e">
        <f>VLOOKUP($C368,Sheet2!$A:$BN,BI$6,0)</f>
        <v>#DIV/0!</v>
      </c>
      <c r="BJ368" s="57">
        <f>IF(AND(BG368 &gt;= 0, BG368 &lt;=10000000),500000,IF(AND(BG368 &gt;= 10000000, BG368 &lt;20000000),1000000,IF(AND(BG368&gt;= 20000000, BG368 &lt;30000000),1500000,IF(AND(BG368 &gt;= 30000000, BG368 &lt;50000000),2000000,IF(BG368 &lt; 50000000,E,0)))))</f>
        <v>500000</v>
      </c>
      <c r="BK368" s="57">
        <f t="shared" si="78"/>
        <v>500000</v>
      </c>
      <c r="BL368" s="57">
        <f>VLOOKUP($C368,Sheet2!$A:$BN,BL$6,0)</f>
        <v>0</v>
      </c>
      <c r="BM368" s="57">
        <f>VLOOKUP($C368,Sheet2!$A:$BN,BM$6,0)</f>
        <v>0</v>
      </c>
      <c r="BN368" s="60" t="e">
        <f>VLOOKUP($C368,Sheet2!$A:$BN,BN$6,0)</f>
        <v>#DIV/0!</v>
      </c>
      <c r="BO368" s="57">
        <f>IF(AND(BL368 &gt;= 0, BL368 &lt;=10000000),500000,IF(AND(BL368 &gt;= 10000000, BL368 &lt;20000000),1000000,IF(AND(BL368&gt;= 20000000, BL368 &lt;30000000),1500000,IF(AND(BL368 &gt;= 30000000, BL368 &lt;50000000),2000000,IF(BL368 &lt; 50000000,E,0)))))</f>
        <v>500000</v>
      </c>
      <c r="BP368" s="57">
        <f t="shared" si="79"/>
        <v>500000</v>
      </c>
      <c r="BQ368" s="57">
        <f>VLOOKUP($C368,Sheet2!$A:$BN,BQ$6,0)</f>
        <v>0</v>
      </c>
      <c r="BR368" s="57">
        <f>VLOOKUP($C368,Sheet2!$A:$BN,BR$6,0)</f>
        <v>0</v>
      </c>
      <c r="BS368" s="60" t="e">
        <f>VLOOKUP($C368,Sheet2!$A:$BN,BS$6,0)</f>
        <v>#DIV/0!</v>
      </c>
      <c r="BT368" s="57">
        <f>IF(AND(BQ368 &gt;= 0, BQ368 &lt;=10000000),500000,IF(AND(BQ368 &gt;= 10000000, BQ368 &lt;20000000),1000000,IF(AND(BQ368&gt;= 20000000, BQ368 &lt;30000000),1500000,IF(AND(BQ368 &gt;= 30000000, BQ368 &lt;50000000),2000000,IF(BQ368 &lt; 50000000,E,0)))))</f>
        <v>500000</v>
      </c>
      <c r="BU368" s="57">
        <f t="shared" si="80"/>
        <v>500000</v>
      </c>
      <c r="BV368" s="57">
        <f>VLOOKUP($C368,Sheet2!$A:$BN,BV$6,0)</f>
        <v>0</v>
      </c>
      <c r="BW368" s="57">
        <f>VLOOKUP($C368,Sheet2!$A:$BN,BW$6,0)</f>
        <v>0</v>
      </c>
      <c r="BX368" s="60" t="e">
        <f>VLOOKUP($C368,Sheet2!$A:$BN,BX$6,0)</f>
        <v>#DIV/0!</v>
      </c>
      <c r="BY368" s="57">
        <f>IF(AND(BV368 &gt;= 0, BV368 &lt;=10000000),500000,IF(AND(BV368 &gt;= 10000000, BV368 &lt;20000000),1000000,IF(AND(BV368&gt;= 20000000, BV368 &lt;30000000),1500000,IF(AND(BV368 &gt;= 30000000, BV368 &lt;50000000),2000000,IF(BV368 &lt; 50000000,E,0)))))</f>
        <v>500000</v>
      </c>
      <c r="BZ368" s="57">
        <f t="shared" si="81"/>
        <v>500000</v>
      </c>
      <c r="CA368" s="57">
        <f>VLOOKUP($C368,Sheet2!$A:$BN,CA$6,0)</f>
        <v>0</v>
      </c>
      <c r="CB368" s="57">
        <f>VLOOKUP($C368,Sheet2!$A:$BN,CB$6,0)</f>
        <v>0</v>
      </c>
      <c r="CC368" s="60" t="e">
        <f>VLOOKUP($C368,Sheet2!$A:$BN,CC$6,0)</f>
        <v>#DIV/0!</v>
      </c>
      <c r="CD368" s="57">
        <f>IF(AND(CA368 &gt;= 0, CA368 &lt;=10000000),500000,IF(AND(CA368 &gt;= 10000000, CA368 &lt;20000000),1000000,IF(AND(CA368&gt;= 20000000, CA368 &lt;30000000),1500000,IF(AND(CA368 &gt;= 30000000, CA368 &lt;50000000),2000000,IF(CA368 &lt; 50000000,E,0)))))</f>
        <v>500000</v>
      </c>
      <c r="CE368" s="57">
        <f t="shared" si="82"/>
        <v>500000</v>
      </c>
    </row>
    <row r="369" spans="1:83">
      <c r="A369" s="21" t="s">
        <v>649</v>
      </c>
      <c r="B369" s="26" t="s">
        <v>1027</v>
      </c>
      <c r="C369" s="27" t="s">
        <v>1028</v>
      </c>
      <c r="D369" s="57">
        <v>37235000</v>
      </c>
      <c r="E369" s="57">
        <f t="shared" si="83"/>
        <v>4535000</v>
      </c>
      <c r="F369" s="19">
        <v>32700000</v>
      </c>
      <c r="G369" s="19">
        <v>31700000</v>
      </c>
      <c r="H369" s="19">
        <v>31000000</v>
      </c>
      <c r="I369" s="19">
        <v>0</v>
      </c>
      <c r="J369" s="19">
        <v>0</v>
      </c>
      <c r="K369" s="19">
        <v>0</v>
      </c>
      <c r="L369" s="19">
        <v>0</v>
      </c>
      <c r="M369" s="19">
        <v>0</v>
      </c>
      <c r="N369" s="19">
        <v>0</v>
      </c>
      <c r="O369" s="19">
        <v>0</v>
      </c>
      <c r="P369" s="19">
        <v>0</v>
      </c>
      <c r="Q369" s="19">
        <v>0</v>
      </c>
      <c r="S369" s="57">
        <f>VLOOKUP($C369,Sheet2!$A:$BN,S$6,0)</f>
        <v>0</v>
      </c>
      <c r="T369" s="57">
        <f>VLOOKUP($C369,Sheet2!$A:$BN,T$6,0)</f>
        <v>0</v>
      </c>
      <c r="U369" s="60" t="e">
        <f>VLOOKUP($C369,Sheet2!$A:$BN,U$6,0)</f>
        <v>#DIV/0!</v>
      </c>
      <c r="V369" s="57">
        <f>IF(AND(S369 &gt;= 0, S369 &lt;=10000000),500000,IF(AND(S369 &gt;= 10000000, S369 &lt;20000000),1000000,IF(AND(S369&gt;= 20000000, S369 &lt;30000000),1500000,IF(AND(S369 &gt;= 30000000, S369 &lt;50000000),2000000,IF(S369 &lt; 50000000,E,0)))))</f>
        <v>500000</v>
      </c>
      <c r="W369" s="57">
        <f t="shared" si="70"/>
        <v>500000</v>
      </c>
      <c r="X369" s="57">
        <f>VLOOKUP($C369,Sheet2!$A:$BN,X$6,0)</f>
        <v>28725000</v>
      </c>
      <c r="Y369" s="57">
        <f>VLOOKUP($C369,Sheet2!$A:$BN,Y$6,0)</f>
        <v>416532.5</v>
      </c>
      <c r="Z369" s="60">
        <f>VLOOKUP($C369,Sheet2!$A:$BN,Z$6,0)</f>
        <v>1.0151662210994039</v>
      </c>
      <c r="AA369" s="57">
        <f>IF(AND(X369 &gt;= 0, X369 &lt;=10000000),500000,IF(AND(X369 &gt;= 10000000, X369 &lt;20000000),1000000,IF(AND(X369&gt;= 20000000, X369 &lt;30000000),1500000,IF(AND(X369 &gt;= 30000000, X369 &lt;50000000),2000000,IF(X369 &lt; 50000000,E,0)))))</f>
        <v>1500000</v>
      </c>
      <c r="AB369" s="57">
        <f t="shared" si="71"/>
        <v>30700000</v>
      </c>
      <c r="AC369" s="57">
        <f>VLOOKUP($C369,Sheet2!$A:$BN,AC$6,0)</f>
        <v>0</v>
      </c>
      <c r="AD369" s="57">
        <f>VLOOKUP($C369,Sheet2!$A:$BN,AD$6,0)</f>
        <v>0</v>
      </c>
      <c r="AE369" s="60" t="e">
        <f>VLOOKUP($C369,Sheet2!$A:$BN,AE$6,0)</f>
        <v>#DIV/0!</v>
      </c>
      <c r="AF369" s="57">
        <f>IF(AND(AC369 &gt;= 0, AC369 &lt;=10000000),500000,IF(AND(AC369 &gt;= 10000000, AC369 &lt;20000000),1000000,IF(AND(AC369&gt;= 20000000, AC369 &lt;30000000),1500000,IF(AND(AC369 &gt;= 30000000, AC369 &lt;50000000),2000000,IF(AC369 &lt; 50000000,E,0)))))</f>
        <v>500000</v>
      </c>
      <c r="AG369" s="57">
        <f t="shared" si="72"/>
        <v>500000</v>
      </c>
      <c r="AH369" s="57">
        <f>VLOOKUP($C369,Sheet2!$A:$BN,AH$6,0)</f>
        <v>0</v>
      </c>
      <c r="AI369" s="57">
        <f>VLOOKUP($C369,Sheet2!$A:$BN,AI$6,0)</f>
        <v>0</v>
      </c>
      <c r="AJ369" s="60" t="e">
        <f>VLOOKUP($C369,Sheet2!$A:$BN,AJ$6,0)</f>
        <v>#DIV/0!</v>
      </c>
      <c r="AK369" s="57">
        <f>IF(AND(AH369 &gt;= 0, AH369 &lt;=10000000),500000,IF(AND(AH369 &gt;= 10000000, AH369 &lt;20000000),1000000,IF(AND(AH369&gt;= 20000000, AH369 &lt;30000000),1500000,IF(AND(AH369 &gt;= 30000000, AH369 &lt;50000000),2000000,IF(AH369 &lt; 50000000,E,0)))))</f>
        <v>500000</v>
      </c>
      <c r="AL369" s="57">
        <f t="shared" si="73"/>
        <v>500000</v>
      </c>
      <c r="AM369" s="57">
        <f>VLOOKUP($C369,Sheet2!$A:$BN,AM$6,0)</f>
        <v>0</v>
      </c>
      <c r="AN369" s="57">
        <f>VLOOKUP($C369,Sheet2!$A:$BN,AN$6,0)</f>
        <v>0</v>
      </c>
      <c r="AO369" s="60" t="e">
        <f>VLOOKUP($C369,Sheet2!$A:$BN,AO$6,0)</f>
        <v>#DIV/0!</v>
      </c>
      <c r="AP369" s="57">
        <f>IF(AND(AM369 &gt;= 0, AM369 &lt;=10000000),500000,IF(AND(AM369 &gt;= 10000000, AM369 &lt;20000000),1000000,IF(AND(AM369&gt;= 20000000, AM369 &lt;30000000),1500000,IF(AND(AM369 &gt;= 30000000, AM369 &lt;50000000),2000000,IF(AM369 &lt; 50000000,E,0)))))</f>
        <v>500000</v>
      </c>
      <c r="AQ369" s="57">
        <f t="shared" si="74"/>
        <v>500000</v>
      </c>
      <c r="AR369" s="57">
        <f>VLOOKUP($C369,Sheet2!$A:$BN,AR$6,0)</f>
        <v>0</v>
      </c>
      <c r="AS369" s="57">
        <f>VLOOKUP($C369,Sheet2!$A:$BN,AS$6,0)</f>
        <v>0</v>
      </c>
      <c r="AT369" s="60" t="e">
        <f>VLOOKUP($C369,Sheet2!$A:$BN,AT$6,0)</f>
        <v>#DIV/0!</v>
      </c>
      <c r="AU369" s="57">
        <f>IF(AND(AR369 &gt;= 0, AR369 &lt;=10000000),500000,IF(AND(AR369 &gt;= 10000000, AR369 &lt;20000000),1000000,IF(AND(AR369&gt;= 20000000, AR369 &lt;30000000),1500000,IF(AND(AR369 &gt;= 30000000, AR369 &lt;50000000),2000000,IF(AR369 &lt; 50000000,E,0)))))</f>
        <v>500000</v>
      </c>
      <c r="AV369" s="57">
        <f t="shared" si="75"/>
        <v>500000</v>
      </c>
      <c r="AW369" s="57">
        <f>VLOOKUP($C369,Sheet2!$A:$BN,AW$6,0)</f>
        <v>0</v>
      </c>
      <c r="AX369" s="57">
        <f>VLOOKUP($C369,Sheet2!$A:$BN,AX$6,0)</f>
        <v>0</v>
      </c>
      <c r="AY369" s="60" t="e">
        <f>VLOOKUP($C369,Sheet2!$A:$BN,AY$6,0)</f>
        <v>#DIV/0!</v>
      </c>
      <c r="AZ369" s="57">
        <f>IF(AND(AW369 &gt;= 0, AW369 &lt;=10000000),500000,IF(AND(AW369 &gt;= 10000000, AW369 &lt;20000000),1000000,IF(AND(AW369&gt;= 20000000, AW369 &lt;30000000),1500000,IF(AND(AW369 &gt;= 30000000, AW369 &lt;50000000),2000000,IF(AW369 &lt; 50000000,E,0)))))</f>
        <v>500000</v>
      </c>
      <c r="BA369" s="57">
        <f t="shared" si="76"/>
        <v>500000</v>
      </c>
      <c r="BB369" s="57">
        <f>VLOOKUP($C369,Sheet2!$A:$BN,BB$6,0)</f>
        <v>0</v>
      </c>
      <c r="BC369" s="57">
        <f>VLOOKUP($C369,Sheet2!$A:$BN,BC$6,0)</f>
        <v>0</v>
      </c>
      <c r="BD369" s="60" t="e">
        <f>VLOOKUP($C369,Sheet2!$A:$BN,BD$6,0)</f>
        <v>#DIV/0!</v>
      </c>
      <c r="BE369" s="57">
        <f>IF(AND(BB369 &gt;= 0, BB369 &lt;=10000000),500000,IF(AND(BB369 &gt;= 10000000, BB369 &lt;20000000),1000000,IF(AND(BB369&gt;= 20000000, BB369 &lt;30000000),1500000,IF(AND(BB369 &gt;= 30000000, BB369 &lt;50000000),2000000,IF(BB369 &lt; 50000000,E,0)))))</f>
        <v>500000</v>
      </c>
      <c r="BF369" s="57">
        <f t="shared" si="77"/>
        <v>500000</v>
      </c>
      <c r="BG369" s="57">
        <f>VLOOKUP($C369,Sheet2!$A:$BN,BG$6,0)</f>
        <v>0</v>
      </c>
      <c r="BH369" s="57">
        <f>VLOOKUP($C369,Sheet2!$A:$BN,BH$6,0)</f>
        <v>0</v>
      </c>
      <c r="BI369" s="60" t="e">
        <f>VLOOKUP($C369,Sheet2!$A:$BN,BI$6,0)</f>
        <v>#DIV/0!</v>
      </c>
      <c r="BJ369" s="57">
        <f>IF(AND(BG369 &gt;= 0, BG369 &lt;=10000000),500000,IF(AND(BG369 &gt;= 10000000, BG369 &lt;20000000),1000000,IF(AND(BG369&gt;= 20000000, BG369 &lt;30000000),1500000,IF(AND(BG369 &gt;= 30000000, BG369 &lt;50000000),2000000,IF(BG369 &lt; 50000000,E,0)))))</f>
        <v>500000</v>
      </c>
      <c r="BK369" s="57">
        <f t="shared" si="78"/>
        <v>500000</v>
      </c>
      <c r="BL369" s="57">
        <f>VLOOKUP($C369,Sheet2!$A:$BN,BL$6,0)</f>
        <v>0</v>
      </c>
      <c r="BM369" s="57">
        <f>VLOOKUP($C369,Sheet2!$A:$BN,BM$6,0)</f>
        <v>0</v>
      </c>
      <c r="BN369" s="60" t="e">
        <f>VLOOKUP($C369,Sheet2!$A:$BN,BN$6,0)</f>
        <v>#DIV/0!</v>
      </c>
      <c r="BO369" s="57">
        <f>IF(AND(BL369 &gt;= 0, BL369 &lt;=10000000),500000,IF(AND(BL369 &gt;= 10000000, BL369 &lt;20000000),1000000,IF(AND(BL369&gt;= 20000000, BL369 &lt;30000000),1500000,IF(AND(BL369 &gt;= 30000000, BL369 &lt;50000000),2000000,IF(BL369 &lt; 50000000,E,0)))))</f>
        <v>500000</v>
      </c>
      <c r="BP369" s="57">
        <f t="shared" si="79"/>
        <v>500000</v>
      </c>
      <c r="BQ369" s="57">
        <f>VLOOKUP($C369,Sheet2!$A:$BN,BQ$6,0)</f>
        <v>0</v>
      </c>
      <c r="BR369" s="57">
        <f>VLOOKUP($C369,Sheet2!$A:$BN,BR$6,0)</f>
        <v>0</v>
      </c>
      <c r="BS369" s="60" t="e">
        <f>VLOOKUP($C369,Sheet2!$A:$BN,BS$6,0)</f>
        <v>#DIV/0!</v>
      </c>
      <c r="BT369" s="57">
        <f>IF(AND(BQ369 &gt;= 0, BQ369 &lt;=10000000),500000,IF(AND(BQ369 &gt;= 10000000, BQ369 &lt;20000000),1000000,IF(AND(BQ369&gt;= 20000000, BQ369 &lt;30000000),1500000,IF(AND(BQ369 &gt;= 30000000, BQ369 &lt;50000000),2000000,IF(BQ369 &lt; 50000000,E,0)))))</f>
        <v>500000</v>
      </c>
      <c r="BU369" s="57">
        <f t="shared" si="80"/>
        <v>500000</v>
      </c>
      <c r="BV369" s="57">
        <f>VLOOKUP($C369,Sheet2!$A:$BN,BV$6,0)</f>
        <v>0</v>
      </c>
      <c r="BW369" s="57">
        <f>VLOOKUP($C369,Sheet2!$A:$BN,BW$6,0)</f>
        <v>0</v>
      </c>
      <c r="BX369" s="60" t="e">
        <f>VLOOKUP($C369,Sheet2!$A:$BN,BX$6,0)</f>
        <v>#DIV/0!</v>
      </c>
      <c r="BY369" s="57">
        <f>IF(AND(BV369 &gt;= 0, BV369 &lt;=10000000),500000,IF(AND(BV369 &gt;= 10000000, BV369 &lt;20000000),1000000,IF(AND(BV369&gt;= 20000000, BV369 &lt;30000000),1500000,IF(AND(BV369 &gt;= 30000000, BV369 &lt;50000000),2000000,IF(BV369 &lt; 50000000,E,0)))))</f>
        <v>500000</v>
      </c>
      <c r="BZ369" s="57">
        <f t="shared" si="81"/>
        <v>500000</v>
      </c>
      <c r="CA369" s="57">
        <f>VLOOKUP($C369,Sheet2!$A:$BN,CA$6,0)</f>
        <v>0</v>
      </c>
      <c r="CB369" s="57">
        <f>VLOOKUP($C369,Sheet2!$A:$BN,CB$6,0)</f>
        <v>0</v>
      </c>
      <c r="CC369" s="60" t="e">
        <f>VLOOKUP($C369,Sheet2!$A:$BN,CC$6,0)</f>
        <v>#DIV/0!</v>
      </c>
      <c r="CD369" s="57">
        <f>IF(AND(CA369 &gt;= 0, CA369 &lt;=10000000),500000,IF(AND(CA369 &gt;= 10000000, CA369 &lt;20000000),1000000,IF(AND(CA369&gt;= 20000000, CA369 &lt;30000000),1500000,IF(AND(CA369 &gt;= 30000000, CA369 &lt;50000000),2000000,IF(CA369 &lt; 50000000,E,0)))))</f>
        <v>500000</v>
      </c>
      <c r="CE369" s="57">
        <f t="shared" si="82"/>
        <v>500000</v>
      </c>
    </row>
    <row r="370" spans="1:83">
      <c r="A370" s="35" t="s">
        <v>649</v>
      </c>
      <c r="B370" s="31" t="s">
        <v>1042</v>
      </c>
      <c r="C370" s="32" t="s">
        <v>1060</v>
      </c>
      <c r="D370" s="57">
        <v>35250000</v>
      </c>
      <c r="E370" s="57">
        <f t="shared" si="83"/>
        <v>3750000</v>
      </c>
      <c r="F370" s="19">
        <v>31500000</v>
      </c>
      <c r="G370" s="19">
        <v>30800000</v>
      </c>
      <c r="H370" s="19">
        <v>0</v>
      </c>
      <c r="I370" s="19">
        <v>0</v>
      </c>
      <c r="J370" s="19">
        <v>0</v>
      </c>
      <c r="K370" s="19">
        <v>0</v>
      </c>
      <c r="L370" s="19">
        <v>0</v>
      </c>
      <c r="M370" s="19">
        <v>0</v>
      </c>
      <c r="N370" s="19">
        <v>0</v>
      </c>
      <c r="O370" s="19">
        <v>0</v>
      </c>
      <c r="P370" s="19">
        <v>0</v>
      </c>
      <c r="Q370" s="19">
        <v>0</v>
      </c>
      <c r="S370" s="57">
        <f>VLOOKUP($C370,Sheet2!$A:$BN,S$6,0)</f>
        <v>0</v>
      </c>
      <c r="T370" s="57">
        <f>VLOOKUP($C370,Sheet2!$A:$BN,T$6,0)</f>
        <v>0</v>
      </c>
      <c r="U370" s="60" t="e">
        <f>VLOOKUP($C370,Sheet2!$A:$BN,U$6,0)</f>
        <v>#DIV/0!</v>
      </c>
      <c r="V370" s="57">
        <f>IF(AND(S370 &gt;= 0, S370 &lt;=10000000),500000,IF(AND(S370 &gt;= 10000000, S370 &lt;20000000),1000000,IF(AND(S370&gt;= 20000000, S370 &lt;30000000),1500000,IF(AND(S370 &gt;= 30000000, S370 &lt;50000000),2000000,IF(S370 &lt; 50000000,E,0)))))</f>
        <v>500000</v>
      </c>
      <c r="W370" s="57">
        <f t="shared" si="70"/>
        <v>500000</v>
      </c>
      <c r="X370" s="57">
        <f>VLOOKUP($C370,Sheet2!$A:$BN,X$6,0)</f>
        <v>27033333.333333332</v>
      </c>
      <c r="Y370" s="57">
        <f>VLOOKUP($C370,Sheet2!$A:$BN,Y$6,0)</f>
        <v>829300</v>
      </c>
      <c r="Z370" s="60">
        <f>VLOOKUP($C370,Sheet2!$A:$BN,Z$6,0)</f>
        <v>0.99624045141608031</v>
      </c>
      <c r="AA370" s="57">
        <f>IF(AND(X370 &gt;= 0, X370 &lt;=10000000),500000,IF(AND(X370 &gt;= 10000000, X370 &lt;20000000),1000000,IF(AND(X370&gt;= 20000000, X370 &lt;30000000),1500000,IF(AND(X370 &gt;= 30000000, X370 &lt;50000000),2000000,IF(X370 &lt; 50000000,E,0)))))</f>
        <v>1500000</v>
      </c>
      <c r="AB370" s="57">
        <f t="shared" si="71"/>
        <v>29400000</v>
      </c>
      <c r="AC370" s="57">
        <f>VLOOKUP($C370,Sheet2!$A:$BN,AC$6,0)</f>
        <v>0</v>
      </c>
      <c r="AD370" s="57">
        <f>VLOOKUP($C370,Sheet2!$A:$BN,AD$6,0)</f>
        <v>0</v>
      </c>
      <c r="AE370" s="60" t="e">
        <f>VLOOKUP($C370,Sheet2!$A:$BN,AE$6,0)</f>
        <v>#DIV/0!</v>
      </c>
      <c r="AF370" s="57">
        <f>IF(AND(AC370 &gt;= 0, AC370 &lt;=10000000),500000,IF(AND(AC370 &gt;= 10000000, AC370 &lt;20000000),1000000,IF(AND(AC370&gt;= 20000000, AC370 &lt;30000000),1500000,IF(AND(AC370 &gt;= 30000000, AC370 &lt;50000000),2000000,IF(AC370 &lt; 50000000,E,0)))))</f>
        <v>500000</v>
      </c>
      <c r="AG370" s="57">
        <f t="shared" si="72"/>
        <v>500000</v>
      </c>
      <c r="AH370" s="57">
        <f>VLOOKUP($C370,Sheet2!$A:$BN,AH$6,0)</f>
        <v>0</v>
      </c>
      <c r="AI370" s="57">
        <f>VLOOKUP($C370,Sheet2!$A:$BN,AI$6,0)</f>
        <v>0</v>
      </c>
      <c r="AJ370" s="60" t="e">
        <f>VLOOKUP($C370,Sheet2!$A:$BN,AJ$6,0)</f>
        <v>#DIV/0!</v>
      </c>
      <c r="AK370" s="57">
        <f>IF(AND(AH370 &gt;= 0, AH370 &lt;=10000000),500000,IF(AND(AH370 &gt;= 10000000, AH370 &lt;20000000),1000000,IF(AND(AH370&gt;= 20000000, AH370 &lt;30000000),1500000,IF(AND(AH370 &gt;= 30000000, AH370 &lt;50000000),2000000,IF(AH370 &lt; 50000000,E,0)))))</f>
        <v>500000</v>
      </c>
      <c r="AL370" s="57">
        <f t="shared" si="73"/>
        <v>500000</v>
      </c>
      <c r="AM370" s="57">
        <f>VLOOKUP($C370,Sheet2!$A:$BN,AM$6,0)</f>
        <v>0</v>
      </c>
      <c r="AN370" s="57">
        <f>VLOOKUP($C370,Sheet2!$A:$BN,AN$6,0)</f>
        <v>0</v>
      </c>
      <c r="AO370" s="60" t="e">
        <f>VLOOKUP($C370,Sheet2!$A:$BN,AO$6,0)</f>
        <v>#DIV/0!</v>
      </c>
      <c r="AP370" s="57">
        <f>IF(AND(AM370 &gt;= 0, AM370 &lt;=10000000),500000,IF(AND(AM370 &gt;= 10000000, AM370 &lt;20000000),1000000,IF(AND(AM370&gt;= 20000000, AM370 &lt;30000000),1500000,IF(AND(AM370 &gt;= 30000000, AM370 &lt;50000000),2000000,IF(AM370 &lt; 50000000,E,0)))))</f>
        <v>500000</v>
      </c>
      <c r="AQ370" s="57">
        <f t="shared" si="74"/>
        <v>500000</v>
      </c>
      <c r="AR370" s="57">
        <f>VLOOKUP($C370,Sheet2!$A:$BN,AR$6,0)</f>
        <v>0</v>
      </c>
      <c r="AS370" s="57">
        <f>VLOOKUP($C370,Sheet2!$A:$BN,AS$6,0)</f>
        <v>0</v>
      </c>
      <c r="AT370" s="60" t="e">
        <f>VLOOKUP($C370,Sheet2!$A:$BN,AT$6,0)</f>
        <v>#DIV/0!</v>
      </c>
      <c r="AU370" s="57">
        <f>IF(AND(AR370 &gt;= 0, AR370 &lt;=10000000),500000,IF(AND(AR370 &gt;= 10000000, AR370 &lt;20000000),1000000,IF(AND(AR370&gt;= 20000000, AR370 &lt;30000000),1500000,IF(AND(AR370 &gt;= 30000000, AR370 &lt;50000000),2000000,IF(AR370 &lt; 50000000,E,0)))))</f>
        <v>500000</v>
      </c>
      <c r="AV370" s="57">
        <f t="shared" si="75"/>
        <v>500000</v>
      </c>
      <c r="AW370" s="57">
        <f>VLOOKUP($C370,Sheet2!$A:$BN,AW$6,0)</f>
        <v>0</v>
      </c>
      <c r="AX370" s="57">
        <f>VLOOKUP($C370,Sheet2!$A:$BN,AX$6,0)</f>
        <v>0</v>
      </c>
      <c r="AY370" s="60" t="e">
        <f>VLOOKUP($C370,Sheet2!$A:$BN,AY$6,0)</f>
        <v>#DIV/0!</v>
      </c>
      <c r="AZ370" s="57">
        <f>IF(AND(AW370 &gt;= 0, AW370 &lt;=10000000),500000,IF(AND(AW370 &gt;= 10000000, AW370 &lt;20000000),1000000,IF(AND(AW370&gt;= 20000000, AW370 &lt;30000000),1500000,IF(AND(AW370 &gt;= 30000000, AW370 &lt;50000000),2000000,IF(AW370 &lt; 50000000,E,0)))))</f>
        <v>500000</v>
      </c>
      <c r="BA370" s="57">
        <f t="shared" si="76"/>
        <v>500000</v>
      </c>
      <c r="BB370" s="57">
        <f>VLOOKUP($C370,Sheet2!$A:$BN,BB$6,0)</f>
        <v>0</v>
      </c>
      <c r="BC370" s="57">
        <f>VLOOKUP($C370,Sheet2!$A:$BN,BC$6,0)</f>
        <v>0</v>
      </c>
      <c r="BD370" s="60" t="e">
        <f>VLOOKUP($C370,Sheet2!$A:$BN,BD$6,0)</f>
        <v>#DIV/0!</v>
      </c>
      <c r="BE370" s="57">
        <f>IF(AND(BB370 &gt;= 0, BB370 &lt;=10000000),500000,IF(AND(BB370 &gt;= 10000000, BB370 &lt;20000000),1000000,IF(AND(BB370&gt;= 20000000, BB370 &lt;30000000),1500000,IF(AND(BB370 &gt;= 30000000, BB370 &lt;50000000),2000000,IF(BB370 &lt; 50000000,E,0)))))</f>
        <v>500000</v>
      </c>
      <c r="BF370" s="57">
        <f t="shared" si="77"/>
        <v>500000</v>
      </c>
      <c r="BG370" s="57">
        <f>VLOOKUP($C370,Sheet2!$A:$BN,BG$6,0)</f>
        <v>0</v>
      </c>
      <c r="BH370" s="57">
        <f>VLOOKUP($C370,Sheet2!$A:$BN,BH$6,0)</f>
        <v>0</v>
      </c>
      <c r="BI370" s="60" t="e">
        <f>VLOOKUP($C370,Sheet2!$A:$BN,BI$6,0)</f>
        <v>#DIV/0!</v>
      </c>
      <c r="BJ370" s="57">
        <f>IF(AND(BG370 &gt;= 0, BG370 &lt;=10000000),500000,IF(AND(BG370 &gt;= 10000000, BG370 &lt;20000000),1000000,IF(AND(BG370&gt;= 20000000, BG370 &lt;30000000),1500000,IF(AND(BG370 &gt;= 30000000, BG370 &lt;50000000),2000000,IF(BG370 &lt; 50000000,E,0)))))</f>
        <v>500000</v>
      </c>
      <c r="BK370" s="57">
        <f t="shared" si="78"/>
        <v>500000</v>
      </c>
      <c r="BL370" s="57">
        <f>VLOOKUP($C370,Sheet2!$A:$BN,BL$6,0)</f>
        <v>0</v>
      </c>
      <c r="BM370" s="57">
        <f>VLOOKUP($C370,Sheet2!$A:$BN,BM$6,0)</f>
        <v>0</v>
      </c>
      <c r="BN370" s="60" t="e">
        <f>VLOOKUP($C370,Sheet2!$A:$BN,BN$6,0)</f>
        <v>#DIV/0!</v>
      </c>
      <c r="BO370" s="57">
        <f>IF(AND(BL370 &gt;= 0, BL370 &lt;=10000000),500000,IF(AND(BL370 &gt;= 10000000, BL370 &lt;20000000),1000000,IF(AND(BL370&gt;= 20000000, BL370 &lt;30000000),1500000,IF(AND(BL370 &gt;= 30000000, BL370 &lt;50000000),2000000,IF(BL370 &lt; 50000000,E,0)))))</f>
        <v>500000</v>
      </c>
      <c r="BP370" s="57">
        <f t="shared" si="79"/>
        <v>500000</v>
      </c>
      <c r="BQ370" s="57">
        <f>VLOOKUP($C370,Sheet2!$A:$BN,BQ$6,0)</f>
        <v>0</v>
      </c>
      <c r="BR370" s="57">
        <f>VLOOKUP($C370,Sheet2!$A:$BN,BR$6,0)</f>
        <v>0</v>
      </c>
      <c r="BS370" s="60" t="e">
        <f>VLOOKUP($C370,Sheet2!$A:$BN,BS$6,0)</f>
        <v>#DIV/0!</v>
      </c>
      <c r="BT370" s="57">
        <f>IF(AND(BQ370 &gt;= 0, BQ370 &lt;=10000000),500000,IF(AND(BQ370 &gt;= 10000000, BQ370 &lt;20000000),1000000,IF(AND(BQ370&gt;= 20000000, BQ370 &lt;30000000),1500000,IF(AND(BQ370 &gt;= 30000000, BQ370 &lt;50000000),2000000,IF(BQ370 &lt; 50000000,E,0)))))</f>
        <v>500000</v>
      </c>
      <c r="BU370" s="57">
        <f t="shared" si="80"/>
        <v>500000</v>
      </c>
      <c r="BV370" s="57">
        <f>VLOOKUP($C370,Sheet2!$A:$BN,BV$6,0)</f>
        <v>0</v>
      </c>
      <c r="BW370" s="57">
        <f>VLOOKUP($C370,Sheet2!$A:$BN,BW$6,0)</f>
        <v>0</v>
      </c>
      <c r="BX370" s="60" t="e">
        <f>VLOOKUP($C370,Sheet2!$A:$BN,BX$6,0)</f>
        <v>#DIV/0!</v>
      </c>
      <c r="BY370" s="57">
        <f>IF(AND(BV370 &gt;= 0, BV370 &lt;=10000000),500000,IF(AND(BV370 &gt;= 10000000, BV370 &lt;20000000),1000000,IF(AND(BV370&gt;= 20000000, BV370 &lt;30000000),1500000,IF(AND(BV370 &gt;= 30000000, BV370 &lt;50000000),2000000,IF(BV370 &lt; 50000000,E,0)))))</f>
        <v>500000</v>
      </c>
      <c r="BZ370" s="57">
        <f t="shared" si="81"/>
        <v>500000</v>
      </c>
      <c r="CA370" s="57">
        <f>VLOOKUP($C370,Sheet2!$A:$BN,CA$6,0)</f>
        <v>0</v>
      </c>
      <c r="CB370" s="57">
        <f>VLOOKUP($C370,Sheet2!$A:$BN,CB$6,0)</f>
        <v>0</v>
      </c>
      <c r="CC370" s="60" t="e">
        <f>VLOOKUP($C370,Sheet2!$A:$BN,CC$6,0)</f>
        <v>#DIV/0!</v>
      </c>
      <c r="CD370" s="57">
        <f>IF(AND(CA370 &gt;= 0, CA370 &lt;=10000000),500000,IF(AND(CA370 &gt;= 10000000, CA370 &lt;20000000),1000000,IF(AND(CA370&gt;= 20000000, CA370 &lt;30000000),1500000,IF(AND(CA370 &gt;= 30000000, CA370 &lt;50000000),2000000,IF(CA370 &lt; 50000000,E,0)))))</f>
        <v>500000</v>
      </c>
      <c r="CE370" s="57">
        <f t="shared" si="82"/>
        <v>500000</v>
      </c>
    </row>
    <row r="371" spans="1:83">
      <c r="A371" s="21" t="s">
        <v>649</v>
      </c>
      <c r="B371" s="21" t="s">
        <v>656</v>
      </c>
      <c r="C371" s="22" t="s">
        <v>657</v>
      </c>
      <c r="D371" s="57">
        <v>0</v>
      </c>
      <c r="E371" s="57">
        <f t="shared" si="83"/>
        <v>0</v>
      </c>
      <c r="F371" s="19">
        <v>0</v>
      </c>
      <c r="G371" s="19">
        <v>0</v>
      </c>
      <c r="H371" s="19">
        <v>0</v>
      </c>
      <c r="I371" s="19">
        <v>0</v>
      </c>
      <c r="J371" s="19">
        <v>0</v>
      </c>
      <c r="K371" s="19">
        <v>0</v>
      </c>
      <c r="L371" s="19">
        <v>9500000</v>
      </c>
      <c r="M371" s="19">
        <v>8200000</v>
      </c>
      <c r="N371" s="19">
        <v>7500000</v>
      </c>
      <c r="O371" s="19">
        <v>6900000</v>
      </c>
      <c r="P371" s="19">
        <v>6400000</v>
      </c>
      <c r="Q371" s="19">
        <v>5700000</v>
      </c>
      <c r="S371" s="57">
        <f>VLOOKUP($C371,Sheet2!$A:$BN,S$6,0)</f>
        <v>0</v>
      </c>
      <c r="T371" s="57">
        <f>VLOOKUP($C371,Sheet2!$A:$BN,T$6,0)</f>
        <v>0</v>
      </c>
      <c r="U371" s="60" t="e">
        <f>VLOOKUP($C371,Sheet2!$A:$BN,U$6,0)</f>
        <v>#DIV/0!</v>
      </c>
      <c r="V371" s="57">
        <f>IF(AND(S371 &gt;= 0, S371 &lt;=10000000),500000,IF(AND(S371 &gt;= 10000000, S371 &lt;20000000),1000000,IF(AND(S371&gt;= 20000000, S371 &lt;30000000),1500000,IF(AND(S371 &gt;= 30000000, S371 &lt;50000000),2000000,IF(S371 &lt; 50000000,E,0)))))</f>
        <v>500000</v>
      </c>
      <c r="W371" s="57">
        <f t="shared" si="70"/>
        <v>500000</v>
      </c>
      <c r="X371" s="57">
        <f>VLOOKUP($C371,Sheet2!$A:$BN,X$6,0)</f>
        <v>0</v>
      </c>
      <c r="Y371" s="57">
        <f>VLOOKUP($C371,Sheet2!$A:$BN,Y$6,0)</f>
        <v>0</v>
      </c>
      <c r="Z371" s="60" t="e">
        <f>VLOOKUP($C371,Sheet2!$A:$BN,Z$6,0)</f>
        <v>#DIV/0!</v>
      </c>
      <c r="AA371" s="57">
        <f>IF(AND(X371 &gt;= 0, X371 &lt;=10000000),500000,IF(AND(X371 &gt;= 10000000, X371 &lt;20000000),1000000,IF(AND(X371&gt;= 20000000, X371 &lt;30000000),1500000,IF(AND(X371 &gt;= 30000000, X371 &lt;50000000),2000000,IF(X371 &lt; 50000000,E,0)))))</f>
        <v>500000</v>
      </c>
      <c r="AB371" s="57">
        <f t="shared" si="71"/>
        <v>500000</v>
      </c>
      <c r="AC371" s="57">
        <f>VLOOKUP($C371,Sheet2!$A:$BN,AC$6,0)</f>
        <v>0</v>
      </c>
      <c r="AD371" s="57">
        <f>VLOOKUP($C371,Sheet2!$A:$BN,AD$6,0)</f>
        <v>0</v>
      </c>
      <c r="AE371" s="60" t="e">
        <f>VLOOKUP($C371,Sheet2!$A:$BN,AE$6,0)</f>
        <v>#DIV/0!</v>
      </c>
      <c r="AF371" s="57">
        <f>IF(AND(AC371 &gt;= 0, AC371 &lt;=10000000),500000,IF(AND(AC371 &gt;= 10000000, AC371 &lt;20000000),1000000,IF(AND(AC371&gt;= 20000000, AC371 &lt;30000000),1500000,IF(AND(AC371 &gt;= 30000000, AC371 &lt;50000000),2000000,IF(AC371 &lt; 50000000,E,0)))))</f>
        <v>500000</v>
      </c>
      <c r="AG371" s="57">
        <f t="shared" si="72"/>
        <v>500000</v>
      </c>
      <c r="AH371" s="57">
        <f>VLOOKUP($C371,Sheet2!$A:$BN,AH$6,0)</f>
        <v>0</v>
      </c>
      <c r="AI371" s="57">
        <f>VLOOKUP($C371,Sheet2!$A:$BN,AI$6,0)</f>
        <v>0</v>
      </c>
      <c r="AJ371" s="60" t="e">
        <f>VLOOKUP($C371,Sheet2!$A:$BN,AJ$6,0)</f>
        <v>#DIV/0!</v>
      </c>
      <c r="AK371" s="57">
        <f>IF(AND(AH371 &gt;= 0, AH371 &lt;=10000000),500000,IF(AND(AH371 &gt;= 10000000, AH371 &lt;20000000),1000000,IF(AND(AH371&gt;= 20000000, AH371 &lt;30000000),1500000,IF(AND(AH371 &gt;= 30000000, AH371 &lt;50000000),2000000,IF(AH371 &lt; 50000000,E,0)))))</f>
        <v>500000</v>
      </c>
      <c r="AL371" s="57">
        <f t="shared" si="73"/>
        <v>500000</v>
      </c>
      <c r="AM371" s="57">
        <f>VLOOKUP($C371,Sheet2!$A:$BN,AM$6,0)</f>
        <v>0</v>
      </c>
      <c r="AN371" s="57">
        <f>VLOOKUP($C371,Sheet2!$A:$BN,AN$6,0)</f>
        <v>0</v>
      </c>
      <c r="AO371" s="60" t="e">
        <f>VLOOKUP($C371,Sheet2!$A:$BN,AO$6,0)</f>
        <v>#DIV/0!</v>
      </c>
      <c r="AP371" s="57">
        <f>IF(AND(AM371 &gt;= 0, AM371 &lt;=10000000),500000,IF(AND(AM371 &gt;= 10000000, AM371 &lt;20000000),1000000,IF(AND(AM371&gt;= 20000000, AM371 &lt;30000000),1500000,IF(AND(AM371 &gt;= 30000000, AM371 &lt;50000000),2000000,IF(AM371 &lt; 50000000,E,0)))))</f>
        <v>500000</v>
      </c>
      <c r="AQ371" s="57">
        <f t="shared" si="74"/>
        <v>500000</v>
      </c>
      <c r="AR371" s="57">
        <f>VLOOKUP($C371,Sheet2!$A:$BN,AR$6,0)</f>
        <v>0</v>
      </c>
      <c r="AS371" s="57">
        <f>VLOOKUP($C371,Sheet2!$A:$BN,AS$6,0)</f>
        <v>0</v>
      </c>
      <c r="AT371" s="60" t="e">
        <f>VLOOKUP($C371,Sheet2!$A:$BN,AT$6,0)</f>
        <v>#DIV/0!</v>
      </c>
      <c r="AU371" s="57">
        <f>IF(AND(AR371 &gt;= 0, AR371 &lt;=10000000),500000,IF(AND(AR371 &gt;= 10000000, AR371 &lt;20000000),1000000,IF(AND(AR371&gt;= 20000000, AR371 &lt;30000000),1500000,IF(AND(AR371 &gt;= 30000000, AR371 &lt;50000000),2000000,IF(AR371 &lt; 50000000,E,0)))))</f>
        <v>500000</v>
      </c>
      <c r="AV371" s="57">
        <f t="shared" si="75"/>
        <v>500000</v>
      </c>
      <c r="AW371" s="57">
        <f>VLOOKUP($C371,Sheet2!$A:$BN,AW$6,0)</f>
        <v>0</v>
      </c>
      <c r="AX371" s="57">
        <f>VLOOKUP($C371,Sheet2!$A:$BN,AX$6,0)</f>
        <v>0</v>
      </c>
      <c r="AY371" s="60" t="e">
        <f>VLOOKUP($C371,Sheet2!$A:$BN,AY$6,0)</f>
        <v>#DIV/0!</v>
      </c>
      <c r="AZ371" s="57">
        <f>IF(AND(AW371 &gt;= 0, AW371 &lt;=10000000),500000,IF(AND(AW371 &gt;= 10000000, AW371 &lt;20000000),1000000,IF(AND(AW371&gt;= 20000000, AW371 &lt;30000000),1500000,IF(AND(AW371 &gt;= 30000000, AW371 &lt;50000000),2000000,IF(AW371 &lt; 50000000,E,0)))))</f>
        <v>500000</v>
      </c>
      <c r="BA371" s="57">
        <f t="shared" si="76"/>
        <v>500000</v>
      </c>
      <c r="BB371" s="57">
        <f>VLOOKUP($C371,Sheet2!$A:$BN,BB$6,0)</f>
        <v>0</v>
      </c>
      <c r="BC371" s="57">
        <f>VLOOKUP($C371,Sheet2!$A:$BN,BC$6,0)</f>
        <v>0</v>
      </c>
      <c r="BD371" s="60" t="e">
        <f>VLOOKUP($C371,Sheet2!$A:$BN,BD$6,0)</f>
        <v>#DIV/0!</v>
      </c>
      <c r="BE371" s="57">
        <f>IF(AND(BB371 &gt;= 0, BB371 &lt;=10000000),500000,IF(AND(BB371 &gt;= 10000000, BB371 &lt;20000000),1000000,IF(AND(BB371&gt;= 20000000, BB371 &lt;30000000),1500000,IF(AND(BB371 &gt;= 30000000, BB371 &lt;50000000),2000000,IF(BB371 &lt; 50000000,E,0)))))</f>
        <v>500000</v>
      </c>
      <c r="BF371" s="57">
        <f t="shared" si="77"/>
        <v>500000</v>
      </c>
      <c r="BG371" s="57">
        <f>VLOOKUP($C371,Sheet2!$A:$BN,BG$6,0)</f>
        <v>0</v>
      </c>
      <c r="BH371" s="57">
        <f>VLOOKUP($C371,Sheet2!$A:$BN,BH$6,0)</f>
        <v>0</v>
      </c>
      <c r="BI371" s="60" t="e">
        <f>VLOOKUP($C371,Sheet2!$A:$BN,BI$6,0)</f>
        <v>#DIV/0!</v>
      </c>
      <c r="BJ371" s="57">
        <f>IF(AND(BG371 &gt;= 0, BG371 &lt;=10000000),500000,IF(AND(BG371 &gt;= 10000000, BG371 &lt;20000000),1000000,IF(AND(BG371&gt;= 20000000, BG371 &lt;30000000),1500000,IF(AND(BG371 &gt;= 30000000, BG371 &lt;50000000),2000000,IF(BG371 &lt; 50000000,E,0)))))</f>
        <v>500000</v>
      </c>
      <c r="BK371" s="57">
        <f t="shared" si="78"/>
        <v>500000</v>
      </c>
      <c r="BL371" s="57">
        <f>VLOOKUP($C371,Sheet2!$A:$BN,BL$6,0)</f>
        <v>4175000</v>
      </c>
      <c r="BM371" s="57">
        <f>VLOOKUP($C371,Sheet2!$A:$BN,BM$6,0)</f>
        <v>2948450</v>
      </c>
      <c r="BN371" s="60">
        <f>VLOOKUP($C371,Sheet2!$A:$BN,BN$6,0)</f>
        <v>1.1335713606929039</v>
      </c>
      <c r="BO371" s="57">
        <f>IF(AND(BL371 &gt;= 0, BL371 &lt;=10000000),500000,IF(AND(BL371 &gt;= 10000000, BL371 &lt;20000000),1000000,IF(AND(BL371&gt;= 20000000, BL371 &lt;30000000),1500000,IF(AND(BL371 &gt;= 30000000, BL371 &lt;50000000),2000000,IF(BL371 &lt; 50000000,E,0)))))</f>
        <v>500000</v>
      </c>
      <c r="BP371" s="57">
        <f t="shared" si="79"/>
        <v>7700000</v>
      </c>
      <c r="BQ371" s="57">
        <f>VLOOKUP($C371,Sheet2!$A:$BN,BQ$6,0)</f>
        <v>0</v>
      </c>
      <c r="BR371" s="57">
        <f>VLOOKUP($C371,Sheet2!$A:$BN,BR$6,0)</f>
        <v>0</v>
      </c>
      <c r="BS371" s="60" t="e">
        <f>VLOOKUP($C371,Sheet2!$A:$BN,BS$6,0)</f>
        <v>#DIV/0!</v>
      </c>
      <c r="BT371" s="57">
        <f>IF(AND(BQ371 &gt;= 0, BQ371 &lt;=10000000),500000,IF(AND(BQ371 &gt;= 10000000, BQ371 &lt;20000000),1000000,IF(AND(BQ371&gt;= 20000000, BQ371 &lt;30000000),1500000,IF(AND(BQ371 &gt;= 30000000, BQ371 &lt;50000000),2000000,IF(BQ371 &lt; 50000000,E,0)))))</f>
        <v>500000</v>
      </c>
      <c r="BU371" s="57">
        <f t="shared" si="80"/>
        <v>500000</v>
      </c>
      <c r="BV371" s="57">
        <f>VLOOKUP($C371,Sheet2!$A:$BN,BV$6,0)</f>
        <v>0</v>
      </c>
      <c r="BW371" s="57">
        <f>VLOOKUP($C371,Sheet2!$A:$BN,BW$6,0)</f>
        <v>0</v>
      </c>
      <c r="BX371" s="60" t="e">
        <f>VLOOKUP($C371,Sheet2!$A:$BN,BX$6,0)</f>
        <v>#DIV/0!</v>
      </c>
      <c r="BY371" s="57">
        <f>IF(AND(BV371 &gt;= 0, BV371 &lt;=10000000),500000,IF(AND(BV371 &gt;= 10000000, BV371 &lt;20000000),1000000,IF(AND(BV371&gt;= 20000000, BV371 &lt;30000000),1500000,IF(AND(BV371 &gt;= 30000000, BV371 &lt;50000000),2000000,IF(BV371 &lt; 50000000,E,0)))))</f>
        <v>500000</v>
      </c>
      <c r="BZ371" s="57">
        <f t="shared" si="81"/>
        <v>500000</v>
      </c>
      <c r="CA371" s="57">
        <f>VLOOKUP($C371,Sheet2!$A:$BN,CA$6,0)</f>
        <v>0</v>
      </c>
      <c r="CB371" s="57">
        <f>VLOOKUP($C371,Sheet2!$A:$BN,CB$6,0)</f>
        <v>0</v>
      </c>
      <c r="CC371" s="60" t="e">
        <f>VLOOKUP($C371,Sheet2!$A:$BN,CC$6,0)</f>
        <v>#DIV/0!</v>
      </c>
      <c r="CD371" s="57">
        <f>IF(AND(CA371 &gt;= 0, CA371 &lt;=10000000),500000,IF(AND(CA371 &gt;= 10000000, CA371 &lt;20000000),1000000,IF(AND(CA371&gt;= 20000000, CA371 &lt;30000000),1500000,IF(AND(CA371 &gt;= 30000000, CA371 &lt;50000000),2000000,IF(CA371 &lt; 50000000,E,0)))))</f>
        <v>500000</v>
      </c>
      <c r="CE371" s="57">
        <f t="shared" si="82"/>
        <v>500000</v>
      </c>
    </row>
    <row r="372" spans="1:83">
      <c r="A372" s="21" t="s">
        <v>649</v>
      </c>
      <c r="B372" s="21" t="s">
        <v>658</v>
      </c>
      <c r="C372" s="22" t="s">
        <v>659</v>
      </c>
      <c r="D372" s="57">
        <v>0</v>
      </c>
      <c r="E372" s="57">
        <f t="shared" si="83"/>
        <v>0</v>
      </c>
      <c r="F372" s="19">
        <v>0</v>
      </c>
      <c r="G372" s="19">
        <v>0</v>
      </c>
      <c r="H372" s="19">
        <v>0</v>
      </c>
      <c r="I372" s="19">
        <v>0</v>
      </c>
      <c r="J372" s="19">
        <v>0</v>
      </c>
      <c r="K372" s="19">
        <v>0</v>
      </c>
      <c r="L372" s="19">
        <v>9500000</v>
      </c>
      <c r="M372" s="19">
        <v>8200000</v>
      </c>
      <c r="N372" s="19">
        <v>7500000</v>
      </c>
      <c r="O372" s="19">
        <v>6900000</v>
      </c>
      <c r="P372" s="19">
        <v>6400000</v>
      </c>
      <c r="Q372" s="19">
        <v>5700000</v>
      </c>
      <c r="S372" s="57" t="e">
        <f>VLOOKUP($C372,Sheet2!$A:$BN,S$6,0)</f>
        <v>#N/A</v>
      </c>
      <c r="T372" s="57" t="e">
        <f>VLOOKUP($C372,Sheet2!$A:$BN,T$6,0)</f>
        <v>#N/A</v>
      </c>
      <c r="U372" s="60" t="e">
        <f>VLOOKUP($C372,Sheet2!$A:$BN,U$6,0)</f>
        <v>#N/A</v>
      </c>
      <c r="V372" s="57" t="e">
        <f>IF(AND(S372 &gt;= 0, S372 &lt;=10000000),500000,IF(AND(S372 &gt;= 10000000, S372 &lt;20000000),1000000,IF(AND(S372&gt;= 20000000, S372 &lt;30000000),1500000,IF(AND(S372 &gt;= 30000000, S372 &lt;50000000),2000000,IF(S372 &lt; 50000000,E,0)))))</f>
        <v>#N/A</v>
      </c>
      <c r="W372" s="57" t="e">
        <f t="shared" si="70"/>
        <v>#N/A</v>
      </c>
      <c r="X372" s="57" t="e">
        <f>VLOOKUP($C372,Sheet2!$A:$BN,X$6,0)</f>
        <v>#N/A</v>
      </c>
      <c r="Y372" s="57" t="e">
        <f>VLOOKUP($C372,Sheet2!$A:$BN,Y$6,0)</f>
        <v>#N/A</v>
      </c>
      <c r="Z372" s="60" t="e">
        <f>VLOOKUP($C372,Sheet2!$A:$BN,Z$6,0)</f>
        <v>#N/A</v>
      </c>
      <c r="AA372" s="57" t="e">
        <f>IF(AND(X372 &gt;= 0, X372 &lt;=10000000),500000,IF(AND(X372 &gt;= 10000000, X372 &lt;20000000),1000000,IF(AND(X372&gt;= 20000000, X372 &lt;30000000),1500000,IF(AND(X372 &gt;= 30000000, X372 &lt;50000000),2000000,IF(X372 &lt; 50000000,E,0)))))</f>
        <v>#N/A</v>
      </c>
      <c r="AB372" s="57" t="e">
        <f t="shared" si="71"/>
        <v>#N/A</v>
      </c>
      <c r="AC372" s="57" t="e">
        <f>VLOOKUP($C372,Sheet2!$A:$BN,AC$6,0)</f>
        <v>#N/A</v>
      </c>
      <c r="AD372" s="57" t="e">
        <f>VLOOKUP($C372,Sheet2!$A:$BN,AD$6,0)</f>
        <v>#N/A</v>
      </c>
      <c r="AE372" s="60" t="e">
        <f>VLOOKUP($C372,Sheet2!$A:$BN,AE$6,0)</f>
        <v>#N/A</v>
      </c>
      <c r="AF372" s="57" t="e">
        <f>IF(AND(AC372 &gt;= 0, AC372 &lt;=10000000),500000,IF(AND(AC372 &gt;= 10000000, AC372 &lt;20000000),1000000,IF(AND(AC372&gt;= 20000000, AC372 &lt;30000000),1500000,IF(AND(AC372 &gt;= 30000000, AC372 &lt;50000000),2000000,IF(AC372 &lt; 50000000,E,0)))))</f>
        <v>#N/A</v>
      </c>
      <c r="AG372" s="57" t="e">
        <f t="shared" si="72"/>
        <v>#N/A</v>
      </c>
      <c r="AH372" s="57" t="e">
        <f>VLOOKUP($C372,Sheet2!$A:$BN,AH$6,0)</f>
        <v>#N/A</v>
      </c>
      <c r="AI372" s="57" t="e">
        <f>VLOOKUP($C372,Sheet2!$A:$BN,AI$6,0)</f>
        <v>#N/A</v>
      </c>
      <c r="AJ372" s="60" t="e">
        <f>VLOOKUP($C372,Sheet2!$A:$BN,AJ$6,0)</f>
        <v>#N/A</v>
      </c>
      <c r="AK372" s="57" t="e">
        <f>IF(AND(AH372 &gt;= 0, AH372 &lt;=10000000),500000,IF(AND(AH372 &gt;= 10000000, AH372 &lt;20000000),1000000,IF(AND(AH372&gt;= 20000000, AH372 &lt;30000000),1500000,IF(AND(AH372 &gt;= 30000000, AH372 &lt;50000000),2000000,IF(AH372 &lt; 50000000,E,0)))))</f>
        <v>#N/A</v>
      </c>
      <c r="AL372" s="57" t="e">
        <f t="shared" si="73"/>
        <v>#N/A</v>
      </c>
      <c r="AM372" s="57" t="e">
        <f>VLOOKUP($C372,Sheet2!$A:$BN,AM$6,0)</f>
        <v>#N/A</v>
      </c>
      <c r="AN372" s="57" t="e">
        <f>VLOOKUP($C372,Sheet2!$A:$BN,AN$6,0)</f>
        <v>#N/A</v>
      </c>
      <c r="AO372" s="60" t="e">
        <f>VLOOKUP($C372,Sheet2!$A:$BN,AO$6,0)</f>
        <v>#N/A</v>
      </c>
      <c r="AP372" s="57" t="e">
        <f>IF(AND(AM372 &gt;= 0, AM372 &lt;=10000000),500000,IF(AND(AM372 &gt;= 10000000, AM372 &lt;20000000),1000000,IF(AND(AM372&gt;= 20000000, AM372 &lt;30000000),1500000,IF(AND(AM372 &gt;= 30000000, AM372 &lt;50000000),2000000,IF(AM372 &lt; 50000000,E,0)))))</f>
        <v>#N/A</v>
      </c>
      <c r="AQ372" s="57" t="e">
        <f t="shared" si="74"/>
        <v>#N/A</v>
      </c>
      <c r="AR372" s="57" t="e">
        <f>VLOOKUP($C372,Sheet2!$A:$BN,AR$6,0)</f>
        <v>#N/A</v>
      </c>
      <c r="AS372" s="57" t="e">
        <f>VLOOKUP($C372,Sheet2!$A:$BN,AS$6,0)</f>
        <v>#N/A</v>
      </c>
      <c r="AT372" s="60" t="e">
        <f>VLOOKUP($C372,Sheet2!$A:$BN,AT$6,0)</f>
        <v>#N/A</v>
      </c>
      <c r="AU372" s="57" t="e">
        <f>IF(AND(AR372 &gt;= 0, AR372 &lt;=10000000),500000,IF(AND(AR372 &gt;= 10000000, AR372 &lt;20000000),1000000,IF(AND(AR372&gt;= 20000000, AR372 &lt;30000000),1500000,IF(AND(AR372 &gt;= 30000000, AR372 &lt;50000000),2000000,IF(AR372 &lt; 50000000,E,0)))))</f>
        <v>#N/A</v>
      </c>
      <c r="AV372" s="57" t="e">
        <f t="shared" si="75"/>
        <v>#N/A</v>
      </c>
      <c r="AW372" s="57" t="e">
        <f>VLOOKUP($C372,Sheet2!$A:$BN,AW$6,0)</f>
        <v>#N/A</v>
      </c>
      <c r="AX372" s="57" t="e">
        <f>VLOOKUP($C372,Sheet2!$A:$BN,AX$6,0)</f>
        <v>#N/A</v>
      </c>
      <c r="AY372" s="60" t="e">
        <f>VLOOKUP($C372,Sheet2!$A:$BN,AY$6,0)</f>
        <v>#N/A</v>
      </c>
      <c r="AZ372" s="57" t="e">
        <f>IF(AND(AW372 &gt;= 0, AW372 &lt;=10000000),500000,IF(AND(AW372 &gt;= 10000000, AW372 &lt;20000000),1000000,IF(AND(AW372&gt;= 20000000, AW372 &lt;30000000),1500000,IF(AND(AW372 &gt;= 30000000, AW372 &lt;50000000),2000000,IF(AW372 &lt; 50000000,E,0)))))</f>
        <v>#N/A</v>
      </c>
      <c r="BA372" s="57" t="e">
        <f t="shared" si="76"/>
        <v>#N/A</v>
      </c>
      <c r="BB372" s="57" t="e">
        <f>VLOOKUP($C372,Sheet2!$A:$BN,BB$6,0)</f>
        <v>#N/A</v>
      </c>
      <c r="BC372" s="57" t="e">
        <f>VLOOKUP($C372,Sheet2!$A:$BN,BC$6,0)</f>
        <v>#N/A</v>
      </c>
      <c r="BD372" s="60" t="e">
        <f>VLOOKUP($C372,Sheet2!$A:$BN,BD$6,0)</f>
        <v>#N/A</v>
      </c>
      <c r="BE372" s="57" t="e">
        <f>IF(AND(BB372 &gt;= 0, BB372 &lt;=10000000),500000,IF(AND(BB372 &gt;= 10000000, BB372 &lt;20000000),1000000,IF(AND(BB372&gt;= 20000000, BB372 &lt;30000000),1500000,IF(AND(BB372 &gt;= 30000000, BB372 &lt;50000000),2000000,IF(BB372 &lt; 50000000,E,0)))))</f>
        <v>#N/A</v>
      </c>
      <c r="BF372" s="57" t="e">
        <f t="shared" si="77"/>
        <v>#N/A</v>
      </c>
      <c r="BG372" s="57" t="e">
        <f>VLOOKUP($C372,Sheet2!$A:$BN,BG$6,0)</f>
        <v>#N/A</v>
      </c>
      <c r="BH372" s="57" t="e">
        <f>VLOOKUP($C372,Sheet2!$A:$BN,BH$6,0)</f>
        <v>#N/A</v>
      </c>
      <c r="BI372" s="60" t="e">
        <f>VLOOKUP($C372,Sheet2!$A:$BN,BI$6,0)</f>
        <v>#N/A</v>
      </c>
      <c r="BJ372" s="57" t="e">
        <f>IF(AND(BG372 &gt;= 0, BG372 &lt;=10000000),500000,IF(AND(BG372 &gt;= 10000000, BG372 &lt;20000000),1000000,IF(AND(BG372&gt;= 20000000, BG372 &lt;30000000),1500000,IF(AND(BG372 &gt;= 30000000, BG372 &lt;50000000),2000000,IF(BG372 &lt; 50000000,E,0)))))</f>
        <v>#N/A</v>
      </c>
      <c r="BK372" s="57" t="e">
        <f t="shared" si="78"/>
        <v>#N/A</v>
      </c>
      <c r="BL372" s="57" t="e">
        <f>VLOOKUP($C372,Sheet2!$A:$BN,BL$6,0)</f>
        <v>#N/A</v>
      </c>
      <c r="BM372" s="57" t="e">
        <f>VLOOKUP($C372,Sheet2!$A:$BN,BM$6,0)</f>
        <v>#N/A</v>
      </c>
      <c r="BN372" s="60" t="e">
        <f>VLOOKUP($C372,Sheet2!$A:$BN,BN$6,0)</f>
        <v>#N/A</v>
      </c>
      <c r="BO372" s="57" t="e">
        <f>IF(AND(BL372 &gt;= 0, BL372 &lt;=10000000),500000,IF(AND(BL372 &gt;= 10000000, BL372 &lt;20000000),1000000,IF(AND(BL372&gt;= 20000000, BL372 &lt;30000000),1500000,IF(AND(BL372 &gt;= 30000000, BL372 &lt;50000000),2000000,IF(BL372 &lt; 50000000,E,0)))))</f>
        <v>#N/A</v>
      </c>
      <c r="BP372" s="57" t="e">
        <f t="shared" si="79"/>
        <v>#N/A</v>
      </c>
      <c r="BQ372" s="57" t="e">
        <f>VLOOKUP($C372,Sheet2!$A:$BN,BQ$6,0)</f>
        <v>#N/A</v>
      </c>
      <c r="BR372" s="57" t="e">
        <f>VLOOKUP($C372,Sheet2!$A:$BN,BR$6,0)</f>
        <v>#N/A</v>
      </c>
      <c r="BS372" s="60" t="e">
        <f>VLOOKUP($C372,Sheet2!$A:$BN,BS$6,0)</f>
        <v>#N/A</v>
      </c>
      <c r="BT372" s="57" t="e">
        <f>IF(AND(BQ372 &gt;= 0, BQ372 &lt;=10000000),500000,IF(AND(BQ372 &gt;= 10000000, BQ372 &lt;20000000),1000000,IF(AND(BQ372&gt;= 20000000, BQ372 &lt;30000000),1500000,IF(AND(BQ372 &gt;= 30000000, BQ372 &lt;50000000),2000000,IF(BQ372 &lt; 50000000,E,0)))))</f>
        <v>#N/A</v>
      </c>
      <c r="BU372" s="57" t="e">
        <f t="shared" si="80"/>
        <v>#N/A</v>
      </c>
      <c r="BV372" s="57" t="e">
        <f>VLOOKUP($C372,Sheet2!$A:$BN,BV$6,0)</f>
        <v>#N/A</v>
      </c>
      <c r="BW372" s="57" t="e">
        <f>VLOOKUP($C372,Sheet2!$A:$BN,BW$6,0)</f>
        <v>#N/A</v>
      </c>
      <c r="BX372" s="60" t="e">
        <f>VLOOKUP($C372,Sheet2!$A:$BN,BX$6,0)</f>
        <v>#N/A</v>
      </c>
      <c r="BY372" s="57" t="e">
        <f>IF(AND(BV372 &gt;= 0, BV372 &lt;=10000000),500000,IF(AND(BV372 &gt;= 10000000, BV372 &lt;20000000),1000000,IF(AND(BV372&gt;= 20000000, BV372 &lt;30000000),1500000,IF(AND(BV372 &gt;= 30000000, BV372 &lt;50000000),2000000,IF(BV372 &lt; 50000000,E,0)))))</f>
        <v>#N/A</v>
      </c>
      <c r="BZ372" s="57" t="e">
        <f t="shared" si="81"/>
        <v>#N/A</v>
      </c>
      <c r="CA372" s="57" t="e">
        <f>VLOOKUP($C372,Sheet2!$A:$BN,CA$6,0)</f>
        <v>#N/A</v>
      </c>
      <c r="CB372" s="57" t="e">
        <f>VLOOKUP($C372,Sheet2!$A:$BN,CB$6,0)</f>
        <v>#N/A</v>
      </c>
      <c r="CC372" s="60" t="e">
        <f>VLOOKUP($C372,Sheet2!$A:$BN,CC$6,0)</f>
        <v>#N/A</v>
      </c>
      <c r="CD372" s="57" t="e">
        <f>IF(AND(CA372 &gt;= 0, CA372 &lt;=10000000),500000,IF(AND(CA372 &gt;= 10000000, CA372 &lt;20000000),1000000,IF(AND(CA372&gt;= 20000000, CA372 &lt;30000000),1500000,IF(AND(CA372 &gt;= 30000000, CA372 &lt;50000000),2000000,IF(CA372 &lt; 50000000,E,0)))))</f>
        <v>#N/A</v>
      </c>
      <c r="CE372" s="57" t="e">
        <f t="shared" si="82"/>
        <v>#N/A</v>
      </c>
    </row>
    <row r="373" spans="1:83">
      <c r="A373" s="21" t="s">
        <v>649</v>
      </c>
      <c r="B373" s="21" t="s">
        <v>660</v>
      </c>
      <c r="C373" s="22" t="s">
        <v>661</v>
      </c>
      <c r="D373" s="57">
        <v>0</v>
      </c>
      <c r="E373" s="57">
        <f t="shared" si="83"/>
        <v>0</v>
      </c>
      <c r="F373" s="19">
        <v>0</v>
      </c>
      <c r="G373" s="19">
        <v>0</v>
      </c>
      <c r="H373" s="19">
        <v>0</v>
      </c>
      <c r="I373" s="19">
        <v>0</v>
      </c>
      <c r="J373" s="19">
        <v>11500000</v>
      </c>
      <c r="K373" s="19">
        <v>10200000</v>
      </c>
      <c r="L373" s="19">
        <v>9100000</v>
      </c>
      <c r="M373" s="19">
        <v>7900000</v>
      </c>
      <c r="N373" s="19">
        <v>6800000</v>
      </c>
      <c r="O373" s="19">
        <v>6100000</v>
      </c>
      <c r="P373" s="19">
        <v>4800000</v>
      </c>
      <c r="Q373" s="19">
        <v>0</v>
      </c>
      <c r="S373" s="57" t="e">
        <f>VLOOKUP($C373,Sheet2!$A:$BN,S$6,0)</f>
        <v>#N/A</v>
      </c>
      <c r="T373" s="57" t="e">
        <f>VLOOKUP($C373,Sheet2!$A:$BN,T$6,0)</f>
        <v>#N/A</v>
      </c>
      <c r="U373" s="60" t="e">
        <f>VLOOKUP($C373,Sheet2!$A:$BN,U$6,0)</f>
        <v>#N/A</v>
      </c>
      <c r="V373" s="57" t="e">
        <f>IF(AND(S373 &gt;= 0, S373 &lt;=10000000),500000,IF(AND(S373 &gt;= 10000000, S373 &lt;20000000),1000000,IF(AND(S373&gt;= 20000000, S373 &lt;30000000),1500000,IF(AND(S373 &gt;= 30000000, S373 &lt;50000000),2000000,IF(S373 &lt; 50000000,E,0)))))</f>
        <v>#N/A</v>
      </c>
      <c r="W373" s="57" t="e">
        <f t="shared" si="70"/>
        <v>#N/A</v>
      </c>
      <c r="X373" s="57" t="e">
        <f>VLOOKUP($C373,Sheet2!$A:$BN,X$6,0)</f>
        <v>#N/A</v>
      </c>
      <c r="Y373" s="57" t="e">
        <f>VLOOKUP($C373,Sheet2!$A:$BN,Y$6,0)</f>
        <v>#N/A</v>
      </c>
      <c r="Z373" s="60" t="e">
        <f>VLOOKUP($C373,Sheet2!$A:$BN,Z$6,0)</f>
        <v>#N/A</v>
      </c>
      <c r="AA373" s="57" t="e">
        <f>IF(AND(X373 &gt;= 0, X373 &lt;=10000000),500000,IF(AND(X373 &gt;= 10000000, X373 &lt;20000000),1000000,IF(AND(X373&gt;= 20000000, X373 &lt;30000000),1500000,IF(AND(X373 &gt;= 30000000, X373 &lt;50000000),2000000,IF(X373 &lt; 50000000,E,0)))))</f>
        <v>#N/A</v>
      </c>
      <c r="AB373" s="57" t="e">
        <f t="shared" si="71"/>
        <v>#N/A</v>
      </c>
      <c r="AC373" s="57" t="e">
        <f>VLOOKUP($C373,Sheet2!$A:$BN,AC$6,0)</f>
        <v>#N/A</v>
      </c>
      <c r="AD373" s="57" t="e">
        <f>VLOOKUP($C373,Sheet2!$A:$BN,AD$6,0)</f>
        <v>#N/A</v>
      </c>
      <c r="AE373" s="60" t="e">
        <f>VLOOKUP($C373,Sheet2!$A:$BN,AE$6,0)</f>
        <v>#N/A</v>
      </c>
      <c r="AF373" s="57" t="e">
        <f>IF(AND(AC373 &gt;= 0, AC373 &lt;=10000000),500000,IF(AND(AC373 &gt;= 10000000, AC373 &lt;20000000),1000000,IF(AND(AC373&gt;= 20000000, AC373 &lt;30000000),1500000,IF(AND(AC373 &gt;= 30000000, AC373 &lt;50000000),2000000,IF(AC373 &lt; 50000000,E,0)))))</f>
        <v>#N/A</v>
      </c>
      <c r="AG373" s="57" t="e">
        <f t="shared" si="72"/>
        <v>#N/A</v>
      </c>
      <c r="AH373" s="57" t="e">
        <f>VLOOKUP($C373,Sheet2!$A:$BN,AH$6,0)</f>
        <v>#N/A</v>
      </c>
      <c r="AI373" s="57" t="e">
        <f>VLOOKUP($C373,Sheet2!$A:$BN,AI$6,0)</f>
        <v>#N/A</v>
      </c>
      <c r="AJ373" s="60" t="e">
        <f>VLOOKUP($C373,Sheet2!$A:$BN,AJ$6,0)</f>
        <v>#N/A</v>
      </c>
      <c r="AK373" s="57" t="e">
        <f>IF(AND(AH373 &gt;= 0, AH373 &lt;=10000000),500000,IF(AND(AH373 &gt;= 10000000, AH373 &lt;20000000),1000000,IF(AND(AH373&gt;= 20000000, AH373 &lt;30000000),1500000,IF(AND(AH373 &gt;= 30000000, AH373 &lt;50000000),2000000,IF(AH373 &lt; 50000000,E,0)))))</f>
        <v>#N/A</v>
      </c>
      <c r="AL373" s="57" t="e">
        <f t="shared" si="73"/>
        <v>#N/A</v>
      </c>
      <c r="AM373" s="57" t="e">
        <f>VLOOKUP($C373,Sheet2!$A:$BN,AM$6,0)</f>
        <v>#N/A</v>
      </c>
      <c r="AN373" s="57" t="e">
        <f>VLOOKUP($C373,Sheet2!$A:$BN,AN$6,0)</f>
        <v>#N/A</v>
      </c>
      <c r="AO373" s="60" t="e">
        <f>VLOOKUP($C373,Sheet2!$A:$BN,AO$6,0)</f>
        <v>#N/A</v>
      </c>
      <c r="AP373" s="57" t="e">
        <f>IF(AND(AM373 &gt;= 0, AM373 &lt;=10000000),500000,IF(AND(AM373 &gt;= 10000000, AM373 &lt;20000000),1000000,IF(AND(AM373&gt;= 20000000, AM373 &lt;30000000),1500000,IF(AND(AM373 &gt;= 30000000, AM373 &lt;50000000),2000000,IF(AM373 &lt; 50000000,E,0)))))</f>
        <v>#N/A</v>
      </c>
      <c r="AQ373" s="57" t="e">
        <f t="shared" si="74"/>
        <v>#N/A</v>
      </c>
      <c r="AR373" s="57" t="e">
        <f>VLOOKUP($C373,Sheet2!$A:$BN,AR$6,0)</f>
        <v>#N/A</v>
      </c>
      <c r="AS373" s="57" t="e">
        <f>VLOOKUP($C373,Sheet2!$A:$BN,AS$6,0)</f>
        <v>#N/A</v>
      </c>
      <c r="AT373" s="60" t="e">
        <f>VLOOKUP($C373,Sheet2!$A:$BN,AT$6,0)</f>
        <v>#N/A</v>
      </c>
      <c r="AU373" s="57" t="e">
        <f>IF(AND(AR373 &gt;= 0, AR373 &lt;=10000000),500000,IF(AND(AR373 &gt;= 10000000, AR373 &lt;20000000),1000000,IF(AND(AR373&gt;= 20000000, AR373 &lt;30000000),1500000,IF(AND(AR373 &gt;= 30000000, AR373 &lt;50000000),2000000,IF(AR373 &lt; 50000000,E,0)))))</f>
        <v>#N/A</v>
      </c>
      <c r="AV373" s="57" t="e">
        <f t="shared" si="75"/>
        <v>#N/A</v>
      </c>
      <c r="AW373" s="57" t="e">
        <f>VLOOKUP($C373,Sheet2!$A:$BN,AW$6,0)</f>
        <v>#N/A</v>
      </c>
      <c r="AX373" s="57" t="e">
        <f>VLOOKUP($C373,Sheet2!$A:$BN,AX$6,0)</f>
        <v>#N/A</v>
      </c>
      <c r="AY373" s="60" t="e">
        <f>VLOOKUP($C373,Sheet2!$A:$BN,AY$6,0)</f>
        <v>#N/A</v>
      </c>
      <c r="AZ373" s="57" t="e">
        <f>IF(AND(AW373 &gt;= 0, AW373 &lt;=10000000),500000,IF(AND(AW373 &gt;= 10000000, AW373 &lt;20000000),1000000,IF(AND(AW373&gt;= 20000000, AW373 &lt;30000000),1500000,IF(AND(AW373 &gt;= 30000000, AW373 &lt;50000000),2000000,IF(AW373 &lt; 50000000,E,0)))))</f>
        <v>#N/A</v>
      </c>
      <c r="BA373" s="57" t="e">
        <f t="shared" si="76"/>
        <v>#N/A</v>
      </c>
      <c r="BB373" s="57" t="e">
        <f>VLOOKUP($C373,Sheet2!$A:$BN,BB$6,0)</f>
        <v>#N/A</v>
      </c>
      <c r="BC373" s="57" t="e">
        <f>VLOOKUP($C373,Sheet2!$A:$BN,BC$6,0)</f>
        <v>#N/A</v>
      </c>
      <c r="BD373" s="60" t="e">
        <f>VLOOKUP($C373,Sheet2!$A:$BN,BD$6,0)</f>
        <v>#N/A</v>
      </c>
      <c r="BE373" s="57" t="e">
        <f>IF(AND(BB373 &gt;= 0, BB373 &lt;=10000000),500000,IF(AND(BB373 &gt;= 10000000, BB373 &lt;20000000),1000000,IF(AND(BB373&gt;= 20000000, BB373 &lt;30000000),1500000,IF(AND(BB373 &gt;= 30000000, BB373 &lt;50000000),2000000,IF(BB373 &lt; 50000000,E,0)))))</f>
        <v>#N/A</v>
      </c>
      <c r="BF373" s="57" t="e">
        <f t="shared" si="77"/>
        <v>#N/A</v>
      </c>
      <c r="BG373" s="57" t="e">
        <f>VLOOKUP($C373,Sheet2!$A:$BN,BG$6,0)</f>
        <v>#N/A</v>
      </c>
      <c r="BH373" s="57" t="e">
        <f>VLOOKUP($C373,Sheet2!$A:$BN,BH$6,0)</f>
        <v>#N/A</v>
      </c>
      <c r="BI373" s="60" t="e">
        <f>VLOOKUP($C373,Sheet2!$A:$BN,BI$6,0)</f>
        <v>#N/A</v>
      </c>
      <c r="BJ373" s="57" t="e">
        <f>IF(AND(BG373 &gt;= 0, BG373 &lt;=10000000),500000,IF(AND(BG373 &gt;= 10000000, BG373 &lt;20000000),1000000,IF(AND(BG373&gt;= 20000000, BG373 &lt;30000000),1500000,IF(AND(BG373 &gt;= 30000000, BG373 &lt;50000000),2000000,IF(BG373 &lt; 50000000,E,0)))))</f>
        <v>#N/A</v>
      </c>
      <c r="BK373" s="57" t="e">
        <f t="shared" si="78"/>
        <v>#N/A</v>
      </c>
      <c r="BL373" s="57" t="e">
        <f>VLOOKUP($C373,Sheet2!$A:$BN,BL$6,0)</f>
        <v>#N/A</v>
      </c>
      <c r="BM373" s="57" t="e">
        <f>VLOOKUP($C373,Sheet2!$A:$BN,BM$6,0)</f>
        <v>#N/A</v>
      </c>
      <c r="BN373" s="60" t="e">
        <f>VLOOKUP($C373,Sheet2!$A:$BN,BN$6,0)</f>
        <v>#N/A</v>
      </c>
      <c r="BO373" s="57" t="e">
        <f>IF(AND(BL373 &gt;= 0, BL373 &lt;=10000000),500000,IF(AND(BL373 &gt;= 10000000, BL373 &lt;20000000),1000000,IF(AND(BL373&gt;= 20000000, BL373 &lt;30000000),1500000,IF(AND(BL373 &gt;= 30000000, BL373 &lt;50000000),2000000,IF(BL373 &lt; 50000000,E,0)))))</f>
        <v>#N/A</v>
      </c>
      <c r="BP373" s="57" t="e">
        <f t="shared" si="79"/>
        <v>#N/A</v>
      </c>
      <c r="BQ373" s="57" t="e">
        <f>VLOOKUP($C373,Sheet2!$A:$BN,BQ$6,0)</f>
        <v>#N/A</v>
      </c>
      <c r="BR373" s="57" t="e">
        <f>VLOOKUP($C373,Sheet2!$A:$BN,BR$6,0)</f>
        <v>#N/A</v>
      </c>
      <c r="BS373" s="60" t="e">
        <f>VLOOKUP($C373,Sheet2!$A:$BN,BS$6,0)</f>
        <v>#N/A</v>
      </c>
      <c r="BT373" s="57" t="e">
        <f>IF(AND(BQ373 &gt;= 0, BQ373 &lt;=10000000),500000,IF(AND(BQ373 &gt;= 10000000, BQ373 &lt;20000000),1000000,IF(AND(BQ373&gt;= 20000000, BQ373 &lt;30000000),1500000,IF(AND(BQ373 &gt;= 30000000, BQ373 &lt;50000000),2000000,IF(BQ373 &lt; 50000000,E,0)))))</f>
        <v>#N/A</v>
      </c>
      <c r="BU373" s="57" t="e">
        <f t="shared" si="80"/>
        <v>#N/A</v>
      </c>
      <c r="BV373" s="57" t="e">
        <f>VLOOKUP($C373,Sheet2!$A:$BN,BV$6,0)</f>
        <v>#N/A</v>
      </c>
      <c r="BW373" s="57" t="e">
        <f>VLOOKUP($C373,Sheet2!$A:$BN,BW$6,0)</f>
        <v>#N/A</v>
      </c>
      <c r="BX373" s="60" t="e">
        <f>VLOOKUP($C373,Sheet2!$A:$BN,BX$6,0)</f>
        <v>#N/A</v>
      </c>
      <c r="BY373" s="57" t="e">
        <f>IF(AND(BV373 &gt;= 0, BV373 &lt;=10000000),500000,IF(AND(BV373 &gt;= 10000000, BV373 &lt;20000000),1000000,IF(AND(BV373&gt;= 20000000, BV373 &lt;30000000),1500000,IF(AND(BV373 &gt;= 30000000, BV373 &lt;50000000),2000000,IF(BV373 &lt; 50000000,E,0)))))</f>
        <v>#N/A</v>
      </c>
      <c r="BZ373" s="57" t="e">
        <f t="shared" si="81"/>
        <v>#N/A</v>
      </c>
      <c r="CA373" s="57" t="e">
        <f>VLOOKUP($C373,Sheet2!$A:$BN,CA$6,0)</f>
        <v>#N/A</v>
      </c>
      <c r="CB373" s="57" t="e">
        <f>VLOOKUP($C373,Sheet2!$A:$BN,CB$6,0)</f>
        <v>#N/A</v>
      </c>
      <c r="CC373" s="60" t="e">
        <f>VLOOKUP($C373,Sheet2!$A:$BN,CC$6,0)</f>
        <v>#N/A</v>
      </c>
      <c r="CD373" s="57" t="e">
        <f>IF(AND(CA373 &gt;= 0, CA373 &lt;=10000000),500000,IF(AND(CA373 &gt;= 10000000, CA373 &lt;20000000),1000000,IF(AND(CA373&gt;= 20000000, CA373 &lt;30000000),1500000,IF(AND(CA373 &gt;= 30000000, CA373 &lt;50000000),2000000,IF(CA373 &lt; 50000000,E,0)))))</f>
        <v>#N/A</v>
      </c>
      <c r="CE373" s="57" t="e">
        <f t="shared" si="82"/>
        <v>#N/A</v>
      </c>
    </row>
    <row r="374" spans="1:83">
      <c r="A374" s="21" t="s">
        <v>649</v>
      </c>
      <c r="B374" s="21" t="s">
        <v>662</v>
      </c>
      <c r="C374" s="22" t="s">
        <v>663</v>
      </c>
      <c r="D374" s="57">
        <v>0</v>
      </c>
      <c r="E374" s="57">
        <f t="shared" si="83"/>
        <v>0</v>
      </c>
      <c r="F374" s="19">
        <v>0</v>
      </c>
      <c r="G374" s="19">
        <v>0</v>
      </c>
      <c r="H374" s="19">
        <v>0</v>
      </c>
      <c r="I374" s="19">
        <v>0</v>
      </c>
      <c r="J374" s="19">
        <v>11500000</v>
      </c>
      <c r="K374" s="19">
        <v>10200000</v>
      </c>
      <c r="L374" s="19">
        <v>9100000</v>
      </c>
      <c r="M374" s="19">
        <v>7900000</v>
      </c>
      <c r="N374" s="19">
        <v>6800000</v>
      </c>
      <c r="O374" s="19">
        <v>6100000</v>
      </c>
      <c r="P374" s="19">
        <v>4800000</v>
      </c>
      <c r="Q374" s="19">
        <v>0</v>
      </c>
      <c r="S374" s="57" t="e">
        <f>VLOOKUP($C374,Sheet2!$A:$BN,S$6,0)</f>
        <v>#N/A</v>
      </c>
      <c r="T374" s="57" t="e">
        <f>VLOOKUP($C374,Sheet2!$A:$BN,T$6,0)</f>
        <v>#N/A</v>
      </c>
      <c r="U374" s="60" t="e">
        <f>VLOOKUP($C374,Sheet2!$A:$BN,U$6,0)</f>
        <v>#N/A</v>
      </c>
      <c r="V374" s="57" t="e">
        <f>IF(AND(S374 &gt;= 0, S374 &lt;=10000000),500000,IF(AND(S374 &gt;= 10000000, S374 &lt;20000000),1000000,IF(AND(S374&gt;= 20000000, S374 &lt;30000000),1500000,IF(AND(S374 &gt;= 30000000, S374 &lt;50000000),2000000,IF(S374 &lt; 50000000,E,0)))))</f>
        <v>#N/A</v>
      </c>
      <c r="W374" s="57" t="e">
        <f t="shared" si="70"/>
        <v>#N/A</v>
      </c>
      <c r="X374" s="57" t="e">
        <f>VLOOKUP($C374,Sheet2!$A:$BN,X$6,0)</f>
        <v>#N/A</v>
      </c>
      <c r="Y374" s="57" t="e">
        <f>VLOOKUP($C374,Sheet2!$A:$BN,Y$6,0)</f>
        <v>#N/A</v>
      </c>
      <c r="Z374" s="60" t="e">
        <f>VLOOKUP($C374,Sheet2!$A:$BN,Z$6,0)</f>
        <v>#N/A</v>
      </c>
      <c r="AA374" s="57" t="e">
        <f>IF(AND(X374 &gt;= 0, X374 &lt;=10000000),500000,IF(AND(X374 &gt;= 10000000, X374 &lt;20000000),1000000,IF(AND(X374&gt;= 20000000, X374 &lt;30000000),1500000,IF(AND(X374 &gt;= 30000000, X374 &lt;50000000),2000000,IF(X374 &lt; 50000000,E,0)))))</f>
        <v>#N/A</v>
      </c>
      <c r="AB374" s="57" t="e">
        <f t="shared" si="71"/>
        <v>#N/A</v>
      </c>
      <c r="AC374" s="57" t="e">
        <f>VLOOKUP($C374,Sheet2!$A:$BN,AC$6,0)</f>
        <v>#N/A</v>
      </c>
      <c r="AD374" s="57" t="e">
        <f>VLOOKUP($C374,Sheet2!$A:$BN,AD$6,0)</f>
        <v>#N/A</v>
      </c>
      <c r="AE374" s="60" t="e">
        <f>VLOOKUP($C374,Sheet2!$A:$BN,AE$6,0)</f>
        <v>#N/A</v>
      </c>
      <c r="AF374" s="57" t="e">
        <f>IF(AND(AC374 &gt;= 0, AC374 &lt;=10000000),500000,IF(AND(AC374 &gt;= 10000000, AC374 &lt;20000000),1000000,IF(AND(AC374&gt;= 20000000, AC374 &lt;30000000),1500000,IF(AND(AC374 &gt;= 30000000, AC374 &lt;50000000),2000000,IF(AC374 &lt; 50000000,E,0)))))</f>
        <v>#N/A</v>
      </c>
      <c r="AG374" s="57" t="e">
        <f t="shared" si="72"/>
        <v>#N/A</v>
      </c>
      <c r="AH374" s="57" t="e">
        <f>VLOOKUP($C374,Sheet2!$A:$BN,AH$6,0)</f>
        <v>#N/A</v>
      </c>
      <c r="AI374" s="57" t="e">
        <f>VLOOKUP($C374,Sheet2!$A:$BN,AI$6,0)</f>
        <v>#N/A</v>
      </c>
      <c r="AJ374" s="60" t="e">
        <f>VLOOKUP($C374,Sheet2!$A:$BN,AJ$6,0)</f>
        <v>#N/A</v>
      </c>
      <c r="AK374" s="57" t="e">
        <f>IF(AND(AH374 &gt;= 0, AH374 &lt;=10000000),500000,IF(AND(AH374 &gt;= 10000000, AH374 &lt;20000000),1000000,IF(AND(AH374&gt;= 20000000, AH374 &lt;30000000),1500000,IF(AND(AH374 &gt;= 30000000, AH374 &lt;50000000),2000000,IF(AH374 &lt; 50000000,E,0)))))</f>
        <v>#N/A</v>
      </c>
      <c r="AL374" s="57" t="e">
        <f t="shared" si="73"/>
        <v>#N/A</v>
      </c>
      <c r="AM374" s="57" t="e">
        <f>VLOOKUP($C374,Sheet2!$A:$BN,AM$6,0)</f>
        <v>#N/A</v>
      </c>
      <c r="AN374" s="57" t="e">
        <f>VLOOKUP($C374,Sheet2!$A:$BN,AN$6,0)</f>
        <v>#N/A</v>
      </c>
      <c r="AO374" s="60" t="e">
        <f>VLOOKUP($C374,Sheet2!$A:$BN,AO$6,0)</f>
        <v>#N/A</v>
      </c>
      <c r="AP374" s="57" t="e">
        <f>IF(AND(AM374 &gt;= 0, AM374 &lt;=10000000),500000,IF(AND(AM374 &gt;= 10000000, AM374 &lt;20000000),1000000,IF(AND(AM374&gt;= 20000000, AM374 &lt;30000000),1500000,IF(AND(AM374 &gt;= 30000000, AM374 &lt;50000000),2000000,IF(AM374 &lt; 50000000,E,0)))))</f>
        <v>#N/A</v>
      </c>
      <c r="AQ374" s="57" t="e">
        <f t="shared" si="74"/>
        <v>#N/A</v>
      </c>
      <c r="AR374" s="57" t="e">
        <f>VLOOKUP($C374,Sheet2!$A:$BN,AR$6,0)</f>
        <v>#N/A</v>
      </c>
      <c r="AS374" s="57" t="e">
        <f>VLOOKUP($C374,Sheet2!$A:$BN,AS$6,0)</f>
        <v>#N/A</v>
      </c>
      <c r="AT374" s="60" t="e">
        <f>VLOOKUP($C374,Sheet2!$A:$BN,AT$6,0)</f>
        <v>#N/A</v>
      </c>
      <c r="AU374" s="57" t="e">
        <f>IF(AND(AR374 &gt;= 0, AR374 &lt;=10000000),500000,IF(AND(AR374 &gt;= 10000000, AR374 &lt;20000000),1000000,IF(AND(AR374&gt;= 20000000, AR374 &lt;30000000),1500000,IF(AND(AR374 &gt;= 30000000, AR374 &lt;50000000),2000000,IF(AR374 &lt; 50000000,E,0)))))</f>
        <v>#N/A</v>
      </c>
      <c r="AV374" s="57" t="e">
        <f t="shared" si="75"/>
        <v>#N/A</v>
      </c>
      <c r="AW374" s="57" t="e">
        <f>VLOOKUP($C374,Sheet2!$A:$BN,AW$6,0)</f>
        <v>#N/A</v>
      </c>
      <c r="AX374" s="57" t="e">
        <f>VLOOKUP($C374,Sheet2!$A:$BN,AX$6,0)</f>
        <v>#N/A</v>
      </c>
      <c r="AY374" s="60" t="e">
        <f>VLOOKUP($C374,Sheet2!$A:$BN,AY$6,0)</f>
        <v>#N/A</v>
      </c>
      <c r="AZ374" s="57" t="e">
        <f>IF(AND(AW374 &gt;= 0, AW374 &lt;=10000000),500000,IF(AND(AW374 &gt;= 10000000, AW374 &lt;20000000),1000000,IF(AND(AW374&gt;= 20000000, AW374 &lt;30000000),1500000,IF(AND(AW374 &gt;= 30000000, AW374 &lt;50000000),2000000,IF(AW374 &lt; 50000000,E,0)))))</f>
        <v>#N/A</v>
      </c>
      <c r="BA374" s="57" t="e">
        <f t="shared" si="76"/>
        <v>#N/A</v>
      </c>
      <c r="BB374" s="57" t="e">
        <f>VLOOKUP($C374,Sheet2!$A:$BN,BB$6,0)</f>
        <v>#N/A</v>
      </c>
      <c r="BC374" s="57" t="e">
        <f>VLOOKUP($C374,Sheet2!$A:$BN,BC$6,0)</f>
        <v>#N/A</v>
      </c>
      <c r="BD374" s="60" t="e">
        <f>VLOOKUP($C374,Sheet2!$A:$BN,BD$6,0)</f>
        <v>#N/A</v>
      </c>
      <c r="BE374" s="57" t="e">
        <f>IF(AND(BB374 &gt;= 0, BB374 &lt;=10000000),500000,IF(AND(BB374 &gt;= 10000000, BB374 &lt;20000000),1000000,IF(AND(BB374&gt;= 20000000, BB374 &lt;30000000),1500000,IF(AND(BB374 &gt;= 30000000, BB374 &lt;50000000),2000000,IF(BB374 &lt; 50000000,E,0)))))</f>
        <v>#N/A</v>
      </c>
      <c r="BF374" s="57" t="e">
        <f t="shared" si="77"/>
        <v>#N/A</v>
      </c>
      <c r="BG374" s="57" t="e">
        <f>VLOOKUP($C374,Sheet2!$A:$BN,BG$6,0)</f>
        <v>#N/A</v>
      </c>
      <c r="BH374" s="57" t="e">
        <f>VLOOKUP($C374,Sheet2!$A:$BN,BH$6,0)</f>
        <v>#N/A</v>
      </c>
      <c r="BI374" s="60" t="e">
        <f>VLOOKUP($C374,Sheet2!$A:$BN,BI$6,0)</f>
        <v>#N/A</v>
      </c>
      <c r="BJ374" s="57" t="e">
        <f>IF(AND(BG374 &gt;= 0, BG374 &lt;=10000000),500000,IF(AND(BG374 &gt;= 10000000, BG374 &lt;20000000),1000000,IF(AND(BG374&gt;= 20000000, BG374 &lt;30000000),1500000,IF(AND(BG374 &gt;= 30000000, BG374 &lt;50000000),2000000,IF(BG374 &lt; 50000000,E,0)))))</f>
        <v>#N/A</v>
      </c>
      <c r="BK374" s="57" t="e">
        <f t="shared" si="78"/>
        <v>#N/A</v>
      </c>
      <c r="BL374" s="57" t="e">
        <f>VLOOKUP($C374,Sheet2!$A:$BN,BL$6,0)</f>
        <v>#N/A</v>
      </c>
      <c r="BM374" s="57" t="e">
        <f>VLOOKUP($C374,Sheet2!$A:$BN,BM$6,0)</f>
        <v>#N/A</v>
      </c>
      <c r="BN374" s="60" t="e">
        <f>VLOOKUP($C374,Sheet2!$A:$BN,BN$6,0)</f>
        <v>#N/A</v>
      </c>
      <c r="BO374" s="57" t="e">
        <f>IF(AND(BL374 &gt;= 0, BL374 &lt;=10000000),500000,IF(AND(BL374 &gt;= 10000000, BL374 &lt;20000000),1000000,IF(AND(BL374&gt;= 20000000, BL374 &lt;30000000),1500000,IF(AND(BL374 &gt;= 30000000, BL374 &lt;50000000),2000000,IF(BL374 &lt; 50000000,E,0)))))</f>
        <v>#N/A</v>
      </c>
      <c r="BP374" s="57" t="e">
        <f t="shared" si="79"/>
        <v>#N/A</v>
      </c>
      <c r="BQ374" s="57" t="e">
        <f>VLOOKUP($C374,Sheet2!$A:$BN,BQ$6,0)</f>
        <v>#N/A</v>
      </c>
      <c r="BR374" s="57" t="e">
        <f>VLOOKUP($C374,Sheet2!$A:$BN,BR$6,0)</f>
        <v>#N/A</v>
      </c>
      <c r="BS374" s="60" t="e">
        <f>VLOOKUP($C374,Sheet2!$A:$BN,BS$6,0)</f>
        <v>#N/A</v>
      </c>
      <c r="BT374" s="57" t="e">
        <f>IF(AND(BQ374 &gt;= 0, BQ374 &lt;=10000000),500000,IF(AND(BQ374 &gt;= 10000000, BQ374 &lt;20000000),1000000,IF(AND(BQ374&gt;= 20000000, BQ374 &lt;30000000),1500000,IF(AND(BQ374 &gt;= 30000000, BQ374 &lt;50000000),2000000,IF(BQ374 &lt; 50000000,E,0)))))</f>
        <v>#N/A</v>
      </c>
      <c r="BU374" s="57" t="e">
        <f t="shared" si="80"/>
        <v>#N/A</v>
      </c>
      <c r="BV374" s="57" t="e">
        <f>VLOOKUP($C374,Sheet2!$A:$BN,BV$6,0)</f>
        <v>#N/A</v>
      </c>
      <c r="BW374" s="57" t="e">
        <f>VLOOKUP($C374,Sheet2!$A:$BN,BW$6,0)</f>
        <v>#N/A</v>
      </c>
      <c r="BX374" s="60" t="e">
        <f>VLOOKUP($C374,Sheet2!$A:$BN,BX$6,0)</f>
        <v>#N/A</v>
      </c>
      <c r="BY374" s="57" t="e">
        <f>IF(AND(BV374 &gt;= 0, BV374 &lt;=10000000),500000,IF(AND(BV374 &gt;= 10000000, BV374 &lt;20000000),1000000,IF(AND(BV374&gt;= 20000000, BV374 &lt;30000000),1500000,IF(AND(BV374 &gt;= 30000000, BV374 &lt;50000000),2000000,IF(BV374 &lt; 50000000,E,0)))))</f>
        <v>#N/A</v>
      </c>
      <c r="BZ374" s="57" t="e">
        <f t="shared" si="81"/>
        <v>#N/A</v>
      </c>
      <c r="CA374" s="57" t="e">
        <f>VLOOKUP($C374,Sheet2!$A:$BN,CA$6,0)</f>
        <v>#N/A</v>
      </c>
      <c r="CB374" s="57" t="e">
        <f>VLOOKUP($C374,Sheet2!$A:$BN,CB$6,0)</f>
        <v>#N/A</v>
      </c>
      <c r="CC374" s="60" t="e">
        <f>VLOOKUP($C374,Sheet2!$A:$BN,CC$6,0)</f>
        <v>#N/A</v>
      </c>
      <c r="CD374" s="57" t="e">
        <f>IF(AND(CA374 &gt;= 0, CA374 &lt;=10000000),500000,IF(AND(CA374 &gt;= 10000000, CA374 &lt;20000000),1000000,IF(AND(CA374&gt;= 20000000, CA374 &lt;30000000),1500000,IF(AND(CA374 &gt;= 30000000, CA374 &lt;50000000),2000000,IF(CA374 &lt; 50000000,E,0)))))</f>
        <v>#N/A</v>
      </c>
      <c r="CE374" s="57" t="e">
        <f t="shared" si="82"/>
        <v>#N/A</v>
      </c>
    </row>
    <row r="375" spans="1:83">
      <c r="A375" s="21" t="s">
        <v>649</v>
      </c>
      <c r="B375" s="21" t="s">
        <v>664</v>
      </c>
      <c r="C375" s="22" t="s">
        <v>665</v>
      </c>
      <c r="D375" s="57">
        <v>0</v>
      </c>
      <c r="E375" s="57">
        <f t="shared" si="83"/>
        <v>0</v>
      </c>
      <c r="F375" s="19">
        <v>0</v>
      </c>
      <c r="G375" s="19">
        <v>0</v>
      </c>
      <c r="H375" s="19">
        <v>0</v>
      </c>
      <c r="I375" s="19">
        <v>0</v>
      </c>
      <c r="J375" s="19">
        <v>11500000</v>
      </c>
      <c r="K375" s="19">
        <v>10200000</v>
      </c>
      <c r="L375" s="19">
        <v>9100000</v>
      </c>
      <c r="M375" s="19">
        <v>7900000</v>
      </c>
      <c r="N375" s="19">
        <v>6800000</v>
      </c>
      <c r="O375" s="19">
        <v>6100000</v>
      </c>
      <c r="P375" s="19">
        <v>4800000</v>
      </c>
      <c r="Q375" s="19">
        <v>0</v>
      </c>
      <c r="S375" s="57" t="e">
        <f>VLOOKUP($C375,Sheet2!$A:$BN,S$6,0)</f>
        <v>#N/A</v>
      </c>
      <c r="T375" s="57" t="e">
        <f>VLOOKUP($C375,Sheet2!$A:$BN,T$6,0)</f>
        <v>#N/A</v>
      </c>
      <c r="U375" s="60" t="e">
        <f>VLOOKUP($C375,Sheet2!$A:$BN,U$6,0)</f>
        <v>#N/A</v>
      </c>
      <c r="V375" s="57" t="e">
        <f>IF(AND(S375 &gt;= 0, S375 &lt;=10000000),500000,IF(AND(S375 &gt;= 10000000, S375 &lt;20000000),1000000,IF(AND(S375&gt;= 20000000, S375 &lt;30000000),1500000,IF(AND(S375 &gt;= 30000000, S375 &lt;50000000),2000000,IF(S375 &lt; 50000000,E,0)))))</f>
        <v>#N/A</v>
      </c>
      <c r="W375" s="57" t="e">
        <f t="shared" si="70"/>
        <v>#N/A</v>
      </c>
      <c r="X375" s="57" t="e">
        <f>VLOOKUP($C375,Sheet2!$A:$BN,X$6,0)</f>
        <v>#N/A</v>
      </c>
      <c r="Y375" s="57" t="e">
        <f>VLOOKUP($C375,Sheet2!$A:$BN,Y$6,0)</f>
        <v>#N/A</v>
      </c>
      <c r="Z375" s="60" t="e">
        <f>VLOOKUP($C375,Sheet2!$A:$BN,Z$6,0)</f>
        <v>#N/A</v>
      </c>
      <c r="AA375" s="57" t="e">
        <f>IF(AND(X375 &gt;= 0, X375 &lt;=10000000),500000,IF(AND(X375 &gt;= 10000000, X375 &lt;20000000),1000000,IF(AND(X375&gt;= 20000000, X375 &lt;30000000),1500000,IF(AND(X375 &gt;= 30000000, X375 &lt;50000000),2000000,IF(X375 &lt; 50000000,E,0)))))</f>
        <v>#N/A</v>
      </c>
      <c r="AB375" s="57" t="e">
        <f t="shared" si="71"/>
        <v>#N/A</v>
      </c>
      <c r="AC375" s="57" t="e">
        <f>VLOOKUP($C375,Sheet2!$A:$BN,AC$6,0)</f>
        <v>#N/A</v>
      </c>
      <c r="AD375" s="57" t="e">
        <f>VLOOKUP($C375,Sheet2!$A:$BN,AD$6,0)</f>
        <v>#N/A</v>
      </c>
      <c r="AE375" s="60" t="e">
        <f>VLOOKUP($C375,Sheet2!$A:$BN,AE$6,0)</f>
        <v>#N/A</v>
      </c>
      <c r="AF375" s="57" t="e">
        <f>IF(AND(AC375 &gt;= 0, AC375 &lt;=10000000),500000,IF(AND(AC375 &gt;= 10000000, AC375 &lt;20000000),1000000,IF(AND(AC375&gt;= 20000000, AC375 &lt;30000000),1500000,IF(AND(AC375 &gt;= 30000000, AC375 &lt;50000000),2000000,IF(AC375 &lt; 50000000,E,0)))))</f>
        <v>#N/A</v>
      </c>
      <c r="AG375" s="57" t="e">
        <f t="shared" si="72"/>
        <v>#N/A</v>
      </c>
      <c r="AH375" s="57" t="e">
        <f>VLOOKUP($C375,Sheet2!$A:$BN,AH$6,0)</f>
        <v>#N/A</v>
      </c>
      <c r="AI375" s="57" t="e">
        <f>VLOOKUP($C375,Sheet2!$A:$BN,AI$6,0)</f>
        <v>#N/A</v>
      </c>
      <c r="AJ375" s="60" t="e">
        <f>VLOOKUP($C375,Sheet2!$A:$BN,AJ$6,0)</f>
        <v>#N/A</v>
      </c>
      <c r="AK375" s="57" t="e">
        <f>IF(AND(AH375 &gt;= 0, AH375 &lt;=10000000),500000,IF(AND(AH375 &gt;= 10000000, AH375 &lt;20000000),1000000,IF(AND(AH375&gt;= 20000000, AH375 &lt;30000000),1500000,IF(AND(AH375 &gt;= 30000000, AH375 &lt;50000000),2000000,IF(AH375 &lt; 50000000,E,0)))))</f>
        <v>#N/A</v>
      </c>
      <c r="AL375" s="57" t="e">
        <f t="shared" si="73"/>
        <v>#N/A</v>
      </c>
      <c r="AM375" s="57" t="e">
        <f>VLOOKUP($C375,Sheet2!$A:$BN,AM$6,0)</f>
        <v>#N/A</v>
      </c>
      <c r="AN375" s="57" t="e">
        <f>VLOOKUP($C375,Sheet2!$A:$BN,AN$6,0)</f>
        <v>#N/A</v>
      </c>
      <c r="AO375" s="60" t="e">
        <f>VLOOKUP($C375,Sheet2!$A:$BN,AO$6,0)</f>
        <v>#N/A</v>
      </c>
      <c r="AP375" s="57" t="e">
        <f>IF(AND(AM375 &gt;= 0, AM375 &lt;=10000000),500000,IF(AND(AM375 &gt;= 10000000, AM375 &lt;20000000),1000000,IF(AND(AM375&gt;= 20000000, AM375 &lt;30000000),1500000,IF(AND(AM375 &gt;= 30000000, AM375 &lt;50000000),2000000,IF(AM375 &lt; 50000000,E,0)))))</f>
        <v>#N/A</v>
      </c>
      <c r="AQ375" s="57" t="e">
        <f t="shared" si="74"/>
        <v>#N/A</v>
      </c>
      <c r="AR375" s="57" t="e">
        <f>VLOOKUP($C375,Sheet2!$A:$BN,AR$6,0)</f>
        <v>#N/A</v>
      </c>
      <c r="AS375" s="57" t="e">
        <f>VLOOKUP($C375,Sheet2!$A:$BN,AS$6,0)</f>
        <v>#N/A</v>
      </c>
      <c r="AT375" s="60" t="e">
        <f>VLOOKUP($C375,Sheet2!$A:$BN,AT$6,0)</f>
        <v>#N/A</v>
      </c>
      <c r="AU375" s="57" t="e">
        <f>IF(AND(AR375 &gt;= 0, AR375 &lt;=10000000),500000,IF(AND(AR375 &gt;= 10000000, AR375 &lt;20000000),1000000,IF(AND(AR375&gt;= 20000000, AR375 &lt;30000000),1500000,IF(AND(AR375 &gt;= 30000000, AR375 &lt;50000000),2000000,IF(AR375 &lt; 50000000,E,0)))))</f>
        <v>#N/A</v>
      </c>
      <c r="AV375" s="57" t="e">
        <f t="shared" si="75"/>
        <v>#N/A</v>
      </c>
      <c r="AW375" s="57" t="e">
        <f>VLOOKUP($C375,Sheet2!$A:$BN,AW$6,0)</f>
        <v>#N/A</v>
      </c>
      <c r="AX375" s="57" t="e">
        <f>VLOOKUP($C375,Sheet2!$A:$BN,AX$6,0)</f>
        <v>#N/A</v>
      </c>
      <c r="AY375" s="60" t="e">
        <f>VLOOKUP($C375,Sheet2!$A:$BN,AY$6,0)</f>
        <v>#N/A</v>
      </c>
      <c r="AZ375" s="57" t="e">
        <f>IF(AND(AW375 &gt;= 0, AW375 &lt;=10000000),500000,IF(AND(AW375 &gt;= 10000000, AW375 &lt;20000000),1000000,IF(AND(AW375&gt;= 20000000, AW375 &lt;30000000),1500000,IF(AND(AW375 &gt;= 30000000, AW375 &lt;50000000),2000000,IF(AW375 &lt; 50000000,E,0)))))</f>
        <v>#N/A</v>
      </c>
      <c r="BA375" s="57" t="e">
        <f t="shared" si="76"/>
        <v>#N/A</v>
      </c>
      <c r="BB375" s="57" t="e">
        <f>VLOOKUP($C375,Sheet2!$A:$BN,BB$6,0)</f>
        <v>#N/A</v>
      </c>
      <c r="BC375" s="57" t="e">
        <f>VLOOKUP($C375,Sheet2!$A:$BN,BC$6,0)</f>
        <v>#N/A</v>
      </c>
      <c r="BD375" s="60" t="e">
        <f>VLOOKUP($C375,Sheet2!$A:$BN,BD$6,0)</f>
        <v>#N/A</v>
      </c>
      <c r="BE375" s="57" t="e">
        <f>IF(AND(BB375 &gt;= 0, BB375 &lt;=10000000),500000,IF(AND(BB375 &gt;= 10000000, BB375 &lt;20000000),1000000,IF(AND(BB375&gt;= 20000000, BB375 &lt;30000000),1500000,IF(AND(BB375 &gt;= 30000000, BB375 &lt;50000000),2000000,IF(BB375 &lt; 50000000,E,0)))))</f>
        <v>#N/A</v>
      </c>
      <c r="BF375" s="57" t="e">
        <f t="shared" si="77"/>
        <v>#N/A</v>
      </c>
      <c r="BG375" s="57" t="e">
        <f>VLOOKUP($C375,Sheet2!$A:$BN,BG$6,0)</f>
        <v>#N/A</v>
      </c>
      <c r="BH375" s="57" t="e">
        <f>VLOOKUP($C375,Sheet2!$A:$BN,BH$6,0)</f>
        <v>#N/A</v>
      </c>
      <c r="BI375" s="60" t="e">
        <f>VLOOKUP($C375,Sheet2!$A:$BN,BI$6,0)</f>
        <v>#N/A</v>
      </c>
      <c r="BJ375" s="57" t="e">
        <f>IF(AND(BG375 &gt;= 0, BG375 &lt;=10000000),500000,IF(AND(BG375 &gt;= 10000000, BG375 &lt;20000000),1000000,IF(AND(BG375&gt;= 20000000, BG375 &lt;30000000),1500000,IF(AND(BG375 &gt;= 30000000, BG375 &lt;50000000),2000000,IF(BG375 &lt; 50000000,E,0)))))</f>
        <v>#N/A</v>
      </c>
      <c r="BK375" s="57" t="e">
        <f t="shared" si="78"/>
        <v>#N/A</v>
      </c>
      <c r="BL375" s="57" t="e">
        <f>VLOOKUP($C375,Sheet2!$A:$BN,BL$6,0)</f>
        <v>#N/A</v>
      </c>
      <c r="BM375" s="57" t="e">
        <f>VLOOKUP($C375,Sheet2!$A:$BN,BM$6,0)</f>
        <v>#N/A</v>
      </c>
      <c r="BN375" s="60" t="e">
        <f>VLOOKUP($C375,Sheet2!$A:$BN,BN$6,0)</f>
        <v>#N/A</v>
      </c>
      <c r="BO375" s="57" t="e">
        <f>IF(AND(BL375 &gt;= 0, BL375 &lt;=10000000),500000,IF(AND(BL375 &gt;= 10000000, BL375 &lt;20000000),1000000,IF(AND(BL375&gt;= 20000000, BL375 &lt;30000000),1500000,IF(AND(BL375 &gt;= 30000000, BL375 &lt;50000000),2000000,IF(BL375 &lt; 50000000,E,0)))))</f>
        <v>#N/A</v>
      </c>
      <c r="BP375" s="57" t="e">
        <f t="shared" si="79"/>
        <v>#N/A</v>
      </c>
      <c r="BQ375" s="57" t="e">
        <f>VLOOKUP($C375,Sheet2!$A:$BN,BQ$6,0)</f>
        <v>#N/A</v>
      </c>
      <c r="BR375" s="57" t="e">
        <f>VLOOKUP($C375,Sheet2!$A:$BN,BR$6,0)</f>
        <v>#N/A</v>
      </c>
      <c r="BS375" s="60" t="e">
        <f>VLOOKUP($C375,Sheet2!$A:$BN,BS$6,0)</f>
        <v>#N/A</v>
      </c>
      <c r="BT375" s="57" t="e">
        <f>IF(AND(BQ375 &gt;= 0, BQ375 &lt;=10000000),500000,IF(AND(BQ375 &gt;= 10000000, BQ375 &lt;20000000),1000000,IF(AND(BQ375&gt;= 20000000, BQ375 &lt;30000000),1500000,IF(AND(BQ375 &gt;= 30000000, BQ375 &lt;50000000),2000000,IF(BQ375 &lt; 50000000,E,0)))))</f>
        <v>#N/A</v>
      </c>
      <c r="BU375" s="57" t="e">
        <f t="shared" si="80"/>
        <v>#N/A</v>
      </c>
      <c r="BV375" s="57" t="e">
        <f>VLOOKUP($C375,Sheet2!$A:$BN,BV$6,0)</f>
        <v>#N/A</v>
      </c>
      <c r="BW375" s="57" t="e">
        <f>VLOOKUP($C375,Sheet2!$A:$BN,BW$6,0)</f>
        <v>#N/A</v>
      </c>
      <c r="BX375" s="60" t="e">
        <f>VLOOKUP($C375,Sheet2!$A:$BN,BX$6,0)</f>
        <v>#N/A</v>
      </c>
      <c r="BY375" s="57" t="e">
        <f>IF(AND(BV375 &gt;= 0, BV375 &lt;=10000000),500000,IF(AND(BV375 &gt;= 10000000, BV375 &lt;20000000),1000000,IF(AND(BV375&gt;= 20000000, BV375 &lt;30000000),1500000,IF(AND(BV375 &gt;= 30000000, BV375 &lt;50000000),2000000,IF(BV375 &lt; 50000000,E,0)))))</f>
        <v>#N/A</v>
      </c>
      <c r="BZ375" s="57" t="e">
        <f t="shared" si="81"/>
        <v>#N/A</v>
      </c>
      <c r="CA375" s="57" t="e">
        <f>VLOOKUP($C375,Sheet2!$A:$BN,CA$6,0)</f>
        <v>#N/A</v>
      </c>
      <c r="CB375" s="57" t="e">
        <f>VLOOKUP($C375,Sheet2!$A:$BN,CB$6,0)</f>
        <v>#N/A</v>
      </c>
      <c r="CC375" s="60" t="e">
        <f>VLOOKUP($C375,Sheet2!$A:$BN,CC$6,0)</f>
        <v>#N/A</v>
      </c>
      <c r="CD375" s="57" t="e">
        <f>IF(AND(CA375 &gt;= 0, CA375 &lt;=10000000),500000,IF(AND(CA375 &gt;= 10000000, CA375 &lt;20000000),1000000,IF(AND(CA375&gt;= 20000000, CA375 &lt;30000000),1500000,IF(AND(CA375 &gt;= 30000000, CA375 &lt;50000000),2000000,IF(CA375 &lt; 50000000,E,0)))))</f>
        <v>#N/A</v>
      </c>
      <c r="CE375" s="57" t="e">
        <f t="shared" si="82"/>
        <v>#N/A</v>
      </c>
    </row>
    <row r="376" spans="1:83">
      <c r="A376" s="21" t="s">
        <v>649</v>
      </c>
      <c r="B376" s="21" t="s">
        <v>666</v>
      </c>
      <c r="C376" s="22" t="s">
        <v>667</v>
      </c>
      <c r="D376" s="57">
        <v>0</v>
      </c>
      <c r="E376" s="57">
        <f t="shared" si="83"/>
        <v>0</v>
      </c>
      <c r="F376" s="19">
        <v>0</v>
      </c>
      <c r="G376" s="19">
        <v>0</v>
      </c>
      <c r="H376" s="19">
        <v>0</v>
      </c>
      <c r="I376" s="19">
        <v>0</v>
      </c>
      <c r="J376" s="19">
        <v>0</v>
      </c>
      <c r="K376" s="19">
        <v>0</v>
      </c>
      <c r="L376" s="19">
        <v>0</v>
      </c>
      <c r="M376" s="19">
        <v>0</v>
      </c>
      <c r="N376" s="19">
        <v>0</v>
      </c>
      <c r="O376" s="19">
        <v>6300000</v>
      </c>
      <c r="P376" s="19">
        <v>5000000</v>
      </c>
      <c r="Q376" s="19">
        <v>0</v>
      </c>
      <c r="S376" s="57" t="e">
        <f>VLOOKUP($C376,Sheet2!$A:$BN,S$6,0)</f>
        <v>#N/A</v>
      </c>
      <c r="T376" s="57" t="e">
        <f>VLOOKUP($C376,Sheet2!$A:$BN,T$6,0)</f>
        <v>#N/A</v>
      </c>
      <c r="U376" s="60" t="e">
        <f>VLOOKUP($C376,Sheet2!$A:$BN,U$6,0)</f>
        <v>#N/A</v>
      </c>
      <c r="V376" s="57" t="e">
        <f>IF(AND(S376 &gt;= 0, S376 &lt;=10000000),500000,IF(AND(S376 &gt;= 10000000, S376 &lt;20000000),1000000,IF(AND(S376&gt;= 20000000, S376 &lt;30000000),1500000,IF(AND(S376 &gt;= 30000000, S376 &lt;50000000),2000000,IF(S376 &lt; 50000000,E,0)))))</f>
        <v>#N/A</v>
      </c>
      <c r="W376" s="57" t="e">
        <f t="shared" si="70"/>
        <v>#N/A</v>
      </c>
      <c r="X376" s="57" t="e">
        <f>VLOOKUP($C376,Sheet2!$A:$BN,X$6,0)</f>
        <v>#N/A</v>
      </c>
      <c r="Y376" s="57" t="e">
        <f>VLOOKUP($C376,Sheet2!$A:$BN,Y$6,0)</f>
        <v>#N/A</v>
      </c>
      <c r="Z376" s="60" t="e">
        <f>VLOOKUP($C376,Sheet2!$A:$BN,Z$6,0)</f>
        <v>#N/A</v>
      </c>
      <c r="AA376" s="57" t="e">
        <f>IF(AND(X376 &gt;= 0, X376 &lt;=10000000),500000,IF(AND(X376 &gt;= 10000000, X376 &lt;20000000),1000000,IF(AND(X376&gt;= 20000000, X376 &lt;30000000),1500000,IF(AND(X376 &gt;= 30000000, X376 &lt;50000000),2000000,IF(X376 &lt; 50000000,E,0)))))</f>
        <v>#N/A</v>
      </c>
      <c r="AB376" s="57" t="e">
        <f t="shared" si="71"/>
        <v>#N/A</v>
      </c>
      <c r="AC376" s="57" t="e">
        <f>VLOOKUP($C376,Sheet2!$A:$BN,AC$6,0)</f>
        <v>#N/A</v>
      </c>
      <c r="AD376" s="57" t="e">
        <f>VLOOKUP($C376,Sheet2!$A:$BN,AD$6,0)</f>
        <v>#N/A</v>
      </c>
      <c r="AE376" s="60" t="e">
        <f>VLOOKUP($C376,Sheet2!$A:$BN,AE$6,0)</f>
        <v>#N/A</v>
      </c>
      <c r="AF376" s="57" t="e">
        <f>IF(AND(AC376 &gt;= 0, AC376 &lt;=10000000),500000,IF(AND(AC376 &gt;= 10000000, AC376 &lt;20000000),1000000,IF(AND(AC376&gt;= 20000000, AC376 &lt;30000000),1500000,IF(AND(AC376 &gt;= 30000000, AC376 &lt;50000000),2000000,IF(AC376 &lt; 50000000,E,0)))))</f>
        <v>#N/A</v>
      </c>
      <c r="AG376" s="57" t="e">
        <f t="shared" si="72"/>
        <v>#N/A</v>
      </c>
      <c r="AH376" s="57" t="e">
        <f>VLOOKUP($C376,Sheet2!$A:$BN,AH$6,0)</f>
        <v>#N/A</v>
      </c>
      <c r="AI376" s="57" t="e">
        <f>VLOOKUP($C376,Sheet2!$A:$BN,AI$6,0)</f>
        <v>#N/A</v>
      </c>
      <c r="AJ376" s="60" t="e">
        <f>VLOOKUP($C376,Sheet2!$A:$BN,AJ$6,0)</f>
        <v>#N/A</v>
      </c>
      <c r="AK376" s="57" t="e">
        <f>IF(AND(AH376 &gt;= 0, AH376 &lt;=10000000),500000,IF(AND(AH376 &gt;= 10000000, AH376 &lt;20000000),1000000,IF(AND(AH376&gt;= 20000000, AH376 &lt;30000000),1500000,IF(AND(AH376 &gt;= 30000000, AH376 &lt;50000000),2000000,IF(AH376 &lt; 50000000,E,0)))))</f>
        <v>#N/A</v>
      </c>
      <c r="AL376" s="57" t="e">
        <f t="shared" si="73"/>
        <v>#N/A</v>
      </c>
      <c r="AM376" s="57" t="e">
        <f>VLOOKUP($C376,Sheet2!$A:$BN,AM$6,0)</f>
        <v>#N/A</v>
      </c>
      <c r="AN376" s="57" t="e">
        <f>VLOOKUP($C376,Sheet2!$A:$BN,AN$6,0)</f>
        <v>#N/A</v>
      </c>
      <c r="AO376" s="60" t="e">
        <f>VLOOKUP($C376,Sheet2!$A:$BN,AO$6,0)</f>
        <v>#N/A</v>
      </c>
      <c r="AP376" s="57" t="e">
        <f>IF(AND(AM376 &gt;= 0, AM376 &lt;=10000000),500000,IF(AND(AM376 &gt;= 10000000, AM376 &lt;20000000),1000000,IF(AND(AM376&gt;= 20000000, AM376 &lt;30000000),1500000,IF(AND(AM376 &gt;= 30000000, AM376 &lt;50000000),2000000,IF(AM376 &lt; 50000000,E,0)))))</f>
        <v>#N/A</v>
      </c>
      <c r="AQ376" s="57" t="e">
        <f t="shared" si="74"/>
        <v>#N/A</v>
      </c>
      <c r="AR376" s="57" t="e">
        <f>VLOOKUP($C376,Sheet2!$A:$BN,AR$6,0)</f>
        <v>#N/A</v>
      </c>
      <c r="AS376" s="57" t="e">
        <f>VLOOKUP($C376,Sheet2!$A:$BN,AS$6,0)</f>
        <v>#N/A</v>
      </c>
      <c r="AT376" s="60" t="e">
        <f>VLOOKUP($C376,Sheet2!$A:$BN,AT$6,0)</f>
        <v>#N/A</v>
      </c>
      <c r="AU376" s="57" t="e">
        <f>IF(AND(AR376 &gt;= 0, AR376 &lt;=10000000),500000,IF(AND(AR376 &gt;= 10000000, AR376 &lt;20000000),1000000,IF(AND(AR376&gt;= 20000000, AR376 &lt;30000000),1500000,IF(AND(AR376 &gt;= 30000000, AR376 &lt;50000000),2000000,IF(AR376 &lt; 50000000,E,0)))))</f>
        <v>#N/A</v>
      </c>
      <c r="AV376" s="57" t="e">
        <f t="shared" si="75"/>
        <v>#N/A</v>
      </c>
      <c r="AW376" s="57" t="e">
        <f>VLOOKUP($C376,Sheet2!$A:$BN,AW$6,0)</f>
        <v>#N/A</v>
      </c>
      <c r="AX376" s="57" t="e">
        <f>VLOOKUP($C376,Sheet2!$A:$BN,AX$6,0)</f>
        <v>#N/A</v>
      </c>
      <c r="AY376" s="60" t="e">
        <f>VLOOKUP($C376,Sheet2!$A:$BN,AY$6,0)</f>
        <v>#N/A</v>
      </c>
      <c r="AZ376" s="57" t="e">
        <f>IF(AND(AW376 &gt;= 0, AW376 &lt;=10000000),500000,IF(AND(AW376 &gt;= 10000000, AW376 &lt;20000000),1000000,IF(AND(AW376&gt;= 20000000, AW376 &lt;30000000),1500000,IF(AND(AW376 &gt;= 30000000, AW376 &lt;50000000),2000000,IF(AW376 &lt; 50000000,E,0)))))</f>
        <v>#N/A</v>
      </c>
      <c r="BA376" s="57" t="e">
        <f t="shared" si="76"/>
        <v>#N/A</v>
      </c>
      <c r="BB376" s="57" t="e">
        <f>VLOOKUP($C376,Sheet2!$A:$BN,BB$6,0)</f>
        <v>#N/A</v>
      </c>
      <c r="BC376" s="57" t="e">
        <f>VLOOKUP($C376,Sheet2!$A:$BN,BC$6,0)</f>
        <v>#N/A</v>
      </c>
      <c r="BD376" s="60" t="e">
        <f>VLOOKUP($C376,Sheet2!$A:$BN,BD$6,0)</f>
        <v>#N/A</v>
      </c>
      <c r="BE376" s="57" t="e">
        <f>IF(AND(BB376 &gt;= 0, BB376 &lt;=10000000),500000,IF(AND(BB376 &gt;= 10000000, BB376 &lt;20000000),1000000,IF(AND(BB376&gt;= 20000000, BB376 &lt;30000000),1500000,IF(AND(BB376 &gt;= 30000000, BB376 &lt;50000000),2000000,IF(BB376 &lt; 50000000,E,0)))))</f>
        <v>#N/A</v>
      </c>
      <c r="BF376" s="57" t="e">
        <f t="shared" si="77"/>
        <v>#N/A</v>
      </c>
      <c r="BG376" s="57" t="e">
        <f>VLOOKUP($C376,Sheet2!$A:$BN,BG$6,0)</f>
        <v>#N/A</v>
      </c>
      <c r="BH376" s="57" t="e">
        <f>VLOOKUP($C376,Sheet2!$A:$BN,BH$6,0)</f>
        <v>#N/A</v>
      </c>
      <c r="BI376" s="60" t="e">
        <f>VLOOKUP($C376,Sheet2!$A:$BN,BI$6,0)</f>
        <v>#N/A</v>
      </c>
      <c r="BJ376" s="57" t="e">
        <f>IF(AND(BG376 &gt;= 0, BG376 &lt;=10000000),500000,IF(AND(BG376 &gt;= 10000000, BG376 &lt;20000000),1000000,IF(AND(BG376&gt;= 20000000, BG376 &lt;30000000),1500000,IF(AND(BG376 &gt;= 30000000, BG376 &lt;50000000),2000000,IF(BG376 &lt; 50000000,E,0)))))</f>
        <v>#N/A</v>
      </c>
      <c r="BK376" s="57" t="e">
        <f t="shared" si="78"/>
        <v>#N/A</v>
      </c>
      <c r="BL376" s="57" t="e">
        <f>VLOOKUP($C376,Sheet2!$A:$BN,BL$6,0)</f>
        <v>#N/A</v>
      </c>
      <c r="BM376" s="57" t="e">
        <f>VLOOKUP($C376,Sheet2!$A:$BN,BM$6,0)</f>
        <v>#N/A</v>
      </c>
      <c r="BN376" s="60" t="e">
        <f>VLOOKUP($C376,Sheet2!$A:$BN,BN$6,0)</f>
        <v>#N/A</v>
      </c>
      <c r="BO376" s="57" t="e">
        <f>IF(AND(BL376 &gt;= 0, BL376 &lt;=10000000),500000,IF(AND(BL376 &gt;= 10000000, BL376 &lt;20000000),1000000,IF(AND(BL376&gt;= 20000000, BL376 &lt;30000000),1500000,IF(AND(BL376 &gt;= 30000000, BL376 &lt;50000000),2000000,IF(BL376 &lt; 50000000,E,0)))))</f>
        <v>#N/A</v>
      </c>
      <c r="BP376" s="57" t="e">
        <f t="shared" si="79"/>
        <v>#N/A</v>
      </c>
      <c r="BQ376" s="57" t="e">
        <f>VLOOKUP($C376,Sheet2!$A:$BN,BQ$6,0)</f>
        <v>#N/A</v>
      </c>
      <c r="BR376" s="57" t="e">
        <f>VLOOKUP($C376,Sheet2!$A:$BN,BR$6,0)</f>
        <v>#N/A</v>
      </c>
      <c r="BS376" s="60" t="e">
        <f>VLOOKUP($C376,Sheet2!$A:$BN,BS$6,0)</f>
        <v>#N/A</v>
      </c>
      <c r="BT376" s="57" t="e">
        <f>IF(AND(BQ376 &gt;= 0, BQ376 &lt;=10000000),500000,IF(AND(BQ376 &gt;= 10000000, BQ376 &lt;20000000),1000000,IF(AND(BQ376&gt;= 20000000, BQ376 &lt;30000000),1500000,IF(AND(BQ376 &gt;= 30000000, BQ376 &lt;50000000),2000000,IF(BQ376 &lt; 50000000,E,0)))))</f>
        <v>#N/A</v>
      </c>
      <c r="BU376" s="57" t="e">
        <f t="shared" si="80"/>
        <v>#N/A</v>
      </c>
      <c r="BV376" s="57" t="e">
        <f>VLOOKUP($C376,Sheet2!$A:$BN,BV$6,0)</f>
        <v>#N/A</v>
      </c>
      <c r="BW376" s="57" t="e">
        <f>VLOOKUP($C376,Sheet2!$A:$BN,BW$6,0)</f>
        <v>#N/A</v>
      </c>
      <c r="BX376" s="60" t="e">
        <f>VLOOKUP($C376,Sheet2!$A:$BN,BX$6,0)</f>
        <v>#N/A</v>
      </c>
      <c r="BY376" s="57" t="e">
        <f>IF(AND(BV376 &gt;= 0, BV376 &lt;=10000000),500000,IF(AND(BV376 &gt;= 10000000, BV376 &lt;20000000),1000000,IF(AND(BV376&gt;= 20000000, BV376 &lt;30000000),1500000,IF(AND(BV376 &gt;= 30000000, BV376 &lt;50000000),2000000,IF(BV376 &lt; 50000000,E,0)))))</f>
        <v>#N/A</v>
      </c>
      <c r="BZ376" s="57" t="e">
        <f t="shared" si="81"/>
        <v>#N/A</v>
      </c>
      <c r="CA376" s="57" t="e">
        <f>VLOOKUP($C376,Sheet2!$A:$BN,CA$6,0)</f>
        <v>#N/A</v>
      </c>
      <c r="CB376" s="57" t="e">
        <f>VLOOKUP($C376,Sheet2!$A:$BN,CB$6,0)</f>
        <v>#N/A</v>
      </c>
      <c r="CC376" s="60" t="e">
        <f>VLOOKUP($C376,Sheet2!$A:$BN,CC$6,0)</f>
        <v>#N/A</v>
      </c>
      <c r="CD376" s="57" t="e">
        <f>IF(AND(CA376 &gt;= 0, CA376 &lt;=10000000),500000,IF(AND(CA376 &gt;= 10000000, CA376 &lt;20000000),1000000,IF(AND(CA376&gt;= 20000000, CA376 &lt;30000000),1500000,IF(AND(CA376 &gt;= 30000000, CA376 &lt;50000000),2000000,IF(CA376 &lt; 50000000,E,0)))))</f>
        <v>#N/A</v>
      </c>
      <c r="CE376" s="57" t="e">
        <f t="shared" si="82"/>
        <v>#N/A</v>
      </c>
    </row>
    <row r="377" spans="1:83">
      <c r="A377" s="21" t="s">
        <v>649</v>
      </c>
      <c r="B377" s="21" t="s">
        <v>668</v>
      </c>
      <c r="C377" s="29" t="s">
        <v>669</v>
      </c>
      <c r="D377" s="57">
        <v>19585000</v>
      </c>
      <c r="E377" s="57">
        <f t="shared" si="83"/>
        <v>5485000</v>
      </c>
      <c r="F377" s="19">
        <v>14100000</v>
      </c>
      <c r="G377" s="19">
        <v>13600000</v>
      </c>
      <c r="H377" s="19">
        <v>13100000</v>
      </c>
      <c r="I377" s="19">
        <v>12200000</v>
      </c>
      <c r="J377" s="19">
        <v>11500000</v>
      </c>
      <c r="K377" s="19">
        <v>10200000</v>
      </c>
      <c r="L377" s="19">
        <v>9100000</v>
      </c>
      <c r="M377" s="19">
        <v>7900000</v>
      </c>
      <c r="N377" s="19">
        <v>6800000</v>
      </c>
      <c r="O377" s="19">
        <v>0</v>
      </c>
      <c r="P377" s="19">
        <v>0</v>
      </c>
      <c r="Q377" s="19">
        <v>0</v>
      </c>
      <c r="S377" s="57">
        <f>VLOOKUP($C377,Sheet2!$A:$BN,S$6,0)</f>
        <v>0</v>
      </c>
      <c r="T377" s="57">
        <f>VLOOKUP($C377,Sheet2!$A:$BN,T$6,0)</f>
        <v>0</v>
      </c>
      <c r="U377" s="60" t="e">
        <f>VLOOKUP($C377,Sheet2!$A:$BN,U$6,0)</f>
        <v>#DIV/0!</v>
      </c>
      <c r="V377" s="57">
        <f>IF(AND(S377 &gt;= 0, S377 &lt;=10000000),500000,IF(AND(S377 &gt;= 10000000, S377 &lt;20000000),1000000,IF(AND(S377&gt;= 20000000, S377 &lt;30000000),1500000,IF(AND(S377 &gt;= 30000000, S377 &lt;50000000),2000000,IF(S377 &lt; 50000000,E,0)))))</f>
        <v>500000</v>
      </c>
      <c r="W377" s="57">
        <f t="shared" si="70"/>
        <v>500000</v>
      </c>
      <c r="X377" s="57">
        <f>VLOOKUP($C377,Sheet2!$A:$BN,X$6,0)</f>
        <v>10800000</v>
      </c>
      <c r="Y377" s="57">
        <f>VLOOKUP($C377,Sheet2!$A:$BN,Y$6,0)</f>
        <v>2459912.5</v>
      </c>
      <c r="Z377" s="60">
        <f>VLOOKUP($C377,Sheet2!$A:$BN,Z$6,0)</f>
        <v>1.0548317152735727</v>
      </c>
      <c r="AA377" s="57">
        <f>IF(AND(X377 &gt;= 0, X377 &lt;=10000000),500000,IF(AND(X377 &gt;= 10000000, X377 &lt;20000000),1000000,IF(AND(X377&gt;= 20000000, X377 &lt;30000000),1500000,IF(AND(X377 &gt;= 30000000, X377 &lt;50000000),2000000,IF(X377 &lt; 50000000,E,0)))))</f>
        <v>1000000</v>
      </c>
      <c r="AB377" s="57">
        <f t="shared" si="71"/>
        <v>14300000</v>
      </c>
      <c r="AC377" s="57">
        <f>VLOOKUP($C377,Sheet2!$A:$BN,AC$6,0)</f>
        <v>8950000</v>
      </c>
      <c r="AD377" s="57">
        <f>VLOOKUP($C377,Sheet2!$A:$BN,AD$6,0)</f>
        <v>2054126</v>
      </c>
      <c r="AE377" s="60">
        <f>VLOOKUP($C377,Sheet2!$A:$BN,AE$6,0)</f>
        <v>0.88756997423171147</v>
      </c>
      <c r="AF377" s="57">
        <f>IF(AND(AC377 &gt;= 0, AC377 &lt;=10000000),500000,IF(AND(AC377 &gt;= 10000000, AC377 &lt;20000000),1000000,IF(AND(AC377&gt;= 20000000, AC377 &lt;30000000),1500000,IF(AND(AC377 &gt;= 30000000, AC377 &lt;50000000),2000000,IF(AC377 &lt; 50000000,E,0)))))</f>
        <v>500000</v>
      </c>
      <c r="AG377" s="57">
        <f t="shared" si="72"/>
        <v>11600000</v>
      </c>
      <c r="AH377" s="57">
        <f>VLOOKUP($C377,Sheet2!$A:$BN,AH$6,0)</f>
        <v>9316666.666666666</v>
      </c>
      <c r="AI377" s="57">
        <f>VLOOKUP($C377,Sheet2!$A:$BN,AI$6,0)</f>
        <v>3228911.6666666665</v>
      </c>
      <c r="AJ377" s="60">
        <f>VLOOKUP($C377,Sheet2!$A:$BN,AJ$6,0)</f>
        <v>1.0580940980684768</v>
      </c>
      <c r="AK377" s="57">
        <f>IF(AND(AH377 &gt;= 0, AH377 &lt;=10000000),500000,IF(AND(AH377 &gt;= 10000000, AH377 &lt;20000000),1000000,IF(AND(AH377&gt;= 20000000, AH377 &lt;30000000),1500000,IF(AND(AH377 &gt;= 30000000, AH377 &lt;50000000),2000000,IF(AH377 &lt; 50000000,E,0)))))</f>
        <v>500000</v>
      </c>
      <c r="AL377" s="57">
        <f t="shared" si="73"/>
        <v>13100000</v>
      </c>
      <c r="AM377" s="57">
        <f>VLOOKUP($C377,Sheet2!$A:$BN,AM$6,0)</f>
        <v>0</v>
      </c>
      <c r="AN377" s="57">
        <f>VLOOKUP($C377,Sheet2!$A:$BN,AN$6,0)</f>
        <v>0</v>
      </c>
      <c r="AO377" s="60" t="e">
        <f>VLOOKUP($C377,Sheet2!$A:$BN,AO$6,0)</f>
        <v>#DIV/0!</v>
      </c>
      <c r="AP377" s="57">
        <f>IF(AND(AM377 &gt;= 0, AM377 &lt;=10000000),500000,IF(AND(AM377 &gt;= 10000000, AM377 &lt;20000000),1000000,IF(AND(AM377&gt;= 20000000, AM377 &lt;30000000),1500000,IF(AND(AM377 &gt;= 30000000, AM377 &lt;50000000),2000000,IF(AM377 &lt; 50000000,E,0)))))</f>
        <v>500000</v>
      </c>
      <c r="AQ377" s="57">
        <f t="shared" si="74"/>
        <v>500000</v>
      </c>
      <c r="AR377" s="57">
        <f>VLOOKUP($C377,Sheet2!$A:$BN,AR$6,0)</f>
        <v>0</v>
      </c>
      <c r="AS377" s="57">
        <f>VLOOKUP($C377,Sheet2!$A:$BN,AS$6,0)</f>
        <v>0</v>
      </c>
      <c r="AT377" s="60" t="e">
        <f>VLOOKUP($C377,Sheet2!$A:$BN,AT$6,0)</f>
        <v>#DIV/0!</v>
      </c>
      <c r="AU377" s="57">
        <f>IF(AND(AR377 &gt;= 0, AR377 &lt;=10000000),500000,IF(AND(AR377 &gt;= 10000000, AR377 &lt;20000000),1000000,IF(AND(AR377&gt;= 20000000, AR377 &lt;30000000),1500000,IF(AND(AR377 &gt;= 30000000, AR377 &lt;50000000),2000000,IF(AR377 &lt; 50000000,E,0)))))</f>
        <v>500000</v>
      </c>
      <c r="AV377" s="57">
        <f t="shared" si="75"/>
        <v>500000</v>
      </c>
      <c r="AW377" s="57">
        <f>VLOOKUP($C377,Sheet2!$A:$BN,AW$6,0)</f>
        <v>0</v>
      </c>
      <c r="AX377" s="57">
        <f>VLOOKUP($C377,Sheet2!$A:$BN,AX$6,0)</f>
        <v>0</v>
      </c>
      <c r="AY377" s="60" t="e">
        <f>VLOOKUP($C377,Sheet2!$A:$BN,AY$6,0)</f>
        <v>#DIV/0!</v>
      </c>
      <c r="AZ377" s="57">
        <f>IF(AND(AW377 &gt;= 0, AW377 &lt;=10000000),500000,IF(AND(AW377 &gt;= 10000000, AW377 &lt;20000000),1000000,IF(AND(AW377&gt;= 20000000, AW377 &lt;30000000),1500000,IF(AND(AW377 &gt;= 30000000, AW377 &lt;50000000),2000000,IF(AW377 &lt; 50000000,E,0)))))</f>
        <v>500000</v>
      </c>
      <c r="BA377" s="57">
        <f t="shared" si="76"/>
        <v>500000</v>
      </c>
      <c r="BB377" s="57">
        <f>VLOOKUP($C377,Sheet2!$A:$BN,BB$6,0)</f>
        <v>0</v>
      </c>
      <c r="BC377" s="57">
        <f>VLOOKUP($C377,Sheet2!$A:$BN,BC$6,0)</f>
        <v>0</v>
      </c>
      <c r="BD377" s="60" t="e">
        <f>VLOOKUP($C377,Sheet2!$A:$BN,BD$6,0)</f>
        <v>#DIV/0!</v>
      </c>
      <c r="BE377" s="57">
        <f>IF(AND(BB377 &gt;= 0, BB377 &lt;=10000000),500000,IF(AND(BB377 &gt;= 10000000, BB377 &lt;20000000),1000000,IF(AND(BB377&gt;= 20000000, BB377 &lt;30000000),1500000,IF(AND(BB377 &gt;= 30000000, BB377 &lt;50000000),2000000,IF(BB377 &lt; 50000000,E,0)))))</f>
        <v>500000</v>
      </c>
      <c r="BF377" s="57">
        <f t="shared" si="77"/>
        <v>500000</v>
      </c>
      <c r="BG377" s="57">
        <f>VLOOKUP($C377,Sheet2!$A:$BN,BG$6,0)</f>
        <v>0</v>
      </c>
      <c r="BH377" s="57">
        <f>VLOOKUP($C377,Sheet2!$A:$BN,BH$6,0)</f>
        <v>0</v>
      </c>
      <c r="BI377" s="60" t="e">
        <f>VLOOKUP($C377,Sheet2!$A:$BN,BI$6,0)</f>
        <v>#DIV/0!</v>
      </c>
      <c r="BJ377" s="57">
        <f>IF(AND(BG377 &gt;= 0, BG377 &lt;=10000000),500000,IF(AND(BG377 &gt;= 10000000, BG377 &lt;20000000),1000000,IF(AND(BG377&gt;= 20000000, BG377 &lt;30000000),1500000,IF(AND(BG377 &gt;= 30000000, BG377 &lt;50000000),2000000,IF(BG377 &lt; 50000000,E,0)))))</f>
        <v>500000</v>
      </c>
      <c r="BK377" s="57">
        <f t="shared" si="78"/>
        <v>500000</v>
      </c>
      <c r="BL377" s="57">
        <f>VLOOKUP($C377,Sheet2!$A:$BN,BL$6,0)</f>
        <v>0</v>
      </c>
      <c r="BM377" s="57">
        <f>VLOOKUP($C377,Sheet2!$A:$BN,BM$6,0)</f>
        <v>0</v>
      </c>
      <c r="BN377" s="60" t="e">
        <f>VLOOKUP($C377,Sheet2!$A:$BN,BN$6,0)</f>
        <v>#DIV/0!</v>
      </c>
      <c r="BO377" s="57">
        <f>IF(AND(BL377 &gt;= 0, BL377 &lt;=10000000),500000,IF(AND(BL377 &gt;= 10000000, BL377 &lt;20000000),1000000,IF(AND(BL377&gt;= 20000000, BL377 &lt;30000000),1500000,IF(AND(BL377 &gt;= 30000000, BL377 &lt;50000000),2000000,IF(BL377 &lt; 50000000,E,0)))))</f>
        <v>500000</v>
      </c>
      <c r="BP377" s="57">
        <f t="shared" si="79"/>
        <v>500000</v>
      </c>
      <c r="BQ377" s="57">
        <f>VLOOKUP($C377,Sheet2!$A:$BN,BQ$6,0)</f>
        <v>0</v>
      </c>
      <c r="BR377" s="57">
        <f>VLOOKUP($C377,Sheet2!$A:$BN,BR$6,0)</f>
        <v>0</v>
      </c>
      <c r="BS377" s="60" t="e">
        <f>VLOOKUP($C377,Sheet2!$A:$BN,BS$6,0)</f>
        <v>#DIV/0!</v>
      </c>
      <c r="BT377" s="57">
        <f>IF(AND(BQ377 &gt;= 0, BQ377 &lt;=10000000),500000,IF(AND(BQ377 &gt;= 10000000, BQ377 &lt;20000000),1000000,IF(AND(BQ377&gt;= 20000000, BQ377 &lt;30000000),1500000,IF(AND(BQ377 &gt;= 30000000, BQ377 &lt;50000000),2000000,IF(BQ377 &lt; 50000000,E,0)))))</f>
        <v>500000</v>
      </c>
      <c r="BU377" s="57">
        <f t="shared" si="80"/>
        <v>500000</v>
      </c>
      <c r="BV377" s="57">
        <f>VLOOKUP($C377,Sheet2!$A:$BN,BV$6,0)</f>
        <v>0</v>
      </c>
      <c r="BW377" s="57">
        <f>VLOOKUP($C377,Sheet2!$A:$BN,BW$6,0)</f>
        <v>0</v>
      </c>
      <c r="BX377" s="60" t="e">
        <f>VLOOKUP($C377,Sheet2!$A:$BN,BX$6,0)</f>
        <v>#DIV/0!</v>
      </c>
      <c r="BY377" s="57">
        <f>IF(AND(BV377 &gt;= 0, BV377 &lt;=10000000),500000,IF(AND(BV377 &gt;= 10000000, BV377 &lt;20000000),1000000,IF(AND(BV377&gt;= 20000000, BV377 &lt;30000000),1500000,IF(AND(BV377 &gt;= 30000000, BV377 &lt;50000000),2000000,IF(BV377 &lt; 50000000,E,0)))))</f>
        <v>500000</v>
      </c>
      <c r="BZ377" s="57">
        <f t="shared" si="81"/>
        <v>500000</v>
      </c>
      <c r="CA377" s="57">
        <f>VLOOKUP($C377,Sheet2!$A:$BN,CA$6,0)</f>
        <v>0</v>
      </c>
      <c r="CB377" s="57">
        <f>VLOOKUP($C377,Sheet2!$A:$BN,CB$6,0)</f>
        <v>0</v>
      </c>
      <c r="CC377" s="60" t="e">
        <f>VLOOKUP($C377,Sheet2!$A:$BN,CC$6,0)</f>
        <v>#DIV/0!</v>
      </c>
      <c r="CD377" s="57">
        <f>IF(AND(CA377 &gt;= 0, CA377 &lt;=10000000),500000,IF(AND(CA377 &gt;= 10000000, CA377 &lt;20000000),1000000,IF(AND(CA377&gt;= 20000000, CA377 &lt;30000000),1500000,IF(AND(CA377 &gt;= 30000000, CA377 &lt;50000000),2000000,IF(CA377 &lt; 50000000,E,0)))))</f>
        <v>500000</v>
      </c>
      <c r="CE377" s="57">
        <f t="shared" si="82"/>
        <v>500000</v>
      </c>
    </row>
    <row r="378" spans="1:83">
      <c r="A378" s="21" t="s">
        <v>649</v>
      </c>
      <c r="B378" s="21" t="s">
        <v>670</v>
      </c>
      <c r="C378" s="22" t="s">
        <v>671</v>
      </c>
      <c r="D378" s="57">
        <v>19585000</v>
      </c>
      <c r="E378" s="57">
        <f t="shared" si="83"/>
        <v>5485000</v>
      </c>
      <c r="F378" s="19">
        <v>14100000</v>
      </c>
      <c r="G378" s="19">
        <v>13600000</v>
      </c>
      <c r="H378" s="19">
        <v>13100000</v>
      </c>
      <c r="I378" s="19">
        <v>12200000</v>
      </c>
      <c r="J378" s="19">
        <v>11500000</v>
      </c>
      <c r="K378" s="19">
        <v>10200000</v>
      </c>
      <c r="L378" s="19">
        <v>9100000</v>
      </c>
      <c r="M378" s="19">
        <v>7900000</v>
      </c>
      <c r="N378" s="19">
        <v>6800000</v>
      </c>
      <c r="O378" s="19">
        <v>0</v>
      </c>
      <c r="P378" s="19">
        <v>0</v>
      </c>
      <c r="Q378" s="19">
        <v>0</v>
      </c>
      <c r="S378" s="57">
        <f>VLOOKUP($C378,Sheet2!$A:$BN,S$6,0)</f>
        <v>0</v>
      </c>
      <c r="T378" s="57">
        <f>VLOOKUP($C378,Sheet2!$A:$BN,T$6,0)</f>
        <v>0</v>
      </c>
      <c r="U378" s="60" t="e">
        <f>VLOOKUP($C378,Sheet2!$A:$BN,U$6,0)</f>
        <v>#DIV/0!</v>
      </c>
      <c r="V378" s="57">
        <f>IF(AND(S378 &gt;= 0, S378 &lt;=10000000),500000,IF(AND(S378 &gt;= 10000000, S378 &lt;20000000),1000000,IF(AND(S378&gt;= 20000000, S378 &lt;30000000),1500000,IF(AND(S378 &gt;= 30000000, S378 &lt;50000000),2000000,IF(S378 &lt; 50000000,E,0)))))</f>
        <v>500000</v>
      </c>
      <c r="W378" s="57">
        <f t="shared" si="70"/>
        <v>500000</v>
      </c>
      <c r="X378" s="57">
        <f>VLOOKUP($C378,Sheet2!$A:$BN,X$6,0)</f>
        <v>12850000</v>
      </c>
      <c r="Y378" s="57">
        <f>VLOOKUP($C378,Sheet2!$A:$BN,Y$6,0)</f>
        <v>202500</v>
      </c>
      <c r="Z378" s="60">
        <f>VLOOKUP($C378,Sheet2!$A:$BN,Z$6,0)</f>
        <v>1.0585933477499743</v>
      </c>
      <c r="AA378" s="57">
        <f>IF(AND(X378 &gt;= 0, X378 &lt;=10000000),500000,IF(AND(X378 &gt;= 10000000, X378 &lt;20000000),1000000,IF(AND(X378&gt;= 20000000, X378 &lt;30000000),1500000,IF(AND(X378 &gt;= 30000000, X378 &lt;50000000),2000000,IF(X378 &lt; 50000000,E,0)))))</f>
        <v>1000000</v>
      </c>
      <c r="AB378" s="57">
        <f t="shared" si="71"/>
        <v>14100000</v>
      </c>
      <c r="AC378" s="57">
        <f>VLOOKUP($C378,Sheet2!$A:$BN,AC$6,0)</f>
        <v>12425000</v>
      </c>
      <c r="AD378" s="57">
        <f>VLOOKUP($C378,Sheet2!$A:$BN,AD$6,0)</f>
        <v>946626</v>
      </c>
      <c r="AE378" s="60">
        <f>VLOOKUP($C378,Sheet2!$A:$BN,AE$6,0)</f>
        <v>1.1112291652357076</v>
      </c>
      <c r="AF378" s="57">
        <f>IF(AND(AC378 &gt;= 0, AC378 &lt;=10000000),500000,IF(AND(AC378 &gt;= 10000000, AC378 &lt;20000000),1000000,IF(AND(AC378&gt;= 20000000, AC378 &lt;30000000),1500000,IF(AND(AC378 &gt;= 30000000, AC378 &lt;50000000),2000000,IF(AC378 &lt; 50000000,E,0)))))</f>
        <v>1000000</v>
      </c>
      <c r="AG378" s="57">
        <f t="shared" si="72"/>
        <v>14400000</v>
      </c>
      <c r="AH378" s="57">
        <f>VLOOKUP($C378,Sheet2!$A:$BN,AH$6,0)</f>
        <v>0</v>
      </c>
      <c r="AI378" s="57">
        <f>VLOOKUP($C378,Sheet2!$A:$BN,AI$6,0)</f>
        <v>0</v>
      </c>
      <c r="AJ378" s="60" t="e">
        <f>VLOOKUP($C378,Sheet2!$A:$BN,AJ$6,0)</f>
        <v>#DIV/0!</v>
      </c>
      <c r="AK378" s="57">
        <f>IF(AND(AH378 &gt;= 0, AH378 &lt;=10000000),500000,IF(AND(AH378 &gt;= 10000000, AH378 &lt;20000000),1000000,IF(AND(AH378&gt;= 20000000, AH378 &lt;30000000),1500000,IF(AND(AH378 &gt;= 30000000, AH378 &lt;50000000),2000000,IF(AH378 &lt; 50000000,E,0)))))</f>
        <v>500000</v>
      </c>
      <c r="AL378" s="57">
        <f t="shared" si="73"/>
        <v>500000</v>
      </c>
      <c r="AM378" s="57">
        <f>VLOOKUP($C378,Sheet2!$A:$BN,AM$6,0)</f>
        <v>7825000</v>
      </c>
      <c r="AN378" s="57">
        <f>VLOOKUP($C378,Sheet2!$A:$BN,AN$6,0)</f>
        <v>3801050</v>
      </c>
      <c r="AO378" s="60">
        <f>VLOOKUP($C378,Sheet2!$A:$BN,AO$6,0)</f>
        <v>1.0012347495633593</v>
      </c>
      <c r="AP378" s="57">
        <f>IF(AND(AM378 &gt;= 0, AM378 &lt;=10000000),500000,IF(AND(AM378 &gt;= 10000000, AM378 &lt;20000000),1000000,IF(AND(AM378&gt;= 20000000, AM378 &lt;30000000),1500000,IF(AND(AM378 &gt;= 30000000, AM378 &lt;50000000),2000000,IF(AM378 &lt; 50000000,E,0)))))</f>
        <v>500000</v>
      </c>
      <c r="AQ378" s="57">
        <f t="shared" si="74"/>
        <v>12200000</v>
      </c>
      <c r="AR378" s="57">
        <f>VLOOKUP($C378,Sheet2!$A:$BN,AR$6,0)</f>
        <v>0</v>
      </c>
      <c r="AS378" s="57">
        <f>VLOOKUP($C378,Sheet2!$A:$BN,AS$6,0)</f>
        <v>0</v>
      </c>
      <c r="AT378" s="60" t="e">
        <f>VLOOKUP($C378,Sheet2!$A:$BN,AT$6,0)</f>
        <v>#DIV/0!</v>
      </c>
      <c r="AU378" s="57">
        <f>IF(AND(AR378 &gt;= 0, AR378 &lt;=10000000),500000,IF(AND(AR378 &gt;= 10000000, AR378 &lt;20000000),1000000,IF(AND(AR378&gt;= 20000000, AR378 &lt;30000000),1500000,IF(AND(AR378 &gt;= 30000000, AR378 &lt;50000000),2000000,IF(AR378 &lt; 50000000,E,0)))))</f>
        <v>500000</v>
      </c>
      <c r="AV378" s="57">
        <f t="shared" si="75"/>
        <v>500000</v>
      </c>
      <c r="AW378" s="57">
        <f>VLOOKUP($C378,Sheet2!$A:$BN,AW$6,0)</f>
        <v>5195000</v>
      </c>
      <c r="AX378" s="57">
        <f>VLOOKUP($C378,Sheet2!$A:$BN,AX$6,0)</f>
        <v>2510950</v>
      </c>
      <c r="AY378" s="60">
        <f>VLOOKUP($C378,Sheet2!$A:$BN,AY$6,0)</f>
        <v>0.87251534669678621</v>
      </c>
      <c r="AZ378" s="57">
        <f>IF(AND(AW378 &gt;= 0, AW378 &lt;=10000000),500000,IF(AND(AW378 &gt;= 10000000, AW378 &lt;20000000),1000000,IF(AND(AW378&gt;= 20000000, AW378 &lt;30000000),1500000,IF(AND(AW378 &gt;= 30000000, AW378 &lt;50000000),2000000,IF(AW378 &lt; 50000000,E,0)))))</f>
        <v>500000</v>
      </c>
      <c r="BA378" s="57">
        <f t="shared" si="76"/>
        <v>8300000</v>
      </c>
      <c r="BB378" s="57">
        <f>VLOOKUP($C378,Sheet2!$A:$BN,BB$6,0)</f>
        <v>4800000</v>
      </c>
      <c r="BC378" s="57">
        <f>VLOOKUP($C378,Sheet2!$A:$BN,BC$6,0)</f>
        <v>3266300</v>
      </c>
      <c r="BD378" s="60">
        <f>VLOOKUP($C378,Sheet2!$A:$BN,BD$6,0)</f>
        <v>1.0608789824402427</v>
      </c>
      <c r="BE378" s="57">
        <f>IF(AND(BB378 &gt;= 0, BB378 &lt;=10000000),500000,IF(AND(BB378 &gt;= 10000000, BB378 &lt;20000000),1000000,IF(AND(BB378&gt;= 20000000, BB378 &lt;30000000),1500000,IF(AND(BB378 &gt;= 30000000, BB378 &lt;50000000),2000000,IF(BB378 &lt; 50000000,E,0)))))</f>
        <v>500000</v>
      </c>
      <c r="BF378" s="57">
        <f t="shared" si="77"/>
        <v>8600000</v>
      </c>
      <c r="BG378" s="57">
        <f>VLOOKUP($C378,Sheet2!$A:$BN,BG$6,0)</f>
        <v>0</v>
      </c>
      <c r="BH378" s="57">
        <f>VLOOKUP($C378,Sheet2!$A:$BN,BH$6,0)</f>
        <v>0</v>
      </c>
      <c r="BI378" s="60" t="e">
        <f>VLOOKUP($C378,Sheet2!$A:$BN,BI$6,0)</f>
        <v>#DIV/0!</v>
      </c>
      <c r="BJ378" s="57">
        <f>IF(AND(BG378 &gt;= 0, BG378 &lt;=10000000),500000,IF(AND(BG378 &gt;= 10000000, BG378 &lt;20000000),1000000,IF(AND(BG378&gt;= 20000000, BG378 &lt;30000000),1500000,IF(AND(BG378 &gt;= 30000000, BG378 &lt;50000000),2000000,IF(BG378 &lt; 50000000,E,0)))))</f>
        <v>500000</v>
      </c>
      <c r="BK378" s="57">
        <f t="shared" si="78"/>
        <v>500000</v>
      </c>
      <c r="BL378" s="57">
        <f>VLOOKUP($C378,Sheet2!$A:$BN,BL$6,0)</f>
        <v>0</v>
      </c>
      <c r="BM378" s="57">
        <f>VLOOKUP($C378,Sheet2!$A:$BN,BM$6,0)</f>
        <v>0</v>
      </c>
      <c r="BN378" s="60" t="e">
        <f>VLOOKUP($C378,Sheet2!$A:$BN,BN$6,0)</f>
        <v>#DIV/0!</v>
      </c>
      <c r="BO378" s="57">
        <f>IF(AND(BL378 &gt;= 0, BL378 &lt;=10000000),500000,IF(AND(BL378 &gt;= 10000000, BL378 &lt;20000000),1000000,IF(AND(BL378&gt;= 20000000, BL378 &lt;30000000),1500000,IF(AND(BL378 &gt;= 30000000, BL378 &lt;50000000),2000000,IF(BL378 &lt; 50000000,E,0)))))</f>
        <v>500000</v>
      </c>
      <c r="BP378" s="57">
        <f t="shared" si="79"/>
        <v>500000</v>
      </c>
      <c r="BQ378" s="57">
        <f>VLOOKUP($C378,Sheet2!$A:$BN,BQ$6,0)</f>
        <v>0</v>
      </c>
      <c r="BR378" s="57">
        <f>VLOOKUP($C378,Sheet2!$A:$BN,BR$6,0)</f>
        <v>0</v>
      </c>
      <c r="BS378" s="60" t="e">
        <f>VLOOKUP($C378,Sheet2!$A:$BN,BS$6,0)</f>
        <v>#DIV/0!</v>
      </c>
      <c r="BT378" s="57">
        <f>IF(AND(BQ378 &gt;= 0, BQ378 &lt;=10000000),500000,IF(AND(BQ378 &gt;= 10000000, BQ378 &lt;20000000),1000000,IF(AND(BQ378&gt;= 20000000, BQ378 &lt;30000000),1500000,IF(AND(BQ378 &gt;= 30000000, BQ378 &lt;50000000),2000000,IF(BQ378 &lt; 50000000,E,0)))))</f>
        <v>500000</v>
      </c>
      <c r="BU378" s="57">
        <f t="shared" si="80"/>
        <v>500000</v>
      </c>
      <c r="BV378" s="57">
        <f>VLOOKUP($C378,Sheet2!$A:$BN,BV$6,0)</f>
        <v>0</v>
      </c>
      <c r="BW378" s="57">
        <f>VLOOKUP($C378,Sheet2!$A:$BN,BW$6,0)</f>
        <v>0</v>
      </c>
      <c r="BX378" s="60" t="e">
        <f>VLOOKUP($C378,Sheet2!$A:$BN,BX$6,0)</f>
        <v>#DIV/0!</v>
      </c>
      <c r="BY378" s="57">
        <f>IF(AND(BV378 &gt;= 0, BV378 &lt;=10000000),500000,IF(AND(BV378 &gt;= 10000000, BV378 &lt;20000000),1000000,IF(AND(BV378&gt;= 20000000, BV378 &lt;30000000),1500000,IF(AND(BV378 &gt;= 30000000, BV378 &lt;50000000),2000000,IF(BV378 &lt; 50000000,E,0)))))</f>
        <v>500000</v>
      </c>
      <c r="BZ378" s="57">
        <f t="shared" si="81"/>
        <v>500000</v>
      </c>
      <c r="CA378" s="57">
        <f>VLOOKUP($C378,Sheet2!$A:$BN,CA$6,0)</f>
        <v>0</v>
      </c>
      <c r="CB378" s="57">
        <f>VLOOKUP($C378,Sheet2!$A:$BN,CB$6,0)</f>
        <v>0</v>
      </c>
      <c r="CC378" s="60" t="e">
        <f>VLOOKUP($C378,Sheet2!$A:$BN,CC$6,0)</f>
        <v>#DIV/0!</v>
      </c>
      <c r="CD378" s="57">
        <f>IF(AND(CA378 &gt;= 0, CA378 &lt;=10000000),500000,IF(AND(CA378 &gt;= 10000000, CA378 &lt;20000000),1000000,IF(AND(CA378&gt;= 20000000, CA378 &lt;30000000),1500000,IF(AND(CA378 &gt;= 30000000, CA378 &lt;50000000),2000000,IF(CA378 &lt; 50000000,E,0)))))</f>
        <v>500000</v>
      </c>
      <c r="CE378" s="57">
        <f t="shared" si="82"/>
        <v>500000</v>
      </c>
    </row>
    <row r="379" spans="1:83">
      <c r="A379" s="21" t="s">
        <v>649</v>
      </c>
      <c r="B379" s="21" t="s">
        <v>969</v>
      </c>
      <c r="C379" s="22" t="s">
        <v>970</v>
      </c>
      <c r="D379" s="57">
        <v>20725000</v>
      </c>
      <c r="E379" s="57">
        <f t="shared" si="83"/>
        <v>5525000</v>
      </c>
      <c r="F379" s="19">
        <v>15200000</v>
      </c>
      <c r="G379" s="19">
        <v>14700000</v>
      </c>
      <c r="H379" s="19">
        <v>14200000</v>
      </c>
      <c r="I379" s="19">
        <v>13100000</v>
      </c>
      <c r="J379" s="19">
        <v>12300000</v>
      </c>
      <c r="K379" s="19">
        <v>11100000</v>
      </c>
      <c r="L379" s="19">
        <v>9700000</v>
      </c>
      <c r="M379" s="19">
        <v>0</v>
      </c>
      <c r="N379" s="19">
        <v>0</v>
      </c>
      <c r="O379" s="19">
        <v>0</v>
      </c>
      <c r="P379" s="19">
        <v>0</v>
      </c>
      <c r="Q379" s="19">
        <v>0</v>
      </c>
      <c r="S379" s="57">
        <f>VLOOKUP($C379,Sheet2!$A:$BN,S$6,0)</f>
        <v>0</v>
      </c>
      <c r="T379" s="57">
        <f>VLOOKUP($C379,Sheet2!$A:$BN,T$6,0)</f>
        <v>0</v>
      </c>
      <c r="U379" s="60" t="e">
        <f>VLOOKUP($C379,Sheet2!$A:$BN,U$6,0)</f>
        <v>#DIV/0!</v>
      </c>
      <c r="V379" s="57">
        <f>IF(AND(S379 &gt;= 0, S379 &lt;=10000000),500000,IF(AND(S379 &gt;= 10000000, S379 &lt;20000000),1000000,IF(AND(S379&gt;= 20000000, S379 &lt;30000000),1500000,IF(AND(S379 &gt;= 30000000, S379 &lt;50000000),2000000,IF(S379 &lt; 50000000,E,0)))))</f>
        <v>500000</v>
      </c>
      <c r="W379" s="57">
        <f t="shared" si="70"/>
        <v>500000</v>
      </c>
      <c r="X379" s="57">
        <f>VLOOKUP($C379,Sheet2!$A:$BN,X$6,0)</f>
        <v>12925000</v>
      </c>
      <c r="Y379" s="57">
        <f>VLOOKUP($C379,Sheet2!$A:$BN,Y$6,0)</f>
        <v>1582550</v>
      </c>
      <c r="Z379" s="60">
        <f>VLOOKUP($C379,Sheet2!$A:$BN,Z$6,0)</f>
        <v>1.05475763016158</v>
      </c>
      <c r="AA379" s="57">
        <f>IF(AND(X379 &gt;= 0, X379 &lt;=10000000),500000,IF(AND(X379 &gt;= 10000000, X379 &lt;20000000),1000000,IF(AND(X379&gt;= 20000000, X379 &lt;30000000),1500000,IF(AND(X379 &gt;= 30000000, X379 &lt;50000000),2000000,IF(X379 &lt; 50000000,E,0)))))</f>
        <v>1000000</v>
      </c>
      <c r="AB379" s="57">
        <f t="shared" si="71"/>
        <v>15600000</v>
      </c>
      <c r="AC379" s="57">
        <f>VLOOKUP($C379,Sheet2!$A:$BN,AC$6,0)</f>
        <v>0</v>
      </c>
      <c r="AD379" s="57">
        <f>VLOOKUP($C379,Sheet2!$A:$BN,AD$6,0)</f>
        <v>0</v>
      </c>
      <c r="AE379" s="60" t="e">
        <f>VLOOKUP($C379,Sheet2!$A:$BN,AE$6,0)</f>
        <v>#DIV/0!</v>
      </c>
      <c r="AF379" s="57">
        <f>IF(AND(AC379 &gt;= 0, AC379 &lt;=10000000),500000,IF(AND(AC379 &gt;= 10000000, AC379 &lt;20000000),1000000,IF(AND(AC379&gt;= 20000000, AC379 &lt;30000000),1500000,IF(AND(AC379 &gt;= 30000000, AC379 &lt;50000000),2000000,IF(AC379 &lt; 50000000,E,0)))))</f>
        <v>500000</v>
      </c>
      <c r="AG379" s="57">
        <f t="shared" si="72"/>
        <v>500000</v>
      </c>
      <c r="AH379" s="57">
        <f>VLOOKUP($C379,Sheet2!$A:$BN,AH$6,0)</f>
        <v>10033333.333333334</v>
      </c>
      <c r="AI379" s="57">
        <f>VLOOKUP($C379,Sheet2!$A:$BN,AI$6,0)</f>
        <v>2542291.6666666665</v>
      </c>
      <c r="AJ379" s="60">
        <f>VLOOKUP($C379,Sheet2!$A:$BN,AJ$6,0)</f>
        <v>1.0296221611632337</v>
      </c>
      <c r="AK379" s="57">
        <f>IF(AND(AH379 &gt;= 0, AH379 &lt;=10000000),500000,IF(AND(AH379 &gt;= 10000000, AH379 &lt;20000000),1000000,IF(AND(AH379&gt;= 20000000, AH379 &lt;30000000),1500000,IF(AND(AH379 &gt;= 30000000, AH379 &lt;50000000),2000000,IF(AH379 &lt; 50000000,E,0)))))</f>
        <v>1000000</v>
      </c>
      <c r="AL379" s="57">
        <f t="shared" si="73"/>
        <v>13600000</v>
      </c>
      <c r="AM379" s="57">
        <f>VLOOKUP($C379,Sheet2!$A:$BN,AM$6,0)</f>
        <v>0</v>
      </c>
      <c r="AN379" s="57">
        <f>VLOOKUP($C379,Sheet2!$A:$BN,AN$6,0)</f>
        <v>0</v>
      </c>
      <c r="AO379" s="60" t="e">
        <f>VLOOKUP($C379,Sheet2!$A:$BN,AO$6,0)</f>
        <v>#DIV/0!</v>
      </c>
      <c r="AP379" s="57">
        <f>IF(AND(AM379 &gt;= 0, AM379 &lt;=10000000),500000,IF(AND(AM379 &gt;= 10000000, AM379 &lt;20000000),1000000,IF(AND(AM379&gt;= 20000000, AM379 &lt;30000000),1500000,IF(AND(AM379 &gt;= 30000000, AM379 &lt;50000000),2000000,IF(AM379 &lt; 50000000,E,0)))))</f>
        <v>500000</v>
      </c>
      <c r="AQ379" s="57">
        <f t="shared" si="74"/>
        <v>500000</v>
      </c>
      <c r="AR379" s="57">
        <f>VLOOKUP($C379,Sheet2!$A:$BN,AR$6,0)</f>
        <v>7365000</v>
      </c>
      <c r="AS379" s="57">
        <f>VLOOKUP($C379,Sheet2!$A:$BN,AS$6,0)</f>
        <v>2515225</v>
      </c>
      <c r="AT379" s="60">
        <f>VLOOKUP($C379,Sheet2!$A:$BN,AT$6,0)</f>
        <v>0.92208592989517768</v>
      </c>
      <c r="AU379" s="57">
        <f>IF(AND(AR379 &gt;= 0, AR379 &lt;=10000000),500000,IF(AND(AR379 &gt;= 10000000, AR379 &lt;20000000),1000000,IF(AND(AR379&gt;= 20000000, AR379 &lt;30000000),1500000,IF(AND(AR379 &gt;= 30000000, AR379 &lt;50000000),2000000,IF(AR379 &lt; 50000000,E,0)))))</f>
        <v>500000</v>
      </c>
      <c r="AV379" s="57">
        <f t="shared" si="75"/>
        <v>10400000</v>
      </c>
      <c r="AW379" s="57">
        <f>VLOOKUP($C379,Sheet2!$A:$BN,AW$6,0)</f>
        <v>0</v>
      </c>
      <c r="AX379" s="57">
        <f>VLOOKUP($C379,Sheet2!$A:$BN,AX$6,0)</f>
        <v>0</v>
      </c>
      <c r="AY379" s="60" t="e">
        <f>VLOOKUP($C379,Sheet2!$A:$BN,AY$6,0)</f>
        <v>#DIV/0!</v>
      </c>
      <c r="AZ379" s="57">
        <f>IF(AND(AW379 &gt;= 0, AW379 &lt;=10000000),500000,IF(AND(AW379 &gt;= 10000000, AW379 &lt;20000000),1000000,IF(AND(AW379&gt;= 20000000, AW379 &lt;30000000),1500000,IF(AND(AW379 &gt;= 30000000, AW379 &lt;50000000),2000000,IF(AW379 &lt; 50000000,E,0)))))</f>
        <v>500000</v>
      </c>
      <c r="BA379" s="57">
        <f t="shared" si="76"/>
        <v>500000</v>
      </c>
      <c r="BB379" s="57">
        <f>VLOOKUP($C379,Sheet2!$A:$BN,BB$6,0)</f>
        <v>0</v>
      </c>
      <c r="BC379" s="57">
        <f>VLOOKUP($C379,Sheet2!$A:$BN,BC$6,0)</f>
        <v>0</v>
      </c>
      <c r="BD379" s="60" t="e">
        <f>VLOOKUP($C379,Sheet2!$A:$BN,BD$6,0)</f>
        <v>#DIV/0!</v>
      </c>
      <c r="BE379" s="57">
        <f>IF(AND(BB379 &gt;= 0, BB379 &lt;=10000000),500000,IF(AND(BB379 &gt;= 10000000, BB379 &lt;20000000),1000000,IF(AND(BB379&gt;= 20000000, BB379 &lt;30000000),1500000,IF(AND(BB379 &gt;= 30000000, BB379 &lt;50000000),2000000,IF(BB379 &lt; 50000000,E,0)))))</f>
        <v>500000</v>
      </c>
      <c r="BF379" s="57">
        <f t="shared" si="77"/>
        <v>500000</v>
      </c>
      <c r="BG379" s="57">
        <f>VLOOKUP($C379,Sheet2!$A:$BN,BG$6,0)</f>
        <v>0</v>
      </c>
      <c r="BH379" s="57">
        <f>VLOOKUP($C379,Sheet2!$A:$BN,BH$6,0)</f>
        <v>0</v>
      </c>
      <c r="BI379" s="60" t="e">
        <f>VLOOKUP($C379,Sheet2!$A:$BN,BI$6,0)</f>
        <v>#DIV/0!</v>
      </c>
      <c r="BJ379" s="57">
        <f>IF(AND(BG379 &gt;= 0, BG379 &lt;=10000000),500000,IF(AND(BG379 &gt;= 10000000, BG379 &lt;20000000),1000000,IF(AND(BG379&gt;= 20000000, BG379 &lt;30000000),1500000,IF(AND(BG379 &gt;= 30000000, BG379 &lt;50000000),2000000,IF(BG379 &lt; 50000000,E,0)))))</f>
        <v>500000</v>
      </c>
      <c r="BK379" s="57">
        <f t="shared" si="78"/>
        <v>500000</v>
      </c>
      <c r="BL379" s="57">
        <f>VLOOKUP($C379,Sheet2!$A:$BN,BL$6,0)</f>
        <v>0</v>
      </c>
      <c r="BM379" s="57">
        <f>VLOOKUP($C379,Sheet2!$A:$BN,BM$6,0)</f>
        <v>0</v>
      </c>
      <c r="BN379" s="60" t="e">
        <f>VLOOKUP($C379,Sheet2!$A:$BN,BN$6,0)</f>
        <v>#DIV/0!</v>
      </c>
      <c r="BO379" s="57">
        <f>IF(AND(BL379 &gt;= 0, BL379 &lt;=10000000),500000,IF(AND(BL379 &gt;= 10000000, BL379 &lt;20000000),1000000,IF(AND(BL379&gt;= 20000000, BL379 &lt;30000000),1500000,IF(AND(BL379 &gt;= 30000000, BL379 &lt;50000000),2000000,IF(BL379 &lt; 50000000,E,0)))))</f>
        <v>500000</v>
      </c>
      <c r="BP379" s="57">
        <f t="shared" si="79"/>
        <v>500000</v>
      </c>
      <c r="BQ379" s="57">
        <f>VLOOKUP($C379,Sheet2!$A:$BN,BQ$6,0)</f>
        <v>0</v>
      </c>
      <c r="BR379" s="57">
        <f>VLOOKUP($C379,Sheet2!$A:$BN,BR$6,0)</f>
        <v>0</v>
      </c>
      <c r="BS379" s="60" t="e">
        <f>VLOOKUP($C379,Sheet2!$A:$BN,BS$6,0)</f>
        <v>#DIV/0!</v>
      </c>
      <c r="BT379" s="57">
        <f>IF(AND(BQ379 &gt;= 0, BQ379 &lt;=10000000),500000,IF(AND(BQ379 &gt;= 10000000, BQ379 &lt;20000000),1000000,IF(AND(BQ379&gt;= 20000000, BQ379 &lt;30000000),1500000,IF(AND(BQ379 &gt;= 30000000, BQ379 &lt;50000000),2000000,IF(BQ379 &lt; 50000000,E,0)))))</f>
        <v>500000</v>
      </c>
      <c r="BU379" s="57">
        <f t="shared" si="80"/>
        <v>500000</v>
      </c>
      <c r="BV379" s="57">
        <f>VLOOKUP($C379,Sheet2!$A:$BN,BV$6,0)</f>
        <v>0</v>
      </c>
      <c r="BW379" s="57">
        <f>VLOOKUP($C379,Sheet2!$A:$BN,BW$6,0)</f>
        <v>0</v>
      </c>
      <c r="BX379" s="60" t="e">
        <f>VLOOKUP($C379,Sheet2!$A:$BN,BX$6,0)</f>
        <v>#DIV/0!</v>
      </c>
      <c r="BY379" s="57">
        <f>IF(AND(BV379 &gt;= 0, BV379 &lt;=10000000),500000,IF(AND(BV379 &gt;= 10000000, BV379 &lt;20000000),1000000,IF(AND(BV379&gt;= 20000000, BV379 &lt;30000000),1500000,IF(AND(BV379 &gt;= 30000000, BV379 &lt;50000000),2000000,IF(BV379 &lt; 50000000,E,0)))))</f>
        <v>500000</v>
      </c>
      <c r="BZ379" s="57">
        <f t="shared" si="81"/>
        <v>500000</v>
      </c>
      <c r="CA379" s="57">
        <f>VLOOKUP($C379,Sheet2!$A:$BN,CA$6,0)</f>
        <v>0</v>
      </c>
      <c r="CB379" s="57">
        <f>VLOOKUP($C379,Sheet2!$A:$BN,CB$6,0)</f>
        <v>0</v>
      </c>
      <c r="CC379" s="60" t="e">
        <f>VLOOKUP($C379,Sheet2!$A:$BN,CC$6,0)</f>
        <v>#DIV/0!</v>
      </c>
      <c r="CD379" s="57">
        <f>IF(AND(CA379 &gt;= 0, CA379 &lt;=10000000),500000,IF(AND(CA379 &gt;= 10000000, CA379 &lt;20000000),1000000,IF(AND(CA379&gt;= 20000000, CA379 &lt;30000000),1500000,IF(AND(CA379 &gt;= 30000000, CA379 &lt;50000000),2000000,IF(CA379 &lt; 50000000,E,0)))))</f>
        <v>500000</v>
      </c>
      <c r="CE379" s="57">
        <f t="shared" si="82"/>
        <v>500000</v>
      </c>
    </row>
    <row r="380" spans="1:83">
      <c r="A380" s="21" t="s">
        <v>649</v>
      </c>
      <c r="B380" s="21" t="s">
        <v>672</v>
      </c>
      <c r="C380" s="22" t="s">
        <v>673</v>
      </c>
      <c r="D380" s="57">
        <v>0</v>
      </c>
      <c r="E380" s="57">
        <f t="shared" si="83"/>
        <v>-14100000</v>
      </c>
      <c r="F380" s="19">
        <v>14100000</v>
      </c>
      <c r="G380" s="19">
        <v>13600000</v>
      </c>
      <c r="H380" s="19">
        <v>13100000</v>
      </c>
      <c r="I380" s="19">
        <v>12200000</v>
      </c>
      <c r="J380" s="19">
        <v>11500000</v>
      </c>
      <c r="K380" s="19">
        <v>10200000</v>
      </c>
      <c r="L380" s="19">
        <v>9100000</v>
      </c>
      <c r="M380" s="19">
        <v>0</v>
      </c>
      <c r="N380" s="19">
        <v>0</v>
      </c>
      <c r="O380" s="19">
        <v>0</v>
      </c>
      <c r="P380" s="19">
        <v>0</v>
      </c>
      <c r="Q380" s="19">
        <v>0</v>
      </c>
      <c r="S380" s="57">
        <f>VLOOKUP($C380,Sheet2!$A:$BN,S$6,0)</f>
        <v>0</v>
      </c>
      <c r="T380" s="57">
        <f>VLOOKUP($C380,Sheet2!$A:$BN,T$6,0)</f>
        <v>0</v>
      </c>
      <c r="U380" s="60" t="e">
        <f>VLOOKUP($C380,Sheet2!$A:$BN,U$6,0)</f>
        <v>#DIV/0!</v>
      </c>
      <c r="V380" s="57">
        <f>IF(AND(S380 &gt;= 0, S380 &lt;=10000000),500000,IF(AND(S380 &gt;= 10000000, S380 &lt;20000000),1000000,IF(AND(S380&gt;= 20000000, S380 &lt;30000000),1500000,IF(AND(S380 &gt;= 30000000, S380 &lt;50000000),2000000,IF(S380 &lt; 50000000,E,0)))))</f>
        <v>500000</v>
      </c>
      <c r="W380" s="57">
        <f t="shared" si="70"/>
        <v>500000</v>
      </c>
      <c r="X380" s="57">
        <f>VLOOKUP($C380,Sheet2!$A:$BN,X$6,0)</f>
        <v>0</v>
      </c>
      <c r="Y380" s="57">
        <f>VLOOKUP($C380,Sheet2!$A:$BN,Y$6,0)</f>
        <v>0</v>
      </c>
      <c r="Z380" s="60" t="e">
        <f>VLOOKUP($C380,Sheet2!$A:$BN,Z$6,0)</f>
        <v>#DIV/0!</v>
      </c>
      <c r="AA380" s="57">
        <f>IF(AND(X380 &gt;= 0, X380 &lt;=10000000),500000,IF(AND(X380 &gt;= 10000000, X380 &lt;20000000),1000000,IF(AND(X380&gt;= 20000000, X380 &lt;30000000),1500000,IF(AND(X380 &gt;= 30000000, X380 &lt;50000000),2000000,IF(X380 &lt; 50000000,E,0)))))</f>
        <v>500000</v>
      </c>
      <c r="AB380" s="57">
        <f t="shared" si="71"/>
        <v>500000</v>
      </c>
      <c r="AC380" s="57">
        <f>VLOOKUP($C380,Sheet2!$A:$BN,AC$6,0)</f>
        <v>0</v>
      </c>
      <c r="AD380" s="57">
        <f>VLOOKUP($C380,Sheet2!$A:$BN,AD$6,0)</f>
        <v>0</v>
      </c>
      <c r="AE380" s="60" t="e">
        <f>VLOOKUP($C380,Sheet2!$A:$BN,AE$6,0)</f>
        <v>#DIV/0!</v>
      </c>
      <c r="AF380" s="57">
        <f>IF(AND(AC380 &gt;= 0, AC380 &lt;=10000000),500000,IF(AND(AC380 &gt;= 10000000, AC380 &lt;20000000),1000000,IF(AND(AC380&gt;= 20000000, AC380 &lt;30000000),1500000,IF(AND(AC380 &gt;= 30000000, AC380 &lt;50000000),2000000,IF(AC380 &lt; 50000000,E,0)))))</f>
        <v>500000</v>
      </c>
      <c r="AG380" s="57">
        <f t="shared" si="72"/>
        <v>500000</v>
      </c>
      <c r="AH380" s="57">
        <f>VLOOKUP($C380,Sheet2!$A:$BN,AH$6,0)</f>
        <v>8400000</v>
      </c>
      <c r="AI380" s="57">
        <f>VLOOKUP($C380,Sheet2!$A:$BN,AI$6,0)</f>
        <v>5028450</v>
      </c>
      <c r="AJ380" s="60">
        <f>VLOOKUP($C380,Sheet2!$A:$BN,AJ$6,0)</f>
        <v>1.084416674197338</v>
      </c>
      <c r="AK380" s="57">
        <f>IF(AND(AH380 &gt;= 0, AH380 &lt;=10000000),500000,IF(AND(AH380 &gt;= 10000000, AH380 &lt;20000000),1000000,IF(AND(AH380&gt;= 20000000, AH380 &lt;30000000),1500000,IF(AND(AH380 &gt;= 30000000, AH380 &lt;50000000),2000000,IF(AH380 &lt; 50000000,E,0)))))</f>
        <v>500000</v>
      </c>
      <c r="AL380" s="57">
        <f t="shared" si="73"/>
        <v>14000000</v>
      </c>
      <c r="AM380" s="57">
        <f>VLOOKUP($C380,Sheet2!$A:$BN,AM$6,0)</f>
        <v>7721666.666666667</v>
      </c>
      <c r="AN380" s="57">
        <f>VLOOKUP($C380,Sheet2!$A:$BN,AN$6,0)</f>
        <v>3396800</v>
      </c>
      <c r="AO380" s="60">
        <f>VLOOKUP($C380,Sheet2!$A:$BN,AO$6,0)</f>
        <v>0.97973287317820013</v>
      </c>
      <c r="AP380" s="57">
        <f>IF(AND(AM380 &gt;= 0, AM380 &lt;=10000000),500000,IF(AND(AM380 &gt;= 10000000, AM380 &lt;20000000),1000000,IF(AND(AM380&gt;= 20000000, AM380 &lt;30000000),1500000,IF(AND(AM380 &gt;= 30000000, AM380 &lt;50000000),2000000,IF(AM380 &lt; 50000000,E,0)))))</f>
        <v>500000</v>
      </c>
      <c r="AQ380" s="57">
        <f t="shared" si="74"/>
        <v>11700000</v>
      </c>
      <c r="AR380" s="57">
        <f>VLOOKUP($C380,Sheet2!$A:$BN,AR$6,0)</f>
        <v>6600000</v>
      </c>
      <c r="AS380" s="57">
        <f>VLOOKUP($C380,Sheet2!$A:$BN,AS$6,0)</f>
        <v>3384525</v>
      </c>
      <c r="AT380" s="60">
        <f>VLOOKUP($C380,Sheet2!$A:$BN,AT$6,0)</f>
        <v>0.98215381868101204</v>
      </c>
      <c r="AU380" s="57">
        <f>IF(AND(AR380 &gt;= 0, AR380 &lt;=10000000),500000,IF(AND(AR380 &gt;= 10000000, AR380 &lt;20000000),1000000,IF(AND(AR380&gt;= 20000000, AR380 &lt;30000000),1500000,IF(AND(AR380 &gt;= 30000000, AR380 &lt;50000000),2000000,IF(AR380 &lt; 50000000,E,0)))))</f>
        <v>500000</v>
      </c>
      <c r="AV380" s="57">
        <f t="shared" si="75"/>
        <v>10500000</v>
      </c>
      <c r="AW380" s="57">
        <f>VLOOKUP($C380,Sheet2!$A:$BN,AW$6,0)</f>
        <v>0</v>
      </c>
      <c r="AX380" s="57">
        <f>VLOOKUP($C380,Sheet2!$A:$BN,AX$6,0)</f>
        <v>0</v>
      </c>
      <c r="AY380" s="60" t="e">
        <f>VLOOKUP($C380,Sheet2!$A:$BN,AY$6,0)</f>
        <v>#DIV/0!</v>
      </c>
      <c r="AZ380" s="57">
        <f>IF(AND(AW380 &gt;= 0, AW380 &lt;=10000000),500000,IF(AND(AW380 &gt;= 10000000, AW380 &lt;20000000),1000000,IF(AND(AW380&gt;= 20000000, AW380 &lt;30000000),1500000,IF(AND(AW380 &gt;= 30000000, AW380 &lt;50000000),2000000,IF(AW380 &lt; 50000000,E,0)))))</f>
        <v>500000</v>
      </c>
      <c r="BA380" s="57">
        <f t="shared" si="76"/>
        <v>500000</v>
      </c>
      <c r="BB380" s="57">
        <f>VLOOKUP($C380,Sheet2!$A:$BN,BB$6,0)</f>
        <v>0</v>
      </c>
      <c r="BC380" s="57">
        <f>VLOOKUP($C380,Sheet2!$A:$BN,BC$6,0)</f>
        <v>0</v>
      </c>
      <c r="BD380" s="60" t="e">
        <f>VLOOKUP($C380,Sheet2!$A:$BN,BD$6,0)</f>
        <v>#DIV/0!</v>
      </c>
      <c r="BE380" s="57">
        <f>IF(AND(BB380 &gt;= 0, BB380 &lt;=10000000),500000,IF(AND(BB380 &gt;= 10000000, BB380 &lt;20000000),1000000,IF(AND(BB380&gt;= 20000000, BB380 &lt;30000000),1500000,IF(AND(BB380 &gt;= 30000000, BB380 &lt;50000000),2000000,IF(BB380 &lt; 50000000,E,0)))))</f>
        <v>500000</v>
      </c>
      <c r="BF380" s="57">
        <f t="shared" si="77"/>
        <v>500000</v>
      </c>
      <c r="BG380" s="57">
        <f>VLOOKUP($C380,Sheet2!$A:$BN,BG$6,0)</f>
        <v>0</v>
      </c>
      <c r="BH380" s="57">
        <f>VLOOKUP($C380,Sheet2!$A:$BN,BH$6,0)</f>
        <v>0</v>
      </c>
      <c r="BI380" s="60" t="e">
        <f>VLOOKUP($C380,Sheet2!$A:$BN,BI$6,0)</f>
        <v>#DIV/0!</v>
      </c>
      <c r="BJ380" s="57">
        <f>IF(AND(BG380 &gt;= 0, BG380 &lt;=10000000),500000,IF(AND(BG380 &gt;= 10000000, BG380 &lt;20000000),1000000,IF(AND(BG380&gt;= 20000000, BG380 &lt;30000000),1500000,IF(AND(BG380 &gt;= 30000000, BG380 &lt;50000000),2000000,IF(BG380 &lt; 50000000,E,0)))))</f>
        <v>500000</v>
      </c>
      <c r="BK380" s="57">
        <f t="shared" si="78"/>
        <v>500000</v>
      </c>
      <c r="BL380" s="57">
        <f>VLOOKUP($C380,Sheet2!$A:$BN,BL$6,0)</f>
        <v>0</v>
      </c>
      <c r="BM380" s="57">
        <f>VLOOKUP($C380,Sheet2!$A:$BN,BM$6,0)</f>
        <v>0</v>
      </c>
      <c r="BN380" s="60" t="e">
        <f>VLOOKUP($C380,Sheet2!$A:$BN,BN$6,0)</f>
        <v>#DIV/0!</v>
      </c>
      <c r="BO380" s="57">
        <f>IF(AND(BL380 &gt;= 0, BL380 &lt;=10000000),500000,IF(AND(BL380 &gt;= 10000000, BL380 &lt;20000000),1000000,IF(AND(BL380&gt;= 20000000, BL380 &lt;30000000),1500000,IF(AND(BL380 &gt;= 30000000, BL380 &lt;50000000),2000000,IF(BL380 &lt; 50000000,E,0)))))</f>
        <v>500000</v>
      </c>
      <c r="BP380" s="57">
        <f t="shared" si="79"/>
        <v>500000</v>
      </c>
      <c r="BQ380" s="57">
        <f>VLOOKUP($C380,Sheet2!$A:$BN,BQ$6,0)</f>
        <v>0</v>
      </c>
      <c r="BR380" s="57">
        <f>VLOOKUP($C380,Sheet2!$A:$BN,BR$6,0)</f>
        <v>0</v>
      </c>
      <c r="BS380" s="60" t="e">
        <f>VLOOKUP($C380,Sheet2!$A:$BN,BS$6,0)</f>
        <v>#DIV/0!</v>
      </c>
      <c r="BT380" s="57">
        <f>IF(AND(BQ380 &gt;= 0, BQ380 &lt;=10000000),500000,IF(AND(BQ380 &gt;= 10000000, BQ380 &lt;20000000),1000000,IF(AND(BQ380&gt;= 20000000, BQ380 &lt;30000000),1500000,IF(AND(BQ380 &gt;= 30000000, BQ380 &lt;50000000),2000000,IF(BQ380 &lt; 50000000,E,0)))))</f>
        <v>500000</v>
      </c>
      <c r="BU380" s="57">
        <f t="shared" si="80"/>
        <v>500000</v>
      </c>
      <c r="BV380" s="57">
        <f>VLOOKUP($C380,Sheet2!$A:$BN,BV$6,0)</f>
        <v>0</v>
      </c>
      <c r="BW380" s="57">
        <f>VLOOKUP($C380,Sheet2!$A:$BN,BW$6,0)</f>
        <v>0</v>
      </c>
      <c r="BX380" s="60" t="e">
        <f>VLOOKUP($C380,Sheet2!$A:$BN,BX$6,0)</f>
        <v>#DIV/0!</v>
      </c>
      <c r="BY380" s="57">
        <f>IF(AND(BV380 &gt;= 0, BV380 &lt;=10000000),500000,IF(AND(BV380 &gt;= 10000000, BV380 &lt;20000000),1000000,IF(AND(BV380&gt;= 20000000, BV380 &lt;30000000),1500000,IF(AND(BV380 &gt;= 30000000, BV380 &lt;50000000),2000000,IF(BV380 &lt; 50000000,E,0)))))</f>
        <v>500000</v>
      </c>
      <c r="BZ380" s="57">
        <f t="shared" si="81"/>
        <v>500000</v>
      </c>
      <c r="CA380" s="57">
        <f>VLOOKUP($C380,Sheet2!$A:$BN,CA$6,0)</f>
        <v>0</v>
      </c>
      <c r="CB380" s="57">
        <f>VLOOKUP($C380,Sheet2!$A:$BN,CB$6,0)</f>
        <v>0</v>
      </c>
      <c r="CC380" s="60" t="e">
        <f>VLOOKUP($C380,Sheet2!$A:$BN,CC$6,0)</f>
        <v>#DIV/0!</v>
      </c>
      <c r="CD380" s="57">
        <f>IF(AND(CA380 &gt;= 0, CA380 &lt;=10000000),500000,IF(AND(CA380 &gt;= 10000000, CA380 &lt;20000000),1000000,IF(AND(CA380&gt;= 20000000, CA380 &lt;30000000),1500000,IF(AND(CA380 &gt;= 30000000, CA380 &lt;50000000),2000000,IF(CA380 &lt; 50000000,E,0)))))</f>
        <v>500000</v>
      </c>
      <c r="CE380" s="57">
        <f t="shared" si="82"/>
        <v>500000</v>
      </c>
    </row>
    <row r="381" spans="1:83">
      <c r="A381" s="21" t="s">
        <v>649</v>
      </c>
      <c r="B381" s="21" t="s">
        <v>674</v>
      </c>
      <c r="C381" s="22" t="s">
        <v>675</v>
      </c>
      <c r="D381" s="57">
        <v>0</v>
      </c>
      <c r="E381" s="57">
        <f t="shared" si="83"/>
        <v>-14100000</v>
      </c>
      <c r="F381" s="19">
        <v>14100000</v>
      </c>
      <c r="G381" s="19">
        <v>13600000</v>
      </c>
      <c r="H381" s="19">
        <v>13100000</v>
      </c>
      <c r="I381" s="19">
        <v>12200000</v>
      </c>
      <c r="J381" s="19">
        <v>11500000</v>
      </c>
      <c r="K381" s="19">
        <v>10200000</v>
      </c>
      <c r="L381" s="19">
        <v>9100000</v>
      </c>
      <c r="M381" s="19">
        <v>7900000</v>
      </c>
      <c r="N381" s="19">
        <v>6800000</v>
      </c>
      <c r="O381" s="19">
        <v>0</v>
      </c>
      <c r="P381" s="19">
        <v>0</v>
      </c>
      <c r="Q381" s="19">
        <v>0</v>
      </c>
      <c r="S381" s="57" t="e">
        <f>VLOOKUP($C381,Sheet2!$A:$BN,S$6,0)</f>
        <v>#N/A</v>
      </c>
      <c r="T381" s="57" t="e">
        <f>VLOOKUP($C381,Sheet2!$A:$BN,T$6,0)</f>
        <v>#N/A</v>
      </c>
      <c r="U381" s="60" t="e">
        <f>VLOOKUP($C381,Sheet2!$A:$BN,U$6,0)</f>
        <v>#N/A</v>
      </c>
      <c r="V381" s="57" t="e">
        <f>IF(AND(S381 &gt;= 0, S381 &lt;=10000000),500000,IF(AND(S381 &gt;= 10000000, S381 &lt;20000000),1000000,IF(AND(S381&gt;= 20000000, S381 &lt;30000000),1500000,IF(AND(S381 &gt;= 30000000, S381 &lt;50000000),2000000,IF(S381 &lt; 50000000,E,0)))))</f>
        <v>#N/A</v>
      </c>
      <c r="W381" s="57" t="e">
        <f t="shared" si="70"/>
        <v>#N/A</v>
      </c>
      <c r="X381" s="57" t="e">
        <f>VLOOKUP($C381,Sheet2!$A:$BN,X$6,0)</f>
        <v>#N/A</v>
      </c>
      <c r="Y381" s="57" t="e">
        <f>VLOOKUP($C381,Sheet2!$A:$BN,Y$6,0)</f>
        <v>#N/A</v>
      </c>
      <c r="Z381" s="60" t="e">
        <f>VLOOKUP($C381,Sheet2!$A:$BN,Z$6,0)</f>
        <v>#N/A</v>
      </c>
      <c r="AA381" s="57" t="e">
        <f>IF(AND(X381 &gt;= 0, X381 &lt;=10000000),500000,IF(AND(X381 &gt;= 10000000, X381 &lt;20000000),1000000,IF(AND(X381&gt;= 20000000, X381 &lt;30000000),1500000,IF(AND(X381 &gt;= 30000000, X381 &lt;50000000),2000000,IF(X381 &lt; 50000000,E,0)))))</f>
        <v>#N/A</v>
      </c>
      <c r="AB381" s="57" t="e">
        <f t="shared" si="71"/>
        <v>#N/A</v>
      </c>
      <c r="AC381" s="57" t="e">
        <f>VLOOKUP($C381,Sheet2!$A:$BN,AC$6,0)</f>
        <v>#N/A</v>
      </c>
      <c r="AD381" s="57" t="e">
        <f>VLOOKUP($C381,Sheet2!$A:$BN,AD$6,0)</f>
        <v>#N/A</v>
      </c>
      <c r="AE381" s="60" t="e">
        <f>VLOOKUP($C381,Sheet2!$A:$BN,AE$6,0)</f>
        <v>#N/A</v>
      </c>
      <c r="AF381" s="57" t="e">
        <f>IF(AND(AC381 &gt;= 0, AC381 &lt;=10000000),500000,IF(AND(AC381 &gt;= 10000000, AC381 &lt;20000000),1000000,IF(AND(AC381&gt;= 20000000, AC381 &lt;30000000),1500000,IF(AND(AC381 &gt;= 30000000, AC381 &lt;50000000),2000000,IF(AC381 &lt; 50000000,E,0)))))</f>
        <v>#N/A</v>
      </c>
      <c r="AG381" s="57" t="e">
        <f t="shared" si="72"/>
        <v>#N/A</v>
      </c>
      <c r="AH381" s="57" t="e">
        <f>VLOOKUP($C381,Sheet2!$A:$BN,AH$6,0)</f>
        <v>#N/A</v>
      </c>
      <c r="AI381" s="57" t="e">
        <f>VLOOKUP($C381,Sheet2!$A:$BN,AI$6,0)</f>
        <v>#N/A</v>
      </c>
      <c r="AJ381" s="60" t="e">
        <f>VLOOKUP($C381,Sheet2!$A:$BN,AJ$6,0)</f>
        <v>#N/A</v>
      </c>
      <c r="AK381" s="57" t="e">
        <f>IF(AND(AH381 &gt;= 0, AH381 &lt;=10000000),500000,IF(AND(AH381 &gt;= 10000000, AH381 &lt;20000000),1000000,IF(AND(AH381&gt;= 20000000, AH381 &lt;30000000),1500000,IF(AND(AH381 &gt;= 30000000, AH381 &lt;50000000),2000000,IF(AH381 &lt; 50000000,E,0)))))</f>
        <v>#N/A</v>
      </c>
      <c r="AL381" s="57" t="e">
        <f t="shared" si="73"/>
        <v>#N/A</v>
      </c>
      <c r="AM381" s="57" t="e">
        <f>VLOOKUP($C381,Sheet2!$A:$BN,AM$6,0)</f>
        <v>#N/A</v>
      </c>
      <c r="AN381" s="57" t="e">
        <f>VLOOKUP($C381,Sheet2!$A:$BN,AN$6,0)</f>
        <v>#N/A</v>
      </c>
      <c r="AO381" s="60" t="e">
        <f>VLOOKUP($C381,Sheet2!$A:$BN,AO$6,0)</f>
        <v>#N/A</v>
      </c>
      <c r="AP381" s="57" t="e">
        <f>IF(AND(AM381 &gt;= 0, AM381 &lt;=10000000),500000,IF(AND(AM381 &gt;= 10000000, AM381 &lt;20000000),1000000,IF(AND(AM381&gt;= 20000000, AM381 &lt;30000000),1500000,IF(AND(AM381 &gt;= 30000000, AM381 &lt;50000000),2000000,IF(AM381 &lt; 50000000,E,0)))))</f>
        <v>#N/A</v>
      </c>
      <c r="AQ381" s="57" t="e">
        <f t="shared" si="74"/>
        <v>#N/A</v>
      </c>
      <c r="AR381" s="57" t="e">
        <f>VLOOKUP($C381,Sheet2!$A:$BN,AR$6,0)</f>
        <v>#N/A</v>
      </c>
      <c r="AS381" s="57" t="e">
        <f>VLOOKUP($C381,Sheet2!$A:$BN,AS$6,0)</f>
        <v>#N/A</v>
      </c>
      <c r="AT381" s="60" t="e">
        <f>VLOOKUP($C381,Sheet2!$A:$BN,AT$6,0)</f>
        <v>#N/A</v>
      </c>
      <c r="AU381" s="57" t="e">
        <f>IF(AND(AR381 &gt;= 0, AR381 &lt;=10000000),500000,IF(AND(AR381 &gt;= 10000000, AR381 &lt;20000000),1000000,IF(AND(AR381&gt;= 20000000, AR381 &lt;30000000),1500000,IF(AND(AR381 &gt;= 30000000, AR381 &lt;50000000),2000000,IF(AR381 &lt; 50000000,E,0)))))</f>
        <v>#N/A</v>
      </c>
      <c r="AV381" s="57" t="e">
        <f t="shared" si="75"/>
        <v>#N/A</v>
      </c>
      <c r="AW381" s="57" t="e">
        <f>VLOOKUP($C381,Sheet2!$A:$BN,AW$6,0)</f>
        <v>#N/A</v>
      </c>
      <c r="AX381" s="57" t="e">
        <f>VLOOKUP($C381,Sheet2!$A:$BN,AX$6,0)</f>
        <v>#N/A</v>
      </c>
      <c r="AY381" s="60" t="e">
        <f>VLOOKUP($C381,Sheet2!$A:$BN,AY$6,0)</f>
        <v>#N/A</v>
      </c>
      <c r="AZ381" s="57" t="e">
        <f>IF(AND(AW381 &gt;= 0, AW381 &lt;=10000000),500000,IF(AND(AW381 &gt;= 10000000, AW381 &lt;20000000),1000000,IF(AND(AW381&gt;= 20000000, AW381 &lt;30000000),1500000,IF(AND(AW381 &gt;= 30000000, AW381 &lt;50000000),2000000,IF(AW381 &lt; 50000000,E,0)))))</f>
        <v>#N/A</v>
      </c>
      <c r="BA381" s="57" t="e">
        <f t="shared" si="76"/>
        <v>#N/A</v>
      </c>
      <c r="BB381" s="57" t="e">
        <f>VLOOKUP($C381,Sheet2!$A:$BN,BB$6,0)</f>
        <v>#N/A</v>
      </c>
      <c r="BC381" s="57" t="e">
        <f>VLOOKUP($C381,Sheet2!$A:$BN,BC$6,0)</f>
        <v>#N/A</v>
      </c>
      <c r="BD381" s="60" t="e">
        <f>VLOOKUP($C381,Sheet2!$A:$BN,BD$6,0)</f>
        <v>#N/A</v>
      </c>
      <c r="BE381" s="57" t="e">
        <f>IF(AND(BB381 &gt;= 0, BB381 &lt;=10000000),500000,IF(AND(BB381 &gt;= 10000000, BB381 &lt;20000000),1000000,IF(AND(BB381&gt;= 20000000, BB381 &lt;30000000),1500000,IF(AND(BB381 &gt;= 30000000, BB381 &lt;50000000),2000000,IF(BB381 &lt; 50000000,E,0)))))</f>
        <v>#N/A</v>
      </c>
      <c r="BF381" s="57" t="e">
        <f t="shared" si="77"/>
        <v>#N/A</v>
      </c>
      <c r="BG381" s="57" t="e">
        <f>VLOOKUP($C381,Sheet2!$A:$BN,BG$6,0)</f>
        <v>#N/A</v>
      </c>
      <c r="BH381" s="57" t="e">
        <f>VLOOKUP($C381,Sheet2!$A:$BN,BH$6,0)</f>
        <v>#N/A</v>
      </c>
      <c r="BI381" s="60" t="e">
        <f>VLOOKUP($C381,Sheet2!$A:$BN,BI$6,0)</f>
        <v>#N/A</v>
      </c>
      <c r="BJ381" s="57" t="e">
        <f>IF(AND(BG381 &gt;= 0, BG381 &lt;=10000000),500000,IF(AND(BG381 &gt;= 10000000, BG381 &lt;20000000),1000000,IF(AND(BG381&gt;= 20000000, BG381 &lt;30000000),1500000,IF(AND(BG381 &gt;= 30000000, BG381 &lt;50000000),2000000,IF(BG381 &lt; 50000000,E,0)))))</f>
        <v>#N/A</v>
      </c>
      <c r="BK381" s="57" t="e">
        <f t="shared" si="78"/>
        <v>#N/A</v>
      </c>
      <c r="BL381" s="57" t="e">
        <f>VLOOKUP($C381,Sheet2!$A:$BN,BL$6,0)</f>
        <v>#N/A</v>
      </c>
      <c r="BM381" s="57" t="e">
        <f>VLOOKUP($C381,Sheet2!$A:$BN,BM$6,0)</f>
        <v>#N/A</v>
      </c>
      <c r="BN381" s="60" t="e">
        <f>VLOOKUP($C381,Sheet2!$A:$BN,BN$6,0)</f>
        <v>#N/A</v>
      </c>
      <c r="BO381" s="57" t="e">
        <f>IF(AND(BL381 &gt;= 0, BL381 &lt;=10000000),500000,IF(AND(BL381 &gt;= 10000000, BL381 &lt;20000000),1000000,IF(AND(BL381&gt;= 20000000, BL381 &lt;30000000),1500000,IF(AND(BL381 &gt;= 30000000, BL381 &lt;50000000),2000000,IF(BL381 &lt; 50000000,E,0)))))</f>
        <v>#N/A</v>
      </c>
      <c r="BP381" s="57" t="e">
        <f t="shared" si="79"/>
        <v>#N/A</v>
      </c>
      <c r="BQ381" s="57" t="e">
        <f>VLOOKUP($C381,Sheet2!$A:$BN,BQ$6,0)</f>
        <v>#N/A</v>
      </c>
      <c r="BR381" s="57" t="e">
        <f>VLOOKUP($C381,Sheet2!$A:$BN,BR$6,0)</f>
        <v>#N/A</v>
      </c>
      <c r="BS381" s="60" t="e">
        <f>VLOOKUP($C381,Sheet2!$A:$BN,BS$6,0)</f>
        <v>#N/A</v>
      </c>
      <c r="BT381" s="57" t="e">
        <f>IF(AND(BQ381 &gt;= 0, BQ381 &lt;=10000000),500000,IF(AND(BQ381 &gt;= 10000000, BQ381 &lt;20000000),1000000,IF(AND(BQ381&gt;= 20000000, BQ381 &lt;30000000),1500000,IF(AND(BQ381 &gt;= 30000000, BQ381 &lt;50000000),2000000,IF(BQ381 &lt; 50000000,E,0)))))</f>
        <v>#N/A</v>
      </c>
      <c r="BU381" s="57" t="e">
        <f t="shared" si="80"/>
        <v>#N/A</v>
      </c>
      <c r="BV381" s="57" t="e">
        <f>VLOOKUP($C381,Sheet2!$A:$BN,BV$6,0)</f>
        <v>#N/A</v>
      </c>
      <c r="BW381" s="57" t="e">
        <f>VLOOKUP($C381,Sheet2!$A:$BN,BW$6,0)</f>
        <v>#N/A</v>
      </c>
      <c r="BX381" s="60" t="e">
        <f>VLOOKUP($C381,Sheet2!$A:$BN,BX$6,0)</f>
        <v>#N/A</v>
      </c>
      <c r="BY381" s="57" t="e">
        <f>IF(AND(BV381 &gt;= 0, BV381 &lt;=10000000),500000,IF(AND(BV381 &gt;= 10000000, BV381 &lt;20000000),1000000,IF(AND(BV381&gt;= 20000000, BV381 &lt;30000000),1500000,IF(AND(BV381 &gt;= 30000000, BV381 &lt;50000000),2000000,IF(BV381 &lt; 50000000,E,0)))))</f>
        <v>#N/A</v>
      </c>
      <c r="BZ381" s="57" t="e">
        <f t="shared" si="81"/>
        <v>#N/A</v>
      </c>
      <c r="CA381" s="57" t="e">
        <f>VLOOKUP($C381,Sheet2!$A:$BN,CA$6,0)</f>
        <v>#N/A</v>
      </c>
      <c r="CB381" s="57" t="e">
        <f>VLOOKUP($C381,Sheet2!$A:$BN,CB$6,0)</f>
        <v>#N/A</v>
      </c>
      <c r="CC381" s="60" t="e">
        <f>VLOOKUP($C381,Sheet2!$A:$BN,CC$6,0)</f>
        <v>#N/A</v>
      </c>
      <c r="CD381" s="57" t="e">
        <f>IF(AND(CA381 &gt;= 0, CA381 &lt;=10000000),500000,IF(AND(CA381 &gt;= 10000000, CA381 &lt;20000000),1000000,IF(AND(CA381&gt;= 20000000, CA381 &lt;30000000),1500000,IF(AND(CA381 &gt;= 30000000, CA381 &lt;50000000),2000000,IF(CA381 &lt; 50000000,E,0)))))</f>
        <v>#N/A</v>
      </c>
      <c r="CE381" s="57" t="e">
        <f t="shared" si="82"/>
        <v>#N/A</v>
      </c>
    </row>
    <row r="382" spans="1:83">
      <c r="A382" s="21" t="s">
        <v>649</v>
      </c>
      <c r="B382" s="21" t="s">
        <v>676</v>
      </c>
      <c r="C382" s="22" t="s">
        <v>677</v>
      </c>
      <c r="D382" s="57">
        <v>0</v>
      </c>
      <c r="E382" s="57">
        <f t="shared" si="83"/>
        <v>-14100000</v>
      </c>
      <c r="F382" s="19">
        <v>14100000</v>
      </c>
      <c r="G382" s="19">
        <v>13600000</v>
      </c>
      <c r="H382" s="19">
        <v>13100000</v>
      </c>
      <c r="I382" s="19">
        <v>12200000</v>
      </c>
      <c r="J382" s="19">
        <v>11500000</v>
      </c>
      <c r="K382" s="19">
        <v>10200000</v>
      </c>
      <c r="L382" s="19">
        <v>9100000</v>
      </c>
      <c r="M382" s="19">
        <v>7900000</v>
      </c>
      <c r="N382" s="19">
        <v>6800000</v>
      </c>
      <c r="O382" s="19">
        <v>6100000</v>
      </c>
      <c r="P382" s="19">
        <v>4800000</v>
      </c>
      <c r="Q382" s="19">
        <v>0</v>
      </c>
      <c r="S382" s="57">
        <f>VLOOKUP($C382,Sheet2!$A:$BN,S$6,0)</f>
        <v>0</v>
      </c>
      <c r="T382" s="57">
        <f>VLOOKUP($C382,Sheet2!$A:$BN,T$6,0)</f>
        <v>0</v>
      </c>
      <c r="U382" s="60" t="e">
        <f>VLOOKUP($C382,Sheet2!$A:$BN,U$6,0)</f>
        <v>#DIV/0!</v>
      </c>
      <c r="V382" s="57">
        <f>IF(AND(S382 &gt;= 0, S382 &lt;=10000000),500000,IF(AND(S382 &gt;= 10000000, S382 &lt;20000000),1000000,IF(AND(S382&gt;= 20000000, S382 &lt;30000000),1500000,IF(AND(S382 &gt;= 30000000, S382 &lt;50000000),2000000,IF(S382 &lt; 50000000,E,0)))))</f>
        <v>500000</v>
      </c>
      <c r="W382" s="57">
        <f t="shared" si="70"/>
        <v>500000</v>
      </c>
      <c r="X382" s="57">
        <f>VLOOKUP($C382,Sheet2!$A:$BN,X$6,0)</f>
        <v>0</v>
      </c>
      <c r="Y382" s="57">
        <f>VLOOKUP($C382,Sheet2!$A:$BN,Y$6,0)</f>
        <v>0</v>
      </c>
      <c r="Z382" s="60" t="e">
        <f>VLOOKUP($C382,Sheet2!$A:$BN,Z$6,0)</f>
        <v>#DIV/0!</v>
      </c>
      <c r="AA382" s="57">
        <f>IF(AND(X382 &gt;= 0, X382 &lt;=10000000),500000,IF(AND(X382 &gt;= 10000000, X382 &lt;20000000),1000000,IF(AND(X382&gt;= 20000000, X382 &lt;30000000),1500000,IF(AND(X382 &gt;= 30000000, X382 &lt;50000000),2000000,IF(X382 &lt; 50000000,E,0)))))</f>
        <v>500000</v>
      </c>
      <c r="AB382" s="57">
        <f t="shared" si="71"/>
        <v>500000</v>
      </c>
      <c r="AC382" s="57">
        <f>VLOOKUP($C382,Sheet2!$A:$BN,AC$6,0)</f>
        <v>11500000</v>
      </c>
      <c r="AD382" s="57">
        <f>VLOOKUP($C382,Sheet2!$A:$BN,AD$6,0)</f>
        <v>1037600</v>
      </c>
      <c r="AE382" s="60">
        <f>VLOOKUP($C382,Sheet2!$A:$BN,AE$6,0)</f>
        <v>1.0202995244516999</v>
      </c>
      <c r="AF382" s="57">
        <f>IF(AND(AC382 &gt;= 0, AC382 &lt;=10000000),500000,IF(AND(AC382 &gt;= 10000000, AC382 &lt;20000000),1000000,IF(AND(AC382&gt;= 20000000, AC382 &lt;30000000),1500000,IF(AND(AC382 &gt;= 30000000, AC382 &lt;50000000),2000000,IF(AC382 &lt; 50000000,E,0)))))</f>
        <v>1000000</v>
      </c>
      <c r="AG382" s="57">
        <f t="shared" si="72"/>
        <v>13600000</v>
      </c>
      <c r="AH382" s="57">
        <f>VLOOKUP($C382,Sheet2!$A:$BN,AH$6,0)</f>
        <v>0</v>
      </c>
      <c r="AI382" s="57">
        <f>VLOOKUP($C382,Sheet2!$A:$BN,AI$6,0)</f>
        <v>0</v>
      </c>
      <c r="AJ382" s="60" t="e">
        <f>VLOOKUP($C382,Sheet2!$A:$BN,AJ$6,0)</f>
        <v>#DIV/0!</v>
      </c>
      <c r="AK382" s="57">
        <f>IF(AND(AH382 &gt;= 0, AH382 &lt;=10000000),500000,IF(AND(AH382 &gt;= 10000000, AH382 &lt;20000000),1000000,IF(AND(AH382&gt;= 20000000, AH382 &lt;30000000),1500000,IF(AND(AH382 &gt;= 30000000, AH382 &lt;50000000),2000000,IF(AH382 &lt; 50000000,E,0)))))</f>
        <v>500000</v>
      </c>
      <c r="AL382" s="57">
        <f t="shared" si="73"/>
        <v>500000</v>
      </c>
      <c r="AM382" s="57">
        <f>VLOOKUP($C382,Sheet2!$A:$BN,AM$6,0)</f>
        <v>0</v>
      </c>
      <c r="AN382" s="57">
        <f>VLOOKUP($C382,Sheet2!$A:$BN,AN$6,0)</f>
        <v>0</v>
      </c>
      <c r="AO382" s="60" t="e">
        <f>VLOOKUP($C382,Sheet2!$A:$BN,AO$6,0)</f>
        <v>#DIV/0!</v>
      </c>
      <c r="AP382" s="57">
        <f>IF(AND(AM382 &gt;= 0, AM382 &lt;=10000000),500000,IF(AND(AM382 &gt;= 10000000, AM382 &lt;20000000),1000000,IF(AND(AM382&gt;= 20000000, AM382 &lt;30000000),1500000,IF(AND(AM382 &gt;= 30000000, AM382 &lt;50000000),2000000,IF(AM382 &lt; 50000000,E,0)))))</f>
        <v>500000</v>
      </c>
      <c r="AQ382" s="57">
        <f t="shared" si="74"/>
        <v>500000</v>
      </c>
      <c r="AR382" s="57">
        <f>VLOOKUP($C382,Sheet2!$A:$BN,AR$6,0)</f>
        <v>0</v>
      </c>
      <c r="AS382" s="57">
        <f>VLOOKUP($C382,Sheet2!$A:$BN,AS$6,0)</f>
        <v>0</v>
      </c>
      <c r="AT382" s="60" t="e">
        <f>VLOOKUP($C382,Sheet2!$A:$BN,AT$6,0)</f>
        <v>#DIV/0!</v>
      </c>
      <c r="AU382" s="57">
        <f>IF(AND(AR382 &gt;= 0, AR382 &lt;=10000000),500000,IF(AND(AR382 &gt;= 10000000, AR382 &lt;20000000),1000000,IF(AND(AR382&gt;= 20000000, AR382 &lt;30000000),1500000,IF(AND(AR382 &gt;= 30000000, AR382 &lt;50000000),2000000,IF(AR382 &lt; 50000000,E,0)))))</f>
        <v>500000</v>
      </c>
      <c r="AV382" s="57">
        <f t="shared" si="75"/>
        <v>500000</v>
      </c>
      <c r="AW382" s="57">
        <f>VLOOKUP($C382,Sheet2!$A:$BN,AW$6,0)</f>
        <v>0</v>
      </c>
      <c r="AX382" s="57">
        <f>VLOOKUP($C382,Sheet2!$A:$BN,AX$6,0)</f>
        <v>0</v>
      </c>
      <c r="AY382" s="60" t="e">
        <f>VLOOKUP($C382,Sheet2!$A:$BN,AY$6,0)</f>
        <v>#DIV/0!</v>
      </c>
      <c r="AZ382" s="57">
        <f>IF(AND(AW382 &gt;= 0, AW382 &lt;=10000000),500000,IF(AND(AW382 &gt;= 10000000, AW382 &lt;20000000),1000000,IF(AND(AW382&gt;= 20000000, AW382 &lt;30000000),1500000,IF(AND(AW382 &gt;= 30000000, AW382 &lt;50000000),2000000,IF(AW382 &lt; 50000000,E,0)))))</f>
        <v>500000</v>
      </c>
      <c r="BA382" s="57">
        <f t="shared" si="76"/>
        <v>500000</v>
      </c>
      <c r="BB382" s="57">
        <f>VLOOKUP($C382,Sheet2!$A:$BN,BB$6,0)</f>
        <v>0</v>
      </c>
      <c r="BC382" s="57">
        <f>VLOOKUP($C382,Sheet2!$A:$BN,BC$6,0)</f>
        <v>0</v>
      </c>
      <c r="BD382" s="60" t="e">
        <f>VLOOKUP($C382,Sheet2!$A:$BN,BD$6,0)</f>
        <v>#DIV/0!</v>
      </c>
      <c r="BE382" s="57">
        <f>IF(AND(BB382 &gt;= 0, BB382 &lt;=10000000),500000,IF(AND(BB382 &gt;= 10000000, BB382 &lt;20000000),1000000,IF(AND(BB382&gt;= 20000000, BB382 &lt;30000000),1500000,IF(AND(BB382 &gt;= 30000000, BB382 &lt;50000000),2000000,IF(BB382 &lt; 50000000,E,0)))))</f>
        <v>500000</v>
      </c>
      <c r="BF382" s="57">
        <f t="shared" si="77"/>
        <v>500000</v>
      </c>
      <c r="BG382" s="57">
        <f>VLOOKUP($C382,Sheet2!$A:$BN,BG$6,0)</f>
        <v>0</v>
      </c>
      <c r="BH382" s="57">
        <f>VLOOKUP($C382,Sheet2!$A:$BN,BH$6,0)</f>
        <v>0</v>
      </c>
      <c r="BI382" s="60" t="e">
        <f>VLOOKUP($C382,Sheet2!$A:$BN,BI$6,0)</f>
        <v>#DIV/0!</v>
      </c>
      <c r="BJ382" s="57">
        <f>IF(AND(BG382 &gt;= 0, BG382 &lt;=10000000),500000,IF(AND(BG382 &gt;= 10000000, BG382 &lt;20000000),1000000,IF(AND(BG382&gt;= 20000000, BG382 &lt;30000000),1500000,IF(AND(BG382 &gt;= 30000000, BG382 &lt;50000000),2000000,IF(BG382 &lt; 50000000,E,0)))))</f>
        <v>500000</v>
      </c>
      <c r="BK382" s="57">
        <f t="shared" si="78"/>
        <v>500000</v>
      </c>
      <c r="BL382" s="57">
        <f>VLOOKUP($C382,Sheet2!$A:$BN,BL$6,0)</f>
        <v>0</v>
      </c>
      <c r="BM382" s="57">
        <f>VLOOKUP($C382,Sheet2!$A:$BN,BM$6,0)</f>
        <v>0</v>
      </c>
      <c r="BN382" s="60" t="e">
        <f>VLOOKUP($C382,Sheet2!$A:$BN,BN$6,0)</f>
        <v>#DIV/0!</v>
      </c>
      <c r="BO382" s="57">
        <f>IF(AND(BL382 &gt;= 0, BL382 &lt;=10000000),500000,IF(AND(BL382 &gt;= 10000000, BL382 &lt;20000000),1000000,IF(AND(BL382&gt;= 20000000, BL382 &lt;30000000),1500000,IF(AND(BL382 &gt;= 30000000, BL382 &lt;50000000),2000000,IF(BL382 &lt; 50000000,E,0)))))</f>
        <v>500000</v>
      </c>
      <c r="BP382" s="57">
        <f t="shared" si="79"/>
        <v>500000</v>
      </c>
      <c r="BQ382" s="57">
        <f>VLOOKUP($C382,Sheet2!$A:$BN,BQ$6,0)</f>
        <v>0</v>
      </c>
      <c r="BR382" s="57">
        <f>VLOOKUP($C382,Sheet2!$A:$BN,BR$6,0)</f>
        <v>0</v>
      </c>
      <c r="BS382" s="60" t="e">
        <f>VLOOKUP($C382,Sheet2!$A:$BN,BS$6,0)</f>
        <v>#DIV/0!</v>
      </c>
      <c r="BT382" s="57">
        <f>IF(AND(BQ382 &gt;= 0, BQ382 &lt;=10000000),500000,IF(AND(BQ382 &gt;= 10000000, BQ382 &lt;20000000),1000000,IF(AND(BQ382&gt;= 20000000, BQ382 &lt;30000000),1500000,IF(AND(BQ382 &gt;= 30000000, BQ382 &lt;50000000),2000000,IF(BQ382 &lt; 50000000,E,0)))))</f>
        <v>500000</v>
      </c>
      <c r="BU382" s="57">
        <f t="shared" si="80"/>
        <v>500000</v>
      </c>
      <c r="BV382" s="57">
        <f>VLOOKUP($C382,Sheet2!$A:$BN,BV$6,0)</f>
        <v>0</v>
      </c>
      <c r="BW382" s="57">
        <f>VLOOKUP($C382,Sheet2!$A:$BN,BW$6,0)</f>
        <v>0</v>
      </c>
      <c r="BX382" s="60" t="e">
        <f>VLOOKUP($C382,Sheet2!$A:$BN,BX$6,0)</f>
        <v>#DIV/0!</v>
      </c>
      <c r="BY382" s="57">
        <f>IF(AND(BV382 &gt;= 0, BV382 &lt;=10000000),500000,IF(AND(BV382 &gt;= 10000000, BV382 &lt;20000000),1000000,IF(AND(BV382&gt;= 20000000, BV382 &lt;30000000),1500000,IF(AND(BV382 &gt;= 30000000, BV382 &lt;50000000),2000000,IF(BV382 &lt; 50000000,E,0)))))</f>
        <v>500000</v>
      </c>
      <c r="BZ382" s="57">
        <f t="shared" si="81"/>
        <v>500000</v>
      </c>
      <c r="CA382" s="57">
        <f>VLOOKUP($C382,Sheet2!$A:$BN,CA$6,0)</f>
        <v>0</v>
      </c>
      <c r="CB382" s="57">
        <f>VLOOKUP($C382,Sheet2!$A:$BN,CB$6,0)</f>
        <v>0</v>
      </c>
      <c r="CC382" s="60" t="e">
        <f>VLOOKUP($C382,Sheet2!$A:$BN,CC$6,0)</f>
        <v>#DIV/0!</v>
      </c>
      <c r="CD382" s="57">
        <f>IF(AND(CA382 &gt;= 0, CA382 &lt;=10000000),500000,IF(AND(CA382 &gt;= 10000000, CA382 &lt;20000000),1000000,IF(AND(CA382&gt;= 20000000, CA382 &lt;30000000),1500000,IF(AND(CA382 &gt;= 30000000, CA382 &lt;50000000),2000000,IF(CA382 &lt; 50000000,E,0)))))</f>
        <v>500000</v>
      </c>
      <c r="CE382" s="57">
        <f t="shared" si="82"/>
        <v>500000</v>
      </c>
    </row>
    <row r="383" spans="1:83">
      <c r="A383" s="21" t="s">
        <v>649</v>
      </c>
      <c r="B383" s="21" t="s">
        <v>678</v>
      </c>
      <c r="C383" s="22" t="s">
        <v>679</v>
      </c>
      <c r="D383" s="57">
        <v>0</v>
      </c>
      <c r="E383" s="57">
        <f t="shared" si="83"/>
        <v>0</v>
      </c>
      <c r="F383" s="19">
        <v>0</v>
      </c>
      <c r="G383" s="19">
        <v>0</v>
      </c>
      <c r="H383" s="19">
        <v>0</v>
      </c>
      <c r="I383" s="19">
        <v>0</v>
      </c>
      <c r="J383" s="19">
        <v>11500000</v>
      </c>
      <c r="K383" s="19">
        <v>10200000</v>
      </c>
      <c r="L383" s="19">
        <v>9100000</v>
      </c>
      <c r="M383" s="19">
        <v>7900000</v>
      </c>
      <c r="N383" s="19">
        <v>6800000</v>
      </c>
      <c r="O383" s="19">
        <v>6100000</v>
      </c>
      <c r="P383" s="19">
        <v>4800000</v>
      </c>
      <c r="Q383" s="19">
        <v>0</v>
      </c>
      <c r="S383" s="57" t="e">
        <f>VLOOKUP($C383,Sheet2!$A:$BN,S$6,0)</f>
        <v>#N/A</v>
      </c>
      <c r="T383" s="57" t="e">
        <f>VLOOKUP($C383,Sheet2!$A:$BN,T$6,0)</f>
        <v>#N/A</v>
      </c>
      <c r="U383" s="60" t="e">
        <f>VLOOKUP($C383,Sheet2!$A:$BN,U$6,0)</f>
        <v>#N/A</v>
      </c>
      <c r="V383" s="57" t="e">
        <f>IF(AND(S383 &gt;= 0, S383 &lt;=10000000),500000,IF(AND(S383 &gt;= 10000000, S383 &lt;20000000),1000000,IF(AND(S383&gt;= 20000000, S383 &lt;30000000),1500000,IF(AND(S383 &gt;= 30000000, S383 &lt;50000000),2000000,IF(S383 &lt; 50000000,E,0)))))</f>
        <v>#N/A</v>
      </c>
      <c r="W383" s="57" t="e">
        <f t="shared" si="70"/>
        <v>#N/A</v>
      </c>
      <c r="X383" s="57" t="e">
        <f>VLOOKUP($C383,Sheet2!$A:$BN,X$6,0)</f>
        <v>#N/A</v>
      </c>
      <c r="Y383" s="57" t="e">
        <f>VLOOKUP($C383,Sheet2!$A:$BN,Y$6,0)</f>
        <v>#N/A</v>
      </c>
      <c r="Z383" s="60" t="e">
        <f>VLOOKUP($C383,Sheet2!$A:$BN,Z$6,0)</f>
        <v>#N/A</v>
      </c>
      <c r="AA383" s="57" t="e">
        <f>IF(AND(X383 &gt;= 0, X383 &lt;=10000000),500000,IF(AND(X383 &gt;= 10000000, X383 &lt;20000000),1000000,IF(AND(X383&gt;= 20000000, X383 &lt;30000000),1500000,IF(AND(X383 &gt;= 30000000, X383 &lt;50000000),2000000,IF(X383 &lt; 50000000,E,0)))))</f>
        <v>#N/A</v>
      </c>
      <c r="AB383" s="57" t="e">
        <f t="shared" si="71"/>
        <v>#N/A</v>
      </c>
      <c r="AC383" s="57" t="e">
        <f>VLOOKUP($C383,Sheet2!$A:$BN,AC$6,0)</f>
        <v>#N/A</v>
      </c>
      <c r="AD383" s="57" t="e">
        <f>VLOOKUP($C383,Sheet2!$A:$BN,AD$6,0)</f>
        <v>#N/A</v>
      </c>
      <c r="AE383" s="60" t="e">
        <f>VLOOKUP($C383,Sheet2!$A:$BN,AE$6,0)</f>
        <v>#N/A</v>
      </c>
      <c r="AF383" s="57" t="e">
        <f>IF(AND(AC383 &gt;= 0, AC383 &lt;=10000000),500000,IF(AND(AC383 &gt;= 10000000, AC383 &lt;20000000),1000000,IF(AND(AC383&gt;= 20000000, AC383 &lt;30000000),1500000,IF(AND(AC383 &gt;= 30000000, AC383 &lt;50000000),2000000,IF(AC383 &lt; 50000000,E,0)))))</f>
        <v>#N/A</v>
      </c>
      <c r="AG383" s="57" t="e">
        <f t="shared" si="72"/>
        <v>#N/A</v>
      </c>
      <c r="AH383" s="57" t="e">
        <f>VLOOKUP($C383,Sheet2!$A:$BN,AH$6,0)</f>
        <v>#N/A</v>
      </c>
      <c r="AI383" s="57" t="e">
        <f>VLOOKUP($C383,Sheet2!$A:$BN,AI$6,0)</f>
        <v>#N/A</v>
      </c>
      <c r="AJ383" s="60" t="e">
        <f>VLOOKUP($C383,Sheet2!$A:$BN,AJ$6,0)</f>
        <v>#N/A</v>
      </c>
      <c r="AK383" s="57" t="e">
        <f>IF(AND(AH383 &gt;= 0, AH383 &lt;=10000000),500000,IF(AND(AH383 &gt;= 10000000, AH383 &lt;20000000),1000000,IF(AND(AH383&gt;= 20000000, AH383 &lt;30000000),1500000,IF(AND(AH383 &gt;= 30000000, AH383 &lt;50000000),2000000,IF(AH383 &lt; 50000000,E,0)))))</f>
        <v>#N/A</v>
      </c>
      <c r="AL383" s="57" t="e">
        <f t="shared" si="73"/>
        <v>#N/A</v>
      </c>
      <c r="AM383" s="57" t="e">
        <f>VLOOKUP($C383,Sheet2!$A:$BN,AM$6,0)</f>
        <v>#N/A</v>
      </c>
      <c r="AN383" s="57" t="e">
        <f>VLOOKUP($C383,Sheet2!$A:$BN,AN$6,0)</f>
        <v>#N/A</v>
      </c>
      <c r="AO383" s="60" t="e">
        <f>VLOOKUP($C383,Sheet2!$A:$BN,AO$6,0)</f>
        <v>#N/A</v>
      </c>
      <c r="AP383" s="57" t="e">
        <f>IF(AND(AM383 &gt;= 0, AM383 &lt;=10000000),500000,IF(AND(AM383 &gt;= 10000000, AM383 &lt;20000000),1000000,IF(AND(AM383&gt;= 20000000, AM383 &lt;30000000),1500000,IF(AND(AM383 &gt;= 30000000, AM383 &lt;50000000),2000000,IF(AM383 &lt; 50000000,E,0)))))</f>
        <v>#N/A</v>
      </c>
      <c r="AQ383" s="57" t="e">
        <f t="shared" si="74"/>
        <v>#N/A</v>
      </c>
      <c r="AR383" s="57" t="e">
        <f>VLOOKUP($C383,Sheet2!$A:$BN,AR$6,0)</f>
        <v>#N/A</v>
      </c>
      <c r="AS383" s="57" t="e">
        <f>VLOOKUP($C383,Sheet2!$A:$BN,AS$6,0)</f>
        <v>#N/A</v>
      </c>
      <c r="AT383" s="60" t="e">
        <f>VLOOKUP($C383,Sheet2!$A:$BN,AT$6,0)</f>
        <v>#N/A</v>
      </c>
      <c r="AU383" s="57" t="e">
        <f>IF(AND(AR383 &gt;= 0, AR383 &lt;=10000000),500000,IF(AND(AR383 &gt;= 10000000, AR383 &lt;20000000),1000000,IF(AND(AR383&gt;= 20000000, AR383 &lt;30000000),1500000,IF(AND(AR383 &gt;= 30000000, AR383 &lt;50000000),2000000,IF(AR383 &lt; 50000000,E,0)))))</f>
        <v>#N/A</v>
      </c>
      <c r="AV383" s="57" t="e">
        <f t="shared" si="75"/>
        <v>#N/A</v>
      </c>
      <c r="AW383" s="57" t="e">
        <f>VLOOKUP($C383,Sheet2!$A:$BN,AW$6,0)</f>
        <v>#N/A</v>
      </c>
      <c r="AX383" s="57" t="e">
        <f>VLOOKUP($C383,Sheet2!$A:$BN,AX$6,0)</f>
        <v>#N/A</v>
      </c>
      <c r="AY383" s="60" t="e">
        <f>VLOOKUP($C383,Sheet2!$A:$BN,AY$6,0)</f>
        <v>#N/A</v>
      </c>
      <c r="AZ383" s="57" t="e">
        <f>IF(AND(AW383 &gt;= 0, AW383 &lt;=10000000),500000,IF(AND(AW383 &gt;= 10000000, AW383 &lt;20000000),1000000,IF(AND(AW383&gt;= 20000000, AW383 &lt;30000000),1500000,IF(AND(AW383 &gt;= 30000000, AW383 &lt;50000000),2000000,IF(AW383 &lt; 50000000,E,0)))))</f>
        <v>#N/A</v>
      </c>
      <c r="BA383" s="57" t="e">
        <f t="shared" si="76"/>
        <v>#N/A</v>
      </c>
      <c r="BB383" s="57" t="e">
        <f>VLOOKUP($C383,Sheet2!$A:$BN,BB$6,0)</f>
        <v>#N/A</v>
      </c>
      <c r="BC383" s="57" t="e">
        <f>VLOOKUP($C383,Sheet2!$A:$BN,BC$6,0)</f>
        <v>#N/A</v>
      </c>
      <c r="BD383" s="60" t="e">
        <f>VLOOKUP($C383,Sheet2!$A:$BN,BD$6,0)</f>
        <v>#N/A</v>
      </c>
      <c r="BE383" s="57" t="e">
        <f>IF(AND(BB383 &gt;= 0, BB383 &lt;=10000000),500000,IF(AND(BB383 &gt;= 10000000, BB383 &lt;20000000),1000000,IF(AND(BB383&gt;= 20000000, BB383 &lt;30000000),1500000,IF(AND(BB383 &gt;= 30000000, BB383 &lt;50000000),2000000,IF(BB383 &lt; 50000000,E,0)))))</f>
        <v>#N/A</v>
      </c>
      <c r="BF383" s="57" t="e">
        <f t="shared" si="77"/>
        <v>#N/A</v>
      </c>
      <c r="BG383" s="57" t="e">
        <f>VLOOKUP($C383,Sheet2!$A:$BN,BG$6,0)</f>
        <v>#N/A</v>
      </c>
      <c r="BH383" s="57" t="e">
        <f>VLOOKUP($C383,Sheet2!$A:$BN,BH$6,0)</f>
        <v>#N/A</v>
      </c>
      <c r="BI383" s="60" t="e">
        <f>VLOOKUP($C383,Sheet2!$A:$BN,BI$6,0)</f>
        <v>#N/A</v>
      </c>
      <c r="BJ383" s="57" t="e">
        <f>IF(AND(BG383 &gt;= 0, BG383 &lt;=10000000),500000,IF(AND(BG383 &gt;= 10000000, BG383 &lt;20000000),1000000,IF(AND(BG383&gt;= 20000000, BG383 &lt;30000000),1500000,IF(AND(BG383 &gt;= 30000000, BG383 &lt;50000000),2000000,IF(BG383 &lt; 50000000,E,0)))))</f>
        <v>#N/A</v>
      </c>
      <c r="BK383" s="57" t="e">
        <f t="shared" si="78"/>
        <v>#N/A</v>
      </c>
      <c r="BL383" s="57" t="e">
        <f>VLOOKUP($C383,Sheet2!$A:$BN,BL$6,0)</f>
        <v>#N/A</v>
      </c>
      <c r="BM383" s="57" t="e">
        <f>VLOOKUP($C383,Sheet2!$A:$BN,BM$6,0)</f>
        <v>#N/A</v>
      </c>
      <c r="BN383" s="60" t="e">
        <f>VLOOKUP($C383,Sheet2!$A:$BN,BN$6,0)</f>
        <v>#N/A</v>
      </c>
      <c r="BO383" s="57" t="e">
        <f>IF(AND(BL383 &gt;= 0, BL383 &lt;=10000000),500000,IF(AND(BL383 &gt;= 10000000, BL383 &lt;20000000),1000000,IF(AND(BL383&gt;= 20000000, BL383 &lt;30000000),1500000,IF(AND(BL383 &gt;= 30000000, BL383 &lt;50000000),2000000,IF(BL383 &lt; 50000000,E,0)))))</f>
        <v>#N/A</v>
      </c>
      <c r="BP383" s="57" t="e">
        <f t="shared" si="79"/>
        <v>#N/A</v>
      </c>
      <c r="BQ383" s="57" t="e">
        <f>VLOOKUP($C383,Sheet2!$A:$BN,BQ$6,0)</f>
        <v>#N/A</v>
      </c>
      <c r="BR383" s="57" t="e">
        <f>VLOOKUP($C383,Sheet2!$A:$BN,BR$6,0)</f>
        <v>#N/A</v>
      </c>
      <c r="BS383" s="60" t="e">
        <f>VLOOKUP($C383,Sheet2!$A:$BN,BS$6,0)</f>
        <v>#N/A</v>
      </c>
      <c r="BT383" s="57" t="e">
        <f>IF(AND(BQ383 &gt;= 0, BQ383 &lt;=10000000),500000,IF(AND(BQ383 &gt;= 10000000, BQ383 &lt;20000000),1000000,IF(AND(BQ383&gt;= 20000000, BQ383 &lt;30000000),1500000,IF(AND(BQ383 &gt;= 30000000, BQ383 &lt;50000000),2000000,IF(BQ383 &lt; 50000000,E,0)))))</f>
        <v>#N/A</v>
      </c>
      <c r="BU383" s="57" t="e">
        <f t="shared" si="80"/>
        <v>#N/A</v>
      </c>
      <c r="BV383" s="57" t="e">
        <f>VLOOKUP($C383,Sheet2!$A:$BN,BV$6,0)</f>
        <v>#N/A</v>
      </c>
      <c r="BW383" s="57" t="e">
        <f>VLOOKUP($C383,Sheet2!$A:$BN,BW$6,0)</f>
        <v>#N/A</v>
      </c>
      <c r="BX383" s="60" t="e">
        <f>VLOOKUP($C383,Sheet2!$A:$BN,BX$6,0)</f>
        <v>#N/A</v>
      </c>
      <c r="BY383" s="57" t="e">
        <f>IF(AND(BV383 &gt;= 0, BV383 &lt;=10000000),500000,IF(AND(BV383 &gt;= 10000000, BV383 &lt;20000000),1000000,IF(AND(BV383&gt;= 20000000, BV383 &lt;30000000),1500000,IF(AND(BV383 &gt;= 30000000, BV383 &lt;50000000),2000000,IF(BV383 &lt; 50000000,E,0)))))</f>
        <v>#N/A</v>
      </c>
      <c r="BZ383" s="57" t="e">
        <f t="shared" si="81"/>
        <v>#N/A</v>
      </c>
      <c r="CA383" s="57" t="e">
        <f>VLOOKUP($C383,Sheet2!$A:$BN,CA$6,0)</f>
        <v>#N/A</v>
      </c>
      <c r="CB383" s="57" t="e">
        <f>VLOOKUP($C383,Sheet2!$A:$BN,CB$6,0)</f>
        <v>#N/A</v>
      </c>
      <c r="CC383" s="60" t="e">
        <f>VLOOKUP($C383,Sheet2!$A:$BN,CC$6,0)</f>
        <v>#N/A</v>
      </c>
      <c r="CD383" s="57" t="e">
        <f>IF(AND(CA383 &gt;= 0, CA383 &lt;=10000000),500000,IF(AND(CA383 &gt;= 10000000, CA383 &lt;20000000),1000000,IF(AND(CA383&gt;= 20000000, CA383 &lt;30000000),1500000,IF(AND(CA383 &gt;= 30000000, CA383 &lt;50000000),2000000,IF(CA383 &lt; 50000000,E,0)))))</f>
        <v>#N/A</v>
      </c>
      <c r="CE383" s="57" t="e">
        <f t="shared" si="82"/>
        <v>#N/A</v>
      </c>
    </row>
    <row r="384" spans="1:83">
      <c r="A384" s="21" t="s">
        <v>649</v>
      </c>
      <c r="B384" s="21" t="s">
        <v>680</v>
      </c>
      <c r="C384" s="22" t="s">
        <v>681</v>
      </c>
      <c r="D384" s="57">
        <v>0</v>
      </c>
      <c r="E384" s="57">
        <f t="shared" si="83"/>
        <v>-14100000</v>
      </c>
      <c r="F384" s="19">
        <v>14100000</v>
      </c>
      <c r="G384" s="19">
        <v>13600000</v>
      </c>
      <c r="H384" s="19">
        <v>13100000</v>
      </c>
      <c r="I384" s="19">
        <v>12200000</v>
      </c>
      <c r="J384" s="19">
        <v>11500000</v>
      </c>
      <c r="K384" s="19">
        <v>10200000</v>
      </c>
      <c r="L384" s="19">
        <v>9100000</v>
      </c>
      <c r="M384" s="19">
        <v>7900000</v>
      </c>
      <c r="N384" s="19">
        <v>6800000</v>
      </c>
      <c r="O384" s="19">
        <v>6100000</v>
      </c>
      <c r="P384" s="19">
        <v>4800000</v>
      </c>
      <c r="Q384" s="19">
        <v>0</v>
      </c>
      <c r="S384" s="57" t="e">
        <f>VLOOKUP($C384,Sheet2!$A:$BN,S$6,0)</f>
        <v>#N/A</v>
      </c>
      <c r="T384" s="57" t="e">
        <f>VLOOKUP($C384,Sheet2!$A:$BN,T$6,0)</f>
        <v>#N/A</v>
      </c>
      <c r="U384" s="60" t="e">
        <f>VLOOKUP($C384,Sheet2!$A:$BN,U$6,0)</f>
        <v>#N/A</v>
      </c>
      <c r="V384" s="57" t="e">
        <f>IF(AND(S384 &gt;= 0, S384 &lt;=10000000),500000,IF(AND(S384 &gt;= 10000000, S384 &lt;20000000),1000000,IF(AND(S384&gt;= 20000000, S384 &lt;30000000),1500000,IF(AND(S384 &gt;= 30000000, S384 &lt;50000000),2000000,IF(S384 &lt; 50000000,E,0)))))</f>
        <v>#N/A</v>
      </c>
      <c r="W384" s="57" t="e">
        <f t="shared" si="70"/>
        <v>#N/A</v>
      </c>
      <c r="X384" s="57" t="e">
        <f>VLOOKUP($C384,Sheet2!$A:$BN,X$6,0)</f>
        <v>#N/A</v>
      </c>
      <c r="Y384" s="57" t="e">
        <f>VLOOKUP($C384,Sheet2!$A:$BN,Y$6,0)</f>
        <v>#N/A</v>
      </c>
      <c r="Z384" s="60" t="e">
        <f>VLOOKUP($C384,Sheet2!$A:$BN,Z$6,0)</f>
        <v>#N/A</v>
      </c>
      <c r="AA384" s="57" t="e">
        <f>IF(AND(X384 &gt;= 0, X384 &lt;=10000000),500000,IF(AND(X384 &gt;= 10000000, X384 &lt;20000000),1000000,IF(AND(X384&gt;= 20000000, X384 &lt;30000000),1500000,IF(AND(X384 &gt;= 30000000, X384 &lt;50000000),2000000,IF(X384 &lt; 50000000,E,0)))))</f>
        <v>#N/A</v>
      </c>
      <c r="AB384" s="57" t="e">
        <f t="shared" si="71"/>
        <v>#N/A</v>
      </c>
      <c r="AC384" s="57" t="e">
        <f>VLOOKUP($C384,Sheet2!$A:$BN,AC$6,0)</f>
        <v>#N/A</v>
      </c>
      <c r="AD384" s="57" t="e">
        <f>VLOOKUP($C384,Sheet2!$A:$BN,AD$6,0)</f>
        <v>#N/A</v>
      </c>
      <c r="AE384" s="60" t="e">
        <f>VLOOKUP($C384,Sheet2!$A:$BN,AE$6,0)</f>
        <v>#N/A</v>
      </c>
      <c r="AF384" s="57" t="e">
        <f>IF(AND(AC384 &gt;= 0, AC384 &lt;=10000000),500000,IF(AND(AC384 &gt;= 10000000, AC384 &lt;20000000),1000000,IF(AND(AC384&gt;= 20000000, AC384 &lt;30000000),1500000,IF(AND(AC384 &gt;= 30000000, AC384 &lt;50000000),2000000,IF(AC384 &lt; 50000000,E,0)))))</f>
        <v>#N/A</v>
      </c>
      <c r="AG384" s="57" t="e">
        <f t="shared" si="72"/>
        <v>#N/A</v>
      </c>
      <c r="AH384" s="57" t="e">
        <f>VLOOKUP($C384,Sheet2!$A:$BN,AH$6,0)</f>
        <v>#N/A</v>
      </c>
      <c r="AI384" s="57" t="e">
        <f>VLOOKUP($C384,Sheet2!$A:$BN,AI$6,0)</f>
        <v>#N/A</v>
      </c>
      <c r="AJ384" s="60" t="e">
        <f>VLOOKUP($C384,Sheet2!$A:$BN,AJ$6,0)</f>
        <v>#N/A</v>
      </c>
      <c r="AK384" s="57" t="e">
        <f>IF(AND(AH384 &gt;= 0, AH384 &lt;=10000000),500000,IF(AND(AH384 &gt;= 10000000, AH384 &lt;20000000),1000000,IF(AND(AH384&gt;= 20000000, AH384 &lt;30000000),1500000,IF(AND(AH384 &gt;= 30000000, AH384 &lt;50000000),2000000,IF(AH384 &lt; 50000000,E,0)))))</f>
        <v>#N/A</v>
      </c>
      <c r="AL384" s="57" t="e">
        <f t="shared" si="73"/>
        <v>#N/A</v>
      </c>
      <c r="AM384" s="57" t="e">
        <f>VLOOKUP($C384,Sheet2!$A:$BN,AM$6,0)</f>
        <v>#N/A</v>
      </c>
      <c r="AN384" s="57" t="e">
        <f>VLOOKUP($C384,Sheet2!$A:$BN,AN$6,0)</f>
        <v>#N/A</v>
      </c>
      <c r="AO384" s="60" t="e">
        <f>VLOOKUP($C384,Sheet2!$A:$BN,AO$6,0)</f>
        <v>#N/A</v>
      </c>
      <c r="AP384" s="57" t="e">
        <f>IF(AND(AM384 &gt;= 0, AM384 &lt;=10000000),500000,IF(AND(AM384 &gt;= 10000000, AM384 &lt;20000000),1000000,IF(AND(AM384&gt;= 20000000, AM384 &lt;30000000),1500000,IF(AND(AM384 &gt;= 30000000, AM384 &lt;50000000),2000000,IF(AM384 &lt; 50000000,E,0)))))</f>
        <v>#N/A</v>
      </c>
      <c r="AQ384" s="57" t="e">
        <f t="shared" si="74"/>
        <v>#N/A</v>
      </c>
      <c r="AR384" s="57" t="e">
        <f>VLOOKUP($C384,Sheet2!$A:$BN,AR$6,0)</f>
        <v>#N/A</v>
      </c>
      <c r="AS384" s="57" t="e">
        <f>VLOOKUP($C384,Sheet2!$A:$BN,AS$6,0)</f>
        <v>#N/A</v>
      </c>
      <c r="AT384" s="60" t="e">
        <f>VLOOKUP($C384,Sheet2!$A:$BN,AT$6,0)</f>
        <v>#N/A</v>
      </c>
      <c r="AU384" s="57" t="e">
        <f>IF(AND(AR384 &gt;= 0, AR384 &lt;=10000000),500000,IF(AND(AR384 &gt;= 10000000, AR384 &lt;20000000),1000000,IF(AND(AR384&gt;= 20000000, AR384 &lt;30000000),1500000,IF(AND(AR384 &gt;= 30000000, AR384 &lt;50000000),2000000,IF(AR384 &lt; 50000000,E,0)))))</f>
        <v>#N/A</v>
      </c>
      <c r="AV384" s="57" t="e">
        <f t="shared" si="75"/>
        <v>#N/A</v>
      </c>
      <c r="AW384" s="57" t="e">
        <f>VLOOKUP($C384,Sheet2!$A:$BN,AW$6,0)</f>
        <v>#N/A</v>
      </c>
      <c r="AX384" s="57" t="e">
        <f>VLOOKUP($C384,Sheet2!$A:$BN,AX$6,0)</f>
        <v>#N/A</v>
      </c>
      <c r="AY384" s="60" t="e">
        <f>VLOOKUP($C384,Sheet2!$A:$BN,AY$6,0)</f>
        <v>#N/A</v>
      </c>
      <c r="AZ384" s="57" t="e">
        <f>IF(AND(AW384 &gt;= 0, AW384 &lt;=10000000),500000,IF(AND(AW384 &gt;= 10000000, AW384 &lt;20000000),1000000,IF(AND(AW384&gt;= 20000000, AW384 &lt;30000000),1500000,IF(AND(AW384 &gt;= 30000000, AW384 &lt;50000000),2000000,IF(AW384 &lt; 50000000,E,0)))))</f>
        <v>#N/A</v>
      </c>
      <c r="BA384" s="57" t="e">
        <f t="shared" si="76"/>
        <v>#N/A</v>
      </c>
      <c r="BB384" s="57" t="e">
        <f>VLOOKUP($C384,Sheet2!$A:$BN,BB$6,0)</f>
        <v>#N/A</v>
      </c>
      <c r="BC384" s="57" t="e">
        <f>VLOOKUP($C384,Sheet2!$A:$BN,BC$6,0)</f>
        <v>#N/A</v>
      </c>
      <c r="BD384" s="60" t="e">
        <f>VLOOKUP($C384,Sheet2!$A:$BN,BD$6,0)</f>
        <v>#N/A</v>
      </c>
      <c r="BE384" s="57" t="e">
        <f>IF(AND(BB384 &gt;= 0, BB384 &lt;=10000000),500000,IF(AND(BB384 &gt;= 10000000, BB384 &lt;20000000),1000000,IF(AND(BB384&gt;= 20000000, BB384 &lt;30000000),1500000,IF(AND(BB384 &gt;= 30000000, BB384 &lt;50000000),2000000,IF(BB384 &lt; 50000000,E,0)))))</f>
        <v>#N/A</v>
      </c>
      <c r="BF384" s="57" t="e">
        <f t="shared" si="77"/>
        <v>#N/A</v>
      </c>
      <c r="BG384" s="57" t="e">
        <f>VLOOKUP($C384,Sheet2!$A:$BN,BG$6,0)</f>
        <v>#N/A</v>
      </c>
      <c r="BH384" s="57" t="e">
        <f>VLOOKUP($C384,Sheet2!$A:$BN,BH$6,0)</f>
        <v>#N/A</v>
      </c>
      <c r="BI384" s="60" t="e">
        <f>VLOOKUP($C384,Sheet2!$A:$BN,BI$6,0)</f>
        <v>#N/A</v>
      </c>
      <c r="BJ384" s="57" t="e">
        <f>IF(AND(BG384 &gt;= 0, BG384 &lt;=10000000),500000,IF(AND(BG384 &gt;= 10000000, BG384 &lt;20000000),1000000,IF(AND(BG384&gt;= 20000000, BG384 &lt;30000000),1500000,IF(AND(BG384 &gt;= 30000000, BG384 &lt;50000000),2000000,IF(BG384 &lt; 50000000,E,0)))))</f>
        <v>#N/A</v>
      </c>
      <c r="BK384" s="57" t="e">
        <f t="shared" si="78"/>
        <v>#N/A</v>
      </c>
      <c r="BL384" s="57" t="e">
        <f>VLOOKUP($C384,Sheet2!$A:$BN,BL$6,0)</f>
        <v>#N/A</v>
      </c>
      <c r="BM384" s="57" t="e">
        <f>VLOOKUP($C384,Sheet2!$A:$BN,BM$6,0)</f>
        <v>#N/A</v>
      </c>
      <c r="BN384" s="60" t="e">
        <f>VLOOKUP($C384,Sheet2!$A:$BN,BN$6,0)</f>
        <v>#N/A</v>
      </c>
      <c r="BO384" s="57" t="e">
        <f>IF(AND(BL384 &gt;= 0, BL384 &lt;=10000000),500000,IF(AND(BL384 &gt;= 10000000, BL384 &lt;20000000),1000000,IF(AND(BL384&gt;= 20000000, BL384 &lt;30000000),1500000,IF(AND(BL384 &gt;= 30000000, BL384 &lt;50000000),2000000,IF(BL384 &lt; 50000000,E,0)))))</f>
        <v>#N/A</v>
      </c>
      <c r="BP384" s="57" t="e">
        <f t="shared" si="79"/>
        <v>#N/A</v>
      </c>
      <c r="BQ384" s="57" t="e">
        <f>VLOOKUP($C384,Sheet2!$A:$BN,BQ$6,0)</f>
        <v>#N/A</v>
      </c>
      <c r="BR384" s="57" t="e">
        <f>VLOOKUP($C384,Sheet2!$A:$BN,BR$6,0)</f>
        <v>#N/A</v>
      </c>
      <c r="BS384" s="60" t="e">
        <f>VLOOKUP($C384,Sheet2!$A:$BN,BS$6,0)</f>
        <v>#N/A</v>
      </c>
      <c r="BT384" s="57" t="e">
        <f>IF(AND(BQ384 &gt;= 0, BQ384 &lt;=10000000),500000,IF(AND(BQ384 &gt;= 10000000, BQ384 &lt;20000000),1000000,IF(AND(BQ384&gt;= 20000000, BQ384 &lt;30000000),1500000,IF(AND(BQ384 &gt;= 30000000, BQ384 &lt;50000000),2000000,IF(BQ384 &lt; 50000000,E,0)))))</f>
        <v>#N/A</v>
      </c>
      <c r="BU384" s="57" t="e">
        <f t="shared" si="80"/>
        <v>#N/A</v>
      </c>
      <c r="BV384" s="57" t="e">
        <f>VLOOKUP($C384,Sheet2!$A:$BN,BV$6,0)</f>
        <v>#N/A</v>
      </c>
      <c r="BW384" s="57" t="e">
        <f>VLOOKUP($C384,Sheet2!$A:$BN,BW$6,0)</f>
        <v>#N/A</v>
      </c>
      <c r="BX384" s="60" t="e">
        <f>VLOOKUP($C384,Sheet2!$A:$BN,BX$6,0)</f>
        <v>#N/A</v>
      </c>
      <c r="BY384" s="57" t="e">
        <f>IF(AND(BV384 &gt;= 0, BV384 &lt;=10000000),500000,IF(AND(BV384 &gt;= 10000000, BV384 &lt;20000000),1000000,IF(AND(BV384&gt;= 20000000, BV384 &lt;30000000),1500000,IF(AND(BV384 &gt;= 30000000, BV384 &lt;50000000),2000000,IF(BV384 &lt; 50000000,E,0)))))</f>
        <v>#N/A</v>
      </c>
      <c r="BZ384" s="57" t="e">
        <f t="shared" si="81"/>
        <v>#N/A</v>
      </c>
      <c r="CA384" s="57" t="e">
        <f>VLOOKUP($C384,Sheet2!$A:$BN,CA$6,0)</f>
        <v>#N/A</v>
      </c>
      <c r="CB384" s="57" t="e">
        <f>VLOOKUP($C384,Sheet2!$A:$BN,CB$6,0)</f>
        <v>#N/A</v>
      </c>
      <c r="CC384" s="60" t="e">
        <f>VLOOKUP($C384,Sheet2!$A:$BN,CC$6,0)</f>
        <v>#N/A</v>
      </c>
      <c r="CD384" s="57" t="e">
        <f>IF(AND(CA384 &gt;= 0, CA384 &lt;=10000000),500000,IF(AND(CA384 &gt;= 10000000, CA384 &lt;20000000),1000000,IF(AND(CA384&gt;= 20000000, CA384 &lt;30000000),1500000,IF(AND(CA384 &gt;= 30000000, CA384 &lt;50000000),2000000,IF(CA384 &lt; 50000000,E,0)))))</f>
        <v>#N/A</v>
      </c>
      <c r="CE384" s="57" t="e">
        <f t="shared" si="82"/>
        <v>#N/A</v>
      </c>
    </row>
    <row r="385" spans="1:83">
      <c r="A385" s="21" t="s">
        <v>649</v>
      </c>
      <c r="B385" s="21" t="s">
        <v>682</v>
      </c>
      <c r="C385" s="22" t="s">
        <v>683</v>
      </c>
      <c r="D385" s="57">
        <v>0</v>
      </c>
      <c r="E385" s="57">
        <f t="shared" si="83"/>
        <v>-14100000</v>
      </c>
      <c r="F385" s="19">
        <v>14100000</v>
      </c>
      <c r="G385" s="19">
        <v>13600000</v>
      </c>
      <c r="H385" s="19">
        <v>13100000</v>
      </c>
      <c r="I385" s="19">
        <v>12200000</v>
      </c>
      <c r="J385" s="19">
        <v>11500000</v>
      </c>
      <c r="K385" s="19">
        <v>10200000</v>
      </c>
      <c r="L385" s="19">
        <v>9100000</v>
      </c>
      <c r="M385" s="19">
        <v>0</v>
      </c>
      <c r="N385" s="19">
        <v>0</v>
      </c>
      <c r="O385" s="19">
        <v>0</v>
      </c>
      <c r="P385" s="19">
        <v>0</v>
      </c>
      <c r="Q385" s="19">
        <v>0</v>
      </c>
      <c r="S385" s="57">
        <f>VLOOKUP($C385,Sheet2!$A:$BN,S$6,0)</f>
        <v>0</v>
      </c>
      <c r="T385" s="57">
        <f>VLOOKUP($C385,Sheet2!$A:$BN,T$6,0)</f>
        <v>0</v>
      </c>
      <c r="U385" s="60" t="e">
        <f>VLOOKUP($C385,Sheet2!$A:$BN,U$6,0)</f>
        <v>#DIV/0!</v>
      </c>
      <c r="V385" s="57">
        <f>IF(AND(S385 &gt;= 0, S385 &lt;=10000000),500000,IF(AND(S385 &gt;= 10000000, S385 &lt;20000000),1000000,IF(AND(S385&gt;= 20000000, S385 &lt;30000000),1500000,IF(AND(S385 &gt;= 30000000, S385 &lt;50000000),2000000,IF(S385 &lt; 50000000,E,0)))))</f>
        <v>500000</v>
      </c>
      <c r="W385" s="57">
        <f t="shared" si="70"/>
        <v>500000</v>
      </c>
      <c r="X385" s="57">
        <f>VLOOKUP($C385,Sheet2!$A:$BN,X$6,0)</f>
        <v>12475000</v>
      </c>
      <c r="Y385" s="57">
        <f>VLOOKUP($C385,Sheet2!$A:$BN,Y$6,0)</f>
        <v>403200</v>
      </c>
      <c r="Z385" s="60">
        <f>VLOOKUP($C385,Sheet2!$A:$BN,Z$6,0)</f>
        <v>1.0409886680351808</v>
      </c>
      <c r="AA385" s="57">
        <f>IF(AND(X385 &gt;= 0, X385 &lt;=10000000),500000,IF(AND(X385 &gt;= 10000000, X385 &lt;20000000),1000000,IF(AND(X385&gt;= 20000000, X385 &lt;30000000),1500000,IF(AND(X385 &gt;= 30000000, X385 &lt;50000000),2000000,IF(X385 &lt; 50000000,E,0)))))</f>
        <v>1000000</v>
      </c>
      <c r="AB385" s="57">
        <f t="shared" si="71"/>
        <v>13900000</v>
      </c>
      <c r="AC385" s="57">
        <f>VLOOKUP($C385,Sheet2!$A:$BN,AC$6,0)</f>
        <v>8700000</v>
      </c>
      <c r="AD385" s="57">
        <f>VLOOKUP($C385,Sheet2!$A:$BN,AD$6,0)</f>
        <v>3323450</v>
      </c>
      <c r="AE385" s="60">
        <f>VLOOKUP($C385,Sheet2!$A:$BN,AE$6,0)</f>
        <v>0.92671001965264355</v>
      </c>
      <c r="AF385" s="57">
        <f>IF(AND(AC385 &gt;= 0, AC385 &lt;=10000000),500000,IF(AND(AC385 &gt;= 10000000, AC385 &lt;20000000),1000000,IF(AND(AC385&gt;= 20000000, AC385 &lt;30000000),1500000,IF(AND(AC385 &gt;= 30000000, AC385 &lt;50000000),2000000,IF(AC385 &lt; 50000000,E,0)))))</f>
        <v>500000</v>
      </c>
      <c r="AG385" s="57">
        <f t="shared" si="72"/>
        <v>12600000</v>
      </c>
      <c r="AH385" s="57">
        <f>VLOOKUP($C385,Sheet2!$A:$BN,AH$6,0)</f>
        <v>0</v>
      </c>
      <c r="AI385" s="57">
        <f>VLOOKUP($C385,Sheet2!$A:$BN,AI$6,0)</f>
        <v>0</v>
      </c>
      <c r="AJ385" s="60" t="e">
        <f>VLOOKUP($C385,Sheet2!$A:$BN,AJ$6,0)</f>
        <v>#DIV/0!</v>
      </c>
      <c r="AK385" s="57">
        <f>IF(AND(AH385 &gt;= 0, AH385 &lt;=10000000),500000,IF(AND(AH385 &gt;= 10000000, AH385 &lt;20000000),1000000,IF(AND(AH385&gt;= 20000000, AH385 &lt;30000000),1500000,IF(AND(AH385 &gt;= 30000000, AH385 &lt;50000000),2000000,IF(AH385 &lt; 50000000,E,0)))))</f>
        <v>500000</v>
      </c>
      <c r="AL385" s="57">
        <f t="shared" si="73"/>
        <v>500000</v>
      </c>
      <c r="AM385" s="57">
        <f>VLOOKUP($C385,Sheet2!$A:$BN,AM$6,0)</f>
        <v>0</v>
      </c>
      <c r="AN385" s="57">
        <f>VLOOKUP($C385,Sheet2!$A:$BN,AN$6,0)</f>
        <v>0</v>
      </c>
      <c r="AO385" s="60" t="e">
        <f>VLOOKUP($C385,Sheet2!$A:$BN,AO$6,0)</f>
        <v>#DIV/0!</v>
      </c>
      <c r="AP385" s="57">
        <f>IF(AND(AM385 &gt;= 0, AM385 &lt;=10000000),500000,IF(AND(AM385 &gt;= 10000000, AM385 &lt;20000000),1000000,IF(AND(AM385&gt;= 20000000, AM385 &lt;30000000),1500000,IF(AND(AM385 &gt;= 30000000, AM385 &lt;50000000),2000000,IF(AM385 &lt; 50000000,E,0)))))</f>
        <v>500000</v>
      </c>
      <c r="AQ385" s="57">
        <f t="shared" si="74"/>
        <v>500000</v>
      </c>
      <c r="AR385" s="57">
        <f>VLOOKUP($C385,Sheet2!$A:$BN,AR$6,0)</f>
        <v>0</v>
      </c>
      <c r="AS385" s="57">
        <f>VLOOKUP($C385,Sheet2!$A:$BN,AS$6,0)</f>
        <v>0</v>
      </c>
      <c r="AT385" s="60" t="e">
        <f>VLOOKUP($C385,Sheet2!$A:$BN,AT$6,0)</f>
        <v>#DIV/0!</v>
      </c>
      <c r="AU385" s="57">
        <f>IF(AND(AR385 &gt;= 0, AR385 &lt;=10000000),500000,IF(AND(AR385 &gt;= 10000000, AR385 &lt;20000000),1000000,IF(AND(AR385&gt;= 20000000, AR385 &lt;30000000),1500000,IF(AND(AR385 &gt;= 30000000, AR385 &lt;50000000),2000000,IF(AR385 &lt; 50000000,E,0)))))</f>
        <v>500000</v>
      </c>
      <c r="AV385" s="57">
        <f t="shared" si="75"/>
        <v>500000</v>
      </c>
      <c r="AW385" s="57">
        <f>VLOOKUP($C385,Sheet2!$A:$BN,AW$6,0)</f>
        <v>0</v>
      </c>
      <c r="AX385" s="57">
        <f>VLOOKUP($C385,Sheet2!$A:$BN,AX$6,0)</f>
        <v>0</v>
      </c>
      <c r="AY385" s="60" t="e">
        <f>VLOOKUP($C385,Sheet2!$A:$BN,AY$6,0)</f>
        <v>#DIV/0!</v>
      </c>
      <c r="AZ385" s="57">
        <f>IF(AND(AW385 &gt;= 0, AW385 &lt;=10000000),500000,IF(AND(AW385 &gt;= 10000000, AW385 &lt;20000000),1000000,IF(AND(AW385&gt;= 20000000, AW385 &lt;30000000),1500000,IF(AND(AW385 &gt;= 30000000, AW385 &lt;50000000),2000000,IF(AW385 &lt; 50000000,E,0)))))</f>
        <v>500000</v>
      </c>
      <c r="BA385" s="57">
        <f t="shared" si="76"/>
        <v>500000</v>
      </c>
      <c r="BB385" s="57">
        <f>VLOOKUP($C385,Sheet2!$A:$BN,BB$6,0)</f>
        <v>0</v>
      </c>
      <c r="BC385" s="57">
        <f>VLOOKUP($C385,Sheet2!$A:$BN,BC$6,0)</f>
        <v>0</v>
      </c>
      <c r="BD385" s="60" t="e">
        <f>VLOOKUP($C385,Sheet2!$A:$BN,BD$6,0)</f>
        <v>#DIV/0!</v>
      </c>
      <c r="BE385" s="57">
        <f>IF(AND(BB385 &gt;= 0, BB385 &lt;=10000000),500000,IF(AND(BB385 &gt;= 10000000, BB385 &lt;20000000),1000000,IF(AND(BB385&gt;= 20000000, BB385 &lt;30000000),1500000,IF(AND(BB385 &gt;= 30000000, BB385 &lt;50000000),2000000,IF(BB385 &lt; 50000000,E,0)))))</f>
        <v>500000</v>
      </c>
      <c r="BF385" s="57">
        <f t="shared" si="77"/>
        <v>500000</v>
      </c>
      <c r="BG385" s="57">
        <f>VLOOKUP($C385,Sheet2!$A:$BN,BG$6,0)</f>
        <v>0</v>
      </c>
      <c r="BH385" s="57">
        <f>VLOOKUP($C385,Sheet2!$A:$BN,BH$6,0)</f>
        <v>0</v>
      </c>
      <c r="BI385" s="60" t="e">
        <f>VLOOKUP($C385,Sheet2!$A:$BN,BI$6,0)</f>
        <v>#DIV/0!</v>
      </c>
      <c r="BJ385" s="57">
        <f>IF(AND(BG385 &gt;= 0, BG385 &lt;=10000000),500000,IF(AND(BG385 &gt;= 10000000, BG385 &lt;20000000),1000000,IF(AND(BG385&gt;= 20000000, BG385 &lt;30000000),1500000,IF(AND(BG385 &gt;= 30000000, BG385 &lt;50000000),2000000,IF(BG385 &lt; 50000000,E,0)))))</f>
        <v>500000</v>
      </c>
      <c r="BK385" s="57">
        <f t="shared" si="78"/>
        <v>500000</v>
      </c>
      <c r="BL385" s="57">
        <f>VLOOKUP($C385,Sheet2!$A:$BN,BL$6,0)</f>
        <v>0</v>
      </c>
      <c r="BM385" s="57">
        <f>VLOOKUP($C385,Sheet2!$A:$BN,BM$6,0)</f>
        <v>0</v>
      </c>
      <c r="BN385" s="60" t="e">
        <f>VLOOKUP($C385,Sheet2!$A:$BN,BN$6,0)</f>
        <v>#DIV/0!</v>
      </c>
      <c r="BO385" s="57">
        <f>IF(AND(BL385 &gt;= 0, BL385 &lt;=10000000),500000,IF(AND(BL385 &gt;= 10000000, BL385 &lt;20000000),1000000,IF(AND(BL385&gt;= 20000000, BL385 &lt;30000000),1500000,IF(AND(BL385 &gt;= 30000000, BL385 &lt;50000000),2000000,IF(BL385 &lt; 50000000,E,0)))))</f>
        <v>500000</v>
      </c>
      <c r="BP385" s="57">
        <f t="shared" si="79"/>
        <v>500000</v>
      </c>
      <c r="BQ385" s="57">
        <f>VLOOKUP($C385,Sheet2!$A:$BN,BQ$6,0)</f>
        <v>0</v>
      </c>
      <c r="BR385" s="57">
        <f>VLOOKUP($C385,Sheet2!$A:$BN,BR$6,0)</f>
        <v>0</v>
      </c>
      <c r="BS385" s="60" t="e">
        <f>VLOOKUP($C385,Sheet2!$A:$BN,BS$6,0)</f>
        <v>#DIV/0!</v>
      </c>
      <c r="BT385" s="57">
        <f>IF(AND(BQ385 &gt;= 0, BQ385 &lt;=10000000),500000,IF(AND(BQ385 &gt;= 10000000, BQ385 &lt;20000000),1000000,IF(AND(BQ385&gt;= 20000000, BQ385 &lt;30000000),1500000,IF(AND(BQ385 &gt;= 30000000, BQ385 &lt;50000000),2000000,IF(BQ385 &lt; 50000000,E,0)))))</f>
        <v>500000</v>
      </c>
      <c r="BU385" s="57">
        <f t="shared" si="80"/>
        <v>500000</v>
      </c>
      <c r="BV385" s="57">
        <f>VLOOKUP($C385,Sheet2!$A:$BN,BV$6,0)</f>
        <v>0</v>
      </c>
      <c r="BW385" s="57">
        <f>VLOOKUP($C385,Sheet2!$A:$BN,BW$6,0)</f>
        <v>0</v>
      </c>
      <c r="BX385" s="60" t="e">
        <f>VLOOKUP($C385,Sheet2!$A:$BN,BX$6,0)</f>
        <v>#DIV/0!</v>
      </c>
      <c r="BY385" s="57">
        <f>IF(AND(BV385 &gt;= 0, BV385 &lt;=10000000),500000,IF(AND(BV385 &gt;= 10000000, BV385 &lt;20000000),1000000,IF(AND(BV385&gt;= 20000000, BV385 &lt;30000000),1500000,IF(AND(BV385 &gt;= 30000000, BV385 &lt;50000000),2000000,IF(BV385 &lt; 50000000,E,0)))))</f>
        <v>500000</v>
      </c>
      <c r="BZ385" s="57">
        <f t="shared" si="81"/>
        <v>500000</v>
      </c>
      <c r="CA385" s="57">
        <f>VLOOKUP($C385,Sheet2!$A:$BN,CA$6,0)</f>
        <v>0</v>
      </c>
      <c r="CB385" s="57">
        <f>VLOOKUP($C385,Sheet2!$A:$BN,CB$6,0)</f>
        <v>0</v>
      </c>
      <c r="CC385" s="60" t="e">
        <f>VLOOKUP($C385,Sheet2!$A:$BN,CC$6,0)</f>
        <v>#DIV/0!</v>
      </c>
      <c r="CD385" s="57">
        <f>IF(AND(CA385 &gt;= 0, CA385 &lt;=10000000),500000,IF(AND(CA385 &gt;= 10000000, CA385 &lt;20000000),1000000,IF(AND(CA385&gt;= 20000000, CA385 &lt;30000000),1500000,IF(AND(CA385 &gt;= 30000000, CA385 &lt;50000000),2000000,IF(CA385 &lt; 50000000,E,0)))))</f>
        <v>500000</v>
      </c>
      <c r="CE385" s="57">
        <f t="shared" si="82"/>
        <v>500000</v>
      </c>
    </row>
    <row r="386" spans="1:83">
      <c r="A386" s="21" t="s">
        <v>649</v>
      </c>
      <c r="B386" s="21" t="s">
        <v>684</v>
      </c>
      <c r="C386" s="22" t="s">
        <v>685</v>
      </c>
      <c r="D386" s="57">
        <v>0</v>
      </c>
      <c r="E386" s="57">
        <f t="shared" si="83"/>
        <v>0</v>
      </c>
      <c r="F386" s="19">
        <v>0</v>
      </c>
      <c r="G386" s="19">
        <v>0</v>
      </c>
      <c r="H386" s="19">
        <v>0</v>
      </c>
      <c r="I386" s="19">
        <v>0</v>
      </c>
      <c r="J386" s="19">
        <v>0</v>
      </c>
      <c r="K386" s="19">
        <v>0</v>
      </c>
      <c r="L386" s="19">
        <v>0</v>
      </c>
      <c r="M386" s="19">
        <v>4800000</v>
      </c>
      <c r="N386" s="19">
        <v>4400000</v>
      </c>
      <c r="O386" s="19">
        <v>3900000</v>
      </c>
      <c r="P386" s="19">
        <v>0</v>
      </c>
      <c r="Q386" s="19">
        <v>0</v>
      </c>
      <c r="S386" s="57" t="e">
        <f>VLOOKUP($C386,Sheet2!$A:$BN,S$6,0)</f>
        <v>#N/A</v>
      </c>
      <c r="T386" s="57" t="e">
        <f>VLOOKUP($C386,Sheet2!$A:$BN,T$6,0)</f>
        <v>#N/A</v>
      </c>
      <c r="U386" s="60" t="e">
        <f>VLOOKUP($C386,Sheet2!$A:$BN,U$6,0)</f>
        <v>#N/A</v>
      </c>
      <c r="V386" s="57" t="e">
        <f>IF(AND(S386 &gt;= 0, S386 &lt;=10000000),500000,IF(AND(S386 &gt;= 10000000, S386 &lt;20000000),1000000,IF(AND(S386&gt;= 20000000, S386 &lt;30000000),1500000,IF(AND(S386 &gt;= 30000000, S386 &lt;50000000),2000000,IF(S386 &lt; 50000000,E,0)))))</f>
        <v>#N/A</v>
      </c>
      <c r="W386" s="57" t="e">
        <f t="shared" si="70"/>
        <v>#N/A</v>
      </c>
      <c r="X386" s="57" t="e">
        <f>VLOOKUP($C386,Sheet2!$A:$BN,X$6,0)</f>
        <v>#N/A</v>
      </c>
      <c r="Y386" s="57" t="e">
        <f>VLOOKUP($C386,Sheet2!$A:$BN,Y$6,0)</f>
        <v>#N/A</v>
      </c>
      <c r="Z386" s="60" t="e">
        <f>VLOOKUP($C386,Sheet2!$A:$BN,Z$6,0)</f>
        <v>#N/A</v>
      </c>
      <c r="AA386" s="57" t="e">
        <f>IF(AND(X386 &gt;= 0, X386 &lt;=10000000),500000,IF(AND(X386 &gt;= 10000000, X386 &lt;20000000),1000000,IF(AND(X386&gt;= 20000000, X386 &lt;30000000),1500000,IF(AND(X386 &gt;= 30000000, X386 &lt;50000000),2000000,IF(X386 &lt; 50000000,E,0)))))</f>
        <v>#N/A</v>
      </c>
      <c r="AB386" s="57" t="e">
        <f t="shared" si="71"/>
        <v>#N/A</v>
      </c>
      <c r="AC386" s="57" t="e">
        <f>VLOOKUP($C386,Sheet2!$A:$BN,AC$6,0)</f>
        <v>#N/A</v>
      </c>
      <c r="AD386" s="57" t="e">
        <f>VLOOKUP($C386,Sheet2!$A:$BN,AD$6,0)</f>
        <v>#N/A</v>
      </c>
      <c r="AE386" s="60" t="e">
        <f>VLOOKUP($C386,Sheet2!$A:$BN,AE$6,0)</f>
        <v>#N/A</v>
      </c>
      <c r="AF386" s="57" t="e">
        <f>IF(AND(AC386 &gt;= 0, AC386 &lt;=10000000),500000,IF(AND(AC386 &gt;= 10000000, AC386 &lt;20000000),1000000,IF(AND(AC386&gt;= 20000000, AC386 &lt;30000000),1500000,IF(AND(AC386 &gt;= 30000000, AC386 &lt;50000000),2000000,IF(AC386 &lt; 50000000,E,0)))))</f>
        <v>#N/A</v>
      </c>
      <c r="AG386" s="57" t="e">
        <f t="shared" si="72"/>
        <v>#N/A</v>
      </c>
      <c r="AH386" s="57" t="e">
        <f>VLOOKUP($C386,Sheet2!$A:$BN,AH$6,0)</f>
        <v>#N/A</v>
      </c>
      <c r="AI386" s="57" t="e">
        <f>VLOOKUP($C386,Sheet2!$A:$BN,AI$6,0)</f>
        <v>#N/A</v>
      </c>
      <c r="AJ386" s="60" t="e">
        <f>VLOOKUP($C386,Sheet2!$A:$BN,AJ$6,0)</f>
        <v>#N/A</v>
      </c>
      <c r="AK386" s="57" t="e">
        <f>IF(AND(AH386 &gt;= 0, AH386 &lt;=10000000),500000,IF(AND(AH386 &gt;= 10000000, AH386 &lt;20000000),1000000,IF(AND(AH386&gt;= 20000000, AH386 &lt;30000000),1500000,IF(AND(AH386 &gt;= 30000000, AH386 &lt;50000000),2000000,IF(AH386 &lt; 50000000,E,0)))))</f>
        <v>#N/A</v>
      </c>
      <c r="AL386" s="57" t="e">
        <f t="shared" si="73"/>
        <v>#N/A</v>
      </c>
      <c r="AM386" s="57" t="e">
        <f>VLOOKUP($C386,Sheet2!$A:$BN,AM$6,0)</f>
        <v>#N/A</v>
      </c>
      <c r="AN386" s="57" t="e">
        <f>VLOOKUP($C386,Sheet2!$A:$BN,AN$6,0)</f>
        <v>#N/A</v>
      </c>
      <c r="AO386" s="60" t="e">
        <f>VLOOKUP($C386,Sheet2!$A:$BN,AO$6,0)</f>
        <v>#N/A</v>
      </c>
      <c r="AP386" s="57" t="e">
        <f>IF(AND(AM386 &gt;= 0, AM386 &lt;=10000000),500000,IF(AND(AM386 &gt;= 10000000, AM386 &lt;20000000),1000000,IF(AND(AM386&gt;= 20000000, AM386 &lt;30000000),1500000,IF(AND(AM386 &gt;= 30000000, AM386 &lt;50000000),2000000,IF(AM386 &lt; 50000000,E,0)))))</f>
        <v>#N/A</v>
      </c>
      <c r="AQ386" s="57" t="e">
        <f t="shared" si="74"/>
        <v>#N/A</v>
      </c>
      <c r="AR386" s="57" t="e">
        <f>VLOOKUP($C386,Sheet2!$A:$BN,AR$6,0)</f>
        <v>#N/A</v>
      </c>
      <c r="AS386" s="57" t="e">
        <f>VLOOKUP($C386,Sheet2!$A:$BN,AS$6,0)</f>
        <v>#N/A</v>
      </c>
      <c r="AT386" s="60" t="e">
        <f>VLOOKUP($C386,Sheet2!$A:$BN,AT$6,0)</f>
        <v>#N/A</v>
      </c>
      <c r="AU386" s="57" t="e">
        <f>IF(AND(AR386 &gt;= 0, AR386 &lt;=10000000),500000,IF(AND(AR386 &gt;= 10000000, AR386 &lt;20000000),1000000,IF(AND(AR386&gt;= 20000000, AR386 &lt;30000000),1500000,IF(AND(AR386 &gt;= 30000000, AR386 &lt;50000000),2000000,IF(AR386 &lt; 50000000,E,0)))))</f>
        <v>#N/A</v>
      </c>
      <c r="AV386" s="57" t="e">
        <f t="shared" si="75"/>
        <v>#N/A</v>
      </c>
      <c r="AW386" s="57" t="e">
        <f>VLOOKUP($C386,Sheet2!$A:$BN,AW$6,0)</f>
        <v>#N/A</v>
      </c>
      <c r="AX386" s="57" t="e">
        <f>VLOOKUP($C386,Sheet2!$A:$BN,AX$6,0)</f>
        <v>#N/A</v>
      </c>
      <c r="AY386" s="60" t="e">
        <f>VLOOKUP($C386,Sheet2!$A:$BN,AY$6,0)</f>
        <v>#N/A</v>
      </c>
      <c r="AZ386" s="57" t="e">
        <f>IF(AND(AW386 &gt;= 0, AW386 &lt;=10000000),500000,IF(AND(AW386 &gt;= 10000000, AW386 &lt;20000000),1000000,IF(AND(AW386&gt;= 20000000, AW386 &lt;30000000),1500000,IF(AND(AW386 &gt;= 30000000, AW386 &lt;50000000),2000000,IF(AW386 &lt; 50000000,E,0)))))</f>
        <v>#N/A</v>
      </c>
      <c r="BA386" s="57" t="e">
        <f t="shared" si="76"/>
        <v>#N/A</v>
      </c>
      <c r="BB386" s="57" t="e">
        <f>VLOOKUP($C386,Sheet2!$A:$BN,BB$6,0)</f>
        <v>#N/A</v>
      </c>
      <c r="BC386" s="57" t="e">
        <f>VLOOKUP($C386,Sheet2!$A:$BN,BC$6,0)</f>
        <v>#N/A</v>
      </c>
      <c r="BD386" s="60" t="e">
        <f>VLOOKUP($C386,Sheet2!$A:$BN,BD$6,0)</f>
        <v>#N/A</v>
      </c>
      <c r="BE386" s="57" t="e">
        <f>IF(AND(BB386 &gt;= 0, BB386 &lt;=10000000),500000,IF(AND(BB386 &gt;= 10000000, BB386 &lt;20000000),1000000,IF(AND(BB386&gt;= 20000000, BB386 &lt;30000000),1500000,IF(AND(BB386 &gt;= 30000000, BB386 &lt;50000000),2000000,IF(BB386 &lt; 50000000,E,0)))))</f>
        <v>#N/A</v>
      </c>
      <c r="BF386" s="57" t="e">
        <f t="shared" si="77"/>
        <v>#N/A</v>
      </c>
      <c r="BG386" s="57" t="e">
        <f>VLOOKUP($C386,Sheet2!$A:$BN,BG$6,0)</f>
        <v>#N/A</v>
      </c>
      <c r="BH386" s="57" t="e">
        <f>VLOOKUP($C386,Sheet2!$A:$BN,BH$6,0)</f>
        <v>#N/A</v>
      </c>
      <c r="BI386" s="60" t="e">
        <f>VLOOKUP($C386,Sheet2!$A:$BN,BI$6,0)</f>
        <v>#N/A</v>
      </c>
      <c r="BJ386" s="57" t="e">
        <f>IF(AND(BG386 &gt;= 0, BG386 &lt;=10000000),500000,IF(AND(BG386 &gt;= 10000000, BG386 &lt;20000000),1000000,IF(AND(BG386&gt;= 20000000, BG386 &lt;30000000),1500000,IF(AND(BG386 &gt;= 30000000, BG386 &lt;50000000),2000000,IF(BG386 &lt; 50000000,E,0)))))</f>
        <v>#N/A</v>
      </c>
      <c r="BK386" s="57" t="e">
        <f t="shared" si="78"/>
        <v>#N/A</v>
      </c>
      <c r="BL386" s="57" t="e">
        <f>VLOOKUP($C386,Sheet2!$A:$BN,BL$6,0)</f>
        <v>#N/A</v>
      </c>
      <c r="BM386" s="57" t="e">
        <f>VLOOKUP($C386,Sheet2!$A:$BN,BM$6,0)</f>
        <v>#N/A</v>
      </c>
      <c r="BN386" s="60" t="e">
        <f>VLOOKUP($C386,Sheet2!$A:$BN,BN$6,0)</f>
        <v>#N/A</v>
      </c>
      <c r="BO386" s="57" t="e">
        <f>IF(AND(BL386 &gt;= 0, BL386 &lt;=10000000),500000,IF(AND(BL386 &gt;= 10000000, BL386 &lt;20000000),1000000,IF(AND(BL386&gt;= 20000000, BL386 &lt;30000000),1500000,IF(AND(BL386 &gt;= 30000000, BL386 &lt;50000000),2000000,IF(BL386 &lt; 50000000,E,0)))))</f>
        <v>#N/A</v>
      </c>
      <c r="BP386" s="57" t="e">
        <f t="shared" si="79"/>
        <v>#N/A</v>
      </c>
      <c r="BQ386" s="57" t="e">
        <f>VLOOKUP($C386,Sheet2!$A:$BN,BQ$6,0)</f>
        <v>#N/A</v>
      </c>
      <c r="BR386" s="57" t="e">
        <f>VLOOKUP($C386,Sheet2!$A:$BN,BR$6,0)</f>
        <v>#N/A</v>
      </c>
      <c r="BS386" s="60" t="e">
        <f>VLOOKUP($C386,Sheet2!$A:$BN,BS$6,0)</f>
        <v>#N/A</v>
      </c>
      <c r="BT386" s="57" t="e">
        <f>IF(AND(BQ386 &gt;= 0, BQ386 &lt;=10000000),500000,IF(AND(BQ386 &gt;= 10000000, BQ386 &lt;20000000),1000000,IF(AND(BQ386&gt;= 20000000, BQ386 &lt;30000000),1500000,IF(AND(BQ386 &gt;= 30000000, BQ386 &lt;50000000),2000000,IF(BQ386 &lt; 50000000,E,0)))))</f>
        <v>#N/A</v>
      </c>
      <c r="BU386" s="57" t="e">
        <f t="shared" si="80"/>
        <v>#N/A</v>
      </c>
      <c r="BV386" s="57" t="e">
        <f>VLOOKUP($C386,Sheet2!$A:$BN,BV$6,0)</f>
        <v>#N/A</v>
      </c>
      <c r="BW386" s="57" t="e">
        <f>VLOOKUP($C386,Sheet2!$A:$BN,BW$6,0)</f>
        <v>#N/A</v>
      </c>
      <c r="BX386" s="60" t="e">
        <f>VLOOKUP($C386,Sheet2!$A:$BN,BX$6,0)</f>
        <v>#N/A</v>
      </c>
      <c r="BY386" s="57" t="e">
        <f>IF(AND(BV386 &gt;= 0, BV386 &lt;=10000000),500000,IF(AND(BV386 &gt;= 10000000, BV386 &lt;20000000),1000000,IF(AND(BV386&gt;= 20000000, BV386 &lt;30000000),1500000,IF(AND(BV386 &gt;= 30000000, BV386 &lt;50000000),2000000,IF(BV386 &lt; 50000000,E,0)))))</f>
        <v>#N/A</v>
      </c>
      <c r="BZ386" s="57" t="e">
        <f t="shared" si="81"/>
        <v>#N/A</v>
      </c>
      <c r="CA386" s="57" t="e">
        <f>VLOOKUP($C386,Sheet2!$A:$BN,CA$6,0)</f>
        <v>#N/A</v>
      </c>
      <c r="CB386" s="57" t="e">
        <f>VLOOKUP($C386,Sheet2!$A:$BN,CB$6,0)</f>
        <v>#N/A</v>
      </c>
      <c r="CC386" s="60" t="e">
        <f>VLOOKUP($C386,Sheet2!$A:$BN,CC$6,0)</f>
        <v>#N/A</v>
      </c>
      <c r="CD386" s="57" t="e">
        <f>IF(AND(CA386 &gt;= 0, CA386 &lt;=10000000),500000,IF(AND(CA386 &gt;= 10000000, CA386 &lt;20000000),1000000,IF(AND(CA386&gt;= 20000000, CA386 &lt;30000000),1500000,IF(AND(CA386 &gt;= 30000000, CA386 &lt;50000000),2000000,IF(CA386 &lt; 50000000,E,0)))))</f>
        <v>#N/A</v>
      </c>
      <c r="CE386" s="57" t="e">
        <f t="shared" si="82"/>
        <v>#N/A</v>
      </c>
    </row>
    <row r="387" spans="1:83">
      <c r="A387" s="21" t="s">
        <v>649</v>
      </c>
      <c r="B387" s="21" t="s">
        <v>686</v>
      </c>
      <c r="C387" s="22" t="s">
        <v>687</v>
      </c>
      <c r="D387" s="57">
        <v>0</v>
      </c>
      <c r="E387" s="57">
        <f t="shared" si="83"/>
        <v>0</v>
      </c>
      <c r="F387" s="19">
        <v>0</v>
      </c>
      <c r="G387" s="19">
        <v>0</v>
      </c>
      <c r="H387" s="19">
        <v>0</v>
      </c>
      <c r="I387" s="19">
        <v>0</v>
      </c>
      <c r="J387" s="19">
        <v>0</v>
      </c>
      <c r="K387" s="19">
        <v>0</v>
      </c>
      <c r="L387" s="19">
        <v>0</v>
      </c>
      <c r="M387" s="19">
        <v>0</v>
      </c>
      <c r="N387" s="19">
        <v>0</v>
      </c>
      <c r="O387" s="19">
        <v>0</v>
      </c>
      <c r="P387" s="19">
        <v>0</v>
      </c>
      <c r="Q387" s="19">
        <v>0</v>
      </c>
      <c r="S387" s="57" t="e">
        <f>VLOOKUP($C387,Sheet2!$A:$BN,S$6,0)</f>
        <v>#N/A</v>
      </c>
      <c r="T387" s="57" t="e">
        <f>VLOOKUP($C387,Sheet2!$A:$BN,T$6,0)</f>
        <v>#N/A</v>
      </c>
      <c r="U387" s="60" t="e">
        <f>VLOOKUP($C387,Sheet2!$A:$BN,U$6,0)</f>
        <v>#N/A</v>
      </c>
      <c r="V387" s="57" t="e">
        <f>IF(AND(S387 &gt;= 0, S387 &lt;=10000000),500000,IF(AND(S387 &gt;= 10000000, S387 &lt;20000000),1000000,IF(AND(S387&gt;= 20000000, S387 &lt;30000000),1500000,IF(AND(S387 &gt;= 30000000, S387 &lt;50000000),2000000,IF(S387 &lt; 50000000,E,0)))))</f>
        <v>#N/A</v>
      </c>
      <c r="W387" s="57" t="e">
        <f t="shared" si="70"/>
        <v>#N/A</v>
      </c>
      <c r="X387" s="57" t="e">
        <f>VLOOKUP($C387,Sheet2!$A:$BN,X$6,0)</f>
        <v>#N/A</v>
      </c>
      <c r="Y387" s="57" t="e">
        <f>VLOOKUP($C387,Sheet2!$A:$BN,Y$6,0)</f>
        <v>#N/A</v>
      </c>
      <c r="Z387" s="60" t="e">
        <f>VLOOKUP($C387,Sheet2!$A:$BN,Z$6,0)</f>
        <v>#N/A</v>
      </c>
      <c r="AA387" s="57" t="e">
        <f>IF(AND(X387 &gt;= 0, X387 &lt;=10000000),500000,IF(AND(X387 &gt;= 10000000, X387 &lt;20000000),1000000,IF(AND(X387&gt;= 20000000, X387 &lt;30000000),1500000,IF(AND(X387 &gt;= 30000000, X387 &lt;50000000),2000000,IF(X387 &lt; 50000000,E,0)))))</f>
        <v>#N/A</v>
      </c>
      <c r="AB387" s="57" t="e">
        <f t="shared" si="71"/>
        <v>#N/A</v>
      </c>
      <c r="AC387" s="57" t="e">
        <f>VLOOKUP($C387,Sheet2!$A:$BN,AC$6,0)</f>
        <v>#N/A</v>
      </c>
      <c r="AD387" s="57" t="e">
        <f>VLOOKUP($C387,Sheet2!$A:$BN,AD$6,0)</f>
        <v>#N/A</v>
      </c>
      <c r="AE387" s="60" t="e">
        <f>VLOOKUP($C387,Sheet2!$A:$BN,AE$6,0)</f>
        <v>#N/A</v>
      </c>
      <c r="AF387" s="57" t="e">
        <f>IF(AND(AC387 &gt;= 0, AC387 &lt;=10000000),500000,IF(AND(AC387 &gt;= 10000000, AC387 &lt;20000000),1000000,IF(AND(AC387&gt;= 20000000, AC387 &lt;30000000),1500000,IF(AND(AC387 &gt;= 30000000, AC387 &lt;50000000),2000000,IF(AC387 &lt; 50000000,E,0)))))</f>
        <v>#N/A</v>
      </c>
      <c r="AG387" s="57" t="e">
        <f t="shared" si="72"/>
        <v>#N/A</v>
      </c>
      <c r="AH387" s="57" t="e">
        <f>VLOOKUP($C387,Sheet2!$A:$BN,AH$6,0)</f>
        <v>#N/A</v>
      </c>
      <c r="AI387" s="57" t="e">
        <f>VLOOKUP($C387,Sheet2!$A:$BN,AI$6,0)</f>
        <v>#N/A</v>
      </c>
      <c r="AJ387" s="60" t="e">
        <f>VLOOKUP($C387,Sheet2!$A:$BN,AJ$6,0)</f>
        <v>#N/A</v>
      </c>
      <c r="AK387" s="57" t="e">
        <f>IF(AND(AH387 &gt;= 0, AH387 &lt;=10000000),500000,IF(AND(AH387 &gt;= 10000000, AH387 &lt;20000000),1000000,IF(AND(AH387&gt;= 20000000, AH387 &lt;30000000),1500000,IF(AND(AH387 &gt;= 30000000, AH387 &lt;50000000),2000000,IF(AH387 &lt; 50000000,E,0)))))</f>
        <v>#N/A</v>
      </c>
      <c r="AL387" s="57" t="e">
        <f t="shared" si="73"/>
        <v>#N/A</v>
      </c>
      <c r="AM387" s="57" t="e">
        <f>VLOOKUP($C387,Sheet2!$A:$BN,AM$6,0)</f>
        <v>#N/A</v>
      </c>
      <c r="AN387" s="57" t="e">
        <f>VLOOKUP($C387,Sheet2!$A:$BN,AN$6,0)</f>
        <v>#N/A</v>
      </c>
      <c r="AO387" s="60" t="e">
        <f>VLOOKUP($C387,Sheet2!$A:$BN,AO$6,0)</f>
        <v>#N/A</v>
      </c>
      <c r="AP387" s="57" t="e">
        <f>IF(AND(AM387 &gt;= 0, AM387 &lt;=10000000),500000,IF(AND(AM387 &gt;= 10000000, AM387 &lt;20000000),1000000,IF(AND(AM387&gt;= 20000000, AM387 &lt;30000000),1500000,IF(AND(AM387 &gt;= 30000000, AM387 &lt;50000000),2000000,IF(AM387 &lt; 50000000,E,0)))))</f>
        <v>#N/A</v>
      </c>
      <c r="AQ387" s="57" t="e">
        <f t="shared" si="74"/>
        <v>#N/A</v>
      </c>
      <c r="AR387" s="57" t="e">
        <f>VLOOKUP($C387,Sheet2!$A:$BN,AR$6,0)</f>
        <v>#N/A</v>
      </c>
      <c r="AS387" s="57" t="e">
        <f>VLOOKUP($C387,Sheet2!$A:$BN,AS$6,0)</f>
        <v>#N/A</v>
      </c>
      <c r="AT387" s="60" t="e">
        <f>VLOOKUP($C387,Sheet2!$A:$BN,AT$6,0)</f>
        <v>#N/A</v>
      </c>
      <c r="AU387" s="57" t="e">
        <f>IF(AND(AR387 &gt;= 0, AR387 &lt;=10000000),500000,IF(AND(AR387 &gt;= 10000000, AR387 &lt;20000000),1000000,IF(AND(AR387&gt;= 20000000, AR387 &lt;30000000),1500000,IF(AND(AR387 &gt;= 30000000, AR387 &lt;50000000),2000000,IF(AR387 &lt; 50000000,E,0)))))</f>
        <v>#N/A</v>
      </c>
      <c r="AV387" s="57" t="e">
        <f t="shared" si="75"/>
        <v>#N/A</v>
      </c>
      <c r="AW387" s="57" t="e">
        <f>VLOOKUP($C387,Sheet2!$A:$BN,AW$6,0)</f>
        <v>#N/A</v>
      </c>
      <c r="AX387" s="57" t="e">
        <f>VLOOKUP($C387,Sheet2!$A:$BN,AX$6,0)</f>
        <v>#N/A</v>
      </c>
      <c r="AY387" s="60" t="e">
        <f>VLOOKUP($C387,Sheet2!$A:$BN,AY$6,0)</f>
        <v>#N/A</v>
      </c>
      <c r="AZ387" s="57" t="e">
        <f>IF(AND(AW387 &gt;= 0, AW387 &lt;=10000000),500000,IF(AND(AW387 &gt;= 10000000, AW387 &lt;20000000),1000000,IF(AND(AW387&gt;= 20000000, AW387 &lt;30000000),1500000,IF(AND(AW387 &gt;= 30000000, AW387 &lt;50000000),2000000,IF(AW387 &lt; 50000000,E,0)))))</f>
        <v>#N/A</v>
      </c>
      <c r="BA387" s="57" t="e">
        <f t="shared" si="76"/>
        <v>#N/A</v>
      </c>
      <c r="BB387" s="57" t="e">
        <f>VLOOKUP($C387,Sheet2!$A:$BN,BB$6,0)</f>
        <v>#N/A</v>
      </c>
      <c r="BC387" s="57" t="e">
        <f>VLOOKUP($C387,Sheet2!$A:$BN,BC$6,0)</f>
        <v>#N/A</v>
      </c>
      <c r="BD387" s="60" t="e">
        <f>VLOOKUP($C387,Sheet2!$A:$BN,BD$6,0)</f>
        <v>#N/A</v>
      </c>
      <c r="BE387" s="57" t="e">
        <f>IF(AND(BB387 &gt;= 0, BB387 &lt;=10000000),500000,IF(AND(BB387 &gt;= 10000000, BB387 &lt;20000000),1000000,IF(AND(BB387&gt;= 20000000, BB387 &lt;30000000),1500000,IF(AND(BB387 &gt;= 30000000, BB387 &lt;50000000),2000000,IF(BB387 &lt; 50000000,E,0)))))</f>
        <v>#N/A</v>
      </c>
      <c r="BF387" s="57" t="e">
        <f t="shared" si="77"/>
        <v>#N/A</v>
      </c>
      <c r="BG387" s="57" t="e">
        <f>VLOOKUP($C387,Sheet2!$A:$BN,BG$6,0)</f>
        <v>#N/A</v>
      </c>
      <c r="BH387" s="57" t="e">
        <f>VLOOKUP($C387,Sheet2!$A:$BN,BH$6,0)</f>
        <v>#N/A</v>
      </c>
      <c r="BI387" s="60" t="e">
        <f>VLOOKUP($C387,Sheet2!$A:$BN,BI$6,0)</f>
        <v>#N/A</v>
      </c>
      <c r="BJ387" s="57" t="e">
        <f>IF(AND(BG387 &gt;= 0, BG387 &lt;=10000000),500000,IF(AND(BG387 &gt;= 10000000, BG387 &lt;20000000),1000000,IF(AND(BG387&gt;= 20000000, BG387 &lt;30000000),1500000,IF(AND(BG387 &gt;= 30000000, BG387 &lt;50000000),2000000,IF(BG387 &lt; 50000000,E,0)))))</f>
        <v>#N/A</v>
      </c>
      <c r="BK387" s="57" t="e">
        <f t="shared" si="78"/>
        <v>#N/A</v>
      </c>
      <c r="BL387" s="57" t="e">
        <f>VLOOKUP($C387,Sheet2!$A:$BN,BL$6,0)</f>
        <v>#N/A</v>
      </c>
      <c r="BM387" s="57" t="e">
        <f>VLOOKUP($C387,Sheet2!$A:$BN,BM$6,0)</f>
        <v>#N/A</v>
      </c>
      <c r="BN387" s="60" t="e">
        <f>VLOOKUP($C387,Sheet2!$A:$BN,BN$6,0)</f>
        <v>#N/A</v>
      </c>
      <c r="BO387" s="57" t="e">
        <f>IF(AND(BL387 &gt;= 0, BL387 &lt;=10000000),500000,IF(AND(BL387 &gt;= 10000000, BL387 &lt;20000000),1000000,IF(AND(BL387&gt;= 20000000, BL387 &lt;30000000),1500000,IF(AND(BL387 &gt;= 30000000, BL387 &lt;50000000),2000000,IF(BL387 &lt; 50000000,E,0)))))</f>
        <v>#N/A</v>
      </c>
      <c r="BP387" s="57" t="e">
        <f t="shared" si="79"/>
        <v>#N/A</v>
      </c>
      <c r="BQ387" s="57" t="e">
        <f>VLOOKUP($C387,Sheet2!$A:$BN,BQ$6,0)</f>
        <v>#N/A</v>
      </c>
      <c r="BR387" s="57" t="e">
        <f>VLOOKUP($C387,Sheet2!$A:$BN,BR$6,0)</f>
        <v>#N/A</v>
      </c>
      <c r="BS387" s="60" t="e">
        <f>VLOOKUP($C387,Sheet2!$A:$BN,BS$6,0)</f>
        <v>#N/A</v>
      </c>
      <c r="BT387" s="57" t="e">
        <f>IF(AND(BQ387 &gt;= 0, BQ387 &lt;=10000000),500000,IF(AND(BQ387 &gt;= 10000000, BQ387 &lt;20000000),1000000,IF(AND(BQ387&gt;= 20000000, BQ387 &lt;30000000),1500000,IF(AND(BQ387 &gt;= 30000000, BQ387 &lt;50000000),2000000,IF(BQ387 &lt; 50000000,E,0)))))</f>
        <v>#N/A</v>
      </c>
      <c r="BU387" s="57" t="e">
        <f t="shared" si="80"/>
        <v>#N/A</v>
      </c>
      <c r="BV387" s="57" t="e">
        <f>VLOOKUP($C387,Sheet2!$A:$BN,BV$6,0)</f>
        <v>#N/A</v>
      </c>
      <c r="BW387" s="57" t="e">
        <f>VLOOKUP($C387,Sheet2!$A:$BN,BW$6,0)</f>
        <v>#N/A</v>
      </c>
      <c r="BX387" s="60" t="e">
        <f>VLOOKUP($C387,Sheet2!$A:$BN,BX$6,0)</f>
        <v>#N/A</v>
      </c>
      <c r="BY387" s="57" t="e">
        <f>IF(AND(BV387 &gt;= 0, BV387 &lt;=10000000),500000,IF(AND(BV387 &gt;= 10000000, BV387 &lt;20000000),1000000,IF(AND(BV387&gt;= 20000000, BV387 &lt;30000000),1500000,IF(AND(BV387 &gt;= 30000000, BV387 &lt;50000000),2000000,IF(BV387 &lt; 50000000,E,0)))))</f>
        <v>#N/A</v>
      </c>
      <c r="BZ387" s="57" t="e">
        <f t="shared" si="81"/>
        <v>#N/A</v>
      </c>
      <c r="CA387" s="57" t="e">
        <f>VLOOKUP($C387,Sheet2!$A:$BN,CA$6,0)</f>
        <v>#N/A</v>
      </c>
      <c r="CB387" s="57" t="e">
        <f>VLOOKUP($C387,Sheet2!$A:$BN,CB$6,0)</f>
        <v>#N/A</v>
      </c>
      <c r="CC387" s="60" t="e">
        <f>VLOOKUP($C387,Sheet2!$A:$BN,CC$6,0)</f>
        <v>#N/A</v>
      </c>
      <c r="CD387" s="57" t="e">
        <f>IF(AND(CA387 &gt;= 0, CA387 &lt;=10000000),500000,IF(AND(CA387 &gt;= 10000000, CA387 &lt;20000000),1000000,IF(AND(CA387&gt;= 20000000, CA387 &lt;30000000),1500000,IF(AND(CA387 &gt;= 30000000, CA387 &lt;50000000),2000000,IF(CA387 &lt; 50000000,E,0)))))</f>
        <v>#N/A</v>
      </c>
      <c r="CE387" s="57" t="e">
        <f t="shared" si="82"/>
        <v>#N/A</v>
      </c>
    </row>
    <row r="388" spans="1:83">
      <c r="A388" s="21" t="s">
        <v>649</v>
      </c>
      <c r="B388" s="21" t="s">
        <v>688</v>
      </c>
      <c r="C388" s="36">
        <v>516</v>
      </c>
      <c r="D388" s="57">
        <v>0</v>
      </c>
      <c r="E388" s="57">
        <f t="shared" si="83"/>
        <v>0</v>
      </c>
      <c r="F388" s="19">
        <v>0</v>
      </c>
      <c r="G388" s="19">
        <v>0</v>
      </c>
      <c r="H388" s="19">
        <v>0</v>
      </c>
      <c r="I388" s="19">
        <v>0</v>
      </c>
      <c r="J388" s="19">
        <v>7500000</v>
      </c>
      <c r="K388" s="19">
        <v>6200000</v>
      </c>
      <c r="L388" s="19">
        <v>5300000</v>
      </c>
      <c r="M388" s="19">
        <v>4800000</v>
      </c>
      <c r="N388" s="19">
        <v>4400000</v>
      </c>
      <c r="O388" s="19">
        <v>3900000</v>
      </c>
      <c r="P388" s="19">
        <v>0</v>
      </c>
      <c r="Q388" s="19">
        <v>0</v>
      </c>
      <c r="S388" s="57" t="e">
        <f>VLOOKUP($C388,Sheet2!$A:$BN,S$6,0)</f>
        <v>#N/A</v>
      </c>
      <c r="T388" s="57" t="e">
        <f>VLOOKUP($C388,Sheet2!$A:$BN,T$6,0)</f>
        <v>#N/A</v>
      </c>
      <c r="U388" s="60" t="e">
        <f>VLOOKUP($C388,Sheet2!$A:$BN,U$6,0)</f>
        <v>#N/A</v>
      </c>
      <c r="V388" s="57" t="e">
        <f>IF(AND(S388 &gt;= 0, S388 &lt;=10000000),500000,IF(AND(S388 &gt;= 10000000, S388 &lt;20000000),1000000,IF(AND(S388&gt;= 20000000, S388 &lt;30000000),1500000,IF(AND(S388 &gt;= 30000000, S388 &lt;50000000),2000000,IF(S388 &lt; 50000000,E,0)))))</f>
        <v>#N/A</v>
      </c>
      <c r="W388" s="57" t="e">
        <f t="shared" si="70"/>
        <v>#N/A</v>
      </c>
      <c r="X388" s="57" t="e">
        <f>VLOOKUP($C388,Sheet2!$A:$BN,X$6,0)</f>
        <v>#N/A</v>
      </c>
      <c r="Y388" s="57" t="e">
        <f>VLOOKUP($C388,Sheet2!$A:$BN,Y$6,0)</f>
        <v>#N/A</v>
      </c>
      <c r="Z388" s="60" t="e">
        <f>VLOOKUP($C388,Sheet2!$A:$BN,Z$6,0)</f>
        <v>#N/A</v>
      </c>
      <c r="AA388" s="57" t="e">
        <f>IF(AND(X388 &gt;= 0, X388 &lt;=10000000),500000,IF(AND(X388 &gt;= 10000000, X388 &lt;20000000),1000000,IF(AND(X388&gt;= 20000000, X388 &lt;30000000),1500000,IF(AND(X388 &gt;= 30000000, X388 &lt;50000000),2000000,IF(X388 &lt; 50000000,E,0)))))</f>
        <v>#N/A</v>
      </c>
      <c r="AB388" s="57" t="e">
        <f t="shared" si="71"/>
        <v>#N/A</v>
      </c>
      <c r="AC388" s="57" t="e">
        <f>VLOOKUP($C388,Sheet2!$A:$BN,AC$6,0)</f>
        <v>#N/A</v>
      </c>
      <c r="AD388" s="57" t="e">
        <f>VLOOKUP($C388,Sheet2!$A:$BN,AD$6,0)</f>
        <v>#N/A</v>
      </c>
      <c r="AE388" s="60" t="e">
        <f>VLOOKUP($C388,Sheet2!$A:$BN,AE$6,0)</f>
        <v>#N/A</v>
      </c>
      <c r="AF388" s="57" t="e">
        <f>IF(AND(AC388 &gt;= 0, AC388 &lt;=10000000),500000,IF(AND(AC388 &gt;= 10000000, AC388 &lt;20000000),1000000,IF(AND(AC388&gt;= 20000000, AC388 &lt;30000000),1500000,IF(AND(AC388 &gt;= 30000000, AC388 &lt;50000000),2000000,IF(AC388 &lt; 50000000,E,0)))))</f>
        <v>#N/A</v>
      </c>
      <c r="AG388" s="57" t="e">
        <f t="shared" si="72"/>
        <v>#N/A</v>
      </c>
      <c r="AH388" s="57" t="e">
        <f>VLOOKUP($C388,Sheet2!$A:$BN,AH$6,0)</f>
        <v>#N/A</v>
      </c>
      <c r="AI388" s="57" t="e">
        <f>VLOOKUP($C388,Sheet2!$A:$BN,AI$6,0)</f>
        <v>#N/A</v>
      </c>
      <c r="AJ388" s="60" t="e">
        <f>VLOOKUP($C388,Sheet2!$A:$BN,AJ$6,0)</f>
        <v>#N/A</v>
      </c>
      <c r="AK388" s="57" t="e">
        <f>IF(AND(AH388 &gt;= 0, AH388 &lt;=10000000),500000,IF(AND(AH388 &gt;= 10000000, AH388 &lt;20000000),1000000,IF(AND(AH388&gt;= 20000000, AH388 &lt;30000000),1500000,IF(AND(AH388 &gt;= 30000000, AH388 &lt;50000000),2000000,IF(AH388 &lt; 50000000,E,0)))))</f>
        <v>#N/A</v>
      </c>
      <c r="AL388" s="57" t="e">
        <f t="shared" si="73"/>
        <v>#N/A</v>
      </c>
      <c r="AM388" s="57" t="e">
        <f>VLOOKUP($C388,Sheet2!$A:$BN,AM$6,0)</f>
        <v>#N/A</v>
      </c>
      <c r="AN388" s="57" t="e">
        <f>VLOOKUP($C388,Sheet2!$A:$BN,AN$6,0)</f>
        <v>#N/A</v>
      </c>
      <c r="AO388" s="60" t="e">
        <f>VLOOKUP($C388,Sheet2!$A:$BN,AO$6,0)</f>
        <v>#N/A</v>
      </c>
      <c r="AP388" s="57" t="e">
        <f>IF(AND(AM388 &gt;= 0, AM388 &lt;=10000000),500000,IF(AND(AM388 &gt;= 10000000, AM388 &lt;20000000),1000000,IF(AND(AM388&gt;= 20000000, AM388 &lt;30000000),1500000,IF(AND(AM388 &gt;= 30000000, AM388 &lt;50000000),2000000,IF(AM388 &lt; 50000000,E,0)))))</f>
        <v>#N/A</v>
      </c>
      <c r="AQ388" s="57" t="e">
        <f t="shared" si="74"/>
        <v>#N/A</v>
      </c>
      <c r="AR388" s="57" t="e">
        <f>VLOOKUP($C388,Sheet2!$A:$BN,AR$6,0)</f>
        <v>#N/A</v>
      </c>
      <c r="AS388" s="57" t="e">
        <f>VLOOKUP($C388,Sheet2!$A:$BN,AS$6,0)</f>
        <v>#N/A</v>
      </c>
      <c r="AT388" s="60" t="e">
        <f>VLOOKUP($C388,Sheet2!$A:$BN,AT$6,0)</f>
        <v>#N/A</v>
      </c>
      <c r="AU388" s="57" t="e">
        <f>IF(AND(AR388 &gt;= 0, AR388 &lt;=10000000),500000,IF(AND(AR388 &gt;= 10000000, AR388 &lt;20000000),1000000,IF(AND(AR388&gt;= 20000000, AR388 &lt;30000000),1500000,IF(AND(AR388 &gt;= 30000000, AR388 &lt;50000000),2000000,IF(AR388 &lt; 50000000,E,0)))))</f>
        <v>#N/A</v>
      </c>
      <c r="AV388" s="57" t="e">
        <f t="shared" si="75"/>
        <v>#N/A</v>
      </c>
      <c r="AW388" s="57" t="e">
        <f>VLOOKUP($C388,Sheet2!$A:$BN,AW$6,0)</f>
        <v>#N/A</v>
      </c>
      <c r="AX388" s="57" t="e">
        <f>VLOOKUP($C388,Sheet2!$A:$BN,AX$6,0)</f>
        <v>#N/A</v>
      </c>
      <c r="AY388" s="60" t="e">
        <f>VLOOKUP($C388,Sheet2!$A:$BN,AY$6,0)</f>
        <v>#N/A</v>
      </c>
      <c r="AZ388" s="57" t="e">
        <f>IF(AND(AW388 &gt;= 0, AW388 &lt;=10000000),500000,IF(AND(AW388 &gt;= 10000000, AW388 &lt;20000000),1000000,IF(AND(AW388&gt;= 20000000, AW388 &lt;30000000),1500000,IF(AND(AW388 &gt;= 30000000, AW388 &lt;50000000),2000000,IF(AW388 &lt; 50000000,E,0)))))</f>
        <v>#N/A</v>
      </c>
      <c r="BA388" s="57" t="e">
        <f t="shared" si="76"/>
        <v>#N/A</v>
      </c>
      <c r="BB388" s="57" t="e">
        <f>VLOOKUP($C388,Sheet2!$A:$BN,BB$6,0)</f>
        <v>#N/A</v>
      </c>
      <c r="BC388" s="57" t="e">
        <f>VLOOKUP($C388,Sheet2!$A:$BN,BC$6,0)</f>
        <v>#N/A</v>
      </c>
      <c r="BD388" s="60" t="e">
        <f>VLOOKUP($C388,Sheet2!$A:$BN,BD$6,0)</f>
        <v>#N/A</v>
      </c>
      <c r="BE388" s="57" t="e">
        <f>IF(AND(BB388 &gt;= 0, BB388 &lt;=10000000),500000,IF(AND(BB388 &gt;= 10000000, BB388 &lt;20000000),1000000,IF(AND(BB388&gt;= 20000000, BB388 &lt;30000000),1500000,IF(AND(BB388 &gt;= 30000000, BB388 &lt;50000000),2000000,IF(BB388 &lt; 50000000,E,0)))))</f>
        <v>#N/A</v>
      </c>
      <c r="BF388" s="57" t="e">
        <f t="shared" si="77"/>
        <v>#N/A</v>
      </c>
      <c r="BG388" s="57" t="e">
        <f>VLOOKUP($C388,Sheet2!$A:$BN,BG$6,0)</f>
        <v>#N/A</v>
      </c>
      <c r="BH388" s="57" t="e">
        <f>VLOOKUP($C388,Sheet2!$A:$BN,BH$6,0)</f>
        <v>#N/A</v>
      </c>
      <c r="BI388" s="60" t="e">
        <f>VLOOKUP($C388,Sheet2!$A:$BN,BI$6,0)</f>
        <v>#N/A</v>
      </c>
      <c r="BJ388" s="57" t="e">
        <f>IF(AND(BG388 &gt;= 0, BG388 &lt;=10000000),500000,IF(AND(BG388 &gt;= 10000000, BG388 &lt;20000000),1000000,IF(AND(BG388&gt;= 20000000, BG388 &lt;30000000),1500000,IF(AND(BG388 &gt;= 30000000, BG388 &lt;50000000),2000000,IF(BG388 &lt; 50000000,E,0)))))</f>
        <v>#N/A</v>
      </c>
      <c r="BK388" s="57" t="e">
        <f t="shared" si="78"/>
        <v>#N/A</v>
      </c>
      <c r="BL388" s="57" t="e">
        <f>VLOOKUP($C388,Sheet2!$A:$BN,BL$6,0)</f>
        <v>#N/A</v>
      </c>
      <c r="BM388" s="57" t="e">
        <f>VLOOKUP($C388,Sheet2!$A:$BN,BM$6,0)</f>
        <v>#N/A</v>
      </c>
      <c r="BN388" s="60" t="e">
        <f>VLOOKUP($C388,Sheet2!$A:$BN,BN$6,0)</f>
        <v>#N/A</v>
      </c>
      <c r="BO388" s="57" t="e">
        <f>IF(AND(BL388 &gt;= 0, BL388 &lt;=10000000),500000,IF(AND(BL388 &gt;= 10000000, BL388 &lt;20000000),1000000,IF(AND(BL388&gt;= 20000000, BL388 &lt;30000000),1500000,IF(AND(BL388 &gt;= 30000000, BL388 &lt;50000000),2000000,IF(BL388 &lt; 50000000,E,0)))))</f>
        <v>#N/A</v>
      </c>
      <c r="BP388" s="57" t="e">
        <f t="shared" si="79"/>
        <v>#N/A</v>
      </c>
      <c r="BQ388" s="57" t="e">
        <f>VLOOKUP($C388,Sheet2!$A:$BN,BQ$6,0)</f>
        <v>#N/A</v>
      </c>
      <c r="BR388" s="57" t="e">
        <f>VLOOKUP($C388,Sheet2!$A:$BN,BR$6,0)</f>
        <v>#N/A</v>
      </c>
      <c r="BS388" s="60" t="e">
        <f>VLOOKUP($C388,Sheet2!$A:$BN,BS$6,0)</f>
        <v>#N/A</v>
      </c>
      <c r="BT388" s="57" t="e">
        <f>IF(AND(BQ388 &gt;= 0, BQ388 &lt;=10000000),500000,IF(AND(BQ388 &gt;= 10000000, BQ388 &lt;20000000),1000000,IF(AND(BQ388&gt;= 20000000, BQ388 &lt;30000000),1500000,IF(AND(BQ388 &gt;= 30000000, BQ388 &lt;50000000),2000000,IF(BQ388 &lt; 50000000,E,0)))))</f>
        <v>#N/A</v>
      </c>
      <c r="BU388" s="57" t="e">
        <f t="shared" si="80"/>
        <v>#N/A</v>
      </c>
      <c r="BV388" s="57" t="e">
        <f>VLOOKUP($C388,Sheet2!$A:$BN,BV$6,0)</f>
        <v>#N/A</v>
      </c>
      <c r="BW388" s="57" t="e">
        <f>VLOOKUP($C388,Sheet2!$A:$BN,BW$6,0)</f>
        <v>#N/A</v>
      </c>
      <c r="BX388" s="60" t="e">
        <f>VLOOKUP($C388,Sheet2!$A:$BN,BX$6,0)</f>
        <v>#N/A</v>
      </c>
      <c r="BY388" s="57" t="e">
        <f>IF(AND(BV388 &gt;= 0, BV388 &lt;=10000000),500000,IF(AND(BV388 &gt;= 10000000, BV388 &lt;20000000),1000000,IF(AND(BV388&gt;= 20000000, BV388 &lt;30000000),1500000,IF(AND(BV388 &gt;= 30000000, BV388 &lt;50000000),2000000,IF(BV388 &lt; 50000000,E,0)))))</f>
        <v>#N/A</v>
      </c>
      <c r="BZ388" s="57" t="e">
        <f t="shared" si="81"/>
        <v>#N/A</v>
      </c>
      <c r="CA388" s="57" t="e">
        <f>VLOOKUP($C388,Sheet2!$A:$BN,CA$6,0)</f>
        <v>#N/A</v>
      </c>
      <c r="CB388" s="57" t="e">
        <f>VLOOKUP($C388,Sheet2!$A:$BN,CB$6,0)</f>
        <v>#N/A</v>
      </c>
      <c r="CC388" s="60" t="e">
        <f>VLOOKUP($C388,Sheet2!$A:$BN,CC$6,0)</f>
        <v>#N/A</v>
      </c>
      <c r="CD388" s="57" t="e">
        <f>IF(AND(CA388 &gt;= 0, CA388 &lt;=10000000),500000,IF(AND(CA388 &gt;= 10000000, CA388 &lt;20000000),1000000,IF(AND(CA388&gt;= 20000000, CA388 &lt;30000000),1500000,IF(AND(CA388 &gt;= 30000000, CA388 &lt;50000000),2000000,IF(CA388 &lt; 50000000,E,0)))))</f>
        <v>#N/A</v>
      </c>
      <c r="CE388" s="57" t="e">
        <f t="shared" si="82"/>
        <v>#N/A</v>
      </c>
    </row>
    <row r="389" spans="1:83">
      <c r="A389" s="21" t="s">
        <v>649</v>
      </c>
      <c r="B389" s="21" t="s">
        <v>689</v>
      </c>
      <c r="C389" s="36" t="s">
        <v>690</v>
      </c>
      <c r="D389" s="57">
        <v>0</v>
      </c>
      <c r="E389" s="57">
        <f t="shared" si="83"/>
        <v>0</v>
      </c>
      <c r="F389" s="19">
        <v>0</v>
      </c>
      <c r="G389" s="19">
        <v>0</v>
      </c>
      <c r="H389" s="19">
        <v>0</v>
      </c>
      <c r="I389" s="19">
        <v>0</v>
      </c>
      <c r="J389" s="19">
        <v>7500000</v>
      </c>
      <c r="K389" s="19">
        <v>6200000</v>
      </c>
      <c r="L389" s="19">
        <v>5300000</v>
      </c>
      <c r="M389" s="19">
        <v>4800000</v>
      </c>
      <c r="N389" s="19">
        <v>4400000</v>
      </c>
      <c r="O389" s="19">
        <v>3900000</v>
      </c>
      <c r="P389" s="19">
        <v>0</v>
      </c>
      <c r="Q389" s="19">
        <v>0</v>
      </c>
      <c r="S389" s="57" t="e">
        <f>VLOOKUP($C389,Sheet2!$A:$BN,S$6,0)</f>
        <v>#N/A</v>
      </c>
      <c r="T389" s="57" t="e">
        <f>VLOOKUP($C389,Sheet2!$A:$BN,T$6,0)</f>
        <v>#N/A</v>
      </c>
      <c r="U389" s="60" t="e">
        <f>VLOOKUP($C389,Sheet2!$A:$BN,U$6,0)</f>
        <v>#N/A</v>
      </c>
      <c r="V389" s="57" t="e">
        <f>IF(AND(S389 &gt;= 0, S389 &lt;=10000000),500000,IF(AND(S389 &gt;= 10000000, S389 &lt;20000000),1000000,IF(AND(S389&gt;= 20000000, S389 &lt;30000000),1500000,IF(AND(S389 &gt;= 30000000, S389 &lt;50000000),2000000,IF(S389 &lt; 50000000,E,0)))))</f>
        <v>#N/A</v>
      </c>
      <c r="W389" s="57" t="e">
        <f t="shared" si="70"/>
        <v>#N/A</v>
      </c>
      <c r="X389" s="57" t="e">
        <f>VLOOKUP($C389,Sheet2!$A:$BN,X$6,0)</f>
        <v>#N/A</v>
      </c>
      <c r="Y389" s="57" t="e">
        <f>VLOOKUP($C389,Sheet2!$A:$BN,Y$6,0)</f>
        <v>#N/A</v>
      </c>
      <c r="Z389" s="60" t="e">
        <f>VLOOKUP($C389,Sheet2!$A:$BN,Z$6,0)</f>
        <v>#N/A</v>
      </c>
      <c r="AA389" s="57" t="e">
        <f>IF(AND(X389 &gt;= 0, X389 &lt;=10000000),500000,IF(AND(X389 &gt;= 10000000, X389 &lt;20000000),1000000,IF(AND(X389&gt;= 20000000, X389 &lt;30000000),1500000,IF(AND(X389 &gt;= 30000000, X389 &lt;50000000),2000000,IF(X389 &lt; 50000000,E,0)))))</f>
        <v>#N/A</v>
      </c>
      <c r="AB389" s="57" t="e">
        <f t="shared" si="71"/>
        <v>#N/A</v>
      </c>
      <c r="AC389" s="57" t="e">
        <f>VLOOKUP($C389,Sheet2!$A:$BN,AC$6,0)</f>
        <v>#N/A</v>
      </c>
      <c r="AD389" s="57" t="e">
        <f>VLOOKUP($C389,Sheet2!$A:$BN,AD$6,0)</f>
        <v>#N/A</v>
      </c>
      <c r="AE389" s="60" t="e">
        <f>VLOOKUP($C389,Sheet2!$A:$BN,AE$6,0)</f>
        <v>#N/A</v>
      </c>
      <c r="AF389" s="57" t="e">
        <f>IF(AND(AC389 &gt;= 0, AC389 &lt;=10000000),500000,IF(AND(AC389 &gt;= 10000000, AC389 &lt;20000000),1000000,IF(AND(AC389&gt;= 20000000, AC389 &lt;30000000),1500000,IF(AND(AC389 &gt;= 30000000, AC389 &lt;50000000),2000000,IF(AC389 &lt; 50000000,E,0)))))</f>
        <v>#N/A</v>
      </c>
      <c r="AG389" s="57" t="e">
        <f t="shared" si="72"/>
        <v>#N/A</v>
      </c>
      <c r="AH389" s="57" t="e">
        <f>VLOOKUP($C389,Sheet2!$A:$BN,AH$6,0)</f>
        <v>#N/A</v>
      </c>
      <c r="AI389" s="57" t="e">
        <f>VLOOKUP($C389,Sheet2!$A:$BN,AI$6,0)</f>
        <v>#N/A</v>
      </c>
      <c r="AJ389" s="60" t="e">
        <f>VLOOKUP($C389,Sheet2!$A:$BN,AJ$6,0)</f>
        <v>#N/A</v>
      </c>
      <c r="AK389" s="57" t="e">
        <f>IF(AND(AH389 &gt;= 0, AH389 &lt;=10000000),500000,IF(AND(AH389 &gt;= 10000000, AH389 &lt;20000000),1000000,IF(AND(AH389&gt;= 20000000, AH389 &lt;30000000),1500000,IF(AND(AH389 &gt;= 30000000, AH389 &lt;50000000),2000000,IF(AH389 &lt; 50000000,E,0)))))</f>
        <v>#N/A</v>
      </c>
      <c r="AL389" s="57" t="e">
        <f t="shared" si="73"/>
        <v>#N/A</v>
      </c>
      <c r="AM389" s="57" t="e">
        <f>VLOOKUP($C389,Sheet2!$A:$BN,AM$6,0)</f>
        <v>#N/A</v>
      </c>
      <c r="AN389" s="57" t="e">
        <f>VLOOKUP($C389,Sheet2!$A:$BN,AN$6,0)</f>
        <v>#N/A</v>
      </c>
      <c r="AO389" s="60" t="e">
        <f>VLOOKUP($C389,Sheet2!$A:$BN,AO$6,0)</f>
        <v>#N/A</v>
      </c>
      <c r="AP389" s="57" t="e">
        <f>IF(AND(AM389 &gt;= 0, AM389 &lt;=10000000),500000,IF(AND(AM389 &gt;= 10000000, AM389 &lt;20000000),1000000,IF(AND(AM389&gt;= 20000000, AM389 &lt;30000000),1500000,IF(AND(AM389 &gt;= 30000000, AM389 &lt;50000000),2000000,IF(AM389 &lt; 50000000,E,0)))))</f>
        <v>#N/A</v>
      </c>
      <c r="AQ389" s="57" t="e">
        <f t="shared" si="74"/>
        <v>#N/A</v>
      </c>
      <c r="AR389" s="57" t="e">
        <f>VLOOKUP($C389,Sheet2!$A:$BN,AR$6,0)</f>
        <v>#N/A</v>
      </c>
      <c r="AS389" s="57" t="e">
        <f>VLOOKUP($C389,Sheet2!$A:$BN,AS$6,0)</f>
        <v>#N/A</v>
      </c>
      <c r="AT389" s="60" t="e">
        <f>VLOOKUP($C389,Sheet2!$A:$BN,AT$6,0)</f>
        <v>#N/A</v>
      </c>
      <c r="AU389" s="57" t="e">
        <f>IF(AND(AR389 &gt;= 0, AR389 &lt;=10000000),500000,IF(AND(AR389 &gt;= 10000000, AR389 &lt;20000000),1000000,IF(AND(AR389&gt;= 20000000, AR389 &lt;30000000),1500000,IF(AND(AR389 &gt;= 30000000, AR389 &lt;50000000),2000000,IF(AR389 &lt; 50000000,E,0)))))</f>
        <v>#N/A</v>
      </c>
      <c r="AV389" s="57" t="e">
        <f t="shared" si="75"/>
        <v>#N/A</v>
      </c>
      <c r="AW389" s="57" t="e">
        <f>VLOOKUP($C389,Sheet2!$A:$BN,AW$6,0)</f>
        <v>#N/A</v>
      </c>
      <c r="AX389" s="57" t="e">
        <f>VLOOKUP($C389,Sheet2!$A:$BN,AX$6,0)</f>
        <v>#N/A</v>
      </c>
      <c r="AY389" s="60" t="e">
        <f>VLOOKUP($C389,Sheet2!$A:$BN,AY$6,0)</f>
        <v>#N/A</v>
      </c>
      <c r="AZ389" s="57" t="e">
        <f>IF(AND(AW389 &gt;= 0, AW389 &lt;=10000000),500000,IF(AND(AW389 &gt;= 10000000, AW389 &lt;20000000),1000000,IF(AND(AW389&gt;= 20000000, AW389 &lt;30000000),1500000,IF(AND(AW389 &gt;= 30000000, AW389 &lt;50000000),2000000,IF(AW389 &lt; 50000000,E,0)))))</f>
        <v>#N/A</v>
      </c>
      <c r="BA389" s="57" t="e">
        <f t="shared" si="76"/>
        <v>#N/A</v>
      </c>
      <c r="BB389" s="57" t="e">
        <f>VLOOKUP($C389,Sheet2!$A:$BN,BB$6,0)</f>
        <v>#N/A</v>
      </c>
      <c r="BC389" s="57" t="e">
        <f>VLOOKUP($C389,Sheet2!$A:$BN,BC$6,0)</f>
        <v>#N/A</v>
      </c>
      <c r="BD389" s="60" t="e">
        <f>VLOOKUP($C389,Sheet2!$A:$BN,BD$6,0)</f>
        <v>#N/A</v>
      </c>
      <c r="BE389" s="57" t="e">
        <f>IF(AND(BB389 &gt;= 0, BB389 &lt;=10000000),500000,IF(AND(BB389 &gt;= 10000000, BB389 &lt;20000000),1000000,IF(AND(BB389&gt;= 20000000, BB389 &lt;30000000),1500000,IF(AND(BB389 &gt;= 30000000, BB389 &lt;50000000),2000000,IF(BB389 &lt; 50000000,E,0)))))</f>
        <v>#N/A</v>
      </c>
      <c r="BF389" s="57" t="e">
        <f t="shared" si="77"/>
        <v>#N/A</v>
      </c>
      <c r="BG389" s="57" t="e">
        <f>VLOOKUP($C389,Sheet2!$A:$BN,BG$6,0)</f>
        <v>#N/A</v>
      </c>
      <c r="BH389" s="57" t="e">
        <f>VLOOKUP($C389,Sheet2!$A:$BN,BH$6,0)</f>
        <v>#N/A</v>
      </c>
      <c r="BI389" s="60" t="e">
        <f>VLOOKUP($C389,Sheet2!$A:$BN,BI$6,0)</f>
        <v>#N/A</v>
      </c>
      <c r="BJ389" s="57" t="e">
        <f>IF(AND(BG389 &gt;= 0, BG389 &lt;=10000000),500000,IF(AND(BG389 &gt;= 10000000, BG389 &lt;20000000),1000000,IF(AND(BG389&gt;= 20000000, BG389 &lt;30000000),1500000,IF(AND(BG389 &gt;= 30000000, BG389 &lt;50000000),2000000,IF(BG389 &lt; 50000000,E,0)))))</f>
        <v>#N/A</v>
      </c>
      <c r="BK389" s="57" t="e">
        <f t="shared" si="78"/>
        <v>#N/A</v>
      </c>
      <c r="BL389" s="57" t="e">
        <f>VLOOKUP($C389,Sheet2!$A:$BN,BL$6,0)</f>
        <v>#N/A</v>
      </c>
      <c r="BM389" s="57" t="e">
        <f>VLOOKUP($C389,Sheet2!$A:$BN,BM$6,0)</f>
        <v>#N/A</v>
      </c>
      <c r="BN389" s="60" t="e">
        <f>VLOOKUP($C389,Sheet2!$A:$BN,BN$6,0)</f>
        <v>#N/A</v>
      </c>
      <c r="BO389" s="57" t="e">
        <f>IF(AND(BL389 &gt;= 0, BL389 &lt;=10000000),500000,IF(AND(BL389 &gt;= 10000000, BL389 &lt;20000000),1000000,IF(AND(BL389&gt;= 20000000, BL389 &lt;30000000),1500000,IF(AND(BL389 &gt;= 30000000, BL389 &lt;50000000),2000000,IF(BL389 &lt; 50000000,E,0)))))</f>
        <v>#N/A</v>
      </c>
      <c r="BP389" s="57" t="e">
        <f t="shared" si="79"/>
        <v>#N/A</v>
      </c>
      <c r="BQ389" s="57" t="e">
        <f>VLOOKUP($C389,Sheet2!$A:$BN,BQ$6,0)</f>
        <v>#N/A</v>
      </c>
      <c r="BR389" s="57" t="e">
        <f>VLOOKUP($C389,Sheet2!$A:$BN,BR$6,0)</f>
        <v>#N/A</v>
      </c>
      <c r="BS389" s="60" t="e">
        <f>VLOOKUP($C389,Sheet2!$A:$BN,BS$6,0)</f>
        <v>#N/A</v>
      </c>
      <c r="BT389" s="57" t="e">
        <f>IF(AND(BQ389 &gt;= 0, BQ389 &lt;=10000000),500000,IF(AND(BQ389 &gt;= 10000000, BQ389 &lt;20000000),1000000,IF(AND(BQ389&gt;= 20000000, BQ389 &lt;30000000),1500000,IF(AND(BQ389 &gt;= 30000000, BQ389 &lt;50000000),2000000,IF(BQ389 &lt; 50000000,E,0)))))</f>
        <v>#N/A</v>
      </c>
      <c r="BU389" s="57" t="e">
        <f t="shared" si="80"/>
        <v>#N/A</v>
      </c>
      <c r="BV389" s="57" t="e">
        <f>VLOOKUP($C389,Sheet2!$A:$BN,BV$6,0)</f>
        <v>#N/A</v>
      </c>
      <c r="BW389" s="57" t="e">
        <f>VLOOKUP($C389,Sheet2!$A:$BN,BW$6,0)</f>
        <v>#N/A</v>
      </c>
      <c r="BX389" s="60" t="e">
        <f>VLOOKUP($C389,Sheet2!$A:$BN,BX$6,0)</f>
        <v>#N/A</v>
      </c>
      <c r="BY389" s="57" t="e">
        <f>IF(AND(BV389 &gt;= 0, BV389 &lt;=10000000),500000,IF(AND(BV389 &gt;= 10000000, BV389 &lt;20000000),1000000,IF(AND(BV389&gt;= 20000000, BV389 &lt;30000000),1500000,IF(AND(BV389 &gt;= 30000000, BV389 &lt;50000000),2000000,IF(BV389 &lt; 50000000,E,0)))))</f>
        <v>#N/A</v>
      </c>
      <c r="BZ389" s="57" t="e">
        <f t="shared" si="81"/>
        <v>#N/A</v>
      </c>
      <c r="CA389" s="57" t="e">
        <f>VLOOKUP($C389,Sheet2!$A:$BN,CA$6,0)</f>
        <v>#N/A</v>
      </c>
      <c r="CB389" s="57" t="e">
        <f>VLOOKUP($C389,Sheet2!$A:$BN,CB$6,0)</f>
        <v>#N/A</v>
      </c>
      <c r="CC389" s="60" t="e">
        <f>VLOOKUP($C389,Sheet2!$A:$BN,CC$6,0)</f>
        <v>#N/A</v>
      </c>
      <c r="CD389" s="57" t="e">
        <f>IF(AND(CA389 &gt;= 0, CA389 &lt;=10000000),500000,IF(AND(CA389 &gt;= 10000000, CA389 &lt;20000000),1000000,IF(AND(CA389&gt;= 20000000, CA389 &lt;30000000),1500000,IF(AND(CA389 &gt;= 30000000, CA389 &lt;50000000),2000000,IF(CA389 &lt; 50000000,E,0)))))</f>
        <v>#N/A</v>
      </c>
      <c r="CE389" s="57" t="e">
        <f t="shared" si="82"/>
        <v>#N/A</v>
      </c>
    </row>
    <row r="390" spans="1:83">
      <c r="A390" s="21" t="s">
        <v>649</v>
      </c>
      <c r="B390" s="21" t="s">
        <v>1003</v>
      </c>
      <c r="C390" s="36" t="s">
        <v>1004</v>
      </c>
      <c r="D390" s="57">
        <v>19965000</v>
      </c>
      <c r="E390" s="57">
        <f t="shared" si="83"/>
        <v>5165000</v>
      </c>
      <c r="F390" s="19">
        <v>14800000</v>
      </c>
      <c r="G390" s="19">
        <v>14500000</v>
      </c>
      <c r="H390" s="19">
        <v>14200000</v>
      </c>
      <c r="I390" s="19">
        <v>13500000</v>
      </c>
      <c r="J390" s="19">
        <v>12900000</v>
      </c>
      <c r="K390" s="19">
        <v>0</v>
      </c>
      <c r="L390" s="19">
        <v>0</v>
      </c>
      <c r="M390" s="19">
        <v>0</v>
      </c>
      <c r="N390" s="19">
        <v>0</v>
      </c>
      <c r="O390" s="19">
        <v>0</v>
      </c>
      <c r="P390" s="19">
        <v>0</v>
      </c>
      <c r="Q390" s="19">
        <v>0</v>
      </c>
      <c r="S390" s="57">
        <f>VLOOKUP($C390,Sheet2!$A:$BN,S$6,0)</f>
        <v>0</v>
      </c>
      <c r="T390" s="57">
        <f>VLOOKUP($C390,Sheet2!$A:$BN,T$6,0)</f>
        <v>0</v>
      </c>
      <c r="U390" s="60" t="e">
        <f>VLOOKUP($C390,Sheet2!$A:$BN,U$6,0)</f>
        <v>#DIV/0!</v>
      </c>
      <c r="V390" s="57">
        <f>IF(AND(S390 &gt;= 0, S390 &lt;=10000000),500000,IF(AND(S390 &gt;= 10000000, S390 &lt;20000000),1000000,IF(AND(S390&gt;= 20000000, S390 &lt;30000000),1500000,IF(AND(S390 &gt;= 30000000, S390 &lt;50000000),2000000,IF(S390 &lt; 50000000,E,0)))))</f>
        <v>500000</v>
      </c>
      <c r="W390" s="57">
        <f t="shared" si="70"/>
        <v>500000</v>
      </c>
      <c r="X390" s="57">
        <f>VLOOKUP($C390,Sheet2!$A:$BN,X$6,0)</f>
        <v>12700000</v>
      </c>
      <c r="Y390" s="57">
        <f>VLOOKUP($C390,Sheet2!$A:$BN,Y$6,0)</f>
        <v>607050</v>
      </c>
      <c r="Z390" s="60">
        <f>VLOOKUP($C390,Sheet2!$A:$BN,Z$6,0)</f>
        <v>1.015266977242431</v>
      </c>
      <c r="AA390" s="57">
        <f>IF(AND(X390 &gt;= 0, X390 &lt;=10000000),500000,IF(AND(X390 &gt;= 10000000, X390 &lt;20000000),1000000,IF(AND(X390&gt;= 20000000, X390 &lt;30000000),1500000,IF(AND(X390 &gt;= 30000000, X390 &lt;50000000),2000000,IF(X390 &lt; 50000000,E,0)))))</f>
        <v>1000000</v>
      </c>
      <c r="AB390" s="57">
        <f t="shared" si="71"/>
        <v>14400000</v>
      </c>
      <c r="AC390" s="57">
        <f>VLOOKUP($C390,Sheet2!$A:$BN,AC$6,0)</f>
        <v>9616666.666666666</v>
      </c>
      <c r="AD390" s="57">
        <f>VLOOKUP($C390,Sheet2!$A:$BN,AD$6,0)</f>
        <v>2986808.6666666665</v>
      </c>
      <c r="AE390" s="60">
        <f>VLOOKUP($C390,Sheet2!$A:$BN,AE$6,0)</f>
        <v>0.91384552627635318</v>
      </c>
      <c r="AF390" s="57">
        <f>IF(AND(AC390 &gt;= 0, AC390 &lt;=10000000),500000,IF(AND(AC390 &gt;= 10000000, AC390 &lt;20000000),1000000,IF(AND(AC390&gt;= 20000000, AC390 &lt;30000000),1500000,IF(AND(AC390 &gt;= 30000000, AC390 &lt;50000000),2000000,IF(AC390 &lt; 50000000,E,0)))))</f>
        <v>500000</v>
      </c>
      <c r="AG390" s="57">
        <f t="shared" si="72"/>
        <v>13200000</v>
      </c>
      <c r="AH390" s="57">
        <f>VLOOKUP($C390,Sheet2!$A:$BN,AH$6,0)</f>
        <v>10196250</v>
      </c>
      <c r="AI390" s="57">
        <f>VLOOKUP($C390,Sheet2!$A:$BN,AI$6,0)</f>
        <v>3487472.5</v>
      </c>
      <c r="AJ390" s="60">
        <f>VLOOKUP($C390,Sheet2!$A:$BN,AJ$6,0)</f>
        <v>1.0543805459356776</v>
      </c>
      <c r="AK390" s="57">
        <f>IF(AND(AH390 &gt;= 0, AH390 &lt;=10000000),500000,IF(AND(AH390 &gt;= 10000000, AH390 &lt;20000000),1000000,IF(AND(AH390&gt;= 20000000, AH390 &lt;30000000),1500000,IF(AND(AH390 &gt;= 30000000, AH390 &lt;50000000),2000000,IF(AH390 &lt; 50000000,E,0)))))</f>
        <v>1000000</v>
      </c>
      <c r="AL390" s="57">
        <f t="shared" si="73"/>
        <v>14700000</v>
      </c>
      <c r="AM390" s="57">
        <f>VLOOKUP($C390,Sheet2!$A:$BN,AM$6,0)</f>
        <v>10500000</v>
      </c>
      <c r="AN390" s="57">
        <f>VLOOKUP($C390,Sheet2!$A:$BN,AN$6,0)</f>
        <v>1368050</v>
      </c>
      <c r="AO390" s="60">
        <f>VLOOKUP($C390,Sheet2!$A:$BN,AO$6,0)</f>
        <v>0.99674396969898327</v>
      </c>
      <c r="AP390" s="57">
        <f>IF(AND(AM390 &gt;= 0, AM390 &lt;=10000000),500000,IF(AND(AM390 &gt;= 10000000, AM390 &lt;20000000),1000000,IF(AND(AM390&gt;= 20000000, AM390 &lt;30000000),1500000,IF(AND(AM390 &gt;= 30000000, AM390 &lt;50000000),2000000,IF(AM390 &lt; 50000000,E,0)))))</f>
        <v>1000000</v>
      </c>
      <c r="AQ390" s="57">
        <f t="shared" si="74"/>
        <v>12900000</v>
      </c>
      <c r="AR390" s="57">
        <f>VLOOKUP($C390,Sheet2!$A:$BN,AR$6,0)</f>
        <v>0</v>
      </c>
      <c r="AS390" s="57">
        <f>VLOOKUP($C390,Sheet2!$A:$BN,AS$6,0)</f>
        <v>0</v>
      </c>
      <c r="AT390" s="60" t="e">
        <f>VLOOKUP($C390,Sheet2!$A:$BN,AT$6,0)</f>
        <v>#DIV/0!</v>
      </c>
      <c r="AU390" s="57">
        <f>IF(AND(AR390 &gt;= 0, AR390 &lt;=10000000),500000,IF(AND(AR390 &gt;= 10000000, AR390 &lt;20000000),1000000,IF(AND(AR390&gt;= 20000000, AR390 &lt;30000000),1500000,IF(AND(AR390 &gt;= 30000000, AR390 &lt;50000000),2000000,IF(AR390 &lt; 50000000,E,0)))))</f>
        <v>500000</v>
      </c>
      <c r="AV390" s="57">
        <f t="shared" si="75"/>
        <v>500000</v>
      </c>
      <c r="AW390" s="57">
        <f>VLOOKUP($C390,Sheet2!$A:$BN,AW$6,0)</f>
        <v>0</v>
      </c>
      <c r="AX390" s="57">
        <f>VLOOKUP($C390,Sheet2!$A:$BN,AX$6,0)</f>
        <v>0</v>
      </c>
      <c r="AY390" s="60" t="e">
        <f>VLOOKUP($C390,Sheet2!$A:$BN,AY$6,0)</f>
        <v>#DIV/0!</v>
      </c>
      <c r="AZ390" s="57">
        <f>IF(AND(AW390 &gt;= 0, AW390 &lt;=10000000),500000,IF(AND(AW390 &gt;= 10000000, AW390 &lt;20000000),1000000,IF(AND(AW390&gt;= 20000000, AW390 &lt;30000000),1500000,IF(AND(AW390 &gt;= 30000000, AW390 &lt;50000000),2000000,IF(AW390 &lt; 50000000,E,0)))))</f>
        <v>500000</v>
      </c>
      <c r="BA390" s="57">
        <f t="shared" si="76"/>
        <v>500000</v>
      </c>
      <c r="BB390" s="57">
        <f>VLOOKUP($C390,Sheet2!$A:$BN,BB$6,0)</f>
        <v>0</v>
      </c>
      <c r="BC390" s="57">
        <f>VLOOKUP($C390,Sheet2!$A:$BN,BC$6,0)</f>
        <v>0</v>
      </c>
      <c r="BD390" s="60" t="e">
        <f>VLOOKUP($C390,Sheet2!$A:$BN,BD$6,0)</f>
        <v>#DIV/0!</v>
      </c>
      <c r="BE390" s="57">
        <f>IF(AND(BB390 &gt;= 0, BB390 &lt;=10000000),500000,IF(AND(BB390 &gt;= 10000000, BB390 &lt;20000000),1000000,IF(AND(BB390&gt;= 20000000, BB390 &lt;30000000),1500000,IF(AND(BB390 &gt;= 30000000, BB390 &lt;50000000),2000000,IF(BB390 &lt; 50000000,E,0)))))</f>
        <v>500000</v>
      </c>
      <c r="BF390" s="57">
        <f t="shared" si="77"/>
        <v>500000</v>
      </c>
      <c r="BG390" s="57">
        <f>VLOOKUP($C390,Sheet2!$A:$BN,BG$6,0)</f>
        <v>0</v>
      </c>
      <c r="BH390" s="57">
        <f>VLOOKUP($C390,Sheet2!$A:$BN,BH$6,0)</f>
        <v>0</v>
      </c>
      <c r="BI390" s="60" t="e">
        <f>VLOOKUP($C390,Sheet2!$A:$BN,BI$6,0)</f>
        <v>#DIV/0!</v>
      </c>
      <c r="BJ390" s="57">
        <f>IF(AND(BG390 &gt;= 0, BG390 &lt;=10000000),500000,IF(AND(BG390 &gt;= 10000000, BG390 &lt;20000000),1000000,IF(AND(BG390&gt;= 20000000, BG390 &lt;30000000),1500000,IF(AND(BG390 &gt;= 30000000, BG390 &lt;50000000),2000000,IF(BG390 &lt; 50000000,E,0)))))</f>
        <v>500000</v>
      </c>
      <c r="BK390" s="57">
        <f t="shared" si="78"/>
        <v>500000</v>
      </c>
      <c r="BL390" s="57">
        <f>VLOOKUP($C390,Sheet2!$A:$BN,BL$6,0)</f>
        <v>0</v>
      </c>
      <c r="BM390" s="57">
        <f>VLOOKUP($C390,Sheet2!$A:$BN,BM$6,0)</f>
        <v>0</v>
      </c>
      <c r="BN390" s="60" t="e">
        <f>VLOOKUP($C390,Sheet2!$A:$BN,BN$6,0)</f>
        <v>#DIV/0!</v>
      </c>
      <c r="BO390" s="57">
        <f>IF(AND(BL390 &gt;= 0, BL390 &lt;=10000000),500000,IF(AND(BL390 &gt;= 10000000, BL390 &lt;20000000),1000000,IF(AND(BL390&gt;= 20000000, BL390 &lt;30000000),1500000,IF(AND(BL390 &gt;= 30000000, BL390 &lt;50000000),2000000,IF(BL390 &lt; 50000000,E,0)))))</f>
        <v>500000</v>
      </c>
      <c r="BP390" s="57">
        <f t="shared" si="79"/>
        <v>500000</v>
      </c>
      <c r="BQ390" s="57">
        <f>VLOOKUP($C390,Sheet2!$A:$BN,BQ$6,0)</f>
        <v>0</v>
      </c>
      <c r="BR390" s="57">
        <f>VLOOKUP($C390,Sheet2!$A:$BN,BR$6,0)</f>
        <v>0</v>
      </c>
      <c r="BS390" s="60" t="e">
        <f>VLOOKUP($C390,Sheet2!$A:$BN,BS$6,0)</f>
        <v>#DIV/0!</v>
      </c>
      <c r="BT390" s="57">
        <f>IF(AND(BQ390 &gt;= 0, BQ390 &lt;=10000000),500000,IF(AND(BQ390 &gt;= 10000000, BQ390 &lt;20000000),1000000,IF(AND(BQ390&gt;= 20000000, BQ390 &lt;30000000),1500000,IF(AND(BQ390 &gt;= 30000000, BQ390 &lt;50000000),2000000,IF(BQ390 &lt; 50000000,E,0)))))</f>
        <v>500000</v>
      </c>
      <c r="BU390" s="57">
        <f t="shared" si="80"/>
        <v>500000</v>
      </c>
      <c r="BV390" s="57">
        <f>VLOOKUP($C390,Sheet2!$A:$BN,BV$6,0)</f>
        <v>0</v>
      </c>
      <c r="BW390" s="57">
        <f>VLOOKUP($C390,Sheet2!$A:$BN,BW$6,0)</f>
        <v>0</v>
      </c>
      <c r="BX390" s="60" t="e">
        <f>VLOOKUP($C390,Sheet2!$A:$BN,BX$6,0)</f>
        <v>#DIV/0!</v>
      </c>
      <c r="BY390" s="57">
        <f>IF(AND(BV390 &gt;= 0, BV390 &lt;=10000000),500000,IF(AND(BV390 &gt;= 10000000, BV390 &lt;20000000),1000000,IF(AND(BV390&gt;= 20000000, BV390 &lt;30000000),1500000,IF(AND(BV390 &gt;= 30000000, BV390 &lt;50000000),2000000,IF(BV390 &lt; 50000000,E,0)))))</f>
        <v>500000</v>
      </c>
      <c r="BZ390" s="57">
        <f t="shared" si="81"/>
        <v>500000</v>
      </c>
      <c r="CA390" s="57">
        <f>VLOOKUP($C390,Sheet2!$A:$BN,CA$6,0)</f>
        <v>0</v>
      </c>
      <c r="CB390" s="57">
        <f>VLOOKUP($C390,Sheet2!$A:$BN,CB$6,0)</f>
        <v>0</v>
      </c>
      <c r="CC390" s="60" t="e">
        <f>VLOOKUP($C390,Sheet2!$A:$BN,CC$6,0)</f>
        <v>#DIV/0!</v>
      </c>
      <c r="CD390" s="57">
        <f>IF(AND(CA390 &gt;= 0, CA390 &lt;=10000000),500000,IF(AND(CA390 &gt;= 10000000, CA390 &lt;20000000),1000000,IF(AND(CA390&gt;= 20000000, CA390 &lt;30000000),1500000,IF(AND(CA390 &gt;= 30000000, CA390 &lt;50000000),2000000,IF(CA390 &lt; 50000000,E,0)))))</f>
        <v>500000</v>
      </c>
      <c r="CE390" s="57">
        <f t="shared" si="82"/>
        <v>500000</v>
      </c>
    </row>
    <row r="391" spans="1:83">
      <c r="A391" s="21" t="s">
        <v>649</v>
      </c>
      <c r="B391" s="21" t="s">
        <v>1005</v>
      </c>
      <c r="C391" s="22" t="s">
        <v>1006</v>
      </c>
      <c r="D391" s="57">
        <v>21520000</v>
      </c>
      <c r="E391" s="57">
        <f t="shared" si="83"/>
        <v>6220000</v>
      </c>
      <c r="F391" s="19">
        <v>15300000</v>
      </c>
      <c r="G391" s="19">
        <v>15000000</v>
      </c>
      <c r="H391" s="19">
        <v>14700000</v>
      </c>
      <c r="I391" s="19">
        <v>14000000</v>
      </c>
      <c r="J391" s="19">
        <v>13300000</v>
      </c>
      <c r="K391" s="19">
        <v>0</v>
      </c>
      <c r="L391" s="19">
        <v>0</v>
      </c>
      <c r="M391" s="19">
        <v>0</v>
      </c>
      <c r="N391" s="19">
        <v>0</v>
      </c>
      <c r="O391" s="19">
        <v>0</v>
      </c>
      <c r="P391" s="19">
        <v>0</v>
      </c>
      <c r="Q391" s="19">
        <v>0</v>
      </c>
      <c r="S391" s="57">
        <f>VLOOKUP($C391,Sheet2!$A:$BN,S$6,0)</f>
        <v>0</v>
      </c>
      <c r="T391" s="57">
        <f>VLOOKUP($C391,Sheet2!$A:$BN,T$6,0)</f>
        <v>0</v>
      </c>
      <c r="U391" s="60" t="e">
        <f>VLOOKUP($C391,Sheet2!$A:$BN,U$6,0)</f>
        <v>#DIV/0!</v>
      </c>
      <c r="V391" s="57">
        <f>IF(AND(S391 &gt;= 0, S391 &lt;=10000000),500000,IF(AND(S391 &gt;= 10000000, S391 &lt;20000000),1000000,IF(AND(S391&gt;= 20000000, S391 &lt;30000000),1500000,IF(AND(S391 &gt;= 30000000, S391 &lt;50000000),2000000,IF(S391 &lt; 50000000,E,0)))))</f>
        <v>500000</v>
      </c>
      <c r="W391" s="57">
        <f t="shared" si="70"/>
        <v>500000</v>
      </c>
      <c r="X391" s="57">
        <f>VLOOKUP($C391,Sheet2!$A:$BN,X$6,0)</f>
        <v>0</v>
      </c>
      <c r="Y391" s="57">
        <f>VLOOKUP($C391,Sheet2!$A:$BN,Y$6,0)</f>
        <v>0</v>
      </c>
      <c r="Z391" s="60" t="e">
        <f>VLOOKUP($C391,Sheet2!$A:$BN,Z$6,0)</f>
        <v>#DIV/0!</v>
      </c>
      <c r="AA391" s="57">
        <f>IF(AND(X391 &gt;= 0, X391 &lt;=10000000),500000,IF(AND(X391 &gt;= 10000000, X391 &lt;20000000),1000000,IF(AND(X391&gt;= 20000000, X391 &lt;30000000),1500000,IF(AND(X391 &gt;= 30000000, X391 &lt;50000000),2000000,IF(X391 &lt; 50000000,E,0)))))</f>
        <v>500000</v>
      </c>
      <c r="AB391" s="57">
        <f t="shared" si="71"/>
        <v>500000</v>
      </c>
      <c r="AC391" s="57">
        <f>VLOOKUP($C391,Sheet2!$A:$BN,AC$6,0)</f>
        <v>0</v>
      </c>
      <c r="AD391" s="57">
        <f>VLOOKUP($C391,Sheet2!$A:$BN,AD$6,0)</f>
        <v>0</v>
      </c>
      <c r="AE391" s="60" t="e">
        <f>VLOOKUP($C391,Sheet2!$A:$BN,AE$6,0)</f>
        <v>#DIV/0!</v>
      </c>
      <c r="AF391" s="57">
        <f>IF(AND(AC391 &gt;= 0, AC391 &lt;=10000000),500000,IF(AND(AC391 &gt;= 10000000, AC391 &lt;20000000),1000000,IF(AND(AC391&gt;= 20000000, AC391 &lt;30000000),1500000,IF(AND(AC391 &gt;= 30000000, AC391 &lt;50000000),2000000,IF(AC391 &lt; 50000000,E,0)))))</f>
        <v>500000</v>
      </c>
      <c r="AG391" s="57">
        <f t="shared" si="72"/>
        <v>500000</v>
      </c>
      <c r="AH391" s="57">
        <f>VLOOKUP($C391,Sheet2!$A:$BN,AH$6,0)</f>
        <v>11100000</v>
      </c>
      <c r="AI391" s="57">
        <f>VLOOKUP($C391,Sheet2!$A:$BN,AI$6,0)</f>
        <v>2751060</v>
      </c>
      <c r="AJ391" s="60">
        <f>VLOOKUP($C391,Sheet2!$A:$BN,AJ$6,0)</f>
        <v>1.0692565151196243</v>
      </c>
      <c r="AK391" s="57">
        <f>IF(AND(AH391 &gt;= 0, AH391 &lt;=10000000),500000,IF(AND(AH391 &gt;= 10000000, AH391 &lt;20000000),1000000,IF(AND(AH391&gt;= 20000000, AH391 &lt;30000000),1500000,IF(AND(AH391 &gt;= 30000000, AH391 &lt;50000000),2000000,IF(AH391 &lt; 50000000,E,0)))))</f>
        <v>1000000</v>
      </c>
      <c r="AL391" s="57">
        <f t="shared" si="73"/>
        <v>14900000</v>
      </c>
      <c r="AM391" s="57">
        <f>VLOOKUP($C391,Sheet2!$A:$BN,AM$6,0)</f>
        <v>0</v>
      </c>
      <c r="AN391" s="57">
        <f>VLOOKUP($C391,Sheet2!$A:$BN,AN$6,0)</f>
        <v>0</v>
      </c>
      <c r="AO391" s="60" t="e">
        <f>VLOOKUP($C391,Sheet2!$A:$BN,AO$6,0)</f>
        <v>#DIV/0!</v>
      </c>
      <c r="AP391" s="57">
        <f>IF(AND(AM391 &gt;= 0, AM391 &lt;=10000000),500000,IF(AND(AM391 &gt;= 10000000, AM391 &lt;20000000),1000000,IF(AND(AM391&gt;= 20000000, AM391 &lt;30000000),1500000,IF(AND(AM391 &gt;= 30000000, AM391 &lt;50000000),2000000,IF(AM391 &lt; 50000000,E,0)))))</f>
        <v>500000</v>
      </c>
      <c r="AQ391" s="57">
        <f t="shared" si="74"/>
        <v>500000</v>
      </c>
      <c r="AR391" s="57">
        <f>VLOOKUP($C391,Sheet2!$A:$BN,AR$6,0)</f>
        <v>0</v>
      </c>
      <c r="AS391" s="57">
        <f>VLOOKUP($C391,Sheet2!$A:$BN,AS$6,0)</f>
        <v>0</v>
      </c>
      <c r="AT391" s="60" t="e">
        <f>VLOOKUP($C391,Sheet2!$A:$BN,AT$6,0)</f>
        <v>#DIV/0!</v>
      </c>
      <c r="AU391" s="57">
        <f>IF(AND(AR391 &gt;= 0, AR391 &lt;=10000000),500000,IF(AND(AR391 &gt;= 10000000, AR391 &lt;20000000),1000000,IF(AND(AR391&gt;= 20000000, AR391 &lt;30000000),1500000,IF(AND(AR391 &gt;= 30000000, AR391 &lt;50000000),2000000,IF(AR391 &lt; 50000000,E,0)))))</f>
        <v>500000</v>
      </c>
      <c r="AV391" s="57">
        <f t="shared" si="75"/>
        <v>500000</v>
      </c>
      <c r="AW391" s="57">
        <f>VLOOKUP($C391,Sheet2!$A:$BN,AW$6,0)</f>
        <v>0</v>
      </c>
      <c r="AX391" s="57">
        <f>VLOOKUP($C391,Sheet2!$A:$BN,AX$6,0)</f>
        <v>0</v>
      </c>
      <c r="AY391" s="60" t="e">
        <f>VLOOKUP($C391,Sheet2!$A:$BN,AY$6,0)</f>
        <v>#DIV/0!</v>
      </c>
      <c r="AZ391" s="57">
        <f>IF(AND(AW391 &gt;= 0, AW391 &lt;=10000000),500000,IF(AND(AW391 &gt;= 10000000, AW391 &lt;20000000),1000000,IF(AND(AW391&gt;= 20000000, AW391 &lt;30000000),1500000,IF(AND(AW391 &gt;= 30000000, AW391 &lt;50000000),2000000,IF(AW391 &lt; 50000000,E,0)))))</f>
        <v>500000</v>
      </c>
      <c r="BA391" s="57">
        <f t="shared" si="76"/>
        <v>500000</v>
      </c>
      <c r="BB391" s="57">
        <f>VLOOKUP($C391,Sheet2!$A:$BN,BB$6,0)</f>
        <v>0</v>
      </c>
      <c r="BC391" s="57">
        <f>VLOOKUP($C391,Sheet2!$A:$BN,BC$6,0)</f>
        <v>0</v>
      </c>
      <c r="BD391" s="60" t="e">
        <f>VLOOKUP($C391,Sheet2!$A:$BN,BD$6,0)</f>
        <v>#DIV/0!</v>
      </c>
      <c r="BE391" s="57">
        <f>IF(AND(BB391 &gt;= 0, BB391 &lt;=10000000),500000,IF(AND(BB391 &gt;= 10000000, BB391 &lt;20000000),1000000,IF(AND(BB391&gt;= 20000000, BB391 &lt;30000000),1500000,IF(AND(BB391 &gt;= 30000000, BB391 &lt;50000000),2000000,IF(BB391 &lt; 50000000,E,0)))))</f>
        <v>500000</v>
      </c>
      <c r="BF391" s="57">
        <f t="shared" si="77"/>
        <v>500000</v>
      </c>
      <c r="BG391" s="57">
        <f>VLOOKUP($C391,Sheet2!$A:$BN,BG$6,0)</f>
        <v>0</v>
      </c>
      <c r="BH391" s="57">
        <f>VLOOKUP($C391,Sheet2!$A:$BN,BH$6,0)</f>
        <v>0</v>
      </c>
      <c r="BI391" s="60" t="e">
        <f>VLOOKUP($C391,Sheet2!$A:$BN,BI$6,0)</f>
        <v>#DIV/0!</v>
      </c>
      <c r="BJ391" s="57">
        <f>IF(AND(BG391 &gt;= 0, BG391 &lt;=10000000),500000,IF(AND(BG391 &gt;= 10000000, BG391 &lt;20000000),1000000,IF(AND(BG391&gt;= 20000000, BG391 &lt;30000000),1500000,IF(AND(BG391 &gt;= 30000000, BG391 &lt;50000000),2000000,IF(BG391 &lt; 50000000,E,0)))))</f>
        <v>500000</v>
      </c>
      <c r="BK391" s="57">
        <f t="shared" si="78"/>
        <v>500000</v>
      </c>
      <c r="BL391" s="57">
        <f>VLOOKUP($C391,Sheet2!$A:$BN,BL$6,0)</f>
        <v>0</v>
      </c>
      <c r="BM391" s="57">
        <f>VLOOKUP($C391,Sheet2!$A:$BN,BM$6,0)</f>
        <v>0</v>
      </c>
      <c r="BN391" s="60" t="e">
        <f>VLOOKUP($C391,Sheet2!$A:$BN,BN$6,0)</f>
        <v>#DIV/0!</v>
      </c>
      <c r="BO391" s="57">
        <f>IF(AND(BL391 &gt;= 0, BL391 &lt;=10000000),500000,IF(AND(BL391 &gt;= 10000000, BL391 &lt;20000000),1000000,IF(AND(BL391&gt;= 20000000, BL391 &lt;30000000),1500000,IF(AND(BL391 &gt;= 30000000, BL391 &lt;50000000),2000000,IF(BL391 &lt; 50000000,E,0)))))</f>
        <v>500000</v>
      </c>
      <c r="BP391" s="57">
        <f t="shared" si="79"/>
        <v>500000</v>
      </c>
      <c r="BQ391" s="57">
        <f>VLOOKUP($C391,Sheet2!$A:$BN,BQ$6,0)</f>
        <v>0</v>
      </c>
      <c r="BR391" s="57">
        <f>VLOOKUP($C391,Sheet2!$A:$BN,BR$6,0)</f>
        <v>0</v>
      </c>
      <c r="BS391" s="60" t="e">
        <f>VLOOKUP($C391,Sheet2!$A:$BN,BS$6,0)</f>
        <v>#DIV/0!</v>
      </c>
      <c r="BT391" s="57">
        <f>IF(AND(BQ391 &gt;= 0, BQ391 &lt;=10000000),500000,IF(AND(BQ391 &gt;= 10000000, BQ391 &lt;20000000),1000000,IF(AND(BQ391&gt;= 20000000, BQ391 &lt;30000000),1500000,IF(AND(BQ391 &gt;= 30000000, BQ391 &lt;50000000),2000000,IF(BQ391 &lt; 50000000,E,0)))))</f>
        <v>500000</v>
      </c>
      <c r="BU391" s="57">
        <f t="shared" si="80"/>
        <v>500000</v>
      </c>
      <c r="BV391" s="57">
        <f>VLOOKUP($C391,Sheet2!$A:$BN,BV$6,0)</f>
        <v>0</v>
      </c>
      <c r="BW391" s="57">
        <f>VLOOKUP($C391,Sheet2!$A:$BN,BW$6,0)</f>
        <v>0</v>
      </c>
      <c r="BX391" s="60" t="e">
        <f>VLOOKUP($C391,Sheet2!$A:$BN,BX$6,0)</f>
        <v>#DIV/0!</v>
      </c>
      <c r="BY391" s="57">
        <f>IF(AND(BV391 &gt;= 0, BV391 &lt;=10000000),500000,IF(AND(BV391 &gt;= 10000000, BV391 &lt;20000000),1000000,IF(AND(BV391&gt;= 20000000, BV391 &lt;30000000),1500000,IF(AND(BV391 &gt;= 30000000, BV391 &lt;50000000),2000000,IF(BV391 &lt; 50000000,E,0)))))</f>
        <v>500000</v>
      </c>
      <c r="BZ391" s="57">
        <f t="shared" si="81"/>
        <v>500000</v>
      </c>
      <c r="CA391" s="57">
        <f>VLOOKUP($C391,Sheet2!$A:$BN,CA$6,0)</f>
        <v>0</v>
      </c>
      <c r="CB391" s="57">
        <f>VLOOKUP($C391,Sheet2!$A:$BN,CB$6,0)</f>
        <v>0</v>
      </c>
      <c r="CC391" s="60" t="e">
        <f>VLOOKUP($C391,Sheet2!$A:$BN,CC$6,0)</f>
        <v>#DIV/0!</v>
      </c>
      <c r="CD391" s="57">
        <f>IF(AND(CA391 &gt;= 0, CA391 &lt;=10000000),500000,IF(AND(CA391 &gt;= 10000000, CA391 &lt;20000000),1000000,IF(AND(CA391&gt;= 20000000, CA391 &lt;30000000),1500000,IF(AND(CA391 &gt;= 30000000, CA391 &lt;50000000),2000000,IF(CA391 &lt; 50000000,E,0)))))</f>
        <v>500000</v>
      </c>
      <c r="CE391" s="57">
        <f t="shared" si="82"/>
        <v>500000</v>
      </c>
    </row>
    <row r="392" spans="1:83">
      <c r="A392" s="21" t="s">
        <v>649</v>
      </c>
      <c r="B392" s="21" t="s">
        <v>1007</v>
      </c>
      <c r="C392" s="22" t="s">
        <v>1008</v>
      </c>
      <c r="D392" s="57">
        <v>23920000</v>
      </c>
      <c r="E392" s="57">
        <f t="shared" si="83"/>
        <v>6420000</v>
      </c>
      <c r="F392" s="19">
        <v>17500000</v>
      </c>
      <c r="G392" s="19">
        <v>17200000</v>
      </c>
      <c r="H392" s="19">
        <v>16800000</v>
      </c>
      <c r="I392" s="19">
        <v>16000000</v>
      </c>
      <c r="J392" s="19">
        <v>15100000</v>
      </c>
      <c r="K392" s="19">
        <v>0</v>
      </c>
      <c r="L392" s="19">
        <v>0</v>
      </c>
      <c r="M392" s="19">
        <v>0</v>
      </c>
      <c r="N392" s="19">
        <v>0</v>
      </c>
      <c r="O392" s="19">
        <v>0</v>
      </c>
      <c r="P392" s="19">
        <v>0</v>
      </c>
      <c r="Q392" s="19">
        <v>0</v>
      </c>
      <c r="S392" s="57" t="e">
        <f>VLOOKUP($C392,Sheet2!$A:$BN,S$6,0)</f>
        <v>#N/A</v>
      </c>
      <c r="T392" s="57" t="e">
        <f>VLOOKUP($C392,Sheet2!$A:$BN,T$6,0)</f>
        <v>#N/A</v>
      </c>
      <c r="U392" s="60" t="e">
        <f>VLOOKUP($C392,Sheet2!$A:$BN,U$6,0)</f>
        <v>#N/A</v>
      </c>
      <c r="V392" s="57" t="e">
        <f>IF(AND(S392 &gt;= 0, S392 &lt;=10000000),500000,IF(AND(S392 &gt;= 10000000, S392 &lt;20000000),1000000,IF(AND(S392&gt;= 20000000, S392 &lt;30000000),1500000,IF(AND(S392 &gt;= 30000000, S392 &lt;50000000),2000000,IF(S392 &lt; 50000000,E,0)))))</f>
        <v>#N/A</v>
      </c>
      <c r="W392" s="57" t="e">
        <f t="shared" si="70"/>
        <v>#N/A</v>
      </c>
      <c r="X392" s="57" t="e">
        <f>VLOOKUP($C392,Sheet2!$A:$BN,X$6,0)</f>
        <v>#N/A</v>
      </c>
      <c r="Y392" s="57" t="e">
        <f>VLOOKUP($C392,Sheet2!$A:$BN,Y$6,0)</f>
        <v>#N/A</v>
      </c>
      <c r="Z392" s="60" t="e">
        <f>VLOOKUP($C392,Sheet2!$A:$BN,Z$6,0)</f>
        <v>#N/A</v>
      </c>
      <c r="AA392" s="57" t="e">
        <f>IF(AND(X392 &gt;= 0, X392 &lt;=10000000),500000,IF(AND(X392 &gt;= 10000000, X392 &lt;20000000),1000000,IF(AND(X392&gt;= 20000000, X392 &lt;30000000),1500000,IF(AND(X392 &gt;= 30000000, X392 &lt;50000000),2000000,IF(X392 &lt; 50000000,E,0)))))</f>
        <v>#N/A</v>
      </c>
      <c r="AB392" s="57" t="e">
        <f t="shared" si="71"/>
        <v>#N/A</v>
      </c>
      <c r="AC392" s="57" t="e">
        <f>VLOOKUP($C392,Sheet2!$A:$BN,AC$6,0)</f>
        <v>#N/A</v>
      </c>
      <c r="AD392" s="57" t="e">
        <f>VLOOKUP($C392,Sheet2!$A:$BN,AD$6,0)</f>
        <v>#N/A</v>
      </c>
      <c r="AE392" s="60" t="e">
        <f>VLOOKUP($C392,Sheet2!$A:$BN,AE$6,0)</f>
        <v>#N/A</v>
      </c>
      <c r="AF392" s="57" t="e">
        <f>IF(AND(AC392 &gt;= 0, AC392 &lt;=10000000),500000,IF(AND(AC392 &gt;= 10000000, AC392 &lt;20000000),1000000,IF(AND(AC392&gt;= 20000000, AC392 &lt;30000000),1500000,IF(AND(AC392 &gt;= 30000000, AC392 &lt;50000000),2000000,IF(AC392 &lt; 50000000,E,0)))))</f>
        <v>#N/A</v>
      </c>
      <c r="AG392" s="57" t="e">
        <f t="shared" si="72"/>
        <v>#N/A</v>
      </c>
      <c r="AH392" s="57" t="e">
        <f>VLOOKUP($C392,Sheet2!$A:$BN,AH$6,0)</f>
        <v>#N/A</v>
      </c>
      <c r="AI392" s="57" t="e">
        <f>VLOOKUP($C392,Sheet2!$A:$BN,AI$6,0)</f>
        <v>#N/A</v>
      </c>
      <c r="AJ392" s="60" t="e">
        <f>VLOOKUP($C392,Sheet2!$A:$BN,AJ$6,0)</f>
        <v>#N/A</v>
      </c>
      <c r="AK392" s="57" t="e">
        <f>IF(AND(AH392 &gt;= 0, AH392 &lt;=10000000),500000,IF(AND(AH392 &gt;= 10000000, AH392 &lt;20000000),1000000,IF(AND(AH392&gt;= 20000000, AH392 &lt;30000000),1500000,IF(AND(AH392 &gt;= 30000000, AH392 &lt;50000000),2000000,IF(AH392 &lt; 50000000,E,0)))))</f>
        <v>#N/A</v>
      </c>
      <c r="AL392" s="57" t="e">
        <f t="shared" si="73"/>
        <v>#N/A</v>
      </c>
      <c r="AM392" s="57" t="e">
        <f>VLOOKUP($C392,Sheet2!$A:$BN,AM$6,0)</f>
        <v>#N/A</v>
      </c>
      <c r="AN392" s="57" t="e">
        <f>VLOOKUP($C392,Sheet2!$A:$BN,AN$6,0)</f>
        <v>#N/A</v>
      </c>
      <c r="AO392" s="60" t="e">
        <f>VLOOKUP($C392,Sheet2!$A:$BN,AO$6,0)</f>
        <v>#N/A</v>
      </c>
      <c r="AP392" s="57" t="e">
        <f>IF(AND(AM392 &gt;= 0, AM392 &lt;=10000000),500000,IF(AND(AM392 &gt;= 10000000, AM392 &lt;20000000),1000000,IF(AND(AM392&gt;= 20000000, AM392 &lt;30000000),1500000,IF(AND(AM392 &gt;= 30000000, AM392 &lt;50000000),2000000,IF(AM392 &lt; 50000000,E,0)))))</f>
        <v>#N/A</v>
      </c>
      <c r="AQ392" s="57" t="e">
        <f t="shared" si="74"/>
        <v>#N/A</v>
      </c>
      <c r="AR392" s="57" t="e">
        <f>VLOOKUP($C392,Sheet2!$A:$BN,AR$6,0)</f>
        <v>#N/A</v>
      </c>
      <c r="AS392" s="57" t="e">
        <f>VLOOKUP($C392,Sheet2!$A:$BN,AS$6,0)</f>
        <v>#N/A</v>
      </c>
      <c r="AT392" s="60" t="e">
        <f>VLOOKUP($C392,Sheet2!$A:$BN,AT$6,0)</f>
        <v>#N/A</v>
      </c>
      <c r="AU392" s="57" t="e">
        <f>IF(AND(AR392 &gt;= 0, AR392 &lt;=10000000),500000,IF(AND(AR392 &gt;= 10000000, AR392 &lt;20000000),1000000,IF(AND(AR392&gt;= 20000000, AR392 &lt;30000000),1500000,IF(AND(AR392 &gt;= 30000000, AR392 &lt;50000000),2000000,IF(AR392 &lt; 50000000,E,0)))))</f>
        <v>#N/A</v>
      </c>
      <c r="AV392" s="57" t="e">
        <f t="shared" si="75"/>
        <v>#N/A</v>
      </c>
      <c r="AW392" s="57" t="e">
        <f>VLOOKUP($C392,Sheet2!$A:$BN,AW$6,0)</f>
        <v>#N/A</v>
      </c>
      <c r="AX392" s="57" t="e">
        <f>VLOOKUP($C392,Sheet2!$A:$BN,AX$6,0)</f>
        <v>#N/A</v>
      </c>
      <c r="AY392" s="60" t="e">
        <f>VLOOKUP($C392,Sheet2!$A:$BN,AY$6,0)</f>
        <v>#N/A</v>
      </c>
      <c r="AZ392" s="57" t="e">
        <f>IF(AND(AW392 &gt;= 0, AW392 &lt;=10000000),500000,IF(AND(AW392 &gt;= 10000000, AW392 &lt;20000000),1000000,IF(AND(AW392&gt;= 20000000, AW392 &lt;30000000),1500000,IF(AND(AW392 &gt;= 30000000, AW392 &lt;50000000),2000000,IF(AW392 &lt; 50000000,E,0)))))</f>
        <v>#N/A</v>
      </c>
      <c r="BA392" s="57" t="e">
        <f t="shared" si="76"/>
        <v>#N/A</v>
      </c>
      <c r="BB392" s="57" t="e">
        <f>VLOOKUP($C392,Sheet2!$A:$BN,BB$6,0)</f>
        <v>#N/A</v>
      </c>
      <c r="BC392" s="57" t="e">
        <f>VLOOKUP($C392,Sheet2!$A:$BN,BC$6,0)</f>
        <v>#N/A</v>
      </c>
      <c r="BD392" s="60" t="e">
        <f>VLOOKUP($C392,Sheet2!$A:$BN,BD$6,0)</f>
        <v>#N/A</v>
      </c>
      <c r="BE392" s="57" t="e">
        <f>IF(AND(BB392 &gt;= 0, BB392 &lt;=10000000),500000,IF(AND(BB392 &gt;= 10000000, BB392 &lt;20000000),1000000,IF(AND(BB392&gt;= 20000000, BB392 &lt;30000000),1500000,IF(AND(BB392 &gt;= 30000000, BB392 &lt;50000000),2000000,IF(BB392 &lt; 50000000,E,0)))))</f>
        <v>#N/A</v>
      </c>
      <c r="BF392" s="57" t="e">
        <f t="shared" si="77"/>
        <v>#N/A</v>
      </c>
      <c r="BG392" s="57" t="e">
        <f>VLOOKUP($C392,Sheet2!$A:$BN,BG$6,0)</f>
        <v>#N/A</v>
      </c>
      <c r="BH392" s="57" t="e">
        <f>VLOOKUP($C392,Sheet2!$A:$BN,BH$6,0)</f>
        <v>#N/A</v>
      </c>
      <c r="BI392" s="60" t="e">
        <f>VLOOKUP($C392,Sheet2!$A:$BN,BI$6,0)</f>
        <v>#N/A</v>
      </c>
      <c r="BJ392" s="57" t="e">
        <f>IF(AND(BG392 &gt;= 0, BG392 &lt;=10000000),500000,IF(AND(BG392 &gt;= 10000000, BG392 &lt;20000000),1000000,IF(AND(BG392&gt;= 20000000, BG392 &lt;30000000),1500000,IF(AND(BG392 &gt;= 30000000, BG392 &lt;50000000),2000000,IF(BG392 &lt; 50000000,E,0)))))</f>
        <v>#N/A</v>
      </c>
      <c r="BK392" s="57" t="e">
        <f t="shared" si="78"/>
        <v>#N/A</v>
      </c>
      <c r="BL392" s="57" t="e">
        <f>VLOOKUP($C392,Sheet2!$A:$BN,BL$6,0)</f>
        <v>#N/A</v>
      </c>
      <c r="BM392" s="57" t="e">
        <f>VLOOKUP($C392,Sheet2!$A:$BN,BM$6,0)</f>
        <v>#N/A</v>
      </c>
      <c r="BN392" s="60" t="e">
        <f>VLOOKUP($C392,Sheet2!$A:$BN,BN$6,0)</f>
        <v>#N/A</v>
      </c>
      <c r="BO392" s="57" t="e">
        <f>IF(AND(BL392 &gt;= 0, BL392 &lt;=10000000),500000,IF(AND(BL392 &gt;= 10000000, BL392 &lt;20000000),1000000,IF(AND(BL392&gt;= 20000000, BL392 &lt;30000000),1500000,IF(AND(BL392 &gt;= 30000000, BL392 &lt;50000000),2000000,IF(BL392 &lt; 50000000,E,0)))))</f>
        <v>#N/A</v>
      </c>
      <c r="BP392" s="57" t="e">
        <f t="shared" si="79"/>
        <v>#N/A</v>
      </c>
      <c r="BQ392" s="57" t="e">
        <f>VLOOKUP($C392,Sheet2!$A:$BN,BQ$6,0)</f>
        <v>#N/A</v>
      </c>
      <c r="BR392" s="57" t="e">
        <f>VLOOKUP($C392,Sheet2!$A:$BN,BR$6,0)</f>
        <v>#N/A</v>
      </c>
      <c r="BS392" s="60" t="e">
        <f>VLOOKUP($C392,Sheet2!$A:$BN,BS$6,0)</f>
        <v>#N/A</v>
      </c>
      <c r="BT392" s="57" t="e">
        <f>IF(AND(BQ392 &gt;= 0, BQ392 &lt;=10000000),500000,IF(AND(BQ392 &gt;= 10000000, BQ392 &lt;20000000),1000000,IF(AND(BQ392&gt;= 20000000, BQ392 &lt;30000000),1500000,IF(AND(BQ392 &gt;= 30000000, BQ392 &lt;50000000),2000000,IF(BQ392 &lt; 50000000,E,0)))))</f>
        <v>#N/A</v>
      </c>
      <c r="BU392" s="57" t="e">
        <f t="shared" si="80"/>
        <v>#N/A</v>
      </c>
      <c r="BV392" s="57" t="e">
        <f>VLOOKUP($C392,Sheet2!$A:$BN,BV$6,0)</f>
        <v>#N/A</v>
      </c>
      <c r="BW392" s="57" t="e">
        <f>VLOOKUP($C392,Sheet2!$A:$BN,BW$6,0)</f>
        <v>#N/A</v>
      </c>
      <c r="BX392" s="60" t="e">
        <f>VLOOKUP($C392,Sheet2!$A:$BN,BX$6,0)</f>
        <v>#N/A</v>
      </c>
      <c r="BY392" s="57" t="e">
        <f>IF(AND(BV392 &gt;= 0, BV392 &lt;=10000000),500000,IF(AND(BV392 &gt;= 10000000, BV392 &lt;20000000),1000000,IF(AND(BV392&gt;= 20000000, BV392 &lt;30000000),1500000,IF(AND(BV392 &gt;= 30000000, BV392 &lt;50000000),2000000,IF(BV392 &lt; 50000000,E,0)))))</f>
        <v>#N/A</v>
      </c>
      <c r="BZ392" s="57" t="e">
        <f t="shared" si="81"/>
        <v>#N/A</v>
      </c>
      <c r="CA392" s="57" t="e">
        <f>VLOOKUP($C392,Sheet2!$A:$BN,CA$6,0)</f>
        <v>#N/A</v>
      </c>
      <c r="CB392" s="57" t="e">
        <f>VLOOKUP($C392,Sheet2!$A:$BN,CB$6,0)</f>
        <v>#N/A</v>
      </c>
      <c r="CC392" s="60" t="e">
        <f>VLOOKUP($C392,Sheet2!$A:$BN,CC$6,0)</f>
        <v>#N/A</v>
      </c>
      <c r="CD392" s="57" t="e">
        <f>IF(AND(CA392 &gt;= 0, CA392 &lt;=10000000),500000,IF(AND(CA392 &gt;= 10000000, CA392 &lt;20000000),1000000,IF(AND(CA392&gt;= 20000000, CA392 &lt;30000000),1500000,IF(AND(CA392 &gt;= 30000000, CA392 &lt;50000000),2000000,IF(CA392 &lt; 50000000,E,0)))))</f>
        <v>#N/A</v>
      </c>
      <c r="CE392" s="57" t="e">
        <f t="shared" si="82"/>
        <v>#N/A</v>
      </c>
    </row>
    <row r="393" spans="1:83">
      <c r="A393" s="30" t="s">
        <v>649</v>
      </c>
      <c r="B393" s="31" t="s">
        <v>1035</v>
      </c>
      <c r="C393" s="32" t="s">
        <v>1053</v>
      </c>
      <c r="D393" s="57">
        <v>17395000</v>
      </c>
      <c r="E393" s="57">
        <f t="shared" si="83"/>
        <v>3495000</v>
      </c>
      <c r="F393" s="19">
        <v>13900000</v>
      </c>
      <c r="G393" s="19">
        <v>13400000</v>
      </c>
      <c r="H393" s="19">
        <v>0</v>
      </c>
      <c r="I393" s="19">
        <v>0</v>
      </c>
      <c r="J393" s="19">
        <v>0</v>
      </c>
      <c r="K393" s="19">
        <v>0</v>
      </c>
      <c r="L393" s="19">
        <v>0</v>
      </c>
      <c r="M393" s="19">
        <v>0</v>
      </c>
      <c r="N393" s="19">
        <v>0</v>
      </c>
      <c r="O393" s="19">
        <v>0</v>
      </c>
      <c r="P393" s="19">
        <v>0</v>
      </c>
      <c r="Q393" s="19">
        <v>0</v>
      </c>
      <c r="S393" s="57">
        <f>VLOOKUP($C393,Sheet2!$A:$BN,S$6,0)</f>
        <v>12966666.666666666</v>
      </c>
      <c r="T393" s="57">
        <f>VLOOKUP($C393,Sheet2!$A:$BN,T$6,0)</f>
        <v>279783.33333333331</v>
      </c>
      <c r="U393" s="60">
        <f>VLOOKUP($C393,Sheet2!$A:$BN,U$6,0)</f>
        <v>1.042926198895946</v>
      </c>
      <c r="V393" s="57">
        <f>IF(AND(S393 &gt;= 0, S393 &lt;=10000000),500000,IF(AND(S393 &gt;= 10000000, S393 &lt;20000000),1000000,IF(AND(S393&gt;= 20000000, S393 &lt;30000000),1500000,IF(AND(S393 &gt;= 30000000, S393 &lt;50000000),2000000,IF(S393 &lt; 50000000,E,0)))))</f>
        <v>1000000</v>
      </c>
      <c r="W393" s="57">
        <f t="shared" si="70"/>
        <v>14300000</v>
      </c>
      <c r="X393" s="57">
        <f>VLOOKUP($C393,Sheet2!$A:$BN,X$6,0)</f>
        <v>12467608.695652174</v>
      </c>
      <c r="Y393" s="57">
        <f>VLOOKUP($C393,Sheet2!$A:$BN,Y$6,0)</f>
        <v>952845.33695652173</v>
      </c>
      <c r="Z393" s="60">
        <f>VLOOKUP($C393,Sheet2!$A:$BN,Z$6,0)</f>
        <v>1.0765684316759978</v>
      </c>
      <c r="AA393" s="57">
        <f>IF(AND(X393 &gt;= 0, X393 &lt;=10000000),500000,IF(AND(X393 &gt;= 10000000, X393 &lt;20000000),1000000,IF(AND(X393&gt;= 20000000, X393 &lt;30000000),1500000,IF(AND(X393 &gt;= 30000000, X393 &lt;50000000),2000000,IF(X393 &lt; 50000000,E,0)))))</f>
        <v>1000000</v>
      </c>
      <c r="AB393" s="57">
        <f t="shared" si="71"/>
        <v>14500000</v>
      </c>
      <c r="AC393" s="57">
        <f>VLOOKUP($C393,Sheet2!$A:$BN,AC$6,0)</f>
        <v>0</v>
      </c>
      <c r="AD393" s="57">
        <f>VLOOKUP($C393,Sheet2!$A:$BN,AD$6,0)</f>
        <v>0</v>
      </c>
      <c r="AE393" s="60" t="e">
        <f>VLOOKUP($C393,Sheet2!$A:$BN,AE$6,0)</f>
        <v>#DIV/0!</v>
      </c>
      <c r="AF393" s="57">
        <f>IF(AND(AC393 &gt;= 0, AC393 &lt;=10000000),500000,IF(AND(AC393 &gt;= 10000000, AC393 &lt;20000000),1000000,IF(AND(AC393&gt;= 20000000, AC393 &lt;30000000),1500000,IF(AND(AC393 &gt;= 30000000, AC393 &lt;50000000),2000000,IF(AC393 &lt; 50000000,E,0)))))</f>
        <v>500000</v>
      </c>
      <c r="AG393" s="57">
        <f t="shared" si="72"/>
        <v>500000</v>
      </c>
      <c r="AH393" s="57">
        <f>VLOOKUP($C393,Sheet2!$A:$BN,AH$6,0)</f>
        <v>0</v>
      </c>
      <c r="AI393" s="57">
        <f>VLOOKUP($C393,Sheet2!$A:$BN,AI$6,0)</f>
        <v>0</v>
      </c>
      <c r="AJ393" s="60" t="e">
        <f>VLOOKUP($C393,Sheet2!$A:$BN,AJ$6,0)</f>
        <v>#DIV/0!</v>
      </c>
      <c r="AK393" s="57">
        <f>IF(AND(AH393 &gt;= 0, AH393 &lt;=10000000),500000,IF(AND(AH393 &gt;= 10000000, AH393 &lt;20000000),1000000,IF(AND(AH393&gt;= 20000000, AH393 &lt;30000000),1500000,IF(AND(AH393 &gt;= 30000000, AH393 &lt;50000000),2000000,IF(AH393 &lt; 50000000,E,0)))))</f>
        <v>500000</v>
      </c>
      <c r="AL393" s="57">
        <f t="shared" si="73"/>
        <v>500000</v>
      </c>
      <c r="AM393" s="57">
        <f>VLOOKUP($C393,Sheet2!$A:$BN,AM$6,0)</f>
        <v>0</v>
      </c>
      <c r="AN393" s="57">
        <f>VLOOKUP($C393,Sheet2!$A:$BN,AN$6,0)</f>
        <v>0</v>
      </c>
      <c r="AO393" s="60" t="e">
        <f>VLOOKUP($C393,Sheet2!$A:$BN,AO$6,0)</f>
        <v>#DIV/0!</v>
      </c>
      <c r="AP393" s="57">
        <f>IF(AND(AM393 &gt;= 0, AM393 &lt;=10000000),500000,IF(AND(AM393 &gt;= 10000000, AM393 &lt;20000000),1000000,IF(AND(AM393&gt;= 20000000, AM393 &lt;30000000),1500000,IF(AND(AM393 &gt;= 30000000, AM393 &lt;50000000),2000000,IF(AM393 &lt; 50000000,E,0)))))</f>
        <v>500000</v>
      </c>
      <c r="AQ393" s="57">
        <f t="shared" si="74"/>
        <v>500000</v>
      </c>
      <c r="AR393" s="57">
        <f>VLOOKUP($C393,Sheet2!$A:$BN,AR$6,0)</f>
        <v>0</v>
      </c>
      <c r="AS393" s="57">
        <f>VLOOKUP($C393,Sheet2!$A:$BN,AS$6,0)</f>
        <v>0</v>
      </c>
      <c r="AT393" s="60" t="e">
        <f>VLOOKUP($C393,Sheet2!$A:$BN,AT$6,0)</f>
        <v>#DIV/0!</v>
      </c>
      <c r="AU393" s="57">
        <f>IF(AND(AR393 &gt;= 0, AR393 &lt;=10000000),500000,IF(AND(AR393 &gt;= 10000000, AR393 &lt;20000000),1000000,IF(AND(AR393&gt;= 20000000, AR393 &lt;30000000),1500000,IF(AND(AR393 &gt;= 30000000, AR393 &lt;50000000),2000000,IF(AR393 &lt; 50000000,E,0)))))</f>
        <v>500000</v>
      </c>
      <c r="AV393" s="57">
        <f t="shared" si="75"/>
        <v>500000</v>
      </c>
      <c r="AW393" s="57">
        <f>VLOOKUP($C393,Sheet2!$A:$BN,AW$6,0)</f>
        <v>0</v>
      </c>
      <c r="AX393" s="57">
        <f>VLOOKUP($C393,Sheet2!$A:$BN,AX$6,0)</f>
        <v>0</v>
      </c>
      <c r="AY393" s="60" t="e">
        <f>VLOOKUP($C393,Sheet2!$A:$BN,AY$6,0)</f>
        <v>#DIV/0!</v>
      </c>
      <c r="AZ393" s="57">
        <f>IF(AND(AW393 &gt;= 0, AW393 &lt;=10000000),500000,IF(AND(AW393 &gt;= 10000000, AW393 &lt;20000000),1000000,IF(AND(AW393&gt;= 20000000, AW393 &lt;30000000),1500000,IF(AND(AW393 &gt;= 30000000, AW393 &lt;50000000),2000000,IF(AW393 &lt; 50000000,E,0)))))</f>
        <v>500000</v>
      </c>
      <c r="BA393" s="57">
        <f t="shared" si="76"/>
        <v>500000</v>
      </c>
      <c r="BB393" s="57">
        <f>VLOOKUP($C393,Sheet2!$A:$BN,BB$6,0)</f>
        <v>0</v>
      </c>
      <c r="BC393" s="57">
        <f>VLOOKUP($C393,Sheet2!$A:$BN,BC$6,0)</f>
        <v>0</v>
      </c>
      <c r="BD393" s="60" t="e">
        <f>VLOOKUP($C393,Sheet2!$A:$BN,BD$6,0)</f>
        <v>#DIV/0!</v>
      </c>
      <c r="BE393" s="57">
        <f>IF(AND(BB393 &gt;= 0, BB393 &lt;=10000000),500000,IF(AND(BB393 &gt;= 10000000, BB393 &lt;20000000),1000000,IF(AND(BB393&gt;= 20000000, BB393 &lt;30000000),1500000,IF(AND(BB393 &gt;= 30000000, BB393 &lt;50000000),2000000,IF(BB393 &lt; 50000000,E,0)))))</f>
        <v>500000</v>
      </c>
      <c r="BF393" s="57">
        <f t="shared" si="77"/>
        <v>500000</v>
      </c>
      <c r="BG393" s="57">
        <f>VLOOKUP($C393,Sheet2!$A:$BN,BG$6,0)</f>
        <v>0</v>
      </c>
      <c r="BH393" s="57">
        <f>VLOOKUP($C393,Sheet2!$A:$BN,BH$6,0)</f>
        <v>0</v>
      </c>
      <c r="BI393" s="60" t="e">
        <f>VLOOKUP($C393,Sheet2!$A:$BN,BI$6,0)</f>
        <v>#DIV/0!</v>
      </c>
      <c r="BJ393" s="57">
        <f>IF(AND(BG393 &gt;= 0, BG393 &lt;=10000000),500000,IF(AND(BG393 &gt;= 10000000, BG393 &lt;20000000),1000000,IF(AND(BG393&gt;= 20000000, BG393 &lt;30000000),1500000,IF(AND(BG393 &gt;= 30000000, BG393 &lt;50000000),2000000,IF(BG393 &lt; 50000000,E,0)))))</f>
        <v>500000</v>
      </c>
      <c r="BK393" s="57">
        <f t="shared" si="78"/>
        <v>500000</v>
      </c>
      <c r="BL393" s="57">
        <f>VLOOKUP($C393,Sheet2!$A:$BN,BL$6,0)</f>
        <v>0</v>
      </c>
      <c r="BM393" s="57">
        <f>VLOOKUP($C393,Sheet2!$A:$BN,BM$6,0)</f>
        <v>0</v>
      </c>
      <c r="BN393" s="60" t="e">
        <f>VLOOKUP($C393,Sheet2!$A:$BN,BN$6,0)</f>
        <v>#DIV/0!</v>
      </c>
      <c r="BO393" s="57">
        <f>IF(AND(BL393 &gt;= 0, BL393 &lt;=10000000),500000,IF(AND(BL393 &gt;= 10000000, BL393 &lt;20000000),1000000,IF(AND(BL393&gt;= 20000000, BL393 &lt;30000000),1500000,IF(AND(BL393 &gt;= 30000000, BL393 &lt;50000000),2000000,IF(BL393 &lt; 50000000,E,0)))))</f>
        <v>500000</v>
      </c>
      <c r="BP393" s="57">
        <f t="shared" si="79"/>
        <v>500000</v>
      </c>
      <c r="BQ393" s="57">
        <f>VLOOKUP($C393,Sheet2!$A:$BN,BQ$6,0)</f>
        <v>0</v>
      </c>
      <c r="BR393" s="57">
        <f>VLOOKUP($C393,Sheet2!$A:$BN,BR$6,0)</f>
        <v>0</v>
      </c>
      <c r="BS393" s="60" t="e">
        <f>VLOOKUP($C393,Sheet2!$A:$BN,BS$6,0)</f>
        <v>#DIV/0!</v>
      </c>
      <c r="BT393" s="57">
        <f>IF(AND(BQ393 &gt;= 0, BQ393 &lt;=10000000),500000,IF(AND(BQ393 &gt;= 10000000, BQ393 &lt;20000000),1000000,IF(AND(BQ393&gt;= 20000000, BQ393 &lt;30000000),1500000,IF(AND(BQ393 &gt;= 30000000, BQ393 &lt;50000000),2000000,IF(BQ393 &lt; 50000000,E,0)))))</f>
        <v>500000</v>
      </c>
      <c r="BU393" s="57">
        <f t="shared" si="80"/>
        <v>500000</v>
      </c>
      <c r="BV393" s="57">
        <f>VLOOKUP($C393,Sheet2!$A:$BN,BV$6,0)</f>
        <v>0</v>
      </c>
      <c r="BW393" s="57">
        <f>VLOOKUP($C393,Sheet2!$A:$BN,BW$6,0)</f>
        <v>0</v>
      </c>
      <c r="BX393" s="60" t="e">
        <f>VLOOKUP($C393,Sheet2!$A:$BN,BX$6,0)</f>
        <v>#DIV/0!</v>
      </c>
      <c r="BY393" s="57">
        <f>IF(AND(BV393 &gt;= 0, BV393 &lt;=10000000),500000,IF(AND(BV393 &gt;= 10000000, BV393 &lt;20000000),1000000,IF(AND(BV393&gt;= 20000000, BV393 &lt;30000000),1500000,IF(AND(BV393 &gt;= 30000000, BV393 &lt;50000000),2000000,IF(BV393 &lt; 50000000,E,0)))))</f>
        <v>500000</v>
      </c>
      <c r="BZ393" s="57">
        <f t="shared" si="81"/>
        <v>500000</v>
      </c>
      <c r="CA393" s="57">
        <f>VLOOKUP($C393,Sheet2!$A:$BN,CA$6,0)</f>
        <v>0</v>
      </c>
      <c r="CB393" s="57">
        <f>VLOOKUP($C393,Sheet2!$A:$BN,CB$6,0)</f>
        <v>0</v>
      </c>
      <c r="CC393" s="60" t="e">
        <f>VLOOKUP($C393,Sheet2!$A:$BN,CC$6,0)</f>
        <v>#DIV/0!</v>
      </c>
      <c r="CD393" s="57">
        <f>IF(AND(CA393 &gt;= 0, CA393 &lt;=10000000),500000,IF(AND(CA393 &gt;= 10000000, CA393 &lt;20000000),1000000,IF(AND(CA393&gt;= 20000000, CA393 &lt;30000000),1500000,IF(AND(CA393 &gt;= 30000000, CA393 &lt;50000000),2000000,IF(CA393 &lt; 50000000,E,0)))))</f>
        <v>500000</v>
      </c>
      <c r="CE393" s="57">
        <f t="shared" si="82"/>
        <v>500000</v>
      </c>
    </row>
    <row r="394" spans="1:83">
      <c r="A394" s="30" t="s">
        <v>649</v>
      </c>
      <c r="B394" s="31" t="s">
        <v>1036</v>
      </c>
      <c r="C394" s="32" t="s">
        <v>1054</v>
      </c>
      <c r="D394" s="57">
        <v>18150000</v>
      </c>
      <c r="E394" s="57">
        <f t="shared" si="83"/>
        <v>3650000</v>
      </c>
      <c r="F394" s="19">
        <v>14500000</v>
      </c>
      <c r="G394" s="19">
        <v>14000000</v>
      </c>
      <c r="H394" s="19">
        <v>0</v>
      </c>
      <c r="I394" s="19">
        <v>0</v>
      </c>
      <c r="J394" s="19">
        <v>0</v>
      </c>
      <c r="K394" s="19">
        <v>0</v>
      </c>
      <c r="L394" s="19">
        <v>0</v>
      </c>
      <c r="M394" s="19">
        <v>0</v>
      </c>
      <c r="N394" s="19">
        <v>0</v>
      </c>
      <c r="O394" s="19">
        <v>0</v>
      </c>
      <c r="P394" s="19">
        <v>0</v>
      </c>
      <c r="Q394" s="19">
        <v>0</v>
      </c>
      <c r="S394" s="57">
        <f>VLOOKUP($C394,Sheet2!$A:$BN,S$6,0)</f>
        <v>13750000</v>
      </c>
      <c r="T394" s="57">
        <f>VLOOKUP($C394,Sheet2!$A:$BN,T$6,0)</f>
        <v>141300</v>
      </c>
      <c r="U394" s="60">
        <f>VLOOKUP($C394,Sheet2!$A:$BN,U$6,0)</f>
        <v>1.0618047592019861</v>
      </c>
      <c r="V394" s="57">
        <f>IF(AND(S394 &gt;= 0, S394 &lt;=10000000),500000,IF(AND(S394 &gt;= 10000000, S394 &lt;20000000),1000000,IF(AND(S394&gt;= 20000000, S394 &lt;30000000),1500000,IF(AND(S394 &gt;= 30000000, S394 &lt;50000000),2000000,IF(S394 &lt; 50000000,E,0)))))</f>
        <v>1000000</v>
      </c>
      <c r="W394" s="57">
        <f t="shared" si="70"/>
        <v>14900000</v>
      </c>
      <c r="X394" s="57">
        <f>VLOOKUP($C394,Sheet2!$A:$BN,X$6,0)</f>
        <v>11750000</v>
      </c>
      <c r="Y394" s="57">
        <f>VLOOKUP($C394,Sheet2!$A:$BN,Y$6,0)</f>
        <v>1604951</v>
      </c>
      <c r="Z394" s="60">
        <f>VLOOKUP($C394,Sheet2!$A:$BN,Z$6,0)</f>
        <v>1.0337747859602298</v>
      </c>
      <c r="AA394" s="57">
        <f>IF(AND(X394 &gt;= 0, X394 &lt;=10000000),500000,IF(AND(X394 &gt;= 10000000, X394 &lt;20000000),1000000,IF(AND(X394&gt;= 20000000, X394 &lt;30000000),1500000,IF(AND(X394 &gt;= 30000000, X394 &lt;50000000),2000000,IF(X394 &lt; 50000000,E,0)))))</f>
        <v>1000000</v>
      </c>
      <c r="AB394" s="57">
        <f t="shared" si="71"/>
        <v>14400000</v>
      </c>
      <c r="AC394" s="57">
        <f>VLOOKUP($C394,Sheet2!$A:$BN,AC$6,0)</f>
        <v>0</v>
      </c>
      <c r="AD394" s="57">
        <f>VLOOKUP($C394,Sheet2!$A:$BN,AD$6,0)</f>
        <v>0</v>
      </c>
      <c r="AE394" s="60" t="e">
        <f>VLOOKUP($C394,Sheet2!$A:$BN,AE$6,0)</f>
        <v>#DIV/0!</v>
      </c>
      <c r="AF394" s="57">
        <f>IF(AND(AC394 &gt;= 0, AC394 &lt;=10000000),500000,IF(AND(AC394 &gt;= 10000000, AC394 &lt;20000000),1000000,IF(AND(AC394&gt;= 20000000, AC394 &lt;30000000),1500000,IF(AND(AC394 &gt;= 30000000, AC394 &lt;50000000),2000000,IF(AC394 &lt; 50000000,E,0)))))</f>
        <v>500000</v>
      </c>
      <c r="AG394" s="57">
        <f t="shared" si="72"/>
        <v>500000</v>
      </c>
      <c r="AH394" s="57">
        <f>VLOOKUP($C394,Sheet2!$A:$BN,AH$6,0)</f>
        <v>0</v>
      </c>
      <c r="AI394" s="57">
        <f>VLOOKUP($C394,Sheet2!$A:$BN,AI$6,0)</f>
        <v>0</v>
      </c>
      <c r="AJ394" s="60" t="e">
        <f>VLOOKUP($C394,Sheet2!$A:$BN,AJ$6,0)</f>
        <v>#DIV/0!</v>
      </c>
      <c r="AK394" s="57">
        <f>IF(AND(AH394 &gt;= 0, AH394 &lt;=10000000),500000,IF(AND(AH394 &gt;= 10000000, AH394 &lt;20000000),1000000,IF(AND(AH394&gt;= 20000000, AH394 &lt;30000000),1500000,IF(AND(AH394 &gt;= 30000000, AH394 &lt;50000000),2000000,IF(AH394 &lt; 50000000,E,0)))))</f>
        <v>500000</v>
      </c>
      <c r="AL394" s="57">
        <f t="shared" si="73"/>
        <v>500000</v>
      </c>
      <c r="AM394" s="57">
        <f>VLOOKUP($C394,Sheet2!$A:$BN,AM$6,0)</f>
        <v>0</v>
      </c>
      <c r="AN394" s="57">
        <f>VLOOKUP($C394,Sheet2!$A:$BN,AN$6,0)</f>
        <v>0</v>
      </c>
      <c r="AO394" s="60" t="e">
        <f>VLOOKUP($C394,Sheet2!$A:$BN,AO$6,0)</f>
        <v>#DIV/0!</v>
      </c>
      <c r="AP394" s="57">
        <f>IF(AND(AM394 &gt;= 0, AM394 &lt;=10000000),500000,IF(AND(AM394 &gt;= 10000000, AM394 &lt;20000000),1000000,IF(AND(AM394&gt;= 20000000, AM394 &lt;30000000),1500000,IF(AND(AM394 &gt;= 30000000, AM394 &lt;50000000),2000000,IF(AM394 &lt; 50000000,E,0)))))</f>
        <v>500000</v>
      </c>
      <c r="AQ394" s="57">
        <f t="shared" si="74"/>
        <v>500000</v>
      </c>
      <c r="AR394" s="57">
        <f>VLOOKUP($C394,Sheet2!$A:$BN,AR$6,0)</f>
        <v>0</v>
      </c>
      <c r="AS394" s="57">
        <f>VLOOKUP($C394,Sheet2!$A:$BN,AS$6,0)</f>
        <v>0</v>
      </c>
      <c r="AT394" s="60" t="e">
        <f>VLOOKUP($C394,Sheet2!$A:$BN,AT$6,0)</f>
        <v>#DIV/0!</v>
      </c>
      <c r="AU394" s="57">
        <f>IF(AND(AR394 &gt;= 0, AR394 &lt;=10000000),500000,IF(AND(AR394 &gt;= 10000000, AR394 &lt;20000000),1000000,IF(AND(AR394&gt;= 20000000, AR394 &lt;30000000),1500000,IF(AND(AR394 &gt;= 30000000, AR394 &lt;50000000),2000000,IF(AR394 &lt; 50000000,E,0)))))</f>
        <v>500000</v>
      </c>
      <c r="AV394" s="57">
        <f t="shared" si="75"/>
        <v>500000</v>
      </c>
      <c r="AW394" s="57">
        <f>VLOOKUP($C394,Sheet2!$A:$BN,AW$6,0)</f>
        <v>0</v>
      </c>
      <c r="AX394" s="57">
        <f>VLOOKUP($C394,Sheet2!$A:$BN,AX$6,0)</f>
        <v>0</v>
      </c>
      <c r="AY394" s="60" t="e">
        <f>VLOOKUP($C394,Sheet2!$A:$BN,AY$6,0)</f>
        <v>#DIV/0!</v>
      </c>
      <c r="AZ394" s="57">
        <f>IF(AND(AW394 &gt;= 0, AW394 &lt;=10000000),500000,IF(AND(AW394 &gt;= 10000000, AW394 &lt;20000000),1000000,IF(AND(AW394&gt;= 20000000, AW394 &lt;30000000),1500000,IF(AND(AW394 &gt;= 30000000, AW394 &lt;50000000),2000000,IF(AW394 &lt; 50000000,E,0)))))</f>
        <v>500000</v>
      </c>
      <c r="BA394" s="57">
        <f t="shared" si="76"/>
        <v>500000</v>
      </c>
      <c r="BB394" s="57">
        <f>VLOOKUP($C394,Sheet2!$A:$BN,BB$6,0)</f>
        <v>0</v>
      </c>
      <c r="BC394" s="57">
        <f>VLOOKUP($C394,Sheet2!$A:$BN,BC$6,0)</f>
        <v>0</v>
      </c>
      <c r="BD394" s="60" t="e">
        <f>VLOOKUP($C394,Sheet2!$A:$BN,BD$6,0)</f>
        <v>#DIV/0!</v>
      </c>
      <c r="BE394" s="57">
        <f>IF(AND(BB394 &gt;= 0, BB394 &lt;=10000000),500000,IF(AND(BB394 &gt;= 10000000, BB394 &lt;20000000),1000000,IF(AND(BB394&gt;= 20000000, BB394 &lt;30000000),1500000,IF(AND(BB394 &gt;= 30000000, BB394 &lt;50000000),2000000,IF(BB394 &lt; 50000000,E,0)))))</f>
        <v>500000</v>
      </c>
      <c r="BF394" s="57">
        <f t="shared" si="77"/>
        <v>500000</v>
      </c>
      <c r="BG394" s="57">
        <f>VLOOKUP($C394,Sheet2!$A:$BN,BG$6,0)</f>
        <v>0</v>
      </c>
      <c r="BH394" s="57">
        <f>VLOOKUP($C394,Sheet2!$A:$BN,BH$6,0)</f>
        <v>0</v>
      </c>
      <c r="BI394" s="60" t="e">
        <f>VLOOKUP($C394,Sheet2!$A:$BN,BI$6,0)</f>
        <v>#DIV/0!</v>
      </c>
      <c r="BJ394" s="57">
        <f>IF(AND(BG394 &gt;= 0, BG394 &lt;=10000000),500000,IF(AND(BG394 &gt;= 10000000, BG394 &lt;20000000),1000000,IF(AND(BG394&gt;= 20000000, BG394 &lt;30000000),1500000,IF(AND(BG394 &gt;= 30000000, BG394 &lt;50000000),2000000,IF(BG394 &lt; 50000000,E,0)))))</f>
        <v>500000</v>
      </c>
      <c r="BK394" s="57">
        <f t="shared" si="78"/>
        <v>500000</v>
      </c>
      <c r="BL394" s="57">
        <f>VLOOKUP($C394,Sheet2!$A:$BN,BL$6,0)</f>
        <v>0</v>
      </c>
      <c r="BM394" s="57">
        <f>VLOOKUP($C394,Sheet2!$A:$BN,BM$6,0)</f>
        <v>0</v>
      </c>
      <c r="BN394" s="60" t="e">
        <f>VLOOKUP($C394,Sheet2!$A:$BN,BN$6,0)</f>
        <v>#DIV/0!</v>
      </c>
      <c r="BO394" s="57">
        <f>IF(AND(BL394 &gt;= 0, BL394 &lt;=10000000),500000,IF(AND(BL394 &gt;= 10000000, BL394 &lt;20000000),1000000,IF(AND(BL394&gt;= 20000000, BL394 &lt;30000000),1500000,IF(AND(BL394 &gt;= 30000000, BL394 &lt;50000000),2000000,IF(BL394 &lt; 50000000,E,0)))))</f>
        <v>500000</v>
      </c>
      <c r="BP394" s="57">
        <f t="shared" si="79"/>
        <v>500000</v>
      </c>
      <c r="BQ394" s="57">
        <f>VLOOKUP($C394,Sheet2!$A:$BN,BQ$6,0)</f>
        <v>0</v>
      </c>
      <c r="BR394" s="57">
        <f>VLOOKUP($C394,Sheet2!$A:$BN,BR$6,0)</f>
        <v>0</v>
      </c>
      <c r="BS394" s="60" t="e">
        <f>VLOOKUP($C394,Sheet2!$A:$BN,BS$6,0)</f>
        <v>#DIV/0!</v>
      </c>
      <c r="BT394" s="57">
        <f>IF(AND(BQ394 &gt;= 0, BQ394 &lt;=10000000),500000,IF(AND(BQ394 &gt;= 10000000, BQ394 &lt;20000000),1000000,IF(AND(BQ394&gt;= 20000000, BQ394 &lt;30000000),1500000,IF(AND(BQ394 &gt;= 30000000, BQ394 &lt;50000000),2000000,IF(BQ394 &lt; 50000000,E,0)))))</f>
        <v>500000</v>
      </c>
      <c r="BU394" s="57">
        <f t="shared" si="80"/>
        <v>500000</v>
      </c>
      <c r="BV394" s="57">
        <f>VLOOKUP($C394,Sheet2!$A:$BN,BV$6,0)</f>
        <v>0</v>
      </c>
      <c r="BW394" s="57">
        <f>VLOOKUP($C394,Sheet2!$A:$BN,BW$6,0)</f>
        <v>0</v>
      </c>
      <c r="BX394" s="60" t="e">
        <f>VLOOKUP($C394,Sheet2!$A:$BN,BX$6,0)</f>
        <v>#DIV/0!</v>
      </c>
      <c r="BY394" s="57">
        <f>IF(AND(BV394 &gt;= 0, BV394 &lt;=10000000),500000,IF(AND(BV394 &gt;= 10000000, BV394 &lt;20000000),1000000,IF(AND(BV394&gt;= 20000000, BV394 &lt;30000000),1500000,IF(AND(BV394 &gt;= 30000000, BV394 &lt;50000000),2000000,IF(BV394 &lt; 50000000,E,0)))))</f>
        <v>500000</v>
      </c>
      <c r="BZ394" s="57">
        <f t="shared" si="81"/>
        <v>500000</v>
      </c>
      <c r="CA394" s="57">
        <f>VLOOKUP($C394,Sheet2!$A:$BN,CA$6,0)</f>
        <v>0</v>
      </c>
      <c r="CB394" s="57">
        <f>VLOOKUP($C394,Sheet2!$A:$BN,CB$6,0)</f>
        <v>0</v>
      </c>
      <c r="CC394" s="60" t="e">
        <f>VLOOKUP($C394,Sheet2!$A:$BN,CC$6,0)</f>
        <v>#DIV/0!</v>
      </c>
      <c r="CD394" s="57">
        <f>IF(AND(CA394 &gt;= 0, CA394 &lt;=10000000),500000,IF(AND(CA394 &gt;= 10000000, CA394 &lt;20000000),1000000,IF(AND(CA394&gt;= 20000000, CA394 &lt;30000000),1500000,IF(AND(CA394 &gt;= 30000000, CA394 &lt;50000000),2000000,IF(CA394 &lt; 50000000,E,0)))))</f>
        <v>500000</v>
      </c>
      <c r="CE394" s="57">
        <f t="shared" si="82"/>
        <v>500000</v>
      </c>
    </row>
    <row r="395" spans="1:83">
      <c r="A395" s="21" t="s">
        <v>649</v>
      </c>
      <c r="B395" s="21" t="s">
        <v>691</v>
      </c>
      <c r="C395" s="22" t="s">
        <v>692</v>
      </c>
      <c r="D395" s="57">
        <v>0</v>
      </c>
      <c r="E395" s="57">
        <f t="shared" si="83"/>
        <v>0</v>
      </c>
      <c r="F395" s="19">
        <v>0</v>
      </c>
      <c r="G395" s="19">
        <v>0</v>
      </c>
      <c r="H395" s="19">
        <v>0</v>
      </c>
      <c r="I395" s="19">
        <v>0</v>
      </c>
      <c r="J395" s="19">
        <v>9300000</v>
      </c>
      <c r="K395" s="19">
        <v>8200000</v>
      </c>
      <c r="L395" s="19">
        <v>7500000</v>
      </c>
      <c r="M395" s="19">
        <v>6900000</v>
      </c>
      <c r="N395" s="19">
        <v>5900000</v>
      </c>
      <c r="O395" s="19">
        <v>5400000</v>
      </c>
      <c r="P395" s="19">
        <v>0</v>
      </c>
      <c r="Q395" s="19">
        <v>0</v>
      </c>
      <c r="S395" s="57" t="e">
        <f>VLOOKUP($C395,Sheet2!$A:$BN,S$6,0)</f>
        <v>#N/A</v>
      </c>
      <c r="T395" s="57" t="e">
        <f>VLOOKUP($C395,Sheet2!$A:$BN,T$6,0)</f>
        <v>#N/A</v>
      </c>
      <c r="U395" s="60" t="e">
        <f>VLOOKUP($C395,Sheet2!$A:$BN,U$6,0)</f>
        <v>#N/A</v>
      </c>
      <c r="V395" s="57" t="e">
        <f>IF(AND(S395 &gt;= 0, S395 &lt;=10000000),500000,IF(AND(S395 &gt;= 10000000, S395 &lt;20000000),1000000,IF(AND(S395&gt;= 20000000, S395 &lt;30000000),1500000,IF(AND(S395 &gt;= 30000000, S395 &lt;50000000),2000000,IF(S395 &lt; 50000000,E,0)))))</f>
        <v>#N/A</v>
      </c>
      <c r="W395" s="57" t="e">
        <f t="shared" ref="W395:W458" si="84">ROUNDUP(S395+T395+V395,-5)</f>
        <v>#N/A</v>
      </c>
      <c r="X395" s="57" t="e">
        <f>VLOOKUP($C395,Sheet2!$A:$BN,X$6,0)</f>
        <v>#N/A</v>
      </c>
      <c r="Y395" s="57" t="e">
        <f>VLOOKUP($C395,Sheet2!$A:$BN,Y$6,0)</f>
        <v>#N/A</v>
      </c>
      <c r="Z395" s="60" t="e">
        <f>VLOOKUP($C395,Sheet2!$A:$BN,Z$6,0)</f>
        <v>#N/A</v>
      </c>
      <c r="AA395" s="57" t="e">
        <f>IF(AND(X395 &gt;= 0, X395 &lt;=10000000),500000,IF(AND(X395 &gt;= 10000000, X395 &lt;20000000),1000000,IF(AND(X395&gt;= 20000000, X395 &lt;30000000),1500000,IF(AND(X395 &gt;= 30000000, X395 &lt;50000000),2000000,IF(X395 &lt; 50000000,E,0)))))</f>
        <v>#N/A</v>
      </c>
      <c r="AB395" s="57" t="e">
        <f t="shared" ref="AB395:AB458" si="85">ROUNDUP(X395+Y395+AA395,-5)</f>
        <v>#N/A</v>
      </c>
      <c r="AC395" s="57" t="e">
        <f>VLOOKUP($C395,Sheet2!$A:$BN,AC$6,0)</f>
        <v>#N/A</v>
      </c>
      <c r="AD395" s="57" t="e">
        <f>VLOOKUP($C395,Sheet2!$A:$BN,AD$6,0)</f>
        <v>#N/A</v>
      </c>
      <c r="AE395" s="60" t="e">
        <f>VLOOKUP($C395,Sheet2!$A:$BN,AE$6,0)</f>
        <v>#N/A</v>
      </c>
      <c r="AF395" s="57" t="e">
        <f>IF(AND(AC395 &gt;= 0, AC395 &lt;=10000000),500000,IF(AND(AC395 &gt;= 10000000, AC395 &lt;20000000),1000000,IF(AND(AC395&gt;= 20000000, AC395 &lt;30000000),1500000,IF(AND(AC395 &gt;= 30000000, AC395 &lt;50000000),2000000,IF(AC395 &lt; 50000000,E,0)))))</f>
        <v>#N/A</v>
      </c>
      <c r="AG395" s="57" t="e">
        <f t="shared" ref="AG395:AG458" si="86">ROUNDUP(AC395+AD395+AF395,-5)</f>
        <v>#N/A</v>
      </c>
      <c r="AH395" s="57" t="e">
        <f>VLOOKUP($C395,Sheet2!$A:$BN,AH$6,0)</f>
        <v>#N/A</v>
      </c>
      <c r="AI395" s="57" t="e">
        <f>VLOOKUP($C395,Sheet2!$A:$BN,AI$6,0)</f>
        <v>#N/A</v>
      </c>
      <c r="AJ395" s="60" t="e">
        <f>VLOOKUP($C395,Sheet2!$A:$BN,AJ$6,0)</f>
        <v>#N/A</v>
      </c>
      <c r="AK395" s="57" t="e">
        <f>IF(AND(AH395 &gt;= 0, AH395 &lt;=10000000),500000,IF(AND(AH395 &gt;= 10000000, AH395 &lt;20000000),1000000,IF(AND(AH395&gt;= 20000000, AH395 &lt;30000000),1500000,IF(AND(AH395 &gt;= 30000000, AH395 &lt;50000000),2000000,IF(AH395 &lt; 50000000,E,0)))))</f>
        <v>#N/A</v>
      </c>
      <c r="AL395" s="57" t="e">
        <f t="shared" ref="AL395:AL458" si="87">ROUNDUP(AH395+AI395+AK395,-5)</f>
        <v>#N/A</v>
      </c>
      <c r="AM395" s="57" t="e">
        <f>VLOOKUP($C395,Sheet2!$A:$BN,AM$6,0)</f>
        <v>#N/A</v>
      </c>
      <c r="AN395" s="57" t="e">
        <f>VLOOKUP($C395,Sheet2!$A:$BN,AN$6,0)</f>
        <v>#N/A</v>
      </c>
      <c r="AO395" s="60" t="e">
        <f>VLOOKUP($C395,Sheet2!$A:$BN,AO$6,0)</f>
        <v>#N/A</v>
      </c>
      <c r="AP395" s="57" t="e">
        <f>IF(AND(AM395 &gt;= 0, AM395 &lt;=10000000),500000,IF(AND(AM395 &gt;= 10000000, AM395 &lt;20000000),1000000,IF(AND(AM395&gt;= 20000000, AM395 &lt;30000000),1500000,IF(AND(AM395 &gt;= 30000000, AM395 &lt;50000000),2000000,IF(AM395 &lt; 50000000,E,0)))))</f>
        <v>#N/A</v>
      </c>
      <c r="AQ395" s="57" t="e">
        <f t="shared" ref="AQ395:AQ458" si="88">ROUNDUP(AM395+AN395+AP395,-5)</f>
        <v>#N/A</v>
      </c>
      <c r="AR395" s="57" t="e">
        <f>VLOOKUP($C395,Sheet2!$A:$BN,AR$6,0)</f>
        <v>#N/A</v>
      </c>
      <c r="AS395" s="57" t="e">
        <f>VLOOKUP($C395,Sheet2!$A:$BN,AS$6,0)</f>
        <v>#N/A</v>
      </c>
      <c r="AT395" s="60" t="e">
        <f>VLOOKUP($C395,Sheet2!$A:$BN,AT$6,0)</f>
        <v>#N/A</v>
      </c>
      <c r="AU395" s="57" t="e">
        <f>IF(AND(AR395 &gt;= 0, AR395 &lt;=10000000),500000,IF(AND(AR395 &gt;= 10000000, AR395 &lt;20000000),1000000,IF(AND(AR395&gt;= 20000000, AR395 &lt;30000000),1500000,IF(AND(AR395 &gt;= 30000000, AR395 &lt;50000000),2000000,IF(AR395 &lt; 50000000,E,0)))))</f>
        <v>#N/A</v>
      </c>
      <c r="AV395" s="57" t="e">
        <f t="shared" ref="AV395:AV458" si="89">ROUNDUP(AR395+AS395+AU395,-5)</f>
        <v>#N/A</v>
      </c>
      <c r="AW395" s="57" t="e">
        <f>VLOOKUP($C395,Sheet2!$A:$BN,AW$6,0)</f>
        <v>#N/A</v>
      </c>
      <c r="AX395" s="57" t="e">
        <f>VLOOKUP($C395,Sheet2!$A:$BN,AX$6,0)</f>
        <v>#N/A</v>
      </c>
      <c r="AY395" s="60" t="e">
        <f>VLOOKUP($C395,Sheet2!$A:$BN,AY$6,0)</f>
        <v>#N/A</v>
      </c>
      <c r="AZ395" s="57" t="e">
        <f>IF(AND(AW395 &gt;= 0, AW395 &lt;=10000000),500000,IF(AND(AW395 &gt;= 10000000, AW395 &lt;20000000),1000000,IF(AND(AW395&gt;= 20000000, AW395 &lt;30000000),1500000,IF(AND(AW395 &gt;= 30000000, AW395 &lt;50000000),2000000,IF(AW395 &lt; 50000000,E,0)))))</f>
        <v>#N/A</v>
      </c>
      <c r="BA395" s="57" t="e">
        <f t="shared" ref="BA395:BA458" si="90">ROUNDUP(AW395+AX395+AZ395,-5)</f>
        <v>#N/A</v>
      </c>
      <c r="BB395" s="57" t="e">
        <f>VLOOKUP($C395,Sheet2!$A:$BN,BB$6,0)</f>
        <v>#N/A</v>
      </c>
      <c r="BC395" s="57" t="e">
        <f>VLOOKUP($C395,Sheet2!$A:$BN,BC$6,0)</f>
        <v>#N/A</v>
      </c>
      <c r="BD395" s="60" t="e">
        <f>VLOOKUP($C395,Sheet2!$A:$BN,BD$6,0)</f>
        <v>#N/A</v>
      </c>
      <c r="BE395" s="57" t="e">
        <f>IF(AND(BB395 &gt;= 0, BB395 &lt;=10000000),500000,IF(AND(BB395 &gt;= 10000000, BB395 &lt;20000000),1000000,IF(AND(BB395&gt;= 20000000, BB395 &lt;30000000),1500000,IF(AND(BB395 &gt;= 30000000, BB395 &lt;50000000),2000000,IF(BB395 &lt; 50000000,E,0)))))</f>
        <v>#N/A</v>
      </c>
      <c r="BF395" s="57" t="e">
        <f t="shared" ref="BF395:BF458" si="91">ROUNDUP(BB395+BC395+BE395,-5)</f>
        <v>#N/A</v>
      </c>
      <c r="BG395" s="57" t="e">
        <f>VLOOKUP($C395,Sheet2!$A:$BN,BG$6,0)</f>
        <v>#N/A</v>
      </c>
      <c r="BH395" s="57" t="e">
        <f>VLOOKUP($C395,Sheet2!$A:$BN,BH$6,0)</f>
        <v>#N/A</v>
      </c>
      <c r="BI395" s="60" t="e">
        <f>VLOOKUP($C395,Sheet2!$A:$BN,BI$6,0)</f>
        <v>#N/A</v>
      </c>
      <c r="BJ395" s="57" t="e">
        <f>IF(AND(BG395 &gt;= 0, BG395 &lt;=10000000),500000,IF(AND(BG395 &gt;= 10000000, BG395 &lt;20000000),1000000,IF(AND(BG395&gt;= 20000000, BG395 &lt;30000000),1500000,IF(AND(BG395 &gt;= 30000000, BG395 &lt;50000000),2000000,IF(BG395 &lt; 50000000,E,0)))))</f>
        <v>#N/A</v>
      </c>
      <c r="BK395" s="57" t="e">
        <f t="shared" ref="BK395:BK458" si="92">ROUNDUP(BG395+BH395+BJ395,-5)</f>
        <v>#N/A</v>
      </c>
      <c r="BL395" s="57" t="e">
        <f>VLOOKUP($C395,Sheet2!$A:$BN,BL$6,0)</f>
        <v>#N/A</v>
      </c>
      <c r="BM395" s="57" t="e">
        <f>VLOOKUP($C395,Sheet2!$A:$BN,BM$6,0)</f>
        <v>#N/A</v>
      </c>
      <c r="BN395" s="60" t="e">
        <f>VLOOKUP($C395,Sheet2!$A:$BN,BN$6,0)</f>
        <v>#N/A</v>
      </c>
      <c r="BO395" s="57" t="e">
        <f>IF(AND(BL395 &gt;= 0, BL395 &lt;=10000000),500000,IF(AND(BL395 &gt;= 10000000, BL395 &lt;20000000),1000000,IF(AND(BL395&gt;= 20000000, BL395 &lt;30000000),1500000,IF(AND(BL395 &gt;= 30000000, BL395 &lt;50000000),2000000,IF(BL395 &lt; 50000000,E,0)))))</f>
        <v>#N/A</v>
      </c>
      <c r="BP395" s="57" t="e">
        <f t="shared" ref="BP395:BP458" si="93">ROUNDUP(BL395+BM395+BO395,-5)</f>
        <v>#N/A</v>
      </c>
      <c r="BQ395" s="57" t="e">
        <f>VLOOKUP($C395,Sheet2!$A:$BN,BQ$6,0)</f>
        <v>#N/A</v>
      </c>
      <c r="BR395" s="57" t="e">
        <f>VLOOKUP($C395,Sheet2!$A:$BN,BR$6,0)</f>
        <v>#N/A</v>
      </c>
      <c r="BS395" s="60" t="e">
        <f>VLOOKUP($C395,Sheet2!$A:$BN,BS$6,0)</f>
        <v>#N/A</v>
      </c>
      <c r="BT395" s="57" t="e">
        <f>IF(AND(BQ395 &gt;= 0, BQ395 &lt;=10000000),500000,IF(AND(BQ395 &gt;= 10000000, BQ395 &lt;20000000),1000000,IF(AND(BQ395&gt;= 20000000, BQ395 &lt;30000000),1500000,IF(AND(BQ395 &gt;= 30000000, BQ395 &lt;50000000),2000000,IF(BQ395 &lt; 50000000,E,0)))))</f>
        <v>#N/A</v>
      </c>
      <c r="BU395" s="57" t="e">
        <f t="shared" ref="BU395:BU458" si="94">ROUNDUP(BQ395+BR395+BT395,-5)</f>
        <v>#N/A</v>
      </c>
      <c r="BV395" s="57" t="e">
        <f>VLOOKUP($C395,Sheet2!$A:$BN,BV$6,0)</f>
        <v>#N/A</v>
      </c>
      <c r="BW395" s="57" t="e">
        <f>VLOOKUP($C395,Sheet2!$A:$BN,BW$6,0)</f>
        <v>#N/A</v>
      </c>
      <c r="BX395" s="60" t="e">
        <f>VLOOKUP($C395,Sheet2!$A:$BN,BX$6,0)</f>
        <v>#N/A</v>
      </c>
      <c r="BY395" s="57" t="e">
        <f>IF(AND(BV395 &gt;= 0, BV395 &lt;=10000000),500000,IF(AND(BV395 &gt;= 10000000, BV395 &lt;20000000),1000000,IF(AND(BV395&gt;= 20000000, BV395 &lt;30000000),1500000,IF(AND(BV395 &gt;= 30000000, BV395 &lt;50000000),2000000,IF(BV395 &lt; 50000000,E,0)))))</f>
        <v>#N/A</v>
      </c>
      <c r="BZ395" s="57" t="e">
        <f t="shared" ref="BZ395:BZ458" si="95">ROUNDUP(BV395+BW395+BY395,-5)</f>
        <v>#N/A</v>
      </c>
      <c r="CA395" s="57" t="e">
        <f>VLOOKUP($C395,Sheet2!$A:$BN,CA$6,0)</f>
        <v>#N/A</v>
      </c>
      <c r="CB395" s="57" t="e">
        <f>VLOOKUP($C395,Sheet2!$A:$BN,CB$6,0)</f>
        <v>#N/A</v>
      </c>
      <c r="CC395" s="60" t="e">
        <f>VLOOKUP($C395,Sheet2!$A:$BN,CC$6,0)</f>
        <v>#N/A</v>
      </c>
      <c r="CD395" s="57" t="e">
        <f>IF(AND(CA395 &gt;= 0, CA395 &lt;=10000000),500000,IF(AND(CA395 &gt;= 10000000, CA395 &lt;20000000),1000000,IF(AND(CA395&gt;= 20000000, CA395 &lt;30000000),1500000,IF(AND(CA395 &gt;= 30000000, CA395 &lt;50000000),2000000,IF(CA395 &lt; 50000000,E,0)))))</f>
        <v>#N/A</v>
      </c>
      <c r="CE395" s="57" t="e">
        <f t="shared" ref="CE395:CE458" si="96">ROUNDUP(CA395+CB395+CD395,-5)</f>
        <v>#N/A</v>
      </c>
    </row>
    <row r="396" spans="1:83">
      <c r="A396" s="21" t="s">
        <v>649</v>
      </c>
      <c r="B396" s="21" t="s">
        <v>693</v>
      </c>
      <c r="C396" s="22" t="s">
        <v>694</v>
      </c>
      <c r="D396" s="57">
        <v>0</v>
      </c>
      <c r="E396" s="57">
        <f t="shared" ref="E396:E459" si="97">D396-F396</f>
        <v>0</v>
      </c>
      <c r="F396" s="19">
        <v>0</v>
      </c>
      <c r="G396" s="19">
        <v>0</v>
      </c>
      <c r="H396" s="19">
        <v>0</v>
      </c>
      <c r="I396" s="19">
        <v>0</v>
      </c>
      <c r="J396" s="19">
        <v>0</v>
      </c>
      <c r="K396" s="19">
        <v>0</v>
      </c>
      <c r="L396" s="19">
        <v>7500000</v>
      </c>
      <c r="M396" s="19">
        <v>6900000</v>
      </c>
      <c r="N396" s="19">
        <v>5900000</v>
      </c>
      <c r="O396" s="19">
        <v>0</v>
      </c>
      <c r="P396" s="19">
        <v>0</v>
      </c>
      <c r="Q396" s="19">
        <v>0</v>
      </c>
      <c r="S396" s="57" t="e">
        <f>VLOOKUP($C396,Sheet2!$A:$BN,S$6,0)</f>
        <v>#N/A</v>
      </c>
      <c r="T396" s="57" t="e">
        <f>VLOOKUP($C396,Sheet2!$A:$BN,T$6,0)</f>
        <v>#N/A</v>
      </c>
      <c r="U396" s="60" t="e">
        <f>VLOOKUP($C396,Sheet2!$A:$BN,U$6,0)</f>
        <v>#N/A</v>
      </c>
      <c r="V396" s="57" t="e">
        <f>IF(AND(S396 &gt;= 0, S396 &lt;=10000000),500000,IF(AND(S396 &gt;= 10000000, S396 &lt;20000000),1000000,IF(AND(S396&gt;= 20000000, S396 &lt;30000000),1500000,IF(AND(S396 &gt;= 30000000, S396 &lt;50000000),2000000,IF(S396 &lt; 50000000,E,0)))))</f>
        <v>#N/A</v>
      </c>
      <c r="W396" s="57" t="e">
        <f t="shared" si="84"/>
        <v>#N/A</v>
      </c>
      <c r="X396" s="57" t="e">
        <f>VLOOKUP($C396,Sheet2!$A:$BN,X$6,0)</f>
        <v>#N/A</v>
      </c>
      <c r="Y396" s="57" t="e">
        <f>VLOOKUP($C396,Sheet2!$A:$BN,Y$6,0)</f>
        <v>#N/A</v>
      </c>
      <c r="Z396" s="60" t="e">
        <f>VLOOKUP($C396,Sheet2!$A:$BN,Z$6,0)</f>
        <v>#N/A</v>
      </c>
      <c r="AA396" s="57" t="e">
        <f>IF(AND(X396 &gt;= 0, X396 &lt;=10000000),500000,IF(AND(X396 &gt;= 10000000, X396 &lt;20000000),1000000,IF(AND(X396&gt;= 20000000, X396 &lt;30000000),1500000,IF(AND(X396 &gt;= 30000000, X396 &lt;50000000),2000000,IF(X396 &lt; 50000000,E,0)))))</f>
        <v>#N/A</v>
      </c>
      <c r="AB396" s="57" t="e">
        <f t="shared" si="85"/>
        <v>#N/A</v>
      </c>
      <c r="AC396" s="57" t="e">
        <f>VLOOKUP($C396,Sheet2!$A:$BN,AC$6,0)</f>
        <v>#N/A</v>
      </c>
      <c r="AD396" s="57" t="e">
        <f>VLOOKUP($C396,Sheet2!$A:$BN,AD$6,0)</f>
        <v>#N/A</v>
      </c>
      <c r="AE396" s="60" t="e">
        <f>VLOOKUP($C396,Sheet2!$A:$BN,AE$6,0)</f>
        <v>#N/A</v>
      </c>
      <c r="AF396" s="57" t="e">
        <f>IF(AND(AC396 &gt;= 0, AC396 &lt;=10000000),500000,IF(AND(AC396 &gt;= 10000000, AC396 &lt;20000000),1000000,IF(AND(AC396&gt;= 20000000, AC396 &lt;30000000),1500000,IF(AND(AC396 &gt;= 30000000, AC396 &lt;50000000),2000000,IF(AC396 &lt; 50000000,E,0)))))</f>
        <v>#N/A</v>
      </c>
      <c r="AG396" s="57" t="e">
        <f t="shared" si="86"/>
        <v>#N/A</v>
      </c>
      <c r="AH396" s="57" t="e">
        <f>VLOOKUP($C396,Sheet2!$A:$BN,AH$6,0)</f>
        <v>#N/A</v>
      </c>
      <c r="AI396" s="57" t="e">
        <f>VLOOKUP($C396,Sheet2!$A:$BN,AI$6,0)</f>
        <v>#N/A</v>
      </c>
      <c r="AJ396" s="60" t="e">
        <f>VLOOKUP($C396,Sheet2!$A:$BN,AJ$6,0)</f>
        <v>#N/A</v>
      </c>
      <c r="AK396" s="57" t="e">
        <f>IF(AND(AH396 &gt;= 0, AH396 &lt;=10000000),500000,IF(AND(AH396 &gt;= 10000000, AH396 &lt;20000000),1000000,IF(AND(AH396&gt;= 20000000, AH396 &lt;30000000),1500000,IF(AND(AH396 &gt;= 30000000, AH396 &lt;50000000),2000000,IF(AH396 &lt; 50000000,E,0)))))</f>
        <v>#N/A</v>
      </c>
      <c r="AL396" s="57" t="e">
        <f t="shared" si="87"/>
        <v>#N/A</v>
      </c>
      <c r="AM396" s="57" t="e">
        <f>VLOOKUP($C396,Sheet2!$A:$BN,AM$6,0)</f>
        <v>#N/A</v>
      </c>
      <c r="AN396" s="57" t="e">
        <f>VLOOKUP($C396,Sheet2!$A:$BN,AN$6,0)</f>
        <v>#N/A</v>
      </c>
      <c r="AO396" s="60" t="e">
        <f>VLOOKUP($C396,Sheet2!$A:$BN,AO$6,0)</f>
        <v>#N/A</v>
      </c>
      <c r="AP396" s="57" t="e">
        <f>IF(AND(AM396 &gt;= 0, AM396 &lt;=10000000),500000,IF(AND(AM396 &gt;= 10000000, AM396 &lt;20000000),1000000,IF(AND(AM396&gt;= 20000000, AM396 &lt;30000000),1500000,IF(AND(AM396 &gt;= 30000000, AM396 &lt;50000000),2000000,IF(AM396 &lt; 50000000,E,0)))))</f>
        <v>#N/A</v>
      </c>
      <c r="AQ396" s="57" t="e">
        <f t="shared" si="88"/>
        <v>#N/A</v>
      </c>
      <c r="AR396" s="57" t="e">
        <f>VLOOKUP($C396,Sheet2!$A:$BN,AR$6,0)</f>
        <v>#N/A</v>
      </c>
      <c r="AS396" s="57" t="e">
        <f>VLOOKUP($C396,Sheet2!$A:$BN,AS$6,0)</f>
        <v>#N/A</v>
      </c>
      <c r="AT396" s="60" t="e">
        <f>VLOOKUP($C396,Sheet2!$A:$BN,AT$6,0)</f>
        <v>#N/A</v>
      </c>
      <c r="AU396" s="57" t="e">
        <f>IF(AND(AR396 &gt;= 0, AR396 &lt;=10000000),500000,IF(AND(AR396 &gt;= 10000000, AR396 &lt;20000000),1000000,IF(AND(AR396&gt;= 20000000, AR396 &lt;30000000),1500000,IF(AND(AR396 &gt;= 30000000, AR396 &lt;50000000),2000000,IF(AR396 &lt; 50000000,E,0)))))</f>
        <v>#N/A</v>
      </c>
      <c r="AV396" s="57" t="e">
        <f t="shared" si="89"/>
        <v>#N/A</v>
      </c>
      <c r="AW396" s="57" t="e">
        <f>VLOOKUP($C396,Sheet2!$A:$BN,AW$6,0)</f>
        <v>#N/A</v>
      </c>
      <c r="AX396" s="57" t="e">
        <f>VLOOKUP($C396,Sheet2!$A:$BN,AX$6,0)</f>
        <v>#N/A</v>
      </c>
      <c r="AY396" s="60" t="e">
        <f>VLOOKUP($C396,Sheet2!$A:$BN,AY$6,0)</f>
        <v>#N/A</v>
      </c>
      <c r="AZ396" s="57" t="e">
        <f>IF(AND(AW396 &gt;= 0, AW396 &lt;=10000000),500000,IF(AND(AW396 &gt;= 10000000, AW396 &lt;20000000),1000000,IF(AND(AW396&gt;= 20000000, AW396 &lt;30000000),1500000,IF(AND(AW396 &gt;= 30000000, AW396 &lt;50000000),2000000,IF(AW396 &lt; 50000000,E,0)))))</f>
        <v>#N/A</v>
      </c>
      <c r="BA396" s="57" t="e">
        <f t="shared" si="90"/>
        <v>#N/A</v>
      </c>
      <c r="BB396" s="57" t="e">
        <f>VLOOKUP($C396,Sheet2!$A:$BN,BB$6,0)</f>
        <v>#N/A</v>
      </c>
      <c r="BC396" s="57" t="e">
        <f>VLOOKUP($C396,Sheet2!$A:$BN,BC$6,0)</f>
        <v>#N/A</v>
      </c>
      <c r="BD396" s="60" t="e">
        <f>VLOOKUP($C396,Sheet2!$A:$BN,BD$6,0)</f>
        <v>#N/A</v>
      </c>
      <c r="BE396" s="57" t="e">
        <f>IF(AND(BB396 &gt;= 0, BB396 &lt;=10000000),500000,IF(AND(BB396 &gt;= 10000000, BB396 &lt;20000000),1000000,IF(AND(BB396&gt;= 20000000, BB396 &lt;30000000),1500000,IF(AND(BB396 &gt;= 30000000, BB396 &lt;50000000),2000000,IF(BB396 &lt; 50000000,E,0)))))</f>
        <v>#N/A</v>
      </c>
      <c r="BF396" s="57" t="e">
        <f t="shared" si="91"/>
        <v>#N/A</v>
      </c>
      <c r="BG396" s="57" t="e">
        <f>VLOOKUP($C396,Sheet2!$A:$BN,BG$6,0)</f>
        <v>#N/A</v>
      </c>
      <c r="BH396" s="57" t="e">
        <f>VLOOKUP($C396,Sheet2!$A:$BN,BH$6,0)</f>
        <v>#N/A</v>
      </c>
      <c r="BI396" s="60" t="e">
        <f>VLOOKUP($C396,Sheet2!$A:$BN,BI$6,0)</f>
        <v>#N/A</v>
      </c>
      <c r="BJ396" s="57" t="e">
        <f>IF(AND(BG396 &gt;= 0, BG396 &lt;=10000000),500000,IF(AND(BG396 &gt;= 10000000, BG396 &lt;20000000),1000000,IF(AND(BG396&gt;= 20000000, BG396 &lt;30000000),1500000,IF(AND(BG396 &gt;= 30000000, BG396 &lt;50000000),2000000,IF(BG396 &lt; 50000000,E,0)))))</f>
        <v>#N/A</v>
      </c>
      <c r="BK396" s="57" t="e">
        <f t="shared" si="92"/>
        <v>#N/A</v>
      </c>
      <c r="BL396" s="57" t="e">
        <f>VLOOKUP($C396,Sheet2!$A:$BN,BL$6,0)</f>
        <v>#N/A</v>
      </c>
      <c r="BM396" s="57" t="e">
        <f>VLOOKUP($C396,Sheet2!$A:$BN,BM$6,0)</f>
        <v>#N/A</v>
      </c>
      <c r="BN396" s="60" t="e">
        <f>VLOOKUP($C396,Sheet2!$A:$BN,BN$6,0)</f>
        <v>#N/A</v>
      </c>
      <c r="BO396" s="57" t="e">
        <f>IF(AND(BL396 &gt;= 0, BL396 &lt;=10000000),500000,IF(AND(BL396 &gt;= 10000000, BL396 &lt;20000000),1000000,IF(AND(BL396&gt;= 20000000, BL396 &lt;30000000),1500000,IF(AND(BL396 &gt;= 30000000, BL396 &lt;50000000),2000000,IF(BL396 &lt; 50000000,E,0)))))</f>
        <v>#N/A</v>
      </c>
      <c r="BP396" s="57" t="e">
        <f t="shared" si="93"/>
        <v>#N/A</v>
      </c>
      <c r="BQ396" s="57" t="e">
        <f>VLOOKUP($C396,Sheet2!$A:$BN,BQ$6,0)</f>
        <v>#N/A</v>
      </c>
      <c r="BR396" s="57" t="e">
        <f>VLOOKUP($C396,Sheet2!$A:$BN,BR$6,0)</f>
        <v>#N/A</v>
      </c>
      <c r="BS396" s="60" t="e">
        <f>VLOOKUP($C396,Sheet2!$A:$BN,BS$6,0)</f>
        <v>#N/A</v>
      </c>
      <c r="BT396" s="57" t="e">
        <f>IF(AND(BQ396 &gt;= 0, BQ396 &lt;=10000000),500000,IF(AND(BQ396 &gt;= 10000000, BQ396 &lt;20000000),1000000,IF(AND(BQ396&gt;= 20000000, BQ396 &lt;30000000),1500000,IF(AND(BQ396 &gt;= 30000000, BQ396 &lt;50000000),2000000,IF(BQ396 &lt; 50000000,E,0)))))</f>
        <v>#N/A</v>
      </c>
      <c r="BU396" s="57" t="e">
        <f t="shared" si="94"/>
        <v>#N/A</v>
      </c>
      <c r="BV396" s="57" t="e">
        <f>VLOOKUP($C396,Sheet2!$A:$BN,BV$6,0)</f>
        <v>#N/A</v>
      </c>
      <c r="BW396" s="57" t="e">
        <f>VLOOKUP($C396,Sheet2!$A:$BN,BW$6,0)</f>
        <v>#N/A</v>
      </c>
      <c r="BX396" s="60" t="e">
        <f>VLOOKUP($C396,Sheet2!$A:$BN,BX$6,0)</f>
        <v>#N/A</v>
      </c>
      <c r="BY396" s="57" t="e">
        <f>IF(AND(BV396 &gt;= 0, BV396 &lt;=10000000),500000,IF(AND(BV396 &gt;= 10000000, BV396 &lt;20000000),1000000,IF(AND(BV396&gt;= 20000000, BV396 &lt;30000000),1500000,IF(AND(BV396 &gt;= 30000000, BV396 &lt;50000000),2000000,IF(BV396 &lt; 50000000,E,0)))))</f>
        <v>#N/A</v>
      </c>
      <c r="BZ396" s="57" t="e">
        <f t="shared" si="95"/>
        <v>#N/A</v>
      </c>
      <c r="CA396" s="57" t="e">
        <f>VLOOKUP($C396,Sheet2!$A:$BN,CA$6,0)</f>
        <v>#N/A</v>
      </c>
      <c r="CB396" s="57" t="e">
        <f>VLOOKUP($C396,Sheet2!$A:$BN,CB$6,0)</f>
        <v>#N/A</v>
      </c>
      <c r="CC396" s="60" t="e">
        <f>VLOOKUP($C396,Sheet2!$A:$BN,CC$6,0)</f>
        <v>#N/A</v>
      </c>
      <c r="CD396" s="57" t="e">
        <f>IF(AND(CA396 &gt;= 0, CA396 &lt;=10000000),500000,IF(AND(CA396 &gt;= 10000000, CA396 &lt;20000000),1000000,IF(AND(CA396&gt;= 20000000, CA396 &lt;30000000),1500000,IF(AND(CA396 &gt;= 30000000, CA396 &lt;50000000),2000000,IF(CA396 &lt; 50000000,E,0)))))</f>
        <v>#N/A</v>
      </c>
      <c r="CE396" s="57" t="e">
        <f t="shared" si="96"/>
        <v>#N/A</v>
      </c>
    </row>
    <row r="397" spans="1:83">
      <c r="A397" s="21" t="s">
        <v>649</v>
      </c>
      <c r="B397" s="21" t="s">
        <v>695</v>
      </c>
      <c r="C397" s="22" t="s">
        <v>696</v>
      </c>
      <c r="D397" s="57">
        <v>0</v>
      </c>
      <c r="E397" s="57">
        <f t="shared" si="97"/>
        <v>0</v>
      </c>
      <c r="F397" s="19">
        <v>0</v>
      </c>
      <c r="G397" s="19">
        <v>0</v>
      </c>
      <c r="H397" s="19">
        <v>0</v>
      </c>
      <c r="I397" s="19">
        <v>0</v>
      </c>
      <c r="J397" s="19">
        <v>0</v>
      </c>
      <c r="K397" s="19">
        <v>0</v>
      </c>
      <c r="L397" s="19">
        <v>0</v>
      </c>
      <c r="M397" s="19">
        <v>0</v>
      </c>
      <c r="N397" s="19">
        <v>0</v>
      </c>
      <c r="O397" s="19">
        <v>0</v>
      </c>
      <c r="P397" s="19">
        <v>0</v>
      </c>
      <c r="Q397" s="19">
        <v>0</v>
      </c>
      <c r="S397" s="57" t="e">
        <f>VLOOKUP($C397,Sheet2!$A:$BN,S$6,0)</f>
        <v>#N/A</v>
      </c>
      <c r="T397" s="57" t="e">
        <f>VLOOKUP($C397,Sheet2!$A:$BN,T$6,0)</f>
        <v>#N/A</v>
      </c>
      <c r="U397" s="60" t="e">
        <f>VLOOKUP($C397,Sheet2!$A:$BN,U$6,0)</f>
        <v>#N/A</v>
      </c>
      <c r="V397" s="57" t="e">
        <f>IF(AND(S397 &gt;= 0, S397 &lt;=10000000),500000,IF(AND(S397 &gt;= 10000000, S397 &lt;20000000),1000000,IF(AND(S397&gt;= 20000000, S397 &lt;30000000),1500000,IF(AND(S397 &gt;= 30000000, S397 &lt;50000000),2000000,IF(S397 &lt; 50000000,E,0)))))</f>
        <v>#N/A</v>
      </c>
      <c r="W397" s="57" t="e">
        <f t="shared" si="84"/>
        <v>#N/A</v>
      </c>
      <c r="X397" s="57" t="e">
        <f>VLOOKUP($C397,Sheet2!$A:$BN,X$6,0)</f>
        <v>#N/A</v>
      </c>
      <c r="Y397" s="57" t="e">
        <f>VLOOKUP($C397,Sheet2!$A:$BN,Y$6,0)</f>
        <v>#N/A</v>
      </c>
      <c r="Z397" s="60" t="e">
        <f>VLOOKUP($C397,Sheet2!$A:$BN,Z$6,0)</f>
        <v>#N/A</v>
      </c>
      <c r="AA397" s="57" t="e">
        <f>IF(AND(X397 &gt;= 0, X397 &lt;=10000000),500000,IF(AND(X397 &gt;= 10000000, X397 &lt;20000000),1000000,IF(AND(X397&gt;= 20000000, X397 &lt;30000000),1500000,IF(AND(X397 &gt;= 30000000, X397 &lt;50000000),2000000,IF(X397 &lt; 50000000,E,0)))))</f>
        <v>#N/A</v>
      </c>
      <c r="AB397" s="57" t="e">
        <f t="shared" si="85"/>
        <v>#N/A</v>
      </c>
      <c r="AC397" s="57" t="e">
        <f>VLOOKUP($C397,Sheet2!$A:$BN,AC$6,0)</f>
        <v>#N/A</v>
      </c>
      <c r="AD397" s="57" t="e">
        <f>VLOOKUP($C397,Sheet2!$A:$BN,AD$6,0)</f>
        <v>#N/A</v>
      </c>
      <c r="AE397" s="60" t="e">
        <f>VLOOKUP($C397,Sheet2!$A:$BN,AE$6,0)</f>
        <v>#N/A</v>
      </c>
      <c r="AF397" s="57" t="e">
        <f>IF(AND(AC397 &gt;= 0, AC397 &lt;=10000000),500000,IF(AND(AC397 &gt;= 10000000, AC397 &lt;20000000),1000000,IF(AND(AC397&gt;= 20000000, AC397 &lt;30000000),1500000,IF(AND(AC397 &gt;= 30000000, AC397 &lt;50000000),2000000,IF(AC397 &lt; 50000000,E,0)))))</f>
        <v>#N/A</v>
      </c>
      <c r="AG397" s="57" t="e">
        <f t="shared" si="86"/>
        <v>#N/A</v>
      </c>
      <c r="AH397" s="57" t="e">
        <f>VLOOKUP($C397,Sheet2!$A:$BN,AH$6,0)</f>
        <v>#N/A</v>
      </c>
      <c r="AI397" s="57" t="e">
        <f>VLOOKUP($C397,Sheet2!$A:$BN,AI$6,0)</f>
        <v>#N/A</v>
      </c>
      <c r="AJ397" s="60" t="e">
        <f>VLOOKUP($C397,Sheet2!$A:$BN,AJ$6,0)</f>
        <v>#N/A</v>
      </c>
      <c r="AK397" s="57" t="e">
        <f>IF(AND(AH397 &gt;= 0, AH397 &lt;=10000000),500000,IF(AND(AH397 &gt;= 10000000, AH397 &lt;20000000),1000000,IF(AND(AH397&gt;= 20000000, AH397 &lt;30000000),1500000,IF(AND(AH397 &gt;= 30000000, AH397 &lt;50000000),2000000,IF(AH397 &lt; 50000000,E,0)))))</f>
        <v>#N/A</v>
      </c>
      <c r="AL397" s="57" t="e">
        <f t="shared" si="87"/>
        <v>#N/A</v>
      </c>
      <c r="AM397" s="57" t="e">
        <f>VLOOKUP($C397,Sheet2!$A:$BN,AM$6,0)</f>
        <v>#N/A</v>
      </c>
      <c r="AN397" s="57" t="e">
        <f>VLOOKUP($C397,Sheet2!$A:$BN,AN$6,0)</f>
        <v>#N/A</v>
      </c>
      <c r="AO397" s="60" t="e">
        <f>VLOOKUP($C397,Sheet2!$A:$BN,AO$6,0)</f>
        <v>#N/A</v>
      </c>
      <c r="AP397" s="57" t="e">
        <f>IF(AND(AM397 &gt;= 0, AM397 &lt;=10000000),500000,IF(AND(AM397 &gt;= 10000000, AM397 &lt;20000000),1000000,IF(AND(AM397&gt;= 20000000, AM397 &lt;30000000),1500000,IF(AND(AM397 &gt;= 30000000, AM397 &lt;50000000),2000000,IF(AM397 &lt; 50000000,E,0)))))</f>
        <v>#N/A</v>
      </c>
      <c r="AQ397" s="57" t="e">
        <f t="shared" si="88"/>
        <v>#N/A</v>
      </c>
      <c r="AR397" s="57" t="e">
        <f>VLOOKUP($C397,Sheet2!$A:$BN,AR$6,0)</f>
        <v>#N/A</v>
      </c>
      <c r="AS397" s="57" t="e">
        <f>VLOOKUP($C397,Sheet2!$A:$BN,AS$6,0)</f>
        <v>#N/A</v>
      </c>
      <c r="AT397" s="60" t="e">
        <f>VLOOKUP($C397,Sheet2!$A:$BN,AT$6,0)</f>
        <v>#N/A</v>
      </c>
      <c r="AU397" s="57" t="e">
        <f>IF(AND(AR397 &gt;= 0, AR397 &lt;=10000000),500000,IF(AND(AR397 &gt;= 10000000, AR397 &lt;20000000),1000000,IF(AND(AR397&gt;= 20000000, AR397 &lt;30000000),1500000,IF(AND(AR397 &gt;= 30000000, AR397 &lt;50000000),2000000,IF(AR397 &lt; 50000000,E,0)))))</f>
        <v>#N/A</v>
      </c>
      <c r="AV397" s="57" t="e">
        <f t="shared" si="89"/>
        <v>#N/A</v>
      </c>
      <c r="AW397" s="57" t="e">
        <f>VLOOKUP($C397,Sheet2!$A:$BN,AW$6,0)</f>
        <v>#N/A</v>
      </c>
      <c r="AX397" s="57" t="e">
        <f>VLOOKUP($C397,Sheet2!$A:$BN,AX$6,0)</f>
        <v>#N/A</v>
      </c>
      <c r="AY397" s="60" t="e">
        <f>VLOOKUP($C397,Sheet2!$A:$BN,AY$6,0)</f>
        <v>#N/A</v>
      </c>
      <c r="AZ397" s="57" t="e">
        <f>IF(AND(AW397 &gt;= 0, AW397 &lt;=10000000),500000,IF(AND(AW397 &gt;= 10000000, AW397 &lt;20000000),1000000,IF(AND(AW397&gt;= 20000000, AW397 &lt;30000000),1500000,IF(AND(AW397 &gt;= 30000000, AW397 &lt;50000000),2000000,IF(AW397 &lt; 50000000,E,0)))))</f>
        <v>#N/A</v>
      </c>
      <c r="BA397" s="57" t="e">
        <f t="shared" si="90"/>
        <v>#N/A</v>
      </c>
      <c r="BB397" s="57" t="e">
        <f>VLOOKUP($C397,Sheet2!$A:$BN,BB$6,0)</f>
        <v>#N/A</v>
      </c>
      <c r="BC397" s="57" t="e">
        <f>VLOOKUP($C397,Sheet2!$A:$BN,BC$6,0)</f>
        <v>#N/A</v>
      </c>
      <c r="BD397" s="60" t="e">
        <f>VLOOKUP($C397,Sheet2!$A:$BN,BD$6,0)</f>
        <v>#N/A</v>
      </c>
      <c r="BE397" s="57" t="e">
        <f>IF(AND(BB397 &gt;= 0, BB397 &lt;=10000000),500000,IF(AND(BB397 &gt;= 10000000, BB397 &lt;20000000),1000000,IF(AND(BB397&gt;= 20000000, BB397 &lt;30000000),1500000,IF(AND(BB397 &gt;= 30000000, BB397 &lt;50000000),2000000,IF(BB397 &lt; 50000000,E,0)))))</f>
        <v>#N/A</v>
      </c>
      <c r="BF397" s="57" t="e">
        <f t="shared" si="91"/>
        <v>#N/A</v>
      </c>
      <c r="BG397" s="57" t="e">
        <f>VLOOKUP($C397,Sheet2!$A:$BN,BG$6,0)</f>
        <v>#N/A</v>
      </c>
      <c r="BH397" s="57" t="e">
        <f>VLOOKUP($C397,Sheet2!$A:$BN,BH$6,0)</f>
        <v>#N/A</v>
      </c>
      <c r="BI397" s="60" t="e">
        <f>VLOOKUP($C397,Sheet2!$A:$BN,BI$6,0)</f>
        <v>#N/A</v>
      </c>
      <c r="BJ397" s="57" t="e">
        <f>IF(AND(BG397 &gt;= 0, BG397 &lt;=10000000),500000,IF(AND(BG397 &gt;= 10000000, BG397 &lt;20000000),1000000,IF(AND(BG397&gt;= 20000000, BG397 &lt;30000000),1500000,IF(AND(BG397 &gt;= 30000000, BG397 &lt;50000000),2000000,IF(BG397 &lt; 50000000,E,0)))))</f>
        <v>#N/A</v>
      </c>
      <c r="BK397" s="57" t="e">
        <f t="shared" si="92"/>
        <v>#N/A</v>
      </c>
      <c r="BL397" s="57" t="e">
        <f>VLOOKUP($C397,Sheet2!$A:$BN,BL$6,0)</f>
        <v>#N/A</v>
      </c>
      <c r="BM397" s="57" t="e">
        <f>VLOOKUP($C397,Sheet2!$A:$BN,BM$6,0)</f>
        <v>#N/A</v>
      </c>
      <c r="BN397" s="60" t="e">
        <f>VLOOKUP($C397,Sheet2!$A:$BN,BN$6,0)</f>
        <v>#N/A</v>
      </c>
      <c r="BO397" s="57" t="e">
        <f>IF(AND(BL397 &gt;= 0, BL397 &lt;=10000000),500000,IF(AND(BL397 &gt;= 10000000, BL397 &lt;20000000),1000000,IF(AND(BL397&gt;= 20000000, BL397 &lt;30000000),1500000,IF(AND(BL397 &gt;= 30000000, BL397 &lt;50000000),2000000,IF(BL397 &lt; 50000000,E,0)))))</f>
        <v>#N/A</v>
      </c>
      <c r="BP397" s="57" t="e">
        <f t="shared" si="93"/>
        <v>#N/A</v>
      </c>
      <c r="BQ397" s="57" t="e">
        <f>VLOOKUP($C397,Sheet2!$A:$BN,BQ$6,0)</f>
        <v>#N/A</v>
      </c>
      <c r="BR397" s="57" t="e">
        <f>VLOOKUP($C397,Sheet2!$A:$BN,BR$6,0)</f>
        <v>#N/A</v>
      </c>
      <c r="BS397" s="60" t="e">
        <f>VLOOKUP($C397,Sheet2!$A:$BN,BS$6,0)</f>
        <v>#N/A</v>
      </c>
      <c r="BT397" s="57" t="e">
        <f>IF(AND(BQ397 &gt;= 0, BQ397 &lt;=10000000),500000,IF(AND(BQ397 &gt;= 10000000, BQ397 &lt;20000000),1000000,IF(AND(BQ397&gt;= 20000000, BQ397 &lt;30000000),1500000,IF(AND(BQ397 &gt;= 30000000, BQ397 &lt;50000000),2000000,IF(BQ397 &lt; 50000000,E,0)))))</f>
        <v>#N/A</v>
      </c>
      <c r="BU397" s="57" t="e">
        <f t="shared" si="94"/>
        <v>#N/A</v>
      </c>
      <c r="BV397" s="57" t="e">
        <f>VLOOKUP($C397,Sheet2!$A:$BN,BV$6,0)</f>
        <v>#N/A</v>
      </c>
      <c r="BW397" s="57" t="e">
        <f>VLOOKUP($C397,Sheet2!$A:$BN,BW$6,0)</f>
        <v>#N/A</v>
      </c>
      <c r="BX397" s="60" t="e">
        <f>VLOOKUP($C397,Sheet2!$A:$BN,BX$6,0)</f>
        <v>#N/A</v>
      </c>
      <c r="BY397" s="57" t="e">
        <f>IF(AND(BV397 &gt;= 0, BV397 &lt;=10000000),500000,IF(AND(BV397 &gt;= 10000000, BV397 &lt;20000000),1000000,IF(AND(BV397&gt;= 20000000, BV397 &lt;30000000),1500000,IF(AND(BV397 &gt;= 30000000, BV397 &lt;50000000),2000000,IF(BV397 &lt; 50000000,E,0)))))</f>
        <v>#N/A</v>
      </c>
      <c r="BZ397" s="57" t="e">
        <f t="shared" si="95"/>
        <v>#N/A</v>
      </c>
      <c r="CA397" s="57" t="e">
        <f>VLOOKUP($C397,Sheet2!$A:$BN,CA$6,0)</f>
        <v>#N/A</v>
      </c>
      <c r="CB397" s="57" t="e">
        <f>VLOOKUP($C397,Sheet2!$A:$BN,CB$6,0)</f>
        <v>#N/A</v>
      </c>
      <c r="CC397" s="60" t="e">
        <f>VLOOKUP($C397,Sheet2!$A:$BN,CC$6,0)</f>
        <v>#N/A</v>
      </c>
      <c r="CD397" s="57" t="e">
        <f>IF(AND(CA397 &gt;= 0, CA397 &lt;=10000000),500000,IF(AND(CA397 &gt;= 10000000, CA397 &lt;20000000),1000000,IF(AND(CA397&gt;= 20000000, CA397 &lt;30000000),1500000,IF(AND(CA397 &gt;= 30000000, CA397 &lt;50000000),2000000,IF(CA397 &lt; 50000000,E,0)))))</f>
        <v>#N/A</v>
      </c>
      <c r="CE397" s="57" t="e">
        <f t="shared" si="96"/>
        <v>#N/A</v>
      </c>
    </row>
    <row r="398" spans="1:83">
      <c r="A398" s="21" t="s">
        <v>649</v>
      </c>
      <c r="B398" s="21" t="s">
        <v>697</v>
      </c>
      <c r="C398" s="22" t="s">
        <v>698</v>
      </c>
      <c r="D398" s="57">
        <v>0</v>
      </c>
      <c r="E398" s="57">
        <f t="shared" si="97"/>
        <v>0</v>
      </c>
      <c r="F398" s="19">
        <v>0</v>
      </c>
      <c r="G398" s="19">
        <v>0</v>
      </c>
      <c r="H398" s="19">
        <v>0</v>
      </c>
      <c r="I398" s="19">
        <v>0</v>
      </c>
      <c r="J398" s="19">
        <v>0</v>
      </c>
      <c r="K398" s="19">
        <v>0</v>
      </c>
      <c r="L398" s="19">
        <v>0</v>
      </c>
      <c r="M398" s="19">
        <v>0</v>
      </c>
      <c r="N398" s="19">
        <v>0</v>
      </c>
      <c r="O398" s="19">
        <v>0</v>
      </c>
      <c r="P398" s="19">
        <v>0</v>
      </c>
      <c r="Q398" s="19">
        <v>0</v>
      </c>
      <c r="S398" s="57" t="e">
        <f>VLOOKUP($C398,Sheet2!$A:$BN,S$6,0)</f>
        <v>#N/A</v>
      </c>
      <c r="T398" s="57" t="e">
        <f>VLOOKUP($C398,Sheet2!$A:$BN,T$6,0)</f>
        <v>#N/A</v>
      </c>
      <c r="U398" s="60" t="e">
        <f>VLOOKUP($C398,Sheet2!$A:$BN,U$6,0)</f>
        <v>#N/A</v>
      </c>
      <c r="V398" s="57" t="e">
        <f>IF(AND(S398 &gt;= 0, S398 &lt;=10000000),500000,IF(AND(S398 &gt;= 10000000, S398 &lt;20000000),1000000,IF(AND(S398&gt;= 20000000, S398 &lt;30000000),1500000,IF(AND(S398 &gt;= 30000000, S398 &lt;50000000),2000000,IF(S398 &lt; 50000000,E,0)))))</f>
        <v>#N/A</v>
      </c>
      <c r="W398" s="57" t="e">
        <f t="shared" si="84"/>
        <v>#N/A</v>
      </c>
      <c r="X398" s="57" t="e">
        <f>VLOOKUP($C398,Sheet2!$A:$BN,X$6,0)</f>
        <v>#N/A</v>
      </c>
      <c r="Y398" s="57" t="e">
        <f>VLOOKUP($C398,Sheet2!$A:$BN,Y$6,0)</f>
        <v>#N/A</v>
      </c>
      <c r="Z398" s="60" t="e">
        <f>VLOOKUP($C398,Sheet2!$A:$BN,Z$6,0)</f>
        <v>#N/A</v>
      </c>
      <c r="AA398" s="57" t="e">
        <f>IF(AND(X398 &gt;= 0, X398 &lt;=10000000),500000,IF(AND(X398 &gt;= 10000000, X398 &lt;20000000),1000000,IF(AND(X398&gt;= 20000000, X398 &lt;30000000),1500000,IF(AND(X398 &gt;= 30000000, X398 &lt;50000000),2000000,IF(X398 &lt; 50000000,E,0)))))</f>
        <v>#N/A</v>
      </c>
      <c r="AB398" s="57" t="e">
        <f t="shared" si="85"/>
        <v>#N/A</v>
      </c>
      <c r="AC398" s="57" t="e">
        <f>VLOOKUP($C398,Sheet2!$A:$BN,AC$6,0)</f>
        <v>#N/A</v>
      </c>
      <c r="AD398" s="57" t="e">
        <f>VLOOKUP($C398,Sheet2!$A:$BN,AD$6,0)</f>
        <v>#N/A</v>
      </c>
      <c r="AE398" s="60" t="e">
        <f>VLOOKUP($C398,Sheet2!$A:$BN,AE$6,0)</f>
        <v>#N/A</v>
      </c>
      <c r="AF398" s="57" t="e">
        <f>IF(AND(AC398 &gt;= 0, AC398 &lt;=10000000),500000,IF(AND(AC398 &gt;= 10000000, AC398 &lt;20000000),1000000,IF(AND(AC398&gt;= 20000000, AC398 &lt;30000000),1500000,IF(AND(AC398 &gt;= 30000000, AC398 &lt;50000000),2000000,IF(AC398 &lt; 50000000,E,0)))))</f>
        <v>#N/A</v>
      </c>
      <c r="AG398" s="57" t="e">
        <f t="shared" si="86"/>
        <v>#N/A</v>
      </c>
      <c r="AH398" s="57" t="e">
        <f>VLOOKUP($C398,Sheet2!$A:$BN,AH$6,0)</f>
        <v>#N/A</v>
      </c>
      <c r="AI398" s="57" t="e">
        <f>VLOOKUP($C398,Sheet2!$A:$BN,AI$6,0)</f>
        <v>#N/A</v>
      </c>
      <c r="AJ398" s="60" t="e">
        <f>VLOOKUP($C398,Sheet2!$A:$BN,AJ$6,0)</f>
        <v>#N/A</v>
      </c>
      <c r="AK398" s="57" t="e">
        <f>IF(AND(AH398 &gt;= 0, AH398 &lt;=10000000),500000,IF(AND(AH398 &gt;= 10000000, AH398 &lt;20000000),1000000,IF(AND(AH398&gt;= 20000000, AH398 &lt;30000000),1500000,IF(AND(AH398 &gt;= 30000000, AH398 &lt;50000000),2000000,IF(AH398 &lt; 50000000,E,0)))))</f>
        <v>#N/A</v>
      </c>
      <c r="AL398" s="57" t="e">
        <f t="shared" si="87"/>
        <v>#N/A</v>
      </c>
      <c r="AM398" s="57" t="e">
        <f>VLOOKUP($C398,Sheet2!$A:$BN,AM$6,0)</f>
        <v>#N/A</v>
      </c>
      <c r="AN398" s="57" t="e">
        <f>VLOOKUP($C398,Sheet2!$A:$BN,AN$6,0)</f>
        <v>#N/A</v>
      </c>
      <c r="AO398" s="60" t="e">
        <f>VLOOKUP($C398,Sheet2!$A:$BN,AO$6,0)</f>
        <v>#N/A</v>
      </c>
      <c r="AP398" s="57" t="e">
        <f>IF(AND(AM398 &gt;= 0, AM398 &lt;=10000000),500000,IF(AND(AM398 &gt;= 10000000, AM398 &lt;20000000),1000000,IF(AND(AM398&gt;= 20000000, AM398 &lt;30000000),1500000,IF(AND(AM398 &gt;= 30000000, AM398 &lt;50000000),2000000,IF(AM398 &lt; 50000000,E,0)))))</f>
        <v>#N/A</v>
      </c>
      <c r="AQ398" s="57" t="e">
        <f t="shared" si="88"/>
        <v>#N/A</v>
      </c>
      <c r="AR398" s="57" t="e">
        <f>VLOOKUP($C398,Sheet2!$A:$BN,AR$6,0)</f>
        <v>#N/A</v>
      </c>
      <c r="AS398" s="57" t="e">
        <f>VLOOKUP($C398,Sheet2!$A:$BN,AS$6,0)</f>
        <v>#N/A</v>
      </c>
      <c r="AT398" s="60" t="e">
        <f>VLOOKUP($C398,Sheet2!$A:$BN,AT$6,0)</f>
        <v>#N/A</v>
      </c>
      <c r="AU398" s="57" t="e">
        <f>IF(AND(AR398 &gt;= 0, AR398 &lt;=10000000),500000,IF(AND(AR398 &gt;= 10000000, AR398 &lt;20000000),1000000,IF(AND(AR398&gt;= 20000000, AR398 &lt;30000000),1500000,IF(AND(AR398 &gt;= 30000000, AR398 &lt;50000000),2000000,IF(AR398 &lt; 50000000,E,0)))))</f>
        <v>#N/A</v>
      </c>
      <c r="AV398" s="57" t="e">
        <f t="shared" si="89"/>
        <v>#N/A</v>
      </c>
      <c r="AW398" s="57" t="e">
        <f>VLOOKUP($C398,Sheet2!$A:$BN,AW$6,0)</f>
        <v>#N/A</v>
      </c>
      <c r="AX398" s="57" t="e">
        <f>VLOOKUP($C398,Sheet2!$A:$BN,AX$6,0)</f>
        <v>#N/A</v>
      </c>
      <c r="AY398" s="60" t="e">
        <f>VLOOKUP($C398,Sheet2!$A:$BN,AY$6,0)</f>
        <v>#N/A</v>
      </c>
      <c r="AZ398" s="57" t="e">
        <f>IF(AND(AW398 &gt;= 0, AW398 &lt;=10000000),500000,IF(AND(AW398 &gt;= 10000000, AW398 &lt;20000000),1000000,IF(AND(AW398&gt;= 20000000, AW398 &lt;30000000),1500000,IF(AND(AW398 &gt;= 30000000, AW398 &lt;50000000),2000000,IF(AW398 &lt; 50000000,E,0)))))</f>
        <v>#N/A</v>
      </c>
      <c r="BA398" s="57" t="e">
        <f t="shared" si="90"/>
        <v>#N/A</v>
      </c>
      <c r="BB398" s="57" t="e">
        <f>VLOOKUP($C398,Sheet2!$A:$BN,BB$6,0)</f>
        <v>#N/A</v>
      </c>
      <c r="BC398" s="57" t="e">
        <f>VLOOKUP($C398,Sheet2!$A:$BN,BC$6,0)</f>
        <v>#N/A</v>
      </c>
      <c r="BD398" s="60" t="e">
        <f>VLOOKUP($C398,Sheet2!$A:$BN,BD$6,0)</f>
        <v>#N/A</v>
      </c>
      <c r="BE398" s="57" t="e">
        <f>IF(AND(BB398 &gt;= 0, BB398 &lt;=10000000),500000,IF(AND(BB398 &gt;= 10000000, BB398 &lt;20000000),1000000,IF(AND(BB398&gt;= 20000000, BB398 &lt;30000000),1500000,IF(AND(BB398 &gt;= 30000000, BB398 &lt;50000000),2000000,IF(BB398 &lt; 50000000,E,0)))))</f>
        <v>#N/A</v>
      </c>
      <c r="BF398" s="57" t="e">
        <f t="shared" si="91"/>
        <v>#N/A</v>
      </c>
      <c r="BG398" s="57" t="e">
        <f>VLOOKUP($C398,Sheet2!$A:$BN,BG$6,0)</f>
        <v>#N/A</v>
      </c>
      <c r="BH398" s="57" t="e">
        <f>VLOOKUP($C398,Sheet2!$A:$BN,BH$6,0)</f>
        <v>#N/A</v>
      </c>
      <c r="BI398" s="60" t="e">
        <f>VLOOKUP($C398,Sheet2!$A:$BN,BI$6,0)</f>
        <v>#N/A</v>
      </c>
      <c r="BJ398" s="57" t="e">
        <f>IF(AND(BG398 &gt;= 0, BG398 &lt;=10000000),500000,IF(AND(BG398 &gt;= 10000000, BG398 &lt;20000000),1000000,IF(AND(BG398&gt;= 20000000, BG398 &lt;30000000),1500000,IF(AND(BG398 &gt;= 30000000, BG398 &lt;50000000),2000000,IF(BG398 &lt; 50000000,E,0)))))</f>
        <v>#N/A</v>
      </c>
      <c r="BK398" s="57" t="e">
        <f t="shared" si="92"/>
        <v>#N/A</v>
      </c>
      <c r="BL398" s="57" t="e">
        <f>VLOOKUP($C398,Sheet2!$A:$BN,BL$6,0)</f>
        <v>#N/A</v>
      </c>
      <c r="BM398" s="57" t="e">
        <f>VLOOKUP($C398,Sheet2!$A:$BN,BM$6,0)</f>
        <v>#N/A</v>
      </c>
      <c r="BN398" s="60" t="e">
        <f>VLOOKUP($C398,Sheet2!$A:$BN,BN$6,0)</f>
        <v>#N/A</v>
      </c>
      <c r="BO398" s="57" t="e">
        <f>IF(AND(BL398 &gt;= 0, BL398 &lt;=10000000),500000,IF(AND(BL398 &gt;= 10000000, BL398 &lt;20000000),1000000,IF(AND(BL398&gt;= 20000000, BL398 &lt;30000000),1500000,IF(AND(BL398 &gt;= 30000000, BL398 &lt;50000000),2000000,IF(BL398 &lt; 50000000,E,0)))))</f>
        <v>#N/A</v>
      </c>
      <c r="BP398" s="57" t="e">
        <f t="shared" si="93"/>
        <v>#N/A</v>
      </c>
      <c r="BQ398" s="57" t="e">
        <f>VLOOKUP($C398,Sheet2!$A:$BN,BQ$6,0)</f>
        <v>#N/A</v>
      </c>
      <c r="BR398" s="57" t="e">
        <f>VLOOKUP($C398,Sheet2!$A:$BN,BR$6,0)</f>
        <v>#N/A</v>
      </c>
      <c r="BS398" s="60" t="e">
        <f>VLOOKUP($C398,Sheet2!$A:$BN,BS$6,0)</f>
        <v>#N/A</v>
      </c>
      <c r="BT398" s="57" t="e">
        <f>IF(AND(BQ398 &gt;= 0, BQ398 &lt;=10000000),500000,IF(AND(BQ398 &gt;= 10000000, BQ398 &lt;20000000),1000000,IF(AND(BQ398&gt;= 20000000, BQ398 &lt;30000000),1500000,IF(AND(BQ398 &gt;= 30000000, BQ398 &lt;50000000),2000000,IF(BQ398 &lt; 50000000,E,0)))))</f>
        <v>#N/A</v>
      </c>
      <c r="BU398" s="57" t="e">
        <f t="shared" si="94"/>
        <v>#N/A</v>
      </c>
      <c r="BV398" s="57" t="e">
        <f>VLOOKUP($C398,Sheet2!$A:$BN,BV$6,0)</f>
        <v>#N/A</v>
      </c>
      <c r="BW398" s="57" t="e">
        <f>VLOOKUP($C398,Sheet2!$A:$BN,BW$6,0)</f>
        <v>#N/A</v>
      </c>
      <c r="BX398" s="60" t="e">
        <f>VLOOKUP($C398,Sheet2!$A:$BN,BX$6,0)</f>
        <v>#N/A</v>
      </c>
      <c r="BY398" s="57" t="e">
        <f>IF(AND(BV398 &gt;= 0, BV398 &lt;=10000000),500000,IF(AND(BV398 &gt;= 10000000, BV398 &lt;20000000),1000000,IF(AND(BV398&gt;= 20000000, BV398 &lt;30000000),1500000,IF(AND(BV398 &gt;= 30000000, BV398 &lt;50000000),2000000,IF(BV398 &lt; 50000000,E,0)))))</f>
        <v>#N/A</v>
      </c>
      <c r="BZ398" s="57" t="e">
        <f t="shared" si="95"/>
        <v>#N/A</v>
      </c>
      <c r="CA398" s="57" t="e">
        <f>VLOOKUP($C398,Sheet2!$A:$BN,CA$6,0)</f>
        <v>#N/A</v>
      </c>
      <c r="CB398" s="57" t="e">
        <f>VLOOKUP($C398,Sheet2!$A:$BN,CB$6,0)</f>
        <v>#N/A</v>
      </c>
      <c r="CC398" s="60" t="e">
        <f>VLOOKUP($C398,Sheet2!$A:$BN,CC$6,0)</f>
        <v>#N/A</v>
      </c>
      <c r="CD398" s="57" t="e">
        <f>IF(AND(CA398 &gt;= 0, CA398 &lt;=10000000),500000,IF(AND(CA398 &gt;= 10000000, CA398 &lt;20000000),1000000,IF(AND(CA398&gt;= 20000000, CA398 &lt;30000000),1500000,IF(AND(CA398 &gt;= 30000000, CA398 &lt;50000000),2000000,IF(CA398 &lt; 50000000,E,0)))))</f>
        <v>#N/A</v>
      </c>
      <c r="CE398" s="57" t="e">
        <f t="shared" si="96"/>
        <v>#N/A</v>
      </c>
    </row>
    <row r="399" spans="1:83">
      <c r="A399" s="21" t="s">
        <v>649</v>
      </c>
      <c r="B399" s="21" t="s">
        <v>699</v>
      </c>
      <c r="C399" s="22" t="s">
        <v>700</v>
      </c>
      <c r="D399" s="57">
        <v>0</v>
      </c>
      <c r="E399" s="57">
        <f t="shared" si="97"/>
        <v>0</v>
      </c>
      <c r="F399" s="19">
        <v>0</v>
      </c>
      <c r="G399" s="19">
        <v>0</v>
      </c>
      <c r="H399" s="19">
        <v>0</v>
      </c>
      <c r="I399" s="19">
        <v>0</v>
      </c>
      <c r="J399" s="19">
        <v>0</v>
      </c>
      <c r="K399" s="19">
        <v>0</v>
      </c>
      <c r="L399" s="19">
        <v>0</v>
      </c>
      <c r="M399" s="19">
        <v>0</v>
      </c>
      <c r="N399" s="19">
        <v>6600000</v>
      </c>
      <c r="O399" s="19">
        <v>6300000</v>
      </c>
      <c r="P399" s="19">
        <v>5400000</v>
      </c>
      <c r="Q399" s="19">
        <v>4800000</v>
      </c>
      <c r="S399" s="57" t="e">
        <f>VLOOKUP($C399,Sheet2!$A:$BN,S$6,0)</f>
        <v>#N/A</v>
      </c>
      <c r="T399" s="57" t="e">
        <f>VLOOKUP($C399,Sheet2!$A:$BN,T$6,0)</f>
        <v>#N/A</v>
      </c>
      <c r="U399" s="60" t="e">
        <f>VLOOKUP($C399,Sheet2!$A:$BN,U$6,0)</f>
        <v>#N/A</v>
      </c>
      <c r="V399" s="57" t="e">
        <f>IF(AND(S399 &gt;= 0, S399 &lt;=10000000),500000,IF(AND(S399 &gt;= 10000000, S399 &lt;20000000),1000000,IF(AND(S399&gt;= 20000000, S399 &lt;30000000),1500000,IF(AND(S399 &gt;= 30000000, S399 &lt;50000000),2000000,IF(S399 &lt; 50000000,E,0)))))</f>
        <v>#N/A</v>
      </c>
      <c r="W399" s="57" t="e">
        <f t="shared" si="84"/>
        <v>#N/A</v>
      </c>
      <c r="X399" s="57" t="e">
        <f>VLOOKUP($C399,Sheet2!$A:$BN,X$6,0)</f>
        <v>#N/A</v>
      </c>
      <c r="Y399" s="57" t="e">
        <f>VLOOKUP($C399,Sheet2!$A:$BN,Y$6,0)</f>
        <v>#N/A</v>
      </c>
      <c r="Z399" s="60" t="e">
        <f>VLOOKUP($C399,Sheet2!$A:$BN,Z$6,0)</f>
        <v>#N/A</v>
      </c>
      <c r="AA399" s="57" t="e">
        <f>IF(AND(X399 &gt;= 0, X399 &lt;=10000000),500000,IF(AND(X399 &gt;= 10000000, X399 &lt;20000000),1000000,IF(AND(X399&gt;= 20000000, X399 &lt;30000000),1500000,IF(AND(X399 &gt;= 30000000, X399 &lt;50000000),2000000,IF(X399 &lt; 50000000,E,0)))))</f>
        <v>#N/A</v>
      </c>
      <c r="AB399" s="57" t="e">
        <f t="shared" si="85"/>
        <v>#N/A</v>
      </c>
      <c r="AC399" s="57" t="e">
        <f>VLOOKUP($C399,Sheet2!$A:$BN,AC$6,0)</f>
        <v>#N/A</v>
      </c>
      <c r="AD399" s="57" t="e">
        <f>VLOOKUP($C399,Sheet2!$A:$BN,AD$6,0)</f>
        <v>#N/A</v>
      </c>
      <c r="AE399" s="60" t="e">
        <f>VLOOKUP($C399,Sheet2!$A:$BN,AE$6,0)</f>
        <v>#N/A</v>
      </c>
      <c r="AF399" s="57" t="e">
        <f>IF(AND(AC399 &gt;= 0, AC399 &lt;=10000000),500000,IF(AND(AC399 &gt;= 10000000, AC399 &lt;20000000),1000000,IF(AND(AC399&gt;= 20000000, AC399 &lt;30000000),1500000,IF(AND(AC399 &gt;= 30000000, AC399 &lt;50000000),2000000,IF(AC399 &lt; 50000000,E,0)))))</f>
        <v>#N/A</v>
      </c>
      <c r="AG399" s="57" t="e">
        <f t="shared" si="86"/>
        <v>#N/A</v>
      </c>
      <c r="AH399" s="57" t="e">
        <f>VLOOKUP($C399,Sheet2!$A:$BN,AH$6,0)</f>
        <v>#N/A</v>
      </c>
      <c r="AI399" s="57" t="e">
        <f>VLOOKUP($C399,Sheet2!$A:$BN,AI$6,0)</f>
        <v>#N/A</v>
      </c>
      <c r="AJ399" s="60" t="e">
        <f>VLOOKUP($C399,Sheet2!$A:$BN,AJ$6,0)</f>
        <v>#N/A</v>
      </c>
      <c r="AK399" s="57" t="e">
        <f>IF(AND(AH399 &gt;= 0, AH399 &lt;=10000000),500000,IF(AND(AH399 &gt;= 10000000, AH399 &lt;20000000),1000000,IF(AND(AH399&gt;= 20000000, AH399 &lt;30000000),1500000,IF(AND(AH399 &gt;= 30000000, AH399 &lt;50000000),2000000,IF(AH399 &lt; 50000000,E,0)))))</f>
        <v>#N/A</v>
      </c>
      <c r="AL399" s="57" t="e">
        <f t="shared" si="87"/>
        <v>#N/A</v>
      </c>
      <c r="AM399" s="57" t="e">
        <f>VLOOKUP($C399,Sheet2!$A:$BN,AM$6,0)</f>
        <v>#N/A</v>
      </c>
      <c r="AN399" s="57" t="e">
        <f>VLOOKUP($C399,Sheet2!$A:$BN,AN$6,0)</f>
        <v>#N/A</v>
      </c>
      <c r="AO399" s="60" t="e">
        <f>VLOOKUP($C399,Sheet2!$A:$BN,AO$6,0)</f>
        <v>#N/A</v>
      </c>
      <c r="AP399" s="57" t="e">
        <f>IF(AND(AM399 &gt;= 0, AM399 &lt;=10000000),500000,IF(AND(AM399 &gt;= 10000000, AM399 &lt;20000000),1000000,IF(AND(AM399&gt;= 20000000, AM399 &lt;30000000),1500000,IF(AND(AM399 &gt;= 30000000, AM399 &lt;50000000),2000000,IF(AM399 &lt; 50000000,E,0)))))</f>
        <v>#N/A</v>
      </c>
      <c r="AQ399" s="57" t="e">
        <f t="shared" si="88"/>
        <v>#N/A</v>
      </c>
      <c r="AR399" s="57" t="e">
        <f>VLOOKUP($C399,Sheet2!$A:$BN,AR$6,0)</f>
        <v>#N/A</v>
      </c>
      <c r="AS399" s="57" t="e">
        <f>VLOOKUP($C399,Sheet2!$A:$BN,AS$6,0)</f>
        <v>#N/A</v>
      </c>
      <c r="AT399" s="60" t="e">
        <f>VLOOKUP($C399,Sheet2!$A:$BN,AT$6,0)</f>
        <v>#N/A</v>
      </c>
      <c r="AU399" s="57" t="e">
        <f>IF(AND(AR399 &gt;= 0, AR399 &lt;=10000000),500000,IF(AND(AR399 &gt;= 10000000, AR399 &lt;20000000),1000000,IF(AND(AR399&gt;= 20000000, AR399 &lt;30000000),1500000,IF(AND(AR399 &gt;= 30000000, AR399 &lt;50000000),2000000,IF(AR399 &lt; 50000000,E,0)))))</f>
        <v>#N/A</v>
      </c>
      <c r="AV399" s="57" t="e">
        <f t="shared" si="89"/>
        <v>#N/A</v>
      </c>
      <c r="AW399" s="57" t="e">
        <f>VLOOKUP($C399,Sheet2!$A:$BN,AW$6,0)</f>
        <v>#N/A</v>
      </c>
      <c r="AX399" s="57" t="e">
        <f>VLOOKUP($C399,Sheet2!$A:$BN,AX$6,0)</f>
        <v>#N/A</v>
      </c>
      <c r="AY399" s="60" t="e">
        <f>VLOOKUP($C399,Sheet2!$A:$BN,AY$6,0)</f>
        <v>#N/A</v>
      </c>
      <c r="AZ399" s="57" t="e">
        <f>IF(AND(AW399 &gt;= 0, AW399 &lt;=10000000),500000,IF(AND(AW399 &gt;= 10000000, AW399 &lt;20000000),1000000,IF(AND(AW399&gt;= 20000000, AW399 &lt;30000000),1500000,IF(AND(AW399 &gt;= 30000000, AW399 &lt;50000000),2000000,IF(AW399 &lt; 50000000,E,0)))))</f>
        <v>#N/A</v>
      </c>
      <c r="BA399" s="57" t="e">
        <f t="shared" si="90"/>
        <v>#N/A</v>
      </c>
      <c r="BB399" s="57" t="e">
        <f>VLOOKUP($C399,Sheet2!$A:$BN,BB$6,0)</f>
        <v>#N/A</v>
      </c>
      <c r="BC399" s="57" t="e">
        <f>VLOOKUP($C399,Sheet2!$A:$BN,BC$6,0)</f>
        <v>#N/A</v>
      </c>
      <c r="BD399" s="60" t="e">
        <f>VLOOKUP($C399,Sheet2!$A:$BN,BD$6,0)</f>
        <v>#N/A</v>
      </c>
      <c r="BE399" s="57" t="e">
        <f>IF(AND(BB399 &gt;= 0, BB399 &lt;=10000000),500000,IF(AND(BB399 &gt;= 10000000, BB399 &lt;20000000),1000000,IF(AND(BB399&gt;= 20000000, BB399 &lt;30000000),1500000,IF(AND(BB399 &gt;= 30000000, BB399 &lt;50000000),2000000,IF(BB399 &lt; 50000000,E,0)))))</f>
        <v>#N/A</v>
      </c>
      <c r="BF399" s="57" t="e">
        <f t="shared" si="91"/>
        <v>#N/A</v>
      </c>
      <c r="BG399" s="57" t="e">
        <f>VLOOKUP($C399,Sheet2!$A:$BN,BG$6,0)</f>
        <v>#N/A</v>
      </c>
      <c r="BH399" s="57" t="e">
        <f>VLOOKUP($C399,Sheet2!$A:$BN,BH$6,0)</f>
        <v>#N/A</v>
      </c>
      <c r="BI399" s="60" t="e">
        <f>VLOOKUP($C399,Sheet2!$A:$BN,BI$6,0)</f>
        <v>#N/A</v>
      </c>
      <c r="BJ399" s="57" t="e">
        <f>IF(AND(BG399 &gt;= 0, BG399 &lt;=10000000),500000,IF(AND(BG399 &gt;= 10000000, BG399 &lt;20000000),1000000,IF(AND(BG399&gt;= 20000000, BG399 &lt;30000000),1500000,IF(AND(BG399 &gt;= 30000000, BG399 &lt;50000000),2000000,IF(BG399 &lt; 50000000,E,0)))))</f>
        <v>#N/A</v>
      </c>
      <c r="BK399" s="57" t="e">
        <f t="shared" si="92"/>
        <v>#N/A</v>
      </c>
      <c r="BL399" s="57" t="e">
        <f>VLOOKUP($C399,Sheet2!$A:$BN,BL$6,0)</f>
        <v>#N/A</v>
      </c>
      <c r="BM399" s="57" t="e">
        <f>VLOOKUP($C399,Sheet2!$A:$BN,BM$6,0)</f>
        <v>#N/A</v>
      </c>
      <c r="BN399" s="60" t="e">
        <f>VLOOKUP($C399,Sheet2!$A:$BN,BN$6,0)</f>
        <v>#N/A</v>
      </c>
      <c r="BO399" s="57" t="e">
        <f>IF(AND(BL399 &gt;= 0, BL399 &lt;=10000000),500000,IF(AND(BL399 &gt;= 10000000, BL399 &lt;20000000),1000000,IF(AND(BL399&gt;= 20000000, BL399 &lt;30000000),1500000,IF(AND(BL399 &gt;= 30000000, BL399 &lt;50000000),2000000,IF(BL399 &lt; 50000000,E,0)))))</f>
        <v>#N/A</v>
      </c>
      <c r="BP399" s="57" t="e">
        <f t="shared" si="93"/>
        <v>#N/A</v>
      </c>
      <c r="BQ399" s="57" t="e">
        <f>VLOOKUP($C399,Sheet2!$A:$BN,BQ$6,0)</f>
        <v>#N/A</v>
      </c>
      <c r="BR399" s="57" t="e">
        <f>VLOOKUP($C399,Sheet2!$A:$BN,BR$6,0)</f>
        <v>#N/A</v>
      </c>
      <c r="BS399" s="60" t="e">
        <f>VLOOKUP($C399,Sheet2!$A:$BN,BS$6,0)</f>
        <v>#N/A</v>
      </c>
      <c r="BT399" s="57" t="e">
        <f>IF(AND(BQ399 &gt;= 0, BQ399 &lt;=10000000),500000,IF(AND(BQ399 &gt;= 10000000, BQ399 &lt;20000000),1000000,IF(AND(BQ399&gt;= 20000000, BQ399 &lt;30000000),1500000,IF(AND(BQ399 &gt;= 30000000, BQ399 &lt;50000000),2000000,IF(BQ399 &lt; 50000000,E,0)))))</f>
        <v>#N/A</v>
      </c>
      <c r="BU399" s="57" t="e">
        <f t="shared" si="94"/>
        <v>#N/A</v>
      </c>
      <c r="BV399" s="57" t="e">
        <f>VLOOKUP($C399,Sheet2!$A:$BN,BV$6,0)</f>
        <v>#N/A</v>
      </c>
      <c r="BW399" s="57" t="e">
        <f>VLOOKUP($C399,Sheet2!$A:$BN,BW$6,0)</f>
        <v>#N/A</v>
      </c>
      <c r="BX399" s="60" t="e">
        <f>VLOOKUP($C399,Sheet2!$A:$BN,BX$6,0)</f>
        <v>#N/A</v>
      </c>
      <c r="BY399" s="57" t="e">
        <f>IF(AND(BV399 &gt;= 0, BV399 &lt;=10000000),500000,IF(AND(BV399 &gt;= 10000000, BV399 &lt;20000000),1000000,IF(AND(BV399&gt;= 20000000, BV399 &lt;30000000),1500000,IF(AND(BV399 &gt;= 30000000, BV399 &lt;50000000),2000000,IF(BV399 &lt; 50000000,E,0)))))</f>
        <v>#N/A</v>
      </c>
      <c r="BZ399" s="57" t="e">
        <f t="shared" si="95"/>
        <v>#N/A</v>
      </c>
      <c r="CA399" s="57" t="e">
        <f>VLOOKUP($C399,Sheet2!$A:$BN,CA$6,0)</f>
        <v>#N/A</v>
      </c>
      <c r="CB399" s="57" t="e">
        <f>VLOOKUP($C399,Sheet2!$A:$BN,CB$6,0)</f>
        <v>#N/A</v>
      </c>
      <c r="CC399" s="60" t="e">
        <f>VLOOKUP($C399,Sheet2!$A:$BN,CC$6,0)</f>
        <v>#N/A</v>
      </c>
      <c r="CD399" s="57" t="e">
        <f>IF(AND(CA399 &gt;= 0, CA399 &lt;=10000000),500000,IF(AND(CA399 &gt;= 10000000, CA399 &lt;20000000),1000000,IF(AND(CA399&gt;= 20000000, CA399 &lt;30000000),1500000,IF(AND(CA399 &gt;= 30000000, CA399 &lt;50000000),2000000,IF(CA399 &lt; 50000000,E,0)))))</f>
        <v>#N/A</v>
      </c>
      <c r="CE399" s="57" t="e">
        <f t="shared" si="96"/>
        <v>#N/A</v>
      </c>
    </row>
    <row r="400" spans="1:83">
      <c r="A400" s="21" t="s">
        <v>649</v>
      </c>
      <c r="B400" s="21" t="s">
        <v>701</v>
      </c>
      <c r="C400" s="22" t="s">
        <v>702</v>
      </c>
      <c r="D400" s="57">
        <v>0</v>
      </c>
      <c r="E400" s="57">
        <f t="shared" si="97"/>
        <v>-14800000</v>
      </c>
      <c r="F400" s="19">
        <v>14800000</v>
      </c>
      <c r="G400" s="19">
        <v>14100000</v>
      </c>
      <c r="H400" s="19">
        <v>13800000</v>
      </c>
      <c r="I400" s="19">
        <v>13200000</v>
      </c>
      <c r="J400" s="19">
        <v>12500000</v>
      </c>
      <c r="K400" s="19">
        <v>11500000</v>
      </c>
      <c r="L400" s="19">
        <v>9900000</v>
      </c>
      <c r="M400" s="19">
        <v>8900000</v>
      </c>
      <c r="N400" s="19">
        <v>0</v>
      </c>
      <c r="O400" s="19">
        <v>0</v>
      </c>
      <c r="P400" s="19">
        <v>0</v>
      </c>
      <c r="Q400" s="19">
        <v>0</v>
      </c>
      <c r="S400" s="57" t="e">
        <f>VLOOKUP($C400,Sheet2!$A:$BN,S$6,0)</f>
        <v>#N/A</v>
      </c>
      <c r="T400" s="57" t="e">
        <f>VLOOKUP($C400,Sheet2!$A:$BN,T$6,0)</f>
        <v>#N/A</v>
      </c>
      <c r="U400" s="60" t="e">
        <f>VLOOKUP($C400,Sheet2!$A:$BN,U$6,0)</f>
        <v>#N/A</v>
      </c>
      <c r="V400" s="57" t="e">
        <f>IF(AND(S400 &gt;= 0, S400 &lt;=10000000),500000,IF(AND(S400 &gt;= 10000000, S400 &lt;20000000),1000000,IF(AND(S400&gt;= 20000000, S400 &lt;30000000),1500000,IF(AND(S400 &gt;= 30000000, S400 &lt;50000000),2000000,IF(S400 &lt; 50000000,E,0)))))</f>
        <v>#N/A</v>
      </c>
      <c r="W400" s="57" t="e">
        <f t="shared" si="84"/>
        <v>#N/A</v>
      </c>
      <c r="X400" s="57" t="e">
        <f>VLOOKUP($C400,Sheet2!$A:$BN,X$6,0)</f>
        <v>#N/A</v>
      </c>
      <c r="Y400" s="57" t="e">
        <f>VLOOKUP($C400,Sheet2!$A:$BN,Y$6,0)</f>
        <v>#N/A</v>
      </c>
      <c r="Z400" s="60" t="e">
        <f>VLOOKUP($C400,Sheet2!$A:$BN,Z$6,0)</f>
        <v>#N/A</v>
      </c>
      <c r="AA400" s="57" t="e">
        <f>IF(AND(X400 &gt;= 0, X400 &lt;=10000000),500000,IF(AND(X400 &gt;= 10000000, X400 &lt;20000000),1000000,IF(AND(X400&gt;= 20000000, X400 &lt;30000000),1500000,IF(AND(X400 &gt;= 30000000, X400 &lt;50000000),2000000,IF(X400 &lt; 50000000,E,0)))))</f>
        <v>#N/A</v>
      </c>
      <c r="AB400" s="57" t="e">
        <f t="shared" si="85"/>
        <v>#N/A</v>
      </c>
      <c r="AC400" s="57" t="e">
        <f>VLOOKUP($C400,Sheet2!$A:$BN,AC$6,0)</f>
        <v>#N/A</v>
      </c>
      <c r="AD400" s="57" t="e">
        <f>VLOOKUP($C400,Sheet2!$A:$BN,AD$6,0)</f>
        <v>#N/A</v>
      </c>
      <c r="AE400" s="60" t="e">
        <f>VLOOKUP($C400,Sheet2!$A:$BN,AE$6,0)</f>
        <v>#N/A</v>
      </c>
      <c r="AF400" s="57" t="e">
        <f>IF(AND(AC400 &gt;= 0, AC400 &lt;=10000000),500000,IF(AND(AC400 &gt;= 10000000, AC400 &lt;20000000),1000000,IF(AND(AC400&gt;= 20000000, AC400 &lt;30000000),1500000,IF(AND(AC400 &gt;= 30000000, AC400 &lt;50000000),2000000,IF(AC400 &lt; 50000000,E,0)))))</f>
        <v>#N/A</v>
      </c>
      <c r="AG400" s="57" t="e">
        <f t="shared" si="86"/>
        <v>#N/A</v>
      </c>
      <c r="AH400" s="57" t="e">
        <f>VLOOKUP($C400,Sheet2!$A:$BN,AH$6,0)</f>
        <v>#N/A</v>
      </c>
      <c r="AI400" s="57" t="e">
        <f>VLOOKUP($C400,Sheet2!$A:$BN,AI$6,0)</f>
        <v>#N/A</v>
      </c>
      <c r="AJ400" s="60" t="e">
        <f>VLOOKUP($C400,Sheet2!$A:$BN,AJ$6,0)</f>
        <v>#N/A</v>
      </c>
      <c r="AK400" s="57" t="e">
        <f>IF(AND(AH400 &gt;= 0, AH400 &lt;=10000000),500000,IF(AND(AH400 &gt;= 10000000, AH400 &lt;20000000),1000000,IF(AND(AH400&gt;= 20000000, AH400 &lt;30000000),1500000,IF(AND(AH400 &gt;= 30000000, AH400 &lt;50000000),2000000,IF(AH400 &lt; 50000000,E,0)))))</f>
        <v>#N/A</v>
      </c>
      <c r="AL400" s="57" t="e">
        <f t="shared" si="87"/>
        <v>#N/A</v>
      </c>
      <c r="AM400" s="57" t="e">
        <f>VLOOKUP($C400,Sheet2!$A:$BN,AM$6,0)</f>
        <v>#N/A</v>
      </c>
      <c r="AN400" s="57" t="e">
        <f>VLOOKUP($C400,Sheet2!$A:$BN,AN$6,0)</f>
        <v>#N/A</v>
      </c>
      <c r="AO400" s="60" t="e">
        <f>VLOOKUP($C400,Sheet2!$A:$BN,AO$6,0)</f>
        <v>#N/A</v>
      </c>
      <c r="AP400" s="57" t="e">
        <f>IF(AND(AM400 &gt;= 0, AM400 &lt;=10000000),500000,IF(AND(AM400 &gt;= 10000000, AM400 &lt;20000000),1000000,IF(AND(AM400&gt;= 20000000, AM400 &lt;30000000),1500000,IF(AND(AM400 &gt;= 30000000, AM400 &lt;50000000),2000000,IF(AM400 &lt; 50000000,E,0)))))</f>
        <v>#N/A</v>
      </c>
      <c r="AQ400" s="57" t="e">
        <f t="shared" si="88"/>
        <v>#N/A</v>
      </c>
      <c r="AR400" s="57" t="e">
        <f>VLOOKUP($C400,Sheet2!$A:$BN,AR$6,0)</f>
        <v>#N/A</v>
      </c>
      <c r="AS400" s="57" t="e">
        <f>VLOOKUP($C400,Sheet2!$A:$BN,AS$6,0)</f>
        <v>#N/A</v>
      </c>
      <c r="AT400" s="60" t="e">
        <f>VLOOKUP($C400,Sheet2!$A:$BN,AT$6,0)</f>
        <v>#N/A</v>
      </c>
      <c r="AU400" s="57" t="e">
        <f>IF(AND(AR400 &gt;= 0, AR400 &lt;=10000000),500000,IF(AND(AR400 &gt;= 10000000, AR400 &lt;20000000),1000000,IF(AND(AR400&gt;= 20000000, AR400 &lt;30000000),1500000,IF(AND(AR400 &gt;= 30000000, AR400 &lt;50000000),2000000,IF(AR400 &lt; 50000000,E,0)))))</f>
        <v>#N/A</v>
      </c>
      <c r="AV400" s="57" t="e">
        <f t="shared" si="89"/>
        <v>#N/A</v>
      </c>
      <c r="AW400" s="57" t="e">
        <f>VLOOKUP($C400,Sheet2!$A:$BN,AW$6,0)</f>
        <v>#N/A</v>
      </c>
      <c r="AX400" s="57" t="e">
        <f>VLOOKUP($C400,Sheet2!$A:$BN,AX$6,0)</f>
        <v>#N/A</v>
      </c>
      <c r="AY400" s="60" t="e">
        <f>VLOOKUP($C400,Sheet2!$A:$BN,AY$6,0)</f>
        <v>#N/A</v>
      </c>
      <c r="AZ400" s="57" t="e">
        <f>IF(AND(AW400 &gt;= 0, AW400 &lt;=10000000),500000,IF(AND(AW400 &gt;= 10000000, AW400 &lt;20000000),1000000,IF(AND(AW400&gt;= 20000000, AW400 &lt;30000000),1500000,IF(AND(AW400 &gt;= 30000000, AW400 &lt;50000000),2000000,IF(AW400 &lt; 50000000,E,0)))))</f>
        <v>#N/A</v>
      </c>
      <c r="BA400" s="57" t="e">
        <f t="shared" si="90"/>
        <v>#N/A</v>
      </c>
      <c r="BB400" s="57" t="e">
        <f>VLOOKUP($C400,Sheet2!$A:$BN,BB$6,0)</f>
        <v>#N/A</v>
      </c>
      <c r="BC400" s="57" t="e">
        <f>VLOOKUP($C400,Sheet2!$A:$BN,BC$6,0)</f>
        <v>#N/A</v>
      </c>
      <c r="BD400" s="60" t="e">
        <f>VLOOKUP($C400,Sheet2!$A:$BN,BD$6,0)</f>
        <v>#N/A</v>
      </c>
      <c r="BE400" s="57" t="e">
        <f>IF(AND(BB400 &gt;= 0, BB400 &lt;=10000000),500000,IF(AND(BB400 &gt;= 10000000, BB400 &lt;20000000),1000000,IF(AND(BB400&gt;= 20000000, BB400 &lt;30000000),1500000,IF(AND(BB400 &gt;= 30000000, BB400 &lt;50000000),2000000,IF(BB400 &lt; 50000000,E,0)))))</f>
        <v>#N/A</v>
      </c>
      <c r="BF400" s="57" t="e">
        <f t="shared" si="91"/>
        <v>#N/A</v>
      </c>
      <c r="BG400" s="57" t="e">
        <f>VLOOKUP($C400,Sheet2!$A:$BN,BG$6,0)</f>
        <v>#N/A</v>
      </c>
      <c r="BH400" s="57" t="e">
        <f>VLOOKUP($C400,Sheet2!$A:$BN,BH$6,0)</f>
        <v>#N/A</v>
      </c>
      <c r="BI400" s="60" t="e">
        <f>VLOOKUP($C400,Sheet2!$A:$BN,BI$6,0)</f>
        <v>#N/A</v>
      </c>
      <c r="BJ400" s="57" t="e">
        <f>IF(AND(BG400 &gt;= 0, BG400 &lt;=10000000),500000,IF(AND(BG400 &gt;= 10000000, BG400 &lt;20000000),1000000,IF(AND(BG400&gt;= 20000000, BG400 &lt;30000000),1500000,IF(AND(BG400 &gt;= 30000000, BG400 &lt;50000000),2000000,IF(BG400 &lt; 50000000,E,0)))))</f>
        <v>#N/A</v>
      </c>
      <c r="BK400" s="57" t="e">
        <f t="shared" si="92"/>
        <v>#N/A</v>
      </c>
      <c r="BL400" s="57" t="e">
        <f>VLOOKUP($C400,Sheet2!$A:$BN,BL$6,0)</f>
        <v>#N/A</v>
      </c>
      <c r="BM400" s="57" t="e">
        <f>VLOOKUP($C400,Sheet2!$A:$BN,BM$6,0)</f>
        <v>#N/A</v>
      </c>
      <c r="BN400" s="60" t="e">
        <f>VLOOKUP($C400,Sheet2!$A:$BN,BN$6,0)</f>
        <v>#N/A</v>
      </c>
      <c r="BO400" s="57" t="e">
        <f>IF(AND(BL400 &gt;= 0, BL400 &lt;=10000000),500000,IF(AND(BL400 &gt;= 10000000, BL400 &lt;20000000),1000000,IF(AND(BL400&gt;= 20000000, BL400 &lt;30000000),1500000,IF(AND(BL400 &gt;= 30000000, BL400 &lt;50000000),2000000,IF(BL400 &lt; 50000000,E,0)))))</f>
        <v>#N/A</v>
      </c>
      <c r="BP400" s="57" t="e">
        <f t="shared" si="93"/>
        <v>#N/A</v>
      </c>
      <c r="BQ400" s="57" t="e">
        <f>VLOOKUP($C400,Sheet2!$A:$BN,BQ$6,0)</f>
        <v>#N/A</v>
      </c>
      <c r="BR400" s="57" t="e">
        <f>VLOOKUP($C400,Sheet2!$A:$BN,BR$6,0)</f>
        <v>#N/A</v>
      </c>
      <c r="BS400" s="60" t="e">
        <f>VLOOKUP($C400,Sheet2!$A:$BN,BS$6,0)</f>
        <v>#N/A</v>
      </c>
      <c r="BT400" s="57" t="e">
        <f>IF(AND(BQ400 &gt;= 0, BQ400 &lt;=10000000),500000,IF(AND(BQ400 &gt;= 10000000, BQ400 &lt;20000000),1000000,IF(AND(BQ400&gt;= 20000000, BQ400 &lt;30000000),1500000,IF(AND(BQ400 &gt;= 30000000, BQ400 &lt;50000000),2000000,IF(BQ400 &lt; 50000000,E,0)))))</f>
        <v>#N/A</v>
      </c>
      <c r="BU400" s="57" t="e">
        <f t="shared" si="94"/>
        <v>#N/A</v>
      </c>
      <c r="BV400" s="57" t="e">
        <f>VLOOKUP($C400,Sheet2!$A:$BN,BV$6,0)</f>
        <v>#N/A</v>
      </c>
      <c r="BW400" s="57" t="e">
        <f>VLOOKUP($C400,Sheet2!$A:$BN,BW$6,0)</f>
        <v>#N/A</v>
      </c>
      <c r="BX400" s="60" t="e">
        <f>VLOOKUP($C400,Sheet2!$A:$BN,BX$6,0)</f>
        <v>#N/A</v>
      </c>
      <c r="BY400" s="57" t="e">
        <f>IF(AND(BV400 &gt;= 0, BV400 &lt;=10000000),500000,IF(AND(BV400 &gt;= 10000000, BV400 &lt;20000000),1000000,IF(AND(BV400&gt;= 20000000, BV400 &lt;30000000),1500000,IF(AND(BV400 &gt;= 30000000, BV400 &lt;50000000),2000000,IF(BV400 &lt; 50000000,E,0)))))</f>
        <v>#N/A</v>
      </c>
      <c r="BZ400" s="57" t="e">
        <f t="shared" si="95"/>
        <v>#N/A</v>
      </c>
      <c r="CA400" s="57" t="e">
        <f>VLOOKUP($C400,Sheet2!$A:$BN,CA$6,0)</f>
        <v>#N/A</v>
      </c>
      <c r="CB400" s="57" t="e">
        <f>VLOOKUP($C400,Sheet2!$A:$BN,CB$6,0)</f>
        <v>#N/A</v>
      </c>
      <c r="CC400" s="60" t="e">
        <f>VLOOKUP($C400,Sheet2!$A:$BN,CC$6,0)</f>
        <v>#N/A</v>
      </c>
      <c r="CD400" s="57" t="e">
        <f>IF(AND(CA400 &gt;= 0, CA400 &lt;=10000000),500000,IF(AND(CA400 &gt;= 10000000, CA400 &lt;20000000),1000000,IF(AND(CA400&gt;= 20000000, CA400 &lt;30000000),1500000,IF(AND(CA400 &gt;= 30000000, CA400 &lt;50000000),2000000,IF(CA400 &lt; 50000000,E,0)))))</f>
        <v>#N/A</v>
      </c>
      <c r="CE400" s="57" t="e">
        <f t="shared" si="96"/>
        <v>#N/A</v>
      </c>
    </row>
    <row r="401" spans="1:83">
      <c r="A401" s="21" t="s">
        <v>649</v>
      </c>
      <c r="B401" s="21" t="s">
        <v>703</v>
      </c>
      <c r="C401" s="22" t="s">
        <v>704</v>
      </c>
      <c r="D401" s="57">
        <v>0</v>
      </c>
      <c r="E401" s="57">
        <f t="shared" si="97"/>
        <v>0</v>
      </c>
      <c r="F401" s="19">
        <v>0</v>
      </c>
      <c r="G401" s="19">
        <v>0</v>
      </c>
      <c r="H401" s="19">
        <v>0</v>
      </c>
      <c r="I401" s="19">
        <v>0</v>
      </c>
      <c r="J401" s="19">
        <v>0</v>
      </c>
      <c r="K401" s="19">
        <v>0</v>
      </c>
      <c r="L401" s="19">
        <v>0</v>
      </c>
      <c r="M401" s="19">
        <v>0</v>
      </c>
      <c r="N401" s="19">
        <v>0</v>
      </c>
      <c r="O401" s="19">
        <v>0</v>
      </c>
      <c r="P401" s="19">
        <v>0</v>
      </c>
      <c r="Q401" s="19">
        <v>0</v>
      </c>
      <c r="S401" s="57" t="e">
        <f>VLOOKUP($C401,Sheet2!$A:$BN,S$6,0)</f>
        <v>#N/A</v>
      </c>
      <c r="T401" s="57" t="e">
        <f>VLOOKUP($C401,Sheet2!$A:$BN,T$6,0)</f>
        <v>#N/A</v>
      </c>
      <c r="U401" s="60" t="e">
        <f>VLOOKUP($C401,Sheet2!$A:$BN,U$6,0)</f>
        <v>#N/A</v>
      </c>
      <c r="V401" s="57" t="e">
        <f>IF(AND(S401 &gt;= 0, S401 &lt;=10000000),500000,IF(AND(S401 &gt;= 10000000, S401 &lt;20000000),1000000,IF(AND(S401&gt;= 20000000, S401 &lt;30000000),1500000,IF(AND(S401 &gt;= 30000000, S401 &lt;50000000),2000000,IF(S401 &lt; 50000000,E,0)))))</f>
        <v>#N/A</v>
      </c>
      <c r="W401" s="57" t="e">
        <f t="shared" si="84"/>
        <v>#N/A</v>
      </c>
      <c r="X401" s="57" t="e">
        <f>VLOOKUP($C401,Sheet2!$A:$BN,X$6,0)</f>
        <v>#N/A</v>
      </c>
      <c r="Y401" s="57" t="e">
        <f>VLOOKUP($C401,Sheet2!$A:$BN,Y$6,0)</f>
        <v>#N/A</v>
      </c>
      <c r="Z401" s="60" t="e">
        <f>VLOOKUP($C401,Sheet2!$A:$BN,Z$6,0)</f>
        <v>#N/A</v>
      </c>
      <c r="AA401" s="57" t="e">
        <f>IF(AND(X401 &gt;= 0, X401 &lt;=10000000),500000,IF(AND(X401 &gt;= 10000000, X401 &lt;20000000),1000000,IF(AND(X401&gt;= 20000000, X401 &lt;30000000),1500000,IF(AND(X401 &gt;= 30000000, X401 &lt;50000000),2000000,IF(X401 &lt; 50000000,E,0)))))</f>
        <v>#N/A</v>
      </c>
      <c r="AB401" s="57" t="e">
        <f t="shared" si="85"/>
        <v>#N/A</v>
      </c>
      <c r="AC401" s="57" t="e">
        <f>VLOOKUP($C401,Sheet2!$A:$BN,AC$6,0)</f>
        <v>#N/A</v>
      </c>
      <c r="AD401" s="57" t="e">
        <f>VLOOKUP($C401,Sheet2!$A:$BN,AD$6,0)</f>
        <v>#N/A</v>
      </c>
      <c r="AE401" s="60" t="e">
        <f>VLOOKUP($C401,Sheet2!$A:$BN,AE$6,0)</f>
        <v>#N/A</v>
      </c>
      <c r="AF401" s="57" t="e">
        <f>IF(AND(AC401 &gt;= 0, AC401 &lt;=10000000),500000,IF(AND(AC401 &gt;= 10000000, AC401 &lt;20000000),1000000,IF(AND(AC401&gt;= 20000000, AC401 &lt;30000000),1500000,IF(AND(AC401 &gt;= 30000000, AC401 &lt;50000000),2000000,IF(AC401 &lt; 50000000,E,0)))))</f>
        <v>#N/A</v>
      </c>
      <c r="AG401" s="57" t="e">
        <f t="shared" si="86"/>
        <v>#N/A</v>
      </c>
      <c r="AH401" s="57" t="e">
        <f>VLOOKUP($C401,Sheet2!$A:$BN,AH$6,0)</f>
        <v>#N/A</v>
      </c>
      <c r="AI401" s="57" t="e">
        <f>VLOOKUP($C401,Sheet2!$A:$BN,AI$6,0)</f>
        <v>#N/A</v>
      </c>
      <c r="AJ401" s="60" t="e">
        <f>VLOOKUP($C401,Sheet2!$A:$BN,AJ$6,0)</f>
        <v>#N/A</v>
      </c>
      <c r="AK401" s="57" t="e">
        <f>IF(AND(AH401 &gt;= 0, AH401 &lt;=10000000),500000,IF(AND(AH401 &gt;= 10000000, AH401 &lt;20000000),1000000,IF(AND(AH401&gt;= 20000000, AH401 &lt;30000000),1500000,IF(AND(AH401 &gt;= 30000000, AH401 &lt;50000000),2000000,IF(AH401 &lt; 50000000,E,0)))))</f>
        <v>#N/A</v>
      </c>
      <c r="AL401" s="57" t="e">
        <f t="shared" si="87"/>
        <v>#N/A</v>
      </c>
      <c r="AM401" s="57" t="e">
        <f>VLOOKUP($C401,Sheet2!$A:$BN,AM$6,0)</f>
        <v>#N/A</v>
      </c>
      <c r="AN401" s="57" t="e">
        <f>VLOOKUP($C401,Sheet2!$A:$BN,AN$6,0)</f>
        <v>#N/A</v>
      </c>
      <c r="AO401" s="60" t="e">
        <f>VLOOKUP($C401,Sheet2!$A:$BN,AO$6,0)</f>
        <v>#N/A</v>
      </c>
      <c r="AP401" s="57" t="e">
        <f>IF(AND(AM401 &gt;= 0, AM401 &lt;=10000000),500000,IF(AND(AM401 &gt;= 10000000, AM401 &lt;20000000),1000000,IF(AND(AM401&gt;= 20000000, AM401 &lt;30000000),1500000,IF(AND(AM401 &gt;= 30000000, AM401 &lt;50000000),2000000,IF(AM401 &lt; 50000000,E,0)))))</f>
        <v>#N/A</v>
      </c>
      <c r="AQ401" s="57" t="e">
        <f t="shared" si="88"/>
        <v>#N/A</v>
      </c>
      <c r="AR401" s="57" t="e">
        <f>VLOOKUP($C401,Sheet2!$A:$BN,AR$6,0)</f>
        <v>#N/A</v>
      </c>
      <c r="AS401" s="57" t="e">
        <f>VLOOKUP($C401,Sheet2!$A:$BN,AS$6,0)</f>
        <v>#N/A</v>
      </c>
      <c r="AT401" s="60" t="e">
        <f>VLOOKUP($C401,Sheet2!$A:$BN,AT$6,0)</f>
        <v>#N/A</v>
      </c>
      <c r="AU401" s="57" t="e">
        <f>IF(AND(AR401 &gt;= 0, AR401 &lt;=10000000),500000,IF(AND(AR401 &gt;= 10000000, AR401 &lt;20000000),1000000,IF(AND(AR401&gt;= 20000000, AR401 &lt;30000000),1500000,IF(AND(AR401 &gt;= 30000000, AR401 &lt;50000000),2000000,IF(AR401 &lt; 50000000,E,0)))))</f>
        <v>#N/A</v>
      </c>
      <c r="AV401" s="57" t="e">
        <f t="shared" si="89"/>
        <v>#N/A</v>
      </c>
      <c r="AW401" s="57" t="e">
        <f>VLOOKUP($C401,Sheet2!$A:$BN,AW$6,0)</f>
        <v>#N/A</v>
      </c>
      <c r="AX401" s="57" t="e">
        <f>VLOOKUP($C401,Sheet2!$A:$BN,AX$6,0)</f>
        <v>#N/A</v>
      </c>
      <c r="AY401" s="60" t="e">
        <f>VLOOKUP($C401,Sheet2!$A:$BN,AY$6,0)</f>
        <v>#N/A</v>
      </c>
      <c r="AZ401" s="57" t="e">
        <f>IF(AND(AW401 &gt;= 0, AW401 &lt;=10000000),500000,IF(AND(AW401 &gt;= 10000000, AW401 &lt;20000000),1000000,IF(AND(AW401&gt;= 20000000, AW401 &lt;30000000),1500000,IF(AND(AW401 &gt;= 30000000, AW401 &lt;50000000),2000000,IF(AW401 &lt; 50000000,E,0)))))</f>
        <v>#N/A</v>
      </c>
      <c r="BA401" s="57" t="e">
        <f t="shared" si="90"/>
        <v>#N/A</v>
      </c>
      <c r="BB401" s="57" t="e">
        <f>VLOOKUP($C401,Sheet2!$A:$BN,BB$6,0)</f>
        <v>#N/A</v>
      </c>
      <c r="BC401" s="57" t="e">
        <f>VLOOKUP($C401,Sheet2!$A:$BN,BC$6,0)</f>
        <v>#N/A</v>
      </c>
      <c r="BD401" s="60" t="e">
        <f>VLOOKUP($C401,Sheet2!$A:$BN,BD$6,0)</f>
        <v>#N/A</v>
      </c>
      <c r="BE401" s="57" t="e">
        <f>IF(AND(BB401 &gt;= 0, BB401 &lt;=10000000),500000,IF(AND(BB401 &gt;= 10000000, BB401 &lt;20000000),1000000,IF(AND(BB401&gt;= 20000000, BB401 &lt;30000000),1500000,IF(AND(BB401 &gt;= 30000000, BB401 &lt;50000000),2000000,IF(BB401 &lt; 50000000,E,0)))))</f>
        <v>#N/A</v>
      </c>
      <c r="BF401" s="57" t="e">
        <f t="shared" si="91"/>
        <v>#N/A</v>
      </c>
      <c r="BG401" s="57" t="e">
        <f>VLOOKUP($C401,Sheet2!$A:$BN,BG$6,0)</f>
        <v>#N/A</v>
      </c>
      <c r="BH401" s="57" t="e">
        <f>VLOOKUP($C401,Sheet2!$A:$BN,BH$6,0)</f>
        <v>#N/A</v>
      </c>
      <c r="BI401" s="60" t="e">
        <f>VLOOKUP($C401,Sheet2!$A:$BN,BI$6,0)</f>
        <v>#N/A</v>
      </c>
      <c r="BJ401" s="57" t="e">
        <f>IF(AND(BG401 &gt;= 0, BG401 &lt;=10000000),500000,IF(AND(BG401 &gt;= 10000000, BG401 &lt;20000000),1000000,IF(AND(BG401&gt;= 20000000, BG401 &lt;30000000),1500000,IF(AND(BG401 &gt;= 30000000, BG401 &lt;50000000),2000000,IF(BG401 &lt; 50000000,E,0)))))</f>
        <v>#N/A</v>
      </c>
      <c r="BK401" s="57" t="e">
        <f t="shared" si="92"/>
        <v>#N/A</v>
      </c>
      <c r="BL401" s="57" t="e">
        <f>VLOOKUP($C401,Sheet2!$A:$BN,BL$6,0)</f>
        <v>#N/A</v>
      </c>
      <c r="BM401" s="57" t="e">
        <f>VLOOKUP($C401,Sheet2!$A:$BN,BM$6,0)</f>
        <v>#N/A</v>
      </c>
      <c r="BN401" s="60" t="e">
        <f>VLOOKUP($C401,Sheet2!$A:$BN,BN$6,0)</f>
        <v>#N/A</v>
      </c>
      <c r="BO401" s="57" t="e">
        <f>IF(AND(BL401 &gt;= 0, BL401 &lt;=10000000),500000,IF(AND(BL401 &gt;= 10000000, BL401 &lt;20000000),1000000,IF(AND(BL401&gt;= 20000000, BL401 &lt;30000000),1500000,IF(AND(BL401 &gt;= 30000000, BL401 &lt;50000000),2000000,IF(BL401 &lt; 50000000,E,0)))))</f>
        <v>#N/A</v>
      </c>
      <c r="BP401" s="57" t="e">
        <f t="shared" si="93"/>
        <v>#N/A</v>
      </c>
      <c r="BQ401" s="57" t="e">
        <f>VLOOKUP($C401,Sheet2!$A:$BN,BQ$6,0)</f>
        <v>#N/A</v>
      </c>
      <c r="BR401" s="57" t="e">
        <f>VLOOKUP($C401,Sheet2!$A:$BN,BR$6,0)</f>
        <v>#N/A</v>
      </c>
      <c r="BS401" s="60" t="e">
        <f>VLOOKUP($C401,Sheet2!$A:$BN,BS$6,0)</f>
        <v>#N/A</v>
      </c>
      <c r="BT401" s="57" t="e">
        <f>IF(AND(BQ401 &gt;= 0, BQ401 &lt;=10000000),500000,IF(AND(BQ401 &gt;= 10000000, BQ401 &lt;20000000),1000000,IF(AND(BQ401&gt;= 20000000, BQ401 &lt;30000000),1500000,IF(AND(BQ401 &gt;= 30000000, BQ401 &lt;50000000),2000000,IF(BQ401 &lt; 50000000,E,0)))))</f>
        <v>#N/A</v>
      </c>
      <c r="BU401" s="57" t="e">
        <f t="shared" si="94"/>
        <v>#N/A</v>
      </c>
      <c r="BV401" s="57" t="e">
        <f>VLOOKUP($C401,Sheet2!$A:$BN,BV$6,0)</f>
        <v>#N/A</v>
      </c>
      <c r="BW401" s="57" t="e">
        <f>VLOOKUP($C401,Sheet2!$A:$BN,BW$6,0)</f>
        <v>#N/A</v>
      </c>
      <c r="BX401" s="60" t="e">
        <f>VLOOKUP($C401,Sheet2!$A:$BN,BX$6,0)</f>
        <v>#N/A</v>
      </c>
      <c r="BY401" s="57" t="e">
        <f>IF(AND(BV401 &gt;= 0, BV401 &lt;=10000000),500000,IF(AND(BV401 &gt;= 10000000, BV401 &lt;20000000),1000000,IF(AND(BV401&gt;= 20000000, BV401 &lt;30000000),1500000,IF(AND(BV401 &gt;= 30000000, BV401 &lt;50000000),2000000,IF(BV401 &lt; 50000000,E,0)))))</f>
        <v>#N/A</v>
      </c>
      <c r="BZ401" s="57" t="e">
        <f t="shared" si="95"/>
        <v>#N/A</v>
      </c>
      <c r="CA401" s="57" t="e">
        <f>VLOOKUP($C401,Sheet2!$A:$BN,CA$6,0)</f>
        <v>#N/A</v>
      </c>
      <c r="CB401" s="57" t="e">
        <f>VLOOKUP($C401,Sheet2!$A:$BN,CB$6,0)</f>
        <v>#N/A</v>
      </c>
      <c r="CC401" s="60" t="e">
        <f>VLOOKUP($C401,Sheet2!$A:$BN,CC$6,0)</f>
        <v>#N/A</v>
      </c>
      <c r="CD401" s="57" t="e">
        <f>IF(AND(CA401 &gt;= 0, CA401 &lt;=10000000),500000,IF(AND(CA401 &gt;= 10000000, CA401 &lt;20000000),1000000,IF(AND(CA401&gt;= 20000000, CA401 &lt;30000000),1500000,IF(AND(CA401 &gt;= 30000000, CA401 &lt;50000000),2000000,IF(CA401 &lt; 50000000,E,0)))))</f>
        <v>#N/A</v>
      </c>
      <c r="CE401" s="57" t="e">
        <f t="shared" si="96"/>
        <v>#N/A</v>
      </c>
    </row>
    <row r="402" spans="1:83">
      <c r="A402" s="21" t="s">
        <v>649</v>
      </c>
      <c r="B402" s="21" t="s">
        <v>705</v>
      </c>
      <c r="C402" s="22" t="s">
        <v>706</v>
      </c>
      <c r="D402" s="57">
        <v>0</v>
      </c>
      <c r="E402" s="57">
        <f t="shared" si="97"/>
        <v>0</v>
      </c>
      <c r="F402" s="19">
        <v>0</v>
      </c>
      <c r="G402" s="19">
        <v>0</v>
      </c>
      <c r="H402" s="19">
        <v>0</v>
      </c>
      <c r="I402" s="19">
        <v>0</v>
      </c>
      <c r="J402" s="19">
        <v>0</v>
      </c>
      <c r="K402" s="19">
        <v>0</v>
      </c>
      <c r="L402" s="19">
        <v>0</v>
      </c>
      <c r="M402" s="19">
        <v>7000000</v>
      </c>
      <c r="N402" s="19">
        <v>6600000</v>
      </c>
      <c r="O402" s="19">
        <v>6300000</v>
      </c>
      <c r="P402" s="19">
        <v>5400000</v>
      </c>
      <c r="Q402" s="19">
        <v>4800000</v>
      </c>
      <c r="S402" s="57" t="e">
        <f>VLOOKUP($C402,Sheet2!$A:$BN,S$6,0)</f>
        <v>#N/A</v>
      </c>
      <c r="T402" s="57" t="e">
        <f>VLOOKUP($C402,Sheet2!$A:$BN,T$6,0)</f>
        <v>#N/A</v>
      </c>
      <c r="U402" s="60" t="e">
        <f>VLOOKUP($C402,Sheet2!$A:$BN,U$6,0)</f>
        <v>#N/A</v>
      </c>
      <c r="V402" s="57" t="e">
        <f>IF(AND(S402 &gt;= 0, S402 &lt;=10000000),500000,IF(AND(S402 &gt;= 10000000, S402 &lt;20000000),1000000,IF(AND(S402&gt;= 20000000, S402 &lt;30000000),1500000,IF(AND(S402 &gt;= 30000000, S402 &lt;50000000),2000000,IF(S402 &lt; 50000000,E,0)))))</f>
        <v>#N/A</v>
      </c>
      <c r="W402" s="57" t="e">
        <f t="shared" si="84"/>
        <v>#N/A</v>
      </c>
      <c r="X402" s="57" t="e">
        <f>VLOOKUP($C402,Sheet2!$A:$BN,X$6,0)</f>
        <v>#N/A</v>
      </c>
      <c r="Y402" s="57" t="e">
        <f>VLOOKUP($C402,Sheet2!$A:$BN,Y$6,0)</f>
        <v>#N/A</v>
      </c>
      <c r="Z402" s="60" t="e">
        <f>VLOOKUP($C402,Sheet2!$A:$BN,Z$6,0)</f>
        <v>#N/A</v>
      </c>
      <c r="AA402" s="57" t="e">
        <f>IF(AND(X402 &gt;= 0, X402 &lt;=10000000),500000,IF(AND(X402 &gt;= 10000000, X402 &lt;20000000),1000000,IF(AND(X402&gt;= 20000000, X402 &lt;30000000),1500000,IF(AND(X402 &gt;= 30000000, X402 &lt;50000000),2000000,IF(X402 &lt; 50000000,E,0)))))</f>
        <v>#N/A</v>
      </c>
      <c r="AB402" s="57" t="e">
        <f t="shared" si="85"/>
        <v>#N/A</v>
      </c>
      <c r="AC402" s="57" t="e">
        <f>VLOOKUP($C402,Sheet2!$A:$BN,AC$6,0)</f>
        <v>#N/A</v>
      </c>
      <c r="AD402" s="57" t="e">
        <f>VLOOKUP($C402,Sheet2!$A:$BN,AD$6,0)</f>
        <v>#N/A</v>
      </c>
      <c r="AE402" s="60" t="e">
        <f>VLOOKUP($C402,Sheet2!$A:$BN,AE$6,0)</f>
        <v>#N/A</v>
      </c>
      <c r="AF402" s="57" t="e">
        <f>IF(AND(AC402 &gt;= 0, AC402 &lt;=10000000),500000,IF(AND(AC402 &gt;= 10000000, AC402 &lt;20000000),1000000,IF(AND(AC402&gt;= 20000000, AC402 &lt;30000000),1500000,IF(AND(AC402 &gt;= 30000000, AC402 &lt;50000000),2000000,IF(AC402 &lt; 50000000,E,0)))))</f>
        <v>#N/A</v>
      </c>
      <c r="AG402" s="57" t="e">
        <f t="shared" si="86"/>
        <v>#N/A</v>
      </c>
      <c r="AH402" s="57" t="e">
        <f>VLOOKUP($C402,Sheet2!$A:$BN,AH$6,0)</f>
        <v>#N/A</v>
      </c>
      <c r="AI402" s="57" t="e">
        <f>VLOOKUP($C402,Sheet2!$A:$BN,AI$6,0)</f>
        <v>#N/A</v>
      </c>
      <c r="AJ402" s="60" t="e">
        <f>VLOOKUP($C402,Sheet2!$A:$BN,AJ$6,0)</f>
        <v>#N/A</v>
      </c>
      <c r="AK402" s="57" t="e">
        <f>IF(AND(AH402 &gt;= 0, AH402 &lt;=10000000),500000,IF(AND(AH402 &gt;= 10000000, AH402 &lt;20000000),1000000,IF(AND(AH402&gt;= 20000000, AH402 &lt;30000000),1500000,IF(AND(AH402 &gt;= 30000000, AH402 &lt;50000000),2000000,IF(AH402 &lt; 50000000,E,0)))))</f>
        <v>#N/A</v>
      </c>
      <c r="AL402" s="57" t="e">
        <f t="shared" si="87"/>
        <v>#N/A</v>
      </c>
      <c r="AM402" s="57" t="e">
        <f>VLOOKUP($C402,Sheet2!$A:$BN,AM$6,0)</f>
        <v>#N/A</v>
      </c>
      <c r="AN402" s="57" t="e">
        <f>VLOOKUP($C402,Sheet2!$A:$BN,AN$6,0)</f>
        <v>#N/A</v>
      </c>
      <c r="AO402" s="60" t="e">
        <f>VLOOKUP($C402,Sheet2!$A:$BN,AO$6,0)</f>
        <v>#N/A</v>
      </c>
      <c r="AP402" s="57" t="e">
        <f>IF(AND(AM402 &gt;= 0, AM402 &lt;=10000000),500000,IF(AND(AM402 &gt;= 10000000, AM402 &lt;20000000),1000000,IF(AND(AM402&gt;= 20000000, AM402 &lt;30000000),1500000,IF(AND(AM402 &gt;= 30000000, AM402 &lt;50000000),2000000,IF(AM402 &lt; 50000000,E,0)))))</f>
        <v>#N/A</v>
      </c>
      <c r="AQ402" s="57" t="e">
        <f t="shared" si="88"/>
        <v>#N/A</v>
      </c>
      <c r="AR402" s="57" t="e">
        <f>VLOOKUP($C402,Sheet2!$A:$BN,AR$6,0)</f>
        <v>#N/A</v>
      </c>
      <c r="AS402" s="57" t="e">
        <f>VLOOKUP($C402,Sheet2!$A:$BN,AS$6,0)</f>
        <v>#N/A</v>
      </c>
      <c r="AT402" s="60" t="e">
        <f>VLOOKUP($C402,Sheet2!$A:$BN,AT$6,0)</f>
        <v>#N/A</v>
      </c>
      <c r="AU402" s="57" t="e">
        <f>IF(AND(AR402 &gt;= 0, AR402 &lt;=10000000),500000,IF(AND(AR402 &gt;= 10000000, AR402 &lt;20000000),1000000,IF(AND(AR402&gt;= 20000000, AR402 &lt;30000000),1500000,IF(AND(AR402 &gt;= 30000000, AR402 &lt;50000000),2000000,IF(AR402 &lt; 50000000,E,0)))))</f>
        <v>#N/A</v>
      </c>
      <c r="AV402" s="57" t="e">
        <f t="shared" si="89"/>
        <v>#N/A</v>
      </c>
      <c r="AW402" s="57" t="e">
        <f>VLOOKUP($C402,Sheet2!$A:$BN,AW$6,0)</f>
        <v>#N/A</v>
      </c>
      <c r="AX402" s="57" t="e">
        <f>VLOOKUP($C402,Sheet2!$A:$BN,AX$6,0)</f>
        <v>#N/A</v>
      </c>
      <c r="AY402" s="60" t="e">
        <f>VLOOKUP($C402,Sheet2!$A:$BN,AY$6,0)</f>
        <v>#N/A</v>
      </c>
      <c r="AZ402" s="57" t="e">
        <f>IF(AND(AW402 &gt;= 0, AW402 &lt;=10000000),500000,IF(AND(AW402 &gt;= 10000000, AW402 &lt;20000000),1000000,IF(AND(AW402&gt;= 20000000, AW402 &lt;30000000),1500000,IF(AND(AW402 &gt;= 30000000, AW402 &lt;50000000),2000000,IF(AW402 &lt; 50000000,E,0)))))</f>
        <v>#N/A</v>
      </c>
      <c r="BA402" s="57" t="e">
        <f t="shared" si="90"/>
        <v>#N/A</v>
      </c>
      <c r="BB402" s="57" t="e">
        <f>VLOOKUP($C402,Sheet2!$A:$BN,BB$6,0)</f>
        <v>#N/A</v>
      </c>
      <c r="BC402" s="57" t="e">
        <f>VLOOKUP($C402,Sheet2!$A:$BN,BC$6,0)</f>
        <v>#N/A</v>
      </c>
      <c r="BD402" s="60" t="e">
        <f>VLOOKUP($C402,Sheet2!$A:$BN,BD$6,0)</f>
        <v>#N/A</v>
      </c>
      <c r="BE402" s="57" t="e">
        <f>IF(AND(BB402 &gt;= 0, BB402 &lt;=10000000),500000,IF(AND(BB402 &gt;= 10000000, BB402 &lt;20000000),1000000,IF(AND(BB402&gt;= 20000000, BB402 &lt;30000000),1500000,IF(AND(BB402 &gt;= 30000000, BB402 &lt;50000000),2000000,IF(BB402 &lt; 50000000,E,0)))))</f>
        <v>#N/A</v>
      </c>
      <c r="BF402" s="57" t="e">
        <f t="shared" si="91"/>
        <v>#N/A</v>
      </c>
      <c r="BG402" s="57" t="e">
        <f>VLOOKUP($C402,Sheet2!$A:$BN,BG$6,0)</f>
        <v>#N/A</v>
      </c>
      <c r="BH402" s="57" t="e">
        <f>VLOOKUP($C402,Sheet2!$A:$BN,BH$6,0)</f>
        <v>#N/A</v>
      </c>
      <c r="BI402" s="60" t="e">
        <f>VLOOKUP($C402,Sheet2!$A:$BN,BI$6,0)</f>
        <v>#N/A</v>
      </c>
      <c r="BJ402" s="57" t="e">
        <f>IF(AND(BG402 &gt;= 0, BG402 &lt;=10000000),500000,IF(AND(BG402 &gt;= 10000000, BG402 &lt;20000000),1000000,IF(AND(BG402&gt;= 20000000, BG402 &lt;30000000),1500000,IF(AND(BG402 &gt;= 30000000, BG402 &lt;50000000),2000000,IF(BG402 &lt; 50000000,E,0)))))</f>
        <v>#N/A</v>
      </c>
      <c r="BK402" s="57" t="e">
        <f t="shared" si="92"/>
        <v>#N/A</v>
      </c>
      <c r="BL402" s="57" t="e">
        <f>VLOOKUP($C402,Sheet2!$A:$BN,BL$6,0)</f>
        <v>#N/A</v>
      </c>
      <c r="BM402" s="57" t="e">
        <f>VLOOKUP($C402,Sheet2!$A:$BN,BM$6,0)</f>
        <v>#N/A</v>
      </c>
      <c r="BN402" s="60" t="e">
        <f>VLOOKUP($C402,Sheet2!$A:$BN,BN$6,0)</f>
        <v>#N/A</v>
      </c>
      <c r="BO402" s="57" t="e">
        <f>IF(AND(BL402 &gt;= 0, BL402 &lt;=10000000),500000,IF(AND(BL402 &gt;= 10000000, BL402 &lt;20000000),1000000,IF(AND(BL402&gt;= 20000000, BL402 &lt;30000000),1500000,IF(AND(BL402 &gt;= 30000000, BL402 &lt;50000000),2000000,IF(BL402 &lt; 50000000,E,0)))))</f>
        <v>#N/A</v>
      </c>
      <c r="BP402" s="57" t="e">
        <f t="shared" si="93"/>
        <v>#N/A</v>
      </c>
      <c r="BQ402" s="57" t="e">
        <f>VLOOKUP($C402,Sheet2!$A:$BN,BQ$6,0)</f>
        <v>#N/A</v>
      </c>
      <c r="BR402" s="57" t="e">
        <f>VLOOKUP($C402,Sheet2!$A:$BN,BR$6,0)</f>
        <v>#N/A</v>
      </c>
      <c r="BS402" s="60" t="e">
        <f>VLOOKUP($C402,Sheet2!$A:$BN,BS$6,0)</f>
        <v>#N/A</v>
      </c>
      <c r="BT402" s="57" t="e">
        <f>IF(AND(BQ402 &gt;= 0, BQ402 &lt;=10000000),500000,IF(AND(BQ402 &gt;= 10000000, BQ402 &lt;20000000),1000000,IF(AND(BQ402&gt;= 20000000, BQ402 &lt;30000000),1500000,IF(AND(BQ402 &gt;= 30000000, BQ402 &lt;50000000),2000000,IF(BQ402 &lt; 50000000,E,0)))))</f>
        <v>#N/A</v>
      </c>
      <c r="BU402" s="57" t="e">
        <f t="shared" si="94"/>
        <v>#N/A</v>
      </c>
      <c r="BV402" s="57" t="e">
        <f>VLOOKUP($C402,Sheet2!$A:$BN,BV$6,0)</f>
        <v>#N/A</v>
      </c>
      <c r="BW402" s="57" t="e">
        <f>VLOOKUP($C402,Sheet2!$A:$BN,BW$6,0)</f>
        <v>#N/A</v>
      </c>
      <c r="BX402" s="60" t="e">
        <f>VLOOKUP($C402,Sheet2!$A:$BN,BX$6,0)</f>
        <v>#N/A</v>
      </c>
      <c r="BY402" s="57" t="e">
        <f>IF(AND(BV402 &gt;= 0, BV402 &lt;=10000000),500000,IF(AND(BV402 &gt;= 10000000, BV402 &lt;20000000),1000000,IF(AND(BV402&gt;= 20000000, BV402 &lt;30000000),1500000,IF(AND(BV402 &gt;= 30000000, BV402 &lt;50000000),2000000,IF(BV402 &lt; 50000000,E,0)))))</f>
        <v>#N/A</v>
      </c>
      <c r="BZ402" s="57" t="e">
        <f t="shared" si="95"/>
        <v>#N/A</v>
      </c>
      <c r="CA402" s="57" t="e">
        <f>VLOOKUP($C402,Sheet2!$A:$BN,CA$6,0)</f>
        <v>#N/A</v>
      </c>
      <c r="CB402" s="57" t="e">
        <f>VLOOKUP($C402,Sheet2!$A:$BN,CB$6,0)</f>
        <v>#N/A</v>
      </c>
      <c r="CC402" s="60" t="e">
        <f>VLOOKUP($C402,Sheet2!$A:$BN,CC$6,0)</f>
        <v>#N/A</v>
      </c>
      <c r="CD402" s="57" t="e">
        <f>IF(AND(CA402 &gt;= 0, CA402 &lt;=10000000),500000,IF(AND(CA402 &gt;= 10000000, CA402 &lt;20000000),1000000,IF(AND(CA402&gt;= 20000000, CA402 &lt;30000000),1500000,IF(AND(CA402 &gt;= 30000000, CA402 &lt;50000000),2000000,IF(CA402 &lt; 50000000,E,0)))))</f>
        <v>#N/A</v>
      </c>
      <c r="CE402" s="57" t="e">
        <f t="shared" si="96"/>
        <v>#N/A</v>
      </c>
    </row>
    <row r="403" spans="1:83">
      <c r="A403" s="21" t="s">
        <v>649</v>
      </c>
      <c r="B403" s="21" t="s">
        <v>707</v>
      </c>
      <c r="C403" s="22" t="s">
        <v>708</v>
      </c>
      <c r="D403" s="57">
        <v>0</v>
      </c>
      <c r="E403" s="57">
        <f t="shared" si="97"/>
        <v>0</v>
      </c>
      <c r="F403" s="19">
        <v>0</v>
      </c>
      <c r="G403" s="19">
        <v>0</v>
      </c>
      <c r="H403" s="19">
        <v>0</v>
      </c>
      <c r="I403" s="19">
        <v>0</v>
      </c>
      <c r="J403" s="19">
        <v>0</v>
      </c>
      <c r="K403" s="19">
        <v>0</v>
      </c>
      <c r="L403" s="19">
        <v>0</v>
      </c>
      <c r="M403" s="19">
        <v>7000000</v>
      </c>
      <c r="N403" s="19">
        <v>6600000</v>
      </c>
      <c r="O403" s="19">
        <v>6300000</v>
      </c>
      <c r="P403" s="19">
        <v>5400000</v>
      </c>
      <c r="Q403" s="19">
        <v>4800000</v>
      </c>
      <c r="S403" s="57" t="e">
        <f>VLOOKUP($C403,Sheet2!$A:$BN,S$6,0)</f>
        <v>#N/A</v>
      </c>
      <c r="T403" s="57" t="e">
        <f>VLOOKUP($C403,Sheet2!$A:$BN,T$6,0)</f>
        <v>#N/A</v>
      </c>
      <c r="U403" s="60" t="e">
        <f>VLOOKUP($C403,Sheet2!$A:$BN,U$6,0)</f>
        <v>#N/A</v>
      </c>
      <c r="V403" s="57" t="e">
        <f>IF(AND(S403 &gt;= 0, S403 &lt;=10000000),500000,IF(AND(S403 &gt;= 10000000, S403 &lt;20000000),1000000,IF(AND(S403&gt;= 20000000, S403 &lt;30000000),1500000,IF(AND(S403 &gt;= 30000000, S403 &lt;50000000),2000000,IF(S403 &lt; 50000000,E,0)))))</f>
        <v>#N/A</v>
      </c>
      <c r="W403" s="57" t="e">
        <f t="shared" si="84"/>
        <v>#N/A</v>
      </c>
      <c r="X403" s="57" t="e">
        <f>VLOOKUP($C403,Sheet2!$A:$BN,X$6,0)</f>
        <v>#N/A</v>
      </c>
      <c r="Y403" s="57" t="e">
        <f>VLOOKUP($C403,Sheet2!$A:$BN,Y$6,0)</f>
        <v>#N/A</v>
      </c>
      <c r="Z403" s="60" t="e">
        <f>VLOOKUP($C403,Sheet2!$A:$BN,Z$6,0)</f>
        <v>#N/A</v>
      </c>
      <c r="AA403" s="57" t="e">
        <f>IF(AND(X403 &gt;= 0, X403 &lt;=10000000),500000,IF(AND(X403 &gt;= 10000000, X403 &lt;20000000),1000000,IF(AND(X403&gt;= 20000000, X403 &lt;30000000),1500000,IF(AND(X403 &gt;= 30000000, X403 &lt;50000000),2000000,IF(X403 &lt; 50000000,E,0)))))</f>
        <v>#N/A</v>
      </c>
      <c r="AB403" s="57" t="e">
        <f t="shared" si="85"/>
        <v>#N/A</v>
      </c>
      <c r="AC403" s="57" t="e">
        <f>VLOOKUP($C403,Sheet2!$A:$BN,AC$6,0)</f>
        <v>#N/A</v>
      </c>
      <c r="AD403" s="57" t="e">
        <f>VLOOKUP($C403,Sheet2!$A:$BN,AD$6,0)</f>
        <v>#N/A</v>
      </c>
      <c r="AE403" s="60" t="e">
        <f>VLOOKUP($C403,Sheet2!$A:$BN,AE$6,0)</f>
        <v>#N/A</v>
      </c>
      <c r="AF403" s="57" t="e">
        <f>IF(AND(AC403 &gt;= 0, AC403 &lt;=10000000),500000,IF(AND(AC403 &gt;= 10000000, AC403 &lt;20000000),1000000,IF(AND(AC403&gt;= 20000000, AC403 &lt;30000000),1500000,IF(AND(AC403 &gt;= 30000000, AC403 &lt;50000000),2000000,IF(AC403 &lt; 50000000,E,0)))))</f>
        <v>#N/A</v>
      </c>
      <c r="AG403" s="57" t="e">
        <f t="shared" si="86"/>
        <v>#N/A</v>
      </c>
      <c r="AH403" s="57" t="e">
        <f>VLOOKUP($C403,Sheet2!$A:$BN,AH$6,0)</f>
        <v>#N/A</v>
      </c>
      <c r="AI403" s="57" t="e">
        <f>VLOOKUP($C403,Sheet2!$A:$BN,AI$6,0)</f>
        <v>#N/A</v>
      </c>
      <c r="AJ403" s="60" t="e">
        <f>VLOOKUP($C403,Sheet2!$A:$BN,AJ$6,0)</f>
        <v>#N/A</v>
      </c>
      <c r="AK403" s="57" t="e">
        <f>IF(AND(AH403 &gt;= 0, AH403 &lt;=10000000),500000,IF(AND(AH403 &gt;= 10000000, AH403 &lt;20000000),1000000,IF(AND(AH403&gt;= 20000000, AH403 &lt;30000000),1500000,IF(AND(AH403 &gt;= 30000000, AH403 &lt;50000000),2000000,IF(AH403 &lt; 50000000,E,0)))))</f>
        <v>#N/A</v>
      </c>
      <c r="AL403" s="57" t="e">
        <f t="shared" si="87"/>
        <v>#N/A</v>
      </c>
      <c r="AM403" s="57" t="e">
        <f>VLOOKUP($C403,Sheet2!$A:$BN,AM$6,0)</f>
        <v>#N/A</v>
      </c>
      <c r="AN403" s="57" t="e">
        <f>VLOOKUP($C403,Sheet2!$A:$BN,AN$6,0)</f>
        <v>#N/A</v>
      </c>
      <c r="AO403" s="60" t="e">
        <f>VLOOKUP($C403,Sheet2!$A:$BN,AO$6,0)</f>
        <v>#N/A</v>
      </c>
      <c r="AP403" s="57" t="e">
        <f>IF(AND(AM403 &gt;= 0, AM403 &lt;=10000000),500000,IF(AND(AM403 &gt;= 10000000, AM403 &lt;20000000),1000000,IF(AND(AM403&gt;= 20000000, AM403 &lt;30000000),1500000,IF(AND(AM403 &gt;= 30000000, AM403 &lt;50000000),2000000,IF(AM403 &lt; 50000000,E,0)))))</f>
        <v>#N/A</v>
      </c>
      <c r="AQ403" s="57" t="e">
        <f t="shared" si="88"/>
        <v>#N/A</v>
      </c>
      <c r="AR403" s="57" t="e">
        <f>VLOOKUP($C403,Sheet2!$A:$BN,AR$6,0)</f>
        <v>#N/A</v>
      </c>
      <c r="AS403" s="57" t="e">
        <f>VLOOKUP($C403,Sheet2!$A:$BN,AS$6,0)</f>
        <v>#N/A</v>
      </c>
      <c r="AT403" s="60" t="e">
        <f>VLOOKUP($C403,Sheet2!$A:$BN,AT$6,0)</f>
        <v>#N/A</v>
      </c>
      <c r="AU403" s="57" t="e">
        <f>IF(AND(AR403 &gt;= 0, AR403 &lt;=10000000),500000,IF(AND(AR403 &gt;= 10000000, AR403 &lt;20000000),1000000,IF(AND(AR403&gt;= 20000000, AR403 &lt;30000000),1500000,IF(AND(AR403 &gt;= 30000000, AR403 &lt;50000000),2000000,IF(AR403 &lt; 50000000,E,0)))))</f>
        <v>#N/A</v>
      </c>
      <c r="AV403" s="57" t="e">
        <f t="shared" si="89"/>
        <v>#N/A</v>
      </c>
      <c r="AW403" s="57" t="e">
        <f>VLOOKUP($C403,Sheet2!$A:$BN,AW$6,0)</f>
        <v>#N/A</v>
      </c>
      <c r="AX403" s="57" t="e">
        <f>VLOOKUP($C403,Sheet2!$A:$BN,AX$6,0)</f>
        <v>#N/A</v>
      </c>
      <c r="AY403" s="60" t="e">
        <f>VLOOKUP($C403,Sheet2!$A:$BN,AY$6,0)</f>
        <v>#N/A</v>
      </c>
      <c r="AZ403" s="57" t="e">
        <f>IF(AND(AW403 &gt;= 0, AW403 &lt;=10000000),500000,IF(AND(AW403 &gt;= 10000000, AW403 &lt;20000000),1000000,IF(AND(AW403&gt;= 20000000, AW403 &lt;30000000),1500000,IF(AND(AW403 &gt;= 30000000, AW403 &lt;50000000),2000000,IF(AW403 &lt; 50000000,E,0)))))</f>
        <v>#N/A</v>
      </c>
      <c r="BA403" s="57" t="e">
        <f t="shared" si="90"/>
        <v>#N/A</v>
      </c>
      <c r="BB403" s="57" t="e">
        <f>VLOOKUP($C403,Sheet2!$A:$BN,BB$6,0)</f>
        <v>#N/A</v>
      </c>
      <c r="BC403" s="57" t="e">
        <f>VLOOKUP($C403,Sheet2!$A:$BN,BC$6,0)</f>
        <v>#N/A</v>
      </c>
      <c r="BD403" s="60" t="e">
        <f>VLOOKUP($C403,Sheet2!$A:$BN,BD$6,0)</f>
        <v>#N/A</v>
      </c>
      <c r="BE403" s="57" t="e">
        <f>IF(AND(BB403 &gt;= 0, BB403 &lt;=10000000),500000,IF(AND(BB403 &gt;= 10000000, BB403 &lt;20000000),1000000,IF(AND(BB403&gt;= 20000000, BB403 &lt;30000000),1500000,IF(AND(BB403 &gt;= 30000000, BB403 &lt;50000000),2000000,IF(BB403 &lt; 50000000,E,0)))))</f>
        <v>#N/A</v>
      </c>
      <c r="BF403" s="57" t="e">
        <f t="shared" si="91"/>
        <v>#N/A</v>
      </c>
      <c r="BG403" s="57" t="e">
        <f>VLOOKUP($C403,Sheet2!$A:$BN,BG$6,0)</f>
        <v>#N/A</v>
      </c>
      <c r="BH403" s="57" t="e">
        <f>VLOOKUP($C403,Sheet2!$A:$BN,BH$6,0)</f>
        <v>#N/A</v>
      </c>
      <c r="BI403" s="60" t="e">
        <f>VLOOKUP($C403,Sheet2!$A:$BN,BI$6,0)</f>
        <v>#N/A</v>
      </c>
      <c r="BJ403" s="57" t="e">
        <f>IF(AND(BG403 &gt;= 0, BG403 &lt;=10000000),500000,IF(AND(BG403 &gt;= 10000000, BG403 &lt;20000000),1000000,IF(AND(BG403&gt;= 20000000, BG403 &lt;30000000),1500000,IF(AND(BG403 &gt;= 30000000, BG403 &lt;50000000),2000000,IF(BG403 &lt; 50000000,E,0)))))</f>
        <v>#N/A</v>
      </c>
      <c r="BK403" s="57" t="e">
        <f t="shared" si="92"/>
        <v>#N/A</v>
      </c>
      <c r="BL403" s="57" t="e">
        <f>VLOOKUP($C403,Sheet2!$A:$BN,BL$6,0)</f>
        <v>#N/A</v>
      </c>
      <c r="BM403" s="57" t="e">
        <f>VLOOKUP($C403,Sheet2!$A:$BN,BM$6,0)</f>
        <v>#N/A</v>
      </c>
      <c r="BN403" s="60" t="e">
        <f>VLOOKUP($C403,Sheet2!$A:$BN,BN$6,0)</f>
        <v>#N/A</v>
      </c>
      <c r="BO403" s="57" t="e">
        <f>IF(AND(BL403 &gt;= 0, BL403 &lt;=10000000),500000,IF(AND(BL403 &gt;= 10000000, BL403 &lt;20000000),1000000,IF(AND(BL403&gt;= 20000000, BL403 &lt;30000000),1500000,IF(AND(BL403 &gt;= 30000000, BL403 &lt;50000000),2000000,IF(BL403 &lt; 50000000,E,0)))))</f>
        <v>#N/A</v>
      </c>
      <c r="BP403" s="57" t="e">
        <f t="shared" si="93"/>
        <v>#N/A</v>
      </c>
      <c r="BQ403" s="57" t="e">
        <f>VLOOKUP($C403,Sheet2!$A:$BN,BQ$6,0)</f>
        <v>#N/A</v>
      </c>
      <c r="BR403" s="57" t="e">
        <f>VLOOKUP($C403,Sheet2!$A:$BN,BR$6,0)</f>
        <v>#N/A</v>
      </c>
      <c r="BS403" s="60" t="e">
        <f>VLOOKUP($C403,Sheet2!$A:$BN,BS$6,0)</f>
        <v>#N/A</v>
      </c>
      <c r="BT403" s="57" t="e">
        <f>IF(AND(BQ403 &gt;= 0, BQ403 &lt;=10000000),500000,IF(AND(BQ403 &gt;= 10000000, BQ403 &lt;20000000),1000000,IF(AND(BQ403&gt;= 20000000, BQ403 &lt;30000000),1500000,IF(AND(BQ403 &gt;= 30000000, BQ403 &lt;50000000),2000000,IF(BQ403 &lt; 50000000,E,0)))))</f>
        <v>#N/A</v>
      </c>
      <c r="BU403" s="57" t="e">
        <f t="shared" si="94"/>
        <v>#N/A</v>
      </c>
      <c r="BV403" s="57" t="e">
        <f>VLOOKUP($C403,Sheet2!$A:$BN,BV$6,0)</f>
        <v>#N/A</v>
      </c>
      <c r="BW403" s="57" t="e">
        <f>VLOOKUP($C403,Sheet2!$A:$BN,BW$6,0)</f>
        <v>#N/A</v>
      </c>
      <c r="BX403" s="60" t="e">
        <f>VLOOKUP($C403,Sheet2!$A:$BN,BX$6,0)</f>
        <v>#N/A</v>
      </c>
      <c r="BY403" s="57" t="e">
        <f>IF(AND(BV403 &gt;= 0, BV403 &lt;=10000000),500000,IF(AND(BV403 &gt;= 10000000, BV403 &lt;20000000),1000000,IF(AND(BV403&gt;= 20000000, BV403 &lt;30000000),1500000,IF(AND(BV403 &gt;= 30000000, BV403 &lt;50000000),2000000,IF(BV403 &lt; 50000000,E,0)))))</f>
        <v>#N/A</v>
      </c>
      <c r="BZ403" s="57" t="e">
        <f t="shared" si="95"/>
        <v>#N/A</v>
      </c>
      <c r="CA403" s="57" t="e">
        <f>VLOOKUP($C403,Sheet2!$A:$BN,CA$6,0)</f>
        <v>#N/A</v>
      </c>
      <c r="CB403" s="57" t="e">
        <f>VLOOKUP($C403,Sheet2!$A:$BN,CB$6,0)</f>
        <v>#N/A</v>
      </c>
      <c r="CC403" s="60" t="e">
        <f>VLOOKUP($C403,Sheet2!$A:$BN,CC$6,0)</f>
        <v>#N/A</v>
      </c>
      <c r="CD403" s="57" t="e">
        <f>IF(AND(CA403 &gt;= 0, CA403 &lt;=10000000),500000,IF(AND(CA403 &gt;= 10000000, CA403 &lt;20000000),1000000,IF(AND(CA403&gt;= 20000000, CA403 &lt;30000000),1500000,IF(AND(CA403 &gt;= 30000000, CA403 &lt;50000000),2000000,IF(CA403 &lt; 50000000,E,0)))))</f>
        <v>#N/A</v>
      </c>
      <c r="CE403" s="57" t="e">
        <f t="shared" si="96"/>
        <v>#N/A</v>
      </c>
    </row>
    <row r="404" spans="1:83">
      <c r="A404" s="21" t="s">
        <v>649</v>
      </c>
      <c r="B404" s="21" t="s">
        <v>709</v>
      </c>
      <c r="C404" s="22" t="s">
        <v>710</v>
      </c>
      <c r="D404" s="57">
        <v>0</v>
      </c>
      <c r="E404" s="57">
        <f t="shared" si="97"/>
        <v>0</v>
      </c>
      <c r="F404" s="19">
        <v>0</v>
      </c>
      <c r="G404" s="19">
        <v>0</v>
      </c>
      <c r="H404" s="19">
        <v>0</v>
      </c>
      <c r="I404" s="19">
        <v>0</v>
      </c>
      <c r="J404" s="19">
        <v>0</v>
      </c>
      <c r="K404" s="19">
        <v>0</v>
      </c>
      <c r="L404" s="19">
        <v>0</v>
      </c>
      <c r="M404" s="19">
        <v>0</v>
      </c>
      <c r="N404" s="19">
        <v>0</v>
      </c>
      <c r="O404" s="19">
        <v>0</v>
      </c>
      <c r="P404" s="19">
        <v>0</v>
      </c>
      <c r="Q404" s="19">
        <v>0</v>
      </c>
      <c r="S404" s="57" t="e">
        <f>VLOOKUP($C404,Sheet2!$A:$BN,S$6,0)</f>
        <v>#N/A</v>
      </c>
      <c r="T404" s="57" t="e">
        <f>VLOOKUP($C404,Sheet2!$A:$BN,T$6,0)</f>
        <v>#N/A</v>
      </c>
      <c r="U404" s="60" t="e">
        <f>VLOOKUP($C404,Sheet2!$A:$BN,U$6,0)</f>
        <v>#N/A</v>
      </c>
      <c r="V404" s="57" t="e">
        <f>IF(AND(S404 &gt;= 0, S404 &lt;=10000000),500000,IF(AND(S404 &gt;= 10000000, S404 &lt;20000000),1000000,IF(AND(S404&gt;= 20000000, S404 &lt;30000000),1500000,IF(AND(S404 &gt;= 30000000, S404 &lt;50000000),2000000,IF(S404 &lt; 50000000,E,0)))))</f>
        <v>#N/A</v>
      </c>
      <c r="W404" s="57" t="e">
        <f t="shared" si="84"/>
        <v>#N/A</v>
      </c>
      <c r="X404" s="57" t="e">
        <f>VLOOKUP($C404,Sheet2!$A:$BN,X$6,0)</f>
        <v>#N/A</v>
      </c>
      <c r="Y404" s="57" t="e">
        <f>VLOOKUP($C404,Sheet2!$A:$BN,Y$6,0)</f>
        <v>#N/A</v>
      </c>
      <c r="Z404" s="60" t="e">
        <f>VLOOKUP($C404,Sheet2!$A:$BN,Z$6,0)</f>
        <v>#N/A</v>
      </c>
      <c r="AA404" s="57" t="e">
        <f>IF(AND(X404 &gt;= 0, X404 &lt;=10000000),500000,IF(AND(X404 &gt;= 10000000, X404 &lt;20000000),1000000,IF(AND(X404&gt;= 20000000, X404 &lt;30000000),1500000,IF(AND(X404 &gt;= 30000000, X404 &lt;50000000),2000000,IF(X404 &lt; 50000000,E,0)))))</f>
        <v>#N/A</v>
      </c>
      <c r="AB404" s="57" t="e">
        <f t="shared" si="85"/>
        <v>#N/A</v>
      </c>
      <c r="AC404" s="57" t="e">
        <f>VLOOKUP($C404,Sheet2!$A:$BN,AC$6,0)</f>
        <v>#N/A</v>
      </c>
      <c r="AD404" s="57" t="e">
        <f>VLOOKUP($C404,Sheet2!$A:$BN,AD$6,0)</f>
        <v>#N/A</v>
      </c>
      <c r="AE404" s="60" t="e">
        <f>VLOOKUP($C404,Sheet2!$A:$BN,AE$6,0)</f>
        <v>#N/A</v>
      </c>
      <c r="AF404" s="57" t="e">
        <f>IF(AND(AC404 &gt;= 0, AC404 &lt;=10000000),500000,IF(AND(AC404 &gt;= 10000000, AC404 &lt;20000000),1000000,IF(AND(AC404&gt;= 20000000, AC404 &lt;30000000),1500000,IF(AND(AC404 &gt;= 30000000, AC404 &lt;50000000),2000000,IF(AC404 &lt; 50000000,E,0)))))</f>
        <v>#N/A</v>
      </c>
      <c r="AG404" s="57" t="e">
        <f t="shared" si="86"/>
        <v>#N/A</v>
      </c>
      <c r="AH404" s="57" t="e">
        <f>VLOOKUP($C404,Sheet2!$A:$BN,AH$6,0)</f>
        <v>#N/A</v>
      </c>
      <c r="AI404" s="57" t="e">
        <f>VLOOKUP($C404,Sheet2!$A:$BN,AI$6,0)</f>
        <v>#N/A</v>
      </c>
      <c r="AJ404" s="60" t="e">
        <f>VLOOKUP($C404,Sheet2!$A:$BN,AJ$6,0)</f>
        <v>#N/A</v>
      </c>
      <c r="AK404" s="57" t="e">
        <f>IF(AND(AH404 &gt;= 0, AH404 &lt;=10000000),500000,IF(AND(AH404 &gt;= 10000000, AH404 &lt;20000000),1000000,IF(AND(AH404&gt;= 20000000, AH404 &lt;30000000),1500000,IF(AND(AH404 &gt;= 30000000, AH404 &lt;50000000),2000000,IF(AH404 &lt; 50000000,E,0)))))</f>
        <v>#N/A</v>
      </c>
      <c r="AL404" s="57" t="e">
        <f t="shared" si="87"/>
        <v>#N/A</v>
      </c>
      <c r="AM404" s="57" t="e">
        <f>VLOOKUP($C404,Sheet2!$A:$BN,AM$6,0)</f>
        <v>#N/A</v>
      </c>
      <c r="AN404" s="57" t="e">
        <f>VLOOKUP($C404,Sheet2!$A:$BN,AN$6,0)</f>
        <v>#N/A</v>
      </c>
      <c r="AO404" s="60" t="e">
        <f>VLOOKUP($C404,Sheet2!$A:$BN,AO$6,0)</f>
        <v>#N/A</v>
      </c>
      <c r="AP404" s="57" t="e">
        <f>IF(AND(AM404 &gt;= 0, AM404 &lt;=10000000),500000,IF(AND(AM404 &gt;= 10000000, AM404 &lt;20000000),1000000,IF(AND(AM404&gt;= 20000000, AM404 &lt;30000000),1500000,IF(AND(AM404 &gt;= 30000000, AM404 &lt;50000000),2000000,IF(AM404 &lt; 50000000,E,0)))))</f>
        <v>#N/A</v>
      </c>
      <c r="AQ404" s="57" t="e">
        <f t="shared" si="88"/>
        <v>#N/A</v>
      </c>
      <c r="AR404" s="57" t="e">
        <f>VLOOKUP($C404,Sheet2!$A:$BN,AR$6,0)</f>
        <v>#N/A</v>
      </c>
      <c r="AS404" s="57" t="e">
        <f>VLOOKUP($C404,Sheet2!$A:$BN,AS$6,0)</f>
        <v>#N/A</v>
      </c>
      <c r="AT404" s="60" t="e">
        <f>VLOOKUP($C404,Sheet2!$A:$BN,AT$6,0)</f>
        <v>#N/A</v>
      </c>
      <c r="AU404" s="57" t="e">
        <f>IF(AND(AR404 &gt;= 0, AR404 &lt;=10000000),500000,IF(AND(AR404 &gt;= 10000000, AR404 &lt;20000000),1000000,IF(AND(AR404&gt;= 20000000, AR404 &lt;30000000),1500000,IF(AND(AR404 &gt;= 30000000, AR404 &lt;50000000),2000000,IF(AR404 &lt; 50000000,E,0)))))</f>
        <v>#N/A</v>
      </c>
      <c r="AV404" s="57" t="e">
        <f t="shared" si="89"/>
        <v>#N/A</v>
      </c>
      <c r="AW404" s="57" t="e">
        <f>VLOOKUP($C404,Sheet2!$A:$BN,AW$6,0)</f>
        <v>#N/A</v>
      </c>
      <c r="AX404" s="57" t="e">
        <f>VLOOKUP($C404,Sheet2!$A:$BN,AX$6,0)</f>
        <v>#N/A</v>
      </c>
      <c r="AY404" s="60" t="e">
        <f>VLOOKUP($C404,Sheet2!$A:$BN,AY$6,0)</f>
        <v>#N/A</v>
      </c>
      <c r="AZ404" s="57" t="e">
        <f>IF(AND(AW404 &gt;= 0, AW404 &lt;=10000000),500000,IF(AND(AW404 &gt;= 10000000, AW404 &lt;20000000),1000000,IF(AND(AW404&gt;= 20000000, AW404 &lt;30000000),1500000,IF(AND(AW404 &gt;= 30000000, AW404 &lt;50000000),2000000,IF(AW404 &lt; 50000000,E,0)))))</f>
        <v>#N/A</v>
      </c>
      <c r="BA404" s="57" t="e">
        <f t="shared" si="90"/>
        <v>#N/A</v>
      </c>
      <c r="BB404" s="57" t="e">
        <f>VLOOKUP($C404,Sheet2!$A:$BN,BB$6,0)</f>
        <v>#N/A</v>
      </c>
      <c r="BC404" s="57" t="e">
        <f>VLOOKUP($C404,Sheet2!$A:$BN,BC$6,0)</f>
        <v>#N/A</v>
      </c>
      <c r="BD404" s="60" t="e">
        <f>VLOOKUP($C404,Sheet2!$A:$BN,BD$6,0)</f>
        <v>#N/A</v>
      </c>
      <c r="BE404" s="57" t="e">
        <f>IF(AND(BB404 &gt;= 0, BB404 &lt;=10000000),500000,IF(AND(BB404 &gt;= 10000000, BB404 &lt;20000000),1000000,IF(AND(BB404&gt;= 20000000, BB404 &lt;30000000),1500000,IF(AND(BB404 &gt;= 30000000, BB404 &lt;50000000),2000000,IF(BB404 &lt; 50000000,E,0)))))</f>
        <v>#N/A</v>
      </c>
      <c r="BF404" s="57" t="e">
        <f t="shared" si="91"/>
        <v>#N/A</v>
      </c>
      <c r="BG404" s="57" t="e">
        <f>VLOOKUP($C404,Sheet2!$A:$BN,BG$6,0)</f>
        <v>#N/A</v>
      </c>
      <c r="BH404" s="57" t="e">
        <f>VLOOKUP($C404,Sheet2!$A:$BN,BH$6,0)</f>
        <v>#N/A</v>
      </c>
      <c r="BI404" s="60" t="e">
        <f>VLOOKUP($C404,Sheet2!$A:$BN,BI$6,0)</f>
        <v>#N/A</v>
      </c>
      <c r="BJ404" s="57" t="e">
        <f>IF(AND(BG404 &gt;= 0, BG404 &lt;=10000000),500000,IF(AND(BG404 &gt;= 10000000, BG404 &lt;20000000),1000000,IF(AND(BG404&gt;= 20000000, BG404 &lt;30000000),1500000,IF(AND(BG404 &gt;= 30000000, BG404 &lt;50000000),2000000,IF(BG404 &lt; 50000000,E,0)))))</f>
        <v>#N/A</v>
      </c>
      <c r="BK404" s="57" t="e">
        <f t="shared" si="92"/>
        <v>#N/A</v>
      </c>
      <c r="BL404" s="57" t="e">
        <f>VLOOKUP($C404,Sheet2!$A:$BN,BL$6,0)</f>
        <v>#N/A</v>
      </c>
      <c r="BM404" s="57" t="e">
        <f>VLOOKUP($C404,Sheet2!$A:$BN,BM$6,0)</f>
        <v>#N/A</v>
      </c>
      <c r="BN404" s="60" t="e">
        <f>VLOOKUP($C404,Sheet2!$A:$BN,BN$6,0)</f>
        <v>#N/A</v>
      </c>
      <c r="BO404" s="57" t="e">
        <f>IF(AND(BL404 &gt;= 0, BL404 &lt;=10000000),500000,IF(AND(BL404 &gt;= 10000000, BL404 &lt;20000000),1000000,IF(AND(BL404&gt;= 20000000, BL404 &lt;30000000),1500000,IF(AND(BL404 &gt;= 30000000, BL404 &lt;50000000),2000000,IF(BL404 &lt; 50000000,E,0)))))</f>
        <v>#N/A</v>
      </c>
      <c r="BP404" s="57" t="e">
        <f t="shared" si="93"/>
        <v>#N/A</v>
      </c>
      <c r="BQ404" s="57" t="e">
        <f>VLOOKUP($C404,Sheet2!$A:$BN,BQ$6,0)</f>
        <v>#N/A</v>
      </c>
      <c r="BR404" s="57" t="e">
        <f>VLOOKUP($C404,Sheet2!$A:$BN,BR$6,0)</f>
        <v>#N/A</v>
      </c>
      <c r="BS404" s="60" t="e">
        <f>VLOOKUP($C404,Sheet2!$A:$BN,BS$6,0)</f>
        <v>#N/A</v>
      </c>
      <c r="BT404" s="57" t="e">
        <f>IF(AND(BQ404 &gt;= 0, BQ404 &lt;=10000000),500000,IF(AND(BQ404 &gt;= 10000000, BQ404 &lt;20000000),1000000,IF(AND(BQ404&gt;= 20000000, BQ404 &lt;30000000),1500000,IF(AND(BQ404 &gt;= 30000000, BQ404 &lt;50000000),2000000,IF(BQ404 &lt; 50000000,E,0)))))</f>
        <v>#N/A</v>
      </c>
      <c r="BU404" s="57" t="e">
        <f t="shared" si="94"/>
        <v>#N/A</v>
      </c>
      <c r="BV404" s="57" t="e">
        <f>VLOOKUP($C404,Sheet2!$A:$BN,BV$6,0)</f>
        <v>#N/A</v>
      </c>
      <c r="BW404" s="57" t="e">
        <f>VLOOKUP($C404,Sheet2!$A:$BN,BW$6,0)</f>
        <v>#N/A</v>
      </c>
      <c r="BX404" s="60" t="e">
        <f>VLOOKUP($C404,Sheet2!$A:$BN,BX$6,0)</f>
        <v>#N/A</v>
      </c>
      <c r="BY404" s="57" t="e">
        <f>IF(AND(BV404 &gt;= 0, BV404 &lt;=10000000),500000,IF(AND(BV404 &gt;= 10000000, BV404 &lt;20000000),1000000,IF(AND(BV404&gt;= 20000000, BV404 &lt;30000000),1500000,IF(AND(BV404 &gt;= 30000000, BV404 &lt;50000000),2000000,IF(BV404 &lt; 50000000,E,0)))))</f>
        <v>#N/A</v>
      </c>
      <c r="BZ404" s="57" t="e">
        <f t="shared" si="95"/>
        <v>#N/A</v>
      </c>
      <c r="CA404" s="57" t="e">
        <f>VLOOKUP($C404,Sheet2!$A:$BN,CA$6,0)</f>
        <v>#N/A</v>
      </c>
      <c r="CB404" s="57" t="e">
        <f>VLOOKUP($C404,Sheet2!$A:$BN,CB$6,0)</f>
        <v>#N/A</v>
      </c>
      <c r="CC404" s="60" t="e">
        <f>VLOOKUP($C404,Sheet2!$A:$BN,CC$6,0)</f>
        <v>#N/A</v>
      </c>
      <c r="CD404" s="57" t="e">
        <f>IF(AND(CA404 &gt;= 0, CA404 &lt;=10000000),500000,IF(AND(CA404 &gt;= 10000000, CA404 &lt;20000000),1000000,IF(AND(CA404&gt;= 20000000, CA404 &lt;30000000),1500000,IF(AND(CA404 &gt;= 30000000, CA404 &lt;50000000),2000000,IF(CA404 &lt; 50000000,E,0)))))</f>
        <v>#N/A</v>
      </c>
      <c r="CE404" s="57" t="e">
        <f t="shared" si="96"/>
        <v>#N/A</v>
      </c>
    </row>
    <row r="405" spans="1:83">
      <c r="A405" s="21" t="s">
        <v>649</v>
      </c>
      <c r="B405" s="21" t="s">
        <v>711</v>
      </c>
      <c r="C405" s="22" t="s">
        <v>712</v>
      </c>
      <c r="D405" s="57">
        <v>0</v>
      </c>
      <c r="E405" s="57">
        <f t="shared" si="97"/>
        <v>0</v>
      </c>
      <c r="F405" s="19">
        <v>0</v>
      </c>
      <c r="G405" s="19">
        <v>0</v>
      </c>
      <c r="H405" s="19">
        <v>0</v>
      </c>
      <c r="I405" s="19">
        <v>0</v>
      </c>
      <c r="J405" s="19">
        <v>0</v>
      </c>
      <c r="K405" s="19">
        <v>0</v>
      </c>
      <c r="L405" s="19">
        <v>0</v>
      </c>
      <c r="M405" s="19">
        <v>0</v>
      </c>
      <c r="N405" s="19">
        <v>6600000</v>
      </c>
      <c r="O405" s="19">
        <v>6300000</v>
      </c>
      <c r="P405" s="19">
        <v>5400000</v>
      </c>
      <c r="Q405" s="19">
        <v>4800000</v>
      </c>
      <c r="S405" s="57" t="e">
        <f>VLOOKUP($C405,Sheet2!$A:$BN,S$6,0)</f>
        <v>#N/A</v>
      </c>
      <c r="T405" s="57" t="e">
        <f>VLOOKUP($C405,Sheet2!$A:$BN,T$6,0)</f>
        <v>#N/A</v>
      </c>
      <c r="U405" s="60" t="e">
        <f>VLOOKUP($C405,Sheet2!$A:$BN,U$6,0)</f>
        <v>#N/A</v>
      </c>
      <c r="V405" s="57" t="e">
        <f>IF(AND(S405 &gt;= 0, S405 &lt;=10000000),500000,IF(AND(S405 &gt;= 10000000, S405 &lt;20000000),1000000,IF(AND(S405&gt;= 20000000, S405 &lt;30000000),1500000,IF(AND(S405 &gt;= 30000000, S405 &lt;50000000),2000000,IF(S405 &lt; 50000000,E,0)))))</f>
        <v>#N/A</v>
      </c>
      <c r="W405" s="57" t="e">
        <f t="shared" si="84"/>
        <v>#N/A</v>
      </c>
      <c r="X405" s="57" t="e">
        <f>VLOOKUP($C405,Sheet2!$A:$BN,X$6,0)</f>
        <v>#N/A</v>
      </c>
      <c r="Y405" s="57" t="e">
        <f>VLOOKUP($C405,Sheet2!$A:$BN,Y$6,0)</f>
        <v>#N/A</v>
      </c>
      <c r="Z405" s="60" t="e">
        <f>VLOOKUP($C405,Sheet2!$A:$BN,Z$6,0)</f>
        <v>#N/A</v>
      </c>
      <c r="AA405" s="57" t="e">
        <f>IF(AND(X405 &gt;= 0, X405 &lt;=10000000),500000,IF(AND(X405 &gt;= 10000000, X405 &lt;20000000),1000000,IF(AND(X405&gt;= 20000000, X405 &lt;30000000),1500000,IF(AND(X405 &gt;= 30000000, X405 &lt;50000000),2000000,IF(X405 &lt; 50000000,E,0)))))</f>
        <v>#N/A</v>
      </c>
      <c r="AB405" s="57" t="e">
        <f t="shared" si="85"/>
        <v>#N/A</v>
      </c>
      <c r="AC405" s="57" t="e">
        <f>VLOOKUP($C405,Sheet2!$A:$BN,AC$6,0)</f>
        <v>#N/A</v>
      </c>
      <c r="AD405" s="57" t="e">
        <f>VLOOKUP($C405,Sheet2!$A:$BN,AD$6,0)</f>
        <v>#N/A</v>
      </c>
      <c r="AE405" s="60" t="e">
        <f>VLOOKUP($C405,Sheet2!$A:$BN,AE$6,0)</f>
        <v>#N/A</v>
      </c>
      <c r="AF405" s="57" t="e">
        <f>IF(AND(AC405 &gt;= 0, AC405 &lt;=10000000),500000,IF(AND(AC405 &gt;= 10000000, AC405 &lt;20000000),1000000,IF(AND(AC405&gt;= 20000000, AC405 &lt;30000000),1500000,IF(AND(AC405 &gt;= 30000000, AC405 &lt;50000000),2000000,IF(AC405 &lt; 50000000,E,0)))))</f>
        <v>#N/A</v>
      </c>
      <c r="AG405" s="57" t="e">
        <f t="shared" si="86"/>
        <v>#N/A</v>
      </c>
      <c r="AH405" s="57" t="e">
        <f>VLOOKUP($C405,Sheet2!$A:$BN,AH$6,0)</f>
        <v>#N/A</v>
      </c>
      <c r="AI405" s="57" t="e">
        <f>VLOOKUP($C405,Sheet2!$A:$BN,AI$6,0)</f>
        <v>#N/A</v>
      </c>
      <c r="AJ405" s="60" t="e">
        <f>VLOOKUP($C405,Sheet2!$A:$BN,AJ$6,0)</f>
        <v>#N/A</v>
      </c>
      <c r="AK405" s="57" t="e">
        <f>IF(AND(AH405 &gt;= 0, AH405 &lt;=10000000),500000,IF(AND(AH405 &gt;= 10000000, AH405 &lt;20000000),1000000,IF(AND(AH405&gt;= 20000000, AH405 &lt;30000000),1500000,IF(AND(AH405 &gt;= 30000000, AH405 &lt;50000000),2000000,IF(AH405 &lt; 50000000,E,0)))))</f>
        <v>#N/A</v>
      </c>
      <c r="AL405" s="57" t="e">
        <f t="shared" si="87"/>
        <v>#N/A</v>
      </c>
      <c r="AM405" s="57" t="e">
        <f>VLOOKUP($C405,Sheet2!$A:$BN,AM$6,0)</f>
        <v>#N/A</v>
      </c>
      <c r="AN405" s="57" t="e">
        <f>VLOOKUP($C405,Sheet2!$A:$BN,AN$6,0)</f>
        <v>#N/A</v>
      </c>
      <c r="AO405" s="60" t="e">
        <f>VLOOKUP($C405,Sheet2!$A:$BN,AO$6,0)</f>
        <v>#N/A</v>
      </c>
      <c r="AP405" s="57" t="e">
        <f>IF(AND(AM405 &gt;= 0, AM405 &lt;=10000000),500000,IF(AND(AM405 &gt;= 10000000, AM405 &lt;20000000),1000000,IF(AND(AM405&gt;= 20000000, AM405 &lt;30000000),1500000,IF(AND(AM405 &gt;= 30000000, AM405 &lt;50000000),2000000,IF(AM405 &lt; 50000000,E,0)))))</f>
        <v>#N/A</v>
      </c>
      <c r="AQ405" s="57" t="e">
        <f t="shared" si="88"/>
        <v>#N/A</v>
      </c>
      <c r="AR405" s="57" t="e">
        <f>VLOOKUP($C405,Sheet2!$A:$BN,AR$6,0)</f>
        <v>#N/A</v>
      </c>
      <c r="AS405" s="57" t="e">
        <f>VLOOKUP($C405,Sheet2!$A:$BN,AS$6,0)</f>
        <v>#N/A</v>
      </c>
      <c r="AT405" s="60" t="e">
        <f>VLOOKUP($C405,Sheet2!$A:$BN,AT$6,0)</f>
        <v>#N/A</v>
      </c>
      <c r="AU405" s="57" t="e">
        <f>IF(AND(AR405 &gt;= 0, AR405 &lt;=10000000),500000,IF(AND(AR405 &gt;= 10000000, AR405 &lt;20000000),1000000,IF(AND(AR405&gt;= 20000000, AR405 &lt;30000000),1500000,IF(AND(AR405 &gt;= 30000000, AR405 &lt;50000000),2000000,IF(AR405 &lt; 50000000,E,0)))))</f>
        <v>#N/A</v>
      </c>
      <c r="AV405" s="57" t="e">
        <f t="shared" si="89"/>
        <v>#N/A</v>
      </c>
      <c r="AW405" s="57" t="e">
        <f>VLOOKUP($C405,Sheet2!$A:$BN,AW$6,0)</f>
        <v>#N/A</v>
      </c>
      <c r="AX405" s="57" t="e">
        <f>VLOOKUP($C405,Sheet2!$A:$BN,AX$6,0)</f>
        <v>#N/A</v>
      </c>
      <c r="AY405" s="60" t="e">
        <f>VLOOKUP($C405,Sheet2!$A:$BN,AY$6,0)</f>
        <v>#N/A</v>
      </c>
      <c r="AZ405" s="57" t="e">
        <f>IF(AND(AW405 &gt;= 0, AW405 &lt;=10000000),500000,IF(AND(AW405 &gt;= 10000000, AW405 &lt;20000000),1000000,IF(AND(AW405&gt;= 20000000, AW405 &lt;30000000),1500000,IF(AND(AW405 &gt;= 30000000, AW405 &lt;50000000),2000000,IF(AW405 &lt; 50000000,E,0)))))</f>
        <v>#N/A</v>
      </c>
      <c r="BA405" s="57" t="e">
        <f t="shared" si="90"/>
        <v>#N/A</v>
      </c>
      <c r="BB405" s="57" t="e">
        <f>VLOOKUP($C405,Sheet2!$A:$BN,BB$6,0)</f>
        <v>#N/A</v>
      </c>
      <c r="BC405" s="57" t="e">
        <f>VLOOKUP($C405,Sheet2!$A:$BN,BC$6,0)</f>
        <v>#N/A</v>
      </c>
      <c r="BD405" s="60" t="e">
        <f>VLOOKUP($C405,Sheet2!$A:$BN,BD$6,0)</f>
        <v>#N/A</v>
      </c>
      <c r="BE405" s="57" t="e">
        <f>IF(AND(BB405 &gt;= 0, BB405 &lt;=10000000),500000,IF(AND(BB405 &gt;= 10000000, BB405 &lt;20000000),1000000,IF(AND(BB405&gt;= 20000000, BB405 &lt;30000000),1500000,IF(AND(BB405 &gt;= 30000000, BB405 &lt;50000000),2000000,IF(BB405 &lt; 50000000,E,0)))))</f>
        <v>#N/A</v>
      </c>
      <c r="BF405" s="57" t="e">
        <f t="shared" si="91"/>
        <v>#N/A</v>
      </c>
      <c r="BG405" s="57" t="e">
        <f>VLOOKUP($C405,Sheet2!$A:$BN,BG$6,0)</f>
        <v>#N/A</v>
      </c>
      <c r="BH405" s="57" t="e">
        <f>VLOOKUP($C405,Sheet2!$A:$BN,BH$6,0)</f>
        <v>#N/A</v>
      </c>
      <c r="BI405" s="60" t="e">
        <f>VLOOKUP($C405,Sheet2!$A:$BN,BI$6,0)</f>
        <v>#N/A</v>
      </c>
      <c r="BJ405" s="57" t="e">
        <f>IF(AND(BG405 &gt;= 0, BG405 &lt;=10000000),500000,IF(AND(BG405 &gt;= 10000000, BG405 &lt;20000000),1000000,IF(AND(BG405&gt;= 20000000, BG405 &lt;30000000),1500000,IF(AND(BG405 &gt;= 30000000, BG405 &lt;50000000),2000000,IF(BG405 &lt; 50000000,E,0)))))</f>
        <v>#N/A</v>
      </c>
      <c r="BK405" s="57" t="e">
        <f t="shared" si="92"/>
        <v>#N/A</v>
      </c>
      <c r="BL405" s="57" t="e">
        <f>VLOOKUP($C405,Sheet2!$A:$BN,BL$6,0)</f>
        <v>#N/A</v>
      </c>
      <c r="BM405" s="57" t="e">
        <f>VLOOKUP($C405,Sheet2!$A:$BN,BM$6,0)</f>
        <v>#N/A</v>
      </c>
      <c r="BN405" s="60" t="e">
        <f>VLOOKUP($C405,Sheet2!$A:$BN,BN$6,0)</f>
        <v>#N/A</v>
      </c>
      <c r="BO405" s="57" t="e">
        <f>IF(AND(BL405 &gt;= 0, BL405 &lt;=10000000),500000,IF(AND(BL405 &gt;= 10000000, BL405 &lt;20000000),1000000,IF(AND(BL405&gt;= 20000000, BL405 &lt;30000000),1500000,IF(AND(BL405 &gt;= 30000000, BL405 &lt;50000000),2000000,IF(BL405 &lt; 50000000,E,0)))))</f>
        <v>#N/A</v>
      </c>
      <c r="BP405" s="57" t="e">
        <f t="shared" si="93"/>
        <v>#N/A</v>
      </c>
      <c r="BQ405" s="57" t="e">
        <f>VLOOKUP($C405,Sheet2!$A:$BN,BQ$6,0)</f>
        <v>#N/A</v>
      </c>
      <c r="BR405" s="57" t="e">
        <f>VLOOKUP($C405,Sheet2!$A:$BN,BR$6,0)</f>
        <v>#N/A</v>
      </c>
      <c r="BS405" s="60" t="e">
        <f>VLOOKUP($C405,Sheet2!$A:$BN,BS$6,0)</f>
        <v>#N/A</v>
      </c>
      <c r="BT405" s="57" t="e">
        <f>IF(AND(BQ405 &gt;= 0, BQ405 &lt;=10000000),500000,IF(AND(BQ405 &gt;= 10000000, BQ405 &lt;20000000),1000000,IF(AND(BQ405&gt;= 20000000, BQ405 &lt;30000000),1500000,IF(AND(BQ405 &gt;= 30000000, BQ405 &lt;50000000),2000000,IF(BQ405 &lt; 50000000,E,0)))))</f>
        <v>#N/A</v>
      </c>
      <c r="BU405" s="57" t="e">
        <f t="shared" si="94"/>
        <v>#N/A</v>
      </c>
      <c r="BV405" s="57" t="e">
        <f>VLOOKUP($C405,Sheet2!$A:$BN,BV$6,0)</f>
        <v>#N/A</v>
      </c>
      <c r="BW405" s="57" t="e">
        <f>VLOOKUP($C405,Sheet2!$A:$BN,BW$6,0)</f>
        <v>#N/A</v>
      </c>
      <c r="BX405" s="60" t="e">
        <f>VLOOKUP($C405,Sheet2!$A:$BN,BX$6,0)</f>
        <v>#N/A</v>
      </c>
      <c r="BY405" s="57" t="e">
        <f>IF(AND(BV405 &gt;= 0, BV405 &lt;=10000000),500000,IF(AND(BV405 &gt;= 10000000, BV405 &lt;20000000),1000000,IF(AND(BV405&gt;= 20000000, BV405 &lt;30000000),1500000,IF(AND(BV405 &gt;= 30000000, BV405 &lt;50000000),2000000,IF(BV405 &lt; 50000000,E,0)))))</f>
        <v>#N/A</v>
      </c>
      <c r="BZ405" s="57" t="e">
        <f t="shared" si="95"/>
        <v>#N/A</v>
      </c>
      <c r="CA405" s="57" t="e">
        <f>VLOOKUP($C405,Sheet2!$A:$BN,CA$6,0)</f>
        <v>#N/A</v>
      </c>
      <c r="CB405" s="57" t="e">
        <f>VLOOKUP($C405,Sheet2!$A:$BN,CB$6,0)</f>
        <v>#N/A</v>
      </c>
      <c r="CC405" s="60" t="e">
        <f>VLOOKUP($C405,Sheet2!$A:$BN,CC$6,0)</f>
        <v>#N/A</v>
      </c>
      <c r="CD405" s="57" t="e">
        <f>IF(AND(CA405 &gt;= 0, CA405 &lt;=10000000),500000,IF(AND(CA405 &gt;= 10000000, CA405 &lt;20000000),1000000,IF(AND(CA405&gt;= 20000000, CA405 &lt;30000000),1500000,IF(AND(CA405 &gt;= 30000000, CA405 &lt;50000000),2000000,IF(CA405 &lt; 50000000,E,0)))))</f>
        <v>#N/A</v>
      </c>
      <c r="CE405" s="57" t="e">
        <f t="shared" si="96"/>
        <v>#N/A</v>
      </c>
    </row>
    <row r="406" spans="1:83">
      <c r="A406" s="21" t="s">
        <v>649</v>
      </c>
      <c r="B406" s="21" t="s">
        <v>711</v>
      </c>
      <c r="C406" s="22" t="s">
        <v>713</v>
      </c>
      <c r="D406" s="57">
        <v>0</v>
      </c>
      <c r="E406" s="57">
        <f t="shared" si="97"/>
        <v>0</v>
      </c>
      <c r="F406" s="19">
        <v>0</v>
      </c>
      <c r="G406" s="19">
        <v>0</v>
      </c>
      <c r="H406" s="19">
        <v>0</v>
      </c>
      <c r="I406" s="19">
        <v>0</v>
      </c>
      <c r="J406" s="19">
        <v>0</v>
      </c>
      <c r="K406" s="19">
        <v>0</v>
      </c>
      <c r="L406" s="19">
        <v>0</v>
      </c>
      <c r="M406" s="19">
        <v>0</v>
      </c>
      <c r="N406" s="19">
        <v>6600000</v>
      </c>
      <c r="O406" s="19">
        <v>6300000</v>
      </c>
      <c r="P406" s="19">
        <v>5400000</v>
      </c>
      <c r="Q406" s="19">
        <v>4800000</v>
      </c>
      <c r="S406" s="57" t="e">
        <f>VLOOKUP($C406,Sheet2!$A:$BN,S$6,0)</f>
        <v>#N/A</v>
      </c>
      <c r="T406" s="57" t="e">
        <f>VLOOKUP($C406,Sheet2!$A:$BN,T$6,0)</f>
        <v>#N/A</v>
      </c>
      <c r="U406" s="60" t="e">
        <f>VLOOKUP($C406,Sheet2!$A:$BN,U$6,0)</f>
        <v>#N/A</v>
      </c>
      <c r="V406" s="57" t="e">
        <f>IF(AND(S406 &gt;= 0, S406 &lt;=10000000),500000,IF(AND(S406 &gt;= 10000000, S406 &lt;20000000),1000000,IF(AND(S406&gt;= 20000000, S406 &lt;30000000),1500000,IF(AND(S406 &gt;= 30000000, S406 &lt;50000000),2000000,IF(S406 &lt; 50000000,E,0)))))</f>
        <v>#N/A</v>
      </c>
      <c r="W406" s="57" t="e">
        <f t="shared" si="84"/>
        <v>#N/A</v>
      </c>
      <c r="X406" s="57" t="e">
        <f>VLOOKUP($C406,Sheet2!$A:$BN,X$6,0)</f>
        <v>#N/A</v>
      </c>
      <c r="Y406" s="57" t="e">
        <f>VLOOKUP($C406,Sheet2!$A:$BN,Y$6,0)</f>
        <v>#N/A</v>
      </c>
      <c r="Z406" s="60" t="e">
        <f>VLOOKUP($C406,Sheet2!$A:$BN,Z$6,0)</f>
        <v>#N/A</v>
      </c>
      <c r="AA406" s="57" t="e">
        <f>IF(AND(X406 &gt;= 0, X406 &lt;=10000000),500000,IF(AND(X406 &gt;= 10000000, X406 &lt;20000000),1000000,IF(AND(X406&gt;= 20000000, X406 &lt;30000000),1500000,IF(AND(X406 &gt;= 30000000, X406 &lt;50000000),2000000,IF(X406 &lt; 50000000,E,0)))))</f>
        <v>#N/A</v>
      </c>
      <c r="AB406" s="57" t="e">
        <f t="shared" si="85"/>
        <v>#N/A</v>
      </c>
      <c r="AC406" s="57" t="e">
        <f>VLOOKUP($C406,Sheet2!$A:$BN,AC$6,0)</f>
        <v>#N/A</v>
      </c>
      <c r="AD406" s="57" t="e">
        <f>VLOOKUP($C406,Sheet2!$A:$BN,AD$6,0)</f>
        <v>#N/A</v>
      </c>
      <c r="AE406" s="60" t="e">
        <f>VLOOKUP($C406,Sheet2!$A:$BN,AE$6,0)</f>
        <v>#N/A</v>
      </c>
      <c r="AF406" s="57" t="e">
        <f>IF(AND(AC406 &gt;= 0, AC406 &lt;=10000000),500000,IF(AND(AC406 &gt;= 10000000, AC406 &lt;20000000),1000000,IF(AND(AC406&gt;= 20000000, AC406 &lt;30000000),1500000,IF(AND(AC406 &gt;= 30000000, AC406 &lt;50000000),2000000,IF(AC406 &lt; 50000000,E,0)))))</f>
        <v>#N/A</v>
      </c>
      <c r="AG406" s="57" t="e">
        <f t="shared" si="86"/>
        <v>#N/A</v>
      </c>
      <c r="AH406" s="57" t="e">
        <f>VLOOKUP($C406,Sheet2!$A:$BN,AH$6,0)</f>
        <v>#N/A</v>
      </c>
      <c r="AI406" s="57" t="e">
        <f>VLOOKUP($C406,Sheet2!$A:$BN,AI$6,0)</f>
        <v>#N/A</v>
      </c>
      <c r="AJ406" s="60" t="e">
        <f>VLOOKUP($C406,Sheet2!$A:$BN,AJ$6,0)</f>
        <v>#N/A</v>
      </c>
      <c r="AK406" s="57" t="e">
        <f>IF(AND(AH406 &gt;= 0, AH406 &lt;=10000000),500000,IF(AND(AH406 &gt;= 10000000, AH406 &lt;20000000),1000000,IF(AND(AH406&gt;= 20000000, AH406 &lt;30000000),1500000,IF(AND(AH406 &gt;= 30000000, AH406 &lt;50000000),2000000,IF(AH406 &lt; 50000000,E,0)))))</f>
        <v>#N/A</v>
      </c>
      <c r="AL406" s="57" t="e">
        <f t="shared" si="87"/>
        <v>#N/A</v>
      </c>
      <c r="AM406" s="57" t="e">
        <f>VLOOKUP($C406,Sheet2!$A:$BN,AM$6,0)</f>
        <v>#N/A</v>
      </c>
      <c r="AN406" s="57" t="e">
        <f>VLOOKUP($C406,Sheet2!$A:$BN,AN$6,0)</f>
        <v>#N/A</v>
      </c>
      <c r="AO406" s="60" t="e">
        <f>VLOOKUP($C406,Sheet2!$A:$BN,AO$6,0)</f>
        <v>#N/A</v>
      </c>
      <c r="AP406" s="57" t="e">
        <f>IF(AND(AM406 &gt;= 0, AM406 &lt;=10000000),500000,IF(AND(AM406 &gt;= 10000000, AM406 &lt;20000000),1000000,IF(AND(AM406&gt;= 20000000, AM406 &lt;30000000),1500000,IF(AND(AM406 &gt;= 30000000, AM406 &lt;50000000),2000000,IF(AM406 &lt; 50000000,E,0)))))</f>
        <v>#N/A</v>
      </c>
      <c r="AQ406" s="57" t="e">
        <f t="shared" si="88"/>
        <v>#N/A</v>
      </c>
      <c r="AR406" s="57" t="e">
        <f>VLOOKUP($C406,Sheet2!$A:$BN,AR$6,0)</f>
        <v>#N/A</v>
      </c>
      <c r="AS406" s="57" t="e">
        <f>VLOOKUP($C406,Sheet2!$A:$BN,AS$6,0)</f>
        <v>#N/A</v>
      </c>
      <c r="AT406" s="60" t="e">
        <f>VLOOKUP($C406,Sheet2!$A:$BN,AT$6,0)</f>
        <v>#N/A</v>
      </c>
      <c r="AU406" s="57" t="e">
        <f>IF(AND(AR406 &gt;= 0, AR406 &lt;=10000000),500000,IF(AND(AR406 &gt;= 10000000, AR406 &lt;20000000),1000000,IF(AND(AR406&gt;= 20000000, AR406 &lt;30000000),1500000,IF(AND(AR406 &gt;= 30000000, AR406 &lt;50000000),2000000,IF(AR406 &lt; 50000000,E,0)))))</f>
        <v>#N/A</v>
      </c>
      <c r="AV406" s="57" t="e">
        <f t="shared" si="89"/>
        <v>#N/A</v>
      </c>
      <c r="AW406" s="57" t="e">
        <f>VLOOKUP($C406,Sheet2!$A:$BN,AW$6,0)</f>
        <v>#N/A</v>
      </c>
      <c r="AX406" s="57" t="e">
        <f>VLOOKUP($C406,Sheet2!$A:$BN,AX$6,0)</f>
        <v>#N/A</v>
      </c>
      <c r="AY406" s="60" t="e">
        <f>VLOOKUP($C406,Sheet2!$A:$BN,AY$6,0)</f>
        <v>#N/A</v>
      </c>
      <c r="AZ406" s="57" t="e">
        <f>IF(AND(AW406 &gt;= 0, AW406 &lt;=10000000),500000,IF(AND(AW406 &gt;= 10000000, AW406 &lt;20000000),1000000,IF(AND(AW406&gt;= 20000000, AW406 &lt;30000000),1500000,IF(AND(AW406 &gt;= 30000000, AW406 &lt;50000000),2000000,IF(AW406 &lt; 50000000,E,0)))))</f>
        <v>#N/A</v>
      </c>
      <c r="BA406" s="57" t="e">
        <f t="shared" si="90"/>
        <v>#N/A</v>
      </c>
      <c r="BB406" s="57" t="e">
        <f>VLOOKUP($C406,Sheet2!$A:$BN,BB$6,0)</f>
        <v>#N/A</v>
      </c>
      <c r="BC406" s="57" t="e">
        <f>VLOOKUP($C406,Sheet2!$A:$BN,BC$6,0)</f>
        <v>#N/A</v>
      </c>
      <c r="BD406" s="60" t="e">
        <f>VLOOKUP($C406,Sheet2!$A:$BN,BD$6,0)</f>
        <v>#N/A</v>
      </c>
      <c r="BE406" s="57" t="e">
        <f>IF(AND(BB406 &gt;= 0, BB406 &lt;=10000000),500000,IF(AND(BB406 &gt;= 10000000, BB406 &lt;20000000),1000000,IF(AND(BB406&gt;= 20000000, BB406 &lt;30000000),1500000,IF(AND(BB406 &gt;= 30000000, BB406 &lt;50000000),2000000,IF(BB406 &lt; 50000000,E,0)))))</f>
        <v>#N/A</v>
      </c>
      <c r="BF406" s="57" t="e">
        <f t="shared" si="91"/>
        <v>#N/A</v>
      </c>
      <c r="BG406" s="57" t="e">
        <f>VLOOKUP($C406,Sheet2!$A:$BN,BG$6,0)</f>
        <v>#N/A</v>
      </c>
      <c r="BH406" s="57" t="e">
        <f>VLOOKUP($C406,Sheet2!$A:$BN,BH$6,0)</f>
        <v>#N/A</v>
      </c>
      <c r="BI406" s="60" t="e">
        <f>VLOOKUP($C406,Sheet2!$A:$BN,BI$6,0)</f>
        <v>#N/A</v>
      </c>
      <c r="BJ406" s="57" t="e">
        <f>IF(AND(BG406 &gt;= 0, BG406 &lt;=10000000),500000,IF(AND(BG406 &gt;= 10000000, BG406 &lt;20000000),1000000,IF(AND(BG406&gt;= 20000000, BG406 &lt;30000000),1500000,IF(AND(BG406 &gt;= 30000000, BG406 &lt;50000000),2000000,IF(BG406 &lt; 50000000,E,0)))))</f>
        <v>#N/A</v>
      </c>
      <c r="BK406" s="57" t="e">
        <f t="shared" si="92"/>
        <v>#N/A</v>
      </c>
      <c r="BL406" s="57" t="e">
        <f>VLOOKUP($C406,Sheet2!$A:$BN,BL$6,0)</f>
        <v>#N/A</v>
      </c>
      <c r="BM406" s="57" t="e">
        <f>VLOOKUP($C406,Sheet2!$A:$BN,BM$6,0)</f>
        <v>#N/A</v>
      </c>
      <c r="BN406" s="60" t="e">
        <f>VLOOKUP($C406,Sheet2!$A:$BN,BN$6,0)</f>
        <v>#N/A</v>
      </c>
      <c r="BO406" s="57" t="e">
        <f>IF(AND(BL406 &gt;= 0, BL406 &lt;=10000000),500000,IF(AND(BL406 &gt;= 10000000, BL406 &lt;20000000),1000000,IF(AND(BL406&gt;= 20000000, BL406 &lt;30000000),1500000,IF(AND(BL406 &gt;= 30000000, BL406 &lt;50000000),2000000,IF(BL406 &lt; 50000000,E,0)))))</f>
        <v>#N/A</v>
      </c>
      <c r="BP406" s="57" t="e">
        <f t="shared" si="93"/>
        <v>#N/A</v>
      </c>
      <c r="BQ406" s="57" t="e">
        <f>VLOOKUP($C406,Sheet2!$A:$BN,BQ$6,0)</f>
        <v>#N/A</v>
      </c>
      <c r="BR406" s="57" t="e">
        <f>VLOOKUP($C406,Sheet2!$A:$BN,BR$6,0)</f>
        <v>#N/A</v>
      </c>
      <c r="BS406" s="60" t="e">
        <f>VLOOKUP($C406,Sheet2!$A:$BN,BS$6,0)</f>
        <v>#N/A</v>
      </c>
      <c r="BT406" s="57" t="e">
        <f>IF(AND(BQ406 &gt;= 0, BQ406 &lt;=10000000),500000,IF(AND(BQ406 &gt;= 10000000, BQ406 &lt;20000000),1000000,IF(AND(BQ406&gt;= 20000000, BQ406 &lt;30000000),1500000,IF(AND(BQ406 &gt;= 30000000, BQ406 &lt;50000000),2000000,IF(BQ406 &lt; 50000000,E,0)))))</f>
        <v>#N/A</v>
      </c>
      <c r="BU406" s="57" t="e">
        <f t="shared" si="94"/>
        <v>#N/A</v>
      </c>
      <c r="BV406" s="57" t="e">
        <f>VLOOKUP($C406,Sheet2!$A:$BN,BV$6,0)</f>
        <v>#N/A</v>
      </c>
      <c r="BW406" s="57" t="e">
        <f>VLOOKUP($C406,Sheet2!$A:$BN,BW$6,0)</f>
        <v>#N/A</v>
      </c>
      <c r="BX406" s="60" t="e">
        <f>VLOOKUP($C406,Sheet2!$A:$BN,BX$6,0)</f>
        <v>#N/A</v>
      </c>
      <c r="BY406" s="57" t="e">
        <f>IF(AND(BV406 &gt;= 0, BV406 &lt;=10000000),500000,IF(AND(BV406 &gt;= 10000000, BV406 &lt;20000000),1000000,IF(AND(BV406&gt;= 20000000, BV406 &lt;30000000),1500000,IF(AND(BV406 &gt;= 30000000, BV406 &lt;50000000),2000000,IF(BV406 &lt; 50000000,E,0)))))</f>
        <v>#N/A</v>
      </c>
      <c r="BZ406" s="57" t="e">
        <f t="shared" si="95"/>
        <v>#N/A</v>
      </c>
      <c r="CA406" s="57" t="e">
        <f>VLOOKUP($C406,Sheet2!$A:$BN,CA$6,0)</f>
        <v>#N/A</v>
      </c>
      <c r="CB406" s="57" t="e">
        <f>VLOOKUP($C406,Sheet2!$A:$BN,CB$6,0)</f>
        <v>#N/A</v>
      </c>
      <c r="CC406" s="60" t="e">
        <f>VLOOKUP($C406,Sheet2!$A:$BN,CC$6,0)</f>
        <v>#N/A</v>
      </c>
      <c r="CD406" s="57" t="e">
        <f>IF(AND(CA406 &gt;= 0, CA406 &lt;=10000000),500000,IF(AND(CA406 &gt;= 10000000, CA406 &lt;20000000),1000000,IF(AND(CA406&gt;= 20000000, CA406 &lt;30000000),1500000,IF(AND(CA406 &gt;= 30000000, CA406 &lt;50000000),2000000,IF(CA406 &lt; 50000000,E,0)))))</f>
        <v>#N/A</v>
      </c>
      <c r="CE406" s="57" t="e">
        <f t="shared" si="96"/>
        <v>#N/A</v>
      </c>
    </row>
    <row r="407" spans="1:83">
      <c r="A407" s="21" t="s">
        <v>649</v>
      </c>
      <c r="B407" s="21" t="s">
        <v>714</v>
      </c>
      <c r="C407" s="22" t="s">
        <v>715</v>
      </c>
      <c r="D407" s="57">
        <v>25180000</v>
      </c>
      <c r="E407" s="57">
        <f t="shared" si="97"/>
        <v>9180000</v>
      </c>
      <c r="F407" s="19">
        <v>16000000</v>
      </c>
      <c r="G407" s="19">
        <v>15300000</v>
      </c>
      <c r="H407" s="19">
        <v>15000000</v>
      </c>
      <c r="I407" s="19">
        <v>14300000</v>
      </c>
      <c r="J407" s="19">
        <v>13600000</v>
      </c>
      <c r="K407" s="19">
        <v>12500000</v>
      </c>
      <c r="L407" s="19">
        <v>10800000</v>
      </c>
      <c r="M407" s="19">
        <v>9500000</v>
      </c>
      <c r="N407" s="19">
        <v>0</v>
      </c>
      <c r="O407" s="19">
        <v>0</v>
      </c>
      <c r="P407" s="19">
        <v>0</v>
      </c>
      <c r="Q407" s="19">
        <v>0</v>
      </c>
      <c r="S407" s="57" t="e">
        <f>VLOOKUP($C407,Sheet2!$A:$BN,S$6,0)</f>
        <v>#N/A</v>
      </c>
      <c r="T407" s="57" t="e">
        <f>VLOOKUP($C407,Sheet2!$A:$BN,T$6,0)</f>
        <v>#N/A</v>
      </c>
      <c r="U407" s="60" t="e">
        <f>VLOOKUP($C407,Sheet2!$A:$BN,U$6,0)</f>
        <v>#N/A</v>
      </c>
      <c r="V407" s="57" t="e">
        <f>IF(AND(S407 &gt;= 0, S407 &lt;=10000000),500000,IF(AND(S407 &gt;= 10000000, S407 &lt;20000000),1000000,IF(AND(S407&gt;= 20000000, S407 &lt;30000000),1500000,IF(AND(S407 &gt;= 30000000, S407 &lt;50000000),2000000,IF(S407 &lt; 50000000,E,0)))))</f>
        <v>#N/A</v>
      </c>
      <c r="W407" s="57" t="e">
        <f t="shared" si="84"/>
        <v>#N/A</v>
      </c>
      <c r="X407" s="57" t="e">
        <f>VLOOKUP($C407,Sheet2!$A:$BN,X$6,0)</f>
        <v>#N/A</v>
      </c>
      <c r="Y407" s="57" t="e">
        <f>VLOOKUP($C407,Sheet2!$A:$BN,Y$6,0)</f>
        <v>#N/A</v>
      </c>
      <c r="Z407" s="60" t="e">
        <f>VLOOKUP($C407,Sheet2!$A:$BN,Z$6,0)</f>
        <v>#N/A</v>
      </c>
      <c r="AA407" s="57" t="e">
        <f>IF(AND(X407 &gt;= 0, X407 &lt;=10000000),500000,IF(AND(X407 &gt;= 10000000, X407 &lt;20000000),1000000,IF(AND(X407&gt;= 20000000, X407 &lt;30000000),1500000,IF(AND(X407 &gt;= 30000000, X407 &lt;50000000),2000000,IF(X407 &lt; 50000000,E,0)))))</f>
        <v>#N/A</v>
      </c>
      <c r="AB407" s="57" t="e">
        <f t="shared" si="85"/>
        <v>#N/A</v>
      </c>
      <c r="AC407" s="57" t="e">
        <f>VLOOKUP($C407,Sheet2!$A:$BN,AC$6,0)</f>
        <v>#N/A</v>
      </c>
      <c r="AD407" s="57" t="e">
        <f>VLOOKUP($C407,Sheet2!$A:$BN,AD$6,0)</f>
        <v>#N/A</v>
      </c>
      <c r="AE407" s="60" t="e">
        <f>VLOOKUP($C407,Sheet2!$A:$BN,AE$6,0)</f>
        <v>#N/A</v>
      </c>
      <c r="AF407" s="57" t="e">
        <f>IF(AND(AC407 &gt;= 0, AC407 &lt;=10000000),500000,IF(AND(AC407 &gt;= 10000000, AC407 &lt;20000000),1000000,IF(AND(AC407&gt;= 20000000, AC407 &lt;30000000),1500000,IF(AND(AC407 &gt;= 30000000, AC407 &lt;50000000),2000000,IF(AC407 &lt; 50000000,E,0)))))</f>
        <v>#N/A</v>
      </c>
      <c r="AG407" s="57" t="e">
        <f t="shared" si="86"/>
        <v>#N/A</v>
      </c>
      <c r="AH407" s="57" t="e">
        <f>VLOOKUP($C407,Sheet2!$A:$BN,AH$6,0)</f>
        <v>#N/A</v>
      </c>
      <c r="AI407" s="57" t="e">
        <f>VLOOKUP($C407,Sheet2!$A:$BN,AI$6,0)</f>
        <v>#N/A</v>
      </c>
      <c r="AJ407" s="60" t="e">
        <f>VLOOKUP($C407,Sheet2!$A:$BN,AJ$6,0)</f>
        <v>#N/A</v>
      </c>
      <c r="AK407" s="57" t="e">
        <f>IF(AND(AH407 &gt;= 0, AH407 &lt;=10000000),500000,IF(AND(AH407 &gt;= 10000000, AH407 &lt;20000000),1000000,IF(AND(AH407&gt;= 20000000, AH407 &lt;30000000),1500000,IF(AND(AH407 &gt;= 30000000, AH407 &lt;50000000),2000000,IF(AH407 &lt; 50000000,E,0)))))</f>
        <v>#N/A</v>
      </c>
      <c r="AL407" s="57" t="e">
        <f t="shared" si="87"/>
        <v>#N/A</v>
      </c>
      <c r="AM407" s="57" t="e">
        <f>VLOOKUP($C407,Sheet2!$A:$BN,AM$6,0)</f>
        <v>#N/A</v>
      </c>
      <c r="AN407" s="57" t="e">
        <f>VLOOKUP($C407,Sheet2!$A:$BN,AN$6,0)</f>
        <v>#N/A</v>
      </c>
      <c r="AO407" s="60" t="e">
        <f>VLOOKUP($C407,Sheet2!$A:$BN,AO$6,0)</f>
        <v>#N/A</v>
      </c>
      <c r="AP407" s="57" t="e">
        <f>IF(AND(AM407 &gt;= 0, AM407 &lt;=10000000),500000,IF(AND(AM407 &gt;= 10000000, AM407 &lt;20000000),1000000,IF(AND(AM407&gt;= 20000000, AM407 &lt;30000000),1500000,IF(AND(AM407 &gt;= 30000000, AM407 &lt;50000000),2000000,IF(AM407 &lt; 50000000,E,0)))))</f>
        <v>#N/A</v>
      </c>
      <c r="AQ407" s="57" t="e">
        <f t="shared" si="88"/>
        <v>#N/A</v>
      </c>
      <c r="AR407" s="57" t="e">
        <f>VLOOKUP($C407,Sheet2!$A:$BN,AR$6,0)</f>
        <v>#N/A</v>
      </c>
      <c r="AS407" s="57" t="e">
        <f>VLOOKUP($C407,Sheet2!$A:$BN,AS$6,0)</f>
        <v>#N/A</v>
      </c>
      <c r="AT407" s="60" t="e">
        <f>VLOOKUP($C407,Sheet2!$A:$BN,AT$6,0)</f>
        <v>#N/A</v>
      </c>
      <c r="AU407" s="57" t="e">
        <f>IF(AND(AR407 &gt;= 0, AR407 &lt;=10000000),500000,IF(AND(AR407 &gt;= 10000000, AR407 &lt;20000000),1000000,IF(AND(AR407&gt;= 20000000, AR407 &lt;30000000),1500000,IF(AND(AR407 &gt;= 30000000, AR407 &lt;50000000),2000000,IF(AR407 &lt; 50000000,E,0)))))</f>
        <v>#N/A</v>
      </c>
      <c r="AV407" s="57" t="e">
        <f t="shared" si="89"/>
        <v>#N/A</v>
      </c>
      <c r="AW407" s="57" t="e">
        <f>VLOOKUP($C407,Sheet2!$A:$BN,AW$6,0)</f>
        <v>#N/A</v>
      </c>
      <c r="AX407" s="57" t="e">
        <f>VLOOKUP($C407,Sheet2!$A:$BN,AX$6,0)</f>
        <v>#N/A</v>
      </c>
      <c r="AY407" s="60" t="e">
        <f>VLOOKUP($C407,Sheet2!$A:$BN,AY$6,0)</f>
        <v>#N/A</v>
      </c>
      <c r="AZ407" s="57" t="e">
        <f>IF(AND(AW407 &gt;= 0, AW407 &lt;=10000000),500000,IF(AND(AW407 &gt;= 10000000, AW407 &lt;20000000),1000000,IF(AND(AW407&gt;= 20000000, AW407 &lt;30000000),1500000,IF(AND(AW407 &gt;= 30000000, AW407 &lt;50000000),2000000,IF(AW407 &lt; 50000000,E,0)))))</f>
        <v>#N/A</v>
      </c>
      <c r="BA407" s="57" t="e">
        <f t="shared" si="90"/>
        <v>#N/A</v>
      </c>
      <c r="BB407" s="57" t="e">
        <f>VLOOKUP($C407,Sheet2!$A:$BN,BB$6,0)</f>
        <v>#N/A</v>
      </c>
      <c r="BC407" s="57" t="e">
        <f>VLOOKUP($C407,Sheet2!$A:$BN,BC$6,0)</f>
        <v>#N/A</v>
      </c>
      <c r="BD407" s="60" t="e">
        <f>VLOOKUP($C407,Sheet2!$A:$BN,BD$6,0)</f>
        <v>#N/A</v>
      </c>
      <c r="BE407" s="57" t="e">
        <f>IF(AND(BB407 &gt;= 0, BB407 &lt;=10000000),500000,IF(AND(BB407 &gt;= 10000000, BB407 &lt;20000000),1000000,IF(AND(BB407&gt;= 20000000, BB407 &lt;30000000),1500000,IF(AND(BB407 &gt;= 30000000, BB407 &lt;50000000),2000000,IF(BB407 &lt; 50000000,E,0)))))</f>
        <v>#N/A</v>
      </c>
      <c r="BF407" s="57" t="e">
        <f t="shared" si="91"/>
        <v>#N/A</v>
      </c>
      <c r="BG407" s="57" t="e">
        <f>VLOOKUP($C407,Sheet2!$A:$BN,BG$6,0)</f>
        <v>#N/A</v>
      </c>
      <c r="BH407" s="57" t="e">
        <f>VLOOKUP($C407,Sheet2!$A:$BN,BH$6,0)</f>
        <v>#N/A</v>
      </c>
      <c r="BI407" s="60" t="e">
        <f>VLOOKUP($C407,Sheet2!$A:$BN,BI$6,0)</f>
        <v>#N/A</v>
      </c>
      <c r="BJ407" s="57" t="e">
        <f>IF(AND(BG407 &gt;= 0, BG407 &lt;=10000000),500000,IF(AND(BG407 &gt;= 10000000, BG407 &lt;20000000),1000000,IF(AND(BG407&gt;= 20000000, BG407 &lt;30000000),1500000,IF(AND(BG407 &gt;= 30000000, BG407 &lt;50000000),2000000,IF(BG407 &lt; 50000000,E,0)))))</f>
        <v>#N/A</v>
      </c>
      <c r="BK407" s="57" t="e">
        <f t="shared" si="92"/>
        <v>#N/A</v>
      </c>
      <c r="BL407" s="57" t="e">
        <f>VLOOKUP($C407,Sheet2!$A:$BN,BL$6,0)</f>
        <v>#N/A</v>
      </c>
      <c r="BM407" s="57" t="e">
        <f>VLOOKUP($C407,Sheet2!$A:$BN,BM$6,0)</f>
        <v>#N/A</v>
      </c>
      <c r="BN407" s="60" t="e">
        <f>VLOOKUP($C407,Sheet2!$A:$BN,BN$6,0)</f>
        <v>#N/A</v>
      </c>
      <c r="BO407" s="57" t="e">
        <f>IF(AND(BL407 &gt;= 0, BL407 &lt;=10000000),500000,IF(AND(BL407 &gt;= 10000000, BL407 &lt;20000000),1000000,IF(AND(BL407&gt;= 20000000, BL407 &lt;30000000),1500000,IF(AND(BL407 &gt;= 30000000, BL407 &lt;50000000),2000000,IF(BL407 &lt; 50000000,E,0)))))</f>
        <v>#N/A</v>
      </c>
      <c r="BP407" s="57" t="e">
        <f t="shared" si="93"/>
        <v>#N/A</v>
      </c>
      <c r="BQ407" s="57" t="e">
        <f>VLOOKUP($C407,Sheet2!$A:$BN,BQ$6,0)</f>
        <v>#N/A</v>
      </c>
      <c r="BR407" s="57" t="e">
        <f>VLOOKUP($C407,Sheet2!$A:$BN,BR$6,0)</f>
        <v>#N/A</v>
      </c>
      <c r="BS407" s="60" t="e">
        <f>VLOOKUP($C407,Sheet2!$A:$BN,BS$6,0)</f>
        <v>#N/A</v>
      </c>
      <c r="BT407" s="57" t="e">
        <f>IF(AND(BQ407 &gt;= 0, BQ407 &lt;=10000000),500000,IF(AND(BQ407 &gt;= 10000000, BQ407 &lt;20000000),1000000,IF(AND(BQ407&gt;= 20000000, BQ407 &lt;30000000),1500000,IF(AND(BQ407 &gt;= 30000000, BQ407 &lt;50000000),2000000,IF(BQ407 &lt; 50000000,E,0)))))</f>
        <v>#N/A</v>
      </c>
      <c r="BU407" s="57" t="e">
        <f t="shared" si="94"/>
        <v>#N/A</v>
      </c>
      <c r="BV407" s="57" t="e">
        <f>VLOOKUP($C407,Sheet2!$A:$BN,BV$6,0)</f>
        <v>#N/A</v>
      </c>
      <c r="BW407" s="57" t="e">
        <f>VLOOKUP($C407,Sheet2!$A:$BN,BW$6,0)</f>
        <v>#N/A</v>
      </c>
      <c r="BX407" s="60" t="e">
        <f>VLOOKUP($C407,Sheet2!$A:$BN,BX$6,0)</f>
        <v>#N/A</v>
      </c>
      <c r="BY407" s="57" t="e">
        <f>IF(AND(BV407 &gt;= 0, BV407 &lt;=10000000),500000,IF(AND(BV407 &gt;= 10000000, BV407 &lt;20000000),1000000,IF(AND(BV407&gt;= 20000000, BV407 &lt;30000000),1500000,IF(AND(BV407 &gt;= 30000000, BV407 &lt;50000000),2000000,IF(BV407 &lt; 50000000,E,0)))))</f>
        <v>#N/A</v>
      </c>
      <c r="BZ407" s="57" t="e">
        <f t="shared" si="95"/>
        <v>#N/A</v>
      </c>
      <c r="CA407" s="57" t="e">
        <f>VLOOKUP($C407,Sheet2!$A:$BN,CA$6,0)</f>
        <v>#N/A</v>
      </c>
      <c r="CB407" s="57" t="e">
        <f>VLOOKUP($C407,Sheet2!$A:$BN,CB$6,0)</f>
        <v>#N/A</v>
      </c>
      <c r="CC407" s="60" t="e">
        <f>VLOOKUP($C407,Sheet2!$A:$BN,CC$6,0)</f>
        <v>#N/A</v>
      </c>
      <c r="CD407" s="57" t="e">
        <f>IF(AND(CA407 &gt;= 0, CA407 &lt;=10000000),500000,IF(AND(CA407 &gt;= 10000000, CA407 &lt;20000000),1000000,IF(AND(CA407&gt;= 20000000, CA407 &lt;30000000),1500000,IF(AND(CA407 &gt;= 30000000, CA407 &lt;50000000),2000000,IF(CA407 &lt; 50000000,E,0)))))</f>
        <v>#N/A</v>
      </c>
      <c r="CE407" s="57" t="e">
        <f t="shared" si="96"/>
        <v>#N/A</v>
      </c>
    </row>
    <row r="408" spans="1:83">
      <c r="A408" s="21" t="s">
        <v>649</v>
      </c>
      <c r="B408" s="21" t="s">
        <v>716</v>
      </c>
      <c r="C408" s="22" t="s">
        <v>717</v>
      </c>
      <c r="D408" s="57">
        <v>0</v>
      </c>
      <c r="E408" s="57">
        <f t="shared" si="97"/>
        <v>0</v>
      </c>
      <c r="F408" s="19">
        <v>0</v>
      </c>
      <c r="G408" s="19">
        <v>0</v>
      </c>
      <c r="H408" s="19">
        <v>0</v>
      </c>
      <c r="I408" s="19">
        <v>0</v>
      </c>
      <c r="J408" s="19">
        <v>0</v>
      </c>
      <c r="K408" s="19">
        <v>0</v>
      </c>
      <c r="L408" s="19">
        <v>0</v>
      </c>
      <c r="M408" s="19">
        <v>0</v>
      </c>
      <c r="N408" s="19">
        <v>0</v>
      </c>
      <c r="O408" s="19">
        <v>0</v>
      </c>
      <c r="P408" s="19">
        <v>0</v>
      </c>
      <c r="Q408" s="19">
        <v>0</v>
      </c>
      <c r="S408" s="57" t="e">
        <f>VLOOKUP($C408,Sheet2!$A:$BN,S$6,0)</f>
        <v>#N/A</v>
      </c>
      <c r="T408" s="57" t="e">
        <f>VLOOKUP($C408,Sheet2!$A:$BN,T$6,0)</f>
        <v>#N/A</v>
      </c>
      <c r="U408" s="60" t="e">
        <f>VLOOKUP($C408,Sheet2!$A:$BN,U$6,0)</f>
        <v>#N/A</v>
      </c>
      <c r="V408" s="57" t="e">
        <f>IF(AND(S408 &gt;= 0, S408 &lt;=10000000),500000,IF(AND(S408 &gt;= 10000000, S408 &lt;20000000),1000000,IF(AND(S408&gt;= 20000000, S408 &lt;30000000),1500000,IF(AND(S408 &gt;= 30000000, S408 &lt;50000000),2000000,IF(S408 &lt; 50000000,E,0)))))</f>
        <v>#N/A</v>
      </c>
      <c r="W408" s="57" t="e">
        <f t="shared" si="84"/>
        <v>#N/A</v>
      </c>
      <c r="X408" s="57" t="e">
        <f>VLOOKUP($C408,Sheet2!$A:$BN,X$6,0)</f>
        <v>#N/A</v>
      </c>
      <c r="Y408" s="57" t="e">
        <f>VLOOKUP($C408,Sheet2!$A:$BN,Y$6,0)</f>
        <v>#N/A</v>
      </c>
      <c r="Z408" s="60" t="e">
        <f>VLOOKUP($C408,Sheet2!$A:$BN,Z$6,0)</f>
        <v>#N/A</v>
      </c>
      <c r="AA408" s="57" t="e">
        <f>IF(AND(X408 &gt;= 0, X408 &lt;=10000000),500000,IF(AND(X408 &gt;= 10000000, X408 &lt;20000000),1000000,IF(AND(X408&gt;= 20000000, X408 &lt;30000000),1500000,IF(AND(X408 &gt;= 30000000, X408 &lt;50000000),2000000,IF(X408 &lt; 50000000,E,0)))))</f>
        <v>#N/A</v>
      </c>
      <c r="AB408" s="57" t="e">
        <f t="shared" si="85"/>
        <v>#N/A</v>
      </c>
      <c r="AC408" s="57" t="e">
        <f>VLOOKUP($C408,Sheet2!$A:$BN,AC$6,0)</f>
        <v>#N/A</v>
      </c>
      <c r="AD408" s="57" t="e">
        <f>VLOOKUP($C408,Sheet2!$A:$BN,AD$6,0)</f>
        <v>#N/A</v>
      </c>
      <c r="AE408" s="60" t="e">
        <f>VLOOKUP($C408,Sheet2!$A:$BN,AE$6,0)</f>
        <v>#N/A</v>
      </c>
      <c r="AF408" s="57" t="e">
        <f>IF(AND(AC408 &gt;= 0, AC408 &lt;=10000000),500000,IF(AND(AC408 &gt;= 10000000, AC408 &lt;20000000),1000000,IF(AND(AC408&gt;= 20000000, AC408 &lt;30000000),1500000,IF(AND(AC408 &gt;= 30000000, AC408 &lt;50000000),2000000,IF(AC408 &lt; 50000000,E,0)))))</f>
        <v>#N/A</v>
      </c>
      <c r="AG408" s="57" t="e">
        <f t="shared" si="86"/>
        <v>#N/A</v>
      </c>
      <c r="AH408" s="57" t="e">
        <f>VLOOKUP($C408,Sheet2!$A:$BN,AH$6,0)</f>
        <v>#N/A</v>
      </c>
      <c r="AI408" s="57" t="e">
        <f>VLOOKUP($C408,Sheet2!$A:$BN,AI$6,0)</f>
        <v>#N/A</v>
      </c>
      <c r="AJ408" s="60" t="e">
        <f>VLOOKUP($C408,Sheet2!$A:$BN,AJ$6,0)</f>
        <v>#N/A</v>
      </c>
      <c r="AK408" s="57" t="e">
        <f>IF(AND(AH408 &gt;= 0, AH408 &lt;=10000000),500000,IF(AND(AH408 &gt;= 10000000, AH408 &lt;20000000),1000000,IF(AND(AH408&gt;= 20000000, AH408 &lt;30000000),1500000,IF(AND(AH408 &gt;= 30000000, AH408 &lt;50000000),2000000,IF(AH408 &lt; 50000000,E,0)))))</f>
        <v>#N/A</v>
      </c>
      <c r="AL408" s="57" t="e">
        <f t="shared" si="87"/>
        <v>#N/A</v>
      </c>
      <c r="AM408" s="57" t="e">
        <f>VLOOKUP($C408,Sheet2!$A:$BN,AM$6,0)</f>
        <v>#N/A</v>
      </c>
      <c r="AN408" s="57" t="e">
        <f>VLOOKUP($C408,Sheet2!$A:$BN,AN$6,0)</f>
        <v>#N/A</v>
      </c>
      <c r="AO408" s="60" t="e">
        <f>VLOOKUP($C408,Sheet2!$A:$BN,AO$6,0)</f>
        <v>#N/A</v>
      </c>
      <c r="AP408" s="57" t="e">
        <f>IF(AND(AM408 &gt;= 0, AM408 &lt;=10000000),500000,IF(AND(AM408 &gt;= 10000000, AM408 &lt;20000000),1000000,IF(AND(AM408&gt;= 20000000, AM408 &lt;30000000),1500000,IF(AND(AM408 &gt;= 30000000, AM408 &lt;50000000),2000000,IF(AM408 &lt; 50000000,E,0)))))</f>
        <v>#N/A</v>
      </c>
      <c r="AQ408" s="57" t="e">
        <f t="shared" si="88"/>
        <v>#N/A</v>
      </c>
      <c r="AR408" s="57" t="e">
        <f>VLOOKUP($C408,Sheet2!$A:$BN,AR$6,0)</f>
        <v>#N/A</v>
      </c>
      <c r="AS408" s="57" t="e">
        <f>VLOOKUP($C408,Sheet2!$A:$BN,AS$6,0)</f>
        <v>#N/A</v>
      </c>
      <c r="AT408" s="60" t="e">
        <f>VLOOKUP($C408,Sheet2!$A:$BN,AT$6,0)</f>
        <v>#N/A</v>
      </c>
      <c r="AU408" s="57" t="e">
        <f>IF(AND(AR408 &gt;= 0, AR408 &lt;=10000000),500000,IF(AND(AR408 &gt;= 10000000, AR408 &lt;20000000),1000000,IF(AND(AR408&gt;= 20000000, AR408 &lt;30000000),1500000,IF(AND(AR408 &gt;= 30000000, AR408 &lt;50000000),2000000,IF(AR408 &lt; 50000000,E,0)))))</f>
        <v>#N/A</v>
      </c>
      <c r="AV408" s="57" t="e">
        <f t="shared" si="89"/>
        <v>#N/A</v>
      </c>
      <c r="AW408" s="57" t="e">
        <f>VLOOKUP($C408,Sheet2!$A:$BN,AW$6,0)</f>
        <v>#N/A</v>
      </c>
      <c r="AX408" s="57" t="e">
        <f>VLOOKUP($C408,Sheet2!$A:$BN,AX$6,0)</f>
        <v>#N/A</v>
      </c>
      <c r="AY408" s="60" t="e">
        <f>VLOOKUP($C408,Sheet2!$A:$BN,AY$6,0)</f>
        <v>#N/A</v>
      </c>
      <c r="AZ408" s="57" t="e">
        <f>IF(AND(AW408 &gt;= 0, AW408 &lt;=10000000),500000,IF(AND(AW408 &gt;= 10000000, AW408 &lt;20000000),1000000,IF(AND(AW408&gt;= 20000000, AW408 &lt;30000000),1500000,IF(AND(AW408 &gt;= 30000000, AW408 &lt;50000000),2000000,IF(AW408 &lt; 50000000,E,0)))))</f>
        <v>#N/A</v>
      </c>
      <c r="BA408" s="57" t="e">
        <f t="shared" si="90"/>
        <v>#N/A</v>
      </c>
      <c r="BB408" s="57" t="e">
        <f>VLOOKUP($C408,Sheet2!$A:$BN,BB$6,0)</f>
        <v>#N/A</v>
      </c>
      <c r="BC408" s="57" t="e">
        <f>VLOOKUP($C408,Sheet2!$A:$BN,BC$6,0)</f>
        <v>#N/A</v>
      </c>
      <c r="BD408" s="60" t="e">
        <f>VLOOKUP($C408,Sheet2!$A:$BN,BD$6,0)</f>
        <v>#N/A</v>
      </c>
      <c r="BE408" s="57" t="e">
        <f>IF(AND(BB408 &gt;= 0, BB408 &lt;=10000000),500000,IF(AND(BB408 &gt;= 10000000, BB408 &lt;20000000),1000000,IF(AND(BB408&gt;= 20000000, BB408 &lt;30000000),1500000,IF(AND(BB408 &gt;= 30000000, BB408 &lt;50000000),2000000,IF(BB408 &lt; 50000000,E,0)))))</f>
        <v>#N/A</v>
      </c>
      <c r="BF408" s="57" t="e">
        <f t="shared" si="91"/>
        <v>#N/A</v>
      </c>
      <c r="BG408" s="57" t="e">
        <f>VLOOKUP($C408,Sheet2!$A:$BN,BG$6,0)</f>
        <v>#N/A</v>
      </c>
      <c r="BH408" s="57" t="e">
        <f>VLOOKUP($C408,Sheet2!$A:$BN,BH$6,0)</f>
        <v>#N/A</v>
      </c>
      <c r="BI408" s="60" t="e">
        <f>VLOOKUP($C408,Sheet2!$A:$BN,BI$6,0)</f>
        <v>#N/A</v>
      </c>
      <c r="BJ408" s="57" t="e">
        <f>IF(AND(BG408 &gt;= 0, BG408 &lt;=10000000),500000,IF(AND(BG408 &gt;= 10000000, BG408 &lt;20000000),1000000,IF(AND(BG408&gt;= 20000000, BG408 &lt;30000000),1500000,IF(AND(BG408 &gt;= 30000000, BG408 &lt;50000000),2000000,IF(BG408 &lt; 50000000,E,0)))))</f>
        <v>#N/A</v>
      </c>
      <c r="BK408" s="57" t="e">
        <f t="shared" si="92"/>
        <v>#N/A</v>
      </c>
      <c r="BL408" s="57" t="e">
        <f>VLOOKUP($C408,Sheet2!$A:$BN,BL$6,0)</f>
        <v>#N/A</v>
      </c>
      <c r="BM408" s="57" t="e">
        <f>VLOOKUP($C408,Sheet2!$A:$BN,BM$6,0)</f>
        <v>#N/A</v>
      </c>
      <c r="BN408" s="60" t="e">
        <f>VLOOKUP($C408,Sheet2!$A:$BN,BN$6,0)</f>
        <v>#N/A</v>
      </c>
      <c r="BO408" s="57" t="e">
        <f>IF(AND(BL408 &gt;= 0, BL408 &lt;=10000000),500000,IF(AND(BL408 &gt;= 10000000, BL408 &lt;20000000),1000000,IF(AND(BL408&gt;= 20000000, BL408 &lt;30000000),1500000,IF(AND(BL408 &gt;= 30000000, BL408 &lt;50000000),2000000,IF(BL408 &lt; 50000000,E,0)))))</f>
        <v>#N/A</v>
      </c>
      <c r="BP408" s="57" t="e">
        <f t="shared" si="93"/>
        <v>#N/A</v>
      </c>
      <c r="BQ408" s="57" t="e">
        <f>VLOOKUP($C408,Sheet2!$A:$BN,BQ$6,0)</f>
        <v>#N/A</v>
      </c>
      <c r="BR408" s="57" t="e">
        <f>VLOOKUP($C408,Sheet2!$A:$BN,BR$6,0)</f>
        <v>#N/A</v>
      </c>
      <c r="BS408" s="60" t="e">
        <f>VLOOKUP($C408,Sheet2!$A:$BN,BS$6,0)</f>
        <v>#N/A</v>
      </c>
      <c r="BT408" s="57" t="e">
        <f>IF(AND(BQ408 &gt;= 0, BQ408 &lt;=10000000),500000,IF(AND(BQ408 &gt;= 10000000, BQ408 &lt;20000000),1000000,IF(AND(BQ408&gt;= 20000000, BQ408 &lt;30000000),1500000,IF(AND(BQ408 &gt;= 30000000, BQ408 &lt;50000000),2000000,IF(BQ408 &lt; 50000000,E,0)))))</f>
        <v>#N/A</v>
      </c>
      <c r="BU408" s="57" t="e">
        <f t="shared" si="94"/>
        <v>#N/A</v>
      </c>
      <c r="BV408" s="57" t="e">
        <f>VLOOKUP($C408,Sheet2!$A:$BN,BV$6,0)</f>
        <v>#N/A</v>
      </c>
      <c r="BW408" s="57" t="e">
        <f>VLOOKUP($C408,Sheet2!$A:$BN,BW$6,0)</f>
        <v>#N/A</v>
      </c>
      <c r="BX408" s="60" t="e">
        <f>VLOOKUP($C408,Sheet2!$A:$BN,BX$6,0)</f>
        <v>#N/A</v>
      </c>
      <c r="BY408" s="57" t="e">
        <f>IF(AND(BV408 &gt;= 0, BV408 &lt;=10000000),500000,IF(AND(BV408 &gt;= 10000000, BV408 &lt;20000000),1000000,IF(AND(BV408&gt;= 20000000, BV408 &lt;30000000),1500000,IF(AND(BV408 &gt;= 30000000, BV408 &lt;50000000),2000000,IF(BV408 &lt; 50000000,E,0)))))</f>
        <v>#N/A</v>
      </c>
      <c r="BZ408" s="57" t="e">
        <f t="shared" si="95"/>
        <v>#N/A</v>
      </c>
      <c r="CA408" s="57" t="e">
        <f>VLOOKUP($C408,Sheet2!$A:$BN,CA$6,0)</f>
        <v>#N/A</v>
      </c>
      <c r="CB408" s="57" t="e">
        <f>VLOOKUP($C408,Sheet2!$A:$BN,CB$6,0)</f>
        <v>#N/A</v>
      </c>
      <c r="CC408" s="60" t="e">
        <f>VLOOKUP($C408,Sheet2!$A:$BN,CC$6,0)</f>
        <v>#N/A</v>
      </c>
      <c r="CD408" s="57" t="e">
        <f>IF(AND(CA408 &gt;= 0, CA408 &lt;=10000000),500000,IF(AND(CA408 &gt;= 10000000, CA408 &lt;20000000),1000000,IF(AND(CA408&gt;= 20000000, CA408 &lt;30000000),1500000,IF(AND(CA408 &gt;= 30000000, CA408 &lt;50000000),2000000,IF(CA408 &lt; 50000000,E,0)))))</f>
        <v>#N/A</v>
      </c>
      <c r="CE408" s="57" t="e">
        <f t="shared" si="96"/>
        <v>#N/A</v>
      </c>
    </row>
    <row r="409" spans="1:83">
      <c r="A409" s="21" t="s">
        <v>649</v>
      </c>
      <c r="B409" s="21" t="s">
        <v>718</v>
      </c>
      <c r="C409" s="22" t="s">
        <v>719</v>
      </c>
      <c r="D409" s="57">
        <v>0</v>
      </c>
      <c r="E409" s="57">
        <f t="shared" si="97"/>
        <v>0</v>
      </c>
      <c r="F409" s="19">
        <v>0</v>
      </c>
      <c r="G409" s="19">
        <v>0</v>
      </c>
      <c r="H409" s="19">
        <v>0</v>
      </c>
      <c r="I409" s="19">
        <v>0</v>
      </c>
      <c r="J409" s="19">
        <v>0</v>
      </c>
      <c r="K409" s="19">
        <v>0</v>
      </c>
      <c r="L409" s="19">
        <v>0</v>
      </c>
      <c r="M409" s="19">
        <v>0</v>
      </c>
      <c r="N409" s="19">
        <v>0</v>
      </c>
      <c r="O409" s="19">
        <v>0</v>
      </c>
      <c r="P409" s="19">
        <v>0</v>
      </c>
      <c r="Q409" s="19">
        <v>0</v>
      </c>
      <c r="S409" s="57" t="e">
        <f>VLOOKUP($C409,Sheet2!$A:$BN,S$6,0)</f>
        <v>#N/A</v>
      </c>
      <c r="T409" s="57" t="e">
        <f>VLOOKUP($C409,Sheet2!$A:$BN,T$6,0)</f>
        <v>#N/A</v>
      </c>
      <c r="U409" s="60" t="e">
        <f>VLOOKUP($C409,Sheet2!$A:$BN,U$6,0)</f>
        <v>#N/A</v>
      </c>
      <c r="V409" s="57" t="e">
        <f>IF(AND(S409 &gt;= 0, S409 &lt;=10000000),500000,IF(AND(S409 &gt;= 10000000, S409 &lt;20000000),1000000,IF(AND(S409&gt;= 20000000, S409 &lt;30000000),1500000,IF(AND(S409 &gt;= 30000000, S409 &lt;50000000),2000000,IF(S409 &lt; 50000000,E,0)))))</f>
        <v>#N/A</v>
      </c>
      <c r="W409" s="57" t="e">
        <f t="shared" si="84"/>
        <v>#N/A</v>
      </c>
      <c r="X409" s="57" t="e">
        <f>VLOOKUP($C409,Sheet2!$A:$BN,X$6,0)</f>
        <v>#N/A</v>
      </c>
      <c r="Y409" s="57" t="e">
        <f>VLOOKUP($C409,Sheet2!$A:$BN,Y$6,0)</f>
        <v>#N/A</v>
      </c>
      <c r="Z409" s="60" t="e">
        <f>VLOOKUP($C409,Sheet2!$A:$BN,Z$6,0)</f>
        <v>#N/A</v>
      </c>
      <c r="AA409" s="57" t="e">
        <f>IF(AND(X409 &gt;= 0, X409 &lt;=10000000),500000,IF(AND(X409 &gt;= 10000000, X409 &lt;20000000),1000000,IF(AND(X409&gt;= 20000000, X409 &lt;30000000),1500000,IF(AND(X409 &gt;= 30000000, X409 &lt;50000000),2000000,IF(X409 &lt; 50000000,E,0)))))</f>
        <v>#N/A</v>
      </c>
      <c r="AB409" s="57" t="e">
        <f t="shared" si="85"/>
        <v>#N/A</v>
      </c>
      <c r="AC409" s="57" t="e">
        <f>VLOOKUP($C409,Sheet2!$A:$BN,AC$6,0)</f>
        <v>#N/A</v>
      </c>
      <c r="AD409" s="57" t="e">
        <f>VLOOKUP($C409,Sheet2!$A:$BN,AD$6,0)</f>
        <v>#N/A</v>
      </c>
      <c r="AE409" s="60" t="e">
        <f>VLOOKUP($C409,Sheet2!$A:$BN,AE$6,0)</f>
        <v>#N/A</v>
      </c>
      <c r="AF409" s="57" t="e">
        <f>IF(AND(AC409 &gt;= 0, AC409 &lt;=10000000),500000,IF(AND(AC409 &gt;= 10000000, AC409 &lt;20000000),1000000,IF(AND(AC409&gt;= 20000000, AC409 &lt;30000000),1500000,IF(AND(AC409 &gt;= 30000000, AC409 &lt;50000000),2000000,IF(AC409 &lt; 50000000,E,0)))))</f>
        <v>#N/A</v>
      </c>
      <c r="AG409" s="57" t="e">
        <f t="shared" si="86"/>
        <v>#N/A</v>
      </c>
      <c r="AH409" s="57" t="e">
        <f>VLOOKUP($C409,Sheet2!$A:$BN,AH$6,0)</f>
        <v>#N/A</v>
      </c>
      <c r="AI409" s="57" t="e">
        <f>VLOOKUP($C409,Sheet2!$A:$BN,AI$6,0)</f>
        <v>#N/A</v>
      </c>
      <c r="AJ409" s="60" t="e">
        <f>VLOOKUP($C409,Sheet2!$A:$BN,AJ$6,0)</f>
        <v>#N/A</v>
      </c>
      <c r="AK409" s="57" t="e">
        <f>IF(AND(AH409 &gt;= 0, AH409 &lt;=10000000),500000,IF(AND(AH409 &gt;= 10000000, AH409 &lt;20000000),1000000,IF(AND(AH409&gt;= 20000000, AH409 &lt;30000000),1500000,IF(AND(AH409 &gt;= 30000000, AH409 &lt;50000000),2000000,IF(AH409 &lt; 50000000,E,0)))))</f>
        <v>#N/A</v>
      </c>
      <c r="AL409" s="57" t="e">
        <f t="shared" si="87"/>
        <v>#N/A</v>
      </c>
      <c r="AM409" s="57" t="e">
        <f>VLOOKUP($C409,Sheet2!$A:$BN,AM$6,0)</f>
        <v>#N/A</v>
      </c>
      <c r="AN409" s="57" t="e">
        <f>VLOOKUP($C409,Sheet2!$A:$BN,AN$6,0)</f>
        <v>#N/A</v>
      </c>
      <c r="AO409" s="60" t="e">
        <f>VLOOKUP($C409,Sheet2!$A:$BN,AO$6,0)</f>
        <v>#N/A</v>
      </c>
      <c r="AP409" s="57" t="e">
        <f>IF(AND(AM409 &gt;= 0, AM409 &lt;=10000000),500000,IF(AND(AM409 &gt;= 10000000, AM409 &lt;20000000),1000000,IF(AND(AM409&gt;= 20000000, AM409 &lt;30000000),1500000,IF(AND(AM409 &gt;= 30000000, AM409 &lt;50000000),2000000,IF(AM409 &lt; 50000000,E,0)))))</f>
        <v>#N/A</v>
      </c>
      <c r="AQ409" s="57" t="e">
        <f t="shared" si="88"/>
        <v>#N/A</v>
      </c>
      <c r="AR409" s="57" t="e">
        <f>VLOOKUP($C409,Sheet2!$A:$BN,AR$6,0)</f>
        <v>#N/A</v>
      </c>
      <c r="AS409" s="57" t="e">
        <f>VLOOKUP($C409,Sheet2!$A:$BN,AS$6,0)</f>
        <v>#N/A</v>
      </c>
      <c r="AT409" s="60" t="e">
        <f>VLOOKUP($C409,Sheet2!$A:$BN,AT$6,0)</f>
        <v>#N/A</v>
      </c>
      <c r="AU409" s="57" t="e">
        <f>IF(AND(AR409 &gt;= 0, AR409 &lt;=10000000),500000,IF(AND(AR409 &gt;= 10000000, AR409 &lt;20000000),1000000,IF(AND(AR409&gt;= 20000000, AR409 &lt;30000000),1500000,IF(AND(AR409 &gt;= 30000000, AR409 &lt;50000000),2000000,IF(AR409 &lt; 50000000,E,0)))))</f>
        <v>#N/A</v>
      </c>
      <c r="AV409" s="57" t="e">
        <f t="shared" si="89"/>
        <v>#N/A</v>
      </c>
      <c r="AW409" s="57" t="e">
        <f>VLOOKUP($C409,Sheet2!$A:$BN,AW$6,0)</f>
        <v>#N/A</v>
      </c>
      <c r="AX409" s="57" t="e">
        <f>VLOOKUP($C409,Sheet2!$A:$BN,AX$6,0)</f>
        <v>#N/A</v>
      </c>
      <c r="AY409" s="60" t="e">
        <f>VLOOKUP($C409,Sheet2!$A:$BN,AY$6,0)</f>
        <v>#N/A</v>
      </c>
      <c r="AZ409" s="57" t="e">
        <f>IF(AND(AW409 &gt;= 0, AW409 &lt;=10000000),500000,IF(AND(AW409 &gt;= 10000000, AW409 &lt;20000000),1000000,IF(AND(AW409&gt;= 20000000, AW409 &lt;30000000),1500000,IF(AND(AW409 &gt;= 30000000, AW409 &lt;50000000),2000000,IF(AW409 &lt; 50000000,E,0)))))</f>
        <v>#N/A</v>
      </c>
      <c r="BA409" s="57" t="e">
        <f t="shared" si="90"/>
        <v>#N/A</v>
      </c>
      <c r="BB409" s="57" t="e">
        <f>VLOOKUP($C409,Sheet2!$A:$BN,BB$6,0)</f>
        <v>#N/A</v>
      </c>
      <c r="BC409" s="57" t="e">
        <f>VLOOKUP($C409,Sheet2!$A:$BN,BC$6,0)</f>
        <v>#N/A</v>
      </c>
      <c r="BD409" s="60" t="e">
        <f>VLOOKUP($C409,Sheet2!$A:$BN,BD$6,0)</f>
        <v>#N/A</v>
      </c>
      <c r="BE409" s="57" t="e">
        <f>IF(AND(BB409 &gt;= 0, BB409 &lt;=10000000),500000,IF(AND(BB409 &gt;= 10000000, BB409 &lt;20000000),1000000,IF(AND(BB409&gt;= 20000000, BB409 &lt;30000000),1500000,IF(AND(BB409 &gt;= 30000000, BB409 &lt;50000000),2000000,IF(BB409 &lt; 50000000,E,0)))))</f>
        <v>#N/A</v>
      </c>
      <c r="BF409" s="57" t="e">
        <f t="shared" si="91"/>
        <v>#N/A</v>
      </c>
      <c r="BG409" s="57" t="e">
        <f>VLOOKUP($C409,Sheet2!$A:$BN,BG$6,0)</f>
        <v>#N/A</v>
      </c>
      <c r="BH409" s="57" t="e">
        <f>VLOOKUP($C409,Sheet2!$A:$BN,BH$6,0)</f>
        <v>#N/A</v>
      </c>
      <c r="BI409" s="60" t="e">
        <f>VLOOKUP($C409,Sheet2!$A:$BN,BI$6,0)</f>
        <v>#N/A</v>
      </c>
      <c r="BJ409" s="57" t="e">
        <f>IF(AND(BG409 &gt;= 0, BG409 &lt;=10000000),500000,IF(AND(BG409 &gt;= 10000000, BG409 &lt;20000000),1000000,IF(AND(BG409&gt;= 20000000, BG409 &lt;30000000),1500000,IF(AND(BG409 &gt;= 30000000, BG409 &lt;50000000),2000000,IF(BG409 &lt; 50000000,E,0)))))</f>
        <v>#N/A</v>
      </c>
      <c r="BK409" s="57" t="e">
        <f t="shared" si="92"/>
        <v>#N/A</v>
      </c>
      <c r="BL409" s="57" t="e">
        <f>VLOOKUP($C409,Sheet2!$A:$BN,BL$6,0)</f>
        <v>#N/A</v>
      </c>
      <c r="BM409" s="57" t="e">
        <f>VLOOKUP($C409,Sheet2!$A:$BN,BM$6,0)</f>
        <v>#N/A</v>
      </c>
      <c r="BN409" s="60" t="e">
        <f>VLOOKUP($C409,Sheet2!$A:$BN,BN$6,0)</f>
        <v>#N/A</v>
      </c>
      <c r="BO409" s="57" t="e">
        <f>IF(AND(BL409 &gt;= 0, BL409 &lt;=10000000),500000,IF(AND(BL409 &gt;= 10000000, BL409 &lt;20000000),1000000,IF(AND(BL409&gt;= 20000000, BL409 &lt;30000000),1500000,IF(AND(BL409 &gt;= 30000000, BL409 &lt;50000000),2000000,IF(BL409 &lt; 50000000,E,0)))))</f>
        <v>#N/A</v>
      </c>
      <c r="BP409" s="57" t="e">
        <f t="shared" si="93"/>
        <v>#N/A</v>
      </c>
      <c r="BQ409" s="57" t="e">
        <f>VLOOKUP($C409,Sheet2!$A:$BN,BQ$6,0)</f>
        <v>#N/A</v>
      </c>
      <c r="BR409" s="57" t="e">
        <f>VLOOKUP($C409,Sheet2!$A:$BN,BR$6,0)</f>
        <v>#N/A</v>
      </c>
      <c r="BS409" s="60" t="e">
        <f>VLOOKUP($C409,Sheet2!$A:$BN,BS$6,0)</f>
        <v>#N/A</v>
      </c>
      <c r="BT409" s="57" t="e">
        <f>IF(AND(BQ409 &gt;= 0, BQ409 &lt;=10000000),500000,IF(AND(BQ409 &gt;= 10000000, BQ409 &lt;20000000),1000000,IF(AND(BQ409&gt;= 20000000, BQ409 &lt;30000000),1500000,IF(AND(BQ409 &gt;= 30000000, BQ409 &lt;50000000),2000000,IF(BQ409 &lt; 50000000,E,0)))))</f>
        <v>#N/A</v>
      </c>
      <c r="BU409" s="57" t="e">
        <f t="shared" si="94"/>
        <v>#N/A</v>
      </c>
      <c r="BV409" s="57" t="e">
        <f>VLOOKUP($C409,Sheet2!$A:$BN,BV$6,0)</f>
        <v>#N/A</v>
      </c>
      <c r="BW409" s="57" t="e">
        <f>VLOOKUP($C409,Sheet2!$A:$BN,BW$6,0)</f>
        <v>#N/A</v>
      </c>
      <c r="BX409" s="60" t="e">
        <f>VLOOKUP($C409,Sheet2!$A:$BN,BX$6,0)</f>
        <v>#N/A</v>
      </c>
      <c r="BY409" s="57" t="e">
        <f>IF(AND(BV409 &gt;= 0, BV409 &lt;=10000000),500000,IF(AND(BV409 &gt;= 10000000, BV409 &lt;20000000),1000000,IF(AND(BV409&gt;= 20000000, BV409 &lt;30000000),1500000,IF(AND(BV409 &gt;= 30000000, BV409 &lt;50000000),2000000,IF(BV409 &lt; 50000000,E,0)))))</f>
        <v>#N/A</v>
      </c>
      <c r="BZ409" s="57" t="e">
        <f t="shared" si="95"/>
        <v>#N/A</v>
      </c>
      <c r="CA409" s="57" t="e">
        <f>VLOOKUP($C409,Sheet2!$A:$BN,CA$6,0)</f>
        <v>#N/A</v>
      </c>
      <c r="CB409" s="57" t="e">
        <f>VLOOKUP($C409,Sheet2!$A:$BN,CB$6,0)</f>
        <v>#N/A</v>
      </c>
      <c r="CC409" s="60" t="e">
        <f>VLOOKUP($C409,Sheet2!$A:$BN,CC$6,0)</f>
        <v>#N/A</v>
      </c>
      <c r="CD409" s="57" t="e">
        <f>IF(AND(CA409 &gt;= 0, CA409 &lt;=10000000),500000,IF(AND(CA409 &gt;= 10000000, CA409 &lt;20000000),1000000,IF(AND(CA409&gt;= 20000000, CA409 &lt;30000000),1500000,IF(AND(CA409 &gt;= 30000000, CA409 &lt;50000000),2000000,IF(CA409 &lt; 50000000,E,0)))))</f>
        <v>#N/A</v>
      </c>
      <c r="CE409" s="57" t="e">
        <f t="shared" si="96"/>
        <v>#N/A</v>
      </c>
    </row>
    <row r="410" spans="1:83">
      <c r="A410" s="21" t="s">
        <v>649</v>
      </c>
      <c r="B410" s="21" t="s">
        <v>720</v>
      </c>
      <c r="C410" s="22" t="s">
        <v>721</v>
      </c>
      <c r="D410" s="57">
        <v>0</v>
      </c>
      <c r="E410" s="57">
        <f t="shared" si="97"/>
        <v>0</v>
      </c>
      <c r="F410" s="19">
        <v>0</v>
      </c>
      <c r="G410" s="19">
        <v>0</v>
      </c>
      <c r="H410" s="19">
        <v>0</v>
      </c>
      <c r="I410" s="19">
        <v>0</v>
      </c>
      <c r="J410" s="19">
        <v>0</v>
      </c>
      <c r="K410" s="19">
        <v>0</v>
      </c>
      <c r="L410" s="19">
        <v>0</v>
      </c>
      <c r="M410" s="19">
        <v>0</v>
      </c>
      <c r="N410" s="19">
        <v>0</v>
      </c>
      <c r="O410" s="19">
        <v>0</v>
      </c>
      <c r="P410" s="19">
        <v>0</v>
      </c>
      <c r="Q410" s="19">
        <v>0</v>
      </c>
      <c r="S410" s="57" t="e">
        <f>VLOOKUP($C410,Sheet2!$A:$BN,S$6,0)</f>
        <v>#N/A</v>
      </c>
      <c r="T410" s="57" t="e">
        <f>VLOOKUP($C410,Sheet2!$A:$BN,T$6,0)</f>
        <v>#N/A</v>
      </c>
      <c r="U410" s="60" t="e">
        <f>VLOOKUP($C410,Sheet2!$A:$BN,U$6,0)</f>
        <v>#N/A</v>
      </c>
      <c r="V410" s="57" t="e">
        <f>IF(AND(S410 &gt;= 0, S410 &lt;=10000000),500000,IF(AND(S410 &gt;= 10000000, S410 &lt;20000000),1000000,IF(AND(S410&gt;= 20000000, S410 &lt;30000000),1500000,IF(AND(S410 &gt;= 30000000, S410 &lt;50000000),2000000,IF(S410 &lt; 50000000,E,0)))))</f>
        <v>#N/A</v>
      </c>
      <c r="W410" s="57" t="e">
        <f t="shared" si="84"/>
        <v>#N/A</v>
      </c>
      <c r="X410" s="57" t="e">
        <f>VLOOKUP($C410,Sheet2!$A:$BN,X$6,0)</f>
        <v>#N/A</v>
      </c>
      <c r="Y410" s="57" t="e">
        <f>VLOOKUP($C410,Sheet2!$A:$BN,Y$6,0)</f>
        <v>#N/A</v>
      </c>
      <c r="Z410" s="60" t="e">
        <f>VLOOKUP($C410,Sheet2!$A:$BN,Z$6,0)</f>
        <v>#N/A</v>
      </c>
      <c r="AA410" s="57" t="e">
        <f>IF(AND(X410 &gt;= 0, X410 &lt;=10000000),500000,IF(AND(X410 &gt;= 10000000, X410 &lt;20000000),1000000,IF(AND(X410&gt;= 20000000, X410 &lt;30000000),1500000,IF(AND(X410 &gt;= 30000000, X410 &lt;50000000),2000000,IF(X410 &lt; 50000000,E,0)))))</f>
        <v>#N/A</v>
      </c>
      <c r="AB410" s="57" t="e">
        <f t="shared" si="85"/>
        <v>#N/A</v>
      </c>
      <c r="AC410" s="57" t="e">
        <f>VLOOKUP($C410,Sheet2!$A:$BN,AC$6,0)</f>
        <v>#N/A</v>
      </c>
      <c r="AD410" s="57" t="e">
        <f>VLOOKUP($C410,Sheet2!$A:$BN,AD$6,0)</f>
        <v>#N/A</v>
      </c>
      <c r="AE410" s="60" t="e">
        <f>VLOOKUP($C410,Sheet2!$A:$BN,AE$6,0)</f>
        <v>#N/A</v>
      </c>
      <c r="AF410" s="57" t="e">
        <f>IF(AND(AC410 &gt;= 0, AC410 &lt;=10000000),500000,IF(AND(AC410 &gt;= 10000000, AC410 &lt;20000000),1000000,IF(AND(AC410&gt;= 20000000, AC410 &lt;30000000),1500000,IF(AND(AC410 &gt;= 30000000, AC410 &lt;50000000),2000000,IF(AC410 &lt; 50000000,E,0)))))</f>
        <v>#N/A</v>
      </c>
      <c r="AG410" s="57" t="e">
        <f t="shared" si="86"/>
        <v>#N/A</v>
      </c>
      <c r="AH410" s="57" t="e">
        <f>VLOOKUP($C410,Sheet2!$A:$BN,AH$6,0)</f>
        <v>#N/A</v>
      </c>
      <c r="AI410" s="57" t="e">
        <f>VLOOKUP($C410,Sheet2!$A:$BN,AI$6,0)</f>
        <v>#N/A</v>
      </c>
      <c r="AJ410" s="60" t="e">
        <f>VLOOKUP($C410,Sheet2!$A:$BN,AJ$6,0)</f>
        <v>#N/A</v>
      </c>
      <c r="AK410" s="57" t="e">
        <f>IF(AND(AH410 &gt;= 0, AH410 &lt;=10000000),500000,IF(AND(AH410 &gt;= 10000000, AH410 &lt;20000000),1000000,IF(AND(AH410&gt;= 20000000, AH410 &lt;30000000),1500000,IF(AND(AH410 &gt;= 30000000, AH410 &lt;50000000),2000000,IF(AH410 &lt; 50000000,E,0)))))</f>
        <v>#N/A</v>
      </c>
      <c r="AL410" s="57" t="e">
        <f t="shared" si="87"/>
        <v>#N/A</v>
      </c>
      <c r="AM410" s="57" t="e">
        <f>VLOOKUP($C410,Sheet2!$A:$BN,AM$6,0)</f>
        <v>#N/A</v>
      </c>
      <c r="AN410" s="57" t="e">
        <f>VLOOKUP($C410,Sheet2!$A:$BN,AN$6,0)</f>
        <v>#N/A</v>
      </c>
      <c r="AO410" s="60" t="e">
        <f>VLOOKUP($C410,Sheet2!$A:$BN,AO$6,0)</f>
        <v>#N/A</v>
      </c>
      <c r="AP410" s="57" t="e">
        <f>IF(AND(AM410 &gt;= 0, AM410 &lt;=10000000),500000,IF(AND(AM410 &gt;= 10000000, AM410 &lt;20000000),1000000,IF(AND(AM410&gt;= 20000000, AM410 &lt;30000000),1500000,IF(AND(AM410 &gt;= 30000000, AM410 &lt;50000000),2000000,IF(AM410 &lt; 50000000,E,0)))))</f>
        <v>#N/A</v>
      </c>
      <c r="AQ410" s="57" t="e">
        <f t="shared" si="88"/>
        <v>#N/A</v>
      </c>
      <c r="AR410" s="57" t="e">
        <f>VLOOKUP($C410,Sheet2!$A:$BN,AR$6,0)</f>
        <v>#N/A</v>
      </c>
      <c r="AS410" s="57" t="e">
        <f>VLOOKUP($C410,Sheet2!$A:$BN,AS$6,0)</f>
        <v>#N/A</v>
      </c>
      <c r="AT410" s="60" t="e">
        <f>VLOOKUP($C410,Sheet2!$A:$BN,AT$6,0)</f>
        <v>#N/A</v>
      </c>
      <c r="AU410" s="57" t="e">
        <f>IF(AND(AR410 &gt;= 0, AR410 &lt;=10000000),500000,IF(AND(AR410 &gt;= 10000000, AR410 &lt;20000000),1000000,IF(AND(AR410&gt;= 20000000, AR410 &lt;30000000),1500000,IF(AND(AR410 &gt;= 30000000, AR410 &lt;50000000),2000000,IF(AR410 &lt; 50000000,E,0)))))</f>
        <v>#N/A</v>
      </c>
      <c r="AV410" s="57" t="e">
        <f t="shared" si="89"/>
        <v>#N/A</v>
      </c>
      <c r="AW410" s="57" t="e">
        <f>VLOOKUP($C410,Sheet2!$A:$BN,AW$6,0)</f>
        <v>#N/A</v>
      </c>
      <c r="AX410" s="57" t="e">
        <f>VLOOKUP($C410,Sheet2!$A:$BN,AX$6,0)</f>
        <v>#N/A</v>
      </c>
      <c r="AY410" s="60" t="e">
        <f>VLOOKUP($C410,Sheet2!$A:$BN,AY$6,0)</f>
        <v>#N/A</v>
      </c>
      <c r="AZ410" s="57" t="e">
        <f>IF(AND(AW410 &gt;= 0, AW410 &lt;=10000000),500000,IF(AND(AW410 &gt;= 10000000, AW410 &lt;20000000),1000000,IF(AND(AW410&gt;= 20000000, AW410 &lt;30000000),1500000,IF(AND(AW410 &gt;= 30000000, AW410 &lt;50000000),2000000,IF(AW410 &lt; 50000000,E,0)))))</f>
        <v>#N/A</v>
      </c>
      <c r="BA410" s="57" t="e">
        <f t="shared" si="90"/>
        <v>#N/A</v>
      </c>
      <c r="BB410" s="57" t="e">
        <f>VLOOKUP($C410,Sheet2!$A:$BN,BB$6,0)</f>
        <v>#N/A</v>
      </c>
      <c r="BC410" s="57" t="e">
        <f>VLOOKUP($C410,Sheet2!$A:$BN,BC$6,0)</f>
        <v>#N/A</v>
      </c>
      <c r="BD410" s="60" t="e">
        <f>VLOOKUP($C410,Sheet2!$A:$BN,BD$6,0)</f>
        <v>#N/A</v>
      </c>
      <c r="BE410" s="57" t="e">
        <f>IF(AND(BB410 &gt;= 0, BB410 &lt;=10000000),500000,IF(AND(BB410 &gt;= 10000000, BB410 &lt;20000000),1000000,IF(AND(BB410&gt;= 20000000, BB410 &lt;30000000),1500000,IF(AND(BB410 &gt;= 30000000, BB410 &lt;50000000),2000000,IF(BB410 &lt; 50000000,E,0)))))</f>
        <v>#N/A</v>
      </c>
      <c r="BF410" s="57" t="e">
        <f t="shared" si="91"/>
        <v>#N/A</v>
      </c>
      <c r="BG410" s="57" t="e">
        <f>VLOOKUP($C410,Sheet2!$A:$BN,BG$6,0)</f>
        <v>#N/A</v>
      </c>
      <c r="BH410" s="57" t="e">
        <f>VLOOKUP($C410,Sheet2!$A:$BN,BH$6,0)</f>
        <v>#N/A</v>
      </c>
      <c r="BI410" s="60" t="e">
        <f>VLOOKUP($C410,Sheet2!$A:$BN,BI$6,0)</f>
        <v>#N/A</v>
      </c>
      <c r="BJ410" s="57" t="e">
        <f>IF(AND(BG410 &gt;= 0, BG410 &lt;=10000000),500000,IF(AND(BG410 &gt;= 10000000, BG410 &lt;20000000),1000000,IF(AND(BG410&gt;= 20000000, BG410 &lt;30000000),1500000,IF(AND(BG410 &gt;= 30000000, BG410 &lt;50000000),2000000,IF(BG410 &lt; 50000000,E,0)))))</f>
        <v>#N/A</v>
      </c>
      <c r="BK410" s="57" t="e">
        <f t="shared" si="92"/>
        <v>#N/A</v>
      </c>
      <c r="BL410" s="57" t="e">
        <f>VLOOKUP($C410,Sheet2!$A:$BN,BL$6,0)</f>
        <v>#N/A</v>
      </c>
      <c r="BM410" s="57" t="e">
        <f>VLOOKUP($C410,Sheet2!$A:$BN,BM$6,0)</f>
        <v>#N/A</v>
      </c>
      <c r="BN410" s="60" t="e">
        <f>VLOOKUP($C410,Sheet2!$A:$BN,BN$6,0)</f>
        <v>#N/A</v>
      </c>
      <c r="BO410" s="57" t="e">
        <f>IF(AND(BL410 &gt;= 0, BL410 &lt;=10000000),500000,IF(AND(BL410 &gt;= 10000000, BL410 &lt;20000000),1000000,IF(AND(BL410&gt;= 20000000, BL410 &lt;30000000),1500000,IF(AND(BL410 &gt;= 30000000, BL410 &lt;50000000),2000000,IF(BL410 &lt; 50000000,E,0)))))</f>
        <v>#N/A</v>
      </c>
      <c r="BP410" s="57" t="e">
        <f t="shared" si="93"/>
        <v>#N/A</v>
      </c>
      <c r="BQ410" s="57" t="e">
        <f>VLOOKUP($C410,Sheet2!$A:$BN,BQ$6,0)</f>
        <v>#N/A</v>
      </c>
      <c r="BR410" s="57" t="e">
        <f>VLOOKUP($C410,Sheet2!$A:$BN,BR$6,0)</f>
        <v>#N/A</v>
      </c>
      <c r="BS410" s="60" t="e">
        <f>VLOOKUP($C410,Sheet2!$A:$BN,BS$6,0)</f>
        <v>#N/A</v>
      </c>
      <c r="BT410" s="57" t="e">
        <f>IF(AND(BQ410 &gt;= 0, BQ410 &lt;=10000000),500000,IF(AND(BQ410 &gt;= 10000000, BQ410 &lt;20000000),1000000,IF(AND(BQ410&gt;= 20000000, BQ410 &lt;30000000),1500000,IF(AND(BQ410 &gt;= 30000000, BQ410 &lt;50000000),2000000,IF(BQ410 &lt; 50000000,E,0)))))</f>
        <v>#N/A</v>
      </c>
      <c r="BU410" s="57" t="e">
        <f t="shared" si="94"/>
        <v>#N/A</v>
      </c>
      <c r="BV410" s="57" t="e">
        <f>VLOOKUP($C410,Sheet2!$A:$BN,BV$6,0)</f>
        <v>#N/A</v>
      </c>
      <c r="BW410" s="57" t="e">
        <f>VLOOKUP($C410,Sheet2!$A:$BN,BW$6,0)</f>
        <v>#N/A</v>
      </c>
      <c r="BX410" s="60" t="e">
        <f>VLOOKUP($C410,Sheet2!$A:$BN,BX$6,0)</f>
        <v>#N/A</v>
      </c>
      <c r="BY410" s="57" t="e">
        <f>IF(AND(BV410 &gt;= 0, BV410 &lt;=10000000),500000,IF(AND(BV410 &gt;= 10000000, BV410 &lt;20000000),1000000,IF(AND(BV410&gt;= 20000000, BV410 &lt;30000000),1500000,IF(AND(BV410 &gt;= 30000000, BV410 &lt;50000000),2000000,IF(BV410 &lt; 50000000,E,0)))))</f>
        <v>#N/A</v>
      </c>
      <c r="BZ410" s="57" t="e">
        <f t="shared" si="95"/>
        <v>#N/A</v>
      </c>
      <c r="CA410" s="57" t="e">
        <f>VLOOKUP($C410,Sheet2!$A:$BN,CA$6,0)</f>
        <v>#N/A</v>
      </c>
      <c r="CB410" s="57" t="e">
        <f>VLOOKUP($C410,Sheet2!$A:$BN,CB$6,0)</f>
        <v>#N/A</v>
      </c>
      <c r="CC410" s="60" t="e">
        <f>VLOOKUP($C410,Sheet2!$A:$BN,CC$6,0)</f>
        <v>#N/A</v>
      </c>
      <c r="CD410" s="57" t="e">
        <f>IF(AND(CA410 &gt;= 0, CA410 &lt;=10000000),500000,IF(AND(CA410 &gt;= 10000000, CA410 &lt;20000000),1000000,IF(AND(CA410&gt;= 20000000, CA410 &lt;30000000),1500000,IF(AND(CA410 &gt;= 30000000, CA410 &lt;50000000),2000000,IF(CA410 &lt; 50000000,E,0)))))</f>
        <v>#N/A</v>
      </c>
      <c r="CE410" s="57" t="e">
        <f t="shared" si="96"/>
        <v>#N/A</v>
      </c>
    </row>
    <row r="411" spans="1:83">
      <c r="A411" s="21" t="s">
        <v>649</v>
      </c>
      <c r="B411" s="21" t="s">
        <v>722</v>
      </c>
      <c r="C411" s="22" t="s">
        <v>723</v>
      </c>
      <c r="D411" s="57">
        <v>0</v>
      </c>
      <c r="E411" s="57">
        <f t="shared" si="97"/>
        <v>0</v>
      </c>
      <c r="F411" s="19">
        <v>0</v>
      </c>
      <c r="G411" s="19">
        <v>0</v>
      </c>
      <c r="H411" s="19">
        <v>0</v>
      </c>
      <c r="I411" s="19">
        <v>0</v>
      </c>
      <c r="J411" s="19">
        <v>0</v>
      </c>
      <c r="K411" s="19">
        <v>0</v>
      </c>
      <c r="L411" s="19">
        <v>0</v>
      </c>
      <c r="M411" s="19">
        <v>0</v>
      </c>
      <c r="N411" s="19">
        <v>5400000</v>
      </c>
      <c r="O411" s="19">
        <v>4800000</v>
      </c>
      <c r="P411" s="19">
        <v>4200000</v>
      </c>
      <c r="Q411" s="19">
        <v>3500000</v>
      </c>
      <c r="S411" s="57" t="e">
        <f>VLOOKUP($C411,Sheet2!$A:$BN,S$6,0)</f>
        <v>#N/A</v>
      </c>
      <c r="T411" s="57" t="e">
        <f>VLOOKUP($C411,Sheet2!$A:$BN,T$6,0)</f>
        <v>#N/A</v>
      </c>
      <c r="U411" s="60" t="e">
        <f>VLOOKUP($C411,Sheet2!$A:$BN,U$6,0)</f>
        <v>#N/A</v>
      </c>
      <c r="V411" s="57" t="e">
        <f>IF(AND(S411 &gt;= 0, S411 &lt;=10000000),500000,IF(AND(S411 &gt;= 10000000, S411 &lt;20000000),1000000,IF(AND(S411&gt;= 20000000, S411 &lt;30000000),1500000,IF(AND(S411 &gt;= 30000000, S411 &lt;50000000),2000000,IF(S411 &lt; 50000000,E,0)))))</f>
        <v>#N/A</v>
      </c>
      <c r="W411" s="57" t="e">
        <f t="shared" si="84"/>
        <v>#N/A</v>
      </c>
      <c r="X411" s="57" t="e">
        <f>VLOOKUP($C411,Sheet2!$A:$BN,X$6,0)</f>
        <v>#N/A</v>
      </c>
      <c r="Y411" s="57" t="e">
        <f>VLOOKUP($C411,Sheet2!$A:$BN,Y$6,0)</f>
        <v>#N/A</v>
      </c>
      <c r="Z411" s="60" t="e">
        <f>VLOOKUP($C411,Sheet2!$A:$BN,Z$6,0)</f>
        <v>#N/A</v>
      </c>
      <c r="AA411" s="57" t="e">
        <f>IF(AND(X411 &gt;= 0, X411 &lt;=10000000),500000,IF(AND(X411 &gt;= 10000000, X411 &lt;20000000),1000000,IF(AND(X411&gt;= 20000000, X411 &lt;30000000),1500000,IF(AND(X411 &gt;= 30000000, X411 &lt;50000000),2000000,IF(X411 &lt; 50000000,E,0)))))</f>
        <v>#N/A</v>
      </c>
      <c r="AB411" s="57" t="e">
        <f t="shared" si="85"/>
        <v>#N/A</v>
      </c>
      <c r="AC411" s="57" t="e">
        <f>VLOOKUP($C411,Sheet2!$A:$BN,AC$6,0)</f>
        <v>#N/A</v>
      </c>
      <c r="AD411" s="57" t="e">
        <f>VLOOKUP($C411,Sheet2!$A:$BN,AD$6,0)</f>
        <v>#N/A</v>
      </c>
      <c r="AE411" s="60" t="e">
        <f>VLOOKUP($C411,Sheet2!$A:$BN,AE$6,0)</f>
        <v>#N/A</v>
      </c>
      <c r="AF411" s="57" t="e">
        <f>IF(AND(AC411 &gt;= 0, AC411 &lt;=10000000),500000,IF(AND(AC411 &gt;= 10000000, AC411 &lt;20000000),1000000,IF(AND(AC411&gt;= 20000000, AC411 &lt;30000000),1500000,IF(AND(AC411 &gt;= 30000000, AC411 &lt;50000000),2000000,IF(AC411 &lt; 50000000,E,0)))))</f>
        <v>#N/A</v>
      </c>
      <c r="AG411" s="57" t="e">
        <f t="shared" si="86"/>
        <v>#N/A</v>
      </c>
      <c r="AH411" s="57" t="e">
        <f>VLOOKUP($C411,Sheet2!$A:$BN,AH$6,0)</f>
        <v>#N/A</v>
      </c>
      <c r="AI411" s="57" t="e">
        <f>VLOOKUP($C411,Sheet2!$A:$BN,AI$6,0)</f>
        <v>#N/A</v>
      </c>
      <c r="AJ411" s="60" t="e">
        <f>VLOOKUP($C411,Sheet2!$A:$BN,AJ$6,0)</f>
        <v>#N/A</v>
      </c>
      <c r="AK411" s="57" t="e">
        <f>IF(AND(AH411 &gt;= 0, AH411 &lt;=10000000),500000,IF(AND(AH411 &gt;= 10000000, AH411 &lt;20000000),1000000,IF(AND(AH411&gt;= 20000000, AH411 &lt;30000000),1500000,IF(AND(AH411 &gt;= 30000000, AH411 &lt;50000000),2000000,IF(AH411 &lt; 50000000,E,0)))))</f>
        <v>#N/A</v>
      </c>
      <c r="AL411" s="57" t="e">
        <f t="shared" si="87"/>
        <v>#N/A</v>
      </c>
      <c r="AM411" s="57" t="e">
        <f>VLOOKUP($C411,Sheet2!$A:$BN,AM$6,0)</f>
        <v>#N/A</v>
      </c>
      <c r="AN411" s="57" t="e">
        <f>VLOOKUP($C411,Sheet2!$A:$BN,AN$6,0)</f>
        <v>#N/A</v>
      </c>
      <c r="AO411" s="60" t="e">
        <f>VLOOKUP($C411,Sheet2!$A:$BN,AO$6,0)</f>
        <v>#N/A</v>
      </c>
      <c r="AP411" s="57" t="e">
        <f>IF(AND(AM411 &gt;= 0, AM411 &lt;=10000000),500000,IF(AND(AM411 &gt;= 10000000, AM411 &lt;20000000),1000000,IF(AND(AM411&gt;= 20000000, AM411 &lt;30000000),1500000,IF(AND(AM411 &gt;= 30000000, AM411 &lt;50000000),2000000,IF(AM411 &lt; 50000000,E,0)))))</f>
        <v>#N/A</v>
      </c>
      <c r="AQ411" s="57" t="e">
        <f t="shared" si="88"/>
        <v>#N/A</v>
      </c>
      <c r="AR411" s="57" t="e">
        <f>VLOOKUP($C411,Sheet2!$A:$BN,AR$6,0)</f>
        <v>#N/A</v>
      </c>
      <c r="AS411" s="57" t="e">
        <f>VLOOKUP($C411,Sheet2!$A:$BN,AS$6,0)</f>
        <v>#N/A</v>
      </c>
      <c r="AT411" s="60" t="e">
        <f>VLOOKUP($C411,Sheet2!$A:$BN,AT$6,0)</f>
        <v>#N/A</v>
      </c>
      <c r="AU411" s="57" t="e">
        <f>IF(AND(AR411 &gt;= 0, AR411 &lt;=10000000),500000,IF(AND(AR411 &gt;= 10000000, AR411 &lt;20000000),1000000,IF(AND(AR411&gt;= 20000000, AR411 &lt;30000000),1500000,IF(AND(AR411 &gt;= 30000000, AR411 &lt;50000000),2000000,IF(AR411 &lt; 50000000,E,0)))))</f>
        <v>#N/A</v>
      </c>
      <c r="AV411" s="57" t="e">
        <f t="shared" si="89"/>
        <v>#N/A</v>
      </c>
      <c r="AW411" s="57" t="e">
        <f>VLOOKUP($C411,Sheet2!$A:$BN,AW$6,0)</f>
        <v>#N/A</v>
      </c>
      <c r="AX411" s="57" t="e">
        <f>VLOOKUP($C411,Sheet2!$A:$BN,AX$6,0)</f>
        <v>#N/A</v>
      </c>
      <c r="AY411" s="60" t="e">
        <f>VLOOKUP($C411,Sheet2!$A:$BN,AY$6,0)</f>
        <v>#N/A</v>
      </c>
      <c r="AZ411" s="57" t="e">
        <f>IF(AND(AW411 &gt;= 0, AW411 &lt;=10000000),500000,IF(AND(AW411 &gt;= 10000000, AW411 &lt;20000000),1000000,IF(AND(AW411&gt;= 20000000, AW411 &lt;30000000),1500000,IF(AND(AW411 &gt;= 30000000, AW411 &lt;50000000),2000000,IF(AW411 &lt; 50000000,E,0)))))</f>
        <v>#N/A</v>
      </c>
      <c r="BA411" s="57" t="e">
        <f t="shared" si="90"/>
        <v>#N/A</v>
      </c>
      <c r="BB411" s="57" t="e">
        <f>VLOOKUP($C411,Sheet2!$A:$BN,BB$6,0)</f>
        <v>#N/A</v>
      </c>
      <c r="BC411" s="57" t="e">
        <f>VLOOKUP($C411,Sheet2!$A:$BN,BC$6,0)</f>
        <v>#N/A</v>
      </c>
      <c r="BD411" s="60" t="e">
        <f>VLOOKUP($C411,Sheet2!$A:$BN,BD$6,0)</f>
        <v>#N/A</v>
      </c>
      <c r="BE411" s="57" t="e">
        <f>IF(AND(BB411 &gt;= 0, BB411 &lt;=10000000),500000,IF(AND(BB411 &gt;= 10000000, BB411 &lt;20000000),1000000,IF(AND(BB411&gt;= 20000000, BB411 &lt;30000000),1500000,IF(AND(BB411 &gt;= 30000000, BB411 &lt;50000000),2000000,IF(BB411 &lt; 50000000,E,0)))))</f>
        <v>#N/A</v>
      </c>
      <c r="BF411" s="57" t="e">
        <f t="shared" si="91"/>
        <v>#N/A</v>
      </c>
      <c r="BG411" s="57" t="e">
        <f>VLOOKUP($C411,Sheet2!$A:$BN,BG$6,0)</f>
        <v>#N/A</v>
      </c>
      <c r="BH411" s="57" t="e">
        <f>VLOOKUP($C411,Sheet2!$A:$BN,BH$6,0)</f>
        <v>#N/A</v>
      </c>
      <c r="BI411" s="60" t="e">
        <f>VLOOKUP($C411,Sheet2!$A:$BN,BI$6,0)</f>
        <v>#N/A</v>
      </c>
      <c r="BJ411" s="57" t="e">
        <f>IF(AND(BG411 &gt;= 0, BG411 &lt;=10000000),500000,IF(AND(BG411 &gt;= 10000000, BG411 &lt;20000000),1000000,IF(AND(BG411&gt;= 20000000, BG411 &lt;30000000),1500000,IF(AND(BG411 &gt;= 30000000, BG411 &lt;50000000),2000000,IF(BG411 &lt; 50000000,E,0)))))</f>
        <v>#N/A</v>
      </c>
      <c r="BK411" s="57" t="e">
        <f t="shared" si="92"/>
        <v>#N/A</v>
      </c>
      <c r="BL411" s="57" t="e">
        <f>VLOOKUP($C411,Sheet2!$A:$BN,BL$6,0)</f>
        <v>#N/A</v>
      </c>
      <c r="BM411" s="57" t="e">
        <f>VLOOKUP($C411,Sheet2!$A:$BN,BM$6,0)</f>
        <v>#N/A</v>
      </c>
      <c r="BN411" s="60" t="e">
        <f>VLOOKUP($C411,Sheet2!$A:$BN,BN$6,0)</f>
        <v>#N/A</v>
      </c>
      <c r="BO411" s="57" t="e">
        <f>IF(AND(BL411 &gt;= 0, BL411 &lt;=10000000),500000,IF(AND(BL411 &gt;= 10000000, BL411 &lt;20000000),1000000,IF(AND(BL411&gt;= 20000000, BL411 &lt;30000000),1500000,IF(AND(BL411 &gt;= 30000000, BL411 &lt;50000000),2000000,IF(BL411 &lt; 50000000,E,0)))))</f>
        <v>#N/A</v>
      </c>
      <c r="BP411" s="57" t="e">
        <f t="shared" si="93"/>
        <v>#N/A</v>
      </c>
      <c r="BQ411" s="57" t="e">
        <f>VLOOKUP($C411,Sheet2!$A:$BN,BQ$6,0)</f>
        <v>#N/A</v>
      </c>
      <c r="BR411" s="57" t="e">
        <f>VLOOKUP($C411,Sheet2!$A:$BN,BR$6,0)</f>
        <v>#N/A</v>
      </c>
      <c r="BS411" s="60" t="e">
        <f>VLOOKUP($C411,Sheet2!$A:$BN,BS$6,0)</f>
        <v>#N/A</v>
      </c>
      <c r="BT411" s="57" t="e">
        <f>IF(AND(BQ411 &gt;= 0, BQ411 &lt;=10000000),500000,IF(AND(BQ411 &gt;= 10000000, BQ411 &lt;20000000),1000000,IF(AND(BQ411&gt;= 20000000, BQ411 &lt;30000000),1500000,IF(AND(BQ411 &gt;= 30000000, BQ411 &lt;50000000),2000000,IF(BQ411 &lt; 50000000,E,0)))))</f>
        <v>#N/A</v>
      </c>
      <c r="BU411" s="57" t="e">
        <f t="shared" si="94"/>
        <v>#N/A</v>
      </c>
      <c r="BV411" s="57" t="e">
        <f>VLOOKUP($C411,Sheet2!$A:$BN,BV$6,0)</f>
        <v>#N/A</v>
      </c>
      <c r="BW411" s="57" t="e">
        <f>VLOOKUP($C411,Sheet2!$A:$BN,BW$6,0)</f>
        <v>#N/A</v>
      </c>
      <c r="BX411" s="60" t="e">
        <f>VLOOKUP($C411,Sheet2!$A:$BN,BX$6,0)</f>
        <v>#N/A</v>
      </c>
      <c r="BY411" s="57" t="e">
        <f>IF(AND(BV411 &gt;= 0, BV411 &lt;=10000000),500000,IF(AND(BV411 &gt;= 10000000, BV411 &lt;20000000),1000000,IF(AND(BV411&gt;= 20000000, BV411 &lt;30000000),1500000,IF(AND(BV411 &gt;= 30000000, BV411 &lt;50000000),2000000,IF(BV411 &lt; 50000000,E,0)))))</f>
        <v>#N/A</v>
      </c>
      <c r="BZ411" s="57" t="e">
        <f t="shared" si="95"/>
        <v>#N/A</v>
      </c>
      <c r="CA411" s="57" t="e">
        <f>VLOOKUP($C411,Sheet2!$A:$BN,CA$6,0)</f>
        <v>#N/A</v>
      </c>
      <c r="CB411" s="57" t="e">
        <f>VLOOKUP($C411,Sheet2!$A:$BN,CB$6,0)</f>
        <v>#N/A</v>
      </c>
      <c r="CC411" s="60" t="e">
        <f>VLOOKUP($C411,Sheet2!$A:$BN,CC$6,0)</f>
        <v>#N/A</v>
      </c>
      <c r="CD411" s="57" t="e">
        <f>IF(AND(CA411 &gt;= 0, CA411 &lt;=10000000),500000,IF(AND(CA411 &gt;= 10000000, CA411 &lt;20000000),1000000,IF(AND(CA411&gt;= 20000000, CA411 &lt;30000000),1500000,IF(AND(CA411 &gt;= 30000000, CA411 &lt;50000000),2000000,IF(CA411 &lt; 50000000,E,0)))))</f>
        <v>#N/A</v>
      </c>
      <c r="CE411" s="57" t="e">
        <f t="shared" si="96"/>
        <v>#N/A</v>
      </c>
    </row>
    <row r="412" spans="1:83">
      <c r="A412" s="21" t="s">
        <v>649</v>
      </c>
      <c r="B412" s="21" t="s">
        <v>722</v>
      </c>
      <c r="C412" s="22" t="s">
        <v>724</v>
      </c>
      <c r="D412" s="57">
        <v>0</v>
      </c>
      <c r="E412" s="57">
        <f t="shared" si="97"/>
        <v>0</v>
      </c>
      <c r="F412" s="19">
        <v>0</v>
      </c>
      <c r="G412" s="19">
        <v>0</v>
      </c>
      <c r="H412" s="19">
        <v>0</v>
      </c>
      <c r="I412" s="19">
        <v>0</v>
      </c>
      <c r="J412" s="19">
        <v>0</v>
      </c>
      <c r="K412" s="19">
        <v>0</v>
      </c>
      <c r="L412" s="19">
        <v>0</v>
      </c>
      <c r="M412" s="19">
        <v>0</v>
      </c>
      <c r="N412" s="19">
        <v>5400000</v>
      </c>
      <c r="O412" s="19">
        <v>4800000</v>
      </c>
      <c r="P412" s="19">
        <v>4200000</v>
      </c>
      <c r="Q412" s="19">
        <v>3500000</v>
      </c>
      <c r="S412" s="57" t="e">
        <f>VLOOKUP($C412,Sheet2!$A:$BN,S$6,0)</f>
        <v>#N/A</v>
      </c>
      <c r="T412" s="57" t="e">
        <f>VLOOKUP($C412,Sheet2!$A:$BN,T$6,0)</f>
        <v>#N/A</v>
      </c>
      <c r="U412" s="60" t="e">
        <f>VLOOKUP($C412,Sheet2!$A:$BN,U$6,0)</f>
        <v>#N/A</v>
      </c>
      <c r="V412" s="57" t="e">
        <f>IF(AND(S412 &gt;= 0, S412 &lt;=10000000),500000,IF(AND(S412 &gt;= 10000000, S412 &lt;20000000),1000000,IF(AND(S412&gt;= 20000000, S412 &lt;30000000),1500000,IF(AND(S412 &gt;= 30000000, S412 &lt;50000000),2000000,IF(S412 &lt; 50000000,E,0)))))</f>
        <v>#N/A</v>
      </c>
      <c r="W412" s="57" t="e">
        <f t="shared" si="84"/>
        <v>#N/A</v>
      </c>
      <c r="X412" s="57" t="e">
        <f>VLOOKUP($C412,Sheet2!$A:$BN,X$6,0)</f>
        <v>#N/A</v>
      </c>
      <c r="Y412" s="57" t="e">
        <f>VLOOKUP($C412,Sheet2!$A:$BN,Y$6,0)</f>
        <v>#N/A</v>
      </c>
      <c r="Z412" s="60" t="e">
        <f>VLOOKUP($C412,Sheet2!$A:$BN,Z$6,0)</f>
        <v>#N/A</v>
      </c>
      <c r="AA412" s="57" t="e">
        <f>IF(AND(X412 &gt;= 0, X412 &lt;=10000000),500000,IF(AND(X412 &gt;= 10000000, X412 &lt;20000000),1000000,IF(AND(X412&gt;= 20000000, X412 &lt;30000000),1500000,IF(AND(X412 &gt;= 30000000, X412 &lt;50000000),2000000,IF(X412 &lt; 50000000,E,0)))))</f>
        <v>#N/A</v>
      </c>
      <c r="AB412" s="57" t="e">
        <f t="shared" si="85"/>
        <v>#N/A</v>
      </c>
      <c r="AC412" s="57" t="e">
        <f>VLOOKUP($C412,Sheet2!$A:$BN,AC$6,0)</f>
        <v>#N/A</v>
      </c>
      <c r="AD412" s="57" t="e">
        <f>VLOOKUP($C412,Sheet2!$A:$BN,AD$6,0)</f>
        <v>#N/A</v>
      </c>
      <c r="AE412" s="60" t="e">
        <f>VLOOKUP($C412,Sheet2!$A:$BN,AE$6,0)</f>
        <v>#N/A</v>
      </c>
      <c r="AF412" s="57" t="e">
        <f>IF(AND(AC412 &gt;= 0, AC412 &lt;=10000000),500000,IF(AND(AC412 &gt;= 10000000, AC412 &lt;20000000),1000000,IF(AND(AC412&gt;= 20000000, AC412 &lt;30000000),1500000,IF(AND(AC412 &gt;= 30000000, AC412 &lt;50000000),2000000,IF(AC412 &lt; 50000000,E,0)))))</f>
        <v>#N/A</v>
      </c>
      <c r="AG412" s="57" t="e">
        <f t="shared" si="86"/>
        <v>#N/A</v>
      </c>
      <c r="AH412" s="57" t="e">
        <f>VLOOKUP($C412,Sheet2!$A:$BN,AH$6,0)</f>
        <v>#N/A</v>
      </c>
      <c r="AI412" s="57" t="e">
        <f>VLOOKUP($C412,Sheet2!$A:$BN,AI$6,0)</f>
        <v>#N/A</v>
      </c>
      <c r="AJ412" s="60" t="e">
        <f>VLOOKUP($C412,Sheet2!$A:$BN,AJ$6,0)</f>
        <v>#N/A</v>
      </c>
      <c r="AK412" s="57" t="e">
        <f>IF(AND(AH412 &gt;= 0, AH412 &lt;=10000000),500000,IF(AND(AH412 &gt;= 10000000, AH412 &lt;20000000),1000000,IF(AND(AH412&gt;= 20000000, AH412 &lt;30000000),1500000,IF(AND(AH412 &gt;= 30000000, AH412 &lt;50000000),2000000,IF(AH412 &lt; 50000000,E,0)))))</f>
        <v>#N/A</v>
      </c>
      <c r="AL412" s="57" t="e">
        <f t="shared" si="87"/>
        <v>#N/A</v>
      </c>
      <c r="AM412" s="57" t="e">
        <f>VLOOKUP($C412,Sheet2!$A:$BN,AM$6,0)</f>
        <v>#N/A</v>
      </c>
      <c r="AN412" s="57" t="e">
        <f>VLOOKUP($C412,Sheet2!$A:$BN,AN$6,0)</f>
        <v>#N/A</v>
      </c>
      <c r="AO412" s="60" t="e">
        <f>VLOOKUP($C412,Sheet2!$A:$BN,AO$6,0)</f>
        <v>#N/A</v>
      </c>
      <c r="AP412" s="57" t="e">
        <f>IF(AND(AM412 &gt;= 0, AM412 &lt;=10000000),500000,IF(AND(AM412 &gt;= 10000000, AM412 &lt;20000000),1000000,IF(AND(AM412&gt;= 20000000, AM412 &lt;30000000),1500000,IF(AND(AM412 &gt;= 30000000, AM412 &lt;50000000),2000000,IF(AM412 &lt; 50000000,E,0)))))</f>
        <v>#N/A</v>
      </c>
      <c r="AQ412" s="57" t="e">
        <f t="shared" si="88"/>
        <v>#N/A</v>
      </c>
      <c r="AR412" s="57" t="e">
        <f>VLOOKUP($C412,Sheet2!$A:$BN,AR$6,0)</f>
        <v>#N/A</v>
      </c>
      <c r="AS412" s="57" t="e">
        <f>VLOOKUP($C412,Sheet2!$A:$BN,AS$6,0)</f>
        <v>#N/A</v>
      </c>
      <c r="AT412" s="60" t="e">
        <f>VLOOKUP($C412,Sheet2!$A:$BN,AT$6,0)</f>
        <v>#N/A</v>
      </c>
      <c r="AU412" s="57" t="e">
        <f>IF(AND(AR412 &gt;= 0, AR412 &lt;=10000000),500000,IF(AND(AR412 &gt;= 10000000, AR412 &lt;20000000),1000000,IF(AND(AR412&gt;= 20000000, AR412 &lt;30000000),1500000,IF(AND(AR412 &gt;= 30000000, AR412 &lt;50000000),2000000,IF(AR412 &lt; 50000000,E,0)))))</f>
        <v>#N/A</v>
      </c>
      <c r="AV412" s="57" t="e">
        <f t="shared" si="89"/>
        <v>#N/A</v>
      </c>
      <c r="AW412" s="57" t="e">
        <f>VLOOKUP($C412,Sheet2!$A:$BN,AW$6,0)</f>
        <v>#N/A</v>
      </c>
      <c r="AX412" s="57" t="e">
        <f>VLOOKUP($C412,Sheet2!$A:$BN,AX$6,0)</f>
        <v>#N/A</v>
      </c>
      <c r="AY412" s="60" t="e">
        <f>VLOOKUP($C412,Sheet2!$A:$BN,AY$6,0)</f>
        <v>#N/A</v>
      </c>
      <c r="AZ412" s="57" t="e">
        <f>IF(AND(AW412 &gt;= 0, AW412 &lt;=10000000),500000,IF(AND(AW412 &gt;= 10000000, AW412 &lt;20000000),1000000,IF(AND(AW412&gt;= 20000000, AW412 &lt;30000000),1500000,IF(AND(AW412 &gt;= 30000000, AW412 &lt;50000000),2000000,IF(AW412 &lt; 50000000,E,0)))))</f>
        <v>#N/A</v>
      </c>
      <c r="BA412" s="57" t="e">
        <f t="shared" si="90"/>
        <v>#N/A</v>
      </c>
      <c r="BB412" s="57" t="e">
        <f>VLOOKUP($C412,Sheet2!$A:$BN,BB$6,0)</f>
        <v>#N/A</v>
      </c>
      <c r="BC412" s="57" t="e">
        <f>VLOOKUP($C412,Sheet2!$A:$BN,BC$6,0)</f>
        <v>#N/A</v>
      </c>
      <c r="BD412" s="60" t="e">
        <f>VLOOKUP($C412,Sheet2!$A:$BN,BD$6,0)</f>
        <v>#N/A</v>
      </c>
      <c r="BE412" s="57" t="e">
        <f>IF(AND(BB412 &gt;= 0, BB412 &lt;=10000000),500000,IF(AND(BB412 &gt;= 10000000, BB412 &lt;20000000),1000000,IF(AND(BB412&gt;= 20000000, BB412 &lt;30000000),1500000,IF(AND(BB412 &gt;= 30000000, BB412 &lt;50000000),2000000,IF(BB412 &lt; 50000000,E,0)))))</f>
        <v>#N/A</v>
      </c>
      <c r="BF412" s="57" t="e">
        <f t="shared" si="91"/>
        <v>#N/A</v>
      </c>
      <c r="BG412" s="57" t="e">
        <f>VLOOKUP($C412,Sheet2!$A:$BN,BG$6,0)</f>
        <v>#N/A</v>
      </c>
      <c r="BH412" s="57" t="e">
        <f>VLOOKUP($C412,Sheet2!$A:$BN,BH$6,0)</f>
        <v>#N/A</v>
      </c>
      <c r="BI412" s="60" t="e">
        <f>VLOOKUP($C412,Sheet2!$A:$BN,BI$6,0)</f>
        <v>#N/A</v>
      </c>
      <c r="BJ412" s="57" t="e">
        <f>IF(AND(BG412 &gt;= 0, BG412 &lt;=10000000),500000,IF(AND(BG412 &gt;= 10000000, BG412 &lt;20000000),1000000,IF(AND(BG412&gt;= 20000000, BG412 &lt;30000000),1500000,IF(AND(BG412 &gt;= 30000000, BG412 &lt;50000000),2000000,IF(BG412 &lt; 50000000,E,0)))))</f>
        <v>#N/A</v>
      </c>
      <c r="BK412" s="57" t="e">
        <f t="shared" si="92"/>
        <v>#N/A</v>
      </c>
      <c r="BL412" s="57" t="e">
        <f>VLOOKUP($C412,Sheet2!$A:$BN,BL$6,0)</f>
        <v>#N/A</v>
      </c>
      <c r="BM412" s="57" t="e">
        <f>VLOOKUP($C412,Sheet2!$A:$BN,BM$6,0)</f>
        <v>#N/A</v>
      </c>
      <c r="BN412" s="60" t="e">
        <f>VLOOKUP($C412,Sheet2!$A:$BN,BN$6,0)</f>
        <v>#N/A</v>
      </c>
      <c r="BO412" s="57" t="e">
        <f>IF(AND(BL412 &gt;= 0, BL412 &lt;=10000000),500000,IF(AND(BL412 &gt;= 10000000, BL412 &lt;20000000),1000000,IF(AND(BL412&gt;= 20000000, BL412 &lt;30000000),1500000,IF(AND(BL412 &gt;= 30000000, BL412 &lt;50000000),2000000,IF(BL412 &lt; 50000000,E,0)))))</f>
        <v>#N/A</v>
      </c>
      <c r="BP412" s="57" t="e">
        <f t="shared" si="93"/>
        <v>#N/A</v>
      </c>
      <c r="BQ412" s="57" t="e">
        <f>VLOOKUP($C412,Sheet2!$A:$BN,BQ$6,0)</f>
        <v>#N/A</v>
      </c>
      <c r="BR412" s="57" t="e">
        <f>VLOOKUP($C412,Sheet2!$A:$BN,BR$6,0)</f>
        <v>#N/A</v>
      </c>
      <c r="BS412" s="60" t="e">
        <f>VLOOKUP($C412,Sheet2!$A:$BN,BS$6,0)</f>
        <v>#N/A</v>
      </c>
      <c r="BT412" s="57" t="e">
        <f>IF(AND(BQ412 &gt;= 0, BQ412 &lt;=10000000),500000,IF(AND(BQ412 &gt;= 10000000, BQ412 &lt;20000000),1000000,IF(AND(BQ412&gt;= 20000000, BQ412 &lt;30000000),1500000,IF(AND(BQ412 &gt;= 30000000, BQ412 &lt;50000000),2000000,IF(BQ412 &lt; 50000000,E,0)))))</f>
        <v>#N/A</v>
      </c>
      <c r="BU412" s="57" t="e">
        <f t="shared" si="94"/>
        <v>#N/A</v>
      </c>
      <c r="BV412" s="57" t="e">
        <f>VLOOKUP($C412,Sheet2!$A:$BN,BV$6,0)</f>
        <v>#N/A</v>
      </c>
      <c r="BW412" s="57" t="e">
        <f>VLOOKUP($C412,Sheet2!$A:$BN,BW$6,0)</f>
        <v>#N/A</v>
      </c>
      <c r="BX412" s="60" t="e">
        <f>VLOOKUP($C412,Sheet2!$A:$BN,BX$6,0)</f>
        <v>#N/A</v>
      </c>
      <c r="BY412" s="57" t="e">
        <f>IF(AND(BV412 &gt;= 0, BV412 &lt;=10000000),500000,IF(AND(BV412 &gt;= 10000000, BV412 &lt;20000000),1000000,IF(AND(BV412&gt;= 20000000, BV412 &lt;30000000),1500000,IF(AND(BV412 &gt;= 30000000, BV412 &lt;50000000),2000000,IF(BV412 &lt; 50000000,E,0)))))</f>
        <v>#N/A</v>
      </c>
      <c r="BZ412" s="57" t="e">
        <f t="shared" si="95"/>
        <v>#N/A</v>
      </c>
      <c r="CA412" s="57" t="e">
        <f>VLOOKUP($C412,Sheet2!$A:$BN,CA$6,0)</f>
        <v>#N/A</v>
      </c>
      <c r="CB412" s="57" t="e">
        <f>VLOOKUP($C412,Sheet2!$A:$BN,CB$6,0)</f>
        <v>#N/A</v>
      </c>
      <c r="CC412" s="60" t="e">
        <f>VLOOKUP($C412,Sheet2!$A:$BN,CC$6,0)</f>
        <v>#N/A</v>
      </c>
      <c r="CD412" s="57" t="e">
        <f>IF(AND(CA412 &gt;= 0, CA412 &lt;=10000000),500000,IF(AND(CA412 &gt;= 10000000, CA412 &lt;20000000),1000000,IF(AND(CA412&gt;= 20000000, CA412 &lt;30000000),1500000,IF(AND(CA412 &gt;= 30000000, CA412 &lt;50000000),2000000,IF(CA412 &lt; 50000000,E,0)))))</f>
        <v>#N/A</v>
      </c>
      <c r="CE412" s="57" t="e">
        <f t="shared" si="96"/>
        <v>#N/A</v>
      </c>
    </row>
    <row r="413" spans="1:83">
      <c r="A413" s="21" t="s">
        <v>649</v>
      </c>
      <c r="B413" s="21" t="s">
        <v>725</v>
      </c>
      <c r="C413" s="22" t="s">
        <v>726</v>
      </c>
      <c r="D413" s="57">
        <v>0</v>
      </c>
      <c r="E413" s="57">
        <f t="shared" si="97"/>
        <v>-9800000</v>
      </c>
      <c r="F413" s="19">
        <v>9800000</v>
      </c>
      <c r="G413" s="19">
        <v>9300000</v>
      </c>
      <c r="H413" s="19">
        <v>9100000</v>
      </c>
      <c r="I413" s="19">
        <v>8600000</v>
      </c>
      <c r="J413" s="19">
        <v>8200000</v>
      </c>
      <c r="K413" s="19">
        <v>7200000</v>
      </c>
      <c r="L413" s="19">
        <v>6400000</v>
      </c>
      <c r="M413" s="19">
        <v>5800000</v>
      </c>
      <c r="N413" s="19">
        <v>5400000</v>
      </c>
      <c r="O413" s="19">
        <v>4800000</v>
      </c>
      <c r="P413" s="19">
        <v>4200000</v>
      </c>
      <c r="Q413" s="19">
        <v>3500000</v>
      </c>
      <c r="S413" s="57" t="e">
        <f>VLOOKUP($C413,Sheet2!$A:$BN,S$6,0)</f>
        <v>#N/A</v>
      </c>
      <c r="T413" s="57" t="e">
        <f>VLOOKUP($C413,Sheet2!$A:$BN,T$6,0)</f>
        <v>#N/A</v>
      </c>
      <c r="U413" s="60" t="e">
        <f>VLOOKUP($C413,Sheet2!$A:$BN,U$6,0)</f>
        <v>#N/A</v>
      </c>
      <c r="V413" s="57" t="e">
        <f>IF(AND(S413 &gt;= 0, S413 &lt;=10000000),500000,IF(AND(S413 &gt;= 10000000, S413 &lt;20000000),1000000,IF(AND(S413&gt;= 20000000, S413 &lt;30000000),1500000,IF(AND(S413 &gt;= 30000000, S413 &lt;50000000),2000000,IF(S413 &lt; 50000000,E,0)))))</f>
        <v>#N/A</v>
      </c>
      <c r="W413" s="57" t="e">
        <f t="shared" si="84"/>
        <v>#N/A</v>
      </c>
      <c r="X413" s="57" t="e">
        <f>VLOOKUP($C413,Sheet2!$A:$BN,X$6,0)</f>
        <v>#N/A</v>
      </c>
      <c r="Y413" s="57" t="e">
        <f>VLOOKUP($C413,Sheet2!$A:$BN,Y$6,0)</f>
        <v>#N/A</v>
      </c>
      <c r="Z413" s="60" t="e">
        <f>VLOOKUP($C413,Sheet2!$A:$BN,Z$6,0)</f>
        <v>#N/A</v>
      </c>
      <c r="AA413" s="57" t="e">
        <f>IF(AND(X413 &gt;= 0, X413 &lt;=10000000),500000,IF(AND(X413 &gt;= 10000000, X413 &lt;20000000),1000000,IF(AND(X413&gt;= 20000000, X413 &lt;30000000),1500000,IF(AND(X413 &gt;= 30000000, X413 &lt;50000000),2000000,IF(X413 &lt; 50000000,E,0)))))</f>
        <v>#N/A</v>
      </c>
      <c r="AB413" s="57" t="e">
        <f t="shared" si="85"/>
        <v>#N/A</v>
      </c>
      <c r="AC413" s="57" t="e">
        <f>VLOOKUP($C413,Sheet2!$A:$BN,AC$6,0)</f>
        <v>#N/A</v>
      </c>
      <c r="AD413" s="57" t="e">
        <f>VLOOKUP($C413,Sheet2!$A:$BN,AD$6,0)</f>
        <v>#N/A</v>
      </c>
      <c r="AE413" s="60" t="e">
        <f>VLOOKUP($C413,Sheet2!$A:$BN,AE$6,0)</f>
        <v>#N/A</v>
      </c>
      <c r="AF413" s="57" t="e">
        <f>IF(AND(AC413 &gt;= 0, AC413 &lt;=10000000),500000,IF(AND(AC413 &gt;= 10000000, AC413 &lt;20000000),1000000,IF(AND(AC413&gt;= 20000000, AC413 &lt;30000000),1500000,IF(AND(AC413 &gt;= 30000000, AC413 &lt;50000000),2000000,IF(AC413 &lt; 50000000,E,0)))))</f>
        <v>#N/A</v>
      </c>
      <c r="AG413" s="57" t="e">
        <f t="shared" si="86"/>
        <v>#N/A</v>
      </c>
      <c r="AH413" s="57" t="e">
        <f>VLOOKUP($C413,Sheet2!$A:$BN,AH$6,0)</f>
        <v>#N/A</v>
      </c>
      <c r="AI413" s="57" t="e">
        <f>VLOOKUP($C413,Sheet2!$A:$BN,AI$6,0)</f>
        <v>#N/A</v>
      </c>
      <c r="AJ413" s="60" t="e">
        <f>VLOOKUP($C413,Sheet2!$A:$BN,AJ$6,0)</f>
        <v>#N/A</v>
      </c>
      <c r="AK413" s="57" t="e">
        <f>IF(AND(AH413 &gt;= 0, AH413 &lt;=10000000),500000,IF(AND(AH413 &gt;= 10000000, AH413 &lt;20000000),1000000,IF(AND(AH413&gt;= 20000000, AH413 &lt;30000000),1500000,IF(AND(AH413 &gt;= 30000000, AH413 &lt;50000000),2000000,IF(AH413 &lt; 50000000,E,0)))))</f>
        <v>#N/A</v>
      </c>
      <c r="AL413" s="57" t="e">
        <f t="shared" si="87"/>
        <v>#N/A</v>
      </c>
      <c r="AM413" s="57" t="e">
        <f>VLOOKUP($C413,Sheet2!$A:$BN,AM$6,0)</f>
        <v>#N/A</v>
      </c>
      <c r="AN413" s="57" t="e">
        <f>VLOOKUP($C413,Sheet2!$A:$BN,AN$6,0)</f>
        <v>#N/A</v>
      </c>
      <c r="AO413" s="60" t="e">
        <f>VLOOKUP($C413,Sheet2!$A:$BN,AO$6,0)</f>
        <v>#N/A</v>
      </c>
      <c r="AP413" s="57" t="e">
        <f>IF(AND(AM413 &gt;= 0, AM413 &lt;=10000000),500000,IF(AND(AM413 &gt;= 10000000, AM413 &lt;20000000),1000000,IF(AND(AM413&gt;= 20000000, AM413 &lt;30000000),1500000,IF(AND(AM413 &gt;= 30000000, AM413 &lt;50000000),2000000,IF(AM413 &lt; 50000000,E,0)))))</f>
        <v>#N/A</v>
      </c>
      <c r="AQ413" s="57" t="e">
        <f t="shared" si="88"/>
        <v>#N/A</v>
      </c>
      <c r="AR413" s="57" t="e">
        <f>VLOOKUP($C413,Sheet2!$A:$BN,AR$6,0)</f>
        <v>#N/A</v>
      </c>
      <c r="AS413" s="57" t="e">
        <f>VLOOKUP($C413,Sheet2!$A:$BN,AS$6,0)</f>
        <v>#N/A</v>
      </c>
      <c r="AT413" s="60" t="e">
        <f>VLOOKUP($C413,Sheet2!$A:$BN,AT$6,0)</f>
        <v>#N/A</v>
      </c>
      <c r="AU413" s="57" t="e">
        <f>IF(AND(AR413 &gt;= 0, AR413 &lt;=10000000),500000,IF(AND(AR413 &gt;= 10000000, AR413 &lt;20000000),1000000,IF(AND(AR413&gt;= 20000000, AR413 &lt;30000000),1500000,IF(AND(AR413 &gt;= 30000000, AR413 &lt;50000000),2000000,IF(AR413 &lt; 50000000,E,0)))))</f>
        <v>#N/A</v>
      </c>
      <c r="AV413" s="57" t="e">
        <f t="shared" si="89"/>
        <v>#N/A</v>
      </c>
      <c r="AW413" s="57" t="e">
        <f>VLOOKUP($C413,Sheet2!$A:$BN,AW$6,0)</f>
        <v>#N/A</v>
      </c>
      <c r="AX413" s="57" t="e">
        <f>VLOOKUP($C413,Sheet2!$A:$BN,AX$6,0)</f>
        <v>#N/A</v>
      </c>
      <c r="AY413" s="60" t="e">
        <f>VLOOKUP($C413,Sheet2!$A:$BN,AY$6,0)</f>
        <v>#N/A</v>
      </c>
      <c r="AZ413" s="57" t="e">
        <f>IF(AND(AW413 &gt;= 0, AW413 &lt;=10000000),500000,IF(AND(AW413 &gt;= 10000000, AW413 &lt;20000000),1000000,IF(AND(AW413&gt;= 20000000, AW413 &lt;30000000),1500000,IF(AND(AW413 &gt;= 30000000, AW413 &lt;50000000),2000000,IF(AW413 &lt; 50000000,E,0)))))</f>
        <v>#N/A</v>
      </c>
      <c r="BA413" s="57" t="e">
        <f t="shared" si="90"/>
        <v>#N/A</v>
      </c>
      <c r="BB413" s="57" t="e">
        <f>VLOOKUP($C413,Sheet2!$A:$BN,BB$6,0)</f>
        <v>#N/A</v>
      </c>
      <c r="BC413" s="57" t="e">
        <f>VLOOKUP($C413,Sheet2!$A:$BN,BC$6,0)</f>
        <v>#N/A</v>
      </c>
      <c r="BD413" s="60" t="e">
        <f>VLOOKUP($C413,Sheet2!$A:$BN,BD$6,0)</f>
        <v>#N/A</v>
      </c>
      <c r="BE413" s="57" t="e">
        <f>IF(AND(BB413 &gt;= 0, BB413 &lt;=10000000),500000,IF(AND(BB413 &gt;= 10000000, BB413 &lt;20000000),1000000,IF(AND(BB413&gt;= 20000000, BB413 &lt;30000000),1500000,IF(AND(BB413 &gt;= 30000000, BB413 &lt;50000000),2000000,IF(BB413 &lt; 50000000,E,0)))))</f>
        <v>#N/A</v>
      </c>
      <c r="BF413" s="57" t="e">
        <f t="shared" si="91"/>
        <v>#N/A</v>
      </c>
      <c r="BG413" s="57" t="e">
        <f>VLOOKUP($C413,Sheet2!$A:$BN,BG$6,0)</f>
        <v>#N/A</v>
      </c>
      <c r="BH413" s="57" t="e">
        <f>VLOOKUP($C413,Sheet2!$A:$BN,BH$6,0)</f>
        <v>#N/A</v>
      </c>
      <c r="BI413" s="60" t="e">
        <f>VLOOKUP($C413,Sheet2!$A:$BN,BI$6,0)</f>
        <v>#N/A</v>
      </c>
      <c r="BJ413" s="57" t="e">
        <f>IF(AND(BG413 &gt;= 0, BG413 &lt;=10000000),500000,IF(AND(BG413 &gt;= 10000000, BG413 &lt;20000000),1000000,IF(AND(BG413&gt;= 20000000, BG413 &lt;30000000),1500000,IF(AND(BG413 &gt;= 30000000, BG413 &lt;50000000),2000000,IF(BG413 &lt; 50000000,E,0)))))</f>
        <v>#N/A</v>
      </c>
      <c r="BK413" s="57" t="e">
        <f t="shared" si="92"/>
        <v>#N/A</v>
      </c>
      <c r="BL413" s="57" t="e">
        <f>VLOOKUP($C413,Sheet2!$A:$BN,BL$6,0)</f>
        <v>#N/A</v>
      </c>
      <c r="BM413" s="57" t="e">
        <f>VLOOKUP($C413,Sheet2!$A:$BN,BM$6,0)</f>
        <v>#N/A</v>
      </c>
      <c r="BN413" s="60" t="e">
        <f>VLOOKUP($C413,Sheet2!$A:$BN,BN$6,0)</f>
        <v>#N/A</v>
      </c>
      <c r="BO413" s="57" t="e">
        <f>IF(AND(BL413 &gt;= 0, BL413 &lt;=10000000),500000,IF(AND(BL413 &gt;= 10000000, BL413 &lt;20000000),1000000,IF(AND(BL413&gt;= 20000000, BL413 &lt;30000000),1500000,IF(AND(BL413 &gt;= 30000000, BL413 &lt;50000000),2000000,IF(BL413 &lt; 50000000,E,0)))))</f>
        <v>#N/A</v>
      </c>
      <c r="BP413" s="57" t="e">
        <f t="shared" si="93"/>
        <v>#N/A</v>
      </c>
      <c r="BQ413" s="57" t="e">
        <f>VLOOKUP($C413,Sheet2!$A:$BN,BQ$6,0)</f>
        <v>#N/A</v>
      </c>
      <c r="BR413" s="57" t="e">
        <f>VLOOKUP($C413,Sheet2!$A:$BN,BR$6,0)</f>
        <v>#N/A</v>
      </c>
      <c r="BS413" s="60" t="e">
        <f>VLOOKUP($C413,Sheet2!$A:$BN,BS$6,0)</f>
        <v>#N/A</v>
      </c>
      <c r="BT413" s="57" t="e">
        <f>IF(AND(BQ413 &gt;= 0, BQ413 &lt;=10000000),500000,IF(AND(BQ413 &gt;= 10000000, BQ413 &lt;20000000),1000000,IF(AND(BQ413&gt;= 20000000, BQ413 &lt;30000000),1500000,IF(AND(BQ413 &gt;= 30000000, BQ413 &lt;50000000),2000000,IF(BQ413 &lt; 50000000,E,0)))))</f>
        <v>#N/A</v>
      </c>
      <c r="BU413" s="57" t="e">
        <f t="shared" si="94"/>
        <v>#N/A</v>
      </c>
      <c r="BV413" s="57" t="e">
        <f>VLOOKUP($C413,Sheet2!$A:$BN,BV$6,0)</f>
        <v>#N/A</v>
      </c>
      <c r="BW413" s="57" t="e">
        <f>VLOOKUP($C413,Sheet2!$A:$BN,BW$6,0)</f>
        <v>#N/A</v>
      </c>
      <c r="BX413" s="60" t="e">
        <f>VLOOKUP($C413,Sheet2!$A:$BN,BX$6,0)</f>
        <v>#N/A</v>
      </c>
      <c r="BY413" s="57" t="e">
        <f>IF(AND(BV413 &gt;= 0, BV413 &lt;=10000000),500000,IF(AND(BV413 &gt;= 10000000, BV413 &lt;20000000),1000000,IF(AND(BV413&gt;= 20000000, BV413 &lt;30000000),1500000,IF(AND(BV413 &gt;= 30000000, BV413 &lt;50000000),2000000,IF(BV413 &lt; 50000000,E,0)))))</f>
        <v>#N/A</v>
      </c>
      <c r="BZ413" s="57" t="e">
        <f t="shared" si="95"/>
        <v>#N/A</v>
      </c>
      <c r="CA413" s="57" t="e">
        <f>VLOOKUP($C413,Sheet2!$A:$BN,CA$6,0)</f>
        <v>#N/A</v>
      </c>
      <c r="CB413" s="57" t="e">
        <f>VLOOKUP($C413,Sheet2!$A:$BN,CB$6,0)</f>
        <v>#N/A</v>
      </c>
      <c r="CC413" s="60" t="e">
        <f>VLOOKUP($C413,Sheet2!$A:$BN,CC$6,0)</f>
        <v>#N/A</v>
      </c>
      <c r="CD413" s="57" t="e">
        <f>IF(AND(CA413 &gt;= 0, CA413 &lt;=10000000),500000,IF(AND(CA413 &gt;= 10000000, CA413 &lt;20000000),1000000,IF(AND(CA413&gt;= 20000000, CA413 &lt;30000000),1500000,IF(AND(CA413 &gt;= 30000000, CA413 &lt;50000000),2000000,IF(CA413 &lt; 50000000,E,0)))))</f>
        <v>#N/A</v>
      </c>
      <c r="CE413" s="57" t="e">
        <f t="shared" si="96"/>
        <v>#N/A</v>
      </c>
    </row>
    <row r="414" spans="1:83">
      <c r="A414" s="21" t="s">
        <v>649</v>
      </c>
      <c r="B414" s="21" t="s">
        <v>727</v>
      </c>
      <c r="C414" s="22" t="s">
        <v>728</v>
      </c>
      <c r="D414" s="57">
        <v>0</v>
      </c>
      <c r="E414" s="57">
        <f t="shared" si="97"/>
        <v>0</v>
      </c>
      <c r="F414" s="19">
        <v>0</v>
      </c>
      <c r="G414" s="19">
        <v>0</v>
      </c>
      <c r="H414" s="19">
        <v>0</v>
      </c>
      <c r="I414" s="19">
        <v>0</v>
      </c>
      <c r="J414" s="19">
        <v>0</v>
      </c>
      <c r="K414" s="19">
        <v>0</v>
      </c>
      <c r="L414" s="19">
        <v>0</v>
      </c>
      <c r="M414" s="19">
        <v>0</v>
      </c>
      <c r="N414" s="19">
        <v>0</v>
      </c>
      <c r="O414" s="19">
        <v>0</v>
      </c>
      <c r="P414" s="19">
        <v>4200000</v>
      </c>
      <c r="Q414" s="19">
        <v>3500000</v>
      </c>
      <c r="S414" s="57" t="e">
        <f>VLOOKUP($C414,Sheet2!$A:$BN,S$6,0)</f>
        <v>#N/A</v>
      </c>
      <c r="T414" s="57" t="e">
        <f>VLOOKUP($C414,Sheet2!$A:$BN,T$6,0)</f>
        <v>#N/A</v>
      </c>
      <c r="U414" s="60" t="e">
        <f>VLOOKUP($C414,Sheet2!$A:$BN,U$6,0)</f>
        <v>#N/A</v>
      </c>
      <c r="V414" s="57" t="e">
        <f>IF(AND(S414 &gt;= 0, S414 &lt;=10000000),500000,IF(AND(S414 &gt;= 10000000, S414 &lt;20000000),1000000,IF(AND(S414&gt;= 20000000, S414 &lt;30000000),1500000,IF(AND(S414 &gt;= 30000000, S414 &lt;50000000),2000000,IF(S414 &lt; 50000000,E,0)))))</f>
        <v>#N/A</v>
      </c>
      <c r="W414" s="57" t="e">
        <f t="shared" si="84"/>
        <v>#N/A</v>
      </c>
      <c r="X414" s="57" t="e">
        <f>VLOOKUP($C414,Sheet2!$A:$BN,X$6,0)</f>
        <v>#N/A</v>
      </c>
      <c r="Y414" s="57" t="e">
        <f>VLOOKUP($C414,Sheet2!$A:$BN,Y$6,0)</f>
        <v>#N/A</v>
      </c>
      <c r="Z414" s="60" t="e">
        <f>VLOOKUP($C414,Sheet2!$A:$BN,Z$6,0)</f>
        <v>#N/A</v>
      </c>
      <c r="AA414" s="57" t="e">
        <f>IF(AND(X414 &gt;= 0, X414 &lt;=10000000),500000,IF(AND(X414 &gt;= 10000000, X414 &lt;20000000),1000000,IF(AND(X414&gt;= 20000000, X414 &lt;30000000),1500000,IF(AND(X414 &gt;= 30000000, X414 &lt;50000000),2000000,IF(X414 &lt; 50000000,E,0)))))</f>
        <v>#N/A</v>
      </c>
      <c r="AB414" s="57" t="e">
        <f t="shared" si="85"/>
        <v>#N/A</v>
      </c>
      <c r="AC414" s="57" t="e">
        <f>VLOOKUP($C414,Sheet2!$A:$BN,AC$6,0)</f>
        <v>#N/A</v>
      </c>
      <c r="AD414" s="57" t="e">
        <f>VLOOKUP($C414,Sheet2!$A:$BN,AD$6,0)</f>
        <v>#N/A</v>
      </c>
      <c r="AE414" s="60" t="e">
        <f>VLOOKUP($C414,Sheet2!$A:$BN,AE$6,0)</f>
        <v>#N/A</v>
      </c>
      <c r="AF414" s="57" t="e">
        <f>IF(AND(AC414 &gt;= 0, AC414 &lt;=10000000),500000,IF(AND(AC414 &gt;= 10000000, AC414 &lt;20000000),1000000,IF(AND(AC414&gt;= 20000000, AC414 &lt;30000000),1500000,IF(AND(AC414 &gt;= 30000000, AC414 &lt;50000000),2000000,IF(AC414 &lt; 50000000,E,0)))))</f>
        <v>#N/A</v>
      </c>
      <c r="AG414" s="57" t="e">
        <f t="shared" si="86"/>
        <v>#N/A</v>
      </c>
      <c r="AH414" s="57" t="e">
        <f>VLOOKUP($C414,Sheet2!$A:$BN,AH$6,0)</f>
        <v>#N/A</v>
      </c>
      <c r="AI414" s="57" t="e">
        <f>VLOOKUP($C414,Sheet2!$A:$BN,AI$6,0)</f>
        <v>#N/A</v>
      </c>
      <c r="AJ414" s="60" t="e">
        <f>VLOOKUP($C414,Sheet2!$A:$BN,AJ$6,0)</f>
        <v>#N/A</v>
      </c>
      <c r="AK414" s="57" t="e">
        <f>IF(AND(AH414 &gt;= 0, AH414 &lt;=10000000),500000,IF(AND(AH414 &gt;= 10000000, AH414 &lt;20000000),1000000,IF(AND(AH414&gt;= 20000000, AH414 &lt;30000000),1500000,IF(AND(AH414 &gt;= 30000000, AH414 &lt;50000000),2000000,IF(AH414 &lt; 50000000,E,0)))))</f>
        <v>#N/A</v>
      </c>
      <c r="AL414" s="57" t="e">
        <f t="shared" si="87"/>
        <v>#N/A</v>
      </c>
      <c r="AM414" s="57" t="e">
        <f>VLOOKUP($C414,Sheet2!$A:$BN,AM$6,0)</f>
        <v>#N/A</v>
      </c>
      <c r="AN414" s="57" t="e">
        <f>VLOOKUP($C414,Sheet2!$A:$BN,AN$6,0)</f>
        <v>#N/A</v>
      </c>
      <c r="AO414" s="60" t="e">
        <f>VLOOKUP($C414,Sheet2!$A:$BN,AO$6,0)</f>
        <v>#N/A</v>
      </c>
      <c r="AP414" s="57" t="e">
        <f>IF(AND(AM414 &gt;= 0, AM414 &lt;=10000000),500000,IF(AND(AM414 &gt;= 10000000, AM414 &lt;20000000),1000000,IF(AND(AM414&gt;= 20000000, AM414 &lt;30000000),1500000,IF(AND(AM414 &gt;= 30000000, AM414 &lt;50000000),2000000,IF(AM414 &lt; 50000000,E,0)))))</f>
        <v>#N/A</v>
      </c>
      <c r="AQ414" s="57" t="e">
        <f t="shared" si="88"/>
        <v>#N/A</v>
      </c>
      <c r="AR414" s="57" t="e">
        <f>VLOOKUP($C414,Sheet2!$A:$BN,AR$6,0)</f>
        <v>#N/A</v>
      </c>
      <c r="AS414" s="57" t="e">
        <f>VLOOKUP($C414,Sheet2!$A:$BN,AS$6,0)</f>
        <v>#N/A</v>
      </c>
      <c r="AT414" s="60" t="e">
        <f>VLOOKUP($C414,Sheet2!$A:$BN,AT$6,0)</f>
        <v>#N/A</v>
      </c>
      <c r="AU414" s="57" t="e">
        <f>IF(AND(AR414 &gt;= 0, AR414 &lt;=10000000),500000,IF(AND(AR414 &gt;= 10000000, AR414 &lt;20000000),1000000,IF(AND(AR414&gt;= 20000000, AR414 &lt;30000000),1500000,IF(AND(AR414 &gt;= 30000000, AR414 &lt;50000000),2000000,IF(AR414 &lt; 50000000,E,0)))))</f>
        <v>#N/A</v>
      </c>
      <c r="AV414" s="57" t="e">
        <f t="shared" si="89"/>
        <v>#N/A</v>
      </c>
      <c r="AW414" s="57" t="e">
        <f>VLOOKUP($C414,Sheet2!$A:$BN,AW$6,0)</f>
        <v>#N/A</v>
      </c>
      <c r="AX414" s="57" t="e">
        <f>VLOOKUP($C414,Sheet2!$A:$BN,AX$6,0)</f>
        <v>#N/A</v>
      </c>
      <c r="AY414" s="60" t="e">
        <f>VLOOKUP($C414,Sheet2!$A:$BN,AY$6,0)</f>
        <v>#N/A</v>
      </c>
      <c r="AZ414" s="57" t="e">
        <f>IF(AND(AW414 &gt;= 0, AW414 &lt;=10000000),500000,IF(AND(AW414 &gt;= 10000000, AW414 &lt;20000000),1000000,IF(AND(AW414&gt;= 20000000, AW414 &lt;30000000),1500000,IF(AND(AW414 &gt;= 30000000, AW414 &lt;50000000),2000000,IF(AW414 &lt; 50000000,E,0)))))</f>
        <v>#N/A</v>
      </c>
      <c r="BA414" s="57" t="e">
        <f t="shared" si="90"/>
        <v>#N/A</v>
      </c>
      <c r="BB414" s="57" t="e">
        <f>VLOOKUP($C414,Sheet2!$A:$BN,BB$6,0)</f>
        <v>#N/A</v>
      </c>
      <c r="BC414" s="57" t="e">
        <f>VLOOKUP($C414,Sheet2!$A:$BN,BC$6,0)</f>
        <v>#N/A</v>
      </c>
      <c r="BD414" s="60" t="e">
        <f>VLOOKUP($C414,Sheet2!$A:$BN,BD$6,0)</f>
        <v>#N/A</v>
      </c>
      <c r="BE414" s="57" t="e">
        <f>IF(AND(BB414 &gt;= 0, BB414 &lt;=10000000),500000,IF(AND(BB414 &gt;= 10000000, BB414 &lt;20000000),1000000,IF(AND(BB414&gt;= 20000000, BB414 &lt;30000000),1500000,IF(AND(BB414 &gt;= 30000000, BB414 &lt;50000000),2000000,IF(BB414 &lt; 50000000,E,0)))))</f>
        <v>#N/A</v>
      </c>
      <c r="BF414" s="57" t="e">
        <f t="shared" si="91"/>
        <v>#N/A</v>
      </c>
      <c r="BG414" s="57" t="e">
        <f>VLOOKUP($C414,Sheet2!$A:$BN,BG$6,0)</f>
        <v>#N/A</v>
      </c>
      <c r="BH414" s="57" t="e">
        <f>VLOOKUP($C414,Sheet2!$A:$BN,BH$6,0)</f>
        <v>#N/A</v>
      </c>
      <c r="BI414" s="60" t="e">
        <f>VLOOKUP($C414,Sheet2!$A:$BN,BI$6,0)</f>
        <v>#N/A</v>
      </c>
      <c r="BJ414" s="57" t="e">
        <f>IF(AND(BG414 &gt;= 0, BG414 &lt;=10000000),500000,IF(AND(BG414 &gt;= 10000000, BG414 &lt;20000000),1000000,IF(AND(BG414&gt;= 20000000, BG414 &lt;30000000),1500000,IF(AND(BG414 &gt;= 30000000, BG414 &lt;50000000),2000000,IF(BG414 &lt; 50000000,E,0)))))</f>
        <v>#N/A</v>
      </c>
      <c r="BK414" s="57" t="e">
        <f t="shared" si="92"/>
        <v>#N/A</v>
      </c>
      <c r="BL414" s="57" t="e">
        <f>VLOOKUP($C414,Sheet2!$A:$BN,BL$6,0)</f>
        <v>#N/A</v>
      </c>
      <c r="BM414" s="57" t="e">
        <f>VLOOKUP($C414,Sheet2!$A:$BN,BM$6,0)</f>
        <v>#N/A</v>
      </c>
      <c r="BN414" s="60" t="e">
        <f>VLOOKUP($C414,Sheet2!$A:$BN,BN$6,0)</f>
        <v>#N/A</v>
      </c>
      <c r="BO414" s="57" t="e">
        <f>IF(AND(BL414 &gt;= 0, BL414 &lt;=10000000),500000,IF(AND(BL414 &gt;= 10000000, BL414 &lt;20000000),1000000,IF(AND(BL414&gt;= 20000000, BL414 &lt;30000000),1500000,IF(AND(BL414 &gt;= 30000000, BL414 &lt;50000000),2000000,IF(BL414 &lt; 50000000,E,0)))))</f>
        <v>#N/A</v>
      </c>
      <c r="BP414" s="57" t="e">
        <f t="shared" si="93"/>
        <v>#N/A</v>
      </c>
      <c r="BQ414" s="57" t="e">
        <f>VLOOKUP($C414,Sheet2!$A:$BN,BQ$6,0)</f>
        <v>#N/A</v>
      </c>
      <c r="BR414" s="57" t="e">
        <f>VLOOKUP($C414,Sheet2!$A:$BN,BR$6,0)</f>
        <v>#N/A</v>
      </c>
      <c r="BS414" s="60" t="e">
        <f>VLOOKUP($C414,Sheet2!$A:$BN,BS$6,0)</f>
        <v>#N/A</v>
      </c>
      <c r="BT414" s="57" t="e">
        <f>IF(AND(BQ414 &gt;= 0, BQ414 &lt;=10000000),500000,IF(AND(BQ414 &gt;= 10000000, BQ414 &lt;20000000),1000000,IF(AND(BQ414&gt;= 20000000, BQ414 &lt;30000000),1500000,IF(AND(BQ414 &gt;= 30000000, BQ414 &lt;50000000),2000000,IF(BQ414 &lt; 50000000,E,0)))))</f>
        <v>#N/A</v>
      </c>
      <c r="BU414" s="57" t="e">
        <f t="shared" si="94"/>
        <v>#N/A</v>
      </c>
      <c r="BV414" s="57" t="e">
        <f>VLOOKUP($C414,Sheet2!$A:$BN,BV$6,0)</f>
        <v>#N/A</v>
      </c>
      <c r="BW414" s="57" t="e">
        <f>VLOOKUP($C414,Sheet2!$A:$BN,BW$6,0)</f>
        <v>#N/A</v>
      </c>
      <c r="BX414" s="60" t="e">
        <f>VLOOKUP($C414,Sheet2!$A:$BN,BX$6,0)</f>
        <v>#N/A</v>
      </c>
      <c r="BY414" s="57" t="e">
        <f>IF(AND(BV414 &gt;= 0, BV414 &lt;=10000000),500000,IF(AND(BV414 &gt;= 10000000, BV414 &lt;20000000),1000000,IF(AND(BV414&gt;= 20000000, BV414 &lt;30000000),1500000,IF(AND(BV414 &gt;= 30000000, BV414 &lt;50000000),2000000,IF(BV414 &lt; 50000000,E,0)))))</f>
        <v>#N/A</v>
      </c>
      <c r="BZ414" s="57" t="e">
        <f t="shared" si="95"/>
        <v>#N/A</v>
      </c>
      <c r="CA414" s="57" t="e">
        <f>VLOOKUP($C414,Sheet2!$A:$BN,CA$6,0)</f>
        <v>#N/A</v>
      </c>
      <c r="CB414" s="57" t="e">
        <f>VLOOKUP($C414,Sheet2!$A:$BN,CB$6,0)</f>
        <v>#N/A</v>
      </c>
      <c r="CC414" s="60" t="e">
        <f>VLOOKUP($C414,Sheet2!$A:$BN,CC$6,0)</f>
        <v>#N/A</v>
      </c>
      <c r="CD414" s="57" t="e">
        <f>IF(AND(CA414 &gt;= 0, CA414 &lt;=10000000),500000,IF(AND(CA414 &gt;= 10000000, CA414 &lt;20000000),1000000,IF(AND(CA414&gt;= 20000000, CA414 &lt;30000000),1500000,IF(AND(CA414 &gt;= 30000000, CA414 &lt;50000000),2000000,IF(CA414 &lt; 50000000,E,0)))))</f>
        <v>#N/A</v>
      </c>
      <c r="CE414" s="57" t="e">
        <f t="shared" si="96"/>
        <v>#N/A</v>
      </c>
    </row>
    <row r="415" spans="1:83">
      <c r="A415" s="21" t="s">
        <v>649</v>
      </c>
      <c r="B415" s="21" t="s">
        <v>729</v>
      </c>
      <c r="C415" s="22" t="s">
        <v>730</v>
      </c>
      <c r="D415" s="57">
        <v>0</v>
      </c>
      <c r="E415" s="57">
        <f t="shared" si="97"/>
        <v>0</v>
      </c>
      <c r="F415" s="19">
        <v>0</v>
      </c>
      <c r="G415" s="19">
        <v>0</v>
      </c>
      <c r="H415" s="19">
        <v>0</v>
      </c>
      <c r="I415" s="19">
        <v>0</v>
      </c>
      <c r="J415" s="19">
        <v>0</v>
      </c>
      <c r="K415" s="19">
        <v>0</v>
      </c>
      <c r="L415" s="19">
        <v>0</v>
      </c>
      <c r="M415" s="19">
        <v>0</v>
      </c>
      <c r="N415" s="19">
        <v>0</v>
      </c>
      <c r="O415" s="19">
        <v>0</v>
      </c>
      <c r="P415" s="19">
        <v>4200000</v>
      </c>
      <c r="Q415" s="19">
        <v>3500000</v>
      </c>
      <c r="S415" s="57" t="e">
        <f>VLOOKUP($C415,Sheet2!$A:$BN,S$6,0)</f>
        <v>#N/A</v>
      </c>
      <c r="T415" s="57" t="e">
        <f>VLOOKUP($C415,Sheet2!$A:$BN,T$6,0)</f>
        <v>#N/A</v>
      </c>
      <c r="U415" s="60" t="e">
        <f>VLOOKUP($C415,Sheet2!$A:$BN,U$6,0)</f>
        <v>#N/A</v>
      </c>
      <c r="V415" s="57" t="e">
        <f>IF(AND(S415 &gt;= 0, S415 &lt;=10000000),500000,IF(AND(S415 &gt;= 10000000, S415 &lt;20000000),1000000,IF(AND(S415&gt;= 20000000, S415 &lt;30000000),1500000,IF(AND(S415 &gt;= 30000000, S415 &lt;50000000),2000000,IF(S415 &lt; 50000000,E,0)))))</f>
        <v>#N/A</v>
      </c>
      <c r="W415" s="57" t="e">
        <f t="shared" si="84"/>
        <v>#N/A</v>
      </c>
      <c r="X415" s="57" t="e">
        <f>VLOOKUP($C415,Sheet2!$A:$BN,X$6,0)</f>
        <v>#N/A</v>
      </c>
      <c r="Y415" s="57" t="e">
        <f>VLOOKUP($C415,Sheet2!$A:$BN,Y$6,0)</f>
        <v>#N/A</v>
      </c>
      <c r="Z415" s="60" t="e">
        <f>VLOOKUP($C415,Sheet2!$A:$BN,Z$6,0)</f>
        <v>#N/A</v>
      </c>
      <c r="AA415" s="57" t="e">
        <f>IF(AND(X415 &gt;= 0, X415 &lt;=10000000),500000,IF(AND(X415 &gt;= 10000000, X415 &lt;20000000),1000000,IF(AND(X415&gt;= 20000000, X415 &lt;30000000),1500000,IF(AND(X415 &gt;= 30000000, X415 &lt;50000000),2000000,IF(X415 &lt; 50000000,E,0)))))</f>
        <v>#N/A</v>
      </c>
      <c r="AB415" s="57" t="e">
        <f t="shared" si="85"/>
        <v>#N/A</v>
      </c>
      <c r="AC415" s="57" t="e">
        <f>VLOOKUP($C415,Sheet2!$A:$BN,AC$6,0)</f>
        <v>#N/A</v>
      </c>
      <c r="AD415" s="57" t="e">
        <f>VLOOKUP($C415,Sheet2!$A:$BN,AD$6,0)</f>
        <v>#N/A</v>
      </c>
      <c r="AE415" s="60" t="e">
        <f>VLOOKUP($C415,Sheet2!$A:$BN,AE$6,0)</f>
        <v>#N/A</v>
      </c>
      <c r="AF415" s="57" t="e">
        <f>IF(AND(AC415 &gt;= 0, AC415 &lt;=10000000),500000,IF(AND(AC415 &gt;= 10000000, AC415 &lt;20000000),1000000,IF(AND(AC415&gt;= 20000000, AC415 &lt;30000000),1500000,IF(AND(AC415 &gt;= 30000000, AC415 &lt;50000000),2000000,IF(AC415 &lt; 50000000,E,0)))))</f>
        <v>#N/A</v>
      </c>
      <c r="AG415" s="57" t="e">
        <f t="shared" si="86"/>
        <v>#N/A</v>
      </c>
      <c r="AH415" s="57" t="e">
        <f>VLOOKUP($C415,Sheet2!$A:$BN,AH$6,0)</f>
        <v>#N/A</v>
      </c>
      <c r="AI415" s="57" t="e">
        <f>VLOOKUP($C415,Sheet2!$A:$BN,AI$6,0)</f>
        <v>#N/A</v>
      </c>
      <c r="AJ415" s="60" t="e">
        <f>VLOOKUP($C415,Sheet2!$A:$BN,AJ$6,0)</f>
        <v>#N/A</v>
      </c>
      <c r="AK415" s="57" t="e">
        <f>IF(AND(AH415 &gt;= 0, AH415 &lt;=10000000),500000,IF(AND(AH415 &gt;= 10000000, AH415 &lt;20000000),1000000,IF(AND(AH415&gt;= 20000000, AH415 &lt;30000000),1500000,IF(AND(AH415 &gt;= 30000000, AH415 &lt;50000000),2000000,IF(AH415 &lt; 50000000,E,0)))))</f>
        <v>#N/A</v>
      </c>
      <c r="AL415" s="57" t="e">
        <f t="shared" si="87"/>
        <v>#N/A</v>
      </c>
      <c r="AM415" s="57" t="e">
        <f>VLOOKUP($C415,Sheet2!$A:$BN,AM$6,0)</f>
        <v>#N/A</v>
      </c>
      <c r="AN415" s="57" t="e">
        <f>VLOOKUP($C415,Sheet2!$A:$BN,AN$6,0)</f>
        <v>#N/A</v>
      </c>
      <c r="AO415" s="60" t="e">
        <f>VLOOKUP($C415,Sheet2!$A:$BN,AO$6,0)</f>
        <v>#N/A</v>
      </c>
      <c r="AP415" s="57" t="e">
        <f>IF(AND(AM415 &gt;= 0, AM415 &lt;=10000000),500000,IF(AND(AM415 &gt;= 10000000, AM415 &lt;20000000),1000000,IF(AND(AM415&gt;= 20000000, AM415 &lt;30000000),1500000,IF(AND(AM415 &gt;= 30000000, AM415 &lt;50000000),2000000,IF(AM415 &lt; 50000000,E,0)))))</f>
        <v>#N/A</v>
      </c>
      <c r="AQ415" s="57" t="e">
        <f t="shared" si="88"/>
        <v>#N/A</v>
      </c>
      <c r="AR415" s="57" t="e">
        <f>VLOOKUP($C415,Sheet2!$A:$BN,AR$6,0)</f>
        <v>#N/A</v>
      </c>
      <c r="AS415" s="57" t="e">
        <f>VLOOKUP($C415,Sheet2!$A:$BN,AS$6,0)</f>
        <v>#N/A</v>
      </c>
      <c r="AT415" s="60" t="e">
        <f>VLOOKUP($C415,Sheet2!$A:$BN,AT$6,0)</f>
        <v>#N/A</v>
      </c>
      <c r="AU415" s="57" t="e">
        <f>IF(AND(AR415 &gt;= 0, AR415 &lt;=10000000),500000,IF(AND(AR415 &gt;= 10000000, AR415 &lt;20000000),1000000,IF(AND(AR415&gt;= 20000000, AR415 &lt;30000000),1500000,IF(AND(AR415 &gt;= 30000000, AR415 &lt;50000000),2000000,IF(AR415 &lt; 50000000,E,0)))))</f>
        <v>#N/A</v>
      </c>
      <c r="AV415" s="57" t="e">
        <f t="shared" si="89"/>
        <v>#N/A</v>
      </c>
      <c r="AW415" s="57" t="e">
        <f>VLOOKUP($C415,Sheet2!$A:$BN,AW$6,0)</f>
        <v>#N/A</v>
      </c>
      <c r="AX415" s="57" t="e">
        <f>VLOOKUP($C415,Sheet2!$A:$BN,AX$6,0)</f>
        <v>#N/A</v>
      </c>
      <c r="AY415" s="60" t="e">
        <f>VLOOKUP($C415,Sheet2!$A:$BN,AY$6,0)</f>
        <v>#N/A</v>
      </c>
      <c r="AZ415" s="57" t="e">
        <f>IF(AND(AW415 &gt;= 0, AW415 &lt;=10000000),500000,IF(AND(AW415 &gt;= 10000000, AW415 &lt;20000000),1000000,IF(AND(AW415&gt;= 20000000, AW415 &lt;30000000),1500000,IF(AND(AW415 &gt;= 30000000, AW415 &lt;50000000),2000000,IF(AW415 &lt; 50000000,E,0)))))</f>
        <v>#N/A</v>
      </c>
      <c r="BA415" s="57" t="e">
        <f t="shared" si="90"/>
        <v>#N/A</v>
      </c>
      <c r="BB415" s="57" t="e">
        <f>VLOOKUP($C415,Sheet2!$A:$BN,BB$6,0)</f>
        <v>#N/A</v>
      </c>
      <c r="BC415" s="57" t="e">
        <f>VLOOKUP($C415,Sheet2!$A:$BN,BC$6,0)</f>
        <v>#N/A</v>
      </c>
      <c r="BD415" s="60" t="e">
        <f>VLOOKUP($C415,Sheet2!$A:$BN,BD$6,0)</f>
        <v>#N/A</v>
      </c>
      <c r="BE415" s="57" t="e">
        <f>IF(AND(BB415 &gt;= 0, BB415 &lt;=10000000),500000,IF(AND(BB415 &gt;= 10000000, BB415 &lt;20000000),1000000,IF(AND(BB415&gt;= 20000000, BB415 &lt;30000000),1500000,IF(AND(BB415 &gt;= 30000000, BB415 &lt;50000000),2000000,IF(BB415 &lt; 50000000,E,0)))))</f>
        <v>#N/A</v>
      </c>
      <c r="BF415" s="57" t="e">
        <f t="shared" si="91"/>
        <v>#N/A</v>
      </c>
      <c r="BG415" s="57" t="e">
        <f>VLOOKUP($C415,Sheet2!$A:$BN,BG$6,0)</f>
        <v>#N/A</v>
      </c>
      <c r="BH415" s="57" t="e">
        <f>VLOOKUP($C415,Sheet2!$A:$BN,BH$6,0)</f>
        <v>#N/A</v>
      </c>
      <c r="BI415" s="60" t="e">
        <f>VLOOKUP($C415,Sheet2!$A:$BN,BI$6,0)</f>
        <v>#N/A</v>
      </c>
      <c r="BJ415" s="57" t="e">
        <f>IF(AND(BG415 &gt;= 0, BG415 &lt;=10000000),500000,IF(AND(BG415 &gt;= 10000000, BG415 &lt;20000000),1000000,IF(AND(BG415&gt;= 20000000, BG415 &lt;30000000),1500000,IF(AND(BG415 &gt;= 30000000, BG415 &lt;50000000),2000000,IF(BG415 &lt; 50000000,E,0)))))</f>
        <v>#N/A</v>
      </c>
      <c r="BK415" s="57" t="e">
        <f t="shared" si="92"/>
        <v>#N/A</v>
      </c>
      <c r="BL415" s="57" t="e">
        <f>VLOOKUP($C415,Sheet2!$A:$BN,BL$6,0)</f>
        <v>#N/A</v>
      </c>
      <c r="BM415" s="57" t="e">
        <f>VLOOKUP($C415,Sheet2!$A:$BN,BM$6,0)</f>
        <v>#N/A</v>
      </c>
      <c r="BN415" s="60" t="e">
        <f>VLOOKUP($C415,Sheet2!$A:$BN,BN$6,0)</f>
        <v>#N/A</v>
      </c>
      <c r="BO415" s="57" t="e">
        <f>IF(AND(BL415 &gt;= 0, BL415 &lt;=10000000),500000,IF(AND(BL415 &gt;= 10000000, BL415 &lt;20000000),1000000,IF(AND(BL415&gt;= 20000000, BL415 &lt;30000000),1500000,IF(AND(BL415 &gt;= 30000000, BL415 &lt;50000000),2000000,IF(BL415 &lt; 50000000,E,0)))))</f>
        <v>#N/A</v>
      </c>
      <c r="BP415" s="57" t="e">
        <f t="shared" si="93"/>
        <v>#N/A</v>
      </c>
      <c r="BQ415" s="57" t="e">
        <f>VLOOKUP($C415,Sheet2!$A:$BN,BQ$6,0)</f>
        <v>#N/A</v>
      </c>
      <c r="BR415" s="57" t="e">
        <f>VLOOKUP($C415,Sheet2!$A:$BN,BR$6,0)</f>
        <v>#N/A</v>
      </c>
      <c r="BS415" s="60" t="e">
        <f>VLOOKUP($C415,Sheet2!$A:$BN,BS$6,0)</f>
        <v>#N/A</v>
      </c>
      <c r="BT415" s="57" t="e">
        <f>IF(AND(BQ415 &gt;= 0, BQ415 &lt;=10000000),500000,IF(AND(BQ415 &gt;= 10000000, BQ415 &lt;20000000),1000000,IF(AND(BQ415&gt;= 20000000, BQ415 &lt;30000000),1500000,IF(AND(BQ415 &gt;= 30000000, BQ415 &lt;50000000),2000000,IF(BQ415 &lt; 50000000,E,0)))))</f>
        <v>#N/A</v>
      </c>
      <c r="BU415" s="57" t="e">
        <f t="shared" si="94"/>
        <v>#N/A</v>
      </c>
      <c r="BV415" s="57" t="e">
        <f>VLOOKUP($C415,Sheet2!$A:$BN,BV$6,0)</f>
        <v>#N/A</v>
      </c>
      <c r="BW415" s="57" t="e">
        <f>VLOOKUP($C415,Sheet2!$A:$BN,BW$6,0)</f>
        <v>#N/A</v>
      </c>
      <c r="BX415" s="60" t="e">
        <f>VLOOKUP($C415,Sheet2!$A:$BN,BX$6,0)</f>
        <v>#N/A</v>
      </c>
      <c r="BY415" s="57" t="e">
        <f>IF(AND(BV415 &gt;= 0, BV415 &lt;=10000000),500000,IF(AND(BV415 &gt;= 10000000, BV415 &lt;20000000),1000000,IF(AND(BV415&gt;= 20000000, BV415 &lt;30000000),1500000,IF(AND(BV415 &gt;= 30000000, BV415 &lt;50000000),2000000,IF(BV415 &lt; 50000000,E,0)))))</f>
        <v>#N/A</v>
      </c>
      <c r="BZ415" s="57" t="e">
        <f t="shared" si="95"/>
        <v>#N/A</v>
      </c>
      <c r="CA415" s="57" t="e">
        <f>VLOOKUP($C415,Sheet2!$A:$BN,CA$6,0)</f>
        <v>#N/A</v>
      </c>
      <c r="CB415" s="57" t="e">
        <f>VLOOKUP($C415,Sheet2!$A:$BN,CB$6,0)</f>
        <v>#N/A</v>
      </c>
      <c r="CC415" s="60" t="e">
        <f>VLOOKUP($C415,Sheet2!$A:$BN,CC$6,0)</f>
        <v>#N/A</v>
      </c>
      <c r="CD415" s="57" t="e">
        <f>IF(AND(CA415 &gt;= 0, CA415 &lt;=10000000),500000,IF(AND(CA415 &gt;= 10000000, CA415 &lt;20000000),1000000,IF(AND(CA415&gt;= 20000000, CA415 &lt;30000000),1500000,IF(AND(CA415 &gt;= 30000000, CA415 &lt;50000000),2000000,IF(CA415 &lt; 50000000,E,0)))))</f>
        <v>#N/A</v>
      </c>
      <c r="CE415" s="57" t="e">
        <f t="shared" si="96"/>
        <v>#N/A</v>
      </c>
    </row>
    <row r="416" spans="1:83">
      <c r="A416" s="21" t="s">
        <v>649</v>
      </c>
      <c r="B416" s="21" t="s">
        <v>731</v>
      </c>
      <c r="C416" s="22" t="s">
        <v>732</v>
      </c>
      <c r="D416" s="57">
        <v>0</v>
      </c>
      <c r="E416" s="57">
        <f t="shared" si="97"/>
        <v>0</v>
      </c>
      <c r="F416" s="19">
        <v>0</v>
      </c>
      <c r="G416" s="19">
        <v>0</v>
      </c>
      <c r="H416" s="19">
        <v>0</v>
      </c>
      <c r="I416" s="19">
        <v>0</v>
      </c>
      <c r="J416" s="19">
        <v>7800000</v>
      </c>
      <c r="K416" s="19">
        <v>6800000</v>
      </c>
      <c r="L416" s="19">
        <v>6200000</v>
      </c>
      <c r="M416" s="19">
        <v>5400000</v>
      </c>
      <c r="N416" s="19">
        <v>5100000</v>
      </c>
      <c r="O416" s="19">
        <v>4700000</v>
      </c>
      <c r="P416" s="19">
        <v>4000000</v>
      </c>
      <c r="Q416" s="19">
        <v>3300000</v>
      </c>
      <c r="S416" s="57" t="e">
        <f>VLOOKUP($C416,Sheet2!$A:$BN,S$6,0)</f>
        <v>#N/A</v>
      </c>
      <c r="T416" s="57" t="e">
        <f>VLOOKUP($C416,Sheet2!$A:$BN,T$6,0)</f>
        <v>#N/A</v>
      </c>
      <c r="U416" s="60" t="e">
        <f>VLOOKUP($C416,Sheet2!$A:$BN,U$6,0)</f>
        <v>#N/A</v>
      </c>
      <c r="V416" s="57" t="e">
        <f>IF(AND(S416 &gt;= 0, S416 &lt;=10000000),500000,IF(AND(S416 &gt;= 10000000, S416 &lt;20000000),1000000,IF(AND(S416&gt;= 20000000, S416 &lt;30000000),1500000,IF(AND(S416 &gt;= 30000000, S416 &lt;50000000),2000000,IF(S416 &lt; 50000000,E,0)))))</f>
        <v>#N/A</v>
      </c>
      <c r="W416" s="57" t="e">
        <f t="shared" si="84"/>
        <v>#N/A</v>
      </c>
      <c r="X416" s="57" t="e">
        <f>VLOOKUP($C416,Sheet2!$A:$BN,X$6,0)</f>
        <v>#N/A</v>
      </c>
      <c r="Y416" s="57" t="e">
        <f>VLOOKUP($C416,Sheet2!$A:$BN,Y$6,0)</f>
        <v>#N/A</v>
      </c>
      <c r="Z416" s="60" t="e">
        <f>VLOOKUP($C416,Sheet2!$A:$BN,Z$6,0)</f>
        <v>#N/A</v>
      </c>
      <c r="AA416" s="57" t="e">
        <f>IF(AND(X416 &gt;= 0, X416 &lt;=10000000),500000,IF(AND(X416 &gt;= 10000000, X416 &lt;20000000),1000000,IF(AND(X416&gt;= 20000000, X416 &lt;30000000),1500000,IF(AND(X416 &gt;= 30000000, X416 &lt;50000000),2000000,IF(X416 &lt; 50000000,E,0)))))</f>
        <v>#N/A</v>
      </c>
      <c r="AB416" s="57" t="e">
        <f t="shared" si="85"/>
        <v>#N/A</v>
      </c>
      <c r="AC416" s="57" t="e">
        <f>VLOOKUP($C416,Sheet2!$A:$BN,AC$6,0)</f>
        <v>#N/A</v>
      </c>
      <c r="AD416" s="57" t="e">
        <f>VLOOKUP($C416,Sheet2!$A:$BN,AD$6,0)</f>
        <v>#N/A</v>
      </c>
      <c r="AE416" s="60" t="e">
        <f>VLOOKUP($C416,Sheet2!$A:$BN,AE$6,0)</f>
        <v>#N/A</v>
      </c>
      <c r="AF416" s="57" t="e">
        <f>IF(AND(AC416 &gt;= 0, AC416 &lt;=10000000),500000,IF(AND(AC416 &gt;= 10000000, AC416 &lt;20000000),1000000,IF(AND(AC416&gt;= 20000000, AC416 &lt;30000000),1500000,IF(AND(AC416 &gt;= 30000000, AC416 &lt;50000000),2000000,IF(AC416 &lt; 50000000,E,0)))))</f>
        <v>#N/A</v>
      </c>
      <c r="AG416" s="57" t="e">
        <f t="shared" si="86"/>
        <v>#N/A</v>
      </c>
      <c r="AH416" s="57" t="e">
        <f>VLOOKUP($C416,Sheet2!$A:$BN,AH$6,0)</f>
        <v>#N/A</v>
      </c>
      <c r="AI416" s="57" t="e">
        <f>VLOOKUP($C416,Sheet2!$A:$BN,AI$6,0)</f>
        <v>#N/A</v>
      </c>
      <c r="AJ416" s="60" t="e">
        <f>VLOOKUP($C416,Sheet2!$A:$BN,AJ$6,0)</f>
        <v>#N/A</v>
      </c>
      <c r="AK416" s="57" t="e">
        <f>IF(AND(AH416 &gt;= 0, AH416 &lt;=10000000),500000,IF(AND(AH416 &gt;= 10000000, AH416 &lt;20000000),1000000,IF(AND(AH416&gt;= 20000000, AH416 &lt;30000000),1500000,IF(AND(AH416 &gt;= 30000000, AH416 &lt;50000000),2000000,IF(AH416 &lt; 50000000,E,0)))))</f>
        <v>#N/A</v>
      </c>
      <c r="AL416" s="57" t="e">
        <f t="shared" si="87"/>
        <v>#N/A</v>
      </c>
      <c r="AM416" s="57" t="e">
        <f>VLOOKUP($C416,Sheet2!$A:$BN,AM$6,0)</f>
        <v>#N/A</v>
      </c>
      <c r="AN416" s="57" t="e">
        <f>VLOOKUP($C416,Sheet2!$A:$BN,AN$6,0)</f>
        <v>#N/A</v>
      </c>
      <c r="AO416" s="60" t="e">
        <f>VLOOKUP($C416,Sheet2!$A:$BN,AO$6,0)</f>
        <v>#N/A</v>
      </c>
      <c r="AP416" s="57" t="e">
        <f>IF(AND(AM416 &gt;= 0, AM416 &lt;=10000000),500000,IF(AND(AM416 &gt;= 10000000, AM416 &lt;20000000),1000000,IF(AND(AM416&gt;= 20000000, AM416 &lt;30000000),1500000,IF(AND(AM416 &gt;= 30000000, AM416 &lt;50000000),2000000,IF(AM416 &lt; 50000000,E,0)))))</f>
        <v>#N/A</v>
      </c>
      <c r="AQ416" s="57" t="e">
        <f t="shared" si="88"/>
        <v>#N/A</v>
      </c>
      <c r="AR416" s="57" t="e">
        <f>VLOOKUP($C416,Sheet2!$A:$BN,AR$6,0)</f>
        <v>#N/A</v>
      </c>
      <c r="AS416" s="57" t="e">
        <f>VLOOKUP($C416,Sheet2!$A:$BN,AS$6,0)</f>
        <v>#N/A</v>
      </c>
      <c r="AT416" s="60" t="e">
        <f>VLOOKUP($C416,Sheet2!$A:$BN,AT$6,0)</f>
        <v>#N/A</v>
      </c>
      <c r="AU416" s="57" t="e">
        <f>IF(AND(AR416 &gt;= 0, AR416 &lt;=10000000),500000,IF(AND(AR416 &gt;= 10000000, AR416 &lt;20000000),1000000,IF(AND(AR416&gt;= 20000000, AR416 &lt;30000000),1500000,IF(AND(AR416 &gt;= 30000000, AR416 &lt;50000000),2000000,IF(AR416 &lt; 50000000,E,0)))))</f>
        <v>#N/A</v>
      </c>
      <c r="AV416" s="57" t="e">
        <f t="shared" si="89"/>
        <v>#N/A</v>
      </c>
      <c r="AW416" s="57" t="e">
        <f>VLOOKUP($C416,Sheet2!$A:$BN,AW$6,0)</f>
        <v>#N/A</v>
      </c>
      <c r="AX416" s="57" t="e">
        <f>VLOOKUP($C416,Sheet2!$A:$BN,AX$6,0)</f>
        <v>#N/A</v>
      </c>
      <c r="AY416" s="60" t="e">
        <f>VLOOKUP($C416,Sheet2!$A:$BN,AY$6,0)</f>
        <v>#N/A</v>
      </c>
      <c r="AZ416" s="57" t="e">
        <f>IF(AND(AW416 &gt;= 0, AW416 &lt;=10000000),500000,IF(AND(AW416 &gt;= 10000000, AW416 &lt;20000000),1000000,IF(AND(AW416&gt;= 20000000, AW416 &lt;30000000),1500000,IF(AND(AW416 &gt;= 30000000, AW416 &lt;50000000),2000000,IF(AW416 &lt; 50000000,E,0)))))</f>
        <v>#N/A</v>
      </c>
      <c r="BA416" s="57" t="e">
        <f t="shared" si="90"/>
        <v>#N/A</v>
      </c>
      <c r="BB416" s="57" t="e">
        <f>VLOOKUP($C416,Sheet2!$A:$BN,BB$6,0)</f>
        <v>#N/A</v>
      </c>
      <c r="BC416" s="57" t="e">
        <f>VLOOKUP($C416,Sheet2!$A:$BN,BC$6,0)</f>
        <v>#N/A</v>
      </c>
      <c r="BD416" s="60" t="e">
        <f>VLOOKUP($C416,Sheet2!$A:$BN,BD$6,0)</f>
        <v>#N/A</v>
      </c>
      <c r="BE416" s="57" t="e">
        <f>IF(AND(BB416 &gt;= 0, BB416 &lt;=10000000),500000,IF(AND(BB416 &gt;= 10000000, BB416 &lt;20000000),1000000,IF(AND(BB416&gt;= 20000000, BB416 &lt;30000000),1500000,IF(AND(BB416 &gt;= 30000000, BB416 &lt;50000000),2000000,IF(BB416 &lt; 50000000,E,0)))))</f>
        <v>#N/A</v>
      </c>
      <c r="BF416" s="57" t="e">
        <f t="shared" si="91"/>
        <v>#N/A</v>
      </c>
      <c r="BG416" s="57" t="e">
        <f>VLOOKUP($C416,Sheet2!$A:$BN,BG$6,0)</f>
        <v>#N/A</v>
      </c>
      <c r="BH416" s="57" t="e">
        <f>VLOOKUP($C416,Sheet2!$A:$BN,BH$6,0)</f>
        <v>#N/A</v>
      </c>
      <c r="BI416" s="60" t="e">
        <f>VLOOKUP($C416,Sheet2!$A:$BN,BI$6,0)</f>
        <v>#N/A</v>
      </c>
      <c r="BJ416" s="57" t="e">
        <f>IF(AND(BG416 &gt;= 0, BG416 &lt;=10000000),500000,IF(AND(BG416 &gt;= 10000000, BG416 &lt;20000000),1000000,IF(AND(BG416&gt;= 20000000, BG416 &lt;30000000),1500000,IF(AND(BG416 &gt;= 30000000, BG416 &lt;50000000),2000000,IF(BG416 &lt; 50000000,E,0)))))</f>
        <v>#N/A</v>
      </c>
      <c r="BK416" s="57" t="e">
        <f t="shared" si="92"/>
        <v>#N/A</v>
      </c>
      <c r="BL416" s="57" t="e">
        <f>VLOOKUP($C416,Sheet2!$A:$BN,BL$6,0)</f>
        <v>#N/A</v>
      </c>
      <c r="BM416" s="57" t="e">
        <f>VLOOKUP($C416,Sheet2!$A:$BN,BM$6,0)</f>
        <v>#N/A</v>
      </c>
      <c r="BN416" s="60" t="e">
        <f>VLOOKUP($C416,Sheet2!$A:$BN,BN$6,0)</f>
        <v>#N/A</v>
      </c>
      <c r="BO416" s="57" t="e">
        <f>IF(AND(BL416 &gt;= 0, BL416 &lt;=10000000),500000,IF(AND(BL416 &gt;= 10000000, BL416 &lt;20000000),1000000,IF(AND(BL416&gt;= 20000000, BL416 &lt;30000000),1500000,IF(AND(BL416 &gt;= 30000000, BL416 &lt;50000000),2000000,IF(BL416 &lt; 50000000,E,0)))))</f>
        <v>#N/A</v>
      </c>
      <c r="BP416" s="57" t="e">
        <f t="shared" si="93"/>
        <v>#N/A</v>
      </c>
      <c r="BQ416" s="57" t="e">
        <f>VLOOKUP($C416,Sheet2!$A:$BN,BQ$6,0)</f>
        <v>#N/A</v>
      </c>
      <c r="BR416" s="57" t="e">
        <f>VLOOKUP($C416,Sheet2!$A:$BN,BR$6,0)</f>
        <v>#N/A</v>
      </c>
      <c r="BS416" s="60" t="e">
        <f>VLOOKUP($C416,Sheet2!$A:$BN,BS$6,0)</f>
        <v>#N/A</v>
      </c>
      <c r="BT416" s="57" t="e">
        <f>IF(AND(BQ416 &gt;= 0, BQ416 &lt;=10000000),500000,IF(AND(BQ416 &gt;= 10000000, BQ416 &lt;20000000),1000000,IF(AND(BQ416&gt;= 20000000, BQ416 &lt;30000000),1500000,IF(AND(BQ416 &gt;= 30000000, BQ416 &lt;50000000),2000000,IF(BQ416 &lt; 50000000,E,0)))))</f>
        <v>#N/A</v>
      </c>
      <c r="BU416" s="57" t="e">
        <f t="shared" si="94"/>
        <v>#N/A</v>
      </c>
      <c r="BV416" s="57" t="e">
        <f>VLOOKUP($C416,Sheet2!$A:$BN,BV$6,0)</f>
        <v>#N/A</v>
      </c>
      <c r="BW416" s="57" t="e">
        <f>VLOOKUP($C416,Sheet2!$A:$BN,BW$6,0)</f>
        <v>#N/A</v>
      </c>
      <c r="BX416" s="60" t="e">
        <f>VLOOKUP($C416,Sheet2!$A:$BN,BX$6,0)</f>
        <v>#N/A</v>
      </c>
      <c r="BY416" s="57" t="e">
        <f>IF(AND(BV416 &gt;= 0, BV416 &lt;=10000000),500000,IF(AND(BV416 &gt;= 10000000, BV416 &lt;20000000),1000000,IF(AND(BV416&gt;= 20000000, BV416 &lt;30000000),1500000,IF(AND(BV416 &gt;= 30000000, BV416 &lt;50000000),2000000,IF(BV416 &lt; 50000000,E,0)))))</f>
        <v>#N/A</v>
      </c>
      <c r="BZ416" s="57" t="e">
        <f t="shared" si="95"/>
        <v>#N/A</v>
      </c>
      <c r="CA416" s="57" t="e">
        <f>VLOOKUP($C416,Sheet2!$A:$BN,CA$6,0)</f>
        <v>#N/A</v>
      </c>
      <c r="CB416" s="57" t="e">
        <f>VLOOKUP($C416,Sheet2!$A:$BN,CB$6,0)</f>
        <v>#N/A</v>
      </c>
      <c r="CC416" s="60" t="e">
        <f>VLOOKUP($C416,Sheet2!$A:$BN,CC$6,0)</f>
        <v>#N/A</v>
      </c>
      <c r="CD416" s="57" t="e">
        <f>IF(AND(CA416 &gt;= 0, CA416 &lt;=10000000),500000,IF(AND(CA416 &gt;= 10000000, CA416 &lt;20000000),1000000,IF(AND(CA416&gt;= 20000000, CA416 &lt;30000000),1500000,IF(AND(CA416 &gt;= 30000000, CA416 &lt;50000000),2000000,IF(CA416 &lt; 50000000,E,0)))))</f>
        <v>#N/A</v>
      </c>
      <c r="CE416" s="57" t="e">
        <f t="shared" si="96"/>
        <v>#N/A</v>
      </c>
    </row>
    <row r="417" spans="1:83" ht="13.5" customHeight="1">
      <c r="A417" s="21" t="s">
        <v>649</v>
      </c>
      <c r="B417" s="21" t="s">
        <v>733</v>
      </c>
      <c r="C417" s="22" t="s">
        <v>734</v>
      </c>
      <c r="D417" s="57">
        <v>0</v>
      </c>
      <c r="E417" s="57">
        <f t="shared" si="97"/>
        <v>0</v>
      </c>
      <c r="F417" s="19">
        <v>0</v>
      </c>
      <c r="G417" s="19">
        <v>0</v>
      </c>
      <c r="H417" s="19">
        <v>0</v>
      </c>
      <c r="I417" s="19">
        <v>0</v>
      </c>
      <c r="J417" s="19">
        <v>0</v>
      </c>
      <c r="K417" s="19">
        <v>0</v>
      </c>
      <c r="L417" s="19">
        <v>0</v>
      </c>
      <c r="M417" s="19">
        <v>5400000</v>
      </c>
      <c r="N417" s="19">
        <v>5100000</v>
      </c>
      <c r="O417" s="19">
        <v>4700000</v>
      </c>
      <c r="P417" s="19">
        <v>4200000</v>
      </c>
      <c r="Q417" s="19">
        <v>3500000</v>
      </c>
      <c r="S417" s="57" t="e">
        <f>VLOOKUP($C417,Sheet2!$A:$BN,S$6,0)</f>
        <v>#N/A</v>
      </c>
      <c r="T417" s="57" t="e">
        <f>VLOOKUP($C417,Sheet2!$A:$BN,T$6,0)</f>
        <v>#N/A</v>
      </c>
      <c r="U417" s="60" t="e">
        <f>VLOOKUP($C417,Sheet2!$A:$BN,U$6,0)</f>
        <v>#N/A</v>
      </c>
      <c r="V417" s="57" t="e">
        <f>IF(AND(S417 &gt;= 0, S417 &lt;=10000000),500000,IF(AND(S417 &gt;= 10000000, S417 &lt;20000000),1000000,IF(AND(S417&gt;= 20000000, S417 &lt;30000000),1500000,IF(AND(S417 &gt;= 30000000, S417 &lt;50000000),2000000,IF(S417 &lt; 50000000,E,0)))))</f>
        <v>#N/A</v>
      </c>
      <c r="W417" s="57" t="e">
        <f t="shared" si="84"/>
        <v>#N/A</v>
      </c>
      <c r="X417" s="57" t="e">
        <f>VLOOKUP($C417,Sheet2!$A:$BN,X$6,0)</f>
        <v>#N/A</v>
      </c>
      <c r="Y417" s="57" t="e">
        <f>VLOOKUP($C417,Sheet2!$A:$BN,Y$6,0)</f>
        <v>#N/A</v>
      </c>
      <c r="Z417" s="60" t="e">
        <f>VLOOKUP($C417,Sheet2!$A:$BN,Z$6,0)</f>
        <v>#N/A</v>
      </c>
      <c r="AA417" s="57" t="e">
        <f>IF(AND(X417 &gt;= 0, X417 &lt;=10000000),500000,IF(AND(X417 &gt;= 10000000, X417 &lt;20000000),1000000,IF(AND(X417&gt;= 20000000, X417 &lt;30000000),1500000,IF(AND(X417 &gt;= 30000000, X417 &lt;50000000),2000000,IF(X417 &lt; 50000000,E,0)))))</f>
        <v>#N/A</v>
      </c>
      <c r="AB417" s="57" t="e">
        <f t="shared" si="85"/>
        <v>#N/A</v>
      </c>
      <c r="AC417" s="57" t="e">
        <f>VLOOKUP($C417,Sheet2!$A:$BN,AC$6,0)</f>
        <v>#N/A</v>
      </c>
      <c r="AD417" s="57" t="e">
        <f>VLOOKUP($C417,Sheet2!$A:$BN,AD$6,0)</f>
        <v>#N/A</v>
      </c>
      <c r="AE417" s="60" t="e">
        <f>VLOOKUP($C417,Sheet2!$A:$BN,AE$6,0)</f>
        <v>#N/A</v>
      </c>
      <c r="AF417" s="57" t="e">
        <f>IF(AND(AC417 &gt;= 0, AC417 &lt;=10000000),500000,IF(AND(AC417 &gt;= 10000000, AC417 &lt;20000000),1000000,IF(AND(AC417&gt;= 20000000, AC417 &lt;30000000),1500000,IF(AND(AC417 &gt;= 30000000, AC417 &lt;50000000),2000000,IF(AC417 &lt; 50000000,E,0)))))</f>
        <v>#N/A</v>
      </c>
      <c r="AG417" s="57" t="e">
        <f t="shared" si="86"/>
        <v>#N/A</v>
      </c>
      <c r="AH417" s="57" t="e">
        <f>VLOOKUP($C417,Sheet2!$A:$BN,AH$6,0)</f>
        <v>#N/A</v>
      </c>
      <c r="AI417" s="57" t="e">
        <f>VLOOKUP($C417,Sheet2!$A:$BN,AI$6,0)</f>
        <v>#N/A</v>
      </c>
      <c r="AJ417" s="60" t="e">
        <f>VLOOKUP($C417,Sheet2!$A:$BN,AJ$6,0)</f>
        <v>#N/A</v>
      </c>
      <c r="AK417" s="57" t="e">
        <f>IF(AND(AH417 &gt;= 0, AH417 &lt;=10000000),500000,IF(AND(AH417 &gt;= 10000000, AH417 &lt;20000000),1000000,IF(AND(AH417&gt;= 20000000, AH417 &lt;30000000),1500000,IF(AND(AH417 &gt;= 30000000, AH417 &lt;50000000),2000000,IF(AH417 &lt; 50000000,E,0)))))</f>
        <v>#N/A</v>
      </c>
      <c r="AL417" s="57" t="e">
        <f t="shared" si="87"/>
        <v>#N/A</v>
      </c>
      <c r="AM417" s="57" t="e">
        <f>VLOOKUP($C417,Sheet2!$A:$BN,AM$6,0)</f>
        <v>#N/A</v>
      </c>
      <c r="AN417" s="57" t="e">
        <f>VLOOKUP($C417,Sheet2!$A:$BN,AN$6,0)</f>
        <v>#N/A</v>
      </c>
      <c r="AO417" s="60" t="e">
        <f>VLOOKUP($C417,Sheet2!$A:$BN,AO$6,0)</f>
        <v>#N/A</v>
      </c>
      <c r="AP417" s="57" t="e">
        <f>IF(AND(AM417 &gt;= 0, AM417 &lt;=10000000),500000,IF(AND(AM417 &gt;= 10000000, AM417 &lt;20000000),1000000,IF(AND(AM417&gt;= 20000000, AM417 &lt;30000000),1500000,IF(AND(AM417 &gt;= 30000000, AM417 &lt;50000000),2000000,IF(AM417 &lt; 50000000,E,0)))))</f>
        <v>#N/A</v>
      </c>
      <c r="AQ417" s="57" t="e">
        <f t="shared" si="88"/>
        <v>#N/A</v>
      </c>
      <c r="AR417" s="57" t="e">
        <f>VLOOKUP($C417,Sheet2!$A:$BN,AR$6,0)</f>
        <v>#N/A</v>
      </c>
      <c r="AS417" s="57" t="e">
        <f>VLOOKUP($C417,Sheet2!$A:$BN,AS$6,0)</f>
        <v>#N/A</v>
      </c>
      <c r="AT417" s="60" t="e">
        <f>VLOOKUP($C417,Sheet2!$A:$BN,AT$6,0)</f>
        <v>#N/A</v>
      </c>
      <c r="AU417" s="57" t="e">
        <f>IF(AND(AR417 &gt;= 0, AR417 &lt;=10000000),500000,IF(AND(AR417 &gt;= 10000000, AR417 &lt;20000000),1000000,IF(AND(AR417&gt;= 20000000, AR417 &lt;30000000),1500000,IF(AND(AR417 &gt;= 30000000, AR417 &lt;50000000),2000000,IF(AR417 &lt; 50000000,E,0)))))</f>
        <v>#N/A</v>
      </c>
      <c r="AV417" s="57" t="e">
        <f t="shared" si="89"/>
        <v>#N/A</v>
      </c>
      <c r="AW417" s="57" t="e">
        <f>VLOOKUP($C417,Sheet2!$A:$BN,AW$6,0)</f>
        <v>#N/A</v>
      </c>
      <c r="AX417" s="57" t="e">
        <f>VLOOKUP($C417,Sheet2!$A:$BN,AX$6,0)</f>
        <v>#N/A</v>
      </c>
      <c r="AY417" s="60" t="e">
        <f>VLOOKUP($C417,Sheet2!$A:$BN,AY$6,0)</f>
        <v>#N/A</v>
      </c>
      <c r="AZ417" s="57" t="e">
        <f>IF(AND(AW417 &gt;= 0, AW417 &lt;=10000000),500000,IF(AND(AW417 &gt;= 10000000, AW417 &lt;20000000),1000000,IF(AND(AW417&gt;= 20000000, AW417 &lt;30000000),1500000,IF(AND(AW417 &gt;= 30000000, AW417 &lt;50000000),2000000,IF(AW417 &lt; 50000000,E,0)))))</f>
        <v>#N/A</v>
      </c>
      <c r="BA417" s="57" t="e">
        <f t="shared" si="90"/>
        <v>#N/A</v>
      </c>
      <c r="BB417" s="57" t="e">
        <f>VLOOKUP($C417,Sheet2!$A:$BN,BB$6,0)</f>
        <v>#N/A</v>
      </c>
      <c r="BC417" s="57" t="e">
        <f>VLOOKUP($C417,Sheet2!$A:$BN,BC$6,0)</f>
        <v>#N/A</v>
      </c>
      <c r="BD417" s="60" t="e">
        <f>VLOOKUP($C417,Sheet2!$A:$BN,BD$6,0)</f>
        <v>#N/A</v>
      </c>
      <c r="BE417" s="57" t="e">
        <f>IF(AND(BB417 &gt;= 0, BB417 &lt;=10000000),500000,IF(AND(BB417 &gt;= 10000000, BB417 &lt;20000000),1000000,IF(AND(BB417&gt;= 20000000, BB417 &lt;30000000),1500000,IF(AND(BB417 &gt;= 30000000, BB417 &lt;50000000),2000000,IF(BB417 &lt; 50000000,E,0)))))</f>
        <v>#N/A</v>
      </c>
      <c r="BF417" s="57" t="e">
        <f t="shared" si="91"/>
        <v>#N/A</v>
      </c>
      <c r="BG417" s="57" t="e">
        <f>VLOOKUP($C417,Sheet2!$A:$BN,BG$6,0)</f>
        <v>#N/A</v>
      </c>
      <c r="BH417" s="57" t="e">
        <f>VLOOKUP($C417,Sheet2!$A:$BN,BH$6,0)</f>
        <v>#N/A</v>
      </c>
      <c r="BI417" s="60" t="e">
        <f>VLOOKUP($C417,Sheet2!$A:$BN,BI$6,0)</f>
        <v>#N/A</v>
      </c>
      <c r="BJ417" s="57" t="e">
        <f>IF(AND(BG417 &gt;= 0, BG417 &lt;=10000000),500000,IF(AND(BG417 &gt;= 10000000, BG417 &lt;20000000),1000000,IF(AND(BG417&gt;= 20000000, BG417 &lt;30000000),1500000,IF(AND(BG417 &gt;= 30000000, BG417 &lt;50000000),2000000,IF(BG417 &lt; 50000000,E,0)))))</f>
        <v>#N/A</v>
      </c>
      <c r="BK417" s="57" t="e">
        <f t="shared" si="92"/>
        <v>#N/A</v>
      </c>
      <c r="BL417" s="57" t="e">
        <f>VLOOKUP($C417,Sheet2!$A:$BN,BL$6,0)</f>
        <v>#N/A</v>
      </c>
      <c r="BM417" s="57" t="e">
        <f>VLOOKUP($C417,Sheet2!$A:$BN,BM$6,0)</f>
        <v>#N/A</v>
      </c>
      <c r="BN417" s="60" t="e">
        <f>VLOOKUP($C417,Sheet2!$A:$BN,BN$6,0)</f>
        <v>#N/A</v>
      </c>
      <c r="BO417" s="57" t="e">
        <f>IF(AND(BL417 &gt;= 0, BL417 &lt;=10000000),500000,IF(AND(BL417 &gt;= 10000000, BL417 &lt;20000000),1000000,IF(AND(BL417&gt;= 20000000, BL417 &lt;30000000),1500000,IF(AND(BL417 &gt;= 30000000, BL417 &lt;50000000),2000000,IF(BL417 &lt; 50000000,E,0)))))</f>
        <v>#N/A</v>
      </c>
      <c r="BP417" s="57" t="e">
        <f t="shared" si="93"/>
        <v>#N/A</v>
      </c>
      <c r="BQ417" s="57" t="e">
        <f>VLOOKUP($C417,Sheet2!$A:$BN,BQ$6,0)</f>
        <v>#N/A</v>
      </c>
      <c r="BR417" s="57" t="e">
        <f>VLOOKUP($C417,Sheet2!$A:$BN,BR$6,0)</f>
        <v>#N/A</v>
      </c>
      <c r="BS417" s="60" t="e">
        <f>VLOOKUP($C417,Sheet2!$A:$BN,BS$6,0)</f>
        <v>#N/A</v>
      </c>
      <c r="BT417" s="57" t="e">
        <f>IF(AND(BQ417 &gt;= 0, BQ417 &lt;=10000000),500000,IF(AND(BQ417 &gt;= 10000000, BQ417 &lt;20000000),1000000,IF(AND(BQ417&gt;= 20000000, BQ417 &lt;30000000),1500000,IF(AND(BQ417 &gt;= 30000000, BQ417 &lt;50000000),2000000,IF(BQ417 &lt; 50000000,E,0)))))</f>
        <v>#N/A</v>
      </c>
      <c r="BU417" s="57" t="e">
        <f t="shared" si="94"/>
        <v>#N/A</v>
      </c>
      <c r="BV417" s="57" t="e">
        <f>VLOOKUP($C417,Sheet2!$A:$BN,BV$6,0)</f>
        <v>#N/A</v>
      </c>
      <c r="BW417" s="57" t="e">
        <f>VLOOKUP($C417,Sheet2!$A:$BN,BW$6,0)</f>
        <v>#N/A</v>
      </c>
      <c r="BX417" s="60" t="e">
        <f>VLOOKUP($C417,Sheet2!$A:$BN,BX$6,0)</f>
        <v>#N/A</v>
      </c>
      <c r="BY417" s="57" t="e">
        <f>IF(AND(BV417 &gt;= 0, BV417 &lt;=10000000),500000,IF(AND(BV417 &gt;= 10000000, BV417 &lt;20000000),1000000,IF(AND(BV417&gt;= 20000000, BV417 &lt;30000000),1500000,IF(AND(BV417 &gt;= 30000000, BV417 &lt;50000000),2000000,IF(BV417 &lt; 50000000,E,0)))))</f>
        <v>#N/A</v>
      </c>
      <c r="BZ417" s="57" t="e">
        <f t="shared" si="95"/>
        <v>#N/A</v>
      </c>
      <c r="CA417" s="57" t="e">
        <f>VLOOKUP($C417,Sheet2!$A:$BN,CA$6,0)</f>
        <v>#N/A</v>
      </c>
      <c r="CB417" s="57" t="e">
        <f>VLOOKUP($C417,Sheet2!$A:$BN,CB$6,0)</f>
        <v>#N/A</v>
      </c>
      <c r="CC417" s="60" t="e">
        <f>VLOOKUP($C417,Sheet2!$A:$BN,CC$6,0)</f>
        <v>#N/A</v>
      </c>
      <c r="CD417" s="57" t="e">
        <f>IF(AND(CA417 &gt;= 0, CA417 &lt;=10000000),500000,IF(AND(CA417 &gt;= 10000000, CA417 &lt;20000000),1000000,IF(AND(CA417&gt;= 20000000, CA417 &lt;30000000),1500000,IF(AND(CA417 &gt;= 30000000, CA417 &lt;50000000),2000000,IF(CA417 &lt; 50000000,E,0)))))</f>
        <v>#N/A</v>
      </c>
      <c r="CE417" s="57" t="e">
        <f t="shared" si="96"/>
        <v>#N/A</v>
      </c>
    </row>
    <row r="418" spans="1:83">
      <c r="A418" s="21" t="s">
        <v>649</v>
      </c>
      <c r="B418" s="21" t="s">
        <v>735</v>
      </c>
      <c r="C418" s="22" t="s">
        <v>736</v>
      </c>
      <c r="D418" s="57">
        <v>0</v>
      </c>
      <c r="E418" s="57">
        <f t="shared" si="97"/>
        <v>0</v>
      </c>
      <c r="F418" s="19">
        <v>0</v>
      </c>
      <c r="G418" s="19">
        <v>0</v>
      </c>
      <c r="H418" s="19">
        <v>0</v>
      </c>
      <c r="I418" s="19">
        <v>0</v>
      </c>
      <c r="J418" s="19">
        <v>0</v>
      </c>
      <c r="K418" s="19">
        <v>0</v>
      </c>
      <c r="L418" s="19">
        <v>0</v>
      </c>
      <c r="M418" s="19">
        <v>0</v>
      </c>
      <c r="N418" s="19">
        <v>0</v>
      </c>
      <c r="O418" s="19">
        <v>0</v>
      </c>
      <c r="P418" s="19">
        <v>4000000</v>
      </c>
      <c r="Q418" s="19">
        <v>3500000</v>
      </c>
      <c r="S418" s="57" t="e">
        <f>VLOOKUP($C418,Sheet2!$A:$BN,S$6,0)</f>
        <v>#N/A</v>
      </c>
      <c r="T418" s="57" t="e">
        <f>VLOOKUP($C418,Sheet2!$A:$BN,T$6,0)</f>
        <v>#N/A</v>
      </c>
      <c r="U418" s="60" t="e">
        <f>VLOOKUP($C418,Sheet2!$A:$BN,U$6,0)</f>
        <v>#N/A</v>
      </c>
      <c r="V418" s="57" t="e">
        <f>IF(AND(S418 &gt;= 0, S418 &lt;=10000000),500000,IF(AND(S418 &gt;= 10000000, S418 &lt;20000000),1000000,IF(AND(S418&gt;= 20000000, S418 &lt;30000000),1500000,IF(AND(S418 &gt;= 30000000, S418 &lt;50000000),2000000,IF(S418 &lt; 50000000,E,0)))))</f>
        <v>#N/A</v>
      </c>
      <c r="W418" s="57" t="e">
        <f t="shared" si="84"/>
        <v>#N/A</v>
      </c>
      <c r="X418" s="57" t="e">
        <f>VLOOKUP($C418,Sheet2!$A:$BN,X$6,0)</f>
        <v>#N/A</v>
      </c>
      <c r="Y418" s="57" t="e">
        <f>VLOOKUP($C418,Sheet2!$A:$BN,Y$6,0)</f>
        <v>#N/A</v>
      </c>
      <c r="Z418" s="60" t="e">
        <f>VLOOKUP($C418,Sheet2!$A:$BN,Z$6,0)</f>
        <v>#N/A</v>
      </c>
      <c r="AA418" s="57" t="e">
        <f>IF(AND(X418 &gt;= 0, X418 &lt;=10000000),500000,IF(AND(X418 &gt;= 10000000, X418 &lt;20000000),1000000,IF(AND(X418&gt;= 20000000, X418 &lt;30000000),1500000,IF(AND(X418 &gt;= 30000000, X418 &lt;50000000),2000000,IF(X418 &lt; 50000000,E,0)))))</f>
        <v>#N/A</v>
      </c>
      <c r="AB418" s="57" t="e">
        <f t="shared" si="85"/>
        <v>#N/A</v>
      </c>
      <c r="AC418" s="57" t="e">
        <f>VLOOKUP($C418,Sheet2!$A:$BN,AC$6,0)</f>
        <v>#N/A</v>
      </c>
      <c r="AD418" s="57" t="e">
        <f>VLOOKUP($C418,Sheet2!$A:$BN,AD$6,0)</f>
        <v>#N/A</v>
      </c>
      <c r="AE418" s="60" t="e">
        <f>VLOOKUP($C418,Sheet2!$A:$BN,AE$6,0)</f>
        <v>#N/A</v>
      </c>
      <c r="AF418" s="57" t="e">
        <f>IF(AND(AC418 &gt;= 0, AC418 &lt;=10000000),500000,IF(AND(AC418 &gt;= 10000000, AC418 &lt;20000000),1000000,IF(AND(AC418&gt;= 20000000, AC418 &lt;30000000),1500000,IF(AND(AC418 &gt;= 30000000, AC418 &lt;50000000),2000000,IF(AC418 &lt; 50000000,E,0)))))</f>
        <v>#N/A</v>
      </c>
      <c r="AG418" s="57" t="e">
        <f t="shared" si="86"/>
        <v>#N/A</v>
      </c>
      <c r="AH418" s="57" t="e">
        <f>VLOOKUP($C418,Sheet2!$A:$BN,AH$6,0)</f>
        <v>#N/A</v>
      </c>
      <c r="AI418" s="57" t="e">
        <f>VLOOKUP($C418,Sheet2!$A:$BN,AI$6,0)</f>
        <v>#N/A</v>
      </c>
      <c r="AJ418" s="60" t="e">
        <f>VLOOKUP($C418,Sheet2!$A:$BN,AJ$6,0)</f>
        <v>#N/A</v>
      </c>
      <c r="AK418" s="57" t="e">
        <f>IF(AND(AH418 &gt;= 0, AH418 &lt;=10000000),500000,IF(AND(AH418 &gt;= 10000000, AH418 &lt;20000000),1000000,IF(AND(AH418&gt;= 20000000, AH418 &lt;30000000),1500000,IF(AND(AH418 &gt;= 30000000, AH418 &lt;50000000),2000000,IF(AH418 &lt; 50000000,E,0)))))</f>
        <v>#N/A</v>
      </c>
      <c r="AL418" s="57" t="e">
        <f t="shared" si="87"/>
        <v>#N/A</v>
      </c>
      <c r="AM418" s="57" t="e">
        <f>VLOOKUP($C418,Sheet2!$A:$BN,AM$6,0)</f>
        <v>#N/A</v>
      </c>
      <c r="AN418" s="57" t="e">
        <f>VLOOKUP($C418,Sheet2!$A:$BN,AN$6,0)</f>
        <v>#N/A</v>
      </c>
      <c r="AO418" s="60" t="e">
        <f>VLOOKUP($C418,Sheet2!$A:$BN,AO$6,0)</f>
        <v>#N/A</v>
      </c>
      <c r="AP418" s="57" t="e">
        <f>IF(AND(AM418 &gt;= 0, AM418 &lt;=10000000),500000,IF(AND(AM418 &gt;= 10000000, AM418 &lt;20000000),1000000,IF(AND(AM418&gt;= 20000000, AM418 &lt;30000000),1500000,IF(AND(AM418 &gt;= 30000000, AM418 &lt;50000000),2000000,IF(AM418 &lt; 50000000,E,0)))))</f>
        <v>#N/A</v>
      </c>
      <c r="AQ418" s="57" t="e">
        <f t="shared" si="88"/>
        <v>#N/A</v>
      </c>
      <c r="AR418" s="57" t="e">
        <f>VLOOKUP($C418,Sheet2!$A:$BN,AR$6,0)</f>
        <v>#N/A</v>
      </c>
      <c r="AS418" s="57" t="e">
        <f>VLOOKUP($C418,Sheet2!$A:$BN,AS$6,0)</f>
        <v>#N/A</v>
      </c>
      <c r="AT418" s="60" t="e">
        <f>VLOOKUP($C418,Sheet2!$A:$BN,AT$6,0)</f>
        <v>#N/A</v>
      </c>
      <c r="AU418" s="57" t="e">
        <f>IF(AND(AR418 &gt;= 0, AR418 &lt;=10000000),500000,IF(AND(AR418 &gt;= 10000000, AR418 &lt;20000000),1000000,IF(AND(AR418&gt;= 20000000, AR418 &lt;30000000),1500000,IF(AND(AR418 &gt;= 30000000, AR418 &lt;50000000),2000000,IF(AR418 &lt; 50000000,E,0)))))</f>
        <v>#N/A</v>
      </c>
      <c r="AV418" s="57" t="e">
        <f t="shared" si="89"/>
        <v>#N/A</v>
      </c>
      <c r="AW418" s="57" t="e">
        <f>VLOOKUP($C418,Sheet2!$A:$BN,AW$6,0)</f>
        <v>#N/A</v>
      </c>
      <c r="AX418" s="57" t="e">
        <f>VLOOKUP($C418,Sheet2!$A:$BN,AX$6,0)</f>
        <v>#N/A</v>
      </c>
      <c r="AY418" s="60" t="e">
        <f>VLOOKUP($C418,Sheet2!$A:$BN,AY$6,0)</f>
        <v>#N/A</v>
      </c>
      <c r="AZ418" s="57" t="e">
        <f>IF(AND(AW418 &gt;= 0, AW418 &lt;=10000000),500000,IF(AND(AW418 &gt;= 10000000, AW418 &lt;20000000),1000000,IF(AND(AW418&gt;= 20000000, AW418 &lt;30000000),1500000,IF(AND(AW418 &gt;= 30000000, AW418 &lt;50000000),2000000,IF(AW418 &lt; 50000000,E,0)))))</f>
        <v>#N/A</v>
      </c>
      <c r="BA418" s="57" t="e">
        <f t="shared" si="90"/>
        <v>#N/A</v>
      </c>
      <c r="BB418" s="57" t="e">
        <f>VLOOKUP($C418,Sheet2!$A:$BN,BB$6,0)</f>
        <v>#N/A</v>
      </c>
      <c r="BC418" s="57" t="e">
        <f>VLOOKUP($C418,Sheet2!$A:$BN,BC$6,0)</f>
        <v>#N/A</v>
      </c>
      <c r="BD418" s="60" t="e">
        <f>VLOOKUP($C418,Sheet2!$A:$BN,BD$6,0)</f>
        <v>#N/A</v>
      </c>
      <c r="BE418" s="57" t="e">
        <f>IF(AND(BB418 &gt;= 0, BB418 &lt;=10000000),500000,IF(AND(BB418 &gt;= 10000000, BB418 &lt;20000000),1000000,IF(AND(BB418&gt;= 20000000, BB418 &lt;30000000),1500000,IF(AND(BB418 &gt;= 30000000, BB418 &lt;50000000),2000000,IF(BB418 &lt; 50000000,E,0)))))</f>
        <v>#N/A</v>
      </c>
      <c r="BF418" s="57" t="e">
        <f t="shared" si="91"/>
        <v>#N/A</v>
      </c>
      <c r="BG418" s="57" t="e">
        <f>VLOOKUP($C418,Sheet2!$A:$BN,BG$6,0)</f>
        <v>#N/A</v>
      </c>
      <c r="BH418" s="57" t="e">
        <f>VLOOKUP($C418,Sheet2!$A:$BN,BH$6,0)</f>
        <v>#N/A</v>
      </c>
      <c r="BI418" s="60" t="e">
        <f>VLOOKUP($C418,Sheet2!$A:$BN,BI$6,0)</f>
        <v>#N/A</v>
      </c>
      <c r="BJ418" s="57" t="e">
        <f>IF(AND(BG418 &gt;= 0, BG418 &lt;=10000000),500000,IF(AND(BG418 &gt;= 10000000, BG418 &lt;20000000),1000000,IF(AND(BG418&gt;= 20000000, BG418 &lt;30000000),1500000,IF(AND(BG418 &gt;= 30000000, BG418 &lt;50000000),2000000,IF(BG418 &lt; 50000000,E,0)))))</f>
        <v>#N/A</v>
      </c>
      <c r="BK418" s="57" t="e">
        <f t="shared" si="92"/>
        <v>#N/A</v>
      </c>
      <c r="BL418" s="57" t="e">
        <f>VLOOKUP($C418,Sheet2!$A:$BN,BL$6,0)</f>
        <v>#N/A</v>
      </c>
      <c r="BM418" s="57" t="e">
        <f>VLOOKUP($C418,Sheet2!$A:$BN,BM$6,0)</f>
        <v>#N/A</v>
      </c>
      <c r="BN418" s="60" t="e">
        <f>VLOOKUP($C418,Sheet2!$A:$BN,BN$6,0)</f>
        <v>#N/A</v>
      </c>
      <c r="BO418" s="57" t="e">
        <f>IF(AND(BL418 &gt;= 0, BL418 &lt;=10000000),500000,IF(AND(BL418 &gt;= 10000000, BL418 &lt;20000000),1000000,IF(AND(BL418&gt;= 20000000, BL418 &lt;30000000),1500000,IF(AND(BL418 &gt;= 30000000, BL418 &lt;50000000),2000000,IF(BL418 &lt; 50000000,E,0)))))</f>
        <v>#N/A</v>
      </c>
      <c r="BP418" s="57" t="e">
        <f t="shared" si="93"/>
        <v>#N/A</v>
      </c>
      <c r="BQ418" s="57" t="e">
        <f>VLOOKUP($C418,Sheet2!$A:$BN,BQ$6,0)</f>
        <v>#N/A</v>
      </c>
      <c r="BR418" s="57" t="e">
        <f>VLOOKUP($C418,Sheet2!$A:$BN,BR$6,0)</f>
        <v>#N/A</v>
      </c>
      <c r="BS418" s="60" t="e">
        <f>VLOOKUP($C418,Sheet2!$A:$BN,BS$6,0)</f>
        <v>#N/A</v>
      </c>
      <c r="BT418" s="57" t="e">
        <f>IF(AND(BQ418 &gt;= 0, BQ418 &lt;=10000000),500000,IF(AND(BQ418 &gt;= 10000000, BQ418 &lt;20000000),1000000,IF(AND(BQ418&gt;= 20000000, BQ418 &lt;30000000),1500000,IF(AND(BQ418 &gt;= 30000000, BQ418 &lt;50000000),2000000,IF(BQ418 &lt; 50000000,E,0)))))</f>
        <v>#N/A</v>
      </c>
      <c r="BU418" s="57" t="e">
        <f t="shared" si="94"/>
        <v>#N/A</v>
      </c>
      <c r="BV418" s="57" t="e">
        <f>VLOOKUP($C418,Sheet2!$A:$BN,BV$6,0)</f>
        <v>#N/A</v>
      </c>
      <c r="BW418" s="57" t="e">
        <f>VLOOKUP($C418,Sheet2!$A:$BN,BW$6,0)</f>
        <v>#N/A</v>
      </c>
      <c r="BX418" s="60" t="e">
        <f>VLOOKUP($C418,Sheet2!$A:$BN,BX$6,0)</f>
        <v>#N/A</v>
      </c>
      <c r="BY418" s="57" t="e">
        <f>IF(AND(BV418 &gt;= 0, BV418 &lt;=10000000),500000,IF(AND(BV418 &gt;= 10000000, BV418 &lt;20000000),1000000,IF(AND(BV418&gt;= 20000000, BV418 &lt;30000000),1500000,IF(AND(BV418 &gt;= 30000000, BV418 &lt;50000000),2000000,IF(BV418 &lt; 50000000,E,0)))))</f>
        <v>#N/A</v>
      </c>
      <c r="BZ418" s="57" t="e">
        <f t="shared" si="95"/>
        <v>#N/A</v>
      </c>
      <c r="CA418" s="57" t="e">
        <f>VLOOKUP($C418,Sheet2!$A:$BN,CA$6,0)</f>
        <v>#N/A</v>
      </c>
      <c r="CB418" s="57" t="e">
        <f>VLOOKUP($C418,Sheet2!$A:$BN,CB$6,0)</f>
        <v>#N/A</v>
      </c>
      <c r="CC418" s="60" t="e">
        <f>VLOOKUP($C418,Sheet2!$A:$BN,CC$6,0)</f>
        <v>#N/A</v>
      </c>
      <c r="CD418" s="57" t="e">
        <f>IF(AND(CA418 &gt;= 0, CA418 &lt;=10000000),500000,IF(AND(CA418 &gt;= 10000000, CA418 &lt;20000000),1000000,IF(AND(CA418&gt;= 20000000, CA418 &lt;30000000),1500000,IF(AND(CA418 &gt;= 30000000, CA418 &lt;50000000),2000000,IF(CA418 &lt; 50000000,E,0)))))</f>
        <v>#N/A</v>
      </c>
      <c r="CE418" s="57" t="e">
        <f t="shared" si="96"/>
        <v>#N/A</v>
      </c>
    </row>
    <row r="419" spans="1:83">
      <c r="A419" s="21" t="s">
        <v>649</v>
      </c>
      <c r="B419" s="21" t="s">
        <v>737</v>
      </c>
      <c r="C419" s="22" t="s">
        <v>738</v>
      </c>
      <c r="D419" s="57">
        <v>19020000</v>
      </c>
      <c r="E419" s="57">
        <f t="shared" si="97"/>
        <v>9720000</v>
      </c>
      <c r="F419" s="19">
        <v>9300000</v>
      </c>
      <c r="G419" s="19">
        <v>8800000</v>
      </c>
      <c r="H419" s="19">
        <v>8600000</v>
      </c>
      <c r="I419" s="19">
        <v>8200000</v>
      </c>
      <c r="J419" s="19">
        <v>7800000</v>
      </c>
      <c r="K419" s="19">
        <v>6800000</v>
      </c>
      <c r="L419" s="19">
        <v>6200000</v>
      </c>
      <c r="M419" s="19">
        <v>5400000</v>
      </c>
      <c r="N419" s="19">
        <v>5100000</v>
      </c>
      <c r="O419" s="19">
        <v>4700000</v>
      </c>
      <c r="P419" s="19">
        <v>0</v>
      </c>
      <c r="Q419" s="19">
        <v>0</v>
      </c>
      <c r="S419" s="57" t="e">
        <f>VLOOKUP($C419,Sheet2!$A:$BN,S$6,0)</f>
        <v>#N/A</v>
      </c>
      <c r="T419" s="57" t="e">
        <f>VLOOKUP($C419,Sheet2!$A:$BN,T$6,0)</f>
        <v>#N/A</v>
      </c>
      <c r="U419" s="60" t="e">
        <f>VLOOKUP($C419,Sheet2!$A:$BN,U$6,0)</f>
        <v>#N/A</v>
      </c>
      <c r="V419" s="57" t="e">
        <f>IF(AND(S419 &gt;= 0, S419 &lt;=10000000),500000,IF(AND(S419 &gt;= 10000000, S419 &lt;20000000),1000000,IF(AND(S419&gt;= 20000000, S419 &lt;30000000),1500000,IF(AND(S419 &gt;= 30000000, S419 &lt;50000000),2000000,IF(S419 &lt; 50000000,E,0)))))</f>
        <v>#N/A</v>
      </c>
      <c r="W419" s="57" t="e">
        <f t="shared" si="84"/>
        <v>#N/A</v>
      </c>
      <c r="X419" s="57" t="e">
        <f>VLOOKUP($C419,Sheet2!$A:$BN,X$6,0)</f>
        <v>#N/A</v>
      </c>
      <c r="Y419" s="57" t="e">
        <f>VLOOKUP($C419,Sheet2!$A:$BN,Y$6,0)</f>
        <v>#N/A</v>
      </c>
      <c r="Z419" s="60" t="e">
        <f>VLOOKUP($C419,Sheet2!$A:$BN,Z$6,0)</f>
        <v>#N/A</v>
      </c>
      <c r="AA419" s="57" t="e">
        <f>IF(AND(X419 &gt;= 0, X419 &lt;=10000000),500000,IF(AND(X419 &gt;= 10000000, X419 &lt;20000000),1000000,IF(AND(X419&gt;= 20000000, X419 &lt;30000000),1500000,IF(AND(X419 &gt;= 30000000, X419 &lt;50000000),2000000,IF(X419 &lt; 50000000,E,0)))))</f>
        <v>#N/A</v>
      </c>
      <c r="AB419" s="57" t="e">
        <f t="shared" si="85"/>
        <v>#N/A</v>
      </c>
      <c r="AC419" s="57" t="e">
        <f>VLOOKUP($C419,Sheet2!$A:$BN,AC$6,0)</f>
        <v>#N/A</v>
      </c>
      <c r="AD419" s="57" t="e">
        <f>VLOOKUP($C419,Sheet2!$A:$BN,AD$6,0)</f>
        <v>#N/A</v>
      </c>
      <c r="AE419" s="60" t="e">
        <f>VLOOKUP($C419,Sheet2!$A:$BN,AE$6,0)</f>
        <v>#N/A</v>
      </c>
      <c r="AF419" s="57" t="e">
        <f>IF(AND(AC419 &gt;= 0, AC419 &lt;=10000000),500000,IF(AND(AC419 &gt;= 10000000, AC419 &lt;20000000),1000000,IF(AND(AC419&gt;= 20000000, AC419 &lt;30000000),1500000,IF(AND(AC419 &gt;= 30000000, AC419 &lt;50000000),2000000,IF(AC419 &lt; 50000000,E,0)))))</f>
        <v>#N/A</v>
      </c>
      <c r="AG419" s="57" t="e">
        <f t="shared" si="86"/>
        <v>#N/A</v>
      </c>
      <c r="AH419" s="57" t="e">
        <f>VLOOKUP($C419,Sheet2!$A:$BN,AH$6,0)</f>
        <v>#N/A</v>
      </c>
      <c r="AI419" s="57" t="e">
        <f>VLOOKUP($C419,Sheet2!$A:$BN,AI$6,0)</f>
        <v>#N/A</v>
      </c>
      <c r="AJ419" s="60" t="e">
        <f>VLOOKUP($C419,Sheet2!$A:$BN,AJ$6,0)</f>
        <v>#N/A</v>
      </c>
      <c r="AK419" s="57" t="e">
        <f>IF(AND(AH419 &gt;= 0, AH419 &lt;=10000000),500000,IF(AND(AH419 &gt;= 10000000, AH419 &lt;20000000),1000000,IF(AND(AH419&gt;= 20000000, AH419 &lt;30000000),1500000,IF(AND(AH419 &gt;= 30000000, AH419 &lt;50000000),2000000,IF(AH419 &lt; 50000000,E,0)))))</f>
        <v>#N/A</v>
      </c>
      <c r="AL419" s="57" t="e">
        <f t="shared" si="87"/>
        <v>#N/A</v>
      </c>
      <c r="AM419" s="57" t="e">
        <f>VLOOKUP($C419,Sheet2!$A:$BN,AM$6,0)</f>
        <v>#N/A</v>
      </c>
      <c r="AN419" s="57" t="e">
        <f>VLOOKUP($C419,Sheet2!$A:$BN,AN$6,0)</f>
        <v>#N/A</v>
      </c>
      <c r="AO419" s="60" t="e">
        <f>VLOOKUP($C419,Sheet2!$A:$BN,AO$6,0)</f>
        <v>#N/A</v>
      </c>
      <c r="AP419" s="57" t="e">
        <f>IF(AND(AM419 &gt;= 0, AM419 &lt;=10000000),500000,IF(AND(AM419 &gt;= 10000000, AM419 &lt;20000000),1000000,IF(AND(AM419&gt;= 20000000, AM419 &lt;30000000),1500000,IF(AND(AM419 &gt;= 30000000, AM419 &lt;50000000),2000000,IF(AM419 &lt; 50000000,E,0)))))</f>
        <v>#N/A</v>
      </c>
      <c r="AQ419" s="57" t="e">
        <f t="shared" si="88"/>
        <v>#N/A</v>
      </c>
      <c r="AR419" s="57" t="e">
        <f>VLOOKUP($C419,Sheet2!$A:$BN,AR$6,0)</f>
        <v>#N/A</v>
      </c>
      <c r="AS419" s="57" t="e">
        <f>VLOOKUP($C419,Sheet2!$A:$BN,AS$6,0)</f>
        <v>#N/A</v>
      </c>
      <c r="AT419" s="60" t="e">
        <f>VLOOKUP($C419,Sheet2!$A:$BN,AT$6,0)</f>
        <v>#N/A</v>
      </c>
      <c r="AU419" s="57" t="e">
        <f>IF(AND(AR419 &gt;= 0, AR419 &lt;=10000000),500000,IF(AND(AR419 &gt;= 10000000, AR419 &lt;20000000),1000000,IF(AND(AR419&gt;= 20000000, AR419 &lt;30000000),1500000,IF(AND(AR419 &gt;= 30000000, AR419 &lt;50000000),2000000,IF(AR419 &lt; 50000000,E,0)))))</f>
        <v>#N/A</v>
      </c>
      <c r="AV419" s="57" t="e">
        <f t="shared" si="89"/>
        <v>#N/A</v>
      </c>
      <c r="AW419" s="57" t="e">
        <f>VLOOKUP($C419,Sheet2!$A:$BN,AW$6,0)</f>
        <v>#N/A</v>
      </c>
      <c r="AX419" s="57" t="e">
        <f>VLOOKUP($C419,Sheet2!$A:$BN,AX$6,0)</f>
        <v>#N/A</v>
      </c>
      <c r="AY419" s="60" t="e">
        <f>VLOOKUP($C419,Sheet2!$A:$BN,AY$6,0)</f>
        <v>#N/A</v>
      </c>
      <c r="AZ419" s="57" t="e">
        <f>IF(AND(AW419 &gt;= 0, AW419 &lt;=10000000),500000,IF(AND(AW419 &gt;= 10000000, AW419 &lt;20000000),1000000,IF(AND(AW419&gt;= 20000000, AW419 &lt;30000000),1500000,IF(AND(AW419 &gt;= 30000000, AW419 &lt;50000000),2000000,IF(AW419 &lt; 50000000,E,0)))))</f>
        <v>#N/A</v>
      </c>
      <c r="BA419" s="57" t="e">
        <f t="shared" si="90"/>
        <v>#N/A</v>
      </c>
      <c r="BB419" s="57" t="e">
        <f>VLOOKUP($C419,Sheet2!$A:$BN,BB$6,0)</f>
        <v>#N/A</v>
      </c>
      <c r="BC419" s="57" t="e">
        <f>VLOOKUP($C419,Sheet2!$A:$BN,BC$6,0)</f>
        <v>#N/A</v>
      </c>
      <c r="BD419" s="60" t="e">
        <f>VLOOKUP($C419,Sheet2!$A:$BN,BD$6,0)</f>
        <v>#N/A</v>
      </c>
      <c r="BE419" s="57" t="e">
        <f>IF(AND(BB419 &gt;= 0, BB419 &lt;=10000000),500000,IF(AND(BB419 &gt;= 10000000, BB419 &lt;20000000),1000000,IF(AND(BB419&gt;= 20000000, BB419 &lt;30000000),1500000,IF(AND(BB419 &gt;= 30000000, BB419 &lt;50000000),2000000,IF(BB419 &lt; 50000000,E,0)))))</f>
        <v>#N/A</v>
      </c>
      <c r="BF419" s="57" t="e">
        <f t="shared" si="91"/>
        <v>#N/A</v>
      </c>
      <c r="BG419" s="57" t="e">
        <f>VLOOKUP($C419,Sheet2!$A:$BN,BG$6,0)</f>
        <v>#N/A</v>
      </c>
      <c r="BH419" s="57" t="e">
        <f>VLOOKUP($C419,Sheet2!$A:$BN,BH$6,0)</f>
        <v>#N/A</v>
      </c>
      <c r="BI419" s="60" t="e">
        <f>VLOOKUP($C419,Sheet2!$A:$BN,BI$6,0)</f>
        <v>#N/A</v>
      </c>
      <c r="BJ419" s="57" t="e">
        <f>IF(AND(BG419 &gt;= 0, BG419 &lt;=10000000),500000,IF(AND(BG419 &gt;= 10000000, BG419 &lt;20000000),1000000,IF(AND(BG419&gt;= 20000000, BG419 &lt;30000000),1500000,IF(AND(BG419 &gt;= 30000000, BG419 &lt;50000000),2000000,IF(BG419 &lt; 50000000,E,0)))))</f>
        <v>#N/A</v>
      </c>
      <c r="BK419" s="57" t="e">
        <f t="shared" si="92"/>
        <v>#N/A</v>
      </c>
      <c r="BL419" s="57" t="e">
        <f>VLOOKUP($C419,Sheet2!$A:$BN,BL$6,0)</f>
        <v>#N/A</v>
      </c>
      <c r="BM419" s="57" t="e">
        <f>VLOOKUP($C419,Sheet2!$A:$BN,BM$6,0)</f>
        <v>#N/A</v>
      </c>
      <c r="BN419" s="60" t="e">
        <f>VLOOKUP($C419,Sheet2!$A:$BN,BN$6,0)</f>
        <v>#N/A</v>
      </c>
      <c r="BO419" s="57" t="e">
        <f>IF(AND(BL419 &gt;= 0, BL419 &lt;=10000000),500000,IF(AND(BL419 &gt;= 10000000, BL419 &lt;20000000),1000000,IF(AND(BL419&gt;= 20000000, BL419 &lt;30000000),1500000,IF(AND(BL419 &gt;= 30000000, BL419 &lt;50000000),2000000,IF(BL419 &lt; 50000000,E,0)))))</f>
        <v>#N/A</v>
      </c>
      <c r="BP419" s="57" t="e">
        <f t="shared" si="93"/>
        <v>#N/A</v>
      </c>
      <c r="BQ419" s="57" t="e">
        <f>VLOOKUP($C419,Sheet2!$A:$BN,BQ$6,0)</f>
        <v>#N/A</v>
      </c>
      <c r="BR419" s="57" t="e">
        <f>VLOOKUP($C419,Sheet2!$A:$BN,BR$6,0)</f>
        <v>#N/A</v>
      </c>
      <c r="BS419" s="60" t="e">
        <f>VLOOKUP($C419,Sheet2!$A:$BN,BS$6,0)</f>
        <v>#N/A</v>
      </c>
      <c r="BT419" s="57" t="e">
        <f>IF(AND(BQ419 &gt;= 0, BQ419 &lt;=10000000),500000,IF(AND(BQ419 &gt;= 10000000, BQ419 &lt;20000000),1000000,IF(AND(BQ419&gt;= 20000000, BQ419 &lt;30000000),1500000,IF(AND(BQ419 &gt;= 30000000, BQ419 &lt;50000000),2000000,IF(BQ419 &lt; 50000000,E,0)))))</f>
        <v>#N/A</v>
      </c>
      <c r="BU419" s="57" t="e">
        <f t="shared" si="94"/>
        <v>#N/A</v>
      </c>
      <c r="BV419" s="57" t="e">
        <f>VLOOKUP($C419,Sheet2!$A:$BN,BV$6,0)</f>
        <v>#N/A</v>
      </c>
      <c r="BW419" s="57" t="e">
        <f>VLOOKUP($C419,Sheet2!$A:$BN,BW$6,0)</f>
        <v>#N/A</v>
      </c>
      <c r="BX419" s="60" t="e">
        <f>VLOOKUP($C419,Sheet2!$A:$BN,BX$6,0)</f>
        <v>#N/A</v>
      </c>
      <c r="BY419" s="57" t="e">
        <f>IF(AND(BV419 &gt;= 0, BV419 &lt;=10000000),500000,IF(AND(BV419 &gt;= 10000000, BV419 &lt;20000000),1000000,IF(AND(BV419&gt;= 20000000, BV419 &lt;30000000),1500000,IF(AND(BV419 &gt;= 30000000, BV419 &lt;50000000),2000000,IF(BV419 &lt; 50000000,E,0)))))</f>
        <v>#N/A</v>
      </c>
      <c r="BZ419" s="57" t="e">
        <f t="shared" si="95"/>
        <v>#N/A</v>
      </c>
      <c r="CA419" s="57" t="e">
        <f>VLOOKUP($C419,Sheet2!$A:$BN,CA$6,0)</f>
        <v>#N/A</v>
      </c>
      <c r="CB419" s="57" t="e">
        <f>VLOOKUP($C419,Sheet2!$A:$BN,CB$6,0)</f>
        <v>#N/A</v>
      </c>
      <c r="CC419" s="60" t="e">
        <f>VLOOKUP($C419,Sheet2!$A:$BN,CC$6,0)</f>
        <v>#N/A</v>
      </c>
      <c r="CD419" s="57" t="e">
        <f>IF(AND(CA419 &gt;= 0, CA419 &lt;=10000000),500000,IF(AND(CA419 &gt;= 10000000, CA419 &lt;20000000),1000000,IF(AND(CA419&gt;= 20000000, CA419 &lt;30000000),1500000,IF(AND(CA419 &gt;= 30000000, CA419 &lt;50000000),2000000,IF(CA419 &lt; 50000000,E,0)))))</f>
        <v>#N/A</v>
      </c>
      <c r="CE419" s="57" t="e">
        <f t="shared" si="96"/>
        <v>#N/A</v>
      </c>
    </row>
    <row r="420" spans="1:83">
      <c r="A420" s="21" t="s">
        <v>649</v>
      </c>
      <c r="B420" s="21" t="s">
        <v>739</v>
      </c>
      <c r="C420" s="22" t="s">
        <v>740</v>
      </c>
      <c r="D420" s="57">
        <v>19020000</v>
      </c>
      <c r="E420" s="57">
        <f t="shared" si="97"/>
        <v>9220000</v>
      </c>
      <c r="F420" s="19">
        <v>9800000</v>
      </c>
      <c r="G420" s="19">
        <v>9300000</v>
      </c>
      <c r="H420" s="19">
        <v>9100000</v>
      </c>
      <c r="I420" s="19">
        <v>8600000</v>
      </c>
      <c r="J420" s="19">
        <v>8200000</v>
      </c>
      <c r="K420" s="19">
        <v>7200000</v>
      </c>
      <c r="L420" s="19">
        <v>6400000</v>
      </c>
      <c r="M420" s="19">
        <v>5800000</v>
      </c>
      <c r="N420" s="19">
        <v>5400000</v>
      </c>
      <c r="O420" s="19">
        <v>4800000</v>
      </c>
      <c r="P420" s="19">
        <v>0</v>
      </c>
      <c r="Q420" s="19">
        <v>0</v>
      </c>
      <c r="S420" s="57" t="e">
        <f>VLOOKUP($C420,Sheet2!$A:$BN,S$6,0)</f>
        <v>#N/A</v>
      </c>
      <c r="T420" s="57" t="e">
        <f>VLOOKUP($C420,Sheet2!$A:$BN,T$6,0)</f>
        <v>#N/A</v>
      </c>
      <c r="U420" s="60" t="e">
        <f>VLOOKUP($C420,Sheet2!$A:$BN,U$6,0)</f>
        <v>#N/A</v>
      </c>
      <c r="V420" s="57" t="e">
        <f>IF(AND(S420 &gt;= 0, S420 &lt;=10000000),500000,IF(AND(S420 &gt;= 10000000, S420 &lt;20000000),1000000,IF(AND(S420&gt;= 20000000, S420 &lt;30000000),1500000,IF(AND(S420 &gt;= 30000000, S420 &lt;50000000),2000000,IF(S420 &lt; 50000000,E,0)))))</f>
        <v>#N/A</v>
      </c>
      <c r="W420" s="57" t="e">
        <f t="shared" si="84"/>
        <v>#N/A</v>
      </c>
      <c r="X420" s="57" t="e">
        <f>VLOOKUP($C420,Sheet2!$A:$BN,X$6,0)</f>
        <v>#N/A</v>
      </c>
      <c r="Y420" s="57" t="e">
        <f>VLOOKUP($C420,Sheet2!$A:$BN,Y$6,0)</f>
        <v>#N/A</v>
      </c>
      <c r="Z420" s="60" t="e">
        <f>VLOOKUP($C420,Sheet2!$A:$BN,Z$6,0)</f>
        <v>#N/A</v>
      </c>
      <c r="AA420" s="57" t="e">
        <f>IF(AND(X420 &gt;= 0, X420 &lt;=10000000),500000,IF(AND(X420 &gt;= 10000000, X420 &lt;20000000),1000000,IF(AND(X420&gt;= 20000000, X420 &lt;30000000),1500000,IF(AND(X420 &gt;= 30000000, X420 &lt;50000000),2000000,IF(X420 &lt; 50000000,E,0)))))</f>
        <v>#N/A</v>
      </c>
      <c r="AB420" s="57" t="e">
        <f t="shared" si="85"/>
        <v>#N/A</v>
      </c>
      <c r="AC420" s="57" t="e">
        <f>VLOOKUP($C420,Sheet2!$A:$BN,AC$6,0)</f>
        <v>#N/A</v>
      </c>
      <c r="AD420" s="57" t="e">
        <f>VLOOKUP($C420,Sheet2!$A:$BN,AD$6,0)</f>
        <v>#N/A</v>
      </c>
      <c r="AE420" s="60" t="e">
        <f>VLOOKUP($C420,Sheet2!$A:$BN,AE$6,0)</f>
        <v>#N/A</v>
      </c>
      <c r="AF420" s="57" t="e">
        <f>IF(AND(AC420 &gt;= 0, AC420 &lt;=10000000),500000,IF(AND(AC420 &gt;= 10000000, AC420 &lt;20000000),1000000,IF(AND(AC420&gt;= 20000000, AC420 &lt;30000000),1500000,IF(AND(AC420 &gt;= 30000000, AC420 &lt;50000000),2000000,IF(AC420 &lt; 50000000,E,0)))))</f>
        <v>#N/A</v>
      </c>
      <c r="AG420" s="57" t="e">
        <f t="shared" si="86"/>
        <v>#N/A</v>
      </c>
      <c r="AH420" s="57" t="e">
        <f>VLOOKUP($C420,Sheet2!$A:$BN,AH$6,0)</f>
        <v>#N/A</v>
      </c>
      <c r="AI420" s="57" t="e">
        <f>VLOOKUP($C420,Sheet2!$A:$BN,AI$6,0)</f>
        <v>#N/A</v>
      </c>
      <c r="AJ420" s="60" t="e">
        <f>VLOOKUP($C420,Sheet2!$A:$BN,AJ$6,0)</f>
        <v>#N/A</v>
      </c>
      <c r="AK420" s="57" t="e">
        <f>IF(AND(AH420 &gt;= 0, AH420 &lt;=10000000),500000,IF(AND(AH420 &gt;= 10000000, AH420 &lt;20000000),1000000,IF(AND(AH420&gt;= 20000000, AH420 &lt;30000000),1500000,IF(AND(AH420 &gt;= 30000000, AH420 &lt;50000000),2000000,IF(AH420 &lt; 50000000,E,0)))))</f>
        <v>#N/A</v>
      </c>
      <c r="AL420" s="57" t="e">
        <f t="shared" si="87"/>
        <v>#N/A</v>
      </c>
      <c r="AM420" s="57" t="e">
        <f>VLOOKUP($C420,Sheet2!$A:$BN,AM$6,0)</f>
        <v>#N/A</v>
      </c>
      <c r="AN420" s="57" t="e">
        <f>VLOOKUP($C420,Sheet2!$A:$BN,AN$6,0)</f>
        <v>#N/A</v>
      </c>
      <c r="AO420" s="60" t="e">
        <f>VLOOKUP($C420,Sheet2!$A:$BN,AO$6,0)</f>
        <v>#N/A</v>
      </c>
      <c r="AP420" s="57" t="e">
        <f>IF(AND(AM420 &gt;= 0, AM420 &lt;=10000000),500000,IF(AND(AM420 &gt;= 10000000, AM420 &lt;20000000),1000000,IF(AND(AM420&gt;= 20000000, AM420 &lt;30000000),1500000,IF(AND(AM420 &gt;= 30000000, AM420 &lt;50000000),2000000,IF(AM420 &lt; 50000000,E,0)))))</f>
        <v>#N/A</v>
      </c>
      <c r="AQ420" s="57" t="e">
        <f t="shared" si="88"/>
        <v>#N/A</v>
      </c>
      <c r="AR420" s="57" t="e">
        <f>VLOOKUP($C420,Sheet2!$A:$BN,AR$6,0)</f>
        <v>#N/A</v>
      </c>
      <c r="AS420" s="57" t="e">
        <f>VLOOKUP($C420,Sheet2!$A:$BN,AS$6,0)</f>
        <v>#N/A</v>
      </c>
      <c r="AT420" s="60" t="e">
        <f>VLOOKUP($C420,Sheet2!$A:$BN,AT$6,0)</f>
        <v>#N/A</v>
      </c>
      <c r="AU420" s="57" t="e">
        <f>IF(AND(AR420 &gt;= 0, AR420 &lt;=10000000),500000,IF(AND(AR420 &gt;= 10000000, AR420 &lt;20000000),1000000,IF(AND(AR420&gt;= 20000000, AR420 &lt;30000000),1500000,IF(AND(AR420 &gt;= 30000000, AR420 &lt;50000000),2000000,IF(AR420 &lt; 50000000,E,0)))))</f>
        <v>#N/A</v>
      </c>
      <c r="AV420" s="57" t="e">
        <f t="shared" si="89"/>
        <v>#N/A</v>
      </c>
      <c r="AW420" s="57" t="e">
        <f>VLOOKUP($C420,Sheet2!$A:$BN,AW$6,0)</f>
        <v>#N/A</v>
      </c>
      <c r="AX420" s="57" t="e">
        <f>VLOOKUP($C420,Sheet2!$A:$BN,AX$6,0)</f>
        <v>#N/A</v>
      </c>
      <c r="AY420" s="60" t="e">
        <f>VLOOKUP($C420,Sheet2!$A:$BN,AY$6,0)</f>
        <v>#N/A</v>
      </c>
      <c r="AZ420" s="57" t="e">
        <f>IF(AND(AW420 &gt;= 0, AW420 &lt;=10000000),500000,IF(AND(AW420 &gt;= 10000000, AW420 &lt;20000000),1000000,IF(AND(AW420&gt;= 20000000, AW420 &lt;30000000),1500000,IF(AND(AW420 &gt;= 30000000, AW420 &lt;50000000),2000000,IF(AW420 &lt; 50000000,E,0)))))</f>
        <v>#N/A</v>
      </c>
      <c r="BA420" s="57" t="e">
        <f t="shared" si="90"/>
        <v>#N/A</v>
      </c>
      <c r="BB420" s="57" t="e">
        <f>VLOOKUP($C420,Sheet2!$A:$BN,BB$6,0)</f>
        <v>#N/A</v>
      </c>
      <c r="BC420" s="57" t="e">
        <f>VLOOKUP($C420,Sheet2!$A:$BN,BC$6,0)</f>
        <v>#N/A</v>
      </c>
      <c r="BD420" s="60" t="e">
        <f>VLOOKUP($C420,Sheet2!$A:$BN,BD$6,0)</f>
        <v>#N/A</v>
      </c>
      <c r="BE420" s="57" t="e">
        <f>IF(AND(BB420 &gt;= 0, BB420 &lt;=10000000),500000,IF(AND(BB420 &gt;= 10000000, BB420 &lt;20000000),1000000,IF(AND(BB420&gt;= 20000000, BB420 &lt;30000000),1500000,IF(AND(BB420 &gt;= 30000000, BB420 &lt;50000000),2000000,IF(BB420 &lt; 50000000,E,0)))))</f>
        <v>#N/A</v>
      </c>
      <c r="BF420" s="57" t="e">
        <f t="shared" si="91"/>
        <v>#N/A</v>
      </c>
      <c r="BG420" s="57" t="e">
        <f>VLOOKUP($C420,Sheet2!$A:$BN,BG$6,0)</f>
        <v>#N/A</v>
      </c>
      <c r="BH420" s="57" t="e">
        <f>VLOOKUP($C420,Sheet2!$A:$BN,BH$6,0)</f>
        <v>#N/A</v>
      </c>
      <c r="BI420" s="60" t="e">
        <f>VLOOKUP($C420,Sheet2!$A:$BN,BI$6,0)</f>
        <v>#N/A</v>
      </c>
      <c r="BJ420" s="57" t="e">
        <f>IF(AND(BG420 &gt;= 0, BG420 &lt;=10000000),500000,IF(AND(BG420 &gt;= 10000000, BG420 &lt;20000000),1000000,IF(AND(BG420&gt;= 20000000, BG420 &lt;30000000),1500000,IF(AND(BG420 &gt;= 30000000, BG420 &lt;50000000),2000000,IF(BG420 &lt; 50000000,E,0)))))</f>
        <v>#N/A</v>
      </c>
      <c r="BK420" s="57" t="e">
        <f t="shared" si="92"/>
        <v>#N/A</v>
      </c>
      <c r="BL420" s="57" t="e">
        <f>VLOOKUP($C420,Sheet2!$A:$BN,BL$6,0)</f>
        <v>#N/A</v>
      </c>
      <c r="BM420" s="57" t="e">
        <f>VLOOKUP($C420,Sheet2!$A:$BN,BM$6,0)</f>
        <v>#N/A</v>
      </c>
      <c r="BN420" s="60" t="e">
        <f>VLOOKUP($C420,Sheet2!$A:$BN,BN$6,0)</f>
        <v>#N/A</v>
      </c>
      <c r="BO420" s="57" t="e">
        <f>IF(AND(BL420 &gt;= 0, BL420 &lt;=10000000),500000,IF(AND(BL420 &gt;= 10000000, BL420 &lt;20000000),1000000,IF(AND(BL420&gt;= 20000000, BL420 &lt;30000000),1500000,IF(AND(BL420 &gt;= 30000000, BL420 &lt;50000000),2000000,IF(BL420 &lt; 50000000,E,0)))))</f>
        <v>#N/A</v>
      </c>
      <c r="BP420" s="57" t="e">
        <f t="shared" si="93"/>
        <v>#N/A</v>
      </c>
      <c r="BQ420" s="57" t="e">
        <f>VLOOKUP($C420,Sheet2!$A:$BN,BQ$6,0)</f>
        <v>#N/A</v>
      </c>
      <c r="BR420" s="57" t="e">
        <f>VLOOKUP($C420,Sheet2!$A:$BN,BR$6,0)</f>
        <v>#N/A</v>
      </c>
      <c r="BS420" s="60" t="e">
        <f>VLOOKUP($C420,Sheet2!$A:$BN,BS$6,0)</f>
        <v>#N/A</v>
      </c>
      <c r="BT420" s="57" t="e">
        <f>IF(AND(BQ420 &gt;= 0, BQ420 &lt;=10000000),500000,IF(AND(BQ420 &gt;= 10000000, BQ420 &lt;20000000),1000000,IF(AND(BQ420&gt;= 20000000, BQ420 &lt;30000000),1500000,IF(AND(BQ420 &gt;= 30000000, BQ420 &lt;50000000),2000000,IF(BQ420 &lt; 50000000,E,0)))))</f>
        <v>#N/A</v>
      </c>
      <c r="BU420" s="57" t="e">
        <f t="shared" si="94"/>
        <v>#N/A</v>
      </c>
      <c r="BV420" s="57" t="e">
        <f>VLOOKUP($C420,Sheet2!$A:$BN,BV$6,0)</f>
        <v>#N/A</v>
      </c>
      <c r="BW420" s="57" t="e">
        <f>VLOOKUP($C420,Sheet2!$A:$BN,BW$6,0)</f>
        <v>#N/A</v>
      </c>
      <c r="BX420" s="60" t="e">
        <f>VLOOKUP($C420,Sheet2!$A:$BN,BX$6,0)</f>
        <v>#N/A</v>
      </c>
      <c r="BY420" s="57" t="e">
        <f>IF(AND(BV420 &gt;= 0, BV420 &lt;=10000000),500000,IF(AND(BV420 &gt;= 10000000, BV420 &lt;20000000),1000000,IF(AND(BV420&gt;= 20000000, BV420 &lt;30000000),1500000,IF(AND(BV420 &gt;= 30000000, BV420 &lt;50000000),2000000,IF(BV420 &lt; 50000000,E,0)))))</f>
        <v>#N/A</v>
      </c>
      <c r="BZ420" s="57" t="e">
        <f t="shared" si="95"/>
        <v>#N/A</v>
      </c>
      <c r="CA420" s="57" t="e">
        <f>VLOOKUP($C420,Sheet2!$A:$BN,CA$6,0)</f>
        <v>#N/A</v>
      </c>
      <c r="CB420" s="57" t="e">
        <f>VLOOKUP($C420,Sheet2!$A:$BN,CB$6,0)</f>
        <v>#N/A</v>
      </c>
      <c r="CC420" s="60" t="e">
        <f>VLOOKUP($C420,Sheet2!$A:$BN,CC$6,0)</f>
        <v>#N/A</v>
      </c>
      <c r="CD420" s="57" t="e">
        <f>IF(AND(CA420 &gt;= 0, CA420 &lt;=10000000),500000,IF(AND(CA420 &gt;= 10000000, CA420 &lt;20000000),1000000,IF(AND(CA420&gt;= 20000000, CA420 &lt;30000000),1500000,IF(AND(CA420 &gt;= 30000000, CA420 &lt;50000000),2000000,IF(CA420 &lt; 50000000,E,0)))))</f>
        <v>#N/A</v>
      </c>
      <c r="CE420" s="57" t="e">
        <f t="shared" si="96"/>
        <v>#N/A</v>
      </c>
    </row>
    <row r="421" spans="1:83">
      <c r="A421" s="21" t="s">
        <v>649</v>
      </c>
      <c r="B421" s="21" t="s">
        <v>741</v>
      </c>
      <c r="C421" s="22" t="s">
        <v>742</v>
      </c>
      <c r="D421" s="57">
        <v>0</v>
      </c>
      <c r="E421" s="57">
        <f t="shared" si="97"/>
        <v>-9800000</v>
      </c>
      <c r="F421" s="19">
        <v>9800000</v>
      </c>
      <c r="G421" s="19">
        <v>9300000</v>
      </c>
      <c r="H421" s="19">
        <v>9100000</v>
      </c>
      <c r="I421" s="19">
        <v>8600000</v>
      </c>
      <c r="J421" s="19">
        <v>8200000</v>
      </c>
      <c r="K421" s="19">
        <v>7200000</v>
      </c>
      <c r="L421" s="19">
        <v>6400000</v>
      </c>
      <c r="M421" s="19">
        <v>5800000</v>
      </c>
      <c r="N421" s="19">
        <v>5400000</v>
      </c>
      <c r="O421" s="19">
        <v>4800000</v>
      </c>
      <c r="P421" s="19">
        <v>0</v>
      </c>
      <c r="Q421" s="19">
        <v>0</v>
      </c>
      <c r="S421" s="57" t="e">
        <f>VLOOKUP($C421,Sheet2!$A:$BN,S$6,0)</f>
        <v>#N/A</v>
      </c>
      <c r="T421" s="57" t="e">
        <f>VLOOKUP($C421,Sheet2!$A:$BN,T$6,0)</f>
        <v>#N/A</v>
      </c>
      <c r="U421" s="60" t="e">
        <f>VLOOKUP($C421,Sheet2!$A:$BN,U$6,0)</f>
        <v>#N/A</v>
      </c>
      <c r="V421" s="57" t="e">
        <f>IF(AND(S421 &gt;= 0, S421 &lt;=10000000),500000,IF(AND(S421 &gt;= 10000000, S421 &lt;20000000),1000000,IF(AND(S421&gt;= 20000000, S421 &lt;30000000),1500000,IF(AND(S421 &gt;= 30000000, S421 &lt;50000000),2000000,IF(S421 &lt; 50000000,E,0)))))</f>
        <v>#N/A</v>
      </c>
      <c r="W421" s="57" t="e">
        <f t="shared" si="84"/>
        <v>#N/A</v>
      </c>
      <c r="X421" s="57" t="e">
        <f>VLOOKUP($C421,Sheet2!$A:$BN,X$6,0)</f>
        <v>#N/A</v>
      </c>
      <c r="Y421" s="57" t="e">
        <f>VLOOKUP($C421,Sheet2!$A:$BN,Y$6,0)</f>
        <v>#N/A</v>
      </c>
      <c r="Z421" s="60" t="e">
        <f>VLOOKUP($C421,Sheet2!$A:$BN,Z$6,0)</f>
        <v>#N/A</v>
      </c>
      <c r="AA421" s="57" t="e">
        <f>IF(AND(X421 &gt;= 0, X421 &lt;=10000000),500000,IF(AND(X421 &gt;= 10000000, X421 &lt;20000000),1000000,IF(AND(X421&gt;= 20000000, X421 &lt;30000000),1500000,IF(AND(X421 &gt;= 30000000, X421 &lt;50000000),2000000,IF(X421 &lt; 50000000,E,0)))))</f>
        <v>#N/A</v>
      </c>
      <c r="AB421" s="57" t="e">
        <f t="shared" si="85"/>
        <v>#N/A</v>
      </c>
      <c r="AC421" s="57" t="e">
        <f>VLOOKUP($C421,Sheet2!$A:$BN,AC$6,0)</f>
        <v>#N/A</v>
      </c>
      <c r="AD421" s="57" t="e">
        <f>VLOOKUP($C421,Sheet2!$A:$BN,AD$6,0)</f>
        <v>#N/A</v>
      </c>
      <c r="AE421" s="60" t="e">
        <f>VLOOKUP($C421,Sheet2!$A:$BN,AE$6,0)</f>
        <v>#N/A</v>
      </c>
      <c r="AF421" s="57" t="e">
        <f>IF(AND(AC421 &gt;= 0, AC421 &lt;=10000000),500000,IF(AND(AC421 &gt;= 10000000, AC421 &lt;20000000),1000000,IF(AND(AC421&gt;= 20000000, AC421 &lt;30000000),1500000,IF(AND(AC421 &gt;= 30000000, AC421 &lt;50000000),2000000,IF(AC421 &lt; 50000000,E,0)))))</f>
        <v>#N/A</v>
      </c>
      <c r="AG421" s="57" t="e">
        <f t="shared" si="86"/>
        <v>#N/A</v>
      </c>
      <c r="AH421" s="57" t="e">
        <f>VLOOKUP($C421,Sheet2!$A:$BN,AH$6,0)</f>
        <v>#N/A</v>
      </c>
      <c r="AI421" s="57" t="e">
        <f>VLOOKUP($C421,Sheet2!$A:$BN,AI$6,0)</f>
        <v>#N/A</v>
      </c>
      <c r="AJ421" s="60" t="e">
        <f>VLOOKUP($C421,Sheet2!$A:$BN,AJ$6,0)</f>
        <v>#N/A</v>
      </c>
      <c r="AK421" s="57" t="e">
        <f>IF(AND(AH421 &gt;= 0, AH421 &lt;=10000000),500000,IF(AND(AH421 &gt;= 10000000, AH421 &lt;20000000),1000000,IF(AND(AH421&gt;= 20000000, AH421 &lt;30000000),1500000,IF(AND(AH421 &gt;= 30000000, AH421 &lt;50000000),2000000,IF(AH421 &lt; 50000000,E,0)))))</f>
        <v>#N/A</v>
      </c>
      <c r="AL421" s="57" t="e">
        <f t="shared" si="87"/>
        <v>#N/A</v>
      </c>
      <c r="AM421" s="57" t="e">
        <f>VLOOKUP($C421,Sheet2!$A:$BN,AM$6,0)</f>
        <v>#N/A</v>
      </c>
      <c r="AN421" s="57" t="e">
        <f>VLOOKUP($C421,Sheet2!$A:$BN,AN$6,0)</f>
        <v>#N/A</v>
      </c>
      <c r="AO421" s="60" t="e">
        <f>VLOOKUP($C421,Sheet2!$A:$BN,AO$6,0)</f>
        <v>#N/A</v>
      </c>
      <c r="AP421" s="57" t="e">
        <f>IF(AND(AM421 &gt;= 0, AM421 &lt;=10000000),500000,IF(AND(AM421 &gt;= 10000000, AM421 &lt;20000000),1000000,IF(AND(AM421&gt;= 20000000, AM421 &lt;30000000),1500000,IF(AND(AM421 &gt;= 30000000, AM421 &lt;50000000),2000000,IF(AM421 &lt; 50000000,E,0)))))</f>
        <v>#N/A</v>
      </c>
      <c r="AQ421" s="57" t="e">
        <f t="shared" si="88"/>
        <v>#N/A</v>
      </c>
      <c r="AR421" s="57" t="e">
        <f>VLOOKUP($C421,Sheet2!$A:$BN,AR$6,0)</f>
        <v>#N/A</v>
      </c>
      <c r="AS421" s="57" t="e">
        <f>VLOOKUP($C421,Sheet2!$A:$BN,AS$6,0)</f>
        <v>#N/A</v>
      </c>
      <c r="AT421" s="60" t="e">
        <f>VLOOKUP($C421,Sheet2!$A:$BN,AT$6,0)</f>
        <v>#N/A</v>
      </c>
      <c r="AU421" s="57" t="e">
        <f>IF(AND(AR421 &gt;= 0, AR421 &lt;=10000000),500000,IF(AND(AR421 &gt;= 10000000, AR421 &lt;20000000),1000000,IF(AND(AR421&gt;= 20000000, AR421 &lt;30000000),1500000,IF(AND(AR421 &gt;= 30000000, AR421 &lt;50000000),2000000,IF(AR421 &lt; 50000000,E,0)))))</f>
        <v>#N/A</v>
      </c>
      <c r="AV421" s="57" t="e">
        <f t="shared" si="89"/>
        <v>#N/A</v>
      </c>
      <c r="AW421" s="57" t="e">
        <f>VLOOKUP($C421,Sheet2!$A:$BN,AW$6,0)</f>
        <v>#N/A</v>
      </c>
      <c r="AX421" s="57" t="e">
        <f>VLOOKUP($C421,Sheet2!$A:$BN,AX$6,0)</f>
        <v>#N/A</v>
      </c>
      <c r="AY421" s="60" t="e">
        <f>VLOOKUP($C421,Sheet2!$A:$BN,AY$6,0)</f>
        <v>#N/A</v>
      </c>
      <c r="AZ421" s="57" t="e">
        <f>IF(AND(AW421 &gt;= 0, AW421 &lt;=10000000),500000,IF(AND(AW421 &gt;= 10000000, AW421 &lt;20000000),1000000,IF(AND(AW421&gt;= 20000000, AW421 &lt;30000000),1500000,IF(AND(AW421 &gt;= 30000000, AW421 &lt;50000000),2000000,IF(AW421 &lt; 50000000,E,0)))))</f>
        <v>#N/A</v>
      </c>
      <c r="BA421" s="57" t="e">
        <f t="shared" si="90"/>
        <v>#N/A</v>
      </c>
      <c r="BB421" s="57" t="e">
        <f>VLOOKUP($C421,Sheet2!$A:$BN,BB$6,0)</f>
        <v>#N/A</v>
      </c>
      <c r="BC421" s="57" t="e">
        <f>VLOOKUP($C421,Sheet2!$A:$BN,BC$6,0)</f>
        <v>#N/A</v>
      </c>
      <c r="BD421" s="60" t="e">
        <f>VLOOKUP($C421,Sheet2!$A:$BN,BD$6,0)</f>
        <v>#N/A</v>
      </c>
      <c r="BE421" s="57" t="e">
        <f>IF(AND(BB421 &gt;= 0, BB421 &lt;=10000000),500000,IF(AND(BB421 &gt;= 10000000, BB421 &lt;20000000),1000000,IF(AND(BB421&gt;= 20000000, BB421 &lt;30000000),1500000,IF(AND(BB421 &gt;= 30000000, BB421 &lt;50000000),2000000,IF(BB421 &lt; 50000000,E,0)))))</f>
        <v>#N/A</v>
      </c>
      <c r="BF421" s="57" t="e">
        <f t="shared" si="91"/>
        <v>#N/A</v>
      </c>
      <c r="BG421" s="57" t="e">
        <f>VLOOKUP($C421,Sheet2!$A:$BN,BG$6,0)</f>
        <v>#N/A</v>
      </c>
      <c r="BH421" s="57" t="e">
        <f>VLOOKUP($C421,Sheet2!$A:$BN,BH$6,0)</f>
        <v>#N/A</v>
      </c>
      <c r="BI421" s="60" t="e">
        <f>VLOOKUP($C421,Sheet2!$A:$BN,BI$6,0)</f>
        <v>#N/A</v>
      </c>
      <c r="BJ421" s="57" t="e">
        <f>IF(AND(BG421 &gt;= 0, BG421 &lt;=10000000),500000,IF(AND(BG421 &gt;= 10000000, BG421 &lt;20000000),1000000,IF(AND(BG421&gt;= 20000000, BG421 &lt;30000000),1500000,IF(AND(BG421 &gt;= 30000000, BG421 &lt;50000000),2000000,IF(BG421 &lt; 50000000,E,0)))))</f>
        <v>#N/A</v>
      </c>
      <c r="BK421" s="57" t="e">
        <f t="shared" si="92"/>
        <v>#N/A</v>
      </c>
      <c r="BL421" s="57" t="e">
        <f>VLOOKUP($C421,Sheet2!$A:$BN,BL$6,0)</f>
        <v>#N/A</v>
      </c>
      <c r="BM421" s="57" t="e">
        <f>VLOOKUP($C421,Sheet2!$A:$BN,BM$6,0)</f>
        <v>#N/A</v>
      </c>
      <c r="BN421" s="60" t="e">
        <f>VLOOKUP($C421,Sheet2!$A:$BN,BN$6,0)</f>
        <v>#N/A</v>
      </c>
      <c r="BO421" s="57" t="e">
        <f>IF(AND(BL421 &gt;= 0, BL421 &lt;=10000000),500000,IF(AND(BL421 &gt;= 10000000, BL421 &lt;20000000),1000000,IF(AND(BL421&gt;= 20000000, BL421 &lt;30000000),1500000,IF(AND(BL421 &gt;= 30000000, BL421 &lt;50000000),2000000,IF(BL421 &lt; 50000000,E,0)))))</f>
        <v>#N/A</v>
      </c>
      <c r="BP421" s="57" t="e">
        <f t="shared" si="93"/>
        <v>#N/A</v>
      </c>
      <c r="BQ421" s="57" t="e">
        <f>VLOOKUP($C421,Sheet2!$A:$BN,BQ$6,0)</f>
        <v>#N/A</v>
      </c>
      <c r="BR421" s="57" t="e">
        <f>VLOOKUP($C421,Sheet2!$A:$BN,BR$6,0)</f>
        <v>#N/A</v>
      </c>
      <c r="BS421" s="60" t="e">
        <f>VLOOKUP($C421,Sheet2!$A:$BN,BS$6,0)</f>
        <v>#N/A</v>
      </c>
      <c r="BT421" s="57" t="e">
        <f>IF(AND(BQ421 &gt;= 0, BQ421 &lt;=10000000),500000,IF(AND(BQ421 &gt;= 10000000, BQ421 &lt;20000000),1000000,IF(AND(BQ421&gt;= 20000000, BQ421 &lt;30000000),1500000,IF(AND(BQ421 &gt;= 30000000, BQ421 &lt;50000000),2000000,IF(BQ421 &lt; 50000000,E,0)))))</f>
        <v>#N/A</v>
      </c>
      <c r="BU421" s="57" t="e">
        <f t="shared" si="94"/>
        <v>#N/A</v>
      </c>
      <c r="BV421" s="57" t="e">
        <f>VLOOKUP($C421,Sheet2!$A:$BN,BV$6,0)</f>
        <v>#N/A</v>
      </c>
      <c r="BW421" s="57" t="e">
        <f>VLOOKUP($C421,Sheet2!$A:$BN,BW$6,0)</f>
        <v>#N/A</v>
      </c>
      <c r="BX421" s="60" t="e">
        <f>VLOOKUP($C421,Sheet2!$A:$BN,BX$6,0)</f>
        <v>#N/A</v>
      </c>
      <c r="BY421" s="57" t="e">
        <f>IF(AND(BV421 &gt;= 0, BV421 &lt;=10000000),500000,IF(AND(BV421 &gt;= 10000000, BV421 &lt;20000000),1000000,IF(AND(BV421&gt;= 20000000, BV421 &lt;30000000),1500000,IF(AND(BV421 &gt;= 30000000, BV421 &lt;50000000),2000000,IF(BV421 &lt; 50000000,E,0)))))</f>
        <v>#N/A</v>
      </c>
      <c r="BZ421" s="57" t="e">
        <f t="shared" si="95"/>
        <v>#N/A</v>
      </c>
      <c r="CA421" s="57" t="e">
        <f>VLOOKUP($C421,Sheet2!$A:$BN,CA$6,0)</f>
        <v>#N/A</v>
      </c>
      <c r="CB421" s="57" t="e">
        <f>VLOOKUP($C421,Sheet2!$A:$BN,CB$6,0)</f>
        <v>#N/A</v>
      </c>
      <c r="CC421" s="60" t="e">
        <f>VLOOKUP($C421,Sheet2!$A:$BN,CC$6,0)</f>
        <v>#N/A</v>
      </c>
      <c r="CD421" s="57" t="e">
        <f>IF(AND(CA421 &gt;= 0, CA421 &lt;=10000000),500000,IF(AND(CA421 &gt;= 10000000, CA421 &lt;20000000),1000000,IF(AND(CA421&gt;= 20000000, CA421 &lt;30000000),1500000,IF(AND(CA421 &gt;= 30000000, CA421 &lt;50000000),2000000,IF(CA421 &lt; 50000000,E,0)))))</f>
        <v>#N/A</v>
      </c>
      <c r="CE421" s="57" t="e">
        <f t="shared" si="96"/>
        <v>#N/A</v>
      </c>
    </row>
    <row r="422" spans="1:83">
      <c r="A422" s="21" t="s">
        <v>649</v>
      </c>
      <c r="B422" s="21" t="s">
        <v>743</v>
      </c>
      <c r="C422" s="22" t="s">
        <v>744</v>
      </c>
      <c r="D422" s="57">
        <v>0</v>
      </c>
      <c r="E422" s="57">
        <f t="shared" si="97"/>
        <v>0</v>
      </c>
      <c r="F422" s="19">
        <v>0</v>
      </c>
      <c r="G422" s="19">
        <v>0</v>
      </c>
      <c r="H422" s="19">
        <v>0</v>
      </c>
      <c r="I422" s="19">
        <v>0</v>
      </c>
      <c r="J422" s="19">
        <v>0</v>
      </c>
      <c r="K422" s="19">
        <v>0</v>
      </c>
      <c r="L422" s="19">
        <v>0</v>
      </c>
      <c r="M422" s="19">
        <v>0</v>
      </c>
      <c r="N422" s="19">
        <v>0</v>
      </c>
      <c r="O422" s="19">
        <v>0</v>
      </c>
      <c r="P422" s="19">
        <v>4200000</v>
      </c>
      <c r="Q422" s="19">
        <v>3500000</v>
      </c>
      <c r="S422" s="57" t="e">
        <f>VLOOKUP($C422,Sheet2!$A:$BN,S$6,0)</f>
        <v>#N/A</v>
      </c>
      <c r="T422" s="57" t="e">
        <f>VLOOKUP($C422,Sheet2!$A:$BN,T$6,0)</f>
        <v>#N/A</v>
      </c>
      <c r="U422" s="60" t="e">
        <f>VLOOKUP($C422,Sheet2!$A:$BN,U$6,0)</f>
        <v>#N/A</v>
      </c>
      <c r="V422" s="57" t="e">
        <f>IF(AND(S422 &gt;= 0, S422 &lt;=10000000),500000,IF(AND(S422 &gt;= 10000000, S422 &lt;20000000),1000000,IF(AND(S422&gt;= 20000000, S422 &lt;30000000),1500000,IF(AND(S422 &gt;= 30000000, S422 &lt;50000000),2000000,IF(S422 &lt; 50000000,E,0)))))</f>
        <v>#N/A</v>
      </c>
      <c r="W422" s="57" t="e">
        <f t="shared" si="84"/>
        <v>#N/A</v>
      </c>
      <c r="X422" s="57" t="e">
        <f>VLOOKUP($C422,Sheet2!$A:$BN,X$6,0)</f>
        <v>#N/A</v>
      </c>
      <c r="Y422" s="57" t="e">
        <f>VLOOKUP($C422,Sheet2!$A:$BN,Y$6,0)</f>
        <v>#N/A</v>
      </c>
      <c r="Z422" s="60" t="e">
        <f>VLOOKUP($C422,Sheet2!$A:$BN,Z$6,0)</f>
        <v>#N/A</v>
      </c>
      <c r="AA422" s="57" t="e">
        <f>IF(AND(X422 &gt;= 0, X422 &lt;=10000000),500000,IF(AND(X422 &gt;= 10000000, X422 &lt;20000000),1000000,IF(AND(X422&gt;= 20000000, X422 &lt;30000000),1500000,IF(AND(X422 &gt;= 30000000, X422 &lt;50000000),2000000,IF(X422 &lt; 50000000,E,0)))))</f>
        <v>#N/A</v>
      </c>
      <c r="AB422" s="57" t="e">
        <f t="shared" si="85"/>
        <v>#N/A</v>
      </c>
      <c r="AC422" s="57" t="e">
        <f>VLOOKUP($C422,Sheet2!$A:$BN,AC$6,0)</f>
        <v>#N/A</v>
      </c>
      <c r="AD422" s="57" t="e">
        <f>VLOOKUP($C422,Sheet2!$A:$BN,AD$6,0)</f>
        <v>#N/A</v>
      </c>
      <c r="AE422" s="60" t="e">
        <f>VLOOKUP($C422,Sheet2!$A:$BN,AE$6,0)</f>
        <v>#N/A</v>
      </c>
      <c r="AF422" s="57" t="e">
        <f>IF(AND(AC422 &gt;= 0, AC422 &lt;=10000000),500000,IF(AND(AC422 &gt;= 10000000, AC422 &lt;20000000),1000000,IF(AND(AC422&gt;= 20000000, AC422 &lt;30000000),1500000,IF(AND(AC422 &gt;= 30000000, AC422 &lt;50000000),2000000,IF(AC422 &lt; 50000000,E,0)))))</f>
        <v>#N/A</v>
      </c>
      <c r="AG422" s="57" t="e">
        <f t="shared" si="86"/>
        <v>#N/A</v>
      </c>
      <c r="AH422" s="57" t="e">
        <f>VLOOKUP($C422,Sheet2!$A:$BN,AH$6,0)</f>
        <v>#N/A</v>
      </c>
      <c r="AI422" s="57" t="e">
        <f>VLOOKUP($C422,Sheet2!$A:$BN,AI$6,0)</f>
        <v>#N/A</v>
      </c>
      <c r="AJ422" s="60" t="e">
        <f>VLOOKUP($C422,Sheet2!$A:$BN,AJ$6,0)</f>
        <v>#N/A</v>
      </c>
      <c r="AK422" s="57" t="e">
        <f>IF(AND(AH422 &gt;= 0, AH422 &lt;=10000000),500000,IF(AND(AH422 &gt;= 10000000, AH422 &lt;20000000),1000000,IF(AND(AH422&gt;= 20000000, AH422 &lt;30000000),1500000,IF(AND(AH422 &gt;= 30000000, AH422 &lt;50000000),2000000,IF(AH422 &lt; 50000000,E,0)))))</f>
        <v>#N/A</v>
      </c>
      <c r="AL422" s="57" t="e">
        <f t="shared" si="87"/>
        <v>#N/A</v>
      </c>
      <c r="AM422" s="57" t="e">
        <f>VLOOKUP($C422,Sheet2!$A:$BN,AM$6,0)</f>
        <v>#N/A</v>
      </c>
      <c r="AN422" s="57" t="e">
        <f>VLOOKUP($C422,Sheet2!$A:$BN,AN$6,0)</f>
        <v>#N/A</v>
      </c>
      <c r="AO422" s="60" t="e">
        <f>VLOOKUP($C422,Sheet2!$A:$BN,AO$6,0)</f>
        <v>#N/A</v>
      </c>
      <c r="AP422" s="57" t="e">
        <f>IF(AND(AM422 &gt;= 0, AM422 &lt;=10000000),500000,IF(AND(AM422 &gt;= 10000000, AM422 &lt;20000000),1000000,IF(AND(AM422&gt;= 20000000, AM422 &lt;30000000),1500000,IF(AND(AM422 &gt;= 30000000, AM422 &lt;50000000),2000000,IF(AM422 &lt; 50000000,E,0)))))</f>
        <v>#N/A</v>
      </c>
      <c r="AQ422" s="57" t="e">
        <f t="shared" si="88"/>
        <v>#N/A</v>
      </c>
      <c r="AR422" s="57" t="e">
        <f>VLOOKUP($C422,Sheet2!$A:$BN,AR$6,0)</f>
        <v>#N/A</v>
      </c>
      <c r="AS422" s="57" t="e">
        <f>VLOOKUP($C422,Sheet2!$A:$BN,AS$6,0)</f>
        <v>#N/A</v>
      </c>
      <c r="AT422" s="60" t="e">
        <f>VLOOKUP($C422,Sheet2!$A:$BN,AT$6,0)</f>
        <v>#N/A</v>
      </c>
      <c r="AU422" s="57" t="e">
        <f>IF(AND(AR422 &gt;= 0, AR422 &lt;=10000000),500000,IF(AND(AR422 &gt;= 10000000, AR422 &lt;20000000),1000000,IF(AND(AR422&gt;= 20000000, AR422 &lt;30000000),1500000,IF(AND(AR422 &gt;= 30000000, AR422 &lt;50000000),2000000,IF(AR422 &lt; 50000000,E,0)))))</f>
        <v>#N/A</v>
      </c>
      <c r="AV422" s="57" t="e">
        <f t="shared" si="89"/>
        <v>#N/A</v>
      </c>
      <c r="AW422" s="57" t="e">
        <f>VLOOKUP($C422,Sheet2!$A:$BN,AW$6,0)</f>
        <v>#N/A</v>
      </c>
      <c r="AX422" s="57" t="e">
        <f>VLOOKUP($C422,Sheet2!$A:$BN,AX$6,0)</f>
        <v>#N/A</v>
      </c>
      <c r="AY422" s="60" t="e">
        <f>VLOOKUP($C422,Sheet2!$A:$BN,AY$6,0)</f>
        <v>#N/A</v>
      </c>
      <c r="AZ422" s="57" t="e">
        <f>IF(AND(AW422 &gt;= 0, AW422 &lt;=10000000),500000,IF(AND(AW422 &gt;= 10000000, AW422 &lt;20000000),1000000,IF(AND(AW422&gt;= 20000000, AW422 &lt;30000000),1500000,IF(AND(AW422 &gt;= 30000000, AW422 &lt;50000000),2000000,IF(AW422 &lt; 50000000,E,0)))))</f>
        <v>#N/A</v>
      </c>
      <c r="BA422" s="57" t="e">
        <f t="shared" si="90"/>
        <v>#N/A</v>
      </c>
      <c r="BB422" s="57" t="e">
        <f>VLOOKUP($C422,Sheet2!$A:$BN,BB$6,0)</f>
        <v>#N/A</v>
      </c>
      <c r="BC422" s="57" t="e">
        <f>VLOOKUP($C422,Sheet2!$A:$BN,BC$6,0)</f>
        <v>#N/A</v>
      </c>
      <c r="BD422" s="60" t="e">
        <f>VLOOKUP($C422,Sheet2!$A:$BN,BD$6,0)</f>
        <v>#N/A</v>
      </c>
      <c r="BE422" s="57" t="e">
        <f>IF(AND(BB422 &gt;= 0, BB422 &lt;=10000000),500000,IF(AND(BB422 &gt;= 10000000, BB422 &lt;20000000),1000000,IF(AND(BB422&gt;= 20000000, BB422 &lt;30000000),1500000,IF(AND(BB422 &gt;= 30000000, BB422 &lt;50000000),2000000,IF(BB422 &lt; 50000000,E,0)))))</f>
        <v>#N/A</v>
      </c>
      <c r="BF422" s="57" t="e">
        <f t="shared" si="91"/>
        <v>#N/A</v>
      </c>
      <c r="BG422" s="57" t="e">
        <f>VLOOKUP($C422,Sheet2!$A:$BN,BG$6,0)</f>
        <v>#N/A</v>
      </c>
      <c r="BH422" s="57" t="e">
        <f>VLOOKUP($C422,Sheet2!$A:$BN,BH$6,0)</f>
        <v>#N/A</v>
      </c>
      <c r="BI422" s="60" t="e">
        <f>VLOOKUP($C422,Sheet2!$A:$BN,BI$6,0)</f>
        <v>#N/A</v>
      </c>
      <c r="BJ422" s="57" t="e">
        <f>IF(AND(BG422 &gt;= 0, BG422 &lt;=10000000),500000,IF(AND(BG422 &gt;= 10000000, BG422 &lt;20000000),1000000,IF(AND(BG422&gt;= 20000000, BG422 &lt;30000000),1500000,IF(AND(BG422 &gt;= 30000000, BG422 &lt;50000000),2000000,IF(BG422 &lt; 50000000,E,0)))))</f>
        <v>#N/A</v>
      </c>
      <c r="BK422" s="57" t="e">
        <f t="shared" si="92"/>
        <v>#N/A</v>
      </c>
      <c r="BL422" s="57" t="e">
        <f>VLOOKUP($C422,Sheet2!$A:$BN,BL$6,0)</f>
        <v>#N/A</v>
      </c>
      <c r="BM422" s="57" t="e">
        <f>VLOOKUP($C422,Sheet2!$A:$BN,BM$6,0)</f>
        <v>#N/A</v>
      </c>
      <c r="BN422" s="60" t="e">
        <f>VLOOKUP($C422,Sheet2!$A:$BN,BN$6,0)</f>
        <v>#N/A</v>
      </c>
      <c r="BO422" s="57" t="e">
        <f>IF(AND(BL422 &gt;= 0, BL422 &lt;=10000000),500000,IF(AND(BL422 &gt;= 10000000, BL422 &lt;20000000),1000000,IF(AND(BL422&gt;= 20000000, BL422 &lt;30000000),1500000,IF(AND(BL422 &gt;= 30000000, BL422 &lt;50000000),2000000,IF(BL422 &lt; 50000000,E,0)))))</f>
        <v>#N/A</v>
      </c>
      <c r="BP422" s="57" t="e">
        <f t="shared" si="93"/>
        <v>#N/A</v>
      </c>
      <c r="BQ422" s="57" t="e">
        <f>VLOOKUP($C422,Sheet2!$A:$BN,BQ$6,0)</f>
        <v>#N/A</v>
      </c>
      <c r="BR422" s="57" t="e">
        <f>VLOOKUP($C422,Sheet2!$A:$BN,BR$6,0)</f>
        <v>#N/A</v>
      </c>
      <c r="BS422" s="60" t="e">
        <f>VLOOKUP($C422,Sheet2!$A:$BN,BS$6,0)</f>
        <v>#N/A</v>
      </c>
      <c r="BT422" s="57" t="e">
        <f>IF(AND(BQ422 &gt;= 0, BQ422 &lt;=10000000),500000,IF(AND(BQ422 &gt;= 10000000, BQ422 &lt;20000000),1000000,IF(AND(BQ422&gt;= 20000000, BQ422 &lt;30000000),1500000,IF(AND(BQ422 &gt;= 30000000, BQ422 &lt;50000000),2000000,IF(BQ422 &lt; 50000000,E,0)))))</f>
        <v>#N/A</v>
      </c>
      <c r="BU422" s="57" t="e">
        <f t="shared" si="94"/>
        <v>#N/A</v>
      </c>
      <c r="BV422" s="57" t="e">
        <f>VLOOKUP($C422,Sheet2!$A:$BN,BV$6,0)</f>
        <v>#N/A</v>
      </c>
      <c r="BW422" s="57" t="e">
        <f>VLOOKUP($C422,Sheet2!$A:$BN,BW$6,0)</f>
        <v>#N/A</v>
      </c>
      <c r="BX422" s="60" t="e">
        <f>VLOOKUP($C422,Sheet2!$A:$BN,BX$6,0)</f>
        <v>#N/A</v>
      </c>
      <c r="BY422" s="57" t="e">
        <f>IF(AND(BV422 &gt;= 0, BV422 &lt;=10000000),500000,IF(AND(BV422 &gt;= 10000000, BV422 &lt;20000000),1000000,IF(AND(BV422&gt;= 20000000, BV422 &lt;30000000),1500000,IF(AND(BV422 &gt;= 30000000, BV422 &lt;50000000),2000000,IF(BV422 &lt; 50000000,E,0)))))</f>
        <v>#N/A</v>
      </c>
      <c r="BZ422" s="57" t="e">
        <f t="shared" si="95"/>
        <v>#N/A</v>
      </c>
      <c r="CA422" s="57" t="e">
        <f>VLOOKUP($C422,Sheet2!$A:$BN,CA$6,0)</f>
        <v>#N/A</v>
      </c>
      <c r="CB422" s="57" t="e">
        <f>VLOOKUP($C422,Sheet2!$A:$BN,CB$6,0)</f>
        <v>#N/A</v>
      </c>
      <c r="CC422" s="60" t="e">
        <f>VLOOKUP($C422,Sheet2!$A:$BN,CC$6,0)</f>
        <v>#N/A</v>
      </c>
      <c r="CD422" s="57" t="e">
        <f>IF(AND(CA422 &gt;= 0, CA422 &lt;=10000000),500000,IF(AND(CA422 &gt;= 10000000, CA422 &lt;20000000),1000000,IF(AND(CA422&gt;= 20000000, CA422 &lt;30000000),1500000,IF(AND(CA422 &gt;= 30000000, CA422 &lt;50000000),2000000,IF(CA422 &lt; 50000000,E,0)))))</f>
        <v>#N/A</v>
      </c>
      <c r="CE422" s="57" t="e">
        <f t="shared" si="96"/>
        <v>#N/A</v>
      </c>
    </row>
    <row r="423" spans="1:83">
      <c r="A423" s="21" t="s">
        <v>649</v>
      </c>
      <c r="B423" s="21" t="s">
        <v>745</v>
      </c>
      <c r="C423" s="22" t="s">
        <v>746</v>
      </c>
      <c r="D423" s="57">
        <v>0</v>
      </c>
      <c r="E423" s="57">
        <f t="shared" si="97"/>
        <v>0</v>
      </c>
      <c r="F423" s="19">
        <v>0</v>
      </c>
      <c r="G423" s="19">
        <v>0</v>
      </c>
      <c r="H423" s="19">
        <v>0</v>
      </c>
      <c r="I423" s="19">
        <v>0</v>
      </c>
      <c r="J423" s="19">
        <v>0</v>
      </c>
      <c r="K423" s="19">
        <v>0</v>
      </c>
      <c r="L423" s="19">
        <v>0</v>
      </c>
      <c r="M423" s="19">
        <v>0</v>
      </c>
      <c r="N423" s="19">
        <v>0</v>
      </c>
      <c r="O423" s="19">
        <v>0</v>
      </c>
      <c r="P423" s="19">
        <v>4200000</v>
      </c>
      <c r="Q423" s="19">
        <v>3500000</v>
      </c>
      <c r="S423" s="57" t="e">
        <f>VLOOKUP($C423,Sheet2!$A:$BN,S$6,0)</f>
        <v>#N/A</v>
      </c>
      <c r="T423" s="57" t="e">
        <f>VLOOKUP($C423,Sheet2!$A:$BN,T$6,0)</f>
        <v>#N/A</v>
      </c>
      <c r="U423" s="60" t="e">
        <f>VLOOKUP($C423,Sheet2!$A:$BN,U$6,0)</f>
        <v>#N/A</v>
      </c>
      <c r="V423" s="57" t="e">
        <f>IF(AND(S423 &gt;= 0, S423 &lt;=10000000),500000,IF(AND(S423 &gt;= 10000000, S423 &lt;20000000),1000000,IF(AND(S423&gt;= 20000000, S423 &lt;30000000),1500000,IF(AND(S423 &gt;= 30000000, S423 &lt;50000000),2000000,IF(S423 &lt; 50000000,E,0)))))</f>
        <v>#N/A</v>
      </c>
      <c r="W423" s="57" t="e">
        <f t="shared" si="84"/>
        <v>#N/A</v>
      </c>
      <c r="X423" s="57" t="e">
        <f>VLOOKUP($C423,Sheet2!$A:$BN,X$6,0)</f>
        <v>#N/A</v>
      </c>
      <c r="Y423" s="57" t="e">
        <f>VLOOKUP($C423,Sheet2!$A:$BN,Y$6,0)</f>
        <v>#N/A</v>
      </c>
      <c r="Z423" s="60" t="e">
        <f>VLOOKUP($C423,Sheet2!$A:$BN,Z$6,0)</f>
        <v>#N/A</v>
      </c>
      <c r="AA423" s="57" t="e">
        <f>IF(AND(X423 &gt;= 0, X423 &lt;=10000000),500000,IF(AND(X423 &gt;= 10000000, X423 &lt;20000000),1000000,IF(AND(X423&gt;= 20000000, X423 &lt;30000000),1500000,IF(AND(X423 &gt;= 30000000, X423 &lt;50000000),2000000,IF(X423 &lt; 50000000,E,0)))))</f>
        <v>#N/A</v>
      </c>
      <c r="AB423" s="57" t="e">
        <f t="shared" si="85"/>
        <v>#N/A</v>
      </c>
      <c r="AC423" s="57" t="e">
        <f>VLOOKUP($C423,Sheet2!$A:$BN,AC$6,0)</f>
        <v>#N/A</v>
      </c>
      <c r="AD423" s="57" t="e">
        <f>VLOOKUP($C423,Sheet2!$A:$BN,AD$6,0)</f>
        <v>#N/A</v>
      </c>
      <c r="AE423" s="60" t="e">
        <f>VLOOKUP($C423,Sheet2!$A:$BN,AE$6,0)</f>
        <v>#N/A</v>
      </c>
      <c r="AF423" s="57" t="e">
        <f>IF(AND(AC423 &gt;= 0, AC423 &lt;=10000000),500000,IF(AND(AC423 &gt;= 10000000, AC423 &lt;20000000),1000000,IF(AND(AC423&gt;= 20000000, AC423 &lt;30000000),1500000,IF(AND(AC423 &gt;= 30000000, AC423 &lt;50000000),2000000,IF(AC423 &lt; 50000000,E,0)))))</f>
        <v>#N/A</v>
      </c>
      <c r="AG423" s="57" t="e">
        <f t="shared" si="86"/>
        <v>#N/A</v>
      </c>
      <c r="AH423" s="57" t="e">
        <f>VLOOKUP($C423,Sheet2!$A:$BN,AH$6,0)</f>
        <v>#N/A</v>
      </c>
      <c r="AI423" s="57" t="e">
        <f>VLOOKUP($C423,Sheet2!$A:$BN,AI$6,0)</f>
        <v>#N/A</v>
      </c>
      <c r="AJ423" s="60" t="e">
        <f>VLOOKUP($C423,Sheet2!$A:$BN,AJ$6,0)</f>
        <v>#N/A</v>
      </c>
      <c r="AK423" s="57" t="e">
        <f>IF(AND(AH423 &gt;= 0, AH423 &lt;=10000000),500000,IF(AND(AH423 &gt;= 10000000, AH423 &lt;20000000),1000000,IF(AND(AH423&gt;= 20000000, AH423 &lt;30000000),1500000,IF(AND(AH423 &gt;= 30000000, AH423 &lt;50000000),2000000,IF(AH423 &lt; 50000000,E,0)))))</f>
        <v>#N/A</v>
      </c>
      <c r="AL423" s="57" t="e">
        <f t="shared" si="87"/>
        <v>#N/A</v>
      </c>
      <c r="AM423" s="57" t="e">
        <f>VLOOKUP($C423,Sheet2!$A:$BN,AM$6,0)</f>
        <v>#N/A</v>
      </c>
      <c r="AN423" s="57" t="e">
        <f>VLOOKUP($C423,Sheet2!$A:$BN,AN$6,0)</f>
        <v>#N/A</v>
      </c>
      <c r="AO423" s="60" t="e">
        <f>VLOOKUP($C423,Sheet2!$A:$BN,AO$6,0)</f>
        <v>#N/A</v>
      </c>
      <c r="AP423" s="57" t="e">
        <f>IF(AND(AM423 &gt;= 0, AM423 &lt;=10000000),500000,IF(AND(AM423 &gt;= 10000000, AM423 &lt;20000000),1000000,IF(AND(AM423&gt;= 20000000, AM423 &lt;30000000),1500000,IF(AND(AM423 &gt;= 30000000, AM423 &lt;50000000),2000000,IF(AM423 &lt; 50000000,E,0)))))</f>
        <v>#N/A</v>
      </c>
      <c r="AQ423" s="57" t="e">
        <f t="shared" si="88"/>
        <v>#N/A</v>
      </c>
      <c r="AR423" s="57" t="e">
        <f>VLOOKUP($C423,Sheet2!$A:$BN,AR$6,0)</f>
        <v>#N/A</v>
      </c>
      <c r="AS423" s="57" t="e">
        <f>VLOOKUP($C423,Sheet2!$A:$BN,AS$6,0)</f>
        <v>#N/A</v>
      </c>
      <c r="AT423" s="60" t="e">
        <f>VLOOKUP($C423,Sheet2!$A:$BN,AT$6,0)</f>
        <v>#N/A</v>
      </c>
      <c r="AU423" s="57" t="e">
        <f>IF(AND(AR423 &gt;= 0, AR423 &lt;=10000000),500000,IF(AND(AR423 &gt;= 10000000, AR423 &lt;20000000),1000000,IF(AND(AR423&gt;= 20000000, AR423 &lt;30000000),1500000,IF(AND(AR423 &gt;= 30000000, AR423 &lt;50000000),2000000,IF(AR423 &lt; 50000000,E,0)))))</f>
        <v>#N/A</v>
      </c>
      <c r="AV423" s="57" t="e">
        <f t="shared" si="89"/>
        <v>#N/A</v>
      </c>
      <c r="AW423" s="57" t="e">
        <f>VLOOKUP($C423,Sheet2!$A:$BN,AW$6,0)</f>
        <v>#N/A</v>
      </c>
      <c r="AX423" s="57" t="e">
        <f>VLOOKUP($C423,Sheet2!$A:$BN,AX$6,0)</f>
        <v>#N/A</v>
      </c>
      <c r="AY423" s="60" t="e">
        <f>VLOOKUP($C423,Sheet2!$A:$BN,AY$6,0)</f>
        <v>#N/A</v>
      </c>
      <c r="AZ423" s="57" t="e">
        <f>IF(AND(AW423 &gt;= 0, AW423 &lt;=10000000),500000,IF(AND(AW423 &gt;= 10000000, AW423 &lt;20000000),1000000,IF(AND(AW423&gt;= 20000000, AW423 &lt;30000000),1500000,IF(AND(AW423 &gt;= 30000000, AW423 &lt;50000000),2000000,IF(AW423 &lt; 50000000,E,0)))))</f>
        <v>#N/A</v>
      </c>
      <c r="BA423" s="57" t="e">
        <f t="shared" si="90"/>
        <v>#N/A</v>
      </c>
      <c r="BB423" s="57" t="e">
        <f>VLOOKUP($C423,Sheet2!$A:$BN,BB$6,0)</f>
        <v>#N/A</v>
      </c>
      <c r="BC423" s="57" t="e">
        <f>VLOOKUP($C423,Sheet2!$A:$BN,BC$6,0)</f>
        <v>#N/A</v>
      </c>
      <c r="BD423" s="60" t="e">
        <f>VLOOKUP($C423,Sheet2!$A:$BN,BD$6,0)</f>
        <v>#N/A</v>
      </c>
      <c r="BE423" s="57" t="e">
        <f>IF(AND(BB423 &gt;= 0, BB423 &lt;=10000000),500000,IF(AND(BB423 &gt;= 10000000, BB423 &lt;20000000),1000000,IF(AND(BB423&gt;= 20000000, BB423 &lt;30000000),1500000,IF(AND(BB423 &gt;= 30000000, BB423 &lt;50000000),2000000,IF(BB423 &lt; 50000000,E,0)))))</f>
        <v>#N/A</v>
      </c>
      <c r="BF423" s="57" t="e">
        <f t="shared" si="91"/>
        <v>#N/A</v>
      </c>
      <c r="BG423" s="57" t="e">
        <f>VLOOKUP($C423,Sheet2!$A:$BN,BG$6,0)</f>
        <v>#N/A</v>
      </c>
      <c r="BH423" s="57" t="e">
        <f>VLOOKUP($C423,Sheet2!$A:$BN,BH$6,0)</f>
        <v>#N/A</v>
      </c>
      <c r="BI423" s="60" t="e">
        <f>VLOOKUP($C423,Sheet2!$A:$BN,BI$6,0)</f>
        <v>#N/A</v>
      </c>
      <c r="BJ423" s="57" t="e">
        <f>IF(AND(BG423 &gt;= 0, BG423 &lt;=10000000),500000,IF(AND(BG423 &gt;= 10000000, BG423 &lt;20000000),1000000,IF(AND(BG423&gt;= 20000000, BG423 &lt;30000000),1500000,IF(AND(BG423 &gt;= 30000000, BG423 &lt;50000000),2000000,IF(BG423 &lt; 50000000,E,0)))))</f>
        <v>#N/A</v>
      </c>
      <c r="BK423" s="57" t="e">
        <f t="shared" si="92"/>
        <v>#N/A</v>
      </c>
      <c r="BL423" s="57" t="e">
        <f>VLOOKUP($C423,Sheet2!$A:$BN,BL$6,0)</f>
        <v>#N/A</v>
      </c>
      <c r="BM423" s="57" t="e">
        <f>VLOOKUP($C423,Sheet2!$A:$BN,BM$6,0)</f>
        <v>#N/A</v>
      </c>
      <c r="BN423" s="60" t="e">
        <f>VLOOKUP($C423,Sheet2!$A:$BN,BN$6,0)</f>
        <v>#N/A</v>
      </c>
      <c r="BO423" s="57" t="e">
        <f>IF(AND(BL423 &gt;= 0, BL423 &lt;=10000000),500000,IF(AND(BL423 &gt;= 10000000, BL423 &lt;20000000),1000000,IF(AND(BL423&gt;= 20000000, BL423 &lt;30000000),1500000,IF(AND(BL423 &gt;= 30000000, BL423 &lt;50000000),2000000,IF(BL423 &lt; 50000000,E,0)))))</f>
        <v>#N/A</v>
      </c>
      <c r="BP423" s="57" t="e">
        <f t="shared" si="93"/>
        <v>#N/A</v>
      </c>
      <c r="BQ423" s="57" t="e">
        <f>VLOOKUP($C423,Sheet2!$A:$BN,BQ$6,0)</f>
        <v>#N/A</v>
      </c>
      <c r="BR423" s="57" t="e">
        <f>VLOOKUP($C423,Sheet2!$A:$BN,BR$6,0)</f>
        <v>#N/A</v>
      </c>
      <c r="BS423" s="60" t="e">
        <f>VLOOKUP($C423,Sheet2!$A:$BN,BS$6,0)</f>
        <v>#N/A</v>
      </c>
      <c r="BT423" s="57" t="e">
        <f>IF(AND(BQ423 &gt;= 0, BQ423 &lt;=10000000),500000,IF(AND(BQ423 &gt;= 10000000, BQ423 &lt;20000000),1000000,IF(AND(BQ423&gt;= 20000000, BQ423 &lt;30000000),1500000,IF(AND(BQ423 &gt;= 30000000, BQ423 &lt;50000000),2000000,IF(BQ423 &lt; 50000000,E,0)))))</f>
        <v>#N/A</v>
      </c>
      <c r="BU423" s="57" t="e">
        <f t="shared" si="94"/>
        <v>#N/A</v>
      </c>
      <c r="BV423" s="57" t="e">
        <f>VLOOKUP($C423,Sheet2!$A:$BN,BV$6,0)</f>
        <v>#N/A</v>
      </c>
      <c r="BW423" s="57" t="e">
        <f>VLOOKUP($C423,Sheet2!$A:$BN,BW$6,0)</f>
        <v>#N/A</v>
      </c>
      <c r="BX423" s="60" t="e">
        <f>VLOOKUP($C423,Sheet2!$A:$BN,BX$6,0)</f>
        <v>#N/A</v>
      </c>
      <c r="BY423" s="57" t="e">
        <f>IF(AND(BV423 &gt;= 0, BV423 &lt;=10000000),500000,IF(AND(BV423 &gt;= 10000000, BV423 &lt;20000000),1000000,IF(AND(BV423&gt;= 20000000, BV423 &lt;30000000),1500000,IF(AND(BV423 &gt;= 30000000, BV423 &lt;50000000),2000000,IF(BV423 &lt; 50000000,E,0)))))</f>
        <v>#N/A</v>
      </c>
      <c r="BZ423" s="57" t="e">
        <f t="shared" si="95"/>
        <v>#N/A</v>
      </c>
      <c r="CA423" s="57" t="e">
        <f>VLOOKUP($C423,Sheet2!$A:$BN,CA$6,0)</f>
        <v>#N/A</v>
      </c>
      <c r="CB423" s="57" t="e">
        <f>VLOOKUP($C423,Sheet2!$A:$BN,CB$6,0)</f>
        <v>#N/A</v>
      </c>
      <c r="CC423" s="60" t="e">
        <f>VLOOKUP($C423,Sheet2!$A:$BN,CC$6,0)</f>
        <v>#N/A</v>
      </c>
      <c r="CD423" s="57" t="e">
        <f>IF(AND(CA423 &gt;= 0, CA423 &lt;=10000000),500000,IF(AND(CA423 &gt;= 10000000, CA423 &lt;20000000),1000000,IF(AND(CA423&gt;= 20000000, CA423 &lt;30000000),1500000,IF(AND(CA423 &gt;= 30000000, CA423 &lt;50000000),2000000,IF(CA423 &lt; 50000000,E,0)))))</f>
        <v>#N/A</v>
      </c>
      <c r="CE423" s="57" t="e">
        <f t="shared" si="96"/>
        <v>#N/A</v>
      </c>
    </row>
    <row r="424" spans="1:83">
      <c r="A424" s="21" t="s">
        <v>649</v>
      </c>
      <c r="B424" s="21" t="s">
        <v>747</v>
      </c>
      <c r="C424" s="22" t="s">
        <v>748</v>
      </c>
      <c r="D424" s="57">
        <v>0</v>
      </c>
      <c r="E424" s="57">
        <f t="shared" si="97"/>
        <v>0</v>
      </c>
      <c r="F424" s="19">
        <v>0</v>
      </c>
      <c r="G424" s="19">
        <v>0</v>
      </c>
      <c r="H424" s="19">
        <v>0</v>
      </c>
      <c r="I424" s="19">
        <v>0</v>
      </c>
      <c r="J424" s="19">
        <v>0</v>
      </c>
      <c r="K424" s="19">
        <v>0</v>
      </c>
      <c r="L424" s="19">
        <v>0</v>
      </c>
      <c r="M424" s="19">
        <v>0</v>
      </c>
      <c r="N424" s="19">
        <v>0</v>
      </c>
      <c r="O424" s="19">
        <v>0</v>
      </c>
      <c r="P424" s="19">
        <v>4200000</v>
      </c>
      <c r="Q424" s="19">
        <v>3500000</v>
      </c>
      <c r="S424" s="57" t="e">
        <f>VLOOKUP($C424,Sheet2!$A:$BN,S$6,0)</f>
        <v>#N/A</v>
      </c>
      <c r="T424" s="57" t="e">
        <f>VLOOKUP($C424,Sheet2!$A:$BN,T$6,0)</f>
        <v>#N/A</v>
      </c>
      <c r="U424" s="60" t="e">
        <f>VLOOKUP($C424,Sheet2!$A:$BN,U$6,0)</f>
        <v>#N/A</v>
      </c>
      <c r="V424" s="57" t="e">
        <f>IF(AND(S424 &gt;= 0, S424 &lt;=10000000),500000,IF(AND(S424 &gt;= 10000000, S424 &lt;20000000),1000000,IF(AND(S424&gt;= 20000000, S424 &lt;30000000),1500000,IF(AND(S424 &gt;= 30000000, S424 &lt;50000000),2000000,IF(S424 &lt; 50000000,E,0)))))</f>
        <v>#N/A</v>
      </c>
      <c r="W424" s="57" t="e">
        <f t="shared" si="84"/>
        <v>#N/A</v>
      </c>
      <c r="X424" s="57" t="e">
        <f>VLOOKUP($C424,Sheet2!$A:$BN,X$6,0)</f>
        <v>#N/A</v>
      </c>
      <c r="Y424" s="57" t="e">
        <f>VLOOKUP($C424,Sheet2!$A:$BN,Y$6,0)</f>
        <v>#N/A</v>
      </c>
      <c r="Z424" s="60" t="e">
        <f>VLOOKUP($C424,Sheet2!$A:$BN,Z$6,0)</f>
        <v>#N/A</v>
      </c>
      <c r="AA424" s="57" t="e">
        <f>IF(AND(X424 &gt;= 0, X424 &lt;=10000000),500000,IF(AND(X424 &gt;= 10000000, X424 &lt;20000000),1000000,IF(AND(X424&gt;= 20000000, X424 &lt;30000000),1500000,IF(AND(X424 &gt;= 30000000, X424 &lt;50000000),2000000,IF(X424 &lt; 50000000,E,0)))))</f>
        <v>#N/A</v>
      </c>
      <c r="AB424" s="57" t="e">
        <f t="shared" si="85"/>
        <v>#N/A</v>
      </c>
      <c r="AC424" s="57" t="e">
        <f>VLOOKUP($C424,Sheet2!$A:$BN,AC$6,0)</f>
        <v>#N/A</v>
      </c>
      <c r="AD424" s="57" t="e">
        <f>VLOOKUP($C424,Sheet2!$A:$BN,AD$6,0)</f>
        <v>#N/A</v>
      </c>
      <c r="AE424" s="60" t="e">
        <f>VLOOKUP($C424,Sheet2!$A:$BN,AE$6,0)</f>
        <v>#N/A</v>
      </c>
      <c r="AF424" s="57" t="e">
        <f>IF(AND(AC424 &gt;= 0, AC424 &lt;=10000000),500000,IF(AND(AC424 &gt;= 10000000, AC424 &lt;20000000),1000000,IF(AND(AC424&gt;= 20000000, AC424 &lt;30000000),1500000,IF(AND(AC424 &gt;= 30000000, AC424 &lt;50000000),2000000,IF(AC424 &lt; 50000000,E,0)))))</f>
        <v>#N/A</v>
      </c>
      <c r="AG424" s="57" t="e">
        <f t="shared" si="86"/>
        <v>#N/A</v>
      </c>
      <c r="AH424" s="57" t="e">
        <f>VLOOKUP($C424,Sheet2!$A:$BN,AH$6,0)</f>
        <v>#N/A</v>
      </c>
      <c r="AI424" s="57" t="e">
        <f>VLOOKUP($C424,Sheet2!$A:$BN,AI$6,0)</f>
        <v>#N/A</v>
      </c>
      <c r="AJ424" s="60" t="e">
        <f>VLOOKUP($C424,Sheet2!$A:$BN,AJ$6,0)</f>
        <v>#N/A</v>
      </c>
      <c r="AK424" s="57" t="e">
        <f>IF(AND(AH424 &gt;= 0, AH424 &lt;=10000000),500000,IF(AND(AH424 &gt;= 10000000, AH424 &lt;20000000),1000000,IF(AND(AH424&gt;= 20000000, AH424 &lt;30000000),1500000,IF(AND(AH424 &gt;= 30000000, AH424 &lt;50000000),2000000,IF(AH424 &lt; 50000000,E,0)))))</f>
        <v>#N/A</v>
      </c>
      <c r="AL424" s="57" t="e">
        <f t="shared" si="87"/>
        <v>#N/A</v>
      </c>
      <c r="AM424" s="57" t="e">
        <f>VLOOKUP($C424,Sheet2!$A:$BN,AM$6,0)</f>
        <v>#N/A</v>
      </c>
      <c r="AN424" s="57" t="e">
        <f>VLOOKUP($C424,Sheet2!$A:$BN,AN$6,0)</f>
        <v>#N/A</v>
      </c>
      <c r="AO424" s="60" t="e">
        <f>VLOOKUP($C424,Sheet2!$A:$BN,AO$6,0)</f>
        <v>#N/A</v>
      </c>
      <c r="AP424" s="57" t="e">
        <f>IF(AND(AM424 &gt;= 0, AM424 &lt;=10000000),500000,IF(AND(AM424 &gt;= 10000000, AM424 &lt;20000000),1000000,IF(AND(AM424&gt;= 20000000, AM424 &lt;30000000),1500000,IF(AND(AM424 &gt;= 30000000, AM424 &lt;50000000),2000000,IF(AM424 &lt; 50000000,E,0)))))</f>
        <v>#N/A</v>
      </c>
      <c r="AQ424" s="57" t="e">
        <f t="shared" si="88"/>
        <v>#N/A</v>
      </c>
      <c r="AR424" s="57" t="e">
        <f>VLOOKUP($C424,Sheet2!$A:$BN,AR$6,0)</f>
        <v>#N/A</v>
      </c>
      <c r="AS424" s="57" t="e">
        <f>VLOOKUP($C424,Sheet2!$A:$BN,AS$6,0)</f>
        <v>#N/A</v>
      </c>
      <c r="AT424" s="60" t="e">
        <f>VLOOKUP($C424,Sheet2!$A:$BN,AT$6,0)</f>
        <v>#N/A</v>
      </c>
      <c r="AU424" s="57" t="e">
        <f>IF(AND(AR424 &gt;= 0, AR424 &lt;=10000000),500000,IF(AND(AR424 &gt;= 10000000, AR424 &lt;20000000),1000000,IF(AND(AR424&gt;= 20000000, AR424 &lt;30000000),1500000,IF(AND(AR424 &gt;= 30000000, AR424 &lt;50000000),2000000,IF(AR424 &lt; 50000000,E,0)))))</f>
        <v>#N/A</v>
      </c>
      <c r="AV424" s="57" t="e">
        <f t="shared" si="89"/>
        <v>#N/A</v>
      </c>
      <c r="AW424" s="57" t="e">
        <f>VLOOKUP($C424,Sheet2!$A:$BN,AW$6,0)</f>
        <v>#N/A</v>
      </c>
      <c r="AX424" s="57" t="e">
        <f>VLOOKUP($C424,Sheet2!$A:$BN,AX$6,0)</f>
        <v>#N/A</v>
      </c>
      <c r="AY424" s="60" t="e">
        <f>VLOOKUP($C424,Sheet2!$A:$BN,AY$6,0)</f>
        <v>#N/A</v>
      </c>
      <c r="AZ424" s="57" t="e">
        <f>IF(AND(AW424 &gt;= 0, AW424 &lt;=10000000),500000,IF(AND(AW424 &gt;= 10000000, AW424 &lt;20000000),1000000,IF(AND(AW424&gt;= 20000000, AW424 &lt;30000000),1500000,IF(AND(AW424 &gt;= 30000000, AW424 &lt;50000000),2000000,IF(AW424 &lt; 50000000,E,0)))))</f>
        <v>#N/A</v>
      </c>
      <c r="BA424" s="57" t="e">
        <f t="shared" si="90"/>
        <v>#N/A</v>
      </c>
      <c r="BB424" s="57" t="e">
        <f>VLOOKUP($C424,Sheet2!$A:$BN,BB$6,0)</f>
        <v>#N/A</v>
      </c>
      <c r="BC424" s="57" t="e">
        <f>VLOOKUP($C424,Sheet2!$A:$BN,BC$6,0)</f>
        <v>#N/A</v>
      </c>
      <c r="BD424" s="60" t="e">
        <f>VLOOKUP($C424,Sheet2!$A:$BN,BD$6,0)</f>
        <v>#N/A</v>
      </c>
      <c r="BE424" s="57" t="e">
        <f>IF(AND(BB424 &gt;= 0, BB424 &lt;=10000000),500000,IF(AND(BB424 &gt;= 10000000, BB424 &lt;20000000),1000000,IF(AND(BB424&gt;= 20000000, BB424 &lt;30000000),1500000,IF(AND(BB424 &gt;= 30000000, BB424 &lt;50000000),2000000,IF(BB424 &lt; 50000000,E,0)))))</f>
        <v>#N/A</v>
      </c>
      <c r="BF424" s="57" t="e">
        <f t="shared" si="91"/>
        <v>#N/A</v>
      </c>
      <c r="BG424" s="57" t="e">
        <f>VLOOKUP($C424,Sheet2!$A:$BN,BG$6,0)</f>
        <v>#N/A</v>
      </c>
      <c r="BH424" s="57" t="e">
        <f>VLOOKUP($C424,Sheet2!$A:$BN,BH$6,0)</f>
        <v>#N/A</v>
      </c>
      <c r="BI424" s="60" t="e">
        <f>VLOOKUP($C424,Sheet2!$A:$BN,BI$6,0)</f>
        <v>#N/A</v>
      </c>
      <c r="BJ424" s="57" t="e">
        <f>IF(AND(BG424 &gt;= 0, BG424 &lt;=10000000),500000,IF(AND(BG424 &gt;= 10000000, BG424 &lt;20000000),1000000,IF(AND(BG424&gt;= 20000000, BG424 &lt;30000000),1500000,IF(AND(BG424 &gt;= 30000000, BG424 &lt;50000000),2000000,IF(BG424 &lt; 50000000,E,0)))))</f>
        <v>#N/A</v>
      </c>
      <c r="BK424" s="57" t="e">
        <f t="shared" si="92"/>
        <v>#N/A</v>
      </c>
      <c r="BL424" s="57" t="e">
        <f>VLOOKUP($C424,Sheet2!$A:$BN,BL$6,0)</f>
        <v>#N/A</v>
      </c>
      <c r="BM424" s="57" t="e">
        <f>VLOOKUP($C424,Sheet2!$A:$BN,BM$6,0)</f>
        <v>#N/A</v>
      </c>
      <c r="BN424" s="60" t="e">
        <f>VLOOKUP($C424,Sheet2!$A:$BN,BN$6,0)</f>
        <v>#N/A</v>
      </c>
      <c r="BO424" s="57" t="e">
        <f>IF(AND(BL424 &gt;= 0, BL424 &lt;=10000000),500000,IF(AND(BL424 &gt;= 10000000, BL424 &lt;20000000),1000000,IF(AND(BL424&gt;= 20000000, BL424 &lt;30000000),1500000,IF(AND(BL424 &gt;= 30000000, BL424 &lt;50000000),2000000,IF(BL424 &lt; 50000000,E,0)))))</f>
        <v>#N/A</v>
      </c>
      <c r="BP424" s="57" t="e">
        <f t="shared" si="93"/>
        <v>#N/A</v>
      </c>
      <c r="BQ424" s="57" t="e">
        <f>VLOOKUP($C424,Sheet2!$A:$BN,BQ$6,0)</f>
        <v>#N/A</v>
      </c>
      <c r="BR424" s="57" t="e">
        <f>VLOOKUP($C424,Sheet2!$A:$BN,BR$6,0)</f>
        <v>#N/A</v>
      </c>
      <c r="BS424" s="60" t="e">
        <f>VLOOKUP($C424,Sheet2!$A:$BN,BS$6,0)</f>
        <v>#N/A</v>
      </c>
      <c r="BT424" s="57" t="e">
        <f>IF(AND(BQ424 &gt;= 0, BQ424 &lt;=10000000),500000,IF(AND(BQ424 &gt;= 10000000, BQ424 &lt;20000000),1000000,IF(AND(BQ424&gt;= 20000000, BQ424 &lt;30000000),1500000,IF(AND(BQ424 &gt;= 30000000, BQ424 &lt;50000000),2000000,IF(BQ424 &lt; 50000000,E,0)))))</f>
        <v>#N/A</v>
      </c>
      <c r="BU424" s="57" t="e">
        <f t="shared" si="94"/>
        <v>#N/A</v>
      </c>
      <c r="BV424" s="57" t="e">
        <f>VLOOKUP($C424,Sheet2!$A:$BN,BV$6,0)</f>
        <v>#N/A</v>
      </c>
      <c r="BW424" s="57" t="e">
        <f>VLOOKUP($C424,Sheet2!$A:$BN,BW$6,0)</f>
        <v>#N/A</v>
      </c>
      <c r="BX424" s="60" t="e">
        <f>VLOOKUP($C424,Sheet2!$A:$BN,BX$6,0)</f>
        <v>#N/A</v>
      </c>
      <c r="BY424" s="57" t="e">
        <f>IF(AND(BV424 &gt;= 0, BV424 &lt;=10000000),500000,IF(AND(BV424 &gt;= 10000000, BV424 &lt;20000000),1000000,IF(AND(BV424&gt;= 20000000, BV424 &lt;30000000),1500000,IF(AND(BV424 &gt;= 30000000, BV424 &lt;50000000),2000000,IF(BV424 &lt; 50000000,E,0)))))</f>
        <v>#N/A</v>
      </c>
      <c r="BZ424" s="57" t="e">
        <f t="shared" si="95"/>
        <v>#N/A</v>
      </c>
      <c r="CA424" s="57" t="e">
        <f>VLOOKUP($C424,Sheet2!$A:$BN,CA$6,0)</f>
        <v>#N/A</v>
      </c>
      <c r="CB424" s="57" t="e">
        <f>VLOOKUP($C424,Sheet2!$A:$BN,CB$6,0)</f>
        <v>#N/A</v>
      </c>
      <c r="CC424" s="60" t="e">
        <f>VLOOKUP($C424,Sheet2!$A:$BN,CC$6,0)</f>
        <v>#N/A</v>
      </c>
      <c r="CD424" s="57" t="e">
        <f>IF(AND(CA424 &gt;= 0, CA424 &lt;=10000000),500000,IF(AND(CA424 &gt;= 10000000, CA424 &lt;20000000),1000000,IF(AND(CA424&gt;= 20000000, CA424 &lt;30000000),1500000,IF(AND(CA424 &gt;= 30000000, CA424 &lt;50000000),2000000,IF(CA424 &lt; 50000000,E,0)))))</f>
        <v>#N/A</v>
      </c>
      <c r="CE424" s="57" t="e">
        <f t="shared" si="96"/>
        <v>#N/A</v>
      </c>
    </row>
    <row r="425" spans="1:83">
      <c r="A425" s="28" t="s">
        <v>649</v>
      </c>
      <c r="B425" s="28" t="s">
        <v>749</v>
      </c>
      <c r="C425" s="29" t="s">
        <v>750</v>
      </c>
      <c r="D425" s="57">
        <v>0</v>
      </c>
      <c r="E425" s="57">
        <f t="shared" si="97"/>
        <v>0</v>
      </c>
      <c r="F425" s="19">
        <v>0</v>
      </c>
      <c r="G425" s="19">
        <v>0</v>
      </c>
      <c r="H425" s="19">
        <v>0</v>
      </c>
      <c r="I425" s="19">
        <v>0</v>
      </c>
      <c r="J425" s="19">
        <v>0</v>
      </c>
      <c r="K425" s="19">
        <v>0</v>
      </c>
      <c r="L425" s="19">
        <v>0</v>
      </c>
      <c r="M425" s="19">
        <v>0</v>
      </c>
      <c r="N425" s="19">
        <v>0</v>
      </c>
      <c r="O425" s="19">
        <v>0</v>
      </c>
      <c r="P425" s="19">
        <v>0</v>
      </c>
      <c r="Q425" s="19">
        <v>0</v>
      </c>
      <c r="S425" s="57" t="e">
        <f>VLOOKUP($C425,Sheet2!$A:$BN,S$6,0)</f>
        <v>#N/A</v>
      </c>
      <c r="T425" s="57" t="e">
        <f>VLOOKUP($C425,Sheet2!$A:$BN,T$6,0)</f>
        <v>#N/A</v>
      </c>
      <c r="U425" s="60" t="e">
        <f>VLOOKUP($C425,Sheet2!$A:$BN,U$6,0)</f>
        <v>#N/A</v>
      </c>
      <c r="V425" s="57" t="e">
        <f>IF(AND(S425 &gt;= 0, S425 &lt;=10000000),500000,IF(AND(S425 &gt;= 10000000, S425 &lt;20000000),1000000,IF(AND(S425&gt;= 20000000, S425 &lt;30000000),1500000,IF(AND(S425 &gt;= 30000000, S425 &lt;50000000),2000000,IF(S425 &lt; 50000000,E,0)))))</f>
        <v>#N/A</v>
      </c>
      <c r="W425" s="57" t="e">
        <f t="shared" si="84"/>
        <v>#N/A</v>
      </c>
      <c r="X425" s="57" t="e">
        <f>VLOOKUP($C425,Sheet2!$A:$BN,X$6,0)</f>
        <v>#N/A</v>
      </c>
      <c r="Y425" s="57" t="e">
        <f>VLOOKUP($C425,Sheet2!$A:$BN,Y$6,0)</f>
        <v>#N/A</v>
      </c>
      <c r="Z425" s="60" t="e">
        <f>VLOOKUP($C425,Sheet2!$A:$BN,Z$6,0)</f>
        <v>#N/A</v>
      </c>
      <c r="AA425" s="57" t="e">
        <f>IF(AND(X425 &gt;= 0, X425 &lt;=10000000),500000,IF(AND(X425 &gt;= 10000000, X425 &lt;20000000),1000000,IF(AND(X425&gt;= 20000000, X425 &lt;30000000),1500000,IF(AND(X425 &gt;= 30000000, X425 &lt;50000000),2000000,IF(X425 &lt; 50000000,E,0)))))</f>
        <v>#N/A</v>
      </c>
      <c r="AB425" s="57" t="e">
        <f t="shared" si="85"/>
        <v>#N/A</v>
      </c>
      <c r="AC425" s="57" t="e">
        <f>VLOOKUP($C425,Sheet2!$A:$BN,AC$6,0)</f>
        <v>#N/A</v>
      </c>
      <c r="AD425" s="57" t="e">
        <f>VLOOKUP($C425,Sheet2!$A:$BN,AD$6,0)</f>
        <v>#N/A</v>
      </c>
      <c r="AE425" s="60" t="e">
        <f>VLOOKUP($C425,Sheet2!$A:$BN,AE$6,0)</f>
        <v>#N/A</v>
      </c>
      <c r="AF425" s="57" t="e">
        <f>IF(AND(AC425 &gt;= 0, AC425 &lt;=10000000),500000,IF(AND(AC425 &gt;= 10000000, AC425 &lt;20000000),1000000,IF(AND(AC425&gt;= 20000000, AC425 &lt;30000000),1500000,IF(AND(AC425 &gt;= 30000000, AC425 &lt;50000000),2000000,IF(AC425 &lt; 50000000,E,0)))))</f>
        <v>#N/A</v>
      </c>
      <c r="AG425" s="57" t="e">
        <f t="shared" si="86"/>
        <v>#N/A</v>
      </c>
      <c r="AH425" s="57" t="e">
        <f>VLOOKUP($C425,Sheet2!$A:$BN,AH$6,0)</f>
        <v>#N/A</v>
      </c>
      <c r="AI425" s="57" t="e">
        <f>VLOOKUP($C425,Sheet2!$A:$BN,AI$6,0)</f>
        <v>#N/A</v>
      </c>
      <c r="AJ425" s="60" t="e">
        <f>VLOOKUP($C425,Sheet2!$A:$BN,AJ$6,0)</f>
        <v>#N/A</v>
      </c>
      <c r="AK425" s="57" t="e">
        <f>IF(AND(AH425 &gt;= 0, AH425 &lt;=10000000),500000,IF(AND(AH425 &gt;= 10000000, AH425 &lt;20000000),1000000,IF(AND(AH425&gt;= 20000000, AH425 &lt;30000000),1500000,IF(AND(AH425 &gt;= 30000000, AH425 &lt;50000000),2000000,IF(AH425 &lt; 50000000,E,0)))))</f>
        <v>#N/A</v>
      </c>
      <c r="AL425" s="57" t="e">
        <f t="shared" si="87"/>
        <v>#N/A</v>
      </c>
      <c r="AM425" s="57" t="e">
        <f>VLOOKUP($C425,Sheet2!$A:$BN,AM$6,0)</f>
        <v>#N/A</v>
      </c>
      <c r="AN425" s="57" t="e">
        <f>VLOOKUP($C425,Sheet2!$A:$BN,AN$6,0)</f>
        <v>#N/A</v>
      </c>
      <c r="AO425" s="60" t="e">
        <f>VLOOKUP($C425,Sheet2!$A:$BN,AO$6,0)</f>
        <v>#N/A</v>
      </c>
      <c r="AP425" s="57" t="e">
        <f>IF(AND(AM425 &gt;= 0, AM425 &lt;=10000000),500000,IF(AND(AM425 &gt;= 10000000, AM425 &lt;20000000),1000000,IF(AND(AM425&gt;= 20000000, AM425 &lt;30000000),1500000,IF(AND(AM425 &gt;= 30000000, AM425 &lt;50000000),2000000,IF(AM425 &lt; 50000000,E,0)))))</f>
        <v>#N/A</v>
      </c>
      <c r="AQ425" s="57" t="e">
        <f t="shared" si="88"/>
        <v>#N/A</v>
      </c>
      <c r="AR425" s="57" t="e">
        <f>VLOOKUP($C425,Sheet2!$A:$BN,AR$6,0)</f>
        <v>#N/A</v>
      </c>
      <c r="AS425" s="57" t="e">
        <f>VLOOKUP($C425,Sheet2!$A:$BN,AS$6,0)</f>
        <v>#N/A</v>
      </c>
      <c r="AT425" s="60" t="e">
        <f>VLOOKUP($C425,Sheet2!$A:$BN,AT$6,0)</f>
        <v>#N/A</v>
      </c>
      <c r="AU425" s="57" t="e">
        <f>IF(AND(AR425 &gt;= 0, AR425 &lt;=10000000),500000,IF(AND(AR425 &gt;= 10000000, AR425 &lt;20000000),1000000,IF(AND(AR425&gt;= 20000000, AR425 &lt;30000000),1500000,IF(AND(AR425 &gt;= 30000000, AR425 &lt;50000000),2000000,IF(AR425 &lt; 50000000,E,0)))))</f>
        <v>#N/A</v>
      </c>
      <c r="AV425" s="57" t="e">
        <f t="shared" si="89"/>
        <v>#N/A</v>
      </c>
      <c r="AW425" s="57" t="e">
        <f>VLOOKUP($C425,Sheet2!$A:$BN,AW$6,0)</f>
        <v>#N/A</v>
      </c>
      <c r="AX425" s="57" t="e">
        <f>VLOOKUP($C425,Sheet2!$A:$BN,AX$6,0)</f>
        <v>#N/A</v>
      </c>
      <c r="AY425" s="60" t="e">
        <f>VLOOKUP($C425,Sheet2!$A:$BN,AY$6,0)</f>
        <v>#N/A</v>
      </c>
      <c r="AZ425" s="57" t="e">
        <f>IF(AND(AW425 &gt;= 0, AW425 &lt;=10000000),500000,IF(AND(AW425 &gt;= 10000000, AW425 &lt;20000000),1000000,IF(AND(AW425&gt;= 20000000, AW425 &lt;30000000),1500000,IF(AND(AW425 &gt;= 30000000, AW425 &lt;50000000),2000000,IF(AW425 &lt; 50000000,E,0)))))</f>
        <v>#N/A</v>
      </c>
      <c r="BA425" s="57" t="e">
        <f t="shared" si="90"/>
        <v>#N/A</v>
      </c>
      <c r="BB425" s="57" t="e">
        <f>VLOOKUP($C425,Sheet2!$A:$BN,BB$6,0)</f>
        <v>#N/A</v>
      </c>
      <c r="BC425" s="57" t="e">
        <f>VLOOKUP($C425,Sheet2!$A:$BN,BC$6,0)</f>
        <v>#N/A</v>
      </c>
      <c r="BD425" s="60" t="e">
        <f>VLOOKUP($C425,Sheet2!$A:$BN,BD$6,0)</f>
        <v>#N/A</v>
      </c>
      <c r="BE425" s="57" t="e">
        <f>IF(AND(BB425 &gt;= 0, BB425 &lt;=10000000),500000,IF(AND(BB425 &gt;= 10000000, BB425 &lt;20000000),1000000,IF(AND(BB425&gt;= 20000000, BB425 &lt;30000000),1500000,IF(AND(BB425 &gt;= 30000000, BB425 &lt;50000000),2000000,IF(BB425 &lt; 50000000,E,0)))))</f>
        <v>#N/A</v>
      </c>
      <c r="BF425" s="57" t="e">
        <f t="shared" si="91"/>
        <v>#N/A</v>
      </c>
      <c r="BG425" s="57" t="e">
        <f>VLOOKUP($C425,Sheet2!$A:$BN,BG$6,0)</f>
        <v>#N/A</v>
      </c>
      <c r="BH425" s="57" t="e">
        <f>VLOOKUP($C425,Sheet2!$A:$BN,BH$6,0)</f>
        <v>#N/A</v>
      </c>
      <c r="BI425" s="60" t="e">
        <f>VLOOKUP($C425,Sheet2!$A:$BN,BI$6,0)</f>
        <v>#N/A</v>
      </c>
      <c r="BJ425" s="57" t="e">
        <f>IF(AND(BG425 &gt;= 0, BG425 &lt;=10000000),500000,IF(AND(BG425 &gt;= 10000000, BG425 &lt;20000000),1000000,IF(AND(BG425&gt;= 20000000, BG425 &lt;30000000),1500000,IF(AND(BG425 &gt;= 30000000, BG425 &lt;50000000),2000000,IF(BG425 &lt; 50000000,E,0)))))</f>
        <v>#N/A</v>
      </c>
      <c r="BK425" s="57" t="e">
        <f t="shared" si="92"/>
        <v>#N/A</v>
      </c>
      <c r="BL425" s="57" t="e">
        <f>VLOOKUP($C425,Sheet2!$A:$BN,BL$6,0)</f>
        <v>#N/A</v>
      </c>
      <c r="BM425" s="57" t="e">
        <f>VLOOKUP($C425,Sheet2!$A:$BN,BM$6,0)</f>
        <v>#N/A</v>
      </c>
      <c r="BN425" s="60" t="e">
        <f>VLOOKUP($C425,Sheet2!$A:$BN,BN$6,0)</f>
        <v>#N/A</v>
      </c>
      <c r="BO425" s="57" t="e">
        <f>IF(AND(BL425 &gt;= 0, BL425 &lt;=10000000),500000,IF(AND(BL425 &gt;= 10000000, BL425 &lt;20000000),1000000,IF(AND(BL425&gt;= 20000000, BL425 &lt;30000000),1500000,IF(AND(BL425 &gt;= 30000000, BL425 &lt;50000000),2000000,IF(BL425 &lt; 50000000,E,0)))))</f>
        <v>#N/A</v>
      </c>
      <c r="BP425" s="57" t="e">
        <f t="shared" si="93"/>
        <v>#N/A</v>
      </c>
      <c r="BQ425" s="57" t="e">
        <f>VLOOKUP($C425,Sheet2!$A:$BN,BQ$6,0)</f>
        <v>#N/A</v>
      </c>
      <c r="BR425" s="57" t="e">
        <f>VLOOKUP($C425,Sheet2!$A:$BN,BR$6,0)</f>
        <v>#N/A</v>
      </c>
      <c r="BS425" s="60" t="e">
        <f>VLOOKUP($C425,Sheet2!$A:$BN,BS$6,0)</f>
        <v>#N/A</v>
      </c>
      <c r="BT425" s="57" t="e">
        <f>IF(AND(BQ425 &gt;= 0, BQ425 &lt;=10000000),500000,IF(AND(BQ425 &gt;= 10000000, BQ425 &lt;20000000),1000000,IF(AND(BQ425&gt;= 20000000, BQ425 &lt;30000000),1500000,IF(AND(BQ425 &gt;= 30000000, BQ425 &lt;50000000),2000000,IF(BQ425 &lt; 50000000,E,0)))))</f>
        <v>#N/A</v>
      </c>
      <c r="BU425" s="57" t="e">
        <f t="shared" si="94"/>
        <v>#N/A</v>
      </c>
      <c r="BV425" s="57" t="e">
        <f>VLOOKUP($C425,Sheet2!$A:$BN,BV$6,0)</f>
        <v>#N/A</v>
      </c>
      <c r="BW425" s="57" t="e">
        <f>VLOOKUP($C425,Sheet2!$A:$BN,BW$6,0)</f>
        <v>#N/A</v>
      </c>
      <c r="BX425" s="60" t="e">
        <f>VLOOKUP($C425,Sheet2!$A:$BN,BX$6,0)</f>
        <v>#N/A</v>
      </c>
      <c r="BY425" s="57" t="e">
        <f>IF(AND(BV425 &gt;= 0, BV425 &lt;=10000000),500000,IF(AND(BV425 &gt;= 10000000, BV425 &lt;20000000),1000000,IF(AND(BV425&gt;= 20000000, BV425 &lt;30000000),1500000,IF(AND(BV425 &gt;= 30000000, BV425 &lt;50000000),2000000,IF(BV425 &lt; 50000000,E,0)))))</f>
        <v>#N/A</v>
      </c>
      <c r="BZ425" s="57" t="e">
        <f t="shared" si="95"/>
        <v>#N/A</v>
      </c>
      <c r="CA425" s="57" t="e">
        <f>VLOOKUP($C425,Sheet2!$A:$BN,CA$6,0)</f>
        <v>#N/A</v>
      </c>
      <c r="CB425" s="57" t="e">
        <f>VLOOKUP($C425,Sheet2!$A:$BN,CB$6,0)</f>
        <v>#N/A</v>
      </c>
      <c r="CC425" s="60" t="e">
        <f>VLOOKUP($C425,Sheet2!$A:$BN,CC$6,0)</f>
        <v>#N/A</v>
      </c>
      <c r="CD425" s="57" t="e">
        <f>IF(AND(CA425 &gt;= 0, CA425 &lt;=10000000),500000,IF(AND(CA425 &gt;= 10000000, CA425 &lt;20000000),1000000,IF(AND(CA425&gt;= 20000000, CA425 &lt;30000000),1500000,IF(AND(CA425 &gt;= 30000000, CA425 &lt;50000000),2000000,IF(CA425 &lt; 50000000,E,0)))))</f>
        <v>#N/A</v>
      </c>
      <c r="CE425" s="57" t="e">
        <f t="shared" si="96"/>
        <v>#N/A</v>
      </c>
    </row>
    <row r="426" spans="1:83">
      <c r="A426" s="28" t="s">
        <v>649</v>
      </c>
      <c r="B426" s="28" t="s">
        <v>751</v>
      </c>
      <c r="C426" s="29" t="s">
        <v>752</v>
      </c>
      <c r="D426" s="57">
        <v>0</v>
      </c>
      <c r="E426" s="57">
        <f t="shared" si="97"/>
        <v>0</v>
      </c>
      <c r="F426" s="19">
        <v>0</v>
      </c>
      <c r="G426" s="19">
        <v>0</v>
      </c>
      <c r="H426" s="19">
        <v>0</v>
      </c>
      <c r="I426" s="19">
        <v>0</v>
      </c>
      <c r="J426" s="19">
        <v>0</v>
      </c>
      <c r="K426" s="19">
        <v>0</v>
      </c>
      <c r="L426" s="19">
        <v>0</v>
      </c>
      <c r="M426" s="19">
        <v>0</v>
      </c>
      <c r="N426" s="19">
        <v>0</v>
      </c>
      <c r="O426" s="19">
        <v>0</v>
      </c>
      <c r="P426" s="19">
        <v>0</v>
      </c>
      <c r="Q426" s="19">
        <v>0</v>
      </c>
      <c r="S426" s="57" t="e">
        <f>VLOOKUP($C426,Sheet2!$A:$BN,S$6,0)</f>
        <v>#N/A</v>
      </c>
      <c r="T426" s="57" t="e">
        <f>VLOOKUP($C426,Sheet2!$A:$BN,T$6,0)</f>
        <v>#N/A</v>
      </c>
      <c r="U426" s="60" t="e">
        <f>VLOOKUP($C426,Sheet2!$A:$BN,U$6,0)</f>
        <v>#N/A</v>
      </c>
      <c r="V426" s="57" t="e">
        <f>IF(AND(S426 &gt;= 0, S426 &lt;=10000000),500000,IF(AND(S426 &gt;= 10000000, S426 &lt;20000000),1000000,IF(AND(S426&gt;= 20000000, S426 &lt;30000000),1500000,IF(AND(S426 &gt;= 30000000, S426 &lt;50000000),2000000,IF(S426 &lt; 50000000,E,0)))))</f>
        <v>#N/A</v>
      </c>
      <c r="W426" s="57" t="e">
        <f t="shared" si="84"/>
        <v>#N/A</v>
      </c>
      <c r="X426" s="57" t="e">
        <f>VLOOKUP($C426,Sheet2!$A:$BN,X$6,0)</f>
        <v>#N/A</v>
      </c>
      <c r="Y426" s="57" t="e">
        <f>VLOOKUP($C426,Sheet2!$A:$BN,Y$6,0)</f>
        <v>#N/A</v>
      </c>
      <c r="Z426" s="60" t="e">
        <f>VLOOKUP($C426,Sheet2!$A:$BN,Z$6,0)</f>
        <v>#N/A</v>
      </c>
      <c r="AA426" s="57" t="e">
        <f>IF(AND(X426 &gt;= 0, X426 &lt;=10000000),500000,IF(AND(X426 &gt;= 10000000, X426 &lt;20000000),1000000,IF(AND(X426&gt;= 20000000, X426 &lt;30000000),1500000,IF(AND(X426 &gt;= 30000000, X426 &lt;50000000),2000000,IF(X426 &lt; 50000000,E,0)))))</f>
        <v>#N/A</v>
      </c>
      <c r="AB426" s="57" t="e">
        <f t="shared" si="85"/>
        <v>#N/A</v>
      </c>
      <c r="AC426" s="57" t="e">
        <f>VLOOKUP($C426,Sheet2!$A:$BN,AC$6,0)</f>
        <v>#N/A</v>
      </c>
      <c r="AD426" s="57" t="e">
        <f>VLOOKUP($C426,Sheet2!$A:$BN,AD$6,0)</f>
        <v>#N/A</v>
      </c>
      <c r="AE426" s="60" t="e">
        <f>VLOOKUP($C426,Sheet2!$A:$BN,AE$6,0)</f>
        <v>#N/A</v>
      </c>
      <c r="AF426" s="57" t="e">
        <f>IF(AND(AC426 &gt;= 0, AC426 &lt;=10000000),500000,IF(AND(AC426 &gt;= 10000000, AC426 &lt;20000000),1000000,IF(AND(AC426&gt;= 20000000, AC426 &lt;30000000),1500000,IF(AND(AC426 &gt;= 30000000, AC426 &lt;50000000),2000000,IF(AC426 &lt; 50000000,E,0)))))</f>
        <v>#N/A</v>
      </c>
      <c r="AG426" s="57" t="e">
        <f t="shared" si="86"/>
        <v>#N/A</v>
      </c>
      <c r="AH426" s="57" t="e">
        <f>VLOOKUP($C426,Sheet2!$A:$BN,AH$6,0)</f>
        <v>#N/A</v>
      </c>
      <c r="AI426" s="57" t="e">
        <f>VLOOKUP($C426,Sheet2!$A:$BN,AI$6,0)</f>
        <v>#N/A</v>
      </c>
      <c r="AJ426" s="60" t="e">
        <f>VLOOKUP($C426,Sheet2!$A:$BN,AJ$6,0)</f>
        <v>#N/A</v>
      </c>
      <c r="AK426" s="57" t="e">
        <f>IF(AND(AH426 &gt;= 0, AH426 &lt;=10000000),500000,IF(AND(AH426 &gt;= 10000000, AH426 &lt;20000000),1000000,IF(AND(AH426&gt;= 20000000, AH426 &lt;30000000),1500000,IF(AND(AH426 &gt;= 30000000, AH426 &lt;50000000),2000000,IF(AH426 &lt; 50000000,E,0)))))</f>
        <v>#N/A</v>
      </c>
      <c r="AL426" s="57" t="e">
        <f t="shared" si="87"/>
        <v>#N/A</v>
      </c>
      <c r="AM426" s="57" t="e">
        <f>VLOOKUP($C426,Sheet2!$A:$BN,AM$6,0)</f>
        <v>#N/A</v>
      </c>
      <c r="AN426" s="57" t="e">
        <f>VLOOKUP($C426,Sheet2!$A:$BN,AN$6,0)</f>
        <v>#N/A</v>
      </c>
      <c r="AO426" s="60" t="e">
        <f>VLOOKUP($C426,Sheet2!$A:$BN,AO$6,0)</f>
        <v>#N/A</v>
      </c>
      <c r="AP426" s="57" t="e">
        <f>IF(AND(AM426 &gt;= 0, AM426 &lt;=10000000),500000,IF(AND(AM426 &gt;= 10000000, AM426 &lt;20000000),1000000,IF(AND(AM426&gt;= 20000000, AM426 &lt;30000000),1500000,IF(AND(AM426 &gt;= 30000000, AM426 &lt;50000000),2000000,IF(AM426 &lt; 50000000,E,0)))))</f>
        <v>#N/A</v>
      </c>
      <c r="AQ426" s="57" t="e">
        <f t="shared" si="88"/>
        <v>#N/A</v>
      </c>
      <c r="AR426" s="57" t="e">
        <f>VLOOKUP($C426,Sheet2!$A:$BN,AR$6,0)</f>
        <v>#N/A</v>
      </c>
      <c r="AS426" s="57" t="e">
        <f>VLOOKUP($C426,Sheet2!$A:$BN,AS$6,0)</f>
        <v>#N/A</v>
      </c>
      <c r="AT426" s="60" t="e">
        <f>VLOOKUP($C426,Sheet2!$A:$BN,AT$6,0)</f>
        <v>#N/A</v>
      </c>
      <c r="AU426" s="57" t="e">
        <f>IF(AND(AR426 &gt;= 0, AR426 &lt;=10000000),500000,IF(AND(AR426 &gt;= 10000000, AR426 &lt;20000000),1000000,IF(AND(AR426&gt;= 20000000, AR426 &lt;30000000),1500000,IF(AND(AR426 &gt;= 30000000, AR426 &lt;50000000),2000000,IF(AR426 &lt; 50000000,E,0)))))</f>
        <v>#N/A</v>
      </c>
      <c r="AV426" s="57" t="e">
        <f t="shared" si="89"/>
        <v>#N/A</v>
      </c>
      <c r="AW426" s="57" t="e">
        <f>VLOOKUP($C426,Sheet2!$A:$BN,AW$6,0)</f>
        <v>#N/A</v>
      </c>
      <c r="AX426" s="57" t="e">
        <f>VLOOKUP($C426,Sheet2!$A:$BN,AX$6,0)</f>
        <v>#N/A</v>
      </c>
      <c r="AY426" s="60" t="e">
        <f>VLOOKUP($C426,Sheet2!$A:$BN,AY$6,0)</f>
        <v>#N/A</v>
      </c>
      <c r="AZ426" s="57" t="e">
        <f>IF(AND(AW426 &gt;= 0, AW426 &lt;=10000000),500000,IF(AND(AW426 &gt;= 10000000, AW426 &lt;20000000),1000000,IF(AND(AW426&gt;= 20000000, AW426 &lt;30000000),1500000,IF(AND(AW426 &gt;= 30000000, AW426 &lt;50000000),2000000,IF(AW426 &lt; 50000000,E,0)))))</f>
        <v>#N/A</v>
      </c>
      <c r="BA426" s="57" t="e">
        <f t="shared" si="90"/>
        <v>#N/A</v>
      </c>
      <c r="BB426" s="57" t="e">
        <f>VLOOKUP($C426,Sheet2!$A:$BN,BB$6,0)</f>
        <v>#N/A</v>
      </c>
      <c r="BC426" s="57" t="e">
        <f>VLOOKUP($C426,Sheet2!$A:$BN,BC$6,0)</f>
        <v>#N/A</v>
      </c>
      <c r="BD426" s="60" t="e">
        <f>VLOOKUP($C426,Sheet2!$A:$BN,BD$6,0)</f>
        <v>#N/A</v>
      </c>
      <c r="BE426" s="57" t="e">
        <f>IF(AND(BB426 &gt;= 0, BB426 &lt;=10000000),500000,IF(AND(BB426 &gt;= 10000000, BB426 &lt;20000000),1000000,IF(AND(BB426&gt;= 20000000, BB426 &lt;30000000),1500000,IF(AND(BB426 &gt;= 30000000, BB426 &lt;50000000),2000000,IF(BB426 &lt; 50000000,E,0)))))</f>
        <v>#N/A</v>
      </c>
      <c r="BF426" s="57" t="e">
        <f t="shared" si="91"/>
        <v>#N/A</v>
      </c>
      <c r="BG426" s="57" t="e">
        <f>VLOOKUP($C426,Sheet2!$A:$BN,BG$6,0)</f>
        <v>#N/A</v>
      </c>
      <c r="BH426" s="57" t="e">
        <f>VLOOKUP($C426,Sheet2!$A:$BN,BH$6,0)</f>
        <v>#N/A</v>
      </c>
      <c r="BI426" s="60" t="e">
        <f>VLOOKUP($C426,Sheet2!$A:$BN,BI$6,0)</f>
        <v>#N/A</v>
      </c>
      <c r="BJ426" s="57" t="e">
        <f>IF(AND(BG426 &gt;= 0, BG426 &lt;=10000000),500000,IF(AND(BG426 &gt;= 10000000, BG426 &lt;20000000),1000000,IF(AND(BG426&gt;= 20000000, BG426 &lt;30000000),1500000,IF(AND(BG426 &gt;= 30000000, BG426 &lt;50000000),2000000,IF(BG426 &lt; 50000000,E,0)))))</f>
        <v>#N/A</v>
      </c>
      <c r="BK426" s="57" t="e">
        <f t="shared" si="92"/>
        <v>#N/A</v>
      </c>
      <c r="BL426" s="57" t="e">
        <f>VLOOKUP($C426,Sheet2!$A:$BN,BL$6,0)</f>
        <v>#N/A</v>
      </c>
      <c r="BM426" s="57" t="e">
        <f>VLOOKUP($C426,Sheet2!$A:$BN,BM$6,0)</f>
        <v>#N/A</v>
      </c>
      <c r="BN426" s="60" t="e">
        <f>VLOOKUP($C426,Sheet2!$A:$BN,BN$6,0)</f>
        <v>#N/A</v>
      </c>
      <c r="BO426" s="57" t="e">
        <f>IF(AND(BL426 &gt;= 0, BL426 &lt;=10000000),500000,IF(AND(BL426 &gt;= 10000000, BL426 &lt;20000000),1000000,IF(AND(BL426&gt;= 20000000, BL426 &lt;30000000),1500000,IF(AND(BL426 &gt;= 30000000, BL426 &lt;50000000),2000000,IF(BL426 &lt; 50000000,E,0)))))</f>
        <v>#N/A</v>
      </c>
      <c r="BP426" s="57" t="e">
        <f t="shared" si="93"/>
        <v>#N/A</v>
      </c>
      <c r="BQ426" s="57" t="e">
        <f>VLOOKUP($C426,Sheet2!$A:$BN,BQ$6,0)</f>
        <v>#N/A</v>
      </c>
      <c r="BR426" s="57" t="e">
        <f>VLOOKUP($C426,Sheet2!$A:$BN,BR$6,0)</f>
        <v>#N/A</v>
      </c>
      <c r="BS426" s="60" t="e">
        <f>VLOOKUP($C426,Sheet2!$A:$BN,BS$6,0)</f>
        <v>#N/A</v>
      </c>
      <c r="BT426" s="57" t="e">
        <f>IF(AND(BQ426 &gt;= 0, BQ426 &lt;=10000000),500000,IF(AND(BQ426 &gt;= 10000000, BQ426 &lt;20000000),1000000,IF(AND(BQ426&gt;= 20000000, BQ426 &lt;30000000),1500000,IF(AND(BQ426 &gt;= 30000000, BQ426 &lt;50000000),2000000,IF(BQ426 &lt; 50000000,E,0)))))</f>
        <v>#N/A</v>
      </c>
      <c r="BU426" s="57" t="e">
        <f t="shared" si="94"/>
        <v>#N/A</v>
      </c>
      <c r="BV426" s="57" t="e">
        <f>VLOOKUP($C426,Sheet2!$A:$BN,BV$6,0)</f>
        <v>#N/A</v>
      </c>
      <c r="BW426" s="57" t="e">
        <f>VLOOKUP($C426,Sheet2!$A:$BN,BW$6,0)</f>
        <v>#N/A</v>
      </c>
      <c r="BX426" s="60" t="e">
        <f>VLOOKUP($C426,Sheet2!$A:$BN,BX$6,0)</f>
        <v>#N/A</v>
      </c>
      <c r="BY426" s="57" t="e">
        <f>IF(AND(BV426 &gt;= 0, BV426 &lt;=10000000),500000,IF(AND(BV426 &gt;= 10000000, BV426 &lt;20000000),1000000,IF(AND(BV426&gt;= 20000000, BV426 &lt;30000000),1500000,IF(AND(BV426 &gt;= 30000000, BV426 &lt;50000000),2000000,IF(BV426 &lt; 50000000,E,0)))))</f>
        <v>#N/A</v>
      </c>
      <c r="BZ426" s="57" t="e">
        <f t="shared" si="95"/>
        <v>#N/A</v>
      </c>
      <c r="CA426" s="57" t="e">
        <f>VLOOKUP($C426,Sheet2!$A:$BN,CA$6,0)</f>
        <v>#N/A</v>
      </c>
      <c r="CB426" s="57" t="e">
        <f>VLOOKUP($C426,Sheet2!$A:$BN,CB$6,0)</f>
        <v>#N/A</v>
      </c>
      <c r="CC426" s="60" t="e">
        <f>VLOOKUP($C426,Sheet2!$A:$BN,CC$6,0)</f>
        <v>#N/A</v>
      </c>
      <c r="CD426" s="57" t="e">
        <f>IF(AND(CA426 &gt;= 0, CA426 &lt;=10000000),500000,IF(AND(CA426 &gt;= 10000000, CA426 &lt;20000000),1000000,IF(AND(CA426&gt;= 20000000, CA426 &lt;30000000),1500000,IF(AND(CA426 &gt;= 30000000, CA426 &lt;50000000),2000000,IF(CA426 &lt; 50000000,E,0)))))</f>
        <v>#N/A</v>
      </c>
      <c r="CE426" s="57" t="e">
        <f t="shared" si="96"/>
        <v>#N/A</v>
      </c>
    </row>
    <row r="427" spans="1:83">
      <c r="A427" s="21" t="s">
        <v>649</v>
      </c>
      <c r="B427" s="21" t="s">
        <v>996</v>
      </c>
      <c r="C427" s="22" t="s">
        <v>997</v>
      </c>
      <c r="D427" s="57">
        <v>0</v>
      </c>
      <c r="E427" s="57">
        <f t="shared" si="97"/>
        <v>-18000000</v>
      </c>
      <c r="F427" s="19">
        <v>18000000</v>
      </c>
      <c r="G427" s="19">
        <v>17500000</v>
      </c>
      <c r="H427" s="19">
        <v>17100000</v>
      </c>
      <c r="I427" s="19">
        <v>16300000</v>
      </c>
      <c r="J427" s="19">
        <v>15700000</v>
      </c>
      <c r="K427" s="19">
        <v>0</v>
      </c>
      <c r="L427" s="19">
        <v>0</v>
      </c>
      <c r="M427" s="19">
        <v>0</v>
      </c>
      <c r="N427" s="19">
        <v>0</v>
      </c>
      <c r="O427" s="19">
        <v>0</v>
      </c>
      <c r="P427" s="19">
        <v>0</v>
      </c>
      <c r="Q427" s="19">
        <v>0</v>
      </c>
      <c r="S427" s="57">
        <f>VLOOKUP($C427,Sheet2!$A:$BN,S$6,0)</f>
        <v>0</v>
      </c>
      <c r="T427" s="57">
        <f>VLOOKUP($C427,Sheet2!$A:$BN,T$6,0)</f>
        <v>0</v>
      </c>
      <c r="U427" s="60" t="e">
        <f>VLOOKUP($C427,Sheet2!$A:$BN,U$6,0)</f>
        <v>#DIV/0!</v>
      </c>
      <c r="V427" s="57">
        <f>IF(AND(S427 &gt;= 0, S427 &lt;=10000000),500000,IF(AND(S427 &gt;= 10000000, S427 &lt;20000000),1000000,IF(AND(S427&gt;= 20000000, S427 &lt;30000000),1500000,IF(AND(S427 &gt;= 30000000, S427 &lt;50000000),2000000,IF(S427 &lt; 50000000,E,0)))))</f>
        <v>500000</v>
      </c>
      <c r="W427" s="57">
        <f t="shared" si="84"/>
        <v>500000</v>
      </c>
      <c r="X427" s="57">
        <f>VLOOKUP($C427,Sheet2!$A:$BN,X$6,0)</f>
        <v>15712500</v>
      </c>
      <c r="Y427" s="57">
        <f>VLOOKUP($C427,Sheet2!$A:$BN,Y$6,0)</f>
        <v>1436900</v>
      </c>
      <c r="Z427" s="60">
        <f>VLOOKUP($C427,Sheet2!$A:$BN,Z$6,0)</f>
        <v>1.0154113102441027</v>
      </c>
      <c r="AA427" s="57">
        <f>IF(AND(X427 &gt;= 0, X427 &lt;=10000000),500000,IF(AND(X427 &gt;= 10000000, X427 &lt;20000000),1000000,IF(AND(X427&gt;= 20000000, X427 &lt;30000000),1500000,IF(AND(X427 &gt;= 30000000, X427 &lt;50000000),2000000,IF(X427 &lt; 50000000,E,0)))))</f>
        <v>1000000</v>
      </c>
      <c r="AB427" s="57">
        <f t="shared" si="85"/>
        <v>18200000</v>
      </c>
      <c r="AC427" s="57">
        <f>VLOOKUP($C427,Sheet2!$A:$BN,AC$6,0)</f>
        <v>14970000</v>
      </c>
      <c r="AD427" s="57">
        <f>VLOOKUP($C427,Sheet2!$A:$BN,AD$6,0)</f>
        <v>2163405</v>
      </c>
      <c r="AE427" s="60">
        <f>VLOOKUP($C427,Sheet2!$A:$BN,AE$6,0)</f>
        <v>1.0558172568640465</v>
      </c>
      <c r="AF427" s="57">
        <f>IF(AND(AC427 &gt;= 0, AC427 &lt;=10000000),500000,IF(AND(AC427 &gt;= 10000000, AC427 &lt;20000000),1000000,IF(AND(AC427&gt;= 20000000, AC427 &lt;30000000),1500000,IF(AND(AC427 &gt;= 30000000, AC427 &lt;50000000),2000000,IF(AC427 &lt; 50000000,E,0)))))</f>
        <v>1000000</v>
      </c>
      <c r="AG427" s="57">
        <f t="shared" si="86"/>
        <v>18200000</v>
      </c>
      <c r="AH427" s="57">
        <f>VLOOKUP($C427,Sheet2!$A:$BN,AH$6,0)</f>
        <v>12997857.142857144</v>
      </c>
      <c r="AI427" s="57">
        <f>VLOOKUP($C427,Sheet2!$A:$BN,AI$6,0)</f>
        <v>3422690.3571428573</v>
      </c>
      <c r="AJ427" s="60">
        <f>VLOOKUP($C427,Sheet2!$A:$BN,AJ$6,0)</f>
        <v>1.0232218561133135</v>
      </c>
      <c r="AK427" s="57">
        <f>IF(AND(AH427 &gt;= 0, AH427 &lt;=10000000),500000,IF(AND(AH427 &gt;= 10000000, AH427 &lt;20000000),1000000,IF(AND(AH427&gt;= 20000000, AH427 &lt;30000000),1500000,IF(AND(AH427 &gt;= 30000000, AH427 &lt;50000000),2000000,IF(AH427 &lt; 50000000,E,0)))))</f>
        <v>1000000</v>
      </c>
      <c r="AL427" s="57">
        <f t="shared" si="87"/>
        <v>17500000</v>
      </c>
      <c r="AM427" s="57">
        <f>VLOOKUP($C427,Sheet2!$A:$BN,AM$6,0)</f>
        <v>11156250</v>
      </c>
      <c r="AN427" s="57">
        <f>VLOOKUP($C427,Sheet2!$A:$BN,AN$6,0)</f>
        <v>3424920.25</v>
      </c>
      <c r="AO427" s="60">
        <f>VLOOKUP($C427,Sheet2!$A:$BN,AO$6,0)</f>
        <v>0.92308910522764853</v>
      </c>
      <c r="AP427" s="57">
        <f>IF(AND(AM427 &gt;= 0, AM427 &lt;=10000000),500000,IF(AND(AM427 &gt;= 10000000, AM427 &lt;20000000),1000000,IF(AND(AM427&gt;= 20000000, AM427 &lt;30000000),1500000,IF(AND(AM427 &gt;= 30000000, AM427 &lt;50000000),2000000,IF(AM427 &lt; 50000000,E,0)))))</f>
        <v>1000000</v>
      </c>
      <c r="AQ427" s="57">
        <f t="shared" si="88"/>
        <v>15600000</v>
      </c>
      <c r="AR427" s="57">
        <f>VLOOKUP($C427,Sheet2!$A:$BN,AR$6,0)</f>
        <v>0</v>
      </c>
      <c r="AS427" s="57">
        <f>VLOOKUP($C427,Sheet2!$A:$BN,AS$6,0)</f>
        <v>0</v>
      </c>
      <c r="AT427" s="60" t="e">
        <f>VLOOKUP($C427,Sheet2!$A:$BN,AT$6,0)</f>
        <v>#DIV/0!</v>
      </c>
      <c r="AU427" s="57">
        <f>IF(AND(AR427 &gt;= 0, AR427 &lt;=10000000),500000,IF(AND(AR427 &gt;= 10000000, AR427 &lt;20000000),1000000,IF(AND(AR427&gt;= 20000000, AR427 &lt;30000000),1500000,IF(AND(AR427 &gt;= 30000000, AR427 &lt;50000000),2000000,IF(AR427 &lt; 50000000,E,0)))))</f>
        <v>500000</v>
      </c>
      <c r="AV427" s="57">
        <f t="shared" si="89"/>
        <v>500000</v>
      </c>
      <c r="AW427" s="57">
        <f>VLOOKUP($C427,Sheet2!$A:$BN,AW$6,0)</f>
        <v>0</v>
      </c>
      <c r="AX427" s="57">
        <f>VLOOKUP($C427,Sheet2!$A:$BN,AX$6,0)</f>
        <v>0</v>
      </c>
      <c r="AY427" s="60" t="e">
        <f>VLOOKUP($C427,Sheet2!$A:$BN,AY$6,0)</f>
        <v>#DIV/0!</v>
      </c>
      <c r="AZ427" s="57">
        <f>IF(AND(AW427 &gt;= 0, AW427 &lt;=10000000),500000,IF(AND(AW427 &gt;= 10000000, AW427 &lt;20000000),1000000,IF(AND(AW427&gt;= 20000000, AW427 &lt;30000000),1500000,IF(AND(AW427 &gt;= 30000000, AW427 &lt;50000000),2000000,IF(AW427 &lt; 50000000,E,0)))))</f>
        <v>500000</v>
      </c>
      <c r="BA427" s="57">
        <f t="shared" si="90"/>
        <v>500000</v>
      </c>
      <c r="BB427" s="57">
        <f>VLOOKUP($C427,Sheet2!$A:$BN,BB$6,0)</f>
        <v>0</v>
      </c>
      <c r="BC427" s="57">
        <f>VLOOKUP($C427,Sheet2!$A:$BN,BC$6,0)</f>
        <v>0</v>
      </c>
      <c r="BD427" s="60" t="e">
        <f>VLOOKUP($C427,Sheet2!$A:$BN,BD$6,0)</f>
        <v>#DIV/0!</v>
      </c>
      <c r="BE427" s="57">
        <f>IF(AND(BB427 &gt;= 0, BB427 &lt;=10000000),500000,IF(AND(BB427 &gt;= 10000000, BB427 &lt;20000000),1000000,IF(AND(BB427&gt;= 20000000, BB427 &lt;30000000),1500000,IF(AND(BB427 &gt;= 30000000, BB427 &lt;50000000),2000000,IF(BB427 &lt; 50000000,E,0)))))</f>
        <v>500000</v>
      </c>
      <c r="BF427" s="57">
        <f t="shared" si="91"/>
        <v>500000</v>
      </c>
      <c r="BG427" s="57">
        <f>VLOOKUP($C427,Sheet2!$A:$BN,BG$6,0)</f>
        <v>0</v>
      </c>
      <c r="BH427" s="57">
        <f>VLOOKUP($C427,Sheet2!$A:$BN,BH$6,0)</f>
        <v>0</v>
      </c>
      <c r="BI427" s="60" t="e">
        <f>VLOOKUP($C427,Sheet2!$A:$BN,BI$6,0)</f>
        <v>#DIV/0!</v>
      </c>
      <c r="BJ427" s="57">
        <f>IF(AND(BG427 &gt;= 0, BG427 &lt;=10000000),500000,IF(AND(BG427 &gt;= 10000000, BG427 &lt;20000000),1000000,IF(AND(BG427&gt;= 20000000, BG427 &lt;30000000),1500000,IF(AND(BG427 &gt;= 30000000, BG427 &lt;50000000),2000000,IF(BG427 &lt; 50000000,E,0)))))</f>
        <v>500000</v>
      </c>
      <c r="BK427" s="57">
        <f t="shared" si="92"/>
        <v>500000</v>
      </c>
      <c r="BL427" s="57">
        <f>VLOOKUP($C427,Sheet2!$A:$BN,BL$6,0)</f>
        <v>0</v>
      </c>
      <c r="BM427" s="57">
        <f>VLOOKUP($C427,Sheet2!$A:$BN,BM$6,0)</f>
        <v>0</v>
      </c>
      <c r="BN427" s="60" t="e">
        <f>VLOOKUP($C427,Sheet2!$A:$BN,BN$6,0)</f>
        <v>#DIV/0!</v>
      </c>
      <c r="BO427" s="57">
        <f>IF(AND(BL427 &gt;= 0, BL427 &lt;=10000000),500000,IF(AND(BL427 &gt;= 10000000, BL427 &lt;20000000),1000000,IF(AND(BL427&gt;= 20000000, BL427 &lt;30000000),1500000,IF(AND(BL427 &gt;= 30000000, BL427 &lt;50000000),2000000,IF(BL427 &lt; 50000000,E,0)))))</f>
        <v>500000</v>
      </c>
      <c r="BP427" s="57">
        <f t="shared" si="93"/>
        <v>500000</v>
      </c>
      <c r="BQ427" s="57">
        <f>VLOOKUP($C427,Sheet2!$A:$BN,BQ$6,0)</f>
        <v>0</v>
      </c>
      <c r="BR427" s="57">
        <f>VLOOKUP($C427,Sheet2!$A:$BN,BR$6,0)</f>
        <v>0</v>
      </c>
      <c r="BS427" s="60" t="e">
        <f>VLOOKUP($C427,Sheet2!$A:$BN,BS$6,0)</f>
        <v>#DIV/0!</v>
      </c>
      <c r="BT427" s="57">
        <f>IF(AND(BQ427 &gt;= 0, BQ427 &lt;=10000000),500000,IF(AND(BQ427 &gt;= 10000000, BQ427 &lt;20000000),1000000,IF(AND(BQ427&gt;= 20000000, BQ427 &lt;30000000),1500000,IF(AND(BQ427 &gt;= 30000000, BQ427 &lt;50000000),2000000,IF(BQ427 &lt; 50000000,E,0)))))</f>
        <v>500000</v>
      </c>
      <c r="BU427" s="57">
        <f t="shared" si="94"/>
        <v>500000</v>
      </c>
      <c r="BV427" s="57">
        <f>VLOOKUP($C427,Sheet2!$A:$BN,BV$6,0)</f>
        <v>0</v>
      </c>
      <c r="BW427" s="57">
        <f>VLOOKUP($C427,Sheet2!$A:$BN,BW$6,0)</f>
        <v>0</v>
      </c>
      <c r="BX427" s="60" t="e">
        <f>VLOOKUP($C427,Sheet2!$A:$BN,BX$6,0)</f>
        <v>#DIV/0!</v>
      </c>
      <c r="BY427" s="57">
        <f>IF(AND(BV427 &gt;= 0, BV427 &lt;=10000000),500000,IF(AND(BV427 &gt;= 10000000, BV427 &lt;20000000),1000000,IF(AND(BV427&gt;= 20000000, BV427 &lt;30000000),1500000,IF(AND(BV427 &gt;= 30000000, BV427 &lt;50000000),2000000,IF(BV427 &lt; 50000000,E,0)))))</f>
        <v>500000</v>
      </c>
      <c r="BZ427" s="57">
        <f t="shared" si="95"/>
        <v>500000</v>
      </c>
      <c r="CA427" s="57">
        <f>VLOOKUP($C427,Sheet2!$A:$BN,CA$6,0)</f>
        <v>0</v>
      </c>
      <c r="CB427" s="57">
        <f>VLOOKUP($C427,Sheet2!$A:$BN,CB$6,0)</f>
        <v>0</v>
      </c>
      <c r="CC427" s="60" t="e">
        <f>VLOOKUP($C427,Sheet2!$A:$BN,CC$6,0)</f>
        <v>#DIV/0!</v>
      </c>
      <c r="CD427" s="57">
        <f>IF(AND(CA427 &gt;= 0, CA427 &lt;=10000000),500000,IF(AND(CA427 &gt;= 10000000, CA427 &lt;20000000),1000000,IF(AND(CA427&gt;= 20000000, CA427 &lt;30000000),1500000,IF(AND(CA427 &gt;= 30000000, CA427 &lt;50000000),2000000,IF(CA427 &lt; 50000000,E,0)))))</f>
        <v>500000</v>
      </c>
      <c r="CE427" s="57">
        <f t="shared" si="96"/>
        <v>500000</v>
      </c>
    </row>
    <row r="428" spans="1:83">
      <c r="A428" s="21" t="s">
        <v>649</v>
      </c>
      <c r="B428" s="21" t="s">
        <v>994</v>
      </c>
      <c r="C428" s="22" t="s">
        <v>995</v>
      </c>
      <c r="D428" s="57">
        <v>0</v>
      </c>
      <c r="E428" s="57">
        <f t="shared" si="97"/>
        <v>-19600000</v>
      </c>
      <c r="F428" s="19">
        <v>19600000</v>
      </c>
      <c r="G428" s="19">
        <v>19100000</v>
      </c>
      <c r="H428" s="19">
        <v>18700000</v>
      </c>
      <c r="I428" s="19">
        <v>17900000</v>
      </c>
      <c r="J428" s="19">
        <v>17300000</v>
      </c>
      <c r="K428" s="19">
        <v>0</v>
      </c>
      <c r="L428" s="19">
        <v>0</v>
      </c>
      <c r="M428" s="19">
        <v>0</v>
      </c>
      <c r="N428" s="19">
        <v>0</v>
      </c>
      <c r="O428" s="19">
        <v>0</v>
      </c>
      <c r="P428" s="19">
        <v>0</v>
      </c>
      <c r="Q428" s="19">
        <v>0</v>
      </c>
      <c r="S428" s="57">
        <f>VLOOKUP($C428,Sheet2!$A:$BN,S$6,0)</f>
        <v>0</v>
      </c>
      <c r="T428" s="57">
        <f>VLOOKUP($C428,Sheet2!$A:$BN,T$6,0)</f>
        <v>0</v>
      </c>
      <c r="U428" s="60" t="e">
        <f>VLOOKUP($C428,Sheet2!$A:$BN,U$6,0)</f>
        <v>#DIV/0!</v>
      </c>
      <c r="V428" s="57">
        <f>IF(AND(S428 &gt;= 0, S428 &lt;=10000000),500000,IF(AND(S428 &gt;= 10000000, S428 &lt;20000000),1000000,IF(AND(S428&gt;= 20000000, S428 &lt;30000000),1500000,IF(AND(S428 &gt;= 30000000, S428 &lt;50000000),2000000,IF(S428 &lt; 50000000,E,0)))))</f>
        <v>500000</v>
      </c>
      <c r="W428" s="57">
        <f t="shared" si="84"/>
        <v>500000</v>
      </c>
      <c r="X428" s="57">
        <f>VLOOKUP($C428,Sheet2!$A:$BN,X$6,0)</f>
        <v>17712500</v>
      </c>
      <c r="Y428" s="57">
        <f>VLOOKUP($C428,Sheet2!$A:$BN,Y$6,0)</f>
        <v>1473362.5</v>
      </c>
      <c r="Z428" s="60">
        <f>VLOOKUP($C428,Sheet2!$A:$BN,Z$6,0)</f>
        <v>1.0719573093190689</v>
      </c>
      <c r="AA428" s="57">
        <f>IF(AND(X428 &gt;= 0, X428 &lt;=10000000),500000,IF(AND(X428 &gt;= 10000000, X428 &lt;20000000),1000000,IF(AND(X428&gt;= 20000000, X428 &lt;30000000),1500000,IF(AND(X428 &gt;= 30000000, X428 &lt;50000000),2000000,IF(X428 &lt; 50000000,E,0)))))</f>
        <v>1000000</v>
      </c>
      <c r="AB428" s="57">
        <f t="shared" si="85"/>
        <v>20200000</v>
      </c>
      <c r="AC428" s="57">
        <f>VLOOKUP($C428,Sheet2!$A:$BN,AC$6,0)</f>
        <v>14625000</v>
      </c>
      <c r="AD428" s="57">
        <f>VLOOKUP($C428,Sheet2!$A:$BN,AD$6,0)</f>
        <v>2431686.5</v>
      </c>
      <c r="AE428" s="60">
        <f>VLOOKUP($C428,Sheet2!$A:$BN,AE$6,0)</f>
        <v>0.95723723465649757</v>
      </c>
      <c r="AF428" s="57">
        <f>IF(AND(AC428 &gt;= 0, AC428 &lt;=10000000),500000,IF(AND(AC428 &gt;= 10000000, AC428 &lt;20000000),1000000,IF(AND(AC428&gt;= 20000000, AC428 &lt;30000000),1500000,IF(AND(AC428 &gt;= 30000000, AC428 &lt;50000000),2000000,IF(AC428 &lt; 50000000,E,0)))))</f>
        <v>1000000</v>
      </c>
      <c r="AG428" s="57">
        <f t="shared" si="86"/>
        <v>18100000</v>
      </c>
      <c r="AH428" s="57">
        <f>VLOOKUP($C428,Sheet2!$A:$BN,AH$6,0)</f>
        <v>13515000</v>
      </c>
      <c r="AI428" s="57">
        <f>VLOOKUP($C428,Sheet2!$A:$BN,AI$6,0)</f>
        <v>3327539.6</v>
      </c>
      <c r="AJ428" s="60">
        <f>VLOOKUP($C428,Sheet2!$A:$BN,AJ$6,0)</f>
        <v>0.93973118361962116</v>
      </c>
      <c r="AK428" s="57">
        <f>IF(AND(AH428 &gt;= 0, AH428 &lt;=10000000),500000,IF(AND(AH428 &gt;= 10000000, AH428 &lt;20000000),1000000,IF(AND(AH428&gt;= 20000000, AH428 &lt;30000000),1500000,IF(AND(AH428 &gt;= 30000000, AH428 &lt;50000000),2000000,IF(AH428 &lt; 50000000,E,0)))))</f>
        <v>1000000</v>
      </c>
      <c r="AL428" s="57">
        <f t="shared" si="87"/>
        <v>17900000</v>
      </c>
      <c r="AM428" s="57">
        <f>VLOOKUP($C428,Sheet2!$A:$BN,AM$6,0)</f>
        <v>11687500</v>
      </c>
      <c r="AN428" s="57">
        <f>VLOOKUP($C428,Sheet2!$A:$BN,AN$6,0)</f>
        <v>4508612.5</v>
      </c>
      <c r="AO428" s="60">
        <f>VLOOKUP($C428,Sheet2!$A:$BN,AO$6,0)</f>
        <v>0.88357087372401966</v>
      </c>
      <c r="AP428" s="57">
        <f>IF(AND(AM428 &gt;= 0, AM428 &lt;=10000000),500000,IF(AND(AM428 &gt;= 10000000, AM428 &lt;20000000),1000000,IF(AND(AM428&gt;= 20000000, AM428 &lt;30000000),1500000,IF(AND(AM428 &gt;= 30000000, AM428 &lt;50000000),2000000,IF(AM428 &lt; 50000000,E,0)))))</f>
        <v>1000000</v>
      </c>
      <c r="AQ428" s="57">
        <f t="shared" si="88"/>
        <v>17200000</v>
      </c>
      <c r="AR428" s="57">
        <f>VLOOKUP($C428,Sheet2!$A:$BN,AR$6,0)</f>
        <v>0</v>
      </c>
      <c r="AS428" s="57">
        <f>VLOOKUP($C428,Sheet2!$A:$BN,AS$6,0)</f>
        <v>0</v>
      </c>
      <c r="AT428" s="60" t="e">
        <f>VLOOKUP($C428,Sheet2!$A:$BN,AT$6,0)</f>
        <v>#DIV/0!</v>
      </c>
      <c r="AU428" s="57">
        <f>IF(AND(AR428 &gt;= 0, AR428 &lt;=10000000),500000,IF(AND(AR428 &gt;= 10000000, AR428 &lt;20000000),1000000,IF(AND(AR428&gt;= 20000000, AR428 &lt;30000000),1500000,IF(AND(AR428 &gt;= 30000000, AR428 &lt;50000000),2000000,IF(AR428 &lt; 50000000,E,0)))))</f>
        <v>500000</v>
      </c>
      <c r="AV428" s="57">
        <f t="shared" si="89"/>
        <v>500000</v>
      </c>
      <c r="AW428" s="57">
        <f>VLOOKUP($C428,Sheet2!$A:$BN,AW$6,0)</f>
        <v>0</v>
      </c>
      <c r="AX428" s="57">
        <f>VLOOKUP($C428,Sheet2!$A:$BN,AX$6,0)</f>
        <v>0</v>
      </c>
      <c r="AY428" s="60" t="e">
        <f>VLOOKUP($C428,Sheet2!$A:$BN,AY$6,0)</f>
        <v>#DIV/0!</v>
      </c>
      <c r="AZ428" s="57">
        <f>IF(AND(AW428 &gt;= 0, AW428 &lt;=10000000),500000,IF(AND(AW428 &gt;= 10000000, AW428 &lt;20000000),1000000,IF(AND(AW428&gt;= 20000000, AW428 &lt;30000000),1500000,IF(AND(AW428 &gt;= 30000000, AW428 &lt;50000000),2000000,IF(AW428 &lt; 50000000,E,0)))))</f>
        <v>500000</v>
      </c>
      <c r="BA428" s="57">
        <f t="shared" si="90"/>
        <v>500000</v>
      </c>
      <c r="BB428" s="57">
        <f>VLOOKUP($C428,Sheet2!$A:$BN,BB$6,0)</f>
        <v>0</v>
      </c>
      <c r="BC428" s="57">
        <f>VLOOKUP($C428,Sheet2!$A:$BN,BC$6,0)</f>
        <v>0</v>
      </c>
      <c r="BD428" s="60" t="e">
        <f>VLOOKUP($C428,Sheet2!$A:$BN,BD$6,0)</f>
        <v>#DIV/0!</v>
      </c>
      <c r="BE428" s="57">
        <f>IF(AND(BB428 &gt;= 0, BB428 &lt;=10000000),500000,IF(AND(BB428 &gt;= 10000000, BB428 &lt;20000000),1000000,IF(AND(BB428&gt;= 20000000, BB428 &lt;30000000),1500000,IF(AND(BB428 &gt;= 30000000, BB428 &lt;50000000),2000000,IF(BB428 &lt; 50000000,E,0)))))</f>
        <v>500000</v>
      </c>
      <c r="BF428" s="57">
        <f t="shared" si="91"/>
        <v>500000</v>
      </c>
      <c r="BG428" s="57">
        <f>VLOOKUP($C428,Sheet2!$A:$BN,BG$6,0)</f>
        <v>0</v>
      </c>
      <c r="BH428" s="57">
        <f>VLOOKUP($C428,Sheet2!$A:$BN,BH$6,0)</f>
        <v>0</v>
      </c>
      <c r="BI428" s="60" t="e">
        <f>VLOOKUP($C428,Sheet2!$A:$BN,BI$6,0)</f>
        <v>#DIV/0!</v>
      </c>
      <c r="BJ428" s="57">
        <f>IF(AND(BG428 &gt;= 0, BG428 &lt;=10000000),500000,IF(AND(BG428 &gt;= 10000000, BG428 &lt;20000000),1000000,IF(AND(BG428&gt;= 20000000, BG428 &lt;30000000),1500000,IF(AND(BG428 &gt;= 30000000, BG428 &lt;50000000),2000000,IF(BG428 &lt; 50000000,E,0)))))</f>
        <v>500000</v>
      </c>
      <c r="BK428" s="57">
        <f t="shared" si="92"/>
        <v>500000</v>
      </c>
      <c r="BL428" s="57">
        <f>VLOOKUP($C428,Sheet2!$A:$BN,BL$6,0)</f>
        <v>0</v>
      </c>
      <c r="BM428" s="57">
        <f>VLOOKUP($C428,Sheet2!$A:$BN,BM$6,0)</f>
        <v>0</v>
      </c>
      <c r="BN428" s="60" t="e">
        <f>VLOOKUP($C428,Sheet2!$A:$BN,BN$6,0)</f>
        <v>#DIV/0!</v>
      </c>
      <c r="BO428" s="57">
        <f>IF(AND(BL428 &gt;= 0, BL428 &lt;=10000000),500000,IF(AND(BL428 &gt;= 10000000, BL428 &lt;20000000),1000000,IF(AND(BL428&gt;= 20000000, BL428 &lt;30000000),1500000,IF(AND(BL428 &gt;= 30000000, BL428 &lt;50000000),2000000,IF(BL428 &lt; 50000000,E,0)))))</f>
        <v>500000</v>
      </c>
      <c r="BP428" s="57">
        <f t="shared" si="93"/>
        <v>500000</v>
      </c>
      <c r="BQ428" s="57">
        <f>VLOOKUP($C428,Sheet2!$A:$BN,BQ$6,0)</f>
        <v>0</v>
      </c>
      <c r="BR428" s="57">
        <f>VLOOKUP($C428,Sheet2!$A:$BN,BR$6,0)</f>
        <v>0</v>
      </c>
      <c r="BS428" s="60" t="e">
        <f>VLOOKUP($C428,Sheet2!$A:$BN,BS$6,0)</f>
        <v>#DIV/0!</v>
      </c>
      <c r="BT428" s="57">
        <f>IF(AND(BQ428 &gt;= 0, BQ428 &lt;=10000000),500000,IF(AND(BQ428 &gt;= 10000000, BQ428 &lt;20000000),1000000,IF(AND(BQ428&gt;= 20000000, BQ428 &lt;30000000),1500000,IF(AND(BQ428 &gt;= 30000000, BQ428 &lt;50000000),2000000,IF(BQ428 &lt; 50000000,E,0)))))</f>
        <v>500000</v>
      </c>
      <c r="BU428" s="57">
        <f t="shared" si="94"/>
        <v>500000</v>
      </c>
      <c r="BV428" s="57">
        <f>VLOOKUP($C428,Sheet2!$A:$BN,BV$6,0)</f>
        <v>0</v>
      </c>
      <c r="BW428" s="57">
        <f>VLOOKUP($C428,Sheet2!$A:$BN,BW$6,0)</f>
        <v>0</v>
      </c>
      <c r="BX428" s="60" t="e">
        <f>VLOOKUP($C428,Sheet2!$A:$BN,BX$6,0)</f>
        <v>#DIV/0!</v>
      </c>
      <c r="BY428" s="57">
        <f>IF(AND(BV428 &gt;= 0, BV428 &lt;=10000000),500000,IF(AND(BV428 &gt;= 10000000, BV428 &lt;20000000),1000000,IF(AND(BV428&gt;= 20000000, BV428 &lt;30000000),1500000,IF(AND(BV428 &gt;= 30000000, BV428 &lt;50000000),2000000,IF(BV428 &lt; 50000000,E,0)))))</f>
        <v>500000</v>
      </c>
      <c r="BZ428" s="57">
        <f t="shared" si="95"/>
        <v>500000</v>
      </c>
      <c r="CA428" s="57">
        <f>VLOOKUP($C428,Sheet2!$A:$BN,CA$6,0)</f>
        <v>0</v>
      </c>
      <c r="CB428" s="57">
        <f>VLOOKUP($C428,Sheet2!$A:$BN,CB$6,0)</f>
        <v>0</v>
      </c>
      <c r="CC428" s="60" t="e">
        <f>VLOOKUP($C428,Sheet2!$A:$BN,CC$6,0)</f>
        <v>#DIV/0!</v>
      </c>
      <c r="CD428" s="57">
        <f>IF(AND(CA428 &gt;= 0, CA428 &lt;=10000000),500000,IF(AND(CA428 &gt;= 10000000, CA428 &lt;20000000),1000000,IF(AND(CA428&gt;= 20000000, CA428 &lt;30000000),1500000,IF(AND(CA428 &gt;= 30000000, CA428 &lt;50000000),2000000,IF(CA428 &lt; 50000000,E,0)))))</f>
        <v>500000</v>
      </c>
      <c r="CE428" s="57">
        <f t="shared" si="96"/>
        <v>500000</v>
      </c>
    </row>
    <row r="429" spans="1:83">
      <c r="A429" s="21" t="s">
        <v>649</v>
      </c>
      <c r="B429" s="21" t="s">
        <v>1023</v>
      </c>
      <c r="C429" s="22" t="s">
        <v>1024</v>
      </c>
      <c r="D429" s="57">
        <v>0</v>
      </c>
      <c r="E429" s="57">
        <f t="shared" si="97"/>
        <v>-20500000</v>
      </c>
      <c r="F429" s="19">
        <v>20500000</v>
      </c>
      <c r="G429" s="19">
        <v>20000000</v>
      </c>
      <c r="H429" s="19">
        <v>19600000</v>
      </c>
      <c r="I429" s="19">
        <v>18800000</v>
      </c>
      <c r="J429" s="19">
        <v>18100000</v>
      </c>
      <c r="K429" s="19">
        <v>0</v>
      </c>
      <c r="L429" s="19">
        <v>0</v>
      </c>
      <c r="M429" s="19">
        <v>0</v>
      </c>
      <c r="N429" s="19">
        <v>0</v>
      </c>
      <c r="O429" s="19">
        <v>0</v>
      </c>
      <c r="P429" s="19">
        <v>0</v>
      </c>
      <c r="Q429" s="19">
        <v>0</v>
      </c>
      <c r="S429" s="57">
        <f>VLOOKUP($C429,Sheet2!$A:$BN,S$6,0)</f>
        <v>0</v>
      </c>
      <c r="T429" s="57">
        <f>VLOOKUP($C429,Sheet2!$A:$BN,T$6,0)</f>
        <v>0</v>
      </c>
      <c r="U429" s="60" t="e">
        <f>VLOOKUP($C429,Sheet2!$A:$BN,U$6,0)</f>
        <v>#DIV/0!</v>
      </c>
      <c r="V429" s="57">
        <f>IF(AND(S429 &gt;= 0, S429 &lt;=10000000),500000,IF(AND(S429 &gt;= 10000000, S429 &lt;20000000),1000000,IF(AND(S429&gt;= 20000000, S429 &lt;30000000),1500000,IF(AND(S429 &gt;= 30000000, S429 &lt;50000000),2000000,IF(S429 &lt; 50000000,E,0)))))</f>
        <v>500000</v>
      </c>
      <c r="W429" s="57">
        <f t="shared" si="84"/>
        <v>500000</v>
      </c>
      <c r="X429" s="57">
        <f>VLOOKUP($C429,Sheet2!$A:$BN,X$6,0)</f>
        <v>0</v>
      </c>
      <c r="Y429" s="57">
        <f>VLOOKUP($C429,Sheet2!$A:$BN,Y$6,0)</f>
        <v>0</v>
      </c>
      <c r="Z429" s="60" t="e">
        <f>VLOOKUP($C429,Sheet2!$A:$BN,Z$6,0)</f>
        <v>#DIV/0!</v>
      </c>
      <c r="AA429" s="57">
        <f>IF(AND(X429 &gt;= 0, X429 &lt;=10000000),500000,IF(AND(X429 &gt;= 10000000, X429 &lt;20000000),1000000,IF(AND(X429&gt;= 20000000, X429 &lt;30000000),1500000,IF(AND(X429 &gt;= 30000000, X429 &lt;50000000),2000000,IF(X429 &lt; 50000000,E,0)))))</f>
        <v>500000</v>
      </c>
      <c r="AB429" s="57">
        <f t="shared" si="85"/>
        <v>500000</v>
      </c>
      <c r="AC429" s="57">
        <f>VLOOKUP($C429,Sheet2!$A:$BN,AC$6,0)</f>
        <v>0</v>
      </c>
      <c r="AD429" s="57">
        <f>VLOOKUP($C429,Sheet2!$A:$BN,AD$6,0)</f>
        <v>0</v>
      </c>
      <c r="AE429" s="60" t="e">
        <f>VLOOKUP($C429,Sheet2!$A:$BN,AE$6,0)</f>
        <v>#DIV/0!</v>
      </c>
      <c r="AF429" s="57">
        <f>IF(AND(AC429 &gt;= 0, AC429 &lt;=10000000),500000,IF(AND(AC429 &gt;= 10000000, AC429 &lt;20000000),1000000,IF(AND(AC429&gt;= 20000000, AC429 &lt;30000000),1500000,IF(AND(AC429 &gt;= 30000000, AC429 &lt;50000000),2000000,IF(AC429 &lt; 50000000,E,0)))))</f>
        <v>500000</v>
      </c>
      <c r="AG429" s="57">
        <f t="shared" si="86"/>
        <v>500000</v>
      </c>
      <c r="AH429" s="57">
        <f>VLOOKUP($C429,Sheet2!$A:$BN,AH$6,0)</f>
        <v>13375000</v>
      </c>
      <c r="AI429" s="57">
        <f>VLOOKUP($C429,Sheet2!$A:$BN,AI$6,0)</f>
        <v>4174000</v>
      </c>
      <c r="AJ429" s="60">
        <f>VLOOKUP($C429,Sheet2!$A:$BN,AJ$6,0)</f>
        <v>0.97251508761724714</v>
      </c>
      <c r="AK429" s="57">
        <f>IF(AND(AH429 &gt;= 0, AH429 &lt;=10000000),500000,IF(AND(AH429 &gt;= 10000000, AH429 &lt;20000000),1000000,IF(AND(AH429&gt;= 20000000, AH429 &lt;30000000),1500000,IF(AND(AH429 &gt;= 30000000, AH429 &lt;50000000),2000000,IF(AH429 &lt; 50000000,E,0)))))</f>
        <v>1000000</v>
      </c>
      <c r="AL429" s="57">
        <f t="shared" si="87"/>
        <v>18600000</v>
      </c>
      <c r="AM429" s="57">
        <f>VLOOKUP($C429,Sheet2!$A:$BN,AM$6,0)</f>
        <v>0</v>
      </c>
      <c r="AN429" s="57">
        <f>VLOOKUP($C429,Sheet2!$A:$BN,AN$6,0)</f>
        <v>0</v>
      </c>
      <c r="AO429" s="60" t="e">
        <f>VLOOKUP($C429,Sheet2!$A:$BN,AO$6,0)</f>
        <v>#DIV/0!</v>
      </c>
      <c r="AP429" s="57">
        <f>IF(AND(AM429 &gt;= 0, AM429 &lt;=10000000),500000,IF(AND(AM429 &gt;= 10000000, AM429 &lt;20000000),1000000,IF(AND(AM429&gt;= 20000000, AM429 &lt;30000000),1500000,IF(AND(AM429 &gt;= 30000000, AM429 &lt;50000000),2000000,IF(AM429 &lt; 50000000,E,0)))))</f>
        <v>500000</v>
      </c>
      <c r="AQ429" s="57">
        <f t="shared" si="88"/>
        <v>500000</v>
      </c>
      <c r="AR429" s="57">
        <f>VLOOKUP($C429,Sheet2!$A:$BN,AR$6,0)</f>
        <v>0</v>
      </c>
      <c r="AS429" s="57">
        <f>VLOOKUP($C429,Sheet2!$A:$BN,AS$6,0)</f>
        <v>0</v>
      </c>
      <c r="AT429" s="60" t="e">
        <f>VLOOKUP($C429,Sheet2!$A:$BN,AT$6,0)</f>
        <v>#DIV/0!</v>
      </c>
      <c r="AU429" s="57">
        <f>IF(AND(AR429 &gt;= 0, AR429 &lt;=10000000),500000,IF(AND(AR429 &gt;= 10000000, AR429 &lt;20000000),1000000,IF(AND(AR429&gt;= 20000000, AR429 &lt;30000000),1500000,IF(AND(AR429 &gt;= 30000000, AR429 &lt;50000000),2000000,IF(AR429 &lt; 50000000,E,0)))))</f>
        <v>500000</v>
      </c>
      <c r="AV429" s="57">
        <f t="shared" si="89"/>
        <v>500000</v>
      </c>
      <c r="AW429" s="57">
        <f>VLOOKUP($C429,Sheet2!$A:$BN,AW$6,0)</f>
        <v>0</v>
      </c>
      <c r="AX429" s="57">
        <f>VLOOKUP($C429,Sheet2!$A:$BN,AX$6,0)</f>
        <v>0</v>
      </c>
      <c r="AY429" s="60" t="e">
        <f>VLOOKUP($C429,Sheet2!$A:$BN,AY$6,0)</f>
        <v>#DIV/0!</v>
      </c>
      <c r="AZ429" s="57">
        <f>IF(AND(AW429 &gt;= 0, AW429 &lt;=10000000),500000,IF(AND(AW429 &gt;= 10000000, AW429 &lt;20000000),1000000,IF(AND(AW429&gt;= 20000000, AW429 &lt;30000000),1500000,IF(AND(AW429 &gt;= 30000000, AW429 &lt;50000000),2000000,IF(AW429 &lt; 50000000,E,0)))))</f>
        <v>500000</v>
      </c>
      <c r="BA429" s="57">
        <f t="shared" si="90"/>
        <v>500000</v>
      </c>
      <c r="BB429" s="57">
        <f>VLOOKUP($C429,Sheet2!$A:$BN,BB$6,0)</f>
        <v>0</v>
      </c>
      <c r="BC429" s="57">
        <f>VLOOKUP($C429,Sheet2!$A:$BN,BC$6,0)</f>
        <v>0</v>
      </c>
      <c r="BD429" s="60" t="e">
        <f>VLOOKUP($C429,Sheet2!$A:$BN,BD$6,0)</f>
        <v>#DIV/0!</v>
      </c>
      <c r="BE429" s="57">
        <f>IF(AND(BB429 &gt;= 0, BB429 &lt;=10000000),500000,IF(AND(BB429 &gt;= 10000000, BB429 &lt;20000000),1000000,IF(AND(BB429&gt;= 20000000, BB429 &lt;30000000),1500000,IF(AND(BB429 &gt;= 30000000, BB429 &lt;50000000),2000000,IF(BB429 &lt; 50000000,E,0)))))</f>
        <v>500000</v>
      </c>
      <c r="BF429" s="57">
        <f t="shared" si="91"/>
        <v>500000</v>
      </c>
      <c r="BG429" s="57">
        <f>VLOOKUP($C429,Sheet2!$A:$BN,BG$6,0)</f>
        <v>0</v>
      </c>
      <c r="BH429" s="57">
        <f>VLOOKUP($C429,Sheet2!$A:$BN,BH$6,0)</f>
        <v>0</v>
      </c>
      <c r="BI429" s="60" t="e">
        <f>VLOOKUP($C429,Sheet2!$A:$BN,BI$6,0)</f>
        <v>#DIV/0!</v>
      </c>
      <c r="BJ429" s="57">
        <f>IF(AND(BG429 &gt;= 0, BG429 &lt;=10000000),500000,IF(AND(BG429 &gt;= 10000000, BG429 &lt;20000000),1000000,IF(AND(BG429&gt;= 20000000, BG429 &lt;30000000),1500000,IF(AND(BG429 &gt;= 30000000, BG429 &lt;50000000),2000000,IF(BG429 &lt; 50000000,E,0)))))</f>
        <v>500000</v>
      </c>
      <c r="BK429" s="57">
        <f t="shared" si="92"/>
        <v>500000</v>
      </c>
      <c r="BL429" s="57">
        <f>VLOOKUP($C429,Sheet2!$A:$BN,BL$6,0)</f>
        <v>0</v>
      </c>
      <c r="BM429" s="57">
        <f>VLOOKUP($C429,Sheet2!$A:$BN,BM$6,0)</f>
        <v>0</v>
      </c>
      <c r="BN429" s="60" t="e">
        <f>VLOOKUP($C429,Sheet2!$A:$BN,BN$6,0)</f>
        <v>#DIV/0!</v>
      </c>
      <c r="BO429" s="57">
        <f>IF(AND(BL429 &gt;= 0, BL429 &lt;=10000000),500000,IF(AND(BL429 &gt;= 10000000, BL429 &lt;20000000),1000000,IF(AND(BL429&gt;= 20000000, BL429 &lt;30000000),1500000,IF(AND(BL429 &gt;= 30000000, BL429 &lt;50000000),2000000,IF(BL429 &lt; 50000000,E,0)))))</f>
        <v>500000</v>
      </c>
      <c r="BP429" s="57">
        <f t="shared" si="93"/>
        <v>500000</v>
      </c>
      <c r="BQ429" s="57">
        <f>VLOOKUP($C429,Sheet2!$A:$BN,BQ$6,0)</f>
        <v>0</v>
      </c>
      <c r="BR429" s="57">
        <f>VLOOKUP($C429,Sheet2!$A:$BN,BR$6,0)</f>
        <v>0</v>
      </c>
      <c r="BS429" s="60" t="e">
        <f>VLOOKUP($C429,Sheet2!$A:$BN,BS$6,0)</f>
        <v>#DIV/0!</v>
      </c>
      <c r="BT429" s="57">
        <f>IF(AND(BQ429 &gt;= 0, BQ429 &lt;=10000000),500000,IF(AND(BQ429 &gt;= 10000000, BQ429 &lt;20000000),1000000,IF(AND(BQ429&gt;= 20000000, BQ429 &lt;30000000),1500000,IF(AND(BQ429 &gt;= 30000000, BQ429 &lt;50000000),2000000,IF(BQ429 &lt; 50000000,E,0)))))</f>
        <v>500000</v>
      </c>
      <c r="BU429" s="57">
        <f t="shared" si="94"/>
        <v>500000</v>
      </c>
      <c r="BV429" s="57">
        <f>VLOOKUP($C429,Sheet2!$A:$BN,BV$6,0)</f>
        <v>0</v>
      </c>
      <c r="BW429" s="57">
        <f>VLOOKUP($C429,Sheet2!$A:$BN,BW$6,0)</f>
        <v>0</v>
      </c>
      <c r="BX429" s="60" t="e">
        <f>VLOOKUP($C429,Sheet2!$A:$BN,BX$6,0)</f>
        <v>#DIV/0!</v>
      </c>
      <c r="BY429" s="57">
        <f>IF(AND(BV429 &gt;= 0, BV429 &lt;=10000000),500000,IF(AND(BV429 &gt;= 10000000, BV429 &lt;20000000),1000000,IF(AND(BV429&gt;= 20000000, BV429 &lt;30000000),1500000,IF(AND(BV429 &gt;= 30000000, BV429 &lt;50000000),2000000,IF(BV429 &lt; 50000000,E,0)))))</f>
        <v>500000</v>
      </c>
      <c r="BZ429" s="57">
        <f t="shared" si="95"/>
        <v>500000</v>
      </c>
      <c r="CA429" s="57">
        <f>VLOOKUP($C429,Sheet2!$A:$BN,CA$6,0)</f>
        <v>0</v>
      </c>
      <c r="CB429" s="57">
        <f>VLOOKUP($C429,Sheet2!$A:$BN,CB$6,0)</f>
        <v>0</v>
      </c>
      <c r="CC429" s="60" t="e">
        <f>VLOOKUP($C429,Sheet2!$A:$BN,CC$6,0)</f>
        <v>#DIV/0!</v>
      </c>
      <c r="CD429" s="57">
        <f>IF(AND(CA429 &gt;= 0, CA429 &lt;=10000000),500000,IF(AND(CA429 &gt;= 10000000, CA429 &lt;20000000),1000000,IF(AND(CA429&gt;= 20000000, CA429 &lt;30000000),1500000,IF(AND(CA429 &gt;= 30000000, CA429 &lt;50000000),2000000,IF(CA429 &lt; 50000000,E,0)))))</f>
        <v>500000</v>
      </c>
      <c r="CE429" s="57">
        <f t="shared" si="96"/>
        <v>500000</v>
      </c>
    </row>
    <row r="430" spans="1:83">
      <c r="A430" s="35" t="s">
        <v>649</v>
      </c>
      <c r="B430" s="31" t="s">
        <v>1043</v>
      </c>
      <c r="C430" s="32" t="s">
        <v>1061</v>
      </c>
      <c r="D430" s="57">
        <v>25656000</v>
      </c>
      <c r="E430" s="57">
        <f t="shared" si="97"/>
        <v>4756000</v>
      </c>
      <c r="F430" s="19">
        <v>20900000</v>
      </c>
      <c r="G430" s="19">
        <v>20400000</v>
      </c>
      <c r="H430" s="19">
        <v>0</v>
      </c>
      <c r="I430" s="19">
        <v>0</v>
      </c>
      <c r="J430" s="19">
        <v>0</v>
      </c>
      <c r="K430" s="19">
        <v>0</v>
      </c>
      <c r="L430" s="19">
        <v>0</v>
      </c>
      <c r="M430" s="19">
        <v>0</v>
      </c>
      <c r="N430" s="19">
        <v>0</v>
      </c>
      <c r="O430" s="19">
        <v>0</v>
      </c>
      <c r="P430" s="19">
        <v>0</v>
      </c>
      <c r="Q430" s="19">
        <v>0</v>
      </c>
      <c r="S430" s="57" t="e">
        <f>VLOOKUP($C430,Sheet2!$A:$BN,S$6,0)</f>
        <v>#N/A</v>
      </c>
      <c r="T430" s="57" t="e">
        <f>VLOOKUP($C430,Sheet2!$A:$BN,T$6,0)</f>
        <v>#N/A</v>
      </c>
      <c r="U430" s="60" t="e">
        <f>VLOOKUP($C430,Sheet2!$A:$BN,U$6,0)</f>
        <v>#N/A</v>
      </c>
      <c r="V430" s="57" t="e">
        <f>IF(AND(S430 &gt;= 0, S430 &lt;=10000000),500000,IF(AND(S430 &gt;= 10000000, S430 &lt;20000000),1000000,IF(AND(S430&gt;= 20000000, S430 &lt;30000000),1500000,IF(AND(S430 &gt;= 30000000, S430 &lt;50000000),2000000,IF(S430 &lt; 50000000,E,0)))))</f>
        <v>#N/A</v>
      </c>
      <c r="W430" s="57" t="e">
        <f t="shared" si="84"/>
        <v>#N/A</v>
      </c>
      <c r="X430" s="57" t="e">
        <f>VLOOKUP($C430,Sheet2!$A:$BN,X$6,0)</f>
        <v>#N/A</v>
      </c>
      <c r="Y430" s="57" t="e">
        <f>VLOOKUP($C430,Sheet2!$A:$BN,Y$6,0)</f>
        <v>#N/A</v>
      </c>
      <c r="Z430" s="60" t="e">
        <f>VLOOKUP($C430,Sheet2!$A:$BN,Z$6,0)</f>
        <v>#N/A</v>
      </c>
      <c r="AA430" s="57" t="e">
        <f>IF(AND(X430 &gt;= 0, X430 &lt;=10000000),500000,IF(AND(X430 &gt;= 10000000, X430 &lt;20000000),1000000,IF(AND(X430&gt;= 20000000, X430 &lt;30000000),1500000,IF(AND(X430 &gt;= 30000000, X430 &lt;50000000),2000000,IF(X430 &lt; 50000000,E,0)))))</f>
        <v>#N/A</v>
      </c>
      <c r="AB430" s="57" t="e">
        <f t="shared" si="85"/>
        <v>#N/A</v>
      </c>
      <c r="AC430" s="57" t="e">
        <f>VLOOKUP($C430,Sheet2!$A:$BN,AC$6,0)</f>
        <v>#N/A</v>
      </c>
      <c r="AD430" s="57" t="e">
        <f>VLOOKUP($C430,Sheet2!$A:$BN,AD$6,0)</f>
        <v>#N/A</v>
      </c>
      <c r="AE430" s="60" t="e">
        <f>VLOOKUP($C430,Sheet2!$A:$BN,AE$6,0)</f>
        <v>#N/A</v>
      </c>
      <c r="AF430" s="57" t="e">
        <f>IF(AND(AC430 &gt;= 0, AC430 &lt;=10000000),500000,IF(AND(AC430 &gt;= 10000000, AC430 &lt;20000000),1000000,IF(AND(AC430&gt;= 20000000, AC430 &lt;30000000),1500000,IF(AND(AC430 &gt;= 30000000, AC430 &lt;50000000),2000000,IF(AC430 &lt; 50000000,E,0)))))</f>
        <v>#N/A</v>
      </c>
      <c r="AG430" s="57" t="e">
        <f t="shared" si="86"/>
        <v>#N/A</v>
      </c>
      <c r="AH430" s="57" t="e">
        <f>VLOOKUP($C430,Sheet2!$A:$BN,AH$6,0)</f>
        <v>#N/A</v>
      </c>
      <c r="AI430" s="57" t="e">
        <f>VLOOKUP($C430,Sheet2!$A:$BN,AI$6,0)</f>
        <v>#N/A</v>
      </c>
      <c r="AJ430" s="60" t="e">
        <f>VLOOKUP($C430,Sheet2!$A:$BN,AJ$6,0)</f>
        <v>#N/A</v>
      </c>
      <c r="AK430" s="57" t="e">
        <f>IF(AND(AH430 &gt;= 0, AH430 &lt;=10000000),500000,IF(AND(AH430 &gt;= 10000000, AH430 &lt;20000000),1000000,IF(AND(AH430&gt;= 20000000, AH430 &lt;30000000),1500000,IF(AND(AH430 &gt;= 30000000, AH430 &lt;50000000),2000000,IF(AH430 &lt; 50000000,E,0)))))</f>
        <v>#N/A</v>
      </c>
      <c r="AL430" s="57" t="e">
        <f t="shared" si="87"/>
        <v>#N/A</v>
      </c>
      <c r="AM430" s="57" t="e">
        <f>VLOOKUP($C430,Sheet2!$A:$BN,AM$6,0)</f>
        <v>#N/A</v>
      </c>
      <c r="AN430" s="57" t="e">
        <f>VLOOKUP($C430,Sheet2!$A:$BN,AN$6,0)</f>
        <v>#N/A</v>
      </c>
      <c r="AO430" s="60" t="e">
        <f>VLOOKUP($C430,Sheet2!$A:$BN,AO$6,0)</f>
        <v>#N/A</v>
      </c>
      <c r="AP430" s="57" t="e">
        <f>IF(AND(AM430 &gt;= 0, AM430 &lt;=10000000),500000,IF(AND(AM430 &gt;= 10000000, AM430 &lt;20000000),1000000,IF(AND(AM430&gt;= 20000000, AM430 &lt;30000000),1500000,IF(AND(AM430 &gt;= 30000000, AM430 &lt;50000000),2000000,IF(AM430 &lt; 50000000,E,0)))))</f>
        <v>#N/A</v>
      </c>
      <c r="AQ430" s="57" t="e">
        <f t="shared" si="88"/>
        <v>#N/A</v>
      </c>
      <c r="AR430" s="57" t="e">
        <f>VLOOKUP($C430,Sheet2!$A:$BN,AR$6,0)</f>
        <v>#N/A</v>
      </c>
      <c r="AS430" s="57" t="e">
        <f>VLOOKUP($C430,Sheet2!$A:$BN,AS$6,0)</f>
        <v>#N/A</v>
      </c>
      <c r="AT430" s="60" t="e">
        <f>VLOOKUP($C430,Sheet2!$A:$BN,AT$6,0)</f>
        <v>#N/A</v>
      </c>
      <c r="AU430" s="57" t="e">
        <f>IF(AND(AR430 &gt;= 0, AR430 &lt;=10000000),500000,IF(AND(AR430 &gt;= 10000000, AR430 &lt;20000000),1000000,IF(AND(AR430&gt;= 20000000, AR430 &lt;30000000),1500000,IF(AND(AR430 &gt;= 30000000, AR430 &lt;50000000),2000000,IF(AR430 &lt; 50000000,E,0)))))</f>
        <v>#N/A</v>
      </c>
      <c r="AV430" s="57" t="e">
        <f t="shared" si="89"/>
        <v>#N/A</v>
      </c>
      <c r="AW430" s="57" t="e">
        <f>VLOOKUP($C430,Sheet2!$A:$BN,AW$6,0)</f>
        <v>#N/A</v>
      </c>
      <c r="AX430" s="57" t="e">
        <f>VLOOKUP($C430,Sheet2!$A:$BN,AX$6,0)</f>
        <v>#N/A</v>
      </c>
      <c r="AY430" s="60" t="e">
        <f>VLOOKUP($C430,Sheet2!$A:$BN,AY$6,0)</f>
        <v>#N/A</v>
      </c>
      <c r="AZ430" s="57" t="e">
        <f>IF(AND(AW430 &gt;= 0, AW430 &lt;=10000000),500000,IF(AND(AW430 &gt;= 10000000, AW430 &lt;20000000),1000000,IF(AND(AW430&gt;= 20000000, AW430 &lt;30000000),1500000,IF(AND(AW430 &gt;= 30000000, AW430 &lt;50000000),2000000,IF(AW430 &lt; 50000000,E,0)))))</f>
        <v>#N/A</v>
      </c>
      <c r="BA430" s="57" t="e">
        <f t="shared" si="90"/>
        <v>#N/A</v>
      </c>
      <c r="BB430" s="57" t="e">
        <f>VLOOKUP($C430,Sheet2!$A:$BN,BB$6,0)</f>
        <v>#N/A</v>
      </c>
      <c r="BC430" s="57" t="e">
        <f>VLOOKUP($C430,Sheet2!$A:$BN,BC$6,0)</f>
        <v>#N/A</v>
      </c>
      <c r="BD430" s="60" t="e">
        <f>VLOOKUP($C430,Sheet2!$A:$BN,BD$6,0)</f>
        <v>#N/A</v>
      </c>
      <c r="BE430" s="57" t="e">
        <f>IF(AND(BB430 &gt;= 0, BB430 &lt;=10000000),500000,IF(AND(BB430 &gt;= 10000000, BB430 &lt;20000000),1000000,IF(AND(BB430&gt;= 20000000, BB430 &lt;30000000),1500000,IF(AND(BB430 &gt;= 30000000, BB430 &lt;50000000),2000000,IF(BB430 &lt; 50000000,E,0)))))</f>
        <v>#N/A</v>
      </c>
      <c r="BF430" s="57" t="e">
        <f t="shared" si="91"/>
        <v>#N/A</v>
      </c>
      <c r="BG430" s="57" t="e">
        <f>VLOOKUP($C430,Sheet2!$A:$BN,BG$6,0)</f>
        <v>#N/A</v>
      </c>
      <c r="BH430" s="57" t="e">
        <f>VLOOKUP($C430,Sheet2!$A:$BN,BH$6,0)</f>
        <v>#N/A</v>
      </c>
      <c r="BI430" s="60" t="e">
        <f>VLOOKUP($C430,Sheet2!$A:$BN,BI$6,0)</f>
        <v>#N/A</v>
      </c>
      <c r="BJ430" s="57" t="e">
        <f>IF(AND(BG430 &gt;= 0, BG430 &lt;=10000000),500000,IF(AND(BG430 &gt;= 10000000, BG430 &lt;20000000),1000000,IF(AND(BG430&gt;= 20000000, BG430 &lt;30000000),1500000,IF(AND(BG430 &gt;= 30000000, BG430 &lt;50000000),2000000,IF(BG430 &lt; 50000000,E,0)))))</f>
        <v>#N/A</v>
      </c>
      <c r="BK430" s="57" t="e">
        <f t="shared" si="92"/>
        <v>#N/A</v>
      </c>
      <c r="BL430" s="57" t="e">
        <f>VLOOKUP($C430,Sheet2!$A:$BN,BL$6,0)</f>
        <v>#N/A</v>
      </c>
      <c r="BM430" s="57" t="e">
        <f>VLOOKUP($C430,Sheet2!$A:$BN,BM$6,0)</f>
        <v>#N/A</v>
      </c>
      <c r="BN430" s="60" t="e">
        <f>VLOOKUP($C430,Sheet2!$A:$BN,BN$6,0)</f>
        <v>#N/A</v>
      </c>
      <c r="BO430" s="57" t="e">
        <f>IF(AND(BL430 &gt;= 0, BL430 &lt;=10000000),500000,IF(AND(BL430 &gt;= 10000000, BL430 &lt;20000000),1000000,IF(AND(BL430&gt;= 20000000, BL430 &lt;30000000),1500000,IF(AND(BL430 &gt;= 30000000, BL430 &lt;50000000),2000000,IF(BL430 &lt; 50000000,E,0)))))</f>
        <v>#N/A</v>
      </c>
      <c r="BP430" s="57" t="e">
        <f t="shared" si="93"/>
        <v>#N/A</v>
      </c>
      <c r="BQ430" s="57" t="e">
        <f>VLOOKUP($C430,Sheet2!$A:$BN,BQ$6,0)</f>
        <v>#N/A</v>
      </c>
      <c r="BR430" s="57" t="e">
        <f>VLOOKUP($C430,Sheet2!$A:$BN,BR$6,0)</f>
        <v>#N/A</v>
      </c>
      <c r="BS430" s="60" t="e">
        <f>VLOOKUP($C430,Sheet2!$A:$BN,BS$6,0)</f>
        <v>#N/A</v>
      </c>
      <c r="BT430" s="57" t="e">
        <f>IF(AND(BQ430 &gt;= 0, BQ430 &lt;=10000000),500000,IF(AND(BQ430 &gt;= 10000000, BQ430 &lt;20000000),1000000,IF(AND(BQ430&gt;= 20000000, BQ430 &lt;30000000),1500000,IF(AND(BQ430 &gt;= 30000000, BQ430 &lt;50000000),2000000,IF(BQ430 &lt; 50000000,E,0)))))</f>
        <v>#N/A</v>
      </c>
      <c r="BU430" s="57" t="e">
        <f t="shared" si="94"/>
        <v>#N/A</v>
      </c>
      <c r="BV430" s="57" t="e">
        <f>VLOOKUP($C430,Sheet2!$A:$BN,BV$6,0)</f>
        <v>#N/A</v>
      </c>
      <c r="BW430" s="57" t="e">
        <f>VLOOKUP($C430,Sheet2!$A:$BN,BW$6,0)</f>
        <v>#N/A</v>
      </c>
      <c r="BX430" s="60" t="e">
        <f>VLOOKUP($C430,Sheet2!$A:$BN,BX$6,0)</f>
        <v>#N/A</v>
      </c>
      <c r="BY430" s="57" t="e">
        <f>IF(AND(BV430 &gt;= 0, BV430 &lt;=10000000),500000,IF(AND(BV430 &gt;= 10000000, BV430 &lt;20000000),1000000,IF(AND(BV430&gt;= 20000000, BV430 &lt;30000000),1500000,IF(AND(BV430 &gt;= 30000000, BV430 &lt;50000000),2000000,IF(BV430 &lt; 50000000,E,0)))))</f>
        <v>#N/A</v>
      </c>
      <c r="BZ430" s="57" t="e">
        <f t="shared" si="95"/>
        <v>#N/A</v>
      </c>
      <c r="CA430" s="57" t="e">
        <f>VLOOKUP($C430,Sheet2!$A:$BN,CA$6,0)</f>
        <v>#N/A</v>
      </c>
      <c r="CB430" s="57" t="e">
        <f>VLOOKUP($C430,Sheet2!$A:$BN,CB$6,0)</f>
        <v>#N/A</v>
      </c>
      <c r="CC430" s="60" t="e">
        <f>VLOOKUP($C430,Sheet2!$A:$BN,CC$6,0)</f>
        <v>#N/A</v>
      </c>
      <c r="CD430" s="57" t="e">
        <f>IF(AND(CA430 &gt;= 0, CA430 &lt;=10000000),500000,IF(AND(CA430 &gt;= 10000000, CA430 &lt;20000000),1000000,IF(AND(CA430&gt;= 20000000, CA430 &lt;30000000),1500000,IF(AND(CA430 &gt;= 30000000, CA430 &lt;50000000),2000000,IF(CA430 &lt; 50000000,E,0)))))</f>
        <v>#N/A</v>
      </c>
      <c r="CE430" s="57" t="e">
        <f t="shared" si="96"/>
        <v>#N/A</v>
      </c>
    </row>
    <row r="431" spans="1:83">
      <c r="A431" s="35" t="s">
        <v>649</v>
      </c>
      <c r="B431" s="31" t="s">
        <v>1044</v>
      </c>
      <c r="C431" s="32" t="s">
        <v>1062</v>
      </c>
      <c r="D431" s="57">
        <v>0</v>
      </c>
      <c r="E431" s="57">
        <f t="shared" si="97"/>
        <v>-23000000</v>
      </c>
      <c r="F431" s="19">
        <v>23000000</v>
      </c>
      <c r="G431" s="19">
        <v>22500000</v>
      </c>
      <c r="H431" s="19">
        <v>0</v>
      </c>
      <c r="I431" s="19">
        <v>0</v>
      </c>
      <c r="J431" s="19">
        <v>0</v>
      </c>
      <c r="K431" s="19">
        <v>0</v>
      </c>
      <c r="L431" s="19">
        <v>0</v>
      </c>
      <c r="M431" s="19">
        <v>0</v>
      </c>
      <c r="N431" s="19">
        <v>0</v>
      </c>
      <c r="O431" s="19">
        <v>0</v>
      </c>
      <c r="P431" s="19">
        <v>0</v>
      </c>
      <c r="Q431" s="19">
        <v>0</v>
      </c>
      <c r="S431" s="57" t="e">
        <f>VLOOKUP($C431,Sheet2!$A:$BN,S$6,0)</f>
        <v>#N/A</v>
      </c>
      <c r="T431" s="57" t="e">
        <f>VLOOKUP($C431,Sheet2!$A:$BN,T$6,0)</f>
        <v>#N/A</v>
      </c>
      <c r="U431" s="60" t="e">
        <f>VLOOKUP($C431,Sheet2!$A:$BN,U$6,0)</f>
        <v>#N/A</v>
      </c>
      <c r="V431" s="57" t="e">
        <f>IF(AND(S431 &gt;= 0, S431 &lt;=10000000),500000,IF(AND(S431 &gt;= 10000000, S431 &lt;20000000),1000000,IF(AND(S431&gt;= 20000000, S431 &lt;30000000),1500000,IF(AND(S431 &gt;= 30000000, S431 &lt;50000000),2000000,IF(S431 &lt; 50000000,E,0)))))</f>
        <v>#N/A</v>
      </c>
      <c r="W431" s="57" t="e">
        <f t="shared" si="84"/>
        <v>#N/A</v>
      </c>
      <c r="X431" s="57" t="e">
        <f>VLOOKUP($C431,Sheet2!$A:$BN,X$6,0)</f>
        <v>#N/A</v>
      </c>
      <c r="Y431" s="57" t="e">
        <f>VLOOKUP($C431,Sheet2!$A:$BN,Y$6,0)</f>
        <v>#N/A</v>
      </c>
      <c r="Z431" s="60" t="e">
        <f>VLOOKUP($C431,Sheet2!$A:$BN,Z$6,0)</f>
        <v>#N/A</v>
      </c>
      <c r="AA431" s="57" t="e">
        <f>IF(AND(X431 &gt;= 0, X431 &lt;=10000000),500000,IF(AND(X431 &gt;= 10000000, X431 &lt;20000000),1000000,IF(AND(X431&gt;= 20000000, X431 &lt;30000000),1500000,IF(AND(X431 &gt;= 30000000, X431 &lt;50000000),2000000,IF(X431 &lt; 50000000,E,0)))))</f>
        <v>#N/A</v>
      </c>
      <c r="AB431" s="57" t="e">
        <f t="shared" si="85"/>
        <v>#N/A</v>
      </c>
      <c r="AC431" s="57" t="e">
        <f>VLOOKUP($C431,Sheet2!$A:$BN,AC$6,0)</f>
        <v>#N/A</v>
      </c>
      <c r="AD431" s="57" t="e">
        <f>VLOOKUP($C431,Sheet2!$A:$BN,AD$6,0)</f>
        <v>#N/A</v>
      </c>
      <c r="AE431" s="60" t="e">
        <f>VLOOKUP($C431,Sheet2!$A:$BN,AE$6,0)</f>
        <v>#N/A</v>
      </c>
      <c r="AF431" s="57" t="e">
        <f>IF(AND(AC431 &gt;= 0, AC431 &lt;=10000000),500000,IF(AND(AC431 &gt;= 10000000, AC431 &lt;20000000),1000000,IF(AND(AC431&gt;= 20000000, AC431 &lt;30000000),1500000,IF(AND(AC431 &gt;= 30000000, AC431 &lt;50000000),2000000,IF(AC431 &lt; 50000000,E,0)))))</f>
        <v>#N/A</v>
      </c>
      <c r="AG431" s="57" t="e">
        <f t="shared" si="86"/>
        <v>#N/A</v>
      </c>
      <c r="AH431" s="57" t="e">
        <f>VLOOKUP($C431,Sheet2!$A:$BN,AH$6,0)</f>
        <v>#N/A</v>
      </c>
      <c r="AI431" s="57" t="e">
        <f>VLOOKUP($C431,Sheet2!$A:$BN,AI$6,0)</f>
        <v>#N/A</v>
      </c>
      <c r="AJ431" s="60" t="e">
        <f>VLOOKUP($C431,Sheet2!$A:$BN,AJ$6,0)</f>
        <v>#N/A</v>
      </c>
      <c r="AK431" s="57" t="e">
        <f>IF(AND(AH431 &gt;= 0, AH431 &lt;=10000000),500000,IF(AND(AH431 &gt;= 10000000, AH431 &lt;20000000),1000000,IF(AND(AH431&gt;= 20000000, AH431 &lt;30000000),1500000,IF(AND(AH431 &gt;= 30000000, AH431 &lt;50000000),2000000,IF(AH431 &lt; 50000000,E,0)))))</f>
        <v>#N/A</v>
      </c>
      <c r="AL431" s="57" t="e">
        <f t="shared" si="87"/>
        <v>#N/A</v>
      </c>
      <c r="AM431" s="57" t="e">
        <f>VLOOKUP($C431,Sheet2!$A:$BN,AM$6,0)</f>
        <v>#N/A</v>
      </c>
      <c r="AN431" s="57" t="e">
        <f>VLOOKUP($C431,Sheet2!$A:$BN,AN$6,0)</f>
        <v>#N/A</v>
      </c>
      <c r="AO431" s="60" t="e">
        <f>VLOOKUP($C431,Sheet2!$A:$BN,AO$6,0)</f>
        <v>#N/A</v>
      </c>
      <c r="AP431" s="57" t="e">
        <f>IF(AND(AM431 &gt;= 0, AM431 &lt;=10000000),500000,IF(AND(AM431 &gt;= 10000000, AM431 &lt;20000000),1000000,IF(AND(AM431&gt;= 20000000, AM431 &lt;30000000),1500000,IF(AND(AM431 &gt;= 30000000, AM431 &lt;50000000),2000000,IF(AM431 &lt; 50000000,E,0)))))</f>
        <v>#N/A</v>
      </c>
      <c r="AQ431" s="57" t="e">
        <f t="shared" si="88"/>
        <v>#N/A</v>
      </c>
      <c r="AR431" s="57" t="e">
        <f>VLOOKUP($C431,Sheet2!$A:$BN,AR$6,0)</f>
        <v>#N/A</v>
      </c>
      <c r="AS431" s="57" t="e">
        <f>VLOOKUP($C431,Sheet2!$A:$BN,AS$6,0)</f>
        <v>#N/A</v>
      </c>
      <c r="AT431" s="60" t="e">
        <f>VLOOKUP($C431,Sheet2!$A:$BN,AT$6,0)</f>
        <v>#N/A</v>
      </c>
      <c r="AU431" s="57" t="e">
        <f>IF(AND(AR431 &gt;= 0, AR431 &lt;=10000000),500000,IF(AND(AR431 &gt;= 10000000, AR431 &lt;20000000),1000000,IF(AND(AR431&gt;= 20000000, AR431 &lt;30000000),1500000,IF(AND(AR431 &gt;= 30000000, AR431 &lt;50000000),2000000,IF(AR431 &lt; 50000000,E,0)))))</f>
        <v>#N/A</v>
      </c>
      <c r="AV431" s="57" t="e">
        <f t="shared" si="89"/>
        <v>#N/A</v>
      </c>
      <c r="AW431" s="57" t="e">
        <f>VLOOKUP($C431,Sheet2!$A:$BN,AW$6,0)</f>
        <v>#N/A</v>
      </c>
      <c r="AX431" s="57" t="e">
        <f>VLOOKUP($C431,Sheet2!$A:$BN,AX$6,0)</f>
        <v>#N/A</v>
      </c>
      <c r="AY431" s="60" t="e">
        <f>VLOOKUP($C431,Sheet2!$A:$BN,AY$6,0)</f>
        <v>#N/A</v>
      </c>
      <c r="AZ431" s="57" t="e">
        <f>IF(AND(AW431 &gt;= 0, AW431 &lt;=10000000),500000,IF(AND(AW431 &gt;= 10000000, AW431 &lt;20000000),1000000,IF(AND(AW431&gt;= 20000000, AW431 &lt;30000000),1500000,IF(AND(AW431 &gt;= 30000000, AW431 &lt;50000000),2000000,IF(AW431 &lt; 50000000,E,0)))))</f>
        <v>#N/A</v>
      </c>
      <c r="BA431" s="57" t="e">
        <f t="shared" si="90"/>
        <v>#N/A</v>
      </c>
      <c r="BB431" s="57" t="e">
        <f>VLOOKUP($C431,Sheet2!$A:$BN,BB$6,0)</f>
        <v>#N/A</v>
      </c>
      <c r="BC431" s="57" t="e">
        <f>VLOOKUP($C431,Sheet2!$A:$BN,BC$6,0)</f>
        <v>#N/A</v>
      </c>
      <c r="BD431" s="60" t="e">
        <f>VLOOKUP($C431,Sheet2!$A:$BN,BD$6,0)</f>
        <v>#N/A</v>
      </c>
      <c r="BE431" s="57" t="e">
        <f>IF(AND(BB431 &gt;= 0, BB431 &lt;=10000000),500000,IF(AND(BB431 &gt;= 10000000, BB431 &lt;20000000),1000000,IF(AND(BB431&gt;= 20000000, BB431 &lt;30000000),1500000,IF(AND(BB431 &gt;= 30000000, BB431 &lt;50000000),2000000,IF(BB431 &lt; 50000000,E,0)))))</f>
        <v>#N/A</v>
      </c>
      <c r="BF431" s="57" t="e">
        <f t="shared" si="91"/>
        <v>#N/A</v>
      </c>
      <c r="BG431" s="57" t="e">
        <f>VLOOKUP($C431,Sheet2!$A:$BN,BG$6,0)</f>
        <v>#N/A</v>
      </c>
      <c r="BH431" s="57" t="e">
        <f>VLOOKUP($C431,Sheet2!$A:$BN,BH$6,0)</f>
        <v>#N/A</v>
      </c>
      <c r="BI431" s="60" t="e">
        <f>VLOOKUP($C431,Sheet2!$A:$BN,BI$6,0)</f>
        <v>#N/A</v>
      </c>
      <c r="BJ431" s="57" t="e">
        <f>IF(AND(BG431 &gt;= 0, BG431 &lt;=10000000),500000,IF(AND(BG431 &gt;= 10000000, BG431 &lt;20000000),1000000,IF(AND(BG431&gt;= 20000000, BG431 &lt;30000000),1500000,IF(AND(BG431 &gt;= 30000000, BG431 &lt;50000000),2000000,IF(BG431 &lt; 50000000,E,0)))))</f>
        <v>#N/A</v>
      </c>
      <c r="BK431" s="57" t="e">
        <f t="shared" si="92"/>
        <v>#N/A</v>
      </c>
      <c r="BL431" s="57" t="e">
        <f>VLOOKUP($C431,Sheet2!$A:$BN,BL$6,0)</f>
        <v>#N/A</v>
      </c>
      <c r="BM431" s="57" t="e">
        <f>VLOOKUP($C431,Sheet2!$A:$BN,BM$6,0)</f>
        <v>#N/A</v>
      </c>
      <c r="BN431" s="60" t="e">
        <f>VLOOKUP($C431,Sheet2!$A:$BN,BN$6,0)</f>
        <v>#N/A</v>
      </c>
      <c r="BO431" s="57" t="e">
        <f>IF(AND(BL431 &gt;= 0, BL431 &lt;=10000000),500000,IF(AND(BL431 &gt;= 10000000, BL431 &lt;20000000),1000000,IF(AND(BL431&gt;= 20000000, BL431 &lt;30000000),1500000,IF(AND(BL431 &gt;= 30000000, BL431 &lt;50000000),2000000,IF(BL431 &lt; 50000000,E,0)))))</f>
        <v>#N/A</v>
      </c>
      <c r="BP431" s="57" t="e">
        <f t="shared" si="93"/>
        <v>#N/A</v>
      </c>
      <c r="BQ431" s="57" t="e">
        <f>VLOOKUP($C431,Sheet2!$A:$BN,BQ$6,0)</f>
        <v>#N/A</v>
      </c>
      <c r="BR431" s="57" t="e">
        <f>VLOOKUP($C431,Sheet2!$A:$BN,BR$6,0)</f>
        <v>#N/A</v>
      </c>
      <c r="BS431" s="60" t="e">
        <f>VLOOKUP($C431,Sheet2!$A:$BN,BS$6,0)</f>
        <v>#N/A</v>
      </c>
      <c r="BT431" s="57" t="e">
        <f>IF(AND(BQ431 &gt;= 0, BQ431 &lt;=10000000),500000,IF(AND(BQ431 &gt;= 10000000, BQ431 &lt;20000000),1000000,IF(AND(BQ431&gt;= 20000000, BQ431 &lt;30000000),1500000,IF(AND(BQ431 &gt;= 30000000, BQ431 &lt;50000000),2000000,IF(BQ431 &lt; 50000000,E,0)))))</f>
        <v>#N/A</v>
      </c>
      <c r="BU431" s="57" t="e">
        <f t="shared" si="94"/>
        <v>#N/A</v>
      </c>
      <c r="BV431" s="57" t="e">
        <f>VLOOKUP($C431,Sheet2!$A:$BN,BV$6,0)</f>
        <v>#N/A</v>
      </c>
      <c r="BW431" s="57" t="e">
        <f>VLOOKUP($C431,Sheet2!$A:$BN,BW$6,0)</f>
        <v>#N/A</v>
      </c>
      <c r="BX431" s="60" t="e">
        <f>VLOOKUP($C431,Sheet2!$A:$BN,BX$6,0)</f>
        <v>#N/A</v>
      </c>
      <c r="BY431" s="57" t="e">
        <f>IF(AND(BV431 &gt;= 0, BV431 &lt;=10000000),500000,IF(AND(BV431 &gt;= 10000000, BV431 &lt;20000000),1000000,IF(AND(BV431&gt;= 20000000, BV431 &lt;30000000),1500000,IF(AND(BV431 &gt;= 30000000, BV431 &lt;50000000),2000000,IF(BV431 &lt; 50000000,E,0)))))</f>
        <v>#N/A</v>
      </c>
      <c r="BZ431" s="57" t="e">
        <f t="shared" si="95"/>
        <v>#N/A</v>
      </c>
      <c r="CA431" s="57" t="e">
        <f>VLOOKUP($C431,Sheet2!$A:$BN,CA$6,0)</f>
        <v>#N/A</v>
      </c>
      <c r="CB431" s="57" t="e">
        <f>VLOOKUP($C431,Sheet2!$A:$BN,CB$6,0)</f>
        <v>#N/A</v>
      </c>
      <c r="CC431" s="60" t="e">
        <f>VLOOKUP($C431,Sheet2!$A:$BN,CC$6,0)</f>
        <v>#N/A</v>
      </c>
      <c r="CD431" s="57" t="e">
        <f>IF(AND(CA431 &gt;= 0, CA431 &lt;=10000000),500000,IF(AND(CA431 &gt;= 10000000, CA431 &lt;20000000),1000000,IF(AND(CA431&gt;= 20000000, CA431 &lt;30000000),1500000,IF(AND(CA431 &gt;= 30000000, CA431 &lt;50000000),2000000,IF(CA431 &lt; 50000000,E,0)))))</f>
        <v>#N/A</v>
      </c>
      <c r="CE431" s="57" t="e">
        <f t="shared" si="96"/>
        <v>#N/A</v>
      </c>
    </row>
    <row r="432" spans="1:83">
      <c r="A432" s="35" t="s">
        <v>649</v>
      </c>
      <c r="B432" s="31" t="s">
        <v>1045</v>
      </c>
      <c r="C432" s="32" t="s">
        <v>1063</v>
      </c>
      <c r="D432" s="57">
        <v>22540000</v>
      </c>
      <c r="E432" s="57">
        <f t="shared" si="97"/>
        <v>3940000</v>
      </c>
      <c r="F432" s="19">
        <v>18600000</v>
      </c>
      <c r="G432" s="19">
        <v>18100000</v>
      </c>
      <c r="H432" s="19">
        <v>0</v>
      </c>
      <c r="I432" s="19">
        <v>0</v>
      </c>
      <c r="J432" s="19">
        <v>0</v>
      </c>
      <c r="K432" s="19">
        <v>0</v>
      </c>
      <c r="L432" s="19">
        <v>0</v>
      </c>
      <c r="M432" s="19">
        <v>0</v>
      </c>
      <c r="N432" s="19">
        <v>0</v>
      </c>
      <c r="O432" s="19">
        <v>0</v>
      </c>
      <c r="P432" s="19">
        <v>0</v>
      </c>
      <c r="Q432" s="19">
        <v>0</v>
      </c>
      <c r="S432" s="57">
        <f>VLOOKUP($C432,Sheet2!$A:$BN,S$6,0)</f>
        <v>0</v>
      </c>
      <c r="T432" s="57">
        <f>VLOOKUP($C432,Sheet2!$A:$BN,T$6,0)</f>
        <v>0</v>
      </c>
      <c r="U432" s="60" t="e">
        <f>VLOOKUP($C432,Sheet2!$A:$BN,U$6,0)</f>
        <v>#DIV/0!</v>
      </c>
      <c r="V432" s="57">
        <f>IF(AND(S432 &gt;= 0, S432 &lt;=10000000),500000,IF(AND(S432 &gt;= 10000000, S432 &lt;20000000),1000000,IF(AND(S432&gt;= 20000000, S432 &lt;30000000),1500000,IF(AND(S432 &gt;= 30000000, S432 &lt;50000000),2000000,IF(S432 &lt; 50000000,E,0)))))</f>
        <v>500000</v>
      </c>
      <c r="W432" s="57">
        <f t="shared" si="84"/>
        <v>500000</v>
      </c>
      <c r="X432" s="57">
        <f>VLOOKUP($C432,Sheet2!$A:$BN,X$6,0)</f>
        <v>15855000</v>
      </c>
      <c r="Y432" s="57">
        <f>VLOOKUP($C432,Sheet2!$A:$BN,Y$6,0)</f>
        <v>729800</v>
      </c>
      <c r="Z432" s="60">
        <f>VLOOKUP($C432,Sheet2!$A:$BN,Z$6,0)</f>
        <v>1.0089022659734905</v>
      </c>
      <c r="AA432" s="57">
        <f>IF(AND(X432 &gt;= 0, X432 &lt;=10000000),500000,IF(AND(X432 &gt;= 10000000, X432 &lt;20000000),1000000,IF(AND(X432&gt;= 20000000, X432 &lt;30000000),1500000,IF(AND(X432 &gt;= 30000000, X432 &lt;50000000),2000000,IF(X432 &lt; 50000000,E,0)))))</f>
        <v>1000000</v>
      </c>
      <c r="AB432" s="57">
        <f t="shared" si="85"/>
        <v>17600000</v>
      </c>
      <c r="AC432" s="57">
        <f>VLOOKUP($C432,Sheet2!$A:$BN,AC$6,0)</f>
        <v>0</v>
      </c>
      <c r="AD432" s="57">
        <f>VLOOKUP($C432,Sheet2!$A:$BN,AD$6,0)</f>
        <v>0</v>
      </c>
      <c r="AE432" s="60" t="e">
        <f>VLOOKUP($C432,Sheet2!$A:$BN,AE$6,0)</f>
        <v>#DIV/0!</v>
      </c>
      <c r="AF432" s="57">
        <f>IF(AND(AC432 &gt;= 0, AC432 &lt;=10000000),500000,IF(AND(AC432 &gt;= 10000000, AC432 &lt;20000000),1000000,IF(AND(AC432&gt;= 20000000, AC432 &lt;30000000),1500000,IF(AND(AC432 &gt;= 30000000, AC432 &lt;50000000),2000000,IF(AC432 &lt; 50000000,E,0)))))</f>
        <v>500000</v>
      </c>
      <c r="AG432" s="57">
        <f t="shared" si="86"/>
        <v>500000</v>
      </c>
      <c r="AH432" s="57">
        <f>VLOOKUP($C432,Sheet2!$A:$BN,AH$6,0)</f>
        <v>0</v>
      </c>
      <c r="AI432" s="57">
        <f>VLOOKUP($C432,Sheet2!$A:$BN,AI$6,0)</f>
        <v>0</v>
      </c>
      <c r="AJ432" s="60" t="e">
        <f>VLOOKUP($C432,Sheet2!$A:$BN,AJ$6,0)</f>
        <v>#DIV/0!</v>
      </c>
      <c r="AK432" s="57">
        <f>IF(AND(AH432 &gt;= 0, AH432 &lt;=10000000),500000,IF(AND(AH432 &gt;= 10000000, AH432 &lt;20000000),1000000,IF(AND(AH432&gt;= 20000000, AH432 &lt;30000000),1500000,IF(AND(AH432 &gt;= 30000000, AH432 &lt;50000000),2000000,IF(AH432 &lt; 50000000,E,0)))))</f>
        <v>500000</v>
      </c>
      <c r="AL432" s="57">
        <f t="shared" si="87"/>
        <v>500000</v>
      </c>
      <c r="AM432" s="57">
        <f>VLOOKUP($C432,Sheet2!$A:$BN,AM$6,0)</f>
        <v>0</v>
      </c>
      <c r="AN432" s="57">
        <f>VLOOKUP($C432,Sheet2!$A:$BN,AN$6,0)</f>
        <v>0</v>
      </c>
      <c r="AO432" s="60" t="e">
        <f>VLOOKUP($C432,Sheet2!$A:$BN,AO$6,0)</f>
        <v>#DIV/0!</v>
      </c>
      <c r="AP432" s="57">
        <f>IF(AND(AM432 &gt;= 0, AM432 &lt;=10000000),500000,IF(AND(AM432 &gt;= 10000000, AM432 &lt;20000000),1000000,IF(AND(AM432&gt;= 20000000, AM432 &lt;30000000),1500000,IF(AND(AM432 &gt;= 30000000, AM432 &lt;50000000),2000000,IF(AM432 &lt; 50000000,E,0)))))</f>
        <v>500000</v>
      </c>
      <c r="AQ432" s="57">
        <f t="shared" si="88"/>
        <v>500000</v>
      </c>
      <c r="AR432" s="57">
        <f>VLOOKUP($C432,Sheet2!$A:$BN,AR$6,0)</f>
        <v>0</v>
      </c>
      <c r="AS432" s="57">
        <f>VLOOKUP($C432,Sheet2!$A:$BN,AS$6,0)</f>
        <v>0</v>
      </c>
      <c r="AT432" s="60" t="e">
        <f>VLOOKUP($C432,Sheet2!$A:$BN,AT$6,0)</f>
        <v>#DIV/0!</v>
      </c>
      <c r="AU432" s="57">
        <f>IF(AND(AR432 &gt;= 0, AR432 &lt;=10000000),500000,IF(AND(AR432 &gt;= 10000000, AR432 &lt;20000000),1000000,IF(AND(AR432&gt;= 20000000, AR432 &lt;30000000),1500000,IF(AND(AR432 &gt;= 30000000, AR432 &lt;50000000),2000000,IF(AR432 &lt; 50000000,E,0)))))</f>
        <v>500000</v>
      </c>
      <c r="AV432" s="57">
        <f t="shared" si="89"/>
        <v>500000</v>
      </c>
      <c r="AW432" s="57">
        <f>VLOOKUP($C432,Sheet2!$A:$BN,AW$6,0)</f>
        <v>0</v>
      </c>
      <c r="AX432" s="57">
        <f>VLOOKUP($C432,Sheet2!$A:$BN,AX$6,0)</f>
        <v>0</v>
      </c>
      <c r="AY432" s="60" t="e">
        <f>VLOOKUP($C432,Sheet2!$A:$BN,AY$6,0)</f>
        <v>#DIV/0!</v>
      </c>
      <c r="AZ432" s="57">
        <f>IF(AND(AW432 &gt;= 0, AW432 &lt;=10000000),500000,IF(AND(AW432 &gt;= 10000000, AW432 &lt;20000000),1000000,IF(AND(AW432&gt;= 20000000, AW432 &lt;30000000),1500000,IF(AND(AW432 &gt;= 30000000, AW432 &lt;50000000),2000000,IF(AW432 &lt; 50000000,E,0)))))</f>
        <v>500000</v>
      </c>
      <c r="BA432" s="57">
        <f t="shared" si="90"/>
        <v>500000</v>
      </c>
      <c r="BB432" s="57">
        <f>VLOOKUP($C432,Sheet2!$A:$BN,BB$6,0)</f>
        <v>0</v>
      </c>
      <c r="BC432" s="57">
        <f>VLOOKUP($C432,Sheet2!$A:$BN,BC$6,0)</f>
        <v>0</v>
      </c>
      <c r="BD432" s="60" t="e">
        <f>VLOOKUP($C432,Sheet2!$A:$BN,BD$6,0)</f>
        <v>#DIV/0!</v>
      </c>
      <c r="BE432" s="57">
        <f>IF(AND(BB432 &gt;= 0, BB432 &lt;=10000000),500000,IF(AND(BB432 &gt;= 10000000, BB432 &lt;20000000),1000000,IF(AND(BB432&gt;= 20000000, BB432 &lt;30000000),1500000,IF(AND(BB432 &gt;= 30000000, BB432 &lt;50000000),2000000,IF(BB432 &lt; 50000000,E,0)))))</f>
        <v>500000</v>
      </c>
      <c r="BF432" s="57">
        <f t="shared" si="91"/>
        <v>500000</v>
      </c>
      <c r="BG432" s="57">
        <f>VLOOKUP($C432,Sheet2!$A:$BN,BG$6,0)</f>
        <v>0</v>
      </c>
      <c r="BH432" s="57">
        <f>VLOOKUP($C432,Sheet2!$A:$BN,BH$6,0)</f>
        <v>0</v>
      </c>
      <c r="BI432" s="60" t="e">
        <f>VLOOKUP($C432,Sheet2!$A:$BN,BI$6,0)</f>
        <v>#DIV/0!</v>
      </c>
      <c r="BJ432" s="57">
        <f>IF(AND(BG432 &gt;= 0, BG432 &lt;=10000000),500000,IF(AND(BG432 &gt;= 10000000, BG432 &lt;20000000),1000000,IF(AND(BG432&gt;= 20000000, BG432 &lt;30000000),1500000,IF(AND(BG432 &gt;= 30000000, BG432 &lt;50000000),2000000,IF(BG432 &lt; 50000000,E,0)))))</f>
        <v>500000</v>
      </c>
      <c r="BK432" s="57">
        <f t="shared" si="92"/>
        <v>500000</v>
      </c>
      <c r="BL432" s="57">
        <f>VLOOKUP($C432,Sheet2!$A:$BN,BL$6,0)</f>
        <v>0</v>
      </c>
      <c r="BM432" s="57">
        <f>VLOOKUP($C432,Sheet2!$A:$BN,BM$6,0)</f>
        <v>0</v>
      </c>
      <c r="BN432" s="60" t="e">
        <f>VLOOKUP($C432,Sheet2!$A:$BN,BN$6,0)</f>
        <v>#DIV/0!</v>
      </c>
      <c r="BO432" s="57">
        <f>IF(AND(BL432 &gt;= 0, BL432 &lt;=10000000),500000,IF(AND(BL432 &gt;= 10000000, BL432 &lt;20000000),1000000,IF(AND(BL432&gt;= 20000000, BL432 &lt;30000000),1500000,IF(AND(BL432 &gt;= 30000000, BL432 &lt;50000000),2000000,IF(BL432 &lt; 50000000,E,0)))))</f>
        <v>500000</v>
      </c>
      <c r="BP432" s="57">
        <f t="shared" si="93"/>
        <v>500000</v>
      </c>
      <c r="BQ432" s="57">
        <f>VLOOKUP($C432,Sheet2!$A:$BN,BQ$6,0)</f>
        <v>0</v>
      </c>
      <c r="BR432" s="57">
        <f>VLOOKUP($C432,Sheet2!$A:$BN,BR$6,0)</f>
        <v>0</v>
      </c>
      <c r="BS432" s="60" t="e">
        <f>VLOOKUP($C432,Sheet2!$A:$BN,BS$6,0)</f>
        <v>#DIV/0!</v>
      </c>
      <c r="BT432" s="57">
        <f>IF(AND(BQ432 &gt;= 0, BQ432 &lt;=10000000),500000,IF(AND(BQ432 &gt;= 10000000, BQ432 &lt;20000000),1000000,IF(AND(BQ432&gt;= 20000000, BQ432 &lt;30000000),1500000,IF(AND(BQ432 &gt;= 30000000, BQ432 &lt;50000000),2000000,IF(BQ432 &lt; 50000000,E,0)))))</f>
        <v>500000</v>
      </c>
      <c r="BU432" s="57">
        <f t="shared" si="94"/>
        <v>500000</v>
      </c>
      <c r="BV432" s="57">
        <f>VLOOKUP($C432,Sheet2!$A:$BN,BV$6,0)</f>
        <v>0</v>
      </c>
      <c r="BW432" s="57">
        <f>VLOOKUP($C432,Sheet2!$A:$BN,BW$6,0)</f>
        <v>0</v>
      </c>
      <c r="BX432" s="60" t="e">
        <f>VLOOKUP($C432,Sheet2!$A:$BN,BX$6,0)</f>
        <v>#DIV/0!</v>
      </c>
      <c r="BY432" s="57">
        <f>IF(AND(BV432 &gt;= 0, BV432 &lt;=10000000),500000,IF(AND(BV432 &gt;= 10000000, BV432 &lt;20000000),1000000,IF(AND(BV432&gt;= 20000000, BV432 &lt;30000000),1500000,IF(AND(BV432 &gt;= 30000000, BV432 &lt;50000000),2000000,IF(BV432 &lt; 50000000,E,0)))))</f>
        <v>500000</v>
      </c>
      <c r="BZ432" s="57">
        <f t="shared" si="95"/>
        <v>500000</v>
      </c>
      <c r="CA432" s="57">
        <f>VLOOKUP($C432,Sheet2!$A:$BN,CA$6,0)</f>
        <v>0</v>
      </c>
      <c r="CB432" s="57">
        <f>VLOOKUP($C432,Sheet2!$A:$BN,CB$6,0)</f>
        <v>0</v>
      </c>
      <c r="CC432" s="60" t="e">
        <f>VLOOKUP($C432,Sheet2!$A:$BN,CC$6,0)</f>
        <v>#DIV/0!</v>
      </c>
      <c r="CD432" s="57">
        <f>IF(AND(CA432 &gt;= 0, CA432 &lt;=10000000),500000,IF(AND(CA432 &gt;= 10000000, CA432 &lt;20000000),1000000,IF(AND(CA432&gt;= 20000000, CA432 &lt;30000000),1500000,IF(AND(CA432 &gt;= 30000000, CA432 &lt;50000000),2000000,IF(CA432 &lt; 50000000,E,0)))))</f>
        <v>500000</v>
      </c>
      <c r="CE432" s="57">
        <f t="shared" si="96"/>
        <v>500000</v>
      </c>
    </row>
    <row r="433" spans="1:83">
      <c r="A433" s="21" t="s">
        <v>649</v>
      </c>
      <c r="B433" s="21" t="s">
        <v>753</v>
      </c>
      <c r="C433" s="22" t="s">
        <v>754</v>
      </c>
      <c r="D433" s="57">
        <v>0</v>
      </c>
      <c r="E433" s="57">
        <f t="shared" si="97"/>
        <v>0</v>
      </c>
      <c r="F433" s="19">
        <v>0</v>
      </c>
      <c r="G433" s="19">
        <v>0</v>
      </c>
      <c r="H433" s="19">
        <v>0</v>
      </c>
      <c r="I433" s="19">
        <v>0</v>
      </c>
      <c r="J433" s="19">
        <v>0</v>
      </c>
      <c r="K433" s="19">
        <v>0</v>
      </c>
      <c r="L433" s="19">
        <v>0</v>
      </c>
      <c r="M433" s="19">
        <v>0</v>
      </c>
      <c r="N433" s="19">
        <v>0</v>
      </c>
      <c r="O433" s="19">
        <v>0</v>
      </c>
      <c r="P433" s="19">
        <v>4300000</v>
      </c>
      <c r="Q433" s="19">
        <v>4000000</v>
      </c>
      <c r="S433" s="57" t="e">
        <f>VLOOKUP($C433,Sheet2!$A:$BN,S$6,0)</f>
        <v>#N/A</v>
      </c>
      <c r="T433" s="57" t="e">
        <f>VLOOKUP($C433,Sheet2!$A:$BN,T$6,0)</f>
        <v>#N/A</v>
      </c>
      <c r="U433" s="60" t="e">
        <f>VLOOKUP($C433,Sheet2!$A:$BN,U$6,0)</f>
        <v>#N/A</v>
      </c>
      <c r="V433" s="57" t="e">
        <f>IF(AND(S433 &gt;= 0, S433 &lt;=10000000),500000,IF(AND(S433 &gt;= 10000000, S433 &lt;20000000),1000000,IF(AND(S433&gt;= 20000000, S433 &lt;30000000),1500000,IF(AND(S433 &gt;= 30000000, S433 &lt;50000000),2000000,IF(S433 &lt; 50000000,E,0)))))</f>
        <v>#N/A</v>
      </c>
      <c r="W433" s="57" t="e">
        <f t="shared" si="84"/>
        <v>#N/A</v>
      </c>
      <c r="X433" s="57" t="e">
        <f>VLOOKUP($C433,Sheet2!$A:$BN,X$6,0)</f>
        <v>#N/A</v>
      </c>
      <c r="Y433" s="57" t="e">
        <f>VLOOKUP($C433,Sheet2!$A:$BN,Y$6,0)</f>
        <v>#N/A</v>
      </c>
      <c r="Z433" s="60" t="e">
        <f>VLOOKUP($C433,Sheet2!$A:$BN,Z$6,0)</f>
        <v>#N/A</v>
      </c>
      <c r="AA433" s="57" t="e">
        <f>IF(AND(X433 &gt;= 0, X433 &lt;=10000000),500000,IF(AND(X433 &gt;= 10000000, X433 &lt;20000000),1000000,IF(AND(X433&gt;= 20000000, X433 &lt;30000000),1500000,IF(AND(X433 &gt;= 30000000, X433 &lt;50000000),2000000,IF(X433 &lt; 50000000,E,0)))))</f>
        <v>#N/A</v>
      </c>
      <c r="AB433" s="57" t="e">
        <f t="shared" si="85"/>
        <v>#N/A</v>
      </c>
      <c r="AC433" s="57" t="e">
        <f>VLOOKUP($C433,Sheet2!$A:$BN,AC$6,0)</f>
        <v>#N/A</v>
      </c>
      <c r="AD433" s="57" t="e">
        <f>VLOOKUP($C433,Sheet2!$A:$BN,AD$6,0)</f>
        <v>#N/A</v>
      </c>
      <c r="AE433" s="60" t="e">
        <f>VLOOKUP($C433,Sheet2!$A:$BN,AE$6,0)</f>
        <v>#N/A</v>
      </c>
      <c r="AF433" s="57" t="e">
        <f>IF(AND(AC433 &gt;= 0, AC433 &lt;=10000000),500000,IF(AND(AC433 &gt;= 10000000, AC433 &lt;20000000),1000000,IF(AND(AC433&gt;= 20000000, AC433 &lt;30000000),1500000,IF(AND(AC433 &gt;= 30000000, AC433 &lt;50000000),2000000,IF(AC433 &lt; 50000000,E,0)))))</f>
        <v>#N/A</v>
      </c>
      <c r="AG433" s="57" t="e">
        <f t="shared" si="86"/>
        <v>#N/A</v>
      </c>
      <c r="AH433" s="57" t="e">
        <f>VLOOKUP($C433,Sheet2!$A:$BN,AH$6,0)</f>
        <v>#N/A</v>
      </c>
      <c r="AI433" s="57" t="e">
        <f>VLOOKUP($C433,Sheet2!$A:$BN,AI$6,0)</f>
        <v>#N/A</v>
      </c>
      <c r="AJ433" s="60" t="e">
        <f>VLOOKUP($C433,Sheet2!$A:$BN,AJ$6,0)</f>
        <v>#N/A</v>
      </c>
      <c r="AK433" s="57" t="e">
        <f>IF(AND(AH433 &gt;= 0, AH433 &lt;=10000000),500000,IF(AND(AH433 &gt;= 10000000, AH433 &lt;20000000),1000000,IF(AND(AH433&gt;= 20000000, AH433 &lt;30000000),1500000,IF(AND(AH433 &gt;= 30000000, AH433 &lt;50000000),2000000,IF(AH433 &lt; 50000000,E,0)))))</f>
        <v>#N/A</v>
      </c>
      <c r="AL433" s="57" t="e">
        <f t="shared" si="87"/>
        <v>#N/A</v>
      </c>
      <c r="AM433" s="57" t="e">
        <f>VLOOKUP($C433,Sheet2!$A:$BN,AM$6,0)</f>
        <v>#N/A</v>
      </c>
      <c r="AN433" s="57" t="e">
        <f>VLOOKUP($C433,Sheet2!$A:$BN,AN$6,0)</f>
        <v>#N/A</v>
      </c>
      <c r="AO433" s="60" t="e">
        <f>VLOOKUP($C433,Sheet2!$A:$BN,AO$6,0)</f>
        <v>#N/A</v>
      </c>
      <c r="AP433" s="57" t="e">
        <f>IF(AND(AM433 &gt;= 0, AM433 &lt;=10000000),500000,IF(AND(AM433 &gt;= 10000000, AM433 &lt;20000000),1000000,IF(AND(AM433&gt;= 20000000, AM433 &lt;30000000),1500000,IF(AND(AM433 &gt;= 30000000, AM433 &lt;50000000),2000000,IF(AM433 &lt; 50000000,E,0)))))</f>
        <v>#N/A</v>
      </c>
      <c r="AQ433" s="57" t="e">
        <f t="shared" si="88"/>
        <v>#N/A</v>
      </c>
      <c r="AR433" s="57" t="e">
        <f>VLOOKUP($C433,Sheet2!$A:$BN,AR$6,0)</f>
        <v>#N/A</v>
      </c>
      <c r="AS433" s="57" t="e">
        <f>VLOOKUP($C433,Sheet2!$A:$BN,AS$6,0)</f>
        <v>#N/A</v>
      </c>
      <c r="AT433" s="60" t="e">
        <f>VLOOKUP($C433,Sheet2!$A:$BN,AT$6,0)</f>
        <v>#N/A</v>
      </c>
      <c r="AU433" s="57" t="e">
        <f>IF(AND(AR433 &gt;= 0, AR433 &lt;=10000000),500000,IF(AND(AR433 &gt;= 10000000, AR433 &lt;20000000),1000000,IF(AND(AR433&gt;= 20000000, AR433 &lt;30000000),1500000,IF(AND(AR433 &gt;= 30000000, AR433 &lt;50000000),2000000,IF(AR433 &lt; 50000000,E,0)))))</f>
        <v>#N/A</v>
      </c>
      <c r="AV433" s="57" t="e">
        <f t="shared" si="89"/>
        <v>#N/A</v>
      </c>
      <c r="AW433" s="57" t="e">
        <f>VLOOKUP($C433,Sheet2!$A:$BN,AW$6,0)</f>
        <v>#N/A</v>
      </c>
      <c r="AX433" s="57" t="e">
        <f>VLOOKUP($C433,Sheet2!$A:$BN,AX$6,0)</f>
        <v>#N/A</v>
      </c>
      <c r="AY433" s="60" t="e">
        <f>VLOOKUP($C433,Sheet2!$A:$BN,AY$6,0)</f>
        <v>#N/A</v>
      </c>
      <c r="AZ433" s="57" t="e">
        <f>IF(AND(AW433 &gt;= 0, AW433 &lt;=10000000),500000,IF(AND(AW433 &gt;= 10000000, AW433 &lt;20000000),1000000,IF(AND(AW433&gt;= 20000000, AW433 &lt;30000000),1500000,IF(AND(AW433 &gt;= 30000000, AW433 &lt;50000000),2000000,IF(AW433 &lt; 50000000,E,0)))))</f>
        <v>#N/A</v>
      </c>
      <c r="BA433" s="57" t="e">
        <f t="shared" si="90"/>
        <v>#N/A</v>
      </c>
      <c r="BB433" s="57" t="e">
        <f>VLOOKUP($C433,Sheet2!$A:$BN,BB$6,0)</f>
        <v>#N/A</v>
      </c>
      <c r="BC433" s="57" t="e">
        <f>VLOOKUP($C433,Sheet2!$A:$BN,BC$6,0)</f>
        <v>#N/A</v>
      </c>
      <c r="BD433" s="60" t="e">
        <f>VLOOKUP($C433,Sheet2!$A:$BN,BD$6,0)</f>
        <v>#N/A</v>
      </c>
      <c r="BE433" s="57" t="e">
        <f>IF(AND(BB433 &gt;= 0, BB433 &lt;=10000000),500000,IF(AND(BB433 &gt;= 10000000, BB433 &lt;20000000),1000000,IF(AND(BB433&gt;= 20000000, BB433 &lt;30000000),1500000,IF(AND(BB433 &gt;= 30000000, BB433 &lt;50000000),2000000,IF(BB433 &lt; 50000000,E,0)))))</f>
        <v>#N/A</v>
      </c>
      <c r="BF433" s="57" t="e">
        <f t="shared" si="91"/>
        <v>#N/A</v>
      </c>
      <c r="BG433" s="57" t="e">
        <f>VLOOKUP($C433,Sheet2!$A:$BN,BG$6,0)</f>
        <v>#N/A</v>
      </c>
      <c r="BH433" s="57" t="e">
        <f>VLOOKUP($C433,Sheet2!$A:$BN,BH$6,0)</f>
        <v>#N/A</v>
      </c>
      <c r="BI433" s="60" t="e">
        <f>VLOOKUP($C433,Sheet2!$A:$BN,BI$6,0)</f>
        <v>#N/A</v>
      </c>
      <c r="BJ433" s="57" t="e">
        <f>IF(AND(BG433 &gt;= 0, BG433 &lt;=10000000),500000,IF(AND(BG433 &gt;= 10000000, BG433 &lt;20000000),1000000,IF(AND(BG433&gt;= 20000000, BG433 &lt;30000000),1500000,IF(AND(BG433 &gt;= 30000000, BG433 &lt;50000000),2000000,IF(BG433 &lt; 50000000,E,0)))))</f>
        <v>#N/A</v>
      </c>
      <c r="BK433" s="57" t="e">
        <f t="shared" si="92"/>
        <v>#N/A</v>
      </c>
      <c r="BL433" s="57" t="e">
        <f>VLOOKUP($C433,Sheet2!$A:$BN,BL$6,0)</f>
        <v>#N/A</v>
      </c>
      <c r="BM433" s="57" t="e">
        <f>VLOOKUP($C433,Sheet2!$A:$BN,BM$6,0)</f>
        <v>#N/A</v>
      </c>
      <c r="BN433" s="60" t="e">
        <f>VLOOKUP($C433,Sheet2!$A:$BN,BN$6,0)</f>
        <v>#N/A</v>
      </c>
      <c r="BO433" s="57" t="e">
        <f>IF(AND(BL433 &gt;= 0, BL433 &lt;=10000000),500000,IF(AND(BL433 &gt;= 10000000, BL433 &lt;20000000),1000000,IF(AND(BL433&gt;= 20000000, BL433 &lt;30000000),1500000,IF(AND(BL433 &gt;= 30000000, BL433 &lt;50000000),2000000,IF(BL433 &lt; 50000000,E,0)))))</f>
        <v>#N/A</v>
      </c>
      <c r="BP433" s="57" t="e">
        <f t="shared" si="93"/>
        <v>#N/A</v>
      </c>
      <c r="BQ433" s="57" t="e">
        <f>VLOOKUP($C433,Sheet2!$A:$BN,BQ$6,0)</f>
        <v>#N/A</v>
      </c>
      <c r="BR433" s="57" t="e">
        <f>VLOOKUP($C433,Sheet2!$A:$BN,BR$6,0)</f>
        <v>#N/A</v>
      </c>
      <c r="BS433" s="60" t="e">
        <f>VLOOKUP($C433,Sheet2!$A:$BN,BS$6,0)</f>
        <v>#N/A</v>
      </c>
      <c r="BT433" s="57" t="e">
        <f>IF(AND(BQ433 &gt;= 0, BQ433 &lt;=10000000),500000,IF(AND(BQ433 &gt;= 10000000, BQ433 &lt;20000000),1000000,IF(AND(BQ433&gt;= 20000000, BQ433 &lt;30000000),1500000,IF(AND(BQ433 &gt;= 30000000, BQ433 &lt;50000000),2000000,IF(BQ433 &lt; 50000000,E,0)))))</f>
        <v>#N/A</v>
      </c>
      <c r="BU433" s="57" t="e">
        <f t="shared" si="94"/>
        <v>#N/A</v>
      </c>
      <c r="BV433" s="57" t="e">
        <f>VLOOKUP($C433,Sheet2!$A:$BN,BV$6,0)</f>
        <v>#N/A</v>
      </c>
      <c r="BW433" s="57" t="e">
        <f>VLOOKUP($C433,Sheet2!$A:$BN,BW$6,0)</f>
        <v>#N/A</v>
      </c>
      <c r="BX433" s="60" t="e">
        <f>VLOOKUP($C433,Sheet2!$A:$BN,BX$6,0)</f>
        <v>#N/A</v>
      </c>
      <c r="BY433" s="57" t="e">
        <f>IF(AND(BV433 &gt;= 0, BV433 &lt;=10000000),500000,IF(AND(BV433 &gt;= 10000000, BV433 &lt;20000000),1000000,IF(AND(BV433&gt;= 20000000, BV433 &lt;30000000),1500000,IF(AND(BV433 &gt;= 30000000, BV433 &lt;50000000),2000000,IF(BV433 &lt; 50000000,E,0)))))</f>
        <v>#N/A</v>
      </c>
      <c r="BZ433" s="57" t="e">
        <f t="shared" si="95"/>
        <v>#N/A</v>
      </c>
      <c r="CA433" s="57" t="e">
        <f>VLOOKUP($C433,Sheet2!$A:$BN,CA$6,0)</f>
        <v>#N/A</v>
      </c>
      <c r="CB433" s="57" t="e">
        <f>VLOOKUP($C433,Sheet2!$A:$BN,CB$6,0)</f>
        <v>#N/A</v>
      </c>
      <c r="CC433" s="60" t="e">
        <f>VLOOKUP($C433,Sheet2!$A:$BN,CC$6,0)</f>
        <v>#N/A</v>
      </c>
      <c r="CD433" s="57" t="e">
        <f>IF(AND(CA433 &gt;= 0, CA433 &lt;=10000000),500000,IF(AND(CA433 &gt;= 10000000, CA433 &lt;20000000),1000000,IF(AND(CA433&gt;= 20000000, CA433 &lt;30000000),1500000,IF(AND(CA433 &gt;= 30000000, CA433 &lt;50000000),2000000,IF(CA433 &lt; 50000000,E,0)))))</f>
        <v>#N/A</v>
      </c>
      <c r="CE433" s="57" t="e">
        <f t="shared" si="96"/>
        <v>#N/A</v>
      </c>
    </row>
    <row r="434" spans="1:83">
      <c r="A434" s="21" t="s">
        <v>649</v>
      </c>
      <c r="B434" s="21" t="s">
        <v>755</v>
      </c>
      <c r="C434" s="22" t="s">
        <v>756</v>
      </c>
      <c r="D434" s="57">
        <v>0</v>
      </c>
      <c r="E434" s="57">
        <f t="shared" si="97"/>
        <v>0</v>
      </c>
      <c r="F434" s="19">
        <v>0</v>
      </c>
      <c r="G434" s="19">
        <v>0</v>
      </c>
      <c r="H434" s="19">
        <v>0</v>
      </c>
      <c r="I434" s="19">
        <v>0</v>
      </c>
      <c r="J434" s="19">
        <v>0</v>
      </c>
      <c r="K434" s="19">
        <v>0</v>
      </c>
      <c r="L434" s="19">
        <v>0</v>
      </c>
      <c r="M434" s="19">
        <v>0</v>
      </c>
      <c r="N434" s="19">
        <v>0</v>
      </c>
      <c r="O434" s="19">
        <v>0</v>
      </c>
      <c r="P434" s="19">
        <v>4300000</v>
      </c>
      <c r="Q434" s="19">
        <v>4000000</v>
      </c>
      <c r="S434" s="57" t="e">
        <f>VLOOKUP($C434,Sheet2!$A:$BN,S$6,0)</f>
        <v>#N/A</v>
      </c>
      <c r="T434" s="57" t="e">
        <f>VLOOKUP($C434,Sheet2!$A:$BN,T$6,0)</f>
        <v>#N/A</v>
      </c>
      <c r="U434" s="60" t="e">
        <f>VLOOKUP($C434,Sheet2!$A:$BN,U$6,0)</f>
        <v>#N/A</v>
      </c>
      <c r="V434" s="57" t="e">
        <f>IF(AND(S434 &gt;= 0, S434 &lt;=10000000),500000,IF(AND(S434 &gt;= 10000000, S434 &lt;20000000),1000000,IF(AND(S434&gt;= 20000000, S434 &lt;30000000),1500000,IF(AND(S434 &gt;= 30000000, S434 &lt;50000000),2000000,IF(S434 &lt; 50000000,E,0)))))</f>
        <v>#N/A</v>
      </c>
      <c r="W434" s="57" t="e">
        <f t="shared" si="84"/>
        <v>#N/A</v>
      </c>
      <c r="X434" s="57" t="e">
        <f>VLOOKUP($C434,Sheet2!$A:$BN,X$6,0)</f>
        <v>#N/A</v>
      </c>
      <c r="Y434" s="57" t="e">
        <f>VLOOKUP($C434,Sheet2!$A:$BN,Y$6,0)</f>
        <v>#N/A</v>
      </c>
      <c r="Z434" s="60" t="e">
        <f>VLOOKUP($C434,Sheet2!$A:$BN,Z$6,0)</f>
        <v>#N/A</v>
      </c>
      <c r="AA434" s="57" t="e">
        <f>IF(AND(X434 &gt;= 0, X434 &lt;=10000000),500000,IF(AND(X434 &gt;= 10000000, X434 &lt;20000000),1000000,IF(AND(X434&gt;= 20000000, X434 &lt;30000000),1500000,IF(AND(X434 &gt;= 30000000, X434 &lt;50000000),2000000,IF(X434 &lt; 50000000,E,0)))))</f>
        <v>#N/A</v>
      </c>
      <c r="AB434" s="57" t="e">
        <f t="shared" si="85"/>
        <v>#N/A</v>
      </c>
      <c r="AC434" s="57" t="e">
        <f>VLOOKUP($C434,Sheet2!$A:$BN,AC$6,0)</f>
        <v>#N/A</v>
      </c>
      <c r="AD434" s="57" t="e">
        <f>VLOOKUP($C434,Sheet2!$A:$BN,AD$6,0)</f>
        <v>#N/A</v>
      </c>
      <c r="AE434" s="60" t="e">
        <f>VLOOKUP($C434,Sheet2!$A:$BN,AE$6,0)</f>
        <v>#N/A</v>
      </c>
      <c r="AF434" s="57" t="e">
        <f>IF(AND(AC434 &gt;= 0, AC434 &lt;=10000000),500000,IF(AND(AC434 &gt;= 10000000, AC434 &lt;20000000),1000000,IF(AND(AC434&gt;= 20000000, AC434 &lt;30000000),1500000,IF(AND(AC434 &gt;= 30000000, AC434 &lt;50000000),2000000,IF(AC434 &lt; 50000000,E,0)))))</f>
        <v>#N/A</v>
      </c>
      <c r="AG434" s="57" t="e">
        <f t="shared" si="86"/>
        <v>#N/A</v>
      </c>
      <c r="AH434" s="57" t="e">
        <f>VLOOKUP($C434,Sheet2!$A:$BN,AH$6,0)</f>
        <v>#N/A</v>
      </c>
      <c r="AI434" s="57" t="e">
        <f>VLOOKUP($C434,Sheet2!$A:$BN,AI$6,0)</f>
        <v>#N/A</v>
      </c>
      <c r="AJ434" s="60" t="e">
        <f>VLOOKUP($C434,Sheet2!$A:$BN,AJ$6,0)</f>
        <v>#N/A</v>
      </c>
      <c r="AK434" s="57" t="e">
        <f>IF(AND(AH434 &gt;= 0, AH434 &lt;=10000000),500000,IF(AND(AH434 &gt;= 10000000, AH434 &lt;20000000),1000000,IF(AND(AH434&gt;= 20000000, AH434 &lt;30000000),1500000,IF(AND(AH434 &gt;= 30000000, AH434 &lt;50000000),2000000,IF(AH434 &lt; 50000000,E,0)))))</f>
        <v>#N/A</v>
      </c>
      <c r="AL434" s="57" t="e">
        <f t="shared" si="87"/>
        <v>#N/A</v>
      </c>
      <c r="AM434" s="57" t="e">
        <f>VLOOKUP($C434,Sheet2!$A:$BN,AM$6,0)</f>
        <v>#N/A</v>
      </c>
      <c r="AN434" s="57" t="e">
        <f>VLOOKUP($C434,Sheet2!$A:$BN,AN$6,0)</f>
        <v>#N/A</v>
      </c>
      <c r="AO434" s="60" t="e">
        <f>VLOOKUP($C434,Sheet2!$A:$BN,AO$6,0)</f>
        <v>#N/A</v>
      </c>
      <c r="AP434" s="57" t="e">
        <f>IF(AND(AM434 &gt;= 0, AM434 &lt;=10000000),500000,IF(AND(AM434 &gt;= 10000000, AM434 &lt;20000000),1000000,IF(AND(AM434&gt;= 20000000, AM434 &lt;30000000),1500000,IF(AND(AM434 &gt;= 30000000, AM434 &lt;50000000),2000000,IF(AM434 &lt; 50000000,E,0)))))</f>
        <v>#N/A</v>
      </c>
      <c r="AQ434" s="57" t="e">
        <f t="shared" si="88"/>
        <v>#N/A</v>
      </c>
      <c r="AR434" s="57" t="e">
        <f>VLOOKUP($C434,Sheet2!$A:$BN,AR$6,0)</f>
        <v>#N/A</v>
      </c>
      <c r="AS434" s="57" t="e">
        <f>VLOOKUP($C434,Sheet2!$A:$BN,AS$6,0)</f>
        <v>#N/A</v>
      </c>
      <c r="AT434" s="60" t="e">
        <f>VLOOKUP($C434,Sheet2!$A:$BN,AT$6,0)</f>
        <v>#N/A</v>
      </c>
      <c r="AU434" s="57" t="e">
        <f>IF(AND(AR434 &gt;= 0, AR434 &lt;=10000000),500000,IF(AND(AR434 &gt;= 10000000, AR434 &lt;20000000),1000000,IF(AND(AR434&gt;= 20000000, AR434 &lt;30000000),1500000,IF(AND(AR434 &gt;= 30000000, AR434 &lt;50000000),2000000,IF(AR434 &lt; 50000000,E,0)))))</f>
        <v>#N/A</v>
      </c>
      <c r="AV434" s="57" t="e">
        <f t="shared" si="89"/>
        <v>#N/A</v>
      </c>
      <c r="AW434" s="57" t="e">
        <f>VLOOKUP($C434,Sheet2!$A:$BN,AW$6,0)</f>
        <v>#N/A</v>
      </c>
      <c r="AX434" s="57" t="e">
        <f>VLOOKUP($C434,Sheet2!$A:$BN,AX$6,0)</f>
        <v>#N/A</v>
      </c>
      <c r="AY434" s="60" t="e">
        <f>VLOOKUP($C434,Sheet2!$A:$BN,AY$6,0)</f>
        <v>#N/A</v>
      </c>
      <c r="AZ434" s="57" t="e">
        <f>IF(AND(AW434 &gt;= 0, AW434 &lt;=10000000),500000,IF(AND(AW434 &gt;= 10000000, AW434 &lt;20000000),1000000,IF(AND(AW434&gt;= 20000000, AW434 &lt;30000000),1500000,IF(AND(AW434 &gt;= 30000000, AW434 &lt;50000000),2000000,IF(AW434 &lt; 50000000,E,0)))))</f>
        <v>#N/A</v>
      </c>
      <c r="BA434" s="57" t="e">
        <f t="shared" si="90"/>
        <v>#N/A</v>
      </c>
      <c r="BB434" s="57" t="e">
        <f>VLOOKUP($C434,Sheet2!$A:$BN,BB$6,0)</f>
        <v>#N/A</v>
      </c>
      <c r="BC434" s="57" t="e">
        <f>VLOOKUP($C434,Sheet2!$A:$BN,BC$6,0)</f>
        <v>#N/A</v>
      </c>
      <c r="BD434" s="60" t="e">
        <f>VLOOKUP($C434,Sheet2!$A:$BN,BD$6,0)</f>
        <v>#N/A</v>
      </c>
      <c r="BE434" s="57" t="e">
        <f>IF(AND(BB434 &gt;= 0, BB434 &lt;=10000000),500000,IF(AND(BB434 &gt;= 10000000, BB434 &lt;20000000),1000000,IF(AND(BB434&gt;= 20000000, BB434 &lt;30000000),1500000,IF(AND(BB434 &gt;= 30000000, BB434 &lt;50000000),2000000,IF(BB434 &lt; 50000000,E,0)))))</f>
        <v>#N/A</v>
      </c>
      <c r="BF434" s="57" t="e">
        <f t="shared" si="91"/>
        <v>#N/A</v>
      </c>
      <c r="BG434" s="57" t="e">
        <f>VLOOKUP($C434,Sheet2!$A:$BN,BG$6,0)</f>
        <v>#N/A</v>
      </c>
      <c r="BH434" s="57" t="e">
        <f>VLOOKUP($C434,Sheet2!$A:$BN,BH$6,0)</f>
        <v>#N/A</v>
      </c>
      <c r="BI434" s="60" t="e">
        <f>VLOOKUP($C434,Sheet2!$A:$BN,BI$6,0)</f>
        <v>#N/A</v>
      </c>
      <c r="BJ434" s="57" t="e">
        <f>IF(AND(BG434 &gt;= 0, BG434 &lt;=10000000),500000,IF(AND(BG434 &gt;= 10000000, BG434 &lt;20000000),1000000,IF(AND(BG434&gt;= 20000000, BG434 &lt;30000000),1500000,IF(AND(BG434 &gt;= 30000000, BG434 &lt;50000000),2000000,IF(BG434 &lt; 50000000,E,0)))))</f>
        <v>#N/A</v>
      </c>
      <c r="BK434" s="57" t="e">
        <f t="shared" si="92"/>
        <v>#N/A</v>
      </c>
      <c r="BL434" s="57" t="e">
        <f>VLOOKUP($C434,Sheet2!$A:$BN,BL$6,0)</f>
        <v>#N/A</v>
      </c>
      <c r="BM434" s="57" t="e">
        <f>VLOOKUP($C434,Sheet2!$A:$BN,BM$6,0)</f>
        <v>#N/A</v>
      </c>
      <c r="BN434" s="60" t="e">
        <f>VLOOKUP($C434,Sheet2!$A:$BN,BN$6,0)</f>
        <v>#N/A</v>
      </c>
      <c r="BO434" s="57" t="e">
        <f>IF(AND(BL434 &gt;= 0, BL434 &lt;=10000000),500000,IF(AND(BL434 &gt;= 10000000, BL434 &lt;20000000),1000000,IF(AND(BL434&gt;= 20000000, BL434 &lt;30000000),1500000,IF(AND(BL434 &gt;= 30000000, BL434 &lt;50000000),2000000,IF(BL434 &lt; 50000000,E,0)))))</f>
        <v>#N/A</v>
      </c>
      <c r="BP434" s="57" t="e">
        <f t="shared" si="93"/>
        <v>#N/A</v>
      </c>
      <c r="BQ434" s="57" t="e">
        <f>VLOOKUP($C434,Sheet2!$A:$BN,BQ$6,0)</f>
        <v>#N/A</v>
      </c>
      <c r="BR434" s="57" t="e">
        <f>VLOOKUP($C434,Sheet2!$A:$BN,BR$6,0)</f>
        <v>#N/A</v>
      </c>
      <c r="BS434" s="60" t="e">
        <f>VLOOKUP($C434,Sheet2!$A:$BN,BS$6,0)</f>
        <v>#N/A</v>
      </c>
      <c r="BT434" s="57" t="e">
        <f>IF(AND(BQ434 &gt;= 0, BQ434 &lt;=10000000),500000,IF(AND(BQ434 &gt;= 10000000, BQ434 &lt;20000000),1000000,IF(AND(BQ434&gt;= 20000000, BQ434 &lt;30000000),1500000,IF(AND(BQ434 &gt;= 30000000, BQ434 &lt;50000000),2000000,IF(BQ434 &lt; 50000000,E,0)))))</f>
        <v>#N/A</v>
      </c>
      <c r="BU434" s="57" t="e">
        <f t="shared" si="94"/>
        <v>#N/A</v>
      </c>
      <c r="BV434" s="57" t="e">
        <f>VLOOKUP($C434,Sheet2!$A:$BN,BV$6,0)</f>
        <v>#N/A</v>
      </c>
      <c r="BW434" s="57" t="e">
        <f>VLOOKUP($C434,Sheet2!$A:$BN,BW$6,0)</f>
        <v>#N/A</v>
      </c>
      <c r="BX434" s="60" t="e">
        <f>VLOOKUP($C434,Sheet2!$A:$BN,BX$6,0)</f>
        <v>#N/A</v>
      </c>
      <c r="BY434" s="57" t="e">
        <f>IF(AND(BV434 &gt;= 0, BV434 &lt;=10000000),500000,IF(AND(BV434 &gt;= 10000000, BV434 &lt;20000000),1000000,IF(AND(BV434&gt;= 20000000, BV434 &lt;30000000),1500000,IF(AND(BV434 &gt;= 30000000, BV434 &lt;50000000),2000000,IF(BV434 &lt; 50000000,E,0)))))</f>
        <v>#N/A</v>
      </c>
      <c r="BZ434" s="57" t="e">
        <f t="shared" si="95"/>
        <v>#N/A</v>
      </c>
      <c r="CA434" s="57" t="e">
        <f>VLOOKUP($C434,Sheet2!$A:$BN,CA$6,0)</f>
        <v>#N/A</v>
      </c>
      <c r="CB434" s="57" t="e">
        <f>VLOOKUP($C434,Sheet2!$A:$BN,CB$6,0)</f>
        <v>#N/A</v>
      </c>
      <c r="CC434" s="60" t="e">
        <f>VLOOKUP($C434,Sheet2!$A:$BN,CC$6,0)</f>
        <v>#N/A</v>
      </c>
      <c r="CD434" s="57" t="e">
        <f>IF(AND(CA434 &gt;= 0, CA434 &lt;=10000000),500000,IF(AND(CA434 &gt;= 10000000, CA434 &lt;20000000),1000000,IF(AND(CA434&gt;= 20000000, CA434 &lt;30000000),1500000,IF(AND(CA434 &gt;= 30000000, CA434 &lt;50000000),2000000,IF(CA434 &lt; 50000000,E,0)))))</f>
        <v>#N/A</v>
      </c>
      <c r="CE434" s="57" t="e">
        <f t="shared" si="96"/>
        <v>#N/A</v>
      </c>
    </row>
    <row r="435" spans="1:83">
      <c r="A435" s="21" t="s">
        <v>649</v>
      </c>
      <c r="B435" s="21" t="s">
        <v>757</v>
      </c>
      <c r="C435" s="22" t="s">
        <v>758</v>
      </c>
      <c r="D435" s="57">
        <v>0</v>
      </c>
      <c r="E435" s="57">
        <f t="shared" si="97"/>
        <v>0</v>
      </c>
      <c r="F435" s="19">
        <v>0</v>
      </c>
      <c r="G435" s="19">
        <v>0</v>
      </c>
      <c r="H435" s="19">
        <v>0</v>
      </c>
      <c r="I435" s="19">
        <v>0</v>
      </c>
      <c r="J435" s="19">
        <v>0</v>
      </c>
      <c r="K435" s="19">
        <v>0</v>
      </c>
      <c r="L435" s="19">
        <v>0</v>
      </c>
      <c r="M435" s="19">
        <v>0</v>
      </c>
      <c r="N435" s="19">
        <v>0</v>
      </c>
      <c r="O435" s="19">
        <v>0</v>
      </c>
      <c r="P435" s="19">
        <v>4300000</v>
      </c>
      <c r="Q435" s="19">
        <v>4000000</v>
      </c>
      <c r="S435" s="57" t="e">
        <f>VLOOKUP($C435,Sheet2!$A:$BN,S$6,0)</f>
        <v>#N/A</v>
      </c>
      <c r="T435" s="57" t="e">
        <f>VLOOKUP($C435,Sheet2!$A:$BN,T$6,0)</f>
        <v>#N/A</v>
      </c>
      <c r="U435" s="60" t="e">
        <f>VLOOKUP($C435,Sheet2!$A:$BN,U$6,0)</f>
        <v>#N/A</v>
      </c>
      <c r="V435" s="57" t="e">
        <f>IF(AND(S435 &gt;= 0, S435 &lt;=10000000),500000,IF(AND(S435 &gt;= 10000000, S435 &lt;20000000),1000000,IF(AND(S435&gt;= 20000000, S435 &lt;30000000),1500000,IF(AND(S435 &gt;= 30000000, S435 &lt;50000000),2000000,IF(S435 &lt; 50000000,E,0)))))</f>
        <v>#N/A</v>
      </c>
      <c r="W435" s="57" t="e">
        <f t="shared" si="84"/>
        <v>#N/A</v>
      </c>
      <c r="X435" s="57" t="e">
        <f>VLOOKUP($C435,Sheet2!$A:$BN,X$6,0)</f>
        <v>#N/A</v>
      </c>
      <c r="Y435" s="57" t="e">
        <f>VLOOKUP($C435,Sheet2!$A:$BN,Y$6,0)</f>
        <v>#N/A</v>
      </c>
      <c r="Z435" s="60" t="e">
        <f>VLOOKUP($C435,Sheet2!$A:$BN,Z$6,0)</f>
        <v>#N/A</v>
      </c>
      <c r="AA435" s="57" t="e">
        <f>IF(AND(X435 &gt;= 0, X435 &lt;=10000000),500000,IF(AND(X435 &gt;= 10000000, X435 &lt;20000000),1000000,IF(AND(X435&gt;= 20000000, X435 &lt;30000000),1500000,IF(AND(X435 &gt;= 30000000, X435 &lt;50000000),2000000,IF(X435 &lt; 50000000,E,0)))))</f>
        <v>#N/A</v>
      </c>
      <c r="AB435" s="57" t="e">
        <f t="shared" si="85"/>
        <v>#N/A</v>
      </c>
      <c r="AC435" s="57" t="e">
        <f>VLOOKUP($C435,Sheet2!$A:$BN,AC$6,0)</f>
        <v>#N/A</v>
      </c>
      <c r="AD435" s="57" t="e">
        <f>VLOOKUP($C435,Sheet2!$A:$BN,AD$6,0)</f>
        <v>#N/A</v>
      </c>
      <c r="AE435" s="60" t="e">
        <f>VLOOKUP($C435,Sheet2!$A:$BN,AE$6,0)</f>
        <v>#N/A</v>
      </c>
      <c r="AF435" s="57" t="e">
        <f>IF(AND(AC435 &gt;= 0, AC435 &lt;=10000000),500000,IF(AND(AC435 &gt;= 10000000, AC435 &lt;20000000),1000000,IF(AND(AC435&gt;= 20000000, AC435 &lt;30000000),1500000,IF(AND(AC435 &gt;= 30000000, AC435 &lt;50000000),2000000,IF(AC435 &lt; 50000000,E,0)))))</f>
        <v>#N/A</v>
      </c>
      <c r="AG435" s="57" t="e">
        <f t="shared" si="86"/>
        <v>#N/A</v>
      </c>
      <c r="AH435" s="57" t="e">
        <f>VLOOKUP($C435,Sheet2!$A:$BN,AH$6,0)</f>
        <v>#N/A</v>
      </c>
      <c r="AI435" s="57" t="e">
        <f>VLOOKUP($C435,Sheet2!$A:$BN,AI$6,0)</f>
        <v>#N/A</v>
      </c>
      <c r="AJ435" s="60" t="e">
        <f>VLOOKUP($C435,Sheet2!$A:$BN,AJ$6,0)</f>
        <v>#N/A</v>
      </c>
      <c r="AK435" s="57" t="e">
        <f>IF(AND(AH435 &gt;= 0, AH435 &lt;=10000000),500000,IF(AND(AH435 &gt;= 10000000, AH435 &lt;20000000),1000000,IF(AND(AH435&gt;= 20000000, AH435 &lt;30000000),1500000,IF(AND(AH435 &gt;= 30000000, AH435 &lt;50000000),2000000,IF(AH435 &lt; 50000000,E,0)))))</f>
        <v>#N/A</v>
      </c>
      <c r="AL435" s="57" t="e">
        <f t="shared" si="87"/>
        <v>#N/A</v>
      </c>
      <c r="AM435" s="57" t="e">
        <f>VLOOKUP($C435,Sheet2!$A:$BN,AM$6,0)</f>
        <v>#N/A</v>
      </c>
      <c r="AN435" s="57" t="e">
        <f>VLOOKUP($C435,Sheet2!$A:$BN,AN$6,0)</f>
        <v>#N/A</v>
      </c>
      <c r="AO435" s="60" t="e">
        <f>VLOOKUP($C435,Sheet2!$A:$BN,AO$6,0)</f>
        <v>#N/A</v>
      </c>
      <c r="AP435" s="57" t="e">
        <f>IF(AND(AM435 &gt;= 0, AM435 &lt;=10000000),500000,IF(AND(AM435 &gt;= 10000000, AM435 &lt;20000000),1000000,IF(AND(AM435&gt;= 20000000, AM435 &lt;30000000),1500000,IF(AND(AM435 &gt;= 30000000, AM435 &lt;50000000),2000000,IF(AM435 &lt; 50000000,E,0)))))</f>
        <v>#N/A</v>
      </c>
      <c r="AQ435" s="57" t="e">
        <f t="shared" si="88"/>
        <v>#N/A</v>
      </c>
      <c r="AR435" s="57" t="e">
        <f>VLOOKUP($C435,Sheet2!$A:$BN,AR$6,0)</f>
        <v>#N/A</v>
      </c>
      <c r="AS435" s="57" t="e">
        <f>VLOOKUP($C435,Sheet2!$A:$BN,AS$6,0)</f>
        <v>#N/A</v>
      </c>
      <c r="AT435" s="60" t="e">
        <f>VLOOKUP($C435,Sheet2!$A:$BN,AT$6,0)</f>
        <v>#N/A</v>
      </c>
      <c r="AU435" s="57" t="e">
        <f>IF(AND(AR435 &gt;= 0, AR435 &lt;=10000000),500000,IF(AND(AR435 &gt;= 10000000, AR435 &lt;20000000),1000000,IF(AND(AR435&gt;= 20000000, AR435 &lt;30000000),1500000,IF(AND(AR435 &gt;= 30000000, AR435 &lt;50000000),2000000,IF(AR435 &lt; 50000000,E,0)))))</f>
        <v>#N/A</v>
      </c>
      <c r="AV435" s="57" t="e">
        <f t="shared" si="89"/>
        <v>#N/A</v>
      </c>
      <c r="AW435" s="57" t="e">
        <f>VLOOKUP($C435,Sheet2!$A:$BN,AW$6,0)</f>
        <v>#N/A</v>
      </c>
      <c r="AX435" s="57" t="e">
        <f>VLOOKUP($C435,Sheet2!$A:$BN,AX$6,0)</f>
        <v>#N/A</v>
      </c>
      <c r="AY435" s="60" t="e">
        <f>VLOOKUP($C435,Sheet2!$A:$BN,AY$6,0)</f>
        <v>#N/A</v>
      </c>
      <c r="AZ435" s="57" t="e">
        <f>IF(AND(AW435 &gt;= 0, AW435 &lt;=10000000),500000,IF(AND(AW435 &gt;= 10000000, AW435 &lt;20000000),1000000,IF(AND(AW435&gt;= 20000000, AW435 &lt;30000000),1500000,IF(AND(AW435 &gt;= 30000000, AW435 &lt;50000000),2000000,IF(AW435 &lt; 50000000,E,0)))))</f>
        <v>#N/A</v>
      </c>
      <c r="BA435" s="57" t="e">
        <f t="shared" si="90"/>
        <v>#N/A</v>
      </c>
      <c r="BB435" s="57" t="e">
        <f>VLOOKUP($C435,Sheet2!$A:$BN,BB$6,0)</f>
        <v>#N/A</v>
      </c>
      <c r="BC435" s="57" t="e">
        <f>VLOOKUP($C435,Sheet2!$A:$BN,BC$6,0)</f>
        <v>#N/A</v>
      </c>
      <c r="BD435" s="60" t="e">
        <f>VLOOKUP($C435,Sheet2!$A:$BN,BD$6,0)</f>
        <v>#N/A</v>
      </c>
      <c r="BE435" s="57" t="e">
        <f>IF(AND(BB435 &gt;= 0, BB435 &lt;=10000000),500000,IF(AND(BB435 &gt;= 10000000, BB435 &lt;20000000),1000000,IF(AND(BB435&gt;= 20000000, BB435 &lt;30000000),1500000,IF(AND(BB435 &gt;= 30000000, BB435 &lt;50000000),2000000,IF(BB435 &lt; 50000000,E,0)))))</f>
        <v>#N/A</v>
      </c>
      <c r="BF435" s="57" t="e">
        <f t="shared" si="91"/>
        <v>#N/A</v>
      </c>
      <c r="BG435" s="57" t="e">
        <f>VLOOKUP($C435,Sheet2!$A:$BN,BG$6,0)</f>
        <v>#N/A</v>
      </c>
      <c r="BH435" s="57" t="e">
        <f>VLOOKUP($C435,Sheet2!$A:$BN,BH$6,0)</f>
        <v>#N/A</v>
      </c>
      <c r="BI435" s="60" t="e">
        <f>VLOOKUP($C435,Sheet2!$A:$BN,BI$6,0)</f>
        <v>#N/A</v>
      </c>
      <c r="BJ435" s="57" t="e">
        <f>IF(AND(BG435 &gt;= 0, BG435 &lt;=10000000),500000,IF(AND(BG435 &gt;= 10000000, BG435 &lt;20000000),1000000,IF(AND(BG435&gt;= 20000000, BG435 &lt;30000000),1500000,IF(AND(BG435 &gt;= 30000000, BG435 &lt;50000000),2000000,IF(BG435 &lt; 50000000,E,0)))))</f>
        <v>#N/A</v>
      </c>
      <c r="BK435" s="57" t="e">
        <f t="shared" si="92"/>
        <v>#N/A</v>
      </c>
      <c r="BL435" s="57" t="e">
        <f>VLOOKUP($C435,Sheet2!$A:$BN,BL$6,0)</f>
        <v>#N/A</v>
      </c>
      <c r="BM435" s="57" t="e">
        <f>VLOOKUP($C435,Sheet2!$A:$BN,BM$6,0)</f>
        <v>#N/A</v>
      </c>
      <c r="BN435" s="60" t="e">
        <f>VLOOKUP($C435,Sheet2!$A:$BN,BN$6,0)</f>
        <v>#N/A</v>
      </c>
      <c r="BO435" s="57" t="e">
        <f>IF(AND(BL435 &gt;= 0, BL435 &lt;=10000000),500000,IF(AND(BL435 &gt;= 10000000, BL435 &lt;20000000),1000000,IF(AND(BL435&gt;= 20000000, BL435 &lt;30000000),1500000,IF(AND(BL435 &gt;= 30000000, BL435 &lt;50000000),2000000,IF(BL435 &lt; 50000000,E,0)))))</f>
        <v>#N/A</v>
      </c>
      <c r="BP435" s="57" t="e">
        <f t="shared" si="93"/>
        <v>#N/A</v>
      </c>
      <c r="BQ435" s="57" t="e">
        <f>VLOOKUP($C435,Sheet2!$A:$BN,BQ$6,0)</f>
        <v>#N/A</v>
      </c>
      <c r="BR435" s="57" t="e">
        <f>VLOOKUP($C435,Sheet2!$A:$BN,BR$6,0)</f>
        <v>#N/A</v>
      </c>
      <c r="BS435" s="60" t="e">
        <f>VLOOKUP($C435,Sheet2!$A:$BN,BS$6,0)</f>
        <v>#N/A</v>
      </c>
      <c r="BT435" s="57" t="e">
        <f>IF(AND(BQ435 &gt;= 0, BQ435 &lt;=10000000),500000,IF(AND(BQ435 &gt;= 10000000, BQ435 &lt;20000000),1000000,IF(AND(BQ435&gt;= 20000000, BQ435 &lt;30000000),1500000,IF(AND(BQ435 &gt;= 30000000, BQ435 &lt;50000000),2000000,IF(BQ435 &lt; 50000000,E,0)))))</f>
        <v>#N/A</v>
      </c>
      <c r="BU435" s="57" t="e">
        <f t="shared" si="94"/>
        <v>#N/A</v>
      </c>
      <c r="BV435" s="57" t="e">
        <f>VLOOKUP($C435,Sheet2!$A:$BN,BV$6,0)</f>
        <v>#N/A</v>
      </c>
      <c r="BW435" s="57" t="e">
        <f>VLOOKUP($C435,Sheet2!$A:$BN,BW$6,0)</f>
        <v>#N/A</v>
      </c>
      <c r="BX435" s="60" t="e">
        <f>VLOOKUP($C435,Sheet2!$A:$BN,BX$6,0)</f>
        <v>#N/A</v>
      </c>
      <c r="BY435" s="57" t="e">
        <f>IF(AND(BV435 &gt;= 0, BV435 &lt;=10000000),500000,IF(AND(BV435 &gt;= 10000000, BV435 &lt;20000000),1000000,IF(AND(BV435&gt;= 20000000, BV435 &lt;30000000),1500000,IF(AND(BV435 &gt;= 30000000, BV435 &lt;50000000),2000000,IF(BV435 &lt; 50000000,E,0)))))</f>
        <v>#N/A</v>
      </c>
      <c r="BZ435" s="57" t="e">
        <f t="shared" si="95"/>
        <v>#N/A</v>
      </c>
      <c r="CA435" s="57" t="e">
        <f>VLOOKUP($C435,Sheet2!$A:$BN,CA$6,0)</f>
        <v>#N/A</v>
      </c>
      <c r="CB435" s="57" t="e">
        <f>VLOOKUP($C435,Sheet2!$A:$BN,CB$6,0)</f>
        <v>#N/A</v>
      </c>
      <c r="CC435" s="60" t="e">
        <f>VLOOKUP($C435,Sheet2!$A:$BN,CC$6,0)</f>
        <v>#N/A</v>
      </c>
      <c r="CD435" s="57" t="e">
        <f>IF(AND(CA435 &gt;= 0, CA435 &lt;=10000000),500000,IF(AND(CA435 &gt;= 10000000, CA435 &lt;20000000),1000000,IF(AND(CA435&gt;= 20000000, CA435 &lt;30000000),1500000,IF(AND(CA435 &gt;= 30000000, CA435 &lt;50000000),2000000,IF(CA435 &lt; 50000000,E,0)))))</f>
        <v>#N/A</v>
      </c>
      <c r="CE435" s="57" t="e">
        <f t="shared" si="96"/>
        <v>#N/A</v>
      </c>
    </row>
    <row r="436" spans="1:83">
      <c r="A436" s="21" t="s">
        <v>649</v>
      </c>
      <c r="B436" s="21" t="s">
        <v>759</v>
      </c>
      <c r="C436" s="22" t="s">
        <v>760</v>
      </c>
      <c r="D436" s="57">
        <v>0</v>
      </c>
      <c r="E436" s="57">
        <f t="shared" si="97"/>
        <v>0</v>
      </c>
      <c r="F436" s="19">
        <v>0</v>
      </c>
      <c r="G436" s="19">
        <v>0</v>
      </c>
      <c r="H436" s="19">
        <v>0</v>
      </c>
      <c r="I436" s="19">
        <v>0</v>
      </c>
      <c r="J436" s="19">
        <v>0</v>
      </c>
      <c r="K436" s="19">
        <v>0</v>
      </c>
      <c r="L436" s="19">
        <v>0</v>
      </c>
      <c r="M436" s="19">
        <v>0</v>
      </c>
      <c r="N436" s="19">
        <v>0</v>
      </c>
      <c r="O436" s="19">
        <v>0</v>
      </c>
      <c r="P436" s="19">
        <v>4300000</v>
      </c>
      <c r="Q436" s="19">
        <v>4000000</v>
      </c>
      <c r="S436" s="57" t="e">
        <f>VLOOKUP($C436,Sheet2!$A:$BN,S$6,0)</f>
        <v>#N/A</v>
      </c>
      <c r="T436" s="57" t="e">
        <f>VLOOKUP($C436,Sheet2!$A:$BN,T$6,0)</f>
        <v>#N/A</v>
      </c>
      <c r="U436" s="60" t="e">
        <f>VLOOKUP($C436,Sheet2!$A:$BN,U$6,0)</f>
        <v>#N/A</v>
      </c>
      <c r="V436" s="57" t="e">
        <f>IF(AND(S436 &gt;= 0, S436 &lt;=10000000),500000,IF(AND(S436 &gt;= 10000000, S436 &lt;20000000),1000000,IF(AND(S436&gt;= 20000000, S436 &lt;30000000),1500000,IF(AND(S436 &gt;= 30000000, S436 &lt;50000000),2000000,IF(S436 &lt; 50000000,E,0)))))</f>
        <v>#N/A</v>
      </c>
      <c r="W436" s="57" t="e">
        <f t="shared" si="84"/>
        <v>#N/A</v>
      </c>
      <c r="X436" s="57" t="e">
        <f>VLOOKUP($C436,Sheet2!$A:$BN,X$6,0)</f>
        <v>#N/A</v>
      </c>
      <c r="Y436" s="57" t="e">
        <f>VLOOKUP($C436,Sheet2!$A:$BN,Y$6,0)</f>
        <v>#N/A</v>
      </c>
      <c r="Z436" s="60" t="e">
        <f>VLOOKUP($C436,Sheet2!$A:$BN,Z$6,0)</f>
        <v>#N/A</v>
      </c>
      <c r="AA436" s="57" t="e">
        <f>IF(AND(X436 &gt;= 0, X436 &lt;=10000000),500000,IF(AND(X436 &gt;= 10000000, X436 &lt;20000000),1000000,IF(AND(X436&gt;= 20000000, X436 &lt;30000000),1500000,IF(AND(X436 &gt;= 30000000, X436 &lt;50000000),2000000,IF(X436 &lt; 50000000,E,0)))))</f>
        <v>#N/A</v>
      </c>
      <c r="AB436" s="57" t="e">
        <f t="shared" si="85"/>
        <v>#N/A</v>
      </c>
      <c r="AC436" s="57" t="e">
        <f>VLOOKUP($C436,Sheet2!$A:$BN,AC$6,0)</f>
        <v>#N/A</v>
      </c>
      <c r="AD436" s="57" t="e">
        <f>VLOOKUP($C436,Sheet2!$A:$BN,AD$6,0)</f>
        <v>#N/A</v>
      </c>
      <c r="AE436" s="60" t="e">
        <f>VLOOKUP($C436,Sheet2!$A:$BN,AE$6,0)</f>
        <v>#N/A</v>
      </c>
      <c r="AF436" s="57" t="e">
        <f>IF(AND(AC436 &gt;= 0, AC436 &lt;=10000000),500000,IF(AND(AC436 &gt;= 10000000, AC436 &lt;20000000),1000000,IF(AND(AC436&gt;= 20000000, AC436 &lt;30000000),1500000,IF(AND(AC436 &gt;= 30000000, AC436 &lt;50000000),2000000,IF(AC436 &lt; 50000000,E,0)))))</f>
        <v>#N/A</v>
      </c>
      <c r="AG436" s="57" t="e">
        <f t="shared" si="86"/>
        <v>#N/A</v>
      </c>
      <c r="AH436" s="57" t="e">
        <f>VLOOKUP($C436,Sheet2!$A:$BN,AH$6,0)</f>
        <v>#N/A</v>
      </c>
      <c r="AI436" s="57" t="e">
        <f>VLOOKUP($C436,Sheet2!$A:$BN,AI$6,0)</f>
        <v>#N/A</v>
      </c>
      <c r="AJ436" s="60" t="e">
        <f>VLOOKUP($C436,Sheet2!$A:$BN,AJ$6,0)</f>
        <v>#N/A</v>
      </c>
      <c r="AK436" s="57" t="e">
        <f>IF(AND(AH436 &gt;= 0, AH436 &lt;=10000000),500000,IF(AND(AH436 &gt;= 10000000, AH436 &lt;20000000),1000000,IF(AND(AH436&gt;= 20000000, AH436 &lt;30000000),1500000,IF(AND(AH436 &gt;= 30000000, AH436 &lt;50000000),2000000,IF(AH436 &lt; 50000000,E,0)))))</f>
        <v>#N/A</v>
      </c>
      <c r="AL436" s="57" t="e">
        <f t="shared" si="87"/>
        <v>#N/A</v>
      </c>
      <c r="AM436" s="57" t="e">
        <f>VLOOKUP($C436,Sheet2!$A:$BN,AM$6,0)</f>
        <v>#N/A</v>
      </c>
      <c r="AN436" s="57" t="e">
        <f>VLOOKUP($C436,Sheet2!$A:$BN,AN$6,0)</f>
        <v>#N/A</v>
      </c>
      <c r="AO436" s="60" t="e">
        <f>VLOOKUP($C436,Sheet2!$A:$BN,AO$6,0)</f>
        <v>#N/A</v>
      </c>
      <c r="AP436" s="57" t="e">
        <f>IF(AND(AM436 &gt;= 0, AM436 &lt;=10000000),500000,IF(AND(AM436 &gt;= 10000000, AM436 &lt;20000000),1000000,IF(AND(AM436&gt;= 20000000, AM436 &lt;30000000),1500000,IF(AND(AM436 &gt;= 30000000, AM436 &lt;50000000),2000000,IF(AM436 &lt; 50000000,E,0)))))</f>
        <v>#N/A</v>
      </c>
      <c r="AQ436" s="57" t="e">
        <f t="shared" si="88"/>
        <v>#N/A</v>
      </c>
      <c r="AR436" s="57" t="e">
        <f>VLOOKUP($C436,Sheet2!$A:$BN,AR$6,0)</f>
        <v>#N/A</v>
      </c>
      <c r="AS436" s="57" t="e">
        <f>VLOOKUP($C436,Sheet2!$A:$BN,AS$6,0)</f>
        <v>#N/A</v>
      </c>
      <c r="AT436" s="60" t="e">
        <f>VLOOKUP($C436,Sheet2!$A:$BN,AT$6,0)</f>
        <v>#N/A</v>
      </c>
      <c r="AU436" s="57" t="e">
        <f>IF(AND(AR436 &gt;= 0, AR436 &lt;=10000000),500000,IF(AND(AR436 &gt;= 10000000, AR436 &lt;20000000),1000000,IF(AND(AR436&gt;= 20000000, AR436 &lt;30000000),1500000,IF(AND(AR436 &gt;= 30000000, AR436 &lt;50000000),2000000,IF(AR436 &lt; 50000000,E,0)))))</f>
        <v>#N/A</v>
      </c>
      <c r="AV436" s="57" t="e">
        <f t="shared" si="89"/>
        <v>#N/A</v>
      </c>
      <c r="AW436" s="57" t="e">
        <f>VLOOKUP($C436,Sheet2!$A:$BN,AW$6,0)</f>
        <v>#N/A</v>
      </c>
      <c r="AX436" s="57" t="e">
        <f>VLOOKUP($C436,Sheet2!$A:$BN,AX$6,0)</f>
        <v>#N/A</v>
      </c>
      <c r="AY436" s="60" t="e">
        <f>VLOOKUP($C436,Sheet2!$A:$BN,AY$6,0)</f>
        <v>#N/A</v>
      </c>
      <c r="AZ436" s="57" t="e">
        <f>IF(AND(AW436 &gt;= 0, AW436 &lt;=10000000),500000,IF(AND(AW436 &gt;= 10000000, AW436 &lt;20000000),1000000,IF(AND(AW436&gt;= 20000000, AW436 &lt;30000000),1500000,IF(AND(AW436 &gt;= 30000000, AW436 &lt;50000000),2000000,IF(AW436 &lt; 50000000,E,0)))))</f>
        <v>#N/A</v>
      </c>
      <c r="BA436" s="57" t="e">
        <f t="shared" si="90"/>
        <v>#N/A</v>
      </c>
      <c r="BB436" s="57" t="e">
        <f>VLOOKUP($C436,Sheet2!$A:$BN,BB$6,0)</f>
        <v>#N/A</v>
      </c>
      <c r="BC436" s="57" t="e">
        <f>VLOOKUP($C436,Sheet2!$A:$BN,BC$6,0)</f>
        <v>#N/A</v>
      </c>
      <c r="BD436" s="60" t="e">
        <f>VLOOKUP($C436,Sheet2!$A:$BN,BD$6,0)</f>
        <v>#N/A</v>
      </c>
      <c r="BE436" s="57" t="e">
        <f>IF(AND(BB436 &gt;= 0, BB436 &lt;=10000000),500000,IF(AND(BB436 &gt;= 10000000, BB436 &lt;20000000),1000000,IF(AND(BB436&gt;= 20000000, BB436 &lt;30000000),1500000,IF(AND(BB436 &gt;= 30000000, BB436 &lt;50000000),2000000,IF(BB436 &lt; 50000000,E,0)))))</f>
        <v>#N/A</v>
      </c>
      <c r="BF436" s="57" t="e">
        <f t="shared" si="91"/>
        <v>#N/A</v>
      </c>
      <c r="BG436" s="57" t="e">
        <f>VLOOKUP($C436,Sheet2!$A:$BN,BG$6,0)</f>
        <v>#N/A</v>
      </c>
      <c r="BH436" s="57" t="e">
        <f>VLOOKUP($C436,Sheet2!$A:$BN,BH$6,0)</f>
        <v>#N/A</v>
      </c>
      <c r="BI436" s="60" t="e">
        <f>VLOOKUP($C436,Sheet2!$A:$BN,BI$6,0)</f>
        <v>#N/A</v>
      </c>
      <c r="BJ436" s="57" t="e">
        <f>IF(AND(BG436 &gt;= 0, BG436 &lt;=10000000),500000,IF(AND(BG436 &gt;= 10000000, BG436 &lt;20000000),1000000,IF(AND(BG436&gt;= 20000000, BG436 &lt;30000000),1500000,IF(AND(BG436 &gt;= 30000000, BG436 &lt;50000000),2000000,IF(BG436 &lt; 50000000,E,0)))))</f>
        <v>#N/A</v>
      </c>
      <c r="BK436" s="57" t="e">
        <f t="shared" si="92"/>
        <v>#N/A</v>
      </c>
      <c r="BL436" s="57" t="e">
        <f>VLOOKUP($C436,Sheet2!$A:$BN,BL$6,0)</f>
        <v>#N/A</v>
      </c>
      <c r="BM436" s="57" t="e">
        <f>VLOOKUP($C436,Sheet2!$A:$BN,BM$6,0)</f>
        <v>#N/A</v>
      </c>
      <c r="BN436" s="60" t="e">
        <f>VLOOKUP($C436,Sheet2!$A:$BN,BN$6,0)</f>
        <v>#N/A</v>
      </c>
      <c r="BO436" s="57" t="e">
        <f>IF(AND(BL436 &gt;= 0, BL436 &lt;=10000000),500000,IF(AND(BL436 &gt;= 10000000, BL436 &lt;20000000),1000000,IF(AND(BL436&gt;= 20000000, BL436 &lt;30000000),1500000,IF(AND(BL436 &gt;= 30000000, BL436 &lt;50000000),2000000,IF(BL436 &lt; 50000000,E,0)))))</f>
        <v>#N/A</v>
      </c>
      <c r="BP436" s="57" t="e">
        <f t="shared" si="93"/>
        <v>#N/A</v>
      </c>
      <c r="BQ436" s="57" t="e">
        <f>VLOOKUP($C436,Sheet2!$A:$BN,BQ$6,0)</f>
        <v>#N/A</v>
      </c>
      <c r="BR436" s="57" t="e">
        <f>VLOOKUP($C436,Sheet2!$A:$BN,BR$6,0)</f>
        <v>#N/A</v>
      </c>
      <c r="BS436" s="60" t="e">
        <f>VLOOKUP($C436,Sheet2!$A:$BN,BS$6,0)</f>
        <v>#N/A</v>
      </c>
      <c r="BT436" s="57" t="e">
        <f>IF(AND(BQ436 &gt;= 0, BQ436 &lt;=10000000),500000,IF(AND(BQ436 &gt;= 10000000, BQ436 &lt;20000000),1000000,IF(AND(BQ436&gt;= 20000000, BQ436 &lt;30000000),1500000,IF(AND(BQ436 &gt;= 30000000, BQ436 &lt;50000000),2000000,IF(BQ436 &lt; 50000000,E,0)))))</f>
        <v>#N/A</v>
      </c>
      <c r="BU436" s="57" t="e">
        <f t="shared" si="94"/>
        <v>#N/A</v>
      </c>
      <c r="BV436" s="57" t="e">
        <f>VLOOKUP($C436,Sheet2!$A:$BN,BV$6,0)</f>
        <v>#N/A</v>
      </c>
      <c r="BW436" s="57" t="e">
        <f>VLOOKUP($C436,Sheet2!$A:$BN,BW$6,0)</f>
        <v>#N/A</v>
      </c>
      <c r="BX436" s="60" t="e">
        <f>VLOOKUP($C436,Sheet2!$A:$BN,BX$6,0)</f>
        <v>#N/A</v>
      </c>
      <c r="BY436" s="57" t="e">
        <f>IF(AND(BV436 &gt;= 0, BV436 &lt;=10000000),500000,IF(AND(BV436 &gt;= 10000000, BV436 &lt;20000000),1000000,IF(AND(BV436&gt;= 20000000, BV436 &lt;30000000),1500000,IF(AND(BV436 &gt;= 30000000, BV436 &lt;50000000),2000000,IF(BV436 &lt; 50000000,E,0)))))</f>
        <v>#N/A</v>
      </c>
      <c r="BZ436" s="57" t="e">
        <f t="shared" si="95"/>
        <v>#N/A</v>
      </c>
      <c r="CA436" s="57" t="e">
        <f>VLOOKUP($C436,Sheet2!$A:$BN,CA$6,0)</f>
        <v>#N/A</v>
      </c>
      <c r="CB436" s="57" t="e">
        <f>VLOOKUP($C436,Sheet2!$A:$BN,CB$6,0)</f>
        <v>#N/A</v>
      </c>
      <c r="CC436" s="60" t="e">
        <f>VLOOKUP($C436,Sheet2!$A:$BN,CC$6,0)</f>
        <v>#N/A</v>
      </c>
      <c r="CD436" s="57" t="e">
        <f>IF(AND(CA436 &gt;= 0, CA436 &lt;=10000000),500000,IF(AND(CA436 &gt;= 10000000, CA436 &lt;20000000),1000000,IF(AND(CA436&gt;= 20000000, CA436 &lt;30000000),1500000,IF(AND(CA436 &gt;= 30000000, CA436 &lt;50000000),2000000,IF(CA436 &lt; 50000000,E,0)))))</f>
        <v>#N/A</v>
      </c>
      <c r="CE436" s="57" t="e">
        <f t="shared" si="96"/>
        <v>#N/A</v>
      </c>
    </row>
    <row r="437" spans="1:83">
      <c r="A437" s="21" t="s">
        <v>649</v>
      </c>
      <c r="B437" s="21" t="s">
        <v>761</v>
      </c>
      <c r="C437" s="22" t="s">
        <v>762</v>
      </c>
      <c r="D437" s="57">
        <v>0</v>
      </c>
      <c r="E437" s="57">
        <f t="shared" si="97"/>
        <v>0</v>
      </c>
      <c r="F437" s="19">
        <v>0</v>
      </c>
      <c r="G437" s="19">
        <v>0</v>
      </c>
      <c r="H437" s="19">
        <v>0</v>
      </c>
      <c r="I437" s="19">
        <v>0</v>
      </c>
      <c r="J437" s="19">
        <v>0</v>
      </c>
      <c r="K437" s="19">
        <v>0</v>
      </c>
      <c r="L437" s="19">
        <v>0</v>
      </c>
      <c r="M437" s="19">
        <v>0</v>
      </c>
      <c r="N437" s="19">
        <v>0</v>
      </c>
      <c r="O437" s="19">
        <v>0</v>
      </c>
      <c r="P437" s="19">
        <v>4300000</v>
      </c>
      <c r="Q437" s="19">
        <v>4000000</v>
      </c>
      <c r="S437" s="57" t="e">
        <f>VLOOKUP($C437,Sheet2!$A:$BN,S$6,0)</f>
        <v>#N/A</v>
      </c>
      <c r="T437" s="57" t="e">
        <f>VLOOKUP($C437,Sheet2!$A:$BN,T$6,0)</f>
        <v>#N/A</v>
      </c>
      <c r="U437" s="60" t="e">
        <f>VLOOKUP($C437,Sheet2!$A:$BN,U$6,0)</f>
        <v>#N/A</v>
      </c>
      <c r="V437" s="57" t="e">
        <f>IF(AND(S437 &gt;= 0, S437 &lt;=10000000),500000,IF(AND(S437 &gt;= 10000000, S437 &lt;20000000),1000000,IF(AND(S437&gt;= 20000000, S437 &lt;30000000),1500000,IF(AND(S437 &gt;= 30000000, S437 &lt;50000000),2000000,IF(S437 &lt; 50000000,E,0)))))</f>
        <v>#N/A</v>
      </c>
      <c r="W437" s="57" t="e">
        <f t="shared" si="84"/>
        <v>#N/A</v>
      </c>
      <c r="X437" s="57" t="e">
        <f>VLOOKUP($C437,Sheet2!$A:$BN,X$6,0)</f>
        <v>#N/A</v>
      </c>
      <c r="Y437" s="57" t="e">
        <f>VLOOKUP($C437,Sheet2!$A:$BN,Y$6,0)</f>
        <v>#N/A</v>
      </c>
      <c r="Z437" s="60" t="e">
        <f>VLOOKUP($C437,Sheet2!$A:$BN,Z$6,0)</f>
        <v>#N/A</v>
      </c>
      <c r="AA437" s="57" t="e">
        <f>IF(AND(X437 &gt;= 0, X437 &lt;=10000000),500000,IF(AND(X437 &gt;= 10000000, X437 &lt;20000000),1000000,IF(AND(X437&gt;= 20000000, X437 &lt;30000000),1500000,IF(AND(X437 &gt;= 30000000, X437 &lt;50000000),2000000,IF(X437 &lt; 50000000,E,0)))))</f>
        <v>#N/A</v>
      </c>
      <c r="AB437" s="57" t="e">
        <f t="shared" si="85"/>
        <v>#N/A</v>
      </c>
      <c r="AC437" s="57" t="e">
        <f>VLOOKUP($C437,Sheet2!$A:$BN,AC$6,0)</f>
        <v>#N/A</v>
      </c>
      <c r="AD437" s="57" t="e">
        <f>VLOOKUP($C437,Sheet2!$A:$BN,AD$6,0)</f>
        <v>#N/A</v>
      </c>
      <c r="AE437" s="60" t="e">
        <f>VLOOKUP($C437,Sheet2!$A:$BN,AE$6,0)</f>
        <v>#N/A</v>
      </c>
      <c r="AF437" s="57" t="e">
        <f>IF(AND(AC437 &gt;= 0, AC437 &lt;=10000000),500000,IF(AND(AC437 &gt;= 10000000, AC437 &lt;20000000),1000000,IF(AND(AC437&gt;= 20000000, AC437 &lt;30000000),1500000,IF(AND(AC437 &gt;= 30000000, AC437 &lt;50000000),2000000,IF(AC437 &lt; 50000000,E,0)))))</f>
        <v>#N/A</v>
      </c>
      <c r="AG437" s="57" t="e">
        <f t="shared" si="86"/>
        <v>#N/A</v>
      </c>
      <c r="AH437" s="57" t="e">
        <f>VLOOKUP($C437,Sheet2!$A:$BN,AH$6,0)</f>
        <v>#N/A</v>
      </c>
      <c r="AI437" s="57" t="e">
        <f>VLOOKUP($C437,Sheet2!$A:$BN,AI$6,0)</f>
        <v>#N/A</v>
      </c>
      <c r="AJ437" s="60" t="e">
        <f>VLOOKUP($C437,Sheet2!$A:$BN,AJ$6,0)</f>
        <v>#N/A</v>
      </c>
      <c r="AK437" s="57" t="e">
        <f>IF(AND(AH437 &gt;= 0, AH437 &lt;=10000000),500000,IF(AND(AH437 &gt;= 10000000, AH437 &lt;20000000),1000000,IF(AND(AH437&gt;= 20000000, AH437 &lt;30000000),1500000,IF(AND(AH437 &gt;= 30000000, AH437 &lt;50000000),2000000,IF(AH437 &lt; 50000000,E,0)))))</f>
        <v>#N/A</v>
      </c>
      <c r="AL437" s="57" t="e">
        <f t="shared" si="87"/>
        <v>#N/A</v>
      </c>
      <c r="AM437" s="57" t="e">
        <f>VLOOKUP($C437,Sheet2!$A:$BN,AM$6,0)</f>
        <v>#N/A</v>
      </c>
      <c r="AN437" s="57" t="e">
        <f>VLOOKUP($C437,Sheet2!$A:$BN,AN$6,0)</f>
        <v>#N/A</v>
      </c>
      <c r="AO437" s="60" t="e">
        <f>VLOOKUP($C437,Sheet2!$A:$BN,AO$6,0)</f>
        <v>#N/A</v>
      </c>
      <c r="AP437" s="57" t="e">
        <f>IF(AND(AM437 &gt;= 0, AM437 &lt;=10000000),500000,IF(AND(AM437 &gt;= 10000000, AM437 &lt;20000000),1000000,IF(AND(AM437&gt;= 20000000, AM437 &lt;30000000),1500000,IF(AND(AM437 &gt;= 30000000, AM437 &lt;50000000),2000000,IF(AM437 &lt; 50000000,E,0)))))</f>
        <v>#N/A</v>
      </c>
      <c r="AQ437" s="57" t="e">
        <f t="shared" si="88"/>
        <v>#N/A</v>
      </c>
      <c r="AR437" s="57" t="e">
        <f>VLOOKUP($C437,Sheet2!$A:$BN,AR$6,0)</f>
        <v>#N/A</v>
      </c>
      <c r="AS437" s="57" t="e">
        <f>VLOOKUP($C437,Sheet2!$A:$BN,AS$6,0)</f>
        <v>#N/A</v>
      </c>
      <c r="AT437" s="60" t="e">
        <f>VLOOKUP($C437,Sheet2!$A:$BN,AT$6,0)</f>
        <v>#N/A</v>
      </c>
      <c r="AU437" s="57" t="e">
        <f>IF(AND(AR437 &gt;= 0, AR437 &lt;=10000000),500000,IF(AND(AR437 &gt;= 10000000, AR437 &lt;20000000),1000000,IF(AND(AR437&gt;= 20000000, AR437 &lt;30000000),1500000,IF(AND(AR437 &gt;= 30000000, AR437 &lt;50000000),2000000,IF(AR437 &lt; 50000000,E,0)))))</f>
        <v>#N/A</v>
      </c>
      <c r="AV437" s="57" t="e">
        <f t="shared" si="89"/>
        <v>#N/A</v>
      </c>
      <c r="AW437" s="57" t="e">
        <f>VLOOKUP($C437,Sheet2!$A:$BN,AW$6,0)</f>
        <v>#N/A</v>
      </c>
      <c r="AX437" s="57" t="e">
        <f>VLOOKUP($C437,Sheet2!$A:$BN,AX$6,0)</f>
        <v>#N/A</v>
      </c>
      <c r="AY437" s="60" t="e">
        <f>VLOOKUP($C437,Sheet2!$A:$BN,AY$6,0)</f>
        <v>#N/A</v>
      </c>
      <c r="AZ437" s="57" t="e">
        <f>IF(AND(AW437 &gt;= 0, AW437 &lt;=10000000),500000,IF(AND(AW437 &gt;= 10000000, AW437 &lt;20000000),1000000,IF(AND(AW437&gt;= 20000000, AW437 &lt;30000000),1500000,IF(AND(AW437 &gt;= 30000000, AW437 &lt;50000000),2000000,IF(AW437 &lt; 50000000,E,0)))))</f>
        <v>#N/A</v>
      </c>
      <c r="BA437" s="57" t="e">
        <f t="shared" si="90"/>
        <v>#N/A</v>
      </c>
      <c r="BB437" s="57" t="e">
        <f>VLOOKUP($C437,Sheet2!$A:$BN,BB$6,0)</f>
        <v>#N/A</v>
      </c>
      <c r="BC437" s="57" t="e">
        <f>VLOOKUP($C437,Sheet2!$A:$BN,BC$6,0)</f>
        <v>#N/A</v>
      </c>
      <c r="BD437" s="60" t="e">
        <f>VLOOKUP($C437,Sheet2!$A:$BN,BD$6,0)</f>
        <v>#N/A</v>
      </c>
      <c r="BE437" s="57" t="e">
        <f>IF(AND(BB437 &gt;= 0, BB437 &lt;=10000000),500000,IF(AND(BB437 &gt;= 10000000, BB437 &lt;20000000),1000000,IF(AND(BB437&gt;= 20000000, BB437 &lt;30000000),1500000,IF(AND(BB437 &gt;= 30000000, BB437 &lt;50000000),2000000,IF(BB437 &lt; 50000000,E,0)))))</f>
        <v>#N/A</v>
      </c>
      <c r="BF437" s="57" t="e">
        <f t="shared" si="91"/>
        <v>#N/A</v>
      </c>
      <c r="BG437" s="57" t="e">
        <f>VLOOKUP($C437,Sheet2!$A:$BN,BG$6,0)</f>
        <v>#N/A</v>
      </c>
      <c r="BH437" s="57" t="e">
        <f>VLOOKUP($C437,Sheet2!$A:$BN,BH$6,0)</f>
        <v>#N/A</v>
      </c>
      <c r="BI437" s="60" t="e">
        <f>VLOOKUP($C437,Sheet2!$A:$BN,BI$6,0)</f>
        <v>#N/A</v>
      </c>
      <c r="BJ437" s="57" t="e">
        <f>IF(AND(BG437 &gt;= 0, BG437 &lt;=10000000),500000,IF(AND(BG437 &gt;= 10000000, BG437 &lt;20000000),1000000,IF(AND(BG437&gt;= 20000000, BG437 &lt;30000000),1500000,IF(AND(BG437 &gt;= 30000000, BG437 &lt;50000000),2000000,IF(BG437 &lt; 50000000,E,0)))))</f>
        <v>#N/A</v>
      </c>
      <c r="BK437" s="57" t="e">
        <f t="shared" si="92"/>
        <v>#N/A</v>
      </c>
      <c r="BL437" s="57" t="e">
        <f>VLOOKUP($C437,Sheet2!$A:$BN,BL$6,0)</f>
        <v>#N/A</v>
      </c>
      <c r="BM437" s="57" t="e">
        <f>VLOOKUP($C437,Sheet2!$A:$BN,BM$6,0)</f>
        <v>#N/A</v>
      </c>
      <c r="BN437" s="60" t="e">
        <f>VLOOKUP($C437,Sheet2!$A:$BN,BN$6,0)</f>
        <v>#N/A</v>
      </c>
      <c r="BO437" s="57" t="e">
        <f>IF(AND(BL437 &gt;= 0, BL437 &lt;=10000000),500000,IF(AND(BL437 &gt;= 10000000, BL437 &lt;20000000),1000000,IF(AND(BL437&gt;= 20000000, BL437 &lt;30000000),1500000,IF(AND(BL437 &gt;= 30000000, BL437 &lt;50000000),2000000,IF(BL437 &lt; 50000000,E,0)))))</f>
        <v>#N/A</v>
      </c>
      <c r="BP437" s="57" t="e">
        <f t="shared" si="93"/>
        <v>#N/A</v>
      </c>
      <c r="BQ437" s="57" t="e">
        <f>VLOOKUP($C437,Sheet2!$A:$BN,BQ$6,0)</f>
        <v>#N/A</v>
      </c>
      <c r="BR437" s="57" t="e">
        <f>VLOOKUP($C437,Sheet2!$A:$BN,BR$6,0)</f>
        <v>#N/A</v>
      </c>
      <c r="BS437" s="60" t="e">
        <f>VLOOKUP($C437,Sheet2!$A:$BN,BS$6,0)</f>
        <v>#N/A</v>
      </c>
      <c r="BT437" s="57" t="e">
        <f>IF(AND(BQ437 &gt;= 0, BQ437 &lt;=10000000),500000,IF(AND(BQ437 &gt;= 10000000, BQ437 &lt;20000000),1000000,IF(AND(BQ437&gt;= 20000000, BQ437 &lt;30000000),1500000,IF(AND(BQ437 &gt;= 30000000, BQ437 &lt;50000000),2000000,IF(BQ437 &lt; 50000000,E,0)))))</f>
        <v>#N/A</v>
      </c>
      <c r="BU437" s="57" t="e">
        <f t="shared" si="94"/>
        <v>#N/A</v>
      </c>
      <c r="BV437" s="57" t="e">
        <f>VLOOKUP($C437,Sheet2!$A:$BN,BV$6,0)</f>
        <v>#N/A</v>
      </c>
      <c r="BW437" s="57" t="e">
        <f>VLOOKUP($C437,Sheet2!$A:$BN,BW$6,0)</f>
        <v>#N/A</v>
      </c>
      <c r="BX437" s="60" t="e">
        <f>VLOOKUP($C437,Sheet2!$A:$BN,BX$6,0)</f>
        <v>#N/A</v>
      </c>
      <c r="BY437" s="57" t="e">
        <f>IF(AND(BV437 &gt;= 0, BV437 &lt;=10000000),500000,IF(AND(BV437 &gt;= 10000000, BV437 &lt;20000000),1000000,IF(AND(BV437&gt;= 20000000, BV437 &lt;30000000),1500000,IF(AND(BV437 &gt;= 30000000, BV437 &lt;50000000),2000000,IF(BV437 &lt; 50000000,E,0)))))</f>
        <v>#N/A</v>
      </c>
      <c r="BZ437" s="57" t="e">
        <f t="shared" si="95"/>
        <v>#N/A</v>
      </c>
      <c r="CA437" s="57" t="e">
        <f>VLOOKUP($C437,Sheet2!$A:$BN,CA$6,0)</f>
        <v>#N/A</v>
      </c>
      <c r="CB437" s="57" t="e">
        <f>VLOOKUP($C437,Sheet2!$A:$BN,CB$6,0)</f>
        <v>#N/A</v>
      </c>
      <c r="CC437" s="60" t="e">
        <f>VLOOKUP($C437,Sheet2!$A:$BN,CC$6,0)</f>
        <v>#N/A</v>
      </c>
      <c r="CD437" s="57" t="e">
        <f>IF(AND(CA437 &gt;= 0, CA437 &lt;=10000000),500000,IF(AND(CA437 &gt;= 10000000, CA437 &lt;20000000),1000000,IF(AND(CA437&gt;= 20000000, CA437 &lt;30000000),1500000,IF(AND(CA437 &gt;= 30000000, CA437 &lt;50000000),2000000,IF(CA437 &lt; 50000000,E,0)))))</f>
        <v>#N/A</v>
      </c>
      <c r="CE437" s="57" t="e">
        <f t="shared" si="96"/>
        <v>#N/A</v>
      </c>
    </row>
    <row r="438" spans="1:83">
      <c r="A438" s="21" t="s">
        <v>649</v>
      </c>
      <c r="B438" s="21" t="s">
        <v>763</v>
      </c>
      <c r="C438" s="22" t="s">
        <v>764</v>
      </c>
      <c r="D438" s="57">
        <v>0</v>
      </c>
      <c r="E438" s="57">
        <f t="shared" si="97"/>
        <v>0</v>
      </c>
      <c r="F438" s="19">
        <v>0</v>
      </c>
      <c r="G438" s="19">
        <v>0</v>
      </c>
      <c r="H438" s="19">
        <v>0</v>
      </c>
      <c r="I438" s="19">
        <v>0</v>
      </c>
      <c r="J438" s="19">
        <v>0</v>
      </c>
      <c r="K438" s="19">
        <v>0</v>
      </c>
      <c r="L438" s="19">
        <v>0</v>
      </c>
      <c r="M438" s="19">
        <v>0</v>
      </c>
      <c r="N438" s="19">
        <v>0</v>
      </c>
      <c r="O438" s="19">
        <v>0</v>
      </c>
      <c r="P438" s="19">
        <v>4300000</v>
      </c>
      <c r="Q438" s="19">
        <v>4000000</v>
      </c>
      <c r="S438" s="57" t="e">
        <f>VLOOKUP($C438,Sheet2!$A:$BN,S$6,0)</f>
        <v>#N/A</v>
      </c>
      <c r="T438" s="57" t="e">
        <f>VLOOKUP($C438,Sheet2!$A:$BN,T$6,0)</f>
        <v>#N/A</v>
      </c>
      <c r="U438" s="60" t="e">
        <f>VLOOKUP($C438,Sheet2!$A:$BN,U$6,0)</f>
        <v>#N/A</v>
      </c>
      <c r="V438" s="57" t="e">
        <f>IF(AND(S438 &gt;= 0, S438 &lt;=10000000),500000,IF(AND(S438 &gt;= 10000000, S438 &lt;20000000),1000000,IF(AND(S438&gt;= 20000000, S438 &lt;30000000),1500000,IF(AND(S438 &gt;= 30000000, S438 &lt;50000000),2000000,IF(S438 &lt; 50000000,E,0)))))</f>
        <v>#N/A</v>
      </c>
      <c r="W438" s="57" t="e">
        <f t="shared" si="84"/>
        <v>#N/A</v>
      </c>
      <c r="X438" s="57" t="e">
        <f>VLOOKUP($C438,Sheet2!$A:$BN,X$6,0)</f>
        <v>#N/A</v>
      </c>
      <c r="Y438" s="57" t="e">
        <f>VLOOKUP($C438,Sheet2!$A:$BN,Y$6,0)</f>
        <v>#N/A</v>
      </c>
      <c r="Z438" s="60" t="e">
        <f>VLOOKUP($C438,Sheet2!$A:$BN,Z$6,0)</f>
        <v>#N/A</v>
      </c>
      <c r="AA438" s="57" t="e">
        <f>IF(AND(X438 &gt;= 0, X438 &lt;=10000000),500000,IF(AND(X438 &gt;= 10000000, X438 &lt;20000000),1000000,IF(AND(X438&gt;= 20000000, X438 &lt;30000000),1500000,IF(AND(X438 &gt;= 30000000, X438 &lt;50000000),2000000,IF(X438 &lt; 50000000,E,0)))))</f>
        <v>#N/A</v>
      </c>
      <c r="AB438" s="57" t="e">
        <f t="shared" si="85"/>
        <v>#N/A</v>
      </c>
      <c r="AC438" s="57" t="e">
        <f>VLOOKUP($C438,Sheet2!$A:$BN,AC$6,0)</f>
        <v>#N/A</v>
      </c>
      <c r="AD438" s="57" t="e">
        <f>VLOOKUP($C438,Sheet2!$A:$BN,AD$6,0)</f>
        <v>#N/A</v>
      </c>
      <c r="AE438" s="60" t="e">
        <f>VLOOKUP($C438,Sheet2!$A:$BN,AE$6,0)</f>
        <v>#N/A</v>
      </c>
      <c r="AF438" s="57" t="e">
        <f>IF(AND(AC438 &gt;= 0, AC438 &lt;=10000000),500000,IF(AND(AC438 &gt;= 10000000, AC438 &lt;20000000),1000000,IF(AND(AC438&gt;= 20000000, AC438 &lt;30000000),1500000,IF(AND(AC438 &gt;= 30000000, AC438 &lt;50000000),2000000,IF(AC438 &lt; 50000000,E,0)))))</f>
        <v>#N/A</v>
      </c>
      <c r="AG438" s="57" t="e">
        <f t="shared" si="86"/>
        <v>#N/A</v>
      </c>
      <c r="AH438" s="57" t="e">
        <f>VLOOKUP($C438,Sheet2!$A:$BN,AH$6,0)</f>
        <v>#N/A</v>
      </c>
      <c r="AI438" s="57" t="e">
        <f>VLOOKUP($C438,Sheet2!$A:$BN,AI$6,0)</f>
        <v>#N/A</v>
      </c>
      <c r="AJ438" s="60" t="e">
        <f>VLOOKUP($C438,Sheet2!$A:$BN,AJ$6,0)</f>
        <v>#N/A</v>
      </c>
      <c r="AK438" s="57" t="e">
        <f>IF(AND(AH438 &gt;= 0, AH438 &lt;=10000000),500000,IF(AND(AH438 &gt;= 10000000, AH438 &lt;20000000),1000000,IF(AND(AH438&gt;= 20000000, AH438 &lt;30000000),1500000,IF(AND(AH438 &gt;= 30000000, AH438 &lt;50000000),2000000,IF(AH438 &lt; 50000000,E,0)))))</f>
        <v>#N/A</v>
      </c>
      <c r="AL438" s="57" t="e">
        <f t="shared" si="87"/>
        <v>#N/A</v>
      </c>
      <c r="AM438" s="57" t="e">
        <f>VLOOKUP($C438,Sheet2!$A:$BN,AM$6,0)</f>
        <v>#N/A</v>
      </c>
      <c r="AN438" s="57" t="e">
        <f>VLOOKUP($C438,Sheet2!$A:$BN,AN$6,0)</f>
        <v>#N/A</v>
      </c>
      <c r="AO438" s="60" t="e">
        <f>VLOOKUP($C438,Sheet2!$A:$BN,AO$6,0)</f>
        <v>#N/A</v>
      </c>
      <c r="AP438" s="57" t="e">
        <f>IF(AND(AM438 &gt;= 0, AM438 &lt;=10000000),500000,IF(AND(AM438 &gt;= 10000000, AM438 &lt;20000000),1000000,IF(AND(AM438&gt;= 20000000, AM438 &lt;30000000),1500000,IF(AND(AM438 &gt;= 30000000, AM438 &lt;50000000),2000000,IF(AM438 &lt; 50000000,E,0)))))</f>
        <v>#N/A</v>
      </c>
      <c r="AQ438" s="57" t="e">
        <f t="shared" si="88"/>
        <v>#N/A</v>
      </c>
      <c r="AR438" s="57" t="e">
        <f>VLOOKUP($C438,Sheet2!$A:$BN,AR$6,0)</f>
        <v>#N/A</v>
      </c>
      <c r="AS438" s="57" t="e">
        <f>VLOOKUP($C438,Sheet2!$A:$BN,AS$6,0)</f>
        <v>#N/A</v>
      </c>
      <c r="AT438" s="60" t="e">
        <f>VLOOKUP($C438,Sheet2!$A:$BN,AT$6,0)</f>
        <v>#N/A</v>
      </c>
      <c r="AU438" s="57" t="e">
        <f>IF(AND(AR438 &gt;= 0, AR438 &lt;=10000000),500000,IF(AND(AR438 &gt;= 10000000, AR438 &lt;20000000),1000000,IF(AND(AR438&gt;= 20000000, AR438 &lt;30000000),1500000,IF(AND(AR438 &gt;= 30000000, AR438 &lt;50000000),2000000,IF(AR438 &lt; 50000000,E,0)))))</f>
        <v>#N/A</v>
      </c>
      <c r="AV438" s="57" t="e">
        <f t="shared" si="89"/>
        <v>#N/A</v>
      </c>
      <c r="AW438" s="57" t="e">
        <f>VLOOKUP($C438,Sheet2!$A:$BN,AW$6,0)</f>
        <v>#N/A</v>
      </c>
      <c r="AX438" s="57" t="e">
        <f>VLOOKUP($C438,Sheet2!$A:$BN,AX$6,0)</f>
        <v>#N/A</v>
      </c>
      <c r="AY438" s="60" t="e">
        <f>VLOOKUP($C438,Sheet2!$A:$BN,AY$6,0)</f>
        <v>#N/A</v>
      </c>
      <c r="AZ438" s="57" t="e">
        <f>IF(AND(AW438 &gt;= 0, AW438 &lt;=10000000),500000,IF(AND(AW438 &gt;= 10000000, AW438 &lt;20000000),1000000,IF(AND(AW438&gt;= 20000000, AW438 &lt;30000000),1500000,IF(AND(AW438 &gt;= 30000000, AW438 &lt;50000000),2000000,IF(AW438 &lt; 50000000,E,0)))))</f>
        <v>#N/A</v>
      </c>
      <c r="BA438" s="57" t="e">
        <f t="shared" si="90"/>
        <v>#N/A</v>
      </c>
      <c r="BB438" s="57" t="e">
        <f>VLOOKUP($C438,Sheet2!$A:$BN,BB$6,0)</f>
        <v>#N/A</v>
      </c>
      <c r="BC438" s="57" t="e">
        <f>VLOOKUP($C438,Sheet2!$A:$BN,BC$6,0)</f>
        <v>#N/A</v>
      </c>
      <c r="BD438" s="60" t="e">
        <f>VLOOKUP($C438,Sheet2!$A:$BN,BD$6,0)</f>
        <v>#N/A</v>
      </c>
      <c r="BE438" s="57" t="e">
        <f>IF(AND(BB438 &gt;= 0, BB438 &lt;=10000000),500000,IF(AND(BB438 &gt;= 10000000, BB438 &lt;20000000),1000000,IF(AND(BB438&gt;= 20000000, BB438 &lt;30000000),1500000,IF(AND(BB438 &gt;= 30000000, BB438 &lt;50000000),2000000,IF(BB438 &lt; 50000000,E,0)))))</f>
        <v>#N/A</v>
      </c>
      <c r="BF438" s="57" t="e">
        <f t="shared" si="91"/>
        <v>#N/A</v>
      </c>
      <c r="BG438" s="57" t="e">
        <f>VLOOKUP($C438,Sheet2!$A:$BN,BG$6,0)</f>
        <v>#N/A</v>
      </c>
      <c r="BH438" s="57" t="e">
        <f>VLOOKUP($C438,Sheet2!$A:$BN,BH$6,0)</f>
        <v>#N/A</v>
      </c>
      <c r="BI438" s="60" t="e">
        <f>VLOOKUP($C438,Sheet2!$A:$BN,BI$6,0)</f>
        <v>#N/A</v>
      </c>
      <c r="BJ438" s="57" t="e">
        <f>IF(AND(BG438 &gt;= 0, BG438 &lt;=10000000),500000,IF(AND(BG438 &gt;= 10000000, BG438 &lt;20000000),1000000,IF(AND(BG438&gt;= 20000000, BG438 &lt;30000000),1500000,IF(AND(BG438 &gt;= 30000000, BG438 &lt;50000000),2000000,IF(BG438 &lt; 50000000,E,0)))))</f>
        <v>#N/A</v>
      </c>
      <c r="BK438" s="57" t="e">
        <f t="shared" si="92"/>
        <v>#N/A</v>
      </c>
      <c r="BL438" s="57" t="e">
        <f>VLOOKUP($C438,Sheet2!$A:$BN,BL$6,0)</f>
        <v>#N/A</v>
      </c>
      <c r="BM438" s="57" t="e">
        <f>VLOOKUP($C438,Sheet2!$A:$BN,BM$6,0)</f>
        <v>#N/A</v>
      </c>
      <c r="BN438" s="60" t="e">
        <f>VLOOKUP($C438,Sheet2!$A:$BN,BN$6,0)</f>
        <v>#N/A</v>
      </c>
      <c r="BO438" s="57" t="e">
        <f>IF(AND(BL438 &gt;= 0, BL438 &lt;=10000000),500000,IF(AND(BL438 &gt;= 10000000, BL438 &lt;20000000),1000000,IF(AND(BL438&gt;= 20000000, BL438 &lt;30000000),1500000,IF(AND(BL438 &gt;= 30000000, BL438 &lt;50000000),2000000,IF(BL438 &lt; 50000000,E,0)))))</f>
        <v>#N/A</v>
      </c>
      <c r="BP438" s="57" t="e">
        <f t="shared" si="93"/>
        <v>#N/A</v>
      </c>
      <c r="BQ438" s="57" t="e">
        <f>VLOOKUP($C438,Sheet2!$A:$BN,BQ$6,0)</f>
        <v>#N/A</v>
      </c>
      <c r="BR438" s="57" t="e">
        <f>VLOOKUP($C438,Sheet2!$A:$BN,BR$6,0)</f>
        <v>#N/A</v>
      </c>
      <c r="BS438" s="60" t="e">
        <f>VLOOKUP($C438,Sheet2!$A:$BN,BS$6,0)</f>
        <v>#N/A</v>
      </c>
      <c r="BT438" s="57" t="e">
        <f>IF(AND(BQ438 &gt;= 0, BQ438 &lt;=10000000),500000,IF(AND(BQ438 &gt;= 10000000, BQ438 &lt;20000000),1000000,IF(AND(BQ438&gt;= 20000000, BQ438 &lt;30000000),1500000,IF(AND(BQ438 &gt;= 30000000, BQ438 &lt;50000000),2000000,IF(BQ438 &lt; 50000000,E,0)))))</f>
        <v>#N/A</v>
      </c>
      <c r="BU438" s="57" t="e">
        <f t="shared" si="94"/>
        <v>#N/A</v>
      </c>
      <c r="BV438" s="57" t="e">
        <f>VLOOKUP($C438,Sheet2!$A:$BN,BV$6,0)</f>
        <v>#N/A</v>
      </c>
      <c r="BW438" s="57" t="e">
        <f>VLOOKUP($C438,Sheet2!$A:$BN,BW$6,0)</f>
        <v>#N/A</v>
      </c>
      <c r="BX438" s="60" t="e">
        <f>VLOOKUP($C438,Sheet2!$A:$BN,BX$6,0)</f>
        <v>#N/A</v>
      </c>
      <c r="BY438" s="57" t="e">
        <f>IF(AND(BV438 &gt;= 0, BV438 &lt;=10000000),500000,IF(AND(BV438 &gt;= 10000000, BV438 &lt;20000000),1000000,IF(AND(BV438&gt;= 20000000, BV438 &lt;30000000),1500000,IF(AND(BV438 &gt;= 30000000, BV438 &lt;50000000),2000000,IF(BV438 &lt; 50000000,E,0)))))</f>
        <v>#N/A</v>
      </c>
      <c r="BZ438" s="57" t="e">
        <f t="shared" si="95"/>
        <v>#N/A</v>
      </c>
      <c r="CA438" s="57" t="e">
        <f>VLOOKUP($C438,Sheet2!$A:$BN,CA$6,0)</f>
        <v>#N/A</v>
      </c>
      <c r="CB438" s="57" t="e">
        <f>VLOOKUP($C438,Sheet2!$A:$BN,CB$6,0)</f>
        <v>#N/A</v>
      </c>
      <c r="CC438" s="60" t="e">
        <f>VLOOKUP($C438,Sheet2!$A:$BN,CC$6,0)</f>
        <v>#N/A</v>
      </c>
      <c r="CD438" s="57" t="e">
        <f>IF(AND(CA438 &gt;= 0, CA438 &lt;=10000000),500000,IF(AND(CA438 &gt;= 10000000, CA438 &lt;20000000),1000000,IF(AND(CA438&gt;= 20000000, CA438 &lt;30000000),1500000,IF(AND(CA438 &gt;= 30000000, CA438 &lt;50000000),2000000,IF(CA438 &lt; 50000000,E,0)))))</f>
        <v>#N/A</v>
      </c>
      <c r="CE438" s="57" t="e">
        <f t="shared" si="96"/>
        <v>#N/A</v>
      </c>
    </row>
    <row r="439" spans="1:83">
      <c r="A439" s="21" t="s">
        <v>649</v>
      </c>
      <c r="B439" s="21" t="s">
        <v>765</v>
      </c>
      <c r="C439" s="22" t="s">
        <v>766</v>
      </c>
      <c r="D439" s="57">
        <v>0</v>
      </c>
      <c r="E439" s="57">
        <f t="shared" si="97"/>
        <v>0</v>
      </c>
      <c r="F439" s="19">
        <v>0</v>
      </c>
      <c r="G439" s="19">
        <v>0</v>
      </c>
      <c r="H439" s="19">
        <v>0</v>
      </c>
      <c r="I439" s="19">
        <v>0</v>
      </c>
      <c r="J439" s="19">
        <v>0</v>
      </c>
      <c r="K439" s="19">
        <v>0</v>
      </c>
      <c r="L439" s="19">
        <v>0</v>
      </c>
      <c r="M439" s="19">
        <v>0</v>
      </c>
      <c r="N439" s="19">
        <v>0</v>
      </c>
      <c r="O439" s="19">
        <v>0</v>
      </c>
      <c r="P439" s="19">
        <v>4300000</v>
      </c>
      <c r="Q439" s="19">
        <v>4000000</v>
      </c>
      <c r="S439" s="57" t="e">
        <f>VLOOKUP($C439,Sheet2!$A:$BN,S$6,0)</f>
        <v>#N/A</v>
      </c>
      <c r="T439" s="57" t="e">
        <f>VLOOKUP($C439,Sheet2!$A:$BN,T$6,0)</f>
        <v>#N/A</v>
      </c>
      <c r="U439" s="60" t="e">
        <f>VLOOKUP($C439,Sheet2!$A:$BN,U$6,0)</f>
        <v>#N/A</v>
      </c>
      <c r="V439" s="57" t="e">
        <f>IF(AND(S439 &gt;= 0, S439 &lt;=10000000),500000,IF(AND(S439 &gt;= 10000000, S439 &lt;20000000),1000000,IF(AND(S439&gt;= 20000000, S439 &lt;30000000),1500000,IF(AND(S439 &gt;= 30000000, S439 &lt;50000000),2000000,IF(S439 &lt; 50000000,E,0)))))</f>
        <v>#N/A</v>
      </c>
      <c r="W439" s="57" t="e">
        <f t="shared" si="84"/>
        <v>#N/A</v>
      </c>
      <c r="X439" s="57" t="e">
        <f>VLOOKUP($C439,Sheet2!$A:$BN,X$6,0)</f>
        <v>#N/A</v>
      </c>
      <c r="Y439" s="57" t="e">
        <f>VLOOKUP($C439,Sheet2!$A:$BN,Y$6,0)</f>
        <v>#N/A</v>
      </c>
      <c r="Z439" s="60" t="e">
        <f>VLOOKUP($C439,Sheet2!$A:$BN,Z$6,0)</f>
        <v>#N/A</v>
      </c>
      <c r="AA439" s="57" t="e">
        <f>IF(AND(X439 &gt;= 0, X439 &lt;=10000000),500000,IF(AND(X439 &gt;= 10000000, X439 &lt;20000000),1000000,IF(AND(X439&gt;= 20000000, X439 &lt;30000000),1500000,IF(AND(X439 &gt;= 30000000, X439 &lt;50000000),2000000,IF(X439 &lt; 50000000,E,0)))))</f>
        <v>#N/A</v>
      </c>
      <c r="AB439" s="57" t="e">
        <f t="shared" si="85"/>
        <v>#N/A</v>
      </c>
      <c r="AC439" s="57" t="e">
        <f>VLOOKUP($C439,Sheet2!$A:$BN,AC$6,0)</f>
        <v>#N/A</v>
      </c>
      <c r="AD439" s="57" t="e">
        <f>VLOOKUP($C439,Sheet2!$A:$BN,AD$6,0)</f>
        <v>#N/A</v>
      </c>
      <c r="AE439" s="60" t="e">
        <f>VLOOKUP($C439,Sheet2!$A:$BN,AE$6,0)</f>
        <v>#N/A</v>
      </c>
      <c r="AF439" s="57" t="e">
        <f>IF(AND(AC439 &gt;= 0, AC439 &lt;=10000000),500000,IF(AND(AC439 &gt;= 10000000, AC439 &lt;20000000),1000000,IF(AND(AC439&gt;= 20000000, AC439 &lt;30000000),1500000,IF(AND(AC439 &gt;= 30000000, AC439 &lt;50000000),2000000,IF(AC439 &lt; 50000000,E,0)))))</f>
        <v>#N/A</v>
      </c>
      <c r="AG439" s="57" t="e">
        <f t="shared" si="86"/>
        <v>#N/A</v>
      </c>
      <c r="AH439" s="57" t="e">
        <f>VLOOKUP($C439,Sheet2!$A:$BN,AH$6,0)</f>
        <v>#N/A</v>
      </c>
      <c r="AI439" s="57" t="e">
        <f>VLOOKUP($C439,Sheet2!$A:$BN,AI$6,0)</f>
        <v>#N/A</v>
      </c>
      <c r="AJ439" s="60" t="e">
        <f>VLOOKUP($C439,Sheet2!$A:$BN,AJ$6,0)</f>
        <v>#N/A</v>
      </c>
      <c r="AK439" s="57" t="e">
        <f>IF(AND(AH439 &gt;= 0, AH439 &lt;=10000000),500000,IF(AND(AH439 &gt;= 10000000, AH439 &lt;20000000),1000000,IF(AND(AH439&gt;= 20000000, AH439 &lt;30000000),1500000,IF(AND(AH439 &gt;= 30000000, AH439 &lt;50000000),2000000,IF(AH439 &lt; 50000000,E,0)))))</f>
        <v>#N/A</v>
      </c>
      <c r="AL439" s="57" t="e">
        <f t="shared" si="87"/>
        <v>#N/A</v>
      </c>
      <c r="AM439" s="57" t="e">
        <f>VLOOKUP($C439,Sheet2!$A:$BN,AM$6,0)</f>
        <v>#N/A</v>
      </c>
      <c r="AN439" s="57" t="e">
        <f>VLOOKUP($C439,Sheet2!$A:$BN,AN$6,0)</f>
        <v>#N/A</v>
      </c>
      <c r="AO439" s="60" t="e">
        <f>VLOOKUP($C439,Sheet2!$A:$BN,AO$6,0)</f>
        <v>#N/A</v>
      </c>
      <c r="AP439" s="57" t="e">
        <f>IF(AND(AM439 &gt;= 0, AM439 &lt;=10000000),500000,IF(AND(AM439 &gt;= 10000000, AM439 &lt;20000000),1000000,IF(AND(AM439&gt;= 20000000, AM439 &lt;30000000),1500000,IF(AND(AM439 &gt;= 30000000, AM439 &lt;50000000),2000000,IF(AM439 &lt; 50000000,E,0)))))</f>
        <v>#N/A</v>
      </c>
      <c r="AQ439" s="57" t="e">
        <f t="shared" si="88"/>
        <v>#N/A</v>
      </c>
      <c r="AR439" s="57" t="e">
        <f>VLOOKUP($C439,Sheet2!$A:$BN,AR$6,0)</f>
        <v>#N/A</v>
      </c>
      <c r="AS439" s="57" t="e">
        <f>VLOOKUP($C439,Sheet2!$A:$BN,AS$6,0)</f>
        <v>#N/A</v>
      </c>
      <c r="AT439" s="60" t="e">
        <f>VLOOKUP($C439,Sheet2!$A:$BN,AT$6,0)</f>
        <v>#N/A</v>
      </c>
      <c r="AU439" s="57" t="e">
        <f>IF(AND(AR439 &gt;= 0, AR439 &lt;=10000000),500000,IF(AND(AR439 &gt;= 10000000, AR439 &lt;20000000),1000000,IF(AND(AR439&gt;= 20000000, AR439 &lt;30000000),1500000,IF(AND(AR439 &gt;= 30000000, AR439 &lt;50000000),2000000,IF(AR439 &lt; 50000000,E,0)))))</f>
        <v>#N/A</v>
      </c>
      <c r="AV439" s="57" t="e">
        <f t="shared" si="89"/>
        <v>#N/A</v>
      </c>
      <c r="AW439" s="57" t="e">
        <f>VLOOKUP($C439,Sheet2!$A:$BN,AW$6,0)</f>
        <v>#N/A</v>
      </c>
      <c r="AX439" s="57" t="e">
        <f>VLOOKUP($C439,Sheet2!$A:$BN,AX$6,0)</f>
        <v>#N/A</v>
      </c>
      <c r="AY439" s="60" t="e">
        <f>VLOOKUP($C439,Sheet2!$A:$BN,AY$6,0)</f>
        <v>#N/A</v>
      </c>
      <c r="AZ439" s="57" t="e">
        <f>IF(AND(AW439 &gt;= 0, AW439 &lt;=10000000),500000,IF(AND(AW439 &gt;= 10000000, AW439 &lt;20000000),1000000,IF(AND(AW439&gt;= 20000000, AW439 &lt;30000000),1500000,IF(AND(AW439 &gt;= 30000000, AW439 &lt;50000000),2000000,IF(AW439 &lt; 50000000,E,0)))))</f>
        <v>#N/A</v>
      </c>
      <c r="BA439" s="57" t="e">
        <f t="shared" si="90"/>
        <v>#N/A</v>
      </c>
      <c r="BB439" s="57" t="e">
        <f>VLOOKUP($C439,Sheet2!$A:$BN,BB$6,0)</f>
        <v>#N/A</v>
      </c>
      <c r="BC439" s="57" t="e">
        <f>VLOOKUP($C439,Sheet2!$A:$BN,BC$6,0)</f>
        <v>#N/A</v>
      </c>
      <c r="BD439" s="60" t="e">
        <f>VLOOKUP($C439,Sheet2!$A:$BN,BD$6,0)</f>
        <v>#N/A</v>
      </c>
      <c r="BE439" s="57" t="e">
        <f>IF(AND(BB439 &gt;= 0, BB439 &lt;=10000000),500000,IF(AND(BB439 &gt;= 10000000, BB439 &lt;20000000),1000000,IF(AND(BB439&gt;= 20000000, BB439 &lt;30000000),1500000,IF(AND(BB439 &gt;= 30000000, BB439 &lt;50000000),2000000,IF(BB439 &lt; 50000000,E,0)))))</f>
        <v>#N/A</v>
      </c>
      <c r="BF439" s="57" t="e">
        <f t="shared" si="91"/>
        <v>#N/A</v>
      </c>
      <c r="BG439" s="57" t="e">
        <f>VLOOKUP($C439,Sheet2!$A:$BN,BG$6,0)</f>
        <v>#N/A</v>
      </c>
      <c r="BH439" s="57" t="e">
        <f>VLOOKUP($C439,Sheet2!$A:$BN,BH$6,0)</f>
        <v>#N/A</v>
      </c>
      <c r="BI439" s="60" t="e">
        <f>VLOOKUP($C439,Sheet2!$A:$BN,BI$6,0)</f>
        <v>#N/A</v>
      </c>
      <c r="BJ439" s="57" t="e">
        <f>IF(AND(BG439 &gt;= 0, BG439 &lt;=10000000),500000,IF(AND(BG439 &gt;= 10000000, BG439 &lt;20000000),1000000,IF(AND(BG439&gt;= 20000000, BG439 &lt;30000000),1500000,IF(AND(BG439 &gt;= 30000000, BG439 &lt;50000000),2000000,IF(BG439 &lt; 50000000,E,0)))))</f>
        <v>#N/A</v>
      </c>
      <c r="BK439" s="57" t="e">
        <f t="shared" si="92"/>
        <v>#N/A</v>
      </c>
      <c r="BL439" s="57" t="e">
        <f>VLOOKUP($C439,Sheet2!$A:$BN,BL$6,0)</f>
        <v>#N/A</v>
      </c>
      <c r="BM439" s="57" t="e">
        <f>VLOOKUP($C439,Sheet2!$A:$BN,BM$6,0)</f>
        <v>#N/A</v>
      </c>
      <c r="BN439" s="60" t="e">
        <f>VLOOKUP($C439,Sheet2!$A:$BN,BN$6,0)</f>
        <v>#N/A</v>
      </c>
      <c r="BO439" s="57" t="e">
        <f>IF(AND(BL439 &gt;= 0, BL439 &lt;=10000000),500000,IF(AND(BL439 &gt;= 10000000, BL439 &lt;20000000),1000000,IF(AND(BL439&gt;= 20000000, BL439 &lt;30000000),1500000,IF(AND(BL439 &gt;= 30000000, BL439 &lt;50000000),2000000,IF(BL439 &lt; 50000000,E,0)))))</f>
        <v>#N/A</v>
      </c>
      <c r="BP439" s="57" t="e">
        <f t="shared" si="93"/>
        <v>#N/A</v>
      </c>
      <c r="BQ439" s="57" t="e">
        <f>VLOOKUP($C439,Sheet2!$A:$BN,BQ$6,0)</f>
        <v>#N/A</v>
      </c>
      <c r="BR439" s="57" t="e">
        <f>VLOOKUP($C439,Sheet2!$A:$BN,BR$6,0)</f>
        <v>#N/A</v>
      </c>
      <c r="BS439" s="60" t="e">
        <f>VLOOKUP($C439,Sheet2!$A:$BN,BS$6,0)</f>
        <v>#N/A</v>
      </c>
      <c r="BT439" s="57" t="e">
        <f>IF(AND(BQ439 &gt;= 0, BQ439 &lt;=10000000),500000,IF(AND(BQ439 &gt;= 10000000, BQ439 &lt;20000000),1000000,IF(AND(BQ439&gt;= 20000000, BQ439 &lt;30000000),1500000,IF(AND(BQ439 &gt;= 30000000, BQ439 &lt;50000000),2000000,IF(BQ439 &lt; 50000000,E,0)))))</f>
        <v>#N/A</v>
      </c>
      <c r="BU439" s="57" t="e">
        <f t="shared" si="94"/>
        <v>#N/A</v>
      </c>
      <c r="BV439" s="57" t="e">
        <f>VLOOKUP($C439,Sheet2!$A:$BN,BV$6,0)</f>
        <v>#N/A</v>
      </c>
      <c r="BW439" s="57" t="e">
        <f>VLOOKUP($C439,Sheet2!$A:$BN,BW$6,0)</f>
        <v>#N/A</v>
      </c>
      <c r="BX439" s="60" t="e">
        <f>VLOOKUP($C439,Sheet2!$A:$BN,BX$6,0)</f>
        <v>#N/A</v>
      </c>
      <c r="BY439" s="57" t="e">
        <f>IF(AND(BV439 &gt;= 0, BV439 &lt;=10000000),500000,IF(AND(BV439 &gt;= 10000000, BV439 &lt;20000000),1000000,IF(AND(BV439&gt;= 20000000, BV439 &lt;30000000),1500000,IF(AND(BV439 &gt;= 30000000, BV439 &lt;50000000),2000000,IF(BV439 &lt; 50000000,E,0)))))</f>
        <v>#N/A</v>
      </c>
      <c r="BZ439" s="57" t="e">
        <f t="shared" si="95"/>
        <v>#N/A</v>
      </c>
      <c r="CA439" s="57" t="e">
        <f>VLOOKUP($C439,Sheet2!$A:$BN,CA$6,0)</f>
        <v>#N/A</v>
      </c>
      <c r="CB439" s="57" t="e">
        <f>VLOOKUP($C439,Sheet2!$A:$BN,CB$6,0)</f>
        <v>#N/A</v>
      </c>
      <c r="CC439" s="60" t="e">
        <f>VLOOKUP($C439,Sheet2!$A:$BN,CC$6,0)</f>
        <v>#N/A</v>
      </c>
      <c r="CD439" s="57" t="e">
        <f>IF(AND(CA439 &gt;= 0, CA439 &lt;=10000000),500000,IF(AND(CA439 &gt;= 10000000, CA439 &lt;20000000),1000000,IF(AND(CA439&gt;= 20000000, CA439 &lt;30000000),1500000,IF(AND(CA439 &gt;= 30000000, CA439 &lt;50000000),2000000,IF(CA439 &lt; 50000000,E,0)))))</f>
        <v>#N/A</v>
      </c>
      <c r="CE439" s="57" t="e">
        <f t="shared" si="96"/>
        <v>#N/A</v>
      </c>
    </row>
    <row r="440" spans="1:83">
      <c r="A440" s="21" t="s">
        <v>649</v>
      </c>
      <c r="B440" s="21" t="s">
        <v>767</v>
      </c>
      <c r="C440" s="22" t="s">
        <v>768</v>
      </c>
      <c r="D440" s="57">
        <v>0</v>
      </c>
      <c r="E440" s="57">
        <f t="shared" si="97"/>
        <v>0</v>
      </c>
      <c r="F440" s="19">
        <v>0</v>
      </c>
      <c r="G440" s="19">
        <v>0</v>
      </c>
      <c r="H440" s="19">
        <v>0</v>
      </c>
      <c r="I440" s="19">
        <v>0</v>
      </c>
      <c r="J440" s="19">
        <v>0</v>
      </c>
      <c r="K440" s="19">
        <v>0</v>
      </c>
      <c r="L440" s="19">
        <v>0</v>
      </c>
      <c r="M440" s="19">
        <v>0</v>
      </c>
      <c r="N440" s="19">
        <v>0</v>
      </c>
      <c r="O440" s="19">
        <v>0</v>
      </c>
      <c r="P440" s="19">
        <v>0</v>
      </c>
      <c r="Q440" s="19">
        <v>0</v>
      </c>
      <c r="S440" s="57" t="e">
        <f>VLOOKUP($C440,Sheet2!$A:$BN,S$6,0)</f>
        <v>#N/A</v>
      </c>
      <c r="T440" s="57" t="e">
        <f>VLOOKUP($C440,Sheet2!$A:$BN,T$6,0)</f>
        <v>#N/A</v>
      </c>
      <c r="U440" s="60" t="e">
        <f>VLOOKUP($C440,Sheet2!$A:$BN,U$6,0)</f>
        <v>#N/A</v>
      </c>
      <c r="V440" s="57" t="e">
        <f>IF(AND(S440 &gt;= 0, S440 &lt;=10000000),500000,IF(AND(S440 &gt;= 10000000, S440 &lt;20000000),1000000,IF(AND(S440&gt;= 20000000, S440 &lt;30000000),1500000,IF(AND(S440 &gt;= 30000000, S440 &lt;50000000),2000000,IF(S440 &lt; 50000000,E,0)))))</f>
        <v>#N/A</v>
      </c>
      <c r="W440" s="57" t="e">
        <f t="shared" si="84"/>
        <v>#N/A</v>
      </c>
      <c r="X440" s="57" t="e">
        <f>VLOOKUP($C440,Sheet2!$A:$BN,X$6,0)</f>
        <v>#N/A</v>
      </c>
      <c r="Y440" s="57" t="e">
        <f>VLOOKUP($C440,Sheet2!$A:$BN,Y$6,0)</f>
        <v>#N/A</v>
      </c>
      <c r="Z440" s="60" t="e">
        <f>VLOOKUP($C440,Sheet2!$A:$BN,Z$6,0)</f>
        <v>#N/A</v>
      </c>
      <c r="AA440" s="57" t="e">
        <f>IF(AND(X440 &gt;= 0, X440 &lt;=10000000),500000,IF(AND(X440 &gt;= 10000000, X440 &lt;20000000),1000000,IF(AND(X440&gt;= 20000000, X440 &lt;30000000),1500000,IF(AND(X440 &gt;= 30000000, X440 &lt;50000000),2000000,IF(X440 &lt; 50000000,E,0)))))</f>
        <v>#N/A</v>
      </c>
      <c r="AB440" s="57" t="e">
        <f t="shared" si="85"/>
        <v>#N/A</v>
      </c>
      <c r="AC440" s="57" t="e">
        <f>VLOOKUP($C440,Sheet2!$A:$BN,AC$6,0)</f>
        <v>#N/A</v>
      </c>
      <c r="AD440" s="57" t="e">
        <f>VLOOKUP($C440,Sheet2!$A:$BN,AD$6,0)</f>
        <v>#N/A</v>
      </c>
      <c r="AE440" s="60" t="e">
        <f>VLOOKUP($C440,Sheet2!$A:$BN,AE$6,0)</f>
        <v>#N/A</v>
      </c>
      <c r="AF440" s="57" t="e">
        <f>IF(AND(AC440 &gt;= 0, AC440 &lt;=10000000),500000,IF(AND(AC440 &gt;= 10000000, AC440 &lt;20000000),1000000,IF(AND(AC440&gt;= 20000000, AC440 &lt;30000000),1500000,IF(AND(AC440 &gt;= 30000000, AC440 &lt;50000000),2000000,IF(AC440 &lt; 50000000,E,0)))))</f>
        <v>#N/A</v>
      </c>
      <c r="AG440" s="57" t="e">
        <f t="shared" si="86"/>
        <v>#N/A</v>
      </c>
      <c r="AH440" s="57" t="e">
        <f>VLOOKUP($C440,Sheet2!$A:$BN,AH$6,0)</f>
        <v>#N/A</v>
      </c>
      <c r="AI440" s="57" t="e">
        <f>VLOOKUP($C440,Sheet2!$A:$BN,AI$6,0)</f>
        <v>#N/A</v>
      </c>
      <c r="AJ440" s="60" t="e">
        <f>VLOOKUP($C440,Sheet2!$A:$BN,AJ$6,0)</f>
        <v>#N/A</v>
      </c>
      <c r="AK440" s="57" t="e">
        <f>IF(AND(AH440 &gt;= 0, AH440 &lt;=10000000),500000,IF(AND(AH440 &gt;= 10000000, AH440 &lt;20000000),1000000,IF(AND(AH440&gt;= 20000000, AH440 &lt;30000000),1500000,IF(AND(AH440 &gt;= 30000000, AH440 &lt;50000000),2000000,IF(AH440 &lt; 50000000,E,0)))))</f>
        <v>#N/A</v>
      </c>
      <c r="AL440" s="57" t="e">
        <f t="shared" si="87"/>
        <v>#N/A</v>
      </c>
      <c r="AM440" s="57" t="e">
        <f>VLOOKUP($C440,Sheet2!$A:$BN,AM$6,0)</f>
        <v>#N/A</v>
      </c>
      <c r="AN440" s="57" t="e">
        <f>VLOOKUP($C440,Sheet2!$A:$BN,AN$6,0)</f>
        <v>#N/A</v>
      </c>
      <c r="AO440" s="60" t="e">
        <f>VLOOKUP($C440,Sheet2!$A:$BN,AO$6,0)</f>
        <v>#N/A</v>
      </c>
      <c r="AP440" s="57" t="e">
        <f>IF(AND(AM440 &gt;= 0, AM440 &lt;=10000000),500000,IF(AND(AM440 &gt;= 10000000, AM440 &lt;20000000),1000000,IF(AND(AM440&gt;= 20000000, AM440 &lt;30000000),1500000,IF(AND(AM440 &gt;= 30000000, AM440 &lt;50000000),2000000,IF(AM440 &lt; 50000000,E,0)))))</f>
        <v>#N/A</v>
      </c>
      <c r="AQ440" s="57" t="e">
        <f t="shared" si="88"/>
        <v>#N/A</v>
      </c>
      <c r="AR440" s="57" t="e">
        <f>VLOOKUP($C440,Sheet2!$A:$BN,AR$6,0)</f>
        <v>#N/A</v>
      </c>
      <c r="AS440" s="57" t="e">
        <f>VLOOKUP($C440,Sheet2!$A:$BN,AS$6,0)</f>
        <v>#N/A</v>
      </c>
      <c r="AT440" s="60" t="e">
        <f>VLOOKUP($C440,Sheet2!$A:$BN,AT$6,0)</f>
        <v>#N/A</v>
      </c>
      <c r="AU440" s="57" t="e">
        <f>IF(AND(AR440 &gt;= 0, AR440 &lt;=10000000),500000,IF(AND(AR440 &gt;= 10000000, AR440 &lt;20000000),1000000,IF(AND(AR440&gt;= 20000000, AR440 &lt;30000000),1500000,IF(AND(AR440 &gt;= 30000000, AR440 &lt;50000000),2000000,IF(AR440 &lt; 50000000,E,0)))))</f>
        <v>#N/A</v>
      </c>
      <c r="AV440" s="57" t="e">
        <f t="shared" si="89"/>
        <v>#N/A</v>
      </c>
      <c r="AW440" s="57" t="e">
        <f>VLOOKUP($C440,Sheet2!$A:$BN,AW$6,0)</f>
        <v>#N/A</v>
      </c>
      <c r="AX440" s="57" t="e">
        <f>VLOOKUP($C440,Sheet2!$A:$BN,AX$6,0)</f>
        <v>#N/A</v>
      </c>
      <c r="AY440" s="60" t="e">
        <f>VLOOKUP($C440,Sheet2!$A:$BN,AY$6,0)</f>
        <v>#N/A</v>
      </c>
      <c r="AZ440" s="57" t="e">
        <f>IF(AND(AW440 &gt;= 0, AW440 &lt;=10000000),500000,IF(AND(AW440 &gt;= 10000000, AW440 &lt;20000000),1000000,IF(AND(AW440&gt;= 20000000, AW440 &lt;30000000),1500000,IF(AND(AW440 &gt;= 30000000, AW440 &lt;50000000),2000000,IF(AW440 &lt; 50000000,E,0)))))</f>
        <v>#N/A</v>
      </c>
      <c r="BA440" s="57" t="e">
        <f t="shared" si="90"/>
        <v>#N/A</v>
      </c>
      <c r="BB440" s="57" t="e">
        <f>VLOOKUP($C440,Sheet2!$A:$BN,BB$6,0)</f>
        <v>#N/A</v>
      </c>
      <c r="BC440" s="57" t="e">
        <f>VLOOKUP($C440,Sheet2!$A:$BN,BC$6,0)</f>
        <v>#N/A</v>
      </c>
      <c r="BD440" s="60" t="e">
        <f>VLOOKUP($C440,Sheet2!$A:$BN,BD$6,0)</f>
        <v>#N/A</v>
      </c>
      <c r="BE440" s="57" t="e">
        <f>IF(AND(BB440 &gt;= 0, BB440 &lt;=10000000),500000,IF(AND(BB440 &gt;= 10000000, BB440 &lt;20000000),1000000,IF(AND(BB440&gt;= 20000000, BB440 &lt;30000000),1500000,IF(AND(BB440 &gt;= 30000000, BB440 &lt;50000000),2000000,IF(BB440 &lt; 50000000,E,0)))))</f>
        <v>#N/A</v>
      </c>
      <c r="BF440" s="57" t="e">
        <f t="shared" si="91"/>
        <v>#N/A</v>
      </c>
      <c r="BG440" s="57" t="e">
        <f>VLOOKUP($C440,Sheet2!$A:$BN,BG$6,0)</f>
        <v>#N/A</v>
      </c>
      <c r="BH440" s="57" t="e">
        <f>VLOOKUP($C440,Sheet2!$A:$BN,BH$6,0)</f>
        <v>#N/A</v>
      </c>
      <c r="BI440" s="60" t="e">
        <f>VLOOKUP($C440,Sheet2!$A:$BN,BI$6,0)</f>
        <v>#N/A</v>
      </c>
      <c r="BJ440" s="57" t="e">
        <f>IF(AND(BG440 &gt;= 0, BG440 &lt;=10000000),500000,IF(AND(BG440 &gt;= 10000000, BG440 &lt;20000000),1000000,IF(AND(BG440&gt;= 20000000, BG440 &lt;30000000),1500000,IF(AND(BG440 &gt;= 30000000, BG440 &lt;50000000),2000000,IF(BG440 &lt; 50000000,E,0)))))</f>
        <v>#N/A</v>
      </c>
      <c r="BK440" s="57" t="e">
        <f t="shared" si="92"/>
        <v>#N/A</v>
      </c>
      <c r="BL440" s="57" t="e">
        <f>VLOOKUP($C440,Sheet2!$A:$BN,BL$6,0)</f>
        <v>#N/A</v>
      </c>
      <c r="BM440" s="57" t="e">
        <f>VLOOKUP($C440,Sheet2!$A:$BN,BM$6,0)</f>
        <v>#N/A</v>
      </c>
      <c r="BN440" s="60" t="e">
        <f>VLOOKUP($C440,Sheet2!$A:$BN,BN$6,0)</f>
        <v>#N/A</v>
      </c>
      <c r="BO440" s="57" t="e">
        <f>IF(AND(BL440 &gt;= 0, BL440 &lt;=10000000),500000,IF(AND(BL440 &gt;= 10000000, BL440 &lt;20000000),1000000,IF(AND(BL440&gt;= 20000000, BL440 &lt;30000000),1500000,IF(AND(BL440 &gt;= 30000000, BL440 &lt;50000000),2000000,IF(BL440 &lt; 50000000,E,0)))))</f>
        <v>#N/A</v>
      </c>
      <c r="BP440" s="57" t="e">
        <f t="shared" si="93"/>
        <v>#N/A</v>
      </c>
      <c r="BQ440" s="57" t="e">
        <f>VLOOKUP($C440,Sheet2!$A:$BN,BQ$6,0)</f>
        <v>#N/A</v>
      </c>
      <c r="BR440" s="57" t="e">
        <f>VLOOKUP($C440,Sheet2!$A:$BN,BR$6,0)</f>
        <v>#N/A</v>
      </c>
      <c r="BS440" s="60" t="e">
        <f>VLOOKUP($C440,Sheet2!$A:$BN,BS$6,0)</f>
        <v>#N/A</v>
      </c>
      <c r="BT440" s="57" t="e">
        <f>IF(AND(BQ440 &gt;= 0, BQ440 &lt;=10000000),500000,IF(AND(BQ440 &gt;= 10000000, BQ440 &lt;20000000),1000000,IF(AND(BQ440&gt;= 20000000, BQ440 &lt;30000000),1500000,IF(AND(BQ440 &gt;= 30000000, BQ440 &lt;50000000),2000000,IF(BQ440 &lt; 50000000,E,0)))))</f>
        <v>#N/A</v>
      </c>
      <c r="BU440" s="57" t="e">
        <f t="shared" si="94"/>
        <v>#N/A</v>
      </c>
      <c r="BV440" s="57" t="e">
        <f>VLOOKUP($C440,Sheet2!$A:$BN,BV$6,0)</f>
        <v>#N/A</v>
      </c>
      <c r="BW440" s="57" t="e">
        <f>VLOOKUP($C440,Sheet2!$A:$BN,BW$6,0)</f>
        <v>#N/A</v>
      </c>
      <c r="BX440" s="60" t="e">
        <f>VLOOKUP($C440,Sheet2!$A:$BN,BX$6,0)</f>
        <v>#N/A</v>
      </c>
      <c r="BY440" s="57" t="e">
        <f>IF(AND(BV440 &gt;= 0, BV440 &lt;=10000000),500000,IF(AND(BV440 &gt;= 10000000, BV440 &lt;20000000),1000000,IF(AND(BV440&gt;= 20000000, BV440 &lt;30000000),1500000,IF(AND(BV440 &gt;= 30000000, BV440 &lt;50000000),2000000,IF(BV440 &lt; 50000000,E,0)))))</f>
        <v>#N/A</v>
      </c>
      <c r="BZ440" s="57" t="e">
        <f t="shared" si="95"/>
        <v>#N/A</v>
      </c>
      <c r="CA440" s="57" t="e">
        <f>VLOOKUP($C440,Sheet2!$A:$BN,CA$6,0)</f>
        <v>#N/A</v>
      </c>
      <c r="CB440" s="57" t="e">
        <f>VLOOKUP($C440,Sheet2!$A:$BN,CB$6,0)</f>
        <v>#N/A</v>
      </c>
      <c r="CC440" s="60" t="e">
        <f>VLOOKUP($C440,Sheet2!$A:$BN,CC$6,0)</f>
        <v>#N/A</v>
      </c>
      <c r="CD440" s="57" t="e">
        <f>IF(AND(CA440 &gt;= 0, CA440 &lt;=10000000),500000,IF(AND(CA440 &gt;= 10000000, CA440 &lt;20000000),1000000,IF(AND(CA440&gt;= 20000000, CA440 &lt;30000000),1500000,IF(AND(CA440 &gt;= 30000000, CA440 &lt;50000000),2000000,IF(CA440 &lt; 50000000,E,0)))))</f>
        <v>#N/A</v>
      </c>
      <c r="CE440" s="57" t="e">
        <f t="shared" si="96"/>
        <v>#N/A</v>
      </c>
    </row>
    <row r="441" spans="1:83">
      <c r="A441" s="21" t="s">
        <v>649</v>
      </c>
      <c r="B441" s="21" t="s">
        <v>769</v>
      </c>
      <c r="C441" s="22" t="s">
        <v>770</v>
      </c>
      <c r="D441" s="57">
        <v>0</v>
      </c>
      <c r="E441" s="57">
        <f t="shared" si="97"/>
        <v>0</v>
      </c>
      <c r="F441" s="19">
        <v>0</v>
      </c>
      <c r="G441" s="19">
        <v>0</v>
      </c>
      <c r="H441" s="19">
        <v>0</v>
      </c>
      <c r="I441" s="19">
        <v>0</v>
      </c>
      <c r="J441" s="19">
        <v>0</v>
      </c>
      <c r="K441" s="19">
        <v>0</v>
      </c>
      <c r="L441" s="19">
        <v>0</v>
      </c>
      <c r="M441" s="19">
        <v>0</v>
      </c>
      <c r="N441" s="19">
        <v>0</v>
      </c>
      <c r="O441" s="19">
        <v>0</v>
      </c>
      <c r="P441" s="19">
        <v>0</v>
      </c>
      <c r="Q441" s="19">
        <v>0</v>
      </c>
      <c r="S441" s="57" t="e">
        <f>VLOOKUP($C441,Sheet2!$A:$BN,S$6,0)</f>
        <v>#N/A</v>
      </c>
      <c r="T441" s="57" t="e">
        <f>VLOOKUP($C441,Sheet2!$A:$BN,T$6,0)</f>
        <v>#N/A</v>
      </c>
      <c r="U441" s="60" t="e">
        <f>VLOOKUP($C441,Sheet2!$A:$BN,U$6,0)</f>
        <v>#N/A</v>
      </c>
      <c r="V441" s="57" t="e">
        <f>IF(AND(S441 &gt;= 0, S441 &lt;=10000000),500000,IF(AND(S441 &gt;= 10000000, S441 &lt;20000000),1000000,IF(AND(S441&gt;= 20000000, S441 &lt;30000000),1500000,IF(AND(S441 &gt;= 30000000, S441 &lt;50000000),2000000,IF(S441 &lt; 50000000,E,0)))))</f>
        <v>#N/A</v>
      </c>
      <c r="W441" s="57" t="e">
        <f t="shared" si="84"/>
        <v>#N/A</v>
      </c>
      <c r="X441" s="57" t="e">
        <f>VLOOKUP($C441,Sheet2!$A:$BN,X$6,0)</f>
        <v>#N/A</v>
      </c>
      <c r="Y441" s="57" t="e">
        <f>VLOOKUP($C441,Sheet2!$A:$BN,Y$6,0)</f>
        <v>#N/A</v>
      </c>
      <c r="Z441" s="60" t="e">
        <f>VLOOKUP($C441,Sheet2!$A:$BN,Z$6,0)</f>
        <v>#N/A</v>
      </c>
      <c r="AA441" s="57" t="e">
        <f>IF(AND(X441 &gt;= 0, X441 &lt;=10000000),500000,IF(AND(X441 &gt;= 10000000, X441 &lt;20000000),1000000,IF(AND(X441&gt;= 20000000, X441 &lt;30000000),1500000,IF(AND(X441 &gt;= 30000000, X441 &lt;50000000),2000000,IF(X441 &lt; 50000000,E,0)))))</f>
        <v>#N/A</v>
      </c>
      <c r="AB441" s="57" t="e">
        <f t="shared" si="85"/>
        <v>#N/A</v>
      </c>
      <c r="AC441" s="57" t="e">
        <f>VLOOKUP($C441,Sheet2!$A:$BN,AC$6,0)</f>
        <v>#N/A</v>
      </c>
      <c r="AD441" s="57" t="e">
        <f>VLOOKUP($C441,Sheet2!$A:$BN,AD$6,0)</f>
        <v>#N/A</v>
      </c>
      <c r="AE441" s="60" t="e">
        <f>VLOOKUP($C441,Sheet2!$A:$BN,AE$6,0)</f>
        <v>#N/A</v>
      </c>
      <c r="AF441" s="57" t="e">
        <f>IF(AND(AC441 &gt;= 0, AC441 &lt;=10000000),500000,IF(AND(AC441 &gt;= 10000000, AC441 &lt;20000000),1000000,IF(AND(AC441&gt;= 20000000, AC441 &lt;30000000),1500000,IF(AND(AC441 &gt;= 30000000, AC441 &lt;50000000),2000000,IF(AC441 &lt; 50000000,E,0)))))</f>
        <v>#N/A</v>
      </c>
      <c r="AG441" s="57" t="e">
        <f t="shared" si="86"/>
        <v>#N/A</v>
      </c>
      <c r="AH441" s="57" t="e">
        <f>VLOOKUP($C441,Sheet2!$A:$BN,AH$6,0)</f>
        <v>#N/A</v>
      </c>
      <c r="AI441" s="57" t="e">
        <f>VLOOKUP($C441,Sheet2!$A:$BN,AI$6,0)</f>
        <v>#N/A</v>
      </c>
      <c r="AJ441" s="60" t="e">
        <f>VLOOKUP($C441,Sheet2!$A:$BN,AJ$6,0)</f>
        <v>#N/A</v>
      </c>
      <c r="AK441" s="57" t="e">
        <f>IF(AND(AH441 &gt;= 0, AH441 &lt;=10000000),500000,IF(AND(AH441 &gt;= 10000000, AH441 &lt;20000000),1000000,IF(AND(AH441&gt;= 20000000, AH441 &lt;30000000),1500000,IF(AND(AH441 &gt;= 30000000, AH441 &lt;50000000),2000000,IF(AH441 &lt; 50000000,E,0)))))</f>
        <v>#N/A</v>
      </c>
      <c r="AL441" s="57" t="e">
        <f t="shared" si="87"/>
        <v>#N/A</v>
      </c>
      <c r="AM441" s="57" t="e">
        <f>VLOOKUP($C441,Sheet2!$A:$BN,AM$6,0)</f>
        <v>#N/A</v>
      </c>
      <c r="AN441" s="57" t="e">
        <f>VLOOKUP($C441,Sheet2!$A:$BN,AN$6,0)</f>
        <v>#N/A</v>
      </c>
      <c r="AO441" s="60" t="e">
        <f>VLOOKUP($C441,Sheet2!$A:$BN,AO$6,0)</f>
        <v>#N/A</v>
      </c>
      <c r="AP441" s="57" t="e">
        <f>IF(AND(AM441 &gt;= 0, AM441 &lt;=10000000),500000,IF(AND(AM441 &gt;= 10000000, AM441 &lt;20000000),1000000,IF(AND(AM441&gt;= 20000000, AM441 &lt;30000000),1500000,IF(AND(AM441 &gt;= 30000000, AM441 &lt;50000000),2000000,IF(AM441 &lt; 50000000,E,0)))))</f>
        <v>#N/A</v>
      </c>
      <c r="AQ441" s="57" t="e">
        <f t="shared" si="88"/>
        <v>#N/A</v>
      </c>
      <c r="AR441" s="57" t="e">
        <f>VLOOKUP($C441,Sheet2!$A:$BN,AR$6,0)</f>
        <v>#N/A</v>
      </c>
      <c r="AS441" s="57" t="e">
        <f>VLOOKUP($C441,Sheet2!$A:$BN,AS$6,0)</f>
        <v>#N/A</v>
      </c>
      <c r="AT441" s="60" t="e">
        <f>VLOOKUP($C441,Sheet2!$A:$BN,AT$6,0)</f>
        <v>#N/A</v>
      </c>
      <c r="AU441" s="57" t="e">
        <f>IF(AND(AR441 &gt;= 0, AR441 &lt;=10000000),500000,IF(AND(AR441 &gt;= 10000000, AR441 &lt;20000000),1000000,IF(AND(AR441&gt;= 20000000, AR441 &lt;30000000),1500000,IF(AND(AR441 &gt;= 30000000, AR441 &lt;50000000),2000000,IF(AR441 &lt; 50000000,E,0)))))</f>
        <v>#N/A</v>
      </c>
      <c r="AV441" s="57" t="e">
        <f t="shared" si="89"/>
        <v>#N/A</v>
      </c>
      <c r="AW441" s="57" t="e">
        <f>VLOOKUP($C441,Sheet2!$A:$BN,AW$6,0)</f>
        <v>#N/A</v>
      </c>
      <c r="AX441" s="57" t="e">
        <f>VLOOKUP($C441,Sheet2!$A:$BN,AX$6,0)</f>
        <v>#N/A</v>
      </c>
      <c r="AY441" s="60" t="e">
        <f>VLOOKUP($C441,Sheet2!$A:$BN,AY$6,0)</f>
        <v>#N/A</v>
      </c>
      <c r="AZ441" s="57" t="e">
        <f>IF(AND(AW441 &gt;= 0, AW441 &lt;=10000000),500000,IF(AND(AW441 &gt;= 10000000, AW441 &lt;20000000),1000000,IF(AND(AW441&gt;= 20000000, AW441 &lt;30000000),1500000,IF(AND(AW441 &gt;= 30000000, AW441 &lt;50000000),2000000,IF(AW441 &lt; 50000000,E,0)))))</f>
        <v>#N/A</v>
      </c>
      <c r="BA441" s="57" t="e">
        <f t="shared" si="90"/>
        <v>#N/A</v>
      </c>
      <c r="BB441" s="57" t="e">
        <f>VLOOKUP($C441,Sheet2!$A:$BN,BB$6,0)</f>
        <v>#N/A</v>
      </c>
      <c r="BC441" s="57" t="e">
        <f>VLOOKUP($C441,Sheet2!$A:$BN,BC$6,0)</f>
        <v>#N/A</v>
      </c>
      <c r="BD441" s="60" t="e">
        <f>VLOOKUP($C441,Sheet2!$A:$BN,BD$6,0)</f>
        <v>#N/A</v>
      </c>
      <c r="BE441" s="57" t="e">
        <f>IF(AND(BB441 &gt;= 0, BB441 &lt;=10000000),500000,IF(AND(BB441 &gt;= 10000000, BB441 &lt;20000000),1000000,IF(AND(BB441&gt;= 20000000, BB441 &lt;30000000),1500000,IF(AND(BB441 &gt;= 30000000, BB441 &lt;50000000),2000000,IF(BB441 &lt; 50000000,E,0)))))</f>
        <v>#N/A</v>
      </c>
      <c r="BF441" s="57" t="e">
        <f t="shared" si="91"/>
        <v>#N/A</v>
      </c>
      <c r="BG441" s="57" t="e">
        <f>VLOOKUP($C441,Sheet2!$A:$BN,BG$6,0)</f>
        <v>#N/A</v>
      </c>
      <c r="BH441" s="57" t="e">
        <f>VLOOKUP($C441,Sheet2!$A:$BN,BH$6,0)</f>
        <v>#N/A</v>
      </c>
      <c r="BI441" s="60" t="e">
        <f>VLOOKUP($C441,Sheet2!$A:$BN,BI$6,0)</f>
        <v>#N/A</v>
      </c>
      <c r="BJ441" s="57" t="e">
        <f>IF(AND(BG441 &gt;= 0, BG441 &lt;=10000000),500000,IF(AND(BG441 &gt;= 10000000, BG441 &lt;20000000),1000000,IF(AND(BG441&gt;= 20000000, BG441 &lt;30000000),1500000,IF(AND(BG441 &gt;= 30000000, BG441 &lt;50000000),2000000,IF(BG441 &lt; 50000000,E,0)))))</f>
        <v>#N/A</v>
      </c>
      <c r="BK441" s="57" t="e">
        <f t="shared" si="92"/>
        <v>#N/A</v>
      </c>
      <c r="BL441" s="57" t="e">
        <f>VLOOKUP($C441,Sheet2!$A:$BN,BL$6,0)</f>
        <v>#N/A</v>
      </c>
      <c r="BM441" s="57" t="e">
        <f>VLOOKUP($C441,Sheet2!$A:$BN,BM$6,0)</f>
        <v>#N/A</v>
      </c>
      <c r="BN441" s="60" t="e">
        <f>VLOOKUP($C441,Sheet2!$A:$BN,BN$6,0)</f>
        <v>#N/A</v>
      </c>
      <c r="BO441" s="57" t="e">
        <f>IF(AND(BL441 &gt;= 0, BL441 &lt;=10000000),500000,IF(AND(BL441 &gt;= 10000000, BL441 &lt;20000000),1000000,IF(AND(BL441&gt;= 20000000, BL441 &lt;30000000),1500000,IF(AND(BL441 &gt;= 30000000, BL441 &lt;50000000),2000000,IF(BL441 &lt; 50000000,E,0)))))</f>
        <v>#N/A</v>
      </c>
      <c r="BP441" s="57" t="e">
        <f t="shared" si="93"/>
        <v>#N/A</v>
      </c>
      <c r="BQ441" s="57" t="e">
        <f>VLOOKUP($C441,Sheet2!$A:$BN,BQ$6,0)</f>
        <v>#N/A</v>
      </c>
      <c r="BR441" s="57" t="e">
        <f>VLOOKUP($C441,Sheet2!$A:$BN,BR$6,0)</f>
        <v>#N/A</v>
      </c>
      <c r="BS441" s="60" t="e">
        <f>VLOOKUP($C441,Sheet2!$A:$BN,BS$6,0)</f>
        <v>#N/A</v>
      </c>
      <c r="BT441" s="57" t="e">
        <f>IF(AND(BQ441 &gt;= 0, BQ441 &lt;=10000000),500000,IF(AND(BQ441 &gt;= 10000000, BQ441 &lt;20000000),1000000,IF(AND(BQ441&gt;= 20000000, BQ441 &lt;30000000),1500000,IF(AND(BQ441 &gt;= 30000000, BQ441 &lt;50000000),2000000,IF(BQ441 &lt; 50000000,E,0)))))</f>
        <v>#N/A</v>
      </c>
      <c r="BU441" s="57" t="e">
        <f t="shared" si="94"/>
        <v>#N/A</v>
      </c>
      <c r="BV441" s="57" t="e">
        <f>VLOOKUP($C441,Sheet2!$A:$BN,BV$6,0)</f>
        <v>#N/A</v>
      </c>
      <c r="BW441" s="57" t="e">
        <f>VLOOKUP($C441,Sheet2!$A:$BN,BW$6,0)</f>
        <v>#N/A</v>
      </c>
      <c r="BX441" s="60" t="e">
        <f>VLOOKUP($C441,Sheet2!$A:$BN,BX$6,0)</f>
        <v>#N/A</v>
      </c>
      <c r="BY441" s="57" t="e">
        <f>IF(AND(BV441 &gt;= 0, BV441 &lt;=10000000),500000,IF(AND(BV441 &gt;= 10000000, BV441 &lt;20000000),1000000,IF(AND(BV441&gt;= 20000000, BV441 &lt;30000000),1500000,IF(AND(BV441 &gt;= 30000000, BV441 &lt;50000000),2000000,IF(BV441 &lt; 50000000,E,0)))))</f>
        <v>#N/A</v>
      </c>
      <c r="BZ441" s="57" t="e">
        <f t="shared" si="95"/>
        <v>#N/A</v>
      </c>
      <c r="CA441" s="57" t="e">
        <f>VLOOKUP($C441,Sheet2!$A:$BN,CA$6,0)</f>
        <v>#N/A</v>
      </c>
      <c r="CB441" s="57" t="e">
        <f>VLOOKUP($C441,Sheet2!$A:$BN,CB$6,0)</f>
        <v>#N/A</v>
      </c>
      <c r="CC441" s="60" t="e">
        <f>VLOOKUP($C441,Sheet2!$A:$BN,CC$6,0)</f>
        <v>#N/A</v>
      </c>
      <c r="CD441" s="57" t="e">
        <f>IF(AND(CA441 &gt;= 0, CA441 &lt;=10000000),500000,IF(AND(CA441 &gt;= 10000000, CA441 &lt;20000000),1000000,IF(AND(CA441&gt;= 20000000, CA441 &lt;30000000),1500000,IF(AND(CA441 &gt;= 30000000, CA441 &lt;50000000),2000000,IF(CA441 &lt; 50000000,E,0)))))</f>
        <v>#N/A</v>
      </c>
      <c r="CE441" s="57" t="e">
        <f t="shared" si="96"/>
        <v>#N/A</v>
      </c>
    </row>
    <row r="442" spans="1:83">
      <c r="A442" s="21" t="s">
        <v>649</v>
      </c>
      <c r="B442" s="21" t="s">
        <v>771</v>
      </c>
      <c r="C442" s="22" t="s">
        <v>772</v>
      </c>
      <c r="D442" s="57">
        <v>0</v>
      </c>
      <c r="E442" s="57">
        <f t="shared" si="97"/>
        <v>0</v>
      </c>
      <c r="F442" s="19">
        <v>0</v>
      </c>
      <c r="G442" s="19">
        <v>0</v>
      </c>
      <c r="H442" s="19">
        <v>0</v>
      </c>
      <c r="I442" s="19">
        <v>0</v>
      </c>
      <c r="J442" s="19">
        <v>0</v>
      </c>
      <c r="K442" s="19">
        <v>0</v>
      </c>
      <c r="L442" s="19">
        <v>7000000</v>
      </c>
      <c r="M442" s="19">
        <v>6400000</v>
      </c>
      <c r="N442" s="19">
        <v>5400000</v>
      </c>
      <c r="O442" s="19">
        <v>4900000</v>
      </c>
      <c r="P442" s="19">
        <v>4300000</v>
      </c>
      <c r="Q442" s="19">
        <v>0</v>
      </c>
      <c r="S442" s="57" t="e">
        <f>VLOOKUP($C442,Sheet2!$A:$BN,S$6,0)</f>
        <v>#N/A</v>
      </c>
      <c r="T442" s="57" t="e">
        <f>VLOOKUP($C442,Sheet2!$A:$BN,T$6,0)</f>
        <v>#N/A</v>
      </c>
      <c r="U442" s="60" t="e">
        <f>VLOOKUP($C442,Sheet2!$A:$BN,U$6,0)</f>
        <v>#N/A</v>
      </c>
      <c r="V442" s="57" t="e">
        <f>IF(AND(S442 &gt;= 0, S442 &lt;=10000000),500000,IF(AND(S442 &gt;= 10000000, S442 &lt;20000000),1000000,IF(AND(S442&gt;= 20000000, S442 &lt;30000000),1500000,IF(AND(S442 &gt;= 30000000, S442 &lt;50000000),2000000,IF(S442 &lt; 50000000,E,0)))))</f>
        <v>#N/A</v>
      </c>
      <c r="W442" s="57" t="e">
        <f t="shared" si="84"/>
        <v>#N/A</v>
      </c>
      <c r="X442" s="57" t="e">
        <f>VLOOKUP($C442,Sheet2!$A:$BN,X$6,0)</f>
        <v>#N/A</v>
      </c>
      <c r="Y442" s="57" t="e">
        <f>VLOOKUP($C442,Sheet2!$A:$BN,Y$6,0)</f>
        <v>#N/A</v>
      </c>
      <c r="Z442" s="60" t="e">
        <f>VLOOKUP($C442,Sheet2!$A:$BN,Z$6,0)</f>
        <v>#N/A</v>
      </c>
      <c r="AA442" s="57" t="e">
        <f>IF(AND(X442 &gt;= 0, X442 &lt;=10000000),500000,IF(AND(X442 &gt;= 10000000, X442 &lt;20000000),1000000,IF(AND(X442&gt;= 20000000, X442 &lt;30000000),1500000,IF(AND(X442 &gt;= 30000000, X442 &lt;50000000),2000000,IF(X442 &lt; 50000000,E,0)))))</f>
        <v>#N/A</v>
      </c>
      <c r="AB442" s="57" t="e">
        <f t="shared" si="85"/>
        <v>#N/A</v>
      </c>
      <c r="AC442" s="57" t="e">
        <f>VLOOKUP($C442,Sheet2!$A:$BN,AC$6,0)</f>
        <v>#N/A</v>
      </c>
      <c r="AD442" s="57" t="e">
        <f>VLOOKUP($C442,Sheet2!$A:$BN,AD$6,0)</f>
        <v>#N/A</v>
      </c>
      <c r="AE442" s="60" t="e">
        <f>VLOOKUP($C442,Sheet2!$A:$BN,AE$6,0)</f>
        <v>#N/A</v>
      </c>
      <c r="AF442" s="57" t="e">
        <f>IF(AND(AC442 &gt;= 0, AC442 &lt;=10000000),500000,IF(AND(AC442 &gt;= 10000000, AC442 &lt;20000000),1000000,IF(AND(AC442&gt;= 20000000, AC442 &lt;30000000),1500000,IF(AND(AC442 &gt;= 30000000, AC442 &lt;50000000),2000000,IF(AC442 &lt; 50000000,E,0)))))</f>
        <v>#N/A</v>
      </c>
      <c r="AG442" s="57" t="e">
        <f t="shared" si="86"/>
        <v>#N/A</v>
      </c>
      <c r="AH442" s="57" t="e">
        <f>VLOOKUP($C442,Sheet2!$A:$BN,AH$6,0)</f>
        <v>#N/A</v>
      </c>
      <c r="AI442" s="57" t="e">
        <f>VLOOKUP($C442,Sheet2!$A:$BN,AI$6,0)</f>
        <v>#N/A</v>
      </c>
      <c r="AJ442" s="60" t="e">
        <f>VLOOKUP($C442,Sheet2!$A:$BN,AJ$6,0)</f>
        <v>#N/A</v>
      </c>
      <c r="AK442" s="57" t="e">
        <f>IF(AND(AH442 &gt;= 0, AH442 &lt;=10000000),500000,IF(AND(AH442 &gt;= 10000000, AH442 &lt;20000000),1000000,IF(AND(AH442&gt;= 20000000, AH442 &lt;30000000),1500000,IF(AND(AH442 &gt;= 30000000, AH442 &lt;50000000),2000000,IF(AH442 &lt; 50000000,E,0)))))</f>
        <v>#N/A</v>
      </c>
      <c r="AL442" s="57" t="e">
        <f t="shared" si="87"/>
        <v>#N/A</v>
      </c>
      <c r="AM442" s="57" t="e">
        <f>VLOOKUP($C442,Sheet2!$A:$BN,AM$6,0)</f>
        <v>#N/A</v>
      </c>
      <c r="AN442" s="57" t="e">
        <f>VLOOKUP($C442,Sheet2!$A:$BN,AN$6,0)</f>
        <v>#N/A</v>
      </c>
      <c r="AO442" s="60" t="e">
        <f>VLOOKUP($C442,Sheet2!$A:$BN,AO$6,0)</f>
        <v>#N/A</v>
      </c>
      <c r="AP442" s="57" t="e">
        <f>IF(AND(AM442 &gt;= 0, AM442 &lt;=10000000),500000,IF(AND(AM442 &gt;= 10000000, AM442 &lt;20000000),1000000,IF(AND(AM442&gt;= 20000000, AM442 &lt;30000000),1500000,IF(AND(AM442 &gt;= 30000000, AM442 &lt;50000000),2000000,IF(AM442 &lt; 50000000,E,0)))))</f>
        <v>#N/A</v>
      </c>
      <c r="AQ442" s="57" t="e">
        <f t="shared" si="88"/>
        <v>#N/A</v>
      </c>
      <c r="AR442" s="57" t="e">
        <f>VLOOKUP($C442,Sheet2!$A:$BN,AR$6,0)</f>
        <v>#N/A</v>
      </c>
      <c r="AS442" s="57" t="e">
        <f>VLOOKUP($C442,Sheet2!$A:$BN,AS$6,0)</f>
        <v>#N/A</v>
      </c>
      <c r="AT442" s="60" t="e">
        <f>VLOOKUP($C442,Sheet2!$A:$BN,AT$6,0)</f>
        <v>#N/A</v>
      </c>
      <c r="AU442" s="57" t="e">
        <f>IF(AND(AR442 &gt;= 0, AR442 &lt;=10000000),500000,IF(AND(AR442 &gt;= 10000000, AR442 &lt;20000000),1000000,IF(AND(AR442&gt;= 20000000, AR442 &lt;30000000),1500000,IF(AND(AR442 &gt;= 30000000, AR442 &lt;50000000),2000000,IF(AR442 &lt; 50000000,E,0)))))</f>
        <v>#N/A</v>
      </c>
      <c r="AV442" s="57" t="e">
        <f t="shared" si="89"/>
        <v>#N/A</v>
      </c>
      <c r="AW442" s="57" t="e">
        <f>VLOOKUP($C442,Sheet2!$A:$BN,AW$6,0)</f>
        <v>#N/A</v>
      </c>
      <c r="AX442" s="57" t="e">
        <f>VLOOKUP($C442,Sheet2!$A:$BN,AX$6,0)</f>
        <v>#N/A</v>
      </c>
      <c r="AY442" s="60" t="e">
        <f>VLOOKUP($C442,Sheet2!$A:$BN,AY$6,0)</f>
        <v>#N/A</v>
      </c>
      <c r="AZ442" s="57" t="e">
        <f>IF(AND(AW442 &gt;= 0, AW442 &lt;=10000000),500000,IF(AND(AW442 &gt;= 10000000, AW442 &lt;20000000),1000000,IF(AND(AW442&gt;= 20000000, AW442 &lt;30000000),1500000,IF(AND(AW442 &gt;= 30000000, AW442 &lt;50000000),2000000,IF(AW442 &lt; 50000000,E,0)))))</f>
        <v>#N/A</v>
      </c>
      <c r="BA442" s="57" t="e">
        <f t="shared" si="90"/>
        <v>#N/A</v>
      </c>
      <c r="BB442" s="57" t="e">
        <f>VLOOKUP($C442,Sheet2!$A:$BN,BB$6,0)</f>
        <v>#N/A</v>
      </c>
      <c r="BC442" s="57" t="e">
        <f>VLOOKUP($C442,Sheet2!$A:$BN,BC$6,0)</f>
        <v>#N/A</v>
      </c>
      <c r="BD442" s="60" t="e">
        <f>VLOOKUP($C442,Sheet2!$A:$BN,BD$6,0)</f>
        <v>#N/A</v>
      </c>
      <c r="BE442" s="57" t="e">
        <f>IF(AND(BB442 &gt;= 0, BB442 &lt;=10000000),500000,IF(AND(BB442 &gt;= 10000000, BB442 &lt;20000000),1000000,IF(AND(BB442&gt;= 20000000, BB442 &lt;30000000),1500000,IF(AND(BB442 &gt;= 30000000, BB442 &lt;50000000),2000000,IF(BB442 &lt; 50000000,E,0)))))</f>
        <v>#N/A</v>
      </c>
      <c r="BF442" s="57" t="e">
        <f t="shared" si="91"/>
        <v>#N/A</v>
      </c>
      <c r="BG442" s="57" t="e">
        <f>VLOOKUP($C442,Sheet2!$A:$BN,BG$6,0)</f>
        <v>#N/A</v>
      </c>
      <c r="BH442" s="57" t="e">
        <f>VLOOKUP($C442,Sheet2!$A:$BN,BH$6,0)</f>
        <v>#N/A</v>
      </c>
      <c r="BI442" s="60" t="e">
        <f>VLOOKUP($C442,Sheet2!$A:$BN,BI$6,0)</f>
        <v>#N/A</v>
      </c>
      <c r="BJ442" s="57" t="e">
        <f>IF(AND(BG442 &gt;= 0, BG442 &lt;=10000000),500000,IF(AND(BG442 &gt;= 10000000, BG442 &lt;20000000),1000000,IF(AND(BG442&gt;= 20000000, BG442 &lt;30000000),1500000,IF(AND(BG442 &gt;= 30000000, BG442 &lt;50000000),2000000,IF(BG442 &lt; 50000000,E,0)))))</f>
        <v>#N/A</v>
      </c>
      <c r="BK442" s="57" t="e">
        <f t="shared" si="92"/>
        <v>#N/A</v>
      </c>
      <c r="BL442" s="57" t="e">
        <f>VLOOKUP($C442,Sheet2!$A:$BN,BL$6,0)</f>
        <v>#N/A</v>
      </c>
      <c r="BM442" s="57" t="e">
        <f>VLOOKUP($C442,Sheet2!$A:$BN,BM$6,0)</f>
        <v>#N/A</v>
      </c>
      <c r="BN442" s="60" t="e">
        <f>VLOOKUP($C442,Sheet2!$A:$BN,BN$6,0)</f>
        <v>#N/A</v>
      </c>
      <c r="BO442" s="57" t="e">
        <f>IF(AND(BL442 &gt;= 0, BL442 &lt;=10000000),500000,IF(AND(BL442 &gt;= 10000000, BL442 &lt;20000000),1000000,IF(AND(BL442&gt;= 20000000, BL442 &lt;30000000),1500000,IF(AND(BL442 &gt;= 30000000, BL442 &lt;50000000),2000000,IF(BL442 &lt; 50000000,E,0)))))</f>
        <v>#N/A</v>
      </c>
      <c r="BP442" s="57" t="e">
        <f t="shared" si="93"/>
        <v>#N/A</v>
      </c>
      <c r="BQ442" s="57" t="e">
        <f>VLOOKUP($C442,Sheet2!$A:$BN,BQ$6,0)</f>
        <v>#N/A</v>
      </c>
      <c r="BR442" s="57" t="e">
        <f>VLOOKUP($C442,Sheet2!$A:$BN,BR$6,0)</f>
        <v>#N/A</v>
      </c>
      <c r="BS442" s="60" t="e">
        <f>VLOOKUP($C442,Sheet2!$A:$BN,BS$6,0)</f>
        <v>#N/A</v>
      </c>
      <c r="BT442" s="57" t="e">
        <f>IF(AND(BQ442 &gt;= 0, BQ442 &lt;=10000000),500000,IF(AND(BQ442 &gt;= 10000000, BQ442 &lt;20000000),1000000,IF(AND(BQ442&gt;= 20000000, BQ442 &lt;30000000),1500000,IF(AND(BQ442 &gt;= 30000000, BQ442 &lt;50000000),2000000,IF(BQ442 &lt; 50000000,E,0)))))</f>
        <v>#N/A</v>
      </c>
      <c r="BU442" s="57" t="e">
        <f t="shared" si="94"/>
        <v>#N/A</v>
      </c>
      <c r="BV442" s="57" t="e">
        <f>VLOOKUP($C442,Sheet2!$A:$BN,BV$6,0)</f>
        <v>#N/A</v>
      </c>
      <c r="BW442" s="57" t="e">
        <f>VLOOKUP($C442,Sheet2!$A:$BN,BW$6,0)</f>
        <v>#N/A</v>
      </c>
      <c r="BX442" s="60" t="e">
        <f>VLOOKUP($C442,Sheet2!$A:$BN,BX$6,0)</f>
        <v>#N/A</v>
      </c>
      <c r="BY442" s="57" t="e">
        <f>IF(AND(BV442 &gt;= 0, BV442 &lt;=10000000),500000,IF(AND(BV442 &gt;= 10000000, BV442 &lt;20000000),1000000,IF(AND(BV442&gt;= 20000000, BV442 &lt;30000000),1500000,IF(AND(BV442 &gt;= 30000000, BV442 &lt;50000000),2000000,IF(BV442 &lt; 50000000,E,0)))))</f>
        <v>#N/A</v>
      </c>
      <c r="BZ442" s="57" t="e">
        <f t="shared" si="95"/>
        <v>#N/A</v>
      </c>
      <c r="CA442" s="57" t="e">
        <f>VLOOKUP($C442,Sheet2!$A:$BN,CA$6,0)</f>
        <v>#N/A</v>
      </c>
      <c r="CB442" s="57" t="e">
        <f>VLOOKUP($C442,Sheet2!$A:$BN,CB$6,0)</f>
        <v>#N/A</v>
      </c>
      <c r="CC442" s="60" t="e">
        <f>VLOOKUP($C442,Sheet2!$A:$BN,CC$6,0)</f>
        <v>#N/A</v>
      </c>
      <c r="CD442" s="57" t="e">
        <f>IF(AND(CA442 &gt;= 0, CA442 &lt;=10000000),500000,IF(AND(CA442 &gt;= 10000000, CA442 &lt;20000000),1000000,IF(AND(CA442&gt;= 20000000, CA442 &lt;30000000),1500000,IF(AND(CA442 &gt;= 30000000, CA442 &lt;50000000),2000000,IF(CA442 &lt; 50000000,E,0)))))</f>
        <v>#N/A</v>
      </c>
      <c r="CE442" s="57" t="e">
        <f t="shared" si="96"/>
        <v>#N/A</v>
      </c>
    </row>
    <row r="443" spans="1:83">
      <c r="A443" s="21" t="s">
        <v>649</v>
      </c>
      <c r="B443" s="21" t="s">
        <v>773</v>
      </c>
      <c r="C443" s="22" t="s">
        <v>774</v>
      </c>
      <c r="D443" s="57">
        <v>0</v>
      </c>
      <c r="E443" s="57">
        <f t="shared" si="97"/>
        <v>0</v>
      </c>
      <c r="F443" s="19">
        <v>0</v>
      </c>
      <c r="G443" s="19">
        <v>0</v>
      </c>
      <c r="H443" s="19">
        <v>0</v>
      </c>
      <c r="I443" s="19">
        <v>0</v>
      </c>
      <c r="J443" s="19">
        <v>0</v>
      </c>
      <c r="K443" s="19">
        <v>0</v>
      </c>
      <c r="L443" s="19">
        <v>0</v>
      </c>
      <c r="M443" s="19">
        <v>6300000</v>
      </c>
      <c r="N443" s="19">
        <v>5300000</v>
      </c>
      <c r="O443" s="19">
        <v>4700000</v>
      </c>
      <c r="P443" s="19">
        <v>4200000</v>
      </c>
      <c r="Q443" s="19">
        <v>0</v>
      </c>
      <c r="S443" s="57" t="e">
        <f>VLOOKUP($C443,Sheet2!$A:$BN,S$6,0)</f>
        <v>#N/A</v>
      </c>
      <c r="T443" s="57" t="e">
        <f>VLOOKUP($C443,Sheet2!$A:$BN,T$6,0)</f>
        <v>#N/A</v>
      </c>
      <c r="U443" s="60" t="e">
        <f>VLOOKUP($C443,Sheet2!$A:$BN,U$6,0)</f>
        <v>#N/A</v>
      </c>
      <c r="V443" s="57" t="e">
        <f>IF(AND(S443 &gt;= 0, S443 &lt;=10000000),500000,IF(AND(S443 &gt;= 10000000, S443 &lt;20000000),1000000,IF(AND(S443&gt;= 20000000, S443 &lt;30000000),1500000,IF(AND(S443 &gt;= 30000000, S443 &lt;50000000),2000000,IF(S443 &lt; 50000000,E,0)))))</f>
        <v>#N/A</v>
      </c>
      <c r="W443" s="57" t="e">
        <f t="shared" si="84"/>
        <v>#N/A</v>
      </c>
      <c r="X443" s="57" t="e">
        <f>VLOOKUP($C443,Sheet2!$A:$BN,X$6,0)</f>
        <v>#N/A</v>
      </c>
      <c r="Y443" s="57" t="e">
        <f>VLOOKUP($C443,Sheet2!$A:$BN,Y$6,0)</f>
        <v>#N/A</v>
      </c>
      <c r="Z443" s="60" t="e">
        <f>VLOOKUP($C443,Sheet2!$A:$BN,Z$6,0)</f>
        <v>#N/A</v>
      </c>
      <c r="AA443" s="57" t="e">
        <f>IF(AND(X443 &gt;= 0, X443 &lt;=10000000),500000,IF(AND(X443 &gt;= 10000000, X443 &lt;20000000),1000000,IF(AND(X443&gt;= 20000000, X443 &lt;30000000),1500000,IF(AND(X443 &gt;= 30000000, X443 &lt;50000000),2000000,IF(X443 &lt; 50000000,E,0)))))</f>
        <v>#N/A</v>
      </c>
      <c r="AB443" s="57" t="e">
        <f t="shared" si="85"/>
        <v>#N/A</v>
      </c>
      <c r="AC443" s="57" t="e">
        <f>VLOOKUP($C443,Sheet2!$A:$BN,AC$6,0)</f>
        <v>#N/A</v>
      </c>
      <c r="AD443" s="57" t="e">
        <f>VLOOKUP($C443,Sheet2!$A:$BN,AD$6,0)</f>
        <v>#N/A</v>
      </c>
      <c r="AE443" s="60" t="e">
        <f>VLOOKUP($C443,Sheet2!$A:$BN,AE$6,0)</f>
        <v>#N/A</v>
      </c>
      <c r="AF443" s="57" t="e">
        <f>IF(AND(AC443 &gt;= 0, AC443 &lt;=10000000),500000,IF(AND(AC443 &gt;= 10000000, AC443 &lt;20000000),1000000,IF(AND(AC443&gt;= 20000000, AC443 &lt;30000000),1500000,IF(AND(AC443 &gt;= 30000000, AC443 &lt;50000000),2000000,IF(AC443 &lt; 50000000,E,0)))))</f>
        <v>#N/A</v>
      </c>
      <c r="AG443" s="57" t="e">
        <f t="shared" si="86"/>
        <v>#N/A</v>
      </c>
      <c r="AH443" s="57" t="e">
        <f>VLOOKUP($C443,Sheet2!$A:$BN,AH$6,0)</f>
        <v>#N/A</v>
      </c>
      <c r="AI443" s="57" t="e">
        <f>VLOOKUP($C443,Sheet2!$A:$BN,AI$6,0)</f>
        <v>#N/A</v>
      </c>
      <c r="AJ443" s="60" t="e">
        <f>VLOOKUP($C443,Sheet2!$A:$BN,AJ$6,0)</f>
        <v>#N/A</v>
      </c>
      <c r="AK443" s="57" t="e">
        <f>IF(AND(AH443 &gt;= 0, AH443 &lt;=10000000),500000,IF(AND(AH443 &gt;= 10000000, AH443 &lt;20000000),1000000,IF(AND(AH443&gt;= 20000000, AH443 &lt;30000000),1500000,IF(AND(AH443 &gt;= 30000000, AH443 &lt;50000000),2000000,IF(AH443 &lt; 50000000,E,0)))))</f>
        <v>#N/A</v>
      </c>
      <c r="AL443" s="57" t="e">
        <f t="shared" si="87"/>
        <v>#N/A</v>
      </c>
      <c r="AM443" s="57" t="e">
        <f>VLOOKUP($C443,Sheet2!$A:$BN,AM$6,0)</f>
        <v>#N/A</v>
      </c>
      <c r="AN443" s="57" t="e">
        <f>VLOOKUP($C443,Sheet2!$A:$BN,AN$6,0)</f>
        <v>#N/A</v>
      </c>
      <c r="AO443" s="60" t="e">
        <f>VLOOKUP($C443,Sheet2!$A:$BN,AO$6,0)</f>
        <v>#N/A</v>
      </c>
      <c r="AP443" s="57" t="e">
        <f>IF(AND(AM443 &gt;= 0, AM443 &lt;=10000000),500000,IF(AND(AM443 &gt;= 10000000, AM443 &lt;20000000),1000000,IF(AND(AM443&gt;= 20000000, AM443 &lt;30000000),1500000,IF(AND(AM443 &gt;= 30000000, AM443 &lt;50000000),2000000,IF(AM443 &lt; 50000000,E,0)))))</f>
        <v>#N/A</v>
      </c>
      <c r="AQ443" s="57" t="e">
        <f t="shared" si="88"/>
        <v>#N/A</v>
      </c>
      <c r="AR443" s="57" t="e">
        <f>VLOOKUP($C443,Sheet2!$A:$BN,AR$6,0)</f>
        <v>#N/A</v>
      </c>
      <c r="AS443" s="57" t="e">
        <f>VLOOKUP($C443,Sheet2!$A:$BN,AS$6,0)</f>
        <v>#N/A</v>
      </c>
      <c r="AT443" s="60" t="e">
        <f>VLOOKUP($C443,Sheet2!$A:$BN,AT$6,0)</f>
        <v>#N/A</v>
      </c>
      <c r="AU443" s="57" t="e">
        <f>IF(AND(AR443 &gt;= 0, AR443 &lt;=10000000),500000,IF(AND(AR443 &gt;= 10000000, AR443 &lt;20000000),1000000,IF(AND(AR443&gt;= 20000000, AR443 &lt;30000000),1500000,IF(AND(AR443 &gt;= 30000000, AR443 &lt;50000000),2000000,IF(AR443 &lt; 50000000,E,0)))))</f>
        <v>#N/A</v>
      </c>
      <c r="AV443" s="57" t="e">
        <f t="shared" si="89"/>
        <v>#N/A</v>
      </c>
      <c r="AW443" s="57" t="e">
        <f>VLOOKUP($C443,Sheet2!$A:$BN,AW$6,0)</f>
        <v>#N/A</v>
      </c>
      <c r="AX443" s="57" t="e">
        <f>VLOOKUP($C443,Sheet2!$A:$BN,AX$6,0)</f>
        <v>#N/A</v>
      </c>
      <c r="AY443" s="60" t="e">
        <f>VLOOKUP($C443,Sheet2!$A:$BN,AY$6,0)</f>
        <v>#N/A</v>
      </c>
      <c r="AZ443" s="57" t="e">
        <f>IF(AND(AW443 &gt;= 0, AW443 &lt;=10000000),500000,IF(AND(AW443 &gt;= 10000000, AW443 &lt;20000000),1000000,IF(AND(AW443&gt;= 20000000, AW443 &lt;30000000),1500000,IF(AND(AW443 &gt;= 30000000, AW443 &lt;50000000),2000000,IF(AW443 &lt; 50000000,E,0)))))</f>
        <v>#N/A</v>
      </c>
      <c r="BA443" s="57" t="e">
        <f t="shared" si="90"/>
        <v>#N/A</v>
      </c>
      <c r="BB443" s="57" t="e">
        <f>VLOOKUP($C443,Sheet2!$A:$BN,BB$6,0)</f>
        <v>#N/A</v>
      </c>
      <c r="BC443" s="57" t="e">
        <f>VLOOKUP($C443,Sheet2!$A:$BN,BC$6,0)</f>
        <v>#N/A</v>
      </c>
      <c r="BD443" s="60" t="e">
        <f>VLOOKUP($C443,Sheet2!$A:$BN,BD$6,0)</f>
        <v>#N/A</v>
      </c>
      <c r="BE443" s="57" t="e">
        <f>IF(AND(BB443 &gt;= 0, BB443 &lt;=10000000),500000,IF(AND(BB443 &gt;= 10000000, BB443 &lt;20000000),1000000,IF(AND(BB443&gt;= 20000000, BB443 &lt;30000000),1500000,IF(AND(BB443 &gt;= 30000000, BB443 &lt;50000000),2000000,IF(BB443 &lt; 50000000,E,0)))))</f>
        <v>#N/A</v>
      </c>
      <c r="BF443" s="57" t="e">
        <f t="shared" si="91"/>
        <v>#N/A</v>
      </c>
      <c r="BG443" s="57" t="e">
        <f>VLOOKUP($C443,Sheet2!$A:$BN,BG$6,0)</f>
        <v>#N/A</v>
      </c>
      <c r="BH443" s="57" t="e">
        <f>VLOOKUP($C443,Sheet2!$A:$BN,BH$6,0)</f>
        <v>#N/A</v>
      </c>
      <c r="BI443" s="60" t="e">
        <f>VLOOKUP($C443,Sheet2!$A:$BN,BI$6,0)</f>
        <v>#N/A</v>
      </c>
      <c r="BJ443" s="57" t="e">
        <f>IF(AND(BG443 &gt;= 0, BG443 &lt;=10000000),500000,IF(AND(BG443 &gt;= 10000000, BG443 &lt;20000000),1000000,IF(AND(BG443&gt;= 20000000, BG443 &lt;30000000),1500000,IF(AND(BG443 &gt;= 30000000, BG443 &lt;50000000),2000000,IF(BG443 &lt; 50000000,E,0)))))</f>
        <v>#N/A</v>
      </c>
      <c r="BK443" s="57" t="e">
        <f t="shared" si="92"/>
        <v>#N/A</v>
      </c>
      <c r="BL443" s="57" t="e">
        <f>VLOOKUP($C443,Sheet2!$A:$BN,BL$6,0)</f>
        <v>#N/A</v>
      </c>
      <c r="BM443" s="57" t="e">
        <f>VLOOKUP($C443,Sheet2!$A:$BN,BM$6,0)</f>
        <v>#N/A</v>
      </c>
      <c r="BN443" s="60" t="e">
        <f>VLOOKUP($C443,Sheet2!$A:$BN,BN$6,0)</f>
        <v>#N/A</v>
      </c>
      <c r="BO443" s="57" t="e">
        <f>IF(AND(BL443 &gt;= 0, BL443 &lt;=10000000),500000,IF(AND(BL443 &gt;= 10000000, BL443 &lt;20000000),1000000,IF(AND(BL443&gt;= 20000000, BL443 &lt;30000000),1500000,IF(AND(BL443 &gt;= 30000000, BL443 &lt;50000000),2000000,IF(BL443 &lt; 50000000,E,0)))))</f>
        <v>#N/A</v>
      </c>
      <c r="BP443" s="57" t="e">
        <f t="shared" si="93"/>
        <v>#N/A</v>
      </c>
      <c r="BQ443" s="57" t="e">
        <f>VLOOKUP($C443,Sheet2!$A:$BN,BQ$6,0)</f>
        <v>#N/A</v>
      </c>
      <c r="BR443" s="57" t="e">
        <f>VLOOKUP($C443,Sheet2!$A:$BN,BR$6,0)</f>
        <v>#N/A</v>
      </c>
      <c r="BS443" s="60" t="e">
        <f>VLOOKUP($C443,Sheet2!$A:$BN,BS$6,0)</f>
        <v>#N/A</v>
      </c>
      <c r="BT443" s="57" t="e">
        <f>IF(AND(BQ443 &gt;= 0, BQ443 &lt;=10000000),500000,IF(AND(BQ443 &gt;= 10000000, BQ443 &lt;20000000),1000000,IF(AND(BQ443&gt;= 20000000, BQ443 &lt;30000000),1500000,IF(AND(BQ443 &gt;= 30000000, BQ443 &lt;50000000),2000000,IF(BQ443 &lt; 50000000,E,0)))))</f>
        <v>#N/A</v>
      </c>
      <c r="BU443" s="57" t="e">
        <f t="shared" si="94"/>
        <v>#N/A</v>
      </c>
      <c r="BV443" s="57" t="e">
        <f>VLOOKUP($C443,Sheet2!$A:$BN,BV$6,0)</f>
        <v>#N/A</v>
      </c>
      <c r="BW443" s="57" t="e">
        <f>VLOOKUP($C443,Sheet2!$A:$BN,BW$6,0)</f>
        <v>#N/A</v>
      </c>
      <c r="BX443" s="60" t="e">
        <f>VLOOKUP($C443,Sheet2!$A:$BN,BX$6,0)</f>
        <v>#N/A</v>
      </c>
      <c r="BY443" s="57" t="e">
        <f>IF(AND(BV443 &gt;= 0, BV443 &lt;=10000000),500000,IF(AND(BV443 &gt;= 10000000, BV443 &lt;20000000),1000000,IF(AND(BV443&gt;= 20000000, BV443 &lt;30000000),1500000,IF(AND(BV443 &gt;= 30000000, BV443 &lt;50000000),2000000,IF(BV443 &lt; 50000000,E,0)))))</f>
        <v>#N/A</v>
      </c>
      <c r="BZ443" s="57" t="e">
        <f t="shared" si="95"/>
        <v>#N/A</v>
      </c>
      <c r="CA443" s="57" t="e">
        <f>VLOOKUP($C443,Sheet2!$A:$BN,CA$6,0)</f>
        <v>#N/A</v>
      </c>
      <c r="CB443" s="57" t="e">
        <f>VLOOKUP($C443,Sheet2!$A:$BN,CB$6,0)</f>
        <v>#N/A</v>
      </c>
      <c r="CC443" s="60" t="e">
        <f>VLOOKUP($C443,Sheet2!$A:$BN,CC$6,0)</f>
        <v>#N/A</v>
      </c>
      <c r="CD443" s="57" t="e">
        <f>IF(AND(CA443 &gt;= 0, CA443 &lt;=10000000),500000,IF(AND(CA443 &gt;= 10000000, CA443 &lt;20000000),1000000,IF(AND(CA443&gt;= 20000000, CA443 &lt;30000000),1500000,IF(AND(CA443 &gt;= 30000000, CA443 &lt;50000000),2000000,IF(CA443 &lt; 50000000,E,0)))))</f>
        <v>#N/A</v>
      </c>
      <c r="CE443" s="57" t="e">
        <f t="shared" si="96"/>
        <v>#N/A</v>
      </c>
    </row>
    <row r="444" spans="1:83">
      <c r="A444" s="21" t="s">
        <v>649</v>
      </c>
      <c r="B444" s="21" t="s">
        <v>775</v>
      </c>
      <c r="C444" s="22" t="s">
        <v>776</v>
      </c>
      <c r="D444" s="57">
        <v>0</v>
      </c>
      <c r="E444" s="57">
        <f t="shared" si="97"/>
        <v>0</v>
      </c>
      <c r="F444" s="19">
        <v>0</v>
      </c>
      <c r="G444" s="19">
        <v>0</v>
      </c>
      <c r="H444" s="19">
        <v>0</v>
      </c>
      <c r="I444" s="19">
        <v>0</v>
      </c>
      <c r="J444" s="19">
        <v>0</v>
      </c>
      <c r="K444" s="19">
        <v>0</v>
      </c>
      <c r="L444" s="19">
        <v>0</v>
      </c>
      <c r="M444" s="19">
        <v>0</v>
      </c>
      <c r="N444" s="19">
        <v>5700000</v>
      </c>
      <c r="O444" s="19">
        <v>5000000</v>
      </c>
      <c r="P444" s="19">
        <v>4100000</v>
      </c>
      <c r="Q444" s="19">
        <v>0</v>
      </c>
      <c r="S444" s="57" t="e">
        <f>VLOOKUP($C444,Sheet2!$A:$BN,S$6,0)</f>
        <v>#N/A</v>
      </c>
      <c r="T444" s="57" t="e">
        <f>VLOOKUP($C444,Sheet2!$A:$BN,T$6,0)</f>
        <v>#N/A</v>
      </c>
      <c r="U444" s="60" t="e">
        <f>VLOOKUP($C444,Sheet2!$A:$BN,U$6,0)</f>
        <v>#N/A</v>
      </c>
      <c r="V444" s="57" t="e">
        <f>IF(AND(S444 &gt;= 0, S444 &lt;=10000000),500000,IF(AND(S444 &gt;= 10000000, S444 &lt;20000000),1000000,IF(AND(S444&gt;= 20000000, S444 &lt;30000000),1500000,IF(AND(S444 &gt;= 30000000, S444 &lt;50000000),2000000,IF(S444 &lt; 50000000,E,0)))))</f>
        <v>#N/A</v>
      </c>
      <c r="W444" s="57" t="e">
        <f t="shared" si="84"/>
        <v>#N/A</v>
      </c>
      <c r="X444" s="57" t="e">
        <f>VLOOKUP($C444,Sheet2!$A:$BN,X$6,0)</f>
        <v>#N/A</v>
      </c>
      <c r="Y444" s="57" t="e">
        <f>VLOOKUP($C444,Sheet2!$A:$BN,Y$6,0)</f>
        <v>#N/A</v>
      </c>
      <c r="Z444" s="60" t="e">
        <f>VLOOKUP($C444,Sheet2!$A:$BN,Z$6,0)</f>
        <v>#N/A</v>
      </c>
      <c r="AA444" s="57" t="e">
        <f>IF(AND(X444 &gt;= 0, X444 &lt;=10000000),500000,IF(AND(X444 &gt;= 10000000, X444 &lt;20000000),1000000,IF(AND(X444&gt;= 20000000, X444 &lt;30000000),1500000,IF(AND(X444 &gt;= 30000000, X444 &lt;50000000),2000000,IF(X444 &lt; 50000000,E,0)))))</f>
        <v>#N/A</v>
      </c>
      <c r="AB444" s="57" t="e">
        <f t="shared" si="85"/>
        <v>#N/A</v>
      </c>
      <c r="AC444" s="57" t="e">
        <f>VLOOKUP($C444,Sheet2!$A:$BN,AC$6,0)</f>
        <v>#N/A</v>
      </c>
      <c r="AD444" s="57" t="e">
        <f>VLOOKUP($C444,Sheet2!$A:$BN,AD$6,0)</f>
        <v>#N/A</v>
      </c>
      <c r="AE444" s="60" t="e">
        <f>VLOOKUP($C444,Sheet2!$A:$BN,AE$6,0)</f>
        <v>#N/A</v>
      </c>
      <c r="AF444" s="57" t="e">
        <f>IF(AND(AC444 &gt;= 0, AC444 &lt;=10000000),500000,IF(AND(AC444 &gt;= 10000000, AC444 &lt;20000000),1000000,IF(AND(AC444&gt;= 20000000, AC444 &lt;30000000),1500000,IF(AND(AC444 &gt;= 30000000, AC444 &lt;50000000),2000000,IF(AC444 &lt; 50000000,E,0)))))</f>
        <v>#N/A</v>
      </c>
      <c r="AG444" s="57" t="e">
        <f t="shared" si="86"/>
        <v>#N/A</v>
      </c>
      <c r="AH444" s="57" t="e">
        <f>VLOOKUP($C444,Sheet2!$A:$BN,AH$6,0)</f>
        <v>#N/A</v>
      </c>
      <c r="AI444" s="57" t="e">
        <f>VLOOKUP($C444,Sheet2!$A:$BN,AI$6,0)</f>
        <v>#N/A</v>
      </c>
      <c r="AJ444" s="60" t="e">
        <f>VLOOKUP($C444,Sheet2!$A:$BN,AJ$6,0)</f>
        <v>#N/A</v>
      </c>
      <c r="AK444" s="57" t="e">
        <f>IF(AND(AH444 &gt;= 0, AH444 &lt;=10000000),500000,IF(AND(AH444 &gt;= 10000000, AH444 &lt;20000000),1000000,IF(AND(AH444&gt;= 20000000, AH444 &lt;30000000),1500000,IF(AND(AH444 &gt;= 30000000, AH444 &lt;50000000),2000000,IF(AH444 &lt; 50000000,E,0)))))</f>
        <v>#N/A</v>
      </c>
      <c r="AL444" s="57" t="e">
        <f t="shared" si="87"/>
        <v>#N/A</v>
      </c>
      <c r="AM444" s="57" t="e">
        <f>VLOOKUP($C444,Sheet2!$A:$BN,AM$6,0)</f>
        <v>#N/A</v>
      </c>
      <c r="AN444" s="57" t="e">
        <f>VLOOKUP($C444,Sheet2!$A:$BN,AN$6,0)</f>
        <v>#N/A</v>
      </c>
      <c r="AO444" s="60" t="e">
        <f>VLOOKUP($C444,Sheet2!$A:$BN,AO$6,0)</f>
        <v>#N/A</v>
      </c>
      <c r="AP444" s="57" t="e">
        <f>IF(AND(AM444 &gt;= 0, AM444 &lt;=10000000),500000,IF(AND(AM444 &gt;= 10000000, AM444 &lt;20000000),1000000,IF(AND(AM444&gt;= 20000000, AM444 &lt;30000000),1500000,IF(AND(AM444 &gt;= 30000000, AM444 &lt;50000000),2000000,IF(AM444 &lt; 50000000,E,0)))))</f>
        <v>#N/A</v>
      </c>
      <c r="AQ444" s="57" t="e">
        <f t="shared" si="88"/>
        <v>#N/A</v>
      </c>
      <c r="AR444" s="57" t="e">
        <f>VLOOKUP($C444,Sheet2!$A:$BN,AR$6,0)</f>
        <v>#N/A</v>
      </c>
      <c r="AS444" s="57" t="e">
        <f>VLOOKUP($C444,Sheet2!$A:$BN,AS$6,0)</f>
        <v>#N/A</v>
      </c>
      <c r="AT444" s="60" t="e">
        <f>VLOOKUP($C444,Sheet2!$A:$BN,AT$6,0)</f>
        <v>#N/A</v>
      </c>
      <c r="AU444" s="57" t="e">
        <f>IF(AND(AR444 &gt;= 0, AR444 &lt;=10000000),500000,IF(AND(AR444 &gt;= 10000000, AR444 &lt;20000000),1000000,IF(AND(AR444&gt;= 20000000, AR444 &lt;30000000),1500000,IF(AND(AR444 &gt;= 30000000, AR444 &lt;50000000),2000000,IF(AR444 &lt; 50000000,E,0)))))</f>
        <v>#N/A</v>
      </c>
      <c r="AV444" s="57" t="e">
        <f t="shared" si="89"/>
        <v>#N/A</v>
      </c>
      <c r="AW444" s="57" t="e">
        <f>VLOOKUP($C444,Sheet2!$A:$BN,AW$6,0)</f>
        <v>#N/A</v>
      </c>
      <c r="AX444" s="57" t="e">
        <f>VLOOKUP($C444,Sheet2!$A:$BN,AX$6,0)</f>
        <v>#N/A</v>
      </c>
      <c r="AY444" s="60" t="e">
        <f>VLOOKUP($C444,Sheet2!$A:$BN,AY$6,0)</f>
        <v>#N/A</v>
      </c>
      <c r="AZ444" s="57" t="e">
        <f>IF(AND(AW444 &gt;= 0, AW444 &lt;=10000000),500000,IF(AND(AW444 &gt;= 10000000, AW444 &lt;20000000),1000000,IF(AND(AW444&gt;= 20000000, AW444 &lt;30000000),1500000,IF(AND(AW444 &gt;= 30000000, AW444 &lt;50000000),2000000,IF(AW444 &lt; 50000000,E,0)))))</f>
        <v>#N/A</v>
      </c>
      <c r="BA444" s="57" t="e">
        <f t="shared" si="90"/>
        <v>#N/A</v>
      </c>
      <c r="BB444" s="57" t="e">
        <f>VLOOKUP($C444,Sheet2!$A:$BN,BB$6,0)</f>
        <v>#N/A</v>
      </c>
      <c r="BC444" s="57" t="e">
        <f>VLOOKUP($C444,Sheet2!$A:$BN,BC$6,0)</f>
        <v>#N/A</v>
      </c>
      <c r="BD444" s="60" t="e">
        <f>VLOOKUP($C444,Sheet2!$A:$BN,BD$6,0)</f>
        <v>#N/A</v>
      </c>
      <c r="BE444" s="57" t="e">
        <f>IF(AND(BB444 &gt;= 0, BB444 &lt;=10000000),500000,IF(AND(BB444 &gt;= 10000000, BB444 &lt;20000000),1000000,IF(AND(BB444&gt;= 20000000, BB444 &lt;30000000),1500000,IF(AND(BB444 &gt;= 30000000, BB444 &lt;50000000),2000000,IF(BB444 &lt; 50000000,E,0)))))</f>
        <v>#N/A</v>
      </c>
      <c r="BF444" s="57" t="e">
        <f t="shared" si="91"/>
        <v>#N/A</v>
      </c>
      <c r="BG444" s="57" t="e">
        <f>VLOOKUP($C444,Sheet2!$A:$BN,BG$6,0)</f>
        <v>#N/A</v>
      </c>
      <c r="BH444" s="57" t="e">
        <f>VLOOKUP($C444,Sheet2!$A:$BN,BH$6,0)</f>
        <v>#N/A</v>
      </c>
      <c r="BI444" s="60" t="e">
        <f>VLOOKUP($C444,Sheet2!$A:$BN,BI$6,0)</f>
        <v>#N/A</v>
      </c>
      <c r="BJ444" s="57" t="e">
        <f>IF(AND(BG444 &gt;= 0, BG444 &lt;=10000000),500000,IF(AND(BG444 &gt;= 10000000, BG444 &lt;20000000),1000000,IF(AND(BG444&gt;= 20000000, BG444 &lt;30000000),1500000,IF(AND(BG444 &gt;= 30000000, BG444 &lt;50000000),2000000,IF(BG444 &lt; 50000000,E,0)))))</f>
        <v>#N/A</v>
      </c>
      <c r="BK444" s="57" t="e">
        <f t="shared" si="92"/>
        <v>#N/A</v>
      </c>
      <c r="BL444" s="57" t="e">
        <f>VLOOKUP($C444,Sheet2!$A:$BN,BL$6,0)</f>
        <v>#N/A</v>
      </c>
      <c r="BM444" s="57" t="e">
        <f>VLOOKUP($C444,Sheet2!$A:$BN,BM$6,0)</f>
        <v>#N/A</v>
      </c>
      <c r="BN444" s="60" t="e">
        <f>VLOOKUP($C444,Sheet2!$A:$BN,BN$6,0)</f>
        <v>#N/A</v>
      </c>
      <c r="BO444" s="57" t="e">
        <f>IF(AND(BL444 &gt;= 0, BL444 &lt;=10000000),500000,IF(AND(BL444 &gt;= 10000000, BL444 &lt;20000000),1000000,IF(AND(BL444&gt;= 20000000, BL444 &lt;30000000),1500000,IF(AND(BL444 &gt;= 30000000, BL444 &lt;50000000),2000000,IF(BL444 &lt; 50000000,E,0)))))</f>
        <v>#N/A</v>
      </c>
      <c r="BP444" s="57" t="e">
        <f t="shared" si="93"/>
        <v>#N/A</v>
      </c>
      <c r="BQ444" s="57" t="e">
        <f>VLOOKUP($C444,Sheet2!$A:$BN,BQ$6,0)</f>
        <v>#N/A</v>
      </c>
      <c r="BR444" s="57" t="e">
        <f>VLOOKUP($C444,Sheet2!$A:$BN,BR$6,0)</f>
        <v>#N/A</v>
      </c>
      <c r="BS444" s="60" t="e">
        <f>VLOOKUP($C444,Sheet2!$A:$BN,BS$6,0)</f>
        <v>#N/A</v>
      </c>
      <c r="BT444" s="57" t="e">
        <f>IF(AND(BQ444 &gt;= 0, BQ444 &lt;=10000000),500000,IF(AND(BQ444 &gt;= 10000000, BQ444 &lt;20000000),1000000,IF(AND(BQ444&gt;= 20000000, BQ444 &lt;30000000),1500000,IF(AND(BQ444 &gt;= 30000000, BQ444 &lt;50000000),2000000,IF(BQ444 &lt; 50000000,E,0)))))</f>
        <v>#N/A</v>
      </c>
      <c r="BU444" s="57" t="e">
        <f t="shared" si="94"/>
        <v>#N/A</v>
      </c>
      <c r="BV444" s="57" t="e">
        <f>VLOOKUP($C444,Sheet2!$A:$BN,BV$6,0)</f>
        <v>#N/A</v>
      </c>
      <c r="BW444" s="57" t="e">
        <f>VLOOKUP($C444,Sheet2!$A:$BN,BW$6,0)</f>
        <v>#N/A</v>
      </c>
      <c r="BX444" s="60" t="e">
        <f>VLOOKUP($C444,Sheet2!$A:$BN,BX$6,0)</f>
        <v>#N/A</v>
      </c>
      <c r="BY444" s="57" t="e">
        <f>IF(AND(BV444 &gt;= 0, BV444 &lt;=10000000),500000,IF(AND(BV444 &gt;= 10000000, BV444 &lt;20000000),1000000,IF(AND(BV444&gt;= 20000000, BV444 &lt;30000000),1500000,IF(AND(BV444 &gt;= 30000000, BV444 &lt;50000000),2000000,IF(BV444 &lt; 50000000,E,0)))))</f>
        <v>#N/A</v>
      </c>
      <c r="BZ444" s="57" t="e">
        <f t="shared" si="95"/>
        <v>#N/A</v>
      </c>
      <c r="CA444" s="57" t="e">
        <f>VLOOKUP($C444,Sheet2!$A:$BN,CA$6,0)</f>
        <v>#N/A</v>
      </c>
      <c r="CB444" s="57" t="e">
        <f>VLOOKUP($C444,Sheet2!$A:$BN,CB$6,0)</f>
        <v>#N/A</v>
      </c>
      <c r="CC444" s="60" t="e">
        <f>VLOOKUP($C444,Sheet2!$A:$BN,CC$6,0)</f>
        <v>#N/A</v>
      </c>
      <c r="CD444" s="57" t="e">
        <f>IF(AND(CA444 &gt;= 0, CA444 &lt;=10000000),500000,IF(AND(CA444 &gt;= 10000000, CA444 &lt;20000000),1000000,IF(AND(CA444&gt;= 20000000, CA444 &lt;30000000),1500000,IF(AND(CA444 &gt;= 30000000, CA444 &lt;50000000),2000000,IF(CA444 &lt; 50000000,E,0)))))</f>
        <v>#N/A</v>
      </c>
      <c r="CE444" s="57" t="e">
        <f t="shared" si="96"/>
        <v>#N/A</v>
      </c>
    </row>
    <row r="445" spans="1:83">
      <c r="A445" s="21" t="s">
        <v>649</v>
      </c>
      <c r="B445" s="21" t="s">
        <v>777</v>
      </c>
      <c r="C445" s="22" t="s">
        <v>778</v>
      </c>
      <c r="D445" s="57">
        <v>0</v>
      </c>
      <c r="E445" s="57">
        <f t="shared" si="97"/>
        <v>0</v>
      </c>
      <c r="F445" s="19">
        <v>0</v>
      </c>
      <c r="G445" s="19">
        <v>0</v>
      </c>
      <c r="H445" s="19">
        <v>0</v>
      </c>
      <c r="I445" s="19">
        <v>0</v>
      </c>
      <c r="J445" s="19">
        <v>0</v>
      </c>
      <c r="K445" s="19">
        <v>0</v>
      </c>
      <c r="L445" s="19">
        <v>0</v>
      </c>
      <c r="M445" s="19">
        <v>0</v>
      </c>
      <c r="N445" s="19">
        <v>5900000</v>
      </c>
      <c r="O445" s="19">
        <v>5200000</v>
      </c>
      <c r="P445" s="19">
        <v>4300000</v>
      </c>
      <c r="Q445" s="19">
        <v>0</v>
      </c>
      <c r="S445" s="57" t="e">
        <f>VLOOKUP($C445,Sheet2!$A:$BN,S$6,0)</f>
        <v>#N/A</v>
      </c>
      <c r="T445" s="57" t="e">
        <f>VLOOKUP($C445,Sheet2!$A:$BN,T$6,0)</f>
        <v>#N/A</v>
      </c>
      <c r="U445" s="60" t="e">
        <f>VLOOKUP($C445,Sheet2!$A:$BN,U$6,0)</f>
        <v>#N/A</v>
      </c>
      <c r="V445" s="57" t="e">
        <f>IF(AND(S445 &gt;= 0, S445 &lt;=10000000),500000,IF(AND(S445 &gt;= 10000000, S445 &lt;20000000),1000000,IF(AND(S445&gt;= 20000000, S445 &lt;30000000),1500000,IF(AND(S445 &gt;= 30000000, S445 &lt;50000000),2000000,IF(S445 &lt; 50000000,E,0)))))</f>
        <v>#N/A</v>
      </c>
      <c r="W445" s="57" t="e">
        <f t="shared" si="84"/>
        <v>#N/A</v>
      </c>
      <c r="X445" s="57" t="e">
        <f>VLOOKUP($C445,Sheet2!$A:$BN,X$6,0)</f>
        <v>#N/A</v>
      </c>
      <c r="Y445" s="57" t="e">
        <f>VLOOKUP($C445,Sheet2!$A:$BN,Y$6,0)</f>
        <v>#N/A</v>
      </c>
      <c r="Z445" s="60" t="e">
        <f>VLOOKUP($C445,Sheet2!$A:$BN,Z$6,0)</f>
        <v>#N/A</v>
      </c>
      <c r="AA445" s="57" t="e">
        <f>IF(AND(X445 &gt;= 0, X445 &lt;=10000000),500000,IF(AND(X445 &gt;= 10000000, X445 &lt;20000000),1000000,IF(AND(X445&gt;= 20000000, X445 &lt;30000000),1500000,IF(AND(X445 &gt;= 30000000, X445 &lt;50000000),2000000,IF(X445 &lt; 50000000,E,0)))))</f>
        <v>#N/A</v>
      </c>
      <c r="AB445" s="57" t="e">
        <f t="shared" si="85"/>
        <v>#N/A</v>
      </c>
      <c r="AC445" s="57" t="e">
        <f>VLOOKUP($C445,Sheet2!$A:$BN,AC$6,0)</f>
        <v>#N/A</v>
      </c>
      <c r="AD445" s="57" t="e">
        <f>VLOOKUP($C445,Sheet2!$A:$BN,AD$6,0)</f>
        <v>#N/A</v>
      </c>
      <c r="AE445" s="60" t="e">
        <f>VLOOKUP($C445,Sheet2!$A:$BN,AE$6,0)</f>
        <v>#N/A</v>
      </c>
      <c r="AF445" s="57" t="e">
        <f>IF(AND(AC445 &gt;= 0, AC445 &lt;=10000000),500000,IF(AND(AC445 &gt;= 10000000, AC445 &lt;20000000),1000000,IF(AND(AC445&gt;= 20000000, AC445 &lt;30000000),1500000,IF(AND(AC445 &gt;= 30000000, AC445 &lt;50000000),2000000,IF(AC445 &lt; 50000000,E,0)))))</f>
        <v>#N/A</v>
      </c>
      <c r="AG445" s="57" t="e">
        <f t="shared" si="86"/>
        <v>#N/A</v>
      </c>
      <c r="AH445" s="57" t="e">
        <f>VLOOKUP($C445,Sheet2!$A:$BN,AH$6,0)</f>
        <v>#N/A</v>
      </c>
      <c r="AI445" s="57" t="e">
        <f>VLOOKUP($C445,Sheet2!$A:$BN,AI$6,0)</f>
        <v>#N/A</v>
      </c>
      <c r="AJ445" s="60" t="e">
        <f>VLOOKUP($C445,Sheet2!$A:$BN,AJ$6,0)</f>
        <v>#N/A</v>
      </c>
      <c r="AK445" s="57" t="e">
        <f>IF(AND(AH445 &gt;= 0, AH445 &lt;=10000000),500000,IF(AND(AH445 &gt;= 10000000, AH445 &lt;20000000),1000000,IF(AND(AH445&gt;= 20000000, AH445 &lt;30000000),1500000,IF(AND(AH445 &gt;= 30000000, AH445 &lt;50000000),2000000,IF(AH445 &lt; 50000000,E,0)))))</f>
        <v>#N/A</v>
      </c>
      <c r="AL445" s="57" t="e">
        <f t="shared" si="87"/>
        <v>#N/A</v>
      </c>
      <c r="AM445" s="57" t="e">
        <f>VLOOKUP($C445,Sheet2!$A:$BN,AM$6,0)</f>
        <v>#N/A</v>
      </c>
      <c r="AN445" s="57" t="e">
        <f>VLOOKUP($C445,Sheet2!$A:$BN,AN$6,0)</f>
        <v>#N/A</v>
      </c>
      <c r="AO445" s="60" t="e">
        <f>VLOOKUP($C445,Sheet2!$A:$BN,AO$6,0)</f>
        <v>#N/A</v>
      </c>
      <c r="AP445" s="57" t="e">
        <f>IF(AND(AM445 &gt;= 0, AM445 &lt;=10000000),500000,IF(AND(AM445 &gt;= 10000000, AM445 &lt;20000000),1000000,IF(AND(AM445&gt;= 20000000, AM445 &lt;30000000),1500000,IF(AND(AM445 &gt;= 30000000, AM445 &lt;50000000),2000000,IF(AM445 &lt; 50000000,E,0)))))</f>
        <v>#N/A</v>
      </c>
      <c r="AQ445" s="57" t="e">
        <f t="shared" si="88"/>
        <v>#N/A</v>
      </c>
      <c r="AR445" s="57" t="e">
        <f>VLOOKUP($C445,Sheet2!$A:$BN,AR$6,0)</f>
        <v>#N/A</v>
      </c>
      <c r="AS445" s="57" t="e">
        <f>VLOOKUP($C445,Sheet2!$A:$BN,AS$6,0)</f>
        <v>#N/A</v>
      </c>
      <c r="AT445" s="60" t="e">
        <f>VLOOKUP($C445,Sheet2!$A:$BN,AT$6,0)</f>
        <v>#N/A</v>
      </c>
      <c r="AU445" s="57" t="e">
        <f>IF(AND(AR445 &gt;= 0, AR445 &lt;=10000000),500000,IF(AND(AR445 &gt;= 10000000, AR445 &lt;20000000),1000000,IF(AND(AR445&gt;= 20000000, AR445 &lt;30000000),1500000,IF(AND(AR445 &gt;= 30000000, AR445 &lt;50000000),2000000,IF(AR445 &lt; 50000000,E,0)))))</f>
        <v>#N/A</v>
      </c>
      <c r="AV445" s="57" t="e">
        <f t="shared" si="89"/>
        <v>#N/A</v>
      </c>
      <c r="AW445" s="57" t="e">
        <f>VLOOKUP($C445,Sheet2!$A:$BN,AW$6,0)</f>
        <v>#N/A</v>
      </c>
      <c r="AX445" s="57" t="e">
        <f>VLOOKUP($C445,Sheet2!$A:$BN,AX$6,0)</f>
        <v>#N/A</v>
      </c>
      <c r="AY445" s="60" t="e">
        <f>VLOOKUP($C445,Sheet2!$A:$BN,AY$6,0)</f>
        <v>#N/A</v>
      </c>
      <c r="AZ445" s="57" t="e">
        <f>IF(AND(AW445 &gt;= 0, AW445 &lt;=10000000),500000,IF(AND(AW445 &gt;= 10000000, AW445 &lt;20000000),1000000,IF(AND(AW445&gt;= 20000000, AW445 &lt;30000000),1500000,IF(AND(AW445 &gt;= 30000000, AW445 &lt;50000000),2000000,IF(AW445 &lt; 50000000,E,0)))))</f>
        <v>#N/A</v>
      </c>
      <c r="BA445" s="57" t="e">
        <f t="shared" si="90"/>
        <v>#N/A</v>
      </c>
      <c r="BB445" s="57" t="e">
        <f>VLOOKUP($C445,Sheet2!$A:$BN,BB$6,0)</f>
        <v>#N/A</v>
      </c>
      <c r="BC445" s="57" t="e">
        <f>VLOOKUP($C445,Sheet2!$A:$BN,BC$6,0)</f>
        <v>#N/A</v>
      </c>
      <c r="BD445" s="60" t="e">
        <f>VLOOKUP($C445,Sheet2!$A:$BN,BD$6,0)</f>
        <v>#N/A</v>
      </c>
      <c r="BE445" s="57" t="e">
        <f>IF(AND(BB445 &gt;= 0, BB445 &lt;=10000000),500000,IF(AND(BB445 &gt;= 10000000, BB445 &lt;20000000),1000000,IF(AND(BB445&gt;= 20000000, BB445 &lt;30000000),1500000,IF(AND(BB445 &gt;= 30000000, BB445 &lt;50000000),2000000,IF(BB445 &lt; 50000000,E,0)))))</f>
        <v>#N/A</v>
      </c>
      <c r="BF445" s="57" t="e">
        <f t="shared" si="91"/>
        <v>#N/A</v>
      </c>
      <c r="BG445" s="57" t="e">
        <f>VLOOKUP($C445,Sheet2!$A:$BN,BG$6,0)</f>
        <v>#N/A</v>
      </c>
      <c r="BH445" s="57" t="e">
        <f>VLOOKUP($C445,Sheet2!$A:$BN,BH$6,0)</f>
        <v>#N/A</v>
      </c>
      <c r="BI445" s="60" t="e">
        <f>VLOOKUP($C445,Sheet2!$A:$BN,BI$6,0)</f>
        <v>#N/A</v>
      </c>
      <c r="BJ445" s="57" t="e">
        <f>IF(AND(BG445 &gt;= 0, BG445 &lt;=10000000),500000,IF(AND(BG445 &gt;= 10000000, BG445 &lt;20000000),1000000,IF(AND(BG445&gt;= 20000000, BG445 &lt;30000000),1500000,IF(AND(BG445 &gt;= 30000000, BG445 &lt;50000000),2000000,IF(BG445 &lt; 50000000,E,0)))))</f>
        <v>#N/A</v>
      </c>
      <c r="BK445" s="57" t="e">
        <f t="shared" si="92"/>
        <v>#N/A</v>
      </c>
      <c r="BL445" s="57" t="e">
        <f>VLOOKUP($C445,Sheet2!$A:$BN,BL$6,0)</f>
        <v>#N/A</v>
      </c>
      <c r="BM445" s="57" t="e">
        <f>VLOOKUP($C445,Sheet2!$A:$BN,BM$6,0)</f>
        <v>#N/A</v>
      </c>
      <c r="BN445" s="60" t="e">
        <f>VLOOKUP($C445,Sheet2!$A:$BN,BN$6,0)</f>
        <v>#N/A</v>
      </c>
      <c r="BO445" s="57" t="e">
        <f>IF(AND(BL445 &gt;= 0, BL445 &lt;=10000000),500000,IF(AND(BL445 &gt;= 10000000, BL445 &lt;20000000),1000000,IF(AND(BL445&gt;= 20000000, BL445 &lt;30000000),1500000,IF(AND(BL445 &gt;= 30000000, BL445 &lt;50000000),2000000,IF(BL445 &lt; 50000000,E,0)))))</f>
        <v>#N/A</v>
      </c>
      <c r="BP445" s="57" t="e">
        <f t="shared" si="93"/>
        <v>#N/A</v>
      </c>
      <c r="BQ445" s="57" t="e">
        <f>VLOOKUP($C445,Sheet2!$A:$BN,BQ$6,0)</f>
        <v>#N/A</v>
      </c>
      <c r="BR445" s="57" t="e">
        <f>VLOOKUP($C445,Sheet2!$A:$BN,BR$6,0)</f>
        <v>#N/A</v>
      </c>
      <c r="BS445" s="60" t="e">
        <f>VLOOKUP($C445,Sheet2!$A:$BN,BS$6,0)</f>
        <v>#N/A</v>
      </c>
      <c r="BT445" s="57" t="e">
        <f>IF(AND(BQ445 &gt;= 0, BQ445 &lt;=10000000),500000,IF(AND(BQ445 &gt;= 10000000, BQ445 &lt;20000000),1000000,IF(AND(BQ445&gt;= 20000000, BQ445 &lt;30000000),1500000,IF(AND(BQ445 &gt;= 30000000, BQ445 &lt;50000000),2000000,IF(BQ445 &lt; 50000000,E,0)))))</f>
        <v>#N/A</v>
      </c>
      <c r="BU445" s="57" t="e">
        <f t="shared" si="94"/>
        <v>#N/A</v>
      </c>
      <c r="BV445" s="57" t="e">
        <f>VLOOKUP($C445,Sheet2!$A:$BN,BV$6,0)</f>
        <v>#N/A</v>
      </c>
      <c r="BW445" s="57" t="e">
        <f>VLOOKUP($C445,Sheet2!$A:$BN,BW$6,0)</f>
        <v>#N/A</v>
      </c>
      <c r="BX445" s="60" t="e">
        <f>VLOOKUP($C445,Sheet2!$A:$BN,BX$6,0)</f>
        <v>#N/A</v>
      </c>
      <c r="BY445" s="57" t="e">
        <f>IF(AND(BV445 &gt;= 0, BV445 &lt;=10000000),500000,IF(AND(BV445 &gt;= 10000000, BV445 &lt;20000000),1000000,IF(AND(BV445&gt;= 20000000, BV445 &lt;30000000),1500000,IF(AND(BV445 &gt;= 30000000, BV445 &lt;50000000),2000000,IF(BV445 &lt; 50000000,E,0)))))</f>
        <v>#N/A</v>
      </c>
      <c r="BZ445" s="57" t="e">
        <f t="shared" si="95"/>
        <v>#N/A</v>
      </c>
      <c r="CA445" s="57" t="e">
        <f>VLOOKUP($C445,Sheet2!$A:$BN,CA$6,0)</f>
        <v>#N/A</v>
      </c>
      <c r="CB445" s="57" t="e">
        <f>VLOOKUP($C445,Sheet2!$A:$BN,CB$6,0)</f>
        <v>#N/A</v>
      </c>
      <c r="CC445" s="60" t="e">
        <f>VLOOKUP($C445,Sheet2!$A:$BN,CC$6,0)</f>
        <v>#N/A</v>
      </c>
      <c r="CD445" s="57" t="e">
        <f>IF(AND(CA445 &gt;= 0, CA445 &lt;=10000000),500000,IF(AND(CA445 &gt;= 10000000, CA445 &lt;20000000),1000000,IF(AND(CA445&gt;= 20000000, CA445 &lt;30000000),1500000,IF(AND(CA445 &gt;= 30000000, CA445 &lt;50000000),2000000,IF(CA445 &lt; 50000000,E,0)))))</f>
        <v>#N/A</v>
      </c>
      <c r="CE445" s="57" t="e">
        <f t="shared" si="96"/>
        <v>#N/A</v>
      </c>
    </row>
    <row r="446" spans="1:83">
      <c r="A446" s="21" t="s">
        <v>649</v>
      </c>
      <c r="B446" s="21" t="s">
        <v>779</v>
      </c>
      <c r="C446" s="22" t="s">
        <v>780</v>
      </c>
      <c r="D446" s="57">
        <v>0</v>
      </c>
      <c r="E446" s="57">
        <f t="shared" si="97"/>
        <v>0</v>
      </c>
      <c r="F446" s="19">
        <v>0</v>
      </c>
      <c r="G446" s="19">
        <v>0</v>
      </c>
      <c r="H446" s="19">
        <v>0</v>
      </c>
      <c r="I446" s="19">
        <v>0</v>
      </c>
      <c r="J446" s="19">
        <v>0</v>
      </c>
      <c r="K446" s="19">
        <v>0</v>
      </c>
      <c r="L446" s="19">
        <v>0</v>
      </c>
      <c r="M446" s="19">
        <v>0</v>
      </c>
      <c r="N446" s="19">
        <v>5900000</v>
      </c>
      <c r="O446" s="19">
        <v>5200000</v>
      </c>
      <c r="P446" s="19">
        <v>4300000</v>
      </c>
      <c r="Q446" s="19">
        <v>0</v>
      </c>
      <c r="S446" s="57" t="e">
        <f>VLOOKUP($C446,Sheet2!$A:$BN,S$6,0)</f>
        <v>#N/A</v>
      </c>
      <c r="T446" s="57" t="e">
        <f>VLOOKUP($C446,Sheet2!$A:$BN,T$6,0)</f>
        <v>#N/A</v>
      </c>
      <c r="U446" s="60" t="e">
        <f>VLOOKUP($C446,Sheet2!$A:$BN,U$6,0)</f>
        <v>#N/A</v>
      </c>
      <c r="V446" s="57" t="e">
        <f>IF(AND(S446 &gt;= 0, S446 &lt;=10000000),500000,IF(AND(S446 &gt;= 10000000, S446 &lt;20000000),1000000,IF(AND(S446&gt;= 20000000, S446 &lt;30000000),1500000,IF(AND(S446 &gt;= 30000000, S446 &lt;50000000),2000000,IF(S446 &lt; 50000000,E,0)))))</f>
        <v>#N/A</v>
      </c>
      <c r="W446" s="57" t="e">
        <f t="shared" si="84"/>
        <v>#N/A</v>
      </c>
      <c r="X446" s="57" t="e">
        <f>VLOOKUP($C446,Sheet2!$A:$BN,X$6,0)</f>
        <v>#N/A</v>
      </c>
      <c r="Y446" s="57" t="e">
        <f>VLOOKUP($C446,Sheet2!$A:$BN,Y$6,0)</f>
        <v>#N/A</v>
      </c>
      <c r="Z446" s="60" t="e">
        <f>VLOOKUP($C446,Sheet2!$A:$BN,Z$6,0)</f>
        <v>#N/A</v>
      </c>
      <c r="AA446" s="57" t="e">
        <f>IF(AND(X446 &gt;= 0, X446 &lt;=10000000),500000,IF(AND(X446 &gt;= 10000000, X446 &lt;20000000),1000000,IF(AND(X446&gt;= 20000000, X446 &lt;30000000),1500000,IF(AND(X446 &gt;= 30000000, X446 &lt;50000000),2000000,IF(X446 &lt; 50000000,E,0)))))</f>
        <v>#N/A</v>
      </c>
      <c r="AB446" s="57" t="e">
        <f t="shared" si="85"/>
        <v>#N/A</v>
      </c>
      <c r="AC446" s="57" t="e">
        <f>VLOOKUP($C446,Sheet2!$A:$BN,AC$6,0)</f>
        <v>#N/A</v>
      </c>
      <c r="AD446" s="57" t="e">
        <f>VLOOKUP($C446,Sheet2!$A:$BN,AD$6,0)</f>
        <v>#N/A</v>
      </c>
      <c r="AE446" s="60" t="e">
        <f>VLOOKUP($C446,Sheet2!$A:$BN,AE$6,0)</f>
        <v>#N/A</v>
      </c>
      <c r="AF446" s="57" t="e">
        <f>IF(AND(AC446 &gt;= 0, AC446 &lt;=10000000),500000,IF(AND(AC446 &gt;= 10000000, AC446 &lt;20000000),1000000,IF(AND(AC446&gt;= 20000000, AC446 &lt;30000000),1500000,IF(AND(AC446 &gt;= 30000000, AC446 &lt;50000000),2000000,IF(AC446 &lt; 50000000,E,0)))))</f>
        <v>#N/A</v>
      </c>
      <c r="AG446" s="57" t="e">
        <f t="shared" si="86"/>
        <v>#N/A</v>
      </c>
      <c r="AH446" s="57" t="e">
        <f>VLOOKUP($C446,Sheet2!$A:$BN,AH$6,0)</f>
        <v>#N/A</v>
      </c>
      <c r="AI446" s="57" t="e">
        <f>VLOOKUP($C446,Sheet2!$A:$BN,AI$6,0)</f>
        <v>#N/A</v>
      </c>
      <c r="AJ446" s="60" t="e">
        <f>VLOOKUP($C446,Sheet2!$A:$BN,AJ$6,0)</f>
        <v>#N/A</v>
      </c>
      <c r="AK446" s="57" t="e">
        <f>IF(AND(AH446 &gt;= 0, AH446 &lt;=10000000),500000,IF(AND(AH446 &gt;= 10000000, AH446 &lt;20000000),1000000,IF(AND(AH446&gt;= 20000000, AH446 &lt;30000000),1500000,IF(AND(AH446 &gt;= 30000000, AH446 &lt;50000000),2000000,IF(AH446 &lt; 50000000,E,0)))))</f>
        <v>#N/A</v>
      </c>
      <c r="AL446" s="57" t="e">
        <f t="shared" si="87"/>
        <v>#N/A</v>
      </c>
      <c r="AM446" s="57" t="e">
        <f>VLOOKUP($C446,Sheet2!$A:$BN,AM$6,0)</f>
        <v>#N/A</v>
      </c>
      <c r="AN446" s="57" t="e">
        <f>VLOOKUP($C446,Sheet2!$A:$BN,AN$6,0)</f>
        <v>#N/A</v>
      </c>
      <c r="AO446" s="60" t="e">
        <f>VLOOKUP($C446,Sheet2!$A:$BN,AO$6,0)</f>
        <v>#N/A</v>
      </c>
      <c r="AP446" s="57" t="e">
        <f>IF(AND(AM446 &gt;= 0, AM446 &lt;=10000000),500000,IF(AND(AM446 &gt;= 10000000, AM446 &lt;20000000),1000000,IF(AND(AM446&gt;= 20000000, AM446 &lt;30000000),1500000,IF(AND(AM446 &gt;= 30000000, AM446 &lt;50000000),2000000,IF(AM446 &lt; 50000000,E,0)))))</f>
        <v>#N/A</v>
      </c>
      <c r="AQ446" s="57" t="e">
        <f t="shared" si="88"/>
        <v>#N/A</v>
      </c>
      <c r="AR446" s="57" t="e">
        <f>VLOOKUP($C446,Sheet2!$A:$BN,AR$6,0)</f>
        <v>#N/A</v>
      </c>
      <c r="AS446" s="57" t="e">
        <f>VLOOKUP($C446,Sheet2!$A:$BN,AS$6,0)</f>
        <v>#N/A</v>
      </c>
      <c r="AT446" s="60" t="e">
        <f>VLOOKUP($C446,Sheet2!$A:$BN,AT$6,0)</f>
        <v>#N/A</v>
      </c>
      <c r="AU446" s="57" t="e">
        <f>IF(AND(AR446 &gt;= 0, AR446 &lt;=10000000),500000,IF(AND(AR446 &gt;= 10000000, AR446 &lt;20000000),1000000,IF(AND(AR446&gt;= 20000000, AR446 &lt;30000000),1500000,IF(AND(AR446 &gt;= 30000000, AR446 &lt;50000000),2000000,IF(AR446 &lt; 50000000,E,0)))))</f>
        <v>#N/A</v>
      </c>
      <c r="AV446" s="57" t="e">
        <f t="shared" si="89"/>
        <v>#N/A</v>
      </c>
      <c r="AW446" s="57" t="e">
        <f>VLOOKUP($C446,Sheet2!$A:$BN,AW$6,0)</f>
        <v>#N/A</v>
      </c>
      <c r="AX446" s="57" t="e">
        <f>VLOOKUP($C446,Sheet2!$A:$BN,AX$6,0)</f>
        <v>#N/A</v>
      </c>
      <c r="AY446" s="60" t="e">
        <f>VLOOKUP($C446,Sheet2!$A:$BN,AY$6,0)</f>
        <v>#N/A</v>
      </c>
      <c r="AZ446" s="57" t="e">
        <f>IF(AND(AW446 &gt;= 0, AW446 &lt;=10000000),500000,IF(AND(AW446 &gt;= 10000000, AW446 &lt;20000000),1000000,IF(AND(AW446&gt;= 20000000, AW446 &lt;30000000),1500000,IF(AND(AW446 &gt;= 30000000, AW446 &lt;50000000),2000000,IF(AW446 &lt; 50000000,E,0)))))</f>
        <v>#N/A</v>
      </c>
      <c r="BA446" s="57" t="e">
        <f t="shared" si="90"/>
        <v>#N/A</v>
      </c>
      <c r="BB446" s="57" t="e">
        <f>VLOOKUP($C446,Sheet2!$A:$BN,BB$6,0)</f>
        <v>#N/A</v>
      </c>
      <c r="BC446" s="57" t="e">
        <f>VLOOKUP($C446,Sheet2!$A:$BN,BC$6,0)</f>
        <v>#N/A</v>
      </c>
      <c r="BD446" s="60" t="e">
        <f>VLOOKUP($C446,Sheet2!$A:$BN,BD$6,0)</f>
        <v>#N/A</v>
      </c>
      <c r="BE446" s="57" t="e">
        <f>IF(AND(BB446 &gt;= 0, BB446 &lt;=10000000),500000,IF(AND(BB446 &gt;= 10000000, BB446 &lt;20000000),1000000,IF(AND(BB446&gt;= 20000000, BB446 &lt;30000000),1500000,IF(AND(BB446 &gt;= 30000000, BB446 &lt;50000000),2000000,IF(BB446 &lt; 50000000,E,0)))))</f>
        <v>#N/A</v>
      </c>
      <c r="BF446" s="57" t="e">
        <f t="shared" si="91"/>
        <v>#N/A</v>
      </c>
      <c r="BG446" s="57" t="e">
        <f>VLOOKUP($C446,Sheet2!$A:$BN,BG$6,0)</f>
        <v>#N/A</v>
      </c>
      <c r="BH446" s="57" t="e">
        <f>VLOOKUP($C446,Sheet2!$A:$BN,BH$6,0)</f>
        <v>#N/A</v>
      </c>
      <c r="BI446" s="60" t="e">
        <f>VLOOKUP($C446,Sheet2!$A:$BN,BI$6,0)</f>
        <v>#N/A</v>
      </c>
      <c r="BJ446" s="57" t="e">
        <f>IF(AND(BG446 &gt;= 0, BG446 &lt;=10000000),500000,IF(AND(BG446 &gt;= 10000000, BG446 &lt;20000000),1000000,IF(AND(BG446&gt;= 20000000, BG446 &lt;30000000),1500000,IF(AND(BG446 &gt;= 30000000, BG446 &lt;50000000),2000000,IF(BG446 &lt; 50000000,E,0)))))</f>
        <v>#N/A</v>
      </c>
      <c r="BK446" s="57" t="e">
        <f t="shared" si="92"/>
        <v>#N/A</v>
      </c>
      <c r="BL446" s="57" t="e">
        <f>VLOOKUP($C446,Sheet2!$A:$BN,BL$6,0)</f>
        <v>#N/A</v>
      </c>
      <c r="BM446" s="57" t="e">
        <f>VLOOKUP($C446,Sheet2!$A:$BN,BM$6,0)</f>
        <v>#N/A</v>
      </c>
      <c r="BN446" s="60" t="e">
        <f>VLOOKUP($C446,Sheet2!$A:$BN,BN$6,0)</f>
        <v>#N/A</v>
      </c>
      <c r="BO446" s="57" t="e">
        <f>IF(AND(BL446 &gt;= 0, BL446 &lt;=10000000),500000,IF(AND(BL446 &gt;= 10000000, BL446 &lt;20000000),1000000,IF(AND(BL446&gt;= 20000000, BL446 &lt;30000000),1500000,IF(AND(BL446 &gt;= 30000000, BL446 &lt;50000000),2000000,IF(BL446 &lt; 50000000,E,0)))))</f>
        <v>#N/A</v>
      </c>
      <c r="BP446" s="57" t="e">
        <f t="shared" si="93"/>
        <v>#N/A</v>
      </c>
      <c r="BQ446" s="57" t="e">
        <f>VLOOKUP($C446,Sheet2!$A:$BN,BQ$6,0)</f>
        <v>#N/A</v>
      </c>
      <c r="BR446" s="57" t="e">
        <f>VLOOKUP($C446,Sheet2!$A:$BN,BR$6,0)</f>
        <v>#N/A</v>
      </c>
      <c r="BS446" s="60" t="e">
        <f>VLOOKUP($C446,Sheet2!$A:$BN,BS$6,0)</f>
        <v>#N/A</v>
      </c>
      <c r="BT446" s="57" t="e">
        <f>IF(AND(BQ446 &gt;= 0, BQ446 &lt;=10000000),500000,IF(AND(BQ446 &gt;= 10000000, BQ446 &lt;20000000),1000000,IF(AND(BQ446&gt;= 20000000, BQ446 &lt;30000000),1500000,IF(AND(BQ446 &gt;= 30000000, BQ446 &lt;50000000),2000000,IF(BQ446 &lt; 50000000,E,0)))))</f>
        <v>#N/A</v>
      </c>
      <c r="BU446" s="57" t="e">
        <f t="shared" si="94"/>
        <v>#N/A</v>
      </c>
      <c r="BV446" s="57" t="e">
        <f>VLOOKUP($C446,Sheet2!$A:$BN,BV$6,0)</f>
        <v>#N/A</v>
      </c>
      <c r="BW446" s="57" t="e">
        <f>VLOOKUP($C446,Sheet2!$A:$BN,BW$6,0)</f>
        <v>#N/A</v>
      </c>
      <c r="BX446" s="60" t="e">
        <f>VLOOKUP($C446,Sheet2!$A:$BN,BX$6,0)</f>
        <v>#N/A</v>
      </c>
      <c r="BY446" s="57" t="e">
        <f>IF(AND(BV446 &gt;= 0, BV446 &lt;=10000000),500000,IF(AND(BV446 &gt;= 10000000, BV446 &lt;20000000),1000000,IF(AND(BV446&gt;= 20000000, BV446 &lt;30000000),1500000,IF(AND(BV446 &gt;= 30000000, BV446 &lt;50000000),2000000,IF(BV446 &lt; 50000000,E,0)))))</f>
        <v>#N/A</v>
      </c>
      <c r="BZ446" s="57" t="e">
        <f t="shared" si="95"/>
        <v>#N/A</v>
      </c>
      <c r="CA446" s="57" t="e">
        <f>VLOOKUP($C446,Sheet2!$A:$BN,CA$6,0)</f>
        <v>#N/A</v>
      </c>
      <c r="CB446" s="57" t="e">
        <f>VLOOKUP($C446,Sheet2!$A:$BN,CB$6,0)</f>
        <v>#N/A</v>
      </c>
      <c r="CC446" s="60" t="e">
        <f>VLOOKUP($C446,Sheet2!$A:$BN,CC$6,0)</f>
        <v>#N/A</v>
      </c>
      <c r="CD446" s="57" t="e">
        <f>IF(AND(CA446 &gt;= 0, CA446 &lt;=10000000),500000,IF(AND(CA446 &gt;= 10000000, CA446 &lt;20000000),1000000,IF(AND(CA446&gt;= 20000000, CA446 &lt;30000000),1500000,IF(AND(CA446 &gt;= 30000000, CA446 &lt;50000000),2000000,IF(CA446 &lt; 50000000,E,0)))))</f>
        <v>#N/A</v>
      </c>
      <c r="CE446" s="57" t="e">
        <f t="shared" si="96"/>
        <v>#N/A</v>
      </c>
    </row>
    <row r="447" spans="1:83">
      <c r="A447" s="21" t="s">
        <v>649</v>
      </c>
      <c r="B447" s="21" t="s">
        <v>781</v>
      </c>
      <c r="C447" s="22" t="s">
        <v>782</v>
      </c>
      <c r="D447" s="57">
        <v>0</v>
      </c>
      <c r="E447" s="57">
        <f t="shared" si="97"/>
        <v>0</v>
      </c>
      <c r="F447" s="19">
        <v>0</v>
      </c>
      <c r="G447" s="19">
        <v>0</v>
      </c>
      <c r="H447" s="19">
        <v>0</v>
      </c>
      <c r="I447" s="19">
        <v>0</v>
      </c>
      <c r="J447" s="19">
        <v>0</v>
      </c>
      <c r="K447" s="19">
        <v>0</v>
      </c>
      <c r="L447" s="19">
        <v>0</v>
      </c>
      <c r="M447" s="19">
        <v>0</v>
      </c>
      <c r="N447" s="19">
        <v>5900000</v>
      </c>
      <c r="O447" s="19">
        <v>5200000</v>
      </c>
      <c r="P447" s="19">
        <v>4300000</v>
      </c>
      <c r="Q447" s="19">
        <v>0</v>
      </c>
      <c r="S447" s="57" t="e">
        <f>VLOOKUP($C447,Sheet2!$A:$BN,S$6,0)</f>
        <v>#N/A</v>
      </c>
      <c r="T447" s="57" t="e">
        <f>VLOOKUP($C447,Sheet2!$A:$BN,T$6,0)</f>
        <v>#N/A</v>
      </c>
      <c r="U447" s="60" t="e">
        <f>VLOOKUP($C447,Sheet2!$A:$BN,U$6,0)</f>
        <v>#N/A</v>
      </c>
      <c r="V447" s="57" t="e">
        <f>IF(AND(S447 &gt;= 0, S447 &lt;=10000000),500000,IF(AND(S447 &gt;= 10000000, S447 &lt;20000000),1000000,IF(AND(S447&gt;= 20000000, S447 &lt;30000000),1500000,IF(AND(S447 &gt;= 30000000, S447 &lt;50000000),2000000,IF(S447 &lt; 50000000,E,0)))))</f>
        <v>#N/A</v>
      </c>
      <c r="W447" s="57" t="e">
        <f t="shared" si="84"/>
        <v>#N/A</v>
      </c>
      <c r="X447" s="57" t="e">
        <f>VLOOKUP($C447,Sheet2!$A:$BN,X$6,0)</f>
        <v>#N/A</v>
      </c>
      <c r="Y447" s="57" t="e">
        <f>VLOOKUP($C447,Sheet2!$A:$BN,Y$6,0)</f>
        <v>#N/A</v>
      </c>
      <c r="Z447" s="60" t="e">
        <f>VLOOKUP($C447,Sheet2!$A:$BN,Z$6,0)</f>
        <v>#N/A</v>
      </c>
      <c r="AA447" s="57" t="e">
        <f>IF(AND(X447 &gt;= 0, X447 &lt;=10000000),500000,IF(AND(X447 &gt;= 10000000, X447 &lt;20000000),1000000,IF(AND(X447&gt;= 20000000, X447 &lt;30000000),1500000,IF(AND(X447 &gt;= 30000000, X447 &lt;50000000),2000000,IF(X447 &lt; 50000000,E,0)))))</f>
        <v>#N/A</v>
      </c>
      <c r="AB447" s="57" t="e">
        <f t="shared" si="85"/>
        <v>#N/A</v>
      </c>
      <c r="AC447" s="57" t="e">
        <f>VLOOKUP($C447,Sheet2!$A:$BN,AC$6,0)</f>
        <v>#N/A</v>
      </c>
      <c r="AD447" s="57" t="e">
        <f>VLOOKUP($C447,Sheet2!$A:$BN,AD$6,0)</f>
        <v>#N/A</v>
      </c>
      <c r="AE447" s="60" t="e">
        <f>VLOOKUP($C447,Sheet2!$A:$BN,AE$6,0)</f>
        <v>#N/A</v>
      </c>
      <c r="AF447" s="57" t="e">
        <f>IF(AND(AC447 &gt;= 0, AC447 &lt;=10000000),500000,IF(AND(AC447 &gt;= 10000000, AC447 &lt;20000000),1000000,IF(AND(AC447&gt;= 20000000, AC447 &lt;30000000),1500000,IF(AND(AC447 &gt;= 30000000, AC447 &lt;50000000),2000000,IF(AC447 &lt; 50000000,E,0)))))</f>
        <v>#N/A</v>
      </c>
      <c r="AG447" s="57" t="e">
        <f t="shared" si="86"/>
        <v>#N/A</v>
      </c>
      <c r="AH447" s="57" t="e">
        <f>VLOOKUP($C447,Sheet2!$A:$BN,AH$6,0)</f>
        <v>#N/A</v>
      </c>
      <c r="AI447" s="57" t="e">
        <f>VLOOKUP($C447,Sheet2!$A:$BN,AI$6,0)</f>
        <v>#N/A</v>
      </c>
      <c r="AJ447" s="60" t="e">
        <f>VLOOKUP($C447,Sheet2!$A:$BN,AJ$6,0)</f>
        <v>#N/A</v>
      </c>
      <c r="AK447" s="57" t="e">
        <f>IF(AND(AH447 &gt;= 0, AH447 &lt;=10000000),500000,IF(AND(AH447 &gt;= 10000000, AH447 &lt;20000000),1000000,IF(AND(AH447&gt;= 20000000, AH447 &lt;30000000),1500000,IF(AND(AH447 &gt;= 30000000, AH447 &lt;50000000),2000000,IF(AH447 &lt; 50000000,E,0)))))</f>
        <v>#N/A</v>
      </c>
      <c r="AL447" s="57" t="e">
        <f t="shared" si="87"/>
        <v>#N/A</v>
      </c>
      <c r="AM447" s="57" t="e">
        <f>VLOOKUP($C447,Sheet2!$A:$BN,AM$6,0)</f>
        <v>#N/A</v>
      </c>
      <c r="AN447" s="57" t="e">
        <f>VLOOKUP($C447,Sheet2!$A:$BN,AN$6,0)</f>
        <v>#N/A</v>
      </c>
      <c r="AO447" s="60" t="e">
        <f>VLOOKUP($C447,Sheet2!$A:$BN,AO$6,0)</f>
        <v>#N/A</v>
      </c>
      <c r="AP447" s="57" t="e">
        <f>IF(AND(AM447 &gt;= 0, AM447 &lt;=10000000),500000,IF(AND(AM447 &gt;= 10000000, AM447 &lt;20000000),1000000,IF(AND(AM447&gt;= 20000000, AM447 &lt;30000000),1500000,IF(AND(AM447 &gt;= 30000000, AM447 &lt;50000000),2000000,IF(AM447 &lt; 50000000,E,0)))))</f>
        <v>#N/A</v>
      </c>
      <c r="AQ447" s="57" t="e">
        <f t="shared" si="88"/>
        <v>#N/A</v>
      </c>
      <c r="AR447" s="57" t="e">
        <f>VLOOKUP($C447,Sheet2!$A:$BN,AR$6,0)</f>
        <v>#N/A</v>
      </c>
      <c r="AS447" s="57" t="e">
        <f>VLOOKUP($C447,Sheet2!$A:$BN,AS$6,0)</f>
        <v>#N/A</v>
      </c>
      <c r="AT447" s="60" t="e">
        <f>VLOOKUP($C447,Sheet2!$A:$BN,AT$6,0)</f>
        <v>#N/A</v>
      </c>
      <c r="AU447" s="57" t="e">
        <f>IF(AND(AR447 &gt;= 0, AR447 &lt;=10000000),500000,IF(AND(AR447 &gt;= 10000000, AR447 &lt;20000000),1000000,IF(AND(AR447&gt;= 20000000, AR447 &lt;30000000),1500000,IF(AND(AR447 &gt;= 30000000, AR447 &lt;50000000),2000000,IF(AR447 &lt; 50000000,E,0)))))</f>
        <v>#N/A</v>
      </c>
      <c r="AV447" s="57" t="e">
        <f t="shared" si="89"/>
        <v>#N/A</v>
      </c>
      <c r="AW447" s="57" t="e">
        <f>VLOOKUP($C447,Sheet2!$A:$BN,AW$6,0)</f>
        <v>#N/A</v>
      </c>
      <c r="AX447" s="57" t="e">
        <f>VLOOKUP($C447,Sheet2!$A:$BN,AX$6,0)</f>
        <v>#N/A</v>
      </c>
      <c r="AY447" s="60" t="e">
        <f>VLOOKUP($C447,Sheet2!$A:$BN,AY$6,0)</f>
        <v>#N/A</v>
      </c>
      <c r="AZ447" s="57" t="e">
        <f>IF(AND(AW447 &gt;= 0, AW447 &lt;=10000000),500000,IF(AND(AW447 &gt;= 10000000, AW447 &lt;20000000),1000000,IF(AND(AW447&gt;= 20000000, AW447 &lt;30000000),1500000,IF(AND(AW447 &gt;= 30000000, AW447 &lt;50000000),2000000,IF(AW447 &lt; 50000000,E,0)))))</f>
        <v>#N/A</v>
      </c>
      <c r="BA447" s="57" t="e">
        <f t="shared" si="90"/>
        <v>#N/A</v>
      </c>
      <c r="BB447" s="57" t="e">
        <f>VLOOKUP($C447,Sheet2!$A:$BN,BB$6,0)</f>
        <v>#N/A</v>
      </c>
      <c r="BC447" s="57" t="e">
        <f>VLOOKUP($C447,Sheet2!$A:$BN,BC$6,0)</f>
        <v>#N/A</v>
      </c>
      <c r="BD447" s="60" t="e">
        <f>VLOOKUP($C447,Sheet2!$A:$BN,BD$6,0)</f>
        <v>#N/A</v>
      </c>
      <c r="BE447" s="57" t="e">
        <f>IF(AND(BB447 &gt;= 0, BB447 &lt;=10000000),500000,IF(AND(BB447 &gt;= 10000000, BB447 &lt;20000000),1000000,IF(AND(BB447&gt;= 20000000, BB447 &lt;30000000),1500000,IF(AND(BB447 &gt;= 30000000, BB447 &lt;50000000),2000000,IF(BB447 &lt; 50000000,E,0)))))</f>
        <v>#N/A</v>
      </c>
      <c r="BF447" s="57" t="e">
        <f t="shared" si="91"/>
        <v>#N/A</v>
      </c>
      <c r="BG447" s="57" t="e">
        <f>VLOOKUP($C447,Sheet2!$A:$BN,BG$6,0)</f>
        <v>#N/A</v>
      </c>
      <c r="BH447" s="57" t="e">
        <f>VLOOKUP($C447,Sheet2!$A:$BN,BH$6,0)</f>
        <v>#N/A</v>
      </c>
      <c r="BI447" s="60" t="e">
        <f>VLOOKUP($C447,Sheet2!$A:$BN,BI$6,0)</f>
        <v>#N/A</v>
      </c>
      <c r="BJ447" s="57" t="e">
        <f>IF(AND(BG447 &gt;= 0, BG447 &lt;=10000000),500000,IF(AND(BG447 &gt;= 10000000, BG447 &lt;20000000),1000000,IF(AND(BG447&gt;= 20000000, BG447 &lt;30000000),1500000,IF(AND(BG447 &gt;= 30000000, BG447 &lt;50000000),2000000,IF(BG447 &lt; 50000000,E,0)))))</f>
        <v>#N/A</v>
      </c>
      <c r="BK447" s="57" t="e">
        <f t="shared" si="92"/>
        <v>#N/A</v>
      </c>
      <c r="BL447" s="57" t="e">
        <f>VLOOKUP($C447,Sheet2!$A:$BN,BL$6,0)</f>
        <v>#N/A</v>
      </c>
      <c r="BM447" s="57" t="e">
        <f>VLOOKUP($C447,Sheet2!$A:$BN,BM$6,0)</f>
        <v>#N/A</v>
      </c>
      <c r="BN447" s="60" t="e">
        <f>VLOOKUP($C447,Sheet2!$A:$BN,BN$6,0)</f>
        <v>#N/A</v>
      </c>
      <c r="BO447" s="57" t="e">
        <f>IF(AND(BL447 &gt;= 0, BL447 &lt;=10000000),500000,IF(AND(BL447 &gt;= 10000000, BL447 &lt;20000000),1000000,IF(AND(BL447&gt;= 20000000, BL447 &lt;30000000),1500000,IF(AND(BL447 &gt;= 30000000, BL447 &lt;50000000),2000000,IF(BL447 &lt; 50000000,E,0)))))</f>
        <v>#N/A</v>
      </c>
      <c r="BP447" s="57" t="e">
        <f t="shared" si="93"/>
        <v>#N/A</v>
      </c>
      <c r="BQ447" s="57" t="e">
        <f>VLOOKUP($C447,Sheet2!$A:$BN,BQ$6,0)</f>
        <v>#N/A</v>
      </c>
      <c r="BR447" s="57" t="e">
        <f>VLOOKUP($C447,Sheet2!$A:$BN,BR$6,0)</f>
        <v>#N/A</v>
      </c>
      <c r="BS447" s="60" t="e">
        <f>VLOOKUP($C447,Sheet2!$A:$BN,BS$6,0)</f>
        <v>#N/A</v>
      </c>
      <c r="BT447" s="57" t="e">
        <f>IF(AND(BQ447 &gt;= 0, BQ447 &lt;=10000000),500000,IF(AND(BQ447 &gt;= 10000000, BQ447 &lt;20000000),1000000,IF(AND(BQ447&gt;= 20000000, BQ447 &lt;30000000),1500000,IF(AND(BQ447 &gt;= 30000000, BQ447 &lt;50000000),2000000,IF(BQ447 &lt; 50000000,E,0)))))</f>
        <v>#N/A</v>
      </c>
      <c r="BU447" s="57" t="e">
        <f t="shared" si="94"/>
        <v>#N/A</v>
      </c>
      <c r="BV447" s="57" t="e">
        <f>VLOOKUP($C447,Sheet2!$A:$BN,BV$6,0)</f>
        <v>#N/A</v>
      </c>
      <c r="BW447" s="57" t="e">
        <f>VLOOKUP($C447,Sheet2!$A:$BN,BW$6,0)</f>
        <v>#N/A</v>
      </c>
      <c r="BX447" s="60" t="e">
        <f>VLOOKUP($C447,Sheet2!$A:$BN,BX$6,0)</f>
        <v>#N/A</v>
      </c>
      <c r="BY447" s="57" t="e">
        <f>IF(AND(BV447 &gt;= 0, BV447 &lt;=10000000),500000,IF(AND(BV447 &gt;= 10000000, BV447 &lt;20000000),1000000,IF(AND(BV447&gt;= 20000000, BV447 &lt;30000000),1500000,IF(AND(BV447 &gt;= 30000000, BV447 &lt;50000000),2000000,IF(BV447 &lt; 50000000,E,0)))))</f>
        <v>#N/A</v>
      </c>
      <c r="BZ447" s="57" t="e">
        <f t="shared" si="95"/>
        <v>#N/A</v>
      </c>
      <c r="CA447" s="57" t="e">
        <f>VLOOKUP($C447,Sheet2!$A:$BN,CA$6,0)</f>
        <v>#N/A</v>
      </c>
      <c r="CB447" s="57" t="e">
        <f>VLOOKUP($C447,Sheet2!$A:$BN,CB$6,0)</f>
        <v>#N/A</v>
      </c>
      <c r="CC447" s="60" t="e">
        <f>VLOOKUP($C447,Sheet2!$A:$BN,CC$6,0)</f>
        <v>#N/A</v>
      </c>
      <c r="CD447" s="57" t="e">
        <f>IF(AND(CA447 &gt;= 0, CA447 &lt;=10000000),500000,IF(AND(CA447 &gt;= 10000000, CA447 &lt;20000000),1000000,IF(AND(CA447&gt;= 20000000, CA447 &lt;30000000),1500000,IF(AND(CA447 &gt;= 30000000, CA447 &lt;50000000),2000000,IF(CA447 &lt; 50000000,E,0)))))</f>
        <v>#N/A</v>
      </c>
      <c r="CE447" s="57" t="e">
        <f t="shared" si="96"/>
        <v>#N/A</v>
      </c>
    </row>
    <row r="448" spans="1:83">
      <c r="A448" s="21" t="s">
        <v>649</v>
      </c>
      <c r="B448" s="21" t="s">
        <v>783</v>
      </c>
      <c r="C448" s="22" t="s">
        <v>784</v>
      </c>
      <c r="D448" s="57">
        <v>0</v>
      </c>
      <c r="E448" s="57">
        <f t="shared" si="97"/>
        <v>0</v>
      </c>
      <c r="F448" s="19">
        <v>0</v>
      </c>
      <c r="G448" s="19">
        <v>0</v>
      </c>
      <c r="H448" s="19">
        <v>0</v>
      </c>
      <c r="I448" s="19">
        <v>0</v>
      </c>
      <c r="J448" s="19">
        <v>0</v>
      </c>
      <c r="K448" s="19">
        <v>0</v>
      </c>
      <c r="L448" s="19">
        <v>0</v>
      </c>
      <c r="M448" s="19">
        <v>0</v>
      </c>
      <c r="N448" s="19">
        <v>5900000</v>
      </c>
      <c r="O448" s="19">
        <v>5200000</v>
      </c>
      <c r="P448" s="19">
        <v>4300000</v>
      </c>
      <c r="Q448" s="19">
        <v>0</v>
      </c>
      <c r="S448" s="57" t="e">
        <f>VLOOKUP($C448,Sheet2!$A:$BN,S$6,0)</f>
        <v>#N/A</v>
      </c>
      <c r="T448" s="57" t="e">
        <f>VLOOKUP($C448,Sheet2!$A:$BN,T$6,0)</f>
        <v>#N/A</v>
      </c>
      <c r="U448" s="60" t="e">
        <f>VLOOKUP($C448,Sheet2!$A:$BN,U$6,0)</f>
        <v>#N/A</v>
      </c>
      <c r="V448" s="57" t="e">
        <f>IF(AND(S448 &gt;= 0, S448 &lt;=10000000),500000,IF(AND(S448 &gt;= 10000000, S448 &lt;20000000),1000000,IF(AND(S448&gt;= 20000000, S448 &lt;30000000),1500000,IF(AND(S448 &gt;= 30000000, S448 &lt;50000000),2000000,IF(S448 &lt; 50000000,E,0)))))</f>
        <v>#N/A</v>
      </c>
      <c r="W448" s="57" t="e">
        <f t="shared" si="84"/>
        <v>#N/A</v>
      </c>
      <c r="X448" s="57" t="e">
        <f>VLOOKUP($C448,Sheet2!$A:$BN,X$6,0)</f>
        <v>#N/A</v>
      </c>
      <c r="Y448" s="57" t="e">
        <f>VLOOKUP($C448,Sheet2!$A:$BN,Y$6,0)</f>
        <v>#N/A</v>
      </c>
      <c r="Z448" s="60" t="e">
        <f>VLOOKUP($C448,Sheet2!$A:$BN,Z$6,0)</f>
        <v>#N/A</v>
      </c>
      <c r="AA448" s="57" t="e">
        <f>IF(AND(X448 &gt;= 0, X448 &lt;=10000000),500000,IF(AND(X448 &gt;= 10000000, X448 &lt;20000000),1000000,IF(AND(X448&gt;= 20000000, X448 &lt;30000000),1500000,IF(AND(X448 &gt;= 30000000, X448 &lt;50000000),2000000,IF(X448 &lt; 50000000,E,0)))))</f>
        <v>#N/A</v>
      </c>
      <c r="AB448" s="57" t="e">
        <f t="shared" si="85"/>
        <v>#N/A</v>
      </c>
      <c r="AC448" s="57" t="e">
        <f>VLOOKUP($C448,Sheet2!$A:$BN,AC$6,0)</f>
        <v>#N/A</v>
      </c>
      <c r="AD448" s="57" t="e">
        <f>VLOOKUP($C448,Sheet2!$A:$BN,AD$6,0)</f>
        <v>#N/A</v>
      </c>
      <c r="AE448" s="60" t="e">
        <f>VLOOKUP($C448,Sheet2!$A:$BN,AE$6,0)</f>
        <v>#N/A</v>
      </c>
      <c r="AF448" s="57" t="e">
        <f>IF(AND(AC448 &gt;= 0, AC448 &lt;=10000000),500000,IF(AND(AC448 &gt;= 10000000, AC448 &lt;20000000),1000000,IF(AND(AC448&gt;= 20000000, AC448 &lt;30000000),1500000,IF(AND(AC448 &gt;= 30000000, AC448 &lt;50000000),2000000,IF(AC448 &lt; 50000000,E,0)))))</f>
        <v>#N/A</v>
      </c>
      <c r="AG448" s="57" t="e">
        <f t="shared" si="86"/>
        <v>#N/A</v>
      </c>
      <c r="AH448" s="57" t="e">
        <f>VLOOKUP($C448,Sheet2!$A:$BN,AH$6,0)</f>
        <v>#N/A</v>
      </c>
      <c r="AI448" s="57" t="e">
        <f>VLOOKUP($C448,Sheet2!$A:$BN,AI$6,0)</f>
        <v>#N/A</v>
      </c>
      <c r="AJ448" s="60" t="e">
        <f>VLOOKUP($C448,Sheet2!$A:$BN,AJ$6,0)</f>
        <v>#N/A</v>
      </c>
      <c r="AK448" s="57" t="e">
        <f>IF(AND(AH448 &gt;= 0, AH448 &lt;=10000000),500000,IF(AND(AH448 &gt;= 10000000, AH448 &lt;20000000),1000000,IF(AND(AH448&gt;= 20000000, AH448 &lt;30000000),1500000,IF(AND(AH448 &gt;= 30000000, AH448 &lt;50000000),2000000,IF(AH448 &lt; 50000000,E,0)))))</f>
        <v>#N/A</v>
      </c>
      <c r="AL448" s="57" t="e">
        <f t="shared" si="87"/>
        <v>#N/A</v>
      </c>
      <c r="AM448" s="57" t="e">
        <f>VLOOKUP($C448,Sheet2!$A:$BN,AM$6,0)</f>
        <v>#N/A</v>
      </c>
      <c r="AN448" s="57" t="e">
        <f>VLOOKUP($C448,Sheet2!$A:$BN,AN$6,0)</f>
        <v>#N/A</v>
      </c>
      <c r="AO448" s="60" t="e">
        <f>VLOOKUP($C448,Sheet2!$A:$BN,AO$6,0)</f>
        <v>#N/A</v>
      </c>
      <c r="AP448" s="57" t="e">
        <f>IF(AND(AM448 &gt;= 0, AM448 &lt;=10000000),500000,IF(AND(AM448 &gt;= 10000000, AM448 &lt;20000000),1000000,IF(AND(AM448&gt;= 20000000, AM448 &lt;30000000),1500000,IF(AND(AM448 &gt;= 30000000, AM448 &lt;50000000),2000000,IF(AM448 &lt; 50000000,E,0)))))</f>
        <v>#N/A</v>
      </c>
      <c r="AQ448" s="57" t="e">
        <f t="shared" si="88"/>
        <v>#N/A</v>
      </c>
      <c r="AR448" s="57" t="e">
        <f>VLOOKUP($C448,Sheet2!$A:$BN,AR$6,0)</f>
        <v>#N/A</v>
      </c>
      <c r="AS448" s="57" t="e">
        <f>VLOOKUP($C448,Sheet2!$A:$BN,AS$6,0)</f>
        <v>#N/A</v>
      </c>
      <c r="AT448" s="60" t="e">
        <f>VLOOKUP($C448,Sheet2!$A:$BN,AT$6,0)</f>
        <v>#N/A</v>
      </c>
      <c r="AU448" s="57" t="e">
        <f>IF(AND(AR448 &gt;= 0, AR448 &lt;=10000000),500000,IF(AND(AR448 &gt;= 10000000, AR448 &lt;20000000),1000000,IF(AND(AR448&gt;= 20000000, AR448 &lt;30000000),1500000,IF(AND(AR448 &gt;= 30000000, AR448 &lt;50000000),2000000,IF(AR448 &lt; 50000000,E,0)))))</f>
        <v>#N/A</v>
      </c>
      <c r="AV448" s="57" t="e">
        <f t="shared" si="89"/>
        <v>#N/A</v>
      </c>
      <c r="AW448" s="57" t="e">
        <f>VLOOKUP($C448,Sheet2!$A:$BN,AW$6,0)</f>
        <v>#N/A</v>
      </c>
      <c r="AX448" s="57" t="e">
        <f>VLOOKUP($C448,Sheet2!$A:$BN,AX$6,0)</f>
        <v>#N/A</v>
      </c>
      <c r="AY448" s="60" t="e">
        <f>VLOOKUP($C448,Sheet2!$A:$BN,AY$6,0)</f>
        <v>#N/A</v>
      </c>
      <c r="AZ448" s="57" t="e">
        <f>IF(AND(AW448 &gt;= 0, AW448 &lt;=10000000),500000,IF(AND(AW448 &gt;= 10000000, AW448 &lt;20000000),1000000,IF(AND(AW448&gt;= 20000000, AW448 &lt;30000000),1500000,IF(AND(AW448 &gt;= 30000000, AW448 &lt;50000000),2000000,IF(AW448 &lt; 50000000,E,0)))))</f>
        <v>#N/A</v>
      </c>
      <c r="BA448" s="57" t="e">
        <f t="shared" si="90"/>
        <v>#N/A</v>
      </c>
      <c r="BB448" s="57" t="e">
        <f>VLOOKUP($C448,Sheet2!$A:$BN,BB$6,0)</f>
        <v>#N/A</v>
      </c>
      <c r="BC448" s="57" t="e">
        <f>VLOOKUP($C448,Sheet2!$A:$BN,BC$6,0)</f>
        <v>#N/A</v>
      </c>
      <c r="BD448" s="60" t="e">
        <f>VLOOKUP($C448,Sheet2!$A:$BN,BD$6,0)</f>
        <v>#N/A</v>
      </c>
      <c r="BE448" s="57" t="e">
        <f>IF(AND(BB448 &gt;= 0, BB448 &lt;=10000000),500000,IF(AND(BB448 &gt;= 10000000, BB448 &lt;20000000),1000000,IF(AND(BB448&gt;= 20000000, BB448 &lt;30000000),1500000,IF(AND(BB448 &gt;= 30000000, BB448 &lt;50000000),2000000,IF(BB448 &lt; 50000000,E,0)))))</f>
        <v>#N/A</v>
      </c>
      <c r="BF448" s="57" t="e">
        <f t="shared" si="91"/>
        <v>#N/A</v>
      </c>
      <c r="BG448" s="57" t="e">
        <f>VLOOKUP($C448,Sheet2!$A:$BN,BG$6,0)</f>
        <v>#N/A</v>
      </c>
      <c r="BH448" s="57" t="e">
        <f>VLOOKUP($C448,Sheet2!$A:$BN,BH$6,0)</f>
        <v>#N/A</v>
      </c>
      <c r="BI448" s="60" t="e">
        <f>VLOOKUP($C448,Sheet2!$A:$BN,BI$6,0)</f>
        <v>#N/A</v>
      </c>
      <c r="BJ448" s="57" t="e">
        <f>IF(AND(BG448 &gt;= 0, BG448 &lt;=10000000),500000,IF(AND(BG448 &gt;= 10000000, BG448 &lt;20000000),1000000,IF(AND(BG448&gt;= 20000000, BG448 &lt;30000000),1500000,IF(AND(BG448 &gt;= 30000000, BG448 &lt;50000000),2000000,IF(BG448 &lt; 50000000,E,0)))))</f>
        <v>#N/A</v>
      </c>
      <c r="BK448" s="57" t="e">
        <f t="shared" si="92"/>
        <v>#N/A</v>
      </c>
      <c r="BL448" s="57" t="e">
        <f>VLOOKUP($C448,Sheet2!$A:$BN,BL$6,0)</f>
        <v>#N/A</v>
      </c>
      <c r="BM448" s="57" t="e">
        <f>VLOOKUP($C448,Sheet2!$A:$BN,BM$6,0)</f>
        <v>#N/A</v>
      </c>
      <c r="BN448" s="60" t="e">
        <f>VLOOKUP($C448,Sheet2!$A:$BN,BN$6,0)</f>
        <v>#N/A</v>
      </c>
      <c r="BO448" s="57" t="e">
        <f>IF(AND(BL448 &gt;= 0, BL448 &lt;=10000000),500000,IF(AND(BL448 &gt;= 10000000, BL448 &lt;20000000),1000000,IF(AND(BL448&gt;= 20000000, BL448 &lt;30000000),1500000,IF(AND(BL448 &gt;= 30000000, BL448 &lt;50000000),2000000,IF(BL448 &lt; 50000000,E,0)))))</f>
        <v>#N/A</v>
      </c>
      <c r="BP448" s="57" t="e">
        <f t="shared" si="93"/>
        <v>#N/A</v>
      </c>
      <c r="BQ448" s="57" t="e">
        <f>VLOOKUP($C448,Sheet2!$A:$BN,BQ$6,0)</f>
        <v>#N/A</v>
      </c>
      <c r="BR448" s="57" t="e">
        <f>VLOOKUP($C448,Sheet2!$A:$BN,BR$6,0)</f>
        <v>#N/A</v>
      </c>
      <c r="BS448" s="60" t="e">
        <f>VLOOKUP($C448,Sheet2!$A:$BN,BS$6,0)</f>
        <v>#N/A</v>
      </c>
      <c r="BT448" s="57" t="e">
        <f>IF(AND(BQ448 &gt;= 0, BQ448 &lt;=10000000),500000,IF(AND(BQ448 &gt;= 10000000, BQ448 &lt;20000000),1000000,IF(AND(BQ448&gt;= 20000000, BQ448 &lt;30000000),1500000,IF(AND(BQ448 &gt;= 30000000, BQ448 &lt;50000000),2000000,IF(BQ448 &lt; 50000000,E,0)))))</f>
        <v>#N/A</v>
      </c>
      <c r="BU448" s="57" t="e">
        <f t="shared" si="94"/>
        <v>#N/A</v>
      </c>
      <c r="BV448" s="57" t="e">
        <f>VLOOKUP($C448,Sheet2!$A:$BN,BV$6,0)</f>
        <v>#N/A</v>
      </c>
      <c r="BW448" s="57" t="e">
        <f>VLOOKUP($C448,Sheet2!$A:$BN,BW$6,0)</f>
        <v>#N/A</v>
      </c>
      <c r="BX448" s="60" t="e">
        <f>VLOOKUP($C448,Sheet2!$A:$BN,BX$6,0)</f>
        <v>#N/A</v>
      </c>
      <c r="BY448" s="57" t="e">
        <f>IF(AND(BV448 &gt;= 0, BV448 &lt;=10000000),500000,IF(AND(BV448 &gt;= 10000000, BV448 &lt;20000000),1000000,IF(AND(BV448&gt;= 20000000, BV448 &lt;30000000),1500000,IF(AND(BV448 &gt;= 30000000, BV448 &lt;50000000),2000000,IF(BV448 &lt; 50000000,E,0)))))</f>
        <v>#N/A</v>
      </c>
      <c r="BZ448" s="57" t="e">
        <f t="shared" si="95"/>
        <v>#N/A</v>
      </c>
      <c r="CA448" s="57" t="e">
        <f>VLOOKUP($C448,Sheet2!$A:$BN,CA$6,0)</f>
        <v>#N/A</v>
      </c>
      <c r="CB448" s="57" t="e">
        <f>VLOOKUP($C448,Sheet2!$A:$BN,CB$6,0)</f>
        <v>#N/A</v>
      </c>
      <c r="CC448" s="60" t="e">
        <f>VLOOKUP($C448,Sheet2!$A:$BN,CC$6,0)</f>
        <v>#N/A</v>
      </c>
      <c r="CD448" s="57" t="e">
        <f>IF(AND(CA448 &gt;= 0, CA448 &lt;=10000000),500000,IF(AND(CA448 &gt;= 10000000, CA448 &lt;20000000),1000000,IF(AND(CA448&gt;= 20000000, CA448 &lt;30000000),1500000,IF(AND(CA448 &gt;= 30000000, CA448 &lt;50000000),2000000,IF(CA448 &lt; 50000000,E,0)))))</f>
        <v>#N/A</v>
      </c>
      <c r="CE448" s="57" t="e">
        <f t="shared" si="96"/>
        <v>#N/A</v>
      </c>
    </row>
    <row r="449" spans="1:83">
      <c r="A449" s="21" t="s">
        <v>649</v>
      </c>
      <c r="B449" s="21" t="s">
        <v>785</v>
      </c>
      <c r="C449" s="29" t="s">
        <v>786</v>
      </c>
      <c r="D449" s="57">
        <v>0</v>
      </c>
      <c r="E449" s="57">
        <f t="shared" si="97"/>
        <v>0</v>
      </c>
      <c r="F449" s="19">
        <v>0</v>
      </c>
      <c r="G449" s="19">
        <v>0</v>
      </c>
      <c r="H449" s="19">
        <v>0</v>
      </c>
      <c r="I449" s="19">
        <v>0</v>
      </c>
      <c r="J449" s="19">
        <v>0</v>
      </c>
      <c r="K449" s="19">
        <v>0</v>
      </c>
      <c r="L449" s="19">
        <v>0</v>
      </c>
      <c r="M449" s="19">
        <v>0</v>
      </c>
      <c r="N449" s="19">
        <v>5900000</v>
      </c>
      <c r="O449" s="19">
        <v>5200000</v>
      </c>
      <c r="P449" s="19">
        <v>4300000</v>
      </c>
      <c r="Q449" s="19">
        <v>0</v>
      </c>
      <c r="S449" s="57" t="e">
        <f>VLOOKUP($C449,Sheet2!$A:$BN,S$6,0)</f>
        <v>#N/A</v>
      </c>
      <c r="T449" s="57" t="e">
        <f>VLOOKUP($C449,Sheet2!$A:$BN,T$6,0)</f>
        <v>#N/A</v>
      </c>
      <c r="U449" s="60" t="e">
        <f>VLOOKUP($C449,Sheet2!$A:$BN,U$6,0)</f>
        <v>#N/A</v>
      </c>
      <c r="V449" s="57" t="e">
        <f>IF(AND(S449 &gt;= 0, S449 &lt;=10000000),500000,IF(AND(S449 &gt;= 10000000, S449 &lt;20000000),1000000,IF(AND(S449&gt;= 20000000, S449 &lt;30000000),1500000,IF(AND(S449 &gt;= 30000000, S449 &lt;50000000),2000000,IF(S449 &lt; 50000000,E,0)))))</f>
        <v>#N/A</v>
      </c>
      <c r="W449" s="57" t="e">
        <f t="shared" si="84"/>
        <v>#N/A</v>
      </c>
      <c r="X449" s="57" t="e">
        <f>VLOOKUP($C449,Sheet2!$A:$BN,X$6,0)</f>
        <v>#N/A</v>
      </c>
      <c r="Y449" s="57" t="e">
        <f>VLOOKUP($C449,Sheet2!$A:$BN,Y$6,0)</f>
        <v>#N/A</v>
      </c>
      <c r="Z449" s="60" t="e">
        <f>VLOOKUP($C449,Sheet2!$A:$BN,Z$6,0)</f>
        <v>#N/A</v>
      </c>
      <c r="AA449" s="57" t="e">
        <f>IF(AND(X449 &gt;= 0, X449 &lt;=10000000),500000,IF(AND(X449 &gt;= 10000000, X449 &lt;20000000),1000000,IF(AND(X449&gt;= 20000000, X449 &lt;30000000),1500000,IF(AND(X449 &gt;= 30000000, X449 &lt;50000000),2000000,IF(X449 &lt; 50000000,E,0)))))</f>
        <v>#N/A</v>
      </c>
      <c r="AB449" s="57" t="e">
        <f t="shared" si="85"/>
        <v>#N/A</v>
      </c>
      <c r="AC449" s="57" t="e">
        <f>VLOOKUP($C449,Sheet2!$A:$BN,AC$6,0)</f>
        <v>#N/A</v>
      </c>
      <c r="AD449" s="57" t="e">
        <f>VLOOKUP($C449,Sheet2!$A:$BN,AD$6,0)</f>
        <v>#N/A</v>
      </c>
      <c r="AE449" s="60" t="e">
        <f>VLOOKUP($C449,Sheet2!$A:$BN,AE$6,0)</f>
        <v>#N/A</v>
      </c>
      <c r="AF449" s="57" t="e">
        <f>IF(AND(AC449 &gt;= 0, AC449 &lt;=10000000),500000,IF(AND(AC449 &gt;= 10000000, AC449 &lt;20000000),1000000,IF(AND(AC449&gt;= 20000000, AC449 &lt;30000000),1500000,IF(AND(AC449 &gt;= 30000000, AC449 &lt;50000000),2000000,IF(AC449 &lt; 50000000,E,0)))))</f>
        <v>#N/A</v>
      </c>
      <c r="AG449" s="57" t="e">
        <f t="shared" si="86"/>
        <v>#N/A</v>
      </c>
      <c r="AH449" s="57" t="e">
        <f>VLOOKUP($C449,Sheet2!$A:$BN,AH$6,0)</f>
        <v>#N/A</v>
      </c>
      <c r="AI449" s="57" t="e">
        <f>VLOOKUP($C449,Sheet2!$A:$BN,AI$6,0)</f>
        <v>#N/A</v>
      </c>
      <c r="AJ449" s="60" t="e">
        <f>VLOOKUP($C449,Sheet2!$A:$BN,AJ$6,0)</f>
        <v>#N/A</v>
      </c>
      <c r="AK449" s="57" t="e">
        <f>IF(AND(AH449 &gt;= 0, AH449 &lt;=10000000),500000,IF(AND(AH449 &gt;= 10000000, AH449 &lt;20000000),1000000,IF(AND(AH449&gt;= 20000000, AH449 &lt;30000000),1500000,IF(AND(AH449 &gt;= 30000000, AH449 &lt;50000000),2000000,IF(AH449 &lt; 50000000,E,0)))))</f>
        <v>#N/A</v>
      </c>
      <c r="AL449" s="57" t="e">
        <f t="shared" si="87"/>
        <v>#N/A</v>
      </c>
      <c r="AM449" s="57" t="e">
        <f>VLOOKUP($C449,Sheet2!$A:$BN,AM$6,0)</f>
        <v>#N/A</v>
      </c>
      <c r="AN449" s="57" t="e">
        <f>VLOOKUP($C449,Sheet2!$A:$BN,AN$6,0)</f>
        <v>#N/A</v>
      </c>
      <c r="AO449" s="60" t="e">
        <f>VLOOKUP($C449,Sheet2!$A:$BN,AO$6,0)</f>
        <v>#N/A</v>
      </c>
      <c r="AP449" s="57" t="e">
        <f>IF(AND(AM449 &gt;= 0, AM449 &lt;=10000000),500000,IF(AND(AM449 &gt;= 10000000, AM449 &lt;20000000),1000000,IF(AND(AM449&gt;= 20000000, AM449 &lt;30000000),1500000,IF(AND(AM449 &gt;= 30000000, AM449 &lt;50000000),2000000,IF(AM449 &lt; 50000000,E,0)))))</f>
        <v>#N/A</v>
      </c>
      <c r="AQ449" s="57" t="e">
        <f t="shared" si="88"/>
        <v>#N/A</v>
      </c>
      <c r="AR449" s="57" t="e">
        <f>VLOOKUP($C449,Sheet2!$A:$BN,AR$6,0)</f>
        <v>#N/A</v>
      </c>
      <c r="AS449" s="57" t="e">
        <f>VLOOKUP($C449,Sheet2!$A:$BN,AS$6,0)</f>
        <v>#N/A</v>
      </c>
      <c r="AT449" s="60" t="e">
        <f>VLOOKUP($C449,Sheet2!$A:$BN,AT$6,0)</f>
        <v>#N/A</v>
      </c>
      <c r="AU449" s="57" t="e">
        <f>IF(AND(AR449 &gt;= 0, AR449 &lt;=10000000),500000,IF(AND(AR449 &gt;= 10000000, AR449 &lt;20000000),1000000,IF(AND(AR449&gt;= 20000000, AR449 &lt;30000000),1500000,IF(AND(AR449 &gt;= 30000000, AR449 &lt;50000000),2000000,IF(AR449 &lt; 50000000,E,0)))))</f>
        <v>#N/A</v>
      </c>
      <c r="AV449" s="57" t="e">
        <f t="shared" si="89"/>
        <v>#N/A</v>
      </c>
      <c r="AW449" s="57" t="e">
        <f>VLOOKUP($C449,Sheet2!$A:$BN,AW$6,0)</f>
        <v>#N/A</v>
      </c>
      <c r="AX449" s="57" t="e">
        <f>VLOOKUP($C449,Sheet2!$A:$BN,AX$6,0)</f>
        <v>#N/A</v>
      </c>
      <c r="AY449" s="60" t="e">
        <f>VLOOKUP($C449,Sheet2!$A:$BN,AY$6,0)</f>
        <v>#N/A</v>
      </c>
      <c r="AZ449" s="57" t="e">
        <f>IF(AND(AW449 &gt;= 0, AW449 &lt;=10000000),500000,IF(AND(AW449 &gt;= 10000000, AW449 &lt;20000000),1000000,IF(AND(AW449&gt;= 20000000, AW449 &lt;30000000),1500000,IF(AND(AW449 &gt;= 30000000, AW449 &lt;50000000),2000000,IF(AW449 &lt; 50000000,E,0)))))</f>
        <v>#N/A</v>
      </c>
      <c r="BA449" s="57" t="e">
        <f t="shared" si="90"/>
        <v>#N/A</v>
      </c>
      <c r="BB449" s="57" t="e">
        <f>VLOOKUP($C449,Sheet2!$A:$BN,BB$6,0)</f>
        <v>#N/A</v>
      </c>
      <c r="BC449" s="57" t="e">
        <f>VLOOKUP($C449,Sheet2!$A:$BN,BC$6,0)</f>
        <v>#N/A</v>
      </c>
      <c r="BD449" s="60" t="e">
        <f>VLOOKUP($C449,Sheet2!$A:$BN,BD$6,0)</f>
        <v>#N/A</v>
      </c>
      <c r="BE449" s="57" t="e">
        <f>IF(AND(BB449 &gt;= 0, BB449 &lt;=10000000),500000,IF(AND(BB449 &gt;= 10000000, BB449 &lt;20000000),1000000,IF(AND(BB449&gt;= 20000000, BB449 &lt;30000000),1500000,IF(AND(BB449 &gt;= 30000000, BB449 &lt;50000000),2000000,IF(BB449 &lt; 50000000,E,0)))))</f>
        <v>#N/A</v>
      </c>
      <c r="BF449" s="57" t="e">
        <f t="shared" si="91"/>
        <v>#N/A</v>
      </c>
      <c r="BG449" s="57" t="e">
        <f>VLOOKUP($C449,Sheet2!$A:$BN,BG$6,0)</f>
        <v>#N/A</v>
      </c>
      <c r="BH449" s="57" t="e">
        <f>VLOOKUP($C449,Sheet2!$A:$BN,BH$6,0)</f>
        <v>#N/A</v>
      </c>
      <c r="BI449" s="60" t="e">
        <f>VLOOKUP($C449,Sheet2!$A:$BN,BI$6,0)</f>
        <v>#N/A</v>
      </c>
      <c r="BJ449" s="57" t="e">
        <f>IF(AND(BG449 &gt;= 0, BG449 &lt;=10000000),500000,IF(AND(BG449 &gt;= 10000000, BG449 &lt;20000000),1000000,IF(AND(BG449&gt;= 20000000, BG449 &lt;30000000),1500000,IF(AND(BG449 &gt;= 30000000, BG449 &lt;50000000),2000000,IF(BG449 &lt; 50000000,E,0)))))</f>
        <v>#N/A</v>
      </c>
      <c r="BK449" s="57" t="e">
        <f t="shared" si="92"/>
        <v>#N/A</v>
      </c>
      <c r="BL449" s="57" t="e">
        <f>VLOOKUP($C449,Sheet2!$A:$BN,BL$6,0)</f>
        <v>#N/A</v>
      </c>
      <c r="BM449" s="57" t="e">
        <f>VLOOKUP($C449,Sheet2!$A:$BN,BM$6,0)</f>
        <v>#N/A</v>
      </c>
      <c r="BN449" s="60" t="e">
        <f>VLOOKUP($C449,Sheet2!$A:$BN,BN$6,0)</f>
        <v>#N/A</v>
      </c>
      <c r="BO449" s="57" t="e">
        <f>IF(AND(BL449 &gt;= 0, BL449 &lt;=10000000),500000,IF(AND(BL449 &gt;= 10000000, BL449 &lt;20000000),1000000,IF(AND(BL449&gt;= 20000000, BL449 &lt;30000000),1500000,IF(AND(BL449 &gt;= 30000000, BL449 &lt;50000000),2000000,IF(BL449 &lt; 50000000,E,0)))))</f>
        <v>#N/A</v>
      </c>
      <c r="BP449" s="57" t="e">
        <f t="shared" si="93"/>
        <v>#N/A</v>
      </c>
      <c r="BQ449" s="57" t="e">
        <f>VLOOKUP($C449,Sheet2!$A:$BN,BQ$6,0)</f>
        <v>#N/A</v>
      </c>
      <c r="BR449" s="57" t="e">
        <f>VLOOKUP($C449,Sheet2!$A:$BN,BR$6,0)</f>
        <v>#N/A</v>
      </c>
      <c r="BS449" s="60" t="e">
        <f>VLOOKUP($C449,Sheet2!$A:$BN,BS$6,0)</f>
        <v>#N/A</v>
      </c>
      <c r="BT449" s="57" t="e">
        <f>IF(AND(BQ449 &gt;= 0, BQ449 &lt;=10000000),500000,IF(AND(BQ449 &gt;= 10000000, BQ449 &lt;20000000),1000000,IF(AND(BQ449&gt;= 20000000, BQ449 &lt;30000000),1500000,IF(AND(BQ449 &gt;= 30000000, BQ449 &lt;50000000),2000000,IF(BQ449 &lt; 50000000,E,0)))))</f>
        <v>#N/A</v>
      </c>
      <c r="BU449" s="57" t="e">
        <f t="shared" si="94"/>
        <v>#N/A</v>
      </c>
      <c r="BV449" s="57" t="e">
        <f>VLOOKUP($C449,Sheet2!$A:$BN,BV$6,0)</f>
        <v>#N/A</v>
      </c>
      <c r="BW449" s="57" t="e">
        <f>VLOOKUP($C449,Sheet2!$A:$BN,BW$6,0)</f>
        <v>#N/A</v>
      </c>
      <c r="BX449" s="60" t="e">
        <f>VLOOKUP($C449,Sheet2!$A:$BN,BX$6,0)</f>
        <v>#N/A</v>
      </c>
      <c r="BY449" s="57" t="e">
        <f>IF(AND(BV449 &gt;= 0, BV449 &lt;=10000000),500000,IF(AND(BV449 &gt;= 10000000, BV449 &lt;20000000),1000000,IF(AND(BV449&gt;= 20000000, BV449 &lt;30000000),1500000,IF(AND(BV449 &gt;= 30000000, BV449 &lt;50000000),2000000,IF(BV449 &lt; 50000000,E,0)))))</f>
        <v>#N/A</v>
      </c>
      <c r="BZ449" s="57" t="e">
        <f t="shared" si="95"/>
        <v>#N/A</v>
      </c>
      <c r="CA449" s="57" t="e">
        <f>VLOOKUP($C449,Sheet2!$A:$BN,CA$6,0)</f>
        <v>#N/A</v>
      </c>
      <c r="CB449" s="57" t="e">
        <f>VLOOKUP($C449,Sheet2!$A:$BN,CB$6,0)</f>
        <v>#N/A</v>
      </c>
      <c r="CC449" s="60" t="e">
        <f>VLOOKUP($C449,Sheet2!$A:$BN,CC$6,0)</f>
        <v>#N/A</v>
      </c>
      <c r="CD449" s="57" t="e">
        <f>IF(AND(CA449 &gt;= 0, CA449 &lt;=10000000),500000,IF(AND(CA449 &gt;= 10000000, CA449 &lt;20000000),1000000,IF(AND(CA449&gt;= 20000000, CA449 &lt;30000000),1500000,IF(AND(CA449 &gt;= 30000000, CA449 &lt;50000000),2000000,IF(CA449 &lt; 50000000,E,0)))))</f>
        <v>#N/A</v>
      </c>
      <c r="CE449" s="57" t="e">
        <f t="shared" si="96"/>
        <v>#N/A</v>
      </c>
    </row>
    <row r="450" spans="1:83">
      <c r="A450" s="21" t="s">
        <v>649</v>
      </c>
      <c r="B450" s="21" t="s">
        <v>787</v>
      </c>
      <c r="C450" s="22" t="s">
        <v>788</v>
      </c>
      <c r="D450" s="57">
        <v>17135000</v>
      </c>
      <c r="E450" s="57">
        <f t="shared" si="97"/>
        <v>5935000</v>
      </c>
      <c r="F450" s="19">
        <v>11200000</v>
      </c>
      <c r="G450" s="19">
        <v>10900000</v>
      </c>
      <c r="H450" s="19">
        <v>10600000</v>
      </c>
      <c r="I450" s="19">
        <v>10200000</v>
      </c>
      <c r="J450" s="19">
        <v>8700000</v>
      </c>
      <c r="K450" s="19">
        <v>7700000</v>
      </c>
      <c r="L450" s="19">
        <v>6600000</v>
      </c>
      <c r="M450" s="19">
        <v>5800000</v>
      </c>
      <c r="N450" s="19">
        <v>0</v>
      </c>
      <c r="O450" s="19">
        <v>0</v>
      </c>
      <c r="P450" s="19">
        <v>0</v>
      </c>
      <c r="Q450" s="19">
        <v>0</v>
      </c>
      <c r="S450" s="57">
        <f>VLOOKUP($C450,Sheet2!$A:$BN,S$6,0)</f>
        <v>0</v>
      </c>
      <c r="T450" s="57">
        <f>VLOOKUP($C450,Sheet2!$A:$BN,T$6,0)</f>
        <v>0</v>
      </c>
      <c r="U450" s="60" t="e">
        <f>VLOOKUP($C450,Sheet2!$A:$BN,U$6,0)</f>
        <v>#DIV/0!</v>
      </c>
      <c r="V450" s="57">
        <f>IF(AND(S450 &gt;= 0, S450 &lt;=10000000),500000,IF(AND(S450 &gt;= 10000000, S450 &lt;20000000),1000000,IF(AND(S450&gt;= 20000000, S450 &lt;30000000),1500000,IF(AND(S450 &gt;= 30000000, S450 &lt;50000000),2000000,IF(S450 &lt; 50000000,E,0)))))</f>
        <v>500000</v>
      </c>
      <c r="W450" s="57">
        <f t="shared" si="84"/>
        <v>500000</v>
      </c>
      <c r="X450" s="57">
        <f>VLOOKUP($C450,Sheet2!$A:$BN,X$6,0)</f>
        <v>9687500</v>
      </c>
      <c r="Y450" s="57">
        <f>VLOOKUP($C450,Sheet2!$A:$BN,Y$6,0)</f>
        <v>1661825</v>
      </c>
      <c r="Z450" s="60">
        <f>VLOOKUP($C450,Sheet2!$A:$BN,Z$6,0)</f>
        <v>1.1358223720367859</v>
      </c>
      <c r="AA450" s="57">
        <f>IF(AND(X450 &gt;= 0, X450 &lt;=10000000),500000,IF(AND(X450 &gt;= 10000000, X450 &lt;20000000),1000000,IF(AND(X450&gt;= 20000000, X450 &lt;30000000),1500000,IF(AND(X450 &gt;= 30000000, X450 &lt;50000000),2000000,IF(X450 &lt; 50000000,E,0)))))</f>
        <v>500000</v>
      </c>
      <c r="AB450" s="57">
        <f t="shared" si="85"/>
        <v>11900000</v>
      </c>
      <c r="AC450" s="57">
        <f>VLOOKUP($C450,Sheet2!$A:$BN,AC$6,0)</f>
        <v>0</v>
      </c>
      <c r="AD450" s="57">
        <f>VLOOKUP($C450,Sheet2!$A:$BN,AD$6,0)</f>
        <v>0</v>
      </c>
      <c r="AE450" s="60" t="e">
        <f>VLOOKUP($C450,Sheet2!$A:$BN,AE$6,0)</f>
        <v>#DIV/0!</v>
      </c>
      <c r="AF450" s="57">
        <f>IF(AND(AC450 &gt;= 0, AC450 &lt;=10000000),500000,IF(AND(AC450 &gt;= 10000000, AC450 &lt;20000000),1000000,IF(AND(AC450&gt;= 20000000, AC450 &lt;30000000),1500000,IF(AND(AC450 &gt;= 30000000, AC450 &lt;50000000),2000000,IF(AC450 &lt; 50000000,E,0)))))</f>
        <v>500000</v>
      </c>
      <c r="AG450" s="57">
        <f t="shared" si="86"/>
        <v>500000</v>
      </c>
      <c r="AH450" s="57">
        <f>VLOOKUP($C450,Sheet2!$A:$BN,AH$6,0)</f>
        <v>7134000</v>
      </c>
      <c r="AI450" s="57">
        <f>VLOOKUP($C450,Sheet2!$A:$BN,AI$6,0)</f>
        <v>3673663.7</v>
      </c>
      <c r="AJ450" s="60">
        <f>VLOOKUP($C450,Sheet2!$A:$BN,AJ$6,0)</f>
        <v>1.0796028042312076</v>
      </c>
      <c r="AK450" s="57">
        <f>IF(AND(AH450 &gt;= 0, AH450 &lt;=10000000),500000,IF(AND(AH450 &gt;= 10000000, AH450 &lt;20000000),1000000,IF(AND(AH450&gt;= 20000000, AH450 &lt;30000000),1500000,IF(AND(AH450 &gt;= 30000000, AH450 &lt;50000000),2000000,IF(AH450 &lt; 50000000,E,0)))))</f>
        <v>500000</v>
      </c>
      <c r="AL450" s="57">
        <f t="shared" si="87"/>
        <v>11400000</v>
      </c>
      <c r="AM450" s="57">
        <f>VLOOKUP($C450,Sheet2!$A:$BN,AM$6,0)</f>
        <v>6675000</v>
      </c>
      <c r="AN450" s="57">
        <f>VLOOKUP($C450,Sheet2!$A:$BN,AN$6,0)</f>
        <v>3335098</v>
      </c>
      <c r="AO450" s="60">
        <f>VLOOKUP($C450,Sheet2!$A:$BN,AO$6,0)</f>
        <v>1.1692552605976567</v>
      </c>
      <c r="AP450" s="57">
        <f>IF(AND(AM450 &gt;= 0, AM450 &lt;=10000000),500000,IF(AND(AM450 &gt;= 10000000, AM450 &lt;20000000),1000000,IF(AND(AM450&gt;= 20000000, AM450 &lt;30000000),1500000,IF(AND(AM450 &gt;= 30000000, AM450 &lt;50000000),2000000,IF(AM450 &lt; 50000000,E,0)))))</f>
        <v>500000</v>
      </c>
      <c r="AQ450" s="57">
        <f t="shared" si="88"/>
        <v>10600000</v>
      </c>
      <c r="AR450" s="57">
        <f>VLOOKUP($C450,Sheet2!$A:$BN,AR$6,0)</f>
        <v>6300000</v>
      </c>
      <c r="AS450" s="57">
        <f>VLOOKUP($C450,Sheet2!$A:$BN,AS$6,0)</f>
        <v>1388431</v>
      </c>
      <c r="AT450" s="60">
        <f>VLOOKUP($C450,Sheet2!$A:$BN,AT$6,0)</f>
        <v>1.0799650708439945</v>
      </c>
      <c r="AU450" s="57">
        <f>IF(AND(AR450 &gt;= 0, AR450 &lt;=10000000),500000,IF(AND(AR450 &gt;= 10000000, AR450 &lt;20000000),1000000,IF(AND(AR450&gt;= 20000000, AR450 &lt;30000000),1500000,IF(AND(AR450 &gt;= 30000000, AR450 &lt;50000000),2000000,IF(AR450 &lt; 50000000,E,0)))))</f>
        <v>500000</v>
      </c>
      <c r="AV450" s="57">
        <f t="shared" si="89"/>
        <v>8200000</v>
      </c>
      <c r="AW450" s="57">
        <f>VLOOKUP($C450,Sheet2!$A:$BN,AW$6,0)</f>
        <v>5410000</v>
      </c>
      <c r="AX450" s="57">
        <f>VLOOKUP($C450,Sheet2!$A:$BN,AX$6,0)</f>
        <v>4744932.5</v>
      </c>
      <c r="AY450" s="60">
        <f>VLOOKUP($C450,Sheet2!$A:$BN,AY$6,0)</f>
        <v>1.8609466921328564</v>
      </c>
      <c r="AZ450" s="57">
        <f>IF(AND(AW450 &gt;= 0, AW450 &lt;=10000000),500000,IF(AND(AW450 &gt;= 10000000, AW450 &lt;20000000),1000000,IF(AND(AW450&gt;= 20000000, AW450 &lt;30000000),1500000,IF(AND(AW450 &gt;= 30000000, AW450 &lt;50000000),2000000,IF(AW450 &lt; 50000000,E,0)))))</f>
        <v>500000</v>
      </c>
      <c r="BA450" s="57">
        <f t="shared" si="90"/>
        <v>10700000</v>
      </c>
      <c r="BB450" s="57">
        <f>VLOOKUP($C450,Sheet2!$A:$BN,BB$6,0)</f>
        <v>0</v>
      </c>
      <c r="BC450" s="57">
        <f>VLOOKUP($C450,Sheet2!$A:$BN,BC$6,0)</f>
        <v>0</v>
      </c>
      <c r="BD450" s="60" t="e">
        <f>VLOOKUP($C450,Sheet2!$A:$BN,BD$6,0)</f>
        <v>#DIV/0!</v>
      </c>
      <c r="BE450" s="57">
        <f>IF(AND(BB450 &gt;= 0, BB450 &lt;=10000000),500000,IF(AND(BB450 &gt;= 10000000, BB450 &lt;20000000),1000000,IF(AND(BB450&gt;= 20000000, BB450 &lt;30000000),1500000,IF(AND(BB450 &gt;= 30000000, BB450 &lt;50000000),2000000,IF(BB450 &lt; 50000000,E,0)))))</f>
        <v>500000</v>
      </c>
      <c r="BF450" s="57">
        <f t="shared" si="91"/>
        <v>500000</v>
      </c>
      <c r="BG450" s="57">
        <f>VLOOKUP($C450,Sheet2!$A:$BN,BG$6,0)</f>
        <v>0</v>
      </c>
      <c r="BH450" s="57">
        <f>VLOOKUP($C450,Sheet2!$A:$BN,BH$6,0)</f>
        <v>0</v>
      </c>
      <c r="BI450" s="60" t="e">
        <f>VLOOKUP($C450,Sheet2!$A:$BN,BI$6,0)</f>
        <v>#DIV/0!</v>
      </c>
      <c r="BJ450" s="57">
        <f>IF(AND(BG450 &gt;= 0, BG450 &lt;=10000000),500000,IF(AND(BG450 &gt;= 10000000, BG450 &lt;20000000),1000000,IF(AND(BG450&gt;= 20000000, BG450 &lt;30000000),1500000,IF(AND(BG450 &gt;= 30000000, BG450 &lt;50000000),2000000,IF(BG450 &lt; 50000000,E,0)))))</f>
        <v>500000</v>
      </c>
      <c r="BK450" s="57">
        <f t="shared" si="92"/>
        <v>500000</v>
      </c>
      <c r="BL450" s="57">
        <f>VLOOKUP($C450,Sheet2!$A:$BN,BL$6,0)</f>
        <v>0</v>
      </c>
      <c r="BM450" s="57">
        <f>VLOOKUP($C450,Sheet2!$A:$BN,BM$6,0)</f>
        <v>0</v>
      </c>
      <c r="BN450" s="60" t="e">
        <f>VLOOKUP($C450,Sheet2!$A:$BN,BN$6,0)</f>
        <v>#DIV/0!</v>
      </c>
      <c r="BO450" s="57">
        <f>IF(AND(BL450 &gt;= 0, BL450 &lt;=10000000),500000,IF(AND(BL450 &gt;= 10000000, BL450 &lt;20000000),1000000,IF(AND(BL450&gt;= 20000000, BL450 &lt;30000000),1500000,IF(AND(BL450 &gt;= 30000000, BL450 &lt;50000000),2000000,IF(BL450 &lt; 50000000,E,0)))))</f>
        <v>500000</v>
      </c>
      <c r="BP450" s="57">
        <f t="shared" si="93"/>
        <v>500000</v>
      </c>
      <c r="BQ450" s="57">
        <f>VLOOKUP($C450,Sheet2!$A:$BN,BQ$6,0)</f>
        <v>0</v>
      </c>
      <c r="BR450" s="57">
        <f>VLOOKUP($C450,Sheet2!$A:$BN,BR$6,0)</f>
        <v>0</v>
      </c>
      <c r="BS450" s="60" t="e">
        <f>VLOOKUP($C450,Sheet2!$A:$BN,BS$6,0)</f>
        <v>#DIV/0!</v>
      </c>
      <c r="BT450" s="57">
        <f>IF(AND(BQ450 &gt;= 0, BQ450 &lt;=10000000),500000,IF(AND(BQ450 &gt;= 10000000, BQ450 &lt;20000000),1000000,IF(AND(BQ450&gt;= 20000000, BQ450 &lt;30000000),1500000,IF(AND(BQ450 &gt;= 30000000, BQ450 &lt;50000000),2000000,IF(BQ450 &lt; 50000000,E,0)))))</f>
        <v>500000</v>
      </c>
      <c r="BU450" s="57">
        <f t="shared" si="94"/>
        <v>500000</v>
      </c>
      <c r="BV450" s="57">
        <f>VLOOKUP($C450,Sheet2!$A:$BN,BV$6,0)</f>
        <v>0</v>
      </c>
      <c r="BW450" s="57">
        <f>VLOOKUP($C450,Sheet2!$A:$BN,BW$6,0)</f>
        <v>0</v>
      </c>
      <c r="BX450" s="60" t="e">
        <f>VLOOKUP($C450,Sheet2!$A:$BN,BX$6,0)</f>
        <v>#DIV/0!</v>
      </c>
      <c r="BY450" s="57">
        <f>IF(AND(BV450 &gt;= 0, BV450 &lt;=10000000),500000,IF(AND(BV450 &gt;= 10000000, BV450 &lt;20000000),1000000,IF(AND(BV450&gt;= 20000000, BV450 &lt;30000000),1500000,IF(AND(BV450 &gt;= 30000000, BV450 &lt;50000000),2000000,IF(BV450 &lt; 50000000,E,0)))))</f>
        <v>500000</v>
      </c>
      <c r="BZ450" s="57">
        <f t="shared" si="95"/>
        <v>500000</v>
      </c>
      <c r="CA450" s="57">
        <f>VLOOKUP($C450,Sheet2!$A:$BN,CA$6,0)</f>
        <v>0</v>
      </c>
      <c r="CB450" s="57">
        <f>VLOOKUP($C450,Sheet2!$A:$BN,CB$6,0)</f>
        <v>0</v>
      </c>
      <c r="CC450" s="60" t="e">
        <f>VLOOKUP($C450,Sheet2!$A:$BN,CC$6,0)</f>
        <v>#DIV/0!</v>
      </c>
      <c r="CD450" s="57">
        <f>IF(AND(CA450 &gt;= 0, CA450 &lt;=10000000),500000,IF(AND(CA450 &gt;= 10000000, CA450 &lt;20000000),1000000,IF(AND(CA450&gt;= 20000000, CA450 &lt;30000000),1500000,IF(AND(CA450 &gt;= 30000000, CA450 &lt;50000000),2000000,IF(CA450 &lt; 50000000,E,0)))))</f>
        <v>500000</v>
      </c>
      <c r="CE450" s="57">
        <f t="shared" si="96"/>
        <v>500000</v>
      </c>
    </row>
    <row r="451" spans="1:83">
      <c r="A451" s="21" t="s">
        <v>649</v>
      </c>
      <c r="B451" s="21" t="s">
        <v>789</v>
      </c>
      <c r="C451" s="22" t="s">
        <v>790</v>
      </c>
      <c r="D451" s="57">
        <v>17270000</v>
      </c>
      <c r="E451" s="57">
        <f t="shared" si="97"/>
        <v>5270000</v>
      </c>
      <c r="F451" s="19">
        <v>12000000</v>
      </c>
      <c r="G451" s="19">
        <v>11700000</v>
      </c>
      <c r="H451" s="19">
        <v>11400000</v>
      </c>
      <c r="I451" s="19">
        <v>10800000</v>
      </c>
      <c r="J451" s="19">
        <v>9300000</v>
      </c>
      <c r="K451" s="19">
        <v>8100000</v>
      </c>
      <c r="L451" s="19">
        <v>7000000</v>
      </c>
      <c r="M451" s="19">
        <v>6100000</v>
      </c>
      <c r="N451" s="19">
        <v>0</v>
      </c>
      <c r="O451" s="19">
        <v>0</v>
      </c>
      <c r="P451" s="19">
        <v>0</v>
      </c>
      <c r="Q451" s="19">
        <v>0</v>
      </c>
      <c r="S451" s="57">
        <f>VLOOKUP($C451,Sheet2!$A:$BN,S$6,0)</f>
        <v>0</v>
      </c>
      <c r="T451" s="57">
        <f>VLOOKUP($C451,Sheet2!$A:$BN,T$6,0)</f>
        <v>0</v>
      </c>
      <c r="U451" s="60" t="e">
        <f>VLOOKUP($C451,Sheet2!$A:$BN,U$6,0)</f>
        <v>#DIV/0!</v>
      </c>
      <c r="V451" s="57">
        <f>IF(AND(S451 &gt;= 0, S451 &lt;=10000000),500000,IF(AND(S451 &gt;= 10000000, S451 &lt;20000000),1000000,IF(AND(S451&gt;= 20000000, S451 &lt;30000000),1500000,IF(AND(S451 &gt;= 30000000, S451 &lt;50000000),2000000,IF(S451 &lt; 50000000,E,0)))))</f>
        <v>500000</v>
      </c>
      <c r="W451" s="57">
        <f t="shared" si="84"/>
        <v>500000</v>
      </c>
      <c r="X451" s="57">
        <f>VLOOKUP($C451,Sheet2!$A:$BN,X$6,0)</f>
        <v>0</v>
      </c>
      <c r="Y451" s="57">
        <f>VLOOKUP($C451,Sheet2!$A:$BN,Y$6,0)</f>
        <v>0</v>
      </c>
      <c r="Z451" s="60" t="e">
        <f>VLOOKUP($C451,Sheet2!$A:$BN,Z$6,0)</f>
        <v>#DIV/0!</v>
      </c>
      <c r="AA451" s="57">
        <f>IF(AND(X451 &gt;= 0, X451 &lt;=10000000),500000,IF(AND(X451 &gt;= 10000000, X451 &lt;20000000),1000000,IF(AND(X451&gt;= 20000000, X451 &lt;30000000),1500000,IF(AND(X451 &gt;= 30000000, X451 &lt;50000000),2000000,IF(X451 &lt; 50000000,E,0)))))</f>
        <v>500000</v>
      </c>
      <c r="AB451" s="57">
        <f t="shared" si="85"/>
        <v>500000</v>
      </c>
      <c r="AC451" s="57">
        <f>VLOOKUP($C451,Sheet2!$A:$BN,AC$6,0)</f>
        <v>0</v>
      </c>
      <c r="AD451" s="57">
        <f>VLOOKUP($C451,Sheet2!$A:$BN,AD$6,0)</f>
        <v>0</v>
      </c>
      <c r="AE451" s="60" t="e">
        <f>VLOOKUP($C451,Sheet2!$A:$BN,AE$6,0)</f>
        <v>#DIV/0!</v>
      </c>
      <c r="AF451" s="57">
        <f>IF(AND(AC451 &gt;= 0, AC451 &lt;=10000000),500000,IF(AND(AC451 &gt;= 10000000, AC451 &lt;20000000),1000000,IF(AND(AC451&gt;= 20000000, AC451 &lt;30000000),1500000,IF(AND(AC451 &gt;= 30000000, AC451 &lt;50000000),2000000,IF(AC451 &lt; 50000000,E,0)))))</f>
        <v>500000</v>
      </c>
      <c r="AG451" s="57">
        <f t="shared" si="86"/>
        <v>500000</v>
      </c>
      <c r="AH451" s="57">
        <f>VLOOKUP($C451,Sheet2!$A:$BN,AH$6,0)</f>
        <v>6600000</v>
      </c>
      <c r="AI451" s="57">
        <f>VLOOKUP($C451,Sheet2!$A:$BN,AI$6,0)</f>
        <v>5249805</v>
      </c>
      <c r="AJ451" s="60">
        <f>VLOOKUP($C451,Sheet2!$A:$BN,AJ$6,0)</f>
        <v>1.0507822357302579</v>
      </c>
      <c r="AK451" s="57">
        <f>IF(AND(AH451 &gt;= 0, AH451 &lt;=10000000),500000,IF(AND(AH451 &gt;= 10000000, AH451 &lt;20000000),1000000,IF(AND(AH451&gt;= 20000000, AH451 &lt;30000000),1500000,IF(AND(AH451 &gt;= 30000000, AH451 &lt;50000000),2000000,IF(AH451 &lt; 50000000,E,0)))))</f>
        <v>500000</v>
      </c>
      <c r="AL451" s="57">
        <f t="shared" si="87"/>
        <v>12400000</v>
      </c>
      <c r="AM451" s="57">
        <f>VLOOKUP($C451,Sheet2!$A:$BN,AM$6,0)</f>
        <v>0</v>
      </c>
      <c r="AN451" s="57">
        <f>VLOOKUP($C451,Sheet2!$A:$BN,AN$6,0)</f>
        <v>0</v>
      </c>
      <c r="AO451" s="60" t="e">
        <f>VLOOKUP($C451,Sheet2!$A:$BN,AO$6,0)</f>
        <v>#DIV/0!</v>
      </c>
      <c r="AP451" s="57">
        <f>IF(AND(AM451 &gt;= 0, AM451 &lt;=10000000),500000,IF(AND(AM451 &gt;= 10000000, AM451 &lt;20000000),1000000,IF(AND(AM451&gt;= 20000000, AM451 &lt;30000000),1500000,IF(AND(AM451 &gt;= 30000000, AM451 &lt;50000000),2000000,IF(AM451 &lt; 50000000,E,0)))))</f>
        <v>500000</v>
      </c>
      <c r="AQ451" s="57">
        <f t="shared" si="88"/>
        <v>500000</v>
      </c>
      <c r="AR451" s="57">
        <f>VLOOKUP($C451,Sheet2!$A:$BN,AR$6,0)</f>
        <v>0</v>
      </c>
      <c r="AS451" s="57">
        <f>VLOOKUP($C451,Sheet2!$A:$BN,AS$6,0)</f>
        <v>0</v>
      </c>
      <c r="AT451" s="60" t="e">
        <f>VLOOKUP($C451,Sheet2!$A:$BN,AT$6,0)</f>
        <v>#DIV/0!</v>
      </c>
      <c r="AU451" s="57">
        <f>IF(AND(AR451 &gt;= 0, AR451 &lt;=10000000),500000,IF(AND(AR451 &gt;= 10000000, AR451 &lt;20000000),1000000,IF(AND(AR451&gt;= 20000000, AR451 &lt;30000000),1500000,IF(AND(AR451 &gt;= 30000000, AR451 &lt;50000000),2000000,IF(AR451 &lt; 50000000,E,0)))))</f>
        <v>500000</v>
      </c>
      <c r="AV451" s="57">
        <f t="shared" si="89"/>
        <v>500000</v>
      </c>
      <c r="AW451" s="57">
        <f>VLOOKUP($C451,Sheet2!$A:$BN,AW$6,0)</f>
        <v>0</v>
      </c>
      <c r="AX451" s="57">
        <f>VLOOKUP($C451,Sheet2!$A:$BN,AX$6,0)</f>
        <v>0</v>
      </c>
      <c r="AY451" s="60" t="e">
        <f>VLOOKUP($C451,Sheet2!$A:$BN,AY$6,0)</f>
        <v>#DIV/0!</v>
      </c>
      <c r="AZ451" s="57">
        <f>IF(AND(AW451 &gt;= 0, AW451 &lt;=10000000),500000,IF(AND(AW451 &gt;= 10000000, AW451 &lt;20000000),1000000,IF(AND(AW451&gt;= 20000000, AW451 &lt;30000000),1500000,IF(AND(AW451 &gt;= 30000000, AW451 &lt;50000000),2000000,IF(AW451 &lt; 50000000,E,0)))))</f>
        <v>500000</v>
      </c>
      <c r="BA451" s="57">
        <f t="shared" si="90"/>
        <v>500000</v>
      </c>
      <c r="BB451" s="57">
        <f>VLOOKUP($C451,Sheet2!$A:$BN,BB$6,0)</f>
        <v>0</v>
      </c>
      <c r="BC451" s="57">
        <f>VLOOKUP($C451,Sheet2!$A:$BN,BC$6,0)</f>
        <v>0</v>
      </c>
      <c r="BD451" s="60" t="e">
        <f>VLOOKUP($C451,Sheet2!$A:$BN,BD$6,0)</f>
        <v>#DIV/0!</v>
      </c>
      <c r="BE451" s="57">
        <f>IF(AND(BB451 &gt;= 0, BB451 &lt;=10000000),500000,IF(AND(BB451 &gt;= 10000000, BB451 &lt;20000000),1000000,IF(AND(BB451&gt;= 20000000, BB451 &lt;30000000),1500000,IF(AND(BB451 &gt;= 30000000, BB451 &lt;50000000),2000000,IF(BB451 &lt; 50000000,E,0)))))</f>
        <v>500000</v>
      </c>
      <c r="BF451" s="57">
        <f t="shared" si="91"/>
        <v>500000</v>
      </c>
      <c r="BG451" s="57">
        <f>VLOOKUP($C451,Sheet2!$A:$BN,BG$6,0)</f>
        <v>0</v>
      </c>
      <c r="BH451" s="57">
        <f>VLOOKUP($C451,Sheet2!$A:$BN,BH$6,0)</f>
        <v>0</v>
      </c>
      <c r="BI451" s="60" t="e">
        <f>VLOOKUP($C451,Sheet2!$A:$BN,BI$6,0)</f>
        <v>#DIV/0!</v>
      </c>
      <c r="BJ451" s="57">
        <f>IF(AND(BG451 &gt;= 0, BG451 &lt;=10000000),500000,IF(AND(BG451 &gt;= 10000000, BG451 &lt;20000000),1000000,IF(AND(BG451&gt;= 20000000, BG451 &lt;30000000),1500000,IF(AND(BG451 &gt;= 30000000, BG451 &lt;50000000),2000000,IF(BG451 &lt; 50000000,E,0)))))</f>
        <v>500000</v>
      </c>
      <c r="BK451" s="57">
        <f t="shared" si="92"/>
        <v>500000</v>
      </c>
      <c r="BL451" s="57">
        <f>VLOOKUP($C451,Sheet2!$A:$BN,BL$6,0)</f>
        <v>0</v>
      </c>
      <c r="BM451" s="57">
        <f>VLOOKUP($C451,Sheet2!$A:$BN,BM$6,0)</f>
        <v>0</v>
      </c>
      <c r="BN451" s="60" t="e">
        <f>VLOOKUP($C451,Sheet2!$A:$BN,BN$6,0)</f>
        <v>#DIV/0!</v>
      </c>
      <c r="BO451" s="57">
        <f>IF(AND(BL451 &gt;= 0, BL451 &lt;=10000000),500000,IF(AND(BL451 &gt;= 10000000, BL451 &lt;20000000),1000000,IF(AND(BL451&gt;= 20000000, BL451 &lt;30000000),1500000,IF(AND(BL451 &gt;= 30000000, BL451 &lt;50000000),2000000,IF(BL451 &lt; 50000000,E,0)))))</f>
        <v>500000</v>
      </c>
      <c r="BP451" s="57">
        <f t="shared" si="93"/>
        <v>500000</v>
      </c>
      <c r="BQ451" s="57">
        <f>VLOOKUP($C451,Sheet2!$A:$BN,BQ$6,0)</f>
        <v>0</v>
      </c>
      <c r="BR451" s="57">
        <f>VLOOKUP($C451,Sheet2!$A:$BN,BR$6,0)</f>
        <v>0</v>
      </c>
      <c r="BS451" s="60" t="e">
        <f>VLOOKUP($C451,Sheet2!$A:$BN,BS$6,0)</f>
        <v>#DIV/0!</v>
      </c>
      <c r="BT451" s="57">
        <f>IF(AND(BQ451 &gt;= 0, BQ451 &lt;=10000000),500000,IF(AND(BQ451 &gt;= 10000000, BQ451 &lt;20000000),1000000,IF(AND(BQ451&gt;= 20000000, BQ451 &lt;30000000),1500000,IF(AND(BQ451 &gt;= 30000000, BQ451 &lt;50000000),2000000,IF(BQ451 &lt; 50000000,E,0)))))</f>
        <v>500000</v>
      </c>
      <c r="BU451" s="57">
        <f t="shared" si="94"/>
        <v>500000</v>
      </c>
      <c r="BV451" s="57">
        <f>VLOOKUP($C451,Sheet2!$A:$BN,BV$6,0)</f>
        <v>0</v>
      </c>
      <c r="BW451" s="57">
        <f>VLOOKUP($C451,Sheet2!$A:$BN,BW$6,0)</f>
        <v>0</v>
      </c>
      <c r="BX451" s="60" t="e">
        <f>VLOOKUP($C451,Sheet2!$A:$BN,BX$6,0)</f>
        <v>#DIV/0!</v>
      </c>
      <c r="BY451" s="57">
        <f>IF(AND(BV451 &gt;= 0, BV451 &lt;=10000000),500000,IF(AND(BV451 &gt;= 10000000, BV451 &lt;20000000),1000000,IF(AND(BV451&gt;= 20000000, BV451 &lt;30000000),1500000,IF(AND(BV451 &gt;= 30000000, BV451 &lt;50000000),2000000,IF(BV451 &lt; 50000000,E,0)))))</f>
        <v>500000</v>
      </c>
      <c r="BZ451" s="57">
        <f t="shared" si="95"/>
        <v>500000</v>
      </c>
      <c r="CA451" s="57">
        <f>VLOOKUP($C451,Sheet2!$A:$BN,CA$6,0)</f>
        <v>0</v>
      </c>
      <c r="CB451" s="57">
        <f>VLOOKUP($C451,Sheet2!$A:$BN,CB$6,0)</f>
        <v>0</v>
      </c>
      <c r="CC451" s="60" t="e">
        <f>VLOOKUP($C451,Sheet2!$A:$BN,CC$6,0)</f>
        <v>#DIV/0!</v>
      </c>
      <c r="CD451" s="57">
        <f>IF(AND(CA451 &gt;= 0, CA451 &lt;=10000000),500000,IF(AND(CA451 &gt;= 10000000, CA451 &lt;20000000),1000000,IF(AND(CA451&gt;= 20000000, CA451 &lt;30000000),1500000,IF(AND(CA451 &gt;= 30000000, CA451 &lt;50000000),2000000,IF(CA451 &lt; 50000000,E,0)))))</f>
        <v>500000</v>
      </c>
      <c r="CE451" s="57">
        <f t="shared" si="96"/>
        <v>500000</v>
      </c>
    </row>
    <row r="452" spans="1:83">
      <c r="A452" s="21" t="s">
        <v>649</v>
      </c>
      <c r="B452" s="21" t="s">
        <v>971</v>
      </c>
      <c r="C452" s="22" t="s">
        <v>972</v>
      </c>
      <c r="D452" s="57">
        <v>16915000</v>
      </c>
      <c r="E452" s="57">
        <f t="shared" si="97"/>
        <v>5215000</v>
      </c>
      <c r="F452" s="19">
        <v>11700000</v>
      </c>
      <c r="G452" s="19">
        <v>11400000</v>
      </c>
      <c r="H452" s="19">
        <v>11100000</v>
      </c>
      <c r="I452" s="19">
        <v>10500000</v>
      </c>
      <c r="J452" s="19">
        <v>9100000</v>
      </c>
      <c r="K452" s="19">
        <v>8300000</v>
      </c>
      <c r="L452" s="19">
        <v>0</v>
      </c>
      <c r="M452" s="19">
        <v>0</v>
      </c>
      <c r="N452" s="19">
        <v>0</v>
      </c>
      <c r="O452" s="19">
        <v>0</v>
      </c>
      <c r="P452" s="19">
        <v>0</v>
      </c>
      <c r="Q452" s="19">
        <v>0</v>
      </c>
      <c r="S452" s="57">
        <f>VLOOKUP($C452,Sheet2!$A:$BN,S$6,0)</f>
        <v>0</v>
      </c>
      <c r="T452" s="57">
        <f>VLOOKUP($C452,Sheet2!$A:$BN,T$6,0)</f>
        <v>0</v>
      </c>
      <c r="U452" s="60" t="e">
        <f>VLOOKUP($C452,Sheet2!$A:$BN,U$6,0)</f>
        <v>#DIV/0!</v>
      </c>
      <c r="V452" s="57">
        <f>IF(AND(S452 &gt;= 0, S452 &lt;=10000000),500000,IF(AND(S452 &gt;= 10000000, S452 &lt;20000000),1000000,IF(AND(S452&gt;= 20000000, S452 &lt;30000000),1500000,IF(AND(S452 &gt;= 30000000, S452 &lt;50000000),2000000,IF(S452 &lt; 50000000,E,0)))))</f>
        <v>500000</v>
      </c>
      <c r="W452" s="57">
        <f t="shared" si="84"/>
        <v>500000</v>
      </c>
      <c r="X452" s="57">
        <f>VLOOKUP($C452,Sheet2!$A:$BN,X$6,0)</f>
        <v>0</v>
      </c>
      <c r="Y452" s="57">
        <f>VLOOKUP($C452,Sheet2!$A:$BN,Y$6,0)</f>
        <v>0</v>
      </c>
      <c r="Z452" s="60" t="e">
        <f>VLOOKUP($C452,Sheet2!$A:$BN,Z$6,0)</f>
        <v>#DIV/0!</v>
      </c>
      <c r="AA452" s="57">
        <f>IF(AND(X452 &gt;= 0, X452 &lt;=10000000),500000,IF(AND(X452 &gt;= 10000000, X452 &lt;20000000),1000000,IF(AND(X452&gt;= 20000000, X452 &lt;30000000),1500000,IF(AND(X452 &gt;= 30000000, X452 &lt;50000000),2000000,IF(X452 &lt; 50000000,E,0)))))</f>
        <v>500000</v>
      </c>
      <c r="AB452" s="57">
        <f t="shared" si="85"/>
        <v>500000</v>
      </c>
      <c r="AC452" s="57">
        <f>VLOOKUP($C452,Sheet2!$A:$BN,AC$6,0)</f>
        <v>7200000</v>
      </c>
      <c r="AD452" s="57">
        <f>VLOOKUP($C452,Sheet2!$A:$BN,AD$6,0)</f>
        <v>1669775</v>
      </c>
      <c r="AE452" s="60">
        <f>VLOOKUP($C452,Sheet2!$A:$BN,AE$6,0)</f>
        <v>0.83400420477119908</v>
      </c>
      <c r="AF452" s="57">
        <f>IF(AND(AC452 &gt;= 0, AC452 &lt;=10000000),500000,IF(AND(AC452 &gt;= 10000000, AC452 &lt;20000000),1000000,IF(AND(AC452&gt;= 20000000, AC452 &lt;30000000),1500000,IF(AND(AC452 &gt;= 30000000, AC452 &lt;50000000),2000000,IF(AC452 &lt; 50000000,E,0)))))</f>
        <v>500000</v>
      </c>
      <c r="AG452" s="57">
        <f t="shared" si="86"/>
        <v>9400000</v>
      </c>
      <c r="AH452" s="57">
        <f>VLOOKUP($C452,Sheet2!$A:$BN,AH$6,0)</f>
        <v>7706250</v>
      </c>
      <c r="AI452" s="57">
        <f>VLOOKUP($C452,Sheet2!$A:$BN,AI$6,0)</f>
        <v>3334275</v>
      </c>
      <c r="AJ452" s="60">
        <f>VLOOKUP($C452,Sheet2!$A:$BN,AJ$6,0)</f>
        <v>1.0919621665662971</v>
      </c>
      <c r="AK452" s="57">
        <f>IF(AND(AH452 &gt;= 0, AH452 &lt;=10000000),500000,IF(AND(AH452 &gt;= 10000000, AH452 &lt;20000000),1000000,IF(AND(AH452&gt;= 20000000, AH452 &lt;30000000),1500000,IF(AND(AH452 &gt;= 30000000, AH452 &lt;50000000),2000000,IF(AH452 &lt; 50000000,E,0)))))</f>
        <v>500000</v>
      </c>
      <c r="AL452" s="57">
        <f t="shared" si="87"/>
        <v>11600000</v>
      </c>
      <c r="AM452" s="57">
        <f>VLOOKUP($C452,Sheet2!$A:$BN,AM$6,0)</f>
        <v>0</v>
      </c>
      <c r="AN452" s="57">
        <f>VLOOKUP($C452,Sheet2!$A:$BN,AN$6,0)</f>
        <v>0</v>
      </c>
      <c r="AO452" s="60" t="e">
        <f>VLOOKUP($C452,Sheet2!$A:$BN,AO$6,0)</f>
        <v>#DIV/0!</v>
      </c>
      <c r="AP452" s="57">
        <f>IF(AND(AM452 &gt;= 0, AM452 &lt;=10000000),500000,IF(AND(AM452 &gt;= 10000000, AM452 &lt;20000000),1000000,IF(AND(AM452&gt;= 20000000, AM452 &lt;30000000),1500000,IF(AND(AM452 &gt;= 30000000, AM452 &lt;50000000),2000000,IF(AM452 &lt; 50000000,E,0)))))</f>
        <v>500000</v>
      </c>
      <c r="AQ452" s="57">
        <f t="shared" si="88"/>
        <v>500000</v>
      </c>
      <c r="AR452" s="57">
        <f>VLOOKUP($C452,Sheet2!$A:$BN,AR$6,0)</f>
        <v>0</v>
      </c>
      <c r="AS452" s="57">
        <f>VLOOKUP($C452,Sheet2!$A:$BN,AS$6,0)</f>
        <v>0</v>
      </c>
      <c r="AT452" s="60" t="e">
        <f>VLOOKUP($C452,Sheet2!$A:$BN,AT$6,0)</f>
        <v>#DIV/0!</v>
      </c>
      <c r="AU452" s="57">
        <f>IF(AND(AR452 &gt;= 0, AR452 &lt;=10000000),500000,IF(AND(AR452 &gt;= 10000000, AR452 &lt;20000000),1000000,IF(AND(AR452&gt;= 20000000, AR452 &lt;30000000),1500000,IF(AND(AR452 &gt;= 30000000, AR452 &lt;50000000),2000000,IF(AR452 &lt; 50000000,E,0)))))</f>
        <v>500000</v>
      </c>
      <c r="AV452" s="57">
        <f t="shared" si="89"/>
        <v>500000</v>
      </c>
      <c r="AW452" s="57">
        <f>VLOOKUP($C452,Sheet2!$A:$BN,AW$6,0)</f>
        <v>0</v>
      </c>
      <c r="AX452" s="57">
        <f>VLOOKUP($C452,Sheet2!$A:$BN,AX$6,0)</f>
        <v>0</v>
      </c>
      <c r="AY452" s="60" t="e">
        <f>VLOOKUP($C452,Sheet2!$A:$BN,AY$6,0)</f>
        <v>#DIV/0!</v>
      </c>
      <c r="AZ452" s="57">
        <f>IF(AND(AW452 &gt;= 0, AW452 &lt;=10000000),500000,IF(AND(AW452 &gt;= 10000000, AW452 &lt;20000000),1000000,IF(AND(AW452&gt;= 20000000, AW452 &lt;30000000),1500000,IF(AND(AW452 &gt;= 30000000, AW452 &lt;50000000),2000000,IF(AW452 &lt; 50000000,E,0)))))</f>
        <v>500000</v>
      </c>
      <c r="BA452" s="57">
        <f t="shared" si="90"/>
        <v>500000</v>
      </c>
      <c r="BB452" s="57">
        <f>VLOOKUP($C452,Sheet2!$A:$BN,BB$6,0)</f>
        <v>0</v>
      </c>
      <c r="BC452" s="57">
        <f>VLOOKUP($C452,Sheet2!$A:$BN,BC$6,0)</f>
        <v>0</v>
      </c>
      <c r="BD452" s="60" t="e">
        <f>VLOOKUP($C452,Sheet2!$A:$BN,BD$6,0)</f>
        <v>#DIV/0!</v>
      </c>
      <c r="BE452" s="57">
        <f>IF(AND(BB452 &gt;= 0, BB452 &lt;=10000000),500000,IF(AND(BB452 &gt;= 10000000, BB452 &lt;20000000),1000000,IF(AND(BB452&gt;= 20000000, BB452 &lt;30000000),1500000,IF(AND(BB452 &gt;= 30000000, BB452 &lt;50000000),2000000,IF(BB452 &lt; 50000000,E,0)))))</f>
        <v>500000</v>
      </c>
      <c r="BF452" s="57">
        <f t="shared" si="91"/>
        <v>500000</v>
      </c>
      <c r="BG452" s="57">
        <f>VLOOKUP($C452,Sheet2!$A:$BN,BG$6,0)</f>
        <v>0</v>
      </c>
      <c r="BH452" s="57">
        <f>VLOOKUP($C452,Sheet2!$A:$BN,BH$6,0)</f>
        <v>0</v>
      </c>
      <c r="BI452" s="60" t="e">
        <f>VLOOKUP($C452,Sheet2!$A:$BN,BI$6,0)</f>
        <v>#DIV/0!</v>
      </c>
      <c r="BJ452" s="57">
        <f>IF(AND(BG452 &gt;= 0, BG452 &lt;=10000000),500000,IF(AND(BG452 &gt;= 10000000, BG452 &lt;20000000),1000000,IF(AND(BG452&gt;= 20000000, BG452 &lt;30000000),1500000,IF(AND(BG452 &gt;= 30000000, BG452 &lt;50000000),2000000,IF(BG452 &lt; 50000000,E,0)))))</f>
        <v>500000</v>
      </c>
      <c r="BK452" s="57">
        <f t="shared" si="92"/>
        <v>500000</v>
      </c>
      <c r="BL452" s="57">
        <f>VLOOKUP($C452,Sheet2!$A:$BN,BL$6,0)</f>
        <v>0</v>
      </c>
      <c r="BM452" s="57">
        <f>VLOOKUP($C452,Sheet2!$A:$BN,BM$6,0)</f>
        <v>0</v>
      </c>
      <c r="BN452" s="60" t="e">
        <f>VLOOKUP($C452,Sheet2!$A:$BN,BN$6,0)</f>
        <v>#DIV/0!</v>
      </c>
      <c r="BO452" s="57">
        <f>IF(AND(BL452 &gt;= 0, BL452 &lt;=10000000),500000,IF(AND(BL452 &gt;= 10000000, BL452 &lt;20000000),1000000,IF(AND(BL452&gt;= 20000000, BL452 &lt;30000000),1500000,IF(AND(BL452 &gt;= 30000000, BL452 &lt;50000000),2000000,IF(BL452 &lt; 50000000,E,0)))))</f>
        <v>500000</v>
      </c>
      <c r="BP452" s="57">
        <f t="shared" si="93"/>
        <v>500000</v>
      </c>
      <c r="BQ452" s="57">
        <f>VLOOKUP($C452,Sheet2!$A:$BN,BQ$6,0)</f>
        <v>0</v>
      </c>
      <c r="BR452" s="57">
        <f>VLOOKUP($C452,Sheet2!$A:$BN,BR$6,0)</f>
        <v>0</v>
      </c>
      <c r="BS452" s="60" t="e">
        <f>VLOOKUP($C452,Sheet2!$A:$BN,BS$6,0)</f>
        <v>#DIV/0!</v>
      </c>
      <c r="BT452" s="57">
        <f>IF(AND(BQ452 &gt;= 0, BQ452 &lt;=10000000),500000,IF(AND(BQ452 &gt;= 10000000, BQ452 &lt;20000000),1000000,IF(AND(BQ452&gt;= 20000000, BQ452 &lt;30000000),1500000,IF(AND(BQ452 &gt;= 30000000, BQ452 &lt;50000000),2000000,IF(BQ452 &lt; 50000000,E,0)))))</f>
        <v>500000</v>
      </c>
      <c r="BU452" s="57">
        <f t="shared" si="94"/>
        <v>500000</v>
      </c>
      <c r="BV452" s="57">
        <f>VLOOKUP($C452,Sheet2!$A:$BN,BV$6,0)</f>
        <v>0</v>
      </c>
      <c r="BW452" s="57">
        <f>VLOOKUP($C452,Sheet2!$A:$BN,BW$6,0)</f>
        <v>0</v>
      </c>
      <c r="BX452" s="60" t="e">
        <f>VLOOKUP($C452,Sheet2!$A:$BN,BX$6,0)</f>
        <v>#DIV/0!</v>
      </c>
      <c r="BY452" s="57">
        <f>IF(AND(BV452 &gt;= 0, BV452 &lt;=10000000),500000,IF(AND(BV452 &gt;= 10000000, BV452 &lt;20000000),1000000,IF(AND(BV452&gt;= 20000000, BV452 &lt;30000000),1500000,IF(AND(BV452 &gt;= 30000000, BV452 &lt;50000000),2000000,IF(BV452 &lt; 50000000,E,0)))))</f>
        <v>500000</v>
      </c>
      <c r="BZ452" s="57">
        <f t="shared" si="95"/>
        <v>500000</v>
      </c>
      <c r="CA452" s="57">
        <f>VLOOKUP($C452,Sheet2!$A:$BN,CA$6,0)</f>
        <v>0</v>
      </c>
      <c r="CB452" s="57">
        <f>VLOOKUP($C452,Sheet2!$A:$BN,CB$6,0)</f>
        <v>0</v>
      </c>
      <c r="CC452" s="60" t="e">
        <f>VLOOKUP($C452,Sheet2!$A:$BN,CC$6,0)</f>
        <v>#DIV/0!</v>
      </c>
      <c r="CD452" s="57">
        <f>IF(AND(CA452 &gt;= 0, CA452 &lt;=10000000),500000,IF(AND(CA452 &gt;= 10000000, CA452 &lt;20000000),1000000,IF(AND(CA452&gt;= 20000000, CA452 &lt;30000000),1500000,IF(AND(CA452 &gt;= 30000000, CA452 &lt;50000000),2000000,IF(CA452 &lt; 50000000,E,0)))))</f>
        <v>500000</v>
      </c>
      <c r="CE452" s="57">
        <f t="shared" si="96"/>
        <v>500000</v>
      </c>
    </row>
    <row r="453" spans="1:83">
      <c r="A453" s="21" t="s">
        <v>649</v>
      </c>
      <c r="B453" s="21" t="s">
        <v>791</v>
      </c>
      <c r="C453" s="22" t="s">
        <v>792</v>
      </c>
      <c r="D453" s="57">
        <v>0</v>
      </c>
      <c r="E453" s="57">
        <f t="shared" si="97"/>
        <v>0</v>
      </c>
      <c r="F453" s="19">
        <v>0</v>
      </c>
      <c r="G453" s="19">
        <v>0</v>
      </c>
      <c r="H453" s="19">
        <v>0</v>
      </c>
      <c r="I453" s="19">
        <v>0</v>
      </c>
      <c r="J453" s="19">
        <v>0</v>
      </c>
      <c r="K453" s="19">
        <v>0</v>
      </c>
      <c r="L453" s="19">
        <v>0</v>
      </c>
      <c r="M453" s="19">
        <v>0</v>
      </c>
      <c r="N453" s="19">
        <v>0</v>
      </c>
      <c r="O453" s="19">
        <v>0</v>
      </c>
      <c r="P453" s="19">
        <v>4600000</v>
      </c>
      <c r="Q453" s="19">
        <v>4100000</v>
      </c>
      <c r="S453" s="57" t="e">
        <f>VLOOKUP($C453,Sheet2!$A:$BN,S$6,0)</f>
        <v>#N/A</v>
      </c>
      <c r="T453" s="57" t="e">
        <f>VLOOKUP($C453,Sheet2!$A:$BN,T$6,0)</f>
        <v>#N/A</v>
      </c>
      <c r="U453" s="60" t="e">
        <f>VLOOKUP($C453,Sheet2!$A:$BN,U$6,0)</f>
        <v>#N/A</v>
      </c>
      <c r="V453" s="57" t="e">
        <f>IF(AND(S453 &gt;= 0, S453 &lt;=10000000),500000,IF(AND(S453 &gt;= 10000000, S453 &lt;20000000),1000000,IF(AND(S453&gt;= 20000000, S453 &lt;30000000),1500000,IF(AND(S453 &gt;= 30000000, S453 &lt;50000000),2000000,IF(S453 &lt; 50000000,E,0)))))</f>
        <v>#N/A</v>
      </c>
      <c r="W453" s="57" t="e">
        <f t="shared" si="84"/>
        <v>#N/A</v>
      </c>
      <c r="X453" s="57" t="e">
        <f>VLOOKUP($C453,Sheet2!$A:$BN,X$6,0)</f>
        <v>#N/A</v>
      </c>
      <c r="Y453" s="57" t="e">
        <f>VLOOKUP($C453,Sheet2!$A:$BN,Y$6,0)</f>
        <v>#N/A</v>
      </c>
      <c r="Z453" s="60" t="e">
        <f>VLOOKUP($C453,Sheet2!$A:$BN,Z$6,0)</f>
        <v>#N/A</v>
      </c>
      <c r="AA453" s="57" t="e">
        <f>IF(AND(X453 &gt;= 0, X453 &lt;=10000000),500000,IF(AND(X453 &gt;= 10000000, X453 &lt;20000000),1000000,IF(AND(X453&gt;= 20000000, X453 &lt;30000000),1500000,IF(AND(X453 &gt;= 30000000, X453 &lt;50000000),2000000,IF(X453 &lt; 50000000,E,0)))))</f>
        <v>#N/A</v>
      </c>
      <c r="AB453" s="57" t="e">
        <f t="shared" si="85"/>
        <v>#N/A</v>
      </c>
      <c r="AC453" s="57" t="e">
        <f>VLOOKUP($C453,Sheet2!$A:$BN,AC$6,0)</f>
        <v>#N/A</v>
      </c>
      <c r="AD453" s="57" t="e">
        <f>VLOOKUP($C453,Sheet2!$A:$BN,AD$6,0)</f>
        <v>#N/A</v>
      </c>
      <c r="AE453" s="60" t="e">
        <f>VLOOKUP($C453,Sheet2!$A:$BN,AE$6,0)</f>
        <v>#N/A</v>
      </c>
      <c r="AF453" s="57" t="e">
        <f>IF(AND(AC453 &gt;= 0, AC453 &lt;=10000000),500000,IF(AND(AC453 &gt;= 10000000, AC453 &lt;20000000),1000000,IF(AND(AC453&gt;= 20000000, AC453 &lt;30000000),1500000,IF(AND(AC453 &gt;= 30000000, AC453 &lt;50000000),2000000,IF(AC453 &lt; 50000000,E,0)))))</f>
        <v>#N/A</v>
      </c>
      <c r="AG453" s="57" t="e">
        <f t="shared" si="86"/>
        <v>#N/A</v>
      </c>
      <c r="AH453" s="57" t="e">
        <f>VLOOKUP($C453,Sheet2!$A:$BN,AH$6,0)</f>
        <v>#N/A</v>
      </c>
      <c r="AI453" s="57" t="e">
        <f>VLOOKUP($C453,Sheet2!$A:$BN,AI$6,0)</f>
        <v>#N/A</v>
      </c>
      <c r="AJ453" s="60" t="e">
        <f>VLOOKUP($C453,Sheet2!$A:$BN,AJ$6,0)</f>
        <v>#N/A</v>
      </c>
      <c r="AK453" s="57" t="e">
        <f>IF(AND(AH453 &gt;= 0, AH453 &lt;=10000000),500000,IF(AND(AH453 &gt;= 10000000, AH453 &lt;20000000),1000000,IF(AND(AH453&gt;= 20000000, AH453 &lt;30000000),1500000,IF(AND(AH453 &gt;= 30000000, AH453 &lt;50000000),2000000,IF(AH453 &lt; 50000000,E,0)))))</f>
        <v>#N/A</v>
      </c>
      <c r="AL453" s="57" t="e">
        <f t="shared" si="87"/>
        <v>#N/A</v>
      </c>
      <c r="AM453" s="57" t="e">
        <f>VLOOKUP($C453,Sheet2!$A:$BN,AM$6,0)</f>
        <v>#N/A</v>
      </c>
      <c r="AN453" s="57" t="e">
        <f>VLOOKUP($C453,Sheet2!$A:$BN,AN$6,0)</f>
        <v>#N/A</v>
      </c>
      <c r="AO453" s="60" t="e">
        <f>VLOOKUP($C453,Sheet2!$A:$BN,AO$6,0)</f>
        <v>#N/A</v>
      </c>
      <c r="AP453" s="57" t="e">
        <f>IF(AND(AM453 &gt;= 0, AM453 &lt;=10000000),500000,IF(AND(AM453 &gt;= 10000000, AM453 &lt;20000000),1000000,IF(AND(AM453&gt;= 20000000, AM453 &lt;30000000),1500000,IF(AND(AM453 &gt;= 30000000, AM453 &lt;50000000),2000000,IF(AM453 &lt; 50000000,E,0)))))</f>
        <v>#N/A</v>
      </c>
      <c r="AQ453" s="57" t="e">
        <f t="shared" si="88"/>
        <v>#N/A</v>
      </c>
      <c r="AR453" s="57" t="e">
        <f>VLOOKUP($C453,Sheet2!$A:$BN,AR$6,0)</f>
        <v>#N/A</v>
      </c>
      <c r="AS453" s="57" t="e">
        <f>VLOOKUP($C453,Sheet2!$A:$BN,AS$6,0)</f>
        <v>#N/A</v>
      </c>
      <c r="AT453" s="60" t="e">
        <f>VLOOKUP($C453,Sheet2!$A:$BN,AT$6,0)</f>
        <v>#N/A</v>
      </c>
      <c r="AU453" s="57" t="e">
        <f>IF(AND(AR453 &gt;= 0, AR453 &lt;=10000000),500000,IF(AND(AR453 &gt;= 10000000, AR453 &lt;20000000),1000000,IF(AND(AR453&gt;= 20000000, AR453 &lt;30000000),1500000,IF(AND(AR453 &gt;= 30000000, AR453 &lt;50000000),2000000,IF(AR453 &lt; 50000000,E,0)))))</f>
        <v>#N/A</v>
      </c>
      <c r="AV453" s="57" t="e">
        <f t="shared" si="89"/>
        <v>#N/A</v>
      </c>
      <c r="AW453" s="57" t="e">
        <f>VLOOKUP($C453,Sheet2!$A:$BN,AW$6,0)</f>
        <v>#N/A</v>
      </c>
      <c r="AX453" s="57" t="e">
        <f>VLOOKUP($C453,Sheet2!$A:$BN,AX$6,0)</f>
        <v>#N/A</v>
      </c>
      <c r="AY453" s="60" t="e">
        <f>VLOOKUP($C453,Sheet2!$A:$BN,AY$6,0)</f>
        <v>#N/A</v>
      </c>
      <c r="AZ453" s="57" t="e">
        <f>IF(AND(AW453 &gt;= 0, AW453 &lt;=10000000),500000,IF(AND(AW453 &gt;= 10000000, AW453 &lt;20000000),1000000,IF(AND(AW453&gt;= 20000000, AW453 &lt;30000000),1500000,IF(AND(AW453 &gt;= 30000000, AW453 &lt;50000000),2000000,IF(AW453 &lt; 50000000,E,0)))))</f>
        <v>#N/A</v>
      </c>
      <c r="BA453" s="57" t="e">
        <f t="shared" si="90"/>
        <v>#N/A</v>
      </c>
      <c r="BB453" s="57" t="e">
        <f>VLOOKUP($C453,Sheet2!$A:$BN,BB$6,0)</f>
        <v>#N/A</v>
      </c>
      <c r="BC453" s="57" t="e">
        <f>VLOOKUP($C453,Sheet2!$A:$BN,BC$6,0)</f>
        <v>#N/A</v>
      </c>
      <c r="BD453" s="60" t="e">
        <f>VLOOKUP($C453,Sheet2!$A:$BN,BD$6,0)</f>
        <v>#N/A</v>
      </c>
      <c r="BE453" s="57" t="e">
        <f>IF(AND(BB453 &gt;= 0, BB453 &lt;=10000000),500000,IF(AND(BB453 &gt;= 10000000, BB453 &lt;20000000),1000000,IF(AND(BB453&gt;= 20000000, BB453 &lt;30000000),1500000,IF(AND(BB453 &gt;= 30000000, BB453 &lt;50000000),2000000,IF(BB453 &lt; 50000000,E,0)))))</f>
        <v>#N/A</v>
      </c>
      <c r="BF453" s="57" t="e">
        <f t="shared" si="91"/>
        <v>#N/A</v>
      </c>
      <c r="BG453" s="57" t="e">
        <f>VLOOKUP($C453,Sheet2!$A:$BN,BG$6,0)</f>
        <v>#N/A</v>
      </c>
      <c r="BH453" s="57" t="e">
        <f>VLOOKUP($C453,Sheet2!$A:$BN,BH$6,0)</f>
        <v>#N/A</v>
      </c>
      <c r="BI453" s="60" t="e">
        <f>VLOOKUP($C453,Sheet2!$A:$BN,BI$6,0)</f>
        <v>#N/A</v>
      </c>
      <c r="BJ453" s="57" t="e">
        <f>IF(AND(BG453 &gt;= 0, BG453 &lt;=10000000),500000,IF(AND(BG453 &gt;= 10000000, BG453 &lt;20000000),1000000,IF(AND(BG453&gt;= 20000000, BG453 &lt;30000000),1500000,IF(AND(BG453 &gt;= 30000000, BG453 &lt;50000000),2000000,IF(BG453 &lt; 50000000,E,0)))))</f>
        <v>#N/A</v>
      </c>
      <c r="BK453" s="57" t="e">
        <f t="shared" si="92"/>
        <v>#N/A</v>
      </c>
      <c r="BL453" s="57" t="e">
        <f>VLOOKUP($C453,Sheet2!$A:$BN,BL$6,0)</f>
        <v>#N/A</v>
      </c>
      <c r="BM453" s="57" t="e">
        <f>VLOOKUP($C453,Sheet2!$A:$BN,BM$6,0)</f>
        <v>#N/A</v>
      </c>
      <c r="BN453" s="60" t="e">
        <f>VLOOKUP($C453,Sheet2!$A:$BN,BN$6,0)</f>
        <v>#N/A</v>
      </c>
      <c r="BO453" s="57" t="e">
        <f>IF(AND(BL453 &gt;= 0, BL453 &lt;=10000000),500000,IF(AND(BL453 &gt;= 10000000, BL453 &lt;20000000),1000000,IF(AND(BL453&gt;= 20000000, BL453 &lt;30000000),1500000,IF(AND(BL453 &gt;= 30000000, BL453 &lt;50000000),2000000,IF(BL453 &lt; 50000000,E,0)))))</f>
        <v>#N/A</v>
      </c>
      <c r="BP453" s="57" t="e">
        <f t="shared" si="93"/>
        <v>#N/A</v>
      </c>
      <c r="BQ453" s="57" t="e">
        <f>VLOOKUP($C453,Sheet2!$A:$BN,BQ$6,0)</f>
        <v>#N/A</v>
      </c>
      <c r="BR453" s="57" t="e">
        <f>VLOOKUP($C453,Sheet2!$A:$BN,BR$6,0)</f>
        <v>#N/A</v>
      </c>
      <c r="BS453" s="60" t="e">
        <f>VLOOKUP($C453,Sheet2!$A:$BN,BS$6,0)</f>
        <v>#N/A</v>
      </c>
      <c r="BT453" s="57" t="e">
        <f>IF(AND(BQ453 &gt;= 0, BQ453 &lt;=10000000),500000,IF(AND(BQ453 &gt;= 10000000, BQ453 &lt;20000000),1000000,IF(AND(BQ453&gt;= 20000000, BQ453 &lt;30000000),1500000,IF(AND(BQ453 &gt;= 30000000, BQ453 &lt;50000000),2000000,IF(BQ453 &lt; 50000000,E,0)))))</f>
        <v>#N/A</v>
      </c>
      <c r="BU453" s="57" t="e">
        <f t="shared" si="94"/>
        <v>#N/A</v>
      </c>
      <c r="BV453" s="57" t="e">
        <f>VLOOKUP($C453,Sheet2!$A:$BN,BV$6,0)</f>
        <v>#N/A</v>
      </c>
      <c r="BW453" s="57" t="e">
        <f>VLOOKUP($C453,Sheet2!$A:$BN,BW$6,0)</f>
        <v>#N/A</v>
      </c>
      <c r="BX453" s="60" t="e">
        <f>VLOOKUP($C453,Sheet2!$A:$BN,BX$6,0)</f>
        <v>#N/A</v>
      </c>
      <c r="BY453" s="57" t="e">
        <f>IF(AND(BV453 &gt;= 0, BV453 &lt;=10000000),500000,IF(AND(BV453 &gt;= 10000000, BV453 &lt;20000000),1000000,IF(AND(BV453&gt;= 20000000, BV453 &lt;30000000),1500000,IF(AND(BV453 &gt;= 30000000, BV453 &lt;50000000),2000000,IF(BV453 &lt; 50000000,E,0)))))</f>
        <v>#N/A</v>
      </c>
      <c r="BZ453" s="57" t="e">
        <f t="shared" si="95"/>
        <v>#N/A</v>
      </c>
      <c r="CA453" s="57" t="e">
        <f>VLOOKUP($C453,Sheet2!$A:$BN,CA$6,0)</f>
        <v>#N/A</v>
      </c>
      <c r="CB453" s="57" t="e">
        <f>VLOOKUP($C453,Sheet2!$A:$BN,CB$6,0)</f>
        <v>#N/A</v>
      </c>
      <c r="CC453" s="60" t="e">
        <f>VLOOKUP($C453,Sheet2!$A:$BN,CC$6,0)</f>
        <v>#N/A</v>
      </c>
      <c r="CD453" s="57" t="e">
        <f>IF(AND(CA453 &gt;= 0, CA453 &lt;=10000000),500000,IF(AND(CA453 &gt;= 10000000, CA453 &lt;20000000),1000000,IF(AND(CA453&gt;= 20000000, CA453 &lt;30000000),1500000,IF(AND(CA453 &gt;= 30000000, CA453 &lt;50000000),2000000,IF(CA453 &lt; 50000000,E,0)))))</f>
        <v>#N/A</v>
      </c>
      <c r="CE453" s="57" t="e">
        <f t="shared" si="96"/>
        <v>#N/A</v>
      </c>
    </row>
    <row r="454" spans="1:83">
      <c r="A454" s="21" t="s">
        <v>649</v>
      </c>
      <c r="B454" s="21" t="s">
        <v>793</v>
      </c>
      <c r="C454" s="22" t="s">
        <v>794</v>
      </c>
      <c r="D454" s="57">
        <v>0</v>
      </c>
      <c r="E454" s="57">
        <f t="shared" si="97"/>
        <v>-11600000</v>
      </c>
      <c r="F454" s="19">
        <v>11600000</v>
      </c>
      <c r="G454" s="19">
        <v>11100000</v>
      </c>
      <c r="H454" s="19">
        <v>10800000</v>
      </c>
      <c r="I454" s="19">
        <v>10300000</v>
      </c>
      <c r="J454" s="19">
        <v>8800000</v>
      </c>
      <c r="K454" s="19">
        <v>7700000</v>
      </c>
      <c r="L454" s="19">
        <v>7000000</v>
      </c>
      <c r="M454" s="19">
        <v>6400000</v>
      </c>
      <c r="N454" s="19">
        <v>5400000</v>
      </c>
      <c r="O454" s="19">
        <v>4900000</v>
      </c>
      <c r="P454" s="19">
        <v>4300000</v>
      </c>
      <c r="Q454" s="19">
        <v>0</v>
      </c>
      <c r="S454" s="57">
        <f>VLOOKUP($C454,Sheet2!$A:$BN,S$6,0)</f>
        <v>0</v>
      </c>
      <c r="T454" s="57">
        <f>VLOOKUP($C454,Sheet2!$A:$BN,T$6,0)</f>
        <v>0</v>
      </c>
      <c r="U454" s="60" t="e">
        <f>VLOOKUP($C454,Sheet2!$A:$BN,U$6,0)</f>
        <v>#DIV/0!</v>
      </c>
      <c r="V454" s="57">
        <f>IF(AND(S454 &gt;= 0, S454 &lt;=10000000),500000,IF(AND(S454 &gt;= 10000000, S454 &lt;20000000),1000000,IF(AND(S454&gt;= 20000000, S454 &lt;30000000),1500000,IF(AND(S454 &gt;= 30000000, S454 &lt;50000000),2000000,IF(S454 &lt; 50000000,E,0)))))</f>
        <v>500000</v>
      </c>
      <c r="W454" s="57">
        <f t="shared" si="84"/>
        <v>500000</v>
      </c>
      <c r="X454" s="57">
        <f>VLOOKUP($C454,Sheet2!$A:$BN,X$6,0)</f>
        <v>0</v>
      </c>
      <c r="Y454" s="57">
        <f>VLOOKUP($C454,Sheet2!$A:$BN,Y$6,0)</f>
        <v>0</v>
      </c>
      <c r="Z454" s="60" t="e">
        <f>VLOOKUP($C454,Sheet2!$A:$BN,Z$6,0)</f>
        <v>#DIV/0!</v>
      </c>
      <c r="AA454" s="57">
        <f>IF(AND(X454 &gt;= 0, X454 &lt;=10000000),500000,IF(AND(X454 &gt;= 10000000, X454 &lt;20000000),1000000,IF(AND(X454&gt;= 20000000, X454 &lt;30000000),1500000,IF(AND(X454 &gt;= 30000000, X454 &lt;50000000),2000000,IF(X454 &lt; 50000000,E,0)))))</f>
        <v>500000</v>
      </c>
      <c r="AB454" s="57">
        <f t="shared" si="85"/>
        <v>500000</v>
      </c>
      <c r="AC454" s="57">
        <f>VLOOKUP($C454,Sheet2!$A:$BN,AC$6,0)</f>
        <v>0</v>
      </c>
      <c r="AD454" s="57">
        <f>VLOOKUP($C454,Sheet2!$A:$BN,AD$6,0)</f>
        <v>0</v>
      </c>
      <c r="AE454" s="60" t="e">
        <f>VLOOKUP($C454,Sheet2!$A:$BN,AE$6,0)</f>
        <v>#DIV/0!</v>
      </c>
      <c r="AF454" s="57">
        <f>IF(AND(AC454 &gt;= 0, AC454 &lt;=10000000),500000,IF(AND(AC454 &gt;= 10000000, AC454 &lt;20000000),1000000,IF(AND(AC454&gt;= 20000000, AC454 &lt;30000000),1500000,IF(AND(AC454 &gt;= 30000000, AC454 &lt;50000000),2000000,IF(AC454 &lt; 50000000,E,0)))))</f>
        <v>500000</v>
      </c>
      <c r="AG454" s="57">
        <f t="shared" si="86"/>
        <v>500000</v>
      </c>
      <c r="AH454" s="57">
        <f>VLOOKUP($C454,Sheet2!$A:$BN,AH$6,0)</f>
        <v>0</v>
      </c>
      <c r="AI454" s="57">
        <f>VLOOKUP($C454,Sheet2!$A:$BN,AI$6,0)</f>
        <v>0</v>
      </c>
      <c r="AJ454" s="60" t="e">
        <f>VLOOKUP($C454,Sheet2!$A:$BN,AJ$6,0)</f>
        <v>#DIV/0!</v>
      </c>
      <c r="AK454" s="57">
        <f>IF(AND(AH454 &gt;= 0, AH454 &lt;=10000000),500000,IF(AND(AH454 &gt;= 10000000, AH454 &lt;20000000),1000000,IF(AND(AH454&gt;= 20000000, AH454 &lt;30000000),1500000,IF(AND(AH454 &gt;= 30000000, AH454 &lt;50000000),2000000,IF(AH454 &lt; 50000000,E,0)))))</f>
        <v>500000</v>
      </c>
      <c r="AL454" s="57">
        <f t="shared" si="87"/>
        <v>500000</v>
      </c>
      <c r="AM454" s="57">
        <f>VLOOKUP($C454,Sheet2!$A:$BN,AM$6,0)</f>
        <v>0</v>
      </c>
      <c r="AN454" s="57">
        <f>VLOOKUP($C454,Sheet2!$A:$BN,AN$6,0)</f>
        <v>0</v>
      </c>
      <c r="AO454" s="60" t="e">
        <f>VLOOKUP($C454,Sheet2!$A:$BN,AO$6,0)</f>
        <v>#DIV/0!</v>
      </c>
      <c r="AP454" s="57">
        <f>IF(AND(AM454 &gt;= 0, AM454 &lt;=10000000),500000,IF(AND(AM454 &gt;= 10000000, AM454 &lt;20000000),1000000,IF(AND(AM454&gt;= 20000000, AM454 &lt;30000000),1500000,IF(AND(AM454 &gt;= 30000000, AM454 &lt;50000000),2000000,IF(AM454 &lt; 50000000,E,0)))))</f>
        <v>500000</v>
      </c>
      <c r="AQ454" s="57">
        <f t="shared" si="88"/>
        <v>500000</v>
      </c>
      <c r="AR454" s="57">
        <f>VLOOKUP($C454,Sheet2!$A:$BN,AR$6,0)</f>
        <v>0</v>
      </c>
      <c r="AS454" s="57">
        <f>VLOOKUP($C454,Sheet2!$A:$BN,AS$6,0)</f>
        <v>0</v>
      </c>
      <c r="AT454" s="60" t="e">
        <f>VLOOKUP($C454,Sheet2!$A:$BN,AT$6,0)</f>
        <v>#DIV/0!</v>
      </c>
      <c r="AU454" s="57">
        <f>IF(AND(AR454 &gt;= 0, AR454 &lt;=10000000),500000,IF(AND(AR454 &gt;= 10000000, AR454 &lt;20000000),1000000,IF(AND(AR454&gt;= 20000000, AR454 &lt;30000000),1500000,IF(AND(AR454 &gt;= 30000000, AR454 &lt;50000000),2000000,IF(AR454 &lt; 50000000,E,0)))))</f>
        <v>500000</v>
      </c>
      <c r="AV454" s="57">
        <f t="shared" si="89"/>
        <v>500000</v>
      </c>
      <c r="AW454" s="57">
        <f>VLOOKUP($C454,Sheet2!$A:$BN,AW$6,0)</f>
        <v>0</v>
      </c>
      <c r="AX454" s="57">
        <f>VLOOKUP($C454,Sheet2!$A:$BN,AX$6,0)</f>
        <v>0</v>
      </c>
      <c r="AY454" s="60" t="e">
        <f>VLOOKUP($C454,Sheet2!$A:$BN,AY$6,0)</f>
        <v>#DIV/0!</v>
      </c>
      <c r="AZ454" s="57">
        <f>IF(AND(AW454 &gt;= 0, AW454 &lt;=10000000),500000,IF(AND(AW454 &gt;= 10000000, AW454 &lt;20000000),1000000,IF(AND(AW454&gt;= 20000000, AW454 &lt;30000000),1500000,IF(AND(AW454 &gt;= 30000000, AW454 &lt;50000000),2000000,IF(AW454 &lt; 50000000,E,0)))))</f>
        <v>500000</v>
      </c>
      <c r="BA454" s="57">
        <f t="shared" si="90"/>
        <v>500000</v>
      </c>
      <c r="BB454" s="57">
        <f>VLOOKUP($C454,Sheet2!$A:$BN,BB$6,0)</f>
        <v>5250000</v>
      </c>
      <c r="BC454" s="57">
        <f>VLOOKUP($C454,Sheet2!$A:$BN,BC$6,0)</f>
        <v>2072200</v>
      </c>
      <c r="BD454" s="60">
        <f>VLOOKUP($C454,Sheet2!$A:$BN,BD$6,0)</f>
        <v>1.3267459344713866</v>
      </c>
      <c r="BE454" s="57">
        <f>IF(AND(BB454 &gt;= 0, BB454 &lt;=10000000),500000,IF(AND(BB454 &gt;= 10000000, BB454 &lt;20000000),1000000,IF(AND(BB454&gt;= 20000000, BB454 &lt;30000000),1500000,IF(AND(BB454 &gt;= 30000000, BB454 &lt;50000000),2000000,IF(BB454 &lt; 50000000,E,0)))))</f>
        <v>500000</v>
      </c>
      <c r="BF454" s="57">
        <f t="shared" si="91"/>
        <v>7900000</v>
      </c>
      <c r="BG454" s="57">
        <f>VLOOKUP($C454,Sheet2!$A:$BN,BG$6,0)</f>
        <v>0</v>
      </c>
      <c r="BH454" s="57">
        <f>VLOOKUP($C454,Sheet2!$A:$BN,BH$6,0)</f>
        <v>0</v>
      </c>
      <c r="BI454" s="60" t="e">
        <f>VLOOKUP($C454,Sheet2!$A:$BN,BI$6,0)</f>
        <v>#DIV/0!</v>
      </c>
      <c r="BJ454" s="57">
        <f>IF(AND(BG454 &gt;= 0, BG454 &lt;=10000000),500000,IF(AND(BG454 &gt;= 10000000, BG454 &lt;20000000),1000000,IF(AND(BG454&gt;= 20000000, BG454 &lt;30000000),1500000,IF(AND(BG454 &gt;= 30000000, BG454 &lt;50000000),2000000,IF(BG454 &lt; 50000000,E,0)))))</f>
        <v>500000</v>
      </c>
      <c r="BK454" s="57">
        <f t="shared" si="92"/>
        <v>500000</v>
      </c>
      <c r="BL454" s="57">
        <f>VLOOKUP($C454,Sheet2!$A:$BN,BL$6,0)</f>
        <v>0</v>
      </c>
      <c r="BM454" s="57">
        <f>VLOOKUP($C454,Sheet2!$A:$BN,BM$6,0)</f>
        <v>0</v>
      </c>
      <c r="BN454" s="60" t="e">
        <f>VLOOKUP($C454,Sheet2!$A:$BN,BN$6,0)</f>
        <v>#DIV/0!</v>
      </c>
      <c r="BO454" s="57">
        <f>IF(AND(BL454 &gt;= 0, BL454 &lt;=10000000),500000,IF(AND(BL454 &gt;= 10000000, BL454 &lt;20000000),1000000,IF(AND(BL454&gt;= 20000000, BL454 &lt;30000000),1500000,IF(AND(BL454 &gt;= 30000000, BL454 &lt;50000000),2000000,IF(BL454 &lt; 50000000,E,0)))))</f>
        <v>500000</v>
      </c>
      <c r="BP454" s="57">
        <f t="shared" si="93"/>
        <v>500000</v>
      </c>
      <c r="BQ454" s="57">
        <f>VLOOKUP($C454,Sheet2!$A:$BN,BQ$6,0)</f>
        <v>0</v>
      </c>
      <c r="BR454" s="57">
        <f>VLOOKUP($C454,Sheet2!$A:$BN,BR$6,0)</f>
        <v>0</v>
      </c>
      <c r="BS454" s="60" t="e">
        <f>VLOOKUP($C454,Sheet2!$A:$BN,BS$6,0)</f>
        <v>#DIV/0!</v>
      </c>
      <c r="BT454" s="57">
        <f>IF(AND(BQ454 &gt;= 0, BQ454 &lt;=10000000),500000,IF(AND(BQ454 &gt;= 10000000, BQ454 &lt;20000000),1000000,IF(AND(BQ454&gt;= 20000000, BQ454 &lt;30000000),1500000,IF(AND(BQ454 &gt;= 30000000, BQ454 &lt;50000000),2000000,IF(BQ454 &lt; 50000000,E,0)))))</f>
        <v>500000</v>
      </c>
      <c r="BU454" s="57">
        <f t="shared" si="94"/>
        <v>500000</v>
      </c>
      <c r="BV454" s="57">
        <f>VLOOKUP($C454,Sheet2!$A:$BN,BV$6,0)</f>
        <v>0</v>
      </c>
      <c r="BW454" s="57">
        <f>VLOOKUP($C454,Sheet2!$A:$BN,BW$6,0)</f>
        <v>0</v>
      </c>
      <c r="BX454" s="60" t="e">
        <f>VLOOKUP($C454,Sheet2!$A:$BN,BX$6,0)</f>
        <v>#DIV/0!</v>
      </c>
      <c r="BY454" s="57">
        <f>IF(AND(BV454 &gt;= 0, BV454 &lt;=10000000),500000,IF(AND(BV454 &gt;= 10000000, BV454 &lt;20000000),1000000,IF(AND(BV454&gt;= 20000000, BV454 &lt;30000000),1500000,IF(AND(BV454 &gt;= 30000000, BV454 &lt;50000000),2000000,IF(BV454 &lt; 50000000,E,0)))))</f>
        <v>500000</v>
      </c>
      <c r="BZ454" s="57">
        <f t="shared" si="95"/>
        <v>500000</v>
      </c>
      <c r="CA454" s="57">
        <f>VLOOKUP($C454,Sheet2!$A:$BN,CA$6,0)</f>
        <v>0</v>
      </c>
      <c r="CB454" s="57">
        <f>VLOOKUP($C454,Sheet2!$A:$BN,CB$6,0)</f>
        <v>0</v>
      </c>
      <c r="CC454" s="60" t="e">
        <f>VLOOKUP($C454,Sheet2!$A:$BN,CC$6,0)</f>
        <v>#DIV/0!</v>
      </c>
      <c r="CD454" s="57">
        <f>IF(AND(CA454 &gt;= 0, CA454 &lt;=10000000),500000,IF(AND(CA454 &gt;= 10000000, CA454 &lt;20000000),1000000,IF(AND(CA454&gt;= 20000000, CA454 &lt;30000000),1500000,IF(AND(CA454 &gt;= 30000000, CA454 &lt;50000000),2000000,IF(CA454 &lt; 50000000,E,0)))))</f>
        <v>500000</v>
      </c>
      <c r="CE454" s="57">
        <f t="shared" si="96"/>
        <v>500000</v>
      </c>
    </row>
    <row r="455" spans="1:83">
      <c r="A455" s="21" t="s">
        <v>649</v>
      </c>
      <c r="B455" s="21" t="s">
        <v>795</v>
      </c>
      <c r="C455" s="22" t="s">
        <v>796</v>
      </c>
      <c r="D455" s="57">
        <v>0</v>
      </c>
      <c r="E455" s="57">
        <f t="shared" si="97"/>
        <v>0</v>
      </c>
      <c r="F455" s="19">
        <v>0</v>
      </c>
      <c r="G455" s="19">
        <v>0</v>
      </c>
      <c r="H455" s="19">
        <v>0</v>
      </c>
      <c r="I455" s="19">
        <v>0</v>
      </c>
      <c r="J455" s="19">
        <v>0</v>
      </c>
      <c r="K455" s="19">
        <v>0</v>
      </c>
      <c r="L455" s="19">
        <v>7000000</v>
      </c>
      <c r="M455" s="19">
        <v>6400000</v>
      </c>
      <c r="N455" s="19">
        <v>5400000</v>
      </c>
      <c r="O455" s="19">
        <v>4900000</v>
      </c>
      <c r="P455" s="19">
        <v>4300000</v>
      </c>
      <c r="Q455" s="19">
        <v>0</v>
      </c>
      <c r="S455" s="57" t="e">
        <f>VLOOKUP($C455,Sheet2!$A:$BN,S$6,0)</f>
        <v>#N/A</v>
      </c>
      <c r="T455" s="57" t="e">
        <f>VLOOKUP($C455,Sheet2!$A:$BN,T$6,0)</f>
        <v>#N/A</v>
      </c>
      <c r="U455" s="60" t="e">
        <f>VLOOKUP($C455,Sheet2!$A:$BN,U$6,0)</f>
        <v>#N/A</v>
      </c>
      <c r="V455" s="57" t="e">
        <f>IF(AND(S455 &gt;= 0, S455 &lt;=10000000),500000,IF(AND(S455 &gt;= 10000000, S455 &lt;20000000),1000000,IF(AND(S455&gt;= 20000000, S455 &lt;30000000),1500000,IF(AND(S455 &gt;= 30000000, S455 &lt;50000000),2000000,IF(S455 &lt; 50000000,E,0)))))</f>
        <v>#N/A</v>
      </c>
      <c r="W455" s="57" t="e">
        <f t="shared" si="84"/>
        <v>#N/A</v>
      </c>
      <c r="X455" s="57" t="e">
        <f>VLOOKUP($C455,Sheet2!$A:$BN,X$6,0)</f>
        <v>#N/A</v>
      </c>
      <c r="Y455" s="57" t="e">
        <f>VLOOKUP($C455,Sheet2!$A:$BN,Y$6,0)</f>
        <v>#N/A</v>
      </c>
      <c r="Z455" s="60" t="e">
        <f>VLOOKUP($C455,Sheet2!$A:$BN,Z$6,0)</f>
        <v>#N/A</v>
      </c>
      <c r="AA455" s="57" t="e">
        <f>IF(AND(X455 &gt;= 0, X455 &lt;=10000000),500000,IF(AND(X455 &gt;= 10000000, X455 &lt;20000000),1000000,IF(AND(X455&gt;= 20000000, X455 &lt;30000000),1500000,IF(AND(X455 &gt;= 30000000, X455 &lt;50000000),2000000,IF(X455 &lt; 50000000,E,0)))))</f>
        <v>#N/A</v>
      </c>
      <c r="AB455" s="57" t="e">
        <f t="shared" si="85"/>
        <v>#N/A</v>
      </c>
      <c r="AC455" s="57" t="e">
        <f>VLOOKUP($C455,Sheet2!$A:$BN,AC$6,0)</f>
        <v>#N/A</v>
      </c>
      <c r="AD455" s="57" t="e">
        <f>VLOOKUP($C455,Sheet2!$A:$BN,AD$6,0)</f>
        <v>#N/A</v>
      </c>
      <c r="AE455" s="60" t="e">
        <f>VLOOKUP($C455,Sheet2!$A:$BN,AE$6,0)</f>
        <v>#N/A</v>
      </c>
      <c r="AF455" s="57" t="e">
        <f>IF(AND(AC455 &gt;= 0, AC455 &lt;=10000000),500000,IF(AND(AC455 &gt;= 10000000, AC455 &lt;20000000),1000000,IF(AND(AC455&gt;= 20000000, AC455 &lt;30000000),1500000,IF(AND(AC455 &gt;= 30000000, AC455 &lt;50000000),2000000,IF(AC455 &lt; 50000000,E,0)))))</f>
        <v>#N/A</v>
      </c>
      <c r="AG455" s="57" t="e">
        <f t="shared" si="86"/>
        <v>#N/A</v>
      </c>
      <c r="AH455" s="57" t="e">
        <f>VLOOKUP($C455,Sheet2!$A:$BN,AH$6,0)</f>
        <v>#N/A</v>
      </c>
      <c r="AI455" s="57" t="e">
        <f>VLOOKUP($C455,Sheet2!$A:$BN,AI$6,0)</f>
        <v>#N/A</v>
      </c>
      <c r="AJ455" s="60" t="e">
        <f>VLOOKUP($C455,Sheet2!$A:$BN,AJ$6,0)</f>
        <v>#N/A</v>
      </c>
      <c r="AK455" s="57" t="e">
        <f>IF(AND(AH455 &gt;= 0, AH455 &lt;=10000000),500000,IF(AND(AH455 &gt;= 10000000, AH455 &lt;20000000),1000000,IF(AND(AH455&gt;= 20000000, AH455 &lt;30000000),1500000,IF(AND(AH455 &gt;= 30000000, AH455 &lt;50000000),2000000,IF(AH455 &lt; 50000000,E,0)))))</f>
        <v>#N/A</v>
      </c>
      <c r="AL455" s="57" t="e">
        <f t="shared" si="87"/>
        <v>#N/A</v>
      </c>
      <c r="AM455" s="57" t="e">
        <f>VLOOKUP($C455,Sheet2!$A:$BN,AM$6,0)</f>
        <v>#N/A</v>
      </c>
      <c r="AN455" s="57" t="e">
        <f>VLOOKUP($C455,Sheet2!$A:$BN,AN$6,0)</f>
        <v>#N/A</v>
      </c>
      <c r="AO455" s="60" t="e">
        <f>VLOOKUP($C455,Sheet2!$A:$BN,AO$6,0)</f>
        <v>#N/A</v>
      </c>
      <c r="AP455" s="57" t="e">
        <f>IF(AND(AM455 &gt;= 0, AM455 &lt;=10000000),500000,IF(AND(AM455 &gt;= 10000000, AM455 &lt;20000000),1000000,IF(AND(AM455&gt;= 20000000, AM455 &lt;30000000),1500000,IF(AND(AM455 &gt;= 30000000, AM455 &lt;50000000),2000000,IF(AM455 &lt; 50000000,E,0)))))</f>
        <v>#N/A</v>
      </c>
      <c r="AQ455" s="57" t="e">
        <f t="shared" si="88"/>
        <v>#N/A</v>
      </c>
      <c r="AR455" s="57" t="e">
        <f>VLOOKUP($C455,Sheet2!$A:$BN,AR$6,0)</f>
        <v>#N/A</v>
      </c>
      <c r="AS455" s="57" t="e">
        <f>VLOOKUP($C455,Sheet2!$A:$BN,AS$6,0)</f>
        <v>#N/A</v>
      </c>
      <c r="AT455" s="60" t="e">
        <f>VLOOKUP($C455,Sheet2!$A:$BN,AT$6,0)</f>
        <v>#N/A</v>
      </c>
      <c r="AU455" s="57" t="e">
        <f>IF(AND(AR455 &gt;= 0, AR455 &lt;=10000000),500000,IF(AND(AR455 &gt;= 10000000, AR455 &lt;20000000),1000000,IF(AND(AR455&gt;= 20000000, AR455 &lt;30000000),1500000,IF(AND(AR455 &gt;= 30000000, AR455 &lt;50000000),2000000,IF(AR455 &lt; 50000000,E,0)))))</f>
        <v>#N/A</v>
      </c>
      <c r="AV455" s="57" t="e">
        <f t="shared" si="89"/>
        <v>#N/A</v>
      </c>
      <c r="AW455" s="57" t="e">
        <f>VLOOKUP($C455,Sheet2!$A:$BN,AW$6,0)</f>
        <v>#N/A</v>
      </c>
      <c r="AX455" s="57" t="e">
        <f>VLOOKUP($C455,Sheet2!$A:$BN,AX$6,0)</f>
        <v>#N/A</v>
      </c>
      <c r="AY455" s="60" t="e">
        <f>VLOOKUP($C455,Sheet2!$A:$BN,AY$6,0)</f>
        <v>#N/A</v>
      </c>
      <c r="AZ455" s="57" t="e">
        <f>IF(AND(AW455 &gt;= 0, AW455 &lt;=10000000),500000,IF(AND(AW455 &gt;= 10000000, AW455 &lt;20000000),1000000,IF(AND(AW455&gt;= 20000000, AW455 &lt;30000000),1500000,IF(AND(AW455 &gt;= 30000000, AW455 &lt;50000000),2000000,IF(AW455 &lt; 50000000,E,0)))))</f>
        <v>#N/A</v>
      </c>
      <c r="BA455" s="57" t="e">
        <f t="shared" si="90"/>
        <v>#N/A</v>
      </c>
      <c r="BB455" s="57" t="e">
        <f>VLOOKUP($C455,Sheet2!$A:$BN,BB$6,0)</f>
        <v>#N/A</v>
      </c>
      <c r="BC455" s="57" t="e">
        <f>VLOOKUP($C455,Sheet2!$A:$BN,BC$6,0)</f>
        <v>#N/A</v>
      </c>
      <c r="BD455" s="60" t="e">
        <f>VLOOKUP($C455,Sheet2!$A:$BN,BD$6,0)</f>
        <v>#N/A</v>
      </c>
      <c r="BE455" s="57" t="e">
        <f>IF(AND(BB455 &gt;= 0, BB455 &lt;=10000000),500000,IF(AND(BB455 &gt;= 10000000, BB455 &lt;20000000),1000000,IF(AND(BB455&gt;= 20000000, BB455 &lt;30000000),1500000,IF(AND(BB455 &gt;= 30000000, BB455 &lt;50000000),2000000,IF(BB455 &lt; 50000000,E,0)))))</f>
        <v>#N/A</v>
      </c>
      <c r="BF455" s="57" t="e">
        <f t="shared" si="91"/>
        <v>#N/A</v>
      </c>
      <c r="BG455" s="57" t="e">
        <f>VLOOKUP($C455,Sheet2!$A:$BN,BG$6,0)</f>
        <v>#N/A</v>
      </c>
      <c r="BH455" s="57" t="e">
        <f>VLOOKUP($C455,Sheet2!$A:$BN,BH$6,0)</f>
        <v>#N/A</v>
      </c>
      <c r="BI455" s="60" t="e">
        <f>VLOOKUP($C455,Sheet2!$A:$BN,BI$6,0)</f>
        <v>#N/A</v>
      </c>
      <c r="BJ455" s="57" t="e">
        <f>IF(AND(BG455 &gt;= 0, BG455 &lt;=10000000),500000,IF(AND(BG455 &gt;= 10000000, BG455 &lt;20000000),1000000,IF(AND(BG455&gt;= 20000000, BG455 &lt;30000000),1500000,IF(AND(BG455 &gt;= 30000000, BG455 &lt;50000000),2000000,IF(BG455 &lt; 50000000,E,0)))))</f>
        <v>#N/A</v>
      </c>
      <c r="BK455" s="57" t="e">
        <f t="shared" si="92"/>
        <v>#N/A</v>
      </c>
      <c r="BL455" s="57" t="e">
        <f>VLOOKUP($C455,Sheet2!$A:$BN,BL$6,0)</f>
        <v>#N/A</v>
      </c>
      <c r="BM455" s="57" t="e">
        <f>VLOOKUP($C455,Sheet2!$A:$BN,BM$6,0)</f>
        <v>#N/A</v>
      </c>
      <c r="BN455" s="60" t="e">
        <f>VLOOKUP($C455,Sheet2!$A:$BN,BN$6,0)</f>
        <v>#N/A</v>
      </c>
      <c r="BO455" s="57" t="e">
        <f>IF(AND(BL455 &gt;= 0, BL455 &lt;=10000000),500000,IF(AND(BL455 &gt;= 10000000, BL455 &lt;20000000),1000000,IF(AND(BL455&gt;= 20000000, BL455 &lt;30000000),1500000,IF(AND(BL455 &gt;= 30000000, BL455 &lt;50000000),2000000,IF(BL455 &lt; 50000000,E,0)))))</f>
        <v>#N/A</v>
      </c>
      <c r="BP455" s="57" t="e">
        <f t="shared" si="93"/>
        <v>#N/A</v>
      </c>
      <c r="BQ455" s="57" t="e">
        <f>VLOOKUP($C455,Sheet2!$A:$BN,BQ$6,0)</f>
        <v>#N/A</v>
      </c>
      <c r="BR455" s="57" t="e">
        <f>VLOOKUP($C455,Sheet2!$A:$BN,BR$6,0)</f>
        <v>#N/A</v>
      </c>
      <c r="BS455" s="60" t="e">
        <f>VLOOKUP($C455,Sheet2!$A:$BN,BS$6,0)</f>
        <v>#N/A</v>
      </c>
      <c r="BT455" s="57" t="e">
        <f>IF(AND(BQ455 &gt;= 0, BQ455 &lt;=10000000),500000,IF(AND(BQ455 &gt;= 10000000, BQ455 &lt;20000000),1000000,IF(AND(BQ455&gt;= 20000000, BQ455 &lt;30000000),1500000,IF(AND(BQ455 &gt;= 30000000, BQ455 &lt;50000000),2000000,IF(BQ455 &lt; 50000000,E,0)))))</f>
        <v>#N/A</v>
      </c>
      <c r="BU455" s="57" t="e">
        <f t="shared" si="94"/>
        <v>#N/A</v>
      </c>
      <c r="BV455" s="57" t="e">
        <f>VLOOKUP($C455,Sheet2!$A:$BN,BV$6,0)</f>
        <v>#N/A</v>
      </c>
      <c r="BW455" s="57" t="e">
        <f>VLOOKUP($C455,Sheet2!$A:$BN,BW$6,0)</f>
        <v>#N/A</v>
      </c>
      <c r="BX455" s="60" t="e">
        <f>VLOOKUP($C455,Sheet2!$A:$BN,BX$6,0)</f>
        <v>#N/A</v>
      </c>
      <c r="BY455" s="57" t="e">
        <f>IF(AND(BV455 &gt;= 0, BV455 &lt;=10000000),500000,IF(AND(BV455 &gt;= 10000000, BV455 &lt;20000000),1000000,IF(AND(BV455&gt;= 20000000, BV455 &lt;30000000),1500000,IF(AND(BV455 &gt;= 30000000, BV455 &lt;50000000),2000000,IF(BV455 &lt; 50000000,E,0)))))</f>
        <v>#N/A</v>
      </c>
      <c r="BZ455" s="57" t="e">
        <f t="shared" si="95"/>
        <v>#N/A</v>
      </c>
      <c r="CA455" s="57" t="e">
        <f>VLOOKUP($C455,Sheet2!$A:$BN,CA$6,0)</f>
        <v>#N/A</v>
      </c>
      <c r="CB455" s="57" t="e">
        <f>VLOOKUP($C455,Sheet2!$A:$BN,CB$6,0)</f>
        <v>#N/A</v>
      </c>
      <c r="CC455" s="60" t="e">
        <f>VLOOKUP($C455,Sheet2!$A:$BN,CC$6,0)</f>
        <v>#N/A</v>
      </c>
      <c r="CD455" s="57" t="e">
        <f>IF(AND(CA455 &gt;= 0, CA455 &lt;=10000000),500000,IF(AND(CA455 &gt;= 10000000, CA455 &lt;20000000),1000000,IF(AND(CA455&gt;= 20000000, CA455 &lt;30000000),1500000,IF(AND(CA455 &gt;= 30000000, CA455 &lt;50000000),2000000,IF(CA455 &lt; 50000000,E,0)))))</f>
        <v>#N/A</v>
      </c>
      <c r="CE455" s="57" t="e">
        <f t="shared" si="96"/>
        <v>#N/A</v>
      </c>
    </row>
    <row r="456" spans="1:83">
      <c r="A456" s="21" t="s">
        <v>649</v>
      </c>
      <c r="B456" s="21" t="s">
        <v>797</v>
      </c>
      <c r="C456" s="22" t="s">
        <v>798</v>
      </c>
      <c r="D456" s="57">
        <v>0</v>
      </c>
      <c r="E456" s="57">
        <f t="shared" si="97"/>
        <v>0</v>
      </c>
      <c r="F456" s="19">
        <v>0</v>
      </c>
      <c r="G456" s="19">
        <v>0</v>
      </c>
      <c r="H456" s="19">
        <v>0</v>
      </c>
      <c r="I456" s="19">
        <v>0</v>
      </c>
      <c r="J456" s="19">
        <v>0</v>
      </c>
      <c r="K456" s="19">
        <v>0</v>
      </c>
      <c r="L456" s="19">
        <v>7000000</v>
      </c>
      <c r="M456" s="19">
        <v>6400000</v>
      </c>
      <c r="N456" s="19">
        <v>5400000</v>
      </c>
      <c r="O456" s="19">
        <v>0</v>
      </c>
      <c r="P456" s="19">
        <v>0</v>
      </c>
      <c r="Q456" s="19">
        <v>0</v>
      </c>
      <c r="S456" s="57" t="e">
        <f>VLOOKUP($C456,Sheet2!$A:$BN,S$6,0)</f>
        <v>#N/A</v>
      </c>
      <c r="T456" s="57" t="e">
        <f>VLOOKUP($C456,Sheet2!$A:$BN,T$6,0)</f>
        <v>#N/A</v>
      </c>
      <c r="U456" s="60" t="e">
        <f>VLOOKUP($C456,Sheet2!$A:$BN,U$6,0)</f>
        <v>#N/A</v>
      </c>
      <c r="V456" s="57" t="e">
        <f>IF(AND(S456 &gt;= 0, S456 &lt;=10000000),500000,IF(AND(S456 &gt;= 10000000, S456 &lt;20000000),1000000,IF(AND(S456&gt;= 20000000, S456 &lt;30000000),1500000,IF(AND(S456 &gt;= 30000000, S456 &lt;50000000),2000000,IF(S456 &lt; 50000000,E,0)))))</f>
        <v>#N/A</v>
      </c>
      <c r="W456" s="57" t="e">
        <f t="shared" si="84"/>
        <v>#N/A</v>
      </c>
      <c r="X456" s="57" t="e">
        <f>VLOOKUP($C456,Sheet2!$A:$BN,X$6,0)</f>
        <v>#N/A</v>
      </c>
      <c r="Y456" s="57" t="e">
        <f>VLOOKUP($C456,Sheet2!$A:$BN,Y$6,0)</f>
        <v>#N/A</v>
      </c>
      <c r="Z456" s="60" t="e">
        <f>VLOOKUP($C456,Sheet2!$A:$BN,Z$6,0)</f>
        <v>#N/A</v>
      </c>
      <c r="AA456" s="57" t="e">
        <f>IF(AND(X456 &gt;= 0, X456 &lt;=10000000),500000,IF(AND(X456 &gt;= 10000000, X456 &lt;20000000),1000000,IF(AND(X456&gt;= 20000000, X456 &lt;30000000),1500000,IF(AND(X456 &gt;= 30000000, X456 &lt;50000000),2000000,IF(X456 &lt; 50000000,E,0)))))</f>
        <v>#N/A</v>
      </c>
      <c r="AB456" s="57" t="e">
        <f t="shared" si="85"/>
        <v>#N/A</v>
      </c>
      <c r="AC456" s="57" t="e">
        <f>VLOOKUP($C456,Sheet2!$A:$BN,AC$6,0)</f>
        <v>#N/A</v>
      </c>
      <c r="AD456" s="57" t="e">
        <f>VLOOKUP($C456,Sheet2!$A:$BN,AD$6,0)</f>
        <v>#N/A</v>
      </c>
      <c r="AE456" s="60" t="e">
        <f>VLOOKUP($C456,Sheet2!$A:$BN,AE$6,0)</f>
        <v>#N/A</v>
      </c>
      <c r="AF456" s="57" t="e">
        <f>IF(AND(AC456 &gt;= 0, AC456 &lt;=10000000),500000,IF(AND(AC456 &gt;= 10000000, AC456 &lt;20000000),1000000,IF(AND(AC456&gt;= 20000000, AC456 &lt;30000000),1500000,IF(AND(AC456 &gt;= 30000000, AC456 &lt;50000000),2000000,IF(AC456 &lt; 50000000,E,0)))))</f>
        <v>#N/A</v>
      </c>
      <c r="AG456" s="57" t="e">
        <f t="shared" si="86"/>
        <v>#N/A</v>
      </c>
      <c r="AH456" s="57" t="e">
        <f>VLOOKUP($C456,Sheet2!$A:$BN,AH$6,0)</f>
        <v>#N/A</v>
      </c>
      <c r="AI456" s="57" t="e">
        <f>VLOOKUP($C456,Sheet2!$A:$BN,AI$6,0)</f>
        <v>#N/A</v>
      </c>
      <c r="AJ456" s="60" t="e">
        <f>VLOOKUP($C456,Sheet2!$A:$BN,AJ$6,0)</f>
        <v>#N/A</v>
      </c>
      <c r="AK456" s="57" t="e">
        <f>IF(AND(AH456 &gt;= 0, AH456 &lt;=10000000),500000,IF(AND(AH456 &gt;= 10000000, AH456 &lt;20000000),1000000,IF(AND(AH456&gt;= 20000000, AH456 &lt;30000000),1500000,IF(AND(AH456 &gt;= 30000000, AH456 &lt;50000000),2000000,IF(AH456 &lt; 50000000,E,0)))))</f>
        <v>#N/A</v>
      </c>
      <c r="AL456" s="57" t="e">
        <f t="shared" si="87"/>
        <v>#N/A</v>
      </c>
      <c r="AM456" s="57" t="e">
        <f>VLOOKUP($C456,Sheet2!$A:$BN,AM$6,0)</f>
        <v>#N/A</v>
      </c>
      <c r="AN456" s="57" t="e">
        <f>VLOOKUP($C456,Sheet2!$A:$BN,AN$6,0)</f>
        <v>#N/A</v>
      </c>
      <c r="AO456" s="60" t="e">
        <f>VLOOKUP($C456,Sheet2!$A:$BN,AO$6,0)</f>
        <v>#N/A</v>
      </c>
      <c r="AP456" s="57" t="e">
        <f>IF(AND(AM456 &gt;= 0, AM456 &lt;=10000000),500000,IF(AND(AM456 &gt;= 10000000, AM456 &lt;20000000),1000000,IF(AND(AM456&gt;= 20000000, AM456 &lt;30000000),1500000,IF(AND(AM456 &gt;= 30000000, AM456 &lt;50000000),2000000,IF(AM456 &lt; 50000000,E,0)))))</f>
        <v>#N/A</v>
      </c>
      <c r="AQ456" s="57" t="e">
        <f t="shared" si="88"/>
        <v>#N/A</v>
      </c>
      <c r="AR456" s="57" t="e">
        <f>VLOOKUP($C456,Sheet2!$A:$BN,AR$6,0)</f>
        <v>#N/A</v>
      </c>
      <c r="AS456" s="57" t="e">
        <f>VLOOKUP($C456,Sheet2!$A:$BN,AS$6,0)</f>
        <v>#N/A</v>
      </c>
      <c r="AT456" s="60" t="e">
        <f>VLOOKUP($C456,Sheet2!$A:$BN,AT$6,0)</f>
        <v>#N/A</v>
      </c>
      <c r="AU456" s="57" t="e">
        <f>IF(AND(AR456 &gt;= 0, AR456 &lt;=10000000),500000,IF(AND(AR456 &gt;= 10000000, AR456 &lt;20000000),1000000,IF(AND(AR456&gt;= 20000000, AR456 &lt;30000000),1500000,IF(AND(AR456 &gt;= 30000000, AR456 &lt;50000000),2000000,IF(AR456 &lt; 50000000,E,0)))))</f>
        <v>#N/A</v>
      </c>
      <c r="AV456" s="57" t="e">
        <f t="shared" si="89"/>
        <v>#N/A</v>
      </c>
      <c r="AW456" s="57" t="e">
        <f>VLOOKUP($C456,Sheet2!$A:$BN,AW$6,0)</f>
        <v>#N/A</v>
      </c>
      <c r="AX456" s="57" t="e">
        <f>VLOOKUP($C456,Sheet2!$A:$BN,AX$6,0)</f>
        <v>#N/A</v>
      </c>
      <c r="AY456" s="60" t="e">
        <f>VLOOKUP($C456,Sheet2!$A:$BN,AY$6,0)</f>
        <v>#N/A</v>
      </c>
      <c r="AZ456" s="57" t="e">
        <f>IF(AND(AW456 &gt;= 0, AW456 &lt;=10000000),500000,IF(AND(AW456 &gt;= 10000000, AW456 &lt;20000000),1000000,IF(AND(AW456&gt;= 20000000, AW456 &lt;30000000),1500000,IF(AND(AW456 &gt;= 30000000, AW456 &lt;50000000),2000000,IF(AW456 &lt; 50000000,E,0)))))</f>
        <v>#N/A</v>
      </c>
      <c r="BA456" s="57" t="e">
        <f t="shared" si="90"/>
        <v>#N/A</v>
      </c>
      <c r="BB456" s="57" t="e">
        <f>VLOOKUP($C456,Sheet2!$A:$BN,BB$6,0)</f>
        <v>#N/A</v>
      </c>
      <c r="BC456" s="57" t="e">
        <f>VLOOKUP($C456,Sheet2!$A:$BN,BC$6,0)</f>
        <v>#N/A</v>
      </c>
      <c r="BD456" s="60" t="e">
        <f>VLOOKUP($C456,Sheet2!$A:$BN,BD$6,0)</f>
        <v>#N/A</v>
      </c>
      <c r="BE456" s="57" t="e">
        <f>IF(AND(BB456 &gt;= 0, BB456 &lt;=10000000),500000,IF(AND(BB456 &gt;= 10000000, BB456 &lt;20000000),1000000,IF(AND(BB456&gt;= 20000000, BB456 &lt;30000000),1500000,IF(AND(BB456 &gt;= 30000000, BB456 &lt;50000000),2000000,IF(BB456 &lt; 50000000,E,0)))))</f>
        <v>#N/A</v>
      </c>
      <c r="BF456" s="57" t="e">
        <f t="shared" si="91"/>
        <v>#N/A</v>
      </c>
      <c r="BG456" s="57" t="e">
        <f>VLOOKUP($C456,Sheet2!$A:$BN,BG$6,0)</f>
        <v>#N/A</v>
      </c>
      <c r="BH456" s="57" t="e">
        <f>VLOOKUP($C456,Sheet2!$A:$BN,BH$6,0)</f>
        <v>#N/A</v>
      </c>
      <c r="BI456" s="60" t="e">
        <f>VLOOKUP($C456,Sheet2!$A:$BN,BI$6,0)</f>
        <v>#N/A</v>
      </c>
      <c r="BJ456" s="57" t="e">
        <f>IF(AND(BG456 &gt;= 0, BG456 &lt;=10000000),500000,IF(AND(BG456 &gt;= 10000000, BG456 &lt;20000000),1000000,IF(AND(BG456&gt;= 20000000, BG456 &lt;30000000),1500000,IF(AND(BG456 &gt;= 30000000, BG456 &lt;50000000),2000000,IF(BG456 &lt; 50000000,E,0)))))</f>
        <v>#N/A</v>
      </c>
      <c r="BK456" s="57" t="e">
        <f t="shared" si="92"/>
        <v>#N/A</v>
      </c>
      <c r="BL456" s="57" t="e">
        <f>VLOOKUP($C456,Sheet2!$A:$BN,BL$6,0)</f>
        <v>#N/A</v>
      </c>
      <c r="BM456" s="57" t="e">
        <f>VLOOKUP($C456,Sheet2!$A:$BN,BM$6,0)</f>
        <v>#N/A</v>
      </c>
      <c r="BN456" s="60" t="e">
        <f>VLOOKUP($C456,Sheet2!$A:$BN,BN$6,0)</f>
        <v>#N/A</v>
      </c>
      <c r="BO456" s="57" t="e">
        <f>IF(AND(BL456 &gt;= 0, BL456 &lt;=10000000),500000,IF(AND(BL456 &gt;= 10000000, BL456 &lt;20000000),1000000,IF(AND(BL456&gt;= 20000000, BL456 &lt;30000000),1500000,IF(AND(BL456 &gt;= 30000000, BL456 &lt;50000000),2000000,IF(BL456 &lt; 50000000,E,0)))))</f>
        <v>#N/A</v>
      </c>
      <c r="BP456" s="57" t="e">
        <f t="shared" si="93"/>
        <v>#N/A</v>
      </c>
      <c r="BQ456" s="57" t="e">
        <f>VLOOKUP($C456,Sheet2!$A:$BN,BQ$6,0)</f>
        <v>#N/A</v>
      </c>
      <c r="BR456" s="57" t="e">
        <f>VLOOKUP($C456,Sheet2!$A:$BN,BR$6,0)</f>
        <v>#N/A</v>
      </c>
      <c r="BS456" s="60" t="e">
        <f>VLOOKUP($C456,Sheet2!$A:$BN,BS$6,0)</f>
        <v>#N/A</v>
      </c>
      <c r="BT456" s="57" t="e">
        <f>IF(AND(BQ456 &gt;= 0, BQ456 &lt;=10000000),500000,IF(AND(BQ456 &gt;= 10000000, BQ456 &lt;20000000),1000000,IF(AND(BQ456&gt;= 20000000, BQ456 &lt;30000000),1500000,IF(AND(BQ456 &gt;= 30000000, BQ456 &lt;50000000),2000000,IF(BQ456 &lt; 50000000,E,0)))))</f>
        <v>#N/A</v>
      </c>
      <c r="BU456" s="57" t="e">
        <f t="shared" si="94"/>
        <v>#N/A</v>
      </c>
      <c r="BV456" s="57" t="e">
        <f>VLOOKUP($C456,Sheet2!$A:$BN,BV$6,0)</f>
        <v>#N/A</v>
      </c>
      <c r="BW456" s="57" t="e">
        <f>VLOOKUP($C456,Sheet2!$A:$BN,BW$6,0)</f>
        <v>#N/A</v>
      </c>
      <c r="BX456" s="60" t="e">
        <f>VLOOKUP($C456,Sheet2!$A:$BN,BX$6,0)</f>
        <v>#N/A</v>
      </c>
      <c r="BY456" s="57" t="e">
        <f>IF(AND(BV456 &gt;= 0, BV456 &lt;=10000000),500000,IF(AND(BV456 &gt;= 10000000, BV456 &lt;20000000),1000000,IF(AND(BV456&gt;= 20000000, BV456 &lt;30000000),1500000,IF(AND(BV456 &gt;= 30000000, BV456 &lt;50000000),2000000,IF(BV456 &lt; 50000000,E,0)))))</f>
        <v>#N/A</v>
      </c>
      <c r="BZ456" s="57" t="e">
        <f t="shared" si="95"/>
        <v>#N/A</v>
      </c>
      <c r="CA456" s="57" t="e">
        <f>VLOOKUP($C456,Sheet2!$A:$BN,CA$6,0)</f>
        <v>#N/A</v>
      </c>
      <c r="CB456" s="57" t="e">
        <f>VLOOKUP($C456,Sheet2!$A:$BN,CB$6,0)</f>
        <v>#N/A</v>
      </c>
      <c r="CC456" s="60" t="e">
        <f>VLOOKUP($C456,Sheet2!$A:$BN,CC$6,0)</f>
        <v>#N/A</v>
      </c>
      <c r="CD456" s="57" t="e">
        <f>IF(AND(CA456 &gt;= 0, CA456 &lt;=10000000),500000,IF(AND(CA456 &gt;= 10000000, CA456 &lt;20000000),1000000,IF(AND(CA456&gt;= 20000000, CA456 &lt;30000000),1500000,IF(AND(CA456 &gt;= 30000000, CA456 &lt;50000000),2000000,IF(CA456 &lt; 50000000,E,0)))))</f>
        <v>#N/A</v>
      </c>
      <c r="CE456" s="57" t="e">
        <f t="shared" si="96"/>
        <v>#N/A</v>
      </c>
    </row>
    <row r="457" spans="1:83">
      <c r="A457" s="21" t="s">
        <v>649</v>
      </c>
      <c r="B457" s="21" t="s">
        <v>799</v>
      </c>
      <c r="C457" s="22" t="s">
        <v>800</v>
      </c>
      <c r="D457" s="57">
        <v>0</v>
      </c>
      <c r="E457" s="57">
        <f t="shared" si="97"/>
        <v>0</v>
      </c>
      <c r="F457" s="19">
        <v>0</v>
      </c>
      <c r="G457" s="19">
        <v>0</v>
      </c>
      <c r="H457" s="19">
        <v>0</v>
      </c>
      <c r="I457" s="19">
        <v>0</v>
      </c>
      <c r="J457" s="19">
        <v>0</v>
      </c>
      <c r="K457" s="19">
        <v>0</v>
      </c>
      <c r="L457" s="19">
        <v>7000000</v>
      </c>
      <c r="M457" s="19">
        <v>6400000</v>
      </c>
      <c r="N457" s="19">
        <v>5400000</v>
      </c>
      <c r="O457" s="19">
        <v>4900000</v>
      </c>
      <c r="P457" s="19">
        <v>4300000</v>
      </c>
      <c r="Q457" s="19">
        <v>0</v>
      </c>
      <c r="S457" s="57" t="e">
        <f>VLOOKUP($C457,Sheet2!$A:$BN,S$6,0)</f>
        <v>#N/A</v>
      </c>
      <c r="T457" s="57" t="e">
        <f>VLOOKUP($C457,Sheet2!$A:$BN,T$6,0)</f>
        <v>#N/A</v>
      </c>
      <c r="U457" s="60" t="e">
        <f>VLOOKUP($C457,Sheet2!$A:$BN,U$6,0)</f>
        <v>#N/A</v>
      </c>
      <c r="V457" s="57" t="e">
        <f>IF(AND(S457 &gt;= 0, S457 &lt;=10000000),500000,IF(AND(S457 &gt;= 10000000, S457 &lt;20000000),1000000,IF(AND(S457&gt;= 20000000, S457 &lt;30000000),1500000,IF(AND(S457 &gt;= 30000000, S457 &lt;50000000),2000000,IF(S457 &lt; 50000000,E,0)))))</f>
        <v>#N/A</v>
      </c>
      <c r="W457" s="57" t="e">
        <f t="shared" si="84"/>
        <v>#N/A</v>
      </c>
      <c r="X457" s="57" t="e">
        <f>VLOOKUP($C457,Sheet2!$A:$BN,X$6,0)</f>
        <v>#N/A</v>
      </c>
      <c r="Y457" s="57" t="e">
        <f>VLOOKUP($C457,Sheet2!$A:$BN,Y$6,0)</f>
        <v>#N/A</v>
      </c>
      <c r="Z457" s="60" t="e">
        <f>VLOOKUP($C457,Sheet2!$A:$BN,Z$6,0)</f>
        <v>#N/A</v>
      </c>
      <c r="AA457" s="57" t="e">
        <f>IF(AND(X457 &gt;= 0, X457 &lt;=10000000),500000,IF(AND(X457 &gt;= 10000000, X457 &lt;20000000),1000000,IF(AND(X457&gt;= 20000000, X457 &lt;30000000),1500000,IF(AND(X457 &gt;= 30000000, X457 &lt;50000000),2000000,IF(X457 &lt; 50000000,E,0)))))</f>
        <v>#N/A</v>
      </c>
      <c r="AB457" s="57" t="e">
        <f t="shared" si="85"/>
        <v>#N/A</v>
      </c>
      <c r="AC457" s="57" t="e">
        <f>VLOOKUP($C457,Sheet2!$A:$BN,AC$6,0)</f>
        <v>#N/A</v>
      </c>
      <c r="AD457" s="57" t="e">
        <f>VLOOKUP($C457,Sheet2!$A:$BN,AD$6,0)</f>
        <v>#N/A</v>
      </c>
      <c r="AE457" s="60" t="e">
        <f>VLOOKUP($C457,Sheet2!$A:$BN,AE$6,0)</f>
        <v>#N/A</v>
      </c>
      <c r="AF457" s="57" t="e">
        <f>IF(AND(AC457 &gt;= 0, AC457 &lt;=10000000),500000,IF(AND(AC457 &gt;= 10000000, AC457 &lt;20000000),1000000,IF(AND(AC457&gt;= 20000000, AC457 &lt;30000000),1500000,IF(AND(AC457 &gt;= 30000000, AC457 &lt;50000000),2000000,IF(AC457 &lt; 50000000,E,0)))))</f>
        <v>#N/A</v>
      </c>
      <c r="AG457" s="57" t="e">
        <f t="shared" si="86"/>
        <v>#N/A</v>
      </c>
      <c r="AH457" s="57" t="e">
        <f>VLOOKUP($C457,Sheet2!$A:$BN,AH$6,0)</f>
        <v>#N/A</v>
      </c>
      <c r="AI457" s="57" t="e">
        <f>VLOOKUP($C457,Sheet2!$A:$BN,AI$6,0)</f>
        <v>#N/A</v>
      </c>
      <c r="AJ457" s="60" t="e">
        <f>VLOOKUP($C457,Sheet2!$A:$BN,AJ$6,0)</f>
        <v>#N/A</v>
      </c>
      <c r="AK457" s="57" t="e">
        <f>IF(AND(AH457 &gt;= 0, AH457 &lt;=10000000),500000,IF(AND(AH457 &gt;= 10000000, AH457 &lt;20000000),1000000,IF(AND(AH457&gt;= 20000000, AH457 &lt;30000000),1500000,IF(AND(AH457 &gt;= 30000000, AH457 &lt;50000000),2000000,IF(AH457 &lt; 50000000,E,0)))))</f>
        <v>#N/A</v>
      </c>
      <c r="AL457" s="57" t="e">
        <f t="shared" si="87"/>
        <v>#N/A</v>
      </c>
      <c r="AM457" s="57" t="e">
        <f>VLOOKUP($C457,Sheet2!$A:$BN,AM$6,0)</f>
        <v>#N/A</v>
      </c>
      <c r="AN457" s="57" t="e">
        <f>VLOOKUP($C457,Sheet2!$A:$BN,AN$6,0)</f>
        <v>#N/A</v>
      </c>
      <c r="AO457" s="60" t="e">
        <f>VLOOKUP($C457,Sheet2!$A:$BN,AO$6,0)</f>
        <v>#N/A</v>
      </c>
      <c r="AP457" s="57" t="e">
        <f>IF(AND(AM457 &gt;= 0, AM457 &lt;=10000000),500000,IF(AND(AM457 &gt;= 10000000, AM457 &lt;20000000),1000000,IF(AND(AM457&gt;= 20000000, AM457 &lt;30000000),1500000,IF(AND(AM457 &gt;= 30000000, AM457 &lt;50000000),2000000,IF(AM457 &lt; 50000000,E,0)))))</f>
        <v>#N/A</v>
      </c>
      <c r="AQ457" s="57" t="e">
        <f t="shared" si="88"/>
        <v>#N/A</v>
      </c>
      <c r="AR457" s="57" t="e">
        <f>VLOOKUP($C457,Sheet2!$A:$BN,AR$6,0)</f>
        <v>#N/A</v>
      </c>
      <c r="AS457" s="57" t="e">
        <f>VLOOKUP($C457,Sheet2!$A:$BN,AS$6,0)</f>
        <v>#N/A</v>
      </c>
      <c r="AT457" s="60" t="e">
        <f>VLOOKUP($C457,Sheet2!$A:$BN,AT$6,0)</f>
        <v>#N/A</v>
      </c>
      <c r="AU457" s="57" t="e">
        <f>IF(AND(AR457 &gt;= 0, AR457 &lt;=10000000),500000,IF(AND(AR457 &gt;= 10000000, AR457 &lt;20000000),1000000,IF(AND(AR457&gt;= 20000000, AR457 &lt;30000000),1500000,IF(AND(AR457 &gt;= 30000000, AR457 &lt;50000000),2000000,IF(AR457 &lt; 50000000,E,0)))))</f>
        <v>#N/A</v>
      </c>
      <c r="AV457" s="57" t="e">
        <f t="shared" si="89"/>
        <v>#N/A</v>
      </c>
      <c r="AW457" s="57" t="e">
        <f>VLOOKUP($C457,Sheet2!$A:$BN,AW$6,0)</f>
        <v>#N/A</v>
      </c>
      <c r="AX457" s="57" t="e">
        <f>VLOOKUP($C457,Sheet2!$A:$BN,AX$6,0)</f>
        <v>#N/A</v>
      </c>
      <c r="AY457" s="60" t="e">
        <f>VLOOKUP($C457,Sheet2!$A:$BN,AY$6,0)</f>
        <v>#N/A</v>
      </c>
      <c r="AZ457" s="57" t="e">
        <f>IF(AND(AW457 &gt;= 0, AW457 &lt;=10000000),500000,IF(AND(AW457 &gt;= 10000000, AW457 &lt;20000000),1000000,IF(AND(AW457&gt;= 20000000, AW457 &lt;30000000),1500000,IF(AND(AW457 &gt;= 30000000, AW457 &lt;50000000),2000000,IF(AW457 &lt; 50000000,E,0)))))</f>
        <v>#N/A</v>
      </c>
      <c r="BA457" s="57" t="e">
        <f t="shared" si="90"/>
        <v>#N/A</v>
      </c>
      <c r="BB457" s="57" t="e">
        <f>VLOOKUP($C457,Sheet2!$A:$BN,BB$6,0)</f>
        <v>#N/A</v>
      </c>
      <c r="BC457" s="57" t="e">
        <f>VLOOKUP($C457,Sheet2!$A:$BN,BC$6,0)</f>
        <v>#N/A</v>
      </c>
      <c r="BD457" s="60" t="e">
        <f>VLOOKUP($C457,Sheet2!$A:$BN,BD$6,0)</f>
        <v>#N/A</v>
      </c>
      <c r="BE457" s="57" t="e">
        <f>IF(AND(BB457 &gt;= 0, BB457 &lt;=10000000),500000,IF(AND(BB457 &gt;= 10000000, BB457 &lt;20000000),1000000,IF(AND(BB457&gt;= 20000000, BB457 &lt;30000000),1500000,IF(AND(BB457 &gt;= 30000000, BB457 &lt;50000000),2000000,IF(BB457 &lt; 50000000,E,0)))))</f>
        <v>#N/A</v>
      </c>
      <c r="BF457" s="57" t="e">
        <f t="shared" si="91"/>
        <v>#N/A</v>
      </c>
      <c r="BG457" s="57" t="e">
        <f>VLOOKUP($C457,Sheet2!$A:$BN,BG$6,0)</f>
        <v>#N/A</v>
      </c>
      <c r="BH457" s="57" t="e">
        <f>VLOOKUP($C457,Sheet2!$A:$BN,BH$6,0)</f>
        <v>#N/A</v>
      </c>
      <c r="BI457" s="60" t="e">
        <f>VLOOKUP($C457,Sheet2!$A:$BN,BI$6,0)</f>
        <v>#N/A</v>
      </c>
      <c r="BJ457" s="57" t="e">
        <f>IF(AND(BG457 &gt;= 0, BG457 &lt;=10000000),500000,IF(AND(BG457 &gt;= 10000000, BG457 &lt;20000000),1000000,IF(AND(BG457&gt;= 20000000, BG457 &lt;30000000),1500000,IF(AND(BG457 &gt;= 30000000, BG457 &lt;50000000),2000000,IF(BG457 &lt; 50000000,E,0)))))</f>
        <v>#N/A</v>
      </c>
      <c r="BK457" s="57" t="e">
        <f t="shared" si="92"/>
        <v>#N/A</v>
      </c>
      <c r="BL457" s="57" t="e">
        <f>VLOOKUP($C457,Sheet2!$A:$BN,BL$6,0)</f>
        <v>#N/A</v>
      </c>
      <c r="BM457" s="57" t="e">
        <f>VLOOKUP($C457,Sheet2!$A:$BN,BM$6,0)</f>
        <v>#N/A</v>
      </c>
      <c r="BN457" s="60" t="e">
        <f>VLOOKUP($C457,Sheet2!$A:$BN,BN$6,0)</f>
        <v>#N/A</v>
      </c>
      <c r="BO457" s="57" t="e">
        <f>IF(AND(BL457 &gt;= 0, BL457 &lt;=10000000),500000,IF(AND(BL457 &gt;= 10000000, BL457 &lt;20000000),1000000,IF(AND(BL457&gt;= 20000000, BL457 &lt;30000000),1500000,IF(AND(BL457 &gt;= 30000000, BL457 &lt;50000000),2000000,IF(BL457 &lt; 50000000,E,0)))))</f>
        <v>#N/A</v>
      </c>
      <c r="BP457" s="57" t="e">
        <f t="shared" si="93"/>
        <v>#N/A</v>
      </c>
      <c r="BQ457" s="57" t="e">
        <f>VLOOKUP($C457,Sheet2!$A:$BN,BQ$6,0)</f>
        <v>#N/A</v>
      </c>
      <c r="BR457" s="57" t="e">
        <f>VLOOKUP($C457,Sheet2!$A:$BN,BR$6,0)</f>
        <v>#N/A</v>
      </c>
      <c r="BS457" s="60" t="e">
        <f>VLOOKUP($C457,Sheet2!$A:$BN,BS$6,0)</f>
        <v>#N/A</v>
      </c>
      <c r="BT457" s="57" t="e">
        <f>IF(AND(BQ457 &gt;= 0, BQ457 &lt;=10000000),500000,IF(AND(BQ457 &gt;= 10000000, BQ457 &lt;20000000),1000000,IF(AND(BQ457&gt;= 20000000, BQ457 &lt;30000000),1500000,IF(AND(BQ457 &gt;= 30000000, BQ457 &lt;50000000),2000000,IF(BQ457 &lt; 50000000,E,0)))))</f>
        <v>#N/A</v>
      </c>
      <c r="BU457" s="57" t="e">
        <f t="shared" si="94"/>
        <v>#N/A</v>
      </c>
      <c r="BV457" s="57" t="e">
        <f>VLOOKUP($C457,Sheet2!$A:$BN,BV$6,0)</f>
        <v>#N/A</v>
      </c>
      <c r="BW457" s="57" t="e">
        <f>VLOOKUP($C457,Sheet2!$A:$BN,BW$6,0)</f>
        <v>#N/A</v>
      </c>
      <c r="BX457" s="60" t="e">
        <f>VLOOKUP($C457,Sheet2!$A:$BN,BX$6,0)</f>
        <v>#N/A</v>
      </c>
      <c r="BY457" s="57" t="e">
        <f>IF(AND(BV457 &gt;= 0, BV457 &lt;=10000000),500000,IF(AND(BV457 &gt;= 10000000, BV457 &lt;20000000),1000000,IF(AND(BV457&gt;= 20000000, BV457 &lt;30000000),1500000,IF(AND(BV457 &gt;= 30000000, BV457 &lt;50000000),2000000,IF(BV457 &lt; 50000000,E,0)))))</f>
        <v>#N/A</v>
      </c>
      <c r="BZ457" s="57" t="e">
        <f t="shared" si="95"/>
        <v>#N/A</v>
      </c>
      <c r="CA457" s="57" t="e">
        <f>VLOOKUP($C457,Sheet2!$A:$BN,CA$6,0)</f>
        <v>#N/A</v>
      </c>
      <c r="CB457" s="57" t="e">
        <f>VLOOKUP($C457,Sheet2!$A:$BN,CB$6,0)</f>
        <v>#N/A</v>
      </c>
      <c r="CC457" s="60" t="e">
        <f>VLOOKUP($C457,Sheet2!$A:$BN,CC$6,0)</f>
        <v>#N/A</v>
      </c>
      <c r="CD457" s="57" t="e">
        <f>IF(AND(CA457 &gt;= 0, CA457 &lt;=10000000),500000,IF(AND(CA457 &gt;= 10000000, CA457 &lt;20000000),1000000,IF(AND(CA457&gt;= 20000000, CA457 &lt;30000000),1500000,IF(AND(CA457 &gt;= 30000000, CA457 &lt;50000000),2000000,IF(CA457 &lt; 50000000,E,0)))))</f>
        <v>#N/A</v>
      </c>
      <c r="CE457" s="57" t="e">
        <f t="shared" si="96"/>
        <v>#N/A</v>
      </c>
    </row>
    <row r="458" spans="1:83">
      <c r="A458" s="21" t="s">
        <v>649</v>
      </c>
      <c r="B458" s="21" t="s">
        <v>801</v>
      </c>
      <c r="C458" s="22" t="s">
        <v>802</v>
      </c>
      <c r="D458" s="57">
        <v>0</v>
      </c>
      <c r="E458" s="57">
        <f t="shared" si="97"/>
        <v>0</v>
      </c>
      <c r="F458" s="19">
        <v>0</v>
      </c>
      <c r="G458" s="19">
        <v>0</v>
      </c>
      <c r="H458" s="19">
        <v>0</v>
      </c>
      <c r="I458" s="19">
        <v>0</v>
      </c>
      <c r="J458" s="19">
        <v>0</v>
      </c>
      <c r="K458" s="19">
        <v>0</v>
      </c>
      <c r="L458" s="19">
        <v>0</v>
      </c>
      <c r="M458" s="19">
        <v>0</v>
      </c>
      <c r="N458" s="19">
        <v>0</v>
      </c>
      <c r="O458" s="19">
        <v>0</v>
      </c>
      <c r="P458" s="19">
        <v>4600000</v>
      </c>
      <c r="Q458" s="19">
        <v>4100000</v>
      </c>
      <c r="S458" s="57" t="e">
        <f>VLOOKUP($C458,Sheet2!$A:$BN,S$6,0)</f>
        <v>#N/A</v>
      </c>
      <c r="T458" s="57" t="e">
        <f>VLOOKUP($C458,Sheet2!$A:$BN,T$6,0)</f>
        <v>#N/A</v>
      </c>
      <c r="U458" s="60" t="e">
        <f>VLOOKUP($C458,Sheet2!$A:$BN,U$6,0)</f>
        <v>#N/A</v>
      </c>
      <c r="V458" s="57" t="e">
        <f>IF(AND(S458 &gt;= 0, S458 &lt;=10000000),500000,IF(AND(S458 &gt;= 10000000, S458 &lt;20000000),1000000,IF(AND(S458&gt;= 20000000, S458 &lt;30000000),1500000,IF(AND(S458 &gt;= 30000000, S458 &lt;50000000),2000000,IF(S458 &lt; 50000000,E,0)))))</f>
        <v>#N/A</v>
      </c>
      <c r="W458" s="57" t="e">
        <f t="shared" si="84"/>
        <v>#N/A</v>
      </c>
      <c r="X458" s="57" t="e">
        <f>VLOOKUP($C458,Sheet2!$A:$BN,X$6,0)</f>
        <v>#N/A</v>
      </c>
      <c r="Y458" s="57" t="e">
        <f>VLOOKUP($C458,Sheet2!$A:$BN,Y$6,0)</f>
        <v>#N/A</v>
      </c>
      <c r="Z458" s="60" t="e">
        <f>VLOOKUP($C458,Sheet2!$A:$BN,Z$6,0)</f>
        <v>#N/A</v>
      </c>
      <c r="AA458" s="57" t="e">
        <f>IF(AND(X458 &gt;= 0, X458 &lt;=10000000),500000,IF(AND(X458 &gt;= 10000000, X458 &lt;20000000),1000000,IF(AND(X458&gt;= 20000000, X458 &lt;30000000),1500000,IF(AND(X458 &gt;= 30000000, X458 &lt;50000000),2000000,IF(X458 &lt; 50000000,E,0)))))</f>
        <v>#N/A</v>
      </c>
      <c r="AB458" s="57" t="e">
        <f t="shared" si="85"/>
        <v>#N/A</v>
      </c>
      <c r="AC458" s="57" t="e">
        <f>VLOOKUP($C458,Sheet2!$A:$BN,AC$6,0)</f>
        <v>#N/A</v>
      </c>
      <c r="AD458" s="57" t="e">
        <f>VLOOKUP($C458,Sheet2!$A:$BN,AD$6,0)</f>
        <v>#N/A</v>
      </c>
      <c r="AE458" s="60" t="e">
        <f>VLOOKUP($C458,Sheet2!$A:$BN,AE$6,0)</f>
        <v>#N/A</v>
      </c>
      <c r="AF458" s="57" t="e">
        <f>IF(AND(AC458 &gt;= 0, AC458 &lt;=10000000),500000,IF(AND(AC458 &gt;= 10000000, AC458 &lt;20000000),1000000,IF(AND(AC458&gt;= 20000000, AC458 &lt;30000000),1500000,IF(AND(AC458 &gt;= 30000000, AC458 &lt;50000000),2000000,IF(AC458 &lt; 50000000,E,0)))))</f>
        <v>#N/A</v>
      </c>
      <c r="AG458" s="57" t="e">
        <f t="shared" si="86"/>
        <v>#N/A</v>
      </c>
      <c r="AH458" s="57" t="e">
        <f>VLOOKUP($C458,Sheet2!$A:$BN,AH$6,0)</f>
        <v>#N/A</v>
      </c>
      <c r="AI458" s="57" t="e">
        <f>VLOOKUP($C458,Sheet2!$A:$BN,AI$6,0)</f>
        <v>#N/A</v>
      </c>
      <c r="AJ458" s="60" t="e">
        <f>VLOOKUP($C458,Sheet2!$A:$BN,AJ$6,0)</f>
        <v>#N/A</v>
      </c>
      <c r="AK458" s="57" t="e">
        <f>IF(AND(AH458 &gt;= 0, AH458 &lt;=10000000),500000,IF(AND(AH458 &gt;= 10000000, AH458 &lt;20000000),1000000,IF(AND(AH458&gt;= 20000000, AH458 &lt;30000000),1500000,IF(AND(AH458 &gt;= 30000000, AH458 &lt;50000000),2000000,IF(AH458 &lt; 50000000,E,0)))))</f>
        <v>#N/A</v>
      </c>
      <c r="AL458" s="57" t="e">
        <f t="shared" si="87"/>
        <v>#N/A</v>
      </c>
      <c r="AM458" s="57" t="e">
        <f>VLOOKUP($C458,Sheet2!$A:$BN,AM$6,0)</f>
        <v>#N/A</v>
      </c>
      <c r="AN458" s="57" t="e">
        <f>VLOOKUP($C458,Sheet2!$A:$BN,AN$6,0)</f>
        <v>#N/A</v>
      </c>
      <c r="AO458" s="60" t="e">
        <f>VLOOKUP($C458,Sheet2!$A:$BN,AO$6,0)</f>
        <v>#N/A</v>
      </c>
      <c r="AP458" s="57" t="e">
        <f>IF(AND(AM458 &gt;= 0, AM458 &lt;=10000000),500000,IF(AND(AM458 &gt;= 10000000, AM458 &lt;20000000),1000000,IF(AND(AM458&gt;= 20000000, AM458 &lt;30000000),1500000,IF(AND(AM458 &gt;= 30000000, AM458 &lt;50000000),2000000,IF(AM458 &lt; 50000000,E,0)))))</f>
        <v>#N/A</v>
      </c>
      <c r="AQ458" s="57" t="e">
        <f t="shared" si="88"/>
        <v>#N/A</v>
      </c>
      <c r="AR458" s="57" t="e">
        <f>VLOOKUP($C458,Sheet2!$A:$BN,AR$6,0)</f>
        <v>#N/A</v>
      </c>
      <c r="AS458" s="57" t="e">
        <f>VLOOKUP($C458,Sheet2!$A:$BN,AS$6,0)</f>
        <v>#N/A</v>
      </c>
      <c r="AT458" s="60" t="e">
        <f>VLOOKUP($C458,Sheet2!$A:$BN,AT$6,0)</f>
        <v>#N/A</v>
      </c>
      <c r="AU458" s="57" t="e">
        <f>IF(AND(AR458 &gt;= 0, AR458 &lt;=10000000),500000,IF(AND(AR458 &gt;= 10000000, AR458 &lt;20000000),1000000,IF(AND(AR458&gt;= 20000000, AR458 &lt;30000000),1500000,IF(AND(AR458 &gt;= 30000000, AR458 &lt;50000000),2000000,IF(AR458 &lt; 50000000,E,0)))))</f>
        <v>#N/A</v>
      </c>
      <c r="AV458" s="57" t="e">
        <f t="shared" si="89"/>
        <v>#N/A</v>
      </c>
      <c r="AW458" s="57" t="e">
        <f>VLOOKUP($C458,Sheet2!$A:$BN,AW$6,0)</f>
        <v>#N/A</v>
      </c>
      <c r="AX458" s="57" t="e">
        <f>VLOOKUP($C458,Sheet2!$A:$BN,AX$6,0)</f>
        <v>#N/A</v>
      </c>
      <c r="AY458" s="60" t="e">
        <f>VLOOKUP($C458,Sheet2!$A:$BN,AY$6,0)</f>
        <v>#N/A</v>
      </c>
      <c r="AZ458" s="57" t="e">
        <f>IF(AND(AW458 &gt;= 0, AW458 &lt;=10000000),500000,IF(AND(AW458 &gt;= 10000000, AW458 &lt;20000000),1000000,IF(AND(AW458&gt;= 20000000, AW458 &lt;30000000),1500000,IF(AND(AW458 &gt;= 30000000, AW458 &lt;50000000),2000000,IF(AW458 &lt; 50000000,E,0)))))</f>
        <v>#N/A</v>
      </c>
      <c r="BA458" s="57" t="e">
        <f t="shared" si="90"/>
        <v>#N/A</v>
      </c>
      <c r="BB458" s="57" t="e">
        <f>VLOOKUP($C458,Sheet2!$A:$BN,BB$6,0)</f>
        <v>#N/A</v>
      </c>
      <c r="BC458" s="57" t="e">
        <f>VLOOKUP($C458,Sheet2!$A:$BN,BC$6,0)</f>
        <v>#N/A</v>
      </c>
      <c r="BD458" s="60" t="e">
        <f>VLOOKUP($C458,Sheet2!$A:$BN,BD$6,0)</f>
        <v>#N/A</v>
      </c>
      <c r="BE458" s="57" t="e">
        <f>IF(AND(BB458 &gt;= 0, BB458 &lt;=10000000),500000,IF(AND(BB458 &gt;= 10000000, BB458 &lt;20000000),1000000,IF(AND(BB458&gt;= 20000000, BB458 &lt;30000000),1500000,IF(AND(BB458 &gt;= 30000000, BB458 &lt;50000000),2000000,IF(BB458 &lt; 50000000,E,0)))))</f>
        <v>#N/A</v>
      </c>
      <c r="BF458" s="57" t="e">
        <f t="shared" si="91"/>
        <v>#N/A</v>
      </c>
      <c r="BG458" s="57" t="e">
        <f>VLOOKUP($C458,Sheet2!$A:$BN,BG$6,0)</f>
        <v>#N/A</v>
      </c>
      <c r="BH458" s="57" t="e">
        <f>VLOOKUP($C458,Sheet2!$A:$BN,BH$6,0)</f>
        <v>#N/A</v>
      </c>
      <c r="BI458" s="60" t="e">
        <f>VLOOKUP($C458,Sheet2!$A:$BN,BI$6,0)</f>
        <v>#N/A</v>
      </c>
      <c r="BJ458" s="57" t="e">
        <f>IF(AND(BG458 &gt;= 0, BG458 &lt;=10000000),500000,IF(AND(BG458 &gt;= 10000000, BG458 &lt;20000000),1000000,IF(AND(BG458&gt;= 20000000, BG458 &lt;30000000),1500000,IF(AND(BG458 &gt;= 30000000, BG458 &lt;50000000),2000000,IF(BG458 &lt; 50000000,E,0)))))</f>
        <v>#N/A</v>
      </c>
      <c r="BK458" s="57" t="e">
        <f t="shared" si="92"/>
        <v>#N/A</v>
      </c>
      <c r="BL458" s="57" t="e">
        <f>VLOOKUP($C458,Sheet2!$A:$BN,BL$6,0)</f>
        <v>#N/A</v>
      </c>
      <c r="BM458" s="57" t="e">
        <f>VLOOKUP($C458,Sheet2!$A:$BN,BM$6,0)</f>
        <v>#N/A</v>
      </c>
      <c r="BN458" s="60" t="e">
        <f>VLOOKUP($C458,Sheet2!$A:$BN,BN$6,0)</f>
        <v>#N/A</v>
      </c>
      <c r="BO458" s="57" t="e">
        <f>IF(AND(BL458 &gt;= 0, BL458 &lt;=10000000),500000,IF(AND(BL458 &gt;= 10000000, BL458 &lt;20000000),1000000,IF(AND(BL458&gt;= 20000000, BL458 &lt;30000000),1500000,IF(AND(BL458 &gt;= 30000000, BL458 &lt;50000000),2000000,IF(BL458 &lt; 50000000,E,0)))))</f>
        <v>#N/A</v>
      </c>
      <c r="BP458" s="57" t="e">
        <f t="shared" si="93"/>
        <v>#N/A</v>
      </c>
      <c r="BQ458" s="57" t="e">
        <f>VLOOKUP($C458,Sheet2!$A:$BN,BQ$6,0)</f>
        <v>#N/A</v>
      </c>
      <c r="BR458" s="57" t="e">
        <f>VLOOKUP($C458,Sheet2!$A:$BN,BR$6,0)</f>
        <v>#N/A</v>
      </c>
      <c r="BS458" s="60" t="e">
        <f>VLOOKUP($C458,Sheet2!$A:$BN,BS$6,0)</f>
        <v>#N/A</v>
      </c>
      <c r="BT458" s="57" t="e">
        <f>IF(AND(BQ458 &gt;= 0, BQ458 &lt;=10000000),500000,IF(AND(BQ458 &gt;= 10000000, BQ458 &lt;20000000),1000000,IF(AND(BQ458&gt;= 20000000, BQ458 &lt;30000000),1500000,IF(AND(BQ458 &gt;= 30000000, BQ458 &lt;50000000),2000000,IF(BQ458 &lt; 50000000,E,0)))))</f>
        <v>#N/A</v>
      </c>
      <c r="BU458" s="57" t="e">
        <f t="shared" si="94"/>
        <v>#N/A</v>
      </c>
      <c r="BV458" s="57" t="e">
        <f>VLOOKUP($C458,Sheet2!$A:$BN,BV$6,0)</f>
        <v>#N/A</v>
      </c>
      <c r="BW458" s="57" t="e">
        <f>VLOOKUP($C458,Sheet2!$A:$BN,BW$6,0)</f>
        <v>#N/A</v>
      </c>
      <c r="BX458" s="60" t="e">
        <f>VLOOKUP($C458,Sheet2!$A:$BN,BX$6,0)</f>
        <v>#N/A</v>
      </c>
      <c r="BY458" s="57" t="e">
        <f>IF(AND(BV458 &gt;= 0, BV458 &lt;=10000000),500000,IF(AND(BV458 &gt;= 10000000, BV458 &lt;20000000),1000000,IF(AND(BV458&gt;= 20000000, BV458 &lt;30000000),1500000,IF(AND(BV458 &gt;= 30000000, BV458 &lt;50000000),2000000,IF(BV458 &lt; 50000000,E,0)))))</f>
        <v>#N/A</v>
      </c>
      <c r="BZ458" s="57" t="e">
        <f t="shared" si="95"/>
        <v>#N/A</v>
      </c>
      <c r="CA458" s="57" t="e">
        <f>VLOOKUP($C458,Sheet2!$A:$BN,CA$6,0)</f>
        <v>#N/A</v>
      </c>
      <c r="CB458" s="57" t="e">
        <f>VLOOKUP($C458,Sheet2!$A:$BN,CB$6,0)</f>
        <v>#N/A</v>
      </c>
      <c r="CC458" s="60" t="e">
        <f>VLOOKUP($C458,Sheet2!$A:$BN,CC$6,0)</f>
        <v>#N/A</v>
      </c>
      <c r="CD458" s="57" t="e">
        <f>IF(AND(CA458 &gt;= 0, CA458 &lt;=10000000),500000,IF(AND(CA458 &gt;= 10000000, CA458 &lt;20000000),1000000,IF(AND(CA458&gt;= 20000000, CA458 &lt;30000000),1500000,IF(AND(CA458 &gt;= 30000000, CA458 &lt;50000000),2000000,IF(CA458 &lt; 50000000,E,0)))))</f>
        <v>#N/A</v>
      </c>
      <c r="CE458" s="57" t="e">
        <f t="shared" si="96"/>
        <v>#N/A</v>
      </c>
    </row>
    <row r="459" spans="1:83">
      <c r="A459" s="21" t="s">
        <v>649</v>
      </c>
      <c r="B459" s="21" t="s">
        <v>803</v>
      </c>
      <c r="C459" s="22" t="s">
        <v>804</v>
      </c>
      <c r="D459" s="57">
        <v>0</v>
      </c>
      <c r="E459" s="57">
        <f t="shared" si="97"/>
        <v>0</v>
      </c>
      <c r="F459" s="19">
        <v>0</v>
      </c>
      <c r="G459" s="19">
        <v>0</v>
      </c>
      <c r="H459" s="19">
        <v>0</v>
      </c>
      <c r="I459" s="19">
        <v>0</v>
      </c>
      <c r="J459" s="19">
        <v>0</v>
      </c>
      <c r="K459" s="19">
        <v>0</v>
      </c>
      <c r="L459" s="19">
        <v>0</v>
      </c>
      <c r="M459" s="19">
        <v>0</v>
      </c>
      <c r="N459" s="19">
        <v>0</v>
      </c>
      <c r="O459" s="19">
        <v>0</v>
      </c>
      <c r="P459" s="19">
        <v>4600000</v>
      </c>
      <c r="Q459" s="19">
        <v>4100000</v>
      </c>
      <c r="S459" s="57" t="e">
        <f>VLOOKUP($C459,Sheet2!$A:$BN,S$6,0)</f>
        <v>#N/A</v>
      </c>
      <c r="T459" s="57" t="e">
        <f>VLOOKUP($C459,Sheet2!$A:$BN,T$6,0)</f>
        <v>#N/A</v>
      </c>
      <c r="U459" s="60" t="e">
        <f>VLOOKUP($C459,Sheet2!$A:$BN,U$6,0)</f>
        <v>#N/A</v>
      </c>
      <c r="V459" s="57" t="e">
        <f>IF(AND(S459 &gt;= 0, S459 &lt;=10000000),500000,IF(AND(S459 &gt;= 10000000, S459 &lt;20000000),1000000,IF(AND(S459&gt;= 20000000, S459 &lt;30000000),1500000,IF(AND(S459 &gt;= 30000000, S459 &lt;50000000),2000000,IF(S459 &lt; 50000000,E,0)))))</f>
        <v>#N/A</v>
      </c>
      <c r="W459" s="57" t="e">
        <f t="shared" ref="W459:W522" si="98">ROUNDUP(S459+T459+V459,-5)</f>
        <v>#N/A</v>
      </c>
      <c r="X459" s="57" t="e">
        <f>VLOOKUP($C459,Sheet2!$A:$BN,X$6,0)</f>
        <v>#N/A</v>
      </c>
      <c r="Y459" s="57" t="e">
        <f>VLOOKUP($C459,Sheet2!$A:$BN,Y$6,0)</f>
        <v>#N/A</v>
      </c>
      <c r="Z459" s="60" t="e">
        <f>VLOOKUP($C459,Sheet2!$A:$BN,Z$6,0)</f>
        <v>#N/A</v>
      </c>
      <c r="AA459" s="57" t="e">
        <f>IF(AND(X459 &gt;= 0, X459 &lt;=10000000),500000,IF(AND(X459 &gt;= 10000000, X459 &lt;20000000),1000000,IF(AND(X459&gt;= 20000000, X459 &lt;30000000),1500000,IF(AND(X459 &gt;= 30000000, X459 &lt;50000000),2000000,IF(X459 &lt; 50000000,E,0)))))</f>
        <v>#N/A</v>
      </c>
      <c r="AB459" s="57" t="e">
        <f t="shared" ref="AB459:AB522" si="99">ROUNDUP(X459+Y459+AA459,-5)</f>
        <v>#N/A</v>
      </c>
      <c r="AC459" s="57" t="e">
        <f>VLOOKUP($C459,Sheet2!$A:$BN,AC$6,0)</f>
        <v>#N/A</v>
      </c>
      <c r="AD459" s="57" t="e">
        <f>VLOOKUP($C459,Sheet2!$A:$BN,AD$6,0)</f>
        <v>#N/A</v>
      </c>
      <c r="AE459" s="60" t="e">
        <f>VLOOKUP($C459,Sheet2!$A:$BN,AE$6,0)</f>
        <v>#N/A</v>
      </c>
      <c r="AF459" s="57" t="e">
        <f>IF(AND(AC459 &gt;= 0, AC459 &lt;=10000000),500000,IF(AND(AC459 &gt;= 10000000, AC459 &lt;20000000),1000000,IF(AND(AC459&gt;= 20000000, AC459 &lt;30000000),1500000,IF(AND(AC459 &gt;= 30000000, AC459 &lt;50000000),2000000,IF(AC459 &lt; 50000000,E,0)))))</f>
        <v>#N/A</v>
      </c>
      <c r="AG459" s="57" t="e">
        <f t="shared" ref="AG459:AG522" si="100">ROUNDUP(AC459+AD459+AF459,-5)</f>
        <v>#N/A</v>
      </c>
      <c r="AH459" s="57" t="e">
        <f>VLOOKUP($C459,Sheet2!$A:$BN,AH$6,0)</f>
        <v>#N/A</v>
      </c>
      <c r="AI459" s="57" t="e">
        <f>VLOOKUP($C459,Sheet2!$A:$BN,AI$6,0)</f>
        <v>#N/A</v>
      </c>
      <c r="AJ459" s="60" t="e">
        <f>VLOOKUP($C459,Sheet2!$A:$BN,AJ$6,0)</f>
        <v>#N/A</v>
      </c>
      <c r="AK459" s="57" t="e">
        <f>IF(AND(AH459 &gt;= 0, AH459 &lt;=10000000),500000,IF(AND(AH459 &gt;= 10000000, AH459 &lt;20000000),1000000,IF(AND(AH459&gt;= 20000000, AH459 &lt;30000000),1500000,IF(AND(AH459 &gt;= 30000000, AH459 &lt;50000000),2000000,IF(AH459 &lt; 50000000,E,0)))))</f>
        <v>#N/A</v>
      </c>
      <c r="AL459" s="57" t="e">
        <f t="shared" ref="AL459:AL522" si="101">ROUNDUP(AH459+AI459+AK459,-5)</f>
        <v>#N/A</v>
      </c>
      <c r="AM459" s="57" t="e">
        <f>VLOOKUP($C459,Sheet2!$A:$BN,AM$6,0)</f>
        <v>#N/A</v>
      </c>
      <c r="AN459" s="57" t="e">
        <f>VLOOKUP($C459,Sheet2!$A:$BN,AN$6,0)</f>
        <v>#N/A</v>
      </c>
      <c r="AO459" s="60" t="e">
        <f>VLOOKUP($C459,Sheet2!$A:$BN,AO$6,0)</f>
        <v>#N/A</v>
      </c>
      <c r="AP459" s="57" t="e">
        <f>IF(AND(AM459 &gt;= 0, AM459 &lt;=10000000),500000,IF(AND(AM459 &gt;= 10000000, AM459 &lt;20000000),1000000,IF(AND(AM459&gt;= 20000000, AM459 &lt;30000000),1500000,IF(AND(AM459 &gt;= 30000000, AM459 &lt;50000000),2000000,IF(AM459 &lt; 50000000,E,0)))))</f>
        <v>#N/A</v>
      </c>
      <c r="AQ459" s="57" t="e">
        <f t="shared" ref="AQ459:AQ522" si="102">ROUNDUP(AM459+AN459+AP459,-5)</f>
        <v>#N/A</v>
      </c>
      <c r="AR459" s="57" t="e">
        <f>VLOOKUP($C459,Sheet2!$A:$BN,AR$6,0)</f>
        <v>#N/A</v>
      </c>
      <c r="AS459" s="57" t="e">
        <f>VLOOKUP($C459,Sheet2!$A:$BN,AS$6,0)</f>
        <v>#N/A</v>
      </c>
      <c r="AT459" s="60" t="e">
        <f>VLOOKUP($C459,Sheet2!$A:$BN,AT$6,0)</f>
        <v>#N/A</v>
      </c>
      <c r="AU459" s="57" t="e">
        <f>IF(AND(AR459 &gt;= 0, AR459 &lt;=10000000),500000,IF(AND(AR459 &gt;= 10000000, AR459 &lt;20000000),1000000,IF(AND(AR459&gt;= 20000000, AR459 &lt;30000000),1500000,IF(AND(AR459 &gt;= 30000000, AR459 &lt;50000000),2000000,IF(AR459 &lt; 50000000,E,0)))))</f>
        <v>#N/A</v>
      </c>
      <c r="AV459" s="57" t="e">
        <f t="shared" ref="AV459:AV522" si="103">ROUNDUP(AR459+AS459+AU459,-5)</f>
        <v>#N/A</v>
      </c>
      <c r="AW459" s="57" t="e">
        <f>VLOOKUP($C459,Sheet2!$A:$BN,AW$6,0)</f>
        <v>#N/A</v>
      </c>
      <c r="AX459" s="57" t="e">
        <f>VLOOKUP($C459,Sheet2!$A:$BN,AX$6,0)</f>
        <v>#N/A</v>
      </c>
      <c r="AY459" s="60" t="e">
        <f>VLOOKUP($C459,Sheet2!$A:$BN,AY$6,0)</f>
        <v>#N/A</v>
      </c>
      <c r="AZ459" s="57" t="e">
        <f>IF(AND(AW459 &gt;= 0, AW459 &lt;=10000000),500000,IF(AND(AW459 &gt;= 10000000, AW459 &lt;20000000),1000000,IF(AND(AW459&gt;= 20000000, AW459 &lt;30000000),1500000,IF(AND(AW459 &gt;= 30000000, AW459 &lt;50000000),2000000,IF(AW459 &lt; 50000000,E,0)))))</f>
        <v>#N/A</v>
      </c>
      <c r="BA459" s="57" t="e">
        <f t="shared" ref="BA459:BA522" si="104">ROUNDUP(AW459+AX459+AZ459,-5)</f>
        <v>#N/A</v>
      </c>
      <c r="BB459" s="57" t="e">
        <f>VLOOKUP($C459,Sheet2!$A:$BN,BB$6,0)</f>
        <v>#N/A</v>
      </c>
      <c r="BC459" s="57" t="e">
        <f>VLOOKUP($C459,Sheet2!$A:$BN,BC$6,0)</f>
        <v>#N/A</v>
      </c>
      <c r="BD459" s="60" t="e">
        <f>VLOOKUP($C459,Sheet2!$A:$BN,BD$6,0)</f>
        <v>#N/A</v>
      </c>
      <c r="BE459" s="57" t="e">
        <f>IF(AND(BB459 &gt;= 0, BB459 &lt;=10000000),500000,IF(AND(BB459 &gt;= 10000000, BB459 &lt;20000000),1000000,IF(AND(BB459&gt;= 20000000, BB459 &lt;30000000),1500000,IF(AND(BB459 &gt;= 30000000, BB459 &lt;50000000),2000000,IF(BB459 &lt; 50000000,E,0)))))</f>
        <v>#N/A</v>
      </c>
      <c r="BF459" s="57" t="e">
        <f t="shared" ref="BF459:BF522" si="105">ROUNDUP(BB459+BC459+BE459,-5)</f>
        <v>#N/A</v>
      </c>
      <c r="BG459" s="57" t="e">
        <f>VLOOKUP($C459,Sheet2!$A:$BN,BG$6,0)</f>
        <v>#N/A</v>
      </c>
      <c r="BH459" s="57" t="e">
        <f>VLOOKUP($C459,Sheet2!$A:$BN,BH$6,0)</f>
        <v>#N/A</v>
      </c>
      <c r="BI459" s="60" t="e">
        <f>VLOOKUP($C459,Sheet2!$A:$BN,BI$6,0)</f>
        <v>#N/A</v>
      </c>
      <c r="BJ459" s="57" t="e">
        <f>IF(AND(BG459 &gt;= 0, BG459 &lt;=10000000),500000,IF(AND(BG459 &gt;= 10000000, BG459 &lt;20000000),1000000,IF(AND(BG459&gt;= 20000000, BG459 &lt;30000000),1500000,IF(AND(BG459 &gt;= 30000000, BG459 &lt;50000000),2000000,IF(BG459 &lt; 50000000,E,0)))))</f>
        <v>#N/A</v>
      </c>
      <c r="BK459" s="57" t="e">
        <f t="shared" ref="BK459:BK522" si="106">ROUNDUP(BG459+BH459+BJ459,-5)</f>
        <v>#N/A</v>
      </c>
      <c r="BL459" s="57" t="e">
        <f>VLOOKUP($C459,Sheet2!$A:$BN,BL$6,0)</f>
        <v>#N/A</v>
      </c>
      <c r="BM459" s="57" t="e">
        <f>VLOOKUP($C459,Sheet2!$A:$BN,BM$6,0)</f>
        <v>#N/A</v>
      </c>
      <c r="BN459" s="60" t="e">
        <f>VLOOKUP($C459,Sheet2!$A:$BN,BN$6,0)</f>
        <v>#N/A</v>
      </c>
      <c r="BO459" s="57" t="e">
        <f>IF(AND(BL459 &gt;= 0, BL459 &lt;=10000000),500000,IF(AND(BL459 &gt;= 10000000, BL459 &lt;20000000),1000000,IF(AND(BL459&gt;= 20000000, BL459 &lt;30000000),1500000,IF(AND(BL459 &gt;= 30000000, BL459 &lt;50000000),2000000,IF(BL459 &lt; 50000000,E,0)))))</f>
        <v>#N/A</v>
      </c>
      <c r="BP459" s="57" t="e">
        <f t="shared" ref="BP459:BP522" si="107">ROUNDUP(BL459+BM459+BO459,-5)</f>
        <v>#N/A</v>
      </c>
      <c r="BQ459" s="57" t="e">
        <f>VLOOKUP($C459,Sheet2!$A:$BN,BQ$6,0)</f>
        <v>#N/A</v>
      </c>
      <c r="BR459" s="57" t="e">
        <f>VLOOKUP($C459,Sheet2!$A:$BN,BR$6,0)</f>
        <v>#N/A</v>
      </c>
      <c r="BS459" s="60" t="e">
        <f>VLOOKUP($C459,Sheet2!$A:$BN,BS$6,0)</f>
        <v>#N/A</v>
      </c>
      <c r="BT459" s="57" t="e">
        <f>IF(AND(BQ459 &gt;= 0, BQ459 &lt;=10000000),500000,IF(AND(BQ459 &gt;= 10000000, BQ459 &lt;20000000),1000000,IF(AND(BQ459&gt;= 20000000, BQ459 &lt;30000000),1500000,IF(AND(BQ459 &gt;= 30000000, BQ459 &lt;50000000),2000000,IF(BQ459 &lt; 50000000,E,0)))))</f>
        <v>#N/A</v>
      </c>
      <c r="BU459" s="57" t="e">
        <f t="shared" ref="BU459:BU522" si="108">ROUNDUP(BQ459+BR459+BT459,-5)</f>
        <v>#N/A</v>
      </c>
      <c r="BV459" s="57" t="e">
        <f>VLOOKUP($C459,Sheet2!$A:$BN,BV$6,0)</f>
        <v>#N/A</v>
      </c>
      <c r="BW459" s="57" t="e">
        <f>VLOOKUP($C459,Sheet2!$A:$BN,BW$6,0)</f>
        <v>#N/A</v>
      </c>
      <c r="BX459" s="60" t="e">
        <f>VLOOKUP($C459,Sheet2!$A:$BN,BX$6,0)</f>
        <v>#N/A</v>
      </c>
      <c r="BY459" s="57" t="e">
        <f>IF(AND(BV459 &gt;= 0, BV459 &lt;=10000000),500000,IF(AND(BV459 &gt;= 10000000, BV459 &lt;20000000),1000000,IF(AND(BV459&gt;= 20000000, BV459 &lt;30000000),1500000,IF(AND(BV459 &gt;= 30000000, BV459 &lt;50000000),2000000,IF(BV459 &lt; 50000000,E,0)))))</f>
        <v>#N/A</v>
      </c>
      <c r="BZ459" s="57" t="e">
        <f t="shared" ref="BZ459:BZ522" si="109">ROUNDUP(BV459+BW459+BY459,-5)</f>
        <v>#N/A</v>
      </c>
      <c r="CA459" s="57" t="e">
        <f>VLOOKUP($C459,Sheet2!$A:$BN,CA$6,0)</f>
        <v>#N/A</v>
      </c>
      <c r="CB459" s="57" t="e">
        <f>VLOOKUP($C459,Sheet2!$A:$BN,CB$6,0)</f>
        <v>#N/A</v>
      </c>
      <c r="CC459" s="60" t="e">
        <f>VLOOKUP($C459,Sheet2!$A:$BN,CC$6,0)</f>
        <v>#N/A</v>
      </c>
      <c r="CD459" s="57" t="e">
        <f>IF(AND(CA459 &gt;= 0, CA459 &lt;=10000000),500000,IF(AND(CA459 &gt;= 10000000, CA459 &lt;20000000),1000000,IF(AND(CA459&gt;= 20000000, CA459 &lt;30000000),1500000,IF(AND(CA459 &gt;= 30000000, CA459 &lt;50000000),2000000,IF(CA459 &lt; 50000000,E,0)))))</f>
        <v>#N/A</v>
      </c>
      <c r="CE459" s="57" t="e">
        <f t="shared" ref="CE459:CE522" si="110">ROUNDUP(CA459+CB459+CD459,-5)</f>
        <v>#N/A</v>
      </c>
    </row>
    <row r="460" spans="1:83">
      <c r="A460" s="21" t="s">
        <v>649</v>
      </c>
      <c r="B460" s="21" t="s">
        <v>805</v>
      </c>
      <c r="C460" s="22" t="s">
        <v>806</v>
      </c>
      <c r="D460" s="57">
        <v>0</v>
      </c>
      <c r="E460" s="57">
        <f t="shared" ref="E460:E523" si="111">D460-F460</f>
        <v>0</v>
      </c>
      <c r="F460" s="19">
        <v>0</v>
      </c>
      <c r="G460" s="19">
        <v>0</v>
      </c>
      <c r="H460" s="19">
        <v>0</v>
      </c>
      <c r="I460" s="19">
        <v>0</v>
      </c>
      <c r="J460" s="19">
        <v>0</v>
      </c>
      <c r="K460" s="19">
        <v>0</v>
      </c>
      <c r="L460" s="19">
        <v>0</v>
      </c>
      <c r="M460" s="19">
        <v>0</v>
      </c>
      <c r="N460" s="19">
        <v>0</v>
      </c>
      <c r="O460" s="19">
        <v>0</v>
      </c>
      <c r="P460" s="19">
        <v>0</v>
      </c>
      <c r="Q460" s="19">
        <v>0</v>
      </c>
      <c r="S460" s="57" t="e">
        <f>VLOOKUP($C460,Sheet2!$A:$BN,S$6,0)</f>
        <v>#N/A</v>
      </c>
      <c r="T460" s="57" t="e">
        <f>VLOOKUP($C460,Sheet2!$A:$BN,T$6,0)</f>
        <v>#N/A</v>
      </c>
      <c r="U460" s="60" t="e">
        <f>VLOOKUP($C460,Sheet2!$A:$BN,U$6,0)</f>
        <v>#N/A</v>
      </c>
      <c r="V460" s="57" t="e">
        <f>IF(AND(S460 &gt;= 0, S460 &lt;=10000000),500000,IF(AND(S460 &gt;= 10000000, S460 &lt;20000000),1000000,IF(AND(S460&gt;= 20000000, S460 &lt;30000000),1500000,IF(AND(S460 &gt;= 30000000, S460 &lt;50000000),2000000,IF(S460 &lt; 50000000,E,0)))))</f>
        <v>#N/A</v>
      </c>
      <c r="W460" s="57" t="e">
        <f t="shared" si="98"/>
        <v>#N/A</v>
      </c>
      <c r="X460" s="57" t="e">
        <f>VLOOKUP($C460,Sheet2!$A:$BN,X$6,0)</f>
        <v>#N/A</v>
      </c>
      <c r="Y460" s="57" t="e">
        <f>VLOOKUP($C460,Sheet2!$A:$BN,Y$6,0)</f>
        <v>#N/A</v>
      </c>
      <c r="Z460" s="60" t="e">
        <f>VLOOKUP($C460,Sheet2!$A:$BN,Z$6,0)</f>
        <v>#N/A</v>
      </c>
      <c r="AA460" s="57" t="e">
        <f>IF(AND(X460 &gt;= 0, X460 &lt;=10000000),500000,IF(AND(X460 &gt;= 10000000, X460 &lt;20000000),1000000,IF(AND(X460&gt;= 20000000, X460 &lt;30000000),1500000,IF(AND(X460 &gt;= 30000000, X460 &lt;50000000),2000000,IF(X460 &lt; 50000000,E,0)))))</f>
        <v>#N/A</v>
      </c>
      <c r="AB460" s="57" t="e">
        <f t="shared" si="99"/>
        <v>#N/A</v>
      </c>
      <c r="AC460" s="57" t="e">
        <f>VLOOKUP($C460,Sheet2!$A:$BN,AC$6,0)</f>
        <v>#N/A</v>
      </c>
      <c r="AD460" s="57" t="e">
        <f>VLOOKUP($C460,Sheet2!$A:$BN,AD$6,0)</f>
        <v>#N/A</v>
      </c>
      <c r="AE460" s="60" t="e">
        <f>VLOOKUP($C460,Sheet2!$A:$BN,AE$6,0)</f>
        <v>#N/A</v>
      </c>
      <c r="AF460" s="57" t="e">
        <f>IF(AND(AC460 &gt;= 0, AC460 &lt;=10000000),500000,IF(AND(AC460 &gt;= 10000000, AC460 &lt;20000000),1000000,IF(AND(AC460&gt;= 20000000, AC460 &lt;30000000),1500000,IF(AND(AC460 &gt;= 30000000, AC460 &lt;50000000),2000000,IF(AC460 &lt; 50000000,E,0)))))</f>
        <v>#N/A</v>
      </c>
      <c r="AG460" s="57" t="e">
        <f t="shared" si="100"/>
        <v>#N/A</v>
      </c>
      <c r="AH460" s="57" t="e">
        <f>VLOOKUP($C460,Sheet2!$A:$BN,AH$6,0)</f>
        <v>#N/A</v>
      </c>
      <c r="AI460" s="57" t="e">
        <f>VLOOKUP($C460,Sheet2!$A:$BN,AI$6,0)</f>
        <v>#N/A</v>
      </c>
      <c r="AJ460" s="60" t="e">
        <f>VLOOKUP($C460,Sheet2!$A:$BN,AJ$6,0)</f>
        <v>#N/A</v>
      </c>
      <c r="AK460" s="57" t="e">
        <f>IF(AND(AH460 &gt;= 0, AH460 &lt;=10000000),500000,IF(AND(AH460 &gt;= 10000000, AH460 &lt;20000000),1000000,IF(AND(AH460&gt;= 20000000, AH460 &lt;30000000),1500000,IF(AND(AH460 &gt;= 30000000, AH460 &lt;50000000),2000000,IF(AH460 &lt; 50000000,E,0)))))</f>
        <v>#N/A</v>
      </c>
      <c r="AL460" s="57" t="e">
        <f t="shared" si="101"/>
        <v>#N/A</v>
      </c>
      <c r="AM460" s="57" t="e">
        <f>VLOOKUP($C460,Sheet2!$A:$BN,AM$6,0)</f>
        <v>#N/A</v>
      </c>
      <c r="AN460" s="57" t="e">
        <f>VLOOKUP($C460,Sheet2!$A:$BN,AN$6,0)</f>
        <v>#N/A</v>
      </c>
      <c r="AO460" s="60" t="e">
        <f>VLOOKUP($C460,Sheet2!$A:$BN,AO$6,0)</f>
        <v>#N/A</v>
      </c>
      <c r="AP460" s="57" t="e">
        <f>IF(AND(AM460 &gt;= 0, AM460 &lt;=10000000),500000,IF(AND(AM460 &gt;= 10000000, AM460 &lt;20000000),1000000,IF(AND(AM460&gt;= 20000000, AM460 &lt;30000000),1500000,IF(AND(AM460 &gt;= 30000000, AM460 &lt;50000000),2000000,IF(AM460 &lt; 50000000,E,0)))))</f>
        <v>#N/A</v>
      </c>
      <c r="AQ460" s="57" t="e">
        <f t="shared" si="102"/>
        <v>#N/A</v>
      </c>
      <c r="AR460" s="57" t="e">
        <f>VLOOKUP($C460,Sheet2!$A:$BN,AR$6,0)</f>
        <v>#N/A</v>
      </c>
      <c r="AS460" s="57" t="e">
        <f>VLOOKUP($C460,Sheet2!$A:$BN,AS$6,0)</f>
        <v>#N/A</v>
      </c>
      <c r="AT460" s="60" t="e">
        <f>VLOOKUP($C460,Sheet2!$A:$BN,AT$6,0)</f>
        <v>#N/A</v>
      </c>
      <c r="AU460" s="57" t="e">
        <f>IF(AND(AR460 &gt;= 0, AR460 &lt;=10000000),500000,IF(AND(AR460 &gt;= 10000000, AR460 &lt;20000000),1000000,IF(AND(AR460&gt;= 20000000, AR460 &lt;30000000),1500000,IF(AND(AR460 &gt;= 30000000, AR460 &lt;50000000),2000000,IF(AR460 &lt; 50000000,E,0)))))</f>
        <v>#N/A</v>
      </c>
      <c r="AV460" s="57" t="e">
        <f t="shared" si="103"/>
        <v>#N/A</v>
      </c>
      <c r="AW460" s="57" t="e">
        <f>VLOOKUP($C460,Sheet2!$A:$BN,AW$6,0)</f>
        <v>#N/A</v>
      </c>
      <c r="AX460" s="57" t="e">
        <f>VLOOKUP($C460,Sheet2!$A:$BN,AX$6,0)</f>
        <v>#N/A</v>
      </c>
      <c r="AY460" s="60" t="e">
        <f>VLOOKUP($C460,Sheet2!$A:$BN,AY$6,0)</f>
        <v>#N/A</v>
      </c>
      <c r="AZ460" s="57" t="e">
        <f>IF(AND(AW460 &gt;= 0, AW460 &lt;=10000000),500000,IF(AND(AW460 &gt;= 10000000, AW460 &lt;20000000),1000000,IF(AND(AW460&gt;= 20000000, AW460 &lt;30000000),1500000,IF(AND(AW460 &gt;= 30000000, AW460 &lt;50000000),2000000,IF(AW460 &lt; 50000000,E,0)))))</f>
        <v>#N/A</v>
      </c>
      <c r="BA460" s="57" t="e">
        <f t="shared" si="104"/>
        <v>#N/A</v>
      </c>
      <c r="BB460" s="57" t="e">
        <f>VLOOKUP($C460,Sheet2!$A:$BN,BB$6,0)</f>
        <v>#N/A</v>
      </c>
      <c r="BC460" s="57" t="e">
        <f>VLOOKUP($C460,Sheet2!$A:$BN,BC$6,0)</f>
        <v>#N/A</v>
      </c>
      <c r="BD460" s="60" t="e">
        <f>VLOOKUP($C460,Sheet2!$A:$BN,BD$6,0)</f>
        <v>#N/A</v>
      </c>
      <c r="BE460" s="57" t="e">
        <f>IF(AND(BB460 &gt;= 0, BB460 &lt;=10000000),500000,IF(AND(BB460 &gt;= 10000000, BB460 &lt;20000000),1000000,IF(AND(BB460&gt;= 20000000, BB460 &lt;30000000),1500000,IF(AND(BB460 &gt;= 30000000, BB460 &lt;50000000),2000000,IF(BB460 &lt; 50000000,E,0)))))</f>
        <v>#N/A</v>
      </c>
      <c r="BF460" s="57" t="e">
        <f t="shared" si="105"/>
        <v>#N/A</v>
      </c>
      <c r="BG460" s="57" t="e">
        <f>VLOOKUP($C460,Sheet2!$A:$BN,BG$6,0)</f>
        <v>#N/A</v>
      </c>
      <c r="BH460" s="57" t="e">
        <f>VLOOKUP($C460,Sheet2!$A:$BN,BH$6,0)</f>
        <v>#N/A</v>
      </c>
      <c r="BI460" s="60" t="e">
        <f>VLOOKUP($C460,Sheet2!$A:$BN,BI$6,0)</f>
        <v>#N/A</v>
      </c>
      <c r="BJ460" s="57" t="e">
        <f>IF(AND(BG460 &gt;= 0, BG460 &lt;=10000000),500000,IF(AND(BG460 &gt;= 10000000, BG460 &lt;20000000),1000000,IF(AND(BG460&gt;= 20000000, BG460 &lt;30000000),1500000,IF(AND(BG460 &gt;= 30000000, BG460 &lt;50000000),2000000,IF(BG460 &lt; 50000000,E,0)))))</f>
        <v>#N/A</v>
      </c>
      <c r="BK460" s="57" t="e">
        <f t="shared" si="106"/>
        <v>#N/A</v>
      </c>
      <c r="BL460" s="57" t="e">
        <f>VLOOKUP($C460,Sheet2!$A:$BN,BL$6,0)</f>
        <v>#N/A</v>
      </c>
      <c r="BM460" s="57" t="e">
        <f>VLOOKUP($C460,Sheet2!$A:$BN,BM$6,0)</f>
        <v>#N/A</v>
      </c>
      <c r="BN460" s="60" t="e">
        <f>VLOOKUP($C460,Sheet2!$A:$BN,BN$6,0)</f>
        <v>#N/A</v>
      </c>
      <c r="BO460" s="57" t="e">
        <f>IF(AND(BL460 &gt;= 0, BL460 &lt;=10000000),500000,IF(AND(BL460 &gt;= 10000000, BL460 &lt;20000000),1000000,IF(AND(BL460&gt;= 20000000, BL460 &lt;30000000),1500000,IF(AND(BL460 &gt;= 30000000, BL460 &lt;50000000),2000000,IF(BL460 &lt; 50000000,E,0)))))</f>
        <v>#N/A</v>
      </c>
      <c r="BP460" s="57" t="e">
        <f t="shared" si="107"/>
        <v>#N/A</v>
      </c>
      <c r="BQ460" s="57" t="e">
        <f>VLOOKUP($C460,Sheet2!$A:$BN,BQ$6,0)</f>
        <v>#N/A</v>
      </c>
      <c r="BR460" s="57" t="e">
        <f>VLOOKUP($C460,Sheet2!$A:$BN,BR$6,0)</f>
        <v>#N/A</v>
      </c>
      <c r="BS460" s="60" t="e">
        <f>VLOOKUP($C460,Sheet2!$A:$BN,BS$6,0)</f>
        <v>#N/A</v>
      </c>
      <c r="BT460" s="57" t="e">
        <f>IF(AND(BQ460 &gt;= 0, BQ460 &lt;=10000000),500000,IF(AND(BQ460 &gt;= 10000000, BQ460 &lt;20000000),1000000,IF(AND(BQ460&gt;= 20000000, BQ460 &lt;30000000),1500000,IF(AND(BQ460 &gt;= 30000000, BQ460 &lt;50000000),2000000,IF(BQ460 &lt; 50000000,E,0)))))</f>
        <v>#N/A</v>
      </c>
      <c r="BU460" s="57" t="e">
        <f t="shared" si="108"/>
        <v>#N/A</v>
      </c>
      <c r="BV460" s="57" t="e">
        <f>VLOOKUP($C460,Sheet2!$A:$BN,BV$6,0)</f>
        <v>#N/A</v>
      </c>
      <c r="BW460" s="57" t="e">
        <f>VLOOKUP($C460,Sheet2!$A:$BN,BW$6,0)</f>
        <v>#N/A</v>
      </c>
      <c r="BX460" s="60" t="e">
        <f>VLOOKUP($C460,Sheet2!$A:$BN,BX$6,0)</f>
        <v>#N/A</v>
      </c>
      <c r="BY460" s="57" t="e">
        <f>IF(AND(BV460 &gt;= 0, BV460 &lt;=10000000),500000,IF(AND(BV460 &gt;= 10000000, BV460 &lt;20000000),1000000,IF(AND(BV460&gt;= 20000000, BV460 &lt;30000000),1500000,IF(AND(BV460 &gt;= 30000000, BV460 &lt;50000000),2000000,IF(BV460 &lt; 50000000,E,0)))))</f>
        <v>#N/A</v>
      </c>
      <c r="BZ460" s="57" t="e">
        <f t="shared" si="109"/>
        <v>#N/A</v>
      </c>
      <c r="CA460" s="57" t="e">
        <f>VLOOKUP($C460,Sheet2!$A:$BN,CA$6,0)</f>
        <v>#N/A</v>
      </c>
      <c r="CB460" s="57" t="e">
        <f>VLOOKUP($C460,Sheet2!$A:$BN,CB$6,0)</f>
        <v>#N/A</v>
      </c>
      <c r="CC460" s="60" t="e">
        <f>VLOOKUP($C460,Sheet2!$A:$BN,CC$6,0)</f>
        <v>#N/A</v>
      </c>
      <c r="CD460" s="57" t="e">
        <f>IF(AND(CA460 &gt;= 0, CA460 &lt;=10000000),500000,IF(AND(CA460 &gt;= 10000000, CA460 &lt;20000000),1000000,IF(AND(CA460&gt;= 20000000, CA460 &lt;30000000),1500000,IF(AND(CA460 &gt;= 30000000, CA460 &lt;50000000),2000000,IF(CA460 &lt; 50000000,E,0)))))</f>
        <v>#N/A</v>
      </c>
      <c r="CE460" s="57" t="e">
        <f t="shared" si="110"/>
        <v>#N/A</v>
      </c>
    </row>
    <row r="461" spans="1:83">
      <c r="A461" s="21" t="s">
        <v>649</v>
      </c>
      <c r="B461" s="21" t="s">
        <v>807</v>
      </c>
      <c r="C461" s="22" t="s">
        <v>808</v>
      </c>
      <c r="D461" s="57">
        <v>15800000</v>
      </c>
      <c r="E461" s="57">
        <f t="shared" si="111"/>
        <v>3500000</v>
      </c>
      <c r="F461" s="19">
        <v>12300000</v>
      </c>
      <c r="G461" s="19">
        <v>12000000</v>
      </c>
      <c r="H461" s="19">
        <v>11700000</v>
      </c>
      <c r="I461" s="19">
        <v>11200000</v>
      </c>
      <c r="J461" s="19">
        <v>9700000</v>
      </c>
      <c r="K461" s="19">
        <v>8700000</v>
      </c>
      <c r="L461" s="19">
        <v>7600000</v>
      </c>
      <c r="M461" s="19">
        <v>6500000</v>
      </c>
      <c r="N461" s="19">
        <v>0</v>
      </c>
      <c r="O461" s="19">
        <v>0</v>
      </c>
      <c r="P461" s="19">
        <v>0</v>
      </c>
      <c r="Q461" s="19">
        <v>0</v>
      </c>
      <c r="S461" s="57">
        <f>VLOOKUP($C461,Sheet2!$A:$BN,S$6,0)</f>
        <v>0</v>
      </c>
      <c r="T461" s="57">
        <f>VLOOKUP($C461,Sheet2!$A:$BN,T$6,0)</f>
        <v>0</v>
      </c>
      <c r="U461" s="60" t="e">
        <f>VLOOKUP($C461,Sheet2!$A:$BN,U$6,0)</f>
        <v>#DIV/0!</v>
      </c>
      <c r="V461" s="57">
        <f>IF(AND(S461 &gt;= 0, S461 &lt;=10000000),500000,IF(AND(S461 &gt;= 10000000, S461 &lt;20000000),1000000,IF(AND(S461&gt;= 20000000, S461 &lt;30000000),1500000,IF(AND(S461 &gt;= 30000000, S461 &lt;50000000),2000000,IF(S461 &lt; 50000000,E,0)))))</f>
        <v>500000</v>
      </c>
      <c r="W461" s="57">
        <f t="shared" si="98"/>
        <v>500000</v>
      </c>
      <c r="X461" s="57">
        <f>VLOOKUP($C461,Sheet2!$A:$BN,X$6,0)</f>
        <v>0</v>
      </c>
      <c r="Y461" s="57">
        <f>VLOOKUP($C461,Sheet2!$A:$BN,Y$6,0)</f>
        <v>0</v>
      </c>
      <c r="Z461" s="60" t="e">
        <f>VLOOKUP($C461,Sheet2!$A:$BN,Z$6,0)</f>
        <v>#DIV/0!</v>
      </c>
      <c r="AA461" s="57">
        <f>IF(AND(X461 &gt;= 0, X461 &lt;=10000000),500000,IF(AND(X461 &gt;= 10000000, X461 &lt;20000000),1000000,IF(AND(X461&gt;= 20000000, X461 &lt;30000000),1500000,IF(AND(X461 &gt;= 30000000, X461 &lt;50000000),2000000,IF(X461 &lt; 50000000,E,0)))))</f>
        <v>500000</v>
      </c>
      <c r="AB461" s="57">
        <f t="shared" si="99"/>
        <v>500000</v>
      </c>
      <c r="AC461" s="57">
        <f>VLOOKUP($C461,Sheet2!$A:$BN,AC$6,0)</f>
        <v>0</v>
      </c>
      <c r="AD461" s="57">
        <f>VLOOKUP($C461,Sheet2!$A:$BN,AD$6,0)</f>
        <v>0</v>
      </c>
      <c r="AE461" s="60" t="e">
        <f>VLOOKUP($C461,Sheet2!$A:$BN,AE$6,0)</f>
        <v>#DIV/0!</v>
      </c>
      <c r="AF461" s="57">
        <f>IF(AND(AC461 &gt;= 0, AC461 &lt;=10000000),500000,IF(AND(AC461 &gt;= 10000000, AC461 &lt;20000000),1000000,IF(AND(AC461&gt;= 20000000, AC461 &lt;30000000),1500000,IF(AND(AC461 &gt;= 30000000, AC461 &lt;50000000),2000000,IF(AC461 &lt; 50000000,E,0)))))</f>
        <v>500000</v>
      </c>
      <c r="AG461" s="57">
        <f t="shared" si="100"/>
        <v>500000</v>
      </c>
      <c r="AH461" s="57">
        <f>VLOOKUP($C461,Sheet2!$A:$BN,AH$6,0)</f>
        <v>0</v>
      </c>
      <c r="AI461" s="57">
        <f>VLOOKUP($C461,Sheet2!$A:$BN,AI$6,0)</f>
        <v>0</v>
      </c>
      <c r="AJ461" s="60" t="e">
        <f>VLOOKUP($C461,Sheet2!$A:$BN,AJ$6,0)</f>
        <v>#DIV/0!</v>
      </c>
      <c r="AK461" s="57">
        <f>IF(AND(AH461 &gt;= 0, AH461 &lt;=10000000),500000,IF(AND(AH461 &gt;= 10000000, AH461 &lt;20000000),1000000,IF(AND(AH461&gt;= 20000000, AH461 &lt;30000000),1500000,IF(AND(AH461 &gt;= 30000000, AH461 &lt;50000000),2000000,IF(AH461 &lt; 50000000,E,0)))))</f>
        <v>500000</v>
      </c>
      <c r="AL461" s="57">
        <f t="shared" si="101"/>
        <v>500000</v>
      </c>
      <c r="AM461" s="57">
        <f>VLOOKUP($C461,Sheet2!$A:$BN,AM$6,0)</f>
        <v>7437500</v>
      </c>
      <c r="AN461" s="57">
        <f>VLOOKUP($C461,Sheet2!$A:$BN,AN$6,0)</f>
        <v>1981325</v>
      </c>
      <c r="AO461" s="60">
        <f>VLOOKUP($C461,Sheet2!$A:$BN,AO$6,0)</f>
        <v>1.0160172125268945</v>
      </c>
      <c r="AP461" s="57">
        <f>IF(AND(AM461 &gt;= 0, AM461 &lt;=10000000),500000,IF(AND(AM461 &gt;= 10000000, AM461 &lt;20000000),1000000,IF(AND(AM461&gt;= 20000000, AM461 &lt;30000000),1500000,IF(AND(AM461 &gt;= 30000000, AM461 &lt;50000000),2000000,IF(AM461 &lt; 50000000,E,0)))))</f>
        <v>500000</v>
      </c>
      <c r="AQ461" s="57">
        <f t="shared" si="102"/>
        <v>10000000</v>
      </c>
      <c r="AR461" s="57">
        <f>VLOOKUP($C461,Sheet2!$A:$BN,AR$6,0)</f>
        <v>5125000</v>
      </c>
      <c r="AS461" s="57">
        <f>VLOOKUP($C461,Sheet2!$A:$BN,AS$6,0)</f>
        <v>1507700</v>
      </c>
      <c r="AT461" s="60">
        <f>VLOOKUP($C461,Sheet2!$A:$BN,AT$6,0)</f>
        <v>0.79322393292034099</v>
      </c>
      <c r="AU461" s="57">
        <f>IF(AND(AR461 &gt;= 0, AR461 &lt;=10000000),500000,IF(AND(AR461 &gt;= 10000000, AR461 &lt;20000000),1000000,IF(AND(AR461&gt;= 20000000, AR461 &lt;30000000),1500000,IF(AND(AR461 &gt;= 30000000, AR461 &lt;50000000),2000000,IF(AR461 &lt; 50000000,E,0)))))</f>
        <v>500000</v>
      </c>
      <c r="AV461" s="57">
        <f t="shared" si="103"/>
        <v>7200000</v>
      </c>
      <c r="AW461" s="57">
        <f>VLOOKUP($C461,Sheet2!$A:$BN,AW$6,0)</f>
        <v>0</v>
      </c>
      <c r="AX461" s="57">
        <f>VLOOKUP($C461,Sheet2!$A:$BN,AX$6,0)</f>
        <v>0</v>
      </c>
      <c r="AY461" s="60" t="e">
        <f>VLOOKUP($C461,Sheet2!$A:$BN,AY$6,0)</f>
        <v>#DIV/0!</v>
      </c>
      <c r="AZ461" s="57">
        <f>IF(AND(AW461 &gt;= 0, AW461 &lt;=10000000),500000,IF(AND(AW461 &gt;= 10000000, AW461 &lt;20000000),1000000,IF(AND(AW461&gt;= 20000000, AW461 &lt;30000000),1500000,IF(AND(AW461 &gt;= 30000000, AW461 &lt;50000000),2000000,IF(AW461 &lt; 50000000,E,0)))))</f>
        <v>500000</v>
      </c>
      <c r="BA461" s="57">
        <f t="shared" si="104"/>
        <v>500000</v>
      </c>
      <c r="BB461" s="57">
        <f>VLOOKUP($C461,Sheet2!$A:$BN,BB$6,0)</f>
        <v>0</v>
      </c>
      <c r="BC461" s="57">
        <f>VLOOKUP($C461,Sheet2!$A:$BN,BC$6,0)</f>
        <v>0</v>
      </c>
      <c r="BD461" s="60" t="e">
        <f>VLOOKUP($C461,Sheet2!$A:$BN,BD$6,0)</f>
        <v>#DIV/0!</v>
      </c>
      <c r="BE461" s="57">
        <f>IF(AND(BB461 &gt;= 0, BB461 &lt;=10000000),500000,IF(AND(BB461 &gt;= 10000000, BB461 &lt;20000000),1000000,IF(AND(BB461&gt;= 20000000, BB461 &lt;30000000),1500000,IF(AND(BB461 &gt;= 30000000, BB461 &lt;50000000),2000000,IF(BB461 &lt; 50000000,E,0)))))</f>
        <v>500000</v>
      </c>
      <c r="BF461" s="57">
        <f t="shared" si="105"/>
        <v>500000</v>
      </c>
      <c r="BG461" s="57">
        <f>VLOOKUP($C461,Sheet2!$A:$BN,BG$6,0)</f>
        <v>0</v>
      </c>
      <c r="BH461" s="57">
        <f>VLOOKUP($C461,Sheet2!$A:$BN,BH$6,0)</f>
        <v>0</v>
      </c>
      <c r="BI461" s="60" t="e">
        <f>VLOOKUP($C461,Sheet2!$A:$BN,BI$6,0)</f>
        <v>#DIV/0!</v>
      </c>
      <c r="BJ461" s="57">
        <f>IF(AND(BG461 &gt;= 0, BG461 &lt;=10000000),500000,IF(AND(BG461 &gt;= 10000000, BG461 &lt;20000000),1000000,IF(AND(BG461&gt;= 20000000, BG461 &lt;30000000),1500000,IF(AND(BG461 &gt;= 30000000, BG461 &lt;50000000),2000000,IF(BG461 &lt; 50000000,E,0)))))</f>
        <v>500000</v>
      </c>
      <c r="BK461" s="57">
        <f t="shared" si="106"/>
        <v>500000</v>
      </c>
      <c r="BL461" s="57">
        <f>VLOOKUP($C461,Sheet2!$A:$BN,BL$6,0)</f>
        <v>0</v>
      </c>
      <c r="BM461" s="57">
        <f>VLOOKUP($C461,Sheet2!$A:$BN,BM$6,0)</f>
        <v>0</v>
      </c>
      <c r="BN461" s="60" t="e">
        <f>VLOOKUP($C461,Sheet2!$A:$BN,BN$6,0)</f>
        <v>#DIV/0!</v>
      </c>
      <c r="BO461" s="57">
        <f>IF(AND(BL461 &gt;= 0, BL461 &lt;=10000000),500000,IF(AND(BL461 &gt;= 10000000, BL461 &lt;20000000),1000000,IF(AND(BL461&gt;= 20000000, BL461 &lt;30000000),1500000,IF(AND(BL461 &gt;= 30000000, BL461 &lt;50000000),2000000,IF(BL461 &lt; 50000000,E,0)))))</f>
        <v>500000</v>
      </c>
      <c r="BP461" s="57">
        <f t="shared" si="107"/>
        <v>500000</v>
      </c>
      <c r="BQ461" s="57">
        <f>VLOOKUP($C461,Sheet2!$A:$BN,BQ$6,0)</f>
        <v>0</v>
      </c>
      <c r="BR461" s="57">
        <f>VLOOKUP($C461,Sheet2!$A:$BN,BR$6,0)</f>
        <v>0</v>
      </c>
      <c r="BS461" s="60" t="e">
        <f>VLOOKUP($C461,Sheet2!$A:$BN,BS$6,0)</f>
        <v>#DIV/0!</v>
      </c>
      <c r="BT461" s="57">
        <f>IF(AND(BQ461 &gt;= 0, BQ461 &lt;=10000000),500000,IF(AND(BQ461 &gt;= 10000000, BQ461 &lt;20000000),1000000,IF(AND(BQ461&gt;= 20000000, BQ461 &lt;30000000),1500000,IF(AND(BQ461 &gt;= 30000000, BQ461 &lt;50000000),2000000,IF(BQ461 &lt; 50000000,E,0)))))</f>
        <v>500000</v>
      </c>
      <c r="BU461" s="57">
        <f t="shared" si="108"/>
        <v>500000</v>
      </c>
      <c r="BV461" s="57">
        <f>VLOOKUP($C461,Sheet2!$A:$BN,BV$6,0)</f>
        <v>0</v>
      </c>
      <c r="BW461" s="57">
        <f>VLOOKUP($C461,Sheet2!$A:$BN,BW$6,0)</f>
        <v>0</v>
      </c>
      <c r="BX461" s="60" t="e">
        <f>VLOOKUP($C461,Sheet2!$A:$BN,BX$6,0)</f>
        <v>#DIV/0!</v>
      </c>
      <c r="BY461" s="57">
        <f>IF(AND(BV461 &gt;= 0, BV461 &lt;=10000000),500000,IF(AND(BV461 &gt;= 10000000, BV461 &lt;20000000),1000000,IF(AND(BV461&gt;= 20000000, BV461 &lt;30000000),1500000,IF(AND(BV461 &gt;= 30000000, BV461 &lt;50000000),2000000,IF(BV461 &lt; 50000000,E,0)))))</f>
        <v>500000</v>
      </c>
      <c r="BZ461" s="57">
        <f t="shared" si="109"/>
        <v>500000</v>
      </c>
      <c r="CA461" s="57">
        <f>VLOOKUP($C461,Sheet2!$A:$BN,CA$6,0)</f>
        <v>0</v>
      </c>
      <c r="CB461" s="57">
        <f>VLOOKUP($C461,Sheet2!$A:$BN,CB$6,0)</f>
        <v>0</v>
      </c>
      <c r="CC461" s="60" t="e">
        <f>VLOOKUP($C461,Sheet2!$A:$BN,CC$6,0)</f>
        <v>#DIV/0!</v>
      </c>
      <c r="CD461" s="57">
        <f>IF(AND(CA461 &gt;= 0, CA461 &lt;=10000000),500000,IF(AND(CA461 &gt;= 10000000, CA461 &lt;20000000),1000000,IF(AND(CA461&gt;= 20000000, CA461 &lt;30000000),1500000,IF(AND(CA461 &gt;= 30000000, CA461 &lt;50000000),2000000,IF(CA461 &lt; 50000000,E,0)))))</f>
        <v>500000</v>
      </c>
      <c r="CE461" s="57">
        <f t="shared" si="110"/>
        <v>500000</v>
      </c>
    </row>
    <row r="462" spans="1:83">
      <c r="A462" s="21" t="s">
        <v>649</v>
      </c>
      <c r="B462" s="21" t="s">
        <v>809</v>
      </c>
      <c r="C462" s="22" t="s">
        <v>810</v>
      </c>
      <c r="D462" s="57">
        <v>0</v>
      </c>
      <c r="E462" s="57">
        <f t="shared" si="111"/>
        <v>0</v>
      </c>
      <c r="F462" s="19">
        <v>0</v>
      </c>
      <c r="G462" s="19">
        <v>0</v>
      </c>
      <c r="H462" s="19">
        <v>0</v>
      </c>
      <c r="I462" s="19">
        <v>0</v>
      </c>
      <c r="J462" s="19">
        <v>0</v>
      </c>
      <c r="K462" s="19">
        <v>0</v>
      </c>
      <c r="L462" s="19">
        <v>0</v>
      </c>
      <c r="M462" s="19">
        <v>6300000</v>
      </c>
      <c r="N462" s="19">
        <v>5300000</v>
      </c>
      <c r="O462" s="19">
        <v>4700000</v>
      </c>
      <c r="P462" s="19">
        <v>0</v>
      </c>
      <c r="Q462" s="19">
        <v>0</v>
      </c>
      <c r="S462" s="57" t="e">
        <f>VLOOKUP($C462,Sheet2!$A:$BN,S$6,0)</f>
        <v>#N/A</v>
      </c>
      <c r="T462" s="57" t="e">
        <f>VLOOKUP($C462,Sheet2!$A:$BN,T$6,0)</f>
        <v>#N/A</v>
      </c>
      <c r="U462" s="60" t="e">
        <f>VLOOKUP($C462,Sheet2!$A:$BN,U$6,0)</f>
        <v>#N/A</v>
      </c>
      <c r="V462" s="57" t="e">
        <f>IF(AND(S462 &gt;= 0, S462 &lt;=10000000),500000,IF(AND(S462 &gt;= 10000000, S462 &lt;20000000),1000000,IF(AND(S462&gt;= 20000000, S462 &lt;30000000),1500000,IF(AND(S462 &gt;= 30000000, S462 &lt;50000000),2000000,IF(S462 &lt; 50000000,E,0)))))</f>
        <v>#N/A</v>
      </c>
      <c r="W462" s="57" t="e">
        <f t="shared" si="98"/>
        <v>#N/A</v>
      </c>
      <c r="X462" s="57" t="e">
        <f>VLOOKUP($C462,Sheet2!$A:$BN,X$6,0)</f>
        <v>#N/A</v>
      </c>
      <c r="Y462" s="57" t="e">
        <f>VLOOKUP($C462,Sheet2!$A:$BN,Y$6,0)</f>
        <v>#N/A</v>
      </c>
      <c r="Z462" s="60" t="e">
        <f>VLOOKUP($C462,Sheet2!$A:$BN,Z$6,0)</f>
        <v>#N/A</v>
      </c>
      <c r="AA462" s="57" t="e">
        <f>IF(AND(X462 &gt;= 0, X462 &lt;=10000000),500000,IF(AND(X462 &gt;= 10000000, X462 &lt;20000000),1000000,IF(AND(X462&gt;= 20000000, X462 &lt;30000000),1500000,IF(AND(X462 &gt;= 30000000, X462 &lt;50000000),2000000,IF(X462 &lt; 50000000,E,0)))))</f>
        <v>#N/A</v>
      </c>
      <c r="AB462" s="57" t="e">
        <f t="shared" si="99"/>
        <v>#N/A</v>
      </c>
      <c r="AC462" s="57" t="e">
        <f>VLOOKUP($C462,Sheet2!$A:$BN,AC$6,0)</f>
        <v>#N/A</v>
      </c>
      <c r="AD462" s="57" t="e">
        <f>VLOOKUP($C462,Sheet2!$A:$BN,AD$6,0)</f>
        <v>#N/A</v>
      </c>
      <c r="AE462" s="60" t="e">
        <f>VLOOKUP($C462,Sheet2!$A:$BN,AE$6,0)</f>
        <v>#N/A</v>
      </c>
      <c r="AF462" s="57" t="e">
        <f>IF(AND(AC462 &gt;= 0, AC462 &lt;=10000000),500000,IF(AND(AC462 &gt;= 10000000, AC462 &lt;20000000),1000000,IF(AND(AC462&gt;= 20000000, AC462 &lt;30000000),1500000,IF(AND(AC462 &gt;= 30000000, AC462 &lt;50000000),2000000,IF(AC462 &lt; 50000000,E,0)))))</f>
        <v>#N/A</v>
      </c>
      <c r="AG462" s="57" t="e">
        <f t="shared" si="100"/>
        <v>#N/A</v>
      </c>
      <c r="AH462" s="57" t="e">
        <f>VLOOKUP($C462,Sheet2!$A:$BN,AH$6,0)</f>
        <v>#N/A</v>
      </c>
      <c r="AI462" s="57" t="e">
        <f>VLOOKUP($C462,Sheet2!$A:$BN,AI$6,0)</f>
        <v>#N/A</v>
      </c>
      <c r="AJ462" s="60" t="e">
        <f>VLOOKUP($C462,Sheet2!$A:$BN,AJ$6,0)</f>
        <v>#N/A</v>
      </c>
      <c r="AK462" s="57" t="e">
        <f>IF(AND(AH462 &gt;= 0, AH462 &lt;=10000000),500000,IF(AND(AH462 &gt;= 10000000, AH462 &lt;20000000),1000000,IF(AND(AH462&gt;= 20000000, AH462 &lt;30000000),1500000,IF(AND(AH462 &gt;= 30000000, AH462 &lt;50000000),2000000,IF(AH462 &lt; 50000000,E,0)))))</f>
        <v>#N/A</v>
      </c>
      <c r="AL462" s="57" t="e">
        <f t="shared" si="101"/>
        <v>#N/A</v>
      </c>
      <c r="AM462" s="57" t="e">
        <f>VLOOKUP($C462,Sheet2!$A:$BN,AM$6,0)</f>
        <v>#N/A</v>
      </c>
      <c r="AN462" s="57" t="e">
        <f>VLOOKUP($C462,Sheet2!$A:$BN,AN$6,0)</f>
        <v>#N/A</v>
      </c>
      <c r="AO462" s="60" t="e">
        <f>VLOOKUP($C462,Sheet2!$A:$BN,AO$6,0)</f>
        <v>#N/A</v>
      </c>
      <c r="AP462" s="57" t="e">
        <f>IF(AND(AM462 &gt;= 0, AM462 &lt;=10000000),500000,IF(AND(AM462 &gt;= 10000000, AM462 &lt;20000000),1000000,IF(AND(AM462&gt;= 20000000, AM462 &lt;30000000),1500000,IF(AND(AM462 &gt;= 30000000, AM462 &lt;50000000),2000000,IF(AM462 &lt; 50000000,E,0)))))</f>
        <v>#N/A</v>
      </c>
      <c r="AQ462" s="57" t="e">
        <f t="shared" si="102"/>
        <v>#N/A</v>
      </c>
      <c r="AR462" s="57" t="e">
        <f>VLOOKUP($C462,Sheet2!$A:$BN,AR$6,0)</f>
        <v>#N/A</v>
      </c>
      <c r="AS462" s="57" t="e">
        <f>VLOOKUP($C462,Sheet2!$A:$BN,AS$6,0)</f>
        <v>#N/A</v>
      </c>
      <c r="AT462" s="60" t="e">
        <f>VLOOKUP($C462,Sheet2!$A:$BN,AT$6,0)</f>
        <v>#N/A</v>
      </c>
      <c r="AU462" s="57" t="e">
        <f>IF(AND(AR462 &gt;= 0, AR462 &lt;=10000000),500000,IF(AND(AR462 &gt;= 10000000, AR462 &lt;20000000),1000000,IF(AND(AR462&gt;= 20000000, AR462 &lt;30000000),1500000,IF(AND(AR462 &gt;= 30000000, AR462 &lt;50000000),2000000,IF(AR462 &lt; 50000000,E,0)))))</f>
        <v>#N/A</v>
      </c>
      <c r="AV462" s="57" t="e">
        <f t="shared" si="103"/>
        <v>#N/A</v>
      </c>
      <c r="AW462" s="57" t="e">
        <f>VLOOKUP($C462,Sheet2!$A:$BN,AW$6,0)</f>
        <v>#N/A</v>
      </c>
      <c r="AX462" s="57" t="e">
        <f>VLOOKUP($C462,Sheet2!$A:$BN,AX$6,0)</f>
        <v>#N/A</v>
      </c>
      <c r="AY462" s="60" t="e">
        <f>VLOOKUP($C462,Sheet2!$A:$BN,AY$6,0)</f>
        <v>#N/A</v>
      </c>
      <c r="AZ462" s="57" t="e">
        <f>IF(AND(AW462 &gt;= 0, AW462 &lt;=10000000),500000,IF(AND(AW462 &gt;= 10000000, AW462 &lt;20000000),1000000,IF(AND(AW462&gt;= 20000000, AW462 &lt;30000000),1500000,IF(AND(AW462 &gt;= 30000000, AW462 &lt;50000000),2000000,IF(AW462 &lt; 50000000,E,0)))))</f>
        <v>#N/A</v>
      </c>
      <c r="BA462" s="57" t="e">
        <f t="shared" si="104"/>
        <v>#N/A</v>
      </c>
      <c r="BB462" s="57" t="e">
        <f>VLOOKUP($C462,Sheet2!$A:$BN,BB$6,0)</f>
        <v>#N/A</v>
      </c>
      <c r="BC462" s="57" t="e">
        <f>VLOOKUP($C462,Sheet2!$A:$BN,BC$6,0)</f>
        <v>#N/A</v>
      </c>
      <c r="BD462" s="60" t="e">
        <f>VLOOKUP($C462,Sheet2!$A:$BN,BD$6,0)</f>
        <v>#N/A</v>
      </c>
      <c r="BE462" s="57" t="e">
        <f>IF(AND(BB462 &gt;= 0, BB462 &lt;=10000000),500000,IF(AND(BB462 &gt;= 10000000, BB462 &lt;20000000),1000000,IF(AND(BB462&gt;= 20000000, BB462 &lt;30000000),1500000,IF(AND(BB462 &gt;= 30000000, BB462 &lt;50000000),2000000,IF(BB462 &lt; 50000000,E,0)))))</f>
        <v>#N/A</v>
      </c>
      <c r="BF462" s="57" t="e">
        <f t="shared" si="105"/>
        <v>#N/A</v>
      </c>
      <c r="BG462" s="57" t="e">
        <f>VLOOKUP($C462,Sheet2!$A:$BN,BG$6,0)</f>
        <v>#N/A</v>
      </c>
      <c r="BH462" s="57" t="e">
        <f>VLOOKUP($C462,Sheet2!$A:$BN,BH$6,0)</f>
        <v>#N/A</v>
      </c>
      <c r="BI462" s="60" t="e">
        <f>VLOOKUP($C462,Sheet2!$A:$BN,BI$6,0)</f>
        <v>#N/A</v>
      </c>
      <c r="BJ462" s="57" t="e">
        <f>IF(AND(BG462 &gt;= 0, BG462 &lt;=10000000),500000,IF(AND(BG462 &gt;= 10000000, BG462 &lt;20000000),1000000,IF(AND(BG462&gt;= 20000000, BG462 &lt;30000000),1500000,IF(AND(BG462 &gt;= 30000000, BG462 &lt;50000000),2000000,IF(BG462 &lt; 50000000,E,0)))))</f>
        <v>#N/A</v>
      </c>
      <c r="BK462" s="57" t="e">
        <f t="shared" si="106"/>
        <v>#N/A</v>
      </c>
      <c r="BL462" s="57" t="e">
        <f>VLOOKUP($C462,Sheet2!$A:$BN,BL$6,0)</f>
        <v>#N/A</v>
      </c>
      <c r="BM462" s="57" t="e">
        <f>VLOOKUP($C462,Sheet2!$A:$BN,BM$6,0)</f>
        <v>#N/A</v>
      </c>
      <c r="BN462" s="60" t="e">
        <f>VLOOKUP($C462,Sheet2!$A:$BN,BN$6,0)</f>
        <v>#N/A</v>
      </c>
      <c r="BO462" s="57" t="e">
        <f>IF(AND(BL462 &gt;= 0, BL462 &lt;=10000000),500000,IF(AND(BL462 &gt;= 10000000, BL462 &lt;20000000),1000000,IF(AND(BL462&gt;= 20000000, BL462 &lt;30000000),1500000,IF(AND(BL462 &gt;= 30000000, BL462 &lt;50000000),2000000,IF(BL462 &lt; 50000000,E,0)))))</f>
        <v>#N/A</v>
      </c>
      <c r="BP462" s="57" t="e">
        <f t="shared" si="107"/>
        <v>#N/A</v>
      </c>
      <c r="BQ462" s="57" t="e">
        <f>VLOOKUP($C462,Sheet2!$A:$BN,BQ$6,0)</f>
        <v>#N/A</v>
      </c>
      <c r="BR462" s="57" t="e">
        <f>VLOOKUP($C462,Sheet2!$A:$BN,BR$6,0)</f>
        <v>#N/A</v>
      </c>
      <c r="BS462" s="60" t="e">
        <f>VLOOKUP($C462,Sheet2!$A:$BN,BS$6,0)</f>
        <v>#N/A</v>
      </c>
      <c r="BT462" s="57" t="e">
        <f>IF(AND(BQ462 &gt;= 0, BQ462 &lt;=10000000),500000,IF(AND(BQ462 &gt;= 10000000, BQ462 &lt;20000000),1000000,IF(AND(BQ462&gt;= 20000000, BQ462 &lt;30000000),1500000,IF(AND(BQ462 &gt;= 30000000, BQ462 &lt;50000000),2000000,IF(BQ462 &lt; 50000000,E,0)))))</f>
        <v>#N/A</v>
      </c>
      <c r="BU462" s="57" t="e">
        <f t="shared" si="108"/>
        <v>#N/A</v>
      </c>
      <c r="BV462" s="57" t="e">
        <f>VLOOKUP($C462,Sheet2!$A:$BN,BV$6,0)</f>
        <v>#N/A</v>
      </c>
      <c r="BW462" s="57" t="e">
        <f>VLOOKUP($C462,Sheet2!$A:$BN,BW$6,0)</f>
        <v>#N/A</v>
      </c>
      <c r="BX462" s="60" t="e">
        <f>VLOOKUP($C462,Sheet2!$A:$BN,BX$6,0)</f>
        <v>#N/A</v>
      </c>
      <c r="BY462" s="57" t="e">
        <f>IF(AND(BV462 &gt;= 0, BV462 &lt;=10000000),500000,IF(AND(BV462 &gt;= 10000000, BV462 &lt;20000000),1000000,IF(AND(BV462&gt;= 20000000, BV462 &lt;30000000),1500000,IF(AND(BV462 &gt;= 30000000, BV462 &lt;50000000),2000000,IF(BV462 &lt; 50000000,E,0)))))</f>
        <v>#N/A</v>
      </c>
      <c r="BZ462" s="57" t="e">
        <f t="shared" si="109"/>
        <v>#N/A</v>
      </c>
      <c r="CA462" s="57" t="e">
        <f>VLOOKUP($C462,Sheet2!$A:$BN,CA$6,0)</f>
        <v>#N/A</v>
      </c>
      <c r="CB462" s="57" t="e">
        <f>VLOOKUP($C462,Sheet2!$A:$BN,CB$6,0)</f>
        <v>#N/A</v>
      </c>
      <c r="CC462" s="60" t="e">
        <f>VLOOKUP($C462,Sheet2!$A:$BN,CC$6,0)</f>
        <v>#N/A</v>
      </c>
      <c r="CD462" s="57" t="e">
        <f>IF(AND(CA462 &gt;= 0, CA462 &lt;=10000000),500000,IF(AND(CA462 &gt;= 10000000, CA462 &lt;20000000),1000000,IF(AND(CA462&gt;= 20000000, CA462 &lt;30000000),1500000,IF(AND(CA462 &gt;= 30000000, CA462 &lt;50000000),2000000,IF(CA462 &lt; 50000000,E,0)))))</f>
        <v>#N/A</v>
      </c>
      <c r="CE462" s="57" t="e">
        <f t="shared" si="110"/>
        <v>#N/A</v>
      </c>
    </row>
    <row r="463" spans="1:83">
      <c r="A463" s="21" t="s">
        <v>649</v>
      </c>
      <c r="B463" s="21" t="s">
        <v>811</v>
      </c>
      <c r="C463" s="22" t="s">
        <v>812</v>
      </c>
      <c r="D463" s="57">
        <v>0</v>
      </c>
      <c r="E463" s="57">
        <f t="shared" si="111"/>
        <v>0</v>
      </c>
      <c r="F463" s="19">
        <v>0</v>
      </c>
      <c r="G463" s="19">
        <v>0</v>
      </c>
      <c r="H463" s="19">
        <v>0</v>
      </c>
      <c r="I463" s="19">
        <v>0</v>
      </c>
      <c r="J463" s="19">
        <v>0</v>
      </c>
      <c r="K463" s="19">
        <v>7700000</v>
      </c>
      <c r="L463" s="19">
        <v>7000000</v>
      </c>
      <c r="M463" s="19">
        <v>6400000</v>
      </c>
      <c r="N463" s="19">
        <v>5400000</v>
      </c>
      <c r="O463" s="19">
        <v>4900000</v>
      </c>
      <c r="P463" s="19">
        <v>0</v>
      </c>
      <c r="Q463" s="19">
        <v>0</v>
      </c>
      <c r="S463" s="57" t="e">
        <f>VLOOKUP($C463,Sheet2!$A:$BN,S$6,0)</f>
        <v>#N/A</v>
      </c>
      <c r="T463" s="57" t="e">
        <f>VLOOKUP($C463,Sheet2!$A:$BN,T$6,0)</f>
        <v>#N/A</v>
      </c>
      <c r="U463" s="60" t="e">
        <f>VLOOKUP($C463,Sheet2!$A:$BN,U$6,0)</f>
        <v>#N/A</v>
      </c>
      <c r="V463" s="57" t="e">
        <f>IF(AND(S463 &gt;= 0, S463 &lt;=10000000),500000,IF(AND(S463 &gt;= 10000000, S463 &lt;20000000),1000000,IF(AND(S463&gt;= 20000000, S463 &lt;30000000),1500000,IF(AND(S463 &gt;= 30000000, S463 &lt;50000000),2000000,IF(S463 &lt; 50000000,E,0)))))</f>
        <v>#N/A</v>
      </c>
      <c r="W463" s="57" t="e">
        <f t="shared" si="98"/>
        <v>#N/A</v>
      </c>
      <c r="X463" s="57" t="e">
        <f>VLOOKUP($C463,Sheet2!$A:$BN,X$6,0)</f>
        <v>#N/A</v>
      </c>
      <c r="Y463" s="57" t="e">
        <f>VLOOKUP($C463,Sheet2!$A:$BN,Y$6,0)</f>
        <v>#N/A</v>
      </c>
      <c r="Z463" s="60" t="e">
        <f>VLOOKUP($C463,Sheet2!$A:$BN,Z$6,0)</f>
        <v>#N/A</v>
      </c>
      <c r="AA463" s="57" t="e">
        <f>IF(AND(X463 &gt;= 0, X463 &lt;=10000000),500000,IF(AND(X463 &gt;= 10000000, X463 &lt;20000000),1000000,IF(AND(X463&gt;= 20000000, X463 &lt;30000000),1500000,IF(AND(X463 &gt;= 30000000, X463 &lt;50000000),2000000,IF(X463 &lt; 50000000,E,0)))))</f>
        <v>#N/A</v>
      </c>
      <c r="AB463" s="57" t="e">
        <f t="shared" si="99"/>
        <v>#N/A</v>
      </c>
      <c r="AC463" s="57" t="e">
        <f>VLOOKUP($C463,Sheet2!$A:$BN,AC$6,0)</f>
        <v>#N/A</v>
      </c>
      <c r="AD463" s="57" t="e">
        <f>VLOOKUP($C463,Sheet2!$A:$BN,AD$6,0)</f>
        <v>#N/A</v>
      </c>
      <c r="AE463" s="60" t="e">
        <f>VLOOKUP($C463,Sheet2!$A:$BN,AE$6,0)</f>
        <v>#N/A</v>
      </c>
      <c r="AF463" s="57" t="e">
        <f>IF(AND(AC463 &gt;= 0, AC463 &lt;=10000000),500000,IF(AND(AC463 &gt;= 10000000, AC463 &lt;20000000),1000000,IF(AND(AC463&gt;= 20000000, AC463 &lt;30000000),1500000,IF(AND(AC463 &gt;= 30000000, AC463 &lt;50000000),2000000,IF(AC463 &lt; 50000000,E,0)))))</f>
        <v>#N/A</v>
      </c>
      <c r="AG463" s="57" t="e">
        <f t="shared" si="100"/>
        <v>#N/A</v>
      </c>
      <c r="AH463" s="57" t="e">
        <f>VLOOKUP($C463,Sheet2!$A:$BN,AH$6,0)</f>
        <v>#N/A</v>
      </c>
      <c r="AI463" s="57" t="e">
        <f>VLOOKUP($C463,Sheet2!$A:$BN,AI$6,0)</f>
        <v>#N/A</v>
      </c>
      <c r="AJ463" s="60" t="e">
        <f>VLOOKUP($C463,Sheet2!$A:$BN,AJ$6,0)</f>
        <v>#N/A</v>
      </c>
      <c r="AK463" s="57" t="e">
        <f>IF(AND(AH463 &gt;= 0, AH463 &lt;=10000000),500000,IF(AND(AH463 &gt;= 10000000, AH463 &lt;20000000),1000000,IF(AND(AH463&gt;= 20000000, AH463 &lt;30000000),1500000,IF(AND(AH463 &gt;= 30000000, AH463 &lt;50000000),2000000,IF(AH463 &lt; 50000000,E,0)))))</f>
        <v>#N/A</v>
      </c>
      <c r="AL463" s="57" t="e">
        <f t="shared" si="101"/>
        <v>#N/A</v>
      </c>
      <c r="AM463" s="57" t="e">
        <f>VLOOKUP($C463,Sheet2!$A:$BN,AM$6,0)</f>
        <v>#N/A</v>
      </c>
      <c r="AN463" s="57" t="e">
        <f>VLOOKUP($C463,Sheet2!$A:$BN,AN$6,0)</f>
        <v>#N/A</v>
      </c>
      <c r="AO463" s="60" t="e">
        <f>VLOOKUP($C463,Sheet2!$A:$BN,AO$6,0)</f>
        <v>#N/A</v>
      </c>
      <c r="AP463" s="57" t="e">
        <f>IF(AND(AM463 &gt;= 0, AM463 &lt;=10000000),500000,IF(AND(AM463 &gt;= 10000000, AM463 &lt;20000000),1000000,IF(AND(AM463&gt;= 20000000, AM463 &lt;30000000),1500000,IF(AND(AM463 &gt;= 30000000, AM463 &lt;50000000),2000000,IF(AM463 &lt; 50000000,E,0)))))</f>
        <v>#N/A</v>
      </c>
      <c r="AQ463" s="57" t="e">
        <f t="shared" si="102"/>
        <v>#N/A</v>
      </c>
      <c r="AR463" s="57" t="e">
        <f>VLOOKUP($C463,Sheet2!$A:$BN,AR$6,0)</f>
        <v>#N/A</v>
      </c>
      <c r="AS463" s="57" t="e">
        <f>VLOOKUP($C463,Sheet2!$A:$BN,AS$6,0)</f>
        <v>#N/A</v>
      </c>
      <c r="AT463" s="60" t="e">
        <f>VLOOKUP($C463,Sheet2!$A:$BN,AT$6,0)</f>
        <v>#N/A</v>
      </c>
      <c r="AU463" s="57" t="e">
        <f>IF(AND(AR463 &gt;= 0, AR463 &lt;=10000000),500000,IF(AND(AR463 &gt;= 10000000, AR463 &lt;20000000),1000000,IF(AND(AR463&gt;= 20000000, AR463 &lt;30000000),1500000,IF(AND(AR463 &gt;= 30000000, AR463 &lt;50000000),2000000,IF(AR463 &lt; 50000000,E,0)))))</f>
        <v>#N/A</v>
      </c>
      <c r="AV463" s="57" t="e">
        <f t="shared" si="103"/>
        <v>#N/A</v>
      </c>
      <c r="AW463" s="57" t="e">
        <f>VLOOKUP($C463,Sheet2!$A:$BN,AW$6,0)</f>
        <v>#N/A</v>
      </c>
      <c r="AX463" s="57" t="e">
        <f>VLOOKUP($C463,Sheet2!$A:$BN,AX$6,0)</f>
        <v>#N/A</v>
      </c>
      <c r="AY463" s="60" t="e">
        <f>VLOOKUP($C463,Sheet2!$A:$BN,AY$6,0)</f>
        <v>#N/A</v>
      </c>
      <c r="AZ463" s="57" t="e">
        <f>IF(AND(AW463 &gt;= 0, AW463 &lt;=10000000),500000,IF(AND(AW463 &gt;= 10000000, AW463 &lt;20000000),1000000,IF(AND(AW463&gt;= 20000000, AW463 &lt;30000000),1500000,IF(AND(AW463 &gt;= 30000000, AW463 &lt;50000000),2000000,IF(AW463 &lt; 50000000,E,0)))))</f>
        <v>#N/A</v>
      </c>
      <c r="BA463" s="57" t="e">
        <f t="shared" si="104"/>
        <v>#N/A</v>
      </c>
      <c r="BB463" s="57" t="e">
        <f>VLOOKUP($C463,Sheet2!$A:$BN,BB$6,0)</f>
        <v>#N/A</v>
      </c>
      <c r="BC463" s="57" t="e">
        <f>VLOOKUP($C463,Sheet2!$A:$BN,BC$6,0)</f>
        <v>#N/A</v>
      </c>
      <c r="BD463" s="60" t="e">
        <f>VLOOKUP($C463,Sheet2!$A:$BN,BD$6,0)</f>
        <v>#N/A</v>
      </c>
      <c r="BE463" s="57" t="e">
        <f>IF(AND(BB463 &gt;= 0, BB463 &lt;=10000000),500000,IF(AND(BB463 &gt;= 10000000, BB463 &lt;20000000),1000000,IF(AND(BB463&gt;= 20000000, BB463 &lt;30000000),1500000,IF(AND(BB463 &gt;= 30000000, BB463 &lt;50000000),2000000,IF(BB463 &lt; 50000000,E,0)))))</f>
        <v>#N/A</v>
      </c>
      <c r="BF463" s="57" t="e">
        <f t="shared" si="105"/>
        <v>#N/A</v>
      </c>
      <c r="BG463" s="57" t="e">
        <f>VLOOKUP($C463,Sheet2!$A:$BN,BG$6,0)</f>
        <v>#N/A</v>
      </c>
      <c r="BH463" s="57" t="e">
        <f>VLOOKUP($C463,Sheet2!$A:$BN,BH$6,0)</f>
        <v>#N/A</v>
      </c>
      <c r="BI463" s="60" t="e">
        <f>VLOOKUP($C463,Sheet2!$A:$BN,BI$6,0)</f>
        <v>#N/A</v>
      </c>
      <c r="BJ463" s="57" t="e">
        <f>IF(AND(BG463 &gt;= 0, BG463 &lt;=10000000),500000,IF(AND(BG463 &gt;= 10000000, BG463 &lt;20000000),1000000,IF(AND(BG463&gt;= 20000000, BG463 &lt;30000000),1500000,IF(AND(BG463 &gt;= 30000000, BG463 &lt;50000000),2000000,IF(BG463 &lt; 50000000,E,0)))))</f>
        <v>#N/A</v>
      </c>
      <c r="BK463" s="57" t="e">
        <f t="shared" si="106"/>
        <v>#N/A</v>
      </c>
      <c r="BL463" s="57" t="e">
        <f>VLOOKUP($C463,Sheet2!$A:$BN,BL$6,0)</f>
        <v>#N/A</v>
      </c>
      <c r="BM463" s="57" t="e">
        <f>VLOOKUP($C463,Sheet2!$A:$BN,BM$6,0)</f>
        <v>#N/A</v>
      </c>
      <c r="BN463" s="60" t="e">
        <f>VLOOKUP($C463,Sheet2!$A:$BN,BN$6,0)</f>
        <v>#N/A</v>
      </c>
      <c r="BO463" s="57" t="e">
        <f>IF(AND(BL463 &gt;= 0, BL463 &lt;=10000000),500000,IF(AND(BL463 &gt;= 10000000, BL463 &lt;20000000),1000000,IF(AND(BL463&gt;= 20000000, BL463 &lt;30000000),1500000,IF(AND(BL463 &gt;= 30000000, BL463 &lt;50000000),2000000,IF(BL463 &lt; 50000000,E,0)))))</f>
        <v>#N/A</v>
      </c>
      <c r="BP463" s="57" t="e">
        <f t="shared" si="107"/>
        <v>#N/A</v>
      </c>
      <c r="BQ463" s="57" t="e">
        <f>VLOOKUP($C463,Sheet2!$A:$BN,BQ$6,0)</f>
        <v>#N/A</v>
      </c>
      <c r="BR463" s="57" t="e">
        <f>VLOOKUP($C463,Sheet2!$A:$BN,BR$6,0)</f>
        <v>#N/A</v>
      </c>
      <c r="BS463" s="60" t="e">
        <f>VLOOKUP($C463,Sheet2!$A:$BN,BS$6,0)</f>
        <v>#N/A</v>
      </c>
      <c r="BT463" s="57" t="e">
        <f>IF(AND(BQ463 &gt;= 0, BQ463 &lt;=10000000),500000,IF(AND(BQ463 &gt;= 10000000, BQ463 &lt;20000000),1000000,IF(AND(BQ463&gt;= 20000000, BQ463 &lt;30000000),1500000,IF(AND(BQ463 &gt;= 30000000, BQ463 &lt;50000000),2000000,IF(BQ463 &lt; 50000000,E,0)))))</f>
        <v>#N/A</v>
      </c>
      <c r="BU463" s="57" t="e">
        <f t="shared" si="108"/>
        <v>#N/A</v>
      </c>
      <c r="BV463" s="57" t="e">
        <f>VLOOKUP($C463,Sheet2!$A:$BN,BV$6,0)</f>
        <v>#N/A</v>
      </c>
      <c r="BW463" s="57" t="e">
        <f>VLOOKUP($C463,Sheet2!$A:$BN,BW$6,0)</f>
        <v>#N/A</v>
      </c>
      <c r="BX463" s="60" t="e">
        <f>VLOOKUP($C463,Sheet2!$A:$BN,BX$6,0)</f>
        <v>#N/A</v>
      </c>
      <c r="BY463" s="57" t="e">
        <f>IF(AND(BV463 &gt;= 0, BV463 &lt;=10000000),500000,IF(AND(BV463 &gt;= 10000000, BV463 &lt;20000000),1000000,IF(AND(BV463&gt;= 20000000, BV463 &lt;30000000),1500000,IF(AND(BV463 &gt;= 30000000, BV463 &lt;50000000),2000000,IF(BV463 &lt; 50000000,E,0)))))</f>
        <v>#N/A</v>
      </c>
      <c r="BZ463" s="57" t="e">
        <f t="shared" si="109"/>
        <v>#N/A</v>
      </c>
      <c r="CA463" s="57" t="e">
        <f>VLOOKUP($C463,Sheet2!$A:$BN,CA$6,0)</f>
        <v>#N/A</v>
      </c>
      <c r="CB463" s="57" t="e">
        <f>VLOOKUP($C463,Sheet2!$A:$BN,CB$6,0)</f>
        <v>#N/A</v>
      </c>
      <c r="CC463" s="60" t="e">
        <f>VLOOKUP($C463,Sheet2!$A:$BN,CC$6,0)</f>
        <v>#N/A</v>
      </c>
      <c r="CD463" s="57" t="e">
        <f>IF(AND(CA463 &gt;= 0, CA463 &lt;=10000000),500000,IF(AND(CA463 &gt;= 10000000, CA463 &lt;20000000),1000000,IF(AND(CA463&gt;= 20000000, CA463 &lt;30000000),1500000,IF(AND(CA463 &gt;= 30000000, CA463 &lt;50000000),2000000,IF(CA463 &lt; 50000000,E,0)))))</f>
        <v>#N/A</v>
      </c>
      <c r="CE463" s="57" t="e">
        <f t="shared" si="110"/>
        <v>#N/A</v>
      </c>
    </row>
    <row r="464" spans="1:83">
      <c r="A464" s="30" t="s">
        <v>649</v>
      </c>
      <c r="B464" s="31" t="s">
        <v>1040</v>
      </c>
      <c r="C464" s="32" t="s">
        <v>1058</v>
      </c>
      <c r="D464" s="57">
        <v>37930000</v>
      </c>
      <c r="E464" s="57">
        <f t="shared" si="111"/>
        <v>7430000</v>
      </c>
      <c r="F464" s="19">
        <v>30500000</v>
      </c>
      <c r="G464" s="19">
        <v>29800000</v>
      </c>
      <c r="H464" s="19">
        <v>0</v>
      </c>
      <c r="I464" s="19">
        <v>0</v>
      </c>
      <c r="J464" s="19">
        <v>0</v>
      </c>
      <c r="K464" s="19">
        <v>0</v>
      </c>
      <c r="L464" s="19">
        <v>0</v>
      </c>
      <c r="M464" s="19">
        <v>0</v>
      </c>
      <c r="N464" s="19">
        <v>0</v>
      </c>
      <c r="O464" s="19">
        <v>0</v>
      </c>
      <c r="P464" s="19">
        <v>0</v>
      </c>
      <c r="Q464" s="19">
        <v>0</v>
      </c>
      <c r="S464" s="57" t="e">
        <f>VLOOKUP($C464,Sheet2!$A:$BN,S$6,0)</f>
        <v>#N/A</v>
      </c>
      <c r="T464" s="57" t="e">
        <f>VLOOKUP($C464,Sheet2!$A:$BN,T$6,0)</f>
        <v>#N/A</v>
      </c>
      <c r="U464" s="60" t="e">
        <f>VLOOKUP($C464,Sheet2!$A:$BN,U$6,0)</f>
        <v>#N/A</v>
      </c>
      <c r="V464" s="57" t="e">
        <f>IF(AND(S464 &gt;= 0, S464 &lt;=10000000),500000,IF(AND(S464 &gt;= 10000000, S464 &lt;20000000),1000000,IF(AND(S464&gt;= 20000000, S464 &lt;30000000),1500000,IF(AND(S464 &gt;= 30000000, S464 &lt;50000000),2000000,IF(S464 &lt; 50000000,E,0)))))</f>
        <v>#N/A</v>
      </c>
      <c r="W464" s="57" t="e">
        <f t="shared" si="98"/>
        <v>#N/A</v>
      </c>
      <c r="X464" s="57" t="e">
        <f>VLOOKUP($C464,Sheet2!$A:$BN,X$6,0)</f>
        <v>#N/A</v>
      </c>
      <c r="Y464" s="57" t="e">
        <f>VLOOKUP($C464,Sheet2!$A:$BN,Y$6,0)</f>
        <v>#N/A</v>
      </c>
      <c r="Z464" s="60" t="e">
        <f>VLOOKUP($C464,Sheet2!$A:$BN,Z$6,0)</f>
        <v>#N/A</v>
      </c>
      <c r="AA464" s="57" t="e">
        <f>IF(AND(X464 &gt;= 0, X464 &lt;=10000000),500000,IF(AND(X464 &gt;= 10000000, X464 &lt;20000000),1000000,IF(AND(X464&gt;= 20000000, X464 &lt;30000000),1500000,IF(AND(X464 &gt;= 30000000, X464 &lt;50000000),2000000,IF(X464 &lt; 50000000,E,0)))))</f>
        <v>#N/A</v>
      </c>
      <c r="AB464" s="57" t="e">
        <f t="shared" si="99"/>
        <v>#N/A</v>
      </c>
      <c r="AC464" s="57" t="e">
        <f>VLOOKUP($C464,Sheet2!$A:$BN,AC$6,0)</f>
        <v>#N/A</v>
      </c>
      <c r="AD464" s="57" t="e">
        <f>VLOOKUP($C464,Sheet2!$A:$BN,AD$6,0)</f>
        <v>#N/A</v>
      </c>
      <c r="AE464" s="60" t="e">
        <f>VLOOKUP($C464,Sheet2!$A:$BN,AE$6,0)</f>
        <v>#N/A</v>
      </c>
      <c r="AF464" s="57" t="e">
        <f>IF(AND(AC464 &gt;= 0, AC464 &lt;=10000000),500000,IF(AND(AC464 &gt;= 10000000, AC464 &lt;20000000),1000000,IF(AND(AC464&gt;= 20000000, AC464 &lt;30000000),1500000,IF(AND(AC464 &gt;= 30000000, AC464 &lt;50000000),2000000,IF(AC464 &lt; 50000000,E,0)))))</f>
        <v>#N/A</v>
      </c>
      <c r="AG464" s="57" t="e">
        <f t="shared" si="100"/>
        <v>#N/A</v>
      </c>
      <c r="AH464" s="57" t="e">
        <f>VLOOKUP($C464,Sheet2!$A:$BN,AH$6,0)</f>
        <v>#N/A</v>
      </c>
      <c r="AI464" s="57" t="e">
        <f>VLOOKUP($C464,Sheet2!$A:$BN,AI$6,0)</f>
        <v>#N/A</v>
      </c>
      <c r="AJ464" s="60" t="e">
        <f>VLOOKUP($C464,Sheet2!$A:$BN,AJ$6,0)</f>
        <v>#N/A</v>
      </c>
      <c r="AK464" s="57" t="e">
        <f>IF(AND(AH464 &gt;= 0, AH464 &lt;=10000000),500000,IF(AND(AH464 &gt;= 10000000, AH464 &lt;20000000),1000000,IF(AND(AH464&gt;= 20000000, AH464 &lt;30000000),1500000,IF(AND(AH464 &gt;= 30000000, AH464 &lt;50000000),2000000,IF(AH464 &lt; 50000000,E,0)))))</f>
        <v>#N/A</v>
      </c>
      <c r="AL464" s="57" t="e">
        <f t="shared" si="101"/>
        <v>#N/A</v>
      </c>
      <c r="AM464" s="57" t="e">
        <f>VLOOKUP($C464,Sheet2!$A:$BN,AM$6,0)</f>
        <v>#N/A</v>
      </c>
      <c r="AN464" s="57" t="e">
        <f>VLOOKUP($C464,Sheet2!$A:$BN,AN$6,0)</f>
        <v>#N/A</v>
      </c>
      <c r="AO464" s="60" t="e">
        <f>VLOOKUP($C464,Sheet2!$A:$BN,AO$6,0)</f>
        <v>#N/A</v>
      </c>
      <c r="AP464" s="57" t="e">
        <f>IF(AND(AM464 &gt;= 0, AM464 &lt;=10000000),500000,IF(AND(AM464 &gt;= 10000000, AM464 &lt;20000000),1000000,IF(AND(AM464&gt;= 20000000, AM464 &lt;30000000),1500000,IF(AND(AM464 &gt;= 30000000, AM464 &lt;50000000),2000000,IF(AM464 &lt; 50000000,E,0)))))</f>
        <v>#N/A</v>
      </c>
      <c r="AQ464" s="57" t="e">
        <f t="shared" si="102"/>
        <v>#N/A</v>
      </c>
      <c r="AR464" s="57" t="e">
        <f>VLOOKUP($C464,Sheet2!$A:$BN,AR$6,0)</f>
        <v>#N/A</v>
      </c>
      <c r="AS464" s="57" t="e">
        <f>VLOOKUP($C464,Sheet2!$A:$BN,AS$6,0)</f>
        <v>#N/A</v>
      </c>
      <c r="AT464" s="60" t="e">
        <f>VLOOKUP($C464,Sheet2!$A:$BN,AT$6,0)</f>
        <v>#N/A</v>
      </c>
      <c r="AU464" s="57" t="e">
        <f>IF(AND(AR464 &gt;= 0, AR464 &lt;=10000000),500000,IF(AND(AR464 &gt;= 10000000, AR464 &lt;20000000),1000000,IF(AND(AR464&gt;= 20000000, AR464 &lt;30000000),1500000,IF(AND(AR464 &gt;= 30000000, AR464 &lt;50000000),2000000,IF(AR464 &lt; 50000000,E,0)))))</f>
        <v>#N/A</v>
      </c>
      <c r="AV464" s="57" t="e">
        <f t="shared" si="103"/>
        <v>#N/A</v>
      </c>
      <c r="AW464" s="57" t="e">
        <f>VLOOKUP($C464,Sheet2!$A:$BN,AW$6,0)</f>
        <v>#N/A</v>
      </c>
      <c r="AX464" s="57" t="e">
        <f>VLOOKUP($C464,Sheet2!$A:$BN,AX$6,0)</f>
        <v>#N/A</v>
      </c>
      <c r="AY464" s="60" t="e">
        <f>VLOOKUP($C464,Sheet2!$A:$BN,AY$6,0)</f>
        <v>#N/A</v>
      </c>
      <c r="AZ464" s="57" t="e">
        <f>IF(AND(AW464 &gt;= 0, AW464 &lt;=10000000),500000,IF(AND(AW464 &gt;= 10000000, AW464 &lt;20000000),1000000,IF(AND(AW464&gt;= 20000000, AW464 &lt;30000000),1500000,IF(AND(AW464 &gt;= 30000000, AW464 &lt;50000000),2000000,IF(AW464 &lt; 50000000,E,0)))))</f>
        <v>#N/A</v>
      </c>
      <c r="BA464" s="57" t="e">
        <f t="shared" si="104"/>
        <v>#N/A</v>
      </c>
      <c r="BB464" s="57" t="e">
        <f>VLOOKUP($C464,Sheet2!$A:$BN,BB$6,0)</f>
        <v>#N/A</v>
      </c>
      <c r="BC464" s="57" t="e">
        <f>VLOOKUP($C464,Sheet2!$A:$BN,BC$6,0)</f>
        <v>#N/A</v>
      </c>
      <c r="BD464" s="60" t="e">
        <f>VLOOKUP($C464,Sheet2!$A:$BN,BD$6,0)</f>
        <v>#N/A</v>
      </c>
      <c r="BE464" s="57" t="e">
        <f>IF(AND(BB464 &gt;= 0, BB464 &lt;=10000000),500000,IF(AND(BB464 &gt;= 10000000, BB464 &lt;20000000),1000000,IF(AND(BB464&gt;= 20000000, BB464 &lt;30000000),1500000,IF(AND(BB464 &gt;= 30000000, BB464 &lt;50000000),2000000,IF(BB464 &lt; 50000000,E,0)))))</f>
        <v>#N/A</v>
      </c>
      <c r="BF464" s="57" t="e">
        <f t="shared" si="105"/>
        <v>#N/A</v>
      </c>
      <c r="BG464" s="57" t="e">
        <f>VLOOKUP($C464,Sheet2!$A:$BN,BG$6,0)</f>
        <v>#N/A</v>
      </c>
      <c r="BH464" s="57" t="e">
        <f>VLOOKUP($C464,Sheet2!$A:$BN,BH$6,0)</f>
        <v>#N/A</v>
      </c>
      <c r="BI464" s="60" t="e">
        <f>VLOOKUP($C464,Sheet2!$A:$BN,BI$6,0)</f>
        <v>#N/A</v>
      </c>
      <c r="BJ464" s="57" t="e">
        <f>IF(AND(BG464 &gt;= 0, BG464 &lt;=10000000),500000,IF(AND(BG464 &gt;= 10000000, BG464 &lt;20000000),1000000,IF(AND(BG464&gt;= 20000000, BG464 &lt;30000000),1500000,IF(AND(BG464 &gt;= 30000000, BG464 &lt;50000000),2000000,IF(BG464 &lt; 50000000,E,0)))))</f>
        <v>#N/A</v>
      </c>
      <c r="BK464" s="57" t="e">
        <f t="shared" si="106"/>
        <v>#N/A</v>
      </c>
      <c r="BL464" s="57" t="e">
        <f>VLOOKUP($C464,Sheet2!$A:$BN,BL$6,0)</f>
        <v>#N/A</v>
      </c>
      <c r="BM464" s="57" t="e">
        <f>VLOOKUP($C464,Sheet2!$A:$BN,BM$6,0)</f>
        <v>#N/A</v>
      </c>
      <c r="BN464" s="60" t="e">
        <f>VLOOKUP($C464,Sheet2!$A:$BN,BN$6,0)</f>
        <v>#N/A</v>
      </c>
      <c r="BO464" s="57" t="e">
        <f>IF(AND(BL464 &gt;= 0, BL464 &lt;=10000000),500000,IF(AND(BL464 &gt;= 10000000, BL464 &lt;20000000),1000000,IF(AND(BL464&gt;= 20000000, BL464 &lt;30000000),1500000,IF(AND(BL464 &gt;= 30000000, BL464 &lt;50000000),2000000,IF(BL464 &lt; 50000000,E,0)))))</f>
        <v>#N/A</v>
      </c>
      <c r="BP464" s="57" t="e">
        <f t="shared" si="107"/>
        <v>#N/A</v>
      </c>
      <c r="BQ464" s="57" t="e">
        <f>VLOOKUP($C464,Sheet2!$A:$BN,BQ$6,0)</f>
        <v>#N/A</v>
      </c>
      <c r="BR464" s="57" t="e">
        <f>VLOOKUP($C464,Sheet2!$A:$BN,BR$6,0)</f>
        <v>#N/A</v>
      </c>
      <c r="BS464" s="60" t="e">
        <f>VLOOKUP($C464,Sheet2!$A:$BN,BS$6,0)</f>
        <v>#N/A</v>
      </c>
      <c r="BT464" s="57" t="e">
        <f>IF(AND(BQ464 &gt;= 0, BQ464 &lt;=10000000),500000,IF(AND(BQ464 &gt;= 10000000, BQ464 &lt;20000000),1000000,IF(AND(BQ464&gt;= 20000000, BQ464 &lt;30000000),1500000,IF(AND(BQ464 &gt;= 30000000, BQ464 &lt;50000000),2000000,IF(BQ464 &lt; 50000000,E,0)))))</f>
        <v>#N/A</v>
      </c>
      <c r="BU464" s="57" t="e">
        <f t="shared" si="108"/>
        <v>#N/A</v>
      </c>
      <c r="BV464" s="57" t="e">
        <f>VLOOKUP($C464,Sheet2!$A:$BN,BV$6,0)</f>
        <v>#N/A</v>
      </c>
      <c r="BW464" s="57" t="e">
        <f>VLOOKUP($C464,Sheet2!$A:$BN,BW$6,0)</f>
        <v>#N/A</v>
      </c>
      <c r="BX464" s="60" t="e">
        <f>VLOOKUP($C464,Sheet2!$A:$BN,BX$6,0)</f>
        <v>#N/A</v>
      </c>
      <c r="BY464" s="57" t="e">
        <f>IF(AND(BV464 &gt;= 0, BV464 &lt;=10000000),500000,IF(AND(BV464 &gt;= 10000000, BV464 &lt;20000000),1000000,IF(AND(BV464&gt;= 20000000, BV464 &lt;30000000),1500000,IF(AND(BV464 &gt;= 30000000, BV464 &lt;50000000),2000000,IF(BV464 &lt; 50000000,E,0)))))</f>
        <v>#N/A</v>
      </c>
      <c r="BZ464" s="57" t="e">
        <f t="shared" si="109"/>
        <v>#N/A</v>
      </c>
      <c r="CA464" s="57" t="e">
        <f>VLOOKUP($C464,Sheet2!$A:$BN,CA$6,0)</f>
        <v>#N/A</v>
      </c>
      <c r="CB464" s="57" t="e">
        <f>VLOOKUP($C464,Sheet2!$A:$BN,CB$6,0)</f>
        <v>#N/A</v>
      </c>
      <c r="CC464" s="60" t="e">
        <f>VLOOKUP($C464,Sheet2!$A:$BN,CC$6,0)</f>
        <v>#N/A</v>
      </c>
      <c r="CD464" s="57" t="e">
        <f>IF(AND(CA464 &gt;= 0, CA464 &lt;=10000000),500000,IF(AND(CA464 &gt;= 10000000, CA464 &lt;20000000),1000000,IF(AND(CA464&gt;= 20000000, CA464 &lt;30000000),1500000,IF(AND(CA464 &gt;= 30000000, CA464 &lt;50000000),2000000,IF(CA464 &lt; 50000000,E,0)))))</f>
        <v>#N/A</v>
      </c>
      <c r="CE464" s="57" t="e">
        <f t="shared" si="110"/>
        <v>#N/A</v>
      </c>
    </row>
    <row r="465" spans="1:83">
      <c r="A465" s="21" t="s">
        <v>649</v>
      </c>
      <c r="B465" s="21" t="s">
        <v>813</v>
      </c>
      <c r="C465" s="22" t="s">
        <v>814</v>
      </c>
      <c r="D465" s="57">
        <v>56725000</v>
      </c>
      <c r="E465" s="57">
        <f t="shared" si="111"/>
        <v>14325000</v>
      </c>
      <c r="F465" s="19">
        <v>42400000</v>
      </c>
      <c r="G465" s="19">
        <v>41400000</v>
      </c>
      <c r="H465" s="19">
        <v>40500000</v>
      </c>
      <c r="I465" s="19">
        <v>38600000</v>
      </c>
      <c r="J465" s="19">
        <v>36800000</v>
      </c>
      <c r="K465" s="19">
        <v>33900000</v>
      </c>
      <c r="L465" s="19">
        <v>32700000</v>
      </c>
      <c r="M465" s="19">
        <v>29300000</v>
      </c>
      <c r="N465" s="19">
        <v>0</v>
      </c>
      <c r="O465" s="19">
        <v>0</v>
      </c>
      <c r="P465" s="19">
        <v>0</v>
      </c>
      <c r="Q465" s="19">
        <v>0</v>
      </c>
      <c r="S465" s="57" t="e">
        <f>VLOOKUP($C465,Sheet2!$A:$BN,S$6,0)</f>
        <v>#N/A</v>
      </c>
      <c r="T465" s="57" t="e">
        <f>VLOOKUP($C465,Sheet2!$A:$BN,T$6,0)</f>
        <v>#N/A</v>
      </c>
      <c r="U465" s="60" t="e">
        <f>VLOOKUP($C465,Sheet2!$A:$BN,U$6,0)</f>
        <v>#N/A</v>
      </c>
      <c r="V465" s="57" t="e">
        <f>IF(AND(S465 &gt;= 0, S465 &lt;=10000000),500000,IF(AND(S465 &gt;= 10000000, S465 &lt;20000000),1000000,IF(AND(S465&gt;= 20000000, S465 &lt;30000000),1500000,IF(AND(S465 &gt;= 30000000, S465 &lt;50000000),2000000,IF(S465 &lt; 50000000,E,0)))))</f>
        <v>#N/A</v>
      </c>
      <c r="W465" s="57" t="e">
        <f t="shared" si="98"/>
        <v>#N/A</v>
      </c>
      <c r="X465" s="57" t="e">
        <f>VLOOKUP($C465,Sheet2!$A:$BN,X$6,0)</f>
        <v>#N/A</v>
      </c>
      <c r="Y465" s="57" t="e">
        <f>VLOOKUP($C465,Sheet2!$A:$BN,Y$6,0)</f>
        <v>#N/A</v>
      </c>
      <c r="Z465" s="60" t="e">
        <f>VLOOKUP($C465,Sheet2!$A:$BN,Z$6,0)</f>
        <v>#N/A</v>
      </c>
      <c r="AA465" s="57" t="e">
        <f>IF(AND(X465 &gt;= 0, X465 &lt;=10000000),500000,IF(AND(X465 &gt;= 10000000, X465 &lt;20000000),1000000,IF(AND(X465&gt;= 20000000, X465 &lt;30000000),1500000,IF(AND(X465 &gt;= 30000000, X465 &lt;50000000),2000000,IF(X465 &lt; 50000000,E,0)))))</f>
        <v>#N/A</v>
      </c>
      <c r="AB465" s="57" t="e">
        <f t="shared" si="99"/>
        <v>#N/A</v>
      </c>
      <c r="AC465" s="57" t="e">
        <f>VLOOKUP($C465,Sheet2!$A:$BN,AC$6,0)</f>
        <v>#N/A</v>
      </c>
      <c r="AD465" s="57" t="e">
        <f>VLOOKUP($C465,Sheet2!$A:$BN,AD$6,0)</f>
        <v>#N/A</v>
      </c>
      <c r="AE465" s="60" t="e">
        <f>VLOOKUP($C465,Sheet2!$A:$BN,AE$6,0)</f>
        <v>#N/A</v>
      </c>
      <c r="AF465" s="57" t="e">
        <f>IF(AND(AC465 &gt;= 0, AC465 &lt;=10000000),500000,IF(AND(AC465 &gt;= 10000000, AC465 &lt;20000000),1000000,IF(AND(AC465&gt;= 20000000, AC465 &lt;30000000),1500000,IF(AND(AC465 &gt;= 30000000, AC465 &lt;50000000),2000000,IF(AC465 &lt; 50000000,E,0)))))</f>
        <v>#N/A</v>
      </c>
      <c r="AG465" s="57" t="e">
        <f t="shared" si="100"/>
        <v>#N/A</v>
      </c>
      <c r="AH465" s="57" t="e">
        <f>VLOOKUP($C465,Sheet2!$A:$BN,AH$6,0)</f>
        <v>#N/A</v>
      </c>
      <c r="AI465" s="57" t="e">
        <f>VLOOKUP($C465,Sheet2!$A:$BN,AI$6,0)</f>
        <v>#N/A</v>
      </c>
      <c r="AJ465" s="60" t="e">
        <f>VLOOKUP($C465,Sheet2!$A:$BN,AJ$6,0)</f>
        <v>#N/A</v>
      </c>
      <c r="AK465" s="57" t="e">
        <f>IF(AND(AH465 &gt;= 0, AH465 &lt;=10000000),500000,IF(AND(AH465 &gt;= 10000000, AH465 &lt;20000000),1000000,IF(AND(AH465&gt;= 20000000, AH465 &lt;30000000),1500000,IF(AND(AH465 &gt;= 30000000, AH465 &lt;50000000),2000000,IF(AH465 &lt; 50000000,E,0)))))</f>
        <v>#N/A</v>
      </c>
      <c r="AL465" s="57" t="e">
        <f t="shared" si="101"/>
        <v>#N/A</v>
      </c>
      <c r="AM465" s="57" t="e">
        <f>VLOOKUP($C465,Sheet2!$A:$BN,AM$6,0)</f>
        <v>#N/A</v>
      </c>
      <c r="AN465" s="57" t="e">
        <f>VLOOKUP($C465,Sheet2!$A:$BN,AN$6,0)</f>
        <v>#N/A</v>
      </c>
      <c r="AO465" s="60" t="e">
        <f>VLOOKUP($C465,Sheet2!$A:$BN,AO$6,0)</f>
        <v>#N/A</v>
      </c>
      <c r="AP465" s="57" t="e">
        <f>IF(AND(AM465 &gt;= 0, AM465 &lt;=10000000),500000,IF(AND(AM465 &gt;= 10000000, AM465 &lt;20000000),1000000,IF(AND(AM465&gt;= 20000000, AM465 &lt;30000000),1500000,IF(AND(AM465 &gt;= 30000000, AM465 &lt;50000000),2000000,IF(AM465 &lt; 50000000,E,0)))))</f>
        <v>#N/A</v>
      </c>
      <c r="AQ465" s="57" t="e">
        <f t="shared" si="102"/>
        <v>#N/A</v>
      </c>
      <c r="AR465" s="57" t="e">
        <f>VLOOKUP($C465,Sheet2!$A:$BN,AR$6,0)</f>
        <v>#N/A</v>
      </c>
      <c r="AS465" s="57" t="e">
        <f>VLOOKUP($C465,Sheet2!$A:$BN,AS$6,0)</f>
        <v>#N/A</v>
      </c>
      <c r="AT465" s="60" t="e">
        <f>VLOOKUP($C465,Sheet2!$A:$BN,AT$6,0)</f>
        <v>#N/A</v>
      </c>
      <c r="AU465" s="57" t="e">
        <f>IF(AND(AR465 &gt;= 0, AR465 &lt;=10000000),500000,IF(AND(AR465 &gt;= 10000000, AR465 &lt;20000000),1000000,IF(AND(AR465&gt;= 20000000, AR465 &lt;30000000),1500000,IF(AND(AR465 &gt;= 30000000, AR465 &lt;50000000),2000000,IF(AR465 &lt; 50000000,E,0)))))</f>
        <v>#N/A</v>
      </c>
      <c r="AV465" s="57" t="e">
        <f t="shared" si="103"/>
        <v>#N/A</v>
      </c>
      <c r="AW465" s="57" t="e">
        <f>VLOOKUP($C465,Sheet2!$A:$BN,AW$6,0)</f>
        <v>#N/A</v>
      </c>
      <c r="AX465" s="57" t="e">
        <f>VLOOKUP($C465,Sheet2!$A:$BN,AX$6,0)</f>
        <v>#N/A</v>
      </c>
      <c r="AY465" s="60" t="e">
        <f>VLOOKUP($C465,Sheet2!$A:$BN,AY$6,0)</f>
        <v>#N/A</v>
      </c>
      <c r="AZ465" s="57" t="e">
        <f>IF(AND(AW465 &gt;= 0, AW465 &lt;=10000000),500000,IF(AND(AW465 &gt;= 10000000, AW465 &lt;20000000),1000000,IF(AND(AW465&gt;= 20000000, AW465 &lt;30000000),1500000,IF(AND(AW465 &gt;= 30000000, AW465 &lt;50000000),2000000,IF(AW465 &lt; 50000000,E,0)))))</f>
        <v>#N/A</v>
      </c>
      <c r="BA465" s="57" t="e">
        <f t="shared" si="104"/>
        <v>#N/A</v>
      </c>
      <c r="BB465" s="57" t="e">
        <f>VLOOKUP($C465,Sheet2!$A:$BN,BB$6,0)</f>
        <v>#N/A</v>
      </c>
      <c r="BC465" s="57" t="e">
        <f>VLOOKUP($C465,Sheet2!$A:$BN,BC$6,0)</f>
        <v>#N/A</v>
      </c>
      <c r="BD465" s="60" t="e">
        <f>VLOOKUP($C465,Sheet2!$A:$BN,BD$6,0)</f>
        <v>#N/A</v>
      </c>
      <c r="BE465" s="57" t="e">
        <f>IF(AND(BB465 &gt;= 0, BB465 &lt;=10000000),500000,IF(AND(BB465 &gt;= 10000000, BB465 &lt;20000000),1000000,IF(AND(BB465&gt;= 20000000, BB465 &lt;30000000),1500000,IF(AND(BB465 &gt;= 30000000, BB465 &lt;50000000),2000000,IF(BB465 &lt; 50000000,E,0)))))</f>
        <v>#N/A</v>
      </c>
      <c r="BF465" s="57" t="e">
        <f t="shared" si="105"/>
        <v>#N/A</v>
      </c>
      <c r="BG465" s="57" t="e">
        <f>VLOOKUP($C465,Sheet2!$A:$BN,BG$6,0)</f>
        <v>#N/A</v>
      </c>
      <c r="BH465" s="57" t="e">
        <f>VLOOKUP($C465,Sheet2!$A:$BN,BH$6,0)</f>
        <v>#N/A</v>
      </c>
      <c r="BI465" s="60" t="e">
        <f>VLOOKUP($C465,Sheet2!$A:$BN,BI$6,0)</f>
        <v>#N/A</v>
      </c>
      <c r="BJ465" s="57" t="e">
        <f>IF(AND(BG465 &gt;= 0, BG465 &lt;=10000000),500000,IF(AND(BG465 &gt;= 10000000, BG465 &lt;20000000),1000000,IF(AND(BG465&gt;= 20000000, BG465 &lt;30000000),1500000,IF(AND(BG465 &gt;= 30000000, BG465 &lt;50000000),2000000,IF(BG465 &lt; 50000000,E,0)))))</f>
        <v>#N/A</v>
      </c>
      <c r="BK465" s="57" t="e">
        <f t="shared" si="106"/>
        <v>#N/A</v>
      </c>
      <c r="BL465" s="57" t="e">
        <f>VLOOKUP($C465,Sheet2!$A:$BN,BL$6,0)</f>
        <v>#N/A</v>
      </c>
      <c r="BM465" s="57" t="e">
        <f>VLOOKUP($C465,Sheet2!$A:$BN,BM$6,0)</f>
        <v>#N/A</v>
      </c>
      <c r="BN465" s="60" t="e">
        <f>VLOOKUP($C465,Sheet2!$A:$BN,BN$6,0)</f>
        <v>#N/A</v>
      </c>
      <c r="BO465" s="57" t="e">
        <f>IF(AND(BL465 &gt;= 0, BL465 &lt;=10000000),500000,IF(AND(BL465 &gt;= 10000000, BL465 &lt;20000000),1000000,IF(AND(BL465&gt;= 20000000, BL465 &lt;30000000),1500000,IF(AND(BL465 &gt;= 30000000, BL465 &lt;50000000),2000000,IF(BL465 &lt; 50000000,E,0)))))</f>
        <v>#N/A</v>
      </c>
      <c r="BP465" s="57" t="e">
        <f t="shared" si="107"/>
        <v>#N/A</v>
      </c>
      <c r="BQ465" s="57" t="e">
        <f>VLOOKUP($C465,Sheet2!$A:$BN,BQ$6,0)</f>
        <v>#N/A</v>
      </c>
      <c r="BR465" s="57" t="e">
        <f>VLOOKUP($C465,Sheet2!$A:$BN,BR$6,0)</f>
        <v>#N/A</v>
      </c>
      <c r="BS465" s="60" t="e">
        <f>VLOOKUP($C465,Sheet2!$A:$BN,BS$6,0)</f>
        <v>#N/A</v>
      </c>
      <c r="BT465" s="57" t="e">
        <f>IF(AND(BQ465 &gt;= 0, BQ465 &lt;=10000000),500000,IF(AND(BQ465 &gt;= 10000000, BQ465 &lt;20000000),1000000,IF(AND(BQ465&gt;= 20000000, BQ465 &lt;30000000),1500000,IF(AND(BQ465 &gt;= 30000000, BQ465 &lt;50000000),2000000,IF(BQ465 &lt; 50000000,E,0)))))</f>
        <v>#N/A</v>
      </c>
      <c r="BU465" s="57" t="e">
        <f t="shared" si="108"/>
        <v>#N/A</v>
      </c>
      <c r="BV465" s="57" t="e">
        <f>VLOOKUP($C465,Sheet2!$A:$BN,BV$6,0)</f>
        <v>#N/A</v>
      </c>
      <c r="BW465" s="57" t="e">
        <f>VLOOKUP($C465,Sheet2!$A:$BN,BW$6,0)</f>
        <v>#N/A</v>
      </c>
      <c r="BX465" s="60" t="e">
        <f>VLOOKUP($C465,Sheet2!$A:$BN,BX$6,0)</f>
        <v>#N/A</v>
      </c>
      <c r="BY465" s="57" t="e">
        <f>IF(AND(BV465 &gt;= 0, BV465 &lt;=10000000),500000,IF(AND(BV465 &gt;= 10000000, BV465 &lt;20000000),1000000,IF(AND(BV465&gt;= 20000000, BV465 &lt;30000000),1500000,IF(AND(BV465 &gt;= 30000000, BV465 &lt;50000000),2000000,IF(BV465 &lt; 50000000,E,0)))))</f>
        <v>#N/A</v>
      </c>
      <c r="BZ465" s="57" t="e">
        <f t="shared" si="109"/>
        <v>#N/A</v>
      </c>
      <c r="CA465" s="57" t="e">
        <f>VLOOKUP($C465,Sheet2!$A:$BN,CA$6,0)</f>
        <v>#N/A</v>
      </c>
      <c r="CB465" s="57" t="e">
        <f>VLOOKUP($C465,Sheet2!$A:$BN,CB$6,0)</f>
        <v>#N/A</v>
      </c>
      <c r="CC465" s="60" t="e">
        <f>VLOOKUP($C465,Sheet2!$A:$BN,CC$6,0)</f>
        <v>#N/A</v>
      </c>
      <c r="CD465" s="57" t="e">
        <f>IF(AND(CA465 &gt;= 0, CA465 &lt;=10000000),500000,IF(AND(CA465 &gt;= 10000000, CA465 &lt;20000000),1000000,IF(AND(CA465&gt;= 20000000, CA465 &lt;30000000),1500000,IF(AND(CA465 &gt;= 30000000, CA465 &lt;50000000),2000000,IF(CA465 &lt; 50000000,E,0)))))</f>
        <v>#N/A</v>
      </c>
      <c r="CE465" s="57" t="e">
        <f t="shared" si="110"/>
        <v>#N/A</v>
      </c>
    </row>
    <row r="466" spans="1:83">
      <c r="A466" s="21" t="s">
        <v>649</v>
      </c>
      <c r="B466" s="21" t="s">
        <v>815</v>
      </c>
      <c r="C466" s="22" t="s">
        <v>816</v>
      </c>
      <c r="D466" s="57">
        <v>0</v>
      </c>
      <c r="E466" s="57">
        <f t="shared" si="111"/>
        <v>-16000000</v>
      </c>
      <c r="F466" s="19">
        <v>16000000</v>
      </c>
      <c r="G466" s="19">
        <v>15300000</v>
      </c>
      <c r="H466" s="19">
        <v>15000000</v>
      </c>
      <c r="I466" s="19">
        <v>14300000</v>
      </c>
      <c r="J466" s="19">
        <v>13600000</v>
      </c>
      <c r="K466" s="19">
        <v>12500000</v>
      </c>
      <c r="L466" s="19">
        <v>10800000</v>
      </c>
      <c r="M466" s="19">
        <v>9500000</v>
      </c>
      <c r="N466" s="19">
        <v>0</v>
      </c>
      <c r="O466" s="19">
        <v>0</v>
      </c>
      <c r="P466" s="19">
        <v>0</v>
      </c>
      <c r="Q466" s="19">
        <v>0</v>
      </c>
      <c r="S466" s="57" t="e">
        <f>VLOOKUP($C466,Sheet2!$A:$BN,S$6,0)</f>
        <v>#N/A</v>
      </c>
      <c r="T466" s="57" t="e">
        <f>VLOOKUP($C466,Sheet2!$A:$BN,T$6,0)</f>
        <v>#N/A</v>
      </c>
      <c r="U466" s="60" t="e">
        <f>VLOOKUP($C466,Sheet2!$A:$BN,U$6,0)</f>
        <v>#N/A</v>
      </c>
      <c r="V466" s="57" t="e">
        <f>IF(AND(S466 &gt;= 0, S466 &lt;=10000000),500000,IF(AND(S466 &gt;= 10000000, S466 &lt;20000000),1000000,IF(AND(S466&gt;= 20000000, S466 &lt;30000000),1500000,IF(AND(S466 &gt;= 30000000, S466 &lt;50000000),2000000,IF(S466 &lt; 50000000,E,0)))))</f>
        <v>#N/A</v>
      </c>
      <c r="W466" s="57" t="e">
        <f t="shared" si="98"/>
        <v>#N/A</v>
      </c>
      <c r="X466" s="57" t="e">
        <f>VLOOKUP($C466,Sheet2!$A:$BN,X$6,0)</f>
        <v>#N/A</v>
      </c>
      <c r="Y466" s="57" t="e">
        <f>VLOOKUP($C466,Sheet2!$A:$BN,Y$6,0)</f>
        <v>#N/A</v>
      </c>
      <c r="Z466" s="60" t="e">
        <f>VLOOKUP($C466,Sheet2!$A:$BN,Z$6,0)</f>
        <v>#N/A</v>
      </c>
      <c r="AA466" s="57" t="e">
        <f>IF(AND(X466 &gt;= 0, X466 &lt;=10000000),500000,IF(AND(X466 &gt;= 10000000, X466 &lt;20000000),1000000,IF(AND(X466&gt;= 20000000, X466 &lt;30000000),1500000,IF(AND(X466 &gt;= 30000000, X466 &lt;50000000),2000000,IF(X466 &lt; 50000000,E,0)))))</f>
        <v>#N/A</v>
      </c>
      <c r="AB466" s="57" t="e">
        <f t="shared" si="99"/>
        <v>#N/A</v>
      </c>
      <c r="AC466" s="57" t="e">
        <f>VLOOKUP($C466,Sheet2!$A:$BN,AC$6,0)</f>
        <v>#N/A</v>
      </c>
      <c r="AD466" s="57" t="e">
        <f>VLOOKUP($C466,Sheet2!$A:$BN,AD$6,0)</f>
        <v>#N/A</v>
      </c>
      <c r="AE466" s="60" t="e">
        <f>VLOOKUP($C466,Sheet2!$A:$BN,AE$6,0)</f>
        <v>#N/A</v>
      </c>
      <c r="AF466" s="57" t="e">
        <f>IF(AND(AC466 &gt;= 0, AC466 &lt;=10000000),500000,IF(AND(AC466 &gt;= 10000000, AC466 &lt;20000000),1000000,IF(AND(AC466&gt;= 20000000, AC466 &lt;30000000),1500000,IF(AND(AC466 &gt;= 30000000, AC466 &lt;50000000),2000000,IF(AC466 &lt; 50000000,E,0)))))</f>
        <v>#N/A</v>
      </c>
      <c r="AG466" s="57" t="e">
        <f t="shared" si="100"/>
        <v>#N/A</v>
      </c>
      <c r="AH466" s="57" t="e">
        <f>VLOOKUP($C466,Sheet2!$A:$BN,AH$6,0)</f>
        <v>#N/A</v>
      </c>
      <c r="AI466" s="57" t="e">
        <f>VLOOKUP($C466,Sheet2!$A:$BN,AI$6,0)</f>
        <v>#N/A</v>
      </c>
      <c r="AJ466" s="60" t="e">
        <f>VLOOKUP($C466,Sheet2!$A:$BN,AJ$6,0)</f>
        <v>#N/A</v>
      </c>
      <c r="AK466" s="57" t="e">
        <f>IF(AND(AH466 &gt;= 0, AH466 &lt;=10000000),500000,IF(AND(AH466 &gt;= 10000000, AH466 &lt;20000000),1000000,IF(AND(AH466&gt;= 20000000, AH466 &lt;30000000),1500000,IF(AND(AH466 &gt;= 30000000, AH466 &lt;50000000),2000000,IF(AH466 &lt; 50000000,E,0)))))</f>
        <v>#N/A</v>
      </c>
      <c r="AL466" s="57" t="e">
        <f t="shared" si="101"/>
        <v>#N/A</v>
      </c>
      <c r="AM466" s="57" t="e">
        <f>VLOOKUP($C466,Sheet2!$A:$BN,AM$6,0)</f>
        <v>#N/A</v>
      </c>
      <c r="AN466" s="57" t="e">
        <f>VLOOKUP($C466,Sheet2!$A:$BN,AN$6,0)</f>
        <v>#N/A</v>
      </c>
      <c r="AO466" s="60" t="e">
        <f>VLOOKUP($C466,Sheet2!$A:$BN,AO$6,0)</f>
        <v>#N/A</v>
      </c>
      <c r="AP466" s="57" t="e">
        <f>IF(AND(AM466 &gt;= 0, AM466 &lt;=10000000),500000,IF(AND(AM466 &gt;= 10000000, AM466 &lt;20000000),1000000,IF(AND(AM466&gt;= 20000000, AM466 &lt;30000000),1500000,IF(AND(AM466 &gt;= 30000000, AM466 &lt;50000000),2000000,IF(AM466 &lt; 50000000,E,0)))))</f>
        <v>#N/A</v>
      </c>
      <c r="AQ466" s="57" t="e">
        <f t="shared" si="102"/>
        <v>#N/A</v>
      </c>
      <c r="AR466" s="57" t="e">
        <f>VLOOKUP($C466,Sheet2!$A:$BN,AR$6,0)</f>
        <v>#N/A</v>
      </c>
      <c r="AS466" s="57" t="e">
        <f>VLOOKUP($C466,Sheet2!$A:$BN,AS$6,0)</f>
        <v>#N/A</v>
      </c>
      <c r="AT466" s="60" t="e">
        <f>VLOOKUP($C466,Sheet2!$A:$BN,AT$6,0)</f>
        <v>#N/A</v>
      </c>
      <c r="AU466" s="57" t="e">
        <f>IF(AND(AR466 &gt;= 0, AR466 &lt;=10000000),500000,IF(AND(AR466 &gt;= 10000000, AR466 &lt;20000000),1000000,IF(AND(AR466&gt;= 20000000, AR466 &lt;30000000),1500000,IF(AND(AR466 &gt;= 30000000, AR466 &lt;50000000),2000000,IF(AR466 &lt; 50000000,E,0)))))</f>
        <v>#N/A</v>
      </c>
      <c r="AV466" s="57" t="e">
        <f t="shared" si="103"/>
        <v>#N/A</v>
      </c>
      <c r="AW466" s="57" t="e">
        <f>VLOOKUP($C466,Sheet2!$A:$BN,AW$6,0)</f>
        <v>#N/A</v>
      </c>
      <c r="AX466" s="57" t="e">
        <f>VLOOKUP($C466,Sheet2!$A:$BN,AX$6,0)</f>
        <v>#N/A</v>
      </c>
      <c r="AY466" s="60" t="e">
        <f>VLOOKUP($C466,Sheet2!$A:$BN,AY$6,0)</f>
        <v>#N/A</v>
      </c>
      <c r="AZ466" s="57" t="e">
        <f>IF(AND(AW466 &gt;= 0, AW466 &lt;=10000000),500000,IF(AND(AW466 &gt;= 10000000, AW466 &lt;20000000),1000000,IF(AND(AW466&gt;= 20000000, AW466 &lt;30000000),1500000,IF(AND(AW466 &gt;= 30000000, AW466 &lt;50000000),2000000,IF(AW466 &lt; 50000000,E,0)))))</f>
        <v>#N/A</v>
      </c>
      <c r="BA466" s="57" t="e">
        <f t="shared" si="104"/>
        <v>#N/A</v>
      </c>
      <c r="BB466" s="57" t="e">
        <f>VLOOKUP($C466,Sheet2!$A:$BN,BB$6,0)</f>
        <v>#N/A</v>
      </c>
      <c r="BC466" s="57" t="e">
        <f>VLOOKUP($C466,Sheet2!$A:$BN,BC$6,0)</f>
        <v>#N/A</v>
      </c>
      <c r="BD466" s="60" t="e">
        <f>VLOOKUP($C466,Sheet2!$A:$BN,BD$6,0)</f>
        <v>#N/A</v>
      </c>
      <c r="BE466" s="57" t="e">
        <f>IF(AND(BB466 &gt;= 0, BB466 &lt;=10000000),500000,IF(AND(BB466 &gt;= 10000000, BB466 &lt;20000000),1000000,IF(AND(BB466&gt;= 20000000, BB466 &lt;30000000),1500000,IF(AND(BB466 &gt;= 30000000, BB466 &lt;50000000),2000000,IF(BB466 &lt; 50000000,E,0)))))</f>
        <v>#N/A</v>
      </c>
      <c r="BF466" s="57" t="e">
        <f t="shared" si="105"/>
        <v>#N/A</v>
      </c>
      <c r="BG466" s="57" t="e">
        <f>VLOOKUP($C466,Sheet2!$A:$BN,BG$6,0)</f>
        <v>#N/A</v>
      </c>
      <c r="BH466" s="57" t="e">
        <f>VLOOKUP($C466,Sheet2!$A:$BN,BH$6,0)</f>
        <v>#N/A</v>
      </c>
      <c r="BI466" s="60" t="e">
        <f>VLOOKUP($C466,Sheet2!$A:$BN,BI$6,0)</f>
        <v>#N/A</v>
      </c>
      <c r="BJ466" s="57" t="e">
        <f>IF(AND(BG466 &gt;= 0, BG466 &lt;=10000000),500000,IF(AND(BG466 &gt;= 10000000, BG466 &lt;20000000),1000000,IF(AND(BG466&gt;= 20000000, BG466 &lt;30000000),1500000,IF(AND(BG466 &gt;= 30000000, BG466 &lt;50000000),2000000,IF(BG466 &lt; 50000000,E,0)))))</f>
        <v>#N/A</v>
      </c>
      <c r="BK466" s="57" t="e">
        <f t="shared" si="106"/>
        <v>#N/A</v>
      </c>
      <c r="BL466" s="57" t="e">
        <f>VLOOKUP($C466,Sheet2!$A:$BN,BL$6,0)</f>
        <v>#N/A</v>
      </c>
      <c r="BM466" s="57" t="e">
        <f>VLOOKUP($C466,Sheet2!$A:$BN,BM$6,0)</f>
        <v>#N/A</v>
      </c>
      <c r="BN466" s="60" t="e">
        <f>VLOOKUP($C466,Sheet2!$A:$BN,BN$6,0)</f>
        <v>#N/A</v>
      </c>
      <c r="BO466" s="57" t="e">
        <f>IF(AND(BL466 &gt;= 0, BL466 &lt;=10000000),500000,IF(AND(BL466 &gt;= 10000000, BL466 &lt;20000000),1000000,IF(AND(BL466&gt;= 20000000, BL466 &lt;30000000),1500000,IF(AND(BL466 &gt;= 30000000, BL466 &lt;50000000),2000000,IF(BL466 &lt; 50000000,E,0)))))</f>
        <v>#N/A</v>
      </c>
      <c r="BP466" s="57" t="e">
        <f t="shared" si="107"/>
        <v>#N/A</v>
      </c>
      <c r="BQ466" s="57" t="e">
        <f>VLOOKUP($C466,Sheet2!$A:$BN,BQ$6,0)</f>
        <v>#N/A</v>
      </c>
      <c r="BR466" s="57" t="e">
        <f>VLOOKUP($C466,Sheet2!$A:$BN,BR$6,0)</f>
        <v>#N/A</v>
      </c>
      <c r="BS466" s="60" t="e">
        <f>VLOOKUP($C466,Sheet2!$A:$BN,BS$6,0)</f>
        <v>#N/A</v>
      </c>
      <c r="BT466" s="57" t="e">
        <f>IF(AND(BQ466 &gt;= 0, BQ466 &lt;=10000000),500000,IF(AND(BQ466 &gt;= 10000000, BQ466 &lt;20000000),1000000,IF(AND(BQ466&gt;= 20000000, BQ466 &lt;30000000),1500000,IF(AND(BQ466 &gt;= 30000000, BQ466 &lt;50000000),2000000,IF(BQ466 &lt; 50000000,E,0)))))</f>
        <v>#N/A</v>
      </c>
      <c r="BU466" s="57" t="e">
        <f t="shared" si="108"/>
        <v>#N/A</v>
      </c>
      <c r="BV466" s="57" t="e">
        <f>VLOOKUP($C466,Sheet2!$A:$BN,BV$6,0)</f>
        <v>#N/A</v>
      </c>
      <c r="BW466" s="57" t="e">
        <f>VLOOKUP($C466,Sheet2!$A:$BN,BW$6,0)</f>
        <v>#N/A</v>
      </c>
      <c r="BX466" s="60" t="e">
        <f>VLOOKUP($C466,Sheet2!$A:$BN,BX$6,0)</f>
        <v>#N/A</v>
      </c>
      <c r="BY466" s="57" t="e">
        <f>IF(AND(BV466 &gt;= 0, BV466 &lt;=10000000),500000,IF(AND(BV466 &gt;= 10000000, BV466 &lt;20000000),1000000,IF(AND(BV466&gt;= 20000000, BV466 &lt;30000000),1500000,IF(AND(BV466 &gt;= 30000000, BV466 &lt;50000000),2000000,IF(BV466 &lt; 50000000,E,0)))))</f>
        <v>#N/A</v>
      </c>
      <c r="BZ466" s="57" t="e">
        <f t="shared" si="109"/>
        <v>#N/A</v>
      </c>
      <c r="CA466" s="57" t="e">
        <f>VLOOKUP($C466,Sheet2!$A:$BN,CA$6,0)</f>
        <v>#N/A</v>
      </c>
      <c r="CB466" s="57" t="e">
        <f>VLOOKUP($C466,Sheet2!$A:$BN,CB$6,0)</f>
        <v>#N/A</v>
      </c>
      <c r="CC466" s="60" t="e">
        <f>VLOOKUP($C466,Sheet2!$A:$BN,CC$6,0)</f>
        <v>#N/A</v>
      </c>
      <c r="CD466" s="57" t="e">
        <f>IF(AND(CA466 &gt;= 0, CA466 &lt;=10000000),500000,IF(AND(CA466 &gt;= 10000000, CA466 &lt;20000000),1000000,IF(AND(CA466&gt;= 20000000, CA466 &lt;30000000),1500000,IF(AND(CA466 &gt;= 30000000, CA466 &lt;50000000),2000000,IF(CA466 &lt; 50000000,E,0)))))</f>
        <v>#N/A</v>
      </c>
      <c r="CE466" s="57" t="e">
        <f t="shared" si="110"/>
        <v>#N/A</v>
      </c>
    </row>
    <row r="467" spans="1:83">
      <c r="A467" s="21" t="s">
        <v>649</v>
      </c>
      <c r="B467" s="21" t="s">
        <v>817</v>
      </c>
      <c r="C467" s="22" t="s">
        <v>818</v>
      </c>
      <c r="D467" s="57">
        <v>0</v>
      </c>
      <c r="E467" s="57">
        <f t="shared" si="111"/>
        <v>-16400000</v>
      </c>
      <c r="F467" s="19">
        <v>16400000</v>
      </c>
      <c r="G467" s="19">
        <v>15700000</v>
      </c>
      <c r="H467" s="19">
        <v>15300000</v>
      </c>
      <c r="I467" s="19">
        <v>14600000</v>
      </c>
      <c r="J467" s="19">
        <v>13900000</v>
      </c>
      <c r="K467" s="19">
        <v>12700000</v>
      </c>
      <c r="L467" s="19">
        <v>11100000</v>
      </c>
      <c r="M467" s="19">
        <v>9700000</v>
      </c>
      <c r="N467" s="19">
        <v>0</v>
      </c>
      <c r="O467" s="19">
        <v>0</v>
      </c>
      <c r="P467" s="19">
        <v>0</v>
      </c>
      <c r="Q467" s="19">
        <v>0</v>
      </c>
      <c r="S467" s="57">
        <f>VLOOKUP($C467,Sheet2!$A:$BN,S$6,0)</f>
        <v>0</v>
      </c>
      <c r="T467" s="57">
        <f>VLOOKUP($C467,Sheet2!$A:$BN,T$6,0)</f>
        <v>0</v>
      </c>
      <c r="U467" s="60" t="e">
        <f>VLOOKUP($C467,Sheet2!$A:$BN,U$6,0)</f>
        <v>#DIV/0!</v>
      </c>
      <c r="V467" s="57">
        <f>IF(AND(S467 &gt;= 0, S467 &lt;=10000000),500000,IF(AND(S467 &gt;= 10000000, S467 &lt;20000000),1000000,IF(AND(S467&gt;= 20000000, S467 &lt;30000000),1500000,IF(AND(S467 &gt;= 30000000, S467 &lt;50000000),2000000,IF(S467 &lt; 50000000,E,0)))))</f>
        <v>500000</v>
      </c>
      <c r="W467" s="57">
        <f t="shared" si="98"/>
        <v>500000</v>
      </c>
      <c r="X467" s="57">
        <f>VLOOKUP($C467,Sheet2!$A:$BN,X$6,0)</f>
        <v>0</v>
      </c>
      <c r="Y467" s="57">
        <f>VLOOKUP($C467,Sheet2!$A:$BN,Y$6,0)</f>
        <v>0</v>
      </c>
      <c r="Z467" s="60" t="e">
        <f>VLOOKUP($C467,Sheet2!$A:$BN,Z$6,0)</f>
        <v>#DIV/0!</v>
      </c>
      <c r="AA467" s="57">
        <f>IF(AND(X467 &gt;= 0, X467 &lt;=10000000),500000,IF(AND(X467 &gt;= 10000000, X467 &lt;20000000),1000000,IF(AND(X467&gt;= 20000000, X467 &lt;30000000),1500000,IF(AND(X467 &gt;= 30000000, X467 &lt;50000000),2000000,IF(X467 &lt; 50000000,E,0)))))</f>
        <v>500000</v>
      </c>
      <c r="AB467" s="57">
        <f t="shared" si="99"/>
        <v>500000</v>
      </c>
      <c r="AC467" s="57">
        <f>VLOOKUP($C467,Sheet2!$A:$BN,AC$6,0)</f>
        <v>0</v>
      </c>
      <c r="AD467" s="57">
        <f>VLOOKUP($C467,Sheet2!$A:$BN,AD$6,0)</f>
        <v>0</v>
      </c>
      <c r="AE467" s="60" t="e">
        <f>VLOOKUP($C467,Sheet2!$A:$BN,AE$6,0)</f>
        <v>#DIV/0!</v>
      </c>
      <c r="AF467" s="57">
        <f>IF(AND(AC467 &gt;= 0, AC467 &lt;=10000000),500000,IF(AND(AC467 &gt;= 10000000, AC467 &lt;20000000),1000000,IF(AND(AC467&gt;= 20000000, AC467 &lt;30000000),1500000,IF(AND(AC467 &gt;= 30000000, AC467 &lt;50000000),2000000,IF(AC467 &lt; 50000000,E,0)))))</f>
        <v>500000</v>
      </c>
      <c r="AG467" s="57">
        <f t="shared" si="100"/>
        <v>500000</v>
      </c>
      <c r="AH467" s="57">
        <f>VLOOKUP($C467,Sheet2!$A:$BN,AH$6,0)</f>
        <v>0</v>
      </c>
      <c r="AI467" s="57">
        <f>VLOOKUP($C467,Sheet2!$A:$BN,AI$6,0)</f>
        <v>0</v>
      </c>
      <c r="AJ467" s="60" t="e">
        <f>VLOOKUP($C467,Sheet2!$A:$BN,AJ$6,0)</f>
        <v>#DIV/0!</v>
      </c>
      <c r="AK467" s="57">
        <f>IF(AND(AH467 &gt;= 0, AH467 &lt;=10000000),500000,IF(AND(AH467 &gt;= 10000000, AH467 &lt;20000000),1000000,IF(AND(AH467&gt;= 20000000, AH467 &lt;30000000),1500000,IF(AND(AH467 &gt;= 30000000, AH467 &lt;50000000),2000000,IF(AH467 &lt; 50000000,E,0)))))</f>
        <v>500000</v>
      </c>
      <c r="AL467" s="57">
        <f t="shared" si="101"/>
        <v>500000</v>
      </c>
      <c r="AM467" s="57">
        <f>VLOOKUP($C467,Sheet2!$A:$BN,AM$6,0)</f>
        <v>0</v>
      </c>
      <c r="AN467" s="57">
        <f>VLOOKUP($C467,Sheet2!$A:$BN,AN$6,0)</f>
        <v>0</v>
      </c>
      <c r="AO467" s="60" t="e">
        <f>VLOOKUP($C467,Sheet2!$A:$BN,AO$6,0)</f>
        <v>#DIV/0!</v>
      </c>
      <c r="AP467" s="57">
        <f>IF(AND(AM467 &gt;= 0, AM467 &lt;=10000000),500000,IF(AND(AM467 &gt;= 10000000, AM467 &lt;20000000),1000000,IF(AND(AM467&gt;= 20000000, AM467 &lt;30000000),1500000,IF(AND(AM467 &gt;= 30000000, AM467 &lt;50000000),2000000,IF(AM467 &lt; 50000000,E,0)))))</f>
        <v>500000</v>
      </c>
      <c r="AQ467" s="57">
        <f t="shared" si="102"/>
        <v>500000</v>
      </c>
      <c r="AR467" s="57">
        <f>VLOOKUP($C467,Sheet2!$A:$BN,AR$6,0)</f>
        <v>0</v>
      </c>
      <c r="AS467" s="57">
        <f>VLOOKUP($C467,Sheet2!$A:$BN,AS$6,0)</f>
        <v>0</v>
      </c>
      <c r="AT467" s="60" t="e">
        <f>VLOOKUP($C467,Sheet2!$A:$BN,AT$6,0)</f>
        <v>#DIV/0!</v>
      </c>
      <c r="AU467" s="57">
        <f>IF(AND(AR467 &gt;= 0, AR467 &lt;=10000000),500000,IF(AND(AR467 &gt;= 10000000, AR467 &lt;20000000),1000000,IF(AND(AR467&gt;= 20000000, AR467 &lt;30000000),1500000,IF(AND(AR467 &gt;= 30000000, AR467 &lt;50000000),2000000,IF(AR467 &lt; 50000000,E,0)))))</f>
        <v>500000</v>
      </c>
      <c r="AV467" s="57">
        <f t="shared" si="103"/>
        <v>500000</v>
      </c>
      <c r="AW467" s="57">
        <f>VLOOKUP($C467,Sheet2!$A:$BN,AW$6,0)</f>
        <v>0</v>
      </c>
      <c r="AX467" s="57">
        <f>VLOOKUP($C467,Sheet2!$A:$BN,AX$6,0)</f>
        <v>0</v>
      </c>
      <c r="AY467" s="60" t="e">
        <f>VLOOKUP($C467,Sheet2!$A:$BN,AY$6,0)</f>
        <v>#DIV/0!</v>
      </c>
      <c r="AZ467" s="57">
        <f>IF(AND(AW467 &gt;= 0, AW467 &lt;=10000000),500000,IF(AND(AW467 &gt;= 10000000, AW467 &lt;20000000),1000000,IF(AND(AW467&gt;= 20000000, AW467 &lt;30000000),1500000,IF(AND(AW467 &gt;= 30000000, AW467 &lt;50000000),2000000,IF(AW467 &lt; 50000000,E,0)))))</f>
        <v>500000</v>
      </c>
      <c r="BA467" s="57">
        <f t="shared" si="104"/>
        <v>500000</v>
      </c>
      <c r="BB467" s="57">
        <f>VLOOKUP($C467,Sheet2!$A:$BN,BB$6,0)</f>
        <v>8150000</v>
      </c>
      <c r="BC467" s="57">
        <f>VLOOKUP($C467,Sheet2!$A:$BN,BC$6,0)</f>
        <v>2508025</v>
      </c>
      <c r="BD467" s="60">
        <f>VLOOKUP($C467,Sheet2!$A:$BN,BD$6,0)</f>
        <v>1.2842280253221403</v>
      </c>
      <c r="BE467" s="57">
        <f>IF(AND(BB467 &gt;= 0, BB467 &lt;=10000000),500000,IF(AND(BB467 &gt;= 10000000, BB467 &lt;20000000),1000000,IF(AND(BB467&gt;= 20000000, BB467 &lt;30000000),1500000,IF(AND(BB467 &gt;= 30000000, BB467 &lt;50000000),2000000,IF(BB467 &lt; 50000000,E,0)))))</f>
        <v>500000</v>
      </c>
      <c r="BF467" s="57">
        <f t="shared" si="105"/>
        <v>11200000</v>
      </c>
      <c r="BG467" s="57">
        <f>VLOOKUP($C467,Sheet2!$A:$BN,BG$6,0)</f>
        <v>0</v>
      </c>
      <c r="BH467" s="57">
        <f>VLOOKUP($C467,Sheet2!$A:$BN,BH$6,0)</f>
        <v>0</v>
      </c>
      <c r="BI467" s="60" t="e">
        <f>VLOOKUP($C467,Sheet2!$A:$BN,BI$6,0)</f>
        <v>#DIV/0!</v>
      </c>
      <c r="BJ467" s="57">
        <f>IF(AND(BG467 &gt;= 0, BG467 &lt;=10000000),500000,IF(AND(BG467 &gt;= 10000000, BG467 &lt;20000000),1000000,IF(AND(BG467&gt;= 20000000, BG467 &lt;30000000),1500000,IF(AND(BG467 &gt;= 30000000, BG467 &lt;50000000),2000000,IF(BG467 &lt; 50000000,E,0)))))</f>
        <v>500000</v>
      </c>
      <c r="BK467" s="57">
        <f t="shared" si="106"/>
        <v>500000</v>
      </c>
      <c r="BL467" s="57">
        <f>VLOOKUP($C467,Sheet2!$A:$BN,BL$6,0)</f>
        <v>0</v>
      </c>
      <c r="BM467" s="57">
        <f>VLOOKUP($C467,Sheet2!$A:$BN,BM$6,0)</f>
        <v>0</v>
      </c>
      <c r="BN467" s="60" t="e">
        <f>VLOOKUP($C467,Sheet2!$A:$BN,BN$6,0)</f>
        <v>#DIV/0!</v>
      </c>
      <c r="BO467" s="57">
        <f>IF(AND(BL467 &gt;= 0, BL467 &lt;=10000000),500000,IF(AND(BL467 &gt;= 10000000, BL467 &lt;20000000),1000000,IF(AND(BL467&gt;= 20000000, BL467 &lt;30000000),1500000,IF(AND(BL467 &gt;= 30000000, BL467 &lt;50000000),2000000,IF(BL467 &lt; 50000000,E,0)))))</f>
        <v>500000</v>
      </c>
      <c r="BP467" s="57">
        <f t="shared" si="107"/>
        <v>500000</v>
      </c>
      <c r="BQ467" s="57">
        <f>VLOOKUP($C467,Sheet2!$A:$BN,BQ$6,0)</f>
        <v>0</v>
      </c>
      <c r="BR467" s="57">
        <f>VLOOKUP($C467,Sheet2!$A:$BN,BR$6,0)</f>
        <v>0</v>
      </c>
      <c r="BS467" s="60" t="e">
        <f>VLOOKUP($C467,Sheet2!$A:$BN,BS$6,0)</f>
        <v>#DIV/0!</v>
      </c>
      <c r="BT467" s="57">
        <f>IF(AND(BQ467 &gt;= 0, BQ467 &lt;=10000000),500000,IF(AND(BQ467 &gt;= 10000000, BQ467 &lt;20000000),1000000,IF(AND(BQ467&gt;= 20000000, BQ467 &lt;30000000),1500000,IF(AND(BQ467 &gt;= 30000000, BQ467 &lt;50000000),2000000,IF(BQ467 &lt; 50000000,E,0)))))</f>
        <v>500000</v>
      </c>
      <c r="BU467" s="57">
        <f t="shared" si="108"/>
        <v>500000</v>
      </c>
      <c r="BV467" s="57">
        <f>VLOOKUP($C467,Sheet2!$A:$BN,BV$6,0)</f>
        <v>0</v>
      </c>
      <c r="BW467" s="57">
        <f>VLOOKUP($C467,Sheet2!$A:$BN,BW$6,0)</f>
        <v>0</v>
      </c>
      <c r="BX467" s="60" t="e">
        <f>VLOOKUP($C467,Sheet2!$A:$BN,BX$6,0)</f>
        <v>#DIV/0!</v>
      </c>
      <c r="BY467" s="57">
        <f>IF(AND(BV467 &gt;= 0, BV467 &lt;=10000000),500000,IF(AND(BV467 &gt;= 10000000, BV467 &lt;20000000),1000000,IF(AND(BV467&gt;= 20000000, BV467 &lt;30000000),1500000,IF(AND(BV467 &gt;= 30000000, BV467 &lt;50000000),2000000,IF(BV467 &lt; 50000000,E,0)))))</f>
        <v>500000</v>
      </c>
      <c r="BZ467" s="57">
        <f t="shared" si="109"/>
        <v>500000</v>
      </c>
      <c r="CA467" s="57">
        <f>VLOOKUP($C467,Sheet2!$A:$BN,CA$6,0)</f>
        <v>0</v>
      </c>
      <c r="CB467" s="57">
        <f>VLOOKUP($C467,Sheet2!$A:$BN,CB$6,0)</f>
        <v>0</v>
      </c>
      <c r="CC467" s="60" t="e">
        <f>VLOOKUP($C467,Sheet2!$A:$BN,CC$6,0)</f>
        <v>#DIV/0!</v>
      </c>
      <c r="CD467" s="57">
        <f>IF(AND(CA467 &gt;= 0, CA467 &lt;=10000000),500000,IF(AND(CA467 &gt;= 10000000, CA467 &lt;20000000),1000000,IF(AND(CA467&gt;= 20000000, CA467 &lt;30000000),1500000,IF(AND(CA467 &gt;= 30000000, CA467 &lt;50000000),2000000,IF(CA467 &lt; 50000000,E,0)))))</f>
        <v>500000</v>
      </c>
      <c r="CE467" s="57">
        <f t="shared" si="110"/>
        <v>500000</v>
      </c>
    </row>
    <row r="468" spans="1:83">
      <c r="A468" s="21" t="s">
        <v>649</v>
      </c>
      <c r="B468" s="21" t="s">
        <v>819</v>
      </c>
      <c r="C468" s="22" t="s">
        <v>820</v>
      </c>
      <c r="D468" s="57">
        <v>28650000</v>
      </c>
      <c r="E468" s="57">
        <f t="shared" si="111"/>
        <v>28650000</v>
      </c>
      <c r="F468" s="19">
        <v>0</v>
      </c>
      <c r="G468" s="19">
        <v>0</v>
      </c>
      <c r="H468" s="19">
        <v>0</v>
      </c>
      <c r="I468" s="19">
        <v>0</v>
      </c>
      <c r="J468" s="19">
        <v>0</v>
      </c>
      <c r="K468" s="19">
        <v>0</v>
      </c>
      <c r="L468" s="19">
        <v>12700000</v>
      </c>
      <c r="M468" s="19">
        <v>11500000</v>
      </c>
      <c r="N468" s="19">
        <v>10700000</v>
      </c>
      <c r="O468" s="19">
        <v>9900000</v>
      </c>
      <c r="P468" s="19">
        <v>9000000</v>
      </c>
      <c r="Q468" s="19">
        <v>7800000</v>
      </c>
      <c r="S468" s="57" t="e">
        <f>VLOOKUP($C468,Sheet2!$A:$BN,S$6,0)</f>
        <v>#N/A</v>
      </c>
      <c r="T468" s="57" t="e">
        <f>VLOOKUP($C468,Sheet2!$A:$BN,T$6,0)</f>
        <v>#N/A</v>
      </c>
      <c r="U468" s="60" t="e">
        <f>VLOOKUP($C468,Sheet2!$A:$BN,U$6,0)</f>
        <v>#N/A</v>
      </c>
      <c r="V468" s="57" t="e">
        <f>IF(AND(S468 &gt;= 0, S468 &lt;=10000000),500000,IF(AND(S468 &gt;= 10000000, S468 &lt;20000000),1000000,IF(AND(S468&gt;= 20000000, S468 &lt;30000000),1500000,IF(AND(S468 &gt;= 30000000, S468 &lt;50000000),2000000,IF(S468 &lt; 50000000,E,0)))))</f>
        <v>#N/A</v>
      </c>
      <c r="W468" s="57" t="e">
        <f t="shared" si="98"/>
        <v>#N/A</v>
      </c>
      <c r="X468" s="57" t="e">
        <f>VLOOKUP($C468,Sheet2!$A:$BN,X$6,0)</f>
        <v>#N/A</v>
      </c>
      <c r="Y468" s="57" t="e">
        <f>VLOOKUP($C468,Sheet2!$A:$BN,Y$6,0)</f>
        <v>#N/A</v>
      </c>
      <c r="Z468" s="60" t="e">
        <f>VLOOKUP($C468,Sheet2!$A:$BN,Z$6,0)</f>
        <v>#N/A</v>
      </c>
      <c r="AA468" s="57" t="e">
        <f>IF(AND(X468 &gt;= 0, X468 &lt;=10000000),500000,IF(AND(X468 &gt;= 10000000, X468 &lt;20000000),1000000,IF(AND(X468&gt;= 20000000, X468 &lt;30000000),1500000,IF(AND(X468 &gt;= 30000000, X468 &lt;50000000),2000000,IF(X468 &lt; 50000000,E,0)))))</f>
        <v>#N/A</v>
      </c>
      <c r="AB468" s="57" t="e">
        <f t="shared" si="99"/>
        <v>#N/A</v>
      </c>
      <c r="AC468" s="57" t="e">
        <f>VLOOKUP($C468,Sheet2!$A:$BN,AC$6,0)</f>
        <v>#N/A</v>
      </c>
      <c r="AD468" s="57" t="e">
        <f>VLOOKUP($C468,Sheet2!$A:$BN,AD$6,0)</f>
        <v>#N/A</v>
      </c>
      <c r="AE468" s="60" t="e">
        <f>VLOOKUP($C468,Sheet2!$A:$BN,AE$6,0)</f>
        <v>#N/A</v>
      </c>
      <c r="AF468" s="57" t="e">
        <f>IF(AND(AC468 &gt;= 0, AC468 &lt;=10000000),500000,IF(AND(AC468 &gt;= 10000000, AC468 &lt;20000000),1000000,IF(AND(AC468&gt;= 20000000, AC468 &lt;30000000),1500000,IF(AND(AC468 &gt;= 30000000, AC468 &lt;50000000),2000000,IF(AC468 &lt; 50000000,E,0)))))</f>
        <v>#N/A</v>
      </c>
      <c r="AG468" s="57" t="e">
        <f t="shared" si="100"/>
        <v>#N/A</v>
      </c>
      <c r="AH468" s="57" t="e">
        <f>VLOOKUP($C468,Sheet2!$A:$BN,AH$6,0)</f>
        <v>#N/A</v>
      </c>
      <c r="AI468" s="57" t="e">
        <f>VLOOKUP($C468,Sheet2!$A:$BN,AI$6,0)</f>
        <v>#N/A</v>
      </c>
      <c r="AJ468" s="60" t="e">
        <f>VLOOKUP($C468,Sheet2!$A:$BN,AJ$6,0)</f>
        <v>#N/A</v>
      </c>
      <c r="AK468" s="57" t="e">
        <f>IF(AND(AH468 &gt;= 0, AH468 &lt;=10000000),500000,IF(AND(AH468 &gt;= 10000000, AH468 &lt;20000000),1000000,IF(AND(AH468&gt;= 20000000, AH468 &lt;30000000),1500000,IF(AND(AH468 &gt;= 30000000, AH468 &lt;50000000),2000000,IF(AH468 &lt; 50000000,E,0)))))</f>
        <v>#N/A</v>
      </c>
      <c r="AL468" s="57" t="e">
        <f t="shared" si="101"/>
        <v>#N/A</v>
      </c>
      <c r="AM468" s="57" t="e">
        <f>VLOOKUP($C468,Sheet2!$A:$BN,AM$6,0)</f>
        <v>#N/A</v>
      </c>
      <c r="AN468" s="57" t="e">
        <f>VLOOKUP($C468,Sheet2!$A:$BN,AN$6,0)</f>
        <v>#N/A</v>
      </c>
      <c r="AO468" s="60" t="e">
        <f>VLOOKUP($C468,Sheet2!$A:$BN,AO$6,0)</f>
        <v>#N/A</v>
      </c>
      <c r="AP468" s="57" t="e">
        <f>IF(AND(AM468 &gt;= 0, AM468 &lt;=10000000),500000,IF(AND(AM468 &gt;= 10000000, AM468 &lt;20000000),1000000,IF(AND(AM468&gt;= 20000000, AM468 &lt;30000000),1500000,IF(AND(AM468 &gt;= 30000000, AM468 &lt;50000000),2000000,IF(AM468 &lt; 50000000,E,0)))))</f>
        <v>#N/A</v>
      </c>
      <c r="AQ468" s="57" t="e">
        <f t="shared" si="102"/>
        <v>#N/A</v>
      </c>
      <c r="AR468" s="57" t="e">
        <f>VLOOKUP($C468,Sheet2!$A:$BN,AR$6,0)</f>
        <v>#N/A</v>
      </c>
      <c r="AS468" s="57" t="e">
        <f>VLOOKUP($C468,Sheet2!$A:$BN,AS$6,0)</f>
        <v>#N/A</v>
      </c>
      <c r="AT468" s="60" t="e">
        <f>VLOOKUP($C468,Sheet2!$A:$BN,AT$6,0)</f>
        <v>#N/A</v>
      </c>
      <c r="AU468" s="57" t="e">
        <f>IF(AND(AR468 &gt;= 0, AR468 &lt;=10000000),500000,IF(AND(AR468 &gt;= 10000000, AR468 &lt;20000000),1000000,IF(AND(AR468&gt;= 20000000, AR468 &lt;30000000),1500000,IF(AND(AR468 &gt;= 30000000, AR468 &lt;50000000),2000000,IF(AR468 &lt; 50000000,E,0)))))</f>
        <v>#N/A</v>
      </c>
      <c r="AV468" s="57" t="e">
        <f t="shared" si="103"/>
        <v>#N/A</v>
      </c>
      <c r="AW468" s="57" t="e">
        <f>VLOOKUP($C468,Sheet2!$A:$BN,AW$6,0)</f>
        <v>#N/A</v>
      </c>
      <c r="AX468" s="57" t="e">
        <f>VLOOKUP($C468,Sheet2!$A:$BN,AX$6,0)</f>
        <v>#N/A</v>
      </c>
      <c r="AY468" s="60" t="e">
        <f>VLOOKUP($C468,Sheet2!$A:$BN,AY$6,0)</f>
        <v>#N/A</v>
      </c>
      <c r="AZ468" s="57" t="e">
        <f>IF(AND(AW468 &gt;= 0, AW468 &lt;=10000000),500000,IF(AND(AW468 &gt;= 10000000, AW468 &lt;20000000),1000000,IF(AND(AW468&gt;= 20000000, AW468 &lt;30000000),1500000,IF(AND(AW468 &gt;= 30000000, AW468 &lt;50000000),2000000,IF(AW468 &lt; 50000000,E,0)))))</f>
        <v>#N/A</v>
      </c>
      <c r="BA468" s="57" t="e">
        <f t="shared" si="104"/>
        <v>#N/A</v>
      </c>
      <c r="BB468" s="57" t="e">
        <f>VLOOKUP($C468,Sheet2!$A:$BN,BB$6,0)</f>
        <v>#N/A</v>
      </c>
      <c r="BC468" s="57" t="e">
        <f>VLOOKUP($C468,Sheet2!$A:$BN,BC$6,0)</f>
        <v>#N/A</v>
      </c>
      <c r="BD468" s="60" t="e">
        <f>VLOOKUP($C468,Sheet2!$A:$BN,BD$6,0)</f>
        <v>#N/A</v>
      </c>
      <c r="BE468" s="57" t="e">
        <f>IF(AND(BB468 &gt;= 0, BB468 &lt;=10000000),500000,IF(AND(BB468 &gt;= 10000000, BB468 &lt;20000000),1000000,IF(AND(BB468&gt;= 20000000, BB468 &lt;30000000),1500000,IF(AND(BB468 &gt;= 30000000, BB468 &lt;50000000),2000000,IF(BB468 &lt; 50000000,E,0)))))</f>
        <v>#N/A</v>
      </c>
      <c r="BF468" s="57" t="e">
        <f t="shared" si="105"/>
        <v>#N/A</v>
      </c>
      <c r="BG468" s="57" t="e">
        <f>VLOOKUP($C468,Sheet2!$A:$BN,BG$6,0)</f>
        <v>#N/A</v>
      </c>
      <c r="BH468" s="57" t="e">
        <f>VLOOKUP($C468,Sheet2!$A:$BN,BH$6,0)</f>
        <v>#N/A</v>
      </c>
      <c r="BI468" s="60" t="e">
        <f>VLOOKUP($C468,Sheet2!$A:$BN,BI$6,0)</f>
        <v>#N/A</v>
      </c>
      <c r="BJ468" s="57" t="e">
        <f>IF(AND(BG468 &gt;= 0, BG468 &lt;=10000000),500000,IF(AND(BG468 &gt;= 10000000, BG468 &lt;20000000),1000000,IF(AND(BG468&gt;= 20000000, BG468 &lt;30000000),1500000,IF(AND(BG468 &gt;= 30000000, BG468 &lt;50000000),2000000,IF(BG468 &lt; 50000000,E,0)))))</f>
        <v>#N/A</v>
      </c>
      <c r="BK468" s="57" t="e">
        <f t="shared" si="106"/>
        <v>#N/A</v>
      </c>
      <c r="BL468" s="57" t="e">
        <f>VLOOKUP($C468,Sheet2!$A:$BN,BL$6,0)</f>
        <v>#N/A</v>
      </c>
      <c r="BM468" s="57" t="e">
        <f>VLOOKUP($C468,Sheet2!$A:$BN,BM$6,0)</f>
        <v>#N/A</v>
      </c>
      <c r="BN468" s="60" t="e">
        <f>VLOOKUP($C468,Sheet2!$A:$BN,BN$6,0)</f>
        <v>#N/A</v>
      </c>
      <c r="BO468" s="57" t="e">
        <f>IF(AND(BL468 &gt;= 0, BL468 &lt;=10000000),500000,IF(AND(BL468 &gt;= 10000000, BL468 &lt;20000000),1000000,IF(AND(BL468&gt;= 20000000, BL468 &lt;30000000),1500000,IF(AND(BL468 &gt;= 30000000, BL468 &lt;50000000),2000000,IF(BL468 &lt; 50000000,E,0)))))</f>
        <v>#N/A</v>
      </c>
      <c r="BP468" s="57" t="e">
        <f t="shared" si="107"/>
        <v>#N/A</v>
      </c>
      <c r="BQ468" s="57" t="e">
        <f>VLOOKUP($C468,Sheet2!$A:$BN,BQ$6,0)</f>
        <v>#N/A</v>
      </c>
      <c r="BR468" s="57" t="e">
        <f>VLOOKUP($C468,Sheet2!$A:$BN,BR$6,0)</f>
        <v>#N/A</v>
      </c>
      <c r="BS468" s="60" t="e">
        <f>VLOOKUP($C468,Sheet2!$A:$BN,BS$6,0)</f>
        <v>#N/A</v>
      </c>
      <c r="BT468" s="57" t="e">
        <f>IF(AND(BQ468 &gt;= 0, BQ468 &lt;=10000000),500000,IF(AND(BQ468 &gt;= 10000000, BQ468 &lt;20000000),1000000,IF(AND(BQ468&gt;= 20000000, BQ468 &lt;30000000),1500000,IF(AND(BQ468 &gt;= 30000000, BQ468 &lt;50000000),2000000,IF(BQ468 &lt; 50000000,E,0)))))</f>
        <v>#N/A</v>
      </c>
      <c r="BU468" s="57" t="e">
        <f t="shared" si="108"/>
        <v>#N/A</v>
      </c>
      <c r="BV468" s="57" t="e">
        <f>VLOOKUP($C468,Sheet2!$A:$BN,BV$6,0)</f>
        <v>#N/A</v>
      </c>
      <c r="BW468" s="57" t="e">
        <f>VLOOKUP($C468,Sheet2!$A:$BN,BW$6,0)</f>
        <v>#N/A</v>
      </c>
      <c r="BX468" s="60" t="e">
        <f>VLOOKUP($C468,Sheet2!$A:$BN,BX$6,0)</f>
        <v>#N/A</v>
      </c>
      <c r="BY468" s="57" t="e">
        <f>IF(AND(BV468 &gt;= 0, BV468 &lt;=10000000),500000,IF(AND(BV468 &gt;= 10000000, BV468 &lt;20000000),1000000,IF(AND(BV468&gt;= 20000000, BV468 &lt;30000000),1500000,IF(AND(BV468 &gt;= 30000000, BV468 &lt;50000000),2000000,IF(BV468 &lt; 50000000,E,0)))))</f>
        <v>#N/A</v>
      </c>
      <c r="BZ468" s="57" t="e">
        <f t="shared" si="109"/>
        <v>#N/A</v>
      </c>
      <c r="CA468" s="57" t="e">
        <f>VLOOKUP($C468,Sheet2!$A:$BN,CA$6,0)</f>
        <v>#N/A</v>
      </c>
      <c r="CB468" s="57" t="e">
        <f>VLOOKUP($C468,Sheet2!$A:$BN,CB$6,0)</f>
        <v>#N/A</v>
      </c>
      <c r="CC468" s="60" t="e">
        <f>VLOOKUP($C468,Sheet2!$A:$BN,CC$6,0)</f>
        <v>#N/A</v>
      </c>
      <c r="CD468" s="57" t="e">
        <f>IF(AND(CA468 &gt;= 0, CA468 &lt;=10000000),500000,IF(AND(CA468 &gt;= 10000000, CA468 &lt;20000000),1000000,IF(AND(CA468&gt;= 20000000, CA468 &lt;30000000),1500000,IF(AND(CA468 &gt;= 30000000, CA468 &lt;50000000),2000000,IF(CA468 &lt; 50000000,E,0)))))</f>
        <v>#N/A</v>
      </c>
      <c r="CE468" s="57" t="e">
        <f t="shared" si="110"/>
        <v>#N/A</v>
      </c>
    </row>
    <row r="469" spans="1:83">
      <c r="A469" s="30" t="s">
        <v>649</v>
      </c>
      <c r="B469" s="31" t="s">
        <v>1038</v>
      </c>
      <c r="C469" s="32" t="s">
        <v>1056</v>
      </c>
      <c r="D469" s="57">
        <v>26775000</v>
      </c>
      <c r="E469" s="57">
        <f t="shared" si="111"/>
        <v>2375000</v>
      </c>
      <c r="F469" s="19">
        <v>24400000</v>
      </c>
      <c r="G469" s="19">
        <v>23900000</v>
      </c>
      <c r="H469" s="19">
        <v>0</v>
      </c>
      <c r="I469" s="19">
        <v>0</v>
      </c>
      <c r="J469" s="19">
        <v>0</v>
      </c>
      <c r="K469" s="19">
        <v>0</v>
      </c>
      <c r="L469" s="19">
        <v>0</v>
      </c>
      <c r="M469" s="19">
        <v>0</v>
      </c>
      <c r="N469" s="19">
        <v>0</v>
      </c>
      <c r="O469" s="19">
        <v>0</v>
      </c>
      <c r="P469" s="19">
        <v>0</v>
      </c>
      <c r="Q469" s="19">
        <v>0</v>
      </c>
      <c r="S469" s="57">
        <f>VLOOKUP($C469,Sheet2!$A:$BN,S$6,0)</f>
        <v>0</v>
      </c>
      <c r="T469" s="57">
        <f>VLOOKUP($C469,Sheet2!$A:$BN,T$6,0)</f>
        <v>0</v>
      </c>
      <c r="U469" s="60" t="e">
        <f>VLOOKUP($C469,Sheet2!$A:$BN,U$6,0)</f>
        <v>#DIV/0!</v>
      </c>
      <c r="V469" s="57">
        <f>IF(AND(S469 &gt;= 0, S469 &lt;=10000000),500000,IF(AND(S469 &gt;= 10000000, S469 &lt;20000000),1000000,IF(AND(S469&gt;= 20000000, S469 &lt;30000000),1500000,IF(AND(S469 &gt;= 30000000, S469 &lt;50000000),2000000,IF(S469 &lt; 50000000,E,0)))))</f>
        <v>500000</v>
      </c>
      <c r="W469" s="57">
        <f t="shared" si="98"/>
        <v>500000</v>
      </c>
      <c r="X469" s="57">
        <f>VLOOKUP($C469,Sheet2!$A:$BN,X$6,0)</f>
        <v>22492553.191489361</v>
      </c>
      <c r="Y469" s="57">
        <f>VLOOKUP($C469,Sheet2!$A:$BN,Y$6,0)</f>
        <v>1303389.3617021276</v>
      </c>
      <c r="Z469" s="60">
        <f>VLOOKUP($C469,Sheet2!$A:$BN,Z$6,0)</f>
        <v>1.0870427516849985</v>
      </c>
      <c r="AA469" s="57">
        <f>IF(AND(X469 &gt;= 0, X469 &lt;=10000000),500000,IF(AND(X469 &gt;= 10000000, X469 &lt;20000000),1000000,IF(AND(X469&gt;= 20000000, X469 &lt;30000000),1500000,IF(AND(X469 &gt;= 30000000, X469 &lt;50000000),2000000,IF(X469 &lt; 50000000,E,0)))))</f>
        <v>1500000</v>
      </c>
      <c r="AB469" s="57">
        <f t="shared" si="99"/>
        <v>25300000</v>
      </c>
      <c r="AC469" s="57">
        <f>VLOOKUP($C469,Sheet2!$A:$BN,AC$6,0)</f>
        <v>20137500</v>
      </c>
      <c r="AD469" s="57">
        <f>VLOOKUP($C469,Sheet2!$A:$BN,AD$6,0)</f>
        <v>2626500</v>
      </c>
      <c r="AE469" s="60">
        <f>VLOOKUP($C469,Sheet2!$A:$BN,AE$6,0)</f>
        <v>1.0920997329067073</v>
      </c>
      <c r="AF469" s="57">
        <f>IF(AND(AC469 &gt;= 0, AC469 &lt;=10000000),500000,IF(AND(AC469 &gt;= 10000000, AC469 &lt;20000000),1000000,IF(AND(AC469&gt;= 20000000, AC469 &lt;30000000),1500000,IF(AND(AC469 &gt;= 30000000, AC469 &lt;50000000),2000000,IF(AC469 &lt; 50000000,E,0)))))</f>
        <v>1500000</v>
      </c>
      <c r="AG469" s="57">
        <f t="shared" si="100"/>
        <v>24300000</v>
      </c>
      <c r="AH469" s="57">
        <f>VLOOKUP($C469,Sheet2!$A:$BN,AH$6,0)</f>
        <v>0</v>
      </c>
      <c r="AI469" s="57">
        <f>VLOOKUP($C469,Sheet2!$A:$BN,AI$6,0)</f>
        <v>0</v>
      </c>
      <c r="AJ469" s="60" t="e">
        <f>VLOOKUP($C469,Sheet2!$A:$BN,AJ$6,0)</f>
        <v>#DIV/0!</v>
      </c>
      <c r="AK469" s="57">
        <f>IF(AND(AH469 &gt;= 0, AH469 &lt;=10000000),500000,IF(AND(AH469 &gt;= 10000000, AH469 &lt;20000000),1000000,IF(AND(AH469&gt;= 20000000, AH469 &lt;30000000),1500000,IF(AND(AH469 &gt;= 30000000, AH469 &lt;50000000),2000000,IF(AH469 &lt; 50000000,E,0)))))</f>
        <v>500000</v>
      </c>
      <c r="AL469" s="57">
        <f t="shared" si="101"/>
        <v>500000</v>
      </c>
      <c r="AM469" s="57">
        <f>VLOOKUP($C469,Sheet2!$A:$BN,AM$6,0)</f>
        <v>0</v>
      </c>
      <c r="AN469" s="57">
        <f>VLOOKUP($C469,Sheet2!$A:$BN,AN$6,0)</f>
        <v>0</v>
      </c>
      <c r="AO469" s="60" t="e">
        <f>VLOOKUP($C469,Sheet2!$A:$BN,AO$6,0)</f>
        <v>#DIV/0!</v>
      </c>
      <c r="AP469" s="57">
        <f>IF(AND(AM469 &gt;= 0, AM469 &lt;=10000000),500000,IF(AND(AM469 &gt;= 10000000, AM469 &lt;20000000),1000000,IF(AND(AM469&gt;= 20000000, AM469 &lt;30000000),1500000,IF(AND(AM469 &gt;= 30000000, AM469 &lt;50000000),2000000,IF(AM469 &lt; 50000000,E,0)))))</f>
        <v>500000</v>
      </c>
      <c r="AQ469" s="57">
        <f t="shared" si="102"/>
        <v>500000</v>
      </c>
      <c r="AR469" s="57">
        <f>VLOOKUP($C469,Sheet2!$A:$BN,AR$6,0)</f>
        <v>0</v>
      </c>
      <c r="AS469" s="57">
        <f>VLOOKUP($C469,Sheet2!$A:$BN,AS$6,0)</f>
        <v>0</v>
      </c>
      <c r="AT469" s="60" t="e">
        <f>VLOOKUP($C469,Sheet2!$A:$BN,AT$6,0)</f>
        <v>#DIV/0!</v>
      </c>
      <c r="AU469" s="57">
        <f>IF(AND(AR469 &gt;= 0, AR469 &lt;=10000000),500000,IF(AND(AR469 &gt;= 10000000, AR469 &lt;20000000),1000000,IF(AND(AR469&gt;= 20000000, AR469 &lt;30000000),1500000,IF(AND(AR469 &gt;= 30000000, AR469 &lt;50000000),2000000,IF(AR469 &lt; 50000000,E,0)))))</f>
        <v>500000</v>
      </c>
      <c r="AV469" s="57">
        <f t="shared" si="103"/>
        <v>500000</v>
      </c>
      <c r="AW469" s="57">
        <f>VLOOKUP($C469,Sheet2!$A:$BN,AW$6,0)</f>
        <v>0</v>
      </c>
      <c r="AX469" s="57">
        <f>VLOOKUP($C469,Sheet2!$A:$BN,AX$6,0)</f>
        <v>0</v>
      </c>
      <c r="AY469" s="60" t="e">
        <f>VLOOKUP($C469,Sheet2!$A:$BN,AY$6,0)</f>
        <v>#DIV/0!</v>
      </c>
      <c r="AZ469" s="57">
        <f>IF(AND(AW469 &gt;= 0, AW469 &lt;=10000000),500000,IF(AND(AW469 &gt;= 10000000, AW469 &lt;20000000),1000000,IF(AND(AW469&gt;= 20000000, AW469 &lt;30000000),1500000,IF(AND(AW469 &gt;= 30000000, AW469 &lt;50000000),2000000,IF(AW469 &lt; 50000000,E,0)))))</f>
        <v>500000</v>
      </c>
      <c r="BA469" s="57">
        <f t="shared" si="104"/>
        <v>500000</v>
      </c>
      <c r="BB469" s="57">
        <f>VLOOKUP($C469,Sheet2!$A:$BN,BB$6,0)</f>
        <v>0</v>
      </c>
      <c r="BC469" s="57">
        <f>VLOOKUP($C469,Sheet2!$A:$BN,BC$6,0)</f>
        <v>0</v>
      </c>
      <c r="BD469" s="60" t="e">
        <f>VLOOKUP($C469,Sheet2!$A:$BN,BD$6,0)</f>
        <v>#DIV/0!</v>
      </c>
      <c r="BE469" s="57">
        <f>IF(AND(BB469 &gt;= 0, BB469 &lt;=10000000),500000,IF(AND(BB469 &gt;= 10000000, BB469 &lt;20000000),1000000,IF(AND(BB469&gt;= 20000000, BB469 &lt;30000000),1500000,IF(AND(BB469 &gt;= 30000000, BB469 &lt;50000000),2000000,IF(BB469 &lt; 50000000,E,0)))))</f>
        <v>500000</v>
      </c>
      <c r="BF469" s="57">
        <f t="shared" si="105"/>
        <v>500000</v>
      </c>
      <c r="BG469" s="57">
        <f>VLOOKUP($C469,Sheet2!$A:$BN,BG$6,0)</f>
        <v>0</v>
      </c>
      <c r="BH469" s="57">
        <f>VLOOKUP($C469,Sheet2!$A:$BN,BH$6,0)</f>
        <v>0</v>
      </c>
      <c r="BI469" s="60" t="e">
        <f>VLOOKUP($C469,Sheet2!$A:$BN,BI$6,0)</f>
        <v>#DIV/0!</v>
      </c>
      <c r="BJ469" s="57">
        <f>IF(AND(BG469 &gt;= 0, BG469 &lt;=10000000),500000,IF(AND(BG469 &gt;= 10000000, BG469 &lt;20000000),1000000,IF(AND(BG469&gt;= 20000000, BG469 &lt;30000000),1500000,IF(AND(BG469 &gt;= 30000000, BG469 &lt;50000000),2000000,IF(BG469 &lt; 50000000,E,0)))))</f>
        <v>500000</v>
      </c>
      <c r="BK469" s="57">
        <f t="shared" si="106"/>
        <v>500000</v>
      </c>
      <c r="BL469" s="57">
        <f>VLOOKUP($C469,Sheet2!$A:$BN,BL$6,0)</f>
        <v>0</v>
      </c>
      <c r="BM469" s="57">
        <f>VLOOKUP($C469,Sheet2!$A:$BN,BM$6,0)</f>
        <v>0</v>
      </c>
      <c r="BN469" s="60" t="e">
        <f>VLOOKUP($C469,Sheet2!$A:$BN,BN$6,0)</f>
        <v>#DIV/0!</v>
      </c>
      <c r="BO469" s="57">
        <f>IF(AND(BL469 &gt;= 0, BL469 &lt;=10000000),500000,IF(AND(BL469 &gt;= 10000000, BL469 &lt;20000000),1000000,IF(AND(BL469&gt;= 20000000, BL469 &lt;30000000),1500000,IF(AND(BL469 &gt;= 30000000, BL469 &lt;50000000),2000000,IF(BL469 &lt; 50000000,E,0)))))</f>
        <v>500000</v>
      </c>
      <c r="BP469" s="57">
        <f t="shared" si="107"/>
        <v>500000</v>
      </c>
      <c r="BQ469" s="57">
        <f>VLOOKUP($C469,Sheet2!$A:$BN,BQ$6,0)</f>
        <v>0</v>
      </c>
      <c r="BR469" s="57">
        <f>VLOOKUP($C469,Sheet2!$A:$BN,BR$6,0)</f>
        <v>0</v>
      </c>
      <c r="BS469" s="60" t="e">
        <f>VLOOKUP($C469,Sheet2!$A:$BN,BS$6,0)</f>
        <v>#DIV/0!</v>
      </c>
      <c r="BT469" s="57">
        <f>IF(AND(BQ469 &gt;= 0, BQ469 &lt;=10000000),500000,IF(AND(BQ469 &gt;= 10000000, BQ469 &lt;20000000),1000000,IF(AND(BQ469&gt;= 20000000, BQ469 &lt;30000000),1500000,IF(AND(BQ469 &gt;= 30000000, BQ469 &lt;50000000),2000000,IF(BQ469 &lt; 50000000,E,0)))))</f>
        <v>500000</v>
      </c>
      <c r="BU469" s="57">
        <f t="shared" si="108"/>
        <v>500000</v>
      </c>
      <c r="BV469" s="57">
        <f>VLOOKUP($C469,Sheet2!$A:$BN,BV$6,0)</f>
        <v>0</v>
      </c>
      <c r="BW469" s="57">
        <f>VLOOKUP($C469,Sheet2!$A:$BN,BW$6,0)</f>
        <v>0</v>
      </c>
      <c r="BX469" s="60" t="e">
        <f>VLOOKUP($C469,Sheet2!$A:$BN,BX$6,0)</f>
        <v>#DIV/0!</v>
      </c>
      <c r="BY469" s="57">
        <f>IF(AND(BV469 &gt;= 0, BV469 &lt;=10000000),500000,IF(AND(BV469 &gt;= 10000000, BV469 &lt;20000000),1000000,IF(AND(BV469&gt;= 20000000, BV469 &lt;30000000),1500000,IF(AND(BV469 &gt;= 30000000, BV469 &lt;50000000),2000000,IF(BV469 &lt; 50000000,E,0)))))</f>
        <v>500000</v>
      </c>
      <c r="BZ469" s="57">
        <f t="shared" si="109"/>
        <v>500000</v>
      </c>
      <c r="CA469" s="57">
        <f>VLOOKUP($C469,Sheet2!$A:$BN,CA$6,0)</f>
        <v>0</v>
      </c>
      <c r="CB469" s="57">
        <f>VLOOKUP($C469,Sheet2!$A:$BN,CB$6,0)</f>
        <v>0</v>
      </c>
      <c r="CC469" s="60" t="e">
        <f>VLOOKUP($C469,Sheet2!$A:$BN,CC$6,0)</f>
        <v>#DIV/0!</v>
      </c>
      <c r="CD469" s="57">
        <f>IF(AND(CA469 &gt;= 0, CA469 &lt;=10000000),500000,IF(AND(CA469 &gt;= 10000000, CA469 &lt;20000000),1000000,IF(AND(CA469&gt;= 20000000, CA469 &lt;30000000),1500000,IF(AND(CA469 &gt;= 30000000, CA469 &lt;50000000),2000000,IF(CA469 &lt; 50000000,E,0)))))</f>
        <v>500000</v>
      </c>
      <c r="CE469" s="57">
        <f t="shared" si="110"/>
        <v>500000</v>
      </c>
    </row>
    <row r="470" spans="1:83">
      <c r="A470" s="30" t="s">
        <v>649</v>
      </c>
      <c r="B470" s="31" t="s">
        <v>1039</v>
      </c>
      <c r="C470" s="32" t="s">
        <v>1057</v>
      </c>
      <c r="D470" s="57">
        <v>30305000</v>
      </c>
      <c r="E470" s="57">
        <f t="shared" si="111"/>
        <v>2905000</v>
      </c>
      <c r="F470" s="19">
        <v>27400000</v>
      </c>
      <c r="G470" s="19">
        <v>26900000</v>
      </c>
      <c r="H470" s="19">
        <v>0</v>
      </c>
      <c r="I470" s="19">
        <v>0</v>
      </c>
      <c r="J470" s="19">
        <v>0</v>
      </c>
      <c r="K470" s="19">
        <v>0</v>
      </c>
      <c r="L470" s="19">
        <v>0</v>
      </c>
      <c r="M470" s="19">
        <v>0</v>
      </c>
      <c r="N470" s="19">
        <v>0</v>
      </c>
      <c r="O470" s="19">
        <v>0</v>
      </c>
      <c r="P470" s="19">
        <v>0</v>
      </c>
      <c r="Q470" s="19">
        <v>0</v>
      </c>
      <c r="S470" s="57">
        <f>VLOOKUP($C470,Sheet2!$A:$BN,S$6,0)</f>
        <v>0</v>
      </c>
      <c r="T470" s="57">
        <f>VLOOKUP($C470,Sheet2!$A:$BN,T$6,0)</f>
        <v>0</v>
      </c>
      <c r="U470" s="60" t="e">
        <f>VLOOKUP($C470,Sheet2!$A:$BN,U$6,0)</f>
        <v>#DIV/0!</v>
      </c>
      <c r="V470" s="57">
        <f>IF(AND(S470 &gt;= 0, S470 &lt;=10000000),500000,IF(AND(S470 &gt;= 10000000, S470 &lt;20000000),1000000,IF(AND(S470&gt;= 20000000, S470 &lt;30000000),1500000,IF(AND(S470 &gt;= 30000000, S470 &lt;50000000),2000000,IF(S470 &lt; 50000000,E,0)))))</f>
        <v>500000</v>
      </c>
      <c r="W470" s="57">
        <f t="shared" si="98"/>
        <v>500000</v>
      </c>
      <c r="X470" s="57">
        <f>VLOOKUP($C470,Sheet2!$A:$BN,X$6,0)</f>
        <v>25066428.571428571</v>
      </c>
      <c r="Y470" s="57">
        <f>VLOOKUP($C470,Sheet2!$A:$BN,Y$6,0)</f>
        <v>1381385.7142857143</v>
      </c>
      <c r="Z470" s="60">
        <f>VLOOKUP($C470,Sheet2!$A:$BN,Z$6,0)</f>
        <v>1.0824981885360008</v>
      </c>
      <c r="AA470" s="57">
        <f>IF(AND(X470 &gt;= 0, X470 &lt;=10000000),500000,IF(AND(X470 &gt;= 10000000, X470 &lt;20000000),1000000,IF(AND(X470&gt;= 20000000, X470 &lt;30000000),1500000,IF(AND(X470 &gt;= 30000000, X470 &lt;50000000),2000000,IF(X470 &lt; 50000000,E,0)))))</f>
        <v>1500000</v>
      </c>
      <c r="AB470" s="57">
        <f t="shared" si="99"/>
        <v>28000000</v>
      </c>
      <c r="AC470" s="57">
        <f>VLOOKUP($C470,Sheet2!$A:$BN,AC$6,0)</f>
        <v>0</v>
      </c>
      <c r="AD470" s="57">
        <f>VLOOKUP($C470,Sheet2!$A:$BN,AD$6,0)</f>
        <v>0</v>
      </c>
      <c r="AE470" s="60" t="e">
        <f>VLOOKUP($C470,Sheet2!$A:$BN,AE$6,0)</f>
        <v>#DIV/0!</v>
      </c>
      <c r="AF470" s="57">
        <f>IF(AND(AC470 &gt;= 0, AC470 &lt;=10000000),500000,IF(AND(AC470 &gt;= 10000000, AC470 &lt;20000000),1000000,IF(AND(AC470&gt;= 20000000, AC470 &lt;30000000),1500000,IF(AND(AC470 &gt;= 30000000, AC470 &lt;50000000),2000000,IF(AC470 &lt; 50000000,E,0)))))</f>
        <v>500000</v>
      </c>
      <c r="AG470" s="57">
        <f t="shared" si="100"/>
        <v>500000</v>
      </c>
      <c r="AH470" s="57">
        <f>VLOOKUP($C470,Sheet2!$A:$BN,AH$6,0)</f>
        <v>0</v>
      </c>
      <c r="AI470" s="57">
        <f>VLOOKUP($C470,Sheet2!$A:$BN,AI$6,0)</f>
        <v>0</v>
      </c>
      <c r="AJ470" s="60" t="e">
        <f>VLOOKUP($C470,Sheet2!$A:$BN,AJ$6,0)</f>
        <v>#DIV/0!</v>
      </c>
      <c r="AK470" s="57">
        <f>IF(AND(AH470 &gt;= 0, AH470 &lt;=10000000),500000,IF(AND(AH470 &gt;= 10000000, AH470 &lt;20000000),1000000,IF(AND(AH470&gt;= 20000000, AH470 &lt;30000000),1500000,IF(AND(AH470 &gt;= 30000000, AH470 &lt;50000000),2000000,IF(AH470 &lt; 50000000,E,0)))))</f>
        <v>500000</v>
      </c>
      <c r="AL470" s="57">
        <f t="shared" si="101"/>
        <v>500000</v>
      </c>
      <c r="AM470" s="57">
        <f>VLOOKUP($C470,Sheet2!$A:$BN,AM$6,0)</f>
        <v>0</v>
      </c>
      <c r="AN470" s="57">
        <f>VLOOKUP($C470,Sheet2!$A:$BN,AN$6,0)</f>
        <v>0</v>
      </c>
      <c r="AO470" s="60" t="e">
        <f>VLOOKUP($C470,Sheet2!$A:$BN,AO$6,0)</f>
        <v>#DIV/0!</v>
      </c>
      <c r="AP470" s="57">
        <f>IF(AND(AM470 &gt;= 0, AM470 &lt;=10000000),500000,IF(AND(AM470 &gt;= 10000000, AM470 &lt;20000000),1000000,IF(AND(AM470&gt;= 20000000, AM470 &lt;30000000),1500000,IF(AND(AM470 &gt;= 30000000, AM470 &lt;50000000),2000000,IF(AM470 &lt; 50000000,E,0)))))</f>
        <v>500000</v>
      </c>
      <c r="AQ470" s="57">
        <f t="shared" si="102"/>
        <v>500000</v>
      </c>
      <c r="AR470" s="57">
        <f>VLOOKUP($C470,Sheet2!$A:$BN,AR$6,0)</f>
        <v>0</v>
      </c>
      <c r="AS470" s="57">
        <f>VLOOKUP($C470,Sheet2!$A:$BN,AS$6,0)</f>
        <v>0</v>
      </c>
      <c r="AT470" s="60" t="e">
        <f>VLOOKUP($C470,Sheet2!$A:$BN,AT$6,0)</f>
        <v>#DIV/0!</v>
      </c>
      <c r="AU470" s="57">
        <f>IF(AND(AR470 &gt;= 0, AR470 &lt;=10000000),500000,IF(AND(AR470 &gt;= 10000000, AR470 &lt;20000000),1000000,IF(AND(AR470&gt;= 20000000, AR470 &lt;30000000),1500000,IF(AND(AR470 &gt;= 30000000, AR470 &lt;50000000),2000000,IF(AR470 &lt; 50000000,E,0)))))</f>
        <v>500000</v>
      </c>
      <c r="AV470" s="57">
        <f t="shared" si="103"/>
        <v>500000</v>
      </c>
      <c r="AW470" s="57">
        <f>VLOOKUP($C470,Sheet2!$A:$BN,AW$6,0)</f>
        <v>0</v>
      </c>
      <c r="AX470" s="57">
        <f>VLOOKUP($C470,Sheet2!$A:$BN,AX$6,0)</f>
        <v>0</v>
      </c>
      <c r="AY470" s="60" t="e">
        <f>VLOOKUP($C470,Sheet2!$A:$BN,AY$6,0)</f>
        <v>#DIV/0!</v>
      </c>
      <c r="AZ470" s="57">
        <f>IF(AND(AW470 &gt;= 0, AW470 &lt;=10000000),500000,IF(AND(AW470 &gt;= 10000000, AW470 &lt;20000000),1000000,IF(AND(AW470&gt;= 20000000, AW470 &lt;30000000),1500000,IF(AND(AW470 &gt;= 30000000, AW470 &lt;50000000),2000000,IF(AW470 &lt; 50000000,E,0)))))</f>
        <v>500000</v>
      </c>
      <c r="BA470" s="57">
        <f t="shared" si="104"/>
        <v>500000</v>
      </c>
      <c r="BB470" s="57">
        <f>VLOOKUP($C470,Sheet2!$A:$BN,BB$6,0)</f>
        <v>0</v>
      </c>
      <c r="BC470" s="57">
        <f>VLOOKUP($C470,Sheet2!$A:$BN,BC$6,0)</f>
        <v>0</v>
      </c>
      <c r="BD470" s="60" t="e">
        <f>VLOOKUP($C470,Sheet2!$A:$BN,BD$6,0)</f>
        <v>#DIV/0!</v>
      </c>
      <c r="BE470" s="57">
        <f>IF(AND(BB470 &gt;= 0, BB470 &lt;=10000000),500000,IF(AND(BB470 &gt;= 10000000, BB470 &lt;20000000),1000000,IF(AND(BB470&gt;= 20000000, BB470 &lt;30000000),1500000,IF(AND(BB470 &gt;= 30000000, BB470 &lt;50000000),2000000,IF(BB470 &lt; 50000000,E,0)))))</f>
        <v>500000</v>
      </c>
      <c r="BF470" s="57">
        <f t="shared" si="105"/>
        <v>500000</v>
      </c>
      <c r="BG470" s="57">
        <f>VLOOKUP($C470,Sheet2!$A:$BN,BG$6,0)</f>
        <v>0</v>
      </c>
      <c r="BH470" s="57">
        <f>VLOOKUP($C470,Sheet2!$A:$BN,BH$6,0)</f>
        <v>0</v>
      </c>
      <c r="BI470" s="60" t="e">
        <f>VLOOKUP($C470,Sheet2!$A:$BN,BI$6,0)</f>
        <v>#DIV/0!</v>
      </c>
      <c r="BJ470" s="57">
        <f>IF(AND(BG470 &gt;= 0, BG470 &lt;=10000000),500000,IF(AND(BG470 &gt;= 10000000, BG470 &lt;20000000),1000000,IF(AND(BG470&gt;= 20000000, BG470 &lt;30000000),1500000,IF(AND(BG470 &gt;= 30000000, BG470 &lt;50000000),2000000,IF(BG470 &lt; 50000000,E,0)))))</f>
        <v>500000</v>
      </c>
      <c r="BK470" s="57">
        <f t="shared" si="106"/>
        <v>500000</v>
      </c>
      <c r="BL470" s="57">
        <f>VLOOKUP($C470,Sheet2!$A:$BN,BL$6,0)</f>
        <v>0</v>
      </c>
      <c r="BM470" s="57">
        <f>VLOOKUP($C470,Sheet2!$A:$BN,BM$6,0)</f>
        <v>0</v>
      </c>
      <c r="BN470" s="60" t="e">
        <f>VLOOKUP($C470,Sheet2!$A:$BN,BN$6,0)</f>
        <v>#DIV/0!</v>
      </c>
      <c r="BO470" s="57">
        <f>IF(AND(BL470 &gt;= 0, BL470 &lt;=10000000),500000,IF(AND(BL470 &gt;= 10000000, BL470 &lt;20000000),1000000,IF(AND(BL470&gt;= 20000000, BL470 &lt;30000000),1500000,IF(AND(BL470 &gt;= 30000000, BL470 &lt;50000000),2000000,IF(BL470 &lt; 50000000,E,0)))))</f>
        <v>500000</v>
      </c>
      <c r="BP470" s="57">
        <f t="shared" si="107"/>
        <v>500000</v>
      </c>
      <c r="BQ470" s="57">
        <f>VLOOKUP($C470,Sheet2!$A:$BN,BQ$6,0)</f>
        <v>0</v>
      </c>
      <c r="BR470" s="57">
        <f>VLOOKUP($C470,Sheet2!$A:$BN,BR$6,0)</f>
        <v>0</v>
      </c>
      <c r="BS470" s="60" t="e">
        <f>VLOOKUP($C470,Sheet2!$A:$BN,BS$6,0)</f>
        <v>#DIV/0!</v>
      </c>
      <c r="BT470" s="57">
        <f>IF(AND(BQ470 &gt;= 0, BQ470 &lt;=10000000),500000,IF(AND(BQ470 &gt;= 10000000, BQ470 &lt;20000000),1000000,IF(AND(BQ470&gt;= 20000000, BQ470 &lt;30000000),1500000,IF(AND(BQ470 &gt;= 30000000, BQ470 &lt;50000000),2000000,IF(BQ470 &lt; 50000000,E,0)))))</f>
        <v>500000</v>
      </c>
      <c r="BU470" s="57">
        <f t="shared" si="108"/>
        <v>500000</v>
      </c>
      <c r="BV470" s="57">
        <f>VLOOKUP($C470,Sheet2!$A:$BN,BV$6,0)</f>
        <v>0</v>
      </c>
      <c r="BW470" s="57">
        <f>VLOOKUP($C470,Sheet2!$A:$BN,BW$6,0)</f>
        <v>0</v>
      </c>
      <c r="BX470" s="60" t="e">
        <f>VLOOKUP($C470,Sheet2!$A:$BN,BX$6,0)</f>
        <v>#DIV/0!</v>
      </c>
      <c r="BY470" s="57">
        <f>IF(AND(BV470 &gt;= 0, BV470 &lt;=10000000),500000,IF(AND(BV470 &gt;= 10000000, BV470 &lt;20000000),1000000,IF(AND(BV470&gt;= 20000000, BV470 &lt;30000000),1500000,IF(AND(BV470 &gt;= 30000000, BV470 &lt;50000000),2000000,IF(BV470 &lt; 50000000,E,0)))))</f>
        <v>500000</v>
      </c>
      <c r="BZ470" s="57">
        <f t="shared" si="109"/>
        <v>500000</v>
      </c>
      <c r="CA470" s="57">
        <f>VLOOKUP($C470,Sheet2!$A:$BN,CA$6,0)</f>
        <v>0</v>
      </c>
      <c r="CB470" s="57">
        <f>VLOOKUP($C470,Sheet2!$A:$BN,CB$6,0)</f>
        <v>0</v>
      </c>
      <c r="CC470" s="60" t="e">
        <f>VLOOKUP($C470,Sheet2!$A:$BN,CC$6,0)</f>
        <v>#DIV/0!</v>
      </c>
      <c r="CD470" s="57">
        <f>IF(AND(CA470 &gt;= 0, CA470 &lt;=10000000),500000,IF(AND(CA470 &gt;= 10000000, CA470 &lt;20000000),1000000,IF(AND(CA470&gt;= 20000000, CA470 &lt;30000000),1500000,IF(AND(CA470 &gt;= 30000000, CA470 &lt;50000000),2000000,IF(CA470 &lt; 50000000,E,0)))))</f>
        <v>500000</v>
      </c>
      <c r="CE470" s="57">
        <f t="shared" si="110"/>
        <v>500000</v>
      </c>
    </row>
    <row r="471" spans="1:83">
      <c r="A471" s="21" t="s">
        <v>649</v>
      </c>
      <c r="B471" s="21" t="s">
        <v>821</v>
      </c>
      <c r="C471" s="22" t="s">
        <v>822</v>
      </c>
      <c r="D471" s="57">
        <v>0</v>
      </c>
      <c r="E471" s="57">
        <f t="shared" si="111"/>
        <v>0</v>
      </c>
      <c r="F471" s="19">
        <v>0</v>
      </c>
      <c r="G471" s="19">
        <v>0</v>
      </c>
      <c r="H471" s="19">
        <v>0</v>
      </c>
      <c r="I471" s="19">
        <v>0</v>
      </c>
      <c r="J471" s="19">
        <v>0</v>
      </c>
      <c r="K471" s="19">
        <v>0</v>
      </c>
      <c r="L471" s="19">
        <v>0</v>
      </c>
      <c r="M471" s="19">
        <v>7000000</v>
      </c>
      <c r="N471" s="19">
        <v>6600000</v>
      </c>
      <c r="O471" s="19">
        <v>6300000</v>
      </c>
      <c r="P471" s="19">
        <v>0</v>
      </c>
      <c r="Q471" s="19">
        <v>0</v>
      </c>
      <c r="S471" s="57" t="e">
        <f>VLOOKUP($C471,Sheet2!$A:$BN,S$6,0)</f>
        <v>#N/A</v>
      </c>
      <c r="T471" s="57" t="e">
        <f>VLOOKUP($C471,Sheet2!$A:$BN,T$6,0)</f>
        <v>#N/A</v>
      </c>
      <c r="U471" s="60" t="e">
        <f>VLOOKUP($C471,Sheet2!$A:$BN,U$6,0)</f>
        <v>#N/A</v>
      </c>
      <c r="V471" s="57" t="e">
        <f>IF(AND(S471 &gt;= 0, S471 &lt;=10000000),500000,IF(AND(S471 &gt;= 10000000, S471 &lt;20000000),1000000,IF(AND(S471&gt;= 20000000, S471 &lt;30000000),1500000,IF(AND(S471 &gt;= 30000000, S471 &lt;50000000),2000000,IF(S471 &lt; 50000000,E,0)))))</f>
        <v>#N/A</v>
      </c>
      <c r="W471" s="57" t="e">
        <f t="shared" si="98"/>
        <v>#N/A</v>
      </c>
      <c r="X471" s="57" t="e">
        <f>VLOOKUP($C471,Sheet2!$A:$BN,X$6,0)</f>
        <v>#N/A</v>
      </c>
      <c r="Y471" s="57" t="e">
        <f>VLOOKUP($C471,Sheet2!$A:$BN,Y$6,0)</f>
        <v>#N/A</v>
      </c>
      <c r="Z471" s="60" t="e">
        <f>VLOOKUP($C471,Sheet2!$A:$BN,Z$6,0)</f>
        <v>#N/A</v>
      </c>
      <c r="AA471" s="57" t="e">
        <f>IF(AND(X471 &gt;= 0, X471 &lt;=10000000),500000,IF(AND(X471 &gt;= 10000000, X471 &lt;20000000),1000000,IF(AND(X471&gt;= 20000000, X471 &lt;30000000),1500000,IF(AND(X471 &gt;= 30000000, X471 &lt;50000000),2000000,IF(X471 &lt; 50000000,E,0)))))</f>
        <v>#N/A</v>
      </c>
      <c r="AB471" s="57" t="e">
        <f t="shared" si="99"/>
        <v>#N/A</v>
      </c>
      <c r="AC471" s="57" t="e">
        <f>VLOOKUP($C471,Sheet2!$A:$BN,AC$6,0)</f>
        <v>#N/A</v>
      </c>
      <c r="AD471" s="57" t="e">
        <f>VLOOKUP($C471,Sheet2!$A:$BN,AD$6,0)</f>
        <v>#N/A</v>
      </c>
      <c r="AE471" s="60" t="e">
        <f>VLOOKUP($C471,Sheet2!$A:$BN,AE$6,0)</f>
        <v>#N/A</v>
      </c>
      <c r="AF471" s="57" t="e">
        <f>IF(AND(AC471 &gt;= 0, AC471 &lt;=10000000),500000,IF(AND(AC471 &gt;= 10000000, AC471 &lt;20000000),1000000,IF(AND(AC471&gt;= 20000000, AC471 &lt;30000000),1500000,IF(AND(AC471 &gt;= 30000000, AC471 &lt;50000000),2000000,IF(AC471 &lt; 50000000,E,0)))))</f>
        <v>#N/A</v>
      </c>
      <c r="AG471" s="57" t="e">
        <f t="shared" si="100"/>
        <v>#N/A</v>
      </c>
      <c r="AH471" s="57" t="e">
        <f>VLOOKUP($C471,Sheet2!$A:$BN,AH$6,0)</f>
        <v>#N/A</v>
      </c>
      <c r="AI471" s="57" t="e">
        <f>VLOOKUP($C471,Sheet2!$A:$BN,AI$6,0)</f>
        <v>#N/A</v>
      </c>
      <c r="AJ471" s="60" t="e">
        <f>VLOOKUP($C471,Sheet2!$A:$BN,AJ$6,0)</f>
        <v>#N/A</v>
      </c>
      <c r="AK471" s="57" t="e">
        <f>IF(AND(AH471 &gt;= 0, AH471 &lt;=10000000),500000,IF(AND(AH471 &gt;= 10000000, AH471 &lt;20000000),1000000,IF(AND(AH471&gt;= 20000000, AH471 &lt;30000000),1500000,IF(AND(AH471 &gt;= 30000000, AH471 &lt;50000000),2000000,IF(AH471 &lt; 50000000,E,0)))))</f>
        <v>#N/A</v>
      </c>
      <c r="AL471" s="57" t="e">
        <f t="shared" si="101"/>
        <v>#N/A</v>
      </c>
      <c r="AM471" s="57" t="e">
        <f>VLOOKUP($C471,Sheet2!$A:$BN,AM$6,0)</f>
        <v>#N/A</v>
      </c>
      <c r="AN471" s="57" t="e">
        <f>VLOOKUP($C471,Sheet2!$A:$BN,AN$6,0)</f>
        <v>#N/A</v>
      </c>
      <c r="AO471" s="60" t="e">
        <f>VLOOKUP($C471,Sheet2!$A:$BN,AO$6,0)</f>
        <v>#N/A</v>
      </c>
      <c r="AP471" s="57" t="e">
        <f>IF(AND(AM471 &gt;= 0, AM471 &lt;=10000000),500000,IF(AND(AM471 &gt;= 10000000, AM471 &lt;20000000),1000000,IF(AND(AM471&gt;= 20000000, AM471 &lt;30000000),1500000,IF(AND(AM471 &gt;= 30000000, AM471 &lt;50000000),2000000,IF(AM471 &lt; 50000000,E,0)))))</f>
        <v>#N/A</v>
      </c>
      <c r="AQ471" s="57" t="e">
        <f t="shared" si="102"/>
        <v>#N/A</v>
      </c>
      <c r="AR471" s="57" t="e">
        <f>VLOOKUP($C471,Sheet2!$A:$BN,AR$6,0)</f>
        <v>#N/A</v>
      </c>
      <c r="AS471" s="57" t="e">
        <f>VLOOKUP($C471,Sheet2!$A:$BN,AS$6,0)</f>
        <v>#N/A</v>
      </c>
      <c r="AT471" s="60" t="e">
        <f>VLOOKUP($C471,Sheet2!$A:$BN,AT$6,0)</f>
        <v>#N/A</v>
      </c>
      <c r="AU471" s="57" t="e">
        <f>IF(AND(AR471 &gt;= 0, AR471 &lt;=10000000),500000,IF(AND(AR471 &gt;= 10000000, AR471 &lt;20000000),1000000,IF(AND(AR471&gt;= 20000000, AR471 &lt;30000000),1500000,IF(AND(AR471 &gt;= 30000000, AR471 &lt;50000000),2000000,IF(AR471 &lt; 50000000,E,0)))))</f>
        <v>#N/A</v>
      </c>
      <c r="AV471" s="57" t="e">
        <f t="shared" si="103"/>
        <v>#N/A</v>
      </c>
      <c r="AW471" s="57" t="e">
        <f>VLOOKUP($C471,Sheet2!$A:$BN,AW$6,0)</f>
        <v>#N/A</v>
      </c>
      <c r="AX471" s="57" t="e">
        <f>VLOOKUP($C471,Sheet2!$A:$BN,AX$6,0)</f>
        <v>#N/A</v>
      </c>
      <c r="AY471" s="60" t="e">
        <f>VLOOKUP($C471,Sheet2!$A:$BN,AY$6,0)</f>
        <v>#N/A</v>
      </c>
      <c r="AZ471" s="57" t="e">
        <f>IF(AND(AW471 &gt;= 0, AW471 &lt;=10000000),500000,IF(AND(AW471 &gt;= 10000000, AW471 &lt;20000000),1000000,IF(AND(AW471&gt;= 20000000, AW471 &lt;30000000),1500000,IF(AND(AW471 &gt;= 30000000, AW471 &lt;50000000),2000000,IF(AW471 &lt; 50000000,E,0)))))</f>
        <v>#N/A</v>
      </c>
      <c r="BA471" s="57" t="e">
        <f t="shared" si="104"/>
        <v>#N/A</v>
      </c>
      <c r="BB471" s="57" t="e">
        <f>VLOOKUP($C471,Sheet2!$A:$BN,BB$6,0)</f>
        <v>#N/A</v>
      </c>
      <c r="BC471" s="57" t="e">
        <f>VLOOKUP($C471,Sheet2!$A:$BN,BC$6,0)</f>
        <v>#N/A</v>
      </c>
      <c r="BD471" s="60" t="e">
        <f>VLOOKUP($C471,Sheet2!$A:$BN,BD$6,0)</f>
        <v>#N/A</v>
      </c>
      <c r="BE471" s="57" t="e">
        <f>IF(AND(BB471 &gt;= 0, BB471 &lt;=10000000),500000,IF(AND(BB471 &gt;= 10000000, BB471 &lt;20000000),1000000,IF(AND(BB471&gt;= 20000000, BB471 &lt;30000000),1500000,IF(AND(BB471 &gt;= 30000000, BB471 &lt;50000000),2000000,IF(BB471 &lt; 50000000,E,0)))))</f>
        <v>#N/A</v>
      </c>
      <c r="BF471" s="57" t="e">
        <f t="shared" si="105"/>
        <v>#N/A</v>
      </c>
      <c r="BG471" s="57" t="e">
        <f>VLOOKUP($C471,Sheet2!$A:$BN,BG$6,0)</f>
        <v>#N/A</v>
      </c>
      <c r="BH471" s="57" t="e">
        <f>VLOOKUP($C471,Sheet2!$A:$BN,BH$6,0)</f>
        <v>#N/A</v>
      </c>
      <c r="BI471" s="60" t="e">
        <f>VLOOKUP($C471,Sheet2!$A:$BN,BI$6,0)</f>
        <v>#N/A</v>
      </c>
      <c r="BJ471" s="57" t="e">
        <f>IF(AND(BG471 &gt;= 0, BG471 &lt;=10000000),500000,IF(AND(BG471 &gt;= 10000000, BG471 &lt;20000000),1000000,IF(AND(BG471&gt;= 20000000, BG471 &lt;30000000),1500000,IF(AND(BG471 &gt;= 30000000, BG471 &lt;50000000),2000000,IF(BG471 &lt; 50000000,E,0)))))</f>
        <v>#N/A</v>
      </c>
      <c r="BK471" s="57" t="e">
        <f t="shared" si="106"/>
        <v>#N/A</v>
      </c>
      <c r="BL471" s="57" t="e">
        <f>VLOOKUP($C471,Sheet2!$A:$BN,BL$6,0)</f>
        <v>#N/A</v>
      </c>
      <c r="BM471" s="57" t="e">
        <f>VLOOKUP($C471,Sheet2!$A:$BN,BM$6,0)</f>
        <v>#N/A</v>
      </c>
      <c r="BN471" s="60" t="e">
        <f>VLOOKUP($C471,Sheet2!$A:$BN,BN$6,0)</f>
        <v>#N/A</v>
      </c>
      <c r="BO471" s="57" t="e">
        <f>IF(AND(BL471 &gt;= 0, BL471 &lt;=10000000),500000,IF(AND(BL471 &gt;= 10000000, BL471 &lt;20000000),1000000,IF(AND(BL471&gt;= 20000000, BL471 &lt;30000000),1500000,IF(AND(BL471 &gt;= 30000000, BL471 &lt;50000000),2000000,IF(BL471 &lt; 50000000,E,0)))))</f>
        <v>#N/A</v>
      </c>
      <c r="BP471" s="57" t="e">
        <f t="shared" si="107"/>
        <v>#N/A</v>
      </c>
      <c r="BQ471" s="57" t="e">
        <f>VLOOKUP($C471,Sheet2!$A:$BN,BQ$6,0)</f>
        <v>#N/A</v>
      </c>
      <c r="BR471" s="57" t="e">
        <f>VLOOKUP($C471,Sheet2!$A:$BN,BR$6,0)</f>
        <v>#N/A</v>
      </c>
      <c r="BS471" s="60" t="e">
        <f>VLOOKUP($C471,Sheet2!$A:$BN,BS$6,0)</f>
        <v>#N/A</v>
      </c>
      <c r="BT471" s="57" t="e">
        <f>IF(AND(BQ471 &gt;= 0, BQ471 &lt;=10000000),500000,IF(AND(BQ471 &gt;= 10000000, BQ471 &lt;20000000),1000000,IF(AND(BQ471&gt;= 20000000, BQ471 &lt;30000000),1500000,IF(AND(BQ471 &gt;= 30000000, BQ471 &lt;50000000),2000000,IF(BQ471 &lt; 50000000,E,0)))))</f>
        <v>#N/A</v>
      </c>
      <c r="BU471" s="57" t="e">
        <f t="shared" si="108"/>
        <v>#N/A</v>
      </c>
      <c r="BV471" s="57" t="e">
        <f>VLOOKUP($C471,Sheet2!$A:$BN,BV$6,0)</f>
        <v>#N/A</v>
      </c>
      <c r="BW471" s="57" t="e">
        <f>VLOOKUP($C471,Sheet2!$A:$BN,BW$6,0)</f>
        <v>#N/A</v>
      </c>
      <c r="BX471" s="60" t="e">
        <f>VLOOKUP($C471,Sheet2!$A:$BN,BX$6,0)</f>
        <v>#N/A</v>
      </c>
      <c r="BY471" s="57" t="e">
        <f>IF(AND(BV471 &gt;= 0, BV471 &lt;=10000000),500000,IF(AND(BV471 &gt;= 10000000, BV471 &lt;20000000),1000000,IF(AND(BV471&gt;= 20000000, BV471 &lt;30000000),1500000,IF(AND(BV471 &gt;= 30000000, BV471 &lt;50000000),2000000,IF(BV471 &lt; 50000000,E,0)))))</f>
        <v>#N/A</v>
      </c>
      <c r="BZ471" s="57" t="e">
        <f t="shared" si="109"/>
        <v>#N/A</v>
      </c>
      <c r="CA471" s="57" t="e">
        <f>VLOOKUP($C471,Sheet2!$A:$BN,CA$6,0)</f>
        <v>#N/A</v>
      </c>
      <c r="CB471" s="57" t="e">
        <f>VLOOKUP($C471,Sheet2!$A:$BN,CB$6,0)</f>
        <v>#N/A</v>
      </c>
      <c r="CC471" s="60" t="e">
        <f>VLOOKUP($C471,Sheet2!$A:$BN,CC$6,0)</f>
        <v>#N/A</v>
      </c>
      <c r="CD471" s="57" t="e">
        <f>IF(AND(CA471 &gt;= 0, CA471 &lt;=10000000),500000,IF(AND(CA471 &gt;= 10000000, CA471 &lt;20000000),1000000,IF(AND(CA471&gt;= 20000000, CA471 &lt;30000000),1500000,IF(AND(CA471 &gt;= 30000000, CA471 &lt;50000000),2000000,IF(CA471 &lt; 50000000,E,0)))))</f>
        <v>#N/A</v>
      </c>
      <c r="CE471" s="57" t="e">
        <f t="shared" si="110"/>
        <v>#N/A</v>
      </c>
    </row>
    <row r="472" spans="1:83">
      <c r="A472" s="21" t="s">
        <v>649</v>
      </c>
      <c r="B472" s="21" t="s">
        <v>823</v>
      </c>
      <c r="C472" s="22" t="s">
        <v>824</v>
      </c>
      <c r="D472" s="57">
        <v>0</v>
      </c>
      <c r="E472" s="57">
        <f t="shared" si="111"/>
        <v>0</v>
      </c>
      <c r="F472" s="19">
        <v>0</v>
      </c>
      <c r="G472" s="19">
        <v>0</v>
      </c>
      <c r="H472" s="19">
        <v>0</v>
      </c>
      <c r="I472" s="19">
        <v>0</v>
      </c>
      <c r="J472" s="19">
        <v>0</v>
      </c>
      <c r="K472" s="19">
        <v>0</v>
      </c>
      <c r="L472" s="19">
        <v>0</v>
      </c>
      <c r="M472" s="19">
        <v>7000000</v>
      </c>
      <c r="N472" s="19">
        <v>6600000</v>
      </c>
      <c r="O472" s="19">
        <v>6300000</v>
      </c>
      <c r="P472" s="19">
        <v>5400000</v>
      </c>
      <c r="Q472" s="19">
        <v>4800000</v>
      </c>
      <c r="S472" s="57" t="e">
        <f>VLOOKUP($C472,Sheet2!$A:$BN,S$6,0)</f>
        <v>#N/A</v>
      </c>
      <c r="T472" s="57" t="e">
        <f>VLOOKUP($C472,Sheet2!$A:$BN,T$6,0)</f>
        <v>#N/A</v>
      </c>
      <c r="U472" s="60" t="e">
        <f>VLOOKUP($C472,Sheet2!$A:$BN,U$6,0)</f>
        <v>#N/A</v>
      </c>
      <c r="V472" s="57" t="e">
        <f>IF(AND(S472 &gt;= 0, S472 &lt;=10000000),500000,IF(AND(S472 &gt;= 10000000, S472 &lt;20000000),1000000,IF(AND(S472&gt;= 20000000, S472 &lt;30000000),1500000,IF(AND(S472 &gt;= 30000000, S472 &lt;50000000),2000000,IF(S472 &lt; 50000000,E,0)))))</f>
        <v>#N/A</v>
      </c>
      <c r="W472" s="57" t="e">
        <f t="shared" si="98"/>
        <v>#N/A</v>
      </c>
      <c r="X472" s="57" t="e">
        <f>VLOOKUP($C472,Sheet2!$A:$BN,X$6,0)</f>
        <v>#N/A</v>
      </c>
      <c r="Y472" s="57" t="e">
        <f>VLOOKUP($C472,Sheet2!$A:$BN,Y$6,0)</f>
        <v>#N/A</v>
      </c>
      <c r="Z472" s="60" t="e">
        <f>VLOOKUP($C472,Sheet2!$A:$BN,Z$6,0)</f>
        <v>#N/A</v>
      </c>
      <c r="AA472" s="57" t="e">
        <f>IF(AND(X472 &gt;= 0, X472 &lt;=10000000),500000,IF(AND(X472 &gt;= 10000000, X472 &lt;20000000),1000000,IF(AND(X472&gt;= 20000000, X472 &lt;30000000),1500000,IF(AND(X472 &gt;= 30000000, X472 &lt;50000000),2000000,IF(X472 &lt; 50000000,E,0)))))</f>
        <v>#N/A</v>
      </c>
      <c r="AB472" s="57" t="e">
        <f t="shared" si="99"/>
        <v>#N/A</v>
      </c>
      <c r="AC472" s="57" t="e">
        <f>VLOOKUP($C472,Sheet2!$A:$BN,AC$6,0)</f>
        <v>#N/A</v>
      </c>
      <c r="AD472" s="57" t="e">
        <f>VLOOKUP($C472,Sheet2!$A:$BN,AD$6,0)</f>
        <v>#N/A</v>
      </c>
      <c r="AE472" s="60" t="e">
        <f>VLOOKUP($C472,Sheet2!$A:$BN,AE$6,0)</f>
        <v>#N/A</v>
      </c>
      <c r="AF472" s="57" t="e">
        <f>IF(AND(AC472 &gt;= 0, AC472 &lt;=10000000),500000,IF(AND(AC472 &gt;= 10000000, AC472 &lt;20000000),1000000,IF(AND(AC472&gt;= 20000000, AC472 &lt;30000000),1500000,IF(AND(AC472 &gt;= 30000000, AC472 &lt;50000000),2000000,IF(AC472 &lt; 50000000,E,0)))))</f>
        <v>#N/A</v>
      </c>
      <c r="AG472" s="57" t="e">
        <f t="shared" si="100"/>
        <v>#N/A</v>
      </c>
      <c r="AH472" s="57" t="e">
        <f>VLOOKUP($C472,Sheet2!$A:$BN,AH$6,0)</f>
        <v>#N/A</v>
      </c>
      <c r="AI472" s="57" t="e">
        <f>VLOOKUP($C472,Sheet2!$A:$BN,AI$6,0)</f>
        <v>#N/A</v>
      </c>
      <c r="AJ472" s="60" t="e">
        <f>VLOOKUP($C472,Sheet2!$A:$BN,AJ$6,0)</f>
        <v>#N/A</v>
      </c>
      <c r="AK472" s="57" t="e">
        <f>IF(AND(AH472 &gt;= 0, AH472 &lt;=10000000),500000,IF(AND(AH472 &gt;= 10000000, AH472 &lt;20000000),1000000,IF(AND(AH472&gt;= 20000000, AH472 &lt;30000000),1500000,IF(AND(AH472 &gt;= 30000000, AH472 &lt;50000000),2000000,IF(AH472 &lt; 50000000,E,0)))))</f>
        <v>#N/A</v>
      </c>
      <c r="AL472" s="57" t="e">
        <f t="shared" si="101"/>
        <v>#N/A</v>
      </c>
      <c r="AM472" s="57" t="e">
        <f>VLOOKUP($C472,Sheet2!$A:$BN,AM$6,0)</f>
        <v>#N/A</v>
      </c>
      <c r="AN472" s="57" t="e">
        <f>VLOOKUP($C472,Sheet2!$A:$BN,AN$6,0)</f>
        <v>#N/A</v>
      </c>
      <c r="AO472" s="60" t="e">
        <f>VLOOKUP($C472,Sheet2!$A:$BN,AO$6,0)</f>
        <v>#N/A</v>
      </c>
      <c r="AP472" s="57" t="e">
        <f>IF(AND(AM472 &gt;= 0, AM472 &lt;=10000000),500000,IF(AND(AM472 &gt;= 10000000, AM472 &lt;20000000),1000000,IF(AND(AM472&gt;= 20000000, AM472 &lt;30000000),1500000,IF(AND(AM472 &gt;= 30000000, AM472 &lt;50000000),2000000,IF(AM472 &lt; 50000000,E,0)))))</f>
        <v>#N/A</v>
      </c>
      <c r="AQ472" s="57" t="e">
        <f t="shared" si="102"/>
        <v>#N/A</v>
      </c>
      <c r="AR472" s="57" t="e">
        <f>VLOOKUP($C472,Sheet2!$A:$BN,AR$6,0)</f>
        <v>#N/A</v>
      </c>
      <c r="AS472" s="57" t="e">
        <f>VLOOKUP($C472,Sheet2!$A:$BN,AS$6,0)</f>
        <v>#N/A</v>
      </c>
      <c r="AT472" s="60" t="e">
        <f>VLOOKUP($C472,Sheet2!$A:$BN,AT$6,0)</f>
        <v>#N/A</v>
      </c>
      <c r="AU472" s="57" t="e">
        <f>IF(AND(AR472 &gt;= 0, AR472 &lt;=10000000),500000,IF(AND(AR472 &gt;= 10000000, AR472 &lt;20000000),1000000,IF(AND(AR472&gt;= 20000000, AR472 &lt;30000000),1500000,IF(AND(AR472 &gt;= 30000000, AR472 &lt;50000000),2000000,IF(AR472 &lt; 50000000,E,0)))))</f>
        <v>#N/A</v>
      </c>
      <c r="AV472" s="57" t="e">
        <f t="shared" si="103"/>
        <v>#N/A</v>
      </c>
      <c r="AW472" s="57" t="e">
        <f>VLOOKUP($C472,Sheet2!$A:$BN,AW$6,0)</f>
        <v>#N/A</v>
      </c>
      <c r="AX472" s="57" t="e">
        <f>VLOOKUP($C472,Sheet2!$A:$BN,AX$6,0)</f>
        <v>#N/A</v>
      </c>
      <c r="AY472" s="60" t="e">
        <f>VLOOKUP($C472,Sheet2!$A:$BN,AY$6,0)</f>
        <v>#N/A</v>
      </c>
      <c r="AZ472" s="57" t="e">
        <f>IF(AND(AW472 &gt;= 0, AW472 &lt;=10000000),500000,IF(AND(AW472 &gt;= 10000000, AW472 &lt;20000000),1000000,IF(AND(AW472&gt;= 20000000, AW472 &lt;30000000),1500000,IF(AND(AW472 &gt;= 30000000, AW472 &lt;50000000),2000000,IF(AW472 &lt; 50000000,E,0)))))</f>
        <v>#N/A</v>
      </c>
      <c r="BA472" s="57" t="e">
        <f t="shared" si="104"/>
        <v>#N/A</v>
      </c>
      <c r="BB472" s="57" t="e">
        <f>VLOOKUP($C472,Sheet2!$A:$BN,BB$6,0)</f>
        <v>#N/A</v>
      </c>
      <c r="BC472" s="57" t="e">
        <f>VLOOKUP($C472,Sheet2!$A:$BN,BC$6,0)</f>
        <v>#N/A</v>
      </c>
      <c r="BD472" s="60" t="e">
        <f>VLOOKUP($C472,Sheet2!$A:$BN,BD$6,0)</f>
        <v>#N/A</v>
      </c>
      <c r="BE472" s="57" t="e">
        <f>IF(AND(BB472 &gt;= 0, BB472 &lt;=10000000),500000,IF(AND(BB472 &gt;= 10000000, BB472 &lt;20000000),1000000,IF(AND(BB472&gt;= 20000000, BB472 &lt;30000000),1500000,IF(AND(BB472 &gt;= 30000000, BB472 &lt;50000000),2000000,IF(BB472 &lt; 50000000,E,0)))))</f>
        <v>#N/A</v>
      </c>
      <c r="BF472" s="57" t="e">
        <f t="shared" si="105"/>
        <v>#N/A</v>
      </c>
      <c r="BG472" s="57" t="e">
        <f>VLOOKUP($C472,Sheet2!$A:$BN,BG$6,0)</f>
        <v>#N/A</v>
      </c>
      <c r="BH472" s="57" t="e">
        <f>VLOOKUP($C472,Sheet2!$A:$BN,BH$6,0)</f>
        <v>#N/A</v>
      </c>
      <c r="BI472" s="60" t="e">
        <f>VLOOKUP($C472,Sheet2!$A:$BN,BI$6,0)</f>
        <v>#N/A</v>
      </c>
      <c r="BJ472" s="57" t="e">
        <f>IF(AND(BG472 &gt;= 0, BG472 &lt;=10000000),500000,IF(AND(BG472 &gt;= 10000000, BG472 &lt;20000000),1000000,IF(AND(BG472&gt;= 20000000, BG472 &lt;30000000),1500000,IF(AND(BG472 &gt;= 30000000, BG472 &lt;50000000),2000000,IF(BG472 &lt; 50000000,E,0)))))</f>
        <v>#N/A</v>
      </c>
      <c r="BK472" s="57" t="e">
        <f t="shared" si="106"/>
        <v>#N/A</v>
      </c>
      <c r="BL472" s="57" t="e">
        <f>VLOOKUP($C472,Sheet2!$A:$BN,BL$6,0)</f>
        <v>#N/A</v>
      </c>
      <c r="BM472" s="57" t="e">
        <f>VLOOKUP($C472,Sheet2!$A:$BN,BM$6,0)</f>
        <v>#N/A</v>
      </c>
      <c r="BN472" s="60" t="e">
        <f>VLOOKUP($C472,Sheet2!$A:$BN,BN$6,0)</f>
        <v>#N/A</v>
      </c>
      <c r="BO472" s="57" t="e">
        <f>IF(AND(BL472 &gt;= 0, BL472 &lt;=10000000),500000,IF(AND(BL472 &gt;= 10000000, BL472 &lt;20000000),1000000,IF(AND(BL472&gt;= 20000000, BL472 &lt;30000000),1500000,IF(AND(BL472 &gt;= 30000000, BL472 &lt;50000000),2000000,IF(BL472 &lt; 50000000,E,0)))))</f>
        <v>#N/A</v>
      </c>
      <c r="BP472" s="57" t="e">
        <f t="shared" si="107"/>
        <v>#N/A</v>
      </c>
      <c r="BQ472" s="57" t="e">
        <f>VLOOKUP($C472,Sheet2!$A:$BN,BQ$6,0)</f>
        <v>#N/A</v>
      </c>
      <c r="BR472" s="57" t="e">
        <f>VLOOKUP($C472,Sheet2!$A:$BN,BR$6,0)</f>
        <v>#N/A</v>
      </c>
      <c r="BS472" s="60" t="e">
        <f>VLOOKUP($C472,Sheet2!$A:$BN,BS$6,0)</f>
        <v>#N/A</v>
      </c>
      <c r="BT472" s="57" t="e">
        <f>IF(AND(BQ472 &gt;= 0, BQ472 &lt;=10000000),500000,IF(AND(BQ472 &gt;= 10000000, BQ472 &lt;20000000),1000000,IF(AND(BQ472&gt;= 20000000, BQ472 &lt;30000000),1500000,IF(AND(BQ472 &gt;= 30000000, BQ472 &lt;50000000),2000000,IF(BQ472 &lt; 50000000,E,0)))))</f>
        <v>#N/A</v>
      </c>
      <c r="BU472" s="57" t="e">
        <f t="shared" si="108"/>
        <v>#N/A</v>
      </c>
      <c r="BV472" s="57" t="e">
        <f>VLOOKUP($C472,Sheet2!$A:$BN,BV$6,0)</f>
        <v>#N/A</v>
      </c>
      <c r="BW472" s="57" t="e">
        <f>VLOOKUP($C472,Sheet2!$A:$BN,BW$6,0)</f>
        <v>#N/A</v>
      </c>
      <c r="BX472" s="60" t="e">
        <f>VLOOKUP($C472,Sheet2!$A:$BN,BX$6,0)</f>
        <v>#N/A</v>
      </c>
      <c r="BY472" s="57" t="e">
        <f>IF(AND(BV472 &gt;= 0, BV472 &lt;=10000000),500000,IF(AND(BV472 &gt;= 10000000, BV472 &lt;20000000),1000000,IF(AND(BV472&gt;= 20000000, BV472 &lt;30000000),1500000,IF(AND(BV472 &gt;= 30000000, BV472 &lt;50000000),2000000,IF(BV472 &lt; 50000000,E,0)))))</f>
        <v>#N/A</v>
      </c>
      <c r="BZ472" s="57" t="e">
        <f t="shared" si="109"/>
        <v>#N/A</v>
      </c>
      <c r="CA472" s="57" t="e">
        <f>VLOOKUP($C472,Sheet2!$A:$BN,CA$6,0)</f>
        <v>#N/A</v>
      </c>
      <c r="CB472" s="57" t="e">
        <f>VLOOKUP($C472,Sheet2!$A:$BN,CB$6,0)</f>
        <v>#N/A</v>
      </c>
      <c r="CC472" s="60" t="e">
        <f>VLOOKUP($C472,Sheet2!$A:$BN,CC$6,0)</f>
        <v>#N/A</v>
      </c>
      <c r="CD472" s="57" t="e">
        <f>IF(AND(CA472 &gt;= 0, CA472 &lt;=10000000),500000,IF(AND(CA472 &gt;= 10000000, CA472 &lt;20000000),1000000,IF(AND(CA472&gt;= 20000000, CA472 &lt;30000000),1500000,IF(AND(CA472 &gt;= 30000000, CA472 &lt;50000000),2000000,IF(CA472 &lt; 50000000,E,0)))))</f>
        <v>#N/A</v>
      </c>
      <c r="CE472" s="57" t="e">
        <f t="shared" si="110"/>
        <v>#N/A</v>
      </c>
    </row>
    <row r="473" spans="1:83">
      <c r="A473" s="21" t="s">
        <v>649</v>
      </c>
      <c r="B473" s="21" t="s">
        <v>825</v>
      </c>
      <c r="C473" s="22" t="s">
        <v>826</v>
      </c>
      <c r="D473" s="57">
        <v>0</v>
      </c>
      <c r="E473" s="57">
        <f t="shared" si="111"/>
        <v>-9300000</v>
      </c>
      <c r="F473" s="19">
        <v>9300000</v>
      </c>
      <c r="G473" s="19">
        <v>8800000</v>
      </c>
      <c r="H473" s="19">
        <v>8600000</v>
      </c>
      <c r="I473" s="19">
        <v>8200000</v>
      </c>
      <c r="J473" s="19">
        <v>7800000</v>
      </c>
      <c r="K473" s="19">
        <v>6800000</v>
      </c>
      <c r="L473" s="19">
        <v>6200000</v>
      </c>
      <c r="M473" s="19">
        <v>5400000</v>
      </c>
      <c r="N473" s="19">
        <v>5100000</v>
      </c>
      <c r="O473" s="19">
        <v>4700000</v>
      </c>
      <c r="P473" s="19">
        <v>4000000</v>
      </c>
      <c r="Q473" s="19">
        <v>3300000</v>
      </c>
      <c r="S473" s="57" t="e">
        <f>VLOOKUP($C473,Sheet2!$A:$BN,S$6,0)</f>
        <v>#N/A</v>
      </c>
      <c r="T473" s="57" t="e">
        <f>VLOOKUP($C473,Sheet2!$A:$BN,T$6,0)</f>
        <v>#N/A</v>
      </c>
      <c r="U473" s="60" t="e">
        <f>VLOOKUP($C473,Sheet2!$A:$BN,U$6,0)</f>
        <v>#N/A</v>
      </c>
      <c r="V473" s="57" t="e">
        <f>IF(AND(S473 &gt;= 0, S473 &lt;=10000000),500000,IF(AND(S473 &gt;= 10000000, S473 &lt;20000000),1000000,IF(AND(S473&gt;= 20000000, S473 &lt;30000000),1500000,IF(AND(S473 &gt;= 30000000, S473 &lt;50000000),2000000,IF(S473 &lt; 50000000,E,0)))))</f>
        <v>#N/A</v>
      </c>
      <c r="W473" s="57" t="e">
        <f t="shared" si="98"/>
        <v>#N/A</v>
      </c>
      <c r="X473" s="57" t="e">
        <f>VLOOKUP($C473,Sheet2!$A:$BN,X$6,0)</f>
        <v>#N/A</v>
      </c>
      <c r="Y473" s="57" t="e">
        <f>VLOOKUP($C473,Sheet2!$A:$BN,Y$6,0)</f>
        <v>#N/A</v>
      </c>
      <c r="Z473" s="60" t="e">
        <f>VLOOKUP($C473,Sheet2!$A:$BN,Z$6,0)</f>
        <v>#N/A</v>
      </c>
      <c r="AA473" s="57" t="e">
        <f>IF(AND(X473 &gt;= 0, X473 &lt;=10000000),500000,IF(AND(X473 &gt;= 10000000, X473 &lt;20000000),1000000,IF(AND(X473&gt;= 20000000, X473 &lt;30000000),1500000,IF(AND(X473 &gt;= 30000000, X473 &lt;50000000),2000000,IF(X473 &lt; 50000000,E,0)))))</f>
        <v>#N/A</v>
      </c>
      <c r="AB473" s="57" t="e">
        <f t="shared" si="99"/>
        <v>#N/A</v>
      </c>
      <c r="AC473" s="57" t="e">
        <f>VLOOKUP($C473,Sheet2!$A:$BN,AC$6,0)</f>
        <v>#N/A</v>
      </c>
      <c r="AD473" s="57" t="e">
        <f>VLOOKUP($C473,Sheet2!$A:$BN,AD$6,0)</f>
        <v>#N/A</v>
      </c>
      <c r="AE473" s="60" t="e">
        <f>VLOOKUP($C473,Sheet2!$A:$BN,AE$6,0)</f>
        <v>#N/A</v>
      </c>
      <c r="AF473" s="57" t="e">
        <f>IF(AND(AC473 &gt;= 0, AC473 &lt;=10000000),500000,IF(AND(AC473 &gt;= 10000000, AC473 &lt;20000000),1000000,IF(AND(AC473&gt;= 20000000, AC473 &lt;30000000),1500000,IF(AND(AC473 &gt;= 30000000, AC473 &lt;50000000),2000000,IF(AC473 &lt; 50000000,E,0)))))</f>
        <v>#N/A</v>
      </c>
      <c r="AG473" s="57" t="e">
        <f t="shared" si="100"/>
        <v>#N/A</v>
      </c>
      <c r="AH473" s="57" t="e">
        <f>VLOOKUP($C473,Sheet2!$A:$BN,AH$6,0)</f>
        <v>#N/A</v>
      </c>
      <c r="AI473" s="57" t="e">
        <f>VLOOKUP($C473,Sheet2!$A:$BN,AI$6,0)</f>
        <v>#N/A</v>
      </c>
      <c r="AJ473" s="60" t="e">
        <f>VLOOKUP($C473,Sheet2!$A:$BN,AJ$6,0)</f>
        <v>#N/A</v>
      </c>
      <c r="AK473" s="57" t="e">
        <f>IF(AND(AH473 &gt;= 0, AH473 &lt;=10000000),500000,IF(AND(AH473 &gt;= 10000000, AH473 &lt;20000000),1000000,IF(AND(AH473&gt;= 20000000, AH473 &lt;30000000),1500000,IF(AND(AH473 &gt;= 30000000, AH473 &lt;50000000),2000000,IF(AH473 &lt; 50000000,E,0)))))</f>
        <v>#N/A</v>
      </c>
      <c r="AL473" s="57" t="e">
        <f t="shared" si="101"/>
        <v>#N/A</v>
      </c>
      <c r="AM473" s="57" t="e">
        <f>VLOOKUP($C473,Sheet2!$A:$BN,AM$6,0)</f>
        <v>#N/A</v>
      </c>
      <c r="AN473" s="57" t="e">
        <f>VLOOKUP($C473,Sheet2!$A:$BN,AN$6,0)</f>
        <v>#N/A</v>
      </c>
      <c r="AO473" s="60" t="e">
        <f>VLOOKUP($C473,Sheet2!$A:$BN,AO$6,0)</f>
        <v>#N/A</v>
      </c>
      <c r="AP473" s="57" t="e">
        <f>IF(AND(AM473 &gt;= 0, AM473 &lt;=10000000),500000,IF(AND(AM473 &gt;= 10000000, AM473 &lt;20000000),1000000,IF(AND(AM473&gt;= 20000000, AM473 &lt;30000000),1500000,IF(AND(AM473 &gt;= 30000000, AM473 &lt;50000000),2000000,IF(AM473 &lt; 50000000,E,0)))))</f>
        <v>#N/A</v>
      </c>
      <c r="AQ473" s="57" t="e">
        <f t="shared" si="102"/>
        <v>#N/A</v>
      </c>
      <c r="AR473" s="57" t="e">
        <f>VLOOKUP($C473,Sheet2!$A:$BN,AR$6,0)</f>
        <v>#N/A</v>
      </c>
      <c r="AS473" s="57" t="e">
        <f>VLOOKUP($C473,Sheet2!$A:$BN,AS$6,0)</f>
        <v>#N/A</v>
      </c>
      <c r="AT473" s="60" t="e">
        <f>VLOOKUP($C473,Sheet2!$A:$BN,AT$6,0)</f>
        <v>#N/A</v>
      </c>
      <c r="AU473" s="57" t="e">
        <f>IF(AND(AR473 &gt;= 0, AR473 &lt;=10000000),500000,IF(AND(AR473 &gt;= 10000000, AR473 &lt;20000000),1000000,IF(AND(AR473&gt;= 20000000, AR473 &lt;30000000),1500000,IF(AND(AR473 &gt;= 30000000, AR473 &lt;50000000),2000000,IF(AR473 &lt; 50000000,E,0)))))</f>
        <v>#N/A</v>
      </c>
      <c r="AV473" s="57" t="e">
        <f t="shared" si="103"/>
        <v>#N/A</v>
      </c>
      <c r="AW473" s="57" t="e">
        <f>VLOOKUP($C473,Sheet2!$A:$BN,AW$6,0)</f>
        <v>#N/A</v>
      </c>
      <c r="AX473" s="57" t="e">
        <f>VLOOKUP($C473,Sheet2!$A:$BN,AX$6,0)</f>
        <v>#N/A</v>
      </c>
      <c r="AY473" s="60" t="e">
        <f>VLOOKUP($C473,Sheet2!$A:$BN,AY$6,0)</f>
        <v>#N/A</v>
      </c>
      <c r="AZ473" s="57" t="e">
        <f>IF(AND(AW473 &gt;= 0, AW473 &lt;=10000000),500000,IF(AND(AW473 &gt;= 10000000, AW473 &lt;20000000),1000000,IF(AND(AW473&gt;= 20000000, AW473 &lt;30000000),1500000,IF(AND(AW473 &gt;= 30000000, AW473 &lt;50000000),2000000,IF(AW473 &lt; 50000000,E,0)))))</f>
        <v>#N/A</v>
      </c>
      <c r="BA473" s="57" t="e">
        <f t="shared" si="104"/>
        <v>#N/A</v>
      </c>
      <c r="BB473" s="57" t="e">
        <f>VLOOKUP($C473,Sheet2!$A:$BN,BB$6,0)</f>
        <v>#N/A</v>
      </c>
      <c r="BC473" s="57" t="e">
        <f>VLOOKUP($C473,Sheet2!$A:$BN,BC$6,0)</f>
        <v>#N/A</v>
      </c>
      <c r="BD473" s="60" t="e">
        <f>VLOOKUP($C473,Sheet2!$A:$BN,BD$6,0)</f>
        <v>#N/A</v>
      </c>
      <c r="BE473" s="57" t="e">
        <f>IF(AND(BB473 &gt;= 0, BB473 &lt;=10000000),500000,IF(AND(BB473 &gt;= 10000000, BB473 &lt;20000000),1000000,IF(AND(BB473&gt;= 20000000, BB473 &lt;30000000),1500000,IF(AND(BB473 &gt;= 30000000, BB473 &lt;50000000),2000000,IF(BB473 &lt; 50000000,E,0)))))</f>
        <v>#N/A</v>
      </c>
      <c r="BF473" s="57" t="e">
        <f t="shared" si="105"/>
        <v>#N/A</v>
      </c>
      <c r="BG473" s="57" t="e">
        <f>VLOOKUP($C473,Sheet2!$A:$BN,BG$6,0)</f>
        <v>#N/A</v>
      </c>
      <c r="BH473" s="57" t="e">
        <f>VLOOKUP($C473,Sheet2!$A:$BN,BH$6,0)</f>
        <v>#N/A</v>
      </c>
      <c r="BI473" s="60" t="e">
        <f>VLOOKUP($C473,Sheet2!$A:$BN,BI$6,0)</f>
        <v>#N/A</v>
      </c>
      <c r="BJ473" s="57" t="e">
        <f>IF(AND(BG473 &gt;= 0, BG473 &lt;=10000000),500000,IF(AND(BG473 &gt;= 10000000, BG473 &lt;20000000),1000000,IF(AND(BG473&gt;= 20000000, BG473 &lt;30000000),1500000,IF(AND(BG473 &gt;= 30000000, BG473 &lt;50000000),2000000,IF(BG473 &lt; 50000000,E,0)))))</f>
        <v>#N/A</v>
      </c>
      <c r="BK473" s="57" t="e">
        <f t="shared" si="106"/>
        <v>#N/A</v>
      </c>
      <c r="BL473" s="57" t="e">
        <f>VLOOKUP($C473,Sheet2!$A:$BN,BL$6,0)</f>
        <v>#N/A</v>
      </c>
      <c r="BM473" s="57" t="e">
        <f>VLOOKUP($C473,Sheet2!$A:$BN,BM$6,0)</f>
        <v>#N/A</v>
      </c>
      <c r="BN473" s="60" t="e">
        <f>VLOOKUP($C473,Sheet2!$A:$BN,BN$6,0)</f>
        <v>#N/A</v>
      </c>
      <c r="BO473" s="57" t="e">
        <f>IF(AND(BL473 &gt;= 0, BL473 &lt;=10000000),500000,IF(AND(BL473 &gt;= 10000000, BL473 &lt;20000000),1000000,IF(AND(BL473&gt;= 20000000, BL473 &lt;30000000),1500000,IF(AND(BL473 &gt;= 30000000, BL473 &lt;50000000),2000000,IF(BL473 &lt; 50000000,E,0)))))</f>
        <v>#N/A</v>
      </c>
      <c r="BP473" s="57" t="e">
        <f t="shared" si="107"/>
        <v>#N/A</v>
      </c>
      <c r="BQ473" s="57" t="e">
        <f>VLOOKUP($C473,Sheet2!$A:$BN,BQ$6,0)</f>
        <v>#N/A</v>
      </c>
      <c r="BR473" s="57" t="e">
        <f>VLOOKUP($C473,Sheet2!$A:$BN,BR$6,0)</f>
        <v>#N/A</v>
      </c>
      <c r="BS473" s="60" t="e">
        <f>VLOOKUP($C473,Sheet2!$A:$BN,BS$6,0)</f>
        <v>#N/A</v>
      </c>
      <c r="BT473" s="57" t="e">
        <f>IF(AND(BQ473 &gt;= 0, BQ473 &lt;=10000000),500000,IF(AND(BQ473 &gt;= 10000000, BQ473 &lt;20000000),1000000,IF(AND(BQ473&gt;= 20000000, BQ473 &lt;30000000),1500000,IF(AND(BQ473 &gt;= 30000000, BQ473 &lt;50000000),2000000,IF(BQ473 &lt; 50000000,E,0)))))</f>
        <v>#N/A</v>
      </c>
      <c r="BU473" s="57" t="e">
        <f t="shared" si="108"/>
        <v>#N/A</v>
      </c>
      <c r="BV473" s="57" t="e">
        <f>VLOOKUP($C473,Sheet2!$A:$BN,BV$6,0)</f>
        <v>#N/A</v>
      </c>
      <c r="BW473" s="57" t="e">
        <f>VLOOKUP($C473,Sheet2!$A:$BN,BW$6,0)</f>
        <v>#N/A</v>
      </c>
      <c r="BX473" s="60" t="e">
        <f>VLOOKUP($C473,Sheet2!$A:$BN,BX$6,0)</f>
        <v>#N/A</v>
      </c>
      <c r="BY473" s="57" t="e">
        <f>IF(AND(BV473 &gt;= 0, BV473 &lt;=10000000),500000,IF(AND(BV473 &gt;= 10000000, BV473 &lt;20000000),1000000,IF(AND(BV473&gt;= 20000000, BV473 &lt;30000000),1500000,IF(AND(BV473 &gt;= 30000000, BV473 &lt;50000000),2000000,IF(BV473 &lt; 50000000,E,0)))))</f>
        <v>#N/A</v>
      </c>
      <c r="BZ473" s="57" t="e">
        <f t="shared" si="109"/>
        <v>#N/A</v>
      </c>
      <c r="CA473" s="57" t="e">
        <f>VLOOKUP($C473,Sheet2!$A:$BN,CA$6,0)</f>
        <v>#N/A</v>
      </c>
      <c r="CB473" s="57" t="e">
        <f>VLOOKUP($C473,Sheet2!$A:$BN,CB$6,0)</f>
        <v>#N/A</v>
      </c>
      <c r="CC473" s="60" t="e">
        <f>VLOOKUP($C473,Sheet2!$A:$BN,CC$6,0)</f>
        <v>#N/A</v>
      </c>
      <c r="CD473" s="57" t="e">
        <f>IF(AND(CA473 &gt;= 0, CA473 &lt;=10000000),500000,IF(AND(CA473 &gt;= 10000000, CA473 &lt;20000000),1000000,IF(AND(CA473&gt;= 20000000, CA473 &lt;30000000),1500000,IF(AND(CA473 &gt;= 30000000, CA473 &lt;50000000),2000000,IF(CA473 &lt; 50000000,E,0)))))</f>
        <v>#N/A</v>
      </c>
      <c r="CE473" s="57" t="e">
        <f t="shared" si="110"/>
        <v>#N/A</v>
      </c>
    </row>
    <row r="474" spans="1:83">
      <c r="A474" s="21" t="s">
        <v>649</v>
      </c>
      <c r="B474" s="21" t="s">
        <v>827</v>
      </c>
      <c r="C474" s="22" t="s">
        <v>828</v>
      </c>
      <c r="D474" s="57">
        <v>0</v>
      </c>
      <c r="E474" s="57">
        <f t="shared" si="111"/>
        <v>-9800000</v>
      </c>
      <c r="F474" s="19">
        <v>9800000</v>
      </c>
      <c r="G474" s="19">
        <v>9300000</v>
      </c>
      <c r="H474" s="19">
        <v>9100000</v>
      </c>
      <c r="I474" s="19">
        <v>8600000</v>
      </c>
      <c r="J474" s="19">
        <v>8200000</v>
      </c>
      <c r="K474" s="19">
        <v>7200000</v>
      </c>
      <c r="L474" s="19">
        <v>6400000</v>
      </c>
      <c r="M474" s="19">
        <v>5800000</v>
      </c>
      <c r="N474" s="19">
        <v>5400000</v>
      </c>
      <c r="O474" s="19">
        <v>4800000</v>
      </c>
      <c r="P474" s="19">
        <v>4200000</v>
      </c>
      <c r="Q474" s="19">
        <v>3500000</v>
      </c>
      <c r="S474" s="57" t="e">
        <f>VLOOKUP($C474,Sheet2!$A:$BN,S$6,0)</f>
        <v>#N/A</v>
      </c>
      <c r="T474" s="57" t="e">
        <f>VLOOKUP($C474,Sheet2!$A:$BN,T$6,0)</f>
        <v>#N/A</v>
      </c>
      <c r="U474" s="60" t="e">
        <f>VLOOKUP($C474,Sheet2!$A:$BN,U$6,0)</f>
        <v>#N/A</v>
      </c>
      <c r="V474" s="57" t="e">
        <f>IF(AND(S474 &gt;= 0, S474 &lt;=10000000),500000,IF(AND(S474 &gt;= 10000000, S474 &lt;20000000),1000000,IF(AND(S474&gt;= 20000000, S474 &lt;30000000),1500000,IF(AND(S474 &gt;= 30000000, S474 &lt;50000000),2000000,IF(S474 &lt; 50000000,E,0)))))</f>
        <v>#N/A</v>
      </c>
      <c r="W474" s="57" t="e">
        <f t="shared" si="98"/>
        <v>#N/A</v>
      </c>
      <c r="X474" s="57" t="e">
        <f>VLOOKUP($C474,Sheet2!$A:$BN,X$6,0)</f>
        <v>#N/A</v>
      </c>
      <c r="Y474" s="57" t="e">
        <f>VLOOKUP($C474,Sheet2!$A:$BN,Y$6,0)</f>
        <v>#N/A</v>
      </c>
      <c r="Z474" s="60" t="e">
        <f>VLOOKUP($C474,Sheet2!$A:$BN,Z$6,0)</f>
        <v>#N/A</v>
      </c>
      <c r="AA474" s="57" t="e">
        <f>IF(AND(X474 &gt;= 0, X474 &lt;=10000000),500000,IF(AND(X474 &gt;= 10000000, X474 &lt;20000000),1000000,IF(AND(X474&gt;= 20000000, X474 &lt;30000000),1500000,IF(AND(X474 &gt;= 30000000, X474 &lt;50000000),2000000,IF(X474 &lt; 50000000,E,0)))))</f>
        <v>#N/A</v>
      </c>
      <c r="AB474" s="57" t="e">
        <f t="shared" si="99"/>
        <v>#N/A</v>
      </c>
      <c r="AC474" s="57" t="e">
        <f>VLOOKUP($C474,Sheet2!$A:$BN,AC$6,0)</f>
        <v>#N/A</v>
      </c>
      <c r="AD474" s="57" t="e">
        <f>VLOOKUP($C474,Sheet2!$A:$BN,AD$6,0)</f>
        <v>#N/A</v>
      </c>
      <c r="AE474" s="60" t="e">
        <f>VLOOKUP($C474,Sheet2!$A:$BN,AE$6,0)</f>
        <v>#N/A</v>
      </c>
      <c r="AF474" s="57" t="e">
        <f>IF(AND(AC474 &gt;= 0, AC474 &lt;=10000000),500000,IF(AND(AC474 &gt;= 10000000, AC474 &lt;20000000),1000000,IF(AND(AC474&gt;= 20000000, AC474 &lt;30000000),1500000,IF(AND(AC474 &gt;= 30000000, AC474 &lt;50000000),2000000,IF(AC474 &lt; 50000000,E,0)))))</f>
        <v>#N/A</v>
      </c>
      <c r="AG474" s="57" t="e">
        <f t="shared" si="100"/>
        <v>#N/A</v>
      </c>
      <c r="AH474" s="57" t="e">
        <f>VLOOKUP($C474,Sheet2!$A:$BN,AH$6,0)</f>
        <v>#N/A</v>
      </c>
      <c r="AI474" s="57" t="e">
        <f>VLOOKUP($C474,Sheet2!$A:$BN,AI$6,0)</f>
        <v>#N/A</v>
      </c>
      <c r="AJ474" s="60" t="e">
        <f>VLOOKUP($C474,Sheet2!$A:$BN,AJ$6,0)</f>
        <v>#N/A</v>
      </c>
      <c r="AK474" s="57" t="e">
        <f>IF(AND(AH474 &gt;= 0, AH474 &lt;=10000000),500000,IF(AND(AH474 &gt;= 10000000, AH474 &lt;20000000),1000000,IF(AND(AH474&gt;= 20000000, AH474 &lt;30000000),1500000,IF(AND(AH474 &gt;= 30000000, AH474 &lt;50000000),2000000,IF(AH474 &lt; 50000000,E,0)))))</f>
        <v>#N/A</v>
      </c>
      <c r="AL474" s="57" t="e">
        <f t="shared" si="101"/>
        <v>#N/A</v>
      </c>
      <c r="AM474" s="57" t="e">
        <f>VLOOKUP($C474,Sheet2!$A:$BN,AM$6,0)</f>
        <v>#N/A</v>
      </c>
      <c r="AN474" s="57" t="e">
        <f>VLOOKUP($C474,Sheet2!$A:$BN,AN$6,0)</f>
        <v>#N/A</v>
      </c>
      <c r="AO474" s="60" t="e">
        <f>VLOOKUP($C474,Sheet2!$A:$BN,AO$6,0)</f>
        <v>#N/A</v>
      </c>
      <c r="AP474" s="57" t="e">
        <f>IF(AND(AM474 &gt;= 0, AM474 &lt;=10000000),500000,IF(AND(AM474 &gt;= 10000000, AM474 &lt;20000000),1000000,IF(AND(AM474&gt;= 20000000, AM474 &lt;30000000),1500000,IF(AND(AM474 &gt;= 30000000, AM474 &lt;50000000),2000000,IF(AM474 &lt; 50000000,E,0)))))</f>
        <v>#N/A</v>
      </c>
      <c r="AQ474" s="57" t="e">
        <f t="shared" si="102"/>
        <v>#N/A</v>
      </c>
      <c r="AR474" s="57" t="e">
        <f>VLOOKUP($C474,Sheet2!$A:$BN,AR$6,0)</f>
        <v>#N/A</v>
      </c>
      <c r="AS474" s="57" t="e">
        <f>VLOOKUP($C474,Sheet2!$A:$BN,AS$6,0)</f>
        <v>#N/A</v>
      </c>
      <c r="AT474" s="60" t="e">
        <f>VLOOKUP($C474,Sheet2!$A:$BN,AT$6,0)</f>
        <v>#N/A</v>
      </c>
      <c r="AU474" s="57" t="e">
        <f>IF(AND(AR474 &gt;= 0, AR474 &lt;=10000000),500000,IF(AND(AR474 &gt;= 10000000, AR474 &lt;20000000),1000000,IF(AND(AR474&gt;= 20000000, AR474 &lt;30000000),1500000,IF(AND(AR474 &gt;= 30000000, AR474 &lt;50000000),2000000,IF(AR474 &lt; 50000000,E,0)))))</f>
        <v>#N/A</v>
      </c>
      <c r="AV474" s="57" t="e">
        <f t="shared" si="103"/>
        <v>#N/A</v>
      </c>
      <c r="AW474" s="57" t="e">
        <f>VLOOKUP($C474,Sheet2!$A:$BN,AW$6,0)</f>
        <v>#N/A</v>
      </c>
      <c r="AX474" s="57" t="e">
        <f>VLOOKUP($C474,Sheet2!$A:$BN,AX$6,0)</f>
        <v>#N/A</v>
      </c>
      <c r="AY474" s="60" t="e">
        <f>VLOOKUP($C474,Sheet2!$A:$BN,AY$6,0)</f>
        <v>#N/A</v>
      </c>
      <c r="AZ474" s="57" t="e">
        <f>IF(AND(AW474 &gt;= 0, AW474 &lt;=10000000),500000,IF(AND(AW474 &gt;= 10000000, AW474 &lt;20000000),1000000,IF(AND(AW474&gt;= 20000000, AW474 &lt;30000000),1500000,IF(AND(AW474 &gt;= 30000000, AW474 &lt;50000000),2000000,IF(AW474 &lt; 50000000,E,0)))))</f>
        <v>#N/A</v>
      </c>
      <c r="BA474" s="57" t="e">
        <f t="shared" si="104"/>
        <v>#N/A</v>
      </c>
      <c r="BB474" s="57" t="e">
        <f>VLOOKUP($C474,Sheet2!$A:$BN,BB$6,0)</f>
        <v>#N/A</v>
      </c>
      <c r="BC474" s="57" t="e">
        <f>VLOOKUP($C474,Sheet2!$A:$BN,BC$6,0)</f>
        <v>#N/A</v>
      </c>
      <c r="BD474" s="60" t="e">
        <f>VLOOKUP($C474,Sheet2!$A:$BN,BD$6,0)</f>
        <v>#N/A</v>
      </c>
      <c r="BE474" s="57" t="e">
        <f>IF(AND(BB474 &gt;= 0, BB474 &lt;=10000000),500000,IF(AND(BB474 &gt;= 10000000, BB474 &lt;20000000),1000000,IF(AND(BB474&gt;= 20000000, BB474 &lt;30000000),1500000,IF(AND(BB474 &gt;= 30000000, BB474 &lt;50000000),2000000,IF(BB474 &lt; 50000000,E,0)))))</f>
        <v>#N/A</v>
      </c>
      <c r="BF474" s="57" t="e">
        <f t="shared" si="105"/>
        <v>#N/A</v>
      </c>
      <c r="BG474" s="57" t="e">
        <f>VLOOKUP($C474,Sheet2!$A:$BN,BG$6,0)</f>
        <v>#N/A</v>
      </c>
      <c r="BH474" s="57" t="e">
        <f>VLOOKUP($C474,Sheet2!$A:$BN,BH$6,0)</f>
        <v>#N/A</v>
      </c>
      <c r="BI474" s="60" t="e">
        <f>VLOOKUP($C474,Sheet2!$A:$BN,BI$6,0)</f>
        <v>#N/A</v>
      </c>
      <c r="BJ474" s="57" t="e">
        <f>IF(AND(BG474 &gt;= 0, BG474 &lt;=10000000),500000,IF(AND(BG474 &gt;= 10000000, BG474 &lt;20000000),1000000,IF(AND(BG474&gt;= 20000000, BG474 &lt;30000000),1500000,IF(AND(BG474 &gt;= 30000000, BG474 &lt;50000000),2000000,IF(BG474 &lt; 50000000,E,0)))))</f>
        <v>#N/A</v>
      </c>
      <c r="BK474" s="57" t="e">
        <f t="shared" si="106"/>
        <v>#N/A</v>
      </c>
      <c r="BL474" s="57" t="e">
        <f>VLOOKUP($C474,Sheet2!$A:$BN,BL$6,0)</f>
        <v>#N/A</v>
      </c>
      <c r="BM474" s="57" t="e">
        <f>VLOOKUP($C474,Sheet2!$A:$BN,BM$6,0)</f>
        <v>#N/A</v>
      </c>
      <c r="BN474" s="60" t="e">
        <f>VLOOKUP($C474,Sheet2!$A:$BN,BN$6,0)</f>
        <v>#N/A</v>
      </c>
      <c r="BO474" s="57" t="e">
        <f>IF(AND(BL474 &gt;= 0, BL474 &lt;=10000000),500000,IF(AND(BL474 &gt;= 10000000, BL474 &lt;20000000),1000000,IF(AND(BL474&gt;= 20000000, BL474 &lt;30000000),1500000,IF(AND(BL474 &gt;= 30000000, BL474 &lt;50000000),2000000,IF(BL474 &lt; 50000000,E,0)))))</f>
        <v>#N/A</v>
      </c>
      <c r="BP474" s="57" t="e">
        <f t="shared" si="107"/>
        <v>#N/A</v>
      </c>
      <c r="BQ474" s="57" t="e">
        <f>VLOOKUP($C474,Sheet2!$A:$BN,BQ$6,0)</f>
        <v>#N/A</v>
      </c>
      <c r="BR474" s="57" t="e">
        <f>VLOOKUP($C474,Sheet2!$A:$BN,BR$6,0)</f>
        <v>#N/A</v>
      </c>
      <c r="BS474" s="60" t="e">
        <f>VLOOKUP($C474,Sheet2!$A:$BN,BS$6,0)</f>
        <v>#N/A</v>
      </c>
      <c r="BT474" s="57" t="e">
        <f>IF(AND(BQ474 &gt;= 0, BQ474 &lt;=10000000),500000,IF(AND(BQ474 &gt;= 10000000, BQ474 &lt;20000000),1000000,IF(AND(BQ474&gt;= 20000000, BQ474 &lt;30000000),1500000,IF(AND(BQ474 &gt;= 30000000, BQ474 &lt;50000000),2000000,IF(BQ474 &lt; 50000000,E,0)))))</f>
        <v>#N/A</v>
      </c>
      <c r="BU474" s="57" t="e">
        <f t="shared" si="108"/>
        <v>#N/A</v>
      </c>
      <c r="BV474" s="57" t="e">
        <f>VLOOKUP($C474,Sheet2!$A:$BN,BV$6,0)</f>
        <v>#N/A</v>
      </c>
      <c r="BW474" s="57" t="e">
        <f>VLOOKUP($C474,Sheet2!$A:$BN,BW$6,0)</f>
        <v>#N/A</v>
      </c>
      <c r="BX474" s="60" t="e">
        <f>VLOOKUP($C474,Sheet2!$A:$BN,BX$6,0)</f>
        <v>#N/A</v>
      </c>
      <c r="BY474" s="57" t="e">
        <f>IF(AND(BV474 &gt;= 0, BV474 &lt;=10000000),500000,IF(AND(BV474 &gt;= 10000000, BV474 &lt;20000000),1000000,IF(AND(BV474&gt;= 20000000, BV474 &lt;30000000),1500000,IF(AND(BV474 &gt;= 30000000, BV474 &lt;50000000),2000000,IF(BV474 &lt; 50000000,E,0)))))</f>
        <v>#N/A</v>
      </c>
      <c r="BZ474" s="57" t="e">
        <f t="shared" si="109"/>
        <v>#N/A</v>
      </c>
      <c r="CA474" s="57" t="e">
        <f>VLOOKUP($C474,Sheet2!$A:$BN,CA$6,0)</f>
        <v>#N/A</v>
      </c>
      <c r="CB474" s="57" t="e">
        <f>VLOOKUP($C474,Sheet2!$A:$BN,CB$6,0)</f>
        <v>#N/A</v>
      </c>
      <c r="CC474" s="60" t="e">
        <f>VLOOKUP($C474,Sheet2!$A:$BN,CC$6,0)</f>
        <v>#N/A</v>
      </c>
      <c r="CD474" s="57" t="e">
        <f>IF(AND(CA474 &gt;= 0, CA474 &lt;=10000000),500000,IF(AND(CA474 &gt;= 10000000, CA474 &lt;20000000),1000000,IF(AND(CA474&gt;= 20000000, CA474 &lt;30000000),1500000,IF(AND(CA474 &gt;= 30000000, CA474 &lt;50000000),2000000,IF(CA474 &lt; 50000000,E,0)))))</f>
        <v>#N/A</v>
      </c>
      <c r="CE474" s="57" t="e">
        <f t="shared" si="110"/>
        <v>#N/A</v>
      </c>
    </row>
    <row r="475" spans="1:83">
      <c r="A475" s="21" t="s">
        <v>649</v>
      </c>
      <c r="B475" s="21" t="s">
        <v>829</v>
      </c>
      <c r="C475" s="22" t="s">
        <v>830</v>
      </c>
      <c r="D475" s="57">
        <v>0</v>
      </c>
      <c r="E475" s="57">
        <f t="shared" si="111"/>
        <v>0</v>
      </c>
      <c r="F475" s="19">
        <v>0</v>
      </c>
      <c r="G475" s="19">
        <v>0</v>
      </c>
      <c r="H475" s="19">
        <v>0</v>
      </c>
      <c r="I475" s="19">
        <v>0</v>
      </c>
      <c r="J475" s="19">
        <v>0</v>
      </c>
      <c r="K475" s="19">
        <v>0</v>
      </c>
      <c r="L475" s="19">
        <v>0</v>
      </c>
      <c r="M475" s="19">
        <v>0</v>
      </c>
      <c r="N475" s="19">
        <v>0</v>
      </c>
      <c r="O475" s="19">
        <v>4800000</v>
      </c>
      <c r="P475" s="19">
        <v>4200000</v>
      </c>
      <c r="Q475" s="19">
        <v>3500000</v>
      </c>
      <c r="S475" s="57" t="e">
        <f>VLOOKUP($C475,Sheet2!$A:$BN,S$6,0)</f>
        <v>#N/A</v>
      </c>
      <c r="T475" s="57" t="e">
        <f>VLOOKUP($C475,Sheet2!$A:$BN,T$6,0)</f>
        <v>#N/A</v>
      </c>
      <c r="U475" s="60" t="e">
        <f>VLOOKUP($C475,Sheet2!$A:$BN,U$6,0)</f>
        <v>#N/A</v>
      </c>
      <c r="V475" s="57" t="e">
        <f>IF(AND(S475 &gt;= 0, S475 &lt;=10000000),500000,IF(AND(S475 &gt;= 10000000, S475 &lt;20000000),1000000,IF(AND(S475&gt;= 20000000, S475 &lt;30000000),1500000,IF(AND(S475 &gt;= 30000000, S475 &lt;50000000),2000000,IF(S475 &lt; 50000000,E,0)))))</f>
        <v>#N/A</v>
      </c>
      <c r="W475" s="57" t="e">
        <f t="shared" si="98"/>
        <v>#N/A</v>
      </c>
      <c r="X475" s="57" t="e">
        <f>VLOOKUP($C475,Sheet2!$A:$BN,X$6,0)</f>
        <v>#N/A</v>
      </c>
      <c r="Y475" s="57" t="e">
        <f>VLOOKUP($C475,Sheet2!$A:$BN,Y$6,0)</f>
        <v>#N/A</v>
      </c>
      <c r="Z475" s="60" t="e">
        <f>VLOOKUP($C475,Sheet2!$A:$BN,Z$6,0)</f>
        <v>#N/A</v>
      </c>
      <c r="AA475" s="57" t="e">
        <f>IF(AND(X475 &gt;= 0, X475 &lt;=10000000),500000,IF(AND(X475 &gt;= 10000000, X475 &lt;20000000),1000000,IF(AND(X475&gt;= 20000000, X475 &lt;30000000),1500000,IF(AND(X475 &gt;= 30000000, X475 &lt;50000000),2000000,IF(X475 &lt; 50000000,E,0)))))</f>
        <v>#N/A</v>
      </c>
      <c r="AB475" s="57" t="e">
        <f t="shared" si="99"/>
        <v>#N/A</v>
      </c>
      <c r="AC475" s="57" t="e">
        <f>VLOOKUP($C475,Sheet2!$A:$BN,AC$6,0)</f>
        <v>#N/A</v>
      </c>
      <c r="AD475" s="57" t="e">
        <f>VLOOKUP($C475,Sheet2!$A:$BN,AD$6,0)</f>
        <v>#N/A</v>
      </c>
      <c r="AE475" s="60" t="e">
        <f>VLOOKUP($C475,Sheet2!$A:$BN,AE$6,0)</f>
        <v>#N/A</v>
      </c>
      <c r="AF475" s="57" t="e">
        <f>IF(AND(AC475 &gt;= 0, AC475 &lt;=10000000),500000,IF(AND(AC475 &gt;= 10000000, AC475 &lt;20000000),1000000,IF(AND(AC475&gt;= 20000000, AC475 &lt;30000000),1500000,IF(AND(AC475 &gt;= 30000000, AC475 &lt;50000000),2000000,IF(AC475 &lt; 50000000,E,0)))))</f>
        <v>#N/A</v>
      </c>
      <c r="AG475" s="57" t="e">
        <f t="shared" si="100"/>
        <v>#N/A</v>
      </c>
      <c r="AH475" s="57" t="e">
        <f>VLOOKUP($C475,Sheet2!$A:$BN,AH$6,0)</f>
        <v>#N/A</v>
      </c>
      <c r="AI475" s="57" t="e">
        <f>VLOOKUP($C475,Sheet2!$A:$BN,AI$6,0)</f>
        <v>#N/A</v>
      </c>
      <c r="AJ475" s="60" t="e">
        <f>VLOOKUP($C475,Sheet2!$A:$BN,AJ$6,0)</f>
        <v>#N/A</v>
      </c>
      <c r="AK475" s="57" t="e">
        <f>IF(AND(AH475 &gt;= 0, AH475 &lt;=10000000),500000,IF(AND(AH475 &gt;= 10000000, AH475 &lt;20000000),1000000,IF(AND(AH475&gt;= 20000000, AH475 &lt;30000000),1500000,IF(AND(AH475 &gt;= 30000000, AH475 &lt;50000000),2000000,IF(AH475 &lt; 50000000,E,0)))))</f>
        <v>#N/A</v>
      </c>
      <c r="AL475" s="57" t="e">
        <f t="shared" si="101"/>
        <v>#N/A</v>
      </c>
      <c r="AM475" s="57" t="e">
        <f>VLOOKUP($C475,Sheet2!$A:$BN,AM$6,0)</f>
        <v>#N/A</v>
      </c>
      <c r="AN475" s="57" t="e">
        <f>VLOOKUP($C475,Sheet2!$A:$BN,AN$6,0)</f>
        <v>#N/A</v>
      </c>
      <c r="AO475" s="60" t="e">
        <f>VLOOKUP($C475,Sheet2!$A:$BN,AO$6,0)</f>
        <v>#N/A</v>
      </c>
      <c r="AP475" s="57" t="e">
        <f>IF(AND(AM475 &gt;= 0, AM475 &lt;=10000000),500000,IF(AND(AM475 &gt;= 10000000, AM475 &lt;20000000),1000000,IF(AND(AM475&gt;= 20000000, AM475 &lt;30000000),1500000,IF(AND(AM475 &gt;= 30000000, AM475 &lt;50000000),2000000,IF(AM475 &lt; 50000000,E,0)))))</f>
        <v>#N/A</v>
      </c>
      <c r="AQ475" s="57" t="e">
        <f t="shared" si="102"/>
        <v>#N/A</v>
      </c>
      <c r="AR475" s="57" t="e">
        <f>VLOOKUP($C475,Sheet2!$A:$BN,AR$6,0)</f>
        <v>#N/A</v>
      </c>
      <c r="AS475" s="57" t="e">
        <f>VLOOKUP($C475,Sheet2!$A:$BN,AS$6,0)</f>
        <v>#N/A</v>
      </c>
      <c r="AT475" s="60" t="e">
        <f>VLOOKUP($C475,Sheet2!$A:$BN,AT$6,0)</f>
        <v>#N/A</v>
      </c>
      <c r="AU475" s="57" t="e">
        <f>IF(AND(AR475 &gt;= 0, AR475 &lt;=10000000),500000,IF(AND(AR475 &gt;= 10000000, AR475 &lt;20000000),1000000,IF(AND(AR475&gt;= 20000000, AR475 &lt;30000000),1500000,IF(AND(AR475 &gt;= 30000000, AR475 &lt;50000000),2000000,IF(AR475 &lt; 50000000,E,0)))))</f>
        <v>#N/A</v>
      </c>
      <c r="AV475" s="57" t="e">
        <f t="shared" si="103"/>
        <v>#N/A</v>
      </c>
      <c r="AW475" s="57" t="e">
        <f>VLOOKUP($C475,Sheet2!$A:$BN,AW$6,0)</f>
        <v>#N/A</v>
      </c>
      <c r="AX475" s="57" t="e">
        <f>VLOOKUP($C475,Sheet2!$A:$BN,AX$6,0)</f>
        <v>#N/A</v>
      </c>
      <c r="AY475" s="60" t="e">
        <f>VLOOKUP($C475,Sheet2!$A:$BN,AY$6,0)</f>
        <v>#N/A</v>
      </c>
      <c r="AZ475" s="57" t="e">
        <f>IF(AND(AW475 &gt;= 0, AW475 &lt;=10000000),500000,IF(AND(AW475 &gt;= 10000000, AW475 &lt;20000000),1000000,IF(AND(AW475&gt;= 20000000, AW475 &lt;30000000),1500000,IF(AND(AW475 &gt;= 30000000, AW475 &lt;50000000),2000000,IF(AW475 &lt; 50000000,E,0)))))</f>
        <v>#N/A</v>
      </c>
      <c r="BA475" s="57" t="e">
        <f t="shared" si="104"/>
        <v>#N/A</v>
      </c>
      <c r="BB475" s="57" t="e">
        <f>VLOOKUP($C475,Sheet2!$A:$BN,BB$6,0)</f>
        <v>#N/A</v>
      </c>
      <c r="BC475" s="57" t="e">
        <f>VLOOKUP($C475,Sheet2!$A:$BN,BC$6,0)</f>
        <v>#N/A</v>
      </c>
      <c r="BD475" s="60" t="e">
        <f>VLOOKUP($C475,Sheet2!$A:$BN,BD$6,0)</f>
        <v>#N/A</v>
      </c>
      <c r="BE475" s="57" t="e">
        <f>IF(AND(BB475 &gt;= 0, BB475 &lt;=10000000),500000,IF(AND(BB475 &gt;= 10000000, BB475 &lt;20000000),1000000,IF(AND(BB475&gt;= 20000000, BB475 &lt;30000000),1500000,IF(AND(BB475 &gt;= 30000000, BB475 &lt;50000000),2000000,IF(BB475 &lt; 50000000,E,0)))))</f>
        <v>#N/A</v>
      </c>
      <c r="BF475" s="57" t="e">
        <f t="shared" si="105"/>
        <v>#N/A</v>
      </c>
      <c r="BG475" s="57" t="e">
        <f>VLOOKUP($C475,Sheet2!$A:$BN,BG$6,0)</f>
        <v>#N/A</v>
      </c>
      <c r="BH475" s="57" t="e">
        <f>VLOOKUP($C475,Sheet2!$A:$BN,BH$6,0)</f>
        <v>#N/A</v>
      </c>
      <c r="BI475" s="60" t="e">
        <f>VLOOKUP($C475,Sheet2!$A:$BN,BI$6,0)</f>
        <v>#N/A</v>
      </c>
      <c r="BJ475" s="57" t="e">
        <f>IF(AND(BG475 &gt;= 0, BG475 &lt;=10000000),500000,IF(AND(BG475 &gt;= 10000000, BG475 &lt;20000000),1000000,IF(AND(BG475&gt;= 20000000, BG475 &lt;30000000),1500000,IF(AND(BG475 &gt;= 30000000, BG475 &lt;50000000),2000000,IF(BG475 &lt; 50000000,E,0)))))</f>
        <v>#N/A</v>
      </c>
      <c r="BK475" s="57" t="e">
        <f t="shared" si="106"/>
        <v>#N/A</v>
      </c>
      <c r="BL475" s="57" t="e">
        <f>VLOOKUP($C475,Sheet2!$A:$BN,BL$6,0)</f>
        <v>#N/A</v>
      </c>
      <c r="BM475" s="57" t="e">
        <f>VLOOKUP($C475,Sheet2!$A:$BN,BM$6,0)</f>
        <v>#N/A</v>
      </c>
      <c r="BN475" s="60" t="e">
        <f>VLOOKUP($C475,Sheet2!$A:$BN,BN$6,0)</f>
        <v>#N/A</v>
      </c>
      <c r="BO475" s="57" t="e">
        <f>IF(AND(BL475 &gt;= 0, BL475 &lt;=10000000),500000,IF(AND(BL475 &gt;= 10000000, BL475 &lt;20000000),1000000,IF(AND(BL475&gt;= 20000000, BL475 &lt;30000000),1500000,IF(AND(BL475 &gt;= 30000000, BL475 &lt;50000000),2000000,IF(BL475 &lt; 50000000,E,0)))))</f>
        <v>#N/A</v>
      </c>
      <c r="BP475" s="57" t="e">
        <f t="shared" si="107"/>
        <v>#N/A</v>
      </c>
      <c r="BQ475" s="57" t="e">
        <f>VLOOKUP($C475,Sheet2!$A:$BN,BQ$6,0)</f>
        <v>#N/A</v>
      </c>
      <c r="BR475" s="57" t="e">
        <f>VLOOKUP($C475,Sheet2!$A:$BN,BR$6,0)</f>
        <v>#N/A</v>
      </c>
      <c r="BS475" s="60" t="e">
        <f>VLOOKUP($C475,Sheet2!$A:$BN,BS$6,0)</f>
        <v>#N/A</v>
      </c>
      <c r="BT475" s="57" t="e">
        <f>IF(AND(BQ475 &gt;= 0, BQ475 &lt;=10000000),500000,IF(AND(BQ475 &gt;= 10000000, BQ475 &lt;20000000),1000000,IF(AND(BQ475&gt;= 20000000, BQ475 &lt;30000000),1500000,IF(AND(BQ475 &gt;= 30000000, BQ475 &lt;50000000),2000000,IF(BQ475 &lt; 50000000,E,0)))))</f>
        <v>#N/A</v>
      </c>
      <c r="BU475" s="57" t="e">
        <f t="shared" si="108"/>
        <v>#N/A</v>
      </c>
      <c r="BV475" s="57" t="e">
        <f>VLOOKUP($C475,Sheet2!$A:$BN,BV$6,0)</f>
        <v>#N/A</v>
      </c>
      <c r="BW475" s="57" t="e">
        <f>VLOOKUP($C475,Sheet2!$A:$BN,BW$6,0)</f>
        <v>#N/A</v>
      </c>
      <c r="BX475" s="60" t="e">
        <f>VLOOKUP($C475,Sheet2!$A:$BN,BX$6,0)</f>
        <v>#N/A</v>
      </c>
      <c r="BY475" s="57" t="e">
        <f>IF(AND(BV475 &gt;= 0, BV475 &lt;=10000000),500000,IF(AND(BV475 &gt;= 10000000, BV475 &lt;20000000),1000000,IF(AND(BV475&gt;= 20000000, BV475 &lt;30000000),1500000,IF(AND(BV475 &gt;= 30000000, BV475 &lt;50000000),2000000,IF(BV475 &lt; 50000000,E,0)))))</f>
        <v>#N/A</v>
      </c>
      <c r="BZ475" s="57" t="e">
        <f t="shared" si="109"/>
        <v>#N/A</v>
      </c>
      <c r="CA475" s="57" t="e">
        <f>VLOOKUP($C475,Sheet2!$A:$BN,CA$6,0)</f>
        <v>#N/A</v>
      </c>
      <c r="CB475" s="57" t="e">
        <f>VLOOKUP($C475,Sheet2!$A:$BN,CB$6,0)</f>
        <v>#N/A</v>
      </c>
      <c r="CC475" s="60" t="e">
        <f>VLOOKUP($C475,Sheet2!$A:$BN,CC$6,0)</f>
        <v>#N/A</v>
      </c>
      <c r="CD475" s="57" t="e">
        <f>IF(AND(CA475 &gt;= 0, CA475 &lt;=10000000),500000,IF(AND(CA475 &gt;= 10000000, CA475 &lt;20000000),1000000,IF(AND(CA475&gt;= 20000000, CA475 &lt;30000000),1500000,IF(AND(CA475 &gt;= 30000000, CA475 &lt;50000000),2000000,IF(CA475 &lt; 50000000,E,0)))))</f>
        <v>#N/A</v>
      </c>
      <c r="CE475" s="57" t="e">
        <f t="shared" si="110"/>
        <v>#N/A</v>
      </c>
    </row>
    <row r="476" spans="1:83">
      <c r="A476" s="21" t="s">
        <v>649</v>
      </c>
      <c r="B476" s="21" t="s">
        <v>831</v>
      </c>
      <c r="C476" s="22" t="s">
        <v>832</v>
      </c>
      <c r="D476" s="57">
        <v>0</v>
      </c>
      <c r="E476" s="57">
        <f t="shared" si="111"/>
        <v>0</v>
      </c>
      <c r="F476" s="19">
        <v>0</v>
      </c>
      <c r="G476" s="19">
        <v>0</v>
      </c>
      <c r="H476" s="19">
        <v>0</v>
      </c>
      <c r="I476" s="19">
        <v>0</v>
      </c>
      <c r="J476" s="19">
        <v>0</v>
      </c>
      <c r="K476" s="19">
        <v>0</v>
      </c>
      <c r="L476" s="19">
        <v>0</v>
      </c>
      <c r="M476" s="19">
        <v>6300000</v>
      </c>
      <c r="N476" s="19">
        <v>5300000</v>
      </c>
      <c r="O476" s="19">
        <v>4700000</v>
      </c>
      <c r="P476" s="19">
        <v>4200000</v>
      </c>
      <c r="Q476" s="19">
        <v>0</v>
      </c>
      <c r="S476" s="57">
        <f>VLOOKUP($C476,Sheet2!$A:$BN,S$6,0)</f>
        <v>0</v>
      </c>
      <c r="T476" s="57">
        <f>VLOOKUP($C476,Sheet2!$A:$BN,T$6,0)</f>
        <v>0</v>
      </c>
      <c r="U476" s="60" t="e">
        <f>VLOOKUP($C476,Sheet2!$A:$BN,U$6,0)</f>
        <v>#DIV/0!</v>
      </c>
      <c r="V476" s="57">
        <f>IF(AND(S476 &gt;= 0, S476 &lt;=10000000),500000,IF(AND(S476 &gt;= 10000000, S476 &lt;20000000),1000000,IF(AND(S476&gt;= 20000000, S476 &lt;30000000),1500000,IF(AND(S476 &gt;= 30000000, S476 &lt;50000000),2000000,IF(S476 &lt; 50000000,E,0)))))</f>
        <v>500000</v>
      </c>
      <c r="W476" s="57">
        <f t="shared" si="98"/>
        <v>500000</v>
      </c>
      <c r="X476" s="57">
        <f>VLOOKUP($C476,Sheet2!$A:$BN,X$6,0)</f>
        <v>0</v>
      </c>
      <c r="Y476" s="57">
        <f>VLOOKUP($C476,Sheet2!$A:$BN,Y$6,0)</f>
        <v>0</v>
      </c>
      <c r="Z476" s="60" t="e">
        <f>VLOOKUP($C476,Sheet2!$A:$BN,Z$6,0)</f>
        <v>#DIV/0!</v>
      </c>
      <c r="AA476" s="57">
        <f>IF(AND(X476 &gt;= 0, X476 &lt;=10000000),500000,IF(AND(X476 &gt;= 10000000, X476 &lt;20000000),1000000,IF(AND(X476&gt;= 20000000, X476 &lt;30000000),1500000,IF(AND(X476 &gt;= 30000000, X476 &lt;50000000),2000000,IF(X476 &lt; 50000000,E,0)))))</f>
        <v>500000</v>
      </c>
      <c r="AB476" s="57">
        <f t="shared" si="99"/>
        <v>500000</v>
      </c>
      <c r="AC476" s="57">
        <f>VLOOKUP($C476,Sheet2!$A:$BN,AC$6,0)</f>
        <v>0</v>
      </c>
      <c r="AD476" s="57">
        <f>VLOOKUP($C476,Sheet2!$A:$BN,AD$6,0)</f>
        <v>0</v>
      </c>
      <c r="AE476" s="60" t="e">
        <f>VLOOKUP($C476,Sheet2!$A:$BN,AE$6,0)</f>
        <v>#DIV/0!</v>
      </c>
      <c r="AF476" s="57">
        <f>IF(AND(AC476 &gt;= 0, AC476 &lt;=10000000),500000,IF(AND(AC476 &gt;= 10000000, AC476 &lt;20000000),1000000,IF(AND(AC476&gt;= 20000000, AC476 &lt;30000000),1500000,IF(AND(AC476 &gt;= 30000000, AC476 &lt;50000000),2000000,IF(AC476 &lt; 50000000,E,0)))))</f>
        <v>500000</v>
      </c>
      <c r="AG476" s="57">
        <f t="shared" si="100"/>
        <v>500000</v>
      </c>
      <c r="AH476" s="57">
        <f>VLOOKUP($C476,Sheet2!$A:$BN,AH$6,0)</f>
        <v>0</v>
      </c>
      <c r="AI476" s="57">
        <f>VLOOKUP($C476,Sheet2!$A:$BN,AI$6,0)</f>
        <v>0</v>
      </c>
      <c r="AJ476" s="60" t="e">
        <f>VLOOKUP($C476,Sheet2!$A:$BN,AJ$6,0)</f>
        <v>#DIV/0!</v>
      </c>
      <c r="AK476" s="57">
        <f>IF(AND(AH476 &gt;= 0, AH476 &lt;=10000000),500000,IF(AND(AH476 &gt;= 10000000, AH476 &lt;20000000),1000000,IF(AND(AH476&gt;= 20000000, AH476 &lt;30000000),1500000,IF(AND(AH476 &gt;= 30000000, AH476 &lt;50000000),2000000,IF(AH476 &lt; 50000000,E,0)))))</f>
        <v>500000</v>
      </c>
      <c r="AL476" s="57">
        <f t="shared" si="101"/>
        <v>500000</v>
      </c>
      <c r="AM476" s="57">
        <f>VLOOKUP($C476,Sheet2!$A:$BN,AM$6,0)</f>
        <v>0</v>
      </c>
      <c r="AN476" s="57">
        <f>VLOOKUP($C476,Sheet2!$A:$BN,AN$6,0)</f>
        <v>0</v>
      </c>
      <c r="AO476" s="60" t="e">
        <f>VLOOKUP($C476,Sheet2!$A:$BN,AO$6,0)</f>
        <v>#DIV/0!</v>
      </c>
      <c r="AP476" s="57">
        <f>IF(AND(AM476 &gt;= 0, AM476 &lt;=10000000),500000,IF(AND(AM476 &gt;= 10000000, AM476 &lt;20000000),1000000,IF(AND(AM476&gt;= 20000000, AM476 &lt;30000000),1500000,IF(AND(AM476 &gt;= 30000000, AM476 &lt;50000000),2000000,IF(AM476 &lt; 50000000,E,0)))))</f>
        <v>500000</v>
      </c>
      <c r="AQ476" s="57">
        <f t="shared" si="102"/>
        <v>500000</v>
      </c>
      <c r="AR476" s="57">
        <f>VLOOKUP($C476,Sheet2!$A:$BN,AR$6,0)</f>
        <v>0</v>
      </c>
      <c r="AS476" s="57">
        <f>VLOOKUP($C476,Sheet2!$A:$BN,AS$6,0)</f>
        <v>0</v>
      </c>
      <c r="AT476" s="60" t="e">
        <f>VLOOKUP($C476,Sheet2!$A:$BN,AT$6,0)</f>
        <v>#DIV/0!</v>
      </c>
      <c r="AU476" s="57">
        <f>IF(AND(AR476 &gt;= 0, AR476 &lt;=10000000),500000,IF(AND(AR476 &gt;= 10000000, AR476 &lt;20000000),1000000,IF(AND(AR476&gt;= 20000000, AR476 &lt;30000000),1500000,IF(AND(AR476 &gt;= 30000000, AR476 &lt;50000000),2000000,IF(AR476 &lt; 50000000,E,0)))))</f>
        <v>500000</v>
      </c>
      <c r="AV476" s="57">
        <f t="shared" si="103"/>
        <v>500000</v>
      </c>
      <c r="AW476" s="57">
        <f>VLOOKUP($C476,Sheet2!$A:$BN,AW$6,0)</f>
        <v>0</v>
      </c>
      <c r="AX476" s="57">
        <f>VLOOKUP($C476,Sheet2!$A:$BN,AX$6,0)</f>
        <v>0</v>
      </c>
      <c r="AY476" s="60" t="e">
        <f>VLOOKUP($C476,Sheet2!$A:$BN,AY$6,0)</f>
        <v>#DIV/0!</v>
      </c>
      <c r="AZ476" s="57">
        <f>IF(AND(AW476 &gt;= 0, AW476 &lt;=10000000),500000,IF(AND(AW476 &gt;= 10000000, AW476 &lt;20000000),1000000,IF(AND(AW476&gt;= 20000000, AW476 &lt;30000000),1500000,IF(AND(AW476 &gt;= 30000000, AW476 &lt;50000000),2000000,IF(AW476 &lt; 50000000,E,0)))))</f>
        <v>500000</v>
      </c>
      <c r="BA476" s="57">
        <f t="shared" si="104"/>
        <v>500000</v>
      </c>
      <c r="BB476" s="57">
        <f>VLOOKUP($C476,Sheet2!$A:$BN,BB$6,0)</f>
        <v>0</v>
      </c>
      <c r="BC476" s="57">
        <f>VLOOKUP($C476,Sheet2!$A:$BN,BC$6,0)</f>
        <v>0</v>
      </c>
      <c r="BD476" s="60" t="e">
        <f>VLOOKUP($C476,Sheet2!$A:$BN,BD$6,0)</f>
        <v>#DIV/0!</v>
      </c>
      <c r="BE476" s="57">
        <f>IF(AND(BB476 &gt;= 0, BB476 &lt;=10000000),500000,IF(AND(BB476 &gt;= 10000000, BB476 &lt;20000000),1000000,IF(AND(BB476&gt;= 20000000, BB476 &lt;30000000),1500000,IF(AND(BB476 &gt;= 30000000, BB476 &lt;50000000),2000000,IF(BB476 &lt; 50000000,E,0)))))</f>
        <v>500000</v>
      </c>
      <c r="BF476" s="57">
        <f t="shared" si="105"/>
        <v>500000</v>
      </c>
      <c r="BG476" s="57">
        <f>VLOOKUP($C476,Sheet2!$A:$BN,BG$6,0)</f>
        <v>4350000</v>
      </c>
      <c r="BH476" s="57">
        <f>VLOOKUP($C476,Sheet2!$A:$BN,BH$6,0)</f>
        <v>2579150</v>
      </c>
      <c r="BI476" s="60">
        <f>VLOOKUP($C476,Sheet2!$A:$BN,BI$6,0)</f>
        <v>1.6327909464557175</v>
      </c>
      <c r="BJ476" s="57">
        <f>IF(AND(BG476 &gt;= 0, BG476 &lt;=10000000),500000,IF(AND(BG476 &gt;= 10000000, BG476 &lt;20000000),1000000,IF(AND(BG476&gt;= 20000000, BG476 &lt;30000000),1500000,IF(AND(BG476 &gt;= 30000000, BG476 &lt;50000000),2000000,IF(BG476 &lt; 50000000,E,0)))))</f>
        <v>500000</v>
      </c>
      <c r="BK476" s="57">
        <f t="shared" si="106"/>
        <v>7500000</v>
      </c>
      <c r="BL476" s="57">
        <f>VLOOKUP($C476,Sheet2!$A:$BN,BL$6,0)</f>
        <v>0</v>
      </c>
      <c r="BM476" s="57">
        <f>VLOOKUP($C476,Sheet2!$A:$BN,BM$6,0)</f>
        <v>0</v>
      </c>
      <c r="BN476" s="60" t="e">
        <f>VLOOKUP($C476,Sheet2!$A:$BN,BN$6,0)</f>
        <v>#DIV/0!</v>
      </c>
      <c r="BO476" s="57">
        <f>IF(AND(BL476 &gt;= 0, BL476 &lt;=10000000),500000,IF(AND(BL476 &gt;= 10000000, BL476 &lt;20000000),1000000,IF(AND(BL476&gt;= 20000000, BL476 &lt;30000000),1500000,IF(AND(BL476 &gt;= 30000000, BL476 &lt;50000000),2000000,IF(BL476 &lt; 50000000,E,0)))))</f>
        <v>500000</v>
      </c>
      <c r="BP476" s="57">
        <f t="shared" si="107"/>
        <v>500000</v>
      </c>
      <c r="BQ476" s="57">
        <f>VLOOKUP($C476,Sheet2!$A:$BN,BQ$6,0)</f>
        <v>0</v>
      </c>
      <c r="BR476" s="57">
        <f>VLOOKUP($C476,Sheet2!$A:$BN,BR$6,0)</f>
        <v>0</v>
      </c>
      <c r="BS476" s="60" t="e">
        <f>VLOOKUP($C476,Sheet2!$A:$BN,BS$6,0)</f>
        <v>#DIV/0!</v>
      </c>
      <c r="BT476" s="57">
        <f>IF(AND(BQ476 &gt;= 0, BQ476 &lt;=10000000),500000,IF(AND(BQ476 &gt;= 10000000, BQ476 &lt;20000000),1000000,IF(AND(BQ476&gt;= 20000000, BQ476 &lt;30000000),1500000,IF(AND(BQ476 &gt;= 30000000, BQ476 &lt;50000000),2000000,IF(BQ476 &lt; 50000000,E,0)))))</f>
        <v>500000</v>
      </c>
      <c r="BU476" s="57">
        <f t="shared" si="108"/>
        <v>500000</v>
      </c>
      <c r="BV476" s="57">
        <f>VLOOKUP($C476,Sheet2!$A:$BN,BV$6,0)</f>
        <v>0</v>
      </c>
      <c r="BW476" s="57">
        <f>VLOOKUP($C476,Sheet2!$A:$BN,BW$6,0)</f>
        <v>0</v>
      </c>
      <c r="BX476" s="60" t="e">
        <f>VLOOKUP($C476,Sheet2!$A:$BN,BX$6,0)</f>
        <v>#DIV/0!</v>
      </c>
      <c r="BY476" s="57">
        <f>IF(AND(BV476 &gt;= 0, BV476 &lt;=10000000),500000,IF(AND(BV476 &gt;= 10000000, BV476 &lt;20000000),1000000,IF(AND(BV476&gt;= 20000000, BV476 &lt;30000000),1500000,IF(AND(BV476 &gt;= 30000000, BV476 &lt;50000000),2000000,IF(BV476 &lt; 50000000,E,0)))))</f>
        <v>500000</v>
      </c>
      <c r="BZ476" s="57">
        <f t="shared" si="109"/>
        <v>500000</v>
      </c>
      <c r="CA476" s="57">
        <f>VLOOKUP($C476,Sheet2!$A:$BN,CA$6,0)</f>
        <v>0</v>
      </c>
      <c r="CB476" s="57">
        <f>VLOOKUP($C476,Sheet2!$A:$BN,CB$6,0)</f>
        <v>0</v>
      </c>
      <c r="CC476" s="60" t="e">
        <f>VLOOKUP($C476,Sheet2!$A:$BN,CC$6,0)</f>
        <v>#DIV/0!</v>
      </c>
      <c r="CD476" s="57">
        <f>IF(AND(CA476 &gt;= 0, CA476 &lt;=10000000),500000,IF(AND(CA476 &gt;= 10000000, CA476 &lt;20000000),1000000,IF(AND(CA476&gt;= 20000000, CA476 &lt;30000000),1500000,IF(AND(CA476 &gt;= 30000000, CA476 &lt;50000000),2000000,IF(CA476 &lt; 50000000,E,0)))))</f>
        <v>500000</v>
      </c>
      <c r="CE476" s="57">
        <f t="shared" si="110"/>
        <v>500000</v>
      </c>
    </row>
    <row r="477" spans="1:83">
      <c r="A477" s="21" t="s">
        <v>649</v>
      </c>
      <c r="B477" s="21" t="s">
        <v>833</v>
      </c>
      <c r="C477" s="22" t="s">
        <v>834</v>
      </c>
      <c r="D477" s="57">
        <v>17135000</v>
      </c>
      <c r="E477" s="57">
        <f t="shared" si="111"/>
        <v>4935000</v>
      </c>
      <c r="F477" s="19">
        <v>12200000</v>
      </c>
      <c r="G477" s="19">
        <v>11900000</v>
      </c>
      <c r="H477" s="19">
        <v>10600000</v>
      </c>
      <c r="I477" s="19">
        <v>10200000</v>
      </c>
      <c r="J477" s="19">
        <v>8700000</v>
      </c>
      <c r="K477" s="19">
        <v>7700000</v>
      </c>
      <c r="L477" s="19">
        <v>6600000</v>
      </c>
      <c r="M477" s="19">
        <v>5800000</v>
      </c>
      <c r="N477" s="19">
        <v>0</v>
      </c>
      <c r="O477" s="19">
        <v>0</v>
      </c>
      <c r="P477" s="19">
        <v>0</v>
      </c>
      <c r="Q477" s="19">
        <v>0</v>
      </c>
      <c r="S477" s="57">
        <f>VLOOKUP($C477,Sheet2!$A:$BN,S$6,0)</f>
        <v>0</v>
      </c>
      <c r="T477" s="57">
        <f>VLOOKUP($C477,Sheet2!$A:$BN,T$6,0)</f>
        <v>0</v>
      </c>
      <c r="U477" s="60" t="e">
        <f>VLOOKUP($C477,Sheet2!$A:$BN,U$6,0)</f>
        <v>#DIV/0!</v>
      </c>
      <c r="V477" s="57">
        <f>IF(AND(S477 &gt;= 0, S477 &lt;=10000000),500000,IF(AND(S477 &gt;= 10000000, S477 &lt;20000000),1000000,IF(AND(S477&gt;= 20000000, S477 &lt;30000000),1500000,IF(AND(S477 &gt;= 30000000, S477 &lt;50000000),2000000,IF(S477 &lt; 50000000,E,0)))))</f>
        <v>500000</v>
      </c>
      <c r="W477" s="57">
        <f t="shared" si="98"/>
        <v>500000</v>
      </c>
      <c r="X477" s="57">
        <f>VLOOKUP($C477,Sheet2!$A:$BN,X$6,0)</f>
        <v>10512500</v>
      </c>
      <c r="Y477" s="57">
        <f>VLOOKUP($C477,Sheet2!$A:$BN,Y$6,0)</f>
        <v>965700</v>
      </c>
      <c r="Z477" s="60">
        <f>VLOOKUP($C477,Sheet2!$A:$BN,Z$6,0)</f>
        <v>1.0217420884845658</v>
      </c>
      <c r="AA477" s="57">
        <f>IF(AND(X477 &gt;= 0, X477 &lt;=10000000),500000,IF(AND(X477 &gt;= 10000000, X477 &lt;20000000),1000000,IF(AND(X477&gt;= 20000000, X477 &lt;30000000),1500000,IF(AND(X477 &gt;= 30000000, X477 &lt;50000000),2000000,IF(X477 &lt; 50000000,E,0)))))</f>
        <v>1000000</v>
      </c>
      <c r="AB477" s="57">
        <f t="shared" si="99"/>
        <v>12500000</v>
      </c>
      <c r="AC477" s="57">
        <f>VLOOKUP($C477,Sheet2!$A:$BN,AC$6,0)</f>
        <v>8812500</v>
      </c>
      <c r="AD477" s="57">
        <f>VLOOKUP($C477,Sheet2!$A:$BN,AD$6,0)</f>
        <v>1901095</v>
      </c>
      <c r="AE477" s="60">
        <f>VLOOKUP($C477,Sheet2!$A:$BN,AE$6,0)</f>
        <v>1.0856088001759148</v>
      </c>
      <c r="AF477" s="57">
        <f>IF(AND(AC477 &gt;= 0, AC477 &lt;=10000000),500000,IF(AND(AC477 &gt;= 10000000, AC477 &lt;20000000),1000000,IF(AND(AC477&gt;= 20000000, AC477 &lt;30000000),1500000,IF(AND(AC477 &gt;= 30000000, AC477 &lt;50000000),2000000,IF(AC477 &lt; 50000000,E,0)))))</f>
        <v>500000</v>
      </c>
      <c r="AG477" s="57">
        <f t="shared" si="100"/>
        <v>11300000</v>
      </c>
      <c r="AH477" s="57">
        <f>VLOOKUP($C477,Sheet2!$A:$BN,AH$6,0)</f>
        <v>7409500</v>
      </c>
      <c r="AI477" s="57">
        <f>VLOOKUP($C477,Sheet2!$A:$BN,AI$6,0)</f>
        <v>2850885.5</v>
      </c>
      <c r="AJ477" s="60">
        <f>VLOOKUP($C477,Sheet2!$A:$BN,AJ$6,0)</f>
        <v>1.0261849236614395</v>
      </c>
      <c r="AK477" s="57">
        <f>IF(AND(AH477 &gt;= 0, AH477 &lt;=10000000),500000,IF(AND(AH477 &gt;= 10000000, AH477 &lt;20000000),1000000,IF(AND(AH477&gt;= 20000000, AH477 &lt;30000000),1500000,IF(AND(AH477 &gt;= 30000000, AH477 &lt;50000000),2000000,IF(AH477 &lt; 50000000,E,0)))))</f>
        <v>500000</v>
      </c>
      <c r="AL477" s="57">
        <f t="shared" si="101"/>
        <v>10800000</v>
      </c>
      <c r="AM477" s="57">
        <f>VLOOKUP($C477,Sheet2!$A:$BN,AM$6,0)</f>
        <v>6631649.5</v>
      </c>
      <c r="AN477" s="57">
        <f>VLOOKUP($C477,Sheet2!$A:$BN,AN$6,0)</f>
        <v>3072512.5</v>
      </c>
      <c r="AO477" s="60">
        <f>VLOOKUP($C477,Sheet2!$A:$BN,AO$6,0)</f>
        <v>1.1729051142656908</v>
      </c>
      <c r="AP477" s="57">
        <f>IF(AND(AM477 &gt;= 0, AM477 &lt;=10000000),500000,IF(AND(AM477 &gt;= 10000000, AM477 &lt;20000000),1000000,IF(AND(AM477&gt;= 20000000, AM477 &lt;30000000),1500000,IF(AND(AM477 &gt;= 30000000, AM477 &lt;50000000),2000000,IF(AM477 &lt; 50000000,E,0)))))</f>
        <v>500000</v>
      </c>
      <c r="AQ477" s="57">
        <f t="shared" si="102"/>
        <v>10300000</v>
      </c>
      <c r="AR477" s="57">
        <f>VLOOKUP($C477,Sheet2!$A:$BN,AR$6,0)</f>
        <v>0</v>
      </c>
      <c r="AS477" s="57">
        <f>VLOOKUP($C477,Sheet2!$A:$BN,AS$6,0)</f>
        <v>0</v>
      </c>
      <c r="AT477" s="60" t="e">
        <f>VLOOKUP($C477,Sheet2!$A:$BN,AT$6,0)</f>
        <v>#DIV/0!</v>
      </c>
      <c r="AU477" s="57">
        <f>IF(AND(AR477 &gt;= 0, AR477 &lt;=10000000),500000,IF(AND(AR477 &gt;= 10000000, AR477 &lt;20000000),1000000,IF(AND(AR477&gt;= 20000000, AR477 &lt;30000000),1500000,IF(AND(AR477 &gt;= 30000000, AR477 &lt;50000000),2000000,IF(AR477 &lt; 50000000,E,0)))))</f>
        <v>500000</v>
      </c>
      <c r="AV477" s="57">
        <f t="shared" si="103"/>
        <v>500000</v>
      </c>
      <c r="AW477" s="57">
        <f>VLOOKUP($C477,Sheet2!$A:$BN,AW$6,0)</f>
        <v>0</v>
      </c>
      <c r="AX477" s="57">
        <f>VLOOKUP($C477,Sheet2!$A:$BN,AX$6,0)</f>
        <v>0</v>
      </c>
      <c r="AY477" s="60" t="e">
        <f>VLOOKUP($C477,Sheet2!$A:$BN,AY$6,0)</f>
        <v>#DIV/0!</v>
      </c>
      <c r="AZ477" s="57">
        <f>IF(AND(AW477 &gt;= 0, AW477 &lt;=10000000),500000,IF(AND(AW477 &gt;= 10000000, AW477 &lt;20000000),1000000,IF(AND(AW477&gt;= 20000000, AW477 &lt;30000000),1500000,IF(AND(AW477 &gt;= 30000000, AW477 &lt;50000000),2000000,IF(AW477 &lt; 50000000,E,0)))))</f>
        <v>500000</v>
      </c>
      <c r="BA477" s="57">
        <f t="shared" si="104"/>
        <v>500000</v>
      </c>
      <c r="BB477" s="57">
        <f>VLOOKUP($C477,Sheet2!$A:$BN,BB$6,0)</f>
        <v>0</v>
      </c>
      <c r="BC477" s="57">
        <f>VLOOKUP($C477,Sheet2!$A:$BN,BC$6,0)</f>
        <v>0</v>
      </c>
      <c r="BD477" s="60" t="e">
        <f>VLOOKUP($C477,Sheet2!$A:$BN,BD$6,0)</f>
        <v>#DIV/0!</v>
      </c>
      <c r="BE477" s="57">
        <f>IF(AND(BB477 &gt;= 0, BB477 &lt;=10000000),500000,IF(AND(BB477 &gt;= 10000000, BB477 &lt;20000000),1000000,IF(AND(BB477&gt;= 20000000, BB477 &lt;30000000),1500000,IF(AND(BB477 &gt;= 30000000, BB477 &lt;50000000),2000000,IF(BB477 &lt; 50000000,E,0)))))</f>
        <v>500000</v>
      </c>
      <c r="BF477" s="57">
        <f t="shared" si="105"/>
        <v>500000</v>
      </c>
      <c r="BG477" s="57">
        <f>VLOOKUP($C477,Sheet2!$A:$BN,BG$6,0)</f>
        <v>0</v>
      </c>
      <c r="BH477" s="57">
        <f>VLOOKUP($C477,Sheet2!$A:$BN,BH$6,0)</f>
        <v>0</v>
      </c>
      <c r="BI477" s="60" t="e">
        <f>VLOOKUP($C477,Sheet2!$A:$BN,BI$6,0)</f>
        <v>#DIV/0!</v>
      </c>
      <c r="BJ477" s="57">
        <f>IF(AND(BG477 &gt;= 0, BG477 &lt;=10000000),500000,IF(AND(BG477 &gt;= 10000000, BG477 &lt;20000000),1000000,IF(AND(BG477&gt;= 20000000, BG477 &lt;30000000),1500000,IF(AND(BG477 &gt;= 30000000, BG477 &lt;50000000),2000000,IF(BG477 &lt; 50000000,E,0)))))</f>
        <v>500000</v>
      </c>
      <c r="BK477" s="57">
        <f t="shared" si="106"/>
        <v>500000</v>
      </c>
      <c r="BL477" s="57">
        <f>VLOOKUP($C477,Sheet2!$A:$BN,BL$6,0)</f>
        <v>0</v>
      </c>
      <c r="BM477" s="57">
        <f>VLOOKUP($C477,Sheet2!$A:$BN,BM$6,0)</f>
        <v>0</v>
      </c>
      <c r="BN477" s="60" t="e">
        <f>VLOOKUP($C477,Sheet2!$A:$BN,BN$6,0)</f>
        <v>#DIV/0!</v>
      </c>
      <c r="BO477" s="57">
        <f>IF(AND(BL477 &gt;= 0, BL477 &lt;=10000000),500000,IF(AND(BL477 &gt;= 10000000, BL477 &lt;20000000),1000000,IF(AND(BL477&gt;= 20000000, BL477 &lt;30000000),1500000,IF(AND(BL477 &gt;= 30000000, BL477 &lt;50000000),2000000,IF(BL477 &lt; 50000000,E,0)))))</f>
        <v>500000</v>
      </c>
      <c r="BP477" s="57">
        <f t="shared" si="107"/>
        <v>500000</v>
      </c>
      <c r="BQ477" s="57">
        <f>VLOOKUP($C477,Sheet2!$A:$BN,BQ$6,0)</f>
        <v>0</v>
      </c>
      <c r="BR477" s="57">
        <f>VLOOKUP($C477,Sheet2!$A:$BN,BR$6,0)</f>
        <v>0</v>
      </c>
      <c r="BS477" s="60" t="e">
        <f>VLOOKUP($C477,Sheet2!$A:$BN,BS$6,0)</f>
        <v>#DIV/0!</v>
      </c>
      <c r="BT477" s="57">
        <f>IF(AND(BQ477 &gt;= 0, BQ477 &lt;=10000000),500000,IF(AND(BQ477 &gt;= 10000000, BQ477 &lt;20000000),1000000,IF(AND(BQ477&gt;= 20000000, BQ477 &lt;30000000),1500000,IF(AND(BQ477 &gt;= 30000000, BQ477 &lt;50000000),2000000,IF(BQ477 &lt; 50000000,E,0)))))</f>
        <v>500000</v>
      </c>
      <c r="BU477" s="57">
        <f t="shared" si="108"/>
        <v>500000</v>
      </c>
      <c r="BV477" s="57">
        <f>VLOOKUP($C477,Sheet2!$A:$BN,BV$6,0)</f>
        <v>0</v>
      </c>
      <c r="BW477" s="57">
        <f>VLOOKUP($C477,Sheet2!$A:$BN,BW$6,0)</f>
        <v>0</v>
      </c>
      <c r="BX477" s="60" t="e">
        <f>VLOOKUP($C477,Sheet2!$A:$BN,BX$6,0)</f>
        <v>#DIV/0!</v>
      </c>
      <c r="BY477" s="57">
        <f>IF(AND(BV477 &gt;= 0, BV477 &lt;=10000000),500000,IF(AND(BV477 &gt;= 10000000, BV477 &lt;20000000),1000000,IF(AND(BV477&gt;= 20000000, BV477 &lt;30000000),1500000,IF(AND(BV477 &gt;= 30000000, BV477 &lt;50000000),2000000,IF(BV477 &lt; 50000000,E,0)))))</f>
        <v>500000</v>
      </c>
      <c r="BZ477" s="57">
        <f t="shared" si="109"/>
        <v>500000</v>
      </c>
      <c r="CA477" s="57">
        <f>VLOOKUP($C477,Sheet2!$A:$BN,CA$6,0)</f>
        <v>0</v>
      </c>
      <c r="CB477" s="57">
        <f>VLOOKUP($C477,Sheet2!$A:$BN,CB$6,0)</f>
        <v>0</v>
      </c>
      <c r="CC477" s="60" t="e">
        <f>VLOOKUP($C477,Sheet2!$A:$BN,CC$6,0)</f>
        <v>#DIV/0!</v>
      </c>
      <c r="CD477" s="57">
        <f>IF(AND(CA477 &gt;= 0, CA477 &lt;=10000000),500000,IF(AND(CA477 &gt;= 10000000, CA477 &lt;20000000),1000000,IF(AND(CA477&gt;= 20000000, CA477 &lt;30000000),1500000,IF(AND(CA477 &gt;= 30000000, CA477 &lt;50000000),2000000,IF(CA477 &lt; 50000000,E,0)))))</f>
        <v>500000</v>
      </c>
      <c r="CE477" s="57">
        <f t="shared" si="110"/>
        <v>500000</v>
      </c>
    </row>
    <row r="478" spans="1:83">
      <c r="A478" s="21" t="s">
        <v>649</v>
      </c>
      <c r="B478" s="21" t="s">
        <v>835</v>
      </c>
      <c r="C478" s="22" t="s">
        <v>836</v>
      </c>
      <c r="D478" s="57">
        <v>0</v>
      </c>
      <c r="E478" s="57">
        <f t="shared" si="111"/>
        <v>0</v>
      </c>
      <c r="F478" s="19">
        <v>0</v>
      </c>
      <c r="G478" s="19">
        <v>0</v>
      </c>
      <c r="H478" s="19">
        <v>0</v>
      </c>
      <c r="I478" s="19">
        <v>0</v>
      </c>
      <c r="J478" s="19">
        <v>8700000</v>
      </c>
      <c r="K478" s="19">
        <v>7700000</v>
      </c>
      <c r="L478" s="19">
        <v>6600000</v>
      </c>
      <c r="M478" s="19">
        <v>5800000</v>
      </c>
      <c r="N478" s="19">
        <v>0</v>
      </c>
      <c r="O478" s="19">
        <v>0</v>
      </c>
      <c r="P478" s="19">
        <v>0</v>
      </c>
      <c r="Q478" s="19">
        <v>0</v>
      </c>
      <c r="S478" s="57" t="e">
        <f>VLOOKUP($C478,Sheet2!$A:$BN,S$6,0)</f>
        <v>#N/A</v>
      </c>
      <c r="T478" s="57" t="e">
        <f>VLOOKUP($C478,Sheet2!$A:$BN,T$6,0)</f>
        <v>#N/A</v>
      </c>
      <c r="U478" s="60" t="e">
        <f>VLOOKUP($C478,Sheet2!$A:$BN,U$6,0)</f>
        <v>#N/A</v>
      </c>
      <c r="V478" s="57" t="e">
        <f>IF(AND(S478 &gt;= 0, S478 &lt;=10000000),500000,IF(AND(S478 &gt;= 10000000, S478 &lt;20000000),1000000,IF(AND(S478&gt;= 20000000, S478 &lt;30000000),1500000,IF(AND(S478 &gt;= 30000000, S478 &lt;50000000),2000000,IF(S478 &lt; 50000000,E,0)))))</f>
        <v>#N/A</v>
      </c>
      <c r="W478" s="57" t="e">
        <f t="shared" si="98"/>
        <v>#N/A</v>
      </c>
      <c r="X478" s="57" t="e">
        <f>VLOOKUP($C478,Sheet2!$A:$BN,X$6,0)</f>
        <v>#N/A</v>
      </c>
      <c r="Y478" s="57" t="e">
        <f>VLOOKUP($C478,Sheet2!$A:$BN,Y$6,0)</f>
        <v>#N/A</v>
      </c>
      <c r="Z478" s="60" t="e">
        <f>VLOOKUP($C478,Sheet2!$A:$BN,Z$6,0)</f>
        <v>#N/A</v>
      </c>
      <c r="AA478" s="57" t="e">
        <f>IF(AND(X478 &gt;= 0, X478 &lt;=10000000),500000,IF(AND(X478 &gt;= 10000000, X478 &lt;20000000),1000000,IF(AND(X478&gt;= 20000000, X478 &lt;30000000),1500000,IF(AND(X478 &gt;= 30000000, X478 &lt;50000000),2000000,IF(X478 &lt; 50000000,E,0)))))</f>
        <v>#N/A</v>
      </c>
      <c r="AB478" s="57" t="e">
        <f t="shared" si="99"/>
        <v>#N/A</v>
      </c>
      <c r="AC478" s="57" t="e">
        <f>VLOOKUP($C478,Sheet2!$A:$BN,AC$6,0)</f>
        <v>#N/A</v>
      </c>
      <c r="AD478" s="57" t="e">
        <f>VLOOKUP($C478,Sheet2!$A:$BN,AD$6,0)</f>
        <v>#N/A</v>
      </c>
      <c r="AE478" s="60" t="e">
        <f>VLOOKUP($C478,Sheet2!$A:$BN,AE$6,0)</f>
        <v>#N/A</v>
      </c>
      <c r="AF478" s="57" t="e">
        <f>IF(AND(AC478 &gt;= 0, AC478 &lt;=10000000),500000,IF(AND(AC478 &gt;= 10000000, AC478 &lt;20000000),1000000,IF(AND(AC478&gt;= 20000000, AC478 &lt;30000000),1500000,IF(AND(AC478 &gt;= 30000000, AC478 &lt;50000000),2000000,IF(AC478 &lt; 50000000,E,0)))))</f>
        <v>#N/A</v>
      </c>
      <c r="AG478" s="57" t="e">
        <f t="shared" si="100"/>
        <v>#N/A</v>
      </c>
      <c r="AH478" s="57" t="e">
        <f>VLOOKUP($C478,Sheet2!$A:$BN,AH$6,0)</f>
        <v>#N/A</v>
      </c>
      <c r="AI478" s="57" t="e">
        <f>VLOOKUP($C478,Sheet2!$A:$BN,AI$6,0)</f>
        <v>#N/A</v>
      </c>
      <c r="AJ478" s="60" t="e">
        <f>VLOOKUP($C478,Sheet2!$A:$BN,AJ$6,0)</f>
        <v>#N/A</v>
      </c>
      <c r="AK478" s="57" t="e">
        <f>IF(AND(AH478 &gt;= 0, AH478 &lt;=10000000),500000,IF(AND(AH478 &gt;= 10000000, AH478 &lt;20000000),1000000,IF(AND(AH478&gt;= 20000000, AH478 &lt;30000000),1500000,IF(AND(AH478 &gt;= 30000000, AH478 &lt;50000000),2000000,IF(AH478 &lt; 50000000,E,0)))))</f>
        <v>#N/A</v>
      </c>
      <c r="AL478" s="57" t="e">
        <f t="shared" si="101"/>
        <v>#N/A</v>
      </c>
      <c r="AM478" s="57" t="e">
        <f>VLOOKUP($C478,Sheet2!$A:$BN,AM$6,0)</f>
        <v>#N/A</v>
      </c>
      <c r="AN478" s="57" t="e">
        <f>VLOOKUP($C478,Sheet2!$A:$BN,AN$6,0)</f>
        <v>#N/A</v>
      </c>
      <c r="AO478" s="60" t="e">
        <f>VLOOKUP($C478,Sheet2!$A:$BN,AO$6,0)</f>
        <v>#N/A</v>
      </c>
      <c r="AP478" s="57" t="e">
        <f>IF(AND(AM478 &gt;= 0, AM478 &lt;=10000000),500000,IF(AND(AM478 &gt;= 10000000, AM478 &lt;20000000),1000000,IF(AND(AM478&gt;= 20000000, AM478 &lt;30000000),1500000,IF(AND(AM478 &gt;= 30000000, AM478 &lt;50000000),2000000,IF(AM478 &lt; 50000000,E,0)))))</f>
        <v>#N/A</v>
      </c>
      <c r="AQ478" s="57" t="e">
        <f t="shared" si="102"/>
        <v>#N/A</v>
      </c>
      <c r="AR478" s="57" t="e">
        <f>VLOOKUP($C478,Sheet2!$A:$BN,AR$6,0)</f>
        <v>#N/A</v>
      </c>
      <c r="AS478" s="57" t="e">
        <f>VLOOKUP($C478,Sheet2!$A:$BN,AS$6,0)</f>
        <v>#N/A</v>
      </c>
      <c r="AT478" s="60" t="e">
        <f>VLOOKUP($C478,Sheet2!$A:$BN,AT$6,0)</f>
        <v>#N/A</v>
      </c>
      <c r="AU478" s="57" t="e">
        <f>IF(AND(AR478 &gt;= 0, AR478 &lt;=10000000),500000,IF(AND(AR478 &gt;= 10000000, AR478 &lt;20000000),1000000,IF(AND(AR478&gt;= 20000000, AR478 &lt;30000000),1500000,IF(AND(AR478 &gt;= 30000000, AR478 &lt;50000000),2000000,IF(AR478 &lt; 50000000,E,0)))))</f>
        <v>#N/A</v>
      </c>
      <c r="AV478" s="57" t="e">
        <f t="shared" si="103"/>
        <v>#N/A</v>
      </c>
      <c r="AW478" s="57" t="e">
        <f>VLOOKUP($C478,Sheet2!$A:$BN,AW$6,0)</f>
        <v>#N/A</v>
      </c>
      <c r="AX478" s="57" t="e">
        <f>VLOOKUP($C478,Sheet2!$A:$BN,AX$6,0)</f>
        <v>#N/A</v>
      </c>
      <c r="AY478" s="60" t="e">
        <f>VLOOKUP($C478,Sheet2!$A:$BN,AY$6,0)</f>
        <v>#N/A</v>
      </c>
      <c r="AZ478" s="57" t="e">
        <f>IF(AND(AW478 &gt;= 0, AW478 &lt;=10000000),500000,IF(AND(AW478 &gt;= 10000000, AW478 &lt;20000000),1000000,IF(AND(AW478&gt;= 20000000, AW478 &lt;30000000),1500000,IF(AND(AW478 &gt;= 30000000, AW478 &lt;50000000),2000000,IF(AW478 &lt; 50000000,E,0)))))</f>
        <v>#N/A</v>
      </c>
      <c r="BA478" s="57" t="e">
        <f t="shared" si="104"/>
        <v>#N/A</v>
      </c>
      <c r="BB478" s="57" t="e">
        <f>VLOOKUP($C478,Sheet2!$A:$BN,BB$6,0)</f>
        <v>#N/A</v>
      </c>
      <c r="BC478" s="57" t="e">
        <f>VLOOKUP($C478,Sheet2!$A:$BN,BC$6,0)</f>
        <v>#N/A</v>
      </c>
      <c r="BD478" s="60" t="e">
        <f>VLOOKUP($C478,Sheet2!$A:$BN,BD$6,0)</f>
        <v>#N/A</v>
      </c>
      <c r="BE478" s="57" t="e">
        <f>IF(AND(BB478 &gt;= 0, BB478 &lt;=10000000),500000,IF(AND(BB478 &gt;= 10000000, BB478 &lt;20000000),1000000,IF(AND(BB478&gt;= 20000000, BB478 &lt;30000000),1500000,IF(AND(BB478 &gt;= 30000000, BB478 &lt;50000000),2000000,IF(BB478 &lt; 50000000,E,0)))))</f>
        <v>#N/A</v>
      </c>
      <c r="BF478" s="57" t="e">
        <f t="shared" si="105"/>
        <v>#N/A</v>
      </c>
      <c r="BG478" s="57" t="e">
        <f>VLOOKUP($C478,Sheet2!$A:$BN,BG$6,0)</f>
        <v>#N/A</v>
      </c>
      <c r="BH478" s="57" t="e">
        <f>VLOOKUP($C478,Sheet2!$A:$BN,BH$6,0)</f>
        <v>#N/A</v>
      </c>
      <c r="BI478" s="60" t="e">
        <f>VLOOKUP($C478,Sheet2!$A:$BN,BI$6,0)</f>
        <v>#N/A</v>
      </c>
      <c r="BJ478" s="57" t="e">
        <f>IF(AND(BG478 &gt;= 0, BG478 &lt;=10000000),500000,IF(AND(BG478 &gt;= 10000000, BG478 &lt;20000000),1000000,IF(AND(BG478&gt;= 20000000, BG478 &lt;30000000),1500000,IF(AND(BG478 &gt;= 30000000, BG478 &lt;50000000),2000000,IF(BG478 &lt; 50000000,E,0)))))</f>
        <v>#N/A</v>
      </c>
      <c r="BK478" s="57" t="e">
        <f t="shared" si="106"/>
        <v>#N/A</v>
      </c>
      <c r="BL478" s="57" t="e">
        <f>VLOOKUP($C478,Sheet2!$A:$BN,BL$6,0)</f>
        <v>#N/A</v>
      </c>
      <c r="BM478" s="57" t="e">
        <f>VLOOKUP($C478,Sheet2!$A:$BN,BM$6,0)</f>
        <v>#N/A</v>
      </c>
      <c r="BN478" s="60" t="e">
        <f>VLOOKUP($C478,Sheet2!$A:$BN,BN$6,0)</f>
        <v>#N/A</v>
      </c>
      <c r="BO478" s="57" t="e">
        <f>IF(AND(BL478 &gt;= 0, BL478 &lt;=10000000),500000,IF(AND(BL478 &gt;= 10000000, BL478 &lt;20000000),1000000,IF(AND(BL478&gt;= 20000000, BL478 &lt;30000000),1500000,IF(AND(BL478 &gt;= 30000000, BL478 &lt;50000000),2000000,IF(BL478 &lt; 50000000,E,0)))))</f>
        <v>#N/A</v>
      </c>
      <c r="BP478" s="57" t="e">
        <f t="shared" si="107"/>
        <v>#N/A</v>
      </c>
      <c r="BQ478" s="57" t="e">
        <f>VLOOKUP($C478,Sheet2!$A:$BN,BQ$6,0)</f>
        <v>#N/A</v>
      </c>
      <c r="BR478" s="57" t="e">
        <f>VLOOKUP($C478,Sheet2!$A:$BN,BR$6,0)</f>
        <v>#N/A</v>
      </c>
      <c r="BS478" s="60" t="e">
        <f>VLOOKUP($C478,Sheet2!$A:$BN,BS$6,0)</f>
        <v>#N/A</v>
      </c>
      <c r="BT478" s="57" t="e">
        <f>IF(AND(BQ478 &gt;= 0, BQ478 &lt;=10000000),500000,IF(AND(BQ478 &gt;= 10000000, BQ478 &lt;20000000),1000000,IF(AND(BQ478&gt;= 20000000, BQ478 &lt;30000000),1500000,IF(AND(BQ478 &gt;= 30000000, BQ478 &lt;50000000),2000000,IF(BQ478 &lt; 50000000,E,0)))))</f>
        <v>#N/A</v>
      </c>
      <c r="BU478" s="57" t="e">
        <f t="shared" si="108"/>
        <v>#N/A</v>
      </c>
      <c r="BV478" s="57" t="e">
        <f>VLOOKUP($C478,Sheet2!$A:$BN,BV$6,0)</f>
        <v>#N/A</v>
      </c>
      <c r="BW478" s="57" t="e">
        <f>VLOOKUP($C478,Sheet2!$A:$BN,BW$6,0)</f>
        <v>#N/A</v>
      </c>
      <c r="BX478" s="60" t="e">
        <f>VLOOKUP($C478,Sheet2!$A:$BN,BX$6,0)</f>
        <v>#N/A</v>
      </c>
      <c r="BY478" s="57" t="e">
        <f>IF(AND(BV478 &gt;= 0, BV478 &lt;=10000000),500000,IF(AND(BV478 &gt;= 10000000, BV478 &lt;20000000),1000000,IF(AND(BV478&gt;= 20000000, BV478 &lt;30000000),1500000,IF(AND(BV478 &gt;= 30000000, BV478 &lt;50000000),2000000,IF(BV478 &lt; 50000000,E,0)))))</f>
        <v>#N/A</v>
      </c>
      <c r="BZ478" s="57" t="e">
        <f t="shared" si="109"/>
        <v>#N/A</v>
      </c>
      <c r="CA478" s="57" t="e">
        <f>VLOOKUP($C478,Sheet2!$A:$BN,CA$6,0)</f>
        <v>#N/A</v>
      </c>
      <c r="CB478" s="57" t="e">
        <f>VLOOKUP($C478,Sheet2!$A:$BN,CB$6,0)</f>
        <v>#N/A</v>
      </c>
      <c r="CC478" s="60" t="e">
        <f>VLOOKUP($C478,Sheet2!$A:$BN,CC$6,0)</f>
        <v>#N/A</v>
      </c>
      <c r="CD478" s="57" t="e">
        <f>IF(AND(CA478 &gt;= 0, CA478 &lt;=10000000),500000,IF(AND(CA478 &gt;= 10000000, CA478 &lt;20000000),1000000,IF(AND(CA478&gt;= 20000000, CA478 &lt;30000000),1500000,IF(AND(CA478 &gt;= 30000000, CA478 &lt;50000000),2000000,IF(CA478 &lt; 50000000,E,0)))))</f>
        <v>#N/A</v>
      </c>
      <c r="CE478" s="57" t="e">
        <f t="shared" si="110"/>
        <v>#N/A</v>
      </c>
    </row>
    <row r="479" spans="1:83">
      <c r="A479" s="21" t="s">
        <v>649</v>
      </c>
      <c r="B479" s="21" t="s">
        <v>837</v>
      </c>
      <c r="C479" s="22" t="s">
        <v>838</v>
      </c>
      <c r="D479" s="57">
        <v>0</v>
      </c>
      <c r="E479" s="57">
        <f t="shared" si="111"/>
        <v>0</v>
      </c>
      <c r="F479" s="19">
        <v>0</v>
      </c>
      <c r="G479" s="19">
        <v>0</v>
      </c>
      <c r="H479" s="19">
        <v>0</v>
      </c>
      <c r="I479" s="19">
        <v>0</v>
      </c>
      <c r="J479" s="19">
        <v>8700000</v>
      </c>
      <c r="K479" s="19">
        <v>7700000</v>
      </c>
      <c r="L479" s="19">
        <v>6600000</v>
      </c>
      <c r="M479" s="19">
        <v>5800000</v>
      </c>
      <c r="N479" s="19">
        <v>0</v>
      </c>
      <c r="O479" s="19">
        <v>0</v>
      </c>
      <c r="P479" s="19">
        <v>0</v>
      </c>
      <c r="Q479" s="19">
        <v>0</v>
      </c>
      <c r="S479" s="57">
        <f>VLOOKUP($C479,Sheet2!$A:$BN,S$6,0)</f>
        <v>0</v>
      </c>
      <c r="T479" s="57">
        <f>VLOOKUP($C479,Sheet2!$A:$BN,T$6,0)</f>
        <v>0</v>
      </c>
      <c r="U479" s="60" t="e">
        <f>VLOOKUP($C479,Sheet2!$A:$BN,U$6,0)</f>
        <v>#DIV/0!</v>
      </c>
      <c r="V479" s="57">
        <f>IF(AND(S479 &gt;= 0, S479 &lt;=10000000),500000,IF(AND(S479 &gt;= 10000000, S479 &lt;20000000),1000000,IF(AND(S479&gt;= 20000000, S479 &lt;30000000),1500000,IF(AND(S479 &gt;= 30000000, S479 &lt;50000000),2000000,IF(S479 &lt; 50000000,E,0)))))</f>
        <v>500000</v>
      </c>
      <c r="W479" s="57">
        <f t="shared" si="98"/>
        <v>500000</v>
      </c>
      <c r="X479" s="57">
        <f>VLOOKUP($C479,Sheet2!$A:$BN,X$6,0)</f>
        <v>0</v>
      </c>
      <c r="Y479" s="57">
        <f>VLOOKUP($C479,Sheet2!$A:$BN,Y$6,0)</f>
        <v>0</v>
      </c>
      <c r="Z479" s="60" t="e">
        <f>VLOOKUP($C479,Sheet2!$A:$BN,Z$6,0)</f>
        <v>#DIV/0!</v>
      </c>
      <c r="AA479" s="57">
        <f>IF(AND(X479 &gt;= 0, X479 &lt;=10000000),500000,IF(AND(X479 &gt;= 10000000, X479 &lt;20000000),1000000,IF(AND(X479&gt;= 20000000, X479 &lt;30000000),1500000,IF(AND(X479 &gt;= 30000000, X479 &lt;50000000),2000000,IF(X479 &lt; 50000000,E,0)))))</f>
        <v>500000</v>
      </c>
      <c r="AB479" s="57">
        <f t="shared" si="99"/>
        <v>500000</v>
      </c>
      <c r="AC479" s="57">
        <f>VLOOKUP($C479,Sheet2!$A:$BN,AC$6,0)</f>
        <v>0</v>
      </c>
      <c r="AD479" s="57">
        <f>VLOOKUP($C479,Sheet2!$A:$BN,AD$6,0)</f>
        <v>0</v>
      </c>
      <c r="AE479" s="60" t="e">
        <f>VLOOKUP($C479,Sheet2!$A:$BN,AE$6,0)</f>
        <v>#DIV/0!</v>
      </c>
      <c r="AF479" s="57">
        <f>IF(AND(AC479 &gt;= 0, AC479 &lt;=10000000),500000,IF(AND(AC479 &gt;= 10000000, AC479 &lt;20000000),1000000,IF(AND(AC479&gt;= 20000000, AC479 &lt;30000000),1500000,IF(AND(AC479 &gt;= 30000000, AC479 &lt;50000000),2000000,IF(AC479 &lt; 50000000,E,0)))))</f>
        <v>500000</v>
      </c>
      <c r="AG479" s="57">
        <f t="shared" si="100"/>
        <v>500000</v>
      </c>
      <c r="AH479" s="57">
        <f>VLOOKUP($C479,Sheet2!$A:$BN,AH$6,0)</f>
        <v>0</v>
      </c>
      <c r="AI479" s="57">
        <f>VLOOKUP($C479,Sheet2!$A:$BN,AI$6,0)</f>
        <v>0</v>
      </c>
      <c r="AJ479" s="60" t="e">
        <f>VLOOKUP($C479,Sheet2!$A:$BN,AJ$6,0)</f>
        <v>#DIV/0!</v>
      </c>
      <c r="AK479" s="57">
        <f>IF(AND(AH479 &gt;= 0, AH479 &lt;=10000000),500000,IF(AND(AH479 &gt;= 10000000, AH479 &lt;20000000),1000000,IF(AND(AH479&gt;= 20000000, AH479 &lt;30000000),1500000,IF(AND(AH479 &gt;= 30000000, AH479 &lt;50000000),2000000,IF(AH479 &lt; 50000000,E,0)))))</f>
        <v>500000</v>
      </c>
      <c r="AL479" s="57">
        <f t="shared" si="101"/>
        <v>500000</v>
      </c>
      <c r="AM479" s="57">
        <f>VLOOKUP($C479,Sheet2!$A:$BN,AM$6,0)</f>
        <v>0</v>
      </c>
      <c r="AN479" s="57">
        <f>VLOOKUP($C479,Sheet2!$A:$BN,AN$6,0)</f>
        <v>0</v>
      </c>
      <c r="AO479" s="60" t="e">
        <f>VLOOKUP($C479,Sheet2!$A:$BN,AO$6,0)</f>
        <v>#DIV/0!</v>
      </c>
      <c r="AP479" s="57">
        <f>IF(AND(AM479 &gt;= 0, AM479 &lt;=10000000),500000,IF(AND(AM479 &gt;= 10000000, AM479 &lt;20000000),1000000,IF(AND(AM479&gt;= 20000000, AM479 &lt;30000000),1500000,IF(AND(AM479 &gt;= 30000000, AM479 &lt;50000000),2000000,IF(AM479 &lt; 50000000,E,0)))))</f>
        <v>500000</v>
      </c>
      <c r="AQ479" s="57">
        <f t="shared" si="102"/>
        <v>500000</v>
      </c>
      <c r="AR479" s="57">
        <f>VLOOKUP($C479,Sheet2!$A:$BN,AR$6,0)</f>
        <v>4725000</v>
      </c>
      <c r="AS479" s="57">
        <f>VLOOKUP($C479,Sheet2!$A:$BN,AS$6,0)</f>
        <v>5762715</v>
      </c>
      <c r="AT479" s="60">
        <f>VLOOKUP($C479,Sheet2!$A:$BN,AT$6,0)</f>
        <v>1.4899699010313114</v>
      </c>
      <c r="AU479" s="57">
        <f>IF(AND(AR479 &gt;= 0, AR479 &lt;=10000000),500000,IF(AND(AR479 &gt;= 10000000, AR479 &lt;20000000),1000000,IF(AND(AR479&gt;= 20000000, AR479 &lt;30000000),1500000,IF(AND(AR479 &gt;= 30000000, AR479 &lt;50000000),2000000,IF(AR479 &lt; 50000000,E,0)))))</f>
        <v>500000</v>
      </c>
      <c r="AV479" s="57">
        <f t="shared" si="103"/>
        <v>11000000</v>
      </c>
      <c r="AW479" s="57">
        <f>VLOOKUP($C479,Sheet2!$A:$BN,AW$6,0)</f>
        <v>0</v>
      </c>
      <c r="AX479" s="57">
        <f>VLOOKUP($C479,Sheet2!$A:$BN,AX$6,0)</f>
        <v>0</v>
      </c>
      <c r="AY479" s="60" t="e">
        <f>VLOOKUP($C479,Sheet2!$A:$BN,AY$6,0)</f>
        <v>#DIV/0!</v>
      </c>
      <c r="AZ479" s="57">
        <f>IF(AND(AW479 &gt;= 0, AW479 &lt;=10000000),500000,IF(AND(AW479 &gt;= 10000000, AW479 &lt;20000000),1000000,IF(AND(AW479&gt;= 20000000, AW479 &lt;30000000),1500000,IF(AND(AW479 &gt;= 30000000, AW479 &lt;50000000),2000000,IF(AW479 &lt; 50000000,E,0)))))</f>
        <v>500000</v>
      </c>
      <c r="BA479" s="57">
        <f t="shared" si="104"/>
        <v>500000</v>
      </c>
      <c r="BB479" s="57">
        <f>VLOOKUP($C479,Sheet2!$A:$BN,BB$6,0)</f>
        <v>0</v>
      </c>
      <c r="BC479" s="57">
        <f>VLOOKUP($C479,Sheet2!$A:$BN,BC$6,0)</f>
        <v>0</v>
      </c>
      <c r="BD479" s="60" t="e">
        <f>VLOOKUP($C479,Sheet2!$A:$BN,BD$6,0)</f>
        <v>#DIV/0!</v>
      </c>
      <c r="BE479" s="57">
        <f>IF(AND(BB479 &gt;= 0, BB479 &lt;=10000000),500000,IF(AND(BB479 &gt;= 10000000, BB479 &lt;20000000),1000000,IF(AND(BB479&gt;= 20000000, BB479 &lt;30000000),1500000,IF(AND(BB479 &gt;= 30000000, BB479 &lt;50000000),2000000,IF(BB479 &lt; 50000000,E,0)))))</f>
        <v>500000</v>
      </c>
      <c r="BF479" s="57">
        <f t="shared" si="105"/>
        <v>500000</v>
      </c>
      <c r="BG479" s="57">
        <f>VLOOKUP($C479,Sheet2!$A:$BN,BG$6,0)</f>
        <v>0</v>
      </c>
      <c r="BH479" s="57">
        <f>VLOOKUP($C479,Sheet2!$A:$BN,BH$6,0)</f>
        <v>0</v>
      </c>
      <c r="BI479" s="60" t="e">
        <f>VLOOKUP($C479,Sheet2!$A:$BN,BI$6,0)</f>
        <v>#DIV/0!</v>
      </c>
      <c r="BJ479" s="57">
        <f>IF(AND(BG479 &gt;= 0, BG479 &lt;=10000000),500000,IF(AND(BG479 &gt;= 10000000, BG479 &lt;20000000),1000000,IF(AND(BG479&gt;= 20000000, BG479 &lt;30000000),1500000,IF(AND(BG479 &gt;= 30000000, BG479 &lt;50000000),2000000,IF(BG479 &lt; 50000000,E,0)))))</f>
        <v>500000</v>
      </c>
      <c r="BK479" s="57">
        <f t="shared" si="106"/>
        <v>500000</v>
      </c>
      <c r="BL479" s="57">
        <f>VLOOKUP($C479,Sheet2!$A:$BN,BL$6,0)</f>
        <v>0</v>
      </c>
      <c r="BM479" s="57">
        <f>VLOOKUP($C479,Sheet2!$A:$BN,BM$6,0)</f>
        <v>0</v>
      </c>
      <c r="BN479" s="60" t="e">
        <f>VLOOKUP($C479,Sheet2!$A:$BN,BN$6,0)</f>
        <v>#DIV/0!</v>
      </c>
      <c r="BO479" s="57">
        <f>IF(AND(BL479 &gt;= 0, BL479 &lt;=10000000),500000,IF(AND(BL479 &gt;= 10000000, BL479 &lt;20000000),1000000,IF(AND(BL479&gt;= 20000000, BL479 &lt;30000000),1500000,IF(AND(BL479 &gt;= 30000000, BL479 &lt;50000000),2000000,IF(BL479 &lt; 50000000,E,0)))))</f>
        <v>500000</v>
      </c>
      <c r="BP479" s="57">
        <f t="shared" si="107"/>
        <v>500000</v>
      </c>
      <c r="BQ479" s="57">
        <f>VLOOKUP($C479,Sheet2!$A:$BN,BQ$6,0)</f>
        <v>0</v>
      </c>
      <c r="BR479" s="57">
        <f>VLOOKUP($C479,Sheet2!$A:$BN,BR$6,0)</f>
        <v>0</v>
      </c>
      <c r="BS479" s="60" t="e">
        <f>VLOOKUP($C479,Sheet2!$A:$BN,BS$6,0)</f>
        <v>#DIV/0!</v>
      </c>
      <c r="BT479" s="57">
        <f>IF(AND(BQ479 &gt;= 0, BQ479 &lt;=10000000),500000,IF(AND(BQ479 &gt;= 10000000, BQ479 &lt;20000000),1000000,IF(AND(BQ479&gt;= 20000000, BQ479 &lt;30000000),1500000,IF(AND(BQ479 &gt;= 30000000, BQ479 &lt;50000000),2000000,IF(BQ479 &lt; 50000000,E,0)))))</f>
        <v>500000</v>
      </c>
      <c r="BU479" s="57">
        <f t="shared" si="108"/>
        <v>500000</v>
      </c>
      <c r="BV479" s="57">
        <f>VLOOKUP($C479,Sheet2!$A:$BN,BV$6,0)</f>
        <v>0</v>
      </c>
      <c r="BW479" s="57">
        <f>VLOOKUP($C479,Sheet2!$A:$BN,BW$6,0)</f>
        <v>0</v>
      </c>
      <c r="BX479" s="60" t="e">
        <f>VLOOKUP($C479,Sheet2!$A:$BN,BX$6,0)</f>
        <v>#DIV/0!</v>
      </c>
      <c r="BY479" s="57">
        <f>IF(AND(BV479 &gt;= 0, BV479 &lt;=10000000),500000,IF(AND(BV479 &gt;= 10000000, BV479 &lt;20000000),1000000,IF(AND(BV479&gt;= 20000000, BV479 &lt;30000000),1500000,IF(AND(BV479 &gt;= 30000000, BV479 &lt;50000000),2000000,IF(BV479 &lt; 50000000,E,0)))))</f>
        <v>500000</v>
      </c>
      <c r="BZ479" s="57">
        <f t="shared" si="109"/>
        <v>500000</v>
      </c>
      <c r="CA479" s="57">
        <f>VLOOKUP($C479,Sheet2!$A:$BN,CA$6,0)</f>
        <v>0</v>
      </c>
      <c r="CB479" s="57">
        <f>VLOOKUP($C479,Sheet2!$A:$BN,CB$6,0)</f>
        <v>0</v>
      </c>
      <c r="CC479" s="60" t="e">
        <f>VLOOKUP($C479,Sheet2!$A:$BN,CC$6,0)</f>
        <v>#DIV/0!</v>
      </c>
      <c r="CD479" s="57">
        <f>IF(AND(CA479 &gt;= 0, CA479 &lt;=10000000),500000,IF(AND(CA479 &gt;= 10000000, CA479 &lt;20000000),1000000,IF(AND(CA479&gt;= 20000000, CA479 &lt;30000000),1500000,IF(AND(CA479 &gt;= 30000000, CA479 &lt;50000000),2000000,IF(CA479 &lt; 50000000,E,0)))))</f>
        <v>500000</v>
      </c>
      <c r="CE479" s="57">
        <f t="shared" si="110"/>
        <v>500000</v>
      </c>
    </row>
    <row r="480" spans="1:83">
      <c r="A480" s="21" t="s">
        <v>649</v>
      </c>
      <c r="B480" s="21" t="s">
        <v>839</v>
      </c>
      <c r="C480" s="22" t="s">
        <v>840</v>
      </c>
      <c r="D480" s="57">
        <v>0</v>
      </c>
      <c r="E480" s="57">
        <f t="shared" si="111"/>
        <v>0</v>
      </c>
      <c r="F480" s="19">
        <v>0</v>
      </c>
      <c r="G480" s="19">
        <v>0</v>
      </c>
      <c r="H480" s="19">
        <v>0</v>
      </c>
      <c r="I480" s="19">
        <v>0</v>
      </c>
      <c r="J480" s="19">
        <v>0</v>
      </c>
      <c r="K480" s="19">
        <v>0</v>
      </c>
      <c r="L480" s="19">
        <v>0</v>
      </c>
      <c r="M480" s="19">
        <v>14300000</v>
      </c>
      <c r="N480" s="19">
        <v>13600000</v>
      </c>
      <c r="O480" s="19">
        <v>13000000</v>
      </c>
      <c r="P480" s="19">
        <v>12200000</v>
      </c>
      <c r="Q480" s="19">
        <v>11300000</v>
      </c>
      <c r="S480" s="57" t="e">
        <f>VLOOKUP($C480,Sheet2!$A:$BN,S$6,0)</f>
        <v>#N/A</v>
      </c>
      <c r="T480" s="57" t="e">
        <f>VLOOKUP($C480,Sheet2!$A:$BN,T$6,0)</f>
        <v>#N/A</v>
      </c>
      <c r="U480" s="60" t="e">
        <f>VLOOKUP($C480,Sheet2!$A:$BN,U$6,0)</f>
        <v>#N/A</v>
      </c>
      <c r="V480" s="57" t="e">
        <f>IF(AND(S480 &gt;= 0, S480 &lt;=10000000),500000,IF(AND(S480 &gt;= 10000000, S480 &lt;20000000),1000000,IF(AND(S480&gt;= 20000000, S480 &lt;30000000),1500000,IF(AND(S480 &gt;= 30000000, S480 &lt;50000000),2000000,IF(S480 &lt; 50000000,E,0)))))</f>
        <v>#N/A</v>
      </c>
      <c r="W480" s="57" t="e">
        <f t="shared" si="98"/>
        <v>#N/A</v>
      </c>
      <c r="X480" s="57" t="e">
        <f>VLOOKUP($C480,Sheet2!$A:$BN,X$6,0)</f>
        <v>#N/A</v>
      </c>
      <c r="Y480" s="57" t="e">
        <f>VLOOKUP($C480,Sheet2!$A:$BN,Y$6,0)</f>
        <v>#N/A</v>
      </c>
      <c r="Z480" s="60" t="e">
        <f>VLOOKUP($C480,Sheet2!$A:$BN,Z$6,0)</f>
        <v>#N/A</v>
      </c>
      <c r="AA480" s="57" t="e">
        <f>IF(AND(X480 &gt;= 0, X480 &lt;=10000000),500000,IF(AND(X480 &gt;= 10000000, X480 &lt;20000000),1000000,IF(AND(X480&gt;= 20000000, X480 &lt;30000000),1500000,IF(AND(X480 &gt;= 30000000, X480 &lt;50000000),2000000,IF(X480 &lt; 50000000,E,0)))))</f>
        <v>#N/A</v>
      </c>
      <c r="AB480" s="57" t="e">
        <f t="shared" si="99"/>
        <v>#N/A</v>
      </c>
      <c r="AC480" s="57" t="e">
        <f>VLOOKUP($C480,Sheet2!$A:$BN,AC$6,0)</f>
        <v>#N/A</v>
      </c>
      <c r="AD480" s="57" t="e">
        <f>VLOOKUP($C480,Sheet2!$A:$BN,AD$6,0)</f>
        <v>#N/A</v>
      </c>
      <c r="AE480" s="60" t="e">
        <f>VLOOKUP($C480,Sheet2!$A:$BN,AE$6,0)</f>
        <v>#N/A</v>
      </c>
      <c r="AF480" s="57" t="e">
        <f>IF(AND(AC480 &gt;= 0, AC480 &lt;=10000000),500000,IF(AND(AC480 &gt;= 10000000, AC480 &lt;20000000),1000000,IF(AND(AC480&gt;= 20000000, AC480 &lt;30000000),1500000,IF(AND(AC480 &gt;= 30000000, AC480 &lt;50000000),2000000,IF(AC480 &lt; 50000000,E,0)))))</f>
        <v>#N/A</v>
      </c>
      <c r="AG480" s="57" t="e">
        <f t="shared" si="100"/>
        <v>#N/A</v>
      </c>
      <c r="AH480" s="57" t="e">
        <f>VLOOKUP($C480,Sheet2!$A:$BN,AH$6,0)</f>
        <v>#N/A</v>
      </c>
      <c r="AI480" s="57" t="e">
        <f>VLOOKUP($C480,Sheet2!$A:$BN,AI$6,0)</f>
        <v>#N/A</v>
      </c>
      <c r="AJ480" s="60" t="e">
        <f>VLOOKUP($C480,Sheet2!$A:$BN,AJ$6,0)</f>
        <v>#N/A</v>
      </c>
      <c r="AK480" s="57" t="e">
        <f>IF(AND(AH480 &gt;= 0, AH480 &lt;=10000000),500000,IF(AND(AH480 &gt;= 10000000, AH480 &lt;20000000),1000000,IF(AND(AH480&gt;= 20000000, AH480 &lt;30000000),1500000,IF(AND(AH480 &gt;= 30000000, AH480 &lt;50000000),2000000,IF(AH480 &lt; 50000000,E,0)))))</f>
        <v>#N/A</v>
      </c>
      <c r="AL480" s="57" t="e">
        <f t="shared" si="101"/>
        <v>#N/A</v>
      </c>
      <c r="AM480" s="57" t="e">
        <f>VLOOKUP($C480,Sheet2!$A:$BN,AM$6,0)</f>
        <v>#N/A</v>
      </c>
      <c r="AN480" s="57" t="e">
        <f>VLOOKUP($C480,Sheet2!$A:$BN,AN$6,0)</f>
        <v>#N/A</v>
      </c>
      <c r="AO480" s="60" t="e">
        <f>VLOOKUP($C480,Sheet2!$A:$BN,AO$6,0)</f>
        <v>#N/A</v>
      </c>
      <c r="AP480" s="57" t="e">
        <f>IF(AND(AM480 &gt;= 0, AM480 &lt;=10000000),500000,IF(AND(AM480 &gt;= 10000000, AM480 &lt;20000000),1000000,IF(AND(AM480&gt;= 20000000, AM480 &lt;30000000),1500000,IF(AND(AM480 &gt;= 30000000, AM480 &lt;50000000),2000000,IF(AM480 &lt; 50000000,E,0)))))</f>
        <v>#N/A</v>
      </c>
      <c r="AQ480" s="57" t="e">
        <f t="shared" si="102"/>
        <v>#N/A</v>
      </c>
      <c r="AR480" s="57" t="e">
        <f>VLOOKUP($C480,Sheet2!$A:$BN,AR$6,0)</f>
        <v>#N/A</v>
      </c>
      <c r="AS480" s="57" t="e">
        <f>VLOOKUP($C480,Sheet2!$A:$BN,AS$6,0)</f>
        <v>#N/A</v>
      </c>
      <c r="AT480" s="60" t="e">
        <f>VLOOKUP($C480,Sheet2!$A:$BN,AT$6,0)</f>
        <v>#N/A</v>
      </c>
      <c r="AU480" s="57" t="e">
        <f>IF(AND(AR480 &gt;= 0, AR480 &lt;=10000000),500000,IF(AND(AR480 &gt;= 10000000, AR480 &lt;20000000),1000000,IF(AND(AR480&gt;= 20000000, AR480 &lt;30000000),1500000,IF(AND(AR480 &gt;= 30000000, AR480 &lt;50000000),2000000,IF(AR480 &lt; 50000000,E,0)))))</f>
        <v>#N/A</v>
      </c>
      <c r="AV480" s="57" t="e">
        <f t="shared" si="103"/>
        <v>#N/A</v>
      </c>
      <c r="AW480" s="57" t="e">
        <f>VLOOKUP($C480,Sheet2!$A:$BN,AW$6,0)</f>
        <v>#N/A</v>
      </c>
      <c r="AX480" s="57" t="e">
        <f>VLOOKUP($C480,Sheet2!$A:$BN,AX$6,0)</f>
        <v>#N/A</v>
      </c>
      <c r="AY480" s="60" t="e">
        <f>VLOOKUP($C480,Sheet2!$A:$BN,AY$6,0)</f>
        <v>#N/A</v>
      </c>
      <c r="AZ480" s="57" t="e">
        <f>IF(AND(AW480 &gt;= 0, AW480 &lt;=10000000),500000,IF(AND(AW480 &gt;= 10000000, AW480 &lt;20000000),1000000,IF(AND(AW480&gt;= 20000000, AW480 &lt;30000000),1500000,IF(AND(AW480 &gt;= 30000000, AW480 &lt;50000000),2000000,IF(AW480 &lt; 50000000,E,0)))))</f>
        <v>#N/A</v>
      </c>
      <c r="BA480" s="57" t="e">
        <f t="shared" si="104"/>
        <v>#N/A</v>
      </c>
      <c r="BB480" s="57" t="e">
        <f>VLOOKUP($C480,Sheet2!$A:$BN,BB$6,0)</f>
        <v>#N/A</v>
      </c>
      <c r="BC480" s="57" t="e">
        <f>VLOOKUP($C480,Sheet2!$A:$BN,BC$6,0)</f>
        <v>#N/A</v>
      </c>
      <c r="BD480" s="60" t="e">
        <f>VLOOKUP($C480,Sheet2!$A:$BN,BD$6,0)</f>
        <v>#N/A</v>
      </c>
      <c r="BE480" s="57" t="e">
        <f>IF(AND(BB480 &gt;= 0, BB480 &lt;=10000000),500000,IF(AND(BB480 &gt;= 10000000, BB480 &lt;20000000),1000000,IF(AND(BB480&gt;= 20000000, BB480 &lt;30000000),1500000,IF(AND(BB480 &gt;= 30000000, BB480 &lt;50000000),2000000,IF(BB480 &lt; 50000000,E,0)))))</f>
        <v>#N/A</v>
      </c>
      <c r="BF480" s="57" t="e">
        <f t="shared" si="105"/>
        <v>#N/A</v>
      </c>
      <c r="BG480" s="57" t="e">
        <f>VLOOKUP($C480,Sheet2!$A:$BN,BG$6,0)</f>
        <v>#N/A</v>
      </c>
      <c r="BH480" s="57" t="e">
        <f>VLOOKUP($C480,Sheet2!$A:$BN,BH$6,0)</f>
        <v>#N/A</v>
      </c>
      <c r="BI480" s="60" t="e">
        <f>VLOOKUP($C480,Sheet2!$A:$BN,BI$6,0)</f>
        <v>#N/A</v>
      </c>
      <c r="BJ480" s="57" t="e">
        <f>IF(AND(BG480 &gt;= 0, BG480 &lt;=10000000),500000,IF(AND(BG480 &gt;= 10000000, BG480 &lt;20000000),1000000,IF(AND(BG480&gt;= 20000000, BG480 &lt;30000000),1500000,IF(AND(BG480 &gt;= 30000000, BG480 &lt;50000000),2000000,IF(BG480 &lt; 50000000,E,0)))))</f>
        <v>#N/A</v>
      </c>
      <c r="BK480" s="57" t="e">
        <f t="shared" si="106"/>
        <v>#N/A</v>
      </c>
      <c r="BL480" s="57" t="e">
        <f>VLOOKUP($C480,Sheet2!$A:$BN,BL$6,0)</f>
        <v>#N/A</v>
      </c>
      <c r="BM480" s="57" t="e">
        <f>VLOOKUP($C480,Sheet2!$A:$BN,BM$6,0)</f>
        <v>#N/A</v>
      </c>
      <c r="BN480" s="60" t="e">
        <f>VLOOKUP($C480,Sheet2!$A:$BN,BN$6,0)</f>
        <v>#N/A</v>
      </c>
      <c r="BO480" s="57" t="e">
        <f>IF(AND(BL480 &gt;= 0, BL480 &lt;=10000000),500000,IF(AND(BL480 &gt;= 10000000, BL480 &lt;20000000),1000000,IF(AND(BL480&gt;= 20000000, BL480 &lt;30000000),1500000,IF(AND(BL480 &gt;= 30000000, BL480 &lt;50000000),2000000,IF(BL480 &lt; 50000000,E,0)))))</f>
        <v>#N/A</v>
      </c>
      <c r="BP480" s="57" t="e">
        <f t="shared" si="107"/>
        <v>#N/A</v>
      </c>
      <c r="BQ480" s="57" t="e">
        <f>VLOOKUP($C480,Sheet2!$A:$BN,BQ$6,0)</f>
        <v>#N/A</v>
      </c>
      <c r="BR480" s="57" t="e">
        <f>VLOOKUP($C480,Sheet2!$A:$BN,BR$6,0)</f>
        <v>#N/A</v>
      </c>
      <c r="BS480" s="60" t="e">
        <f>VLOOKUP($C480,Sheet2!$A:$BN,BS$6,0)</f>
        <v>#N/A</v>
      </c>
      <c r="BT480" s="57" t="e">
        <f>IF(AND(BQ480 &gt;= 0, BQ480 &lt;=10000000),500000,IF(AND(BQ480 &gt;= 10000000, BQ480 &lt;20000000),1000000,IF(AND(BQ480&gt;= 20000000, BQ480 &lt;30000000),1500000,IF(AND(BQ480 &gt;= 30000000, BQ480 &lt;50000000),2000000,IF(BQ480 &lt; 50000000,E,0)))))</f>
        <v>#N/A</v>
      </c>
      <c r="BU480" s="57" t="e">
        <f t="shared" si="108"/>
        <v>#N/A</v>
      </c>
      <c r="BV480" s="57" t="e">
        <f>VLOOKUP($C480,Sheet2!$A:$BN,BV$6,0)</f>
        <v>#N/A</v>
      </c>
      <c r="BW480" s="57" t="e">
        <f>VLOOKUP($C480,Sheet2!$A:$BN,BW$6,0)</f>
        <v>#N/A</v>
      </c>
      <c r="BX480" s="60" t="e">
        <f>VLOOKUP($C480,Sheet2!$A:$BN,BX$6,0)</f>
        <v>#N/A</v>
      </c>
      <c r="BY480" s="57" t="e">
        <f>IF(AND(BV480 &gt;= 0, BV480 &lt;=10000000),500000,IF(AND(BV480 &gt;= 10000000, BV480 &lt;20000000),1000000,IF(AND(BV480&gt;= 20000000, BV480 &lt;30000000),1500000,IF(AND(BV480 &gt;= 30000000, BV480 &lt;50000000),2000000,IF(BV480 &lt; 50000000,E,0)))))</f>
        <v>#N/A</v>
      </c>
      <c r="BZ480" s="57" t="e">
        <f t="shared" si="109"/>
        <v>#N/A</v>
      </c>
      <c r="CA480" s="57" t="e">
        <f>VLOOKUP($C480,Sheet2!$A:$BN,CA$6,0)</f>
        <v>#N/A</v>
      </c>
      <c r="CB480" s="57" t="e">
        <f>VLOOKUP($C480,Sheet2!$A:$BN,CB$6,0)</f>
        <v>#N/A</v>
      </c>
      <c r="CC480" s="60" t="e">
        <f>VLOOKUP($C480,Sheet2!$A:$BN,CC$6,0)</f>
        <v>#N/A</v>
      </c>
      <c r="CD480" s="57" t="e">
        <f>IF(AND(CA480 &gt;= 0, CA480 &lt;=10000000),500000,IF(AND(CA480 &gt;= 10000000, CA480 &lt;20000000),1000000,IF(AND(CA480&gt;= 20000000, CA480 &lt;30000000),1500000,IF(AND(CA480 &gt;= 30000000, CA480 &lt;50000000),2000000,IF(CA480 &lt; 50000000,E,0)))))</f>
        <v>#N/A</v>
      </c>
      <c r="CE480" s="57" t="e">
        <f t="shared" si="110"/>
        <v>#N/A</v>
      </c>
    </row>
    <row r="481" spans="1:83">
      <c r="A481" s="21" t="s">
        <v>649</v>
      </c>
      <c r="B481" s="21" t="s">
        <v>841</v>
      </c>
      <c r="C481" s="22" t="s">
        <v>842</v>
      </c>
      <c r="D481" s="57">
        <v>0</v>
      </c>
      <c r="E481" s="57">
        <f t="shared" si="111"/>
        <v>0</v>
      </c>
      <c r="F481" s="19">
        <v>0</v>
      </c>
      <c r="G481" s="19">
        <v>0</v>
      </c>
      <c r="H481" s="19">
        <v>0</v>
      </c>
      <c r="I481" s="19">
        <v>0</v>
      </c>
      <c r="J481" s="19">
        <v>0</v>
      </c>
      <c r="K481" s="19">
        <v>0</v>
      </c>
      <c r="L481" s="19">
        <v>0</v>
      </c>
      <c r="M481" s="19">
        <v>0</v>
      </c>
      <c r="N481" s="19">
        <v>0</v>
      </c>
      <c r="O481" s="19">
        <v>0</v>
      </c>
      <c r="P481" s="19">
        <v>0</v>
      </c>
      <c r="Q481" s="19">
        <v>0</v>
      </c>
      <c r="S481" s="57" t="e">
        <f>VLOOKUP($C481,Sheet2!$A:$BN,S$6,0)</f>
        <v>#N/A</v>
      </c>
      <c r="T481" s="57" t="e">
        <f>VLOOKUP($C481,Sheet2!$A:$BN,T$6,0)</f>
        <v>#N/A</v>
      </c>
      <c r="U481" s="60" t="e">
        <f>VLOOKUP($C481,Sheet2!$A:$BN,U$6,0)</f>
        <v>#N/A</v>
      </c>
      <c r="V481" s="57" t="e">
        <f>IF(AND(S481 &gt;= 0, S481 &lt;=10000000),500000,IF(AND(S481 &gt;= 10000000, S481 &lt;20000000),1000000,IF(AND(S481&gt;= 20000000, S481 &lt;30000000),1500000,IF(AND(S481 &gt;= 30000000, S481 &lt;50000000),2000000,IF(S481 &lt; 50000000,E,0)))))</f>
        <v>#N/A</v>
      </c>
      <c r="W481" s="57" t="e">
        <f t="shared" si="98"/>
        <v>#N/A</v>
      </c>
      <c r="X481" s="57" t="e">
        <f>VLOOKUP($C481,Sheet2!$A:$BN,X$6,0)</f>
        <v>#N/A</v>
      </c>
      <c r="Y481" s="57" t="e">
        <f>VLOOKUP($C481,Sheet2!$A:$BN,Y$6,0)</f>
        <v>#N/A</v>
      </c>
      <c r="Z481" s="60" t="e">
        <f>VLOOKUP($C481,Sheet2!$A:$BN,Z$6,0)</f>
        <v>#N/A</v>
      </c>
      <c r="AA481" s="57" t="e">
        <f>IF(AND(X481 &gt;= 0, X481 &lt;=10000000),500000,IF(AND(X481 &gt;= 10000000, X481 &lt;20000000),1000000,IF(AND(X481&gt;= 20000000, X481 &lt;30000000),1500000,IF(AND(X481 &gt;= 30000000, X481 &lt;50000000),2000000,IF(X481 &lt; 50000000,E,0)))))</f>
        <v>#N/A</v>
      </c>
      <c r="AB481" s="57" t="e">
        <f t="shared" si="99"/>
        <v>#N/A</v>
      </c>
      <c r="AC481" s="57" t="e">
        <f>VLOOKUP($C481,Sheet2!$A:$BN,AC$6,0)</f>
        <v>#N/A</v>
      </c>
      <c r="AD481" s="57" t="e">
        <f>VLOOKUP($C481,Sheet2!$A:$BN,AD$6,0)</f>
        <v>#N/A</v>
      </c>
      <c r="AE481" s="60" t="e">
        <f>VLOOKUP($C481,Sheet2!$A:$BN,AE$6,0)</f>
        <v>#N/A</v>
      </c>
      <c r="AF481" s="57" t="e">
        <f>IF(AND(AC481 &gt;= 0, AC481 &lt;=10000000),500000,IF(AND(AC481 &gt;= 10000000, AC481 &lt;20000000),1000000,IF(AND(AC481&gt;= 20000000, AC481 &lt;30000000),1500000,IF(AND(AC481 &gt;= 30000000, AC481 &lt;50000000),2000000,IF(AC481 &lt; 50000000,E,0)))))</f>
        <v>#N/A</v>
      </c>
      <c r="AG481" s="57" t="e">
        <f t="shared" si="100"/>
        <v>#N/A</v>
      </c>
      <c r="AH481" s="57" t="e">
        <f>VLOOKUP($C481,Sheet2!$A:$BN,AH$6,0)</f>
        <v>#N/A</v>
      </c>
      <c r="AI481" s="57" t="e">
        <f>VLOOKUP($C481,Sheet2!$A:$BN,AI$6,0)</f>
        <v>#N/A</v>
      </c>
      <c r="AJ481" s="60" t="e">
        <f>VLOOKUP($C481,Sheet2!$A:$BN,AJ$6,0)</f>
        <v>#N/A</v>
      </c>
      <c r="AK481" s="57" t="e">
        <f>IF(AND(AH481 &gt;= 0, AH481 &lt;=10000000),500000,IF(AND(AH481 &gt;= 10000000, AH481 &lt;20000000),1000000,IF(AND(AH481&gt;= 20000000, AH481 &lt;30000000),1500000,IF(AND(AH481 &gt;= 30000000, AH481 &lt;50000000),2000000,IF(AH481 &lt; 50000000,E,0)))))</f>
        <v>#N/A</v>
      </c>
      <c r="AL481" s="57" t="e">
        <f t="shared" si="101"/>
        <v>#N/A</v>
      </c>
      <c r="AM481" s="57" t="e">
        <f>VLOOKUP($C481,Sheet2!$A:$BN,AM$6,0)</f>
        <v>#N/A</v>
      </c>
      <c r="AN481" s="57" t="e">
        <f>VLOOKUP($C481,Sheet2!$A:$BN,AN$6,0)</f>
        <v>#N/A</v>
      </c>
      <c r="AO481" s="60" t="e">
        <f>VLOOKUP($C481,Sheet2!$A:$BN,AO$6,0)</f>
        <v>#N/A</v>
      </c>
      <c r="AP481" s="57" t="e">
        <f>IF(AND(AM481 &gt;= 0, AM481 &lt;=10000000),500000,IF(AND(AM481 &gt;= 10000000, AM481 &lt;20000000),1000000,IF(AND(AM481&gt;= 20000000, AM481 &lt;30000000),1500000,IF(AND(AM481 &gt;= 30000000, AM481 &lt;50000000),2000000,IF(AM481 &lt; 50000000,E,0)))))</f>
        <v>#N/A</v>
      </c>
      <c r="AQ481" s="57" t="e">
        <f t="shared" si="102"/>
        <v>#N/A</v>
      </c>
      <c r="AR481" s="57" t="e">
        <f>VLOOKUP($C481,Sheet2!$A:$BN,AR$6,0)</f>
        <v>#N/A</v>
      </c>
      <c r="AS481" s="57" t="e">
        <f>VLOOKUP($C481,Sheet2!$A:$BN,AS$6,0)</f>
        <v>#N/A</v>
      </c>
      <c r="AT481" s="60" t="e">
        <f>VLOOKUP($C481,Sheet2!$A:$BN,AT$6,0)</f>
        <v>#N/A</v>
      </c>
      <c r="AU481" s="57" t="e">
        <f>IF(AND(AR481 &gt;= 0, AR481 &lt;=10000000),500000,IF(AND(AR481 &gt;= 10000000, AR481 &lt;20000000),1000000,IF(AND(AR481&gt;= 20000000, AR481 &lt;30000000),1500000,IF(AND(AR481 &gt;= 30000000, AR481 &lt;50000000),2000000,IF(AR481 &lt; 50000000,E,0)))))</f>
        <v>#N/A</v>
      </c>
      <c r="AV481" s="57" t="e">
        <f t="shared" si="103"/>
        <v>#N/A</v>
      </c>
      <c r="AW481" s="57" t="e">
        <f>VLOOKUP($C481,Sheet2!$A:$BN,AW$6,0)</f>
        <v>#N/A</v>
      </c>
      <c r="AX481" s="57" t="e">
        <f>VLOOKUP($C481,Sheet2!$A:$BN,AX$6,0)</f>
        <v>#N/A</v>
      </c>
      <c r="AY481" s="60" t="e">
        <f>VLOOKUP($C481,Sheet2!$A:$BN,AY$6,0)</f>
        <v>#N/A</v>
      </c>
      <c r="AZ481" s="57" t="e">
        <f>IF(AND(AW481 &gt;= 0, AW481 &lt;=10000000),500000,IF(AND(AW481 &gt;= 10000000, AW481 &lt;20000000),1000000,IF(AND(AW481&gt;= 20000000, AW481 &lt;30000000),1500000,IF(AND(AW481 &gt;= 30000000, AW481 &lt;50000000),2000000,IF(AW481 &lt; 50000000,E,0)))))</f>
        <v>#N/A</v>
      </c>
      <c r="BA481" s="57" t="e">
        <f t="shared" si="104"/>
        <v>#N/A</v>
      </c>
      <c r="BB481" s="57" t="e">
        <f>VLOOKUP($C481,Sheet2!$A:$BN,BB$6,0)</f>
        <v>#N/A</v>
      </c>
      <c r="BC481" s="57" t="e">
        <f>VLOOKUP($C481,Sheet2!$A:$BN,BC$6,0)</f>
        <v>#N/A</v>
      </c>
      <c r="BD481" s="60" t="e">
        <f>VLOOKUP($C481,Sheet2!$A:$BN,BD$6,0)</f>
        <v>#N/A</v>
      </c>
      <c r="BE481" s="57" t="e">
        <f>IF(AND(BB481 &gt;= 0, BB481 &lt;=10000000),500000,IF(AND(BB481 &gt;= 10000000, BB481 &lt;20000000),1000000,IF(AND(BB481&gt;= 20000000, BB481 &lt;30000000),1500000,IF(AND(BB481 &gt;= 30000000, BB481 &lt;50000000),2000000,IF(BB481 &lt; 50000000,E,0)))))</f>
        <v>#N/A</v>
      </c>
      <c r="BF481" s="57" t="e">
        <f t="shared" si="105"/>
        <v>#N/A</v>
      </c>
      <c r="BG481" s="57" t="e">
        <f>VLOOKUP($C481,Sheet2!$A:$BN,BG$6,0)</f>
        <v>#N/A</v>
      </c>
      <c r="BH481" s="57" t="e">
        <f>VLOOKUP($C481,Sheet2!$A:$BN,BH$6,0)</f>
        <v>#N/A</v>
      </c>
      <c r="BI481" s="60" t="e">
        <f>VLOOKUP($C481,Sheet2!$A:$BN,BI$6,0)</f>
        <v>#N/A</v>
      </c>
      <c r="BJ481" s="57" t="e">
        <f>IF(AND(BG481 &gt;= 0, BG481 &lt;=10000000),500000,IF(AND(BG481 &gt;= 10000000, BG481 &lt;20000000),1000000,IF(AND(BG481&gt;= 20000000, BG481 &lt;30000000),1500000,IF(AND(BG481 &gt;= 30000000, BG481 &lt;50000000),2000000,IF(BG481 &lt; 50000000,E,0)))))</f>
        <v>#N/A</v>
      </c>
      <c r="BK481" s="57" t="e">
        <f t="shared" si="106"/>
        <v>#N/A</v>
      </c>
      <c r="BL481" s="57" t="e">
        <f>VLOOKUP($C481,Sheet2!$A:$BN,BL$6,0)</f>
        <v>#N/A</v>
      </c>
      <c r="BM481" s="57" t="e">
        <f>VLOOKUP($C481,Sheet2!$A:$BN,BM$6,0)</f>
        <v>#N/A</v>
      </c>
      <c r="BN481" s="60" t="e">
        <f>VLOOKUP($C481,Sheet2!$A:$BN,BN$6,0)</f>
        <v>#N/A</v>
      </c>
      <c r="BO481" s="57" t="e">
        <f>IF(AND(BL481 &gt;= 0, BL481 &lt;=10000000),500000,IF(AND(BL481 &gt;= 10000000, BL481 &lt;20000000),1000000,IF(AND(BL481&gt;= 20000000, BL481 &lt;30000000),1500000,IF(AND(BL481 &gt;= 30000000, BL481 &lt;50000000),2000000,IF(BL481 &lt; 50000000,E,0)))))</f>
        <v>#N/A</v>
      </c>
      <c r="BP481" s="57" t="e">
        <f t="shared" si="107"/>
        <v>#N/A</v>
      </c>
      <c r="BQ481" s="57" t="e">
        <f>VLOOKUP($C481,Sheet2!$A:$BN,BQ$6,0)</f>
        <v>#N/A</v>
      </c>
      <c r="BR481" s="57" t="e">
        <f>VLOOKUP($C481,Sheet2!$A:$BN,BR$6,0)</f>
        <v>#N/A</v>
      </c>
      <c r="BS481" s="60" t="e">
        <f>VLOOKUP($C481,Sheet2!$A:$BN,BS$6,0)</f>
        <v>#N/A</v>
      </c>
      <c r="BT481" s="57" t="e">
        <f>IF(AND(BQ481 &gt;= 0, BQ481 &lt;=10000000),500000,IF(AND(BQ481 &gt;= 10000000, BQ481 &lt;20000000),1000000,IF(AND(BQ481&gt;= 20000000, BQ481 &lt;30000000),1500000,IF(AND(BQ481 &gt;= 30000000, BQ481 &lt;50000000),2000000,IF(BQ481 &lt; 50000000,E,0)))))</f>
        <v>#N/A</v>
      </c>
      <c r="BU481" s="57" t="e">
        <f t="shared" si="108"/>
        <v>#N/A</v>
      </c>
      <c r="BV481" s="57" t="e">
        <f>VLOOKUP($C481,Sheet2!$A:$BN,BV$6,0)</f>
        <v>#N/A</v>
      </c>
      <c r="BW481" s="57" t="e">
        <f>VLOOKUP($C481,Sheet2!$A:$BN,BW$6,0)</f>
        <v>#N/A</v>
      </c>
      <c r="BX481" s="60" t="e">
        <f>VLOOKUP($C481,Sheet2!$A:$BN,BX$6,0)</f>
        <v>#N/A</v>
      </c>
      <c r="BY481" s="57" t="e">
        <f>IF(AND(BV481 &gt;= 0, BV481 &lt;=10000000),500000,IF(AND(BV481 &gt;= 10000000, BV481 &lt;20000000),1000000,IF(AND(BV481&gt;= 20000000, BV481 &lt;30000000),1500000,IF(AND(BV481 &gt;= 30000000, BV481 &lt;50000000),2000000,IF(BV481 &lt; 50000000,E,0)))))</f>
        <v>#N/A</v>
      </c>
      <c r="BZ481" s="57" t="e">
        <f t="shared" si="109"/>
        <v>#N/A</v>
      </c>
      <c r="CA481" s="57" t="e">
        <f>VLOOKUP($C481,Sheet2!$A:$BN,CA$6,0)</f>
        <v>#N/A</v>
      </c>
      <c r="CB481" s="57" t="e">
        <f>VLOOKUP($C481,Sheet2!$A:$BN,CB$6,0)</f>
        <v>#N/A</v>
      </c>
      <c r="CC481" s="60" t="e">
        <f>VLOOKUP($C481,Sheet2!$A:$BN,CC$6,0)</f>
        <v>#N/A</v>
      </c>
      <c r="CD481" s="57" t="e">
        <f>IF(AND(CA481 &gt;= 0, CA481 &lt;=10000000),500000,IF(AND(CA481 &gt;= 10000000, CA481 &lt;20000000),1000000,IF(AND(CA481&gt;= 20000000, CA481 &lt;30000000),1500000,IF(AND(CA481 &gt;= 30000000, CA481 &lt;50000000),2000000,IF(CA481 &lt; 50000000,E,0)))))</f>
        <v>#N/A</v>
      </c>
      <c r="CE481" s="57" t="e">
        <f t="shared" si="110"/>
        <v>#N/A</v>
      </c>
    </row>
    <row r="482" spans="1:83">
      <c r="A482" s="21" t="s">
        <v>649</v>
      </c>
      <c r="B482" s="21" t="s">
        <v>843</v>
      </c>
      <c r="C482" s="22" t="s">
        <v>844</v>
      </c>
      <c r="D482" s="57">
        <v>28740000</v>
      </c>
      <c r="E482" s="57">
        <f t="shared" si="111"/>
        <v>10640000</v>
      </c>
      <c r="F482" s="19">
        <v>18100000</v>
      </c>
      <c r="G482" s="19">
        <v>17800000</v>
      </c>
      <c r="H482" s="19">
        <v>17400000</v>
      </c>
      <c r="I482" s="19">
        <v>16600000</v>
      </c>
      <c r="J482" s="19">
        <v>15500000</v>
      </c>
      <c r="K482" s="19">
        <v>13900000</v>
      </c>
      <c r="L482" s="19">
        <v>12700000</v>
      </c>
      <c r="M482" s="19">
        <v>11500000</v>
      </c>
      <c r="N482" s="19">
        <v>10700000</v>
      </c>
      <c r="O482" s="19">
        <v>9900000</v>
      </c>
      <c r="P482" s="19">
        <v>9000000</v>
      </c>
      <c r="Q482" s="19">
        <v>7800000</v>
      </c>
      <c r="S482" s="57" t="e">
        <f>VLOOKUP($C482,Sheet2!$A:$BN,S$6,0)</f>
        <v>#N/A</v>
      </c>
      <c r="T482" s="57" t="e">
        <f>VLOOKUP($C482,Sheet2!$A:$BN,T$6,0)</f>
        <v>#N/A</v>
      </c>
      <c r="U482" s="60" t="e">
        <f>VLOOKUP($C482,Sheet2!$A:$BN,U$6,0)</f>
        <v>#N/A</v>
      </c>
      <c r="V482" s="57" t="e">
        <f>IF(AND(S482 &gt;= 0, S482 &lt;=10000000),500000,IF(AND(S482 &gt;= 10000000, S482 &lt;20000000),1000000,IF(AND(S482&gt;= 20000000, S482 &lt;30000000),1500000,IF(AND(S482 &gt;= 30000000, S482 &lt;50000000),2000000,IF(S482 &lt; 50000000,E,0)))))</f>
        <v>#N/A</v>
      </c>
      <c r="W482" s="57" t="e">
        <f t="shared" si="98"/>
        <v>#N/A</v>
      </c>
      <c r="X482" s="57" t="e">
        <f>VLOOKUP($C482,Sheet2!$A:$BN,X$6,0)</f>
        <v>#N/A</v>
      </c>
      <c r="Y482" s="57" t="e">
        <f>VLOOKUP($C482,Sheet2!$A:$BN,Y$6,0)</f>
        <v>#N/A</v>
      </c>
      <c r="Z482" s="60" t="e">
        <f>VLOOKUP($C482,Sheet2!$A:$BN,Z$6,0)</f>
        <v>#N/A</v>
      </c>
      <c r="AA482" s="57" t="e">
        <f>IF(AND(X482 &gt;= 0, X482 &lt;=10000000),500000,IF(AND(X482 &gt;= 10000000, X482 &lt;20000000),1000000,IF(AND(X482&gt;= 20000000, X482 &lt;30000000),1500000,IF(AND(X482 &gt;= 30000000, X482 &lt;50000000),2000000,IF(X482 &lt; 50000000,E,0)))))</f>
        <v>#N/A</v>
      </c>
      <c r="AB482" s="57" t="e">
        <f t="shared" si="99"/>
        <v>#N/A</v>
      </c>
      <c r="AC482" s="57" t="e">
        <f>VLOOKUP($C482,Sheet2!$A:$BN,AC$6,0)</f>
        <v>#N/A</v>
      </c>
      <c r="AD482" s="57" t="e">
        <f>VLOOKUP($C482,Sheet2!$A:$BN,AD$6,0)</f>
        <v>#N/A</v>
      </c>
      <c r="AE482" s="60" t="e">
        <f>VLOOKUP($C482,Sheet2!$A:$BN,AE$6,0)</f>
        <v>#N/A</v>
      </c>
      <c r="AF482" s="57" t="e">
        <f>IF(AND(AC482 &gt;= 0, AC482 &lt;=10000000),500000,IF(AND(AC482 &gt;= 10000000, AC482 &lt;20000000),1000000,IF(AND(AC482&gt;= 20000000, AC482 &lt;30000000),1500000,IF(AND(AC482 &gt;= 30000000, AC482 &lt;50000000),2000000,IF(AC482 &lt; 50000000,E,0)))))</f>
        <v>#N/A</v>
      </c>
      <c r="AG482" s="57" t="e">
        <f t="shared" si="100"/>
        <v>#N/A</v>
      </c>
      <c r="AH482" s="57" t="e">
        <f>VLOOKUP($C482,Sheet2!$A:$BN,AH$6,0)</f>
        <v>#N/A</v>
      </c>
      <c r="AI482" s="57" t="e">
        <f>VLOOKUP($C482,Sheet2!$A:$BN,AI$6,0)</f>
        <v>#N/A</v>
      </c>
      <c r="AJ482" s="60" t="e">
        <f>VLOOKUP($C482,Sheet2!$A:$BN,AJ$6,0)</f>
        <v>#N/A</v>
      </c>
      <c r="AK482" s="57" t="e">
        <f>IF(AND(AH482 &gt;= 0, AH482 &lt;=10000000),500000,IF(AND(AH482 &gt;= 10000000, AH482 &lt;20000000),1000000,IF(AND(AH482&gt;= 20000000, AH482 &lt;30000000),1500000,IF(AND(AH482 &gt;= 30000000, AH482 &lt;50000000),2000000,IF(AH482 &lt; 50000000,E,0)))))</f>
        <v>#N/A</v>
      </c>
      <c r="AL482" s="57" t="e">
        <f t="shared" si="101"/>
        <v>#N/A</v>
      </c>
      <c r="AM482" s="57" t="e">
        <f>VLOOKUP($C482,Sheet2!$A:$BN,AM$6,0)</f>
        <v>#N/A</v>
      </c>
      <c r="AN482" s="57" t="e">
        <f>VLOOKUP($C482,Sheet2!$A:$BN,AN$6,0)</f>
        <v>#N/A</v>
      </c>
      <c r="AO482" s="60" t="e">
        <f>VLOOKUP($C482,Sheet2!$A:$BN,AO$6,0)</f>
        <v>#N/A</v>
      </c>
      <c r="AP482" s="57" t="e">
        <f>IF(AND(AM482 &gt;= 0, AM482 &lt;=10000000),500000,IF(AND(AM482 &gt;= 10000000, AM482 &lt;20000000),1000000,IF(AND(AM482&gt;= 20000000, AM482 &lt;30000000),1500000,IF(AND(AM482 &gt;= 30000000, AM482 &lt;50000000),2000000,IF(AM482 &lt; 50000000,E,0)))))</f>
        <v>#N/A</v>
      </c>
      <c r="AQ482" s="57" t="e">
        <f t="shared" si="102"/>
        <v>#N/A</v>
      </c>
      <c r="AR482" s="57" t="e">
        <f>VLOOKUP($C482,Sheet2!$A:$BN,AR$6,0)</f>
        <v>#N/A</v>
      </c>
      <c r="AS482" s="57" t="e">
        <f>VLOOKUP($C482,Sheet2!$A:$BN,AS$6,0)</f>
        <v>#N/A</v>
      </c>
      <c r="AT482" s="60" t="e">
        <f>VLOOKUP($C482,Sheet2!$A:$BN,AT$6,0)</f>
        <v>#N/A</v>
      </c>
      <c r="AU482" s="57" t="e">
        <f>IF(AND(AR482 &gt;= 0, AR482 &lt;=10000000),500000,IF(AND(AR482 &gt;= 10000000, AR482 &lt;20000000),1000000,IF(AND(AR482&gt;= 20000000, AR482 &lt;30000000),1500000,IF(AND(AR482 &gt;= 30000000, AR482 &lt;50000000),2000000,IF(AR482 &lt; 50000000,E,0)))))</f>
        <v>#N/A</v>
      </c>
      <c r="AV482" s="57" t="e">
        <f t="shared" si="103"/>
        <v>#N/A</v>
      </c>
      <c r="AW482" s="57" t="e">
        <f>VLOOKUP($C482,Sheet2!$A:$BN,AW$6,0)</f>
        <v>#N/A</v>
      </c>
      <c r="AX482" s="57" t="e">
        <f>VLOOKUP($C482,Sheet2!$A:$BN,AX$6,0)</f>
        <v>#N/A</v>
      </c>
      <c r="AY482" s="60" t="e">
        <f>VLOOKUP($C482,Sheet2!$A:$BN,AY$6,0)</f>
        <v>#N/A</v>
      </c>
      <c r="AZ482" s="57" t="e">
        <f>IF(AND(AW482 &gt;= 0, AW482 &lt;=10000000),500000,IF(AND(AW482 &gt;= 10000000, AW482 &lt;20000000),1000000,IF(AND(AW482&gt;= 20000000, AW482 &lt;30000000),1500000,IF(AND(AW482 &gt;= 30000000, AW482 &lt;50000000),2000000,IF(AW482 &lt; 50000000,E,0)))))</f>
        <v>#N/A</v>
      </c>
      <c r="BA482" s="57" t="e">
        <f t="shared" si="104"/>
        <v>#N/A</v>
      </c>
      <c r="BB482" s="57" t="e">
        <f>VLOOKUP($C482,Sheet2!$A:$BN,BB$6,0)</f>
        <v>#N/A</v>
      </c>
      <c r="BC482" s="57" t="e">
        <f>VLOOKUP($C482,Sheet2!$A:$BN,BC$6,0)</f>
        <v>#N/A</v>
      </c>
      <c r="BD482" s="60" t="e">
        <f>VLOOKUP($C482,Sheet2!$A:$BN,BD$6,0)</f>
        <v>#N/A</v>
      </c>
      <c r="BE482" s="57" t="e">
        <f>IF(AND(BB482 &gt;= 0, BB482 &lt;=10000000),500000,IF(AND(BB482 &gt;= 10000000, BB482 &lt;20000000),1000000,IF(AND(BB482&gt;= 20000000, BB482 &lt;30000000),1500000,IF(AND(BB482 &gt;= 30000000, BB482 &lt;50000000),2000000,IF(BB482 &lt; 50000000,E,0)))))</f>
        <v>#N/A</v>
      </c>
      <c r="BF482" s="57" t="e">
        <f t="shared" si="105"/>
        <v>#N/A</v>
      </c>
      <c r="BG482" s="57" t="e">
        <f>VLOOKUP($C482,Sheet2!$A:$BN,BG$6,0)</f>
        <v>#N/A</v>
      </c>
      <c r="BH482" s="57" t="e">
        <f>VLOOKUP($C482,Sheet2!$A:$BN,BH$6,0)</f>
        <v>#N/A</v>
      </c>
      <c r="BI482" s="60" t="e">
        <f>VLOOKUP($C482,Sheet2!$A:$BN,BI$6,0)</f>
        <v>#N/A</v>
      </c>
      <c r="BJ482" s="57" t="e">
        <f>IF(AND(BG482 &gt;= 0, BG482 &lt;=10000000),500000,IF(AND(BG482 &gt;= 10000000, BG482 &lt;20000000),1000000,IF(AND(BG482&gt;= 20000000, BG482 &lt;30000000),1500000,IF(AND(BG482 &gt;= 30000000, BG482 &lt;50000000),2000000,IF(BG482 &lt; 50000000,E,0)))))</f>
        <v>#N/A</v>
      </c>
      <c r="BK482" s="57" t="e">
        <f t="shared" si="106"/>
        <v>#N/A</v>
      </c>
      <c r="BL482" s="57" t="e">
        <f>VLOOKUP($C482,Sheet2!$A:$BN,BL$6,0)</f>
        <v>#N/A</v>
      </c>
      <c r="BM482" s="57" t="e">
        <f>VLOOKUP($C482,Sheet2!$A:$BN,BM$6,0)</f>
        <v>#N/A</v>
      </c>
      <c r="BN482" s="60" t="e">
        <f>VLOOKUP($C482,Sheet2!$A:$BN,BN$6,0)</f>
        <v>#N/A</v>
      </c>
      <c r="BO482" s="57" t="e">
        <f>IF(AND(BL482 &gt;= 0, BL482 &lt;=10000000),500000,IF(AND(BL482 &gt;= 10000000, BL482 &lt;20000000),1000000,IF(AND(BL482&gt;= 20000000, BL482 &lt;30000000),1500000,IF(AND(BL482 &gt;= 30000000, BL482 &lt;50000000),2000000,IF(BL482 &lt; 50000000,E,0)))))</f>
        <v>#N/A</v>
      </c>
      <c r="BP482" s="57" t="e">
        <f t="shared" si="107"/>
        <v>#N/A</v>
      </c>
      <c r="BQ482" s="57" t="e">
        <f>VLOOKUP($C482,Sheet2!$A:$BN,BQ$6,0)</f>
        <v>#N/A</v>
      </c>
      <c r="BR482" s="57" t="e">
        <f>VLOOKUP($C482,Sheet2!$A:$BN,BR$6,0)</f>
        <v>#N/A</v>
      </c>
      <c r="BS482" s="60" t="e">
        <f>VLOOKUP($C482,Sheet2!$A:$BN,BS$6,0)</f>
        <v>#N/A</v>
      </c>
      <c r="BT482" s="57" t="e">
        <f>IF(AND(BQ482 &gt;= 0, BQ482 &lt;=10000000),500000,IF(AND(BQ482 &gt;= 10000000, BQ482 &lt;20000000),1000000,IF(AND(BQ482&gt;= 20000000, BQ482 &lt;30000000),1500000,IF(AND(BQ482 &gt;= 30000000, BQ482 &lt;50000000),2000000,IF(BQ482 &lt; 50000000,E,0)))))</f>
        <v>#N/A</v>
      </c>
      <c r="BU482" s="57" t="e">
        <f t="shared" si="108"/>
        <v>#N/A</v>
      </c>
      <c r="BV482" s="57" t="e">
        <f>VLOOKUP($C482,Sheet2!$A:$BN,BV$6,0)</f>
        <v>#N/A</v>
      </c>
      <c r="BW482" s="57" t="e">
        <f>VLOOKUP($C482,Sheet2!$A:$BN,BW$6,0)</f>
        <v>#N/A</v>
      </c>
      <c r="BX482" s="60" t="e">
        <f>VLOOKUP($C482,Sheet2!$A:$BN,BX$6,0)</f>
        <v>#N/A</v>
      </c>
      <c r="BY482" s="57" t="e">
        <f>IF(AND(BV482 &gt;= 0, BV482 &lt;=10000000),500000,IF(AND(BV482 &gt;= 10000000, BV482 &lt;20000000),1000000,IF(AND(BV482&gt;= 20000000, BV482 &lt;30000000),1500000,IF(AND(BV482 &gt;= 30000000, BV482 &lt;50000000),2000000,IF(BV482 &lt; 50000000,E,0)))))</f>
        <v>#N/A</v>
      </c>
      <c r="BZ482" s="57" t="e">
        <f t="shared" si="109"/>
        <v>#N/A</v>
      </c>
      <c r="CA482" s="57" t="e">
        <f>VLOOKUP($C482,Sheet2!$A:$BN,CA$6,0)</f>
        <v>#N/A</v>
      </c>
      <c r="CB482" s="57" t="e">
        <f>VLOOKUP($C482,Sheet2!$A:$BN,CB$6,0)</f>
        <v>#N/A</v>
      </c>
      <c r="CC482" s="60" t="e">
        <f>VLOOKUP($C482,Sheet2!$A:$BN,CC$6,0)</f>
        <v>#N/A</v>
      </c>
      <c r="CD482" s="57" t="e">
        <f>IF(AND(CA482 &gt;= 0, CA482 &lt;=10000000),500000,IF(AND(CA482 &gt;= 10000000, CA482 &lt;20000000),1000000,IF(AND(CA482&gt;= 20000000, CA482 &lt;30000000),1500000,IF(AND(CA482 &gt;= 30000000, CA482 &lt;50000000),2000000,IF(CA482 &lt; 50000000,E,0)))))</f>
        <v>#N/A</v>
      </c>
      <c r="CE482" s="57" t="e">
        <f t="shared" si="110"/>
        <v>#N/A</v>
      </c>
    </row>
    <row r="483" spans="1:83">
      <c r="A483" s="21" t="s">
        <v>649</v>
      </c>
      <c r="B483" s="21" t="s">
        <v>845</v>
      </c>
      <c r="C483" s="22" t="s">
        <v>846</v>
      </c>
      <c r="D483" s="57">
        <v>0</v>
      </c>
      <c r="E483" s="57">
        <f t="shared" si="111"/>
        <v>-18100000</v>
      </c>
      <c r="F483" s="19">
        <v>18100000</v>
      </c>
      <c r="G483" s="19">
        <v>17800000</v>
      </c>
      <c r="H483" s="19">
        <v>17400000</v>
      </c>
      <c r="I483" s="19">
        <v>16600000</v>
      </c>
      <c r="J483" s="19">
        <v>15500000</v>
      </c>
      <c r="K483" s="19">
        <v>13900000</v>
      </c>
      <c r="L483" s="19">
        <v>12700000</v>
      </c>
      <c r="M483" s="19">
        <v>11500000</v>
      </c>
      <c r="N483" s="19">
        <v>10700000</v>
      </c>
      <c r="O483" s="19">
        <v>9900000</v>
      </c>
      <c r="P483" s="19">
        <v>9000000</v>
      </c>
      <c r="Q483" s="19">
        <v>0</v>
      </c>
      <c r="S483" s="57">
        <f>VLOOKUP($C483,Sheet2!$A:$BN,S$6,0)</f>
        <v>0</v>
      </c>
      <c r="T483" s="57">
        <f>VLOOKUP($C483,Sheet2!$A:$BN,T$6,0)</f>
        <v>0</v>
      </c>
      <c r="U483" s="60" t="e">
        <f>VLOOKUP($C483,Sheet2!$A:$BN,U$6,0)</f>
        <v>#DIV/0!</v>
      </c>
      <c r="V483" s="57">
        <f>IF(AND(S483 &gt;= 0, S483 &lt;=10000000),500000,IF(AND(S483 &gt;= 10000000, S483 &lt;20000000),1000000,IF(AND(S483&gt;= 20000000, S483 &lt;30000000),1500000,IF(AND(S483 &gt;= 30000000, S483 &lt;50000000),2000000,IF(S483 &lt; 50000000,E,0)))))</f>
        <v>500000</v>
      </c>
      <c r="W483" s="57">
        <f t="shared" si="98"/>
        <v>500000</v>
      </c>
      <c r="X483" s="57">
        <f>VLOOKUP($C483,Sheet2!$A:$BN,X$6,0)</f>
        <v>0</v>
      </c>
      <c r="Y483" s="57">
        <f>VLOOKUP($C483,Sheet2!$A:$BN,Y$6,0)</f>
        <v>0</v>
      </c>
      <c r="Z483" s="60" t="e">
        <f>VLOOKUP($C483,Sheet2!$A:$BN,Z$6,0)</f>
        <v>#DIV/0!</v>
      </c>
      <c r="AA483" s="57">
        <f>IF(AND(X483 &gt;= 0, X483 &lt;=10000000),500000,IF(AND(X483 &gt;= 10000000, X483 &lt;20000000),1000000,IF(AND(X483&gt;= 20000000, X483 &lt;30000000),1500000,IF(AND(X483 &gt;= 30000000, X483 &lt;50000000),2000000,IF(X483 &lt; 50000000,E,0)))))</f>
        <v>500000</v>
      </c>
      <c r="AB483" s="57">
        <f t="shared" si="99"/>
        <v>500000</v>
      </c>
      <c r="AC483" s="57">
        <f>VLOOKUP($C483,Sheet2!$A:$BN,AC$6,0)</f>
        <v>0</v>
      </c>
      <c r="AD483" s="57">
        <f>VLOOKUP($C483,Sheet2!$A:$BN,AD$6,0)</f>
        <v>0</v>
      </c>
      <c r="AE483" s="60" t="e">
        <f>VLOOKUP($C483,Sheet2!$A:$BN,AE$6,0)</f>
        <v>#DIV/0!</v>
      </c>
      <c r="AF483" s="57">
        <f>IF(AND(AC483 &gt;= 0, AC483 &lt;=10000000),500000,IF(AND(AC483 &gt;= 10000000, AC483 &lt;20000000),1000000,IF(AND(AC483&gt;= 20000000, AC483 &lt;30000000),1500000,IF(AND(AC483 &gt;= 30000000, AC483 &lt;50000000),2000000,IF(AC483 &lt; 50000000,E,0)))))</f>
        <v>500000</v>
      </c>
      <c r="AG483" s="57">
        <f t="shared" si="100"/>
        <v>500000</v>
      </c>
      <c r="AH483" s="57">
        <f>VLOOKUP($C483,Sheet2!$A:$BN,AH$6,0)</f>
        <v>0</v>
      </c>
      <c r="AI483" s="57">
        <f>VLOOKUP($C483,Sheet2!$A:$BN,AI$6,0)</f>
        <v>0</v>
      </c>
      <c r="AJ483" s="60" t="e">
        <f>VLOOKUP($C483,Sheet2!$A:$BN,AJ$6,0)</f>
        <v>#DIV/0!</v>
      </c>
      <c r="AK483" s="57">
        <f>IF(AND(AH483 &gt;= 0, AH483 &lt;=10000000),500000,IF(AND(AH483 &gt;= 10000000, AH483 &lt;20000000),1000000,IF(AND(AH483&gt;= 20000000, AH483 &lt;30000000),1500000,IF(AND(AH483 &gt;= 30000000, AH483 &lt;50000000),2000000,IF(AH483 &lt; 50000000,E,0)))))</f>
        <v>500000</v>
      </c>
      <c r="AL483" s="57">
        <f t="shared" si="101"/>
        <v>500000</v>
      </c>
      <c r="AM483" s="57">
        <f>VLOOKUP($C483,Sheet2!$A:$BN,AM$6,0)</f>
        <v>0</v>
      </c>
      <c r="AN483" s="57">
        <f>VLOOKUP($C483,Sheet2!$A:$BN,AN$6,0)</f>
        <v>0</v>
      </c>
      <c r="AO483" s="60" t="e">
        <f>VLOOKUP($C483,Sheet2!$A:$BN,AO$6,0)</f>
        <v>#DIV/0!</v>
      </c>
      <c r="AP483" s="57">
        <f>IF(AND(AM483 &gt;= 0, AM483 &lt;=10000000),500000,IF(AND(AM483 &gt;= 10000000, AM483 &lt;20000000),1000000,IF(AND(AM483&gt;= 20000000, AM483 &lt;30000000),1500000,IF(AND(AM483 &gt;= 30000000, AM483 &lt;50000000),2000000,IF(AM483 &lt; 50000000,E,0)))))</f>
        <v>500000</v>
      </c>
      <c r="AQ483" s="57">
        <f t="shared" si="102"/>
        <v>500000</v>
      </c>
      <c r="AR483" s="57">
        <f>VLOOKUP($C483,Sheet2!$A:$BN,AR$6,0)</f>
        <v>0</v>
      </c>
      <c r="AS483" s="57">
        <f>VLOOKUP($C483,Sheet2!$A:$BN,AS$6,0)</f>
        <v>0</v>
      </c>
      <c r="AT483" s="60" t="e">
        <f>VLOOKUP($C483,Sheet2!$A:$BN,AT$6,0)</f>
        <v>#DIV/0!</v>
      </c>
      <c r="AU483" s="57">
        <f>IF(AND(AR483 &gt;= 0, AR483 &lt;=10000000),500000,IF(AND(AR483 &gt;= 10000000, AR483 &lt;20000000),1000000,IF(AND(AR483&gt;= 20000000, AR483 &lt;30000000),1500000,IF(AND(AR483 &gt;= 30000000, AR483 &lt;50000000),2000000,IF(AR483 &lt; 50000000,E,0)))))</f>
        <v>500000</v>
      </c>
      <c r="AV483" s="57">
        <f t="shared" si="103"/>
        <v>500000</v>
      </c>
      <c r="AW483" s="57">
        <f>VLOOKUP($C483,Sheet2!$A:$BN,AW$6,0)</f>
        <v>0</v>
      </c>
      <c r="AX483" s="57">
        <f>VLOOKUP($C483,Sheet2!$A:$BN,AX$6,0)</f>
        <v>0</v>
      </c>
      <c r="AY483" s="60" t="e">
        <f>VLOOKUP($C483,Sheet2!$A:$BN,AY$6,0)</f>
        <v>#DIV/0!</v>
      </c>
      <c r="AZ483" s="57">
        <f>IF(AND(AW483 &gt;= 0, AW483 &lt;=10000000),500000,IF(AND(AW483 &gt;= 10000000, AW483 &lt;20000000),1000000,IF(AND(AW483&gt;= 20000000, AW483 &lt;30000000),1500000,IF(AND(AW483 &gt;= 30000000, AW483 &lt;50000000),2000000,IF(AW483 &lt; 50000000,E,0)))))</f>
        <v>500000</v>
      </c>
      <c r="BA483" s="57">
        <f t="shared" si="104"/>
        <v>500000</v>
      </c>
      <c r="BB483" s="57">
        <f>VLOOKUP($C483,Sheet2!$A:$BN,BB$6,0)</f>
        <v>8650000</v>
      </c>
      <c r="BC483" s="57">
        <f>VLOOKUP($C483,Sheet2!$A:$BN,BC$6,0)</f>
        <v>1512525</v>
      </c>
      <c r="BD483" s="60">
        <f>VLOOKUP($C483,Sheet2!$A:$BN,BD$6,0)</f>
        <v>0.9141250819013802</v>
      </c>
      <c r="BE483" s="57">
        <f>IF(AND(BB483 &gt;= 0, BB483 &lt;=10000000),500000,IF(AND(BB483 &gt;= 10000000, BB483 &lt;20000000),1000000,IF(AND(BB483&gt;= 20000000, BB483 &lt;30000000),1500000,IF(AND(BB483 &gt;= 30000000, BB483 &lt;50000000),2000000,IF(BB483 &lt; 50000000,E,0)))))</f>
        <v>500000</v>
      </c>
      <c r="BF483" s="57">
        <f t="shared" si="105"/>
        <v>10700000</v>
      </c>
      <c r="BG483" s="57">
        <f>VLOOKUP($C483,Sheet2!$A:$BN,BG$6,0)</f>
        <v>0</v>
      </c>
      <c r="BH483" s="57">
        <f>VLOOKUP($C483,Sheet2!$A:$BN,BH$6,0)</f>
        <v>0</v>
      </c>
      <c r="BI483" s="60" t="e">
        <f>VLOOKUP($C483,Sheet2!$A:$BN,BI$6,0)</f>
        <v>#DIV/0!</v>
      </c>
      <c r="BJ483" s="57">
        <f>IF(AND(BG483 &gt;= 0, BG483 &lt;=10000000),500000,IF(AND(BG483 &gt;= 10000000, BG483 &lt;20000000),1000000,IF(AND(BG483&gt;= 20000000, BG483 &lt;30000000),1500000,IF(AND(BG483 &gt;= 30000000, BG483 &lt;50000000),2000000,IF(BG483 &lt; 50000000,E,0)))))</f>
        <v>500000</v>
      </c>
      <c r="BK483" s="57">
        <f t="shared" si="106"/>
        <v>500000</v>
      </c>
      <c r="BL483" s="57">
        <f>VLOOKUP($C483,Sheet2!$A:$BN,BL$6,0)</f>
        <v>0</v>
      </c>
      <c r="BM483" s="57">
        <f>VLOOKUP($C483,Sheet2!$A:$BN,BM$6,0)</f>
        <v>0</v>
      </c>
      <c r="BN483" s="60" t="e">
        <f>VLOOKUP($C483,Sheet2!$A:$BN,BN$6,0)</f>
        <v>#DIV/0!</v>
      </c>
      <c r="BO483" s="57">
        <f>IF(AND(BL483 &gt;= 0, BL483 &lt;=10000000),500000,IF(AND(BL483 &gt;= 10000000, BL483 &lt;20000000),1000000,IF(AND(BL483&gt;= 20000000, BL483 &lt;30000000),1500000,IF(AND(BL483 &gt;= 30000000, BL483 &lt;50000000),2000000,IF(BL483 &lt; 50000000,E,0)))))</f>
        <v>500000</v>
      </c>
      <c r="BP483" s="57">
        <f t="shared" si="107"/>
        <v>500000</v>
      </c>
      <c r="BQ483" s="57">
        <f>VLOOKUP($C483,Sheet2!$A:$BN,BQ$6,0)</f>
        <v>0</v>
      </c>
      <c r="BR483" s="57">
        <f>VLOOKUP($C483,Sheet2!$A:$BN,BR$6,0)</f>
        <v>0</v>
      </c>
      <c r="BS483" s="60" t="e">
        <f>VLOOKUP($C483,Sheet2!$A:$BN,BS$6,0)</f>
        <v>#DIV/0!</v>
      </c>
      <c r="BT483" s="57">
        <f>IF(AND(BQ483 &gt;= 0, BQ483 &lt;=10000000),500000,IF(AND(BQ483 &gt;= 10000000, BQ483 &lt;20000000),1000000,IF(AND(BQ483&gt;= 20000000, BQ483 &lt;30000000),1500000,IF(AND(BQ483 &gt;= 30000000, BQ483 &lt;50000000),2000000,IF(BQ483 &lt; 50000000,E,0)))))</f>
        <v>500000</v>
      </c>
      <c r="BU483" s="57">
        <f t="shared" si="108"/>
        <v>500000</v>
      </c>
      <c r="BV483" s="57">
        <f>VLOOKUP($C483,Sheet2!$A:$BN,BV$6,0)</f>
        <v>0</v>
      </c>
      <c r="BW483" s="57">
        <f>VLOOKUP($C483,Sheet2!$A:$BN,BW$6,0)</f>
        <v>0</v>
      </c>
      <c r="BX483" s="60" t="e">
        <f>VLOOKUP($C483,Sheet2!$A:$BN,BX$6,0)</f>
        <v>#DIV/0!</v>
      </c>
      <c r="BY483" s="57">
        <f>IF(AND(BV483 &gt;= 0, BV483 &lt;=10000000),500000,IF(AND(BV483 &gt;= 10000000, BV483 &lt;20000000),1000000,IF(AND(BV483&gt;= 20000000, BV483 &lt;30000000),1500000,IF(AND(BV483 &gt;= 30000000, BV483 &lt;50000000),2000000,IF(BV483 &lt; 50000000,E,0)))))</f>
        <v>500000</v>
      </c>
      <c r="BZ483" s="57">
        <f t="shared" si="109"/>
        <v>500000</v>
      </c>
      <c r="CA483" s="57">
        <f>VLOOKUP($C483,Sheet2!$A:$BN,CA$6,0)</f>
        <v>0</v>
      </c>
      <c r="CB483" s="57">
        <f>VLOOKUP($C483,Sheet2!$A:$BN,CB$6,0)</f>
        <v>0</v>
      </c>
      <c r="CC483" s="60" t="e">
        <f>VLOOKUP($C483,Sheet2!$A:$BN,CC$6,0)</f>
        <v>#DIV/0!</v>
      </c>
      <c r="CD483" s="57">
        <f>IF(AND(CA483 &gt;= 0, CA483 &lt;=10000000),500000,IF(AND(CA483 &gt;= 10000000, CA483 &lt;20000000),1000000,IF(AND(CA483&gt;= 20000000, CA483 &lt;30000000),1500000,IF(AND(CA483 &gt;= 30000000, CA483 &lt;50000000),2000000,IF(CA483 &lt; 50000000,E,0)))))</f>
        <v>500000</v>
      </c>
      <c r="CE483" s="57">
        <f t="shared" si="110"/>
        <v>500000</v>
      </c>
    </row>
    <row r="484" spans="1:83">
      <c r="A484" s="21" t="s">
        <v>649</v>
      </c>
      <c r="B484" s="21" t="s">
        <v>847</v>
      </c>
      <c r="C484" s="22" t="s">
        <v>848</v>
      </c>
      <c r="D484" s="57">
        <v>0</v>
      </c>
      <c r="E484" s="57">
        <f t="shared" si="111"/>
        <v>-18100000</v>
      </c>
      <c r="F484" s="19">
        <v>18100000</v>
      </c>
      <c r="G484" s="19">
        <v>17800000</v>
      </c>
      <c r="H484" s="19">
        <v>17400000</v>
      </c>
      <c r="I484" s="19">
        <v>16600000</v>
      </c>
      <c r="J484" s="19">
        <v>15500000</v>
      </c>
      <c r="K484" s="19">
        <v>13900000</v>
      </c>
      <c r="L484" s="19">
        <v>12700000</v>
      </c>
      <c r="M484" s="19">
        <v>11500000</v>
      </c>
      <c r="N484" s="19">
        <v>10700000</v>
      </c>
      <c r="O484" s="19">
        <v>9900000</v>
      </c>
      <c r="P484" s="19">
        <v>9000000</v>
      </c>
      <c r="Q484" s="19">
        <v>0</v>
      </c>
      <c r="S484" s="57">
        <f>VLOOKUP($C484,Sheet2!$A:$BN,S$6,0)</f>
        <v>0</v>
      </c>
      <c r="T484" s="57">
        <f>VLOOKUP($C484,Sheet2!$A:$BN,T$6,0)</f>
        <v>0</v>
      </c>
      <c r="U484" s="60" t="e">
        <f>VLOOKUP($C484,Sheet2!$A:$BN,U$6,0)</f>
        <v>#DIV/0!</v>
      </c>
      <c r="V484" s="57">
        <f>IF(AND(S484 &gt;= 0, S484 &lt;=10000000),500000,IF(AND(S484 &gt;= 10000000, S484 &lt;20000000),1000000,IF(AND(S484&gt;= 20000000, S484 &lt;30000000),1500000,IF(AND(S484 &gt;= 30000000, S484 &lt;50000000),2000000,IF(S484 &lt; 50000000,E,0)))))</f>
        <v>500000</v>
      </c>
      <c r="W484" s="57">
        <f t="shared" si="98"/>
        <v>500000</v>
      </c>
      <c r="X484" s="57">
        <f>VLOOKUP($C484,Sheet2!$A:$BN,X$6,0)</f>
        <v>0</v>
      </c>
      <c r="Y484" s="57">
        <f>VLOOKUP($C484,Sheet2!$A:$BN,Y$6,0)</f>
        <v>0</v>
      </c>
      <c r="Z484" s="60" t="e">
        <f>VLOOKUP($C484,Sheet2!$A:$BN,Z$6,0)</f>
        <v>#DIV/0!</v>
      </c>
      <c r="AA484" s="57">
        <f>IF(AND(X484 &gt;= 0, X484 &lt;=10000000),500000,IF(AND(X484 &gt;= 10000000, X484 &lt;20000000),1000000,IF(AND(X484&gt;= 20000000, X484 &lt;30000000),1500000,IF(AND(X484 &gt;= 30000000, X484 &lt;50000000),2000000,IF(X484 &lt; 50000000,E,0)))))</f>
        <v>500000</v>
      </c>
      <c r="AB484" s="57">
        <f t="shared" si="99"/>
        <v>500000</v>
      </c>
      <c r="AC484" s="57">
        <f>VLOOKUP($C484,Sheet2!$A:$BN,AC$6,0)</f>
        <v>0</v>
      </c>
      <c r="AD484" s="57">
        <f>VLOOKUP($C484,Sheet2!$A:$BN,AD$6,0)</f>
        <v>0</v>
      </c>
      <c r="AE484" s="60" t="e">
        <f>VLOOKUP($C484,Sheet2!$A:$BN,AE$6,0)</f>
        <v>#DIV/0!</v>
      </c>
      <c r="AF484" s="57">
        <f>IF(AND(AC484 &gt;= 0, AC484 &lt;=10000000),500000,IF(AND(AC484 &gt;= 10000000, AC484 &lt;20000000),1000000,IF(AND(AC484&gt;= 20000000, AC484 &lt;30000000),1500000,IF(AND(AC484 &gt;= 30000000, AC484 &lt;50000000),2000000,IF(AC484 &lt; 50000000,E,0)))))</f>
        <v>500000</v>
      </c>
      <c r="AG484" s="57">
        <f t="shared" si="100"/>
        <v>500000</v>
      </c>
      <c r="AH484" s="57">
        <f>VLOOKUP($C484,Sheet2!$A:$BN,AH$6,0)</f>
        <v>0</v>
      </c>
      <c r="AI484" s="57">
        <f>VLOOKUP($C484,Sheet2!$A:$BN,AI$6,0)</f>
        <v>0</v>
      </c>
      <c r="AJ484" s="60" t="e">
        <f>VLOOKUP($C484,Sheet2!$A:$BN,AJ$6,0)</f>
        <v>#DIV/0!</v>
      </c>
      <c r="AK484" s="57">
        <f>IF(AND(AH484 &gt;= 0, AH484 &lt;=10000000),500000,IF(AND(AH484 &gt;= 10000000, AH484 &lt;20000000),1000000,IF(AND(AH484&gt;= 20000000, AH484 &lt;30000000),1500000,IF(AND(AH484 &gt;= 30000000, AH484 &lt;50000000),2000000,IF(AH484 &lt; 50000000,E,0)))))</f>
        <v>500000</v>
      </c>
      <c r="AL484" s="57">
        <f t="shared" si="101"/>
        <v>500000</v>
      </c>
      <c r="AM484" s="57">
        <f>VLOOKUP($C484,Sheet2!$A:$BN,AM$6,0)</f>
        <v>0</v>
      </c>
      <c r="AN484" s="57">
        <f>VLOOKUP($C484,Sheet2!$A:$BN,AN$6,0)</f>
        <v>0</v>
      </c>
      <c r="AO484" s="60" t="e">
        <f>VLOOKUP($C484,Sheet2!$A:$BN,AO$6,0)</f>
        <v>#DIV/0!</v>
      </c>
      <c r="AP484" s="57">
        <f>IF(AND(AM484 &gt;= 0, AM484 &lt;=10000000),500000,IF(AND(AM484 &gt;= 10000000, AM484 &lt;20000000),1000000,IF(AND(AM484&gt;= 20000000, AM484 &lt;30000000),1500000,IF(AND(AM484 &gt;= 30000000, AM484 &lt;50000000),2000000,IF(AM484 &lt; 50000000,E,0)))))</f>
        <v>500000</v>
      </c>
      <c r="AQ484" s="57">
        <f t="shared" si="102"/>
        <v>500000</v>
      </c>
      <c r="AR484" s="57">
        <f>VLOOKUP($C484,Sheet2!$A:$BN,AR$6,0)</f>
        <v>11805000</v>
      </c>
      <c r="AS484" s="57">
        <f>VLOOKUP($C484,Sheet2!$A:$BN,AS$6,0)</f>
        <v>3108381</v>
      </c>
      <c r="AT484" s="60">
        <f>VLOOKUP($C484,Sheet2!$A:$BN,AT$6,0)</f>
        <v>1.1547748497178651</v>
      </c>
      <c r="AU484" s="57">
        <f>IF(AND(AR484 &gt;= 0, AR484 &lt;=10000000),500000,IF(AND(AR484 &gt;= 10000000, AR484 &lt;20000000),1000000,IF(AND(AR484&gt;= 20000000, AR484 &lt;30000000),1500000,IF(AND(AR484 &gt;= 30000000, AR484 &lt;50000000),2000000,IF(AR484 &lt; 50000000,E,0)))))</f>
        <v>1000000</v>
      </c>
      <c r="AV484" s="57">
        <f t="shared" si="103"/>
        <v>16000000</v>
      </c>
      <c r="AW484" s="57">
        <f>VLOOKUP($C484,Sheet2!$A:$BN,AW$6,0)</f>
        <v>0</v>
      </c>
      <c r="AX484" s="57">
        <f>VLOOKUP($C484,Sheet2!$A:$BN,AX$6,0)</f>
        <v>0</v>
      </c>
      <c r="AY484" s="60" t="e">
        <f>VLOOKUP($C484,Sheet2!$A:$BN,AY$6,0)</f>
        <v>#DIV/0!</v>
      </c>
      <c r="AZ484" s="57">
        <f>IF(AND(AW484 &gt;= 0, AW484 &lt;=10000000),500000,IF(AND(AW484 &gt;= 10000000, AW484 &lt;20000000),1000000,IF(AND(AW484&gt;= 20000000, AW484 &lt;30000000),1500000,IF(AND(AW484 &gt;= 30000000, AW484 &lt;50000000),2000000,IF(AW484 &lt; 50000000,E,0)))))</f>
        <v>500000</v>
      </c>
      <c r="BA484" s="57">
        <f t="shared" si="104"/>
        <v>500000</v>
      </c>
      <c r="BB484" s="57">
        <f>VLOOKUP($C484,Sheet2!$A:$BN,BB$6,0)</f>
        <v>0</v>
      </c>
      <c r="BC484" s="57">
        <f>VLOOKUP($C484,Sheet2!$A:$BN,BC$6,0)</f>
        <v>0</v>
      </c>
      <c r="BD484" s="60" t="e">
        <f>VLOOKUP($C484,Sheet2!$A:$BN,BD$6,0)</f>
        <v>#DIV/0!</v>
      </c>
      <c r="BE484" s="57">
        <f>IF(AND(BB484 &gt;= 0, BB484 &lt;=10000000),500000,IF(AND(BB484 &gt;= 10000000, BB484 &lt;20000000),1000000,IF(AND(BB484&gt;= 20000000, BB484 &lt;30000000),1500000,IF(AND(BB484 &gt;= 30000000, BB484 &lt;50000000),2000000,IF(BB484 &lt; 50000000,E,0)))))</f>
        <v>500000</v>
      </c>
      <c r="BF484" s="57">
        <f t="shared" si="105"/>
        <v>500000</v>
      </c>
      <c r="BG484" s="57">
        <f>VLOOKUP($C484,Sheet2!$A:$BN,BG$6,0)</f>
        <v>0</v>
      </c>
      <c r="BH484" s="57">
        <f>VLOOKUP($C484,Sheet2!$A:$BN,BH$6,0)</f>
        <v>0</v>
      </c>
      <c r="BI484" s="60" t="e">
        <f>VLOOKUP($C484,Sheet2!$A:$BN,BI$6,0)</f>
        <v>#DIV/0!</v>
      </c>
      <c r="BJ484" s="57">
        <f>IF(AND(BG484 &gt;= 0, BG484 &lt;=10000000),500000,IF(AND(BG484 &gt;= 10000000, BG484 &lt;20000000),1000000,IF(AND(BG484&gt;= 20000000, BG484 &lt;30000000),1500000,IF(AND(BG484 &gt;= 30000000, BG484 &lt;50000000),2000000,IF(BG484 &lt; 50000000,E,0)))))</f>
        <v>500000</v>
      </c>
      <c r="BK484" s="57">
        <f t="shared" si="106"/>
        <v>500000</v>
      </c>
      <c r="BL484" s="57">
        <f>VLOOKUP($C484,Sheet2!$A:$BN,BL$6,0)</f>
        <v>0</v>
      </c>
      <c r="BM484" s="57">
        <f>VLOOKUP($C484,Sheet2!$A:$BN,BM$6,0)</f>
        <v>0</v>
      </c>
      <c r="BN484" s="60" t="e">
        <f>VLOOKUP($C484,Sheet2!$A:$BN,BN$6,0)</f>
        <v>#DIV/0!</v>
      </c>
      <c r="BO484" s="57">
        <f>IF(AND(BL484 &gt;= 0, BL484 &lt;=10000000),500000,IF(AND(BL484 &gt;= 10000000, BL484 &lt;20000000),1000000,IF(AND(BL484&gt;= 20000000, BL484 &lt;30000000),1500000,IF(AND(BL484 &gt;= 30000000, BL484 &lt;50000000),2000000,IF(BL484 &lt; 50000000,E,0)))))</f>
        <v>500000</v>
      </c>
      <c r="BP484" s="57">
        <f t="shared" si="107"/>
        <v>500000</v>
      </c>
      <c r="BQ484" s="57">
        <f>VLOOKUP($C484,Sheet2!$A:$BN,BQ$6,0)</f>
        <v>0</v>
      </c>
      <c r="BR484" s="57">
        <f>VLOOKUP($C484,Sheet2!$A:$BN,BR$6,0)</f>
        <v>0</v>
      </c>
      <c r="BS484" s="60" t="e">
        <f>VLOOKUP($C484,Sheet2!$A:$BN,BS$6,0)</f>
        <v>#DIV/0!</v>
      </c>
      <c r="BT484" s="57">
        <f>IF(AND(BQ484 &gt;= 0, BQ484 &lt;=10000000),500000,IF(AND(BQ484 &gt;= 10000000, BQ484 &lt;20000000),1000000,IF(AND(BQ484&gt;= 20000000, BQ484 &lt;30000000),1500000,IF(AND(BQ484 &gt;= 30000000, BQ484 &lt;50000000),2000000,IF(BQ484 &lt; 50000000,E,0)))))</f>
        <v>500000</v>
      </c>
      <c r="BU484" s="57">
        <f t="shared" si="108"/>
        <v>500000</v>
      </c>
      <c r="BV484" s="57">
        <f>VLOOKUP($C484,Sheet2!$A:$BN,BV$6,0)</f>
        <v>0</v>
      </c>
      <c r="BW484" s="57">
        <f>VLOOKUP($C484,Sheet2!$A:$BN,BW$6,0)</f>
        <v>0</v>
      </c>
      <c r="BX484" s="60" t="e">
        <f>VLOOKUP($C484,Sheet2!$A:$BN,BX$6,0)</f>
        <v>#DIV/0!</v>
      </c>
      <c r="BY484" s="57">
        <f>IF(AND(BV484 &gt;= 0, BV484 &lt;=10000000),500000,IF(AND(BV484 &gt;= 10000000, BV484 &lt;20000000),1000000,IF(AND(BV484&gt;= 20000000, BV484 &lt;30000000),1500000,IF(AND(BV484 &gt;= 30000000, BV484 &lt;50000000),2000000,IF(BV484 &lt; 50000000,E,0)))))</f>
        <v>500000</v>
      </c>
      <c r="BZ484" s="57">
        <f t="shared" si="109"/>
        <v>500000</v>
      </c>
      <c r="CA484" s="57">
        <f>VLOOKUP($C484,Sheet2!$A:$BN,CA$6,0)</f>
        <v>0</v>
      </c>
      <c r="CB484" s="57">
        <f>VLOOKUP($C484,Sheet2!$A:$BN,CB$6,0)</f>
        <v>0</v>
      </c>
      <c r="CC484" s="60" t="e">
        <f>VLOOKUP($C484,Sheet2!$A:$BN,CC$6,0)</f>
        <v>#DIV/0!</v>
      </c>
      <c r="CD484" s="57">
        <f>IF(AND(CA484 &gt;= 0, CA484 &lt;=10000000),500000,IF(AND(CA484 &gt;= 10000000, CA484 &lt;20000000),1000000,IF(AND(CA484&gt;= 20000000, CA484 &lt;30000000),1500000,IF(AND(CA484 &gt;= 30000000, CA484 &lt;50000000),2000000,IF(CA484 &lt; 50000000,E,0)))))</f>
        <v>500000</v>
      </c>
      <c r="CE484" s="57">
        <f t="shared" si="110"/>
        <v>500000</v>
      </c>
    </row>
    <row r="485" spans="1:83">
      <c r="A485" s="21" t="s">
        <v>649</v>
      </c>
      <c r="B485" s="21" t="s">
        <v>849</v>
      </c>
      <c r="C485" s="22" t="s">
        <v>850</v>
      </c>
      <c r="D485" s="57">
        <v>0</v>
      </c>
      <c r="E485" s="57">
        <f t="shared" si="111"/>
        <v>0</v>
      </c>
      <c r="F485" s="19">
        <v>0</v>
      </c>
      <c r="G485" s="19">
        <v>0</v>
      </c>
      <c r="H485" s="19">
        <v>0</v>
      </c>
      <c r="I485" s="19">
        <v>0</v>
      </c>
      <c r="J485" s="19">
        <v>15500000</v>
      </c>
      <c r="K485" s="19">
        <v>13900000</v>
      </c>
      <c r="L485" s="19">
        <v>12700000</v>
      </c>
      <c r="M485" s="19">
        <v>11500000</v>
      </c>
      <c r="N485" s="19">
        <v>10700000</v>
      </c>
      <c r="O485" s="19">
        <v>9900000</v>
      </c>
      <c r="P485" s="19">
        <v>9000000</v>
      </c>
      <c r="Q485" s="19">
        <v>7800000</v>
      </c>
      <c r="S485" s="57" t="e">
        <f>VLOOKUP($C485,Sheet2!$A:$BN,S$6,0)</f>
        <v>#N/A</v>
      </c>
      <c r="T485" s="57" t="e">
        <f>VLOOKUP($C485,Sheet2!$A:$BN,T$6,0)</f>
        <v>#N/A</v>
      </c>
      <c r="U485" s="60" t="e">
        <f>VLOOKUP($C485,Sheet2!$A:$BN,U$6,0)</f>
        <v>#N/A</v>
      </c>
      <c r="V485" s="57" t="e">
        <f>IF(AND(S485 &gt;= 0, S485 &lt;=10000000),500000,IF(AND(S485 &gt;= 10000000, S485 &lt;20000000),1000000,IF(AND(S485&gt;= 20000000, S485 &lt;30000000),1500000,IF(AND(S485 &gt;= 30000000, S485 &lt;50000000),2000000,IF(S485 &lt; 50000000,E,0)))))</f>
        <v>#N/A</v>
      </c>
      <c r="W485" s="57" t="e">
        <f t="shared" si="98"/>
        <v>#N/A</v>
      </c>
      <c r="X485" s="57" t="e">
        <f>VLOOKUP($C485,Sheet2!$A:$BN,X$6,0)</f>
        <v>#N/A</v>
      </c>
      <c r="Y485" s="57" t="e">
        <f>VLOOKUP($C485,Sheet2!$A:$BN,Y$6,0)</f>
        <v>#N/A</v>
      </c>
      <c r="Z485" s="60" t="e">
        <f>VLOOKUP($C485,Sheet2!$A:$BN,Z$6,0)</f>
        <v>#N/A</v>
      </c>
      <c r="AA485" s="57" t="e">
        <f>IF(AND(X485 &gt;= 0, X485 &lt;=10000000),500000,IF(AND(X485 &gt;= 10000000, X485 &lt;20000000),1000000,IF(AND(X485&gt;= 20000000, X485 &lt;30000000),1500000,IF(AND(X485 &gt;= 30000000, X485 &lt;50000000),2000000,IF(X485 &lt; 50000000,E,0)))))</f>
        <v>#N/A</v>
      </c>
      <c r="AB485" s="57" t="e">
        <f t="shared" si="99"/>
        <v>#N/A</v>
      </c>
      <c r="AC485" s="57" t="e">
        <f>VLOOKUP($C485,Sheet2!$A:$BN,AC$6,0)</f>
        <v>#N/A</v>
      </c>
      <c r="AD485" s="57" t="e">
        <f>VLOOKUP($C485,Sheet2!$A:$BN,AD$6,0)</f>
        <v>#N/A</v>
      </c>
      <c r="AE485" s="60" t="e">
        <f>VLOOKUP($C485,Sheet2!$A:$BN,AE$6,0)</f>
        <v>#N/A</v>
      </c>
      <c r="AF485" s="57" t="e">
        <f>IF(AND(AC485 &gt;= 0, AC485 &lt;=10000000),500000,IF(AND(AC485 &gt;= 10000000, AC485 &lt;20000000),1000000,IF(AND(AC485&gt;= 20000000, AC485 &lt;30000000),1500000,IF(AND(AC485 &gt;= 30000000, AC485 &lt;50000000),2000000,IF(AC485 &lt; 50000000,E,0)))))</f>
        <v>#N/A</v>
      </c>
      <c r="AG485" s="57" t="e">
        <f t="shared" si="100"/>
        <v>#N/A</v>
      </c>
      <c r="AH485" s="57" t="e">
        <f>VLOOKUP($C485,Sheet2!$A:$BN,AH$6,0)</f>
        <v>#N/A</v>
      </c>
      <c r="AI485" s="57" t="e">
        <f>VLOOKUP($C485,Sheet2!$A:$BN,AI$6,0)</f>
        <v>#N/A</v>
      </c>
      <c r="AJ485" s="60" t="e">
        <f>VLOOKUP($C485,Sheet2!$A:$BN,AJ$6,0)</f>
        <v>#N/A</v>
      </c>
      <c r="AK485" s="57" t="e">
        <f>IF(AND(AH485 &gt;= 0, AH485 &lt;=10000000),500000,IF(AND(AH485 &gt;= 10000000, AH485 &lt;20000000),1000000,IF(AND(AH485&gt;= 20000000, AH485 &lt;30000000),1500000,IF(AND(AH485 &gt;= 30000000, AH485 &lt;50000000),2000000,IF(AH485 &lt; 50000000,E,0)))))</f>
        <v>#N/A</v>
      </c>
      <c r="AL485" s="57" t="e">
        <f t="shared" si="101"/>
        <v>#N/A</v>
      </c>
      <c r="AM485" s="57" t="e">
        <f>VLOOKUP($C485,Sheet2!$A:$BN,AM$6,0)</f>
        <v>#N/A</v>
      </c>
      <c r="AN485" s="57" t="e">
        <f>VLOOKUP($C485,Sheet2!$A:$BN,AN$6,0)</f>
        <v>#N/A</v>
      </c>
      <c r="AO485" s="60" t="e">
        <f>VLOOKUP($C485,Sheet2!$A:$BN,AO$6,0)</f>
        <v>#N/A</v>
      </c>
      <c r="AP485" s="57" t="e">
        <f>IF(AND(AM485 &gt;= 0, AM485 &lt;=10000000),500000,IF(AND(AM485 &gt;= 10000000, AM485 &lt;20000000),1000000,IF(AND(AM485&gt;= 20000000, AM485 &lt;30000000),1500000,IF(AND(AM485 &gt;= 30000000, AM485 &lt;50000000),2000000,IF(AM485 &lt; 50000000,E,0)))))</f>
        <v>#N/A</v>
      </c>
      <c r="AQ485" s="57" t="e">
        <f t="shared" si="102"/>
        <v>#N/A</v>
      </c>
      <c r="AR485" s="57" t="e">
        <f>VLOOKUP($C485,Sheet2!$A:$BN,AR$6,0)</f>
        <v>#N/A</v>
      </c>
      <c r="AS485" s="57" t="e">
        <f>VLOOKUP($C485,Sheet2!$A:$BN,AS$6,0)</f>
        <v>#N/A</v>
      </c>
      <c r="AT485" s="60" t="e">
        <f>VLOOKUP($C485,Sheet2!$A:$BN,AT$6,0)</f>
        <v>#N/A</v>
      </c>
      <c r="AU485" s="57" t="e">
        <f>IF(AND(AR485 &gt;= 0, AR485 &lt;=10000000),500000,IF(AND(AR485 &gt;= 10000000, AR485 &lt;20000000),1000000,IF(AND(AR485&gt;= 20000000, AR485 &lt;30000000),1500000,IF(AND(AR485 &gt;= 30000000, AR485 &lt;50000000),2000000,IF(AR485 &lt; 50000000,E,0)))))</f>
        <v>#N/A</v>
      </c>
      <c r="AV485" s="57" t="e">
        <f t="shared" si="103"/>
        <v>#N/A</v>
      </c>
      <c r="AW485" s="57" t="e">
        <f>VLOOKUP($C485,Sheet2!$A:$BN,AW$6,0)</f>
        <v>#N/A</v>
      </c>
      <c r="AX485" s="57" t="e">
        <f>VLOOKUP($C485,Sheet2!$A:$BN,AX$6,0)</f>
        <v>#N/A</v>
      </c>
      <c r="AY485" s="60" t="e">
        <f>VLOOKUP($C485,Sheet2!$A:$BN,AY$6,0)</f>
        <v>#N/A</v>
      </c>
      <c r="AZ485" s="57" t="e">
        <f>IF(AND(AW485 &gt;= 0, AW485 &lt;=10000000),500000,IF(AND(AW485 &gt;= 10000000, AW485 &lt;20000000),1000000,IF(AND(AW485&gt;= 20000000, AW485 &lt;30000000),1500000,IF(AND(AW485 &gt;= 30000000, AW485 &lt;50000000),2000000,IF(AW485 &lt; 50000000,E,0)))))</f>
        <v>#N/A</v>
      </c>
      <c r="BA485" s="57" t="e">
        <f t="shared" si="104"/>
        <v>#N/A</v>
      </c>
      <c r="BB485" s="57" t="e">
        <f>VLOOKUP($C485,Sheet2!$A:$BN,BB$6,0)</f>
        <v>#N/A</v>
      </c>
      <c r="BC485" s="57" t="e">
        <f>VLOOKUP($C485,Sheet2!$A:$BN,BC$6,0)</f>
        <v>#N/A</v>
      </c>
      <c r="BD485" s="60" t="e">
        <f>VLOOKUP($C485,Sheet2!$A:$BN,BD$6,0)</f>
        <v>#N/A</v>
      </c>
      <c r="BE485" s="57" t="e">
        <f>IF(AND(BB485 &gt;= 0, BB485 &lt;=10000000),500000,IF(AND(BB485 &gt;= 10000000, BB485 &lt;20000000),1000000,IF(AND(BB485&gt;= 20000000, BB485 &lt;30000000),1500000,IF(AND(BB485 &gt;= 30000000, BB485 &lt;50000000),2000000,IF(BB485 &lt; 50000000,E,0)))))</f>
        <v>#N/A</v>
      </c>
      <c r="BF485" s="57" t="e">
        <f t="shared" si="105"/>
        <v>#N/A</v>
      </c>
      <c r="BG485" s="57" t="e">
        <f>VLOOKUP($C485,Sheet2!$A:$BN,BG$6,0)</f>
        <v>#N/A</v>
      </c>
      <c r="BH485" s="57" t="e">
        <f>VLOOKUP($C485,Sheet2!$A:$BN,BH$6,0)</f>
        <v>#N/A</v>
      </c>
      <c r="BI485" s="60" t="e">
        <f>VLOOKUP($C485,Sheet2!$A:$BN,BI$6,0)</f>
        <v>#N/A</v>
      </c>
      <c r="BJ485" s="57" t="e">
        <f>IF(AND(BG485 &gt;= 0, BG485 &lt;=10000000),500000,IF(AND(BG485 &gt;= 10000000, BG485 &lt;20000000),1000000,IF(AND(BG485&gt;= 20000000, BG485 &lt;30000000),1500000,IF(AND(BG485 &gt;= 30000000, BG485 &lt;50000000),2000000,IF(BG485 &lt; 50000000,E,0)))))</f>
        <v>#N/A</v>
      </c>
      <c r="BK485" s="57" t="e">
        <f t="shared" si="106"/>
        <v>#N/A</v>
      </c>
      <c r="BL485" s="57" t="e">
        <f>VLOOKUP($C485,Sheet2!$A:$BN,BL$6,0)</f>
        <v>#N/A</v>
      </c>
      <c r="BM485" s="57" t="e">
        <f>VLOOKUP($C485,Sheet2!$A:$BN,BM$6,0)</f>
        <v>#N/A</v>
      </c>
      <c r="BN485" s="60" t="e">
        <f>VLOOKUP($C485,Sheet2!$A:$BN,BN$6,0)</f>
        <v>#N/A</v>
      </c>
      <c r="BO485" s="57" t="e">
        <f>IF(AND(BL485 &gt;= 0, BL485 &lt;=10000000),500000,IF(AND(BL485 &gt;= 10000000, BL485 &lt;20000000),1000000,IF(AND(BL485&gt;= 20000000, BL485 &lt;30000000),1500000,IF(AND(BL485 &gt;= 30000000, BL485 &lt;50000000),2000000,IF(BL485 &lt; 50000000,E,0)))))</f>
        <v>#N/A</v>
      </c>
      <c r="BP485" s="57" t="e">
        <f t="shared" si="107"/>
        <v>#N/A</v>
      </c>
      <c r="BQ485" s="57" t="e">
        <f>VLOOKUP($C485,Sheet2!$A:$BN,BQ$6,0)</f>
        <v>#N/A</v>
      </c>
      <c r="BR485" s="57" t="e">
        <f>VLOOKUP($C485,Sheet2!$A:$BN,BR$6,0)</f>
        <v>#N/A</v>
      </c>
      <c r="BS485" s="60" t="e">
        <f>VLOOKUP($C485,Sheet2!$A:$BN,BS$6,0)</f>
        <v>#N/A</v>
      </c>
      <c r="BT485" s="57" t="e">
        <f>IF(AND(BQ485 &gt;= 0, BQ485 &lt;=10000000),500000,IF(AND(BQ485 &gt;= 10000000, BQ485 &lt;20000000),1000000,IF(AND(BQ485&gt;= 20000000, BQ485 &lt;30000000),1500000,IF(AND(BQ485 &gt;= 30000000, BQ485 &lt;50000000),2000000,IF(BQ485 &lt; 50000000,E,0)))))</f>
        <v>#N/A</v>
      </c>
      <c r="BU485" s="57" t="e">
        <f t="shared" si="108"/>
        <v>#N/A</v>
      </c>
      <c r="BV485" s="57" t="e">
        <f>VLOOKUP($C485,Sheet2!$A:$BN,BV$6,0)</f>
        <v>#N/A</v>
      </c>
      <c r="BW485" s="57" t="e">
        <f>VLOOKUP($C485,Sheet2!$A:$BN,BW$6,0)</f>
        <v>#N/A</v>
      </c>
      <c r="BX485" s="60" t="e">
        <f>VLOOKUP($C485,Sheet2!$A:$BN,BX$6,0)</f>
        <v>#N/A</v>
      </c>
      <c r="BY485" s="57" t="e">
        <f>IF(AND(BV485 &gt;= 0, BV485 &lt;=10000000),500000,IF(AND(BV485 &gt;= 10000000, BV485 &lt;20000000),1000000,IF(AND(BV485&gt;= 20000000, BV485 &lt;30000000),1500000,IF(AND(BV485 &gt;= 30000000, BV485 &lt;50000000),2000000,IF(BV485 &lt; 50000000,E,0)))))</f>
        <v>#N/A</v>
      </c>
      <c r="BZ485" s="57" t="e">
        <f t="shared" si="109"/>
        <v>#N/A</v>
      </c>
      <c r="CA485" s="57" t="e">
        <f>VLOOKUP($C485,Sheet2!$A:$BN,CA$6,0)</f>
        <v>#N/A</v>
      </c>
      <c r="CB485" s="57" t="e">
        <f>VLOOKUP($C485,Sheet2!$A:$BN,CB$6,0)</f>
        <v>#N/A</v>
      </c>
      <c r="CC485" s="60" t="e">
        <f>VLOOKUP($C485,Sheet2!$A:$BN,CC$6,0)</f>
        <v>#N/A</v>
      </c>
      <c r="CD485" s="57" t="e">
        <f>IF(AND(CA485 &gt;= 0, CA485 &lt;=10000000),500000,IF(AND(CA485 &gt;= 10000000, CA485 &lt;20000000),1000000,IF(AND(CA485&gt;= 20000000, CA485 &lt;30000000),1500000,IF(AND(CA485 &gt;= 30000000, CA485 &lt;50000000),2000000,IF(CA485 &lt; 50000000,E,0)))))</f>
        <v>#N/A</v>
      </c>
      <c r="CE485" s="57" t="e">
        <f t="shared" si="110"/>
        <v>#N/A</v>
      </c>
    </row>
    <row r="486" spans="1:83">
      <c r="A486" s="21" t="s">
        <v>649</v>
      </c>
      <c r="B486" s="21" t="s">
        <v>851</v>
      </c>
      <c r="C486" s="22" t="s">
        <v>852</v>
      </c>
      <c r="D486" s="57">
        <v>0</v>
      </c>
      <c r="E486" s="57">
        <f t="shared" si="111"/>
        <v>0</v>
      </c>
      <c r="F486" s="19">
        <v>0</v>
      </c>
      <c r="G486" s="19">
        <v>0</v>
      </c>
      <c r="H486" s="19">
        <v>0</v>
      </c>
      <c r="I486" s="19">
        <v>0</v>
      </c>
      <c r="J486" s="19">
        <v>15500000</v>
      </c>
      <c r="K486" s="19">
        <v>13900000</v>
      </c>
      <c r="L486" s="19">
        <v>12700000</v>
      </c>
      <c r="M486" s="19">
        <v>11500000</v>
      </c>
      <c r="N486" s="19">
        <v>10700000</v>
      </c>
      <c r="O486" s="19">
        <v>9900000</v>
      </c>
      <c r="P486" s="19">
        <v>9000000</v>
      </c>
      <c r="Q486" s="19">
        <v>7800000</v>
      </c>
      <c r="S486" s="57">
        <f>VLOOKUP($C486,Sheet2!$A:$BN,S$6,0)</f>
        <v>0</v>
      </c>
      <c r="T486" s="57">
        <f>VLOOKUP($C486,Sheet2!$A:$BN,T$6,0)</f>
        <v>0</v>
      </c>
      <c r="U486" s="60" t="e">
        <f>VLOOKUP($C486,Sheet2!$A:$BN,U$6,0)</f>
        <v>#DIV/0!</v>
      </c>
      <c r="V486" s="57">
        <f>IF(AND(S486 &gt;= 0, S486 &lt;=10000000),500000,IF(AND(S486 &gt;= 10000000, S486 &lt;20000000),1000000,IF(AND(S486&gt;= 20000000, S486 &lt;30000000),1500000,IF(AND(S486 &gt;= 30000000, S486 &lt;50000000),2000000,IF(S486 &lt; 50000000,E,0)))))</f>
        <v>500000</v>
      </c>
      <c r="W486" s="57">
        <f t="shared" si="98"/>
        <v>500000</v>
      </c>
      <c r="X486" s="57">
        <f>VLOOKUP($C486,Sheet2!$A:$BN,X$6,0)</f>
        <v>0</v>
      </c>
      <c r="Y486" s="57">
        <f>VLOOKUP($C486,Sheet2!$A:$BN,Y$6,0)</f>
        <v>0</v>
      </c>
      <c r="Z486" s="60" t="e">
        <f>VLOOKUP($C486,Sheet2!$A:$BN,Z$6,0)</f>
        <v>#DIV/0!</v>
      </c>
      <c r="AA486" s="57">
        <f>IF(AND(X486 &gt;= 0, X486 &lt;=10000000),500000,IF(AND(X486 &gt;= 10000000, X486 &lt;20000000),1000000,IF(AND(X486&gt;= 20000000, X486 &lt;30000000),1500000,IF(AND(X486 &gt;= 30000000, X486 &lt;50000000),2000000,IF(X486 &lt; 50000000,E,0)))))</f>
        <v>500000</v>
      </c>
      <c r="AB486" s="57">
        <f t="shared" si="99"/>
        <v>500000</v>
      </c>
      <c r="AC486" s="57">
        <f>VLOOKUP($C486,Sheet2!$A:$BN,AC$6,0)</f>
        <v>0</v>
      </c>
      <c r="AD486" s="57">
        <f>VLOOKUP($C486,Sheet2!$A:$BN,AD$6,0)</f>
        <v>0</v>
      </c>
      <c r="AE486" s="60" t="e">
        <f>VLOOKUP($C486,Sheet2!$A:$BN,AE$6,0)</f>
        <v>#DIV/0!</v>
      </c>
      <c r="AF486" s="57">
        <f>IF(AND(AC486 &gt;= 0, AC486 &lt;=10000000),500000,IF(AND(AC486 &gt;= 10000000, AC486 &lt;20000000),1000000,IF(AND(AC486&gt;= 20000000, AC486 &lt;30000000),1500000,IF(AND(AC486 &gt;= 30000000, AC486 &lt;50000000),2000000,IF(AC486 &lt; 50000000,E,0)))))</f>
        <v>500000</v>
      </c>
      <c r="AG486" s="57">
        <f t="shared" si="100"/>
        <v>500000</v>
      </c>
      <c r="AH486" s="57">
        <f>VLOOKUP($C486,Sheet2!$A:$BN,AH$6,0)</f>
        <v>0</v>
      </c>
      <c r="AI486" s="57">
        <f>VLOOKUP($C486,Sheet2!$A:$BN,AI$6,0)</f>
        <v>0</v>
      </c>
      <c r="AJ486" s="60" t="e">
        <f>VLOOKUP($C486,Sheet2!$A:$BN,AJ$6,0)</f>
        <v>#DIV/0!</v>
      </c>
      <c r="AK486" s="57">
        <f>IF(AND(AH486 &gt;= 0, AH486 &lt;=10000000),500000,IF(AND(AH486 &gt;= 10000000, AH486 &lt;20000000),1000000,IF(AND(AH486&gt;= 20000000, AH486 &lt;30000000),1500000,IF(AND(AH486 &gt;= 30000000, AH486 &lt;50000000),2000000,IF(AH486 &lt; 50000000,E,0)))))</f>
        <v>500000</v>
      </c>
      <c r="AL486" s="57">
        <f t="shared" si="101"/>
        <v>500000</v>
      </c>
      <c r="AM486" s="57">
        <f>VLOOKUP($C486,Sheet2!$A:$BN,AM$6,0)</f>
        <v>0</v>
      </c>
      <c r="AN486" s="57">
        <f>VLOOKUP($C486,Sheet2!$A:$BN,AN$6,0)</f>
        <v>0</v>
      </c>
      <c r="AO486" s="60" t="e">
        <f>VLOOKUP($C486,Sheet2!$A:$BN,AO$6,0)</f>
        <v>#DIV/0!</v>
      </c>
      <c r="AP486" s="57">
        <f>IF(AND(AM486 &gt;= 0, AM486 &lt;=10000000),500000,IF(AND(AM486 &gt;= 10000000, AM486 &lt;20000000),1000000,IF(AND(AM486&gt;= 20000000, AM486 &lt;30000000),1500000,IF(AND(AM486 &gt;= 30000000, AM486 &lt;50000000),2000000,IF(AM486 &lt; 50000000,E,0)))))</f>
        <v>500000</v>
      </c>
      <c r="AQ486" s="57">
        <f t="shared" si="102"/>
        <v>500000</v>
      </c>
      <c r="AR486" s="57">
        <f>VLOOKUP($C486,Sheet2!$A:$BN,AR$6,0)</f>
        <v>10605000</v>
      </c>
      <c r="AS486" s="57">
        <f>VLOOKUP($C486,Sheet2!$A:$BN,AS$6,0)</f>
        <v>1973250</v>
      </c>
      <c r="AT486" s="60">
        <f>VLOOKUP($C486,Sheet2!$A:$BN,AT$6,0)</f>
        <v>0.94073919657945282</v>
      </c>
      <c r="AU486" s="57">
        <f>IF(AND(AR486 &gt;= 0, AR486 &lt;=10000000),500000,IF(AND(AR486 &gt;= 10000000, AR486 &lt;20000000),1000000,IF(AND(AR486&gt;= 20000000, AR486 &lt;30000000),1500000,IF(AND(AR486 &gt;= 30000000, AR486 &lt;50000000),2000000,IF(AR486 &lt; 50000000,E,0)))))</f>
        <v>1000000</v>
      </c>
      <c r="AV486" s="57">
        <f t="shared" si="103"/>
        <v>13600000</v>
      </c>
      <c r="AW486" s="57">
        <f>VLOOKUP($C486,Sheet2!$A:$BN,AW$6,0)</f>
        <v>0</v>
      </c>
      <c r="AX486" s="57">
        <f>VLOOKUP($C486,Sheet2!$A:$BN,AX$6,0)</f>
        <v>0</v>
      </c>
      <c r="AY486" s="60" t="e">
        <f>VLOOKUP($C486,Sheet2!$A:$BN,AY$6,0)</f>
        <v>#DIV/0!</v>
      </c>
      <c r="AZ486" s="57">
        <f>IF(AND(AW486 &gt;= 0, AW486 &lt;=10000000),500000,IF(AND(AW486 &gt;= 10000000, AW486 &lt;20000000),1000000,IF(AND(AW486&gt;= 20000000, AW486 &lt;30000000),1500000,IF(AND(AW486 &gt;= 30000000, AW486 &lt;50000000),2000000,IF(AW486 &lt; 50000000,E,0)))))</f>
        <v>500000</v>
      </c>
      <c r="BA486" s="57">
        <f t="shared" si="104"/>
        <v>500000</v>
      </c>
      <c r="BB486" s="57">
        <f>VLOOKUP($C486,Sheet2!$A:$BN,BB$6,0)</f>
        <v>0</v>
      </c>
      <c r="BC486" s="57">
        <f>VLOOKUP($C486,Sheet2!$A:$BN,BC$6,0)</f>
        <v>0</v>
      </c>
      <c r="BD486" s="60" t="e">
        <f>VLOOKUP($C486,Sheet2!$A:$BN,BD$6,0)</f>
        <v>#DIV/0!</v>
      </c>
      <c r="BE486" s="57">
        <f>IF(AND(BB486 &gt;= 0, BB486 &lt;=10000000),500000,IF(AND(BB486 &gt;= 10000000, BB486 &lt;20000000),1000000,IF(AND(BB486&gt;= 20000000, BB486 &lt;30000000),1500000,IF(AND(BB486 &gt;= 30000000, BB486 &lt;50000000),2000000,IF(BB486 &lt; 50000000,E,0)))))</f>
        <v>500000</v>
      </c>
      <c r="BF486" s="57">
        <f t="shared" si="105"/>
        <v>500000</v>
      </c>
      <c r="BG486" s="57">
        <f>VLOOKUP($C486,Sheet2!$A:$BN,BG$6,0)</f>
        <v>0</v>
      </c>
      <c r="BH486" s="57">
        <f>VLOOKUP($C486,Sheet2!$A:$BN,BH$6,0)</f>
        <v>0</v>
      </c>
      <c r="BI486" s="60" t="e">
        <f>VLOOKUP($C486,Sheet2!$A:$BN,BI$6,0)</f>
        <v>#DIV/0!</v>
      </c>
      <c r="BJ486" s="57">
        <f>IF(AND(BG486 &gt;= 0, BG486 &lt;=10000000),500000,IF(AND(BG486 &gt;= 10000000, BG486 &lt;20000000),1000000,IF(AND(BG486&gt;= 20000000, BG486 &lt;30000000),1500000,IF(AND(BG486 &gt;= 30000000, BG486 &lt;50000000),2000000,IF(BG486 &lt; 50000000,E,0)))))</f>
        <v>500000</v>
      </c>
      <c r="BK486" s="57">
        <f t="shared" si="106"/>
        <v>500000</v>
      </c>
      <c r="BL486" s="57">
        <f>VLOOKUP($C486,Sheet2!$A:$BN,BL$6,0)</f>
        <v>0</v>
      </c>
      <c r="BM486" s="57">
        <f>VLOOKUP($C486,Sheet2!$A:$BN,BM$6,0)</f>
        <v>0</v>
      </c>
      <c r="BN486" s="60" t="e">
        <f>VLOOKUP($C486,Sheet2!$A:$BN,BN$6,0)</f>
        <v>#DIV/0!</v>
      </c>
      <c r="BO486" s="57">
        <f>IF(AND(BL486 &gt;= 0, BL486 &lt;=10000000),500000,IF(AND(BL486 &gt;= 10000000, BL486 &lt;20000000),1000000,IF(AND(BL486&gt;= 20000000, BL486 &lt;30000000),1500000,IF(AND(BL486 &gt;= 30000000, BL486 &lt;50000000),2000000,IF(BL486 &lt; 50000000,E,0)))))</f>
        <v>500000</v>
      </c>
      <c r="BP486" s="57">
        <f t="shared" si="107"/>
        <v>500000</v>
      </c>
      <c r="BQ486" s="57">
        <f>VLOOKUP($C486,Sheet2!$A:$BN,BQ$6,0)</f>
        <v>0</v>
      </c>
      <c r="BR486" s="57">
        <f>VLOOKUP($C486,Sheet2!$A:$BN,BR$6,0)</f>
        <v>0</v>
      </c>
      <c r="BS486" s="60" t="e">
        <f>VLOOKUP($C486,Sheet2!$A:$BN,BS$6,0)</f>
        <v>#DIV/0!</v>
      </c>
      <c r="BT486" s="57">
        <f>IF(AND(BQ486 &gt;= 0, BQ486 &lt;=10000000),500000,IF(AND(BQ486 &gt;= 10000000, BQ486 &lt;20000000),1000000,IF(AND(BQ486&gt;= 20000000, BQ486 &lt;30000000),1500000,IF(AND(BQ486 &gt;= 30000000, BQ486 &lt;50000000),2000000,IF(BQ486 &lt; 50000000,E,0)))))</f>
        <v>500000</v>
      </c>
      <c r="BU486" s="57">
        <f t="shared" si="108"/>
        <v>500000</v>
      </c>
      <c r="BV486" s="57">
        <f>VLOOKUP($C486,Sheet2!$A:$BN,BV$6,0)</f>
        <v>0</v>
      </c>
      <c r="BW486" s="57">
        <f>VLOOKUP($C486,Sheet2!$A:$BN,BW$6,0)</f>
        <v>0</v>
      </c>
      <c r="BX486" s="60" t="e">
        <f>VLOOKUP($C486,Sheet2!$A:$BN,BX$6,0)</f>
        <v>#DIV/0!</v>
      </c>
      <c r="BY486" s="57">
        <f>IF(AND(BV486 &gt;= 0, BV486 &lt;=10000000),500000,IF(AND(BV486 &gt;= 10000000, BV486 &lt;20000000),1000000,IF(AND(BV486&gt;= 20000000, BV486 &lt;30000000),1500000,IF(AND(BV486 &gt;= 30000000, BV486 &lt;50000000),2000000,IF(BV486 &lt; 50000000,E,0)))))</f>
        <v>500000</v>
      </c>
      <c r="BZ486" s="57">
        <f t="shared" si="109"/>
        <v>500000</v>
      </c>
      <c r="CA486" s="57">
        <f>VLOOKUP($C486,Sheet2!$A:$BN,CA$6,0)</f>
        <v>0</v>
      </c>
      <c r="CB486" s="57">
        <f>VLOOKUP($C486,Sheet2!$A:$BN,CB$6,0)</f>
        <v>0</v>
      </c>
      <c r="CC486" s="60" t="e">
        <f>VLOOKUP($C486,Sheet2!$A:$BN,CC$6,0)</f>
        <v>#DIV/0!</v>
      </c>
      <c r="CD486" s="57">
        <f>IF(AND(CA486 &gt;= 0, CA486 &lt;=10000000),500000,IF(AND(CA486 &gt;= 10000000, CA486 &lt;20000000),1000000,IF(AND(CA486&gt;= 20000000, CA486 &lt;30000000),1500000,IF(AND(CA486 &gt;= 30000000, CA486 &lt;50000000),2000000,IF(CA486 &lt; 50000000,E,0)))))</f>
        <v>500000</v>
      </c>
      <c r="CE486" s="57">
        <f t="shared" si="110"/>
        <v>500000</v>
      </c>
    </row>
    <row r="487" spans="1:83">
      <c r="A487" s="21" t="s">
        <v>649</v>
      </c>
      <c r="B487" s="21" t="s">
        <v>853</v>
      </c>
      <c r="C487" s="22" t="s">
        <v>854</v>
      </c>
      <c r="D487" s="57">
        <v>0</v>
      </c>
      <c r="E487" s="57">
        <f t="shared" si="111"/>
        <v>0</v>
      </c>
      <c r="F487" s="19">
        <v>0</v>
      </c>
      <c r="G487" s="19">
        <v>0</v>
      </c>
      <c r="H487" s="19">
        <v>0</v>
      </c>
      <c r="I487" s="19">
        <v>0</v>
      </c>
      <c r="J487" s="19">
        <v>15500000</v>
      </c>
      <c r="K487" s="19">
        <v>13900000</v>
      </c>
      <c r="L487" s="19">
        <v>12700000</v>
      </c>
      <c r="M487" s="19">
        <v>11500000</v>
      </c>
      <c r="N487" s="19">
        <v>10700000</v>
      </c>
      <c r="O487" s="19">
        <v>9900000</v>
      </c>
      <c r="P487" s="19">
        <v>0</v>
      </c>
      <c r="Q487" s="19">
        <v>0</v>
      </c>
      <c r="S487" s="57" t="e">
        <f>VLOOKUP($C487,Sheet2!$A:$BN,S$6,0)</f>
        <v>#N/A</v>
      </c>
      <c r="T487" s="57" t="e">
        <f>VLOOKUP($C487,Sheet2!$A:$BN,T$6,0)</f>
        <v>#N/A</v>
      </c>
      <c r="U487" s="60" t="e">
        <f>VLOOKUP($C487,Sheet2!$A:$BN,U$6,0)</f>
        <v>#N/A</v>
      </c>
      <c r="V487" s="57" t="e">
        <f>IF(AND(S487 &gt;= 0, S487 &lt;=10000000),500000,IF(AND(S487 &gt;= 10000000, S487 &lt;20000000),1000000,IF(AND(S487&gt;= 20000000, S487 &lt;30000000),1500000,IF(AND(S487 &gt;= 30000000, S487 &lt;50000000),2000000,IF(S487 &lt; 50000000,E,0)))))</f>
        <v>#N/A</v>
      </c>
      <c r="W487" s="57" t="e">
        <f t="shared" si="98"/>
        <v>#N/A</v>
      </c>
      <c r="X487" s="57" t="e">
        <f>VLOOKUP($C487,Sheet2!$A:$BN,X$6,0)</f>
        <v>#N/A</v>
      </c>
      <c r="Y487" s="57" t="e">
        <f>VLOOKUP($C487,Sheet2!$A:$BN,Y$6,0)</f>
        <v>#N/A</v>
      </c>
      <c r="Z487" s="60" t="e">
        <f>VLOOKUP($C487,Sheet2!$A:$BN,Z$6,0)</f>
        <v>#N/A</v>
      </c>
      <c r="AA487" s="57" t="e">
        <f>IF(AND(X487 &gt;= 0, X487 &lt;=10000000),500000,IF(AND(X487 &gt;= 10000000, X487 &lt;20000000),1000000,IF(AND(X487&gt;= 20000000, X487 &lt;30000000),1500000,IF(AND(X487 &gt;= 30000000, X487 &lt;50000000),2000000,IF(X487 &lt; 50000000,E,0)))))</f>
        <v>#N/A</v>
      </c>
      <c r="AB487" s="57" t="e">
        <f t="shared" si="99"/>
        <v>#N/A</v>
      </c>
      <c r="AC487" s="57" t="e">
        <f>VLOOKUP($C487,Sheet2!$A:$BN,AC$6,0)</f>
        <v>#N/A</v>
      </c>
      <c r="AD487" s="57" t="e">
        <f>VLOOKUP($C487,Sheet2!$A:$BN,AD$6,0)</f>
        <v>#N/A</v>
      </c>
      <c r="AE487" s="60" t="e">
        <f>VLOOKUP($C487,Sheet2!$A:$BN,AE$6,0)</f>
        <v>#N/A</v>
      </c>
      <c r="AF487" s="57" t="e">
        <f>IF(AND(AC487 &gt;= 0, AC487 &lt;=10000000),500000,IF(AND(AC487 &gt;= 10000000, AC487 &lt;20000000),1000000,IF(AND(AC487&gt;= 20000000, AC487 &lt;30000000),1500000,IF(AND(AC487 &gt;= 30000000, AC487 &lt;50000000),2000000,IF(AC487 &lt; 50000000,E,0)))))</f>
        <v>#N/A</v>
      </c>
      <c r="AG487" s="57" t="e">
        <f t="shared" si="100"/>
        <v>#N/A</v>
      </c>
      <c r="AH487" s="57" t="e">
        <f>VLOOKUP($C487,Sheet2!$A:$BN,AH$6,0)</f>
        <v>#N/A</v>
      </c>
      <c r="AI487" s="57" t="e">
        <f>VLOOKUP($C487,Sheet2!$A:$BN,AI$6,0)</f>
        <v>#N/A</v>
      </c>
      <c r="AJ487" s="60" t="e">
        <f>VLOOKUP($C487,Sheet2!$A:$BN,AJ$6,0)</f>
        <v>#N/A</v>
      </c>
      <c r="AK487" s="57" t="e">
        <f>IF(AND(AH487 &gt;= 0, AH487 &lt;=10000000),500000,IF(AND(AH487 &gt;= 10000000, AH487 &lt;20000000),1000000,IF(AND(AH487&gt;= 20000000, AH487 &lt;30000000),1500000,IF(AND(AH487 &gt;= 30000000, AH487 &lt;50000000),2000000,IF(AH487 &lt; 50000000,E,0)))))</f>
        <v>#N/A</v>
      </c>
      <c r="AL487" s="57" t="e">
        <f t="shared" si="101"/>
        <v>#N/A</v>
      </c>
      <c r="AM487" s="57" t="e">
        <f>VLOOKUP($C487,Sheet2!$A:$BN,AM$6,0)</f>
        <v>#N/A</v>
      </c>
      <c r="AN487" s="57" t="e">
        <f>VLOOKUP($C487,Sheet2!$A:$BN,AN$6,0)</f>
        <v>#N/A</v>
      </c>
      <c r="AO487" s="60" t="e">
        <f>VLOOKUP($C487,Sheet2!$A:$BN,AO$6,0)</f>
        <v>#N/A</v>
      </c>
      <c r="AP487" s="57" t="e">
        <f>IF(AND(AM487 &gt;= 0, AM487 &lt;=10000000),500000,IF(AND(AM487 &gt;= 10000000, AM487 &lt;20000000),1000000,IF(AND(AM487&gt;= 20000000, AM487 &lt;30000000),1500000,IF(AND(AM487 &gt;= 30000000, AM487 &lt;50000000),2000000,IF(AM487 &lt; 50000000,E,0)))))</f>
        <v>#N/A</v>
      </c>
      <c r="AQ487" s="57" t="e">
        <f t="shared" si="102"/>
        <v>#N/A</v>
      </c>
      <c r="AR487" s="57" t="e">
        <f>VLOOKUP($C487,Sheet2!$A:$BN,AR$6,0)</f>
        <v>#N/A</v>
      </c>
      <c r="AS487" s="57" t="e">
        <f>VLOOKUP($C487,Sheet2!$A:$BN,AS$6,0)</f>
        <v>#N/A</v>
      </c>
      <c r="AT487" s="60" t="e">
        <f>VLOOKUP($C487,Sheet2!$A:$BN,AT$6,0)</f>
        <v>#N/A</v>
      </c>
      <c r="AU487" s="57" t="e">
        <f>IF(AND(AR487 &gt;= 0, AR487 &lt;=10000000),500000,IF(AND(AR487 &gt;= 10000000, AR487 &lt;20000000),1000000,IF(AND(AR487&gt;= 20000000, AR487 &lt;30000000),1500000,IF(AND(AR487 &gt;= 30000000, AR487 &lt;50000000),2000000,IF(AR487 &lt; 50000000,E,0)))))</f>
        <v>#N/A</v>
      </c>
      <c r="AV487" s="57" t="e">
        <f t="shared" si="103"/>
        <v>#N/A</v>
      </c>
      <c r="AW487" s="57" t="e">
        <f>VLOOKUP($C487,Sheet2!$A:$BN,AW$6,0)</f>
        <v>#N/A</v>
      </c>
      <c r="AX487" s="57" t="e">
        <f>VLOOKUP($C487,Sheet2!$A:$BN,AX$6,0)</f>
        <v>#N/A</v>
      </c>
      <c r="AY487" s="60" t="e">
        <f>VLOOKUP($C487,Sheet2!$A:$BN,AY$6,0)</f>
        <v>#N/A</v>
      </c>
      <c r="AZ487" s="57" t="e">
        <f>IF(AND(AW487 &gt;= 0, AW487 &lt;=10000000),500000,IF(AND(AW487 &gt;= 10000000, AW487 &lt;20000000),1000000,IF(AND(AW487&gt;= 20000000, AW487 &lt;30000000),1500000,IF(AND(AW487 &gt;= 30000000, AW487 &lt;50000000),2000000,IF(AW487 &lt; 50000000,E,0)))))</f>
        <v>#N/A</v>
      </c>
      <c r="BA487" s="57" t="e">
        <f t="shared" si="104"/>
        <v>#N/A</v>
      </c>
      <c r="BB487" s="57" t="e">
        <f>VLOOKUP($C487,Sheet2!$A:$BN,BB$6,0)</f>
        <v>#N/A</v>
      </c>
      <c r="BC487" s="57" t="e">
        <f>VLOOKUP($C487,Sheet2!$A:$BN,BC$6,0)</f>
        <v>#N/A</v>
      </c>
      <c r="BD487" s="60" t="e">
        <f>VLOOKUP($C487,Sheet2!$A:$BN,BD$6,0)</f>
        <v>#N/A</v>
      </c>
      <c r="BE487" s="57" t="e">
        <f>IF(AND(BB487 &gt;= 0, BB487 &lt;=10000000),500000,IF(AND(BB487 &gt;= 10000000, BB487 &lt;20000000),1000000,IF(AND(BB487&gt;= 20000000, BB487 &lt;30000000),1500000,IF(AND(BB487 &gt;= 30000000, BB487 &lt;50000000),2000000,IF(BB487 &lt; 50000000,E,0)))))</f>
        <v>#N/A</v>
      </c>
      <c r="BF487" s="57" t="e">
        <f t="shared" si="105"/>
        <v>#N/A</v>
      </c>
      <c r="BG487" s="57" t="e">
        <f>VLOOKUP($C487,Sheet2!$A:$BN,BG$6,0)</f>
        <v>#N/A</v>
      </c>
      <c r="BH487" s="57" t="e">
        <f>VLOOKUP($C487,Sheet2!$A:$BN,BH$6,0)</f>
        <v>#N/A</v>
      </c>
      <c r="BI487" s="60" t="e">
        <f>VLOOKUP($C487,Sheet2!$A:$BN,BI$6,0)</f>
        <v>#N/A</v>
      </c>
      <c r="BJ487" s="57" t="e">
        <f>IF(AND(BG487 &gt;= 0, BG487 &lt;=10000000),500000,IF(AND(BG487 &gt;= 10000000, BG487 &lt;20000000),1000000,IF(AND(BG487&gt;= 20000000, BG487 &lt;30000000),1500000,IF(AND(BG487 &gt;= 30000000, BG487 &lt;50000000),2000000,IF(BG487 &lt; 50000000,E,0)))))</f>
        <v>#N/A</v>
      </c>
      <c r="BK487" s="57" t="e">
        <f t="shared" si="106"/>
        <v>#N/A</v>
      </c>
      <c r="BL487" s="57" t="e">
        <f>VLOOKUP($C487,Sheet2!$A:$BN,BL$6,0)</f>
        <v>#N/A</v>
      </c>
      <c r="BM487" s="57" t="e">
        <f>VLOOKUP($C487,Sheet2!$A:$BN,BM$6,0)</f>
        <v>#N/A</v>
      </c>
      <c r="BN487" s="60" t="e">
        <f>VLOOKUP($C487,Sheet2!$A:$BN,BN$6,0)</f>
        <v>#N/A</v>
      </c>
      <c r="BO487" s="57" t="e">
        <f>IF(AND(BL487 &gt;= 0, BL487 &lt;=10000000),500000,IF(AND(BL487 &gt;= 10000000, BL487 &lt;20000000),1000000,IF(AND(BL487&gt;= 20000000, BL487 &lt;30000000),1500000,IF(AND(BL487 &gt;= 30000000, BL487 &lt;50000000),2000000,IF(BL487 &lt; 50000000,E,0)))))</f>
        <v>#N/A</v>
      </c>
      <c r="BP487" s="57" t="e">
        <f t="shared" si="107"/>
        <v>#N/A</v>
      </c>
      <c r="BQ487" s="57" t="e">
        <f>VLOOKUP($C487,Sheet2!$A:$BN,BQ$6,0)</f>
        <v>#N/A</v>
      </c>
      <c r="BR487" s="57" t="e">
        <f>VLOOKUP($C487,Sheet2!$A:$BN,BR$6,0)</f>
        <v>#N/A</v>
      </c>
      <c r="BS487" s="60" t="e">
        <f>VLOOKUP($C487,Sheet2!$A:$BN,BS$6,0)</f>
        <v>#N/A</v>
      </c>
      <c r="BT487" s="57" t="e">
        <f>IF(AND(BQ487 &gt;= 0, BQ487 &lt;=10000000),500000,IF(AND(BQ487 &gt;= 10000000, BQ487 &lt;20000000),1000000,IF(AND(BQ487&gt;= 20000000, BQ487 &lt;30000000),1500000,IF(AND(BQ487 &gt;= 30000000, BQ487 &lt;50000000),2000000,IF(BQ487 &lt; 50000000,E,0)))))</f>
        <v>#N/A</v>
      </c>
      <c r="BU487" s="57" t="e">
        <f t="shared" si="108"/>
        <v>#N/A</v>
      </c>
      <c r="BV487" s="57" t="e">
        <f>VLOOKUP($C487,Sheet2!$A:$BN,BV$6,0)</f>
        <v>#N/A</v>
      </c>
      <c r="BW487" s="57" t="e">
        <f>VLOOKUP($C487,Sheet2!$A:$BN,BW$6,0)</f>
        <v>#N/A</v>
      </c>
      <c r="BX487" s="60" t="e">
        <f>VLOOKUP($C487,Sheet2!$A:$BN,BX$6,0)</f>
        <v>#N/A</v>
      </c>
      <c r="BY487" s="57" t="e">
        <f>IF(AND(BV487 &gt;= 0, BV487 &lt;=10000000),500000,IF(AND(BV487 &gt;= 10000000, BV487 &lt;20000000),1000000,IF(AND(BV487&gt;= 20000000, BV487 &lt;30000000),1500000,IF(AND(BV487 &gt;= 30000000, BV487 &lt;50000000),2000000,IF(BV487 &lt; 50000000,E,0)))))</f>
        <v>#N/A</v>
      </c>
      <c r="BZ487" s="57" t="e">
        <f t="shared" si="109"/>
        <v>#N/A</v>
      </c>
      <c r="CA487" s="57" t="e">
        <f>VLOOKUP($C487,Sheet2!$A:$BN,CA$6,0)</f>
        <v>#N/A</v>
      </c>
      <c r="CB487" s="57" t="e">
        <f>VLOOKUP($C487,Sheet2!$A:$BN,CB$6,0)</f>
        <v>#N/A</v>
      </c>
      <c r="CC487" s="60" t="e">
        <f>VLOOKUP($C487,Sheet2!$A:$BN,CC$6,0)</f>
        <v>#N/A</v>
      </c>
      <c r="CD487" s="57" t="e">
        <f>IF(AND(CA487 &gt;= 0, CA487 &lt;=10000000),500000,IF(AND(CA487 &gt;= 10000000, CA487 &lt;20000000),1000000,IF(AND(CA487&gt;= 20000000, CA487 &lt;30000000),1500000,IF(AND(CA487 &gt;= 30000000, CA487 &lt;50000000),2000000,IF(CA487 &lt; 50000000,E,0)))))</f>
        <v>#N/A</v>
      </c>
      <c r="CE487" s="57" t="e">
        <f t="shared" si="110"/>
        <v>#N/A</v>
      </c>
    </row>
    <row r="488" spans="1:83">
      <c r="A488" s="21" t="s">
        <v>649</v>
      </c>
      <c r="B488" s="21" t="s">
        <v>855</v>
      </c>
      <c r="C488" s="22" t="s">
        <v>856</v>
      </c>
      <c r="D488" s="57">
        <v>28945000</v>
      </c>
      <c r="E488" s="57">
        <f t="shared" si="111"/>
        <v>1245000</v>
      </c>
      <c r="F488" s="19">
        <v>27700000</v>
      </c>
      <c r="G488" s="19">
        <v>27000000</v>
      </c>
      <c r="H488" s="19">
        <v>26400000</v>
      </c>
      <c r="I488" s="19">
        <v>25300000</v>
      </c>
      <c r="J488" s="19">
        <v>24000000</v>
      </c>
      <c r="K488" s="19">
        <v>22200000</v>
      </c>
      <c r="L488" s="19">
        <v>20700000</v>
      </c>
      <c r="M488" s="19">
        <v>19100000</v>
      </c>
      <c r="N488" s="19">
        <v>0</v>
      </c>
      <c r="O488" s="19">
        <v>0</v>
      </c>
      <c r="P488" s="19">
        <v>0</v>
      </c>
      <c r="Q488" s="19">
        <v>0</v>
      </c>
      <c r="S488" s="57">
        <f>VLOOKUP($C488,Sheet2!$A:$BN,S$6,0)</f>
        <v>0</v>
      </c>
      <c r="T488" s="57">
        <f>VLOOKUP($C488,Sheet2!$A:$BN,T$6,0)</f>
        <v>0</v>
      </c>
      <c r="U488" s="60" t="e">
        <f>VLOOKUP($C488,Sheet2!$A:$BN,U$6,0)</f>
        <v>#DIV/0!</v>
      </c>
      <c r="V488" s="57">
        <f>IF(AND(S488 &gt;= 0, S488 &lt;=10000000),500000,IF(AND(S488 &gt;= 10000000, S488 &lt;20000000),1000000,IF(AND(S488&gt;= 20000000, S488 &lt;30000000),1500000,IF(AND(S488 &gt;= 30000000, S488 &lt;50000000),2000000,IF(S488 &lt; 50000000,E,0)))))</f>
        <v>500000</v>
      </c>
      <c r="W488" s="57">
        <f t="shared" si="98"/>
        <v>500000</v>
      </c>
      <c r="X488" s="57">
        <f>VLOOKUP($C488,Sheet2!$A:$BN,X$6,0)</f>
        <v>24356250</v>
      </c>
      <c r="Y488" s="57">
        <f>VLOOKUP($C488,Sheet2!$A:$BN,Y$6,0)</f>
        <v>1225918.75</v>
      </c>
      <c r="Z488" s="60">
        <f>VLOOKUP($C488,Sheet2!$A:$BN,Z$6,0)</f>
        <v>1.0335164861394222</v>
      </c>
      <c r="AA488" s="57">
        <f>IF(AND(X488 &gt;= 0, X488 &lt;=10000000),500000,IF(AND(X488 &gt;= 10000000, X488 &lt;20000000),1000000,IF(AND(X488&gt;= 20000000, X488 &lt;30000000),1500000,IF(AND(X488 &gt;= 30000000, X488 &lt;50000000),2000000,IF(X488 &lt; 50000000,E,0)))))</f>
        <v>1500000</v>
      </c>
      <c r="AB488" s="57">
        <f t="shared" si="99"/>
        <v>27100000</v>
      </c>
      <c r="AC488" s="57">
        <f>VLOOKUP($C488,Sheet2!$A:$BN,AC$6,0)</f>
        <v>22175000</v>
      </c>
      <c r="AD488" s="57">
        <f>VLOOKUP($C488,Sheet2!$A:$BN,AD$6,0)</f>
        <v>3965550</v>
      </c>
      <c r="AE488" s="60">
        <f>VLOOKUP($C488,Sheet2!$A:$BN,AE$6,0)</f>
        <v>1.0602210327772055</v>
      </c>
      <c r="AF488" s="57">
        <f>IF(AND(AC488 &gt;= 0, AC488 &lt;=10000000),500000,IF(AND(AC488 &gt;= 10000000, AC488 &lt;20000000),1000000,IF(AND(AC488&gt;= 20000000, AC488 &lt;30000000),1500000,IF(AND(AC488 &gt;= 30000000, AC488 &lt;50000000),2000000,IF(AC488 &lt; 50000000,E,0)))))</f>
        <v>1500000</v>
      </c>
      <c r="AG488" s="57">
        <f t="shared" si="100"/>
        <v>27700000</v>
      </c>
      <c r="AH488" s="57">
        <f>VLOOKUP($C488,Sheet2!$A:$BN,AH$6,0)</f>
        <v>20352600</v>
      </c>
      <c r="AI488" s="57">
        <f>VLOOKUP($C488,Sheet2!$A:$BN,AI$6,0)</f>
        <v>3545772.22</v>
      </c>
      <c r="AJ488" s="60">
        <f>VLOOKUP($C488,Sheet2!$A:$BN,AJ$6,0)</f>
        <v>1.0084123307854767</v>
      </c>
      <c r="AK488" s="57">
        <f>IF(AND(AH488 &gt;= 0, AH488 &lt;=10000000),500000,IF(AND(AH488 &gt;= 10000000, AH488 &lt;20000000),1000000,IF(AND(AH488&gt;= 20000000, AH488 &lt;30000000),1500000,IF(AND(AH488 &gt;= 30000000, AH488 &lt;50000000),2000000,IF(AH488 &lt; 50000000,E,0)))))</f>
        <v>1500000</v>
      </c>
      <c r="AL488" s="57">
        <f t="shared" si="101"/>
        <v>25400000</v>
      </c>
      <c r="AM488" s="57">
        <f>VLOOKUP($C488,Sheet2!$A:$BN,AM$6,0)</f>
        <v>18312532.714285713</v>
      </c>
      <c r="AN488" s="57">
        <f>VLOOKUP($C488,Sheet2!$A:$BN,AN$6,0)</f>
        <v>3414093.9642857141</v>
      </c>
      <c r="AO488" s="60">
        <f>VLOOKUP($C488,Sheet2!$A:$BN,AO$6,0)</f>
        <v>0.96354751150050855</v>
      </c>
      <c r="AP488" s="57">
        <f>IF(AND(AM488 &gt;= 0, AM488 &lt;=10000000),500000,IF(AND(AM488 &gt;= 10000000, AM488 &lt;20000000),1000000,IF(AND(AM488&gt;= 20000000, AM488 &lt;30000000),1500000,IF(AND(AM488 &gt;= 30000000, AM488 &lt;50000000),2000000,IF(AM488 &lt; 50000000,E,0)))))</f>
        <v>1000000</v>
      </c>
      <c r="AQ488" s="57">
        <f t="shared" si="102"/>
        <v>22800000</v>
      </c>
      <c r="AR488" s="57">
        <f>VLOOKUP($C488,Sheet2!$A:$BN,AR$6,0)</f>
        <v>16701831.111111112</v>
      </c>
      <c r="AS488" s="57">
        <f>VLOOKUP($C488,Sheet2!$A:$BN,AS$6,0)</f>
        <v>3231722.888888889</v>
      </c>
      <c r="AT488" s="60">
        <f>VLOOKUP($C488,Sheet2!$A:$BN,AT$6,0)</f>
        <v>0.95928996380893039</v>
      </c>
      <c r="AU488" s="57">
        <f>IF(AND(AR488 &gt;= 0, AR488 &lt;=10000000),500000,IF(AND(AR488 &gt;= 10000000, AR488 &lt;20000000),1000000,IF(AND(AR488&gt;= 20000000, AR488 &lt;30000000),1500000,IF(AND(AR488 &gt;= 30000000, AR488 &lt;50000000),2000000,IF(AR488 &lt; 50000000,E,0)))))</f>
        <v>1000000</v>
      </c>
      <c r="AV488" s="57">
        <f t="shared" si="103"/>
        <v>21000000</v>
      </c>
      <c r="AW488" s="57">
        <f>VLOOKUP($C488,Sheet2!$A:$BN,AW$6,0)</f>
        <v>16843775</v>
      </c>
      <c r="AX488" s="57">
        <f>VLOOKUP($C488,Sheet2!$A:$BN,AX$6,0)</f>
        <v>1953970</v>
      </c>
      <c r="AY488" s="60">
        <f>VLOOKUP($C488,Sheet2!$A:$BN,AY$6,0)</f>
        <v>0.99768537336922181</v>
      </c>
      <c r="AZ488" s="57">
        <f>IF(AND(AW488 &gt;= 0, AW488 &lt;=10000000),500000,IF(AND(AW488 &gt;= 10000000, AW488 &lt;20000000),1000000,IF(AND(AW488&gt;= 20000000, AW488 &lt;30000000),1500000,IF(AND(AW488 &gt;= 30000000, AW488 &lt;50000000),2000000,IF(AW488 &lt; 50000000,E,0)))))</f>
        <v>1000000</v>
      </c>
      <c r="BA488" s="57">
        <f t="shared" si="104"/>
        <v>19800000</v>
      </c>
      <c r="BB488" s="57">
        <f>VLOOKUP($C488,Sheet2!$A:$BN,BB$6,0)</f>
        <v>0</v>
      </c>
      <c r="BC488" s="57">
        <f>VLOOKUP($C488,Sheet2!$A:$BN,BC$6,0)</f>
        <v>0</v>
      </c>
      <c r="BD488" s="60" t="e">
        <f>VLOOKUP($C488,Sheet2!$A:$BN,BD$6,0)</f>
        <v>#DIV/0!</v>
      </c>
      <c r="BE488" s="57">
        <f>IF(AND(BB488 &gt;= 0, BB488 &lt;=10000000),500000,IF(AND(BB488 &gt;= 10000000, BB488 &lt;20000000),1000000,IF(AND(BB488&gt;= 20000000, BB488 &lt;30000000),1500000,IF(AND(BB488 &gt;= 30000000, BB488 &lt;50000000),2000000,IF(BB488 &lt; 50000000,E,0)))))</f>
        <v>500000</v>
      </c>
      <c r="BF488" s="57">
        <f t="shared" si="105"/>
        <v>500000</v>
      </c>
      <c r="BG488" s="57">
        <f>VLOOKUP($C488,Sheet2!$A:$BN,BG$6,0)</f>
        <v>0</v>
      </c>
      <c r="BH488" s="57">
        <f>VLOOKUP($C488,Sheet2!$A:$BN,BH$6,0)</f>
        <v>0</v>
      </c>
      <c r="BI488" s="60" t="e">
        <f>VLOOKUP($C488,Sheet2!$A:$BN,BI$6,0)</f>
        <v>#DIV/0!</v>
      </c>
      <c r="BJ488" s="57">
        <f>IF(AND(BG488 &gt;= 0, BG488 &lt;=10000000),500000,IF(AND(BG488 &gt;= 10000000, BG488 &lt;20000000),1000000,IF(AND(BG488&gt;= 20000000, BG488 &lt;30000000),1500000,IF(AND(BG488 &gt;= 30000000, BG488 &lt;50000000),2000000,IF(BG488 &lt; 50000000,E,0)))))</f>
        <v>500000</v>
      </c>
      <c r="BK488" s="57">
        <f t="shared" si="106"/>
        <v>500000</v>
      </c>
      <c r="BL488" s="57">
        <f>VLOOKUP($C488,Sheet2!$A:$BN,BL$6,0)</f>
        <v>0</v>
      </c>
      <c r="BM488" s="57">
        <f>VLOOKUP($C488,Sheet2!$A:$BN,BM$6,0)</f>
        <v>0</v>
      </c>
      <c r="BN488" s="60" t="e">
        <f>VLOOKUP($C488,Sheet2!$A:$BN,BN$6,0)</f>
        <v>#DIV/0!</v>
      </c>
      <c r="BO488" s="57">
        <f>IF(AND(BL488 &gt;= 0, BL488 &lt;=10000000),500000,IF(AND(BL488 &gt;= 10000000, BL488 &lt;20000000),1000000,IF(AND(BL488&gt;= 20000000, BL488 &lt;30000000),1500000,IF(AND(BL488 &gt;= 30000000, BL488 &lt;50000000),2000000,IF(BL488 &lt; 50000000,E,0)))))</f>
        <v>500000</v>
      </c>
      <c r="BP488" s="57">
        <f t="shared" si="107"/>
        <v>500000</v>
      </c>
      <c r="BQ488" s="57">
        <f>VLOOKUP($C488,Sheet2!$A:$BN,BQ$6,0)</f>
        <v>0</v>
      </c>
      <c r="BR488" s="57">
        <f>VLOOKUP($C488,Sheet2!$A:$BN,BR$6,0)</f>
        <v>0</v>
      </c>
      <c r="BS488" s="60" t="e">
        <f>VLOOKUP($C488,Sheet2!$A:$BN,BS$6,0)</f>
        <v>#DIV/0!</v>
      </c>
      <c r="BT488" s="57">
        <f>IF(AND(BQ488 &gt;= 0, BQ488 &lt;=10000000),500000,IF(AND(BQ488 &gt;= 10000000, BQ488 &lt;20000000),1000000,IF(AND(BQ488&gt;= 20000000, BQ488 &lt;30000000),1500000,IF(AND(BQ488 &gt;= 30000000, BQ488 &lt;50000000),2000000,IF(BQ488 &lt; 50000000,E,0)))))</f>
        <v>500000</v>
      </c>
      <c r="BU488" s="57">
        <f t="shared" si="108"/>
        <v>500000</v>
      </c>
      <c r="BV488" s="57">
        <f>VLOOKUP($C488,Sheet2!$A:$BN,BV$6,0)</f>
        <v>0</v>
      </c>
      <c r="BW488" s="57">
        <f>VLOOKUP($C488,Sheet2!$A:$BN,BW$6,0)</f>
        <v>0</v>
      </c>
      <c r="BX488" s="60" t="e">
        <f>VLOOKUP($C488,Sheet2!$A:$BN,BX$6,0)</f>
        <v>#DIV/0!</v>
      </c>
      <c r="BY488" s="57">
        <f>IF(AND(BV488 &gt;= 0, BV488 &lt;=10000000),500000,IF(AND(BV488 &gt;= 10000000, BV488 &lt;20000000),1000000,IF(AND(BV488&gt;= 20000000, BV488 &lt;30000000),1500000,IF(AND(BV488 &gt;= 30000000, BV488 &lt;50000000),2000000,IF(BV488 &lt; 50000000,E,0)))))</f>
        <v>500000</v>
      </c>
      <c r="BZ488" s="57">
        <f t="shared" si="109"/>
        <v>500000</v>
      </c>
      <c r="CA488" s="57">
        <f>VLOOKUP($C488,Sheet2!$A:$BN,CA$6,0)</f>
        <v>0</v>
      </c>
      <c r="CB488" s="57">
        <f>VLOOKUP($C488,Sheet2!$A:$BN,CB$6,0)</f>
        <v>0</v>
      </c>
      <c r="CC488" s="60" t="e">
        <f>VLOOKUP($C488,Sheet2!$A:$BN,CC$6,0)</f>
        <v>#DIV/0!</v>
      </c>
      <c r="CD488" s="57">
        <f>IF(AND(CA488 &gt;= 0, CA488 &lt;=10000000),500000,IF(AND(CA488 &gt;= 10000000, CA488 &lt;20000000),1000000,IF(AND(CA488&gt;= 20000000, CA488 &lt;30000000),1500000,IF(AND(CA488 &gt;= 30000000, CA488 &lt;50000000),2000000,IF(CA488 &lt; 50000000,E,0)))))</f>
        <v>500000</v>
      </c>
      <c r="CE488" s="57">
        <f t="shared" si="110"/>
        <v>500000</v>
      </c>
    </row>
    <row r="489" spans="1:83">
      <c r="A489" s="21" t="s">
        <v>649</v>
      </c>
      <c r="B489" s="21" t="s">
        <v>857</v>
      </c>
      <c r="C489" s="22" t="s">
        <v>858</v>
      </c>
      <c r="D489" s="57">
        <v>0</v>
      </c>
      <c r="E489" s="57">
        <f t="shared" si="111"/>
        <v>-29500000</v>
      </c>
      <c r="F489" s="19">
        <v>29500000</v>
      </c>
      <c r="G489" s="19">
        <v>28800000</v>
      </c>
      <c r="H489" s="19">
        <v>28200000</v>
      </c>
      <c r="I489" s="19">
        <v>26900000</v>
      </c>
      <c r="J489" s="19">
        <v>25700000</v>
      </c>
      <c r="K489" s="19">
        <v>23700000</v>
      </c>
      <c r="L489" s="19">
        <v>22200000</v>
      </c>
      <c r="M489" s="19">
        <v>20300000</v>
      </c>
      <c r="N489" s="19">
        <v>0</v>
      </c>
      <c r="O489" s="19">
        <v>0</v>
      </c>
      <c r="P489" s="19">
        <v>0</v>
      </c>
      <c r="Q489" s="19">
        <v>0</v>
      </c>
      <c r="S489" s="57">
        <f>VLOOKUP($C489,Sheet2!$A:$BN,S$6,0)</f>
        <v>0</v>
      </c>
      <c r="T489" s="57">
        <f>VLOOKUP($C489,Sheet2!$A:$BN,T$6,0)</f>
        <v>0</v>
      </c>
      <c r="U489" s="60" t="e">
        <f>VLOOKUP($C489,Sheet2!$A:$BN,U$6,0)</f>
        <v>#DIV/0!</v>
      </c>
      <c r="V489" s="57">
        <f>IF(AND(S489 &gt;= 0, S489 &lt;=10000000),500000,IF(AND(S489 &gt;= 10000000, S489 &lt;20000000),1000000,IF(AND(S489&gt;= 20000000, S489 &lt;30000000),1500000,IF(AND(S489 &gt;= 30000000, S489 &lt;50000000),2000000,IF(S489 &lt; 50000000,E,0)))))</f>
        <v>500000</v>
      </c>
      <c r="W489" s="57">
        <f t="shared" si="98"/>
        <v>500000</v>
      </c>
      <c r="X489" s="57">
        <f>VLOOKUP($C489,Sheet2!$A:$BN,X$6,0)</f>
        <v>0</v>
      </c>
      <c r="Y489" s="57">
        <f>VLOOKUP($C489,Sheet2!$A:$BN,Y$6,0)</f>
        <v>0</v>
      </c>
      <c r="Z489" s="60" t="e">
        <f>VLOOKUP($C489,Sheet2!$A:$BN,Z$6,0)</f>
        <v>#DIV/0!</v>
      </c>
      <c r="AA489" s="57">
        <f>IF(AND(X489 &gt;= 0, X489 &lt;=10000000),500000,IF(AND(X489 &gt;= 10000000, X489 &lt;20000000),1000000,IF(AND(X489&gt;= 20000000, X489 &lt;30000000),1500000,IF(AND(X489 &gt;= 30000000, X489 &lt;50000000),2000000,IF(X489 &lt; 50000000,E,0)))))</f>
        <v>500000</v>
      </c>
      <c r="AB489" s="57">
        <f t="shared" si="99"/>
        <v>500000</v>
      </c>
      <c r="AC489" s="57">
        <f>VLOOKUP($C489,Sheet2!$A:$BN,AC$6,0)</f>
        <v>0</v>
      </c>
      <c r="AD489" s="57">
        <f>VLOOKUP($C489,Sheet2!$A:$BN,AD$6,0)</f>
        <v>0</v>
      </c>
      <c r="AE489" s="60" t="e">
        <f>VLOOKUP($C489,Sheet2!$A:$BN,AE$6,0)</f>
        <v>#DIV/0!</v>
      </c>
      <c r="AF489" s="57">
        <f>IF(AND(AC489 &gt;= 0, AC489 &lt;=10000000),500000,IF(AND(AC489 &gt;= 10000000, AC489 &lt;20000000),1000000,IF(AND(AC489&gt;= 20000000, AC489 &lt;30000000),1500000,IF(AND(AC489 &gt;= 30000000, AC489 &lt;50000000),2000000,IF(AC489 &lt; 50000000,E,0)))))</f>
        <v>500000</v>
      </c>
      <c r="AG489" s="57">
        <f t="shared" si="100"/>
        <v>500000</v>
      </c>
      <c r="AH489" s="57">
        <f>VLOOKUP($C489,Sheet2!$A:$BN,AH$6,0)</f>
        <v>20550000</v>
      </c>
      <c r="AI489" s="57">
        <f>VLOOKUP($C489,Sheet2!$A:$BN,AI$6,0)</f>
        <v>5638775</v>
      </c>
      <c r="AJ489" s="60">
        <f>VLOOKUP($C489,Sheet2!$A:$BN,AJ$6,0)</f>
        <v>1.0080583349378058</v>
      </c>
      <c r="AK489" s="57">
        <f>IF(AND(AH489 &gt;= 0, AH489 &lt;=10000000),500000,IF(AND(AH489 &gt;= 10000000, AH489 &lt;20000000),1000000,IF(AND(AH489&gt;= 20000000, AH489 &lt;30000000),1500000,IF(AND(AH489 &gt;= 30000000, AH489 &lt;50000000),2000000,IF(AH489 &lt; 50000000,E,0)))))</f>
        <v>1500000</v>
      </c>
      <c r="AL489" s="57">
        <f t="shared" si="101"/>
        <v>27700000</v>
      </c>
      <c r="AM489" s="57">
        <f>VLOOKUP($C489,Sheet2!$A:$BN,AM$6,0)</f>
        <v>20265000</v>
      </c>
      <c r="AN489" s="57">
        <f>VLOOKUP($C489,Sheet2!$A:$BN,AN$6,0)</f>
        <v>2673145</v>
      </c>
      <c r="AO489" s="60">
        <f>VLOOKUP($C489,Sheet2!$A:$BN,AO$6,0)</f>
        <v>0.95836272961315616</v>
      </c>
      <c r="AP489" s="57">
        <f>IF(AND(AM489 &gt;= 0, AM489 &lt;=10000000),500000,IF(AND(AM489 &gt;= 10000000, AM489 &lt;20000000),1000000,IF(AND(AM489&gt;= 20000000, AM489 &lt;30000000),1500000,IF(AND(AM489 &gt;= 30000000, AM489 &lt;50000000),2000000,IF(AM489 &lt; 50000000,E,0)))))</f>
        <v>1500000</v>
      </c>
      <c r="AQ489" s="57">
        <f t="shared" si="102"/>
        <v>24500000</v>
      </c>
      <c r="AR489" s="57">
        <f>VLOOKUP($C489,Sheet2!$A:$BN,AR$6,0)</f>
        <v>16750000</v>
      </c>
      <c r="AS489" s="57">
        <f>VLOOKUP($C489,Sheet2!$A:$BN,AS$6,0)</f>
        <v>2482425</v>
      </c>
      <c r="AT489" s="60">
        <f>VLOOKUP($C489,Sheet2!$A:$BN,AT$6,0)</f>
        <v>0.85317604332606223</v>
      </c>
      <c r="AU489" s="57">
        <f>IF(AND(AR489 &gt;= 0, AR489 &lt;=10000000),500000,IF(AND(AR489 &gt;= 10000000, AR489 &lt;20000000),1000000,IF(AND(AR489&gt;= 20000000, AR489 &lt;30000000),1500000,IF(AND(AR489 &gt;= 30000000, AR489 &lt;50000000),2000000,IF(AR489 &lt; 50000000,E,0)))))</f>
        <v>1000000</v>
      </c>
      <c r="AV489" s="57">
        <f t="shared" si="103"/>
        <v>20300000</v>
      </c>
      <c r="AW489" s="57">
        <f>VLOOKUP($C489,Sheet2!$A:$BN,AW$6,0)</f>
        <v>15075000</v>
      </c>
      <c r="AX489" s="57">
        <f>VLOOKUP($C489,Sheet2!$A:$BN,AX$6,0)</f>
        <v>6422900</v>
      </c>
      <c r="AY489" s="60">
        <f>VLOOKUP($C489,Sheet2!$A:$BN,AY$6,0)</f>
        <v>0.95765968935616042</v>
      </c>
      <c r="AZ489" s="57">
        <f>IF(AND(AW489 &gt;= 0, AW489 &lt;=10000000),500000,IF(AND(AW489 &gt;= 10000000, AW489 &lt;20000000),1000000,IF(AND(AW489&gt;= 20000000, AW489 &lt;30000000),1500000,IF(AND(AW489 &gt;= 30000000, AW489 &lt;50000000),2000000,IF(AW489 &lt; 50000000,E,0)))))</f>
        <v>1000000</v>
      </c>
      <c r="BA489" s="57">
        <f t="shared" si="104"/>
        <v>22500000</v>
      </c>
      <c r="BB489" s="57">
        <f>VLOOKUP($C489,Sheet2!$A:$BN,BB$6,0)</f>
        <v>14275000</v>
      </c>
      <c r="BC489" s="57">
        <f>VLOOKUP($C489,Sheet2!$A:$BN,BC$6,0)</f>
        <v>4711350</v>
      </c>
      <c r="BD489" s="60">
        <f>VLOOKUP($C489,Sheet2!$A:$BN,BD$6,0)</f>
        <v>0.97853394707348085</v>
      </c>
      <c r="BE489" s="57">
        <f>IF(AND(BB489 &gt;= 0, BB489 &lt;=10000000),500000,IF(AND(BB489 &gt;= 10000000, BB489 &lt;20000000),1000000,IF(AND(BB489&gt;= 20000000, BB489 &lt;30000000),1500000,IF(AND(BB489 &gt;= 30000000, BB489 &lt;50000000),2000000,IF(BB489 &lt; 50000000,E,0)))))</f>
        <v>1000000</v>
      </c>
      <c r="BF489" s="57">
        <f t="shared" si="105"/>
        <v>20000000</v>
      </c>
      <c r="BG489" s="57">
        <f>VLOOKUP($C489,Sheet2!$A:$BN,BG$6,0)</f>
        <v>0</v>
      </c>
      <c r="BH489" s="57">
        <f>VLOOKUP($C489,Sheet2!$A:$BN,BH$6,0)</f>
        <v>0</v>
      </c>
      <c r="BI489" s="60" t="e">
        <f>VLOOKUP($C489,Sheet2!$A:$BN,BI$6,0)</f>
        <v>#DIV/0!</v>
      </c>
      <c r="BJ489" s="57">
        <f>IF(AND(BG489 &gt;= 0, BG489 &lt;=10000000),500000,IF(AND(BG489 &gt;= 10000000, BG489 &lt;20000000),1000000,IF(AND(BG489&gt;= 20000000, BG489 &lt;30000000),1500000,IF(AND(BG489 &gt;= 30000000, BG489 &lt;50000000),2000000,IF(BG489 &lt; 50000000,E,0)))))</f>
        <v>500000</v>
      </c>
      <c r="BK489" s="57">
        <f t="shared" si="106"/>
        <v>500000</v>
      </c>
      <c r="BL489" s="57">
        <f>VLOOKUP($C489,Sheet2!$A:$BN,BL$6,0)</f>
        <v>0</v>
      </c>
      <c r="BM489" s="57">
        <f>VLOOKUP($C489,Sheet2!$A:$BN,BM$6,0)</f>
        <v>0</v>
      </c>
      <c r="BN489" s="60" t="e">
        <f>VLOOKUP($C489,Sheet2!$A:$BN,BN$6,0)</f>
        <v>#DIV/0!</v>
      </c>
      <c r="BO489" s="57">
        <f>IF(AND(BL489 &gt;= 0, BL489 &lt;=10000000),500000,IF(AND(BL489 &gt;= 10000000, BL489 &lt;20000000),1000000,IF(AND(BL489&gt;= 20000000, BL489 &lt;30000000),1500000,IF(AND(BL489 &gt;= 30000000, BL489 &lt;50000000),2000000,IF(BL489 &lt; 50000000,E,0)))))</f>
        <v>500000</v>
      </c>
      <c r="BP489" s="57">
        <f t="shared" si="107"/>
        <v>500000</v>
      </c>
      <c r="BQ489" s="57">
        <f>VLOOKUP($C489,Sheet2!$A:$BN,BQ$6,0)</f>
        <v>0</v>
      </c>
      <c r="BR489" s="57">
        <f>VLOOKUP($C489,Sheet2!$A:$BN,BR$6,0)</f>
        <v>0</v>
      </c>
      <c r="BS489" s="60" t="e">
        <f>VLOOKUP($C489,Sheet2!$A:$BN,BS$6,0)</f>
        <v>#DIV/0!</v>
      </c>
      <c r="BT489" s="57">
        <f>IF(AND(BQ489 &gt;= 0, BQ489 &lt;=10000000),500000,IF(AND(BQ489 &gt;= 10000000, BQ489 &lt;20000000),1000000,IF(AND(BQ489&gt;= 20000000, BQ489 &lt;30000000),1500000,IF(AND(BQ489 &gt;= 30000000, BQ489 &lt;50000000),2000000,IF(BQ489 &lt; 50000000,E,0)))))</f>
        <v>500000</v>
      </c>
      <c r="BU489" s="57">
        <f t="shared" si="108"/>
        <v>500000</v>
      </c>
      <c r="BV489" s="57">
        <f>VLOOKUP($C489,Sheet2!$A:$BN,BV$6,0)</f>
        <v>0</v>
      </c>
      <c r="BW489" s="57">
        <f>VLOOKUP($C489,Sheet2!$A:$BN,BW$6,0)</f>
        <v>0</v>
      </c>
      <c r="BX489" s="60" t="e">
        <f>VLOOKUP($C489,Sheet2!$A:$BN,BX$6,0)</f>
        <v>#DIV/0!</v>
      </c>
      <c r="BY489" s="57">
        <f>IF(AND(BV489 &gt;= 0, BV489 &lt;=10000000),500000,IF(AND(BV489 &gt;= 10000000, BV489 &lt;20000000),1000000,IF(AND(BV489&gt;= 20000000, BV489 &lt;30000000),1500000,IF(AND(BV489 &gt;= 30000000, BV489 &lt;50000000),2000000,IF(BV489 &lt; 50000000,E,0)))))</f>
        <v>500000</v>
      </c>
      <c r="BZ489" s="57">
        <f t="shared" si="109"/>
        <v>500000</v>
      </c>
      <c r="CA489" s="57">
        <f>VLOOKUP($C489,Sheet2!$A:$BN,CA$6,0)</f>
        <v>0</v>
      </c>
      <c r="CB489" s="57">
        <f>VLOOKUP($C489,Sheet2!$A:$BN,CB$6,0)</f>
        <v>0</v>
      </c>
      <c r="CC489" s="60" t="e">
        <f>VLOOKUP($C489,Sheet2!$A:$BN,CC$6,0)</f>
        <v>#DIV/0!</v>
      </c>
      <c r="CD489" s="57">
        <f>IF(AND(CA489 &gt;= 0, CA489 &lt;=10000000),500000,IF(AND(CA489 &gt;= 10000000, CA489 &lt;20000000),1000000,IF(AND(CA489&gt;= 20000000, CA489 &lt;30000000),1500000,IF(AND(CA489 &gt;= 30000000, CA489 &lt;50000000),2000000,IF(CA489 &lt; 50000000,E,0)))))</f>
        <v>500000</v>
      </c>
      <c r="CE489" s="57">
        <f t="shared" si="110"/>
        <v>500000</v>
      </c>
    </row>
    <row r="490" spans="1:83">
      <c r="A490" s="21" t="s">
        <v>649</v>
      </c>
      <c r="B490" s="21" t="s">
        <v>859</v>
      </c>
      <c r="C490" s="22" t="s">
        <v>860</v>
      </c>
      <c r="D490" s="57">
        <v>0</v>
      </c>
      <c r="E490" s="57">
        <f t="shared" si="111"/>
        <v>-25400000</v>
      </c>
      <c r="F490" s="19">
        <v>25400000</v>
      </c>
      <c r="G490" s="19">
        <v>24900000</v>
      </c>
      <c r="H490" s="19">
        <v>24400000</v>
      </c>
      <c r="I490" s="19">
        <v>23300000</v>
      </c>
      <c r="J490" s="19">
        <v>22300000</v>
      </c>
      <c r="K490" s="19">
        <v>20000000</v>
      </c>
      <c r="L490" s="19">
        <v>17400000</v>
      </c>
      <c r="M490" s="19">
        <v>15900000</v>
      </c>
      <c r="N490" s="19">
        <v>15200000</v>
      </c>
      <c r="O490" s="19">
        <v>0</v>
      </c>
      <c r="P490" s="19">
        <v>0</v>
      </c>
      <c r="Q490" s="19">
        <v>0</v>
      </c>
      <c r="S490" s="57">
        <f>VLOOKUP($C490,Sheet2!$A:$BN,S$6,0)</f>
        <v>0</v>
      </c>
      <c r="T490" s="57">
        <f>VLOOKUP($C490,Sheet2!$A:$BN,T$6,0)</f>
        <v>0</v>
      </c>
      <c r="U490" s="60" t="e">
        <f>VLOOKUP($C490,Sheet2!$A:$BN,U$6,0)</f>
        <v>#DIV/0!</v>
      </c>
      <c r="V490" s="57">
        <f>IF(AND(S490 &gt;= 0, S490 &lt;=10000000),500000,IF(AND(S490 &gt;= 10000000, S490 &lt;20000000),1000000,IF(AND(S490&gt;= 20000000, S490 &lt;30000000),1500000,IF(AND(S490 &gt;= 30000000, S490 &lt;50000000),2000000,IF(S490 &lt; 50000000,E,0)))))</f>
        <v>500000</v>
      </c>
      <c r="W490" s="57">
        <f t="shared" si="98"/>
        <v>500000</v>
      </c>
      <c r="X490" s="57">
        <f>VLOOKUP($C490,Sheet2!$A:$BN,X$6,0)</f>
        <v>25150000</v>
      </c>
      <c r="Y490" s="57">
        <f>VLOOKUP($C490,Sheet2!$A:$BN,Y$6,0)</f>
        <v>2597000</v>
      </c>
      <c r="Z490" s="60">
        <f>VLOOKUP($C490,Sheet2!$A:$BN,Z$6,0)</f>
        <v>1.1912938445870733</v>
      </c>
      <c r="AA490" s="57">
        <f>IF(AND(X490 &gt;= 0, X490 &lt;=10000000),500000,IF(AND(X490 &gt;= 10000000, X490 &lt;20000000),1000000,IF(AND(X490&gt;= 20000000, X490 &lt;30000000),1500000,IF(AND(X490 &gt;= 30000000, X490 &lt;50000000),2000000,IF(X490 &lt; 50000000,E,0)))))</f>
        <v>1500000</v>
      </c>
      <c r="AB490" s="57">
        <f t="shared" si="99"/>
        <v>29300000</v>
      </c>
      <c r="AC490" s="57">
        <f>VLOOKUP($C490,Sheet2!$A:$BN,AC$6,0)</f>
        <v>0</v>
      </c>
      <c r="AD490" s="57">
        <f>VLOOKUP($C490,Sheet2!$A:$BN,AD$6,0)</f>
        <v>0</v>
      </c>
      <c r="AE490" s="60" t="e">
        <f>VLOOKUP($C490,Sheet2!$A:$BN,AE$6,0)</f>
        <v>#DIV/0!</v>
      </c>
      <c r="AF490" s="57">
        <f>IF(AND(AC490 &gt;= 0, AC490 &lt;=10000000),500000,IF(AND(AC490 &gt;= 10000000, AC490 &lt;20000000),1000000,IF(AND(AC490&gt;= 20000000, AC490 &lt;30000000),1500000,IF(AND(AC490 &gt;= 30000000, AC490 &lt;50000000),2000000,IF(AC490 &lt; 50000000,E,0)))))</f>
        <v>500000</v>
      </c>
      <c r="AG490" s="57">
        <f t="shared" si="100"/>
        <v>500000</v>
      </c>
      <c r="AH490" s="57">
        <f>VLOOKUP($C490,Sheet2!$A:$BN,AH$6,0)</f>
        <v>0</v>
      </c>
      <c r="AI490" s="57">
        <f>VLOOKUP($C490,Sheet2!$A:$BN,AI$6,0)</f>
        <v>0</v>
      </c>
      <c r="AJ490" s="60" t="e">
        <f>VLOOKUP($C490,Sheet2!$A:$BN,AJ$6,0)</f>
        <v>#DIV/0!</v>
      </c>
      <c r="AK490" s="57">
        <f>IF(AND(AH490 &gt;= 0, AH490 &lt;=10000000),500000,IF(AND(AH490 &gt;= 10000000, AH490 &lt;20000000),1000000,IF(AND(AH490&gt;= 20000000, AH490 &lt;30000000),1500000,IF(AND(AH490 &gt;= 30000000, AH490 &lt;50000000),2000000,IF(AH490 &lt; 50000000,E,0)))))</f>
        <v>500000</v>
      </c>
      <c r="AL490" s="57">
        <f t="shared" si="101"/>
        <v>500000</v>
      </c>
      <c r="AM490" s="57">
        <f>VLOOKUP($C490,Sheet2!$A:$BN,AM$6,0)</f>
        <v>18175000</v>
      </c>
      <c r="AN490" s="57">
        <f>VLOOKUP($C490,Sheet2!$A:$BN,AN$6,0)</f>
        <v>3579101</v>
      </c>
      <c r="AO490" s="60">
        <f>VLOOKUP($C490,Sheet2!$A:$BN,AO$6,0)</f>
        <v>1.0438316241870749</v>
      </c>
      <c r="AP490" s="57">
        <f>IF(AND(AM490 &gt;= 0, AM490 &lt;=10000000),500000,IF(AND(AM490 &gt;= 10000000, AM490 &lt;20000000),1000000,IF(AND(AM490&gt;= 20000000, AM490 &lt;30000000),1500000,IF(AND(AM490 &gt;= 30000000, AM490 &lt;50000000),2000000,IF(AM490 &lt; 50000000,E,0)))))</f>
        <v>1000000</v>
      </c>
      <c r="AQ490" s="57">
        <f t="shared" si="102"/>
        <v>22800000</v>
      </c>
      <c r="AR490" s="57">
        <f>VLOOKUP($C490,Sheet2!$A:$BN,AR$6,0)</f>
        <v>13525000</v>
      </c>
      <c r="AS490" s="57">
        <f>VLOOKUP($C490,Sheet2!$A:$BN,AS$6,0)</f>
        <v>2870150</v>
      </c>
      <c r="AT490" s="60">
        <f>VLOOKUP($C490,Sheet2!$A:$BN,AT$6,0)</f>
        <v>0.86858561829863179</v>
      </c>
      <c r="AU490" s="57">
        <f>IF(AND(AR490 &gt;= 0, AR490 &lt;=10000000),500000,IF(AND(AR490 &gt;= 10000000, AR490 &lt;20000000),1000000,IF(AND(AR490&gt;= 20000000, AR490 &lt;30000000),1500000,IF(AND(AR490 &gt;= 30000000, AR490 &lt;50000000),2000000,IF(AR490 &lt; 50000000,E,0)))))</f>
        <v>1000000</v>
      </c>
      <c r="AV490" s="57">
        <f t="shared" si="103"/>
        <v>17400000</v>
      </c>
      <c r="AW490" s="57">
        <f>VLOOKUP($C490,Sheet2!$A:$BN,AW$6,0)</f>
        <v>10825000</v>
      </c>
      <c r="AX490" s="57">
        <f>VLOOKUP($C490,Sheet2!$A:$BN,AX$6,0)</f>
        <v>2517300</v>
      </c>
      <c r="AY490" s="60">
        <f>VLOOKUP($C490,Sheet2!$A:$BN,AY$6,0)</f>
        <v>0.81106798735258423</v>
      </c>
      <c r="AZ490" s="57">
        <f>IF(AND(AW490 &gt;= 0, AW490 &lt;=10000000),500000,IF(AND(AW490 &gt;= 10000000, AW490 &lt;20000000),1000000,IF(AND(AW490&gt;= 20000000, AW490 &lt;30000000),1500000,IF(AND(AW490 &gt;= 30000000, AW490 &lt;50000000),2000000,IF(AW490 &lt; 50000000,E,0)))))</f>
        <v>1000000</v>
      </c>
      <c r="BA490" s="57">
        <f t="shared" si="104"/>
        <v>14400000</v>
      </c>
      <c r="BB490" s="57">
        <f>VLOOKUP($C490,Sheet2!$A:$BN,BB$6,0)</f>
        <v>7200000</v>
      </c>
      <c r="BC490" s="57">
        <f>VLOOKUP($C490,Sheet2!$A:$BN,BC$6,0)</f>
        <v>5661625</v>
      </c>
      <c r="BD490" s="60">
        <f>VLOOKUP($C490,Sheet2!$A:$BN,BD$6,0)</f>
        <v>0.73380470093636541</v>
      </c>
      <c r="BE490" s="57">
        <f>IF(AND(BB490 &gt;= 0, BB490 &lt;=10000000),500000,IF(AND(BB490 &gt;= 10000000, BB490 &lt;20000000),1000000,IF(AND(BB490&gt;= 20000000, BB490 &lt;30000000),1500000,IF(AND(BB490 &gt;= 30000000, BB490 &lt;50000000),2000000,IF(BB490 &lt; 50000000,E,0)))))</f>
        <v>500000</v>
      </c>
      <c r="BF490" s="57">
        <f t="shared" si="105"/>
        <v>13400000</v>
      </c>
      <c r="BG490" s="57">
        <f>VLOOKUP($C490,Sheet2!$A:$BN,BG$6,0)</f>
        <v>0</v>
      </c>
      <c r="BH490" s="57">
        <f>VLOOKUP($C490,Sheet2!$A:$BN,BH$6,0)</f>
        <v>0</v>
      </c>
      <c r="BI490" s="60" t="e">
        <f>VLOOKUP($C490,Sheet2!$A:$BN,BI$6,0)</f>
        <v>#DIV/0!</v>
      </c>
      <c r="BJ490" s="57">
        <f>IF(AND(BG490 &gt;= 0, BG490 &lt;=10000000),500000,IF(AND(BG490 &gt;= 10000000, BG490 &lt;20000000),1000000,IF(AND(BG490&gt;= 20000000, BG490 &lt;30000000),1500000,IF(AND(BG490 &gt;= 30000000, BG490 &lt;50000000),2000000,IF(BG490 &lt; 50000000,E,0)))))</f>
        <v>500000</v>
      </c>
      <c r="BK490" s="57">
        <f t="shared" si="106"/>
        <v>500000</v>
      </c>
      <c r="BL490" s="57">
        <f>VLOOKUP($C490,Sheet2!$A:$BN,BL$6,0)</f>
        <v>0</v>
      </c>
      <c r="BM490" s="57">
        <f>VLOOKUP($C490,Sheet2!$A:$BN,BM$6,0)</f>
        <v>0</v>
      </c>
      <c r="BN490" s="60" t="e">
        <f>VLOOKUP($C490,Sheet2!$A:$BN,BN$6,0)</f>
        <v>#DIV/0!</v>
      </c>
      <c r="BO490" s="57">
        <f>IF(AND(BL490 &gt;= 0, BL490 &lt;=10000000),500000,IF(AND(BL490 &gt;= 10000000, BL490 &lt;20000000),1000000,IF(AND(BL490&gt;= 20000000, BL490 &lt;30000000),1500000,IF(AND(BL490 &gt;= 30000000, BL490 &lt;50000000),2000000,IF(BL490 &lt; 50000000,E,0)))))</f>
        <v>500000</v>
      </c>
      <c r="BP490" s="57">
        <f t="shared" si="107"/>
        <v>500000</v>
      </c>
      <c r="BQ490" s="57">
        <f>VLOOKUP($C490,Sheet2!$A:$BN,BQ$6,0)</f>
        <v>0</v>
      </c>
      <c r="BR490" s="57">
        <f>VLOOKUP($C490,Sheet2!$A:$BN,BR$6,0)</f>
        <v>0</v>
      </c>
      <c r="BS490" s="60" t="e">
        <f>VLOOKUP($C490,Sheet2!$A:$BN,BS$6,0)</f>
        <v>#DIV/0!</v>
      </c>
      <c r="BT490" s="57">
        <f>IF(AND(BQ490 &gt;= 0, BQ490 &lt;=10000000),500000,IF(AND(BQ490 &gt;= 10000000, BQ490 &lt;20000000),1000000,IF(AND(BQ490&gt;= 20000000, BQ490 &lt;30000000),1500000,IF(AND(BQ490 &gt;= 30000000, BQ490 &lt;50000000),2000000,IF(BQ490 &lt; 50000000,E,0)))))</f>
        <v>500000</v>
      </c>
      <c r="BU490" s="57">
        <f t="shared" si="108"/>
        <v>500000</v>
      </c>
      <c r="BV490" s="57">
        <f>VLOOKUP($C490,Sheet2!$A:$BN,BV$6,0)</f>
        <v>0</v>
      </c>
      <c r="BW490" s="57">
        <f>VLOOKUP($C490,Sheet2!$A:$BN,BW$6,0)</f>
        <v>0</v>
      </c>
      <c r="BX490" s="60" t="e">
        <f>VLOOKUP($C490,Sheet2!$A:$BN,BX$6,0)</f>
        <v>#DIV/0!</v>
      </c>
      <c r="BY490" s="57">
        <f>IF(AND(BV490 &gt;= 0, BV490 &lt;=10000000),500000,IF(AND(BV490 &gt;= 10000000, BV490 &lt;20000000),1000000,IF(AND(BV490&gt;= 20000000, BV490 &lt;30000000),1500000,IF(AND(BV490 &gt;= 30000000, BV490 &lt;50000000),2000000,IF(BV490 &lt; 50000000,E,0)))))</f>
        <v>500000</v>
      </c>
      <c r="BZ490" s="57">
        <f t="shared" si="109"/>
        <v>500000</v>
      </c>
      <c r="CA490" s="57">
        <f>VLOOKUP($C490,Sheet2!$A:$BN,CA$6,0)</f>
        <v>0</v>
      </c>
      <c r="CB490" s="57">
        <f>VLOOKUP($C490,Sheet2!$A:$BN,CB$6,0)</f>
        <v>0</v>
      </c>
      <c r="CC490" s="60" t="e">
        <f>VLOOKUP($C490,Sheet2!$A:$BN,CC$6,0)</f>
        <v>#DIV/0!</v>
      </c>
      <c r="CD490" s="57">
        <f>IF(AND(CA490 &gt;= 0, CA490 &lt;=10000000),500000,IF(AND(CA490 &gt;= 10000000, CA490 &lt;20000000),1000000,IF(AND(CA490&gt;= 20000000, CA490 &lt;30000000),1500000,IF(AND(CA490 &gt;= 30000000, CA490 &lt;50000000),2000000,IF(CA490 &lt; 50000000,E,0)))))</f>
        <v>500000</v>
      </c>
      <c r="CE490" s="57">
        <f t="shared" si="110"/>
        <v>500000</v>
      </c>
    </row>
    <row r="491" spans="1:83">
      <c r="A491" s="21" t="s">
        <v>649</v>
      </c>
      <c r="B491" s="21" t="s">
        <v>861</v>
      </c>
      <c r="C491" s="22" t="s">
        <v>862</v>
      </c>
      <c r="D491" s="57">
        <v>0</v>
      </c>
      <c r="E491" s="57">
        <f t="shared" si="111"/>
        <v>0</v>
      </c>
      <c r="F491" s="19">
        <v>0</v>
      </c>
      <c r="G491" s="19">
        <v>0</v>
      </c>
      <c r="H491" s="19">
        <v>0</v>
      </c>
      <c r="I491" s="19">
        <v>0</v>
      </c>
      <c r="J491" s="19">
        <v>24300000</v>
      </c>
      <c r="K491" s="19">
        <v>21800000</v>
      </c>
      <c r="L491" s="19">
        <v>18900000</v>
      </c>
      <c r="M491" s="19">
        <v>17200000</v>
      </c>
      <c r="N491" s="19">
        <v>16200000</v>
      </c>
      <c r="O491" s="19">
        <v>0</v>
      </c>
      <c r="P491" s="19">
        <v>0</v>
      </c>
      <c r="Q491" s="19">
        <v>0</v>
      </c>
      <c r="S491" s="57" t="e">
        <f>VLOOKUP($C491,Sheet2!$A:$BN,S$6,0)</f>
        <v>#N/A</v>
      </c>
      <c r="T491" s="57" t="e">
        <f>VLOOKUP($C491,Sheet2!$A:$BN,T$6,0)</f>
        <v>#N/A</v>
      </c>
      <c r="U491" s="60" t="e">
        <f>VLOOKUP($C491,Sheet2!$A:$BN,U$6,0)</f>
        <v>#N/A</v>
      </c>
      <c r="V491" s="57" t="e">
        <f>IF(AND(S491 &gt;= 0, S491 &lt;=10000000),500000,IF(AND(S491 &gt;= 10000000, S491 &lt;20000000),1000000,IF(AND(S491&gt;= 20000000, S491 &lt;30000000),1500000,IF(AND(S491 &gt;= 30000000, S491 &lt;50000000),2000000,IF(S491 &lt; 50000000,E,0)))))</f>
        <v>#N/A</v>
      </c>
      <c r="W491" s="57" t="e">
        <f t="shared" si="98"/>
        <v>#N/A</v>
      </c>
      <c r="X491" s="57" t="e">
        <f>VLOOKUP($C491,Sheet2!$A:$BN,X$6,0)</f>
        <v>#N/A</v>
      </c>
      <c r="Y491" s="57" t="e">
        <f>VLOOKUP($C491,Sheet2!$A:$BN,Y$6,0)</f>
        <v>#N/A</v>
      </c>
      <c r="Z491" s="60" t="e">
        <f>VLOOKUP($C491,Sheet2!$A:$BN,Z$6,0)</f>
        <v>#N/A</v>
      </c>
      <c r="AA491" s="57" t="e">
        <f>IF(AND(X491 &gt;= 0, X491 &lt;=10000000),500000,IF(AND(X491 &gt;= 10000000, X491 &lt;20000000),1000000,IF(AND(X491&gt;= 20000000, X491 &lt;30000000),1500000,IF(AND(X491 &gt;= 30000000, X491 &lt;50000000),2000000,IF(X491 &lt; 50000000,E,0)))))</f>
        <v>#N/A</v>
      </c>
      <c r="AB491" s="57" t="e">
        <f t="shared" si="99"/>
        <v>#N/A</v>
      </c>
      <c r="AC491" s="57" t="e">
        <f>VLOOKUP($C491,Sheet2!$A:$BN,AC$6,0)</f>
        <v>#N/A</v>
      </c>
      <c r="AD491" s="57" t="e">
        <f>VLOOKUP($C491,Sheet2!$A:$BN,AD$6,0)</f>
        <v>#N/A</v>
      </c>
      <c r="AE491" s="60" t="e">
        <f>VLOOKUP($C491,Sheet2!$A:$BN,AE$6,0)</f>
        <v>#N/A</v>
      </c>
      <c r="AF491" s="57" t="e">
        <f>IF(AND(AC491 &gt;= 0, AC491 &lt;=10000000),500000,IF(AND(AC491 &gt;= 10000000, AC491 &lt;20000000),1000000,IF(AND(AC491&gt;= 20000000, AC491 &lt;30000000),1500000,IF(AND(AC491 &gt;= 30000000, AC491 &lt;50000000),2000000,IF(AC491 &lt; 50000000,E,0)))))</f>
        <v>#N/A</v>
      </c>
      <c r="AG491" s="57" t="e">
        <f t="shared" si="100"/>
        <v>#N/A</v>
      </c>
      <c r="AH491" s="57" t="e">
        <f>VLOOKUP($C491,Sheet2!$A:$BN,AH$6,0)</f>
        <v>#N/A</v>
      </c>
      <c r="AI491" s="57" t="e">
        <f>VLOOKUP($C491,Sheet2!$A:$BN,AI$6,0)</f>
        <v>#N/A</v>
      </c>
      <c r="AJ491" s="60" t="e">
        <f>VLOOKUP($C491,Sheet2!$A:$BN,AJ$6,0)</f>
        <v>#N/A</v>
      </c>
      <c r="AK491" s="57" t="e">
        <f>IF(AND(AH491 &gt;= 0, AH491 &lt;=10000000),500000,IF(AND(AH491 &gt;= 10000000, AH491 &lt;20000000),1000000,IF(AND(AH491&gt;= 20000000, AH491 &lt;30000000),1500000,IF(AND(AH491 &gt;= 30000000, AH491 &lt;50000000),2000000,IF(AH491 &lt; 50000000,E,0)))))</f>
        <v>#N/A</v>
      </c>
      <c r="AL491" s="57" t="e">
        <f t="shared" si="101"/>
        <v>#N/A</v>
      </c>
      <c r="AM491" s="57" t="e">
        <f>VLOOKUP($C491,Sheet2!$A:$BN,AM$6,0)</f>
        <v>#N/A</v>
      </c>
      <c r="AN491" s="57" t="e">
        <f>VLOOKUP($C491,Sheet2!$A:$BN,AN$6,0)</f>
        <v>#N/A</v>
      </c>
      <c r="AO491" s="60" t="e">
        <f>VLOOKUP($C491,Sheet2!$A:$BN,AO$6,0)</f>
        <v>#N/A</v>
      </c>
      <c r="AP491" s="57" t="e">
        <f>IF(AND(AM491 &gt;= 0, AM491 &lt;=10000000),500000,IF(AND(AM491 &gt;= 10000000, AM491 &lt;20000000),1000000,IF(AND(AM491&gt;= 20000000, AM491 &lt;30000000),1500000,IF(AND(AM491 &gt;= 30000000, AM491 &lt;50000000),2000000,IF(AM491 &lt; 50000000,E,0)))))</f>
        <v>#N/A</v>
      </c>
      <c r="AQ491" s="57" t="e">
        <f t="shared" si="102"/>
        <v>#N/A</v>
      </c>
      <c r="AR491" s="57" t="e">
        <f>VLOOKUP($C491,Sheet2!$A:$BN,AR$6,0)</f>
        <v>#N/A</v>
      </c>
      <c r="AS491" s="57" t="e">
        <f>VLOOKUP($C491,Sheet2!$A:$BN,AS$6,0)</f>
        <v>#N/A</v>
      </c>
      <c r="AT491" s="60" t="e">
        <f>VLOOKUP($C491,Sheet2!$A:$BN,AT$6,0)</f>
        <v>#N/A</v>
      </c>
      <c r="AU491" s="57" t="e">
        <f>IF(AND(AR491 &gt;= 0, AR491 &lt;=10000000),500000,IF(AND(AR491 &gt;= 10000000, AR491 &lt;20000000),1000000,IF(AND(AR491&gt;= 20000000, AR491 &lt;30000000),1500000,IF(AND(AR491 &gt;= 30000000, AR491 &lt;50000000),2000000,IF(AR491 &lt; 50000000,E,0)))))</f>
        <v>#N/A</v>
      </c>
      <c r="AV491" s="57" t="e">
        <f t="shared" si="103"/>
        <v>#N/A</v>
      </c>
      <c r="AW491" s="57" t="e">
        <f>VLOOKUP($C491,Sheet2!$A:$BN,AW$6,0)</f>
        <v>#N/A</v>
      </c>
      <c r="AX491" s="57" t="e">
        <f>VLOOKUP($C491,Sheet2!$A:$BN,AX$6,0)</f>
        <v>#N/A</v>
      </c>
      <c r="AY491" s="60" t="e">
        <f>VLOOKUP($C491,Sheet2!$A:$BN,AY$6,0)</f>
        <v>#N/A</v>
      </c>
      <c r="AZ491" s="57" t="e">
        <f>IF(AND(AW491 &gt;= 0, AW491 &lt;=10000000),500000,IF(AND(AW491 &gt;= 10000000, AW491 &lt;20000000),1000000,IF(AND(AW491&gt;= 20000000, AW491 &lt;30000000),1500000,IF(AND(AW491 &gt;= 30000000, AW491 &lt;50000000),2000000,IF(AW491 &lt; 50000000,E,0)))))</f>
        <v>#N/A</v>
      </c>
      <c r="BA491" s="57" t="e">
        <f t="shared" si="104"/>
        <v>#N/A</v>
      </c>
      <c r="BB491" s="57" t="e">
        <f>VLOOKUP($C491,Sheet2!$A:$BN,BB$6,0)</f>
        <v>#N/A</v>
      </c>
      <c r="BC491" s="57" t="e">
        <f>VLOOKUP($C491,Sheet2!$A:$BN,BC$6,0)</f>
        <v>#N/A</v>
      </c>
      <c r="BD491" s="60" t="e">
        <f>VLOOKUP($C491,Sheet2!$A:$BN,BD$6,0)</f>
        <v>#N/A</v>
      </c>
      <c r="BE491" s="57" t="e">
        <f>IF(AND(BB491 &gt;= 0, BB491 &lt;=10000000),500000,IF(AND(BB491 &gt;= 10000000, BB491 &lt;20000000),1000000,IF(AND(BB491&gt;= 20000000, BB491 &lt;30000000),1500000,IF(AND(BB491 &gt;= 30000000, BB491 &lt;50000000),2000000,IF(BB491 &lt; 50000000,E,0)))))</f>
        <v>#N/A</v>
      </c>
      <c r="BF491" s="57" t="e">
        <f t="shared" si="105"/>
        <v>#N/A</v>
      </c>
      <c r="BG491" s="57" t="e">
        <f>VLOOKUP($C491,Sheet2!$A:$BN,BG$6,0)</f>
        <v>#N/A</v>
      </c>
      <c r="BH491" s="57" t="e">
        <f>VLOOKUP($C491,Sheet2!$A:$BN,BH$6,0)</f>
        <v>#N/A</v>
      </c>
      <c r="BI491" s="60" t="e">
        <f>VLOOKUP($C491,Sheet2!$A:$BN,BI$6,0)</f>
        <v>#N/A</v>
      </c>
      <c r="BJ491" s="57" t="e">
        <f>IF(AND(BG491 &gt;= 0, BG491 &lt;=10000000),500000,IF(AND(BG491 &gt;= 10000000, BG491 &lt;20000000),1000000,IF(AND(BG491&gt;= 20000000, BG491 &lt;30000000),1500000,IF(AND(BG491 &gt;= 30000000, BG491 &lt;50000000),2000000,IF(BG491 &lt; 50000000,E,0)))))</f>
        <v>#N/A</v>
      </c>
      <c r="BK491" s="57" t="e">
        <f t="shared" si="106"/>
        <v>#N/A</v>
      </c>
      <c r="BL491" s="57" t="e">
        <f>VLOOKUP($C491,Sheet2!$A:$BN,BL$6,0)</f>
        <v>#N/A</v>
      </c>
      <c r="BM491" s="57" t="e">
        <f>VLOOKUP($C491,Sheet2!$A:$BN,BM$6,0)</f>
        <v>#N/A</v>
      </c>
      <c r="BN491" s="60" t="e">
        <f>VLOOKUP($C491,Sheet2!$A:$BN,BN$6,0)</f>
        <v>#N/A</v>
      </c>
      <c r="BO491" s="57" t="e">
        <f>IF(AND(BL491 &gt;= 0, BL491 &lt;=10000000),500000,IF(AND(BL491 &gt;= 10000000, BL491 &lt;20000000),1000000,IF(AND(BL491&gt;= 20000000, BL491 &lt;30000000),1500000,IF(AND(BL491 &gt;= 30000000, BL491 &lt;50000000),2000000,IF(BL491 &lt; 50000000,E,0)))))</f>
        <v>#N/A</v>
      </c>
      <c r="BP491" s="57" t="e">
        <f t="shared" si="107"/>
        <v>#N/A</v>
      </c>
      <c r="BQ491" s="57" t="e">
        <f>VLOOKUP($C491,Sheet2!$A:$BN,BQ$6,0)</f>
        <v>#N/A</v>
      </c>
      <c r="BR491" s="57" t="e">
        <f>VLOOKUP($C491,Sheet2!$A:$BN,BR$6,0)</f>
        <v>#N/A</v>
      </c>
      <c r="BS491" s="60" t="e">
        <f>VLOOKUP($C491,Sheet2!$A:$BN,BS$6,0)</f>
        <v>#N/A</v>
      </c>
      <c r="BT491" s="57" t="e">
        <f>IF(AND(BQ491 &gt;= 0, BQ491 &lt;=10000000),500000,IF(AND(BQ491 &gt;= 10000000, BQ491 &lt;20000000),1000000,IF(AND(BQ491&gt;= 20000000, BQ491 &lt;30000000),1500000,IF(AND(BQ491 &gt;= 30000000, BQ491 &lt;50000000),2000000,IF(BQ491 &lt; 50000000,E,0)))))</f>
        <v>#N/A</v>
      </c>
      <c r="BU491" s="57" t="e">
        <f t="shared" si="108"/>
        <v>#N/A</v>
      </c>
      <c r="BV491" s="57" t="e">
        <f>VLOOKUP($C491,Sheet2!$A:$BN,BV$6,0)</f>
        <v>#N/A</v>
      </c>
      <c r="BW491" s="57" t="e">
        <f>VLOOKUP($C491,Sheet2!$A:$BN,BW$6,0)</f>
        <v>#N/A</v>
      </c>
      <c r="BX491" s="60" t="e">
        <f>VLOOKUP($C491,Sheet2!$A:$BN,BX$6,0)</f>
        <v>#N/A</v>
      </c>
      <c r="BY491" s="57" t="e">
        <f>IF(AND(BV491 &gt;= 0, BV491 &lt;=10000000),500000,IF(AND(BV491 &gt;= 10000000, BV491 &lt;20000000),1000000,IF(AND(BV491&gt;= 20000000, BV491 &lt;30000000),1500000,IF(AND(BV491 &gt;= 30000000, BV491 &lt;50000000),2000000,IF(BV491 &lt; 50000000,E,0)))))</f>
        <v>#N/A</v>
      </c>
      <c r="BZ491" s="57" t="e">
        <f t="shared" si="109"/>
        <v>#N/A</v>
      </c>
      <c r="CA491" s="57" t="e">
        <f>VLOOKUP($C491,Sheet2!$A:$BN,CA$6,0)</f>
        <v>#N/A</v>
      </c>
      <c r="CB491" s="57" t="e">
        <f>VLOOKUP($C491,Sheet2!$A:$BN,CB$6,0)</f>
        <v>#N/A</v>
      </c>
      <c r="CC491" s="60" t="e">
        <f>VLOOKUP($C491,Sheet2!$A:$BN,CC$6,0)</f>
        <v>#N/A</v>
      </c>
      <c r="CD491" s="57" t="e">
        <f>IF(AND(CA491 &gt;= 0, CA491 &lt;=10000000),500000,IF(AND(CA491 &gt;= 10000000, CA491 &lt;20000000),1000000,IF(AND(CA491&gt;= 20000000, CA491 &lt;30000000),1500000,IF(AND(CA491 &gt;= 30000000, CA491 &lt;50000000),2000000,IF(CA491 &lt; 50000000,E,0)))))</f>
        <v>#N/A</v>
      </c>
      <c r="CE491" s="57" t="e">
        <f t="shared" si="110"/>
        <v>#N/A</v>
      </c>
    </row>
    <row r="492" spans="1:83">
      <c r="A492" s="21" t="s">
        <v>649</v>
      </c>
      <c r="B492" s="21" t="s">
        <v>863</v>
      </c>
      <c r="C492" s="22" t="s">
        <v>864</v>
      </c>
      <c r="D492" s="57">
        <v>37935000</v>
      </c>
      <c r="E492" s="57">
        <f t="shared" si="111"/>
        <v>11335000</v>
      </c>
      <c r="F492" s="19">
        <v>26600000</v>
      </c>
      <c r="G492" s="19">
        <v>26100000</v>
      </c>
      <c r="H492" s="19">
        <v>25600000</v>
      </c>
      <c r="I492" s="19">
        <v>24500000</v>
      </c>
      <c r="J492" s="19">
        <v>23400000</v>
      </c>
      <c r="K492" s="19">
        <v>20600000</v>
      </c>
      <c r="L492" s="19">
        <v>18000000</v>
      </c>
      <c r="M492" s="19">
        <v>16200000</v>
      </c>
      <c r="N492" s="19">
        <v>15600000</v>
      </c>
      <c r="O492" s="19">
        <v>0</v>
      </c>
      <c r="P492" s="19">
        <v>0</v>
      </c>
      <c r="Q492" s="19">
        <v>0</v>
      </c>
      <c r="S492" s="57">
        <f>VLOOKUP($C492,Sheet2!$A:$BN,S$6,0)</f>
        <v>0</v>
      </c>
      <c r="T492" s="57">
        <f>VLOOKUP($C492,Sheet2!$A:$BN,T$6,0)</f>
        <v>0</v>
      </c>
      <c r="U492" s="60" t="e">
        <f>VLOOKUP($C492,Sheet2!$A:$BN,U$6,0)</f>
        <v>#DIV/0!</v>
      </c>
      <c r="V492" s="57">
        <f>IF(AND(S492 &gt;= 0, S492 &lt;=10000000),500000,IF(AND(S492 &gt;= 10000000, S492 &lt;20000000),1000000,IF(AND(S492&gt;= 20000000, S492 &lt;30000000),1500000,IF(AND(S492 &gt;= 30000000, S492 &lt;50000000),2000000,IF(S492 &lt; 50000000,E,0)))))</f>
        <v>500000</v>
      </c>
      <c r="W492" s="57">
        <f t="shared" si="98"/>
        <v>500000</v>
      </c>
      <c r="X492" s="57">
        <f>VLOOKUP($C492,Sheet2!$A:$BN,X$6,0)</f>
        <v>0</v>
      </c>
      <c r="Y492" s="57">
        <f>VLOOKUP($C492,Sheet2!$A:$BN,Y$6,0)</f>
        <v>0</v>
      </c>
      <c r="Z492" s="60" t="e">
        <f>VLOOKUP($C492,Sheet2!$A:$BN,Z$6,0)</f>
        <v>#DIV/0!</v>
      </c>
      <c r="AA492" s="57">
        <f>IF(AND(X492 &gt;= 0, X492 &lt;=10000000),500000,IF(AND(X492 &gt;= 10000000, X492 &lt;20000000),1000000,IF(AND(X492&gt;= 20000000, X492 &lt;30000000),1500000,IF(AND(X492 &gt;= 30000000, X492 &lt;50000000),2000000,IF(X492 &lt; 50000000,E,0)))))</f>
        <v>500000</v>
      </c>
      <c r="AB492" s="57">
        <f t="shared" si="99"/>
        <v>500000</v>
      </c>
      <c r="AC492" s="57">
        <f>VLOOKUP($C492,Sheet2!$A:$BN,AC$6,0)</f>
        <v>0</v>
      </c>
      <c r="AD492" s="57">
        <f>VLOOKUP($C492,Sheet2!$A:$BN,AD$6,0)</f>
        <v>0</v>
      </c>
      <c r="AE492" s="60" t="e">
        <f>VLOOKUP($C492,Sheet2!$A:$BN,AE$6,0)</f>
        <v>#DIV/0!</v>
      </c>
      <c r="AF492" s="57">
        <f>IF(AND(AC492 &gt;= 0, AC492 &lt;=10000000),500000,IF(AND(AC492 &gt;= 10000000, AC492 &lt;20000000),1000000,IF(AND(AC492&gt;= 20000000, AC492 &lt;30000000),1500000,IF(AND(AC492 &gt;= 30000000, AC492 &lt;50000000),2000000,IF(AC492 &lt; 50000000,E,0)))))</f>
        <v>500000</v>
      </c>
      <c r="AG492" s="57">
        <f t="shared" si="100"/>
        <v>500000</v>
      </c>
      <c r="AH492" s="57">
        <f>VLOOKUP($C492,Sheet2!$A:$BN,AH$6,0)</f>
        <v>0</v>
      </c>
      <c r="AI492" s="57">
        <f>VLOOKUP($C492,Sheet2!$A:$BN,AI$6,0)</f>
        <v>0</v>
      </c>
      <c r="AJ492" s="60" t="e">
        <f>VLOOKUP($C492,Sheet2!$A:$BN,AJ$6,0)</f>
        <v>#DIV/0!</v>
      </c>
      <c r="AK492" s="57">
        <f>IF(AND(AH492 &gt;= 0, AH492 &lt;=10000000),500000,IF(AND(AH492 &gt;= 10000000, AH492 &lt;20000000),1000000,IF(AND(AH492&gt;= 20000000, AH492 &lt;30000000),1500000,IF(AND(AH492 &gt;= 30000000, AH492 &lt;50000000),2000000,IF(AH492 &lt; 50000000,E,0)))))</f>
        <v>500000</v>
      </c>
      <c r="AL492" s="57">
        <f t="shared" si="101"/>
        <v>500000</v>
      </c>
      <c r="AM492" s="57">
        <f>VLOOKUP($C492,Sheet2!$A:$BN,AM$6,0)</f>
        <v>18700000</v>
      </c>
      <c r="AN492" s="57">
        <f>VLOOKUP($C492,Sheet2!$A:$BN,AN$6,0)</f>
        <v>6505970</v>
      </c>
      <c r="AO492" s="60">
        <f>VLOOKUP($C492,Sheet2!$A:$BN,AO$6,0)</f>
        <v>1.0950567848430086</v>
      </c>
      <c r="AP492" s="57">
        <f>IF(AND(AM492 &gt;= 0, AM492 &lt;=10000000),500000,IF(AND(AM492 &gt;= 10000000, AM492 &lt;20000000),1000000,IF(AND(AM492&gt;= 20000000, AM492 &lt;30000000),1500000,IF(AND(AM492 &gt;= 30000000, AM492 &lt;50000000),2000000,IF(AM492 &lt; 50000000,E,0)))))</f>
        <v>1000000</v>
      </c>
      <c r="AQ492" s="57">
        <f t="shared" si="102"/>
        <v>26300000</v>
      </c>
      <c r="AR492" s="57">
        <f>VLOOKUP($C492,Sheet2!$A:$BN,AR$6,0)</f>
        <v>16500000</v>
      </c>
      <c r="AS492" s="57">
        <f>VLOOKUP($C492,Sheet2!$A:$BN,AS$6,0)</f>
        <v>1606200</v>
      </c>
      <c r="AT492" s="60">
        <f>VLOOKUP($C492,Sheet2!$A:$BN,AT$6,0)</f>
        <v>0.96215242243739452</v>
      </c>
      <c r="AU492" s="57">
        <f>IF(AND(AR492 &gt;= 0, AR492 &lt;=10000000),500000,IF(AND(AR492 &gt;= 10000000, AR492 &lt;20000000),1000000,IF(AND(AR492&gt;= 20000000, AR492 &lt;30000000),1500000,IF(AND(AR492 &gt;= 30000000, AR492 &lt;50000000),2000000,IF(AR492 &lt; 50000000,E,0)))))</f>
        <v>1000000</v>
      </c>
      <c r="AV492" s="57">
        <f t="shared" si="103"/>
        <v>19200000</v>
      </c>
      <c r="AW492" s="57">
        <f>VLOOKUP($C492,Sheet2!$A:$BN,AW$6,0)</f>
        <v>10880000</v>
      </c>
      <c r="AX492" s="57">
        <f>VLOOKUP($C492,Sheet2!$A:$BN,AX$6,0)</f>
        <v>3052891.6666666665</v>
      </c>
      <c r="AY492" s="60">
        <f>VLOOKUP($C492,Sheet2!$A:$BN,AY$6,0)</f>
        <v>0.78142675021995578</v>
      </c>
      <c r="AZ492" s="57">
        <f>IF(AND(AW492 &gt;= 0, AW492 &lt;=10000000),500000,IF(AND(AW492 &gt;= 10000000, AW492 &lt;20000000),1000000,IF(AND(AW492&gt;= 20000000, AW492 &lt;30000000),1500000,IF(AND(AW492 &gt;= 30000000, AW492 &lt;50000000),2000000,IF(AW492 &lt; 50000000,E,0)))))</f>
        <v>1000000</v>
      </c>
      <c r="BA492" s="57">
        <f t="shared" si="104"/>
        <v>15000000</v>
      </c>
      <c r="BB492" s="57">
        <f>VLOOKUP($C492,Sheet2!$A:$BN,BB$6,0)</f>
        <v>0</v>
      </c>
      <c r="BC492" s="57">
        <f>VLOOKUP($C492,Sheet2!$A:$BN,BC$6,0)</f>
        <v>0</v>
      </c>
      <c r="BD492" s="60" t="e">
        <f>VLOOKUP($C492,Sheet2!$A:$BN,BD$6,0)</f>
        <v>#DIV/0!</v>
      </c>
      <c r="BE492" s="57">
        <f>IF(AND(BB492 &gt;= 0, BB492 &lt;=10000000),500000,IF(AND(BB492 &gt;= 10000000, BB492 &lt;20000000),1000000,IF(AND(BB492&gt;= 20000000, BB492 &lt;30000000),1500000,IF(AND(BB492 &gt;= 30000000, BB492 &lt;50000000),2000000,IF(BB492 &lt; 50000000,E,0)))))</f>
        <v>500000</v>
      </c>
      <c r="BF492" s="57">
        <f t="shared" si="105"/>
        <v>500000</v>
      </c>
      <c r="BG492" s="57">
        <f>VLOOKUP($C492,Sheet2!$A:$BN,BG$6,0)</f>
        <v>0</v>
      </c>
      <c r="BH492" s="57">
        <f>VLOOKUP($C492,Sheet2!$A:$BN,BH$6,0)</f>
        <v>0</v>
      </c>
      <c r="BI492" s="60" t="e">
        <f>VLOOKUP($C492,Sheet2!$A:$BN,BI$6,0)</f>
        <v>#DIV/0!</v>
      </c>
      <c r="BJ492" s="57">
        <f>IF(AND(BG492 &gt;= 0, BG492 &lt;=10000000),500000,IF(AND(BG492 &gt;= 10000000, BG492 &lt;20000000),1000000,IF(AND(BG492&gt;= 20000000, BG492 &lt;30000000),1500000,IF(AND(BG492 &gt;= 30000000, BG492 &lt;50000000),2000000,IF(BG492 &lt; 50000000,E,0)))))</f>
        <v>500000</v>
      </c>
      <c r="BK492" s="57">
        <f t="shared" si="106"/>
        <v>500000</v>
      </c>
      <c r="BL492" s="57">
        <f>VLOOKUP($C492,Sheet2!$A:$BN,BL$6,0)</f>
        <v>0</v>
      </c>
      <c r="BM492" s="57">
        <f>VLOOKUP($C492,Sheet2!$A:$BN,BM$6,0)</f>
        <v>0</v>
      </c>
      <c r="BN492" s="60" t="e">
        <f>VLOOKUP($C492,Sheet2!$A:$BN,BN$6,0)</f>
        <v>#DIV/0!</v>
      </c>
      <c r="BO492" s="57">
        <f>IF(AND(BL492 &gt;= 0, BL492 &lt;=10000000),500000,IF(AND(BL492 &gt;= 10000000, BL492 &lt;20000000),1000000,IF(AND(BL492&gt;= 20000000, BL492 &lt;30000000),1500000,IF(AND(BL492 &gt;= 30000000, BL492 &lt;50000000),2000000,IF(BL492 &lt; 50000000,E,0)))))</f>
        <v>500000</v>
      </c>
      <c r="BP492" s="57">
        <f t="shared" si="107"/>
        <v>500000</v>
      </c>
      <c r="BQ492" s="57">
        <f>VLOOKUP($C492,Sheet2!$A:$BN,BQ$6,0)</f>
        <v>0</v>
      </c>
      <c r="BR492" s="57">
        <f>VLOOKUP($C492,Sheet2!$A:$BN,BR$6,0)</f>
        <v>0</v>
      </c>
      <c r="BS492" s="60" t="e">
        <f>VLOOKUP($C492,Sheet2!$A:$BN,BS$6,0)</f>
        <v>#DIV/0!</v>
      </c>
      <c r="BT492" s="57">
        <f>IF(AND(BQ492 &gt;= 0, BQ492 &lt;=10000000),500000,IF(AND(BQ492 &gt;= 10000000, BQ492 &lt;20000000),1000000,IF(AND(BQ492&gt;= 20000000, BQ492 &lt;30000000),1500000,IF(AND(BQ492 &gt;= 30000000, BQ492 &lt;50000000),2000000,IF(BQ492 &lt; 50000000,E,0)))))</f>
        <v>500000</v>
      </c>
      <c r="BU492" s="57">
        <f t="shared" si="108"/>
        <v>500000</v>
      </c>
      <c r="BV492" s="57">
        <f>VLOOKUP($C492,Sheet2!$A:$BN,BV$6,0)</f>
        <v>0</v>
      </c>
      <c r="BW492" s="57">
        <f>VLOOKUP($C492,Sheet2!$A:$BN,BW$6,0)</f>
        <v>0</v>
      </c>
      <c r="BX492" s="60" t="e">
        <f>VLOOKUP($C492,Sheet2!$A:$BN,BX$6,0)</f>
        <v>#DIV/0!</v>
      </c>
      <c r="BY492" s="57">
        <f>IF(AND(BV492 &gt;= 0, BV492 &lt;=10000000),500000,IF(AND(BV492 &gt;= 10000000, BV492 &lt;20000000),1000000,IF(AND(BV492&gt;= 20000000, BV492 &lt;30000000),1500000,IF(AND(BV492 &gt;= 30000000, BV492 &lt;50000000),2000000,IF(BV492 &lt; 50000000,E,0)))))</f>
        <v>500000</v>
      </c>
      <c r="BZ492" s="57">
        <f t="shared" si="109"/>
        <v>500000</v>
      </c>
      <c r="CA492" s="57">
        <f>VLOOKUP($C492,Sheet2!$A:$BN,CA$6,0)</f>
        <v>0</v>
      </c>
      <c r="CB492" s="57">
        <f>VLOOKUP($C492,Sheet2!$A:$BN,CB$6,0)</f>
        <v>0</v>
      </c>
      <c r="CC492" s="60" t="e">
        <f>VLOOKUP($C492,Sheet2!$A:$BN,CC$6,0)</f>
        <v>#DIV/0!</v>
      </c>
      <c r="CD492" s="57">
        <f>IF(AND(CA492 &gt;= 0, CA492 &lt;=10000000),500000,IF(AND(CA492 &gt;= 10000000, CA492 &lt;20000000),1000000,IF(AND(CA492&gt;= 20000000, CA492 &lt;30000000),1500000,IF(AND(CA492 &gt;= 30000000, CA492 &lt;50000000),2000000,IF(CA492 &lt; 50000000,E,0)))))</f>
        <v>500000</v>
      </c>
      <c r="CE492" s="57">
        <f t="shared" si="110"/>
        <v>500000</v>
      </c>
    </row>
    <row r="493" spans="1:83">
      <c r="A493" s="21" t="s">
        <v>649</v>
      </c>
      <c r="B493" s="21" t="s">
        <v>865</v>
      </c>
      <c r="C493" s="22" t="s">
        <v>866</v>
      </c>
      <c r="D493" s="57">
        <v>0</v>
      </c>
      <c r="E493" s="57">
        <f t="shared" si="111"/>
        <v>0</v>
      </c>
      <c r="F493" s="19">
        <v>0</v>
      </c>
      <c r="G493" s="19">
        <v>0</v>
      </c>
      <c r="H493" s="19">
        <v>0</v>
      </c>
      <c r="I493" s="19">
        <v>0</v>
      </c>
      <c r="J493" s="19">
        <v>23300000</v>
      </c>
      <c r="K493" s="19">
        <v>21100000</v>
      </c>
      <c r="L493" s="19">
        <v>18200000</v>
      </c>
      <c r="M493" s="19">
        <v>16700000</v>
      </c>
      <c r="N493" s="19">
        <v>15900000</v>
      </c>
      <c r="O493" s="19">
        <v>0</v>
      </c>
      <c r="P493" s="19">
        <v>0</v>
      </c>
      <c r="Q493" s="19">
        <v>0</v>
      </c>
      <c r="S493" s="57" t="e">
        <f>VLOOKUP($C493,Sheet2!$A:$BN,S$6,0)</f>
        <v>#N/A</v>
      </c>
      <c r="T493" s="57" t="e">
        <f>VLOOKUP($C493,Sheet2!$A:$BN,T$6,0)</f>
        <v>#N/A</v>
      </c>
      <c r="U493" s="60" t="e">
        <f>VLOOKUP($C493,Sheet2!$A:$BN,U$6,0)</f>
        <v>#N/A</v>
      </c>
      <c r="V493" s="57" t="e">
        <f>IF(AND(S493 &gt;= 0, S493 &lt;=10000000),500000,IF(AND(S493 &gt;= 10000000, S493 &lt;20000000),1000000,IF(AND(S493&gt;= 20000000, S493 &lt;30000000),1500000,IF(AND(S493 &gt;= 30000000, S493 &lt;50000000),2000000,IF(S493 &lt; 50000000,E,0)))))</f>
        <v>#N/A</v>
      </c>
      <c r="W493" s="57" t="e">
        <f t="shared" si="98"/>
        <v>#N/A</v>
      </c>
      <c r="X493" s="57" t="e">
        <f>VLOOKUP($C493,Sheet2!$A:$BN,X$6,0)</f>
        <v>#N/A</v>
      </c>
      <c r="Y493" s="57" t="e">
        <f>VLOOKUP($C493,Sheet2!$A:$BN,Y$6,0)</f>
        <v>#N/A</v>
      </c>
      <c r="Z493" s="60" t="e">
        <f>VLOOKUP($C493,Sheet2!$A:$BN,Z$6,0)</f>
        <v>#N/A</v>
      </c>
      <c r="AA493" s="57" t="e">
        <f>IF(AND(X493 &gt;= 0, X493 &lt;=10000000),500000,IF(AND(X493 &gt;= 10000000, X493 &lt;20000000),1000000,IF(AND(X493&gt;= 20000000, X493 &lt;30000000),1500000,IF(AND(X493 &gt;= 30000000, X493 &lt;50000000),2000000,IF(X493 &lt; 50000000,E,0)))))</f>
        <v>#N/A</v>
      </c>
      <c r="AB493" s="57" t="e">
        <f t="shared" si="99"/>
        <v>#N/A</v>
      </c>
      <c r="AC493" s="57" t="e">
        <f>VLOOKUP($C493,Sheet2!$A:$BN,AC$6,0)</f>
        <v>#N/A</v>
      </c>
      <c r="AD493" s="57" t="e">
        <f>VLOOKUP($C493,Sheet2!$A:$BN,AD$6,0)</f>
        <v>#N/A</v>
      </c>
      <c r="AE493" s="60" t="e">
        <f>VLOOKUP($C493,Sheet2!$A:$BN,AE$6,0)</f>
        <v>#N/A</v>
      </c>
      <c r="AF493" s="57" t="e">
        <f>IF(AND(AC493 &gt;= 0, AC493 &lt;=10000000),500000,IF(AND(AC493 &gt;= 10000000, AC493 &lt;20000000),1000000,IF(AND(AC493&gt;= 20000000, AC493 &lt;30000000),1500000,IF(AND(AC493 &gt;= 30000000, AC493 &lt;50000000),2000000,IF(AC493 &lt; 50000000,E,0)))))</f>
        <v>#N/A</v>
      </c>
      <c r="AG493" s="57" t="e">
        <f t="shared" si="100"/>
        <v>#N/A</v>
      </c>
      <c r="AH493" s="57" t="e">
        <f>VLOOKUP($C493,Sheet2!$A:$BN,AH$6,0)</f>
        <v>#N/A</v>
      </c>
      <c r="AI493" s="57" t="e">
        <f>VLOOKUP($C493,Sheet2!$A:$BN,AI$6,0)</f>
        <v>#N/A</v>
      </c>
      <c r="AJ493" s="60" t="e">
        <f>VLOOKUP($C493,Sheet2!$A:$BN,AJ$6,0)</f>
        <v>#N/A</v>
      </c>
      <c r="AK493" s="57" t="e">
        <f>IF(AND(AH493 &gt;= 0, AH493 &lt;=10000000),500000,IF(AND(AH493 &gt;= 10000000, AH493 &lt;20000000),1000000,IF(AND(AH493&gt;= 20000000, AH493 &lt;30000000),1500000,IF(AND(AH493 &gt;= 30000000, AH493 &lt;50000000),2000000,IF(AH493 &lt; 50000000,E,0)))))</f>
        <v>#N/A</v>
      </c>
      <c r="AL493" s="57" t="e">
        <f t="shared" si="101"/>
        <v>#N/A</v>
      </c>
      <c r="AM493" s="57" t="e">
        <f>VLOOKUP($C493,Sheet2!$A:$BN,AM$6,0)</f>
        <v>#N/A</v>
      </c>
      <c r="AN493" s="57" t="e">
        <f>VLOOKUP($C493,Sheet2!$A:$BN,AN$6,0)</f>
        <v>#N/A</v>
      </c>
      <c r="AO493" s="60" t="e">
        <f>VLOOKUP($C493,Sheet2!$A:$BN,AO$6,0)</f>
        <v>#N/A</v>
      </c>
      <c r="AP493" s="57" t="e">
        <f>IF(AND(AM493 &gt;= 0, AM493 &lt;=10000000),500000,IF(AND(AM493 &gt;= 10000000, AM493 &lt;20000000),1000000,IF(AND(AM493&gt;= 20000000, AM493 &lt;30000000),1500000,IF(AND(AM493 &gt;= 30000000, AM493 &lt;50000000),2000000,IF(AM493 &lt; 50000000,E,0)))))</f>
        <v>#N/A</v>
      </c>
      <c r="AQ493" s="57" t="e">
        <f t="shared" si="102"/>
        <v>#N/A</v>
      </c>
      <c r="AR493" s="57" t="e">
        <f>VLOOKUP($C493,Sheet2!$A:$BN,AR$6,0)</f>
        <v>#N/A</v>
      </c>
      <c r="AS493" s="57" t="e">
        <f>VLOOKUP($C493,Sheet2!$A:$BN,AS$6,0)</f>
        <v>#N/A</v>
      </c>
      <c r="AT493" s="60" t="e">
        <f>VLOOKUP($C493,Sheet2!$A:$BN,AT$6,0)</f>
        <v>#N/A</v>
      </c>
      <c r="AU493" s="57" t="e">
        <f>IF(AND(AR493 &gt;= 0, AR493 &lt;=10000000),500000,IF(AND(AR493 &gt;= 10000000, AR493 &lt;20000000),1000000,IF(AND(AR493&gt;= 20000000, AR493 &lt;30000000),1500000,IF(AND(AR493 &gt;= 30000000, AR493 &lt;50000000),2000000,IF(AR493 &lt; 50000000,E,0)))))</f>
        <v>#N/A</v>
      </c>
      <c r="AV493" s="57" t="e">
        <f t="shared" si="103"/>
        <v>#N/A</v>
      </c>
      <c r="AW493" s="57" t="e">
        <f>VLOOKUP($C493,Sheet2!$A:$BN,AW$6,0)</f>
        <v>#N/A</v>
      </c>
      <c r="AX493" s="57" t="e">
        <f>VLOOKUP($C493,Sheet2!$A:$BN,AX$6,0)</f>
        <v>#N/A</v>
      </c>
      <c r="AY493" s="60" t="e">
        <f>VLOOKUP($C493,Sheet2!$A:$BN,AY$6,0)</f>
        <v>#N/A</v>
      </c>
      <c r="AZ493" s="57" t="e">
        <f>IF(AND(AW493 &gt;= 0, AW493 &lt;=10000000),500000,IF(AND(AW493 &gt;= 10000000, AW493 &lt;20000000),1000000,IF(AND(AW493&gt;= 20000000, AW493 &lt;30000000),1500000,IF(AND(AW493 &gt;= 30000000, AW493 &lt;50000000),2000000,IF(AW493 &lt; 50000000,E,0)))))</f>
        <v>#N/A</v>
      </c>
      <c r="BA493" s="57" t="e">
        <f t="shared" si="104"/>
        <v>#N/A</v>
      </c>
      <c r="BB493" s="57" t="e">
        <f>VLOOKUP($C493,Sheet2!$A:$BN,BB$6,0)</f>
        <v>#N/A</v>
      </c>
      <c r="BC493" s="57" t="e">
        <f>VLOOKUP($C493,Sheet2!$A:$BN,BC$6,0)</f>
        <v>#N/A</v>
      </c>
      <c r="BD493" s="60" t="e">
        <f>VLOOKUP($C493,Sheet2!$A:$BN,BD$6,0)</f>
        <v>#N/A</v>
      </c>
      <c r="BE493" s="57" t="e">
        <f>IF(AND(BB493 &gt;= 0, BB493 &lt;=10000000),500000,IF(AND(BB493 &gt;= 10000000, BB493 &lt;20000000),1000000,IF(AND(BB493&gt;= 20000000, BB493 &lt;30000000),1500000,IF(AND(BB493 &gt;= 30000000, BB493 &lt;50000000),2000000,IF(BB493 &lt; 50000000,E,0)))))</f>
        <v>#N/A</v>
      </c>
      <c r="BF493" s="57" t="e">
        <f t="shared" si="105"/>
        <v>#N/A</v>
      </c>
      <c r="BG493" s="57" t="e">
        <f>VLOOKUP($C493,Sheet2!$A:$BN,BG$6,0)</f>
        <v>#N/A</v>
      </c>
      <c r="BH493" s="57" t="e">
        <f>VLOOKUP($C493,Sheet2!$A:$BN,BH$6,0)</f>
        <v>#N/A</v>
      </c>
      <c r="BI493" s="60" t="e">
        <f>VLOOKUP($C493,Sheet2!$A:$BN,BI$6,0)</f>
        <v>#N/A</v>
      </c>
      <c r="BJ493" s="57" t="e">
        <f>IF(AND(BG493 &gt;= 0, BG493 &lt;=10000000),500000,IF(AND(BG493 &gt;= 10000000, BG493 &lt;20000000),1000000,IF(AND(BG493&gt;= 20000000, BG493 &lt;30000000),1500000,IF(AND(BG493 &gt;= 30000000, BG493 &lt;50000000),2000000,IF(BG493 &lt; 50000000,E,0)))))</f>
        <v>#N/A</v>
      </c>
      <c r="BK493" s="57" t="e">
        <f t="shared" si="106"/>
        <v>#N/A</v>
      </c>
      <c r="BL493" s="57" t="e">
        <f>VLOOKUP($C493,Sheet2!$A:$BN,BL$6,0)</f>
        <v>#N/A</v>
      </c>
      <c r="BM493" s="57" t="e">
        <f>VLOOKUP($C493,Sheet2!$A:$BN,BM$6,0)</f>
        <v>#N/A</v>
      </c>
      <c r="BN493" s="60" t="e">
        <f>VLOOKUP($C493,Sheet2!$A:$BN,BN$6,0)</f>
        <v>#N/A</v>
      </c>
      <c r="BO493" s="57" t="e">
        <f>IF(AND(BL493 &gt;= 0, BL493 &lt;=10000000),500000,IF(AND(BL493 &gt;= 10000000, BL493 &lt;20000000),1000000,IF(AND(BL493&gt;= 20000000, BL493 &lt;30000000),1500000,IF(AND(BL493 &gt;= 30000000, BL493 &lt;50000000),2000000,IF(BL493 &lt; 50000000,E,0)))))</f>
        <v>#N/A</v>
      </c>
      <c r="BP493" s="57" t="e">
        <f t="shared" si="107"/>
        <v>#N/A</v>
      </c>
      <c r="BQ493" s="57" t="e">
        <f>VLOOKUP($C493,Sheet2!$A:$BN,BQ$6,0)</f>
        <v>#N/A</v>
      </c>
      <c r="BR493" s="57" t="e">
        <f>VLOOKUP($C493,Sheet2!$A:$BN,BR$6,0)</f>
        <v>#N/A</v>
      </c>
      <c r="BS493" s="60" t="e">
        <f>VLOOKUP($C493,Sheet2!$A:$BN,BS$6,0)</f>
        <v>#N/A</v>
      </c>
      <c r="BT493" s="57" t="e">
        <f>IF(AND(BQ493 &gt;= 0, BQ493 &lt;=10000000),500000,IF(AND(BQ493 &gt;= 10000000, BQ493 &lt;20000000),1000000,IF(AND(BQ493&gt;= 20000000, BQ493 &lt;30000000),1500000,IF(AND(BQ493 &gt;= 30000000, BQ493 &lt;50000000),2000000,IF(BQ493 &lt; 50000000,E,0)))))</f>
        <v>#N/A</v>
      </c>
      <c r="BU493" s="57" t="e">
        <f t="shared" si="108"/>
        <v>#N/A</v>
      </c>
      <c r="BV493" s="57" t="e">
        <f>VLOOKUP($C493,Sheet2!$A:$BN,BV$6,0)</f>
        <v>#N/A</v>
      </c>
      <c r="BW493" s="57" t="e">
        <f>VLOOKUP($C493,Sheet2!$A:$BN,BW$6,0)</f>
        <v>#N/A</v>
      </c>
      <c r="BX493" s="60" t="e">
        <f>VLOOKUP($C493,Sheet2!$A:$BN,BX$6,0)</f>
        <v>#N/A</v>
      </c>
      <c r="BY493" s="57" t="e">
        <f>IF(AND(BV493 &gt;= 0, BV493 &lt;=10000000),500000,IF(AND(BV493 &gt;= 10000000, BV493 &lt;20000000),1000000,IF(AND(BV493&gt;= 20000000, BV493 &lt;30000000),1500000,IF(AND(BV493 &gt;= 30000000, BV493 &lt;50000000),2000000,IF(BV493 &lt; 50000000,E,0)))))</f>
        <v>#N/A</v>
      </c>
      <c r="BZ493" s="57" t="e">
        <f t="shared" si="109"/>
        <v>#N/A</v>
      </c>
      <c r="CA493" s="57" t="e">
        <f>VLOOKUP($C493,Sheet2!$A:$BN,CA$6,0)</f>
        <v>#N/A</v>
      </c>
      <c r="CB493" s="57" t="e">
        <f>VLOOKUP($C493,Sheet2!$A:$BN,CB$6,0)</f>
        <v>#N/A</v>
      </c>
      <c r="CC493" s="60" t="e">
        <f>VLOOKUP($C493,Sheet2!$A:$BN,CC$6,0)</f>
        <v>#N/A</v>
      </c>
      <c r="CD493" s="57" t="e">
        <f>IF(AND(CA493 &gt;= 0, CA493 &lt;=10000000),500000,IF(AND(CA493 &gt;= 10000000, CA493 &lt;20000000),1000000,IF(AND(CA493&gt;= 20000000, CA493 &lt;30000000),1500000,IF(AND(CA493 &gt;= 30000000, CA493 &lt;50000000),2000000,IF(CA493 &lt; 50000000,E,0)))))</f>
        <v>#N/A</v>
      </c>
      <c r="CE493" s="57" t="e">
        <f t="shared" si="110"/>
        <v>#N/A</v>
      </c>
    </row>
    <row r="494" spans="1:83">
      <c r="A494" s="21" t="s">
        <v>649</v>
      </c>
      <c r="B494" s="21" t="s">
        <v>867</v>
      </c>
      <c r="C494" s="22" t="s">
        <v>868</v>
      </c>
      <c r="D494" s="57">
        <v>62760000</v>
      </c>
      <c r="E494" s="57">
        <f t="shared" si="111"/>
        <v>22860000</v>
      </c>
      <c r="F494" s="19">
        <v>39900000</v>
      </c>
      <c r="G494" s="19">
        <v>38900000</v>
      </c>
      <c r="H494" s="19">
        <v>38100000</v>
      </c>
      <c r="I494" s="19">
        <v>36200000</v>
      </c>
      <c r="J494" s="19">
        <v>34500000</v>
      </c>
      <c r="K494" s="19">
        <v>31700000</v>
      </c>
      <c r="L494" s="19">
        <v>29300000</v>
      </c>
      <c r="M494" s="19">
        <v>26800000</v>
      </c>
      <c r="N494" s="19">
        <v>25000000</v>
      </c>
      <c r="O494" s="19">
        <v>0</v>
      </c>
      <c r="P494" s="19">
        <v>0</v>
      </c>
      <c r="Q494" s="19">
        <v>0</v>
      </c>
      <c r="S494" s="57" t="e">
        <f>VLOOKUP($C494,Sheet2!$A:$BN,S$6,0)</f>
        <v>#N/A</v>
      </c>
      <c r="T494" s="57" t="e">
        <f>VLOOKUP($C494,Sheet2!$A:$BN,T$6,0)</f>
        <v>#N/A</v>
      </c>
      <c r="U494" s="60" t="e">
        <f>VLOOKUP($C494,Sheet2!$A:$BN,U$6,0)</f>
        <v>#N/A</v>
      </c>
      <c r="V494" s="57" t="e">
        <f>IF(AND(S494 &gt;= 0, S494 &lt;=10000000),500000,IF(AND(S494 &gt;= 10000000, S494 &lt;20000000),1000000,IF(AND(S494&gt;= 20000000, S494 &lt;30000000),1500000,IF(AND(S494 &gt;= 30000000, S494 &lt;50000000),2000000,IF(S494 &lt; 50000000,E,0)))))</f>
        <v>#N/A</v>
      </c>
      <c r="W494" s="57" t="e">
        <f t="shared" si="98"/>
        <v>#N/A</v>
      </c>
      <c r="X494" s="57" t="e">
        <f>VLOOKUP($C494,Sheet2!$A:$BN,X$6,0)</f>
        <v>#N/A</v>
      </c>
      <c r="Y494" s="57" t="e">
        <f>VLOOKUP($C494,Sheet2!$A:$BN,Y$6,0)</f>
        <v>#N/A</v>
      </c>
      <c r="Z494" s="60" t="e">
        <f>VLOOKUP($C494,Sheet2!$A:$BN,Z$6,0)</f>
        <v>#N/A</v>
      </c>
      <c r="AA494" s="57" t="e">
        <f>IF(AND(X494 &gt;= 0, X494 &lt;=10000000),500000,IF(AND(X494 &gt;= 10000000, X494 &lt;20000000),1000000,IF(AND(X494&gt;= 20000000, X494 &lt;30000000),1500000,IF(AND(X494 &gt;= 30000000, X494 &lt;50000000),2000000,IF(X494 &lt; 50000000,E,0)))))</f>
        <v>#N/A</v>
      </c>
      <c r="AB494" s="57" t="e">
        <f t="shared" si="99"/>
        <v>#N/A</v>
      </c>
      <c r="AC494" s="57" t="e">
        <f>VLOOKUP($C494,Sheet2!$A:$BN,AC$6,0)</f>
        <v>#N/A</v>
      </c>
      <c r="AD494" s="57" t="e">
        <f>VLOOKUP($C494,Sheet2!$A:$BN,AD$6,0)</f>
        <v>#N/A</v>
      </c>
      <c r="AE494" s="60" t="e">
        <f>VLOOKUP($C494,Sheet2!$A:$BN,AE$6,0)</f>
        <v>#N/A</v>
      </c>
      <c r="AF494" s="57" t="e">
        <f>IF(AND(AC494 &gt;= 0, AC494 &lt;=10000000),500000,IF(AND(AC494 &gt;= 10000000, AC494 &lt;20000000),1000000,IF(AND(AC494&gt;= 20000000, AC494 &lt;30000000),1500000,IF(AND(AC494 &gt;= 30000000, AC494 &lt;50000000),2000000,IF(AC494 &lt; 50000000,E,0)))))</f>
        <v>#N/A</v>
      </c>
      <c r="AG494" s="57" t="e">
        <f t="shared" si="100"/>
        <v>#N/A</v>
      </c>
      <c r="AH494" s="57" t="e">
        <f>VLOOKUP($C494,Sheet2!$A:$BN,AH$6,0)</f>
        <v>#N/A</v>
      </c>
      <c r="AI494" s="57" t="e">
        <f>VLOOKUP($C494,Sheet2!$A:$BN,AI$6,0)</f>
        <v>#N/A</v>
      </c>
      <c r="AJ494" s="60" t="e">
        <f>VLOOKUP($C494,Sheet2!$A:$BN,AJ$6,0)</f>
        <v>#N/A</v>
      </c>
      <c r="AK494" s="57" t="e">
        <f>IF(AND(AH494 &gt;= 0, AH494 &lt;=10000000),500000,IF(AND(AH494 &gt;= 10000000, AH494 &lt;20000000),1000000,IF(AND(AH494&gt;= 20000000, AH494 &lt;30000000),1500000,IF(AND(AH494 &gt;= 30000000, AH494 &lt;50000000),2000000,IF(AH494 &lt; 50000000,E,0)))))</f>
        <v>#N/A</v>
      </c>
      <c r="AL494" s="57" t="e">
        <f t="shared" si="101"/>
        <v>#N/A</v>
      </c>
      <c r="AM494" s="57" t="e">
        <f>VLOOKUP($C494,Sheet2!$A:$BN,AM$6,0)</f>
        <v>#N/A</v>
      </c>
      <c r="AN494" s="57" t="e">
        <f>VLOOKUP($C494,Sheet2!$A:$BN,AN$6,0)</f>
        <v>#N/A</v>
      </c>
      <c r="AO494" s="60" t="e">
        <f>VLOOKUP($C494,Sheet2!$A:$BN,AO$6,0)</f>
        <v>#N/A</v>
      </c>
      <c r="AP494" s="57" t="e">
        <f>IF(AND(AM494 &gt;= 0, AM494 &lt;=10000000),500000,IF(AND(AM494 &gt;= 10000000, AM494 &lt;20000000),1000000,IF(AND(AM494&gt;= 20000000, AM494 &lt;30000000),1500000,IF(AND(AM494 &gt;= 30000000, AM494 &lt;50000000),2000000,IF(AM494 &lt; 50000000,E,0)))))</f>
        <v>#N/A</v>
      </c>
      <c r="AQ494" s="57" t="e">
        <f t="shared" si="102"/>
        <v>#N/A</v>
      </c>
      <c r="AR494" s="57" t="e">
        <f>VLOOKUP($C494,Sheet2!$A:$BN,AR$6,0)</f>
        <v>#N/A</v>
      </c>
      <c r="AS494" s="57" t="e">
        <f>VLOOKUP($C494,Sheet2!$A:$BN,AS$6,0)</f>
        <v>#N/A</v>
      </c>
      <c r="AT494" s="60" t="e">
        <f>VLOOKUP($C494,Sheet2!$A:$BN,AT$6,0)</f>
        <v>#N/A</v>
      </c>
      <c r="AU494" s="57" t="e">
        <f>IF(AND(AR494 &gt;= 0, AR494 &lt;=10000000),500000,IF(AND(AR494 &gt;= 10000000, AR494 &lt;20000000),1000000,IF(AND(AR494&gt;= 20000000, AR494 &lt;30000000),1500000,IF(AND(AR494 &gt;= 30000000, AR494 &lt;50000000),2000000,IF(AR494 &lt; 50000000,E,0)))))</f>
        <v>#N/A</v>
      </c>
      <c r="AV494" s="57" t="e">
        <f t="shared" si="103"/>
        <v>#N/A</v>
      </c>
      <c r="AW494" s="57" t="e">
        <f>VLOOKUP($C494,Sheet2!$A:$BN,AW$6,0)</f>
        <v>#N/A</v>
      </c>
      <c r="AX494" s="57" t="e">
        <f>VLOOKUP($C494,Sheet2!$A:$BN,AX$6,0)</f>
        <v>#N/A</v>
      </c>
      <c r="AY494" s="60" t="e">
        <f>VLOOKUP($C494,Sheet2!$A:$BN,AY$6,0)</f>
        <v>#N/A</v>
      </c>
      <c r="AZ494" s="57" t="e">
        <f>IF(AND(AW494 &gt;= 0, AW494 &lt;=10000000),500000,IF(AND(AW494 &gt;= 10000000, AW494 &lt;20000000),1000000,IF(AND(AW494&gt;= 20000000, AW494 &lt;30000000),1500000,IF(AND(AW494 &gt;= 30000000, AW494 &lt;50000000),2000000,IF(AW494 &lt; 50000000,E,0)))))</f>
        <v>#N/A</v>
      </c>
      <c r="BA494" s="57" t="e">
        <f t="shared" si="104"/>
        <v>#N/A</v>
      </c>
      <c r="BB494" s="57" t="e">
        <f>VLOOKUP($C494,Sheet2!$A:$BN,BB$6,0)</f>
        <v>#N/A</v>
      </c>
      <c r="BC494" s="57" t="e">
        <f>VLOOKUP($C494,Sheet2!$A:$BN,BC$6,0)</f>
        <v>#N/A</v>
      </c>
      <c r="BD494" s="60" t="e">
        <f>VLOOKUP($C494,Sheet2!$A:$BN,BD$6,0)</f>
        <v>#N/A</v>
      </c>
      <c r="BE494" s="57" t="e">
        <f>IF(AND(BB494 &gt;= 0, BB494 &lt;=10000000),500000,IF(AND(BB494 &gt;= 10000000, BB494 &lt;20000000),1000000,IF(AND(BB494&gt;= 20000000, BB494 &lt;30000000),1500000,IF(AND(BB494 &gt;= 30000000, BB494 &lt;50000000),2000000,IF(BB494 &lt; 50000000,E,0)))))</f>
        <v>#N/A</v>
      </c>
      <c r="BF494" s="57" t="e">
        <f t="shared" si="105"/>
        <v>#N/A</v>
      </c>
      <c r="BG494" s="57" t="e">
        <f>VLOOKUP($C494,Sheet2!$A:$BN,BG$6,0)</f>
        <v>#N/A</v>
      </c>
      <c r="BH494" s="57" t="e">
        <f>VLOOKUP($C494,Sheet2!$A:$BN,BH$6,0)</f>
        <v>#N/A</v>
      </c>
      <c r="BI494" s="60" t="e">
        <f>VLOOKUP($C494,Sheet2!$A:$BN,BI$6,0)</f>
        <v>#N/A</v>
      </c>
      <c r="BJ494" s="57" t="e">
        <f>IF(AND(BG494 &gt;= 0, BG494 &lt;=10000000),500000,IF(AND(BG494 &gt;= 10000000, BG494 &lt;20000000),1000000,IF(AND(BG494&gt;= 20000000, BG494 &lt;30000000),1500000,IF(AND(BG494 &gt;= 30000000, BG494 &lt;50000000),2000000,IF(BG494 &lt; 50000000,E,0)))))</f>
        <v>#N/A</v>
      </c>
      <c r="BK494" s="57" t="e">
        <f t="shared" si="106"/>
        <v>#N/A</v>
      </c>
      <c r="BL494" s="57" t="e">
        <f>VLOOKUP($C494,Sheet2!$A:$BN,BL$6,0)</f>
        <v>#N/A</v>
      </c>
      <c r="BM494" s="57" t="e">
        <f>VLOOKUP($C494,Sheet2!$A:$BN,BM$6,0)</f>
        <v>#N/A</v>
      </c>
      <c r="BN494" s="60" t="e">
        <f>VLOOKUP($C494,Sheet2!$A:$BN,BN$6,0)</f>
        <v>#N/A</v>
      </c>
      <c r="BO494" s="57" t="e">
        <f>IF(AND(BL494 &gt;= 0, BL494 &lt;=10000000),500000,IF(AND(BL494 &gt;= 10000000, BL494 &lt;20000000),1000000,IF(AND(BL494&gt;= 20000000, BL494 &lt;30000000),1500000,IF(AND(BL494 &gt;= 30000000, BL494 &lt;50000000),2000000,IF(BL494 &lt; 50000000,E,0)))))</f>
        <v>#N/A</v>
      </c>
      <c r="BP494" s="57" t="e">
        <f t="shared" si="107"/>
        <v>#N/A</v>
      </c>
      <c r="BQ494" s="57" t="e">
        <f>VLOOKUP($C494,Sheet2!$A:$BN,BQ$6,0)</f>
        <v>#N/A</v>
      </c>
      <c r="BR494" s="57" t="e">
        <f>VLOOKUP($C494,Sheet2!$A:$BN,BR$6,0)</f>
        <v>#N/A</v>
      </c>
      <c r="BS494" s="60" t="e">
        <f>VLOOKUP($C494,Sheet2!$A:$BN,BS$6,0)</f>
        <v>#N/A</v>
      </c>
      <c r="BT494" s="57" t="e">
        <f>IF(AND(BQ494 &gt;= 0, BQ494 &lt;=10000000),500000,IF(AND(BQ494 &gt;= 10000000, BQ494 &lt;20000000),1000000,IF(AND(BQ494&gt;= 20000000, BQ494 &lt;30000000),1500000,IF(AND(BQ494 &gt;= 30000000, BQ494 &lt;50000000),2000000,IF(BQ494 &lt; 50000000,E,0)))))</f>
        <v>#N/A</v>
      </c>
      <c r="BU494" s="57" t="e">
        <f t="shared" si="108"/>
        <v>#N/A</v>
      </c>
      <c r="BV494" s="57" t="e">
        <f>VLOOKUP($C494,Sheet2!$A:$BN,BV$6,0)</f>
        <v>#N/A</v>
      </c>
      <c r="BW494" s="57" t="e">
        <f>VLOOKUP($C494,Sheet2!$A:$BN,BW$6,0)</f>
        <v>#N/A</v>
      </c>
      <c r="BX494" s="60" t="e">
        <f>VLOOKUP($C494,Sheet2!$A:$BN,BX$6,0)</f>
        <v>#N/A</v>
      </c>
      <c r="BY494" s="57" t="e">
        <f>IF(AND(BV494 &gt;= 0, BV494 &lt;=10000000),500000,IF(AND(BV494 &gt;= 10000000, BV494 &lt;20000000),1000000,IF(AND(BV494&gt;= 20000000, BV494 &lt;30000000),1500000,IF(AND(BV494 &gt;= 30000000, BV494 &lt;50000000),2000000,IF(BV494 &lt; 50000000,E,0)))))</f>
        <v>#N/A</v>
      </c>
      <c r="BZ494" s="57" t="e">
        <f t="shared" si="109"/>
        <v>#N/A</v>
      </c>
      <c r="CA494" s="57" t="e">
        <f>VLOOKUP($C494,Sheet2!$A:$BN,CA$6,0)</f>
        <v>#N/A</v>
      </c>
      <c r="CB494" s="57" t="e">
        <f>VLOOKUP($C494,Sheet2!$A:$BN,CB$6,0)</f>
        <v>#N/A</v>
      </c>
      <c r="CC494" s="60" t="e">
        <f>VLOOKUP($C494,Sheet2!$A:$BN,CC$6,0)</f>
        <v>#N/A</v>
      </c>
      <c r="CD494" s="57" t="e">
        <f>IF(AND(CA494 &gt;= 0, CA494 &lt;=10000000),500000,IF(AND(CA494 &gt;= 10000000, CA494 &lt;20000000),1000000,IF(AND(CA494&gt;= 20000000, CA494 &lt;30000000),1500000,IF(AND(CA494 &gt;= 30000000, CA494 &lt;50000000),2000000,IF(CA494 &lt; 50000000,E,0)))))</f>
        <v>#N/A</v>
      </c>
      <c r="CE494" s="57" t="e">
        <f t="shared" si="110"/>
        <v>#N/A</v>
      </c>
    </row>
    <row r="495" spans="1:83">
      <c r="A495" s="21" t="s">
        <v>649</v>
      </c>
      <c r="B495" s="21" t="s">
        <v>869</v>
      </c>
      <c r="C495" s="22" t="s">
        <v>870</v>
      </c>
      <c r="D495" s="57">
        <v>69455000</v>
      </c>
      <c r="E495" s="57">
        <f t="shared" si="111"/>
        <v>25555000</v>
      </c>
      <c r="F495" s="19">
        <v>43900000</v>
      </c>
      <c r="G495" s="19">
        <v>42900000</v>
      </c>
      <c r="H495" s="19">
        <v>42000000</v>
      </c>
      <c r="I495" s="19">
        <v>39900000</v>
      </c>
      <c r="J495" s="19">
        <v>38000000</v>
      </c>
      <c r="K495" s="19">
        <v>34700000</v>
      </c>
      <c r="L495" s="19">
        <v>32300000</v>
      </c>
      <c r="M495" s="19">
        <v>29500000</v>
      </c>
      <c r="N495" s="19">
        <v>27600000</v>
      </c>
      <c r="O495" s="19">
        <v>0</v>
      </c>
      <c r="P495" s="19">
        <v>0</v>
      </c>
      <c r="Q495" s="19">
        <v>0</v>
      </c>
      <c r="S495" s="57">
        <f>VLOOKUP($C495,Sheet2!$A:$BN,S$6,0)</f>
        <v>0</v>
      </c>
      <c r="T495" s="57">
        <f>VLOOKUP($C495,Sheet2!$A:$BN,T$6,0)</f>
        <v>0</v>
      </c>
      <c r="U495" s="60" t="e">
        <f>VLOOKUP($C495,Sheet2!$A:$BN,U$6,0)</f>
        <v>#DIV/0!</v>
      </c>
      <c r="V495" s="57">
        <f>IF(AND(S495 &gt;= 0, S495 &lt;=10000000),500000,IF(AND(S495 &gt;= 10000000, S495 &lt;20000000),1000000,IF(AND(S495&gt;= 20000000, S495 &lt;30000000),1500000,IF(AND(S495 &gt;= 30000000, S495 &lt;50000000),2000000,IF(S495 &lt; 50000000,E,0)))))</f>
        <v>500000</v>
      </c>
      <c r="W495" s="57">
        <f t="shared" si="98"/>
        <v>500000</v>
      </c>
      <c r="X495" s="57">
        <f>VLOOKUP($C495,Sheet2!$A:$BN,X$6,0)</f>
        <v>0</v>
      </c>
      <c r="Y495" s="57">
        <f>VLOOKUP($C495,Sheet2!$A:$BN,Y$6,0)</f>
        <v>0</v>
      </c>
      <c r="Z495" s="60" t="e">
        <f>VLOOKUP($C495,Sheet2!$A:$BN,Z$6,0)</f>
        <v>#DIV/0!</v>
      </c>
      <c r="AA495" s="57">
        <f>IF(AND(X495 &gt;= 0, X495 &lt;=10000000),500000,IF(AND(X495 &gt;= 10000000, X495 &lt;20000000),1000000,IF(AND(X495&gt;= 20000000, X495 &lt;30000000),1500000,IF(AND(X495 &gt;= 30000000, X495 &lt;50000000),2000000,IF(X495 &lt; 50000000,E,0)))))</f>
        <v>500000</v>
      </c>
      <c r="AB495" s="57">
        <f t="shared" si="99"/>
        <v>500000</v>
      </c>
      <c r="AC495" s="57">
        <f>VLOOKUP($C495,Sheet2!$A:$BN,AC$6,0)</f>
        <v>0</v>
      </c>
      <c r="AD495" s="57">
        <f>VLOOKUP($C495,Sheet2!$A:$BN,AD$6,0)</f>
        <v>0</v>
      </c>
      <c r="AE495" s="60" t="e">
        <f>VLOOKUP($C495,Sheet2!$A:$BN,AE$6,0)</f>
        <v>#DIV/0!</v>
      </c>
      <c r="AF495" s="57">
        <f>IF(AND(AC495 &gt;= 0, AC495 &lt;=10000000),500000,IF(AND(AC495 &gt;= 10000000, AC495 &lt;20000000),1000000,IF(AND(AC495&gt;= 20000000, AC495 &lt;30000000),1500000,IF(AND(AC495 &gt;= 30000000, AC495 &lt;50000000),2000000,IF(AC495 &lt; 50000000,E,0)))))</f>
        <v>500000</v>
      </c>
      <c r="AG495" s="57">
        <f t="shared" si="100"/>
        <v>500000</v>
      </c>
      <c r="AH495" s="57">
        <f>VLOOKUP($C495,Sheet2!$A:$BN,AH$6,0)</f>
        <v>0</v>
      </c>
      <c r="AI495" s="57">
        <f>VLOOKUP($C495,Sheet2!$A:$BN,AI$6,0)</f>
        <v>0</v>
      </c>
      <c r="AJ495" s="60" t="e">
        <f>VLOOKUP($C495,Sheet2!$A:$BN,AJ$6,0)</f>
        <v>#DIV/0!</v>
      </c>
      <c r="AK495" s="57">
        <f>IF(AND(AH495 &gt;= 0, AH495 &lt;=10000000),500000,IF(AND(AH495 &gt;= 10000000, AH495 &lt;20000000),1000000,IF(AND(AH495&gt;= 20000000, AH495 &lt;30000000),1500000,IF(AND(AH495 &gt;= 30000000, AH495 &lt;50000000),2000000,IF(AH495 &lt; 50000000,E,0)))))</f>
        <v>500000</v>
      </c>
      <c r="AL495" s="57">
        <f t="shared" si="101"/>
        <v>500000</v>
      </c>
      <c r="AM495" s="57">
        <f>VLOOKUP($C495,Sheet2!$A:$BN,AM$6,0)</f>
        <v>32105000</v>
      </c>
      <c r="AN495" s="57">
        <f>VLOOKUP($C495,Sheet2!$A:$BN,AN$6,0)</f>
        <v>3370100</v>
      </c>
      <c r="AO495" s="60">
        <f>VLOOKUP($C495,Sheet2!$A:$BN,AO$6,0)</f>
        <v>1.0346488945322005</v>
      </c>
      <c r="AP495" s="57">
        <f>IF(AND(AM495 &gt;= 0, AM495 &lt;=10000000),500000,IF(AND(AM495 &gt;= 10000000, AM495 &lt;20000000),1000000,IF(AND(AM495&gt;= 20000000, AM495 &lt;30000000),1500000,IF(AND(AM495 &gt;= 30000000, AM495 &lt;50000000),2000000,IF(AM495 &lt; 50000000,E,0)))))</f>
        <v>2000000</v>
      </c>
      <c r="AQ495" s="57">
        <f t="shared" si="102"/>
        <v>37500000</v>
      </c>
      <c r="AR495" s="57">
        <f>VLOOKUP($C495,Sheet2!$A:$BN,AR$6,0)</f>
        <v>0</v>
      </c>
      <c r="AS495" s="57">
        <f>VLOOKUP($C495,Sheet2!$A:$BN,AS$6,0)</f>
        <v>0</v>
      </c>
      <c r="AT495" s="60" t="e">
        <f>VLOOKUP($C495,Sheet2!$A:$BN,AT$6,0)</f>
        <v>#DIV/0!</v>
      </c>
      <c r="AU495" s="57">
        <f>IF(AND(AR495 &gt;= 0, AR495 &lt;=10000000),500000,IF(AND(AR495 &gt;= 10000000, AR495 &lt;20000000),1000000,IF(AND(AR495&gt;= 20000000, AR495 &lt;30000000),1500000,IF(AND(AR495 &gt;= 30000000, AR495 &lt;50000000),2000000,IF(AR495 &lt; 50000000,E,0)))))</f>
        <v>500000</v>
      </c>
      <c r="AV495" s="57">
        <f t="shared" si="103"/>
        <v>500000</v>
      </c>
      <c r="AW495" s="57">
        <f>VLOOKUP($C495,Sheet2!$A:$BN,AW$6,0)</f>
        <v>0</v>
      </c>
      <c r="AX495" s="57">
        <f>VLOOKUP($C495,Sheet2!$A:$BN,AX$6,0)</f>
        <v>0</v>
      </c>
      <c r="AY495" s="60" t="e">
        <f>VLOOKUP($C495,Sheet2!$A:$BN,AY$6,0)</f>
        <v>#DIV/0!</v>
      </c>
      <c r="AZ495" s="57">
        <f>IF(AND(AW495 &gt;= 0, AW495 &lt;=10000000),500000,IF(AND(AW495 &gt;= 10000000, AW495 &lt;20000000),1000000,IF(AND(AW495&gt;= 20000000, AW495 &lt;30000000),1500000,IF(AND(AW495 &gt;= 30000000, AW495 &lt;50000000),2000000,IF(AW495 &lt; 50000000,E,0)))))</f>
        <v>500000</v>
      </c>
      <c r="BA495" s="57">
        <f t="shared" si="104"/>
        <v>500000</v>
      </c>
      <c r="BB495" s="57">
        <f>VLOOKUP($C495,Sheet2!$A:$BN,BB$6,0)</f>
        <v>0</v>
      </c>
      <c r="BC495" s="57">
        <f>VLOOKUP($C495,Sheet2!$A:$BN,BC$6,0)</f>
        <v>0</v>
      </c>
      <c r="BD495" s="60" t="e">
        <f>VLOOKUP($C495,Sheet2!$A:$BN,BD$6,0)</f>
        <v>#DIV/0!</v>
      </c>
      <c r="BE495" s="57">
        <f>IF(AND(BB495 &gt;= 0, BB495 &lt;=10000000),500000,IF(AND(BB495 &gt;= 10000000, BB495 &lt;20000000),1000000,IF(AND(BB495&gt;= 20000000, BB495 &lt;30000000),1500000,IF(AND(BB495 &gt;= 30000000, BB495 &lt;50000000),2000000,IF(BB495 &lt; 50000000,E,0)))))</f>
        <v>500000</v>
      </c>
      <c r="BF495" s="57">
        <f t="shared" si="105"/>
        <v>500000</v>
      </c>
      <c r="BG495" s="57">
        <f>VLOOKUP($C495,Sheet2!$A:$BN,BG$6,0)</f>
        <v>0</v>
      </c>
      <c r="BH495" s="57">
        <f>VLOOKUP($C495,Sheet2!$A:$BN,BH$6,0)</f>
        <v>0</v>
      </c>
      <c r="BI495" s="60" t="e">
        <f>VLOOKUP($C495,Sheet2!$A:$BN,BI$6,0)</f>
        <v>#DIV/0!</v>
      </c>
      <c r="BJ495" s="57">
        <f>IF(AND(BG495 &gt;= 0, BG495 &lt;=10000000),500000,IF(AND(BG495 &gt;= 10000000, BG495 &lt;20000000),1000000,IF(AND(BG495&gt;= 20000000, BG495 &lt;30000000),1500000,IF(AND(BG495 &gt;= 30000000, BG495 &lt;50000000),2000000,IF(BG495 &lt; 50000000,E,0)))))</f>
        <v>500000</v>
      </c>
      <c r="BK495" s="57">
        <f t="shared" si="106"/>
        <v>500000</v>
      </c>
      <c r="BL495" s="57">
        <f>VLOOKUP($C495,Sheet2!$A:$BN,BL$6,0)</f>
        <v>0</v>
      </c>
      <c r="BM495" s="57">
        <f>VLOOKUP($C495,Sheet2!$A:$BN,BM$6,0)</f>
        <v>0</v>
      </c>
      <c r="BN495" s="60" t="e">
        <f>VLOOKUP($C495,Sheet2!$A:$BN,BN$6,0)</f>
        <v>#DIV/0!</v>
      </c>
      <c r="BO495" s="57">
        <f>IF(AND(BL495 &gt;= 0, BL495 &lt;=10000000),500000,IF(AND(BL495 &gt;= 10000000, BL495 &lt;20000000),1000000,IF(AND(BL495&gt;= 20000000, BL495 &lt;30000000),1500000,IF(AND(BL495 &gt;= 30000000, BL495 &lt;50000000),2000000,IF(BL495 &lt; 50000000,E,0)))))</f>
        <v>500000</v>
      </c>
      <c r="BP495" s="57">
        <f t="shared" si="107"/>
        <v>500000</v>
      </c>
      <c r="BQ495" s="57">
        <f>VLOOKUP($C495,Sheet2!$A:$BN,BQ$6,0)</f>
        <v>0</v>
      </c>
      <c r="BR495" s="57">
        <f>VLOOKUP($C495,Sheet2!$A:$BN,BR$6,0)</f>
        <v>0</v>
      </c>
      <c r="BS495" s="60" t="e">
        <f>VLOOKUP($C495,Sheet2!$A:$BN,BS$6,0)</f>
        <v>#DIV/0!</v>
      </c>
      <c r="BT495" s="57">
        <f>IF(AND(BQ495 &gt;= 0, BQ495 &lt;=10000000),500000,IF(AND(BQ495 &gt;= 10000000, BQ495 &lt;20000000),1000000,IF(AND(BQ495&gt;= 20000000, BQ495 &lt;30000000),1500000,IF(AND(BQ495 &gt;= 30000000, BQ495 &lt;50000000),2000000,IF(BQ495 &lt; 50000000,E,0)))))</f>
        <v>500000</v>
      </c>
      <c r="BU495" s="57">
        <f t="shared" si="108"/>
        <v>500000</v>
      </c>
      <c r="BV495" s="57">
        <f>VLOOKUP($C495,Sheet2!$A:$BN,BV$6,0)</f>
        <v>0</v>
      </c>
      <c r="BW495" s="57">
        <f>VLOOKUP($C495,Sheet2!$A:$BN,BW$6,0)</f>
        <v>0</v>
      </c>
      <c r="BX495" s="60" t="e">
        <f>VLOOKUP($C495,Sheet2!$A:$BN,BX$6,0)</f>
        <v>#DIV/0!</v>
      </c>
      <c r="BY495" s="57">
        <f>IF(AND(BV495 &gt;= 0, BV495 &lt;=10000000),500000,IF(AND(BV495 &gt;= 10000000, BV495 &lt;20000000),1000000,IF(AND(BV495&gt;= 20000000, BV495 &lt;30000000),1500000,IF(AND(BV495 &gt;= 30000000, BV495 &lt;50000000),2000000,IF(BV495 &lt; 50000000,E,0)))))</f>
        <v>500000</v>
      </c>
      <c r="BZ495" s="57">
        <f t="shared" si="109"/>
        <v>500000</v>
      </c>
      <c r="CA495" s="57">
        <f>VLOOKUP($C495,Sheet2!$A:$BN,CA$6,0)</f>
        <v>0</v>
      </c>
      <c r="CB495" s="57">
        <f>VLOOKUP($C495,Sheet2!$A:$BN,CB$6,0)</f>
        <v>0</v>
      </c>
      <c r="CC495" s="60" t="e">
        <f>VLOOKUP($C495,Sheet2!$A:$BN,CC$6,0)</f>
        <v>#DIV/0!</v>
      </c>
      <c r="CD495" s="57">
        <f>IF(AND(CA495 &gt;= 0, CA495 &lt;=10000000),500000,IF(AND(CA495 &gt;= 10000000, CA495 &lt;20000000),1000000,IF(AND(CA495&gt;= 20000000, CA495 &lt;30000000),1500000,IF(AND(CA495 &gt;= 30000000, CA495 &lt;50000000),2000000,IF(CA495 &lt; 50000000,E,0)))))</f>
        <v>500000</v>
      </c>
      <c r="CE495" s="57">
        <f t="shared" si="110"/>
        <v>500000</v>
      </c>
    </row>
    <row r="496" spans="1:83">
      <c r="A496" s="21" t="s">
        <v>649</v>
      </c>
      <c r="B496" s="21" t="s">
        <v>871</v>
      </c>
      <c r="C496" s="22" t="s">
        <v>872</v>
      </c>
      <c r="D496" s="57">
        <v>0</v>
      </c>
      <c r="E496" s="57">
        <f t="shared" si="111"/>
        <v>-41200000</v>
      </c>
      <c r="F496" s="19">
        <v>41200000</v>
      </c>
      <c r="G496" s="19">
        <v>40200000</v>
      </c>
      <c r="H496" s="19">
        <v>39400000</v>
      </c>
      <c r="I496" s="19">
        <v>37500000</v>
      </c>
      <c r="J496" s="19">
        <v>35800000</v>
      </c>
      <c r="K496" s="19">
        <v>32700000</v>
      </c>
      <c r="L496" s="19">
        <v>30400000</v>
      </c>
      <c r="M496" s="19">
        <v>27800000</v>
      </c>
      <c r="N496" s="19">
        <v>25900000</v>
      </c>
      <c r="O496" s="19">
        <v>0</v>
      </c>
      <c r="P496" s="19">
        <v>0</v>
      </c>
      <c r="Q496" s="19">
        <v>0</v>
      </c>
      <c r="S496" s="57" t="e">
        <f>VLOOKUP($C496,Sheet2!$A:$BN,S$6,0)</f>
        <v>#N/A</v>
      </c>
      <c r="T496" s="57" t="e">
        <f>VLOOKUP($C496,Sheet2!$A:$BN,T$6,0)</f>
        <v>#N/A</v>
      </c>
      <c r="U496" s="60" t="e">
        <f>VLOOKUP($C496,Sheet2!$A:$BN,U$6,0)</f>
        <v>#N/A</v>
      </c>
      <c r="V496" s="57" t="e">
        <f>IF(AND(S496 &gt;= 0, S496 &lt;=10000000),500000,IF(AND(S496 &gt;= 10000000, S496 &lt;20000000),1000000,IF(AND(S496&gt;= 20000000, S496 &lt;30000000),1500000,IF(AND(S496 &gt;= 30000000, S496 &lt;50000000),2000000,IF(S496 &lt; 50000000,E,0)))))</f>
        <v>#N/A</v>
      </c>
      <c r="W496" s="57" t="e">
        <f t="shared" si="98"/>
        <v>#N/A</v>
      </c>
      <c r="X496" s="57" t="e">
        <f>VLOOKUP($C496,Sheet2!$A:$BN,X$6,0)</f>
        <v>#N/A</v>
      </c>
      <c r="Y496" s="57" t="e">
        <f>VLOOKUP($C496,Sheet2!$A:$BN,Y$6,0)</f>
        <v>#N/A</v>
      </c>
      <c r="Z496" s="60" t="e">
        <f>VLOOKUP($C496,Sheet2!$A:$BN,Z$6,0)</f>
        <v>#N/A</v>
      </c>
      <c r="AA496" s="57" t="e">
        <f>IF(AND(X496 &gt;= 0, X496 &lt;=10000000),500000,IF(AND(X496 &gt;= 10000000, X496 &lt;20000000),1000000,IF(AND(X496&gt;= 20000000, X496 &lt;30000000),1500000,IF(AND(X496 &gt;= 30000000, X496 &lt;50000000),2000000,IF(X496 &lt; 50000000,E,0)))))</f>
        <v>#N/A</v>
      </c>
      <c r="AB496" s="57" t="e">
        <f t="shared" si="99"/>
        <v>#N/A</v>
      </c>
      <c r="AC496" s="57" t="e">
        <f>VLOOKUP($C496,Sheet2!$A:$BN,AC$6,0)</f>
        <v>#N/A</v>
      </c>
      <c r="AD496" s="57" t="e">
        <f>VLOOKUP($C496,Sheet2!$A:$BN,AD$6,0)</f>
        <v>#N/A</v>
      </c>
      <c r="AE496" s="60" t="e">
        <f>VLOOKUP($C496,Sheet2!$A:$BN,AE$6,0)</f>
        <v>#N/A</v>
      </c>
      <c r="AF496" s="57" t="e">
        <f>IF(AND(AC496 &gt;= 0, AC496 &lt;=10000000),500000,IF(AND(AC496 &gt;= 10000000, AC496 &lt;20000000),1000000,IF(AND(AC496&gt;= 20000000, AC496 &lt;30000000),1500000,IF(AND(AC496 &gt;= 30000000, AC496 &lt;50000000),2000000,IF(AC496 &lt; 50000000,E,0)))))</f>
        <v>#N/A</v>
      </c>
      <c r="AG496" s="57" t="e">
        <f t="shared" si="100"/>
        <v>#N/A</v>
      </c>
      <c r="AH496" s="57" t="e">
        <f>VLOOKUP($C496,Sheet2!$A:$BN,AH$6,0)</f>
        <v>#N/A</v>
      </c>
      <c r="AI496" s="57" t="e">
        <f>VLOOKUP($C496,Sheet2!$A:$BN,AI$6,0)</f>
        <v>#N/A</v>
      </c>
      <c r="AJ496" s="60" t="e">
        <f>VLOOKUP($C496,Sheet2!$A:$BN,AJ$6,0)</f>
        <v>#N/A</v>
      </c>
      <c r="AK496" s="57" t="e">
        <f>IF(AND(AH496 &gt;= 0, AH496 &lt;=10000000),500000,IF(AND(AH496 &gt;= 10000000, AH496 &lt;20000000),1000000,IF(AND(AH496&gt;= 20000000, AH496 &lt;30000000),1500000,IF(AND(AH496 &gt;= 30000000, AH496 &lt;50000000),2000000,IF(AH496 &lt; 50000000,E,0)))))</f>
        <v>#N/A</v>
      </c>
      <c r="AL496" s="57" t="e">
        <f t="shared" si="101"/>
        <v>#N/A</v>
      </c>
      <c r="AM496" s="57" t="e">
        <f>VLOOKUP($C496,Sheet2!$A:$BN,AM$6,0)</f>
        <v>#N/A</v>
      </c>
      <c r="AN496" s="57" t="e">
        <f>VLOOKUP($C496,Sheet2!$A:$BN,AN$6,0)</f>
        <v>#N/A</v>
      </c>
      <c r="AO496" s="60" t="e">
        <f>VLOOKUP($C496,Sheet2!$A:$BN,AO$6,0)</f>
        <v>#N/A</v>
      </c>
      <c r="AP496" s="57" t="e">
        <f>IF(AND(AM496 &gt;= 0, AM496 &lt;=10000000),500000,IF(AND(AM496 &gt;= 10000000, AM496 &lt;20000000),1000000,IF(AND(AM496&gt;= 20000000, AM496 &lt;30000000),1500000,IF(AND(AM496 &gt;= 30000000, AM496 &lt;50000000),2000000,IF(AM496 &lt; 50000000,E,0)))))</f>
        <v>#N/A</v>
      </c>
      <c r="AQ496" s="57" t="e">
        <f t="shared" si="102"/>
        <v>#N/A</v>
      </c>
      <c r="AR496" s="57" t="e">
        <f>VLOOKUP($C496,Sheet2!$A:$BN,AR$6,0)</f>
        <v>#N/A</v>
      </c>
      <c r="AS496" s="57" t="e">
        <f>VLOOKUP($C496,Sheet2!$A:$BN,AS$6,0)</f>
        <v>#N/A</v>
      </c>
      <c r="AT496" s="60" t="e">
        <f>VLOOKUP($C496,Sheet2!$A:$BN,AT$6,0)</f>
        <v>#N/A</v>
      </c>
      <c r="AU496" s="57" t="e">
        <f>IF(AND(AR496 &gt;= 0, AR496 &lt;=10000000),500000,IF(AND(AR496 &gt;= 10000000, AR496 &lt;20000000),1000000,IF(AND(AR496&gt;= 20000000, AR496 &lt;30000000),1500000,IF(AND(AR496 &gt;= 30000000, AR496 &lt;50000000),2000000,IF(AR496 &lt; 50000000,E,0)))))</f>
        <v>#N/A</v>
      </c>
      <c r="AV496" s="57" t="e">
        <f t="shared" si="103"/>
        <v>#N/A</v>
      </c>
      <c r="AW496" s="57" t="e">
        <f>VLOOKUP($C496,Sheet2!$A:$BN,AW$6,0)</f>
        <v>#N/A</v>
      </c>
      <c r="AX496" s="57" t="e">
        <f>VLOOKUP($C496,Sheet2!$A:$BN,AX$6,0)</f>
        <v>#N/A</v>
      </c>
      <c r="AY496" s="60" t="e">
        <f>VLOOKUP($C496,Sheet2!$A:$BN,AY$6,0)</f>
        <v>#N/A</v>
      </c>
      <c r="AZ496" s="57" t="e">
        <f>IF(AND(AW496 &gt;= 0, AW496 &lt;=10000000),500000,IF(AND(AW496 &gt;= 10000000, AW496 &lt;20000000),1000000,IF(AND(AW496&gt;= 20000000, AW496 &lt;30000000),1500000,IF(AND(AW496 &gt;= 30000000, AW496 &lt;50000000),2000000,IF(AW496 &lt; 50000000,E,0)))))</f>
        <v>#N/A</v>
      </c>
      <c r="BA496" s="57" t="e">
        <f t="shared" si="104"/>
        <v>#N/A</v>
      </c>
      <c r="BB496" s="57" t="e">
        <f>VLOOKUP($C496,Sheet2!$A:$BN,BB$6,0)</f>
        <v>#N/A</v>
      </c>
      <c r="BC496" s="57" t="e">
        <f>VLOOKUP($C496,Sheet2!$A:$BN,BC$6,0)</f>
        <v>#N/A</v>
      </c>
      <c r="BD496" s="60" t="e">
        <f>VLOOKUP($C496,Sheet2!$A:$BN,BD$6,0)</f>
        <v>#N/A</v>
      </c>
      <c r="BE496" s="57" t="e">
        <f>IF(AND(BB496 &gt;= 0, BB496 &lt;=10000000),500000,IF(AND(BB496 &gt;= 10000000, BB496 &lt;20000000),1000000,IF(AND(BB496&gt;= 20000000, BB496 &lt;30000000),1500000,IF(AND(BB496 &gt;= 30000000, BB496 &lt;50000000),2000000,IF(BB496 &lt; 50000000,E,0)))))</f>
        <v>#N/A</v>
      </c>
      <c r="BF496" s="57" t="e">
        <f t="shared" si="105"/>
        <v>#N/A</v>
      </c>
      <c r="BG496" s="57" t="e">
        <f>VLOOKUP($C496,Sheet2!$A:$BN,BG$6,0)</f>
        <v>#N/A</v>
      </c>
      <c r="BH496" s="57" t="e">
        <f>VLOOKUP($C496,Sheet2!$A:$BN,BH$6,0)</f>
        <v>#N/A</v>
      </c>
      <c r="BI496" s="60" t="e">
        <f>VLOOKUP($C496,Sheet2!$A:$BN,BI$6,0)</f>
        <v>#N/A</v>
      </c>
      <c r="BJ496" s="57" t="e">
        <f>IF(AND(BG496 &gt;= 0, BG496 &lt;=10000000),500000,IF(AND(BG496 &gt;= 10000000, BG496 &lt;20000000),1000000,IF(AND(BG496&gt;= 20000000, BG496 &lt;30000000),1500000,IF(AND(BG496 &gt;= 30000000, BG496 &lt;50000000),2000000,IF(BG496 &lt; 50000000,E,0)))))</f>
        <v>#N/A</v>
      </c>
      <c r="BK496" s="57" t="e">
        <f t="shared" si="106"/>
        <v>#N/A</v>
      </c>
      <c r="BL496" s="57" t="e">
        <f>VLOOKUP($C496,Sheet2!$A:$BN,BL$6,0)</f>
        <v>#N/A</v>
      </c>
      <c r="BM496" s="57" t="e">
        <f>VLOOKUP($C496,Sheet2!$A:$BN,BM$6,0)</f>
        <v>#N/A</v>
      </c>
      <c r="BN496" s="60" t="e">
        <f>VLOOKUP($C496,Sheet2!$A:$BN,BN$6,0)</f>
        <v>#N/A</v>
      </c>
      <c r="BO496" s="57" t="e">
        <f>IF(AND(BL496 &gt;= 0, BL496 &lt;=10000000),500000,IF(AND(BL496 &gt;= 10000000, BL496 &lt;20000000),1000000,IF(AND(BL496&gt;= 20000000, BL496 &lt;30000000),1500000,IF(AND(BL496 &gt;= 30000000, BL496 &lt;50000000),2000000,IF(BL496 &lt; 50000000,E,0)))))</f>
        <v>#N/A</v>
      </c>
      <c r="BP496" s="57" t="e">
        <f t="shared" si="107"/>
        <v>#N/A</v>
      </c>
      <c r="BQ496" s="57" t="e">
        <f>VLOOKUP($C496,Sheet2!$A:$BN,BQ$6,0)</f>
        <v>#N/A</v>
      </c>
      <c r="BR496" s="57" t="e">
        <f>VLOOKUP($C496,Sheet2!$A:$BN,BR$6,0)</f>
        <v>#N/A</v>
      </c>
      <c r="BS496" s="60" t="e">
        <f>VLOOKUP($C496,Sheet2!$A:$BN,BS$6,0)</f>
        <v>#N/A</v>
      </c>
      <c r="BT496" s="57" t="e">
        <f>IF(AND(BQ496 &gt;= 0, BQ496 &lt;=10000000),500000,IF(AND(BQ496 &gt;= 10000000, BQ496 &lt;20000000),1000000,IF(AND(BQ496&gt;= 20000000, BQ496 &lt;30000000),1500000,IF(AND(BQ496 &gt;= 30000000, BQ496 &lt;50000000),2000000,IF(BQ496 &lt; 50000000,E,0)))))</f>
        <v>#N/A</v>
      </c>
      <c r="BU496" s="57" t="e">
        <f t="shared" si="108"/>
        <v>#N/A</v>
      </c>
      <c r="BV496" s="57" t="e">
        <f>VLOOKUP($C496,Sheet2!$A:$BN,BV$6,0)</f>
        <v>#N/A</v>
      </c>
      <c r="BW496" s="57" t="e">
        <f>VLOOKUP($C496,Sheet2!$A:$BN,BW$6,0)</f>
        <v>#N/A</v>
      </c>
      <c r="BX496" s="60" t="e">
        <f>VLOOKUP($C496,Sheet2!$A:$BN,BX$6,0)</f>
        <v>#N/A</v>
      </c>
      <c r="BY496" s="57" t="e">
        <f>IF(AND(BV496 &gt;= 0, BV496 &lt;=10000000),500000,IF(AND(BV496 &gt;= 10000000, BV496 &lt;20000000),1000000,IF(AND(BV496&gt;= 20000000, BV496 &lt;30000000),1500000,IF(AND(BV496 &gt;= 30000000, BV496 &lt;50000000),2000000,IF(BV496 &lt; 50000000,E,0)))))</f>
        <v>#N/A</v>
      </c>
      <c r="BZ496" s="57" t="e">
        <f t="shared" si="109"/>
        <v>#N/A</v>
      </c>
      <c r="CA496" s="57" t="e">
        <f>VLOOKUP($C496,Sheet2!$A:$BN,CA$6,0)</f>
        <v>#N/A</v>
      </c>
      <c r="CB496" s="57" t="e">
        <f>VLOOKUP($C496,Sheet2!$A:$BN,CB$6,0)</f>
        <v>#N/A</v>
      </c>
      <c r="CC496" s="60" t="e">
        <f>VLOOKUP($C496,Sheet2!$A:$BN,CC$6,0)</f>
        <v>#N/A</v>
      </c>
      <c r="CD496" s="57" t="e">
        <f>IF(AND(CA496 &gt;= 0, CA496 &lt;=10000000),500000,IF(AND(CA496 &gt;= 10000000, CA496 &lt;20000000),1000000,IF(AND(CA496&gt;= 20000000, CA496 &lt;30000000),1500000,IF(AND(CA496 &gt;= 30000000, CA496 &lt;50000000),2000000,IF(CA496 &lt; 50000000,E,0)))))</f>
        <v>#N/A</v>
      </c>
      <c r="CE496" s="57" t="e">
        <f t="shared" si="110"/>
        <v>#N/A</v>
      </c>
    </row>
    <row r="497" spans="1:83">
      <c r="A497" s="21" t="s">
        <v>649</v>
      </c>
      <c r="B497" s="21" t="s">
        <v>873</v>
      </c>
      <c r="C497" s="22" t="s">
        <v>874</v>
      </c>
      <c r="D497" s="57">
        <v>0</v>
      </c>
      <c r="E497" s="57">
        <f t="shared" si="111"/>
        <v>-41200000</v>
      </c>
      <c r="F497" s="19">
        <v>41200000</v>
      </c>
      <c r="G497" s="19">
        <v>40200000</v>
      </c>
      <c r="H497" s="19">
        <v>39400000</v>
      </c>
      <c r="I497" s="19">
        <v>37500000</v>
      </c>
      <c r="J497" s="19">
        <v>35800000</v>
      </c>
      <c r="K497" s="19">
        <v>32700000</v>
      </c>
      <c r="L497" s="19">
        <v>30400000</v>
      </c>
      <c r="M497" s="19">
        <v>27800000</v>
      </c>
      <c r="N497" s="19">
        <v>25900000</v>
      </c>
      <c r="O497" s="19">
        <v>0</v>
      </c>
      <c r="P497" s="19">
        <v>0</v>
      </c>
      <c r="Q497" s="19">
        <v>0</v>
      </c>
      <c r="S497" s="57" t="e">
        <f>VLOOKUP($C497,Sheet2!$A:$BN,S$6,0)</f>
        <v>#N/A</v>
      </c>
      <c r="T497" s="57" t="e">
        <f>VLOOKUP($C497,Sheet2!$A:$BN,T$6,0)</f>
        <v>#N/A</v>
      </c>
      <c r="U497" s="60" t="e">
        <f>VLOOKUP($C497,Sheet2!$A:$BN,U$6,0)</f>
        <v>#N/A</v>
      </c>
      <c r="V497" s="57" t="e">
        <f>IF(AND(S497 &gt;= 0, S497 &lt;=10000000),500000,IF(AND(S497 &gt;= 10000000, S497 &lt;20000000),1000000,IF(AND(S497&gt;= 20000000, S497 &lt;30000000),1500000,IF(AND(S497 &gt;= 30000000, S497 &lt;50000000),2000000,IF(S497 &lt; 50000000,E,0)))))</f>
        <v>#N/A</v>
      </c>
      <c r="W497" s="57" t="e">
        <f t="shared" si="98"/>
        <v>#N/A</v>
      </c>
      <c r="X497" s="57" t="e">
        <f>VLOOKUP($C497,Sheet2!$A:$BN,X$6,0)</f>
        <v>#N/A</v>
      </c>
      <c r="Y497" s="57" t="e">
        <f>VLOOKUP($C497,Sheet2!$A:$BN,Y$6,0)</f>
        <v>#N/A</v>
      </c>
      <c r="Z497" s="60" t="e">
        <f>VLOOKUP($C497,Sheet2!$A:$BN,Z$6,0)</f>
        <v>#N/A</v>
      </c>
      <c r="AA497" s="57" t="e">
        <f>IF(AND(X497 &gt;= 0, X497 &lt;=10000000),500000,IF(AND(X497 &gt;= 10000000, X497 &lt;20000000),1000000,IF(AND(X497&gt;= 20000000, X497 &lt;30000000),1500000,IF(AND(X497 &gt;= 30000000, X497 &lt;50000000),2000000,IF(X497 &lt; 50000000,E,0)))))</f>
        <v>#N/A</v>
      </c>
      <c r="AB497" s="57" t="e">
        <f t="shared" si="99"/>
        <v>#N/A</v>
      </c>
      <c r="AC497" s="57" t="e">
        <f>VLOOKUP($C497,Sheet2!$A:$BN,AC$6,0)</f>
        <v>#N/A</v>
      </c>
      <c r="AD497" s="57" t="e">
        <f>VLOOKUP($C497,Sheet2!$A:$BN,AD$6,0)</f>
        <v>#N/A</v>
      </c>
      <c r="AE497" s="60" t="e">
        <f>VLOOKUP($C497,Sheet2!$A:$BN,AE$6,0)</f>
        <v>#N/A</v>
      </c>
      <c r="AF497" s="57" t="e">
        <f>IF(AND(AC497 &gt;= 0, AC497 &lt;=10000000),500000,IF(AND(AC497 &gt;= 10000000, AC497 &lt;20000000),1000000,IF(AND(AC497&gt;= 20000000, AC497 &lt;30000000),1500000,IF(AND(AC497 &gt;= 30000000, AC497 &lt;50000000),2000000,IF(AC497 &lt; 50000000,E,0)))))</f>
        <v>#N/A</v>
      </c>
      <c r="AG497" s="57" t="e">
        <f t="shared" si="100"/>
        <v>#N/A</v>
      </c>
      <c r="AH497" s="57" t="e">
        <f>VLOOKUP($C497,Sheet2!$A:$BN,AH$6,0)</f>
        <v>#N/A</v>
      </c>
      <c r="AI497" s="57" t="e">
        <f>VLOOKUP($C497,Sheet2!$A:$BN,AI$6,0)</f>
        <v>#N/A</v>
      </c>
      <c r="AJ497" s="60" t="e">
        <f>VLOOKUP($C497,Sheet2!$A:$BN,AJ$6,0)</f>
        <v>#N/A</v>
      </c>
      <c r="AK497" s="57" t="e">
        <f>IF(AND(AH497 &gt;= 0, AH497 &lt;=10000000),500000,IF(AND(AH497 &gt;= 10000000, AH497 &lt;20000000),1000000,IF(AND(AH497&gt;= 20000000, AH497 &lt;30000000),1500000,IF(AND(AH497 &gt;= 30000000, AH497 &lt;50000000),2000000,IF(AH497 &lt; 50000000,E,0)))))</f>
        <v>#N/A</v>
      </c>
      <c r="AL497" s="57" t="e">
        <f t="shared" si="101"/>
        <v>#N/A</v>
      </c>
      <c r="AM497" s="57" t="e">
        <f>VLOOKUP($C497,Sheet2!$A:$BN,AM$6,0)</f>
        <v>#N/A</v>
      </c>
      <c r="AN497" s="57" t="e">
        <f>VLOOKUP($C497,Sheet2!$A:$BN,AN$6,0)</f>
        <v>#N/A</v>
      </c>
      <c r="AO497" s="60" t="e">
        <f>VLOOKUP($C497,Sheet2!$A:$BN,AO$6,0)</f>
        <v>#N/A</v>
      </c>
      <c r="AP497" s="57" t="e">
        <f>IF(AND(AM497 &gt;= 0, AM497 &lt;=10000000),500000,IF(AND(AM497 &gt;= 10000000, AM497 &lt;20000000),1000000,IF(AND(AM497&gt;= 20000000, AM497 &lt;30000000),1500000,IF(AND(AM497 &gt;= 30000000, AM497 &lt;50000000),2000000,IF(AM497 &lt; 50000000,E,0)))))</f>
        <v>#N/A</v>
      </c>
      <c r="AQ497" s="57" t="e">
        <f t="shared" si="102"/>
        <v>#N/A</v>
      </c>
      <c r="AR497" s="57" t="e">
        <f>VLOOKUP($C497,Sheet2!$A:$BN,AR$6,0)</f>
        <v>#N/A</v>
      </c>
      <c r="AS497" s="57" t="e">
        <f>VLOOKUP($C497,Sheet2!$A:$BN,AS$6,0)</f>
        <v>#N/A</v>
      </c>
      <c r="AT497" s="60" t="e">
        <f>VLOOKUP($C497,Sheet2!$A:$BN,AT$6,0)</f>
        <v>#N/A</v>
      </c>
      <c r="AU497" s="57" t="e">
        <f>IF(AND(AR497 &gt;= 0, AR497 &lt;=10000000),500000,IF(AND(AR497 &gt;= 10000000, AR497 &lt;20000000),1000000,IF(AND(AR497&gt;= 20000000, AR497 &lt;30000000),1500000,IF(AND(AR497 &gt;= 30000000, AR497 &lt;50000000),2000000,IF(AR497 &lt; 50000000,E,0)))))</f>
        <v>#N/A</v>
      </c>
      <c r="AV497" s="57" t="e">
        <f t="shared" si="103"/>
        <v>#N/A</v>
      </c>
      <c r="AW497" s="57" t="e">
        <f>VLOOKUP($C497,Sheet2!$A:$BN,AW$6,0)</f>
        <v>#N/A</v>
      </c>
      <c r="AX497" s="57" t="e">
        <f>VLOOKUP($C497,Sheet2!$A:$BN,AX$6,0)</f>
        <v>#N/A</v>
      </c>
      <c r="AY497" s="60" t="e">
        <f>VLOOKUP($C497,Sheet2!$A:$BN,AY$6,0)</f>
        <v>#N/A</v>
      </c>
      <c r="AZ497" s="57" t="e">
        <f>IF(AND(AW497 &gt;= 0, AW497 &lt;=10000000),500000,IF(AND(AW497 &gt;= 10000000, AW497 &lt;20000000),1000000,IF(AND(AW497&gt;= 20000000, AW497 &lt;30000000),1500000,IF(AND(AW497 &gt;= 30000000, AW497 &lt;50000000),2000000,IF(AW497 &lt; 50000000,E,0)))))</f>
        <v>#N/A</v>
      </c>
      <c r="BA497" s="57" t="e">
        <f t="shared" si="104"/>
        <v>#N/A</v>
      </c>
      <c r="BB497" s="57" t="e">
        <f>VLOOKUP($C497,Sheet2!$A:$BN,BB$6,0)</f>
        <v>#N/A</v>
      </c>
      <c r="BC497" s="57" t="e">
        <f>VLOOKUP($C497,Sheet2!$A:$BN,BC$6,0)</f>
        <v>#N/A</v>
      </c>
      <c r="BD497" s="60" t="e">
        <f>VLOOKUP($C497,Sheet2!$A:$BN,BD$6,0)</f>
        <v>#N/A</v>
      </c>
      <c r="BE497" s="57" t="e">
        <f>IF(AND(BB497 &gt;= 0, BB497 &lt;=10000000),500000,IF(AND(BB497 &gt;= 10000000, BB497 &lt;20000000),1000000,IF(AND(BB497&gt;= 20000000, BB497 &lt;30000000),1500000,IF(AND(BB497 &gt;= 30000000, BB497 &lt;50000000),2000000,IF(BB497 &lt; 50000000,E,0)))))</f>
        <v>#N/A</v>
      </c>
      <c r="BF497" s="57" t="e">
        <f t="shared" si="105"/>
        <v>#N/A</v>
      </c>
      <c r="BG497" s="57" t="e">
        <f>VLOOKUP($C497,Sheet2!$A:$BN,BG$6,0)</f>
        <v>#N/A</v>
      </c>
      <c r="BH497" s="57" t="e">
        <f>VLOOKUP($C497,Sheet2!$A:$BN,BH$6,0)</f>
        <v>#N/A</v>
      </c>
      <c r="BI497" s="60" t="e">
        <f>VLOOKUP($C497,Sheet2!$A:$BN,BI$6,0)</f>
        <v>#N/A</v>
      </c>
      <c r="BJ497" s="57" t="e">
        <f>IF(AND(BG497 &gt;= 0, BG497 &lt;=10000000),500000,IF(AND(BG497 &gt;= 10000000, BG497 &lt;20000000),1000000,IF(AND(BG497&gt;= 20000000, BG497 &lt;30000000),1500000,IF(AND(BG497 &gt;= 30000000, BG497 &lt;50000000),2000000,IF(BG497 &lt; 50000000,E,0)))))</f>
        <v>#N/A</v>
      </c>
      <c r="BK497" s="57" t="e">
        <f t="shared" si="106"/>
        <v>#N/A</v>
      </c>
      <c r="BL497" s="57" t="e">
        <f>VLOOKUP($C497,Sheet2!$A:$BN,BL$6,0)</f>
        <v>#N/A</v>
      </c>
      <c r="BM497" s="57" t="e">
        <f>VLOOKUP($C497,Sheet2!$A:$BN,BM$6,0)</f>
        <v>#N/A</v>
      </c>
      <c r="BN497" s="60" t="e">
        <f>VLOOKUP($C497,Sheet2!$A:$BN,BN$6,0)</f>
        <v>#N/A</v>
      </c>
      <c r="BO497" s="57" t="e">
        <f>IF(AND(BL497 &gt;= 0, BL497 &lt;=10000000),500000,IF(AND(BL497 &gt;= 10000000, BL497 &lt;20000000),1000000,IF(AND(BL497&gt;= 20000000, BL497 &lt;30000000),1500000,IF(AND(BL497 &gt;= 30000000, BL497 &lt;50000000),2000000,IF(BL497 &lt; 50000000,E,0)))))</f>
        <v>#N/A</v>
      </c>
      <c r="BP497" s="57" t="e">
        <f t="shared" si="107"/>
        <v>#N/A</v>
      </c>
      <c r="BQ497" s="57" t="e">
        <f>VLOOKUP($C497,Sheet2!$A:$BN,BQ$6,0)</f>
        <v>#N/A</v>
      </c>
      <c r="BR497" s="57" t="e">
        <f>VLOOKUP($C497,Sheet2!$A:$BN,BR$6,0)</f>
        <v>#N/A</v>
      </c>
      <c r="BS497" s="60" t="e">
        <f>VLOOKUP($C497,Sheet2!$A:$BN,BS$6,0)</f>
        <v>#N/A</v>
      </c>
      <c r="BT497" s="57" t="e">
        <f>IF(AND(BQ497 &gt;= 0, BQ497 &lt;=10000000),500000,IF(AND(BQ497 &gt;= 10000000, BQ497 &lt;20000000),1000000,IF(AND(BQ497&gt;= 20000000, BQ497 &lt;30000000),1500000,IF(AND(BQ497 &gt;= 30000000, BQ497 &lt;50000000),2000000,IF(BQ497 &lt; 50000000,E,0)))))</f>
        <v>#N/A</v>
      </c>
      <c r="BU497" s="57" t="e">
        <f t="shared" si="108"/>
        <v>#N/A</v>
      </c>
      <c r="BV497" s="57" t="e">
        <f>VLOOKUP($C497,Sheet2!$A:$BN,BV$6,0)</f>
        <v>#N/A</v>
      </c>
      <c r="BW497" s="57" t="e">
        <f>VLOOKUP($C497,Sheet2!$A:$BN,BW$6,0)</f>
        <v>#N/A</v>
      </c>
      <c r="BX497" s="60" t="e">
        <f>VLOOKUP($C497,Sheet2!$A:$BN,BX$6,0)</f>
        <v>#N/A</v>
      </c>
      <c r="BY497" s="57" t="e">
        <f>IF(AND(BV497 &gt;= 0, BV497 &lt;=10000000),500000,IF(AND(BV497 &gt;= 10000000, BV497 &lt;20000000),1000000,IF(AND(BV497&gt;= 20000000, BV497 &lt;30000000),1500000,IF(AND(BV497 &gt;= 30000000, BV497 &lt;50000000),2000000,IF(BV497 &lt; 50000000,E,0)))))</f>
        <v>#N/A</v>
      </c>
      <c r="BZ497" s="57" t="e">
        <f t="shared" si="109"/>
        <v>#N/A</v>
      </c>
      <c r="CA497" s="57" t="e">
        <f>VLOOKUP($C497,Sheet2!$A:$BN,CA$6,0)</f>
        <v>#N/A</v>
      </c>
      <c r="CB497" s="57" t="e">
        <f>VLOOKUP($C497,Sheet2!$A:$BN,CB$6,0)</f>
        <v>#N/A</v>
      </c>
      <c r="CC497" s="60" t="e">
        <f>VLOOKUP($C497,Sheet2!$A:$BN,CC$6,0)</f>
        <v>#N/A</v>
      </c>
      <c r="CD497" s="57" t="e">
        <f>IF(AND(CA497 &gt;= 0, CA497 &lt;=10000000),500000,IF(AND(CA497 &gt;= 10000000, CA497 &lt;20000000),1000000,IF(AND(CA497&gt;= 20000000, CA497 &lt;30000000),1500000,IF(AND(CA497 &gt;= 30000000, CA497 &lt;50000000),2000000,IF(CA497 &lt; 50000000,E,0)))))</f>
        <v>#N/A</v>
      </c>
      <c r="CE497" s="57" t="e">
        <f t="shared" si="110"/>
        <v>#N/A</v>
      </c>
    </row>
    <row r="498" spans="1:83">
      <c r="A498" s="21" t="s">
        <v>649</v>
      </c>
      <c r="B498" s="21" t="s">
        <v>875</v>
      </c>
      <c r="C498" s="29" t="s">
        <v>876</v>
      </c>
      <c r="D498" s="57">
        <v>0</v>
      </c>
      <c r="E498" s="57">
        <f t="shared" si="111"/>
        <v>0</v>
      </c>
      <c r="F498" s="19">
        <v>0</v>
      </c>
      <c r="G498" s="19">
        <v>0</v>
      </c>
      <c r="H498" s="19">
        <v>0</v>
      </c>
      <c r="I498" s="19">
        <v>0</v>
      </c>
      <c r="J498" s="19">
        <v>0</v>
      </c>
      <c r="K498" s="19">
        <v>0</v>
      </c>
      <c r="L498" s="19">
        <v>0</v>
      </c>
      <c r="M498" s="19">
        <v>0</v>
      </c>
      <c r="N498" s="19">
        <v>13000000</v>
      </c>
      <c r="O498" s="19">
        <v>12400000</v>
      </c>
      <c r="P498" s="19">
        <v>11500000</v>
      </c>
      <c r="Q498" s="19">
        <v>10700000</v>
      </c>
      <c r="S498" s="57" t="e">
        <f>VLOOKUP($C498,Sheet2!$A:$BN,S$6,0)</f>
        <v>#N/A</v>
      </c>
      <c r="T498" s="57" t="e">
        <f>VLOOKUP($C498,Sheet2!$A:$BN,T$6,0)</f>
        <v>#N/A</v>
      </c>
      <c r="U498" s="60" t="e">
        <f>VLOOKUP($C498,Sheet2!$A:$BN,U$6,0)</f>
        <v>#N/A</v>
      </c>
      <c r="V498" s="57" t="e">
        <f>IF(AND(S498 &gt;= 0, S498 &lt;=10000000),500000,IF(AND(S498 &gt;= 10000000, S498 &lt;20000000),1000000,IF(AND(S498&gt;= 20000000, S498 &lt;30000000),1500000,IF(AND(S498 &gt;= 30000000, S498 &lt;50000000),2000000,IF(S498 &lt; 50000000,E,0)))))</f>
        <v>#N/A</v>
      </c>
      <c r="W498" s="57" t="e">
        <f t="shared" si="98"/>
        <v>#N/A</v>
      </c>
      <c r="X498" s="57" t="e">
        <f>VLOOKUP($C498,Sheet2!$A:$BN,X$6,0)</f>
        <v>#N/A</v>
      </c>
      <c r="Y498" s="57" t="e">
        <f>VLOOKUP($C498,Sheet2!$A:$BN,Y$6,0)</f>
        <v>#N/A</v>
      </c>
      <c r="Z498" s="60" t="e">
        <f>VLOOKUP($C498,Sheet2!$A:$BN,Z$6,0)</f>
        <v>#N/A</v>
      </c>
      <c r="AA498" s="57" t="e">
        <f>IF(AND(X498 &gt;= 0, X498 &lt;=10000000),500000,IF(AND(X498 &gt;= 10000000, X498 &lt;20000000),1000000,IF(AND(X498&gt;= 20000000, X498 &lt;30000000),1500000,IF(AND(X498 &gt;= 30000000, X498 &lt;50000000),2000000,IF(X498 &lt; 50000000,E,0)))))</f>
        <v>#N/A</v>
      </c>
      <c r="AB498" s="57" t="e">
        <f t="shared" si="99"/>
        <v>#N/A</v>
      </c>
      <c r="AC498" s="57" t="e">
        <f>VLOOKUP($C498,Sheet2!$A:$BN,AC$6,0)</f>
        <v>#N/A</v>
      </c>
      <c r="AD498" s="57" t="e">
        <f>VLOOKUP($C498,Sheet2!$A:$BN,AD$6,0)</f>
        <v>#N/A</v>
      </c>
      <c r="AE498" s="60" t="e">
        <f>VLOOKUP($C498,Sheet2!$A:$BN,AE$6,0)</f>
        <v>#N/A</v>
      </c>
      <c r="AF498" s="57" t="e">
        <f>IF(AND(AC498 &gt;= 0, AC498 &lt;=10000000),500000,IF(AND(AC498 &gt;= 10000000, AC498 &lt;20000000),1000000,IF(AND(AC498&gt;= 20000000, AC498 &lt;30000000),1500000,IF(AND(AC498 &gt;= 30000000, AC498 &lt;50000000),2000000,IF(AC498 &lt; 50000000,E,0)))))</f>
        <v>#N/A</v>
      </c>
      <c r="AG498" s="57" t="e">
        <f t="shared" si="100"/>
        <v>#N/A</v>
      </c>
      <c r="AH498" s="57" t="e">
        <f>VLOOKUP($C498,Sheet2!$A:$BN,AH$6,0)</f>
        <v>#N/A</v>
      </c>
      <c r="AI498" s="57" t="e">
        <f>VLOOKUP($C498,Sheet2!$A:$BN,AI$6,0)</f>
        <v>#N/A</v>
      </c>
      <c r="AJ498" s="60" t="e">
        <f>VLOOKUP($C498,Sheet2!$A:$BN,AJ$6,0)</f>
        <v>#N/A</v>
      </c>
      <c r="AK498" s="57" t="e">
        <f>IF(AND(AH498 &gt;= 0, AH498 &lt;=10000000),500000,IF(AND(AH498 &gt;= 10000000, AH498 &lt;20000000),1000000,IF(AND(AH498&gt;= 20000000, AH498 &lt;30000000),1500000,IF(AND(AH498 &gt;= 30000000, AH498 &lt;50000000),2000000,IF(AH498 &lt; 50000000,E,0)))))</f>
        <v>#N/A</v>
      </c>
      <c r="AL498" s="57" t="e">
        <f t="shared" si="101"/>
        <v>#N/A</v>
      </c>
      <c r="AM498" s="57" t="e">
        <f>VLOOKUP($C498,Sheet2!$A:$BN,AM$6,0)</f>
        <v>#N/A</v>
      </c>
      <c r="AN498" s="57" t="e">
        <f>VLOOKUP($C498,Sheet2!$A:$BN,AN$6,0)</f>
        <v>#N/A</v>
      </c>
      <c r="AO498" s="60" t="e">
        <f>VLOOKUP($C498,Sheet2!$A:$BN,AO$6,0)</f>
        <v>#N/A</v>
      </c>
      <c r="AP498" s="57" t="e">
        <f>IF(AND(AM498 &gt;= 0, AM498 &lt;=10000000),500000,IF(AND(AM498 &gt;= 10000000, AM498 &lt;20000000),1000000,IF(AND(AM498&gt;= 20000000, AM498 &lt;30000000),1500000,IF(AND(AM498 &gt;= 30000000, AM498 &lt;50000000),2000000,IF(AM498 &lt; 50000000,E,0)))))</f>
        <v>#N/A</v>
      </c>
      <c r="AQ498" s="57" t="e">
        <f t="shared" si="102"/>
        <v>#N/A</v>
      </c>
      <c r="AR498" s="57" t="e">
        <f>VLOOKUP($C498,Sheet2!$A:$BN,AR$6,0)</f>
        <v>#N/A</v>
      </c>
      <c r="AS498" s="57" t="e">
        <f>VLOOKUP($C498,Sheet2!$A:$BN,AS$6,0)</f>
        <v>#N/A</v>
      </c>
      <c r="AT498" s="60" t="e">
        <f>VLOOKUP($C498,Sheet2!$A:$BN,AT$6,0)</f>
        <v>#N/A</v>
      </c>
      <c r="AU498" s="57" t="e">
        <f>IF(AND(AR498 &gt;= 0, AR498 &lt;=10000000),500000,IF(AND(AR498 &gt;= 10000000, AR498 &lt;20000000),1000000,IF(AND(AR498&gt;= 20000000, AR498 &lt;30000000),1500000,IF(AND(AR498 &gt;= 30000000, AR498 &lt;50000000),2000000,IF(AR498 &lt; 50000000,E,0)))))</f>
        <v>#N/A</v>
      </c>
      <c r="AV498" s="57" t="e">
        <f t="shared" si="103"/>
        <v>#N/A</v>
      </c>
      <c r="AW498" s="57" t="e">
        <f>VLOOKUP($C498,Sheet2!$A:$BN,AW$6,0)</f>
        <v>#N/A</v>
      </c>
      <c r="AX498" s="57" t="e">
        <f>VLOOKUP($C498,Sheet2!$A:$BN,AX$6,0)</f>
        <v>#N/A</v>
      </c>
      <c r="AY498" s="60" t="e">
        <f>VLOOKUP($C498,Sheet2!$A:$BN,AY$6,0)</f>
        <v>#N/A</v>
      </c>
      <c r="AZ498" s="57" t="e">
        <f>IF(AND(AW498 &gt;= 0, AW498 &lt;=10000000),500000,IF(AND(AW498 &gt;= 10000000, AW498 &lt;20000000),1000000,IF(AND(AW498&gt;= 20000000, AW498 &lt;30000000),1500000,IF(AND(AW498 &gt;= 30000000, AW498 &lt;50000000),2000000,IF(AW498 &lt; 50000000,E,0)))))</f>
        <v>#N/A</v>
      </c>
      <c r="BA498" s="57" t="e">
        <f t="shared" si="104"/>
        <v>#N/A</v>
      </c>
      <c r="BB498" s="57" t="e">
        <f>VLOOKUP($C498,Sheet2!$A:$BN,BB$6,0)</f>
        <v>#N/A</v>
      </c>
      <c r="BC498" s="57" t="e">
        <f>VLOOKUP($C498,Sheet2!$A:$BN,BC$6,0)</f>
        <v>#N/A</v>
      </c>
      <c r="BD498" s="60" t="e">
        <f>VLOOKUP($C498,Sheet2!$A:$BN,BD$6,0)</f>
        <v>#N/A</v>
      </c>
      <c r="BE498" s="57" t="e">
        <f>IF(AND(BB498 &gt;= 0, BB498 &lt;=10000000),500000,IF(AND(BB498 &gt;= 10000000, BB498 &lt;20000000),1000000,IF(AND(BB498&gt;= 20000000, BB498 &lt;30000000),1500000,IF(AND(BB498 &gt;= 30000000, BB498 &lt;50000000),2000000,IF(BB498 &lt; 50000000,E,0)))))</f>
        <v>#N/A</v>
      </c>
      <c r="BF498" s="57" t="e">
        <f t="shared" si="105"/>
        <v>#N/A</v>
      </c>
      <c r="BG498" s="57" t="e">
        <f>VLOOKUP($C498,Sheet2!$A:$BN,BG$6,0)</f>
        <v>#N/A</v>
      </c>
      <c r="BH498" s="57" t="e">
        <f>VLOOKUP($C498,Sheet2!$A:$BN,BH$6,0)</f>
        <v>#N/A</v>
      </c>
      <c r="BI498" s="60" t="e">
        <f>VLOOKUP($C498,Sheet2!$A:$BN,BI$6,0)</f>
        <v>#N/A</v>
      </c>
      <c r="BJ498" s="57" t="e">
        <f>IF(AND(BG498 &gt;= 0, BG498 &lt;=10000000),500000,IF(AND(BG498 &gt;= 10000000, BG498 &lt;20000000),1000000,IF(AND(BG498&gt;= 20000000, BG498 &lt;30000000),1500000,IF(AND(BG498 &gt;= 30000000, BG498 &lt;50000000),2000000,IF(BG498 &lt; 50000000,E,0)))))</f>
        <v>#N/A</v>
      </c>
      <c r="BK498" s="57" t="e">
        <f t="shared" si="106"/>
        <v>#N/A</v>
      </c>
      <c r="BL498" s="57" t="e">
        <f>VLOOKUP($C498,Sheet2!$A:$BN,BL$6,0)</f>
        <v>#N/A</v>
      </c>
      <c r="BM498" s="57" t="e">
        <f>VLOOKUP($C498,Sheet2!$A:$BN,BM$6,0)</f>
        <v>#N/A</v>
      </c>
      <c r="BN498" s="60" t="e">
        <f>VLOOKUP($C498,Sheet2!$A:$BN,BN$6,0)</f>
        <v>#N/A</v>
      </c>
      <c r="BO498" s="57" t="e">
        <f>IF(AND(BL498 &gt;= 0, BL498 &lt;=10000000),500000,IF(AND(BL498 &gt;= 10000000, BL498 &lt;20000000),1000000,IF(AND(BL498&gt;= 20000000, BL498 &lt;30000000),1500000,IF(AND(BL498 &gt;= 30000000, BL498 &lt;50000000),2000000,IF(BL498 &lt; 50000000,E,0)))))</f>
        <v>#N/A</v>
      </c>
      <c r="BP498" s="57" t="e">
        <f t="shared" si="107"/>
        <v>#N/A</v>
      </c>
      <c r="BQ498" s="57" t="e">
        <f>VLOOKUP($C498,Sheet2!$A:$BN,BQ$6,0)</f>
        <v>#N/A</v>
      </c>
      <c r="BR498" s="57" t="e">
        <f>VLOOKUP($C498,Sheet2!$A:$BN,BR$6,0)</f>
        <v>#N/A</v>
      </c>
      <c r="BS498" s="60" t="e">
        <f>VLOOKUP($C498,Sheet2!$A:$BN,BS$6,0)</f>
        <v>#N/A</v>
      </c>
      <c r="BT498" s="57" t="e">
        <f>IF(AND(BQ498 &gt;= 0, BQ498 &lt;=10000000),500000,IF(AND(BQ498 &gt;= 10000000, BQ498 &lt;20000000),1000000,IF(AND(BQ498&gt;= 20000000, BQ498 &lt;30000000),1500000,IF(AND(BQ498 &gt;= 30000000, BQ498 &lt;50000000),2000000,IF(BQ498 &lt; 50000000,E,0)))))</f>
        <v>#N/A</v>
      </c>
      <c r="BU498" s="57" t="e">
        <f t="shared" si="108"/>
        <v>#N/A</v>
      </c>
      <c r="BV498" s="57" t="e">
        <f>VLOOKUP($C498,Sheet2!$A:$BN,BV$6,0)</f>
        <v>#N/A</v>
      </c>
      <c r="BW498" s="57" t="e">
        <f>VLOOKUP($C498,Sheet2!$A:$BN,BW$6,0)</f>
        <v>#N/A</v>
      </c>
      <c r="BX498" s="60" t="e">
        <f>VLOOKUP($C498,Sheet2!$A:$BN,BX$6,0)</f>
        <v>#N/A</v>
      </c>
      <c r="BY498" s="57" t="e">
        <f>IF(AND(BV498 &gt;= 0, BV498 &lt;=10000000),500000,IF(AND(BV498 &gt;= 10000000, BV498 &lt;20000000),1000000,IF(AND(BV498&gt;= 20000000, BV498 &lt;30000000),1500000,IF(AND(BV498 &gt;= 30000000, BV498 &lt;50000000),2000000,IF(BV498 &lt; 50000000,E,0)))))</f>
        <v>#N/A</v>
      </c>
      <c r="BZ498" s="57" t="e">
        <f t="shared" si="109"/>
        <v>#N/A</v>
      </c>
      <c r="CA498" s="57" t="e">
        <f>VLOOKUP($C498,Sheet2!$A:$BN,CA$6,0)</f>
        <v>#N/A</v>
      </c>
      <c r="CB498" s="57" t="e">
        <f>VLOOKUP($C498,Sheet2!$A:$BN,CB$6,0)</f>
        <v>#N/A</v>
      </c>
      <c r="CC498" s="60" t="e">
        <f>VLOOKUP($C498,Sheet2!$A:$BN,CC$6,0)</f>
        <v>#N/A</v>
      </c>
      <c r="CD498" s="57" t="e">
        <f>IF(AND(CA498 &gt;= 0, CA498 &lt;=10000000),500000,IF(AND(CA498 &gt;= 10000000, CA498 &lt;20000000),1000000,IF(AND(CA498&gt;= 20000000, CA498 &lt;30000000),1500000,IF(AND(CA498 &gt;= 30000000, CA498 &lt;50000000),2000000,IF(CA498 &lt; 50000000,E,0)))))</f>
        <v>#N/A</v>
      </c>
      <c r="CE498" s="57" t="e">
        <f t="shared" si="110"/>
        <v>#N/A</v>
      </c>
    </row>
    <row r="499" spans="1:83">
      <c r="A499" s="21" t="s">
        <v>649</v>
      </c>
      <c r="B499" s="21" t="s">
        <v>877</v>
      </c>
      <c r="C499" s="22" t="s">
        <v>878</v>
      </c>
      <c r="D499" s="57">
        <v>0</v>
      </c>
      <c r="E499" s="57">
        <f t="shared" si="111"/>
        <v>0</v>
      </c>
      <c r="F499" s="19">
        <v>0</v>
      </c>
      <c r="G499" s="19">
        <v>0</v>
      </c>
      <c r="H499" s="19">
        <v>0</v>
      </c>
      <c r="I499" s="19">
        <v>0</v>
      </c>
      <c r="J499" s="19">
        <v>0</v>
      </c>
      <c r="K499" s="19">
        <v>0</v>
      </c>
      <c r="L499" s="19">
        <v>0</v>
      </c>
      <c r="M499" s="19">
        <v>0</v>
      </c>
      <c r="N499" s="19">
        <v>13000000</v>
      </c>
      <c r="O499" s="19">
        <v>12400000</v>
      </c>
      <c r="P499" s="19">
        <v>11500000</v>
      </c>
      <c r="Q499" s="19">
        <v>10700000</v>
      </c>
      <c r="S499" s="57" t="e">
        <f>VLOOKUP($C499,Sheet2!$A:$BN,S$6,0)</f>
        <v>#N/A</v>
      </c>
      <c r="T499" s="57" t="e">
        <f>VLOOKUP($C499,Sheet2!$A:$BN,T$6,0)</f>
        <v>#N/A</v>
      </c>
      <c r="U499" s="60" t="e">
        <f>VLOOKUP($C499,Sheet2!$A:$BN,U$6,0)</f>
        <v>#N/A</v>
      </c>
      <c r="V499" s="57" t="e">
        <f>IF(AND(S499 &gt;= 0, S499 &lt;=10000000),500000,IF(AND(S499 &gt;= 10000000, S499 &lt;20000000),1000000,IF(AND(S499&gt;= 20000000, S499 &lt;30000000),1500000,IF(AND(S499 &gt;= 30000000, S499 &lt;50000000),2000000,IF(S499 &lt; 50000000,E,0)))))</f>
        <v>#N/A</v>
      </c>
      <c r="W499" s="57" t="e">
        <f t="shared" si="98"/>
        <v>#N/A</v>
      </c>
      <c r="X499" s="57" t="e">
        <f>VLOOKUP($C499,Sheet2!$A:$BN,X$6,0)</f>
        <v>#N/A</v>
      </c>
      <c r="Y499" s="57" t="e">
        <f>VLOOKUP($C499,Sheet2!$A:$BN,Y$6,0)</f>
        <v>#N/A</v>
      </c>
      <c r="Z499" s="60" t="e">
        <f>VLOOKUP($C499,Sheet2!$A:$BN,Z$6,0)</f>
        <v>#N/A</v>
      </c>
      <c r="AA499" s="57" t="e">
        <f>IF(AND(X499 &gt;= 0, X499 &lt;=10000000),500000,IF(AND(X499 &gt;= 10000000, X499 &lt;20000000),1000000,IF(AND(X499&gt;= 20000000, X499 &lt;30000000),1500000,IF(AND(X499 &gt;= 30000000, X499 &lt;50000000),2000000,IF(X499 &lt; 50000000,E,0)))))</f>
        <v>#N/A</v>
      </c>
      <c r="AB499" s="57" t="e">
        <f t="shared" si="99"/>
        <v>#N/A</v>
      </c>
      <c r="AC499" s="57" t="e">
        <f>VLOOKUP($C499,Sheet2!$A:$BN,AC$6,0)</f>
        <v>#N/A</v>
      </c>
      <c r="AD499" s="57" t="e">
        <f>VLOOKUP($C499,Sheet2!$A:$BN,AD$6,0)</f>
        <v>#N/A</v>
      </c>
      <c r="AE499" s="60" t="e">
        <f>VLOOKUP($C499,Sheet2!$A:$BN,AE$6,0)</f>
        <v>#N/A</v>
      </c>
      <c r="AF499" s="57" t="e">
        <f>IF(AND(AC499 &gt;= 0, AC499 &lt;=10000000),500000,IF(AND(AC499 &gt;= 10000000, AC499 &lt;20000000),1000000,IF(AND(AC499&gt;= 20000000, AC499 &lt;30000000),1500000,IF(AND(AC499 &gt;= 30000000, AC499 &lt;50000000),2000000,IF(AC499 &lt; 50000000,E,0)))))</f>
        <v>#N/A</v>
      </c>
      <c r="AG499" s="57" t="e">
        <f t="shared" si="100"/>
        <v>#N/A</v>
      </c>
      <c r="AH499" s="57" t="e">
        <f>VLOOKUP($C499,Sheet2!$A:$BN,AH$6,0)</f>
        <v>#N/A</v>
      </c>
      <c r="AI499" s="57" t="e">
        <f>VLOOKUP($C499,Sheet2!$A:$BN,AI$6,0)</f>
        <v>#N/A</v>
      </c>
      <c r="AJ499" s="60" t="e">
        <f>VLOOKUP($C499,Sheet2!$A:$BN,AJ$6,0)</f>
        <v>#N/A</v>
      </c>
      <c r="AK499" s="57" t="e">
        <f>IF(AND(AH499 &gt;= 0, AH499 &lt;=10000000),500000,IF(AND(AH499 &gt;= 10000000, AH499 &lt;20000000),1000000,IF(AND(AH499&gt;= 20000000, AH499 &lt;30000000),1500000,IF(AND(AH499 &gt;= 30000000, AH499 &lt;50000000),2000000,IF(AH499 &lt; 50000000,E,0)))))</f>
        <v>#N/A</v>
      </c>
      <c r="AL499" s="57" t="e">
        <f t="shared" si="101"/>
        <v>#N/A</v>
      </c>
      <c r="AM499" s="57" t="e">
        <f>VLOOKUP($C499,Sheet2!$A:$BN,AM$6,0)</f>
        <v>#N/A</v>
      </c>
      <c r="AN499" s="57" t="e">
        <f>VLOOKUP($C499,Sheet2!$A:$BN,AN$6,0)</f>
        <v>#N/A</v>
      </c>
      <c r="AO499" s="60" t="e">
        <f>VLOOKUP($C499,Sheet2!$A:$BN,AO$6,0)</f>
        <v>#N/A</v>
      </c>
      <c r="AP499" s="57" t="e">
        <f>IF(AND(AM499 &gt;= 0, AM499 &lt;=10000000),500000,IF(AND(AM499 &gt;= 10000000, AM499 &lt;20000000),1000000,IF(AND(AM499&gt;= 20000000, AM499 &lt;30000000),1500000,IF(AND(AM499 &gt;= 30000000, AM499 &lt;50000000),2000000,IF(AM499 &lt; 50000000,E,0)))))</f>
        <v>#N/A</v>
      </c>
      <c r="AQ499" s="57" t="e">
        <f t="shared" si="102"/>
        <v>#N/A</v>
      </c>
      <c r="AR499" s="57" t="e">
        <f>VLOOKUP($C499,Sheet2!$A:$BN,AR$6,0)</f>
        <v>#N/A</v>
      </c>
      <c r="AS499" s="57" t="e">
        <f>VLOOKUP($C499,Sheet2!$A:$BN,AS$6,0)</f>
        <v>#N/A</v>
      </c>
      <c r="AT499" s="60" t="e">
        <f>VLOOKUP($C499,Sheet2!$A:$BN,AT$6,0)</f>
        <v>#N/A</v>
      </c>
      <c r="AU499" s="57" t="e">
        <f>IF(AND(AR499 &gt;= 0, AR499 &lt;=10000000),500000,IF(AND(AR499 &gt;= 10000000, AR499 &lt;20000000),1000000,IF(AND(AR499&gt;= 20000000, AR499 &lt;30000000),1500000,IF(AND(AR499 &gt;= 30000000, AR499 &lt;50000000),2000000,IF(AR499 &lt; 50000000,E,0)))))</f>
        <v>#N/A</v>
      </c>
      <c r="AV499" s="57" t="e">
        <f t="shared" si="103"/>
        <v>#N/A</v>
      </c>
      <c r="AW499" s="57" t="e">
        <f>VLOOKUP($C499,Sheet2!$A:$BN,AW$6,0)</f>
        <v>#N/A</v>
      </c>
      <c r="AX499" s="57" t="e">
        <f>VLOOKUP($C499,Sheet2!$A:$BN,AX$6,0)</f>
        <v>#N/A</v>
      </c>
      <c r="AY499" s="60" t="e">
        <f>VLOOKUP($C499,Sheet2!$A:$BN,AY$6,0)</f>
        <v>#N/A</v>
      </c>
      <c r="AZ499" s="57" t="e">
        <f>IF(AND(AW499 &gt;= 0, AW499 &lt;=10000000),500000,IF(AND(AW499 &gt;= 10000000, AW499 &lt;20000000),1000000,IF(AND(AW499&gt;= 20000000, AW499 &lt;30000000),1500000,IF(AND(AW499 &gt;= 30000000, AW499 &lt;50000000),2000000,IF(AW499 &lt; 50000000,E,0)))))</f>
        <v>#N/A</v>
      </c>
      <c r="BA499" s="57" t="e">
        <f t="shared" si="104"/>
        <v>#N/A</v>
      </c>
      <c r="BB499" s="57" t="e">
        <f>VLOOKUP($C499,Sheet2!$A:$BN,BB$6,0)</f>
        <v>#N/A</v>
      </c>
      <c r="BC499" s="57" t="e">
        <f>VLOOKUP($C499,Sheet2!$A:$BN,BC$6,0)</f>
        <v>#N/A</v>
      </c>
      <c r="BD499" s="60" t="e">
        <f>VLOOKUP($C499,Sheet2!$A:$BN,BD$6,0)</f>
        <v>#N/A</v>
      </c>
      <c r="BE499" s="57" t="e">
        <f>IF(AND(BB499 &gt;= 0, BB499 &lt;=10000000),500000,IF(AND(BB499 &gt;= 10000000, BB499 &lt;20000000),1000000,IF(AND(BB499&gt;= 20000000, BB499 &lt;30000000),1500000,IF(AND(BB499 &gt;= 30000000, BB499 &lt;50000000),2000000,IF(BB499 &lt; 50000000,E,0)))))</f>
        <v>#N/A</v>
      </c>
      <c r="BF499" s="57" t="e">
        <f t="shared" si="105"/>
        <v>#N/A</v>
      </c>
      <c r="BG499" s="57" t="e">
        <f>VLOOKUP($C499,Sheet2!$A:$BN,BG$6,0)</f>
        <v>#N/A</v>
      </c>
      <c r="BH499" s="57" t="e">
        <f>VLOOKUP($C499,Sheet2!$A:$BN,BH$6,0)</f>
        <v>#N/A</v>
      </c>
      <c r="BI499" s="60" t="e">
        <f>VLOOKUP($C499,Sheet2!$A:$BN,BI$6,0)</f>
        <v>#N/A</v>
      </c>
      <c r="BJ499" s="57" t="e">
        <f>IF(AND(BG499 &gt;= 0, BG499 &lt;=10000000),500000,IF(AND(BG499 &gt;= 10000000, BG499 &lt;20000000),1000000,IF(AND(BG499&gt;= 20000000, BG499 &lt;30000000),1500000,IF(AND(BG499 &gt;= 30000000, BG499 &lt;50000000),2000000,IF(BG499 &lt; 50000000,E,0)))))</f>
        <v>#N/A</v>
      </c>
      <c r="BK499" s="57" t="e">
        <f t="shared" si="106"/>
        <v>#N/A</v>
      </c>
      <c r="BL499" s="57" t="e">
        <f>VLOOKUP($C499,Sheet2!$A:$BN,BL$6,0)</f>
        <v>#N/A</v>
      </c>
      <c r="BM499" s="57" t="e">
        <f>VLOOKUP($C499,Sheet2!$A:$BN,BM$6,0)</f>
        <v>#N/A</v>
      </c>
      <c r="BN499" s="60" t="e">
        <f>VLOOKUP($C499,Sheet2!$A:$BN,BN$6,0)</f>
        <v>#N/A</v>
      </c>
      <c r="BO499" s="57" t="e">
        <f>IF(AND(BL499 &gt;= 0, BL499 &lt;=10000000),500000,IF(AND(BL499 &gt;= 10000000, BL499 &lt;20000000),1000000,IF(AND(BL499&gt;= 20000000, BL499 &lt;30000000),1500000,IF(AND(BL499 &gt;= 30000000, BL499 &lt;50000000),2000000,IF(BL499 &lt; 50000000,E,0)))))</f>
        <v>#N/A</v>
      </c>
      <c r="BP499" s="57" t="e">
        <f t="shared" si="107"/>
        <v>#N/A</v>
      </c>
      <c r="BQ499" s="57" t="e">
        <f>VLOOKUP($C499,Sheet2!$A:$BN,BQ$6,0)</f>
        <v>#N/A</v>
      </c>
      <c r="BR499" s="57" t="e">
        <f>VLOOKUP($C499,Sheet2!$A:$BN,BR$6,0)</f>
        <v>#N/A</v>
      </c>
      <c r="BS499" s="60" t="e">
        <f>VLOOKUP($C499,Sheet2!$A:$BN,BS$6,0)</f>
        <v>#N/A</v>
      </c>
      <c r="BT499" s="57" t="e">
        <f>IF(AND(BQ499 &gt;= 0, BQ499 &lt;=10000000),500000,IF(AND(BQ499 &gt;= 10000000, BQ499 &lt;20000000),1000000,IF(AND(BQ499&gt;= 20000000, BQ499 &lt;30000000),1500000,IF(AND(BQ499 &gt;= 30000000, BQ499 &lt;50000000),2000000,IF(BQ499 &lt; 50000000,E,0)))))</f>
        <v>#N/A</v>
      </c>
      <c r="BU499" s="57" t="e">
        <f t="shared" si="108"/>
        <v>#N/A</v>
      </c>
      <c r="BV499" s="57" t="e">
        <f>VLOOKUP($C499,Sheet2!$A:$BN,BV$6,0)</f>
        <v>#N/A</v>
      </c>
      <c r="BW499" s="57" t="e">
        <f>VLOOKUP($C499,Sheet2!$A:$BN,BW$6,0)</f>
        <v>#N/A</v>
      </c>
      <c r="BX499" s="60" t="e">
        <f>VLOOKUP($C499,Sheet2!$A:$BN,BX$6,0)</f>
        <v>#N/A</v>
      </c>
      <c r="BY499" s="57" t="e">
        <f>IF(AND(BV499 &gt;= 0, BV499 &lt;=10000000),500000,IF(AND(BV499 &gt;= 10000000, BV499 &lt;20000000),1000000,IF(AND(BV499&gt;= 20000000, BV499 &lt;30000000),1500000,IF(AND(BV499 &gt;= 30000000, BV499 &lt;50000000),2000000,IF(BV499 &lt; 50000000,E,0)))))</f>
        <v>#N/A</v>
      </c>
      <c r="BZ499" s="57" t="e">
        <f t="shared" si="109"/>
        <v>#N/A</v>
      </c>
      <c r="CA499" s="57" t="e">
        <f>VLOOKUP($C499,Sheet2!$A:$BN,CA$6,0)</f>
        <v>#N/A</v>
      </c>
      <c r="CB499" s="57" t="e">
        <f>VLOOKUP($C499,Sheet2!$A:$BN,CB$6,0)</f>
        <v>#N/A</v>
      </c>
      <c r="CC499" s="60" t="e">
        <f>VLOOKUP($C499,Sheet2!$A:$BN,CC$6,0)</f>
        <v>#N/A</v>
      </c>
      <c r="CD499" s="57" t="e">
        <f>IF(AND(CA499 &gt;= 0, CA499 &lt;=10000000),500000,IF(AND(CA499 &gt;= 10000000, CA499 &lt;20000000),1000000,IF(AND(CA499&gt;= 20000000, CA499 &lt;30000000),1500000,IF(AND(CA499 &gt;= 30000000, CA499 &lt;50000000),2000000,IF(CA499 &lt; 50000000,E,0)))))</f>
        <v>#N/A</v>
      </c>
      <c r="CE499" s="57" t="e">
        <f t="shared" si="110"/>
        <v>#N/A</v>
      </c>
    </row>
    <row r="500" spans="1:83">
      <c r="A500" s="21" t="s">
        <v>649</v>
      </c>
      <c r="B500" s="21" t="s">
        <v>879</v>
      </c>
      <c r="C500" s="22" t="s">
        <v>880</v>
      </c>
      <c r="D500" s="57">
        <v>0</v>
      </c>
      <c r="E500" s="57">
        <f t="shared" si="111"/>
        <v>0</v>
      </c>
      <c r="F500" s="19">
        <v>0</v>
      </c>
      <c r="G500" s="19">
        <v>0</v>
      </c>
      <c r="H500" s="19">
        <v>0</v>
      </c>
      <c r="I500" s="19">
        <v>0</v>
      </c>
      <c r="J500" s="19">
        <v>0</v>
      </c>
      <c r="K500" s="19">
        <v>0</v>
      </c>
      <c r="L500" s="19">
        <v>0</v>
      </c>
      <c r="M500" s="19">
        <v>0</v>
      </c>
      <c r="N500" s="19">
        <v>0</v>
      </c>
      <c r="O500" s="19">
        <v>0</v>
      </c>
      <c r="P500" s="19">
        <v>0</v>
      </c>
      <c r="Q500" s="19">
        <v>0</v>
      </c>
      <c r="S500" s="57" t="e">
        <f>VLOOKUP($C500,Sheet2!$A:$BN,S$6,0)</f>
        <v>#N/A</v>
      </c>
      <c r="T500" s="57" t="e">
        <f>VLOOKUP($C500,Sheet2!$A:$BN,T$6,0)</f>
        <v>#N/A</v>
      </c>
      <c r="U500" s="60" t="e">
        <f>VLOOKUP($C500,Sheet2!$A:$BN,U$6,0)</f>
        <v>#N/A</v>
      </c>
      <c r="V500" s="57" t="e">
        <f>IF(AND(S500 &gt;= 0, S500 &lt;=10000000),500000,IF(AND(S500 &gt;= 10000000, S500 &lt;20000000),1000000,IF(AND(S500&gt;= 20000000, S500 &lt;30000000),1500000,IF(AND(S500 &gt;= 30000000, S500 &lt;50000000),2000000,IF(S500 &lt; 50000000,E,0)))))</f>
        <v>#N/A</v>
      </c>
      <c r="W500" s="57" t="e">
        <f t="shared" si="98"/>
        <v>#N/A</v>
      </c>
      <c r="X500" s="57" t="e">
        <f>VLOOKUP($C500,Sheet2!$A:$BN,X$6,0)</f>
        <v>#N/A</v>
      </c>
      <c r="Y500" s="57" t="e">
        <f>VLOOKUP($C500,Sheet2!$A:$BN,Y$6,0)</f>
        <v>#N/A</v>
      </c>
      <c r="Z500" s="60" t="e">
        <f>VLOOKUP($C500,Sheet2!$A:$BN,Z$6,0)</f>
        <v>#N/A</v>
      </c>
      <c r="AA500" s="57" t="e">
        <f>IF(AND(X500 &gt;= 0, X500 &lt;=10000000),500000,IF(AND(X500 &gt;= 10000000, X500 &lt;20000000),1000000,IF(AND(X500&gt;= 20000000, X500 &lt;30000000),1500000,IF(AND(X500 &gt;= 30000000, X500 &lt;50000000),2000000,IF(X500 &lt; 50000000,E,0)))))</f>
        <v>#N/A</v>
      </c>
      <c r="AB500" s="57" t="e">
        <f t="shared" si="99"/>
        <v>#N/A</v>
      </c>
      <c r="AC500" s="57" t="e">
        <f>VLOOKUP($C500,Sheet2!$A:$BN,AC$6,0)</f>
        <v>#N/A</v>
      </c>
      <c r="AD500" s="57" t="e">
        <f>VLOOKUP($C500,Sheet2!$A:$BN,AD$6,0)</f>
        <v>#N/A</v>
      </c>
      <c r="AE500" s="60" t="e">
        <f>VLOOKUP($C500,Sheet2!$A:$BN,AE$6,0)</f>
        <v>#N/A</v>
      </c>
      <c r="AF500" s="57" t="e">
        <f>IF(AND(AC500 &gt;= 0, AC500 &lt;=10000000),500000,IF(AND(AC500 &gt;= 10000000, AC500 &lt;20000000),1000000,IF(AND(AC500&gt;= 20000000, AC500 &lt;30000000),1500000,IF(AND(AC500 &gt;= 30000000, AC500 &lt;50000000),2000000,IF(AC500 &lt; 50000000,E,0)))))</f>
        <v>#N/A</v>
      </c>
      <c r="AG500" s="57" t="e">
        <f t="shared" si="100"/>
        <v>#N/A</v>
      </c>
      <c r="AH500" s="57" t="e">
        <f>VLOOKUP($C500,Sheet2!$A:$BN,AH$6,0)</f>
        <v>#N/A</v>
      </c>
      <c r="AI500" s="57" t="e">
        <f>VLOOKUP($C500,Sheet2!$A:$BN,AI$6,0)</f>
        <v>#N/A</v>
      </c>
      <c r="AJ500" s="60" t="e">
        <f>VLOOKUP($C500,Sheet2!$A:$BN,AJ$6,0)</f>
        <v>#N/A</v>
      </c>
      <c r="AK500" s="57" t="e">
        <f>IF(AND(AH500 &gt;= 0, AH500 &lt;=10000000),500000,IF(AND(AH500 &gt;= 10000000, AH500 &lt;20000000),1000000,IF(AND(AH500&gt;= 20000000, AH500 &lt;30000000),1500000,IF(AND(AH500 &gt;= 30000000, AH500 &lt;50000000),2000000,IF(AH500 &lt; 50000000,E,0)))))</f>
        <v>#N/A</v>
      </c>
      <c r="AL500" s="57" t="e">
        <f t="shared" si="101"/>
        <v>#N/A</v>
      </c>
      <c r="AM500" s="57" t="e">
        <f>VLOOKUP($C500,Sheet2!$A:$BN,AM$6,0)</f>
        <v>#N/A</v>
      </c>
      <c r="AN500" s="57" t="e">
        <f>VLOOKUP($C500,Sheet2!$A:$BN,AN$6,0)</f>
        <v>#N/A</v>
      </c>
      <c r="AO500" s="60" t="e">
        <f>VLOOKUP($C500,Sheet2!$A:$BN,AO$6,0)</f>
        <v>#N/A</v>
      </c>
      <c r="AP500" s="57" t="e">
        <f>IF(AND(AM500 &gt;= 0, AM500 &lt;=10000000),500000,IF(AND(AM500 &gt;= 10000000, AM500 &lt;20000000),1000000,IF(AND(AM500&gt;= 20000000, AM500 &lt;30000000),1500000,IF(AND(AM500 &gt;= 30000000, AM500 &lt;50000000),2000000,IF(AM500 &lt; 50000000,E,0)))))</f>
        <v>#N/A</v>
      </c>
      <c r="AQ500" s="57" t="e">
        <f t="shared" si="102"/>
        <v>#N/A</v>
      </c>
      <c r="AR500" s="57" t="e">
        <f>VLOOKUP($C500,Sheet2!$A:$BN,AR$6,0)</f>
        <v>#N/A</v>
      </c>
      <c r="AS500" s="57" t="e">
        <f>VLOOKUP($C500,Sheet2!$A:$BN,AS$6,0)</f>
        <v>#N/A</v>
      </c>
      <c r="AT500" s="60" t="e">
        <f>VLOOKUP($C500,Sheet2!$A:$BN,AT$6,0)</f>
        <v>#N/A</v>
      </c>
      <c r="AU500" s="57" t="e">
        <f>IF(AND(AR500 &gt;= 0, AR500 &lt;=10000000),500000,IF(AND(AR500 &gt;= 10000000, AR500 &lt;20000000),1000000,IF(AND(AR500&gt;= 20000000, AR500 &lt;30000000),1500000,IF(AND(AR500 &gt;= 30000000, AR500 &lt;50000000),2000000,IF(AR500 &lt; 50000000,E,0)))))</f>
        <v>#N/A</v>
      </c>
      <c r="AV500" s="57" t="e">
        <f t="shared" si="103"/>
        <v>#N/A</v>
      </c>
      <c r="AW500" s="57" t="e">
        <f>VLOOKUP($C500,Sheet2!$A:$BN,AW$6,0)</f>
        <v>#N/A</v>
      </c>
      <c r="AX500" s="57" t="e">
        <f>VLOOKUP($C500,Sheet2!$A:$BN,AX$6,0)</f>
        <v>#N/A</v>
      </c>
      <c r="AY500" s="60" t="e">
        <f>VLOOKUP($C500,Sheet2!$A:$BN,AY$6,0)</f>
        <v>#N/A</v>
      </c>
      <c r="AZ500" s="57" t="e">
        <f>IF(AND(AW500 &gt;= 0, AW500 &lt;=10000000),500000,IF(AND(AW500 &gt;= 10000000, AW500 &lt;20000000),1000000,IF(AND(AW500&gt;= 20000000, AW500 &lt;30000000),1500000,IF(AND(AW500 &gt;= 30000000, AW500 &lt;50000000),2000000,IF(AW500 &lt; 50000000,E,0)))))</f>
        <v>#N/A</v>
      </c>
      <c r="BA500" s="57" t="e">
        <f t="shared" si="104"/>
        <v>#N/A</v>
      </c>
      <c r="BB500" s="57" t="e">
        <f>VLOOKUP($C500,Sheet2!$A:$BN,BB$6,0)</f>
        <v>#N/A</v>
      </c>
      <c r="BC500" s="57" t="e">
        <f>VLOOKUP($C500,Sheet2!$A:$BN,BC$6,0)</f>
        <v>#N/A</v>
      </c>
      <c r="BD500" s="60" t="e">
        <f>VLOOKUP($C500,Sheet2!$A:$BN,BD$6,0)</f>
        <v>#N/A</v>
      </c>
      <c r="BE500" s="57" t="e">
        <f>IF(AND(BB500 &gt;= 0, BB500 &lt;=10000000),500000,IF(AND(BB500 &gt;= 10000000, BB500 &lt;20000000),1000000,IF(AND(BB500&gt;= 20000000, BB500 &lt;30000000),1500000,IF(AND(BB500 &gt;= 30000000, BB500 &lt;50000000),2000000,IF(BB500 &lt; 50000000,E,0)))))</f>
        <v>#N/A</v>
      </c>
      <c r="BF500" s="57" t="e">
        <f t="shared" si="105"/>
        <v>#N/A</v>
      </c>
      <c r="BG500" s="57" t="e">
        <f>VLOOKUP($C500,Sheet2!$A:$BN,BG$6,0)</f>
        <v>#N/A</v>
      </c>
      <c r="BH500" s="57" t="e">
        <f>VLOOKUP($C500,Sheet2!$A:$BN,BH$6,0)</f>
        <v>#N/A</v>
      </c>
      <c r="BI500" s="60" t="e">
        <f>VLOOKUP($C500,Sheet2!$A:$BN,BI$6,0)</f>
        <v>#N/A</v>
      </c>
      <c r="BJ500" s="57" t="e">
        <f>IF(AND(BG500 &gt;= 0, BG500 &lt;=10000000),500000,IF(AND(BG500 &gt;= 10000000, BG500 &lt;20000000),1000000,IF(AND(BG500&gt;= 20000000, BG500 &lt;30000000),1500000,IF(AND(BG500 &gt;= 30000000, BG500 &lt;50000000),2000000,IF(BG500 &lt; 50000000,E,0)))))</f>
        <v>#N/A</v>
      </c>
      <c r="BK500" s="57" t="e">
        <f t="shared" si="106"/>
        <v>#N/A</v>
      </c>
      <c r="BL500" s="57" t="e">
        <f>VLOOKUP($C500,Sheet2!$A:$BN,BL$6,0)</f>
        <v>#N/A</v>
      </c>
      <c r="BM500" s="57" t="e">
        <f>VLOOKUP($C500,Sheet2!$A:$BN,BM$6,0)</f>
        <v>#N/A</v>
      </c>
      <c r="BN500" s="60" t="e">
        <f>VLOOKUP($C500,Sheet2!$A:$BN,BN$6,0)</f>
        <v>#N/A</v>
      </c>
      <c r="BO500" s="57" t="e">
        <f>IF(AND(BL500 &gt;= 0, BL500 &lt;=10000000),500000,IF(AND(BL500 &gt;= 10000000, BL500 &lt;20000000),1000000,IF(AND(BL500&gt;= 20000000, BL500 &lt;30000000),1500000,IF(AND(BL500 &gt;= 30000000, BL500 &lt;50000000),2000000,IF(BL500 &lt; 50000000,E,0)))))</f>
        <v>#N/A</v>
      </c>
      <c r="BP500" s="57" t="e">
        <f t="shared" si="107"/>
        <v>#N/A</v>
      </c>
      <c r="BQ500" s="57" t="e">
        <f>VLOOKUP($C500,Sheet2!$A:$BN,BQ$6,0)</f>
        <v>#N/A</v>
      </c>
      <c r="BR500" s="57" t="e">
        <f>VLOOKUP($C500,Sheet2!$A:$BN,BR$6,0)</f>
        <v>#N/A</v>
      </c>
      <c r="BS500" s="60" t="e">
        <f>VLOOKUP($C500,Sheet2!$A:$BN,BS$6,0)</f>
        <v>#N/A</v>
      </c>
      <c r="BT500" s="57" t="e">
        <f>IF(AND(BQ500 &gt;= 0, BQ500 &lt;=10000000),500000,IF(AND(BQ500 &gt;= 10000000, BQ500 &lt;20000000),1000000,IF(AND(BQ500&gt;= 20000000, BQ500 &lt;30000000),1500000,IF(AND(BQ500 &gt;= 30000000, BQ500 &lt;50000000),2000000,IF(BQ500 &lt; 50000000,E,0)))))</f>
        <v>#N/A</v>
      </c>
      <c r="BU500" s="57" t="e">
        <f t="shared" si="108"/>
        <v>#N/A</v>
      </c>
      <c r="BV500" s="57" t="e">
        <f>VLOOKUP($C500,Sheet2!$A:$BN,BV$6,0)</f>
        <v>#N/A</v>
      </c>
      <c r="BW500" s="57" t="e">
        <f>VLOOKUP($C500,Sheet2!$A:$BN,BW$6,0)</f>
        <v>#N/A</v>
      </c>
      <c r="BX500" s="60" t="e">
        <f>VLOOKUP($C500,Sheet2!$A:$BN,BX$6,0)</f>
        <v>#N/A</v>
      </c>
      <c r="BY500" s="57" t="e">
        <f>IF(AND(BV500 &gt;= 0, BV500 &lt;=10000000),500000,IF(AND(BV500 &gt;= 10000000, BV500 &lt;20000000),1000000,IF(AND(BV500&gt;= 20000000, BV500 &lt;30000000),1500000,IF(AND(BV500 &gt;= 30000000, BV500 &lt;50000000),2000000,IF(BV500 &lt; 50000000,E,0)))))</f>
        <v>#N/A</v>
      </c>
      <c r="BZ500" s="57" t="e">
        <f t="shared" si="109"/>
        <v>#N/A</v>
      </c>
      <c r="CA500" s="57" t="e">
        <f>VLOOKUP($C500,Sheet2!$A:$BN,CA$6,0)</f>
        <v>#N/A</v>
      </c>
      <c r="CB500" s="57" t="e">
        <f>VLOOKUP($C500,Sheet2!$A:$BN,CB$6,0)</f>
        <v>#N/A</v>
      </c>
      <c r="CC500" s="60" t="e">
        <f>VLOOKUP($C500,Sheet2!$A:$BN,CC$6,0)</f>
        <v>#N/A</v>
      </c>
      <c r="CD500" s="57" t="e">
        <f>IF(AND(CA500 &gt;= 0, CA500 &lt;=10000000),500000,IF(AND(CA500 &gt;= 10000000, CA500 &lt;20000000),1000000,IF(AND(CA500&gt;= 20000000, CA500 &lt;30000000),1500000,IF(AND(CA500 &gt;= 30000000, CA500 &lt;50000000),2000000,IF(CA500 &lt; 50000000,E,0)))))</f>
        <v>#N/A</v>
      </c>
      <c r="CE500" s="57" t="e">
        <f t="shared" si="110"/>
        <v>#N/A</v>
      </c>
    </row>
    <row r="501" spans="1:83">
      <c r="A501" s="21" t="s">
        <v>649</v>
      </c>
      <c r="B501" s="21" t="s">
        <v>973</v>
      </c>
      <c r="C501" s="22" t="s">
        <v>974</v>
      </c>
      <c r="D501" s="57">
        <v>17300000</v>
      </c>
      <c r="E501" s="57">
        <f t="shared" si="111"/>
        <v>5600000</v>
      </c>
      <c r="F501" s="19">
        <v>11700000</v>
      </c>
      <c r="G501" s="19">
        <v>11200000</v>
      </c>
      <c r="H501" s="19">
        <v>10900000</v>
      </c>
      <c r="I501" s="19">
        <v>10300000</v>
      </c>
      <c r="J501" s="19">
        <v>9800000</v>
      </c>
      <c r="K501" s="19">
        <v>8600000</v>
      </c>
      <c r="L501" s="19">
        <v>7800000</v>
      </c>
      <c r="M501" s="19">
        <v>6900000</v>
      </c>
      <c r="N501" s="19">
        <v>0</v>
      </c>
      <c r="O501" s="19">
        <v>0</v>
      </c>
      <c r="P501" s="19">
        <v>0</v>
      </c>
      <c r="Q501" s="19">
        <v>0</v>
      </c>
      <c r="S501" s="57" t="e">
        <f>VLOOKUP($C501,Sheet2!$A:$BN,S$6,0)</f>
        <v>#N/A</v>
      </c>
      <c r="T501" s="57" t="e">
        <f>VLOOKUP($C501,Sheet2!$A:$BN,T$6,0)</f>
        <v>#N/A</v>
      </c>
      <c r="U501" s="60" t="e">
        <f>VLOOKUP($C501,Sheet2!$A:$BN,U$6,0)</f>
        <v>#N/A</v>
      </c>
      <c r="V501" s="57" t="e">
        <f>IF(AND(S501 &gt;= 0, S501 &lt;=10000000),500000,IF(AND(S501 &gt;= 10000000, S501 &lt;20000000),1000000,IF(AND(S501&gt;= 20000000, S501 &lt;30000000),1500000,IF(AND(S501 &gt;= 30000000, S501 &lt;50000000),2000000,IF(S501 &lt; 50000000,E,0)))))</f>
        <v>#N/A</v>
      </c>
      <c r="W501" s="57" t="e">
        <f t="shared" si="98"/>
        <v>#N/A</v>
      </c>
      <c r="X501" s="57" t="e">
        <f>VLOOKUP($C501,Sheet2!$A:$BN,X$6,0)</f>
        <v>#N/A</v>
      </c>
      <c r="Y501" s="57" t="e">
        <f>VLOOKUP($C501,Sheet2!$A:$BN,Y$6,0)</f>
        <v>#N/A</v>
      </c>
      <c r="Z501" s="60" t="e">
        <f>VLOOKUP($C501,Sheet2!$A:$BN,Z$6,0)</f>
        <v>#N/A</v>
      </c>
      <c r="AA501" s="57" t="e">
        <f>IF(AND(X501 &gt;= 0, X501 &lt;=10000000),500000,IF(AND(X501 &gt;= 10000000, X501 &lt;20000000),1000000,IF(AND(X501&gt;= 20000000, X501 &lt;30000000),1500000,IF(AND(X501 &gt;= 30000000, X501 &lt;50000000),2000000,IF(X501 &lt; 50000000,E,0)))))</f>
        <v>#N/A</v>
      </c>
      <c r="AB501" s="57" t="e">
        <f t="shared" si="99"/>
        <v>#N/A</v>
      </c>
      <c r="AC501" s="57" t="e">
        <f>VLOOKUP($C501,Sheet2!$A:$BN,AC$6,0)</f>
        <v>#N/A</v>
      </c>
      <c r="AD501" s="57" t="e">
        <f>VLOOKUP($C501,Sheet2!$A:$BN,AD$6,0)</f>
        <v>#N/A</v>
      </c>
      <c r="AE501" s="60" t="e">
        <f>VLOOKUP($C501,Sheet2!$A:$BN,AE$6,0)</f>
        <v>#N/A</v>
      </c>
      <c r="AF501" s="57" t="e">
        <f>IF(AND(AC501 &gt;= 0, AC501 &lt;=10000000),500000,IF(AND(AC501 &gt;= 10000000, AC501 &lt;20000000),1000000,IF(AND(AC501&gt;= 20000000, AC501 &lt;30000000),1500000,IF(AND(AC501 &gt;= 30000000, AC501 &lt;50000000),2000000,IF(AC501 &lt; 50000000,E,0)))))</f>
        <v>#N/A</v>
      </c>
      <c r="AG501" s="57" t="e">
        <f t="shared" si="100"/>
        <v>#N/A</v>
      </c>
      <c r="AH501" s="57" t="e">
        <f>VLOOKUP($C501,Sheet2!$A:$BN,AH$6,0)</f>
        <v>#N/A</v>
      </c>
      <c r="AI501" s="57" t="e">
        <f>VLOOKUP($C501,Sheet2!$A:$BN,AI$6,0)</f>
        <v>#N/A</v>
      </c>
      <c r="AJ501" s="60" t="e">
        <f>VLOOKUP($C501,Sheet2!$A:$BN,AJ$6,0)</f>
        <v>#N/A</v>
      </c>
      <c r="AK501" s="57" t="e">
        <f>IF(AND(AH501 &gt;= 0, AH501 &lt;=10000000),500000,IF(AND(AH501 &gt;= 10000000, AH501 &lt;20000000),1000000,IF(AND(AH501&gt;= 20000000, AH501 &lt;30000000),1500000,IF(AND(AH501 &gt;= 30000000, AH501 &lt;50000000),2000000,IF(AH501 &lt; 50000000,E,0)))))</f>
        <v>#N/A</v>
      </c>
      <c r="AL501" s="57" t="e">
        <f t="shared" si="101"/>
        <v>#N/A</v>
      </c>
      <c r="AM501" s="57" t="e">
        <f>VLOOKUP($C501,Sheet2!$A:$BN,AM$6,0)</f>
        <v>#N/A</v>
      </c>
      <c r="AN501" s="57" t="e">
        <f>VLOOKUP($C501,Sheet2!$A:$BN,AN$6,0)</f>
        <v>#N/A</v>
      </c>
      <c r="AO501" s="60" t="e">
        <f>VLOOKUP($C501,Sheet2!$A:$BN,AO$6,0)</f>
        <v>#N/A</v>
      </c>
      <c r="AP501" s="57" t="e">
        <f>IF(AND(AM501 &gt;= 0, AM501 &lt;=10000000),500000,IF(AND(AM501 &gt;= 10000000, AM501 &lt;20000000),1000000,IF(AND(AM501&gt;= 20000000, AM501 &lt;30000000),1500000,IF(AND(AM501 &gt;= 30000000, AM501 &lt;50000000),2000000,IF(AM501 &lt; 50000000,E,0)))))</f>
        <v>#N/A</v>
      </c>
      <c r="AQ501" s="57" t="e">
        <f t="shared" si="102"/>
        <v>#N/A</v>
      </c>
      <c r="AR501" s="57" t="e">
        <f>VLOOKUP($C501,Sheet2!$A:$BN,AR$6,0)</f>
        <v>#N/A</v>
      </c>
      <c r="AS501" s="57" t="e">
        <f>VLOOKUP($C501,Sheet2!$A:$BN,AS$6,0)</f>
        <v>#N/A</v>
      </c>
      <c r="AT501" s="60" t="e">
        <f>VLOOKUP($C501,Sheet2!$A:$BN,AT$6,0)</f>
        <v>#N/A</v>
      </c>
      <c r="AU501" s="57" t="e">
        <f>IF(AND(AR501 &gt;= 0, AR501 &lt;=10000000),500000,IF(AND(AR501 &gt;= 10000000, AR501 &lt;20000000),1000000,IF(AND(AR501&gt;= 20000000, AR501 &lt;30000000),1500000,IF(AND(AR501 &gt;= 30000000, AR501 &lt;50000000),2000000,IF(AR501 &lt; 50000000,E,0)))))</f>
        <v>#N/A</v>
      </c>
      <c r="AV501" s="57" t="e">
        <f t="shared" si="103"/>
        <v>#N/A</v>
      </c>
      <c r="AW501" s="57" t="e">
        <f>VLOOKUP($C501,Sheet2!$A:$BN,AW$6,0)</f>
        <v>#N/A</v>
      </c>
      <c r="AX501" s="57" t="e">
        <f>VLOOKUP($C501,Sheet2!$A:$BN,AX$6,0)</f>
        <v>#N/A</v>
      </c>
      <c r="AY501" s="60" t="e">
        <f>VLOOKUP($C501,Sheet2!$A:$BN,AY$6,0)</f>
        <v>#N/A</v>
      </c>
      <c r="AZ501" s="57" t="e">
        <f>IF(AND(AW501 &gt;= 0, AW501 &lt;=10000000),500000,IF(AND(AW501 &gt;= 10000000, AW501 &lt;20000000),1000000,IF(AND(AW501&gt;= 20000000, AW501 &lt;30000000),1500000,IF(AND(AW501 &gt;= 30000000, AW501 &lt;50000000),2000000,IF(AW501 &lt; 50000000,E,0)))))</f>
        <v>#N/A</v>
      </c>
      <c r="BA501" s="57" t="e">
        <f t="shared" si="104"/>
        <v>#N/A</v>
      </c>
      <c r="BB501" s="57" t="e">
        <f>VLOOKUP($C501,Sheet2!$A:$BN,BB$6,0)</f>
        <v>#N/A</v>
      </c>
      <c r="BC501" s="57" t="e">
        <f>VLOOKUP($C501,Sheet2!$A:$BN,BC$6,0)</f>
        <v>#N/A</v>
      </c>
      <c r="BD501" s="60" t="e">
        <f>VLOOKUP($C501,Sheet2!$A:$BN,BD$6,0)</f>
        <v>#N/A</v>
      </c>
      <c r="BE501" s="57" t="e">
        <f>IF(AND(BB501 &gt;= 0, BB501 &lt;=10000000),500000,IF(AND(BB501 &gt;= 10000000, BB501 &lt;20000000),1000000,IF(AND(BB501&gt;= 20000000, BB501 &lt;30000000),1500000,IF(AND(BB501 &gt;= 30000000, BB501 &lt;50000000),2000000,IF(BB501 &lt; 50000000,E,0)))))</f>
        <v>#N/A</v>
      </c>
      <c r="BF501" s="57" t="e">
        <f t="shared" si="105"/>
        <v>#N/A</v>
      </c>
      <c r="BG501" s="57" t="e">
        <f>VLOOKUP($C501,Sheet2!$A:$BN,BG$6,0)</f>
        <v>#N/A</v>
      </c>
      <c r="BH501" s="57" t="e">
        <f>VLOOKUP($C501,Sheet2!$A:$BN,BH$6,0)</f>
        <v>#N/A</v>
      </c>
      <c r="BI501" s="60" t="e">
        <f>VLOOKUP($C501,Sheet2!$A:$BN,BI$6,0)</f>
        <v>#N/A</v>
      </c>
      <c r="BJ501" s="57" t="e">
        <f>IF(AND(BG501 &gt;= 0, BG501 &lt;=10000000),500000,IF(AND(BG501 &gt;= 10000000, BG501 &lt;20000000),1000000,IF(AND(BG501&gt;= 20000000, BG501 &lt;30000000),1500000,IF(AND(BG501 &gt;= 30000000, BG501 &lt;50000000),2000000,IF(BG501 &lt; 50000000,E,0)))))</f>
        <v>#N/A</v>
      </c>
      <c r="BK501" s="57" t="e">
        <f t="shared" si="106"/>
        <v>#N/A</v>
      </c>
      <c r="BL501" s="57" t="e">
        <f>VLOOKUP($C501,Sheet2!$A:$BN,BL$6,0)</f>
        <v>#N/A</v>
      </c>
      <c r="BM501" s="57" t="e">
        <f>VLOOKUP($C501,Sheet2!$A:$BN,BM$6,0)</f>
        <v>#N/A</v>
      </c>
      <c r="BN501" s="60" t="e">
        <f>VLOOKUP($C501,Sheet2!$A:$BN,BN$6,0)</f>
        <v>#N/A</v>
      </c>
      <c r="BO501" s="57" t="e">
        <f>IF(AND(BL501 &gt;= 0, BL501 &lt;=10000000),500000,IF(AND(BL501 &gt;= 10000000, BL501 &lt;20000000),1000000,IF(AND(BL501&gt;= 20000000, BL501 &lt;30000000),1500000,IF(AND(BL501 &gt;= 30000000, BL501 &lt;50000000),2000000,IF(BL501 &lt; 50000000,E,0)))))</f>
        <v>#N/A</v>
      </c>
      <c r="BP501" s="57" t="e">
        <f t="shared" si="107"/>
        <v>#N/A</v>
      </c>
      <c r="BQ501" s="57" t="e">
        <f>VLOOKUP($C501,Sheet2!$A:$BN,BQ$6,0)</f>
        <v>#N/A</v>
      </c>
      <c r="BR501" s="57" t="e">
        <f>VLOOKUP($C501,Sheet2!$A:$BN,BR$6,0)</f>
        <v>#N/A</v>
      </c>
      <c r="BS501" s="60" t="e">
        <f>VLOOKUP($C501,Sheet2!$A:$BN,BS$6,0)</f>
        <v>#N/A</v>
      </c>
      <c r="BT501" s="57" t="e">
        <f>IF(AND(BQ501 &gt;= 0, BQ501 &lt;=10000000),500000,IF(AND(BQ501 &gt;= 10000000, BQ501 &lt;20000000),1000000,IF(AND(BQ501&gt;= 20000000, BQ501 &lt;30000000),1500000,IF(AND(BQ501 &gt;= 30000000, BQ501 &lt;50000000),2000000,IF(BQ501 &lt; 50000000,E,0)))))</f>
        <v>#N/A</v>
      </c>
      <c r="BU501" s="57" t="e">
        <f t="shared" si="108"/>
        <v>#N/A</v>
      </c>
      <c r="BV501" s="57" t="e">
        <f>VLOOKUP($C501,Sheet2!$A:$BN,BV$6,0)</f>
        <v>#N/A</v>
      </c>
      <c r="BW501" s="57" t="e">
        <f>VLOOKUP($C501,Sheet2!$A:$BN,BW$6,0)</f>
        <v>#N/A</v>
      </c>
      <c r="BX501" s="60" t="e">
        <f>VLOOKUP($C501,Sheet2!$A:$BN,BX$6,0)</f>
        <v>#N/A</v>
      </c>
      <c r="BY501" s="57" t="e">
        <f>IF(AND(BV501 &gt;= 0, BV501 &lt;=10000000),500000,IF(AND(BV501 &gt;= 10000000, BV501 &lt;20000000),1000000,IF(AND(BV501&gt;= 20000000, BV501 &lt;30000000),1500000,IF(AND(BV501 &gt;= 30000000, BV501 &lt;50000000),2000000,IF(BV501 &lt; 50000000,E,0)))))</f>
        <v>#N/A</v>
      </c>
      <c r="BZ501" s="57" t="e">
        <f t="shared" si="109"/>
        <v>#N/A</v>
      </c>
      <c r="CA501" s="57" t="e">
        <f>VLOOKUP($C501,Sheet2!$A:$BN,CA$6,0)</f>
        <v>#N/A</v>
      </c>
      <c r="CB501" s="57" t="e">
        <f>VLOOKUP($C501,Sheet2!$A:$BN,CB$6,0)</f>
        <v>#N/A</v>
      </c>
      <c r="CC501" s="60" t="e">
        <f>VLOOKUP($C501,Sheet2!$A:$BN,CC$6,0)</f>
        <v>#N/A</v>
      </c>
      <c r="CD501" s="57" t="e">
        <f>IF(AND(CA501 &gt;= 0, CA501 &lt;=10000000),500000,IF(AND(CA501 &gt;= 10000000, CA501 &lt;20000000),1000000,IF(AND(CA501&gt;= 20000000, CA501 &lt;30000000),1500000,IF(AND(CA501 &gt;= 30000000, CA501 &lt;50000000),2000000,IF(CA501 &lt; 50000000,E,0)))))</f>
        <v>#N/A</v>
      </c>
      <c r="CE501" s="57" t="e">
        <f t="shared" si="110"/>
        <v>#N/A</v>
      </c>
    </row>
    <row r="502" spans="1:83">
      <c r="A502" s="21" t="s">
        <v>649</v>
      </c>
      <c r="B502" s="21" t="s">
        <v>881</v>
      </c>
      <c r="C502" s="22" t="s">
        <v>882</v>
      </c>
      <c r="D502" s="57">
        <v>17800000</v>
      </c>
      <c r="E502" s="57">
        <f t="shared" si="111"/>
        <v>5600000</v>
      </c>
      <c r="F502" s="19">
        <v>12200000</v>
      </c>
      <c r="G502" s="19">
        <v>11700000</v>
      </c>
      <c r="H502" s="19">
        <v>11400000</v>
      </c>
      <c r="I502" s="19">
        <v>10900000</v>
      </c>
      <c r="J502" s="19">
        <v>10300000</v>
      </c>
      <c r="K502" s="19">
        <v>9400000</v>
      </c>
      <c r="L502" s="19">
        <v>8500000</v>
      </c>
      <c r="M502" s="19">
        <v>7500000</v>
      </c>
      <c r="N502" s="19">
        <v>0</v>
      </c>
      <c r="O502" s="19">
        <v>0</v>
      </c>
      <c r="P502" s="19">
        <v>0</v>
      </c>
      <c r="Q502" s="19">
        <v>0</v>
      </c>
      <c r="S502" s="57">
        <f>VLOOKUP($C502,Sheet2!$A:$BN,S$6,0)</f>
        <v>0</v>
      </c>
      <c r="T502" s="57">
        <f>VLOOKUP($C502,Sheet2!$A:$BN,T$6,0)</f>
        <v>0</v>
      </c>
      <c r="U502" s="60" t="e">
        <f>VLOOKUP($C502,Sheet2!$A:$BN,U$6,0)</f>
        <v>#DIV/0!</v>
      </c>
      <c r="V502" s="57">
        <f>IF(AND(S502 &gt;= 0, S502 &lt;=10000000),500000,IF(AND(S502 &gt;= 10000000, S502 &lt;20000000),1000000,IF(AND(S502&gt;= 20000000, S502 &lt;30000000),1500000,IF(AND(S502 &gt;= 30000000, S502 &lt;50000000),2000000,IF(S502 &lt; 50000000,E,0)))))</f>
        <v>500000</v>
      </c>
      <c r="W502" s="57">
        <f t="shared" si="98"/>
        <v>500000</v>
      </c>
      <c r="X502" s="57">
        <f>VLOOKUP($C502,Sheet2!$A:$BN,X$6,0)</f>
        <v>0</v>
      </c>
      <c r="Y502" s="57">
        <f>VLOOKUP($C502,Sheet2!$A:$BN,Y$6,0)</f>
        <v>0</v>
      </c>
      <c r="Z502" s="60" t="e">
        <f>VLOOKUP($C502,Sheet2!$A:$BN,Z$6,0)</f>
        <v>#DIV/0!</v>
      </c>
      <c r="AA502" s="57">
        <f>IF(AND(X502 &gt;= 0, X502 &lt;=10000000),500000,IF(AND(X502 &gt;= 10000000, X502 &lt;20000000),1000000,IF(AND(X502&gt;= 20000000, X502 &lt;30000000),1500000,IF(AND(X502 &gt;= 30000000, X502 &lt;50000000),2000000,IF(X502 &lt; 50000000,E,0)))))</f>
        <v>500000</v>
      </c>
      <c r="AB502" s="57">
        <f t="shared" si="99"/>
        <v>500000</v>
      </c>
      <c r="AC502" s="57">
        <f>VLOOKUP($C502,Sheet2!$A:$BN,AC$6,0)</f>
        <v>0</v>
      </c>
      <c r="AD502" s="57">
        <f>VLOOKUP($C502,Sheet2!$A:$BN,AD$6,0)</f>
        <v>0</v>
      </c>
      <c r="AE502" s="60" t="e">
        <f>VLOOKUP($C502,Sheet2!$A:$BN,AE$6,0)</f>
        <v>#DIV/0!</v>
      </c>
      <c r="AF502" s="57">
        <f>IF(AND(AC502 &gt;= 0, AC502 &lt;=10000000),500000,IF(AND(AC502 &gt;= 10000000, AC502 &lt;20000000),1000000,IF(AND(AC502&gt;= 20000000, AC502 &lt;30000000),1500000,IF(AND(AC502 &gt;= 30000000, AC502 &lt;50000000),2000000,IF(AC502 &lt; 50000000,E,0)))))</f>
        <v>500000</v>
      </c>
      <c r="AG502" s="57">
        <f t="shared" si="100"/>
        <v>500000</v>
      </c>
      <c r="AH502" s="57">
        <f>VLOOKUP($C502,Sheet2!$A:$BN,AH$6,0)</f>
        <v>0</v>
      </c>
      <c r="AI502" s="57">
        <f>VLOOKUP($C502,Sheet2!$A:$BN,AI$6,0)</f>
        <v>0</v>
      </c>
      <c r="AJ502" s="60" t="e">
        <f>VLOOKUP($C502,Sheet2!$A:$BN,AJ$6,0)</f>
        <v>#DIV/0!</v>
      </c>
      <c r="AK502" s="57">
        <f>IF(AND(AH502 &gt;= 0, AH502 &lt;=10000000),500000,IF(AND(AH502 &gt;= 10000000, AH502 &lt;20000000),1000000,IF(AND(AH502&gt;= 20000000, AH502 &lt;30000000),1500000,IF(AND(AH502 &gt;= 30000000, AH502 &lt;50000000),2000000,IF(AH502 &lt; 50000000,E,0)))))</f>
        <v>500000</v>
      </c>
      <c r="AL502" s="57">
        <f t="shared" si="101"/>
        <v>500000</v>
      </c>
      <c r="AM502" s="57">
        <f>VLOOKUP($C502,Sheet2!$A:$BN,AM$6,0)</f>
        <v>8825000</v>
      </c>
      <c r="AN502" s="57">
        <f>VLOOKUP($C502,Sheet2!$A:$BN,AN$6,0)</f>
        <v>1632400</v>
      </c>
      <c r="AO502" s="60">
        <f>VLOOKUP($C502,Sheet2!$A:$BN,AO$6,0)</f>
        <v>1.1268091191736307</v>
      </c>
      <c r="AP502" s="57">
        <f>IF(AND(AM502 &gt;= 0, AM502 &lt;=10000000),500000,IF(AND(AM502 &gt;= 10000000, AM502 &lt;20000000),1000000,IF(AND(AM502&gt;= 20000000, AM502 &lt;30000000),1500000,IF(AND(AM502 &gt;= 30000000, AM502 &lt;50000000),2000000,IF(AM502 &lt; 50000000,E,0)))))</f>
        <v>500000</v>
      </c>
      <c r="AQ502" s="57">
        <f t="shared" si="102"/>
        <v>11000000</v>
      </c>
      <c r="AR502" s="57">
        <f>VLOOKUP($C502,Sheet2!$A:$BN,AR$6,0)</f>
        <v>0</v>
      </c>
      <c r="AS502" s="57">
        <f>VLOOKUP($C502,Sheet2!$A:$BN,AS$6,0)</f>
        <v>0</v>
      </c>
      <c r="AT502" s="60" t="e">
        <f>VLOOKUP($C502,Sheet2!$A:$BN,AT$6,0)</f>
        <v>#DIV/0!</v>
      </c>
      <c r="AU502" s="57">
        <f>IF(AND(AR502 &gt;= 0, AR502 &lt;=10000000),500000,IF(AND(AR502 &gt;= 10000000, AR502 &lt;20000000),1000000,IF(AND(AR502&gt;= 20000000, AR502 &lt;30000000),1500000,IF(AND(AR502 &gt;= 30000000, AR502 &lt;50000000),2000000,IF(AR502 &lt; 50000000,E,0)))))</f>
        <v>500000</v>
      </c>
      <c r="AV502" s="57">
        <f t="shared" si="103"/>
        <v>500000</v>
      </c>
      <c r="AW502" s="57">
        <f>VLOOKUP($C502,Sheet2!$A:$BN,AW$6,0)</f>
        <v>0</v>
      </c>
      <c r="AX502" s="57">
        <f>VLOOKUP($C502,Sheet2!$A:$BN,AX$6,0)</f>
        <v>0</v>
      </c>
      <c r="AY502" s="60" t="e">
        <f>VLOOKUP($C502,Sheet2!$A:$BN,AY$6,0)</f>
        <v>#DIV/0!</v>
      </c>
      <c r="AZ502" s="57">
        <f>IF(AND(AW502 &gt;= 0, AW502 &lt;=10000000),500000,IF(AND(AW502 &gt;= 10000000, AW502 &lt;20000000),1000000,IF(AND(AW502&gt;= 20000000, AW502 &lt;30000000),1500000,IF(AND(AW502 &gt;= 30000000, AW502 &lt;50000000),2000000,IF(AW502 &lt; 50000000,E,0)))))</f>
        <v>500000</v>
      </c>
      <c r="BA502" s="57">
        <f t="shared" si="104"/>
        <v>500000</v>
      </c>
      <c r="BB502" s="57">
        <f>VLOOKUP($C502,Sheet2!$A:$BN,BB$6,0)</f>
        <v>0</v>
      </c>
      <c r="BC502" s="57">
        <f>VLOOKUP($C502,Sheet2!$A:$BN,BC$6,0)</f>
        <v>0</v>
      </c>
      <c r="BD502" s="60" t="e">
        <f>VLOOKUP($C502,Sheet2!$A:$BN,BD$6,0)</f>
        <v>#DIV/0!</v>
      </c>
      <c r="BE502" s="57">
        <f>IF(AND(BB502 &gt;= 0, BB502 &lt;=10000000),500000,IF(AND(BB502 &gt;= 10000000, BB502 &lt;20000000),1000000,IF(AND(BB502&gt;= 20000000, BB502 &lt;30000000),1500000,IF(AND(BB502 &gt;= 30000000, BB502 &lt;50000000),2000000,IF(BB502 &lt; 50000000,E,0)))))</f>
        <v>500000</v>
      </c>
      <c r="BF502" s="57">
        <f t="shared" si="105"/>
        <v>500000</v>
      </c>
      <c r="BG502" s="57">
        <f>VLOOKUP($C502,Sheet2!$A:$BN,BG$6,0)</f>
        <v>0</v>
      </c>
      <c r="BH502" s="57">
        <f>VLOOKUP($C502,Sheet2!$A:$BN,BH$6,0)</f>
        <v>0</v>
      </c>
      <c r="BI502" s="60" t="e">
        <f>VLOOKUP($C502,Sheet2!$A:$BN,BI$6,0)</f>
        <v>#DIV/0!</v>
      </c>
      <c r="BJ502" s="57">
        <f>IF(AND(BG502 &gt;= 0, BG502 &lt;=10000000),500000,IF(AND(BG502 &gt;= 10000000, BG502 &lt;20000000),1000000,IF(AND(BG502&gt;= 20000000, BG502 &lt;30000000),1500000,IF(AND(BG502 &gt;= 30000000, BG502 &lt;50000000),2000000,IF(BG502 &lt; 50000000,E,0)))))</f>
        <v>500000</v>
      </c>
      <c r="BK502" s="57">
        <f t="shared" si="106"/>
        <v>500000</v>
      </c>
      <c r="BL502" s="57">
        <f>VLOOKUP($C502,Sheet2!$A:$BN,BL$6,0)</f>
        <v>0</v>
      </c>
      <c r="BM502" s="57">
        <f>VLOOKUP($C502,Sheet2!$A:$BN,BM$6,0)</f>
        <v>0</v>
      </c>
      <c r="BN502" s="60" t="e">
        <f>VLOOKUP($C502,Sheet2!$A:$BN,BN$6,0)</f>
        <v>#DIV/0!</v>
      </c>
      <c r="BO502" s="57">
        <f>IF(AND(BL502 &gt;= 0, BL502 &lt;=10000000),500000,IF(AND(BL502 &gt;= 10000000, BL502 &lt;20000000),1000000,IF(AND(BL502&gt;= 20000000, BL502 &lt;30000000),1500000,IF(AND(BL502 &gt;= 30000000, BL502 &lt;50000000),2000000,IF(BL502 &lt; 50000000,E,0)))))</f>
        <v>500000</v>
      </c>
      <c r="BP502" s="57">
        <f t="shared" si="107"/>
        <v>500000</v>
      </c>
      <c r="BQ502" s="57">
        <f>VLOOKUP($C502,Sheet2!$A:$BN,BQ$6,0)</f>
        <v>0</v>
      </c>
      <c r="BR502" s="57">
        <f>VLOOKUP($C502,Sheet2!$A:$BN,BR$6,0)</f>
        <v>0</v>
      </c>
      <c r="BS502" s="60" t="e">
        <f>VLOOKUP($C502,Sheet2!$A:$BN,BS$6,0)</f>
        <v>#DIV/0!</v>
      </c>
      <c r="BT502" s="57">
        <f>IF(AND(BQ502 &gt;= 0, BQ502 &lt;=10000000),500000,IF(AND(BQ502 &gt;= 10000000, BQ502 &lt;20000000),1000000,IF(AND(BQ502&gt;= 20000000, BQ502 &lt;30000000),1500000,IF(AND(BQ502 &gt;= 30000000, BQ502 &lt;50000000),2000000,IF(BQ502 &lt; 50000000,E,0)))))</f>
        <v>500000</v>
      </c>
      <c r="BU502" s="57">
        <f t="shared" si="108"/>
        <v>500000</v>
      </c>
      <c r="BV502" s="57">
        <f>VLOOKUP($C502,Sheet2!$A:$BN,BV$6,0)</f>
        <v>0</v>
      </c>
      <c r="BW502" s="57">
        <f>VLOOKUP($C502,Sheet2!$A:$BN,BW$6,0)</f>
        <v>0</v>
      </c>
      <c r="BX502" s="60" t="e">
        <f>VLOOKUP($C502,Sheet2!$A:$BN,BX$6,0)</f>
        <v>#DIV/0!</v>
      </c>
      <c r="BY502" s="57">
        <f>IF(AND(BV502 &gt;= 0, BV502 &lt;=10000000),500000,IF(AND(BV502 &gt;= 10000000, BV502 &lt;20000000),1000000,IF(AND(BV502&gt;= 20000000, BV502 &lt;30000000),1500000,IF(AND(BV502 &gt;= 30000000, BV502 &lt;50000000),2000000,IF(BV502 &lt; 50000000,E,0)))))</f>
        <v>500000</v>
      </c>
      <c r="BZ502" s="57">
        <f t="shared" si="109"/>
        <v>500000</v>
      </c>
      <c r="CA502" s="57">
        <f>VLOOKUP($C502,Sheet2!$A:$BN,CA$6,0)</f>
        <v>0</v>
      </c>
      <c r="CB502" s="57">
        <f>VLOOKUP($C502,Sheet2!$A:$BN,CB$6,0)</f>
        <v>0</v>
      </c>
      <c r="CC502" s="60" t="e">
        <f>VLOOKUP($C502,Sheet2!$A:$BN,CC$6,0)</f>
        <v>#DIV/0!</v>
      </c>
      <c r="CD502" s="57">
        <f>IF(AND(CA502 &gt;= 0, CA502 &lt;=10000000),500000,IF(AND(CA502 &gt;= 10000000, CA502 &lt;20000000),1000000,IF(AND(CA502&gt;= 20000000, CA502 &lt;30000000),1500000,IF(AND(CA502 &gt;= 30000000, CA502 &lt;50000000),2000000,IF(CA502 &lt; 50000000,E,0)))))</f>
        <v>500000</v>
      </c>
      <c r="CE502" s="57">
        <f t="shared" si="110"/>
        <v>500000</v>
      </c>
    </row>
    <row r="503" spans="1:83">
      <c r="A503" s="21" t="s">
        <v>649</v>
      </c>
      <c r="B503" s="21" t="s">
        <v>883</v>
      </c>
      <c r="C503" s="22" t="s">
        <v>884</v>
      </c>
      <c r="D503" s="57">
        <v>0</v>
      </c>
      <c r="E503" s="57">
        <f t="shared" si="111"/>
        <v>0</v>
      </c>
      <c r="F503" s="19">
        <v>0</v>
      </c>
      <c r="G503" s="19">
        <v>0</v>
      </c>
      <c r="H503" s="19">
        <v>0</v>
      </c>
      <c r="I503" s="19">
        <v>0</v>
      </c>
      <c r="J503" s="19">
        <v>0</v>
      </c>
      <c r="K503" s="19">
        <v>0</v>
      </c>
      <c r="L503" s="19">
        <v>0</v>
      </c>
      <c r="M503" s="19">
        <v>6800000</v>
      </c>
      <c r="N503" s="19">
        <v>5800000</v>
      </c>
      <c r="O503" s="19">
        <v>5200000</v>
      </c>
      <c r="P503" s="19">
        <v>4700000</v>
      </c>
      <c r="Q503" s="19">
        <v>0</v>
      </c>
      <c r="S503" s="57" t="e">
        <f>VLOOKUP($C503,Sheet2!$A:$BN,S$6,0)</f>
        <v>#N/A</v>
      </c>
      <c r="T503" s="57" t="e">
        <f>VLOOKUP($C503,Sheet2!$A:$BN,T$6,0)</f>
        <v>#N/A</v>
      </c>
      <c r="U503" s="60" t="e">
        <f>VLOOKUP($C503,Sheet2!$A:$BN,U$6,0)</f>
        <v>#N/A</v>
      </c>
      <c r="V503" s="57" t="e">
        <f>IF(AND(S503 &gt;= 0, S503 &lt;=10000000),500000,IF(AND(S503 &gt;= 10000000, S503 &lt;20000000),1000000,IF(AND(S503&gt;= 20000000, S503 &lt;30000000),1500000,IF(AND(S503 &gt;= 30000000, S503 &lt;50000000),2000000,IF(S503 &lt; 50000000,E,0)))))</f>
        <v>#N/A</v>
      </c>
      <c r="W503" s="57" t="e">
        <f t="shared" si="98"/>
        <v>#N/A</v>
      </c>
      <c r="X503" s="57" t="e">
        <f>VLOOKUP($C503,Sheet2!$A:$BN,X$6,0)</f>
        <v>#N/A</v>
      </c>
      <c r="Y503" s="57" t="e">
        <f>VLOOKUP($C503,Sheet2!$A:$BN,Y$6,0)</f>
        <v>#N/A</v>
      </c>
      <c r="Z503" s="60" t="e">
        <f>VLOOKUP($C503,Sheet2!$A:$BN,Z$6,0)</f>
        <v>#N/A</v>
      </c>
      <c r="AA503" s="57" t="e">
        <f>IF(AND(X503 &gt;= 0, X503 &lt;=10000000),500000,IF(AND(X503 &gt;= 10000000, X503 &lt;20000000),1000000,IF(AND(X503&gt;= 20000000, X503 &lt;30000000),1500000,IF(AND(X503 &gt;= 30000000, X503 &lt;50000000),2000000,IF(X503 &lt; 50000000,E,0)))))</f>
        <v>#N/A</v>
      </c>
      <c r="AB503" s="57" t="e">
        <f t="shared" si="99"/>
        <v>#N/A</v>
      </c>
      <c r="AC503" s="57" t="e">
        <f>VLOOKUP($C503,Sheet2!$A:$BN,AC$6,0)</f>
        <v>#N/A</v>
      </c>
      <c r="AD503" s="57" t="e">
        <f>VLOOKUP($C503,Sheet2!$A:$BN,AD$6,0)</f>
        <v>#N/A</v>
      </c>
      <c r="AE503" s="60" t="e">
        <f>VLOOKUP($C503,Sheet2!$A:$BN,AE$6,0)</f>
        <v>#N/A</v>
      </c>
      <c r="AF503" s="57" t="e">
        <f>IF(AND(AC503 &gt;= 0, AC503 &lt;=10000000),500000,IF(AND(AC503 &gt;= 10000000, AC503 &lt;20000000),1000000,IF(AND(AC503&gt;= 20000000, AC503 &lt;30000000),1500000,IF(AND(AC503 &gt;= 30000000, AC503 &lt;50000000),2000000,IF(AC503 &lt; 50000000,E,0)))))</f>
        <v>#N/A</v>
      </c>
      <c r="AG503" s="57" t="e">
        <f t="shared" si="100"/>
        <v>#N/A</v>
      </c>
      <c r="AH503" s="57" t="e">
        <f>VLOOKUP($C503,Sheet2!$A:$BN,AH$6,0)</f>
        <v>#N/A</v>
      </c>
      <c r="AI503" s="57" t="e">
        <f>VLOOKUP($C503,Sheet2!$A:$BN,AI$6,0)</f>
        <v>#N/A</v>
      </c>
      <c r="AJ503" s="60" t="e">
        <f>VLOOKUP($C503,Sheet2!$A:$BN,AJ$6,0)</f>
        <v>#N/A</v>
      </c>
      <c r="AK503" s="57" t="e">
        <f>IF(AND(AH503 &gt;= 0, AH503 &lt;=10000000),500000,IF(AND(AH503 &gt;= 10000000, AH503 &lt;20000000),1000000,IF(AND(AH503&gt;= 20000000, AH503 &lt;30000000),1500000,IF(AND(AH503 &gt;= 30000000, AH503 &lt;50000000),2000000,IF(AH503 &lt; 50000000,E,0)))))</f>
        <v>#N/A</v>
      </c>
      <c r="AL503" s="57" t="e">
        <f t="shared" si="101"/>
        <v>#N/A</v>
      </c>
      <c r="AM503" s="57" t="e">
        <f>VLOOKUP($C503,Sheet2!$A:$BN,AM$6,0)</f>
        <v>#N/A</v>
      </c>
      <c r="AN503" s="57" t="e">
        <f>VLOOKUP($C503,Sheet2!$A:$BN,AN$6,0)</f>
        <v>#N/A</v>
      </c>
      <c r="AO503" s="60" t="e">
        <f>VLOOKUP($C503,Sheet2!$A:$BN,AO$6,0)</f>
        <v>#N/A</v>
      </c>
      <c r="AP503" s="57" t="e">
        <f>IF(AND(AM503 &gt;= 0, AM503 &lt;=10000000),500000,IF(AND(AM503 &gt;= 10000000, AM503 &lt;20000000),1000000,IF(AND(AM503&gt;= 20000000, AM503 &lt;30000000),1500000,IF(AND(AM503 &gt;= 30000000, AM503 &lt;50000000),2000000,IF(AM503 &lt; 50000000,E,0)))))</f>
        <v>#N/A</v>
      </c>
      <c r="AQ503" s="57" t="e">
        <f t="shared" si="102"/>
        <v>#N/A</v>
      </c>
      <c r="AR503" s="57" t="e">
        <f>VLOOKUP($C503,Sheet2!$A:$BN,AR$6,0)</f>
        <v>#N/A</v>
      </c>
      <c r="AS503" s="57" t="e">
        <f>VLOOKUP($C503,Sheet2!$A:$BN,AS$6,0)</f>
        <v>#N/A</v>
      </c>
      <c r="AT503" s="60" t="e">
        <f>VLOOKUP($C503,Sheet2!$A:$BN,AT$6,0)</f>
        <v>#N/A</v>
      </c>
      <c r="AU503" s="57" t="e">
        <f>IF(AND(AR503 &gt;= 0, AR503 &lt;=10000000),500000,IF(AND(AR503 &gt;= 10000000, AR503 &lt;20000000),1000000,IF(AND(AR503&gt;= 20000000, AR503 &lt;30000000),1500000,IF(AND(AR503 &gt;= 30000000, AR503 &lt;50000000),2000000,IF(AR503 &lt; 50000000,E,0)))))</f>
        <v>#N/A</v>
      </c>
      <c r="AV503" s="57" t="e">
        <f t="shared" si="103"/>
        <v>#N/A</v>
      </c>
      <c r="AW503" s="57" t="e">
        <f>VLOOKUP($C503,Sheet2!$A:$BN,AW$6,0)</f>
        <v>#N/A</v>
      </c>
      <c r="AX503" s="57" t="e">
        <f>VLOOKUP($C503,Sheet2!$A:$BN,AX$6,0)</f>
        <v>#N/A</v>
      </c>
      <c r="AY503" s="60" t="e">
        <f>VLOOKUP($C503,Sheet2!$A:$BN,AY$6,0)</f>
        <v>#N/A</v>
      </c>
      <c r="AZ503" s="57" t="e">
        <f>IF(AND(AW503 &gt;= 0, AW503 &lt;=10000000),500000,IF(AND(AW503 &gt;= 10000000, AW503 &lt;20000000),1000000,IF(AND(AW503&gt;= 20000000, AW503 &lt;30000000),1500000,IF(AND(AW503 &gt;= 30000000, AW503 &lt;50000000),2000000,IF(AW503 &lt; 50000000,E,0)))))</f>
        <v>#N/A</v>
      </c>
      <c r="BA503" s="57" t="e">
        <f t="shared" si="104"/>
        <v>#N/A</v>
      </c>
      <c r="BB503" s="57" t="e">
        <f>VLOOKUP($C503,Sheet2!$A:$BN,BB$6,0)</f>
        <v>#N/A</v>
      </c>
      <c r="BC503" s="57" t="e">
        <f>VLOOKUP($C503,Sheet2!$A:$BN,BC$6,0)</f>
        <v>#N/A</v>
      </c>
      <c r="BD503" s="60" t="e">
        <f>VLOOKUP($C503,Sheet2!$A:$BN,BD$6,0)</f>
        <v>#N/A</v>
      </c>
      <c r="BE503" s="57" t="e">
        <f>IF(AND(BB503 &gt;= 0, BB503 &lt;=10000000),500000,IF(AND(BB503 &gt;= 10000000, BB503 &lt;20000000),1000000,IF(AND(BB503&gt;= 20000000, BB503 &lt;30000000),1500000,IF(AND(BB503 &gt;= 30000000, BB503 &lt;50000000),2000000,IF(BB503 &lt; 50000000,E,0)))))</f>
        <v>#N/A</v>
      </c>
      <c r="BF503" s="57" t="e">
        <f t="shared" si="105"/>
        <v>#N/A</v>
      </c>
      <c r="BG503" s="57" t="e">
        <f>VLOOKUP($C503,Sheet2!$A:$BN,BG$6,0)</f>
        <v>#N/A</v>
      </c>
      <c r="BH503" s="57" t="e">
        <f>VLOOKUP($C503,Sheet2!$A:$BN,BH$6,0)</f>
        <v>#N/A</v>
      </c>
      <c r="BI503" s="60" t="e">
        <f>VLOOKUP($C503,Sheet2!$A:$BN,BI$6,0)</f>
        <v>#N/A</v>
      </c>
      <c r="BJ503" s="57" t="e">
        <f>IF(AND(BG503 &gt;= 0, BG503 &lt;=10000000),500000,IF(AND(BG503 &gt;= 10000000, BG503 &lt;20000000),1000000,IF(AND(BG503&gt;= 20000000, BG503 &lt;30000000),1500000,IF(AND(BG503 &gt;= 30000000, BG503 &lt;50000000),2000000,IF(BG503 &lt; 50000000,E,0)))))</f>
        <v>#N/A</v>
      </c>
      <c r="BK503" s="57" t="e">
        <f t="shared" si="106"/>
        <v>#N/A</v>
      </c>
      <c r="BL503" s="57" t="e">
        <f>VLOOKUP($C503,Sheet2!$A:$BN,BL$6,0)</f>
        <v>#N/A</v>
      </c>
      <c r="BM503" s="57" t="e">
        <f>VLOOKUP($C503,Sheet2!$A:$BN,BM$6,0)</f>
        <v>#N/A</v>
      </c>
      <c r="BN503" s="60" t="e">
        <f>VLOOKUP($C503,Sheet2!$A:$BN,BN$6,0)</f>
        <v>#N/A</v>
      </c>
      <c r="BO503" s="57" t="e">
        <f>IF(AND(BL503 &gt;= 0, BL503 &lt;=10000000),500000,IF(AND(BL503 &gt;= 10000000, BL503 &lt;20000000),1000000,IF(AND(BL503&gt;= 20000000, BL503 &lt;30000000),1500000,IF(AND(BL503 &gt;= 30000000, BL503 &lt;50000000),2000000,IF(BL503 &lt; 50000000,E,0)))))</f>
        <v>#N/A</v>
      </c>
      <c r="BP503" s="57" t="e">
        <f t="shared" si="107"/>
        <v>#N/A</v>
      </c>
      <c r="BQ503" s="57" t="e">
        <f>VLOOKUP($C503,Sheet2!$A:$BN,BQ$6,0)</f>
        <v>#N/A</v>
      </c>
      <c r="BR503" s="57" t="e">
        <f>VLOOKUP($C503,Sheet2!$A:$BN,BR$6,0)</f>
        <v>#N/A</v>
      </c>
      <c r="BS503" s="60" t="e">
        <f>VLOOKUP($C503,Sheet2!$A:$BN,BS$6,0)</f>
        <v>#N/A</v>
      </c>
      <c r="BT503" s="57" t="e">
        <f>IF(AND(BQ503 &gt;= 0, BQ503 &lt;=10000000),500000,IF(AND(BQ503 &gt;= 10000000, BQ503 &lt;20000000),1000000,IF(AND(BQ503&gt;= 20000000, BQ503 &lt;30000000),1500000,IF(AND(BQ503 &gt;= 30000000, BQ503 &lt;50000000),2000000,IF(BQ503 &lt; 50000000,E,0)))))</f>
        <v>#N/A</v>
      </c>
      <c r="BU503" s="57" t="e">
        <f t="shared" si="108"/>
        <v>#N/A</v>
      </c>
      <c r="BV503" s="57" t="e">
        <f>VLOOKUP($C503,Sheet2!$A:$BN,BV$6,0)</f>
        <v>#N/A</v>
      </c>
      <c r="BW503" s="57" t="e">
        <f>VLOOKUP($C503,Sheet2!$A:$BN,BW$6,0)</f>
        <v>#N/A</v>
      </c>
      <c r="BX503" s="60" t="e">
        <f>VLOOKUP($C503,Sheet2!$A:$BN,BX$6,0)</f>
        <v>#N/A</v>
      </c>
      <c r="BY503" s="57" t="e">
        <f>IF(AND(BV503 &gt;= 0, BV503 &lt;=10000000),500000,IF(AND(BV503 &gt;= 10000000, BV503 &lt;20000000),1000000,IF(AND(BV503&gt;= 20000000, BV503 &lt;30000000),1500000,IF(AND(BV503 &gt;= 30000000, BV503 &lt;50000000),2000000,IF(BV503 &lt; 50000000,E,0)))))</f>
        <v>#N/A</v>
      </c>
      <c r="BZ503" s="57" t="e">
        <f t="shared" si="109"/>
        <v>#N/A</v>
      </c>
      <c r="CA503" s="57" t="e">
        <f>VLOOKUP($C503,Sheet2!$A:$BN,CA$6,0)</f>
        <v>#N/A</v>
      </c>
      <c r="CB503" s="57" t="e">
        <f>VLOOKUP($C503,Sheet2!$A:$BN,CB$6,0)</f>
        <v>#N/A</v>
      </c>
      <c r="CC503" s="60" t="e">
        <f>VLOOKUP($C503,Sheet2!$A:$BN,CC$6,0)</f>
        <v>#N/A</v>
      </c>
      <c r="CD503" s="57" t="e">
        <f>IF(AND(CA503 &gt;= 0, CA503 &lt;=10000000),500000,IF(AND(CA503 &gt;= 10000000, CA503 &lt;20000000),1000000,IF(AND(CA503&gt;= 20000000, CA503 &lt;30000000),1500000,IF(AND(CA503 &gt;= 30000000, CA503 &lt;50000000),2000000,IF(CA503 &lt; 50000000,E,0)))))</f>
        <v>#N/A</v>
      </c>
      <c r="CE503" s="57" t="e">
        <f t="shared" si="110"/>
        <v>#N/A</v>
      </c>
    </row>
    <row r="504" spans="1:83">
      <c r="A504" s="21" t="s">
        <v>649</v>
      </c>
      <c r="B504" s="21" t="s">
        <v>885</v>
      </c>
      <c r="C504" s="22" t="s">
        <v>886</v>
      </c>
      <c r="D504" s="57">
        <v>17395000</v>
      </c>
      <c r="E504" s="57">
        <f t="shared" si="111"/>
        <v>8295000</v>
      </c>
      <c r="F504" s="19">
        <v>9100000</v>
      </c>
      <c r="G504" s="19">
        <v>8600000</v>
      </c>
      <c r="H504" s="19">
        <v>8400000</v>
      </c>
      <c r="I504" s="19">
        <v>7900000</v>
      </c>
      <c r="J504" s="19">
        <v>7500000</v>
      </c>
      <c r="K504" s="19">
        <v>6200000</v>
      </c>
      <c r="L504" s="19">
        <v>5300000</v>
      </c>
      <c r="M504" s="19">
        <v>4800000</v>
      </c>
      <c r="N504" s="19">
        <v>4400000</v>
      </c>
      <c r="O504" s="19">
        <v>3900000</v>
      </c>
      <c r="P504" s="19">
        <v>0</v>
      </c>
      <c r="Q504" s="19">
        <v>0</v>
      </c>
      <c r="S504" s="57" t="e">
        <f>VLOOKUP($C504,Sheet2!$A:$BN,S$6,0)</f>
        <v>#N/A</v>
      </c>
      <c r="T504" s="57" t="e">
        <f>VLOOKUP($C504,Sheet2!$A:$BN,T$6,0)</f>
        <v>#N/A</v>
      </c>
      <c r="U504" s="60" t="e">
        <f>VLOOKUP($C504,Sheet2!$A:$BN,U$6,0)</f>
        <v>#N/A</v>
      </c>
      <c r="V504" s="57" t="e">
        <f>IF(AND(S504 &gt;= 0, S504 &lt;=10000000),500000,IF(AND(S504 &gt;= 10000000, S504 &lt;20000000),1000000,IF(AND(S504&gt;= 20000000, S504 &lt;30000000),1500000,IF(AND(S504 &gt;= 30000000, S504 &lt;50000000),2000000,IF(S504 &lt; 50000000,E,0)))))</f>
        <v>#N/A</v>
      </c>
      <c r="W504" s="57" t="e">
        <f t="shared" si="98"/>
        <v>#N/A</v>
      </c>
      <c r="X504" s="57" t="e">
        <f>VLOOKUP($C504,Sheet2!$A:$BN,X$6,0)</f>
        <v>#N/A</v>
      </c>
      <c r="Y504" s="57" t="e">
        <f>VLOOKUP($C504,Sheet2!$A:$BN,Y$6,0)</f>
        <v>#N/A</v>
      </c>
      <c r="Z504" s="60" t="e">
        <f>VLOOKUP($C504,Sheet2!$A:$BN,Z$6,0)</f>
        <v>#N/A</v>
      </c>
      <c r="AA504" s="57" t="e">
        <f>IF(AND(X504 &gt;= 0, X504 &lt;=10000000),500000,IF(AND(X504 &gt;= 10000000, X504 &lt;20000000),1000000,IF(AND(X504&gt;= 20000000, X504 &lt;30000000),1500000,IF(AND(X504 &gt;= 30000000, X504 &lt;50000000),2000000,IF(X504 &lt; 50000000,E,0)))))</f>
        <v>#N/A</v>
      </c>
      <c r="AB504" s="57" t="e">
        <f t="shared" si="99"/>
        <v>#N/A</v>
      </c>
      <c r="AC504" s="57" t="e">
        <f>VLOOKUP($C504,Sheet2!$A:$BN,AC$6,0)</f>
        <v>#N/A</v>
      </c>
      <c r="AD504" s="57" t="e">
        <f>VLOOKUP($C504,Sheet2!$A:$BN,AD$6,0)</f>
        <v>#N/A</v>
      </c>
      <c r="AE504" s="60" t="e">
        <f>VLOOKUP($C504,Sheet2!$A:$BN,AE$6,0)</f>
        <v>#N/A</v>
      </c>
      <c r="AF504" s="57" t="e">
        <f>IF(AND(AC504 &gt;= 0, AC504 &lt;=10000000),500000,IF(AND(AC504 &gt;= 10000000, AC504 &lt;20000000),1000000,IF(AND(AC504&gt;= 20000000, AC504 &lt;30000000),1500000,IF(AND(AC504 &gt;= 30000000, AC504 &lt;50000000),2000000,IF(AC504 &lt; 50000000,E,0)))))</f>
        <v>#N/A</v>
      </c>
      <c r="AG504" s="57" t="e">
        <f t="shared" si="100"/>
        <v>#N/A</v>
      </c>
      <c r="AH504" s="57" t="e">
        <f>VLOOKUP($C504,Sheet2!$A:$BN,AH$6,0)</f>
        <v>#N/A</v>
      </c>
      <c r="AI504" s="57" t="e">
        <f>VLOOKUP($C504,Sheet2!$A:$BN,AI$6,0)</f>
        <v>#N/A</v>
      </c>
      <c r="AJ504" s="60" t="e">
        <f>VLOOKUP($C504,Sheet2!$A:$BN,AJ$6,0)</f>
        <v>#N/A</v>
      </c>
      <c r="AK504" s="57" t="e">
        <f>IF(AND(AH504 &gt;= 0, AH504 &lt;=10000000),500000,IF(AND(AH504 &gt;= 10000000, AH504 &lt;20000000),1000000,IF(AND(AH504&gt;= 20000000, AH504 &lt;30000000),1500000,IF(AND(AH504 &gt;= 30000000, AH504 &lt;50000000),2000000,IF(AH504 &lt; 50000000,E,0)))))</f>
        <v>#N/A</v>
      </c>
      <c r="AL504" s="57" t="e">
        <f t="shared" si="101"/>
        <v>#N/A</v>
      </c>
      <c r="AM504" s="57" t="e">
        <f>VLOOKUP($C504,Sheet2!$A:$BN,AM$6,0)</f>
        <v>#N/A</v>
      </c>
      <c r="AN504" s="57" t="e">
        <f>VLOOKUP($C504,Sheet2!$A:$BN,AN$6,0)</f>
        <v>#N/A</v>
      </c>
      <c r="AO504" s="60" t="e">
        <f>VLOOKUP($C504,Sheet2!$A:$BN,AO$6,0)</f>
        <v>#N/A</v>
      </c>
      <c r="AP504" s="57" t="e">
        <f>IF(AND(AM504 &gt;= 0, AM504 &lt;=10000000),500000,IF(AND(AM504 &gt;= 10000000, AM504 &lt;20000000),1000000,IF(AND(AM504&gt;= 20000000, AM504 &lt;30000000),1500000,IF(AND(AM504 &gt;= 30000000, AM504 &lt;50000000),2000000,IF(AM504 &lt; 50000000,E,0)))))</f>
        <v>#N/A</v>
      </c>
      <c r="AQ504" s="57" t="e">
        <f t="shared" si="102"/>
        <v>#N/A</v>
      </c>
      <c r="AR504" s="57" t="e">
        <f>VLOOKUP($C504,Sheet2!$A:$BN,AR$6,0)</f>
        <v>#N/A</v>
      </c>
      <c r="AS504" s="57" t="e">
        <f>VLOOKUP($C504,Sheet2!$A:$BN,AS$6,0)</f>
        <v>#N/A</v>
      </c>
      <c r="AT504" s="60" t="e">
        <f>VLOOKUP($C504,Sheet2!$A:$BN,AT$6,0)</f>
        <v>#N/A</v>
      </c>
      <c r="AU504" s="57" t="e">
        <f>IF(AND(AR504 &gt;= 0, AR504 &lt;=10000000),500000,IF(AND(AR504 &gt;= 10000000, AR504 &lt;20000000),1000000,IF(AND(AR504&gt;= 20000000, AR504 &lt;30000000),1500000,IF(AND(AR504 &gt;= 30000000, AR504 &lt;50000000),2000000,IF(AR504 &lt; 50000000,E,0)))))</f>
        <v>#N/A</v>
      </c>
      <c r="AV504" s="57" t="e">
        <f t="shared" si="103"/>
        <v>#N/A</v>
      </c>
      <c r="AW504" s="57" t="e">
        <f>VLOOKUP($C504,Sheet2!$A:$BN,AW$6,0)</f>
        <v>#N/A</v>
      </c>
      <c r="AX504" s="57" t="e">
        <f>VLOOKUP($C504,Sheet2!$A:$BN,AX$6,0)</f>
        <v>#N/A</v>
      </c>
      <c r="AY504" s="60" t="e">
        <f>VLOOKUP($C504,Sheet2!$A:$BN,AY$6,0)</f>
        <v>#N/A</v>
      </c>
      <c r="AZ504" s="57" t="e">
        <f>IF(AND(AW504 &gt;= 0, AW504 &lt;=10000000),500000,IF(AND(AW504 &gt;= 10000000, AW504 &lt;20000000),1000000,IF(AND(AW504&gt;= 20000000, AW504 &lt;30000000),1500000,IF(AND(AW504 &gt;= 30000000, AW504 &lt;50000000),2000000,IF(AW504 &lt; 50000000,E,0)))))</f>
        <v>#N/A</v>
      </c>
      <c r="BA504" s="57" t="e">
        <f t="shared" si="104"/>
        <v>#N/A</v>
      </c>
      <c r="BB504" s="57" t="e">
        <f>VLOOKUP($C504,Sheet2!$A:$BN,BB$6,0)</f>
        <v>#N/A</v>
      </c>
      <c r="BC504" s="57" t="e">
        <f>VLOOKUP($C504,Sheet2!$A:$BN,BC$6,0)</f>
        <v>#N/A</v>
      </c>
      <c r="BD504" s="60" t="e">
        <f>VLOOKUP($C504,Sheet2!$A:$BN,BD$6,0)</f>
        <v>#N/A</v>
      </c>
      <c r="BE504" s="57" t="e">
        <f>IF(AND(BB504 &gt;= 0, BB504 &lt;=10000000),500000,IF(AND(BB504 &gt;= 10000000, BB504 &lt;20000000),1000000,IF(AND(BB504&gt;= 20000000, BB504 &lt;30000000),1500000,IF(AND(BB504 &gt;= 30000000, BB504 &lt;50000000),2000000,IF(BB504 &lt; 50000000,E,0)))))</f>
        <v>#N/A</v>
      </c>
      <c r="BF504" s="57" t="e">
        <f t="shared" si="105"/>
        <v>#N/A</v>
      </c>
      <c r="BG504" s="57" t="e">
        <f>VLOOKUP($C504,Sheet2!$A:$BN,BG$6,0)</f>
        <v>#N/A</v>
      </c>
      <c r="BH504" s="57" t="e">
        <f>VLOOKUP($C504,Sheet2!$A:$BN,BH$6,0)</f>
        <v>#N/A</v>
      </c>
      <c r="BI504" s="60" t="e">
        <f>VLOOKUP($C504,Sheet2!$A:$BN,BI$6,0)</f>
        <v>#N/A</v>
      </c>
      <c r="BJ504" s="57" t="e">
        <f>IF(AND(BG504 &gt;= 0, BG504 &lt;=10000000),500000,IF(AND(BG504 &gt;= 10000000, BG504 &lt;20000000),1000000,IF(AND(BG504&gt;= 20000000, BG504 &lt;30000000),1500000,IF(AND(BG504 &gt;= 30000000, BG504 &lt;50000000),2000000,IF(BG504 &lt; 50000000,E,0)))))</f>
        <v>#N/A</v>
      </c>
      <c r="BK504" s="57" t="e">
        <f t="shared" si="106"/>
        <v>#N/A</v>
      </c>
      <c r="BL504" s="57" t="e">
        <f>VLOOKUP($C504,Sheet2!$A:$BN,BL$6,0)</f>
        <v>#N/A</v>
      </c>
      <c r="BM504" s="57" t="e">
        <f>VLOOKUP($C504,Sheet2!$A:$BN,BM$6,0)</f>
        <v>#N/A</v>
      </c>
      <c r="BN504" s="60" t="e">
        <f>VLOOKUP($C504,Sheet2!$A:$BN,BN$6,0)</f>
        <v>#N/A</v>
      </c>
      <c r="BO504" s="57" t="e">
        <f>IF(AND(BL504 &gt;= 0, BL504 &lt;=10000000),500000,IF(AND(BL504 &gt;= 10000000, BL504 &lt;20000000),1000000,IF(AND(BL504&gt;= 20000000, BL504 &lt;30000000),1500000,IF(AND(BL504 &gt;= 30000000, BL504 &lt;50000000),2000000,IF(BL504 &lt; 50000000,E,0)))))</f>
        <v>#N/A</v>
      </c>
      <c r="BP504" s="57" t="e">
        <f t="shared" si="107"/>
        <v>#N/A</v>
      </c>
      <c r="BQ504" s="57" t="e">
        <f>VLOOKUP($C504,Sheet2!$A:$BN,BQ$6,0)</f>
        <v>#N/A</v>
      </c>
      <c r="BR504" s="57" t="e">
        <f>VLOOKUP($C504,Sheet2!$A:$BN,BR$6,0)</f>
        <v>#N/A</v>
      </c>
      <c r="BS504" s="60" t="e">
        <f>VLOOKUP($C504,Sheet2!$A:$BN,BS$6,0)</f>
        <v>#N/A</v>
      </c>
      <c r="BT504" s="57" t="e">
        <f>IF(AND(BQ504 &gt;= 0, BQ504 &lt;=10000000),500000,IF(AND(BQ504 &gt;= 10000000, BQ504 &lt;20000000),1000000,IF(AND(BQ504&gt;= 20000000, BQ504 &lt;30000000),1500000,IF(AND(BQ504 &gt;= 30000000, BQ504 &lt;50000000),2000000,IF(BQ504 &lt; 50000000,E,0)))))</f>
        <v>#N/A</v>
      </c>
      <c r="BU504" s="57" t="e">
        <f t="shared" si="108"/>
        <v>#N/A</v>
      </c>
      <c r="BV504" s="57" t="e">
        <f>VLOOKUP($C504,Sheet2!$A:$BN,BV$6,0)</f>
        <v>#N/A</v>
      </c>
      <c r="BW504" s="57" t="e">
        <f>VLOOKUP($C504,Sheet2!$A:$BN,BW$6,0)</f>
        <v>#N/A</v>
      </c>
      <c r="BX504" s="60" t="e">
        <f>VLOOKUP($C504,Sheet2!$A:$BN,BX$6,0)</f>
        <v>#N/A</v>
      </c>
      <c r="BY504" s="57" t="e">
        <f>IF(AND(BV504 &gt;= 0, BV504 &lt;=10000000),500000,IF(AND(BV504 &gt;= 10000000, BV504 &lt;20000000),1000000,IF(AND(BV504&gt;= 20000000, BV504 &lt;30000000),1500000,IF(AND(BV504 &gt;= 30000000, BV504 &lt;50000000),2000000,IF(BV504 &lt; 50000000,E,0)))))</f>
        <v>#N/A</v>
      </c>
      <c r="BZ504" s="57" t="e">
        <f t="shared" si="109"/>
        <v>#N/A</v>
      </c>
      <c r="CA504" s="57" t="e">
        <f>VLOOKUP($C504,Sheet2!$A:$BN,CA$6,0)</f>
        <v>#N/A</v>
      </c>
      <c r="CB504" s="57" t="e">
        <f>VLOOKUP($C504,Sheet2!$A:$BN,CB$6,0)</f>
        <v>#N/A</v>
      </c>
      <c r="CC504" s="60" t="e">
        <f>VLOOKUP($C504,Sheet2!$A:$BN,CC$6,0)</f>
        <v>#N/A</v>
      </c>
      <c r="CD504" s="57" t="e">
        <f>IF(AND(CA504 &gt;= 0, CA504 &lt;=10000000),500000,IF(AND(CA504 &gt;= 10000000, CA504 &lt;20000000),1000000,IF(AND(CA504&gt;= 20000000, CA504 &lt;30000000),1500000,IF(AND(CA504 &gt;= 30000000, CA504 &lt;50000000),2000000,IF(CA504 &lt; 50000000,E,0)))))</f>
        <v>#N/A</v>
      </c>
      <c r="CE504" s="57" t="e">
        <f t="shared" si="110"/>
        <v>#N/A</v>
      </c>
    </row>
    <row r="505" spans="1:83">
      <c r="A505" s="21" t="s">
        <v>649</v>
      </c>
      <c r="B505" s="21" t="s">
        <v>887</v>
      </c>
      <c r="C505" s="22" t="s">
        <v>888</v>
      </c>
      <c r="D505" s="57">
        <v>0</v>
      </c>
      <c r="E505" s="57">
        <f t="shared" si="111"/>
        <v>-8400000</v>
      </c>
      <c r="F505" s="19">
        <v>8400000</v>
      </c>
      <c r="G505" s="19">
        <v>7900000</v>
      </c>
      <c r="H505" s="19">
        <v>7700000</v>
      </c>
      <c r="I505" s="19">
        <v>7400000</v>
      </c>
      <c r="J505" s="19">
        <v>6900000</v>
      </c>
      <c r="K505" s="19">
        <v>5600000</v>
      </c>
      <c r="L505" s="19">
        <v>4900000</v>
      </c>
      <c r="M505" s="19">
        <v>4200000</v>
      </c>
      <c r="N505" s="19">
        <v>0</v>
      </c>
      <c r="O505" s="19">
        <v>0</v>
      </c>
      <c r="P505" s="19">
        <v>0</v>
      </c>
      <c r="Q505" s="19">
        <v>0</v>
      </c>
      <c r="S505" s="57" t="e">
        <f>VLOOKUP($C505,Sheet2!$A:$BN,S$6,0)</f>
        <v>#N/A</v>
      </c>
      <c r="T505" s="57" t="e">
        <f>VLOOKUP($C505,Sheet2!$A:$BN,T$6,0)</f>
        <v>#N/A</v>
      </c>
      <c r="U505" s="60" t="e">
        <f>VLOOKUP($C505,Sheet2!$A:$BN,U$6,0)</f>
        <v>#N/A</v>
      </c>
      <c r="V505" s="57" t="e">
        <f>IF(AND(S505 &gt;= 0, S505 &lt;=10000000),500000,IF(AND(S505 &gt;= 10000000, S505 &lt;20000000),1000000,IF(AND(S505&gt;= 20000000, S505 &lt;30000000),1500000,IF(AND(S505 &gt;= 30000000, S505 &lt;50000000),2000000,IF(S505 &lt; 50000000,E,0)))))</f>
        <v>#N/A</v>
      </c>
      <c r="W505" s="57" t="e">
        <f t="shared" si="98"/>
        <v>#N/A</v>
      </c>
      <c r="X505" s="57" t="e">
        <f>VLOOKUP($C505,Sheet2!$A:$BN,X$6,0)</f>
        <v>#N/A</v>
      </c>
      <c r="Y505" s="57" t="e">
        <f>VLOOKUP($C505,Sheet2!$A:$BN,Y$6,0)</f>
        <v>#N/A</v>
      </c>
      <c r="Z505" s="60" t="e">
        <f>VLOOKUP($C505,Sheet2!$A:$BN,Z$6,0)</f>
        <v>#N/A</v>
      </c>
      <c r="AA505" s="57" t="e">
        <f>IF(AND(X505 &gt;= 0, X505 &lt;=10000000),500000,IF(AND(X505 &gt;= 10000000, X505 &lt;20000000),1000000,IF(AND(X505&gt;= 20000000, X505 &lt;30000000),1500000,IF(AND(X505 &gt;= 30000000, X505 &lt;50000000),2000000,IF(X505 &lt; 50000000,E,0)))))</f>
        <v>#N/A</v>
      </c>
      <c r="AB505" s="57" t="e">
        <f t="shared" si="99"/>
        <v>#N/A</v>
      </c>
      <c r="AC505" s="57" t="e">
        <f>VLOOKUP($C505,Sheet2!$A:$BN,AC$6,0)</f>
        <v>#N/A</v>
      </c>
      <c r="AD505" s="57" t="e">
        <f>VLOOKUP($C505,Sheet2!$A:$BN,AD$6,0)</f>
        <v>#N/A</v>
      </c>
      <c r="AE505" s="60" t="e">
        <f>VLOOKUP($C505,Sheet2!$A:$BN,AE$6,0)</f>
        <v>#N/A</v>
      </c>
      <c r="AF505" s="57" t="e">
        <f>IF(AND(AC505 &gt;= 0, AC505 &lt;=10000000),500000,IF(AND(AC505 &gt;= 10000000, AC505 &lt;20000000),1000000,IF(AND(AC505&gt;= 20000000, AC505 &lt;30000000),1500000,IF(AND(AC505 &gt;= 30000000, AC505 &lt;50000000),2000000,IF(AC505 &lt; 50000000,E,0)))))</f>
        <v>#N/A</v>
      </c>
      <c r="AG505" s="57" t="e">
        <f t="shared" si="100"/>
        <v>#N/A</v>
      </c>
      <c r="AH505" s="57" t="e">
        <f>VLOOKUP($C505,Sheet2!$A:$BN,AH$6,0)</f>
        <v>#N/A</v>
      </c>
      <c r="AI505" s="57" t="e">
        <f>VLOOKUP($C505,Sheet2!$A:$BN,AI$6,0)</f>
        <v>#N/A</v>
      </c>
      <c r="AJ505" s="60" t="e">
        <f>VLOOKUP($C505,Sheet2!$A:$BN,AJ$6,0)</f>
        <v>#N/A</v>
      </c>
      <c r="AK505" s="57" t="e">
        <f>IF(AND(AH505 &gt;= 0, AH505 &lt;=10000000),500000,IF(AND(AH505 &gt;= 10000000, AH505 &lt;20000000),1000000,IF(AND(AH505&gt;= 20000000, AH505 &lt;30000000),1500000,IF(AND(AH505 &gt;= 30000000, AH505 &lt;50000000),2000000,IF(AH505 &lt; 50000000,E,0)))))</f>
        <v>#N/A</v>
      </c>
      <c r="AL505" s="57" t="e">
        <f t="shared" si="101"/>
        <v>#N/A</v>
      </c>
      <c r="AM505" s="57" t="e">
        <f>VLOOKUP($C505,Sheet2!$A:$BN,AM$6,0)</f>
        <v>#N/A</v>
      </c>
      <c r="AN505" s="57" t="e">
        <f>VLOOKUP($C505,Sheet2!$A:$BN,AN$6,0)</f>
        <v>#N/A</v>
      </c>
      <c r="AO505" s="60" t="e">
        <f>VLOOKUP($C505,Sheet2!$A:$BN,AO$6,0)</f>
        <v>#N/A</v>
      </c>
      <c r="AP505" s="57" t="e">
        <f>IF(AND(AM505 &gt;= 0, AM505 &lt;=10000000),500000,IF(AND(AM505 &gt;= 10000000, AM505 &lt;20000000),1000000,IF(AND(AM505&gt;= 20000000, AM505 &lt;30000000),1500000,IF(AND(AM505 &gt;= 30000000, AM505 &lt;50000000),2000000,IF(AM505 &lt; 50000000,E,0)))))</f>
        <v>#N/A</v>
      </c>
      <c r="AQ505" s="57" t="e">
        <f t="shared" si="102"/>
        <v>#N/A</v>
      </c>
      <c r="AR505" s="57" t="e">
        <f>VLOOKUP($C505,Sheet2!$A:$BN,AR$6,0)</f>
        <v>#N/A</v>
      </c>
      <c r="AS505" s="57" t="e">
        <f>VLOOKUP($C505,Sheet2!$A:$BN,AS$6,0)</f>
        <v>#N/A</v>
      </c>
      <c r="AT505" s="60" t="e">
        <f>VLOOKUP($C505,Sheet2!$A:$BN,AT$6,0)</f>
        <v>#N/A</v>
      </c>
      <c r="AU505" s="57" t="e">
        <f>IF(AND(AR505 &gt;= 0, AR505 &lt;=10000000),500000,IF(AND(AR505 &gt;= 10000000, AR505 &lt;20000000),1000000,IF(AND(AR505&gt;= 20000000, AR505 &lt;30000000),1500000,IF(AND(AR505 &gt;= 30000000, AR505 &lt;50000000),2000000,IF(AR505 &lt; 50000000,E,0)))))</f>
        <v>#N/A</v>
      </c>
      <c r="AV505" s="57" t="e">
        <f t="shared" si="103"/>
        <v>#N/A</v>
      </c>
      <c r="AW505" s="57" t="e">
        <f>VLOOKUP($C505,Sheet2!$A:$BN,AW$6,0)</f>
        <v>#N/A</v>
      </c>
      <c r="AX505" s="57" t="e">
        <f>VLOOKUP($C505,Sheet2!$A:$BN,AX$6,0)</f>
        <v>#N/A</v>
      </c>
      <c r="AY505" s="60" t="e">
        <f>VLOOKUP($C505,Sheet2!$A:$BN,AY$6,0)</f>
        <v>#N/A</v>
      </c>
      <c r="AZ505" s="57" t="e">
        <f>IF(AND(AW505 &gt;= 0, AW505 &lt;=10000000),500000,IF(AND(AW505 &gt;= 10000000, AW505 &lt;20000000),1000000,IF(AND(AW505&gt;= 20000000, AW505 &lt;30000000),1500000,IF(AND(AW505 &gt;= 30000000, AW505 &lt;50000000),2000000,IF(AW505 &lt; 50000000,E,0)))))</f>
        <v>#N/A</v>
      </c>
      <c r="BA505" s="57" t="e">
        <f t="shared" si="104"/>
        <v>#N/A</v>
      </c>
      <c r="BB505" s="57" t="e">
        <f>VLOOKUP($C505,Sheet2!$A:$BN,BB$6,0)</f>
        <v>#N/A</v>
      </c>
      <c r="BC505" s="57" t="e">
        <f>VLOOKUP($C505,Sheet2!$A:$BN,BC$6,0)</f>
        <v>#N/A</v>
      </c>
      <c r="BD505" s="60" t="e">
        <f>VLOOKUP($C505,Sheet2!$A:$BN,BD$6,0)</f>
        <v>#N/A</v>
      </c>
      <c r="BE505" s="57" t="e">
        <f>IF(AND(BB505 &gt;= 0, BB505 &lt;=10000000),500000,IF(AND(BB505 &gt;= 10000000, BB505 &lt;20000000),1000000,IF(AND(BB505&gt;= 20000000, BB505 &lt;30000000),1500000,IF(AND(BB505 &gt;= 30000000, BB505 &lt;50000000),2000000,IF(BB505 &lt; 50000000,E,0)))))</f>
        <v>#N/A</v>
      </c>
      <c r="BF505" s="57" t="e">
        <f t="shared" si="105"/>
        <v>#N/A</v>
      </c>
      <c r="BG505" s="57" t="e">
        <f>VLOOKUP($C505,Sheet2!$A:$BN,BG$6,0)</f>
        <v>#N/A</v>
      </c>
      <c r="BH505" s="57" t="e">
        <f>VLOOKUP($C505,Sheet2!$A:$BN,BH$6,0)</f>
        <v>#N/A</v>
      </c>
      <c r="BI505" s="60" t="e">
        <f>VLOOKUP($C505,Sheet2!$A:$BN,BI$6,0)</f>
        <v>#N/A</v>
      </c>
      <c r="BJ505" s="57" t="e">
        <f>IF(AND(BG505 &gt;= 0, BG505 &lt;=10000000),500000,IF(AND(BG505 &gt;= 10000000, BG505 &lt;20000000),1000000,IF(AND(BG505&gt;= 20000000, BG505 &lt;30000000),1500000,IF(AND(BG505 &gt;= 30000000, BG505 &lt;50000000),2000000,IF(BG505 &lt; 50000000,E,0)))))</f>
        <v>#N/A</v>
      </c>
      <c r="BK505" s="57" t="e">
        <f t="shared" si="106"/>
        <v>#N/A</v>
      </c>
      <c r="BL505" s="57" t="e">
        <f>VLOOKUP($C505,Sheet2!$A:$BN,BL$6,0)</f>
        <v>#N/A</v>
      </c>
      <c r="BM505" s="57" t="e">
        <f>VLOOKUP($C505,Sheet2!$A:$BN,BM$6,0)</f>
        <v>#N/A</v>
      </c>
      <c r="BN505" s="60" t="e">
        <f>VLOOKUP($C505,Sheet2!$A:$BN,BN$6,0)</f>
        <v>#N/A</v>
      </c>
      <c r="BO505" s="57" t="e">
        <f>IF(AND(BL505 &gt;= 0, BL505 &lt;=10000000),500000,IF(AND(BL505 &gt;= 10000000, BL505 &lt;20000000),1000000,IF(AND(BL505&gt;= 20000000, BL505 &lt;30000000),1500000,IF(AND(BL505 &gt;= 30000000, BL505 &lt;50000000),2000000,IF(BL505 &lt; 50000000,E,0)))))</f>
        <v>#N/A</v>
      </c>
      <c r="BP505" s="57" t="e">
        <f t="shared" si="107"/>
        <v>#N/A</v>
      </c>
      <c r="BQ505" s="57" t="e">
        <f>VLOOKUP($C505,Sheet2!$A:$BN,BQ$6,0)</f>
        <v>#N/A</v>
      </c>
      <c r="BR505" s="57" t="e">
        <f>VLOOKUP($C505,Sheet2!$A:$BN,BR$6,0)</f>
        <v>#N/A</v>
      </c>
      <c r="BS505" s="60" t="e">
        <f>VLOOKUP($C505,Sheet2!$A:$BN,BS$6,0)</f>
        <v>#N/A</v>
      </c>
      <c r="BT505" s="57" t="e">
        <f>IF(AND(BQ505 &gt;= 0, BQ505 &lt;=10000000),500000,IF(AND(BQ505 &gt;= 10000000, BQ505 &lt;20000000),1000000,IF(AND(BQ505&gt;= 20000000, BQ505 &lt;30000000),1500000,IF(AND(BQ505 &gt;= 30000000, BQ505 &lt;50000000),2000000,IF(BQ505 &lt; 50000000,E,0)))))</f>
        <v>#N/A</v>
      </c>
      <c r="BU505" s="57" t="e">
        <f t="shared" si="108"/>
        <v>#N/A</v>
      </c>
      <c r="BV505" s="57" t="e">
        <f>VLOOKUP($C505,Sheet2!$A:$BN,BV$6,0)</f>
        <v>#N/A</v>
      </c>
      <c r="BW505" s="57" t="e">
        <f>VLOOKUP($C505,Sheet2!$A:$BN,BW$6,0)</f>
        <v>#N/A</v>
      </c>
      <c r="BX505" s="60" t="e">
        <f>VLOOKUP($C505,Sheet2!$A:$BN,BX$6,0)</f>
        <v>#N/A</v>
      </c>
      <c r="BY505" s="57" t="e">
        <f>IF(AND(BV505 &gt;= 0, BV505 &lt;=10000000),500000,IF(AND(BV505 &gt;= 10000000, BV505 &lt;20000000),1000000,IF(AND(BV505&gt;= 20000000, BV505 &lt;30000000),1500000,IF(AND(BV505 &gt;= 30000000, BV505 &lt;50000000),2000000,IF(BV505 &lt; 50000000,E,0)))))</f>
        <v>#N/A</v>
      </c>
      <c r="BZ505" s="57" t="e">
        <f t="shared" si="109"/>
        <v>#N/A</v>
      </c>
      <c r="CA505" s="57" t="e">
        <f>VLOOKUP($C505,Sheet2!$A:$BN,CA$6,0)</f>
        <v>#N/A</v>
      </c>
      <c r="CB505" s="57" t="e">
        <f>VLOOKUP($C505,Sheet2!$A:$BN,CB$6,0)</f>
        <v>#N/A</v>
      </c>
      <c r="CC505" s="60" t="e">
        <f>VLOOKUP($C505,Sheet2!$A:$BN,CC$6,0)</f>
        <v>#N/A</v>
      </c>
      <c r="CD505" s="57" t="e">
        <f>IF(AND(CA505 &gt;= 0, CA505 &lt;=10000000),500000,IF(AND(CA505 &gt;= 10000000, CA505 &lt;20000000),1000000,IF(AND(CA505&gt;= 20000000, CA505 &lt;30000000),1500000,IF(AND(CA505 &gt;= 30000000, CA505 &lt;50000000),2000000,IF(CA505 &lt; 50000000,E,0)))))</f>
        <v>#N/A</v>
      </c>
      <c r="CE505" s="57" t="e">
        <f t="shared" si="110"/>
        <v>#N/A</v>
      </c>
    </row>
    <row r="506" spans="1:83">
      <c r="A506" s="21" t="s">
        <v>649</v>
      </c>
      <c r="B506" s="21" t="s">
        <v>889</v>
      </c>
      <c r="C506" s="22" t="s">
        <v>890</v>
      </c>
      <c r="D506" s="57">
        <v>0</v>
      </c>
      <c r="E506" s="57">
        <f t="shared" si="111"/>
        <v>-8400000</v>
      </c>
      <c r="F506" s="19">
        <v>8400000</v>
      </c>
      <c r="G506" s="19">
        <v>7900000</v>
      </c>
      <c r="H506" s="19">
        <v>7700000</v>
      </c>
      <c r="I506" s="19">
        <v>7400000</v>
      </c>
      <c r="J506" s="19">
        <v>6900000</v>
      </c>
      <c r="K506" s="19">
        <v>5600000</v>
      </c>
      <c r="L506" s="19">
        <v>4900000</v>
      </c>
      <c r="M506" s="19">
        <v>4200000</v>
      </c>
      <c r="N506" s="19">
        <v>0</v>
      </c>
      <c r="O506" s="19">
        <v>0</v>
      </c>
      <c r="P506" s="19">
        <v>0</v>
      </c>
      <c r="Q506" s="19">
        <v>0</v>
      </c>
      <c r="S506" s="57" t="e">
        <f>VLOOKUP($C506,Sheet2!$A:$BN,S$6,0)</f>
        <v>#N/A</v>
      </c>
      <c r="T506" s="57" t="e">
        <f>VLOOKUP($C506,Sheet2!$A:$BN,T$6,0)</f>
        <v>#N/A</v>
      </c>
      <c r="U506" s="60" t="e">
        <f>VLOOKUP($C506,Sheet2!$A:$BN,U$6,0)</f>
        <v>#N/A</v>
      </c>
      <c r="V506" s="57" t="e">
        <f>IF(AND(S506 &gt;= 0, S506 &lt;=10000000),500000,IF(AND(S506 &gt;= 10000000, S506 &lt;20000000),1000000,IF(AND(S506&gt;= 20000000, S506 &lt;30000000),1500000,IF(AND(S506 &gt;= 30000000, S506 &lt;50000000),2000000,IF(S506 &lt; 50000000,E,0)))))</f>
        <v>#N/A</v>
      </c>
      <c r="W506" s="57" t="e">
        <f t="shared" si="98"/>
        <v>#N/A</v>
      </c>
      <c r="X506" s="57" t="e">
        <f>VLOOKUP($C506,Sheet2!$A:$BN,X$6,0)</f>
        <v>#N/A</v>
      </c>
      <c r="Y506" s="57" t="e">
        <f>VLOOKUP($C506,Sheet2!$A:$BN,Y$6,0)</f>
        <v>#N/A</v>
      </c>
      <c r="Z506" s="60" t="e">
        <f>VLOOKUP($C506,Sheet2!$A:$BN,Z$6,0)</f>
        <v>#N/A</v>
      </c>
      <c r="AA506" s="57" t="e">
        <f>IF(AND(X506 &gt;= 0, X506 &lt;=10000000),500000,IF(AND(X506 &gt;= 10000000, X506 &lt;20000000),1000000,IF(AND(X506&gt;= 20000000, X506 &lt;30000000),1500000,IF(AND(X506 &gt;= 30000000, X506 &lt;50000000),2000000,IF(X506 &lt; 50000000,E,0)))))</f>
        <v>#N/A</v>
      </c>
      <c r="AB506" s="57" t="e">
        <f t="shared" si="99"/>
        <v>#N/A</v>
      </c>
      <c r="AC506" s="57" t="e">
        <f>VLOOKUP($C506,Sheet2!$A:$BN,AC$6,0)</f>
        <v>#N/A</v>
      </c>
      <c r="AD506" s="57" t="e">
        <f>VLOOKUP($C506,Sheet2!$A:$BN,AD$6,0)</f>
        <v>#N/A</v>
      </c>
      <c r="AE506" s="60" t="e">
        <f>VLOOKUP($C506,Sheet2!$A:$BN,AE$6,0)</f>
        <v>#N/A</v>
      </c>
      <c r="AF506" s="57" t="e">
        <f>IF(AND(AC506 &gt;= 0, AC506 &lt;=10000000),500000,IF(AND(AC506 &gt;= 10000000, AC506 &lt;20000000),1000000,IF(AND(AC506&gt;= 20000000, AC506 &lt;30000000),1500000,IF(AND(AC506 &gt;= 30000000, AC506 &lt;50000000),2000000,IF(AC506 &lt; 50000000,E,0)))))</f>
        <v>#N/A</v>
      </c>
      <c r="AG506" s="57" t="e">
        <f t="shared" si="100"/>
        <v>#N/A</v>
      </c>
      <c r="AH506" s="57" t="e">
        <f>VLOOKUP($C506,Sheet2!$A:$BN,AH$6,0)</f>
        <v>#N/A</v>
      </c>
      <c r="AI506" s="57" t="e">
        <f>VLOOKUP($C506,Sheet2!$A:$BN,AI$6,0)</f>
        <v>#N/A</v>
      </c>
      <c r="AJ506" s="60" t="e">
        <f>VLOOKUP($C506,Sheet2!$A:$BN,AJ$6,0)</f>
        <v>#N/A</v>
      </c>
      <c r="AK506" s="57" t="e">
        <f>IF(AND(AH506 &gt;= 0, AH506 &lt;=10000000),500000,IF(AND(AH506 &gt;= 10000000, AH506 &lt;20000000),1000000,IF(AND(AH506&gt;= 20000000, AH506 &lt;30000000),1500000,IF(AND(AH506 &gt;= 30000000, AH506 &lt;50000000),2000000,IF(AH506 &lt; 50000000,E,0)))))</f>
        <v>#N/A</v>
      </c>
      <c r="AL506" s="57" t="e">
        <f t="shared" si="101"/>
        <v>#N/A</v>
      </c>
      <c r="AM506" s="57" t="e">
        <f>VLOOKUP($C506,Sheet2!$A:$BN,AM$6,0)</f>
        <v>#N/A</v>
      </c>
      <c r="AN506" s="57" t="e">
        <f>VLOOKUP($C506,Sheet2!$A:$BN,AN$6,0)</f>
        <v>#N/A</v>
      </c>
      <c r="AO506" s="60" t="e">
        <f>VLOOKUP($C506,Sheet2!$A:$BN,AO$6,0)</f>
        <v>#N/A</v>
      </c>
      <c r="AP506" s="57" t="e">
        <f>IF(AND(AM506 &gt;= 0, AM506 &lt;=10000000),500000,IF(AND(AM506 &gt;= 10000000, AM506 &lt;20000000),1000000,IF(AND(AM506&gt;= 20000000, AM506 &lt;30000000),1500000,IF(AND(AM506 &gt;= 30000000, AM506 &lt;50000000),2000000,IF(AM506 &lt; 50000000,E,0)))))</f>
        <v>#N/A</v>
      </c>
      <c r="AQ506" s="57" t="e">
        <f t="shared" si="102"/>
        <v>#N/A</v>
      </c>
      <c r="AR506" s="57" t="e">
        <f>VLOOKUP($C506,Sheet2!$A:$BN,AR$6,0)</f>
        <v>#N/A</v>
      </c>
      <c r="AS506" s="57" t="e">
        <f>VLOOKUP($C506,Sheet2!$A:$BN,AS$6,0)</f>
        <v>#N/A</v>
      </c>
      <c r="AT506" s="60" t="e">
        <f>VLOOKUP($C506,Sheet2!$A:$BN,AT$6,0)</f>
        <v>#N/A</v>
      </c>
      <c r="AU506" s="57" t="e">
        <f>IF(AND(AR506 &gt;= 0, AR506 &lt;=10000000),500000,IF(AND(AR506 &gt;= 10000000, AR506 &lt;20000000),1000000,IF(AND(AR506&gt;= 20000000, AR506 &lt;30000000),1500000,IF(AND(AR506 &gt;= 30000000, AR506 &lt;50000000),2000000,IF(AR506 &lt; 50000000,E,0)))))</f>
        <v>#N/A</v>
      </c>
      <c r="AV506" s="57" t="e">
        <f t="shared" si="103"/>
        <v>#N/A</v>
      </c>
      <c r="AW506" s="57" t="e">
        <f>VLOOKUP($C506,Sheet2!$A:$BN,AW$6,0)</f>
        <v>#N/A</v>
      </c>
      <c r="AX506" s="57" t="e">
        <f>VLOOKUP($C506,Sheet2!$A:$BN,AX$6,0)</f>
        <v>#N/A</v>
      </c>
      <c r="AY506" s="60" t="e">
        <f>VLOOKUP($C506,Sheet2!$A:$BN,AY$6,0)</f>
        <v>#N/A</v>
      </c>
      <c r="AZ506" s="57" t="e">
        <f>IF(AND(AW506 &gt;= 0, AW506 &lt;=10000000),500000,IF(AND(AW506 &gt;= 10000000, AW506 &lt;20000000),1000000,IF(AND(AW506&gt;= 20000000, AW506 &lt;30000000),1500000,IF(AND(AW506 &gt;= 30000000, AW506 &lt;50000000),2000000,IF(AW506 &lt; 50000000,E,0)))))</f>
        <v>#N/A</v>
      </c>
      <c r="BA506" s="57" t="e">
        <f t="shared" si="104"/>
        <v>#N/A</v>
      </c>
      <c r="BB506" s="57" t="e">
        <f>VLOOKUP($C506,Sheet2!$A:$BN,BB$6,0)</f>
        <v>#N/A</v>
      </c>
      <c r="BC506" s="57" t="e">
        <f>VLOOKUP($C506,Sheet2!$A:$BN,BC$6,0)</f>
        <v>#N/A</v>
      </c>
      <c r="BD506" s="60" t="e">
        <f>VLOOKUP($C506,Sheet2!$A:$BN,BD$6,0)</f>
        <v>#N/A</v>
      </c>
      <c r="BE506" s="57" t="e">
        <f>IF(AND(BB506 &gt;= 0, BB506 &lt;=10000000),500000,IF(AND(BB506 &gt;= 10000000, BB506 &lt;20000000),1000000,IF(AND(BB506&gt;= 20000000, BB506 &lt;30000000),1500000,IF(AND(BB506 &gt;= 30000000, BB506 &lt;50000000),2000000,IF(BB506 &lt; 50000000,E,0)))))</f>
        <v>#N/A</v>
      </c>
      <c r="BF506" s="57" t="e">
        <f t="shared" si="105"/>
        <v>#N/A</v>
      </c>
      <c r="BG506" s="57" t="e">
        <f>VLOOKUP($C506,Sheet2!$A:$BN,BG$6,0)</f>
        <v>#N/A</v>
      </c>
      <c r="BH506" s="57" t="e">
        <f>VLOOKUP($C506,Sheet2!$A:$BN,BH$6,0)</f>
        <v>#N/A</v>
      </c>
      <c r="BI506" s="60" t="e">
        <f>VLOOKUP($C506,Sheet2!$A:$BN,BI$6,0)</f>
        <v>#N/A</v>
      </c>
      <c r="BJ506" s="57" t="e">
        <f>IF(AND(BG506 &gt;= 0, BG506 &lt;=10000000),500000,IF(AND(BG506 &gt;= 10000000, BG506 &lt;20000000),1000000,IF(AND(BG506&gt;= 20000000, BG506 &lt;30000000),1500000,IF(AND(BG506 &gt;= 30000000, BG506 &lt;50000000),2000000,IF(BG506 &lt; 50000000,E,0)))))</f>
        <v>#N/A</v>
      </c>
      <c r="BK506" s="57" t="e">
        <f t="shared" si="106"/>
        <v>#N/A</v>
      </c>
      <c r="BL506" s="57" t="e">
        <f>VLOOKUP($C506,Sheet2!$A:$BN,BL$6,0)</f>
        <v>#N/A</v>
      </c>
      <c r="BM506" s="57" t="e">
        <f>VLOOKUP($C506,Sheet2!$A:$BN,BM$6,0)</f>
        <v>#N/A</v>
      </c>
      <c r="BN506" s="60" t="e">
        <f>VLOOKUP($C506,Sheet2!$A:$BN,BN$6,0)</f>
        <v>#N/A</v>
      </c>
      <c r="BO506" s="57" t="e">
        <f>IF(AND(BL506 &gt;= 0, BL506 &lt;=10000000),500000,IF(AND(BL506 &gt;= 10000000, BL506 &lt;20000000),1000000,IF(AND(BL506&gt;= 20000000, BL506 &lt;30000000),1500000,IF(AND(BL506 &gt;= 30000000, BL506 &lt;50000000),2000000,IF(BL506 &lt; 50000000,E,0)))))</f>
        <v>#N/A</v>
      </c>
      <c r="BP506" s="57" t="e">
        <f t="shared" si="107"/>
        <v>#N/A</v>
      </c>
      <c r="BQ506" s="57" t="e">
        <f>VLOOKUP($C506,Sheet2!$A:$BN,BQ$6,0)</f>
        <v>#N/A</v>
      </c>
      <c r="BR506" s="57" t="e">
        <f>VLOOKUP($C506,Sheet2!$A:$BN,BR$6,0)</f>
        <v>#N/A</v>
      </c>
      <c r="BS506" s="60" t="e">
        <f>VLOOKUP($C506,Sheet2!$A:$BN,BS$6,0)</f>
        <v>#N/A</v>
      </c>
      <c r="BT506" s="57" t="e">
        <f>IF(AND(BQ506 &gt;= 0, BQ506 &lt;=10000000),500000,IF(AND(BQ506 &gt;= 10000000, BQ506 &lt;20000000),1000000,IF(AND(BQ506&gt;= 20000000, BQ506 &lt;30000000),1500000,IF(AND(BQ506 &gt;= 30000000, BQ506 &lt;50000000),2000000,IF(BQ506 &lt; 50000000,E,0)))))</f>
        <v>#N/A</v>
      </c>
      <c r="BU506" s="57" t="e">
        <f t="shared" si="108"/>
        <v>#N/A</v>
      </c>
      <c r="BV506" s="57" t="e">
        <f>VLOOKUP($C506,Sheet2!$A:$BN,BV$6,0)</f>
        <v>#N/A</v>
      </c>
      <c r="BW506" s="57" t="e">
        <f>VLOOKUP($C506,Sheet2!$A:$BN,BW$6,0)</f>
        <v>#N/A</v>
      </c>
      <c r="BX506" s="60" t="e">
        <f>VLOOKUP($C506,Sheet2!$A:$BN,BX$6,0)</f>
        <v>#N/A</v>
      </c>
      <c r="BY506" s="57" t="e">
        <f>IF(AND(BV506 &gt;= 0, BV506 &lt;=10000000),500000,IF(AND(BV506 &gt;= 10000000, BV506 &lt;20000000),1000000,IF(AND(BV506&gt;= 20000000, BV506 &lt;30000000),1500000,IF(AND(BV506 &gt;= 30000000, BV506 &lt;50000000),2000000,IF(BV506 &lt; 50000000,E,0)))))</f>
        <v>#N/A</v>
      </c>
      <c r="BZ506" s="57" t="e">
        <f t="shared" si="109"/>
        <v>#N/A</v>
      </c>
      <c r="CA506" s="57" t="e">
        <f>VLOOKUP($C506,Sheet2!$A:$BN,CA$6,0)</f>
        <v>#N/A</v>
      </c>
      <c r="CB506" s="57" t="e">
        <f>VLOOKUP($C506,Sheet2!$A:$BN,CB$6,0)</f>
        <v>#N/A</v>
      </c>
      <c r="CC506" s="60" t="e">
        <f>VLOOKUP($C506,Sheet2!$A:$BN,CC$6,0)</f>
        <v>#N/A</v>
      </c>
      <c r="CD506" s="57" t="e">
        <f>IF(AND(CA506 &gt;= 0, CA506 &lt;=10000000),500000,IF(AND(CA506 &gt;= 10000000, CA506 &lt;20000000),1000000,IF(AND(CA506&gt;= 20000000, CA506 &lt;30000000),1500000,IF(AND(CA506 &gt;= 30000000, CA506 &lt;50000000),2000000,IF(CA506 &lt; 50000000,E,0)))))</f>
        <v>#N/A</v>
      </c>
      <c r="CE506" s="57" t="e">
        <f t="shared" si="110"/>
        <v>#N/A</v>
      </c>
    </row>
    <row r="507" spans="1:83">
      <c r="A507" s="21" t="s">
        <v>649</v>
      </c>
      <c r="B507" s="21" t="s">
        <v>891</v>
      </c>
      <c r="C507" s="22" t="s">
        <v>892</v>
      </c>
      <c r="D507" s="57">
        <v>0</v>
      </c>
      <c r="E507" s="57">
        <f t="shared" si="111"/>
        <v>0</v>
      </c>
      <c r="F507" s="19">
        <v>0</v>
      </c>
      <c r="G507" s="19">
        <v>0</v>
      </c>
      <c r="H507" s="19">
        <v>0</v>
      </c>
      <c r="I507" s="19">
        <v>0</v>
      </c>
      <c r="J507" s="19">
        <v>0</v>
      </c>
      <c r="K507" s="19">
        <v>0</v>
      </c>
      <c r="L507" s="19">
        <v>0</v>
      </c>
      <c r="M507" s="19">
        <v>0</v>
      </c>
      <c r="N507" s="19">
        <v>0</v>
      </c>
      <c r="O507" s="19">
        <v>0</v>
      </c>
      <c r="P507" s="19">
        <v>3300000</v>
      </c>
      <c r="Q507" s="19">
        <v>3000000</v>
      </c>
      <c r="S507" s="57" t="e">
        <f>VLOOKUP($C507,Sheet2!$A:$BN,S$6,0)</f>
        <v>#N/A</v>
      </c>
      <c r="T507" s="57" t="e">
        <f>VLOOKUP($C507,Sheet2!$A:$BN,T$6,0)</f>
        <v>#N/A</v>
      </c>
      <c r="U507" s="60" t="e">
        <f>VLOOKUP($C507,Sheet2!$A:$BN,U$6,0)</f>
        <v>#N/A</v>
      </c>
      <c r="V507" s="57" t="e">
        <f>IF(AND(S507 &gt;= 0, S507 &lt;=10000000),500000,IF(AND(S507 &gt;= 10000000, S507 &lt;20000000),1000000,IF(AND(S507&gt;= 20000000, S507 &lt;30000000),1500000,IF(AND(S507 &gt;= 30000000, S507 &lt;50000000),2000000,IF(S507 &lt; 50000000,E,0)))))</f>
        <v>#N/A</v>
      </c>
      <c r="W507" s="57" t="e">
        <f t="shared" si="98"/>
        <v>#N/A</v>
      </c>
      <c r="X507" s="57" t="e">
        <f>VLOOKUP($C507,Sheet2!$A:$BN,X$6,0)</f>
        <v>#N/A</v>
      </c>
      <c r="Y507" s="57" t="e">
        <f>VLOOKUP($C507,Sheet2!$A:$BN,Y$6,0)</f>
        <v>#N/A</v>
      </c>
      <c r="Z507" s="60" t="e">
        <f>VLOOKUP($C507,Sheet2!$A:$BN,Z$6,0)</f>
        <v>#N/A</v>
      </c>
      <c r="AA507" s="57" t="e">
        <f>IF(AND(X507 &gt;= 0, X507 &lt;=10000000),500000,IF(AND(X507 &gt;= 10000000, X507 &lt;20000000),1000000,IF(AND(X507&gt;= 20000000, X507 &lt;30000000),1500000,IF(AND(X507 &gt;= 30000000, X507 &lt;50000000),2000000,IF(X507 &lt; 50000000,E,0)))))</f>
        <v>#N/A</v>
      </c>
      <c r="AB507" s="57" t="e">
        <f t="shared" si="99"/>
        <v>#N/A</v>
      </c>
      <c r="AC507" s="57" t="e">
        <f>VLOOKUP($C507,Sheet2!$A:$BN,AC$6,0)</f>
        <v>#N/A</v>
      </c>
      <c r="AD507" s="57" t="e">
        <f>VLOOKUP($C507,Sheet2!$A:$BN,AD$6,0)</f>
        <v>#N/A</v>
      </c>
      <c r="AE507" s="60" t="e">
        <f>VLOOKUP($C507,Sheet2!$A:$BN,AE$6,0)</f>
        <v>#N/A</v>
      </c>
      <c r="AF507" s="57" t="e">
        <f>IF(AND(AC507 &gt;= 0, AC507 &lt;=10000000),500000,IF(AND(AC507 &gt;= 10000000, AC507 &lt;20000000),1000000,IF(AND(AC507&gt;= 20000000, AC507 &lt;30000000),1500000,IF(AND(AC507 &gt;= 30000000, AC507 &lt;50000000),2000000,IF(AC507 &lt; 50000000,E,0)))))</f>
        <v>#N/A</v>
      </c>
      <c r="AG507" s="57" t="e">
        <f t="shared" si="100"/>
        <v>#N/A</v>
      </c>
      <c r="AH507" s="57" t="e">
        <f>VLOOKUP($C507,Sheet2!$A:$BN,AH$6,0)</f>
        <v>#N/A</v>
      </c>
      <c r="AI507" s="57" t="e">
        <f>VLOOKUP($C507,Sheet2!$A:$BN,AI$6,0)</f>
        <v>#N/A</v>
      </c>
      <c r="AJ507" s="60" t="e">
        <f>VLOOKUP($C507,Sheet2!$A:$BN,AJ$6,0)</f>
        <v>#N/A</v>
      </c>
      <c r="AK507" s="57" t="e">
        <f>IF(AND(AH507 &gt;= 0, AH507 &lt;=10000000),500000,IF(AND(AH507 &gt;= 10000000, AH507 &lt;20000000),1000000,IF(AND(AH507&gt;= 20000000, AH507 &lt;30000000),1500000,IF(AND(AH507 &gt;= 30000000, AH507 &lt;50000000),2000000,IF(AH507 &lt; 50000000,E,0)))))</f>
        <v>#N/A</v>
      </c>
      <c r="AL507" s="57" t="e">
        <f t="shared" si="101"/>
        <v>#N/A</v>
      </c>
      <c r="AM507" s="57" t="e">
        <f>VLOOKUP($C507,Sheet2!$A:$BN,AM$6,0)</f>
        <v>#N/A</v>
      </c>
      <c r="AN507" s="57" t="e">
        <f>VLOOKUP($C507,Sheet2!$A:$BN,AN$6,0)</f>
        <v>#N/A</v>
      </c>
      <c r="AO507" s="60" t="e">
        <f>VLOOKUP($C507,Sheet2!$A:$BN,AO$6,0)</f>
        <v>#N/A</v>
      </c>
      <c r="AP507" s="57" t="e">
        <f>IF(AND(AM507 &gt;= 0, AM507 &lt;=10000000),500000,IF(AND(AM507 &gt;= 10000000, AM507 &lt;20000000),1000000,IF(AND(AM507&gt;= 20000000, AM507 &lt;30000000),1500000,IF(AND(AM507 &gt;= 30000000, AM507 &lt;50000000),2000000,IF(AM507 &lt; 50000000,E,0)))))</f>
        <v>#N/A</v>
      </c>
      <c r="AQ507" s="57" t="e">
        <f t="shared" si="102"/>
        <v>#N/A</v>
      </c>
      <c r="AR507" s="57" t="e">
        <f>VLOOKUP($C507,Sheet2!$A:$BN,AR$6,0)</f>
        <v>#N/A</v>
      </c>
      <c r="AS507" s="57" t="e">
        <f>VLOOKUP($C507,Sheet2!$A:$BN,AS$6,0)</f>
        <v>#N/A</v>
      </c>
      <c r="AT507" s="60" t="e">
        <f>VLOOKUP($C507,Sheet2!$A:$BN,AT$6,0)</f>
        <v>#N/A</v>
      </c>
      <c r="AU507" s="57" t="e">
        <f>IF(AND(AR507 &gt;= 0, AR507 &lt;=10000000),500000,IF(AND(AR507 &gt;= 10000000, AR507 &lt;20000000),1000000,IF(AND(AR507&gt;= 20000000, AR507 &lt;30000000),1500000,IF(AND(AR507 &gt;= 30000000, AR507 &lt;50000000),2000000,IF(AR507 &lt; 50000000,E,0)))))</f>
        <v>#N/A</v>
      </c>
      <c r="AV507" s="57" t="e">
        <f t="shared" si="103"/>
        <v>#N/A</v>
      </c>
      <c r="AW507" s="57" t="e">
        <f>VLOOKUP($C507,Sheet2!$A:$BN,AW$6,0)</f>
        <v>#N/A</v>
      </c>
      <c r="AX507" s="57" t="e">
        <f>VLOOKUP($C507,Sheet2!$A:$BN,AX$6,0)</f>
        <v>#N/A</v>
      </c>
      <c r="AY507" s="60" t="e">
        <f>VLOOKUP($C507,Sheet2!$A:$BN,AY$6,0)</f>
        <v>#N/A</v>
      </c>
      <c r="AZ507" s="57" t="e">
        <f>IF(AND(AW507 &gt;= 0, AW507 &lt;=10000000),500000,IF(AND(AW507 &gt;= 10000000, AW507 &lt;20000000),1000000,IF(AND(AW507&gt;= 20000000, AW507 &lt;30000000),1500000,IF(AND(AW507 &gt;= 30000000, AW507 &lt;50000000),2000000,IF(AW507 &lt; 50000000,E,0)))))</f>
        <v>#N/A</v>
      </c>
      <c r="BA507" s="57" t="e">
        <f t="shared" si="104"/>
        <v>#N/A</v>
      </c>
      <c r="BB507" s="57" t="e">
        <f>VLOOKUP($C507,Sheet2!$A:$BN,BB$6,0)</f>
        <v>#N/A</v>
      </c>
      <c r="BC507" s="57" t="e">
        <f>VLOOKUP($C507,Sheet2!$A:$BN,BC$6,0)</f>
        <v>#N/A</v>
      </c>
      <c r="BD507" s="60" t="e">
        <f>VLOOKUP($C507,Sheet2!$A:$BN,BD$6,0)</f>
        <v>#N/A</v>
      </c>
      <c r="BE507" s="57" t="e">
        <f>IF(AND(BB507 &gt;= 0, BB507 &lt;=10000000),500000,IF(AND(BB507 &gt;= 10000000, BB507 &lt;20000000),1000000,IF(AND(BB507&gt;= 20000000, BB507 &lt;30000000),1500000,IF(AND(BB507 &gt;= 30000000, BB507 &lt;50000000),2000000,IF(BB507 &lt; 50000000,E,0)))))</f>
        <v>#N/A</v>
      </c>
      <c r="BF507" s="57" t="e">
        <f t="shared" si="105"/>
        <v>#N/A</v>
      </c>
      <c r="BG507" s="57" t="e">
        <f>VLOOKUP($C507,Sheet2!$A:$BN,BG$6,0)</f>
        <v>#N/A</v>
      </c>
      <c r="BH507" s="57" t="e">
        <f>VLOOKUP($C507,Sheet2!$A:$BN,BH$6,0)</f>
        <v>#N/A</v>
      </c>
      <c r="BI507" s="60" t="e">
        <f>VLOOKUP($C507,Sheet2!$A:$BN,BI$6,0)</f>
        <v>#N/A</v>
      </c>
      <c r="BJ507" s="57" t="e">
        <f>IF(AND(BG507 &gt;= 0, BG507 &lt;=10000000),500000,IF(AND(BG507 &gt;= 10000000, BG507 &lt;20000000),1000000,IF(AND(BG507&gt;= 20000000, BG507 &lt;30000000),1500000,IF(AND(BG507 &gt;= 30000000, BG507 &lt;50000000),2000000,IF(BG507 &lt; 50000000,E,0)))))</f>
        <v>#N/A</v>
      </c>
      <c r="BK507" s="57" t="e">
        <f t="shared" si="106"/>
        <v>#N/A</v>
      </c>
      <c r="BL507" s="57" t="e">
        <f>VLOOKUP($C507,Sheet2!$A:$BN,BL$6,0)</f>
        <v>#N/A</v>
      </c>
      <c r="BM507" s="57" t="e">
        <f>VLOOKUP($C507,Sheet2!$A:$BN,BM$6,0)</f>
        <v>#N/A</v>
      </c>
      <c r="BN507" s="60" t="e">
        <f>VLOOKUP($C507,Sheet2!$A:$BN,BN$6,0)</f>
        <v>#N/A</v>
      </c>
      <c r="BO507" s="57" t="e">
        <f>IF(AND(BL507 &gt;= 0, BL507 &lt;=10000000),500000,IF(AND(BL507 &gt;= 10000000, BL507 &lt;20000000),1000000,IF(AND(BL507&gt;= 20000000, BL507 &lt;30000000),1500000,IF(AND(BL507 &gt;= 30000000, BL507 &lt;50000000),2000000,IF(BL507 &lt; 50000000,E,0)))))</f>
        <v>#N/A</v>
      </c>
      <c r="BP507" s="57" t="e">
        <f t="shared" si="107"/>
        <v>#N/A</v>
      </c>
      <c r="BQ507" s="57" t="e">
        <f>VLOOKUP($C507,Sheet2!$A:$BN,BQ$6,0)</f>
        <v>#N/A</v>
      </c>
      <c r="BR507" s="57" t="e">
        <f>VLOOKUP($C507,Sheet2!$A:$BN,BR$6,0)</f>
        <v>#N/A</v>
      </c>
      <c r="BS507" s="60" t="e">
        <f>VLOOKUP($C507,Sheet2!$A:$BN,BS$6,0)</f>
        <v>#N/A</v>
      </c>
      <c r="BT507" s="57" t="e">
        <f>IF(AND(BQ507 &gt;= 0, BQ507 &lt;=10000000),500000,IF(AND(BQ507 &gt;= 10000000, BQ507 &lt;20000000),1000000,IF(AND(BQ507&gt;= 20000000, BQ507 &lt;30000000),1500000,IF(AND(BQ507 &gt;= 30000000, BQ507 &lt;50000000),2000000,IF(BQ507 &lt; 50000000,E,0)))))</f>
        <v>#N/A</v>
      </c>
      <c r="BU507" s="57" t="e">
        <f t="shared" si="108"/>
        <v>#N/A</v>
      </c>
      <c r="BV507" s="57" t="e">
        <f>VLOOKUP($C507,Sheet2!$A:$BN,BV$6,0)</f>
        <v>#N/A</v>
      </c>
      <c r="BW507" s="57" t="e">
        <f>VLOOKUP($C507,Sheet2!$A:$BN,BW$6,0)</f>
        <v>#N/A</v>
      </c>
      <c r="BX507" s="60" t="e">
        <f>VLOOKUP($C507,Sheet2!$A:$BN,BX$6,0)</f>
        <v>#N/A</v>
      </c>
      <c r="BY507" s="57" t="e">
        <f>IF(AND(BV507 &gt;= 0, BV507 &lt;=10000000),500000,IF(AND(BV507 &gt;= 10000000, BV507 &lt;20000000),1000000,IF(AND(BV507&gt;= 20000000, BV507 &lt;30000000),1500000,IF(AND(BV507 &gt;= 30000000, BV507 &lt;50000000),2000000,IF(BV507 &lt; 50000000,E,0)))))</f>
        <v>#N/A</v>
      </c>
      <c r="BZ507" s="57" t="e">
        <f t="shared" si="109"/>
        <v>#N/A</v>
      </c>
      <c r="CA507" s="57" t="e">
        <f>VLOOKUP($C507,Sheet2!$A:$BN,CA$6,0)</f>
        <v>#N/A</v>
      </c>
      <c r="CB507" s="57" t="e">
        <f>VLOOKUP($C507,Sheet2!$A:$BN,CB$6,0)</f>
        <v>#N/A</v>
      </c>
      <c r="CC507" s="60" t="e">
        <f>VLOOKUP($C507,Sheet2!$A:$BN,CC$6,0)</f>
        <v>#N/A</v>
      </c>
      <c r="CD507" s="57" t="e">
        <f>IF(AND(CA507 &gt;= 0, CA507 &lt;=10000000),500000,IF(AND(CA507 &gt;= 10000000, CA507 &lt;20000000),1000000,IF(AND(CA507&gt;= 20000000, CA507 &lt;30000000),1500000,IF(AND(CA507 &gt;= 30000000, CA507 &lt;50000000),2000000,IF(CA507 &lt; 50000000,E,0)))))</f>
        <v>#N/A</v>
      </c>
      <c r="CE507" s="57" t="e">
        <f t="shared" si="110"/>
        <v>#N/A</v>
      </c>
    </row>
    <row r="508" spans="1:83">
      <c r="A508" s="21" t="s">
        <v>649</v>
      </c>
      <c r="B508" s="21" t="s">
        <v>893</v>
      </c>
      <c r="C508" s="22" t="s">
        <v>894</v>
      </c>
      <c r="D508" s="57">
        <v>0</v>
      </c>
      <c r="E508" s="57">
        <f t="shared" si="111"/>
        <v>0</v>
      </c>
      <c r="F508" s="19">
        <v>0</v>
      </c>
      <c r="G508" s="19">
        <v>0</v>
      </c>
      <c r="H508" s="19">
        <v>0</v>
      </c>
      <c r="I508" s="19">
        <v>0</v>
      </c>
      <c r="J508" s="19">
        <v>0</v>
      </c>
      <c r="K508" s="19">
        <v>0</v>
      </c>
      <c r="L508" s="19">
        <v>0</v>
      </c>
      <c r="M508" s="19">
        <v>0</v>
      </c>
      <c r="N508" s="19">
        <v>0</v>
      </c>
      <c r="O508" s="19">
        <v>0</v>
      </c>
      <c r="P508" s="19">
        <v>3300000</v>
      </c>
      <c r="Q508" s="19">
        <v>3000000</v>
      </c>
      <c r="S508" s="57" t="e">
        <f>VLOOKUP($C508,Sheet2!$A:$BN,S$6,0)</f>
        <v>#N/A</v>
      </c>
      <c r="T508" s="57" t="e">
        <f>VLOOKUP($C508,Sheet2!$A:$BN,T$6,0)</f>
        <v>#N/A</v>
      </c>
      <c r="U508" s="60" t="e">
        <f>VLOOKUP($C508,Sheet2!$A:$BN,U$6,0)</f>
        <v>#N/A</v>
      </c>
      <c r="V508" s="57" t="e">
        <f>IF(AND(S508 &gt;= 0, S508 &lt;=10000000),500000,IF(AND(S508 &gt;= 10000000, S508 &lt;20000000),1000000,IF(AND(S508&gt;= 20000000, S508 &lt;30000000),1500000,IF(AND(S508 &gt;= 30000000, S508 &lt;50000000),2000000,IF(S508 &lt; 50000000,E,0)))))</f>
        <v>#N/A</v>
      </c>
      <c r="W508" s="57" t="e">
        <f t="shared" si="98"/>
        <v>#N/A</v>
      </c>
      <c r="X508" s="57" t="e">
        <f>VLOOKUP($C508,Sheet2!$A:$BN,X$6,0)</f>
        <v>#N/A</v>
      </c>
      <c r="Y508" s="57" t="e">
        <f>VLOOKUP($C508,Sheet2!$A:$BN,Y$6,0)</f>
        <v>#N/A</v>
      </c>
      <c r="Z508" s="60" t="e">
        <f>VLOOKUP($C508,Sheet2!$A:$BN,Z$6,0)</f>
        <v>#N/A</v>
      </c>
      <c r="AA508" s="57" t="e">
        <f>IF(AND(X508 &gt;= 0, X508 &lt;=10000000),500000,IF(AND(X508 &gt;= 10000000, X508 &lt;20000000),1000000,IF(AND(X508&gt;= 20000000, X508 &lt;30000000),1500000,IF(AND(X508 &gt;= 30000000, X508 &lt;50000000),2000000,IF(X508 &lt; 50000000,E,0)))))</f>
        <v>#N/A</v>
      </c>
      <c r="AB508" s="57" t="e">
        <f t="shared" si="99"/>
        <v>#N/A</v>
      </c>
      <c r="AC508" s="57" t="e">
        <f>VLOOKUP($C508,Sheet2!$A:$BN,AC$6,0)</f>
        <v>#N/A</v>
      </c>
      <c r="AD508" s="57" t="e">
        <f>VLOOKUP($C508,Sheet2!$A:$BN,AD$6,0)</f>
        <v>#N/A</v>
      </c>
      <c r="AE508" s="60" t="e">
        <f>VLOOKUP($C508,Sheet2!$A:$BN,AE$6,0)</f>
        <v>#N/A</v>
      </c>
      <c r="AF508" s="57" t="e">
        <f>IF(AND(AC508 &gt;= 0, AC508 &lt;=10000000),500000,IF(AND(AC508 &gt;= 10000000, AC508 &lt;20000000),1000000,IF(AND(AC508&gt;= 20000000, AC508 &lt;30000000),1500000,IF(AND(AC508 &gt;= 30000000, AC508 &lt;50000000),2000000,IF(AC508 &lt; 50000000,E,0)))))</f>
        <v>#N/A</v>
      </c>
      <c r="AG508" s="57" t="e">
        <f t="shared" si="100"/>
        <v>#N/A</v>
      </c>
      <c r="AH508" s="57" t="e">
        <f>VLOOKUP($C508,Sheet2!$A:$BN,AH$6,0)</f>
        <v>#N/A</v>
      </c>
      <c r="AI508" s="57" t="e">
        <f>VLOOKUP($C508,Sheet2!$A:$BN,AI$6,0)</f>
        <v>#N/A</v>
      </c>
      <c r="AJ508" s="60" t="e">
        <f>VLOOKUP($C508,Sheet2!$A:$BN,AJ$6,0)</f>
        <v>#N/A</v>
      </c>
      <c r="AK508" s="57" t="e">
        <f>IF(AND(AH508 &gt;= 0, AH508 &lt;=10000000),500000,IF(AND(AH508 &gt;= 10000000, AH508 &lt;20000000),1000000,IF(AND(AH508&gt;= 20000000, AH508 &lt;30000000),1500000,IF(AND(AH508 &gt;= 30000000, AH508 &lt;50000000),2000000,IF(AH508 &lt; 50000000,E,0)))))</f>
        <v>#N/A</v>
      </c>
      <c r="AL508" s="57" t="e">
        <f t="shared" si="101"/>
        <v>#N/A</v>
      </c>
      <c r="AM508" s="57" t="e">
        <f>VLOOKUP($C508,Sheet2!$A:$BN,AM$6,0)</f>
        <v>#N/A</v>
      </c>
      <c r="AN508" s="57" t="e">
        <f>VLOOKUP($C508,Sheet2!$A:$BN,AN$6,0)</f>
        <v>#N/A</v>
      </c>
      <c r="AO508" s="60" t="e">
        <f>VLOOKUP($C508,Sheet2!$A:$BN,AO$6,0)</f>
        <v>#N/A</v>
      </c>
      <c r="AP508" s="57" t="e">
        <f>IF(AND(AM508 &gt;= 0, AM508 &lt;=10000000),500000,IF(AND(AM508 &gt;= 10000000, AM508 &lt;20000000),1000000,IF(AND(AM508&gt;= 20000000, AM508 &lt;30000000),1500000,IF(AND(AM508 &gt;= 30000000, AM508 &lt;50000000),2000000,IF(AM508 &lt; 50000000,E,0)))))</f>
        <v>#N/A</v>
      </c>
      <c r="AQ508" s="57" t="e">
        <f t="shared" si="102"/>
        <v>#N/A</v>
      </c>
      <c r="AR508" s="57" t="e">
        <f>VLOOKUP($C508,Sheet2!$A:$BN,AR$6,0)</f>
        <v>#N/A</v>
      </c>
      <c r="AS508" s="57" t="e">
        <f>VLOOKUP($C508,Sheet2!$A:$BN,AS$6,0)</f>
        <v>#N/A</v>
      </c>
      <c r="AT508" s="60" t="e">
        <f>VLOOKUP($C508,Sheet2!$A:$BN,AT$6,0)</f>
        <v>#N/A</v>
      </c>
      <c r="AU508" s="57" t="e">
        <f>IF(AND(AR508 &gt;= 0, AR508 &lt;=10000000),500000,IF(AND(AR508 &gt;= 10000000, AR508 &lt;20000000),1000000,IF(AND(AR508&gt;= 20000000, AR508 &lt;30000000),1500000,IF(AND(AR508 &gt;= 30000000, AR508 &lt;50000000),2000000,IF(AR508 &lt; 50000000,E,0)))))</f>
        <v>#N/A</v>
      </c>
      <c r="AV508" s="57" t="e">
        <f t="shared" si="103"/>
        <v>#N/A</v>
      </c>
      <c r="AW508" s="57" t="e">
        <f>VLOOKUP($C508,Sheet2!$A:$BN,AW$6,0)</f>
        <v>#N/A</v>
      </c>
      <c r="AX508" s="57" t="e">
        <f>VLOOKUP($C508,Sheet2!$A:$BN,AX$6,0)</f>
        <v>#N/A</v>
      </c>
      <c r="AY508" s="60" t="e">
        <f>VLOOKUP($C508,Sheet2!$A:$BN,AY$6,0)</f>
        <v>#N/A</v>
      </c>
      <c r="AZ508" s="57" t="e">
        <f>IF(AND(AW508 &gt;= 0, AW508 &lt;=10000000),500000,IF(AND(AW508 &gt;= 10000000, AW508 &lt;20000000),1000000,IF(AND(AW508&gt;= 20000000, AW508 &lt;30000000),1500000,IF(AND(AW508 &gt;= 30000000, AW508 &lt;50000000),2000000,IF(AW508 &lt; 50000000,E,0)))))</f>
        <v>#N/A</v>
      </c>
      <c r="BA508" s="57" t="e">
        <f t="shared" si="104"/>
        <v>#N/A</v>
      </c>
      <c r="BB508" s="57" t="e">
        <f>VLOOKUP($C508,Sheet2!$A:$BN,BB$6,0)</f>
        <v>#N/A</v>
      </c>
      <c r="BC508" s="57" t="e">
        <f>VLOOKUP($C508,Sheet2!$A:$BN,BC$6,0)</f>
        <v>#N/A</v>
      </c>
      <c r="BD508" s="60" t="e">
        <f>VLOOKUP($C508,Sheet2!$A:$BN,BD$6,0)</f>
        <v>#N/A</v>
      </c>
      <c r="BE508" s="57" t="e">
        <f>IF(AND(BB508 &gt;= 0, BB508 &lt;=10000000),500000,IF(AND(BB508 &gt;= 10000000, BB508 &lt;20000000),1000000,IF(AND(BB508&gt;= 20000000, BB508 &lt;30000000),1500000,IF(AND(BB508 &gt;= 30000000, BB508 &lt;50000000),2000000,IF(BB508 &lt; 50000000,E,0)))))</f>
        <v>#N/A</v>
      </c>
      <c r="BF508" s="57" t="e">
        <f t="shared" si="105"/>
        <v>#N/A</v>
      </c>
      <c r="BG508" s="57" t="e">
        <f>VLOOKUP($C508,Sheet2!$A:$BN,BG$6,0)</f>
        <v>#N/A</v>
      </c>
      <c r="BH508" s="57" t="e">
        <f>VLOOKUP($C508,Sheet2!$A:$BN,BH$6,0)</f>
        <v>#N/A</v>
      </c>
      <c r="BI508" s="60" t="e">
        <f>VLOOKUP($C508,Sheet2!$A:$BN,BI$6,0)</f>
        <v>#N/A</v>
      </c>
      <c r="BJ508" s="57" t="e">
        <f>IF(AND(BG508 &gt;= 0, BG508 &lt;=10000000),500000,IF(AND(BG508 &gt;= 10000000, BG508 &lt;20000000),1000000,IF(AND(BG508&gt;= 20000000, BG508 &lt;30000000),1500000,IF(AND(BG508 &gt;= 30000000, BG508 &lt;50000000),2000000,IF(BG508 &lt; 50000000,E,0)))))</f>
        <v>#N/A</v>
      </c>
      <c r="BK508" s="57" t="e">
        <f t="shared" si="106"/>
        <v>#N/A</v>
      </c>
      <c r="BL508" s="57" t="e">
        <f>VLOOKUP($C508,Sheet2!$A:$BN,BL$6,0)</f>
        <v>#N/A</v>
      </c>
      <c r="BM508" s="57" t="e">
        <f>VLOOKUP($C508,Sheet2!$A:$BN,BM$6,0)</f>
        <v>#N/A</v>
      </c>
      <c r="BN508" s="60" t="e">
        <f>VLOOKUP($C508,Sheet2!$A:$BN,BN$6,0)</f>
        <v>#N/A</v>
      </c>
      <c r="BO508" s="57" t="e">
        <f>IF(AND(BL508 &gt;= 0, BL508 &lt;=10000000),500000,IF(AND(BL508 &gt;= 10000000, BL508 &lt;20000000),1000000,IF(AND(BL508&gt;= 20000000, BL508 &lt;30000000),1500000,IF(AND(BL508 &gt;= 30000000, BL508 &lt;50000000),2000000,IF(BL508 &lt; 50000000,E,0)))))</f>
        <v>#N/A</v>
      </c>
      <c r="BP508" s="57" t="e">
        <f t="shared" si="107"/>
        <v>#N/A</v>
      </c>
      <c r="BQ508" s="57" t="e">
        <f>VLOOKUP($C508,Sheet2!$A:$BN,BQ$6,0)</f>
        <v>#N/A</v>
      </c>
      <c r="BR508" s="57" t="e">
        <f>VLOOKUP($C508,Sheet2!$A:$BN,BR$6,0)</f>
        <v>#N/A</v>
      </c>
      <c r="BS508" s="60" t="e">
        <f>VLOOKUP($C508,Sheet2!$A:$BN,BS$6,0)</f>
        <v>#N/A</v>
      </c>
      <c r="BT508" s="57" t="e">
        <f>IF(AND(BQ508 &gt;= 0, BQ508 &lt;=10000000),500000,IF(AND(BQ508 &gt;= 10000000, BQ508 &lt;20000000),1000000,IF(AND(BQ508&gt;= 20000000, BQ508 &lt;30000000),1500000,IF(AND(BQ508 &gt;= 30000000, BQ508 &lt;50000000),2000000,IF(BQ508 &lt; 50000000,E,0)))))</f>
        <v>#N/A</v>
      </c>
      <c r="BU508" s="57" t="e">
        <f t="shared" si="108"/>
        <v>#N/A</v>
      </c>
      <c r="BV508" s="57" t="e">
        <f>VLOOKUP($C508,Sheet2!$A:$BN,BV$6,0)</f>
        <v>#N/A</v>
      </c>
      <c r="BW508" s="57" t="e">
        <f>VLOOKUP($C508,Sheet2!$A:$BN,BW$6,0)</f>
        <v>#N/A</v>
      </c>
      <c r="BX508" s="60" t="e">
        <f>VLOOKUP($C508,Sheet2!$A:$BN,BX$6,0)</f>
        <v>#N/A</v>
      </c>
      <c r="BY508" s="57" t="e">
        <f>IF(AND(BV508 &gt;= 0, BV508 &lt;=10000000),500000,IF(AND(BV508 &gt;= 10000000, BV508 &lt;20000000),1000000,IF(AND(BV508&gt;= 20000000, BV508 &lt;30000000),1500000,IF(AND(BV508 &gt;= 30000000, BV508 &lt;50000000),2000000,IF(BV508 &lt; 50000000,E,0)))))</f>
        <v>#N/A</v>
      </c>
      <c r="BZ508" s="57" t="e">
        <f t="shared" si="109"/>
        <v>#N/A</v>
      </c>
      <c r="CA508" s="57" t="e">
        <f>VLOOKUP($C508,Sheet2!$A:$BN,CA$6,0)</f>
        <v>#N/A</v>
      </c>
      <c r="CB508" s="57" t="e">
        <f>VLOOKUP($C508,Sheet2!$A:$BN,CB$6,0)</f>
        <v>#N/A</v>
      </c>
      <c r="CC508" s="60" t="e">
        <f>VLOOKUP($C508,Sheet2!$A:$BN,CC$6,0)</f>
        <v>#N/A</v>
      </c>
      <c r="CD508" s="57" t="e">
        <f>IF(AND(CA508 &gt;= 0, CA508 &lt;=10000000),500000,IF(AND(CA508 &gt;= 10000000, CA508 &lt;20000000),1000000,IF(AND(CA508&gt;= 20000000, CA508 &lt;30000000),1500000,IF(AND(CA508 &gt;= 30000000, CA508 &lt;50000000),2000000,IF(CA508 &lt; 50000000,E,0)))))</f>
        <v>#N/A</v>
      </c>
      <c r="CE508" s="57" t="e">
        <f t="shared" si="110"/>
        <v>#N/A</v>
      </c>
    </row>
    <row r="509" spans="1:83">
      <c r="A509" s="21" t="s">
        <v>649</v>
      </c>
      <c r="B509" s="21" t="s">
        <v>895</v>
      </c>
      <c r="C509" s="22" t="s">
        <v>896</v>
      </c>
      <c r="D509" s="57">
        <v>0</v>
      </c>
      <c r="E509" s="57">
        <f t="shared" si="111"/>
        <v>0</v>
      </c>
      <c r="F509" s="19">
        <v>0</v>
      </c>
      <c r="G509" s="19">
        <v>0</v>
      </c>
      <c r="H509" s="19">
        <v>0</v>
      </c>
      <c r="I509" s="19">
        <v>0</v>
      </c>
      <c r="J509" s="19">
        <v>0</v>
      </c>
      <c r="K509" s="19">
        <v>0</v>
      </c>
      <c r="L509" s="19">
        <v>0</v>
      </c>
      <c r="M509" s="19">
        <v>0</v>
      </c>
      <c r="N509" s="19">
        <v>0</v>
      </c>
      <c r="O509" s="19">
        <v>0</v>
      </c>
      <c r="P509" s="19">
        <v>3300000</v>
      </c>
      <c r="Q509" s="19">
        <v>3000000</v>
      </c>
      <c r="S509" s="57" t="e">
        <f>VLOOKUP($C509,Sheet2!$A:$BN,S$6,0)</f>
        <v>#N/A</v>
      </c>
      <c r="T509" s="57" t="e">
        <f>VLOOKUP($C509,Sheet2!$A:$BN,T$6,0)</f>
        <v>#N/A</v>
      </c>
      <c r="U509" s="60" t="e">
        <f>VLOOKUP($C509,Sheet2!$A:$BN,U$6,0)</f>
        <v>#N/A</v>
      </c>
      <c r="V509" s="57" t="e">
        <f>IF(AND(S509 &gt;= 0, S509 &lt;=10000000),500000,IF(AND(S509 &gt;= 10000000, S509 &lt;20000000),1000000,IF(AND(S509&gt;= 20000000, S509 &lt;30000000),1500000,IF(AND(S509 &gt;= 30000000, S509 &lt;50000000),2000000,IF(S509 &lt; 50000000,E,0)))))</f>
        <v>#N/A</v>
      </c>
      <c r="W509" s="57" t="e">
        <f t="shared" si="98"/>
        <v>#N/A</v>
      </c>
      <c r="X509" s="57" t="e">
        <f>VLOOKUP($C509,Sheet2!$A:$BN,X$6,0)</f>
        <v>#N/A</v>
      </c>
      <c r="Y509" s="57" t="e">
        <f>VLOOKUP($C509,Sheet2!$A:$BN,Y$6,0)</f>
        <v>#N/A</v>
      </c>
      <c r="Z509" s="60" t="e">
        <f>VLOOKUP($C509,Sheet2!$A:$BN,Z$6,0)</f>
        <v>#N/A</v>
      </c>
      <c r="AA509" s="57" t="e">
        <f>IF(AND(X509 &gt;= 0, X509 &lt;=10000000),500000,IF(AND(X509 &gt;= 10000000, X509 &lt;20000000),1000000,IF(AND(X509&gt;= 20000000, X509 &lt;30000000),1500000,IF(AND(X509 &gt;= 30000000, X509 &lt;50000000),2000000,IF(X509 &lt; 50000000,E,0)))))</f>
        <v>#N/A</v>
      </c>
      <c r="AB509" s="57" t="e">
        <f t="shared" si="99"/>
        <v>#N/A</v>
      </c>
      <c r="AC509" s="57" t="e">
        <f>VLOOKUP($C509,Sheet2!$A:$BN,AC$6,0)</f>
        <v>#N/A</v>
      </c>
      <c r="AD509" s="57" t="e">
        <f>VLOOKUP($C509,Sheet2!$A:$BN,AD$6,0)</f>
        <v>#N/A</v>
      </c>
      <c r="AE509" s="60" t="e">
        <f>VLOOKUP($C509,Sheet2!$A:$BN,AE$6,0)</f>
        <v>#N/A</v>
      </c>
      <c r="AF509" s="57" t="e">
        <f>IF(AND(AC509 &gt;= 0, AC509 &lt;=10000000),500000,IF(AND(AC509 &gt;= 10000000, AC509 &lt;20000000),1000000,IF(AND(AC509&gt;= 20000000, AC509 &lt;30000000),1500000,IF(AND(AC509 &gt;= 30000000, AC509 &lt;50000000),2000000,IF(AC509 &lt; 50000000,E,0)))))</f>
        <v>#N/A</v>
      </c>
      <c r="AG509" s="57" t="e">
        <f t="shared" si="100"/>
        <v>#N/A</v>
      </c>
      <c r="AH509" s="57" t="e">
        <f>VLOOKUP($C509,Sheet2!$A:$BN,AH$6,0)</f>
        <v>#N/A</v>
      </c>
      <c r="AI509" s="57" t="e">
        <f>VLOOKUP($C509,Sheet2!$A:$BN,AI$6,0)</f>
        <v>#N/A</v>
      </c>
      <c r="AJ509" s="60" t="e">
        <f>VLOOKUP($C509,Sheet2!$A:$BN,AJ$6,0)</f>
        <v>#N/A</v>
      </c>
      <c r="AK509" s="57" t="e">
        <f>IF(AND(AH509 &gt;= 0, AH509 &lt;=10000000),500000,IF(AND(AH509 &gt;= 10000000, AH509 &lt;20000000),1000000,IF(AND(AH509&gt;= 20000000, AH509 &lt;30000000),1500000,IF(AND(AH509 &gt;= 30000000, AH509 &lt;50000000),2000000,IF(AH509 &lt; 50000000,E,0)))))</f>
        <v>#N/A</v>
      </c>
      <c r="AL509" s="57" t="e">
        <f t="shared" si="101"/>
        <v>#N/A</v>
      </c>
      <c r="AM509" s="57" t="e">
        <f>VLOOKUP($C509,Sheet2!$A:$BN,AM$6,0)</f>
        <v>#N/A</v>
      </c>
      <c r="AN509" s="57" t="e">
        <f>VLOOKUP($C509,Sheet2!$A:$BN,AN$6,0)</f>
        <v>#N/A</v>
      </c>
      <c r="AO509" s="60" t="e">
        <f>VLOOKUP($C509,Sheet2!$A:$BN,AO$6,0)</f>
        <v>#N/A</v>
      </c>
      <c r="AP509" s="57" t="e">
        <f>IF(AND(AM509 &gt;= 0, AM509 &lt;=10000000),500000,IF(AND(AM509 &gt;= 10000000, AM509 &lt;20000000),1000000,IF(AND(AM509&gt;= 20000000, AM509 &lt;30000000),1500000,IF(AND(AM509 &gt;= 30000000, AM509 &lt;50000000),2000000,IF(AM509 &lt; 50000000,E,0)))))</f>
        <v>#N/A</v>
      </c>
      <c r="AQ509" s="57" t="e">
        <f t="shared" si="102"/>
        <v>#N/A</v>
      </c>
      <c r="AR509" s="57" t="e">
        <f>VLOOKUP($C509,Sheet2!$A:$BN,AR$6,0)</f>
        <v>#N/A</v>
      </c>
      <c r="AS509" s="57" t="e">
        <f>VLOOKUP($C509,Sheet2!$A:$BN,AS$6,0)</f>
        <v>#N/A</v>
      </c>
      <c r="AT509" s="60" t="e">
        <f>VLOOKUP($C509,Sheet2!$A:$BN,AT$6,0)</f>
        <v>#N/A</v>
      </c>
      <c r="AU509" s="57" t="e">
        <f>IF(AND(AR509 &gt;= 0, AR509 &lt;=10000000),500000,IF(AND(AR509 &gt;= 10000000, AR509 &lt;20000000),1000000,IF(AND(AR509&gt;= 20000000, AR509 &lt;30000000),1500000,IF(AND(AR509 &gt;= 30000000, AR509 &lt;50000000),2000000,IF(AR509 &lt; 50000000,E,0)))))</f>
        <v>#N/A</v>
      </c>
      <c r="AV509" s="57" t="e">
        <f t="shared" si="103"/>
        <v>#N/A</v>
      </c>
      <c r="AW509" s="57" t="e">
        <f>VLOOKUP($C509,Sheet2!$A:$BN,AW$6,0)</f>
        <v>#N/A</v>
      </c>
      <c r="AX509" s="57" t="e">
        <f>VLOOKUP($C509,Sheet2!$A:$BN,AX$6,0)</f>
        <v>#N/A</v>
      </c>
      <c r="AY509" s="60" t="e">
        <f>VLOOKUP($C509,Sheet2!$A:$BN,AY$6,0)</f>
        <v>#N/A</v>
      </c>
      <c r="AZ509" s="57" t="e">
        <f>IF(AND(AW509 &gt;= 0, AW509 &lt;=10000000),500000,IF(AND(AW509 &gt;= 10000000, AW509 &lt;20000000),1000000,IF(AND(AW509&gt;= 20000000, AW509 &lt;30000000),1500000,IF(AND(AW509 &gt;= 30000000, AW509 &lt;50000000),2000000,IF(AW509 &lt; 50000000,E,0)))))</f>
        <v>#N/A</v>
      </c>
      <c r="BA509" s="57" t="e">
        <f t="shared" si="104"/>
        <v>#N/A</v>
      </c>
      <c r="BB509" s="57" t="e">
        <f>VLOOKUP($C509,Sheet2!$A:$BN,BB$6,0)</f>
        <v>#N/A</v>
      </c>
      <c r="BC509" s="57" t="e">
        <f>VLOOKUP($C509,Sheet2!$A:$BN,BC$6,0)</f>
        <v>#N/A</v>
      </c>
      <c r="BD509" s="60" t="e">
        <f>VLOOKUP($C509,Sheet2!$A:$BN,BD$6,0)</f>
        <v>#N/A</v>
      </c>
      <c r="BE509" s="57" t="e">
        <f>IF(AND(BB509 &gt;= 0, BB509 &lt;=10000000),500000,IF(AND(BB509 &gt;= 10000000, BB509 &lt;20000000),1000000,IF(AND(BB509&gt;= 20000000, BB509 &lt;30000000),1500000,IF(AND(BB509 &gt;= 30000000, BB509 &lt;50000000),2000000,IF(BB509 &lt; 50000000,E,0)))))</f>
        <v>#N/A</v>
      </c>
      <c r="BF509" s="57" t="e">
        <f t="shared" si="105"/>
        <v>#N/A</v>
      </c>
      <c r="BG509" s="57" t="e">
        <f>VLOOKUP($C509,Sheet2!$A:$BN,BG$6,0)</f>
        <v>#N/A</v>
      </c>
      <c r="BH509" s="57" t="e">
        <f>VLOOKUP($C509,Sheet2!$A:$BN,BH$6,0)</f>
        <v>#N/A</v>
      </c>
      <c r="BI509" s="60" t="e">
        <f>VLOOKUP($C509,Sheet2!$A:$BN,BI$6,0)</f>
        <v>#N/A</v>
      </c>
      <c r="BJ509" s="57" t="e">
        <f>IF(AND(BG509 &gt;= 0, BG509 &lt;=10000000),500000,IF(AND(BG509 &gt;= 10000000, BG509 &lt;20000000),1000000,IF(AND(BG509&gt;= 20000000, BG509 &lt;30000000),1500000,IF(AND(BG509 &gt;= 30000000, BG509 &lt;50000000),2000000,IF(BG509 &lt; 50000000,E,0)))))</f>
        <v>#N/A</v>
      </c>
      <c r="BK509" s="57" t="e">
        <f t="shared" si="106"/>
        <v>#N/A</v>
      </c>
      <c r="BL509" s="57" t="e">
        <f>VLOOKUP($C509,Sheet2!$A:$BN,BL$6,0)</f>
        <v>#N/A</v>
      </c>
      <c r="BM509" s="57" t="e">
        <f>VLOOKUP($C509,Sheet2!$A:$BN,BM$6,0)</f>
        <v>#N/A</v>
      </c>
      <c r="BN509" s="60" t="e">
        <f>VLOOKUP($C509,Sheet2!$A:$BN,BN$6,0)</f>
        <v>#N/A</v>
      </c>
      <c r="BO509" s="57" t="e">
        <f>IF(AND(BL509 &gt;= 0, BL509 &lt;=10000000),500000,IF(AND(BL509 &gt;= 10000000, BL509 &lt;20000000),1000000,IF(AND(BL509&gt;= 20000000, BL509 &lt;30000000),1500000,IF(AND(BL509 &gt;= 30000000, BL509 &lt;50000000),2000000,IF(BL509 &lt; 50000000,E,0)))))</f>
        <v>#N/A</v>
      </c>
      <c r="BP509" s="57" t="e">
        <f t="shared" si="107"/>
        <v>#N/A</v>
      </c>
      <c r="BQ509" s="57" t="e">
        <f>VLOOKUP($C509,Sheet2!$A:$BN,BQ$6,0)</f>
        <v>#N/A</v>
      </c>
      <c r="BR509" s="57" t="e">
        <f>VLOOKUP($C509,Sheet2!$A:$BN,BR$6,0)</f>
        <v>#N/A</v>
      </c>
      <c r="BS509" s="60" t="e">
        <f>VLOOKUP($C509,Sheet2!$A:$BN,BS$6,0)</f>
        <v>#N/A</v>
      </c>
      <c r="BT509" s="57" t="e">
        <f>IF(AND(BQ509 &gt;= 0, BQ509 &lt;=10000000),500000,IF(AND(BQ509 &gt;= 10000000, BQ509 &lt;20000000),1000000,IF(AND(BQ509&gt;= 20000000, BQ509 &lt;30000000),1500000,IF(AND(BQ509 &gt;= 30000000, BQ509 &lt;50000000),2000000,IF(BQ509 &lt; 50000000,E,0)))))</f>
        <v>#N/A</v>
      </c>
      <c r="BU509" s="57" t="e">
        <f t="shared" si="108"/>
        <v>#N/A</v>
      </c>
      <c r="BV509" s="57" t="e">
        <f>VLOOKUP($C509,Sheet2!$A:$BN,BV$6,0)</f>
        <v>#N/A</v>
      </c>
      <c r="BW509" s="57" t="e">
        <f>VLOOKUP($C509,Sheet2!$A:$BN,BW$6,0)</f>
        <v>#N/A</v>
      </c>
      <c r="BX509" s="60" t="e">
        <f>VLOOKUP($C509,Sheet2!$A:$BN,BX$6,0)</f>
        <v>#N/A</v>
      </c>
      <c r="BY509" s="57" t="e">
        <f>IF(AND(BV509 &gt;= 0, BV509 &lt;=10000000),500000,IF(AND(BV509 &gt;= 10000000, BV509 &lt;20000000),1000000,IF(AND(BV509&gt;= 20000000, BV509 &lt;30000000),1500000,IF(AND(BV509 &gt;= 30000000, BV509 &lt;50000000),2000000,IF(BV509 &lt; 50000000,E,0)))))</f>
        <v>#N/A</v>
      </c>
      <c r="BZ509" s="57" t="e">
        <f t="shared" si="109"/>
        <v>#N/A</v>
      </c>
      <c r="CA509" s="57" t="e">
        <f>VLOOKUP($C509,Sheet2!$A:$BN,CA$6,0)</f>
        <v>#N/A</v>
      </c>
      <c r="CB509" s="57" t="e">
        <f>VLOOKUP($C509,Sheet2!$A:$BN,CB$6,0)</f>
        <v>#N/A</v>
      </c>
      <c r="CC509" s="60" t="e">
        <f>VLOOKUP($C509,Sheet2!$A:$BN,CC$6,0)</f>
        <v>#N/A</v>
      </c>
      <c r="CD509" s="57" t="e">
        <f>IF(AND(CA509 &gt;= 0, CA509 &lt;=10000000),500000,IF(AND(CA509 &gt;= 10000000, CA509 &lt;20000000),1000000,IF(AND(CA509&gt;= 20000000, CA509 &lt;30000000),1500000,IF(AND(CA509 &gt;= 30000000, CA509 &lt;50000000),2000000,IF(CA509 &lt; 50000000,E,0)))))</f>
        <v>#N/A</v>
      </c>
      <c r="CE509" s="57" t="e">
        <f t="shared" si="110"/>
        <v>#N/A</v>
      </c>
    </row>
    <row r="510" spans="1:83">
      <c r="A510" s="21" t="s">
        <v>649</v>
      </c>
      <c r="B510" s="21" t="s">
        <v>897</v>
      </c>
      <c r="C510" s="22" t="s">
        <v>898</v>
      </c>
      <c r="D510" s="57">
        <v>0</v>
      </c>
      <c r="E510" s="57">
        <f t="shared" si="111"/>
        <v>0</v>
      </c>
      <c r="F510" s="19">
        <v>0</v>
      </c>
      <c r="G510" s="19">
        <v>0</v>
      </c>
      <c r="H510" s="19">
        <v>0</v>
      </c>
      <c r="I510" s="19">
        <v>0</v>
      </c>
      <c r="J510" s="19">
        <v>0</v>
      </c>
      <c r="K510" s="19">
        <v>0</v>
      </c>
      <c r="L510" s="19">
        <v>0</v>
      </c>
      <c r="M510" s="19">
        <v>0</v>
      </c>
      <c r="N510" s="19">
        <v>0</v>
      </c>
      <c r="O510" s="19">
        <v>0</v>
      </c>
      <c r="P510" s="19">
        <v>3300000</v>
      </c>
      <c r="Q510" s="19">
        <v>3000000</v>
      </c>
      <c r="S510" s="57" t="e">
        <f>VLOOKUP($C510,Sheet2!$A:$BN,S$6,0)</f>
        <v>#N/A</v>
      </c>
      <c r="T510" s="57" t="e">
        <f>VLOOKUP($C510,Sheet2!$A:$BN,T$6,0)</f>
        <v>#N/A</v>
      </c>
      <c r="U510" s="60" t="e">
        <f>VLOOKUP($C510,Sheet2!$A:$BN,U$6,0)</f>
        <v>#N/A</v>
      </c>
      <c r="V510" s="57" t="e">
        <f>IF(AND(S510 &gt;= 0, S510 &lt;=10000000),500000,IF(AND(S510 &gt;= 10000000, S510 &lt;20000000),1000000,IF(AND(S510&gt;= 20000000, S510 &lt;30000000),1500000,IF(AND(S510 &gt;= 30000000, S510 &lt;50000000),2000000,IF(S510 &lt; 50000000,E,0)))))</f>
        <v>#N/A</v>
      </c>
      <c r="W510" s="57" t="e">
        <f t="shared" si="98"/>
        <v>#N/A</v>
      </c>
      <c r="X510" s="57" t="e">
        <f>VLOOKUP($C510,Sheet2!$A:$BN,X$6,0)</f>
        <v>#N/A</v>
      </c>
      <c r="Y510" s="57" t="e">
        <f>VLOOKUP($C510,Sheet2!$A:$BN,Y$6,0)</f>
        <v>#N/A</v>
      </c>
      <c r="Z510" s="60" t="e">
        <f>VLOOKUP($C510,Sheet2!$A:$BN,Z$6,0)</f>
        <v>#N/A</v>
      </c>
      <c r="AA510" s="57" t="e">
        <f>IF(AND(X510 &gt;= 0, X510 &lt;=10000000),500000,IF(AND(X510 &gt;= 10000000, X510 &lt;20000000),1000000,IF(AND(X510&gt;= 20000000, X510 &lt;30000000),1500000,IF(AND(X510 &gt;= 30000000, X510 &lt;50000000),2000000,IF(X510 &lt; 50000000,E,0)))))</f>
        <v>#N/A</v>
      </c>
      <c r="AB510" s="57" t="e">
        <f t="shared" si="99"/>
        <v>#N/A</v>
      </c>
      <c r="AC510" s="57" t="e">
        <f>VLOOKUP($C510,Sheet2!$A:$BN,AC$6,0)</f>
        <v>#N/A</v>
      </c>
      <c r="AD510" s="57" t="e">
        <f>VLOOKUP($C510,Sheet2!$A:$BN,AD$6,0)</f>
        <v>#N/A</v>
      </c>
      <c r="AE510" s="60" t="e">
        <f>VLOOKUP($C510,Sheet2!$A:$BN,AE$6,0)</f>
        <v>#N/A</v>
      </c>
      <c r="AF510" s="57" t="e">
        <f>IF(AND(AC510 &gt;= 0, AC510 &lt;=10000000),500000,IF(AND(AC510 &gt;= 10000000, AC510 &lt;20000000),1000000,IF(AND(AC510&gt;= 20000000, AC510 &lt;30000000),1500000,IF(AND(AC510 &gt;= 30000000, AC510 &lt;50000000),2000000,IF(AC510 &lt; 50000000,E,0)))))</f>
        <v>#N/A</v>
      </c>
      <c r="AG510" s="57" t="e">
        <f t="shared" si="100"/>
        <v>#N/A</v>
      </c>
      <c r="AH510" s="57" t="e">
        <f>VLOOKUP($C510,Sheet2!$A:$BN,AH$6,0)</f>
        <v>#N/A</v>
      </c>
      <c r="AI510" s="57" t="e">
        <f>VLOOKUP($C510,Sheet2!$A:$BN,AI$6,0)</f>
        <v>#N/A</v>
      </c>
      <c r="AJ510" s="60" t="e">
        <f>VLOOKUP($C510,Sheet2!$A:$BN,AJ$6,0)</f>
        <v>#N/A</v>
      </c>
      <c r="AK510" s="57" t="e">
        <f>IF(AND(AH510 &gt;= 0, AH510 &lt;=10000000),500000,IF(AND(AH510 &gt;= 10000000, AH510 &lt;20000000),1000000,IF(AND(AH510&gt;= 20000000, AH510 &lt;30000000),1500000,IF(AND(AH510 &gt;= 30000000, AH510 &lt;50000000),2000000,IF(AH510 &lt; 50000000,E,0)))))</f>
        <v>#N/A</v>
      </c>
      <c r="AL510" s="57" t="e">
        <f t="shared" si="101"/>
        <v>#N/A</v>
      </c>
      <c r="AM510" s="57" t="e">
        <f>VLOOKUP($C510,Sheet2!$A:$BN,AM$6,0)</f>
        <v>#N/A</v>
      </c>
      <c r="AN510" s="57" t="e">
        <f>VLOOKUP($C510,Sheet2!$A:$BN,AN$6,0)</f>
        <v>#N/A</v>
      </c>
      <c r="AO510" s="60" t="e">
        <f>VLOOKUP($C510,Sheet2!$A:$BN,AO$6,0)</f>
        <v>#N/A</v>
      </c>
      <c r="AP510" s="57" t="e">
        <f>IF(AND(AM510 &gt;= 0, AM510 &lt;=10000000),500000,IF(AND(AM510 &gt;= 10000000, AM510 &lt;20000000),1000000,IF(AND(AM510&gt;= 20000000, AM510 &lt;30000000),1500000,IF(AND(AM510 &gt;= 30000000, AM510 &lt;50000000),2000000,IF(AM510 &lt; 50000000,E,0)))))</f>
        <v>#N/A</v>
      </c>
      <c r="AQ510" s="57" t="e">
        <f t="shared" si="102"/>
        <v>#N/A</v>
      </c>
      <c r="AR510" s="57" t="e">
        <f>VLOOKUP($C510,Sheet2!$A:$BN,AR$6,0)</f>
        <v>#N/A</v>
      </c>
      <c r="AS510" s="57" t="e">
        <f>VLOOKUP($C510,Sheet2!$A:$BN,AS$6,0)</f>
        <v>#N/A</v>
      </c>
      <c r="AT510" s="60" t="e">
        <f>VLOOKUP($C510,Sheet2!$A:$BN,AT$6,0)</f>
        <v>#N/A</v>
      </c>
      <c r="AU510" s="57" t="e">
        <f>IF(AND(AR510 &gt;= 0, AR510 &lt;=10000000),500000,IF(AND(AR510 &gt;= 10000000, AR510 &lt;20000000),1000000,IF(AND(AR510&gt;= 20000000, AR510 &lt;30000000),1500000,IF(AND(AR510 &gt;= 30000000, AR510 &lt;50000000),2000000,IF(AR510 &lt; 50000000,E,0)))))</f>
        <v>#N/A</v>
      </c>
      <c r="AV510" s="57" t="e">
        <f t="shared" si="103"/>
        <v>#N/A</v>
      </c>
      <c r="AW510" s="57" t="e">
        <f>VLOOKUP($C510,Sheet2!$A:$BN,AW$6,0)</f>
        <v>#N/A</v>
      </c>
      <c r="AX510" s="57" t="e">
        <f>VLOOKUP($C510,Sheet2!$A:$BN,AX$6,0)</f>
        <v>#N/A</v>
      </c>
      <c r="AY510" s="60" t="e">
        <f>VLOOKUP($C510,Sheet2!$A:$BN,AY$6,0)</f>
        <v>#N/A</v>
      </c>
      <c r="AZ510" s="57" t="e">
        <f>IF(AND(AW510 &gt;= 0, AW510 &lt;=10000000),500000,IF(AND(AW510 &gt;= 10000000, AW510 &lt;20000000),1000000,IF(AND(AW510&gt;= 20000000, AW510 &lt;30000000),1500000,IF(AND(AW510 &gt;= 30000000, AW510 &lt;50000000),2000000,IF(AW510 &lt; 50000000,E,0)))))</f>
        <v>#N/A</v>
      </c>
      <c r="BA510" s="57" t="e">
        <f t="shared" si="104"/>
        <v>#N/A</v>
      </c>
      <c r="BB510" s="57" t="e">
        <f>VLOOKUP($C510,Sheet2!$A:$BN,BB$6,0)</f>
        <v>#N/A</v>
      </c>
      <c r="BC510" s="57" t="e">
        <f>VLOOKUP($C510,Sheet2!$A:$BN,BC$6,0)</f>
        <v>#N/A</v>
      </c>
      <c r="BD510" s="60" t="e">
        <f>VLOOKUP($C510,Sheet2!$A:$BN,BD$6,0)</f>
        <v>#N/A</v>
      </c>
      <c r="BE510" s="57" t="e">
        <f>IF(AND(BB510 &gt;= 0, BB510 &lt;=10000000),500000,IF(AND(BB510 &gt;= 10000000, BB510 &lt;20000000),1000000,IF(AND(BB510&gt;= 20000000, BB510 &lt;30000000),1500000,IF(AND(BB510 &gt;= 30000000, BB510 &lt;50000000),2000000,IF(BB510 &lt; 50000000,E,0)))))</f>
        <v>#N/A</v>
      </c>
      <c r="BF510" s="57" t="e">
        <f t="shared" si="105"/>
        <v>#N/A</v>
      </c>
      <c r="BG510" s="57" t="e">
        <f>VLOOKUP($C510,Sheet2!$A:$BN,BG$6,0)</f>
        <v>#N/A</v>
      </c>
      <c r="BH510" s="57" t="e">
        <f>VLOOKUP($C510,Sheet2!$A:$BN,BH$6,0)</f>
        <v>#N/A</v>
      </c>
      <c r="BI510" s="60" t="e">
        <f>VLOOKUP($C510,Sheet2!$A:$BN,BI$6,0)</f>
        <v>#N/A</v>
      </c>
      <c r="BJ510" s="57" t="e">
        <f>IF(AND(BG510 &gt;= 0, BG510 &lt;=10000000),500000,IF(AND(BG510 &gt;= 10000000, BG510 &lt;20000000),1000000,IF(AND(BG510&gt;= 20000000, BG510 &lt;30000000),1500000,IF(AND(BG510 &gt;= 30000000, BG510 &lt;50000000),2000000,IF(BG510 &lt; 50000000,E,0)))))</f>
        <v>#N/A</v>
      </c>
      <c r="BK510" s="57" t="e">
        <f t="shared" si="106"/>
        <v>#N/A</v>
      </c>
      <c r="BL510" s="57" t="e">
        <f>VLOOKUP($C510,Sheet2!$A:$BN,BL$6,0)</f>
        <v>#N/A</v>
      </c>
      <c r="BM510" s="57" t="e">
        <f>VLOOKUP($C510,Sheet2!$A:$BN,BM$6,0)</f>
        <v>#N/A</v>
      </c>
      <c r="BN510" s="60" t="e">
        <f>VLOOKUP($C510,Sheet2!$A:$BN,BN$6,0)</f>
        <v>#N/A</v>
      </c>
      <c r="BO510" s="57" t="e">
        <f>IF(AND(BL510 &gt;= 0, BL510 &lt;=10000000),500000,IF(AND(BL510 &gt;= 10000000, BL510 &lt;20000000),1000000,IF(AND(BL510&gt;= 20000000, BL510 &lt;30000000),1500000,IF(AND(BL510 &gt;= 30000000, BL510 &lt;50000000),2000000,IF(BL510 &lt; 50000000,E,0)))))</f>
        <v>#N/A</v>
      </c>
      <c r="BP510" s="57" t="e">
        <f t="shared" si="107"/>
        <v>#N/A</v>
      </c>
      <c r="BQ510" s="57" t="e">
        <f>VLOOKUP($C510,Sheet2!$A:$BN,BQ$6,0)</f>
        <v>#N/A</v>
      </c>
      <c r="BR510" s="57" t="e">
        <f>VLOOKUP($C510,Sheet2!$A:$BN,BR$6,0)</f>
        <v>#N/A</v>
      </c>
      <c r="BS510" s="60" t="e">
        <f>VLOOKUP($C510,Sheet2!$A:$BN,BS$6,0)</f>
        <v>#N/A</v>
      </c>
      <c r="BT510" s="57" t="e">
        <f>IF(AND(BQ510 &gt;= 0, BQ510 &lt;=10000000),500000,IF(AND(BQ510 &gt;= 10000000, BQ510 &lt;20000000),1000000,IF(AND(BQ510&gt;= 20000000, BQ510 &lt;30000000),1500000,IF(AND(BQ510 &gt;= 30000000, BQ510 &lt;50000000),2000000,IF(BQ510 &lt; 50000000,E,0)))))</f>
        <v>#N/A</v>
      </c>
      <c r="BU510" s="57" t="e">
        <f t="shared" si="108"/>
        <v>#N/A</v>
      </c>
      <c r="BV510" s="57" t="e">
        <f>VLOOKUP($C510,Sheet2!$A:$BN,BV$6,0)</f>
        <v>#N/A</v>
      </c>
      <c r="BW510" s="57" t="e">
        <f>VLOOKUP($C510,Sheet2!$A:$BN,BW$6,0)</f>
        <v>#N/A</v>
      </c>
      <c r="BX510" s="60" t="e">
        <f>VLOOKUP($C510,Sheet2!$A:$BN,BX$6,0)</f>
        <v>#N/A</v>
      </c>
      <c r="BY510" s="57" t="e">
        <f>IF(AND(BV510 &gt;= 0, BV510 &lt;=10000000),500000,IF(AND(BV510 &gt;= 10000000, BV510 &lt;20000000),1000000,IF(AND(BV510&gt;= 20000000, BV510 &lt;30000000),1500000,IF(AND(BV510 &gt;= 30000000, BV510 &lt;50000000),2000000,IF(BV510 &lt; 50000000,E,0)))))</f>
        <v>#N/A</v>
      </c>
      <c r="BZ510" s="57" t="e">
        <f t="shared" si="109"/>
        <v>#N/A</v>
      </c>
      <c r="CA510" s="57" t="e">
        <f>VLOOKUP($C510,Sheet2!$A:$BN,CA$6,0)</f>
        <v>#N/A</v>
      </c>
      <c r="CB510" s="57" t="e">
        <f>VLOOKUP($C510,Sheet2!$A:$BN,CB$6,0)</f>
        <v>#N/A</v>
      </c>
      <c r="CC510" s="60" t="e">
        <f>VLOOKUP($C510,Sheet2!$A:$BN,CC$6,0)</f>
        <v>#N/A</v>
      </c>
      <c r="CD510" s="57" t="e">
        <f>IF(AND(CA510 &gt;= 0, CA510 &lt;=10000000),500000,IF(AND(CA510 &gt;= 10000000, CA510 &lt;20000000),1000000,IF(AND(CA510&gt;= 20000000, CA510 &lt;30000000),1500000,IF(AND(CA510 &gt;= 30000000, CA510 &lt;50000000),2000000,IF(CA510 &lt; 50000000,E,0)))))</f>
        <v>#N/A</v>
      </c>
      <c r="CE510" s="57" t="e">
        <f t="shared" si="110"/>
        <v>#N/A</v>
      </c>
    </row>
    <row r="511" spans="1:83">
      <c r="A511" s="21" t="s">
        <v>649</v>
      </c>
      <c r="B511" s="21" t="s">
        <v>899</v>
      </c>
      <c r="C511" s="22" t="s">
        <v>900</v>
      </c>
      <c r="D511" s="57">
        <v>0</v>
      </c>
      <c r="E511" s="57">
        <f t="shared" si="111"/>
        <v>0</v>
      </c>
      <c r="F511" s="19">
        <v>0</v>
      </c>
      <c r="G511" s="19">
        <v>0</v>
      </c>
      <c r="H511" s="19">
        <v>0</v>
      </c>
      <c r="I511" s="19">
        <v>0</v>
      </c>
      <c r="J511" s="19">
        <v>0</v>
      </c>
      <c r="K511" s="19">
        <v>0</v>
      </c>
      <c r="L511" s="19">
        <v>0</v>
      </c>
      <c r="M511" s="19">
        <v>0</v>
      </c>
      <c r="N511" s="19">
        <v>0</v>
      </c>
      <c r="O511" s="19">
        <v>0</v>
      </c>
      <c r="P511" s="19">
        <v>3300000</v>
      </c>
      <c r="Q511" s="19">
        <v>3000000</v>
      </c>
      <c r="S511" s="57" t="e">
        <f>VLOOKUP($C511,Sheet2!$A:$BN,S$6,0)</f>
        <v>#N/A</v>
      </c>
      <c r="T511" s="57" t="e">
        <f>VLOOKUP($C511,Sheet2!$A:$BN,T$6,0)</f>
        <v>#N/A</v>
      </c>
      <c r="U511" s="60" t="e">
        <f>VLOOKUP($C511,Sheet2!$A:$BN,U$6,0)</f>
        <v>#N/A</v>
      </c>
      <c r="V511" s="57" t="e">
        <f>IF(AND(S511 &gt;= 0, S511 &lt;=10000000),500000,IF(AND(S511 &gt;= 10000000, S511 &lt;20000000),1000000,IF(AND(S511&gt;= 20000000, S511 &lt;30000000),1500000,IF(AND(S511 &gt;= 30000000, S511 &lt;50000000),2000000,IF(S511 &lt; 50000000,E,0)))))</f>
        <v>#N/A</v>
      </c>
      <c r="W511" s="57" t="e">
        <f t="shared" si="98"/>
        <v>#N/A</v>
      </c>
      <c r="X511" s="57" t="e">
        <f>VLOOKUP($C511,Sheet2!$A:$BN,X$6,0)</f>
        <v>#N/A</v>
      </c>
      <c r="Y511" s="57" t="e">
        <f>VLOOKUP($C511,Sheet2!$A:$BN,Y$6,0)</f>
        <v>#N/A</v>
      </c>
      <c r="Z511" s="60" t="e">
        <f>VLOOKUP($C511,Sheet2!$A:$BN,Z$6,0)</f>
        <v>#N/A</v>
      </c>
      <c r="AA511" s="57" t="e">
        <f>IF(AND(X511 &gt;= 0, X511 &lt;=10000000),500000,IF(AND(X511 &gt;= 10000000, X511 &lt;20000000),1000000,IF(AND(X511&gt;= 20000000, X511 &lt;30000000),1500000,IF(AND(X511 &gt;= 30000000, X511 &lt;50000000),2000000,IF(X511 &lt; 50000000,E,0)))))</f>
        <v>#N/A</v>
      </c>
      <c r="AB511" s="57" t="e">
        <f t="shared" si="99"/>
        <v>#N/A</v>
      </c>
      <c r="AC511" s="57" t="e">
        <f>VLOOKUP($C511,Sheet2!$A:$BN,AC$6,0)</f>
        <v>#N/A</v>
      </c>
      <c r="AD511" s="57" t="e">
        <f>VLOOKUP($C511,Sheet2!$A:$BN,AD$6,0)</f>
        <v>#N/A</v>
      </c>
      <c r="AE511" s="60" t="e">
        <f>VLOOKUP($C511,Sheet2!$A:$BN,AE$6,0)</f>
        <v>#N/A</v>
      </c>
      <c r="AF511" s="57" t="e">
        <f>IF(AND(AC511 &gt;= 0, AC511 &lt;=10000000),500000,IF(AND(AC511 &gt;= 10000000, AC511 &lt;20000000),1000000,IF(AND(AC511&gt;= 20000000, AC511 &lt;30000000),1500000,IF(AND(AC511 &gt;= 30000000, AC511 &lt;50000000),2000000,IF(AC511 &lt; 50000000,E,0)))))</f>
        <v>#N/A</v>
      </c>
      <c r="AG511" s="57" t="e">
        <f t="shared" si="100"/>
        <v>#N/A</v>
      </c>
      <c r="AH511" s="57" t="e">
        <f>VLOOKUP($C511,Sheet2!$A:$BN,AH$6,0)</f>
        <v>#N/A</v>
      </c>
      <c r="AI511" s="57" t="e">
        <f>VLOOKUP($C511,Sheet2!$A:$BN,AI$6,0)</f>
        <v>#N/A</v>
      </c>
      <c r="AJ511" s="60" t="e">
        <f>VLOOKUP($C511,Sheet2!$A:$BN,AJ$6,0)</f>
        <v>#N/A</v>
      </c>
      <c r="AK511" s="57" t="e">
        <f>IF(AND(AH511 &gt;= 0, AH511 &lt;=10000000),500000,IF(AND(AH511 &gt;= 10000000, AH511 &lt;20000000),1000000,IF(AND(AH511&gt;= 20000000, AH511 &lt;30000000),1500000,IF(AND(AH511 &gt;= 30000000, AH511 &lt;50000000),2000000,IF(AH511 &lt; 50000000,E,0)))))</f>
        <v>#N/A</v>
      </c>
      <c r="AL511" s="57" t="e">
        <f t="shared" si="101"/>
        <v>#N/A</v>
      </c>
      <c r="AM511" s="57" t="e">
        <f>VLOOKUP($C511,Sheet2!$A:$BN,AM$6,0)</f>
        <v>#N/A</v>
      </c>
      <c r="AN511" s="57" t="e">
        <f>VLOOKUP($C511,Sheet2!$A:$BN,AN$6,0)</f>
        <v>#N/A</v>
      </c>
      <c r="AO511" s="60" t="e">
        <f>VLOOKUP($C511,Sheet2!$A:$BN,AO$6,0)</f>
        <v>#N/A</v>
      </c>
      <c r="AP511" s="57" t="e">
        <f>IF(AND(AM511 &gt;= 0, AM511 &lt;=10000000),500000,IF(AND(AM511 &gt;= 10000000, AM511 &lt;20000000),1000000,IF(AND(AM511&gt;= 20000000, AM511 &lt;30000000),1500000,IF(AND(AM511 &gt;= 30000000, AM511 &lt;50000000),2000000,IF(AM511 &lt; 50000000,E,0)))))</f>
        <v>#N/A</v>
      </c>
      <c r="AQ511" s="57" t="e">
        <f t="shared" si="102"/>
        <v>#N/A</v>
      </c>
      <c r="AR511" s="57" t="e">
        <f>VLOOKUP($C511,Sheet2!$A:$BN,AR$6,0)</f>
        <v>#N/A</v>
      </c>
      <c r="AS511" s="57" t="e">
        <f>VLOOKUP($C511,Sheet2!$A:$BN,AS$6,0)</f>
        <v>#N/A</v>
      </c>
      <c r="AT511" s="60" t="e">
        <f>VLOOKUP($C511,Sheet2!$A:$BN,AT$6,0)</f>
        <v>#N/A</v>
      </c>
      <c r="AU511" s="57" t="e">
        <f>IF(AND(AR511 &gt;= 0, AR511 &lt;=10000000),500000,IF(AND(AR511 &gt;= 10000000, AR511 &lt;20000000),1000000,IF(AND(AR511&gt;= 20000000, AR511 &lt;30000000),1500000,IF(AND(AR511 &gt;= 30000000, AR511 &lt;50000000),2000000,IF(AR511 &lt; 50000000,E,0)))))</f>
        <v>#N/A</v>
      </c>
      <c r="AV511" s="57" t="e">
        <f t="shared" si="103"/>
        <v>#N/A</v>
      </c>
      <c r="AW511" s="57" t="e">
        <f>VLOOKUP($C511,Sheet2!$A:$BN,AW$6,0)</f>
        <v>#N/A</v>
      </c>
      <c r="AX511" s="57" t="e">
        <f>VLOOKUP($C511,Sheet2!$A:$BN,AX$6,0)</f>
        <v>#N/A</v>
      </c>
      <c r="AY511" s="60" t="e">
        <f>VLOOKUP($C511,Sheet2!$A:$BN,AY$6,0)</f>
        <v>#N/A</v>
      </c>
      <c r="AZ511" s="57" t="e">
        <f>IF(AND(AW511 &gt;= 0, AW511 &lt;=10000000),500000,IF(AND(AW511 &gt;= 10000000, AW511 &lt;20000000),1000000,IF(AND(AW511&gt;= 20000000, AW511 &lt;30000000),1500000,IF(AND(AW511 &gt;= 30000000, AW511 &lt;50000000),2000000,IF(AW511 &lt; 50000000,E,0)))))</f>
        <v>#N/A</v>
      </c>
      <c r="BA511" s="57" t="e">
        <f t="shared" si="104"/>
        <v>#N/A</v>
      </c>
      <c r="BB511" s="57" t="e">
        <f>VLOOKUP($C511,Sheet2!$A:$BN,BB$6,0)</f>
        <v>#N/A</v>
      </c>
      <c r="BC511" s="57" t="e">
        <f>VLOOKUP($C511,Sheet2!$A:$BN,BC$6,0)</f>
        <v>#N/A</v>
      </c>
      <c r="BD511" s="60" t="e">
        <f>VLOOKUP($C511,Sheet2!$A:$BN,BD$6,0)</f>
        <v>#N/A</v>
      </c>
      <c r="BE511" s="57" t="e">
        <f>IF(AND(BB511 &gt;= 0, BB511 &lt;=10000000),500000,IF(AND(BB511 &gt;= 10000000, BB511 &lt;20000000),1000000,IF(AND(BB511&gt;= 20000000, BB511 &lt;30000000),1500000,IF(AND(BB511 &gt;= 30000000, BB511 &lt;50000000),2000000,IF(BB511 &lt; 50000000,E,0)))))</f>
        <v>#N/A</v>
      </c>
      <c r="BF511" s="57" t="e">
        <f t="shared" si="105"/>
        <v>#N/A</v>
      </c>
      <c r="BG511" s="57" t="e">
        <f>VLOOKUP($C511,Sheet2!$A:$BN,BG$6,0)</f>
        <v>#N/A</v>
      </c>
      <c r="BH511" s="57" t="e">
        <f>VLOOKUP($C511,Sheet2!$A:$BN,BH$6,0)</f>
        <v>#N/A</v>
      </c>
      <c r="BI511" s="60" t="e">
        <f>VLOOKUP($C511,Sheet2!$A:$BN,BI$6,0)</f>
        <v>#N/A</v>
      </c>
      <c r="BJ511" s="57" t="e">
        <f>IF(AND(BG511 &gt;= 0, BG511 &lt;=10000000),500000,IF(AND(BG511 &gt;= 10000000, BG511 &lt;20000000),1000000,IF(AND(BG511&gt;= 20000000, BG511 &lt;30000000),1500000,IF(AND(BG511 &gt;= 30000000, BG511 &lt;50000000),2000000,IF(BG511 &lt; 50000000,E,0)))))</f>
        <v>#N/A</v>
      </c>
      <c r="BK511" s="57" t="e">
        <f t="shared" si="106"/>
        <v>#N/A</v>
      </c>
      <c r="BL511" s="57" t="e">
        <f>VLOOKUP($C511,Sheet2!$A:$BN,BL$6,0)</f>
        <v>#N/A</v>
      </c>
      <c r="BM511" s="57" t="e">
        <f>VLOOKUP($C511,Sheet2!$A:$BN,BM$6,0)</f>
        <v>#N/A</v>
      </c>
      <c r="BN511" s="60" t="e">
        <f>VLOOKUP($C511,Sheet2!$A:$BN,BN$6,0)</f>
        <v>#N/A</v>
      </c>
      <c r="BO511" s="57" t="e">
        <f>IF(AND(BL511 &gt;= 0, BL511 &lt;=10000000),500000,IF(AND(BL511 &gt;= 10000000, BL511 &lt;20000000),1000000,IF(AND(BL511&gt;= 20000000, BL511 &lt;30000000),1500000,IF(AND(BL511 &gt;= 30000000, BL511 &lt;50000000),2000000,IF(BL511 &lt; 50000000,E,0)))))</f>
        <v>#N/A</v>
      </c>
      <c r="BP511" s="57" t="e">
        <f t="shared" si="107"/>
        <v>#N/A</v>
      </c>
      <c r="BQ511" s="57" t="e">
        <f>VLOOKUP($C511,Sheet2!$A:$BN,BQ$6,0)</f>
        <v>#N/A</v>
      </c>
      <c r="BR511" s="57" t="e">
        <f>VLOOKUP($C511,Sheet2!$A:$BN,BR$6,0)</f>
        <v>#N/A</v>
      </c>
      <c r="BS511" s="60" t="e">
        <f>VLOOKUP($C511,Sheet2!$A:$BN,BS$6,0)</f>
        <v>#N/A</v>
      </c>
      <c r="BT511" s="57" t="e">
        <f>IF(AND(BQ511 &gt;= 0, BQ511 &lt;=10000000),500000,IF(AND(BQ511 &gt;= 10000000, BQ511 &lt;20000000),1000000,IF(AND(BQ511&gt;= 20000000, BQ511 &lt;30000000),1500000,IF(AND(BQ511 &gt;= 30000000, BQ511 &lt;50000000),2000000,IF(BQ511 &lt; 50000000,E,0)))))</f>
        <v>#N/A</v>
      </c>
      <c r="BU511" s="57" t="e">
        <f t="shared" si="108"/>
        <v>#N/A</v>
      </c>
      <c r="BV511" s="57" t="e">
        <f>VLOOKUP($C511,Sheet2!$A:$BN,BV$6,0)</f>
        <v>#N/A</v>
      </c>
      <c r="BW511" s="57" t="e">
        <f>VLOOKUP($C511,Sheet2!$A:$BN,BW$6,0)</f>
        <v>#N/A</v>
      </c>
      <c r="BX511" s="60" t="e">
        <f>VLOOKUP($C511,Sheet2!$A:$BN,BX$6,0)</f>
        <v>#N/A</v>
      </c>
      <c r="BY511" s="57" t="e">
        <f>IF(AND(BV511 &gt;= 0, BV511 &lt;=10000000),500000,IF(AND(BV511 &gt;= 10000000, BV511 &lt;20000000),1000000,IF(AND(BV511&gt;= 20000000, BV511 &lt;30000000),1500000,IF(AND(BV511 &gt;= 30000000, BV511 &lt;50000000),2000000,IF(BV511 &lt; 50000000,E,0)))))</f>
        <v>#N/A</v>
      </c>
      <c r="BZ511" s="57" t="e">
        <f t="shared" si="109"/>
        <v>#N/A</v>
      </c>
      <c r="CA511" s="57" t="e">
        <f>VLOOKUP($C511,Sheet2!$A:$BN,CA$6,0)</f>
        <v>#N/A</v>
      </c>
      <c r="CB511" s="57" t="e">
        <f>VLOOKUP($C511,Sheet2!$A:$BN,CB$6,0)</f>
        <v>#N/A</v>
      </c>
      <c r="CC511" s="60" t="e">
        <f>VLOOKUP($C511,Sheet2!$A:$BN,CC$6,0)</f>
        <v>#N/A</v>
      </c>
      <c r="CD511" s="57" t="e">
        <f>IF(AND(CA511 &gt;= 0, CA511 &lt;=10000000),500000,IF(AND(CA511 &gt;= 10000000, CA511 &lt;20000000),1000000,IF(AND(CA511&gt;= 20000000, CA511 &lt;30000000),1500000,IF(AND(CA511 &gt;= 30000000, CA511 &lt;50000000),2000000,IF(CA511 &lt; 50000000,E,0)))))</f>
        <v>#N/A</v>
      </c>
      <c r="CE511" s="57" t="e">
        <f t="shared" si="110"/>
        <v>#N/A</v>
      </c>
    </row>
    <row r="512" spans="1:83">
      <c r="A512" s="21" t="s">
        <v>649</v>
      </c>
      <c r="B512" s="21" t="s">
        <v>901</v>
      </c>
      <c r="C512" s="22" t="s">
        <v>902</v>
      </c>
      <c r="D512" s="57">
        <v>0</v>
      </c>
      <c r="E512" s="57">
        <f t="shared" si="111"/>
        <v>0</v>
      </c>
      <c r="F512" s="19">
        <v>0</v>
      </c>
      <c r="G512" s="19">
        <v>0</v>
      </c>
      <c r="H512" s="19">
        <v>0</v>
      </c>
      <c r="I512" s="19">
        <v>0</v>
      </c>
      <c r="J512" s="19">
        <v>0</v>
      </c>
      <c r="K512" s="19">
        <v>0</v>
      </c>
      <c r="L512" s="19">
        <v>0</v>
      </c>
      <c r="M512" s="19">
        <v>0</v>
      </c>
      <c r="N512" s="19">
        <v>0</v>
      </c>
      <c r="O512" s="19">
        <v>0</v>
      </c>
      <c r="P512" s="19">
        <v>3300000</v>
      </c>
      <c r="Q512" s="19">
        <v>3000000</v>
      </c>
      <c r="S512" s="57" t="e">
        <f>VLOOKUP($C512,Sheet2!$A:$BN,S$6,0)</f>
        <v>#N/A</v>
      </c>
      <c r="T512" s="57" t="e">
        <f>VLOOKUP($C512,Sheet2!$A:$BN,T$6,0)</f>
        <v>#N/A</v>
      </c>
      <c r="U512" s="60" t="e">
        <f>VLOOKUP($C512,Sheet2!$A:$BN,U$6,0)</f>
        <v>#N/A</v>
      </c>
      <c r="V512" s="57" t="e">
        <f>IF(AND(S512 &gt;= 0, S512 &lt;=10000000),500000,IF(AND(S512 &gt;= 10000000, S512 &lt;20000000),1000000,IF(AND(S512&gt;= 20000000, S512 &lt;30000000),1500000,IF(AND(S512 &gt;= 30000000, S512 &lt;50000000),2000000,IF(S512 &lt; 50000000,E,0)))))</f>
        <v>#N/A</v>
      </c>
      <c r="W512" s="57" t="e">
        <f t="shared" si="98"/>
        <v>#N/A</v>
      </c>
      <c r="X512" s="57" t="e">
        <f>VLOOKUP($C512,Sheet2!$A:$BN,X$6,0)</f>
        <v>#N/A</v>
      </c>
      <c r="Y512" s="57" t="e">
        <f>VLOOKUP($C512,Sheet2!$A:$BN,Y$6,0)</f>
        <v>#N/A</v>
      </c>
      <c r="Z512" s="60" t="e">
        <f>VLOOKUP($C512,Sheet2!$A:$BN,Z$6,0)</f>
        <v>#N/A</v>
      </c>
      <c r="AA512" s="57" t="e">
        <f>IF(AND(X512 &gt;= 0, X512 &lt;=10000000),500000,IF(AND(X512 &gt;= 10000000, X512 &lt;20000000),1000000,IF(AND(X512&gt;= 20000000, X512 &lt;30000000),1500000,IF(AND(X512 &gt;= 30000000, X512 &lt;50000000),2000000,IF(X512 &lt; 50000000,E,0)))))</f>
        <v>#N/A</v>
      </c>
      <c r="AB512" s="57" t="e">
        <f t="shared" si="99"/>
        <v>#N/A</v>
      </c>
      <c r="AC512" s="57" t="e">
        <f>VLOOKUP($C512,Sheet2!$A:$BN,AC$6,0)</f>
        <v>#N/A</v>
      </c>
      <c r="AD512" s="57" t="e">
        <f>VLOOKUP($C512,Sheet2!$A:$BN,AD$6,0)</f>
        <v>#N/A</v>
      </c>
      <c r="AE512" s="60" t="e">
        <f>VLOOKUP($C512,Sheet2!$A:$BN,AE$6,0)</f>
        <v>#N/A</v>
      </c>
      <c r="AF512" s="57" t="e">
        <f>IF(AND(AC512 &gt;= 0, AC512 &lt;=10000000),500000,IF(AND(AC512 &gt;= 10000000, AC512 &lt;20000000),1000000,IF(AND(AC512&gt;= 20000000, AC512 &lt;30000000),1500000,IF(AND(AC512 &gt;= 30000000, AC512 &lt;50000000),2000000,IF(AC512 &lt; 50000000,E,0)))))</f>
        <v>#N/A</v>
      </c>
      <c r="AG512" s="57" t="e">
        <f t="shared" si="100"/>
        <v>#N/A</v>
      </c>
      <c r="AH512" s="57" t="e">
        <f>VLOOKUP($C512,Sheet2!$A:$BN,AH$6,0)</f>
        <v>#N/A</v>
      </c>
      <c r="AI512" s="57" t="e">
        <f>VLOOKUP($C512,Sheet2!$A:$BN,AI$6,0)</f>
        <v>#N/A</v>
      </c>
      <c r="AJ512" s="60" t="e">
        <f>VLOOKUP($C512,Sheet2!$A:$BN,AJ$6,0)</f>
        <v>#N/A</v>
      </c>
      <c r="AK512" s="57" t="e">
        <f>IF(AND(AH512 &gt;= 0, AH512 &lt;=10000000),500000,IF(AND(AH512 &gt;= 10000000, AH512 &lt;20000000),1000000,IF(AND(AH512&gt;= 20000000, AH512 &lt;30000000),1500000,IF(AND(AH512 &gt;= 30000000, AH512 &lt;50000000),2000000,IF(AH512 &lt; 50000000,E,0)))))</f>
        <v>#N/A</v>
      </c>
      <c r="AL512" s="57" t="e">
        <f t="shared" si="101"/>
        <v>#N/A</v>
      </c>
      <c r="AM512" s="57" t="e">
        <f>VLOOKUP($C512,Sheet2!$A:$BN,AM$6,0)</f>
        <v>#N/A</v>
      </c>
      <c r="AN512" s="57" t="e">
        <f>VLOOKUP($C512,Sheet2!$A:$BN,AN$6,0)</f>
        <v>#N/A</v>
      </c>
      <c r="AO512" s="60" t="e">
        <f>VLOOKUP($C512,Sheet2!$A:$BN,AO$6,0)</f>
        <v>#N/A</v>
      </c>
      <c r="AP512" s="57" t="e">
        <f>IF(AND(AM512 &gt;= 0, AM512 &lt;=10000000),500000,IF(AND(AM512 &gt;= 10000000, AM512 &lt;20000000),1000000,IF(AND(AM512&gt;= 20000000, AM512 &lt;30000000),1500000,IF(AND(AM512 &gt;= 30000000, AM512 &lt;50000000),2000000,IF(AM512 &lt; 50000000,E,0)))))</f>
        <v>#N/A</v>
      </c>
      <c r="AQ512" s="57" t="e">
        <f t="shared" si="102"/>
        <v>#N/A</v>
      </c>
      <c r="AR512" s="57" t="e">
        <f>VLOOKUP($C512,Sheet2!$A:$BN,AR$6,0)</f>
        <v>#N/A</v>
      </c>
      <c r="AS512" s="57" t="e">
        <f>VLOOKUP($C512,Sheet2!$A:$BN,AS$6,0)</f>
        <v>#N/A</v>
      </c>
      <c r="AT512" s="60" t="e">
        <f>VLOOKUP($C512,Sheet2!$A:$BN,AT$6,0)</f>
        <v>#N/A</v>
      </c>
      <c r="AU512" s="57" t="e">
        <f>IF(AND(AR512 &gt;= 0, AR512 &lt;=10000000),500000,IF(AND(AR512 &gt;= 10000000, AR512 &lt;20000000),1000000,IF(AND(AR512&gt;= 20000000, AR512 &lt;30000000),1500000,IF(AND(AR512 &gt;= 30000000, AR512 &lt;50000000),2000000,IF(AR512 &lt; 50000000,E,0)))))</f>
        <v>#N/A</v>
      </c>
      <c r="AV512" s="57" t="e">
        <f t="shared" si="103"/>
        <v>#N/A</v>
      </c>
      <c r="AW512" s="57" t="e">
        <f>VLOOKUP($C512,Sheet2!$A:$BN,AW$6,0)</f>
        <v>#N/A</v>
      </c>
      <c r="AX512" s="57" t="e">
        <f>VLOOKUP($C512,Sheet2!$A:$BN,AX$6,0)</f>
        <v>#N/A</v>
      </c>
      <c r="AY512" s="60" t="e">
        <f>VLOOKUP($C512,Sheet2!$A:$BN,AY$6,0)</f>
        <v>#N/A</v>
      </c>
      <c r="AZ512" s="57" t="e">
        <f>IF(AND(AW512 &gt;= 0, AW512 &lt;=10000000),500000,IF(AND(AW512 &gt;= 10000000, AW512 &lt;20000000),1000000,IF(AND(AW512&gt;= 20000000, AW512 &lt;30000000),1500000,IF(AND(AW512 &gt;= 30000000, AW512 &lt;50000000),2000000,IF(AW512 &lt; 50000000,E,0)))))</f>
        <v>#N/A</v>
      </c>
      <c r="BA512" s="57" t="e">
        <f t="shared" si="104"/>
        <v>#N/A</v>
      </c>
      <c r="BB512" s="57" t="e">
        <f>VLOOKUP($C512,Sheet2!$A:$BN,BB$6,0)</f>
        <v>#N/A</v>
      </c>
      <c r="BC512" s="57" t="e">
        <f>VLOOKUP($C512,Sheet2!$A:$BN,BC$6,0)</f>
        <v>#N/A</v>
      </c>
      <c r="BD512" s="60" t="e">
        <f>VLOOKUP($C512,Sheet2!$A:$BN,BD$6,0)</f>
        <v>#N/A</v>
      </c>
      <c r="BE512" s="57" t="e">
        <f>IF(AND(BB512 &gt;= 0, BB512 &lt;=10000000),500000,IF(AND(BB512 &gt;= 10000000, BB512 &lt;20000000),1000000,IF(AND(BB512&gt;= 20000000, BB512 &lt;30000000),1500000,IF(AND(BB512 &gt;= 30000000, BB512 &lt;50000000),2000000,IF(BB512 &lt; 50000000,E,0)))))</f>
        <v>#N/A</v>
      </c>
      <c r="BF512" s="57" t="e">
        <f t="shared" si="105"/>
        <v>#N/A</v>
      </c>
      <c r="BG512" s="57" t="e">
        <f>VLOOKUP($C512,Sheet2!$A:$BN,BG$6,0)</f>
        <v>#N/A</v>
      </c>
      <c r="BH512" s="57" t="e">
        <f>VLOOKUP($C512,Sheet2!$A:$BN,BH$6,0)</f>
        <v>#N/A</v>
      </c>
      <c r="BI512" s="60" t="e">
        <f>VLOOKUP($C512,Sheet2!$A:$BN,BI$6,0)</f>
        <v>#N/A</v>
      </c>
      <c r="BJ512" s="57" t="e">
        <f>IF(AND(BG512 &gt;= 0, BG512 &lt;=10000000),500000,IF(AND(BG512 &gt;= 10000000, BG512 &lt;20000000),1000000,IF(AND(BG512&gt;= 20000000, BG512 &lt;30000000),1500000,IF(AND(BG512 &gt;= 30000000, BG512 &lt;50000000),2000000,IF(BG512 &lt; 50000000,E,0)))))</f>
        <v>#N/A</v>
      </c>
      <c r="BK512" s="57" t="e">
        <f t="shared" si="106"/>
        <v>#N/A</v>
      </c>
      <c r="BL512" s="57" t="e">
        <f>VLOOKUP($C512,Sheet2!$A:$BN,BL$6,0)</f>
        <v>#N/A</v>
      </c>
      <c r="BM512" s="57" t="e">
        <f>VLOOKUP($C512,Sheet2!$A:$BN,BM$6,0)</f>
        <v>#N/A</v>
      </c>
      <c r="BN512" s="60" t="e">
        <f>VLOOKUP($C512,Sheet2!$A:$BN,BN$6,0)</f>
        <v>#N/A</v>
      </c>
      <c r="BO512" s="57" t="e">
        <f>IF(AND(BL512 &gt;= 0, BL512 &lt;=10000000),500000,IF(AND(BL512 &gt;= 10000000, BL512 &lt;20000000),1000000,IF(AND(BL512&gt;= 20000000, BL512 &lt;30000000),1500000,IF(AND(BL512 &gt;= 30000000, BL512 &lt;50000000),2000000,IF(BL512 &lt; 50000000,E,0)))))</f>
        <v>#N/A</v>
      </c>
      <c r="BP512" s="57" t="e">
        <f t="shared" si="107"/>
        <v>#N/A</v>
      </c>
      <c r="BQ512" s="57" t="e">
        <f>VLOOKUP($C512,Sheet2!$A:$BN,BQ$6,0)</f>
        <v>#N/A</v>
      </c>
      <c r="BR512" s="57" t="e">
        <f>VLOOKUP($C512,Sheet2!$A:$BN,BR$6,0)</f>
        <v>#N/A</v>
      </c>
      <c r="BS512" s="60" t="e">
        <f>VLOOKUP($C512,Sheet2!$A:$BN,BS$6,0)</f>
        <v>#N/A</v>
      </c>
      <c r="BT512" s="57" t="e">
        <f>IF(AND(BQ512 &gt;= 0, BQ512 &lt;=10000000),500000,IF(AND(BQ512 &gt;= 10000000, BQ512 &lt;20000000),1000000,IF(AND(BQ512&gt;= 20000000, BQ512 &lt;30000000),1500000,IF(AND(BQ512 &gt;= 30000000, BQ512 &lt;50000000),2000000,IF(BQ512 &lt; 50000000,E,0)))))</f>
        <v>#N/A</v>
      </c>
      <c r="BU512" s="57" t="e">
        <f t="shared" si="108"/>
        <v>#N/A</v>
      </c>
      <c r="BV512" s="57" t="e">
        <f>VLOOKUP($C512,Sheet2!$A:$BN,BV$6,0)</f>
        <v>#N/A</v>
      </c>
      <c r="BW512" s="57" t="e">
        <f>VLOOKUP($C512,Sheet2!$A:$BN,BW$6,0)</f>
        <v>#N/A</v>
      </c>
      <c r="BX512" s="60" t="e">
        <f>VLOOKUP($C512,Sheet2!$A:$BN,BX$6,0)</f>
        <v>#N/A</v>
      </c>
      <c r="BY512" s="57" t="e">
        <f>IF(AND(BV512 &gt;= 0, BV512 &lt;=10000000),500000,IF(AND(BV512 &gt;= 10000000, BV512 &lt;20000000),1000000,IF(AND(BV512&gt;= 20000000, BV512 &lt;30000000),1500000,IF(AND(BV512 &gt;= 30000000, BV512 &lt;50000000),2000000,IF(BV512 &lt; 50000000,E,0)))))</f>
        <v>#N/A</v>
      </c>
      <c r="BZ512" s="57" t="e">
        <f t="shared" si="109"/>
        <v>#N/A</v>
      </c>
      <c r="CA512" s="57" t="e">
        <f>VLOOKUP($C512,Sheet2!$A:$BN,CA$6,0)</f>
        <v>#N/A</v>
      </c>
      <c r="CB512" s="57" t="e">
        <f>VLOOKUP($C512,Sheet2!$A:$BN,CB$6,0)</f>
        <v>#N/A</v>
      </c>
      <c r="CC512" s="60" t="e">
        <f>VLOOKUP($C512,Sheet2!$A:$BN,CC$6,0)</f>
        <v>#N/A</v>
      </c>
      <c r="CD512" s="57" t="e">
        <f>IF(AND(CA512 &gt;= 0, CA512 &lt;=10000000),500000,IF(AND(CA512 &gt;= 10000000, CA512 &lt;20000000),1000000,IF(AND(CA512&gt;= 20000000, CA512 &lt;30000000),1500000,IF(AND(CA512 &gt;= 30000000, CA512 &lt;50000000),2000000,IF(CA512 &lt; 50000000,E,0)))))</f>
        <v>#N/A</v>
      </c>
      <c r="CE512" s="57" t="e">
        <f t="shared" si="110"/>
        <v>#N/A</v>
      </c>
    </row>
    <row r="513" spans="1:83">
      <c r="A513" s="21" t="s">
        <v>649</v>
      </c>
      <c r="B513" s="21" t="s">
        <v>903</v>
      </c>
      <c r="C513" s="22" t="s">
        <v>904</v>
      </c>
      <c r="D513" s="57">
        <v>0</v>
      </c>
      <c r="E513" s="57">
        <f t="shared" si="111"/>
        <v>0</v>
      </c>
      <c r="F513" s="19">
        <v>0</v>
      </c>
      <c r="G513" s="19">
        <v>0</v>
      </c>
      <c r="H513" s="19">
        <v>0</v>
      </c>
      <c r="I513" s="19">
        <v>0</v>
      </c>
      <c r="J513" s="19">
        <v>0</v>
      </c>
      <c r="K513" s="19">
        <v>0</v>
      </c>
      <c r="L513" s="19">
        <v>0</v>
      </c>
      <c r="M513" s="19">
        <v>0</v>
      </c>
      <c r="N513" s="19">
        <v>0</v>
      </c>
      <c r="O513" s="19">
        <v>0</v>
      </c>
      <c r="P513" s="19">
        <v>3300000</v>
      </c>
      <c r="Q513" s="19">
        <v>3000000</v>
      </c>
      <c r="S513" s="57" t="e">
        <f>VLOOKUP($C513,Sheet2!$A:$BN,S$6,0)</f>
        <v>#N/A</v>
      </c>
      <c r="T513" s="57" t="e">
        <f>VLOOKUP($C513,Sheet2!$A:$BN,T$6,0)</f>
        <v>#N/A</v>
      </c>
      <c r="U513" s="60" t="e">
        <f>VLOOKUP($C513,Sheet2!$A:$BN,U$6,0)</f>
        <v>#N/A</v>
      </c>
      <c r="V513" s="57" t="e">
        <f>IF(AND(S513 &gt;= 0, S513 &lt;=10000000),500000,IF(AND(S513 &gt;= 10000000, S513 &lt;20000000),1000000,IF(AND(S513&gt;= 20000000, S513 &lt;30000000),1500000,IF(AND(S513 &gt;= 30000000, S513 &lt;50000000),2000000,IF(S513 &lt; 50000000,E,0)))))</f>
        <v>#N/A</v>
      </c>
      <c r="W513" s="57" t="e">
        <f t="shared" si="98"/>
        <v>#N/A</v>
      </c>
      <c r="X513" s="57" t="e">
        <f>VLOOKUP($C513,Sheet2!$A:$BN,X$6,0)</f>
        <v>#N/A</v>
      </c>
      <c r="Y513" s="57" t="e">
        <f>VLOOKUP($C513,Sheet2!$A:$BN,Y$6,0)</f>
        <v>#N/A</v>
      </c>
      <c r="Z513" s="60" t="e">
        <f>VLOOKUP($C513,Sheet2!$A:$BN,Z$6,0)</f>
        <v>#N/A</v>
      </c>
      <c r="AA513" s="57" t="e">
        <f>IF(AND(X513 &gt;= 0, X513 &lt;=10000000),500000,IF(AND(X513 &gt;= 10000000, X513 &lt;20000000),1000000,IF(AND(X513&gt;= 20000000, X513 &lt;30000000),1500000,IF(AND(X513 &gt;= 30000000, X513 &lt;50000000),2000000,IF(X513 &lt; 50000000,E,0)))))</f>
        <v>#N/A</v>
      </c>
      <c r="AB513" s="57" t="e">
        <f t="shared" si="99"/>
        <v>#N/A</v>
      </c>
      <c r="AC513" s="57" t="e">
        <f>VLOOKUP($C513,Sheet2!$A:$BN,AC$6,0)</f>
        <v>#N/A</v>
      </c>
      <c r="AD513" s="57" t="e">
        <f>VLOOKUP($C513,Sheet2!$A:$BN,AD$6,0)</f>
        <v>#N/A</v>
      </c>
      <c r="AE513" s="60" t="e">
        <f>VLOOKUP($C513,Sheet2!$A:$BN,AE$6,0)</f>
        <v>#N/A</v>
      </c>
      <c r="AF513" s="57" t="e">
        <f>IF(AND(AC513 &gt;= 0, AC513 &lt;=10000000),500000,IF(AND(AC513 &gt;= 10000000, AC513 &lt;20000000),1000000,IF(AND(AC513&gt;= 20000000, AC513 &lt;30000000),1500000,IF(AND(AC513 &gt;= 30000000, AC513 &lt;50000000),2000000,IF(AC513 &lt; 50000000,E,0)))))</f>
        <v>#N/A</v>
      </c>
      <c r="AG513" s="57" t="e">
        <f t="shared" si="100"/>
        <v>#N/A</v>
      </c>
      <c r="AH513" s="57" t="e">
        <f>VLOOKUP($C513,Sheet2!$A:$BN,AH$6,0)</f>
        <v>#N/A</v>
      </c>
      <c r="AI513" s="57" t="e">
        <f>VLOOKUP($C513,Sheet2!$A:$BN,AI$6,0)</f>
        <v>#N/A</v>
      </c>
      <c r="AJ513" s="60" t="e">
        <f>VLOOKUP($C513,Sheet2!$A:$BN,AJ$6,0)</f>
        <v>#N/A</v>
      </c>
      <c r="AK513" s="57" t="e">
        <f>IF(AND(AH513 &gt;= 0, AH513 &lt;=10000000),500000,IF(AND(AH513 &gt;= 10000000, AH513 &lt;20000000),1000000,IF(AND(AH513&gt;= 20000000, AH513 &lt;30000000),1500000,IF(AND(AH513 &gt;= 30000000, AH513 &lt;50000000),2000000,IF(AH513 &lt; 50000000,E,0)))))</f>
        <v>#N/A</v>
      </c>
      <c r="AL513" s="57" t="e">
        <f t="shared" si="101"/>
        <v>#N/A</v>
      </c>
      <c r="AM513" s="57" t="e">
        <f>VLOOKUP($C513,Sheet2!$A:$BN,AM$6,0)</f>
        <v>#N/A</v>
      </c>
      <c r="AN513" s="57" t="e">
        <f>VLOOKUP($C513,Sheet2!$A:$BN,AN$6,0)</f>
        <v>#N/A</v>
      </c>
      <c r="AO513" s="60" t="e">
        <f>VLOOKUP($C513,Sheet2!$A:$BN,AO$6,0)</f>
        <v>#N/A</v>
      </c>
      <c r="AP513" s="57" t="e">
        <f>IF(AND(AM513 &gt;= 0, AM513 &lt;=10000000),500000,IF(AND(AM513 &gt;= 10000000, AM513 &lt;20000000),1000000,IF(AND(AM513&gt;= 20000000, AM513 &lt;30000000),1500000,IF(AND(AM513 &gt;= 30000000, AM513 &lt;50000000),2000000,IF(AM513 &lt; 50000000,E,0)))))</f>
        <v>#N/A</v>
      </c>
      <c r="AQ513" s="57" t="e">
        <f t="shared" si="102"/>
        <v>#N/A</v>
      </c>
      <c r="AR513" s="57" t="e">
        <f>VLOOKUP($C513,Sheet2!$A:$BN,AR$6,0)</f>
        <v>#N/A</v>
      </c>
      <c r="AS513" s="57" t="e">
        <f>VLOOKUP($C513,Sheet2!$A:$BN,AS$6,0)</f>
        <v>#N/A</v>
      </c>
      <c r="AT513" s="60" t="e">
        <f>VLOOKUP($C513,Sheet2!$A:$BN,AT$6,0)</f>
        <v>#N/A</v>
      </c>
      <c r="AU513" s="57" t="e">
        <f>IF(AND(AR513 &gt;= 0, AR513 &lt;=10000000),500000,IF(AND(AR513 &gt;= 10000000, AR513 &lt;20000000),1000000,IF(AND(AR513&gt;= 20000000, AR513 &lt;30000000),1500000,IF(AND(AR513 &gt;= 30000000, AR513 &lt;50000000),2000000,IF(AR513 &lt; 50000000,E,0)))))</f>
        <v>#N/A</v>
      </c>
      <c r="AV513" s="57" t="e">
        <f t="shared" si="103"/>
        <v>#N/A</v>
      </c>
      <c r="AW513" s="57" t="e">
        <f>VLOOKUP($C513,Sheet2!$A:$BN,AW$6,0)</f>
        <v>#N/A</v>
      </c>
      <c r="AX513" s="57" t="e">
        <f>VLOOKUP($C513,Sheet2!$A:$BN,AX$6,0)</f>
        <v>#N/A</v>
      </c>
      <c r="AY513" s="60" t="e">
        <f>VLOOKUP($C513,Sheet2!$A:$BN,AY$6,0)</f>
        <v>#N/A</v>
      </c>
      <c r="AZ513" s="57" t="e">
        <f>IF(AND(AW513 &gt;= 0, AW513 &lt;=10000000),500000,IF(AND(AW513 &gt;= 10000000, AW513 &lt;20000000),1000000,IF(AND(AW513&gt;= 20000000, AW513 &lt;30000000),1500000,IF(AND(AW513 &gt;= 30000000, AW513 &lt;50000000),2000000,IF(AW513 &lt; 50000000,E,0)))))</f>
        <v>#N/A</v>
      </c>
      <c r="BA513" s="57" t="e">
        <f t="shared" si="104"/>
        <v>#N/A</v>
      </c>
      <c r="BB513" s="57" t="e">
        <f>VLOOKUP($C513,Sheet2!$A:$BN,BB$6,0)</f>
        <v>#N/A</v>
      </c>
      <c r="BC513" s="57" t="e">
        <f>VLOOKUP($C513,Sheet2!$A:$BN,BC$6,0)</f>
        <v>#N/A</v>
      </c>
      <c r="BD513" s="60" t="e">
        <f>VLOOKUP($C513,Sheet2!$A:$BN,BD$6,0)</f>
        <v>#N/A</v>
      </c>
      <c r="BE513" s="57" t="e">
        <f>IF(AND(BB513 &gt;= 0, BB513 &lt;=10000000),500000,IF(AND(BB513 &gt;= 10000000, BB513 &lt;20000000),1000000,IF(AND(BB513&gt;= 20000000, BB513 &lt;30000000),1500000,IF(AND(BB513 &gt;= 30000000, BB513 &lt;50000000),2000000,IF(BB513 &lt; 50000000,E,0)))))</f>
        <v>#N/A</v>
      </c>
      <c r="BF513" s="57" t="e">
        <f t="shared" si="105"/>
        <v>#N/A</v>
      </c>
      <c r="BG513" s="57" t="e">
        <f>VLOOKUP($C513,Sheet2!$A:$BN,BG$6,0)</f>
        <v>#N/A</v>
      </c>
      <c r="BH513" s="57" t="e">
        <f>VLOOKUP($C513,Sheet2!$A:$BN,BH$6,0)</f>
        <v>#N/A</v>
      </c>
      <c r="BI513" s="60" t="e">
        <f>VLOOKUP($C513,Sheet2!$A:$BN,BI$6,0)</f>
        <v>#N/A</v>
      </c>
      <c r="BJ513" s="57" t="e">
        <f>IF(AND(BG513 &gt;= 0, BG513 &lt;=10000000),500000,IF(AND(BG513 &gt;= 10000000, BG513 &lt;20000000),1000000,IF(AND(BG513&gt;= 20000000, BG513 &lt;30000000),1500000,IF(AND(BG513 &gt;= 30000000, BG513 &lt;50000000),2000000,IF(BG513 &lt; 50000000,E,0)))))</f>
        <v>#N/A</v>
      </c>
      <c r="BK513" s="57" t="e">
        <f t="shared" si="106"/>
        <v>#N/A</v>
      </c>
      <c r="BL513" s="57" t="e">
        <f>VLOOKUP($C513,Sheet2!$A:$BN,BL$6,0)</f>
        <v>#N/A</v>
      </c>
      <c r="BM513" s="57" t="e">
        <f>VLOOKUP($C513,Sheet2!$A:$BN,BM$6,0)</f>
        <v>#N/A</v>
      </c>
      <c r="BN513" s="60" t="e">
        <f>VLOOKUP($C513,Sheet2!$A:$BN,BN$6,0)</f>
        <v>#N/A</v>
      </c>
      <c r="BO513" s="57" t="e">
        <f>IF(AND(BL513 &gt;= 0, BL513 &lt;=10000000),500000,IF(AND(BL513 &gt;= 10000000, BL513 &lt;20000000),1000000,IF(AND(BL513&gt;= 20000000, BL513 &lt;30000000),1500000,IF(AND(BL513 &gt;= 30000000, BL513 &lt;50000000),2000000,IF(BL513 &lt; 50000000,E,0)))))</f>
        <v>#N/A</v>
      </c>
      <c r="BP513" s="57" t="e">
        <f t="shared" si="107"/>
        <v>#N/A</v>
      </c>
      <c r="BQ513" s="57" t="e">
        <f>VLOOKUP($C513,Sheet2!$A:$BN,BQ$6,0)</f>
        <v>#N/A</v>
      </c>
      <c r="BR513" s="57" t="e">
        <f>VLOOKUP($C513,Sheet2!$A:$BN,BR$6,0)</f>
        <v>#N/A</v>
      </c>
      <c r="BS513" s="60" t="e">
        <f>VLOOKUP($C513,Sheet2!$A:$BN,BS$6,0)</f>
        <v>#N/A</v>
      </c>
      <c r="BT513" s="57" t="e">
        <f>IF(AND(BQ513 &gt;= 0, BQ513 &lt;=10000000),500000,IF(AND(BQ513 &gt;= 10000000, BQ513 &lt;20000000),1000000,IF(AND(BQ513&gt;= 20000000, BQ513 &lt;30000000),1500000,IF(AND(BQ513 &gt;= 30000000, BQ513 &lt;50000000),2000000,IF(BQ513 &lt; 50000000,E,0)))))</f>
        <v>#N/A</v>
      </c>
      <c r="BU513" s="57" t="e">
        <f t="shared" si="108"/>
        <v>#N/A</v>
      </c>
      <c r="BV513" s="57" t="e">
        <f>VLOOKUP($C513,Sheet2!$A:$BN,BV$6,0)</f>
        <v>#N/A</v>
      </c>
      <c r="BW513" s="57" t="e">
        <f>VLOOKUP($C513,Sheet2!$A:$BN,BW$6,0)</f>
        <v>#N/A</v>
      </c>
      <c r="BX513" s="60" t="e">
        <f>VLOOKUP($C513,Sheet2!$A:$BN,BX$6,0)</f>
        <v>#N/A</v>
      </c>
      <c r="BY513" s="57" t="e">
        <f>IF(AND(BV513 &gt;= 0, BV513 &lt;=10000000),500000,IF(AND(BV513 &gt;= 10000000, BV513 &lt;20000000),1000000,IF(AND(BV513&gt;= 20000000, BV513 &lt;30000000),1500000,IF(AND(BV513 &gt;= 30000000, BV513 &lt;50000000),2000000,IF(BV513 &lt; 50000000,E,0)))))</f>
        <v>#N/A</v>
      </c>
      <c r="BZ513" s="57" t="e">
        <f t="shared" si="109"/>
        <v>#N/A</v>
      </c>
      <c r="CA513" s="57" t="e">
        <f>VLOOKUP($C513,Sheet2!$A:$BN,CA$6,0)</f>
        <v>#N/A</v>
      </c>
      <c r="CB513" s="57" t="e">
        <f>VLOOKUP($C513,Sheet2!$A:$BN,CB$6,0)</f>
        <v>#N/A</v>
      </c>
      <c r="CC513" s="60" t="e">
        <f>VLOOKUP($C513,Sheet2!$A:$BN,CC$6,0)</f>
        <v>#N/A</v>
      </c>
      <c r="CD513" s="57" t="e">
        <f>IF(AND(CA513 &gt;= 0, CA513 &lt;=10000000),500000,IF(AND(CA513 &gt;= 10000000, CA513 &lt;20000000),1000000,IF(AND(CA513&gt;= 20000000, CA513 &lt;30000000),1500000,IF(AND(CA513 &gt;= 30000000, CA513 &lt;50000000),2000000,IF(CA513 &lt; 50000000,E,0)))))</f>
        <v>#N/A</v>
      </c>
      <c r="CE513" s="57" t="e">
        <f t="shared" si="110"/>
        <v>#N/A</v>
      </c>
    </row>
    <row r="514" spans="1:83">
      <c r="A514" s="21" t="s">
        <v>649</v>
      </c>
      <c r="B514" s="21" t="s">
        <v>905</v>
      </c>
      <c r="C514" s="22" t="s">
        <v>906</v>
      </c>
      <c r="D514" s="57">
        <v>0</v>
      </c>
      <c r="E514" s="57">
        <f t="shared" si="111"/>
        <v>0</v>
      </c>
      <c r="F514" s="19">
        <v>0</v>
      </c>
      <c r="G514" s="19">
        <v>0</v>
      </c>
      <c r="H514" s="19">
        <v>0</v>
      </c>
      <c r="I514" s="19">
        <v>0</v>
      </c>
      <c r="J514" s="19">
        <v>0</v>
      </c>
      <c r="K514" s="19">
        <v>0</v>
      </c>
      <c r="L514" s="19">
        <v>0</v>
      </c>
      <c r="M514" s="19">
        <v>0</v>
      </c>
      <c r="N514" s="19">
        <v>0</v>
      </c>
      <c r="O514" s="19">
        <v>0</v>
      </c>
      <c r="P514" s="19">
        <v>3300000</v>
      </c>
      <c r="Q514" s="19">
        <v>3000000</v>
      </c>
      <c r="S514" s="57" t="e">
        <f>VLOOKUP($C514,Sheet2!$A:$BN,S$6,0)</f>
        <v>#N/A</v>
      </c>
      <c r="T514" s="57" t="e">
        <f>VLOOKUP($C514,Sheet2!$A:$BN,T$6,0)</f>
        <v>#N/A</v>
      </c>
      <c r="U514" s="60" t="e">
        <f>VLOOKUP($C514,Sheet2!$A:$BN,U$6,0)</f>
        <v>#N/A</v>
      </c>
      <c r="V514" s="57" t="e">
        <f>IF(AND(S514 &gt;= 0, S514 &lt;=10000000),500000,IF(AND(S514 &gt;= 10000000, S514 &lt;20000000),1000000,IF(AND(S514&gt;= 20000000, S514 &lt;30000000),1500000,IF(AND(S514 &gt;= 30000000, S514 &lt;50000000),2000000,IF(S514 &lt; 50000000,E,0)))))</f>
        <v>#N/A</v>
      </c>
      <c r="W514" s="57" t="e">
        <f t="shared" si="98"/>
        <v>#N/A</v>
      </c>
      <c r="X514" s="57" t="e">
        <f>VLOOKUP($C514,Sheet2!$A:$BN,X$6,0)</f>
        <v>#N/A</v>
      </c>
      <c r="Y514" s="57" t="e">
        <f>VLOOKUP($C514,Sheet2!$A:$BN,Y$6,0)</f>
        <v>#N/A</v>
      </c>
      <c r="Z514" s="60" t="e">
        <f>VLOOKUP($C514,Sheet2!$A:$BN,Z$6,0)</f>
        <v>#N/A</v>
      </c>
      <c r="AA514" s="57" t="e">
        <f>IF(AND(X514 &gt;= 0, X514 &lt;=10000000),500000,IF(AND(X514 &gt;= 10000000, X514 &lt;20000000),1000000,IF(AND(X514&gt;= 20000000, X514 &lt;30000000),1500000,IF(AND(X514 &gt;= 30000000, X514 &lt;50000000),2000000,IF(X514 &lt; 50000000,E,0)))))</f>
        <v>#N/A</v>
      </c>
      <c r="AB514" s="57" t="e">
        <f t="shared" si="99"/>
        <v>#N/A</v>
      </c>
      <c r="AC514" s="57" t="e">
        <f>VLOOKUP($C514,Sheet2!$A:$BN,AC$6,0)</f>
        <v>#N/A</v>
      </c>
      <c r="AD514" s="57" t="e">
        <f>VLOOKUP($C514,Sheet2!$A:$BN,AD$6,0)</f>
        <v>#N/A</v>
      </c>
      <c r="AE514" s="60" t="e">
        <f>VLOOKUP($C514,Sheet2!$A:$BN,AE$6,0)</f>
        <v>#N/A</v>
      </c>
      <c r="AF514" s="57" t="e">
        <f>IF(AND(AC514 &gt;= 0, AC514 &lt;=10000000),500000,IF(AND(AC514 &gt;= 10000000, AC514 &lt;20000000),1000000,IF(AND(AC514&gt;= 20000000, AC514 &lt;30000000),1500000,IF(AND(AC514 &gt;= 30000000, AC514 &lt;50000000),2000000,IF(AC514 &lt; 50000000,E,0)))))</f>
        <v>#N/A</v>
      </c>
      <c r="AG514" s="57" t="e">
        <f t="shared" si="100"/>
        <v>#N/A</v>
      </c>
      <c r="AH514" s="57" t="e">
        <f>VLOOKUP($C514,Sheet2!$A:$BN,AH$6,0)</f>
        <v>#N/A</v>
      </c>
      <c r="AI514" s="57" t="e">
        <f>VLOOKUP($C514,Sheet2!$A:$BN,AI$6,0)</f>
        <v>#N/A</v>
      </c>
      <c r="AJ514" s="60" t="e">
        <f>VLOOKUP($C514,Sheet2!$A:$BN,AJ$6,0)</f>
        <v>#N/A</v>
      </c>
      <c r="AK514" s="57" t="e">
        <f>IF(AND(AH514 &gt;= 0, AH514 &lt;=10000000),500000,IF(AND(AH514 &gt;= 10000000, AH514 &lt;20000000),1000000,IF(AND(AH514&gt;= 20000000, AH514 &lt;30000000),1500000,IF(AND(AH514 &gt;= 30000000, AH514 &lt;50000000),2000000,IF(AH514 &lt; 50000000,E,0)))))</f>
        <v>#N/A</v>
      </c>
      <c r="AL514" s="57" t="e">
        <f t="shared" si="101"/>
        <v>#N/A</v>
      </c>
      <c r="AM514" s="57" t="e">
        <f>VLOOKUP($C514,Sheet2!$A:$BN,AM$6,0)</f>
        <v>#N/A</v>
      </c>
      <c r="AN514" s="57" t="e">
        <f>VLOOKUP($C514,Sheet2!$A:$BN,AN$6,0)</f>
        <v>#N/A</v>
      </c>
      <c r="AO514" s="60" t="e">
        <f>VLOOKUP($C514,Sheet2!$A:$BN,AO$6,0)</f>
        <v>#N/A</v>
      </c>
      <c r="AP514" s="57" t="e">
        <f>IF(AND(AM514 &gt;= 0, AM514 &lt;=10000000),500000,IF(AND(AM514 &gt;= 10000000, AM514 &lt;20000000),1000000,IF(AND(AM514&gt;= 20000000, AM514 &lt;30000000),1500000,IF(AND(AM514 &gt;= 30000000, AM514 &lt;50000000),2000000,IF(AM514 &lt; 50000000,E,0)))))</f>
        <v>#N/A</v>
      </c>
      <c r="AQ514" s="57" t="e">
        <f t="shared" si="102"/>
        <v>#N/A</v>
      </c>
      <c r="AR514" s="57" t="e">
        <f>VLOOKUP($C514,Sheet2!$A:$BN,AR$6,0)</f>
        <v>#N/A</v>
      </c>
      <c r="AS514" s="57" t="e">
        <f>VLOOKUP($C514,Sheet2!$A:$BN,AS$6,0)</f>
        <v>#N/A</v>
      </c>
      <c r="AT514" s="60" t="e">
        <f>VLOOKUP($C514,Sheet2!$A:$BN,AT$6,0)</f>
        <v>#N/A</v>
      </c>
      <c r="AU514" s="57" t="e">
        <f>IF(AND(AR514 &gt;= 0, AR514 &lt;=10000000),500000,IF(AND(AR514 &gt;= 10000000, AR514 &lt;20000000),1000000,IF(AND(AR514&gt;= 20000000, AR514 &lt;30000000),1500000,IF(AND(AR514 &gt;= 30000000, AR514 &lt;50000000),2000000,IF(AR514 &lt; 50000000,E,0)))))</f>
        <v>#N/A</v>
      </c>
      <c r="AV514" s="57" t="e">
        <f t="shared" si="103"/>
        <v>#N/A</v>
      </c>
      <c r="AW514" s="57" t="e">
        <f>VLOOKUP($C514,Sheet2!$A:$BN,AW$6,0)</f>
        <v>#N/A</v>
      </c>
      <c r="AX514" s="57" t="e">
        <f>VLOOKUP($C514,Sheet2!$A:$BN,AX$6,0)</f>
        <v>#N/A</v>
      </c>
      <c r="AY514" s="60" t="e">
        <f>VLOOKUP($C514,Sheet2!$A:$BN,AY$6,0)</f>
        <v>#N/A</v>
      </c>
      <c r="AZ514" s="57" t="e">
        <f>IF(AND(AW514 &gt;= 0, AW514 &lt;=10000000),500000,IF(AND(AW514 &gt;= 10000000, AW514 &lt;20000000),1000000,IF(AND(AW514&gt;= 20000000, AW514 &lt;30000000),1500000,IF(AND(AW514 &gt;= 30000000, AW514 &lt;50000000),2000000,IF(AW514 &lt; 50000000,E,0)))))</f>
        <v>#N/A</v>
      </c>
      <c r="BA514" s="57" t="e">
        <f t="shared" si="104"/>
        <v>#N/A</v>
      </c>
      <c r="BB514" s="57" t="e">
        <f>VLOOKUP($C514,Sheet2!$A:$BN,BB$6,0)</f>
        <v>#N/A</v>
      </c>
      <c r="BC514" s="57" t="e">
        <f>VLOOKUP($C514,Sheet2!$A:$BN,BC$6,0)</f>
        <v>#N/A</v>
      </c>
      <c r="BD514" s="60" t="e">
        <f>VLOOKUP($C514,Sheet2!$A:$BN,BD$6,0)</f>
        <v>#N/A</v>
      </c>
      <c r="BE514" s="57" t="e">
        <f>IF(AND(BB514 &gt;= 0, BB514 &lt;=10000000),500000,IF(AND(BB514 &gt;= 10000000, BB514 &lt;20000000),1000000,IF(AND(BB514&gt;= 20000000, BB514 &lt;30000000),1500000,IF(AND(BB514 &gt;= 30000000, BB514 &lt;50000000),2000000,IF(BB514 &lt; 50000000,E,0)))))</f>
        <v>#N/A</v>
      </c>
      <c r="BF514" s="57" t="e">
        <f t="shared" si="105"/>
        <v>#N/A</v>
      </c>
      <c r="BG514" s="57" t="e">
        <f>VLOOKUP($C514,Sheet2!$A:$BN,BG$6,0)</f>
        <v>#N/A</v>
      </c>
      <c r="BH514" s="57" t="e">
        <f>VLOOKUP($C514,Sheet2!$A:$BN,BH$6,0)</f>
        <v>#N/A</v>
      </c>
      <c r="BI514" s="60" t="e">
        <f>VLOOKUP($C514,Sheet2!$A:$BN,BI$6,0)</f>
        <v>#N/A</v>
      </c>
      <c r="BJ514" s="57" t="e">
        <f>IF(AND(BG514 &gt;= 0, BG514 &lt;=10000000),500000,IF(AND(BG514 &gt;= 10000000, BG514 &lt;20000000),1000000,IF(AND(BG514&gt;= 20000000, BG514 &lt;30000000),1500000,IF(AND(BG514 &gt;= 30000000, BG514 &lt;50000000),2000000,IF(BG514 &lt; 50000000,E,0)))))</f>
        <v>#N/A</v>
      </c>
      <c r="BK514" s="57" t="e">
        <f t="shared" si="106"/>
        <v>#N/A</v>
      </c>
      <c r="BL514" s="57" t="e">
        <f>VLOOKUP($C514,Sheet2!$A:$BN,BL$6,0)</f>
        <v>#N/A</v>
      </c>
      <c r="BM514" s="57" t="e">
        <f>VLOOKUP($C514,Sheet2!$A:$BN,BM$6,0)</f>
        <v>#N/A</v>
      </c>
      <c r="BN514" s="60" t="e">
        <f>VLOOKUP($C514,Sheet2!$A:$BN,BN$6,0)</f>
        <v>#N/A</v>
      </c>
      <c r="BO514" s="57" t="e">
        <f>IF(AND(BL514 &gt;= 0, BL514 &lt;=10000000),500000,IF(AND(BL514 &gt;= 10000000, BL514 &lt;20000000),1000000,IF(AND(BL514&gt;= 20000000, BL514 &lt;30000000),1500000,IF(AND(BL514 &gt;= 30000000, BL514 &lt;50000000),2000000,IF(BL514 &lt; 50000000,E,0)))))</f>
        <v>#N/A</v>
      </c>
      <c r="BP514" s="57" t="e">
        <f t="shared" si="107"/>
        <v>#N/A</v>
      </c>
      <c r="BQ514" s="57" t="e">
        <f>VLOOKUP($C514,Sheet2!$A:$BN,BQ$6,0)</f>
        <v>#N/A</v>
      </c>
      <c r="BR514" s="57" t="e">
        <f>VLOOKUP($C514,Sheet2!$A:$BN,BR$6,0)</f>
        <v>#N/A</v>
      </c>
      <c r="BS514" s="60" t="e">
        <f>VLOOKUP($C514,Sheet2!$A:$BN,BS$6,0)</f>
        <v>#N/A</v>
      </c>
      <c r="BT514" s="57" t="e">
        <f>IF(AND(BQ514 &gt;= 0, BQ514 &lt;=10000000),500000,IF(AND(BQ514 &gt;= 10000000, BQ514 &lt;20000000),1000000,IF(AND(BQ514&gt;= 20000000, BQ514 &lt;30000000),1500000,IF(AND(BQ514 &gt;= 30000000, BQ514 &lt;50000000),2000000,IF(BQ514 &lt; 50000000,E,0)))))</f>
        <v>#N/A</v>
      </c>
      <c r="BU514" s="57" t="e">
        <f t="shared" si="108"/>
        <v>#N/A</v>
      </c>
      <c r="BV514" s="57" t="e">
        <f>VLOOKUP($C514,Sheet2!$A:$BN,BV$6,0)</f>
        <v>#N/A</v>
      </c>
      <c r="BW514" s="57" t="e">
        <f>VLOOKUP($C514,Sheet2!$A:$BN,BW$6,0)</f>
        <v>#N/A</v>
      </c>
      <c r="BX514" s="60" t="e">
        <f>VLOOKUP($C514,Sheet2!$A:$BN,BX$6,0)</f>
        <v>#N/A</v>
      </c>
      <c r="BY514" s="57" t="e">
        <f>IF(AND(BV514 &gt;= 0, BV514 &lt;=10000000),500000,IF(AND(BV514 &gt;= 10000000, BV514 &lt;20000000),1000000,IF(AND(BV514&gt;= 20000000, BV514 &lt;30000000),1500000,IF(AND(BV514 &gt;= 30000000, BV514 &lt;50000000),2000000,IF(BV514 &lt; 50000000,E,0)))))</f>
        <v>#N/A</v>
      </c>
      <c r="BZ514" s="57" t="e">
        <f t="shared" si="109"/>
        <v>#N/A</v>
      </c>
      <c r="CA514" s="57" t="e">
        <f>VLOOKUP($C514,Sheet2!$A:$BN,CA$6,0)</f>
        <v>#N/A</v>
      </c>
      <c r="CB514" s="57" t="e">
        <f>VLOOKUP($C514,Sheet2!$A:$BN,CB$6,0)</f>
        <v>#N/A</v>
      </c>
      <c r="CC514" s="60" t="e">
        <f>VLOOKUP($C514,Sheet2!$A:$BN,CC$6,0)</f>
        <v>#N/A</v>
      </c>
      <c r="CD514" s="57" t="e">
        <f>IF(AND(CA514 &gt;= 0, CA514 &lt;=10000000),500000,IF(AND(CA514 &gt;= 10000000, CA514 &lt;20000000),1000000,IF(AND(CA514&gt;= 20000000, CA514 &lt;30000000),1500000,IF(AND(CA514 &gt;= 30000000, CA514 &lt;50000000),2000000,IF(CA514 &lt; 50000000,E,0)))))</f>
        <v>#N/A</v>
      </c>
      <c r="CE514" s="57" t="e">
        <f t="shared" si="110"/>
        <v>#N/A</v>
      </c>
    </row>
    <row r="515" spans="1:83">
      <c r="A515" s="21" t="s">
        <v>649</v>
      </c>
      <c r="B515" s="21" t="s">
        <v>907</v>
      </c>
      <c r="C515" s="22" t="s">
        <v>908</v>
      </c>
      <c r="D515" s="57">
        <v>0</v>
      </c>
      <c r="E515" s="57">
        <f t="shared" si="111"/>
        <v>0</v>
      </c>
      <c r="F515" s="19">
        <v>0</v>
      </c>
      <c r="G515" s="19">
        <v>0</v>
      </c>
      <c r="H515" s="19">
        <v>0</v>
      </c>
      <c r="I515" s="19">
        <v>0</v>
      </c>
      <c r="J515" s="19">
        <v>0</v>
      </c>
      <c r="K515" s="19">
        <v>0</v>
      </c>
      <c r="L515" s="19">
        <v>0</v>
      </c>
      <c r="M515" s="19">
        <v>4600000</v>
      </c>
      <c r="N515" s="19">
        <v>4100000</v>
      </c>
      <c r="O515" s="19">
        <v>3700000</v>
      </c>
      <c r="P515" s="19">
        <v>3300000</v>
      </c>
      <c r="Q515" s="19">
        <v>0</v>
      </c>
      <c r="S515" s="57" t="e">
        <f>VLOOKUP($C515,Sheet2!$A:$BN,S$6,0)</f>
        <v>#N/A</v>
      </c>
      <c r="T515" s="57" t="e">
        <f>VLOOKUP($C515,Sheet2!$A:$BN,T$6,0)</f>
        <v>#N/A</v>
      </c>
      <c r="U515" s="60" t="e">
        <f>VLOOKUP($C515,Sheet2!$A:$BN,U$6,0)</f>
        <v>#N/A</v>
      </c>
      <c r="V515" s="57" t="e">
        <f>IF(AND(S515 &gt;= 0, S515 &lt;=10000000),500000,IF(AND(S515 &gt;= 10000000, S515 &lt;20000000),1000000,IF(AND(S515&gt;= 20000000, S515 &lt;30000000),1500000,IF(AND(S515 &gt;= 30000000, S515 &lt;50000000),2000000,IF(S515 &lt; 50000000,E,0)))))</f>
        <v>#N/A</v>
      </c>
      <c r="W515" s="57" t="e">
        <f t="shared" si="98"/>
        <v>#N/A</v>
      </c>
      <c r="X515" s="57" t="e">
        <f>VLOOKUP($C515,Sheet2!$A:$BN,X$6,0)</f>
        <v>#N/A</v>
      </c>
      <c r="Y515" s="57" t="e">
        <f>VLOOKUP($C515,Sheet2!$A:$BN,Y$6,0)</f>
        <v>#N/A</v>
      </c>
      <c r="Z515" s="60" t="e">
        <f>VLOOKUP($C515,Sheet2!$A:$BN,Z$6,0)</f>
        <v>#N/A</v>
      </c>
      <c r="AA515" s="57" t="e">
        <f>IF(AND(X515 &gt;= 0, X515 &lt;=10000000),500000,IF(AND(X515 &gt;= 10000000, X515 &lt;20000000),1000000,IF(AND(X515&gt;= 20000000, X515 &lt;30000000),1500000,IF(AND(X515 &gt;= 30000000, X515 &lt;50000000),2000000,IF(X515 &lt; 50000000,E,0)))))</f>
        <v>#N/A</v>
      </c>
      <c r="AB515" s="57" t="e">
        <f t="shared" si="99"/>
        <v>#N/A</v>
      </c>
      <c r="AC515" s="57" t="e">
        <f>VLOOKUP($C515,Sheet2!$A:$BN,AC$6,0)</f>
        <v>#N/A</v>
      </c>
      <c r="AD515" s="57" t="e">
        <f>VLOOKUP($C515,Sheet2!$A:$BN,AD$6,0)</f>
        <v>#N/A</v>
      </c>
      <c r="AE515" s="60" t="e">
        <f>VLOOKUP($C515,Sheet2!$A:$BN,AE$6,0)</f>
        <v>#N/A</v>
      </c>
      <c r="AF515" s="57" t="e">
        <f>IF(AND(AC515 &gt;= 0, AC515 &lt;=10000000),500000,IF(AND(AC515 &gt;= 10000000, AC515 &lt;20000000),1000000,IF(AND(AC515&gt;= 20000000, AC515 &lt;30000000),1500000,IF(AND(AC515 &gt;= 30000000, AC515 &lt;50000000),2000000,IF(AC515 &lt; 50000000,E,0)))))</f>
        <v>#N/A</v>
      </c>
      <c r="AG515" s="57" t="e">
        <f t="shared" si="100"/>
        <v>#N/A</v>
      </c>
      <c r="AH515" s="57" t="e">
        <f>VLOOKUP($C515,Sheet2!$A:$BN,AH$6,0)</f>
        <v>#N/A</v>
      </c>
      <c r="AI515" s="57" t="e">
        <f>VLOOKUP($C515,Sheet2!$A:$BN,AI$6,0)</f>
        <v>#N/A</v>
      </c>
      <c r="AJ515" s="60" t="e">
        <f>VLOOKUP($C515,Sheet2!$A:$BN,AJ$6,0)</f>
        <v>#N/A</v>
      </c>
      <c r="AK515" s="57" t="e">
        <f>IF(AND(AH515 &gt;= 0, AH515 &lt;=10000000),500000,IF(AND(AH515 &gt;= 10000000, AH515 &lt;20000000),1000000,IF(AND(AH515&gt;= 20000000, AH515 &lt;30000000),1500000,IF(AND(AH515 &gt;= 30000000, AH515 &lt;50000000),2000000,IF(AH515 &lt; 50000000,E,0)))))</f>
        <v>#N/A</v>
      </c>
      <c r="AL515" s="57" t="e">
        <f t="shared" si="101"/>
        <v>#N/A</v>
      </c>
      <c r="AM515" s="57" t="e">
        <f>VLOOKUP($C515,Sheet2!$A:$BN,AM$6,0)</f>
        <v>#N/A</v>
      </c>
      <c r="AN515" s="57" t="e">
        <f>VLOOKUP($C515,Sheet2!$A:$BN,AN$6,0)</f>
        <v>#N/A</v>
      </c>
      <c r="AO515" s="60" t="e">
        <f>VLOOKUP($C515,Sheet2!$A:$BN,AO$6,0)</f>
        <v>#N/A</v>
      </c>
      <c r="AP515" s="57" t="e">
        <f>IF(AND(AM515 &gt;= 0, AM515 &lt;=10000000),500000,IF(AND(AM515 &gt;= 10000000, AM515 &lt;20000000),1000000,IF(AND(AM515&gt;= 20000000, AM515 &lt;30000000),1500000,IF(AND(AM515 &gt;= 30000000, AM515 &lt;50000000),2000000,IF(AM515 &lt; 50000000,E,0)))))</f>
        <v>#N/A</v>
      </c>
      <c r="AQ515" s="57" t="e">
        <f t="shared" si="102"/>
        <v>#N/A</v>
      </c>
      <c r="AR515" s="57" t="e">
        <f>VLOOKUP($C515,Sheet2!$A:$BN,AR$6,0)</f>
        <v>#N/A</v>
      </c>
      <c r="AS515" s="57" t="e">
        <f>VLOOKUP($C515,Sheet2!$A:$BN,AS$6,0)</f>
        <v>#N/A</v>
      </c>
      <c r="AT515" s="60" t="e">
        <f>VLOOKUP($C515,Sheet2!$A:$BN,AT$6,0)</f>
        <v>#N/A</v>
      </c>
      <c r="AU515" s="57" t="e">
        <f>IF(AND(AR515 &gt;= 0, AR515 &lt;=10000000),500000,IF(AND(AR515 &gt;= 10000000, AR515 &lt;20000000),1000000,IF(AND(AR515&gt;= 20000000, AR515 &lt;30000000),1500000,IF(AND(AR515 &gt;= 30000000, AR515 &lt;50000000),2000000,IF(AR515 &lt; 50000000,E,0)))))</f>
        <v>#N/A</v>
      </c>
      <c r="AV515" s="57" t="e">
        <f t="shared" si="103"/>
        <v>#N/A</v>
      </c>
      <c r="AW515" s="57" t="e">
        <f>VLOOKUP($C515,Sheet2!$A:$BN,AW$6,0)</f>
        <v>#N/A</v>
      </c>
      <c r="AX515" s="57" t="e">
        <f>VLOOKUP($C515,Sheet2!$A:$BN,AX$6,0)</f>
        <v>#N/A</v>
      </c>
      <c r="AY515" s="60" t="e">
        <f>VLOOKUP($C515,Sheet2!$A:$BN,AY$6,0)</f>
        <v>#N/A</v>
      </c>
      <c r="AZ515" s="57" t="e">
        <f>IF(AND(AW515 &gt;= 0, AW515 &lt;=10000000),500000,IF(AND(AW515 &gt;= 10000000, AW515 &lt;20000000),1000000,IF(AND(AW515&gt;= 20000000, AW515 &lt;30000000),1500000,IF(AND(AW515 &gt;= 30000000, AW515 &lt;50000000),2000000,IF(AW515 &lt; 50000000,E,0)))))</f>
        <v>#N/A</v>
      </c>
      <c r="BA515" s="57" t="e">
        <f t="shared" si="104"/>
        <v>#N/A</v>
      </c>
      <c r="BB515" s="57" t="e">
        <f>VLOOKUP($C515,Sheet2!$A:$BN,BB$6,0)</f>
        <v>#N/A</v>
      </c>
      <c r="BC515" s="57" t="e">
        <f>VLOOKUP($C515,Sheet2!$A:$BN,BC$6,0)</f>
        <v>#N/A</v>
      </c>
      <c r="BD515" s="60" t="e">
        <f>VLOOKUP($C515,Sheet2!$A:$BN,BD$6,0)</f>
        <v>#N/A</v>
      </c>
      <c r="BE515" s="57" t="e">
        <f>IF(AND(BB515 &gt;= 0, BB515 &lt;=10000000),500000,IF(AND(BB515 &gt;= 10000000, BB515 &lt;20000000),1000000,IF(AND(BB515&gt;= 20000000, BB515 &lt;30000000),1500000,IF(AND(BB515 &gt;= 30000000, BB515 &lt;50000000),2000000,IF(BB515 &lt; 50000000,E,0)))))</f>
        <v>#N/A</v>
      </c>
      <c r="BF515" s="57" t="e">
        <f t="shared" si="105"/>
        <v>#N/A</v>
      </c>
      <c r="BG515" s="57" t="e">
        <f>VLOOKUP($C515,Sheet2!$A:$BN,BG$6,0)</f>
        <v>#N/A</v>
      </c>
      <c r="BH515" s="57" t="e">
        <f>VLOOKUP($C515,Sheet2!$A:$BN,BH$6,0)</f>
        <v>#N/A</v>
      </c>
      <c r="BI515" s="60" t="e">
        <f>VLOOKUP($C515,Sheet2!$A:$BN,BI$6,0)</f>
        <v>#N/A</v>
      </c>
      <c r="BJ515" s="57" t="e">
        <f>IF(AND(BG515 &gt;= 0, BG515 &lt;=10000000),500000,IF(AND(BG515 &gt;= 10000000, BG515 &lt;20000000),1000000,IF(AND(BG515&gt;= 20000000, BG515 &lt;30000000),1500000,IF(AND(BG515 &gt;= 30000000, BG515 &lt;50000000),2000000,IF(BG515 &lt; 50000000,E,0)))))</f>
        <v>#N/A</v>
      </c>
      <c r="BK515" s="57" t="e">
        <f t="shared" si="106"/>
        <v>#N/A</v>
      </c>
      <c r="BL515" s="57" t="e">
        <f>VLOOKUP($C515,Sheet2!$A:$BN,BL$6,0)</f>
        <v>#N/A</v>
      </c>
      <c r="BM515" s="57" t="e">
        <f>VLOOKUP($C515,Sheet2!$A:$BN,BM$6,0)</f>
        <v>#N/A</v>
      </c>
      <c r="BN515" s="60" t="e">
        <f>VLOOKUP($C515,Sheet2!$A:$BN,BN$6,0)</f>
        <v>#N/A</v>
      </c>
      <c r="BO515" s="57" t="e">
        <f>IF(AND(BL515 &gt;= 0, BL515 &lt;=10000000),500000,IF(AND(BL515 &gt;= 10000000, BL515 &lt;20000000),1000000,IF(AND(BL515&gt;= 20000000, BL515 &lt;30000000),1500000,IF(AND(BL515 &gt;= 30000000, BL515 &lt;50000000),2000000,IF(BL515 &lt; 50000000,E,0)))))</f>
        <v>#N/A</v>
      </c>
      <c r="BP515" s="57" t="e">
        <f t="shared" si="107"/>
        <v>#N/A</v>
      </c>
      <c r="BQ515" s="57" t="e">
        <f>VLOOKUP($C515,Sheet2!$A:$BN,BQ$6,0)</f>
        <v>#N/A</v>
      </c>
      <c r="BR515" s="57" t="e">
        <f>VLOOKUP($C515,Sheet2!$A:$BN,BR$6,0)</f>
        <v>#N/A</v>
      </c>
      <c r="BS515" s="60" t="e">
        <f>VLOOKUP($C515,Sheet2!$A:$BN,BS$6,0)</f>
        <v>#N/A</v>
      </c>
      <c r="BT515" s="57" t="e">
        <f>IF(AND(BQ515 &gt;= 0, BQ515 &lt;=10000000),500000,IF(AND(BQ515 &gt;= 10000000, BQ515 &lt;20000000),1000000,IF(AND(BQ515&gt;= 20000000, BQ515 &lt;30000000),1500000,IF(AND(BQ515 &gt;= 30000000, BQ515 &lt;50000000),2000000,IF(BQ515 &lt; 50000000,E,0)))))</f>
        <v>#N/A</v>
      </c>
      <c r="BU515" s="57" t="e">
        <f t="shared" si="108"/>
        <v>#N/A</v>
      </c>
      <c r="BV515" s="57" t="e">
        <f>VLOOKUP($C515,Sheet2!$A:$BN,BV$6,0)</f>
        <v>#N/A</v>
      </c>
      <c r="BW515" s="57" t="e">
        <f>VLOOKUP($C515,Sheet2!$A:$BN,BW$6,0)</f>
        <v>#N/A</v>
      </c>
      <c r="BX515" s="60" t="e">
        <f>VLOOKUP($C515,Sheet2!$A:$BN,BX$6,0)</f>
        <v>#N/A</v>
      </c>
      <c r="BY515" s="57" t="e">
        <f>IF(AND(BV515 &gt;= 0, BV515 &lt;=10000000),500000,IF(AND(BV515 &gt;= 10000000, BV515 &lt;20000000),1000000,IF(AND(BV515&gt;= 20000000, BV515 &lt;30000000),1500000,IF(AND(BV515 &gt;= 30000000, BV515 &lt;50000000),2000000,IF(BV515 &lt; 50000000,E,0)))))</f>
        <v>#N/A</v>
      </c>
      <c r="BZ515" s="57" t="e">
        <f t="shared" si="109"/>
        <v>#N/A</v>
      </c>
      <c r="CA515" s="57" t="e">
        <f>VLOOKUP($C515,Sheet2!$A:$BN,CA$6,0)</f>
        <v>#N/A</v>
      </c>
      <c r="CB515" s="57" t="e">
        <f>VLOOKUP($C515,Sheet2!$A:$BN,CB$6,0)</f>
        <v>#N/A</v>
      </c>
      <c r="CC515" s="60" t="e">
        <f>VLOOKUP($C515,Sheet2!$A:$BN,CC$6,0)</f>
        <v>#N/A</v>
      </c>
      <c r="CD515" s="57" t="e">
        <f>IF(AND(CA515 &gt;= 0, CA515 &lt;=10000000),500000,IF(AND(CA515 &gt;= 10000000, CA515 &lt;20000000),1000000,IF(AND(CA515&gt;= 20000000, CA515 &lt;30000000),1500000,IF(AND(CA515 &gt;= 30000000, CA515 &lt;50000000),2000000,IF(CA515 &lt; 50000000,E,0)))))</f>
        <v>#N/A</v>
      </c>
      <c r="CE515" s="57" t="e">
        <f t="shared" si="110"/>
        <v>#N/A</v>
      </c>
    </row>
    <row r="516" spans="1:83">
      <c r="A516" s="21" t="s">
        <v>649</v>
      </c>
      <c r="B516" s="21" t="s">
        <v>909</v>
      </c>
      <c r="C516" s="22" t="s">
        <v>910</v>
      </c>
      <c r="D516" s="57">
        <v>0</v>
      </c>
      <c r="E516" s="57">
        <f t="shared" si="111"/>
        <v>0</v>
      </c>
      <c r="F516" s="19">
        <v>0</v>
      </c>
      <c r="G516" s="19">
        <v>0</v>
      </c>
      <c r="H516" s="19">
        <v>0</v>
      </c>
      <c r="I516" s="19">
        <v>0</v>
      </c>
      <c r="J516" s="19">
        <v>0</v>
      </c>
      <c r="K516" s="19">
        <v>0</v>
      </c>
      <c r="L516" s="19">
        <v>0</v>
      </c>
      <c r="M516" s="19">
        <v>4600000</v>
      </c>
      <c r="N516" s="19">
        <v>4100000</v>
      </c>
      <c r="O516" s="19">
        <v>3700000</v>
      </c>
      <c r="P516" s="19">
        <v>3300000</v>
      </c>
      <c r="Q516" s="19">
        <v>0</v>
      </c>
      <c r="S516" s="57" t="e">
        <f>VLOOKUP($C516,Sheet2!$A:$BN,S$6,0)</f>
        <v>#N/A</v>
      </c>
      <c r="T516" s="57" t="e">
        <f>VLOOKUP($C516,Sheet2!$A:$BN,T$6,0)</f>
        <v>#N/A</v>
      </c>
      <c r="U516" s="60" t="e">
        <f>VLOOKUP($C516,Sheet2!$A:$BN,U$6,0)</f>
        <v>#N/A</v>
      </c>
      <c r="V516" s="57" t="e">
        <f>IF(AND(S516 &gt;= 0, S516 &lt;=10000000),500000,IF(AND(S516 &gt;= 10000000, S516 &lt;20000000),1000000,IF(AND(S516&gt;= 20000000, S516 &lt;30000000),1500000,IF(AND(S516 &gt;= 30000000, S516 &lt;50000000),2000000,IF(S516 &lt; 50000000,E,0)))))</f>
        <v>#N/A</v>
      </c>
      <c r="W516" s="57" t="e">
        <f t="shared" si="98"/>
        <v>#N/A</v>
      </c>
      <c r="X516" s="57" t="e">
        <f>VLOOKUP($C516,Sheet2!$A:$BN,X$6,0)</f>
        <v>#N/A</v>
      </c>
      <c r="Y516" s="57" t="e">
        <f>VLOOKUP($C516,Sheet2!$A:$BN,Y$6,0)</f>
        <v>#N/A</v>
      </c>
      <c r="Z516" s="60" t="e">
        <f>VLOOKUP($C516,Sheet2!$A:$BN,Z$6,0)</f>
        <v>#N/A</v>
      </c>
      <c r="AA516" s="57" t="e">
        <f>IF(AND(X516 &gt;= 0, X516 &lt;=10000000),500000,IF(AND(X516 &gt;= 10000000, X516 &lt;20000000),1000000,IF(AND(X516&gt;= 20000000, X516 &lt;30000000),1500000,IF(AND(X516 &gt;= 30000000, X516 &lt;50000000),2000000,IF(X516 &lt; 50000000,E,0)))))</f>
        <v>#N/A</v>
      </c>
      <c r="AB516" s="57" t="e">
        <f t="shared" si="99"/>
        <v>#N/A</v>
      </c>
      <c r="AC516" s="57" t="e">
        <f>VLOOKUP($C516,Sheet2!$A:$BN,AC$6,0)</f>
        <v>#N/A</v>
      </c>
      <c r="AD516" s="57" t="e">
        <f>VLOOKUP($C516,Sheet2!$A:$BN,AD$6,0)</f>
        <v>#N/A</v>
      </c>
      <c r="AE516" s="60" t="e">
        <f>VLOOKUP($C516,Sheet2!$A:$BN,AE$6,0)</f>
        <v>#N/A</v>
      </c>
      <c r="AF516" s="57" t="e">
        <f>IF(AND(AC516 &gt;= 0, AC516 &lt;=10000000),500000,IF(AND(AC516 &gt;= 10000000, AC516 &lt;20000000),1000000,IF(AND(AC516&gt;= 20000000, AC516 &lt;30000000),1500000,IF(AND(AC516 &gt;= 30000000, AC516 &lt;50000000),2000000,IF(AC516 &lt; 50000000,E,0)))))</f>
        <v>#N/A</v>
      </c>
      <c r="AG516" s="57" t="e">
        <f t="shared" si="100"/>
        <v>#N/A</v>
      </c>
      <c r="AH516" s="57" t="e">
        <f>VLOOKUP($C516,Sheet2!$A:$BN,AH$6,0)</f>
        <v>#N/A</v>
      </c>
      <c r="AI516" s="57" t="e">
        <f>VLOOKUP($C516,Sheet2!$A:$BN,AI$6,0)</f>
        <v>#N/A</v>
      </c>
      <c r="AJ516" s="60" t="e">
        <f>VLOOKUP($C516,Sheet2!$A:$BN,AJ$6,0)</f>
        <v>#N/A</v>
      </c>
      <c r="AK516" s="57" t="e">
        <f>IF(AND(AH516 &gt;= 0, AH516 &lt;=10000000),500000,IF(AND(AH516 &gt;= 10000000, AH516 &lt;20000000),1000000,IF(AND(AH516&gt;= 20000000, AH516 &lt;30000000),1500000,IF(AND(AH516 &gt;= 30000000, AH516 &lt;50000000),2000000,IF(AH516 &lt; 50000000,E,0)))))</f>
        <v>#N/A</v>
      </c>
      <c r="AL516" s="57" t="e">
        <f t="shared" si="101"/>
        <v>#N/A</v>
      </c>
      <c r="AM516" s="57" t="e">
        <f>VLOOKUP($C516,Sheet2!$A:$BN,AM$6,0)</f>
        <v>#N/A</v>
      </c>
      <c r="AN516" s="57" t="e">
        <f>VLOOKUP($C516,Sheet2!$A:$BN,AN$6,0)</f>
        <v>#N/A</v>
      </c>
      <c r="AO516" s="60" t="e">
        <f>VLOOKUP($C516,Sheet2!$A:$BN,AO$6,0)</f>
        <v>#N/A</v>
      </c>
      <c r="AP516" s="57" t="e">
        <f>IF(AND(AM516 &gt;= 0, AM516 &lt;=10000000),500000,IF(AND(AM516 &gt;= 10000000, AM516 &lt;20000000),1000000,IF(AND(AM516&gt;= 20000000, AM516 &lt;30000000),1500000,IF(AND(AM516 &gt;= 30000000, AM516 &lt;50000000),2000000,IF(AM516 &lt; 50000000,E,0)))))</f>
        <v>#N/A</v>
      </c>
      <c r="AQ516" s="57" t="e">
        <f t="shared" si="102"/>
        <v>#N/A</v>
      </c>
      <c r="AR516" s="57" t="e">
        <f>VLOOKUP($C516,Sheet2!$A:$BN,AR$6,0)</f>
        <v>#N/A</v>
      </c>
      <c r="AS516" s="57" t="e">
        <f>VLOOKUP($C516,Sheet2!$A:$BN,AS$6,0)</f>
        <v>#N/A</v>
      </c>
      <c r="AT516" s="60" t="e">
        <f>VLOOKUP($C516,Sheet2!$A:$BN,AT$6,0)</f>
        <v>#N/A</v>
      </c>
      <c r="AU516" s="57" t="e">
        <f>IF(AND(AR516 &gt;= 0, AR516 &lt;=10000000),500000,IF(AND(AR516 &gt;= 10000000, AR516 &lt;20000000),1000000,IF(AND(AR516&gt;= 20000000, AR516 &lt;30000000),1500000,IF(AND(AR516 &gt;= 30000000, AR516 &lt;50000000),2000000,IF(AR516 &lt; 50000000,E,0)))))</f>
        <v>#N/A</v>
      </c>
      <c r="AV516" s="57" t="e">
        <f t="shared" si="103"/>
        <v>#N/A</v>
      </c>
      <c r="AW516" s="57" t="e">
        <f>VLOOKUP($C516,Sheet2!$A:$BN,AW$6,0)</f>
        <v>#N/A</v>
      </c>
      <c r="AX516" s="57" t="e">
        <f>VLOOKUP($C516,Sheet2!$A:$BN,AX$6,0)</f>
        <v>#N/A</v>
      </c>
      <c r="AY516" s="60" t="e">
        <f>VLOOKUP($C516,Sheet2!$A:$BN,AY$6,0)</f>
        <v>#N/A</v>
      </c>
      <c r="AZ516" s="57" t="e">
        <f>IF(AND(AW516 &gt;= 0, AW516 &lt;=10000000),500000,IF(AND(AW516 &gt;= 10000000, AW516 &lt;20000000),1000000,IF(AND(AW516&gt;= 20000000, AW516 &lt;30000000),1500000,IF(AND(AW516 &gt;= 30000000, AW516 &lt;50000000),2000000,IF(AW516 &lt; 50000000,E,0)))))</f>
        <v>#N/A</v>
      </c>
      <c r="BA516" s="57" t="e">
        <f t="shared" si="104"/>
        <v>#N/A</v>
      </c>
      <c r="BB516" s="57" t="e">
        <f>VLOOKUP($C516,Sheet2!$A:$BN,BB$6,0)</f>
        <v>#N/A</v>
      </c>
      <c r="BC516" s="57" t="e">
        <f>VLOOKUP($C516,Sheet2!$A:$BN,BC$6,0)</f>
        <v>#N/A</v>
      </c>
      <c r="BD516" s="60" t="e">
        <f>VLOOKUP($C516,Sheet2!$A:$BN,BD$6,0)</f>
        <v>#N/A</v>
      </c>
      <c r="BE516" s="57" t="e">
        <f>IF(AND(BB516 &gt;= 0, BB516 &lt;=10000000),500000,IF(AND(BB516 &gt;= 10000000, BB516 &lt;20000000),1000000,IF(AND(BB516&gt;= 20000000, BB516 &lt;30000000),1500000,IF(AND(BB516 &gt;= 30000000, BB516 &lt;50000000),2000000,IF(BB516 &lt; 50000000,E,0)))))</f>
        <v>#N/A</v>
      </c>
      <c r="BF516" s="57" t="e">
        <f t="shared" si="105"/>
        <v>#N/A</v>
      </c>
      <c r="BG516" s="57" t="e">
        <f>VLOOKUP($C516,Sheet2!$A:$BN,BG$6,0)</f>
        <v>#N/A</v>
      </c>
      <c r="BH516" s="57" t="e">
        <f>VLOOKUP($C516,Sheet2!$A:$BN,BH$6,0)</f>
        <v>#N/A</v>
      </c>
      <c r="BI516" s="60" t="e">
        <f>VLOOKUP($C516,Sheet2!$A:$BN,BI$6,0)</f>
        <v>#N/A</v>
      </c>
      <c r="BJ516" s="57" t="e">
        <f>IF(AND(BG516 &gt;= 0, BG516 &lt;=10000000),500000,IF(AND(BG516 &gt;= 10000000, BG516 &lt;20000000),1000000,IF(AND(BG516&gt;= 20000000, BG516 &lt;30000000),1500000,IF(AND(BG516 &gt;= 30000000, BG516 &lt;50000000),2000000,IF(BG516 &lt; 50000000,E,0)))))</f>
        <v>#N/A</v>
      </c>
      <c r="BK516" s="57" t="e">
        <f t="shared" si="106"/>
        <v>#N/A</v>
      </c>
      <c r="BL516" s="57" t="e">
        <f>VLOOKUP($C516,Sheet2!$A:$BN,BL$6,0)</f>
        <v>#N/A</v>
      </c>
      <c r="BM516" s="57" t="e">
        <f>VLOOKUP($C516,Sheet2!$A:$BN,BM$6,0)</f>
        <v>#N/A</v>
      </c>
      <c r="BN516" s="60" t="e">
        <f>VLOOKUP($C516,Sheet2!$A:$BN,BN$6,0)</f>
        <v>#N/A</v>
      </c>
      <c r="BO516" s="57" t="e">
        <f>IF(AND(BL516 &gt;= 0, BL516 &lt;=10000000),500000,IF(AND(BL516 &gt;= 10000000, BL516 &lt;20000000),1000000,IF(AND(BL516&gt;= 20000000, BL516 &lt;30000000),1500000,IF(AND(BL516 &gt;= 30000000, BL516 &lt;50000000),2000000,IF(BL516 &lt; 50000000,E,0)))))</f>
        <v>#N/A</v>
      </c>
      <c r="BP516" s="57" t="e">
        <f t="shared" si="107"/>
        <v>#N/A</v>
      </c>
      <c r="BQ516" s="57" t="e">
        <f>VLOOKUP($C516,Sheet2!$A:$BN,BQ$6,0)</f>
        <v>#N/A</v>
      </c>
      <c r="BR516" s="57" t="e">
        <f>VLOOKUP($C516,Sheet2!$A:$BN,BR$6,0)</f>
        <v>#N/A</v>
      </c>
      <c r="BS516" s="60" t="e">
        <f>VLOOKUP($C516,Sheet2!$A:$BN,BS$6,0)</f>
        <v>#N/A</v>
      </c>
      <c r="BT516" s="57" t="e">
        <f>IF(AND(BQ516 &gt;= 0, BQ516 &lt;=10000000),500000,IF(AND(BQ516 &gt;= 10000000, BQ516 &lt;20000000),1000000,IF(AND(BQ516&gt;= 20000000, BQ516 &lt;30000000),1500000,IF(AND(BQ516 &gt;= 30000000, BQ516 &lt;50000000),2000000,IF(BQ516 &lt; 50000000,E,0)))))</f>
        <v>#N/A</v>
      </c>
      <c r="BU516" s="57" t="e">
        <f t="shared" si="108"/>
        <v>#N/A</v>
      </c>
      <c r="BV516" s="57" t="e">
        <f>VLOOKUP($C516,Sheet2!$A:$BN,BV$6,0)</f>
        <v>#N/A</v>
      </c>
      <c r="BW516" s="57" t="e">
        <f>VLOOKUP($C516,Sheet2!$A:$BN,BW$6,0)</f>
        <v>#N/A</v>
      </c>
      <c r="BX516" s="60" t="e">
        <f>VLOOKUP($C516,Sheet2!$A:$BN,BX$6,0)</f>
        <v>#N/A</v>
      </c>
      <c r="BY516" s="57" t="e">
        <f>IF(AND(BV516 &gt;= 0, BV516 &lt;=10000000),500000,IF(AND(BV516 &gt;= 10000000, BV516 &lt;20000000),1000000,IF(AND(BV516&gt;= 20000000, BV516 &lt;30000000),1500000,IF(AND(BV516 &gt;= 30000000, BV516 &lt;50000000),2000000,IF(BV516 &lt; 50000000,E,0)))))</f>
        <v>#N/A</v>
      </c>
      <c r="BZ516" s="57" t="e">
        <f t="shared" si="109"/>
        <v>#N/A</v>
      </c>
      <c r="CA516" s="57" t="e">
        <f>VLOOKUP($C516,Sheet2!$A:$BN,CA$6,0)</f>
        <v>#N/A</v>
      </c>
      <c r="CB516" s="57" t="e">
        <f>VLOOKUP($C516,Sheet2!$A:$BN,CB$6,0)</f>
        <v>#N/A</v>
      </c>
      <c r="CC516" s="60" t="e">
        <f>VLOOKUP($C516,Sheet2!$A:$BN,CC$6,0)</f>
        <v>#N/A</v>
      </c>
      <c r="CD516" s="57" t="e">
        <f>IF(AND(CA516 &gt;= 0, CA516 &lt;=10000000),500000,IF(AND(CA516 &gt;= 10000000, CA516 &lt;20000000),1000000,IF(AND(CA516&gt;= 20000000, CA516 &lt;30000000),1500000,IF(AND(CA516 &gt;= 30000000, CA516 &lt;50000000),2000000,IF(CA516 &lt; 50000000,E,0)))))</f>
        <v>#N/A</v>
      </c>
      <c r="CE516" s="57" t="e">
        <f t="shared" si="110"/>
        <v>#N/A</v>
      </c>
    </row>
    <row r="517" spans="1:83">
      <c r="A517" s="21" t="s">
        <v>649</v>
      </c>
      <c r="B517" s="21" t="s">
        <v>911</v>
      </c>
      <c r="C517" s="22" t="s">
        <v>912</v>
      </c>
      <c r="D517" s="57">
        <v>0</v>
      </c>
      <c r="E517" s="57">
        <f t="shared" si="111"/>
        <v>0</v>
      </c>
      <c r="F517" s="19">
        <v>0</v>
      </c>
      <c r="G517" s="19">
        <v>0</v>
      </c>
      <c r="H517" s="19">
        <v>0</v>
      </c>
      <c r="I517" s="19">
        <v>0</v>
      </c>
      <c r="J517" s="19">
        <v>0</v>
      </c>
      <c r="K517" s="19">
        <v>0</v>
      </c>
      <c r="L517" s="19">
        <v>0</v>
      </c>
      <c r="M517" s="19">
        <v>0</v>
      </c>
      <c r="N517" s="19">
        <v>0</v>
      </c>
      <c r="O517" s="19">
        <v>3700000</v>
      </c>
      <c r="P517" s="19">
        <v>3300000</v>
      </c>
      <c r="Q517" s="19">
        <v>3000000</v>
      </c>
      <c r="S517" s="57" t="e">
        <f>VLOOKUP($C517,Sheet2!$A:$BN,S$6,0)</f>
        <v>#N/A</v>
      </c>
      <c r="T517" s="57" t="e">
        <f>VLOOKUP($C517,Sheet2!$A:$BN,T$6,0)</f>
        <v>#N/A</v>
      </c>
      <c r="U517" s="60" t="e">
        <f>VLOOKUP($C517,Sheet2!$A:$BN,U$6,0)</f>
        <v>#N/A</v>
      </c>
      <c r="V517" s="57" t="e">
        <f>IF(AND(S517 &gt;= 0, S517 &lt;=10000000),500000,IF(AND(S517 &gt;= 10000000, S517 &lt;20000000),1000000,IF(AND(S517&gt;= 20000000, S517 &lt;30000000),1500000,IF(AND(S517 &gt;= 30000000, S517 &lt;50000000),2000000,IF(S517 &lt; 50000000,E,0)))))</f>
        <v>#N/A</v>
      </c>
      <c r="W517" s="57" t="e">
        <f t="shared" si="98"/>
        <v>#N/A</v>
      </c>
      <c r="X517" s="57" t="e">
        <f>VLOOKUP($C517,Sheet2!$A:$BN,X$6,0)</f>
        <v>#N/A</v>
      </c>
      <c r="Y517" s="57" t="e">
        <f>VLOOKUP($C517,Sheet2!$A:$BN,Y$6,0)</f>
        <v>#N/A</v>
      </c>
      <c r="Z517" s="60" t="e">
        <f>VLOOKUP($C517,Sheet2!$A:$BN,Z$6,0)</f>
        <v>#N/A</v>
      </c>
      <c r="AA517" s="57" t="e">
        <f>IF(AND(X517 &gt;= 0, X517 &lt;=10000000),500000,IF(AND(X517 &gt;= 10000000, X517 &lt;20000000),1000000,IF(AND(X517&gt;= 20000000, X517 &lt;30000000),1500000,IF(AND(X517 &gt;= 30000000, X517 &lt;50000000),2000000,IF(X517 &lt; 50000000,E,0)))))</f>
        <v>#N/A</v>
      </c>
      <c r="AB517" s="57" t="e">
        <f t="shared" si="99"/>
        <v>#N/A</v>
      </c>
      <c r="AC517" s="57" t="e">
        <f>VLOOKUP($C517,Sheet2!$A:$BN,AC$6,0)</f>
        <v>#N/A</v>
      </c>
      <c r="AD517" s="57" t="e">
        <f>VLOOKUP($C517,Sheet2!$A:$BN,AD$6,0)</f>
        <v>#N/A</v>
      </c>
      <c r="AE517" s="60" t="e">
        <f>VLOOKUP($C517,Sheet2!$A:$BN,AE$6,0)</f>
        <v>#N/A</v>
      </c>
      <c r="AF517" s="57" t="e">
        <f>IF(AND(AC517 &gt;= 0, AC517 &lt;=10000000),500000,IF(AND(AC517 &gt;= 10000000, AC517 &lt;20000000),1000000,IF(AND(AC517&gt;= 20000000, AC517 &lt;30000000),1500000,IF(AND(AC517 &gt;= 30000000, AC517 &lt;50000000),2000000,IF(AC517 &lt; 50000000,E,0)))))</f>
        <v>#N/A</v>
      </c>
      <c r="AG517" s="57" t="e">
        <f t="shared" si="100"/>
        <v>#N/A</v>
      </c>
      <c r="AH517" s="57" t="e">
        <f>VLOOKUP($C517,Sheet2!$A:$BN,AH$6,0)</f>
        <v>#N/A</v>
      </c>
      <c r="AI517" s="57" t="e">
        <f>VLOOKUP($C517,Sheet2!$A:$BN,AI$6,0)</f>
        <v>#N/A</v>
      </c>
      <c r="AJ517" s="60" t="e">
        <f>VLOOKUP($C517,Sheet2!$A:$BN,AJ$6,0)</f>
        <v>#N/A</v>
      </c>
      <c r="AK517" s="57" t="e">
        <f>IF(AND(AH517 &gt;= 0, AH517 &lt;=10000000),500000,IF(AND(AH517 &gt;= 10000000, AH517 &lt;20000000),1000000,IF(AND(AH517&gt;= 20000000, AH517 &lt;30000000),1500000,IF(AND(AH517 &gt;= 30000000, AH517 &lt;50000000),2000000,IF(AH517 &lt; 50000000,E,0)))))</f>
        <v>#N/A</v>
      </c>
      <c r="AL517" s="57" t="e">
        <f t="shared" si="101"/>
        <v>#N/A</v>
      </c>
      <c r="AM517" s="57" t="e">
        <f>VLOOKUP($C517,Sheet2!$A:$BN,AM$6,0)</f>
        <v>#N/A</v>
      </c>
      <c r="AN517" s="57" t="e">
        <f>VLOOKUP($C517,Sheet2!$A:$BN,AN$6,0)</f>
        <v>#N/A</v>
      </c>
      <c r="AO517" s="60" t="e">
        <f>VLOOKUP($C517,Sheet2!$A:$BN,AO$6,0)</f>
        <v>#N/A</v>
      </c>
      <c r="AP517" s="57" t="e">
        <f>IF(AND(AM517 &gt;= 0, AM517 &lt;=10000000),500000,IF(AND(AM517 &gt;= 10000000, AM517 &lt;20000000),1000000,IF(AND(AM517&gt;= 20000000, AM517 &lt;30000000),1500000,IF(AND(AM517 &gt;= 30000000, AM517 &lt;50000000),2000000,IF(AM517 &lt; 50000000,E,0)))))</f>
        <v>#N/A</v>
      </c>
      <c r="AQ517" s="57" t="e">
        <f t="shared" si="102"/>
        <v>#N/A</v>
      </c>
      <c r="AR517" s="57" t="e">
        <f>VLOOKUP($C517,Sheet2!$A:$BN,AR$6,0)</f>
        <v>#N/A</v>
      </c>
      <c r="AS517" s="57" t="e">
        <f>VLOOKUP($C517,Sheet2!$A:$BN,AS$6,0)</f>
        <v>#N/A</v>
      </c>
      <c r="AT517" s="60" t="e">
        <f>VLOOKUP($C517,Sheet2!$A:$BN,AT$6,0)</f>
        <v>#N/A</v>
      </c>
      <c r="AU517" s="57" t="e">
        <f>IF(AND(AR517 &gt;= 0, AR517 &lt;=10000000),500000,IF(AND(AR517 &gt;= 10000000, AR517 &lt;20000000),1000000,IF(AND(AR517&gt;= 20000000, AR517 &lt;30000000),1500000,IF(AND(AR517 &gt;= 30000000, AR517 &lt;50000000),2000000,IF(AR517 &lt; 50000000,E,0)))))</f>
        <v>#N/A</v>
      </c>
      <c r="AV517" s="57" t="e">
        <f t="shared" si="103"/>
        <v>#N/A</v>
      </c>
      <c r="AW517" s="57" t="e">
        <f>VLOOKUP($C517,Sheet2!$A:$BN,AW$6,0)</f>
        <v>#N/A</v>
      </c>
      <c r="AX517" s="57" t="e">
        <f>VLOOKUP($C517,Sheet2!$A:$BN,AX$6,0)</f>
        <v>#N/A</v>
      </c>
      <c r="AY517" s="60" t="e">
        <f>VLOOKUP($C517,Sheet2!$A:$BN,AY$6,0)</f>
        <v>#N/A</v>
      </c>
      <c r="AZ517" s="57" t="e">
        <f>IF(AND(AW517 &gt;= 0, AW517 &lt;=10000000),500000,IF(AND(AW517 &gt;= 10000000, AW517 &lt;20000000),1000000,IF(AND(AW517&gt;= 20000000, AW517 &lt;30000000),1500000,IF(AND(AW517 &gt;= 30000000, AW517 &lt;50000000),2000000,IF(AW517 &lt; 50000000,E,0)))))</f>
        <v>#N/A</v>
      </c>
      <c r="BA517" s="57" t="e">
        <f t="shared" si="104"/>
        <v>#N/A</v>
      </c>
      <c r="BB517" s="57" t="e">
        <f>VLOOKUP($C517,Sheet2!$A:$BN,BB$6,0)</f>
        <v>#N/A</v>
      </c>
      <c r="BC517" s="57" t="e">
        <f>VLOOKUP($C517,Sheet2!$A:$BN,BC$6,0)</f>
        <v>#N/A</v>
      </c>
      <c r="BD517" s="60" t="e">
        <f>VLOOKUP($C517,Sheet2!$A:$BN,BD$6,0)</f>
        <v>#N/A</v>
      </c>
      <c r="BE517" s="57" t="e">
        <f>IF(AND(BB517 &gt;= 0, BB517 &lt;=10000000),500000,IF(AND(BB517 &gt;= 10000000, BB517 &lt;20000000),1000000,IF(AND(BB517&gt;= 20000000, BB517 &lt;30000000),1500000,IF(AND(BB517 &gt;= 30000000, BB517 &lt;50000000),2000000,IF(BB517 &lt; 50000000,E,0)))))</f>
        <v>#N/A</v>
      </c>
      <c r="BF517" s="57" t="e">
        <f t="shared" si="105"/>
        <v>#N/A</v>
      </c>
      <c r="BG517" s="57" t="e">
        <f>VLOOKUP($C517,Sheet2!$A:$BN,BG$6,0)</f>
        <v>#N/A</v>
      </c>
      <c r="BH517" s="57" t="e">
        <f>VLOOKUP($C517,Sheet2!$A:$BN,BH$6,0)</f>
        <v>#N/A</v>
      </c>
      <c r="BI517" s="60" t="e">
        <f>VLOOKUP($C517,Sheet2!$A:$BN,BI$6,0)</f>
        <v>#N/A</v>
      </c>
      <c r="BJ517" s="57" t="e">
        <f>IF(AND(BG517 &gt;= 0, BG517 &lt;=10000000),500000,IF(AND(BG517 &gt;= 10000000, BG517 &lt;20000000),1000000,IF(AND(BG517&gt;= 20000000, BG517 &lt;30000000),1500000,IF(AND(BG517 &gt;= 30000000, BG517 &lt;50000000),2000000,IF(BG517 &lt; 50000000,E,0)))))</f>
        <v>#N/A</v>
      </c>
      <c r="BK517" s="57" t="e">
        <f t="shared" si="106"/>
        <v>#N/A</v>
      </c>
      <c r="BL517" s="57" t="e">
        <f>VLOOKUP($C517,Sheet2!$A:$BN,BL$6,0)</f>
        <v>#N/A</v>
      </c>
      <c r="BM517" s="57" t="e">
        <f>VLOOKUP($C517,Sheet2!$A:$BN,BM$6,0)</f>
        <v>#N/A</v>
      </c>
      <c r="BN517" s="60" t="e">
        <f>VLOOKUP($C517,Sheet2!$A:$BN,BN$6,0)</f>
        <v>#N/A</v>
      </c>
      <c r="BO517" s="57" t="e">
        <f>IF(AND(BL517 &gt;= 0, BL517 &lt;=10000000),500000,IF(AND(BL517 &gt;= 10000000, BL517 &lt;20000000),1000000,IF(AND(BL517&gt;= 20000000, BL517 &lt;30000000),1500000,IF(AND(BL517 &gt;= 30000000, BL517 &lt;50000000),2000000,IF(BL517 &lt; 50000000,E,0)))))</f>
        <v>#N/A</v>
      </c>
      <c r="BP517" s="57" t="e">
        <f t="shared" si="107"/>
        <v>#N/A</v>
      </c>
      <c r="BQ517" s="57" t="e">
        <f>VLOOKUP($C517,Sheet2!$A:$BN,BQ$6,0)</f>
        <v>#N/A</v>
      </c>
      <c r="BR517" s="57" t="e">
        <f>VLOOKUP($C517,Sheet2!$A:$BN,BR$6,0)</f>
        <v>#N/A</v>
      </c>
      <c r="BS517" s="60" t="e">
        <f>VLOOKUP($C517,Sheet2!$A:$BN,BS$6,0)</f>
        <v>#N/A</v>
      </c>
      <c r="BT517" s="57" t="e">
        <f>IF(AND(BQ517 &gt;= 0, BQ517 &lt;=10000000),500000,IF(AND(BQ517 &gt;= 10000000, BQ517 &lt;20000000),1000000,IF(AND(BQ517&gt;= 20000000, BQ517 &lt;30000000),1500000,IF(AND(BQ517 &gt;= 30000000, BQ517 &lt;50000000),2000000,IF(BQ517 &lt; 50000000,E,0)))))</f>
        <v>#N/A</v>
      </c>
      <c r="BU517" s="57" t="e">
        <f t="shared" si="108"/>
        <v>#N/A</v>
      </c>
      <c r="BV517" s="57" t="e">
        <f>VLOOKUP($C517,Sheet2!$A:$BN,BV$6,0)</f>
        <v>#N/A</v>
      </c>
      <c r="BW517" s="57" t="e">
        <f>VLOOKUP($C517,Sheet2!$A:$BN,BW$6,0)</f>
        <v>#N/A</v>
      </c>
      <c r="BX517" s="60" t="e">
        <f>VLOOKUP($C517,Sheet2!$A:$BN,BX$6,0)</f>
        <v>#N/A</v>
      </c>
      <c r="BY517" s="57" t="e">
        <f>IF(AND(BV517 &gt;= 0, BV517 &lt;=10000000),500000,IF(AND(BV517 &gt;= 10000000, BV517 &lt;20000000),1000000,IF(AND(BV517&gt;= 20000000, BV517 &lt;30000000),1500000,IF(AND(BV517 &gt;= 30000000, BV517 &lt;50000000),2000000,IF(BV517 &lt; 50000000,E,0)))))</f>
        <v>#N/A</v>
      </c>
      <c r="BZ517" s="57" t="e">
        <f t="shared" si="109"/>
        <v>#N/A</v>
      </c>
      <c r="CA517" s="57" t="e">
        <f>VLOOKUP($C517,Sheet2!$A:$BN,CA$6,0)</f>
        <v>#N/A</v>
      </c>
      <c r="CB517" s="57" t="e">
        <f>VLOOKUP($C517,Sheet2!$A:$BN,CB$6,0)</f>
        <v>#N/A</v>
      </c>
      <c r="CC517" s="60" t="e">
        <f>VLOOKUP($C517,Sheet2!$A:$BN,CC$6,0)</f>
        <v>#N/A</v>
      </c>
      <c r="CD517" s="57" t="e">
        <f>IF(AND(CA517 &gt;= 0, CA517 &lt;=10000000),500000,IF(AND(CA517 &gt;= 10000000, CA517 &lt;20000000),1000000,IF(AND(CA517&gt;= 20000000, CA517 &lt;30000000),1500000,IF(AND(CA517 &gt;= 30000000, CA517 &lt;50000000),2000000,IF(CA517 &lt; 50000000,E,0)))))</f>
        <v>#N/A</v>
      </c>
      <c r="CE517" s="57" t="e">
        <f t="shared" si="110"/>
        <v>#N/A</v>
      </c>
    </row>
    <row r="518" spans="1:83">
      <c r="A518" s="21" t="s">
        <v>649</v>
      </c>
      <c r="B518" s="21" t="s">
        <v>913</v>
      </c>
      <c r="C518" s="22" t="s">
        <v>914</v>
      </c>
      <c r="D518" s="57">
        <v>0</v>
      </c>
      <c r="E518" s="57">
        <f t="shared" si="111"/>
        <v>0</v>
      </c>
      <c r="F518" s="19">
        <v>0</v>
      </c>
      <c r="G518" s="19">
        <v>0</v>
      </c>
      <c r="H518" s="19">
        <v>0</v>
      </c>
      <c r="I518" s="19">
        <v>0</v>
      </c>
      <c r="J518" s="19">
        <v>0</v>
      </c>
      <c r="K518" s="19">
        <v>0</v>
      </c>
      <c r="L518" s="19">
        <v>0</v>
      </c>
      <c r="M518" s="19">
        <v>0</v>
      </c>
      <c r="N518" s="19">
        <v>0</v>
      </c>
      <c r="O518" s="19">
        <v>3700000</v>
      </c>
      <c r="P518" s="19">
        <v>3300000</v>
      </c>
      <c r="Q518" s="19">
        <v>3000000</v>
      </c>
      <c r="S518" s="57" t="e">
        <f>VLOOKUP($C518,Sheet2!$A:$BN,S$6,0)</f>
        <v>#N/A</v>
      </c>
      <c r="T518" s="57" t="e">
        <f>VLOOKUP($C518,Sheet2!$A:$BN,T$6,0)</f>
        <v>#N/A</v>
      </c>
      <c r="U518" s="60" t="e">
        <f>VLOOKUP($C518,Sheet2!$A:$BN,U$6,0)</f>
        <v>#N/A</v>
      </c>
      <c r="V518" s="57" t="e">
        <f>IF(AND(S518 &gt;= 0, S518 &lt;=10000000),500000,IF(AND(S518 &gt;= 10000000, S518 &lt;20000000),1000000,IF(AND(S518&gt;= 20000000, S518 &lt;30000000),1500000,IF(AND(S518 &gt;= 30000000, S518 &lt;50000000),2000000,IF(S518 &lt; 50000000,E,0)))))</f>
        <v>#N/A</v>
      </c>
      <c r="W518" s="57" t="e">
        <f t="shared" si="98"/>
        <v>#N/A</v>
      </c>
      <c r="X518" s="57" t="e">
        <f>VLOOKUP($C518,Sheet2!$A:$BN,X$6,0)</f>
        <v>#N/A</v>
      </c>
      <c r="Y518" s="57" t="e">
        <f>VLOOKUP($C518,Sheet2!$A:$BN,Y$6,0)</f>
        <v>#N/A</v>
      </c>
      <c r="Z518" s="60" t="e">
        <f>VLOOKUP($C518,Sheet2!$A:$BN,Z$6,0)</f>
        <v>#N/A</v>
      </c>
      <c r="AA518" s="57" t="e">
        <f>IF(AND(X518 &gt;= 0, X518 &lt;=10000000),500000,IF(AND(X518 &gt;= 10000000, X518 &lt;20000000),1000000,IF(AND(X518&gt;= 20000000, X518 &lt;30000000),1500000,IF(AND(X518 &gt;= 30000000, X518 &lt;50000000),2000000,IF(X518 &lt; 50000000,E,0)))))</f>
        <v>#N/A</v>
      </c>
      <c r="AB518" s="57" t="e">
        <f t="shared" si="99"/>
        <v>#N/A</v>
      </c>
      <c r="AC518" s="57" t="e">
        <f>VLOOKUP($C518,Sheet2!$A:$BN,AC$6,0)</f>
        <v>#N/A</v>
      </c>
      <c r="AD518" s="57" t="e">
        <f>VLOOKUP($C518,Sheet2!$A:$BN,AD$6,0)</f>
        <v>#N/A</v>
      </c>
      <c r="AE518" s="60" t="e">
        <f>VLOOKUP($C518,Sheet2!$A:$BN,AE$6,0)</f>
        <v>#N/A</v>
      </c>
      <c r="AF518" s="57" t="e">
        <f>IF(AND(AC518 &gt;= 0, AC518 &lt;=10000000),500000,IF(AND(AC518 &gt;= 10000000, AC518 &lt;20000000),1000000,IF(AND(AC518&gt;= 20000000, AC518 &lt;30000000),1500000,IF(AND(AC518 &gt;= 30000000, AC518 &lt;50000000),2000000,IF(AC518 &lt; 50000000,E,0)))))</f>
        <v>#N/A</v>
      </c>
      <c r="AG518" s="57" t="e">
        <f t="shared" si="100"/>
        <v>#N/A</v>
      </c>
      <c r="AH518" s="57" t="e">
        <f>VLOOKUP($C518,Sheet2!$A:$BN,AH$6,0)</f>
        <v>#N/A</v>
      </c>
      <c r="AI518" s="57" t="e">
        <f>VLOOKUP($C518,Sheet2!$A:$BN,AI$6,0)</f>
        <v>#N/A</v>
      </c>
      <c r="AJ518" s="60" t="e">
        <f>VLOOKUP($C518,Sheet2!$A:$BN,AJ$6,0)</f>
        <v>#N/A</v>
      </c>
      <c r="AK518" s="57" t="e">
        <f>IF(AND(AH518 &gt;= 0, AH518 &lt;=10000000),500000,IF(AND(AH518 &gt;= 10000000, AH518 &lt;20000000),1000000,IF(AND(AH518&gt;= 20000000, AH518 &lt;30000000),1500000,IF(AND(AH518 &gt;= 30000000, AH518 &lt;50000000),2000000,IF(AH518 &lt; 50000000,E,0)))))</f>
        <v>#N/A</v>
      </c>
      <c r="AL518" s="57" t="e">
        <f t="shared" si="101"/>
        <v>#N/A</v>
      </c>
      <c r="AM518" s="57" t="e">
        <f>VLOOKUP($C518,Sheet2!$A:$BN,AM$6,0)</f>
        <v>#N/A</v>
      </c>
      <c r="AN518" s="57" t="e">
        <f>VLOOKUP($C518,Sheet2!$A:$BN,AN$6,0)</f>
        <v>#N/A</v>
      </c>
      <c r="AO518" s="60" t="e">
        <f>VLOOKUP($C518,Sheet2!$A:$BN,AO$6,0)</f>
        <v>#N/A</v>
      </c>
      <c r="AP518" s="57" t="e">
        <f>IF(AND(AM518 &gt;= 0, AM518 &lt;=10000000),500000,IF(AND(AM518 &gt;= 10000000, AM518 &lt;20000000),1000000,IF(AND(AM518&gt;= 20000000, AM518 &lt;30000000),1500000,IF(AND(AM518 &gt;= 30000000, AM518 &lt;50000000),2000000,IF(AM518 &lt; 50000000,E,0)))))</f>
        <v>#N/A</v>
      </c>
      <c r="AQ518" s="57" t="e">
        <f t="shared" si="102"/>
        <v>#N/A</v>
      </c>
      <c r="AR518" s="57" t="e">
        <f>VLOOKUP($C518,Sheet2!$A:$BN,AR$6,0)</f>
        <v>#N/A</v>
      </c>
      <c r="AS518" s="57" t="e">
        <f>VLOOKUP($C518,Sheet2!$A:$BN,AS$6,0)</f>
        <v>#N/A</v>
      </c>
      <c r="AT518" s="60" t="e">
        <f>VLOOKUP($C518,Sheet2!$A:$BN,AT$6,0)</f>
        <v>#N/A</v>
      </c>
      <c r="AU518" s="57" t="e">
        <f>IF(AND(AR518 &gt;= 0, AR518 &lt;=10000000),500000,IF(AND(AR518 &gt;= 10000000, AR518 &lt;20000000),1000000,IF(AND(AR518&gt;= 20000000, AR518 &lt;30000000),1500000,IF(AND(AR518 &gt;= 30000000, AR518 &lt;50000000),2000000,IF(AR518 &lt; 50000000,E,0)))))</f>
        <v>#N/A</v>
      </c>
      <c r="AV518" s="57" t="e">
        <f t="shared" si="103"/>
        <v>#N/A</v>
      </c>
      <c r="AW518" s="57" t="e">
        <f>VLOOKUP($C518,Sheet2!$A:$BN,AW$6,0)</f>
        <v>#N/A</v>
      </c>
      <c r="AX518" s="57" t="e">
        <f>VLOOKUP($C518,Sheet2!$A:$BN,AX$6,0)</f>
        <v>#N/A</v>
      </c>
      <c r="AY518" s="60" t="e">
        <f>VLOOKUP($C518,Sheet2!$A:$BN,AY$6,0)</f>
        <v>#N/A</v>
      </c>
      <c r="AZ518" s="57" t="e">
        <f>IF(AND(AW518 &gt;= 0, AW518 &lt;=10000000),500000,IF(AND(AW518 &gt;= 10000000, AW518 &lt;20000000),1000000,IF(AND(AW518&gt;= 20000000, AW518 &lt;30000000),1500000,IF(AND(AW518 &gt;= 30000000, AW518 &lt;50000000),2000000,IF(AW518 &lt; 50000000,E,0)))))</f>
        <v>#N/A</v>
      </c>
      <c r="BA518" s="57" t="e">
        <f t="shared" si="104"/>
        <v>#N/A</v>
      </c>
      <c r="BB518" s="57" t="e">
        <f>VLOOKUP($C518,Sheet2!$A:$BN,BB$6,0)</f>
        <v>#N/A</v>
      </c>
      <c r="BC518" s="57" t="e">
        <f>VLOOKUP($C518,Sheet2!$A:$BN,BC$6,0)</f>
        <v>#N/A</v>
      </c>
      <c r="BD518" s="60" t="e">
        <f>VLOOKUP($C518,Sheet2!$A:$BN,BD$6,0)</f>
        <v>#N/A</v>
      </c>
      <c r="BE518" s="57" t="e">
        <f>IF(AND(BB518 &gt;= 0, BB518 &lt;=10000000),500000,IF(AND(BB518 &gt;= 10000000, BB518 &lt;20000000),1000000,IF(AND(BB518&gt;= 20000000, BB518 &lt;30000000),1500000,IF(AND(BB518 &gt;= 30000000, BB518 &lt;50000000),2000000,IF(BB518 &lt; 50000000,E,0)))))</f>
        <v>#N/A</v>
      </c>
      <c r="BF518" s="57" t="e">
        <f t="shared" si="105"/>
        <v>#N/A</v>
      </c>
      <c r="BG518" s="57" t="e">
        <f>VLOOKUP($C518,Sheet2!$A:$BN,BG$6,0)</f>
        <v>#N/A</v>
      </c>
      <c r="BH518" s="57" t="e">
        <f>VLOOKUP($C518,Sheet2!$A:$BN,BH$6,0)</f>
        <v>#N/A</v>
      </c>
      <c r="BI518" s="60" t="e">
        <f>VLOOKUP($C518,Sheet2!$A:$BN,BI$6,0)</f>
        <v>#N/A</v>
      </c>
      <c r="BJ518" s="57" t="e">
        <f>IF(AND(BG518 &gt;= 0, BG518 &lt;=10000000),500000,IF(AND(BG518 &gt;= 10000000, BG518 &lt;20000000),1000000,IF(AND(BG518&gt;= 20000000, BG518 &lt;30000000),1500000,IF(AND(BG518 &gt;= 30000000, BG518 &lt;50000000),2000000,IF(BG518 &lt; 50000000,E,0)))))</f>
        <v>#N/A</v>
      </c>
      <c r="BK518" s="57" t="e">
        <f t="shared" si="106"/>
        <v>#N/A</v>
      </c>
      <c r="BL518" s="57" t="e">
        <f>VLOOKUP($C518,Sheet2!$A:$BN,BL$6,0)</f>
        <v>#N/A</v>
      </c>
      <c r="BM518" s="57" t="e">
        <f>VLOOKUP($C518,Sheet2!$A:$BN,BM$6,0)</f>
        <v>#N/A</v>
      </c>
      <c r="BN518" s="60" t="e">
        <f>VLOOKUP($C518,Sheet2!$A:$BN,BN$6,0)</f>
        <v>#N/A</v>
      </c>
      <c r="BO518" s="57" t="e">
        <f>IF(AND(BL518 &gt;= 0, BL518 &lt;=10000000),500000,IF(AND(BL518 &gt;= 10000000, BL518 &lt;20000000),1000000,IF(AND(BL518&gt;= 20000000, BL518 &lt;30000000),1500000,IF(AND(BL518 &gt;= 30000000, BL518 &lt;50000000),2000000,IF(BL518 &lt; 50000000,E,0)))))</f>
        <v>#N/A</v>
      </c>
      <c r="BP518" s="57" t="e">
        <f t="shared" si="107"/>
        <v>#N/A</v>
      </c>
      <c r="BQ518" s="57" t="e">
        <f>VLOOKUP($C518,Sheet2!$A:$BN,BQ$6,0)</f>
        <v>#N/A</v>
      </c>
      <c r="BR518" s="57" t="e">
        <f>VLOOKUP($C518,Sheet2!$A:$BN,BR$6,0)</f>
        <v>#N/A</v>
      </c>
      <c r="BS518" s="60" t="e">
        <f>VLOOKUP($C518,Sheet2!$A:$BN,BS$6,0)</f>
        <v>#N/A</v>
      </c>
      <c r="BT518" s="57" t="e">
        <f>IF(AND(BQ518 &gt;= 0, BQ518 &lt;=10000000),500000,IF(AND(BQ518 &gt;= 10000000, BQ518 &lt;20000000),1000000,IF(AND(BQ518&gt;= 20000000, BQ518 &lt;30000000),1500000,IF(AND(BQ518 &gt;= 30000000, BQ518 &lt;50000000),2000000,IF(BQ518 &lt; 50000000,E,0)))))</f>
        <v>#N/A</v>
      </c>
      <c r="BU518" s="57" t="e">
        <f t="shared" si="108"/>
        <v>#N/A</v>
      </c>
      <c r="BV518" s="57" t="e">
        <f>VLOOKUP($C518,Sheet2!$A:$BN,BV$6,0)</f>
        <v>#N/A</v>
      </c>
      <c r="BW518" s="57" t="e">
        <f>VLOOKUP($C518,Sheet2!$A:$BN,BW$6,0)</f>
        <v>#N/A</v>
      </c>
      <c r="BX518" s="60" t="e">
        <f>VLOOKUP($C518,Sheet2!$A:$BN,BX$6,0)</f>
        <v>#N/A</v>
      </c>
      <c r="BY518" s="57" t="e">
        <f>IF(AND(BV518 &gt;= 0, BV518 &lt;=10000000),500000,IF(AND(BV518 &gt;= 10000000, BV518 &lt;20000000),1000000,IF(AND(BV518&gt;= 20000000, BV518 &lt;30000000),1500000,IF(AND(BV518 &gt;= 30000000, BV518 &lt;50000000),2000000,IF(BV518 &lt; 50000000,E,0)))))</f>
        <v>#N/A</v>
      </c>
      <c r="BZ518" s="57" t="e">
        <f t="shared" si="109"/>
        <v>#N/A</v>
      </c>
      <c r="CA518" s="57" t="e">
        <f>VLOOKUP($C518,Sheet2!$A:$BN,CA$6,0)</f>
        <v>#N/A</v>
      </c>
      <c r="CB518" s="57" t="e">
        <f>VLOOKUP($C518,Sheet2!$A:$BN,CB$6,0)</f>
        <v>#N/A</v>
      </c>
      <c r="CC518" s="60" t="e">
        <f>VLOOKUP($C518,Sheet2!$A:$BN,CC$6,0)</f>
        <v>#N/A</v>
      </c>
      <c r="CD518" s="57" t="e">
        <f>IF(AND(CA518 &gt;= 0, CA518 &lt;=10000000),500000,IF(AND(CA518 &gt;= 10000000, CA518 &lt;20000000),1000000,IF(AND(CA518&gt;= 20000000, CA518 &lt;30000000),1500000,IF(AND(CA518 &gt;= 30000000, CA518 &lt;50000000),2000000,IF(CA518 &lt; 50000000,E,0)))))</f>
        <v>#N/A</v>
      </c>
      <c r="CE518" s="57" t="e">
        <f t="shared" si="110"/>
        <v>#N/A</v>
      </c>
    </row>
    <row r="519" spans="1:83">
      <c r="A519" s="21" t="s">
        <v>649</v>
      </c>
      <c r="B519" s="21" t="s">
        <v>915</v>
      </c>
      <c r="C519" s="22" t="s">
        <v>916</v>
      </c>
      <c r="D519" s="57">
        <v>0</v>
      </c>
      <c r="E519" s="57">
        <f t="shared" si="111"/>
        <v>0</v>
      </c>
      <c r="F519" s="19">
        <v>0</v>
      </c>
      <c r="G519" s="19">
        <v>0</v>
      </c>
      <c r="H519" s="19">
        <v>0</v>
      </c>
      <c r="I519" s="19">
        <v>0</v>
      </c>
      <c r="J519" s="19">
        <v>0</v>
      </c>
      <c r="K519" s="19">
        <v>0</v>
      </c>
      <c r="L519" s="19">
        <v>0</v>
      </c>
      <c r="M519" s="19">
        <v>0</v>
      </c>
      <c r="N519" s="19">
        <v>0</v>
      </c>
      <c r="O519" s="19">
        <v>3700000</v>
      </c>
      <c r="P519" s="19">
        <v>3300000</v>
      </c>
      <c r="Q519" s="19">
        <v>3000000</v>
      </c>
      <c r="S519" s="57" t="e">
        <f>VLOOKUP($C519,Sheet2!$A:$BN,S$6,0)</f>
        <v>#N/A</v>
      </c>
      <c r="T519" s="57" t="e">
        <f>VLOOKUP($C519,Sheet2!$A:$BN,T$6,0)</f>
        <v>#N/A</v>
      </c>
      <c r="U519" s="60" t="e">
        <f>VLOOKUP($C519,Sheet2!$A:$BN,U$6,0)</f>
        <v>#N/A</v>
      </c>
      <c r="V519" s="57" t="e">
        <f>IF(AND(S519 &gt;= 0, S519 &lt;=10000000),500000,IF(AND(S519 &gt;= 10000000, S519 &lt;20000000),1000000,IF(AND(S519&gt;= 20000000, S519 &lt;30000000),1500000,IF(AND(S519 &gt;= 30000000, S519 &lt;50000000),2000000,IF(S519 &lt; 50000000,E,0)))))</f>
        <v>#N/A</v>
      </c>
      <c r="W519" s="57" t="e">
        <f t="shared" si="98"/>
        <v>#N/A</v>
      </c>
      <c r="X519" s="57" t="e">
        <f>VLOOKUP($C519,Sheet2!$A:$BN,X$6,0)</f>
        <v>#N/A</v>
      </c>
      <c r="Y519" s="57" t="e">
        <f>VLOOKUP($C519,Sheet2!$A:$BN,Y$6,0)</f>
        <v>#N/A</v>
      </c>
      <c r="Z519" s="60" t="e">
        <f>VLOOKUP($C519,Sheet2!$A:$BN,Z$6,0)</f>
        <v>#N/A</v>
      </c>
      <c r="AA519" s="57" t="e">
        <f>IF(AND(X519 &gt;= 0, X519 &lt;=10000000),500000,IF(AND(X519 &gt;= 10000000, X519 &lt;20000000),1000000,IF(AND(X519&gt;= 20000000, X519 &lt;30000000),1500000,IF(AND(X519 &gt;= 30000000, X519 &lt;50000000),2000000,IF(X519 &lt; 50000000,E,0)))))</f>
        <v>#N/A</v>
      </c>
      <c r="AB519" s="57" t="e">
        <f t="shared" si="99"/>
        <v>#N/A</v>
      </c>
      <c r="AC519" s="57" t="e">
        <f>VLOOKUP($C519,Sheet2!$A:$BN,AC$6,0)</f>
        <v>#N/A</v>
      </c>
      <c r="AD519" s="57" t="e">
        <f>VLOOKUP($C519,Sheet2!$A:$BN,AD$6,0)</f>
        <v>#N/A</v>
      </c>
      <c r="AE519" s="60" t="e">
        <f>VLOOKUP($C519,Sheet2!$A:$BN,AE$6,0)</f>
        <v>#N/A</v>
      </c>
      <c r="AF519" s="57" t="e">
        <f>IF(AND(AC519 &gt;= 0, AC519 &lt;=10000000),500000,IF(AND(AC519 &gt;= 10000000, AC519 &lt;20000000),1000000,IF(AND(AC519&gt;= 20000000, AC519 &lt;30000000),1500000,IF(AND(AC519 &gt;= 30000000, AC519 &lt;50000000),2000000,IF(AC519 &lt; 50000000,E,0)))))</f>
        <v>#N/A</v>
      </c>
      <c r="AG519" s="57" t="e">
        <f t="shared" si="100"/>
        <v>#N/A</v>
      </c>
      <c r="AH519" s="57" t="e">
        <f>VLOOKUP($C519,Sheet2!$A:$BN,AH$6,0)</f>
        <v>#N/A</v>
      </c>
      <c r="AI519" s="57" t="e">
        <f>VLOOKUP($C519,Sheet2!$A:$BN,AI$6,0)</f>
        <v>#N/A</v>
      </c>
      <c r="AJ519" s="60" t="e">
        <f>VLOOKUP($C519,Sheet2!$A:$BN,AJ$6,0)</f>
        <v>#N/A</v>
      </c>
      <c r="AK519" s="57" t="e">
        <f>IF(AND(AH519 &gt;= 0, AH519 &lt;=10000000),500000,IF(AND(AH519 &gt;= 10000000, AH519 &lt;20000000),1000000,IF(AND(AH519&gt;= 20000000, AH519 &lt;30000000),1500000,IF(AND(AH519 &gt;= 30000000, AH519 &lt;50000000),2000000,IF(AH519 &lt; 50000000,E,0)))))</f>
        <v>#N/A</v>
      </c>
      <c r="AL519" s="57" t="e">
        <f t="shared" si="101"/>
        <v>#N/A</v>
      </c>
      <c r="AM519" s="57" t="e">
        <f>VLOOKUP($C519,Sheet2!$A:$BN,AM$6,0)</f>
        <v>#N/A</v>
      </c>
      <c r="AN519" s="57" t="e">
        <f>VLOOKUP($C519,Sheet2!$A:$BN,AN$6,0)</f>
        <v>#N/A</v>
      </c>
      <c r="AO519" s="60" t="e">
        <f>VLOOKUP($C519,Sheet2!$A:$BN,AO$6,0)</f>
        <v>#N/A</v>
      </c>
      <c r="AP519" s="57" t="e">
        <f>IF(AND(AM519 &gt;= 0, AM519 &lt;=10000000),500000,IF(AND(AM519 &gt;= 10000000, AM519 &lt;20000000),1000000,IF(AND(AM519&gt;= 20000000, AM519 &lt;30000000),1500000,IF(AND(AM519 &gt;= 30000000, AM519 &lt;50000000),2000000,IF(AM519 &lt; 50000000,E,0)))))</f>
        <v>#N/A</v>
      </c>
      <c r="AQ519" s="57" t="e">
        <f t="shared" si="102"/>
        <v>#N/A</v>
      </c>
      <c r="AR519" s="57" t="e">
        <f>VLOOKUP($C519,Sheet2!$A:$BN,AR$6,0)</f>
        <v>#N/A</v>
      </c>
      <c r="AS519" s="57" t="e">
        <f>VLOOKUP($C519,Sheet2!$A:$BN,AS$6,0)</f>
        <v>#N/A</v>
      </c>
      <c r="AT519" s="60" t="e">
        <f>VLOOKUP($C519,Sheet2!$A:$BN,AT$6,0)</f>
        <v>#N/A</v>
      </c>
      <c r="AU519" s="57" t="e">
        <f>IF(AND(AR519 &gt;= 0, AR519 &lt;=10000000),500000,IF(AND(AR519 &gt;= 10000000, AR519 &lt;20000000),1000000,IF(AND(AR519&gt;= 20000000, AR519 &lt;30000000),1500000,IF(AND(AR519 &gt;= 30000000, AR519 &lt;50000000),2000000,IF(AR519 &lt; 50000000,E,0)))))</f>
        <v>#N/A</v>
      </c>
      <c r="AV519" s="57" t="e">
        <f t="shared" si="103"/>
        <v>#N/A</v>
      </c>
      <c r="AW519" s="57" t="e">
        <f>VLOOKUP($C519,Sheet2!$A:$BN,AW$6,0)</f>
        <v>#N/A</v>
      </c>
      <c r="AX519" s="57" t="e">
        <f>VLOOKUP($C519,Sheet2!$A:$BN,AX$6,0)</f>
        <v>#N/A</v>
      </c>
      <c r="AY519" s="60" t="e">
        <f>VLOOKUP($C519,Sheet2!$A:$BN,AY$6,0)</f>
        <v>#N/A</v>
      </c>
      <c r="AZ519" s="57" t="e">
        <f>IF(AND(AW519 &gt;= 0, AW519 &lt;=10000000),500000,IF(AND(AW519 &gt;= 10000000, AW519 &lt;20000000),1000000,IF(AND(AW519&gt;= 20000000, AW519 &lt;30000000),1500000,IF(AND(AW519 &gt;= 30000000, AW519 &lt;50000000),2000000,IF(AW519 &lt; 50000000,E,0)))))</f>
        <v>#N/A</v>
      </c>
      <c r="BA519" s="57" t="e">
        <f t="shared" si="104"/>
        <v>#N/A</v>
      </c>
      <c r="BB519" s="57" t="e">
        <f>VLOOKUP($C519,Sheet2!$A:$BN,BB$6,0)</f>
        <v>#N/A</v>
      </c>
      <c r="BC519" s="57" t="e">
        <f>VLOOKUP($C519,Sheet2!$A:$BN,BC$6,0)</f>
        <v>#N/A</v>
      </c>
      <c r="BD519" s="60" t="e">
        <f>VLOOKUP($C519,Sheet2!$A:$BN,BD$6,0)</f>
        <v>#N/A</v>
      </c>
      <c r="BE519" s="57" t="e">
        <f>IF(AND(BB519 &gt;= 0, BB519 &lt;=10000000),500000,IF(AND(BB519 &gt;= 10000000, BB519 &lt;20000000),1000000,IF(AND(BB519&gt;= 20000000, BB519 &lt;30000000),1500000,IF(AND(BB519 &gt;= 30000000, BB519 &lt;50000000),2000000,IF(BB519 &lt; 50000000,E,0)))))</f>
        <v>#N/A</v>
      </c>
      <c r="BF519" s="57" t="e">
        <f t="shared" si="105"/>
        <v>#N/A</v>
      </c>
      <c r="BG519" s="57" t="e">
        <f>VLOOKUP($C519,Sheet2!$A:$BN,BG$6,0)</f>
        <v>#N/A</v>
      </c>
      <c r="BH519" s="57" t="e">
        <f>VLOOKUP($C519,Sheet2!$A:$BN,BH$6,0)</f>
        <v>#N/A</v>
      </c>
      <c r="BI519" s="60" t="e">
        <f>VLOOKUP($C519,Sheet2!$A:$BN,BI$6,0)</f>
        <v>#N/A</v>
      </c>
      <c r="BJ519" s="57" t="e">
        <f>IF(AND(BG519 &gt;= 0, BG519 &lt;=10000000),500000,IF(AND(BG519 &gt;= 10000000, BG519 &lt;20000000),1000000,IF(AND(BG519&gt;= 20000000, BG519 &lt;30000000),1500000,IF(AND(BG519 &gt;= 30000000, BG519 &lt;50000000),2000000,IF(BG519 &lt; 50000000,E,0)))))</f>
        <v>#N/A</v>
      </c>
      <c r="BK519" s="57" t="e">
        <f t="shared" si="106"/>
        <v>#N/A</v>
      </c>
      <c r="BL519" s="57" t="e">
        <f>VLOOKUP($C519,Sheet2!$A:$BN,BL$6,0)</f>
        <v>#N/A</v>
      </c>
      <c r="BM519" s="57" t="e">
        <f>VLOOKUP($C519,Sheet2!$A:$BN,BM$6,0)</f>
        <v>#N/A</v>
      </c>
      <c r="BN519" s="60" t="e">
        <f>VLOOKUP($C519,Sheet2!$A:$BN,BN$6,0)</f>
        <v>#N/A</v>
      </c>
      <c r="BO519" s="57" t="e">
        <f>IF(AND(BL519 &gt;= 0, BL519 &lt;=10000000),500000,IF(AND(BL519 &gt;= 10000000, BL519 &lt;20000000),1000000,IF(AND(BL519&gt;= 20000000, BL519 &lt;30000000),1500000,IF(AND(BL519 &gt;= 30000000, BL519 &lt;50000000),2000000,IF(BL519 &lt; 50000000,E,0)))))</f>
        <v>#N/A</v>
      </c>
      <c r="BP519" s="57" t="e">
        <f t="shared" si="107"/>
        <v>#N/A</v>
      </c>
      <c r="BQ519" s="57" t="e">
        <f>VLOOKUP($C519,Sheet2!$A:$BN,BQ$6,0)</f>
        <v>#N/A</v>
      </c>
      <c r="BR519" s="57" t="e">
        <f>VLOOKUP($C519,Sheet2!$A:$BN,BR$6,0)</f>
        <v>#N/A</v>
      </c>
      <c r="BS519" s="60" t="e">
        <f>VLOOKUP($C519,Sheet2!$A:$BN,BS$6,0)</f>
        <v>#N/A</v>
      </c>
      <c r="BT519" s="57" t="e">
        <f>IF(AND(BQ519 &gt;= 0, BQ519 &lt;=10000000),500000,IF(AND(BQ519 &gt;= 10000000, BQ519 &lt;20000000),1000000,IF(AND(BQ519&gt;= 20000000, BQ519 &lt;30000000),1500000,IF(AND(BQ519 &gt;= 30000000, BQ519 &lt;50000000),2000000,IF(BQ519 &lt; 50000000,E,0)))))</f>
        <v>#N/A</v>
      </c>
      <c r="BU519" s="57" t="e">
        <f t="shared" si="108"/>
        <v>#N/A</v>
      </c>
      <c r="BV519" s="57" t="e">
        <f>VLOOKUP($C519,Sheet2!$A:$BN,BV$6,0)</f>
        <v>#N/A</v>
      </c>
      <c r="BW519" s="57" t="e">
        <f>VLOOKUP($C519,Sheet2!$A:$BN,BW$6,0)</f>
        <v>#N/A</v>
      </c>
      <c r="BX519" s="60" t="e">
        <f>VLOOKUP($C519,Sheet2!$A:$BN,BX$6,0)</f>
        <v>#N/A</v>
      </c>
      <c r="BY519" s="57" t="e">
        <f>IF(AND(BV519 &gt;= 0, BV519 &lt;=10000000),500000,IF(AND(BV519 &gt;= 10000000, BV519 &lt;20000000),1000000,IF(AND(BV519&gt;= 20000000, BV519 &lt;30000000),1500000,IF(AND(BV519 &gt;= 30000000, BV519 &lt;50000000),2000000,IF(BV519 &lt; 50000000,E,0)))))</f>
        <v>#N/A</v>
      </c>
      <c r="BZ519" s="57" t="e">
        <f t="shared" si="109"/>
        <v>#N/A</v>
      </c>
      <c r="CA519" s="57" t="e">
        <f>VLOOKUP($C519,Sheet2!$A:$BN,CA$6,0)</f>
        <v>#N/A</v>
      </c>
      <c r="CB519" s="57" t="e">
        <f>VLOOKUP($C519,Sheet2!$A:$BN,CB$6,0)</f>
        <v>#N/A</v>
      </c>
      <c r="CC519" s="60" t="e">
        <f>VLOOKUP($C519,Sheet2!$A:$BN,CC$6,0)</f>
        <v>#N/A</v>
      </c>
      <c r="CD519" s="57" t="e">
        <f>IF(AND(CA519 &gt;= 0, CA519 &lt;=10000000),500000,IF(AND(CA519 &gt;= 10000000, CA519 &lt;20000000),1000000,IF(AND(CA519&gt;= 20000000, CA519 &lt;30000000),1500000,IF(AND(CA519 &gt;= 30000000, CA519 &lt;50000000),2000000,IF(CA519 &lt; 50000000,E,0)))))</f>
        <v>#N/A</v>
      </c>
      <c r="CE519" s="57" t="e">
        <f t="shared" si="110"/>
        <v>#N/A</v>
      </c>
    </row>
    <row r="520" spans="1:83">
      <c r="A520" s="21" t="s">
        <v>649</v>
      </c>
      <c r="B520" s="21" t="s">
        <v>917</v>
      </c>
      <c r="C520" s="22" t="s">
        <v>918</v>
      </c>
      <c r="D520" s="57">
        <v>0</v>
      </c>
      <c r="E520" s="57">
        <f t="shared" si="111"/>
        <v>0</v>
      </c>
      <c r="F520" s="19">
        <v>0</v>
      </c>
      <c r="G520" s="19">
        <v>0</v>
      </c>
      <c r="H520" s="19">
        <v>0</v>
      </c>
      <c r="I520" s="19">
        <v>0</v>
      </c>
      <c r="J520" s="19">
        <v>0</v>
      </c>
      <c r="K520" s="19">
        <v>0</v>
      </c>
      <c r="L520" s="19">
        <v>0</v>
      </c>
      <c r="M520" s="19">
        <v>0</v>
      </c>
      <c r="N520" s="19">
        <v>0</v>
      </c>
      <c r="O520" s="19">
        <v>3700000</v>
      </c>
      <c r="P520" s="19">
        <v>3300000</v>
      </c>
      <c r="Q520" s="19">
        <v>3000000</v>
      </c>
      <c r="S520" s="57" t="e">
        <f>VLOOKUP($C520,Sheet2!$A:$BN,S$6,0)</f>
        <v>#N/A</v>
      </c>
      <c r="T520" s="57" t="e">
        <f>VLOOKUP($C520,Sheet2!$A:$BN,T$6,0)</f>
        <v>#N/A</v>
      </c>
      <c r="U520" s="60" t="e">
        <f>VLOOKUP($C520,Sheet2!$A:$BN,U$6,0)</f>
        <v>#N/A</v>
      </c>
      <c r="V520" s="57" t="e">
        <f>IF(AND(S520 &gt;= 0, S520 &lt;=10000000),500000,IF(AND(S520 &gt;= 10000000, S520 &lt;20000000),1000000,IF(AND(S520&gt;= 20000000, S520 &lt;30000000),1500000,IF(AND(S520 &gt;= 30000000, S520 &lt;50000000),2000000,IF(S520 &lt; 50000000,E,0)))))</f>
        <v>#N/A</v>
      </c>
      <c r="W520" s="57" t="e">
        <f t="shared" si="98"/>
        <v>#N/A</v>
      </c>
      <c r="X520" s="57" t="e">
        <f>VLOOKUP($C520,Sheet2!$A:$BN,X$6,0)</f>
        <v>#N/A</v>
      </c>
      <c r="Y520" s="57" t="e">
        <f>VLOOKUP($C520,Sheet2!$A:$BN,Y$6,0)</f>
        <v>#N/A</v>
      </c>
      <c r="Z520" s="60" t="e">
        <f>VLOOKUP($C520,Sheet2!$A:$BN,Z$6,0)</f>
        <v>#N/A</v>
      </c>
      <c r="AA520" s="57" t="e">
        <f>IF(AND(X520 &gt;= 0, X520 &lt;=10000000),500000,IF(AND(X520 &gt;= 10000000, X520 &lt;20000000),1000000,IF(AND(X520&gt;= 20000000, X520 &lt;30000000),1500000,IF(AND(X520 &gt;= 30000000, X520 &lt;50000000),2000000,IF(X520 &lt; 50000000,E,0)))))</f>
        <v>#N/A</v>
      </c>
      <c r="AB520" s="57" t="e">
        <f t="shared" si="99"/>
        <v>#N/A</v>
      </c>
      <c r="AC520" s="57" t="e">
        <f>VLOOKUP($C520,Sheet2!$A:$BN,AC$6,0)</f>
        <v>#N/A</v>
      </c>
      <c r="AD520" s="57" t="e">
        <f>VLOOKUP($C520,Sheet2!$A:$BN,AD$6,0)</f>
        <v>#N/A</v>
      </c>
      <c r="AE520" s="60" t="e">
        <f>VLOOKUP($C520,Sheet2!$A:$BN,AE$6,0)</f>
        <v>#N/A</v>
      </c>
      <c r="AF520" s="57" t="e">
        <f>IF(AND(AC520 &gt;= 0, AC520 &lt;=10000000),500000,IF(AND(AC520 &gt;= 10000000, AC520 &lt;20000000),1000000,IF(AND(AC520&gt;= 20000000, AC520 &lt;30000000),1500000,IF(AND(AC520 &gt;= 30000000, AC520 &lt;50000000),2000000,IF(AC520 &lt; 50000000,E,0)))))</f>
        <v>#N/A</v>
      </c>
      <c r="AG520" s="57" t="e">
        <f t="shared" si="100"/>
        <v>#N/A</v>
      </c>
      <c r="AH520" s="57" t="e">
        <f>VLOOKUP($C520,Sheet2!$A:$BN,AH$6,0)</f>
        <v>#N/A</v>
      </c>
      <c r="AI520" s="57" t="e">
        <f>VLOOKUP($C520,Sheet2!$A:$BN,AI$6,0)</f>
        <v>#N/A</v>
      </c>
      <c r="AJ520" s="60" t="e">
        <f>VLOOKUP($C520,Sheet2!$A:$BN,AJ$6,0)</f>
        <v>#N/A</v>
      </c>
      <c r="AK520" s="57" t="e">
        <f>IF(AND(AH520 &gt;= 0, AH520 &lt;=10000000),500000,IF(AND(AH520 &gt;= 10000000, AH520 &lt;20000000),1000000,IF(AND(AH520&gt;= 20000000, AH520 &lt;30000000),1500000,IF(AND(AH520 &gt;= 30000000, AH520 &lt;50000000),2000000,IF(AH520 &lt; 50000000,E,0)))))</f>
        <v>#N/A</v>
      </c>
      <c r="AL520" s="57" t="e">
        <f t="shared" si="101"/>
        <v>#N/A</v>
      </c>
      <c r="AM520" s="57" t="e">
        <f>VLOOKUP($C520,Sheet2!$A:$BN,AM$6,0)</f>
        <v>#N/A</v>
      </c>
      <c r="AN520" s="57" t="e">
        <f>VLOOKUP($C520,Sheet2!$A:$BN,AN$6,0)</f>
        <v>#N/A</v>
      </c>
      <c r="AO520" s="60" t="e">
        <f>VLOOKUP($C520,Sheet2!$A:$BN,AO$6,0)</f>
        <v>#N/A</v>
      </c>
      <c r="AP520" s="57" t="e">
        <f>IF(AND(AM520 &gt;= 0, AM520 &lt;=10000000),500000,IF(AND(AM520 &gt;= 10000000, AM520 &lt;20000000),1000000,IF(AND(AM520&gt;= 20000000, AM520 &lt;30000000),1500000,IF(AND(AM520 &gt;= 30000000, AM520 &lt;50000000),2000000,IF(AM520 &lt; 50000000,E,0)))))</f>
        <v>#N/A</v>
      </c>
      <c r="AQ520" s="57" t="e">
        <f t="shared" si="102"/>
        <v>#N/A</v>
      </c>
      <c r="AR520" s="57" t="e">
        <f>VLOOKUP($C520,Sheet2!$A:$BN,AR$6,0)</f>
        <v>#N/A</v>
      </c>
      <c r="AS520" s="57" t="e">
        <f>VLOOKUP($C520,Sheet2!$A:$BN,AS$6,0)</f>
        <v>#N/A</v>
      </c>
      <c r="AT520" s="60" t="e">
        <f>VLOOKUP($C520,Sheet2!$A:$BN,AT$6,0)</f>
        <v>#N/A</v>
      </c>
      <c r="AU520" s="57" t="e">
        <f>IF(AND(AR520 &gt;= 0, AR520 &lt;=10000000),500000,IF(AND(AR520 &gt;= 10000000, AR520 &lt;20000000),1000000,IF(AND(AR520&gt;= 20000000, AR520 &lt;30000000),1500000,IF(AND(AR520 &gt;= 30000000, AR520 &lt;50000000),2000000,IF(AR520 &lt; 50000000,E,0)))))</f>
        <v>#N/A</v>
      </c>
      <c r="AV520" s="57" t="e">
        <f t="shared" si="103"/>
        <v>#N/A</v>
      </c>
      <c r="AW520" s="57" t="e">
        <f>VLOOKUP($C520,Sheet2!$A:$BN,AW$6,0)</f>
        <v>#N/A</v>
      </c>
      <c r="AX520" s="57" t="e">
        <f>VLOOKUP($C520,Sheet2!$A:$BN,AX$6,0)</f>
        <v>#N/A</v>
      </c>
      <c r="AY520" s="60" t="e">
        <f>VLOOKUP($C520,Sheet2!$A:$BN,AY$6,0)</f>
        <v>#N/A</v>
      </c>
      <c r="AZ520" s="57" t="e">
        <f>IF(AND(AW520 &gt;= 0, AW520 &lt;=10000000),500000,IF(AND(AW520 &gt;= 10000000, AW520 &lt;20000000),1000000,IF(AND(AW520&gt;= 20000000, AW520 &lt;30000000),1500000,IF(AND(AW520 &gt;= 30000000, AW520 &lt;50000000),2000000,IF(AW520 &lt; 50000000,E,0)))))</f>
        <v>#N/A</v>
      </c>
      <c r="BA520" s="57" t="e">
        <f t="shared" si="104"/>
        <v>#N/A</v>
      </c>
      <c r="BB520" s="57" t="e">
        <f>VLOOKUP($C520,Sheet2!$A:$BN,BB$6,0)</f>
        <v>#N/A</v>
      </c>
      <c r="BC520" s="57" t="e">
        <f>VLOOKUP($C520,Sheet2!$A:$BN,BC$6,0)</f>
        <v>#N/A</v>
      </c>
      <c r="BD520" s="60" t="e">
        <f>VLOOKUP($C520,Sheet2!$A:$BN,BD$6,0)</f>
        <v>#N/A</v>
      </c>
      <c r="BE520" s="57" t="e">
        <f>IF(AND(BB520 &gt;= 0, BB520 &lt;=10000000),500000,IF(AND(BB520 &gt;= 10000000, BB520 &lt;20000000),1000000,IF(AND(BB520&gt;= 20000000, BB520 &lt;30000000),1500000,IF(AND(BB520 &gt;= 30000000, BB520 &lt;50000000),2000000,IF(BB520 &lt; 50000000,E,0)))))</f>
        <v>#N/A</v>
      </c>
      <c r="BF520" s="57" t="e">
        <f t="shared" si="105"/>
        <v>#N/A</v>
      </c>
      <c r="BG520" s="57" t="e">
        <f>VLOOKUP($C520,Sheet2!$A:$BN,BG$6,0)</f>
        <v>#N/A</v>
      </c>
      <c r="BH520" s="57" t="e">
        <f>VLOOKUP($C520,Sheet2!$A:$BN,BH$6,0)</f>
        <v>#N/A</v>
      </c>
      <c r="BI520" s="60" t="e">
        <f>VLOOKUP($C520,Sheet2!$A:$BN,BI$6,0)</f>
        <v>#N/A</v>
      </c>
      <c r="BJ520" s="57" t="e">
        <f>IF(AND(BG520 &gt;= 0, BG520 &lt;=10000000),500000,IF(AND(BG520 &gt;= 10000000, BG520 &lt;20000000),1000000,IF(AND(BG520&gt;= 20000000, BG520 &lt;30000000),1500000,IF(AND(BG520 &gt;= 30000000, BG520 &lt;50000000),2000000,IF(BG520 &lt; 50000000,E,0)))))</f>
        <v>#N/A</v>
      </c>
      <c r="BK520" s="57" t="e">
        <f t="shared" si="106"/>
        <v>#N/A</v>
      </c>
      <c r="BL520" s="57" t="e">
        <f>VLOOKUP($C520,Sheet2!$A:$BN,BL$6,0)</f>
        <v>#N/A</v>
      </c>
      <c r="BM520" s="57" t="e">
        <f>VLOOKUP($C520,Sheet2!$A:$BN,BM$6,0)</f>
        <v>#N/A</v>
      </c>
      <c r="BN520" s="60" t="e">
        <f>VLOOKUP($C520,Sheet2!$A:$BN,BN$6,0)</f>
        <v>#N/A</v>
      </c>
      <c r="BO520" s="57" t="e">
        <f>IF(AND(BL520 &gt;= 0, BL520 &lt;=10000000),500000,IF(AND(BL520 &gt;= 10000000, BL520 &lt;20000000),1000000,IF(AND(BL520&gt;= 20000000, BL520 &lt;30000000),1500000,IF(AND(BL520 &gt;= 30000000, BL520 &lt;50000000),2000000,IF(BL520 &lt; 50000000,E,0)))))</f>
        <v>#N/A</v>
      </c>
      <c r="BP520" s="57" t="e">
        <f t="shared" si="107"/>
        <v>#N/A</v>
      </c>
      <c r="BQ520" s="57" t="e">
        <f>VLOOKUP($C520,Sheet2!$A:$BN,BQ$6,0)</f>
        <v>#N/A</v>
      </c>
      <c r="BR520" s="57" t="e">
        <f>VLOOKUP($C520,Sheet2!$A:$BN,BR$6,0)</f>
        <v>#N/A</v>
      </c>
      <c r="BS520" s="60" t="e">
        <f>VLOOKUP($C520,Sheet2!$A:$BN,BS$6,0)</f>
        <v>#N/A</v>
      </c>
      <c r="BT520" s="57" t="e">
        <f>IF(AND(BQ520 &gt;= 0, BQ520 &lt;=10000000),500000,IF(AND(BQ520 &gt;= 10000000, BQ520 &lt;20000000),1000000,IF(AND(BQ520&gt;= 20000000, BQ520 &lt;30000000),1500000,IF(AND(BQ520 &gt;= 30000000, BQ520 &lt;50000000),2000000,IF(BQ520 &lt; 50000000,E,0)))))</f>
        <v>#N/A</v>
      </c>
      <c r="BU520" s="57" t="e">
        <f t="shared" si="108"/>
        <v>#N/A</v>
      </c>
      <c r="BV520" s="57" t="e">
        <f>VLOOKUP($C520,Sheet2!$A:$BN,BV$6,0)</f>
        <v>#N/A</v>
      </c>
      <c r="BW520" s="57" t="e">
        <f>VLOOKUP($C520,Sheet2!$A:$BN,BW$6,0)</f>
        <v>#N/A</v>
      </c>
      <c r="BX520" s="60" t="e">
        <f>VLOOKUP($C520,Sheet2!$A:$BN,BX$6,0)</f>
        <v>#N/A</v>
      </c>
      <c r="BY520" s="57" t="e">
        <f>IF(AND(BV520 &gt;= 0, BV520 &lt;=10000000),500000,IF(AND(BV520 &gt;= 10000000, BV520 &lt;20000000),1000000,IF(AND(BV520&gt;= 20000000, BV520 &lt;30000000),1500000,IF(AND(BV520 &gt;= 30000000, BV520 &lt;50000000),2000000,IF(BV520 &lt; 50000000,E,0)))))</f>
        <v>#N/A</v>
      </c>
      <c r="BZ520" s="57" t="e">
        <f t="shared" si="109"/>
        <v>#N/A</v>
      </c>
      <c r="CA520" s="57" t="e">
        <f>VLOOKUP($C520,Sheet2!$A:$BN,CA$6,0)</f>
        <v>#N/A</v>
      </c>
      <c r="CB520" s="57" t="e">
        <f>VLOOKUP($C520,Sheet2!$A:$BN,CB$6,0)</f>
        <v>#N/A</v>
      </c>
      <c r="CC520" s="60" t="e">
        <f>VLOOKUP($C520,Sheet2!$A:$BN,CC$6,0)</f>
        <v>#N/A</v>
      </c>
      <c r="CD520" s="57" t="e">
        <f>IF(AND(CA520 &gt;= 0, CA520 &lt;=10000000),500000,IF(AND(CA520 &gt;= 10000000, CA520 &lt;20000000),1000000,IF(AND(CA520&gt;= 20000000, CA520 &lt;30000000),1500000,IF(AND(CA520 &gt;= 30000000, CA520 &lt;50000000),2000000,IF(CA520 &lt; 50000000,E,0)))))</f>
        <v>#N/A</v>
      </c>
      <c r="CE520" s="57" t="e">
        <f t="shared" si="110"/>
        <v>#N/A</v>
      </c>
    </row>
    <row r="521" spans="1:83">
      <c r="A521" s="21" t="s">
        <v>649</v>
      </c>
      <c r="B521" s="21" t="s">
        <v>919</v>
      </c>
      <c r="C521" s="22" t="s">
        <v>920</v>
      </c>
      <c r="D521" s="57">
        <v>0</v>
      </c>
      <c r="E521" s="57">
        <f t="shared" si="111"/>
        <v>-18100000</v>
      </c>
      <c r="F521" s="19">
        <v>18100000</v>
      </c>
      <c r="G521" s="19">
        <v>17800000</v>
      </c>
      <c r="H521" s="19">
        <v>17400000</v>
      </c>
      <c r="I521" s="19">
        <v>16600000</v>
      </c>
      <c r="J521" s="19">
        <v>15500000</v>
      </c>
      <c r="K521" s="19">
        <v>13900000</v>
      </c>
      <c r="L521" s="19">
        <v>12700000</v>
      </c>
      <c r="M521" s="19">
        <v>11500000</v>
      </c>
      <c r="N521" s="19">
        <v>10700000</v>
      </c>
      <c r="O521" s="19">
        <v>9900000</v>
      </c>
      <c r="P521" s="19">
        <v>9000000</v>
      </c>
      <c r="Q521" s="19">
        <v>7800000</v>
      </c>
      <c r="S521" s="57" t="e">
        <f>VLOOKUP($C521,Sheet2!$A:$BN,S$6,0)</f>
        <v>#N/A</v>
      </c>
      <c r="T521" s="57" t="e">
        <f>VLOOKUP($C521,Sheet2!$A:$BN,T$6,0)</f>
        <v>#N/A</v>
      </c>
      <c r="U521" s="60" t="e">
        <f>VLOOKUP($C521,Sheet2!$A:$BN,U$6,0)</f>
        <v>#N/A</v>
      </c>
      <c r="V521" s="57" t="e">
        <f>IF(AND(S521 &gt;= 0, S521 &lt;=10000000),500000,IF(AND(S521 &gt;= 10000000, S521 &lt;20000000),1000000,IF(AND(S521&gt;= 20000000, S521 &lt;30000000),1500000,IF(AND(S521 &gt;= 30000000, S521 &lt;50000000),2000000,IF(S521 &lt; 50000000,E,0)))))</f>
        <v>#N/A</v>
      </c>
      <c r="W521" s="57" t="e">
        <f t="shared" si="98"/>
        <v>#N/A</v>
      </c>
      <c r="X521" s="57" t="e">
        <f>VLOOKUP($C521,Sheet2!$A:$BN,X$6,0)</f>
        <v>#N/A</v>
      </c>
      <c r="Y521" s="57" t="e">
        <f>VLOOKUP($C521,Sheet2!$A:$BN,Y$6,0)</f>
        <v>#N/A</v>
      </c>
      <c r="Z521" s="60" t="e">
        <f>VLOOKUP($C521,Sheet2!$A:$BN,Z$6,0)</f>
        <v>#N/A</v>
      </c>
      <c r="AA521" s="57" t="e">
        <f>IF(AND(X521 &gt;= 0, X521 &lt;=10000000),500000,IF(AND(X521 &gt;= 10000000, X521 &lt;20000000),1000000,IF(AND(X521&gt;= 20000000, X521 &lt;30000000),1500000,IF(AND(X521 &gt;= 30000000, X521 &lt;50000000),2000000,IF(X521 &lt; 50000000,E,0)))))</f>
        <v>#N/A</v>
      </c>
      <c r="AB521" s="57" t="e">
        <f t="shared" si="99"/>
        <v>#N/A</v>
      </c>
      <c r="AC521" s="57" t="e">
        <f>VLOOKUP($C521,Sheet2!$A:$BN,AC$6,0)</f>
        <v>#N/A</v>
      </c>
      <c r="AD521" s="57" t="e">
        <f>VLOOKUP($C521,Sheet2!$A:$BN,AD$6,0)</f>
        <v>#N/A</v>
      </c>
      <c r="AE521" s="60" t="e">
        <f>VLOOKUP($C521,Sheet2!$A:$BN,AE$6,0)</f>
        <v>#N/A</v>
      </c>
      <c r="AF521" s="57" t="e">
        <f>IF(AND(AC521 &gt;= 0, AC521 &lt;=10000000),500000,IF(AND(AC521 &gt;= 10000000, AC521 &lt;20000000),1000000,IF(AND(AC521&gt;= 20000000, AC521 &lt;30000000),1500000,IF(AND(AC521 &gt;= 30000000, AC521 &lt;50000000),2000000,IF(AC521 &lt; 50000000,E,0)))))</f>
        <v>#N/A</v>
      </c>
      <c r="AG521" s="57" t="e">
        <f t="shared" si="100"/>
        <v>#N/A</v>
      </c>
      <c r="AH521" s="57" t="e">
        <f>VLOOKUP($C521,Sheet2!$A:$BN,AH$6,0)</f>
        <v>#N/A</v>
      </c>
      <c r="AI521" s="57" t="e">
        <f>VLOOKUP($C521,Sheet2!$A:$BN,AI$6,0)</f>
        <v>#N/A</v>
      </c>
      <c r="AJ521" s="60" t="e">
        <f>VLOOKUP($C521,Sheet2!$A:$BN,AJ$6,0)</f>
        <v>#N/A</v>
      </c>
      <c r="AK521" s="57" t="e">
        <f>IF(AND(AH521 &gt;= 0, AH521 &lt;=10000000),500000,IF(AND(AH521 &gt;= 10000000, AH521 &lt;20000000),1000000,IF(AND(AH521&gt;= 20000000, AH521 &lt;30000000),1500000,IF(AND(AH521 &gt;= 30000000, AH521 &lt;50000000),2000000,IF(AH521 &lt; 50000000,E,0)))))</f>
        <v>#N/A</v>
      </c>
      <c r="AL521" s="57" t="e">
        <f t="shared" si="101"/>
        <v>#N/A</v>
      </c>
      <c r="AM521" s="57" t="e">
        <f>VLOOKUP($C521,Sheet2!$A:$BN,AM$6,0)</f>
        <v>#N/A</v>
      </c>
      <c r="AN521" s="57" t="e">
        <f>VLOOKUP($C521,Sheet2!$A:$BN,AN$6,0)</f>
        <v>#N/A</v>
      </c>
      <c r="AO521" s="60" t="e">
        <f>VLOOKUP($C521,Sheet2!$A:$BN,AO$6,0)</f>
        <v>#N/A</v>
      </c>
      <c r="AP521" s="57" t="e">
        <f>IF(AND(AM521 &gt;= 0, AM521 &lt;=10000000),500000,IF(AND(AM521 &gt;= 10000000, AM521 &lt;20000000),1000000,IF(AND(AM521&gt;= 20000000, AM521 &lt;30000000),1500000,IF(AND(AM521 &gt;= 30000000, AM521 &lt;50000000),2000000,IF(AM521 &lt; 50000000,E,0)))))</f>
        <v>#N/A</v>
      </c>
      <c r="AQ521" s="57" t="e">
        <f t="shared" si="102"/>
        <v>#N/A</v>
      </c>
      <c r="AR521" s="57" t="e">
        <f>VLOOKUP($C521,Sheet2!$A:$BN,AR$6,0)</f>
        <v>#N/A</v>
      </c>
      <c r="AS521" s="57" t="e">
        <f>VLOOKUP($C521,Sheet2!$A:$BN,AS$6,0)</f>
        <v>#N/A</v>
      </c>
      <c r="AT521" s="60" t="e">
        <f>VLOOKUP($C521,Sheet2!$A:$BN,AT$6,0)</f>
        <v>#N/A</v>
      </c>
      <c r="AU521" s="57" t="e">
        <f>IF(AND(AR521 &gt;= 0, AR521 &lt;=10000000),500000,IF(AND(AR521 &gt;= 10000000, AR521 &lt;20000000),1000000,IF(AND(AR521&gt;= 20000000, AR521 &lt;30000000),1500000,IF(AND(AR521 &gt;= 30000000, AR521 &lt;50000000),2000000,IF(AR521 &lt; 50000000,E,0)))))</f>
        <v>#N/A</v>
      </c>
      <c r="AV521" s="57" t="e">
        <f t="shared" si="103"/>
        <v>#N/A</v>
      </c>
      <c r="AW521" s="57" t="e">
        <f>VLOOKUP($C521,Sheet2!$A:$BN,AW$6,0)</f>
        <v>#N/A</v>
      </c>
      <c r="AX521" s="57" t="e">
        <f>VLOOKUP($C521,Sheet2!$A:$BN,AX$6,0)</f>
        <v>#N/A</v>
      </c>
      <c r="AY521" s="60" t="e">
        <f>VLOOKUP($C521,Sheet2!$A:$BN,AY$6,0)</f>
        <v>#N/A</v>
      </c>
      <c r="AZ521" s="57" t="e">
        <f>IF(AND(AW521 &gt;= 0, AW521 &lt;=10000000),500000,IF(AND(AW521 &gt;= 10000000, AW521 &lt;20000000),1000000,IF(AND(AW521&gt;= 20000000, AW521 &lt;30000000),1500000,IF(AND(AW521 &gt;= 30000000, AW521 &lt;50000000),2000000,IF(AW521 &lt; 50000000,E,0)))))</f>
        <v>#N/A</v>
      </c>
      <c r="BA521" s="57" t="e">
        <f t="shared" si="104"/>
        <v>#N/A</v>
      </c>
      <c r="BB521" s="57" t="e">
        <f>VLOOKUP($C521,Sheet2!$A:$BN,BB$6,0)</f>
        <v>#N/A</v>
      </c>
      <c r="BC521" s="57" t="e">
        <f>VLOOKUP($C521,Sheet2!$A:$BN,BC$6,0)</f>
        <v>#N/A</v>
      </c>
      <c r="BD521" s="60" t="e">
        <f>VLOOKUP($C521,Sheet2!$A:$BN,BD$6,0)</f>
        <v>#N/A</v>
      </c>
      <c r="BE521" s="57" t="e">
        <f>IF(AND(BB521 &gt;= 0, BB521 &lt;=10000000),500000,IF(AND(BB521 &gt;= 10000000, BB521 &lt;20000000),1000000,IF(AND(BB521&gt;= 20000000, BB521 &lt;30000000),1500000,IF(AND(BB521 &gt;= 30000000, BB521 &lt;50000000),2000000,IF(BB521 &lt; 50000000,E,0)))))</f>
        <v>#N/A</v>
      </c>
      <c r="BF521" s="57" t="e">
        <f t="shared" si="105"/>
        <v>#N/A</v>
      </c>
      <c r="BG521" s="57" t="e">
        <f>VLOOKUP($C521,Sheet2!$A:$BN,BG$6,0)</f>
        <v>#N/A</v>
      </c>
      <c r="BH521" s="57" t="e">
        <f>VLOOKUP($C521,Sheet2!$A:$BN,BH$6,0)</f>
        <v>#N/A</v>
      </c>
      <c r="BI521" s="60" t="e">
        <f>VLOOKUP($C521,Sheet2!$A:$BN,BI$6,0)</f>
        <v>#N/A</v>
      </c>
      <c r="BJ521" s="57" t="e">
        <f>IF(AND(BG521 &gt;= 0, BG521 &lt;=10000000),500000,IF(AND(BG521 &gt;= 10000000, BG521 &lt;20000000),1000000,IF(AND(BG521&gt;= 20000000, BG521 &lt;30000000),1500000,IF(AND(BG521 &gt;= 30000000, BG521 &lt;50000000),2000000,IF(BG521 &lt; 50000000,E,0)))))</f>
        <v>#N/A</v>
      </c>
      <c r="BK521" s="57" t="e">
        <f t="shared" si="106"/>
        <v>#N/A</v>
      </c>
      <c r="BL521" s="57" t="e">
        <f>VLOOKUP($C521,Sheet2!$A:$BN,BL$6,0)</f>
        <v>#N/A</v>
      </c>
      <c r="BM521" s="57" t="e">
        <f>VLOOKUP($C521,Sheet2!$A:$BN,BM$6,0)</f>
        <v>#N/A</v>
      </c>
      <c r="BN521" s="60" t="e">
        <f>VLOOKUP($C521,Sheet2!$A:$BN,BN$6,0)</f>
        <v>#N/A</v>
      </c>
      <c r="BO521" s="57" t="e">
        <f>IF(AND(BL521 &gt;= 0, BL521 &lt;=10000000),500000,IF(AND(BL521 &gt;= 10000000, BL521 &lt;20000000),1000000,IF(AND(BL521&gt;= 20000000, BL521 &lt;30000000),1500000,IF(AND(BL521 &gt;= 30000000, BL521 &lt;50000000),2000000,IF(BL521 &lt; 50000000,E,0)))))</f>
        <v>#N/A</v>
      </c>
      <c r="BP521" s="57" t="e">
        <f t="shared" si="107"/>
        <v>#N/A</v>
      </c>
      <c r="BQ521" s="57" t="e">
        <f>VLOOKUP($C521,Sheet2!$A:$BN,BQ$6,0)</f>
        <v>#N/A</v>
      </c>
      <c r="BR521" s="57" t="e">
        <f>VLOOKUP($C521,Sheet2!$A:$BN,BR$6,0)</f>
        <v>#N/A</v>
      </c>
      <c r="BS521" s="60" t="e">
        <f>VLOOKUP($C521,Sheet2!$A:$BN,BS$6,0)</f>
        <v>#N/A</v>
      </c>
      <c r="BT521" s="57" t="e">
        <f>IF(AND(BQ521 &gt;= 0, BQ521 &lt;=10000000),500000,IF(AND(BQ521 &gt;= 10000000, BQ521 &lt;20000000),1000000,IF(AND(BQ521&gt;= 20000000, BQ521 &lt;30000000),1500000,IF(AND(BQ521 &gt;= 30000000, BQ521 &lt;50000000),2000000,IF(BQ521 &lt; 50000000,E,0)))))</f>
        <v>#N/A</v>
      </c>
      <c r="BU521" s="57" t="e">
        <f t="shared" si="108"/>
        <v>#N/A</v>
      </c>
      <c r="BV521" s="57" t="e">
        <f>VLOOKUP($C521,Sheet2!$A:$BN,BV$6,0)</f>
        <v>#N/A</v>
      </c>
      <c r="BW521" s="57" t="e">
        <f>VLOOKUP($C521,Sheet2!$A:$BN,BW$6,0)</f>
        <v>#N/A</v>
      </c>
      <c r="BX521" s="60" t="e">
        <f>VLOOKUP($C521,Sheet2!$A:$BN,BX$6,0)</f>
        <v>#N/A</v>
      </c>
      <c r="BY521" s="57" t="e">
        <f>IF(AND(BV521 &gt;= 0, BV521 &lt;=10000000),500000,IF(AND(BV521 &gt;= 10000000, BV521 &lt;20000000),1000000,IF(AND(BV521&gt;= 20000000, BV521 &lt;30000000),1500000,IF(AND(BV521 &gt;= 30000000, BV521 &lt;50000000),2000000,IF(BV521 &lt; 50000000,E,0)))))</f>
        <v>#N/A</v>
      </c>
      <c r="BZ521" s="57" t="e">
        <f t="shared" si="109"/>
        <v>#N/A</v>
      </c>
      <c r="CA521" s="57" t="e">
        <f>VLOOKUP($C521,Sheet2!$A:$BN,CA$6,0)</f>
        <v>#N/A</v>
      </c>
      <c r="CB521" s="57" t="e">
        <f>VLOOKUP($C521,Sheet2!$A:$BN,CB$6,0)</f>
        <v>#N/A</v>
      </c>
      <c r="CC521" s="60" t="e">
        <f>VLOOKUP($C521,Sheet2!$A:$BN,CC$6,0)</f>
        <v>#N/A</v>
      </c>
      <c r="CD521" s="57" t="e">
        <f>IF(AND(CA521 &gt;= 0, CA521 &lt;=10000000),500000,IF(AND(CA521 &gt;= 10000000, CA521 &lt;20000000),1000000,IF(AND(CA521&gt;= 20000000, CA521 &lt;30000000),1500000,IF(AND(CA521 &gt;= 30000000, CA521 &lt;50000000),2000000,IF(CA521 &lt; 50000000,E,0)))))</f>
        <v>#N/A</v>
      </c>
      <c r="CE521" s="57" t="e">
        <f t="shared" si="110"/>
        <v>#N/A</v>
      </c>
    </row>
    <row r="522" spans="1:83">
      <c r="A522" s="21" t="s">
        <v>649</v>
      </c>
      <c r="B522" s="21" t="s">
        <v>921</v>
      </c>
      <c r="C522" s="22" t="s">
        <v>922</v>
      </c>
      <c r="D522" s="57">
        <v>0</v>
      </c>
      <c r="E522" s="57">
        <f t="shared" si="111"/>
        <v>0</v>
      </c>
      <c r="F522" s="19">
        <v>0</v>
      </c>
      <c r="G522" s="19">
        <v>0</v>
      </c>
      <c r="H522" s="19">
        <v>0</v>
      </c>
      <c r="I522" s="19">
        <v>0</v>
      </c>
      <c r="J522" s="19">
        <v>0</v>
      </c>
      <c r="K522" s="19">
        <v>0</v>
      </c>
      <c r="L522" s="19">
        <v>0</v>
      </c>
      <c r="M522" s="19">
        <v>0</v>
      </c>
      <c r="N522" s="19">
        <v>0</v>
      </c>
      <c r="O522" s="19">
        <v>0</v>
      </c>
      <c r="P522" s="19">
        <v>0</v>
      </c>
      <c r="Q522" s="19">
        <v>0</v>
      </c>
      <c r="S522" s="57" t="e">
        <f>VLOOKUP($C522,Sheet2!$A:$BN,S$6,0)</f>
        <v>#N/A</v>
      </c>
      <c r="T522" s="57" t="e">
        <f>VLOOKUP($C522,Sheet2!$A:$BN,T$6,0)</f>
        <v>#N/A</v>
      </c>
      <c r="U522" s="60" t="e">
        <f>VLOOKUP($C522,Sheet2!$A:$BN,U$6,0)</f>
        <v>#N/A</v>
      </c>
      <c r="V522" s="57" t="e">
        <f>IF(AND(S522 &gt;= 0, S522 &lt;=10000000),500000,IF(AND(S522 &gt;= 10000000, S522 &lt;20000000),1000000,IF(AND(S522&gt;= 20000000, S522 &lt;30000000),1500000,IF(AND(S522 &gt;= 30000000, S522 &lt;50000000),2000000,IF(S522 &lt; 50000000,E,0)))))</f>
        <v>#N/A</v>
      </c>
      <c r="W522" s="57" t="e">
        <f t="shared" si="98"/>
        <v>#N/A</v>
      </c>
      <c r="X522" s="57" t="e">
        <f>VLOOKUP($C522,Sheet2!$A:$BN,X$6,0)</f>
        <v>#N/A</v>
      </c>
      <c r="Y522" s="57" t="e">
        <f>VLOOKUP($C522,Sheet2!$A:$BN,Y$6,0)</f>
        <v>#N/A</v>
      </c>
      <c r="Z522" s="60" t="e">
        <f>VLOOKUP($C522,Sheet2!$A:$BN,Z$6,0)</f>
        <v>#N/A</v>
      </c>
      <c r="AA522" s="57" t="e">
        <f>IF(AND(X522 &gt;= 0, X522 &lt;=10000000),500000,IF(AND(X522 &gt;= 10000000, X522 &lt;20000000),1000000,IF(AND(X522&gt;= 20000000, X522 &lt;30000000),1500000,IF(AND(X522 &gt;= 30000000, X522 &lt;50000000),2000000,IF(X522 &lt; 50000000,E,0)))))</f>
        <v>#N/A</v>
      </c>
      <c r="AB522" s="57" t="e">
        <f t="shared" si="99"/>
        <v>#N/A</v>
      </c>
      <c r="AC522" s="57" t="e">
        <f>VLOOKUP($C522,Sheet2!$A:$BN,AC$6,0)</f>
        <v>#N/A</v>
      </c>
      <c r="AD522" s="57" t="e">
        <f>VLOOKUP($C522,Sheet2!$A:$BN,AD$6,0)</f>
        <v>#N/A</v>
      </c>
      <c r="AE522" s="60" t="e">
        <f>VLOOKUP($C522,Sheet2!$A:$BN,AE$6,0)</f>
        <v>#N/A</v>
      </c>
      <c r="AF522" s="57" t="e">
        <f>IF(AND(AC522 &gt;= 0, AC522 &lt;=10000000),500000,IF(AND(AC522 &gt;= 10000000, AC522 &lt;20000000),1000000,IF(AND(AC522&gt;= 20000000, AC522 &lt;30000000),1500000,IF(AND(AC522 &gt;= 30000000, AC522 &lt;50000000),2000000,IF(AC522 &lt; 50000000,E,0)))))</f>
        <v>#N/A</v>
      </c>
      <c r="AG522" s="57" t="e">
        <f t="shared" si="100"/>
        <v>#N/A</v>
      </c>
      <c r="AH522" s="57" t="e">
        <f>VLOOKUP($C522,Sheet2!$A:$BN,AH$6,0)</f>
        <v>#N/A</v>
      </c>
      <c r="AI522" s="57" t="e">
        <f>VLOOKUP($C522,Sheet2!$A:$BN,AI$6,0)</f>
        <v>#N/A</v>
      </c>
      <c r="AJ522" s="60" t="e">
        <f>VLOOKUP($C522,Sheet2!$A:$BN,AJ$6,0)</f>
        <v>#N/A</v>
      </c>
      <c r="AK522" s="57" t="e">
        <f>IF(AND(AH522 &gt;= 0, AH522 &lt;=10000000),500000,IF(AND(AH522 &gt;= 10000000, AH522 &lt;20000000),1000000,IF(AND(AH522&gt;= 20000000, AH522 &lt;30000000),1500000,IF(AND(AH522 &gt;= 30000000, AH522 &lt;50000000),2000000,IF(AH522 &lt; 50000000,E,0)))))</f>
        <v>#N/A</v>
      </c>
      <c r="AL522" s="57" t="e">
        <f t="shared" si="101"/>
        <v>#N/A</v>
      </c>
      <c r="AM522" s="57" t="e">
        <f>VLOOKUP($C522,Sheet2!$A:$BN,AM$6,0)</f>
        <v>#N/A</v>
      </c>
      <c r="AN522" s="57" t="e">
        <f>VLOOKUP($C522,Sheet2!$A:$BN,AN$6,0)</f>
        <v>#N/A</v>
      </c>
      <c r="AO522" s="60" t="e">
        <f>VLOOKUP($C522,Sheet2!$A:$BN,AO$6,0)</f>
        <v>#N/A</v>
      </c>
      <c r="AP522" s="57" t="e">
        <f>IF(AND(AM522 &gt;= 0, AM522 &lt;=10000000),500000,IF(AND(AM522 &gt;= 10000000, AM522 &lt;20000000),1000000,IF(AND(AM522&gt;= 20000000, AM522 &lt;30000000),1500000,IF(AND(AM522 &gt;= 30000000, AM522 &lt;50000000),2000000,IF(AM522 &lt; 50000000,E,0)))))</f>
        <v>#N/A</v>
      </c>
      <c r="AQ522" s="57" t="e">
        <f t="shared" si="102"/>
        <v>#N/A</v>
      </c>
      <c r="AR522" s="57" t="e">
        <f>VLOOKUP($C522,Sheet2!$A:$BN,AR$6,0)</f>
        <v>#N/A</v>
      </c>
      <c r="AS522" s="57" t="e">
        <f>VLOOKUP($C522,Sheet2!$A:$BN,AS$6,0)</f>
        <v>#N/A</v>
      </c>
      <c r="AT522" s="60" t="e">
        <f>VLOOKUP($C522,Sheet2!$A:$BN,AT$6,0)</f>
        <v>#N/A</v>
      </c>
      <c r="AU522" s="57" t="e">
        <f>IF(AND(AR522 &gt;= 0, AR522 &lt;=10000000),500000,IF(AND(AR522 &gt;= 10000000, AR522 &lt;20000000),1000000,IF(AND(AR522&gt;= 20000000, AR522 &lt;30000000),1500000,IF(AND(AR522 &gt;= 30000000, AR522 &lt;50000000),2000000,IF(AR522 &lt; 50000000,E,0)))))</f>
        <v>#N/A</v>
      </c>
      <c r="AV522" s="57" t="e">
        <f t="shared" si="103"/>
        <v>#N/A</v>
      </c>
      <c r="AW522" s="57" t="e">
        <f>VLOOKUP($C522,Sheet2!$A:$BN,AW$6,0)</f>
        <v>#N/A</v>
      </c>
      <c r="AX522" s="57" t="e">
        <f>VLOOKUP($C522,Sheet2!$A:$BN,AX$6,0)</f>
        <v>#N/A</v>
      </c>
      <c r="AY522" s="60" t="e">
        <f>VLOOKUP($C522,Sheet2!$A:$BN,AY$6,0)</f>
        <v>#N/A</v>
      </c>
      <c r="AZ522" s="57" t="e">
        <f>IF(AND(AW522 &gt;= 0, AW522 &lt;=10000000),500000,IF(AND(AW522 &gt;= 10000000, AW522 &lt;20000000),1000000,IF(AND(AW522&gt;= 20000000, AW522 &lt;30000000),1500000,IF(AND(AW522 &gt;= 30000000, AW522 &lt;50000000),2000000,IF(AW522 &lt; 50000000,E,0)))))</f>
        <v>#N/A</v>
      </c>
      <c r="BA522" s="57" t="e">
        <f t="shared" si="104"/>
        <v>#N/A</v>
      </c>
      <c r="BB522" s="57" t="e">
        <f>VLOOKUP($C522,Sheet2!$A:$BN,BB$6,0)</f>
        <v>#N/A</v>
      </c>
      <c r="BC522" s="57" t="e">
        <f>VLOOKUP($C522,Sheet2!$A:$BN,BC$6,0)</f>
        <v>#N/A</v>
      </c>
      <c r="BD522" s="60" t="e">
        <f>VLOOKUP($C522,Sheet2!$A:$BN,BD$6,0)</f>
        <v>#N/A</v>
      </c>
      <c r="BE522" s="57" t="e">
        <f>IF(AND(BB522 &gt;= 0, BB522 &lt;=10000000),500000,IF(AND(BB522 &gt;= 10000000, BB522 &lt;20000000),1000000,IF(AND(BB522&gt;= 20000000, BB522 &lt;30000000),1500000,IF(AND(BB522 &gt;= 30000000, BB522 &lt;50000000),2000000,IF(BB522 &lt; 50000000,E,0)))))</f>
        <v>#N/A</v>
      </c>
      <c r="BF522" s="57" t="e">
        <f t="shared" si="105"/>
        <v>#N/A</v>
      </c>
      <c r="BG522" s="57" t="e">
        <f>VLOOKUP($C522,Sheet2!$A:$BN,BG$6,0)</f>
        <v>#N/A</v>
      </c>
      <c r="BH522" s="57" t="e">
        <f>VLOOKUP($C522,Sheet2!$A:$BN,BH$6,0)</f>
        <v>#N/A</v>
      </c>
      <c r="BI522" s="60" t="e">
        <f>VLOOKUP($C522,Sheet2!$A:$BN,BI$6,0)</f>
        <v>#N/A</v>
      </c>
      <c r="BJ522" s="57" t="e">
        <f>IF(AND(BG522 &gt;= 0, BG522 &lt;=10000000),500000,IF(AND(BG522 &gt;= 10000000, BG522 &lt;20000000),1000000,IF(AND(BG522&gt;= 20000000, BG522 &lt;30000000),1500000,IF(AND(BG522 &gt;= 30000000, BG522 &lt;50000000),2000000,IF(BG522 &lt; 50000000,E,0)))))</f>
        <v>#N/A</v>
      </c>
      <c r="BK522" s="57" t="e">
        <f t="shared" si="106"/>
        <v>#N/A</v>
      </c>
      <c r="BL522" s="57" t="e">
        <f>VLOOKUP($C522,Sheet2!$A:$BN,BL$6,0)</f>
        <v>#N/A</v>
      </c>
      <c r="BM522" s="57" t="e">
        <f>VLOOKUP($C522,Sheet2!$A:$BN,BM$6,0)</f>
        <v>#N/A</v>
      </c>
      <c r="BN522" s="60" t="e">
        <f>VLOOKUP($C522,Sheet2!$A:$BN,BN$6,0)</f>
        <v>#N/A</v>
      </c>
      <c r="BO522" s="57" t="e">
        <f>IF(AND(BL522 &gt;= 0, BL522 &lt;=10000000),500000,IF(AND(BL522 &gt;= 10000000, BL522 &lt;20000000),1000000,IF(AND(BL522&gt;= 20000000, BL522 &lt;30000000),1500000,IF(AND(BL522 &gt;= 30000000, BL522 &lt;50000000),2000000,IF(BL522 &lt; 50000000,E,0)))))</f>
        <v>#N/A</v>
      </c>
      <c r="BP522" s="57" t="e">
        <f t="shared" si="107"/>
        <v>#N/A</v>
      </c>
      <c r="BQ522" s="57" t="e">
        <f>VLOOKUP($C522,Sheet2!$A:$BN,BQ$6,0)</f>
        <v>#N/A</v>
      </c>
      <c r="BR522" s="57" t="e">
        <f>VLOOKUP($C522,Sheet2!$A:$BN,BR$6,0)</f>
        <v>#N/A</v>
      </c>
      <c r="BS522" s="60" t="e">
        <f>VLOOKUP($C522,Sheet2!$A:$BN,BS$6,0)</f>
        <v>#N/A</v>
      </c>
      <c r="BT522" s="57" t="e">
        <f>IF(AND(BQ522 &gt;= 0, BQ522 &lt;=10000000),500000,IF(AND(BQ522 &gt;= 10000000, BQ522 &lt;20000000),1000000,IF(AND(BQ522&gt;= 20000000, BQ522 &lt;30000000),1500000,IF(AND(BQ522 &gt;= 30000000, BQ522 &lt;50000000),2000000,IF(BQ522 &lt; 50000000,E,0)))))</f>
        <v>#N/A</v>
      </c>
      <c r="BU522" s="57" t="e">
        <f t="shared" si="108"/>
        <v>#N/A</v>
      </c>
      <c r="BV522" s="57" t="e">
        <f>VLOOKUP($C522,Sheet2!$A:$BN,BV$6,0)</f>
        <v>#N/A</v>
      </c>
      <c r="BW522" s="57" t="e">
        <f>VLOOKUP($C522,Sheet2!$A:$BN,BW$6,0)</f>
        <v>#N/A</v>
      </c>
      <c r="BX522" s="60" t="e">
        <f>VLOOKUP($C522,Sheet2!$A:$BN,BX$6,0)</f>
        <v>#N/A</v>
      </c>
      <c r="BY522" s="57" t="e">
        <f>IF(AND(BV522 &gt;= 0, BV522 &lt;=10000000),500000,IF(AND(BV522 &gt;= 10000000, BV522 &lt;20000000),1000000,IF(AND(BV522&gt;= 20000000, BV522 &lt;30000000),1500000,IF(AND(BV522 &gt;= 30000000, BV522 &lt;50000000),2000000,IF(BV522 &lt; 50000000,E,0)))))</f>
        <v>#N/A</v>
      </c>
      <c r="BZ522" s="57" t="e">
        <f t="shared" si="109"/>
        <v>#N/A</v>
      </c>
      <c r="CA522" s="57" t="e">
        <f>VLOOKUP($C522,Sheet2!$A:$BN,CA$6,0)</f>
        <v>#N/A</v>
      </c>
      <c r="CB522" s="57" t="e">
        <f>VLOOKUP($C522,Sheet2!$A:$BN,CB$6,0)</f>
        <v>#N/A</v>
      </c>
      <c r="CC522" s="60" t="e">
        <f>VLOOKUP($C522,Sheet2!$A:$BN,CC$6,0)</f>
        <v>#N/A</v>
      </c>
      <c r="CD522" s="57" t="e">
        <f>IF(AND(CA522 &gt;= 0, CA522 &lt;=10000000),500000,IF(AND(CA522 &gt;= 10000000, CA522 &lt;20000000),1000000,IF(AND(CA522&gt;= 20000000, CA522 &lt;30000000),1500000,IF(AND(CA522 &gt;= 30000000, CA522 &lt;50000000),2000000,IF(CA522 &lt; 50000000,E,0)))))</f>
        <v>#N/A</v>
      </c>
      <c r="CE522" s="57" t="e">
        <f t="shared" si="110"/>
        <v>#N/A</v>
      </c>
    </row>
    <row r="523" spans="1:83">
      <c r="A523" s="21" t="s">
        <v>649</v>
      </c>
      <c r="B523" s="21" t="s">
        <v>923</v>
      </c>
      <c r="C523" s="22" t="s">
        <v>924</v>
      </c>
      <c r="D523" s="57">
        <v>0</v>
      </c>
      <c r="E523" s="57">
        <f t="shared" si="111"/>
        <v>0</v>
      </c>
      <c r="F523" s="19">
        <v>0</v>
      </c>
      <c r="G523" s="19">
        <v>0</v>
      </c>
      <c r="H523" s="19">
        <v>0</v>
      </c>
      <c r="I523" s="19">
        <v>0</v>
      </c>
      <c r="J523" s="19">
        <v>0</v>
      </c>
      <c r="K523" s="19">
        <v>0</v>
      </c>
      <c r="L523" s="19">
        <v>0</v>
      </c>
      <c r="M523" s="19">
        <v>0</v>
      </c>
      <c r="N523" s="19">
        <v>0</v>
      </c>
      <c r="O523" s="19">
        <v>0</v>
      </c>
      <c r="P523" s="19">
        <v>0</v>
      </c>
      <c r="Q523" s="19">
        <v>0</v>
      </c>
      <c r="S523" s="57" t="e">
        <f>VLOOKUP($C523,Sheet2!$A:$BN,S$6,0)</f>
        <v>#N/A</v>
      </c>
      <c r="T523" s="57" t="e">
        <f>VLOOKUP($C523,Sheet2!$A:$BN,T$6,0)</f>
        <v>#N/A</v>
      </c>
      <c r="U523" s="60" t="e">
        <f>VLOOKUP($C523,Sheet2!$A:$BN,U$6,0)</f>
        <v>#N/A</v>
      </c>
      <c r="V523" s="57" t="e">
        <f>IF(AND(S523 &gt;= 0, S523 &lt;=10000000),500000,IF(AND(S523 &gt;= 10000000, S523 &lt;20000000),1000000,IF(AND(S523&gt;= 20000000, S523 &lt;30000000),1500000,IF(AND(S523 &gt;= 30000000, S523 &lt;50000000),2000000,IF(S523 &lt; 50000000,E,0)))))</f>
        <v>#N/A</v>
      </c>
      <c r="W523" s="57" t="e">
        <f t="shared" ref="W523:W586" si="112">ROUNDUP(S523+T523+V523,-5)</f>
        <v>#N/A</v>
      </c>
      <c r="X523" s="57" t="e">
        <f>VLOOKUP($C523,Sheet2!$A:$BN,X$6,0)</f>
        <v>#N/A</v>
      </c>
      <c r="Y523" s="57" t="e">
        <f>VLOOKUP($C523,Sheet2!$A:$BN,Y$6,0)</f>
        <v>#N/A</v>
      </c>
      <c r="Z523" s="60" t="e">
        <f>VLOOKUP($C523,Sheet2!$A:$BN,Z$6,0)</f>
        <v>#N/A</v>
      </c>
      <c r="AA523" s="57" t="e">
        <f>IF(AND(X523 &gt;= 0, X523 &lt;=10000000),500000,IF(AND(X523 &gt;= 10000000, X523 &lt;20000000),1000000,IF(AND(X523&gt;= 20000000, X523 &lt;30000000),1500000,IF(AND(X523 &gt;= 30000000, X523 &lt;50000000),2000000,IF(X523 &lt; 50000000,E,0)))))</f>
        <v>#N/A</v>
      </c>
      <c r="AB523" s="57" t="e">
        <f t="shared" ref="AB523:AB586" si="113">ROUNDUP(X523+Y523+AA523,-5)</f>
        <v>#N/A</v>
      </c>
      <c r="AC523" s="57" t="e">
        <f>VLOOKUP($C523,Sheet2!$A:$BN,AC$6,0)</f>
        <v>#N/A</v>
      </c>
      <c r="AD523" s="57" t="e">
        <f>VLOOKUP($C523,Sheet2!$A:$BN,AD$6,0)</f>
        <v>#N/A</v>
      </c>
      <c r="AE523" s="60" t="e">
        <f>VLOOKUP($C523,Sheet2!$A:$BN,AE$6,0)</f>
        <v>#N/A</v>
      </c>
      <c r="AF523" s="57" t="e">
        <f>IF(AND(AC523 &gt;= 0, AC523 &lt;=10000000),500000,IF(AND(AC523 &gt;= 10000000, AC523 &lt;20000000),1000000,IF(AND(AC523&gt;= 20000000, AC523 &lt;30000000),1500000,IF(AND(AC523 &gt;= 30000000, AC523 &lt;50000000),2000000,IF(AC523 &lt; 50000000,E,0)))))</f>
        <v>#N/A</v>
      </c>
      <c r="AG523" s="57" t="e">
        <f t="shared" ref="AG523:AG586" si="114">ROUNDUP(AC523+AD523+AF523,-5)</f>
        <v>#N/A</v>
      </c>
      <c r="AH523" s="57" t="e">
        <f>VLOOKUP($C523,Sheet2!$A:$BN,AH$6,0)</f>
        <v>#N/A</v>
      </c>
      <c r="AI523" s="57" t="e">
        <f>VLOOKUP($C523,Sheet2!$A:$BN,AI$6,0)</f>
        <v>#N/A</v>
      </c>
      <c r="AJ523" s="60" t="e">
        <f>VLOOKUP($C523,Sheet2!$A:$BN,AJ$6,0)</f>
        <v>#N/A</v>
      </c>
      <c r="AK523" s="57" t="e">
        <f>IF(AND(AH523 &gt;= 0, AH523 &lt;=10000000),500000,IF(AND(AH523 &gt;= 10000000, AH523 &lt;20000000),1000000,IF(AND(AH523&gt;= 20000000, AH523 &lt;30000000),1500000,IF(AND(AH523 &gt;= 30000000, AH523 &lt;50000000),2000000,IF(AH523 &lt; 50000000,E,0)))))</f>
        <v>#N/A</v>
      </c>
      <c r="AL523" s="57" t="e">
        <f t="shared" ref="AL523:AL586" si="115">ROUNDUP(AH523+AI523+AK523,-5)</f>
        <v>#N/A</v>
      </c>
      <c r="AM523" s="57" t="e">
        <f>VLOOKUP($C523,Sheet2!$A:$BN,AM$6,0)</f>
        <v>#N/A</v>
      </c>
      <c r="AN523" s="57" t="e">
        <f>VLOOKUP($C523,Sheet2!$A:$BN,AN$6,0)</f>
        <v>#N/A</v>
      </c>
      <c r="AO523" s="60" t="e">
        <f>VLOOKUP($C523,Sheet2!$A:$BN,AO$6,0)</f>
        <v>#N/A</v>
      </c>
      <c r="AP523" s="57" t="e">
        <f>IF(AND(AM523 &gt;= 0, AM523 &lt;=10000000),500000,IF(AND(AM523 &gt;= 10000000, AM523 &lt;20000000),1000000,IF(AND(AM523&gt;= 20000000, AM523 &lt;30000000),1500000,IF(AND(AM523 &gt;= 30000000, AM523 &lt;50000000),2000000,IF(AM523 &lt; 50000000,E,0)))))</f>
        <v>#N/A</v>
      </c>
      <c r="AQ523" s="57" t="e">
        <f t="shared" ref="AQ523:AQ586" si="116">ROUNDUP(AM523+AN523+AP523,-5)</f>
        <v>#N/A</v>
      </c>
      <c r="AR523" s="57" t="e">
        <f>VLOOKUP($C523,Sheet2!$A:$BN,AR$6,0)</f>
        <v>#N/A</v>
      </c>
      <c r="AS523" s="57" t="e">
        <f>VLOOKUP($C523,Sheet2!$A:$BN,AS$6,0)</f>
        <v>#N/A</v>
      </c>
      <c r="AT523" s="60" t="e">
        <f>VLOOKUP($C523,Sheet2!$A:$BN,AT$6,0)</f>
        <v>#N/A</v>
      </c>
      <c r="AU523" s="57" t="e">
        <f>IF(AND(AR523 &gt;= 0, AR523 &lt;=10000000),500000,IF(AND(AR523 &gt;= 10000000, AR523 &lt;20000000),1000000,IF(AND(AR523&gt;= 20000000, AR523 &lt;30000000),1500000,IF(AND(AR523 &gt;= 30000000, AR523 &lt;50000000),2000000,IF(AR523 &lt; 50000000,E,0)))))</f>
        <v>#N/A</v>
      </c>
      <c r="AV523" s="57" t="e">
        <f t="shared" ref="AV523:AV586" si="117">ROUNDUP(AR523+AS523+AU523,-5)</f>
        <v>#N/A</v>
      </c>
      <c r="AW523" s="57" t="e">
        <f>VLOOKUP($C523,Sheet2!$A:$BN,AW$6,0)</f>
        <v>#N/A</v>
      </c>
      <c r="AX523" s="57" t="e">
        <f>VLOOKUP($C523,Sheet2!$A:$BN,AX$6,0)</f>
        <v>#N/A</v>
      </c>
      <c r="AY523" s="60" t="e">
        <f>VLOOKUP($C523,Sheet2!$A:$BN,AY$6,0)</f>
        <v>#N/A</v>
      </c>
      <c r="AZ523" s="57" t="e">
        <f>IF(AND(AW523 &gt;= 0, AW523 &lt;=10000000),500000,IF(AND(AW523 &gt;= 10000000, AW523 &lt;20000000),1000000,IF(AND(AW523&gt;= 20000000, AW523 &lt;30000000),1500000,IF(AND(AW523 &gt;= 30000000, AW523 &lt;50000000),2000000,IF(AW523 &lt; 50000000,E,0)))))</f>
        <v>#N/A</v>
      </c>
      <c r="BA523" s="57" t="e">
        <f t="shared" ref="BA523:BA586" si="118">ROUNDUP(AW523+AX523+AZ523,-5)</f>
        <v>#N/A</v>
      </c>
      <c r="BB523" s="57" t="e">
        <f>VLOOKUP($C523,Sheet2!$A:$BN,BB$6,0)</f>
        <v>#N/A</v>
      </c>
      <c r="BC523" s="57" t="e">
        <f>VLOOKUP($C523,Sheet2!$A:$BN,BC$6,0)</f>
        <v>#N/A</v>
      </c>
      <c r="BD523" s="60" t="e">
        <f>VLOOKUP($C523,Sheet2!$A:$BN,BD$6,0)</f>
        <v>#N/A</v>
      </c>
      <c r="BE523" s="57" t="e">
        <f>IF(AND(BB523 &gt;= 0, BB523 &lt;=10000000),500000,IF(AND(BB523 &gt;= 10000000, BB523 &lt;20000000),1000000,IF(AND(BB523&gt;= 20000000, BB523 &lt;30000000),1500000,IF(AND(BB523 &gt;= 30000000, BB523 &lt;50000000),2000000,IF(BB523 &lt; 50000000,E,0)))))</f>
        <v>#N/A</v>
      </c>
      <c r="BF523" s="57" t="e">
        <f t="shared" ref="BF523:BF586" si="119">ROUNDUP(BB523+BC523+BE523,-5)</f>
        <v>#N/A</v>
      </c>
      <c r="BG523" s="57" t="e">
        <f>VLOOKUP($C523,Sheet2!$A:$BN,BG$6,0)</f>
        <v>#N/A</v>
      </c>
      <c r="BH523" s="57" t="e">
        <f>VLOOKUP($C523,Sheet2!$A:$BN,BH$6,0)</f>
        <v>#N/A</v>
      </c>
      <c r="BI523" s="60" t="e">
        <f>VLOOKUP($C523,Sheet2!$A:$BN,BI$6,0)</f>
        <v>#N/A</v>
      </c>
      <c r="BJ523" s="57" t="e">
        <f>IF(AND(BG523 &gt;= 0, BG523 &lt;=10000000),500000,IF(AND(BG523 &gt;= 10000000, BG523 &lt;20000000),1000000,IF(AND(BG523&gt;= 20000000, BG523 &lt;30000000),1500000,IF(AND(BG523 &gt;= 30000000, BG523 &lt;50000000),2000000,IF(BG523 &lt; 50000000,E,0)))))</f>
        <v>#N/A</v>
      </c>
      <c r="BK523" s="57" t="e">
        <f t="shared" ref="BK523:BK586" si="120">ROUNDUP(BG523+BH523+BJ523,-5)</f>
        <v>#N/A</v>
      </c>
      <c r="BL523" s="57" t="e">
        <f>VLOOKUP($C523,Sheet2!$A:$BN,BL$6,0)</f>
        <v>#N/A</v>
      </c>
      <c r="BM523" s="57" t="e">
        <f>VLOOKUP($C523,Sheet2!$A:$BN,BM$6,0)</f>
        <v>#N/A</v>
      </c>
      <c r="BN523" s="60" t="e">
        <f>VLOOKUP($C523,Sheet2!$A:$BN,BN$6,0)</f>
        <v>#N/A</v>
      </c>
      <c r="BO523" s="57" t="e">
        <f>IF(AND(BL523 &gt;= 0, BL523 &lt;=10000000),500000,IF(AND(BL523 &gt;= 10000000, BL523 &lt;20000000),1000000,IF(AND(BL523&gt;= 20000000, BL523 &lt;30000000),1500000,IF(AND(BL523 &gt;= 30000000, BL523 &lt;50000000),2000000,IF(BL523 &lt; 50000000,E,0)))))</f>
        <v>#N/A</v>
      </c>
      <c r="BP523" s="57" t="e">
        <f t="shared" ref="BP523:BP586" si="121">ROUNDUP(BL523+BM523+BO523,-5)</f>
        <v>#N/A</v>
      </c>
      <c r="BQ523" s="57" t="e">
        <f>VLOOKUP($C523,Sheet2!$A:$BN,BQ$6,0)</f>
        <v>#N/A</v>
      </c>
      <c r="BR523" s="57" t="e">
        <f>VLOOKUP($C523,Sheet2!$A:$BN,BR$6,0)</f>
        <v>#N/A</v>
      </c>
      <c r="BS523" s="60" t="e">
        <f>VLOOKUP($C523,Sheet2!$A:$BN,BS$6,0)</f>
        <v>#N/A</v>
      </c>
      <c r="BT523" s="57" t="e">
        <f>IF(AND(BQ523 &gt;= 0, BQ523 &lt;=10000000),500000,IF(AND(BQ523 &gt;= 10000000, BQ523 &lt;20000000),1000000,IF(AND(BQ523&gt;= 20000000, BQ523 &lt;30000000),1500000,IF(AND(BQ523 &gt;= 30000000, BQ523 &lt;50000000),2000000,IF(BQ523 &lt; 50000000,E,0)))))</f>
        <v>#N/A</v>
      </c>
      <c r="BU523" s="57" t="e">
        <f t="shared" ref="BU523:BU586" si="122">ROUNDUP(BQ523+BR523+BT523,-5)</f>
        <v>#N/A</v>
      </c>
      <c r="BV523" s="57" t="e">
        <f>VLOOKUP($C523,Sheet2!$A:$BN,BV$6,0)</f>
        <v>#N/A</v>
      </c>
      <c r="BW523" s="57" t="e">
        <f>VLOOKUP($C523,Sheet2!$A:$BN,BW$6,0)</f>
        <v>#N/A</v>
      </c>
      <c r="BX523" s="60" t="e">
        <f>VLOOKUP($C523,Sheet2!$A:$BN,BX$6,0)</f>
        <v>#N/A</v>
      </c>
      <c r="BY523" s="57" t="e">
        <f>IF(AND(BV523 &gt;= 0, BV523 &lt;=10000000),500000,IF(AND(BV523 &gt;= 10000000, BV523 &lt;20000000),1000000,IF(AND(BV523&gt;= 20000000, BV523 &lt;30000000),1500000,IF(AND(BV523 &gt;= 30000000, BV523 &lt;50000000),2000000,IF(BV523 &lt; 50000000,E,0)))))</f>
        <v>#N/A</v>
      </c>
      <c r="BZ523" s="57" t="e">
        <f t="shared" ref="BZ523:BZ586" si="123">ROUNDUP(BV523+BW523+BY523,-5)</f>
        <v>#N/A</v>
      </c>
      <c r="CA523" s="57" t="e">
        <f>VLOOKUP($C523,Sheet2!$A:$BN,CA$6,0)</f>
        <v>#N/A</v>
      </c>
      <c r="CB523" s="57" t="e">
        <f>VLOOKUP($C523,Sheet2!$A:$BN,CB$6,0)</f>
        <v>#N/A</v>
      </c>
      <c r="CC523" s="60" t="e">
        <f>VLOOKUP($C523,Sheet2!$A:$BN,CC$6,0)</f>
        <v>#N/A</v>
      </c>
      <c r="CD523" s="57" t="e">
        <f>IF(AND(CA523 &gt;= 0, CA523 &lt;=10000000),500000,IF(AND(CA523 &gt;= 10000000, CA523 &lt;20000000),1000000,IF(AND(CA523&gt;= 20000000, CA523 &lt;30000000),1500000,IF(AND(CA523 &gt;= 30000000, CA523 &lt;50000000),2000000,IF(CA523 &lt; 50000000,E,0)))))</f>
        <v>#N/A</v>
      </c>
      <c r="CE523" s="57" t="e">
        <f t="shared" ref="CE523:CE586" si="124">ROUNDUP(CA523+CB523+CD523,-5)</f>
        <v>#N/A</v>
      </c>
    </row>
    <row r="524" spans="1:83">
      <c r="A524" s="21" t="s">
        <v>649</v>
      </c>
      <c r="B524" s="21" t="s">
        <v>925</v>
      </c>
      <c r="C524" s="22" t="s">
        <v>926</v>
      </c>
      <c r="D524" s="57">
        <v>0</v>
      </c>
      <c r="E524" s="57">
        <f t="shared" ref="E524:E587" si="125">D524-F524</f>
        <v>0</v>
      </c>
      <c r="F524" s="19">
        <v>0</v>
      </c>
      <c r="G524" s="19">
        <v>0</v>
      </c>
      <c r="H524" s="19">
        <v>0</v>
      </c>
      <c r="I524" s="19">
        <v>0</v>
      </c>
      <c r="J524" s="19">
        <v>0</v>
      </c>
      <c r="K524" s="19">
        <v>0</v>
      </c>
      <c r="L524" s="19">
        <v>0</v>
      </c>
      <c r="M524" s="19">
        <v>0</v>
      </c>
      <c r="N524" s="19">
        <v>0</v>
      </c>
      <c r="O524" s="19">
        <v>0</v>
      </c>
      <c r="P524" s="19">
        <v>0</v>
      </c>
      <c r="Q524" s="19">
        <v>0</v>
      </c>
      <c r="S524" s="57" t="e">
        <f>VLOOKUP($C524,Sheet2!$A:$BN,S$6,0)</f>
        <v>#N/A</v>
      </c>
      <c r="T524" s="57" t="e">
        <f>VLOOKUP($C524,Sheet2!$A:$BN,T$6,0)</f>
        <v>#N/A</v>
      </c>
      <c r="U524" s="60" t="e">
        <f>VLOOKUP($C524,Sheet2!$A:$BN,U$6,0)</f>
        <v>#N/A</v>
      </c>
      <c r="V524" s="57" t="e">
        <f>IF(AND(S524 &gt;= 0, S524 &lt;=10000000),500000,IF(AND(S524 &gt;= 10000000, S524 &lt;20000000),1000000,IF(AND(S524&gt;= 20000000, S524 &lt;30000000),1500000,IF(AND(S524 &gt;= 30000000, S524 &lt;50000000),2000000,IF(S524 &lt; 50000000,E,0)))))</f>
        <v>#N/A</v>
      </c>
      <c r="W524" s="57" t="e">
        <f t="shared" si="112"/>
        <v>#N/A</v>
      </c>
      <c r="X524" s="57" t="e">
        <f>VLOOKUP($C524,Sheet2!$A:$BN,X$6,0)</f>
        <v>#N/A</v>
      </c>
      <c r="Y524" s="57" t="e">
        <f>VLOOKUP($C524,Sheet2!$A:$BN,Y$6,0)</f>
        <v>#N/A</v>
      </c>
      <c r="Z524" s="60" t="e">
        <f>VLOOKUP($C524,Sheet2!$A:$BN,Z$6,0)</f>
        <v>#N/A</v>
      </c>
      <c r="AA524" s="57" t="e">
        <f>IF(AND(X524 &gt;= 0, X524 &lt;=10000000),500000,IF(AND(X524 &gt;= 10000000, X524 &lt;20000000),1000000,IF(AND(X524&gt;= 20000000, X524 &lt;30000000),1500000,IF(AND(X524 &gt;= 30000000, X524 &lt;50000000),2000000,IF(X524 &lt; 50000000,E,0)))))</f>
        <v>#N/A</v>
      </c>
      <c r="AB524" s="57" t="e">
        <f t="shared" si="113"/>
        <v>#N/A</v>
      </c>
      <c r="AC524" s="57" t="e">
        <f>VLOOKUP($C524,Sheet2!$A:$BN,AC$6,0)</f>
        <v>#N/A</v>
      </c>
      <c r="AD524" s="57" t="e">
        <f>VLOOKUP($C524,Sheet2!$A:$BN,AD$6,0)</f>
        <v>#N/A</v>
      </c>
      <c r="AE524" s="60" t="e">
        <f>VLOOKUP($C524,Sheet2!$A:$BN,AE$6,0)</f>
        <v>#N/A</v>
      </c>
      <c r="AF524" s="57" t="e">
        <f>IF(AND(AC524 &gt;= 0, AC524 &lt;=10000000),500000,IF(AND(AC524 &gt;= 10000000, AC524 &lt;20000000),1000000,IF(AND(AC524&gt;= 20000000, AC524 &lt;30000000),1500000,IF(AND(AC524 &gt;= 30000000, AC524 &lt;50000000),2000000,IF(AC524 &lt; 50000000,E,0)))))</f>
        <v>#N/A</v>
      </c>
      <c r="AG524" s="57" t="e">
        <f t="shared" si="114"/>
        <v>#N/A</v>
      </c>
      <c r="AH524" s="57" t="e">
        <f>VLOOKUP($C524,Sheet2!$A:$BN,AH$6,0)</f>
        <v>#N/A</v>
      </c>
      <c r="AI524" s="57" t="e">
        <f>VLOOKUP($C524,Sheet2!$A:$BN,AI$6,0)</f>
        <v>#N/A</v>
      </c>
      <c r="AJ524" s="60" t="e">
        <f>VLOOKUP($C524,Sheet2!$A:$BN,AJ$6,0)</f>
        <v>#N/A</v>
      </c>
      <c r="AK524" s="57" t="e">
        <f>IF(AND(AH524 &gt;= 0, AH524 &lt;=10000000),500000,IF(AND(AH524 &gt;= 10000000, AH524 &lt;20000000),1000000,IF(AND(AH524&gt;= 20000000, AH524 &lt;30000000),1500000,IF(AND(AH524 &gt;= 30000000, AH524 &lt;50000000),2000000,IF(AH524 &lt; 50000000,E,0)))))</f>
        <v>#N/A</v>
      </c>
      <c r="AL524" s="57" t="e">
        <f t="shared" si="115"/>
        <v>#N/A</v>
      </c>
      <c r="AM524" s="57" t="e">
        <f>VLOOKUP($C524,Sheet2!$A:$BN,AM$6,0)</f>
        <v>#N/A</v>
      </c>
      <c r="AN524" s="57" t="e">
        <f>VLOOKUP($C524,Sheet2!$A:$BN,AN$6,0)</f>
        <v>#N/A</v>
      </c>
      <c r="AO524" s="60" t="e">
        <f>VLOOKUP($C524,Sheet2!$A:$BN,AO$6,0)</f>
        <v>#N/A</v>
      </c>
      <c r="AP524" s="57" t="e">
        <f>IF(AND(AM524 &gt;= 0, AM524 &lt;=10000000),500000,IF(AND(AM524 &gt;= 10000000, AM524 &lt;20000000),1000000,IF(AND(AM524&gt;= 20000000, AM524 &lt;30000000),1500000,IF(AND(AM524 &gt;= 30000000, AM524 &lt;50000000),2000000,IF(AM524 &lt; 50000000,E,0)))))</f>
        <v>#N/A</v>
      </c>
      <c r="AQ524" s="57" t="e">
        <f t="shared" si="116"/>
        <v>#N/A</v>
      </c>
      <c r="AR524" s="57" t="e">
        <f>VLOOKUP($C524,Sheet2!$A:$BN,AR$6,0)</f>
        <v>#N/A</v>
      </c>
      <c r="AS524" s="57" t="e">
        <f>VLOOKUP($C524,Sheet2!$A:$BN,AS$6,0)</f>
        <v>#N/A</v>
      </c>
      <c r="AT524" s="60" t="e">
        <f>VLOOKUP($C524,Sheet2!$A:$BN,AT$6,0)</f>
        <v>#N/A</v>
      </c>
      <c r="AU524" s="57" t="e">
        <f>IF(AND(AR524 &gt;= 0, AR524 &lt;=10000000),500000,IF(AND(AR524 &gt;= 10000000, AR524 &lt;20000000),1000000,IF(AND(AR524&gt;= 20000000, AR524 &lt;30000000),1500000,IF(AND(AR524 &gt;= 30000000, AR524 &lt;50000000),2000000,IF(AR524 &lt; 50000000,E,0)))))</f>
        <v>#N/A</v>
      </c>
      <c r="AV524" s="57" t="e">
        <f t="shared" si="117"/>
        <v>#N/A</v>
      </c>
      <c r="AW524" s="57" t="e">
        <f>VLOOKUP($C524,Sheet2!$A:$BN,AW$6,0)</f>
        <v>#N/A</v>
      </c>
      <c r="AX524" s="57" t="e">
        <f>VLOOKUP($C524,Sheet2!$A:$BN,AX$6,0)</f>
        <v>#N/A</v>
      </c>
      <c r="AY524" s="60" t="e">
        <f>VLOOKUP($C524,Sheet2!$A:$BN,AY$6,0)</f>
        <v>#N/A</v>
      </c>
      <c r="AZ524" s="57" t="e">
        <f>IF(AND(AW524 &gt;= 0, AW524 &lt;=10000000),500000,IF(AND(AW524 &gt;= 10000000, AW524 &lt;20000000),1000000,IF(AND(AW524&gt;= 20000000, AW524 &lt;30000000),1500000,IF(AND(AW524 &gt;= 30000000, AW524 &lt;50000000),2000000,IF(AW524 &lt; 50000000,E,0)))))</f>
        <v>#N/A</v>
      </c>
      <c r="BA524" s="57" t="e">
        <f t="shared" si="118"/>
        <v>#N/A</v>
      </c>
      <c r="BB524" s="57" t="e">
        <f>VLOOKUP($C524,Sheet2!$A:$BN,BB$6,0)</f>
        <v>#N/A</v>
      </c>
      <c r="BC524" s="57" t="e">
        <f>VLOOKUP($C524,Sheet2!$A:$BN,BC$6,0)</f>
        <v>#N/A</v>
      </c>
      <c r="BD524" s="60" t="e">
        <f>VLOOKUP($C524,Sheet2!$A:$BN,BD$6,0)</f>
        <v>#N/A</v>
      </c>
      <c r="BE524" s="57" t="e">
        <f>IF(AND(BB524 &gt;= 0, BB524 &lt;=10000000),500000,IF(AND(BB524 &gt;= 10000000, BB524 &lt;20000000),1000000,IF(AND(BB524&gt;= 20000000, BB524 &lt;30000000),1500000,IF(AND(BB524 &gt;= 30000000, BB524 &lt;50000000),2000000,IF(BB524 &lt; 50000000,E,0)))))</f>
        <v>#N/A</v>
      </c>
      <c r="BF524" s="57" t="e">
        <f t="shared" si="119"/>
        <v>#N/A</v>
      </c>
      <c r="BG524" s="57" t="e">
        <f>VLOOKUP($C524,Sheet2!$A:$BN,BG$6,0)</f>
        <v>#N/A</v>
      </c>
      <c r="BH524" s="57" t="e">
        <f>VLOOKUP($C524,Sheet2!$A:$BN,BH$6,0)</f>
        <v>#N/A</v>
      </c>
      <c r="BI524" s="60" t="e">
        <f>VLOOKUP($C524,Sheet2!$A:$BN,BI$6,0)</f>
        <v>#N/A</v>
      </c>
      <c r="BJ524" s="57" t="e">
        <f>IF(AND(BG524 &gt;= 0, BG524 &lt;=10000000),500000,IF(AND(BG524 &gt;= 10000000, BG524 &lt;20000000),1000000,IF(AND(BG524&gt;= 20000000, BG524 &lt;30000000),1500000,IF(AND(BG524 &gt;= 30000000, BG524 &lt;50000000),2000000,IF(BG524 &lt; 50000000,E,0)))))</f>
        <v>#N/A</v>
      </c>
      <c r="BK524" s="57" t="e">
        <f t="shared" si="120"/>
        <v>#N/A</v>
      </c>
      <c r="BL524" s="57" t="e">
        <f>VLOOKUP($C524,Sheet2!$A:$BN,BL$6,0)</f>
        <v>#N/A</v>
      </c>
      <c r="BM524" s="57" t="e">
        <f>VLOOKUP($C524,Sheet2!$A:$BN,BM$6,0)</f>
        <v>#N/A</v>
      </c>
      <c r="BN524" s="60" t="e">
        <f>VLOOKUP($C524,Sheet2!$A:$BN,BN$6,0)</f>
        <v>#N/A</v>
      </c>
      <c r="BO524" s="57" t="e">
        <f>IF(AND(BL524 &gt;= 0, BL524 &lt;=10000000),500000,IF(AND(BL524 &gt;= 10000000, BL524 &lt;20000000),1000000,IF(AND(BL524&gt;= 20000000, BL524 &lt;30000000),1500000,IF(AND(BL524 &gt;= 30000000, BL524 &lt;50000000),2000000,IF(BL524 &lt; 50000000,E,0)))))</f>
        <v>#N/A</v>
      </c>
      <c r="BP524" s="57" t="e">
        <f t="shared" si="121"/>
        <v>#N/A</v>
      </c>
      <c r="BQ524" s="57" t="e">
        <f>VLOOKUP($C524,Sheet2!$A:$BN,BQ$6,0)</f>
        <v>#N/A</v>
      </c>
      <c r="BR524" s="57" t="e">
        <f>VLOOKUP($C524,Sheet2!$A:$BN,BR$6,0)</f>
        <v>#N/A</v>
      </c>
      <c r="BS524" s="60" t="e">
        <f>VLOOKUP($C524,Sheet2!$A:$BN,BS$6,0)</f>
        <v>#N/A</v>
      </c>
      <c r="BT524" s="57" t="e">
        <f>IF(AND(BQ524 &gt;= 0, BQ524 &lt;=10000000),500000,IF(AND(BQ524 &gt;= 10000000, BQ524 &lt;20000000),1000000,IF(AND(BQ524&gt;= 20000000, BQ524 &lt;30000000),1500000,IF(AND(BQ524 &gt;= 30000000, BQ524 &lt;50000000),2000000,IF(BQ524 &lt; 50000000,E,0)))))</f>
        <v>#N/A</v>
      </c>
      <c r="BU524" s="57" t="e">
        <f t="shared" si="122"/>
        <v>#N/A</v>
      </c>
      <c r="BV524" s="57" t="e">
        <f>VLOOKUP($C524,Sheet2!$A:$BN,BV$6,0)</f>
        <v>#N/A</v>
      </c>
      <c r="BW524" s="57" t="e">
        <f>VLOOKUP($C524,Sheet2!$A:$BN,BW$6,0)</f>
        <v>#N/A</v>
      </c>
      <c r="BX524" s="60" t="e">
        <f>VLOOKUP($C524,Sheet2!$A:$BN,BX$6,0)</f>
        <v>#N/A</v>
      </c>
      <c r="BY524" s="57" t="e">
        <f>IF(AND(BV524 &gt;= 0, BV524 &lt;=10000000),500000,IF(AND(BV524 &gt;= 10000000, BV524 &lt;20000000),1000000,IF(AND(BV524&gt;= 20000000, BV524 &lt;30000000),1500000,IF(AND(BV524 &gt;= 30000000, BV524 &lt;50000000),2000000,IF(BV524 &lt; 50000000,E,0)))))</f>
        <v>#N/A</v>
      </c>
      <c r="BZ524" s="57" t="e">
        <f t="shared" si="123"/>
        <v>#N/A</v>
      </c>
      <c r="CA524" s="57" t="e">
        <f>VLOOKUP($C524,Sheet2!$A:$BN,CA$6,0)</f>
        <v>#N/A</v>
      </c>
      <c r="CB524" s="57" t="e">
        <f>VLOOKUP($C524,Sheet2!$A:$BN,CB$6,0)</f>
        <v>#N/A</v>
      </c>
      <c r="CC524" s="60" t="e">
        <f>VLOOKUP($C524,Sheet2!$A:$BN,CC$6,0)</f>
        <v>#N/A</v>
      </c>
      <c r="CD524" s="57" t="e">
        <f>IF(AND(CA524 &gt;= 0, CA524 &lt;=10000000),500000,IF(AND(CA524 &gt;= 10000000, CA524 &lt;20000000),1000000,IF(AND(CA524&gt;= 20000000, CA524 &lt;30000000),1500000,IF(AND(CA524 &gt;= 30000000, CA524 &lt;50000000),2000000,IF(CA524 &lt; 50000000,E,0)))))</f>
        <v>#N/A</v>
      </c>
      <c r="CE524" s="57" t="e">
        <f t="shared" si="124"/>
        <v>#N/A</v>
      </c>
    </row>
    <row r="525" spans="1:83">
      <c r="A525" s="21" t="s">
        <v>649</v>
      </c>
      <c r="B525" s="21" t="s">
        <v>927</v>
      </c>
      <c r="C525" s="22" t="s">
        <v>928</v>
      </c>
      <c r="D525" s="57">
        <v>0</v>
      </c>
      <c r="E525" s="57">
        <f t="shared" si="125"/>
        <v>0</v>
      </c>
      <c r="F525" s="19">
        <v>0</v>
      </c>
      <c r="G525" s="19">
        <v>0</v>
      </c>
      <c r="H525" s="19">
        <v>0</v>
      </c>
      <c r="I525" s="19">
        <v>0</v>
      </c>
      <c r="J525" s="19">
        <v>0</v>
      </c>
      <c r="K525" s="19">
        <v>0</v>
      </c>
      <c r="L525" s="19">
        <v>0</v>
      </c>
      <c r="M525" s="19">
        <v>0</v>
      </c>
      <c r="N525" s="19">
        <v>0</v>
      </c>
      <c r="O525" s="19">
        <v>0</v>
      </c>
      <c r="P525" s="19">
        <v>0</v>
      </c>
      <c r="Q525" s="19">
        <v>0</v>
      </c>
      <c r="S525" s="57" t="e">
        <f>VLOOKUP($C525,Sheet2!$A:$BN,S$6,0)</f>
        <v>#N/A</v>
      </c>
      <c r="T525" s="57" t="e">
        <f>VLOOKUP($C525,Sheet2!$A:$BN,T$6,0)</f>
        <v>#N/A</v>
      </c>
      <c r="U525" s="60" t="e">
        <f>VLOOKUP($C525,Sheet2!$A:$BN,U$6,0)</f>
        <v>#N/A</v>
      </c>
      <c r="V525" s="57" t="e">
        <f>IF(AND(S525 &gt;= 0, S525 &lt;=10000000),500000,IF(AND(S525 &gt;= 10000000, S525 &lt;20000000),1000000,IF(AND(S525&gt;= 20000000, S525 &lt;30000000),1500000,IF(AND(S525 &gt;= 30000000, S525 &lt;50000000),2000000,IF(S525 &lt; 50000000,E,0)))))</f>
        <v>#N/A</v>
      </c>
      <c r="W525" s="57" t="e">
        <f t="shared" si="112"/>
        <v>#N/A</v>
      </c>
      <c r="X525" s="57" t="e">
        <f>VLOOKUP($C525,Sheet2!$A:$BN,X$6,0)</f>
        <v>#N/A</v>
      </c>
      <c r="Y525" s="57" t="e">
        <f>VLOOKUP($C525,Sheet2!$A:$BN,Y$6,0)</f>
        <v>#N/A</v>
      </c>
      <c r="Z525" s="60" t="e">
        <f>VLOOKUP($C525,Sheet2!$A:$BN,Z$6,0)</f>
        <v>#N/A</v>
      </c>
      <c r="AA525" s="57" t="e">
        <f>IF(AND(X525 &gt;= 0, X525 &lt;=10000000),500000,IF(AND(X525 &gt;= 10000000, X525 &lt;20000000),1000000,IF(AND(X525&gt;= 20000000, X525 &lt;30000000),1500000,IF(AND(X525 &gt;= 30000000, X525 &lt;50000000),2000000,IF(X525 &lt; 50000000,E,0)))))</f>
        <v>#N/A</v>
      </c>
      <c r="AB525" s="57" t="e">
        <f t="shared" si="113"/>
        <v>#N/A</v>
      </c>
      <c r="AC525" s="57" t="e">
        <f>VLOOKUP($C525,Sheet2!$A:$BN,AC$6,0)</f>
        <v>#N/A</v>
      </c>
      <c r="AD525" s="57" t="e">
        <f>VLOOKUP($C525,Sheet2!$A:$BN,AD$6,0)</f>
        <v>#N/A</v>
      </c>
      <c r="AE525" s="60" t="e">
        <f>VLOOKUP($C525,Sheet2!$A:$BN,AE$6,0)</f>
        <v>#N/A</v>
      </c>
      <c r="AF525" s="57" t="e">
        <f>IF(AND(AC525 &gt;= 0, AC525 &lt;=10000000),500000,IF(AND(AC525 &gt;= 10000000, AC525 &lt;20000000),1000000,IF(AND(AC525&gt;= 20000000, AC525 &lt;30000000),1500000,IF(AND(AC525 &gt;= 30000000, AC525 &lt;50000000),2000000,IF(AC525 &lt; 50000000,E,0)))))</f>
        <v>#N/A</v>
      </c>
      <c r="AG525" s="57" t="e">
        <f t="shared" si="114"/>
        <v>#N/A</v>
      </c>
      <c r="AH525" s="57" t="e">
        <f>VLOOKUP($C525,Sheet2!$A:$BN,AH$6,0)</f>
        <v>#N/A</v>
      </c>
      <c r="AI525" s="57" t="e">
        <f>VLOOKUP($C525,Sheet2!$A:$BN,AI$6,0)</f>
        <v>#N/A</v>
      </c>
      <c r="AJ525" s="60" t="e">
        <f>VLOOKUP($C525,Sheet2!$A:$BN,AJ$6,0)</f>
        <v>#N/A</v>
      </c>
      <c r="AK525" s="57" t="e">
        <f>IF(AND(AH525 &gt;= 0, AH525 &lt;=10000000),500000,IF(AND(AH525 &gt;= 10000000, AH525 &lt;20000000),1000000,IF(AND(AH525&gt;= 20000000, AH525 &lt;30000000),1500000,IF(AND(AH525 &gt;= 30000000, AH525 &lt;50000000),2000000,IF(AH525 &lt; 50000000,E,0)))))</f>
        <v>#N/A</v>
      </c>
      <c r="AL525" s="57" t="e">
        <f t="shared" si="115"/>
        <v>#N/A</v>
      </c>
      <c r="AM525" s="57" t="e">
        <f>VLOOKUP($C525,Sheet2!$A:$BN,AM$6,0)</f>
        <v>#N/A</v>
      </c>
      <c r="AN525" s="57" t="e">
        <f>VLOOKUP($C525,Sheet2!$A:$BN,AN$6,0)</f>
        <v>#N/A</v>
      </c>
      <c r="AO525" s="60" t="e">
        <f>VLOOKUP($C525,Sheet2!$A:$BN,AO$6,0)</f>
        <v>#N/A</v>
      </c>
      <c r="AP525" s="57" t="e">
        <f>IF(AND(AM525 &gt;= 0, AM525 &lt;=10000000),500000,IF(AND(AM525 &gt;= 10000000, AM525 &lt;20000000),1000000,IF(AND(AM525&gt;= 20000000, AM525 &lt;30000000),1500000,IF(AND(AM525 &gt;= 30000000, AM525 &lt;50000000),2000000,IF(AM525 &lt; 50000000,E,0)))))</f>
        <v>#N/A</v>
      </c>
      <c r="AQ525" s="57" t="e">
        <f t="shared" si="116"/>
        <v>#N/A</v>
      </c>
      <c r="AR525" s="57" t="e">
        <f>VLOOKUP($C525,Sheet2!$A:$BN,AR$6,0)</f>
        <v>#N/A</v>
      </c>
      <c r="AS525" s="57" t="e">
        <f>VLOOKUP($C525,Sheet2!$A:$BN,AS$6,0)</f>
        <v>#N/A</v>
      </c>
      <c r="AT525" s="60" t="e">
        <f>VLOOKUP($C525,Sheet2!$A:$BN,AT$6,0)</f>
        <v>#N/A</v>
      </c>
      <c r="AU525" s="57" t="e">
        <f>IF(AND(AR525 &gt;= 0, AR525 &lt;=10000000),500000,IF(AND(AR525 &gt;= 10000000, AR525 &lt;20000000),1000000,IF(AND(AR525&gt;= 20000000, AR525 &lt;30000000),1500000,IF(AND(AR525 &gt;= 30000000, AR525 &lt;50000000),2000000,IF(AR525 &lt; 50000000,E,0)))))</f>
        <v>#N/A</v>
      </c>
      <c r="AV525" s="57" t="e">
        <f t="shared" si="117"/>
        <v>#N/A</v>
      </c>
      <c r="AW525" s="57" t="e">
        <f>VLOOKUP($C525,Sheet2!$A:$BN,AW$6,0)</f>
        <v>#N/A</v>
      </c>
      <c r="AX525" s="57" t="e">
        <f>VLOOKUP($C525,Sheet2!$A:$BN,AX$6,0)</f>
        <v>#N/A</v>
      </c>
      <c r="AY525" s="60" t="e">
        <f>VLOOKUP($C525,Sheet2!$A:$BN,AY$6,0)</f>
        <v>#N/A</v>
      </c>
      <c r="AZ525" s="57" t="e">
        <f>IF(AND(AW525 &gt;= 0, AW525 &lt;=10000000),500000,IF(AND(AW525 &gt;= 10000000, AW525 &lt;20000000),1000000,IF(AND(AW525&gt;= 20000000, AW525 &lt;30000000),1500000,IF(AND(AW525 &gt;= 30000000, AW525 &lt;50000000),2000000,IF(AW525 &lt; 50000000,E,0)))))</f>
        <v>#N/A</v>
      </c>
      <c r="BA525" s="57" t="e">
        <f t="shared" si="118"/>
        <v>#N/A</v>
      </c>
      <c r="BB525" s="57" t="e">
        <f>VLOOKUP($C525,Sheet2!$A:$BN,BB$6,0)</f>
        <v>#N/A</v>
      </c>
      <c r="BC525" s="57" t="e">
        <f>VLOOKUP($C525,Sheet2!$A:$BN,BC$6,0)</f>
        <v>#N/A</v>
      </c>
      <c r="BD525" s="60" t="e">
        <f>VLOOKUP($C525,Sheet2!$A:$BN,BD$6,0)</f>
        <v>#N/A</v>
      </c>
      <c r="BE525" s="57" t="e">
        <f>IF(AND(BB525 &gt;= 0, BB525 &lt;=10000000),500000,IF(AND(BB525 &gt;= 10000000, BB525 &lt;20000000),1000000,IF(AND(BB525&gt;= 20000000, BB525 &lt;30000000),1500000,IF(AND(BB525 &gt;= 30000000, BB525 &lt;50000000),2000000,IF(BB525 &lt; 50000000,E,0)))))</f>
        <v>#N/A</v>
      </c>
      <c r="BF525" s="57" t="e">
        <f t="shared" si="119"/>
        <v>#N/A</v>
      </c>
      <c r="BG525" s="57" t="e">
        <f>VLOOKUP($C525,Sheet2!$A:$BN,BG$6,0)</f>
        <v>#N/A</v>
      </c>
      <c r="BH525" s="57" t="e">
        <f>VLOOKUP($C525,Sheet2!$A:$BN,BH$6,0)</f>
        <v>#N/A</v>
      </c>
      <c r="BI525" s="60" t="e">
        <f>VLOOKUP($C525,Sheet2!$A:$BN,BI$6,0)</f>
        <v>#N/A</v>
      </c>
      <c r="BJ525" s="57" t="e">
        <f>IF(AND(BG525 &gt;= 0, BG525 &lt;=10000000),500000,IF(AND(BG525 &gt;= 10000000, BG525 &lt;20000000),1000000,IF(AND(BG525&gt;= 20000000, BG525 &lt;30000000),1500000,IF(AND(BG525 &gt;= 30000000, BG525 &lt;50000000),2000000,IF(BG525 &lt; 50000000,E,0)))))</f>
        <v>#N/A</v>
      </c>
      <c r="BK525" s="57" t="e">
        <f t="shared" si="120"/>
        <v>#N/A</v>
      </c>
      <c r="BL525" s="57" t="e">
        <f>VLOOKUP($C525,Sheet2!$A:$BN,BL$6,0)</f>
        <v>#N/A</v>
      </c>
      <c r="BM525" s="57" t="e">
        <f>VLOOKUP($C525,Sheet2!$A:$BN,BM$6,0)</f>
        <v>#N/A</v>
      </c>
      <c r="BN525" s="60" t="e">
        <f>VLOOKUP($C525,Sheet2!$A:$BN,BN$6,0)</f>
        <v>#N/A</v>
      </c>
      <c r="BO525" s="57" t="e">
        <f>IF(AND(BL525 &gt;= 0, BL525 &lt;=10000000),500000,IF(AND(BL525 &gt;= 10000000, BL525 &lt;20000000),1000000,IF(AND(BL525&gt;= 20000000, BL525 &lt;30000000),1500000,IF(AND(BL525 &gt;= 30000000, BL525 &lt;50000000),2000000,IF(BL525 &lt; 50000000,E,0)))))</f>
        <v>#N/A</v>
      </c>
      <c r="BP525" s="57" t="e">
        <f t="shared" si="121"/>
        <v>#N/A</v>
      </c>
      <c r="BQ525" s="57" t="e">
        <f>VLOOKUP($C525,Sheet2!$A:$BN,BQ$6,0)</f>
        <v>#N/A</v>
      </c>
      <c r="BR525" s="57" t="e">
        <f>VLOOKUP($C525,Sheet2!$A:$BN,BR$6,0)</f>
        <v>#N/A</v>
      </c>
      <c r="BS525" s="60" t="e">
        <f>VLOOKUP($C525,Sheet2!$A:$BN,BS$6,0)</f>
        <v>#N/A</v>
      </c>
      <c r="BT525" s="57" t="e">
        <f>IF(AND(BQ525 &gt;= 0, BQ525 &lt;=10000000),500000,IF(AND(BQ525 &gt;= 10000000, BQ525 &lt;20000000),1000000,IF(AND(BQ525&gt;= 20000000, BQ525 &lt;30000000),1500000,IF(AND(BQ525 &gt;= 30000000, BQ525 &lt;50000000),2000000,IF(BQ525 &lt; 50000000,E,0)))))</f>
        <v>#N/A</v>
      </c>
      <c r="BU525" s="57" t="e">
        <f t="shared" si="122"/>
        <v>#N/A</v>
      </c>
      <c r="BV525" s="57" t="e">
        <f>VLOOKUP($C525,Sheet2!$A:$BN,BV$6,0)</f>
        <v>#N/A</v>
      </c>
      <c r="BW525" s="57" t="e">
        <f>VLOOKUP($C525,Sheet2!$A:$BN,BW$6,0)</f>
        <v>#N/A</v>
      </c>
      <c r="BX525" s="60" t="e">
        <f>VLOOKUP($C525,Sheet2!$A:$BN,BX$6,0)</f>
        <v>#N/A</v>
      </c>
      <c r="BY525" s="57" t="e">
        <f>IF(AND(BV525 &gt;= 0, BV525 &lt;=10000000),500000,IF(AND(BV525 &gt;= 10000000, BV525 &lt;20000000),1000000,IF(AND(BV525&gt;= 20000000, BV525 &lt;30000000),1500000,IF(AND(BV525 &gt;= 30000000, BV525 &lt;50000000),2000000,IF(BV525 &lt; 50000000,E,0)))))</f>
        <v>#N/A</v>
      </c>
      <c r="BZ525" s="57" t="e">
        <f t="shared" si="123"/>
        <v>#N/A</v>
      </c>
      <c r="CA525" s="57" t="e">
        <f>VLOOKUP($C525,Sheet2!$A:$BN,CA$6,0)</f>
        <v>#N/A</v>
      </c>
      <c r="CB525" s="57" t="e">
        <f>VLOOKUP($C525,Sheet2!$A:$BN,CB$6,0)</f>
        <v>#N/A</v>
      </c>
      <c r="CC525" s="60" t="e">
        <f>VLOOKUP($C525,Sheet2!$A:$BN,CC$6,0)</f>
        <v>#N/A</v>
      </c>
      <c r="CD525" s="57" t="e">
        <f>IF(AND(CA525 &gt;= 0, CA525 &lt;=10000000),500000,IF(AND(CA525 &gt;= 10000000, CA525 &lt;20000000),1000000,IF(AND(CA525&gt;= 20000000, CA525 &lt;30000000),1500000,IF(AND(CA525 &gt;= 30000000, CA525 &lt;50000000),2000000,IF(CA525 &lt; 50000000,E,0)))))</f>
        <v>#N/A</v>
      </c>
      <c r="CE525" s="57" t="e">
        <f t="shared" si="124"/>
        <v>#N/A</v>
      </c>
    </row>
    <row r="526" spans="1:83">
      <c r="A526" s="21" t="s">
        <v>649</v>
      </c>
      <c r="B526" s="21" t="s">
        <v>929</v>
      </c>
      <c r="C526" s="22" t="s">
        <v>930</v>
      </c>
      <c r="D526" s="57">
        <v>0</v>
      </c>
      <c r="E526" s="57">
        <f t="shared" si="125"/>
        <v>0</v>
      </c>
      <c r="F526" s="19">
        <v>0</v>
      </c>
      <c r="G526" s="19">
        <v>0</v>
      </c>
      <c r="H526" s="19">
        <v>0</v>
      </c>
      <c r="I526" s="19">
        <v>0</v>
      </c>
      <c r="J526" s="19">
        <v>0</v>
      </c>
      <c r="K526" s="19">
        <v>0</v>
      </c>
      <c r="L526" s="19">
        <v>12700000</v>
      </c>
      <c r="M526" s="19">
        <v>11500000</v>
      </c>
      <c r="N526" s="19">
        <v>10700000</v>
      </c>
      <c r="O526" s="19">
        <v>9900000</v>
      </c>
      <c r="P526" s="19">
        <v>9000000</v>
      </c>
      <c r="Q526" s="19">
        <v>7800000</v>
      </c>
      <c r="S526" s="57" t="e">
        <f>VLOOKUP($C526,Sheet2!$A:$BN,S$6,0)</f>
        <v>#N/A</v>
      </c>
      <c r="T526" s="57" t="e">
        <f>VLOOKUP($C526,Sheet2!$A:$BN,T$6,0)</f>
        <v>#N/A</v>
      </c>
      <c r="U526" s="60" t="e">
        <f>VLOOKUP($C526,Sheet2!$A:$BN,U$6,0)</f>
        <v>#N/A</v>
      </c>
      <c r="V526" s="57" t="e">
        <f>IF(AND(S526 &gt;= 0, S526 &lt;=10000000),500000,IF(AND(S526 &gt;= 10000000, S526 &lt;20000000),1000000,IF(AND(S526&gt;= 20000000, S526 &lt;30000000),1500000,IF(AND(S526 &gt;= 30000000, S526 &lt;50000000),2000000,IF(S526 &lt; 50000000,E,0)))))</f>
        <v>#N/A</v>
      </c>
      <c r="W526" s="57" t="e">
        <f t="shared" si="112"/>
        <v>#N/A</v>
      </c>
      <c r="X526" s="57" t="e">
        <f>VLOOKUP($C526,Sheet2!$A:$BN,X$6,0)</f>
        <v>#N/A</v>
      </c>
      <c r="Y526" s="57" t="e">
        <f>VLOOKUP($C526,Sheet2!$A:$BN,Y$6,0)</f>
        <v>#N/A</v>
      </c>
      <c r="Z526" s="60" t="e">
        <f>VLOOKUP($C526,Sheet2!$A:$BN,Z$6,0)</f>
        <v>#N/A</v>
      </c>
      <c r="AA526" s="57" t="e">
        <f>IF(AND(X526 &gt;= 0, X526 &lt;=10000000),500000,IF(AND(X526 &gt;= 10000000, X526 &lt;20000000),1000000,IF(AND(X526&gt;= 20000000, X526 &lt;30000000),1500000,IF(AND(X526 &gt;= 30000000, X526 &lt;50000000),2000000,IF(X526 &lt; 50000000,E,0)))))</f>
        <v>#N/A</v>
      </c>
      <c r="AB526" s="57" t="e">
        <f t="shared" si="113"/>
        <v>#N/A</v>
      </c>
      <c r="AC526" s="57" t="e">
        <f>VLOOKUP($C526,Sheet2!$A:$BN,AC$6,0)</f>
        <v>#N/A</v>
      </c>
      <c r="AD526" s="57" t="e">
        <f>VLOOKUP($C526,Sheet2!$A:$BN,AD$6,0)</f>
        <v>#N/A</v>
      </c>
      <c r="AE526" s="60" t="e">
        <f>VLOOKUP($C526,Sheet2!$A:$BN,AE$6,0)</f>
        <v>#N/A</v>
      </c>
      <c r="AF526" s="57" t="e">
        <f>IF(AND(AC526 &gt;= 0, AC526 &lt;=10000000),500000,IF(AND(AC526 &gt;= 10000000, AC526 &lt;20000000),1000000,IF(AND(AC526&gt;= 20000000, AC526 &lt;30000000),1500000,IF(AND(AC526 &gt;= 30000000, AC526 &lt;50000000),2000000,IF(AC526 &lt; 50000000,E,0)))))</f>
        <v>#N/A</v>
      </c>
      <c r="AG526" s="57" t="e">
        <f t="shared" si="114"/>
        <v>#N/A</v>
      </c>
      <c r="AH526" s="57" t="e">
        <f>VLOOKUP($C526,Sheet2!$A:$BN,AH$6,0)</f>
        <v>#N/A</v>
      </c>
      <c r="AI526" s="57" t="e">
        <f>VLOOKUP($C526,Sheet2!$A:$BN,AI$6,0)</f>
        <v>#N/A</v>
      </c>
      <c r="AJ526" s="60" t="e">
        <f>VLOOKUP($C526,Sheet2!$A:$BN,AJ$6,0)</f>
        <v>#N/A</v>
      </c>
      <c r="AK526" s="57" t="e">
        <f>IF(AND(AH526 &gt;= 0, AH526 &lt;=10000000),500000,IF(AND(AH526 &gt;= 10000000, AH526 &lt;20000000),1000000,IF(AND(AH526&gt;= 20000000, AH526 &lt;30000000),1500000,IF(AND(AH526 &gt;= 30000000, AH526 &lt;50000000),2000000,IF(AH526 &lt; 50000000,E,0)))))</f>
        <v>#N/A</v>
      </c>
      <c r="AL526" s="57" t="e">
        <f t="shared" si="115"/>
        <v>#N/A</v>
      </c>
      <c r="AM526" s="57" t="e">
        <f>VLOOKUP($C526,Sheet2!$A:$BN,AM$6,0)</f>
        <v>#N/A</v>
      </c>
      <c r="AN526" s="57" t="e">
        <f>VLOOKUP($C526,Sheet2!$A:$BN,AN$6,0)</f>
        <v>#N/A</v>
      </c>
      <c r="AO526" s="60" t="e">
        <f>VLOOKUP($C526,Sheet2!$A:$BN,AO$6,0)</f>
        <v>#N/A</v>
      </c>
      <c r="AP526" s="57" t="e">
        <f>IF(AND(AM526 &gt;= 0, AM526 &lt;=10000000),500000,IF(AND(AM526 &gt;= 10000000, AM526 &lt;20000000),1000000,IF(AND(AM526&gt;= 20000000, AM526 &lt;30000000),1500000,IF(AND(AM526 &gt;= 30000000, AM526 &lt;50000000),2000000,IF(AM526 &lt; 50000000,E,0)))))</f>
        <v>#N/A</v>
      </c>
      <c r="AQ526" s="57" t="e">
        <f t="shared" si="116"/>
        <v>#N/A</v>
      </c>
      <c r="AR526" s="57" t="e">
        <f>VLOOKUP($C526,Sheet2!$A:$BN,AR$6,0)</f>
        <v>#N/A</v>
      </c>
      <c r="AS526" s="57" t="e">
        <f>VLOOKUP($C526,Sheet2!$A:$BN,AS$6,0)</f>
        <v>#N/A</v>
      </c>
      <c r="AT526" s="60" t="e">
        <f>VLOOKUP($C526,Sheet2!$A:$BN,AT$6,0)</f>
        <v>#N/A</v>
      </c>
      <c r="AU526" s="57" t="e">
        <f>IF(AND(AR526 &gt;= 0, AR526 &lt;=10000000),500000,IF(AND(AR526 &gt;= 10000000, AR526 &lt;20000000),1000000,IF(AND(AR526&gt;= 20000000, AR526 &lt;30000000),1500000,IF(AND(AR526 &gt;= 30000000, AR526 &lt;50000000),2000000,IF(AR526 &lt; 50000000,E,0)))))</f>
        <v>#N/A</v>
      </c>
      <c r="AV526" s="57" t="e">
        <f t="shared" si="117"/>
        <v>#N/A</v>
      </c>
      <c r="AW526" s="57" t="e">
        <f>VLOOKUP($C526,Sheet2!$A:$BN,AW$6,0)</f>
        <v>#N/A</v>
      </c>
      <c r="AX526" s="57" t="e">
        <f>VLOOKUP($C526,Sheet2!$A:$BN,AX$6,0)</f>
        <v>#N/A</v>
      </c>
      <c r="AY526" s="60" t="e">
        <f>VLOOKUP($C526,Sheet2!$A:$BN,AY$6,0)</f>
        <v>#N/A</v>
      </c>
      <c r="AZ526" s="57" t="e">
        <f>IF(AND(AW526 &gt;= 0, AW526 &lt;=10000000),500000,IF(AND(AW526 &gt;= 10000000, AW526 &lt;20000000),1000000,IF(AND(AW526&gt;= 20000000, AW526 &lt;30000000),1500000,IF(AND(AW526 &gt;= 30000000, AW526 &lt;50000000),2000000,IF(AW526 &lt; 50000000,E,0)))))</f>
        <v>#N/A</v>
      </c>
      <c r="BA526" s="57" t="e">
        <f t="shared" si="118"/>
        <v>#N/A</v>
      </c>
      <c r="BB526" s="57" t="e">
        <f>VLOOKUP($C526,Sheet2!$A:$BN,BB$6,0)</f>
        <v>#N/A</v>
      </c>
      <c r="BC526" s="57" t="e">
        <f>VLOOKUP($C526,Sheet2!$A:$BN,BC$6,0)</f>
        <v>#N/A</v>
      </c>
      <c r="BD526" s="60" t="e">
        <f>VLOOKUP($C526,Sheet2!$A:$BN,BD$6,0)</f>
        <v>#N/A</v>
      </c>
      <c r="BE526" s="57" t="e">
        <f>IF(AND(BB526 &gt;= 0, BB526 &lt;=10000000),500000,IF(AND(BB526 &gt;= 10000000, BB526 &lt;20000000),1000000,IF(AND(BB526&gt;= 20000000, BB526 &lt;30000000),1500000,IF(AND(BB526 &gt;= 30000000, BB526 &lt;50000000),2000000,IF(BB526 &lt; 50000000,E,0)))))</f>
        <v>#N/A</v>
      </c>
      <c r="BF526" s="57" t="e">
        <f t="shared" si="119"/>
        <v>#N/A</v>
      </c>
      <c r="BG526" s="57" t="e">
        <f>VLOOKUP($C526,Sheet2!$A:$BN,BG$6,0)</f>
        <v>#N/A</v>
      </c>
      <c r="BH526" s="57" t="e">
        <f>VLOOKUP($C526,Sheet2!$A:$BN,BH$6,0)</f>
        <v>#N/A</v>
      </c>
      <c r="BI526" s="60" t="e">
        <f>VLOOKUP($C526,Sheet2!$A:$BN,BI$6,0)</f>
        <v>#N/A</v>
      </c>
      <c r="BJ526" s="57" t="e">
        <f>IF(AND(BG526 &gt;= 0, BG526 &lt;=10000000),500000,IF(AND(BG526 &gt;= 10000000, BG526 &lt;20000000),1000000,IF(AND(BG526&gt;= 20000000, BG526 &lt;30000000),1500000,IF(AND(BG526 &gt;= 30000000, BG526 &lt;50000000),2000000,IF(BG526 &lt; 50000000,E,0)))))</f>
        <v>#N/A</v>
      </c>
      <c r="BK526" s="57" t="e">
        <f t="shared" si="120"/>
        <v>#N/A</v>
      </c>
      <c r="BL526" s="57" t="e">
        <f>VLOOKUP($C526,Sheet2!$A:$BN,BL$6,0)</f>
        <v>#N/A</v>
      </c>
      <c r="BM526" s="57" t="e">
        <f>VLOOKUP($C526,Sheet2!$A:$BN,BM$6,0)</f>
        <v>#N/A</v>
      </c>
      <c r="BN526" s="60" t="e">
        <f>VLOOKUP($C526,Sheet2!$A:$BN,BN$6,0)</f>
        <v>#N/A</v>
      </c>
      <c r="BO526" s="57" t="e">
        <f>IF(AND(BL526 &gt;= 0, BL526 &lt;=10000000),500000,IF(AND(BL526 &gt;= 10000000, BL526 &lt;20000000),1000000,IF(AND(BL526&gt;= 20000000, BL526 &lt;30000000),1500000,IF(AND(BL526 &gt;= 30000000, BL526 &lt;50000000),2000000,IF(BL526 &lt; 50000000,E,0)))))</f>
        <v>#N/A</v>
      </c>
      <c r="BP526" s="57" t="e">
        <f t="shared" si="121"/>
        <v>#N/A</v>
      </c>
      <c r="BQ526" s="57" t="e">
        <f>VLOOKUP($C526,Sheet2!$A:$BN,BQ$6,0)</f>
        <v>#N/A</v>
      </c>
      <c r="BR526" s="57" t="e">
        <f>VLOOKUP($C526,Sheet2!$A:$BN,BR$6,0)</f>
        <v>#N/A</v>
      </c>
      <c r="BS526" s="60" t="e">
        <f>VLOOKUP($C526,Sheet2!$A:$BN,BS$6,0)</f>
        <v>#N/A</v>
      </c>
      <c r="BT526" s="57" t="e">
        <f>IF(AND(BQ526 &gt;= 0, BQ526 &lt;=10000000),500000,IF(AND(BQ526 &gt;= 10000000, BQ526 &lt;20000000),1000000,IF(AND(BQ526&gt;= 20000000, BQ526 &lt;30000000),1500000,IF(AND(BQ526 &gt;= 30000000, BQ526 &lt;50000000),2000000,IF(BQ526 &lt; 50000000,E,0)))))</f>
        <v>#N/A</v>
      </c>
      <c r="BU526" s="57" t="e">
        <f t="shared" si="122"/>
        <v>#N/A</v>
      </c>
      <c r="BV526" s="57" t="e">
        <f>VLOOKUP($C526,Sheet2!$A:$BN,BV$6,0)</f>
        <v>#N/A</v>
      </c>
      <c r="BW526" s="57" t="e">
        <f>VLOOKUP($C526,Sheet2!$A:$BN,BW$6,0)</f>
        <v>#N/A</v>
      </c>
      <c r="BX526" s="60" t="e">
        <f>VLOOKUP($C526,Sheet2!$A:$BN,BX$6,0)</f>
        <v>#N/A</v>
      </c>
      <c r="BY526" s="57" t="e">
        <f>IF(AND(BV526 &gt;= 0, BV526 &lt;=10000000),500000,IF(AND(BV526 &gt;= 10000000, BV526 &lt;20000000),1000000,IF(AND(BV526&gt;= 20000000, BV526 &lt;30000000),1500000,IF(AND(BV526 &gt;= 30000000, BV526 &lt;50000000),2000000,IF(BV526 &lt; 50000000,E,0)))))</f>
        <v>#N/A</v>
      </c>
      <c r="BZ526" s="57" t="e">
        <f t="shared" si="123"/>
        <v>#N/A</v>
      </c>
      <c r="CA526" s="57" t="e">
        <f>VLOOKUP($C526,Sheet2!$A:$BN,CA$6,0)</f>
        <v>#N/A</v>
      </c>
      <c r="CB526" s="57" t="e">
        <f>VLOOKUP($C526,Sheet2!$A:$BN,CB$6,0)</f>
        <v>#N/A</v>
      </c>
      <c r="CC526" s="60" t="e">
        <f>VLOOKUP($C526,Sheet2!$A:$BN,CC$6,0)</f>
        <v>#N/A</v>
      </c>
      <c r="CD526" s="57" t="e">
        <f>IF(AND(CA526 &gt;= 0, CA526 &lt;=10000000),500000,IF(AND(CA526 &gt;= 10000000, CA526 &lt;20000000),1000000,IF(AND(CA526&gt;= 20000000, CA526 &lt;30000000),1500000,IF(AND(CA526 &gt;= 30000000, CA526 &lt;50000000),2000000,IF(CA526 &lt; 50000000,E,0)))))</f>
        <v>#N/A</v>
      </c>
      <c r="CE526" s="57" t="e">
        <f t="shared" si="124"/>
        <v>#N/A</v>
      </c>
    </row>
    <row r="527" spans="1:83">
      <c r="A527" s="21" t="s">
        <v>649</v>
      </c>
      <c r="B527" s="21" t="s">
        <v>931</v>
      </c>
      <c r="C527" s="22" t="s">
        <v>932</v>
      </c>
      <c r="D527" s="57">
        <v>0</v>
      </c>
      <c r="E527" s="57">
        <f t="shared" si="125"/>
        <v>0</v>
      </c>
      <c r="F527" s="19">
        <v>0</v>
      </c>
      <c r="G527" s="19">
        <v>0</v>
      </c>
      <c r="H527" s="19">
        <v>0</v>
      </c>
      <c r="I527" s="19">
        <v>0</v>
      </c>
      <c r="J527" s="19">
        <v>0</v>
      </c>
      <c r="K527" s="19">
        <v>0</v>
      </c>
      <c r="L527" s="19">
        <v>12700000</v>
      </c>
      <c r="M527" s="19">
        <v>11500000</v>
      </c>
      <c r="N527" s="19">
        <v>10700000</v>
      </c>
      <c r="O527" s="19">
        <v>9900000</v>
      </c>
      <c r="P527" s="19">
        <v>9000000</v>
      </c>
      <c r="Q527" s="19">
        <v>7800000</v>
      </c>
      <c r="S527" s="57" t="e">
        <f>VLOOKUP($C527,Sheet2!$A:$BN,S$6,0)</f>
        <v>#N/A</v>
      </c>
      <c r="T527" s="57" t="e">
        <f>VLOOKUP($C527,Sheet2!$A:$BN,T$6,0)</f>
        <v>#N/A</v>
      </c>
      <c r="U527" s="60" t="e">
        <f>VLOOKUP($C527,Sheet2!$A:$BN,U$6,0)</f>
        <v>#N/A</v>
      </c>
      <c r="V527" s="57" t="e">
        <f>IF(AND(S527 &gt;= 0, S527 &lt;=10000000),500000,IF(AND(S527 &gt;= 10000000, S527 &lt;20000000),1000000,IF(AND(S527&gt;= 20000000, S527 &lt;30000000),1500000,IF(AND(S527 &gt;= 30000000, S527 &lt;50000000),2000000,IF(S527 &lt; 50000000,E,0)))))</f>
        <v>#N/A</v>
      </c>
      <c r="W527" s="57" t="e">
        <f t="shared" si="112"/>
        <v>#N/A</v>
      </c>
      <c r="X527" s="57" t="e">
        <f>VLOOKUP($C527,Sheet2!$A:$BN,X$6,0)</f>
        <v>#N/A</v>
      </c>
      <c r="Y527" s="57" t="e">
        <f>VLOOKUP($C527,Sheet2!$A:$BN,Y$6,0)</f>
        <v>#N/A</v>
      </c>
      <c r="Z527" s="60" t="e">
        <f>VLOOKUP($C527,Sheet2!$A:$BN,Z$6,0)</f>
        <v>#N/A</v>
      </c>
      <c r="AA527" s="57" t="e">
        <f>IF(AND(X527 &gt;= 0, X527 &lt;=10000000),500000,IF(AND(X527 &gt;= 10000000, X527 &lt;20000000),1000000,IF(AND(X527&gt;= 20000000, X527 &lt;30000000),1500000,IF(AND(X527 &gt;= 30000000, X527 &lt;50000000),2000000,IF(X527 &lt; 50000000,E,0)))))</f>
        <v>#N/A</v>
      </c>
      <c r="AB527" s="57" t="e">
        <f t="shared" si="113"/>
        <v>#N/A</v>
      </c>
      <c r="AC527" s="57" t="e">
        <f>VLOOKUP($C527,Sheet2!$A:$BN,AC$6,0)</f>
        <v>#N/A</v>
      </c>
      <c r="AD527" s="57" t="e">
        <f>VLOOKUP($C527,Sheet2!$A:$BN,AD$6,0)</f>
        <v>#N/A</v>
      </c>
      <c r="AE527" s="60" t="e">
        <f>VLOOKUP($C527,Sheet2!$A:$BN,AE$6,0)</f>
        <v>#N/A</v>
      </c>
      <c r="AF527" s="57" t="e">
        <f>IF(AND(AC527 &gt;= 0, AC527 &lt;=10000000),500000,IF(AND(AC527 &gt;= 10000000, AC527 &lt;20000000),1000000,IF(AND(AC527&gt;= 20000000, AC527 &lt;30000000),1500000,IF(AND(AC527 &gt;= 30000000, AC527 &lt;50000000),2000000,IF(AC527 &lt; 50000000,E,0)))))</f>
        <v>#N/A</v>
      </c>
      <c r="AG527" s="57" t="e">
        <f t="shared" si="114"/>
        <v>#N/A</v>
      </c>
      <c r="AH527" s="57" t="e">
        <f>VLOOKUP($C527,Sheet2!$A:$BN,AH$6,0)</f>
        <v>#N/A</v>
      </c>
      <c r="AI527" s="57" t="e">
        <f>VLOOKUP($C527,Sheet2!$A:$BN,AI$6,0)</f>
        <v>#N/A</v>
      </c>
      <c r="AJ527" s="60" t="e">
        <f>VLOOKUP($C527,Sheet2!$A:$BN,AJ$6,0)</f>
        <v>#N/A</v>
      </c>
      <c r="AK527" s="57" t="e">
        <f>IF(AND(AH527 &gt;= 0, AH527 &lt;=10000000),500000,IF(AND(AH527 &gt;= 10000000, AH527 &lt;20000000),1000000,IF(AND(AH527&gt;= 20000000, AH527 &lt;30000000),1500000,IF(AND(AH527 &gt;= 30000000, AH527 &lt;50000000),2000000,IF(AH527 &lt; 50000000,E,0)))))</f>
        <v>#N/A</v>
      </c>
      <c r="AL527" s="57" t="e">
        <f t="shared" si="115"/>
        <v>#N/A</v>
      </c>
      <c r="AM527" s="57" t="e">
        <f>VLOOKUP($C527,Sheet2!$A:$BN,AM$6,0)</f>
        <v>#N/A</v>
      </c>
      <c r="AN527" s="57" t="e">
        <f>VLOOKUP($C527,Sheet2!$A:$BN,AN$6,0)</f>
        <v>#N/A</v>
      </c>
      <c r="AO527" s="60" t="e">
        <f>VLOOKUP($C527,Sheet2!$A:$BN,AO$6,0)</f>
        <v>#N/A</v>
      </c>
      <c r="AP527" s="57" t="e">
        <f>IF(AND(AM527 &gt;= 0, AM527 &lt;=10000000),500000,IF(AND(AM527 &gt;= 10000000, AM527 &lt;20000000),1000000,IF(AND(AM527&gt;= 20000000, AM527 &lt;30000000),1500000,IF(AND(AM527 &gt;= 30000000, AM527 &lt;50000000),2000000,IF(AM527 &lt; 50000000,E,0)))))</f>
        <v>#N/A</v>
      </c>
      <c r="AQ527" s="57" t="e">
        <f t="shared" si="116"/>
        <v>#N/A</v>
      </c>
      <c r="AR527" s="57" t="e">
        <f>VLOOKUP($C527,Sheet2!$A:$BN,AR$6,0)</f>
        <v>#N/A</v>
      </c>
      <c r="AS527" s="57" t="e">
        <f>VLOOKUP($C527,Sheet2!$A:$BN,AS$6,0)</f>
        <v>#N/A</v>
      </c>
      <c r="AT527" s="60" t="e">
        <f>VLOOKUP($C527,Sheet2!$A:$BN,AT$6,0)</f>
        <v>#N/A</v>
      </c>
      <c r="AU527" s="57" t="e">
        <f>IF(AND(AR527 &gt;= 0, AR527 &lt;=10000000),500000,IF(AND(AR527 &gt;= 10000000, AR527 &lt;20000000),1000000,IF(AND(AR527&gt;= 20000000, AR527 &lt;30000000),1500000,IF(AND(AR527 &gt;= 30000000, AR527 &lt;50000000),2000000,IF(AR527 &lt; 50000000,E,0)))))</f>
        <v>#N/A</v>
      </c>
      <c r="AV527" s="57" t="e">
        <f t="shared" si="117"/>
        <v>#N/A</v>
      </c>
      <c r="AW527" s="57" t="e">
        <f>VLOOKUP($C527,Sheet2!$A:$BN,AW$6,0)</f>
        <v>#N/A</v>
      </c>
      <c r="AX527" s="57" t="e">
        <f>VLOOKUP($C527,Sheet2!$A:$BN,AX$6,0)</f>
        <v>#N/A</v>
      </c>
      <c r="AY527" s="60" t="e">
        <f>VLOOKUP($C527,Sheet2!$A:$BN,AY$6,0)</f>
        <v>#N/A</v>
      </c>
      <c r="AZ527" s="57" t="e">
        <f>IF(AND(AW527 &gt;= 0, AW527 &lt;=10000000),500000,IF(AND(AW527 &gt;= 10000000, AW527 &lt;20000000),1000000,IF(AND(AW527&gt;= 20000000, AW527 &lt;30000000),1500000,IF(AND(AW527 &gt;= 30000000, AW527 &lt;50000000),2000000,IF(AW527 &lt; 50000000,E,0)))))</f>
        <v>#N/A</v>
      </c>
      <c r="BA527" s="57" t="e">
        <f t="shared" si="118"/>
        <v>#N/A</v>
      </c>
      <c r="BB527" s="57" t="e">
        <f>VLOOKUP($C527,Sheet2!$A:$BN,BB$6,0)</f>
        <v>#N/A</v>
      </c>
      <c r="BC527" s="57" t="e">
        <f>VLOOKUP($C527,Sheet2!$A:$BN,BC$6,0)</f>
        <v>#N/A</v>
      </c>
      <c r="BD527" s="60" t="e">
        <f>VLOOKUP($C527,Sheet2!$A:$BN,BD$6,0)</f>
        <v>#N/A</v>
      </c>
      <c r="BE527" s="57" t="e">
        <f>IF(AND(BB527 &gt;= 0, BB527 &lt;=10000000),500000,IF(AND(BB527 &gt;= 10000000, BB527 &lt;20000000),1000000,IF(AND(BB527&gt;= 20000000, BB527 &lt;30000000),1500000,IF(AND(BB527 &gt;= 30000000, BB527 &lt;50000000),2000000,IF(BB527 &lt; 50000000,E,0)))))</f>
        <v>#N/A</v>
      </c>
      <c r="BF527" s="57" t="e">
        <f t="shared" si="119"/>
        <v>#N/A</v>
      </c>
      <c r="BG527" s="57" t="e">
        <f>VLOOKUP($C527,Sheet2!$A:$BN,BG$6,0)</f>
        <v>#N/A</v>
      </c>
      <c r="BH527" s="57" t="e">
        <f>VLOOKUP($C527,Sheet2!$A:$BN,BH$6,0)</f>
        <v>#N/A</v>
      </c>
      <c r="BI527" s="60" t="e">
        <f>VLOOKUP($C527,Sheet2!$A:$BN,BI$6,0)</f>
        <v>#N/A</v>
      </c>
      <c r="BJ527" s="57" t="e">
        <f>IF(AND(BG527 &gt;= 0, BG527 &lt;=10000000),500000,IF(AND(BG527 &gt;= 10000000, BG527 &lt;20000000),1000000,IF(AND(BG527&gt;= 20000000, BG527 &lt;30000000),1500000,IF(AND(BG527 &gt;= 30000000, BG527 &lt;50000000),2000000,IF(BG527 &lt; 50000000,E,0)))))</f>
        <v>#N/A</v>
      </c>
      <c r="BK527" s="57" t="e">
        <f t="shared" si="120"/>
        <v>#N/A</v>
      </c>
      <c r="BL527" s="57" t="e">
        <f>VLOOKUP($C527,Sheet2!$A:$BN,BL$6,0)</f>
        <v>#N/A</v>
      </c>
      <c r="BM527" s="57" t="e">
        <f>VLOOKUP($C527,Sheet2!$A:$BN,BM$6,0)</f>
        <v>#N/A</v>
      </c>
      <c r="BN527" s="60" t="e">
        <f>VLOOKUP($C527,Sheet2!$A:$BN,BN$6,0)</f>
        <v>#N/A</v>
      </c>
      <c r="BO527" s="57" t="e">
        <f>IF(AND(BL527 &gt;= 0, BL527 &lt;=10000000),500000,IF(AND(BL527 &gt;= 10000000, BL527 &lt;20000000),1000000,IF(AND(BL527&gt;= 20000000, BL527 &lt;30000000),1500000,IF(AND(BL527 &gt;= 30000000, BL527 &lt;50000000),2000000,IF(BL527 &lt; 50000000,E,0)))))</f>
        <v>#N/A</v>
      </c>
      <c r="BP527" s="57" t="e">
        <f t="shared" si="121"/>
        <v>#N/A</v>
      </c>
      <c r="BQ527" s="57" t="e">
        <f>VLOOKUP($C527,Sheet2!$A:$BN,BQ$6,0)</f>
        <v>#N/A</v>
      </c>
      <c r="BR527" s="57" t="e">
        <f>VLOOKUP($C527,Sheet2!$A:$BN,BR$6,0)</f>
        <v>#N/A</v>
      </c>
      <c r="BS527" s="60" t="e">
        <f>VLOOKUP($C527,Sheet2!$A:$BN,BS$6,0)</f>
        <v>#N/A</v>
      </c>
      <c r="BT527" s="57" t="e">
        <f>IF(AND(BQ527 &gt;= 0, BQ527 &lt;=10000000),500000,IF(AND(BQ527 &gt;= 10000000, BQ527 &lt;20000000),1000000,IF(AND(BQ527&gt;= 20000000, BQ527 &lt;30000000),1500000,IF(AND(BQ527 &gt;= 30000000, BQ527 &lt;50000000),2000000,IF(BQ527 &lt; 50000000,E,0)))))</f>
        <v>#N/A</v>
      </c>
      <c r="BU527" s="57" t="e">
        <f t="shared" si="122"/>
        <v>#N/A</v>
      </c>
      <c r="BV527" s="57" t="e">
        <f>VLOOKUP($C527,Sheet2!$A:$BN,BV$6,0)</f>
        <v>#N/A</v>
      </c>
      <c r="BW527" s="57" t="e">
        <f>VLOOKUP($C527,Sheet2!$A:$BN,BW$6,0)</f>
        <v>#N/A</v>
      </c>
      <c r="BX527" s="60" t="e">
        <f>VLOOKUP($C527,Sheet2!$A:$BN,BX$6,0)</f>
        <v>#N/A</v>
      </c>
      <c r="BY527" s="57" t="e">
        <f>IF(AND(BV527 &gt;= 0, BV527 &lt;=10000000),500000,IF(AND(BV527 &gt;= 10000000, BV527 &lt;20000000),1000000,IF(AND(BV527&gt;= 20000000, BV527 &lt;30000000),1500000,IF(AND(BV527 &gt;= 30000000, BV527 &lt;50000000),2000000,IF(BV527 &lt; 50000000,E,0)))))</f>
        <v>#N/A</v>
      </c>
      <c r="BZ527" s="57" t="e">
        <f t="shared" si="123"/>
        <v>#N/A</v>
      </c>
      <c r="CA527" s="57" t="e">
        <f>VLOOKUP($C527,Sheet2!$A:$BN,CA$6,0)</f>
        <v>#N/A</v>
      </c>
      <c r="CB527" s="57" t="e">
        <f>VLOOKUP($C527,Sheet2!$A:$BN,CB$6,0)</f>
        <v>#N/A</v>
      </c>
      <c r="CC527" s="60" t="e">
        <f>VLOOKUP($C527,Sheet2!$A:$BN,CC$6,0)</f>
        <v>#N/A</v>
      </c>
      <c r="CD527" s="57" t="e">
        <f>IF(AND(CA527 &gt;= 0, CA527 &lt;=10000000),500000,IF(AND(CA527 &gt;= 10000000, CA527 &lt;20000000),1000000,IF(AND(CA527&gt;= 20000000, CA527 &lt;30000000),1500000,IF(AND(CA527 &gt;= 30000000, CA527 &lt;50000000),2000000,IF(CA527 &lt; 50000000,E,0)))))</f>
        <v>#N/A</v>
      </c>
      <c r="CE527" s="57" t="e">
        <f t="shared" si="124"/>
        <v>#N/A</v>
      </c>
    </row>
    <row r="528" spans="1:83">
      <c r="A528" s="21" t="s">
        <v>649</v>
      </c>
      <c r="B528" s="21" t="s">
        <v>933</v>
      </c>
      <c r="C528" s="22" t="s">
        <v>934</v>
      </c>
      <c r="D528" s="57">
        <v>0</v>
      </c>
      <c r="E528" s="57">
        <f t="shared" si="125"/>
        <v>0</v>
      </c>
      <c r="F528" s="19">
        <v>0</v>
      </c>
      <c r="G528" s="19">
        <v>0</v>
      </c>
      <c r="H528" s="19">
        <v>0</v>
      </c>
      <c r="I528" s="19">
        <v>0</v>
      </c>
      <c r="J528" s="19">
        <v>0</v>
      </c>
      <c r="K528" s="19">
        <v>0</v>
      </c>
      <c r="L528" s="19">
        <v>0</v>
      </c>
      <c r="M528" s="19">
        <v>0</v>
      </c>
      <c r="N528" s="19">
        <v>10700000</v>
      </c>
      <c r="O528" s="19">
        <v>9900000</v>
      </c>
      <c r="P528" s="19">
        <v>9000000</v>
      </c>
      <c r="Q528" s="19">
        <v>7800000</v>
      </c>
      <c r="S528" s="57" t="e">
        <f>VLOOKUP($C528,Sheet2!$A:$BN,S$6,0)</f>
        <v>#N/A</v>
      </c>
      <c r="T528" s="57" t="e">
        <f>VLOOKUP($C528,Sheet2!$A:$BN,T$6,0)</f>
        <v>#N/A</v>
      </c>
      <c r="U528" s="60" t="e">
        <f>VLOOKUP($C528,Sheet2!$A:$BN,U$6,0)</f>
        <v>#N/A</v>
      </c>
      <c r="V528" s="57" t="e">
        <f>IF(AND(S528 &gt;= 0, S528 &lt;=10000000),500000,IF(AND(S528 &gt;= 10000000, S528 &lt;20000000),1000000,IF(AND(S528&gt;= 20000000, S528 &lt;30000000),1500000,IF(AND(S528 &gt;= 30000000, S528 &lt;50000000),2000000,IF(S528 &lt; 50000000,E,0)))))</f>
        <v>#N/A</v>
      </c>
      <c r="W528" s="57" t="e">
        <f t="shared" si="112"/>
        <v>#N/A</v>
      </c>
      <c r="X528" s="57" t="e">
        <f>VLOOKUP($C528,Sheet2!$A:$BN,X$6,0)</f>
        <v>#N/A</v>
      </c>
      <c r="Y528" s="57" t="e">
        <f>VLOOKUP($C528,Sheet2!$A:$BN,Y$6,0)</f>
        <v>#N/A</v>
      </c>
      <c r="Z528" s="60" t="e">
        <f>VLOOKUP($C528,Sheet2!$A:$BN,Z$6,0)</f>
        <v>#N/A</v>
      </c>
      <c r="AA528" s="57" t="e">
        <f>IF(AND(X528 &gt;= 0, X528 &lt;=10000000),500000,IF(AND(X528 &gt;= 10000000, X528 &lt;20000000),1000000,IF(AND(X528&gt;= 20000000, X528 &lt;30000000),1500000,IF(AND(X528 &gt;= 30000000, X528 &lt;50000000),2000000,IF(X528 &lt; 50000000,E,0)))))</f>
        <v>#N/A</v>
      </c>
      <c r="AB528" s="57" t="e">
        <f t="shared" si="113"/>
        <v>#N/A</v>
      </c>
      <c r="AC528" s="57" t="e">
        <f>VLOOKUP($C528,Sheet2!$A:$BN,AC$6,0)</f>
        <v>#N/A</v>
      </c>
      <c r="AD528" s="57" t="e">
        <f>VLOOKUP($C528,Sheet2!$A:$BN,AD$6,0)</f>
        <v>#N/A</v>
      </c>
      <c r="AE528" s="60" t="e">
        <f>VLOOKUP($C528,Sheet2!$A:$BN,AE$6,0)</f>
        <v>#N/A</v>
      </c>
      <c r="AF528" s="57" t="e">
        <f>IF(AND(AC528 &gt;= 0, AC528 &lt;=10000000),500000,IF(AND(AC528 &gt;= 10000000, AC528 &lt;20000000),1000000,IF(AND(AC528&gt;= 20000000, AC528 &lt;30000000),1500000,IF(AND(AC528 &gt;= 30000000, AC528 &lt;50000000),2000000,IF(AC528 &lt; 50000000,E,0)))))</f>
        <v>#N/A</v>
      </c>
      <c r="AG528" s="57" t="e">
        <f t="shared" si="114"/>
        <v>#N/A</v>
      </c>
      <c r="AH528" s="57" t="e">
        <f>VLOOKUP($C528,Sheet2!$A:$BN,AH$6,0)</f>
        <v>#N/A</v>
      </c>
      <c r="AI528" s="57" t="e">
        <f>VLOOKUP($C528,Sheet2!$A:$BN,AI$6,0)</f>
        <v>#N/A</v>
      </c>
      <c r="AJ528" s="60" t="e">
        <f>VLOOKUP($C528,Sheet2!$A:$BN,AJ$6,0)</f>
        <v>#N/A</v>
      </c>
      <c r="AK528" s="57" t="e">
        <f>IF(AND(AH528 &gt;= 0, AH528 &lt;=10000000),500000,IF(AND(AH528 &gt;= 10000000, AH528 &lt;20000000),1000000,IF(AND(AH528&gt;= 20000000, AH528 &lt;30000000),1500000,IF(AND(AH528 &gt;= 30000000, AH528 &lt;50000000),2000000,IF(AH528 &lt; 50000000,E,0)))))</f>
        <v>#N/A</v>
      </c>
      <c r="AL528" s="57" t="e">
        <f t="shared" si="115"/>
        <v>#N/A</v>
      </c>
      <c r="AM528" s="57" t="e">
        <f>VLOOKUP($C528,Sheet2!$A:$BN,AM$6,0)</f>
        <v>#N/A</v>
      </c>
      <c r="AN528" s="57" t="e">
        <f>VLOOKUP($C528,Sheet2!$A:$BN,AN$6,0)</f>
        <v>#N/A</v>
      </c>
      <c r="AO528" s="60" t="e">
        <f>VLOOKUP($C528,Sheet2!$A:$BN,AO$6,0)</f>
        <v>#N/A</v>
      </c>
      <c r="AP528" s="57" t="e">
        <f>IF(AND(AM528 &gt;= 0, AM528 &lt;=10000000),500000,IF(AND(AM528 &gt;= 10000000, AM528 &lt;20000000),1000000,IF(AND(AM528&gt;= 20000000, AM528 &lt;30000000),1500000,IF(AND(AM528 &gt;= 30000000, AM528 &lt;50000000),2000000,IF(AM528 &lt; 50000000,E,0)))))</f>
        <v>#N/A</v>
      </c>
      <c r="AQ528" s="57" t="e">
        <f t="shared" si="116"/>
        <v>#N/A</v>
      </c>
      <c r="AR528" s="57" t="e">
        <f>VLOOKUP($C528,Sheet2!$A:$BN,AR$6,0)</f>
        <v>#N/A</v>
      </c>
      <c r="AS528" s="57" t="e">
        <f>VLOOKUP($C528,Sheet2!$A:$BN,AS$6,0)</f>
        <v>#N/A</v>
      </c>
      <c r="AT528" s="60" t="e">
        <f>VLOOKUP($C528,Sheet2!$A:$BN,AT$6,0)</f>
        <v>#N/A</v>
      </c>
      <c r="AU528" s="57" t="e">
        <f>IF(AND(AR528 &gt;= 0, AR528 &lt;=10000000),500000,IF(AND(AR528 &gt;= 10000000, AR528 &lt;20000000),1000000,IF(AND(AR528&gt;= 20000000, AR528 &lt;30000000),1500000,IF(AND(AR528 &gt;= 30000000, AR528 &lt;50000000),2000000,IF(AR528 &lt; 50000000,E,0)))))</f>
        <v>#N/A</v>
      </c>
      <c r="AV528" s="57" t="e">
        <f t="shared" si="117"/>
        <v>#N/A</v>
      </c>
      <c r="AW528" s="57" t="e">
        <f>VLOOKUP($C528,Sheet2!$A:$BN,AW$6,0)</f>
        <v>#N/A</v>
      </c>
      <c r="AX528" s="57" t="e">
        <f>VLOOKUP($C528,Sheet2!$A:$BN,AX$6,0)</f>
        <v>#N/A</v>
      </c>
      <c r="AY528" s="60" t="e">
        <f>VLOOKUP($C528,Sheet2!$A:$BN,AY$6,0)</f>
        <v>#N/A</v>
      </c>
      <c r="AZ528" s="57" t="e">
        <f>IF(AND(AW528 &gt;= 0, AW528 &lt;=10000000),500000,IF(AND(AW528 &gt;= 10000000, AW528 &lt;20000000),1000000,IF(AND(AW528&gt;= 20000000, AW528 &lt;30000000),1500000,IF(AND(AW528 &gt;= 30000000, AW528 &lt;50000000),2000000,IF(AW528 &lt; 50000000,E,0)))))</f>
        <v>#N/A</v>
      </c>
      <c r="BA528" s="57" t="e">
        <f t="shared" si="118"/>
        <v>#N/A</v>
      </c>
      <c r="BB528" s="57" t="e">
        <f>VLOOKUP($C528,Sheet2!$A:$BN,BB$6,0)</f>
        <v>#N/A</v>
      </c>
      <c r="BC528" s="57" t="e">
        <f>VLOOKUP($C528,Sheet2!$A:$BN,BC$6,0)</f>
        <v>#N/A</v>
      </c>
      <c r="BD528" s="60" t="e">
        <f>VLOOKUP($C528,Sheet2!$A:$BN,BD$6,0)</f>
        <v>#N/A</v>
      </c>
      <c r="BE528" s="57" t="e">
        <f>IF(AND(BB528 &gt;= 0, BB528 &lt;=10000000),500000,IF(AND(BB528 &gt;= 10000000, BB528 &lt;20000000),1000000,IF(AND(BB528&gt;= 20000000, BB528 &lt;30000000),1500000,IF(AND(BB528 &gt;= 30000000, BB528 &lt;50000000),2000000,IF(BB528 &lt; 50000000,E,0)))))</f>
        <v>#N/A</v>
      </c>
      <c r="BF528" s="57" t="e">
        <f t="shared" si="119"/>
        <v>#N/A</v>
      </c>
      <c r="BG528" s="57" t="e">
        <f>VLOOKUP($C528,Sheet2!$A:$BN,BG$6,0)</f>
        <v>#N/A</v>
      </c>
      <c r="BH528" s="57" t="e">
        <f>VLOOKUP($C528,Sheet2!$A:$BN,BH$6,0)</f>
        <v>#N/A</v>
      </c>
      <c r="BI528" s="60" t="e">
        <f>VLOOKUP($C528,Sheet2!$A:$BN,BI$6,0)</f>
        <v>#N/A</v>
      </c>
      <c r="BJ528" s="57" t="e">
        <f>IF(AND(BG528 &gt;= 0, BG528 &lt;=10000000),500000,IF(AND(BG528 &gt;= 10000000, BG528 &lt;20000000),1000000,IF(AND(BG528&gt;= 20000000, BG528 &lt;30000000),1500000,IF(AND(BG528 &gt;= 30000000, BG528 &lt;50000000),2000000,IF(BG528 &lt; 50000000,E,0)))))</f>
        <v>#N/A</v>
      </c>
      <c r="BK528" s="57" t="e">
        <f t="shared" si="120"/>
        <v>#N/A</v>
      </c>
      <c r="BL528" s="57" t="e">
        <f>VLOOKUP($C528,Sheet2!$A:$BN,BL$6,0)</f>
        <v>#N/A</v>
      </c>
      <c r="BM528" s="57" t="e">
        <f>VLOOKUP($C528,Sheet2!$A:$BN,BM$6,0)</f>
        <v>#N/A</v>
      </c>
      <c r="BN528" s="60" t="e">
        <f>VLOOKUP($C528,Sheet2!$A:$BN,BN$6,0)</f>
        <v>#N/A</v>
      </c>
      <c r="BO528" s="57" t="e">
        <f>IF(AND(BL528 &gt;= 0, BL528 &lt;=10000000),500000,IF(AND(BL528 &gt;= 10000000, BL528 &lt;20000000),1000000,IF(AND(BL528&gt;= 20000000, BL528 &lt;30000000),1500000,IF(AND(BL528 &gt;= 30000000, BL528 &lt;50000000),2000000,IF(BL528 &lt; 50000000,E,0)))))</f>
        <v>#N/A</v>
      </c>
      <c r="BP528" s="57" t="e">
        <f t="shared" si="121"/>
        <v>#N/A</v>
      </c>
      <c r="BQ528" s="57" t="e">
        <f>VLOOKUP($C528,Sheet2!$A:$BN,BQ$6,0)</f>
        <v>#N/A</v>
      </c>
      <c r="BR528" s="57" t="e">
        <f>VLOOKUP($C528,Sheet2!$A:$BN,BR$6,0)</f>
        <v>#N/A</v>
      </c>
      <c r="BS528" s="60" t="e">
        <f>VLOOKUP($C528,Sheet2!$A:$BN,BS$6,0)</f>
        <v>#N/A</v>
      </c>
      <c r="BT528" s="57" t="e">
        <f>IF(AND(BQ528 &gt;= 0, BQ528 &lt;=10000000),500000,IF(AND(BQ528 &gt;= 10000000, BQ528 &lt;20000000),1000000,IF(AND(BQ528&gt;= 20000000, BQ528 &lt;30000000),1500000,IF(AND(BQ528 &gt;= 30000000, BQ528 &lt;50000000),2000000,IF(BQ528 &lt; 50000000,E,0)))))</f>
        <v>#N/A</v>
      </c>
      <c r="BU528" s="57" t="e">
        <f t="shared" si="122"/>
        <v>#N/A</v>
      </c>
      <c r="BV528" s="57" t="e">
        <f>VLOOKUP($C528,Sheet2!$A:$BN,BV$6,0)</f>
        <v>#N/A</v>
      </c>
      <c r="BW528" s="57" t="e">
        <f>VLOOKUP($C528,Sheet2!$A:$BN,BW$6,0)</f>
        <v>#N/A</v>
      </c>
      <c r="BX528" s="60" t="e">
        <f>VLOOKUP($C528,Sheet2!$A:$BN,BX$6,0)</f>
        <v>#N/A</v>
      </c>
      <c r="BY528" s="57" t="e">
        <f>IF(AND(BV528 &gt;= 0, BV528 &lt;=10000000),500000,IF(AND(BV528 &gt;= 10000000, BV528 &lt;20000000),1000000,IF(AND(BV528&gt;= 20000000, BV528 &lt;30000000),1500000,IF(AND(BV528 &gt;= 30000000, BV528 &lt;50000000),2000000,IF(BV528 &lt; 50000000,E,0)))))</f>
        <v>#N/A</v>
      </c>
      <c r="BZ528" s="57" t="e">
        <f t="shared" si="123"/>
        <v>#N/A</v>
      </c>
      <c r="CA528" s="57" t="e">
        <f>VLOOKUP($C528,Sheet2!$A:$BN,CA$6,0)</f>
        <v>#N/A</v>
      </c>
      <c r="CB528" s="57" t="e">
        <f>VLOOKUP($C528,Sheet2!$A:$BN,CB$6,0)</f>
        <v>#N/A</v>
      </c>
      <c r="CC528" s="60" t="e">
        <f>VLOOKUP($C528,Sheet2!$A:$BN,CC$6,0)</f>
        <v>#N/A</v>
      </c>
      <c r="CD528" s="57" t="e">
        <f>IF(AND(CA528 &gt;= 0, CA528 &lt;=10000000),500000,IF(AND(CA528 &gt;= 10000000, CA528 &lt;20000000),1000000,IF(AND(CA528&gt;= 20000000, CA528 &lt;30000000),1500000,IF(AND(CA528 &gt;= 30000000, CA528 &lt;50000000),2000000,IF(CA528 &lt; 50000000,E,0)))))</f>
        <v>#N/A</v>
      </c>
      <c r="CE528" s="57" t="e">
        <f t="shared" si="124"/>
        <v>#N/A</v>
      </c>
    </row>
    <row r="529" spans="1:83">
      <c r="A529" s="31" t="s">
        <v>649</v>
      </c>
      <c r="B529" s="26" t="s">
        <v>1066</v>
      </c>
      <c r="C529" s="27" t="s">
        <v>1067</v>
      </c>
      <c r="D529" s="57">
        <v>38060000</v>
      </c>
      <c r="E529" s="57">
        <f t="shared" si="125"/>
        <v>3060000</v>
      </c>
      <c r="F529" s="19">
        <v>35000000</v>
      </c>
      <c r="G529" s="19">
        <v>34000000</v>
      </c>
      <c r="H529" s="19">
        <v>0</v>
      </c>
      <c r="I529" s="19">
        <v>0</v>
      </c>
      <c r="J529" s="19">
        <v>0</v>
      </c>
      <c r="K529" s="19">
        <v>0</v>
      </c>
      <c r="L529" s="19">
        <v>0</v>
      </c>
      <c r="M529" s="19">
        <v>0</v>
      </c>
      <c r="N529" s="19">
        <v>0</v>
      </c>
      <c r="O529" s="19">
        <v>0</v>
      </c>
      <c r="P529" s="19">
        <v>0</v>
      </c>
      <c r="Q529" s="19">
        <v>0</v>
      </c>
      <c r="S529" s="57">
        <f>VLOOKUP($C529,Sheet2!$A:$BN,S$6,0)</f>
        <v>0</v>
      </c>
      <c r="T529" s="57">
        <f>VLOOKUP($C529,Sheet2!$A:$BN,T$6,0)</f>
        <v>0</v>
      </c>
      <c r="U529" s="60" t="e">
        <f>VLOOKUP($C529,Sheet2!$A:$BN,U$6,0)</f>
        <v>#DIV/0!</v>
      </c>
      <c r="V529" s="57">
        <f>IF(AND(S529 &gt;= 0, S529 &lt;=10000000),500000,IF(AND(S529 &gt;= 10000000, S529 &lt;20000000),1000000,IF(AND(S529&gt;= 20000000, S529 &lt;30000000),1500000,IF(AND(S529 &gt;= 30000000, S529 &lt;50000000),2000000,IF(S529 &lt; 50000000,E,0)))))</f>
        <v>500000</v>
      </c>
      <c r="W529" s="57">
        <f t="shared" si="112"/>
        <v>500000</v>
      </c>
      <c r="X529" s="57">
        <f>VLOOKUP($C529,Sheet2!$A:$BN,X$6,0)</f>
        <v>30725000</v>
      </c>
      <c r="Y529" s="57">
        <f>VLOOKUP($C529,Sheet2!$A:$BN,Y$6,0)</f>
        <v>499710</v>
      </c>
      <c r="Z529" s="60">
        <f>VLOOKUP($C529,Sheet2!$A:$BN,Z$6,0)</f>
        <v>1.0161174919541518</v>
      </c>
      <c r="AA529" s="57">
        <f>IF(AND(X529 &gt;= 0, X529 &lt;=10000000),500000,IF(AND(X529 &gt;= 10000000, X529 &lt;20000000),1000000,IF(AND(X529&gt;= 20000000, X529 &lt;30000000),1500000,IF(AND(X529 &gt;= 30000000, X529 &lt;50000000),2000000,IF(X529 &lt; 50000000,E,0)))))</f>
        <v>2000000</v>
      </c>
      <c r="AB529" s="57">
        <f t="shared" si="113"/>
        <v>33300000</v>
      </c>
      <c r="AC529" s="57">
        <f>VLOOKUP($C529,Sheet2!$A:$BN,AC$6,0)</f>
        <v>0</v>
      </c>
      <c r="AD529" s="57">
        <f>VLOOKUP($C529,Sheet2!$A:$BN,AD$6,0)</f>
        <v>0</v>
      </c>
      <c r="AE529" s="60" t="e">
        <f>VLOOKUP($C529,Sheet2!$A:$BN,AE$6,0)</f>
        <v>#DIV/0!</v>
      </c>
      <c r="AF529" s="57">
        <f>IF(AND(AC529 &gt;= 0, AC529 &lt;=10000000),500000,IF(AND(AC529 &gt;= 10000000, AC529 &lt;20000000),1000000,IF(AND(AC529&gt;= 20000000, AC529 &lt;30000000),1500000,IF(AND(AC529 &gt;= 30000000, AC529 &lt;50000000),2000000,IF(AC529 &lt; 50000000,E,0)))))</f>
        <v>500000</v>
      </c>
      <c r="AG529" s="57">
        <f t="shared" si="114"/>
        <v>500000</v>
      </c>
      <c r="AH529" s="57">
        <f>VLOOKUP($C529,Sheet2!$A:$BN,AH$6,0)</f>
        <v>0</v>
      </c>
      <c r="AI529" s="57">
        <f>VLOOKUP($C529,Sheet2!$A:$BN,AI$6,0)</f>
        <v>0</v>
      </c>
      <c r="AJ529" s="60" t="e">
        <f>VLOOKUP($C529,Sheet2!$A:$BN,AJ$6,0)</f>
        <v>#DIV/0!</v>
      </c>
      <c r="AK529" s="57">
        <f>IF(AND(AH529 &gt;= 0, AH529 &lt;=10000000),500000,IF(AND(AH529 &gt;= 10000000, AH529 &lt;20000000),1000000,IF(AND(AH529&gt;= 20000000, AH529 &lt;30000000),1500000,IF(AND(AH529 &gt;= 30000000, AH529 &lt;50000000),2000000,IF(AH529 &lt; 50000000,E,0)))))</f>
        <v>500000</v>
      </c>
      <c r="AL529" s="57">
        <f t="shared" si="115"/>
        <v>500000</v>
      </c>
      <c r="AM529" s="57">
        <f>VLOOKUP($C529,Sheet2!$A:$BN,AM$6,0)</f>
        <v>0</v>
      </c>
      <c r="AN529" s="57">
        <f>VLOOKUP($C529,Sheet2!$A:$BN,AN$6,0)</f>
        <v>0</v>
      </c>
      <c r="AO529" s="60" t="e">
        <f>VLOOKUP($C529,Sheet2!$A:$BN,AO$6,0)</f>
        <v>#DIV/0!</v>
      </c>
      <c r="AP529" s="57">
        <f>IF(AND(AM529 &gt;= 0, AM529 &lt;=10000000),500000,IF(AND(AM529 &gt;= 10000000, AM529 &lt;20000000),1000000,IF(AND(AM529&gt;= 20000000, AM529 &lt;30000000),1500000,IF(AND(AM529 &gt;= 30000000, AM529 &lt;50000000),2000000,IF(AM529 &lt; 50000000,E,0)))))</f>
        <v>500000</v>
      </c>
      <c r="AQ529" s="57">
        <f t="shared" si="116"/>
        <v>500000</v>
      </c>
      <c r="AR529" s="57">
        <f>VLOOKUP($C529,Sheet2!$A:$BN,AR$6,0)</f>
        <v>0</v>
      </c>
      <c r="AS529" s="57">
        <f>VLOOKUP($C529,Sheet2!$A:$BN,AS$6,0)</f>
        <v>0</v>
      </c>
      <c r="AT529" s="60" t="e">
        <f>VLOOKUP($C529,Sheet2!$A:$BN,AT$6,0)</f>
        <v>#DIV/0!</v>
      </c>
      <c r="AU529" s="57">
        <f>IF(AND(AR529 &gt;= 0, AR529 &lt;=10000000),500000,IF(AND(AR529 &gt;= 10000000, AR529 &lt;20000000),1000000,IF(AND(AR529&gt;= 20000000, AR529 &lt;30000000),1500000,IF(AND(AR529 &gt;= 30000000, AR529 &lt;50000000),2000000,IF(AR529 &lt; 50000000,E,0)))))</f>
        <v>500000</v>
      </c>
      <c r="AV529" s="57">
        <f t="shared" si="117"/>
        <v>500000</v>
      </c>
      <c r="AW529" s="57">
        <f>VLOOKUP($C529,Sheet2!$A:$BN,AW$6,0)</f>
        <v>0</v>
      </c>
      <c r="AX529" s="57">
        <f>VLOOKUP($C529,Sheet2!$A:$BN,AX$6,0)</f>
        <v>0</v>
      </c>
      <c r="AY529" s="60" t="e">
        <f>VLOOKUP($C529,Sheet2!$A:$BN,AY$6,0)</f>
        <v>#DIV/0!</v>
      </c>
      <c r="AZ529" s="57">
        <f>IF(AND(AW529 &gt;= 0, AW529 &lt;=10000000),500000,IF(AND(AW529 &gt;= 10000000, AW529 &lt;20000000),1000000,IF(AND(AW529&gt;= 20000000, AW529 &lt;30000000),1500000,IF(AND(AW529 &gt;= 30000000, AW529 &lt;50000000),2000000,IF(AW529 &lt; 50000000,E,0)))))</f>
        <v>500000</v>
      </c>
      <c r="BA529" s="57">
        <f t="shared" si="118"/>
        <v>500000</v>
      </c>
      <c r="BB529" s="57">
        <f>VLOOKUP($C529,Sheet2!$A:$BN,BB$6,0)</f>
        <v>0</v>
      </c>
      <c r="BC529" s="57">
        <f>VLOOKUP($C529,Sheet2!$A:$BN,BC$6,0)</f>
        <v>0</v>
      </c>
      <c r="BD529" s="60" t="e">
        <f>VLOOKUP($C529,Sheet2!$A:$BN,BD$6,0)</f>
        <v>#DIV/0!</v>
      </c>
      <c r="BE529" s="57">
        <f>IF(AND(BB529 &gt;= 0, BB529 &lt;=10000000),500000,IF(AND(BB529 &gt;= 10000000, BB529 &lt;20000000),1000000,IF(AND(BB529&gt;= 20000000, BB529 &lt;30000000),1500000,IF(AND(BB529 &gt;= 30000000, BB529 &lt;50000000),2000000,IF(BB529 &lt; 50000000,E,0)))))</f>
        <v>500000</v>
      </c>
      <c r="BF529" s="57">
        <f t="shared" si="119"/>
        <v>500000</v>
      </c>
      <c r="BG529" s="57">
        <f>VLOOKUP($C529,Sheet2!$A:$BN,BG$6,0)</f>
        <v>0</v>
      </c>
      <c r="BH529" s="57">
        <f>VLOOKUP($C529,Sheet2!$A:$BN,BH$6,0)</f>
        <v>0</v>
      </c>
      <c r="BI529" s="60" t="e">
        <f>VLOOKUP($C529,Sheet2!$A:$BN,BI$6,0)</f>
        <v>#DIV/0!</v>
      </c>
      <c r="BJ529" s="57">
        <f>IF(AND(BG529 &gt;= 0, BG529 &lt;=10000000),500000,IF(AND(BG529 &gt;= 10000000, BG529 &lt;20000000),1000000,IF(AND(BG529&gt;= 20000000, BG529 &lt;30000000),1500000,IF(AND(BG529 &gt;= 30000000, BG529 &lt;50000000),2000000,IF(BG529 &lt; 50000000,E,0)))))</f>
        <v>500000</v>
      </c>
      <c r="BK529" s="57">
        <f t="shared" si="120"/>
        <v>500000</v>
      </c>
      <c r="BL529" s="57">
        <f>VLOOKUP($C529,Sheet2!$A:$BN,BL$6,0)</f>
        <v>0</v>
      </c>
      <c r="BM529" s="57">
        <f>VLOOKUP($C529,Sheet2!$A:$BN,BM$6,0)</f>
        <v>0</v>
      </c>
      <c r="BN529" s="60" t="e">
        <f>VLOOKUP($C529,Sheet2!$A:$BN,BN$6,0)</f>
        <v>#DIV/0!</v>
      </c>
      <c r="BO529" s="57">
        <f>IF(AND(BL529 &gt;= 0, BL529 &lt;=10000000),500000,IF(AND(BL529 &gt;= 10000000, BL529 &lt;20000000),1000000,IF(AND(BL529&gt;= 20000000, BL529 &lt;30000000),1500000,IF(AND(BL529 &gt;= 30000000, BL529 &lt;50000000),2000000,IF(BL529 &lt; 50000000,E,0)))))</f>
        <v>500000</v>
      </c>
      <c r="BP529" s="57">
        <f t="shared" si="121"/>
        <v>500000</v>
      </c>
      <c r="BQ529" s="57">
        <f>VLOOKUP($C529,Sheet2!$A:$BN,BQ$6,0)</f>
        <v>0</v>
      </c>
      <c r="BR529" s="57">
        <f>VLOOKUP($C529,Sheet2!$A:$BN,BR$6,0)</f>
        <v>0</v>
      </c>
      <c r="BS529" s="60" t="e">
        <f>VLOOKUP($C529,Sheet2!$A:$BN,BS$6,0)</f>
        <v>#DIV/0!</v>
      </c>
      <c r="BT529" s="57">
        <f>IF(AND(BQ529 &gt;= 0, BQ529 &lt;=10000000),500000,IF(AND(BQ529 &gt;= 10000000, BQ529 &lt;20000000),1000000,IF(AND(BQ529&gt;= 20000000, BQ529 &lt;30000000),1500000,IF(AND(BQ529 &gt;= 30000000, BQ529 &lt;50000000),2000000,IF(BQ529 &lt; 50000000,E,0)))))</f>
        <v>500000</v>
      </c>
      <c r="BU529" s="57">
        <f t="shared" si="122"/>
        <v>500000</v>
      </c>
      <c r="BV529" s="57">
        <f>VLOOKUP($C529,Sheet2!$A:$BN,BV$6,0)</f>
        <v>0</v>
      </c>
      <c r="BW529" s="57">
        <f>VLOOKUP($C529,Sheet2!$A:$BN,BW$6,0)</f>
        <v>0</v>
      </c>
      <c r="BX529" s="60" t="e">
        <f>VLOOKUP($C529,Sheet2!$A:$BN,BX$6,0)</f>
        <v>#DIV/0!</v>
      </c>
      <c r="BY529" s="57">
        <f>IF(AND(BV529 &gt;= 0, BV529 &lt;=10000000),500000,IF(AND(BV529 &gt;= 10000000, BV529 &lt;20000000),1000000,IF(AND(BV529&gt;= 20000000, BV529 &lt;30000000),1500000,IF(AND(BV529 &gt;= 30000000, BV529 &lt;50000000),2000000,IF(BV529 &lt; 50000000,E,0)))))</f>
        <v>500000</v>
      </c>
      <c r="BZ529" s="57">
        <f t="shared" si="123"/>
        <v>500000</v>
      </c>
      <c r="CA529" s="57">
        <f>VLOOKUP($C529,Sheet2!$A:$BN,CA$6,0)</f>
        <v>0</v>
      </c>
      <c r="CB529" s="57">
        <f>VLOOKUP($C529,Sheet2!$A:$BN,CB$6,0)</f>
        <v>0</v>
      </c>
      <c r="CC529" s="60" t="e">
        <f>VLOOKUP($C529,Sheet2!$A:$BN,CC$6,0)</f>
        <v>#DIV/0!</v>
      </c>
      <c r="CD529" s="57">
        <f>IF(AND(CA529 &gt;= 0, CA529 &lt;=10000000),500000,IF(AND(CA529 &gt;= 10000000, CA529 &lt;20000000),1000000,IF(AND(CA529&gt;= 20000000, CA529 &lt;30000000),1500000,IF(AND(CA529 &gt;= 30000000, CA529 &lt;50000000),2000000,IF(CA529 &lt; 50000000,E,0)))))</f>
        <v>500000</v>
      </c>
      <c r="CE529" s="57">
        <f t="shared" si="124"/>
        <v>500000</v>
      </c>
    </row>
    <row r="530" spans="1:83">
      <c r="A530" s="21" t="s">
        <v>649</v>
      </c>
      <c r="B530" s="21" t="s">
        <v>935</v>
      </c>
      <c r="C530" s="22" t="s">
        <v>936</v>
      </c>
      <c r="D530" s="57">
        <v>0</v>
      </c>
      <c r="E530" s="57">
        <f t="shared" si="125"/>
        <v>0</v>
      </c>
      <c r="F530" s="19">
        <v>0</v>
      </c>
      <c r="G530" s="19">
        <v>0</v>
      </c>
      <c r="H530" s="19">
        <v>0</v>
      </c>
      <c r="I530" s="19">
        <v>0</v>
      </c>
      <c r="J530" s="19">
        <v>10100000</v>
      </c>
      <c r="K530" s="19">
        <v>9400000</v>
      </c>
      <c r="L530" s="19">
        <v>8200000</v>
      </c>
      <c r="M530" s="19">
        <v>7000000</v>
      </c>
      <c r="N530" s="19">
        <v>6500000</v>
      </c>
      <c r="O530" s="19">
        <v>5800000</v>
      </c>
      <c r="P530" s="19">
        <v>0</v>
      </c>
      <c r="Q530" s="19">
        <v>0</v>
      </c>
      <c r="S530" s="57">
        <f>VLOOKUP($C530,Sheet2!$A:$BN,S$6,0)</f>
        <v>0</v>
      </c>
      <c r="T530" s="57">
        <f>VLOOKUP($C530,Sheet2!$A:$BN,T$6,0)</f>
        <v>0</v>
      </c>
      <c r="U530" s="60" t="e">
        <f>VLOOKUP($C530,Sheet2!$A:$BN,U$6,0)</f>
        <v>#DIV/0!</v>
      </c>
      <c r="V530" s="57">
        <f>IF(AND(S530 &gt;= 0, S530 &lt;=10000000),500000,IF(AND(S530 &gt;= 10000000, S530 &lt;20000000),1000000,IF(AND(S530&gt;= 20000000, S530 &lt;30000000),1500000,IF(AND(S530 &gt;= 30000000, S530 &lt;50000000),2000000,IF(S530 &lt; 50000000,E,0)))))</f>
        <v>500000</v>
      </c>
      <c r="W530" s="57">
        <f t="shared" si="112"/>
        <v>500000</v>
      </c>
      <c r="X530" s="57">
        <f>VLOOKUP($C530,Sheet2!$A:$BN,X$6,0)</f>
        <v>13605000</v>
      </c>
      <c r="Y530" s="57">
        <f>VLOOKUP($C530,Sheet2!$A:$BN,Y$6,0)</f>
        <v>135600</v>
      </c>
      <c r="Z530" s="60">
        <f>VLOOKUP($C530,Sheet2!$A:$BN,Z$6,0)</f>
        <v>1.1260366489546605</v>
      </c>
      <c r="AA530" s="57">
        <f>IF(AND(X530 &gt;= 0, X530 &lt;=10000000),500000,IF(AND(X530 &gt;= 10000000, X530 &lt;20000000),1000000,IF(AND(X530&gt;= 20000000, X530 &lt;30000000),1500000,IF(AND(X530 &gt;= 30000000, X530 &lt;50000000),2000000,IF(X530 &lt; 50000000,E,0)))))</f>
        <v>1000000</v>
      </c>
      <c r="AB530" s="57">
        <f t="shared" si="113"/>
        <v>14800000</v>
      </c>
      <c r="AC530" s="57">
        <f>VLOOKUP($C530,Sheet2!$A:$BN,AC$6,0)</f>
        <v>9200000</v>
      </c>
      <c r="AD530" s="57">
        <f>VLOOKUP($C530,Sheet2!$A:$BN,AD$6,0)</f>
        <v>3257490</v>
      </c>
      <c r="AE530" s="60">
        <f>VLOOKUP($C530,Sheet2!$A:$BN,AE$6,0)</f>
        <v>1.2387519305006309</v>
      </c>
      <c r="AF530" s="57">
        <f>IF(AND(AC530 &gt;= 0, AC530 &lt;=10000000),500000,IF(AND(AC530 &gt;= 10000000, AC530 &lt;20000000),1000000,IF(AND(AC530&gt;= 20000000, AC530 &lt;30000000),1500000,IF(AND(AC530 &gt;= 30000000, AC530 &lt;50000000),2000000,IF(AC530 &lt; 50000000,E,0)))))</f>
        <v>500000</v>
      </c>
      <c r="AG530" s="57">
        <f t="shared" si="114"/>
        <v>13000000</v>
      </c>
      <c r="AH530" s="57">
        <f>VLOOKUP($C530,Sheet2!$A:$BN,AH$6,0)</f>
        <v>8722500</v>
      </c>
      <c r="AI530" s="57">
        <f>VLOOKUP($C530,Sheet2!$A:$BN,AI$6,0)</f>
        <v>2600887.5</v>
      </c>
      <c r="AJ530" s="60">
        <f>VLOOKUP($C530,Sheet2!$A:$BN,AJ$6,0)</f>
        <v>1.1059197930798392</v>
      </c>
      <c r="AK530" s="57">
        <f>IF(AND(AH530 &gt;= 0, AH530 &lt;=10000000),500000,IF(AND(AH530 &gt;= 10000000, AH530 &lt;20000000),1000000,IF(AND(AH530&gt;= 20000000, AH530 &lt;30000000),1500000,IF(AND(AH530 &gt;= 30000000, AH530 &lt;50000000),2000000,IF(AH530 &lt; 50000000,E,0)))))</f>
        <v>500000</v>
      </c>
      <c r="AL530" s="57">
        <f t="shared" si="115"/>
        <v>11900000</v>
      </c>
      <c r="AM530" s="57">
        <f>VLOOKUP($C530,Sheet2!$A:$BN,AM$6,0)</f>
        <v>0</v>
      </c>
      <c r="AN530" s="57">
        <f>VLOOKUP($C530,Sheet2!$A:$BN,AN$6,0)</f>
        <v>0</v>
      </c>
      <c r="AO530" s="60" t="e">
        <f>VLOOKUP($C530,Sheet2!$A:$BN,AO$6,0)</f>
        <v>#DIV/0!</v>
      </c>
      <c r="AP530" s="57">
        <f>IF(AND(AM530 &gt;= 0, AM530 &lt;=10000000),500000,IF(AND(AM530 &gt;= 10000000, AM530 &lt;20000000),1000000,IF(AND(AM530&gt;= 20000000, AM530 &lt;30000000),1500000,IF(AND(AM530 &gt;= 30000000, AM530 &lt;50000000),2000000,IF(AM530 &lt; 50000000,E,0)))))</f>
        <v>500000</v>
      </c>
      <c r="AQ530" s="57">
        <f t="shared" si="116"/>
        <v>500000</v>
      </c>
      <c r="AR530" s="57">
        <f>VLOOKUP($C530,Sheet2!$A:$BN,AR$6,0)</f>
        <v>0</v>
      </c>
      <c r="AS530" s="57">
        <f>VLOOKUP($C530,Sheet2!$A:$BN,AS$6,0)</f>
        <v>0</v>
      </c>
      <c r="AT530" s="60" t="e">
        <f>VLOOKUP($C530,Sheet2!$A:$BN,AT$6,0)</f>
        <v>#DIV/0!</v>
      </c>
      <c r="AU530" s="57">
        <f>IF(AND(AR530 &gt;= 0, AR530 &lt;=10000000),500000,IF(AND(AR530 &gt;= 10000000, AR530 &lt;20000000),1000000,IF(AND(AR530&gt;= 20000000, AR530 &lt;30000000),1500000,IF(AND(AR530 &gt;= 30000000, AR530 &lt;50000000),2000000,IF(AR530 &lt; 50000000,E,0)))))</f>
        <v>500000</v>
      </c>
      <c r="AV530" s="57">
        <f t="shared" si="117"/>
        <v>500000</v>
      </c>
      <c r="AW530" s="57">
        <f>VLOOKUP($C530,Sheet2!$A:$BN,AW$6,0)</f>
        <v>0</v>
      </c>
      <c r="AX530" s="57">
        <f>VLOOKUP($C530,Sheet2!$A:$BN,AX$6,0)</f>
        <v>0</v>
      </c>
      <c r="AY530" s="60" t="e">
        <f>VLOOKUP($C530,Sheet2!$A:$BN,AY$6,0)</f>
        <v>#DIV/0!</v>
      </c>
      <c r="AZ530" s="57">
        <f>IF(AND(AW530 &gt;= 0, AW530 &lt;=10000000),500000,IF(AND(AW530 &gt;= 10000000, AW530 &lt;20000000),1000000,IF(AND(AW530&gt;= 20000000, AW530 &lt;30000000),1500000,IF(AND(AW530 &gt;= 30000000, AW530 &lt;50000000),2000000,IF(AW530 &lt; 50000000,E,0)))))</f>
        <v>500000</v>
      </c>
      <c r="BA530" s="57">
        <f t="shared" si="118"/>
        <v>500000</v>
      </c>
      <c r="BB530" s="57">
        <f>VLOOKUP($C530,Sheet2!$A:$BN,BB$6,0)</f>
        <v>0</v>
      </c>
      <c r="BC530" s="57">
        <f>VLOOKUP($C530,Sheet2!$A:$BN,BC$6,0)</f>
        <v>0</v>
      </c>
      <c r="BD530" s="60" t="e">
        <f>VLOOKUP($C530,Sheet2!$A:$BN,BD$6,0)</f>
        <v>#DIV/0!</v>
      </c>
      <c r="BE530" s="57">
        <f>IF(AND(BB530 &gt;= 0, BB530 &lt;=10000000),500000,IF(AND(BB530 &gt;= 10000000, BB530 &lt;20000000),1000000,IF(AND(BB530&gt;= 20000000, BB530 &lt;30000000),1500000,IF(AND(BB530 &gt;= 30000000, BB530 &lt;50000000),2000000,IF(BB530 &lt; 50000000,E,0)))))</f>
        <v>500000</v>
      </c>
      <c r="BF530" s="57">
        <f t="shared" si="119"/>
        <v>500000</v>
      </c>
      <c r="BG530" s="57">
        <f>VLOOKUP($C530,Sheet2!$A:$BN,BG$6,0)</f>
        <v>0</v>
      </c>
      <c r="BH530" s="57">
        <f>VLOOKUP($C530,Sheet2!$A:$BN,BH$6,0)</f>
        <v>0</v>
      </c>
      <c r="BI530" s="60" t="e">
        <f>VLOOKUP($C530,Sheet2!$A:$BN,BI$6,0)</f>
        <v>#DIV/0!</v>
      </c>
      <c r="BJ530" s="57">
        <f>IF(AND(BG530 &gt;= 0, BG530 &lt;=10000000),500000,IF(AND(BG530 &gt;= 10000000, BG530 &lt;20000000),1000000,IF(AND(BG530&gt;= 20000000, BG530 &lt;30000000),1500000,IF(AND(BG530 &gt;= 30000000, BG530 &lt;50000000),2000000,IF(BG530 &lt; 50000000,E,0)))))</f>
        <v>500000</v>
      </c>
      <c r="BK530" s="57">
        <f t="shared" si="120"/>
        <v>500000</v>
      </c>
      <c r="BL530" s="57">
        <f>VLOOKUP($C530,Sheet2!$A:$BN,BL$6,0)</f>
        <v>0</v>
      </c>
      <c r="BM530" s="57">
        <f>VLOOKUP($C530,Sheet2!$A:$BN,BM$6,0)</f>
        <v>0</v>
      </c>
      <c r="BN530" s="60" t="e">
        <f>VLOOKUP($C530,Sheet2!$A:$BN,BN$6,0)</f>
        <v>#DIV/0!</v>
      </c>
      <c r="BO530" s="57">
        <f>IF(AND(BL530 &gt;= 0, BL530 &lt;=10000000),500000,IF(AND(BL530 &gt;= 10000000, BL530 &lt;20000000),1000000,IF(AND(BL530&gt;= 20000000, BL530 &lt;30000000),1500000,IF(AND(BL530 &gt;= 30000000, BL530 &lt;50000000),2000000,IF(BL530 &lt; 50000000,E,0)))))</f>
        <v>500000</v>
      </c>
      <c r="BP530" s="57">
        <f t="shared" si="121"/>
        <v>500000</v>
      </c>
      <c r="BQ530" s="57">
        <f>VLOOKUP($C530,Sheet2!$A:$BN,BQ$6,0)</f>
        <v>0</v>
      </c>
      <c r="BR530" s="57">
        <f>VLOOKUP($C530,Sheet2!$A:$BN,BR$6,0)</f>
        <v>0</v>
      </c>
      <c r="BS530" s="60" t="e">
        <f>VLOOKUP($C530,Sheet2!$A:$BN,BS$6,0)</f>
        <v>#DIV/0!</v>
      </c>
      <c r="BT530" s="57">
        <f>IF(AND(BQ530 &gt;= 0, BQ530 &lt;=10000000),500000,IF(AND(BQ530 &gt;= 10000000, BQ530 &lt;20000000),1000000,IF(AND(BQ530&gt;= 20000000, BQ530 &lt;30000000),1500000,IF(AND(BQ530 &gt;= 30000000, BQ530 &lt;50000000),2000000,IF(BQ530 &lt; 50000000,E,0)))))</f>
        <v>500000</v>
      </c>
      <c r="BU530" s="57">
        <f t="shared" si="122"/>
        <v>500000</v>
      </c>
      <c r="BV530" s="57">
        <f>VLOOKUP($C530,Sheet2!$A:$BN,BV$6,0)</f>
        <v>0</v>
      </c>
      <c r="BW530" s="57">
        <f>VLOOKUP($C530,Sheet2!$A:$BN,BW$6,0)</f>
        <v>0</v>
      </c>
      <c r="BX530" s="60" t="e">
        <f>VLOOKUP($C530,Sheet2!$A:$BN,BX$6,0)</f>
        <v>#DIV/0!</v>
      </c>
      <c r="BY530" s="57">
        <f>IF(AND(BV530 &gt;= 0, BV530 &lt;=10000000),500000,IF(AND(BV530 &gt;= 10000000, BV530 &lt;20000000),1000000,IF(AND(BV530&gt;= 20000000, BV530 &lt;30000000),1500000,IF(AND(BV530 &gt;= 30000000, BV530 &lt;50000000),2000000,IF(BV530 &lt; 50000000,E,0)))))</f>
        <v>500000</v>
      </c>
      <c r="BZ530" s="57">
        <f t="shared" si="123"/>
        <v>500000</v>
      </c>
      <c r="CA530" s="57">
        <f>VLOOKUP($C530,Sheet2!$A:$BN,CA$6,0)</f>
        <v>0</v>
      </c>
      <c r="CB530" s="57">
        <f>VLOOKUP($C530,Sheet2!$A:$BN,CB$6,0)</f>
        <v>0</v>
      </c>
      <c r="CC530" s="60" t="e">
        <f>VLOOKUP($C530,Sheet2!$A:$BN,CC$6,0)</f>
        <v>#DIV/0!</v>
      </c>
      <c r="CD530" s="57">
        <f>IF(AND(CA530 &gt;= 0, CA530 &lt;=10000000),500000,IF(AND(CA530 &gt;= 10000000, CA530 &lt;20000000),1000000,IF(AND(CA530&gt;= 20000000, CA530 &lt;30000000),1500000,IF(AND(CA530 &gt;= 30000000, CA530 &lt;50000000),2000000,IF(CA530 &lt; 50000000,E,0)))))</f>
        <v>500000</v>
      </c>
      <c r="CE530" s="57">
        <f t="shared" si="124"/>
        <v>500000</v>
      </c>
    </row>
    <row r="531" spans="1:83">
      <c r="A531" s="21" t="s">
        <v>649</v>
      </c>
      <c r="B531" s="21" t="s">
        <v>937</v>
      </c>
      <c r="C531" s="22" t="s">
        <v>938</v>
      </c>
      <c r="D531" s="57">
        <v>0</v>
      </c>
      <c r="E531" s="57">
        <f t="shared" si="125"/>
        <v>0</v>
      </c>
      <c r="F531" s="19">
        <v>0</v>
      </c>
      <c r="G531" s="19">
        <v>0</v>
      </c>
      <c r="H531" s="19">
        <v>0</v>
      </c>
      <c r="I531" s="19">
        <v>0</v>
      </c>
      <c r="J531" s="19">
        <v>10100000</v>
      </c>
      <c r="K531" s="19">
        <v>9400000</v>
      </c>
      <c r="L531" s="19">
        <v>8200000</v>
      </c>
      <c r="M531" s="19">
        <v>7000000</v>
      </c>
      <c r="N531" s="19">
        <v>6500000</v>
      </c>
      <c r="O531" s="19">
        <v>5800000</v>
      </c>
      <c r="P531" s="19">
        <v>0</v>
      </c>
      <c r="Q531" s="19">
        <v>0</v>
      </c>
      <c r="S531" s="57" t="e">
        <f>VLOOKUP($C531,Sheet2!$A:$BN,S$6,0)</f>
        <v>#N/A</v>
      </c>
      <c r="T531" s="57" t="e">
        <f>VLOOKUP($C531,Sheet2!$A:$BN,T$6,0)</f>
        <v>#N/A</v>
      </c>
      <c r="U531" s="60" t="e">
        <f>VLOOKUP($C531,Sheet2!$A:$BN,U$6,0)</f>
        <v>#N/A</v>
      </c>
      <c r="V531" s="57" t="e">
        <f>IF(AND(S531 &gt;= 0, S531 &lt;=10000000),500000,IF(AND(S531 &gt;= 10000000, S531 &lt;20000000),1000000,IF(AND(S531&gt;= 20000000, S531 &lt;30000000),1500000,IF(AND(S531 &gt;= 30000000, S531 &lt;50000000),2000000,IF(S531 &lt; 50000000,E,0)))))</f>
        <v>#N/A</v>
      </c>
      <c r="W531" s="57" t="e">
        <f t="shared" si="112"/>
        <v>#N/A</v>
      </c>
      <c r="X531" s="57" t="e">
        <f>VLOOKUP($C531,Sheet2!$A:$BN,X$6,0)</f>
        <v>#N/A</v>
      </c>
      <c r="Y531" s="57" t="e">
        <f>VLOOKUP($C531,Sheet2!$A:$BN,Y$6,0)</f>
        <v>#N/A</v>
      </c>
      <c r="Z531" s="60" t="e">
        <f>VLOOKUP($C531,Sheet2!$A:$BN,Z$6,0)</f>
        <v>#N/A</v>
      </c>
      <c r="AA531" s="57" t="e">
        <f>IF(AND(X531 &gt;= 0, X531 &lt;=10000000),500000,IF(AND(X531 &gt;= 10000000, X531 &lt;20000000),1000000,IF(AND(X531&gt;= 20000000, X531 &lt;30000000),1500000,IF(AND(X531 &gt;= 30000000, X531 &lt;50000000),2000000,IF(X531 &lt; 50000000,E,0)))))</f>
        <v>#N/A</v>
      </c>
      <c r="AB531" s="57" t="e">
        <f t="shared" si="113"/>
        <v>#N/A</v>
      </c>
      <c r="AC531" s="57" t="e">
        <f>VLOOKUP($C531,Sheet2!$A:$BN,AC$6,0)</f>
        <v>#N/A</v>
      </c>
      <c r="AD531" s="57" t="e">
        <f>VLOOKUP($C531,Sheet2!$A:$BN,AD$6,0)</f>
        <v>#N/A</v>
      </c>
      <c r="AE531" s="60" t="e">
        <f>VLOOKUP($C531,Sheet2!$A:$BN,AE$6,0)</f>
        <v>#N/A</v>
      </c>
      <c r="AF531" s="57" t="e">
        <f>IF(AND(AC531 &gt;= 0, AC531 &lt;=10000000),500000,IF(AND(AC531 &gt;= 10000000, AC531 &lt;20000000),1000000,IF(AND(AC531&gt;= 20000000, AC531 &lt;30000000),1500000,IF(AND(AC531 &gt;= 30000000, AC531 &lt;50000000),2000000,IF(AC531 &lt; 50000000,E,0)))))</f>
        <v>#N/A</v>
      </c>
      <c r="AG531" s="57" t="e">
        <f t="shared" si="114"/>
        <v>#N/A</v>
      </c>
      <c r="AH531" s="57" t="e">
        <f>VLOOKUP($C531,Sheet2!$A:$BN,AH$6,0)</f>
        <v>#N/A</v>
      </c>
      <c r="AI531" s="57" t="e">
        <f>VLOOKUP($C531,Sheet2!$A:$BN,AI$6,0)</f>
        <v>#N/A</v>
      </c>
      <c r="AJ531" s="60" t="e">
        <f>VLOOKUP($C531,Sheet2!$A:$BN,AJ$6,0)</f>
        <v>#N/A</v>
      </c>
      <c r="AK531" s="57" t="e">
        <f>IF(AND(AH531 &gt;= 0, AH531 &lt;=10000000),500000,IF(AND(AH531 &gt;= 10000000, AH531 &lt;20000000),1000000,IF(AND(AH531&gt;= 20000000, AH531 &lt;30000000),1500000,IF(AND(AH531 &gt;= 30000000, AH531 &lt;50000000),2000000,IF(AH531 &lt; 50000000,E,0)))))</f>
        <v>#N/A</v>
      </c>
      <c r="AL531" s="57" t="e">
        <f t="shared" si="115"/>
        <v>#N/A</v>
      </c>
      <c r="AM531" s="57" t="e">
        <f>VLOOKUP($C531,Sheet2!$A:$BN,AM$6,0)</f>
        <v>#N/A</v>
      </c>
      <c r="AN531" s="57" t="e">
        <f>VLOOKUP($C531,Sheet2!$A:$BN,AN$6,0)</f>
        <v>#N/A</v>
      </c>
      <c r="AO531" s="60" t="e">
        <f>VLOOKUP($C531,Sheet2!$A:$BN,AO$6,0)</f>
        <v>#N/A</v>
      </c>
      <c r="AP531" s="57" t="e">
        <f>IF(AND(AM531 &gt;= 0, AM531 &lt;=10000000),500000,IF(AND(AM531 &gt;= 10000000, AM531 &lt;20000000),1000000,IF(AND(AM531&gt;= 20000000, AM531 &lt;30000000),1500000,IF(AND(AM531 &gt;= 30000000, AM531 &lt;50000000),2000000,IF(AM531 &lt; 50000000,E,0)))))</f>
        <v>#N/A</v>
      </c>
      <c r="AQ531" s="57" t="e">
        <f t="shared" si="116"/>
        <v>#N/A</v>
      </c>
      <c r="AR531" s="57" t="e">
        <f>VLOOKUP($C531,Sheet2!$A:$BN,AR$6,0)</f>
        <v>#N/A</v>
      </c>
      <c r="AS531" s="57" t="e">
        <f>VLOOKUP($C531,Sheet2!$A:$BN,AS$6,0)</f>
        <v>#N/A</v>
      </c>
      <c r="AT531" s="60" t="e">
        <f>VLOOKUP($C531,Sheet2!$A:$BN,AT$6,0)</f>
        <v>#N/A</v>
      </c>
      <c r="AU531" s="57" t="e">
        <f>IF(AND(AR531 &gt;= 0, AR531 &lt;=10000000),500000,IF(AND(AR531 &gt;= 10000000, AR531 &lt;20000000),1000000,IF(AND(AR531&gt;= 20000000, AR531 &lt;30000000),1500000,IF(AND(AR531 &gt;= 30000000, AR531 &lt;50000000),2000000,IF(AR531 &lt; 50000000,E,0)))))</f>
        <v>#N/A</v>
      </c>
      <c r="AV531" s="57" t="e">
        <f t="shared" si="117"/>
        <v>#N/A</v>
      </c>
      <c r="AW531" s="57" t="e">
        <f>VLOOKUP($C531,Sheet2!$A:$BN,AW$6,0)</f>
        <v>#N/A</v>
      </c>
      <c r="AX531" s="57" t="e">
        <f>VLOOKUP($C531,Sheet2!$A:$BN,AX$6,0)</f>
        <v>#N/A</v>
      </c>
      <c r="AY531" s="60" t="e">
        <f>VLOOKUP($C531,Sheet2!$A:$BN,AY$6,0)</f>
        <v>#N/A</v>
      </c>
      <c r="AZ531" s="57" t="e">
        <f>IF(AND(AW531 &gt;= 0, AW531 &lt;=10000000),500000,IF(AND(AW531 &gt;= 10000000, AW531 &lt;20000000),1000000,IF(AND(AW531&gt;= 20000000, AW531 &lt;30000000),1500000,IF(AND(AW531 &gt;= 30000000, AW531 &lt;50000000),2000000,IF(AW531 &lt; 50000000,E,0)))))</f>
        <v>#N/A</v>
      </c>
      <c r="BA531" s="57" t="e">
        <f t="shared" si="118"/>
        <v>#N/A</v>
      </c>
      <c r="BB531" s="57" t="e">
        <f>VLOOKUP($C531,Sheet2!$A:$BN,BB$6,0)</f>
        <v>#N/A</v>
      </c>
      <c r="BC531" s="57" t="e">
        <f>VLOOKUP($C531,Sheet2!$A:$BN,BC$6,0)</f>
        <v>#N/A</v>
      </c>
      <c r="BD531" s="60" t="e">
        <f>VLOOKUP($C531,Sheet2!$A:$BN,BD$6,0)</f>
        <v>#N/A</v>
      </c>
      <c r="BE531" s="57" t="e">
        <f>IF(AND(BB531 &gt;= 0, BB531 &lt;=10000000),500000,IF(AND(BB531 &gt;= 10000000, BB531 &lt;20000000),1000000,IF(AND(BB531&gt;= 20000000, BB531 &lt;30000000),1500000,IF(AND(BB531 &gt;= 30000000, BB531 &lt;50000000),2000000,IF(BB531 &lt; 50000000,E,0)))))</f>
        <v>#N/A</v>
      </c>
      <c r="BF531" s="57" t="e">
        <f t="shared" si="119"/>
        <v>#N/A</v>
      </c>
      <c r="BG531" s="57" t="e">
        <f>VLOOKUP($C531,Sheet2!$A:$BN,BG$6,0)</f>
        <v>#N/A</v>
      </c>
      <c r="BH531" s="57" t="e">
        <f>VLOOKUP($C531,Sheet2!$A:$BN,BH$6,0)</f>
        <v>#N/A</v>
      </c>
      <c r="BI531" s="60" t="e">
        <f>VLOOKUP($C531,Sheet2!$A:$BN,BI$6,0)</f>
        <v>#N/A</v>
      </c>
      <c r="BJ531" s="57" t="e">
        <f>IF(AND(BG531 &gt;= 0, BG531 &lt;=10000000),500000,IF(AND(BG531 &gt;= 10000000, BG531 &lt;20000000),1000000,IF(AND(BG531&gt;= 20000000, BG531 &lt;30000000),1500000,IF(AND(BG531 &gt;= 30000000, BG531 &lt;50000000),2000000,IF(BG531 &lt; 50000000,E,0)))))</f>
        <v>#N/A</v>
      </c>
      <c r="BK531" s="57" t="e">
        <f t="shared" si="120"/>
        <v>#N/A</v>
      </c>
      <c r="BL531" s="57" t="e">
        <f>VLOOKUP($C531,Sheet2!$A:$BN,BL$6,0)</f>
        <v>#N/A</v>
      </c>
      <c r="BM531" s="57" t="e">
        <f>VLOOKUP($C531,Sheet2!$A:$BN,BM$6,0)</f>
        <v>#N/A</v>
      </c>
      <c r="BN531" s="60" t="e">
        <f>VLOOKUP($C531,Sheet2!$A:$BN,BN$6,0)</f>
        <v>#N/A</v>
      </c>
      <c r="BO531" s="57" t="e">
        <f>IF(AND(BL531 &gt;= 0, BL531 &lt;=10000000),500000,IF(AND(BL531 &gt;= 10000000, BL531 &lt;20000000),1000000,IF(AND(BL531&gt;= 20000000, BL531 &lt;30000000),1500000,IF(AND(BL531 &gt;= 30000000, BL531 &lt;50000000),2000000,IF(BL531 &lt; 50000000,E,0)))))</f>
        <v>#N/A</v>
      </c>
      <c r="BP531" s="57" t="e">
        <f t="shared" si="121"/>
        <v>#N/A</v>
      </c>
      <c r="BQ531" s="57" t="e">
        <f>VLOOKUP($C531,Sheet2!$A:$BN,BQ$6,0)</f>
        <v>#N/A</v>
      </c>
      <c r="BR531" s="57" t="e">
        <f>VLOOKUP($C531,Sheet2!$A:$BN,BR$6,0)</f>
        <v>#N/A</v>
      </c>
      <c r="BS531" s="60" t="e">
        <f>VLOOKUP($C531,Sheet2!$A:$BN,BS$6,0)</f>
        <v>#N/A</v>
      </c>
      <c r="BT531" s="57" t="e">
        <f>IF(AND(BQ531 &gt;= 0, BQ531 &lt;=10000000),500000,IF(AND(BQ531 &gt;= 10000000, BQ531 &lt;20000000),1000000,IF(AND(BQ531&gt;= 20000000, BQ531 &lt;30000000),1500000,IF(AND(BQ531 &gt;= 30000000, BQ531 &lt;50000000),2000000,IF(BQ531 &lt; 50000000,E,0)))))</f>
        <v>#N/A</v>
      </c>
      <c r="BU531" s="57" t="e">
        <f t="shared" si="122"/>
        <v>#N/A</v>
      </c>
      <c r="BV531" s="57" t="e">
        <f>VLOOKUP($C531,Sheet2!$A:$BN,BV$6,0)</f>
        <v>#N/A</v>
      </c>
      <c r="BW531" s="57" t="e">
        <f>VLOOKUP($C531,Sheet2!$A:$BN,BW$6,0)</f>
        <v>#N/A</v>
      </c>
      <c r="BX531" s="60" t="e">
        <f>VLOOKUP($C531,Sheet2!$A:$BN,BX$6,0)</f>
        <v>#N/A</v>
      </c>
      <c r="BY531" s="57" t="e">
        <f>IF(AND(BV531 &gt;= 0, BV531 &lt;=10000000),500000,IF(AND(BV531 &gt;= 10000000, BV531 &lt;20000000),1000000,IF(AND(BV531&gt;= 20000000, BV531 &lt;30000000),1500000,IF(AND(BV531 &gt;= 30000000, BV531 &lt;50000000),2000000,IF(BV531 &lt; 50000000,E,0)))))</f>
        <v>#N/A</v>
      </c>
      <c r="BZ531" s="57" t="e">
        <f t="shared" si="123"/>
        <v>#N/A</v>
      </c>
      <c r="CA531" s="57" t="e">
        <f>VLOOKUP($C531,Sheet2!$A:$BN,CA$6,0)</f>
        <v>#N/A</v>
      </c>
      <c r="CB531" s="57" t="e">
        <f>VLOOKUP($C531,Sheet2!$A:$BN,CB$6,0)</f>
        <v>#N/A</v>
      </c>
      <c r="CC531" s="60" t="e">
        <f>VLOOKUP($C531,Sheet2!$A:$BN,CC$6,0)</f>
        <v>#N/A</v>
      </c>
      <c r="CD531" s="57" t="e">
        <f>IF(AND(CA531 &gt;= 0, CA531 &lt;=10000000),500000,IF(AND(CA531 &gt;= 10000000, CA531 &lt;20000000),1000000,IF(AND(CA531&gt;= 20000000, CA531 &lt;30000000),1500000,IF(AND(CA531 &gt;= 30000000, CA531 &lt;50000000),2000000,IF(CA531 &lt; 50000000,E,0)))))</f>
        <v>#N/A</v>
      </c>
      <c r="CE531" s="57" t="e">
        <f t="shared" si="124"/>
        <v>#N/A</v>
      </c>
    </row>
    <row r="532" spans="1:83">
      <c r="A532" s="21" t="s">
        <v>649</v>
      </c>
      <c r="B532" s="21" t="s">
        <v>939</v>
      </c>
      <c r="C532" s="22" t="s">
        <v>940</v>
      </c>
      <c r="D532" s="57">
        <v>0</v>
      </c>
      <c r="E532" s="57">
        <f t="shared" si="125"/>
        <v>0</v>
      </c>
      <c r="F532" s="19">
        <v>0</v>
      </c>
      <c r="G532" s="19">
        <v>0</v>
      </c>
      <c r="H532" s="19">
        <v>0</v>
      </c>
      <c r="I532" s="19">
        <v>0</v>
      </c>
      <c r="J532" s="19">
        <v>10100000</v>
      </c>
      <c r="K532" s="19">
        <v>9400000</v>
      </c>
      <c r="L532" s="19">
        <v>8200000</v>
      </c>
      <c r="M532" s="19">
        <v>7000000</v>
      </c>
      <c r="N532" s="19">
        <v>6500000</v>
      </c>
      <c r="O532" s="19">
        <v>5800000</v>
      </c>
      <c r="P532" s="19">
        <v>0</v>
      </c>
      <c r="Q532" s="19">
        <v>0</v>
      </c>
      <c r="S532" s="57" t="e">
        <f>VLOOKUP($C532,Sheet2!$A:$BN,S$6,0)</f>
        <v>#N/A</v>
      </c>
      <c r="T532" s="57" t="e">
        <f>VLOOKUP($C532,Sheet2!$A:$BN,T$6,0)</f>
        <v>#N/A</v>
      </c>
      <c r="U532" s="60" t="e">
        <f>VLOOKUP($C532,Sheet2!$A:$BN,U$6,0)</f>
        <v>#N/A</v>
      </c>
      <c r="V532" s="57" t="e">
        <f>IF(AND(S532 &gt;= 0, S532 &lt;=10000000),500000,IF(AND(S532 &gt;= 10000000, S532 &lt;20000000),1000000,IF(AND(S532&gt;= 20000000, S532 &lt;30000000),1500000,IF(AND(S532 &gt;= 30000000, S532 &lt;50000000),2000000,IF(S532 &lt; 50000000,E,0)))))</f>
        <v>#N/A</v>
      </c>
      <c r="W532" s="57" t="e">
        <f t="shared" si="112"/>
        <v>#N/A</v>
      </c>
      <c r="X532" s="57" t="e">
        <f>VLOOKUP($C532,Sheet2!$A:$BN,X$6,0)</f>
        <v>#N/A</v>
      </c>
      <c r="Y532" s="57" t="e">
        <f>VLOOKUP($C532,Sheet2!$A:$BN,Y$6,0)</f>
        <v>#N/A</v>
      </c>
      <c r="Z532" s="60" t="e">
        <f>VLOOKUP($C532,Sheet2!$A:$BN,Z$6,0)</f>
        <v>#N/A</v>
      </c>
      <c r="AA532" s="57" t="e">
        <f>IF(AND(X532 &gt;= 0, X532 &lt;=10000000),500000,IF(AND(X532 &gt;= 10000000, X532 &lt;20000000),1000000,IF(AND(X532&gt;= 20000000, X532 &lt;30000000),1500000,IF(AND(X532 &gt;= 30000000, X532 &lt;50000000),2000000,IF(X532 &lt; 50000000,E,0)))))</f>
        <v>#N/A</v>
      </c>
      <c r="AB532" s="57" t="e">
        <f t="shared" si="113"/>
        <v>#N/A</v>
      </c>
      <c r="AC532" s="57" t="e">
        <f>VLOOKUP($C532,Sheet2!$A:$BN,AC$6,0)</f>
        <v>#N/A</v>
      </c>
      <c r="AD532" s="57" t="e">
        <f>VLOOKUP($C532,Sheet2!$A:$BN,AD$6,0)</f>
        <v>#N/A</v>
      </c>
      <c r="AE532" s="60" t="e">
        <f>VLOOKUP($C532,Sheet2!$A:$BN,AE$6,0)</f>
        <v>#N/A</v>
      </c>
      <c r="AF532" s="57" t="e">
        <f>IF(AND(AC532 &gt;= 0, AC532 &lt;=10000000),500000,IF(AND(AC532 &gt;= 10000000, AC532 &lt;20000000),1000000,IF(AND(AC532&gt;= 20000000, AC532 &lt;30000000),1500000,IF(AND(AC532 &gt;= 30000000, AC532 &lt;50000000),2000000,IF(AC532 &lt; 50000000,E,0)))))</f>
        <v>#N/A</v>
      </c>
      <c r="AG532" s="57" t="e">
        <f t="shared" si="114"/>
        <v>#N/A</v>
      </c>
      <c r="AH532" s="57" t="e">
        <f>VLOOKUP($C532,Sheet2!$A:$BN,AH$6,0)</f>
        <v>#N/A</v>
      </c>
      <c r="AI532" s="57" t="e">
        <f>VLOOKUP($C532,Sheet2!$A:$BN,AI$6,0)</f>
        <v>#N/A</v>
      </c>
      <c r="AJ532" s="60" t="e">
        <f>VLOOKUP($C532,Sheet2!$A:$BN,AJ$6,0)</f>
        <v>#N/A</v>
      </c>
      <c r="AK532" s="57" t="e">
        <f>IF(AND(AH532 &gt;= 0, AH532 &lt;=10000000),500000,IF(AND(AH532 &gt;= 10000000, AH532 &lt;20000000),1000000,IF(AND(AH532&gt;= 20000000, AH532 &lt;30000000),1500000,IF(AND(AH532 &gt;= 30000000, AH532 &lt;50000000),2000000,IF(AH532 &lt; 50000000,E,0)))))</f>
        <v>#N/A</v>
      </c>
      <c r="AL532" s="57" t="e">
        <f t="shared" si="115"/>
        <v>#N/A</v>
      </c>
      <c r="AM532" s="57" t="e">
        <f>VLOOKUP($C532,Sheet2!$A:$BN,AM$6,0)</f>
        <v>#N/A</v>
      </c>
      <c r="AN532" s="57" t="e">
        <f>VLOOKUP($C532,Sheet2!$A:$BN,AN$6,0)</f>
        <v>#N/A</v>
      </c>
      <c r="AO532" s="60" t="e">
        <f>VLOOKUP($C532,Sheet2!$A:$BN,AO$6,0)</f>
        <v>#N/A</v>
      </c>
      <c r="AP532" s="57" t="e">
        <f>IF(AND(AM532 &gt;= 0, AM532 &lt;=10000000),500000,IF(AND(AM532 &gt;= 10000000, AM532 &lt;20000000),1000000,IF(AND(AM532&gt;= 20000000, AM532 &lt;30000000),1500000,IF(AND(AM532 &gt;= 30000000, AM532 &lt;50000000),2000000,IF(AM532 &lt; 50000000,E,0)))))</f>
        <v>#N/A</v>
      </c>
      <c r="AQ532" s="57" t="e">
        <f t="shared" si="116"/>
        <v>#N/A</v>
      </c>
      <c r="AR532" s="57" t="e">
        <f>VLOOKUP($C532,Sheet2!$A:$BN,AR$6,0)</f>
        <v>#N/A</v>
      </c>
      <c r="AS532" s="57" t="e">
        <f>VLOOKUP($C532,Sheet2!$A:$BN,AS$6,0)</f>
        <v>#N/A</v>
      </c>
      <c r="AT532" s="60" t="e">
        <f>VLOOKUP($C532,Sheet2!$A:$BN,AT$6,0)</f>
        <v>#N/A</v>
      </c>
      <c r="AU532" s="57" t="e">
        <f>IF(AND(AR532 &gt;= 0, AR532 &lt;=10000000),500000,IF(AND(AR532 &gt;= 10000000, AR532 &lt;20000000),1000000,IF(AND(AR532&gt;= 20000000, AR532 &lt;30000000),1500000,IF(AND(AR532 &gt;= 30000000, AR532 &lt;50000000),2000000,IF(AR532 &lt; 50000000,E,0)))))</f>
        <v>#N/A</v>
      </c>
      <c r="AV532" s="57" t="e">
        <f t="shared" si="117"/>
        <v>#N/A</v>
      </c>
      <c r="AW532" s="57" t="e">
        <f>VLOOKUP($C532,Sheet2!$A:$BN,AW$6,0)</f>
        <v>#N/A</v>
      </c>
      <c r="AX532" s="57" t="e">
        <f>VLOOKUP($C532,Sheet2!$A:$BN,AX$6,0)</f>
        <v>#N/A</v>
      </c>
      <c r="AY532" s="60" t="e">
        <f>VLOOKUP($C532,Sheet2!$A:$BN,AY$6,0)</f>
        <v>#N/A</v>
      </c>
      <c r="AZ532" s="57" t="e">
        <f>IF(AND(AW532 &gt;= 0, AW532 &lt;=10000000),500000,IF(AND(AW532 &gt;= 10000000, AW532 &lt;20000000),1000000,IF(AND(AW532&gt;= 20000000, AW532 &lt;30000000),1500000,IF(AND(AW532 &gt;= 30000000, AW532 &lt;50000000),2000000,IF(AW532 &lt; 50000000,E,0)))))</f>
        <v>#N/A</v>
      </c>
      <c r="BA532" s="57" t="e">
        <f t="shared" si="118"/>
        <v>#N/A</v>
      </c>
      <c r="BB532" s="57" t="e">
        <f>VLOOKUP($C532,Sheet2!$A:$BN,BB$6,0)</f>
        <v>#N/A</v>
      </c>
      <c r="BC532" s="57" t="e">
        <f>VLOOKUP($C532,Sheet2!$A:$BN,BC$6,0)</f>
        <v>#N/A</v>
      </c>
      <c r="BD532" s="60" t="e">
        <f>VLOOKUP($C532,Sheet2!$A:$BN,BD$6,0)</f>
        <v>#N/A</v>
      </c>
      <c r="BE532" s="57" t="e">
        <f>IF(AND(BB532 &gt;= 0, BB532 &lt;=10000000),500000,IF(AND(BB532 &gt;= 10000000, BB532 &lt;20000000),1000000,IF(AND(BB532&gt;= 20000000, BB532 &lt;30000000),1500000,IF(AND(BB532 &gt;= 30000000, BB532 &lt;50000000),2000000,IF(BB532 &lt; 50000000,E,0)))))</f>
        <v>#N/A</v>
      </c>
      <c r="BF532" s="57" t="e">
        <f t="shared" si="119"/>
        <v>#N/A</v>
      </c>
      <c r="BG532" s="57" t="e">
        <f>VLOOKUP($C532,Sheet2!$A:$BN,BG$6,0)</f>
        <v>#N/A</v>
      </c>
      <c r="BH532" s="57" t="e">
        <f>VLOOKUP($C532,Sheet2!$A:$BN,BH$6,0)</f>
        <v>#N/A</v>
      </c>
      <c r="BI532" s="60" t="e">
        <f>VLOOKUP($C532,Sheet2!$A:$BN,BI$6,0)</f>
        <v>#N/A</v>
      </c>
      <c r="BJ532" s="57" t="e">
        <f>IF(AND(BG532 &gt;= 0, BG532 &lt;=10000000),500000,IF(AND(BG532 &gt;= 10000000, BG532 &lt;20000000),1000000,IF(AND(BG532&gt;= 20000000, BG532 &lt;30000000),1500000,IF(AND(BG532 &gt;= 30000000, BG532 &lt;50000000),2000000,IF(BG532 &lt; 50000000,E,0)))))</f>
        <v>#N/A</v>
      </c>
      <c r="BK532" s="57" t="e">
        <f t="shared" si="120"/>
        <v>#N/A</v>
      </c>
      <c r="BL532" s="57" t="e">
        <f>VLOOKUP($C532,Sheet2!$A:$BN,BL$6,0)</f>
        <v>#N/A</v>
      </c>
      <c r="BM532" s="57" t="e">
        <f>VLOOKUP($C532,Sheet2!$A:$BN,BM$6,0)</f>
        <v>#N/A</v>
      </c>
      <c r="BN532" s="60" t="e">
        <f>VLOOKUP($C532,Sheet2!$A:$BN,BN$6,0)</f>
        <v>#N/A</v>
      </c>
      <c r="BO532" s="57" t="e">
        <f>IF(AND(BL532 &gt;= 0, BL532 &lt;=10000000),500000,IF(AND(BL532 &gt;= 10000000, BL532 &lt;20000000),1000000,IF(AND(BL532&gt;= 20000000, BL532 &lt;30000000),1500000,IF(AND(BL532 &gt;= 30000000, BL532 &lt;50000000),2000000,IF(BL532 &lt; 50000000,E,0)))))</f>
        <v>#N/A</v>
      </c>
      <c r="BP532" s="57" t="e">
        <f t="shared" si="121"/>
        <v>#N/A</v>
      </c>
      <c r="BQ532" s="57" t="e">
        <f>VLOOKUP($C532,Sheet2!$A:$BN,BQ$6,0)</f>
        <v>#N/A</v>
      </c>
      <c r="BR532" s="57" t="e">
        <f>VLOOKUP($C532,Sheet2!$A:$BN,BR$6,0)</f>
        <v>#N/A</v>
      </c>
      <c r="BS532" s="60" t="e">
        <f>VLOOKUP($C532,Sheet2!$A:$BN,BS$6,0)</f>
        <v>#N/A</v>
      </c>
      <c r="BT532" s="57" t="e">
        <f>IF(AND(BQ532 &gt;= 0, BQ532 &lt;=10000000),500000,IF(AND(BQ532 &gt;= 10000000, BQ532 &lt;20000000),1000000,IF(AND(BQ532&gt;= 20000000, BQ532 &lt;30000000),1500000,IF(AND(BQ532 &gt;= 30000000, BQ532 &lt;50000000),2000000,IF(BQ532 &lt; 50000000,E,0)))))</f>
        <v>#N/A</v>
      </c>
      <c r="BU532" s="57" t="e">
        <f t="shared" si="122"/>
        <v>#N/A</v>
      </c>
      <c r="BV532" s="57" t="e">
        <f>VLOOKUP($C532,Sheet2!$A:$BN,BV$6,0)</f>
        <v>#N/A</v>
      </c>
      <c r="BW532" s="57" t="e">
        <f>VLOOKUP($C532,Sheet2!$A:$BN,BW$6,0)</f>
        <v>#N/A</v>
      </c>
      <c r="BX532" s="60" t="e">
        <f>VLOOKUP($C532,Sheet2!$A:$BN,BX$6,0)</f>
        <v>#N/A</v>
      </c>
      <c r="BY532" s="57" t="e">
        <f>IF(AND(BV532 &gt;= 0, BV532 &lt;=10000000),500000,IF(AND(BV532 &gt;= 10000000, BV532 &lt;20000000),1000000,IF(AND(BV532&gt;= 20000000, BV532 &lt;30000000),1500000,IF(AND(BV532 &gt;= 30000000, BV532 &lt;50000000),2000000,IF(BV532 &lt; 50000000,E,0)))))</f>
        <v>#N/A</v>
      </c>
      <c r="BZ532" s="57" t="e">
        <f t="shared" si="123"/>
        <v>#N/A</v>
      </c>
      <c r="CA532" s="57" t="e">
        <f>VLOOKUP($C532,Sheet2!$A:$BN,CA$6,0)</f>
        <v>#N/A</v>
      </c>
      <c r="CB532" s="57" t="e">
        <f>VLOOKUP($C532,Sheet2!$A:$BN,CB$6,0)</f>
        <v>#N/A</v>
      </c>
      <c r="CC532" s="60" t="e">
        <f>VLOOKUP($C532,Sheet2!$A:$BN,CC$6,0)</f>
        <v>#N/A</v>
      </c>
      <c r="CD532" s="57" t="e">
        <f>IF(AND(CA532 &gt;= 0, CA532 &lt;=10000000),500000,IF(AND(CA532 &gt;= 10000000, CA532 &lt;20000000),1000000,IF(AND(CA532&gt;= 20000000, CA532 &lt;30000000),1500000,IF(AND(CA532 &gt;= 30000000, CA532 &lt;50000000),2000000,IF(CA532 &lt; 50000000,E,0)))))</f>
        <v>#N/A</v>
      </c>
      <c r="CE532" s="57" t="e">
        <f t="shared" si="124"/>
        <v>#N/A</v>
      </c>
    </row>
    <row r="533" spans="1:83">
      <c r="A533" s="21" t="s">
        <v>649</v>
      </c>
      <c r="B533" s="21" t="s">
        <v>941</v>
      </c>
      <c r="C533" s="22" t="s">
        <v>942</v>
      </c>
      <c r="D533" s="57">
        <v>31050000</v>
      </c>
      <c r="E533" s="57">
        <f t="shared" si="125"/>
        <v>8650000</v>
      </c>
      <c r="F533" s="19">
        <v>22400000</v>
      </c>
      <c r="G533" s="19">
        <v>21400000</v>
      </c>
      <c r="H533" s="19">
        <v>20900000</v>
      </c>
      <c r="I533" s="19">
        <v>19900000</v>
      </c>
      <c r="J533" s="19">
        <v>19000000</v>
      </c>
      <c r="K533" s="19">
        <v>16500000</v>
      </c>
      <c r="L533" s="19">
        <v>14500000</v>
      </c>
      <c r="M533" s="19">
        <v>0</v>
      </c>
      <c r="N533" s="19">
        <v>0</v>
      </c>
      <c r="O533" s="19">
        <v>0</v>
      </c>
      <c r="P533" s="19">
        <v>0</v>
      </c>
      <c r="Q533" s="19">
        <v>0</v>
      </c>
      <c r="S533" s="57">
        <f>VLOOKUP($C533,Sheet2!$A:$BN,S$6,0)</f>
        <v>0</v>
      </c>
      <c r="T533" s="57">
        <f>VLOOKUP($C533,Sheet2!$A:$BN,T$6,0)</f>
        <v>0</v>
      </c>
      <c r="U533" s="60" t="e">
        <f>VLOOKUP($C533,Sheet2!$A:$BN,U$6,0)</f>
        <v>#DIV/0!</v>
      </c>
      <c r="V533" s="57">
        <f>IF(AND(S533 &gt;= 0, S533 &lt;=10000000),500000,IF(AND(S533 &gt;= 10000000, S533 &lt;20000000),1000000,IF(AND(S533&gt;= 20000000, S533 &lt;30000000),1500000,IF(AND(S533 &gt;= 30000000, S533 &lt;50000000),2000000,IF(S533 &lt; 50000000,E,0)))))</f>
        <v>500000</v>
      </c>
      <c r="W533" s="57">
        <f t="shared" si="112"/>
        <v>500000</v>
      </c>
      <c r="X533" s="57">
        <f>VLOOKUP($C533,Sheet2!$A:$BN,X$6,0)</f>
        <v>0</v>
      </c>
      <c r="Y533" s="57">
        <f>VLOOKUP($C533,Sheet2!$A:$BN,Y$6,0)</f>
        <v>0</v>
      </c>
      <c r="Z533" s="60" t="e">
        <f>VLOOKUP($C533,Sheet2!$A:$BN,Z$6,0)</f>
        <v>#DIV/0!</v>
      </c>
      <c r="AA533" s="57">
        <f>IF(AND(X533 &gt;= 0, X533 &lt;=10000000),500000,IF(AND(X533 &gt;= 10000000, X533 &lt;20000000),1000000,IF(AND(X533&gt;= 20000000, X533 &lt;30000000),1500000,IF(AND(X533 &gt;= 30000000, X533 &lt;50000000),2000000,IF(X533 &lt; 50000000,E,0)))))</f>
        <v>500000</v>
      </c>
      <c r="AB533" s="57">
        <f t="shared" si="113"/>
        <v>500000</v>
      </c>
      <c r="AC533" s="57">
        <f>VLOOKUP($C533,Sheet2!$A:$BN,AC$6,0)</f>
        <v>0</v>
      </c>
      <c r="AD533" s="57">
        <f>VLOOKUP($C533,Sheet2!$A:$BN,AD$6,0)</f>
        <v>0</v>
      </c>
      <c r="AE533" s="60" t="e">
        <f>VLOOKUP($C533,Sheet2!$A:$BN,AE$6,0)</f>
        <v>#DIV/0!</v>
      </c>
      <c r="AF533" s="57">
        <f>IF(AND(AC533 &gt;= 0, AC533 &lt;=10000000),500000,IF(AND(AC533 &gt;= 10000000, AC533 &lt;20000000),1000000,IF(AND(AC533&gt;= 20000000, AC533 &lt;30000000),1500000,IF(AND(AC533 &gt;= 30000000, AC533 &lt;50000000),2000000,IF(AC533 &lt; 50000000,E,0)))))</f>
        <v>500000</v>
      </c>
      <c r="AG533" s="57">
        <f t="shared" si="114"/>
        <v>500000</v>
      </c>
      <c r="AH533" s="57">
        <f>VLOOKUP($C533,Sheet2!$A:$BN,AH$6,0)</f>
        <v>0</v>
      </c>
      <c r="AI533" s="57">
        <f>VLOOKUP($C533,Sheet2!$A:$BN,AI$6,0)</f>
        <v>0</v>
      </c>
      <c r="AJ533" s="60" t="e">
        <f>VLOOKUP($C533,Sheet2!$A:$BN,AJ$6,0)</f>
        <v>#DIV/0!</v>
      </c>
      <c r="AK533" s="57">
        <f>IF(AND(AH533 &gt;= 0, AH533 &lt;=10000000),500000,IF(AND(AH533 &gt;= 10000000, AH533 &lt;20000000),1000000,IF(AND(AH533&gt;= 20000000, AH533 &lt;30000000),1500000,IF(AND(AH533 &gt;= 30000000, AH533 &lt;50000000),2000000,IF(AH533 &lt; 50000000,E,0)))))</f>
        <v>500000</v>
      </c>
      <c r="AL533" s="57">
        <f t="shared" si="115"/>
        <v>500000</v>
      </c>
      <c r="AM533" s="57">
        <f>VLOOKUP($C533,Sheet2!$A:$BN,AM$6,0)</f>
        <v>13750000</v>
      </c>
      <c r="AN533" s="57">
        <f>VLOOKUP($C533,Sheet2!$A:$BN,AN$6,0)</f>
        <v>2008950</v>
      </c>
      <c r="AO533" s="60">
        <f>VLOOKUP($C533,Sheet2!$A:$BN,AO$6,0)</f>
        <v>0.88874238105395154</v>
      </c>
      <c r="AP533" s="57">
        <f>IF(AND(AM533 &gt;= 0, AM533 &lt;=10000000),500000,IF(AND(AM533 &gt;= 10000000, AM533 &lt;20000000),1000000,IF(AND(AM533&gt;= 20000000, AM533 &lt;30000000),1500000,IF(AND(AM533 &gt;= 30000000, AM533 &lt;50000000),2000000,IF(AM533 &lt; 50000000,E,0)))))</f>
        <v>1000000</v>
      </c>
      <c r="AQ533" s="57">
        <f t="shared" si="116"/>
        <v>16800000</v>
      </c>
      <c r="AR533" s="57">
        <f>VLOOKUP($C533,Sheet2!$A:$BN,AR$6,0)</f>
        <v>0</v>
      </c>
      <c r="AS533" s="57">
        <f>VLOOKUP($C533,Sheet2!$A:$BN,AS$6,0)</f>
        <v>0</v>
      </c>
      <c r="AT533" s="60" t="e">
        <f>VLOOKUP($C533,Sheet2!$A:$BN,AT$6,0)</f>
        <v>#DIV/0!</v>
      </c>
      <c r="AU533" s="57">
        <f>IF(AND(AR533 &gt;= 0, AR533 &lt;=10000000),500000,IF(AND(AR533 &gt;= 10000000, AR533 &lt;20000000),1000000,IF(AND(AR533&gt;= 20000000, AR533 &lt;30000000),1500000,IF(AND(AR533 &gt;= 30000000, AR533 &lt;50000000),2000000,IF(AR533 &lt; 50000000,E,0)))))</f>
        <v>500000</v>
      </c>
      <c r="AV533" s="57">
        <f t="shared" si="117"/>
        <v>500000</v>
      </c>
      <c r="AW533" s="57">
        <f>VLOOKUP($C533,Sheet2!$A:$BN,AW$6,0)</f>
        <v>10100000</v>
      </c>
      <c r="AX533" s="57">
        <f>VLOOKUP($C533,Sheet2!$A:$BN,AX$6,0)</f>
        <v>4673650</v>
      </c>
      <c r="AY533" s="60">
        <f>VLOOKUP($C533,Sheet2!$A:$BN,AY$6,0)</f>
        <v>1.0178270903245961</v>
      </c>
      <c r="AZ533" s="57">
        <f>IF(AND(AW533 &gt;= 0, AW533 &lt;=10000000),500000,IF(AND(AW533 &gt;= 10000000, AW533 &lt;20000000),1000000,IF(AND(AW533&gt;= 20000000, AW533 &lt;30000000),1500000,IF(AND(AW533 &gt;= 30000000, AW533 &lt;50000000),2000000,IF(AW533 &lt; 50000000,E,0)))))</f>
        <v>1000000</v>
      </c>
      <c r="BA533" s="57">
        <f t="shared" si="118"/>
        <v>15800000</v>
      </c>
      <c r="BB533" s="57">
        <f>VLOOKUP($C533,Sheet2!$A:$BN,BB$6,0)</f>
        <v>0</v>
      </c>
      <c r="BC533" s="57">
        <f>VLOOKUP($C533,Sheet2!$A:$BN,BC$6,0)</f>
        <v>0</v>
      </c>
      <c r="BD533" s="60" t="e">
        <f>VLOOKUP($C533,Sheet2!$A:$BN,BD$6,0)</f>
        <v>#DIV/0!</v>
      </c>
      <c r="BE533" s="57">
        <f>IF(AND(BB533 &gt;= 0, BB533 &lt;=10000000),500000,IF(AND(BB533 &gt;= 10000000, BB533 &lt;20000000),1000000,IF(AND(BB533&gt;= 20000000, BB533 &lt;30000000),1500000,IF(AND(BB533 &gt;= 30000000, BB533 &lt;50000000),2000000,IF(BB533 &lt; 50000000,E,0)))))</f>
        <v>500000</v>
      </c>
      <c r="BF533" s="57">
        <f t="shared" si="119"/>
        <v>500000</v>
      </c>
      <c r="BG533" s="57">
        <f>VLOOKUP($C533,Sheet2!$A:$BN,BG$6,0)</f>
        <v>0</v>
      </c>
      <c r="BH533" s="57">
        <f>VLOOKUP($C533,Sheet2!$A:$BN,BH$6,0)</f>
        <v>0</v>
      </c>
      <c r="BI533" s="60" t="e">
        <f>VLOOKUP($C533,Sheet2!$A:$BN,BI$6,0)</f>
        <v>#DIV/0!</v>
      </c>
      <c r="BJ533" s="57">
        <f>IF(AND(BG533 &gt;= 0, BG533 &lt;=10000000),500000,IF(AND(BG533 &gt;= 10000000, BG533 &lt;20000000),1000000,IF(AND(BG533&gt;= 20000000, BG533 &lt;30000000),1500000,IF(AND(BG533 &gt;= 30000000, BG533 &lt;50000000),2000000,IF(BG533 &lt; 50000000,E,0)))))</f>
        <v>500000</v>
      </c>
      <c r="BK533" s="57">
        <f t="shared" si="120"/>
        <v>500000</v>
      </c>
      <c r="BL533" s="57">
        <f>VLOOKUP($C533,Sheet2!$A:$BN,BL$6,0)</f>
        <v>0</v>
      </c>
      <c r="BM533" s="57">
        <f>VLOOKUP($C533,Sheet2!$A:$BN,BM$6,0)</f>
        <v>0</v>
      </c>
      <c r="BN533" s="60" t="e">
        <f>VLOOKUP($C533,Sheet2!$A:$BN,BN$6,0)</f>
        <v>#DIV/0!</v>
      </c>
      <c r="BO533" s="57">
        <f>IF(AND(BL533 &gt;= 0, BL533 &lt;=10000000),500000,IF(AND(BL533 &gt;= 10000000, BL533 &lt;20000000),1000000,IF(AND(BL533&gt;= 20000000, BL533 &lt;30000000),1500000,IF(AND(BL533 &gt;= 30000000, BL533 &lt;50000000),2000000,IF(BL533 &lt; 50000000,E,0)))))</f>
        <v>500000</v>
      </c>
      <c r="BP533" s="57">
        <f t="shared" si="121"/>
        <v>500000</v>
      </c>
      <c r="BQ533" s="57">
        <f>VLOOKUP($C533,Sheet2!$A:$BN,BQ$6,0)</f>
        <v>0</v>
      </c>
      <c r="BR533" s="57">
        <f>VLOOKUP($C533,Sheet2!$A:$BN,BR$6,0)</f>
        <v>0</v>
      </c>
      <c r="BS533" s="60" t="e">
        <f>VLOOKUP($C533,Sheet2!$A:$BN,BS$6,0)</f>
        <v>#DIV/0!</v>
      </c>
      <c r="BT533" s="57">
        <f>IF(AND(BQ533 &gt;= 0, BQ533 &lt;=10000000),500000,IF(AND(BQ533 &gt;= 10000000, BQ533 &lt;20000000),1000000,IF(AND(BQ533&gt;= 20000000, BQ533 &lt;30000000),1500000,IF(AND(BQ533 &gt;= 30000000, BQ533 &lt;50000000),2000000,IF(BQ533 &lt; 50000000,E,0)))))</f>
        <v>500000</v>
      </c>
      <c r="BU533" s="57">
        <f t="shared" si="122"/>
        <v>500000</v>
      </c>
      <c r="BV533" s="57">
        <f>VLOOKUP($C533,Sheet2!$A:$BN,BV$6,0)</f>
        <v>0</v>
      </c>
      <c r="BW533" s="57">
        <f>VLOOKUP($C533,Sheet2!$A:$BN,BW$6,0)</f>
        <v>0</v>
      </c>
      <c r="BX533" s="60" t="e">
        <f>VLOOKUP($C533,Sheet2!$A:$BN,BX$6,0)</f>
        <v>#DIV/0!</v>
      </c>
      <c r="BY533" s="57">
        <f>IF(AND(BV533 &gt;= 0, BV533 &lt;=10000000),500000,IF(AND(BV533 &gt;= 10000000, BV533 &lt;20000000),1000000,IF(AND(BV533&gt;= 20000000, BV533 &lt;30000000),1500000,IF(AND(BV533 &gt;= 30000000, BV533 &lt;50000000),2000000,IF(BV533 &lt; 50000000,E,0)))))</f>
        <v>500000</v>
      </c>
      <c r="BZ533" s="57">
        <f t="shared" si="123"/>
        <v>500000</v>
      </c>
      <c r="CA533" s="57">
        <f>VLOOKUP($C533,Sheet2!$A:$BN,CA$6,0)</f>
        <v>0</v>
      </c>
      <c r="CB533" s="57">
        <f>VLOOKUP($C533,Sheet2!$A:$BN,CB$6,0)</f>
        <v>0</v>
      </c>
      <c r="CC533" s="60" t="e">
        <f>VLOOKUP($C533,Sheet2!$A:$BN,CC$6,0)</f>
        <v>#DIV/0!</v>
      </c>
      <c r="CD533" s="57">
        <f>IF(AND(CA533 &gt;= 0, CA533 &lt;=10000000),500000,IF(AND(CA533 &gt;= 10000000, CA533 &lt;20000000),1000000,IF(AND(CA533&gt;= 20000000, CA533 &lt;30000000),1500000,IF(AND(CA533 &gt;= 30000000, CA533 &lt;50000000),2000000,IF(CA533 &lt; 50000000,E,0)))))</f>
        <v>500000</v>
      </c>
      <c r="CE533" s="57">
        <f t="shared" si="124"/>
        <v>500000</v>
      </c>
    </row>
    <row r="534" spans="1:83">
      <c r="A534" s="21" t="s">
        <v>649</v>
      </c>
      <c r="B534" s="21" t="s">
        <v>943</v>
      </c>
      <c r="C534" s="22" t="s">
        <v>944</v>
      </c>
      <c r="D534" s="57">
        <v>0</v>
      </c>
      <c r="E534" s="57">
        <f t="shared" si="125"/>
        <v>0</v>
      </c>
      <c r="F534" s="19">
        <v>0</v>
      </c>
      <c r="G534" s="19">
        <v>0</v>
      </c>
      <c r="H534" s="19">
        <v>0</v>
      </c>
      <c r="I534" s="19">
        <v>0</v>
      </c>
      <c r="J534" s="19">
        <v>0</v>
      </c>
      <c r="K534" s="19">
        <v>0</v>
      </c>
      <c r="L534" s="19">
        <v>0</v>
      </c>
      <c r="M534" s="19">
        <v>7400000</v>
      </c>
      <c r="N534" s="19">
        <v>6700000</v>
      </c>
      <c r="O534" s="19">
        <v>6100000</v>
      </c>
      <c r="P534" s="19">
        <v>5200000</v>
      </c>
      <c r="Q534" s="19">
        <v>4700000</v>
      </c>
      <c r="S534" s="57" t="e">
        <f>VLOOKUP($C534,Sheet2!$A:$BN,S$6,0)</f>
        <v>#N/A</v>
      </c>
      <c r="T534" s="57" t="e">
        <f>VLOOKUP($C534,Sheet2!$A:$BN,T$6,0)</f>
        <v>#N/A</v>
      </c>
      <c r="U534" s="60" t="e">
        <f>VLOOKUP($C534,Sheet2!$A:$BN,U$6,0)</f>
        <v>#N/A</v>
      </c>
      <c r="V534" s="57" t="e">
        <f>IF(AND(S534 &gt;= 0, S534 &lt;=10000000),500000,IF(AND(S534 &gt;= 10000000, S534 &lt;20000000),1000000,IF(AND(S534&gt;= 20000000, S534 &lt;30000000),1500000,IF(AND(S534 &gt;= 30000000, S534 &lt;50000000),2000000,IF(S534 &lt; 50000000,E,0)))))</f>
        <v>#N/A</v>
      </c>
      <c r="W534" s="57" t="e">
        <f t="shared" si="112"/>
        <v>#N/A</v>
      </c>
      <c r="X534" s="57" t="e">
        <f>VLOOKUP($C534,Sheet2!$A:$BN,X$6,0)</f>
        <v>#N/A</v>
      </c>
      <c r="Y534" s="57" t="e">
        <f>VLOOKUP($C534,Sheet2!$A:$BN,Y$6,0)</f>
        <v>#N/A</v>
      </c>
      <c r="Z534" s="60" t="e">
        <f>VLOOKUP($C534,Sheet2!$A:$BN,Z$6,0)</f>
        <v>#N/A</v>
      </c>
      <c r="AA534" s="57" t="e">
        <f>IF(AND(X534 &gt;= 0, X534 &lt;=10000000),500000,IF(AND(X534 &gt;= 10000000, X534 &lt;20000000),1000000,IF(AND(X534&gt;= 20000000, X534 &lt;30000000),1500000,IF(AND(X534 &gt;= 30000000, X534 &lt;50000000),2000000,IF(X534 &lt; 50000000,E,0)))))</f>
        <v>#N/A</v>
      </c>
      <c r="AB534" s="57" t="e">
        <f t="shared" si="113"/>
        <v>#N/A</v>
      </c>
      <c r="AC534" s="57" t="e">
        <f>VLOOKUP($C534,Sheet2!$A:$BN,AC$6,0)</f>
        <v>#N/A</v>
      </c>
      <c r="AD534" s="57" t="e">
        <f>VLOOKUP($C534,Sheet2!$A:$BN,AD$6,0)</f>
        <v>#N/A</v>
      </c>
      <c r="AE534" s="60" t="e">
        <f>VLOOKUP($C534,Sheet2!$A:$BN,AE$6,0)</f>
        <v>#N/A</v>
      </c>
      <c r="AF534" s="57" t="e">
        <f>IF(AND(AC534 &gt;= 0, AC534 &lt;=10000000),500000,IF(AND(AC534 &gt;= 10000000, AC534 &lt;20000000),1000000,IF(AND(AC534&gt;= 20000000, AC534 &lt;30000000),1500000,IF(AND(AC534 &gt;= 30000000, AC534 &lt;50000000),2000000,IF(AC534 &lt; 50000000,E,0)))))</f>
        <v>#N/A</v>
      </c>
      <c r="AG534" s="57" t="e">
        <f t="shared" si="114"/>
        <v>#N/A</v>
      </c>
      <c r="AH534" s="57" t="e">
        <f>VLOOKUP($C534,Sheet2!$A:$BN,AH$6,0)</f>
        <v>#N/A</v>
      </c>
      <c r="AI534" s="57" t="e">
        <f>VLOOKUP($C534,Sheet2!$A:$BN,AI$6,0)</f>
        <v>#N/A</v>
      </c>
      <c r="AJ534" s="60" t="e">
        <f>VLOOKUP($C534,Sheet2!$A:$BN,AJ$6,0)</f>
        <v>#N/A</v>
      </c>
      <c r="AK534" s="57" t="e">
        <f>IF(AND(AH534 &gt;= 0, AH534 &lt;=10000000),500000,IF(AND(AH534 &gt;= 10000000, AH534 &lt;20000000),1000000,IF(AND(AH534&gt;= 20000000, AH534 &lt;30000000),1500000,IF(AND(AH534 &gt;= 30000000, AH534 &lt;50000000),2000000,IF(AH534 &lt; 50000000,E,0)))))</f>
        <v>#N/A</v>
      </c>
      <c r="AL534" s="57" t="e">
        <f t="shared" si="115"/>
        <v>#N/A</v>
      </c>
      <c r="AM534" s="57" t="e">
        <f>VLOOKUP($C534,Sheet2!$A:$BN,AM$6,0)</f>
        <v>#N/A</v>
      </c>
      <c r="AN534" s="57" t="e">
        <f>VLOOKUP($C534,Sheet2!$A:$BN,AN$6,0)</f>
        <v>#N/A</v>
      </c>
      <c r="AO534" s="60" t="e">
        <f>VLOOKUP($C534,Sheet2!$A:$BN,AO$6,0)</f>
        <v>#N/A</v>
      </c>
      <c r="AP534" s="57" t="e">
        <f>IF(AND(AM534 &gt;= 0, AM534 &lt;=10000000),500000,IF(AND(AM534 &gt;= 10000000, AM534 &lt;20000000),1000000,IF(AND(AM534&gt;= 20000000, AM534 &lt;30000000),1500000,IF(AND(AM534 &gt;= 30000000, AM534 &lt;50000000),2000000,IF(AM534 &lt; 50000000,E,0)))))</f>
        <v>#N/A</v>
      </c>
      <c r="AQ534" s="57" t="e">
        <f t="shared" si="116"/>
        <v>#N/A</v>
      </c>
      <c r="AR534" s="57" t="e">
        <f>VLOOKUP($C534,Sheet2!$A:$BN,AR$6,0)</f>
        <v>#N/A</v>
      </c>
      <c r="AS534" s="57" t="e">
        <f>VLOOKUP($C534,Sheet2!$A:$BN,AS$6,0)</f>
        <v>#N/A</v>
      </c>
      <c r="AT534" s="60" t="e">
        <f>VLOOKUP($C534,Sheet2!$A:$BN,AT$6,0)</f>
        <v>#N/A</v>
      </c>
      <c r="AU534" s="57" t="e">
        <f>IF(AND(AR534 &gt;= 0, AR534 &lt;=10000000),500000,IF(AND(AR534 &gt;= 10000000, AR534 &lt;20000000),1000000,IF(AND(AR534&gt;= 20000000, AR534 &lt;30000000),1500000,IF(AND(AR534 &gt;= 30000000, AR534 &lt;50000000),2000000,IF(AR534 &lt; 50000000,E,0)))))</f>
        <v>#N/A</v>
      </c>
      <c r="AV534" s="57" t="e">
        <f t="shared" si="117"/>
        <v>#N/A</v>
      </c>
      <c r="AW534" s="57" t="e">
        <f>VLOOKUP($C534,Sheet2!$A:$BN,AW$6,0)</f>
        <v>#N/A</v>
      </c>
      <c r="AX534" s="57" t="e">
        <f>VLOOKUP($C534,Sheet2!$A:$BN,AX$6,0)</f>
        <v>#N/A</v>
      </c>
      <c r="AY534" s="60" t="e">
        <f>VLOOKUP($C534,Sheet2!$A:$BN,AY$6,0)</f>
        <v>#N/A</v>
      </c>
      <c r="AZ534" s="57" t="e">
        <f>IF(AND(AW534 &gt;= 0, AW534 &lt;=10000000),500000,IF(AND(AW534 &gt;= 10000000, AW534 &lt;20000000),1000000,IF(AND(AW534&gt;= 20000000, AW534 &lt;30000000),1500000,IF(AND(AW534 &gt;= 30000000, AW534 &lt;50000000),2000000,IF(AW534 &lt; 50000000,E,0)))))</f>
        <v>#N/A</v>
      </c>
      <c r="BA534" s="57" t="e">
        <f t="shared" si="118"/>
        <v>#N/A</v>
      </c>
      <c r="BB534" s="57" t="e">
        <f>VLOOKUP($C534,Sheet2!$A:$BN,BB$6,0)</f>
        <v>#N/A</v>
      </c>
      <c r="BC534" s="57" t="e">
        <f>VLOOKUP($C534,Sheet2!$A:$BN,BC$6,0)</f>
        <v>#N/A</v>
      </c>
      <c r="BD534" s="60" t="e">
        <f>VLOOKUP($C534,Sheet2!$A:$BN,BD$6,0)</f>
        <v>#N/A</v>
      </c>
      <c r="BE534" s="57" t="e">
        <f>IF(AND(BB534 &gt;= 0, BB534 &lt;=10000000),500000,IF(AND(BB534 &gt;= 10000000, BB534 &lt;20000000),1000000,IF(AND(BB534&gt;= 20000000, BB534 &lt;30000000),1500000,IF(AND(BB534 &gt;= 30000000, BB534 &lt;50000000),2000000,IF(BB534 &lt; 50000000,E,0)))))</f>
        <v>#N/A</v>
      </c>
      <c r="BF534" s="57" t="e">
        <f t="shared" si="119"/>
        <v>#N/A</v>
      </c>
      <c r="BG534" s="57" t="e">
        <f>VLOOKUP($C534,Sheet2!$A:$BN,BG$6,0)</f>
        <v>#N/A</v>
      </c>
      <c r="BH534" s="57" t="e">
        <f>VLOOKUP($C534,Sheet2!$A:$BN,BH$6,0)</f>
        <v>#N/A</v>
      </c>
      <c r="BI534" s="60" t="e">
        <f>VLOOKUP($C534,Sheet2!$A:$BN,BI$6,0)</f>
        <v>#N/A</v>
      </c>
      <c r="BJ534" s="57" t="e">
        <f>IF(AND(BG534 &gt;= 0, BG534 &lt;=10000000),500000,IF(AND(BG534 &gt;= 10000000, BG534 &lt;20000000),1000000,IF(AND(BG534&gt;= 20000000, BG534 &lt;30000000),1500000,IF(AND(BG534 &gt;= 30000000, BG534 &lt;50000000),2000000,IF(BG534 &lt; 50000000,E,0)))))</f>
        <v>#N/A</v>
      </c>
      <c r="BK534" s="57" t="e">
        <f t="shared" si="120"/>
        <v>#N/A</v>
      </c>
      <c r="BL534" s="57" t="e">
        <f>VLOOKUP($C534,Sheet2!$A:$BN,BL$6,0)</f>
        <v>#N/A</v>
      </c>
      <c r="BM534" s="57" t="e">
        <f>VLOOKUP($C534,Sheet2!$A:$BN,BM$6,0)</f>
        <v>#N/A</v>
      </c>
      <c r="BN534" s="60" t="e">
        <f>VLOOKUP($C534,Sheet2!$A:$BN,BN$6,0)</f>
        <v>#N/A</v>
      </c>
      <c r="BO534" s="57" t="e">
        <f>IF(AND(BL534 &gt;= 0, BL534 &lt;=10000000),500000,IF(AND(BL534 &gt;= 10000000, BL534 &lt;20000000),1000000,IF(AND(BL534&gt;= 20000000, BL534 &lt;30000000),1500000,IF(AND(BL534 &gt;= 30000000, BL534 &lt;50000000),2000000,IF(BL534 &lt; 50000000,E,0)))))</f>
        <v>#N/A</v>
      </c>
      <c r="BP534" s="57" t="e">
        <f t="shared" si="121"/>
        <v>#N/A</v>
      </c>
      <c r="BQ534" s="57" t="e">
        <f>VLOOKUP($C534,Sheet2!$A:$BN,BQ$6,0)</f>
        <v>#N/A</v>
      </c>
      <c r="BR534" s="57" t="e">
        <f>VLOOKUP($C534,Sheet2!$A:$BN,BR$6,0)</f>
        <v>#N/A</v>
      </c>
      <c r="BS534" s="60" t="e">
        <f>VLOOKUP($C534,Sheet2!$A:$BN,BS$6,0)</f>
        <v>#N/A</v>
      </c>
      <c r="BT534" s="57" t="e">
        <f>IF(AND(BQ534 &gt;= 0, BQ534 &lt;=10000000),500000,IF(AND(BQ534 &gt;= 10000000, BQ534 &lt;20000000),1000000,IF(AND(BQ534&gt;= 20000000, BQ534 &lt;30000000),1500000,IF(AND(BQ534 &gt;= 30000000, BQ534 &lt;50000000),2000000,IF(BQ534 &lt; 50000000,E,0)))))</f>
        <v>#N/A</v>
      </c>
      <c r="BU534" s="57" t="e">
        <f t="shared" si="122"/>
        <v>#N/A</v>
      </c>
      <c r="BV534" s="57" t="e">
        <f>VLOOKUP($C534,Sheet2!$A:$BN,BV$6,0)</f>
        <v>#N/A</v>
      </c>
      <c r="BW534" s="57" t="e">
        <f>VLOOKUP($C534,Sheet2!$A:$BN,BW$6,0)</f>
        <v>#N/A</v>
      </c>
      <c r="BX534" s="60" t="e">
        <f>VLOOKUP($C534,Sheet2!$A:$BN,BX$6,0)</f>
        <v>#N/A</v>
      </c>
      <c r="BY534" s="57" t="e">
        <f>IF(AND(BV534 &gt;= 0, BV534 &lt;=10000000),500000,IF(AND(BV534 &gt;= 10000000, BV534 &lt;20000000),1000000,IF(AND(BV534&gt;= 20000000, BV534 &lt;30000000),1500000,IF(AND(BV534 &gt;= 30000000, BV534 &lt;50000000),2000000,IF(BV534 &lt; 50000000,E,0)))))</f>
        <v>#N/A</v>
      </c>
      <c r="BZ534" s="57" t="e">
        <f t="shared" si="123"/>
        <v>#N/A</v>
      </c>
      <c r="CA534" s="57" t="e">
        <f>VLOOKUP($C534,Sheet2!$A:$BN,CA$6,0)</f>
        <v>#N/A</v>
      </c>
      <c r="CB534" s="57" t="e">
        <f>VLOOKUP($C534,Sheet2!$A:$BN,CB$6,0)</f>
        <v>#N/A</v>
      </c>
      <c r="CC534" s="60" t="e">
        <f>VLOOKUP($C534,Sheet2!$A:$BN,CC$6,0)</f>
        <v>#N/A</v>
      </c>
      <c r="CD534" s="57" t="e">
        <f>IF(AND(CA534 &gt;= 0, CA534 &lt;=10000000),500000,IF(AND(CA534 &gt;= 10000000, CA534 &lt;20000000),1000000,IF(AND(CA534&gt;= 20000000, CA534 &lt;30000000),1500000,IF(AND(CA534 &gt;= 30000000, CA534 &lt;50000000),2000000,IF(CA534 &lt; 50000000,E,0)))))</f>
        <v>#N/A</v>
      </c>
      <c r="CE534" s="57" t="e">
        <f t="shared" si="124"/>
        <v>#N/A</v>
      </c>
    </row>
    <row r="535" spans="1:83">
      <c r="A535" s="21" t="s">
        <v>649</v>
      </c>
      <c r="B535" s="21" t="s">
        <v>945</v>
      </c>
      <c r="C535" s="22" t="s">
        <v>946</v>
      </c>
      <c r="D535" s="57">
        <v>0</v>
      </c>
      <c r="E535" s="57">
        <f t="shared" si="125"/>
        <v>0</v>
      </c>
      <c r="F535" s="19">
        <v>0</v>
      </c>
      <c r="G535" s="19">
        <v>0</v>
      </c>
      <c r="H535" s="19">
        <v>0</v>
      </c>
      <c r="I535" s="19">
        <v>0</v>
      </c>
      <c r="J535" s="19">
        <v>0</v>
      </c>
      <c r="K535" s="19">
        <v>0</v>
      </c>
      <c r="L535" s="19">
        <v>0</v>
      </c>
      <c r="M535" s="19">
        <v>7900000</v>
      </c>
      <c r="N535" s="19">
        <v>7000000</v>
      </c>
      <c r="O535" s="19">
        <v>6400000</v>
      </c>
      <c r="P535" s="19">
        <v>5500000</v>
      </c>
      <c r="Q535" s="19">
        <v>4900000</v>
      </c>
      <c r="S535" s="57" t="e">
        <f>VLOOKUP($C535,Sheet2!$A:$BN,S$6,0)</f>
        <v>#N/A</v>
      </c>
      <c r="T535" s="57" t="e">
        <f>VLOOKUP($C535,Sheet2!$A:$BN,T$6,0)</f>
        <v>#N/A</v>
      </c>
      <c r="U535" s="60" t="e">
        <f>VLOOKUP($C535,Sheet2!$A:$BN,U$6,0)</f>
        <v>#N/A</v>
      </c>
      <c r="V535" s="57" t="e">
        <f>IF(AND(S535 &gt;= 0, S535 &lt;=10000000),500000,IF(AND(S535 &gt;= 10000000, S535 &lt;20000000),1000000,IF(AND(S535&gt;= 20000000, S535 &lt;30000000),1500000,IF(AND(S535 &gt;= 30000000, S535 &lt;50000000),2000000,IF(S535 &lt; 50000000,E,0)))))</f>
        <v>#N/A</v>
      </c>
      <c r="W535" s="57" t="e">
        <f t="shared" si="112"/>
        <v>#N/A</v>
      </c>
      <c r="X535" s="57" t="e">
        <f>VLOOKUP($C535,Sheet2!$A:$BN,X$6,0)</f>
        <v>#N/A</v>
      </c>
      <c r="Y535" s="57" t="e">
        <f>VLOOKUP($C535,Sheet2!$A:$BN,Y$6,0)</f>
        <v>#N/A</v>
      </c>
      <c r="Z535" s="60" t="e">
        <f>VLOOKUP($C535,Sheet2!$A:$BN,Z$6,0)</f>
        <v>#N/A</v>
      </c>
      <c r="AA535" s="57" t="e">
        <f>IF(AND(X535 &gt;= 0, X535 &lt;=10000000),500000,IF(AND(X535 &gt;= 10000000, X535 &lt;20000000),1000000,IF(AND(X535&gt;= 20000000, X535 &lt;30000000),1500000,IF(AND(X535 &gt;= 30000000, X535 &lt;50000000),2000000,IF(X535 &lt; 50000000,E,0)))))</f>
        <v>#N/A</v>
      </c>
      <c r="AB535" s="57" t="e">
        <f t="shared" si="113"/>
        <v>#N/A</v>
      </c>
      <c r="AC535" s="57" t="e">
        <f>VLOOKUP($C535,Sheet2!$A:$BN,AC$6,0)</f>
        <v>#N/A</v>
      </c>
      <c r="AD535" s="57" t="e">
        <f>VLOOKUP($C535,Sheet2!$A:$BN,AD$6,0)</f>
        <v>#N/A</v>
      </c>
      <c r="AE535" s="60" t="e">
        <f>VLOOKUP($C535,Sheet2!$A:$BN,AE$6,0)</f>
        <v>#N/A</v>
      </c>
      <c r="AF535" s="57" t="e">
        <f>IF(AND(AC535 &gt;= 0, AC535 &lt;=10000000),500000,IF(AND(AC535 &gt;= 10000000, AC535 &lt;20000000),1000000,IF(AND(AC535&gt;= 20000000, AC535 &lt;30000000),1500000,IF(AND(AC535 &gt;= 30000000, AC535 &lt;50000000),2000000,IF(AC535 &lt; 50000000,E,0)))))</f>
        <v>#N/A</v>
      </c>
      <c r="AG535" s="57" t="e">
        <f t="shared" si="114"/>
        <v>#N/A</v>
      </c>
      <c r="AH535" s="57" t="e">
        <f>VLOOKUP($C535,Sheet2!$A:$BN,AH$6,0)</f>
        <v>#N/A</v>
      </c>
      <c r="AI535" s="57" t="e">
        <f>VLOOKUP($C535,Sheet2!$A:$BN,AI$6,0)</f>
        <v>#N/A</v>
      </c>
      <c r="AJ535" s="60" t="e">
        <f>VLOOKUP($C535,Sheet2!$A:$BN,AJ$6,0)</f>
        <v>#N/A</v>
      </c>
      <c r="AK535" s="57" t="e">
        <f>IF(AND(AH535 &gt;= 0, AH535 &lt;=10000000),500000,IF(AND(AH535 &gt;= 10000000, AH535 &lt;20000000),1000000,IF(AND(AH535&gt;= 20000000, AH535 &lt;30000000),1500000,IF(AND(AH535 &gt;= 30000000, AH535 &lt;50000000),2000000,IF(AH535 &lt; 50000000,E,0)))))</f>
        <v>#N/A</v>
      </c>
      <c r="AL535" s="57" t="e">
        <f t="shared" si="115"/>
        <v>#N/A</v>
      </c>
      <c r="AM535" s="57" t="e">
        <f>VLOOKUP($C535,Sheet2!$A:$BN,AM$6,0)</f>
        <v>#N/A</v>
      </c>
      <c r="AN535" s="57" t="e">
        <f>VLOOKUP($C535,Sheet2!$A:$BN,AN$6,0)</f>
        <v>#N/A</v>
      </c>
      <c r="AO535" s="60" t="e">
        <f>VLOOKUP($C535,Sheet2!$A:$BN,AO$6,0)</f>
        <v>#N/A</v>
      </c>
      <c r="AP535" s="57" t="e">
        <f>IF(AND(AM535 &gt;= 0, AM535 &lt;=10000000),500000,IF(AND(AM535 &gt;= 10000000, AM535 &lt;20000000),1000000,IF(AND(AM535&gt;= 20000000, AM535 &lt;30000000),1500000,IF(AND(AM535 &gt;= 30000000, AM535 &lt;50000000),2000000,IF(AM535 &lt; 50000000,E,0)))))</f>
        <v>#N/A</v>
      </c>
      <c r="AQ535" s="57" t="e">
        <f t="shared" si="116"/>
        <v>#N/A</v>
      </c>
      <c r="AR535" s="57" t="e">
        <f>VLOOKUP($C535,Sheet2!$A:$BN,AR$6,0)</f>
        <v>#N/A</v>
      </c>
      <c r="AS535" s="57" t="e">
        <f>VLOOKUP($C535,Sheet2!$A:$BN,AS$6,0)</f>
        <v>#N/A</v>
      </c>
      <c r="AT535" s="60" t="e">
        <f>VLOOKUP($C535,Sheet2!$A:$BN,AT$6,0)</f>
        <v>#N/A</v>
      </c>
      <c r="AU535" s="57" t="e">
        <f>IF(AND(AR535 &gt;= 0, AR535 &lt;=10000000),500000,IF(AND(AR535 &gt;= 10000000, AR535 &lt;20000000),1000000,IF(AND(AR535&gt;= 20000000, AR535 &lt;30000000),1500000,IF(AND(AR535 &gt;= 30000000, AR535 &lt;50000000),2000000,IF(AR535 &lt; 50000000,E,0)))))</f>
        <v>#N/A</v>
      </c>
      <c r="AV535" s="57" t="e">
        <f t="shared" si="117"/>
        <v>#N/A</v>
      </c>
      <c r="AW535" s="57" t="e">
        <f>VLOOKUP($C535,Sheet2!$A:$BN,AW$6,0)</f>
        <v>#N/A</v>
      </c>
      <c r="AX535" s="57" t="e">
        <f>VLOOKUP($C535,Sheet2!$A:$BN,AX$6,0)</f>
        <v>#N/A</v>
      </c>
      <c r="AY535" s="60" t="e">
        <f>VLOOKUP($C535,Sheet2!$A:$BN,AY$6,0)</f>
        <v>#N/A</v>
      </c>
      <c r="AZ535" s="57" t="e">
        <f>IF(AND(AW535 &gt;= 0, AW535 &lt;=10000000),500000,IF(AND(AW535 &gt;= 10000000, AW535 &lt;20000000),1000000,IF(AND(AW535&gt;= 20000000, AW535 &lt;30000000),1500000,IF(AND(AW535 &gt;= 30000000, AW535 &lt;50000000),2000000,IF(AW535 &lt; 50000000,E,0)))))</f>
        <v>#N/A</v>
      </c>
      <c r="BA535" s="57" t="e">
        <f t="shared" si="118"/>
        <v>#N/A</v>
      </c>
      <c r="BB535" s="57" t="e">
        <f>VLOOKUP($C535,Sheet2!$A:$BN,BB$6,0)</f>
        <v>#N/A</v>
      </c>
      <c r="BC535" s="57" t="e">
        <f>VLOOKUP($C535,Sheet2!$A:$BN,BC$6,0)</f>
        <v>#N/A</v>
      </c>
      <c r="BD535" s="60" t="e">
        <f>VLOOKUP($C535,Sheet2!$A:$BN,BD$6,0)</f>
        <v>#N/A</v>
      </c>
      <c r="BE535" s="57" t="e">
        <f>IF(AND(BB535 &gt;= 0, BB535 &lt;=10000000),500000,IF(AND(BB535 &gt;= 10000000, BB535 &lt;20000000),1000000,IF(AND(BB535&gt;= 20000000, BB535 &lt;30000000),1500000,IF(AND(BB535 &gt;= 30000000, BB535 &lt;50000000),2000000,IF(BB535 &lt; 50000000,E,0)))))</f>
        <v>#N/A</v>
      </c>
      <c r="BF535" s="57" t="e">
        <f t="shared" si="119"/>
        <v>#N/A</v>
      </c>
      <c r="BG535" s="57" t="e">
        <f>VLOOKUP($C535,Sheet2!$A:$BN,BG$6,0)</f>
        <v>#N/A</v>
      </c>
      <c r="BH535" s="57" t="e">
        <f>VLOOKUP($C535,Sheet2!$A:$BN,BH$6,0)</f>
        <v>#N/A</v>
      </c>
      <c r="BI535" s="60" t="e">
        <f>VLOOKUP($C535,Sheet2!$A:$BN,BI$6,0)</f>
        <v>#N/A</v>
      </c>
      <c r="BJ535" s="57" t="e">
        <f>IF(AND(BG535 &gt;= 0, BG535 &lt;=10000000),500000,IF(AND(BG535 &gt;= 10000000, BG535 &lt;20000000),1000000,IF(AND(BG535&gt;= 20000000, BG535 &lt;30000000),1500000,IF(AND(BG535 &gt;= 30000000, BG535 &lt;50000000),2000000,IF(BG535 &lt; 50000000,E,0)))))</f>
        <v>#N/A</v>
      </c>
      <c r="BK535" s="57" t="e">
        <f t="shared" si="120"/>
        <v>#N/A</v>
      </c>
      <c r="BL535" s="57" t="e">
        <f>VLOOKUP($C535,Sheet2!$A:$BN,BL$6,0)</f>
        <v>#N/A</v>
      </c>
      <c r="BM535" s="57" t="e">
        <f>VLOOKUP($C535,Sheet2!$A:$BN,BM$6,0)</f>
        <v>#N/A</v>
      </c>
      <c r="BN535" s="60" t="e">
        <f>VLOOKUP($C535,Sheet2!$A:$BN,BN$6,0)</f>
        <v>#N/A</v>
      </c>
      <c r="BO535" s="57" t="e">
        <f>IF(AND(BL535 &gt;= 0, BL535 &lt;=10000000),500000,IF(AND(BL535 &gt;= 10000000, BL535 &lt;20000000),1000000,IF(AND(BL535&gt;= 20000000, BL535 &lt;30000000),1500000,IF(AND(BL535 &gt;= 30000000, BL535 &lt;50000000),2000000,IF(BL535 &lt; 50000000,E,0)))))</f>
        <v>#N/A</v>
      </c>
      <c r="BP535" s="57" t="e">
        <f t="shared" si="121"/>
        <v>#N/A</v>
      </c>
      <c r="BQ535" s="57" t="e">
        <f>VLOOKUP($C535,Sheet2!$A:$BN,BQ$6,0)</f>
        <v>#N/A</v>
      </c>
      <c r="BR535" s="57" t="e">
        <f>VLOOKUP($C535,Sheet2!$A:$BN,BR$6,0)</f>
        <v>#N/A</v>
      </c>
      <c r="BS535" s="60" t="e">
        <f>VLOOKUP($C535,Sheet2!$A:$BN,BS$6,0)</f>
        <v>#N/A</v>
      </c>
      <c r="BT535" s="57" t="e">
        <f>IF(AND(BQ535 &gt;= 0, BQ535 &lt;=10000000),500000,IF(AND(BQ535 &gt;= 10000000, BQ535 &lt;20000000),1000000,IF(AND(BQ535&gt;= 20000000, BQ535 &lt;30000000),1500000,IF(AND(BQ535 &gt;= 30000000, BQ535 &lt;50000000),2000000,IF(BQ535 &lt; 50000000,E,0)))))</f>
        <v>#N/A</v>
      </c>
      <c r="BU535" s="57" t="e">
        <f t="shared" si="122"/>
        <v>#N/A</v>
      </c>
      <c r="BV535" s="57" t="e">
        <f>VLOOKUP($C535,Sheet2!$A:$BN,BV$6,0)</f>
        <v>#N/A</v>
      </c>
      <c r="BW535" s="57" t="e">
        <f>VLOOKUP($C535,Sheet2!$A:$BN,BW$6,0)</f>
        <v>#N/A</v>
      </c>
      <c r="BX535" s="60" t="e">
        <f>VLOOKUP($C535,Sheet2!$A:$BN,BX$6,0)</f>
        <v>#N/A</v>
      </c>
      <c r="BY535" s="57" t="e">
        <f>IF(AND(BV535 &gt;= 0, BV535 &lt;=10000000),500000,IF(AND(BV535 &gt;= 10000000, BV535 &lt;20000000),1000000,IF(AND(BV535&gt;= 20000000, BV535 &lt;30000000),1500000,IF(AND(BV535 &gt;= 30000000, BV535 &lt;50000000),2000000,IF(BV535 &lt; 50000000,E,0)))))</f>
        <v>#N/A</v>
      </c>
      <c r="BZ535" s="57" t="e">
        <f t="shared" si="123"/>
        <v>#N/A</v>
      </c>
      <c r="CA535" s="57" t="e">
        <f>VLOOKUP($C535,Sheet2!$A:$BN,CA$6,0)</f>
        <v>#N/A</v>
      </c>
      <c r="CB535" s="57" t="e">
        <f>VLOOKUP($C535,Sheet2!$A:$BN,CB$6,0)</f>
        <v>#N/A</v>
      </c>
      <c r="CC535" s="60" t="e">
        <f>VLOOKUP($C535,Sheet2!$A:$BN,CC$6,0)</f>
        <v>#N/A</v>
      </c>
      <c r="CD535" s="57" t="e">
        <f>IF(AND(CA535 &gt;= 0, CA535 &lt;=10000000),500000,IF(AND(CA535 &gt;= 10000000, CA535 &lt;20000000),1000000,IF(AND(CA535&gt;= 20000000, CA535 &lt;30000000),1500000,IF(AND(CA535 &gt;= 30000000, CA535 &lt;50000000),2000000,IF(CA535 &lt; 50000000,E,0)))))</f>
        <v>#N/A</v>
      </c>
      <c r="CE535" s="57" t="e">
        <f t="shared" si="124"/>
        <v>#N/A</v>
      </c>
    </row>
    <row r="536" spans="1:83">
      <c r="A536" s="21" t="s">
        <v>649</v>
      </c>
      <c r="B536" s="21" t="s">
        <v>947</v>
      </c>
      <c r="C536" s="29" t="s">
        <v>948</v>
      </c>
      <c r="D536" s="57">
        <v>0</v>
      </c>
      <c r="E536" s="57">
        <f t="shared" si="125"/>
        <v>0</v>
      </c>
      <c r="F536" s="19">
        <v>0</v>
      </c>
      <c r="G536" s="19">
        <v>0</v>
      </c>
      <c r="H536" s="19">
        <v>0</v>
      </c>
      <c r="I536" s="19">
        <v>0</v>
      </c>
      <c r="J536" s="19">
        <v>0</v>
      </c>
      <c r="K536" s="19">
        <v>0</v>
      </c>
      <c r="L536" s="19">
        <v>0</v>
      </c>
      <c r="M536" s="19">
        <v>7900000</v>
      </c>
      <c r="N536" s="19">
        <v>7000000</v>
      </c>
      <c r="O536" s="19">
        <v>6400000</v>
      </c>
      <c r="P536" s="19">
        <v>5500000</v>
      </c>
      <c r="Q536" s="19">
        <v>4900000</v>
      </c>
      <c r="S536" s="57" t="e">
        <f>VLOOKUP($C536,Sheet2!$A:$BN,S$6,0)</f>
        <v>#N/A</v>
      </c>
      <c r="T536" s="57" t="e">
        <f>VLOOKUP($C536,Sheet2!$A:$BN,T$6,0)</f>
        <v>#N/A</v>
      </c>
      <c r="U536" s="60" t="e">
        <f>VLOOKUP($C536,Sheet2!$A:$BN,U$6,0)</f>
        <v>#N/A</v>
      </c>
      <c r="V536" s="57" t="e">
        <f>IF(AND(S536 &gt;= 0, S536 &lt;=10000000),500000,IF(AND(S536 &gt;= 10000000, S536 &lt;20000000),1000000,IF(AND(S536&gt;= 20000000, S536 &lt;30000000),1500000,IF(AND(S536 &gt;= 30000000, S536 &lt;50000000),2000000,IF(S536 &lt; 50000000,E,0)))))</f>
        <v>#N/A</v>
      </c>
      <c r="W536" s="57" t="e">
        <f t="shared" si="112"/>
        <v>#N/A</v>
      </c>
      <c r="X536" s="57" t="e">
        <f>VLOOKUP($C536,Sheet2!$A:$BN,X$6,0)</f>
        <v>#N/A</v>
      </c>
      <c r="Y536" s="57" t="e">
        <f>VLOOKUP($C536,Sheet2!$A:$BN,Y$6,0)</f>
        <v>#N/A</v>
      </c>
      <c r="Z536" s="60" t="e">
        <f>VLOOKUP($C536,Sheet2!$A:$BN,Z$6,0)</f>
        <v>#N/A</v>
      </c>
      <c r="AA536" s="57" t="e">
        <f>IF(AND(X536 &gt;= 0, X536 &lt;=10000000),500000,IF(AND(X536 &gt;= 10000000, X536 &lt;20000000),1000000,IF(AND(X536&gt;= 20000000, X536 &lt;30000000),1500000,IF(AND(X536 &gt;= 30000000, X536 &lt;50000000),2000000,IF(X536 &lt; 50000000,E,0)))))</f>
        <v>#N/A</v>
      </c>
      <c r="AB536" s="57" t="e">
        <f t="shared" si="113"/>
        <v>#N/A</v>
      </c>
      <c r="AC536" s="57" t="e">
        <f>VLOOKUP($C536,Sheet2!$A:$BN,AC$6,0)</f>
        <v>#N/A</v>
      </c>
      <c r="AD536" s="57" t="e">
        <f>VLOOKUP($C536,Sheet2!$A:$BN,AD$6,0)</f>
        <v>#N/A</v>
      </c>
      <c r="AE536" s="60" t="e">
        <f>VLOOKUP($C536,Sheet2!$A:$BN,AE$6,0)</f>
        <v>#N/A</v>
      </c>
      <c r="AF536" s="57" t="e">
        <f>IF(AND(AC536 &gt;= 0, AC536 &lt;=10000000),500000,IF(AND(AC536 &gt;= 10000000, AC536 &lt;20000000),1000000,IF(AND(AC536&gt;= 20000000, AC536 &lt;30000000),1500000,IF(AND(AC536 &gt;= 30000000, AC536 &lt;50000000),2000000,IF(AC536 &lt; 50000000,E,0)))))</f>
        <v>#N/A</v>
      </c>
      <c r="AG536" s="57" t="e">
        <f t="shared" si="114"/>
        <v>#N/A</v>
      </c>
      <c r="AH536" s="57" t="e">
        <f>VLOOKUP($C536,Sheet2!$A:$BN,AH$6,0)</f>
        <v>#N/A</v>
      </c>
      <c r="AI536" s="57" t="e">
        <f>VLOOKUP($C536,Sheet2!$A:$BN,AI$6,0)</f>
        <v>#N/A</v>
      </c>
      <c r="AJ536" s="60" t="e">
        <f>VLOOKUP($C536,Sheet2!$A:$BN,AJ$6,0)</f>
        <v>#N/A</v>
      </c>
      <c r="AK536" s="57" t="e">
        <f>IF(AND(AH536 &gt;= 0, AH536 &lt;=10000000),500000,IF(AND(AH536 &gt;= 10000000, AH536 &lt;20000000),1000000,IF(AND(AH536&gt;= 20000000, AH536 &lt;30000000),1500000,IF(AND(AH536 &gt;= 30000000, AH536 &lt;50000000),2000000,IF(AH536 &lt; 50000000,E,0)))))</f>
        <v>#N/A</v>
      </c>
      <c r="AL536" s="57" t="e">
        <f t="shared" si="115"/>
        <v>#N/A</v>
      </c>
      <c r="AM536" s="57" t="e">
        <f>VLOOKUP($C536,Sheet2!$A:$BN,AM$6,0)</f>
        <v>#N/A</v>
      </c>
      <c r="AN536" s="57" t="e">
        <f>VLOOKUP($C536,Sheet2!$A:$BN,AN$6,0)</f>
        <v>#N/A</v>
      </c>
      <c r="AO536" s="60" t="e">
        <f>VLOOKUP($C536,Sheet2!$A:$BN,AO$6,0)</f>
        <v>#N/A</v>
      </c>
      <c r="AP536" s="57" t="e">
        <f>IF(AND(AM536 &gt;= 0, AM536 &lt;=10000000),500000,IF(AND(AM536 &gt;= 10000000, AM536 &lt;20000000),1000000,IF(AND(AM536&gt;= 20000000, AM536 &lt;30000000),1500000,IF(AND(AM536 &gt;= 30000000, AM536 &lt;50000000),2000000,IF(AM536 &lt; 50000000,E,0)))))</f>
        <v>#N/A</v>
      </c>
      <c r="AQ536" s="57" t="e">
        <f t="shared" si="116"/>
        <v>#N/A</v>
      </c>
      <c r="AR536" s="57" t="e">
        <f>VLOOKUP($C536,Sheet2!$A:$BN,AR$6,0)</f>
        <v>#N/A</v>
      </c>
      <c r="AS536" s="57" t="e">
        <f>VLOOKUP($C536,Sheet2!$A:$BN,AS$6,0)</f>
        <v>#N/A</v>
      </c>
      <c r="AT536" s="60" t="e">
        <f>VLOOKUP($C536,Sheet2!$A:$BN,AT$6,0)</f>
        <v>#N/A</v>
      </c>
      <c r="AU536" s="57" t="e">
        <f>IF(AND(AR536 &gt;= 0, AR536 &lt;=10000000),500000,IF(AND(AR536 &gt;= 10000000, AR536 &lt;20000000),1000000,IF(AND(AR536&gt;= 20000000, AR536 &lt;30000000),1500000,IF(AND(AR536 &gt;= 30000000, AR536 &lt;50000000),2000000,IF(AR536 &lt; 50000000,E,0)))))</f>
        <v>#N/A</v>
      </c>
      <c r="AV536" s="57" t="e">
        <f t="shared" si="117"/>
        <v>#N/A</v>
      </c>
      <c r="AW536" s="57" t="e">
        <f>VLOOKUP($C536,Sheet2!$A:$BN,AW$6,0)</f>
        <v>#N/A</v>
      </c>
      <c r="AX536" s="57" t="e">
        <f>VLOOKUP($C536,Sheet2!$A:$BN,AX$6,0)</f>
        <v>#N/A</v>
      </c>
      <c r="AY536" s="60" t="e">
        <f>VLOOKUP($C536,Sheet2!$A:$BN,AY$6,0)</f>
        <v>#N/A</v>
      </c>
      <c r="AZ536" s="57" t="e">
        <f>IF(AND(AW536 &gt;= 0, AW536 &lt;=10000000),500000,IF(AND(AW536 &gt;= 10000000, AW536 &lt;20000000),1000000,IF(AND(AW536&gt;= 20000000, AW536 &lt;30000000),1500000,IF(AND(AW536 &gt;= 30000000, AW536 &lt;50000000),2000000,IF(AW536 &lt; 50000000,E,0)))))</f>
        <v>#N/A</v>
      </c>
      <c r="BA536" s="57" t="e">
        <f t="shared" si="118"/>
        <v>#N/A</v>
      </c>
      <c r="BB536" s="57" t="e">
        <f>VLOOKUP($C536,Sheet2!$A:$BN,BB$6,0)</f>
        <v>#N/A</v>
      </c>
      <c r="BC536" s="57" t="e">
        <f>VLOOKUP($C536,Sheet2!$A:$BN,BC$6,0)</f>
        <v>#N/A</v>
      </c>
      <c r="BD536" s="60" t="e">
        <f>VLOOKUP($C536,Sheet2!$A:$BN,BD$6,0)</f>
        <v>#N/A</v>
      </c>
      <c r="BE536" s="57" t="e">
        <f>IF(AND(BB536 &gt;= 0, BB536 &lt;=10000000),500000,IF(AND(BB536 &gt;= 10000000, BB536 &lt;20000000),1000000,IF(AND(BB536&gt;= 20000000, BB536 &lt;30000000),1500000,IF(AND(BB536 &gt;= 30000000, BB536 &lt;50000000),2000000,IF(BB536 &lt; 50000000,E,0)))))</f>
        <v>#N/A</v>
      </c>
      <c r="BF536" s="57" t="e">
        <f t="shared" si="119"/>
        <v>#N/A</v>
      </c>
      <c r="BG536" s="57" t="e">
        <f>VLOOKUP($C536,Sheet2!$A:$BN,BG$6,0)</f>
        <v>#N/A</v>
      </c>
      <c r="BH536" s="57" t="e">
        <f>VLOOKUP($C536,Sheet2!$A:$BN,BH$6,0)</f>
        <v>#N/A</v>
      </c>
      <c r="BI536" s="60" t="e">
        <f>VLOOKUP($C536,Sheet2!$A:$BN,BI$6,0)</f>
        <v>#N/A</v>
      </c>
      <c r="BJ536" s="57" t="e">
        <f>IF(AND(BG536 &gt;= 0, BG536 &lt;=10000000),500000,IF(AND(BG536 &gt;= 10000000, BG536 &lt;20000000),1000000,IF(AND(BG536&gt;= 20000000, BG536 &lt;30000000),1500000,IF(AND(BG536 &gt;= 30000000, BG536 &lt;50000000),2000000,IF(BG536 &lt; 50000000,E,0)))))</f>
        <v>#N/A</v>
      </c>
      <c r="BK536" s="57" t="e">
        <f t="shared" si="120"/>
        <v>#N/A</v>
      </c>
      <c r="BL536" s="57" t="e">
        <f>VLOOKUP($C536,Sheet2!$A:$BN,BL$6,0)</f>
        <v>#N/A</v>
      </c>
      <c r="BM536" s="57" t="e">
        <f>VLOOKUP($C536,Sheet2!$A:$BN,BM$6,0)</f>
        <v>#N/A</v>
      </c>
      <c r="BN536" s="60" t="e">
        <f>VLOOKUP($C536,Sheet2!$A:$BN,BN$6,0)</f>
        <v>#N/A</v>
      </c>
      <c r="BO536" s="57" t="e">
        <f>IF(AND(BL536 &gt;= 0, BL536 &lt;=10000000),500000,IF(AND(BL536 &gt;= 10000000, BL536 &lt;20000000),1000000,IF(AND(BL536&gt;= 20000000, BL536 &lt;30000000),1500000,IF(AND(BL536 &gt;= 30000000, BL536 &lt;50000000),2000000,IF(BL536 &lt; 50000000,E,0)))))</f>
        <v>#N/A</v>
      </c>
      <c r="BP536" s="57" t="e">
        <f t="shared" si="121"/>
        <v>#N/A</v>
      </c>
      <c r="BQ536" s="57" t="e">
        <f>VLOOKUP($C536,Sheet2!$A:$BN,BQ$6,0)</f>
        <v>#N/A</v>
      </c>
      <c r="BR536" s="57" t="e">
        <f>VLOOKUP($C536,Sheet2!$A:$BN,BR$6,0)</f>
        <v>#N/A</v>
      </c>
      <c r="BS536" s="60" t="e">
        <f>VLOOKUP($C536,Sheet2!$A:$BN,BS$6,0)</f>
        <v>#N/A</v>
      </c>
      <c r="BT536" s="57" t="e">
        <f>IF(AND(BQ536 &gt;= 0, BQ536 &lt;=10000000),500000,IF(AND(BQ536 &gt;= 10000000, BQ536 &lt;20000000),1000000,IF(AND(BQ536&gt;= 20000000, BQ536 &lt;30000000),1500000,IF(AND(BQ536 &gt;= 30000000, BQ536 &lt;50000000),2000000,IF(BQ536 &lt; 50000000,E,0)))))</f>
        <v>#N/A</v>
      </c>
      <c r="BU536" s="57" t="e">
        <f t="shared" si="122"/>
        <v>#N/A</v>
      </c>
      <c r="BV536" s="57" t="e">
        <f>VLOOKUP($C536,Sheet2!$A:$BN,BV$6,0)</f>
        <v>#N/A</v>
      </c>
      <c r="BW536" s="57" t="e">
        <f>VLOOKUP($C536,Sheet2!$A:$BN,BW$6,0)</f>
        <v>#N/A</v>
      </c>
      <c r="BX536" s="60" t="e">
        <f>VLOOKUP($C536,Sheet2!$A:$BN,BX$6,0)</f>
        <v>#N/A</v>
      </c>
      <c r="BY536" s="57" t="e">
        <f>IF(AND(BV536 &gt;= 0, BV536 &lt;=10000000),500000,IF(AND(BV536 &gt;= 10000000, BV536 &lt;20000000),1000000,IF(AND(BV536&gt;= 20000000, BV536 &lt;30000000),1500000,IF(AND(BV536 &gt;= 30000000, BV536 &lt;50000000),2000000,IF(BV536 &lt; 50000000,E,0)))))</f>
        <v>#N/A</v>
      </c>
      <c r="BZ536" s="57" t="e">
        <f t="shared" si="123"/>
        <v>#N/A</v>
      </c>
      <c r="CA536" s="57" t="e">
        <f>VLOOKUP($C536,Sheet2!$A:$BN,CA$6,0)</f>
        <v>#N/A</v>
      </c>
      <c r="CB536" s="57" t="e">
        <f>VLOOKUP($C536,Sheet2!$A:$BN,CB$6,0)</f>
        <v>#N/A</v>
      </c>
      <c r="CC536" s="60" t="e">
        <f>VLOOKUP($C536,Sheet2!$A:$BN,CC$6,0)</f>
        <v>#N/A</v>
      </c>
      <c r="CD536" s="57" t="e">
        <f>IF(AND(CA536 &gt;= 0, CA536 &lt;=10000000),500000,IF(AND(CA536 &gt;= 10000000, CA536 &lt;20000000),1000000,IF(AND(CA536&gt;= 20000000, CA536 &lt;30000000),1500000,IF(AND(CA536 &gt;= 30000000, CA536 &lt;50000000),2000000,IF(CA536 &lt; 50000000,E,0)))))</f>
        <v>#N/A</v>
      </c>
      <c r="CE536" s="57" t="e">
        <f t="shared" si="124"/>
        <v>#N/A</v>
      </c>
    </row>
    <row r="537" spans="1:83">
      <c r="A537" s="31" t="s">
        <v>649</v>
      </c>
      <c r="B537" s="31" t="s">
        <v>949</v>
      </c>
      <c r="C537" s="32" t="s">
        <v>950</v>
      </c>
      <c r="D537" s="57">
        <v>0</v>
      </c>
      <c r="E537" s="57">
        <f t="shared" si="125"/>
        <v>0</v>
      </c>
      <c r="F537" s="19">
        <v>0</v>
      </c>
      <c r="G537" s="19">
        <v>0</v>
      </c>
      <c r="H537" s="19">
        <v>0</v>
      </c>
      <c r="I537" s="19">
        <v>0</v>
      </c>
      <c r="J537" s="19">
        <v>0</v>
      </c>
      <c r="K537" s="19">
        <v>0</v>
      </c>
      <c r="L537" s="19">
        <v>0</v>
      </c>
      <c r="M537" s="19">
        <v>7900000</v>
      </c>
      <c r="N537" s="19">
        <v>7000000</v>
      </c>
      <c r="O537" s="19">
        <v>6400000</v>
      </c>
      <c r="P537" s="19">
        <v>5500000</v>
      </c>
      <c r="Q537" s="19">
        <v>4900000</v>
      </c>
      <c r="S537" s="57" t="e">
        <f>VLOOKUP($C537,Sheet2!$A:$BN,S$6,0)</f>
        <v>#N/A</v>
      </c>
      <c r="T537" s="57" t="e">
        <f>VLOOKUP($C537,Sheet2!$A:$BN,T$6,0)</f>
        <v>#N/A</v>
      </c>
      <c r="U537" s="60" t="e">
        <f>VLOOKUP($C537,Sheet2!$A:$BN,U$6,0)</f>
        <v>#N/A</v>
      </c>
      <c r="V537" s="57" t="e">
        <f>IF(AND(S537 &gt;= 0, S537 &lt;=10000000),500000,IF(AND(S537 &gt;= 10000000, S537 &lt;20000000),1000000,IF(AND(S537&gt;= 20000000, S537 &lt;30000000),1500000,IF(AND(S537 &gt;= 30000000, S537 &lt;50000000),2000000,IF(S537 &lt; 50000000,E,0)))))</f>
        <v>#N/A</v>
      </c>
      <c r="W537" s="57" t="e">
        <f t="shared" si="112"/>
        <v>#N/A</v>
      </c>
      <c r="X537" s="57" t="e">
        <f>VLOOKUP($C537,Sheet2!$A:$BN,X$6,0)</f>
        <v>#N/A</v>
      </c>
      <c r="Y537" s="57" t="e">
        <f>VLOOKUP($C537,Sheet2!$A:$BN,Y$6,0)</f>
        <v>#N/A</v>
      </c>
      <c r="Z537" s="60" t="e">
        <f>VLOOKUP($C537,Sheet2!$A:$BN,Z$6,0)</f>
        <v>#N/A</v>
      </c>
      <c r="AA537" s="57" t="e">
        <f>IF(AND(X537 &gt;= 0, X537 &lt;=10000000),500000,IF(AND(X537 &gt;= 10000000, X537 &lt;20000000),1000000,IF(AND(X537&gt;= 20000000, X537 &lt;30000000),1500000,IF(AND(X537 &gt;= 30000000, X537 &lt;50000000),2000000,IF(X537 &lt; 50000000,E,0)))))</f>
        <v>#N/A</v>
      </c>
      <c r="AB537" s="57" t="e">
        <f t="shared" si="113"/>
        <v>#N/A</v>
      </c>
      <c r="AC537" s="57" t="e">
        <f>VLOOKUP($C537,Sheet2!$A:$BN,AC$6,0)</f>
        <v>#N/A</v>
      </c>
      <c r="AD537" s="57" t="e">
        <f>VLOOKUP($C537,Sheet2!$A:$BN,AD$6,0)</f>
        <v>#N/A</v>
      </c>
      <c r="AE537" s="60" t="e">
        <f>VLOOKUP($C537,Sheet2!$A:$BN,AE$6,0)</f>
        <v>#N/A</v>
      </c>
      <c r="AF537" s="57" t="e">
        <f>IF(AND(AC537 &gt;= 0, AC537 &lt;=10000000),500000,IF(AND(AC537 &gt;= 10000000, AC537 &lt;20000000),1000000,IF(AND(AC537&gt;= 20000000, AC537 &lt;30000000),1500000,IF(AND(AC537 &gt;= 30000000, AC537 &lt;50000000),2000000,IF(AC537 &lt; 50000000,E,0)))))</f>
        <v>#N/A</v>
      </c>
      <c r="AG537" s="57" t="e">
        <f t="shared" si="114"/>
        <v>#N/A</v>
      </c>
      <c r="AH537" s="57" t="e">
        <f>VLOOKUP($C537,Sheet2!$A:$BN,AH$6,0)</f>
        <v>#N/A</v>
      </c>
      <c r="AI537" s="57" t="e">
        <f>VLOOKUP($C537,Sheet2!$A:$BN,AI$6,0)</f>
        <v>#N/A</v>
      </c>
      <c r="AJ537" s="60" t="e">
        <f>VLOOKUP($C537,Sheet2!$A:$BN,AJ$6,0)</f>
        <v>#N/A</v>
      </c>
      <c r="AK537" s="57" t="e">
        <f>IF(AND(AH537 &gt;= 0, AH537 &lt;=10000000),500000,IF(AND(AH537 &gt;= 10000000, AH537 &lt;20000000),1000000,IF(AND(AH537&gt;= 20000000, AH537 &lt;30000000),1500000,IF(AND(AH537 &gt;= 30000000, AH537 &lt;50000000),2000000,IF(AH537 &lt; 50000000,E,0)))))</f>
        <v>#N/A</v>
      </c>
      <c r="AL537" s="57" t="e">
        <f t="shared" si="115"/>
        <v>#N/A</v>
      </c>
      <c r="AM537" s="57" t="e">
        <f>VLOOKUP($C537,Sheet2!$A:$BN,AM$6,0)</f>
        <v>#N/A</v>
      </c>
      <c r="AN537" s="57" t="e">
        <f>VLOOKUP($C537,Sheet2!$A:$BN,AN$6,0)</f>
        <v>#N/A</v>
      </c>
      <c r="AO537" s="60" t="e">
        <f>VLOOKUP($C537,Sheet2!$A:$BN,AO$6,0)</f>
        <v>#N/A</v>
      </c>
      <c r="AP537" s="57" t="e">
        <f>IF(AND(AM537 &gt;= 0, AM537 &lt;=10000000),500000,IF(AND(AM537 &gt;= 10000000, AM537 &lt;20000000),1000000,IF(AND(AM537&gt;= 20000000, AM537 &lt;30000000),1500000,IF(AND(AM537 &gt;= 30000000, AM537 &lt;50000000),2000000,IF(AM537 &lt; 50000000,E,0)))))</f>
        <v>#N/A</v>
      </c>
      <c r="AQ537" s="57" t="e">
        <f t="shared" si="116"/>
        <v>#N/A</v>
      </c>
      <c r="AR537" s="57" t="e">
        <f>VLOOKUP($C537,Sheet2!$A:$BN,AR$6,0)</f>
        <v>#N/A</v>
      </c>
      <c r="AS537" s="57" t="e">
        <f>VLOOKUP($C537,Sheet2!$A:$BN,AS$6,0)</f>
        <v>#N/A</v>
      </c>
      <c r="AT537" s="60" t="e">
        <f>VLOOKUP($C537,Sheet2!$A:$BN,AT$6,0)</f>
        <v>#N/A</v>
      </c>
      <c r="AU537" s="57" t="e">
        <f>IF(AND(AR537 &gt;= 0, AR537 &lt;=10000000),500000,IF(AND(AR537 &gt;= 10000000, AR537 &lt;20000000),1000000,IF(AND(AR537&gt;= 20000000, AR537 &lt;30000000),1500000,IF(AND(AR537 &gt;= 30000000, AR537 &lt;50000000),2000000,IF(AR537 &lt; 50000000,E,0)))))</f>
        <v>#N/A</v>
      </c>
      <c r="AV537" s="57" t="e">
        <f t="shared" si="117"/>
        <v>#N/A</v>
      </c>
      <c r="AW537" s="57" t="e">
        <f>VLOOKUP($C537,Sheet2!$A:$BN,AW$6,0)</f>
        <v>#N/A</v>
      </c>
      <c r="AX537" s="57" t="e">
        <f>VLOOKUP($C537,Sheet2!$A:$BN,AX$6,0)</f>
        <v>#N/A</v>
      </c>
      <c r="AY537" s="60" t="e">
        <f>VLOOKUP($C537,Sheet2!$A:$BN,AY$6,0)</f>
        <v>#N/A</v>
      </c>
      <c r="AZ537" s="57" t="e">
        <f>IF(AND(AW537 &gt;= 0, AW537 &lt;=10000000),500000,IF(AND(AW537 &gt;= 10000000, AW537 &lt;20000000),1000000,IF(AND(AW537&gt;= 20000000, AW537 &lt;30000000),1500000,IF(AND(AW537 &gt;= 30000000, AW537 &lt;50000000),2000000,IF(AW537 &lt; 50000000,E,0)))))</f>
        <v>#N/A</v>
      </c>
      <c r="BA537" s="57" t="e">
        <f t="shared" si="118"/>
        <v>#N/A</v>
      </c>
      <c r="BB537" s="57" t="e">
        <f>VLOOKUP($C537,Sheet2!$A:$BN,BB$6,0)</f>
        <v>#N/A</v>
      </c>
      <c r="BC537" s="57" t="e">
        <f>VLOOKUP($C537,Sheet2!$A:$BN,BC$6,0)</f>
        <v>#N/A</v>
      </c>
      <c r="BD537" s="60" t="e">
        <f>VLOOKUP($C537,Sheet2!$A:$BN,BD$6,0)</f>
        <v>#N/A</v>
      </c>
      <c r="BE537" s="57" t="e">
        <f>IF(AND(BB537 &gt;= 0, BB537 &lt;=10000000),500000,IF(AND(BB537 &gt;= 10000000, BB537 &lt;20000000),1000000,IF(AND(BB537&gt;= 20000000, BB537 &lt;30000000),1500000,IF(AND(BB537 &gt;= 30000000, BB537 &lt;50000000),2000000,IF(BB537 &lt; 50000000,E,0)))))</f>
        <v>#N/A</v>
      </c>
      <c r="BF537" s="57" t="e">
        <f t="shared" si="119"/>
        <v>#N/A</v>
      </c>
      <c r="BG537" s="57" t="e">
        <f>VLOOKUP($C537,Sheet2!$A:$BN,BG$6,0)</f>
        <v>#N/A</v>
      </c>
      <c r="BH537" s="57" t="e">
        <f>VLOOKUP($C537,Sheet2!$A:$BN,BH$6,0)</f>
        <v>#N/A</v>
      </c>
      <c r="BI537" s="60" t="e">
        <f>VLOOKUP($C537,Sheet2!$A:$BN,BI$6,0)</f>
        <v>#N/A</v>
      </c>
      <c r="BJ537" s="57" t="e">
        <f>IF(AND(BG537 &gt;= 0, BG537 &lt;=10000000),500000,IF(AND(BG537 &gt;= 10000000, BG537 &lt;20000000),1000000,IF(AND(BG537&gt;= 20000000, BG537 &lt;30000000),1500000,IF(AND(BG537 &gt;= 30000000, BG537 &lt;50000000),2000000,IF(BG537 &lt; 50000000,E,0)))))</f>
        <v>#N/A</v>
      </c>
      <c r="BK537" s="57" t="e">
        <f t="shared" si="120"/>
        <v>#N/A</v>
      </c>
      <c r="BL537" s="57" t="e">
        <f>VLOOKUP($C537,Sheet2!$A:$BN,BL$6,0)</f>
        <v>#N/A</v>
      </c>
      <c r="BM537" s="57" t="e">
        <f>VLOOKUP($C537,Sheet2!$A:$BN,BM$6,0)</f>
        <v>#N/A</v>
      </c>
      <c r="BN537" s="60" t="e">
        <f>VLOOKUP($C537,Sheet2!$A:$BN,BN$6,0)</f>
        <v>#N/A</v>
      </c>
      <c r="BO537" s="57" t="e">
        <f>IF(AND(BL537 &gt;= 0, BL537 &lt;=10000000),500000,IF(AND(BL537 &gt;= 10000000, BL537 &lt;20000000),1000000,IF(AND(BL537&gt;= 20000000, BL537 &lt;30000000),1500000,IF(AND(BL537 &gt;= 30000000, BL537 &lt;50000000),2000000,IF(BL537 &lt; 50000000,E,0)))))</f>
        <v>#N/A</v>
      </c>
      <c r="BP537" s="57" t="e">
        <f t="shared" si="121"/>
        <v>#N/A</v>
      </c>
      <c r="BQ537" s="57" t="e">
        <f>VLOOKUP($C537,Sheet2!$A:$BN,BQ$6,0)</f>
        <v>#N/A</v>
      </c>
      <c r="BR537" s="57" t="e">
        <f>VLOOKUP($C537,Sheet2!$A:$BN,BR$6,0)</f>
        <v>#N/A</v>
      </c>
      <c r="BS537" s="60" t="e">
        <f>VLOOKUP($C537,Sheet2!$A:$BN,BS$6,0)</f>
        <v>#N/A</v>
      </c>
      <c r="BT537" s="57" t="e">
        <f>IF(AND(BQ537 &gt;= 0, BQ537 &lt;=10000000),500000,IF(AND(BQ537 &gt;= 10000000, BQ537 &lt;20000000),1000000,IF(AND(BQ537&gt;= 20000000, BQ537 &lt;30000000),1500000,IF(AND(BQ537 &gt;= 30000000, BQ537 &lt;50000000),2000000,IF(BQ537 &lt; 50000000,E,0)))))</f>
        <v>#N/A</v>
      </c>
      <c r="BU537" s="57" t="e">
        <f t="shared" si="122"/>
        <v>#N/A</v>
      </c>
      <c r="BV537" s="57" t="e">
        <f>VLOOKUP($C537,Sheet2!$A:$BN,BV$6,0)</f>
        <v>#N/A</v>
      </c>
      <c r="BW537" s="57" t="e">
        <f>VLOOKUP($C537,Sheet2!$A:$BN,BW$6,0)</f>
        <v>#N/A</v>
      </c>
      <c r="BX537" s="60" t="e">
        <f>VLOOKUP($C537,Sheet2!$A:$BN,BX$6,0)</f>
        <v>#N/A</v>
      </c>
      <c r="BY537" s="57" t="e">
        <f>IF(AND(BV537 &gt;= 0, BV537 &lt;=10000000),500000,IF(AND(BV537 &gt;= 10000000, BV537 &lt;20000000),1000000,IF(AND(BV537&gt;= 20000000, BV537 &lt;30000000),1500000,IF(AND(BV537 &gt;= 30000000, BV537 &lt;50000000),2000000,IF(BV537 &lt; 50000000,E,0)))))</f>
        <v>#N/A</v>
      </c>
      <c r="BZ537" s="57" t="e">
        <f t="shared" si="123"/>
        <v>#N/A</v>
      </c>
      <c r="CA537" s="57" t="e">
        <f>VLOOKUP($C537,Sheet2!$A:$BN,CA$6,0)</f>
        <v>#N/A</v>
      </c>
      <c r="CB537" s="57" t="e">
        <f>VLOOKUP($C537,Sheet2!$A:$BN,CB$6,0)</f>
        <v>#N/A</v>
      </c>
      <c r="CC537" s="60" t="e">
        <f>VLOOKUP($C537,Sheet2!$A:$BN,CC$6,0)</f>
        <v>#N/A</v>
      </c>
      <c r="CD537" s="57" t="e">
        <f>IF(AND(CA537 &gt;= 0, CA537 &lt;=10000000),500000,IF(AND(CA537 &gt;= 10000000, CA537 &lt;20000000),1000000,IF(AND(CA537&gt;= 20000000, CA537 &lt;30000000),1500000,IF(AND(CA537 &gt;= 30000000, CA537 &lt;50000000),2000000,IF(CA537 &lt; 50000000,E,0)))))</f>
        <v>#N/A</v>
      </c>
      <c r="CE537" s="57" t="e">
        <f t="shared" si="124"/>
        <v>#N/A</v>
      </c>
    </row>
    <row r="538" spans="1:83">
      <c r="A538" s="31" t="s">
        <v>649</v>
      </c>
      <c r="B538" s="31" t="s">
        <v>951</v>
      </c>
      <c r="C538" s="32" t="s">
        <v>952</v>
      </c>
      <c r="D538" s="57">
        <v>0</v>
      </c>
      <c r="E538" s="57">
        <f t="shared" si="125"/>
        <v>0</v>
      </c>
      <c r="F538" s="19">
        <v>0</v>
      </c>
      <c r="G538" s="19">
        <v>0</v>
      </c>
      <c r="H538" s="19">
        <v>0</v>
      </c>
      <c r="I538" s="19">
        <v>0</v>
      </c>
      <c r="J538" s="19">
        <v>0</v>
      </c>
      <c r="K538" s="19">
        <v>0</v>
      </c>
      <c r="L538" s="19">
        <v>0</v>
      </c>
      <c r="M538" s="19">
        <v>7900000</v>
      </c>
      <c r="N538" s="19">
        <v>7000000</v>
      </c>
      <c r="O538" s="19">
        <v>6400000</v>
      </c>
      <c r="P538" s="19">
        <v>5500000</v>
      </c>
      <c r="Q538" s="19">
        <v>4900000</v>
      </c>
      <c r="S538" s="57" t="e">
        <f>VLOOKUP($C538,Sheet2!$A:$BN,S$6,0)</f>
        <v>#N/A</v>
      </c>
      <c r="T538" s="57" t="e">
        <f>VLOOKUP($C538,Sheet2!$A:$BN,T$6,0)</f>
        <v>#N/A</v>
      </c>
      <c r="U538" s="60" t="e">
        <f>VLOOKUP($C538,Sheet2!$A:$BN,U$6,0)</f>
        <v>#N/A</v>
      </c>
      <c r="V538" s="57" t="e">
        <f>IF(AND(S538 &gt;= 0, S538 &lt;=10000000),500000,IF(AND(S538 &gt;= 10000000, S538 &lt;20000000),1000000,IF(AND(S538&gt;= 20000000, S538 &lt;30000000),1500000,IF(AND(S538 &gt;= 30000000, S538 &lt;50000000),2000000,IF(S538 &lt; 50000000,E,0)))))</f>
        <v>#N/A</v>
      </c>
      <c r="W538" s="57" t="e">
        <f t="shared" si="112"/>
        <v>#N/A</v>
      </c>
      <c r="X538" s="57" t="e">
        <f>VLOOKUP($C538,Sheet2!$A:$BN,X$6,0)</f>
        <v>#N/A</v>
      </c>
      <c r="Y538" s="57" t="e">
        <f>VLOOKUP($C538,Sheet2!$A:$BN,Y$6,0)</f>
        <v>#N/A</v>
      </c>
      <c r="Z538" s="60" t="e">
        <f>VLOOKUP($C538,Sheet2!$A:$BN,Z$6,0)</f>
        <v>#N/A</v>
      </c>
      <c r="AA538" s="57" t="e">
        <f>IF(AND(X538 &gt;= 0, X538 &lt;=10000000),500000,IF(AND(X538 &gt;= 10000000, X538 &lt;20000000),1000000,IF(AND(X538&gt;= 20000000, X538 &lt;30000000),1500000,IF(AND(X538 &gt;= 30000000, X538 &lt;50000000),2000000,IF(X538 &lt; 50000000,E,0)))))</f>
        <v>#N/A</v>
      </c>
      <c r="AB538" s="57" t="e">
        <f t="shared" si="113"/>
        <v>#N/A</v>
      </c>
      <c r="AC538" s="57" t="e">
        <f>VLOOKUP($C538,Sheet2!$A:$BN,AC$6,0)</f>
        <v>#N/A</v>
      </c>
      <c r="AD538" s="57" t="e">
        <f>VLOOKUP($C538,Sheet2!$A:$BN,AD$6,0)</f>
        <v>#N/A</v>
      </c>
      <c r="AE538" s="60" t="e">
        <f>VLOOKUP($C538,Sheet2!$A:$BN,AE$6,0)</f>
        <v>#N/A</v>
      </c>
      <c r="AF538" s="57" t="e">
        <f>IF(AND(AC538 &gt;= 0, AC538 &lt;=10000000),500000,IF(AND(AC538 &gt;= 10000000, AC538 &lt;20000000),1000000,IF(AND(AC538&gt;= 20000000, AC538 &lt;30000000),1500000,IF(AND(AC538 &gt;= 30000000, AC538 &lt;50000000),2000000,IF(AC538 &lt; 50000000,E,0)))))</f>
        <v>#N/A</v>
      </c>
      <c r="AG538" s="57" t="e">
        <f t="shared" si="114"/>
        <v>#N/A</v>
      </c>
      <c r="AH538" s="57" t="e">
        <f>VLOOKUP($C538,Sheet2!$A:$BN,AH$6,0)</f>
        <v>#N/A</v>
      </c>
      <c r="AI538" s="57" t="e">
        <f>VLOOKUP($C538,Sheet2!$A:$BN,AI$6,0)</f>
        <v>#N/A</v>
      </c>
      <c r="AJ538" s="60" t="e">
        <f>VLOOKUP($C538,Sheet2!$A:$BN,AJ$6,0)</f>
        <v>#N/A</v>
      </c>
      <c r="AK538" s="57" t="e">
        <f>IF(AND(AH538 &gt;= 0, AH538 &lt;=10000000),500000,IF(AND(AH538 &gt;= 10000000, AH538 &lt;20000000),1000000,IF(AND(AH538&gt;= 20000000, AH538 &lt;30000000),1500000,IF(AND(AH538 &gt;= 30000000, AH538 &lt;50000000),2000000,IF(AH538 &lt; 50000000,E,0)))))</f>
        <v>#N/A</v>
      </c>
      <c r="AL538" s="57" t="e">
        <f t="shared" si="115"/>
        <v>#N/A</v>
      </c>
      <c r="AM538" s="57" t="e">
        <f>VLOOKUP($C538,Sheet2!$A:$BN,AM$6,0)</f>
        <v>#N/A</v>
      </c>
      <c r="AN538" s="57" t="e">
        <f>VLOOKUP($C538,Sheet2!$A:$BN,AN$6,0)</f>
        <v>#N/A</v>
      </c>
      <c r="AO538" s="60" t="e">
        <f>VLOOKUP($C538,Sheet2!$A:$BN,AO$6,0)</f>
        <v>#N/A</v>
      </c>
      <c r="AP538" s="57" t="e">
        <f>IF(AND(AM538 &gt;= 0, AM538 &lt;=10000000),500000,IF(AND(AM538 &gt;= 10000000, AM538 &lt;20000000),1000000,IF(AND(AM538&gt;= 20000000, AM538 &lt;30000000),1500000,IF(AND(AM538 &gt;= 30000000, AM538 &lt;50000000),2000000,IF(AM538 &lt; 50000000,E,0)))))</f>
        <v>#N/A</v>
      </c>
      <c r="AQ538" s="57" t="e">
        <f t="shared" si="116"/>
        <v>#N/A</v>
      </c>
      <c r="AR538" s="57" t="e">
        <f>VLOOKUP($C538,Sheet2!$A:$BN,AR$6,0)</f>
        <v>#N/A</v>
      </c>
      <c r="AS538" s="57" t="e">
        <f>VLOOKUP($C538,Sheet2!$A:$BN,AS$6,0)</f>
        <v>#N/A</v>
      </c>
      <c r="AT538" s="60" t="e">
        <f>VLOOKUP($C538,Sheet2!$A:$BN,AT$6,0)</f>
        <v>#N/A</v>
      </c>
      <c r="AU538" s="57" t="e">
        <f>IF(AND(AR538 &gt;= 0, AR538 &lt;=10000000),500000,IF(AND(AR538 &gt;= 10000000, AR538 &lt;20000000),1000000,IF(AND(AR538&gt;= 20000000, AR538 &lt;30000000),1500000,IF(AND(AR538 &gt;= 30000000, AR538 &lt;50000000),2000000,IF(AR538 &lt; 50000000,E,0)))))</f>
        <v>#N/A</v>
      </c>
      <c r="AV538" s="57" t="e">
        <f t="shared" si="117"/>
        <v>#N/A</v>
      </c>
      <c r="AW538" s="57" t="e">
        <f>VLOOKUP($C538,Sheet2!$A:$BN,AW$6,0)</f>
        <v>#N/A</v>
      </c>
      <c r="AX538" s="57" t="e">
        <f>VLOOKUP($C538,Sheet2!$A:$BN,AX$6,0)</f>
        <v>#N/A</v>
      </c>
      <c r="AY538" s="60" t="e">
        <f>VLOOKUP($C538,Sheet2!$A:$BN,AY$6,0)</f>
        <v>#N/A</v>
      </c>
      <c r="AZ538" s="57" t="e">
        <f>IF(AND(AW538 &gt;= 0, AW538 &lt;=10000000),500000,IF(AND(AW538 &gt;= 10000000, AW538 &lt;20000000),1000000,IF(AND(AW538&gt;= 20000000, AW538 &lt;30000000),1500000,IF(AND(AW538 &gt;= 30000000, AW538 &lt;50000000),2000000,IF(AW538 &lt; 50000000,E,0)))))</f>
        <v>#N/A</v>
      </c>
      <c r="BA538" s="57" t="e">
        <f t="shared" si="118"/>
        <v>#N/A</v>
      </c>
      <c r="BB538" s="57" t="e">
        <f>VLOOKUP($C538,Sheet2!$A:$BN,BB$6,0)</f>
        <v>#N/A</v>
      </c>
      <c r="BC538" s="57" t="e">
        <f>VLOOKUP($C538,Sheet2!$A:$BN,BC$6,0)</f>
        <v>#N/A</v>
      </c>
      <c r="BD538" s="60" t="e">
        <f>VLOOKUP($C538,Sheet2!$A:$BN,BD$6,0)</f>
        <v>#N/A</v>
      </c>
      <c r="BE538" s="57" t="e">
        <f>IF(AND(BB538 &gt;= 0, BB538 &lt;=10000000),500000,IF(AND(BB538 &gt;= 10000000, BB538 &lt;20000000),1000000,IF(AND(BB538&gt;= 20000000, BB538 &lt;30000000),1500000,IF(AND(BB538 &gt;= 30000000, BB538 &lt;50000000),2000000,IF(BB538 &lt; 50000000,E,0)))))</f>
        <v>#N/A</v>
      </c>
      <c r="BF538" s="57" t="e">
        <f t="shared" si="119"/>
        <v>#N/A</v>
      </c>
      <c r="BG538" s="57" t="e">
        <f>VLOOKUP($C538,Sheet2!$A:$BN,BG$6,0)</f>
        <v>#N/A</v>
      </c>
      <c r="BH538" s="57" t="e">
        <f>VLOOKUP($C538,Sheet2!$A:$BN,BH$6,0)</f>
        <v>#N/A</v>
      </c>
      <c r="BI538" s="60" t="e">
        <f>VLOOKUP($C538,Sheet2!$A:$BN,BI$6,0)</f>
        <v>#N/A</v>
      </c>
      <c r="BJ538" s="57" t="e">
        <f>IF(AND(BG538 &gt;= 0, BG538 &lt;=10000000),500000,IF(AND(BG538 &gt;= 10000000, BG538 &lt;20000000),1000000,IF(AND(BG538&gt;= 20000000, BG538 &lt;30000000),1500000,IF(AND(BG538 &gt;= 30000000, BG538 &lt;50000000),2000000,IF(BG538 &lt; 50000000,E,0)))))</f>
        <v>#N/A</v>
      </c>
      <c r="BK538" s="57" t="e">
        <f t="shared" si="120"/>
        <v>#N/A</v>
      </c>
      <c r="BL538" s="57" t="e">
        <f>VLOOKUP($C538,Sheet2!$A:$BN,BL$6,0)</f>
        <v>#N/A</v>
      </c>
      <c r="BM538" s="57" t="e">
        <f>VLOOKUP($C538,Sheet2!$A:$BN,BM$6,0)</f>
        <v>#N/A</v>
      </c>
      <c r="BN538" s="60" t="e">
        <f>VLOOKUP($C538,Sheet2!$A:$BN,BN$6,0)</f>
        <v>#N/A</v>
      </c>
      <c r="BO538" s="57" t="e">
        <f>IF(AND(BL538 &gt;= 0, BL538 &lt;=10000000),500000,IF(AND(BL538 &gt;= 10000000, BL538 &lt;20000000),1000000,IF(AND(BL538&gt;= 20000000, BL538 &lt;30000000),1500000,IF(AND(BL538 &gt;= 30000000, BL538 &lt;50000000),2000000,IF(BL538 &lt; 50000000,E,0)))))</f>
        <v>#N/A</v>
      </c>
      <c r="BP538" s="57" t="e">
        <f t="shared" si="121"/>
        <v>#N/A</v>
      </c>
      <c r="BQ538" s="57" t="e">
        <f>VLOOKUP($C538,Sheet2!$A:$BN,BQ$6,0)</f>
        <v>#N/A</v>
      </c>
      <c r="BR538" s="57" t="e">
        <f>VLOOKUP($C538,Sheet2!$A:$BN,BR$6,0)</f>
        <v>#N/A</v>
      </c>
      <c r="BS538" s="60" t="e">
        <f>VLOOKUP($C538,Sheet2!$A:$BN,BS$6,0)</f>
        <v>#N/A</v>
      </c>
      <c r="BT538" s="57" t="e">
        <f>IF(AND(BQ538 &gt;= 0, BQ538 &lt;=10000000),500000,IF(AND(BQ538 &gt;= 10000000, BQ538 &lt;20000000),1000000,IF(AND(BQ538&gt;= 20000000, BQ538 &lt;30000000),1500000,IF(AND(BQ538 &gt;= 30000000, BQ538 &lt;50000000),2000000,IF(BQ538 &lt; 50000000,E,0)))))</f>
        <v>#N/A</v>
      </c>
      <c r="BU538" s="57" t="e">
        <f t="shared" si="122"/>
        <v>#N/A</v>
      </c>
      <c r="BV538" s="57" t="e">
        <f>VLOOKUP($C538,Sheet2!$A:$BN,BV$6,0)</f>
        <v>#N/A</v>
      </c>
      <c r="BW538" s="57" t="e">
        <f>VLOOKUP($C538,Sheet2!$A:$BN,BW$6,0)</f>
        <v>#N/A</v>
      </c>
      <c r="BX538" s="60" t="e">
        <f>VLOOKUP($C538,Sheet2!$A:$BN,BX$6,0)</f>
        <v>#N/A</v>
      </c>
      <c r="BY538" s="57" t="e">
        <f>IF(AND(BV538 &gt;= 0, BV538 &lt;=10000000),500000,IF(AND(BV538 &gt;= 10000000, BV538 &lt;20000000),1000000,IF(AND(BV538&gt;= 20000000, BV538 &lt;30000000),1500000,IF(AND(BV538 &gt;= 30000000, BV538 &lt;50000000),2000000,IF(BV538 &lt; 50000000,E,0)))))</f>
        <v>#N/A</v>
      </c>
      <c r="BZ538" s="57" t="e">
        <f t="shared" si="123"/>
        <v>#N/A</v>
      </c>
      <c r="CA538" s="57" t="e">
        <f>VLOOKUP($C538,Sheet2!$A:$BN,CA$6,0)</f>
        <v>#N/A</v>
      </c>
      <c r="CB538" s="57" t="e">
        <f>VLOOKUP($C538,Sheet2!$A:$BN,CB$6,0)</f>
        <v>#N/A</v>
      </c>
      <c r="CC538" s="60" t="e">
        <f>VLOOKUP($C538,Sheet2!$A:$BN,CC$6,0)</f>
        <v>#N/A</v>
      </c>
      <c r="CD538" s="57" t="e">
        <f>IF(AND(CA538 &gt;= 0, CA538 &lt;=10000000),500000,IF(AND(CA538 &gt;= 10000000, CA538 &lt;20000000),1000000,IF(AND(CA538&gt;= 20000000, CA538 &lt;30000000),1500000,IF(AND(CA538 &gt;= 30000000, CA538 &lt;50000000),2000000,IF(CA538 &lt; 50000000,E,0)))))</f>
        <v>#N/A</v>
      </c>
      <c r="CE538" s="57" t="e">
        <f t="shared" si="124"/>
        <v>#N/A</v>
      </c>
    </row>
    <row r="539" spans="1:83">
      <c r="A539" s="31" t="s">
        <v>649</v>
      </c>
      <c r="B539" s="31" t="s">
        <v>975</v>
      </c>
      <c r="C539" s="32" t="s">
        <v>976</v>
      </c>
      <c r="D539" s="57">
        <v>62540000</v>
      </c>
      <c r="E539" s="57">
        <f t="shared" si="125"/>
        <v>8340000</v>
      </c>
      <c r="F539" s="19">
        <v>54200000</v>
      </c>
      <c r="G539" s="19">
        <v>53200000</v>
      </c>
      <c r="H539" s="19">
        <v>52100000</v>
      </c>
      <c r="I539" s="19">
        <v>49800000</v>
      </c>
      <c r="J539" s="19">
        <v>46600000</v>
      </c>
      <c r="K539" s="19">
        <v>41500000</v>
      </c>
      <c r="L539" s="19">
        <v>0</v>
      </c>
      <c r="M539" s="19">
        <v>0</v>
      </c>
      <c r="N539" s="19">
        <v>0</v>
      </c>
      <c r="O539" s="19">
        <v>0</v>
      </c>
      <c r="P539" s="19">
        <v>0</v>
      </c>
      <c r="Q539" s="19">
        <v>0</v>
      </c>
      <c r="S539" s="57">
        <f>VLOOKUP($C539,Sheet2!$A:$BN,S$6,0)</f>
        <v>0</v>
      </c>
      <c r="T539" s="57">
        <f>VLOOKUP($C539,Sheet2!$A:$BN,T$6,0)</f>
        <v>0</v>
      </c>
      <c r="U539" s="60" t="e">
        <f>VLOOKUP($C539,Sheet2!$A:$BN,U$6,0)</f>
        <v>#DIV/0!</v>
      </c>
      <c r="V539" s="57">
        <f>IF(AND(S539 &gt;= 0, S539 &lt;=10000000),500000,IF(AND(S539 &gt;= 10000000, S539 &lt;20000000),1000000,IF(AND(S539&gt;= 20000000, S539 &lt;30000000),1500000,IF(AND(S539 &gt;= 30000000, S539 &lt;50000000),2000000,IF(S539 &lt; 50000000,E,0)))))</f>
        <v>500000</v>
      </c>
      <c r="W539" s="57">
        <f t="shared" si="112"/>
        <v>500000</v>
      </c>
      <c r="X539" s="57">
        <f>VLOOKUP($C539,Sheet2!$A:$BN,X$6,0)</f>
        <v>52300000</v>
      </c>
      <c r="Y539" s="57">
        <f>VLOOKUP($C539,Sheet2!$A:$BN,Y$6,0)</f>
        <v>1866875</v>
      </c>
      <c r="Z539" s="60">
        <f>VLOOKUP($C539,Sheet2!$A:$BN,Z$6,0)</f>
        <v>1.119240286230188</v>
      </c>
      <c r="AA539" s="57">
        <f>IF(AND(X539 &gt;= 0, X539 &lt;=10000000),500000,IF(AND(X539 &gt;= 10000000, X539 &lt;20000000),1000000,IF(AND(X539&gt;= 20000000, X539 &lt;30000000),1500000,IF(AND(X539 &gt;= 30000000, X539 &lt;50000000),2000000,IF(X539 &lt; 50000000,E,0)))))</f>
        <v>0</v>
      </c>
      <c r="AB539" s="57">
        <f t="shared" si="113"/>
        <v>54200000</v>
      </c>
      <c r="AC539" s="57">
        <f>VLOOKUP($C539,Sheet2!$A:$BN,AC$6,0)</f>
        <v>0</v>
      </c>
      <c r="AD539" s="57">
        <f>VLOOKUP($C539,Sheet2!$A:$BN,AD$6,0)</f>
        <v>0</v>
      </c>
      <c r="AE539" s="60" t="e">
        <f>VLOOKUP($C539,Sheet2!$A:$BN,AE$6,0)</f>
        <v>#DIV/0!</v>
      </c>
      <c r="AF539" s="57">
        <f>IF(AND(AC539 &gt;= 0, AC539 &lt;=10000000),500000,IF(AND(AC539 &gt;= 10000000, AC539 &lt;20000000),1000000,IF(AND(AC539&gt;= 20000000, AC539 &lt;30000000),1500000,IF(AND(AC539 &gt;= 30000000, AC539 &lt;50000000),2000000,IF(AC539 &lt; 50000000,E,0)))))</f>
        <v>500000</v>
      </c>
      <c r="AG539" s="57">
        <f t="shared" si="114"/>
        <v>500000</v>
      </c>
      <c r="AH539" s="57">
        <f>VLOOKUP($C539,Sheet2!$A:$BN,AH$6,0)</f>
        <v>0</v>
      </c>
      <c r="AI539" s="57">
        <f>VLOOKUP($C539,Sheet2!$A:$BN,AI$6,0)</f>
        <v>0</v>
      </c>
      <c r="AJ539" s="60" t="e">
        <f>VLOOKUP($C539,Sheet2!$A:$BN,AJ$6,0)</f>
        <v>#DIV/0!</v>
      </c>
      <c r="AK539" s="57">
        <f>IF(AND(AH539 &gt;= 0, AH539 &lt;=10000000),500000,IF(AND(AH539 &gt;= 10000000, AH539 &lt;20000000),1000000,IF(AND(AH539&gt;= 20000000, AH539 &lt;30000000),1500000,IF(AND(AH539 &gt;= 30000000, AH539 &lt;50000000),2000000,IF(AH539 &lt; 50000000,E,0)))))</f>
        <v>500000</v>
      </c>
      <c r="AL539" s="57">
        <f t="shared" si="115"/>
        <v>500000</v>
      </c>
      <c r="AM539" s="57">
        <f>VLOOKUP($C539,Sheet2!$A:$BN,AM$6,0)</f>
        <v>0</v>
      </c>
      <c r="AN539" s="57">
        <f>VLOOKUP($C539,Sheet2!$A:$BN,AN$6,0)</f>
        <v>0</v>
      </c>
      <c r="AO539" s="60" t="e">
        <f>VLOOKUP($C539,Sheet2!$A:$BN,AO$6,0)</f>
        <v>#DIV/0!</v>
      </c>
      <c r="AP539" s="57">
        <f>IF(AND(AM539 &gt;= 0, AM539 &lt;=10000000),500000,IF(AND(AM539 &gt;= 10000000, AM539 &lt;20000000),1000000,IF(AND(AM539&gt;= 20000000, AM539 &lt;30000000),1500000,IF(AND(AM539 &gt;= 30000000, AM539 &lt;50000000),2000000,IF(AM539 &lt; 50000000,E,0)))))</f>
        <v>500000</v>
      </c>
      <c r="AQ539" s="57">
        <f t="shared" si="116"/>
        <v>500000</v>
      </c>
      <c r="AR539" s="57">
        <f>VLOOKUP($C539,Sheet2!$A:$BN,AR$6,0)</f>
        <v>34500000</v>
      </c>
      <c r="AS539" s="57">
        <f>VLOOKUP($C539,Sheet2!$A:$BN,AS$6,0)</f>
        <v>1930625</v>
      </c>
      <c r="AT539" s="60">
        <f>VLOOKUP($C539,Sheet2!$A:$BN,AT$6,0)</f>
        <v>0.9521509642253424</v>
      </c>
      <c r="AU539" s="57">
        <f>IF(AND(AR539 &gt;= 0, AR539 &lt;=10000000),500000,IF(AND(AR539 &gt;= 10000000, AR539 &lt;20000000),1000000,IF(AND(AR539&gt;= 20000000, AR539 &lt;30000000),1500000,IF(AND(AR539 &gt;= 30000000, AR539 &lt;50000000),2000000,IF(AR539 &lt; 50000000,E,0)))))</f>
        <v>2000000</v>
      </c>
      <c r="AV539" s="57">
        <f t="shared" si="117"/>
        <v>38500000</v>
      </c>
      <c r="AW539" s="57">
        <f>VLOOKUP($C539,Sheet2!$A:$BN,AW$6,0)</f>
        <v>0</v>
      </c>
      <c r="AX539" s="57">
        <f>VLOOKUP($C539,Sheet2!$A:$BN,AX$6,0)</f>
        <v>0</v>
      </c>
      <c r="AY539" s="60" t="e">
        <f>VLOOKUP($C539,Sheet2!$A:$BN,AY$6,0)</f>
        <v>#DIV/0!</v>
      </c>
      <c r="AZ539" s="57">
        <f>IF(AND(AW539 &gt;= 0, AW539 &lt;=10000000),500000,IF(AND(AW539 &gt;= 10000000, AW539 &lt;20000000),1000000,IF(AND(AW539&gt;= 20000000, AW539 &lt;30000000),1500000,IF(AND(AW539 &gt;= 30000000, AW539 &lt;50000000),2000000,IF(AW539 &lt; 50000000,E,0)))))</f>
        <v>500000</v>
      </c>
      <c r="BA539" s="57">
        <f t="shared" si="118"/>
        <v>500000</v>
      </c>
      <c r="BB539" s="57">
        <f>VLOOKUP($C539,Sheet2!$A:$BN,BB$6,0)</f>
        <v>0</v>
      </c>
      <c r="BC539" s="57">
        <f>VLOOKUP($C539,Sheet2!$A:$BN,BC$6,0)</f>
        <v>0</v>
      </c>
      <c r="BD539" s="60" t="e">
        <f>VLOOKUP($C539,Sheet2!$A:$BN,BD$6,0)</f>
        <v>#DIV/0!</v>
      </c>
      <c r="BE539" s="57">
        <f>IF(AND(BB539 &gt;= 0, BB539 &lt;=10000000),500000,IF(AND(BB539 &gt;= 10000000, BB539 &lt;20000000),1000000,IF(AND(BB539&gt;= 20000000, BB539 &lt;30000000),1500000,IF(AND(BB539 &gt;= 30000000, BB539 &lt;50000000),2000000,IF(BB539 &lt; 50000000,E,0)))))</f>
        <v>500000</v>
      </c>
      <c r="BF539" s="57">
        <f t="shared" si="119"/>
        <v>500000</v>
      </c>
      <c r="BG539" s="57">
        <f>VLOOKUP($C539,Sheet2!$A:$BN,BG$6,0)</f>
        <v>0</v>
      </c>
      <c r="BH539" s="57">
        <f>VLOOKUP($C539,Sheet2!$A:$BN,BH$6,0)</f>
        <v>0</v>
      </c>
      <c r="BI539" s="60" t="e">
        <f>VLOOKUP($C539,Sheet2!$A:$BN,BI$6,0)</f>
        <v>#DIV/0!</v>
      </c>
      <c r="BJ539" s="57">
        <f>IF(AND(BG539 &gt;= 0, BG539 &lt;=10000000),500000,IF(AND(BG539 &gt;= 10000000, BG539 &lt;20000000),1000000,IF(AND(BG539&gt;= 20000000, BG539 &lt;30000000),1500000,IF(AND(BG539 &gt;= 30000000, BG539 &lt;50000000),2000000,IF(BG539 &lt; 50000000,E,0)))))</f>
        <v>500000</v>
      </c>
      <c r="BK539" s="57">
        <f t="shared" si="120"/>
        <v>500000</v>
      </c>
      <c r="BL539" s="57">
        <f>VLOOKUP($C539,Sheet2!$A:$BN,BL$6,0)</f>
        <v>0</v>
      </c>
      <c r="BM539" s="57">
        <f>VLOOKUP($C539,Sheet2!$A:$BN,BM$6,0)</f>
        <v>0</v>
      </c>
      <c r="BN539" s="60" t="e">
        <f>VLOOKUP($C539,Sheet2!$A:$BN,BN$6,0)</f>
        <v>#DIV/0!</v>
      </c>
      <c r="BO539" s="57">
        <f>IF(AND(BL539 &gt;= 0, BL539 &lt;=10000000),500000,IF(AND(BL539 &gt;= 10000000, BL539 &lt;20000000),1000000,IF(AND(BL539&gt;= 20000000, BL539 &lt;30000000),1500000,IF(AND(BL539 &gt;= 30000000, BL539 &lt;50000000),2000000,IF(BL539 &lt; 50000000,E,0)))))</f>
        <v>500000</v>
      </c>
      <c r="BP539" s="57">
        <f t="shared" si="121"/>
        <v>500000</v>
      </c>
      <c r="BQ539" s="57">
        <f>VLOOKUP($C539,Sheet2!$A:$BN,BQ$6,0)</f>
        <v>0</v>
      </c>
      <c r="BR539" s="57">
        <f>VLOOKUP($C539,Sheet2!$A:$BN,BR$6,0)</f>
        <v>0</v>
      </c>
      <c r="BS539" s="60" t="e">
        <f>VLOOKUP($C539,Sheet2!$A:$BN,BS$6,0)</f>
        <v>#DIV/0!</v>
      </c>
      <c r="BT539" s="57">
        <f>IF(AND(BQ539 &gt;= 0, BQ539 &lt;=10000000),500000,IF(AND(BQ539 &gt;= 10000000, BQ539 &lt;20000000),1000000,IF(AND(BQ539&gt;= 20000000, BQ539 &lt;30000000),1500000,IF(AND(BQ539 &gt;= 30000000, BQ539 &lt;50000000),2000000,IF(BQ539 &lt; 50000000,E,0)))))</f>
        <v>500000</v>
      </c>
      <c r="BU539" s="57">
        <f t="shared" si="122"/>
        <v>500000</v>
      </c>
      <c r="BV539" s="57">
        <f>VLOOKUP($C539,Sheet2!$A:$BN,BV$6,0)</f>
        <v>0</v>
      </c>
      <c r="BW539" s="57">
        <f>VLOOKUP($C539,Sheet2!$A:$BN,BW$6,0)</f>
        <v>0</v>
      </c>
      <c r="BX539" s="60" t="e">
        <f>VLOOKUP($C539,Sheet2!$A:$BN,BX$6,0)</f>
        <v>#DIV/0!</v>
      </c>
      <c r="BY539" s="57">
        <f>IF(AND(BV539 &gt;= 0, BV539 &lt;=10000000),500000,IF(AND(BV539 &gt;= 10000000, BV539 &lt;20000000),1000000,IF(AND(BV539&gt;= 20000000, BV539 &lt;30000000),1500000,IF(AND(BV539 &gt;= 30000000, BV539 &lt;50000000),2000000,IF(BV539 &lt; 50000000,E,0)))))</f>
        <v>500000</v>
      </c>
      <c r="BZ539" s="57">
        <f t="shared" si="123"/>
        <v>500000</v>
      </c>
      <c r="CA539" s="57">
        <f>VLOOKUP($C539,Sheet2!$A:$BN,CA$6,0)</f>
        <v>0</v>
      </c>
      <c r="CB539" s="57">
        <f>VLOOKUP($C539,Sheet2!$A:$BN,CB$6,0)</f>
        <v>0</v>
      </c>
      <c r="CC539" s="60" t="e">
        <f>VLOOKUP($C539,Sheet2!$A:$BN,CC$6,0)</f>
        <v>#DIV/0!</v>
      </c>
      <c r="CD539" s="57">
        <f>IF(AND(CA539 &gt;= 0, CA539 &lt;=10000000),500000,IF(AND(CA539 &gt;= 10000000, CA539 &lt;20000000),1000000,IF(AND(CA539&gt;= 20000000, CA539 &lt;30000000),1500000,IF(AND(CA539 &gt;= 30000000, CA539 &lt;50000000),2000000,IF(CA539 &lt; 50000000,E,0)))))</f>
        <v>500000</v>
      </c>
      <c r="CE539" s="57">
        <f t="shared" si="124"/>
        <v>500000</v>
      </c>
    </row>
    <row r="540" spans="1:83">
      <c r="A540" s="30" t="s">
        <v>649</v>
      </c>
      <c r="B540" s="31" t="s">
        <v>1034</v>
      </c>
      <c r="C540" s="32" t="s">
        <v>1052</v>
      </c>
      <c r="D540" s="57">
        <v>0</v>
      </c>
      <c r="E540" s="57">
        <f t="shared" si="125"/>
        <v>-56200000</v>
      </c>
      <c r="F540" s="19">
        <v>56200000</v>
      </c>
      <c r="G540" s="19">
        <v>55200000</v>
      </c>
      <c r="H540" s="19">
        <v>0</v>
      </c>
      <c r="I540" s="19">
        <v>0</v>
      </c>
      <c r="J540" s="19">
        <v>0</v>
      </c>
      <c r="K540" s="19">
        <v>0</v>
      </c>
      <c r="L540" s="19">
        <v>0</v>
      </c>
      <c r="M540" s="19">
        <v>0</v>
      </c>
      <c r="N540" s="19">
        <v>0</v>
      </c>
      <c r="O540" s="19">
        <v>0</v>
      </c>
      <c r="P540" s="19">
        <v>0</v>
      </c>
      <c r="Q540" s="19">
        <v>0</v>
      </c>
      <c r="S540" s="57" t="e">
        <f>VLOOKUP($C540,Sheet2!$A:$BN,S$6,0)</f>
        <v>#N/A</v>
      </c>
      <c r="T540" s="57" t="e">
        <f>VLOOKUP($C540,Sheet2!$A:$BN,T$6,0)</f>
        <v>#N/A</v>
      </c>
      <c r="U540" s="60" t="e">
        <f>VLOOKUP($C540,Sheet2!$A:$BN,U$6,0)</f>
        <v>#N/A</v>
      </c>
      <c r="V540" s="57" t="e">
        <f>IF(AND(S540 &gt;= 0, S540 &lt;=10000000),500000,IF(AND(S540 &gt;= 10000000, S540 &lt;20000000),1000000,IF(AND(S540&gt;= 20000000, S540 &lt;30000000),1500000,IF(AND(S540 &gt;= 30000000, S540 &lt;50000000),2000000,IF(S540 &lt; 50000000,E,0)))))</f>
        <v>#N/A</v>
      </c>
      <c r="W540" s="57" t="e">
        <f t="shared" si="112"/>
        <v>#N/A</v>
      </c>
      <c r="X540" s="57" t="e">
        <f>VLOOKUP($C540,Sheet2!$A:$BN,X$6,0)</f>
        <v>#N/A</v>
      </c>
      <c r="Y540" s="57" t="e">
        <f>VLOOKUP($C540,Sheet2!$A:$BN,Y$6,0)</f>
        <v>#N/A</v>
      </c>
      <c r="Z540" s="60" t="e">
        <f>VLOOKUP($C540,Sheet2!$A:$BN,Z$6,0)</f>
        <v>#N/A</v>
      </c>
      <c r="AA540" s="57" t="e">
        <f>IF(AND(X540 &gt;= 0, X540 &lt;=10000000),500000,IF(AND(X540 &gt;= 10000000, X540 &lt;20000000),1000000,IF(AND(X540&gt;= 20000000, X540 &lt;30000000),1500000,IF(AND(X540 &gt;= 30000000, X540 &lt;50000000),2000000,IF(X540 &lt; 50000000,E,0)))))</f>
        <v>#N/A</v>
      </c>
      <c r="AB540" s="57" t="e">
        <f t="shared" si="113"/>
        <v>#N/A</v>
      </c>
      <c r="AC540" s="57" t="e">
        <f>VLOOKUP($C540,Sheet2!$A:$BN,AC$6,0)</f>
        <v>#N/A</v>
      </c>
      <c r="AD540" s="57" t="e">
        <f>VLOOKUP($C540,Sheet2!$A:$BN,AD$6,0)</f>
        <v>#N/A</v>
      </c>
      <c r="AE540" s="60" t="e">
        <f>VLOOKUP($C540,Sheet2!$A:$BN,AE$6,0)</f>
        <v>#N/A</v>
      </c>
      <c r="AF540" s="57" t="e">
        <f>IF(AND(AC540 &gt;= 0, AC540 &lt;=10000000),500000,IF(AND(AC540 &gt;= 10000000, AC540 &lt;20000000),1000000,IF(AND(AC540&gt;= 20000000, AC540 &lt;30000000),1500000,IF(AND(AC540 &gt;= 30000000, AC540 &lt;50000000),2000000,IF(AC540 &lt; 50000000,E,0)))))</f>
        <v>#N/A</v>
      </c>
      <c r="AG540" s="57" t="e">
        <f t="shared" si="114"/>
        <v>#N/A</v>
      </c>
      <c r="AH540" s="57" t="e">
        <f>VLOOKUP($C540,Sheet2!$A:$BN,AH$6,0)</f>
        <v>#N/A</v>
      </c>
      <c r="AI540" s="57" t="e">
        <f>VLOOKUP($C540,Sheet2!$A:$BN,AI$6,0)</f>
        <v>#N/A</v>
      </c>
      <c r="AJ540" s="60" t="e">
        <f>VLOOKUP($C540,Sheet2!$A:$BN,AJ$6,0)</f>
        <v>#N/A</v>
      </c>
      <c r="AK540" s="57" t="e">
        <f>IF(AND(AH540 &gt;= 0, AH540 &lt;=10000000),500000,IF(AND(AH540 &gt;= 10000000, AH540 &lt;20000000),1000000,IF(AND(AH540&gt;= 20000000, AH540 &lt;30000000),1500000,IF(AND(AH540 &gt;= 30000000, AH540 &lt;50000000),2000000,IF(AH540 &lt; 50000000,E,0)))))</f>
        <v>#N/A</v>
      </c>
      <c r="AL540" s="57" t="e">
        <f t="shared" si="115"/>
        <v>#N/A</v>
      </c>
      <c r="AM540" s="57" t="e">
        <f>VLOOKUP($C540,Sheet2!$A:$BN,AM$6,0)</f>
        <v>#N/A</v>
      </c>
      <c r="AN540" s="57" t="e">
        <f>VLOOKUP($C540,Sheet2!$A:$BN,AN$6,0)</f>
        <v>#N/A</v>
      </c>
      <c r="AO540" s="60" t="e">
        <f>VLOOKUP($C540,Sheet2!$A:$BN,AO$6,0)</f>
        <v>#N/A</v>
      </c>
      <c r="AP540" s="57" t="e">
        <f>IF(AND(AM540 &gt;= 0, AM540 &lt;=10000000),500000,IF(AND(AM540 &gt;= 10000000, AM540 &lt;20000000),1000000,IF(AND(AM540&gt;= 20000000, AM540 &lt;30000000),1500000,IF(AND(AM540 &gt;= 30000000, AM540 &lt;50000000),2000000,IF(AM540 &lt; 50000000,E,0)))))</f>
        <v>#N/A</v>
      </c>
      <c r="AQ540" s="57" t="e">
        <f t="shared" si="116"/>
        <v>#N/A</v>
      </c>
      <c r="AR540" s="57" t="e">
        <f>VLOOKUP($C540,Sheet2!$A:$BN,AR$6,0)</f>
        <v>#N/A</v>
      </c>
      <c r="AS540" s="57" t="e">
        <f>VLOOKUP($C540,Sheet2!$A:$BN,AS$6,0)</f>
        <v>#N/A</v>
      </c>
      <c r="AT540" s="60" t="e">
        <f>VLOOKUP($C540,Sheet2!$A:$BN,AT$6,0)</f>
        <v>#N/A</v>
      </c>
      <c r="AU540" s="57" t="e">
        <f>IF(AND(AR540 &gt;= 0, AR540 &lt;=10000000),500000,IF(AND(AR540 &gt;= 10000000, AR540 &lt;20000000),1000000,IF(AND(AR540&gt;= 20000000, AR540 &lt;30000000),1500000,IF(AND(AR540 &gt;= 30000000, AR540 &lt;50000000),2000000,IF(AR540 &lt; 50000000,E,0)))))</f>
        <v>#N/A</v>
      </c>
      <c r="AV540" s="57" t="e">
        <f t="shared" si="117"/>
        <v>#N/A</v>
      </c>
      <c r="AW540" s="57" t="e">
        <f>VLOOKUP($C540,Sheet2!$A:$BN,AW$6,0)</f>
        <v>#N/A</v>
      </c>
      <c r="AX540" s="57" t="e">
        <f>VLOOKUP($C540,Sheet2!$A:$BN,AX$6,0)</f>
        <v>#N/A</v>
      </c>
      <c r="AY540" s="60" t="e">
        <f>VLOOKUP($C540,Sheet2!$A:$BN,AY$6,0)</f>
        <v>#N/A</v>
      </c>
      <c r="AZ540" s="57" t="e">
        <f>IF(AND(AW540 &gt;= 0, AW540 &lt;=10000000),500000,IF(AND(AW540 &gt;= 10000000, AW540 &lt;20000000),1000000,IF(AND(AW540&gt;= 20000000, AW540 &lt;30000000),1500000,IF(AND(AW540 &gt;= 30000000, AW540 &lt;50000000),2000000,IF(AW540 &lt; 50000000,E,0)))))</f>
        <v>#N/A</v>
      </c>
      <c r="BA540" s="57" t="e">
        <f t="shared" si="118"/>
        <v>#N/A</v>
      </c>
      <c r="BB540" s="57" t="e">
        <f>VLOOKUP($C540,Sheet2!$A:$BN,BB$6,0)</f>
        <v>#N/A</v>
      </c>
      <c r="BC540" s="57" t="e">
        <f>VLOOKUP($C540,Sheet2!$A:$BN,BC$6,0)</f>
        <v>#N/A</v>
      </c>
      <c r="BD540" s="60" t="e">
        <f>VLOOKUP($C540,Sheet2!$A:$BN,BD$6,0)</f>
        <v>#N/A</v>
      </c>
      <c r="BE540" s="57" t="e">
        <f>IF(AND(BB540 &gt;= 0, BB540 &lt;=10000000),500000,IF(AND(BB540 &gt;= 10000000, BB540 &lt;20000000),1000000,IF(AND(BB540&gt;= 20000000, BB540 &lt;30000000),1500000,IF(AND(BB540 &gt;= 30000000, BB540 &lt;50000000),2000000,IF(BB540 &lt; 50000000,E,0)))))</f>
        <v>#N/A</v>
      </c>
      <c r="BF540" s="57" t="e">
        <f t="shared" si="119"/>
        <v>#N/A</v>
      </c>
      <c r="BG540" s="57" t="e">
        <f>VLOOKUP($C540,Sheet2!$A:$BN,BG$6,0)</f>
        <v>#N/A</v>
      </c>
      <c r="BH540" s="57" t="e">
        <f>VLOOKUP($C540,Sheet2!$A:$BN,BH$6,0)</f>
        <v>#N/A</v>
      </c>
      <c r="BI540" s="60" t="e">
        <f>VLOOKUP($C540,Sheet2!$A:$BN,BI$6,0)</f>
        <v>#N/A</v>
      </c>
      <c r="BJ540" s="57" t="e">
        <f>IF(AND(BG540 &gt;= 0, BG540 &lt;=10000000),500000,IF(AND(BG540 &gt;= 10000000, BG540 &lt;20000000),1000000,IF(AND(BG540&gt;= 20000000, BG540 &lt;30000000),1500000,IF(AND(BG540 &gt;= 30000000, BG540 &lt;50000000),2000000,IF(BG540 &lt; 50000000,E,0)))))</f>
        <v>#N/A</v>
      </c>
      <c r="BK540" s="57" t="e">
        <f t="shared" si="120"/>
        <v>#N/A</v>
      </c>
      <c r="BL540" s="57" t="e">
        <f>VLOOKUP($C540,Sheet2!$A:$BN,BL$6,0)</f>
        <v>#N/A</v>
      </c>
      <c r="BM540" s="57" t="e">
        <f>VLOOKUP($C540,Sheet2!$A:$BN,BM$6,0)</f>
        <v>#N/A</v>
      </c>
      <c r="BN540" s="60" t="e">
        <f>VLOOKUP($C540,Sheet2!$A:$BN,BN$6,0)</f>
        <v>#N/A</v>
      </c>
      <c r="BO540" s="57" t="e">
        <f>IF(AND(BL540 &gt;= 0, BL540 &lt;=10000000),500000,IF(AND(BL540 &gt;= 10000000, BL540 &lt;20000000),1000000,IF(AND(BL540&gt;= 20000000, BL540 &lt;30000000),1500000,IF(AND(BL540 &gt;= 30000000, BL540 &lt;50000000),2000000,IF(BL540 &lt; 50000000,E,0)))))</f>
        <v>#N/A</v>
      </c>
      <c r="BP540" s="57" t="e">
        <f t="shared" si="121"/>
        <v>#N/A</v>
      </c>
      <c r="BQ540" s="57" t="e">
        <f>VLOOKUP($C540,Sheet2!$A:$BN,BQ$6,0)</f>
        <v>#N/A</v>
      </c>
      <c r="BR540" s="57" t="e">
        <f>VLOOKUP($C540,Sheet2!$A:$BN,BR$6,0)</f>
        <v>#N/A</v>
      </c>
      <c r="BS540" s="60" t="e">
        <f>VLOOKUP($C540,Sheet2!$A:$BN,BS$6,0)</f>
        <v>#N/A</v>
      </c>
      <c r="BT540" s="57" t="e">
        <f>IF(AND(BQ540 &gt;= 0, BQ540 &lt;=10000000),500000,IF(AND(BQ540 &gt;= 10000000, BQ540 &lt;20000000),1000000,IF(AND(BQ540&gt;= 20000000, BQ540 &lt;30000000),1500000,IF(AND(BQ540 &gt;= 30000000, BQ540 &lt;50000000),2000000,IF(BQ540 &lt; 50000000,E,0)))))</f>
        <v>#N/A</v>
      </c>
      <c r="BU540" s="57" t="e">
        <f t="shared" si="122"/>
        <v>#N/A</v>
      </c>
      <c r="BV540" s="57" t="e">
        <f>VLOOKUP($C540,Sheet2!$A:$BN,BV$6,0)</f>
        <v>#N/A</v>
      </c>
      <c r="BW540" s="57" t="e">
        <f>VLOOKUP($C540,Sheet2!$A:$BN,BW$6,0)</f>
        <v>#N/A</v>
      </c>
      <c r="BX540" s="60" t="e">
        <f>VLOOKUP($C540,Sheet2!$A:$BN,BX$6,0)</f>
        <v>#N/A</v>
      </c>
      <c r="BY540" s="57" t="e">
        <f>IF(AND(BV540 &gt;= 0, BV540 &lt;=10000000),500000,IF(AND(BV540 &gt;= 10000000, BV540 &lt;20000000),1000000,IF(AND(BV540&gt;= 20000000, BV540 &lt;30000000),1500000,IF(AND(BV540 &gt;= 30000000, BV540 &lt;50000000),2000000,IF(BV540 &lt; 50000000,E,0)))))</f>
        <v>#N/A</v>
      </c>
      <c r="BZ540" s="57" t="e">
        <f t="shared" si="123"/>
        <v>#N/A</v>
      </c>
      <c r="CA540" s="57" t="e">
        <f>VLOOKUP($C540,Sheet2!$A:$BN,CA$6,0)</f>
        <v>#N/A</v>
      </c>
      <c r="CB540" s="57" t="e">
        <f>VLOOKUP($C540,Sheet2!$A:$BN,CB$6,0)</f>
        <v>#N/A</v>
      </c>
      <c r="CC540" s="60" t="e">
        <f>VLOOKUP($C540,Sheet2!$A:$BN,CC$6,0)</f>
        <v>#N/A</v>
      </c>
      <c r="CD540" s="57" t="e">
        <f>IF(AND(CA540 &gt;= 0, CA540 &lt;=10000000),500000,IF(AND(CA540 &gt;= 10000000, CA540 &lt;20000000),1000000,IF(AND(CA540&gt;= 20000000, CA540 &lt;30000000),1500000,IF(AND(CA540 &gt;= 30000000, CA540 &lt;50000000),2000000,IF(CA540 &lt; 50000000,E,0)))))</f>
        <v>#N/A</v>
      </c>
      <c r="CE540" s="57" t="e">
        <f t="shared" si="124"/>
        <v>#N/A</v>
      </c>
    </row>
    <row r="541" spans="1:83">
      <c r="A541" s="31" t="s">
        <v>4</v>
      </c>
      <c r="B541" s="37" t="s">
        <v>1072</v>
      </c>
      <c r="C541" s="32" t="s">
        <v>1071</v>
      </c>
      <c r="D541" s="57">
        <v>21353000</v>
      </c>
      <c r="E541" s="57">
        <f t="shared" si="125"/>
        <v>1853000</v>
      </c>
      <c r="F541" s="19">
        <v>19500000</v>
      </c>
      <c r="G541" s="19">
        <v>19000000</v>
      </c>
      <c r="H541" s="19">
        <v>18500000</v>
      </c>
      <c r="I541" s="19">
        <v>17700000</v>
      </c>
      <c r="J541" s="19">
        <v>0</v>
      </c>
      <c r="K541" s="19">
        <v>0</v>
      </c>
      <c r="L541" s="19">
        <v>0</v>
      </c>
      <c r="M541" s="19">
        <v>0</v>
      </c>
      <c r="N541" s="19">
        <v>0</v>
      </c>
      <c r="O541" s="19">
        <v>0</v>
      </c>
      <c r="P541" s="19">
        <v>0</v>
      </c>
      <c r="Q541" s="19">
        <v>0</v>
      </c>
      <c r="S541" s="57">
        <f>VLOOKUP($C541,Sheet2!$A:$BN,S$6,0)</f>
        <v>0</v>
      </c>
      <c r="T541" s="57">
        <f>VLOOKUP($C541,Sheet2!$A:$BN,T$6,0)</f>
        <v>0</v>
      </c>
      <c r="U541" s="60" t="e">
        <f>VLOOKUP($C541,Sheet2!$A:$BN,U$6,0)</f>
        <v>#DIV/0!</v>
      </c>
      <c r="V541" s="57">
        <f>IF(AND(S541 &gt;= 0, S541 &lt;=10000000),500000,IF(AND(S541 &gt;= 10000000, S541 &lt;20000000),1000000,IF(AND(S541&gt;= 20000000, S541 &lt;30000000),1500000,IF(AND(S541 &gt;= 30000000, S541 &lt;50000000),2000000,IF(S541 &lt; 50000000,E,0)))))</f>
        <v>500000</v>
      </c>
      <c r="W541" s="57">
        <f t="shared" si="112"/>
        <v>500000</v>
      </c>
      <c r="X541" s="57">
        <f>VLOOKUP($C541,Sheet2!$A:$BN,X$6,0)</f>
        <v>17903750</v>
      </c>
      <c r="Y541" s="57">
        <f>VLOOKUP($C541,Sheet2!$A:$BN,Y$6,0)</f>
        <v>930500</v>
      </c>
      <c r="Z541" s="60">
        <f>VLOOKUP($C541,Sheet2!$A:$BN,Z$6,0)</f>
        <v>1.095005466235484</v>
      </c>
      <c r="AA541" s="57">
        <f>IF(AND(X541 &gt;= 0, X541 &lt;=10000000),500000,IF(AND(X541 &gt;= 10000000, X541 &lt;20000000),1000000,IF(AND(X541&gt;= 20000000, X541 &lt;30000000),1500000,IF(AND(X541 &gt;= 30000000, X541 &lt;50000000),2000000,IF(X541 &lt; 50000000,E,0)))))</f>
        <v>1000000</v>
      </c>
      <c r="AB541" s="57">
        <f t="shared" si="113"/>
        <v>19900000</v>
      </c>
      <c r="AC541" s="57">
        <f>VLOOKUP($C541,Sheet2!$A:$BN,AC$6,0)</f>
        <v>0</v>
      </c>
      <c r="AD541" s="57">
        <f>VLOOKUP($C541,Sheet2!$A:$BN,AD$6,0)</f>
        <v>0</v>
      </c>
      <c r="AE541" s="60" t="e">
        <f>VLOOKUP($C541,Sheet2!$A:$BN,AE$6,0)</f>
        <v>#DIV/0!</v>
      </c>
      <c r="AF541" s="57">
        <f>IF(AND(AC541 &gt;= 0, AC541 &lt;=10000000),500000,IF(AND(AC541 &gt;= 10000000, AC541 &lt;20000000),1000000,IF(AND(AC541&gt;= 20000000, AC541 &lt;30000000),1500000,IF(AND(AC541 &gt;= 30000000, AC541 &lt;50000000),2000000,IF(AC541 &lt; 50000000,E,0)))))</f>
        <v>500000</v>
      </c>
      <c r="AG541" s="57">
        <f t="shared" si="114"/>
        <v>500000</v>
      </c>
      <c r="AH541" s="57">
        <f>VLOOKUP($C541,Sheet2!$A:$BN,AH$6,0)</f>
        <v>0</v>
      </c>
      <c r="AI541" s="57">
        <f>VLOOKUP($C541,Sheet2!$A:$BN,AI$6,0)</f>
        <v>0</v>
      </c>
      <c r="AJ541" s="60" t="e">
        <f>VLOOKUP($C541,Sheet2!$A:$BN,AJ$6,0)</f>
        <v>#DIV/0!</v>
      </c>
      <c r="AK541" s="57">
        <f>IF(AND(AH541 &gt;= 0, AH541 &lt;=10000000),500000,IF(AND(AH541 &gt;= 10000000, AH541 &lt;20000000),1000000,IF(AND(AH541&gt;= 20000000, AH541 &lt;30000000),1500000,IF(AND(AH541 &gt;= 30000000, AH541 &lt;50000000),2000000,IF(AH541 &lt; 50000000,E,0)))))</f>
        <v>500000</v>
      </c>
      <c r="AL541" s="57">
        <f t="shared" si="115"/>
        <v>500000</v>
      </c>
      <c r="AM541" s="57">
        <f>VLOOKUP($C541,Sheet2!$A:$BN,AM$6,0)</f>
        <v>0</v>
      </c>
      <c r="AN541" s="57">
        <f>VLOOKUP($C541,Sheet2!$A:$BN,AN$6,0)</f>
        <v>0</v>
      </c>
      <c r="AO541" s="60" t="e">
        <f>VLOOKUP($C541,Sheet2!$A:$BN,AO$6,0)</f>
        <v>#DIV/0!</v>
      </c>
      <c r="AP541" s="57">
        <f>IF(AND(AM541 &gt;= 0, AM541 &lt;=10000000),500000,IF(AND(AM541 &gt;= 10000000, AM541 &lt;20000000),1000000,IF(AND(AM541&gt;= 20000000, AM541 &lt;30000000),1500000,IF(AND(AM541 &gt;= 30000000, AM541 &lt;50000000),2000000,IF(AM541 &lt; 50000000,E,0)))))</f>
        <v>500000</v>
      </c>
      <c r="AQ541" s="57">
        <f t="shared" si="116"/>
        <v>500000</v>
      </c>
      <c r="AR541" s="57">
        <f>VLOOKUP($C541,Sheet2!$A:$BN,AR$6,0)</f>
        <v>0</v>
      </c>
      <c r="AS541" s="57">
        <f>VLOOKUP($C541,Sheet2!$A:$BN,AS$6,0)</f>
        <v>0</v>
      </c>
      <c r="AT541" s="60" t="e">
        <f>VLOOKUP($C541,Sheet2!$A:$BN,AT$6,0)</f>
        <v>#DIV/0!</v>
      </c>
      <c r="AU541" s="57">
        <f>IF(AND(AR541 &gt;= 0, AR541 &lt;=10000000),500000,IF(AND(AR541 &gt;= 10000000, AR541 &lt;20000000),1000000,IF(AND(AR541&gt;= 20000000, AR541 &lt;30000000),1500000,IF(AND(AR541 &gt;= 30000000, AR541 &lt;50000000),2000000,IF(AR541 &lt; 50000000,E,0)))))</f>
        <v>500000</v>
      </c>
      <c r="AV541" s="57">
        <f t="shared" si="117"/>
        <v>500000</v>
      </c>
      <c r="AW541" s="57">
        <f>VLOOKUP($C541,Sheet2!$A:$BN,AW$6,0)</f>
        <v>0</v>
      </c>
      <c r="AX541" s="57">
        <f>VLOOKUP($C541,Sheet2!$A:$BN,AX$6,0)</f>
        <v>0</v>
      </c>
      <c r="AY541" s="60" t="e">
        <f>VLOOKUP($C541,Sheet2!$A:$BN,AY$6,0)</f>
        <v>#DIV/0!</v>
      </c>
      <c r="AZ541" s="57">
        <f>IF(AND(AW541 &gt;= 0, AW541 &lt;=10000000),500000,IF(AND(AW541 &gt;= 10000000, AW541 &lt;20000000),1000000,IF(AND(AW541&gt;= 20000000, AW541 &lt;30000000),1500000,IF(AND(AW541 &gt;= 30000000, AW541 &lt;50000000),2000000,IF(AW541 &lt; 50000000,E,0)))))</f>
        <v>500000</v>
      </c>
      <c r="BA541" s="57">
        <f t="shared" si="118"/>
        <v>500000</v>
      </c>
      <c r="BB541" s="57">
        <f>VLOOKUP($C541,Sheet2!$A:$BN,BB$6,0)</f>
        <v>0</v>
      </c>
      <c r="BC541" s="57">
        <f>VLOOKUP($C541,Sheet2!$A:$BN,BC$6,0)</f>
        <v>0</v>
      </c>
      <c r="BD541" s="60" t="e">
        <f>VLOOKUP($C541,Sheet2!$A:$BN,BD$6,0)</f>
        <v>#DIV/0!</v>
      </c>
      <c r="BE541" s="57">
        <f>IF(AND(BB541 &gt;= 0, BB541 &lt;=10000000),500000,IF(AND(BB541 &gt;= 10000000, BB541 &lt;20000000),1000000,IF(AND(BB541&gt;= 20000000, BB541 &lt;30000000),1500000,IF(AND(BB541 &gt;= 30000000, BB541 &lt;50000000),2000000,IF(BB541 &lt; 50000000,E,0)))))</f>
        <v>500000</v>
      </c>
      <c r="BF541" s="57">
        <f t="shared" si="119"/>
        <v>500000</v>
      </c>
      <c r="BG541" s="57">
        <f>VLOOKUP($C541,Sheet2!$A:$BN,BG$6,0)</f>
        <v>0</v>
      </c>
      <c r="BH541" s="57">
        <f>VLOOKUP($C541,Sheet2!$A:$BN,BH$6,0)</f>
        <v>0</v>
      </c>
      <c r="BI541" s="60" t="e">
        <f>VLOOKUP($C541,Sheet2!$A:$BN,BI$6,0)</f>
        <v>#DIV/0!</v>
      </c>
      <c r="BJ541" s="57">
        <f>IF(AND(BG541 &gt;= 0, BG541 &lt;=10000000),500000,IF(AND(BG541 &gt;= 10000000, BG541 &lt;20000000),1000000,IF(AND(BG541&gt;= 20000000, BG541 &lt;30000000),1500000,IF(AND(BG541 &gt;= 30000000, BG541 &lt;50000000),2000000,IF(BG541 &lt; 50000000,E,0)))))</f>
        <v>500000</v>
      </c>
      <c r="BK541" s="57">
        <f t="shared" si="120"/>
        <v>500000</v>
      </c>
      <c r="BL541" s="57">
        <f>VLOOKUP($C541,Sheet2!$A:$BN,BL$6,0)</f>
        <v>0</v>
      </c>
      <c r="BM541" s="57">
        <f>VLOOKUP($C541,Sheet2!$A:$BN,BM$6,0)</f>
        <v>0</v>
      </c>
      <c r="BN541" s="60" t="e">
        <f>VLOOKUP($C541,Sheet2!$A:$BN,BN$6,0)</f>
        <v>#DIV/0!</v>
      </c>
      <c r="BO541" s="57">
        <f>IF(AND(BL541 &gt;= 0, BL541 &lt;=10000000),500000,IF(AND(BL541 &gt;= 10000000, BL541 &lt;20000000),1000000,IF(AND(BL541&gt;= 20000000, BL541 &lt;30000000),1500000,IF(AND(BL541 &gt;= 30000000, BL541 &lt;50000000),2000000,IF(BL541 &lt; 50000000,E,0)))))</f>
        <v>500000</v>
      </c>
      <c r="BP541" s="57">
        <f t="shared" si="121"/>
        <v>500000</v>
      </c>
      <c r="BQ541" s="57">
        <f>VLOOKUP($C541,Sheet2!$A:$BN,BQ$6,0)</f>
        <v>0</v>
      </c>
      <c r="BR541" s="57">
        <f>VLOOKUP($C541,Sheet2!$A:$BN,BR$6,0)</f>
        <v>0</v>
      </c>
      <c r="BS541" s="60" t="e">
        <f>VLOOKUP($C541,Sheet2!$A:$BN,BS$6,0)</f>
        <v>#DIV/0!</v>
      </c>
      <c r="BT541" s="57">
        <f>IF(AND(BQ541 &gt;= 0, BQ541 &lt;=10000000),500000,IF(AND(BQ541 &gt;= 10000000, BQ541 &lt;20000000),1000000,IF(AND(BQ541&gt;= 20000000, BQ541 &lt;30000000),1500000,IF(AND(BQ541 &gt;= 30000000, BQ541 &lt;50000000),2000000,IF(BQ541 &lt; 50000000,E,0)))))</f>
        <v>500000</v>
      </c>
      <c r="BU541" s="57">
        <f t="shared" si="122"/>
        <v>500000</v>
      </c>
      <c r="BV541" s="57">
        <f>VLOOKUP($C541,Sheet2!$A:$BN,BV$6,0)</f>
        <v>0</v>
      </c>
      <c r="BW541" s="57">
        <f>VLOOKUP($C541,Sheet2!$A:$BN,BW$6,0)</f>
        <v>0</v>
      </c>
      <c r="BX541" s="60" t="e">
        <f>VLOOKUP($C541,Sheet2!$A:$BN,BX$6,0)</f>
        <v>#DIV/0!</v>
      </c>
      <c r="BY541" s="57">
        <f>IF(AND(BV541 &gt;= 0, BV541 &lt;=10000000),500000,IF(AND(BV541 &gt;= 10000000, BV541 &lt;20000000),1000000,IF(AND(BV541&gt;= 20000000, BV541 &lt;30000000),1500000,IF(AND(BV541 &gt;= 30000000, BV541 &lt;50000000),2000000,IF(BV541 &lt; 50000000,E,0)))))</f>
        <v>500000</v>
      </c>
      <c r="BZ541" s="57">
        <f t="shared" si="123"/>
        <v>500000</v>
      </c>
      <c r="CA541" s="57">
        <f>VLOOKUP($C541,Sheet2!$A:$BN,CA$6,0)</f>
        <v>0</v>
      </c>
      <c r="CB541" s="57">
        <f>VLOOKUP($C541,Sheet2!$A:$BN,CB$6,0)</f>
        <v>0</v>
      </c>
      <c r="CC541" s="60" t="e">
        <f>VLOOKUP($C541,Sheet2!$A:$BN,CC$6,0)</f>
        <v>#DIV/0!</v>
      </c>
      <c r="CD541" s="57">
        <f>IF(AND(CA541 &gt;= 0, CA541 &lt;=10000000),500000,IF(AND(CA541 &gt;= 10000000, CA541 &lt;20000000),1000000,IF(AND(CA541&gt;= 20000000, CA541 &lt;30000000),1500000,IF(AND(CA541 &gt;= 30000000, CA541 &lt;50000000),2000000,IF(CA541 &lt; 50000000,E,0)))))</f>
        <v>500000</v>
      </c>
      <c r="CE541" s="57">
        <f t="shared" si="124"/>
        <v>500000</v>
      </c>
    </row>
    <row r="542" spans="1:83">
      <c r="A542" s="31" t="s">
        <v>4</v>
      </c>
      <c r="B542" s="37" t="s">
        <v>1073</v>
      </c>
      <c r="C542" s="32" t="s">
        <v>1070</v>
      </c>
      <c r="D542" s="57">
        <v>22115000</v>
      </c>
      <c r="E542" s="57">
        <f t="shared" si="125"/>
        <v>1615000</v>
      </c>
      <c r="F542" s="62">
        <v>20500000</v>
      </c>
      <c r="G542" s="62">
        <v>19700000</v>
      </c>
      <c r="H542" s="19">
        <v>19000000</v>
      </c>
      <c r="I542" s="19">
        <v>18300000</v>
      </c>
      <c r="J542" s="19">
        <v>0</v>
      </c>
      <c r="K542" s="19">
        <v>0</v>
      </c>
      <c r="L542" s="19">
        <v>0</v>
      </c>
      <c r="M542" s="19">
        <v>0</v>
      </c>
      <c r="N542" s="19">
        <v>0</v>
      </c>
      <c r="O542" s="19">
        <v>0</v>
      </c>
      <c r="P542" s="19">
        <v>0</v>
      </c>
      <c r="Q542" s="19">
        <v>0</v>
      </c>
      <c r="S542" s="57">
        <f>VLOOKUP($C542,Sheet2!$A:$BN,S$6,0)</f>
        <v>0</v>
      </c>
      <c r="T542" s="57">
        <f>VLOOKUP($C542,Sheet2!$A:$BN,T$6,0)</f>
        <v>0</v>
      </c>
      <c r="U542" s="60" t="e">
        <f>VLOOKUP($C542,Sheet2!$A:$BN,U$6,0)</f>
        <v>#DIV/0!</v>
      </c>
      <c r="V542" s="57">
        <f>IF(AND(S542 &gt;= 0, S542 &lt;=10000000),500000,IF(AND(S542 &gt;= 10000000, S542 &lt;20000000),1000000,IF(AND(S542&gt;= 20000000, S542 &lt;30000000),1500000,IF(AND(S542 &gt;= 30000000, S542 &lt;50000000),2000000,IF(S542 &lt; 50000000,E,0)))))</f>
        <v>500000</v>
      </c>
      <c r="W542" s="57">
        <f t="shared" si="112"/>
        <v>500000</v>
      </c>
      <c r="X542" s="57">
        <f>VLOOKUP($C542,Sheet2!$A:$BN,X$6,0)</f>
        <v>18628611.111111112</v>
      </c>
      <c r="Y542" s="57">
        <f>VLOOKUP($C542,Sheet2!$A:$BN,Y$6,0)</f>
        <v>843866.66666666663</v>
      </c>
      <c r="Z542" s="60">
        <f>VLOOKUP($C542,Sheet2!$A:$BN,Z$6,0)</f>
        <v>1.1029171725863172</v>
      </c>
      <c r="AA542" s="57">
        <f>IF(AND(X542 &gt;= 0, X542 &lt;=10000000),500000,IF(AND(X542 &gt;= 10000000, X542 &lt;20000000),1000000,IF(AND(X542&gt;= 20000000, X542 &lt;30000000),1500000,IF(AND(X542 &gt;= 30000000, X542 &lt;50000000),2000000,IF(X542 &lt; 50000000,E,0)))))</f>
        <v>1000000</v>
      </c>
      <c r="AB542" s="57">
        <f t="shared" si="113"/>
        <v>20500000</v>
      </c>
      <c r="AC542" s="57">
        <f>VLOOKUP($C542,Sheet2!$A:$BN,AC$6,0)</f>
        <v>0</v>
      </c>
      <c r="AD542" s="57">
        <f>VLOOKUP($C542,Sheet2!$A:$BN,AD$6,0)</f>
        <v>0</v>
      </c>
      <c r="AE542" s="60" t="e">
        <f>VLOOKUP($C542,Sheet2!$A:$BN,AE$6,0)</f>
        <v>#DIV/0!</v>
      </c>
      <c r="AF542" s="57">
        <f>IF(AND(AC542 &gt;= 0, AC542 &lt;=10000000),500000,IF(AND(AC542 &gt;= 10000000, AC542 &lt;20000000),1000000,IF(AND(AC542&gt;= 20000000, AC542 &lt;30000000),1500000,IF(AND(AC542 &gt;= 30000000, AC542 &lt;50000000),2000000,IF(AC542 &lt; 50000000,E,0)))))</f>
        <v>500000</v>
      </c>
      <c r="AG542" s="57">
        <f t="shared" si="114"/>
        <v>500000</v>
      </c>
      <c r="AH542" s="57">
        <f>VLOOKUP($C542,Sheet2!$A:$BN,AH$6,0)</f>
        <v>0</v>
      </c>
      <c r="AI542" s="57">
        <f>VLOOKUP($C542,Sheet2!$A:$BN,AI$6,0)</f>
        <v>0</v>
      </c>
      <c r="AJ542" s="60" t="e">
        <f>VLOOKUP($C542,Sheet2!$A:$BN,AJ$6,0)</f>
        <v>#DIV/0!</v>
      </c>
      <c r="AK542" s="57">
        <f>IF(AND(AH542 &gt;= 0, AH542 &lt;=10000000),500000,IF(AND(AH542 &gt;= 10000000, AH542 &lt;20000000),1000000,IF(AND(AH542&gt;= 20000000, AH542 &lt;30000000),1500000,IF(AND(AH542 &gt;= 30000000, AH542 &lt;50000000),2000000,IF(AH542 &lt; 50000000,E,0)))))</f>
        <v>500000</v>
      </c>
      <c r="AL542" s="57">
        <f t="shared" si="115"/>
        <v>500000</v>
      </c>
      <c r="AM542" s="57">
        <f>VLOOKUP($C542,Sheet2!$A:$BN,AM$6,0)</f>
        <v>0</v>
      </c>
      <c r="AN542" s="57">
        <f>VLOOKUP($C542,Sheet2!$A:$BN,AN$6,0)</f>
        <v>0</v>
      </c>
      <c r="AO542" s="60" t="e">
        <f>VLOOKUP($C542,Sheet2!$A:$BN,AO$6,0)</f>
        <v>#DIV/0!</v>
      </c>
      <c r="AP542" s="57">
        <f>IF(AND(AM542 &gt;= 0, AM542 &lt;=10000000),500000,IF(AND(AM542 &gt;= 10000000, AM542 &lt;20000000),1000000,IF(AND(AM542&gt;= 20000000, AM542 &lt;30000000),1500000,IF(AND(AM542 &gt;= 30000000, AM542 &lt;50000000),2000000,IF(AM542 &lt; 50000000,E,0)))))</f>
        <v>500000</v>
      </c>
      <c r="AQ542" s="57">
        <f t="shared" si="116"/>
        <v>500000</v>
      </c>
      <c r="AR542" s="57">
        <f>VLOOKUP($C542,Sheet2!$A:$BN,AR$6,0)</f>
        <v>0</v>
      </c>
      <c r="AS542" s="57">
        <f>VLOOKUP($C542,Sheet2!$A:$BN,AS$6,0)</f>
        <v>0</v>
      </c>
      <c r="AT542" s="60" t="e">
        <f>VLOOKUP($C542,Sheet2!$A:$BN,AT$6,0)</f>
        <v>#DIV/0!</v>
      </c>
      <c r="AU542" s="57">
        <f>IF(AND(AR542 &gt;= 0, AR542 &lt;=10000000),500000,IF(AND(AR542 &gt;= 10000000, AR542 &lt;20000000),1000000,IF(AND(AR542&gt;= 20000000, AR542 &lt;30000000),1500000,IF(AND(AR542 &gt;= 30000000, AR542 &lt;50000000),2000000,IF(AR542 &lt; 50000000,E,0)))))</f>
        <v>500000</v>
      </c>
      <c r="AV542" s="57">
        <f t="shared" si="117"/>
        <v>500000</v>
      </c>
      <c r="AW542" s="57">
        <f>VLOOKUP($C542,Sheet2!$A:$BN,AW$6,0)</f>
        <v>0</v>
      </c>
      <c r="AX542" s="57">
        <f>VLOOKUP($C542,Sheet2!$A:$BN,AX$6,0)</f>
        <v>0</v>
      </c>
      <c r="AY542" s="60" t="e">
        <f>VLOOKUP($C542,Sheet2!$A:$BN,AY$6,0)</f>
        <v>#DIV/0!</v>
      </c>
      <c r="AZ542" s="57">
        <f>IF(AND(AW542 &gt;= 0, AW542 &lt;=10000000),500000,IF(AND(AW542 &gt;= 10000000, AW542 &lt;20000000),1000000,IF(AND(AW542&gt;= 20000000, AW542 &lt;30000000),1500000,IF(AND(AW542 &gt;= 30000000, AW542 &lt;50000000),2000000,IF(AW542 &lt; 50000000,E,0)))))</f>
        <v>500000</v>
      </c>
      <c r="BA542" s="57">
        <f t="shared" si="118"/>
        <v>500000</v>
      </c>
      <c r="BB542" s="57">
        <f>VLOOKUP($C542,Sheet2!$A:$BN,BB$6,0)</f>
        <v>0</v>
      </c>
      <c r="BC542" s="57">
        <f>VLOOKUP($C542,Sheet2!$A:$BN,BC$6,0)</f>
        <v>0</v>
      </c>
      <c r="BD542" s="60" t="e">
        <f>VLOOKUP($C542,Sheet2!$A:$BN,BD$6,0)</f>
        <v>#DIV/0!</v>
      </c>
      <c r="BE542" s="57">
        <f>IF(AND(BB542 &gt;= 0, BB542 &lt;=10000000),500000,IF(AND(BB542 &gt;= 10000000, BB542 &lt;20000000),1000000,IF(AND(BB542&gt;= 20000000, BB542 &lt;30000000),1500000,IF(AND(BB542 &gt;= 30000000, BB542 &lt;50000000),2000000,IF(BB542 &lt; 50000000,E,0)))))</f>
        <v>500000</v>
      </c>
      <c r="BF542" s="57">
        <f t="shared" si="119"/>
        <v>500000</v>
      </c>
      <c r="BG542" s="57">
        <f>VLOOKUP($C542,Sheet2!$A:$BN,BG$6,0)</f>
        <v>0</v>
      </c>
      <c r="BH542" s="57">
        <f>VLOOKUP($C542,Sheet2!$A:$BN,BH$6,0)</f>
        <v>0</v>
      </c>
      <c r="BI542" s="60" t="e">
        <f>VLOOKUP($C542,Sheet2!$A:$BN,BI$6,0)</f>
        <v>#DIV/0!</v>
      </c>
      <c r="BJ542" s="57">
        <f>IF(AND(BG542 &gt;= 0, BG542 &lt;=10000000),500000,IF(AND(BG542 &gt;= 10000000, BG542 &lt;20000000),1000000,IF(AND(BG542&gt;= 20000000, BG542 &lt;30000000),1500000,IF(AND(BG542 &gt;= 30000000, BG542 &lt;50000000),2000000,IF(BG542 &lt; 50000000,E,0)))))</f>
        <v>500000</v>
      </c>
      <c r="BK542" s="57">
        <f t="shared" si="120"/>
        <v>500000</v>
      </c>
      <c r="BL542" s="57">
        <f>VLOOKUP($C542,Sheet2!$A:$BN,BL$6,0)</f>
        <v>0</v>
      </c>
      <c r="BM542" s="57">
        <f>VLOOKUP($C542,Sheet2!$A:$BN,BM$6,0)</f>
        <v>0</v>
      </c>
      <c r="BN542" s="60" t="e">
        <f>VLOOKUP($C542,Sheet2!$A:$BN,BN$6,0)</f>
        <v>#DIV/0!</v>
      </c>
      <c r="BO542" s="57">
        <f>IF(AND(BL542 &gt;= 0, BL542 &lt;=10000000),500000,IF(AND(BL542 &gt;= 10000000, BL542 &lt;20000000),1000000,IF(AND(BL542&gt;= 20000000, BL542 &lt;30000000),1500000,IF(AND(BL542 &gt;= 30000000, BL542 &lt;50000000),2000000,IF(BL542 &lt; 50000000,E,0)))))</f>
        <v>500000</v>
      </c>
      <c r="BP542" s="57">
        <f t="shared" si="121"/>
        <v>500000</v>
      </c>
      <c r="BQ542" s="57">
        <f>VLOOKUP($C542,Sheet2!$A:$BN,BQ$6,0)</f>
        <v>0</v>
      </c>
      <c r="BR542" s="57">
        <f>VLOOKUP($C542,Sheet2!$A:$BN,BR$6,0)</f>
        <v>0</v>
      </c>
      <c r="BS542" s="60" t="e">
        <f>VLOOKUP($C542,Sheet2!$A:$BN,BS$6,0)</f>
        <v>#DIV/0!</v>
      </c>
      <c r="BT542" s="57">
        <f>IF(AND(BQ542 &gt;= 0, BQ542 &lt;=10000000),500000,IF(AND(BQ542 &gt;= 10000000, BQ542 &lt;20000000),1000000,IF(AND(BQ542&gt;= 20000000, BQ542 &lt;30000000),1500000,IF(AND(BQ542 &gt;= 30000000, BQ542 &lt;50000000),2000000,IF(BQ542 &lt; 50000000,E,0)))))</f>
        <v>500000</v>
      </c>
      <c r="BU542" s="57">
        <f t="shared" si="122"/>
        <v>500000</v>
      </c>
      <c r="BV542" s="57">
        <f>VLOOKUP($C542,Sheet2!$A:$BN,BV$6,0)</f>
        <v>0</v>
      </c>
      <c r="BW542" s="57">
        <f>VLOOKUP($C542,Sheet2!$A:$BN,BW$6,0)</f>
        <v>0</v>
      </c>
      <c r="BX542" s="60" t="e">
        <f>VLOOKUP($C542,Sheet2!$A:$BN,BX$6,0)</f>
        <v>#DIV/0!</v>
      </c>
      <c r="BY542" s="57">
        <f>IF(AND(BV542 &gt;= 0, BV542 &lt;=10000000),500000,IF(AND(BV542 &gt;= 10000000, BV542 &lt;20000000),1000000,IF(AND(BV542&gt;= 20000000, BV542 &lt;30000000),1500000,IF(AND(BV542 &gt;= 30000000, BV542 &lt;50000000),2000000,IF(BV542 &lt; 50000000,E,0)))))</f>
        <v>500000</v>
      </c>
      <c r="BZ542" s="57">
        <f t="shared" si="123"/>
        <v>500000</v>
      </c>
      <c r="CA542" s="57">
        <f>VLOOKUP($C542,Sheet2!$A:$BN,CA$6,0)</f>
        <v>0</v>
      </c>
      <c r="CB542" s="57">
        <f>VLOOKUP($C542,Sheet2!$A:$BN,CB$6,0)</f>
        <v>0</v>
      </c>
      <c r="CC542" s="60" t="e">
        <f>VLOOKUP($C542,Sheet2!$A:$BN,CC$6,0)</f>
        <v>#DIV/0!</v>
      </c>
      <c r="CD542" s="57">
        <f>IF(AND(CA542 &gt;= 0, CA542 &lt;=10000000),500000,IF(AND(CA542 &gt;= 10000000, CA542 &lt;20000000),1000000,IF(AND(CA542&gt;= 20000000, CA542 &lt;30000000),1500000,IF(AND(CA542 &gt;= 30000000, CA542 &lt;50000000),2000000,IF(CA542 &lt; 50000000,E,0)))))</f>
        <v>500000</v>
      </c>
      <c r="CE542" s="57">
        <f t="shared" si="124"/>
        <v>500000</v>
      </c>
    </row>
    <row r="543" spans="1:83">
      <c r="A543" s="31" t="s">
        <v>4</v>
      </c>
      <c r="B543" s="37" t="s">
        <v>1074</v>
      </c>
      <c r="C543" s="32" t="s">
        <v>1069</v>
      </c>
      <c r="D543" s="57">
        <v>21353000</v>
      </c>
      <c r="E543" s="57">
        <f t="shared" si="125"/>
        <v>1853000</v>
      </c>
      <c r="F543" s="19">
        <v>19500000</v>
      </c>
      <c r="G543" s="19">
        <v>19000000</v>
      </c>
      <c r="H543" s="19">
        <v>18500000</v>
      </c>
      <c r="I543" s="19">
        <v>17700000</v>
      </c>
      <c r="J543" s="19">
        <v>0</v>
      </c>
      <c r="K543" s="19">
        <v>0</v>
      </c>
      <c r="L543" s="19">
        <v>0</v>
      </c>
      <c r="M543" s="19">
        <v>0</v>
      </c>
      <c r="N543" s="19">
        <v>0</v>
      </c>
      <c r="O543" s="19">
        <v>0</v>
      </c>
      <c r="P543" s="19">
        <v>0</v>
      </c>
      <c r="Q543" s="19">
        <v>0</v>
      </c>
      <c r="S543" s="57">
        <f>VLOOKUP($C543,Sheet2!$A:$BN,S$6,0)</f>
        <v>0</v>
      </c>
      <c r="T543" s="57">
        <f>VLOOKUP($C543,Sheet2!$A:$BN,T$6,0)</f>
        <v>0</v>
      </c>
      <c r="U543" s="60" t="e">
        <f>VLOOKUP($C543,Sheet2!$A:$BN,U$6,0)</f>
        <v>#DIV/0!</v>
      </c>
      <c r="V543" s="57">
        <f>IF(AND(S543 &gt;= 0, S543 &lt;=10000000),500000,IF(AND(S543 &gt;= 10000000, S543 &lt;20000000),1000000,IF(AND(S543&gt;= 20000000, S543 &lt;30000000),1500000,IF(AND(S543 &gt;= 30000000, S543 &lt;50000000),2000000,IF(S543 &lt; 50000000,E,0)))))</f>
        <v>500000</v>
      </c>
      <c r="W543" s="57">
        <f t="shared" si="112"/>
        <v>500000</v>
      </c>
      <c r="X543" s="57">
        <f>VLOOKUP($C543,Sheet2!$A:$BN,X$6,0)</f>
        <v>17874444.857142858</v>
      </c>
      <c r="Y543" s="57">
        <f>VLOOKUP($C543,Sheet2!$A:$BN,Y$6,0)</f>
        <v>1503939.357142857</v>
      </c>
      <c r="Z543" s="60">
        <f>VLOOKUP($C543,Sheet2!$A:$BN,Z$6,0)</f>
        <v>1.1079164209177859</v>
      </c>
      <c r="AA543" s="57">
        <f>IF(AND(X543 &gt;= 0, X543 &lt;=10000000),500000,IF(AND(X543 &gt;= 10000000, X543 &lt;20000000),1000000,IF(AND(X543&gt;= 20000000, X543 &lt;30000000),1500000,IF(AND(X543 &gt;= 30000000, X543 &lt;50000000),2000000,IF(X543 &lt; 50000000,E,0)))))</f>
        <v>1000000</v>
      </c>
      <c r="AB543" s="57">
        <f t="shared" si="113"/>
        <v>20400000</v>
      </c>
      <c r="AC543" s="57">
        <f>VLOOKUP($C543,Sheet2!$A:$BN,AC$6,0)</f>
        <v>16237500</v>
      </c>
      <c r="AD543" s="57">
        <f>VLOOKUP($C543,Sheet2!$A:$BN,AD$6,0)</f>
        <v>990498</v>
      </c>
      <c r="AE543" s="60">
        <f>VLOOKUP($C543,Sheet2!$A:$BN,AE$6,0)</f>
        <v>1.0119343754247554</v>
      </c>
      <c r="AF543" s="57">
        <f>IF(AND(AC543 &gt;= 0, AC543 &lt;=10000000),500000,IF(AND(AC543 &gt;= 10000000, AC543 &lt;20000000),1000000,IF(AND(AC543&gt;= 20000000, AC543 &lt;30000000),1500000,IF(AND(AC543 &gt;= 30000000, AC543 &lt;50000000),2000000,IF(AC543 &lt; 50000000,E,0)))))</f>
        <v>1000000</v>
      </c>
      <c r="AG543" s="57">
        <f t="shared" si="114"/>
        <v>18300000</v>
      </c>
      <c r="AH543" s="57">
        <f>VLOOKUP($C543,Sheet2!$A:$BN,AH$6,0)</f>
        <v>0</v>
      </c>
      <c r="AI543" s="57">
        <f>VLOOKUP($C543,Sheet2!$A:$BN,AI$6,0)</f>
        <v>0</v>
      </c>
      <c r="AJ543" s="60" t="e">
        <f>VLOOKUP($C543,Sheet2!$A:$BN,AJ$6,0)</f>
        <v>#DIV/0!</v>
      </c>
      <c r="AK543" s="57">
        <f>IF(AND(AH543 &gt;= 0, AH543 &lt;=10000000),500000,IF(AND(AH543 &gt;= 10000000, AH543 &lt;20000000),1000000,IF(AND(AH543&gt;= 20000000, AH543 &lt;30000000),1500000,IF(AND(AH543 &gt;= 30000000, AH543 &lt;50000000),2000000,IF(AH543 &lt; 50000000,E,0)))))</f>
        <v>500000</v>
      </c>
      <c r="AL543" s="57">
        <f t="shared" si="115"/>
        <v>500000</v>
      </c>
      <c r="AM543" s="57">
        <f>VLOOKUP($C543,Sheet2!$A:$BN,AM$6,0)</f>
        <v>0</v>
      </c>
      <c r="AN543" s="57">
        <f>VLOOKUP($C543,Sheet2!$A:$BN,AN$6,0)</f>
        <v>0</v>
      </c>
      <c r="AO543" s="60" t="e">
        <f>VLOOKUP($C543,Sheet2!$A:$BN,AO$6,0)</f>
        <v>#DIV/0!</v>
      </c>
      <c r="AP543" s="57">
        <f>IF(AND(AM543 &gt;= 0, AM543 &lt;=10000000),500000,IF(AND(AM543 &gt;= 10000000, AM543 &lt;20000000),1000000,IF(AND(AM543&gt;= 20000000, AM543 &lt;30000000),1500000,IF(AND(AM543 &gt;= 30000000, AM543 &lt;50000000),2000000,IF(AM543 &lt; 50000000,E,0)))))</f>
        <v>500000</v>
      </c>
      <c r="AQ543" s="57">
        <f t="shared" si="116"/>
        <v>500000</v>
      </c>
      <c r="AR543" s="57">
        <f>VLOOKUP($C543,Sheet2!$A:$BN,AR$6,0)</f>
        <v>0</v>
      </c>
      <c r="AS543" s="57">
        <f>VLOOKUP($C543,Sheet2!$A:$BN,AS$6,0)</f>
        <v>0</v>
      </c>
      <c r="AT543" s="60" t="e">
        <f>VLOOKUP($C543,Sheet2!$A:$BN,AT$6,0)</f>
        <v>#DIV/0!</v>
      </c>
      <c r="AU543" s="57">
        <f>IF(AND(AR543 &gt;= 0, AR543 &lt;=10000000),500000,IF(AND(AR543 &gt;= 10000000, AR543 &lt;20000000),1000000,IF(AND(AR543&gt;= 20000000, AR543 &lt;30000000),1500000,IF(AND(AR543 &gt;= 30000000, AR543 &lt;50000000),2000000,IF(AR543 &lt; 50000000,E,0)))))</f>
        <v>500000</v>
      </c>
      <c r="AV543" s="57">
        <f t="shared" si="117"/>
        <v>500000</v>
      </c>
      <c r="AW543" s="57">
        <f>VLOOKUP($C543,Sheet2!$A:$BN,AW$6,0)</f>
        <v>0</v>
      </c>
      <c r="AX543" s="57">
        <f>VLOOKUP($C543,Sheet2!$A:$BN,AX$6,0)</f>
        <v>0</v>
      </c>
      <c r="AY543" s="60" t="e">
        <f>VLOOKUP($C543,Sheet2!$A:$BN,AY$6,0)</f>
        <v>#DIV/0!</v>
      </c>
      <c r="AZ543" s="57">
        <f>IF(AND(AW543 &gt;= 0, AW543 &lt;=10000000),500000,IF(AND(AW543 &gt;= 10000000, AW543 &lt;20000000),1000000,IF(AND(AW543&gt;= 20000000, AW543 &lt;30000000),1500000,IF(AND(AW543 &gt;= 30000000, AW543 &lt;50000000),2000000,IF(AW543 &lt; 50000000,E,0)))))</f>
        <v>500000</v>
      </c>
      <c r="BA543" s="57">
        <f t="shared" si="118"/>
        <v>500000</v>
      </c>
      <c r="BB543" s="57">
        <f>VLOOKUP($C543,Sheet2!$A:$BN,BB$6,0)</f>
        <v>0</v>
      </c>
      <c r="BC543" s="57">
        <f>VLOOKUP($C543,Sheet2!$A:$BN,BC$6,0)</f>
        <v>0</v>
      </c>
      <c r="BD543" s="60" t="e">
        <f>VLOOKUP($C543,Sheet2!$A:$BN,BD$6,0)</f>
        <v>#DIV/0!</v>
      </c>
      <c r="BE543" s="57">
        <f>IF(AND(BB543 &gt;= 0, BB543 &lt;=10000000),500000,IF(AND(BB543 &gt;= 10000000, BB543 &lt;20000000),1000000,IF(AND(BB543&gt;= 20000000, BB543 &lt;30000000),1500000,IF(AND(BB543 &gt;= 30000000, BB543 &lt;50000000),2000000,IF(BB543 &lt; 50000000,E,0)))))</f>
        <v>500000</v>
      </c>
      <c r="BF543" s="57">
        <f t="shared" si="119"/>
        <v>500000</v>
      </c>
      <c r="BG543" s="57">
        <f>VLOOKUP($C543,Sheet2!$A:$BN,BG$6,0)</f>
        <v>0</v>
      </c>
      <c r="BH543" s="57">
        <f>VLOOKUP($C543,Sheet2!$A:$BN,BH$6,0)</f>
        <v>0</v>
      </c>
      <c r="BI543" s="60" t="e">
        <f>VLOOKUP($C543,Sheet2!$A:$BN,BI$6,0)</f>
        <v>#DIV/0!</v>
      </c>
      <c r="BJ543" s="57">
        <f>IF(AND(BG543 &gt;= 0, BG543 &lt;=10000000),500000,IF(AND(BG543 &gt;= 10000000, BG543 &lt;20000000),1000000,IF(AND(BG543&gt;= 20000000, BG543 &lt;30000000),1500000,IF(AND(BG543 &gt;= 30000000, BG543 &lt;50000000),2000000,IF(BG543 &lt; 50000000,E,0)))))</f>
        <v>500000</v>
      </c>
      <c r="BK543" s="57">
        <f t="shared" si="120"/>
        <v>500000</v>
      </c>
      <c r="BL543" s="57">
        <f>VLOOKUP($C543,Sheet2!$A:$BN,BL$6,0)</f>
        <v>0</v>
      </c>
      <c r="BM543" s="57">
        <f>VLOOKUP($C543,Sheet2!$A:$BN,BM$6,0)</f>
        <v>0</v>
      </c>
      <c r="BN543" s="60" t="e">
        <f>VLOOKUP($C543,Sheet2!$A:$BN,BN$6,0)</f>
        <v>#DIV/0!</v>
      </c>
      <c r="BO543" s="57">
        <f>IF(AND(BL543 &gt;= 0, BL543 &lt;=10000000),500000,IF(AND(BL543 &gt;= 10000000, BL543 &lt;20000000),1000000,IF(AND(BL543&gt;= 20000000, BL543 &lt;30000000),1500000,IF(AND(BL543 &gt;= 30000000, BL543 &lt;50000000),2000000,IF(BL543 &lt; 50000000,E,0)))))</f>
        <v>500000</v>
      </c>
      <c r="BP543" s="57">
        <f t="shared" si="121"/>
        <v>500000</v>
      </c>
      <c r="BQ543" s="57">
        <f>VLOOKUP($C543,Sheet2!$A:$BN,BQ$6,0)</f>
        <v>0</v>
      </c>
      <c r="BR543" s="57">
        <f>VLOOKUP($C543,Sheet2!$A:$BN,BR$6,0)</f>
        <v>0</v>
      </c>
      <c r="BS543" s="60" t="e">
        <f>VLOOKUP($C543,Sheet2!$A:$BN,BS$6,0)</f>
        <v>#DIV/0!</v>
      </c>
      <c r="BT543" s="57">
        <f>IF(AND(BQ543 &gt;= 0, BQ543 &lt;=10000000),500000,IF(AND(BQ543 &gt;= 10000000, BQ543 &lt;20000000),1000000,IF(AND(BQ543&gt;= 20000000, BQ543 &lt;30000000),1500000,IF(AND(BQ543 &gt;= 30000000, BQ543 &lt;50000000),2000000,IF(BQ543 &lt; 50000000,E,0)))))</f>
        <v>500000</v>
      </c>
      <c r="BU543" s="57">
        <f t="shared" si="122"/>
        <v>500000</v>
      </c>
      <c r="BV543" s="57">
        <f>VLOOKUP($C543,Sheet2!$A:$BN,BV$6,0)</f>
        <v>0</v>
      </c>
      <c r="BW543" s="57">
        <f>VLOOKUP($C543,Sheet2!$A:$BN,BW$6,0)</f>
        <v>0</v>
      </c>
      <c r="BX543" s="60" t="e">
        <f>VLOOKUP($C543,Sheet2!$A:$BN,BX$6,0)</f>
        <v>#DIV/0!</v>
      </c>
      <c r="BY543" s="57">
        <f>IF(AND(BV543 &gt;= 0, BV543 &lt;=10000000),500000,IF(AND(BV543 &gt;= 10000000, BV543 &lt;20000000),1000000,IF(AND(BV543&gt;= 20000000, BV543 &lt;30000000),1500000,IF(AND(BV543 &gt;= 30000000, BV543 &lt;50000000),2000000,IF(BV543 &lt; 50000000,E,0)))))</f>
        <v>500000</v>
      </c>
      <c r="BZ543" s="57">
        <f t="shared" si="123"/>
        <v>500000</v>
      </c>
      <c r="CA543" s="57">
        <f>VLOOKUP($C543,Sheet2!$A:$BN,CA$6,0)</f>
        <v>0</v>
      </c>
      <c r="CB543" s="57">
        <f>VLOOKUP($C543,Sheet2!$A:$BN,CB$6,0)</f>
        <v>0</v>
      </c>
      <c r="CC543" s="60" t="e">
        <f>VLOOKUP($C543,Sheet2!$A:$BN,CC$6,0)</f>
        <v>#DIV/0!</v>
      </c>
      <c r="CD543" s="57">
        <f>IF(AND(CA543 &gt;= 0, CA543 &lt;=10000000),500000,IF(AND(CA543 &gt;= 10000000, CA543 &lt;20000000),1000000,IF(AND(CA543&gt;= 20000000, CA543 &lt;30000000),1500000,IF(AND(CA543 &gt;= 30000000, CA543 &lt;50000000),2000000,IF(CA543 &lt; 50000000,E,0)))))</f>
        <v>500000</v>
      </c>
      <c r="CE543" s="57">
        <f t="shared" si="124"/>
        <v>500000</v>
      </c>
    </row>
    <row r="544" spans="1:83">
      <c r="A544" s="31" t="s">
        <v>4</v>
      </c>
      <c r="B544" s="37" t="s">
        <v>1075</v>
      </c>
      <c r="C544" s="32" t="s">
        <v>1068</v>
      </c>
      <c r="D544" s="57">
        <v>22115000</v>
      </c>
      <c r="E544" s="57">
        <f t="shared" si="125"/>
        <v>1615000</v>
      </c>
      <c r="F544" s="62">
        <v>20500000</v>
      </c>
      <c r="G544" s="62">
        <v>19700000</v>
      </c>
      <c r="H544" s="19">
        <v>19000000</v>
      </c>
      <c r="I544" s="19">
        <v>18300000</v>
      </c>
      <c r="J544" s="19">
        <v>0</v>
      </c>
      <c r="K544" s="19">
        <v>0</v>
      </c>
      <c r="L544" s="19">
        <v>0</v>
      </c>
      <c r="M544" s="19">
        <v>0</v>
      </c>
      <c r="N544" s="19">
        <v>0</v>
      </c>
      <c r="O544" s="19">
        <v>0</v>
      </c>
      <c r="P544" s="19">
        <v>0</v>
      </c>
      <c r="Q544" s="19">
        <v>0</v>
      </c>
      <c r="S544" s="57">
        <f>VLOOKUP($C544,Sheet2!$A:$BN,S$6,0)</f>
        <v>0</v>
      </c>
      <c r="T544" s="57">
        <f>VLOOKUP($C544,Sheet2!$A:$BN,T$6,0)</f>
        <v>0</v>
      </c>
      <c r="U544" s="60" t="e">
        <f>VLOOKUP($C544,Sheet2!$A:$BN,U$6,0)</f>
        <v>#DIV/0!</v>
      </c>
      <c r="V544" s="57">
        <f>IF(AND(S544 &gt;= 0, S544 &lt;=10000000),500000,IF(AND(S544 &gt;= 10000000, S544 &lt;20000000),1000000,IF(AND(S544&gt;= 20000000, S544 &lt;30000000),1500000,IF(AND(S544 &gt;= 30000000, S544 &lt;50000000),2000000,IF(S544 &lt; 50000000,E,0)))))</f>
        <v>500000</v>
      </c>
      <c r="W544" s="57">
        <f t="shared" si="112"/>
        <v>500000</v>
      </c>
      <c r="X544" s="57">
        <f>VLOOKUP($C544,Sheet2!$A:$BN,X$6,0)</f>
        <v>18573125</v>
      </c>
      <c r="Y544" s="57">
        <f>VLOOKUP($C544,Sheet2!$A:$BN,Y$6,0)</f>
        <v>1048500</v>
      </c>
      <c r="Z544" s="60">
        <f>VLOOKUP($C544,Sheet2!$A:$BN,Z$6,0)</f>
        <v>1.1044040326709152</v>
      </c>
      <c r="AA544" s="57">
        <f>IF(AND(X544 &gt;= 0, X544 &lt;=10000000),500000,IF(AND(X544 &gt;= 10000000, X544 &lt;20000000),1000000,IF(AND(X544&gt;= 20000000, X544 &lt;30000000),1500000,IF(AND(X544 &gt;= 30000000, X544 &lt;50000000),2000000,IF(X544 &lt; 50000000,E,0)))))</f>
        <v>1000000</v>
      </c>
      <c r="AB544" s="57">
        <f t="shared" si="113"/>
        <v>20700000</v>
      </c>
      <c r="AC544" s="57">
        <f>VLOOKUP($C544,Sheet2!$A:$BN,AC$6,0)</f>
        <v>0</v>
      </c>
      <c r="AD544" s="57">
        <f>VLOOKUP($C544,Sheet2!$A:$BN,AD$6,0)</f>
        <v>0</v>
      </c>
      <c r="AE544" s="60" t="e">
        <f>VLOOKUP($C544,Sheet2!$A:$BN,AE$6,0)</f>
        <v>#DIV/0!</v>
      </c>
      <c r="AF544" s="57">
        <f>IF(AND(AC544 &gt;= 0, AC544 &lt;=10000000),500000,IF(AND(AC544 &gt;= 10000000, AC544 &lt;20000000),1000000,IF(AND(AC544&gt;= 20000000, AC544 &lt;30000000),1500000,IF(AND(AC544 &gt;= 30000000, AC544 &lt;50000000),2000000,IF(AC544 &lt; 50000000,E,0)))))</f>
        <v>500000</v>
      </c>
      <c r="AG544" s="57">
        <f t="shared" si="114"/>
        <v>500000</v>
      </c>
      <c r="AH544" s="57">
        <f>VLOOKUP($C544,Sheet2!$A:$BN,AH$6,0)</f>
        <v>0</v>
      </c>
      <c r="AI544" s="57">
        <f>VLOOKUP($C544,Sheet2!$A:$BN,AI$6,0)</f>
        <v>0</v>
      </c>
      <c r="AJ544" s="60" t="e">
        <f>VLOOKUP($C544,Sheet2!$A:$BN,AJ$6,0)</f>
        <v>#DIV/0!</v>
      </c>
      <c r="AK544" s="57">
        <f>IF(AND(AH544 &gt;= 0, AH544 &lt;=10000000),500000,IF(AND(AH544 &gt;= 10000000, AH544 &lt;20000000),1000000,IF(AND(AH544&gt;= 20000000, AH544 &lt;30000000),1500000,IF(AND(AH544 &gt;= 30000000, AH544 &lt;50000000),2000000,IF(AH544 &lt; 50000000,E,0)))))</f>
        <v>500000</v>
      </c>
      <c r="AL544" s="57">
        <f t="shared" si="115"/>
        <v>500000</v>
      </c>
      <c r="AM544" s="57">
        <f>VLOOKUP($C544,Sheet2!$A:$BN,AM$6,0)</f>
        <v>0</v>
      </c>
      <c r="AN544" s="57">
        <f>VLOOKUP($C544,Sheet2!$A:$BN,AN$6,0)</f>
        <v>0</v>
      </c>
      <c r="AO544" s="60" t="e">
        <f>VLOOKUP($C544,Sheet2!$A:$BN,AO$6,0)</f>
        <v>#DIV/0!</v>
      </c>
      <c r="AP544" s="57">
        <f>IF(AND(AM544 &gt;= 0, AM544 &lt;=10000000),500000,IF(AND(AM544 &gt;= 10000000, AM544 &lt;20000000),1000000,IF(AND(AM544&gt;= 20000000, AM544 &lt;30000000),1500000,IF(AND(AM544 &gt;= 30000000, AM544 &lt;50000000),2000000,IF(AM544 &lt; 50000000,E,0)))))</f>
        <v>500000</v>
      </c>
      <c r="AQ544" s="57">
        <f t="shared" si="116"/>
        <v>500000</v>
      </c>
      <c r="AR544" s="57">
        <f>VLOOKUP($C544,Sheet2!$A:$BN,AR$6,0)</f>
        <v>0</v>
      </c>
      <c r="AS544" s="57">
        <f>VLOOKUP($C544,Sheet2!$A:$BN,AS$6,0)</f>
        <v>0</v>
      </c>
      <c r="AT544" s="60" t="e">
        <f>VLOOKUP($C544,Sheet2!$A:$BN,AT$6,0)</f>
        <v>#DIV/0!</v>
      </c>
      <c r="AU544" s="57">
        <f>IF(AND(AR544 &gt;= 0, AR544 &lt;=10000000),500000,IF(AND(AR544 &gt;= 10000000, AR544 &lt;20000000),1000000,IF(AND(AR544&gt;= 20000000, AR544 &lt;30000000),1500000,IF(AND(AR544 &gt;= 30000000, AR544 &lt;50000000),2000000,IF(AR544 &lt; 50000000,E,0)))))</f>
        <v>500000</v>
      </c>
      <c r="AV544" s="57">
        <f t="shared" si="117"/>
        <v>500000</v>
      </c>
      <c r="AW544" s="57">
        <f>VLOOKUP($C544,Sheet2!$A:$BN,AW$6,0)</f>
        <v>0</v>
      </c>
      <c r="AX544" s="57">
        <f>VLOOKUP($C544,Sheet2!$A:$BN,AX$6,0)</f>
        <v>0</v>
      </c>
      <c r="AY544" s="60" t="e">
        <f>VLOOKUP($C544,Sheet2!$A:$BN,AY$6,0)</f>
        <v>#DIV/0!</v>
      </c>
      <c r="AZ544" s="57">
        <f>IF(AND(AW544 &gt;= 0, AW544 &lt;=10000000),500000,IF(AND(AW544 &gt;= 10000000, AW544 &lt;20000000),1000000,IF(AND(AW544&gt;= 20000000, AW544 &lt;30000000),1500000,IF(AND(AW544 &gt;= 30000000, AW544 &lt;50000000),2000000,IF(AW544 &lt; 50000000,E,0)))))</f>
        <v>500000</v>
      </c>
      <c r="BA544" s="57">
        <f t="shared" si="118"/>
        <v>500000</v>
      </c>
      <c r="BB544" s="57">
        <f>VLOOKUP($C544,Sheet2!$A:$BN,BB$6,0)</f>
        <v>0</v>
      </c>
      <c r="BC544" s="57">
        <f>VLOOKUP($C544,Sheet2!$A:$BN,BC$6,0)</f>
        <v>0</v>
      </c>
      <c r="BD544" s="60" t="e">
        <f>VLOOKUP($C544,Sheet2!$A:$BN,BD$6,0)</f>
        <v>#DIV/0!</v>
      </c>
      <c r="BE544" s="57">
        <f>IF(AND(BB544 &gt;= 0, BB544 &lt;=10000000),500000,IF(AND(BB544 &gt;= 10000000, BB544 &lt;20000000),1000000,IF(AND(BB544&gt;= 20000000, BB544 &lt;30000000),1500000,IF(AND(BB544 &gt;= 30000000, BB544 &lt;50000000),2000000,IF(BB544 &lt; 50000000,E,0)))))</f>
        <v>500000</v>
      </c>
      <c r="BF544" s="57">
        <f t="shared" si="119"/>
        <v>500000</v>
      </c>
      <c r="BG544" s="57">
        <f>VLOOKUP($C544,Sheet2!$A:$BN,BG$6,0)</f>
        <v>0</v>
      </c>
      <c r="BH544" s="57">
        <f>VLOOKUP($C544,Sheet2!$A:$BN,BH$6,0)</f>
        <v>0</v>
      </c>
      <c r="BI544" s="60" t="e">
        <f>VLOOKUP($C544,Sheet2!$A:$BN,BI$6,0)</f>
        <v>#DIV/0!</v>
      </c>
      <c r="BJ544" s="57">
        <f>IF(AND(BG544 &gt;= 0, BG544 &lt;=10000000),500000,IF(AND(BG544 &gt;= 10000000, BG544 &lt;20000000),1000000,IF(AND(BG544&gt;= 20000000, BG544 &lt;30000000),1500000,IF(AND(BG544 &gt;= 30000000, BG544 &lt;50000000),2000000,IF(BG544 &lt; 50000000,E,0)))))</f>
        <v>500000</v>
      </c>
      <c r="BK544" s="57">
        <f t="shared" si="120"/>
        <v>500000</v>
      </c>
      <c r="BL544" s="57">
        <f>VLOOKUP($C544,Sheet2!$A:$BN,BL$6,0)</f>
        <v>0</v>
      </c>
      <c r="BM544" s="57">
        <f>VLOOKUP($C544,Sheet2!$A:$BN,BM$6,0)</f>
        <v>0</v>
      </c>
      <c r="BN544" s="60" t="e">
        <f>VLOOKUP($C544,Sheet2!$A:$BN,BN$6,0)</f>
        <v>#DIV/0!</v>
      </c>
      <c r="BO544" s="57">
        <f>IF(AND(BL544 &gt;= 0, BL544 &lt;=10000000),500000,IF(AND(BL544 &gt;= 10000000, BL544 &lt;20000000),1000000,IF(AND(BL544&gt;= 20000000, BL544 &lt;30000000),1500000,IF(AND(BL544 &gt;= 30000000, BL544 &lt;50000000),2000000,IF(BL544 &lt; 50000000,E,0)))))</f>
        <v>500000</v>
      </c>
      <c r="BP544" s="57">
        <f t="shared" si="121"/>
        <v>500000</v>
      </c>
      <c r="BQ544" s="57">
        <f>VLOOKUP($C544,Sheet2!$A:$BN,BQ$6,0)</f>
        <v>0</v>
      </c>
      <c r="BR544" s="57">
        <f>VLOOKUP($C544,Sheet2!$A:$BN,BR$6,0)</f>
        <v>0</v>
      </c>
      <c r="BS544" s="60" t="e">
        <f>VLOOKUP($C544,Sheet2!$A:$BN,BS$6,0)</f>
        <v>#DIV/0!</v>
      </c>
      <c r="BT544" s="57">
        <f>IF(AND(BQ544 &gt;= 0, BQ544 &lt;=10000000),500000,IF(AND(BQ544 &gt;= 10000000, BQ544 &lt;20000000),1000000,IF(AND(BQ544&gt;= 20000000, BQ544 &lt;30000000),1500000,IF(AND(BQ544 &gt;= 30000000, BQ544 &lt;50000000),2000000,IF(BQ544 &lt; 50000000,E,0)))))</f>
        <v>500000</v>
      </c>
      <c r="BU544" s="57">
        <f t="shared" si="122"/>
        <v>500000</v>
      </c>
      <c r="BV544" s="57">
        <f>VLOOKUP($C544,Sheet2!$A:$BN,BV$6,0)</f>
        <v>0</v>
      </c>
      <c r="BW544" s="57">
        <f>VLOOKUP($C544,Sheet2!$A:$BN,BW$6,0)</f>
        <v>0</v>
      </c>
      <c r="BX544" s="60" t="e">
        <f>VLOOKUP($C544,Sheet2!$A:$BN,BX$6,0)</f>
        <v>#DIV/0!</v>
      </c>
      <c r="BY544" s="57">
        <f>IF(AND(BV544 &gt;= 0, BV544 &lt;=10000000),500000,IF(AND(BV544 &gt;= 10000000, BV544 &lt;20000000),1000000,IF(AND(BV544&gt;= 20000000, BV544 &lt;30000000),1500000,IF(AND(BV544 &gt;= 30000000, BV544 &lt;50000000),2000000,IF(BV544 &lt; 50000000,E,0)))))</f>
        <v>500000</v>
      </c>
      <c r="BZ544" s="57">
        <f t="shared" si="123"/>
        <v>500000</v>
      </c>
      <c r="CA544" s="57">
        <f>VLOOKUP($C544,Sheet2!$A:$BN,CA$6,0)</f>
        <v>0</v>
      </c>
      <c r="CB544" s="57">
        <f>VLOOKUP($C544,Sheet2!$A:$BN,CB$6,0)</f>
        <v>0</v>
      </c>
      <c r="CC544" s="60" t="e">
        <f>VLOOKUP($C544,Sheet2!$A:$BN,CC$6,0)</f>
        <v>#DIV/0!</v>
      </c>
      <c r="CD544" s="57">
        <f>IF(AND(CA544 &gt;= 0, CA544 &lt;=10000000),500000,IF(AND(CA544 &gt;= 10000000, CA544 &lt;20000000),1000000,IF(AND(CA544&gt;= 20000000, CA544 &lt;30000000),1500000,IF(AND(CA544 &gt;= 30000000, CA544 &lt;50000000),2000000,IF(CA544 &lt; 50000000,E,0)))))</f>
        <v>500000</v>
      </c>
      <c r="CE544" s="57">
        <f t="shared" si="124"/>
        <v>500000</v>
      </c>
    </row>
    <row r="545" spans="1:83">
      <c r="A545" s="38" t="s">
        <v>649</v>
      </c>
      <c r="B545" s="39" t="s">
        <v>1076</v>
      </c>
      <c r="C545" s="32" t="s">
        <v>1077</v>
      </c>
      <c r="D545" s="57">
        <v>22190000</v>
      </c>
      <c r="E545" s="57">
        <f t="shared" si="125"/>
        <v>2790000</v>
      </c>
      <c r="F545" s="19">
        <v>19400000</v>
      </c>
      <c r="G545" s="19">
        <v>0</v>
      </c>
      <c r="H545" s="19">
        <v>0</v>
      </c>
      <c r="I545" s="19">
        <v>0</v>
      </c>
      <c r="J545" s="19">
        <v>0</v>
      </c>
      <c r="K545" s="19">
        <v>0</v>
      </c>
      <c r="L545" s="19">
        <v>0</v>
      </c>
      <c r="M545" s="19">
        <v>0</v>
      </c>
      <c r="N545" s="19">
        <v>0</v>
      </c>
      <c r="O545" s="19">
        <v>0</v>
      </c>
      <c r="P545" s="19">
        <v>0</v>
      </c>
      <c r="Q545" s="19">
        <v>0</v>
      </c>
      <c r="S545" s="57" t="e">
        <f>VLOOKUP($C545,Sheet2!$A:$BN,S$6,0)</f>
        <v>#N/A</v>
      </c>
      <c r="T545" s="57" t="e">
        <f>VLOOKUP($C545,Sheet2!$A:$BN,T$6,0)</f>
        <v>#N/A</v>
      </c>
      <c r="U545" s="60" t="e">
        <f>VLOOKUP($C545,Sheet2!$A:$BN,U$6,0)</f>
        <v>#N/A</v>
      </c>
      <c r="V545" s="57" t="e">
        <f>IF(AND(S545 &gt;= 0, S545 &lt;=10000000),500000,IF(AND(S545 &gt;= 10000000, S545 &lt;20000000),1000000,IF(AND(S545&gt;= 20000000, S545 &lt;30000000),1500000,IF(AND(S545 &gt;= 30000000, S545 &lt;50000000),2000000,IF(S545 &lt; 50000000,E,0)))))</f>
        <v>#N/A</v>
      </c>
      <c r="W545" s="57" t="e">
        <f t="shared" si="112"/>
        <v>#N/A</v>
      </c>
      <c r="X545" s="57" t="e">
        <f>VLOOKUP($C545,Sheet2!$A:$BN,X$6,0)</f>
        <v>#N/A</v>
      </c>
      <c r="Y545" s="57" t="e">
        <f>VLOOKUP($C545,Sheet2!$A:$BN,Y$6,0)</f>
        <v>#N/A</v>
      </c>
      <c r="Z545" s="60" t="e">
        <f>VLOOKUP($C545,Sheet2!$A:$BN,Z$6,0)</f>
        <v>#N/A</v>
      </c>
      <c r="AA545" s="57" t="e">
        <f>IF(AND(X545 &gt;= 0, X545 &lt;=10000000),500000,IF(AND(X545 &gt;= 10000000, X545 &lt;20000000),1000000,IF(AND(X545&gt;= 20000000, X545 &lt;30000000),1500000,IF(AND(X545 &gt;= 30000000, X545 &lt;50000000),2000000,IF(X545 &lt; 50000000,E,0)))))</f>
        <v>#N/A</v>
      </c>
      <c r="AB545" s="57" t="e">
        <f t="shared" si="113"/>
        <v>#N/A</v>
      </c>
      <c r="AC545" s="57" t="e">
        <f>VLOOKUP($C545,Sheet2!$A:$BN,AC$6,0)</f>
        <v>#N/A</v>
      </c>
      <c r="AD545" s="57" t="e">
        <f>VLOOKUP($C545,Sheet2!$A:$BN,AD$6,0)</f>
        <v>#N/A</v>
      </c>
      <c r="AE545" s="60" t="e">
        <f>VLOOKUP($C545,Sheet2!$A:$BN,AE$6,0)</f>
        <v>#N/A</v>
      </c>
      <c r="AF545" s="57" t="e">
        <f>IF(AND(AC545 &gt;= 0, AC545 &lt;=10000000),500000,IF(AND(AC545 &gt;= 10000000, AC545 &lt;20000000),1000000,IF(AND(AC545&gt;= 20000000, AC545 &lt;30000000),1500000,IF(AND(AC545 &gt;= 30000000, AC545 &lt;50000000),2000000,IF(AC545 &lt; 50000000,E,0)))))</f>
        <v>#N/A</v>
      </c>
      <c r="AG545" s="57" t="e">
        <f t="shared" si="114"/>
        <v>#N/A</v>
      </c>
      <c r="AH545" s="57" t="e">
        <f>VLOOKUP($C545,Sheet2!$A:$BN,AH$6,0)</f>
        <v>#N/A</v>
      </c>
      <c r="AI545" s="57" t="e">
        <f>VLOOKUP($C545,Sheet2!$A:$BN,AI$6,0)</f>
        <v>#N/A</v>
      </c>
      <c r="AJ545" s="60" t="e">
        <f>VLOOKUP($C545,Sheet2!$A:$BN,AJ$6,0)</f>
        <v>#N/A</v>
      </c>
      <c r="AK545" s="57" t="e">
        <f>IF(AND(AH545 &gt;= 0, AH545 &lt;=10000000),500000,IF(AND(AH545 &gt;= 10000000, AH545 &lt;20000000),1000000,IF(AND(AH545&gt;= 20000000, AH545 &lt;30000000),1500000,IF(AND(AH545 &gt;= 30000000, AH545 &lt;50000000),2000000,IF(AH545 &lt; 50000000,E,0)))))</f>
        <v>#N/A</v>
      </c>
      <c r="AL545" s="57" t="e">
        <f t="shared" si="115"/>
        <v>#N/A</v>
      </c>
      <c r="AM545" s="57" t="e">
        <f>VLOOKUP($C545,Sheet2!$A:$BN,AM$6,0)</f>
        <v>#N/A</v>
      </c>
      <c r="AN545" s="57" t="e">
        <f>VLOOKUP($C545,Sheet2!$A:$BN,AN$6,0)</f>
        <v>#N/A</v>
      </c>
      <c r="AO545" s="60" t="e">
        <f>VLOOKUP($C545,Sheet2!$A:$BN,AO$6,0)</f>
        <v>#N/A</v>
      </c>
      <c r="AP545" s="57" t="e">
        <f>IF(AND(AM545 &gt;= 0, AM545 &lt;=10000000),500000,IF(AND(AM545 &gt;= 10000000, AM545 &lt;20000000),1000000,IF(AND(AM545&gt;= 20000000, AM545 &lt;30000000),1500000,IF(AND(AM545 &gt;= 30000000, AM545 &lt;50000000),2000000,IF(AM545 &lt; 50000000,E,0)))))</f>
        <v>#N/A</v>
      </c>
      <c r="AQ545" s="57" t="e">
        <f t="shared" si="116"/>
        <v>#N/A</v>
      </c>
      <c r="AR545" s="57" t="e">
        <f>VLOOKUP($C545,Sheet2!$A:$BN,AR$6,0)</f>
        <v>#N/A</v>
      </c>
      <c r="AS545" s="57" t="e">
        <f>VLOOKUP($C545,Sheet2!$A:$BN,AS$6,0)</f>
        <v>#N/A</v>
      </c>
      <c r="AT545" s="60" t="e">
        <f>VLOOKUP($C545,Sheet2!$A:$BN,AT$6,0)</f>
        <v>#N/A</v>
      </c>
      <c r="AU545" s="57" t="e">
        <f>IF(AND(AR545 &gt;= 0, AR545 &lt;=10000000),500000,IF(AND(AR545 &gt;= 10000000, AR545 &lt;20000000),1000000,IF(AND(AR545&gt;= 20000000, AR545 &lt;30000000),1500000,IF(AND(AR545 &gt;= 30000000, AR545 &lt;50000000),2000000,IF(AR545 &lt; 50000000,E,0)))))</f>
        <v>#N/A</v>
      </c>
      <c r="AV545" s="57" t="e">
        <f t="shared" si="117"/>
        <v>#N/A</v>
      </c>
      <c r="AW545" s="57" t="e">
        <f>VLOOKUP($C545,Sheet2!$A:$BN,AW$6,0)</f>
        <v>#N/A</v>
      </c>
      <c r="AX545" s="57" t="e">
        <f>VLOOKUP($C545,Sheet2!$A:$BN,AX$6,0)</f>
        <v>#N/A</v>
      </c>
      <c r="AY545" s="60" t="e">
        <f>VLOOKUP($C545,Sheet2!$A:$BN,AY$6,0)</f>
        <v>#N/A</v>
      </c>
      <c r="AZ545" s="57" t="e">
        <f>IF(AND(AW545 &gt;= 0, AW545 &lt;=10000000),500000,IF(AND(AW545 &gt;= 10000000, AW545 &lt;20000000),1000000,IF(AND(AW545&gt;= 20000000, AW545 &lt;30000000),1500000,IF(AND(AW545 &gt;= 30000000, AW545 &lt;50000000),2000000,IF(AW545 &lt; 50000000,E,0)))))</f>
        <v>#N/A</v>
      </c>
      <c r="BA545" s="57" t="e">
        <f t="shared" si="118"/>
        <v>#N/A</v>
      </c>
      <c r="BB545" s="57" t="e">
        <f>VLOOKUP($C545,Sheet2!$A:$BN,BB$6,0)</f>
        <v>#N/A</v>
      </c>
      <c r="BC545" s="57" t="e">
        <f>VLOOKUP($C545,Sheet2!$A:$BN,BC$6,0)</f>
        <v>#N/A</v>
      </c>
      <c r="BD545" s="60" t="e">
        <f>VLOOKUP($C545,Sheet2!$A:$BN,BD$6,0)</f>
        <v>#N/A</v>
      </c>
      <c r="BE545" s="57" t="e">
        <f>IF(AND(BB545 &gt;= 0, BB545 &lt;=10000000),500000,IF(AND(BB545 &gt;= 10000000, BB545 &lt;20000000),1000000,IF(AND(BB545&gt;= 20000000, BB545 &lt;30000000),1500000,IF(AND(BB545 &gt;= 30000000, BB545 &lt;50000000),2000000,IF(BB545 &lt; 50000000,E,0)))))</f>
        <v>#N/A</v>
      </c>
      <c r="BF545" s="57" t="e">
        <f t="shared" si="119"/>
        <v>#N/A</v>
      </c>
      <c r="BG545" s="57" t="e">
        <f>VLOOKUP($C545,Sheet2!$A:$BN,BG$6,0)</f>
        <v>#N/A</v>
      </c>
      <c r="BH545" s="57" t="e">
        <f>VLOOKUP($C545,Sheet2!$A:$BN,BH$6,0)</f>
        <v>#N/A</v>
      </c>
      <c r="BI545" s="60" t="e">
        <f>VLOOKUP($C545,Sheet2!$A:$BN,BI$6,0)</f>
        <v>#N/A</v>
      </c>
      <c r="BJ545" s="57" t="e">
        <f>IF(AND(BG545 &gt;= 0, BG545 &lt;=10000000),500000,IF(AND(BG545 &gt;= 10000000, BG545 &lt;20000000),1000000,IF(AND(BG545&gt;= 20000000, BG545 &lt;30000000),1500000,IF(AND(BG545 &gt;= 30000000, BG545 &lt;50000000),2000000,IF(BG545 &lt; 50000000,E,0)))))</f>
        <v>#N/A</v>
      </c>
      <c r="BK545" s="57" t="e">
        <f t="shared" si="120"/>
        <v>#N/A</v>
      </c>
      <c r="BL545" s="57" t="e">
        <f>VLOOKUP($C545,Sheet2!$A:$BN,BL$6,0)</f>
        <v>#N/A</v>
      </c>
      <c r="BM545" s="57" t="e">
        <f>VLOOKUP($C545,Sheet2!$A:$BN,BM$6,0)</f>
        <v>#N/A</v>
      </c>
      <c r="BN545" s="60" t="e">
        <f>VLOOKUP($C545,Sheet2!$A:$BN,BN$6,0)</f>
        <v>#N/A</v>
      </c>
      <c r="BO545" s="57" t="e">
        <f>IF(AND(BL545 &gt;= 0, BL545 &lt;=10000000),500000,IF(AND(BL545 &gt;= 10000000, BL545 &lt;20000000),1000000,IF(AND(BL545&gt;= 20000000, BL545 &lt;30000000),1500000,IF(AND(BL545 &gt;= 30000000, BL545 &lt;50000000),2000000,IF(BL545 &lt; 50000000,E,0)))))</f>
        <v>#N/A</v>
      </c>
      <c r="BP545" s="57" t="e">
        <f t="shared" si="121"/>
        <v>#N/A</v>
      </c>
      <c r="BQ545" s="57" t="e">
        <f>VLOOKUP($C545,Sheet2!$A:$BN,BQ$6,0)</f>
        <v>#N/A</v>
      </c>
      <c r="BR545" s="57" t="e">
        <f>VLOOKUP($C545,Sheet2!$A:$BN,BR$6,0)</f>
        <v>#N/A</v>
      </c>
      <c r="BS545" s="60" t="e">
        <f>VLOOKUP($C545,Sheet2!$A:$BN,BS$6,0)</f>
        <v>#N/A</v>
      </c>
      <c r="BT545" s="57" t="e">
        <f>IF(AND(BQ545 &gt;= 0, BQ545 &lt;=10000000),500000,IF(AND(BQ545 &gt;= 10000000, BQ545 &lt;20000000),1000000,IF(AND(BQ545&gt;= 20000000, BQ545 &lt;30000000),1500000,IF(AND(BQ545 &gt;= 30000000, BQ545 &lt;50000000),2000000,IF(BQ545 &lt; 50000000,E,0)))))</f>
        <v>#N/A</v>
      </c>
      <c r="BU545" s="57" t="e">
        <f t="shared" si="122"/>
        <v>#N/A</v>
      </c>
      <c r="BV545" s="57" t="e">
        <f>VLOOKUP($C545,Sheet2!$A:$BN,BV$6,0)</f>
        <v>#N/A</v>
      </c>
      <c r="BW545" s="57" t="e">
        <f>VLOOKUP($C545,Sheet2!$A:$BN,BW$6,0)</f>
        <v>#N/A</v>
      </c>
      <c r="BX545" s="60" t="e">
        <f>VLOOKUP($C545,Sheet2!$A:$BN,BX$6,0)</f>
        <v>#N/A</v>
      </c>
      <c r="BY545" s="57" t="e">
        <f>IF(AND(BV545 &gt;= 0, BV545 &lt;=10000000),500000,IF(AND(BV545 &gt;= 10000000, BV545 &lt;20000000),1000000,IF(AND(BV545&gt;= 20000000, BV545 &lt;30000000),1500000,IF(AND(BV545 &gt;= 30000000, BV545 &lt;50000000),2000000,IF(BV545 &lt; 50000000,E,0)))))</f>
        <v>#N/A</v>
      </c>
      <c r="BZ545" s="57" t="e">
        <f t="shared" si="123"/>
        <v>#N/A</v>
      </c>
      <c r="CA545" s="57" t="e">
        <f>VLOOKUP($C545,Sheet2!$A:$BN,CA$6,0)</f>
        <v>#N/A</v>
      </c>
      <c r="CB545" s="57" t="e">
        <f>VLOOKUP($C545,Sheet2!$A:$BN,CB$6,0)</f>
        <v>#N/A</v>
      </c>
      <c r="CC545" s="60" t="e">
        <f>VLOOKUP($C545,Sheet2!$A:$BN,CC$6,0)</f>
        <v>#N/A</v>
      </c>
      <c r="CD545" s="57" t="e">
        <f>IF(AND(CA545 &gt;= 0, CA545 &lt;=10000000),500000,IF(AND(CA545 &gt;= 10000000, CA545 &lt;20000000),1000000,IF(AND(CA545&gt;= 20000000, CA545 &lt;30000000),1500000,IF(AND(CA545 &gt;= 30000000, CA545 &lt;50000000),2000000,IF(CA545 &lt; 50000000,E,0)))))</f>
        <v>#N/A</v>
      </c>
      <c r="CE545" s="57" t="e">
        <f t="shared" si="124"/>
        <v>#N/A</v>
      </c>
    </row>
    <row r="546" spans="1:83">
      <c r="A546" s="38" t="s">
        <v>649</v>
      </c>
      <c r="B546" s="39" t="s">
        <v>1078</v>
      </c>
      <c r="C546" s="22" t="s">
        <v>1079</v>
      </c>
      <c r="D546" s="57">
        <v>21890000</v>
      </c>
      <c r="E546" s="57">
        <f t="shared" si="125"/>
        <v>2790000</v>
      </c>
      <c r="F546" s="19">
        <v>19100000</v>
      </c>
      <c r="G546" s="19">
        <v>0</v>
      </c>
      <c r="H546" s="19">
        <v>0</v>
      </c>
      <c r="I546" s="19">
        <v>0</v>
      </c>
      <c r="J546" s="19">
        <v>0</v>
      </c>
      <c r="K546" s="19">
        <v>0</v>
      </c>
      <c r="L546" s="19">
        <v>0</v>
      </c>
      <c r="M546" s="19">
        <v>0</v>
      </c>
      <c r="N546" s="19">
        <v>0</v>
      </c>
      <c r="O546" s="19">
        <v>0</v>
      </c>
      <c r="P546" s="19">
        <v>0</v>
      </c>
      <c r="Q546" s="19">
        <v>0</v>
      </c>
      <c r="S546" s="57">
        <f>VLOOKUP($C546,Sheet2!$A:$BN,S$6,0)</f>
        <v>19066666.666666668</v>
      </c>
      <c r="T546" s="57">
        <f>VLOOKUP($C546,Sheet2!$A:$BN,T$6,0)</f>
        <v>777613.33333333337</v>
      </c>
      <c r="U546" s="60">
        <f>VLOOKUP($C546,Sheet2!$A:$BN,U$6,0)</f>
        <v>1.1360909889711783</v>
      </c>
      <c r="V546" s="57">
        <f>IF(AND(S546 &gt;= 0, S546 &lt;=10000000),500000,IF(AND(S546 &gt;= 10000000, S546 &lt;20000000),1000000,IF(AND(S546&gt;= 20000000, S546 &lt;30000000),1500000,IF(AND(S546 &gt;= 30000000, S546 &lt;50000000),2000000,IF(S546 &lt; 50000000,E,0)))))</f>
        <v>1000000</v>
      </c>
      <c r="W546" s="57">
        <f t="shared" si="112"/>
        <v>20900000</v>
      </c>
      <c r="X546" s="57">
        <f>VLOOKUP($C546,Sheet2!$A:$BN,X$6,0)</f>
        <v>0</v>
      </c>
      <c r="Y546" s="57">
        <f>VLOOKUP($C546,Sheet2!$A:$BN,Y$6,0)</f>
        <v>0</v>
      </c>
      <c r="Z546" s="60" t="e">
        <f>VLOOKUP($C546,Sheet2!$A:$BN,Z$6,0)</f>
        <v>#DIV/0!</v>
      </c>
      <c r="AA546" s="57">
        <f>IF(AND(X546 &gt;= 0, X546 &lt;=10000000),500000,IF(AND(X546 &gt;= 10000000, X546 &lt;20000000),1000000,IF(AND(X546&gt;= 20000000, X546 &lt;30000000),1500000,IF(AND(X546 &gt;= 30000000, X546 &lt;50000000),2000000,IF(X546 &lt; 50000000,E,0)))))</f>
        <v>500000</v>
      </c>
      <c r="AB546" s="57">
        <f t="shared" si="113"/>
        <v>500000</v>
      </c>
      <c r="AC546" s="57">
        <f>VLOOKUP($C546,Sheet2!$A:$BN,AC$6,0)</f>
        <v>0</v>
      </c>
      <c r="AD546" s="57">
        <f>VLOOKUP($C546,Sheet2!$A:$BN,AD$6,0)</f>
        <v>0</v>
      </c>
      <c r="AE546" s="60" t="e">
        <f>VLOOKUP($C546,Sheet2!$A:$BN,AE$6,0)</f>
        <v>#DIV/0!</v>
      </c>
      <c r="AF546" s="57">
        <f>IF(AND(AC546 &gt;= 0, AC546 &lt;=10000000),500000,IF(AND(AC546 &gt;= 10000000, AC546 &lt;20000000),1000000,IF(AND(AC546&gt;= 20000000, AC546 &lt;30000000),1500000,IF(AND(AC546 &gt;= 30000000, AC546 &lt;50000000),2000000,IF(AC546 &lt; 50000000,E,0)))))</f>
        <v>500000</v>
      </c>
      <c r="AG546" s="57">
        <f t="shared" si="114"/>
        <v>500000</v>
      </c>
      <c r="AH546" s="57">
        <f>VLOOKUP($C546,Sheet2!$A:$BN,AH$6,0)</f>
        <v>0</v>
      </c>
      <c r="AI546" s="57">
        <f>VLOOKUP($C546,Sheet2!$A:$BN,AI$6,0)</f>
        <v>0</v>
      </c>
      <c r="AJ546" s="60" t="e">
        <f>VLOOKUP($C546,Sheet2!$A:$BN,AJ$6,0)</f>
        <v>#DIV/0!</v>
      </c>
      <c r="AK546" s="57">
        <f>IF(AND(AH546 &gt;= 0, AH546 &lt;=10000000),500000,IF(AND(AH546 &gt;= 10000000, AH546 &lt;20000000),1000000,IF(AND(AH546&gt;= 20000000, AH546 &lt;30000000),1500000,IF(AND(AH546 &gt;= 30000000, AH546 &lt;50000000),2000000,IF(AH546 &lt; 50000000,E,0)))))</f>
        <v>500000</v>
      </c>
      <c r="AL546" s="57">
        <f t="shared" si="115"/>
        <v>500000</v>
      </c>
      <c r="AM546" s="57">
        <f>VLOOKUP($C546,Sheet2!$A:$BN,AM$6,0)</f>
        <v>0</v>
      </c>
      <c r="AN546" s="57">
        <f>VLOOKUP($C546,Sheet2!$A:$BN,AN$6,0)</f>
        <v>0</v>
      </c>
      <c r="AO546" s="60" t="e">
        <f>VLOOKUP($C546,Sheet2!$A:$BN,AO$6,0)</f>
        <v>#DIV/0!</v>
      </c>
      <c r="AP546" s="57">
        <f>IF(AND(AM546 &gt;= 0, AM546 &lt;=10000000),500000,IF(AND(AM546 &gt;= 10000000, AM546 &lt;20000000),1000000,IF(AND(AM546&gt;= 20000000, AM546 &lt;30000000),1500000,IF(AND(AM546 &gt;= 30000000, AM546 &lt;50000000),2000000,IF(AM546 &lt; 50000000,E,0)))))</f>
        <v>500000</v>
      </c>
      <c r="AQ546" s="57">
        <f t="shared" si="116"/>
        <v>500000</v>
      </c>
      <c r="AR546" s="57">
        <f>VLOOKUP($C546,Sheet2!$A:$BN,AR$6,0)</f>
        <v>0</v>
      </c>
      <c r="AS546" s="57">
        <f>VLOOKUP($C546,Sheet2!$A:$BN,AS$6,0)</f>
        <v>0</v>
      </c>
      <c r="AT546" s="60" t="e">
        <f>VLOOKUP($C546,Sheet2!$A:$BN,AT$6,0)</f>
        <v>#DIV/0!</v>
      </c>
      <c r="AU546" s="57">
        <f>IF(AND(AR546 &gt;= 0, AR546 &lt;=10000000),500000,IF(AND(AR546 &gt;= 10000000, AR546 &lt;20000000),1000000,IF(AND(AR546&gt;= 20000000, AR546 &lt;30000000),1500000,IF(AND(AR546 &gt;= 30000000, AR546 &lt;50000000),2000000,IF(AR546 &lt; 50000000,E,0)))))</f>
        <v>500000</v>
      </c>
      <c r="AV546" s="57">
        <f t="shared" si="117"/>
        <v>500000</v>
      </c>
      <c r="AW546" s="57">
        <f>VLOOKUP($C546,Sheet2!$A:$BN,AW$6,0)</f>
        <v>0</v>
      </c>
      <c r="AX546" s="57">
        <f>VLOOKUP($C546,Sheet2!$A:$BN,AX$6,0)</f>
        <v>0</v>
      </c>
      <c r="AY546" s="60" t="e">
        <f>VLOOKUP($C546,Sheet2!$A:$BN,AY$6,0)</f>
        <v>#DIV/0!</v>
      </c>
      <c r="AZ546" s="57">
        <f>IF(AND(AW546 &gt;= 0, AW546 &lt;=10000000),500000,IF(AND(AW546 &gt;= 10000000, AW546 &lt;20000000),1000000,IF(AND(AW546&gt;= 20000000, AW546 &lt;30000000),1500000,IF(AND(AW546 &gt;= 30000000, AW546 &lt;50000000),2000000,IF(AW546 &lt; 50000000,E,0)))))</f>
        <v>500000</v>
      </c>
      <c r="BA546" s="57">
        <f t="shared" si="118"/>
        <v>500000</v>
      </c>
      <c r="BB546" s="57">
        <f>VLOOKUP($C546,Sheet2!$A:$BN,BB$6,0)</f>
        <v>0</v>
      </c>
      <c r="BC546" s="57">
        <f>VLOOKUP($C546,Sheet2!$A:$BN,BC$6,0)</f>
        <v>0</v>
      </c>
      <c r="BD546" s="60" t="e">
        <f>VLOOKUP($C546,Sheet2!$A:$BN,BD$6,0)</f>
        <v>#DIV/0!</v>
      </c>
      <c r="BE546" s="57">
        <f>IF(AND(BB546 &gt;= 0, BB546 &lt;=10000000),500000,IF(AND(BB546 &gt;= 10000000, BB546 &lt;20000000),1000000,IF(AND(BB546&gt;= 20000000, BB546 &lt;30000000),1500000,IF(AND(BB546 &gt;= 30000000, BB546 &lt;50000000),2000000,IF(BB546 &lt; 50000000,E,0)))))</f>
        <v>500000</v>
      </c>
      <c r="BF546" s="57">
        <f t="shared" si="119"/>
        <v>500000</v>
      </c>
      <c r="BG546" s="57">
        <f>VLOOKUP($C546,Sheet2!$A:$BN,BG$6,0)</f>
        <v>0</v>
      </c>
      <c r="BH546" s="57">
        <f>VLOOKUP($C546,Sheet2!$A:$BN,BH$6,0)</f>
        <v>0</v>
      </c>
      <c r="BI546" s="60" t="e">
        <f>VLOOKUP($C546,Sheet2!$A:$BN,BI$6,0)</f>
        <v>#DIV/0!</v>
      </c>
      <c r="BJ546" s="57">
        <f>IF(AND(BG546 &gt;= 0, BG546 &lt;=10000000),500000,IF(AND(BG546 &gt;= 10000000, BG546 &lt;20000000),1000000,IF(AND(BG546&gt;= 20000000, BG546 &lt;30000000),1500000,IF(AND(BG546 &gt;= 30000000, BG546 &lt;50000000),2000000,IF(BG546 &lt; 50000000,E,0)))))</f>
        <v>500000</v>
      </c>
      <c r="BK546" s="57">
        <f t="shared" si="120"/>
        <v>500000</v>
      </c>
      <c r="BL546" s="57">
        <f>VLOOKUP($C546,Sheet2!$A:$BN,BL$6,0)</f>
        <v>0</v>
      </c>
      <c r="BM546" s="57">
        <f>VLOOKUP($C546,Sheet2!$A:$BN,BM$6,0)</f>
        <v>0</v>
      </c>
      <c r="BN546" s="60" t="e">
        <f>VLOOKUP($C546,Sheet2!$A:$BN,BN$6,0)</f>
        <v>#DIV/0!</v>
      </c>
      <c r="BO546" s="57">
        <f>IF(AND(BL546 &gt;= 0, BL546 &lt;=10000000),500000,IF(AND(BL546 &gt;= 10000000, BL546 &lt;20000000),1000000,IF(AND(BL546&gt;= 20000000, BL546 &lt;30000000),1500000,IF(AND(BL546 &gt;= 30000000, BL546 &lt;50000000),2000000,IF(BL546 &lt; 50000000,E,0)))))</f>
        <v>500000</v>
      </c>
      <c r="BP546" s="57">
        <f t="shared" si="121"/>
        <v>500000</v>
      </c>
      <c r="BQ546" s="57">
        <f>VLOOKUP($C546,Sheet2!$A:$BN,BQ$6,0)</f>
        <v>0</v>
      </c>
      <c r="BR546" s="57">
        <f>VLOOKUP($C546,Sheet2!$A:$BN,BR$6,0)</f>
        <v>0</v>
      </c>
      <c r="BS546" s="60" t="e">
        <f>VLOOKUP($C546,Sheet2!$A:$BN,BS$6,0)</f>
        <v>#DIV/0!</v>
      </c>
      <c r="BT546" s="57">
        <f>IF(AND(BQ546 &gt;= 0, BQ546 &lt;=10000000),500000,IF(AND(BQ546 &gt;= 10000000, BQ546 &lt;20000000),1000000,IF(AND(BQ546&gt;= 20000000, BQ546 &lt;30000000),1500000,IF(AND(BQ546 &gt;= 30000000, BQ546 &lt;50000000),2000000,IF(BQ546 &lt; 50000000,E,0)))))</f>
        <v>500000</v>
      </c>
      <c r="BU546" s="57">
        <f t="shared" si="122"/>
        <v>500000</v>
      </c>
      <c r="BV546" s="57">
        <f>VLOOKUP($C546,Sheet2!$A:$BN,BV$6,0)</f>
        <v>0</v>
      </c>
      <c r="BW546" s="57">
        <f>VLOOKUP($C546,Sheet2!$A:$BN,BW$6,0)</f>
        <v>0</v>
      </c>
      <c r="BX546" s="60" t="e">
        <f>VLOOKUP($C546,Sheet2!$A:$BN,BX$6,0)</f>
        <v>#DIV/0!</v>
      </c>
      <c r="BY546" s="57">
        <f>IF(AND(BV546 &gt;= 0, BV546 &lt;=10000000),500000,IF(AND(BV546 &gt;= 10000000, BV546 &lt;20000000),1000000,IF(AND(BV546&gt;= 20000000, BV546 &lt;30000000),1500000,IF(AND(BV546 &gt;= 30000000, BV546 &lt;50000000),2000000,IF(BV546 &lt; 50000000,E,0)))))</f>
        <v>500000</v>
      </c>
      <c r="BZ546" s="57">
        <f t="shared" si="123"/>
        <v>500000</v>
      </c>
      <c r="CA546" s="57">
        <f>VLOOKUP($C546,Sheet2!$A:$BN,CA$6,0)</f>
        <v>0</v>
      </c>
      <c r="CB546" s="57">
        <f>VLOOKUP($C546,Sheet2!$A:$BN,CB$6,0)</f>
        <v>0</v>
      </c>
      <c r="CC546" s="60" t="e">
        <f>VLOOKUP($C546,Sheet2!$A:$BN,CC$6,0)</f>
        <v>#DIV/0!</v>
      </c>
      <c r="CD546" s="57">
        <f>IF(AND(CA546 &gt;= 0, CA546 &lt;=10000000),500000,IF(AND(CA546 &gt;= 10000000, CA546 &lt;20000000),1000000,IF(AND(CA546&gt;= 20000000, CA546 &lt;30000000),1500000,IF(AND(CA546 &gt;= 30000000, CA546 &lt;50000000),2000000,IF(CA546 &lt; 50000000,E,0)))))</f>
        <v>500000</v>
      </c>
      <c r="CE546" s="57">
        <f t="shared" si="124"/>
        <v>500000</v>
      </c>
    </row>
    <row r="547" spans="1:83">
      <c r="A547" s="40" t="s">
        <v>492</v>
      </c>
      <c r="B547" s="39" t="s">
        <v>1080</v>
      </c>
      <c r="C547" s="22" t="s">
        <v>1081</v>
      </c>
      <c r="D547" s="57">
        <v>49890000</v>
      </c>
      <c r="E547" s="57">
        <f t="shared" si="125"/>
        <v>7890000</v>
      </c>
      <c r="F547" s="19">
        <v>42000000</v>
      </c>
      <c r="G547" s="19">
        <v>0</v>
      </c>
      <c r="H547" s="19">
        <v>0</v>
      </c>
      <c r="I547" s="19">
        <v>0</v>
      </c>
      <c r="J547" s="19">
        <v>0</v>
      </c>
      <c r="K547" s="19">
        <v>0</v>
      </c>
      <c r="L547" s="19">
        <v>0</v>
      </c>
      <c r="M547" s="19">
        <v>0</v>
      </c>
      <c r="N547" s="19">
        <v>0</v>
      </c>
      <c r="O547" s="19">
        <v>0</v>
      </c>
      <c r="P547" s="19">
        <v>0</v>
      </c>
      <c r="Q547" s="19">
        <v>0</v>
      </c>
      <c r="S547" s="57" t="e">
        <f>VLOOKUP($C547,Sheet2!$A:$BN,S$6,0)</f>
        <v>#N/A</v>
      </c>
      <c r="T547" s="57" t="e">
        <f>VLOOKUP($C547,Sheet2!$A:$BN,T$6,0)</f>
        <v>#N/A</v>
      </c>
      <c r="U547" s="60" t="e">
        <f>VLOOKUP($C547,Sheet2!$A:$BN,U$6,0)</f>
        <v>#N/A</v>
      </c>
      <c r="V547" s="57" t="e">
        <f>IF(AND(S547 &gt;= 0, S547 &lt;=10000000),500000,IF(AND(S547 &gt;= 10000000, S547 &lt;20000000),1000000,IF(AND(S547&gt;= 20000000, S547 &lt;30000000),1500000,IF(AND(S547 &gt;= 30000000, S547 &lt;50000000),2000000,IF(S547 &lt; 50000000,E,0)))))</f>
        <v>#N/A</v>
      </c>
      <c r="W547" s="57" t="e">
        <f t="shared" si="112"/>
        <v>#N/A</v>
      </c>
      <c r="X547" s="57" t="e">
        <f>VLOOKUP($C547,Sheet2!$A:$BN,X$6,0)</f>
        <v>#N/A</v>
      </c>
      <c r="Y547" s="57" t="e">
        <f>VLOOKUP($C547,Sheet2!$A:$BN,Y$6,0)</f>
        <v>#N/A</v>
      </c>
      <c r="Z547" s="60" t="e">
        <f>VLOOKUP($C547,Sheet2!$A:$BN,Z$6,0)</f>
        <v>#N/A</v>
      </c>
      <c r="AA547" s="57" t="e">
        <f>IF(AND(X547 &gt;= 0, X547 &lt;=10000000),500000,IF(AND(X547 &gt;= 10000000, X547 &lt;20000000),1000000,IF(AND(X547&gt;= 20000000, X547 &lt;30000000),1500000,IF(AND(X547 &gt;= 30000000, X547 &lt;50000000),2000000,IF(X547 &lt; 50000000,E,0)))))</f>
        <v>#N/A</v>
      </c>
      <c r="AB547" s="57" t="e">
        <f t="shared" si="113"/>
        <v>#N/A</v>
      </c>
      <c r="AC547" s="57" t="e">
        <f>VLOOKUP($C547,Sheet2!$A:$BN,AC$6,0)</f>
        <v>#N/A</v>
      </c>
      <c r="AD547" s="57" t="e">
        <f>VLOOKUP($C547,Sheet2!$A:$BN,AD$6,0)</f>
        <v>#N/A</v>
      </c>
      <c r="AE547" s="60" t="e">
        <f>VLOOKUP($C547,Sheet2!$A:$BN,AE$6,0)</f>
        <v>#N/A</v>
      </c>
      <c r="AF547" s="57" t="e">
        <f>IF(AND(AC547 &gt;= 0, AC547 &lt;=10000000),500000,IF(AND(AC547 &gt;= 10000000, AC547 &lt;20000000),1000000,IF(AND(AC547&gt;= 20000000, AC547 &lt;30000000),1500000,IF(AND(AC547 &gt;= 30000000, AC547 &lt;50000000),2000000,IF(AC547 &lt; 50000000,E,0)))))</f>
        <v>#N/A</v>
      </c>
      <c r="AG547" s="57" t="e">
        <f t="shared" si="114"/>
        <v>#N/A</v>
      </c>
      <c r="AH547" s="57" t="e">
        <f>VLOOKUP($C547,Sheet2!$A:$BN,AH$6,0)</f>
        <v>#N/A</v>
      </c>
      <c r="AI547" s="57" t="e">
        <f>VLOOKUP($C547,Sheet2!$A:$BN,AI$6,0)</f>
        <v>#N/A</v>
      </c>
      <c r="AJ547" s="60" t="e">
        <f>VLOOKUP($C547,Sheet2!$A:$BN,AJ$6,0)</f>
        <v>#N/A</v>
      </c>
      <c r="AK547" s="57" t="e">
        <f>IF(AND(AH547 &gt;= 0, AH547 &lt;=10000000),500000,IF(AND(AH547 &gt;= 10000000, AH547 &lt;20000000),1000000,IF(AND(AH547&gt;= 20000000, AH547 &lt;30000000),1500000,IF(AND(AH547 &gt;= 30000000, AH547 &lt;50000000),2000000,IF(AH547 &lt; 50000000,E,0)))))</f>
        <v>#N/A</v>
      </c>
      <c r="AL547" s="57" t="e">
        <f t="shared" si="115"/>
        <v>#N/A</v>
      </c>
      <c r="AM547" s="57" t="e">
        <f>VLOOKUP($C547,Sheet2!$A:$BN,AM$6,0)</f>
        <v>#N/A</v>
      </c>
      <c r="AN547" s="57" t="e">
        <f>VLOOKUP($C547,Sheet2!$A:$BN,AN$6,0)</f>
        <v>#N/A</v>
      </c>
      <c r="AO547" s="60" t="e">
        <f>VLOOKUP($C547,Sheet2!$A:$BN,AO$6,0)</f>
        <v>#N/A</v>
      </c>
      <c r="AP547" s="57" t="e">
        <f>IF(AND(AM547 &gt;= 0, AM547 &lt;=10000000),500000,IF(AND(AM547 &gt;= 10000000, AM547 &lt;20000000),1000000,IF(AND(AM547&gt;= 20000000, AM547 &lt;30000000),1500000,IF(AND(AM547 &gt;= 30000000, AM547 &lt;50000000),2000000,IF(AM547 &lt; 50000000,E,0)))))</f>
        <v>#N/A</v>
      </c>
      <c r="AQ547" s="57" t="e">
        <f t="shared" si="116"/>
        <v>#N/A</v>
      </c>
      <c r="AR547" s="57" t="e">
        <f>VLOOKUP($C547,Sheet2!$A:$BN,AR$6,0)</f>
        <v>#N/A</v>
      </c>
      <c r="AS547" s="57" t="e">
        <f>VLOOKUP($C547,Sheet2!$A:$BN,AS$6,0)</f>
        <v>#N/A</v>
      </c>
      <c r="AT547" s="60" t="e">
        <f>VLOOKUP($C547,Sheet2!$A:$BN,AT$6,0)</f>
        <v>#N/A</v>
      </c>
      <c r="AU547" s="57" t="e">
        <f>IF(AND(AR547 &gt;= 0, AR547 &lt;=10000000),500000,IF(AND(AR547 &gt;= 10000000, AR547 &lt;20000000),1000000,IF(AND(AR547&gt;= 20000000, AR547 &lt;30000000),1500000,IF(AND(AR547 &gt;= 30000000, AR547 &lt;50000000),2000000,IF(AR547 &lt; 50000000,E,0)))))</f>
        <v>#N/A</v>
      </c>
      <c r="AV547" s="57" t="e">
        <f t="shared" si="117"/>
        <v>#N/A</v>
      </c>
      <c r="AW547" s="57" t="e">
        <f>VLOOKUP($C547,Sheet2!$A:$BN,AW$6,0)</f>
        <v>#N/A</v>
      </c>
      <c r="AX547" s="57" t="e">
        <f>VLOOKUP($C547,Sheet2!$A:$BN,AX$6,0)</f>
        <v>#N/A</v>
      </c>
      <c r="AY547" s="60" t="e">
        <f>VLOOKUP($C547,Sheet2!$A:$BN,AY$6,0)</f>
        <v>#N/A</v>
      </c>
      <c r="AZ547" s="57" t="e">
        <f>IF(AND(AW547 &gt;= 0, AW547 &lt;=10000000),500000,IF(AND(AW547 &gt;= 10000000, AW547 &lt;20000000),1000000,IF(AND(AW547&gt;= 20000000, AW547 &lt;30000000),1500000,IF(AND(AW547 &gt;= 30000000, AW547 &lt;50000000),2000000,IF(AW547 &lt; 50000000,E,0)))))</f>
        <v>#N/A</v>
      </c>
      <c r="BA547" s="57" t="e">
        <f t="shared" si="118"/>
        <v>#N/A</v>
      </c>
      <c r="BB547" s="57" t="e">
        <f>VLOOKUP($C547,Sheet2!$A:$BN,BB$6,0)</f>
        <v>#N/A</v>
      </c>
      <c r="BC547" s="57" t="e">
        <f>VLOOKUP($C547,Sheet2!$A:$BN,BC$6,0)</f>
        <v>#N/A</v>
      </c>
      <c r="BD547" s="60" t="e">
        <f>VLOOKUP($C547,Sheet2!$A:$BN,BD$6,0)</f>
        <v>#N/A</v>
      </c>
      <c r="BE547" s="57" t="e">
        <f>IF(AND(BB547 &gt;= 0, BB547 &lt;=10000000),500000,IF(AND(BB547 &gt;= 10000000, BB547 &lt;20000000),1000000,IF(AND(BB547&gt;= 20000000, BB547 &lt;30000000),1500000,IF(AND(BB547 &gt;= 30000000, BB547 &lt;50000000),2000000,IF(BB547 &lt; 50000000,E,0)))))</f>
        <v>#N/A</v>
      </c>
      <c r="BF547" s="57" t="e">
        <f t="shared" si="119"/>
        <v>#N/A</v>
      </c>
      <c r="BG547" s="57" t="e">
        <f>VLOOKUP($C547,Sheet2!$A:$BN,BG$6,0)</f>
        <v>#N/A</v>
      </c>
      <c r="BH547" s="57" t="e">
        <f>VLOOKUP($C547,Sheet2!$A:$BN,BH$6,0)</f>
        <v>#N/A</v>
      </c>
      <c r="BI547" s="60" t="e">
        <f>VLOOKUP($C547,Sheet2!$A:$BN,BI$6,0)</f>
        <v>#N/A</v>
      </c>
      <c r="BJ547" s="57" t="e">
        <f>IF(AND(BG547 &gt;= 0, BG547 &lt;=10000000),500000,IF(AND(BG547 &gt;= 10000000, BG547 &lt;20000000),1000000,IF(AND(BG547&gt;= 20000000, BG547 &lt;30000000),1500000,IF(AND(BG547 &gt;= 30000000, BG547 &lt;50000000),2000000,IF(BG547 &lt; 50000000,E,0)))))</f>
        <v>#N/A</v>
      </c>
      <c r="BK547" s="57" t="e">
        <f t="shared" si="120"/>
        <v>#N/A</v>
      </c>
      <c r="BL547" s="57" t="e">
        <f>VLOOKUP($C547,Sheet2!$A:$BN,BL$6,0)</f>
        <v>#N/A</v>
      </c>
      <c r="BM547" s="57" t="e">
        <f>VLOOKUP($C547,Sheet2!$A:$BN,BM$6,0)</f>
        <v>#N/A</v>
      </c>
      <c r="BN547" s="60" t="e">
        <f>VLOOKUP($C547,Sheet2!$A:$BN,BN$6,0)</f>
        <v>#N/A</v>
      </c>
      <c r="BO547" s="57" t="e">
        <f>IF(AND(BL547 &gt;= 0, BL547 &lt;=10000000),500000,IF(AND(BL547 &gt;= 10000000, BL547 &lt;20000000),1000000,IF(AND(BL547&gt;= 20000000, BL547 &lt;30000000),1500000,IF(AND(BL547 &gt;= 30000000, BL547 &lt;50000000),2000000,IF(BL547 &lt; 50000000,E,0)))))</f>
        <v>#N/A</v>
      </c>
      <c r="BP547" s="57" t="e">
        <f t="shared" si="121"/>
        <v>#N/A</v>
      </c>
      <c r="BQ547" s="57" t="e">
        <f>VLOOKUP($C547,Sheet2!$A:$BN,BQ$6,0)</f>
        <v>#N/A</v>
      </c>
      <c r="BR547" s="57" t="e">
        <f>VLOOKUP($C547,Sheet2!$A:$BN,BR$6,0)</f>
        <v>#N/A</v>
      </c>
      <c r="BS547" s="60" t="e">
        <f>VLOOKUP($C547,Sheet2!$A:$BN,BS$6,0)</f>
        <v>#N/A</v>
      </c>
      <c r="BT547" s="57" t="e">
        <f>IF(AND(BQ547 &gt;= 0, BQ547 &lt;=10000000),500000,IF(AND(BQ547 &gt;= 10000000, BQ547 &lt;20000000),1000000,IF(AND(BQ547&gt;= 20000000, BQ547 &lt;30000000),1500000,IF(AND(BQ547 &gt;= 30000000, BQ547 &lt;50000000),2000000,IF(BQ547 &lt; 50000000,E,0)))))</f>
        <v>#N/A</v>
      </c>
      <c r="BU547" s="57" t="e">
        <f t="shared" si="122"/>
        <v>#N/A</v>
      </c>
      <c r="BV547" s="57" t="e">
        <f>VLOOKUP($C547,Sheet2!$A:$BN,BV$6,0)</f>
        <v>#N/A</v>
      </c>
      <c r="BW547" s="57" t="e">
        <f>VLOOKUP($C547,Sheet2!$A:$BN,BW$6,0)</f>
        <v>#N/A</v>
      </c>
      <c r="BX547" s="60" t="e">
        <f>VLOOKUP($C547,Sheet2!$A:$BN,BX$6,0)</f>
        <v>#N/A</v>
      </c>
      <c r="BY547" s="57" t="e">
        <f>IF(AND(BV547 &gt;= 0, BV547 &lt;=10000000),500000,IF(AND(BV547 &gt;= 10000000, BV547 &lt;20000000),1000000,IF(AND(BV547&gt;= 20000000, BV547 &lt;30000000),1500000,IF(AND(BV547 &gt;= 30000000, BV547 &lt;50000000),2000000,IF(BV547 &lt; 50000000,E,0)))))</f>
        <v>#N/A</v>
      </c>
      <c r="BZ547" s="57" t="e">
        <f t="shared" si="123"/>
        <v>#N/A</v>
      </c>
      <c r="CA547" s="57" t="e">
        <f>VLOOKUP($C547,Sheet2!$A:$BN,CA$6,0)</f>
        <v>#N/A</v>
      </c>
      <c r="CB547" s="57" t="e">
        <f>VLOOKUP($C547,Sheet2!$A:$BN,CB$6,0)</f>
        <v>#N/A</v>
      </c>
      <c r="CC547" s="60" t="e">
        <f>VLOOKUP($C547,Sheet2!$A:$BN,CC$6,0)</f>
        <v>#N/A</v>
      </c>
      <c r="CD547" s="57" t="e">
        <f>IF(AND(CA547 &gt;= 0, CA547 &lt;=10000000),500000,IF(AND(CA547 &gt;= 10000000, CA547 &lt;20000000),1000000,IF(AND(CA547&gt;= 20000000, CA547 &lt;30000000),1500000,IF(AND(CA547 &gt;= 30000000, CA547 &lt;50000000),2000000,IF(CA547 &lt; 50000000,E,0)))))</f>
        <v>#N/A</v>
      </c>
      <c r="CE547" s="57" t="e">
        <f t="shared" si="124"/>
        <v>#N/A</v>
      </c>
    </row>
    <row r="548" spans="1:83">
      <c r="A548" s="40" t="s">
        <v>4</v>
      </c>
      <c r="B548" s="39" t="s">
        <v>1082</v>
      </c>
      <c r="C548" s="22" t="s">
        <v>1083</v>
      </c>
      <c r="D548" s="57">
        <v>29064000</v>
      </c>
      <c r="E548" s="57">
        <f t="shared" si="125"/>
        <v>3364000</v>
      </c>
      <c r="F548" s="19">
        <v>25700000</v>
      </c>
      <c r="G548" s="19">
        <v>0</v>
      </c>
      <c r="H548" s="19">
        <v>0</v>
      </c>
      <c r="I548" s="19">
        <v>0</v>
      </c>
      <c r="J548" s="19">
        <v>0</v>
      </c>
      <c r="K548" s="19">
        <v>0</v>
      </c>
      <c r="L548" s="19">
        <v>0</v>
      </c>
      <c r="M548" s="19">
        <v>0</v>
      </c>
      <c r="N548" s="19">
        <v>0</v>
      </c>
      <c r="O548" s="19">
        <v>0</v>
      </c>
      <c r="P548" s="19">
        <v>0</v>
      </c>
      <c r="Q548" s="19">
        <v>0</v>
      </c>
      <c r="S548" s="57" t="e">
        <f>VLOOKUP($C548,Sheet2!$A:$BN,S$6,0)</f>
        <v>#N/A</v>
      </c>
      <c r="T548" s="57" t="e">
        <f>VLOOKUP($C548,Sheet2!$A:$BN,T$6,0)</f>
        <v>#N/A</v>
      </c>
      <c r="U548" s="60" t="e">
        <f>VLOOKUP($C548,Sheet2!$A:$BN,U$6,0)</f>
        <v>#N/A</v>
      </c>
      <c r="V548" s="57" t="e">
        <f>IF(AND(S548 &gt;= 0, S548 &lt;=10000000),500000,IF(AND(S548 &gt;= 10000000, S548 &lt;20000000),1000000,IF(AND(S548&gt;= 20000000, S548 &lt;30000000),1500000,IF(AND(S548 &gt;= 30000000, S548 &lt;50000000),2000000,IF(S548 &lt; 50000000,E,0)))))</f>
        <v>#N/A</v>
      </c>
      <c r="W548" s="57" t="e">
        <f t="shared" si="112"/>
        <v>#N/A</v>
      </c>
      <c r="X548" s="57" t="e">
        <f>VLOOKUP($C548,Sheet2!$A:$BN,X$6,0)</f>
        <v>#N/A</v>
      </c>
      <c r="Y548" s="57" t="e">
        <f>VLOOKUP($C548,Sheet2!$A:$BN,Y$6,0)</f>
        <v>#N/A</v>
      </c>
      <c r="Z548" s="60" t="e">
        <f>VLOOKUP($C548,Sheet2!$A:$BN,Z$6,0)</f>
        <v>#N/A</v>
      </c>
      <c r="AA548" s="57" t="e">
        <f>IF(AND(X548 &gt;= 0, X548 &lt;=10000000),500000,IF(AND(X548 &gt;= 10000000, X548 &lt;20000000),1000000,IF(AND(X548&gt;= 20000000, X548 &lt;30000000),1500000,IF(AND(X548 &gt;= 30000000, X548 &lt;50000000),2000000,IF(X548 &lt; 50000000,E,0)))))</f>
        <v>#N/A</v>
      </c>
      <c r="AB548" s="57" t="e">
        <f t="shared" si="113"/>
        <v>#N/A</v>
      </c>
      <c r="AC548" s="57" t="e">
        <f>VLOOKUP($C548,Sheet2!$A:$BN,AC$6,0)</f>
        <v>#N/A</v>
      </c>
      <c r="AD548" s="57" t="e">
        <f>VLOOKUP($C548,Sheet2!$A:$BN,AD$6,0)</f>
        <v>#N/A</v>
      </c>
      <c r="AE548" s="60" t="e">
        <f>VLOOKUP($C548,Sheet2!$A:$BN,AE$6,0)</f>
        <v>#N/A</v>
      </c>
      <c r="AF548" s="57" t="e">
        <f>IF(AND(AC548 &gt;= 0, AC548 &lt;=10000000),500000,IF(AND(AC548 &gt;= 10000000, AC548 &lt;20000000),1000000,IF(AND(AC548&gt;= 20000000, AC548 &lt;30000000),1500000,IF(AND(AC548 &gt;= 30000000, AC548 &lt;50000000),2000000,IF(AC548 &lt; 50000000,E,0)))))</f>
        <v>#N/A</v>
      </c>
      <c r="AG548" s="57" t="e">
        <f t="shared" si="114"/>
        <v>#N/A</v>
      </c>
      <c r="AH548" s="57" t="e">
        <f>VLOOKUP($C548,Sheet2!$A:$BN,AH$6,0)</f>
        <v>#N/A</v>
      </c>
      <c r="AI548" s="57" t="e">
        <f>VLOOKUP($C548,Sheet2!$A:$BN,AI$6,0)</f>
        <v>#N/A</v>
      </c>
      <c r="AJ548" s="60" t="e">
        <f>VLOOKUP($C548,Sheet2!$A:$BN,AJ$6,0)</f>
        <v>#N/A</v>
      </c>
      <c r="AK548" s="57" t="e">
        <f>IF(AND(AH548 &gt;= 0, AH548 &lt;=10000000),500000,IF(AND(AH548 &gt;= 10000000, AH548 &lt;20000000),1000000,IF(AND(AH548&gt;= 20000000, AH548 &lt;30000000),1500000,IF(AND(AH548 &gt;= 30000000, AH548 &lt;50000000),2000000,IF(AH548 &lt; 50000000,E,0)))))</f>
        <v>#N/A</v>
      </c>
      <c r="AL548" s="57" t="e">
        <f t="shared" si="115"/>
        <v>#N/A</v>
      </c>
      <c r="AM548" s="57" t="e">
        <f>VLOOKUP($C548,Sheet2!$A:$BN,AM$6,0)</f>
        <v>#N/A</v>
      </c>
      <c r="AN548" s="57" t="e">
        <f>VLOOKUP($C548,Sheet2!$A:$BN,AN$6,0)</f>
        <v>#N/A</v>
      </c>
      <c r="AO548" s="60" t="e">
        <f>VLOOKUP($C548,Sheet2!$A:$BN,AO$6,0)</f>
        <v>#N/A</v>
      </c>
      <c r="AP548" s="57" t="e">
        <f>IF(AND(AM548 &gt;= 0, AM548 &lt;=10000000),500000,IF(AND(AM548 &gt;= 10000000, AM548 &lt;20000000),1000000,IF(AND(AM548&gt;= 20000000, AM548 &lt;30000000),1500000,IF(AND(AM548 &gt;= 30000000, AM548 &lt;50000000),2000000,IF(AM548 &lt; 50000000,E,0)))))</f>
        <v>#N/A</v>
      </c>
      <c r="AQ548" s="57" t="e">
        <f t="shared" si="116"/>
        <v>#N/A</v>
      </c>
      <c r="AR548" s="57" t="e">
        <f>VLOOKUP($C548,Sheet2!$A:$BN,AR$6,0)</f>
        <v>#N/A</v>
      </c>
      <c r="AS548" s="57" t="e">
        <f>VLOOKUP($C548,Sheet2!$A:$BN,AS$6,0)</f>
        <v>#N/A</v>
      </c>
      <c r="AT548" s="60" t="e">
        <f>VLOOKUP($C548,Sheet2!$A:$BN,AT$6,0)</f>
        <v>#N/A</v>
      </c>
      <c r="AU548" s="57" t="e">
        <f>IF(AND(AR548 &gt;= 0, AR548 &lt;=10000000),500000,IF(AND(AR548 &gt;= 10000000, AR548 &lt;20000000),1000000,IF(AND(AR548&gt;= 20000000, AR548 &lt;30000000),1500000,IF(AND(AR548 &gt;= 30000000, AR548 &lt;50000000),2000000,IF(AR548 &lt; 50000000,E,0)))))</f>
        <v>#N/A</v>
      </c>
      <c r="AV548" s="57" t="e">
        <f t="shared" si="117"/>
        <v>#N/A</v>
      </c>
      <c r="AW548" s="57" t="e">
        <f>VLOOKUP($C548,Sheet2!$A:$BN,AW$6,0)</f>
        <v>#N/A</v>
      </c>
      <c r="AX548" s="57" t="e">
        <f>VLOOKUP($C548,Sheet2!$A:$BN,AX$6,0)</f>
        <v>#N/A</v>
      </c>
      <c r="AY548" s="60" t="e">
        <f>VLOOKUP($C548,Sheet2!$A:$BN,AY$6,0)</f>
        <v>#N/A</v>
      </c>
      <c r="AZ548" s="57" t="e">
        <f>IF(AND(AW548 &gt;= 0, AW548 &lt;=10000000),500000,IF(AND(AW548 &gt;= 10000000, AW548 &lt;20000000),1000000,IF(AND(AW548&gt;= 20000000, AW548 &lt;30000000),1500000,IF(AND(AW548 &gt;= 30000000, AW548 &lt;50000000),2000000,IF(AW548 &lt; 50000000,E,0)))))</f>
        <v>#N/A</v>
      </c>
      <c r="BA548" s="57" t="e">
        <f t="shared" si="118"/>
        <v>#N/A</v>
      </c>
      <c r="BB548" s="57" t="e">
        <f>VLOOKUP($C548,Sheet2!$A:$BN,BB$6,0)</f>
        <v>#N/A</v>
      </c>
      <c r="BC548" s="57" t="e">
        <f>VLOOKUP($C548,Sheet2!$A:$BN,BC$6,0)</f>
        <v>#N/A</v>
      </c>
      <c r="BD548" s="60" t="e">
        <f>VLOOKUP($C548,Sheet2!$A:$BN,BD$6,0)</f>
        <v>#N/A</v>
      </c>
      <c r="BE548" s="57" t="e">
        <f>IF(AND(BB548 &gt;= 0, BB548 &lt;=10000000),500000,IF(AND(BB548 &gt;= 10000000, BB548 &lt;20000000),1000000,IF(AND(BB548&gt;= 20000000, BB548 &lt;30000000),1500000,IF(AND(BB548 &gt;= 30000000, BB548 &lt;50000000),2000000,IF(BB548 &lt; 50000000,E,0)))))</f>
        <v>#N/A</v>
      </c>
      <c r="BF548" s="57" t="e">
        <f t="shared" si="119"/>
        <v>#N/A</v>
      </c>
      <c r="BG548" s="57" t="e">
        <f>VLOOKUP($C548,Sheet2!$A:$BN,BG$6,0)</f>
        <v>#N/A</v>
      </c>
      <c r="BH548" s="57" t="e">
        <f>VLOOKUP($C548,Sheet2!$A:$BN,BH$6,0)</f>
        <v>#N/A</v>
      </c>
      <c r="BI548" s="60" t="e">
        <f>VLOOKUP($C548,Sheet2!$A:$BN,BI$6,0)</f>
        <v>#N/A</v>
      </c>
      <c r="BJ548" s="57" t="e">
        <f>IF(AND(BG548 &gt;= 0, BG548 &lt;=10000000),500000,IF(AND(BG548 &gt;= 10000000, BG548 &lt;20000000),1000000,IF(AND(BG548&gt;= 20000000, BG548 &lt;30000000),1500000,IF(AND(BG548 &gt;= 30000000, BG548 &lt;50000000),2000000,IF(BG548 &lt; 50000000,E,0)))))</f>
        <v>#N/A</v>
      </c>
      <c r="BK548" s="57" t="e">
        <f t="shared" si="120"/>
        <v>#N/A</v>
      </c>
      <c r="BL548" s="57" t="e">
        <f>VLOOKUP($C548,Sheet2!$A:$BN,BL$6,0)</f>
        <v>#N/A</v>
      </c>
      <c r="BM548" s="57" t="e">
        <f>VLOOKUP($C548,Sheet2!$A:$BN,BM$6,0)</f>
        <v>#N/A</v>
      </c>
      <c r="BN548" s="60" t="e">
        <f>VLOOKUP($C548,Sheet2!$A:$BN,BN$6,0)</f>
        <v>#N/A</v>
      </c>
      <c r="BO548" s="57" t="e">
        <f>IF(AND(BL548 &gt;= 0, BL548 &lt;=10000000),500000,IF(AND(BL548 &gt;= 10000000, BL548 &lt;20000000),1000000,IF(AND(BL548&gt;= 20000000, BL548 &lt;30000000),1500000,IF(AND(BL548 &gt;= 30000000, BL548 &lt;50000000),2000000,IF(BL548 &lt; 50000000,E,0)))))</f>
        <v>#N/A</v>
      </c>
      <c r="BP548" s="57" t="e">
        <f t="shared" si="121"/>
        <v>#N/A</v>
      </c>
      <c r="BQ548" s="57" t="e">
        <f>VLOOKUP($C548,Sheet2!$A:$BN,BQ$6,0)</f>
        <v>#N/A</v>
      </c>
      <c r="BR548" s="57" t="e">
        <f>VLOOKUP($C548,Sheet2!$A:$BN,BR$6,0)</f>
        <v>#N/A</v>
      </c>
      <c r="BS548" s="60" t="e">
        <f>VLOOKUP($C548,Sheet2!$A:$BN,BS$6,0)</f>
        <v>#N/A</v>
      </c>
      <c r="BT548" s="57" t="e">
        <f>IF(AND(BQ548 &gt;= 0, BQ548 &lt;=10000000),500000,IF(AND(BQ548 &gt;= 10000000, BQ548 &lt;20000000),1000000,IF(AND(BQ548&gt;= 20000000, BQ548 &lt;30000000),1500000,IF(AND(BQ548 &gt;= 30000000, BQ548 &lt;50000000),2000000,IF(BQ548 &lt; 50000000,E,0)))))</f>
        <v>#N/A</v>
      </c>
      <c r="BU548" s="57" t="e">
        <f t="shared" si="122"/>
        <v>#N/A</v>
      </c>
      <c r="BV548" s="57" t="e">
        <f>VLOOKUP($C548,Sheet2!$A:$BN,BV$6,0)</f>
        <v>#N/A</v>
      </c>
      <c r="BW548" s="57" t="e">
        <f>VLOOKUP($C548,Sheet2!$A:$BN,BW$6,0)</f>
        <v>#N/A</v>
      </c>
      <c r="BX548" s="60" t="e">
        <f>VLOOKUP($C548,Sheet2!$A:$BN,BX$6,0)</f>
        <v>#N/A</v>
      </c>
      <c r="BY548" s="57" t="e">
        <f>IF(AND(BV548 &gt;= 0, BV548 &lt;=10000000),500000,IF(AND(BV548 &gt;= 10000000, BV548 &lt;20000000),1000000,IF(AND(BV548&gt;= 20000000, BV548 &lt;30000000),1500000,IF(AND(BV548 &gt;= 30000000, BV548 &lt;50000000),2000000,IF(BV548 &lt; 50000000,E,0)))))</f>
        <v>#N/A</v>
      </c>
      <c r="BZ548" s="57" t="e">
        <f t="shared" si="123"/>
        <v>#N/A</v>
      </c>
      <c r="CA548" s="57" t="e">
        <f>VLOOKUP($C548,Sheet2!$A:$BN,CA$6,0)</f>
        <v>#N/A</v>
      </c>
      <c r="CB548" s="57" t="e">
        <f>VLOOKUP($C548,Sheet2!$A:$BN,CB$6,0)</f>
        <v>#N/A</v>
      </c>
      <c r="CC548" s="60" t="e">
        <f>VLOOKUP($C548,Sheet2!$A:$BN,CC$6,0)</f>
        <v>#N/A</v>
      </c>
      <c r="CD548" s="57" t="e">
        <f>IF(AND(CA548 &gt;= 0, CA548 &lt;=10000000),500000,IF(AND(CA548 &gt;= 10000000, CA548 &lt;20000000),1000000,IF(AND(CA548&gt;= 20000000, CA548 &lt;30000000),1500000,IF(AND(CA548 &gt;= 30000000, CA548 &lt;50000000),2000000,IF(CA548 &lt; 50000000,E,0)))))</f>
        <v>#N/A</v>
      </c>
      <c r="CE548" s="57" t="e">
        <f t="shared" si="124"/>
        <v>#N/A</v>
      </c>
    </row>
    <row r="549" spans="1:83">
      <c r="A549" s="40" t="s">
        <v>4</v>
      </c>
      <c r="B549" s="39" t="s">
        <v>1084</v>
      </c>
      <c r="C549" s="22" t="s">
        <v>1085</v>
      </c>
      <c r="D549" s="57">
        <v>26339000</v>
      </c>
      <c r="E549" s="57">
        <f t="shared" si="125"/>
        <v>3039000</v>
      </c>
      <c r="F549" s="19">
        <v>23300000</v>
      </c>
      <c r="G549" s="19">
        <v>0</v>
      </c>
      <c r="H549" s="19">
        <v>0</v>
      </c>
      <c r="I549" s="19">
        <v>0</v>
      </c>
      <c r="J549" s="19">
        <v>0</v>
      </c>
      <c r="K549" s="19">
        <v>0</v>
      </c>
      <c r="L549" s="19">
        <v>0</v>
      </c>
      <c r="M549" s="19">
        <v>0</v>
      </c>
      <c r="N549" s="19">
        <v>0</v>
      </c>
      <c r="O549" s="19">
        <v>0</v>
      </c>
      <c r="P549" s="19">
        <v>0</v>
      </c>
      <c r="Q549" s="19">
        <v>0</v>
      </c>
      <c r="S549" s="57" t="e">
        <f>VLOOKUP($C549,Sheet2!$A:$BN,S$6,0)</f>
        <v>#N/A</v>
      </c>
      <c r="T549" s="57" t="e">
        <f>VLOOKUP($C549,Sheet2!$A:$BN,T$6,0)</f>
        <v>#N/A</v>
      </c>
      <c r="U549" s="60" t="e">
        <f>VLOOKUP($C549,Sheet2!$A:$BN,U$6,0)</f>
        <v>#N/A</v>
      </c>
      <c r="V549" s="57" t="e">
        <f>IF(AND(S549 &gt;= 0, S549 &lt;=10000000),500000,IF(AND(S549 &gt;= 10000000, S549 &lt;20000000),1000000,IF(AND(S549&gt;= 20000000, S549 &lt;30000000),1500000,IF(AND(S549 &gt;= 30000000, S549 &lt;50000000),2000000,IF(S549 &lt; 50000000,E,0)))))</f>
        <v>#N/A</v>
      </c>
      <c r="W549" s="57" t="e">
        <f t="shared" si="112"/>
        <v>#N/A</v>
      </c>
      <c r="X549" s="57" t="e">
        <f>VLOOKUP($C549,Sheet2!$A:$BN,X$6,0)</f>
        <v>#N/A</v>
      </c>
      <c r="Y549" s="57" t="e">
        <f>VLOOKUP($C549,Sheet2!$A:$BN,Y$6,0)</f>
        <v>#N/A</v>
      </c>
      <c r="Z549" s="60" t="e">
        <f>VLOOKUP($C549,Sheet2!$A:$BN,Z$6,0)</f>
        <v>#N/A</v>
      </c>
      <c r="AA549" s="57" t="e">
        <f>IF(AND(X549 &gt;= 0, X549 &lt;=10000000),500000,IF(AND(X549 &gt;= 10000000, X549 &lt;20000000),1000000,IF(AND(X549&gt;= 20000000, X549 &lt;30000000),1500000,IF(AND(X549 &gt;= 30000000, X549 &lt;50000000),2000000,IF(X549 &lt; 50000000,E,0)))))</f>
        <v>#N/A</v>
      </c>
      <c r="AB549" s="57" t="e">
        <f t="shared" si="113"/>
        <v>#N/A</v>
      </c>
      <c r="AC549" s="57" t="e">
        <f>VLOOKUP($C549,Sheet2!$A:$BN,AC$6,0)</f>
        <v>#N/A</v>
      </c>
      <c r="AD549" s="57" t="e">
        <f>VLOOKUP($C549,Sheet2!$A:$BN,AD$6,0)</f>
        <v>#N/A</v>
      </c>
      <c r="AE549" s="60" t="e">
        <f>VLOOKUP($C549,Sheet2!$A:$BN,AE$6,0)</f>
        <v>#N/A</v>
      </c>
      <c r="AF549" s="57" t="e">
        <f>IF(AND(AC549 &gt;= 0, AC549 &lt;=10000000),500000,IF(AND(AC549 &gt;= 10000000, AC549 &lt;20000000),1000000,IF(AND(AC549&gt;= 20000000, AC549 &lt;30000000),1500000,IF(AND(AC549 &gt;= 30000000, AC549 &lt;50000000),2000000,IF(AC549 &lt; 50000000,E,0)))))</f>
        <v>#N/A</v>
      </c>
      <c r="AG549" s="57" t="e">
        <f t="shared" si="114"/>
        <v>#N/A</v>
      </c>
      <c r="AH549" s="57" t="e">
        <f>VLOOKUP($C549,Sheet2!$A:$BN,AH$6,0)</f>
        <v>#N/A</v>
      </c>
      <c r="AI549" s="57" t="e">
        <f>VLOOKUP($C549,Sheet2!$A:$BN,AI$6,0)</f>
        <v>#N/A</v>
      </c>
      <c r="AJ549" s="60" t="e">
        <f>VLOOKUP($C549,Sheet2!$A:$BN,AJ$6,0)</f>
        <v>#N/A</v>
      </c>
      <c r="AK549" s="57" t="e">
        <f>IF(AND(AH549 &gt;= 0, AH549 &lt;=10000000),500000,IF(AND(AH549 &gt;= 10000000, AH549 &lt;20000000),1000000,IF(AND(AH549&gt;= 20000000, AH549 &lt;30000000),1500000,IF(AND(AH549 &gt;= 30000000, AH549 &lt;50000000),2000000,IF(AH549 &lt; 50000000,E,0)))))</f>
        <v>#N/A</v>
      </c>
      <c r="AL549" s="57" t="e">
        <f t="shared" si="115"/>
        <v>#N/A</v>
      </c>
      <c r="AM549" s="57" t="e">
        <f>VLOOKUP($C549,Sheet2!$A:$BN,AM$6,0)</f>
        <v>#N/A</v>
      </c>
      <c r="AN549" s="57" t="e">
        <f>VLOOKUP($C549,Sheet2!$A:$BN,AN$6,0)</f>
        <v>#N/A</v>
      </c>
      <c r="AO549" s="60" t="e">
        <f>VLOOKUP($C549,Sheet2!$A:$BN,AO$6,0)</f>
        <v>#N/A</v>
      </c>
      <c r="AP549" s="57" t="e">
        <f>IF(AND(AM549 &gt;= 0, AM549 &lt;=10000000),500000,IF(AND(AM549 &gt;= 10000000, AM549 &lt;20000000),1000000,IF(AND(AM549&gt;= 20000000, AM549 &lt;30000000),1500000,IF(AND(AM549 &gt;= 30000000, AM549 &lt;50000000),2000000,IF(AM549 &lt; 50000000,E,0)))))</f>
        <v>#N/A</v>
      </c>
      <c r="AQ549" s="57" t="e">
        <f t="shared" si="116"/>
        <v>#N/A</v>
      </c>
      <c r="AR549" s="57" t="e">
        <f>VLOOKUP($C549,Sheet2!$A:$BN,AR$6,0)</f>
        <v>#N/A</v>
      </c>
      <c r="AS549" s="57" t="e">
        <f>VLOOKUP($C549,Sheet2!$A:$BN,AS$6,0)</f>
        <v>#N/A</v>
      </c>
      <c r="AT549" s="60" t="e">
        <f>VLOOKUP($C549,Sheet2!$A:$BN,AT$6,0)</f>
        <v>#N/A</v>
      </c>
      <c r="AU549" s="57" t="e">
        <f>IF(AND(AR549 &gt;= 0, AR549 &lt;=10000000),500000,IF(AND(AR549 &gt;= 10000000, AR549 &lt;20000000),1000000,IF(AND(AR549&gt;= 20000000, AR549 &lt;30000000),1500000,IF(AND(AR549 &gt;= 30000000, AR549 &lt;50000000),2000000,IF(AR549 &lt; 50000000,E,0)))))</f>
        <v>#N/A</v>
      </c>
      <c r="AV549" s="57" t="e">
        <f t="shared" si="117"/>
        <v>#N/A</v>
      </c>
      <c r="AW549" s="57" t="e">
        <f>VLOOKUP($C549,Sheet2!$A:$BN,AW$6,0)</f>
        <v>#N/A</v>
      </c>
      <c r="AX549" s="57" t="e">
        <f>VLOOKUP($C549,Sheet2!$A:$BN,AX$6,0)</f>
        <v>#N/A</v>
      </c>
      <c r="AY549" s="60" t="e">
        <f>VLOOKUP($C549,Sheet2!$A:$BN,AY$6,0)</f>
        <v>#N/A</v>
      </c>
      <c r="AZ549" s="57" t="e">
        <f>IF(AND(AW549 &gt;= 0, AW549 &lt;=10000000),500000,IF(AND(AW549 &gt;= 10000000, AW549 &lt;20000000),1000000,IF(AND(AW549&gt;= 20000000, AW549 &lt;30000000),1500000,IF(AND(AW549 &gt;= 30000000, AW549 &lt;50000000),2000000,IF(AW549 &lt; 50000000,E,0)))))</f>
        <v>#N/A</v>
      </c>
      <c r="BA549" s="57" t="e">
        <f t="shared" si="118"/>
        <v>#N/A</v>
      </c>
      <c r="BB549" s="57" t="e">
        <f>VLOOKUP($C549,Sheet2!$A:$BN,BB$6,0)</f>
        <v>#N/A</v>
      </c>
      <c r="BC549" s="57" t="e">
        <f>VLOOKUP($C549,Sheet2!$A:$BN,BC$6,0)</f>
        <v>#N/A</v>
      </c>
      <c r="BD549" s="60" t="e">
        <f>VLOOKUP($C549,Sheet2!$A:$BN,BD$6,0)</f>
        <v>#N/A</v>
      </c>
      <c r="BE549" s="57" t="e">
        <f>IF(AND(BB549 &gt;= 0, BB549 &lt;=10000000),500000,IF(AND(BB549 &gt;= 10000000, BB549 &lt;20000000),1000000,IF(AND(BB549&gt;= 20000000, BB549 &lt;30000000),1500000,IF(AND(BB549 &gt;= 30000000, BB549 &lt;50000000),2000000,IF(BB549 &lt; 50000000,E,0)))))</f>
        <v>#N/A</v>
      </c>
      <c r="BF549" s="57" t="e">
        <f t="shared" si="119"/>
        <v>#N/A</v>
      </c>
      <c r="BG549" s="57" t="e">
        <f>VLOOKUP($C549,Sheet2!$A:$BN,BG$6,0)</f>
        <v>#N/A</v>
      </c>
      <c r="BH549" s="57" t="e">
        <f>VLOOKUP($C549,Sheet2!$A:$BN,BH$6,0)</f>
        <v>#N/A</v>
      </c>
      <c r="BI549" s="60" t="e">
        <f>VLOOKUP($C549,Sheet2!$A:$BN,BI$6,0)</f>
        <v>#N/A</v>
      </c>
      <c r="BJ549" s="57" t="e">
        <f>IF(AND(BG549 &gt;= 0, BG549 &lt;=10000000),500000,IF(AND(BG549 &gt;= 10000000, BG549 &lt;20000000),1000000,IF(AND(BG549&gt;= 20000000, BG549 &lt;30000000),1500000,IF(AND(BG549 &gt;= 30000000, BG549 &lt;50000000),2000000,IF(BG549 &lt; 50000000,E,0)))))</f>
        <v>#N/A</v>
      </c>
      <c r="BK549" s="57" t="e">
        <f t="shared" si="120"/>
        <v>#N/A</v>
      </c>
      <c r="BL549" s="57" t="e">
        <f>VLOOKUP($C549,Sheet2!$A:$BN,BL$6,0)</f>
        <v>#N/A</v>
      </c>
      <c r="BM549" s="57" t="e">
        <f>VLOOKUP($C549,Sheet2!$A:$BN,BM$6,0)</f>
        <v>#N/A</v>
      </c>
      <c r="BN549" s="60" t="e">
        <f>VLOOKUP($C549,Sheet2!$A:$BN,BN$6,0)</f>
        <v>#N/A</v>
      </c>
      <c r="BO549" s="57" t="e">
        <f>IF(AND(BL549 &gt;= 0, BL549 &lt;=10000000),500000,IF(AND(BL549 &gt;= 10000000, BL549 &lt;20000000),1000000,IF(AND(BL549&gt;= 20000000, BL549 &lt;30000000),1500000,IF(AND(BL549 &gt;= 30000000, BL549 &lt;50000000),2000000,IF(BL549 &lt; 50000000,E,0)))))</f>
        <v>#N/A</v>
      </c>
      <c r="BP549" s="57" t="e">
        <f t="shared" si="121"/>
        <v>#N/A</v>
      </c>
      <c r="BQ549" s="57" t="e">
        <f>VLOOKUP($C549,Sheet2!$A:$BN,BQ$6,0)</f>
        <v>#N/A</v>
      </c>
      <c r="BR549" s="57" t="e">
        <f>VLOOKUP($C549,Sheet2!$A:$BN,BR$6,0)</f>
        <v>#N/A</v>
      </c>
      <c r="BS549" s="60" t="e">
        <f>VLOOKUP($C549,Sheet2!$A:$BN,BS$6,0)</f>
        <v>#N/A</v>
      </c>
      <c r="BT549" s="57" t="e">
        <f>IF(AND(BQ549 &gt;= 0, BQ549 &lt;=10000000),500000,IF(AND(BQ549 &gt;= 10000000, BQ549 &lt;20000000),1000000,IF(AND(BQ549&gt;= 20000000, BQ549 &lt;30000000),1500000,IF(AND(BQ549 &gt;= 30000000, BQ549 &lt;50000000),2000000,IF(BQ549 &lt; 50000000,E,0)))))</f>
        <v>#N/A</v>
      </c>
      <c r="BU549" s="57" t="e">
        <f t="shared" si="122"/>
        <v>#N/A</v>
      </c>
      <c r="BV549" s="57" t="e">
        <f>VLOOKUP($C549,Sheet2!$A:$BN,BV$6,0)</f>
        <v>#N/A</v>
      </c>
      <c r="BW549" s="57" t="e">
        <f>VLOOKUP($C549,Sheet2!$A:$BN,BW$6,0)</f>
        <v>#N/A</v>
      </c>
      <c r="BX549" s="60" t="e">
        <f>VLOOKUP($C549,Sheet2!$A:$BN,BX$6,0)</f>
        <v>#N/A</v>
      </c>
      <c r="BY549" s="57" t="e">
        <f>IF(AND(BV549 &gt;= 0, BV549 &lt;=10000000),500000,IF(AND(BV549 &gt;= 10000000, BV549 &lt;20000000),1000000,IF(AND(BV549&gt;= 20000000, BV549 &lt;30000000),1500000,IF(AND(BV549 &gt;= 30000000, BV549 &lt;50000000),2000000,IF(BV549 &lt; 50000000,E,0)))))</f>
        <v>#N/A</v>
      </c>
      <c r="BZ549" s="57" t="e">
        <f t="shared" si="123"/>
        <v>#N/A</v>
      </c>
      <c r="CA549" s="57" t="e">
        <f>VLOOKUP($C549,Sheet2!$A:$BN,CA$6,0)</f>
        <v>#N/A</v>
      </c>
      <c r="CB549" s="57" t="e">
        <f>VLOOKUP($C549,Sheet2!$A:$BN,CB$6,0)</f>
        <v>#N/A</v>
      </c>
      <c r="CC549" s="60" t="e">
        <f>VLOOKUP($C549,Sheet2!$A:$BN,CC$6,0)</f>
        <v>#N/A</v>
      </c>
      <c r="CD549" s="57" t="e">
        <f>IF(AND(CA549 &gt;= 0, CA549 &lt;=10000000),500000,IF(AND(CA549 &gt;= 10000000, CA549 &lt;20000000),1000000,IF(AND(CA549&gt;= 20000000, CA549 &lt;30000000),1500000,IF(AND(CA549 &gt;= 30000000, CA549 &lt;50000000),2000000,IF(CA549 &lt; 50000000,E,0)))))</f>
        <v>#N/A</v>
      </c>
      <c r="CE549" s="57" t="e">
        <f t="shared" si="124"/>
        <v>#N/A</v>
      </c>
    </row>
    <row r="550" spans="1:83">
      <c r="A550" s="30" t="s">
        <v>649</v>
      </c>
      <c r="B550" s="39" t="s">
        <v>1086</v>
      </c>
      <c r="C550" s="41" t="s">
        <v>1087</v>
      </c>
      <c r="D550" s="57">
        <v>39240000</v>
      </c>
      <c r="E550" s="57">
        <f t="shared" si="125"/>
        <v>4940000</v>
      </c>
      <c r="F550" s="19">
        <v>34300000</v>
      </c>
      <c r="G550" s="19">
        <v>0</v>
      </c>
      <c r="H550" s="19">
        <v>0</v>
      </c>
      <c r="I550" s="19">
        <v>0</v>
      </c>
      <c r="J550" s="19">
        <v>0</v>
      </c>
      <c r="K550" s="19">
        <v>0</v>
      </c>
      <c r="L550" s="19">
        <v>0</v>
      </c>
      <c r="M550" s="19">
        <v>0</v>
      </c>
      <c r="N550" s="19">
        <v>0</v>
      </c>
      <c r="O550" s="19">
        <v>0</v>
      </c>
      <c r="P550" s="19">
        <v>0</v>
      </c>
      <c r="Q550" s="19">
        <v>0</v>
      </c>
      <c r="S550" s="57" t="e">
        <f>VLOOKUP($C550,Sheet2!$A:$BN,S$6,0)</f>
        <v>#N/A</v>
      </c>
      <c r="T550" s="57" t="e">
        <f>VLOOKUP($C550,Sheet2!$A:$BN,T$6,0)</f>
        <v>#N/A</v>
      </c>
      <c r="U550" s="60" t="e">
        <f>VLOOKUP($C550,Sheet2!$A:$BN,U$6,0)</f>
        <v>#N/A</v>
      </c>
      <c r="V550" s="57" t="e">
        <f>IF(AND(S550 &gt;= 0, S550 &lt;=10000000),500000,IF(AND(S550 &gt;= 10000000, S550 &lt;20000000),1000000,IF(AND(S550&gt;= 20000000, S550 &lt;30000000),1500000,IF(AND(S550 &gt;= 30000000, S550 &lt;50000000),2000000,IF(S550 &lt; 50000000,E,0)))))</f>
        <v>#N/A</v>
      </c>
      <c r="W550" s="57" t="e">
        <f t="shared" si="112"/>
        <v>#N/A</v>
      </c>
      <c r="X550" s="57" t="e">
        <f>VLOOKUP($C550,Sheet2!$A:$BN,X$6,0)</f>
        <v>#N/A</v>
      </c>
      <c r="Y550" s="57" t="e">
        <f>VLOOKUP($C550,Sheet2!$A:$BN,Y$6,0)</f>
        <v>#N/A</v>
      </c>
      <c r="Z550" s="60" t="e">
        <f>VLOOKUP($C550,Sheet2!$A:$BN,Z$6,0)</f>
        <v>#N/A</v>
      </c>
      <c r="AA550" s="57" t="e">
        <f>IF(AND(X550 &gt;= 0, X550 &lt;=10000000),500000,IF(AND(X550 &gt;= 10000000, X550 &lt;20000000),1000000,IF(AND(X550&gt;= 20000000, X550 &lt;30000000),1500000,IF(AND(X550 &gt;= 30000000, X550 &lt;50000000),2000000,IF(X550 &lt; 50000000,E,0)))))</f>
        <v>#N/A</v>
      </c>
      <c r="AB550" s="57" t="e">
        <f t="shared" si="113"/>
        <v>#N/A</v>
      </c>
      <c r="AC550" s="57" t="e">
        <f>VLOOKUP($C550,Sheet2!$A:$BN,AC$6,0)</f>
        <v>#N/A</v>
      </c>
      <c r="AD550" s="57" t="e">
        <f>VLOOKUP($C550,Sheet2!$A:$BN,AD$6,0)</f>
        <v>#N/A</v>
      </c>
      <c r="AE550" s="60" t="e">
        <f>VLOOKUP($C550,Sheet2!$A:$BN,AE$6,0)</f>
        <v>#N/A</v>
      </c>
      <c r="AF550" s="57" t="e">
        <f>IF(AND(AC550 &gt;= 0, AC550 &lt;=10000000),500000,IF(AND(AC550 &gt;= 10000000, AC550 &lt;20000000),1000000,IF(AND(AC550&gt;= 20000000, AC550 &lt;30000000),1500000,IF(AND(AC550 &gt;= 30000000, AC550 &lt;50000000),2000000,IF(AC550 &lt; 50000000,E,0)))))</f>
        <v>#N/A</v>
      </c>
      <c r="AG550" s="57" t="e">
        <f t="shared" si="114"/>
        <v>#N/A</v>
      </c>
      <c r="AH550" s="57" t="e">
        <f>VLOOKUP($C550,Sheet2!$A:$BN,AH$6,0)</f>
        <v>#N/A</v>
      </c>
      <c r="AI550" s="57" t="e">
        <f>VLOOKUP($C550,Sheet2!$A:$BN,AI$6,0)</f>
        <v>#N/A</v>
      </c>
      <c r="AJ550" s="60" t="e">
        <f>VLOOKUP($C550,Sheet2!$A:$BN,AJ$6,0)</f>
        <v>#N/A</v>
      </c>
      <c r="AK550" s="57" t="e">
        <f>IF(AND(AH550 &gt;= 0, AH550 &lt;=10000000),500000,IF(AND(AH550 &gt;= 10000000, AH550 &lt;20000000),1000000,IF(AND(AH550&gt;= 20000000, AH550 &lt;30000000),1500000,IF(AND(AH550 &gt;= 30000000, AH550 &lt;50000000),2000000,IF(AH550 &lt; 50000000,E,0)))))</f>
        <v>#N/A</v>
      </c>
      <c r="AL550" s="57" t="e">
        <f t="shared" si="115"/>
        <v>#N/A</v>
      </c>
      <c r="AM550" s="57" t="e">
        <f>VLOOKUP($C550,Sheet2!$A:$BN,AM$6,0)</f>
        <v>#N/A</v>
      </c>
      <c r="AN550" s="57" t="e">
        <f>VLOOKUP($C550,Sheet2!$A:$BN,AN$6,0)</f>
        <v>#N/A</v>
      </c>
      <c r="AO550" s="60" t="e">
        <f>VLOOKUP($C550,Sheet2!$A:$BN,AO$6,0)</f>
        <v>#N/A</v>
      </c>
      <c r="AP550" s="57" t="e">
        <f>IF(AND(AM550 &gt;= 0, AM550 &lt;=10000000),500000,IF(AND(AM550 &gt;= 10000000, AM550 &lt;20000000),1000000,IF(AND(AM550&gt;= 20000000, AM550 &lt;30000000),1500000,IF(AND(AM550 &gt;= 30000000, AM550 &lt;50000000),2000000,IF(AM550 &lt; 50000000,E,0)))))</f>
        <v>#N/A</v>
      </c>
      <c r="AQ550" s="57" t="e">
        <f t="shared" si="116"/>
        <v>#N/A</v>
      </c>
      <c r="AR550" s="57" t="e">
        <f>VLOOKUP($C550,Sheet2!$A:$BN,AR$6,0)</f>
        <v>#N/A</v>
      </c>
      <c r="AS550" s="57" t="e">
        <f>VLOOKUP($C550,Sheet2!$A:$BN,AS$6,0)</f>
        <v>#N/A</v>
      </c>
      <c r="AT550" s="60" t="e">
        <f>VLOOKUP($C550,Sheet2!$A:$BN,AT$6,0)</f>
        <v>#N/A</v>
      </c>
      <c r="AU550" s="57" t="e">
        <f>IF(AND(AR550 &gt;= 0, AR550 &lt;=10000000),500000,IF(AND(AR550 &gt;= 10000000, AR550 &lt;20000000),1000000,IF(AND(AR550&gt;= 20000000, AR550 &lt;30000000),1500000,IF(AND(AR550 &gt;= 30000000, AR550 &lt;50000000),2000000,IF(AR550 &lt; 50000000,E,0)))))</f>
        <v>#N/A</v>
      </c>
      <c r="AV550" s="57" t="e">
        <f t="shared" si="117"/>
        <v>#N/A</v>
      </c>
      <c r="AW550" s="57" t="e">
        <f>VLOOKUP($C550,Sheet2!$A:$BN,AW$6,0)</f>
        <v>#N/A</v>
      </c>
      <c r="AX550" s="57" t="e">
        <f>VLOOKUP($C550,Sheet2!$A:$BN,AX$6,0)</f>
        <v>#N/A</v>
      </c>
      <c r="AY550" s="60" t="e">
        <f>VLOOKUP($C550,Sheet2!$A:$BN,AY$6,0)</f>
        <v>#N/A</v>
      </c>
      <c r="AZ550" s="57" t="e">
        <f>IF(AND(AW550 &gt;= 0, AW550 &lt;=10000000),500000,IF(AND(AW550 &gt;= 10000000, AW550 &lt;20000000),1000000,IF(AND(AW550&gt;= 20000000, AW550 &lt;30000000),1500000,IF(AND(AW550 &gt;= 30000000, AW550 &lt;50000000),2000000,IF(AW550 &lt; 50000000,E,0)))))</f>
        <v>#N/A</v>
      </c>
      <c r="BA550" s="57" t="e">
        <f t="shared" si="118"/>
        <v>#N/A</v>
      </c>
      <c r="BB550" s="57" t="e">
        <f>VLOOKUP($C550,Sheet2!$A:$BN,BB$6,0)</f>
        <v>#N/A</v>
      </c>
      <c r="BC550" s="57" t="e">
        <f>VLOOKUP($C550,Sheet2!$A:$BN,BC$6,0)</f>
        <v>#N/A</v>
      </c>
      <c r="BD550" s="60" t="e">
        <f>VLOOKUP($C550,Sheet2!$A:$BN,BD$6,0)</f>
        <v>#N/A</v>
      </c>
      <c r="BE550" s="57" t="e">
        <f>IF(AND(BB550 &gt;= 0, BB550 &lt;=10000000),500000,IF(AND(BB550 &gt;= 10000000, BB550 &lt;20000000),1000000,IF(AND(BB550&gt;= 20000000, BB550 &lt;30000000),1500000,IF(AND(BB550 &gt;= 30000000, BB550 &lt;50000000),2000000,IF(BB550 &lt; 50000000,E,0)))))</f>
        <v>#N/A</v>
      </c>
      <c r="BF550" s="57" t="e">
        <f t="shared" si="119"/>
        <v>#N/A</v>
      </c>
      <c r="BG550" s="57" t="e">
        <f>VLOOKUP($C550,Sheet2!$A:$BN,BG$6,0)</f>
        <v>#N/A</v>
      </c>
      <c r="BH550" s="57" t="e">
        <f>VLOOKUP($C550,Sheet2!$A:$BN,BH$6,0)</f>
        <v>#N/A</v>
      </c>
      <c r="BI550" s="60" t="e">
        <f>VLOOKUP($C550,Sheet2!$A:$BN,BI$6,0)</f>
        <v>#N/A</v>
      </c>
      <c r="BJ550" s="57" t="e">
        <f>IF(AND(BG550 &gt;= 0, BG550 &lt;=10000000),500000,IF(AND(BG550 &gt;= 10000000, BG550 &lt;20000000),1000000,IF(AND(BG550&gt;= 20000000, BG550 &lt;30000000),1500000,IF(AND(BG550 &gt;= 30000000, BG550 &lt;50000000),2000000,IF(BG550 &lt; 50000000,E,0)))))</f>
        <v>#N/A</v>
      </c>
      <c r="BK550" s="57" t="e">
        <f t="shared" si="120"/>
        <v>#N/A</v>
      </c>
      <c r="BL550" s="57" t="e">
        <f>VLOOKUP($C550,Sheet2!$A:$BN,BL$6,0)</f>
        <v>#N/A</v>
      </c>
      <c r="BM550" s="57" t="e">
        <f>VLOOKUP($C550,Sheet2!$A:$BN,BM$6,0)</f>
        <v>#N/A</v>
      </c>
      <c r="BN550" s="60" t="e">
        <f>VLOOKUP($C550,Sheet2!$A:$BN,BN$6,0)</f>
        <v>#N/A</v>
      </c>
      <c r="BO550" s="57" t="e">
        <f>IF(AND(BL550 &gt;= 0, BL550 &lt;=10000000),500000,IF(AND(BL550 &gt;= 10000000, BL550 &lt;20000000),1000000,IF(AND(BL550&gt;= 20000000, BL550 &lt;30000000),1500000,IF(AND(BL550 &gt;= 30000000, BL550 &lt;50000000),2000000,IF(BL550 &lt; 50000000,E,0)))))</f>
        <v>#N/A</v>
      </c>
      <c r="BP550" s="57" t="e">
        <f t="shared" si="121"/>
        <v>#N/A</v>
      </c>
      <c r="BQ550" s="57" t="e">
        <f>VLOOKUP($C550,Sheet2!$A:$BN,BQ$6,0)</f>
        <v>#N/A</v>
      </c>
      <c r="BR550" s="57" t="e">
        <f>VLOOKUP($C550,Sheet2!$A:$BN,BR$6,0)</f>
        <v>#N/A</v>
      </c>
      <c r="BS550" s="60" t="e">
        <f>VLOOKUP($C550,Sheet2!$A:$BN,BS$6,0)</f>
        <v>#N/A</v>
      </c>
      <c r="BT550" s="57" t="e">
        <f>IF(AND(BQ550 &gt;= 0, BQ550 &lt;=10000000),500000,IF(AND(BQ550 &gt;= 10000000, BQ550 &lt;20000000),1000000,IF(AND(BQ550&gt;= 20000000, BQ550 &lt;30000000),1500000,IF(AND(BQ550 &gt;= 30000000, BQ550 &lt;50000000),2000000,IF(BQ550 &lt; 50000000,E,0)))))</f>
        <v>#N/A</v>
      </c>
      <c r="BU550" s="57" t="e">
        <f t="shared" si="122"/>
        <v>#N/A</v>
      </c>
      <c r="BV550" s="57" t="e">
        <f>VLOOKUP($C550,Sheet2!$A:$BN,BV$6,0)</f>
        <v>#N/A</v>
      </c>
      <c r="BW550" s="57" t="e">
        <f>VLOOKUP($C550,Sheet2!$A:$BN,BW$6,0)</f>
        <v>#N/A</v>
      </c>
      <c r="BX550" s="60" t="e">
        <f>VLOOKUP($C550,Sheet2!$A:$BN,BX$6,0)</f>
        <v>#N/A</v>
      </c>
      <c r="BY550" s="57" t="e">
        <f>IF(AND(BV550 &gt;= 0, BV550 &lt;=10000000),500000,IF(AND(BV550 &gt;= 10000000, BV550 &lt;20000000),1000000,IF(AND(BV550&gt;= 20000000, BV550 &lt;30000000),1500000,IF(AND(BV550 &gt;= 30000000, BV550 &lt;50000000),2000000,IF(BV550 &lt; 50000000,E,0)))))</f>
        <v>#N/A</v>
      </c>
      <c r="BZ550" s="57" t="e">
        <f t="shared" si="123"/>
        <v>#N/A</v>
      </c>
      <c r="CA550" s="57" t="e">
        <f>VLOOKUP($C550,Sheet2!$A:$BN,CA$6,0)</f>
        <v>#N/A</v>
      </c>
      <c r="CB550" s="57" t="e">
        <f>VLOOKUP($C550,Sheet2!$A:$BN,CB$6,0)</f>
        <v>#N/A</v>
      </c>
      <c r="CC550" s="60" t="e">
        <f>VLOOKUP($C550,Sheet2!$A:$BN,CC$6,0)</f>
        <v>#N/A</v>
      </c>
      <c r="CD550" s="57" t="e">
        <f>IF(AND(CA550 &gt;= 0, CA550 &lt;=10000000),500000,IF(AND(CA550 &gt;= 10000000, CA550 &lt;20000000),1000000,IF(AND(CA550&gt;= 20000000, CA550 &lt;30000000),1500000,IF(AND(CA550 &gt;= 30000000, CA550 &lt;50000000),2000000,IF(CA550 &lt; 50000000,E,0)))))</f>
        <v>#N/A</v>
      </c>
      <c r="CE550" s="57" t="e">
        <f t="shared" si="124"/>
        <v>#N/A</v>
      </c>
    </row>
    <row r="551" spans="1:83">
      <c r="A551" s="30" t="s">
        <v>649</v>
      </c>
      <c r="B551" s="39" t="s">
        <v>1088</v>
      </c>
      <c r="C551" s="41" t="s">
        <v>1089</v>
      </c>
      <c r="D551" s="57">
        <v>43885000</v>
      </c>
      <c r="E551" s="57">
        <f t="shared" si="125"/>
        <v>5585000</v>
      </c>
      <c r="F551" s="19">
        <v>38300000</v>
      </c>
      <c r="G551" s="19">
        <v>0</v>
      </c>
      <c r="H551" s="19">
        <v>0</v>
      </c>
      <c r="I551" s="19">
        <v>0</v>
      </c>
      <c r="J551" s="19">
        <v>0</v>
      </c>
      <c r="K551" s="19">
        <v>0</v>
      </c>
      <c r="L551" s="19">
        <v>0</v>
      </c>
      <c r="M551" s="19">
        <v>0</v>
      </c>
      <c r="N551" s="19">
        <v>0</v>
      </c>
      <c r="O551" s="19">
        <v>0</v>
      </c>
      <c r="P551" s="19">
        <v>0</v>
      </c>
      <c r="Q551" s="19">
        <v>0</v>
      </c>
      <c r="S551" s="57" t="e">
        <f>VLOOKUP($C551,Sheet2!$A:$BN,S$6,0)</f>
        <v>#N/A</v>
      </c>
      <c r="T551" s="57" t="e">
        <f>VLOOKUP($C551,Sheet2!$A:$BN,T$6,0)</f>
        <v>#N/A</v>
      </c>
      <c r="U551" s="60" t="e">
        <f>VLOOKUP($C551,Sheet2!$A:$BN,U$6,0)</f>
        <v>#N/A</v>
      </c>
      <c r="V551" s="57" t="e">
        <f>IF(AND(S551 &gt;= 0, S551 &lt;=10000000),500000,IF(AND(S551 &gt;= 10000000, S551 &lt;20000000),1000000,IF(AND(S551&gt;= 20000000, S551 &lt;30000000),1500000,IF(AND(S551 &gt;= 30000000, S551 &lt;50000000),2000000,IF(S551 &lt; 50000000,E,0)))))</f>
        <v>#N/A</v>
      </c>
      <c r="W551" s="57" t="e">
        <f t="shared" si="112"/>
        <v>#N/A</v>
      </c>
      <c r="X551" s="57" t="e">
        <f>VLOOKUP($C551,Sheet2!$A:$BN,X$6,0)</f>
        <v>#N/A</v>
      </c>
      <c r="Y551" s="57" t="e">
        <f>VLOOKUP($C551,Sheet2!$A:$BN,Y$6,0)</f>
        <v>#N/A</v>
      </c>
      <c r="Z551" s="60" t="e">
        <f>VLOOKUP($C551,Sheet2!$A:$BN,Z$6,0)</f>
        <v>#N/A</v>
      </c>
      <c r="AA551" s="57" t="e">
        <f>IF(AND(X551 &gt;= 0, X551 &lt;=10000000),500000,IF(AND(X551 &gt;= 10000000, X551 &lt;20000000),1000000,IF(AND(X551&gt;= 20000000, X551 &lt;30000000),1500000,IF(AND(X551 &gt;= 30000000, X551 &lt;50000000),2000000,IF(X551 &lt; 50000000,E,0)))))</f>
        <v>#N/A</v>
      </c>
      <c r="AB551" s="57" t="e">
        <f t="shared" si="113"/>
        <v>#N/A</v>
      </c>
      <c r="AC551" s="57" t="e">
        <f>VLOOKUP($C551,Sheet2!$A:$BN,AC$6,0)</f>
        <v>#N/A</v>
      </c>
      <c r="AD551" s="57" t="e">
        <f>VLOOKUP($C551,Sheet2!$A:$BN,AD$6,0)</f>
        <v>#N/A</v>
      </c>
      <c r="AE551" s="60" t="e">
        <f>VLOOKUP($C551,Sheet2!$A:$BN,AE$6,0)</f>
        <v>#N/A</v>
      </c>
      <c r="AF551" s="57" t="e">
        <f>IF(AND(AC551 &gt;= 0, AC551 &lt;=10000000),500000,IF(AND(AC551 &gt;= 10000000, AC551 &lt;20000000),1000000,IF(AND(AC551&gt;= 20000000, AC551 &lt;30000000),1500000,IF(AND(AC551 &gt;= 30000000, AC551 &lt;50000000),2000000,IF(AC551 &lt; 50000000,E,0)))))</f>
        <v>#N/A</v>
      </c>
      <c r="AG551" s="57" t="e">
        <f t="shared" si="114"/>
        <v>#N/A</v>
      </c>
      <c r="AH551" s="57" t="e">
        <f>VLOOKUP($C551,Sheet2!$A:$BN,AH$6,0)</f>
        <v>#N/A</v>
      </c>
      <c r="AI551" s="57" t="e">
        <f>VLOOKUP($C551,Sheet2!$A:$BN,AI$6,0)</f>
        <v>#N/A</v>
      </c>
      <c r="AJ551" s="60" t="e">
        <f>VLOOKUP($C551,Sheet2!$A:$BN,AJ$6,0)</f>
        <v>#N/A</v>
      </c>
      <c r="AK551" s="57" t="e">
        <f>IF(AND(AH551 &gt;= 0, AH551 &lt;=10000000),500000,IF(AND(AH551 &gt;= 10000000, AH551 &lt;20000000),1000000,IF(AND(AH551&gt;= 20000000, AH551 &lt;30000000),1500000,IF(AND(AH551 &gt;= 30000000, AH551 &lt;50000000),2000000,IF(AH551 &lt; 50000000,E,0)))))</f>
        <v>#N/A</v>
      </c>
      <c r="AL551" s="57" t="e">
        <f t="shared" si="115"/>
        <v>#N/A</v>
      </c>
      <c r="AM551" s="57" t="e">
        <f>VLOOKUP($C551,Sheet2!$A:$BN,AM$6,0)</f>
        <v>#N/A</v>
      </c>
      <c r="AN551" s="57" t="e">
        <f>VLOOKUP($C551,Sheet2!$A:$BN,AN$6,0)</f>
        <v>#N/A</v>
      </c>
      <c r="AO551" s="60" t="e">
        <f>VLOOKUP($C551,Sheet2!$A:$BN,AO$6,0)</f>
        <v>#N/A</v>
      </c>
      <c r="AP551" s="57" t="e">
        <f>IF(AND(AM551 &gt;= 0, AM551 &lt;=10000000),500000,IF(AND(AM551 &gt;= 10000000, AM551 &lt;20000000),1000000,IF(AND(AM551&gt;= 20000000, AM551 &lt;30000000),1500000,IF(AND(AM551 &gt;= 30000000, AM551 &lt;50000000),2000000,IF(AM551 &lt; 50000000,E,0)))))</f>
        <v>#N/A</v>
      </c>
      <c r="AQ551" s="57" t="e">
        <f t="shared" si="116"/>
        <v>#N/A</v>
      </c>
      <c r="AR551" s="57" t="e">
        <f>VLOOKUP($C551,Sheet2!$A:$BN,AR$6,0)</f>
        <v>#N/A</v>
      </c>
      <c r="AS551" s="57" t="e">
        <f>VLOOKUP($C551,Sheet2!$A:$BN,AS$6,0)</f>
        <v>#N/A</v>
      </c>
      <c r="AT551" s="60" t="e">
        <f>VLOOKUP($C551,Sheet2!$A:$BN,AT$6,0)</f>
        <v>#N/A</v>
      </c>
      <c r="AU551" s="57" t="e">
        <f>IF(AND(AR551 &gt;= 0, AR551 &lt;=10000000),500000,IF(AND(AR551 &gt;= 10000000, AR551 &lt;20000000),1000000,IF(AND(AR551&gt;= 20000000, AR551 &lt;30000000),1500000,IF(AND(AR551 &gt;= 30000000, AR551 &lt;50000000),2000000,IF(AR551 &lt; 50000000,E,0)))))</f>
        <v>#N/A</v>
      </c>
      <c r="AV551" s="57" t="e">
        <f t="shared" si="117"/>
        <v>#N/A</v>
      </c>
      <c r="AW551" s="57" t="e">
        <f>VLOOKUP($C551,Sheet2!$A:$BN,AW$6,0)</f>
        <v>#N/A</v>
      </c>
      <c r="AX551" s="57" t="e">
        <f>VLOOKUP($C551,Sheet2!$A:$BN,AX$6,0)</f>
        <v>#N/A</v>
      </c>
      <c r="AY551" s="60" t="e">
        <f>VLOOKUP($C551,Sheet2!$A:$BN,AY$6,0)</f>
        <v>#N/A</v>
      </c>
      <c r="AZ551" s="57" t="e">
        <f>IF(AND(AW551 &gt;= 0, AW551 &lt;=10000000),500000,IF(AND(AW551 &gt;= 10000000, AW551 &lt;20000000),1000000,IF(AND(AW551&gt;= 20000000, AW551 &lt;30000000),1500000,IF(AND(AW551 &gt;= 30000000, AW551 &lt;50000000),2000000,IF(AW551 &lt; 50000000,E,0)))))</f>
        <v>#N/A</v>
      </c>
      <c r="BA551" s="57" t="e">
        <f t="shared" si="118"/>
        <v>#N/A</v>
      </c>
      <c r="BB551" s="57" t="e">
        <f>VLOOKUP($C551,Sheet2!$A:$BN,BB$6,0)</f>
        <v>#N/A</v>
      </c>
      <c r="BC551" s="57" t="e">
        <f>VLOOKUP($C551,Sheet2!$A:$BN,BC$6,0)</f>
        <v>#N/A</v>
      </c>
      <c r="BD551" s="60" t="e">
        <f>VLOOKUP($C551,Sheet2!$A:$BN,BD$6,0)</f>
        <v>#N/A</v>
      </c>
      <c r="BE551" s="57" t="e">
        <f>IF(AND(BB551 &gt;= 0, BB551 &lt;=10000000),500000,IF(AND(BB551 &gt;= 10000000, BB551 &lt;20000000),1000000,IF(AND(BB551&gt;= 20000000, BB551 &lt;30000000),1500000,IF(AND(BB551 &gt;= 30000000, BB551 &lt;50000000),2000000,IF(BB551 &lt; 50000000,E,0)))))</f>
        <v>#N/A</v>
      </c>
      <c r="BF551" s="57" t="e">
        <f t="shared" si="119"/>
        <v>#N/A</v>
      </c>
      <c r="BG551" s="57" t="e">
        <f>VLOOKUP($C551,Sheet2!$A:$BN,BG$6,0)</f>
        <v>#N/A</v>
      </c>
      <c r="BH551" s="57" t="e">
        <f>VLOOKUP($C551,Sheet2!$A:$BN,BH$6,0)</f>
        <v>#N/A</v>
      </c>
      <c r="BI551" s="60" t="e">
        <f>VLOOKUP($C551,Sheet2!$A:$BN,BI$6,0)</f>
        <v>#N/A</v>
      </c>
      <c r="BJ551" s="57" t="e">
        <f>IF(AND(BG551 &gt;= 0, BG551 &lt;=10000000),500000,IF(AND(BG551 &gt;= 10000000, BG551 &lt;20000000),1000000,IF(AND(BG551&gt;= 20000000, BG551 &lt;30000000),1500000,IF(AND(BG551 &gt;= 30000000, BG551 &lt;50000000),2000000,IF(BG551 &lt; 50000000,E,0)))))</f>
        <v>#N/A</v>
      </c>
      <c r="BK551" s="57" t="e">
        <f t="shared" si="120"/>
        <v>#N/A</v>
      </c>
      <c r="BL551" s="57" t="e">
        <f>VLOOKUP($C551,Sheet2!$A:$BN,BL$6,0)</f>
        <v>#N/A</v>
      </c>
      <c r="BM551" s="57" t="e">
        <f>VLOOKUP($C551,Sheet2!$A:$BN,BM$6,0)</f>
        <v>#N/A</v>
      </c>
      <c r="BN551" s="60" t="e">
        <f>VLOOKUP($C551,Sheet2!$A:$BN,BN$6,0)</f>
        <v>#N/A</v>
      </c>
      <c r="BO551" s="57" t="e">
        <f>IF(AND(BL551 &gt;= 0, BL551 &lt;=10000000),500000,IF(AND(BL551 &gt;= 10000000, BL551 &lt;20000000),1000000,IF(AND(BL551&gt;= 20000000, BL551 &lt;30000000),1500000,IF(AND(BL551 &gt;= 30000000, BL551 &lt;50000000),2000000,IF(BL551 &lt; 50000000,E,0)))))</f>
        <v>#N/A</v>
      </c>
      <c r="BP551" s="57" t="e">
        <f t="shared" si="121"/>
        <v>#N/A</v>
      </c>
      <c r="BQ551" s="57" t="e">
        <f>VLOOKUP($C551,Sheet2!$A:$BN,BQ$6,0)</f>
        <v>#N/A</v>
      </c>
      <c r="BR551" s="57" t="e">
        <f>VLOOKUP($C551,Sheet2!$A:$BN,BR$6,0)</f>
        <v>#N/A</v>
      </c>
      <c r="BS551" s="60" t="e">
        <f>VLOOKUP($C551,Sheet2!$A:$BN,BS$6,0)</f>
        <v>#N/A</v>
      </c>
      <c r="BT551" s="57" t="e">
        <f>IF(AND(BQ551 &gt;= 0, BQ551 &lt;=10000000),500000,IF(AND(BQ551 &gt;= 10000000, BQ551 &lt;20000000),1000000,IF(AND(BQ551&gt;= 20000000, BQ551 &lt;30000000),1500000,IF(AND(BQ551 &gt;= 30000000, BQ551 &lt;50000000),2000000,IF(BQ551 &lt; 50000000,E,0)))))</f>
        <v>#N/A</v>
      </c>
      <c r="BU551" s="57" t="e">
        <f t="shared" si="122"/>
        <v>#N/A</v>
      </c>
      <c r="BV551" s="57" t="e">
        <f>VLOOKUP($C551,Sheet2!$A:$BN,BV$6,0)</f>
        <v>#N/A</v>
      </c>
      <c r="BW551" s="57" t="e">
        <f>VLOOKUP($C551,Sheet2!$A:$BN,BW$6,0)</f>
        <v>#N/A</v>
      </c>
      <c r="BX551" s="60" t="e">
        <f>VLOOKUP($C551,Sheet2!$A:$BN,BX$6,0)</f>
        <v>#N/A</v>
      </c>
      <c r="BY551" s="57" t="e">
        <f>IF(AND(BV551 &gt;= 0, BV551 &lt;=10000000),500000,IF(AND(BV551 &gt;= 10000000, BV551 &lt;20000000),1000000,IF(AND(BV551&gt;= 20000000, BV551 &lt;30000000),1500000,IF(AND(BV551 &gt;= 30000000, BV551 &lt;50000000),2000000,IF(BV551 &lt; 50000000,E,0)))))</f>
        <v>#N/A</v>
      </c>
      <c r="BZ551" s="57" t="e">
        <f t="shared" si="123"/>
        <v>#N/A</v>
      </c>
      <c r="CA551" s="57" t="e">
        <f>VLOOKUP($C551,Sheet2!$A:$BN,CA$6,0)</f>
        <v>#N/A</v>
      </c>
      <c r="CB551" s="57" t="e">
        <f>VLOOKUP($C551,Sheet2!$A:$BN,CB$6,0)</f>
        <v>#N/A</v>
      </c>
      <c r="CC551" s="60" t="e">
        <f>VLOOKUP($C551,Sheet2!$A:$BN,CC$6,0)</f>
        <v>#N/A</v>
      </c>
      <c r="CD551" s="57" t="e">
        <f>IF(AND(CA551 &gt;= 0, CA551 &lt;=10000000),500000,IF(AND(CA551 &gt;= 10000000, CA551 &lt;20000000),1000000,IF(AND(CA551&gt;= 20000000, CA551 &lt;30000000),1500000,IF(AND(CA551 &gt;= 30000000, CA551 &lt;50000000),2000000,IF(CA551 &lt; 50000000,E,0)))))</f>
        <v>#N/A</v>
      </c>
      <c r="CE551" s="57" t="e">
        <f t="shared" si="124"/>
        <v>#N/A</v>
      </c>
    </row>
    <row r="552" spans="1:83">
      <c r="A552" s="30" t="s">
        <v>649</v>
      </c>
      <c r="B552" s="39" t="s">
        <v>1090</v>
      </c>
      <c r="C552" s="41" t="s">
        <v>1091</v>
      </c>
      <c r="D552" s="57">
        <v>44495000</v>
      </c>
      <c r="E552" s="57">
        <f t="shared" si="125"/>
        <v>5595000</v>
      </c>
      <c r="F552" s="19">
        <v>38900000</v>
      </c>
      <c r="G552" s="19">
        <v>0</v>
      </c>
      <c r="H552" s="19">
        <v>0</v>
      </c>
      <c r="I552" s="19">
        <v>0</v>
      </c>
      <c r="J552" s="19">
        <v>0</v>
      </c>
      <c r="K552" s="19">
        <v>0</v>
      </c>
      <c r="L552" s="19">
        <v>0</v>
      </c>
      <c r="M552" s="19">
        <v>0</v>
      </c>
      <c r="N552" s="19">
        <v>0</v>
      </c>
      <c r="O552" s="19">
        <v>0</v>
      </c>
      <c r="P552" s="19">
        <v>0</v>
      </c>
      <c r="Q552" s="19">
        <v>0</v>
      </c>
      <c r="S552" s="57" t="e">
        <f>VLOOKUP($C552,Sheet2!$A:$BN,S$6,0)</f>
        <v>#N/A</v>
      </c>
      <c r="T552" s="57" t="e">
        <f>VLOOKUP($C552,Sheet2!$A:$BN,T$6,0)</f>
        <v>#N/A</v>
      </c>
      <c r="U552" s="60" t="e">
        <f>VLOOKUP($C552,Sheet2!$A:$BN,U$6,0)</f>
        <v>#N/A</v>
      </c>
      <c r="V552" s="57" t="e">
        <f>IF(AND(S552 &gt;= 0, S552 &lt;=10000000),500000,IF(AND(S552 &gt;= 10000000, S552 &lt;20000000),1000000,IF(AND(S552&gt;= 20000000, S552 &lt;30000000),1500000,IF(AND(S552 &gt;= 30000000, S552 &lt;50000000),2000000,IF(S552 &lt; 50000000,E,0)))))</f>
        <v>#N/A</v>
      </c>
      <c r="W552" s="57" t="e">
        <f t="shared" si="112"/>
        <v>#N/A</v>
      </c>
      <c r="X552" s="57" t="e">
        <f>VLOOKUP($C552,Sheet2!$A:$BN,X$6,0)</f>
        <v>#N/A</v>
      </c>
      <c r="Y552" s="57" t="e">
        <f>VLOOKUP($C552,Sheet2!$A:$BN,Y$6,0)</f>
        <v>#N/A</v>
      </c>
      <c r="Z552" s="60" t="e">
        <f>VLOOKUP($C552,Sheet2!$A:$BN,Z$6,0)</f>
        <v>#N/A</v>
      </c>
      <c r="AA552" s="57" t="e">
        <f>IF(AND(X552 &gt;= 0, X552 &lt;=10000000),500000,IF(AND(X552 &gt;= 10000000, X552 &lt;20000000),1000000,IF(AND(X552&gt;= 20000000, X552 &lt;30000000),1500000,IF(AND(X552 &gt;= 30000000, X552 &lt;50000000),2000000,IF(X552 &lt; 50000000,E,0)))))</f>
        <v>#N/A</v>
      </c>
      <c r="AB552" s="57" t="e">
        <f t="shared" si="113"/>
        <v>#N/A</v>
      </c>
      <c r="AC552" s="57" t="e">
        <f>VLOOKUP($C552,Sheet2!$A:$BN,AC$6,0)</f>
        <v>#N/A</v>
      </c>
      <c r="AD552" s="57" t="e">
        <f>VLOOKUP($C552,Sheet2!$A:$BN,AD$6,0)</f>
        <v>#N/A</v>
      </c>
      <c r="AE552" s="60" t="e">
        <f>VLOOKUP($C552,Sheet2!$A:$BN,AE$6,0)</f>
        <v>#N/A</v>
      </c>
      <c r="AF552" s="57" t="e">
        <f>IF(AND(AC552 &gt;= 0, AC552 &lt;=10000000),500000,IF(AND(AC552 &gt;= 10000000, AC552 &lt;20000000),1000000,IF(AND(AC552&gt;= 20000000, AC552 &lt;30000000),1500000,IF(AND(AC552 &gt;= 30000000, AC552 &lt;50000000),2000000,IF(AC552 &lt; 50000000,E,0)))))</f>
        <v>#N/A</v>
      </c>
      <c r="AG552" s="57" t="e">
        <f t="shared" si="114"/>
        <v>#N/A</v>
      </c>
      <c r="AH552" s="57" t="e">
        <f>VLOOKUP($C552,Sheet2!$A:$BN,AH$6,0)</f>
        <v>#N/A</v>
      </c>
      <c r="AI552" s="57" t="e">
        <f>VLOOKUP($C552,Sheet2!$A:$BN,AI$6,0)</f>
        <v>#N/A</v>
      </c>
      <c r="AJ552" s="60" t="e">
        <f>VLOOKUP($C552,Sheet2!$A:$BN,AJ$6,0)</f>
        <v>#N/A</v>
      </c>
      <c r="AK552" s="57" t="e">
        <f>IF(AND(AH552 &gt;= 0, AH552 &lt;=10000000),500000,IF(AND(AH552 &gt;= 10000000, AH552 &lt;20000000),1000000,IF(AND(AH552&gt;= 20000000, AH552 &lt;30000000),1500000,IF(AND(AH552 &gt;= 30000000, AH552 &lt;50000000),2000000,IF(AH552 &lt; 50000000,E,0)))))</f>
        <v>#N/A</v>
      </c>
      <c r="AL552" s="57" t="e">
        <f t="shared" si="115"/>
        <v>#N/A</v>
      </c>
      <c r="AM552" s="57" t="e">
        <f>VLOOKUP($C552,Sheet2!$A:$BN,AM$6,0)</f>
        <v>#N/A</v>
      </c>
      <c r="AN552" s="57" t="e">
        <f>VLOOKUP($C552,Sheet2!$A:$BN,AN$6,0)</f>
        <v>#N/A</v>
      </c>
      <c r="AO552" s="60" t="e">
        <f>VLOOKUP($C552,Sheet2!$A:$BN,AO$6,0)</f>
        <v>#N/A</v>
      </c>
      <c r="AP552" s="57" t="e">
        <f>IF(AND(AM552 &gt;= 0, AM552 &lt;=10000000),500000,IF(AND(AM552 &gt;= 10000000, AM552 &lt;20000000),1000000,IF(AND(AM552&gt;= 20000000, AM552 &lt;30000000),1500000,IF(AND(AM552 &gt;= 30000000, AM552 &lt;50000000),2000000,IF(AM552 &lt; 50000000,E,0)))))</f>
        <v>#N/A</v>
      </c>
      <c r="AQ552" s="57" t="e">
        <f t="shared" si="116"/>
        <v>#N/A</v>
      </c>
      <c r="AR552" s="57" t="e">
        <f>VLOOKUP($C552,Sheet2!$A:$BN,AR$6,0)</f>
        <v>#N/A</v>
      </c>
      <c r="AS552" s="57" t="e">
        <f>VLOOKUP($C552,Sheet2!$A:$BN,AS$6,0)</f>
        <v>#N/A</v>
      </c>
      <c r="AT552" s="60" t="e">
        <f>VLOOKUP($C552,Sheet2!$A:$BN,AT$6,0)</f>
        <v>#N/A</v>
      </c>
      <c r="AU552" s="57" t="e">
        <f>IF(AND(AR552 &gt;= 0, AR552 &lt;=10000000),500000,IF(AND(AR552 &gt;= 10000000, AR552 &lt;20000000),1000000,IF(AND(AR552&gt;= 20000000, AR552 &lt;30000000),1500000,IF(AND(AR552 &gt;= 30000000, AR552 &lt;50000000),2000000,IF(AR552 &lt; 50000000,E,0)))))</f>
        <v>#N/A</v>
      </c>
      <c r="AV552" s="57" t="e">
        <f t="shared" si="117"/>
        <v>#N/A</v>
      </c>
      <c r="AW552" s="57" t="e">
        <f>VLOOKUP($C552,Sheet2!$A:$BN,AW$6,0)</f>
        <v>#N/A</v>
      </c>
      <c r="AX552" s="57" t="e">
        <f>VLOOKUP($C552,Sheet2!$A:$BN,AX$6,0)</f>
        <v>#N/A</v>
      </c>
      <c r="AY552" s="60" t="e">
        <f>VLOOKUP($C552,Sheet2!$A:$BN,AY$6,0)</f>
        <v>#N/A</v>
      </c>
      <c r="AZ552" s="57" t="e">
        <f>IF(AND(AW552 &gt;= 0, AW552 &lt;=10000000),500000,IF(AND(AW552 &gt;= 10000000, AW552 &lt;20000000),1000000,IF(AND(AW552&gt;= 20000000, AW552 &lt;30000000),1500000,IF(AND(AW552 &gt;= 30000000, AW552 &lt;50000000),2000000,IF(AW552 &lt; 50000000,E,0)))))</f>
        <v>#N/A</v>
      </c>
      <c r="BA552" s="57" t="e">
        <f t="shared" si="118"/>
        <v>#N/A</v>
      </c>
      <c r="BB552" s="57" t="e">
        <f>VLOOKUP($C552,Sheet2!$A:$BN,BB$6,0)</f>
        <v>#N/A</v>
      </c>
      <c r="BC552" s="57" t="e">
        <f>VLOOKUP($C552,Sheet2!$A:$BN,BC$6,0)</f>
        <v>#N/A</v>
      </c>
      <c r="BD552" s="60" t="e">
        <f>VLOOKUP($C552,Sheet2!$A:$BN,BD$6,0)</f>
        <v>#N/A</v>
      </c>
      <c r="BE552" s="57" t="e">
        <f>IF(AND(BB552 &gt;= 0, BB552 &lt;=10000000),500000,IF(AND(BB552 &gt;= 10000000, BB552 &lt;20000000),1000000,IF(AND(BB552&gt;= 20000000, BB552 &lt;30000000),1500000,IF(AND(BB552 &gt;= 30000000, BB552 &lt;50000000),2000000,IF(BB552 &lt; 50000000,E,0)))))</f>
        <v>#N/A</v>
      </c>
      <c r="BF552" s="57" t="e">
        <f t="shared" si="119"/>
        <v>#N/A</v>
      </c>
      <c r="BG552" s="57" t="e">
        <f>VLOOKUP($C552,Sheet2!$A:$BN,BG$6,0)</f>
        <v>#N/A</v>
      </c>
      <c r="BH552" s="57" t="e">
        <f>VLOOKUP($C552,Sheet2!$A:$BN,BH$6,0)</f>
        <v>#N/A</v>
      </c>
      <c r="BI552" s="60" t="e">
        <f>VLOOKUP($C552,Sheet2!$A:$BN,BI$6,0)</f>
        <v>#N/A</v>
      </c>
      <c r="BJ552" s="57" t="e">
        <f>IF(AND(BG552 &gt;= 0, BG552 &lt;=10000000),500000,IF(AND(BG552 &gt;= 10000000, BG552 &lt;20000000),1000000,IF(AND(BG552&gt;= 20000000, BG552 &lt;30000000),1500000,IF(AND(BG552 &gt;= 30000000, BG552 &lt;50000000),2000000,IF(BG552 &lt; 50000000,E,0)))))</f>
        <v>#N/A</v>
      </c>
      <c r="BK552" s="57" t="e">
        <f t="shared" si="120"/>
        <v>#N/A</v>
      </c>
      <c r="BL552" s="57" t="e">
        <f>VLOOKUP($C552,Sheet2!$A:$BN,BL$6,0)</f>
        <v>#N/A</v>
      </c>
      <c r="BM552" s="57" t="e">
        <f>VLOOKUP($C552,Sheet2!$A:$BN,BM$6,0)</f>
        <v>#N/A</v>
      </c>
      <c r="BN552" s="60" t="e">
        <f>VLOOKUP($C552,Sheet2!$A:$BN,BN$6,0)</f>
        <v>#N/A</v>
      </c>
      <c r="BO552" s="57" t="e">
        <f>IF(AND(BL552 &gt;= 0, BL552 &lt;=10000000),500000,IF(AND(BL552 &gt;= 10000000, BL552 &lt;20000000),1000000,IF(AND(BL552&gt;= 20000000, BL552 &lt;30000000),1500000,IF(AND(BL552 &gt;= 30000000, BL552 &lt;50000000),2000000,IF(BL552 &lt; 50000000,E,0)))))</f>
        <v>#N/A</v>
      </c>
      <c r="BP552" s="57" t="e">
        <f t="shared" si="121"/>
        <v>#N/A</v>
      </c>
      <c r="BQ552" s="57" t="e">
        <f>VLOOKUP($C552,Sheet2!$A:$BN,BQ$6,0)</f>
        <v>#N/A</v>
      </c>
      <c r="BR552" s="57" t="e">
        <f>VLOOKUP($C552,Sheet2!$A:$BN,BR$6,0)</f>
        <v>#N/A</v>
      </c>
      <c r="BS552" s="60" t="e">
        <f>VLOOKUP($C552,Sheet2!$A:$BN,BS$6,0)</f>
        <v>#N/A</v>
      </c>
      <c r="BT552" s="57" t="e">
        <f>IF(AND(BQ552 &gt;= 0, BQ552 &lt;=10000000),500000,IF(AND(BQ552 &gt;= 10000000, BQ552 &lt;20000000),1000000,IF(AND(BQ552&gt;= 20000000, BQ552 &lt;30000000),1500000,IF(AND(BQ552 &gt;= 30000000, BQ552 &lt;50000000),2000000,IF(BQ552 &lt; 50000000,E,0)))))</f>
        <v>#N/A</v>
      </c>
      <c r="BU552" s="57" t="e">
        <f t="shared" si="122"/>
        <v>#N/A</v>
      </c>
      <c r="BV552" s="57" t="e">
        <f>VLOOKUP($C552,Sheet2!$A:$BN,BV$6,0)</f>
        <v>#N/A</v>
      </c>
      <c r="BW552" s="57" t="e">
        <f>VLOOKUP($C552,Sheet2!$A:$BN,BW$6,0)</f>
        <v>#N/A</v>
      </c>
      <c r="BX552" s="60" t="e">
        <f>VLOOKUP($C552,Sheet2!$A:$BN,BX$6,0)</f>
        <v>#N/A</v>
      </c>
      <c r="BY552" s="57" t="e">
        <f>IF(AND(BV552 &gt;= 0, BV552 &lt;=10000000),500000,IF(AND(BV552 &gt;= 10000000, BV552 &lt;20000000),1000000,IF(AND(BV552&gt;= 20000000, BV552 &lt;30000000),1500000,IF(AND(BV552 &gt;= 30000000, BV552 &lt;50000000),2000000,IF(BV552 &lt; 50000000,E,0)))))</f>
        <v>#N/A</v>
      </c>
      <c r="BZ552" s="57" t="e">
        <f t="shared" si="123"/>
        <v>#N/A</v>
      </c>
      <c r="CA552" s="57" t="e">
        <f>VLOOKUP($C552,Sheet2!$A:$BN,CA$6,0)</f>
        <v>#N/A</v>
      </c>
      <c r="CB552" s="57" t="e">
        <f>VLOOKUP($C552,Sheet2!$A:$BN,CB$6,0)</f>
        <v>#N/A</v>
      </c>
      <c r="CC552" s="60" t="e">
        <f>VLOOKUP($C552,Sheet2!$A:$BN,CC$6,0)</f>
        <v>#N/A</v>
      </c>
      <c r="CD552" s="57" t="e">
        <f>IF(AND(CA552 &gt;= 0, CA552 &lt;=10000000),500000,IF(AND(CA552 &gt;= 10000000, CA552 &lt;20000000),1000000,IF(AND(CA552&gt;= 20000000, CA552 &lt;30000000),1500000,IF(AND(CA552 &gt;= 30000000, CA552 &lt;50000000),2000000,IF(CA552 &lt; 50000000,E,0)))))</f>
        <v>#N/A</v>
      </c>
      <c r="CE552" s="57" t="e">
        <f t="shared" si="124"/>
        <v>#N/A</v>
      </c>
    </row>
    <row r="553" spans="1:83">
      <c r="A553" s="40" t="s">
        <v>4</v>
      </c>
      <c r="B553" s="39" t="s">
        <v>1092</v>
      </c>
      <c r="C553" s="41" t="s">
        <v>1093</v>
      </c>
      <c r="D553" s="57">
        <v>33660000</v>
      </c>
      <c r="E553" s="57">
        <f t="shared" si="125"/>
        <v>3760000</v>
      </c>
      <c r="F553" s="19">
        <v>29900000</v>
      </c>
      <c r="G553" s="19">
        <v>0</v>
      </c>
      <c r="H553" s="19">
        <v>0</v>
      </c>
      <c r="I553" s="19">
        <v>0</v>
      </c>
      <c r="J553" s="19">
        <v>0</v>
      </c>
      <c r="K553" s="19">
        <v>0</v>
      </c>
      <c r="L553" s="19">
        <v>0</v>
      </c>
      <c r="M553" s="19">
        <v>0</v>
      </c>
      <c r="N553" s="19">
        <v>0</v>
      </c>
      <c r="O553" s="19">
        <v>0</v>
      </c>
      <c r="P553" s="19">
        <v>0</v>
      </c>
      <c r="Q553" s="19">
        <v>0</v>
      </c>
      <c r="S553" s="57" t="e">
        <f>VLOOKUP($C553,Sheet2!$A:$BN,S$6,0)</f>
        <v>#N/A</v>
      </c>
      <c r="T553" s="57" t="e">
        <f>VLOOKUP($C553,Sheet2!$A:$BN,T$6,0)</f>
        <v>#N/A</v>
      </c>
      <c r="U553" s="60" t="e">
        <f>VLOOKUP($C553,Sheet2!$A:$BN,U$6,0)</f>
        <v>#N/A</v>
      </c>
      <c r="V553" s="57" t="e">
        <f>IF(AND(S553 &gt;= 0, S553 &lt;=10000000),500000,IF(AND(S553 &gt;= 10000000, S553 &lt;20000000),1000000,IF(AND(S553&gt;= 20000000, S553 &lt;30000000),1500000,IF(AND(S553 &gt;= 30000000, S553 &lt;50000000),2000000,IF(S553 &lt; 50000000,E,0)))))</f>
        <v>#N/A</v>
      </c>
      <c r="W553" s="57" t="e">
        <f t="shared" si="112"/>
        <v>#N/A</v>
      </c>
      <c r="X553" s="57" t="e">
        <f>VLOOKUP($C553,Sheet2!$A:$BN,X$6,0)</f>
        <v>#N/A</v>
      </c>
      <c r="Y553" s="57" t="e">
        <f>VLOOKUP($C553,Sheet2!$A:$BN,Y$6,0)</f>
        <v>#N/A</v>
      </c>
      <c r="Z553" s="60" t="e">
        <f>VLOOKUP($C553,Sheet2!$A:$BN,Z$6,0)</f>
        <v>#N/A</v>
      </c>
      <c r="AA553" s="57" t="e">
        <f>IF(AND(X553 &gt;= 0, X553 &lt;=10000000),500000,IF(AND(X553 &gt;= 10000000, X553 &lt;20000000),1000000,IF(AND(X553&gt;= 20000000, X553 &lt;30000000),1500000,IF(AND(X553 &gt;= 30000000, X553 &lt;50000000),2000000,IF(X553 &lt; 50000000,E,0)))))</f>
        <v>#N/A</v>
      </c>
      <c r="AB553" s="57" t="e">
        <f t="shared" si="113"/>
        <v>#N/A</v>
      </c>
      <c r="AC553" s="57" t="e">
        <f>VLOOKUP($C553,Sheet2!$A:$BN,AC$6,0)</f>
        <v>#N/A</v>
      </c>
      <c r="AD553" s="57" t="e">
        <f>VLOOKUP($C553,Sheet2!$A:$BN,AD$6,0)</f>
        <v>#N/A</v>
      </c>
      <c r="AE553" s="60" t="e">
        <f>VLOOKUP($C553,Sheet2!$A:$BN,AE$6,0)</f>
        <v>#N/A</v>
      </c>
      <c r="AF553" s="57" t="e">
        <f>IF(AND(AC553 &gt;= 0, AC553 &lt;=10000000),500000,IF(AND(AC553 &gt;= 10000000, AC553 &lt;20000000),1000000,IF(AND(AC553&gt;= 20000000, AC553 &lt;30000000),1500000,IF(AND(AC553 &gt;= 30000000, AC553 &lt;50000000),2000000,IF(AC553 &lt; 50000000,E,0)))))</f>
        <v>#N/A</v>
      </c>
      <c r="AG553" s="57" t="e">
        <f t="shared" si="114"/>
        <v>#N/A</v>
      </c>
      <c r="AH553" s="57" t="e">
        <f>VLOOKUP($C553,Sheet2!$A:$BN,AH$6,0)</f>
        <v>#N/A</v>
      </c>
      <c r="AI553" s="57" t="e">
        <f>VLOOKUP($C553,Sheet2!$A:$BN,AI$6,0)</f>
        <v>#N/A</v>
      </c>
      <c r="AJ553" s="60" t="e">
        <f>VLOOKUP($C553,Sheet2!$A:$BN,AJ$6,0)</f>
        <v>#N/A</v>
      </c>
      <c r="AK553" s="57" t="e">
        <f>IF(AND(AH553 &gt;= 0, AH553 &lt;=10000000),500000,IF(AND(AH553 &gt;= 10000000, AH553 &lt;20000000),1000000,IF(AND(AH553&gt;= 20000000, AH553 &lt;30000000),1500000,IF(AND(AH553 &gt;= 30000000, AH553 &lt;50000000),2000000,IF(AH553 &lt; 50000000,E,0)))))</f>
        <v>#N/A</v>
      </c>
      <c r="AL553" s="57" t="e">
        <f t="shared" si="115"/>
        <v>#N/A</v>
      </c>
      <c r="AM553" s="57" t="e">
        <f>VLOOKUP($C553,Sheet2!$A:$BN,AM$6,0)</f>
        <v>#N/A</v>
      </c>
      <c r="AN553" s="57" t="e">
        <f>VLOOKUP($C553,Sheet2!$A:$BN,AN$6,0)</f>
        <v>#N/A</v>
      </c>
      <c r="AO553" s="60" t="e">
        <f>VLOOKUP($C553,Sheet2!$A:$BN,AO$6,0)</f>
        <v>#N/A</v>
      </c>
      <c r="AP553" s="57" t="e">
        <f>IF(AND(AM553 &gt;= 0, AM553 &lt;=10000000),500000,IF(AND(AM553 &gt;= 10000000, AM553 &lt;20000000),1000000,IF(AND(AM553&gt;= 20000000, AM553 &lt;30000000),1500000,IF(AND(AM553 &gt;= 30000000, AM553 &lt;50000000),2000000,IF(AM553 &lt; 50000000,E,0)))))</f>
        <v>#N/A</v>
      </c>
      <c r="AQ553" s="57" t="e">
        <f t="shared" si="116"/>
        <v>#N/A</v>
      </c>
      <c r="AR553" s="57" t="e">
        <f>VLOOKUP($C553,Sheet2!$A:$BN,AR$6,0)</f>
        <v>#N/A</v>
      </c>
      <c r="AS553" s="57" t="e">
        <f>VLOOKUP($C553,Sheet2!$A:$BN,AS$6,0)</f>
        <v>#N/A</v>
      </c>
      <c r="AT553" s="60" t="e">
        <f>VLOOKUP($C553,Sheet2!$A:$BN,AT$6,0)</f>
        <v>#N/A</v>
      </c>
      <c r="AU553" s="57" t="e">
        <f>IF(AND(AR553 &gt;= 0, AR553 &lt;=10000000),500000,IF(AND(AR553 &gt;= 10000000, AR553 &lt;20000000),1000000,IF(AND(AR553&gt;= 20000000, AR553 &lt;30000000),1500000,IF(AND(AR553 &gt;= 30000000, AR553 &lt;50000000),2000000,IF(AR553 &lt; 50000000,E,0)))))</f>
        <v>#N/A</v>
      </c>
      <c r="AV553" s="57" t="e">
        <f t="shared" si="117"/>
        <v>#N/A</v>
      </c>
      <c r="AW553" s="57" t="e">
        <f>VLOOKUP($C553,Sheet2!$A:$BN,AW$6,0)</f>
        <v>#N/A</v>
      </c>
      <c r="AX553" s="57" t="e">
        <f>VLOOKUP($C553,Sheet2!$A:$BN,AX$6,0)</f>
        <v>#N/A</v>
      </c>
      <c r="AY553" s="60" t="e">
        <f>VLOOKUP($C553,Sheet2!$A:$BN,AY$6,0)</f>
        <v>#N/A</v>
      </c>
      <c r="AZ553" s="57" t="e">
        <f>IF(AND(AW553 &gt;= 0, AW553 &lt;=10000000),500000,IF(AND(AW553 &gt;= 10000000, AW553 &lt;20000000),1000000,IF(AND(AW553&gt;= 20000000, AW553 &lt;30000000),1500000,IF(AND(AW553 &gt;= 30000000, AW553 &lt;50000000),2000000,IF(AW553 &lt; 50000000,E,0)))))</f>
        <v>#N/A</v>
      </c>
      <c r="BA553" s="57" t="e">
        <f t="shared" si="118"/>
        <v>#N/A</v>
      </c>
      <c r="BB553" s="57" t="e">
        <f>VLOOKUP($C553,Sheet2!$A:$BN,BB$6,0)</f>
        <v>#N/A</v>
      </c>
      <c r="BC553" s="57" t="e">
        <f>VLOOKUP($C553,Sheet2!$A:$BN,BC$6,0)</f>
        <v>#N/A</v>
      </c>
      <c r="BD553" s="60" t="e">
        <f>VLOOKUP($C553,Sheet2!$A:$BN,BD$6,0)</f>
        <v>#N/A</v>
      </c>
      <c r="BE553" s="57" t="e">
        <f>IF(AND(BB553 &gt;= 0, BB553 &lt;=10000000),500000,IF(AND(BB553 &gt;= 10000000, BB553 &lt;20000000),1000000,IF(AND(BB553&gt;= 20000000, BB553 &lt;30000000),1500000,IF(AND(BB553 &gt;= 30000000, BB553 &lt;50000000),2000000,IF(BB553 &lt; 50000000,E,0)))))</f>
        <v>#N/A</v>
      </c>
      <c r="BF553" s="57" t="e">
        <f t="shared" si="119"/>
        <v>#N/A</v>
      </c>
      <c r="BG553" s="57" t="e">
        <f>VLOOKUP($C553,Sheet2!$A:$BN,BG$6,0)</f>
        <v>#N/A</v>
      </c>
      <c r="BH553" s="57" t="e">
        <f>VLOOKUP($C553,Sheet2!$A:$BN,BH$6,0)</f>
        <v>#N/A</v>
      </c>
      <c r="BI553" s="60" t="e">
        <f>VLOOKUP($C553,Sheet2!$A:$BN,BI$6,0)</f>
        <v>#N/A</v>
      </c>
      <c r="BJ553" s="57" t="e">
        <f>IF(AND(BG553 &gt;= 0, BG553 &lt;=10000000),500000,IF(AND(BG553 &gt;= 10000000, BG553 &lt;20000000),1000000,IF(AND(BG553&gt;= 20000000, BG553 &lt;30000000),1500000,IF(AND(BG553 &gt;= 30000000, BG553 &lt;50000000),2000000,IF(BG553 &lt; 50000000,E,0)))))</f>
        <v>#N/A</v>
      </c>
      <c r="BK553" s="57" t="e">
        <f t="shared" si="120"/>
        <v>#N/A</v>
      </c>
      <c r="BL553" s="57" t="e">
        <f>VLOOKUP($C553,Sheet2!$A:$BN,BL$6,0)</f>
        <v>#N/A</v>
      </c>
      <c r="BM553" s="57" t="e">
        <f>VLOOKUP($C553,Sheet2!$A:$BN,BM$6,0)</f>
        <v>#N/A</v>
      </c>
      <c r="BN553" s="60" t="e">
        <f>VLOOKUP($C553,Sheet2!$A:$BN,BN$6,0)</f>
        <v>#N/A</v>
      </c>
      <c r="BO553" s="57" t="e">
        <f>IF(AND(BL553 &gt;= 0, BL553 &lt;=10000000),500000,IF(AND(BL553 &gt;= 10000000, BL553 &lt;20000000),1000000,IF(AND(BL553&gt;= 20000000, BL553 &lt;30000000),1500000,IF(AND(BL553 &gt;= 30000000, BL553 &lt;50000000),2000000,IF(BL553 &lt; 50000000,E,0)))))</f>
        <v>#N/A</v>
      </c>
      <c r="BP553" s="57" t="e">
        <f t="shared" si="121"/>
        <v>#N/A</v>
      </c>
      <c r="BQ553" s="57" t="e">
        <f>VLOOKUP($C553,Sheet2!$A:$BN,BQ$6,0)</f>
        <v>#N/A</v>
      </c>
      <c r="BR553" s="57" t="e">
        <f>VLOOKUP($C553,Sheet2!$A:$BN,BR$6,0)</f>
        <v>#N/A</v>
      </c>
      <c r="BS553" s="60" t="e">
        <f>VLOOKUP($C553,Sheet2!$A:$BN,BS$6,0)</f>
        <v>#N/A</v>
      </c>
      <c r="BT553" s="57" t="e">
        <f>IF(AND(BQ553 &gt;= 0, BQ553 &lt;=10000000),500000,IF(AND(BQ553 &gt;= 10000000, BQ553 &lt;20000000),1000000,IF(AND(BQ553&gt;= 20000000, BQ553 &lt;30000000),1500000,IF(AND(BQ553 &gt;= 30000000, BQ553 &lt;50000000),2000000,IF(BQ553 &lt; 50000000,E,0)))))</f>
        <v>#N/A</v>
      </c>
      <c r="BU553" s="57" t="e">
        <f t="shared" si="122"/>
        <v>#N/A</v>
      </c>
      <c r="BV553" s="57" t="e">
        <f>VLOOKUP($C553,Sheet2!$A:$BN,BV$6,0)</f>
        <v>#N/A</v>
      </c>
      <c r="BW553" s="57" t="e">
        <f>VLOOKUP($C553,Sheet2!$A:$BN,BW$6,0)</f>
        <v>#N/A</v>
      </c>
      <c r="BX553" s="60" t="e">
        <f>VLOOKUP($C553,Sheet2!$A:$BN,BX$6,0)</f>
        <v>#N/A</v>
      </c>
      <c r="BY553" s="57" t="e">
        <f>IF(AND(BV553 &gt;= 0, BV553 &lt;=10000000),500000,IF(AND(BV553 &gt;= 10000000, BV553 &lt;20000000),1000000,IF(AND(BV553&gt;= 20000000, BV553 &lt;30000000),1500000,IF(AND(BV553 &gt;= 30000000, BV553 &lt;50000000),2000000,IF(BV553 &lt; 50000000,E,0)))))</f>
        <v>#N/A</v>
      </c>
      <c r="BZ553" s="57" t="e">
        <f t="shared" si="123"/>
        <v>#N/A</v>
      </c>
      <c r="CA553" s="57" t="e">
        <f>VLOOKUP($C553,Sheet2!$A:$BN,CA$6,0)</f>
        <v>#N/A</v>
      </c>
      <c r="CB553" s="57" t="e">
        <f>VLOOKUP($C553,Sheet2!$A:$BN,CB$6,0)</f>
        <v>#N/A</v>
      </c>
      <c r="CC553" s="60" t="e">
        <f>VLOOKUP($C553,Sheet2!$A:$BN,CC$6,0)</f>
        <v>#N/A</v>
      </c>
      <c r="CD553" s="57" t="e">
        <f>IF(AND(CA553 &gt;= 0, CA553 &lt;=10000000),500000,IF(AND(CA553 &gt;= 10000000, CA553 &lt;20000000),1000000,IF(AND(CA553&gt;= 20000000, CA553 &lt;30000000),1500000,IF(AND(CA553 &gt;= 30000000, CA553 &lt;50000000),2000000,IF(CA553 &lt; 50000000,E,0)))))</f>
        <v>#N/A</v>
      </c>
      <c r="CE553" s="57" t="e">
        <f t="shared" si="124"/>
        <v>#N/A</v>
      </c>
    </row>
    <row r="554" spans="1:83">
      <c r="A554" s="40" t="s">
        <v>4</v>
      </c>
      <c r="B554" s="39" t="s">
        <v>1536</v>
      </c>
      <c r="C554" s="41" t="s">
        <v>1537</v>
      </c>
      <c r="D554" s="57" t="e">
        <v>#N/A</v>
      </c>
      <c r="E554" s="57" t="e">
        <f t="shared" si="125"/>
        <v>#N/A</v>
      </c>
      <c r="F554" s="19">
        <v>75000000</v>
      </c>
      <c r="G554" s="19">
        <v>0</v>
      </c>
      <c r="H554" s="19">
        <v>0</v>
      </c>
      <c r="I554" s="19">
        <v>0</v>
      </c>
      <c r="J554" s="19">
        <v>0</v>
      </c>
      <c r="K554" s="19">
        <v>0</v>
      </c>
      <c r="L554" s="19">
        <v>0</v>
      </c>
      <c r="M554" s="19">
        <v>0</v>
      </c>
      <c r="N554" s="19">
        <v>0</v>
      </c>
      <c r="O554" s="19">
        <v>0</v>
      </c>
      <c r="P554" s="19">
        <v>0</v>
      </c>
      <c r="Q554" s="19">
        <v>0</v>
      </c>
      <c r="S554" s="57" t="e">
        <f>VLOOKUP($C554,Sheet2!$A:$BN,S$6,0)</f>
        <v>#N/A</v>
      </c>
      <c r="T554" s="57" t="e">
        <f>VLOOKUP($C554,Sheet2!$A:$BN,T$6,0)</f>
        <v>#N/A</v>
      </c>
      <c r="U554" s="60" t="e">
        <f>VLOOKUP($C554,Sheet2!$A:$BN,U$6,0)</f>
        <v>#N/A</v>
      </c>
      <c r="V554" s="57" t="e">
        <f>IF(AND(S554 &gt;= 0, S554 &lt;=10000000),500000,IF(AND(S554 &gt;= 10000000, S554 &lt;20000000),1000000,IF(AND(S554&gt;= 20000000, S554 &lt;30000000),1500000,IF(AND(S554 &gt;= 30000000, S554 &lt;50000000),2000000,IF(S554 &lt; 50000000,E,0)))))</f>
        <v>#N/A</v>
      </c>
      <c r="W554" s="57" t="e">
        <f t="shared" si="112"/>
        <v>#N/A</v>
      </c>
      <c r="X554" s="57" t="e">
        <f>VLOOKUP($C554,Sheet2!$A:$BN,X$6,0)</f>
        <v>#N/A</v>
      </c>
      <c r="Y554" s="57" t="e">
        <f>VLOOKUP($C554,Sheet2!$A:$BN,Y$6,0)</f>
        <v>#N/A</v>
      </c>
      <c r="Z554" s="60" t="e">
        <f>VLOOKUP($C554,Sheet2!$A:$BN,Z$6,0)</f>
        <v>#N/A</v>
      </c>
      <c r="AA554" s="57" t="e">
        <f>IF(AND(X554 &gt;= 0, X554 &lt;=10000000),500000,IF(AND(X554 &gt;= 10000000, X554 &lt;20000000),1000000,IF(AND(X554&gt;= 20000000, X554 &lt;30000000),1500000,IF(AND(X554 &gt;= 30000000, X554 &lt;50000000),2000000,IF(X554 &lt; 50000000,E,0)))))</f>
        <v>#N/A</v>
      </c>
      <c r="AB554" s="57" t="e">
        <f t="shared" si="113"/>
        <v>#N/A</v>
      </c>
      <c r="AC554" s="57" t="e">
        <f>VLOOKUP($C554,Sheet2!$A:$BN,AC$6,0)</f>
        <v>#N/A</v>
      </c>
      <c r="AD554" s="57" t="e">
        <f>VLOOKUP($C554,Sheet2!$A:$BN,AD$6,0)</f>
        <v>#N/A</v>
      </c>
      <c r="AE554" s="60" t="e">
        <f>VLOOKUP($C554,Sheet2!$A:$BN,AE$6,0)</f>
        <v>#N/A</v>
      </c>
      <c r="AF554" s="57" t="e">
        <f>IF(AND(AC554 &gt;= 0, AC554 &lt;=10000000),500000,IF(AND(AC554 &gt;= 10000000, AC554 &lt;20000000),1000000,IF(AND(AC554&gt;= 20000000, AC554 &lt;30000000),1500000,IF(AND(AC554 &gt;= 30000000, AC554 &lt;50000000),2000000,IF(AC554 &lt; 50000000,E,0)))))</f>
        <v>#N/A</v>
      </c>
      <c r="AG554" s="57" t="e">
        <f t="shared" si="114"/>
        <v>#N/A</v>
      </c>
      <c r="AH554" s="57" t="e">
        <f>VLOOKUP($C554,Sheet2!$A:$BN,AH$6,0)</f>
        <v>#N/A</v>
      </c>
      <c r="AI554" s="57" t="e">
        <f>VLOOKUP($C554,Sheet2!$A:$BN,AI$6,0)</f>
        <v>#N/A</v>
      </c>
      <c r="AJ554" s="60" t="e">
        <f>VLOOKUP($C554,Sheet2!$A:$BN,AJ$6,0)</f>
        <v>#N/A</v>
      </c>
      <c r="AK554" s="57" t="e">
        <f>IF(AND(AH554 &gt;= 0, AH554 &lt;=10000000),500000,IF(AND(AH554 &gt;= 10000000, AH554 &lt;20000000),1000000,IF(AND(AH554&gt;= 20000000, AH554 &lt;30000000),1500000,IF(AND(AH554 &gt;= 30000000, AH554 &lt;50000000),2000000,IF(AH554 &lt; 50000000,E,0)))))</f>
        <v>#N/A</v>
      </c>
      <c r="AL554" s="57" t="e">
        <f t="shared" si="115"/>
        <v>#N/A</v>
      </c>
      <c r="AM554" s="57" t="e">
        <f>VLOOKUP($C554,Sheet2!$A:$BN,AM$6,0)</f>
        <v>#N/A</v>
      </c>
      <c r="AN554" s="57" t="e">
        <f>VLOOKUP($C554,Sheet2!$A:$BN,AN$6,0)</f>
        <v>#N/A</v>
      </c>
      <c r="AO554" s="60" t="e">
        <f>VLOOKUP($C554,Sheet2!$A:$BN,AO$6,0)</f>
        <v>#N/A</v>
      </c>
      <c r="AP554" s="57" t="e">
        <f>IF(AND(AM554 &gt;= 0, AM554 &lt;=10000000),500000,IF(AND(AM554 &gt;= 10000000, AM554 &lt;20000000),1000000,IF(AND(AM554&gt;= 20000000, AM554 &lt;30000000),1500000,IF(AND(AM554 &gt;= 30000000, AM554 &lt;50000000),2000000,IF(AM554 &lt; 50000000,E,0)))))</f>
        <v>#N/A</v>
      </c>
      <c r="AQ554" s="57" t="e">
        <f t="shared" si="116"/>
        <v>#N/A</v>
      </c>
      <c r="AR554" s="57" t="e">
        <f>VLOOKUP($C554,Sheet2!$A:$BN,AR$6,0)</f>
        <v>#N/A</v>
      </c>
      <c r="AS554" s="57" t="e">
        <f>VLOOKUP($C554,Sheet2!$A:$BN,AS$6,0)</f>
        <v>#N/A</v>
      </c>
      <c r="AT554" s="60" t="e">
        <f>VLOOKUP($C554,Sheet2!$A:$BN,AT$6,0)</f>
        <v>#N/A</v>
      </c>
      <c r="AU554" s="57" t="e">
        <f>IF(AND(AR554 &gt;= 0, AR554 &lt;=10000000),500000,IF(AND(AR554 &gt;= 10000000, AR554 &lt;20000000),1000000,IF(AND(AR554&gt;= 20000000, AR554 &lt;30000000),1500000,IF(AND(AR554 &gt;= 30000000, AR554 &lt;50000000),2000000,IF(AR554 &lt; 50000000,E,0)))))</f>
        <v>#N/A</v>
      </c>
      <c r="AV554" s="57" t="e">
        <f t="shared" si="117"/>
        <v>#N/A</v>
      </c>
      <c r="AW554" s="57" t="e">
        <f>VLOOKUP($C554,Sheet2!$A:$BN,AW$6,0)</f>
        <v>#N/A</v>
      </c>
      <c r="AX554" s="57" t="e">
        <f>VLOOKUP($C554,Sheet2!$A:$BN,AX$6,0)</f>
        <v>#N/A</v>
      </c>
      <c r="AY554" s="60" t="e">
        <f>VLOOKUP($C554,Sheet2!$A:$BN,AY$6,0)</f>
        <v>#N/A</v>
      </c>
      <c r="AZ554" s="57" t="e">
        <f>IF(AND(AW554 &gt;= 0, AW554 &lt;=10000000),500000,IF(AND(AW554 &gt;= 10000000, AW554 &lt;20000000),1000000,IF(AND(AW554&gt;= 20000000, AW554 &lt;30000000),1500000,IF(AND(AW554 &gt;= 30000000, AW554 &lt;50000000),2000000,IF(AW554 &lt; 50000000,E,0)))))</f>
        <v>#N/A</v>
      </c>
      <c r="BA554" s="57" t="e">
        <f t="shared" si="118"/>
        <v>#N/A</v>
      </c>
      <c r="BB554" s="57" t="e">
        <f>VLOOKUP($C554,Sheet2!$A:$BN,BB$6,0)</f>
        <v>#N/A</v>
      </c>
      <c r="BC554" s="57" t="e">
        <f>VLOOKUP($C554,Sheet2!$A:$BN,BC$6,0)</f>
        <v>#N/A</v>
      </c>
      <c r="BD554" s="60" t="e">
        <f>VLOOKUP($C554,Sheet2!$A:$BN,BD$6,0)</f>
        <v>#N/A</v>
      </c>
      <c r="BE554" s="57" t="e">
        <f>IF(AND(BB554 &gt;= 0, BB554 &lt;=10000000),500000,IF(AND(BB554 &gt;= 10000000, BB554 &lt;20000000),1000000,IF(AND(BB554&gt;= 20000000, BB554 &lt;30000000),1500000,IF(AND(BB554 &gt;= 30000000, BB554 &lt;50000000),2000000,IF(BB554 &lt; 50000000,E,0)))))</f>
        <v>#N/A</v>
      </c>
      <c r="BF554" s="57" t="e">
        <f t="shared" si="119"/>
        <v>#N/A</v>
      </c>
      <c r="BG554" s="57" t="e">
        <f>VLOOKUP($C554,Sheet2!$A:$BN,BG$6,0)</f>
        <v>#N/A</v>
      </c>
      <c r="BH554" s="57" t="e">
        <f>VLOOKUP($C554,Sheet2!$A:$BN,BH$6,0)</f>
        <v>#N/A</v>
      </c>
      <c r="BI554" s="60" t="e">
        <f>VLOOKUP($C554,Sheet2!$A:$BN,BI$6,0)</f>
        <v>#N/A</v>
      </c>
      <c r="BJ554" s="57" t="e">
        <f>IF(AND(BG554 &gt;= 0, BG554 &lt;=10000000),500000,IF(AND(BG554 &gt;= 10000000, BG554 &lt;20000000),1000000,IF(AND(BG554&gt;= 20000000, BG554 &lt;30000000),1500000,IF(AND(BG554 &gt;= 30000000, BG554 &lt;50000000),2000000,IF(BG554 &lt; 50000000,E,0)))))</f>
        <v>#N/A</v>
      </c>
      <c r="BK554" s="57" t="e">
        <f t="shared" si="120"/>
        <v>#N/A</v>
      </c>
      <c r="BL554" s="57" t="e">
        <f>VLOOKUP($C554,Sheet2!$A:$BN,BL$6,0)</f>
        <v>#N/A</v>
      </c>
      <c r="BM554" s="57" t="e">
        <f>VLOOKUP($C554,Sheet2!$A:$BN,BM$6,0)</f>
        <v>#N/A</v>
      </c>
      <c r="BN554" s="60" t="e">
        <f>VLOOKUP($C554,Sheet2!$A:$BN,BN$6,0)</f>
        <v>#N/A</v>
      </c>
      <c r="BO554" s="57" t="e">
        <f>IF(AND(BL554 &gt;= 0, BL554 &lt;=10000000),500000,IF(AND(BL554 &gt;= 10000000, BL554 &lt;20000000),1000000,IF(AND(BL554&gt;= 20000000, BL554 &lt;30000000),1500000,IF(AND(BL554 &gt;= 30000000, BL554 &lt;50000000),2000000,IF(BL554 &lt; 50000000,E,0)))))</f>
        <v>#N/A</v>
      </c>
      <c r="BP554" s="57" t="e">
        <f t="shared" si="121"/>
        <v>#N/A</v>
      </c>
      <c r="BQ554" s="57" t="e">
        <f>VLOOKUP($C554,Sheet2!$A:$BN,BQ$6,0)</f>
        <v>#N/A</v>
      </c>
      <c r="BR554" s="57" t="e">
        <f>VLOOKUP($C554,Sheet2!$A:$BN,BR$6,0)</f>
        <v>#N/A</v>
      </c>
      <c r="BS554" s="60" t="e">
        <f>VLOOKUP($C554,Sheet2!$A:$BN,BS$6,0)</f>
        <v>#N/A</v>
      </c>
      <c r="BT554" s="57" t="e">
        <f>IF(AND(BQ554 &gt;= 0, BQ554 &lt;=10000000),500000,IF(AND(BQ554 &gt;= 10000000, BQ554 &lt;20000000),1000000,IF(AND(BQ554&gt;= 20000000, BQ554 &lt;30000000),1500000,IF(AND(BQ554 &gt;= 30000000, BQ554 &lt;50000000),2000000,IF(BQ554 &lt; 50000000,E,0)))))</f>
        <v>#N/A</v>
      </c>
      <c r="BU554" s="57" t="e">
        <f t="shared" si="122"/>
        <v>#N/A</v>
      </c>
      <c r="BV554" s="57" t="e">
        <f>VLOOKUP($C554,Sheet2!$A:$BN,BV$6,0)</f>
        <v>#N/A</v>
      </c>
      <c r="BW554" s="57" t="e">
        <f>VLOOKUP($C554,Sheet2!$A:$BN,BW$6,0)</f>
        <v>#N/A</v>
      </c>
      <c r="BX554" s="60" t="e">
        <f>VLOOKUP($C554,Sheet2!$A:$BN,BX$6,0)</f>
        <v>#N/A</v>
      </c>
      <c r="BY554" s="57" t="e">
        <f>IF(AND(BV554 &gt;= 0, BV554 &lt;=10000000),500000,IF(AND(BV554 &gt;= 10000000, BV554 &lt;20000000),1000000,IF(AND(BV554&gt;= 20000000, BV554 &lt;30000000),1500000,IF(AND(BV554 &gt;= 30000000, BV554 &lt;50000000),2000000,IF(BV554 &lt; 50000000,E,0)))))</f>
        <v>#N/A</v>
      </c>
      <c r="BZ554" s="57" t="e">
        <f t="shared" si="123"/>
        <v>#N/A</v>
      </c>
      <c r="CA554" s="57" t="e">
        <f>VLOOKUP($C554,Sheet2!$A:$BN,CA$6,0)</f>
        <v>#N/A</v>
      </c>
      <c r="CB554" s="57" t="e">
        <f>VLOOKUP($C554,Sheet2!$A:$BN,CB$6,0)</f>
        <v>#N/A</v>
      </c>
      <c r="CC554" s="60" t="e">
        <f>VLOOKUP($C554,Sheet2!$A:$BN,CC$6,0)</f>
        <v>#N/A</v>
      </c>
      <c r="CD554" s="57" t="e">
        <f>IF(AND(CA554 &gt;= 0, CA554 &lt;=10000000),500000,IF(AND(CA554 &gt;= 10000000, CA554 &lt;20000000),1000000,IF(AND(CA554&gt;= 20000000, CA554 &lt;30000000),1500000,IF(AND(CA554 &gt;= 30000000, CA554 &lt;50000000),2000000,IF(CA554 &lt; 50000000,E,0)))))</f>
        <v>#N/A</v>
      </c>
      <c r="CE554" s="57" t="e">
        <f t="shared" si="124"/>
        <v>#N/A</v>
      </c>
    </row>
    <row r="555" spans="1:83">
      <c r="A555" s="27" t="s">
        <v>1094</v>
      </c>
      <c r="B555" s="35" t="s">
        <v>1095</v>
      </c>
      <c r="C555" s="27" t="s">
        <v>1096</v>
      </c>
      <c r="D555" s="57">
        <v>0</v>
      </c>
      <c r="E555" s="57">
        <f t="shared" si="125"/>
        <v>0</v>
      </c>
      <c r="F555" s="19">
        <v>0</v>
      </c>
      <c r="G555" s="19">
        <v>0</v>
      </c>
      <c r="H555" s="19">
        <v>0</v>
      </c>
      <c r="I555" s="19">
        <v>0</v>
      </c>
      <c r="J555" s="19">
        <v>0</v>
      </c>
      <c r="K555" s="19">
        <v>0</v>
      </c>
      <c r="L555" s="19">
        <v>0</v>
      </c>
      <c r="M555" s="19">
        <v>0</v>
      </c>
      <c r="N555" s="19">
        <v>0</v>
      </c>
      <c r="O555" s="19">
        <v>0</v>
      </c>
      <c r="P555" s="19">
        <v>0</v>
      </c>
      <c r="Q555" s="19">
        <v>0</v>
      </c>
      <c r="S555" s="57" t="e">
        <f>VLOOKUP($C555,Sheet2!$A:$BN,S$6,0)</f>
        <v>#N/A</v>
      </c>
      <c r="T555" s="57" t="e">
        <f>VLOOKUP($C555,Sheet2!$A:$BN,T$6,0)</f>
        <v>#N/A</v>
      </c>
      <c r="U555" s="60" t="e">
        <f>VLOOKUP($C555,Sheet2!$A:$BN,U$6,0)</f>
        <v>#N/A</v>
      </c>
      <c r="V555" s="57" t="e">
        <f>IF(AND(S555 &gt;= 0, S555 &lt;=10000000),500000,IF(AND(S555 &gt;= 10000000, S555 &lt;20000000),1000000,IF(AND(S555&gt;= 20000000, S555 &lt;30000000),1500000,IF(AND(S555 &gt;= 30000000, S555 &lt;50000000),2000000,IF(S555 &lt; 50000000,E,0)))))</f>
        <v>#N/A</v>
      </c>
      <c r="W555" s="57" t="e">
        <f t="shared" si="112"/>
        <v>#N/A</v>
      </c>
      <c r="X555" s="57" t="e">
        <f>VLOOKUP($C555,Sheet2!$A:$BN,X$6,0)</f>
        <v>#N/A</v>
      </c>
      <c r="Y555" s="57" t="e">
        <f>VLOOKUP($C555,Sheet2!$A:$BN,Y$6,0)</f>
        <v>#N/A</v>
      </c>
      <c r="Z555" s="60" t="e">
        <f>VLOOKUP($C555,Sheet2!$A:$BN,Z$6,0)</f>
        <v>#N/A</v>
      </c>
      <c r="AA555" s="57" t="e">
        <f>IF(AND(X555 &gt;= 0, X555 &lt;=10000000),500000,IF(AND(X555 &gt;= 10000000, X555 &lt;20000000),1000000,IF(AND(X555&gt;= 20000000, X555 &lt;30000000),1500000,IF(AND(X555 &gt;= 30000000, X555 &lt;50000000),2000000,IF(X555 &lt; 50000000,E,0)))))</f>
        <v>#N/A</v>
      </c>
      <c r="AB555" s="57" t="e">
        <f t="shared" si="113"/>
        <v>#N/A</v>
      </c>
      <c r="AC555" s="57" t="e">
        <f>VLOOKUP($C555,Sheet2!$A:$BN,AC$6,0)</f>
        <v>#N/A</v>
      </c>
      <c r="AD555" s="57" t="e">
        <f>VLOOKUP($C555,Sheet2!$A:$BN,AD$6,0)</f>
        <v>#N/A</v>
      </c>
      <c r="AE555" s="60" t="e">
        <f>VLOOKUP($C555,Sheet2!$A:$BN,AE$6,0)</f>
        <v>#N/A</v>
      </c>
      <c r="AF555" s="57" t="e">
        <f>IF(AND(AC555 &gt;= 0, AC555 &lt;=10000000),500000,IF(AND(AC555 &gt;= 10000000, AC555 &lt;20000000),1000000,IF(AND(AC555&gt;= 20000000, AC555 &lt;30000000),1500000,IF(AND(AC555 &gt;= 30000000, AC555 &lt;50000000),2000000,IF(AC555 &lt; 50000000,E,0)))))</f>
        <v>#N/A</v>
      </c>
      <c r="AG555" s="57" t="e">
        <f t="shared" si="114"/>
        <v>#N/A</v>
      </c>
      <c r="AH555" s="57" t="e">
        <f>VLOOKUP($C555,Sheet2!$A:$BN,AH$6,0)</f>
        <v>#N/A</v>
      </c>
      <c r="AI555" s="57" t="e">
        <f>VLOOKUP($C555,Sheet2!$A:$BN,AI$6,0)</f>
        <v>#N/A</v>
      </c>
      <c r="AJ555" s="60" t="e">
        <f>VLOOKUP($C555,Sheet2!$A:$BN,AJ$6,0)</f>
        <v>#N/A</v>
      </c>
      <c r="AK555" s="57" t="e">
        <f>IF(AND(AH555 &gt;= 0, AH555 &lt;=10000000),500000,IF(AND(AH555 &gt;= 10000000, AH555 &lt;20000000),1000000,IF(AND(AH555&gt;= 20000000, AH555 &lt;30000000),1500000,IF(AND(AH555 &gt;= 30000000, AH555 &lt;50000000),2000000,IF(AH555 &lt; 50000000,E,0)))))</f>
        <v>#N/A</v>
      </c>
      <c r="AL555" s="57" t="e">
        <f t="shared" si="115"/>
        <v>#N/A</v>
      </c>
      <c r="AM555" s="57" t="e">
        <f>VLOOKUP($C555,Sheet2!$A:$BN,AM$6,0)</f>
        <v>#N/A</v>
      </c>
      <c r="AN555" s="57" t="e">
        <f>VLOOKUP($C555,Sheet2!$A:$BN,AN$6,0)</f>
        <v>#N/A</v>
      </c>
      <c r="AO555" s="60" t="e">
        <f>VLOOKUP($C555,Sheet2!$A:$BN,AO$6,0)</f>
        <v>#N/A</v>
      </c>
      <c r="AP555" s="57" t="e">
        <f>IF(AND(AM555 &gt;= 0, AM555 &lt;=10000000),500000,IF(AND(AM555 &gt;= 10000000, AM555 &lt;20000000),1000000,IF(AND(AM555&gt;= 20000000, AM555 &lt;30000000),1500000,IF(AND(AM555 &gt;= 30000000, AM555 &lt;50000000),2000000,IF(AM555 &lt; 50000000,E,0)))))</f>
        <v>#N/A</v>
      </c>
      <c r="AQ555" s="57" t="e">
        <f t="shared" si="116"/>
        <v>#N/A</v>
      </c>
      <c r="AR555" s="57" t="e">
        <f>VLOOKUP($C555,Sheet2!$A:$BN,AR$6,0)</f>
        <v>#N/A</v>
      </c>
      <c r="AS555" s="57" t="e">
        <f>VLOOKUP($C555,Sheet2!$A:$BN,AS$6,0)</f>
        <v>#N/A</v>
      </c>
      <c r="AT555" s="60" t="e">
        <f>VLOOKUP($C555,Sheet2!$A:$BN,AT$6,0)</f>
        <v>#N/A</v>
      </c>
      <c r="AU555" s="57" t="e">
        <f>IF(AND(AR555 &gt;= 0, AR555 &lt;=10000000),500000,IF(AND(AR555 &gt;= 10000000, AR555 &lt;20000000),1000000,IF(AND(AR555&gt;= 20000000, AR555 &lt;30000000),1500000,IF(AND(AR555 &gt;= 30000000, AR555 &lt;50000000),2000000,IF(AR555 &lt; 50000000,E,0)))))</f>
        <v>#N/A</v>
      </c>
      <c r="AV555" s="57" t="e">
        <f t="shared" si="117"/>
        <v>#N/A</v>
      </c>
      <c r="AW555" s="57" t="e">
        <f>VLOOKUP($C555,Sheet2!$A:$BN,AW$6,0)</f>
        <v>#N/A</v>
      </c>
      <c r="AX555" s="57" t="e">
        <f>VLOOKUP($C555,Sheet2!$A:$BN,AX$6,0)</f>
        <v>#N/A</v>
      </c>
      <c r="AY555" s="60" t="e">
        <f>VLOOKUP($C555,Sheet2!$A:$BN,AY$6,0)</f>
        <v>#N/A</v>
      </c>
      <c r="AZ555" s="57" t="e">
        <f>IF(AND(AW555 &gt;= 0, AW555 &lt;=10000000),500000,IF(AND(AW555 &gt;= 10000000, AW555 &lt;20000000),1000000,IF(AND(AW555&gt;= 20000000, AW555 &lt;30000000),1500000,IF(AND(AW555 &gt;= 30000000, AW555 &lt;50000000),2000000,IF(AW555 &lt; 50000000,E,0)))))</f>
        <v>#N/A</v>
      </c>
      <c r="BA555" s="57" t="e">
        <f t="shared" si="118"/>
        <v>#N/A</v>
      </c>
      <c r="BB555" s="57" t="e">
        <f>VLOOKUP($C555,Sheet2!$A:$BN,BB$6,0)</f>
        <v>#N/A</v>
      </c>
      <c r="BC555" s="57" t="e">
        <f>VLOOKUP($C555,Sheet2!$A:$BN,BC$6,0)</f>
        <v>#N/A</v>
      </c>
      <c r="BD555" s="60" t="e">
        <f>VLOOKUP($C555,Sheet2!$A:$BN,BD$6,0)</f>
        <v>#N/A</v>
      </c>
      <c r="BE555" s="57" t="e">
        <f>IF(AND(BB555 &gt;= 0, BB555 &lt;=10000000),500000,IF(AND(BB555 &gt;= 10000000, BB555 &lt;20000000),1000000,IF(AND(BB555&gt;= 20000000, BB555 &lt;30000000),1500000,IF(AND(BB555 &gt;= 30000000, BB555 &lt;50000000),2000000,IF(BB555 &lt; 50000000,E,0)))))</f>
        <v>#N/A</v>
      </c>
      <c r="BF555" s="57" t="e">
        <f t="shared" si="119"/>
        <v>#N/A</v>
      </c>
      <c r="BG555" s="57" t="e">
        <f>VLOOKUP($C555,Sheet2!$A:$BN,BG$6,0)</f>
        <v>#N/A</v>
      </c>
      <c r="BH555" s="57" t="e">
        <f>VLOOKUP($C555,Sheet2!$A:$BN,BH$6,0)</f>
        <v>#N/A</v>
      </c>
      <c r="BI555" s="60" t="e">
        <f>VLOOKUP($C555,Sheet2!$A:$BN,BI$6,0)</f>
        <v>#N/A</v>
      </c>
      <c r="BJ555" s="57" t="e">
        <f>IF(AND(BG555 &gt;= 0, BG555 &lt;=10000000),500000,IF(AND(BG555 &gt;= 10000000, BG555 &lt;20000000),1000000,IF(AND(BG555&gt;= 20000000, BG555 &lt;30000000),1500000,IF(AND(BG555 &gt;= 30000000, BG555 &lt;50000000),2000000,IF(BG555 &lt; 50000000,E,0)))))</f>
        <v>#N/A</v>
      </c>
      <c r="BK555" s="57" t="e">
        <f t="shared" si="120"/>
        <v>#N/A</v>
      </c>
      <c r="BL555" s="57" t="e">
        <f>VLOOKUP($C555,Sheet2!$A:$BN,BL$6,0)</f>
        <v>#N/A</v>
      </c>
      <c r="BM555" s="57" t="e">
        <f>VLOOKUP($C555,Sheet2!$A:$BN,BM$6,0)</f>
        <v>#N/A</v>
      </c>
      <c r="BN555" s="60" t="e">
        <f>VLOOKUP($C555,Sheet2!$A:$BN,BN$6,0)</f>
        <v>#N/A</v>
      </c>
      <c r="BO555" s="57" t="e">
        <f>IF(AND(BL555 &gt;= 0, BL555 &lt;=10000000),500000,IF(AND(BL555 &gt;= 10000000, BL555 &lt;20000000),1000000,IF(AND(BL555&gt;= 20000000, BL555 &lt;30000000),1500000,IF(AND(BL555 &gt;= 30000000, BL555 &lt;50000000),2000000,IF(BL555 &lt; 50000000,E,0)))))</f>
        <v>#N/A</v>
      </c>
      <c r="BP555" s="57" t="e">
        <f t="shared" si="121"/>
        <v>#N/A</v>
      </c>
      <c r="BQ555" s="57" t="e">
        <f>VLOOKUP($C555,Sheet2!$A:$BN,BQ$6,0)</f>
        <v>#N/A</v>
      </c>
      <c r="BR555" s="57" t="e">
        <f>VLOOKUP($C555,Sheet2!$A:$BN,BR$6,0)</f>
        <v>#N/A</v>
      </c>
      <c r="BS555" s="60" t="e">
        <f>VLOOKUP($C555,Sheet2!$A:$BN,BS$6,0)</f>
        <v>#N/A</v>
      </c>
      <c r="BT555" s="57" t="e">
        <f>IF(AND(BQ555 &gt;= 0, BQ555 &lt;=10000000),500000,IF(AND(BQ555 &gt;= 10000000, BQ555 &lt;20000000),1000000,IF(AND(BQ555&gt;= 20000000, BQ555 &lt;30000000),1500000,IF(AND(BQ555 &gt;= 30000000, BQ555 &lt;50000000),2000000,IF(BQ555 &lt; 50000000,E,0)))))</f>
        <v>#N/A</v>
      </c>
      <c r="BU555" s="57" t="e">
        <f t="shared" si="122"/>
        <v>#N/A</v>
      </c>
      <c r="BV555" s="57" t="e">
        <f>VLOOKUP($C555,Sheet2!$A:$BN,BV$6,0)</f>
        <v>#N/A</v>
      </c>
      <c r="BW555" s="57" t="e">
        <f>VLOOKUP($C555,Sheet2!$A:$BN,BW$6,0)</f>
        <v>#N/A</v>
      </c>
      <c r="BX555" s="60" t="e">
        <f>VLOOKUP($C555,Sheet2!$A:$BN,BX$6,0)</f>
        <v>#N/A</v>
      </c>
      <c r="BY555" s="57" t="e">
        <f>IF(AND(BV555 &gt;= 0, BV555 &lt;=10000000),500000,IF(AND(BV555 &gt;= 10000000, BV555 &lt;20000000),1000000,IF(AND(BV555&gt;= 20000000, BV555 &lt;30000000),1500000,IF(AND(BV555 &gt;= 30000000, BV555 &lt;50000000),2000000,IF(BV555 &lt; 50000000,E,0)))))</f>
        <v>#N/A</v>
      </c>
      <c r="BZ555" s="57" t="e">
        <f t="shared" si="123"/>
        <v>#N/A</v>
      </c>
      <c r="CA555" s="57" t="e">
        <f>VLOOKUP($C555,Sheet2!$A:$BN,CA$6,0)</f>
        <v>#N/A</v>
      </c>
      <c r="CB555" s="57" t="e">
        <f>VLOOKUP($C555,Sheet2!$A:$BN,CB$6,0)</f>
        <v>#N/A</v>
      </c>
      <c r="CC555" s="60" t="e">
        <f>VLOOKUP($C555,Sheet2!$A:$BN,CC$6,0)</f>
        <v>#N/A</v>
      </c>
      <c r="CD555" s="57" t="e">
        <f>IF(AND(CA555 &gt;= 0, CA555 &lt;=10000000),500000,IF(AND(CA555 &gt;= 10000000, CA555 &lt;20000000),1000000,IF(AND(CA555&gt;= 20000000, CA555 &lt;30000000),1500000,IF(AND(CA555 &gt;= 30000000, CA555 &lt;50000000),2000000,IF(CA555 &lt; 50000000,E,0)))))</f>
        <v>#N/A</v>
      </c>
      <c r="CE555" s="57" t="e">
        <f t="shared" si="124"/>
        <v>#N/A</v>
      </c>
    </row>
    <row r="556" spans="1:83">
      <c r="A556" s="27" t="s">
        <v>1097</v>
      </c>
      <c r="B556" s="35" t="s">
        <v>1098</v>
      </c>
      <c r="C556" s="27" t="s">
        <v>1099</v>
      </c>
      <c r="D556" s="57">
        <v>0</v>
      </c>
      <c r="E556" s="57">
        <f t="shared" si="125"/>
        <v>0</v>
      </c>
      <c r="F556" s="19">
        <v>0</v>
      </c>
      <c r="G556" s="19">
        <v>0</v>
      </c>
      <c r="H556" s="19">
        <v>0</v>
      </c>
      <c r="I556" s="19">
        <v>0</v>
      </c>
      <c r="J556" s="19">
        <v>0</v>
      </c>
      <c r="K556" s="19">
        <v>0</v>
      </c>
      <c r="L556" s="19">
        <v>0</v>
      </c>
      <c r="M556" s="19">
        <v>0</v>
      </c>
      <c r="N556" s="19">
        <v>0</v>
      </c>
      <c r="O556" s="19">
        <v>0</v>
      </c>
      <c r="P556" s="19">
        <v>0</v>
      </c>
      <c r="Q556" s="19">
        <v>0</v>
      </c>
      <c r="S556" s="57" t="e">
        <f>VLOOKUP($C556,Sheet2!$A:$BN,S$6,0)</f>
        <v>#N/A</v>
      </c>
      <c r="T556" s="57" t="e">
        <f>VLOOKUP($C556,Sheet2!$A:$BN,T$6,0)</f>
        <v>#N/A</v>
      </c>
      <c r="U556" s="60" t="e">
        <f>VLOOKUP($C556,Sheet2!$A:$BN,U$6,0)</f>
        <v>#N/A</v>
      </c>
      <c r="V556" s="57" t="e">
        <f>IF(AND(S556 &gt;= 0, S556 &lt;=10000000),500000,IF(AND(S556 &gt;= 10000000, S556 &lt;20000000),1000000,IF(AND(S556&gt;= 20000000, S556 &lt;30000000),1500000,IF(AND(S556 &gt;= 30000000, S556 &lt;50000000),2000000,IF(S556 &lt; 50000000,E,0)))))</f>
        <v>#N/A</v>
      </c>
      <c r="W556" s="57" t="e">
        <f t="shared" si="112"/>
        <v>#N/A</v>
      </c>
      <c r="X556" s="57" t="e">
        <f>VLOOKUP($C556,Sheet2!$A:$BN,X$6,0)</f>
        <v>#N/A</v>
      </c>
      <c r="Y556" s="57" t="e">
        <f>VLOOKUP($C556,Sheet2!$A:$BN,Y$6,0)</f>
        <v>#N/A</v>
      </c>
      <c r="Z556" s="60" t="e">
        <f>VLOOKUP($C556,Sheet2!$A:$BN,Z$6,0)</f>
        <v>#N/A</v>
      </c>
      <c r="AA556" s="57" t="e">
        <f>IF(AND(X556 &gt;= 0, X556 &lt;=10000000),500000,IF(AND(X556 &gt;= 10000000, X556 &lt;20000000),1000000,IF(AND(X556&gt;= 20000000, X556 &lt;30000000),1500000,IF(AND(X556 &gt;= 30000000, X556 &lt;50000000),2000000,IF(X556 &lt; 50000000,E,0)))))</f>
        <v>#N/A</v>
      </c>
      <c r="AB556" s="57" t="e">
        <f t="shared" si="113"/>
        <v>#N/A</v>
      </c>
      <c r="AC556" s="57" t="e">
        <f>VLOOKUP($C556,Sheet2!$A:$BN,AC$6,0)</f>
        <v>#N/A</v>
      </c>
      <c r="AD556" s="57" t="e">
        <f>VLOOKUP($C556,Sheet2!$A:$BN,AD$6,0)</f>
        <v>#N/A</v>
      </c>
      <c r="AE556" s="60" t="e">
        <f>VLOOKUP($C556,Sheet2!$A:$BN,AE$6,0)</f>
        <v>#N/A</v>
      </c>
      <c r="AF556" s="57" t="e">
        <f>IF(AND(AC556 &gt;= 0, AC556 &lt;=10000000),500000,IF(AND(AC556 &gt;= 10000000, AC556 &lt;20000000),1000000,IF(AND(AC556&gt;= 20000000, AC556 &lt;30000000),1500000,IF(AND(AC556 &gt;= 30000000, AC556 &lt;50000000),2000000,IF(AC556 &lt; 50000000,E,0)))))</f>
        <v>#N/A</v>
      </c>
      <c r="AG556" s="57" t="e">
        <f t="shared" si="114"/>
        <v>#N/A</v>
      </c>
      <c r="AH556" s="57" t="e">
        <f>VLOOKUP($C556,Sheet2!$A:$BN,AH$6,0)</f>
        <v>#N/A</v>
      </c>
      <c r="AI556" s="57" t="e">
        <f>VLOOKUP($C556,Sheet2!$A:$BN,AI$6,0)</f>
        <v>#N/A</v>
      </c>
      <c r="AJ556" s="60" t="e">
        <f>VLOOKUP($C556,Sheet2!$A:$BN,AJ$6,0)</f>
        <v>#N/A</v>
      </c>
      <c r="AK556" s="57" t="e">
        <f>IF(AND(AH556 &gt;= 0, AH556 &lt;=10000000),500000,IF(AND(AH556 &gt;= 10000000, AH556 &lt;20000000),1000000,IF(AND(AH556&gt;= 20000000, AH556 &lt;30000000),1500000,IF(AND(AH556 &gt;= 30000000, AH556 &lt;50000000),2000000,IF(AH556 &lt; 50000000,E,0)))))</f>
        <v>#N/A</v>
      </c>
      <c r="AL556" s="57" t="e">
        <f t="shared" si="115"/>
        <v>#N/A</v>
      </c>
      <c r="AM556" s="57" t="e">
        <f>VLOOKUP($C556,Sheet2!$A:$BN,AM$6,0)</f>
        <v>#N/A</v>
      </c>
      <c r="AN556" s="57" t="e">
        <f>VLOOKUP($C556,Sheet2!$A:$BN,AN$6,0)</f>
        <v>#N/A</v>
      </c>
      <c r="AO556" s="60" t="e">
        <f>VLOOKUP($C556,Sheet2!$A:$BN,AO$6,0)</f>
        <v>#N/A</v>
      </c>
      <c r="AP556" s="57" t="e">
        <f>IF(AND(AM556 &gt;= 0, AM556 &lt;=10000000),500000,IF(AND(AM556 &gt;= 10000000, AM556 &lt;20000000),1000000,IF(AND(AM556&gt;= 20000000, AM556 &lt;30000000),1500000,IF(AND(AM556 &gt;= 30000000, AM556 &lt;50000000),2000000,IF(AM556 &lt; 50000000,E,0)))))</f>
        <v>#N/A</v>
      </c>
      <c r="AQ556" s="57" t="e">
        <f t="shared" si="116"/>
        <v>#N/A</v>
      </c>
      <c r="AR556" s="57" t="e">
        <f>VLOOKUP($C556,Sheet2!$A:$BN,AR$6,0)</f>
        <v>#N/A</v>
      </c>
      <c r="AS556" s="57" t="e">
        <f>VLOOKUP($C556,Sheet2!$A:$BN,AS$6,0)</f>
        <v>#N/A</v>
      </c>
      <c r="AT556" s="60" t="e">
        <f>VLOOKUP($C556,Sheet2!$A:$BN,AT$6,0)</f>
        <v>#N/A</v>
      </c>
      <c r="AU556" s="57" t="e">
        <f>IF(AND(AR556 &gt;= 0, AR556 &lt;=10000000),500000,IF(AND(AR556 &gt;= 10000000, AR556 &lt;20000000),1000000,IF(AND(AR556&gt;= 20000000, AR556 &lt;30000000),1500000,IF(AND(AR556 &gt;= 30000000, AR556 &lt;50000000),2000000,IF(AR556 &lt; 50000000,E,0)))))</f>
        <v>#N/A</v>
      </c>
      <c r="AV556" s="57" t="e">
        <f t="shared" si="117"/>
        <v>#N/A</v>
      </c>
      <c r="AW556" s="57" t="e">
        <f>VLOOKUP($C556,Sheet2!$A:$BN,AW$6,0)</f>
        <v>#N/A</v>
      </c>
      <c r="AX556" s="57" t="e">
        <f>VLOOKUP($C556,Sheet2!$A:$BN,AX$6,0)</f>
        <v>#N/A</v>
      </c>
      <c r="AY556" s="60" t="e">
        <f>VLOOKUP($C556,Sheet2!$A:$BN,AY$6,0)</f>
        <v>#N/A</v>
      </c>
      <c r="AZ556" s="57" t="e">
        <f>IF(AND(AW556 &gt;= 0, AW556 &lt;=10000000),500000,IF(AND(AW556 &gt;= 10000000, AW556 &lt;20000000),1000000,IF(AND(AW556&gt;= 20000000, AW556 &lt;30000000),1500000,IF(AND(AW556 &gt;= 30000000, AW556 &lt;50000000),2000000,IF(AW556 &lt; 50000000,E,0)))))</f>
        <v>#N/A</v>
      </c>
      <c r="BA556" s="57" t="e">
        <f t="shared" si="118"/>
        <v>#N/A</v>
      </c>
      <c r="BB556" s="57" t="e">
        <f>VLOOKUP($C556,Sheet2!$A:$BN,BB$6,0)</f>
        <v>#N/A</v>
      </c>
      <c r="BC556" s="57" t="e">
        <f>VLOOKUP($C556,Sheet2!$A:$BN,BC$6,0)</f>
        <v>#N/A</v>
      </c>
      <c r="BD556" s="60" t="e">
        <f>VLOOKUP($C556,Sheet2!$A:$BN,BD$6,0)</f>
        <v>#N/A</v>
      </c>
      <c r="BE556" s="57" t="e">
        <f>IF(AND(BB556 &gt;= 0, BB556 &lt;=10000000),500000,IF(AND(BB556 &gt;= 10000000, BB556 &lt;20000000),1000000,IF(AND(BB556&gt;= 20000000, BB556 &lt;30000000),1500000,IF(AND(BB556 &gt;= 30000000, BB556 &lt;50000000),2000000,IF(BB556 &lt; 50000000,E,0)))))</f>
        <v>#N/A</v>
      </c>
      <c r="BF556" s="57" t="e">
        <f t="shared" si="119"/>
        <v>#N/A</v>
      </c>
      <c r="BG556" s="57" t="e">
        <f>VLOOKUP($C556,Sheet2!$A:$BN,BG$6,0)</f>
        <v>#N/A</v>
      </c>
      <c r="BH556" s="57" t="e">
        <f>VLOOKUP($C556,Sheet2!$A:$BN,BH$6,0)</f>
        <v>#N/A</v>
      </c>
      <c r="BI556" s="60" t="e">
        <f>VLOOKUP($C556,Sheet2!$A:$BN,BI$6,0)</f>
        <v>#N/A</v>
      </c>
      <c r="BJ556" s="57" t="e">
        <f>IF(AND(BG556 &gt;= 0, BG556 &lt;=10000000),500000,IF(AND(BG556 &gt;= 10000000, BG556 &lt;20000000),1000000,IF(AND(BG556&gt;= 20000000, BG556 &lt;30000000),1500000,IF(AND(BG556 &gt;= 30000000, BG556 &lt;50000000),2000000,IF(BG556 &lt; 50000000,E,0)))))</f>
        <v>#N/A</v>
      </c>
      <c r="BK556" s="57" t="e">
        <f t="shared" si="120"/>
        <v>#N/A</v>
      </c>
      <c r="BL556" s="57" t="e">
        <f>VLOOKUP($C556,Sheet2!$A:$BN,BL$6,0)</f>
        <v>#N/A</v>
      </c>
      <c r="BM556" s="57" t="e">
        <f>VLOOKUP($C556,Sheet2!$A:$BN,BM$6,0)</f>
        <v>#N/A</v>
      </c>
      <c r="BN556" s="60" t="e">
        <f>VLOOKUP($C556,Sheet2!$A:$BN,BN$6,0)</f>
        <v>#N/A</v>
      </c>
      <c r="BO556" s="57" t="e">
        <f>IF(AND(BL556 &gt;= 0, BL556 &lt;=10000000),500000,IF(AND(BL556 &gt;= 10000000, BL556 &lt;20000000),1000000,IF(AND(BL556&gt;= 20000000, BL556 &lt;30000000),1500000,IF(AND(BL556 &gt;= 30000000, BL556 &lt;50000000),2000000,IF(BL556 &lt; 50000000,E,0)))))</f>
        <v>#N/A</v>
      </c>
      <c r="BP556" s="57" t="e">
        <f t="shared" si="121"/>
        <v>#N/A</v>
      </c>
      <c r="BQ556" s="57" t="e">
        <f>VLOOKUP($C556,Sheet2!$A:$BN,BQ$6,0)</f>
        <v>#N/A</v>
      </c>
      <c r="BR556" s="57" t="e">
        <f>VLOOKUP($C556,Sheet2!$A:$BN,BR$6,0)</f>
        <v>#N/A</v>
      </c>
      <c r="BS556" s="60" t="e">
        <f>VLOOKUP($C556,Sheet2!$A:$BN,BS$6,0)</f>
        <v>#N/A</v>
      </c>
      <c r="BT556" s="57" t="e">
        <f>IF(AND(BQ556 &gt;= 0, BQ556 &lt;=10000000),500000,IF(AND(BQ556 &gt;= 10000000, BQ556 &lt;20000000),1000000,IF(AND(BQ556&gt;= 20000000, BQ556 &lt;30000000),1500000,IF(AND(BQ556 &gt;= 30000000, BQ556 &lt;50000000),2000000,IF(BQ556 &lt; 50000000,E,0)))))</f>
        <v>#N/A</v>
      </c>
      <c r="BU556" s="57" t="e">
        <f t="shared" si="122"/>
        <v>#N/A</v>
      </c>
      <c r="BV556" s="57" t="e">
        <f>VLOOKUP($C556,Sheet2!$A:$BN,BV$6,0)</f>
        <v>#N/A</v>
      </c>
      <c r="BW556" s="57" t="e">
        <f>VLOOKUP($C556,Sheet2!$A:$BN,BW$6,0)</f>
        <v>#N/A</v>
      </c>
      <c r="BX556" s="60" t="e">
        <f>VLOOKUP($C556,Sheet2!$A:$BN,BX$6,0)</f>
        <v>#N/A</v>
      </c>
      <c r="BY556" s="57" t="e">
        <f>IF(AND(BV556 &gt;= 0, BV556 &lt;=10000000),500000,IF(AND(BV556 &gt;= 10000000, BV556 &lt;20000000),1000000,IF(AND(BV556&gt;= 20000000, BV556 &lt;30000000),1500000,IF(AND(BV556 &gt;= 30000000, BV556 &lt;50000000),2000000,IF(BV556 &lt; 50000000,E,0)))))</f>
        <v>#N/A</v>
      </c>
      <c r="BZ556" s="57" t="e">
        <f t="shared" si="123"/>
        <v>#N/A</v>
      </c>
      <c r="CA556" s="57" t="e">
        <f>VLOOKUP($C556,Sheet2!$A:$BN,CA$6,0)</f>
        <v>#N/A</v>
      </c>
      <c r="CB556" s="57" t="e">
        <f>VLOOKUP($C556,Sheet2!$A:$BN,CB$6,0)</f>
        <v>#N/A</v>
      </c>
      <c r="CC556" s="60" t="e">
        <f>VLOOKUP($C556,Sheet2!$A:$BN,CC$6,0)</f>
        <v>#N/A</v>
      </c>
      <c r="CD556" s="57" t="e">
        <f>IF(AND(CA556 &gt;= 0, CA556 &lt;=10000000),500000,IF(AND(CA556 &gt;= 10000000, CA556 &lt;20000000),1000000,IF(AND(CA556&gt;= 20000000, CA556 &lt;30000000),1500000,IF(AND(CA556 &gt;= 30000000, CA556 &lt;50000000),2000000,IF(CA556 &lt; 50000000,E,0)))))</f>
        <v>#N/A</v>
      </c>
      <c r="CE556" s="57" t="e">
        <f t="shared" si="124"/>
        <v>#N/A</v>
      </c>
    </row>
    <row r="557" spans="1:83">
      <c r="A557" s="27" t="s">
        <v>1097</v>
      </c>
      <c r="B557" s="35" t="s">
        <v>1100</v>
      </c>
      <c r="C557" s="27" t="s">
        <v>1101</v>
      </c>
      <c r="D557" s="57">
        <v>0</v>
      </c>
      <c r="E557" s="57">
        <f t="shared" si="125"/>
        <v>0</v>
      </c>
      <c r="F557" s="19">
        <v>0</v>
      </c>
      <c r="G557" s="19">
        <v>0</v>
      </c>
      <c r="H557" s="19">
        <v>0</v>
      </c>
      <c r="I557" s="19">
        <v>0</v>
      </c>
      <c r="J557" s="19">
        <v>0</v>
      </c>
      <c r="K557" s="19">
        <v>0</v>
      </c>
      <c r="L557" s="19">
        <v>0</v>
      </c>
      <c r="M557" s="19">
        <v>0</v>
      </c>
      <c r="N557" s="19">
        <v>0</v>
      </c>
      <c r="O557" s="19">
        <v>0</v>
      </c>
      <c r="P557" s="19">
        <v>0</v>
      </c>
      <c r="Q557" s="19">
        <v>0</v>
      </c>
      <c r="S557" s="57" t="e">
        <f>VLOOKUP($C557,Sheet2!$A:$BN,S$6,0)</f>
        <v>#N/A</v>
      </c>
      <c r="T557" s="57" t="e">
        <f>VLOOKUP($C557,Sheet2!$A:$BN,T$6,0)</f>
        <v>#N/A</v>
      </c>
      <c r="U557" s="60" t="e">
        <f>VLOOKUP($C557,Sheet2!$A:$BN,U$6,0)</f>
        <v>#N/A</v>
      </c>
      <c r="V557" s="57" t="e">
        <f>IF(AND(S557 &gt;= 0, S557 &lt;=10000000),500000,IF(AND(S557 &gt;= 10000000, S557 &lt;20000000),1000000,IF(AND(S557&gt;= 20000000, S557 &lt;30000000),1500000,IF(AND(S557 &gt;= 30000000, S557 &lt;50000000),2000000,IF(S557 &lt; 50000000,E,0)))))</f>
        <v>#N/A</v>
      </c>
      <c r="W557" s="57" t="e">
        <f t="shared" si="112"/>
        <v>#N/A</v>
      </c>
      <c r="X557" s="57" t="e">
        <f>VLOOKUP($C557,Sheet2!$A:$BN,X$6,0)</f>
        <v>#N/A</v>
      </c>
      <c r="Y557" s="57" t="e">
        <f>VLOOKUP($C557,Sheet2!$A:$BN,Y$6,0)</f>
        <v>#N/A</v>
      </c>
      <c r="Z557" s="60" t="e">
        <f>VLOOKUP($C557,Sheet2!$A:$BN,Z$6,0)</f>
        <v>#N/A</v>
      </c>
      <c r="AA557" s="57" t="e">
        <f>IF(AND(X557 &gt;= 0, X557 &lt;=10000000),500000,IF(AND(X557 &gt;= 10000000, X557 &lt;20000000),1000000,IF(AND(X557&gt;= 20000000, X557 &lt;30000000),1500000,IF(AND(X557 &gt;= 30000000, X557 &lt;50000000),2000000,IF(X557 &lt; 50000000,E,0)))))</f>
        <v>#N/A</v>
      </c>
      <c r="AB557" s="57" t="e">
        <f t="shared" si="113"/>
        <v>#N/A</v>
      </c>
      <c r="AC557" s="57" t="e">
        <f>VLOOKUP($C557,Sheet2!$A:$BN,AC$6,0)</f>
        <v>#N/A</v>
      </c>
      <c r="AD557" s="57" t="e">
        <f>VLOOKUP($C557,Sheet2!$A:$BN,AD$6,0)</f>
        <v>#N/A</v>
      </c>
      <c r="AE557" s="60" t="e">
        <f>VLOOKUP($C557,Sheet2!$A:$BN,AE$6,0)</f>
        <v>#N/A</v>
      </c>
      <c r="AF557" s="57" t="e">
        <f>IF(AND(AC557 &gt;= 0, AC557 &lt;=10000000),500000,IF(AND(AC557 &gt;= 10000000, AC557 &lt;20000000),1000000,IF(AND(AC557&gt;= 20000000, AC557 &lt;30000000),1500000,IF(AND(AC557 &gt;= 30000000, AC557 &lt;50000000),2000000,IF(AC557 &lt; 50000000,E,0)))))</f>
        <v>#N/A</v>
      </c>
      <c r="AG557" s="57" t="e">
        <f t="shared" si="114"/>
        <v>#N/A</v>
      </c>
      <c r="AH557" s="57" t="e">
        <f>VLOOKUP($C557,Sheet2!$A:$BN,AH$6,0)</f>
        <v>#N/A</v>
      </c>
      <c r="AI557" s="57" t="e">
        <f>VLOOKUP($C557,Sheet2!$A:$BN,AI$6,0)</f>
        <v>#N/A</v>
      </c>
      <c r="AJ557" s="60" t="e">
        <f>VLOOKUP($C557,Sheet2!$A:$BN,AJ$6,0)</f>
        <v>#N/A</v>
      </c>
      <c r="AK557" s="57" t="e">
        <f>IF(AND(AH557 &gt;= 0, AH557 &lt;=10000000),500000,IF(AND(AH557 &gt;= 10000000, AH557 &lt;20000000),1000000,IF(AND(AH557&gt;= 20000000, AH557 &lt;30000000),1500000,IF(AND(AH557 &gt;= 30000000, AH557 &lt;50000000),2000000,IF(AH557 &lt; 50000000,E,0)))))</f>
        <v>#N/A</v>
      </c>
      <c r="AL557" s="57" t="e">
        <f t="shared" si="115"/>
        <v>#N/A</v>
      </c>
      <c r="AM557" s="57" t="e">
        <f>VLOOKUP($C557,Sheet2!$A:$BN,AM$6,0)</f>
        <v>#N/A</v>
      </c>
      <c r="AN557" s="57" t="e">
        <f>VLOOKUP($C557,Sheet2!$A:$BN,AN$6,0)</f>
        <v>#N/A</v>
      </c>
      <c r="AO557" s="60" t="e">
        <f>VLOOKUP($C557,Sheet2!$A:$BN,AO$6,0)</f>
        <v>#N/A</v>
      </c>
      <c r="AP557" s="57" t="e">
        <f>IF(AND(AM557 &gt;= 0, AM557 &lt;=10000000),500000,IF(AND(AM557 &gt;= 10000000, AM557 &lt;20000000),1000000,IF(AND(AM557&gt;= 20000000, AM557 &lt;30000000),1500000,IF(AND(AM557 &gt;= 30000000, AM557 &lt;50000000),2000000,IF(AM557 &lt; 50000000,E,0)))))</f>
        <v>#N/A</v>
      </c>
      <c r="AQ557" s="57" t="e">
        <f t="shared" si="116"/>
        <v>#N/A</v>
      </c>
      <c r="AR557" s="57" t="e">
        <f>VLOOKUP($C557,Sheet2!$A:$BN,AR$6,0)</f>
        <v>#N/A</v>
      </c>
      <c r="AS557" s="57" t="e">
        <f>VLOOKUP($C557,Sheet2!$A:$BN,AS$6,0)</f>
        <v>#N/A</v>
      </c>
      <c r="AT557" s="60" t="e">
        <f>VLOOKUP($C557,Sheet2!$A:$BN,AT$6,0)</f>
        <v>#N/A</v>
      </c>
      <c r="AU557" s="57" t="e">
        <f>IF(AND(AR557 &gt;= 0, AR557 &lt;=10000000),500000,IF(AND(AR557 &gt;= 10000000, AR557 &lt;20000000),1000000,IF(AND(AR557&gt;= 20000000, AR557 &lt;30000000),1500000,IF(AND(AR557 &gt;= 30000000, AR557 &lt;50000000),2000000,IF(AR557 &lt; 50000000,E,0)))))</f>
        <v>#N/A</v>
      </c>
      <c r="AV557" s="57" t="e">
        <f t="shared" si="117"/>
        <v>#N/A</v>
      </c>
      <c r="AW557" s="57" t="e">
        <f>VLOOKUP($C557,Sheet2!$A:$BN,AW$6,0)</f>
        <v>#N/A</v>
      </c>
      <c r="AX557" s="57" t="e">
        <f>VLOOKUP($C557,Sheet2!$A:$BN,AX$6,0)</f>
        <v>#N/A</v>
      </c>
      <c r="AY557" s="60" t="e">
        <f>VLOOKUP($C557,Sheet2!$A:$BN,AY$6,0)</f>
        <v>#N/A</v>
      </c>
      <c r="AZ557" s="57" t="e">
        <f>IF(AND(AW557 &gt;= 0, AW557 &lt;=10000000),500000,IF(AND(AW557 &gt;= 10000000, AW557 &lt;20000000),1000000,IF(AND(AW557&gt;= 20000000, AW557 &lt;30000000),1500000,IF(AND(AW557 &gt;= 30000000, AW557 &lt;50000000),2000000,IF(AW557 &lt; 50000000,E,0)))))</f>
        <v>#N/A</v>
      </c>
      <c r="BA557" s="57" t="e">
        <f t="shared" si="118"/>
        <v>#N/A</v>
      </c>
      <c r="BB557" s="57" t="e">
        <f>VLOOKUP($C557,Sheet2!$A:$BN,BB$6,0)</f>
        <v>#N/A</v>
      </c>
      <c r="BC557" s="57" t="e">
        <f>VLOOKUP($C557,Sheet2!$A:$BN,BC$6,0)</f>
        <v>#N/A</v>
      </c>
      <c r="BD557" s="60" t="e">
        <f>VLOOKUP($C557,Sheet2!$A:$BN,BD$6,0)</f>
        <v>#N/A</v>
      </c>
      <c r="BE557" s="57" t="e">
        <f>IF(AND(BB557 &gt;= 0, BB557 &lt;=10000000),500000,IF(AND(BB557 &gt;= 10000000, BB557 &lt;20000000),1000000,IF(AND(BB557&gt;= 20000000, BB557 &lt;30000000),1500000,IF(AND(BB557 &gt;= 30000000, BB557 &lt;50000000),2000000,IF(BB557 &lt; 50000000,E,0)))))</f>
        <v>#N/A</v>
      </c>
      <c r="BF557" s="57" t="e">
        <f t="shared" si="119"/>
        <v>#N/A</v>
      </c>
      <c r="BG557" s="57" t="e">
        <f>VLOOKUP($C557,Sheet2!$A:$BN,BG$6,0)</f>
        <v>#N/A</v>
      </c>
      <c r="BH557" s="57" t="e">
        <f>VLOOKUP($C557,Sheet2!$A:$BN,BH$6,0)</f>
        <v>#N/A</v>
      </c>
      <c r="BI557" s="60" t="e">
        <f>VLOOKUP($C557,Sheet2!$A:$BN,BI$6,0)</f>
        <v>#N/A</v>
      </c>
      <c r="BJ557" s="57" t="e">
        <f>IF(AND(BG557 &gt;= 0, BG557 &lt;=10000000),500000,IF(AND(BG557 &gt;= 10000000, BG557 &lt;20000000),1000000,IF(AND(BG557&gt;= 20000000, BG557 &lt;30000000),1500000,IF(AND(BG557 &gt;= 30000000, BG557 &lt;50000000),2000000,IF(BG557 &lt; 50000000,E,0)))))</f>
        <v>#N/A</v>
      </c>
      <c r="BK557" s="57" t="e">
        <f t="shared" si="120"/>
        <v>#N/A</v>
      </c>
      <c r="BL557" s="57" t="e">
        <f>VLOOKUP($C557,Sheet2!$A:$BN,BL$6,0)</f>
        <v>#N/A</v>
      </c>
      <c r="BM557" s="57" t="e">
        <f>VLOOKUP($C557,Sheet2!$A:$BN,BM$6,0)</f>
        <v>#N/A</v>
      </c>
      <c r="BN557" s="60" t="e">
        <f>VLOOKUP($C557,Sheet2!$A:$BN,BN$6,0)</f>
        <v>#N/A</v>
      </c>
      <c r="BO557" s="57" t="e">
        <f>IF(AND(BL557 &gt;= 0, BL557 &lt;=10000000),500000,IF(AND(BL557 &gt;= 10000000, BL557 &lt;20000000),1000000,IF(AND(BL557&gt;= 20000000, BL557 &lt;30000000),1500000,IF(AND(BL557 &gt;= 30000000, BL557 &lt;50000000),2000000,IF(BL557 &lt; 50000000,E,0)))))</f>
        <v>#N/A</v>
      </c>
      <c r="BP557" s="57" t="e">
        <f t="shared" si="121"/>
        <v>#N/A</v>
      </c>
      <c r="BQ557" s="57" t="e">
        <f>VLOOKUP($C557,Sheet2!$A:$BN,BQ$6,0)</f>
        <v>#N/A</v>
      </c>
      <c r="BR557" s="57" t="e">
        <f>VLOOKUP($C557,Sheet2!$A:$BN,BR$6,0)</f>
        <v>#N/A</v>
      </c>
      <c r="BS557" s="60" t="e">
        <f>VLOOKUP($C557,Sheet2!$A:$BN,BS$6,0)</f>
        <v>#N/A</v>
      </c>
      <c r="BT557" s="57" t="e">
        <f>IF(AND(BQ557 &gt;= 0, BQ557 &lt;=10000000),500000,IF(AND(BQ557 &gt;= 10000000, BQ557 &lt;20000000),1000000,IF(AND(BQ557&gt;= 20000000, BQ557 &lt;30000000),1500000,IF(AND(BQ557 &gt;= 30000000, BQ557 &lt;50000000),2000000,IF(BQ557 &lt; 50000000,E,0)))))</f>
        <v>#N/A</v>
      </c>
      <c r="BU557" s="57" t="e">
        <f t="shared" si="122"/>
        <v>#N/A</v>
      </c>
      <c r="BV557" s="57" t="e">
        <f>VLOOKUP($C557,Sheet2!$A:$BN,BV$6,0)</f>
        <v>#N/A</v>
      </c>
      <c r="BW557" s="57" t="e">
        <f>VLOOKUP($C557,Sheet2!$A:$BN,BW$6,0)</f>
        <v>#N/A</v>
      </c>
      <c r="BX557" s="60" t="e">
        <f>VLOOKUP($C557,Sheet2!$A:$BN,BX$6,0)</f>
        <v>#N/A</v>
      </c>
      <c r="BY557" s="57" t="e">
        <f>IF(AND(BV557 &gt;= 0, BV557 &lt;=10000000),500000,IF(AND(BV557 &gt;= 10000000, BV557 &lt;20000000),1000000,IF(AND(BV557&gt;= 20000000, BV557 &lt;30000000),1500000,IF(AND(BV557 &gt;= 30000000, BV557 &lt;50000000),2000000,IF(BV557 &lt; 50000000,E,0)))))</f>
        <v>#N/A</v>
      </c>
      <c r="BZ557" s="57" t="e">
        <f t="shared" si="123"/>
        <v>#N/A</v>
      </c>
      <c r="CA557" s="57" t="e">
        <f>VLOOKUP($C557,Sheet2!$A:$BN,CA$6,0)</f>
        <v>#N/A</v>
      </c>
      <c r="CB557" s="57" t="e">
        <f>VLOOKUP($C557,Sheet2!$A:$BN,CB$6,0)</f>
        <v>#N/A</v>
      </c>
      <c r="CC557" s="60" t="e">
        <f>VLOOKUP($C557,Sheet2!$A:$BN,CC$6,0)</f>
        <v>#N/A</v>
      </c>
      <c r="CD557" s="57" t="e">
        <f>IF(AND(CA557 &gt;= 0, CA557 &lt;=10000000),500000,IF(AND(CA557 &gt;= 10000000, CA557 &lt;20000000),1000000,IF(AND(CA557&gt;= 20000000, CA557 &lt;30000000),1500000,IF(AND(CA557 &gt;= 30000000, CA557 &lt;50000000),2000000,IF(CA557 &lt; 50000000,E,0)))))</f>
        <v>#N/A</v>
      </c>
      <c r="CE557" s="57" t="e">
        <f t="shared" si="124"/>
        <v>#N/A</v>
      </c>
    </row>
    <row r="558" spans="1:83">
      <c r="A558" s="27" t="s">
        <v>1097</v>
      </c>
      <c r="B558" s="35" t="s">
        <v>1102</v>
      </c>
      <c r="C558" s="27" t="s">
        <v>1103</v>
      </c>
      <c r="D558" s="57">
        <v>0</v>
      </c>
      <c r="E558" s="57">
        <f t="shared" si="125"/>
        <v>0</v>
      </c>
      <c r="F558" s="19">
        <v>0</v>
      </c>
      <c r="G558" s="19">
        <v>0</v>
      </c>
      <c r="H558" s="19">
        <v>0</v>
      </c>
      <c r="I558" s="19">
        <v>0</v>
      </c>
      <c r="J558" s="19">
        <v>0</v>
      </c>
      <c r="K558" s="19">
        <v>0</v>
      </c>
      <c r="L558" s="19">
        <v>0</v>
      </c>
      <c r="M558" s="19">
        <v>0</v>
      </c>
      <c r="N558" s="19">
        <v>0</v>
      </c>
      <c r="O558" s="19">
        <v>0</v>
      </c>
      <c r="P558" s="19">
        <v>0</v>
      </c>
      <c r="Q558" s="19">
        <v>0</v>
      </c>
      <c r="S558" s="57">
        <f>VLOOKUP($C558,Sheet2!$A:$BN,S$6,0)</f>
        <v>0</v>
      </c>
      <c r="T558" s="57">
        <f>VLOOKUP($C558,Sheet2!$A:$BN,T$6,0)</f>
        <v>0</v>
      </c>
      <c r="U558" s="60" t="e">
        <f>VLOOKUP($C558,Sheet2!$A:$BN,U$6,0)</f>
        <v>#DIV/0!</v>
      </c>
      <c r="V558" s="57">
        <f>IF(AND(S558 &gt;= 0, S558 &lt;=10000000),500000,IF(AND(S558 &gt;= 10000000, S558 &lt;20000000),1000000,IF(AND(S558&gt;= 20000000, S558 &lt;30000000),1500000,IF(AND(S558 &gt;= 30000000, S558 &lt;50000000),2000000,IF(S558 &lt; 50000000,E,0)))))</f>
        <v>500000</v>
      </c>
      <c r="W558" s="57">
        <f t="shared" si="112"/>
        <v>500000</v>
      </c>
      <c r="X558" s="57">
        <f>VLOOKUP($C558,Sheet2!$A:$BN,X$6,0)</f>
        <v>14775000</v>
      </c>
      <c r="Y558" s="57">
        <f>VLOOKUP($C558,Sheet2!$A:$BN,Y$6,0)</f>
        <v>591000</v>
      </c>
      <c r="Z558" s="60">
        <f>VLOOKUP($C558,Sheet2!$A:$BN,Z$6,0)</f>
        <v>0.73611837680292957</v>
      </c>
      <c r="AA558" s="57">
        <f>IF(AND(X558 &gt;= 0, X558 &lt;=10000000),500000,IF(AND(X558 &gt;= 10000000, X558 &lt;20000000),1000000,IF(AND(X558&gt;= 20000000, X558 &lt;30000000),1500000,IF(AND(X558 &gt;= 30000000, X558 &lt;50000000),2000000,IF(X558 &lt; 50000000,E,0)))))</f>
        <v>1000000</v>
      </c>
      <c r="AB558" s="57">
        <f t="shared" si="113"/>
        <v>16400000</v>
      </c>
      <c r="AC558" s="57">
        <f>VLOOKUP($C558,Sheet2!$A:$BN,AC$6,0)</f>
        <v>0</v>
      </c>
      <c r="AD558" s="57">
        <f>VLOOKUP($C558,Sheet2!$A:$BN,AD$6,0)</f>
        <v>0</v>
      </c>
      <c r="AE558" s="60" t="e">
        <f>VLOOKUP($C558,Sheet2!$A:$BN,AE$6,0)</f>
        <v>#DIV/0!</v>
      </c>
      <c r="AF558" s="57">
        <f>IF(AND(AC558 &gt;= 0, AC558 &lt;=10000000),500000,IF(AND(AC558 &gt;= 10000000, AC558 &lt;20000000),1000000,IF(AND(AC558&gt;= 20000000, AC558 &lt;30000000),1500000,IF(AND(AC558 &gt;= 30000000, AC558 &lt;50000000),2000000,IF(AC558 &lt; 50000000,E,0)))))</f>
        <v>500000</v>
      </c>
      <c r="AG558" s="57">
        <f t="shared" si="114"/>
        <v>500000</v>
      </c>
      <c r="AH558" s="57">
        <f>VLOOKUP($C558,Sheet2!$A:$BN,AH$6,0)</f>
        <v>0</v>
      </c>
      <c r="AI558" s="57">
        <f>VLOOKUP($C558,Sheet2!$A:$BN,AI$6,0)</f>
        <v>0</v>
      </c>
      <c r="AJ558" s="60" t="e">
        <f>VLOOKUP($C558,Sheet2!$A:$BN,AJ$6,0)</f>
        <v>#DIV/0!</v>
      </c>
      <c r="AK558" s="57">
        <f>IF(AND(AH558 &gt;= 0, AH558 &lt;=10000000),500000,IF(AND(AH558 &gt;= 10000000, AH558 &lt;20000000),1000000,IF(AND(AH558&gt;= 20000000, AH558 &lt;30000000),1500000,IF(AND(AH558 &gt;= 30000000, AH558 &lt;50000000),2000000,IF(AH558 &lt; 50000000,E,0)))))</f>
        <v>500000</v>
      </c>
      <c r="AL558" s="57">
        <f t="shared" si="115"/>
        <v>500000</v>
      </c>
      <c r="AM558" s="57">
        <f>VLOOKUP($C558,Sheet2!$A:$BN,AM$6,0)</f>
        <v>0</v>
      </c>
      <c r="AN558" s="57">
        <f>VLOOKUP($C558,Sheet2!$A:$BN,AN$6,0)</f>
        <v>0</v>
      </c>
      <c r="AO558" s="60" t="e">
        <f>VLOOKUP($C558,Sheet2!$A:$BN,AO$6,0)</f>
        <v>#DIV/0!</v>
      </c>
      <c r="AP558" s="57">
        <f>IF(AND(AM558 &gt;= 0, AM558 &lt;=10000000),500000,IF(AND(AM558 &gt;= 10000000, AM558 &lt;20000000),1000000,IF(AND(AM558&gt;= 20000000, AM558 &lt;30000000),1500000,IF(AND(AM558 &gt;= 30000000, AM558 &lt;50000000),2000000,IF(AM558 &lt; 50000000,E,0)))))</f>
        <v>500000</v>
      </c>
      <c r="AQ558" s="57">
        <f t="shared" si="116"/>
        <v>500000</v>
      </c>
      <c r="AR558" s="57">
        <f>VLOOKUP($C558,Sheet2!$A:$BN,AR$6,0)</f>
        <v>0</v>
      </c>
      <c r="AS558" s="57">
        <f>VLOOKUP($C558,Sheet2!$A:$BN,AS$6,0)</f>
        <v>0</v>
      </c>
      <c r="AT558" s="60" t="e">
        <f>VLOOKUP($C558,Sheet2!$A:$BN,AT$6,0)</f>
        <v>#DIV/0!</v>
      </c>
      <c r="AU558" s="57">
        <f>IF(AND(AR558 &gt;= 0, AR558 &lt;=10000000),500000,IF(AND(AR558 &gt;= 10000000, AR558 &lt;20000000),1000000,IF(AND(AR558&gt;= 20000000, AR558 &lt;30000000),1500000,IF(AND(AR558 &gt;= 30000000, AR558 &lt;50000000),2000000,IF(AR558 &lt; 50000000,E,0)))))</f>
        <v>500000</v>
      </c>
      <c r="AV558" s="57">
        <f t="shared" si="117"/>
        <v>500000</v>
      </c>
      <c r="AW558" s="57">
        <f>VLOOKUP($C558,Sheet2!$A:$BN,AW$6,0)</f>
        <v>0</v>
      </c>
      <c r="AX558" s="57">
        <f>VLOOKUP($C558,Sheet2!$A:$BN,AX$6,0)</f>
        <v>0</v>
      </c>
      <c r="AY558" s="60" t="e">
        <f>VLOOKUP($C558,Sheet2!$A:$BN,AY$6,0)</f>
        <v>#DIV/0!</v>
      </c>
      <c r="AZ558" s="57">
        <f>IF(AND(AW558 &gt;= 0, AW558 &lt;=10000000),500000,IF(AND(AW558 &gt;= 10000000, AW558 &lt;20000000),1000000,IF(AND(AW558&gt;= 20000000, AW558 &lt;30000000),1500000,IF(AND(AW558 &gt;= 30000000, AW558 &lt;50000000),2000000,IF(AW558 &lt; 50000000,E,0)))))</f>
        <v>500000</v>
      </c>
      <c r="BA558" s="57">
        <f t="shared" si="118"/>
        <v>500000</v>
      </c>
      <c r="BB558" s="57">
        <f>VLOOKUP($C558,Sheet2!$A:$BN,BB$6,0)</f>
        <v>0</v>
      </c>
      <c r="BC558" s="57">
        <f>VLOOKUP($C558,Sheet2!$A:$BN,BC$6,0)</f>
        <v>0</v>
      </c>
      <c r="BD558" s="60" t="e">
        <f>VLOOKUP($C558,Sheet2!$A:$BN,BD$6,0)</f>
        <v>#DIV/0!</v>
      </c>
      <c r="BE558" s="57">
        <f>IF(AND(BB558 &gt;= 0, BB558 &lt;=10000000),500000,IF(AND(BB558 &gt;= 10000000, BB558 &lt;20000000),1000000,IF(AND(BB558&gt;= 20000000, BB558 &lt;30000000),1500000,IF(AND(BB558 &gt;= 30000000, BB558 &lt;50000000),2000000,IF(BB558 &lt; 50000000,E,0)))))</f>
        <v>500000</v>
      </c>
      <c r="BF558" s="57">
        <f t="shared" si="119"/>
        <v>500000</v>
      </c>
      <c r="BG558" s="57">
        <f>VLOOKUP($C558,Sheet2!$A:$BN,BG$6,0)</f>
        <v>0</v>
      </c>
      <c r="BH558" s="57">
        <f>VLOOKUP($C558,Sheet2!$A:$BN,BH$6,0)</f>
        <v>0</v>
      </c>
      <c r="BI558" s="60" t="e">
        <f>VLOOKUP($C558,Sheet2!$A:$BN,BI$6,0)</f>
        <v>#DIV/0!</v>
      </c>
      <c r="BJ558" s="57">
        <f>IF(AND(BG558 &gt;= 0, BG558 &lt;=10000000),500000,IF(AND(BG558 &gt;= 10000000, BG558 &lt;20000000),1000000,IF(AND(BG558&gt;= 20000000, BG558 &lt;30000000),1500000,IF(AND(BG558 &gt;= 30000000, BG558 &lt;50000000),2000000,IF(BG558 &lt; 50000000,E,0)))))</f>
        <v>500000</v>
      </c>
      <c r="BK558" s="57">
        <f t="shared" si="120"/>
        <v>500000</v>
      </c>
      <c r="BL558" s="57">
        <f>VLOOKUP($C558,Sheet2!$A:$BN,BL$6,0)</f>
        <v>0</v>
      </c>
      <c r="BM558" s="57">
        <f>VLOOKUP($C558,Sheet2!$A:$BN,BM$6,0)</f>
        <v>0</v>
      </c>
      <c r="BN558" s="60" t="e">
        <f>VLOOKUP($C558,Sheet2!$A:$BN,BN$6,0)</f>
        <v>#DIV/0!</v>
      </c>
      <c r="BO558" s="57">
        <f>IF(AND(BL558 &gt;= 0, BL558 &lt;=10000000),500000,IF(AND(BL558 &gt;= 10000000, BL558 &lt;20000000),1000000,IF(AND(BL558&gt;= 20000000, BL558 &lt;30000000),1500000,IF(AND(BL558 &gt;= 30000000, BL558 &lt;50000000),2000000,IF(BL558 &lt; 50000000,E,0)))))</f>
        <v>500000</v>
      </c>
      <c r="BP558" s="57">
        <f t="shared" si="121"/>
        <v>500000</v>
      </c>
      <c r="BQ558" s="57">
        <f>VLOOKUP($C558,Sheet2!$A:$BN,BQ$6,0)</f>
        <v>0</v>
      </c>
      <c r="BR558" s="57">
        <f>VLOOKUP($C558,Sheet2!$A:$BN,BR$6,0)</f>
        <v>0</v>
      </c>
      <c r="BS558" s="60" t="e">
        <f>VLOOKUP($C558,Sheet2!$A:$BN,BS$6,0)</f>
        <v>#DIV/0!</v>
      </c>
      <c r="BT558" s="57">
        <f>IF(AND(BQ558 &gt;= 0, BQ558 &lt;=10000000),500000,IF(AND(BQ558 &gt;= 10000000, BQ558 &lt;20000000),1000000,IF(AND(BQ558&gt;= 20000000, BQ558 &lt;30000000),1500000,IF(AND(BQ558 &gt;= 30000000, BQ558 &lt;50000000),2000000,IF(BQ558 &lt; 50000000,E,0)))))</f>
        <v>500000</v>
      </c>
      <c r="BU558" s="57">
        <f t="shared" si="122"/>
        <v>500000</v>
      </c>
      <c r="BV558" s="57">
        <f>VLOOKUP($C558,Sheet2!$A:$BN,BV$6,0)</f>
        <v>0</v>
      </c>
      <c r="BW558" s="57">
        <f>VLOOKUP($C558,Sheet2!$A:$BN,BW$6,0)</f>
        <v>0</v>
      </c>
      <c r="BX558" s="60" t="e">
        <f>VLOOKUP($C558,Sheet2!$A:$BN,BX$6,0)</f>
        <v>#DIV/0!</v>
      </c>
      <c r="BY558" s="57">
        <f>IF(AND(BV558 &gt;= 0, BV558 &lt;=10000000),500000,IF(AND(BV558 &gt;= 10000000, BV558 &lt;20000000),1000000,IF(AND(BV558&gt;= 20000000, BV558 &lt;30000000),1500000,IF(AND(BV558 &gt;= 30000000, BV558 &lt;50000000),2000000,IF(BV558 &lt; 50000000,E,0)))))</f>
        <v>500000</v>
      </c>
      <c r="BZ558" s="57">
        <f t="shared" si="123"/>
        <v>500000</v>
      </c>
      <c r="CA558" s="57">
        <f>VLOOKUP($C558,Sheet2!$A:$BN,CA$6,0)</f>
        <v>0</v>
      </c>
      <c r="CB558" s="57">
        <f>VLOOKUP($C558,Sheet2!$A:$BN,CB$6,0)</f>
        <v>0</v>
      </c>
      <c r="CC558" s="60" t="e">
        <f>VLOOKUP($C558,Sheet2!$A:$BN,CC$6,0)</f>
        <v>#DIV/0!</v>
      </c>
      <c r="CD558" s="57">
        <f>IF(AND(CA558 &gt;= 0, CA558 &lt;=10000000),500000,IF(AND(CA558 &gt;= 10000000, CA558 &lt;20000000),1000000,IF(AND(CA558&gt;= 20000000, CA558 &lt;30000000),1500000,IF(AND(CA558 &gt;= 30000000, CA558 &lt;50000000),2000000,IF(CA558 &lt; 50000000,E,0)))))</f>
        <v>500000</v>
      </c>
      <c r="CE558" s="57">
        <f t="shared" si="124"/>
        <v>500000</v>
      </c>
    </row>
    <row r="559" spans="1:83">
      <c r="A559" s="27" t="s">
        <v>1097</v>
      </c>
      <c r="B559" s="35" t="s">
        <v>1104</v>
      </c>
      <c r="C559" s="27" t="s">
        <v>1105</v>
      </c>
      <c r="D559" s="57">
        <v>0</v>
      </c>
      <c r="E559" s="57">
        <f t="shared" si="125"/>
        <v>0</v>
      </c>
      <c r="F559" s="19">
        <v>0</v>
      </c>
      <c r="G559" s="19">
        <v>0</v>
      </c>
      <c r="H559" s="19">
        <v>0</v>
      </c>
      <c r="I559" s="19">
        <v>0</v>
      </c>
      <c r="J559" s="19">
        <v>0</v>
      </c>
      <c r="K559" s="19">
        <v>0</v>
      </c>
      <c r="L559" s="19">
        <v>0</v>
      </c>
      <c r="M559" s="19">
        <v>0</v>
      </c>
      <c r="N559" s="19">
        <v>0</v>
      </c>
      <c r="O559" s="19">
        <v>0</v>
      </c>
      <c r="P559" s="19">
        <v>0</v>
      </c>
      <c r="Q559" s="19">
        <v>0</v>
      </c>
      <c r="S559" s="57" t="e">
        <f>VLOOKUP($C559,Sheet2!$A:$BN,S$6,0)</f>
        <v>#N/A</v>
      </c>
      <c r="T559" s="57" t="e">
        <f>VLOOKUP($C559,Sheet2!$A:$BN,T$6,0)</f>
        <v>#N/A</v>
      </c>
      <c r="U559" s="60" t="e">
        <f>VLOOKUP($C559,Sheet2!$A:$BN,U$6,0)</f>
        <v>#N/A</v>
      </c>
      <c r="V559" s="57" t="e">
        <f>IF(AND(S559 &gt;= 0, S559 &lt;=10000000),500000,IF(AND(S559 &gt;= 10000000, S559 &lt;20000000),1000000,IF(AND(S559&gt;= 20000000, S559 &lt;30000000),1500000,IF(AND(S559 &gt;= 30000000, S559 &lt;50000000),2000000,IF(S559 &lt; 50000000,E,0)))))</f>
        <v>#N/A</v>
      </c>
      <c r="W559" s="57" t="e">
        <f t="shared" si="112"/>
        <v>#N/A</v>
      </c>
      <c r="X559" s="57" t="e">
        <f>VLOOKUP($C559,Sheet2!$A:$BN,X$6,0)</f>
        <v>#N/A</v>
      </c>
      <c r="Y559" s="57" t="e">
        <f>VLOOKUP($C559,Sheet2!$A:$BN,Y$6,0)</f>
        <v>#N/A</v>
      </c>
      <c r="Z559" s="60" t="e">
        <f>VLOOKUP($C559,Sheet2!$A:$BN,Z$6,0)</f>
        <v>#N/A</v>
      </c>
      <c r="AA559" s="57" t="e">
        <f>IF(AND(X559 &gt;= 0, X559 &lt;=10000000),500000,IF(AND(X559 &gt;= 10000000, X559 &lt;20000000),1000000,IF(AND(X559&gt;= 20000000, X559 &lt;30000000),1500000,IF(AND(X559 &gt;= 30000000, X559 &lt;50000000),2000000,IF(X559 &lt; 50000000,E,0)))))</f>
        <v>#N/A</v>
      </c>
      <c r="AB559" s="57" t="e">
        <f t="shared" si="113"/>
        <v>#N/A</v>
      </c>
      <c r="AC559" s="57" t="e">
        <f>VLOOKUP($C559,Sheet2!$A:$BN,AC$6,0)</f>
        <v>#N/A</v>
      </c>
      <c r="AD559" s="57" t="e">
        <f>VLOOKUP($C559,Sheet2!$A:$BN,AD$6,0)</f>
        <v>#N/A</v>
      </c>
      <c r="AE559" s="60" t="e">
        <f>VLOOKUP($C559,Sheet2!$A:$BN,AE$6,0)</f>
        <v>#N/A</v>
      </c>
      <c r="AF559" s="57" t="e">
        <f>IF(AND(AC559 &gt;= 0, AC559 &lt;=10000000),500000,IF(AND(AC559 &gt;= 10000000, AC559 &lt;20000000),1000000,IF(AND(AC559&gt;= 20000000, AC559 &lt;30000000),1500000,IF(AND(AC559 &gt;= 30000000, AC559 &lt;50000000),2000000,IF(AC559 &lt; 50000000,E,0)))))</f>
        <v>#N/A</v>
      </c>
      <c r="AG559" s="57" t="e">
        <f t="shared" si="114"/>
        <v>#N/A</v>
      </c>
      <c r="AH559" s="57" t="e">
        <f>VLOOKUP($C559,Sheet2!$A:$BN,AH$6,0)</f>
        <v>#N/A</v>
      </c>
      <c r="AI559" s="57" t="e">
        <f>VLOOKUP($C559,Sheet2!$A:$BN,AI$6,0)</f>
        <v>#N/A</v>
      </c>
      <c r="AJ559" s="60" t="e">
        <f>VLOOKUP($C559,Sheet2!$A:$BN,AJ$6,0)</f>
        <v>#N/A</v>
      </c>
      <c r="AK559" s="57" t="e">
        <f>IF(AND(AH559 &gt;= 0, AH559 &lt;=10000000),500000,IF(AND(AH559 &gt;= 10000000, AH559 &lt;20000000),1000000,IF(AND(AH559&gt;= 20000000, AH559 &lt;30000000),1500000,IF(AND(AH559 &gt;= 30000000, AH559 &lt;50000000),2000000,IF(AH559 &lt; 50000000,E,0)))))</f>
        <v>#N/A</v>
      </c>
      <c r="AL559" s="57" t="e">
        <f t="shared" si="115"/>
        <v>#N/A</v>
      </c>
      <c r="AM559" s="57" t="e">
        <f>VLOOKUP($C559,Sheet2!$A:$BN,AM$6,0)</f>
        <v>#N/A</v>
      </c>
      <c r="AN559" s="57" t="e">
        <f>VLOOKUP($C559,Sheet2!$A:$BN,AN$6,0)</f>
        <v>#N/A</v>
      </c>
      <c r="AO559" s="60" t="e">
        <f>VLOOKUP($C559,Sheet2!$A:$BN,AO$6,0)</f>
        <v>#N/A</v>
      </c>
      <c r="AP559" s="57" t="e">
        <f>IF(AND(AM559 &gt;= 0, AM559 &lt;=10000000),500000,IF(AND(AM559 &gt;= 10000000, AM559 &lt;20000000),1000000,IF(AND(AM559&gt;= 20000000, AM559 &lt;30000000),1500000,IF(AND(AM559 &gt;= 30000000, AM559 &lt;50000000),2000000,IF(AM559 &lt; 50000000,E,0)))))</f>
        <v>#N/A</v>
      </c>
      <c r="AQ559" s="57" t="e">
        <f t="shared" si="116"/>
        <v>#N/A</v>
      </c>
      <c r="AR559" s="57" t="e">
        <f>VLOOKUP($C559,Sheet2!$A:$BN,AR$6,0)</f>
        <v>#N/A</v>
      </c>
      <c r="AS559" s="57" t="e">
        <f>VLOOKUP($C559,Sheet2!$A:$BN,AS$6,0)</f>
        <v>#N/A</v>
      </c>
      <c r="AT559" s="60" t="e">
        <f>VLOOKUP($C559,Sheet2!$A:$BN,AT$6,0)</f>
        <v>#N/A</v>
      </c>
      <c r="AU559" s="57" t="e">
        <f>IF(AND(AR559 &gt;= 0, AR559 &lt;=10000000),500000,IF(AND(AR559 &gt;= 10000000, AR559 &lt;20000000),1000000,IF(AND(AR559&gt;= 20000000, AR559 &lt;30000000),1500000,IF(AND(AR559 &gt;= 30000000, AR559 &lt;50000000),2000000,IF(AR559 &lt; 50000000,E,0)))))</f>
        <v>#N/A</v>
      </c>
      <c r="AV559" s="57" t="e">
        <f t="shared" si="117"/>
        <v>#N/A</v>
      </c>
      <c r="AW559" s="57" t="e">
        <f>VLOOKUP($C559,Sheet2!$A:$BN,AW$6,0)</f>
        <v>#N/A</v>
      </c>
      <c r="AX559" s="57" t="e">
        <f>VLOOKUP($C559,Sheet2!$A:$BN,AX$6,0)</f>
        <v>#N/A</v>
      </c>
      <c r="AY559" s="60" t="e">
        <f>VLOOKUP($C559,Sheet2!$A:$BN,AY$6,0)</f>
        <v>#N/A</v>
      </c>
      <c r="AZ559" s="57" t="e">
        <f>IF(AND(AW559 &gt;= 0, AW559 &lt;=10000000),500000,IF(AND(AW559 &gt;= 10000000, AW559 &lt;20000000),1000000,IF(AND(AW559&gt;= 20000000, AW559 &lt;30000000),1500000,IF(AND(AW559 &gt;= 30000000, AW559 &lt;50000000),2000000,IF(AW559 &lt; 50000000,E,0)))))</f>
        <v>#N/A</v>
      </c>
      <c r="BA559" s="57" t="e">
        <f t="shared" si="118"/>
        <v>#N/A</v>
      </c>
      <c r="BB559" s="57" t="e">
        <f>VLOOKUP($C559,Sheet2!$A:$BN,BB$6,0)</f>
        <v>#N/A</v>
      </c>
      <c r="BC559" s="57" t="e">
        <f>VLOOKUP($C559,Sheet2!$A:$BN,BC$6,0)</f>
        <v>#N/A</v>
      </c>
      <c r="BD559" s="60" t="e">
        <f>VLOOKUP($C559,Sheet2!$A:$BN,BD$6,0)</f>
        <v>#N/A</v>
      </c>
      <c r="BE559" s="57" t="e">
        <f>IF(AND(BB559 &gt;= 0, BB559 &lt;=10000000),500000,IF(AND(BB559 &gt;= 10000000, BB559 &lt;20000000),1000000,IF(AND(BB559&gt;= 20000000, BB559 &lt;30000000),1500000,IF(AND(BB559 &gt;= 30000000, BB559 &lt;50000000),2000000,IF(BB559 &lt; 50000000,E,0)))))</f>
        <v>#N/A</v>
      </c>
      <c r="BF559" s="57" t="e">
        <f t="shared" si="119"/>
        <v>#N/A</v>
      </c>
      <c r="BG559" s="57" t="e">
        <f>VLOOKUP($C559,Sheet2!$A:$BN,BG$6,0)</f>
        <v>#N/A</v>
      </c>
      <c r="BH559" s="57" t="e">
        <f>VLOOKUP($C559,Sheet2!$A:$BN,BH$6,0)</f>
        <v>#N/A</v>
      </c>
      <c r="BI559" s="60" t="e">
        <f>VLOOKUP($C559,Sheet2!$A:$BN,BI$6,0)</f>
        <v>#N/A</v>
      </c>
      <c r="BJ559" s="57" t="e">
        <f>IF(AND(BG559 &gt;= 0, BG559 &lt;=10000000),500000,IF(AND(BG559 &gt;= 10000000, BG559 &lt;20000000),1000000,IF(AND(BG559&gt;= 20000000, BG559 &lt;30000000),1500000,IF(AND(BG559 &gt;= 30000000, BG559 &lt;50000000),2000000,IF(BG559 &lt; 50000000,E,0)))))</f>
        <v>#N/A</v>
      </c>
      <c r="BK559" s="57" t="e">
        <f t="shared" si="120"/>
        <v>#N/A</v>
      </c>
      <c r="BL559" s="57" t="e">
        <f>VLOOKUP($C559,Sheet2!$A:$BN,BL$6,0)</f>
        <v>#N/A</v>
      </c>
      <c r="BM559" s="57" t="e">
        <f>VLOOKUP($C559,Sheet2!$A:$BN,BM$6,0)</f>
        <v>#N/A</v>
      </c>
      <c r="BN559" s="60" t="e">
        <f>VLOOKUP($C559,Sheet2!$A:$BN,BN$6,0)</f>
        <v>#N/A</v>
      </c>
      <c r="BO559" s="57" t="e">
        <f>IF(AND(BL559 &gt;= 0, BL559 &lt;=10000000),500000,IF(AND(BL559 &gt;= 10000000, BL559 &lt;20000000),1000000,IF(AND(BL559&gt;= 20000000, BL559 &lt;30000000),1500000,IF(AND(BL559 &gt;= 30000000, BL559 &lt;50000000),2000000,IF(BL559 &lt; 50000000,E,0)))))</f>
        <v>#N/A</v>
      </c>
      <c r="BP559" s="57" t="e">
        <f t="shared" si="121"/>
        <v>#N/A</v>
      </c>
      <c r="BQ559" s="57" t="e">
        <f>VLOOKUP($C559,Sheet2!$A:$BN,BQ$6,0)</f>
        <v>#N/A</v>
      </c>
      <c r="BR559" s="57" t="e">
        <f>VLOOKUP($C559,Sheet2!$A:$BN,BR$6,0)</f>
        <v>#N/A</v>
      </c>
      <c r="BS559" s="60" t="e">
        <f>VLOOKUP($C559,Sheet2!$A:$BN,BS$6,0)</f>
        <v>#N/A</v>
      </c>
      <c r="BT559" s="57" t="e">
        <f>IF(AND(BQ559 &gt;= 0, BQ559 &lt;=10000000),500000,IF(AND(BQ559 &gt;= 10000000, BQ559 &lt;20000000),1000000,IF(AND(BQ559&gt;= 20000000, BQ559 &lt;30000000),1500000,IF(AND(BQ559 &gt;= 30000000, BQ559 &lt;50000000),2000000,IF(BQ559 &lt; 50000000,E,0)))))</f>
        <v>#N/A</v>
      </c>
      <c r="BU559" s="57" t="e">
        <f t="shared" si="122"/>
        <v>#N/A</v>
      </c>
      <c r="BV559" s="57" t="e">
        <f>VLOOKUP($C559,Sheet2!$A:$BN,BV$6,0)</f>
        <v>#N/A</v>
      </c>
      <c r="BW559" s="57" t="e">
        <f>VLOOKUP($C559,Sheet2!$A:$BN,BW$6,0)</f>
        <v>#N/A</v>
      </c>
      <c r="BX559" s="60" t="e">
        <f>VLOOKUP($C559,Sheet2!$A:$BN,BX$6,0)</f>
        <v>#N/A</v>
      </c>
      <c r="BY559" s="57" t="e">
        <f>IF(AND(BV559 &gt;= 0, BV559 &lt;=10000000),500000,IF(AND(BV559 &gt;= 10000000, BV559 &lt;20000000),1000000,IF(AND(BV559&gt;= 20000000, BV559 &lt;30000000),1500000,IF(AND(BV559 &gt;= 30000000, BV559 &lt;50000000),2000000,IF(BV559 &lt; 50000000,E,0)))))</f>
        <v>#N/A</v>
      </c>
      <c r="BZ559" s="57" t="e">
        <f t="shared" si="123"/>
        <v>#N/A</v>
      </c>
      <c r="CA559" s="57" t="e">
        <f>VLOOKUP($C559,Sheet2!$A:$BN,CA$6,0)</f>
        <v>#N/A</v>
      </c>
      <c r="CB559" s="57" t="e">
        <f>VLOOKUP($C559,Sheet2!$A:$BN,CB$6,0)</f>
        <v>#N/A</v>
      </c>
      <c r="CC559" s="60" t="e">
        <f>VLOOKUP($C559,Sheet2!$A:$BN,CC$6,0)</f>
        <v>#N/A</v>
      </c>
      <c r="CD559" s="57" t="e">
        <f>IF(AND(CA559 &gt;= 0, CA559 &lt;=10000000),500000,IF(AND(CA559 &gt;= 10000000, CA559 &lt;20000000),1000000,IF(AND(CA559&gt;= 20000000, CA559 &lt;30000000),1500000,IF(AND(CA559 &gt;= 30000000, CA559 &lt;50000000),2000000,IF(CA559 &lt; 50000000,E,0)))))</f>
        <v>#N/A</v>
      </c>
      <c r="CE559" s="57" t="e">
        <f t="shared" si="124"/>
        <v>#N/A</v>
      </c>
    </row>
    <row r="560" spans="1:83">
      <c r="A560" s="27" t="s">
        <v>1097</v>
      </c>
      <c r="B560" s="35" t="s">
        <v>1106</v>
      </c>
      <c r="C560" s="27" t="s">
        <v>1107</v>
      </c>
      <c r="D560" s="57">
        <v>0</v>
      </c>
      <c r="E560" s="57">
        <f t="shared" si="125"/>
        <v>0</v>
      </c>
      <c r="F560" s="19">
        <v>0</v>
      </c>
      <c r="G560" s="19">
        <v>0</v>
      </c>
      <c r="H560" s="19">
        <v>0</v>
      </c>
      <c r="I560" s="19">
        <v>0</v>
      </c>
      <c r="J560" s="19">
        <v>0</v>
      </c>
      <c r="K560" s="19">
        <v>0</v>
      </c>
      <c r="L560" s="19">
        <v>0</v>
      </c>
      <c r="M560" s="19">
        <v>0</v>
      </c>
      <c r="N560" s="19">
        <v>0</v>
      </c>
      <c r="O560" s="19">
        <v>0</v>
      </c>
      <c r="P560" s="19">
        <v>0</v>
      </c>
      <c r="Q560" s="19">
        <v>0</v>
      </c>
      <c r="S560" s="57" t="e">
        <f>VLOOKUP($C560,Sheet2!$A:$BN,S$6,0)</f>
        <v>#N/A</v>
      </c>
      <c r="T560" s="57" t="e">
        <f>VLOOKUP($C560,Sheet2!$A:$BN,T$6,0)</f>
        <v>#N/A</v>
      </c>
      <c r="U560" s="60" t="e">
        <f>VLOOKUP($C560,Sheet2!$A:$BN,U$6,0)</f>
        <v>#N/A</v>
      </c>
      <c r="V560" s="57" t="e">
        <f>IF(AND(S560 &gt;= 0, S560 &lt;=10000000),500000,IF(AND(S560 &gt;= 10000000, S560 &lt;20000000),1000000,IF(AND(S560&gt;= 20000000, S560 &lt;30000000),1500000,IF(AND(S560 &gt;= 30000000, S560 &lt;50000000),2000000,IF(S560 &lt; 50000000,E,0)))))</f>
        <v>#N/A</v>
      </c>
      <c r="W560" s="57" t="e">
        <f t="shared" si="112"/>
        <v>#N/A</v>
      </c>
      <c r="X560" s="57" t="e">
        <f>VLOOKUP($C560,Sheet2!$A:$BN,X$6,0)</f>
        <v>#N/A</v>
      </c>
      <c r="Y560" s="57" t="e">
        <f>VLOOKUP($C560,Sheet2!$A:$BN,Y$6,0)</f>
        <v>#N/A</v>
      </c>
      <c r="Z560" s="60" t="e">
        <f>VLOOKUP($C560,Sheet2!$A:$BN,Z$6,0)</f>
        <v>#N/A</v>
      </c>
      <c r="AA560" s="57" t="e">
        <f>IF(AND(X560 &gt;= 0, X560 &lt;=10000000),500000,IF(AND(X560 &gt;= 10000000, X560 &lt;20000000),1000000,IF(AND(X560&gt;= 20000000, X560 &lt;30000000),1500000,IF(AND(X560 &gt;= 30000000, X560 &lt;50000000),2000000,IF(X560 &lt; 50000000,E,0)))))</f>
        <v>#N/A</v>
      </c>
      <c r="AB560" s="57" t="e">
        <f t="shared" si="113"/>
        <v>#N/A</v>
      </c>
      <c r="AC560" s="57" t="e">
        <f>VLOOKUP($C560,Sheet2!$A:$BN,AC$6,0)</f>
        <v>#N/A</v>
      </c>
      <c r="AD560" s="57" t="e">
        <f>VLOOKUP($C560,Sheet2!$A:$BN,AD$6,0)</f>
        <v>#N/A</v>
      </c>
      <c r="AE560" s="60" t="e">
        <f>VLOOKUP($C560,Sheet2!$A:$BN,AE$6,0)</f>
        <v>#N/A</v>
      </c>
      <c r="AF560" s="57" t="e">
        <f>IF(AND(AC560 &gt;= 0, AC560 &lt;=10000000),500000,IF(AND(AC560 &gt;= 10000000, AC560 &lt;20000000),1000000,IF(AND(AC560&gt;= 20000000, AC560 &lt;30000000),1500000,IF(AND(AC560 &gt;= 30000000, AC560 &lt;50000000),2000000,IF(AC560 &lt; 50000000,E,0)))))</f>
        <v>#N/A</v>
      </c>
      <c r="AG560" s="57" t="e">
        <f t="shared" si="114"/>
        <v>#N/A</v>
      </c>
      <c r="AH560" s="57" t="e">
        <f>VLOOKUP($C560,Sheet2!$A:$BN,AH$6,0)</f>
        <v>#N/A</v>
      </c>
      <c r="AI560" s="57" t="e">
        <f>VLOOKUP($C560,Sheet2!$A:$BN,AI$6,0)</f>
        <v>#N/A</v>
      </c>
      <c r="AJ560" s="60" t="e">
        <f>VLOOKUP($C560,Sheet2!$A:$BN,AJ$6,0)</f>
        <v>#N/A</v>
      </c>
      <c r="AK560" s="57" t="e">
        <f>IF(AND(AH560 &gt;= 0, AH560 &lt;=10000000),500000,IF(AND(AH560 &gt;= 10000000, AH560 &lt;20000000),1000000,IF(AND(AH560&gt;= 20000000, AH560 &lt;30000000),1500000,IF(AND(AH560 &gt;= 30000000, AH560 &lt;50000000),2000000,IF(AH560 &lt; 50000000,E,0)))))</f>
        <v>#N/A</v>
      </c>
      <c r="AL560" s="57" t="e">
        <f t="shared" si="115"/>
        <v>#N/A</v>
      </c>
      <c r="AM560" s="57" t="e">
        <f>VLOOKUP($C560,Sheet2!$A:$BN,AM$6,0)</f>
        <v>#N/A</v>
      </c>
      <c r="AN560" s="57" t="e">
        <f>VLOOKUP($C560,Sheet2!$A:$BN,AN$6,0)</f>
        <v>#N/A</v>
      </c>
      <c r="AO560" s="60" t="e">
        <f>VLOOKUP($C560,Sheet2!$A:$BN,AO$6,0)</f>
        <v>#N/A</v>
      </c>
      <c r="AP560" s="57" t="e">
        <f>IF(AND(AM560 &gt;= 0, AM560 &lt;=10000000),500000,IF(AND(AM560 &gt;= 10000000, AM560 &lt;20000000),1000000,IF(AND(AM560&gt;= 20000000, AM560 &lt;30000000),1500000,IF(AND(AM560 &gt;= 30000000, AM560 &lt;50000000),2000000,IF(AM560 &lt; 50000000,E,0)))))</f>
        <v>#N/A</v>
      </c>
      <c r="AQ560" s="57" t="e">
        <f t="shared" si="116"/>
        <v>#N/A</v>
      </c>
      <c r="AR560" s="57" t="e">
        <f>VLOOKUP($C560,Sheet2!$A:$BN,AR$6,0)</f>
        <v>#N/A</v>
      </c>
      <c r="AS560" s="57" t="e">
        <f>VLOOKUP($C560,Sheet2!$A:$BN,AS$6,0)</f>
        <v>#N/A</v>
      </c>
      <c r="AT560" s="60" t="e">
        <f>VLOOKUP($C560,Sheet2!$A:$BN,AT$6,0)</f>
        <v>#N/A</v>
      </c>
      <c r="AU560" s="57" t="e">
        <f>IF(AND(AR560 &gt;= 0, AR560 &lt;=10000000),500000,IF(AND(AR560 &gt;= 10000000, AR560 &lt;20000000),1000000,IF(AND(AR560&gt;= 20000000, AR560 &lt;30000000),1500000,IF(AND(AR560 &gt;= 30000000, AR560 &lt;50000000),2000000,IF(AR560 &lt; 50000000,E,0)))))</f>
        <v>#N/A</v>
      </c>
      <c r="AV560" s="57" t="e">
        <f t="shared" si="117"/>
        <v>#N/A</v>
      </c>
      <c r="AW560" s="57" t="e">
        <f>VLOOKUP($C560,Sheet2!$A:$BN,AW$6,0)</f>
        <v>#N/A</v>
      </c>
      <c r="AX560" s="57" t="e">
        <f>VLOOKUP($C560,Sheet2!$A:$BN,AX$6,0)</f>
        <v>#N/A</v>
      </c>
      <c r="AY560" s="60" t="e">
        <f>VLOOKUP($C560,Sheet2!$A:$BN,AY$6,0)</f>
        <v>#N/A</v>
      </c>
      <c r="AZ560" s="57" t="e">
        <f>IF(AND(AW560 &gt;= 0, AW560 &lt;=10000000),500000,IF(AND(AW560 &gt;= 10000000, AW560 &lt;20000000),1000000,IF(AND(AW560&gt;= 20000000, AW560 &lt;30000000),1500000,IF(AND(AW560 &gt;= 30000000, AW560 &lt;50000000),2000000,IF(AW560 &lt; 50000000,E,0)))))</f>
        <v>#N/A</v>
      </c>
      <c r="BA560" s="57" t="e">
        <f t="shared" si="118"/>
        <v>#N/A</v>
      </c>
      <c r="BB560" s="57" t="e">
        <f>VLOOKUP($C560,Sheet2!$A:$BN,BB$6,0)</f>
        <v>#N/A</v>
      </c>
      <c r="BC560" s="57" t="e">
        <f>VLOOKUP($C560,Sheet2!$A:$BN,BC$6,0)</f>
        <v>#N/A</v>
      </c>
      <c r="BD560" s="60" t="e">
        <f>VLOOKUP($C560,Sheet2!$A:$BN,BD$6,0)</f>
        <v>#N/A</v>
      </c>
      <c r="BE560" s="57" t="e">
        <f>IF(AND(BB560 &gt;= 0, BB560 &lt;=10000000),500000,IF(AND(BB560 &gt;= 10000000, BB560 &lt;20000000),1000000,IF(AND(BB560&gt;= 20000000, BB560 &lt;30000000),1500000,IF(AND(BB560 &gt;= 30000000, BB560 &lt;50000000),2000000,IF(BB560 &lt; 50000000,E,0)))))</f>
        <v>#N/A</v>
      </c>
      <c r="BF560" s="57" t="e">
        <f t="shared" si="119"/>
        <v>#N/A</v>
      </c>
      <c r="BG560" s="57" t="e">
        <f>VLOOKUP($C560,Sheet2!$A:$BN,BG$6,0)</f>
        <v>#N/A</v>
      </c>
      <c r="BH560" s="57" t="e">
        <f>VLOOKUP($C560,Sheet2!$A:$BN,BH$6,0)</f>
        <v>#N/A</v>
      </c>
      <c r="BI560" s="60" t="e">
        <f>VLOOKUP($C560,Sheet2!$A:$BN,BI$6,0)</f>
        <v>#N/A</v>
      </c>
      <c r="BJ560" s="57" t="e">
        <f>IF(AND(BG560 &gt;= 0, BG560 &lt;=10000000),500000,IF(AND(BG560 &gt;= 10000000, BG560 &lt;20000000),1000000,IF(AND(BG560&gt;= 20000000, BG560 &lt;30000000),1500000,IF(AND(BG560 &gt;= 30000000, BG560 &lt;50000000),2000000,IF(BG560 &lt; 50000000,E,0)))))</f>
        <v>#N/A</v>
      </c>
      <c r="BK560" s="57" t="e">
        <f t="shared" si="120"/>
        <v>#N/A</v>
      </c>
      <c r="BL560" s="57" t="e">
        <f>VLOOKUP($C560,Sheet2!$A:$BN,BL$6,0)</f>
        <v>#N/A</v>
      </c>
      <c r="BM560" s="57" t="e">
        <f>VLOOKUP($C560,Sheet2!$A:$BN,BM$6,0)</f>
        <v>#N/A</v>
      </c>
      <c r="BN560" s="60" t="e">
        <f>VLOOKUP($C560,Sheet2!$A:$BN,BN$6,0)</f>
        <v>#N/A</v>
      </c>
      <c r="BO560" s="57" t="e">
        <f>IF(AND(BL560 &gt;= 0, BL560 &lt;=10000000),500000,IF(AND(BL560 &gt;= 10000000, BL560 &lt;20000000),1000000,IF(AND(BL560&gt;= 20000000, BL560 &lt;30000000),1500000,IF(AND(BL560 &gt;= 30000000, BL560 &lt;50000000),2000000,IF(BL560 &lt; 50000000,E,0)))))</f>
        <v>#N/A</v>
      </c>
      <c r="BP560" s="57" t="e">
        <f t="shared" si="121"/>
        <v>#N/A</v>
      </c>
      <c r="BQ560" s="57" t="e">
        <f>VLOOKUP($C560,Sheet2!$A:$BN,BQ$6,0)</f>
        <v>#N/A</v>
      </c>
      <c r="BR560" s="57" t="e">
        <f>VLOOKUP($C560,Sheet2!$A:$BN,BR$6,0)</f>
        <v>#N/A</v>
      </c>
      <c r="BS560" s="60" t="e">
        <f>VLOOKUP($C560,Sheet2!$A:$BN,BS$6,0)</f>
        <v>#N/A</v>
      </c>
      <c r="BT560" s="57" t="e">
        <f>IF(AND(BQ560 &gt;= 0, BQ560 &lt;=10000000),500000,IF(AND(BQ560 &gt;= 10000000, BQ560 &lt;20000000),1000000,IF(AND(BQ560&gt;= 20000000, BQ560 &lt;30000000),1500000,IF(AND(BQ560 &gt;= 30000000, BQ560 &lt;50000000),2000000,IF(BQ560 &lt; 50000000,E,0)))))</f>
        <v>#N/A</v>
      </c>
      <c r="BU560" s="57" t="e">
        <f t="shared" si="122"/>
        <v>#N/A</v>
      </c>
      <c r="BV560" s="57" t="e">
        <f>VLOOKUP($C560,Sheet2!$A:$BN,BV$6,0)</f>
        <v>#N/A</v>
      </c>
      <c r="BW560" s="57" t="e">
        <f>VLOOKUP($C560,Sheet2!$A:$BN,BW$6,0)</f>
        <v>#N/A</v>
      </c>
      <c r="BX560" s="60" t="e">
        <f>VLOOKUP($C560,Sheet2!$A:$BN,BX$6,0)</f>
        <v>#N/A</v>
      </c>
      <c r="BY560" s="57" t="e">
        <f>IF(AND(BV560 &gt;= 0, BV560 &lt;=10000000),500000,IF(AND(BV560 &gt;= 10000000, BV560 &lt;20000000),1000000,IF(AND(BV560&gt;= 20000000, BV560 &lt;30000000),1500000,IF(AND(BV560 &gt;= 30000000, BV560 &lt;50000000),2000000,IF(BV560 &lt; 50000000,E,0)))))</f>
        <v>#N/A</v>
      </c>
      <c r="BZ560" s="57" t="e">
        <f t="shared" si="123"/>
        <v>#N/A</v>
      </c>
      <c r="CA560" s="57" t="e">
        <f>VLOOKUP($C560,Sheet2!$A:$BN,CA$6,0)</f>
        <v>#N/A</v>
      </c>
      <c r="CB560" s="57" t="e">
        <f>VLOOKUP($C560,Sheet2!$A:$BN,CB$6,0)</f>
        <v>#N/A</v>
      </c>
      <c r="CC560" s="60" t="e">
        <f>VLOOKUP($C560,Sheet2!$A:$BN,CC$6,0)</f>
        <v>#N/A</v>
      </c>
      <c r="CD560" s="57" t="e">
        <f>IF(AND(CA560 &gt;= 0, CA560 &lt;=10000000),500000,IF(AND(CA560 &gt;= 10000000, CA560 &lt;20000000),1000000,IF(AND(CA560&gt;= 20000000, CA560 &lt;30000000),1500000,IF(AND(CA560 &gt;= 30000000, CA560 &lt;50000000),2000000,IF(CA560 &lt; 50000000,E,0)))))</f>
        <v>#N/A</v>
      </c>
      <c r="CE560" s="57" t="e">
        <f t="shared" si="124"/>
        <v>#N/A</v>
      </c>
    </row>
    <row r="561" spans="1:83">
      <c r="A561" s="27" t="s">
        <v>1097</v>
      </c>
      <c r="B561" s="35" t="s">
        <v>1108</v>
      </c>
      <c r="C561" s="27" t="s">
        <v>1109</v>
      </c>
      <c r="D561" s="57">
        <v>0</v>
      </c>
      <c r="E561" s="57">
        <f t="shared" si="125"/>
        <v>0</v>
      </c>
      <c r="F561" s="19">
        <v>0</v>
      </c>
      <c r="G561" s="19">
        <v>0</v>
      </c>
      <c r="H561" s="19">
        <v>0</v>
      </c>
      <c r="I561" s="19">
        <v>0</v>
      </c>
      <c r="J561" s="19">
        <v>0</v>
      </c>
      <c r="K561" s="19">
        <v>0</v>
      </c>
      <c r="L561" s="19">
        <v>0</v>
      </c>
      <c r="M561" s="19">
        <v>0</v>
      </c>
      <c r="N561" s="19">
        <v>0</v>
      </c>
      <c r="O561" s="19">
        <v>0</v>
      </c>
      <c r="P561" s="19">
        <v>0</v>
      </c>
      <c r="Q561" s="19">
        <v>0</v>
      </c>
      <c r="S561" s="57" t="e">
        <f>VLOOKUP($C561,Sheet2!$A:$BN,S$6,0)</f>
        <v>#N/A</v>
      </c>
      <c r="T561" s="57" t="e">
        <f>VLOOKUP($C561,Sheet2!$A:$BN,T$6,0)</f>
        <v>#N/A</v>
      </c>
      <c r="U561" s="60" t="e">
        <f>VLOOKUP($C561,Sheet2!$A:$BN,U$6,0)</f>
        <v>#N/A</v>
      </c>
      <c r="V561" s="57" t="e">
        <f>IF(AND(S561 &gt;= 0, S561 &lt;=10000000),500000,IF(AND(S561 &gt;= 10000000, S561 &lt;20000000),1000000,IF(AND(S561&gt;= 20000000, S561 &lt;30000000),1500000,IF(AND(S561 &gt;= 30000000, S561 &lt;50000000),2000000,IF(S561 &lt; 50000000,E,0)))))</f>
        <v>#N/A</v>
      </c>
      <c r="W561" s="57" t="e">
        <f t="shared" si="112"/>
        <v>#N/A</v>
      </c>
      <c r="X561" s="57" t="e">
        <f>VLOOKUP($C561,Sheet2!$A:$BN,X$6,0)</f>
        <v>#N/A</v>
      </c>
      <c r="Y561" s="57" t="e">
        <f>VLOOKUP($C561,Sheet2!$A:$BN,Y$6,0)</f>
        <v>#N/A</v>
      </c>
      <c r="Z561" s="60" t="e">
        <f>VLOOKUP($C561,Sheet2!$A:$BN,Z$6,0)</f>
        <v>#N/A</v>
      </c>
      <c r="AA561" s="57" t="e">
        <f>IF(AND(X561 &gt;= 0, X561 &lt;=10000000),500000,IF(AND(X561 &gt;= 10000000, X561 &lt;20000000),1000000,IF(AND(X561&gt;= 20000000, X561 &lt;30000000),1500000,IF(AND(X561 &gt;= 30000000, X561 &lt;50000000),2000000,IF(X561 &lt; 50000000,E,0)))))</f>
        <v>#N/A</v>
      </c>
      <c r="AB561" s="57" t="e">
        <f t="shared" si="113"/>
        <v>#N/A</v>
      </c>
      <c r="AC561" s="57" t="e">
        <f>VLOOKUP($C561,Sheet2!$A:$BN,AC$6,0)</f>
        <v>#N/A</v>
      </c>
      <c r="AD561" s="57" t="e">
        <f>VLOOKUP($C561,Sheet2!$A:$BN,AD$6,0)</f>
        <v>#N/A</v>
      </c>
      <c r="AE561" s="60" t="e">
        <f>VLOOKUP($C561,Sheet2!$A:$BN,AE$6,0)</f>
        <v>#N/A</v>
      </c>
      <c r="AF561" s="57" t="e">
        <f>IF(AND(AC561 &gt;= 0, AC561 &lt;=10000000),500000,IF(AND(AC561 &gt;= 10000000, AC561 &lt;20000000),1000000,IF(AND(AC561&gt;= 20000000, AC561 &lt;30000000),1500000,IF(AND(AC561 &gt;= 30000000, AC561 &lt;50000000),2000000,IF(AC561 &lt; 50000000,E,0)))))</f>
        <v>#N/A</v>
      </c>
      <c r="AG561" s="57" t="e">
        <f t="shared" si="114"/>
        <v>#N/A</v>
      </c>
      <c r="AH561" s="57" t="e">
        <f>VLOOKUP($C561,Sheet2!$A:$BN,AH$6,0)</f>
        <v>#N/A</v>
      </c>
      <c r="AI561" s="57" t="e">
        <f>VLOOKUP($C561,Sheet2!$A:$BN,AI$6,0)</f>
        <v>#N/A</v>
      </c>
      <c r="AJ561" s="60" t="e">
        <f>VLOOKUP($C561,Sheet2!$A:$BN,AJ$6,0)</f>
        <v>#N/A</v>
      </c>
      <c r="AK561" s="57" t="e">
        <f>IF(AND(AH561 &gt;= 0, AH561 &lt;=10000000),500000,IF(AND(AH561 &gt;= 10000000, AH561 &lt;20000000),1000000,IF(AND(AH561&gt;= 20000000, AH561 &lt;30000000),1500000,IF(AND(AH561 &gt;= 30000000, AH561 &lt;50000000),2000000,IF(AH561 &lt; 50000000,E,0)))))</f>
        <v>#N/A</v>
      </c>
      <c r="AL561" s="57" t="e">
        <f t="shared" si="115"/>
        <v>#N/A</v>
      </c>
      <c r="AM561" s="57" t="e">
        <f>VLOOKUP($C561,Sheet2!$A:$BN,AM$6,0)</f>
        <v>#N/A</v>
      </c>
      <c r="AN561" s="57" t="e">
        <f>VLOOKUP($C561,Sheet2!$A:$BN,AN$6,0)</f>
        <v>#N/A</v>
      </c>
      <c r="AO561" s="60" t="e">
        <f>VLOOKUP($C561,Sheet2!$A:$BN,AO$6,0)</f>
        <v>#N/A</v>
      </c>
      <c r="AP561" s="57" t="e">
        <f>IF(AND(AM561 &gt;= 0, AM561 &lt;=10000000),500000,IF(AND(AM561 &gt;= 10000000, AM561 &lt;20000000),1000000,IF(AND(AM561&gt;= 20000000, AM561 &lt;30000000),1500000,IF(AND(AM561 &gt;= 30000000, AM561 &lt;50000000),2000000,IF(AM561 &lt; 50000000,E,0)))))</f>
        <v>#N/A</v>
      </c>
      <c r="AQ561" s="57" t="e">
        <f t="shared" si="116"/>
        <v>#N/A</v>
      </c>
      <c r="AR561" s="57" t="e">
        <f>VLOOKUP($C561,Sheet2!$A:$BN,AR$6,0)</f>
        <v>#N/A</v>
      </c>
      <c r="AS561" s="57" t="e">
        <f>VLOOKUP($C561,Sheet2!$A:$BN,AS$6,0)</f>
        <v>#N/A</v>
      </c>
      <c r="AT561" s="60" t="e">
        <f>VLOOKUP($C561,Sheet2!$A:$BN,AT$6,0)</f>
        <v>#N/A</v>
      </c>
      <c r="AU561" s="57" t="e">
        <f>IF(AND(AR561 &gt;= 0, AR561 &lt;=10000000),500000,IF(AND(AR561 &gt;= 10000000, AR561 &lt;20000000),1000000,IF(AND(AR561&gt;= 20000000, AR561 &lt;30000000),1500000,IF(AND(AR561 &gt;= 30000000, AR561 &lt;50000000),2000000,IF(AR561 &lt; 50000000,E,0)))))</f>
        <v>#N/A</v>
      </c>
      <c r="AV561" s="57" t="e">
        <f t="shared" si="117"/>
        <v>#N/A</v>
      </c>
      <c r="AW561" s="57" t="e">
        <f>VLOOKUP($C561,Sheet2!$A:$BN,AW$6,0)</f>
        <v>#N/A</v>
      </c>
      <c r="AX561" s="57" t="e">
        <f>VLOOKUP($C561,Sheet2!$A:$BN,AX$6,0)</f>
        <v>#N/A</v>
      </c>
      <c r="AY561" s="60" t="e">
        <f>VLOOKUP($C561,Sheet2!$A:$BN,AY$6,0)</f>
        <v>#N/A</v>
      </c>
      <c r="AZ561" s="57" t="e">
        <f>IF(AND(AW561 &gt;= 0, AW561 &lt;=10000000),500000,IF(AND(AW561 &gt;= 10000000, AW561 &lt;20000000),1000000,IF(AND(AW561&gt;= 20000000, AW561 &lt;30000000),1500000,IF(AND(AW561 &gt;= 30000000, AW561 &lt;50000000),2000000,IF(AW561 &lt; 50000000,E,0)))))</f>
        <v>#N/A</v>
      </c>
      <c r="BA561" s="57" t="e">
        <f t="shared" si="118"/>
        <v>#N/A</v>
      </c>
      <c r="BB561" s="57" t="e">
        <f>VLOOKUP($C561,Sheet2!$A:$BN,BB$6,0)</f>
        <v>#N/A</v>
      </c>
      <c r="BC561" s="57" t="e">
        <f>VLOOKUP($C561,Sheet2!$A:$BN,BC$6,0)</f>
        <v>#N/A</v>
      </c>
      <c r="BD561" s="60" t="e">
        <f>VLOOKUP($C561,Sheet2!$A:$BN,BD$6,0)</f>
        <v>#N/A</v>
      </c>
      <c r="BE561" s="57" t="e">
        <f>IF(AND(BB561 &gt;= 0, BB561 &lt;=10000000),500000,IF(AND(BB561 &gt;= 10000000, BB561 &lt;20000000),1000000,IF(AND(BB561&gt;= 20000000, BB561 &lt;30000000),1500000,IF(AND(BB561 &gt;= 30000000, BB561 &lt;50000000),2000000,IF(BB561 &lt; 50000000,E,0)))))</f>
        <v>#N/A</v>
      </c>
      <c r="BF561" s="57" t="e">
        <f t="shared" si="119"/>
        <v>#N/A</v>
      </c>
      <c r="BG561" s="57" t="e">
        <f>VLOOKUP($C561,Sheet2!$A:$BN,BG$6,0)</f>
        <v>#N/A</v>
      </c>
      <c r="BH561" s="57" t="e">
        <f>VLOOKUP($C561,Sheet2!$A:$BN,BH$6,0)</f>
        <v>#N/A</v>
      </c>
      <c r="BI561" s="60" t="e">
        <f>VLOOKUP($C561,Sheet2!$A:$BN,BI$6,0)</f>
        <v>#N/A</v>
      </c>
      <c r="BJ561" s="57" t="e">
        <f>IF(AND(BG561 &gt;= 0, BG561 &lt;=10000000),500000,IF(AND(BG561 &gt;= 10000000, BG561 &lt;20000000),1000000,IF(AND(BG561&gt;= 20000000, BG561 &lt;30000000),1500000,IF(AND(BG561 &gt;= 30000000, BG561 &lt;50000000),2000000,IF(BG561 &lt; 50000000,E,0)))))</f>
        <v>#N/A</v>
      </c>
      <c r="BK561" s="57" t="e">
        <f t="shared" si="120"/>
        <v>#N/A</v>
      </c>
      <c r="BL561" s="57" t="e">
        <f>VLOOKUP($C561,Sheet2!$A:$BN,BL$6,0)</f>
        <v>#N/A</v>
      </c>
      <c r="BM561" s="57" t="e">
        <f>VLOOKUP($C561,Sheet2!$A:$BN,BM$6,0)</f>
        <v>#N/A</v>
      </c>
      <c r="BN561" s="60" t="e">
        <f>VLOOKUP($C561,Sheet2!$A:$BN,BN$6,0)</f>
        <v>#N/A</v>
      </c>
      <c r="BO561" s="57" t="e">
        <f>IF(AND(BL561 &gt;= 0, BL561 &lt;=10000000),500000,IF(AND(BL561 &gt;= 10000000, BL561 &lt;20000000),1000000,IF(AND(BL561&gt;= 20000000, BL561 &lt;30000000),1500000,IF(AND(BL561 &gt;= 30000000, BL561 &lt;50000000),2000000,IF(BL561 &lt; 50000000,E,0)))))</f>
        <v>#N/A</v>
      </c>
      <c r="BP561" s="57" t="e">
        <f t="shared" si="121"/>
        <v>#N/A</v>
      </c>
      <c r="BQ561" s="57" t="e">
        <f>VLOOKUP($C561,Sheet2!$A:$BN,BQ$6,0)</f>
        <v>#N/A</v>
      </c>
      <c r="BR561" s="57" t="e">
        <f>VLOOKUP($C561,Sheet2!$A:$BN,BR$6,0)</f>
        <v>#N/A</v>
      </c>
      <c r="BS561" s="60" t="e">
        <f>VLOOKUP($C561,Sheet2!$A:$BN,BS$6,0)</f>
        <v>#N/A</v>
      </c>
      <c r="BT561" s="57" t="e">
        <f>IF(AND(BQ561 &gt;= 0, BQ561 &lt;=10000000),500000,IF(AND(BQ561 &gt;= 10000000, BQ561 &lt;20000000),1000000,IF(AND(BQ561&gt;= 20000000, BQ561 &lt;30000000),1500000,IF(AND(BQ561 &gt;= 30000000, BQ561 &lt;50000000),2000000,IF(BQ561 &lt; 50000000,E,0)))))</f>
        <v>#N/A</v>
      </c>
      <c r="BU561" s="57" t="e">
        <f t="shared" si="122"/>
        <v>#N/A</v>
      </c>
      <c r="BV561" s="57" t="e">
        <f>VLOOKUP($C561,Sheet2!$A:$BN,BV$6,0)</f>
        <v>#N/A</v>
      </c>
      <c r="BW561" s="57" t="e">
        <f>VLOOKUP($C561,Sheet2!$A:$BN,BW$6,0)</f>
        <v>#N/A</v>
      </c>
      <c r="BX561" s="60" t="e">
        <f>VLOOKUP($C561,Sheet2!$A:$BN,BX$6,0)</f>
        <v>#N/A</v>
      </c>
      <c r="BY561" s="57" t="e">
        <f>IF(AND(BV561 &gt;= 0, BV561 &lt;=10000000),500000,IF(AND(BV561 &gt;= 10000000, BV561 &lt;20000000),1000000,IF(AND(BV561&gt;= 20000000, BV561 &lt;30000000),1500000,IF(AND(BV561 &gt;= 30000000, BV561 &lt;50000000),2000000,IF(BV561 &lt; 50000000,E,0)))))</f>
        <v>#N/A</v>
      </c>
      <c r="BZ561" s="57" t="e">
        <f t="shared" si="123"/>
        <v>#N/A</v>
      </c>
      <c r="CA561" s="57" t="e">
        <f>VLOOKUP($C561,Sheet2!$A:$BN,CA$6,0)</f>
        <v>#N/A</v>
      </c>
      <c r="CB561" s="57" t="e">
        <f>VLOOKUP($C561,Sheet2!$A:$BN,CB$6,0)</f>
        <v>#N/A</v>
      </c>
      <c r="CC561" s="60" t="e">
        <f>VLOOKUP($C561,Sheet2!$A:$BN,CC$6,0)</f>
        <v>#N/A</v>
      </c>
      <c r="CD561" s="57" t="e">
        <f>IF(AND(CA561 &gt;= 0, CA561 &lt;=10000000),500000,IF(AND(CA561 &gt;= 10000000, CA561 &lt;20000000),1000000,IF(AND(CA561&gt;= 20000000, CA561 &lt;30000000),1500000,IF(AND(CA561 &gt;= 30000000, CA561 &lt;50000000),2000000,IF(CA561 &lt; 50000000,E,0)))))</f>
        <v>#N/A</v>
      </c>
      <c r="CE561" s="57" t="e">
        <f t="shared" si="124"/>
        <v>#N/A</v>
      </c>
    </row>
    <row r="562" spans="1:83">
      <c r="A562" s="27" t="s">
        <v>1097</v>
      </c>
      <c r="B562" s="35" t="s">
        <v>1110</v>
      </c>
      <c r="C562" s="27" t="s">
        <v>1111</v>
      </c>
      <c r="D562" s="57">
        <v>0</v>
      </c>
      <c r="E562" s="57">
        <f t="shared" si="125"/>
        <v>0</v>
      </c>
      <c r="F562" s="19">
        <v>0</v>
      </c>
      <c r="G562" s="19">
        <v>0</v>
      </c>
      <c r="H562" s="19">
        <v>0</v>
      </c>
      <c r="I562" s="19">
        <v>0</v>
      </c>
      <c r="J562" s="19">
        <v>0</v>
      </c>
      <c r="K562" s="19">
        <v>0</v>
      </c>
      <c r="L562" s="19">
        <v>0</v>
      </c>
      <c r="M562" s="19">
        <v>0</v>
      </c>
      <c r="N562" s="19">
        <v>0</v>
      </c>
      <c r="O562" s="19">
        <v>0</v>
      </c>
      <c r="P562" s="19">
        <v>0</v>
      </c>
      <c r="Q562" s="19">
        <v>0</v>
      </c>
      <c r="S562" s="57" t="e">
        <f>VLOOKUP($C562,Sheet2!$A:$BN,S$6,0)</f>
        <v>#N/A</v>
      </c>
      <c r="T562" s="57" t="e">
        <f>VLOOKUP($C562,Sheet2!$A:$BN,T$6,0)</f>
        <v>#N/A</v>
      </c>
      <c r="U562" s="60" t="e">
        <f>VLOOKUP($C562,Sheet2!$A:$BN,U$6,0)</f>
        <v>#N/A</v>
      </c>
      <c r="V562" s="57" t="e">
        <f>IF(AND(S562 &gt;= 0, S562 &lt;=10000000),500000,IF(AND(S562 &gt;= 10000000, S562 &lt;20000000),1000000,IF(AND(S562&gt;= 20000000, S562 &lt;30000000),1500000,IF(AND(S562 &gt;= 30000000, S562 &lt;50000000),2000000,IF(S562 &lt; 50000000,E,0)))))</f>
        <v>#N/A</v>
      </c>
      <c r="W562" s="57" t="e">
        <f t="shared" si="112"/>
        <v>#N/A</v>
      </c>
      <c r="X562" s="57" t="e">
        <f>VLOOKUP($C562,Sheet2!$A:$BN,X$6,0)</f>
        <v>#N/A</v>
      </c>
      <c r="Y562" s="57" t="e">
        <f>VLOOKUP($C562,Sheet2!$A:$BN,Y$6,0)</f>
        <v>#N/A</v>
      </c>
      <c r="Z562" s="60" t="e">
        <f>VLOOKUP($C562,Sheet2!$A:$BN,Z$6,0)</f>
        <v>#N/A</v>
      </c>
      <c r="AA562" s="57" t="e">
        <f>IF(AND(X562 &gt;= 0, X562 &lt;=10000000),500000,IF(AND(X562 &gt;= 10000000, X562 &lt;20000000),1000000,IF(AND(X562&gt;= 20000000, X562 &lt;30000000),1500000,IF(AND(X562 &gt;= 30000000, X562 &lt;50000000),2000000,IF(X562 &lt; 50000000,E,0)))))</f>
        <v>#N/A</v>
      </c>
      <c r="AB562" s="57" t="e">
        <f t="shared" si="113"/>
        <v>#N/A</v>
      </c>
      <c r="AC562" s="57" t="e">
        <f>VLOOKUP($C562,Sheet2!$A:$BN,AC$6,0)</f>
        <v>#N/A</v>
      </c>
      <c r="AD562" s="57" t="e">
        <f>VLOOKUP($C562,Sheet2!$A:$BN,AD$6,0)</f>
        <v>#N/A</v>
      </c>
      <c r="AE562" s="60" t="e">
        <f>VLOOKUP($C562,Sheet2!$A:$BN,AE$6,0)</f>
        <v>#N/A</v>
      </c>
      <c r="AF562" s="57" t="e">
        <f>IF(AND(AC562 &gt;= 0, AC562 &lt;=10000000),500000,IF(AND(AC562 &gt;= 10000000, AC562 &lt;20000000),1000000,IF(AND(AC562&gt;= 20000000, AC562 &lt;30000000),1500000,IF(AND(AC562 &gt;= 30000000, AC562 &lt;50000000),2000000,IF(AC562 &lt; 50000000,E,0)))))</f>
        <v>#N/A</v>
      </c>
      <c r="AG562" s="57" t="e">
        <f t="shared" si="114"/>
        <v>#N/A</v>
      </c>
      <c r="AH562" s="57" t="e">
        <f>VLOOKUP($C562,Sheet2!$A:$BN,AH$6,0)</f>
        <v>#N/A</v>
      </c>
      <c r="AI562" s="57" t="e">
        <f>VLOOKUP($C562,Sheet2!$A:$BN,AI$6,0)</f>
        <v>#N/A</v>
      </c>
      <c r="AJ562" s="60" t="e">
        <f>VLOOKUP($C562,Sheet2!$A:$BN,AJ$6,0)</f>
        <v>#N/A</v>
      </c>
      <c r="AK562" s="57" t="e">
        <f>IF(AND(AH562 &gt;= 0, AH562 &lt;=10000000),500000,IF(AND(AH562 &gt;= 10000000, AH562 &lt;20000000),1000000,IF(AND(AH562&gt;= 20000000, AH562 &lt;30000000),1500000,IF(AND(AH562 &gt;= 30000000, AH562 &lt;50000000),2000000,IF(AH562 &lt; 50000000,E,0)))))</f>
        <v>#N/A</v>
      </c>
      <c r="AL562" s="57" t="e">
        <f t="shared" si="115"/>
        <v>#N/A</v>
      </c>
      <c r="AM562" s="57" t="e">
        <f>VLOOKUP($C562,Sheet2!$A:$BN,AM$6,0)</f>
        <v>#N/A</v>
      </c>
      <c r="AN562" s="57" t="e">
        <f>VLOOKUP($C562,Sheet2!$A:$BN,AN$6,0)</f>
        <v>#N/A</v>
      </c>
      <c r="AO562" s="60" t="e">
        <f>VLOOKUP($C562,Sheet2!$A:$BN,AO$6,0)</f>
        <v>#N/A</v>
      </c>
      <c r="AP562" s="57" t="e">
        <f>IF(AND(AM562 &gt;= 0, AM562 &lt;=10000000),500000,IF(AND(AM562 &gt;= 10000000, AM562 &lt;20000000),1000000,IF(AND(AM562&gt;= 20000000, AM562 &lt;30000000),1500000,IF(AND(AM562 &gt;= 30000000, AM562 &lt;50000000),2000000,IF(AM562 &lt; 50000000,E,0)))))</f>
        <v>#N/A</v>
      </c>
      <c r="AQ562" s="57" t="e">
        <f t="shared" si="116"/>
        <v>#N/A</v>
      </c>
      <c r="AR562" s="57" t="e">
        <f>VLOOKUP($C562,Sheet2!$A:$BN,AR$6,0)</f>
        <v>#N/A</v>
      </c>
      <c r="AS562" s="57" t="e">
        <f>VLOOKUP($C562,Sheet2!$A:$BN,AS$6,0)</f>
        <v>#N/A</v>
      </c>
      <c r="AT562" s="60" t="e">
        <f>VLOOKUP($C562,Sheet2!$A:$BN,AT$6,0)</f>
        <v>#N/A</v>
      </c>
      <c r="AU562" s="57" t="e">
        <f>IF(AND(AR562 &gt;= 0, AR562 &lt;=10000000),500000,IF(AND(AR562 &gt;= 10000000, AR562 &lt;20000000),1000000,IF(AND(AR562&gt;= 20000000, AR562 &lt;30000000),1500000,IF(AND(AR562 &gt;= 30000000, AR562 &lt;50000000),2000000,IF(AR562 &lt; 50000000,E,0)))))</f>
        <v>#N/A</v>
      </c>
      <c r="AV562" s="57" t="e">
        <f t="shared" si="117"/>
        <v>#N/A</v>
      </c>
      <c r="AW562" s="57" t="e">
        <f>VLOOKUP($C562,Sheet2!$A:$BN,AW$6,0)</f>
        <v>#N/A</v>
      </c>
      <c r="AX562" s="57" t="e">
        <f>VLOOKUP($C562,Sheet2!$A:$BN,AX$6,0)</f>
        <v>#N/A</v>
      </c>
      <c r="AY562" s="60" t="e">
        <f>VLOOKUP($C562,Sheet2!$A:$BN,AY$6,0)</f>
        <v>#N/A</v>
      </c>
      <c r="AZ562" s="57" t="e">
        <f>IF(AND(AW562 &gt;= 0, AW562 &lt;=10000000),500000,IF(AND(AW562 &gt;= 10000000, AW562 &lt;20000000),1000000,IF(AND(AW562&gt;= 20000000, AW562 &lt;30000000),1500000,IF(AND(AW562 &gt;= 30000000, AW562 &lt;50000000),2000000,IF(AW562 &lt; 50000000,E,0)))))</f>
        <v>#N/A</v>
      </c>
      <c r="BA562" s="57" t="e">
        <f t="shared" si="118"/>
        <v>#N/A</v>
      </c>
      <c r="BB562" s="57" t="e">
        <f>VLOOKUP($C562,Sheet2!$A:$BN,BB$6,0)</f>
        <v>#N/A</v>
      </c>
      <c r="BC562" s="57" t="e">
        <f>VLOOKUP($C562,Sheet2!$A:$BN,BC$6,0)</f>
        <v>#N/A</v>
      </c>
      <c r="BD562" s="60" t="e">
        <f>VLOOKUP($C562,Sheet2!$A:$BN,BD$6,0)</f>
        <v>#N/A</v>
      </c>
      <c r="BE562" s="57" t="e">
        <f>IF(AND(BB562 &gt;= 0, BB562 &lt;=10000000),500000,IF(AND(BB562 &gt;= 10000000, BB562 &lt;20000000),1000000,IF(AND(BB562&gt;= 20000000, BB562 &lt;30000000),1500000,IF(AND(BB562 &gt;= 30000000, BB562 &lt;50000000),2000000,IF(BB562 &lt; 50000000,E,0)))))</f>
        <v>#N/A</v>
      </c>
      <c r="BF562" s="57" t="e">
        <f t="shared" si="119"/>
        <v>#N/A</v>
      </c>
      <c r="BG562" s="57" t="e">
        <f>VLOOKUP($C562,Sheet2!$A:$BN,BG$6,0)</f>
        <v>#N/A</v>
      </c>
      <c r="BH562" s="57" t="e">
        <f>VLOOKUP($C562,Sheet2!$A:$BN,BH$6,0)</f>
        <v>#N/A</v>
      </c>
      <c r="BI562" s="60" t="e">
        <f>VLOOKUP($C562,Sheet2!$A:$BN,BI$6,0)</f>
        <v>#N/A</v>
      </c>
      <c r="BJ562" s="57" t="e">
        <f>IF(AND(BG562 &gt;= 0, BG562 &lt;=10000000),500000,IF(AND(BG562 &gt;= 10000000, BG562 &lt;20000000),1000000,IF(AND(BG562&gt;= 20000000, BG562 &lt;30000000),1500000,IF(AND(BG562 &gt;= 30000000, BG562 &lt;50000000),2000000,IF(BG562 &lt; 50000000,E,0)))))</f>
        <v>#N/A</v>
      </c>
      <c r="BK562" s="57" t="e">
        <f t="shared" si="120"/>
        <v>#N/A</v>
      </c>
      <c r="BL562" s="57" t="e">
        <f>VLOOKUP($C562,Sheet2!$A:$BN,BL$6,0)</f>
        <v>#N/A</v>
      </c>
      <c r="BM562" s="57" t="e">
        <f>VLOOKUP($C562,Sheet2!$A:$BN,BM$6,0)</f>
        <v>#N/A</v>
      </c>
      <c r="BN562" s="60" t="e">
        <f>VLOOKUP($C562,Sheet2!$A:$BN,BN$6,0)</f>
        <v>#N/A</v>
      </c>
      <c r="BO562" s="57" t="e">
        <f>IF(AND(BL562 &gt;= 0, BL562 &lt;=10000000),500000,IF(AND(BL562 &gt;= 10000000, BL562 &lt;20000000),1000000,IF(AND(BL562&gt;= 20000000, BL562 &lt;30000000),1500000,IF(AND(BL562 &gt;= 30000000, BL562 &lt;50000000),2000000,IF(BL562 &lt; 50000000,E,0)))))</f>
        <v>#N/A</v>
      </c>
      <c r="BP562" s="57" t="e">
        <f t="shared" si="121"/>
        <v>#N/A</v>
      </c>
      <c r="BQ562" s="57" t="e">
        <f>VLOOKUP($C562,Sheet2!$A:$BN,BQ$6,0)</f>
        <v>#N/A</v>
      </c>
      <c r="BR562" s="57" t="e">
        <f>VLOOKUP($C562,Sheet2!$A:$BN,BR$6,0)</f>
        <v>#N/A</v>
      </c>
      <c r="BS562" s="60" t="e">
        <f>VLOOKUP($C562,Sheet2!$A:$BN,BS$6,0)</f>
        <v>#N/A</v>
      </c>
      <c r="BT562" s="57" t="e">
        <f>IF(AND(BQ562 &gt;= 0, BQ562 &lt;=10000000),500000,IF(AND(BQ562 &gt;= 10000000, BQ562 &lt;20000000),1000000,IF(AND(BQ562&gt;= 20000000, BQ562 &lt;30000000),1500000,IF(AND(BQ562 &gt;= 30000000, BQ562 &lt;50000000),2000000,IF(BQ562 &lt; 50000000,E,0)))))</f>
        <v>#N/A</v>
      </c>
      <c r="BU562" s="57" t="e">
        <f t="shared" si="122"/>
        <v>#N/A</v>
      </c>
      <c r="BV562" s="57" t="e">
        <f>VLOOKUP($C562,Sheet2!$A:$BN,BV$6,0)</f>
        <v>#N/A</v>
      </c>
      <c r="BW562" s="57" t="e">
        <f>VLOOKUP($C562,Sheet2!$A:$BN,BW$6,0)</f>
        <v>#N/A</v>
      </c>
      <c r="BX562" s="60" t="e">
        <f>VLOOKUP($C562,Sheet2!$A:$BN,BX$6,0)</f>
        <v>#N/A</v>
      </c>
      <c r="BY562" s="57" t="e">
        <f>IF(AND(BV562 &gt;= 0, BV562 &lt;=10000000),500000,IF(AND(BV562 &gt;= 10000000, BV562 &lt;20000000),1000000,IF(AND(BV562&gt;= 20000000, BV562 &lt;30000000),1500000,IF(AND(BV562 &gt;= 30000000, BV562 &lt;50000000),2000000,IF(BV562 &lt; 50000000,E,0)))))</f>
        <v>#N/A</v>
      </c>
      <c r="BZ562" s="57" t="e">
        <f t="shared" si="123"/>
        <v>#N/A</v>
      </c>
      <c r="CA562" s="57" t="e">
        <f>VLOOKUP($C562,Sheet2!$A:$BN,CA$6,0)</f>
        <v>#N/A</v>
      </c>
      <c r="CB562" s="57" t="e">
        <f>VLOOKUP($C562,Sheet2!$A:$BN,CB$6,0)</f>
        <v>#N/A</v>
      </c>
      <c r="CC562" s="60" t="e">
        <f>VLOOKUP($C562,Sheet2!$A:$BN,CC$6,0)</f>
        <v>#N/A</v>
      </c>
      <c r="CD562" s="57" t="e">
        <f>IF(AND(CA562 &gt;= 0, CA562 &lt;=10000000),500000,IF(AND(CA562 &gt;= 10000000, CA562 &lt;20000000),1000000,IF(AND(CA562&gt;= 20000000, CA562 &lt;30000000),1500000,IF(AND(CA562 &gt;= 30000000, CA562 &lt;50000000),2000000,IF(CA562 &lt; 50000000,E,0)))))</f>
        <v>#N/A</v>
      </c>
      <c r="CE562" s="57" t="e">
        <f t="shared" si="124"/>
        <v>#N/A</v>
      </c>
    </row>
    <row r="563" spans="1:83">
      <c r="A563" s="27" t="s">
        <v>1097</v>
      </c>
      <c r="B563" s="35" t="s">
        <v>1112</v>
      </c>
      <c r="C563" s="27" t="s">
        <v>1113</v>
      </c>
      <c r="D563" s="57">
        <v>0</v>
      </c>
      <c r="E563" s="57">
        <f t="shared" si="125"/>
        <v>0</v>
      </c>
      <c r="F563" s="19">
        <v>0</v>
      </c>
      <c r="G563" s="19">
        <v>0</v>
      </c>
      <c r="H563" s="19">
        <v>0</v>
      </c>
      <c r="I563" s="19">
        <v>0</v>
      </c>
      <c r="J563" s="19">
        <v>0</v>
      </c>
      <c r="K563" s="19">
        <v>0</v>
      </c>
      <c r="L563" s="19">
        <v>0</v>
      </c>
      <c r="M563" s="19">
        <v>0</v>
      </c>
      <c r="N563" s="19">
        <v>0</v>
      </c>
      <c r="O563" s="19">
        <v>0</v>
      </c>
      <c r="P563" s="19">
        <v>0</v>
      </c>
      <c r="Q563" s="19">
        <v>0</v>
      </c>
      <c r="S563" s="57" t="e">
        <f>VLOOKUP($C563,Sheet2!$A:$BN,S$6,0)</f>
        <v>#N/A</v>
      </c>
      <c r="T563" s="57" t="e">
        <f>VLOOKUP($C563,Sheet2!$A:$BN,T$6,0)</f>
        <v>#N/A</v>
      </c>
      <c r="U563" s="60" t="e">
        <f>VLOOKUP($C563,Sheet2!$A:$BN,U$6,0)</f>
        <v>#N/A</v>
      </c>
      <c r="V563" s="57" t="e">
        <f>IF(AND(S563 &gt;= 0, S563 &lt;=10000000),500000,IF(AND(S563 &gt;= 10000000, S563 &lt;20000000),1000000,IF(AND(S563&gt;= 20000000, S563 &lt;30000000),1500000,IF(AND(S563 &gt;= 30000000, S563 &lt;50000000),2000000,IF(S563 &lt; 50000000,E,0)))))</f>
        <v>#N/A</v>
      </c>
      <c r="W563" s="57" t="e">
        <f t="shared" si="112"/>
        <v>#N/A</v>
      </c>
      <c r="X563" s="57" t="e">
        <f>VLOOKUP($C563,Sheet2!$A:$BN,X$6,0)</f>
        <v>#N/A</v>
      </c>
      <c r="Y563" s="57" t="e">
        <f>VLOOKUP($C563,Sheet2!$A:$BN,Y$6,0)</f>
        <v>#N/A</v>
      </c>
      <c r="Z563" s="60" t="e">
        <f>VLOOKUP($C563,Sheet2!$A:$BN,Z$6,0)</f>
        <v>#N/A</v>
      </c>
      <c r="AA563" s="57" t="e">
        <f>IF(AND(X563 &gt;= 0, X563 &lt;=10000000),500000,IF(AND(X563 &gt;= 10000000, X563 &lt;20000000),1000000,IF(AND(X563&gt;= 20000000, X563 &lt;30000000),1500000,IF(AND(X563 &gt;= 30000000, X563 &lt;50000000),2000000,IF(X563 &lt; 50000000,E,0)))))</f>
        <v>#N/A</v>
      </c>
      <c r="AB563" s="57" t="e">
        <f t="shared" si="113"/>
        <v>#N/A</v>
      </c>
      <c r="AC563" s="57" t="e">
        <f>VLOOKUP($C563,Sheet2!$A:$BN,AC$6,0)</f>
        <v>#N/A</v>
      </c>
      <c r="AD563" s="57" t="e">
        <f>VLOOKUP($C563,Sheet2!$A:$BN,AD$6,0)</f>
        <v>#N/A</v>
      </c>
      <c r="AE563" s="60" t="e">
        <f>VLOOKUP($C563,Sheet2!$A:$BN,AE$6,0)</f>
        <v>#N/A</v>
      </c>
      <c r="AF563" s="57" t="e">
        <f>IF(AND(AC563 &gt;= 0, AC563 &lt;=10000000),500000,IF(AND(AC563 &gt;= 10000000, AC563 &lt;20000000),1000000,IF(AND(AC563&gt;= 20000000, AC563 &lt;30000000),1500000,IF(AND(AC563 &gt;= 30000000, AC563 &lt;50000000),2000000,IF(AC563 &lt; 50000000,E,0)))))</f>
        <v>#N/A</v>
      </c>
      <c r="AG563" s="57" t="e">
        <f t="shared" si="114"/>
        <v>#N/A</v>
      </c>
      <c r="AH563" s="57" t="e">
        <f>VLOOKUP($C563,Sheet2!$A:$BN,AH$6,0)</f>
        <v>#N/A</v>
      </c>
      <c r="AI563" s="57" t="e">
        <f>VLOOKUP($C563,Sheet2!$A:$BN,AI$6,0)</f>
        <v>#N/A</v>
      </c>
      <c r="AJ563" s="60" t="e">
        <f>VLOOKUP($C563,Sheet2!$A:$BN,AJ$6,0)</f>
        <v>#N/A</v>
      </c>
      <c r="AK563" s="57" t="e">
        <f>IF(AND(AH563 &gt;= 0, AH563 &lt;=10000000),500000,IF(AND(AH563 &gt;= 10000000, AH563 &lt;20000000),1000000,IF(AND(AH563&gt;= 20000000, AH563 &lt;30000000),1500000,IF(AND(AH563 &gt;= 30000000, AH563 &lt;50000000),2000000,IF(AH563 &lt; 50000000,E,0)))))</f>
        <v>#N/A</v>
      </c>
      <c r="AL563" s="57" t="e">
        <f t="shared" si="115"/>
        <v>#N/A</v>
      </c>
      <c r="AM563" s="57" t="e">
        <f>VLOOKUP($C563,Sheet2!$A:$BN,AM$6,0)</f>
        <v>#N/A</v>
      </c>
      <c r="AN563" s="57" t="e">
        <f>VLOOKUP($C563,Sheet2!$A:$BN,AN$6,0)</f>
        <v>#N/A</v>
      </c>
      <c r="AO563" s="60" t="e">
        <f>VLOOKUP($C563,Sheet2!$A:$BN,AO$6,0)</f>
        <v>#N/A</v>
      </c>
      <c r="AP563" s="57" t="e">
        <f>IF(AND(AM563 &gt;= 0, AM563 &lt;=10000000),500000,IF(AND(AM563 &gt;= 10000000, AM563 &lt;20000000),1000000,IF(AND(AM563&gt;= 20000000, AM563 &lt;30000000),1500000,IF(AND(AM563 &gt;= 30000000, AM563 &lt;50000000),2000000,IF(AM563 &lt; 50000000,E,0)))))</f>
        <v>#N/A</v>
      </c>
      <c r="AQ563" s="57" t="e">
        <f t="shared" si="116"/>
        <v>#N/A</v>
      </c>
      <c r="AR563" s="57" t="e">
        <f>VLOOKUP($C563,Sheet2!$A:$BN,AR$6,0)</f>
        <v>#N/A</v>
      </c>
      <c r="AS563" s="57" t="e">
        <f>VLOOKUP($C563,Sheet2!$A:$BN,AS$6,0)</f>
        <v>#N/A</v>
      </c>
      <c r="AT563" s="60" t="e">
        <f>VLOOKUP($C563,Sheet2!$A:$BN,AT$6,0)</f>
        <v>#N/A</v>
      </c>
      <c r="AU563" s="57" t="e">
        <f>IF(AND(AR563 &gt;= 0, AR563 &lt;=10000000),500000,IF(AND(AR563 &gt;= 10000000, AR563 &lt;20000000),1000000,IF(AND(AR563&gt;= 20000000, AR563 &lt;30000000),1500000,IF(AND(AR563 &gt;= 30000000, AR563 &lt;50000000),2000000,IF(AR563 &lt; 50000000,E,0)))))</f>
        <v>#N/A</v>
      </c>
      <c r="AV563" s="57" t="e">
        <f t="shared" si="117"/>
        <v>#N/A</v>
      </c>
      <c r="AW563" s="57" t="e">
        <f>VLOOKUP($C563,Sheet2!$A:$BN,AW$6,0)</f>
        <v>#N/A</v>
      </c>
      <c r="AX563" s="57" t="e">
        <f>VLOOKUP($C563,Sheet2!$A:$BN,AX$6,0)</f>
        <v>#N/A</v>
      </c>
      <c r="AY563" s="60" t="e">
        <f>VLOOKUP($C563,Sheet2!$A:$BN,AY$6,0)</f>
        <v>#N/A</v>
      </c>
      <c r="AZ563" s="57" t="e">
        <f>IF(AND(AW563 &gt;= 0, AW563 &lt;=10000000),500000,IF(AND(AW563 &gt;= 10000000, AW563 &lt;20000000),1000000,IF(AND(AW563&gt;= 20000000, AW563 &lt;30000000),1500000,IF(AND(AW563 &gt;= 30000000, AW563 &lt;50000000),2000000,IF(AW563 &lt; 50000000,E,0)))))</f>
        <v>#N/A</v>
      </c>
      <c r="BA563" s="57" t="e">
        <f t="shared" si="118"/>
        <v>#N/A</v>
      </c>
      <c r="BB563" s="57" t="e">
        <f>VLOOKUP($C563,Sheet2!$A:$BN,BB$6,0)</f>
        <v>#N/A</v>
      </c>
      <c r="BC563" s="57" t="e">
        <f>VLOOKUP($C563,Sheet2!$A:$BN,BC$6,0)</f>
        <v>#N/A</v>
      </c>
      <c r="BD563" s="60" t="e">
        <f>VLOOKUP($C563,Sheet2!$A:$BN,BD$6,0)</f>
        <v>#N/A</v>
      </c>
      <c r="BE563" s="57" t="e">
        <f>IF(AND(BB563 &gt;= 0, BB563 &lt;=10000000),500000,IF(AND(BB563 &gt;= 10000000, BB563 &lt;20000000),1000000,IF(AND(BB563&gt;= 20000000, BB563 &lt;30000000),1500000,IF(AND(BB563 &gt;= 30000000, BB563 &lt;50000000),2000000,IF(BB563 &lt; 50000000,E,0)))))</f>
        <v>#N/A</v>
      </c>
      <c r="BF563" s="57" t="e">
        <f t="shared" si="119"/>
        <v>#N/A</v>
      </c>
      <c r="BG563" s="57" t="e">
        <f>VLOOKUP($C563,Sheet2!$A:$BN,BG$6,0)</f>
        <v>#N/A</v>
      </c>
      <c r="BH563" s="57" t="e">
        <f>VLOOKUP($C563,Sheet2!$A:$BN,BH$6,0)</f>
        <v>#N/A</v>
      </c>
      <c r="BI563" s="60" t="e">
        <f>VLOOKUP($C563,Sheet2!$A:$BN,BI$6,0)</f>
        <v>#N/A</v>
      </c>
      <c r="BJ563" s="57" t="e">
        <f>IF(AND(BG563 &gt;= 0, BG563 &lt;=10000000),500000,IF(AND(BG563 &gt;= 10000000, BG563 &lt;20000000),1000000,IF(AND(BG563&gt;= 20000000, BG563 &lt;30000000),1500000,IF(AND(BG563 &gt;= 30000000, BG563 &lt;50000000),2000000,IF(BG563 &lt; 50000000,E,0)))))</f>
        <v>#N/A</v>
      </c>
      <c r="BK563" s="57" t="e">
        <f t="shared" si="120"/>
        <v>#N/A</v>
      </c>
      <c r="BL563" s="57" t="e">
        <f>VLOOKUP($C563,Sheet2!$A:$BN,BL$6,0)</f>
        <v>#N/A</v>
      </c>
      <c r="BM563" s="57" t="e">
        <f>VLOOKUP($C563,Sheet2!$A:$BN,BM$6,0)</f>
        <v>#N/A</v>
      </c>
      <c r="BN563" s="60" t="e">
        <f>VLOOKUP($C563,Sheet2!$A:$BN,BN$6,0)</f>
        <v>#N/A</v>
      </c>
      <c r="BO563" s="57" t="e">
        <f>IF(AND(BL563 &gt;= 0, BL563 &lt;=10000000),500000,IF(AND(BL563 &gt;= 10000000, BL563 &lt;20000000),1000000,IF(AND(BL563&gt;= 20000000, BL563 &lt;30000000),1500000,IF(AND(BL563 &gt;= 30000000, BL563 &lt;50000000),2000000,IF(BL563 &lt; 50000000,E,0)))))</f>
        <v>#N/A</v>
      </c>
      <c r="BP563" s="57" t="e">
        <f t="shared" si="121"/>
        <v>#N/A</v>
      </c>
      <c r="BQ563" s="57" t="e">
        <f>VLOOKUP($C563,Sheet2!$A:$BN,BQ$6,0)</f>
        <v>#N/A</v>
      </c>
      <c r="BR563" s="57" t="e">
        <f>VLOOKUP($C563,Sheet2!$A:$BN,BR$6,0)</f>
        <v>#N/A</v>
      </c>
      <c r="BS563" s="60" t="e">
        <f>VLOOKUP($C563,Sheet2!$A:$BN,BS$6,0)</f>
        <v>#N/A</v>
      </c>
      <c r="BT563" s="57" t="e">
        <f>IF(AND(BQ563 &gt;= 0, BQ563 &lt;=10000000),500000,IF(AND(BQ563 &gt;= 10000000, BQ563 &lt;20000000),1000000,IF(AND(BQ563&gt;= 20000000, BQ563 &lt;30000000),1500000,IF(AND(BQ563 &gt;= 30000000, BQ563 &lt;50000000),2000000,IF(BQ563 &lt; 50000000,E,0)))))</f>
        <v>#N/A</v>
      </c>
      <c r="BU563" s="57" t="e">
        <f t="shared" si="122"/>
        <v>#N/A</v>
      </c>
      <c r="BV563" s="57" t="e">
        <f>VLOOKUP($C563,Sheet2!$A:$BN,BV$6,0)</f>
        <v>#N/A</v>
      </c>
      <c r="BW563" s="57" t="e">
        <f>VLOOKUP($C563,Sheet2!$A:$BN,BW$6,0)</f>
        <v>#N/A</v>
      </c>
      <c r="BX563" s="60" t="e">
        <f>VLOOKUP($C563,Sheet2!$A:$BN,BX$6,0)</f>
        <v>#N/A</v>
      </c>
      <c r="BY563" s="57" t="e">
        <f>IF(AND(BV563 &gt;= 0, BV563 &lt;=10000000),500000,IF(AND(BV563 &gt;= 10000000, BV563 &lt;20000000),1000000,IF(AND(BV563&gt;= 20000000, BV563 &lt;30000000),1500000,IF(AND(BV563 &gt;= 30000000, BV563 &lt;50000000),2000000,IF(BV563 &lt; 50000000,E,0)))))</f>
        <v>#N/A</v>
      </c>
      <c r="BZ563" s="57" t="e">
        <f t="shared" si="123"/>
        <v>#N/A</v>
      </c>
      <c r="CA563" s="57" t="e">
        <f>VLOOKUP($C563,Sheet2!$A:$BN,CA$6,0)</f>
        <v>#N/A</v>
      </c>
      <c r="CB563" s="57" t="e">
        <f>VLOOKUP($C563,Sheet2!$A:$BN,CB$6,0)</f>
        <v>#N/A</v>
      </c>
      <c r="CC563" s="60" t="e">
        <f>VLOOKUP($C563,Sheet2!$A:$BN,CC$6,0)</f>
        <v>#N/A</v>
      </c>
      <c r="CD563" s="57" t="e">
        <f>IF(AND(CA563 &gt;= 0, CA563 &lt;=10000000),500000,IF(AND(CA563 &gt;= 10000000, CA563 &lt;20000000),1000000,IF(AND(CA563&gt;= 20000000, CA563 &lt;30000000),1500000,IF(AND(CA563 &gt;= 30000000, CA563 &lt;50000000),2000000,IF(CA563 &lt; 50000000,E,0)))))</f>
        <v>#N/A</v>
      </c>
      <c r="CE563" s="57" t="e">
        <f t="shared" si="124"/>
        <v>#N/A</v>
      </c>
    </row>
    <row r="564" spans="1:83">
      <c r="A564" s="27" t="s">
        <v>1097</v>
      </c>
      <c r="B564" s="35" t="s">
        <v>1114</v>
      </c>
      <c r="C564" s="27" t="s">
        <v>1115</v>
      </c>
      <c r="D564" s="57">
        <v>0</v>
      </c>
      <c r="E564" s="57">
        <f t="shared" si="125"/>
        <v>0</v>
      </c>
      <c r="F564" s="19">
        <v>0</v>
      </c>
      <c r="G564" s="19">
        <v>0</v>
      </c>
      <c r="H564" s="19">
        <v>0</v>
      </c>
      <c r="I564" s="19">
        <v>0</v>
      </c>
      <c r="J564" s="19">
        <v>0</v>
      </c>
      <c r="K564" s="19">
        <v>0</v>
      </c>
      <c r="L564" s="19">
        <v>0</v>
      </c>
      <c r="M564" s="19">
        <v>0</v>
      </c>
      <c r="N564" s="19">
        <v>0</v>
      </c>
      <c r="O564" s="19">
        <v>0</v>
      </c>
      <c r="P564" s="19">
        <v>0</v>
      </c>
      <c r="Q564" s="19">
        <v>0</v>
      </c>
      <c r="S564" s="57" t="e">
        <f>VLOOKUP($C564,Sheet2!$A:$BN,S$6,0)</f>
        <v>#N/A</v>
      </c>
      <c r="T564" s="57" t="e">
        <f>VLOOKUP($C564,Sheet2!$A:$BN,T$6,0)</f>
        <v>#N/A</v>
      </c>
      <c r="U564" s="60" t="e">
        <f>VLOOKUP($C564,Sheet2!$A:$BN,U$6,0)</f>
        <v>#N/A</v>
      </c>
      <c r="V564" s="57" t="e">
        <f>IF(AND(S564 &gt;= 0, S564 &lt;=10000000),500000,IF(AND(S564 &gt;= 10000000, S564 &lt;20000000),1000000,IF(AND(S564&gt;= 20000000, S564 &lt;30000000),1500000,IF(AND(S564 &gt;= 30000000, S564 &lt;50000000),2000000,IF(S564 &lt; 50000000,E,0)))))</f>
        <v>#N/A</v>
      </c>
      <c r="W564" s="57" t="e">
        <f t="shared" si="112"/>
        <v>#N/A</v>
      </c>
      <c r="X564" s="57" t="e">
        <f>VLOOKUP($C564,Sheet2!$A:$BN,X$6,0)</f>
        <v>#N/A</v>
      </c>
      <c r="Y564" s="57" t="e">
        <f>VLOOKUP($C564,Sheet2!$A:$BN,Y$6,0)</f>
        <v>#N/A</v>
      </c>
      <c r="Z564" s="60" t="e">
        <f>VLOOKUP($C564,Sheet2!$A:$BN,Z$6,0)</f>
        <v>#N/A</v>
      </c>
      <c r="AA564" s="57" t="e">
        <f>IF(AND(X564 &gt;= 0, X564 &lt;=10000000),500000,IF(AND(X564 &gt;= 10000000, X564 &lt;20000000),1000000,IF(AND(X564&gt;= 20000000, X564 &lt;30000000),1500000,IF(AND(X564 &gt;= 30000000, X564 &lt;50000000),2000000,IF(X564 &lt; 50000000,E,0)))))</f>
        <v>#N/A</v>
      </c>
      <c r="AB564" s="57" t="e">
        <f t="shared" si="113"/>
        <v>#N/A</v>
      </c>
      <c r="AC564" s="57" t="e">
        <f>VLOOKUP($C564,Sheet2!$A:$BN,AC$6,0)</f>
        <v>#N/A</v>
      </c>
      <c r="AD564" s="57" t="e">
        <f>VLOOKUP($C564,Sheet2!$A:$BN,AD$6,0)</f>
        <v>#N/A</v>
      </c>
      <c r="AE564" s="60" t="e">
        <f>VLOOKUP($C564,Sheet2!$A:$BN,AE$6,0)</f>
        <v>#N/A</v>
      </c>
      <c r="AF564" s="57" t="e">
        <f>IF(AND(AC564 &gt;= 0, AC564 &lt;=10000000),500000,IF(AND(AC564 &gt;= 10000000, AC564 &lt;20000000),1000000,IF(AND(AC564&gt;= 20000000, AC564 &lt;30000000),1500000,IF(AND(AC564 &gt;= 30000000, AC564 &lt;50000000),2000000,IF(AC564 &lt; 50000000,E,0)))))</f>
        <v>#N/A</v>
      </c>
      <c r="AG564" s="57" t="e">
        <f t="shared" si="114"/>
        <v>#N/A</v>
      </c>
      <c r="AH564" s="57" t="e">
        <f>VLOOKUP($C564,Sheet2!$A:$BN,AH$6,0)</f>
        <v>#N/A</v>
      </c>
      <c r="AI564" s="57" t="e">
        <f>VLOOKUP($C564,Sheet2!$A:$BN,AI$6,0)</f>
        <v>#N/A</v>
      </c>
      <c r="AJ564" s="60" t="e">
        <f>VLOOKUP($C564,Sheet2!$A:$BN,AJ$6,0)</f>
        <v>#N/A</v>
      </c>
      <c r="AK564" s="57" t="e">
        <f>IF(AND(AH564 &gt;= 0, AH564 &lt;=10000000),500000,IF(AND(AH564 &gt;= 10000000, AH564 &lt;20000000),1000000,IF(AND(AH564&gt;= 20000000, AH564 &lt;30000000),1500000,IF(AND(AH564 &gt;= 30000000, AH564 &lt;50000000),2000000,IF(AH564 &lt; 50000000,E,0)))))</f>
        <v>#N/A</v>
      </c>
      <c r="AL564" s="57" t="e">
        <f t="shared" si="115"/>
        <v>#N/A</v>
      </c>
      <c r="AM564" s="57" t="e">
        <f>VLOOKUP($C564,Sheet2!$A:$BN,AM$6,0)</f>
        <v>#N/A</v>
      </c>
      <c r="AN564" s="57" t="e">
        <f>VLOOKUP($C564,Sheet2!$A:$BN,AN$6,0)</f>
        <v>#N/A</v>
      </c>
      <c r="AO564" s="60" t="e">
        <f>VLOOKUP($C564,Sheet2!$A:$BN,AO$6,0)</f>
        <v>#N/A</v>
      </c>
      <c r="AP564" s="57" t="e">
        <f>IF(AND(AM564 &gt;= 0, AM564 &lt;=10000000),500000,IF(AND(AM564 &gt;= 10000000, AM564 &lt;20000000),1000000,IF(AND(AM564&gt;= 20000000, AM564 &lt;30000000),1500000,IF(AND(AM564 &gt;= 30000000, AM564 &lt;50000000),2000000,IF(AM564 &lt; 50000000,E,0)))))</f>
        <v>#N/A</v>
      </c>
      <c r="AQ564" s="57" t="e">
        <f t="shared" si="116"/>
        <v>#N/A</v>
      </c>
      <c r="AR564" s="57" t="e">
        <f>VLOOKUP($C564,Sheet2!$A:$BN,AR$6,0)</f>
        <v>#N/A</v>
      </c>
      <c r="AS564" s="57" t="e">
        <f>VLOOKUP($C564,Sheet2!$A:$BN,AS$6,0)</f>
        <v>#N/A</v>
      </c>
      <c r="AT564" s="60" t="e">
        <f>VLOOKUP($C564,Sheet2!$A:$BN,AT$6,0)</f>
        <v>#N/A</v>
      </c>
      <c r="AU564" s="57" t="e">
        <f>IF(AND(AR564 &gt;= 0, AR564 &lt;=10000000),500000,IF(AND(AR564 &gt;= 10000000, AR564 &lt;20000000),1000000,IF(AND(AR564&gt;= 20000000, AR564 &lt;30000000),1500000,IF(AND(AR564 &gt;= 30000000, AR564 &lt;50000000),2000000,IF(AR564 &lt; 50000000,E,0)))))</f>
        <v>#N/A</v>
      </c>
      <c r="AV564" s="57" t="e">
        <f t="shared" si="117"/>
        <v>#N/A</v>
      </c>
      <c r="AW564" s="57" t="e">
        <f>VLOOKUP($C564,Sheet2!$A:$BN,AW$6,0)</f>
        <v>#N/A</v>
      </c>
      <c r="AX564" s="57" t="e">
        <f>VLOOKUP($C564,Sheet2!$A:$BN,AX$6,0)</f>
        <v>#N/A</v>
      </c>
      <c r="AY564" s="60" t="e">
        <f>VLOOKUP($C564,Sheet2!$A:$BN,AY$6,0)</f>
        <v>#N/A</v>
      </c>
      <c r="AZ564" s="57" t="e">
        <f>IF(AND(AW564 &gt;= 0, AW564 &lt;=10000000),500000,IF(AND(AW564 &gt;= 10000000, AW564 &lt;20000000),1000000,IF(AND(AW564&gt;= 20000000, AW564 &lt;30000000),1500000,IF(AND(AW564 &gt;= 30000000, AW564 &lt;50000000),2000000,IF(AW564 &lt; 50000000,E,0)))))</f>
        <v>#N/A</v>
      </c>
      <c r="BA564" s="57" t="e">
        <f t="shared" si="118"/>
        <v>#N/A</v>
      </c>
      <c r="BB564" s="57" t="e">
        <f>VLOOKUP($C564,Sheet2!$A:$BN,BB$6,0)</f>
        <v>#N/A</v>
      </c>
      <c r="BC564" s="57" t="e">
        <f>VLOOKUP($C564,Sheet2!$A:$BN,BC$6,0)</f>
        <v>#N/A</v>
      </c>
      <c r="BD564" s="60" t="e">
        <f>VLOOKUP($C564,Sheet2!$A:$BN,BD$6,0)</f>
        <v>#N/A</v>
      </c>
      <c r="BE564" s="57" t="e">
        <f>IF(AND(BB564 &gt;= 0, BB564 &lt;=10000000),500000,IF(AND(BB564 &gt;= 10000000, BB564 &lt;20000000),1000000,IF(AND(BB564&gt;= 20000000, BB564 &lt;30000000),1500000,IF(AND(BB564 &gt;= 30000000, BB564 &lt;50000000),2000000,IF(BB564 &lt; 50000000,E,0)))))</f>
        <v>#N/A</v>
      </c>
      <c r="BF564" s="57" t="e">
        <f t="shared" si="119"/>
        <v>#N/A</v>
      </c>
      <c r="BG564" s="57" t="e">
        <f>VLOOKUP($C564,Sheet2!$A:$BN,BG$6,0)</f>
        <v>#N/A</v>
      </c>
      <c r="BH564" s="57" t="e">
        <f>VLOOKUP($C564,Sheet2!$A:$BN,BH$6,0)</f>
        <v>#N/A</v>
      </c>
      <c r="BI564" s="60" t="e">
        <f>VLOOKUP($C564,Sheet2!$A:$BN,BI$6,0)</f>
        <v>#N/A</v>
      </c>
      <c r="BJ564" s="57" t="e">
        <f>IF(AND(BG564 &gt;= 0, BG564 &lt;=10000000),500000,IF(AND(BG564 &gt;= 10000000, BG564 &lt;20000000),1000000,IF(AND(BG564&gt;= 20000000, BG564 &lt;30000000),1500000,IF(AND(BG564 &gt;= 30000000, BG564 &lt;50000000),2000000,IF(BG564 &lt; 50000000,E,0)))))</f>
        <v>#N/A</v>
      </c>
      <c r="BK564" s="57" t="e">
        <f t="shared" si="120"/>
        <v>#N/A</v>
      </c>
      <c r="BL564" s="57" t="e">
        <f>VLOOKUP($C564,Sheet2!$A:$BN,BL$6,0)</f>
        <v>#N/A</v>
      </c>
      <c r="BM564" s="57" t="e">
        <f>VLOOKUP($C564,Sheet2!$A:$BN,BM$6,0)</f>
        <v>#N/A</v>
      </c>
      <c r="BN564" s="60" t="e">
        <f>VLOOKUP($C564,Sheet2!$A:$BN,BN$6,0)</f>
        <v>#N/A</v>
      </c>
      <c r="BO564" s="57" t="e">
        <f>IF(AND(BL564 &gt;= 0, BL564 &lt;=10000000),500000,IF(AND(BL564 &gt;= 10000000, BL564 &lt;20000000),1000000,IF(AND(BL564&gt;= 20000000, BL564 &lt;30000000),1500000,IF(AND(BL564 &gt;= 30000000, BL564 &lt;50000000),2000000,IF(BL564 &lt; 50000000,E,0)))))</f>
        <v>#N/A</v>
      </c>
      <c r="BP564" s="57" t="e">
        <f t="shared" si="121"/>
        <v>#N/A</v>
      </c>
      <c r="BQ564" s="57" t="e">
        <f>VLOOKUP($C564,Sheet2!$A:$BN,BQ$6,0)</f>
        <v>#N/A</v>
      </c>
      <c r="BR564" s="57" t="e">
        <f>VLOOKUP($C564,Sheet2!$A:$BN,BR$6,0)</f>
        <v>#N/A</v>
      </c>
      <c r="BS564" s="60" t="e">
        <f>VLOOKUP($C564,Sheet2!$A:$BN,BS$6,0)</f>
        <v>#N/A</v>
      </c>
      <c r="BT564" s="57" t="e">
        <f>IF(AND(BQ564 &gt;= 0, BQ564 &lt;=10000000),500000,IF(AND(BQ564 &gt;= 10000000, BQ564 &lt;20000000),1000000,IF(AND(BQ564&gt;= 20000000, BQ564 &lt;30000000),1500000,IF(AND(BQ564 &gt;= 30000000, BQ564 &lt;50000000),2000000,IF(BQ564 &lt; 50000000,E,0)))))</f>
        <v>#N/A</v>
      </c>
      <c r="BU564" s="57" t="e">
        <f t="shared" si="122"/>
        <v>#N/A</v>
      </c>
      <c r="BV564" s="57" t="e">
        <f>VLOOKUP($C564,Sheet2!$A:$BN,BV$6,0)</f>
        <v>#N/A</v>
      </c>
      <c r="BW564" s="57" t="e">
        <f>VLOOKUP($C564,Sheet2!$A:$BN,BW$6,0)</f>
        <v>#N/A</v>
      </c>
      <c r="BX564" s="60" t="e">
        <f>VLOOKUP($C564,Sheet2!$A:$BN,BX$6,0)</f>
        <v>#N/A</v>
      </c>
      <c r="BY564" s="57" t="e">
        <f>IF(AND(BV564 &gt;= 0, BV564 &lt;=10000000),500000,IF(AND(BV564 &gt;= 10000000, BV564 &lt;20000000),1000000,IF(AND(BV564&gt;= 20000000, BV564 &lt;30000000),1500000,IF(AND(BV564 &gt;= 30000000, BV564 &lt;50000000),2000000,IF(BV564 &lt; 50000000,E,0)))))</f>
        <v>#N/A</v>
      </c>
      <c r="BZ564" s="57" t="e">
        <f t="shared" si="123"/>
        <v>#N/A</v>
      </c>
      <c r="CA564" s="57" t="e">
        <f>VLOOKUP($C564,Sheet2!$A:$BN,CA$6,0)</f>
        <v>#N/A</v>
      </c>
      <c r="CB564" s="57" t="e">
        <f>VLOOKUP($C564,Sheet2!$A:$BN,CB$6,0)</f>
        <v>#N/A</v>
      </c>
      <c r="CC564" s="60" t="e">
        <f>VLOOKUP($C564,Sheet2!$A:$BN,CC$6,0)</f>
        <v>#N/A</v>
      </c>
      <c r="CD564" s="57" t="e">
        <f>IF(AND(CA564 &gt;= 0, CA564 &lt;=10000000),500000,IF(AND(CA564 &gt;= 10000000, CA564 &lt;20000000),1000000,IF(AND(CA564&gt;= 20000000, CA564 &lt;30000000),1500000,IF(AND(CA564 &gt;= 30000000, CA564 &lt;50000000),2000000,IF(CA564 &lt; 50000000,E,0)))))</f>
        <v>#N/A</v>
      </c>
      <c r="CE564" s="57" t="e">
        <f t="shared" si="124"/>
        <v>#N/A</v>
      </c>
    </row>
    <row r="565" spans="1:83">
      <c r="A565" s="27" t="s">
        <v>1097</v>
      </c>
      <c r="B565" s="35" t="s">
        <v>1116</v>
      </c>
      <c r="C565" s="27" t="s">
        <v>1117</v>
      </c>
      <c r="D565" s="57">
        <v>0</v>
      </c>
      <c r="E565" s="57">
        <f t="shared" si="125"/>
        <v>0</v>
      </c>
      <c r="F565" s="19">
        <v>0</v>
      </c>
      <c r="G565" s="19">
        <v>0</v>
      </c>
      <c r="H565" s="19">
        <v>0</v>
      </c>
      <c r="I565" s="19">
        <v>0</v>
      </c>
      <c r="J565" s="19">
        <v>0</v>
      </c>
      <c r="K565" s="19">
        <v>0</v>
      </c>
      <c r="L565" s="19">
        <v>0</v>
      </c>
      <c r="M565" s="19">
        <v>0</v>
      </c>
      <c r="N565" s="19">
        <v>0</v>
      </c>
      <c r="O565" s="19">
        <v>0</v>
      </c>
      <c r="P565" s="19">
        <v>0</v>
      </c>
      <c r="Q565" s="19">
        <v>0</v>
      </c>
      <c r="S565" s="57" t="e">
        <f>VLOOKUP($C565,Sheet2!$A:$BN,S$6,0)</f>
        <v>#N/A</v>
      </c>
      <c r="T565" s="57" t="e">
        <f>VLOOKUP($C565,Sheet2!$A:$BN,T$6,0)</f>
        <v>#N/A</v>
      </c>
      <c r="U565" s="60" t="e">
        <f>VLOOKUP($C565,Sheet2!$A:$BN,U$6,0)</f>
        <v>#N/A</v>
      </c>
      <c r="V565" s="57" t="e">
        <f>IF(AND(S565 &gt;= 0, S565 &lt;=10000000),500000,IF(AND(S565 &gt;= 10000000, S565 &lt;20000000),1000000,IF(AND(S565&gt;= 20000000, S565 &lt;30000000),1500000,IF(AND(S565 &gt;= 30000000, S565 &lt;50000000),2000000,IF(S565 &lt; 50000000,E,0)))))</f>
        <v>#N/A</v>
      </c>
      <c r="W565" s="57" t="e">
        <f t="shared" si="112"/>
        <v>#N/A</v>
      </c>
      <c r="X565" s="57" t="e">
        <f>VLOOKUP($C565,Sheet2!$A:$BN,X$6,0)</f>
        <v>#N/A</v>
      </c>
      <c r="Y565" s="57" t="e">
        <f>VLOOKUP($C565,Sheet2!$A:$BN,Y$6,0)</f>
        <v>#N/A</v>
      </c>
      <c r="Z565" s="60" t="e">
        <f>VLOOKUP($C565,Sheet2!$A:$BN,Z$6,0)</f>
        <v>#N/A</v>
      </c>
      <c r="AA565" s="57" t="e">
        <f>IF(AND(X565 &gt;= 0, X565 &lt;=10000000),500000,IF(AND(X565 &gt;= 10000000, X565 &lt;20000000),1000000,IF(AND(X565&gt;= 20000000, X565 &lt;30000000),1500000,IF(AND(X565 &gt;= 30000000, X565 &lt;50000000),2000000,IF(X565 &lt; 50000000,E,0)))))</f>
        <v>#N/A</v>
      </c>
      <c r="AB565" s="57" t="e">
        <f t="shared" si="113"/>
        <v>#N/A</v>
      </c>
      <c r="AC565" s="57" t="e">
        <f>VLOOKUP($C565,Sheet2!$A:$BN,AC$6,0)</f>
        <v>#N/A</v>
      </c>
      <c r="AD565" s="57" t="e">
        <f>VLOOKUP($C565,Sheet2!$A:$BN,AD$6,0)</f>
        <v>#N/A</v>
      </c>
      <c r="AE565" s="60" t="e">
        <f>VLOOKUP($C565,Sheet2!$A:$BN,AE$6,0)</f>
        <v>#N/A</v>
      </c>
      <c r="AF565" s="57" t="e">
        <f>IF(AND(AC565 &gt;= 0, AC565 &lt;=10000000),500000,IF(AND(AC565 &gt;= 10000000, AC565 &lt;20000000),1000000,IF(AND(AC565&gt;= 20000000, AC565 &lt;30000000),1500000,IF(AND(AC565 &gt;= 30000000, AC565 &lt;50000000),2000000,IF(AC565 &lt; 50000000,E,0)))))</f>
        <v>#N/A</v>
      </c>
      <c r="AG565" s="57" t="e">
        <f t="shared" si="114"/>
        <v>#N/A</v>
      </c>
      <c r="AH565" s="57" t="e">
        <f>VLOOKUP($C565,Sheet2!$A:$BN,AH$6,0)</f>
        <v>#N/A</v>
      </c>
      <c r="AI565" s="57" t="e">
        <f>VLOOKUP($C565,Sheet2!$A:$BN,AI$6,0)</f>
        <v>#N/A</v>
      </c>
      <c r="AJ565" s="60" t="e">
        <f>VLOOKUP($C565,Sheet2!$A:$BN,AJ$6,0)</f>
        <v>#N/A</v>
      </c>
      <c r="AK565" s="57" t="e">
        <f>IF(AND(AH565 &gt;= 0, AH565 &lt;=10000000),500000,IF(AND(AH565 &gt;= 10000000, AH565 &lt;20000000),1000000,IF(AND(AH565&gt;= 20000000, AH565 &lt;30000000),1500000,IF(AND(AH565 &gt;= 30000000, AH565 &lt;50000000),2000000,IF(AH565 &lt; 50000000,E,0)))))</f>
        <v>#N/A</v>
      </c>
      <c r="AL565" s="57" t="e">
        <f t="shared" si="115"/>
        <v>#N/A</v>
      </c>
      <c r="AM565" s="57" t="e">
        <f>VLOOKUP($C565,Sheet2!$A:$BN,AM$6,0)</f>
        <v>#N/A</v>
      </c>
      <c r="AN565" s="57" t="e">
        <f>VLOOKUP($C565,Sheet2!$A:$BN,AN$6,0)</f>
        <v>#N/A</v>
      </c>
      <c r="AO565" s="60" t="e">
        <f>VLOOKUP($C565,Sheet2!$A:$BN,AO$6,0)</f>
        <v>#N/A</v>
      </c>
      <c r="AP565" s="57" t="e">
        <f>IF(AND(AM565 &gt;= 0, AM565 &lt;=10000000),500000,IF(AND(AM565 &gt;= 10000000, AM565 &lt;20000000),1000000,IF(AND(AM565&gt;= 20000000, AM565 &lt;30000000),1500000,IF(AND(AM565 &gt;= 30000000, AM565 &lt;50000000),2000000,IF(AM565 &lt; 50000000,E,0)))))</f>
        <v>#N/A</v>
      </c>
      <c r="AQ565" s="57" t="e">
        <f t="shared" si="116"/>
        <v>#N/A</v>
      </c>
      <c r="AR565" s="57" t="e">
        <f>VLOOKUP($C565,Sheet2!$A:$BN,AR$6,0)</f>
        <v>#N/A</v>
      </c>
      <c r="AS565" s="57" t="e">
        <f>VLOOKUP($C565,Sheet2!$A:$BN,AS$6,0)</f>
        <v>#N/A</v>
      </c>
      <c r="AT565" s="60" t="e">
        <f>VLOOKUP($C565,Sheet2!$A:$BN,AT$6,0)</f>
        <v>#N/A</v>
      </c>
      <c r="AU565" s="57" t="e">
        <f>IF(AND(AR565 &gt;= 0, AR565 &lt;=10000000),500000,IF(AND(AR565 &gt;= 10000000, AR565 &lt;20000000),1000000,IF(AND(AR565&gt;= 20000000, AR565 &lt;30000000),1500000,IF(AND(AR565 &gt;= 30000000, AR565 &lt;50000000),2000000,IF(AR565 &lt; 50000000,E,0)))))</f>
        <v>#N/A</v>
      </c>
      <c r="AV565" s="57" t="e">
        <f t="shared" si="117"/>
        <v>#N/A</v>
      </c>
      <c r="AW565" s="57" t="e">
        <f>VLOOKUP($C565,Sheet2!$A:$BN,AW$6,0)</f>
        <v>#N/A</v>
      </c>
      <c r="AX565" s="57" t="e">
        <f>VLOOKUP($C565,Sheet2!$A:$BN,AX$6,0)</f>
        <v>#N/A</v>
      </c>
      <c r="AY565" s="60" t="e">
        <f>VLOOKUP($C565,Sheet2!$A:$BN,AY$6,0)</f>
        <v>#N/A</v>
      </c>
      <c r="AZ565" s="57" t="e">
        <f>IF(AND(AW565 &gt;= 0, AW565 &lt;=10000000),500000,IF(AND(AW565 &gt;= 10000000, AW565 &lt;20000000),1000000,IF(AND(AW565&gt;= 20000000, AW565 &lt;30000000),1500000,IF(AND(AW565 &gt;= 30000000, AW565 &lt;50000000),2000000,IF(AW565 &lt; 50000000,E,0)))))</f>
        <v>#N/A</v>
      </c>
      <c r="BA565" s="57" t="e">
        <f t="shared" si="118"/>
        <v>#N/A</v>
      </c>
      <c r="BB565" s="57" t="e">
        <f>VLOOKUP($C565,Sheet2!$A:$BN,BB$6,0)</f>
        <v>#N/A</v>
      </c>
      <c r="BC565" s="57" t="e">
        <f>VLOOKUP($C565,Sheet2!$A:$BN,BC$6,0)</f>
        <v>#N/A</v>
      </c>
      <c r="BD565" s="60" t="e">
        <f>VLOOKUP($C565,Sheet2!$A:$BN,BD$6,0)</f>
        <v>#N/A</v>
      </c>
      <c r="BE565" s="57" t="e">
        <f>IF(AND(BB565 &gt;= 0, BB565 &lt;=10000000),500000,IF(AND(BB565 &gt;= 10000000, BB565 &lt;20000000),1000000,IF(AND(BB565&gt;= 20000000, BB565 &lt;30000000),1500000,IF(AND(BB565 &gt;= 30000000, BB565 &lt;50000000),2000000,IF(BB565 &lt; 50000000,E,0)))))</f>
        <v>#N/A</v>
      </c>
      <c r="BF565" s="57" t="e">
        <f t="shared" si="119"/>
        <v>#N/A</v>
      </c>
      <c r="BG565" s="57" t="e">
        <f>VLOOKUP($C565,Sheet2!$A:$BN,BG$6,0)</f>
        <v>#N/A</v>
      </c>
      <c r="BH565" s="57" t="e">
        <f>VLOOKUP($C565,Sheet2!$A:$BN,BH$6,0)</f>
        <v>#N/A</v>
      </c>
      <c r="BI565" s="60" t="e">
        <f>VLOOKUP($C565,Sheet2!$A:$BN,BI$6,0)</f>
        <v>#N/A</v>
      </c>
      <c r="BJ565" s="57" t="e">
        <f>IF(AND(BG565 &gt;= 0, BG565 &lt;=10000000),500000,IF(AND(BG565 &gt;= 10000000, BG565 &lt;20000000),1000000,IF(AND(BG565&gt;= 20000000, BG565 &lt;30000000),1500000,IF(AND(BG565 &gt;= 30000000, BG565 &lt;50000000),2000000,IF(BG565 &lt; 50000000,E,0)))))</f>
        <v>#N/A</v>
      </c>
      <c r="BK565" s="57" t="e">
        <f t="shared" si="120"/>
        <v>#N/A</v>
      </c>
      <c r="BL565" s="57" t="e">
        <f>VLOOKUP($C565,Sheet2!$A:$BN,BL$6,0)</f>
        <v>#N/A</v>
      </c>
      <c r="BM565" s="57" t="e">
        <f>VLOOKUP($C565,Sheet2!$A:$BN,BM$6,0)</f>
        <v>#N/A</v>
      </c>
      <c r="BN565" s="60" t="e">
        <f>VLOOKUP($C565,Sheet2!$A:$BN,BN$6,0)</f>
        <v>#N/A</v>
      </c>
      <c r="BO565" s="57" t="e">
        <f>IF(AND(BL565 &gt;= 0, BL565 &lt;=10000000),500000,IF(AND(BL565 &gt;= 10000000, BL565 &lt;20000000),1000000,IF(AND(BL565&gt;= 20000000, BL565 &lt;30000000),1500000,IF(AND(BL565 &gt;= 30000000, BL565 &lt;50000000),2000000,IF(BL565 &lt; 50000000,E,0)))))</f>
        <v>#N/A</v>
      </c>
      <c r="BP565" s="57" t="e">
        <f t="shared" si="121"/>
        <v>#N/A</v>
      </c>
      <c r="BQ565" s="57" t="e">
        <f>VLOOKUP($C565,Sheet2!$A:$BN,BQ$6,0)</f>
        <v>#N/A</v>
      </c>
      <c r="BR565" s="57" t="e">
        <f>VLOOKUP($C565,Sheet2!$A:$BN,BR$6,0)</f>
        <v>#N/A</v>
      </c>
      <c r="BS565" s="60" t="e">
        <f>VLOOKUP($C565,Sheet2!$A:$BN,BS$6,0)</f>
        <v>#N/A</v>
      </c>
      <c r="BT565" s="57" t="e">
        <f>IF(AND(BQ565 &gt;= 0, BQ565 &lt;=10000000),500000,IF(AND(BQ565 &gt;= 10000000, BQ565 &lt;20000000),1000000,IF(AND(BQ565&gt;= 20000000, BQ565 &lt;30000000),1500000,IF(AND(BQ565 &gt;= 30000000, BQ565 &lt;50000000),2000000,IF(BQ565 &lt; 50000000,E,0)))))</f>
        <v>#N/A</v>
      </c>
      <c r="BU565" s="57" t="e">
        <f t="shared" si="122"/>
        <v>#N/A</v>
      </c>
      <c r="BV565" s="57" t="e">
        <f>VLOOKUP($C565,Sheet2!$A:$BN,BV$6,0)</f>
        <v>#N/A</v>
      </c>
      <c r="BW565" s="57" t="e">
        <f>VLOOKUP($C565,Sheet2!$A:$BN,BW$6,0)</f>
        <v>#N/A</v>
      </c>
      <c r="BX565" s="60" t="e">
        <f>VLOOKUP($C565,Sheet2!$A:$BN,BX$6,0)</f>
        <v>#N/A</v>
      </c>
      <c r="BY565" s="57" t="e">
        <f>IF(AND(BV565 &gt;= 0, BV565 &lt;=10000000),500000,IF(AND(BV565 &gt;= 10000000, BV565 &lt;20000000),1000000,IF(AND(BV565&gt;= 20000000, BV565 &lt;30000000),1500000,IF(AND(BV565 &gt;= 30000000, BV565 &lt;50000000),2000000,IF(BV565 &lt; 50000000,E,0)))))</f>
        <v>#N/A</v>
      </c>
      <c r="BZ565" s="57" t="e">
        <f t="shared" si="123"/>
        <v>#N/A</v>
      </c>
      <c r="CA565" s="57" t="e">
        <f>VLOOKUP($C565,Sheet2!$A:$BN,CA$6,0)</f>
        <v>#N/A</v>
      </c>
      <c r="CB565" s="57" t="e">
        <f>VLOOKUP($C565,Sheet2!$A:$BN,CB$6,0)</f>
        <v>#N/A</v>
      </c>
      <c r="CC565" s="60" t="e">
        <f>VLOOKUP($C565,Sheet2!$A:$BN,CC$6,0)</f>
        <v>#N/A</v>
      </c>
      <c r="CD565" s="57" t="e">
        <f>IF(AND(CA565 &gt;= 0, CA565 &lt;=10000000),500000,IF(AND(CA565 &gt;= 10000000, CA565 &lt;20000000),1000000,IF(AND(CA565&gt;= 20000000, CA565 &lt;30000000),1500000,IF(AND(CA565 &gt;= 30000000, CA565 &lt;50000000),2000000,IF(CA565 &lt; 50000000,E,0)))))</f>
        <v>#N/A</v>
      </c>
      <c r="CE565" s="57" t="e">
        <f t="shared" si="124"/>
        <v>#N/A</v>
      </c>
    </row>
    <row r="566" spans="1:83">
      <c r="A566" s="27" t="s">
        <v>1118</v>
      </c>
      <c r="B566" s="35" t="s">
        <v>1119</v>
      </c>
      <c r="C566" s="27" t="s">
        <v>1120</v>
      </c>
      <c r="D566" s="57">
        <v>0</v>
      </c>
      <c r="E566" s="57">
        <f t="shared" si="125"/>
        <v>0</v>
      </c>
      <c r="F566" s="19">
        <v>0</v>
      </c>
      <c r="G566" s="19">
        <v>0</v>
      </c>
      <c r="H566" s="19">
        <v>0</v>
      </c>
      <c r="I566" s="19">
        <v>0</v>
      </c>
      <c r="J566" s="19">
        <v>0</v>
      </c>
      <c r="K566" s="19">
        <v>0</v>
      </c>
      <c r="L566" s="19">
        <v>0</v>
      </c>
      <c r="M566" s="19">
        <v>0</v>
      </c>
      <c r="N566" s="19">
        <v>0</v>
      </c>
      <c r="O566" s="19">
        <v>0</v>
      </c>
      <c r="P566" s="19">
        <v>0</v>
      </c>
      <c r="Q566" s="19">
        <v>0</v>
      </c>
      <c r="S566" s="57" t="e">
        <f>VLOOKUP($C566,Sheet2!$A:$BN,S$6,0)</f>
        <v>#N/A</v>
      </c>
      <c r="T566" s="57" t="e">
        <f>VLOOKUP($C566,Sheet2!$A:$BN,T$6,0)</f>
        <v>#N/A</v>
      </c>
      <c r="U566" s="60" t="e">
        <f>VLOOKUP($C566,Sheet2!$A:$BN,U$6,0)</f>
        <v>#N/A</v>
      </c>
      <c r="V566" s="57" t="e">
        <f>IF(AND(S566 &gt;= 0, S566 &lt;=10000000),500000,IF(AND(S566 &gt;= 10000000, S566 &lt;20000000),1000000,IF(AND(S566&gt;= 20000000, S566 &lt;30000000),1500000,IF(AND(S566 &gt;= 30000000, S566 &lt;50000000),2000000,IF(S566 &lt; 50000000,E,0)))))</f>
        <v>#N/A</v>
      </c>
      <c r="W566" s="57" t="e">
        <f t="shared" si="112"/>
        <v>#N/A</v>
      </c>
      <c r="X566" s="57" t="e">
        <f>VLOOKUP($C566,Sheet2!$A:$BN,X$6,0)</f>
        <v>#N/A</v>
      </c>
      <c r="Y566" s="57" t="e">
        <f>VLOOKUP($C566,Sheet2!$A:$BN,Y$6,0)</f>
        <v>#N/A</v>
      </c>
      <c r="Z566" s="60" t="e">
        <f>VLOOKUP($C566,Sheet2!$A:$BN,Z$6,0)</f>
        <v>#N/A</v>
      </c>
      <c r="AA566" s="57" t="e">
        <f>IF(AND(X566 &gt;= 0, X566 &lt;=10000000),500000,IF(AND(X566 &gt;= 10000000, X566 &lt;20000000),1000000,IF(AND(X566&gt;= 20000000, X566 &lt;30000000),1500000,IF(AND(X566 &gt;= 30000000, X566 &lt;50000000),2000000,IF(X566 &lt; 50000000,E,0)))))</f>
        <v>#N/A</v>
      </c>
      <c r="AB566" s="57" t="e">
        <f t="shared" si="113"/>
        <v>#N/A</v>
      </c>
      <c r="AC566" s="57" t="e">
        <f>VLOOKUP($C566,Sheet2!$A:$BN,AC$6,0)</f>
        <v>#N/A</v>
      </c>
      <c r="AD566" s="57" t="e">
        <f>VLOOKUP($C566,Sheet2!$A:$BN,AD$6,0)</f>
        <v>#N/A</v>
      </c>
      <c r="AE566" s="60" t="e">
        <f>VLOOKUP($C566,Sheet2!$A:$BN,AE$6,0)</f>
        <v>#N/A</v>
      </c>
      <c r="AF566" s="57" t="e">
        <f>IF(AND(AC566 &gt;= 0, AC566 &lt;=10000000),500000,IF(AND(AC566 &gt;= 10000000, AC566 &lt;20000000),1000000,IF(AND(AC566&gt;= 20000000, AC566 &lt;30000000),1500000,IF(AND(AC566 &gt;= 30000000, AC566 &lt;50000000),2000000,IF(AC566 &lt; 50000000,E,0)))))</f>
        <v>#N/A</v>
      </c>
      <c r="AG566" s="57" t="e">
        <f t="shared" si="114"/>
        <v>#N/A</v>
      </c>
      <c r="AH566" s="57" t="e">
        <f>VLOOKUP($C566,Sheet2!$A:$BN,AH$6,0)</f>
        <v>#N/A</v>
      </c>
      <c r="AI566" s="57" t="e">
        <f>VLOOKUP($C566,Sheet2!$A:$BN,AI$6,0)</f>
        <v>#N/A</v>
      </c>
      <c r="AJ566" s="60" t="e">
        <f>VLOOKUP($C566,Sheet2!$A:$BN,AJ$6,0)</f>
        <v>#N/A</v>
      </c>
      <c r="AK566" s="57" t="e">
        <f>IF(AND(AH566 &gt;= 0, AH566 &lt;=10000000),500000,IF(AND(AH566 &gt;= 10000000, AH566 &lt;20000000),1000000,IF(AND(AH566&gt;= 20000000, AH566 &lt;30000000),1500000,IF(AND(AH566 &gt;= 30000000, AH566 &lt;50000000),2000000,IF(AH566 &lt; 50000000,E,0)))))</f>
        <v>#N/A</v>
      </c>
      <c r="AL566" s="57" t="e">
        <f t="shared" si="115"/>
        <v>#N/A</v>
      </c>
      <c r="AM566" s="57" t="e">
        <f>VLOOKUP($C566,Sheet2!$A:$BN,AM$6,0)</f>
        <v>#N/A</v>
      </c>
      <c r="AN566" s="57" t="e">
        <f>VLOOKUP($C566,Sheet2!$A:$BN,AN$6,0)</f>
        <v>#N/A</v>
      </c>
      <c r="AO566" s="60" t="e">
        <f>VLOOKUP($C566,Sheet2!$A:$BN,AO$6,0)</f>
        <v>#N/A</v>
      </c>
      <c r="AP566" s="57" t="e">
        <f>IF(AND(AM566 &gt;= 0, AM566 &lt;=10000000),500000,IF(AND(AM566 &gt;= 10000000, AM566 &lt;20000000),1000000,IF(AND(AM566&gt;= 20000000, AM566 &lt;30000000),1500000,IF(AND(AM566 &gt;= 30000000, AM566 &lt;50000000),2000000,IF(AM566 &lt; 50000000,E,0)))))</f>
        <v>#N/A</v>
      </c>
      <c r="AQ566" s="57" t="e">
        <f t="shared" si="116"/>
        <v>#N/A</v>
      </c>
      <c r="AR566" s="57" t="e">
        <f>VLOOKUP($C566,Sheet2!$A:$BN,AR$6,0)</f>
        <v>#N/A</v>
      </c>
      <c r="AS566" s="57" t="e">
        <f>VLOOKUP($C566,Sheet2!$A:$BN,AS$6,0)</f>
        <v>#N/A</v>
      </c>
      <c r="AT566" s="60" t="e">
        <f>VLOOKUP($C566,Sheet2!$A:$BN,AT$6,0)</f>
        <v>#N/A</v>
      </c>
      <c r="AU566" s="57" t="e">
        <f>IF(AND(AR566 &gt;= 0, AR566 &lt;=10000000),500000,IF(AND(AR566 &gt;= 10000000, AR566 &lt;20000000),1000000,IF(AND(AR566&gt;= 20000000, AR566 &lt;30000000),1500000,IF(AND(AR566 &gt;= 30000000, AR566 &lt;50000000),2000000,IF(AR566 &lt; 50000000,E,0)))))</f>
        <v>#N/A</v>
      </c>
      <c r="AV566" s="57" t="e">
        <f t="shared" si="117"/>
        <v>#N/A</v>
      </c>
      <c r="AW566" s="57" t="e">
        <f>VLOOKUP($C566,Sheet2!$A:$BN,AW$6,0)</f>
        <v>#N/A</v>
      </c>
      <c r="AX566" s="57" t="e">
        <f>VLOOKUP($C566,Sheet2!$A:$BN,AX$6,0)</f>
        <v>#N/A</v>
      </c>
      <c r="AY566" s="60" t="e">
        <f>VLOOKUP($C566,Sheet2!$A:$BN,AY$6,0)</f>
        <v>#N/A</v>
      </c>
      <c r="AZ566" s="57" t="e">
        <f>IF(AND(AW566 &gt;= 0, AW566 &lt;=10000000),500000,IF(AND(AW566 &gt;= 10000000, AW566 &lt;20000000),1000000,IF(AND(AW566&gt;= 20000000, AW566 &lt;30000000),1500000,IF(AND(AW566 &gt;= 30000000, AW566 &lt;50000000),2000000,IF(AW566 &lt; 50000000,E,0)))))</f>
        <v>#N/A</v>
      </c>
      <c r="BA566" s="57" t="e">
        <f t="shared" si="118"/>
        <v>#N/A</v>
      </c>
      <c r="BB566" s="57" t="e">
        <f>VLOOKUP($C566,Sheet2!$A:$BN,BB$6,0)</f>
        <v>#N/A</v>
      </c>
      <c r="BC566" s="57" t="e">
        <f>VLOOKUP($C566,Sheet2!$A:$BN,BC$6,0)</f>
        <v>#N/A</v>
      </c>
      <c r="BD566" s="60" t="e">
        <f>VLOOKUP($C566,Sheet2!$A:$BN,BD$6,0)</f>
        <v>#N/A</v>
      </c>
      <c r="BE566" s="57" t="e">
        <f>IF(AND(BB566 &gt;= 0, BB566 &lt;=10000000),500000,IF(AND(BB566 &gt;= 10000000, BB566 &lt;20000000),1000000,IF(AND(BB566&gt;= 20000000, BB566 &lt;30000000),1500000,IF(AND(BB566 &gt;= 30000000, BB566 &lt;50000000),2000000,IF(BB566 &lt; 50000000,E,0)))))</f>
        <v>#N/A</v>
      </c>
      <c r="BF566" s="57" t="e">
        <f t="shared" si="119"/>
        <v>#N/A</v>
      </c>
      <c r="BG566" s="57" t="e">
        <f>VLOOKUP($C566,Sheet2!$A:$BN,BG$6,0)</f>
        <v>#N/A</v>
      </c>
      <c r="BH566" s="57" t="e">
        <f>VLOOKUP($C566,Sheet2!$A:$BN,BH$6,0)</f>
        <v>#N/A</v>
      </c>
      <c r="BI566" s="60" t="e">
        <f>VLOOKUP($C566,Sheet2!$A:$BN,BI$6,0)</f>
        <v>#N/A</v>
      </c>
      <c r="BJ566" s="57" t="e">
        <f>IF(AND(BG566 &gt;= 0, BG566 &lt;=10000000),500000,IF(AND(BG566 &gt;= 10000000, BG566 &lt;20000000),1000000,IF(AND(BG566&gt;= 20000000, BG566 &lt;30000000),1500000,IF(AND(BG566 &gt;= 30000000, BG566 &lt;50000000),2000000,IF(BG566 &lt; 50000000,E,0)))))</f>
        <v>#N/A</v>
      </c>
      <c r="BK566" s="57" t="e">
        <f t="shared" si="120"/>
        <v>#N/A</v>
      </c>
      <c r="BL566" s="57" t="e">
        <f>VLOOKUP($C566,Sheet2!$A:$BN,BL$6,0)</f>
        <v>#N/A</v>
      </c>
      <c r="BM566" s="57" t="e">
        <f>VLOOKUP($C566,Sheet2!$A:$BN,BM$6,0)</f>
        <v>#N/A</v>
      </c>
      <c r="BN566" s="60" t="e">
        <f>VLOOKUP($C566,Sheet2!$A:$BN,BN$6,0)</f>
        <v>#N/A</v>
      </c>
      <c r="BO566" s="57" t="e">
        <f>IF(AND(BL566 &gt;= 0, BL566 &lt;=10000000),500000,IF(AND(BL566 &gt;= 10000000, BL566 &lt;20000000),1000000,IF(AND(BL566&gt;= 20000000, BL566 &lt;30000000),1500000,IF(AND(BL566 &gt;= 30000000, BL566 &lt;50000000),2000000,IF(BL566 &lt; 50000000,E,0)))))</f>
        <v>#N/A</v>
      </c>
      <c r="BP566" s="57" t="e">
        <f t="shared" si="121"/>
        <v>#N/A</v>
      </c>
      <c r="BQ566" s="57" t="e">
        <f>VLOOKUP($C566,Sheet2!$A:$BN,BQ$6,0)</f>
        <v>#N/A</v>
      </c>
      <c r="BR566" s="57" t="e">
        <f>VLOOKUP($C566,Sheet2!$A:$BN,BR$6,0)</f>
        <v>#N/A</v>
      </c>
      <c r="BS566" s="60" t="e">
        <f>VLOOKUP($C566,Sheet2!$A:$BN,BS$6,0)</f>
        <v>#N/A</v>
      </c>
      <c r="BT566" s="57" t="e">
        <f>IF(AND(BQ566 &gt;= 0, BQ566 &lt;=10000000),500000,IF(AND(BQ566 &gt;= 10000000, BQ566 &lt;20000000),1000000,IF(AND(BQ566&gt;= 20000000, BQ566 &lt;30000000),1500000,IF(AND(BQ566 &gt;= 30000000, BQ566 &lt;50000000),2000000,IF(BQ566 &lt; 50000000,E,0)))))</f>
        <v>#N/A</v>
      </c>
      <c r="BU566" s="57" t="e">
        <f t="shared" si="122"/>
        <v>#N/A</v>
      </c>
      <c r="BV566" s="57" t="e">
        <f>VLOOKUP($C566,Sheet2!$A:$BN,BV$6,0)</f>
        <v>#N/A</v>
      </c>
      <c r="BW566" s="57" t="e">
        <f>VLOOKUP($C566,Sheet2!$A:$BN,BW$6,0)</f>
        <v>#N/A</v>
      </c>
      <c r="BX566" s="60" t="e">
        <f>VLOOKUP($C566,Sheet2!$A:$BN,BX$6,0)</f>
        <v>#N/A</v>
      </c>
      <c r="BY566" s="57" t="e">
        <f>IF(AND(BV566 &gt;= 0, BV566 &lt;=10000000),500000,IF(AND(BV566 &gt;= 10000000, BV566 &lt;20000000),1000000,IF(AND(BV566&gt;= 20000000, BV566 &lt;30000000),1500000,IF(AND(BV566 &gt;= 30000000, BV566 &lt;50000000),2000000,IF(BV566 &lt; 50000000,E,0)))))</f>
        <v>#N/A</v>
      </c>
      <c r="BZ566" s="57" t="e">
        <f t="shared" si="123"/>
        <v>#N/A</v>
      </c>
      <c r="CA566" s="57" t="e">
        <f>VLOOKUP($C566,Sheet2!$A:$BN,CA$6,0)</f>
        <v>#N/A</v>
      </c>
      <c r="CB566" s="57" t="e">
        <f>VLOOKUP($C566,Sheet2!$A:$BN,CB$6,0)</f>
        <v>#N/A</v>
      </c>
      <c r="CC566" s="60" t="e">
        <f>VLOOKUP($C566,Sheet2!$A:$BN,CC$6,0)</f>
        <v>#N/A</v>
      </c>
      <c r="CD566" s="57" t="e">
        <f>IF(AND(CA566 &gt;= 0, CA566 &lt;=10000000),500000,IF(AND(CA566 &gt;= 10000000, CA566 &lt;20000000),1000000,IF(AND(CA566&gt;= 20000000, CA566 &lt;30000000),1500000,IF(AND(CA566 &gt;= 30000000, CA566 &lt;50000000),2000000,IF(CA566 &lt; 50000000,E,0)))))</f>
        <v>#N/A</v>
      </c>
      <c r="CE566" s="57" t="e">
        <f t="shared" si="124"/>
        <v>#N/A</v>
      </c>
    </row>
    <row r="567" spans="1:83">
      <c r="A567" s="27" t="s">
        <v>1118</v>
      </c>
      <c r="B567" s="35" t="s">
        <v>1121</v>
      </c>
      <c r="C567" s="27" t="s">
        <v>1122</v>
      </c>
      <c r="D567" s="57">
        <v>0</v>
      </c>
      <c r="E567" s="57">
        <f t="shared" si="125"/>
        <v>0</v>
      </c>
      <c r="F567" s="19">
        <v>0</v>
      </c>
      <c r="G567" s="19">
        <v>0</v>
      </c>
      <c r="H567" s="19">
        <v>0</v>
      </c>
      <c r="I567" s="19">
        <v>0</v>
      </c>
      <c r="J567" s="19">
        <v>0</v>
      </c>
      <c r="K567" s="19">
        <v>0</v>
      </c>
      <c r="L567" s="19">
        <v>0</v>
      </c>
      <c r="M567" s="19">
        <v>0</v>
      </c>
      <c r="N567" s="19">
        <v>0</v>
      </c>
      <c r="O567" s="19">
        <v>0</v>
      </c>
      <c r="P567" s="19">
        <v>0</v>
      </c>
      <c r="Q567" s="19">
        <v>0</v>
      </c>
      <c r="S567" s="57" t="e">
        <f>VLOOKUP($C567,Sheet2!$A:$BN,S$6,0)</f>
        <v>#N/A</v>
      </c>
      <c r="T567" s="57" t="e">
        <f>VLOOKUP($C567,Sheet2!$A:$BN,T$6,0)</f>
        <v>#N/A</v>
      </c>
      <c r="U567" s="60" t="e">
        <f>VLOOKUP($C567,Sheet2!$A:$BN,U$6,0)</f>
        <v>#N/A</v>
      </c>
      <c r="V567" s="57" t="e">
        <f>IF(AND(S567 &gt;= 0, S567 &lt;=10000000),500000,IF(AND(S567 &gt;= 10000000, S567 &lt;20000000),1000000,IF(AND(S567&gt;= 20000000, S567 &lt;30000000),1500000,IF(AND(S567 &gt;= 30000000, S567 &lt;50000000),2000000,IF(S567 &lt; 50000000,E,0)))))</f>
        <v>#N/A</v>
      </c>
      <c r="W567" s="57" t="e">
        <f t="shared" si="112"/>
        <v>#N/A</v>
      </c>
      <c r="X567" s="57" t="e">
        <f>VLOOKUP($C567,Sheet2!$A:$BN,X$6,0)</f>
        <v>#N/A</v>
      </c>
      <c r="Y567" s="57" t="e">
        <f>VLOOKUP($C567,Sheet2!$A:$BN,Y$6,0)</f>
        <v>#N/A</v>
      </c>
      <c r="Z567" s="60" t="e">
        <f>VLOOKUP($C567,Sheet2!$A:$BN,Z$6,0)</f>
        <v>#N/A</v>
      </c>
      <c r="AA567" s="57" t="e">
        <f>IF(AND(X567 &gt;= 0, X567 &lt;=10000000),500000,IF(AND(X567 &gt;= 10000000, X567 &lt;20000000),1000000,IF(AND(X567&gt;= 20000000, X567 &lt;30000000),1500000,IF(AND(X567 &gt;= 30000000, X567 &lt;50000000),2000000,IF(X567 &lt; 50000000,E,0)))))</f>
        <v>#N/A</v>
      </c>
      <c r="AB567" s="57" t="e">
        <f t="shared" si="113"/>
        <v>#N/A</v>
      </c>
      <c r="AC567" s="57" t="e">
        <f>VLOOKUP($C567,Sheet2!$A:$BN,AC$6,0)</f>
        <v>#N/A</v>
      </c>
      <c r="AD567" s="57" t="e">
        <f>VLOOKUP($C567,Sheet2!$A:$BN,AD$6,0)</f>
        <v>#N/A</v>
      </c>
      <c r="AE567" s="60" t="e">
        <f>VLOOKUP($C567,Sheet2!$A:$BN,AE$6,0)</f>
        <v>#N/A</v>
      </c>
      <c r="AF567" s="57" t="e">
        <f>IF(AND(AC567 &gt;= 0, AC567 &lt;=10000000),500000,IF(AND(AC567 &gt;= 10000000, AC567 &lt;20000000),1000000,IF(AND(AC567&gt;= 20000000, AC567 &lt;30000000),1500000,IF(AND(AC567 &gt;= 30000000, AC567 &lt;50000000),2000000,IF(AC567 &lt; 50000000,E,0)))))</f>
        <v>#N/A</v>
      </c>
      <c r="AG567" s="57" t="e">
        <f t="shared" si="114"/>
        <v>#N/A</v>
      </c>
      <c r="AH567" s="57" t="e">
        <f>VLOOKUP($C567,Sheet2!$A:$BN,AH$6,0)</f>
        <v>#N/A</v>
      </c>
      <c r="AI567" s="57" t="e">
        <f>VLOOKUP($C567,Sheet2!$A:$BN,AI$6,0)</f>
        <v>#N/A</v>
      </c>
      <c r="AJ567" s="60" t="e">
        <f>VLOOKUP($C567,Sheet2!$A:$BN,AJ$6,0)</f>
        <v>#N/A</v>
      </c>
      <c r="AK567" s="57" t="e">
        <f>IF(AND(AH567 &gt;= 0, AH567 &lt;=10000000),500000,IF(AND(AH567 &gt;= 10000000, AH567 &lt;20000000),1000000,IF(AND(AH567&gt;= 20000000, AH567 &lt;30000000),1500000,IF(AND(AH567 &gt;= 30000000, AH567 &lt;50000000),2000000,IF(AH567 &lt; 50000000,E,0)))))</f>
        <v>#N/A</v>
      </c>
      <c r="AL567" s="57" t="e">
        <f t="shared" si="115"/>
        <v>#N/A</v>
      </c>
      <c r="AM567" s="57" t="e">
        <f>VLOOKUP($C567,Sheet2!$A:$BN,AM$6,0)</f>
        <v>#N/A</v>
      </c>
      <c r="AN567" s="57" t="e">
        <f>VLOOKUP($C567,Sheet2!$A:$BN,AN$6,0)</f>
        <v>#N/A</v>
      </c>
      <c r="AO567" s="60" t="e">
        <f>VLOOKUP($C567,Sheet2!$A:$BN,AO$6,0)</f>
        <v>#N/A</v>
      </c>
      <c r="AP567" s="57" t="e">
        <f>IF(AND(AM567 &gt;= 0, AM567 &lt;=10000000),500000,IF(AND(AM567 &gt;= 10000000, AM567 &lt;20000000),1000000,IF(AND(AM567&gt;= 20000000, AM567 &lt;30000000),1500000,IF(AND(AM567 &gt;= 30000000, AM567 &lt;50000000),2000000,IF(AM567 &lt; 50000000,E,0)))))</f>
        <v>#N/A</v>
      </c>
      <c r="AQ567" s="57" t="e">
        <f t="shared" si="116"/>
        <v>#N/A</v>
      </c>
      <c r="AR567" s="57" t="e">
        <f>VLOOKUP($C567,Sheet2!$A:$BN,AR$6,0)</f>
        <v>#N/A</v>
      </c>
      <c r="AS567" s="57" t="e">
        <f>VLOOKUP($C567,Sheet2!$A:$BN,AS$6,0)</f>
        <v>#N/A</v>
      </c>
      <c r="AT567" s="60" t="e">
        <f>VLOOKUP($C567,Sheet2!$A:$BN,AT$6,0)</f>
        <v>#N/A</v>
      </c>
      <c r="AU567" s="57" t="e">
        <f>IF(AND(AR567 &gt;= 0, AR567 &lt;=10000000),500000,IF(AND(AR567 &gt;= 10000000, AR567 &lt;20000000),1000000,IF(AND(AR567&gt;= 20000000, AR567 &lt;30000000),1500000,IF(AND(AR567 &gt;= 30000000, AR567 &lt;50000000),2000000,IF(AR567 &lt; 50000000,E,0)))))</f>
        <v>#N/A</v>
      </c>
      <c r="AV567" s="57" t="e">
        <f t="shared" si="117"/>
        <v>#N/A</v>
      </c>
      <c r="AW567" s="57" t="e">
        <f>VLOOKUP($C567,Sheet2!$A:$BN,AW$6,0)</f>
        <v>#N/A</v>
      </c>
      <c r="AX567" s="57" t="e">
        <f>VLOOKUP($C567,Sheet2!$A:$BN,AX$6,0)</f>
        <v>#N/A</v>
      </c>
      <c r="AY567" s="60" t="e">
        <f>VLOOKUP($C567,Sheet2!$A:$BN,AY$6,0)</f>
        <v>#N/A</v>
      </c>
      <c r="AZ567" s="57" t="e">
        <f>IF(AND(AW567 &gt;= 0, AW567 &lt;=10000000),500000,IF(AND(AW567 &gt;= 10000000, AW567 &lt;20000000),1000000,IF(AND(AW567&gt;= 20000000, AW567 &lt;30000000),1500000,IF(AND(AW567 &gt;= 30000000, AW567 &lt;50000000),2000000,IF(AW567 &lt; 50000000,E,0)))))</f>
        <v>#N/A</v>
      </c>
      <c r="BA567" s="57" t="e">
        <f t="shared" si="118"/>
        <v>#N/A</v>
      </c>
      <c r="BB567" s="57" t="e">
        <f>VLOOKUP($C567,Sheet2!$A:$BN,BB$6,0)</f>
        <v>#N/A</v>
      </c>
      <c r="BC567" s="57" t="e">
        <f>VLOOKUP($C567,Sheet2!$A:$BN,BC$6,0)</f>
        <v>#N/A</v>
      </c>
      <c r="BD567" s="60" t="e">
        <f>VLOOKUP($C567,Sheet2!$A:$BN,BD$6,0)</f>
        <v>#N/A</v>
      </c>
      <c r="BE567" s="57" t="e">
        <f>IF(AND(BB567 &gt;= 0, BB567 &lt;=10000000),500000,IF(AND(BB567 &gt;= 10000000, BB567 &lt;20000000),1000000,IF(AND(BB567&gt;= 20000000, BB567 &lt;30000000),1500000,IF(AND(BB567 &gt;= 30000000, BB567 &lt;50000000),2000000,IF(BB567 &lt; 50000000,E,0)))))</f>
        <v>#N/A</v>
      </c>
      <c r="BF567" s="57" t="e">
        <f t="shared" si="119"/>
        <v>#N/A</v>
      </c>
      <c r="BG567" s="57" t="e">
        <f>VLOOKUP($C567,Sheet2!$A:$BN,BG$6,0)</f>
        <v>#N/A</v>
      </c>
      <c r="BH567" s="57" t="e">
        <f>VLOOKUP($C567,Sheet2!$A:$BN,BH$6,0)</f>
        <v>#N/A</v>
      </c>
      <c r="BI567" s="60" t="e">
        <f>VLOOKUP($C567,Sheet2!$A:$BN,BI$6,0)</f>
        <v>#N/A</v>
      </c>
      <c r="BJ567" s="57" t="e">
        <f>IF(AND(BG567 &gt;= 0, BG567 &lt;=10000000),500000,IF(AND(BG567 &gt;= 10000000, BG567 &lt;20000000),1000000,IF(AND(BG567&gt;= 20000000, BG567 &lt;30000000),1500000,IF(AND(BG567 &gt;= 30000000, BG567 &lt;50000000),2000000,IF(BG567 &lt; 50000000,E,0)))))</f>
        <v>#N/A</v>
      </c>
      <c r="BK567" s="57" t="e">
        <f t="shared" si="120"/>
        <v>#N/A</v>
      </c>
      <c r="BL567" s="57" t="e">
        <f>VLOOKUP($C567,Sheet2!$A:$BN,BL$6,0)</f>
        <v>#N/A</v>
      </c>
      <c r="BM567" s="57" t="e">
        <f>VLOOKUP($C567,Sheet2!$A:$BN,BM$6,0)</f>
        <v>#N/A</v>
      </c>
      <c r="BN567" s="60" t="e">
        <f>VLOOKUP($C567,Sheet2!$A:$BN,BN$6,0)</f>
        <v>#N/A</v>
      </c>
      <c r="BO567" s="57" t="e">
        <f>IF(AND(BL567 &gt;= 0, BL567 &lt;=10000000),500000,IF(AND(BL567 &gt;= 10000000, BL567 &lt;20000000),1000000,IF(AND(BL567&gt;= 20000000, BL567 &lt;30000000),1500000,IF(AND(BL567 &gt;= 30000000, BL567 &lt;50000000),2000000,IF(BL567 &lt; 50000000,E,0)))))</f>
        <v>#N/A</v>
      </c>
      <c r="BP567" s="57" t="e">
        <f t="shared" si="121"/>
        <v>#N/A</v>
      </c>
      <c r="BQ567" s="57" t="e">
        <f>VLOOKUP($C567,Sheet2!$A:$BN,BQ$6,0)</f>
        <v>#N/A</v>
      </c>
      <c r="BR567" s="57" t="e">
        <f>VLOOKUP($C567,Sheet2!$A:$BN,BR$6,0)</f>
        <v>#N/A</v>
      </c>
      <c r="BS567" s="60" t="e">
        <f>VLOOKUP($C567,Sheet2!$A:$BN,BS$6,0)</f>
        <v>#N/A</v>
      </c>
      <c r="BT567" s="57" t="e">
        <f>IF(AND(BQ567 &gt;= 0, BQ567 &lt;=10000000),500000,IF(AND(BQ567 &gt;= 10000000, BQ567 &lt;20000000),1000000,IF(AND(BQ567&gt;= 20000000, BQ567 &lt;30000000),1500000,IF(AND(BQ567 &gt;= 30000000, BQ567 &lt;50000000),2000000,IF(BQ567 &lt; 50000000,E,0)))))</f>
        <v>#N/A</v>
      </c>
      <c r="BU567" s="57" t="e">
        <f t="shared" si="122"/>
        <v>#N/A</v>
      </c>
      <c r="BV567" s="57" t="e">
        <f>VLOOKUP($C567,Sheet2!$A:$BN,BV$6,0)</f>
        <v>#N/A</v>
      </c>
      <c r="BW567" s="57" t="e">
        <f>VLOOKUP($C567,Sheet2!$A:$BN,BW$6,0)</f>
        <v>#N/A</v>
      </c>
      <c r="BX567" s="60" t="e">
        <f>VLOOKUP($C567,Sheet2!$A:$BN,BX$6,0)</f>
        <v>#N/A</v>
      </c>
      <c r="BY567" s="57" t="e">
        <f>IF(AND(BV567 &gt;= 0, BV567 &lt;=10000000),500000,IF(AND(BV567 &gt;= 10000000, BV567 &lt;20000000),1000000,IF(AND(BV567&gt;= 20000000, BV567 &lt;30000000),1500000,IF(AND(BV567 &gt;= 30000000, BV567 &lt;50000000),2000000,IF(BV567 &lt; 50000000,E,0)))))</f>
        <v>#N/A</v>
      </c>
      <c r="BZ567" s="57" t="e">
        <f t="shared" si="123"/>
        <v>#N/A</v>
      </c>
      <c r="CA567" s="57" t="e">
        <f>VLOOKUP($C567,Sheet2!$A:$BN,CA$6,0)</f>
        <v>#N/A</v>
      </c>
      <c r="CB567" s="57" t="e">
        <f>VLOOKUP($C567,Sheet2!$A:$BN,CB$6,0)</f>
        <v>#N/A</v>
      </c>
      <c r="CC567" s="60" t="e">
        <f>VLOOKUP($C567,Sheet2!$A:$BN,CC$6,0)</f>
        <v>#N/A</v>
      </c>
      <c r="CD567" s="57" t="e">
        <f>IF(AND(CA567 &gt;= 0, CA567 &lt;=10000000),500000,IF(AND(CA567 &gt;= 10000000, CA567 &lt;20000000),1000000,IF(AND(CA567&gt;= 20000000, CA567 &lt;30000000),1500000,IF(AND(CA567 &gt;= 30000000, CA567 &lt;50000000),2000000,IF(CA567 &lt; 50000000,E,0)))))</f>
        <v>#N/A</v>
      </c>
      <c r="CE567" s="57" t="e">
        <f t="shared" si="124"/>
        <v>#N/A</v>
      </c>
    </row>
    <row r="568" spans="1:83">
      <c r="A568" s="27" t="s">
        <v>1123</v>
      </c>
      <c r="B568" s="35" t="s">
        <v>1124</v>
      </c>
      <c r="C568" s="27" t="s">
        <v>1125</v>
      </c>
      <c r="D568" s="57">
        <v>0</v>
      </c>
      <c r="E568" s="57">
        <f t="shared" si="125"/>
        <v>0</v>
      </c>
      <c r="F568" s="19">
        <v>0</v>
      </c>
      <c r="G568" s="19">
        <v>0</v>
      </c>
      <c r="H568" s="19">
        <v>0</v>
      </c>
      <c r="I568" s="19">
        <v>0</v>
      </c>
      <c r="J568" s="19">
        <v>0</v>
      </c>
      <c r="K568" s="19">
        <v>0</v>
      </c>
      <c r="L568" s="19">
        <v>0</v>
      </c>
      <c r="M568" s="19">
        <v>0</v>
      </c>
      <c r="N568" s="19">
        <v>0</v>
      </c>
      <c r="O568" s="19">
        <v>0</v>
      </c>
      <c r="P568" s="19">
        <v>0</v>
      </c>
      <c r="Q568" s="19">
        <v>0</v>
      </c>
      <c r="S568" s="57">
        <f>VLOOKUP($C568,Sheet2!$A:$BN,S$6,0)</f>
        <v>0</v>
      </c>
      <c r="T568" s="57">
        <f>VLOOKUP($C568,Sheet2!$A:$BN,T$6,0)</f>
        <v>0</v>
      </c>
      <c r="U568" s="60" t="e">
        <f>VLOOKUP($C568,Sheet2!$A:$BN,U$6,0)</f>
        <v>#DIV/0!</v>
      </c>
      <c r="V568" s="57">
        <f>IF(AND(S568 &gt;= 0, S568 &lt;=10000000),500000,IF(AND(S568 &gt;= 10000000, S568 &lt;20000000),1000000,IF(AND(S568&gt;= 20000000, S568 &lt;30000000),1500000,IF(AND(S568 &gt;= 30000000, S568 &lt;50000000),2000000,IF(S568 &lt; 50000000,E,0)))))</f>
        <v>500000</v>
      </c>
      <c r="W568" s="57">
        <f t="shared" si="112"/>
        <v>500000</v>
      </c>
      <c r="X568" s="57">
        <f>VLOOKUP($C568,Sheet2!$A:$BN,X$6,0)</f>
        <v>12000000</v>
      </c>
      <c r="Y568" s="57">
        <f>VLOOKUP($C568,Sheet2!$A:$BN,Y$6,0)</f>
        <v>2880000</v>
      </c>
      <c r="Z568" s="60">
        <f>VLOOKUP($C568,Sheet2!$A:$BN,Z$6,0)</f>
        <v>0.6872852233676976</v>
      </c>
      <c r="AA568" s="57">
        <f>IF(AND(X568 &gt;= 0, X568 &lt;=10000000),500000,IF(AND(X568 &gt;= 10000000, X568 &lt;20000000),1000000,IF(AND(X568&gt;= 20000000, X568 &lt;30000000),1500000,IF(AND(X568 &gt;= 30000000, X568 &lt;50000000),2000000,IF(X568 &lt; 50000000,E,0)))))</f>
        <v>1000000</v>
      </c>
      <c r="AB568" s="57">
        <f t="shared" si="113"/>
        <v>15900000</v>
      </c>
      <c r="AC568" s="57">
        <f>VLOOKUP($C568,Sheet2!$A:$BN,AC$6,0)</f>
        <v>0</v>
      </c>
      <c r="AD568" s="57">
        <f>VLOOKUP($C568,Sheet2!$A:$BN,AD$6,0)</f>
        <v>0</v>
      </c>
      <c r="AE568" s="60" t="e">
        <f>VLOOKUP($C568,Sheet2!$A:$BN,AE$6,0)</f>
        <v>#DIV/0!</v>
      </c>
      <c r="AF568" s="57">
        <f>IF(AND(AC568 &gt;= 0, AC568 &lt;=10000000),500000,IF(AND(AC568 &gt;= 10000000, AC568 &lt;20000000),1000000,IF(AND(AC568&gt;= 20000000, AC568 &lt;30000000),1500000,IF(AND(AC568 &gt;= 30000000, AC568 &lt;50000000),2000000,IF(AC568 &lt; 50000000,E,0)))))</f>
        <v>500000</v>
      </c>
      <c r="AG568" s="57">
        <f t="shared" si="114"/>
        <v>500000</v>
      </c>
      <c r="AH568" s="57">
        <f>VLOOKUP($C568,Sheet2!$A:$BN,AH$6,0)</f>
        <v>0</v>
      </c>
      <c r="AI568" s="57">
        <f>VLOOKUP($C568,Sheet2!$A:$BN,AI$6,0)</f>
        <v>0</v>
      </c>
      <c r="AJ568" s="60" t="e">
        <f>VLOOKUP($C568,Sheet2!$A:$BN,AJ$6,0)</f>
        <v>#DIV/0!</v>
      </c>
      <c r="AK568" s="57">
        <f>IF(AND(AH568 &gt;= 0, AH568 &lt;=10000000),500000,IF(AND(AH568 &gt;= 10000000, AH568 &lt;20000000),1000000,IF(AND(AH568&gt;= 20000000, AH568 &lt;30000000),1500000,IF(AND(AH568 &gt;= 30000000, AH568 &lt;50000000),2000000,IF(AH568 &lt; 50000000,E,0)))))</f>
        <v>500000</v>
      </c>
      <c r="AL568" s="57">
        <f t="shared" si="115"/>
        <v>500000</v>
      </c>
      <c r="AM568" s="57">
        <f>VLOOKUP($C568,Sheet2!$A:$BN,AM$6,0)</f>
        <v>0</v>
      </c>
      <c r="AN568" s="57">
        <f>VLOOKUP($C568,Sheet2!$A:$BN,AN$6,0)</f>
        <v>0</v>
      </c>
      <c r="AO568" s="60" t="e">
        <f>VLOOKUP($C568,Sheet2!$A:$BN,AO$6,0)</f>
        <v>#DIV/0!</v>
      </c>
      <c r="AP568" s="57">
        <f>IF(AND(AM568 &gt;= 0, AM568 &lt;=10000000),500000,IF(AND(AM568 &gt;= 10000000, AM568 &lt;20000000),1000000,IF(AND(AM568&gt;= 20000000, AM568 &lt;30000000),1500000,IF(AND(AM568 &gt;= 30000000, AM568 &lt;50000000),2000000,IF(AM568 &lt; 50000000,E,0)))))</f>
        <v>500000</v>
      </c>
      <c r="AQ568" s="57">
        <f t="shared" si="116"/>
        <v>500000</v>
      </c>
      <c r="AR568" s="57">
        <f>VLOOKUP($C568,Sheet2!$A:$BN,AR$6,0)</f>
        <v>0</v>
      </c>
      <c r="AS568" s="57">
        <f>VLOOKUP($C568,Sheet2!$A:$BN,AS$6,0)</f>
        <v>0</v>
      </c>
      <c r="AT568" s="60" t="e">
        <f>VLOOKUP($C568,Sheet2!$A:$BN,AT$6,0)</f>
        <v>#DIV/0!</v>
      </c>
      <c r="AU568" s="57">
        <f>IF(AND(AR568 &gt;= 0, AR568 &lt;=10000000),500000,IF(AND(AR568 &gt;= 10000000, AR568 &lt;20000000),1000000,IF(AND(AR568&gt;= 20000000, AR568 &lt;30000000),1500000,IF(AND(AR568 &gt;= 30000000, AR568 &lt;50000000),2000000,IF(AR568 &lt; 50000000,E,0)))))</f>
        <v>500000</v>
      </c>
      <c r="AV568" s="57">
        <f t="shared" si="117"/>
        <v>500000</v>
      </c>
      <c r="AW568" s="57">
        <f>VLOOKUP($C568,Sheet2!$A:$BN,AW$6,0)</f>
        <v>0</v>
      </c>
      <c r="AX568" s="57">
        <f>VLOOKUP($C568,Sheet2!$A:$BN,AX$6,0)</f>
        <v>0</v>
      </c>
      <c r="AY568" s="60" t="e">
        <f>VLOOKUP($C568,Sheet2!$A:$BN,AY$6,0)</f>
        <v>#DIV/0!</v>
      </c>
      <c r="AZ568" s="57">
        <f>IF(AND(AW568 &gt;= 0, AW568 &lt;=10000000),500000,IF(AND(AW568 &gt;= 10000000, AW568 &lt;20000000),1000000,IF(AND(AW568&gt;= 20000000, AW568 &lt;30000000),1500000,IF(AND(AW568 &gt;= 30000000, AW568 &lt;50000000),2000000,IF(AW568 &lt; 50000000,E,0)))))</f>
        <v>500000</v>
      </c>
      <c r="BA568" s="57">
        <f t="shared" si="118"/>
        <v>500000</v>
      </c>
      <c r="BB568" s="57">
        <f>VLOOKUP($C568,Sheet2!$A:$BN,BB$6,0)</f>
        <v>0</v>
      </c>
      <c r="BC568" s="57">
        <f>VLOOKUP($C568,Sheet2!$A:$BN,BC$6,0)</f>
        <v>0</v>
      </c>
      <c r="BD568" s="60" t="e">
        <f>VLOOKUP($C568,Sheet2!$A:$BN,BD$6,0)</f>
        <v>#DIV/0!</v>
      </c>
      <c r="BE568" s="57">
        <f>IF(AND(BB568 &gt;= 0, BB568 &lt;=10000000),500000,IF(AND(BB568 &gt;= 10000000, BB568 &lt;20000000),1000000,IF(AND(BB568&gt;= 20000000, BB568 &lt;30000000),1500000,IF(AND(BB568 &gt;= 30000000, BB568 &lt;50000000),2000000,IF(BB568 &lt; 50000000,E,0)))))</f>
        <v>500000</v>
      </c>
      <c r="BF568" s="57">
        <f t="shared" si="119"/>
        <v>500000</v>
      </c>
      <c r="BG568" s="57">
        <f>VLOOKUP($C568,Sheet2!$A:$BN,BG$6,0)</f>
        <v>0</v>
      </c>
      <c r="BH568" s="57">
        <f>VLOOKUP($C568,Sheet2!$A:$BN,BH$6,0)</f>
        <v>0</v>
      </c>
      <c r="BI568" s="60" t="e">
        <f>VLOOKUP($C568,Sheet2!$A:$BN,BI$6,0)</f>
        <v>#DIV/0!</v>
      </c>
      <c r="BJ568" s="57">
        <f>IF(AND(BG568 &gt;= 0, BG568 &lt;=10000000),500000,IF(AND(BG568 &gt;= 10000000, BG568 &lt;20000000),1000000,IF(AND(BG568&gt;= 20000000, BG568 &lt;30000000),1500000,IF(AND(BG568 &gt;= 30000000, BG568 &lt;50000000),2000000,IF(BG568 &lt; 50000000,E,0)))))</f>
        <v>500000</v>
      </c>
      <c r="BK568" s="57">
        <f t="shared" si="120"/>
        <v>500000</v>
      </c>
      <c r="BL568" s="57">
        <f>VLOOKUP($C568,Sheet2!$A:$BN,BL$6,0)</f>
        <v>0</v>
      </c>
      <c r="BM568" s="57">
        <f>VLOOKUP($C568,Sheet2!$A:$BN,BM$6,0)</f>
        <v>0</v>
      </c>
      <c r="BN568" s="60" t="e">
        <f>VLOOKUP($C568,Sheet2!$A:$BN,BN$6,0)</f>
        <v>#DIV/0!</v>
      </c>
      <c r="BO568" s="57">
        <f>IF(AND(BL568 &gt;= 0, BL568 &lt;=10000000),500000,IF(AND(BL568 &gt;= 10000000, BL568 &lt;20000000),1000000,IF(AND(BL568&gt;= 20000000, BL568 &lt;30000000),1500000,IF(AND(BL568 &gt;= 30000000, BL568 &lt;50000000),2000000,IF(BL568 &lt; 50000000,E,0)))))</f>
        <v>500000</v>
      </c>
      <c r="BP568" s="57">
        <f t="shared" si="121"/>
        <v>500000</v>
      </c>
      <c r="BQ568" s="57">
        <f>VLOOKUP($C568,Sheet2!$A:$BN,BQ$6,0)</f>
        <v>0</v>
      </c>
      <c r="BR568" s="57">
        <f>VLOOKUP($C568,Sheet2!$A:$BN,BR$6,0)</f>
        <v>0</v>
      </c>
      <c r="BS568" s="60" t="e">
        <f>VLOOKUP($C568,Sheet2!$A:$BN,BS$6,0)</f>
        <v>#DIV/0!</v>
      </c>
      <c r="BT568" s="57">
        <f>IF(AND(BQ568 &gt;= 0, BQ568 &lt;=10000000),500000,IF(AND(BQ568 &gt;= 10000000, BQ568 &lt;20000000),1000000,IF(AND(BQ568&gt;= 20000000, BQ568 &lt;30000000),1500000,IF(AND(BQ568 &gt;= 30000000, BQ568 &lt;50000000),2000000,IF(BQ568 &lt; 50000000,E,0)))))</f>
        <v>500000</v>
      </c>
      <c r="BU568" s="57">
        <f t="shared" si="122"/>
        <v>500000</v>
      </c>
      <c r="BV568" s="57">
        <f>VLOOKUP($C568,Sheet2!$A:$BN,BV$6,0)</f>
        <v>0</v>
      </c>
      <c r="BW568" s="57">
        <f>VLOOKUP($C568,Sheet2!$A:$BN,BW$6,0)</f>
        <v>0</v>
      </c>
      <c r="BX568" s="60" t="e">
        <f>VLOOKUP($C568,Sheet2!$A:$BN,BX$6,0)</f>
        <v>#DIV/0!</v>
      </c>
      <c r="BY568" s="57">
        <f>IF(AND(BV568 &gt;= 0, BV568 &lt;=10000000),500000,IF(AND(BV568 &gt;= 10000000, BV568 &lt;20000000),1000000,IF(AND(BV568&gt;= 20000000, BV568 &lt;30000000),1500000,IF(AND(BV568 &gt;= 30000000, BV568 &lt;50000000),2000000,IF(BV568 &lt; 50000000,E,0)))))</f>
        <v>500000</v>
      </c>
      <c r="BZ568" s="57">
        <f t="shared" si="123"/>
        <v>500000</v>
      </c>
      <c r="CA568" s="57">
        <f>VLOOKUP($C568,Sheet2!$A:$BN,CA$6,0)</f>
        <v>0</v>
      </c>
      <c r="CB568" s="57">
        <f>VLOOKUP($C568,Sheet2!$A:$BN,CB$6,0)</f>
        <v>0</v>
      </c>
      <c r="CC568" s="60" t="e">
        <f>VLOOKUP($C568,Sheet2!$A:$BN,CC$6,0)</f>
        <v>#DIV/0!</v>
      </c>
      <c r="CD568" s="57">
        <f>IF(AND(CA568 &gt;= 0, CA568 &lt;=10000000),500000,IF(AND(CA568 &gt;= 10000000, CA568 &lt;20000000),1000000,IF(AND(CA568&gt;= 20000000, CA568 &lt;30000000),1500000,IF(AND(CA568 &gt;= 30000000, CA568 &lt;50000000),2000000,IF(CA568 &lt; 50000000,E,0)))))</f>
        <v>500000</v>
      </c>
      <c r="CE568" s="57">
        <f t="shared" si="124"/>
        <v>500000</v>
      </c>
    </row>
    <row r="569" spans="1:83">
      <c r="A569" s="27" t="s">
        <v>1126</v>
      </c>
      <c r="B569" s="35" t="s">
        <v>1127</v>
      </c>
      <c r="C569" s="27" t="s">
        <v>1128</v>
      </c>
      <c r="D569" s="57">
        <v>0</v>
      </c>
      <c r="E569" s="57">
        <f t="shared" si="125"/>
        <v>0</v>
      </c>
      <c r="F569" s="19">
        <v>0</v>
      </c>
      <c r="G569" s="19">
        <v>0</v>
      </c>
      <c r="H569" s="19">
        <v>0</v>
      </c>
      <c r="I569" s="19">
        <v>0</v>
      </c>
      <c r="J569" s="19">
        <v>0</v>
      </c>
      <c r="K569" s="19">
        <v>0</v>
      </c>
      <c r="L569" s="19">
        <v>0</v>
      </c>
      <c r="M569" s="19">
        <v>0</v>
      </c>
      <c r="N569" s="19">
        <v>0</v>
      </c>
      <c r="O569" s="19">
        <v>0</v>
      </c>
      <c r="P569" s="19">
        <v>0</v>
      </c>
      <c r="Q569" s="19">
        <v>0</v>
      </c>
      <c r="S569" s="57">
        <f>VLOOKUP($C569,Sheet2!$A:$BN,S$6,0)</f>
        <v>0</v>
      </c>
      <c r="T569" s="57">
        <f>VLOOKUP($C569,Sheet2!$A:$BN,T$6,0)</f>
        <v>0</v>
      </c>
      <c r="U569" s="60" t="e">
        <f>VLOOKUP($C569,Sheet2!$A:$BN,U$6,0)</f>
        <v>#DIV/0!</v>
      </c>
      <c r="V569" s="57">
        <f>IF(AND(S569 &gt;= 0, S569 &lt;=10000000),500000,IF(AND(S569 &gt;= 10000000, S569 &lt;20000000),1000000,IF(AND(S569&gt;= 20000000, S569 &lt;30000000),1500000,IF(AND(S569 &gt;= 30000000, S569 &lt;50000000),2000000,IF(S569 &lt; 50000000,E,0)))))</f>
        <v>500000</v>
      </c>
      <c r="W569" s="57">
        <f t="shared" si="112"/>
        <v>500000</v>
      </c>
      <c r="X569" s="57">
        <f>VLOOKUP($C569,Sheet2!$A:$BN,X$6,0)</f>
        <v>13760000</v>
      </c>
      <c r="Y569" s="57">
        <f>VLOOKUP($C569,Sheet2!$A:$BN,Y$6,0)</f>
        <v>1176250</v>
      </c>
      <c r="Z569" s="60">
        <f>VLOOKUP($C569,Sheet2!$A:$BN,Z$6,0)</f>
        <v>0.78101387065876759</v>
      </c>
      <c r="AA569" s="57">
        <f>IF(AND(X569 &gt;= 0, X569 &lt;=10000000),500000,IF(AND(X569 &gt;= 10000000, X569 &lt;20000000),1000000,IF(AND(X569&gt;= 20000000, X569 &lt;30000000),1500000,IF(AND(X569 &gt;= 30000000, X569 &lt;50000000),2000000,IF(X569 &lt; 50000000,E,0)))))</f>
        <v>1000000</v>
      </c>
      <c r="AB569" s="57">
        <f t="shared" si="113"/>
        <v>16000000</v>
      </c>
      <c r="AC569" s="57">
        <f>VLOOKUP($C569,Sheet2!$A:$BN,AC$6,0)</f>
        <v>0</v>
      </c>
      <c r="AD569" s="57">
        <f>VLOOKUP($C569,Sheet2!$A:$BN,AD$6,0)</f>
        <v>0</v>
      </c>
      <c r="AE569" s="60" t="e">
        <f>VLOOKUP($C569,Sheet2!$A:$BN,AE$6,0)</f>
        <v>#DIV/0!</v>
      </c>
      <c r="AF569" s="57">
        <f>IF(AND(AC569 &gt;= 0, AC569 &lt;=10000000),500000,IF(AND(AC569 &gt;= 10000000, AC569 &lt;20000000),1000000,IF(AND(AC569&gt;= 20000000, AC569 &lt;30000000),1500000,IF(AND(AC569 &gt;= 30000000, AC569 &lt;50000000),2000000,IF(AC569 &lt; 50000000,E,0)))))</f>
        <v>500000</v>
      </c>
      <c r="AG569" s="57">
        <f t="shared" si="114"/>
        <v>500000</v>
      </c>
      <c r="AH569" s="57">
        <f>VLOOKUP($C569,Sheet2!$A:$BN,AH$6,0)</f>
        <v>0</v>
      </c>
      <c r="AI569" s="57">
        <f>VLOOKUP($C569,Sheet2!$A:$BN,AI$6,0)</f>
        <v>0</v>
      </c>
      <c r="AJ569" s="60" t="e">
        <f>VLOOKUP($C569,Sheet2!$A:$BN,AJ$6,0)</f>
        <v>#DIV/0!</v>
      </c>
      <c r="AK569" s="57">
        <f>IF(AND(AH569 &gt;= 0, AH569 &lt;=10000000),500000,IF(AND(AH569 &gt;= 10000000, AH569 &lt;20000000),1000000,IF(AND(AH569&gt;= 20000000, AH569 &lt;30000000),1500000,IF(AND(AH569 &gt;= 30000000, AH569 &lt;50000000),2000000,IF(AH569 &lt; 50000000,E,0)))))</f>
        <v>500000</v>
      </c>
      <c r="AL569" s="57">
        <f t="shared" si="115"/>
        <v>500000</v>
      </c>
      <c r="AM569" s="57">
        <f>VLOOKUP($C569,Sheet2!$A:$BN,AM$6,0)</f>
        <v>0</v>
      </c>
      <c r="AN569" s="57">
        <f>VLOOKUP($C569,Sheet2!$A:$BN,AN$6,0)</f>
        <v>0</v>
      </c>
      <c r="AO569" s="60" t="e">
        <f>VLOOKUP($C569,Sheet2!$A:$BN,AO$6,0)</f>
        <v>#DIV/0!</v>
      </c>
      <c r="AP569" s="57">
        <f>IF(AND(AM569 &gt;= 0, AM569 &lt;=10000000),500000,IF(AND(AM569 &gt;= 10000000, AM569 &lt;20000000),1000000,IF(AND(AM569&gt;= 20000000, AM569 &lt;30000000),1500000,IF(AND(AM569 &gt;= 30000000, AM569 &lt;50000000),2000000,IF(AM569 &lt; 50000000,E,0)))))</f>
        <v>500000</v>
      </c>
      <c r="AQ569" s="57">
        <f t="shared" si="116"/>
        <v>500000</v>
      </c>
      <c r="AR569" s="57">
        <f>VLOOKUP($C569,Sheet2!$A:$BN,AR$6,0)</f>
        <v>0</v>
      </c>
      <c r="AS569" s="57">
        <f>VLOOKUP($C569,Sheet2!$A:$BN,AS$6,0)</f>
        <v>0</v>
      </c>
      <c r="AT569" s="60" t="e">
        <f>VLOOKUP($C569,Sheet2!$A:$BN,AT$6,0)</f>
        <v>#DIV/0!</v>
      </c>
      <c r="AU569" s="57">
        <f>IF(AND(AR569 &gt;= 0, AR569 &lt;=10000000),500000,IF(AND(AR569 &gt;= 10000000, AR569 &lt;20000000),1000000,IF(AND(AR569&gt;= 20000000, AR569 &lt;30000000),1500000,IF(AND(AR569 &gt;= 30000000, AR569 &lt;50000000),2000000,IF(AR569 &lt; 50000000,E,0)))))</f>
        <v>500000</v>
      </c>
      <c r="AV569" s="57">
        <f t="shared" si="117"/>
        <v>500000</v>
      </c>
      <c r="AW569" s="57">
        <f>VLOOKUP($C569,Sheet2!$A:$BN,AW$6,0)</f>
        <v>0</v>
      </c>
      <c r="AX569" s="57">
        <f>VLOOKUP($C569,Sheet2!$A:$BN,AX$6,0)</f>
        <v>0</v>
      </c>
      <c r="AY569" s="60" t="e">
        <f>VLOOKUP($C569,Sheet2!$A:$BN,AY$6,0)</f>
        <v>#DIV/0!</v>
      </c>
      <c r="AZ569" s="57">
        <f>IF(AND(AW569 &gt;= 0, AW569 &lt;=10000000),500000,IF(AND(AW569 &gt;= 10000000, AW569 &lt;20000000),1000000,IF(AND(AW569&gt;= 20000000, AW569 &lt;30000000),1500000,IF(AND(AW569 &gt;= 30000000, AW569 &lt;50000000),2000000,IF(AW569 &lt; 50000000,E,0)))))</f>
        <v>500000</v>
      </c>
      <c r="BA569" s="57">
        <f t="shared" si="118"/>
        <v>500000</v>
      </c>
      <c r="BB569" s="57">
        <f>VLOOKUP($C569,Sheet2!$A:$BN,BB$6,0)</f>
        <v>0</v>
      </c>
      <c r="BC569" s="57">
        <f>VLOOKUP($C569,Sheet2!$A:$BN,BC$6,0)</f>
        <v>0</v>
      </c>
      <c r="BD569" s="60" t="e">
        <f>VLOOKUP($C569,Sheet2!$A:$BN,BD$6,0)</f>
        <v>#DIV/0!</v>
      </c>
      <c r="BE569" s="57">
        <f>IF(AND(BB569 &gt;= 0, BB569 &lt;=10000000),500000,IF(AND(BB569 &gt;= 10000000, BB569 &lt;20000000),1000000,IF(AND(BB569&gt;= 20000000, BB569 &lt;30000000),1500000,IF(AND(BB569 &gt;= 30000000, BB569 &lt;50000000),2000000,IF(BB569 &lt; 50000000,E,0)))))</f>
        <v>500000</v>
      </c>
      <c r="BF569" s="57">
        <f t="shared" si="119"/>
        <v>500000</v>
      </c>
      <c r="BG569" s="57">
        <f>VLOOKUP($C569,Sheet2!$A:$BN,BG$6,0)</f>
        <v>0</v>
      </c>
      <c r="BH569" s="57">
        <f>VLOOKUP($C569,Sheet2!$A:$BN,BH$6,0)</f>
        <v>0</v>
      </c>
      <c r="BI569" s="60" t="e">
        <f>VLOOKUP($C569,Sheet2!$A:$BN,BI$6,0)</f>
        <v>#DIV/0!</v>
      </c>
      <c r="BJ569" s="57">
        <f>IF(AND(BG569 &gt;= 0, BG569 &lt;=10000000),500000,IF(AND(BG569 &gt;= 10000000, BG569 &lt;20000000),1000000,IF(AND(BG569&gt;= 20000000, BG569 &lt;30000000),1500000,IF(AND(BG569 &gt;= 30000000, BG569 &lt;50000000),2000000,IF(BG569 &lt; 50000000,E,0)))))</f>
        <v>500000</v>
      </c>
      <c r="BK569" s="57">
        <f t="shared" si="120"/>
        <v>500000</v>
      </c>
      <c r="BL569" s="57">
        <f>VLOOKUP($C569,Sheet2!$A:$BN,BL$6,0)</f>
        <v>0</v>
      </c>
      <c r="BM569" s="57">
        <f>VLOOKUP($C569,Sheet2!$A:$BN,BM$6,0)</f>
        <v>0</v>
      </c>
      <c r="BN569" s="60" t="e">
        <f>VLOOKUP($C569,Sheet2!$A:$BN,BN$6,0)</f>
        <v>#DIV/0!</v>
      </c>
      <c r="BO569" s="57">
        <f>IF(AND(BL569 &gt;= 0, BL569 &lt;=10000000),500000,IF(AND(BL569 &gt;= 10000000, BL569 &lt;20000000),1000000,IF(AND(BL569&gt;= 20000000, BL569 &lt;30000000),1500000,IF(AND(BL569 &gt;= 30000000, BL569 &lt;50000000),2000000,IF(BL569 &lt; 50000000,E,0)))))</f>
        <v>500000</v>
      </c>
      <c r="BP569" s="57">
        <f t="shared" si="121"/>
        <v>500000</v>
      </c>
      <c r="BQ569" s="57">
        <f>VLOOKUP($C569,Sheet2!$A:$BN,BQ$6,0)</f>
        <v>0</v>
      </c>
      <c r="BR569" s="57">
        <f>VLOOKUP($C569,Sheet2!$A:$BN,BR$6,0)</f>
        <v>0</v>
      </c>
      <c r="BS569" s="60" t="e">
        <f>VLOOKUP($C569,Sheet2!$A:$BN,BS$6,0)</f>
        <v>#DIV/0!</v>
      </c>
      <c r="BT569" s="57">
        <f>IF(AND(BQ569 &gt;= 0, BQ569 &lt;=10000000),500000,IF(AND(BQ569 &gt;= 10000000, BQ569 &lt;20000000),1000000,IF(AND(BQ569&gt;= 20000000, BQ569 &lt;30000000),1500000,IF(AND(BQ569 &gt;= 30000000, BQ569 &lt;50000000),2000000,IF(BQ569 &lt; 50000000,E,0)))))</f>
        <v>500000</v>
      </c>
      <c r="BU569" s="57">
        <f t="shared" si="122"/>
        <v>500000</v>
      </c>
      <c r="BV569" s="57">
        <f>VLOOKUP($C569,Sheet2!$A:$BN,BV$6,0)</f>
        <v>0</v>
      </c>
      <c r="BW569" s="57">
        <f>VLOOKUP($C569,Sheet2!$A:$BN,BW$6,0)</f>
        <v>0</v>
      </c>
      <c r="BX569" s="60" t="e">
        <f>VLOOKUP($C569,Sheet2!$A:$BN,BX$6,0)</f>
        <v>#DIV/0!</v>
      </c>
      <c r="BY569" s="57">
        <f>IF(AND(BV569 &gt;= 0, BV569 &lt;=10000000),500000,IF(AND(BV569 &gt;= 10000000, BV569 &lt;20000000),1000000,IF(AND(BV569&gt;= 20000000, BV569 &lt;30000000),1500000,IF(AND(BV569 &gt;= 30000000, BV569 &lt;50000000),2000000,IF(BV569 &lt; 50000000,E,0)))))</f>
        <v>500000</v>
      </c>
      <c r="BZ569" s="57">
        <f t="shared" si="123"/>
        <v>500000</v>
      </c>
      <c r="CA569" s="57">
        <f>VLOOKUP($C569,Sheet2!$A:$BN,CA$6,0)</f>
        <v>0</v>
      </c>
      <c r="CB569" s="57">
        <f>VLOOKUP($C569,Sheet2!$A:$BN,CB$6,0)</f>
        <v>0</v>
      </c>
      <c r="CC569" s="60" t="e">
        <f>VLOOKUP($C569,Sheet2!$A:$BN,CC$6,0)</f>
        <v>#DIV/0!</v>
      </c>
      <c r="CD569" s="57">
        <f>IF(AND(CA569 &gt;= 0, CA569 &lt;=10000000),500000,IF(AND(CA569 &gt;= 10000000, CA569 &lt;20000000),1000000,IF(AND(CA569&gt;= 20000000, CA569 &lt;30000000),1500000,IF(AND(CA569 &gt;= 30000000, CA569 &lt;50000000),2000000,IF(CA569 &lt; 50000000,E,0)))))</f>
        <v>500000</v>
      </c>
      <c r="CE569" s="57">
        <f t="shared" si="124"/>
        <v>500000</v>
      </c>
    </row>
    <row r="570" spans="1:83">
      <c r="A570" s="27" t="s">
        <v>1126</v>
      </c>
      <c r="B570" s="35" t="s">
        <v>1129</v>
      </c>
      <c r="C570" s="27" t="s">
        <v>1130</v>
      </c>
      <c r="D570" s="57">
        <v>0</v>
      </c>
      <c r="E570" s="57">
        <f t="shared" si="125"/>
        <v>0</v>
      </c>
      <c r="F570" s="19">
        <v>0</v>
      </c>
      <c r="G570" s="19">
        <v>0</v>
      </c>
      <c r="H570" s="19">
        <v>0</v>
      </c>
      <c r="I570" s="19">
        <v>0</v>
      </c>
      <c r="J570" s="19">
        <v>0</v>
      </c>
      <c r="K570" s="19">
        <v>0</v>
      </c>
      <c r="L570" s="19">
        <v>0</v>
      </c>
      <c r="M570" s="19">
        <v>0</v>
      </c>
      <c r="N570" s="19">
        <v>0</v>
      </c>
      <c r="O570" s="19">
        <v>0</v>
      </c>
      <c r="P570" s="19">
        <v>0</v>
      </c>
      <c r="Q570" s="19">
        <v>0</v>
      </c>
      <c r="S570" s="57" t="e">
        <f>VLOOKUP($C570,Sheet2!$A:$BN,S$6,0)</f>
        <v>#N/A</v>
      </c>
      <c r="T570" s="57" t="e">
        <f>VLOOKUP($C570,Sheet2!$A:$BN,T$6,0)</f>
        <v>#N/A</v>
      </c>
      <c r="U570" s="60" t="e">
        <f>VLOOKUP($C570,Sheet2!$A:$BN,U$6,0)</f>
        <v>#N/A</v>
      </c>
      <c r="V570" s="57" t="e">
        <f>IF(AND(S570 &gt;= 0, S570 &lt;=10000000),500000,IF(AND(S570 &gt;= 10000000, S570 &lt;20000000),1000000,IF(AND(S570&gt;= 20000000, S570 &lt;30000000),1500000,IF(AND(S570 &gt;= 30000000, S570 &lt;50000000),2000000,IF(S570 &lt; 50000000,E,0)))))</f>
        <v>#N/A</v>
      </c>
      <c r="W570" s="57" t="e">
        <f t="shared" si="112"/>
        <v>#N/A</v>
      </c>
      <c r="X570" s="57" t="e">
        <f>VLOOKUP($C570,Sheet2!$A:$BN,X$6,0)</f>
        <v>#N/A</v>
      </c>
      <c r="Y570" s="57" t="e">
        <f>VLOOKUP($C570,Sheet2!$A:$BN,Y$6,0)</f>
        <v>#N/A</v>
      </c>
      <c r="Z570" s="60" t="e">
        <f>VLOOKUP($C570,Sheet2!$A:$BN,Z$6,0)</f>
        <v>#N/A</v>
      </c>
      <c r="AA570" s="57" t="e">
        <f>IF(AND(X570 &gt;= 0, X570 &lt;=10000000),500000,IF(AND(X570 &gt;= 10000000, X570 &lt;20000000),1000000,IF(AND(X570&gt;= 20000000, X570 &lt;30000000),1500000,IF(AND(X570 &gt;= 30000000, X570 &lt;50000000),2000000,IF(X570 &lt; 50000000,E,0)))))</f>
        <v>#N/A</v>
      </c>
      <c r="AB570" s="57" t="e">
        <f t="shared" si="113"/>
        <v>#N/A</v>
      </c>
      <c r="AC570" s="57" t="e">
        <f>VLOOKUP($C570,Sheet2!$A:$BN,AC$6,0)</f>
        <v>#N/A</v>
      </c>
      <c r="AD570" s="57" t="e">
        <f>VLOOKUP($C570,Sheet2!$A:$BN,AD$6,0)</f>
        <v>#N/A</v>
      </c>
      <c r="AE570" s="60" t="e">
        <f>VLOOKUP($C570,Sheet2!$A:$BN,AE$6,0)</f>
        <v>#N/A</v>
      </c>
      <c r="AF570" s="57" t="e">
        <f>IF(AND(AC570 &gt;= 0, AC570 &lt;=10000000),500000,IF(AND(AC570 &gt;= 10000000, AC570 &lt;20000000),1000000,IF(AND(AC570&gt;= 20000000, AC570 &lt;30000000),1500000,IF(AND(AC570 &gt;= 30000000, AC570 &lt;50000000),2000000,IF(AC570 &lt; 50000000,E,0)))))</f>
        <v>#N/A</v>
      </c>
      <c r="AG570" s="57" t="e">
        <f t="shared" si="114"/>
        <v>#N/A</v>
      </c>
      <c r="AH570" s="57" t="e">
        <f>VLOOKUP($C570,Sheet2!$A:$BN,AH$6,0)</f>
        <v>#N/A</v>
      </c>
      <c r="AI570" s="57" t="e">
        <f>VLOOKUP($C570,Sheet2!$A:$BN,AI$6,0)</f>
        <v>#N/A</v>
      </c>
      <c r="AJ570" s="60" t="e">
        <f>VLOOKUP($C570,Sheet2!$A:$BN,AJ$6,0)</f>
        <v>#N/A</v>
      </c>
      <c r="AK570" s="57" t="e">
        <f>IF(AND(AH570 &gt;= 0, AH570 &lt;=10000000),500000,IF(AND(AH570 &gt;= 10000000, AH570 &lt;20000000),1000000,IF(AND(AH570&gt;= 20000000, AH570 &lt;30000000),1500000,IF(AND(AH570 &gt;= 30000000, AH570 &lt;50000000),2000000,IF(AH570 &lt; 50000000,E,0)))))</f>
        <v>#N/A</v>
      </c>
      <c r="AL570" s="57" t="e">
        <f t="shared" si="115"/>
        <v>#N/A</v>
      </c>
      <c r="AM570" s="57" t="e">
        <f>VLOOKUP($C570,Sheet2!$A:$BN,AM$6,0)</f>
        <v>#N/A</v>
      </c>
      <c r="AN570" s="57" t="e">
        <f>VLOOKUP($C570,Sheet2!$A:$BN,AN$6,0)</f>
        <v>#N/A</v>
      </c>
      <c r="AO570" s="60" t="e">
        <f>VLOOKUP($C570,Sheet2!$A:$BN,AO$6,0)</f>
        <v>#N/A</v>
      </c>
      <c r="AP570" s="57" t="e">
        <f>IF(AND(AM570 &gt;= 0, AM570 &lt;=10000000),500000,IF(AND(AM570 &gt;= 10000000, AM570 &lt;20000000),1000000,IF(AND(AM570&gt;= 20000000, AM570 &lt;30000000),1500000,IF(AND(AM570 &gt;= 30000000, AM570 &lt;50000000),2000000,IF(AM570 &lt; 50000000,E,0)))))</f>
        <v>#N/A</v>
      </c>
      <c r="AQ570" s="57" t="e">
        <f t="shared" si="116"/>
        <v>#N/A</v>
      </c>
      <c r="AR570" s="57" t="e">
        <f>VLOOKUP($C570,Sheet2!$A:$BN,AR$6,0)</f>
        <v>#N/A</v>
      </c>
      <c r="AS570" s="57" t="e">
        <f>VLOOKUP($C570,Sheet2!$A:$BN,AS$6,0)</f>
        <v>#N/A</v>
      </c>
      <c r="AT570" s="60" t="e">
        <f>VLOOKUP($C570,Sheet2!$A:$BN,AT$6,0)</f>
        <v>#N/A</v>
      </c>
      <c r="AU570" s="57" t="e">
        <f>IF(AND(AR570 &gt;= 0, AR570 &lt;=10000000),500000,IF(AND(AR570 &gt;= 10000000, AR570 &lt;20000000),1000000,IF(AND(AR570&gt;= 20000000, AR570 &lt;30000000),1500000,IF(AND(AR570 &gt;= 30000000, AR570 &lt;50000000),2000000,IF(AR570 &lt; 50000000,E,0)))))</f>
        <v>#N/A</v>
      </c>
      <c r="AV570" s="57" t="e">
        <f t="shared" si="117"/>
        <v>#N/A</v>
      </c>
      <c r="AW570" s="57" t="e">
        <f>VLOOKUP($C570,Sheet2!$A:$BN,AW$6,0)</f>
        <v>#N/A</v>
      </c>
      <c r="AX570" s="57" t="e">
        <f>VLOOKUP($C570,Sheet2!$A:$BN,AX$6,0)</f>
        <v>#N/A</v>
      </c>
      <c r="AY570" s="60" t="e">
        <f>VLOOKUP($C570,Sheet2!$A:$BN,AY$6,0)</f>
        <v>#N/A</v>
      </c>
      <c r="AZ570" s="57" t="e">
        <f>IF(AND(AW570 &gt;= 0, AW570 &lt;=10000000),500000,IF(AND(AW570 &gt;= 10000000, AW570 &lt;20000000),1000000,IF(AND(AW570&gt;= 20000000, AW570 &lt;30000000),1500000,IF(AND(AW570 &gt;= 30000000, AW570 &lt;50000000),2000000,IF(AW570 &lt; 50000000,E,0)))))</f>
        <v>#N/A</v>
      </c>
      <c r="BA570" s="57" t="e">
        <f t="shared" si="118"/>
        <v>#N/A</v>
      </c>
      <c r="BB570" s="57" t="e">
        <f>VLOOKUP($C570,Sheet2!$A:$BN,BB$6,0)</f>
        <v>#N/A</v>
      </c>
      <c r="BC570" s="57" t="e">
        <f>VLOOKUP($C570,Sheet2!$A:$BN,BC$6,0)</f>
        <v>#N/A</v>
      </c>
      <c r="BD570" s="60" t="e">
        <f>VLOOKUP($C570,Sheet2!$A:$BN,BD$6,0)</f>
        <v>#N/A</v>
      </c>
      <c r="BE570" s="57" t="e">
        <f>IF(AND(BB570 &gt;= 0, BB570 &lt;=10000000),500000,IF(AND(BB570 &gt;= 10000000, BB570 &lt;20000000),1000000,IF(AND(BB570&gt;= 20000000, BB570 &lt;30000000),1500000,IF(AND(BB570 &gt;= 30000000, BB570 &lt;50000000),2000000,IF(BB570 &lt; 50000000,E,0)))))</f>
        <v>#N/A</v>
      </c>
      <c r="BF570" s="57" t="e">
        <f t="shared" si="119"/>
        <v>#N/A</v>
      </c>
      <c r="BG570" s="57" t="e">
        <f>VLOOKUP($C570,Sheet2!$A:$BN,BG$6,0)</f>
        <v>#N/A</v>
      </c>
      <c r="BH570" s="57" t="e">
        <f>VLOOKUP($C570,Sheet2!$A:$BN,BH$6,0)</f>
        <v>#N/A</v>
      </c>
      <c r="BI570" s="60" t="e">
        <f>VLOOKUP($C570,Sheet2!$A:$BN,BI$6,0)</f>
        <v>#N/A</v>
      </c>
      <c r="BJ570" s="57" t="e">
        <f>IF(AND(BG570 &gt;= 0, BG570 &lt;=10000000),500000,IF(AND(BG570 &gt;= 10000000, BG570 &lt;20000000),1000000,IF(AND(BG570&gt;= 20000000, BG570 &lt;30000000),1500000,IF(AND(BG570 &gt;= 30000000, BG570 &lt;50000000),2000000,IF(BG570 &lt; 50000000,E,0)))))</f>
        <v>#N/A</v>
      </c>
      <c r="BK570" s="57" t="e">
        <f t="shared" si="120"/>
        <v>#N/A</v>
      </c>
      <c r="BL570" s="57" t="e">
        <f>VLOOKUP($C570,Sheet2!$A:$BN,BL$6,0)</f>
        <v>#N/A</v>
      </c>
      <c r="BM570" s="57" t="e">
        <f>VLOOKUP($C570,Sheet2!$A:$BN,BM$6,0)</f>
        <v>#N/A</v>
      </c>
      <c r="BN570" s="60" t="e">
        <f>VLOOKUP($C570,Sheet2!$A:$BN,BN$6,0)</f>
        <v>#N/A</v>
      </c>
      <c r="BO570" s="57" t="e">
        <f>IF(AND(BL570 &gt;= 0, BL570 &lt;=10000000),500000,IF(AND(BL570 &gt;= 10000000, BL570 &lt;20000000),1000000,IF(AND(BL570&gt;= 20000000, BL570 &lt;30000000),1500000,IF(AND(BL570 &gt;= 30000000, BL570 &lt;50000000),2000000,IF(BL570 &lt; 50000000,E,0)))))</f>
        <v>#N/A</v>
      </c>
      <c r="BP570" s="57" t="e">
        <f t="shared" si="121"/>
        <v>#N/A</v>
      </c>
      <c r="BQ570" s="57" t="e">
        <f>VLOOKUP($C570,Sheet2!$A:$BN,BQ$6,0)</f>
        <v>#N/A</v>
      </c>
      <c r="BR570" s="57" t="e">
        <f>VLOOKUP($C570,Sheet2!$A:$BN,BR$6,0)</f>
        <v>#N/A</v>
      </c>
      <c r="BS570" s="60" t="e">
        <f>VLOOKUP($C570,Sheet2!$A:$BN,BS$6,0)</f>
        <v>#N/A</v>
      </c>
      <c r="BT570" s="57" t="e">
        <f>IF(AND(BQ570 &gt;= 0, BQ570 &lt;=10000000),500000,IF(AND(BQ570 &gt;= 10000000, BQ570 &lt;20000000),1000000,IF(AND(BQ570&gt;= 20000000, BQ570 &lt;30000000),1500000,IF(AND(BQ570 &gt;= 30000000, BQ570 &lt;50000000),2000000,IF(BQ570 &lt; 50000000,E,0)))))</f>
        <v>#N/A</v>
      </c>
      <c r="BU570" s="57" t="e">
        <f t="shared" si="122"/>
        <v>#N/A</v>
      </c>
      <c r="BV570" s="57" t="e">
        <f>VLOOKUP($C570,Sheet2!$A:$BN,BV$6,0)</f>
        <v>#N/A</v>
      </c>
      <c r="BW570" s="57" t="e">
        <f>VLOOKUP($C570,Sheet2!$A:$BN,BW$6,0)</f>
        <v>#N/A</v>
      </c>
      <c r="BX570" s="60" t="e">
        <f>VLOOKUP($C570,Sheet2!$A:$BN,BX$6,0)</f>
        <v>#N/A</v>
      </c>
      <c r="BY570" s="57" t="e">
        <f>IF(AND(BV570 &gt;= 0, BV570 &lt;=10000000),500000,IF(AND(BV570 &gt;= 10000000, BV570 &lt;20000000),1000000,IF(AND(BV570&gt;= 20000000, BV570 &lt;30000000),1500000,IF(AND(BV570 &gt;= 30000000, BV570 &lt;50000000),2000000,IF(BV570 &lt; 50000000,E,0)))))</f>
        <v>#N/A</v>
      </c>
      <c r="BZ570" s="57" t="e">
        <f t="shared" si="123"/>
        <v>#N/A</v>
      </c>
      <c r="CA570" s="57" t="e">
        <f>VLOOKUP($C570,Sheet2!$A:$BN,CA$6,0)</f>
        <v>#N/A</v>
      </c>
      <c r="CB570" s="57" t="e">
        <f>VLOOKUP($C570,Sheet2!$A:$BN,CB$6,0)</f>
        <v>#N/A</v>
      </c>
      <c r="CC570" s="60" t="e">
        <f>VLOOKUP($C570,Sheet2!$A:$BN,CC$6,0)</f>
        <v>#N/A</v>
      </c>
      <c r="CD570" s="57" t="e">
        <f>IF(AND(CA570 &gt;= 0, CA570 &lt;=10000000),500000,IF(AND(CA570 &gt;= 10000000, CA570 &lt;20000000),1000000,IF(AND(CA570&gt;= 20000000, CA570 &lt;30000000),1500000,IF(AND(CA570 &gt;= 30000000, CA570 &lt;50000000),2000000,IF(CA570 &lt; 50000000,E,0)))))</f>
        <v>#N/A</v>
      </c>
      <c r="CE570" s="57" t="e">
        <f t="shared" si="124"/>
        <v>#N/A</v>
      </c>
    </row>
    <row r="571" spans="1:83">
      <c r="A571" s="27" t="s">
        <v>1126</v>
      </c>
      <c r="B571" s="35" t="s">
        <v>1131</v>
      </c>
      <c r="C571" s="27" t="s">
        <v>1132</v>
      </c>
      <c r="D571" s="57">
        <v>0</v>
      </c>
      <c r="E571" s="57">
        <f t="shared" si="125"/>
        <v>0</v>
      </c>
      <c r="F571" s="19">
        <v>0</v>
      </c>
      <c r="G571" s="19">
        <v>0</v>
      </c>
      <c r="H571" s="19">
        <v>0</v>
      </c>
      <c r="I571" s="19">
        <v>0</v>
      </c>
      <c r="J571" s="19">
        <v>0</v>
      </c>
      <c r="K571" s="19">
        <v>0</v>
      </c>
      <c r="L571" s="19">
        <v>0</v>
      </c>
      <c r="M571" s="19">
        <v>0</v>
      </c>
      <c r="N571" s="19">
        <v>0</v>
      </c>
      <c r="O571" s="19">
        <v>0</v>
      </c>
      <c r="P571" s="19">
        <v>0</v>
      </c>
      <c r="Q571" s="19">
        <v>0</v>
      </c>
      <c r="S571" s="57" t="e">
        <f>VLOOKUP($C571,Sheet2!$A:$BN,S$6,0)</f>
        <v>#N/A</v>
      </c>
      <c r="T571" s="57" t="e">
        <f>VLOOKUP($C571,Sheet2!$A:$BN,T$6,0)</f>
        <v>#N/A</v>
      </c>
      <c r="U571" s="60" t="e">
        <f>VLOOKUP($C571,Sheet2!$A:$BN,U$6,0)</f>
        <v>#N/A</v>
      </c>
      <c r="V571" s="57" t="e">
        <f>IF(AND(S571 &gt;= 0, S571 &lt;=10000000),500000,IF(AND(S571 &gt;= 10000000, S571 &lt;20000000),1000000,IF(AND(S571&gt;= 20000000, S571 &lt;30000000),1500000,IF(AND(S571 &gt;= 30000000, S571 &lt;50000000),2000000,IF(S571 &lt; 50000000,E,0)))))</f>
        <v>#N/A</v>
      </c>
      <c r="W571" s="57" t="e">
        <f t="shared" si="112"/>
        <v>#N/A</v>
      </c>
      <c r="X571" s="57" t="e">
        <f>VLOOKUP($C571,Sheet2!$A:$BN,X$6,0)</f>
        <v>#N/A</v>
      </c>
      <c r="Y571" s="57" t="e">
        <f>VLOOKUP($C571,Sheet2!$A:$BN,Y$6,0)</f>
        <v>#N/A</v>
      </c>
      <c r="Z571" s="60" t="e">
        <f>VLOOKUP($C571,Sheet2!$A:$BN,Z$6,0)</f>
        <v>#N/A</v>
      </c>
      <c r="AA571" s="57" t="e">
        <f>IF(AND(X571 &gt;= 0, X571 &lt;=10000000),500000,IF(AND(X571 &gt;= 10000000, X571 &lt;20000000),1000000,IF(AND(X571&gt;= 20000000, X571 &lt;30000000),1500000,IF(AND(X571 &gt;= 30000000, X571 &lt;50000000),2000000,IF(X571 &lt; 50000000,E,0)))))</f>
        <v>#N/A</v>
      </c>
      <c r="AB571" s="57" t="e">
        <f t="shared" si="113"/>
        <v>#N/A</v>
      </c>
      <c r="AC571" s="57" t="e">
        <f>VLOOKUP($C571,Sheet2!$A:$BN,AC$6,0)</f>
        <v>#N/A</v>
      </c>
      <c r="AD571" s="57" t="e">
        <f>VLOOKUP($C571,Sheet2!$A:$BN,AD$6,0)</f>
        <v>#N/A</v>
      </c>
      <c r="AE571" s="60" t="e">
        <f>VLOOKUP($C571,Sheet2!$A:$BN,AE$6,0)</f>
        <v>#N/A</v>
      </c>
      <c r="AF571" s="57" t="e">
        <f>IF(AND(AC571 &gt;= 0, AC571 &lt;=10000000),500000,IF(AND(AC571 &gt;= 10000000, AC571 &lt;20000000),1000000,IF(AND(AC571&gt;= 20000000, AC571 &lt;30000000),1500000,IF(AND(AC571 &gt;= 30000000, AC571 &lt;50000000),2000000,IF(AC571 &lt; 50000000,E,0)))))</f>
        <v>#N/A</v>
      </c>
      <c r="AG571" s="57" t="e">
        <f t="shared" si="114"/>
        <v>#N/A</v>
      </c>
      <c r="AH571" s="57" t="e">
        <f>VLOOKUP($C571,Sheet2!$A:$BN,AH$6,0)</f>
        <v>#N/A</v>
      </c>
      <c r="AI571" s="57" t="e">
        <f>VLOOKUP($C571,Sheet2!$A:$BN,AI$6,0)</f>
        <v>#N/A</v>
      </c>
      <c r="AJ571" s="60" t="e">
        <f>VLOOKUP($C571,Sheet2!$A:$BN,AJ$6,0)</f>
        <v>#N/A</v>
      </c>
      <c r="AK571" s="57" t="e">
        <f>IF(AND(AH571 &gt;= 0, AH571 &lt;=10000000),500000,IF(AND(AH571 &gt;= 10000000, AH571 &lt;20000000),1000000,IF(AND(AH571&gt;= 20000000, AH571 &lt;30000000),1500000,IF(AND(AH571 &gt;= 30000000, AH571 &lt;50000000),2000000,IF(AH571 &lt; 50000000,E,0)))))</f>
        <v>#N/A</v>
      </c>
      <c r="AL571" s="57" t="e">
        <f t="shared" si="115"/>
        <v>#N/A</v>
      </c>
      <c r="AM571" s="57" t="e">
        <f>VLOOKUP($C571,Sheet2!$A:$BN,AM$6,0)</f>
        <v>#N/A</v>
      </c>
      <c r="AN571" s="57" t="e">
        <f>VLOOKUP($C571,Sheet2!$A:$BN,AN$6,0)</f>
        <v>#N/A</v>
      </c>
      <c r="AO571" s="60" t="e">
        <f>VLOOKUP($C571,Sheet2!$A:$BN,AO$6,0)</f>
        <v>#N/A</v>
      </c>
      <c r="AP571" s="57" t="e">
        <f>IF(AND(AM571 &gt;= 0, AM571 &lt;=10000000),500000,IF(AND(AM571 &gt;= 10000000, AM571 &lt;20000000),1000000,IF(AND(AM571&gt;= 20000000, AM571 &lt;30000000),1500000,IF(AND(AM571 &gt;= 30000000, AM571 &lt;50000000),2000000,IF(AM571 &lt; 50000000,E,0)))))</f>
        <v>#N/A</v>
      </c>
      <c r="AQ571" s="57" t="e">
        <f t="shared" si="116"/>
        <v>#N/A</v>
      </c>
      <c r="AR571" s="57" t="e">
        <f>VLOOKUP($C571,Sheet2!$A:$BN,AR$6,0)</f>
        <v>#N/A</v>
      </c>
      <c r="AS571" s="57" t="e">
        <f>VLOOKUP($C571,Sheet2!$A:$BN,AS$6,0)</f>
        <v>#N/A</v>
      </c>
      <c r="AT571" s="60" t="e">
        <f>VLOOKUP($C571,Sheet2!$A:$BN,AT$6,0)</f>
        <v>#N/A</v>
      </c>
      <c r="AU571" s="57" t="e">
        <f>IF(AND(AR571 &gt;= 0, AR571 &lt;=10000000),500000,IF(AND(AR571 &gt;= 10000000, AR571 &lt;20000000),1000000,IF(AND(AR571&gt;= 20000000, AR571 &lt;30000000),1500000,IF(AND(AR571 &gt;= 30000000, AR571 &lt;50000000),2000000,IF(AR571 &lt; 50000000,E,0)))))</f>
        <v>#N/A</v>
      </c>
      <c r="AV571" s="57" t="e">
        <f t="shared" si="117"/>
        <v>#N/A</v>
      </c>
      <c r="AW571" s="57" t="e">
        <f>VLOOKUP($C571,Sheet2!$A:$BN,AW$6,0)</f>
        <v>#N/A</v>
      </c>
      <c r="AX571" s="57" t="e">
        <f>VLOOKUP($C571,Sheet2!$A:$BN,AX$6,0)</f>
        <v>#N/A</v>
      </c>
      <c r="AY571" s="60" t="e">
        <f>VLOOKUP($C571,Sheet2!$A:$BN,AY$6,0)</f>
        <v>#N/A</v>
      </c>
      <c r="AZ571" s="57" t="e">
        <f>IF(AND(AW571 &gt;= 0, AW571 &lt;=10000000),500000,IF(AND(AW571 &gt;= 10000000, AW571 &lt;20000000),1000000,IF(AND(AW571&gt;= 20000000, AW571 &lt;30000000),1500000,IF(AND(AW571 &gt;= 30000000, AW571 &lt;50000000),2000000,IF(AW571 &lt; 50000000,E,0)))))</f>
        <v>#N/A</v>
      </c>
      <c r="BA571" s="57" t="e">
        <f t="shared" si="118"/>
        <v>#N/A</v>
      </c>
      <c r="BB571" s="57" t="e">
        <f>VLOOKUP($C571,Sheet2!$A:$BN,BB$6,0)</f>
        <v>#N/A</v>
      </c>
      <c r="BC571" s="57" t="e">
        <f>VLOOKUP($C571,Sheet2!$A:$BN,BC$6,0)</f>
        <v>#N/A</v>
      </c>
      <c r="BD571" s="60" t="e">
        <f>VLOOKUP($C571,Sheet2!$A:$BN,BD$6,0)</f>
        <v>#N/A</v>
      </c>
      <c r="BE571" s="57" t="e">
        <f>IF(AND(BB571 &gt;= 0, BB571 &lt;=10000000),500000,IF(AND(BB571 &gt;= 10000000, BB571 &lt;20000000),1000000,IF(AND(BB571&gt;= 20000000, BB571 &lt;30000000),1500000,IF(AND(BB571 &gt;= 30000000, BB571 &lt;50000000),2000000,IF(BB571 &lt; 50000000,E,0)))))</f>
        <v>#N/A</v>
      </c>
      <c r="BF571" s="57" t="e">
        <f t="shared" si="119"/>
        <v>#N/A</v>
      </c>
      <c r="BG571" s="57" t="e">
        <f>VLOOKUP($C571,Sheet2!$A:$BN,BG$6,0)</f>
        <v>#N/A</v>
      </c>
      <c r="BH571" s="57" t="e">
        <f>VLOOKUP($C571,Sheet2!$A:$BN,BH$6,0)</f>
        <v>#N/A</v>
      </c>
      <c r="BI571" s="60" t="e">
        <f>VLOOKUP($C571,Sheet2!$A:$BN,BI$6,0)</f>
        <v>#N/A</v>
      </c>
      <c r="BJ571" s="57" t="e">
        <f>IF(AND(BG571 &gt;= 0, BG571 &lt;=10000000),500000,IF(AND(BG571 &gt;= 10000000, BG571 &lt;20000000),1000000,IF(AND(BG571&gt;= 20000000, BG571 &lt;30000000),1500000,IF(AND(BG571 &gt;= 30000000, BG571 &lt;50000000),2000000,IF(BG571 &lt; 50000000,E,0)))))</f>
        <v>#N/A</v>
      </c>
      <c r="BK571" s="57" t="e">
        <f t="shared" si="120"/>
        <v>#N/A</v>
      </c>
      <c r="BL571" s="57" t="e">
        <f>VLOOKUP($C571,Sheet2!$A:$BN,BL$6,0)</f>
        <v>#N/A</v>
      </c>
      <c r="BM571" s="57" t="e">
        <f>VLOOKUP($C571,Sheet2!$A:$BN,BM$6,0)</f>
        <v>#N/A</v>
      </c>
      <c r="BN571" s="60" t="e">
        <f>VLOOKUP($C571,Sheet2!$A:$BN,BN$6,0)</f>
        <v>#N/A</v>
      </c>
      <c r="BO571" s="57" t="e">
        <f>IF(AND(BL571 &gt;= 0, BL571 &lt;=10000000),500000,IF(AND(BL571 &gt;= 10000000, BL571 &lt;20000000),1000000,IF(AND(BL571&gt;= 20000000, BL571 &lt;30000000),1500000,IF(AND(BL571 &gt;= 30000000, BL571 &lt;50000000),2000000,IF(BL571 &lt; 50000000,E,0)))))</f>
        <v>#N/A</v>
      </c>
      <c r="BP571" s="57" t="e">
        <f t="shared" si="121"/>
        <v>#N/A</v>
      </c>
      <c r="BQ571" s="57" t="e">
        <f>VLOOKUP($C571,Sheet2!$A:$BN,BQ$6,0)</f>
        <v>#N/A</v>
      </c>
      <c r="BR571" s="57" t="e">
        <f>VLOOKUP($C571,Sheet2!$A:$BN,BR$6,0)</f>
        <v>#N/A</v>
      </c>
      <c r="BS571" s="60" t="e">
        <f>VLOOKUP($C571,Sheet2!$A:$BN,BS$6,0)</f>
        <v>#N/A</v>
      </c>
      <c r="BT571" s="57" t="e">
        <f>IF(AND(BQ571 &gt;= 0, BQ571 &lt;=10000000),500000,IF(AND(BQ571 &gt;= 10000000, BQ571 &lt;20000000),1000000,IF(AND(BQ571&gt;= 20000000, BQ571 &lt;30000000),1500000,IF(AND(BQ571 &gt;= 30000000, BQ571 &lt;50000000),2000000,IF(BQ571 &lt; 50000000,E,0)))))</f>
        <v>#N/A</v>
      </c>
      <c r="BU571" s="57" t="e">
        <f t="shared" si="122"/>
        <v>#N/A</v>
      </c>
      <c r="BV571" s="57" t="e">
        <f>VLOOKUP($C571,Sheet2!$A:$BN,BV$6,0)</f>
        <v>#N/A</v>
      </c>
      <c r="BW571" s="57" t="e">
        <f>VLOOKUP($C571,Sheet2!$A:$BN,BW$6,0)</f>
        <v>#N/A</v>
      </c>
      <c r="BX571" s="60" t="e">
        <f>VLOOKUP($C571,Sheet2!$A:$BN,BX$6,0)</f>
        <v>#N/A</v>
      </c>
      <c r="BY571" s="57" t="e">
        <f>IF(AND(BV571 &gt;= 0, BV571 &lt;=10000000),500000,IF(AND(BV571 &gt;= 10000000, BV571 &lt;20000000),1000000,IF(AND(BV571&gt;= 20000000, BV571 &lt;30000000),1500000,IF(AND(BV571 &gt;= 30000000, BV571 &lt;50000000),2000000,IF(BV571 &lt; 50000000,E,0)))))</f>
        <v>#N/A</v>
      </c>
      <c r="BZ571" s="57" t="e">
        <f t="shared" si="123"/>
        <v>#N/A</v>
      </c>
      <c r="CA571" s="57" t="e">
        <f>VLOOKUP($C571,Sheet2!$A:$BN,CA$6,0)</f>
        <v>#N/A</v>
      </c>
      <c r="CB571" s="57" t="e">
        <f>VLOOKUP($C571,Sheet2!$A:$BN,CB$6,0)</f>
        <v>#N/A</v>
      </c>
      <c r="CC571" s="60" t="e">
        <f>VLOOKUP($C571,Sheet2!$A:$BN,CC$6,0)</f>
        <v>#N/A</v>
      </c>
      <c r="CD571" s="57" t="e">
        <f>IF(AND(CA571 &gt;= 0, CA571 &lt;=10000000),500000,IF(AND(CA571 &gt;= 10000000, CA571 &lt;20000000),1000000,IF(AND(CA571&gt;= 20000000, CA571 &lt;30000000),1500000,IF(AND(CA571 &gt;= 30000000, CA571 &lt;50000000),2000000,IF(CA571 &lt; 50000000,E,0)))))</f>
        <v>#N/A</v>
      </c>
      <c r="CE571" s="57" t="e">
        <f t="shared" si="124"/>
        <v>#N/A</v>
      </c>
    </row>
    <row r="572" spans="1:83">
      <c r="A572" s="27" t="s">
        <v>1123</v>
      </c>
      <c r="B572" s="35" t="s">
        <v>1133</v>
      </c>
      <c r="C572" s="27" t="s">
        <v>1134</v>
      </c>
      <c r="D572" s="57">
        <v>0</v>
      </c>
      <c r="E572" s="57">
        <f t="shared" si="125"/>
        <v>0</v>
      </c>
      <c r="F572" s="19">
        <v>0</v>
      </c>
      <c r="G572" s="19">
        <v>0</v>
      </c>
      <c r="H572" s="19">
        <v>0</v>
      </c>
      <c r="I572" s="19">
        <v>0</v>
      </c>
      <c r="J572" s="19">
        <v>0</v>
      </c>
      <c r="K572" s="19">
        <v>0</v>
      </c>
      <c r="L572" s="19">
        <v>0</v>
      </c>
      <c r="M572" s="19">
        <v>0</v>
      </c>
      <c r="N572" s="19">
        <v>0</v>
      </c>
      <c r="O572" s="19">
        <v>0</v>
      </c>
      <c r="P572" s="19">
        <v>0</v>
      </c>
      <c r="Q572" s="19">
        <v>0</v>
      </c>
      <c r="S572" s="57" t="e">
        <f>VLOOKUP($C572,Sheet2!$A:$BN,S$6,0)</f>
        <v>#N/A</v>
      </c>
      <c r="T572" s="57" t="e">
        <f>VLOOKUP($C572,Sheet2!$A:$BN,T$6,0)</f>
        <v>#N/A</v>
      </c>
      <c r="U572" s="60" t="e">
        <f>VLOOKUP($C572,Sheet2!$A:$BN,U$6,0)</f>
        <v>#N/A</v>
      </c>
      <c r="V572" s="57" t="e">
        <f>IF(AND(S572 &gt;= 0, S572 &lt;=10000000),500000,IF(AND(S572 &gt;= 10000000, S572 &lt;20000000),1000000,IF(AND(S572&gt;= 20000000, S572 &lt;30000000),1500000,IF(AND(S572 &gt;= 30000000, S572 &lt;50000000),2000000,IF(S572 &lt; 50000000,E,0)))))</f>
        <v>#N/A</v>
      </c>
      <c r="W572" s="57" t="e">
        <f t="shared" si="112"/>
        <v>#N/A</v>
      </c>
      <c r="X572" s="57" t="e">
        <f>VLOOKUP($C572,Sheet2!$A:$BN,X$6,0)</f>
        <v>#N/A</v>
      </c>
      <c r="Y572" s="57" t="e">
        <f>VLOOKUP($C572,Sheet2!$A:$BN,Y$6,0)</f>
        <v>#N/A</v>
      </c>
      <c r="Z572" s="60" t="e">
        <f>VLOOKUP($C572,Sheet2!$A:$BN,Z$6,0)</f>
        <v>#N/A</v>
      </c>
      <c r="AA572" s="57" t="e">
        <f>IF(AND(X572 &gt;= 0, X572 &lt;=10000000),500000,IF(AND(X572 &gt;= 10000000, X572 &lt;20000000),1000000,IF(AND(X572&gt;= 20000000, X572 &lt;30000000),1500000,IF(AND(X572 &gt;= 30000000, X572 &lt;50000000),2000000,IF(X572 &lt; 50000000,E,0)))))</f>
        <v>#N/A</v>
      </c>
      <c r="AB572" s="57" t="e">
        <f t="shared" si="113"/>
        <v>#N/A</v>
      </c>
      <c r="AC572" s="57" t="e">
        <f>VLOOKUP($C572,Sheet2!$A:$BN,AC$6,0)</f>
        <v>#N/A</v>
      </c>
      <c r="AD572" s="57" t="e">
        <f>VLOOKUP($C572,Sheet2!$A:$BN,AD$6,0)</f>
        <v>#N/A</v>
      </c>
      <c r="AE572" s="60" t="e">
        <f>VLOOKUP($C572,Sheet2!$A:$BN,AE$6,0)</f>
        <v>#N/A</v>
      </c>
      <c r="AF572" s="57" t="e">
        <f>IF(AND(AC572 &gt;= 0, AC572 &lt;=10000000),500000,IF(AND(AC572 &gt;= 10000000, AC572 &lt;20000000),1000000,IF(AND(AC572&gt;= 20000000, AC572 &lt;30000000),1500000,IF(AND(AC572 &gt;= 30000000, AC572 &lt;50000000),2000000,IF(AC572 &lt; 50000000,E,0)))))</f>
        <v>#N/A</v>
      </c>
      <c r="AG572" s="57" t="e">
        <f t="shared" si="114"/>
        <v>#N/A</v>
      </c>
      <c r="AH572" s="57" t="e">
        <f>VLOOKUP($C572,Sheet2!$A:$BN,AH$6,0)</f>
        <v>#N/A</v>
      </c>
      <c r="AI572" s="57" t="e">
        <f>VLOOKUP($C572,Sheet2!$A:$BN,AI$6,0)</f>
        <v>#N/A</v>
      </c>
      <c r="AJ572" s="60" t="e">
        <f>VLOOKUP($C572,Sheet2!$A:$BN,AJ$6,0)</f>
        <v>#N/A</v>
      </c>
      <c r="AK572" s="57" t="e">
        <f>IF(AND(AH572 &gt;= 0, AH572 &lt;=10000000),500000,IF(AND(AH572 &gt;= 10000000, AH572 &lt;20000000),1000000,IF(AND(AH572&gt;= 20000000, AH572 &lt;30000000),1500000,IF(AND(AH572 &gt;= 30000000, AH572 &lt;50000000),2000000,IF(AH572 &lt; 50000000,E,0)))))</f>
        <v>#N/A</v>
      </c>
      <c r="AL572" s="57" t="e">
        <f t="shared" si="115"/>
        <v>#N/A</v>
      </c>
      <c r="AM572" s="57" t="e">
        <f>VLOOKUP($C572,Sheet2!$A:$BN,AM$6,0)</f>
        <v>#N/A</v>
      </c>
      <c r="AN572" s="57" t="e">
        <f>VLOOKUP($C572,Sheet2!$A:$BN,AN$6,0)</f>
        <v>#N/A</v>
      </c>
      <c r="AO572" s="60" t="e">
        <f>VLOOKUP($C572,Sheet2!$A:$BN,AO$6,0)</f>
        <v>#N/A</v>
      </c>
      <c r="AP572" s="57" t="e">
        <f>IF(AND(AM572 &gt;= 0, AM572 &lt;=10000000),500000,IF(AND(AM572 &gt;= 10000000, AM572 &lt;20000000),1000000,IF(AND(AM572&gt;= 20000000, AM572 &lt;30000000),1500000,IF(AND(AM572 &gt;= 30000000, AM572 &lt;50000000),2000000,IF(AM572 &lt; 50000000,E,0)))))</f>
        <v>#N/A</v>
      </c>
      <c r="AQ572" s="57" t="e">
        <f t="shared" si="116"/>
        <v>#N/A</v>
      </c>
      <c r="AR572" s="57" t="e">
        <f>VLOOKUP($C572,Sheet2!$A:$BN,AR$6,0)</f>
        <v>#N/A</v>
      </c>
      <c r="AS572" s="57" t="e">
        <f>VLOOKUP($C572,Sheet2!$A:$BN,AS$6,0)</f>
        <v>#N/A</v>
      </c>
      <c r="AT572" s="60" t="e">
        <f>VLOOKUP($C572,Sheet2!$A:$BN,AT$6,0)</f>
        <v>#N/A</v>
      </c>
      <c r="AU572" s="57" t="e">
        <f>IF(AND(AR572 &gt;= 0, AR572 &lt;=10000000),500000,IF(AND(AR572 &gt;= 10000000, AR572 &lt;20000000),1000000,IF(AND(AR572&gt;= 20000000, AR572 &lt;30000000),1500000,IF(AND(AR572 &gt;= 30000000, AR572 &lt;50000000),2000000,IF(AR572 &lt; 50000000,E,0)))))</f>
        <v>#N/A</v>
      </c>
      <c r="AV572" s="57" t="e">
        <f t="shared" si="117"/>
        <v>#N/A</v>
      </c>
      <c r="AW572" s="57" t="e">
        <f>VLOOKUP($C572,Sheet2!$A:$BN,AW$6,0)</f>
        <v>#N/A</v>
      </c>
      <c r="AX572" s="57" t="e">
        <f>VLOOKUP($C572,Sheet2!$A:$BN,AX$6,0)</f>
        <v>#N/A</v>
      </c>
      <c r="AY572" s="60" t="e">
        <f>VLOOKUP($C572,Sheet2!$A:$BN,AY$6,0)</f>
        <v>#N/A</v>
      </c>
      <c r="AZ572" s="57" t="e">
        <f>IF(AND(AW572 &gt;= 0, AW572 &lt;=10000000),500000,IF(AND(AW572 &gt;= 10000000, AW572 &lt;20000000),1000000,IF(AND(AW572&gt;= 20000000, AW572 &lt;30000000),1500000,IF(AND(AW572 &gt;= 30000000, AW572 &lt;50000000),2000000,IF(AW572 &lt; 50000000,E,0)))))</f>
        <v>#N/A</v>
      </c>
      <c r="BA572" s="57" t="e">
        <f t="shared" si="118"/>
        <v>#N/A</v>
      </c>
      <c r="BB572" s="57" t="e">
        <f>VLOOKUP($C572,Sheet2!$A:$BN,BB$6,0)</f>
        <v>#N/A</v>
      </c>
      <c r="BC572" s="57" t="e">
        <f>VLOOKUP($C572,Sheet2!$A:$BN,BC$6,0)</f>
        <v>#N/A</v>
      </c>
      <c r="BD572" s="60" t="e">
        <f>VLOOKUP($C572,Sheet2!$A:$BN,BD$6,0)</f>
        <v>#N/A</v>
      </c>
      <c r="BE572" s="57" t="e">
        <f>IF(AND(BB572 &gt;= 0, BB572 &lt;=10000000),500000,IF(AND(BB572 &gt;= 10000000, BB572 &lt;20000000),1000000,IF(AND(BB572&gt;= 20000000, BB572 &lt;30000000),1500000,IF(AND(BB572 &gt;= 30000000, BB572 &lt;50000000),2000000,IF(BB572 &lt; 50000000,E,0)))))</f>
        <v>#N/A</v>
      </c>
      <c r="BF572" s="57" t="e">
        <f t="shared" si="119"/>
        <v>#N/A</v>
      </c>
      <c r="BG572" s="57" t="e">
        <f>VLOOKUP($C572,Sheet2!$A:$BN,BG$6,0)</f>
        <v>#N/A</v>
      </c>
      <c r="BH572" s="57" t="e">
        <f>VLOOKUP($C572,Sheet2!$A:$BN,BH$6,0)</f>
        <v>#N/A</v>
      </c>
      <c r="BI572" s="60" t="e">
        <f>VLOOKUP($C572,Sheet2!$A:$BN,BI$6,0)</f>
        <v>#N/A</v>
      </c>
      <c r="BJ572" s="57" t="e">
        <f>IF(AND(BG572 &gt;= 0, BG572 &lt;=10000000),500000,IF(AND(BG572 &gt;= 10000000, BG572 &lt;20000000),1000000,IF(AND(BG572&gt;= 20000000, BG572 &lt;30000000),1500000,IF(AND(BG572 &gt;= 30000000, BG572 &lt;50000000),2000000,IF(BG572 &lt; 50000000,E,0)))))</f>
        <v>#N/A</v>
      </c>
      <c r="BK572" s="57" t="e">
        <f t="shared" si="120"/>
        <v>#N/A</v>
      </c>
      <c r="BL572" s="57" t="e">
        <f>VLOOKUP($C572,Sheet2!$A:$BN,BL$6,0)</f>
        <v>#N/A</v>
      </c>
      <c r="BM572" s="57" t="e">
        <f>VLOOKUP($C572,Sheet2!$A:$BN,BM$6,0)</f>
        <v>#N/A</v>
      </c>
      <c r="BN572" s="60" t="e">
        <f>VLOOKUP($C572,Sheet2!$A:$BN,BN$6,0)</f>
        <v>#N/A</v>
      </c>
      <c r="BO572" s="57" t="e">
        <f>IF(AND(BL572 &gt;= 0, BL572 &lt;=10000000),500000,IF(AND(BL572 &gt;= 10000000, BL572 &lt;20000000),1000000,IF(AND(BL572&gt;= 20000000, BL572 &lt;30000000),1500000,IF(AND(BL572 &gt;= 30000000, BL572 &lt;50000000),2000000,IF(BL572 &lt; 50000000,E,0)))))</f>
        <v>#N/A</v>
      </c>
      <c r="BP572" s="57" t="e">
        <f t="shared" si="121"/>
        <v>#N/A</v>
      </c>
      <c r="BQ572" s="57" t="e">
        <f>VLOOKUP($C572,Sheet2!$A:$BN,BQ$6,0)</f>
        <v>#N/A</v>
      </c>
      <c r="BR572" s="57" t="e">
        <f>VLOOKUP($C572,Sheet2!$A:$BN,BR$6,0)</f>
        <v>#N/A</v>
      </c>
      <c r="BS572" s="60" t="e">
        <f>VLOOKUP($C572,Sheet2!$A:$BN,BS$6,0)</f>
        <v>#N/A</v>
      </c>
      <c r="BT572" s="57" t="e">
        <f>IF(AND(BQ572 &gt;= 0, BQ572 &lt;=10000000),500000,IF(AND(BQ572 &gt;= 10000000, BQ572 &lt;20000000),1000000,IF(AND(BQ572&gt;= 20000000, BQ572 &lt;30000000),1500000,IF(AND(BQ572 &gt;= 30000000, BQ572 &lt;50000000),2000000,IF(BQ572 &lt; 50000000,E,0)))))</f>
        <v>#N/A</v>
      </c>
      <c r="BU572" s="57" t="e">
        <f t="shared" si="122"/>
        <v>#N/A</v>
      </c>
      <c r="BV572" s="57" t="e">
        <f>VLOOKUP($C572,Sheet2!$A:$BN,BV$6,0)</f>
        <v>#N/A</v>
      </c>
      <c r="BW572" s="57" t="e">
        <f>VLOOKUP($C572,Sheet2!$A:$BN,BW$6,0)</f>
        <v>#N/A</v>
      </c>
      <c r="BX572" s="60" t="e">
        <f>VLOOKUP($C572,Sheet2!$A:$BN,BX$6,0)</f>
        <v>#N/A</v>
      </c>
      <c r="BY572" s="57" t="e">
        <f>IF(AND(BV572 &gt;= 0, BV572 &lt;=10000000),500000,IF(AND(BV572 &gt;= 10000000, BV572 &lt;20000000),1000000,IF(AND(BV572&gt;= 20000000, BV572 &lt;30000000),1500000,IF(AND(BV572 &gt;= 30000000, BV572 &lt;50000000),2000000,IF(BV572 &lt; 50000000,E,0)))))</f>
        <v>#N/A</v>
      </c>
      <c r="BZ572" s="57" t="e">
        <f t="shared" si="123"/>
        <v>#N/A</v>
      </c>
      <c r="CA572" s="57" t="e">
        <f>VLOOKUP($C572,Sheet2!$A:$BN,CA$6,0)</f>
        <v>#N/A</v>
      </c>
      <c r="CB572" s="57" t="e">
        <f>VLOOKUP($C572,Sheet2!$A:$BN,CB$6,0)</f>
        <v>#N/A</v>
      </c>
      <c r="CC572" s="60" t="e">
        <f>VLOOKUP($C572,Sheet2!$A:$BN,CC$6,0)</f>
        <v>#N/A</v>
      </c>
      <c r="CD572" s="57" t="e">
        <f>IF(AND(CA572 &gt;= 0, CA572 &lt;=10000000),500000,IF(AND(CA572 &gt;= 10000000, CA572 &lt;20000000),1000000,IF(AND(CA572&gt;= 20000000, CA572 &lt;30000000),1500000,IF(AND(CA572 &gt;= 30000000, CA572 &lt;50000000),2000000,IF(CA572 &lt; 50000000,E,0)))))</f>
        <v>#N/A</v>
      </c>
      <c r="CE572" s="57" t="e">
        <f t="shared" si="124"/>
        <v>#N/A</v>
      </c>
    </row>
    <row r="573" spans="1:83">
      <c r="A573" s="27" t="s">
        <v>1123</v>
      </c>
      <c r="B573" s="35" t="s">
        <v>1135</v>
      </c>
      <c r="C573" s="27" t="s">
        <v>1136</v>
      </c>
      <c r="D573" s="57">
        <v>0</v>
      </c>
      <c r="E573" s="57">
        <f t="shared" si="125"/>
        <v>0</v>
      </c>
      <c r="F573" s="19">
        <v>0</v>
      </c>
      <c r="G573" s="19">
        <v>0</v>
      </c>
      <c r="H573" s="19">
        <v>0</v>
      </c>
      <c r="I573" s="19">
        <v>0</v>
      </c>
      <c r="J573" s="19">
        <v>0</v>
      </c>
      <c r="K573" s="19">
        <v>0</v>
      </c>
      <c r="L573" s="19">
        <v>0</v>
      </c>
      <c r="M573" s="19">
        <v>0</v>
      </c>
      <c r="N573" s="19">
        <v>0</v>
      </c>
      <c r="O573" s="19">
        <v>0</v>
      </c>
      <c r="P573" s="19">
        <v>0</v>
      </c>
      <c r="Q573" s="19">
        <v>0</v>
      </c>
      <c r="S573" s="57" t="e">
        <f>VLOOKUP($C573,Sheet2!$A:$BN,S$6,0)</f>
        <v>#N/A</v>
      </c>
      <c r="T573" s="57" t="e">
        <f>VLOOKUP($C573,Sheet2!$A:$BN,T$6,0)</f>
        <v>#N/A</v>
      </c>
      <c r="U573" s="60" t="e">
        <f>VLOOKUP($C573,Sheet2!$A:$BN,U$6,0)</f>
        <v>#N/A</v>
      </c>
      <c r="V573" s="57" t="e">
        <f>IF(AND(S573 &gt;= 0, S573 &lt;=10000000),500000,IF(AND(S573 &gt;= 10000000, S573 &lt;20000000),1000000,IF(AND(S573&gt;= 20000000, S573 &lt;30000000),1500000,IF(AND(S573 &gt;= 30000000, S573 &lt;50000000),2000000,IF(S573 &lt; 50000000,E,0)))))</f>
        <v>#N/A</v>
      </c>
      <c r="W573" s="57" t="e">
        <f t="shared" si="112"/>
        <v>#N/A</v>
      </c>
      <c r="X573" s="57" t="e">
        <f>VLOOKUP($C573,Sheet2!$A:$BN,X$6,0)</f>
        <v>#N/A</v>
      </c>
      <c r="Y573" s="57" t="e">
        <f>VLOOKUP($C573,Sheet2!$A:$BN,Y$6,0)</f>
        <v>#N/A</v>
      </c>
      <c r="Z573" s="60" t="e">
        <f>VLOOKUP($C573,Sheet2!$A:$BN,Z$6,0)</f>
        <v>#N/A</v>
      </c>
      <c r="AA573" s="57" t="e">
        <f>IF(AND(X573 &gt;= 0, X573 &lt;=10000000),500000,IF(AND(X573 &gt;= 10000000, X573 &lt;20000000),1000000,IF(AND(X573&gt;= 20000000, X573 &lt;30000000),1500000,IF(AND(X573 &gt;= 30000000, X573 &lt;50000000),2000000,IF(X573 &lt; 50000000,E,0)))))</f>
        <v>#N/A</v>
      </c>
      <c r="AB573" s="57" t="e">
        <f t="shared" si="113"/>
        <v>#N/A</v>
      </c>
      <c r="AC573" s="57" t="e">
        <f>VLOOKUP($C573,Sheet2!$A:$BN,AC$6,0)</f>
        <v>#N/A</v>
      </c>
      <c r="AD573" s="57" t="e">
        <f>VLOOKUP($C573,Sheet2!$A:$BN,AD$6,0)</f>
        <v>#N/A</v>
      </c>
      <c r="AE573" s="60" t="e">
        <f>VLOOKUP($C573,Sheet2!$A:$BN,AE$6,0)</f>
        <v>#N/A</v>
      </c>
      <c r="AF573" s="57" t="e">
        <f>IF(AND(AC573 &gt;= 0, AC573 &lt;=10000000),500000,IF(AND(AC573 &gt;= 10000000, AC573 &lt;20000000),1000000,IF(AND(AC573&gt;= 20000000, AC573 &lt;30000000),1500000,IF(AND(AC573 &gt;= 30000000, AC573 &lt;50000000),2000000,IF(AC573 &lt; 50000000,E,0)))))</f>
        <v>#N/A</v>
      </c>
      <c r="AG573" s="57" t="e">
        <f t="shared" si="114"/>
        <v>#N/A</v>
      </c>
      <c r="AH573" s="57" t="e">
        <f>VLOOKUP($C573,Sheet2!$A:$BN,AH$6,0)</f>
        <v>#N/A</v>
      </c>
      <c r="AI573" s="57" t="e">
        <f>VLOOKUP($C573,Sheet2!$A:$BN,AI$6,0)</f>
        <v>#N/A</v>
      </c>
      <c r="AJ573" s="60" t="e">
        <f>VLOOKUP($C573,Sheet2!$A:$BN,AJ$6,0)</f>
        <v>#N/A</v>
      </c>
      <c r="AK573" s="57" t="e">
        <f>IF(AND(AH573 &gt;= 0, AH573 &lt;=10000000),500000,IF(AND(AH573 &gt;= 10000000, AH573 &lt;20000000),1000000,IF(AND(AH573&gt;= 20000000, AH573 &lt;30000000),1500000,IF(AND(AH573 &gt;= 30000000, AH573 &lt;50000000),2000000,IF(AH573 &lt; 50000000,E,0)))))</f>
        <v>#N/A</v>
      </c>
      <c r="AL573" s="57" t="e">
        <f t="shared" si="115"/>
        <v>#N/A</v>
      </c>
      <c r="AM573" s="57" t="e">
        <f>VLOOKUP($C573,Sheet2!$A:$BN,AM$6,0)</f>
        <v>#N/A</v>
      </c>
      <c r="AN573" s="57" t="e">
        <f>VLOOKUP($C573,Sheet2!$A:$BN,AN$6,0)</f>
        <v>#N/A</v>
      </c>
      <c r="AO573" s="60" t="e">
        <f>VLOOKUP($C573,Sheet2!$A:$BN,AO$6,0)</f>
        <v>#N/A</v>
      </c>
      <c r="AP573" s="57" t="e">
        <f>IF(AND(AM573 &gt;= 0, AM573 &lt;=10000000),500000,IF(AND(AM573 &gt;= 10000000, AM573 &lt;20000000),1000000,IF(AND(AM573&gt;= 20000000, AM573 &lt;30000000),1500000,IF(AND(AM573 &gt;= 30000000, AM573 &lt;50000000),2000000,IF(AM573 &lt; 50000000,E,0)))))</f>
        <v>#N/A</v>
      </c>
      <c r="AQ573" s="57" t="e">
        <f t="shared" si="116"/>
        <v>#N/A</v>
      </c>
      <c r="AR573" s="57" t="e">
        <f>VLOOKUP($C573,Sheet2!$A:$BN,AR$6,0)</f>
        <v>#N/A</v>
      </c>
      <c r="AS573" s="57" t="e">
        <f>VLOOKUP($C573,Sheet2!$A:$BN,AS$6,0)</f>
        <v>#N/A</v>
      </c>
      <c r="AT573" s="60" t="e">
        <f>VLOOKUP($C573,Sheet2!$A:$BN,AT$6,0)</f>
        <v>#N/A</v>
      </c>
      <c r="AU573" s="57" t="e">
        <f>IF(AND(AR573 &gt;= 0, AR573 &lt;=10000000),500000,IF(AND(AR573 &gt;= 10000000, AR573 &lt;20000000),1000000,IF(AND(AR573&gt;= 20000000, AR573 &lt;30000000),1500000,IF(AND(AR573 &gt;= 30000000, AR573 &lt;50000000),2000000,IF(AR573 &lt; 50000000,E,0)))))</f>
        <v>#N/A</v>
      </c>
      <c r="AV573" s="57" t="e">
        <f t="shared" si="117"/>
        <v>#N/A</v>
      </c>
      <c r="AW573" s="57" t="e">
        <f>VLOOKUP($C573,Sheet2!$A:$BN,AW$6,0)</f>
        <v>#N/A</v>
      </c>
      <c r="AX573" s="57" t="e">
        <f>VLOOKUP($C573,Sheet2!$A:$BN,AX$6,0)</f>
        <v>#N/A</v>
      </c>
      <c r="AY573" s="60" t="e">
        <f>VLOOKUP($C573,Sheet2!$A:$BN,AY$6,0)</f>
        <v>#N/A</v>
      </c>
      <c r="AZ573" s="57" t="e">
        <f>IF(AND(AW573 &gt;= 0, AW573 &lt;=10000000),500000,IF(AND(AW573 &gt;= 10000000, AW573 &lt;20000000),1000000,IF(AND(AW573&gt;= 20000000, AW573 &lt;30000000),1500000,IF(AND(AW573 &gt;= 30000000, AW573 &lt;50000000),2000000,IF(AW573 &lt; 50000000,E,0)))))</f>
        <v>#N/A</v>
      </c>
      <c r="BA573" s="57" t="e">
        <f t="shared" si="118"/>
        <v>#N/A</v>
      </c>
      <c r="BB573" s="57" t="e">
        <f>VLOOKUP($C573,Sheet2!$A:$BN,BB$6,0)</f>
        <v>#N/A</v>
      </c>
      <c r="BC573" s="57" t="e">
        <f>VLOOKUP($C573,Sheet2!$A:$BN,BC$6,0)</f>
        <v>#N/A</v>
      </c>
      <c r="BD573" s="60" t="e">
        <f>VLOOKUP($C573,Sheet2!$A:$BN,BD$6,0)</f>
        <v>#N/A</v>
      </c>
      <c r="BE573" s="57" t="e">
        <f>IF(AND(BB573 &gt;= 0, BB573 &lt;=10000000),500000,IF(AND(BB573 &gt;= 10000000, BB573 &lt;20000000),1000000,IF(AND(BB573&gt;= 20000000, BB573 &lt;30000000),1500000,IF(AND(BB573 &gt;= 30000000, BB573 &lt;50000000),2000000,IF(BB573 &lt; 50000000,E,0)))))</f>
        <v>#N/A</v>
      </c>
      <c r="BF573" s="57" t="e">
        <f t="shared" si="119"/>
        <v>#N/A</v>
      </c>
      <c r="BG573" s="57" t="e">
        <f>VLOOKUP($C573,Sheet2!$A:$BN,BG$6,0)</f>
        <v>#N/A</v>
      </c>
      <c r="BH573" s="57" t="e">
        <f>VLOOKUP($C573,Sheet2!$A:$BN,BH$6,0)</f>
        <v>#N/A</v>
      </c>
      <c r="BI573" s="60" t="e">
        <f>VLOOKUP($C573,Sheet2!$A:$BN,BI$6,0)</f>
        <v>#N/A</v>
      </c>
      <c r="BJ573" s="57" t="e">
        <f>IF(AND(BG573 &gt;= 0, BG573 &lt;=10000000),500000,IF(AND(BG573 &gt;= 10000000, BG573 &lt;20000000),1000000,IF(AND(BG573&gt;= 20000000, BG573 &lt;30000000),1500000,IF(AND(BG573 &gt;= 30000000, BG573 &lt;50000000),2000000,IF(BG573 &lt; 50000000,E,0)))))</f>
        <v>#N/A</v>
      </c>
      <c r="BK573" s="57" t="e">
        <f t="shared" si="120"/>
        <v>#N/A</v>
      </c>
      <c r="BL573" s="57" t="e">
        <f>VLOOKUP($C573,Sheet2!$A:$BN,BL$6,0)</f>
        <v>#N/A</v>
      </c>
      <c r="BM573" s="57" t="e">
        <f>VLOOKUP($C573,Sheet2!$A:$BN,BM$6,0)</f>
        <v>#N/A</v>
      </c>
      <c r="BN573" s="60" t="e">
        <f>VLOOKUP($C573,Sheet2!$A:$BN,BN$6,0)</f>
        <v>#N/A</v>
      </c>
      <c r="BO573" s="57" t="e">
        <f>IF(AND(BL573 &gt;= 0, BL573 &lt;=10000000),500000,IF(AND(BL573 &gt;= 10000000, BL573 &lt;20000000),1000000,IF(AND(BL573&gt;= 20000000, BL573 &lt;30000000),1500000,IF(AND(BL573 &gt;= 30000000, BL573 &lt;50000000),2000000,IF(BL573 &lt; 50000000,E,0)))))</f>
        <v>#N/A</v>
      </c>
      <c r="BP573" s="57" t="e">
        <f t="shared" si="121"/>
        <v>#N/A</v>
      </c>
      <c r="BQ573" s="57" t="e">
        <f>VLOOKUP($C573,Sheet2!$A:$BN,BQ$6,0)</f>
        <v>#N/A</v>
      </c>
      <c r="BR573" s="57" t="e">
        <f>VLOOKUP($C573,Sheet2!$A:$BN,BR$6,0)</f>
        <v>#N/A</v>
      </c>
      <c r="BS573" s="60" t="e">
        <f>VLOOKUP($C573,Sheet2!$A:$BN,BS$6,0)</f>
        <v>#N/A</v>
      </c>
      <c r="BT573" s="57" t="e">
        <f>IF(AND(BQ573 &gt;= 0, BQ573 &lt;=10000000),500000,IF(AND(BQ573 &gt;= 10000000, BQ573 &lt;20000000),1000000,IF(AND(BQ573&gt;= 20000000, BQ573 &lt;30000000),1500000,IF(AND(BQ573 &gt;= 30000000, BQ573 &lt;50000000),2000000,IF(BQ573 &lt; 50000000,E,0)))))</f>
        <v>#N/A</v>
      </c>
      <c r="BU573" s="57" t="e">
        <f t="shared" si="122"/>
        <v>#N/A</v>
      </c>
      <c r="BV573" s="57" t="e">
        <f>VLOOKUP($C573,Sheet2!$A:$BN,BV$6,0)</f>
        <v>#N/A</v>
      </c>
      <c r="BW573" s="57" t="e">
        <f>VLOOKUP($C573,Sheet2!$A:$BN,BW$6,0)</f>
        <v>#N/A</v>
      </c>
      <c r="BX573" s="60" t="e">
        <f>VLOOKUP($C573,Sheet2!$A:$BN,BX$6,0)</f>
        <v>#N/A</v>
      </c>
      <c r="BY573" s="57" t="e">
        <f>IF(AND(BV573 &gt;= 0, BV573 &lt;=10000000),500000,IF(AND(BV573 &gt;= 10000000, BV573 &lt;20000000),1000000,IF(AND(BV573&gt;= 20000000, BV573 &lt;30000000),1500000,IF(AND(BV573 &gt;= 30000000, BV573 &lt;50000000),2000000,IF(BV573 &lt; 50000000,E,0)))))</f>
        <v>#N/A</v>
      </c>
      <c r="BZ573" s="57" t="e">
        <f t="shared" si="123"/>
        <v>#N/A</v>
      </c>
      <c r="CA573" s="57" t="e">
        <f>VLOOKUP($C573,Sheet2!$A:$BN,CA$6,0)</f>
        <v>#N/A</v>
      </c>
      <c r="CB573" s="57" t="e">
        <f>VLOOKUP($C573,Sheet2!$A:$BN,CB$6,0)</f>
        <v>#N/A</v>
      </c>
      <c r="CC573" s="60" t="e">
        <f>VLOOKUP($C573,Sheet2!$A:$BN,CC$6,0)</f>
        <v>#N/A</v>
      </c>
      <c r="CD573" s="57" t="e">
        <f>IF(AND(CA573 &gt;= 0, CA573 &lt;=10000000),500000,IF(AND(CA573 &gt;= 10000000, CA573 &lt;20000000),1000000,IF(AND(CA573&gt;= 20000000, CA573 &lt;30000000),1500000,IF(AND(CA573 &gt;= 30000000, CA573 &lt;50000000),2000000,IF(CA573 &lt; 50000000,E,0)))))</f>
        <v>#N/A</v>
      </c>
      <c r="CE573" s="57" t="e">
        <f t="shared" si="124"/>
        <v>#N/A</v>
      </c>
    </row>
    <row r="574" spans="1:83">
      <c r="A574" s="27" t="s">
        <v>1123</v>
      </c>
      <c r="B574" s="35" t="s">
        <v>1137</v>
      </c>
      <c r="C574" s="27" t="s">
        <v>1138</v>
      </c>
      <c r="D574" s="57">
        <v>0</v>
      </c>
      <c r="E574" s="57">
        <f t="shared" si="125"/>
        <v>0</v>
      </c>
      <c r="F574" s="19">
        <v>0</v>
      </c>
      <c r="G574" s="19">
        <v>0</v>
      </c>
      <c r="H574" s="19">
        <v>0</v>
      </c>
      <c r="I574" s="19">
        <v>0</v>
      </c>
      <c r="J574" s="19">
        <v>0</v>
      </c>
      <c r="K574" s="19">
        <v>0</v>
      </c>
      <c r="L574" s="19">
        <v>0</v>
      </c>
      <c r="M574" s="19">
        <v>0</v>
      </c>
      <c r="N574" s="19">
        <v>0</v>
      </c>
      <c r="O574" s="19">
        <v>0</v>
      </c>
      <c r="P574" s="19">
        <v>0</v>
      </c>
      <c r="Q574" s="19">
        <v>0</v>
      </c>
      <c r="S574" s="57" t="e">
        <f>VLOOKUP($C574,Sheet2!$A:$BN,S$6,0)</f>
        <v>#N/A</v>
      </c>
      <c r="T574" s="57" t="e">
        <f>VLOOKUP($C574,Sheet2!$A:$BN,T$6,0)</f>
        <v>#N/A</v>
      </c>
      <c r="U574" s="60" t="e">
        <f>VLOOKUP($C574,Sheet2!$A:$BN,U$6,0)</f>
        <v>#N/A</v>
      </c>
      <c r="V574" s="57" t="e">
        <f>IF(AND(S574 &gt;= 0, S574 &lt;=10000000),500000,IF(AND(S574 &gt;= 10000000, S574 &lt;20000000),1000000,IF(AND(S574&gt;= 20000000, S574 &lt;30000000),1500000,IF(AND(S574 &gt;= 30000000, S574 &lt;50000000),2000000,IF(S574 &lt; 50000000,E,0)))))</f>
        <v>#N/A</v>
      </c>
      <c r="W574" s="57" t="e">
        <f t="shared" si="112"/>
        <v>#N/A</v>
      </c>
      <c r="X574" s="57" t="e">
        <f>VLOOKUP($C574,Sheet2!$A:$BN,X$6,0)</f>
        <v>#N/A</v>
      </c>
      <c r="Y574" s="57" t="e">
        <f>VLOOKUP($C574,Sheet2!$A:$BN,Y$6,0)</f>
        <v>#N/A</v>
      </c>
      <c r="Z574" s="60" t="e">
        <f>VLOOKUP($C574,Sheet2!$A:$BN,Z$6,0)</f>
        <v>#N/A</v>
      </c>
      <c r="AA574" s="57" t="e">
        <f>IF(AND(X574 &gt;= 0, X574 &lt;=10000000),500000,IF(AND(X574 &gt;= 10000000, X574 &lt;20000000),1000000,IF(AND(X574&gt;= 20000000, X574 &lt;30000000),1500000,IF(AND(X574 &gt;= 30000000, X574 &lt;50000000),2000000,IF(X574 &lt; 50000000,E,0)))))</f>
        <v>#N/A</v>
      </c>
      <c r="AB574" s="57" t="e">
        <f t="shared" si="113"/>
        <v>#N/A</v>
      </c>
      <c r="AC574" s="57" t="e">
        <f>VLOOKUP($C574,Sheet2!$A:$BN,AC$6,0)</f>
        <v>#N/A</v>
      </c>
      <c r="AD574" s="57" t="e">
        <f>VLOOKUP($C574,Sheet2!$A:$BN,AD$6,0)</f>
        <v>#N/A</v>
      </c>
      <c r="AE574" s="60" t="e">
        <f>VLOOKUP($C574,Sheet2!$A:$BN,AE$6,0)</f>
        <v>#N/A</v>
      </c>
      <c r="AF574" s="57" t="e">
        <f>IF(AND(AC574 &gt;= 0, AC574 &lt;=10000000),500000,IF(AND(AC574 &gt;= 10000000, AC574 &lt;20000000),1000000,IF(AND(AC574&gt;= 20000000, AC574 &lt;30000000),1500000,IF(AND(AC574 &gt;= 30000000, AC574 &lt;50000000),2000000,IF(AC574 &lt; 50000000,E,0)))))</f>
        <v>#N/A</v>
      </c>
      <c r="AG574" s="57" t="e">
        <f t="shared" si="114"/>
        <v>#N/A</v>
      </c>
      <c r="AH574" s="57" t="e">
        <f>VLOOKUP($C574,Sheet2!$A:$BN,AH$6,0)</f>
        <v>#N/A</v>
      </c>
      <c r="AI574" s="57" t="e">
        <f>VLOOKUP($C574,Sheet2!$A:$BN,AI$6,0)</f>
        <v>#N/A</v>
      </c>
      <c r="AJ574" s="60" t="e">
        <f>VLOOKUP($C574,Sheet2!$A:$BN,AJ$6,0)</f>
        <v>#N/A</v>
      </c>
      <c r="AK574" s="57" t="e">
        <f>IF(AND(AH574 &gt;= 0, AH574 &lt;=10000000),500000,IF(AND(AH574 &gt;= 10000000, AH574 &lt;20000000),1000000,IF(AND(AH574&gt;= 20000000, AH574 &lt;30000000),1500000,IF(AND(AH574 &gt;= 30000000, AH574 &lt;50000000),2000000,IF(AH574 &lt; 50000000,E,0)))))</f>
        <v>#N/A</v>
      </c>
      <c r="AL574" s="57" t="e">
        <f t="shared" si="115"/>
        <v>#N/A</v>
      </c>
      <c r="AM574" s="57" t="e">
        <f>VLOOKUP($C574,Sheet2!$A:$BN,AM$6,0)</f>
        <v>#N/A</v>
      </c>
      <c r="AN574" s="57" t="e">
        <f>VLOOKUP($C574,Sheet2!$A:$BN,AN$6,0)</f>
        <v>#N/A</v>
      </c>
      <c r="AO574" s="60" t="e">
        <f>VLOOKUP($C574,Sheet2!$A:$BN,AO$6,0)</f>
        <v>#N/A</v>
      </c>
      <c r="AP574" s="57" t="e">
        <f>IF(AND(AM574 &gt;= 0, AM574 &lt;=10000000),500000,IF(AND(AM574 &gt;= 10000000, AM574 &lt;20000000),1000000,IF(AND(AM574&gt;= 20000000, AM574 &lt;30000000),1500000,IF(AND(AM574 &gt;= 30000000, AM574 &lt;50000000),2000000,IF(AM574 &lt; 50000000,E,0)))))</f>
        <v>#N/A</v>
      </c>
      <c r="AQ574" s="57" t="e">
        <f t="shared" si="116"/>
        <v>#N/A</v>
      </c>
      <c r="AR574" s="57" t="e">
        <f>VLOOKUP($C574,Sheet2!$A:$BN,AR$6,0)</f>
        <v>#N/A</v>
      </c>
      <c r="AS574" s="57" t="e">
        <f>VLOOKUP($C574,Sheet2!$A:$BN,AS$6,0)</f>
        <v>#N/A</v>
      </c>
      <c r="AT574" s="60" t="e">
        <f>VLOOKUP($C574,Sheet2!$A:$BN,AT$6,0)</f>
        <v>#N/A</v>
      </c>
      <c r="AU574" s="57" t="e">
        <f>IF(AND(AR574 &gt;= 0, AR574 &lt;=10000000),500000,IF(AND(AR574 &gt;= 10000000, AR574 &lt;20000000),1000000,IF(AND(AR574&gt;= 20000000, AR574 &lt;30000000),1500000,IF(AND(AR574 &gt;= 30000000, AR574 &lt;50000000),2000000,IF(AR574 &lt; 50000000,E,0)))))</f>
        <v>#N/A</v>
      </c>
      <c r="AV574" s="57" t="e">
        <f t="shared" si="117"/>
        <v>#N/A</v>
      </c>
      <c r="AW574" s="57" t="e">
        <f>VLOOKUP($C574,Sheet2!$A:$BN,AW$6,0)</f>
        <v>#N/A</v>
      </c>
      <c r="AX574" s="57" t="e">
        <f>VLOOKUP($C574,Sheet2!$A:$BN,AX$6,0)</f>
        <v>#N/A</v>
      </c>
      <c r="AY574" s="60" t="e">
        <f>VLOOKUP($C574,Sheet2!$A:$BN,AY$6,0)</f>
        <v>#N/A</v>
      </c>
      <c r="AZ574" s="57" t="e">
        <f>IF(AND(AW574 &gt;= 0, AW574 &lt;=10000000),500000,IF(AND(AW574 &gt;= 10000000, AW574 &lt;20000000),1000000,IF(AND(AW574&gt;= 20000000, AW574 &lt;30000000),1500000,IF(AND(AW574 &gt;= 30000000, AW574 &lt;50000000),2000000,IF(AW574 &lt; 50000000,E,0)))))</f>
        <v>#N/A</v>
      </c>
      <c r="BA574" s="57" t="e">
        <f t="shared" si="118"/>
        <v>#N/A</v>
      </c>
      <c r="BB574" s="57" t="e">
        <f>VLOOKUP($C574,Sheet2!$A:$BN,BB$6,0)</f>
        <v>#N/A</v>
      </c>
      <c r="BC574" s="57" t="e">
        <f>VLOOKUP($C574,Sheet2!$A:$BN,BC$6,0)</f>
        <v>#N/A</v>
      </c>
      <c r="BD574" s="60" t="e">
        <f>VLOOKUP($C574,Sheet2!$A:$BN,BD$6,0)</f>
        <v>#N/A</v>
      </c>
      <c r="BE574" s="57" t="e">
        <f>IF(AND(BB574 &gt;= 0, BB574 &lt;=10000000),500000,IF(AND(BB574 &gt;= 10000000, BB574 &lt;20000000),1000000,IF(AND(BB574&gt;= 20000000, BB574 &lt;30000000),1500000,IF(AND(BB574 &gt;= 30000000, BB574 &lt;50000000),2000000,IF(BB574 &lt; 50000000,E,0)))))</f>
        <v>#N/A</v>
      </c>
      <c r="BF574" s="57" t="e">
        <f t="shared" si="119"/>
        <v>#N/A</v>
      </c>
      <c r="BG574" s="57" t="e">
        <f>VLOOKUP($C574,Sheet2!$A:$BN,BG$6,0)</f>
        <v>#N/A</v>
      </c>
      <c r="BH574" s="57" t="e">
        <f>VLOOKUP($C574,Sheet2!$A:$BN,BH$6,0)</f>
        <v>#N/A</v>
      </c>
      <c r="BI574" s="60" t="e">
        <f>VLOOKUP($C574,Sheet2!$A:$BN,BI$6,0)</f>
        <v>#N/A</v>
      </c>
      <c r="BJ574" s="57" t="e">
        <f>IF(AND(BG574 &gt;= 0, BG574 &lt;=10000000),500000,IF(AND(BG574 &gt;= 10000000, BG574 &lt;20000000),1000000,IF(AND(BG574&gt;= 20000000, BG574 &lt;30000000),1500000,IF(AND(BG574 &gt;= 30000000, BG574 &lt;50000000),2000000,IF(BG574 &lt; 50000000,E,0)))))</f>
        <v>#N/A</v>
      </c>
      <c r="BK574" s="57" t="e">
        <f t="shared" si="120"/>
        <v>#N/A</v>
      </c>
      <c r="BL574" s="57" t="e">
        <f>VLOOKUP($C574,Sheet2!$A:$BN,BL$6,0)</f>
        <v>#N/A</v>
      </c>
      <c r="BM574" s="57" t="e">
        <f>VLOOKUP($C574,Sheet2!$A:$BN,BM$6,0)</f>
        <v>#N/A</v>
      </c>
      <c r="BN574" s="60" t="e">
        <f>VLOOKUP($C574,Sheet2!$A:$BN,BN$6,0)</f>
        <v>#N/A</v>
      </c>
      <c r="BO574" s="57" t="e">
        <f>IF(AND(BL574 &gt;= 0, BL574 &lt;=10000000),500000,IF(AND(BL574 &gt;= 10000000, BL574 &lt;20000000),1000000,IF(AND(BL574&gt;= 20000000, BL574 &lt;30000000),1500000,IF(AND(BL574 &gt;= 30000000, BL574 &lt;50000000),2000000,IF(BL574 &lt; 50000000,E,0)))))</f>
        <v>#N/A</v>
      </c>
      <c r="BP574" s="57" t="e">
        <f t="shared" si="121"/>
        <v>#N/A</v>
      </c>
      <c r="BQ574" s="57" t="e">
        <f>VLOOKUP($C574,Sheet2!$A:$BN,BQ$6,0)</f>
        <v>#N/A</v>
      </c>
      <c r="BR574" s="57" t="e">
        <f>VLOOKUP($C574,Sheet2!$A:$BN,BR$6,0)</f>
        <v>#N/A</v>
      </c>
      <c r="BS574" s="60" t="e">
        <f>VLOOKUP($C574,Sheet2!$A:$BN,BS$6,0)</f>
        <v>#N/A</v>
      </c>
      <c r="BT574" s="57" t="e">
        <f>IF(AND(BQ574 &gt;= 0, BQ574 &lt;=10000000),500000,IF(AND(BQ574 &gt;= 10000000, BQ574 &lt;20000000),1000000,IF(AND(BQ574&gt;= 20000000, BQ574 &lt;30000000),1500000,IF(AND(BQ574 &gt;= 30000000, BQ574 &lt;50000000),2000000,IF(BQ574 &lt; 50000000,E,0)))))</f>
        <v>#N/A</v>
      </c>
      <c r="BU574" s="57" t="e">
        <f t="shared" si="122"/>
        <v>#N/A</v>
      </c>
      <c r="BV574" s="57" t="e">
        <f>VLOOKUP($C574,Sheet2!$A:$BN,BV$6,0)</f>
        <v>#N/A</v>
      </c>
      <c r="BW574" s="57" t="e">
        <f>VLOOKUP($C574,Sheet2!$A:$BN,BW$6,0)</f>
        <v>#N/A</v>
      </c>
      <c r="BX574" s="60" t="e">
        <f>VLOOKUP($C574,Sheet2!$A:$BN,BX$6,0)</f>
        <v>#N/A</v>
      </c>
      <c r="BY574" s="57" t="e">
        <f>IF(AND(BV574 &gt;= 0, BV574 &lt;=10000000),500000,IF(AND(BV574 &gt;= 10000000, BV574 &lt;20000000),1000000,IF(AND(BV574&gt;= 20000000, BV574 &lt;30000000),1500000,IF(AND(BV574 &gt;= 30000000, BV574 &lt;50000000),2000000,IF(BV574 &lt; 50000000,E,0)))))</f>
        <v>#N/A</v>
      </c>
      <c r="BZ574" s="57" t="e">
        <f t="shared" si="123"/>
        <v>#N/A</v>
      </c>
      <c r="CA574" s="57" t="e">
        <f>VLOOKUP($C574,Sheet2!$A:$BN,CA$6,0)</f>
        <v>#N/A</v>
      </c>
      <c r="CB574" s="57" t="e">
        <f>VLOOKUP($C574,Sheet2!$A:$BN,CB$6,0)</f>
        <v>#N/A</v>
      </c>
      <c r="CC574" s="60" t="e">
        <f>VLOOKUP($C574,Sheet2!$A:$BN,CC$6,0)</f>
        <v>#N/A</v>
      </c>
      <c r="CD574" s="57" t="e">
        <f>IF(AND(CA574 &gt;= 0, CA574 &lt;=10000000),500000,IF(AND(CA574 &gt;= 10000000, CA574 &lt;20000000),1000000,IF(AND(CA574&gt;= 20000000, CA574 &lt;30000000),1500000,IF(AND(CA574 &gt;= 30000000, CA574 &lt;50000000),2000000,IF(CA574 &lt; 50000000,E,0)))))</f>
        <v>#N/A</v>
      </c>
      <c r="CE574" s="57" t="e">
        <f t="shared" si="124"/>
        <v>#N/A</v>
      </c>
    </row>
    <row r="575" spans="1:83">
      <c r="A575" s="27" t="s">
        <v>1126</v>
      </c>
      <c r="B575" s="35" t="s">
        <v>1139</v>
      </c>
      <c r="C575" s="27" t="s">
        <v>1140</v>
      </c>
      <c r="D575" s="57">
        <v>0</v>
      </c>
      <c r="E575" s="57">
        <f t="shared" si="125"/>
        <v>0</v>
      </c>
      <c r="F575" s="19">
        <v>0</v>
      </c>
      <c r="G575" s="19">
        <v>0</v>
      </c>
      <c r="H575" s="19">
        <v>0</v>
      </c>
      <c r="I575" s="19">
        <v>0</v>
      </c>
      <c r="J575" s="19">
        <v>0</v>
      </c>
      <c r="K575" s="19">
        <v>0</v>
      </c>
      <c r="L575" s="19">
        <v>0</v>
      </c>
      <c r="M575" s="19">
        <v>0</v>
      </c>
      <c r="N575" s="19">
        <v>0</v>
      </c>
      <c r="O575" s="19">
        <v>0</v>
      </c>
      <c r="P575" s="19">
        <v>0</v>
      </c>
      <c r="Q575" s="19">
        <v>0</v>
      </c>
      <c r="S575" s="57" t="e">
        <f>VLOOKUP($C575,Sheet2!$A:$BN,S$6,0)</f>
        <v>#N/A</v>
      </c>
      <c r="T575" s="57" t="e">
        <f>VLOOKUP($C575,Sheet2!$A:$BN,T$6,0)</f>
        <v>#N/A</v>
      </c>
      <c r="U575" s="60" t="e">
        <f>VLOOKUP($C575,Sheet2!$A:$BN,U$6,0)</f>
        <v>#N/A</v>
      </c>
      <c r="V575" s="57" t="e">
        <f>IF(AND(S575 &gt;= 0, S575 &lt;=10000000),500000,IF(AND(S575 &gt;= 10000000, S575 &lt;20000000),1000000,IF(AND(S575&gt;= 20000000, S575 &lt;30000000),1500000,IF(AND(S575 &gt;= 30000000, S575 &lt;50000000),2000000,IF(S575 &lt; 50000000,E,0)))))</f>
        <v>#N/A</v>
      </c>
      <c r="W575" s="57" t="e">
        <f t="shared" si="112"/>
        <v>#N/A</v>
      </c>
      <c r="X575" s="57" t="e">
        <f>VLOOKUP($C575,Sheet2!$A:$BN,X$6,0)</f>
        <v>#N/A</v>
      </c>
      <c r="Y575" s="57" t="e">
        <f>VLOOKUP($C575,Sheet2!$A:$BN,Y$6,0)</f>
        <v>#N/A</v>
      </c>
      <c r="Z575" s="60" t="e">
        <f>VLOOKUP($C575,Sheet2!$A:$BN,Z$6,0)</f>
        <v>#N/A</v>
      </c>
      <c r="AA575" s="57" t="e">
        <f>IF(AND(X575 &gt;= 0, X575 &lt;=10000000),500000,IF(AND(X575 &gt;= 10000000, X575 &lt;20000000),1000000,IF(AND(X575&gt;= 20000000, X575 &lt;30000000),1500000,IF(AND(X575 &gt;= 30000000, X575 &lt;50000000),2000000,IF(X575 &lt; 50000000,E,0)))))</f>
        <v>#N/A</v>
      </c>
      <c r="AB575" s="57" t="e">
        <f t="shared" si="113"/>
        <v>#N/A</v>
      </c>
      <c r="AC575" s="57" t="e">
        <f>VLOOKUP($C575,Sheet2!$A:$BN,AC$6,0)</f>
        <v>#N/A</v>
      </c>
      <c r="AD575" s="57" t="e">
        <f>VLOOKUP($C575,Sheet2!$A:$BN,AD$6,0)</f>
        <v>#N/A</v>
      </c>
      <c r="AE575" s="60" t="e">
        <f>VLOOKUP($C575,Sheet2!$A:$BN,AE$6,0)</f>
        <v>#N/A</v>
      </c>
      <c r="AF575" s="57" t="e">
        <f>IF(AND(AC575 &gt;= 0, AC575 &lt;=10000000),500000,IF(AND(AC575 &gt;= 10000000, AC575 &lt;20000000),1000000,IF(AND(AC575&gt;= 20000000, AC575 &lt;30000000),1500000,IF(AND(AC575 &gt;= 30000000, AC575 &lt;50000000),2000000,IF(AC575 &lt; 50000000,E,0)))))</f>
        <v>#N/A</v>
      </c>
      <c r="AG575" s="57" t="e">
        <f t="shared" si="114"/>
        <v>#N/A</v>
      </c>
      <c r="AH575" s="57" t="e">
        <f>VLOOKUP($C575,Sheet2!$A:$BN,AH$6,0)</f>
        <v>#N/A</v>
      </c>
      <c r="AI575" s="57" t="e">
        <f>VLOOKUP($C575,Sheet2!$A:$BN,AI$6,0)</f>
        <v>#N/A</v>
      </c>
      <c r="AJ575" s="60" t="e">
        <f>VLOOKUP($C575,Sheet2!$A:$BN,AJ$6,0)</f>
        <v>#N/A</v>
      </c>
      <c r="AK575" s="57" t="e">
        <f>IF(AND(AH575 &gt;= 0, AH575 &lt;=10000000),500000,IF(AND(AH575 &gt;= 10000000, AH575 &lt;20000000),1000000,IF(AND(AH575&gt;= 20000000, AH575 &lt;30000000),1500000,IF(AND(AH575 &gt;= 30000000, AH575 &lt;50000000),2000000,IF(AH575 &lt; 50000000,E,0)))))</f>
        <v>#N/A</v>
      </c>
      <c r="AL575" s="57" t="e">
        <f t="shared" si="115"/>
        <v>#N/A</v>
      </c>
      <c r="AM575" s="57" t="e">
        <f>VLOOKUP($C575,Sheet2!$A:$BN,AM$6,0)</f>
        <v>#N/A</v>
      </c>
      <c r="AN575" s="57" t="e">
        <f>VLOOKUP($C575,Sheet2!$A:$BN,AN$6,0)</f>
        <v>#N/A</v>
      </c>
      <c r="AO575" s="60" t="e">
        <f>VLOOKUP($C575,Sheet2!$A:$BN,AO$6,0)</f>
        <v>#N/A</v>
      </c>
      <c r="AP575" s="57" t="e">
        <f>IF(AND(AM575 &gt;= 0, AM575 &lt;=10000000),500000,IF(AND(AM575 &gt;= 10000000, AM575 &lt;20000000),1000000,IF(AND(AM575&gt;= 20000000, AM575 &lt;30000000),1500000,IF(AND(AM575 &gt;= 30000000, AM575 &lt;50000000),2000000,IF(AM575 &lt; 50000000,E,0)))))</f>
        <v>#N/A</v>
      </c>
      <c r="AQ575" s="57" t="e">
        <f t="shared" si="116"/>
        <v>#N/A</v>
      </c>
      <c r="AR575" s="57" t="e">
        <f>VLOOKUP($C575,Sheet2!$A:$BN,AR$6,0)</f>
        <v>#N/A</v>
      </c>
      <c r="AS575" s="57" t="e">
        <f>VLOOKUP($C575,Sheet2!$A:$BN,AS$6,0)</f>
        <v>#N/A</v>
      </c>
      <c r="AT575" s="60" t="e">
        <f>VLOOKUP($C575,Sheet2!$A:$BN,AT$6,0)</f>
        <v>#N/A</v>
      </c>
      <c r="AU575" s="57" t="e">
        <f>IF(AND(AR575 &gt;= 0, AR575 &lt;=10000000),500000,IF(AND(AR575 &gt;= 10000000, AR575 &lt;20000000),1000000,IF(AND(AR575&gt;= 20000000, AR575 &lt;30000000),1500000,IF(AND(AR575 &gt;= 30000000, AR575 &lt;50000000),2000000,IF(AR575 &lt; 50000000,E,0)))))</f>
        <v>#N/A</v>
      </c>
      <c r="AV575" s="57" t="e">
        <f t="shared" si="117"/>
        <v>#N/A</v>
      </c>
      <c r="AW575" s="57" t="e">
        <f>VLOOKUP($C575,Sheet2!$A:$BN,AW$6,0)</f>
        <v>#N/A</v>
      </c>
      <c r="AX575" s="57" t="e">
        <f>VLOOKUP($C575,Sheet2!$A:$BN,AX$6,0)</f>
        <v>#N/A</v>
      </c>
      <c r="AY575" s="60" t="e">
        <f>VLOOKUP($C575,Sheet2!$A:$BN,AY$6,0)</f>
        <v>#N/A</v>
      </c>
      <c r="AZ575" s="57" t="e">
        <f>IF(AND(AW575 &gt;= 0, AW575 &lt;=10000000),500000,IF(AND(AW575 &gt;= 10000000, AW575 &lt;20000000),1000000,IF(AND(AW575&gt;= 20000000, AW575 &lt;30000000),1500000,IF(AND(AW575 &gt;= 30000000, AW575 &lt;50000000),2000000,IF(AW575 &lt; 50000000,E,0)))))</f>
        <v>#N/A</v>
      </c>
      <c r="BA575" s="57" t="e">
        <f t="shared" si="118"/>
        <v>#N/A</v>
      </c>
      <c r="BB575" s="57" t="e">
        <f>VLOOKUP($C575,Sheet2!$A:$BN,BB$6,0)</f>
        <v>#N/A</v>
      </c>
      <c r="BC575" s="57" t="e">
        <f>VLOOKUP($C575,Sheet2!$A:$BN,BC$6,0)</f>
        <v>#N/A</v>
      </c>
      <c r="BD575" s="60" t="e">
        <f>VLOOKUP($C575,Sheet2!$A:$BN,BD$6,0)</f>
        <v>#N/A</v>
      </c>
      <c r="BE575" s="57" t="e">
        <f>IF(AND(BB575 &gt;= 0, BB575 &lt;=10000000),500000,IF(AND(BB575 &gt;= 10000000, BB575 &lt;20000000),1000000,IF(AND(BB575&gt;= 20000000, BB575 &lt;30000000),1500000,IF(AND(BB575 &gt;= 30000000, BB575 &lt;50000000),2000000,IF(BB575 &lt; 50000000,E,0)))))</f>
        <v>#N/A</v>
      </c>
      <c r="BF575" s="57" t="e">
        <f t="shared" si="119"/>
        <v>#N/A</v>
      </c>
      <c r="BG575" s="57" t="e">
        <f>VLOOKUP($C575,Sheet2!$A:$BN,BG$6,0)</f>
        <v>#N/A</v>
      </c>
      <c r="BH575" s="57" t="e">
        <f>VLOOKUP($C575,Sheet2!$A:$BN,BH$6,0)</f>
        <v>#N/A</v>
      </c>
      <c r="BI575" s="60" t="e">
        <f>VLOOKUP($C575,Sheet2!$A:$BN,BI$6,0)</f>
        <v>#N/A</v>
      </c>
      <c r="BJ575" s="57" t="e">
        <f>IF(AND(BG575 &gt;= 0, BG575 &lt;=10000000),500000,IF(AND(BG575 &gt;= 10000000, BG575 &lt;20000000),1000000,IF(AND(BG575&gt;= 20000000, BG575 &lt;30000000),1500000,IF(AND(BG575 &gt;= 30000000, BG575 &lt;50000000),2000000,IF(BG575 &lt; 50000000,E,0)))))</f>
        <v>#N/A</v>
      </c>
      <c r="BK575" s="57" t="e">
        <f t="shared" si="120"/>
        <v>#N/A</v>
      </c>
      <c r="BL575" s="57" t="e">
        <f>VLOOKUP($C575,Sheet2!$A:$BN,BL$6,0)</f>
        <v>#N/A</v>
      </c>
      <c r="BM575" s="57" t="e">
        <f>VLOOKUP($C575,Sheet2!$A:$BN,BM$6,0)</f>
        <v>#N/A</v>
      </c>
      <c r="BN575" s="60" t="e">
        <f>VLOOKUP($C575,Sheet2!$A:$BN,BN$6,0)</f>
        <v>#N/A</v>
      </c>
      <c r="BO575" s="57" t="e">
        <f>IF(AND(BL575 &gt;= 0, BL575 &lt;=10000000),500000,IF(AND(BL575 &gt;= 10000000, BL575 &lt;20000000),1000000,IF(AND(BL575&gt;= 20000000, BL575 &lt;30000000),1500000,IF(AND(BL575 &gt;= 30000000, BL575 &lt;50000000),2000000,IF(BL575 &lt; 50000000,E,0)))))</f>
        <v>#N/A</v>
      </c>
      <c r="BP575" s="57" t="e">
        <f t="shared" si="121"/>
        <v>#N/A</v>
      </c>
      <c r="BQ575" s="57" t="e">
        <f>VLOOKUP($C575,Sheet2!$A:$BN,BQ$6,0)</f>
        <v>#N/A</v>
      </c>
      <c r="BR575" s="57" t="e">
        <f>VLOOKUP($C575,Sheet2!$A:$BN,BR$6,0)</f>
        <v>#N/A</v>
      </c>
      <c r="BS575" s="60" t="e">
        <f>VLOOKUP($C575,Sheet2!$A:$BN,BS$6,0)</f>
        <v>#N/A</v>
      </c>
      <c r="BT575" s="57" t="e">
        <f>IF(AND(BQ575 &gt;= 0, BQ575 &lt;=10000000),500000,IF(AND(BQ575 &gt;= 10000000, BQ575 &lt;20000000),1000000,IF(AND(BQ575&gt;= 20000000, BQ575 &lt;30000000),1500000,IF(AND(BQ575 &gt;= 30000000, BQ575 &lt;50000000),2000000,IF(BQ575 &lt; 50000000,E,0)))))</f>
        <v>#N/A</v>
      </c>
      <c r="BU575" s="57" t="e">
        <f t="shared" si="122"/>
        <v>#N/A</v>
      </c>
      <c r="BV575" s="57" t="e">
        <f>VLOOKUP($C575,Sheet2!$A:$BN,BV$6,0)</f>
        <v>#N/A</v>
      </c>
      <c r="BW575" s="57" t="e">
        <f>VLOOKUP($C575,Sheet2!$A:$BN,BW$6,0)</f>
        <v>#N/A</v>
      </c>
      <c r="BX575" s="60" t="e">
        <f>VLOOKUP($C575,Sheet2!$A:$BN,BX$6,0)</f>
        <v>#N/A</v>
      </c>
      <c r="BY575" s="57" t="e">
        <f>IF(AND(BV575 &gt;= 0, BV575 &lt;=10000000),500000,IF(AND(BV575 &gt;= 10000000, BV575 &lt;20000000),1000000,IF(AND(BV575&gt;= 20000000, BV575 &lt;30000000),1500000,IF(AND(BV575 &gt;= 30000000, BV575 &lt;50000000),2000000,IF(BV575 &lt; 50000000,E,0)))))</f>
        <v>#N/A</v>
      </c>
      <c r="BZ575" s="57" t="e">
        <f t="shared" si="123"/>
        <v>#N/A</v>
      </c>
      <c r="CA575" s="57" t="e">
        <f>VLOOKUP($C575,Sheet2!$A:$BN,CA$6,0)</f>
        <v>#N/A</v>
      </c>
      <c r="CB575" s="57" t="e">
        <f>VLOOKUP($C575,Sheet2!$A:$BN,CB$6,0)</f>
        <v>#N/A</v>
      </c>
      <c r="CC575" s="60" t="e">
        <f>VLOOKUP($C575,Sheet2!$A:$BN,CC$6,0)</f>
        <v>#N/A</v>
      </c>
      <c r="CD575" s="57" t="e">
        <f>IF(AND(CA575 &gt;= 0, CA575 &lt;=10000000),500000,IF(AND(CA575 &gt;= 10000000, CA575 &lt;20000000),1000000,IF(AND(CA575&gt;= 20000000, CA575 &lt;30000000),1500000,IF(AND(CA575 &gt;= 30000000, CA575 &lt;50000000),2000000,IF(CA575 &lt; 50000000,E,0)))))</f>
        <v>#N/A</v>
      </c>
      <c r="CE575" s="57" t="e">
        <f t="shared" si="124"/>
        <v>#N/A</v>
      </c>
    </row>
    <row r="576" spans="1:83">
      <c r="A576" s="27" t="s">
        <v>1126</v>
      </c>
      <c r="B576" s="35" t="s">
        <v>1141</v>
      </c>
      <c r="C576" s="27" t="s">
        <v>1142</v>
      </c>
      <c r="D576" s="57">
        <v>0</v>
      </c>
      <c r="E576" s="57">
        <f t="shared" si="125"/>
        <v>0</v>
      </c>
      <c r="F576" s="19">
        <v>0</v>
      </c>
      <c r="G576" s="19">
        <v>0</v>
      </c>
      <c r="H576" s="19">
        <v>0</v>
      </c>
      <c r="I576" s="19">
        <v>0</v>
      </c>
      <c r="J576" s="19">
        <v>0</v>
      </c>
      <c r="K576" s="19">
        <v>0</v>
      </c>
      <c r="L576" s="19">
        <v>0</v>
      </c>
      <c r="M576" s="19">
        <v>0</v>
      </c>
      <c r="N576" s="19">
        <v>0</v>
      </c>
      <c r="O576" s="19">
        <v>0</v>
      </c>
      <c r="P576" s="19">
        <v>0</v>
      </c>
      <c r="Q576" s="19">
        <v>0</v>
      </c>
      <c r="S576" s="57" t="e">
        <f>VLOOKUP($C576,Sheet2!$A:$BN,S$6,0)</f>
        <v>#N/A</v>
      </c>
      <c r="T576" s="57" t="e">
        <f>VLOOKUP($C576,Sheet2!$A:$BN,T$6,0)</f>
        <v>#N/A</v>
      </c>
      <c r="U576" s="60" t="e">
        <f>VLOOKUP($C576,Sheet2!$A:$BN,U$6,0)</f>
        <v>#N/A</v>
      </c>
      <c r="V576" s="57" t="e">
        <f>IF(AND(S576 &gt;= 0, S576 &lt;=10000000),500000,IF(AND(S576 &gt;= 10000000, S576 &lt;20000000),1000000,IF(AND(S576&gt;= 20000000, S576 &lt;30000000),1500000,IF(AND(S576 &gt;= 30000000, S576 &lt;50000000),2000000,IF(S576 &lt; 50000000,E,0)))))</f>
        <v>#N/A</v>
      </c>
      <c r="W576" s="57" t="e">
        <f t="shared" si="112"/>
        <v>#N/A</v>
      </c>
      <c r="X576" s="57" t="e">
        <f>VLOOKUP($C576,Sheet2!$A:$BN,X$6,0)</f>
        <v>#N/A</v>
      </c>
      <c r="Y576" s="57" t="e">
        <f>VLOOKUP($C576,Sheet2!$A:$BN,Y$6,0)</f>
        <v>#N/A</v>
      </c>
      <c r="Z576" s="60" t="e">
        <f>VLOOKUP($C576,Sheet2!$A:$BN,Z$6,0)</f>
        <v>#N/A</v>
      </c>
      <c r="AA576" s="57" t="e">
        <f>IF(AND(X576 &gt;= 0, X576 &lt;=10000000),500000,IF(AND(X576 &gt;= 10000000, X576 &lt;20000000),1000000,IF(AND(X576&gt;= 20000000, X576 &lt;30000000),1500000,IF(AND(X576 &gt;= 30000000, X576 &lt;50000000),2000000,IF(X576 &lt; 50000000,E,0)))))</f>
        <v>#N/A</v>
      </c>
      <c r="AB576" s="57" t="e">
        <f t="shared" si="113"/>
        <v>#N/A</v>
      </c>
      <c r="AC576" s="57" t="e">
        <f>VLOOKUP($C576,Sheet2!$A:$BN,AC$6,0)</f>
        <v>#N/A</v>
      </c>
      <c r="AD576" s="57" t="e">
        <f>VLOOKUP($C576,Sheet2!$A:$BN,AD$6,0)</f>
        <v>#N/A</v>
      </c>
      <c r="AE576" s="60" t="e">
        <f>VLOOKUP($C576,Sheet2!$A:$BN,AE$6,0)</f>
        <v>#N/A</v>
      </c>
      <c r="AF576" s="57" t="e">
        <f>IF(AND(AC576 &gt;= 0, AC576 &lt;=10000000),500000,IF(AND(AC576 &gt;= 10000000, AC576 &lt;20000000),1000000,IF(AND(AC576&gt;= 20000000, AC576 &lt;30000000),1500000,IF(AND(AC576 &gt;= 30000000, AC576 &lt;50000000),2000000,IF(AC576 &lt; 50000000,E,0)))))</f>
        <v>#N/A</v>
      </c>
      <c r="AG576" s="57" t="e">
        <f t="shared" si="114"/>
        <v>#N/A</v>
      </c>
      <c r="AH576" s="57" t="e">
        <f>VLOOKUP($C576,Sheet2!$A:$BN,AH$6,0)</f>
        <v>#N/A</v>
      </c>
      <c r="AI576" s="57" t="e">
        <f>VLOOKUP($C576,Sheet2!$A:$BN,AI$6,0)</f>
        <v>#N/A</v>
      </c>
      <c r="AJ576" s="60" t="e">
        <f>VLOOKUP($C576,Sheet2!$A:$BN,AJ$6,0)</f>
        <v>#N/A</v>
      </c>
      <c r="AK576" s="57" t="e">
        <f>IF(AND(AH576 &gt;= 0, AH576 &lt;=10000000),500000,IF(AND(AH576 &gt;= 10000000, AH576 &lt;20000000),1000000,IF(AND(AH576&gt;= 20000000, AH576 &lt;30000000),1500000,IF(AND(AH576 &gt;= 30000000, AH576 &lt;50000000),2000000,IF(AH576 &lt; 50000000,E,0)))))</f>
        <v>#N/A</v>
      </c>
      <c r="AL576" s="57" t="e">
        <f t="shared" si="115"/>
        <v>#N/A</v>
      </c>
      <c r="AM576" s="57" t="e">
        <f>VLOOKUP($C576,Sheet2!$A:$BN,AM$6,0)</f>
        <v>#N/A</v>
      </c>
      <c r="AN576" s="57" t="e">
        <f>VLOOKUP($C576,Sheet2!$A:$BN,AN$6,0)</f>
        <v>#N/A</v>
      </c>
      <c r="AO576" s="60" t="e">
        <f>VLOOKUP($C576,Sheet2!$A:$BN,AO$6,0)</f>
        <v>#N/A</v>
      </c>
      <c r="AP576" s="57" t="e">
        <f>IF(AND(AM576 &gt;= 0, AM576 &lt;=10000000),500000,IF(AND(AM576 &gt;= 10000000, AM576 &lt;20000000),1000000,IF(AND(AM576&gt;= 20000000, AM576 &lt;30000000),1500000,IF(AND(AM576 &gt;= 30000000, AM576 &lt;50000000),2000000,IF(AM576 &lt; 50000000,E,0)))))</f>
        <v>#N/A</v>
      </c>
      <c r="AQ576" s="57" t="e">
        <f t="shared" si="116"/>
        <v>#N/A</v>
      </c>
      <c r="AR576" s="57" t="e">
        <f>VLOOKUP($C576,Sheet2!$A:$BN,AR$6,0)</f>
        <v>#N/A</v>
      </c>
      <c r="AS576" s="57" t="e">
        <f>VLOOKUP($C576,Sheet2!$A:$BN,AS$6,0)</f>
        <v>#N/A</v>
      </c>
      <c r="AT576" s="60" t="e">
        <f>VLOOKUP($C576,Sheet2!$A:$BN,AT$6,0)</f>
        <v>#N/A</v>
      </c>
      <c r="AU576" s="57" t="e">
        <f>IF(AND(AR576 &gt;= 0, AR576 &lt;=10000000),500000,IF(AND(AR576 &gt;= 10000000, AR576 &lt;20000000),1000000,IF(AND(AR576&gt;= 20000000, AR576 &lt;30000000),1500000,IF(AND(AR576 &gt;= 30000000, AR576 &lt;50000000),2000000,IF(AR576 &lt; 50000000,E,0)))))</f>
        <v>#N/A</v>
      </c>
      <c r="AV576" s="57" t="e">
        <f t="shared" si="117"/>
        <v>#N/A</v>
      </c>
      <c r="AW576" s="57" t="e">
        <f>VLOOKUP($C576,Sheet2!$A:$BN,AW$6,0)</f>
        <v>#N/A</v>
      </c>
      <c r="AX576" s="57" t="e">
        <f>VLOOKUP($C576,Sheet2!$A:$BN,AX$6,0)</f>
        <v>#N/A</v>
      </c>
      <c r="AY576" s="60" t="e">
        <f>VLOOKUP($C576,Sheet2!$A:$BN,AY$6,0)</f>
        <v>#N/A</v>
      </c>
      <c r="AZ576" s="57" t="e">
        <f>IF(AND(AW576 &gt;= 0, AW576 &lt;=10000000),500000,IF(AND(AW576 &gt;= 10000000, AW576 &lt;20000000),1000000,IF(AND(AW576&gt;= 20000000, AW576 &lt;30000000),1500000,IF(AND(AW576 &gt;= 30000000, AW576 &lt;50000000),2000000,IF(AW576 &lt; 50000000,E,0)))))</f>
        <v>#N/A</v>
      </c>
      <c r="BA576" s="57" t="e">
        <f t="shared" si="118"/>
        <v>#N/A</v>
      </c>
      <c r="BB576" s="57" t="e">
        <f>VLOOKUP($C576,Sheet2!$A:$BN,BB$6,0)</f>
        <v>#N/A</v>
      </c>
      <c r="BC576" s="57" t="e">
        <f>VLOOKUP($C576,Sheet2!$A:$BN,BC$6,0)</f>
        <v>#N/A</v>
      </c>
      <c r="BD576" s="60" t="e">
        <f>VLOOKUP($C576,Sheet2!$A:$BN,BD$6,0)</f>
        <v>#N/A</v>
      </c>
      <c r="BE576" s="57" t="e">
        <f>IF(AND(BB576 &gt;= 0, BB576 &lt;=10000000),500000,IF(AND(BB576 &gt;= 10000000, BB576 &lt;20000000),1000000,IF(AND(BB576&gt;= 20000000, BB576 &lt;30000000),1500000,IF(AND(BB576 &gt;= 30000000, BB576 &lt;50000000),2000000,IF(BB576 &lt; 50000000,E,0)))))</f>
        <v>#N/A</v>
      </c>
      <c r="BF576" s="57" t="e">
        <f t="shared" si="119"/>
        <v>#N/A</v>
      </c>
      <c r="BG576" s="57" t="e">
        <f>VLOOKUP($C576,Sheet2!$A:$BN,BG$6,0)</f>
        <v>#N/A</v>
      </c>
      <c r="BH576" s="57" t="e">
        <f>VLOOKUP($C576,Sheet2!$A:$BN,BH$6,0)</f>
        <v>#N/A</v>
      </c>
      <c r="BI576" s="60" t="e">
        <f>VLOOKUP($C576,Sheet2!$A:$BN,BI$6,0)</f>
        <v>#N/A</v>
      </c>
      <c r="BJ576" s="57" t="e">
        <f>IF(AND(BG576 &gt;= 0, BG576 &lt;=10000000),500000,IF(AND(BG576 &gt;= 10000000, BG576 &lt;20000000),1000000,IF(AND(BG576&gt;= 20000000, BG576 &lt;30000000),1500000,IF(AND(BG576 &gt;= 30000000, BG576 &lt;50000000),2000000,IF(BG576 &lt; 50000000,E,0)))))</f>
        <v>#N/A</v>
      </c>
      <c r="BK576" s="57" t="e">
        <f t="shared" si="120"/>
        <v>#N/A</v>
      </c>
      <c r="BL576" s="57" t="e">
        <f>VLOOKUP($C576,Sheet2!$A:$BN,BL$6,0)</f>
        <v>#N/A</v>
      </c>
      <c r="BM576" s="57" t="e">
        <f>VLOOKUP($C576,Sheet2!$A:$BN,BM$6,0)</f>
        <v>#N/A</v>
      </c>
      <c r="BN576" s="60" t="e">
        <f>VLOOKUP($C576,Sheet2!$A:$BN,BN$6,0)</f>
        <v>#N/A</v>
      </c>
      <c r="BO576" s="57" t="e">
        <f>IF(AND(BL576 &gt;= 0, BL576 &lt;=10000000),500000,IF(AND(BL576 &gt;= 10000000, BL576 &lt;20000000),1000000,IF(AND(BL576&gt;= 20000000, BL576 &lt;30000000),1500000,IF(AND(BL576 &gt;= 30000000, BL576 &lt;50000000),2000000,IF(BL576 &lt; 50000000,E,0)))))</f>
        <v>#N/A</v>
      </c>
      <c r="BP576" s="57" t="e">
        <f t="shared" si="121"/>
        <v>#N/A</v>
      </c>
      <c r="BQ576" s="57" t="e">
        <f>VLOOKUP($C576,Sheet2!$A:$BN,BQ$6,0)</f>
        <v>#N/A</v>
      </c>
      <c r="BR576" s="57" t="e">
        <f>VLOOKUP($C576,Sheet2!$A:$BN,BR$6,0)</f>
        <v>#N/A</v>
      </c>
      <c r="BS576" s="60" t="e">
        <f>VLOOKUP($C576,Sheet2!$A:$BN,BS$6,0)</f>
        <v>#N/A</v>
      </c>
      <c r="BT576" s="57" t="e">
        <f>IF(AND(BQ576 &gt;= 0, BQ576 &lt;=10000000),500000,IF(AND(BQ576 &gt;= 10000000, BQ576 &lt;20000000),1000000,IF(AND(BQ576&gt;= 20000000, BQ576 &lt;30000000),1500000,IF(AND(BQ576 &gt;= 30000000, BQ576 &lt;50000000),2000000,IF(BQ576 &lt; 50000000,E,0)))))</f>
        <v>#N/A</v>
      </c>
      <c r="BU576" s="57" t="e">
        <f t="shared" si="122"/>
        <v>#N/A</v>
      </c>
      <c r="BV576" s="57" t="e">
        <f>VLOOKUP($C576,Sheet2!$A:$BN,BV$6,0)</f>
        <v>#N/A</v>
      </c>
      <c r="BW576" s="57" t="e">
        <f>VLOOKUP($C576,Sheet2!$A:$BN,BW$6,0)</f>
        <v>#N/A</v>
      </c>
      <c r="BX576" s="60" t="e">
        <f>VLOOKUP($C576,Sheet2!$A:$BN,BX$6,0)</f>
        <v>#N/A</v>
      </c>
      <c r="BY576" s="57" t="e">
        <f>IF(AND(BV576 &gt;= 0, BV576 &lt;=10000000),500000,IF(AND(BV576 &gt;= 10000000, BV576 &lt;20000000),1000000,IF(AND(BV576&gt;= 20000000, BV576 &lt;30000000),1500000,IF(AND(BV576 &gt;= 30000000, BV576 &lt;50000000),2000000,IF(BV576 &lt; 50000000,E,0)))))</f>
        <v>#N/A</v>
      </c>
      <c r="BZ576" s="57" t="e">
        <f t="shared" si="123"/>
        <v>#N/A</v>
      </c>
      <c r="CA576" s="57" t="e">
        <f>VLOOKUP($C576,Sheet2!$A:$BN,CA$6,0)</f>
        <v>#N/A</v>
      </c>
      <c r="CB576" s="57" t="e">
        <f>VLOOKUP($C576,Sheet2!$A:$BN,CB$6,0)</f>
        <v>#N/A</v>
      </c>
      <c r="CC576" s="60" t="e">
        <f>VLOOKUP($C576,Sheet2!$A:$BN,CC$6,0)</f>
        <v>#N/A</v>
      </c>
      <c r="CD576" s="57" t="e">
        <f>IF(AND(CA576 &gt;= 0, CA576 &lt;=10000000),500000,IF(AND(CA576 &gt;= 10000000, CA576 &lt;20000000),1000000,IF(AND(CA576&gt;= 20000000, CA576 &lt;30000000),1500000,IF(AND(CA576 &gt;= 30000000, CA576 &lt;50000000),2000000,IF(CA576 &lt; 50000000,E,0)))))</f>
        <v>#N/A</v>
      </c>
      <c r="CE576" s="57" t="e">
        <f t="shared" si="124"/>
        <v>#N/A</v>
      </c>
    </row>
    <row r="577" spans="1:83">
      <c r="A577" s="27" t="s">
        <v>1126</v>
      </c>
      <c r="B577" s="35" t="s">
        <v>1143</v>
      </c>
      <c r="C577" s="27" t="s">
        <v>1144</v>
      </c>
      <c r="D577" s="57">
        <v>0</v>
      </c>
      <c r="E577" s="57">
        <f t="shared" si="125"/>
        <v>0</v>
      </c>
      <c r="F577" s="19">
        <v>0</v>
      </c>
      <c r="G577" s="19">
        <v>0</v>
      </c>
      <c r="H577" s="19">
        <v>0</v>
      </c>
      <c r="I577" s="19">
        <v>0</v>
      </c>
      <c r="J577" s="19">
        <v>0</v>
      </c>
      <c r="K577" s="19">
        <v>0</v>
      </c>
      <c r="L577" s="19">
        <v>0</v>
      </c>
      <c r="M577" s="19">
        <v>0</v>
      </c>
      <c r="N577" s="19">
        <v>0</v>
      </c>
      <c r="O577" s="19">
        <v>0</v>
      </c>
      <c r="P577" s="19">
        <v>0</v>
      </c>
      <c r="Q577" s="19">
        <v>0</v>
      </c>
      <c r="S577" s="57">
        <f>VLOOKUP($C577,Sheet2!$A:$BN,S$6,0)</f>
        <v>0</v>
      </c>
      <c r="T577" s="57">
        <f>VLOOKUP($C577,Sheet2!$A:$BN,T$6,0)</f>
        <v>0</v>
      </c>
      <c r="U577" s="60" t="e">
        <f>VLOOKUP($C577,Sheet2!$A:$BN,U$6,0)</f>
        <v>#DIV/0!</v>
      </c>
      <c r="V577" s="57">
        <f>IF(AND(S577 &gt;= 0, S577 &lt;=10000000),500000,IF(AND(S577 &gt;= 10000000, S577 &lt;20000000),1000000,IF(AND(S577&gt;= 20000000, S577 &lt;30000000),1500000,IF(AND(S577 &gt;= 30000000, S577 &lt;50000000),2000000,IF(S577 &lt; 50000000,E,0)))))</f>
        <v>500000</v>
      </c>
      <c r="W577" s="57">
        <f t="shared" si="112"/>
        <v>500000</v>
      </c>
      <c r="X577" s="57">
        <f>VLOOKUP($C577,Sheet2!$A:$BN,X$6,0)</f>
        <v>15225000</v>
      </c>
      <c r="Y577" s="57">
        <f>VLOOKUP($C577,Sheet2!$A:$BN,Y$6,0)</f>
        <v>1708250</v>
      </c>
      <c r="Z577" s="60">
        <f>VLOOKUP($C577,Sheet2!$A:$BN,Z$6,0)</f>
        <v>0.8960560292505646</v>
      </c>
      <c r="AA577" s="57">
        <f>IF(AND(X577 &gt;= 0, X577 &lt;=10000000),500000,IF(AND(X577 &gt;= 10000000, X577 &lt;20000000),1000000,IF(AND(X577&gt;= 20000000, X577 &lt;30000000),1500000,IF(AND(X577 &gt;= 30000000, X577 &lt;50000000),2000000,IF(X577 &lt; 50000000,E,0)))))</f>
        <v>1000000</v>
      </c>
      <c r="AB577" s="57">
        <f t="shared" si="113"/>
        <v>18000000</v>
      </c>
      <c r="AC577" s="57">
        <f>VLOOKUP($C577,Sheet2!$A:$BN,AC$6,0)</f>
        <v>0</v>
      </c>
      <c r="AD577" s="57">
        <f>VLOOKUP($C577,Sheet2!$A:$BN,AD$6,0)</f>
        <v>0</v>
      </c>
      <c r="AE577" s="60" t="e">
        <f>VLOOKUP($C577,Sheet2!$A:$BN,AE$6,0)</f>
        <v>#DIV/0!</v>
      </c>
      <c r="AF577" s="57">
        <f>IF(AND(AC577 &gt;= 0, AC577 &lt;=10000000),500000,IF(AND(AC577 &gt;= 10000000, AC577 &lt;20000000),1000000,IF(AND(AC577&gt;= 20000000, AC577 &lt;30000000),1500000,IF(AND(AC577 &gt;= 30000000, AC577 &lt;50000000),2000000,IF(AC577 &lt; 50000000,E,0)))))</f>
        <v>500000</v>
      </c>
      <c r="AG577" s="57">
        <f t="shared" si="114"/>
        <v>500000</v>
      </c>
      <c r="AH577" s="57">
        <f>VLOOKUP($C577,Sheet2!$A:$BN,AH$6,0)</f>
        <v>0</v>
      </c>
      <c r="AI577" s="57">
        <f>VLOOKUP($C577,Sheet2!$A:$BN,AI$6,0)</f>
        <v>0</v>
      </c>
      <c r="AJ577" s="60" t="e">
        <f>VLOOKUP($C577,Sheet2!$A:$BN,AJ$6,0)</f>
        <v>#DIV/0!</v>
      </c>
      <c r="AK577" s="57">
        <f>IF(AND(AH577 &gt;= 0, AH577 &lt;=10000000),500000,IF(AND(AH577 &gt;= 10000000, AH577 &lt;20000000),1000000,IF(AND(AH577&gt;= 20000000, AH577 &lt;30000000),1500000,IF(AND(AH577 &gt;= 30000000, AH577 &lt;50000000),2000000,IF(AH577 &lt; 50000000,E,0)))))</f>
        <v>500000</v>
      </c>
      <c r="AL577" s="57">
        <f t="shared" si="115"/>
        <v>500000</v>
      </c>
      <c r="AM577" s="57">
        <f>VLOOKUP($C577,Sheet2!$A:$BN,AM$6,0)</f>
        <v>0</v>
      </c>
      <c r="AN577" s="57">
        <f>VLOOKUP($C577,Sheet2!$A:$BN,AN$6,0)</f>
        <v>0</v>
      </c>
      <c r="AO577" s="60" t="e">
        <f>VLOOKUP($C577,Sheet2!$A:$BN,AO$6,0)</f>
        <v>#DIV/0!</v>
      </c>
      <c r="AP577" s="57">
        <f>IF(AND(AM577 &gt;= 0, AM577 &lt;=10000000),500000,IF(AND(AM577 &gt;= 10000000, AM577 &lt;20000000),1000000,IF(AND(AM577&gt;= 20000000, AM577 &lt;30000000),1500000,IF(AND(AM577 &gt;= 30000000, AM577 &lt;50000000),2000000,IF(AM577 &lt; 50000000,E,0)))))</f>
        <v>500000</v>
      </c>
      <c r="AQ577" s="57">
        <f t="shared" si="116"/>
        <v>500000</v>
      </c>
      <c r="AR577" s="57">
        <f>VLOOKUP($C577,Sheet2!$A:$BN,AR$6,0)</f>
        <v>0</v>
      </c>
      <c r="AS577" s="57">
        <f>VLOOKUP($C577,Sheet2!$A:$BN,AS$6,0)</f>
        <v>0</v>
      </c>
      <c r="AT577" s="60" t="e">
        <f>VLOOKUP($C577,Sheet2!$A:$BN,AT$6,0)</f>
        <v>#DIV/0!</v>
      </c>
      <c r="AU577" s="57">
        <f>IF(AND(AR577 &gt;= 0, AR577 &lt;=10000000),500000,IF(AND(AR577 &gt;= 10000000, AR577 &lt;20000000),1000000,IF(AND(AR577&gt;= 20000000, AR577 &lt;30000000),1500000,IF(AND(AR577 &gt;= 30000000, AR577 &lt;50000000),2000000,IF(AR577 &lt; 50000000,E,0)))))</f>
        <v>500000</v>
      </c>
      <c r="AV577" s="57">
        <f t="shared" si="117"/>
        <v>500000</v>
      </c>
      <c r="AW577" s="57">
        <f>VLOOKUP($C577,Sheet2!$A:$BN,AW$6,0)</f>
        <v>0</v>
      </c>
      <c r="AX577" s="57">
        <f>VLOOKUP($C577,Sheet2!$A:$BN,AX$6,0)</f>
        <v>0</v>
      </c>
      <c r="AY577" s="60" t="e">
        <f>VLOOKUP($C577,Sheet2!$A:$BN,AY$6,0)</f>
        <v>#DIV/0!</v>
      </c>
      <c r="AZ577" s="57">
        <f>IF(AND(AW577 &gt;= 0, AW577 &lt;=10000000),500000,IF(AND(AW577 &gt;= 10000000, AW577 &lt;20000000),1000000,IF(AND(AW577&gt;= 20000000, AW577 &lt;30000000),1500000,IF(AND(AW577 &gt;= 30000000, AW577 &lt;50000000),2000000,IF(AW577 &lt; 50000000,E,0)))))</f>
        <v>500000</v>
      </c>
      <c r="BA577" s="57">
        <f t="shared" si="118"/>
        <v>500000</v>
      </c>
      <c r="BB577" s="57">
        <f>VLOOKUP($C577,Sheet2!$A:$BN,BB$6,0)</f>
        <v>0</v>
      </c>
      <c r="BC577" s="57">
        <f>VLOOKUP($C577,Sheet2!$A:$BN,BC$6,0)</f>
        <v>0</v>
      </c>
      <c r="BD577" s="60" t="e">
        <f>VLOOKUP($C577,Sheet2!$A:$BN,BD$6,0)</f>
        <v>#DIV/0!</v>
      </c>
      <c r="BE577" s="57">
        <f>IF(AND(BB577 &gt;= 0, BB577 &lt;=10000000),500000,IF(AND(BB577 &gt;= 10000000, BB577 &lt;20000000),1000000,IF(AND(BB577&gt;= 20000000, BB577 &lt;30000000),1500000,IF(AND(BB577 &gt;= 30000000, BB577 &lt;50000000),2000000,IF(BB577 &lt; 50000000,E,0)))))</f>
        <v>500000</v>
      </c>
      <c r="BF577" s="57">
        <f t="shared" si="119"/>
        <v>500000</v>
      </c>
      <c r="BG577" s="57">
        <f>VLOOKUP($C577,Sheet2!$A:$BN,BG$6,0)</f>
        <v>0</v>
      </c>
      <c r="BH577" s="57">
        <f>VLOOKUP($C577,Sheet2!$A:$BN,BH$6,0)</f>
        <v>0</v>
      </c>
      <c r="BI577" s="60" t="e">
        <f>VLOOKUP($C577,Sheet2!$A:$BN,BI$6,0)</f>
        <v>#DIV/0!</v>
      </c>
      <c r="BJ577" s="57">
        <f>IF(AND(BG577 &gt;= 0, BG577 &lt;=10000000),500000,IF(AND(BG577 &gt;= 10000000, BG577 &lt;20000000),1000000,IF(AND(BG577&gt;= 20000000, BG577 &lt;30000000),1500000,IF(AND(BG577 &gt;= 30000000, BG577 &lt;50000000),2000000,IF(BG577 &lt; 50000000,E,0)))))</f>
        <v>500000</v>
      </c>
      <c r="BK577" s="57">
        <f t="shared" si="120"/>
        <v>500000</v>
      </c>
      <c r="BL577" s="57">
        <f>VLOOKUP($C577,Sheet2!$A:$BN,BL$6,0)</f>
        <v>0</v>
      </c>
      <c r="BM577" s="57">
        <f>VLOOKUP($C577,Sheet2!$A:$BN,BM$6,0)</f>
        <v>0</v>
      </c>
      <c r="BN577" s="60" t="e">
        <f>VLOOKUP($C577,Sheet2!$A:$BN,BN$6,0)</f>
        <v>#DIV/0!</v>
      </c>
      <c r="BO577" s="57">
        <f>IF(AND(BL577 &gt;= 0, BL577 &lt;=10000000),500000,IF(AND(BL577 &gt;= 10000000, BL577 &lt;20000000),1000000,IF(AND(BL577&gt;= 20000000, BL577 &lt;30000000),1500000,IF(AND(BL577 &gt;= 30000000, BL577 &lt;50000000),2000000,IF(BL577 &lt; 50000000,E,0)))))</f>
        <v>500000</v>
      </c>
      <c r="BP577" s="57">
        <f t="shared" si="121"/>
        <v>500000</v>
      </c>
      <c r="BQ577" s="57">
        <f>VLOOKUP($C577,Sheet2!$A:$BN,BQ$6,0)</f>
        <v>0</v>
      </c>
      <c r="BR577" s="57">
        <f>VLOOKUP($C577,Sheet2!$A:$BN,BR$6,0)</f>
        <v>0</v>
      </c>
      <c r="BS577" s="60" t="e">
        <f>VLOOKUP($C577,Sheet2!$A:$BN,BS$6,0)</f>
        <v>#DIV/0!</v>
      </c>
      <c r="BT577" s="57">
        <f>IF(AND(BQ577 &gt;= 0, BQ577 &lt;=10000000),500000,IF(AND(BQ577 &gt;= 10000000, BQ577 &lt;20000000),1000000,IF(AND(BQ577&gt;= 20000000, BQ577 &lt;30000000),1500000,IF(AND(BQ577 &gt;= 30000000, BQ577 &lt;50000000),2000000,IF(BQ577 &lt; 50000000,E,0)))))</f>
        <v>500000</v>
      </c>
      <c r="BU577" s="57">
        <f t="shared" si="122"/>
        <v>500000</v>
      </c>
      <c r="BV577" s="57">
        <f>VLOOKUP($C577,Sheet2!$A:$BN,BV$6,0)</f>
        <v>0</v>
      </c>
      <c r="BW577" s="57">
        <f>VLOOKUP($C577,Sheet2!$A:$BN,BW$6,0)</f>
        <v>0</v>
      </c>
      <c r="BX577" s="60" t="e">
        <f>VLOOKUP($C577,Sheet2!$A:$BN,BX$6,0)</f>
        <v>#DIV/0!</v>
      </c>
      <c r="BY577" s="57">
        <f>IF(AND(BV577 &gt;= 0, BV577 &lt;=10000000),500000,IF(AND(BV577 &gt;= 10000000, BV577 &lt;20000000),1000000,IF(AND(BV577&gt;= 20000000, BV577 &lt;30000000),1500000,IF(AND(BV577 &gt;= 30000000, BV577 &lt;50000000),2000000,IF(BV577 &lt; 50000000,E,0)))))</f>
        <v>500000</v>
      </c>
      <c r="BZ577" s="57">
        <f t="shared" si="123"/>
        <v>500000</v>
      </c>
      <c r="CA577" s="57">
        <f>VLOOKUP($C577,Sheet2!$A:$BN,CA$6,0)</f>
        <v>0</v>
      </c>
      <c r="CB577" s="57">
        <f>VLOOKUP($C577,Sheet2!$A:$BN,CB$6,0)</f>
        <v>0</v>
      </c>
      <c r="CC577" s="60" t="e">
        <f>VLOOKUP($C577,Sheet2!$A:$BN,CC$6,0)</f>
        <v>#DIV/0!</v>
      </c>
      <c r="CD577" s="57">
        <f>IF(AND(CA577 &gt;= 0, CA577 &lt;=10000000),500000,IF(AND(CA577 &gt;= 10000000, CA577 &lt;20000000),1000000,IF(AND(CA577&gt;= 20000000, CA577 &lt;30000000),1500000,IF(AND(CA577 &gt;= 30000000, CA577 &lt;50000000),2000000,IF(CA577 &lt; 50000000,E,0)))))</f>
        <v>500000</v>
      </c>
      <c r="CE577" s="57">
        <f t="shared" si="124"/>
        <v>500000</v>
      </c>
    </row>
    <row r="578" spans="1:83">
      <c r="A578" s="27" t="s">
        <v>1123</v>
      </c>
      <c r="B578" s="35" t="s">
        <v>1145</v>
      </c>
      <c r="C578" s="27" t="s">
        <v>1146</v>
      </c>
      <c r="D578" s="57">
        <v>0</v>
      </c>
      <c r="E578" s="57">
        <f t="shared" si="125"/>
        <v>0</v>
      </c>
      <c r="F578" s="19">
        <v>0</v>
      </c>
      <c r="G578" s="19">
        <v>0</v>
      </c>
      <c r="H578" s="19">
        <v>0</v>
      </c>
      <c r="I578" s="19">
        <v>0</v>
      </c>
      <c r="J578" s="19">
        <v>0</v>
      </c>
      <c r="K578" s="19">
        <v>0</v>
      </c>
      <c r="L578" s="19">
        <v>0</v>
      </c>
      <c r="M578" s="19">
        <v>0</v>
      </c>
      <c r="N578" s="19">
        <v>0</v>
      </c>
      <c r="O578" s="19">
        <v>0</v>
      </c>
      <c r="P578" s="19">
        <v>0</v>
      </c>
      <c r="Q578" s="19">
        <v>0</v>
      </c>
      <c r="S578" s="57" t="e">
        <f>VLOOKUP($C578,Sheet2!$A:$BN,S$6,0)</f>
        <v>#N/A</v>
      </c>
      <c r="T578" s="57" t="e">
        <f>VLOOKUP($C578,Sheet2!$A:$BN,T$6,0)</f>
        <v>#N/A</v>
      </c>
      <c r="U578" s="60" t="e">
        <f>VLOOKUP($C578,Sheet2!$A:$BN,U$6,0)</f>
        <v>#N/A</v>
      </c>
      <c r="V578" s="57" t="e">
        <f>IF(AND(S578 &gt;= 0, S578 &lt;=10000000),500000,IF(AND(S578 &gt;= 10000000, S578 &lt;20000000),1000000,IF(AND(S578&gt;= 20000000, S578 &lt;30000000),1500000,IF(AND(S578 &gt;= 30000000, S578 &lt;50000000),2000000,IF(S578 &lt; 50000000,E,0)))))</f>
        <v>#N/A</v>
      </c>
      <c r="W578" s="57" t="e">
        <f t="shared" si="112"/>
        <v>#N/A</v>
      </c>
      <c r="X578" s="57" t="e">
        <f>VLOOKUP($C578,Sheet2!$A:$BN,X$6,0)</f>
        <v>#N/A</v>
      </c>
      <c r="Y578" s="57" t="e">
        <f>VLOOKUP($C578,Sheet2!$A:$BN,Y$6,0)</f>
        <v>#N/A</v>
      </c>
      <c r="Z578" s="60" t="e">
        <f>VLOOKUP($C578,Sheet2!$A:$BN,Z$6,0)</f>
        <v>#N/A</v>
      </c>
      <c r="AA578" s="57" t="e">
        <f>IF(AND(X578 &gt;= 0, X578 &lt;=10000000),500000,IF(AND(X578 &gt;= 10000000, X578 &lt;20000000),1000000,IF(AND(X578&gt;= 20000000, X578 &lt;30000000),1500000,IF(AND(X578 &gt;= 30000000, X578 &lt;50000000),2000000,IF(X578 &lt; 50000000,E,0)))))</f>
        <v>#N/A</v>
      </c>
      <c r="AB578" s="57" t="e">
        <f t="shared" si="113"/>
        <v>#N/A</v>
      </c>
      <c r="AC578" s="57" t="e">
        <f>VLOOKUP($C578,Sheet2!$A:$BN,AC$6,0)</f>
        <v>#N/A</v>
      </c>
      <c r="AD578" s="57" t="e">
        <f>VLOOKUP($C578,Sheet2!$A:$BN,AD$6,0)</f>
        <v>#N/A</v>
      </c>
      <c r="AE578" s="60" t="e">
        <f>VLOOKUP($C578,Sheet2!$A:$BN,AE$6,0)</f>
        <v>#N/A</v>
      </c>
      <c r="AF578" s="57" t="e">
        <f>IF(AND(AC578 &gt;= 0, AC578 &lt;=10000000),500000,IF(AND(AC578 &gt;= 10000000, AC578 &lt;20000000),1000000,IF(AND(AC578&gt;= 20000000, AC578 &lt;30000000),1500000,IF(AND(AC578 &gt;= 30000000, AC578 &lt;50000000),2000000,IF(AC578 &lt; 50000000,E,0)))))</f>
        <v>#N/A</v>
      </c>
      <c r="AG578" s="57" t="e">
        <f t="shared" si="114"/>
        <v>#N/A</v>
      </c>
      <c r="AH578" s="57" t="e">
        <f>VLOOKUP($C578,Sheet2!$A:$BN,AH$6,0)</f>
        <v>#N/A</v>
      </c>
      <c r="AI578" s="57" t="e">
        <f>VLOOKUP($C578,Sheet2!$A:$BN,AI$6,0)</f>
        <v>#N/A</v>
      </c>
      <c r="AJ578" s="60" t="e">
        <f>VLOOKUP($C578,Sheet2!$A:$BN,AJ$6,0)</f>
        <v>#N/A</v>
      </c>
      <c r="AK578" s="57" t="e">
        <f>IF(AND(AH578 &gt;= 0, AH578 &lt;=10000000),500000,IF(AND(AH578 &gt;= 10000000, AH578 &lt;20000000),1000000,IF(AND(AH578&gt;= 20000000, AH578 &lt;30000000),1500000,IF(AND(AH578 &gt;= 30000000, AH578 &lt;50000000),2000000,IF(AH578 &lt; 50000000,E,0)))))</f>
        <v>#N/A</v>
      </c>
      <c r="AL578" s="57" t="e">
        <f t="shared" si="115"/>
        <v>#N/A</v>
      </c>
      <c r="AM578" s="57" t="e">
        <f>VLOOKUP($C578,Sheet2!$A:$BN,AM$6,0)</f>
        <v>#N/A</v>
      </c>
      <c r="AN578" s="57" t="e">
        <f>VLOOKUP($C578,Sheet2!$A:$BN,AN$6,0)</f>
        <v>#N/A</v>
      </c>
      <c r="AO578" s="60" t="e">
        <f>VLOOKUP($C578,Sheet2!$A:$BN,AO$6,0)</f>
        <v>#N/A</v>
      </c>
      <c r="AP578" s="57" t="e">
        <f>IF(AND(AM578 &gt;= 0, AM578 &lt;=10000000),500000,IF(AND(AM578 &gt;= 10000000, AM578 &lt;20000000),1000000,IF(AND(AM578&gt;= 20000000, AM578 &lt;30000000),1500000,IF(AND(AM578 &gt;= 30000000, AM578 &lt;50000000),2000000,IF(AM578 &lt; 50000000,E,0)))))</f>
        <v>#N/A</v>
      </c>
      <c r="AQ578" s="57" t="e">
        <f t="shared" si="116"/>
        <v>#N/A</v>
      </c>
      <c r="AR578" s="57" t="e">
        <f>VLOOKUP($C578,Sheet2!$A:$BN,AR$6,0)</f>
        <v>#N/A</v>
      </c>
      <c r="AS578" s="57" t="e">
        <f>VLOOKUP($C578,Sheet2!$A:$BN,AS$6,0)</f>
        <v>#N/A</v>
      </c>
      <c r="AT578" s="60" t="e">
        <f>VLOOKUP($C578,Sheet2!$A:$BN,AT$6,0)</f>
        <v>#N/A</v>
      </c>
      <c r="AU578" s="57" t="e">
        <f>IF(AND(AR578 &gt;= 0, AR578 &lt;=10000000),500000,IF(AND(AR578 &gt;= 10000000, AR578 &lt;20000000),1000000,IF(AND(AR578&gt;= 20000000, AR578 &lt;30000000),1500000,IF(AND(AR578 &gt;= 30000000, AR578 &lt;50000000),2000000,IF(AR578 &lt; 50000000,E,0)))))</f>
        <v>#N/A</v>
      </c>
      <c r="AV578" s="57" t="e">
        <f t="shared" si="117"/>
        <v>#N/A</v>
      </c>
      <c r="AW578" s="57" t="e">
        <f>VLOOKUP($C578,Sheet2!$A:$BN,AW$6,0)</f>
        <v>#N/A</v>
      </c>
      <c r="AX578" s="57" t="e">
        <f>VLOOKUP($C578,Sheet2!$A:$BN,AX$6,0)</f>
        <v>#N/A</v>
      </c>
      <c r="AY578" s="60" t="e">
        <f>VLOOKUP($C578,Sheet2!$A:$BN,AY$6,0)</f>
        <v>#N/A</v>
      </c>
      <c r="AZ578" s="57" t="e">
        <f>IF(AND(AW578 &gt;= 0, AW578 &lt;=10000000),500000,IF(AND(AW578 &gt;= 10000000, AW578 &lt;20000000),1000000,IF(AND(AW578&gt;= 20000000, AW578 &lt;30000000),1500000,IF(AND(AW578 &gt;= 30000000, AW578 &lt;50000000),2000000,IF(AW578 &lt; 50000000,E,0)))))</f>
        <v>#N/A</v>
      </c>
      <c r="BA578" s="57" t="e">
        <f t="shared" si="118"/>
        <v>#N/A</v>
      </c>
      <c r="BB578" s="57" t="e">
        <f>VLOOKUP($C578,Sheet2!$A:$BN,BB$6,0)</f>
        <v>#N/A</v>
      </c>
      <c r="BC578" s="57" t="e">
        <f>VLOOKUP($C578,Sheet2!$A:$BN,BC$6,0)</f>
        <v>#N/A</v>
      </c>
      <c r="BD578" s="60" t="e">
        <f>VLOOKUP($C578,Sheet2!$A:$BN,BD$6,0)</f>
        <v>#N/A</v>
      </c>
      <c r="BE578" s="57" t="e">
        <f>IF(AND(BB578 &gt;= 0, BB578 &lt;=10000000),500000,IF(AND(BB578 &gt;= 10000000, BB578 &lt;20000000),1000000,IF(AND(BB578&gt;= 20000000, BB578 &lt;30000000),1500000,IF(AND(BB578 &gt;= 30000000, BB578 &lt;50000000),2000000,IF(BB578 &lt; 50000000,E,0)))))</f>
        <v>#N/A</v>
      </c>
      <c r="BF578" s="57" t="e">
        <f t="shared" si="119"/>
        <v>#N/A</v>
      </c>
      <c r="BG578" s="57" t="e">
        <f>VLOOKUP($C578,Sheet2!$A:$BN,BG$6,0)</f>
        <v>#N/A</v>
      </c>
      <c r="BH578" s="57" t="e">
        <f>VLOOKUP($C578,Sheet2!$A:$BN,BH$6,0)</f>
        <v>#N/A</v>
      </c>
      <c r="BI578" s="60" t="e">
        <f>VLOOKUP($C578,Sheet2!$A:$BN,BI$6,0)</f>
        <v>#N/A</v>
      </c>
      <c r="BJ578" s="57" t="e">
        <f>IF(AND(BG578 &gt;= 0, BG578 &lt;=10000000),500000,IF(AND(BG578 &gt;= 10000000, BG578 &lt;20000000),1000000,IF(AND(BG578&gt;= 20000000, BG578 &lt;30000000),1500000,IF(AND(BG578 &gt;= 30000000, BG578 &lt;50000000),2000000,IF(BG578 &lt; 50000000,E,0)))))</f>
        <v>#N/A</v>
      </c>
      <c r="BK578" s="57" t="e">
        <f t="shared" si="120"/>
        <v>#N/A</v>
      </c>
      <c r="BL578" s="57" t="e">
        <f>VLOOKUP($C578,Sheet2!$A:$BN,BL$6,0)</f>
        <v>#N/A</v>
      </c>
      <c r="BM578" s="57" t="e">
        <f>VLOOKUP($C578,Sheet2!$A:$BN,BM$6,0)</f>
        <v>#N/A</v>
      </c>
      <c r="BN578" s="60" t="e">
        <f>VLOOKUP($C578,Sheet2!$A:$BN,BN$6,0)</f>
        <v>#N/A</v>
      </c>
      <c r="BO578" s="57" t="e">
        <f>IF(AND(BL578 &gt;= 0, BL578 &lt;=10000000),500000,IF(AND(BL578 &gt;= 10000000, BL578 &lt;20000000),1000000,IF(AND(BL578&gt;= 20000000, BL578 &lt;30000000),1500000,IF(AND(BL578 &gt;= 30000000, BL578 &lt;50000000),2000000,IF(BL578 &lt; 50000000,E,0)))))</f>
        <v>#N/A</v>
      </c>
      <c r="BP578" s="57" t="e">
        <f t="shared" si="121"/>
        <v>#N/A</v>
      </c>
      <c r="BQ578" s="57" t="e">
        <f>VLOOKUP($C578,Sheet2!$A:$BN,BQ$6,0)</f>
        <v>#N/A</v>
      </c>
      <c r="BR578" s="57" t="e">
        <f>VLOOKUP($C578,Sheet2!$A:$BN,BR$6,0)</f>
        <v>#N/A</v>
      </c>
      <c r="BS578" s="60" t="e">
        <f>VLOOKUP($C578,Sheet2!$A:$BN,BS$6,0)</f>
        <v>#N/A</v>
      </c>
      <c r="BT578" s="57" t="e">
        <f>IF(AND(BQ578 &gt;= 0, BQ578 &lt;=10000000),500000,IF(AND(BQ578 &gt;= 10000000, BQ578 &lt;20000000),1000000,IF(AND(BQ578&gt;= 20000000, BQ578 &lt;30000000),1500000,IF(AND(BQ578 &gt;= 30000000, BQ578 &lt;50000000),2000000,IF(BQ578 &lt; 50000000,E,0)))))</f>
        <v>#N/A</v>
      </c>
      <c r="BU578" s="57" t="e">
        <f t="shared" si="122"/>
        <v>#N/A</v>
      </c>
      <c r="BV578" s="57" t="e">
        <f>VLOOKUP($C578,Sheet2!$A:$BN,BV$6,0)</f>
        <v>#N/A</v>
      </c>
      <c r="BW578" s="57" t="e">
        <f>VLOOKUP($C578,Sheet2!$A:$BN,BW$6,0)</f>
        <v>#N/A</v>
      </c>
      <c r="BX578" s="60" t="e">
        <f>VLOOKUP($C578,Sheet2!$A:$BN,BX$6,0)</f>
        <v>#N/A</v>
      </c>
      <c r="BY578" s="57" t="e">
        <f>IF(AND(BV578 &gt;= 0, BV578 &lt;=10000000),500000,IF(AND(BV578 &gt;= 10000000, BV578 &lt;20000000),1000000,IF(AND(BV578&gt;= 20000000, BV578 &lt;30000000),1500000,IF(AND(BV578 &gt;= 30000000, BV578 &lt;50000000),2000000,IF(BV578 &lt; 50000000,E,0)))))</f>
        <v>#N/A</v>
      </c>
      <c r="BZ578" s="57" t="e">
        <f t="shared" si="123"/>
        <v>#N/A</v>
      </c>
      <c r="CA578" s="57" t="e">
        <f>VLOOKUP($C578,Sheet2!$A:$BN,CA$6,0)</f>
        <v>#N/A</v>
      </c>
      <c r="CB578" s="57" t="e">
        <f>VLOOKUP($C578,Sheet2!$A:$BN,CB$6,0)</f>
        <v>#N/A</v>
      </c>
      <c r="CC578" s="60" t="e">
        <f>VLOOKUP($C578,Sheet2!$A:$BN,CC$6,0)</f>
        <v>#N/A</v>
      </c>
      <c r="CD578" s="57" t="e">
        <f>IF(AND(CA578 &gt;= 0, CA578 &lt;=10000000),500000,IF(AND(CA578 &gt;= 10000000, CA578 &lt;20000000),1000000,IF(AND(CA578&gt;= 20000000, CA578 &lt;30000000),1500000,IF(AND(CA578 &gt;= 30000000, CA578 &lt;50000000),2000000,IF(CA578 &lt; 50000000,E,0)))))</f>
        <v>#N/A</v>
      </c>
      <c r="CE578" s="57" t="e">
        <f t="shared" si="124"/>
        <v>#N/A</v>
      </c>
    </row>
    <row r="579" spans="1:83">
      <c r="A579" s="27" t="s">
        <v>1123</v>
      </c>
      <c r="B579" s="35" t="s">
        <v>1147</v>
      </c>
      <c r="C579" s="27" t="s">
        <v>1148</v>
      </c>
      <c r="D579" s="57">
        <v>0</v>
      </c>
      <c r="E579" s="57">
        <f t="shared" si="125"/>
        <v>0</v>
      </c>
      <c r="F579" s="19">
        <v>0</v>
      </c>
      <c r="G579" s="19">
        <v>0</v>
      </c>
      <c r="H579" s="19">
        <v>0</v>
      </c>
      <c r="I579" s="19">
        <v>0</v>
      </c>
      <c r="J579" s="19">
        <v>0</v>
      </c>
      <c r="K579" s="19">
        <v>0</v>
      </c>
      <c r="L579" s="19">
        <v>0</v>
      </c>
      <c r="M579" s="19">
        <v>0</v>
      </c>
      <c r="N579" s="19">
        <v>0</v>
      </c>
      <c r="O579" s="19">
        <v>0</v>
      </c>
      <c r="P579" s="19">
        <v>0</v>
      </c>
      <c r="Q579" s="19">
        <v>0</v>
      </c>
      <c r="S579" s="57" t="e">
        <f>VLOOKUP($C579,Sheet2!$A:$BN,S$6,0)</f>
        <v>#N/A</v>
      </c>
      <c r="T579" s="57" t="e">
        <f>VLOOKUP($C579,Sheet2!$A:$BN,T$6,0)</f>
        <v>#N/A</v>
      </c>
      <c r="U579" s="60" t="e">
        <f>VLOOKUP($C579,Sheet2!$A:$BN,U$6,0)</f>
        <v>#N/A</v>
      </c>
      <c r="V579" s="57" t="e">
        <f>IF(AND(S579 &gt;= 0, S579 &lt;=10000000),500000,IF(AND(S579 &gt;= 10000000, S579 &lt;20000000),1000000,IF(AND(S579&gt;= 20000000, S579 &lt;30000000),1500000,IF(AND(S579 &gt;= 30000000, S579 &lt;50000000),2000000,IF(S579 &lt; 50000000,E,0)))))</f>
        <v>#N/A</v>
      </c>
      <c r="W579" s="57" t="e">
        <f t="shared" si="112"/>
        <v>#N/A</v>
      </c>
      <c r="X579" s="57" t="e">
        <f>VLOOKUP($C579,Sheet2!$A:$BN,X$6,0)</f>
        <v>#N/A</v>
      </c>
      <c r="Y579" s="57" t="e">
        <f>VLOOKUP($C579,Sheet2!$A:$BN,Y$6,0)</f>
        <v>#N/A</v>
      </c>
      <c r="Z579" s="60" t="e">
        <f>VLOOKUP($C579,Sheet2!$A:$BN,Z$6,0)</f>
        <v>#N/A</v>
      </c>
      <c r="AA579" s="57" t="e">
        <f>IF(AND(X579 &gt;= 0, X579 &lt;=10000000),500000,IF(AND(X579 &gt;= 10000000, X579 &lt;20000000),1000000,IF(AND(X579&gt;= 20000000, X579 &lt;30000000),1500000,IF(AND(X579 &gt;= 30000000, X579 &lt;50000000),2000000,IF(X579 &lt; 50000000,E,0)))))</f>
        <v>#N/A</v>
      </c>
      <c r="AB579" s="57" t="e">
        <f t="shared" si="113"/>
        <v>#N/A</v>
      </c>
      <c r="AC579" s="57" t="e">
        <f>VLOOKUP($C579,Sheet2!$A:$BN,AC$6,0)</f>
        <v>#N/A</v>
      </c>
      <c r="AD579" s="57" t="e">
        <f>VLOOKUP($C579,Sheet2!$A:$BN,AD$6,0)</f>
        <v>#N/A</v>
      </c>
      <c r="AE579" s="60" t="e">
        <f>VLOOKUP($C579,Sheet2!$A:$BN,AE$6,0)</f>
        <v>#N/A</v>
      </c>
      <c r="AF579" s="57" t="e">
        <f>IF(AND(AC579 &gt;= 0, AC579 &lt;=10000000),500000,IF(AND(AC579 &gt;= 10000000, AC579 &lt;20000000),1000000,IF(AND(AC579&gt;= 20000000, AC579 &lt;30000000),1500000,IF(AND(AC579 &gt;= 30000000, AC579 &lt;50000000),2000000,IF(AC579 &lt; 50000000,E,0)))))</f>
        <v>#N/A</v>
      </c>
      <c r="AG579" s="57" t="e">
        <f t="shared" si="114"/>
        <v>#N/A</v>
      </c>
      <c r="AH579" s="57" t="e">
        <f>VLOOKUP($C579,Sheet2!$A:$BN,AH$6,0)</f>
        <v>#N/A</v>
      </c>
      <c r="AI579" s="57" t="e">
        <f>VLOOKUP($C579,Sheet2!$A:$BN,AI$6,0)</f>
        <v>#N/A</v>
      </c>
      <c r="AJ579" s="60" t="e">
        <f>VLOOKUP($C579,Sheet2!$A:$BN,AJ$6,0)</f>
        <v>#N/A</v>
      </c>
      <c r="AK579" s="57" t="e">
        <f>IF(AND(AH579 &gt;= 0, AH579 &lt;=10000000),500000,IF(AND(AH579 &gt;= 10000000, AH579 &lt;20000000),1000000,IF(AND(AH579&gt;= 20000000, AH579 &lt;30000000),1500000,IF(AND(AH579 &gt;= 30000000, AH579 &lt;50000000),2000000,IF(AH579 &lt; 50000000,E,0)))))</f>
        <v>#N/A</v>
      </c>
      <c r="AL579" s="57" t="e">
        <f t="shared" si="115"/>
        <v>#N/A</v>
      </c>
      <c r="AM579" s="57" t="e">
        <f>VLOOKUP($C579,Sheet2!$A:$BN,AM$6,0)</f>
        <v>#N/A</v>
      </c>
      <c r="AN579" s="57" t="e">
        <f>VLOOKUP($C579,Sheet2!$A:$BN,AN$6,0)</f>
        <v>#N/A</v>
      </c>
      <c r="AO579" s="60" t="e">
        <f>VLOOKUP($C579,Sheet2!$A:$BN,AO$6,0)</f>
        <v>#N/A</v>
      </c>
      <c r="AP579" s="57" t="e">
        <f>IF(AND(AM579 &gt;= 0, AM579 &lt;=10000000),500000,IF(AND(AM579 &gt;= 10000000, AM579 &lt;20000000),1000000,IF(AND(AM579&gt;= 20000000, AM579 &lt;30000000),1500000,IF(AND(AM579 &gt;= 30000000, AM579 &lt;50000000),2000000,IF(AM579 &lt; 50000000,E,0)))))</f>
        <v>#N/A</v>
      </c>
      <c r="AQ579" s="57" t="e">
        <f t="shared" si="116"/>
        <v>#N/A</v>
      </c>
      <c r="AR579" s="57" t="e">
        <f>VLOOKUP($C579,Sheet2!$A:$BN,AR$6,0)</f>
        <v>#N/A</v>
      </c>
      <c r="AS579" s="57" t="e">
        <f>VLOOKUP($C579,Sheet2!$A:$BN,AS$6,0)</f>
        <v>#N/A</v>
      </c>
      <c r="AT579" s="60" t="e">
        <f>VLOOKUP($C579,Sheet2!$A:$BN,AT$6,0)</f>
        <v>#N/A</v>
      </c>
      <c r="AU579" s="57" t="e">
        <f>IF(AND(AR579 &gt;= 0, AR579 &lt;=10000000),500000,IF(AND(AR579 &gt;= 10000000, AR579 &lt;20000000),1000000,IF(AND(AR579&gt;= 20000000, AR579 &lt;30000000),1500000,IF(AND(AR579 &gt;= 30000000, AR579 &lt;50000000),2000000,IF(AR579 &lt; 50000000,E,0)))))</f>
        <v>#N/A</v>
      </c>
      <c r="AV579" s="57" t="e">
        <f t="shared" si="117"/>
        <v>#N/A</v>
      </c>
      <c r="AW579" s="57" t="e">
        <f>VLOOKUP($C579,Sheet2!$A:$BN,AW$6,0)</f>
        <v>#N/A</v>
      </c>
      <c r="AX579" s="57" t="e">
        <f>VLOOKUP($C579,Sheet2!$A:$BN,AX$6,0)</f>
        <v>#N/A</v>
      </c>
      <c r="AY579" s="60" t="e">
        <f>VLOOKUP($C579,Sheet2!$A:$BN,AY$6,0)</f>
        <v>#N/A</v>
      </c>
      <c r="AZ579" s="57" t="e">
        <f>IF(AND(AW579 &gt;= 0, AW579 &lt;=10000000),500000,IF(AND(AW579 &gt;= 10000000, AW579 &lt;20000000),1000000,IF(AND(AW579&gt;= 20000000, AW579 &lt;30000000),1500000,IF(AND(AW579 &gt;= 30000000, AW579 &lt;50000000),2000000,IF(AW579 &lt; 50000000,E,0)))))</f>
        <v>#N/A</v>
      </c>
      <c r="BA579" s="57" t="e">
        <f t="shared" si="118"/>
        <v>#N/A</v>
      </c>
      <c r="BB579" s="57" t="e">
        <f>VLOOKUP($C579,Sheet2!$A:$BN,BB$6,0)</f>
        <v>#N/A</v>
      </c>
      <c r="BC579" s="57" t="e">
        <f>VLOOKUP($C579,Sheet2!$A:$BN,BC$6,0)</f>
        <v>#N/A</v>
      </c>
      <c r="BD579" s="60" t="e">
        <f>VLOOKUP($C579,Sheet2!$A:$BN,BD$6,0)</f>
        <v>#N/A</v>
      </c>
      <c r="BE579" s="57" t="e">
        <f>IF(AND(BB579 &gt;= 0, BB579 &lt;=10000000),500000,IF(AND(BB579 &gt;= 10000000, BB579 &lt;20000000),1000000,IF(AND(BB579&gt;= 20000000, BB579 &lt;30000000),1500000,IF(AND(BB579 &gt;= 30000000, BB579 &lt;50000000),2000000,IF(BB579 &lt; 50000000,E,0)))))</f>
        <v>#N/A</v>
      </c>
      <c r="BF579" s="57" t="e">
        <f t="shared" si="119"/>
        <v>#N/A</v>
      </c>
      <c r="BG579" s="57" t="e">
        <f>VLOOKUP($C579,Sheet2!$A:$BN,BG$6,0)</f>
        <v>#N/A</v>
      </c>
      <c r="BH579" s="57" t="e">
        <f>VLOOKUP($C579,Sheet2!$A:$BN,BH$6,0)</f>
        <v>#N/A</v>
      </c>
      <c r="BI579" s="60" t="e">
        <f>VLOOKUP($C579,Sheet2!$A:$BN,BI$6,0)</f>
        <v>#N/A</v>
      </c>
      <c r="BJ579" s="57" t="e">
        <f>IF(AND(BG579 &gt;= 0, BG579 &lt;=10000000),500000,IF(AND(BG579 &gt;= 10000000, BG579 &lt;20000000),1000000,IF(AND(BG579&gt;= 20000000, BG579 &lt;30000000),1500000,IF(AND(BG579 &gt;= 30000000, BG579 &lt;50000000),2000000,IF(BG579 &lt; 50000000,E,0)))))</f>
        <v>#N/A</v>
      </c>
      <c r="BK579" s="57" t="e">
        <f t="shared" si="120"/>
        <v>#N/A</v>
      </c>
      <c r="BL579" s="57" t="e">
        <f>VLOOKUP($C579,Sheet2!$A:$BN,BL$6,0)</f>
        <v>#N/A</v>
      </c>
      <c r="BM579" s="57" t="e">
        <f>VLOOKUP($C579,Sheet2!$A:$BN,BM$6,0)</f>
        <v>#N/A</v>
      </c>
      <c r="BN579" s="60" t="e">
        <f>VLOOKUP($C579,Sheet2!$A:$BN,BN$6,0)</f>
        <v>#N/A</v>
      </c>
      <c r="BO579" s="57" t="e">
        <f>IF(AND(BL579 &gt;= 0, BL579 &lt;=10000000),500000,IF(AND(BL579 &gt;= 10000000, BL579 &lt;20000000),1000000,IF(AND(BL579&gt;= 20000000, BL579 &lt;30000000),1500000,IF(AND(BL579 &gt;= 30000000, BL579 &lt;50000000),2000000,IF(BL579 &lt; 50000000,E,0)))))</f>
        <v>#N/A</v>
      </c>
      <c r="BP579" s="57" t="e">
        <f t="shared" si="121"/>
        <v>#N/A</v>
      </c>
      <c r="BQ579" s="57" t="e">
        <f>VLOOKUP($C579,Sheet2!$A:$BN,BQ$6,0)</f>
        <v>#N/A</v>
      </c>
      <c r="BR579" s="57" t="e">
        <f>VLOOKUP($C579,Sheet2!$A:$BN,BR$6,0)</f>
        <v>#N/A</v>
      </c>
      <c r="BS579" s="60" t="e">
        <f>VLOOKUP($C579,Sheet2!$A:$BN,BS$6,0)</f>
        <v>#N/A</v>
      </c>
      <c r="BT579" s="57" t="e">
        <f>IF(AND(BQ579 &gt;= 0, BQ579 &lt;=10000000),500000,IF(AND(BQ579 &gt;= 10000000, BQ579 &lt;20000000),1000000,IF(AND(BQ579&gt;= 20000000, BQ579 &lt;30000000),1500000,IF(AND(BQ579 &gt;= 30000000, BQ579 &lt;50000000),2000000,IF(BQ579 &lt; 50000000,E,0)))))</f>
        <v>#N/A</v>
      </c>
      <c r="BU579" s="57" t="e">
        <f t="shared" si="122"/>
        <v>#N/A</v>
      </c>
      <c r="BV579" s="57" t="e">
        <f>VLOOKUP($C579,Sheet2!$A:$BN,BV$6,0)</f>
        <v>#N/A</v>
      </c>
      <c r="BW579" s="57" t="e">
        <f>VLOOKUP($C579,Sheet2!$A:$BN,BW$6,0)</f>
        <v>#N/A</v>
      </c>
      <c r="BX579" s="60" t="e">
        <f>VLOOKUP($C579,Sheet2!$A:$BN,BX$6,0)</f>
        <v>#N/A</v>
      </c>
      <c r="BY579" s="57" t="e">
        <f>IF(AND(BV579 &gt;= 0, BV579 &lt;=10000000),500000,IF(AND(BV579 &gt;= 10000000, BV579 &lt;20000000),1000000,IF(AND(BV579&gt;= 20000000, BV579 &lt;30000000),1500000,IF(AND(BV579 &gt;= 30000000, BV579 &lt;50000000),2000000,IF(BV579 &lt; 50000000,E,0)))))</f>
        <v>#N/A</v>
      </c>
      <c r="BZ579" s="57" t="e">
        <f t="shared" si="123"/>
        <v>#N/A</v>
      </c>
      <c r="CA579" s="57" t="e">
        <f>VLOOKUP($C579,Sheet2!$A:$BN,CA$6,0)</f>
        <v>#N/A</v>
      </c>
      <c r="CB579" s="57" t="e">
        <f>VLOOKUP($C579,Sheet2!$A:$BN,CB$6,0)</f>
        <v>#N/A</v>
      </c>
      <c r="CC579" s="60" t="e">
        <f>VLOOKUP($C579,Sheet2!$A:$BN,CC$6,0)</f>
        <v>#N/A</v>
      </c>
      <c r="CD579" s="57" t="e">
        <f>IF(AND(CA579 &gt;= 0, CA579 &lt;=10000000),500000,IF(AND(CA579 &gt;= 10000000, CA579 &lt;20000000),1000000,IF(AND(CA579&gt;= 20000000, CA579 &lt;30000000),1500000,IF(AND(CA579 &gt;= 30000000, CA579 &lt;50000000),2000000,IF(CA579 &lt; 50000000,E,0)))))</f>
        <v>#N/A</v>
      </c>
      <c r="CE579" s="57" t="e">
        <f t="shared" si="124"/>
        <v>#N/A</v>
      </c>
    </row>
    <row r="580" spans="1:83">
      <c r="A580" s="27" t="s">
        <v>1123</v>
      </c>
      <c r="B580" s="35" t="s">
        <v>1149</v>
      </c>
      <c r="C580" s="27" t="s">
        <v>1150</v>
      </c>
      <c r="D580" s="57">
        <v>0</v>
      </c>
      <c r="E580" s="57">
        <f t="shared" si="125"/>
        <v>0</v>
      </c>
      <c r="F580" s="19">
        <v>0</v>
      </c>
      <c r="G580" s="19">
        <v>0</v>
      </c>
      <c r="H580" s="19">
        <v>0</v>
      </c>
      <c r="I580" s="19">
        <v>0</v>
      </c>
      <c r="J580" s="19">
        <v>0</v>
      </c>
      <c r="K580" s="19">
        <v>0</v>
      </c>
      <c r="L580" s="19">
        <v>0</v>
      </c>
      <c r="M580" s="19">
        <v>0</v>
      </c>
      <c r="N580" s="19">
        <v>0</v>
      </c>
      <c r="O580" s="19">
        <v>0</v>
      </c>
      <c r="P580" s="19">
        <v>0</v>
      </c>
      <c r="Q580" s="19">
        <v>0</v>
      </c>
      <c r="S580" s="57" t="e">
        <f>VLOOKUP($C580,Sheet2!$A:$BN,S$6,0)</f>
        <v>#N/A</v>
      </c>
      <c r="T580" s="57" t="e">
        <f>VLOOKUP($C580,Sheet2!$A:$BN,T$6,0)</f>
        <v>#N/A</v>
      </c>
      <c r="U580" s="60" t="e">
        <f>VLOOKUP($C580,Sheet2!$A:$BN,U$6,0)</f>
        <v>#N/A</v>
      </c>
      <c r="V580" s="57" t="e">
        <f>IF(AND(S580 &gt;= 0, S580 &lt;=10000000),500000,IF(AND(S580 &gt;= 10000000, S580 &lt;20000000),1000000,IF(AND(S580&gt;= 20000000, S580 &lt;30000000),1500000,IF(AND(S580 &gt;= 30000000, S580 &lt;50000000),2000000,IF(S580 &lt; 50000000,E,0)))))</f>
        <v>#N/A</v>
      </c>
      <c r="W580" s="57" t="e">
        <f t="shared" si="112"/>
        <v>#N/A</v>
      </c>
      <c r="X580" s="57" t="e">
        <f>VLOOKUP($C580,Sheet2!$A:$BN,X$6,0)</f>
        <v>#N/A</v>
      </c>
      <c r="Y580" s="57" t="e">
        <f>VLOOKUP($C580,Sheet2!$A:$BN,Y$6,0)</f>
        <v>#N/A</v>
      </c>
      <c r="Z580" s="60" t="e">
        <f>VLOOKUP($C580,Sheet2!$A:$BN,Z$6,0)</f>
        <v>#N/A</v>
      </c>
      <c r="AA580" s="57" t="e">
        <f>IF(AND(X580 &gt;= 0, X580 &lt;=10000000),500000,IF(AND(X580 &gt;= 10000000, X580 &lt;20000000),1000000,IF(AND(X580&gt;= 20000000, X580 &lt;30000000),1500000,IF(AND(X580 &gt;= 30000000, X580 &lt;50000000),2000000,IF(X580 &lt; 50000000,E,0)))))</f>
        <v>#N/A</v>
      </c>
      <c r="AB580" s="57" t="e">
        <f t="shared" si="113"/>
        <v>#N/A</v>
      </c>
      <c r="AC580" s="57" t="e">
        <f>VLOOKUP($C580,Sheet2!$A:$BN,AC$6,0)</f>
        <v>#N/A</v>
      </c>
      <c r="AD580" s="57" t="e">
        <f>VLOOKUP($C580,Sheet2!$A:$BN,AD$6,0)</f>
        <v>#N/A</v>
      </c>
      <c r="AE580" s="60" t="e">
        <f>VLOOKUP($C580,Sheet2!$A:$BN,AE$6,0)</f>
        <v>#N/A</v>
      </c>
      <c r="AF580" s="57" t="e">
        <f>IF(AND(AC580 &gt;= 0, AC580 &lt;=10000000),500000,IF(AND(AC580 &gt;= 10000000, AC580 &lt;20000000),1000000,IF(AND(AC580&gt;= 20000000, AC580 &lt;30000000),1500000,IF(AND(AC580 &gt;= 30000000, AC580 &lt;50000000),2000000,IF(AC580 &lt; 50000000,E,0)))))</f>
        <v>#N/A</v>
      </c>
      <c r="AG580" s="57" t="e">
        <f t="shared" si="114"/>
        <v>#N/A</v>
      </c>
      <c r="AH580" s="57" t="e">
        <f>VLOOKUP($C580,Sheet2!$A:$BN,AH$6,0)</f>
        <v>#N/A</v>
      </c>
      <c r="AI580" s="57" t="e">
        <f>VLOOKUP($C580,Sheet2!$A:$BN,AI$6,0)</f>
        <v>#N/A</v>
      </c>
      <c r="AJ580" s="60" t="e">
        <f>VLOOKUP($C580,Sheet2!$A:$BN,AJ$6,0)</f>
        <v>#N/A</v>
      </c>
      <c r="AK580" s="57" t="e">
        <f>IF(AND(AH580 &gt;= 0, AH580 &lt;=10000000),500000,IF(AND(AH580 &gt;= 10000000, AH580 &lt;20000000),1000000,IF(AND(AH580&gt;= 20000000, AH580 &lt;30000000),1500000,IF(AND(AH580 &gt;= 30000000, AH580 &lt;50000000),2000000,IF(AH580 &lt; 50000000,E,0)))))</f>
        <v>#N/A</v>
      </c>
      <c r="AL580" s="57" t="e">
        <f t="shared" si="115"/>
        <v>#N/A</v>
      </c>
      <c r="AM580" s="57" t="e">
        <f>VLOOKUP($C580,Sheet2!$A:$BN,AM$6,0)</f>
        <v>#N/A</v>
      </c>
      <c r="AN580" s="57" t="e">
        <f>VLOOKUP($C580,Sheet2!$A:$BN,AN$6,0)</f>
        <v>#N/A</v>
      </c>
      <c r="AO580" s="60" t="e">
        <f>VLOOKUP($C580,Sheet2!$A:$BN,AO$6,0)</f>
        <v>#N/A</v>
      </c>
      <c r="AP580" s="57" t="e">
        <f>IF(AND(AM580 &gt;= 0, AM580 &lt;=10000000),500000,IF(AND(AM580 &gt;= 10000000, AM580 &lt;20000000),1000000,IF(AND(AM580&gt;= 20000000, AM580 &lt;30000000),1500000,IF(AND(AM580 &gt;= 30000000, AM580 &lt;50000000),2000000,IF(AM580 &lt; 50000000,E,0)))))</f>
        <v>#N/A</v>
      </c>
      <c r="AQ580" s="57" t="e">
        <f t="shared" si="116"/>
        <v>#N/A</v>
      </c>
      <c r="AR580" s="57" t="e">
        <f>VLOOKUP($C580,Sheet2!$A:$BN,AR$6,0)</f>
        <v>#N/A</v>
      </c>
      <c r="AS580" s="57" t="e">
        <f>VLOOKUP($C580,Sheet2!$A:$BN,AS$6,0)</f>
        <v>#N/A</v>
      </c>
      <c r="AT580" s="60" t="e">
        <f>VLOOKUP($C580,Sheet2!$A:$BN,AT$6,0)</f>
        <v>#N/A</v>
      </c>
      <c r="AU580" s="57" t="e">
        <f>IF(AND(AR580 &gt;= 0, AR580 &lt;=10000000),500000,IF(AND(AR580 &gt;= 10000000, AR580 &lt;20000000),1000000,IF(AND(AR580&gt;= 20000000, AR580 &lt;30000000),1500000,IF(AND(AR580 &gt;= 30000000, AR580 &lt;50000000),2000000,IF(AR580 &lt; 50000000,E,0)))))</f>
        <v>#N/A</v>
      </c>
      <c r="AV580" s="57" t="e">
        <f t="shared" si="117"/>
        <v>#N/A</v>
      </c>
      <c r="AW580" s="57" t="e">
        <f>VLOOKUP($C580,Sheet2!$A:$BN,AW$6,0)</f>
        <v>#N/A</v>
      </c>
      <c r="AX580" s="57" t="e">
        <f>VLOOKUP($C580,Sheet2!$A:$BN,AX$6,0)</f>
        <v>#N/A</v>
      </c>
      <c r="AY580" s="60" t="e">
        <f>VLOOKUP($C580,Sheet2!$A:$BN,AY$6,0)</f>
        <v>#N/A</v>
      </c>
      <c r="AZ580" s="57" t="e">
        <f>IF(AND(AW580 &gt;= 0, AW580 &lt;=10000000),500000,IF(AND(AW580 &gt;= 10000000, AW580 &lt;20000000),1000000,IF(AND(AW580&gt;= 20000000, AW580 &lt;30000000),1500000,IF(AND(AW580 &gt;= 30000000, AW580 &lt;50000000),2000000,IF(AW580 &lt; 50000000,E,0)))))</f>
        <v>#N/A</v>
      </c>
      <c r="BA580" s="57" t="e">
        <f t="shared" si="118"/>
        <v>#N/A</v>
      </c>
      <c r="BB580" s="57" t="e">
        <f>VLOOKUP($C580,Sheet2!$A:$BN,BB$6,0)</f>
        <v>#N/A</v>
      </c>
      <c r="BC580" s="57" t="e">
        <f>VLOOKUP($C580,Sheet2!$A:$BN,BC$6,0)</f>
        <v>#N/A</v>
      </c>
      <c r="BD580" s="60" t="e">
        <f>VLOOKUP($C580,Sheet2!$A:$BN,BD$6,0)</f>
        <v>#N/A</v>
      </c>
      <c r="BE580" s="57" t="e">
        <f>IF(AND(BB580 &gt;= 0, BB580 &lt;=10000000),500000,IF(AND(BB580 &gt;= 10000000, BB580 &lt;20000000),1000000,IF(AND(BB580&gt;= 20000000, BB580 &lt;30000000),1500000,IF(AND(BB580 &gt;= 30000000, BB580 &lt;50000000),2000000,IF(BB580 &lt; 50000000,E,0)))))</f>
        <v>#N/A</v>
      </c>
      <c r="BF580" s="57" t="e">
        <f t="shared" si="119"/>
        <v>#N/A</v>
      </c>
      <c r="BG580" s="57" t="e">
        <f>VLOOKUP($C580,Sheet2!$A:$BN,BG$6,0)</f>
        <v>#N/A</v>
      </c>
      <c r="BH580" s="57" t="e">
        <f>VLOOKUP($C580,Sheet2!$A:$BN,BH$6,0)</f>
        <v>#N/A</v>
      </c>
      <c r="BI580" s="60" t="e">
        <f>VLOOKUP($C580,Sheet2!$A:$BN,BI$6,0)</f>
        <v>#N/A</v>
      </c>
      <c r="BJ580" s="57" t="e">
        <f>IF(AND(BG580 &gt;= 0, BG580 &lt;=10000000),500000,IF(AND(BG580 &gt;= 10000000, BG580 &lt;20000000),1000000,IF(AND(BG580&gt;= 20000000, BG580 &lt;30000000),1500000,IF(AND(BG580 &gt;= 30000000, BG580 &lt;50000000),2000000,IF(BG580 &lt; 50000000,E,0)))))</f>
        <v>#N/A</v>
      </c>
      <c r="BK580" s="57" t="e">
        <f t="shared" si="120"/>
        <v>#N/A</v>
      </c>
      <c r="BL580" s="57" t="e">
        <f>VLOOKUP($C580,Sheet2!$A:$BN,BL$6,0)</f>
        <v>#N/A</v>
      </c>
      <c r="BM580" s="57" t="e">
        <f>VLOOKUP($C580,Sheet2!$A:$BN,BM$6,0)</f>
        <v>#N/A</v>
      </c>
      <c r="BN580" s="60" t="e">
        <f>VLOOKUP($C580,Sheet2!$A:$BN,BN$6,0)</f>
        <v>#N/A</v>
      </c>
      <c r="BO580" s="57" t="e">
        <f>IF(AND(BL580 &gt;= 0, BL580 &lt;=10000000),500000,IF(AND(BL580 &gt;= 10000000, BL580 &lt;20000000),1000000,IF(AND(BL580&gt;= 20000000, BL580 &lt;30000000),1500000,IF(AND(BL580 &gt;= 30000000, BL580 &lt;50000000),2000000,IF(BL580 &lt; 50000000,E,0)))))</f>
        <v>#N/A</v>
      </c>
      <c r="BP580" s="57" t="e">
        <f t="shared" si="121"/>
        <v>#N/A</v>
      </c>
      <c r="BQ580" s="57" t="e">
        <f>VLOOKUP($C580,Sheet2!$A:$BN,BQ$6,0)</f>
        <v>#N/A</v>
      </c>
      <c r="BR580" s="57" t="e">
        <f>VLOOKUP($C580,Sheet2!$A:$BN,BR$6,0)</f>
        <v>#N/A</v>
      </c>
      <c r="BS580" s="60" t="e">
        <f>VLOOKUP($C580,Sheet2!$A:$BN,BS$6,0)</f>
        <v>#N/A</v>
      </c>
      <c r="BT580" s="57" t="e">
        <f>IF(AND(BQ580 &gt;= 0, BQ580 &lt;=10000000),500000,IF(AND(BQ580 &gt;= 10000000, BQ580 &lt;20000000),1000000,IF(AND(BQ580&gt;= 20000000, BQ580 &lt;30000000),1500000,IF(AND(BQ580 &gt;= 30000000, BQ580 &lt;50000000),2000000,IF(BQ580 &lt; 50000000,E,0)))))</f>
        <v>#N/A</v>
      </c>
      <c r="BU580" s="57" t="e">
        <f t="shared" si="122"/>
        <v>#N/A</v>
      </c>
      <c r="BV580" s="57" t="e">
        <f>VLOOKUP($C580,Sheet2!$A:$BN,BV$6,0)</f>
        <v>#N/A</v>
      </c>
      <c r="BW580" s="57" t="e">
        <f>VLOOKUP($C580,Sheet2!$A:$BN,BW$6,0)</f>
        <v>#N/A</v>
      </c>
      <c r="BX580" s="60" t="e">
        <f>VLOOKUP($C580,Sheet2!$A:$BN,BX$6,0)</f>
        <v>#N/A</v>
      </c>
      <c r="BY580" s="57" t="e">
        <f>IF(AND(BV580 &gt;= 0, BV580 &lt;=10000000),500000,IF(AND(BV580 &gt;= 10000000, BV580 &lt;20000000),1000000,IF(AND(BV580&gt;= 20000000, BV580 &lt;30000000),1500000,IF(AND(BV580 &gt;= 30000000, BV580 &lt;50000000),2000000,IF(BV580 &lt; 50000000,E,0)))))</f>
        <v>#N/A</v>
      </c>
      <c r="BZ580" s="57" t="e">
        <f t="shared" si="123"/>
        <v>#N/A</v>
      </c>
      <c r="CA580" s="57" t="e">
        <f>VLOOKUP($C580,Sheet2!$A:$BN,CA$6,0)</f>
        <v>#N/A</v>
      </c>
      <c r="CB580" s="57" t="e">
        <f>VLOOKUP($C580,Sheet2!$A:$BN,CB$6,0)</f>
        <v>#N/A</v>
      </c>
      <c r="CC580" s="60" t="e">
        <f>VLOOKUP($C580,Sheet2!$A:$BN,CC$6,0)</f>
        <v>#N/A</v>
      </c>
      <c r="CD580" s="57" t="e">
        <f>IF(AND(CA580 &gt;= 0, CA580 &lt;=10000000),500000,IF(AND(CA580 &gt;= 10000000, CA580 &lt;20000000),1000000,IF(AND(CA580&gt;= 20000000, CA580 &lt;30000000),1500000,IF(AND(CA580 &gt;= 30000000, CA580 &lt;50000000),2000000,IF(CA580 &lt; 50000000,E,0)))))</f>
        <v>#N/A</v>
      </c>
      <c r="CE580" s="57" t="e">
        <f t="shared" si="124"/>
        <v>#N/A</v>
      </c>
    </row>
    <row r="581" spans="1:83">
      <c r="A581" s="27" t="s">
        <v>1123</v>
      </c>
      <c r="B581" s="35" t="s">
        <v>1151</v>
      </c>
      <c r="C581" s="27" t="s">
        <v>1152</v>
      </c>
      <c r="D581" s="57">
        <v>0</v>
      </c>
      <c r="E581" s="57">
        <f t="shared" si="125"/>
        <v>0</v>
      </c>
      <c r="F581" s="19">
        <v>0</v>
      </c>
      <c r="G581" s="19">
        <v>0</v>
      </c>
      <c r="H581" s="19">
        <v>0</v>
      </c>
      <c r="I581" s="19">
        <v>0</v>
      </c>
      <c r="J581" s="19">
        <v>0</v>
      </c>
      <c r="K581" s="19">
        <v>0</v>
      </c>
      <c r="L581" s="19">
        <v>0</v>
      </c>
      <c r="M581" s="19">
        <v>0</v>
      </c>
      <c r="N581" s="19">
        <v>0</v>
      </c>
      <c r="O581" s="19">
        <v>0</v>
      </c>
      <c r="P581" s="19">
        <v>0</v>
      </c>
      <c r="Q581" s="19">
        <v>0</v>
      </c>
      <c r="S581" s="57" t="e">
        <f>VLOOKUP($C581,Sheet2!$A:$BN,S$6,0)</f>
        <v>#N/A</v>
      </c>
      <c r="T581" s="57" t="e">
        <f>VLOOKUP($C581,Sheet2!$A:$BN,T$6,0)</f>
        <v>#N/A</v>
      </c>
      <c r="U581" s="60" t="e">
        <f>VLOOKUP($C581,Sheet2!$A:$BN,U$6,0)</f>
        <v>#N/A</v>
      </c>
      <c r="V581" s="57" t="e">
        <f>IF(AND(S581 &gt;= 0, S581 &lt;=10000000),500000,IF(AND(S581 &gt;= 10000000, S581 &lt;20000000),1000000,IF(AND(S581&gt;= 20000000, S581 &lt;30000000),1500000,IF(AND(S581 &gt;= 30000000, S581 &lt;50000000),2000000,IF(S581 &lt; 50000000,E,0)))))</f>
        <v>#N/A</v>
      </c>
      <c r="W581" s="57" t="e">
        <f t="shared" si="112"/>
        <v>#N/A</v>
      </c>
      <c r="X581" s="57" t="e">
        <f>VLOOKUP($C581,Sheet2!$A:$BN,X$6,0)</f>
        <v>#N/A</v>
      </c>
      <c r="Y581" s="57" t="e">
        <f>VLOOKUP($C581,Sheet2!$A:$BN,Y$6,0)</f>
        <v>#N/A</v>
      </c>
      <c r="Z581" s="60" t="e">
        <f>VLOOKUP($C581,Sheet2!$A:$BN,Z$6,0)</f>
        <v>#N/A</v>
      </c>
      <c r="AA581" s="57" t="e">
        <f>IF(AND(X581 &gt;= 0, X581 &lt;=10000000),500000,IF(AND(X581 &gt;= 10000000, X581 &lt;20000000),1000000,IF(AND(X581&gt;= 20000000, X581 &lt;30000000),1500000,IF(AND(X581 &gt;= 30000000, X581 &lt;50000000),2000000,IF(X581 &lt; 50000000,E,0)))))</f>
        <v>#N/A</v>
      </c>
      <c r="AB581" s="57" t="e">
        <f t="shared" si="113"/>
        <v>#N/A</v>
      </c>
      <c r="AC581" s="57" t="e">
        <f>VLOOKUP($C581,Sheet2!$A:$BN,AC$6,0)</f>
        <v>#N/A</v>
      </c>
      <c r="AD581" s="57" t="e">
        <f>VLOOKUP($C581,Sheet2!$A:$BN,AD$6,0)</f>
        <v>#N/A</v>
      </c>
      <c r="AE581" s="60" t="e">
        <f>VLOOKUP($C581,Sheet2!$A:$BN,AE$6,0)</f>
        <v>#N/A</v>
      </c>
      <c r="AF581" s="57" t="e">
        <f>IF(AND(AC581 &gt;= 0, AC581 &lt;=10000000),500000,IF(AND(AC581 &gt;= 10000000, AC581 &lt;20000000),1000000,IF(AND(AC581&gt;= 20000000, AC581 &lt;30000000),1500000,IF(AND(AC581 &gt;= 30000000, AC581 &lt;50000000),2000000,IF(AC581 &lt; 50000000,E,0)))))</f>
        <v>#N/A</v>
      </c>
      <c r="AG581" s="57" t="e">
        <f t="shared" si="114"/>
        <v>#N/A</v>
      </c>
      <c r="AH581" s="57" t="e">
        <f>VLOOKUP($C581,Sheet2!$A:$BN,AH$6,0)</f>
        <v>#N/A</v>
      </c>
      <c r="AI581" s="57" t="e">
        <f>VLOOKUP($C581,Sheet2!$A:$BN,AI$6,0)</f>
        <v>#N/A</v>
      </c>
      <c r="AJ581" s="60" t="e">
        <f>VLOOKUP($C581,Sheet2!$A:$BN,AJ$6,0)</f>
        <v>#N/A</v>
      </c>
      <c r="AK581" s="57" t="e">
        <f>IF(AND(AH581 &gt;= 0, AH581 &lt;=10000000),500000,IF(AND(AH581 &gt;= 10000000, AH581 &lt;20000000),1000000,IF(AND(AH581&gt;= 20000000, AH581 &lt;30000000),1500000,IF(AND(AH581 &gt;= 30000000, AH581 &lt;50000000),2000000,IF(AH581 &lt; 50000000,E,0)))))</f>
        <v>#N/A</v>
      </c>
      <c r="AL581" s="57" t="e">
        <f t="shared" si="115"/>
        <v>#N/A</v>
      </c>
      <c r="AM581" s="57" t="e">
        <f>VLOOKUP($C581,Sheet2!$A:$BN,AM$6,0)</f>
        <v>#N/A</v>
      </c>
      <c r="AN581" s="57" t="e">
        <f>VLOOKUP($C581,Sheet2!$A:$BN,AN$6,0)</f>
        <v>#N/A</v>
      </c>
      <c r="AO581" s="60" t="e">
        <f>VLOOKUP($C581,Sheet2!$A:$BN,AO$6,0)</f>
        <v>#N/A</v>
      </c>
      <c r="AP581" s="57" t="e">
        <f>IF(AND(AM581 &gt;= 0, AM581 &lt;=10000000),500000,IF(AND(AM581 &gt;= 10000000, AM581 &lt;20000000),1000000,IF(AND(AM581&gt;= 20000000, AM581 &lt;30000000),1500000,IF(AND(AM581 &gt;= 30000000, AM581 &lt;50000000),2000000,IF(AM581 &lt; 50000000,E,0)))))</f>
        <v>#N/A</v>
      </c>
      <c r="AQ581" s="57" t="e">
        <f t="shared" si="116"/>
        <v>#N/A</v>
      </c>
      <c r="AR581" s="57" t="e">
        <f>VLOOKUP($C581,Sheet2!$A:$BN,AR$6,0)</f>
        <v>#N/A</v>
      </c>
      <c r="AS581" s="57" t="e">
        <f>VLOOKUP($C581,Sheet2!$A:$BN,AS$6,0)</f>
        <v>#N/A</v>
      </c>
      <c r="AT581" s="60" t="e">
        <f>VLOOKUP($C581,Sheet2!$A:$BN,AT$6,0)</f>
        <v>#N/A</v>
      </c>
      <c r="AU581" s="57" t="e">
        <f>IF(AND(AR581 &gt;= 0, AR581 &lt;=10000000),500000,IF(AND(AR581 &gt;= 10000000, AR581 &lt;20000000),1000000,IF(AND(AR581&gt;= 20000000, AR581 &lt;30000000),1500000,IF(AND(AR581 &gt;= 30000000, AR581 &lt;50000000),2000000,IF(AR581 &lt; 50000000,E,0)))))</f>
        <v>#N/A</v>
      </c>
      <c r="AV581" s="57" t="e">
        <f t="shared" si="117"/>
        <v>#N/A</v>
      </c>
      <c r="AW581" s="57" t="e">
        <f>VLOOKUP($C581,Sheet2!$A:$BN,AW$6,0)</f>
        <v>#N/A</v>
      </c>
      <c r="AX581" s="57" t="e">
        <f>VLOOKUP($C581,Sheet2!$A:$BN,AX$6,0)</f>
        <v>#N/A</v>
      </c>
      <c r="AY581" s="60" t="e">
        <f>VLOOKUP($C581,Sheet2!$A:$BN,AY$6,0)</f>
        <v>#N/A</v>
      </c>
      <c r="AZ581" s="57" t="e">
        <f>IF(AND(AW581 &gt;= 0, AW581 &lt;=10000000),500000,IF(AND(AW581 &gt;= 10000000, AW581 &lt;20000000),1000000,IF(AND(AW581&gt;= 20000000, AW581 &lt;30000000),1500000,IF(AND(AW581 &gt;= 30000000, AW581 &lt;50000000),2000000,IF(AW581 &lt; 50000000,E,0)))))</f>
        <v>#N/A</v>
      </c>
      <c r="BA581" s="57" t="e">
        <f t="shared" si="118"/>
        <v>#N/A</v>
      </c>
      <c r="BB581" s="57" t="e">
        <f>VLOOKUP($C581,Sheet2!$A:$BN,BB$6,0)</f>
        <v>#N/A</v>
      </c>
      <c r="BC581" s="57" t="e">
        <f>VLOOKUP($C581,Sheet2!$A:$BN,BC$6,0)</f>
        <v>#N/A</v>
      </c>
      <c r="BD581" s="60" t="e">
        <f>VLOOKUP($C581,Sheet2!$A:$BN,BD$6,0)</f>
        <v>#N/A</v>
      </c>
      <c r="BE581" s="57" t="e">
        <f>IF(AND(BB581 &gt;= 0, BB581 &lt;=10000000),500000,IF(AND(BB581 &gt;= 10000000, BB581 &lt;20000000),1000000,IF(AND(BB581&gt;= 20000000, BB581 &lt;30000000),1500000,IF(AND(BB581 &gt;= 30000000, BB581 &lt;50000000),2000000,IF(BB581 &lt; 50000000,E,0)))))</f>
        <v>#N/A</v>
      </c>
      <c r="BF581" s="57" t="e">
        <f t="shared" si="119"/>
        <v>#N/A</v>
      </c>
      <c r="BG581" s="57" t="e">
        <f>VLOOKUP($C581,Sheet2!$A:$BN,BG$6,0)</f>
        <v>#N/A</v>
      </c>
      <c r="BH581" s="57" t="e">
        <f>VLOOKUP($C581,Sheet2!$A:$BN,BH$6,0)</f>
        <v>#N/A</v>
      </c>
      <c r="BI581" s="60" t="e">
        <f>VLOOKUP($C581,Sheet2!$A:$BN,BI$6,0)</f>
        <v>#N/A</v>
      </c>
      <c r="BJ581" s="57" t="e">
        <f>IF(AND(BG581 &gt;= 0, BG581 &lt;=10000000),500000,IF(AND(BG581 &gt;= 10000000, BG581 &lt;20000000),1000000,IF(AND(BG581&gt;= 20000000, BG581 &lt;30000000),1500000,IF(AND(BG581 &gt;= 30000000, BG581 &lt;50000000),2000000,IF(BG581 &lt; 50000000,E,0)))))</f>
        <v>#N/A</v>
      </c>
      <c r="BK581" s="57" t="e">
        <f t="shared" si="120"/>
        <v>#N/A</v>
      </c>
      <c r="BL581" s="57" t="e">
        <f>VLOOKUP($C581,Sheet2!$A:$BN,BL$6,0)</f>
        <v>#N/A</v>
      </c>
      <c r="BM581" s="57" t="e">
        <f>VLOOKUP($C581,Sheet2!$A:$BN,BM$6,0)</f>
        <v>#N/A</v>
      </c>
      <c r="BN581" s="60" t="e">
        <f>VLOOKUP($C581,Sheet2!$A:$BN,BN$6,0)</f>
        <v>#N/A</v>
      </c>
      <c r="BO581" s="57" t="e">
        <f>IF(AND(BL581 &gt;= 0, BL581 &lt;=10000000),500000,IF(AND(BL581 &gt;= 10000000, BL581 &lt;20000000),1000000,IF(AND(BL581&gt;= 20000000, BL581 &lt;30000000),1500000,IF(AND(BL581 &gt;= 30000000, BL581 &lt;50000000),2000000,IF(BL581 &lt; 50000000,E,0)))))</f>
        <v>#N/A</v>
      </c>
      <c r="BP581" s="57" t="e">
        <f t="shared" si="121"/>
        <v>#N/A</v>
      </c>
      <c r="BQ581" s="57" t="e">
        <f>VLOOKUP($C581,Sheet2!$A:$BN,BQ$6,0)</f>
        <v>#N/A</v>
      </c>
      <c r="BR581" s="57" t="e">
        <f>VLOOKUP($C581,Sheet2!$A:$BN,BR$6,0)</f>
        <v>#N/A</v>
      </c>
      <c r="BS581" s="60" t="e">
        <f>VLOOKUP($C581,Sheet2!$A:$BN,BS$6,0)</f>
        <v>#N/A</v>
      </c>
      <c r="BT581" s="57" t="e">
        <f>IF(AND(BQ581 &gt;= 0, BQ581 &lt;=10000000),500000,IF(AND(BQ581 &gt;= 10000000, BQ581 &lt;20000000),1000000,IF(AND(BQ581&gt;= 20000000, BQ581 &lt;30000000),1500000,IF(AND(BQ581 &gt;= 30000000, BQ581 &lt;50000000),2000000,IF(BQ581 &lt; 50000000,E,0)))))</f>
        <v>#N/A</v>
      </c>
      <c r="BU581" s="57" t="e">
        <f t="shared" si="122"/>
        <v>#N/A</v>
      </c>
      <c r="BV581" s="57" t="e">
        <f>VLOOKUP($C581,Sheet2!$A:$BN,BV$6,0)</f>
        <v>#N/A</v>
      </c>
      <c r="BW581" s="57" t="e">
        <f>VLOOKUP($C581,Sheet2!$A:$BN,BW$6,0)</f>
        <v>#N/A</v>
      </c>
      <c r="BX581" s="60" t="e">
        <f>VLOOKUP($C581,Sheet2!$A:$BN,BX$6,0)</f>
        <v>#N/A</v>
      </c>
      <c r="BY581" s="57" t="e">
        <f>IF(AND(BV581 &gt;= 0, BV581 &lt;=10000000),500000,IF(AND(BV581 &gt;= 10000000, BV581 &lt;20000000),1000000,IF(AND(BV581&gt;= 20000000, BV581 &lt;30000000),1500000,IF(AND(BV581 &gt;= 30000000, BV581 &lt;50000000),2000000,IF(BV581 &lt; 50000000,E,0)))))</f>
        <v>#N/A</v>
      </c>
      <c r="BZ581" s="57" t="e">
        <f t="shared" si="123"/>
        <v>#N/A</v>
      </c>
      <c r="CA581" s="57" t="e">
        <f>VLOOKUP($C581,Sheet2!$A:$BN,CA$6,0)</f>
        <v>#N/A</v>
      </c>
      <c r="CB581" s="57" t="e">
        <f>VLOOKUP($C581,Sheet2!$A:$BN,CB$6,0)</f>
        <v>#N/A</v>
      </c>
      <c r="CC581" s="60" t="e">
        <f>VLOOKUP($C581,Sheet2!$A:$BN,CC$6,0)</f>
        <v>#N/A</v>
      </c>
      <c r="CD581" s="57" t="e">
        <f>IF(AND(CA581 &gt;= 0, CA581 &lt;=10000000),500000,IF(AND(CA581 &gt;= 10000000, CA581 &lt;20000000),1000000,IF(AND(CA581&gt;= 20000000, CA581 &lt;30000000),1500000,IF(AND(CA581 &gt;= 30000000, CA581 &lt;50000000),2000000,IF(CA581 &lt; 50000000,E,0)))))</f>
        <v>#N/A</v>
      </c>
      <c r="CE581" s="57" t="e">
        <f t="shared" si="124"/>
        <v>#N/A</v>
      </c>
    </row>
    <row r="582" spans="1:83">
      <c r="A582" s="27" t="s">
        <v>1126</v>
      </c>
      <c r="B582" s="35" t="s">
        <v>1153</v>
      </c>
      <c r="C582" s="27" t="s">
        <v>1154</v>
      </c>
      <c r="D582" s="57">
        <v>0</v>
      </c>
      <c r="E582" s="57">
        <f t="shared" si="125"/>
        <v>0</v>
      </c>
      <c r="F582" s="19">
        <v>0</v>
      </c>
      <c r="G582" s="19">
        <v>0</v>
      </c>
      <c r="H582" s="19">
        <v>0</v>
      </c>
      <c r="I582" s="19">
        <v>0</v>
      </c>
      <c r="J582" s="19">
        <v>0</v>
      </c>
      <c r="K582" s="19">
        <v>0</v>
      </c>
      <c r="L582" s="19">
        <v>0</v>
      </c>
      <c r="M582" s="19">
        <v>0</v>
      </c>
      <c r="N582" s="19">
        <v>0</v>
      </c>
      <c r="O582" s="19">
        <v>0</v>
      </c>
      <c r="P582" s="19">
        <v>0</v>
      </c>
      <c r="Q582" s="19">
        <v>0</v>
      </c>
      <c r="S582" s="57" t="e">
        <f>VLOOKUP($C582,Sheet2!$A:$BN,S$6,0)</f>
        <v>#N/A</v>
      </c>
      <c r="T582" s="57" t="e">
        <f>VLOOKUP($C582,Sheet2!$A:$BN,T$6,0)</f>
        <v>#N/A</v>
      </c>
      <c r="U582" s="60" t="e">
        <f>VLOOKUP($C582,Sheet2!$A:$BN,U$6,0)</f>
        <v>#N/A</v>
      </c>
      <c r="V582" s="57" t="e">
        <f>IF(AND(S582 &gt;= 0, S582 &lt;=10000000),500000,IF(AND(S582 &gt;= 10000000, S582 &lt;20000000),1000000,IF(AND(S582&gt;= 20000000, S582 &lt;30000000),1500000,IF(AND(S582 &gt;= 30000000, S582 &lt;50000000),2000000,IF(S582 &lt; 50000000,E,0)))))</f>
        <v>#N/A</v>
      </c>
      <c r="W582" s="57" t="e">
        <f t="shared" si="112"/>
        <v>#N/A</v>
      </c>
      <c r="X582" s="57" t="e">
        <f>VLOOKUP($C582,Sheet2!$A:$BN,X$6,0)</f>
        <v>#N/A</v>
      </c>
      <c r="Y582" s="57" t="e">
        <f>VLOOKUP($C582,Sheet2!$A:$BN,Y$6,0)</f>
        <v>#N/A</v>
      </c>
      <c r="Z582" s="60" t="e">
        <f>VLOOKUP($C582,Sheet2!$A:$BN,Z$6,0)</f>
        <v>#N/A</v>
      </c>
      <c r="AA582" s="57" t="e">
        <f>IF(AND(X582 &gt;= 0, X582 &lt;=10000000),500000,IF(AND(X582 &gt;= 10000000, X582 &lt;20000000),1000000,IF(AND(X582&gt;= 20000000, X582 &lt;30000000),1500000,IF(AND(X582 &gt;= 30000000, X582 &lt;50000000),2000000,IF(X582 &lt; 50000000,E,0)))))</f>
        <v>#N/A</v>
      </c>
      <c r="AB582" s="57" t="e">
        <f t="shared" si="113"/>
        <v>#N/A</v>
      </c>
      <c r="AC582" s="57" t="e">
        <f>VLOOKUP($C582,Sheet2!$A:$BN,AC$6,0)</f>
        <v>#N/A</v>
      </c>
      <c r="AD582" s="57" t="e">
        <f>VLOOKUP($C582,Sheet2!$A:$BN,AD$6,0)</f>
        <v>#N/A</v>
      </c>
      <c r="AE582" s="60" t="e">
        <f>VLOOKUP($C582,Sheet2!$A:$BN,AE$6,0)</f>
        <v>#N/A</v>
      </c>
      <c r="AF582" s="57" t="e">
        <f>IF(AND(AC582 &gt;= 0, AC582 &lt;=10000000),500000,IF(AND(AC582 &gt;= 10000000, AC582 &lt;20000000),1000000,IF(AND(AC582&gt;= 20000000, AC582 &lt;30000000),1500000,IF(AND(AC582 &gt;= 30000000, AC582 &lt;50000000),2000000,IF(AC582 &lt; 50000000,E,0)))))</f>
        <v>#N/A</v>
      </c>
      <c r="AG582" s="57" t="e">
        <f t="shared" si="114"/>
        <v>#N/A</v>
      </c>
      <c r="AH582" s="57" t="e">
        <f>VLOOKUP($C582,Sheet2!$A:$BN,AH$6,0)</f>
        <v>#N/A</v>
      </c>
      <c r="AI582" s="57" t="e">
        <f>VLOOKUP($C582,Sheet2!$A:$BN,AI$6,0)</f>
        <v>#N/A</v>
      </c>
      <c r="AJ582" s="60" t="e">
        <f>VLOOKUP($C582,Sheet2!$A:$BN,AJ$6,0)</f>
        <v>#N/A</v>
      </c>
      <c r="AK582" s="57" t="e">
        <f>IF(AND(AH582 &gt;= 0, AH582 &lt;=10000000),500000,IF(AND(AH582 &gt;= 10000000, AH582 &lt;20000000),1000000,IF(AND(AH582&gt;= 20000000, AH582 &lt;30000000),1500000,IF(AND(AH582 &gt;= 30000000, AH582 &lt;50000000),2000000,IF(AH582 &lt; 50000000,E,0)))))</f>
        <v>#N/A</v>
      </c>
      <c r="AL582" s="57" t="e">
        <f t="shared" si="115"/>
        <v>#N/A</v>
      </c>
      <c r="AM582" s="57" t="e">
        <f>VLOOKUP($C582,Sheet2!$A:$BN,AM$6,0)</f>
        <v>#N/A</v>
      </c>
      <c r="AN582" s="57" t="e">
        <f>VLOOKUP($C582,Sheet2!$A:$BN,AN$6,0)</f>
        <v>#N/A</v>
      </c>
      <c r="AO582" s="60" t="e">
        <f>VLOOKUP($C582,Sheet2!$A:$BN,AO$6,0)</f>
        <v>#N/A</v>
      </c>
      <c r="AP582" s="57" t="e">
        <f>IF(AND(AM582 &gt;= 0, AM582 &lt;=10000000),500000,IF(AND(AM582 &gt;= 10000000, AM582 &lt;20000000),1000000,IF(AND(AM582&gt;= 20000000, AM582 &lt;30000000),1500000,IF(AND(AM582 &gt;= 30000000, AM582 &lt;50000000),2000000,IF(AM582 &lt; 50000000,E,0)))))</f>
        <v>#N/A</v>
      </c>
      <c r="AQ582" s="57" t="e">
        <f t="shared" si="116"/>
        <v>#N/A</v>
      </c>
      <c r="AR582" s="57" t="e">
        <f>VLOOKUP($C582,Sheet2!$A:$BN,AR$6,0)</f>
        <v>#N/A</v>
      </c>
      <c r="AS582" s="57" t="e">
        <f>VLOOKUP($C582,Sheet2!$A:$BN,AS$6,0)</f>
        <v>#N/A</v>
      </c>
      <c r="AT582" s="60" t="e">
        <f>VLOOKUP($C582,Sheet2!$A:$BN,AT$6,0)</f>
        <v>#N/A</v>
      </c>
      <c r="AU582" s="57" t="e">
        <f>IF(AND(AR582 &gt;= 0, AR582 &lt;=10000000),500000,IF(AND(AR582 &gt;= 10000000, AR582 &lt;20000000),1000000,IF(AND(AR582&gt;= 20000000, AR582 &lt;30000000),1500000,IF(AND(AR582 &gt;= 30000000, AR582 &lt;50000000),2000000,IF(AR582 &lt; 50000000,E,0)))))</f>
        <v>#N/A</v>
      </c>
      <c r="AV582" s="57" t="e">
        <f t="shared" si="117"/>
        <v>#N/A</v>
      </c>
      <c r="AW582" s="57" t="e">
        <f>VLOOKUP($C582,Sheet2!$A:$BN,AW$6,0)</f>
        <v>#N/A</v>
      </c>
      <c r="AX582" s="57" t="e">
        <f>VLOOKUP($C582,Sheet2!$A:$BN,AX$6,0)</f>
        <v>#N/A</v>
      </c>
      <c r="AY582" s="60" t="e">
        <f>VLOOKUP($C582,Sheet2!$A:$BN,AY$6,0)</f>
        <v>#N/A</v>
      </c>
      <c r="AZ582" s="57" t="e">
        <f>IF(AND(AW582 &gt;= 0, AW582 &lt;=10000000),500000,IF(AND(AW582 &gt;= 10000000, AW582 &lt;20000000),1000000,IF(AND(AW582&gt;= 20000000, AW582 &lt;30000000),1500000,IF(AND(AW582 &gt;= 30000000, AW582 &lt;50000000),2000000,IF(AW582 &lt; 50000000,E,0)))))</f>
        <v>#N/A</v>
      </c>
      <c r="BA582" s="57" t="e">
        <f t="shared" si="118"/>
        <v>#N/A</v>
      </c>
      <c r="BB582" s="57" t="e">
        <f>VLOOKUP($C582,Sheet2!$A:$BN,BB$6,0)</f>
        <v>#N/A</v>
      </c>
      <c r="BC582" s="57" t="e">
        <f>VLOOKUP($C582,Sheet2!$A:$BN,BC$6,0)</f>
        <v>#N/A</v>
      </c>
      <c r="BD582" s="60" t="e">
        <f>VLOOKUP($C582,Sheet2!$A:$BN,BD$6,0)</f>
        <v>#N/A</v>
      </c>
      <c r="BE582" s="57" t="e">
        <f>IF(AND(BB582 &gt;= 0, BB582 &lt;=10000000),500000,IF(AND(BB582 &gt;= 10000000, BB582 &lt;20000000),1000000,IF(AND(BB582&gt;= 20000000, BB582 &lt;30000000),1500000,IF(AND(BB582 &gt;= 30000000, BB582 &lt;50000000),2000000,IF(BB582 &lt; 50000000,E,0)))))</f>
        <v>#N/A</v>
      </c>
      <c r="BF582" s="57" t="e">
        <f t="shared" si="119"/>
        <v>#N/A</v>
      </c>
      <c r="BG582" s="57" t="e">
        <f>VLOOKUP($C582,Sheet2!$A:$BN,BG$6,0)</f>
        <v>#N/A</v>
      </c>
      <c r="BH582" s="57" t="e">
        <f>VLOOKUP($C582,Sheet2!$A:$BN,BH$6,0)</f>
        <v>#N/A</v>
      </c>
      <c r="BI582" s="60" t="e">
        <f>VLOOKUP($C582,Sheet2!$A:$BN,BI$6,0)</f>
        <v>#N/A</v>
      </c>
      <c r="BJ582" s="57" t="e">
        <f>IF(AND(BG582 &gt;= 0, BG582 &lt;=10000000),500000,IF(AND(BG582 &gt;= 10000000, BG582 &lt;20000000),1000000,IF(AND(BG582&gt;= 20000000, BG582 &lt;30000000),1500000,IF(AND(BG582 &gt;= 30000000, BG582 &lt;50000000),2000000,IF(BG582 &lt; 50000000,E,0)))))</f>
        <v>#N/A</v>
      </c>
      <c r="BK582" s="57" t="e">
        <f t="shared" si="120"/>
        <v>#N/A</v>
      </c>
      <c r="BL582" s="57" t="e">
        <f>VLOOKUP($C582,Sheet2!$A:$BN,BL$6,0)</f>
        <v>#N/A</v>
      </c>
      <c r="BM582" s="57" t="e">
        <f>VLOOKUP($C582,Sheet2!$A:$BN,BM$6,0)</f>
        <v>#N/A</v>
      </c>
      <c r="BN582" s="60" t="e">
        <f>VLOOKUP($C582,Sheet2!$A:$BN,BN$6,0)</f>
        <v>#N/A</v>
      </c>
      <c r="BO582" s="57" t="e">
        <f>IF(AND(BL582 &gt;= 0, BL582 &lt;=10000000),500000,IF(AND(BL582 &gt;= 10000000, BL582 &lt;20000000),1000000,IF(AND(BL582&gt;= 20000000, BL582 &lt;30000000),1500000,IF(AND(BL582 &gt;= 30000000, BL582 &lt;50000000),2000000,IF(BL582 &lt; 50000000,E,0)))))</f>
        <v>#N/A</v>
      </c>
      <c r="BP582" s="57" t="e">
        <f t="shared" si="121"/>
        <v>#N/A</v>
      </c>
      <c r="BQ582" s="57" t="e">
        <f>VLOOKUP($C582,Sheet2!$A:$BN,BQ$6,0)</f>
        <v>#N/A</v>
      </c>
      <c r="BR582" s="57" t="e">
        <f>VLOOKUP($C582,Sheet2!$A:$BN,BR$6,0)</f>
        <v>#N/A</v>
      </c>
      <c r="BS582" s="60" t="e">
        <f>VLOOKUP($C582,Sheet2!$A:$BN,BS$6,0)</f>
        <v>#N/A</v>
      </c>
      <c r="BT582" s="57" t="e">
        <f>IF(AND(BQ582 &gt;= 0, BQ582 &lt;=10000000),500000,IF(AND(BQ582 &gt;= 10000000, BQ582 &lt;20000000),1000000,IF(AND(BQ582&gt;= 20000000, BQ582 &lt;30000000),1500000,IF(AND(BQ582 &gt;= 30000000, BQ582 &lt;50000000),2000000,IF(BQ582 &lt; 50000000,E,0)))))</f>
        <v>#N/A</v>
      </c>
      <c r="BU582" s="57" t="e">
        <f t="shared" si="122"/>
        <v>#N/A</v>
      </c>
      <c r="BV582" s="57" t="e">
        <f>VLOOKUP($C582,Sheet2!$A:$BN,BV$6,0)</f>
        <v>#N/A</v>
      </c>
      <c r="BW582" s="57" t="e">
        <f>VLOOKUP($C582,Sheet2!$A:$BN,BW$6,0)</f>
        <v>#N/A</v>
      </c>
      <c r="BX582" s="60" t="e">
        <f>VLOOKUP($C582,Sheet2!$A:$BN,BX$6,0)</f>
        <v>#N/A</v>
      </c>
      <c r="BY582" s="57" t="e">
        <f>IF(AND(BV582 &gt;= 0, BV582 &lt;=10000000),500000,IF(AND(BV582 &gt;= 10000000, BV582 &lt;20000000),1000000,IF(AND(BV582&gt;= 20000000, BV582 &lt;30000000),1500000,IF(AND(BV582 &gt;= 30000000, BV582 &lt;50000000),2000000,IF(BV582 &lt; 50000000,E,0)))))</f>
        <v>#N/A</v>
      </c>
      <c r="BZ582" s="57" t="e">
        <f t="shared" si="123"/>
        <v>#N/A</v>
      </c>
      <c r="CA582" s="57" t="e">
        <f>VLOOKUP($C582,Sheet2!$A:$BN,CA$6,0)</f>
        <v>#N/A</v>
      </c>
      <c r="CB582" s="57" t="e">
        <f>VLOOKUP($C582,Sheet2!$A:$BN,CB$6,0)</f>
        <v>#N/A</v>
      </c>
      <c r="CC582" s="60" t="e">
        <f>VLOOKUP($C582,Sheet2!$A:$BN,CC$6,0)</f>
        <v>#N/A</v>
      </c>
      <c r="CD582" s="57" t="e">
        <f>IF(AND(CA582 &gt;= 0, CA582 &lt;=10000000),500000,IF(AND(CA582 &gt;= 10000000, CA582 &lt;20000000),1000000,IF(AND(CA582&gt;= 20000000, CA582 &lt;30000000),1500000,IF(AND(CA582 &gt;= 30000000, CA582 &lt;50000000),2000000,IF(CA582 &lt; 50000000,E,0)))))</f>
        <v>#N/A</v>
      </c>
      <c r="CE582" s="57" t="e">
        <f t="shared" si="124"/>
        <v>#N/A</v>
      </c>
    </row>
    <row r="583" spans="1:83">
      <c r="A583" s="27" t="s">
        <v>1123</v>
      </c>
      <c r="B583" s="35" t="s">
        <v>1155</v>
      </c>
      <c r="C583" s="27" t="s">
        <v>1156</v>
      </c>
      <c r="D583" s="57">
        <v>0</v>
      </c>
      <c r="E583" s="57">
        <f t="shared" si="125"/>
        <v>0</v>
      </c>
      <c r="F583" s="19">
        <v>0</v>
      </c>
      <c r="G583" s="19">
        <v>0</v>
      </c>
      <c r="H583" s="19">
        <v>0</v>
      </c>
      <c r="I583" s="19">
        <v>0</v>
      </c>
      <c r="J583" s="19">
        <v>0</v>
      </c>
      <c r="K583" s="19">
        <v>0</v>
      </c>
      <c r="L583" s="19">
        <v>0</v>
      </c>
      <c r="M583" s="19">
        <v>0</v>
      </c>
      <c r="N583" s="19">
        <v>0</v>
      </c>
      <c r="O583" s="19">
        <v>0</v>
      </c>
      <c r="P583" s="19">
        <v>0</v>
      </c>
      <c r="Q583" s="19">
        <v>0</v>
      </c>
      <c r="S583" s="57" t="e">
        <f>VLOOKUP($C583,Sheet2!$A:$BN,S$6,0)</f>
        <v>#N/A</v>
      </c>
      <c r="T583" s="57" t="e">
        <f>VLOOKUP($C583,Sheet2!$A:$BN,T$6,0)</f>
        <v>#N/A</v>
      </c>
      <c r="U583" s="60" t="e">
        <f>VLOOKUP($C583,Sheet2!$A:$BN,U$6,0)</f>
        <v>#N/A</v>
      </c>
      <c r="V583" s="57" t="e">
        <f>IF(AND(S583 &gt;= 0, S583 &lt;=10000000),500000,IF(AND(S583 &gt;= 10000000, S583 &lt;20000000),1000000,IF(AND(S583&gt;= 20000000, S583 &lt;30000000),1500000,IF(AND(S583 &gt;= 30000000, S583 &lt;50000000),2000000,IF(S583 &lt; 50000000,E,0)))))</f>
        <v>#N/A</v>
      </c>
      <c r="W583" s="57" t="e">
        <f t="shared" si="112"/>
        <v>#N/A</v>
      </c>
      <c r="X583" s="57" t="e">
        <f>VLOOKUP($C583,Sheet2!$A:$BN,X$6,0)</f>
        <v>#N/A</v>
      </c>
      <c r="Y583" s="57" t="e">
        <f>VLOOKUP($C583,Sheet2!$A:$BN,Y$6,0)</f>
        <v>#N/A</v>
      </c>
      <c r="Z583" s="60" t="e">
        <f>VLOOKUP($C583,Sheet2!$A:$BN,Z$6,0)</f>
        <v>#N/A</v>
      </c>
      <c r="AA583" s="57" t="e">
        <f>IF(AND(X583 &gt;= 0, X583 &lt;=10000000),500000,IF(AND(X583 &gt;= 10000000, X583 &lt;20000000),1000000,IF(AND(X583&gt;= 20000000, X583 &lt;30000000),1500000,IF(AND(X583 &gt;= 30000000, X583 &lt;50000000),2000000,IF(X583 &lt; 50000000,E,0)))))</f>
        <v>#N/A</v>
      </c>
      <c r="AB583" s="57" t="e">
        <f t="shared" si="113"/>
        <v>#N/A</v>
      </c>
      <c r="AC583" s="57" t="e">
        <f>VLOOKUP($C583,Sheet2!$A:$BN,AC$6,0)</f>
        <v>#N/A</v>
      </c>
      <c r="AD583" s="57" t="e">
        <f>VLOOKUP($C583,Sheet2!$A:$BN,AD$6,0)</f>
        <v>#N/A</v>
      </c>
      <c r="AE583" s="60" t="e">
        <f>VLOOKUP($C583,Sheet2!$A:$BN,AE$6,0)</f>
        <v>#N/A</v>
      </c>
      <c r="AF583" s="57" t="e">
        <f>IF(AND(AC583 &gt;= 0, AC583 &lt;=10000000),500000,IF(AND(AC583 &gt;= 10000000, AC583 &lt;20000000),1000000,IF(AND(AC583&gt;= 20000000, AC583 &lt;30000000),1500000,IF(AND(AC583 &gt;= 30000000, AC583 &lt;50000000),2000000,IF(AC583 &lt; 50000000,E,0)))))</f>
        <v>#N/A</v>
      </c>
      <c r="AG583" s="57" t="e">
        <f t="shared" si="114"/>
        <v>#N/A</v>
      </c>
      <c r="AH583" s="57" t="e">
        <f>VLOOKUP($C583,Sheet2!$A:$BN,AH$6,0)</f>
        <v>#N/A</v>
      </c>
      <c r="AI583" s="57" t="e">
        <f>VLOOKUP($C583,Sheet2!$A:$BN,AI$6,0)</f>
        <v>#N/A</v>
      </c>
      <c r="AJ583" s="60" t="e">
        <f>VLOOKUP($C583,Sheet2!$A:$BN,AJ$6,0)</f>
        <v>#N/A</v>
      </c>
      <c r="AK583" s="57" t="e">
        <f>IF(AND(AH583 &gt;= 0, AH583 &lt;=10000000),500000,IF(AND(AH583 &gt;= 10000000, AH583 &lt;20000000),1000000,IF(AND(AH583&gt;= 20000000, AH583 &lt;30000000),1500000,IF(AND(AH583 &gt;= 30000000, AH583 &lt;50000000),2000000,IF(AH583 &lt; 50000000,E,0)))))</f>
        <v>#N/A</v>
      </c>
      <c r="AL583" s="57" t="e">
        <f t="shared" si="115"/>
        <v>#N/A</v>
      </c>
      <c r="AM583" s="57" t="e">
        <f>VLOOKUP($C583,Sheet2!$A:$BN,AM$6,0)</f>
        <v>#N/A</v>
      </c>
      <c r="AN583" s="57" t="e">
        <f>VLOOKUP($C583,Sheet2!$A:$BN,AN$6,0)</f>
        <v>#N/A</v>
      </c>
      <c r="AO583" s="60" t="e">
        <f>VLOOKUP($C583,Sheet2!$A:$BN,AO$6,0)</f>
        <v>#N/A</v>
      </c>
      <c r="AP583" s="57" t="e">
        <f>IF(AND(AM583 &gt;= 0, AM583 &lt;=10000000),500000,IF(AND(AM583 &gt;= 10000000, AM583 &lt;20000000),1000000,IF(AND(AM583&gt;= 20000000, AM583 &lt;30000000),1500000,IF(AND(AM583 &gt;= 30000000, AM583 &lt;50000000),2000000,IF(AM583 &lt; 50000000,E,0)))))</f>
        <v>#N/A</v>
      </c>
      <c r="AQ583" s="57" t="e">
        <f t="shared" si="116"/>
        <v>#N/A</v>
      </c>
      <c r="AR583" s="57" t="e">
        <f>VLOOKUP($C583,Sheet2!$A:$BN,AR$6,0)</f>
        <v>#N/A</v>
      </c>
      <c r="AS583" s="57" t="e">
        <f>VLOOKUP($C583,Sheet2!$A:$BN,AS$6,0)</f>
        <v>#N/A</v>
      </c>
      <c r="AT583" s="60" t="e">
        <f>VLOOKUP($C583,Sheet2!$A:$BN,AT$6,0)</f>
        <v>#N/A</v>
      </c>
      <c r="AU583" s="57" t="e">
        <f>IF(AND(AR583 &gt;= 0, AR583 &lt;=10000000),500000,IF(AND(AR583 &gt;= 10000000, AR583 &lt;20000000),1000000,IF(AND(AR583&gt;= 20000000, AR583 &lt;30000000),1500000,IF(AND(AR583 &gt;= 30000000, AR583 &lt;50000000),2000000,IF(AR583 &lt; 50000000,E,0)))))</f>
        <v>#N/A</v>
      </c>
      <c r="AV583" s="57" t="e">
        <f t="shared" si="117"/>
        <v>#N/A</v>
      </c>
      <c r="AW583" s="57" t="e">
        <f>VLOOKUP($C583,Sheet2!$A:$BN,AW$6,0)</f>
        <v>#N/A</v>
      </c>
      <c r="AX583" s="57" t="e">
        <f>VLOOKUP($C583,Sheet2!$A:$BN,AX$6,0)</f>
        <v>#N/A</v>
      </c>
      <c r="AY583" s="60" t="e">
        <f>VLOOKUP($C583,Sheet2!$A:$BN,AY$6,0)</f>
        <v>#N/A</v>
      </c>
      <c r="AZ583" s="57" t="e">
        <f>IF(AND(AW583 &gt;= 0, AW583 &lt;=10000000),500000,IF(AND(AW583 &gt;= 10000000, AW583 &lt;20000000),1000000,IF(AND(AW583&gt;= 20000000, AW583 &lt;30000000),1500000,IF(AND(AW583 &gt;= 30000000, AW583 &lt;50000000),2000000,IF(AW583 &lt; 50000000,E,0)))))</f>
        <v>#N/A</v>
      </c>
      <c r="BA583" s="57" t="e">
        <f t="shared" si="118"/>
        <v>#N/A</v>
      </c>
      <c r="BB583" s="57" t="e">
        <f>VLOOKUP($C583,Sheet2!$A:$BN,BB$6,0)</f>
        <v>#N/A</v>
      </c>
      <c r="BC583" s="57" t="e">
        <f>VLOOKUP($C583,Sheet2!$A:$BN,BC$6,0)</f>
        <v>#N/A</v>
      </c>
      <c r="BD583" s="60" t="e">
        <f>VLOOKUP($C583,Sheet2!$A:$BN,BD$6,0)</f>
        <v>#N/A</v>
      </c>
      <c r="BE583" s="57" t="e">
        <f>IF(AND(BB583 &gt;= 0, BB583 &lt;=10000000),500000,IF(AND(BB583 &gt;= 10000000, BB583 &lt;20000000),1000000,IF(AND(BB583&gt;= 20000000, BB583 &lt;30000000),1500000,IF(AND(BB583 &gt;= 30000000, BB583 &lt;50000000),2000000,IF(BB583 &lt; 50000000,E,0)))))</f>
        <v>#N/A</v>
      </c>
      <c r="BF583" s="57" t="e">
        <f t="shared" si="119"/>
        <v>#N/A</v>
      </c>
      <c r="BG583" s="57" t="e">
        <f>VLOOKUP($C583,Sheet2!$A:$BN,BG$6,0)</f>
        <v>#N/A</v>
      </c>
      <c r="BH583" s="57" t="e">
        <f>VLOOKUP($C583,Sheet2!$A:$BN,BH$6,0)</f>
        <v>#N/A</v>
      </c>
      <c r="BI583" s="60" t="e">
        <f>VLOOKUP($C583,Sheet2!$A:$BN,BI$6,0)</f>
        <v>#N/A</v>
      </c>
      <c r="BJ583" s="57" t="e">
        <f>IF(AND(BG583 &gt;= 0, BG583 &lt;=10000000),500000,IF(AND(BG583 &gt;= 10000000, BG583 &lt;20000000),1000000,IF(AND(BG583&gt;= 20000000, BG583 &lt;30000000),1500000,IF(AND(BG583 &gt;= 30000000, BG583 &lt;50000000),2000000,IF(BG583 &lt; 50000000,E,0)))))</f>
        <v>#N/A</v>
      </c>
      <c r="BK583" s="57" t="e">
        <f t="shared" si="120"/>
        <v>#N/A</v>
      </c>
      <c r="BL583" s="57" t="e">
        <f>VLOOKUP($C583,Sheet2!$A:$BN,BL$6,0)</f>
        <v>#N/A</v>
      </c>
      <c r="BM583" s="57" t="e">
        <f>VLOOKUP($C583,Sheet2!$A:$BN,BM$6,0)</f>
        <v>#N/A</v>
      </c>
      <c r="BN583" s="60" t="e">
        <f>VLOOKUP($C583,Sheet2!$A:$BN,BN$6,0)</f>
        <v>#N/A</v>
      </c>
      <c r="BO583" s="57" t="e">
        <f>IF(AND(BL583 &gt;= 0, BL583 &lt;=10000000),500000,IF(AND(BL583 &gt;= 10000000, BL583 &lt;20000000),1000000,IF(AND(BL583&gt;= 20000000, BL583 &lt;30000000),1500000,IF(AND(BL583 &gt;= 30000000, BL583 &lt;50000000),2000000,IF(BL583 &lt; 50000000,E,0)))))</f>
        <v>#N/A</v>
      </c>
      <c r="BP583" s="57" t="e">
        <f t="shared" si="121"/>
        <v>#N/A</v>
      </c>
      <c r="BQ583" s="57" t="e">
        <f>VLOOKUP($C583,Sheet2!$A:$BN,BQ$6,0)</f>
        <v>#N/A</v>
      </c>
      <c r="BR583" s="57" t="e">
        <f>VLOOKUP($C583,Sheet2!$A:$BN,BR$6,0)</f>
        <v>#N/A</v>
      </c>
      <c r="BS583" s="60" t="e">
        <f>VLOOKUP($C583,Sheet2!$A:$BN,BS$6,0)</f>
        <v>#N/A</v>
      </c>
      <c r="BT583" s="57" t="e">
        <f>IF(AND(BQ583 &gt;= 0, BQ583 &lt;=10000000),500000,IF(AND(BQ583 &gt;= 10000000, BQ583 &lt;20000000),1000000,IF(AND(BQ583&gt;= 20000000, BQ583 &lt;30000000),1500000,IF(AND(BQ583 &gt;= 30000000, BQ583 &lt;50000000),2000000,IF(BQ583 &lt; 50000000,E,0)))))</f>
        <v>#N/A</v>
      </c>
      <c r="BU583" s="57" t="e">
        <f t="shared" si="122"/>
        <v>#N/A</v>
      </c>
      <c r="BV583" s="57" t="e">
        <f>VLOOKUP($C583,Sheet2!$A:$BN,BV$6,0)</f>
        <v>#N/A</v>
      </c>
      <c r="BW583" s="57" t="e">
        <f>VLOOKUP($C583,Sheet2!$A:$BN,BW$6,0)</f>
        <v>#N/A</v>
      </c>
      <c r="BX583" s="60" t="e">
        <f>VLOOKUP($C583,Sheet2!$A:$BN,BX$6,0)</f>
        <v>#N/A</v>
      </c>
      <c r="BY583" s="57" t="e">
        <f>IF(AND(BV583 &gt;= 0, BV583 &lt;=10000000),500000,IF(AND(BV583 &gt;= 10000000, BV583 &lt;20000000),1000000,IF(AND(BV583&gt;= 20000000, BV583 &lt;30000000),1500000,IF(AND(BV583 &gt;= 30000000, BV583 &lt;50000000),2000000,IF(BV583 &lt; 50000000,E,0)))))</f>
        <v>#N/A</v>
      </c>
      <c r="BZ583" s="57" t="e">
        <f t="shared" si="123"/>
        <v>#N/A</v>
      </c>
      <c r="CA583" s="57" t="e">
        <f>VLOOKUP($C583,Sheet2!$A:$BN,CA$6,0)</f>
        <v>#N/A</v>
      </c>
      <c r="CB583" s="57" t="e">
        <f>VLOOKUP($C583,Sheet2!$A:$BN,CB$6,0)</f>
        <v>#N/A</v>
      </c>
      <c r="CC583" s="60" t="e">
        <f>VLOOKUP($C583,Sheet2!$A:$BN,CC$6,0)</f>
        <v>#N/A</v>
      </c>
      <c r="CD583" s="57" t="e">
        <f>IF(AND(CA583 &gt;= 0, CA583 &lt;=10000000),500000,IF(AND(CA583 &gt;= 10000000, CA583 &lt;20000000),1000000,IF(AND(CA583&gt;= 20000000, CA583 &lt;30000000),1500000,IF(AND(CA583 &gt;= 30000000, CA583 &lt;50000000),2000000,IF(CA583 &lt; 50000000,E,0)))))</f>
        <v>#N/A</v>
      </c>
      <c r="CE583" s="57" t="e">
        <f t="shared" si="124"/>
        <v>#N/A</v>
      </c>
    </row>
    <row r="584" spans="1:83">
      <c r="A584" s="27" t="s">
        <v>1123</v>
      </c>
      <c r="B584" s="35" t="s">
        <v>1157</v>
      </c>
      <c r="C584" s="27" t="s">
        <v>1158</v>
      </c>
      <c r="D584" s="57">
        <v>0</v>
      </c>
      <c r="E584" s="57">
        <f t="shared" si="125"/>
        <v>0</v>
      </c>
      <c r="F584" s="19">
        <v>0</v>
      </c>
      <c r="G584" s="19">
        <v>0</v>
      </c>
      <c r="H584" s="19">
        <v>0</v>
      </c>
      <c r="I584" s="19">
        <v>0</v>
      </c>
      <c r="J584" s="19">
        <v>0</v>
      </c>
      <c r="K584" s="19">
        <v>0</v>
      </c>
      <c r="L584" s="19">
        <v>0</v>
      </c>
      <c r="M584" s="19">
        <v>0</v>
      </c>
      <c r="N584" s="19">
        <v>0</v>
      </c>
      <c r="O584" s="19">
        <v>0</v>
      </c>
      <c r="P584" s="19">
        <v>0</v>
      </c>
      <c r="Q584" s="19">
        <v>0</v>
      </c>
      <c r="S584" s="57" t="e">
        <f>VLOOKUP($C584,Sheet2!$A:$BN,S$6,0)</f>
        <v>#N/A</v>
      </c>
      <c r="T584" s="57" t="e">
        <f>VLOOKUP($C584,Sheet2!$A:$BN,T$6,0)</f>
        <v>#N/A</v>
      </c>
      <c r="U584" s="60" t="e">
        <f>VLOOKUP($C584,Sheet2!$A:$BN,U$6,0)</f>
        <v>#N/A</v>
      </c>
      <c r="V584" s="57" t="e">
        <f>IF(AND(S584 &gt;= 0, S584 &lt;=10000000),500000,IF(AND(S584 &gt;= 10000000, S584 &lt;20000000),1000000,IF(AND(S584&gt;= 20000000, S584 &lt;30000000),1500000,IF(AND(S584 &gt;= 30000000, S584 &lt;50000000),2000000,IF(S584 &lt; 50000000,E,0)))))</f>
        <v>#N/A</v>
      </c>
      <c r="W584" s="57" t="e">
        <f t="shared" si="112"/>
        <v>#N/A</v>
      </c>
      <c r="X584" s="57" t="e">
        <f>VLOOKUP($C584,Sheet2!$A:$BN,X$6,0)</f>
        <v>#N/A</v>
      </c>
      <c r="Y584" s="57" t="e">
        <f>VLOOKUP($C584,Sheet2!$A:$BN,Y$6,0)</f>
        <v>#N/A</v>
      </c>
      <c r="Z584" s="60" t="e">
        <f>VLOOKUP($C584,Sheet2!$A:$BN,Z$6,0)</f>
        <v>#N/A</v>
      </c>
      <c r="AA584" s="57" t="e">
        <f>IF(AND(X584 &gt;= 0, X584 &lt;=10000000),500000,IF(AND(X584 &gt;= 10000000, X584 &lt;20000000),1000000,IF(AND(X584&gt;= 20000000, X584 &lt;30000000),1500000,IF(AND(X584 &gt;= 30000000, X584 &lt;50000000),2000000,IF(X584 &lt; 50000000,E,0)))))</f>
        <v>#N/A</v>
      </c>
      <c r="AB584" s="57" t="e">
        <f t="shared" si="113"/>
        <v>#N/A</v>
      </c>
      <c r="AC584" s="57" t="e">
        <f>VLOOKUP($C584,Sheet2!$A:$BN,AC$6,0)</f>
        <v>#N/A</v>
      </c>
      <c r="AD584" s="57" t="e">
        <f>VLOOKUP($C584,Sheet2!$A:$BN,AD$6,0)</f>
        <v>#N/A</v>
      </c>
      <c r="AE584" s="60" t="e">
        <f>VLOOKUP($C584,Sheet2!$A:$BN,AE$6,0)</f>
        <v>#N/A</v>
      </c>
      <c r="AF584" s="57" t="e">
        <f>IF(AND(AC584 &gt;= 0, AC584 &lt;=10000000),500000,IF(AND(AC584 &gt;= 10000000, AC584 &lt;20000000),1000000,IF(AND(AC584&gt;= 20000000, AC584 &lt;30000000),1500000,IF(AND(AC584 &gt;= 30000000, AC584 &lt;50000000),2000000,IF(AC584 &lt; 50000000,E,0)))))</f>
        <v>#N/A</v>
      </c>
      <c r="AG584" s="57" t="e">
        <f t="shared" si="114"/>
        <v>#N/A</v>
      </c>
      <c r="AH584" s="57" t="e">
        <f>VLOOKUP($C584,Sheet2!$A:$BN,AH$6,0)</f>
        <v>#N/A</v>
      </c>
      <c r="AI584" s="57" t="e">
        <f>VLOOKUP($C584,Sheet2!$A:$BN,AI$6,0)</f>
        <v>#N/A</v>
      </c>
      <c r="AJ584" s="60" t="e">
        <f>VLOOKUP($C584,Sheet2!$A:$BN,AJ$6,0)</f>
        <v>#N/A</v>
      </c>
      <c r="AK584" s="57" t="e">
        <f>IF(AND(AH584 &gt;= 0, AH584 &lt;=10000000),500000,IF(AND(AH584 &gt;= 10000000, AH584 &lt;20000000),1000000,IF(AND(AH584&gt;= 20000000, AH584 &lt;30000000),1500000,IF(AND(AH584 &gt;= 30000000, AH584 &lt;50000000),2000000,IF(AH584 &lt; 50000000,E,0)))))</f>
        <v>#N/A</v>
      </c>
      <c r="AL584" s="57" t="e">
        <f t="shared" si="115"/>
        <v>#N/A</v>
      </c>
      <c r="AM584" s="57" t="e">
        <f>VLOOKUP($C584,Sheet2!$A:$BN,AM$6,0)</f>
        <v>#N/A</v>
      </c>
      <c r="AN584" s="57" t="e">
        <f>VLOOKUP($C584,Sheet2!$A:$BN,AN$6,0)</f>
        <v>#N/A</v>
      </c>
      <c r="AO584" s="60" t="e">
        <f>VLOOKUP($C584,Sheet2!$A:$BN,AO$6,0)</f>
        <v>#N/A</v>
      </c>
      <c r="AP584" s="57" t="e">
        <f>IF(AND(AM584 &gt;= 0, AM584 &lt;=10000000),500000,IF(AND(AM584 &gt;= 10000000, AM584 &lt;20000000),1000000,IF(AND(AM584&gt;= 20000000, AM584 &lt;30000000),1500000,IF(AND(AM584 &gt;= 30000000, AM584 &lt;50000000),2000000,IF(AM584 &lt; 50000000,E,0)))))</f>
        <v>#N/A</v>
      </c>
      <c r="AQ584" s="57" t="e">
        <f t="shared" si="116"/>
        <v>#N/A</v>
      </c>
      <c r="AR584" s="57" t="e">
        <f>VLOOKUP($C584,Sheet2!$A:$BN,AR$6,0)</f>
        <v>#N/A</v>
      </c>
      <c r="AS584" s="57" t="e">
        <f>VLOOKUP($C584,Sheet2!$A:$BN,AS$6,0)</f>
        <v>#N/A</v>
      </c>
      <c r="AT584" s="60" t="e">
        <f>VLOOKUP($C584,Sheet2!$A:$BN,AT$6,0)</f>
        <v>#N/A</v>
      </c>
      <c r="AU584" s="57" t="e">
        <f>IF(AND(AR584 &gt;= 0, AR584 &lt;=10000000),500000,IF(AND(AR584 &gt;= 10000000, AR584 &lt;20000000),1000000,IF(AND(AR584&gt;= 20000000, AR584 &lt;30000000),1500000,IF(AND(AR584 &gt;= 30000000, AR584 &lt;50000000),2000000,IF(AR584 &lt; 50000000,E,0)))))</f>
        <v>#N/A</v>
      </c>
      <c r="AV584" s="57" t="e">
        <f t="shared" si="117"/>
        <v>#N/A</v>
      </c>
      <c r="AW584" s="57" t="e">
        <f>VLOOKUP($C584,Sheet2!$A:$BN,AW$6,0)</f>
        <v>#N/A</v>
      </c>
      <c r="AX584" s="57" t="e">
        <f>VLOOKUP($C584,Sheet2!$A:$BN,AX$6,0)</f>
        <v>#N/A</v>
      </c>
      <c r="AY584" s="60" t="e">
        <f>VLOOKUP($C584,Sheet2!$A:$BN,AY$6,0)</f>
        <v>#N/A</v>
      </c>
      <c r="AZ584" s="57" t="e">
        <f>IF(AND(AW584 &gt;= 0, AW584 &lt;=10000000),500000,IF(AND(AW584 &gt;= 10000000, AW584 &lt;20000000),1000000,IF(AND(AW584&gt;= 20000000, AW584 &lt;30000000),1500000,IF(AND(AW584 &gt;= 30000000, AW584 &lt;50000000),2000000,IF(AW584 &lt; 50000000,E,0)))))</f>
        <v>#N/A</v>
      </c>
      <c r="BA584" s="57" t="e">
        <f t="shared" si="118"/>
        <v>#N/A</v>
      </c>
      <c r="BB584" s="57" t="e">
        <f>VLOOKUP($C584,Sheet2!$A:$BN,BB$6,0)</f>
        <v>#N/A</v>
      </c>
      <c r="BC584" s="57" t="e">
        <f>VLOOKUP($C584,Sheet2!$A:$BN,BC$6,0)</f>
        <v>#N/A</v>
      </c>
      <c r="BD584" s="60" t="e">
        <f>VLOOKUP($C584,Sheet2!$A:$BN,BD$6,0)</f>
        <v>#N/A</v>
      </c>
      <c r="BE584" s="57" t="e">
        <f>IF(AND(BB584 &gt;= 0, BB584 &lt;=10000000),500000,IF(AND(BB584 &gt;= 10000000, BB584 &lt;20000000),1000000,IF(AND(BB584&gt;= 20000000, BB584 &lt;30000000),1500000,IF(AND(BB584 &gt;= 30000000, BB584 &lt;50000000),2000000,IF(BB584 &lt; 50000000,E,0)))))</f>
        <v>#N/A</v>
      </c>
      <c r="BF584" s="57" t="e">
        <f t="shared" si="119"/>
        <v>#N/A</v>
      </c>
      <c r="BG584" s="57" t="e">
        <f>VLOOKUP($C584,Sheet2!$A:$BN,BG$6,0)</f>
        <v>#N/A</v>
      </c>
      <c r="BH584" s="57" t="e">
        <f>VLOOKUP($C584,Sheet2!$A:$BN,BH$6,0)</f>
        <v>#N/A</v>
      </c>
      <c r="BI584" s="60" t="e">
        <f>VLOOKUP($C584,Sheet2!$A:$BN,BI$6,0)</f>
        <v>#N/A</v>
      </c>
      <c r="BJ584" s="57" t="e">
        <f>IF(AND(BG584 &gt;= 0, BG584 &lt;=10000000),500000,IF(AND(BG584 &gt;= 10000000, BG584 &lt;20000000),1000000,IF(AND(BG584&gt;= 20000000, BG584 &lt;30000000),1500000,IF(AND(BG584 &gt;= 30000000, BG584 &lt;50000000),2000000,IF(BG584 &lt; 50000000,E,0)))))</f>
        <v>#N/A</v>
      </c>
      <c r="BK584" s="57" t="e">
        <f t="shared" si="120"/>
        <v>#N/A</v>
      </c>
      <c r="BL584" s="57" t="e">
        <f>VLOOKUP($C584,Sheet2!$A:$BN,BL$6,0)</f>
        <v>#N/A</v>
      </c>
      <c r="BM584" s="57" t="e">
        <f>VLOOKUP($C584,Sheet2!$A:$BN,BM$6,0)</f>
        <v>#N/A</v>
      </c>
      <c r="BN584" s="60" t="e">
        <f>VLOOKUP($C584,Sheet2!$A:$BN,BN$6,0)</f>
        <v>#N/A</v>
      </c>
      <c r="BO584" s="57" t="e">
        <f>IF(AND(BL584 &gt;= 0, BL584 &lt;=10000000),500000,IF(AND(BL584 &gt;= 10000000, BL584 &lt;20000000),1000000,IF(AND(BL584&gt;= 20000000, BL584 &lt;30000000),1500000,IF(AND(BL584 &gt;= 30000000, BL584 &lt;50000000),2000000,IF(BL584 &lt; 50000000,E,0)))))</f>
        <v>#N/A</v>
      </c>
      <c r="BP584" s="57" t="e">
        <f t="shared" si="121"/>
        <v>#N/A</v>
      </c>
      <c r="BQ584" s="57" t="e">
        <f>VLOOKUP($C584,Sheet2!$A:$BN,BQ$6,0)</f>
        <v>#N/A</v>
      </c>
      <c r="BR584" s="57" t="e">
        <f>VLOOKUP($C584,Sheet2!$A:$BN,BR$6,0)</f>
        <v>#N/A</v>
      </c>
      <c r="BS584" s="60" t="e">
        <f>VLOOKUP($C584,Sheet2!$A:$BN,BS$6,0)</f>
        <v>#N/A</v>
      </c>
      <c r="BT584" s="57" t="e">
        <f>IF(AND(BQ584 &gt;= 0, BQ584 &lt;=10000000),500000,IF(AND(BQ584 &gt;= 10000000, BQ584 &lt;20000000),1000000,IF(AND(BQ584&gt;= 20000000, BQ584 &lt;30000000),1500000,IF(AND(BQ584 &gt;= 30000000, BQ584 &lt;50000000),2000000,IF(BQ584 &lt; 50000000,E,0)))))</f>
        <v>#N/A</v>
      </c>
      <c r="BU584" s="57" t="e">
        <f t="shared" si="122"/>
        <v>#N/A</v>
      </c>
      <c r="BV584" s="57" t="e">
        <f>VLOOKUP($C584,Sheet2!$A:$BN,BV$6,0)</f>
        <v>#N/A</v>
      </c>
      <c r="BW584" s="57" t="e">
        <f>VLOOKUP($C584,Sheet2!$A:$BN,BW$6,0)</f>
        <v>#N/A</v>
      </c>
      <c r="BX584" s="60" t="e">
        <f>VLOOKUP($C584,Sheet2!$A:$BN,BX$6,0)</f>
        <v>#N/A</v>
      </c>
      <c r="BY584" s="57" t="e">
        <f>IF(AND(BV584 &gt;= 0, BV584 &lt;=10000000),500000,IF(AND(BV584 &gt;= 10000000, BV584 &lt;20000000),1000000,IF(AND(BV584&gt;= 20000000, BV584 &lt;30000000),1500000,IF(AND(BV584 &gt;= 30000000, BV584 &lt;50000000),2000000,IF(BV584 &lt; 50000000,E,0)))))</f>
        <v>#N/A</v>
      </c>
      <c r="BZ584" s="57" t="e">
        <f t="shared" si="123"/>
        <v>#N/A</v>
      </c>
      <c r="CA584" s="57" t="e">
        <f>VLOOKUP($C584,Sheet2!$A:$BN,CA$6,0)</f>
        <v>#N/A</v>
      </c>
      <c r="CB584" s="57" t="e">
        <f>VLOOKUP($C584,Sheet2!$A:$BN,CB$6,0)</f>
        <v>#N/A</v>
      </c>
      <c r="CC584" s="60" t="e">
        <f>VLOOKUP($C584,Sheet2!$A:$BN,CC$6,0)</f>
        <v>#N/A</v>
      </c>
      <c r="CD584" s="57" t="e">
        <f>IF(AND(CA584 &gt;= 0, CA584 &lt;=10000000),500000,IF(AND(CA584 &gt;= 10000000, CA584 &lt;20000000),1000000,IF(AND(CA584&gt;= 20000000, CA584 &lt;30000000),1500000,IF(AND(CA584 &gt;= 30000000, CA584 &lt;50000000),2000000,IF(CA584 &lt; 50000000,E,0)))))</f>
        <v>#N/A</v>
      </c>
      <c r="CE584" s="57" t="e">
        <f t="shared" si="124"/>
        <v>#N/A</v>
      </c>
    </row>
    <row r="585" spans="1:83">
      <c r="A585" s="27" t="s">
        <v>1123</v>
      </c>
      <c r="B585" s="35" t="s">
        <v>1159</v>
      </c>
      <c r="C585" s="27" t="s">
        <v>1160</v>
      </c>
      <c r="D585" s="57">
        <v>0</v>
      </c>
      <c r="E585" s="57">
        <f t="shared" si="125"/>
        <v>0</v>
      </c>
      <c r="F585" s="19">
        <v>0</v>
      </c>
      <c r="G585" s="19">
        <v>0</v>
      </c>
      <c r="H585" s="19">
        <v>0</v>
      </c>
      <c r="I585" s="19">
        <v>0</v>
      </c>
      <c r="J585" s="19">
        <v>0</v>
      </c>
      <c r="K585" s="19">
        <v>0</v>
      </c>
      <c r="L585" s="19">
        <v>0</v>
      </c>
      <c r="M585" s="19">
        <v>0</v>
      </c>
      <c r="N585" s="19">
        <v>0</v>
      </c>
      <c r="O585" s="19">
        <v>0</v>
      </c>
      <c r="P585" s="19">
        <v>0</v>
      </c>
      <c r="Q585" s="19">
        <v>0</v>
      </c>
      <c r="S585" s="57" t="e">
        <f>VLOOKUP($C585,Sheet2!$A:$BN,S$6,0)</f>
        <v>#N/A</v>
      </c>
      <c r="T585" s="57" t="e">
        <f>VLOOKUP($C585,Sheet2!$A:$BN,T$6,0)</f>
        <v>#N/A</v>
      </c>
      <c r="U585" s="60" t="e">
        <f>VLOOKUP($C585,Sheet2!$A:$BN,U$6,0)</f>
        <v>#N/A</v>
      </c>
      <c r="V585" s="57" t="e">
        <f>IF(AND(S585 &gt;= 0, S585 &lt;=10000000),500000,IF(AND(S585 &gt;= 10000000, S585 &lt;20000000),1000000,IF(AND(S585&gt;= 20000000, S585 &lt;30000000),1500000,IF(AND(S585 &gt;= 30000000, S585 &lt;50000000),2000000,IF(S585 &lt; 50000000,E,0)))))</f>
        <v>#N/A</v>
      </c>
      <c r="W585" s="57" t="e">
        <f t="shared" si="112"/>
        <v>#N/A</v>
      </c>
      <c r="X585" s="57" t="e">
        <f>VLOOKUP($C585,Sheet2!$A:$BN,X$6,0)</f>
        <v>#N/A</v>
      </c>
      <c r="Y585" s="57" t="e">
        <f>VLOOKUP($C585,Sheet2!$A:$BN,Y$6,0)</f>
        <v>#N/A</v>
      </c>
      <c r="Z585" s="60" t="e">
        <f>VLOOKUP($C585,Sheet2!$A:$BN,Z$6,0)</f>
        <v>#N/A</v>
      </c>
      <c r="AA585" s="57" t="e">
        <f>IF(AND(X585 &gt;= 0, X585 &lt;=10000000),500000,IF(AND(X585 &gt;= 10000000, X585 &lt;20000000),1000000,IF(AND(X585&gt;= 20000000, X585 &lt;30000000),1500000,IF(AND(X585 &gt;= 30000000, X585 &lt;50000000),2000000,IF(X585 &lt; 50000000,E,0)))))</f>
        <v>#N/A</v>
      </c>
      <c r="AB585" s="57" t="e">
        <f t="shared" si="113"/>
        <v>#N/A</v>
      </c>
      <c r="AC585" s="57" t="e">
        <f>VLOOKUP($C585,Sheet2!$A:$BN,AC$6,0)</f>
        <v>#N/A</v>
      </c>
      <c r="AD585" s="57" t="e">
        <f>VLOOKUP($C585,Sheet2!$A:$BN,AD$6,0)</f>
        <v>#N/A</v>
      </c>
      <c r="AE585" s="60" t="e">
        <f>VLOOKUP($C585,Sheet2!$A:$BN,AE$6,0)</f>
        <v>#N/A</v>
      </c>
      <c r="AF585" s="57" t="e">
        <f>IF(AND(AC585 &gt;= 0, AC585 &lt;=10000000),500000,IF(AND(AC585 &gt;= 10000000, AC585 &lt;20000000),1000000,IF(AND(AC585&gt;= 20000000, AC585 &lt;30000000),1500000,IF(AND(AC585 &gt;= 30000000, AC585 &lt;50000000),2000000,IF(AC585 &lt; 50000000,E,0)))))</f>
        <v>#N/A</v>
      </c>
      <c r="AG585" s="57" t="e">
        <f t="shared" si="114"/>
        <v>#N/A</v>
      </c>
      <c r="AH585" s="57" t="e">
        <f>VLOOKUP($C585,Sheet2!$A:$BN,AH$6,0)</f>
        <v>#N/A</v>
      </c>
      <c r="AI585" s="57" t="e">
        <f>VLOOKUP($C585,Sheet2!$A:$BN,AI$6,0)</f>
        <v>#N/A</v>
      </c>
      <c r="AJ585" s="60" t="e">
        <f>VLOOKUP($C585,Sheet2!$A:$BN,AJ$6,0)</f>
        <v>#N/A</v>
      </c>
      <c r="AK585" s="57" t="e">
        <f>IF(AND(AH585 &gt;= 0, AH585 &lt;=10000000),500000,IF(AND(AH585 &gt;= 10000000, AH585 &lt;20000000),1000000,IF(AND(AH585&gt;= 20000000, AH585 &lt;30000000),1500000,IF(AND(AH585 &gt;= 30000000, AH585 &lt;50000000),2000000,IF(AH585 &lt; 50000000,E,0)))))</f>
        <v>#N/A</v>
      </c>
      <c r="AL585" s="57" t="e">
        <f t="shared" si="115"/>
        <v>#N/A</v>
      </c>
      <c r="AM585" s="57" t="e">
        <f>VLOOKUP($C585,Sheet2!$A:$BN,AM$6,0)</f>
        <v>#N/A</v>
      </c>
      <c r="AN585" s="57" t="e">
        <f>VLOOKUP($C585,Sheet2!$A:$BN,AN$6,0)</f>
        <v>#N/A</v>
      </c>
      <c r="AO585" s="60" t="e">
        <f>VLOOKUP($C585,Sheet2!$A:$BN,AO$6,0)</f>
        <v>#N/A</v>
      </c>
      <c r="AP585" s="57" t="e">
        <f>IF(AND(AM585 &gt;= 0, AM585 &lt;=10000000),500000,IF(AND(AM585 &gt;= 10000000, AM585 &lt;20000000),1000000,IF(AND(AM585&gt;= 20000000, AM585 &lt;30000000),1500000,IF(AND(AM585 &gt;= 30000000, AM585 &lt;50000000),2000000,IF(AM585 &lt; 50000000,E,0)))))</f>
        <v>#N/A</v>
      </c>
      <c r="AQ585" s="57" t="e">
        <f t="shared" si="116"/>
        <v>#N/A</v>
      </c>
      <c r="AR585" s="57" t="e">
        <f>VLOOKUP($C585,Sheet2!$A:$BN,AR$6,0)</f>
        <v>#N/A</v>
      </c>
      <c r="AS585" s="57" t="e">
        <f>VLOOKUP($C585,Sheet2!$A:$BN,AS$6,0)</f>
        <v>#N/A</v>
      </c>
      <c r="AT585" s="60" t="e">
        <f>VLOOKUP($C585,Sheet2!$A:$BN,AT$6,0)</f>
        <v>#N/A</v>
      </c>
      <c r="AU585" s="57" t="e">
        <f>IF(AND(AR585 &gt;= 0, AR585 &lt;=10000000),500000,IF(AND(AR585 &gt;= 10000000, AR585 &lt;20000000),1000000,IF(AND(AR585&gt;= 20000000, AR585 &lt;30000000),1500000,IF(AND(AR585 &gt;= 30000000, AR585 &lt;50000000),2000000,IF(AR585 &lt; 50000000,E,0)))))</f>
        <v>#N/A</v>
      </c>
      <c r="AV585" s="57" t="e">
        <f t="shared" si="117"/>
        <v>#N/A</v>
      </c>
      <c r="AW585" s="57" t="e">
        <f>VLOOKUP($C585,Sheet2!$A:$BN,AW$6,0)</f>
        <v>#N/A</v>
      </c>
      <c r="AX585" s="57" t="e">
        <f>VLOOKUP($C585,Sheet2!$A:$BN,AX$6,0)</f>
        <v>#N/A</v>
      </c>
      <c r="AY585" s="60" t="e">
        <f>VLOOKUP($C585,Sheet2!$A:$BN,AY$6,0)</f>
        <v>#N/A</v>
      </c>
      <c r="AZ585" s="57" t="e">
        <f>IF(AND(AW585 &gt;= 0, AW585 &lt;=10000000),500000,IF(AND(AW585 &gt;= 10000000, AW585 &lt;20000000),1000000,IF(AND(AW585&gt;= 20000000, AW585 &lt;30000000),1500000,IF(AND(AW585 &gt;= 30000000, AW585 &lt;50000000),2000000,IF(AW585 &lt; 50000000,E,0)))))</f>
        <v>#N/A</v>
      </c>
      <c r="BA585" s="57" t="e">
        <f t="shared" si="118"/>
        <v>#N/A</v>
      </c>
      <c r="BB585" s="57" t="e">
        <f>VLOOKUP($C585,Sheet2!$A:$BN,BB$6,0)</f>
        <v>#N/A</v>
      </c>
      <c r="BC585" s="57" t="e">
        <f>VLOOKUP($C585,Sheet2!$A:$BN,BC$6,0)</f>
        <v>#N/A</v>
      </c>
      <c r="BD585" s="60" t="e">
        <f>VLOOKUP($C585,Sheet2!$A:$BN,BD$6,0)</f>
        <v>#N/A</v>
      </c>
      <c r="BE585" s="57" t="e">
        <f>IF(AND(BB585 &gt;= 0, BB585 &lt;=10000000),500000,IF(AND(BB585 &gt;= 10000000, BB585 &lt;20000000),1000000,IF(AND(BB585&gt;= 20000000, BB585 &lt;30000000),1500000,IF(AND(BB585 &gt;= 30000000, BB585 &lt;50000000),2000000,IF(BB585 &lt; 50000000,E,0)))))</f>
        <v>#N/A</v>
      </c>
      <c r="BF585" s="57" t="e">
        <f t="shared" si="119"/>
        <v>#N/A</v>
      </c>
      <c r="BG585" s="57" t="e">
        <f>VLOOKUP($C585,Sheet2!$A:$BN,BG$6,0)</f>
        <v>#N/A</v>
      </c>
      <c r="BH585" s="57" t="e">
        <f>VLOOKUP($C585,Sheet2!$A:$BN,BH$6,0)</f>
        <v>#N/A</v>
      </c>
      <c r="BI585" s="60" t="e">
        <f>VLOOKUP($C585,Sheet2!$A:$BN,BI$6,0)</f>
        <v>#N/A</v>
      </c>
      <c r="BJ585" s="57" t="e">
        <f>IF(AND(BG585 &gt;= 0, BG585 &lt;=10000000),500000,IF(AND(BG585 &gt;= 10000000, BG585 &lt;20000000),1000000,IF(AND(BG585&gt;= 20000000, BG585 &lt;30000000),1500000,IF(AND(BG585 &gt;= 30000000, BG585 &lt;50000000),2000000,IF(BG585 &lt; 50000000,E,0)))))</f>
        <v>#N/A</v>
      </c>
      <c r="BK585" s="57" t="e">
        <f t="shared" si="120"/>
        <v>#N/A</v>
      </c>
      <c r="BL585" s="57" t="e">
        <f>VLOOKUP($C585,Sheet2!$A:$BN,BL$6,0)</f>
        <v>#N/A</v>
      </c>
      <c r="BM585" s="57" t="e">
        <f>VLOOKUP($C585,Sheet2!$A:$BN,BM$6,0)</f>
        <v>#N/A</v>
      </c>
      <c r="BN585" s="60" t="e">
        <f>VLOOKUP($C585,Sheet2!$A:$BN,BN$6,0)</f>
        <v>#N/A</v>
      </c>
      <c r="BO585" s="57" t="e">
        <f>IF(AND(BL585 &gt;= 0, BL585 &lt;=10000000),500000,IF(AND(BL585 &gt;= 10000000, BL585 &lt;20000000),1000000,IF(AND(BL585&gt;= 20000000, BL585 &lt;30000000),1500000,IF(AND(BL585 &gt;= 30000000, BL585 &lt;50000000),2000000,IF(BL585 &lt; 50000000,E,0)))))</f>
        <v>#N/A</v>
      </c>
      <c r="BP585" s="57" t="e">
        <f t="shared" si="121"/>
        <v>#N/A</v>
      </c>
      <c r="BQ585" s="57" t="e">
        <f>VLOOKUP($C585,Sheet2!$A:$BN,BQ$6,0)</f>
        <v>#N/A</v>
      </c>
      <c r="BR585" s="57" t="e">
        <f>VLOOKUP($C585,Sheet2!$A:$BN,BR$6,0)</f>
        <v>#N/A</v>
      </c>
      <c r="BS585" s="60" t="e">
        <f>VLOOKUP($C585,Sheet2!$A:$BN,BS$6,0)</f>
        <v>#N/A</v>
      </c>
      <c r="BT585" s="57" t="e">
        <f>IF(AND(BQ585 &gt;= 0, BQ585 &lt;=10000000),500000,IF(AND(BQ585 &gt;= 10000000, BQ585 &lt;20000000),1000000,IF(AND(BQ585&gt;= 20000000, BQ585 &lt;30000000),1500000,IF(AND(BQ585 &gt;= 30000000, BQ585 &lt;50000000),2000000,IF(BQ585 &lt; 50000000,E,0)))))</f>
        <v>#N/A</v>
      </c>
      <c r="BU585" s="57" t="e">
        <f t="shared" si="122"/>
        <v>#N/A</v>
      </c>
      <c r="BV585" s="57" t="e">
        <f>VLOOKUP($C585,Sheet2!$A:$BN,BV$6,0)</f>
        <v>#N/A</v>
      </c>
      <c r="BW585" s="57" t="e">
        <f>VLOOKUP($C585,Sheet2!$A:$BN,BW$6,0)</f>
        <v>#N/A</v>
      </c>
      <c r="BX585" s="60" t="e">
        <f>VLOOKUP($C585,Sheet2!$A:$BN,BX$6,0)</f>
        <v>#N/A</v>
      </c>
      <c r="BY585" s="57" t="e">
        <f>IF(AND(BV585 &gt;= 0, BV585 &lt;=10000000),500000,IF(AND(BV585 &gt;= 10000000, BV585 &lt;20000000),1000000,IF(AND(BV585&gt;= 20000000, BV585 &lt;30000000),1500000,IF(AND(BV585 &gt;= 30000000, BV585 &lt;50000000),2000000,IF(BV585 &lt; 50000000,E,0)))))</f>
        <v>#N/A</v>
      </c>
      <c r="BZ585" s="57" t="e">
        <f t="shared" si="123"/>
        <v>#N/A</v>
      </c>
      <c r="CA585" s="57" t="e">
        <f>VLOOKUP($C585,Sheet2!$A:$BN,CA$6,0)</f>
        <v>#N/A</v>
      </c>
      <c r="CB585" s="57" t="e">
        <f>VLOOKUP($C585,Sheet2!$A:$BN,CB$6,0)</f>
        <v>#N/A</v>
      </c>
      <c r="CC585" s="60" t="e">
        <f>VLOOKUP($C585,Sheet2!$A:$BN,CC$6,0)</f>
        <v>#N/A</v>
      </c>
      <c r="CD585" s="57" t="e">
        <f>IF(AND(CA585 &gt;= 0, CA585 &lt;=10000000),500000,IF(AND(CA585 &gt;= 10000000, CA585 &lt;20000000),1000000,IF(AND(CA585&gt;= 20000000, CA585 &lt;30000000),1500000,IF(AND(CA585 &gt;= 30000000, CA585 &lt;50000000),2000000,IF(CA585 &lt; 50000000,E,0)))))</f>
        <v>#N/A</v>
      </c>
      <c r="CE585" s="57" t="e">
        <f t="shared" si="124"/>
        <v>#N/A</v>
      </c>
    </row>
    <row r="586" spans="1:83">
      <c r="A586" s="27" t="s">
        <v>1126</v>
      </c>
      <c r="B586" s="35" t="s">
        <v>1161</v>
      </c>
      <c r="C586" s="27" t="s">
        <v>1162</v>
      </c>
      <c r="D586" s="57">
        <v>0</v>
      </c>
      <c r="E586" s="57">
        <f t="shared" si="125"/>
        <v>0</v>
      </c>
      <c r="F586" s="19">
        <v>0</v>
      </c>
      <c r="G586" s="19">
        <v>0</v>
      </c>
      <c r="H586" s="19">
        <v>0</v>
      </c>
      <c r="I586" s="19">
        <v>0</v>
      </c>
      <c r="J586" s="19">
        <v>0</v>
      </c>
      <c r="K586" s="19">
        <v>0</v>
      </c>
      <c r="L586" s="19">
        <v>0</v>
      </c>
      <c r="M586" s="19">
        <v>0</v>
      </c>
      <c r="N586" s="19">
        <v>0</v>
      </c>
      <c r="O586" s="19">
        <v>0</v>
      </c>
      <c r="P586" s="19">
        <v>0</v>
      </c>
      <c r="Q586" s="19">
        <v>0</v>
      </c>
      <c r="S586" s="57" t="e">
        <f>VLOOKUP($C586,Sheet2!$A:$BN,S$6,0)</f>
        <v>#N/A</v>
      </c>
      <c r="T586" s="57" t="e">
        <f>VLOOKUP($C586,Sheet2!$A:$BN,T$6,0)</f>
        <v>#N/A</v>
      </c>
      <c r="U586" s="60" t="e">
        <f>VLOOKUP($C586,Sheet2!$A:$BN,U$6,0)</f>
        <v>#N/A</v>
      </c>
      <c r="V586" s="57" t="e">
        <f>IF(AND(S586 &gt;= 0, S586 &lt;=10000000),500000,IF(AND(S586 &gt;= 10000000, S586 &lt;20000000),1000000,IF(AND(S586&gt;= 20000000, S586 &lt;30000000),1500000,IF(AND(S586 &gt;= 30000000, S586 &lt;50000000),2000000,IF(S586 &lt; 50000000,E,0)))))</f>
        <v>#N/A</v>
      </c>
      <c r="W586" s="57" t="e">
        <f t="shared" si="112"/>
        <v>#N/A</v>
      </c>
      <c r="X586" s="57" t="e">
        <f>VLOOKUP($C586,Sheet2!$A:$BN,X$6,0)</f>
        <v>#N/A</v>
      </c>
      <c r="Y586" s="57" t="e">
        <f>VLOOKUP($C586,Sheet2!$A:$BN,Y$6,0)</f>
        <v>#N/A</v>
      </c>
      <c r="Z586" s="60" t="e">
        <f>VLOOKUP($C586,Sheet2!$A:$BN,Z$6,0)</f>
        <v>#N/A</v>
      </c>
      <c r="AA586" s="57" t="e">
        <f>IF(AND(X586 &gt;= 0, X586 &lt;=10000000),500000,IF(AND(X586 &gt;= 10000000, X586 &lt;20000000),1000000,IF(AND(X586&gt;= 20000000, X586 &lt;30000000),1500000,IF(AND(X586 &gt;= 30000000, X586 &lt;50000000),2000000,IF(X586 &lt; 50000000,E,0)))))</f>
        <v>#N/A</v>
      </c>
      <c r="AB586" s="57" t="e">
        <f t="shared" si="113"/>
        <v>#N/A</v>
      </c>
      <c r="AC586" s="57" t="e">
        <f>VLOOKUP($C586,Sheet2!$A:$BN,AC$6,0)</f>
        <v>#N/A</v>
      </c>
      <c r="AD586" s="57" t="e">
        <f>VLOOKUP($C586,Sheet2!$A:$BN,AD$6,0)</f>
        <v>#N/A</v>
      </c>
      <c r="AE586" s="60" t="e">
        <f>VLOOKUP($C586,Sheet2!$A:$BN,AE$6,0)</f>
        <v>#N/A</v>
      </c>
      <c r="AF586" s="57" t="e">
        <f>IF(AND(AC586 &gt;= 0, AC586 &lt;=10000000),500000,IF(AND(AC586 &gt;= 10000000, AC586 &lt;20000000),1000000,IF(AND(AC586&gt;= 20000000, AC586 &lt;30000000),1500000,IF(AND(AC586 &gt;= 30000000, AC586 &lt;50000000),2000000,IF(AC586 &lt; 50000000,E,0)))))</f>
        <v>#N/A</v>
      </c>
      <c r="AG586" s="57" t="e">
        <f t="shared" si="114"/>
        <v>#N/A</v>
      </c>
      <c r="AH586" s="57" t="e">
        <f>VLOOKUP($C586,Sheet2!$A:$BN,AH$6,0)</f>
        <v>#N/A</v>
      </c>
      <c r="AI586" s="57" t="e">
        <f>VLOOKUP($C586,Sheet2!$A:$BN,AI$6,0)</f>
        <v>#N/A</v>
      </c>
      <c r="AJ586" s="60" t="e">
        <f>VLOOKUP($C586,Sheet2!$A:$BN,AJ$6,0)</f>
        <v>#N/A</v>
      </c>
      <c r="AK586" s="57" t="e">
        <f>IF(AND(AH586 &gt;= 0, AH586 &lt;=10000000),500000,IF(AND(AH586 &gt;= 10000000, AH586 &lt;20000000),1000000,IF(AND(AH586&gt;= 20000000, AH586 &lt;30000000),1500000,IF(AND(AH586 &gt;= 30000000, AH586 &lt;50000000),2000000,IF(AH586 &lt; 50000000,E,0)))))</f>
        <v>#N/A</v>
      </c>
      <c r="AL586" s="57" t="e">
        <f t="shared" si="115"/>
        <v>#N/A</v>
      </c>
      <c r="AM586" s="57" t="e">
        <f>VLOOKUP($C586,Sheet2!$A:$BN,AM$6,0)</f>
        <v>#N/A</v>
      </c>
      <c r="AN586" s="57" t="e">
        <f>VLOOKUP($C586,Sheet2!$A:$BN,AN$6,0)</f>
        <v>#N/A</v>
      </c>
      <c r="AO586" s="60" t="e">
        <f>VLOOKUP($C586,Sheet2!$A:$BN,AO$6,0)</f>
        <v>#N/A</v>
      </c>
      <c r="AP586" s="57" t="e">
        <f>IF(AND(AM586 &gt;= 0, AM586 &lt;=10000000),500000,IF(AND(AM586 &gt;= 10000000, AM586 &lt;20000000),1000000,IF(AND(AM586&gt;= 20000000, AM586 &lt;30000000),1500000,IF(AND(AM586 &gt;= 30000000, AM586 &lt;50000000),2000000,IF(AM586 &lt; 50000000,E,0)))))</f>
        <v>#N/A</v>
      </c>
      <c r="AQ586" s="57" t="e">
        <f t="shared" si="116"/>
        <v>#N/A</v>
      </c>
      <c r="AR586" s="57" t="e">
        <f>VLOOKUP($C586,Sheet2!$A:$BN,AR$6,0)</f>
        <v>#N/A</v>
      </c>
      <c r="AS586" s="57" t="e">
        <f>VLOOKUP($C586,Sheet2!$A:$BN,AS$6,0)</f>
        <v>#N/A</v>
      </c>
      <c r="AT586" s="60" t="e">
        <f>VLOOKUP($C586,Sheet2!$A:$BN,AT$6,0)</f>
        <v>#N/A</v>
      </c>
      <c r="AU586" s="57" t="e">
        <f>IF(AND(AR586 &gt;= 0, AR586 &lt;=10000000),500000,IF(AND(AR586 &gt;= 10000000, AR586 &lt;20000000),1000000,IF(AND(AR586&gt;= 20000000, AR586 &lt;30000000),1500000,IF(AND(AR586 &gt;= 30000000, AR586 &lt;50000000),2000000,IF(AR586 &lt; 50000000,E,0)))))</f>
        <v>#N/A</v>
      </c>
      <c r="AV586" s="57" t="e">
        <f t="shared" si="117"/>
        <v>#N/A</v>
      </c>
      <c r="AW586" s="57" t="e">
        <f>VLOOKUP($C586,Sheet2!$A:$BN,AW$6,0)</f>
        <v>#N/A</v>
      </c>
      <c r="AX586" s="57" t="e">
        <f>VLOOKUP($C586,Sheet2!$A:$BN,AX$6,0)</f>
        <v>#N/A</v>
      </c>
      <c r="AY586" s="60" t="e">
        <f>VLOOKUP($C586,Sheet2!$A:$BN,AY$6,0)</f>
        <v>#N/A</v>
      </c>
      <c r="AZ586" s="57" t="e">
        <f>IF(AND(AW586 &gt;= 0, AW586 &lt;=10000000),500000,IF(AND(AW586 &gt;= 10000000, AW586 &lt;20000000),1000000,IF(AND(AW586&gt;= 20000000, AW586 &lt;30000000),1500000,IF(AND(AW586 &gt;= 30000000, AW586 &lt;50000000),2000000,IF(AW586 &lt; 50000000,E,0)))))</f>
        <v>#N/A</v>
      </c>
      <c r="BA586" s="57" t="e">
        <f t="shared" si="118"/>
        <v>#N/A</v>
      </c>
      <c r="BB586" s="57" t="e">
        <f>VLOOKUP($C586,Sheet2!$A:$BN,BB$6,0)</f>
        <v>#N/A</v>
      </c>
      <c r="BC586" s="57" t="e">
        <f>VLOOKUP($C586,Sheet2!$A:$BN,BC$6,0)</f>
        <v>#N/A</v>
      </c>
      <c r="BD586" s="60" t="e">
        <f>VLOOKUP($C586,Sheet2!$A:$BN,BD$6,0)</f>
        <v>#N/A</v>
      </c>
      <c r="BE586" s="57" t="e">
        <f>IF(AND(BB586 &gt;= 0, BB586 &lt;=10000000),500000,IF(AND(BB586 &gt;= 10000000, BB586 &lt;20000000),1000000,IF(AND(BB586&gt;= 20000000, BB586 &lt;30000000),1500000,IF(AND(BB586 &gt;= 30000000, BB586 &lt;50000000),2000000,IF(BB586 &lt; 50000000,E,0)))))</f>
        <v>#N/A</v>
      </c>
      <c r="BF586" s="57" t="e">
        <f t="shared" si="119"/>
        <v>#N/A</v>
      </c>
      <c r="BG586" s="57" t="e">
        <f>VLOOKUP($C586,Sheet2!$A:$BN,BG$6,0)</f>
        <v>#N/A</v>
      </c>
      <c r="BH586" s="57" t="e">
        <f>VLOOKUP($C586,Sheet2!$A:$BN,BH$6,0)</f>
        <v>#N/A</v>
      </c>
      <c r="BI586" s="60" t="e">
        <f>VLOOKUP($C586,Sheet2!$A:$BN,BI$6,0)</f>
        <v>#N/A</v>
      </c>
      <c r="BJ586" s="57" t="e">
        <f>IF(AND(BG586 &gt;= 0, BG586 &lt;=10000000),500000,IF(AND(BG586 &gt;= 10000000, BG586 &lt;20000000),1000000,IF(AND(BG586&gt;= 20000000, BG586 &lt;30000000),1500000,IF(AND(BG586 &gt;= 30000000, BG586 &lt;50000000),2000000,IF(BG586 &lt; 50000000,E,0)))))</f>
        <v>#N/A</v>
      </c>
      <c r="BK586" s="57" t="e">
        <f t="shared" si="120"/>
        <v>#N/A</v>
      </c>
      <c r="BL586" s="57" t="e">
        <f>VLOOKUP($C586,Sheet2!$A:$BN,BL$6,0)</f>
        <v>#N/A</v>
      </c>
      <c r="BM586" s="57" t="e">
        <f>VLOOKUP($C586,Sheet2!$A:$BN,BM$6,0)</f>
        <v>#N/A</v>
      </c>
      <c r="BN586" s="60" t="e">
        <f>VLOOKUP($C586,Sheet2!$A:$BN,BN$6,0)</f>
        <v>#N/A</v>
      </c>
      <c r="BO586" s="57" t="e">
        <f>IF(AND(BL586 &gt;= 0, BL586 &lt;=10000000),500000,IF(AND(BL586 &gt;= 10000000, BL586 &lt;20000000),1000000,IF(AND(BL586&gt;= 20000000, BL586 &lt;30000000),1500000,IF(AND(BL586 &gt;= 30000000, BL586 &lt;50000000),2000000,IF(BL586 &lt; 50000000,E,0)))))</f>
        <v>#N/A</v>
      </c>
      <c r="BP586" s="57" t="e">
        <f t="shared" si="121"/>
        <v>#N/A</v>
      </c>
      <c r="BQ586" s="57" t="e">
        <f>VLOOKUP($C586,Sheet2!$A:$BN,BQ$6,0)</f>
        <v>#N/A</v>
      </c>
      <c r="BR586" s="57" t="e">
        <f>VLOOKUP($C586,Sheet2!$A:$BN,BR$6,0)</f>
        <v>#N/A</v>
      </c>
      <c r="BS586" s="60" t="e">
        <f>VLOOKUP($C586,Sheet2!$A:$BN,BS$6,0)</f>
        <v>#N/A</v>
      </c>
      <c r="BT586" s="57" t="e">
        <f>IF(AND(BQ586 &gt;= 0, BQ586 &lt;=10000000),500000,IF(AND(BQ586 &gt;= 10000000, BQ586 &lt;20000000),1000000,IF(AND(BQ586&gt;= 20000000, BQ586 &lt;30000000),1500000,IF(AND(BQ586 &gt;= 30000000, BQ586 &lt;50000000),2000000,IF(BQ586 &lt; 50000000,E,0)))))</f>
        <v>#N/A</v>
      </c>
      <c r="BU586" s="57" t="e">
        <f t="shared" si="122"/>
        <v>#N/A</v>
      </c>
      <c r="BV586" s="57" t="e">
        <f>VLOOKUP($C586,Sheet2!$A:$BN,BV$6,0)</f>
        <v>#N/A</v>
      </c>
      <c r="BW586" s="57" t="e">
        <f>VLOOKUP($C586,Sheet2!$A:$BN,BW$6,0)</f>
        <v>#N/A</v>
      </c>
      <c r="BX586" s="60" t="e">
        <f>VLOOKUP($C586,Sheet2!$A:$BN,BX$6,0)</f>
        <v>#N/A</v>
      </c>
      <c r="BY586" s="57" t="e">
        <f>IF(AND(BV586 &gt;= 0, BV586 &lt;=10000000),500000,IF(AND(BV586 &gt;= 10000000, BV586 &lt;20000000),1000000,IF(AND(BV586&gt;= 20000000, BV586 &lt;30000000),1500000,IF(AND(BV586 &gt;= 30000000, BV586 &lt;50000000),2000000,IF(BV586 &lt; 50000000,E,0)))))</f>
        <v>#N/A</v>
      </c>
      <c r="BZ586" s="57" t="e">
        <f t="shared" si="123"/>
        <v>#N/A</v>
      </c>
      <c r="CA586" s="57" t="e">
        <f>VLOOKUP($C586,Sheet2!$A:$BN,CA$6,0)</f>
        <v>#N/A</v>
      </c>
      <c r="CB586" s="57" t="e">
        <f>VLOOKUP($C586,Sheet2!$A:$BN,CB$6,0)</f>
        <v>#N/A</v>
      </c>
      <c r="CC586" s="60" t="e">
        <f>VLOOKUP($C586,Sheet2!$A:$BN,CC$6,0)</f>
        <v>#N/A</v>
      </c>
      <c r="CD586" s="57" t="e">
        <f>IF(AND(CA586 &gt;= 0, CA586 &lt;=10000000),500000,IF(AND(CA586 &gt;= 10000000, CA586 &lt;20000000),1000000,IF(AND(CA586&gt;= 20000000, CA586 &lt;30000000),1500000,IF(AND(CA586 &gt;= 30000000, CA586 &lt;50000000),2000000,IF(CA586 &lt; 50000000,E,0)))))</f>
        <v>#N/A</v>
      </c>
      <c r="CE586" s="57" t="e">
        <f t="shared" si="124"/>
        <v>#N/A</v>
      </c>
    </row>
    <row r="587" spans="1:83">
      <c r="A587" s="27" t="s">
        <v>1126</v>
      </c>
      <c r="B587" s="35" t="s">
        <v>1163</v>
      </c>
      <c r="C587" s="27" t="s">
        <v>1164</v>
      </c>
      <c r="D587" s="57">
        <v>0</v>
      </c>
      <c r="E587" s="57">
        <f t="shared" si="125"/>
        <v>0</v>
      </c>
      <c r="F587" s="19">
        <v>0</v>
      </c>
      <c r="G587" s="19">
        <v>0</v>
      </c>
      <c r="H587" s="19">
        <v>0</v>
      </c>
      <c r="I587" s="19">
        <v>0</v>
      </c>
      <c r="J587" s="19">
        <v>0</v>
      </c>
      <c r="K587" s="19">
        <v>0</v>
      </c>
      <c r="L587" s="19">
        <v>0</v>
      </c>
      <c r="M587" s="19">
        <v>0</v>
      </c>
      <c r="N587" s="19">
        <v>0</v>
      </c>
      <c r="O587" s="19">
        <v>0</v>
      </c>
      <c r="P587" s="19">
        <v>0</v>
      </c>
      <c r="Q587" s="19">
        <v>0</v>
      </c>
      <c r="S587" s="57" t="e">
        <f>VLOOKUP($C587,Sheet2!$A:$BN,S$6,0)</f>
        <v>#N/A</v>
      </c>
      <c r="T587" s="57" t="e">
        <f>VLOOKUP($C587,Sheet2!$A:$BN,T$6,0)</f>
        <v>#N/A</v>
      </c>
      <c r="U587" s="60" t="e">
        <f>VLOOKUP($C587,Sheet2!$A:$BN,U$6,0)</f>
        <v>#N/A</v>
      </c>
      <c r="V587" s="57" t="e">
        <f>IF(AND(S587 &gt;= 0, S587 &lt;=10000000),500000,IF(AND(S587 &gt;= 10000000, S587 &lt;20000000),1000000,IF(AND(S587&gt;= 20000000, S587 &lt;30000000),1500000,IF(AND(S587 &gt;= 30000000, S587 &lt;50000000),2000000,IF(S587 &lt; 50000000,E,0)))))</f>
        <v>#N/A</v>
      </c>
      <c r="W587" s="57" t="e">
        <f t="shared" ref="W587:W650" si="126">ROUNDUP(S587+T587+V587,-5)</f>
        <v>#N/A</v>
      </c>
      <c r="X587" s="57" t="e">
        <f>VLOOKUP($C587,Sheet2!$A:$BN,X$6,0)</f>
        <v>#N/A</v>
      </c>
      <c r="Y587" s="57" t="e">
        <f>VLOOKUP($C587,Sheet2!$A:$BN,Y$6,0)</f>
        <v>#N/A</v>
      </c>
      <c r="Z587" s="60" t="e">
        <f>VLOOKUP($C587,Sheet2!$A:$BN,Z$6,0)</f>
        <v>#N/A</v>
      </c>
      <c r="AA587" s="57" t="e">
        <f>IF(AND(X587 &gt;= 0, X587 &lt;=10000000),500000,IF(AND(X587 &gt;= 10000000, X587 &lt;20000000),1000000,IF(AND(X587&gt;= 20000000, X587 &lt;30000000),1500000,IF(AND(X587 &gt;= 30000000, X587 &lt;50000000),2000000,IF(X587 &lt; 50000000,E,0)))))</f>
        <v>#N/A</v>
      </c>
      <c r="AB587" s="57" t="e">
        <f t="shared" ref="AB587:AB650" si="127">ROUNDUP(X587+Y587+AA587,-5)</f>
        <v>#N/A</v>
      </c>
      <c r="AC587" s="57" t="e">
        <f>VLOOKUP($C587,Sheet2!$A:$BN,AC$6,0)</f>
        <v>#N/A</v>
      </c>
      <c r="AD587" s="57" t="e">
        <f>VLOOKUP($C587,Sheet2!$A:$BN,AD$6,0)</f>
        <v>#N/A</v>
      </c>
      <c r="AE587" s="60" t="e">
        <f>VLOOKUP($C587,Sheet2!$A:$BN,AE$6,0)</f>
        <v>#N/A</v>
      </c>
      <c r="AF587" s="57" t="e">
        <f>IF(AND(AC587 &gt;= 0, AC587 &lt;=10000000),500000,IF(AND(AC587 &gt;= 10000000, AC587 &lt;20000000),1000000,IF(AND(AC587&gt;= 20000000, AC587 &lt;30000000),1500000,IF(AND(AC587 &gt;= 30000000, AC587 &lt;50000000),2000000,IF(AC587 &lt; 50000000,E,0)))))</f>
        <v>#N/A</v>
      </c>
      <c r="AG587" s="57" t="e">
        <f t="shared" ref="AG587:AG650" si="128">ROUNDUP(AC587+AD587+AF587,-5)</f>
        <v>#N/A</v>
      </c>
      <c r="AH587" s="57" t="e">
        <f>VLOOKUP($C587,Sheet2!$A:$BN,AH$6,0)</f>
        <v>#N/A</v>
      </c>
      <c r="AI587" s="57" t="e">
        <f>VLOOKUP($C587,Sheet2!$A:$BN,AI$6,0)</f>
        <v>#N/A</v>
      </c>
      <c r="AJ587" s="60" t="e">
        <f>VLOOKUP($C587,Sheet2!$A:$BN,AJ$6,0)</f>
        <v>#N/A</v>
      </c>
      <c r="AK587" s="57" t="e">
        <f>IF(AND(AH587 &gt;= 0, AH587 &lt;=10000000),500000,IF(AND(AH587 &gt;= 10000000, AH587 &lt;20000000),1000000,IF(AND(AH587&gt;= 20000000, AH587 &lt;30000000),1500000,IF(AND(AH587 &gt;= 30000000, AH587 &lt;50000000),2000000,IF(AH587 &lt; 50000000,E,0)))))</f>
        <v>#N/A</v>
      </c>
      <c r="AL587" s="57" t="e">
        <f t="shared" ref="AL587:AL650" si="129">ROUNDUP(AH587+AI587+AK587,-5)</f>
        <v>#N/A</v>
      </c>
      <c r="AM587" s="57" t="e">
        <f>VLOOKUP($C587,Sheet2!$A:$BN,AM$6,0)</f>
        <v>#N/A</v>
      </c>
      <c r="AN587" s="57" t="e">
        <f>VLOOKUP($C587,Sheet2!$A:$BN,AN$6,0)</f>
        <v>#N/A</v>
      </c>
      <c r="AO587" s="60" t="e">
        <f>VLOOKUP($C587,Sheet2!$A:$BN,AO$6,0)</f>
        <v>#N/A</v>
      </c>
      <c r="AP587" s="57" t="e">
        <f>IF(AND(AM587 &gt;= 0, AM587 &lt;=10000000),500000,IF(AND(AM587 &gt;= 10000000, AM587 &lt;20000000),1000000,IF(AND(AM587&gt;= 20000000, AM587 &lt;30000000),1500000,IF(AND(AM587 &gt;= 30000000, AM587 &lt;50000000),2000000,IF(AM587 &lt; 50000000,E,0)))))</f>
        <v>#N/A</v>
      </c>
      <c r="AQ587" s="57" t="e">
        <f t="shared" ref="AQ587:AQ650" si="130">ROUNDUP(AM587+AN587+AP587,-5)</f>
        <v>#N/A</v>
      </c>
      <c r="AR587" s="57" t="e">
        <f>VLOOKUP($C587,Sheet2!$A:$BN,AR$6,0)</f>
        <v>#N/A</v>
      </c>
      <c r="AS587" s="57" t="e">
        <f>VLOOKUP($C587,Sheet2!$A:$BN,AS$6,0)</f>
        <v>#N/A</v>
      </c>
      <c r="AT587" s="60" t="e">
        <f>VLOOKUP($C587,Sheet2!$A:$BN,AT$6,0)</f>
        <v>#N/A</v>
      </c>
      <c r="AU587" s="57" t="e">
        <f>IF(AND(AR587 &gt;= 0, AR587 &lt;=10000000),500000,IF(AND(AR587 &gt;= 10000000, AR587 &lt;20000000),1000000,IF(AND(AR587&gt;= 20000000, AR587 &lt;30000000),1500000,IF(AND(AR587 &gt;= 30000000, AR587 &lt;50000000),2000000,IF(AR587 &lt; 50000000,E,0)))))</f>
        <v>#N/A</v>
      </c>
      <c r="AV587" s="57" t="e">
        <f t="shared" ref="AV587:AV650" si="131">ROUNDUP(AR587+AS587+AU587,-5)</f>
        <v>#N/A</v>
      </c>
      <c r="AW587" s="57" t="e">
        <f>VLOOKUP($C587,Sheet2!$A:$BN,AW$6,0)</f>
        <v>#N/A</v>
      </c>
      <c r="AX587" s="57" t="e">
        <f>VLOOKUP($C587,Sheet2!$A:$BN,AX$6,0)</f>
        <v>#N/A</v>
      </c>
      <c r="AY587" s="60" t="e">
        <f>VLOOKUP($C587,Sheet2!$A:$BN,AY$6,0)</f>
        <v>#N/A</v>
      </c>
      <c r="AZ587" s="57" t="e">
        <f>IF(AND(AW587 &gt;= 0, AW587 &lt;=10000000),500000,IF(AND(AW587 &gt;= 10000000, AW587 &lt;20000000),1000000,IF(AND(AW587&gt;= 20000000, AW587 &lt;30000000),1500000,IF(AND(AW587 &gt;= 30000000, AW587 &lt;50000000),2000000,IF(AW587 &lt; 50000000,E,0)))))</f>
        <v>#N/A</v>
      </c>
      <c r="BA587" s="57" t="e">
        <f t="shared" ref="BA587:BA650" si="132">ROUNDUP(AW587+AX587+AZ587,-5)</f>
        <v>#N/A</v>
      </c>
      <c r="BB587" s="57" t="e">
        <f>VLOOKUP($C587,Sheet2!$A:$BN,BB$6,0)</f>
        <v>#N/A</v>
      </c>
      <c r="BC587" s="57" t="e">
        <f>VLOOKUP($C587,Sheet2!$A:$BN,BC$6,0)</f>
        <v>#N/A</v>
      </c>
      <c r="BD587" s="60" t="e">
        <f>VLOOKUP($C587,Sheet2!$A:$BN,BD$6,0)</f>
        <v>#N/A</v>
      </c>
      <c r="BE587" s="57" t="e">
        <f>IF(AND(BB587 &gt;= 0, BB587 &lt;=10000000),500000,IF(AND(BB587 &gt;= 10000000, BB587 &lt;20000000),1000000,IF(AND(BB587&gt;= 20000000, BB587 &lt;30000000),1500000,IF(AND(BB587 &gt;= 30000000, BB587 &lt;50000000),2000000,IF(BB587 &lt; 50000000,E,0)))))</f>
        <v>#N/A</v>
      </c>
      <c r="BF587" s="57" t="e">
        <f t="shared" ref="BF587:BF650" si="133">ROUNDUP(BB587+BC587+BE587,-5)</f>
        <v>#N/A</v>
      </c>
      <c r="BG587" s="57" t="e">
        <f>VLOOKUP($C587,Sheet2!$A:$BN,BG$6,0)</f>
        <v>#N/A</v>
      </c>
      <c r="BH587" s="57" t="e">
        <f>VLOOKUP($C587,Sheet2!$A:$BN,BH$6,0)</f>
        <v>#N/A</v>
      </c>
      <c r="BI587" s="60" t="e">
        <f>VLOOKUP($C587,Sheet2!$A:$BN,BI$6,0)</f>
        <v>#N/A</v>
      </c>
      <c r="BJ587" s="57" t="e">
        <f>IF(AND(BG587 &gt;= 0, BG587 &lt;=10000000),500000,IF(AND(BG587 &gt;= 10000000, BG587 &lt;20000000),1000000,IF(AND(BG587&gt;= 20000000, BG587 &lt;30000000),1500000,IF(AND(BG587 &gt;= 30000000, BG587 &lt;50000000),2000000,IF(BG587 &lt; 50000000,E,0)))))</f>
        <v>#N/A</v>
      </c>
      <c r="BK587" s="57" t="e">
        <f t="shared" ref="BK587:BK650" si="134">ROUNDUP(BG587+BH587+BJ587,-5)</f>
        <v>#N/A</v>
      </c>
      <c r="BL587" s="57" t="e">
        <f>VLOOKUP($C587,Sheet2!$A:$BN,BL$6,0)</f>
        <v>#N/A</v>
      </c>
      <c r="BM587" s="57" t="e">
        <f>VLOOKUP($C587,Sheet2!$A:$BN,BM$6,0)</f>
        <v>#N/A</v>
      </c>
      <c r="BN587" s="60" t="e">
        <f>VLOOKUP($C587,Sheet2!$A:$BN,BN$6,0)</f>
        <v>#N/A</v>
      </c>
      <c r="BO587" s="57" t="e">
        <f>IF(AND(BL587 &gt;= 0, BL587 &lt;=10000000),500000,IF(AND(BL587 &gt;= 10000000, BL587 &lt;20000000),1000000,IF(AND(BL587&gt;= 20000000, BL587 &lt;30000000),1500000,IF(AND(BL587 &gt;= 30000000, BL587 &lt;50000000),2000000,IF(BL587 &lt; 50000000,E,0)))))</f>
        <v>#N/A</v>
      </c>
      <c r="BP587" s="57" t="e">
        <f t="shared" ref="BP587:BP650" si="135">ROUNDUP(BL587+BM587+BO587,-5)</f>
        <v>#N/A</v>
      </c>
      <c r="BQ587" s="57" t="e">
        <f>VLOOKUP($C587,Sheet2!$A:$BN,BQ$6,0)</f>
        <v>#N/A</v>
      </c>
      <c r="BR587" s="57" t="e">
        <f>VLOOKUP($C587,Sheet2!$A:$BN,BR$6,0)</f>
        <v>#N/A</v>
      </c>
      <c r="BS587" s="60" t="e">
        <f>VLOOKUP($C587,Sheet2!$A:$BN,BS$6,0)</f>
        <v>#N/A</v>
      </c>
      <c r="BT587" s="57" t="e">
        <f>IF(AND(BQ587 &gt;= 0, BQ587 &lt;=10000000),500000,IF(AND(BQ587 &gt;= 10000000, BQ587 &lt;20000000),1000000,IF(AND(BQ587&gt;= 20000000, BQ587 &lt;30000000),1500000,IF(AND(BQ587 &gt;= 30000000, BQ587 &lt;50000000),2000000,IF(BQ587 &lt; 50000000,E,0)))))</f>
        <v>#N/A</v>
      </c>
      <c r="BU587" s="57" t="e">
        <f t="shared" ref="BU587:BU650" si="136">ROUNDUP(BQ587+BR587+BT587,-5)</f>
        <v>#N/A</v>
      </c>
      <c r="BV587" s="57" t="e">
        <f>VLOOKUP($C587,Sheet2!$A:$BN,BV$6,0)</f>
        <v>#N/A</v>
      </c>
      <c r="BW587" s="57" t="e">
        <f>VLOOKUP($C587,Sheet2!$A:$BN,BW$6,0)</f>
        <v>#N/A</v>
      </c>
      <c r="BX587" s="60" t="e">
        <f>VLOOKUP($C587,Sheet2!$A:$BN,BX$6,0)</f>
        <v>#N/A</v>
      </c>
      <c r="BY587" s="57" t="e">
        <f>IF(AND(BV587 &gt;= 0, BV587 &lt;=10000000),500000,IF(AND(BV587 &gt;= 10000000, BV587 &lt;20000000),1000000,IF(AND(BV587&gt;= 20000000, BV587 &lt;30000000),1500000,IF(AND(BV587 &gt;= 30000000, BV587 &lt;50000000),2000000,IF(BV587 &lt; 50000000,E,0)))))</f>
        <v>#N/A</v>
      </c>
      <c r="BZ587" s="57" t="e">
        <f t="shared" ref="BZ587:BZ650" si="137">ROUNDUP(BV587+BW587+BY587,-5)</f>
        <v>#N/A</v>
      </c>
      <c r="CA587" s="57" t="e">
        <f>VLOOKUP($C587,Sheet2!$A:$BN,CA$6,0)</f>
        <v>#N/A</v>
      </c>
      <c r="CB587" s="57" t="e">
        <f>VLOOKUP($C587,Sheet2!$A:$BN,CB$6,0)</f>
        <v>#N/A</v>
      </c>
      <c r="CC587" s="60" t="e">
        <f>VLOOKUP($C587,Sheet2!$A:$BN,CC$6,0)</f>
        <v>#N/A</v>
      </c>
      <c r="CD587" s="57" t="e">
        <f>IF(AND(CA587 &gt;= 0, CA587 &lt;=10000000),500000,IF(AND(CA587 &gt;= 10000000, CA587 &lt;20000000),1000000,IF(AND(CA587&gt;= 20000000, CA587 &lt;30000000),1500000,IF(AND(CA587 &gt;= 30000000, CA587 &lt;50000000),2000000,IF(CA587 &lt; 50000000,E,0)))))</f>
        <v>#N/A</v>
      </c>
      <c r="CE587" s="57" t="e">
        <f t="shared" ref="CE587:CE650" si="138">ROUNDUP(CA587+CB587+CD587,-5)</f>
        <v>#N/A</v>
      </c>
    </row>
    <row r="588" spans="1:83">
      <c r="A588" s="27" t="s">
        <v>1126</v>
      </c>
      <c r="B588" s="35" t="s">
        <v>1165</v>
      </c>
      <c r="C588" s="27" t="s">
        <v>1166</v>
      </c>
      <c r="D588" s="57">
        <v>0</v>
      </c>
      <c r="E588" s="57">
        <f t="shared" ref="E588:E651" si="139">D588-F588</f>
        <v>0</v>
      </c>
      <c r="F588" s="19">
        <v>0</v>
      </c>
      <c r="G588" s="19">
        <v>0</v>
      </c>
      <c r="H588" s="19">
        <v>0</v>
      </c>
      <c r="I588" s="19">
        <v>0</v>
      </c>
      <c r="J588" s="19">
        <v>0</v>
      </c>
      <c r="K588" s="19">
        <v>0</v>
      </c>
      <c r="L588" s="19">
        <v>0</v>
      </c>
      <c r="M588" s="19">
        <v>0</v>
      </c>
      <c r="N588" s="19">
        <v>0</v>
      </c>
      <c r="O588" s="19">
        <v>0</v>
      </c>
      <c r="P588" s="19">
        <v>0</v>
      </c>
      <c r="Q588" s="19">
        <v>0</v>
      </c>
      <c r="S588" s="57" t="e">
        <f>VLOOKUP($C588,Sheet2!$A:$BN,S$6,0)</f>
        <v>#N/A</v>
      </c>
      <c r="T588" s="57" t="e">
        <f>VLOOKUP($C588,Sheet2!$A:$BN,T$6,0)</f>
        <v>#N/A</v>
      </c>
      <c r="U588" s="60" t="e">
        <f>VLOOKUP($C588,Sheet2!$A:$BN,U$6,0)</f>
        <v>#N/A</v>
      </c>
      <c r="V588" s="57" t="e">
        <f>IF(AND(S588 &gt;= 0, S588 &lt;=10000000),500000,IF(AND(S588 &gt;= 10000000, S588 &lt;20000000),1000000,IF(AND(S588&gt;= 20000000, S588 &lt;30000000),1500000,IF(AND(S588 &gt;= 30000000, S588 &lt;50000000),2000000,IF(S588 &lt; 50000000,E,0)))))</f>
        <v>#N/A</v>
      </c>
      <c r="W588" s="57" t="e">
        <f t="shared" si="126"/>
        <v>#N/A</v>
      </c>
      <c r="X588" s="57" t="e">
        <f>VLOOKUP($C588,Sheet2!$A:$BN,X$6,0)</f>
        <v>#N/A</v>
      </c>
      <c r="Y588" s="57" t="e">
        <f>VLOOKUP($C588,Sheet2!$A:$BN,Y$6,0)</f>
        <v>#N/A</v>
      </c>
      <c r="Z588" s="60" t="e">
        <f>VLOOKUP($C588,Sheet2!$A:$BN,Z$6,0)</f>
        <v>#N/A</v>
      </c>
      <c r="AA588" s="57" t="e">
        <f>IF(AND(X588 &gt;= 0, X588 &lt;=10000000),500000,IF(AND(X588 &gt;= 10000000, X588 &lt;20000000),1000000,IF(AND(X588&gt;= 20000000, X588 &lt;30000000),1500000,IF(AND(X588 &gt;= 30000000, X588 &lt;50000000),2000000,IF(X588 &lt; 50000000,E,0)))))</f>
        <v>#N/A</v>
      </c>
      <c r="AB588" s="57" t="e">
        <f t="shared" si="127"/>
        <v>#N/A</v>
      </c>
      <c r="AC588" s="57" t="e">
        <f>VLOOKUP($C588,Sheet2!$A:$BN,AC$6,0)</f>
        <v>#N/A</v>
      </c>
      <c r="AD588" s="57" t="e">
        <f>VLOOKUP($C588,Sheet2!$A:$BN,AD$6,0)</f>
        <v>#N/A</v>
      </c>
      <c r="AE588" s="60" t="e">
        <f>VLOOKUP($C588,Sheet2!$A:$BN,AE$6,0)</f>
        <v>#N/A</v>
      </c>
      <c r="AF588" s="57" t="e">
        <f>IF(AND(AC588 &gt;= 0, AC588 &lt;=10000000),500000,IF(AND(AC588 &gt;= 10000000, AC588 &lt;20000000),1000000,IF(AND(AC588&gt;= 20000000, AC588 &lt;30000000),1500000,IF(AND(AC588 &gt;= 30000000, AC588 &lt;50000000),2000000,IF(AC588 &lt; 50000000,E,0)))))</f>
        <v>#N/A</v>
      </c>
      <c r="AG588" s="57" t="e">
        <f t="shared" si="128"/>
        <v>#N/A</v>
      </c>
      <c r="AH588" s="57" t="e">
        <f>VLOOKUP($C588,Sheet2!$A:$BN,AH$6,0)</f>
        <v>#N/A</v>
      </c>
      <c r="AI588" s="57" t="e">
        <f>VLOOKUP($C588,Sheet2!$A:$BN,AI$6,0)</f>
        <v>#N/A</v>
      </c>
      <c r="AJ588" s="60" t="e">
        <f>VLOOKUP($C588,Sheet2!$A:$BN,AJ$6,0)</f>
        <v>#N/A</v>
      </c>
      <c r="AK588" s="57" t="e">
        <f>IF(AND(AH588 &gt;= 0, AH588 &lt;=10000000),500000,IF(AND(AH588 &gt;= 10000000, AH588 &lt;20000000),1000000,IF(AND(AH588&gt;= 20000000, AH588 &lt;30000000),1500000,IF(AND(AH588 &gt;= 30000000, AH588 &lt;50000000),2000000,IF(AH588 &lt; 50000000,E,0)))))</f>
        <v>#N/A</v>
      </c>
      <c r="AL588" s="57" t="e">
        <f t="shared" si="129"/>
        <v>#N/A</v>
      </c>
      <c r="AM588" s="57" t="e">
        <f>VLOOKUP($C588,Sheet2!$A:$BN,AM$6,0)</f>
        <v>#N/A</v>
      </c>
      <c r="AN588" s="57" t="e">
        <f>VLOOKUP($C588,Sheet2!$A:$BN,AN$6,0)</f>
        <v>#N/A</v>
      </c>
      <c r="AO588" s="60" t="e">
        <f>VLOOKUP($C588,Sheet2!$A:$BN,AO$6,0)</f>
        <v>#N/A</v>
      </c>
      <c r="AP588" s="57" t="e">
        <f>IF(AND(AM588 &gt;= 0, AM588 &lt;=10000000),500000,IF(AND(AM588 &gt;= 10000000, AM588 &lt;20000000),1000000,IF(AND(AM588&gt;= 20000000, AM588 &lt;30000000),1500000,IF(AND(AM588 &gt;= 30000000, AM588 &lt;50000000),2000000,IF(AM588 &lt; 50000000,E,0)))))</f>
        <v>#N/A</v>
      </c>
      <c r="AQ588" s="57" t="e">
        <f t="shared" si="130"/>
        <v>#N/A</v>
      </c>
      <c r="AR588" s="57" t="e">
        <f>VLOOKUP($C588,Sheet2!$A:$BN,AR$6,0)</f>
        <v>#N/A</v>
      </c>
      <c r="AS588" s="57" t="e">
        <f>VLOOKUP($C588,Sheet2!$A:$BN,AS$6,0)</f>
        <v>#N/A</v>
      </c>
      <c r="AT588" s="60" t="e">
        <f>VLOOKUP($C588,Sheet2!$A:$BN,AT$6,0)</f>
        <v>#N/A</v>
      </c>
      <c r="AU588" s="57" t="e">
        <f>IF(AND(AR588 &gt;= 0, AR588 &lt;=10000000),500000,IF(AND(AR588 &gt;= 10000000, AR588 &lt;20000000),1000000,IF(AND(AR588&gt;= 20000000, AR588 &lt;30000000),1500000,IF(AND(AR588 &gt;= 30000000, AR588 &lt;50000000),2000000,IF(AR588 &lt; 50000000,E,0)))))</f>
        <v>#N/A</v>
      </c>
      <c r="AV588" s="57" t="e">
        <f t="shared" si="131"/>
        <v>#N/A</v>
      </c>
      <c r="AW588" s="57" t="e">
        <f>VLOOKUP($C588,Sheet2!$A:$BN,AW$6,0)</f>
        <v>#N/A</v>
      </c>
      <c r="AX588" s="57" t="e">
        <f>VLOOKUP($C588,Sheet2!$A:$BN,AX$6,0)</f>
        <v>#N/A</v>
      </c>
      <c r="AY588" s="60" t="e">
        <f>VLOOKUP($C588,Sheet2!$A:$BN,AY$6,0)</f>
        <v>#N/A</v>
      </c>
      <c r="AZ588" s="57" t="e">
        <f>IF(AND(AW588 &gt;= 0, AW588 &lt;=10000000),500000,IF(AND(AW588 &gt;= 10000000, AW588 &lt;20000000),1000000,IF(AND(AW588&gt;= 20000000, AW588 &lt;30000000),1500000,IF(AND(AW588 &gt;= 30000000, AW588 &lt;50000000),2000000,IF(AW588 &lt; 50000000,E,0)))))</f>
        <v>#N/A</v>
      </c>
      <c r="BA588" s="57" t="e">
        <f t="shared" si="132"/>
        <v>#N/A</v>
      </c>
      <c r="BB588" s="57" t="e">
        <f>VLOOKUP($C588,Sheet2!$A:$BN,BB$6,0)</f>
        <v>#N/A</v>
      </c>
      <c r="BC588" s="57" t="e">
        <f>VLOOKUP($C588,Sheet2!$A:$BN,BC$6,0)</f>
        <v>#N/A</v>
      </c>
      <c r="BD588" s="60" t="e">
        <f>VLOOKUP($C588,Sheet2!$A:$BN,BD$6,0)</f>
        <v>#N/A</v>
      </c>
      <c r="BE588" s="57" t="e">
        <f>IF(AND(BB588 &gt;= 0, BB588 &lt;=10000000),500000,IF(AND(BB588 &gt;= 10000000, BB588 &lt;20000000),1000000,IF(AND(BB588&gt;= 20000000, BB588 &lt;30000000),1500000,IF(AND(BB588 &gt;= 30000000, BB588 &lt;50000000),2000000,IF(BB588 &lt; 50000000,E,0)))))</f>
        <v>#N/A</v>
      </c>
      <c r="BF588" s="57" t="e">
        <f t="shared" si="133"/>
        <v>#N/A</v>
      </c>
      <c r="BG588" s="57" t="e">
        <f>VLOOKUP($C588,Sheet2!$A:$BN,BG$6,0)</f>
        <v>#N/A</v>
      </c>
      <c r="BH588" s="57" t="e">
        <f>VLOOKUP($C588,Sheet2!$A:$BN,BH$6,0)</f>
        <v>#N/A</v>
      </c>
      <c r="BI588" s="60" t="e">
        <f>VLOOKUP($C588,Sheet2!$A:$BN,BI$6,0)</f>
        <v>#N/A</v>
      </c>
      <c r="BJ588" s="57" t="e">
        <f>IF(AND(BG588 &gt;= 0, BG588 &lt;=10000000),500000,IF(AND(BG588 &gt;= 10000000, BG588 &lt;20000000),1000000,IF(AND(BG588&gt;= 20000000, BG588 &lt;30000000),1500000,IF(AND(BG588 &gt;= 30000000, BG588 &lt;50000000),2000000,IF(BG588 &lt; 50000000,E,0)))))</f>
        <v>#N/A</v>
      </c>
      <c r="BK588" s="57" t="e">
        <f t="shared" si="134"/>
        <v>#N/A</v>
      </c>
      <c r="BL588" s="57" t="e">
        <f>VLOOKUP($C588,Sheet2!$A:$BN,BL$6,0)</f>
        <v>#N/A</v>
      </c>
      <c r="BM588" s="57" t="e">
        <f>VLOOKUP($C588,Sheet2!$A:$BN,BM$6,0)</f>
        <v>#N/A</v>
      </c>
      <c r="BN588" s="60" t="e">
        <f>VLOOKUP($C588,Sheet2!$A:$BN,BN$6,0)</f>
        <v>#N/A</v>
      </c>
      <c r="BO588" s="57" t="e">
        <f>IF(AND(BL588 &gt;= 0, BL588 &lt;=10000000),500000,IF(AND(BL588 &gt;= 10000000, BL588 &lt;20000000),1000000,IF(AND(BL588&gt;= 20000000, BL588 &lt;30000000),1500000,IF(AND(BL588 &gt;= 30000000, BL588 &lt;50000000),2000000,IF(BL588 &lt; 50000000,E,0)))))</f>
        <v>#N/A</v>
      </c>
      <c r="BP588" s="57" t="e">
        <f t="shared" si="135"/>
        <v>#N/A</v>
      </c>
      <c r="BQ588" s="57" t="e">
        <f>VLOOKUP($C588,Sheet2!$A:$BN,BQ$6,0)</f>
        <v>#N/A</v>
      </c>
      <c r="BR588" s="57" t="e">
        <f>VLOOKUP($C588,Sheet2!$A:$BN,BR$6,0)</f>
        <v>#N/A</v>
      </c>
      <c r="BS588" s="60" t="e">
        <f>VLOOKUP($C588,Sheet2!$A:$BN,BS$6,0)</f>
        <v>#N/A</v>
      </c>
      <c r="BT588" s="57" t="e">
        <f>IF(AND(BQ588 &gt;= 0, BQ588 &lt;=10000000),500000,IF(AND(BQ588 &gt;= 10000000, BQ588 &lt;20000000),1000000,IF(AND(BQ588&gt;= 20000000, BQ588 &lt;30000000),1500000,IF(AND(BQ588 &gt;= 30000000, BQ588 &lt;50000000),2000000,IF(BQ588 &lt; 50000000,E,0)))))</f>
        <v>#N/A</v>
      </c>
      <c r="BU588" s="57" t="e">
        <f t="shared" si="136"/>
        <v>#N/A</v>
      </c>
      <c r="BV588" s="57" t="e">
        <f>VLOOKUP($C588,Sheet2!$A:$BN,BV$6,0)</f>
        <v>#N/A</v>
      </c>
      <c r="BW588" s="57" t="e">
        <f>VLOOKUP($C588,Sheet2!$A:$BN,BW$6,0)</f>
        <v>#N/A</v>
      </c>
      <c r="BX588" s="60" t="e">
        <f>VLOOKUP($C588,Sheet2!$A:$BN,BX$6,0)</f>
        <v>#N/A</v>
      </c>
      <c r="BY588" s="57" t="e">
        <f>IF(AND(BV588 &gt;= 0, BV588 &lt;=10000000),500000,IF(AND(BV588 &gt;= 10000000, BV588 &lt;20000000),1000000,IF(AND(BV588&gt;= 20000000, BV588 &lt;30000000),1500000,IF(AND(BV588 &gt;= 30000000, BV588 &lt;50000000),2000000,IF(BV588 &lt; 50000000,E,0)))))</f>
        <v>#N/A</v>
      </c>
      <c r="BZ588" s="57" t="e">
        <f t="shared" si="137"/>
        <v>#N/A</v>
      </c>
      <c r="CA588" s="57" t="e">
        <f>VLOOKUP($C588,Sheet2!$A:$BN,CA$6,0)</f>
        <v>#N/A</v>
      </c>
      <c r="CB588" s="57" t="e">
        <f>VLOOKUP($C588,Sheet2!$A:$BN,CB$6,0)</f>
        <v>#N/A</v>
      </c>
      <c r="CC588" s="60" t="e">
        <f>VLOOKUP($C588,Sheet2!$A:$BN,CC$6,0)</f>
        <v>#N/A</v>
      </c>
      <c r="CD588" s="57" t="e">
        <f>IF(AND(CA588 &gt;= 0, CA588 &lt;=10000000),500000,IF(AND(CA588 &gt;= 10000000, CA588 &lt;20000000),1000000,IF(AND(CA588&gt;= 20000000, CA588 &lt;30000000),1500000,IF(AND(CA588 &gt;= 30000000, CA588 &lt;50000000),2000000,IF(CA588 &lt; 50000000,E,0)))))</f>
        <v>#N/A</v>
      </c>
      <c r="CE588" s="57" t="e">
        <f t="shared" si="138"/>
        <v>#N/A</v>
      </c>
    </row>
    <row r="589" spans="1:83">
      <c r="A589" s="27" t="s">
        <v>1126</v>
      </c>
      <c r="B589" s="35" t="s">
        <v>1167</v>
      </c>
      <c r="C589" s="27" t="s">
        <v>1168</v>
      </c>
      <c r="D589" s="57">
        <v>0</v>
      </c>
      <c r="E589" s="57">
        <f t="shared" si="139"/>
        <v>0</v>
      </c>
      <c r="F589" s="19">
        <v>0</v>
      </c>
      <c r="G589" s="19">
        <v>0</v>
      </c>
      <c r="H589" s="19">
        <v>0</v>
      </c>
      <c r="I589" s="19">
        <v>0</v>
      </c>
      <c r="J589" s="19">
        <v>0</v>
      </c>
      <c r="K589" s="19">
        <v>0</v>
      </c>
      <c r="L589" s="19">
        <v>0</v>
      </c>
      <c r="M589" s="19">
        <v>0</v>
      </c>
      <c r="N589" s="19">
        <v>0</v>
      </c>
      <c r="O589" s="19">
        <v>0</v>
      </c>
      <c r="P589" s="19">
        <v>0</v>
      </c>
      <c r="Q589" s="19">
        <v>0</v>
      </c>
      <c r="S589" s="57" t="e">
        <f>VLOOKUP($C589,Sheet2!$A:$BN,S$6,0)</f>
        <v>#N/A</v>
      </c>
      <c r="T589" s="57" t="e">
        <f>VLOOKUP($C589,Sheet2!$A:$BN,T$6,0)</f>
        <v>#N/A</v>
      </c>
      <c r="U589" s="60" t="e">
        <f>VLOOKUP($C589,Sheet2!$A:$BN,U$6,0)</f>
        <v>#N/A</v>
      </c>
      <c r="V589" s="57" t="e">
        <f>IF(AND(S589 &gt;= 0, S589 &lt;=10000000),500000,IF(AND(S589 &gt;= 10000000, S589 &lt;20000000),1000000,IF(AND(S589&gt;= 20000000, S589 &lt;30000000),1500000,IF(AND(S589 &gt;= 30000000, S589 &lt;50000000),2000000,IF(S589 &lt; 50000000,E,0)))))</f>
        <v>#N/A</v>
      </c>
      <c r="W589" s="57" t="e">
        <f t="shared" si="126"/>
        <v>#N/A</v>
      </c>
      <c r="X589" s="57" t="e">
        <f>VLOOKUP($C589,Sheet2!$A:$BN,X$6,0)</f>
        <v>#N/A</v>
      </c>
      <c r="Y589" s="57" t="e">
        <f>VLOOKUP($C589,Sheet2!$A:$BN,Y$6,0)</f>
        <v>#N/A</v>
      </c>
      <c r="Z589" s="60" t="e">
        <f>VLOOKUP($C589,Sheet2!$A:$BN,Z$6,0)</f>
        <v>#N/A</v>
      </c>
      <c r="AA589" s="57" t="e">
        <f>IF(AND(X589 &gt;= 0, X589 &lt;=10000000),500000,IF(AND(X589 &gt;= 10000000, X589 &lt;20000000),1000000,IF(AND(X589&gt;= 20000000, X589 &lt;30000000),1500000,IF(AND(X589 &gt;= 30000000, X589 &lt;50000000),2000000,IF(X589 &lt; 50000000,E,0)))))</f>
        <v>#N/A</v>
      </c>
      <c r="AB589" s="57" t="e">
        <f t="shared" si="127"/>
        <v>#N/A</v>
      </c>
      <c r="AC589" s="57" t="e">
        <f>VLOOKUP($C589,Sheet2!$A:$BN,AC$6,0)</f>
        <v>#N/A</v>
      </c>
      <c r="AD589" s="57" t="e">
        <f>VLOOKUP($C589,Sheet2!$A:$BN,AD$6,0)</f>
        <v>#N/A</v>
      </c>
      <c r="AE589" s="60" t="e">
        <f>VLOOKUP($C589,Sheet2!$A:$BN,AE$6,0)</f>
        <v>#N/A</v>
      </c>
      <c r="AF589" s="57" t="e">
        <f>IF(AND(AC589 &gt;= 0, AC589 &lt;=10000000),500000,IF(AND(AC589 &gt;= 10000000, AC589 &lt;20000000),1000000,IF(AND(AC589&gt;= 20000000, AC589 &lt;30000000),1500000,IF(AND(AC589 &gt;= 30000000, AC589 &lt;50000000),2000000,IF(AC589 &lt; 50000000,E,0)))))</f>
        <v>#N/A</v>
      </c>
      <c r="AG589" s="57" t="e">
        <f t="shared" si="128"/>
        <v>#N/A</v>
      </c>
      <c r="AH589" s="57" t="e">
        <f>VLOOKUP($C589,Sheet2!$A:$BN,AH$6,0)</f>
        <v>#N/A</v>
      </c>
      <c r="AI589" s="57" t="e">
        <f>VLOOKUP($C589,Sheet2!$A:$BN,AI$6,0)</f>
        <v>#N/A</v>
      </c>
      <c r="AJ589" s="60" t="e">
        <f>VLOOKUP($C589,Sheet2!$A:$BN,AJ$6,0)</f>
        <v>#N/A</v>
      </c>
      <c r="AK589" s="57" t="e">
        <f>IF(AND(AH589 &gt;= 0, AH589 &lt;=10000000),500000,IF(AND(AH589 &gt;= 10000000, AH589 &lt;20000000),1000000,IF(AND(AH589&gt;= 20000000, AH589 &lt;30000000),1500000,IF(AND(AH589 &gt;= 30000000, AH589 &lt;50000000),2000000,IF(AH589 &lt; 50000000,E,0)))))</f>
        <v>#N/A</v>
      </c>
      <c r="AL589" s="57" t="e">
        <f t="shared" si="129"/>
        <v>#N/A</v>
      </c>
      <c r="AM589" s="57" t="e">
        <f>VLOOKUP($C589,Sheet2!$A:$BN,AM$6,0)</f>
        <v>#N/A</v>
      </c>
      <c r="AN589" s="57" t="e">
        <f>VLOOKUP($C589,Sheet2!$A:$BN,AN$6,0)</f>
        <v>#N/A</v>
      </c>
      <c r="AO589" s="60" t="e">
        <f>VLOOKUP($C589,Sheet2!$A:$BN,AO$6,0)</f>
        <v>#N/A</v>
      </c>
      <c r="AP589" s="57" t="e">
        <f>IF(AND(AM589 &gt;= 0, AM589 &lt;=10000000),500000,IF(AND(AM589 &gt;= 10000000, AM589 &lt;20000000),1000000,IF(AND(AM589&gt;= 20000000, AM589 &lt;30000000),1500000,IF(AND(AM589 &gt;= 30000000, AM589 &lt;50000000),2000000,IF(AM589 &lt; 50000000,E,0)))))</f>
        <v>#N/A</v>
      </c>
      <c r="AQ589" s="57" t="e">
        <f t="shared" si="130"/>
        <v>#N/A</v>
      </c>
      <c r="AR589" s="57" t="e">
        <f>VLOOKUP($C589,Sheet2!$A:$BN,AR$6,0)</f>
        <v>#N/A</v>
      </c>
      <c r="AS589" s="57" t="e">
        <f>VLOOKUP($C589,Sheet2!$A:$BN,AS$6,0)</f>
        <v>#N/A</v>
      </c>
      <c r="AT589" s="60" t="e">
        <f>VLOOKUP($C589,Sheet2!$A:$BN,AT$6,0)</f>
        <v>#N/A</v>
      </c>
      <c r="AU589" s="57" t="e">
        <f>IF(AND(AR589 &gt;= 0, AR589 &lt;=10000000),500000,IF(AND(AR589 &gt;= 10000000, AR589 &lt;20000000),1000000,IF(AND(AR589&gt;= 20000000, AR589 &lt;30000000),1500000,IF(AND(AR589 &gt;= 30000000, AR589 &lt;50000000),2000000,IF(AR589 &lt; 50000000,E,0)))))</f>
        <v>#N/A</v>
      </c>
      <c r="AV589" s="57" t="e">
        <f t="shared" si="131"/>
        <v>#N/A</v>
      </c>
      <c r="AW589" s="57" t="e">
        <f>VLOOKUP($C589,Sheet2!$A:$BN,AW$6,0)</f>
        <v>#N/A</v>
      </c>
      <c r="AX589" s="57" t="e">
        <f>VLOOKUP($C589,Sheet2!$A:$BN,AX$6,0)</f>
        <v>#N/A</v>
      </c>
      <c r="AY589" s="60" t="e">
        <f>VLOOKUP($C589,Sheet2!$A:$BN,AY$6,0)</f>
        <v>#N/A</v>
      </c>
      <c r="AZ589" s="57" t="e">
        <f>IF(AND(AW589 &gt;= 0, AW589 &lt;=10000000),500000,IF(AND(AW589 &gt;= 10000000, AW589 &lt;20000000),1000000,IF(AND(AW589&gt;= 20000000, AW589 &lt;30000000),1500000,IF(AND(AW589 &gt;= 30000000, AW589 &lt;50000000),2000000,IF(AW589 &lt; 50000000,E,0)))))</f>
        <v>#N/A</v>
      </c>
      <c r="BA589" s="57" t="e">
        <f t="shared" si="132"/>
        <v>#N/A</v>
      </c>
      <c r="BB589" s="57" t="e">
        <f>VLOOKUP($C589,Sheet2!$A:$BN,BB$6,0)</f>
        <v>#N/A</v>
      </c>
      <c r="BC589" s="57" t="e">
        <f>VLOOKUP($C589,Sheet2!$A:$BN,BC$6,0)</f>
        <v>#N/A</v>
      </c>
      <c r="BD589" s="60" t="e">
        <f>VLOOKUP($C589,Sheet2!$A:$BN,BD$6,0)</f>
        <v>#N/A</v>
      </c>
      <c r="BE589" s="57" t="e">
        <f>IF(AND(BB589 &gt;= 0, BB589 &lt;=10000000),500000,IF(AND(BB589 &gt;= 10000000, BB589 &lt;20000000),1000000,IF(AND(BB589&gt;= 20000000, BB589 &lt;30000000),1500000,IF(AND(BB589 &gt;= 30000000, BB589 &lt;50000000),2000000,IF(BB589 &lt; 50000000,E,0)))))</f>
        <v>#N/A</v>
      </c>
      <c r="BF589" s="57" t="e">
        <f t="shared" si="133"/>
        <v>#N/A</v>
      </c>
      <c r="BG589" s="57" t="e">
        <f>VLOOKUP($C589,Sheet2!$A:$BN,BG$6,0)</f>
        <v>#N/A</v>
      </c>
      <c r="BH589" s="57" t="e">
        <f>VLOOKUP($C589,Sheet2!$A:$BN,BH$6,0)</f>
        <v>#N/A</v>
      </c>
      <c r="BI589" s="60" t="e">
        <f>VLOOKUP($C589,Sheet2!$A:$BN,BI$6,0)</f>
        <v>#N/A</v>
      </c>
      <c r="BJ589" s="57" t="e">
        <f>IF(AND(BG589 &gt;= 0, BG589 &lt;=10000000),500000,IF(AND(BG589 &gt;= 10000000, BG589 &lt;20000000),1000000,IF(AND(BG589&gt;= 20000000, BG589 &lt;30000000),1500000,IF(AND(BG589 &gt;= 30000000, BG589 &lt;50000000),2000000,IF(BG589 &lt; 50000000,E,0)))))</f>
        <v>#N/A</v>
      </c>
      <c r="BK589" s="57" t="e">
        <f t="shared" si="134"/>
        <v>#N/A</v>
      </c>
      <c r="BL589" s="57" t="e">
        <f>VLOOKUP($C589,Sheet2!$A:$BN,BL$6,0)</f>
        <v>#N/A</v>
      </c>
      <c r="BM589" s="57" t="e">
        <f>VLOOKUP($C589,Sheet2!$A:$BN,BM$6,0)</f>
        <v>#N/A</v>
      </c>
      <c r="BN589" s="60" t="e">
        <f>VLOOKUP($C589,Sheet2!$A:$BN,BN$6,0)</f>
        <v>#N/A</v>
      </c>
      <c r="BO589" s="57" t="e">
        <f>IF(AND(BL589 &gt;= 0, BL589 &lt;=10000000),500000,IF(AND(BL589 &gt;= 10000000, BL589 &lt;20000000),1000000,IF(AND(BL589&gt;= 20000000, BL589 &lt;30000000),1500000,IF(AND(BL589 &gt;= 30000000, BL589 &lt;50000000),2000000,IF(BL589 &lt; 50000000,E,0)))))</f>
        <v>#N/A</v>
      </c>
      <c r="BP589" s="57" t="e">
        <f t="shared" si="135"/>
        <v>#N/A</v>
      </c>
      <c r="BQ589" s="57" t="e">
        <f>VLOOKUP($C589,Sheet2!$A:$BN,BQ$6,0)</f>
        <v>#N/A</v>
      </c>
      <c r="BR589" s="57" t="e">
        <f>VLOOKUP($C589,Sheet2!$A:$BN,BR$6,0)</f>
        <v>#N/A</v>
      </c>
      <c r="BS589" s="60" t="e">
        <f>VLOOKUP($C589,Sheet2!$A:$BN,BS$6,0)</f>
        <v>#N/A</v>
      </c>
      <c r="BT589" s="57" t="e">
        <f>IF(AND(BQ589 &gt;= 0, BQ589 &lt;=10000000),500000,IF(AND(BQ589 &gt;= 10000000, BQ589 &lt;20000000),1000000,IF(AND(BQ589&gt;= 20000000, BQ589 &lt;30000000),1500000,IF(AND(BQ589 &gt;= 30000000, BQ589 &lt;50000000),2000000,IF(BQ589 &lt; 50000000,E,0)))))</f>
        <v>#N/A</v>
      </c>
      <c r="BU589" s="57" t="e">
        <f t="shared" si="136"/>
        <v>#N/A</v>
      </c>
      <c r="BV589" s="57" t="e">
        <f>VLOOKUP($C589,Sheet2!$A:$BN,BV$6,0)</f>
        <v>#N/A</v>
      </c>
      <c r="BW589" s="57" t="e">
        <f>VLOOKUP($C589,Sheet2!$A:$BN,BW$6,0)</f>
        <v>#N/A</v>
      </c>
      <c r="BX589" s="60" t="e">
        <f>VLOOKUP($C589,Sheet2!$A:$BN,BX$6,0)</f>
        <v>#N/A</v>
      </c>
      <c r="BY589" s="57" t="e">
        <f>IF(AND(BV589 &gt;= 0, BV589 &lt;=10000000),500000,IF(AND(BV589 &gt;= 10000000, BV589 &lt;20000000),1000000,IF(AND(BV589&gt;= 20000000, BV589 &lt;30000000),1500000,IF(AND(BV589 &gt;= 30000000, BV589 &lt;50000000),2000000,IF(BV589 &lt; 50000000,E,0)))))</f>
        <v>#N/A</v>
      </c>
      <c r="BZ589" s="57" t="e">
        <f t="shared" si="137"/>
        <v>#N/A</v>
      </c>
      <c r="CA589" s="57" t="e">
        <f>VLOOKUP($C589,Sheet2!$A:$BN,CA$6,0)</f>
        <v>#N/A</v>
      </c>
      <c r="CB589" s="57" t="e">
        <f>VLOOKUP($C589,Sheet2!$A:$BN,CB$6,0)</f>
        <v>#N/A</v>
      </c>
      <c r="CC589" s="60" t="e">
        <f>VLOOKUP($C589,Sheet2!$A:$BN,CC$6,0)</f>
        <v>#N/A</v>
      </c>
      <c r="CD589" s="57" t="e">
        <f>IF(AND(CA589 &gt;= 0, CA589 &lt;=10000000),500000,IF(AND(CA589 &gt;= 10000000, CA589 &lt;20000000),1000000,IF(AND(CA589&gt;= 20000000, CA589 &lt;30000000),1500000,IF(AND(CA589 &gt;= 30000000, CA589 &lt;50000000),2000000,IF(CA589 &lt; 50000000,E,0)))))</f>
        <v>#N/A</v>
      </c>
      <c r="CE589" s="57" t="e">
        <f t="shared" si="138"/>
        <v>#N/A</v>
      </c>
    </row>
    <row r="590" spans="1:83">
      <c r="A590" s="27" t="s">
        <v>1126</v>
      </c>
      <c r="B590" s="35" t="s">
        <v>1169</v>
      </c>
      <c r="C590" s="27" t="s">
        <v>1170</v>
      </c>
      <c r="D590" s="57">
        <v>0</v>
      </c>
      <c r="E590" s="57">
        <f t="shared" si="139"/>
        <v>0</v>
      </c>
      <c r="F590" s="19">
        <v>0</v>
      </c>
      <c r="G590" s="19">
        <v>0</v>
      </c>
      <c r="H590" s="19">
        <v>0</v>
      </c>
      <c r="I590" s="19">
        <v>0</v>
      </c>
      <c r="J590" s="19">
        <v>0</v>
      </c>
      <c r="K590" s="19">
        <v>0</v>
      </c>
      <c r="L590" s="19">
        <v>0</v>
      </c>
      <c r="M590" s="19">
        <v>0</v>
      </c>
      <c r="N590" s="19">
        <v>0</v>
      </c>
      <c r="O590" s="19">
        <v>0</v>
      </c>
      <c r="P590" s="19">
        <v>0</v>
      </c>
      <c r="Q590" s="19">
        <v>0</v>
      </c>
      <c r="S590" s="57" t="e">
        <f>VLOOKUP($C590,Sheet2!$A:$BN,S$6,0)</f>
        <v>#N/A</v>
      </c>
      <c r="T590" s="57" t="e">
        <f>VLOOKUP($C590,Sheet2!$A:$BN,T$6,0)</f>
        <v>#N/A</v>
      </c>
      <c r="U590" s="60" t="e">
        <f>VLOOKUP($C590,Sheet2!$A:$BN,U$6,0)</f>
        <v>#N/A</v>
      </c>
      <c r="V590" s="57" t="e">
        <f>IF(AND(S590 &gt;= 0, S590 &lt;=10000000),500000,IF(AND(S590 &gt;= 10000000, S590 &lt;20000000),1000000,IF(AND(S590&gt;= 20000000, S590 &lt;30000000),1500000,IF(AND(S590 &gt;= 30000000, S590 &lt;50000000),2000000,IF(S590 &lt; 50000000,E,0)))))</f>
        <v>#N/A</v>
      </c>
      <c r="W590" s="57" t="e">
        <f t="shared" si="126"/>
        <v>#N/A</v>
      </c>
      <c r="X590" s="57" t="e">
        <f>VLOOKUP($C590,Sheet2!$A:$BN,X$6,0)</f>
        <v>#N/A</v>
      </c>
      <c r="Y590" s="57" t="e">
        <f>VLOOKUP($C590,Sheet2!$A:$BN,Y$6,0)</f>
        <v>#N/A</v>
      </c>
      <c r="Z590" s="60" t="e">
        <f>VLOOKUP($C590,Sheet2!$A:$BN,Z$6,0)</f>
        <v>#N/A</v>
      </c>
      <c r="AA590" s="57" t="e">
        <f>IF(AND(X590 &gt;= 0, X590 &lt;=10000000),500000,IF(AND(X590 &gt;= 10000000, X590 &lt;20000000),1000000,IF(AND(X590&gt;= 20000000, X590 &lt;30000000),1500000,IF(AND(X590 &gt;= 30000000, X590 &lt;50000000),2000000,IF(X590 &lt; 50000000,E,0)))))</f>
        <v>#N/A</v>
      </c>
      <c r="AB590" s="57" t="e">
        <f t="shared" si="127"/>
        <v>#N/A</v>
      </c>
      <c r="AC590" s="57" t="e">
        <f>VLOOKUP($C590,Sheet2!$A:$BN,AC$6,0)</f>
        <v>#N/A</v>
      </c>
      <c r="AD590" s="57" t="e">
        <f>VLOOKUP($C590,Sheet2!$A:$BN,AD$6,0)</f>
        <v>#N/A</v>
      </c>
      <c r="AE590" s="60" t="e">
        <f>VLOOKUP($C590,Sheet2!$A:$BN,AE$6,0)</f>
        <v>#N/A</v>
      </c>
      <c r="AF590" s="57" t="e">
        <f>IF(AND(AC590 &gt;= 0, AC590 &lt;=10000000),500000,IF(AND(AC590 &gt;= 10000000, AC590 &lt;20000000),1000000,IF(AND(AC590&gt;= 20000000, AC590 &lt;30000000),1500000,IF(AND(AC590 &gt;= 30000000, AC590 &lt;50000000),2000000,IF(AC590 &lt; 50000000,E,0)))))</f>
        <v>#N/A</v>
      </c>
      <c r="AG590" s="57" t="e">
        <f t="shared" si="128"/>
        <v>#N/A</v>
      </c>
      <c r="AH590" s="57" t="e">
        <f>VLOOKUP($C590,Sheet2!$A:$BN,AH$6,0)</f>
        <v>#N/A</v>
      </c>
      <c r="AI590" s="57" t="e">
        <f>VLOOKUP($C590,Sheet2!$A:$BN,AI$6,0)</f>
        <v>#N/A</v>
      </c>
      <c r="AJ590" s="60" t="e">
        <f>VLOOKUP($C590,Sheet2!$A:$BN,AJ$6,0)</f>
        <v>#N/A</v>
      </c>
      <c r="AK590" s="57" t="e">
        <f>IF(AND(AH590 &gt;= 0, AH590 &lt;=10000000),500000,IF(AND(AH590 &gt;= 10000000, AH590 &lt;20000000),1000000,IF(AND(AH590&gt;= 20000000, AH590 &lt;30000000),1500000,IF(AND(AH590 &gt;= 30000000, AH590 &lt;50000000),2000000,IF(AH590 &lt; 50000000,E,0)))))</f>
        <v>#N/A</v>
      </c>
      <c r="AL590" s="57" t="e">
        <f t="shared" si="129"/>
        <v>#N/A</v>
      </c>
      <c r="AM590" s="57" t="e">
        <f>VLOOKUP($C590,Sheet2!$A:$BN,AM$6,0)</f>
        <v>#N/A</v>
      </c>
      <c r="AN590" s="57" t="e">
        <f>VLOOKUP($C590,Sheet2!$A:$BN,AN$6,0)</f>
        <v>#N/A</v>
      </c>
      <c r="AO590" s="60" t="e">
        <f>VLOOKUP($C590,Sheet2!$A:$BN,AO$6,0)</f>
        <v>#N/A</v>
      </c>
      <c r="AP590" s="57" t="e">
        <f>IF(AND(AM590 &gt;= 0, AM590 &lt;=10000000),500000,IF(AND(AM590 &gt;= 10000000, AM590 &lt;20000000),1000000,IF(AND(AM590&gt;= 20000000, AM590 &lt;30000000),1500000,IF(AND(AM590 &gt;= 30000000, AM590 &lt;50000000),2000000,IF(AM590 &lt; 50000000,E,0)))))</f>
        <v>#N/A</v>
      </c>
      <c r="AQ590" s="57" t="e">
        <f t="shared" si="130"/>
        <v>#N/A</v>
      </c>
      <c r="AR590" s="57" t="e">
        <f>VLOOKUP($C590,Sheet2!$A:$BN,AR$6,0)</f>
        <v>#N/A</v>
      </c>
      <c r="AS590" s="57" t="e">
        <f>VLOOKUP($C590,Sheet2!$A:$BN,AS$6,0)</f>
        <v>#N/A</v>
      </c>
      <c r="AT590" s="60" t="e">
        <f>VLOOKUP($C590,Sheet2!$A:$BN,AT$6,0)</f>
        <v>#N/A</v>
      </c>
      <c r="AU590" s="57" t="e">
        <f>IF(AND(AR590 &gt;= 0, AR590 &lt;=10000000),500000,IF(AND(AR590 &gt;= 10000000, AR590 &lt;20000000),1000000,IF(AND(AR590&gt;= 20000000, AR590 &lt;30000000),1500000,IF(AND(AR590 &gt;= 30000000, AR590 &lt;50000000),2000000,IF(AR590 &lt; 50000000,E,0)))))</f>
        <v>#N/A</v>
      </c>
      <c r="AV590" s="57" t="e">
        <f t="shared" si="131"/>
        <v>#N/A</v>
      </c>
      <c r="AW590" s="57" t="e">
        <f>VLOOKUP($C590,Sheet2!$A:$BN,AW$6,0)</f>
        <v>#N/A</v>
      </c>
      <c r="AX590" s="57" t="e">
        <f>VLOOKUP($C590,Sheet2!$A:$BN,AX$6,0)</f>
        <v>#N/A</v>
      </c>
      <c r="AY590" s="60" t="e">
        <f>VLOOKUP($C590,Sheet2!$A:$BN,AY$6,0)</f>
        <v>#N/A</v>
      </c>
      <c r="AZ590" s="57" t="e">
        <f>IF(AND(AW590 &gt;= 0, AW590 &lt;=10000000),500000,IF(AND(AW590 &gt;= 10000000, AW590 &lt;20000000),1000000,IF(AND(AW590&gt;= 20000000, AW590 &lt;30000000),1500000,IF(AND(AW590 &gt;= 30000000, AW590 &lt;50000000),2000000,IF(AW590 &lt; 50000000,E,0)))))</f>
        <v>#N/A</v>
      </c>
      <c r="BA590" s="57" t="e">
        <f t="shared" si="132"/>
        <v>#N/A</v>
      </c>
      <c r="BB590" s="57" t="e">
        <f>VLOOKUP($C590,Sheet2!$A:$BN,BB$6,0)</f>
        <v>#N/A</v>
      </c>
      <c r="BC590" s="57" t="e">
        <f>VLOOKUP($C590,Sheet2!$A:$BN,BC$6,0)</f>
        <v>#N/A</v>
      </c>
      <c r="BD590" s="60" t="e">
        <f>VLOOKUP($C590,Sheet2!$A:$BN,BD$6,0)</f>
        <v>#N/A</v>
      </c>
      <c r="BE590" s="57" t="e">
        <f>IF(AND(BB590 &gt;= 0, BB590 &lt;=10000000),500000,IF(AND(BB590 &gt;= 10000000, BB590 &lt;20000000),1000000,IF(AND(BB590&gt;= 20000000, BB590 &lt;30000000),1500000,IF(AND(BB590 &gt;= 30000000, BB590 &lt;50000000),2000000,IF(BB590 &lt; 50000000,E,0)))))</f>
        <v>#N/A</v>
      </c>
      <c r="BF590" s="57" t="e">
        <f t="shared" si="133"/>
        <v>#N/A</v>
      </c>
      <c r="BG590" s="57" t="e">
        <f>VLOOKUP($C590,Sheet2!$A:$BN,BG$6,0)</f>
        <v>#N/A</v>
      </c>
      <c r="BH590" s="57" t="e">
        <f>VLOOKUP($C590,Sheet2!$A:$BN,BH$6,0)</f>
        <v>#N/A</v>
      </c>
      <c r="BI590" s="60" t="e">
        <f>VLOOKUP($C590,Sheet2!$A:$BN,BI$6,0)</f>
        <v>#N/A</v>
      </c>
      <c r="BJ590" s="57" t="e">
        <f>IF(AND(BG590 &gt;= 0, BG590 &lt;=10000000),500000,IF(AND(BG590 &gt;= 10000000, BG590 &lt;20000000),1000000,IF(AND(BG590&gt;= 20000000, BG590 &lt;30000000),1500000,IF(AND(BG590 &gt;= 30000000, BG590 &lt;50000000),2000000,IF(BG590 &lt; 50000000,E,0)))))</f>
        <v>#N/A</v>
      </c>
      <c r="BK590" s="57" t="e">
        <f t="shared" si="134"/>
        <v>#N/A</v>
      </c>
      <c r="BL590" s="57" t="e">
        <f>VLOOKUP($C590,Sheet2!$A:$BN,BL$6,0)</f>
        <v>#N/A</v>
      </c>
      <c r="BM590" s="57" t="e">
        <f>VLOOKUP($C590,Sheet2!$A:$BN,BM$6,0)</f>
        <v>#N/A</v>
      </c>
      <c r="BN590" s="60" t="e">
        <f>VLOOKUP($C590,Sheet2!$A:$BN,BN$6,0)</f>
        <v>#N/A</v>
      </c>
      <c r="BO590" s="57" t="e">
        <f>IF(AND(BL590 &gt;= 0, BL590 &lt;=10000000),500000,IF(AND(BL590 &gt;= 10000000, BL590 &lt;20000000),1000000,IF(AND(BL590&gt;= 20000000, BL590 &lt;30000000),1500000,IF(AND(BL590 &gt;= 30000000, BL590 &lt;50000000),2000000,IF(BL590 &lt; 50000000,E,0)))))</f>
        <v>#N/A</v>
      </c>
      <c r="BP590" s="57" t="e">
        <f t="shared" si="135"/>
        <v>#N/A</v>
      </c>
      <c r="BQ590" s="57" t="e">
        <f>VLOOKUP($C590,Sheet2!$A:$BN,BQ$6,0)</f>
        <v>#N/A</v>
      </c>
      <c r="BR590" s="57" t="e">
        <f>VLOOKUP($C590,Sheet2!$A:$BN,BR$6,0)</f>
        <v>#N/A</v>
      </c>
      <c r="BS590" s="60" t="e">
        <f>VLOOKUP($C590,Sheet2!$A:$BN,BS$6,0)</f>
        <v>#N/A</v>
      </c>
      <c r="BT590" s="57" t="e">
        <f>IF(AND(BQ590 &gt;= 0, BQ590 &lt;=10000000),500000,IF(AND(BQ590 &gt;= 10000000, BQ590 &lt;20000000),1000000,IF(AND(BQ590&gt;= 20000000, BQ590 &lt;30000000),1500000,IF(AND(BQ590 &gt;= 30000000, BQ590 &lt;50000000),2000000,IF(BQ590 &lt; 50000000,E,0)))))</f>
        <v>#N/A</v>
      </c>
      <c r="BU590" s="57" t="e">
        <f t="shared" si="136"/>
        <v>#N/A</v>
      </c>
      <c r="BV590" s="57" t="e">
        <f>VLOOKUP($C590,Sheet2!$A:$BN,BV$6,0)</f>
        <v>#N/A</v>
      </c>
      <c r="BW590" s="57" t="e">
        <f>VLOOKUP($C590,Sheet2!$A:$BN,BW$6,0)</f>
        <v>#N/A</v>
      </c>
      <c r="BX590" s="60" t="e">
        <f>VLOOKUP($C590,Sheet2!$A:$BN,BX$6,0)</f>
        <v>#N/A</v>
      </c>
      <c r="BY590" s="57" t="e">
        <f>IF(AND(BV590 &gt;= 0, BV590 &lt;=10000000),500000,IF(AND(BV590 &gt;= 10000000, BV590 &lt;20000000),1000000,IF(AND(BV590&gt;= 20000000, BV590 &lt;30000000),1500000,IF(AND(BV590 &gt;= 30000000, BV590 &lt;50000000),2000000,IF(BV590 &lt; 50000000,E,0)))))</f>
        <v>#N/A</v>
      </c>
      <c r="BZ590" s="57" t="e">
        <f t="shared" si="137"/>
        <v>#N/A</v>
      </c>
      <c r="CA590" s="57" t="e">
        <f>VLOOKUP($C590,Sheet2!$A:$BN,CA$6,0)</f>
        <v>#N/A</v>
      </c>
      <c r="CB590" s="57" t="e">
        <f>VLOOKUP($C590,Sheet2!$A:$BN,CB$6,0)</f>
        <v>#N/A</v>
      </c>
      <c r="CC590" s="60" t="e">
        <f>VLOOKUP($C590,Sheet2!$A:$BN,CC$6,0)</f>
        <v>#N/A</v>
      </c>
      <c r="CD590" s="57" t="e">
        <f>IF(AND(CA590 &gt;= 0, CA590 &lt;=10000000),500000,IF(AND(CA590 &gt;= 10000000, CA590 &lt;20000000),1000000,IF(AND(CA590&gt;= 20000000, CA590 &lt;30000000),1500000,IF(AND(CA590 &gt;= 30000000, CA590 &lt;50000000),2000000,IF(CA590 &lt; 50000000,E,0)))))</f>
        <v>#N/A</v>
      </c>
      <c r="CE590" s="57" t="e">
        <f t="shared" si="138"/>
        <v>#N/A</v>
      </c>
    </row>
    <row r="591" spans="1:83">
      <c r="A591" s="27" t="s">
        <v>1126</v>
      </c>
      <c r="B591" s="35" t="s">
        <v>1171</v>
      </c>
      <c r="C591" s="27" t="s">
        <v>1172</v>
      </c>
      <c r="D591" s="57">
        <v>0</v>
      </c>
      <c r="E591" s="57">
        <f t="shared" si="139"/>
        <v>0</v>
      </c>
      <c r="F591" s="19">
        <v>0</v>
      </c>
      <c r="G591" s="19">
        <v>0</v>
      </c>
      <c r="H591" s="19">
        <v>0</v>
      </c>
      <c r="I591" s="19">
        <v>0</v>
      </c>
      <c r="J591" s="19">
        <v>0</v>
      </c>
      <c r="K591" s="19">
        <v>0</v>
      </c>
      <c r="L591" s="19">
        <v>0</v>
      </c>
      <c r="M591" s="19">
        <v>0</v>
      </c>
      <c r="N591" s="19">
        <v>0</v>
      </c>
      <c r="O591" s="19">
        <v>0</v>
      </c>
      <c r="P591" s="19">
        <v>0</v>
      </c>
      <c r="Q591" s="19">
        <v>0</v>
      </c>
      <c r="S591" s="57" t="e">
        <f>VLOOKUP($C591,Sheet2!$A:$BN,S$6,0)</f>
        <v>#N/A</v>
      </c>
      <c r="T591" s="57" t="e">
        <f>VLOOKUP($C591,Sheet2!$A:$BN,T$6,0)</f>
        <v>#N/A</v>
      </c>
      <c r="U591" s="60" t="e">
        <f>VLOOKUP($C591,Sheet2!$A:$BN,U$6,0)</f>
        <v>#N/A</v>
      </c>
      <c r="V591" s="57" t="e">
        <f>IF(AND(S591 &gt;= 0, S591 &lt;=10000000),500000,IF(AND(S591 &gt;= 10000000, S591 &lt;20000000),1000000,IF(AND(S591&gt;= 20000000, S591 &lt;30000000),1500000,IF(AND(S591 &gt;= 30000000, S591 &lt;50000000),2000000,IF(S591 &lt; 50000000,E,0)))))</f>
        <v>#N/A</v>
      </c>
      <c r="W591" s="57" t="e">
        <f t="shared" si="126"/>
        <v>#N/A</v>
      </c>
      <c r="X591" s="57" t="e">
        <f>VLOOKUP($C591,Sheet2!$A:$BN,X$6,0)</f>
        <v>#N/A</v>
      </c>
      <c r="Y591" s="57" t="e">
        <f>VLOOKUP($C591,Sheet2!$A:$BN,Y$6,0)</f>
        <v>#N/A</v>
      </c>
      <c r="Z591" s="60" t="e">
        <f>VLOOKUP($C591,Sheet2!$A:$BN,Z$6,0)</f>
        <v>#N/A</v>
      </c>
      <c r="AA591" s="57" t="e">
        <f>IF(AND(X591 &gt;= 0, X591 &lt;=10000000),500000,IF(AND(X591 &gt;= 10000000, X591 &lt;20000000),1000000,IF(AND(X591&gt;= 20000000, X591 &lt;30000000),1500000,IF(AND(X591 &gt;= 30000000, X591 &lt;50000000),2000000,IF(X591 &lt; 50000000,E,0)))))</f>
        <v>#N/A</v>
      </c>
      <c r="AB591" s="57" t="e">
        <f t="shared" si="127"/>
        <v>#N/A</v>
      </c>
      <c r="AC591" s="57" t="e">
        <f>VLOOKUP($C591,Sheet2!$A:$BN,AC$6,0)</f>
        <v>#N/A</v>
      </c>
      <c r="AD591" s="57" t="e">
        <f>VLOOKUP($C591,Sheet2!$A:$BN,AD$6,0)</f>
        <v>#N/A</v>
      </c>
      <c r="AE591" s="60" t="e">
        <f>VLOOKUP($C591,Sheet2!$A:$BN,AE$6,0)</f>
        <v>#N/A</v>
      </c>
      <c r="AF591" s="57" t="e">
        <f>IF(AND(AC591 &gt;= 0, AC591 &lt;=10000000),500000,IF(AND(AC591 &gt;= 10000000, AC591 &lt;20000000),1000000,IF(AND(AC591&gt;= 20000000, AC591 &lt;30000000),1500000,IF(AND(AC591 &gt;= 30000000, AC591 &lt;50000000),2000000,IF(AC591 &lt; 50000000,E,0)))))</f>
        <v>#N/A</v>
      </c>
      <c r="AG591" s="57" t="e">
        <f t="shared" si="128"/>
        <v>#N/A</v>
      </c>
      <c r="AH591" s="57" t="e">
        <f>VLOOKUP($C591,Sheet2!$A:$BN,AH$6,0)</f>
        <v>#N/A</v>
      </c>
      <c r="AI591" s="57" t="e">
        <f>VLOOKUP($C591,Sheet2!$A:$BN,AI$6,0)</f>
        <v>#N/A</v>
      </c>
      <c r="AJ591" s="60" t="e">
        <f>VLOOKUP($C591,Sheet2!$A:$BN,AJ$6,0)</f>
        <v>#N/A</v>
      </c>
      <c r="AK591" s="57" t="e">
        <f>IF(AND(AH591 &gt;= 0, AH591 &lt;=10000000),500000,IF(AND(AH591 &gt;= 10000000, AH591 &lt;20000000),1000000,IF(AND(AH591&gt;= 20000000, AH591 &lt;30000000),1500000,IF(AND(AH591 &gt;= 30000000, AH591 &lt;50000000),2000000,IF(AH591 &lt; 50000000,E,0)))))</f>
        <v>#N/A</v>
      </c>
      <c r="AL591" s="57" t="e">
        <f t="shared" si="129"/>
        <v>#N/A</v>
      </c>
      <c r="AM591" s="57" t="e">
        <f>VLOOKUP($C591,Sheet2!$A:$BN,AM$6,0)</f>
        <v>#N/A</v>
      </c>
      <c r="AN591" s="57" t="e">
        <f>VLOOKUP($C591,Sheet2!$A:$BN,AN$6,0)</f>
        <v>#N/A</v>
      </c>
      <c r="AO591" s="60" t="e">
        <f>VLOOKUP($C591,Sheet2!$A:$BN,AO$6,0)</f>
        <v>#N/A</v>
      </c>
      <c r="AP591" s="57" t="e">
        <f>IF(AND(AM591 &gt;= 0, AM591 &lt;=10000000),500000,IF(AND(AM591 &gt;= 10000000, AM591 &lt;20000000),1000000,IF(AND(AM591&gt;= 20000000, AM591 &lt;30000000),1500000,IF(AND(AM591 &gt;= 30000000, AM591 &lt;50000000),2000000,IF(AM591 &lt; 50000000,E,0)))))</f>
        <v>#N/A</v>
      </c>
      <c r="AQ591" s="57" t="e">
        <f t="shared" si="130"/>
        <v>#N/A</v>
      </c>
      <c r="AR591" s="57" t="e">
        <f>VLOOKUP($C591,Sheet2!$A:$BN,AR$6,0)</f>
        <v>#N/A</v>
      </c>
      <c r="AS591" s="57" t="e">
        <f>VLOOKUP($C591,Sheet2!$A:$BN,AS$6,0)</f>
        <v>#N/A</v>
      </c>
      <c r="AT591" s="60" t="e">
        <f>VLOOKUP($C591,Sheet2!$A:$BN,AT$6,0)</f>
        <v>#N/A</v>
      </c>
      <c r="AU591" s="57" t="e">
        <f>IF(AND(AR591 &gt;= 0, AR591 &lt;=10000000),500000,IF(AND(AR591 &gt;= 10000000, AR591 &lt;20000000),1000000,IF(AND(AR591&gt;= 20000000, AR591 &lt;30000000),1500000,IF(AND(AR591 &gt;= 30000000, AR591 &lt;50000000),2000000,IF(AR591 &lt; 50000000,E,0)))))</f>
        <v>#N/A</v>
      </c>
      <c r="AV591" s="57" t="e">
        <f t="shared" si="131"/>
        <v>#N/A</v>
      </c>
      <c r="AW591" s="57" t="e">
        <f>VLOOKUP($C591,Sheet2!$A:$BN,AW$6,0)</f>
        <v>#N/A</v>
      </c>
      <c r="AX591" s="57" t="e">
        <f>VLOOKUP($C591,Sheet2!$A:$BN,AX$6,0)</f>
        <v>#N/A</v>
      </c>
      <c r="AY591" s="60" t="e">
        <f>VLOOKUP($C591,Sheet2!$A:$BN,AY$6,0)</f>
        <v>#N/A</v>
      </c>
      <c r="AZ591" s="57" t="e">
        <f>IF(AND(AW591 &gt;= 0, AW591 &lt;=10000000),500000,IF(AND(AW591 &gt;= 10000000, AW591 &lt;20000000),1000000,IF(AND(AW591&gt;= 20000000, AW591 &lt;30000000),1500000,IF(AND(AW591 &gt;= 30000000, AW591 &lt;50000000),2000000,IF(AW591 &lt; 50000000,E,0)))))</f>
        <v>#N/A</v>
      </c>
      <c r="BA591" s="57" t="e">
        <f t="shared" si="132"/>
        <v>#N/A</v>
      </c>
      <c r="BB591" s="57" t="e">
        <f>VLOOKUP($C591,Sheet2!$A:$BN,BB$6,0)</f>
        <v>#N/A</v>
      </c>
      <c r="BC591" s="57" t="e">
        <f>VLOOKUP($C591,Sheet2!$A:$BN,BC$6,0)</f>
        <v>#N/A</v>
      </c>
      <c r="BD591" s="60" t="e">
        <f>VLOOKUP($C591,Sheet2!$A:$BN,BD$6,0)</f>
        <v>#N/A</v>
      </c>
      <c r="BE591" s="57" t="e">
        <f>IF(AND(BB591 &gt;= 0, BB591 &lt;=10000000),500000,IF(AND(BB591 &gt;= 10000000, BB591 &lt;20000000),1000000,IF(AND(BB591&gt;= 20000000, BB591 &lt;30000000),1500000,IF(AND(BB591 &gt;= 30000000, BB591 &lt;50000000),2000000,IF(BB591 &lt; 50000000,E,0)))))</f>
        <v>#N/A</v>
      </c>
      <c r="BF591" s="57" t="e">
        <f t="shared" si="133"/>
        <v>#N/A</v>
      </c>
      <c r="BG591" s="57" t="e">
        <f>VLOOKUP($C591,Sheet2!$A:$BN,BG$6,0)</f>
        <v>#N/A</v>
      </c>
      <c r="BH591" s="57" t="e">
        <f>VLOOKUP($C591,Sheet2!$A:$BN,BH$6,0)</f>
        <v>#N/A</v>
      </c>
      <c r="BI591" s="60" t="e">
        <f>VLOOKUP($C591,Sheet2!$A:$BN,BI$6,0)</f>
        <v>#N/A</v>
      </c>
      <c r="BJ591" s="57" t="e">
        <f>IF(AND(BG591 &gt;= 0, BG591 &lt;=10000000),500000,IF(AND(BG591 &gt;= 10000000, BG591 &lt;20000000),1000000,IF(AND(BG591&gt;= 20000000, BG591 &lt;30000000),1500000,IF(AND(BG591 &gt;= 30000000, BG591 &lt;50000000),2000000,IF(BG591 &lt; 50000000,E,0)))))</f>
        <v>#N/A</v>
      </c>
      <c r="BK591" s="57" t="e">
        <f t="shared" si="134"/>
        <v>#N/A</v>
      </c>
      <c r="BL591" s="57" t="e">
        <f>VLOOKUP($C591,Sheet2!$A:$BN,BL$6,0)</f>
        <v>#N/A</v>
      </c>
      <c r="BM591" s="57" t="e">
        <f>VLOOKUP($C591,Sheet2!$A:$BN,BM$6,0)</f>
        <v>#N/A</v>
      </c>
      <c r="BN591" s="60" t="e">
        <f>VLOOKUP($C591,Sheet2!$A:$BN,BN$6,0)</f>
        <v>#N/A</v>
      </c>
      <c r="BO591" s="57" t="e">
        <f>IF(AND(BL591 &gt;= 0, BL591 &lt;=10000000),500000,IF(AND(BL591 &gt;= 10000000, BL591 &lt;20000000),1000000,IF(AND(BL591&gt;= 20000000, BL591 &lt;30000000),1500000,IF(AND(BL591 &gt;= 30000000, BL591 &lt;50000000),2000000,IF(BL591 &lt; 50000000,E,0)))))</f>
        <v>#N/A</v>
      </c>
      <c r="BP591" s="57" t="e">
        <f t="shared" si="135"/>
        <v>#N/A</v>
      </c>
      <c r="BQ591" s="57" t="e">
        <f>VLOOKUP($C591,Sheet2!$A:$BN,BQ$6,0)</f>
        <v>#N/A</v>
      </c>
      <c r="BR591" s="57" t="e">
        <f>VLOOKUP($C591,Sheet2!$A:$BN,BR$6,0)</f>
        <v>#N/A</v>
      </c>
      <c r="BS591" s="60" t="e">
        <f>VLOOKUP($C591,Sheet2!$A:$BN,BS$6,0)</f>
        <v>#N/A</v>
      </c>
      <c r="BT591" s="57" t="e">
        <f>IF(AND(BQ591 &gt;= 0, BQ591 &lt;=10000000),500000,IF(AND(BQ591 &gt;= 10000000, BQ591 &lt;20000000),1000000,IF(AND(BQ591&gt;= 20000000, BQ591 &lt;30000000),1500000,IF(AND(BQ591 &gt;= 30000000, BQ591 &lt;50000000),2000000,IF(BQ591 &lt; 50000000,E,0)))))</f>
        <v>#N/A</v>
      </c>
      <c r="BU591" s="57" t="e">
        <f t="shared" si="136"/>
        <v>#N/A</v>
      </c>
      <c r="BV591" s="57" t="e">
        <f>VLOOKUP($C591,Sheet2!$A:$BN,BV$6,0)</f>
        <v>#N/A</v>
      </c>
      <c r="BW591" s="57" t="e">
        <f>VLOOKUP($C591,Sheet2!$A:$BN,BW$6,0)</f>
        <v>#N/A</v>
      </c>
      <c r="BX591" s="60" t="e">
        <f>VLOOKUP($C591,Sheet2!$A:$BN,BX$6,0)</f>
        <v>#N/A</v>
      </c>
      <c r="BY591" s="57" t="e">
        <f>IF(AND(BV591 &gt;= 0, BV591 &lt;=10000000),500000,IF(AND(BV591 &gt;= 10000000, BV591 &lt;20000000),1000000,IF(AND(BV591&gt;= 20000000, BV591 &lt;30000000),1500000,IF(AND(BV591 &gt;= 30000000, BV591 &lt;50000000),2000000,IF(BV591 &lt; 50000000,E,0)))))</f>
        <v>#N/A</v>
      </c>
      <c r="BZ591" s="57" t="e">
        <f t="shared" si="137"/>
        <v>#N/A</v>
      </c>
      <c r="CA591" s="57" t="e">
        <f>VLOOKUP($C591,Sheet2!$A:$BN,CA$6,0)</f>
        <v>#N/A</v>
      </c>
      <c r="CB591" s="57" t="e">
        <f>VLOOKUP($C591,Sheet2!$A:$BN,CB$6,0)</f>
        <v>#N/A</v>
      </c>
      <c r="CC591" s="60" t="e">
        <f>VLOOKUP($C591,Sheet2!$A:$BN,CC$6,0)</f>
        <v>#N/A</v>
      </c>
      <c r="CD591" s="57" t="e">
        <f>IF(AND(CA591 &gt;= 0, CA591 &lt;=10000000),500000,IF(AND(CA591 &gt;= 10000000, CA591 &lt;20000000),1000000,IF(AND(CA591&gt;= 20000000, CA591 &lt;30000000),1500000,IF(AND(CA591 &gt;= 30000000, CA591 &lt;50000000),2000000,IF(CA591 &lt; 50000000,E,0)))))</f>
        <v>#N/A</v>
      </c>
      <c r="CE591" s="57" t="e">
        <f t="shared" si="138"/>
        <v>#N/A</v>
      </c>
    </row>
    <row r="592" spans="1:83">
      <c r="A592" s="27" t="s">
        <v>1123</v>
      </c>
      <c r="B592" s="35" t="s">
        <v>1171</v>
      </c>
      <c r="C592" s="27" t="s">
        <v>1173</v>
      </c>
      <c r="D592" s="57">
        <v>0</v>
      </c>
      <c r="E592" s="57">
        <f t="shared" si="139"/>
        <v>0</v>
      </c>
      <c r="F592" s="19">
        <v>0</v>
      </c>
      <c r="G592" s="19">
        <v>0</v>
      </c>
      <c r="H592" s="19">
        <v>0</v>
      </c>
      <c r="I592" s="19">
        <v>0</v>
      </c>
      <c r="J592" s="19">
        <v>0</v>
      </c>
      <c r="K592" s="19">
        <v>0</v>
      </c>
      <c r="L592" s="19">
        <v>0</v>
      </c>
      <c r="M592" s="19">
        <v>0</v>
      </c>
      <c r="N592" s="19">
        <v>0</v>
      </c>
      <c r="O592" s="19">
        <v>0</v>
      </c>
      <c r="P592" s="19">
        <v>0</v>
      </c>
      <c r="Q592" s="19">
        <v>0</v>
      </c>
      <c r="S592" s="57" t="e">
        <f>VLOOKUP($C592,Sheet2!$A:$BN,S$6,0)</f>
        <v>#N/A</v>
      </c>
      <c r="T592" s="57" t="e">
        <f>VLOOKUP($C592,Sheet2!$A:$BN,T$6,0)</f>
        <v>#N/A</v>
      </c>
      <c r="U592" s="60" t="e">
        <f>VLOOKUP($C592,Sheet2!$A:$BN,U$6,0)</f>
        <v>#N/A</v>
      </c>
      <c r="V592" s="57" t="e">
        <f>IF(AND(S592 &gt;= 0, S592 &lt;=10000000),500000,IF(AND(S592 &gt;= 10000000, S592 &lt;20000000),1000000,IF(AND(S592&gt;= 20000000, S592 &lt;30000000),1500000,IF(AND(S592 &gt;= 30000000, S592 &lt;50000000),2000000,IF(S592 &lt; 50000000,E,0)))))</f>
        <v>#N/A</v>
      </c>
      <c r="W592" s="57" t="e">
        <f t="shared" si="126"/>
        <v>#N/A</v>
      </c>
      <c r="X592" s="57" t="e">
        <f>VLOOKUP($C592,Sheet2!$A:$BN,X$6,0)</f>
        <v>#N/A</v>
      </c>
      <c r="Y592" s="57" t="e">
        <f>VLOOKUP($C592,Sheet2!$A:$BN,Y$6,0)</f>
        <v>#N/A</v>
      </c>
      <c r="Z592" s="60" t="e">
        <f>VLOOKUP($C592,Sheet2!$A:$BN,Z$6,0)</f>
        <v>#N/A</v>
      </c>
      <c r="AA592" s="57" t="e">
        <f>IF(AND(X592 &gt;= 0, X592 &lt;=10000000),500000,IF(AND(X592 &gt;= 10000000, X592 &lt;20000000),1000000,IF(AND(X592&gt;= 20000000, X592 &lt;30000000),1500000,IF(AND(X592 &gt;= 30000000, X592 &lt;50000000),2000000,IF(X592 &lt; 50000000,E,0)))))</f>
        <v>#N/A</v>
      </c>
      <c r="AB592" s="57" t="e">
        <f t="shared" si="127"/>
        <v>#N/A</v>
      </c>
      <c r="AC592" s="57" t="e">
        <f>VLOOKUP($C592,Sheet2!$A:$BN,AC$6,0)</f>
        <v>#N/A</v>
      </c>
      <c r="AD592" s="57" t="e">
        <f>VLOOKUP($C592,Sheet2!$A:$BN,AD$6,0)</f>
        <v>#N/A</v>
      </c>
      <c r="AE592" s="60" t="e">
        <f>VLOOKUP($C592,Sheet2!$A:$BN,AE$6,0)</f>
        <v>#N/A</v>
      </c>
      <c r="AF592" s="57" t="e">
        <f>IF(AND(AC592 &gt;= 0, AC592 &lt;=10000000),500000,IF(AND(AC592 &gt;= 10000000, AC592 &lt;20000000),1000000,IF(AND(AC592&gt;= 20000000, AC592 &lt;30000000),1500000,IF(AND(AC592 &gt;= 30000000, AC592 &lt;50000000),2000000,IF(AC592 &lt; 50000000,E,0)))))</f>
        <v>#N/A</v>
      </c>
      <c r="AG592" s="57" t="e">
        <f t="shared" si="128"/>
        <v>#N/A</v>
      </c>
      <c r="AH592" s="57" t="e">
        <f>VLOOKUP($C592,Sheet2!$A:$BN,AH$6,0)</f>
        <v>#N/A</v>
      </c>
      <c r="AI592" s="57" t="e">
        <f>VLOOKUP($C592,Sheet2!$A:$BN,AI$6,0)</f>
        <v>#N/A</v>
      </c>
      <c r="AJ592" s="60" t="e">
        <f>VLOOKUP($C592,Sheet2!$A:$BN,AJ$6,0)</f>
        <v>#N/A</v>
      </c>
      <c r="AK592" s="57" t="e">
        <f>IF(AND(AH592 &gt;= 0, AH592 &lt;=10000000),500000,IF(AND(AH592 &gt;= 10000000, AH592 &lt;20000000),1000000,IF(AND(AH592&gt;= 20000000, AH592 &lt;30000000),1500000,IF(AND(AH592 &gt;= 30000000, AH592 &lt;50000000),2000000,IF(AH592 &lt; 50000000,E,0)))))</f>
        <v>#N/A</v>
      </c>
      <c r="AL592" s="57" t="e">
        <f t="shared" si="129"/>
        <v>#N/A</v>
      </c>
      <c r="AM592" s="57" t="e">
        <f>VLOOKUP($C592,Sheet2!$A:$BN,AM$6,0)</f>
        <v>#N/A</v>
      </c>
      <c r="AN592" s="57" t="e">
        <f>VLOOKUP($C592,Sheet2!$A:$BN,AN$6,0)</f>
        <v>#N/A</v>
      </c>
      <c r="AO592" s="60" t="e">
        <f>VLOOKUP($C592,Sheet2!$A:$BN,AO$6,0)</f>
        <v>#N/A</v>
      </c>
      <c r="AP592" s="57" t="e">
        <f>IF(AND(AM592 &gt;= 0, AM592 &lt;=10000000),500000,IF(AND(AM592 &gt;= 10000000, AM592 &lt;20000000),1000000,IF(AND(AM592&gt;= 20000000, AM592 &lt;30000000),1500000,IF(AND(AM592 &gt;= 30000000, AM592 &lt;50000000),2000000,IF(AM592 &lt; 50000000,E,0)))))</f>
        <v>#N/A</v>
      </c>
      <c r="AQ592" s="57" t="e">
        <f t="shared" si="130"/>
        <v>#N/A</v>
      </c>
      <c r="AR592" s="57" t="e">
        <f>VLOOKUP($C592,Sheet2!$A:$BN,AR$6,0)</f>
        <v>#N/A</v>
      </c>
      <c r="AS592" s="57" t="e">
        <f>VLOOKUP($C592,Sheet2!$A:$BN,AS$6,0)</f>
        <v>#N/A</v>
      </c>
      <c r="AT592" s="60" t="e">
        <f>VLOOKUP($C592,Sheet2!$A:$BN,AT$6,0)</f>
        <v>#N/A</v>
      </c>
      <c r="AU592" s="57" t="e">
        <f>IF(AND(AR592 &gt;= 0, AR592 &lt;=10000000),500000,IF(AND(AR592 &gt;= 10000000, AR592 &lt;20000000),1000000,IF(AND(AR592&gt;= 20000000, AR592 &lt;30000000),1500000,IF(AND(AR592 &gt;= 30000000, AR592 &lt;50000000),2000000,IF(AR592 &lt; 50000000,E,0)))))</f>
        <v>#N/A</v>
      </c>
      <c r="AV592" s="57" t="e">
        <f t="shared" si="131"/>
        <v>#N/A</v>
      </c>
      <c r="AW592" s="57" t="e">
        <f>VLOOKUP($C592,Sheet2!$A:$BN,AW$6,0)</f>
        <v>#N/A</v>
      </c>
      <c r="AX592" s="57" t="e">
        <f>VLOOKUP($C592,Sheet2!$A:$BN,AX$6,0)</f>
        <v>#N/A</v>
      </c>
      <c r="AY592" s="60" t="e">
        <f>VLOOKUP($C592,Sheet2!$A:$BN,AY$6,0)</f>
        <v>#N/A</v>
      </c>
      <c r="AZ592" s="57" t="e">
        <f>IF(AND(AW592 &gt;= 0, AW592 &lt;=10000000),500000,IF(AND(AW592 &gt;= 10000000, AW592 &lt;20000000),1000000,IF(AND(AW592&gt;= 20000000, AW592 &lt;30000000),1500000,IF(AND(AW592 &gt;= 30000000, AW592 &lt;50000000),2000000,IF(AW592 &lt; 50000000,E,0)))))</f>
        <v>#N/A</v>
      </c>
      <c r="BA592" s="57" t="e">
        <f t="shared" si="132"/>
        <v>#N/A</v>
      </c>
      <c r="BB592" s="57" t="e">
        <f>VLOOKUP($C592,Sheet2!$A:$BN,BB$6,0)</f>
        <v>#N/A</v>
      </c>
      <c r="BC592" s="57" t="e">
        <f>VLOOKUP($C592,Sheet2!$A:$BN,BC$6,0)</f>
        <v>#N/A</v>
      </c>
      <c r="BD592" s="60" t="e">
        <f>VLOOKUP($C592,Sheet2!$A:$BN,BD$6,0)</f>
        <v>#N/A</v>
      </c>
      <c r="BE592" s="57" t="e">
        <f>IF(AND(BB592 &gt;= 0, BB592 &lt;=10000000),500000,IF(AND(BB592 &gt;= 10000000, BB592 &lt;20000000),1000000,IF(AND(BB592&gt;= 20000000, BB592 &lt;30000000),1500000,IF(AND(BB592 &gt;= 30000000, BB592 &lt;50000000),2000000,IF(BB592 &lt; 50000000,E,0)))))</f>
        <v>#N/A</v>
      </c>
      <c r="BF592" s="57" t="e">
        <f t="shared" si="133"/>
        <v>#N/A</v>
      </c>
      <c r="BG592" s="57" t="e">
        <f>VLOOKUP($C592,Sheet2!$A:$BN,BG$6,0)</f>
        <v>#N/A</v>
      </c>
      <c r="BH592" s="57" t="e">
        <f>VLOOKUP($C592,Sheet2!$A:$BN,BH$6,0)</f>
        <v>#N/A</v>
      </c>
      <c r="BI592" s="60" t="e">
        <f>VLOOKUP($C592,Sheet2!$A:$BN,BI$6,0)</f>
        <v>#N/A</v>
      </c>
      <c r="BJ592" s="57" t="e">
        <f>IF(AND(BG592 &gt;= 0, BG592 &lt;=10000000),500000,IF(AND(BG592 &gt;= 10000000, BG592 &lt;20000000),1000000,IF(AND(BG592&gt;= 20000000, BG592 &lt;30000000),1500000,IF(AND(BG592 &gt;= 30000000, BG592 &lt;50000000),2000000,IF(BG592 &lt; 50000000,E,0)))))</f>
        <v>#N/A</v>
      </c>
      <c r="BK592" s="57" t="e">
        <f t="shared" si="134"/>
        <v>#N/A</v>
      </c>
      <c r="BL592" s="57" t="e">
        <f>VLOOKUP($C592,Sheet2!$A:$BN,BL$6,0)</f>
        <v>#N/A</v>
      </c>
      <c r="BM592" s="57" t="e">
        <f>VLOOKUP($C592,Sheet2!$A:$BN,BM$6,0)</f>
        <v>#N/A</v>
      </c>
      <c r="BN592" s="60" t="e">
        <f>VLOOKUP($C592,Sheet2!$A:$BN,BN$6,0)</f>
        <v>#N/A</v>
      </c>
      <c r="BO592" s="57" t="e">
        <f>IF(AND(BL592 &gt;= 0, BL592 &lt;=10000000),500000,IF(AND(BL592 &gt;= 10000000, BL592 &lt;20000000),1000000,IF(AND(BL592&gt;= 20000000, BL592 &lt;30000000),1500000,IF(AND(BL592 &gt;= 30000000, BL592 &lt;50000000),2000000,IF(BL592 &lt; 50000000,E,0)))))</f>
        <v>#N/A</v>
      </c>
      <c r="BP592" s="57" t="e">
        <f t="shared" si="135"/>
        <v>#N/A</v>
      </c>
      <c r="BQ592" s="57" t="e">
        <f>VLOOKUP($C592,Sheet2!$A:$BN,BQ$6,0)</f>
        <v>#N/A</v>
      </c>
      <c r="BR592" s="57" t="e">
        <f>VLOOKUP($C592,Sheet2!$A:$BN,BR$6,0)</f>
        <v>#N/A</v>
      </c>
      <c r="BS592" s="60" t="e">
        <f>VLOOKUP($C592,Sheet2!$A:$BN,BS$6,0)</f>
        <v>#N/A</v>
      </c>
      <c r="BT592" s="57" t="e">
        <f>IF(AND(BQ592 &gt;= 0, BQ592 &lt;=10000000),500000,IF(AND(BQ592 &gt;= 10000000, BQ592 &lt;20000000),1000000,IF(AND(BQ592&gt;= 20000000, BQ592 &lt;30000000),1500000,IF(AND(BQ592 &gt;= 30000000, BQ592 &lt;50000000),2000000,IF(BQ592 &lt; 50000000,E,0)))))</f>
        <v>#N/A</v>
      </c>
      <c r="BU592" s="57" t="e">
        <f t="shared" si="136"/>
        <v>#N/A</v>
      </c>
      <c r="BV592" s="57" t="e">
        <f>VLOOKUP($C592,Sheet2!$A:$BN,BV$6,0)</f>
        <v>#N/A</v>
      </c>
      <c r="BW592" s="57" t="e">
        <f>VLOOKUP($C592,Sheet2!$A:$BN,BW$6,0)</f>
        <v>#N/A</v>
      </c>
      <c r="BX592" s="60" t="e">
        <f>VLOOKUP($C592,Sheet2!$A:$BN,BX$6,0)</f>
        <v>#N/A</v>
      </c>
      <c r="BY592" s="57" t="e">
        <f>IF(AND(BV592 &gt;= 0, BV592 &lt;=10000000),500000,IF(AND(BV592 &gt;= 10000000, BV592 &lt;20000000),1000000,IF(AND(BV592&gt;= 20000000, BV592 &lt;30000000),1500000,IF(AND(BV592 &gt;= 30000000, BV592 &lt;50000000),2000000,IF(BV592 &lt; 50000000,E,0)))))</f>
        <v>#N/A</v>
      </c>
      <c r="BZ592" s="57" t="e">
        <f t="shared" si="137"/>
        <v>#N/A</v>
      </c>
      <c r="CA592" s="57" t="e">
        <f>VLOOKUP($C592,Sheet2!$A:$BN,CA$6,0)</f>
        <v>#N/A</v>
      </c>
      <c r="CB592" s="57" t="e">
        <f>VLOOKUP($C592,Sheet2!$A:$BN,CB$6,0)</f>
        <v>#N/A</v>
      </c>
      <c r="CC592" s="60" t="e">
        <f>VLOOKUP($C592,Sheet2!$A:$BN,CC$6,0)</f>
        <v>#N/A</v>
      </c>
      <c r="CD592" s="57" t="e">
        <f>IF(AND(CA592 &gt;= 0, CA592 &lt;=10000000),500000,IF(AND(CA592 &gt;= 10000000, CA592 &lt;20000000),1000000,IF(AND(CA592&gt;= 20000000, CA592 &lt;30000000),1500000,IF(AND(CA592 &gt;= 30000000, CA592 &lt;50000000),2000000,IF(CA592 &lt; 50000000,E,0)))))</f>
        <v>#N/A</v>
      </c>
      <c r="CE592" s="57" t="e">
        <f t="shared" si="138"/>
        <v>#N/A</v>
      </c>
    </row>
    <row r="593" spans="1:83">
      <c r="A593" s="27" t="s">
        <v>1126</v>
      </c>
      <c r="B593" s="35" t="s">
        <v>1174</v>
      </c>
      <c r="C593" s="27" t="s">
        <v>1175</v>
      </c>
      <c r="D593" s="57">
        <v>0</v>
      </c>
      <c r="E593" s="57">
        <f t="shared" si="139"/>
        <v>0</v>
      </c>
      <c r="F593" s="19">
        <v>0</v>
      </c>
      <c r="G593" s="19">
        <v>0</v>
      </c>
      <c r="H593" s="19">
        <v>0</v>
      </c>
      <c r="I593" s="19">
        <v>0</v>
      </c>
      <c r="J593" s="19">
        <v>0</v>
      </c>
      <c r="K593" s="19">
        <v>0</v>
      </c>
      <c r="L593" s="19">
        <v>0</v>
      </c>
      <c r="M593" s="19">
        <v>0</v>
      </c>
      <c r="N593" s="19">
        <v>0</v>
      </c>
      <c r="O593" s="19">
        <v>0</v>
      </c>
      <c r="P593" s="19">
        <v>0</v>
      </c>
      <c r="Q593" s="19">
        <v>0</v>
      </c>
      <c r="S593" s="57" t="e">
        <f>VLOOKUP($C593,Sheet2!$A:$BN,S$6,0)</f>
        <v>#N/A</v>
      </c>
      <c r="T593" s="57" t="e">
        <f>VLOOKUP($C593,Sheet2!$A:$BN,T$6,0)</f>
        <v>#N/A</v>
      </c>
      <c r="U593" s="60" t="e">
        <f>VLOOKUP($C593,Sheet2!$A:$BN,U$6,0)</f>
        <v>#N/A</v>
      </c>
      <c r="V593" s="57" t="e">
        <f>IF(AND(S593 &gt;= 0, S593 &lt;=10000000),500000,IF(AND(S593 &gt;= 10000000, S593 &lt;20000000),1000000,IF(AND(S593&gt;= 20000000, S593 &lt;30000000),1500000,IF(AND(S593 &gt;= 30000000, S593 &lt;50000000),2000000,IF(S593 &lt; 50000000,E,0)))))</f>
        <v>#N/A</v>
      </c>
      <c r="W593" s="57" t="e">
        <f t="shared" si="126"/>
        <v>#N/A</v>
      </c>
      <c r="X593" s="57" t="e">
        <f>VLOOKUP($C593,Sheet2!$A:$BN,X$6,0)</f>
        <v>#N/A</v>
      </c>
      <c r="Y593" s="57" t="e">
        <f>VLOOKUP($C593,Sheet2!$A:$BN,Y$6,0)</f>
        <v>#N/A</v>
      </c>
      <c r="Z593" s="60" t="e">
        <f>VLOOKUP($C593,Sheet2!$A:$BN,Z$6,0)</f>
        <v>#N/A</v>
      </c>
      <c r="AA593" s="57" t="e">
        <f>IF(AND(X593 &gt;= 0, X593 &lt;=10000000),500000,IF(AND(X593 &gt;= 10000000, X593 &lt;20000000),1000000,IF(AND(X593&gt;= 20000000, X593 &lt;30000000),1500000,IF(AND(X593 &gt;= 30000000, X593 &lt;50000000),2000000,IF(X593 &lt; 50000000,E,0)))))</f>
        <v>#N/A</v>
      </c>
      <c r="AB593" s="57" t="e">
        <f t="shared" si="127"/>
        <v>#N/A</v>
      </c>
      <c r="AC593" s="57" t="e">
        <f>VLOOKUP($C593,Sheet2!$A:$BN,AC$6,0)</f>
        <v>#N/A</v>
      </c>
      <c r="AD593" s="57" t="e">
        <f>VLOOKUP($C593,Sheet2!$A:$BN,AD$6,0)</f>
        <v>#N/A</v>
      </c>
      <c r="AE593" s="60" t="e">
        <f>VLOOKUP($C593,Sheet2!$A:$BN,AE$6,0)</f>
        <v>#N/A</v>
      </c>
      <c r="AF593" s="57" t="e">
        <f>IF(AND(AC593 &gt;= 0, AC593 &lt;=10000000),500000,IF(AND(AC593 &gt;= 10000000, AC593 &lt;20000000),1000000,IF(AND(AC593&gt;= 20000000, AC593 &lt;30000000),1500000,IF(AND(AC593 &gt;= 30000000, AC593 &lt;50000000),2000000,IF(AC593 &lt; 50000000,E,0)))))</f>
        <v>#N/A</v>
      </c>
      <c r="AG593" s="57" t="e">
        <f t="shared" si="128"/>
        <v>#N/A</v>
      </c>
      <c r="AH593" s="57" t="e">
        <f>VLOOKUP($C593,Sheet2!$A:$BN,AH$6,0)</f>
        <v>#N/A</v>
      </c>
      <c r="AI593" s="57" t="e">
        <f>VLOOKUP($C593,Sheet2!$A:$BN,AI$6,0)</f>
        <v>#N/A</v>
      </c>
      <c r="AJ593" s="60" t="e">
        <f>VLOOKUP($C593,Sheet2!$A:$BN,AJ$6,0)</f>
        <v>#N/A</v>
      </c>
      <c r="AK593" s="57" t="e">
        <f>IF(AND(AH593 &gt;= 0, AH593 &lt;=10000000),500000,IF(AND(AH593 &gt;= 10000000, AH593 &lt;20000000),1000000,IF(AND(AH593&gt;= 20000000, AH593 &lt;30000000),1500000,IF(AND(AH593 &gt;= 30000000, AH593 &lt;50000000),2000000,IF(AH593 &lt; 50000000,E,0)))))</f>
        <v>#N/A</v>
      </c>
      <c r="AL593" s="57" t="e">
        <f t="shared" si="129"/>
        <v>#N/A</v>
      </c>
      <c r="AM593" s="57" t="e">
        <f>VLOOKUP($C593,Sheet2!$A:$BN,AM$6,0)</f>
        <v>#N/A</v>
      </c>
      <c r="AN593" s="57" t="e">
        <f>VLOOKUP($C593,Sheet2!$A:$BN,AN$6,0)</f>
        <v>#N/A</v>
      </c>
      <c r="AO593" s="60" t="e">
        <f>VLOOKUP($C593,Sheet2!$A:$BN,AO$6,0)</f>
        <v>#N/A</v>
      </c>
      <c r="AP593" s="57" t="e">
        <f>IF(AND(AM593 &gt;= 0, AM593 &lt;=10000000),500000,IF(AND(AM593 &gt;= 10000000, AM593 &lt;20000000),1000000,IF(AND(AM593&gt;= 20000000, AM593 &lt;30000000),1500000,IF(AND(AM593 &gt;= 30000000, AM593 &lt;50000000),2000000,IF(AM593 &lt; 50000000,E,0)))))</f>
        <v>#N/A</v>
      </c>
      <c r="AQ593" s="57" t="e">
        <f t="shared" si="130"/>
        <v>#N/A</v>
      </c>
      <c r="AR593" s="57" t="e">
        <f>VLOOKUP($C593,Sheet2!$A:$BN,AR$6,0)</f>
        <v>#N/A</v>
      </c>
      <c r="AS593" s="57" t="e">
        <f>VLOOKUP($C593,Sheet2!$A:$BN,AS$6,0)</f>
        <v>#N/A</v>
      </c>
      <c r="AT593" s="60" t="e">
        <f>VLOOKUP($C593,Sheet2!$A:$BN,AT$6,0)</f>
        <v>#N/A</v>
      </c>
      <c r="AU593" s="57" t="e">
        <f>IF(AND(AR593 &gt;= 0, AR593 &lt;=10000000),500000,IF(AND(AR593 &gt;= 10000000, AR593 &lt;20000000),1000000,IF(AND(AR593&gt;= 20000000, AR593 &lt;30000000),1500000,IF(AND(AR593 &gt;= 30000000, AR593 &lt;50000000),2000000,IF(AR593 &lt; 50000000,E,0)))))</f>
        <v>#N/A</v>
      </c>
      <c r="AV593" s="57" t="e">
        <f t="shared" si="131"/>
        <v>#N/A</v>
      </c>
      <c r="AW593" s="57" t="e">
        <f>VLOOKUP($C593,Sheet2!$A:$BN,AW$6,0)</f>
        <v>#N/A</v>
      </c>
      <c r="AX593" s="57" t="e">
        <f>VLOOKUP($C593,Sheet2!$A:$BN,AX$6,0)</f>
        <v>#N/A</v>
      </c>
      <c r="AY593" s="60" t="e">
        <f>VLOOKUP($C593,Sheet2!$A:$BN,AY$6,0)</f>
        <v>#N/A</v>
      </c>
      <c r="AZ593" s="57" t="e">
        <f>IF(AND(AW593 &gt;= 0, AW593 &lt;=10000000),500000,IF(AND(AW593 &gt;= 10000000, AW593 &lt;20000000),1000000,IF(AND(AW593&gt;= 20000000, AW593 &lt;30000000),1500000,IF(AND(AW593 &gt;= 30000000, AW593 &lt;50000000),2000000,IF(AW593 &lt; 50000000,E,0)))))</f>
        <v>#N/A</v>
      </c>
      <c r="BA593" s="57" t="e">
        <f t="shared" si="132"/>
        <v>#N/A</v>
      </c>
      <c r="BB593" s="57" t="e">
        <f>VLOOKUP($C593,Sheet2!$A:$BN,BB$6,0)</f>
        <v>#N/A</v>
      </c>
      <c r="BC593" s="57" t="e">
        <f>VLOOKUP($C593,Sheet2!$A:$BN,BC$6,0)</f>
        <v>#N/A</v>
      </c>
      <c r="BD593" s="60" t="e">
        <f>VLOOKUP($C593,Sheet2!$A:$BN,BD$6,0)</f>
        <v>#N/A</v>
      </c>
      <c r="BE593" s="57" t="e">
        <f>IF(AND(BB593 &gt;= 0, BB593 &lt;=10000000),500000,IF(AND(BB593 &gt;= 10000000, BB593 &lt;20000000),1000000,IF(AND(BB593&gt;= 20000000, BB593 &lt;30000000),1500000,IF(AND(BB593 &gt;= 30000000, BB593 &lt;50000000),2000000,IF(BB593 &lt; 50000000,E,0)))))</f>
        <v>#N/A</v>
      </c>
      <c r="BF593" s="57" t="e">
        <f t="shared" si="133"/>
        <v>#N/A</v>
      </c>
      <c r="BG593" s="57" t="e">
        <f>VLOOKUP($C593,Sheet2!$A:$BN,BG$6,0)</f>
        <v>#N/A</v>
      </c>
      <c r="BH593" s="57" t="e">
        <f>VLOOKUP($C593,Sheet2!$A:$BN,BH$6,0)</f>
        <v>#N/A</v>
      </c>
      <c r="BI593" s="60" t="e">
        <f>VLOOKUP($C593,Sheet2!$A:$BN,BI$6,0)</f>
        <v>#N/A</v>
      </c>
      <c r="BJ593" s="57" t="e">
        <f>IF(AND(BG593 &gt;= 0, BG593 &lt;=10000000),500000,IF(AND(BG593 &gt;= 10000000, BG593 &lt;20000000),1000000,IF(AND(BG593&gt;= 20000000, BG593 &lt;30000000),1500000,IF(AND(BG593 &gt;= 30000000, BG593 &lt;50000000),2000000,IF(BG593 &lt; 50000000,E,0)))))</f>
        <v>#N/A</v>
      </c>
      <c r="BK593" s="57" t="e">
        <f t="shared" si="134"/>
        <v>#N/A</v>
      </c>
      <c r="BL593" s="57" t="e">
        <f>VLOOKUP($C593,Sheet2!$A:$BN,BL$6,0)</f>
        <v>#N/A</v>
      </c>
      <c r="BM593" s="57" t="e">
        <f>VLOOKUP($C593,Sheet2!$A:$BN,BM$6,0)</f>
        <v>#N/A</v>
      </c>
      <c r="BN593" s="60" t="e">
        <f>VLOOKUP($C593,Sheet2!$A:$BN,BN$6,0)</f>
        <v>#N/A</v>
      </c>
      <c r="BO593" s="57" t="e">
        <f>IF(AND(BL593 &gt;= 0, BL593 &lt;=10000000),500000,IF(AND(BL593 &gt;= 10000000, BL593 &lt;20000000),1000000,IF(AND(BL593&gt;= 20000000, BL593 &lt;30000000),1500000,IF(AND(BL593 &gt;= 30000000, BL593 &lt;50000000),2000000,IF(BL593 &lt; 50000000,E,0)))))</f>
        <v>#N/A</v>
      </c>
      <c r="BP593" s="57" t="e">
        <f t="shared" si="135"/>
        <v>#N/A</v>
      </c>
      <c r="BQ593" s="57" t="e">
        <f>VLOOKUP($C593,Sheet2!$A:$BN,BQ$6,0)</f>
        <v>#N/A</v>
      </c>
      <c r="BR593" s="57" t="e">
        <f>VLOOKUP($C593,Sheet2!$A:$BN,BR$6,0)</f>
        <v>#N/A</v>
      </c>
      <c r="BS593" s="60" t="e">
        <f>VLOOKUP($C593,Sheet2!$A:$BN,BS$6,0)</f>
        <v>#N/A</v>
      </c>
      <c r="BT593" s="57" t="e">
        <f>IF(AND(BQ593 &gt;= 0, BQ593 &lt;=10000000),500000,IF(AND(BQ593 &gt;= 10000000, BQ593 &lt;20000000),1000000,IF(AND(BQ593&gt;= 20000000, BQ593 &lt;30000000),1500000,IF(AND(BQ593 &gt;= 30000000, BQ593 &lt;50000000),2000000,IF(BQ593 &lt; 50000000,E,0)))))</f>
        <v>#N/A</v>
      </c>
      <c r="BU593" s="57" t="e">
        <f t="shared" si="136"/>
        <v>#N/A</v>
      </c>
      <c r="BV593" s="57" t="e">
        <f>VLOOKUP($C593,Sheet2!$A:$BN,BV$6,0)</f>
        <v>#N/A</v>
      </c>
      <c r="BW593" s="57" t="e">
        <f>VLOOKUP($C593,Sheet2!$A:$BN,BW$6,0)</f>
        <v>#N/A</v>
      </c>
      <c r="BX593" s="60" t="e">
        <f>VLOOKUP($C593,Sheet2!$A:$BN,BX$6,0)</f>
        <v>#N/A</v>
      </c>
      <c r="BY593" s="57" t="e">
        <f>IF(AND(BV593 &gt;= 0, BV593 &lt;=10000000),500000,IF(AND(BV593 &gt;= 10000000, BV593 &lt;20000000),1000000,IF(AND(BV593&gt;= 20000000, BV593 &lt;30000000),1500000,IF(AND(BV593 &gt;= 30000000, BV593 &lt;50000000),2000000,IF(BV593 &lt; 50000000,E,0)))))</f>
        <v>#N/A</v>
      </c>
      <c r="BZ593" s="57" t="e">
        <f t="shared" si="137"/>
        <v>#N/A</v>
      </c>
      <c r="CA593" s="57" t="e">
        <f>VLOOKUP($C593,Sheet2!$A:$BN,CA$6,0)</f>
        <v>#N/A</v>
      </c>
      <c r="CB593" s="57" t="e">
        <f>VLOOKUP($C593,Sheet2!$A:$BN,CB$6,0)</f>
        <v>#N/A</v>
      </c>
      <c r="CC593" s="60" t="e">
        <f>VLOOKUP($C593,Sheet2!$A:$BN,CC$6,0)</f>
        <v>#N/A</v>
      </c>
      <c r="CD593" s="57" t="e">
        <f>IF(AND(CA593 &gt;= 0, CA593 &lt;=10000000),500000,IF(AND(CA593 &gt;= 10000000, CA593 &lt;20000000),1000000,IF(AND(CA593&gt;= 20000000, CA593 &lt;30000000),1500000,IF(AND(CA593 &gt;= 30000000, CA593 &lt;50000000),2000000,IF(CA593 &lt; 50000000,E,0)))))</f>
        <v>#N/A</v>
      </c>
      <c r="CE593" s="57" t="e">
        <f t="shared" si="138"/>
        <v>#N/A</v>
      </c>
    </row>
    <row r="594" spans="1:83">
      <c r="A594" s="27" t="s">
        <v>1176</v>
      </c>
      <c r="B594" s="35" t="s">
        <v>1177</v>
      </c>
      <c r="C594" s="27" t="s">
        <v>1178</v>
      </c>
      <c r="D594" s="57">
        <v>0</v>
      </c>
      <c r="E594" s="57">
        <f t="shared" si="139"/>
        <v>0</v>
      </c>
      <c r="F594" s="19">
        <v>0</v>
      </c>
      <c r="G594" s="19">
        <v>0</v>
      </c>
      <c r="H594" s="19">
        <v>0</v>
      </c>
      <c r="I594" s="19">
        <v>0</v>
      </c>
      <c r="J594" s="19">
        <v>0</v>
      </c>
      <c r="K594" s="19">
        <v>0</v>
      </c>
      <c r="L594" s="19">
        <v>0</v>
      </c>
      <c r="M594" s="19">
        <v>0</v>
      </c>
      <c r="N594" s="19">
        <v>0</v>
      </c>
      <c r="O594" s="19">
        <v>0</v>
      </c>
      <c r="P594" s="19">
        <v>0</v>
      </c>
      <c r="Q594" s="19">
        <v>0</v>
      </c>
      <c r="S594" s="57" t="e">
        <f>VLOOKUP($C594,Sheet2!$A:$BN,S$6,0)</f>
        <v>#N/A</v>
      </c>
      <c r="T594" s="57" t="e">
        <f>VLOOKUP($C594,Sheet2!$A:$BN,T$6,0)</f>
        <v>#N/A</v>
      </c>
      <c r="U594" s="60" t="e">
        <f>VLOOKUP($C594,Sheet2!$A:$BN,U$6,0)</f>
        <v>#N/A</v>
      </c>
      <c r="V594" s="57" t="e">
        <f>IF(AND(S594 &gt;= 0, S594 &lt;=10000000),500000,IF(AND(S594 &gt;= 10000000, S594 &lt;20000000),1000000,IF(AND(S594&gt;= 20000000, S594 &lt;30000000),1500000,IF(AND(S594 &gt;= 30000000, S594 &lt;50000000),2000000,IF(S594 &lt; 50000000,E,0)))))</f>
        <v>#N/A</v>
      </c>
      <c r="W594" s="57" t="e">
        <f t="shared" si="126"/>
        <v>#N/A</v>
      </c>
      <c r="X594" s="57" t="e">
        <f>VLOOKUP($C594,Sheet2!$A:$BN,X$6,0)</f>
        <v>#N/A</v>
      </c>
      <c r="Y594" s="57" t="e">
        <f>VLOOKUP($C594,Sheet2!$A:$BN,Y$6,0)</f>
        <v>#N/A</v>
      </c>
      <c r="Z594" s="60" t="e">
        <f>VLOOKUP($C594,Sheet2!$A:$BN,Z$6,0)</f>
        <v>#N/A</v>
      </c>
      <c r="AA594" s="57" t="e">
        <f>IF(AND(X594 &gt;= 0, X594 &lt;=10000000),500000,IF(AND(X594 &gt;= 10000000, X594 &lt;20000000),1000000,IF(AND(X594&gt;= 20000000, X594 &lt;30000000),1500000,IF(AND(X594 &gt;= 30000000, X594 &lt;50000000),2000000,IF(X594 &lt; 50000000,E,0)))))</f>
        <v>#N/A</v>
      </c>
      <c r="AB594" s="57" t="e">
        <f t="shared" si="127"/>
        <v>#N/A</v>
      </c>
      <c r="AC594" s="57" t="e">
        <f>VLOOKUP($C594,Sheet2!$A:$BN,AC$6,0)</f>
        <v>#N/A</v>
      </c>
      <c r="AD594" s="57" t="e">
        <f>VLOOKUP($C594,Sheet2!$A:$BN,AD$6,0)</f>
        <v>#N/A</v>
      </c>
      <c r="AE594" s="60" t="e">
        <f>VLOOKUP($C594,Sheet2!$A:$BN,AE$6,0)</f>
        <v>#N/A</v>
      </c>
      <c r="AF594" s="57" t="e">
        <f>IF(AND(AC594 &gt;= 0, AC594 &lt;=10000000),500000,IF(AND(AC594 &gt;= 10000000, AC594 &lt;20000000),1000000,IF(AND(AC594&gt;= 20000000, AC594 &lt;30000000),1500000,IF(AND(AC594 &gt;= 30000000, AC594 &lt;50000000),2000000,IF(AC594 &lt; 50000000,E,0)))))</f>
        <v>#N/A</v>
      </c>
      <c r="AG594" s="57" t="e">
        <f t="shared" si="128"/>
        <v>#N/A</v>
      </c>
      <c r="AH594" s="57" t="e">
        <f>VLOOKUP($C594,Sheet2!$A:$BN,AH$6,0)</f>
        <v>#N/A</v>
      </c>
      <c r="AI594" s="57" t="e">
        <f>VLOOKUP($C594,Sheet2!$A:$BN,AI$6,0)</f>
        <v>#N/A</v>
      </c>
      <c r="AJ594" s="60" t="e">
        <f>VLOOKUP($C594,Sheet2!$A:$BN,AJ$6,0)</f>
        <v>#N/A</v>
      </c>
      <c r="AK594" s="57" t="e">
        <f>IF(AND(AH594 &gt;= 0, AH594 &lt;=10000000),500000,IF(AND(AH594 &gt;= 10000000, AH594 &lt;20000000),1000000,IF(AND(AH594&gt;= 20000000, AH594 &lt;30000000),1500000,IF(AND(AH594 &gt;= 30000000, AH594 &lt;50000000),2000000,IF(AH594 &lt; 50000000,E,0)))))</f>
        <v>#N/A</v>
      </c>
      <c r="AL594" s="57" t="e">
        <f t="shared" si="129"/>
        <v>#N/A</v>
      </c>
      <c r="AM594" s="57" t="e">
        <f>VLOOKUP($C594,Sheet2!$A:$BN,AM$6,0)</f>
        <v>#N/A</v>
      </c>
      <c r="AN594" s="57" t="e">
        <f>VLOOKUP($C594,Sheet2!$A:$BN,AN$6,0)</f>
        <v>#N/A</v>
      </c>
      <c r="AO594" s="60" t="e">
        <f>VLOOKUP($C594,Sheet2!$A:$BN,AO$6,0)</f>
        <v>#N/A</v>
      </c>
      <c r="AP594" s="57" t="e">
        <f>IF(AND(AM594 &gt;= 0, AM594 &lt;=10000000),500000,IF(AND(AM594 &gt;= 10000000, AM594 &lt;20000000),1000000,IF(AND(AM594&gt;= 20000000, AM594 &lt;30000000),1500000,IF(AND(AM594 &gt;= 30000000, AM594 &lt;50000000),2000000,IF(AM594 &lt; 50000000,E,0)))))</f>
        <v>#N/A</v>
      </c>
      <c r="AQ594" s="57" t="e">
        <f t="shared" si="130"/>
        <v>#N/A</v>
      </c>
      <c r="AR594" s="57" t="e">
        <f>VLOOKUP($C594,Sheet2!$A:$BN,AR$6,0)</f>
        <v>#N/A</v>
      </c>
      <c r="AS594" s="57" t="e">
        <f>VLOOKUP($C594,Sheet2!$A:$BN,AS$6,0)</f>
        <v>#N/A</v>
      </c>
      <c r="AT594" s="60" t="e">
        <f>VLOOKUP($C594,Sheet2!$A:$BN,AT$6,0)</f>
        <v>#N/A</v>
      </c>
      <c r="AU594" s="57" t="e">
        <f>IF(AND(AR594 &gt;= 0, AR594 &lt;=10000000),500000,IF(AND(AR594 &gt;= 10000000, AR594 &lt;20000000),1000000,IF(AND(AR594&gt;= 20000000, AR594 &lt;30000000),1500000,IF(AND(AR594 &gt;= 30000000, AR594 &lt;50000000),2000000,IF(AR594 &lt; 50000000,E,0)))))</f>
        <v>#N/A</v>
      </c>
      <c r="AV594" s="57" t="e">
        <f t="shared" si="131"/>
        <v>#N/A</v>
      </c>
      <c r="AW594" s="57" t="e">
        <f>VLOOKUP($C594,Sheet2!$A:$BN,AW$6,0)</f>
        <v>#N/A</v>
      </c>
      <c r="AX594" s="57" t="e">
        <f>VLOOKUP($C594,Sheet2!$A:$BN,AX$6,0)</f>
        <v>#N/A</v>
      </c>
      <c r="AY594" s="60" t="e">
        <f>VLOOKUP($C594,Sheet2!$A:$BN,AY$6,0)</f>
        <v>#N/A</v>
      </c>
      <c r="AZ594" s="57" t="e">
        <f>IF(AND(AW594 &gt;= 0, AW594 &lt;=10000000),500000,IF(AND(AW594 &gt;= 10000000, AW594 &lt;20000000),1000000,IF(AND(AW594&gt;= 20000000, AW594 &lt;30000000),1500000,IF(AND(AW594 &gt;= 30000000, AW594 &lt;50000000),2000000,IF(AW594 &lt; 50000000,E,0)))))</f>
        <v>#N/A</v>
      </c>
      <c r="BA594" s="57" t="e">
        <f t="shared" si="132"/>
        <v>#N/A</v>
      </c>
      <c r="BB594" s="57" t="e">
        <f>VLOOKUP($C594,Sheet2!$A:$BN,BB$6,0)</f>
        <v>#N/A</v>
      </c>
      <c r="BC594" s="57" t="e">
        <f>VLOOKUP($C594,Sheet2!$A:$BN,BC$6,0)</f>
        <v>#N/A</v>
      </c>
      <c r="BD594" s="60" t="e">
        <f>VLOOKUP($C594,Sheet2!$A:$BN,BD$6,0)</f>
        <v>#N/A</v>
      </c>
      <c r="BE594" s="57" t="e">
        <f>IF(AND(BB594 &gt;= 0, BB594 &lt;=10000000),500000,IF(AND(BB594 &gt;= 10000000, BB594 &lt;20000000),1000000,IF(AND(BB594&gt;= 20000000, BB594 &lt;30000000),1500000,IF(AND(BB594 &gt;= 30000000, BB594 &lt;50000000),2000000,IF(BB594 &lt; 50000000,E,0)))))</f>
        <v>#N/A</v>
      </c>
      <c r="BF594" s="57" t="e">
        <f t="shared" si="133"/>
        <v>#N/A</v>
      </c>
      <c r="BG594" s="57" t="e">
        <f>VLOOKUP($C594,Sheet2!$A:$BN,BG$6,0)</f>
        <v>#N/A</v>
      </c>
      <c r="BH594" s="57" t="e">
        <f>VLOOKUP($C594,Sheet2!$A:$BN,BH$6,0)</f>
        <v>#N/A</v>
      </c>
      <c r="BI594" s="60" t="e">
        <f>VLOOKUP($C594,Sheet2!$A:$BN,BI$6,0)</f>
        <v>#N/A</v>
      </c>
      <c r="BJ594" s="57" t="e">
        <f>IF(AND(BG594 &gt;= 0, BG594 &lt;=10000000),500000,IF(AND(BG594 &gt;= 10000000, BG594 &lt;20000000),1000000,IF(AND(BG594&gt;= 20000000, BG594 &lt;30000000),1500000,IF(AND(BG594 &gt;= 30000000, BG594 &lt;50000000),2000000,IF(BG594 &lt; 50000000,E,0)))))</f>
        <v>#N/A</v>
      </c>
      <c r="BK594" s="57" t="e">
        <f t="shared" si="134"/>
        <v>#N/A</v>
      </c>
      <c r="BL594" s="57" t="e">
        <f>VLOOKUP($C594,Sheet2!$A:$BN,BL$6,0)</f>
        <v>#N/A</v>
      </c>
      <c r="BM594" s="57" t="e">
        <f>VLOOKUP($C594,Sheet2!$A:$BN,BM$6,0)</f>
        <v>#N/A</v>
      </c>
      <c r="BN594" s="60" t="e">
        <f>VLOOKUP($C594,Sheet2!$A:$BN,BN$6,0)</f>
        <v>#N/A</v>
      </c>
      <c r="BO594" s="57" t="e">
        <f>IF(AND(BL594 &gt;= 0, BL594 &lt;=10000000),500000,IF(AND(BL594 &gt;= 10000000, BL594 &lt;20000000),1000000,IF(AND(BL594&gt;= 20000000, BL594 &lt;30000000),1500000,IF(AND(BL594 &gt;= 30000000, BL594 &lt;50000000),2000000,IF(BL594 &lt; 50000000,E,0)))))</f>
        <v>#N/A</v>
      </c>
      <c r="BP594" s="57" t="e">
        <f t="shared" si="135"/>
        <v>#N/A</v>
      </c>
      <c r="BQ594" s="57" t="e">
        <f>VLOOKUP($C594,Sheet2!$A:$BN,BQ$6,0)</f>
        <v>#N/A</v>
      </c>
      <c r="BR594" s="57" t="e">
        <f>VLOOKUP($C594,Sheet2!$A:$BN,BR$6,0)</f>
        <v>#N/A</v>
      </c>
      <c r="BS594" s="60" t="e">
        <f>VLOOKUP($C594,Sheet2!$A:$BN,BS$6,0)</f>
        <v>#N/A</v>
      </c>
      <c r="BT594" s="57" t="e">
        <f>IF(AND(BQ594 &gt;= 0, BQ594 &lt;=10000000),500000,IF(AND(BQ594 &gt;= 10000000, BQ594 &lt;20000000),1000000,IF(AND(BQ594&gt;= 20000000, BQ594 &lt;30000000),1500000,IF(AND(BQ594 &gt;= 30000000, BQ594 &lt;50000000),2000000,IF(BQ594 &lt; 50000000,E,0)))))</f>
        <v>#N/A</v>
      </c>
      <c r="BU594" s="57" t="e">
        <f t="shared" si="136"/>
        <v>#N/A</v>
      </c>
      <c r="BV594" s="57" t="e">
        <f>VLOOKUP($C594,Sheet2!$A:$BN,BV$6,0)</f>
        <v>#N/A</v>
      </c>
      <c r="BW594" s="57" t="e">
        <f>VLOOKUP($C594,Sheet2!$A:$BN,BW$6,0)</f>
        <v>#N/A</v>
      </c>
      <c r="BX594" s="60" t="e">
        <f>VLOOKUP($C594,Sheet2!$A:$BN,BX$6,0)</f>
        <v>#N/A</v>
      </c>
      <c r="BY594" s="57" t="e">
        <f>IF(AND(BV594 &gt;= 0, BV594 &lt;=10000000),500000,IF(AND(BV594 &gt;= 10000000, BV594 &lt;20000000),1000000,IF(AND(BV594&gt;= 20000000, BV594 &lt;30000000),1500000,IF(AND(BV594 &gt;= 30000000, BV594 &lt;50000000),2000000,IF(BV594 &lt; 50000000,E,0)))))</f>
        <v>#N/A</v>
      </c>
      <c r="BZ594" s="57" t="e">
        <f t="shared" si="137"/>
        <v>#N/A</v>
      </c>
      <c r="CA594" s="57" t="e">
        <f>VLOOKUP($C594,Sheet2!$A:$BN,CA$6,0)</f>
        <v>#N/A</v>
      </c>
      <c r="CB594" s="57" t="e">
        <f>VLOOKUP($C594,Sheet2!$A:$BN,CB$6,0)</f>
        <v>#N/A</v>
      </c>
      <c r="CC594" s="60" t="e">
        <f>VLOOKUP($C594,Sheet2!$A:$BN,CC$6,0)</f>
        <v>#N/A</v>
      </c>
      <c r="CD594" s="57" t="e">
        <f>IF(AND(CA594 &gt;= 0, CA594 &lt;=10000000),500000,IF(AND(CA594 &gt;= 10000000, CA594 &lt;20000000),1000000,IF(AND(CA594&gt;= 20000000, CA594 &lt;30000000),1500000,IF(AND(CA594 &gt;= 30000000, CA594 &lt;50000000),2000000,IF(CA594 &lt; 50000000,E,0)))))</f>
        <v>#N/A</v>
      </c>
      <c r="CE594" s="57" t="e">
        <f t="shared" si="138"/>
        <v>#N/A</v>
      </c>
    </row>
    <row r="595" spans="1:83">
      <c r="A595" s="27" t="s">
        <v>1176</v>
      </c>
      <c r="B595" s="35" t="s">
        <v>1179</v>
      </c>
      <c r="C595" s="27" t="s">
        <v>1180</v>
      </c>
      <c r="D595" s="57">
        <v>0</v>
      </c>
      <c r="E595" s="57">
        <f t="shared" si="139"/>
        <v>0</v>
      </c>
      <c r="F595" s="19">
        <v>0</v>
      </c>
      <c r="G595" s="19">
        <v>0</v>
      </c>
      <c r="H595" s="19">
        <v>0</v>
      </c>
      <c r="I595" s="19">
        <v>0</v>
      </c>
      <c r="J595" s="19">
        <v>0</v>
      </c>
      <c r="K595" s="19">
        <v>0</v>
      </c>
      <c r="L595" s="19">
        <v>0</v>
      </c>
      <c r="M595" s="19">
        <v>0</v>
      </c>
      <c r="N595" s="19">
        <v>0</v>
      </c>
      <c r="O595" s="19">
        <v>0</v>
      </c>
      <c r="P595" s="19">
        <v>0</v>
      </c>
      <c r="Q595" s="19">
        <v>0</v>
      </c>
      <c r="S595" s="57" t="e">
        <f>VLOOKUP($C595,Sheet2!$A:$BN,S$6,0)</f>
        <v>#N/A</v>
      </c>
      <c r="T595" s="57" t="e">
        <f>VLOOKUP($C595,Sheet2!$A:$BN,T$6,0)</f>
        <v>#N/A</v>
      </c>
      <c r="U595" s="60" t="e">
        <f>VLOOKUP($C595,Sheet2!$A:$BN,U$6,0)</f>
        <v>#N/A</v>
      </c>
      <c r="V595" s="57" t="e">
        <f>IF(AND(S595 &gt;= 0, S595 &lt;=10000000),500000,IF(AND(S595 &gt;= 10000000, S595 &lt;20000000),1000000,IF(AND(S595&gt;= 20000000, S595 &lt;30000000),1500000,IF(AND(S595 &gt;= 30000000, S595 &lt;50000000),2000000,IF(S595 &lt; 50000000,E,0)))))</f>
        <v>#N/A</v>
      </c>
      <c r="W595" s="57" t="e">
        <f t="shared" si="126"/>
        <v>#N/A</v>
      </c>
      <c r="X595" s="57" t="e">
        <f>VLOOKUP($C595,Sheet2!$A:$BN,X$6,0)</f>
        <v>#N/A</v>
      </c>
      <c r="Y595" s="57" t="e">
        <f>VLOOKUP($C595,Sheet2!$A:$BN,Y$6,0)</f>
        <v>#N/A</v>
      </c>
      <c r="Z595" s="60" t="e">
        <f>VLOOKUP($C595,Sheet2!$A:$BN,Z$6,0)</f>
        <v>#N/A</v>
      </c>
      <c r="AA595" s="57" t="e">
        <f>IF(AND(X595 &gt;= 0, X595 &lt;=10000000),500000,IF(AND(X595 &gt;= 10000000, X595 &lt;20000000),1000000,IF(AND(X595&gt;= 20000000, X595 &lt;30000000),1500000,IF(AND(X595 &gt;= 30000000, X595 &lt;50000000),2000000,IF(X595 &lt; 50000000,E,0)))))</f>
        <v>#N/A</v>
      </c>
      <c r="AB595" s="57" t="e">
        <f t="shared" si="127"/>
        <v>#N/A</v>
      </c>
      <c r="AC595" s="57" t="e">
        <f>VLOOKUP($C595,Sheet2!$A:$BN,AC$6,0)</f>
        <v>#N/A</v>
      </c>
      <c r="AD595" s="57" t="e">
        <f>VLOOKUP($C595,Sheet2!$A:$BN,AD$6,0)</f>
        <v>#N/A</v>
      </c>
      <c r="AE595" s="60" t="e">
        <f>VLOOKUP($C595,Sheet2!$A:$BN,AE$6,0)</f>
        <v>#N/A</v>
      </c>
      <c r="AF595" s="57" t="e">
        <f>IF(AND(AC595 &gt;= 0, AC595 &lt;=10000000),500000,IF(AND(AC595 &gt;= 10000000, AC595 &lt;20000000),1000000,IF(AND(AC595&gt;= 20000000, AC595 &lt;30000000),1500000,IF(AND(AC595 &gt;= 30000000, AC595 &lt;50000000),2000000,IF(AC595 &lt; 50000000,E,0)))))</f>
        <v>#N/A</v>
      </c>
      <c r="AG595" s="57" t="e">
        <f t="shared" si="128"/>
        <v>#N/A</v>
      </c>
      <c r="AH595" s="57" t="e">
        <f>VLOOKUP($C595,Sheet2!$A:$BN,AH$6,0)</f>
        <v>#N/A</v>
      </c>
      <c r="AI595" s="57" t="e">
        <f>VLOOKUP($C595,Sheet2!$A:$BN,AI$6,0)</f>
        <v>#N/A</v>
      </c>
      <c r="AJ595" s="60" t="e">
        <f>VLOOKUP($C595,Sheet2!$A:$BN,AJ$6,0)</f>
        <v>#N/A</v>
      </c>
      <c r="AK595" s="57" t="e">
        <f>IF(AND(AH595 &gt;= 0, AH595 &lt;=10000000),500000,IF(AND(AH595 &gt;= 10000000, AH595 &lt;20000000),1000000,IF(AND(AH595&gt;= 20000000, AH595 &lt;30000000),1500000,IF(AND(AH595 &gt;= 30000000, AH595 &lt;50000000),2000000,IF(AH595 &lt; 50000000,E,0)))))</f>
        <v>#N/A</v>
      </c>
      <c r="AL595" s="57" t="e">
        <f t="shared" si="129"/>
        <v>#N/A</v>
      </c>
      <c r="AM595" s="57" t="e">
        <f>VLOOKUP($C595,Sheet2!$A:$BN,AM$6,0)</f>
        <v>#N/A</v>
      </c>
      <c r="AN595" s="57" t="e">
        <f>VLOOKUP($C595,Sheet2!$A:$BN,AN$6,0)</f>
        <v>#N/A</v>
      </c>
      <c r="AO595" s="60" t="e">
        <f>VLOOKUP($C595,Sheet2!$A:$BN,AO$6,0)</f>
        <v>#N/A</v>
      </c>
      <c r="AP595" s="57" t="e">
        <f>IF(AND(AM595 &gt;= 0, AM595 &lt;=10000000),500000,IF(AND(AM595 &gt;= 10000000, AM595 &lt;20000000),1000000,IF(AND(AM595&gt;= 20000000, AM595 &lt;30000000),1500000,IF(AND(AM595 &gt;= 30000000, AM595 &lt;50000000),2000000,IF(AM595 &lt; 50000000,E,0)))))</f>
        <v>#N/A</v>
      </c>
      <c r="AQ595" s="57" t="e">
        <f t="shared" si="130"/>
        <v>#N/A</v>
      </c>
      <c r="AR595" s="57" t="e">
        <f>VLOOKUP($C595,Sheet2!$A:$BN,AR$6,0)</f>
        <v>#N/A</v>
      </c>
      <c r="AS595" s="57" t="e">
        <f>VLOOKUP($C595,Sheet2!$A:$BN,AS$6,0)</f>
        <v>#N/A</v>
      </c>
      <c r="AT595" s="60" t="e">
        <f>VLOOKUP($C595,Sheet2!$A:$BN,AT$6,0)</f>
        <v>#N/A</v>
      </c>
      <c r="AU595" s="57" t="e">
        <f>IF(AND(AR595 &gt;= 0, AR595 &lt;=10000000),500000,IF(AND(AR595 &gt;= 10000000, AR595 &lt;20000000),1000000,IF(AND(AR595&gt;= 20000000, AR595 &lt;30000000),1500000,IF(AND(AR595 &gt;= 30000000, AR595 &lt;50000000),2000000,IF(AR595 &lt; 50000000,E,0)))))</f>
        <v>#N/A</v>
      </c>
      <c r="AV595" s="57" t="e">
        <f t="shared" si="131"/>
        <v>#N/A</v>
      </c>
      <c r="AW595" s="57" t="e">
        <f>VLOOKUP($C595,Sheet2!$A:$BN,AW$6,0)</f>
        <v>#N/A</v>
      </c>
      <c r="AX595" s="57" t="e">
        <f>VLOOKUP($C595,Sheet2!$A:$BN,AX$6,0)</f>
        <v>#N/A</v>
      </c>
      <c r="AY595" s="60" t="e">
        <f>VLOOKUP($C595,Sheet2!$A:$BN,AY$6,0)</f>
        <v>#N/A</v>
      </c>
      <c r="AZ595" s="57" t="e">
        <f>IF(AND(AW595 &gt;= 0, AW595 &lt;=10000000),500000,IF(AND(AW595 &gt;= 10000000, AW595 &lt;20000000),1000000,IF(AND(AW595&gt;= 20000000, AW595 &lt;30000000),1500000,IF(AND(AW595 &gt;= 30000000, AW595 &lt;50000000),2000000,IF(AW595 &lt; 50000000,E,0)))))</f>
        <v>#N/A</v>
      </c>
      <c r="BA595" s="57" t="e">
        <f t="shared" si="132"/>
        <v>#N/A</v>
      </c>
      <c r="BB595" s="57" t="e">
        <f>VLOOKUP($C595,Sheet2!$A:$BN,BB$6,0)</f>
        <v>#N/A</v>
      </c>
      <c r="BC595" s="57" t="e">
        <f>VLOOKUP($C595,Sheet2!$A:$BN,BC$6,0)</f>
        <v>#N/A</v>
      </c>
      <c r="BD595" s="60" t="e">
        <f>VLOOKUP($C595,Sheet2!$A:$BN,BD$6,0)</f>
        <v>#N/A</v>
      </c>
      <c r="BE595" s="57" t="e">
        <f>IF(AND(BB595 &gt;= 0, BB595 &lt;=10000000),500000,IF(AND(BB595 &gt;= 10000000, BB595 &lt;20000000),1000000,IF(AND(BB595&gt;= 20000000, BB595 &lt;30000000),1500000,IF(AND(BB595 &gt;= 30000000, BB595 &lt;50000000),2000000,IF(BB595 &lt; 50000000,E,0)))))</f>
        <v>#N/A</v>
      </c>
      <c r="BF595" s="57" t="e">
        <f t="shared" si="133"/>
        <v>#N/A</v>
      </c>
      <c r="BG595" s="57" t="e">
        <f>VLOOKUP($C595,Sheet2!$A:$BN,BG$6,0)</f>
        <v>#N/A</v>
      </c>
      <c r="BH595" s="57" t="e">
        <f>VLOOKUP($C595,Sheet2!$A:$BN,BH$6,0)</f>
        <v>#N/A</v>
      </c>
      <c r="BI595" s="60" t="e">
        <f>VLOOKUP($C595,Sheet2!$A:$BN,BI$6,0)</f>
        <v>#N/A</v>
      </c>
      <c r="BJ595" s="57" t="e">
        <f>IF(AND(BG595 &gt;= 0, BG595 &lt;=10000000),500000,IF(AND(BG595 &gt;= 10000000, BG595 &lt;20000000),1000000,IF(AND(BG595&gt;= 20000000, BG595 &lt;30000000),1500000,IF(AND(BG595 &gt;= 30000000, BG595 &lt;50000000),2000000,IF(BG595 &lt; 50000000,E,0)))))</f>
        <v>#N/A</v>
      </c>
      <c r="BK595" s="57" t="e">
        <f t="shared" si="134"/>
        <v>#N/A</v>
      </c>
      <c r="BL595" s="57" t="e">
        <f>VLOOKUP($C595,Sheet2!$A:$BN,BL$6,0)</f>
        <v>#N/A</v>
      </c>
      <c r="BM595" s="57" t="e">
        <f>VLOOKUP($C595,Sheet2!$A:$BN,BM$6,0)</f>
        <v>#N/A</v>
      </c>
      <c r="BN595" s="60" t="e">
        <f>VLOOKUP($C595,Sheet2!$A:$BN,BN$6,0)</f>
        <v>#N/A</v>
      </c>
      <c r="BO595" s="57" t="e">
        <f>IF(AND(BL595 &gt;= 0, BL595 &lt;=10000000),500000,IF(AND(BL595 &gt;= 10000000, BL595 &lt;20000000),1000000,IF(AND(BL595&gt;= 20000000, BL595 &lt;30000000),1500000,IF(AND(BL595 &gt;= 30000000, BL595 &lt;50000000),2000000,IF(BL595 &lt; 50000000,E,0)))))</f>
        <v>#N/A</v>
      </c>
      <c r="BP595" s="57" t="e">
        <f t="shared" si="135"/>
        <v>#N/A</v>
      </c>
      <c r="BQ595" s="57" t="e">
        <f>VLOOKUP($C595,Sheet2!$A:$BN,BQ$6,0)</f>
        <v>#N/A</v>
      </c>
      <c r="BR595" s="57" t="e">
        <f>VLOOKUP($C595,Sheet2!$A:$BN,BR$6,0)</f>
        <v>#N/A</v>
      </c>
      <c r="BS595" s="60" t="e">
        <f>VLOOKUP($C595,Sheet2!$A:$BN,BS$6,0)</f>
        <v>#N/A</v>
      </c>
      <c r="BT595" s="57" t="e">
        <f>IF(AND(BQ595 &gt;= 0, BQ595 &lt;=10000000),500000,IF(AND(BQ595 &gt;= 10000000, BQ595 &lt;20000000),1000000,IF(AND(BQ595&gt;= 20000000, BQ595 &lt;30000000),1500000,IF(AND(BQ595 &gt;= 30000000, BQ595 &lt;50000000),2000000,IF(BQ595 &lt; 50000000,E,0)))))</f>
        <v>#N/A</v>
      </c>
      <c r="BU595" s="57" t="e">
        <f t="shared" si="136"/>
        <v>#N/A</v>
      </c>
      <c r="BV595" s="57" t="e">
        <f>VLOOKUP($C595,Sheet2!$A:$BN,BV$6,0)</f>
        <v>#N/A</v>
      </c>
      <c r="BW595" s="57" t="e">
        <f>VLOOKUP($C595,Sheet2!$A:$BN,BW$6,0)</f>
        <v>#N/A</v>
      </c>
      <c r="BX595" s="60" t="e">
        <f>VLOOKUP($C595,Sheet2!$A:$BN,BX$6,0)</f>
        <v>#N/A</v>
      </c>
      <c r="BY595" s="57" t="e">
        <f>IF(AND(BV595 &gt;= 0, BV595 &lt;=10000000),500000,IF(AND(BV595 &gt;= 10000000, BV595 &lt;20000000),1000000,IF(AND(BV595&gt;= 20000000, BV595 &lt;30000000),1500000,IF(AND(BV595 &gt;= 30000000, BV595 &lt;50000000),2000000,IF(BV595 &lt; 50000000,E,0)))))</f>
        <v>#N/A</v>
      </c>
      <c r="BZ595" s="57" t="e">
        <f t="shared" si="137"/>
        <v>#N/A</v>
      </c>
      <c r="CA595" s="57" t="e">
        <f>VLOOKUP($C595,Sheet2!$A:$BN,CA$6,0)</f>
        <v>#N/A</v>
      </c>
      <c r="CB595" s="57" t="e">
        <f>VLOOKUP($C595,Sheet2!$A:$BN,CB$6,0)</f>
        <v>#N/A</v>
      </c>
      <c r="CC595" s="60" t="e">
        <f>VLOOKUP($C595,Sheet2!$A:$BN,CC$6,0)</f>
        <v>#N/A</v>
      </c>
      <c r="CD595" s="57" t="e">
        <f>IF(AND(CA595 &gt;= 0, CA595 &lt;=10000000),500000,IF(AND(CA595 &gt;= 10000000, CA595 &lt;20000000),1000000,IF(AND(CA595&gt;= 20000000, CA595 &lt;30000000),1500000,IF(AND(CA595 &gt;= 30000000, CA595 &lt;50000000),2000000,IF(CA595 &lt; 50000000,E,0)))))</f>
        <v>#N/A</v>
      </c>
      <c r="CE595" s="57" t="e">
        <f t="shared" si="138"/>
        <v>#N/A</v>
      </c>
    </row>
    <row r="596" spans="1:83">
      <c r="A596" s="27" t="s">
        <v>1123</v>
      </c>
      <c r="B596" s="35" t="s">
        <v>1181</v>
      </c>
      <c r="C596" s="27" t="s">
        <v>1182</v>
      </c>
      <c r="D596" s="57">
        <v>0</v>
      </c>
      <c r="E596" s="57">
        <f t="shared" si="139"/>
        <v>0</v>
      </c>
      <c r="F596" s="19">
        <v>0</v>
      </c>
      <c r="G596" s="19">
        <v>0</v>
      </c>
      <c r="H596" s="19">
        <v>0</v>
      </c>
      <c r="I596" s="19">
        <v>0</v>
      </c>
      <c r="J596" s="19">
        <v>0</v>
      </c>
      <c r="K596" s="19">
        <v>0</v>
      </c>
      <c r="L596" s="19">
        <v>0</v>
      </c>
      <c r="M596" s="19">
        <v>0</v>
      </c>
      <c r="N596" s="19">
        <v>0</v>
      </c>
      <c r="O596" s="19">
        <v>0</v>
      </c>
      <c r="P596" s="19">
        <v>0</v>
      </c>
      <c r="Q596" s="19">
        <v>0</v>
      </c>
      <c r="S596" s="57" t="e">
        <f>VLOOKUP($C596,Sheet2!$A:$BN,S$6,0)</f>
        <v>#N/A</v>
      </c>
      <c r="T596" s="57" t="e">
        <f>VLOOKUP($C596,Sheet2!$A:$BN,T$6,0)</f>
        <v>#N/A</v>
      </c>
      <c r="U596" s="60" t="e">
        <f>VLOOKUP($C596,Sheet2!$A:$BN,U$6,0)</f>
        <v>#N/A</v>
      </c>
      <c r="V596" s="57" t="e">
        <f>IF(AND(S596 &gt;= 0, S596 &lt;=10000000),500000,IF(AND(S596 &gt;= 10000000, S596 &lt;20000000),1000000,IF(AND(S596&gt;= 20000000, S596 &lt;30000000),1500000,IF(AND(S596 &gt;= 30000000, S596 &lt;50000000),2000000,IF(S596 &lt; 50000000,E,0)))))</f>
        <v>#N/A</v>
      </c>
      <c r="W596" s="57" t="e">
        <f t="shared" si="126"/>
        <v>#N/A</v>
      </c>
      <c r="X596" s="57" t="e">
        <f>VLOOKUP($C596,Sheet2!$A:$BN,X$6,0)</f>
        <v>#N/A</v>
      </c>
      <c r="Y596" s="57" t="e">
        <f>VLOOKUP($C596,Sheet2!$A:$BN,Y$6,0)</f>
        <v>#N/A</v>
      </c>
      <c r="Z596" s="60" t="e">
        <f>VLOOKUP($C596,Sheet2!$A:$BN,Z$6,0)</f>
        <v>#N/A</v>
      </c>
      <c r="AA596" s="57" t="e">
        <f>IF(AND(X596 &gt;= 0, X596 &lt;=10000000),500000,IF(AND(X596 &gt;= 10000000, X596 &lt;20000000),1000000,IF(AND(X596&gt;= 20000000, X596 &lt;30000000),1500000,IF(AND(X596 &gt;= 30000000, X596 &lt;50000000),2000000,IF(X596 &lt; 50000000,E,0)))))</f>
        <v>#N/A</v>
      </c>
      <c r="AB596" s="57" t="e">
        <f t="shared" si="127"/>
        <v>#N/A</v>
      </c>
      <c r="AC596" s="57" t="e">
        <f>VLOOKUP($C596,Sheet2!$A:$BN,AC$6,0)</f>
        <v>#N/A</v>
      </c>
      <c r="AD596" s="57" t="e">
        <f>VLOOKUP($C596,Sheet2!$A:$BN,AD$6,0)</f>
        <v>#N/A</v>
      </c>
      <c r="AE596" s="60" t="e">
        <f>VLOOKUP($C596,Sheet2!$A:$BN,AE$6,0)</f>
        <v>#N/A</v>
      </c>
      <c r="AF596" s="57" t="e">
        <f>IF(AND(AC596 &gt;= 0, AC596 &lt;=10000000),500000,IF(AND(AC596 &gt;= 10000000, AC596 &lt;20000000),1000000,IF(AND(AC596&gt;= 20000000, AC596 &lt;30000000),1500000,IF(AND(AC596 &gt;= 30000000, AC596 &lt;50000000),2000000,IF(AC596 &lt; 50000000,E,0)))))</f>
        <v>#N/A</v>
      </c>
      <c r="AG596" s="57" t="e">
        <f t="shared" si="128"/>
        <v>#N/A</v>
      </c>
      <c r="AH596" s="57" t="e">
        <f>VLOOKUP($C596,Sheet2!$A:$BN,AH$6,0)</f>
        <v>#N/A</v>
      </c>
      <c r="AI596" s="57" t="e">
        <f>VLOOKUP($C596,Sheet2!$A:$BN,AI$6,0)</f>
        <v>#N/A</v>
      </c>
      <c r="AJ596" s="60" t="e">
        <f>VLOOKUP($C596,Sheet2!$A:$BN,AJ$6,0)</f>
        <v>#N/A</v>
      </c>
      <c r="AK596" s="57" t="e">
        <f>IF(AND(AH596 &gt;= 0, AH596 &lt;=10000000),500000,IF(AND(AH596 &gt;= 10000000, AH596 &lt;20000000),1000000,IF(AND(AH596&gt;= 20000000, AH596 &lt;30000000),1500000,IF(AND(AH596 &gt;= 30000000, AH596 &lt;50000000),2000000,IF(AH596 &lt; 50000000,E,0)))))</f>
        <v>#N/A</v>
      </c>
      <c r="AL596" s="57" t="e">
        <f t="shared" si="129"/>
        <v>#N/A</v>
      </c>
      <c r="AM596" s="57" t="e">
        <f>VLOOKUP($C596,Sheet2!$A:$BN,AM$6,0)</f>
        <v>#N/A</v>
      </c>
      <c r="AN596" s="57" t="e">
        <f>VLOOKUP($C596,Sheet2!$A:$BN,AN$6,0)</f>
        <v>#N/A</v>
      </c>
      <c r="AO596" s="60" t="e">
        <f>VLOOKUP($C596,Sheet2!$A:$BN,AO$6,0)</f>
        <v>#N/A</v>
      </c>
      <c r="AP596" s="57" t="e">
        <f>IF(AND(AM596 &gt;= 0, AM596 &lt;=10000000),500000,IF(AND(AM596 &gt;= 10000000, AM596 &lt;20000000),1000000,IF(AND(AM596&gt;= 20000000, AM596 &lt;30000000),1500000,IF(AND(AM596 &gt;= 30000000, AM596 &lt;50000000),2000000,IF(AM596 &lt; 50000000,E,0)))))</f>
        <v>#N/A</v>
      </c>
      <c r="AQ596" s="57" t="e">
        <f t="shared" si="130"/>
        <v>#N/A</v>
      </c>
      <c r="AR596" s="57" t="e">
        <f>VLOOKUP($C596,Sheet2!$A:$BN,AR$6,0)</f>
        <v>#N/A</v>
      </c>
      <c r="AS596" s="57" t="e">
        <f>VLOOKUP($C596,Sheet2!$A:$BN,AS$6,0)</f>
        <v>#N/A</v>
      </c>
      <c r="AT596" s="60" t="e">
        <f>VLOOKUP($C596,Sheet2!$A:$BN,AT$6,0)</f>
        <v>#N/A</v>
      </c>
      <c r="AU596" s="57" t="e">
        <f>IF(AND(AR596 &gt;= 0, AR596 &lt;=10000000),500000,IF(AND(AR596 &gt;= 10000000, AR596 &lt;20000000),1000000,IF(AND(AR596&gt;= 20000000, AR596 &lt;30000000),1500000,IF(AND(AR596 &gt;= 30000000, AR596 &lt;50000000),2000000,IF(AR596 &lt; 50000000,E,0)))))</f>
        <v>#N/A</v>
      </c>
      <c r="AV596" s="57" t="e">
        <f t="shared" si="131"/>
        <v>#N/A</v>
      </c>
      <c r="AW596" s="57" t="e">
        <f>VLOOKUP($C596,Sheet2!$A:$BN,AW$6,0)</f>
        <v>#N/A</v>
      </c>
      <c r="AX596" s="57" t="e">
        <f>VLOOKUP($C596,Sheet2!$A:$BN,AX$6,0)</f>
        <v>#N/A</v>
      </c>
      <c r="AY596" s="60" t="e">
        <f>VLOOKUP($C596,Sheet2!$A:$BN,AY$6,0)</f>
        <v>#N/A</v>
      </c>
      <c r="AZ596" s="57" t="e">
        <f>IF(AND(AW596 &gt;= 0, AW596 &lt;=10000000),500000,IF(AND(AW596 &gt;= 10000000, AW596 &lt;20000000),1000000,IF(AND(AW596&gt;= 20000000, AW596 &lt;30000000),1500000,IF(AND(AW596 &gt;= 30000000, AW596 &lt;50000000),2000000,IF(AW596 &lt; 50000000,E,0)))))</f>
        <v>#N/A</v>
      </c>
      <c r="BA596" s="57" t="e">
        <f t="shared" si="132"/>
        <v>#N/A</v>
      </c>
      <c r="BB596" s="57" t="e">
        <f>VLOOKUP($C596,Sheet2!$A:$BN,BB$6,0)</f>
        <v>#N/A</v>
      </c>
      <c r="BC596" s="57" t="e">
        <f>VLOOKUP($C596,Sheet2!$A:$BN,BC$6,0)</f>
        <v>#N/A</v>
      </c>
      <c r="BD596" s="60" t="e">
        <f>VLOOKUP($C596,Sheet2!$A:$BN,BD$6,0)</f>
        <v>#N/A</v>
      </c>
      <c r="BE596" s="57" t="e">
        <f>IF(AND(BB596 &gt;= 0, BB596 &lt;=10000000),500000,IF(AND(BB596 &gt;= 10000000, BB596 &lt;20000000),1000000,IF(AND(BB596&gt;= 20000000, BB596 &lt;30000000),1500000,IF(AND(BB596 &gt;= 30000000, BB596 &lt;50000000),2000000,IF(BB596 &lt; 50000000,E,0)))))</f>
        <v>#N/A</v>
      </c>
      <c r="BF596" s="57" t="e">
        <f t="shared" si="133"/>
        <v>#N/A</v>
      </c>
      <c r="BG596" s="57" t="e">
        <f>VLOOKUP($C596,Sheet2!$A:$BN,BG$6,0)</f>
        <v>#N/A</v>
      </c>
      <c r="BH596" s="57" t="e">
        <f>VLOOKUP($C596,Sheet2!$A:$BN,BH$6,0)</f>
        <v>#N/A</v>
      </c>
      <c r="BI596" s="60" t="e">
        <f>VLOOKUP($C596,Sheet2!$A:$BN,BI$6,0)</f>
        <v>#N/A</v>
      </c>
      <c r="BJ596" s="57" t="e">
        <f>IF(AND(BG596 &gt;= 0, BG596 &lt;=10000000),500000,IF(AND(BG596 &gt;= 10000000, BG596 &lt;20000000),1000000,IF(AND(BG596&gt;= 20000000, BG596 &lt;30000000),1500000,IF(AND(BG596 &gt;= 30000000, BG596 &lt;50000000),2000000,IF(BG596 &lt; 50000000,E,0)))))</f>
        <v>#N/A</v>
      </c>
      <c r="BK596" s="57" t="e">
        <f t="shared" si="134"/>
        <v>#N/A</v>
      </c>
      <c r="BL596" s="57" t="e">
        <f>VLOOKUP($C596,Sheet2!$A:$BN,BL$6,0)</f>
        <v>#N/A</v>
      </c>
      <c r="BM596" s="57" t="e">
        <f>VLOOKUP($C596,Sheet2!$A:$BN,BM$6,0)</f>
        <v>#N/A</v>
      </c>
      <c r="BN596" s="60" t="e">
        <f>VLOOKUP($C596,Sheet2!$A:$BN,BN$6,0)</f>
        <v>#N/A</v>
      </c>
      <c r="BO596" s="57" t="e">
        <f>IF(AND(BL596 &gt;= 0, BL596 &lt;=10000000),500000,IF(AND(BL596 &gt;= 10000000, BL596 &lt;20000000),1000000,IF(AND(BL596&gt;= 20000000, BL596 &lt;30000000),1500000,IF(AND(BL596 &gt;= 30000000, BL596 &lt;50000000),2000000,IF(BL596 &lt; 50000000,E,0)))))</f>
        <v>#N/A</v>
      </c>
      <c r="BP596" s="57" t="e">
        <f t="shared" si="135"/>
        <v>#N/A</v>
      </c>
      <c r="BQ596" s="57" t="e">
        <f>VLOOKUP($C596,Sheet2!$A:$BN,BQ$6,0)</f>
        <v>#N/A</v>
      </c>
      <c r="BR596" s="57" t="e">
        <f>VLOOKUP($C596,Sheet2!$A:$BN,BR$6,0)</f>
        <v>#N/A</v>
      </c>
      <c r="BS596" s="60" t="e">
        <f>VLOOKUP($C596,Sheet2!$A:$BN,BS$6,0)</f>
        <v>#N/A</v>
      </c>
      <c r="BT596" s="57" t="e">
        <f>IF(AND(BQ596 &gt;= 0, BQ596 &lt;=10000000),500000,IF(AND(BQ596 &gt;= 10000000, BQ596 &lt;20000000),1000000,IF(AND(BQ596&gt;= 20000000, BQ596 &lt;30000000),1500000,IF(AND(BQ596 &gt;= 30000000, BQ596 &lt;50000000),2000000,IF(BQ596 &lt; 50000000,E,0)))))</f>
        <v>#N/A</v>
      </c>
      <c r="BU596" s="57" t="e">
        <f t="shared" si="136"/>
        <v>#N/A</v>
      </c>
      <c r="BV596" s="57" t="e">
        <f>VLOOKUP($C596,Sheet2!$A:$BN,BV$6,0)</f>
        <v>#N/A</v>
      </c>
      <c r="BW596" s="57" t="e">
        <f>VLOOKUP($C596,Sheet2!$A:$BN,BW$6,0)</f>
        <v>#N/A</v>
      </c>
      <c r="BX596" s="60" t="e">
        <f>VLOOKUP($C596,Sheet2!$A:$BN,BX$6,0)</f>
        <v>#N/A</v>
      </c>
      <c r="BY596" s="57" t="e">
        <f>IF(AND(BV596 &gt;= 0, BV596 &lt;=10000000),500000,IF(AND(BV596 &gt;= 10000000, BV596 &lt;20000000),1000000,IF(AND(BV596&gt;= 20000000, BV596 &lt;30000000),1500000,IF(AND(BV596 &gt;= 30000000, BV596 &lt;50000000),2000000,IF(BV596 &lt; 50000000,E,0)))))</f>
        <v>#N/A</v>
      </c>
      <c r="BZ596" s="57" t="e">
        <f t="shared" si="137"/>
        <v>#N/A</v>
      </c>
      <c r="CA596" s="57" t="e">
        <f>VLOOKUP($C596,Sheet2!$A:$BN,CA$6,0)</f>
        <v>#N/A</v>
      </c>
      <c r="CB596" s="57" t="e">
        <f>VLOOKUP($C596,Sheet2!$A:$BN,CB$6,0)</f>
        <v>#N/A</v>
      </c>
      <c r="CC596" s="60" t="e">
        <f>VLOOKUP($C596,Sheet2!$A:$BN,CC$6,0)</f>
        <v>#N/A</v>
      </c>
      <c r="CD596" s="57" t="e">
        <f>IF(AND(CA596 &gt;= 0, CA596 &lt;=10000000),500000,IF(AND(CA596 &gt;= 10000000, CA596 &lt;20000000),1000000,IF(AND(CA596&gt;= 20000000, CA596 &lt;30000000),1500000,IF(AND(CA596 &gt;= 30000000, CA596 &lt;50000000),2000000,IF(CA596 &lt; 50000000,E,0)))))</f>
        <v>#N/A</v>
      </c>
      <c r="CE596" s="57" t="e">
        <f t="shared" si="138"/>
        <v>#N/A</v>
      </c>
    </row>
    <row r="597" spans="1:83">
      <c r="A597" s="27" t="s">
        <v>1183</v>
      </c>
      <c r="B597" s="35" t="s">
        <v>1184</v>
      </c>
      <c r="C597" s="27" t="s">
        <v>1185</v>
      </c>
      <c r="D597" s="57">
        <v>0</v>
      </c>
      <c r="E597" s="57">
        <f t="shared" si="139"/>
        <v>0</v>
      </c>
      <c r="F597" s="19">
        <v>0</v>
      </c>
      <c r="G597" s="19">
        <v>0</v>
      </c>
      <c r="H597" s="19">
        <v>0</v>
      </c>
      <c r="I597" s="19">
        <v>0</v>
      </c>
      <c r="J597" s="19">
        <v>0</v>
      </c>
      <c r="K597" s="19">
        <v>0</v>
      </c>
      <c r="L597" s="19">
        <v>0</v>
      </c>
      <c r="M597" s="19">
        <v>0</v>
      </c>
      <c r="N597" s="19">
        <v>0</v>
      </c>
      <c r="O597" s="19">
        <v>0</v>
      </c>
      <c r="P597" s="19">
        <v>0</v>
      </c>
      <c r="Q597" s="19">
        <v>0</v>
      </c>
      <c r="S597" s="57" t="e">
        <f>VLOOKUP($C597,Sheet2!$A:$BN,S$6,0)</f>
        <v>#N/A</v>
      </c>
      <c r="T597" s="57" t="e">
        <f>VLOOKUP($C597,Sheet2!$A:$BN,T$6,0)</f>
        <v>#N/A</v>
      </c>
      <c r="U597" s="60" t="e">
        <f>VLOOKUP($C597,Sheet2!$A:$BN,U$6,0)</f>
        <v>#N/A</v>
      </c>
      <c r="V597" s="57" t="e">
        <f>IF(AND(S597 &gt;= 0, S597 &lt;=10000000),500000,IF(AND(S597 &gt;= 10000000, S597 &lt;20000000),1000000,IF(AND(S597&gt;= 20000000, S597 &lt;30000000),1500000,IF(AND(S597 &gt;= 30000000, S597 &lt;50000000),2000000,IF(S597 &lt; 50000000,E,0)))))</f>
        <v>#N/A</v>
      </c>
      <c r="W597" s="57" t="e">
        <f t="shared" si="126"/>
        <v>#N/A</v>
      </c>
      <c r="X597" s="57" t="e">
        <f>VLOOKUP($C597,Sheet2!$A:$BN,X$6,0)</f>
        <v>#N/A</v>
      </c>
      <c r="Y597" s="57" t="e">
        <f>VLOOKUP($C597,Sheet2!$A:$BN,Y$6,0)</f>
        <v>#N/A</v>
      </c>
      <c r="Z597" s="60" t="e">
        <f>VLOOKUP($C597,Sheet2!$A:$BN,Z$6,0)</f>
        <v>#N/A</v>
      </c>
      <c r="AA597" s="57" t="e">
        <f>IF(AND(X597 &gt;= 0, X597 &lt;=10000000),500000,IF(AND(X597 &gt;= 10000000, X597 &lt;20000000),1000000,IF(AND(X597&gt;= 20000000, X597 &lt;30000000),1500000,IF(AND(X597 &gt;= 30000000, X597 &lt;50000000),2000000,IF(X597 &lt; 50000000,E,0)))))</f>
        <v>#N/A</v>
      </c>
      <c r="AB597" s="57" t="e">
        <f t="shared" si="127"/>
        <v>#N/A</v>
      </c>
      <c r="AC597" s="57" t="e">
        <f>VLOOKUP($C597,Sheet2!$A:$BN,AC$6,0)</f>
        <v>#N/A</v>
      </c>
      <c r="AD597" s="57" t="e">
        <f>VLOOKUP($C597,Sheet2!$A:$BN,AD$6,0)</f>
        <v>#N/A</v>
      </c>
      <c r="AE597" s="60" t="e">
        <f>VLOOKUP($C597,Sheet2!$A:$BN,AE$6,0)</f>
        <v>#N/A</v>
      </c>
      <c r="AF597" s="57" t="e">
        <f>IF(AND(AC597 &gt;= 0, AC597 &lt;=10000000),500000,IF(AND(AC597 &gt;= 10000000, AC597 &lt;20000000),1000000,IF(AND(AC597&gt;= 20000000, AC597 &lt;30000000),1500000,IF(AND(AC597 &gt;= 30000000, AC597 &lt;50000000),2000000,IF(AC597 &lt; 50000000,E,0)))))</f>
        <v>#N/A</v>
      </c>
      <c r="AG597" s="57" t="e">
        <f t="shared" si="128"/>
        <v>#N/A</v>
      </c>
      <c r="AH597" s="57" t="e">
        <f>VLOOKUP($C597,Sheet2!$A:$BN,AH$6,0)</f>
        <v>#N/A</v>
      </c>
      <c r="AI597" s="57" t="e">
        <f>VLOOKUP($C597,Sheet2!$A:$BN,AI$6,0)</f>
        <v>#N/A</v>
      </c>
      <c r="AJ597" s="60" t="e">
        <f>VLOOKUP($C597,Sheet2!$A:$BN,AJ$6,0)</f>
        <v>#N/A</v>
      </c>
      <c r="AK597" s="57" t="e">
        <f>IF(AND(AH597 &gt;= 0, AH597 &lt;=10000000),500000,IF(AND(AH597 &gt;= 10000000, AH597 &lt;20000000),1000000,IF(AND(AH597&gt;= 20000000, AH597 &lt;30000000),1500000,IF(AND(AH597 &gt;= 30000000, AH597 &lt;50000000),2000000,IF(AH597 &lt; 50000000,E,0)))))</f>
        <v>#N/A</v>
      </c>
      <c r="AL597" s="57" t="e">
        <f t="shared" si="129"/>
        <v>#N/A</v>
      </c>
      <c r="AM597" s="57" t="e">
        <f>VLOOKUP($C597,Sheet2!$A:$BN,AM$6,0)</f>
        <v>#N/A</v>
      </c>
      <c r="AN597" s="57" t="e">
        <f>VLOOKUP($C597,Sheet2!$A:$BN,AN$6,0)</f>
        <v>#N/A</v>
      </c>
      <c r="AO597" s="60" t="e">
        <f>VLOOKUP($C597,Sheet2!$A:$BN,AO$6,0)</f>
        <v>#N/A</v>
      </c>
      <c r="AP597" s="57" t="e">
        <f>IF(AND(AM597 &gt;= 0, AM597 &lt;=10000000),500000,IF(AND(AM597 &gt;= 10000000, AM597 &lt;20000000),1000000,IF(AND(AM597&gt;= 20000000, AM597 &lt;30000000),1500000,IF(AND(AM597 &gt;= 30000000, AM597 &lt;50000000),2000000,IF(AM597 &lt; 50000000,E,0)))))</f>
        <v>#N/A</v>
      </c>
      <c r="AQ597" s="57" t="e">
        <f t="shared" si="130"/>
        <v>#N/A</v>
      </c>
      <c r="AR597" s="57" t="e">
        <f>VLOOKUP($C597,Sheet2!$A:$BN,AR$6,0)</f>
        <v>#N/A</v>
      </c>
      <c r="AS597" s="57" t="e">
        <f>VLOOKUP($C597,Sheet2!$A:$BN,AS$6,0)</f>
        <v>#N/A</v>
      </c>
      <c r="AT597" s="60" t="e">
        <f>VLOOKUP($C597,Sheet2!$A:$BN,AT$6,0)</f>
        <v>#N/A</v>
      </c>
      <c r="AU597" s="57" t="e">
        <f>IF(AND(AR597 &gt;= 0, AR597 &lt;=10000000),500000,IF(AND(AR597 &gt;= 10000000, AR597 &lt;20000000),1000000,IF(AND(AR597&gt;= 20000000, AR597 &lt;30000000),1500000,IF(AND(AR597 &gt;= 30000000, AR597 &lt;50000000),2000000,IF(AR597 &lt; 50000000,E,0)))))</f>
        <v>#N/A</v>
      </c>
      <c r="AV597" s="57" t="e">
        <f t="shared" si="131"/>
        <v>#N/A</v>
      </c>
      <c r="AW597" s="57" t="e">
        <f>VLOOKUP($C597,Sheet2!$A:$BN,AW$6,0)</f>
        <v>#N/A</v>
      </c>
      <c r="AX597" s="57" t="e">
        <f>VLOOKUP($C597,Sheet2!$A:$BN,AX$6,0)</f>
        <v>#N/A</v>
      </c>
      <c r="AY597" s="60" t="e">
        <f>VLOOKUP($C597,Sheet2!$A:$BN,AY$6,0)</f>
        <v>#N/A</v>
      </c>
      <c r="AZ597" s="57" t="e">
        <f>IF(AND(AW597 &gt;= 0, AW597 &lt;=10000000),500000,IF(AND(AW597 &gt;= 10000000, AW597 &lt;20000000),1000000,IF(AND(AW597&gt;= 20000000, AW597 &lt;30000000),1500000,IF(AND(AW597 &gt;= 30000000, AW597 &lt;50000000),2000000,IF(AW597 &lt; 50000000,E,0)))))</f>
        <v>#N/A</v>
      </c>
      <c r="BA597" s="57" t="e">
        <f t="shared" si="132"/>
        <v>#N/A</v>
      </c>
      <c r="BB597" s="57" t="e">
        <f>VLOOKUP($C597,Sheet2!$A:$BN,BB$6,0)</f>
        <v>#N/A</v>
      </c>
      <c r="BC597" s="57" t="e">
        <f>VLOOKUP($C597,Sheet2!$A:$BN,BC$6,0)</f>
        <v>#N/A</v>
      </c>
      <c r="BD597" s="60" t="e">
        <f>VLOOKUP($C597,Sheet2!$A:$BN,BD$6,0)</f>
        <v>#N/A</v>
      </c>
      <c r="BE597" s="57" t="e">
        <f>IF(AND(BB597 &gt;= 0, BB597 &lt;=10000000),500000,IF(AND(BB597 &gt;= 10000000, BB597 &lt;20000000),1000000,IF(AND(BB597&gt;= 20000000, BB597 &lt;30000000),1500000,IF(AND(BB597 &gt;= 30000000, BB597 &lt;50000000),2000000,IF(BB597 &lt; 50000000,E,0)))))</f>
        <v>#N/A</v>
      </c>
      <c r="BF597" s="57" t="e">
        <f t="shared" si="133"/>
        <v>#N/A</v>
      </c>
      <c r="BG597" s="57" t="e">
        <f>VLOOKUP($C597,Sheet2!$A:$BN,BG$6,0)</f>
        <v>#N/A</v>
      </c>
      <c r="BH597" s="57" t="e">
        <f>VLOOKUP($C597,Sheet2!$A:$BN,BH$6,0)</f>
        <v>#N/A</v>
      </c>
      <c r="BI597" s="60" t="e">
        <f>VLOOKUP($C597,Sheet2!$A:$BN,BI$6,0)</f>
        <v>#N/A</v>
      </c>
      <c r="BJ597" s="57" t="e">
        <f>IF(AND(BG597 &gt;= 0, BG597 &lt;=10000000),500000,IF(AND(BG597 &gt;= 10000000, BG597 &lt;20000000),1000000,IF(AND(BG597&gt;= 20000000, BG597 &lt;30000000),1500000,IF(AND(BG597 &gt;= 30000000, BG597 &lt;50000000),2000000,IF(BG597 &lt; 50000000,E,0)))))</f>
        <v>#N/A</v>
      </c>
      <c r="BK597" s="57" t="e">
        <f t="shared" si="134"/>
        <v>#N/A</v>
      </c>
      <c r="BL597" s="57" t="e">
        <f>VLOOKUP($C597,Sheet2!$A:$BN,BL$6,0)</f>
        <v>#N/A</v>
      </c>
      <c r="BM597" s="57" t="e">
        <f>VLOOKUP($C597,Sheet2!$A:$BN,BM$6,0)</f>
        <v>#N/A</v>
      </c>
      <c r="BN597" s="60" t="e">
        <f>VLOOKUP($C597,Sheet2!$A:$BN,BN$6,0)</f>
        <v>#N/A</v>
      </c>
      <c r="BO597" s="57" t="e">
        <f>IF(AND(BL597 &gt;= 0, BL597 &lt;=10000000),500000,IF(AND(BL597 &gt;= 10000000, BL597 &lt;20000000),1000000,IF(AND(BL597&gt;= 20000000, BL597 &lt;30000000),1500000,IF(AND(BL597 &gt;= 30000000, BL597 &lt;50000000),2000000,IF(BL597 &lt; 50000000,E,0)))))</f>
        <v>#N/A</v>
      </c>
      <c r="BP597" s="57" t="e">
        <f t="shared" si="135"/>
        <v>#N/A</v>
      </c>
      <c r="BQ597" s="57" t="e">
        <f>VLOOKUP($C597,Sheet2!$A:$BN,BQ$6,0)</f>
        <v>#N/A</v>
      </c>
      <c r="BR597" s="57" t="e">
        <f>VLOOKUP($C597,Sheet2!$A:$BN,BR$6,0)</f>
        <v>#N/A</v>
      </c>
      <c r="BS597" s="60" t="e">
        <f>VLOOKUP($C597,Sheet2!$A:$BN,BS$6,0)</f>
        <v>#N/A</v>
      </c>
      <c r="BT597" s="57" t="e">
        <f>IF(AND(BQ597 &gt;= 0, BQ597 &lt;=10000000),500000,IF(AND(BQ597 &gt;= 10000000, BQ597 &lt;20000000),1000000,IF(AND(BQ597&gt;= 20000000, BQ597 &lt;30000000),1500000,IF(AND(BQ597 &gt;= 30000000, BQ597 &lt;50000000),2000000,IF(BQ597 &lt; 50000000,E,0)))))</f>
        <v>#N/A</v>
      </c>
      <c r="BU597" s="57" t="e">
        <f t="shared" si="136"/>
        <v>#N/A</v>
      </c>
      <c r="BV597" s="57" t="e">
        <f>VLOOKUP($C597,Sheet2!$A:$BN,BV$6,0)</f>
        <v>#N/A</v>
      </c>
      <c r="BW597" s="57" t="e">
        <f>VLOOKUP($C597,Sheet2!$A:$BN,BW$6,0)</f>
        <v>#N/A</v>
      </c>
      <c r="BX597" s="60" t="e">
        <f>VLOOKUP($C597,Sheet2!$A:$BN,BX$6,0)</f>
        <v>#N/A</v>
      </c>
      <c r="BY597" s="57" t="e">
        <f>IF(AND(BV597 &gt;= 0, BV597 &lt;=10000000),500000,IF(AND(BV597 &gt;= 10000000, BV597 &lt;20000000),1000000,IF(AND(BV597&gt;= 20000000, BV597 &lt;30000000),1500000,IF(AND(BV597 &gt;= 30000000, BV597 &lt;50000000),2000000,IF(BV597 &lt; 50000000,E,0)))))</f>
        <v>#N/A</v>
      </c>
      <c r="BZ597" s="57" t="e">
        <f t="shared" si="137"/>
        <v>#N/A</v>
      </c>
      <c r="CA597" s="57" t="e">
        <f>VLOOKUP($C597,Sheet2!$A:$BN,CA$6,0)</f>
        <v>#N/A</v>
      </c>
      <c r="CB597" s="57" t="e">
        <f>VLOOKUP($C597,Sheet2!$A:$BN,CB$6,0)</f>
        <v>#N/A</v>
      </c>
      <c r="CC597" s="60" t="e">
        <f>VLOOKUP($C597,Sheet2!$A:$BN,CC$6,0)</f>
        <v>#N/A</v>
      </c>
      <c r="CD597" s="57" t="e">
        <f>IF(AND(CA597 &gt;= 0, CA597 &lt;=10000000),500000,IF(AND(CA597 &gt;= 10000000, CA597 &lt;20000000),1000000,IF(AND(CA597&gt;= 20000000, CA597 &lt;30000000),1500000,IF(AND(CA597 &gt;= 30000000, CA597 &lt;50000000),2000000,IF(CA597 &lt; 50000000,E,0)))))</f>
        <v>#N/A</v>
      </c>
      <c r="CE597" s="57" t="e">
        <f t="shared" si="138"/>
        <v>#N/A</v>
      </c>
    </row>
    <row r="598" spans="1:83">
      <c r="A598" s="27" t="s">
        <v>1186</v>
      </c>
      <c r="B598" s="35" t="s">
        <v>1187</v>
      </c>
      <c r="C598" s="27" t="s">
        <v>1188</v>
      </c>
      <c r="D598" s="57">
        <v>0</v>
      </c>
      <c r="E598" s="57">
        <f t="shared" si="139"/>
        <v>0</v>
      </c>
      <c r="F598" s="19">
        <v>0</v>
      </c>
      <c r="G598" s="19">
        <v>0</v>
      </c>
      <c r="H598" s="19">
        <v>0</v>
      </c>
      <c r="I598" s="19">
        <v>0</v>
      </c>
      <c r="J598" s="19">
        <v>0</v>
      </c>
      <c r="K598" s="19">
        <v>0</v>
      </c>
      <c r="L598" s="19">
        <v>0</v>
      </c>
      <c r="M598" s="19">
        <v>0</v>
      </c>
      <c r="N598" s="19">
        <v>0</v>
      </c>
      <c r="O598" s="19">
        <v>0</v>
      </c>
      <c r="P598" s="19">
        <v>0</v>
      </c>
      <c r="Q598" s="19">
        <v>0</v>
      </c>
      <c r="S598" s="57" t="e">
        <f>VLOOKUP($C598,Sheet2!$A:$BN,S$6,0)</f>
        <v>#N/A</v>
      </c>
      <c r="T598" s="57" t="e">
        <f>VLOOKUP($C598,Sheet2!$A:$BN,T$6,0)</f>
        <v>#N/A</v>
      </c>
      <c r="U598" s="60" t="e">
        <f>VLOOKUP($C598,Sheet2!$A:$BN,U$6,0)</f>
        <v>#N/A</v>
      </c>
      <c r="V598" s="57" t="e">
        <f>IF(AND(S598 &gt;= 0, S598 &lt;=10000000),500000,IF(AND(S598 &gt;= 10000000, S598 &lt;20000000),1000000,IF(AND(S598&gt;= 20000000, S598 &lt;30000000),1500000,IF(AND(S598 &gt;= 30000000, S598 &lt;50000000),2000000,IF(S598 &lt; 50000000,E,0)))))</f>
        <v>#N/A</v>
      </c>
      <c r="W598" s="57" t="e">
        <f t="shared" si="126"/>
        <v>#N/A</v>
      </c>
      <c r="X598" s="57" t="e">
        <f>VLOOKUP($C598,Sheet2!$A:$BN,X$6,0)</f>
        <v>#N/A</v>
      </c>
      <c r="Y598" s="57" t="e">
        <f>VLOOKUP($C598,Sheet2!$A:$BN,Y$6,0)</f>
        <v>#N/A</v>
      </c>
      <c r="Z598" s="60" t="e">
        <f>VLOOKUP($C598,Sheet2!$A:$BN,Z$6,0)</f>
        <v>#N/A</v>
      </c>
      <c r="AA598" s="57" t="e">
        <f>IF(AND(X598 &gt;= 0, X598 &lt;=10000000),500000,IF(AND(X598 &gt;= 10000000, X598 &lt;20000000),1000000,IF(AND(X598&gt;= 20000000, X598 &lt;30000000),1500000,IF(AND(X598 &gt;= 30000000, X598 &lt;50000000),2000000,IF(X598 &lt; 50000000,E,0)))))</f>
        <v>#N/A</v>
      </c>
      <c r="AB598" s="57" t="e">
        <f t="shared" si="127"/>
        <v>#N/A</v>
      </c>
      <c r="AC598" s="57" t="e">
        <f>VLOOKUP($C598,Sheet2!$A:$BN,AC$6,0)</f>
        <v>#N/A</v>
      </c>
      <c r="AD598" s="57" t="e">
        <f>VLOOKUP($C598,Sheet2!$A:$BN,AD$6,0)</f>
        <v>#N/A</v>
      </c>
      <c r="AE598" s="60" t="e">
        <f>VLOOKUP($C598,Sheet2!$A:$BN,AE$6,0)</f>
        <v>#N/A</v>
      </c>
      <c r="AF598" s="57" t="e">
        <f>IF(AND(AC598 &gt;= 0, AC598 &lt;=10000000),500000,IF(AND(AC598 &gt;= 10000000, AC598 &lt;20000000),1000000,IF(AND(AC598&gt;= 20000000, AC598 &lt;30000000),1500000,IF(AND(AC598 &gt;= 30000000, AC598 &lt;50000000),2000000,IF(AC598 &lt; 50000000,E,0)))))</f>
        <v>#N/A</v>
      </c>
      <c r="AG598" s="57" t="e">
        <f t="shared" si="128"/>
        <v>#N/A</v>
      </c>
      <c r="AH598" s="57" t="e">
        <f>VLOOKUP($C598,Sheet2!$A:$BN,AH$6,0)</f>
        <v>#N/A</v>
      </c>
      <c r="AI598" s="57" t="e">
        <f>VLOOKUP($C598,Sheet2!$A:$BN,AI$6,0)</f>
        <v>#N/A</v>
      </c>
      <c r="AJ598" s="60" t="e">
        <f>VLOOKUP($C598,Sheet2!$A:$BN,AJ$6,0)</f>
        <v>#N/A</v>
      </c>
      <c r="AK598" s="57" t="e">
        <f>IF(AND(AH598 &gt;= 0, AH598 &lt;=10000000),500000,IF(AND(AH598 &gt;= 10000000, AH598 &lt;20000000),1000000,IF(AND(AH598&gt;= 20000000, AH598 &lt;30000000),1500000,IF(AND(AH598 &gt;= 30000000, AH598 &lt;50000000),2000000,IF(AH598 &lt; 50000000,E,0)))))</f>
        <v>#N/A</v>
      </c>
      <c r="AL598" s="57" t="e">
        <f t="shared" si="129"/>
        <v>#N/A</v>
      </c>
      <c r="AM598" s="57" t="e">
        <f>VLOOKUP($C598,Sheet2!$A:$BN,AM$6,0)</f>
        <v>#N/A</v>
      </c>
      <c r="AN598" s="57" t="e">
        <f>VLOOKUP($C598,Sheet2!$A:$BN,AN$6,0)</f>
        <v>#N/A</v>
      </c>
      <c r="AO598" s="60" t="e">
        <f>VLOOKUP($C598,Sheet2!$A:$BN,AO$6,0)</f>
        <v>#N/A</v>
      </c>
      <c r="AP598" s="57" t="e">
        <f>IF(AND(AM598 &gt;= 0, AM598 &lt;=10000000),500000,IF(AND(AM598 &gt;= 10000000, AM598 &lt;20000000),1000000,IF(AND(AM598&gt;= 20000000, AM598 &lt;30000000),1500000,IF(AND(AM598 &gt;= 30000000, AM598 &lt;50000000),2000000,IF(AM598 &lt; 50000000,E,0)))))</f>
        <v>#N/A</v>
      </c>
      <c r="AQ598" s="57" t="e">
        <f t="shared" si="130"/>
        <v>#N/A</v>
      </c>
      <c r="AR598" s="57" t="e">
        <f>VLOOKUP($C598,Sheet2!$A:$BN,AR$6,0)</f>
        <v>#N/A</v>
      </c>
      <c r="AS598" s="57" t="e">
        <f>VLOOKUP($C598,Sheet2!$A:$BN,AS$6,0)</f>
        <v>#N/A</v>
      </c>
      <c r="AT598" s="60" t="e">
        <f>VLOOKUP($C598,Sheet2!$A:$BN,AT$6,0)</f>
        <v>#N/A</v>
      </c>
      <c r="AU598" s="57" t="e">
        <f>IF(AND(AR598 &gt;= 0, AR598 &lt;=10000000),500000,IF(AND(AR598 &gt;= 10000000, AR598 &lt;20000000),1000000,IF(AND(AR598&gt;= 20000000, AR598 &lt;30000000),1500000,IF(AND(AR598 &gt;= 30000000, AR598 &lt;50000000),2000000,IF(AR598 &lt; 50000000,E,0)))))</f>
        <v>#N/A</v>
      </c>
      <c r="AV598" s="57" t="e">
        <f t="shared" si="131"/>
        <v>#N/A</v>
      </c>
      <c r="AW598" s="57" t="e">
        <f>VLOOKUP($C598,Sheet2!$A:$BN,AW$6,0)</f>
        <v>#N/A</v>
      </c>
      <c r="AX598" s="57" t="e">
        <f>VLOOKUP($C598,Sheet2!$A:$BN,AX$6,0)</f>
        <v>#N/A</v>
      </c>
      <c r="AY598" s="60" t="e">
        <f>VLOOKUP($C598,Sheet2!$A:$BN,AY$6,0)</f>
        <v>#N/A</v>
      </c>
      <c r="AZ598" s="57" t="e">
        <f>IF(AND(AW598 &gt;= 0, AW598 &lt;=10000000),500000,IF(AND(AW598 &gt;= 10000000, AW598 &lt;20000000),1000000,IF(AND(AW598&gt;= 20000000, AW598 &lt;30000000),1500000,IF(AND(AW598 &gt;= 30000000, AW598 &lt;50000000),2000000,IF(AW598 &lt; 50000000,E,0)))))</f>
        <v>#N/A</v>
      </c>
      <c r="BA598" s="57" t="e">
        <f t="shared" si="132"/>
        <v>#N/A</v>
      </c>
      <c r="BB598" s="57" t="e">
        <f>VLOOKUP($C598,Sheet2!$A:$BN,BB$6,0)</f>
        <v>#N/A</v>
      </c>
      <c r="BC598" s="57" t="e">
        <f>VLOOKUP($C598,Sheet2!$A:$BN,BC$6,0)</f>
        <v>#N/A</v>
      </c>
      <c r="BD598" s="60" t="e">
        <f>VLOOKUP($C598,Sheet2!$A:$BN,BD$6,0)</f>
        <v>#N/A</v>
      </c>
      <c r="BE598" s="57" t="e">
        <f>IF(AND(BB598 &gt;= 0, BB598 &lt;=10000000),500000,IF(AND(BB598 &gt;= 10000000, BB598 &lt;20000000),1000000,IF(AND(BB598&gt;= 20000000, BB598 &lt;30000000),1500000,IF(AND(BB598 &gt;= 30000000, BB598 &lt;50000000),2000000,IF(BB598 &lt; 50000000,E,0)))))</f>
        <v>#N/A</v>
      </c>
      <c r="BF598" s="57" t="e">
        <f t="shared" si="133"/>
        <v>#N/A</v>
      </c>
      <c r="BG598" s="57" t="e">
        <f>VLOOKUP($C598,Sheet2!$A:$BN,BG$6,0)</f>
        <v>#N/A</v>
      </c>
      <c r="BH598" s="57" t="e">
        <f>VLOOKUP($C598,Sheet2!$A:$BN,BH$6,0)</f>
        <v>#N/A</v>
      </c>
      <c r="BI598" s="60" t="e">
        <f>VLOOKUP($C598,Sheet2!$A:$BN,BI$6,0)</f>
        <v>#N/A</v>
      </c>
      <c r="BJ598" s="57" t="e">
        <f>IF(AND(BG598 &gt;= 0, BG598 &lt;=10000000),500000,IF(AND(BG598 &gt;= 10000000, BG598 &lt;20000000),1000000,IF(AND(BG598&gt;= 20000000, BG598 &lt;30000000),1500000,IF(AND(BG598 &gt;= 30000000, BG598 &lt;50000000),2000000,IF(BG598 &lt; 50000000,E,0)))))</f>
        <v>#N/A</v>
      </c>
      <c r="BK598" s="57" t="e">
        <f t="shared" si="134"/>
        <v>#N/A</v>
      </c>
      <c r="BL598" s="57" t="e">
        <f>VLOOKUP($C598,Sheet2!$A:$BN,BL$6,0)</f>
        <v>#N/A</v>
      </c>
      <c r="BM598" s="57" t="e">
        <f>VLOOKUP($C598,Sheet2!$A:$BN,BM$6,0)</f>
        <v>#N/A</v>
      </c>
      <c r="BN598" s="60" t="e">
        <f>VLOOKUP($C598,Sheet2!$A:$BN,BN$6,0)</f>
        <v>#N/A</v>
      </c>
      <c r="BO598" s="57" t="e">
        <f>IF(AND(BL598 &gt;= 0, BL598 &lt;=10000000),500000,IF(AND(BL598 &gt;= 10000000, BL598 &lt;20000000),1000000,IF(AND(BL598&gt;= 20000000, BL598 &lt;30000000),1500000,IF(AND(BL598 &gt;= 30000000, BL598 &lt;50000000),2000000,IF(BL598 &lt; 50000000,E,0)))))</f>
        <v>#N/A</v>
      </c>
      <c r="BP598" s="57" t="e">
        <f t="shared" si="135"/>
        <v>#N/A</v>
      </c>
      <c r="BQ598" s="57" t="e">
        <f>VLOOKUP($C598,Sheet2!$A:$BN,BQ$6,0)</f>
        <v>#N/A</v>
      </c>
      <c r="BR598" s="57" t="e">
        <f>VLOOKUP($C598,Sheet2!$A:$BN,BR$6,0)</f>
        <v>#N/A</v>
      </c>
      <c r="BS598" s="60" t="e">
        <f>VLOOKUP($C598,Sheet2!$A:$BN,BS$6,0)</f>
        <v>#N/A</v>
      </c>
      <c r="BT598" s="57" t="e">
        <f>IF(AND(BQ598 &gt;= 0, BQ598 &lt;=10000000),500000,IF(AND(BQ598 &gt;= 10000000, BQ598 &lt;20000000),1000000,IF(AND(BQ598&gt;= 20000000, BQ598 &lt;30000000),1500000,IF(AND(BQ598 &gt;= 30000000, BQ598 &lt;50000000),2000000,IF(BQ598 &lt; 50000000,E,0)))))</f>
        <v>#N/A</v>
      </c>
      <c r="BU598" s="57" t="e">
        <f t="shared" si="136"/>
        <v>#N/A</v>
      </c>
      <c r="BV598" s="57" t="e">
        <f>VLOOKUP($C598,Sheet2!$A:$BN,BV$6,0)</f>
        <v>#N/A</v>
      </c>
      <c r="BW598" s="57" t="e">
        <f>VLOOKUP($C598,Sheet2!$A:$BN,BW$6,0)</f>
        <v>#N/A</v>
      </c>
      <c r="BX598" s="60" t="e">
        <f>VLOOKUP($C598,Sheet2!$A:$BN,BX$6,0)</f>
        <v>#N/A</v>
      </c>
      <c r="BY598" s="57" t="e">
        <f>IF(AND(BV598 &gt;= 0, BV598 &lt;=10000000),500000,IF(AND(BV598 &gt;= 10000000, BV598 &lt;20000000),1000000,IF(AND(BV598&gt;= 20000000, BV598 &lt;30000000),1500000,IF(AND(BV598 &gt;= 30000000, BV598 &lt;50000000),2000000,IF(BV598 &lt; 50000000,E,0)))))</f>
        <v>#N/A</v>
      </c>
      <c r="BZ598" s="57" t="e">
        <f t="shared" si="137"/>
        <v>#N/A</v>
      </c>
      <c r="CA598" s="57" t="e">
        <f>VLOOKUP($C598,Sheet2!$A:$BN,CA$6,0)</f>
        <v>#N/A</v>
      </c>
      <c r="CB598" s="57" t="e">
        <f>VLOOKUP($C598,Sheet2!$A:$BN,CB$6,0)</f>
        <v>#N/A</v>
      </c>
      <c r="CC598" s="60" t="e">
        <f>VLOOKUP($C598,Sheet2!$A:$BN,CC$6,0)</f>
        <v>#N/A</v>
      </c>
      <c r="CD598" s="57" t="e">
        <f>IF(AND(CA598 &gt;= 0, CA598 &lt;=10000000),500000,IF(AND(CA598 &gt;= 10000000, CA598 &lt;20000000),1000000,IF(AND(CA598&gt;= 20000000, CA598 &lt;30000000),1500000,IF(AND(CA598 &gt;= 30000000, CA598 &lt;50000000),2000000,IF(CA598 &lt; 50000000,E,0)))))</f>
        <v>#N/A</v>
      </c>
      <c r="CE598" s="57" t="e">
        <f t="shared" si="138"/>
        <v>#N/A</v>
      </c>
    </row>
    <row r="599" spans="1:83">
      <c r="A599" s="27" t="s">
        <v>1186</v>
      </c>
      <c r="B599" s="35" t="s">
        <v>1189</v>
      </c>
      <c r="C599" s="27" t="s">
        <v>1190</v>
      </c>
      <c r="D599" s="57">
        <v>0</v>
      </c>
      <c r="E599" s="57">
        <f t="shared" si="139"/>
        <v>0</v>
      </c>
      <c r="F599" s="19">
        <v>0</v>
      </c>
      <c r="G599" s="19">
        <v>0</v>
      </c>
      <c r="H599" s="19">
        <v>0</v>
      </c>
      <c r="I599" s="19">
        <v>0</v>
      </c>
      <c r="J599" s="19">
        <v>0</v>
      </c>
      <c r="K599" s="19">
        <v>0</v>
      </c>
      <c r="L599" s="19">
        <v>0</v>
      </c>
      <c r="M599" s="19">
        <v>0</v>
      </c>
      <c r="N599" s="19">
        <v>0</v>
      </c>
      <c r="O599" s="19">
        <v>0</v>
      </c>
      <c r="P599" s="19">
        <v>0</v>
      </c>
      <c r="Q599" s="19">
        <v>0</v>
      </c>
      <c r="S599" s="57" t="e">
        <f>VLOOKUP($C599,Sheet2!$A:$BN,S$6,0)</f>
        <v>#N/A</v>
      </c>
      <c r="T599" s="57" t="e">
        <f>VLOOKUP($C599,Sheet2!$A:$BN,T$6,0)</f>
        <v>#N/A</v>
      </c>
      <c r="U599" s="60" t="e">
        <f>VLOOKUP($C599,Sheet2!$A:$BN,U$6,0)</f>
        <v>#N/A</v>
      </c>
      <c r="V599" s="57" t="e">
        <f>IF(AND(S599 &gt;= 0, S599 &lt;=10000000),500000,IF(AND(S599 &gt;= 10000000, S599 &lt;20000000),1000000,IF(AND(S599&gt;= 20000000, S599 &lt;30000000),1500000,IF(AND(S599 &gt;= 30000000, S599 &lt;50000000),2000000,IF(S599 &lt; 50000000,E,0)))))</f>
        <v>#N/A</v>
      </c>
      <c r="W599" s="57" t="e">
        <f t="shared" si="126"/>
        <v>#N/A</v>
      </c>
      <c r="X599" s="57" t="e">
        <f>VLOOKUP($C599,Sheet2!$A:$BN,X$6,0)</f>
        <v>#N/A</v>
      </c>
      <c r="Y599" s="57" t="e">
        <f>VLOOKUP($C599,Sheet2!$A:$BN,Y$6,0)</f>
        <v>#N/A</v>
      </c>
      <c r="Z599" s="60" t="e">
        <f>VLOOKUP($C599,Sheet2!$A:$BN,Z$6,0)</f>
        <v>#N/A</v>
      </c>
      <c r="AA599" s="57" t="e">
        <f>IF(AND(X599 &gt;= 0, X599 &lt;=10000000),500000,IF(AND(X599 &gt;= 10000000, X599 &lt;20000000),1000000,IF(AND(X599&gt;= 20000000, X599 &lt;30000000),1500000,IF(AND(X599 &gt;= 30000000, X599 &lt;50000000),2000000,IF(X599 &lt; 50000000,E,0)))))</f>
        <v>#N/A</v>
      </c>
      <c r="AB599" s="57" t="e">
        <f t="shared" si="127"/>
        <v>#N/A</v>
      </c>
      <c r="AC599" s="57" t="e">
        <f>VLOOKUP($C599,Sheet2!$A:$BN,AC$6,0)</f>
        <v>#N/A</v>
      </c>
      <c r="AD599" s="57" t="e">
        <f>VLOOKUP($C599,Sheet2!$A:$BN,AD$6,0)</f>
        <v>#N/A</v>
      </c>
      <c r="AE599" s="60" t="e">
        <f>VLOOKUP($C599,Sheet2!$A:$BN,AE$6,0)</f>
        <v>#N/A</v>
      </c>
      <c r="AF599" s="57" t="e">
        <f>IF(AND(AC599 &gt;= 0, AC599 &lt;=10000000),500000,IF(AND(AC599 &gt;= 10000000, AC599 &lt;20000000),1000000,IF(AND(AC599&gt;= 20000000, AC599 &lt;30000000),1500000,IF(AND(AC599 &gt;= 30000000, AC599 &lt;50000000),2000000,IF(AC599 &lt; 50000000,E,0)))))</f>
        <v>#N/A</v>
      </c>
      <c r="AG599" s="57" t="e">
        <f t="shared" si="128"/>
        <v>#N/A</v>
      </c>
      <c r="AH599" s="57" t="e">
        <f>VLOOKUP($C599,Sheet2!$A:$BN,AH$6,0)</f>
        <v>#N/A</v>
      </c>
      <c r="AI599" s="57" t="e">
        <f>VLOOKUP($C599,Sheet2!$A:$BN,AI$6,0)</f>
        <v>#N/A</v>
      </c>
      <c r="AJ599" s="60" t="e">
        <f>VLOOKUP($C599,Sheet2!$A:$BN,AJ$6,0)</f>
        <v>#N/A</v>
      </c>
      <c r="AK599" s="57" t="e">
        <f>IF(AND(AH599 &gt;= 0, AH599 &lt;=10000000),500000,IF(AND(AH599 &gt;= 10000000, AH599 &lt;20000000),1000000,IF(AND(AH599&gt;= 20000000, AH599 &lt;30000000),1500000,IF(AND(AH599 &gt;= 30000000, AH599 &lt;50000000),2000000,IF(AH599 &lt; 50000000,E,0)))))</f>
        <v>#N/A</v>
      </c>
      <c r="AL599" s="57" t="e">
        <f t="shared" si="129"/>
        <v>#N/A</v>
      </c>
      <c r="AM599" s="57" t="e">
        <f>VLOOKUP($C599,Sheet2!$A:$BN,AM$6,0)</f>
        <v>#N/A</v>
      </c>
      <c r="AN599" s="57" t="e">
        <f>VLOOKUP($C599,Sheet2!$A:$BN,AN$6,0)</f>
        <v>#N/A</v>
      </c>
      <c r="AO599" s="60" t="e">
        <f>VLOOKUP($C599,Sheet2!$A:$BN,AO$6,0)</f>
        <v>#N/A</v>
      </c>
      <c r="AP599" s="57" t="e">
        <f>IF(AND(AM599 &gt;= 0, AM599 &lt;=10000000),500000,IF(AND(AM599 &gt;= 10000000, AM599 &lt;20000000),1000000,IF(AND(AM599&gt;= 20000000, AM599 &lt;30000000),1500000,IF(AND(AM599 &gt;= 30000000, AM599 &lt;50000000),2000000,IF(AM599 &lt; 50000000,E,0)))))</f>
        <v>#N/A</v>
      </c>
      <c r="AQ599" s="57" t="e">
        <f t="shared" si="130"/>
        <v>#N/A</v>
      </c>
      <c r="AR599" s="57" t="e">
        <f>VLOOKUP($C599,Sheet2!$A:$BN,AR$6,0)</f>
        <v>#N/A</v>
      </c>
      <c r="AS599" s="57" t="e">
        <f>VLOOKUP($C599,Sheet2!$A:$BN,AS$6,0)</f>
        <v>#N/A</v>
      </c>
      <c r="AT599" s="60" t="e">
        <f>VLOOKUP($C599,Sheet2!$A:$BN,AT$6,0)</f>
        <v>#N/A</v>
      </c>
      <c r="AU599" s="57" t="e">
        <f>IF(AND(AR599 &gt;= 0, AR599 &lt;=10000000),500000,IF(AND(AR599 &gt;= 10000000, AR599 &lt;20000000),1000000,IF(AND(AR599&gt;= 20000000, AR599 &lt;30000000),1500000,IF(AND(AR599 &gt;= 30000000, AR599 &lt;50000000),2000000,IF(AR599 &lt; 50000000,E,0)))))</f>
        <v>#N/A</v>
      </c>
      <c r="AV599" s="57" t="e">
        <f t="shared" si="131"/>
        <v>#N/A</v>
      </c>
      <c r="AW599" s="57" t="e">
        <f>VLOOKUP($C599,Sheet2!$A:$BN,AW$6,0)</f>
        <v>#N/A</v>
      </c>
      <c r="AX599" s="57" t="e">
        <f>VLOOKUP($C599,Sheet2!$A:$BN,AX$6,0)</f>
        <v>#N/A</v>
      </c>
      <c r="AY599" s="60" t="e">
        <f>VLOOKUP($C599,Sheet2!$A:$BN,AY$6,0)</f>
        <v>#N/A</v>
      </c>
      <c r="AZ599" s="57" t="e">
        <f>IF(AND(AW599 &gt;= 0, AW599 &lt;=10000000),500000,IF(AND(AW599 &gt;= 10000000, AW599 &lt;20000000),1000000,IF(AND(AW599&gt;= 20000000, AW599 &lt;30000000),1500000,IF(AND(AW599 &gt;= 30000000, AW599 &lt;50000000),2000000,IF(AW599 &lt; 50000000,E,0)))))</f>
        <v>#N/A</v>
      </c>
      <c r="BA599" s="57" t="e">
        <f t="shared" si="132"/>
        <v>#N/A</v>
      </c>
      <c r="BB599" s="57" t="e">
        <f>VLOOKUP($C599,Sheet2!$A:$BN,BB$6,0)</f>
        <v>#N/A</v>
      </c>
      <c r="BC599" s="57" t="e">
        <f>VLOOKUP($C599,Sheet2!$A:$BN,BC$6,0)</f>
        <v>#N/A</v>
      </c>
      <c r="BD599" s="60" t="e">
        <f>VLOOKUP($C599,Sheet2!$A:$BN,BD$6,0)</f>
        <v>#N/A</v>
      </c>
      <c r="BE599" s="57" t="e">
        <f>IF(AND(BB599 &gt;= 0, BB599 &lt;=10000000),500000,IF(AND(BB599 &gt;= 10000000, BB599 &lt;20000000),1000000,IF(AND(BB599&gt;= 20000000, BB599 &lt;30000000),1500000,IF(AND(BB599 &gt;= 30000000, BB599 &lt;50000000),2000000,IF(BB599 &lt; 50000000,E,0)))))</f>
        <v>#N/A</v>
      </c>
      <c r="BF599" s="57" t="e">
        <f t="shared" si="133"/>
        <v>#N/A</v>
      </c>
      <c r="BG599" s="57" t="e">
        <f>VLOOKUP($C599,Sheet2!$A:$BN,BG$6,0)</f>
        <v>#N/A</v>
      </c>
      <c r="BH599" s="57" t="e">
        <f>VLOOKUP($C599,Sheet2!$A:$BN,BH$6,0)</f>
        <v>#N/A</v>
      </c>
      <c r="BI599" s="60" t="e">
        <f>VLOOKUP($C599,Sheet2!$A:$BN,BI$6,0)</f>
        <v>#N/A</v>
      </c>
      <c r="BJ599" s="57" t="e">
        <f>IF(AND(BG599 &gt;= 0, BG599 &lt;=10000000),500000,IF(AND(BG599 &gt;= 10000000, BG599 &lt;20000000),1000000,IF(AND(BG599&gt;= 20000000, BG599 &lt;30000000),1500000,IF(AND(BG599 &gt;= 30000000, BG599 &lt;50000000),2000000,IF(BG599 &lt; 50000000,E,0)))))</f>
        <v>#N/A</v>
      </c>
      <c r="BK599" s="57" t="e">
        <f t="shared" si="134"/>
        <v>#N/A</v>
      </c>
      <c r="BL599" s="57" t="e">
        <f>VLOOKUP($C599,Sheet2!$A:$BN,BL$6,0)</f>
        <v>#N/A</v>
      </c>
      <c r="BM599" s="57" t="e">
        <f>VLOOKUP($C599,Sheet2!$A:$BN,BM$6,0)</f>
        <v>#N/A</v>
      </c>
      <c r="BN599" s="60" t="e">
        <f>VLOOKUP($C599,Sheet2!$A:$BN,BN$6,0)</f>
        <v>#N/A</v>
      </c>
      <c r="BO599" s="57" t="e">
        <f>IF(AND(BL599 &gt;= 0, BL599 &lt;=10000000),500000,IF(AND(BL599 &gt;= 10000000, BL599 &lt;20000000),1000000,IF(AND(BL599&gt;= 20000000, BL599 &lt;30000000),1500000,IF(AND(BL599 &gt;= 30000000, BL599 &lt;50000000),2000000,IF(BL599 &lt; 50000000,E,0)))))</f>
        <v>#N/A</v>
      </c>
      <c r="BP599" s="57" t="e">
        <f t="shared" si="135"/>
        <v>#N/A</v>
      </c>
      <c r="BQ599" s="57" t="e">
        <f>VLOOKUP($C599,Sheet2!$A:$BN,BQ$6,0)</f>
        <v>#N/A</v>
      </c>
      <c r="BR599" s="57" t="e">
        <f>VLOOKUP($C599,Sheet2!$A:$BN,BR$6,0)</f>
        <v>#N/A</v>
      </c>
      <c r="BS599" s="60" t="e">
        <f>VLOOKUP($C599,Sheet2!$A:$BN,BS$6,0)</f>
        <v>#N/A</v>
      </c>
      <c r="BT599" s="57" t="e">
        <f>IF(AND(BQ599 &gt;= 0, BQ599 &lt;=10000000),500000,IF(AND(BQ599 &gt;= 10000000, BQ599 &lt;20000000),1000000,IF(AND(BQ599&gt;= 20000000, BQ599 &lt;30000000),1500000,IF(AND(BQ599 &gt;= 30000000, BQ599 &lt;50000000),2000000,IF(BQ599 &lt; 50000000,E,0)))))</f>
        <v>#N/A</v>
      </c>
      <c r="BU599" s="57" t="e">
        <f t="shared" si="136"/>
        <v>#N/A</v>
      </c>
      <c r="BV599" s="57" t="e">
        <f>VLOOKUP($C599,Sheet2!$A:$BN,BV$6,0)</f>
        <v>#N/A</v>
      </c>
      <c r="BW599" s="57" t="e">
        <f>VLOOKUP($C599,Sheet2!$A:$BN,BW$6,0)</f>
        <v>#N/A</v>
      </c>
      <c r="BX599" s="60" t="e">
        <f>VLOOKUP($C599,Sheet2!$A:$BN,BX$6,0)</f>
        <v>#N/A</v>
      </c>
      <c r="BY599" s="57" t="e">
        <f>IF(AND(BV599 &gt;= 0, BV599 &lt;=10000000),500000,IF(AND(BV599 &gt;= 10000000, BV599 &lt;20000000),1000000,IF(AND(BV599&gt;= 20000000, BV599 &lt;30000000),1500000,IF(AND(BV599 &gt;= 30000000, BV599 &lt;50000000),2000000,IF(BV599 &lt; 50000000,E,0)))))</f>
        <v>#N/A</v>
      </c>
      <c r="BZ599" s="57" t="e">
        <f t="shared" si="137"/>
        <v>#N/A</v>
      </c>
      <c r="CA599" s="57" t="e">
        <f>VLOOKUP($C599,Sheet2!$A:$BN,CA$6,0)</f>
        <v>#N/A</v>
      </c>
      <c r="CB599" s="57" t="e">
        <f>VLOOKUP($C599,Sheet2!$A:$BN,CB$6,0)</f>
        <v>#N/A</v>
      </c>
      <c r="CC599" s="60" t="e">
        <f>VLOOKUP($C599,Sheet2!$A:$BN,CC$6,0)</f>
        <v>#N/A</v>
      </c>
      <c r="CD599" s="57" t="e">
        <f>IF(AND(CA599 &gt;= 0, CA599 &lt;=10000000),500000,IF(AND(CA599 &gt;= 10000000, CA599 &lt;20000000),1000000,IF(AND(CA599&gt;= 20000000, CA599 &lt;30000000),1500000,IF(AND(CA599 &gt;= 30000000, CA599 &lt;50000000),2000000,IF(CA599 &lt; 50000000,E,0)))))</f>
        <v>#N/A</v>
      </c>
      <c r="CE599" s="57" t="e">
        <f t="shared" si="138"/>
        <v>#N/A</v>
      </c>
    </row>
    <row r="600" spans="1:83">
      <c r="A600" s="27" t="s">
        <v>1191</v>
      </c>
      <c r="B600" s="35" t="s">
        <v>1192</v>
      </c>
      <c r="C600" s="27" t="s">
        <v>1193</v>
      </c>
      <c r="D600" s="57">
        <v>0</v>
      </c>
      <c r="E600" s="57">
        <f t="shared" si="139"/>
        <v>0</v>
      </c>
      <c r="F600" s="19">
        <v>0</v>
      </c>
      <c r="G600" s="19">
        <v>0</v>
      </c>
      <c r="H600" s="19">
        <v>0</v>
      </c>
      <c r="I600" s="19">
        <v>0</v>
      </c>
      <c r="J600" s="19">
        <v>0</v>
      </c>
      <c r="K600" s="19">
        <v>0</v>
      </c>
      <c r="L600" s="19">
        <v>0</v>
      </c>
      <c r="M600" s="19">
        <v>0</v>
      </c>
      <c r="N600" s="19">
        <v>0</v>
      </c>
      <c r="O600" s="19">
        <v>0</v>
      </c>
      <c r="P600" s="19">
        <v>0</v>
      </c>
      <c r="Q600" s="19">
        <v>0</v>
      </c>
      <c r="S600" s="57" t="e">
        <f>VLOOKUP($C600,Sheet2!$A:$BN,S$6,0)</f>
        <v>#N/A</v>
      </c>
      <c r="T600" s="57" t="e">
        <f>VLOOKUP($C600,Sheet2!$A:$BN,T$6,0)</f>
        <v>#N/A</v>
      </c>
      <c r="U600" s="60" t="e">
        <f>VLOOKUP($C600,Sheet2!$A:$BN,U$6,0)</f>
        <v>#N/A</v>
      </c>
      <c r="V600" s="57" t="e">
        <f>IF(AND(S600 &gt;= 0, S600 &lt;=10000000),500000,IF(AND(S600 &gt;= 10000000, S600 &lt;20000000),1000000,IF(AND(S600&gt;= 20000000, S600 &lt;30000000),1500000,IF(AND(S600 &gt;= 30000000, S600 &lt;50000000),2000000,IF(S600 &lt; 50000000,E,0)))))</f>
        <v>#N/A</v>
      </c>
      <c r="W600" s="57" t="e">
        <f t="shared" si="126"/>
        <v>#N/A</v>
      </c>
      <c r="X600" s="57" t="e">
        <f>VLOOKUP($C600,Sheet2!$A:$BN,X$6,0)</f>
        <v>#N/A</v>
      </c>
      <c r="Y600" s="57" t="e">
        <f>VLOOKUP($C600,Sheet2!$A:$BN,Y$6,0)</f>
        <v>#N/A</v>
      </c>
      <c r="Z600" s="60" t="e">
        <f>VLOOKUP($C600,Sheet2!$A:$BN,Z$6,0)</f>
        <v>#N/A</v>
      </c>
      <c r="AA600" s="57" t="e">
        <f>IF(AND(X600 &gt;= 0, X600 &lt;=10000000),500000,IF(AND(X600 &gt;= 10000000, X600 &lt;20000000),1000000,IF(AND(X600&gt;= 20000000, X600 &lt;30000000),1500000,IF(AND(X600 &gt;= 30000000, X600 &lt;50000000),2000000,IF(X600 &lt; 50000000,E,0)))))</f>
        <v>#N/A</v>
      </c>
      <c r="AB600" s="57" t="e">
        <f t="shared" si="127"/>
        <v>#N/A</v>
      </c>
      <c r="AC600" s="57" t="e">
        <f>VLOOKUP($C600,Sheet2!$A:$BN,AC$6,0)</f>
        <v>#N/A</v>
      </c>
      <c r="AD600" s="57" t="e">
        <f>VLOOKUP($C600,Sheet2!$A:$BN,AD$6,0)</f>
        <v>#N/A</v>
      </c>
      <c r="AE600" s="60" t="e">
        <f>VLOOKUP($C600,Sheet2!$A:$BN,AE$6,0)</f>
        <v>#N/A</v>
      </c>
      <c r="AF600" s="57" t="e">
        <f>IF(AND(AC600 &gt;= 0, AC600 &lt;=10000000),500000,IF(AND(AC600 &gt;= 10000000, AC600 &lt;20000000),1000000,IF(AND(AC600&gt;= 20000000, AC600 &lt;30000000),1500000,IF(AND(AC600 &gt;= 30000000, AC600 &lt;50000000),2000000,IF(AC600 &lt; 50000000,E,0)))))</f>
        <v>#N/A</v>
      </c>
      <c r="AG600" s="57" t="e">
        <f t="shared" si="128"/>
        <v>#N/A</v>
      </c>
      <c r="AH600" s="57" t="e">
        <f>VLOOKUP($C600,Sheet2!$A:$BN,AH$6,0)</f>
        <v>#N/A</v>
      </c>
      <c r="AI600" s="57" t="e">
        <f>VLOOKUP($C600,Sheet2!$A:$BN,AI$6,0)</f>
        <v>#N/A</v>
      </c>
      <c r="AJ600" s="60" t="e">
        <f>VLOOKUP($C600,Sheet2!$A:$BN,AJ$6,0)</f>
        <v>#N/A</v>
      </c>
      <c r="AK600" s="57" t="e">
        <f>IF(AND(AH600 &gt;= 0, AH600 &lt;=10000000),500000,IF(AND(AH600 &gt;= 10000000, AH600 &lt;20000000),1000000,IF(AND(AH600&gt;= 20000000, AH600 &lt;30000000),1500000,IF(AND(AH600 &gt;= 30000000, AH600 &lt;50000000),2000000,IF(AH600 &lt; 50000000,E,0)))))</f>
        <v>#N/A</v>
      </c>
      <c r="AL600" s="57" t="e">
        <f t="shared" si="129"/>
        <v>#N/A</v>
      </c>
      <c r="AM600" s="57" t="e">
        <f>VLOOKUP($C600,Sheet2!$A:$BN,AM$6,0)</f>
        <v>#N/A</v>
      </c>
      <c r="AN600" s="57" t="e">
        <f>VLOOKUP($C600,Sheet2!$A:$BN,AN$6,0)</f>
        <v>#N/A</v>
      </c>
      <c r="AO600" s="60" t="e">
        <f>VLOOKUP($C600,Sheet2!$A:$BN,AO$6,0)</f>
        <v>#N/A</v>
      </c>
      <c r="AP600" s="57" t="e">
        <f>IF(AND(AM600 &gt;= 0, AM600 &lt;=10000000),500000,IF(AND(AM600 &gt;= 10000000, AM600 &lt;20000000),1000000,IF(AND(AM600&gt;= 20000000, AM600 &lt;30000000),1500000,IF(AND(AM600 &gt;= 30000000, AM600 &lt;50000000),2000000,IF(AM600 &lt; 50000000,E,0)))))</f>
        <v>#N/A</v>
      </c>
      <c r="AQ600" s="57" t="e">
        <f t="shared" si="130"/>
        <v>#N/A</v>
      </c>
      <c r="AR600" s="57" t="e">
        <f>VLOOKUP($C600,Sheet2!$A:$BN,AR$6,0)</f>
        <v>#N/A</v>
      </c>
      <c r="AS600" s="57" t="e">
        <f>VLOOKUP($C600,Sheet2!$A:$BN,AS$6,0)</f>
        <v>#N/A</v>
      </c>
      <c r="AT600" s="60" t="e">
        <f>VLOOKUP($C600,Sheet2!$A:$BN,AT$6,0)</f>
        <v>#N/A</v>
      </c>
      <c r="AU600" s="57" t="e">
        <f>IF(AND(AR600 &gt;= 0, AR600 &lt;=10000000),500000,IF(AND(AR600 &gt;= 10000000, AR600 &lt;20000000),1000000,IF(AND(AR600&gt;= 20000000, AR600 &lt;30000000),1500000,IF(AND(AR600 &gt;= 30000000, AR600 &lt;50000000),2000000,IF(AR600 &lt; 50000000,E,0)))))</f>
        <v>#N/A</v>
      </c>
      <c r="AV600" s="57" t="e">
        <f t="shared" si="131"/>
        <v>#N/A</v>
      </c>
      <c r="AW600" s="57" t="e">
        <f>VLOOKUP($C600,Sheet2!$A:$BN,AW$6,0)</f>
        <v>#N/A</v>
      </c>
      <c r="AX600" s="57" t="e">
        <f>VLOOKUP($C600,Sheet2!$A:$BN,AX$6,0)</f>
        <v>#N/A</v>
      </c>
      <c r="AY600" s="60" t="e">
        <f>VLOOKUP($C600,Sheet2!$A:$BN,AY$6,0)</f>
        <v>#N/A</v>
      </c>
      <c r="AZ600" s="57" t="e">
        <f>IF(AND(AW600 &gt;= 0, AW600 &lt;=10000000),500000,IF(AND(AW600 &gt;= 10000000, AW600 &lt;20000000),1000000,IF(AND(AW600&gt;= 20000000, AW600 &lt;30000000),1500000,IF(AND(AW600 &gt;= 30000000, AW600 &lt;50000000),2000000,IF(AW600 &lt; 50000000,E,0)))))</f>
        <v>#N/A</v>
      </c>
      <c r="BA600" s="57" t="e">
        <f t="shared" si="132"/>
        <v>#N/A</v>
      </c>
      <c r="BB600" s="57" t="e">
        <f>VLOOKUP($C600,Sheet2!$A:$BN,BB$6,0)</f>
        <v>#N/A</v>
      </c>
      <c r="BC600" s="57" t="e">
        <f>VLOOKUP($C600,Sheet2!$A:$BN,BC$6,0)</f>
        <v>#N/A</v>
      </c>
      <c r="BD600" s="60" t="e">
        <f>VLOOKUP($C600,Sheet2!$A:$BN,BD$6,0)</f>
        <v>#N/A</v>
      </c>
      <c r="BE600" s="57" t="e">
        <f>IF(AND(BB600 &gt;= 0, BB600 &lt;=10000000),500000,IF(AND(BB600 &gt;= 10000000, BB600 &lt;20000000),1000000,IF(AND(BB600&gt;= 20000000, BB600 &lt;30000000),1500000,IF(AND(BB600 &gt;= 30000000, BB600 &lt;50000000),2000000,IF(BB600 &lt; 50000000,E,0)))))</f>
        <v>#N/A</v>
      </c>
      <c r="BF600" s="57" t="e">
        <f t="shared" si="133"/>
        <v>#N/A</v>
      </c>
      <c r="BG600" s="57" t="e">
        <f>VLOOKUP($C600,Sheet2!$A:$BN,BG$6,0)</f>
        <v>#N/A</v>
      </c>
      <c r="BH600" s="57" t="e">
        <f>VLOOKUP($C600,Sheet2!$A:$BN,BH$6,0)</f>
        <v>#N/A</v>
      </c>
      <c r="BI600" s="60" t="e">
        <f>VLOOKUP($C600,Sheet2!$A:$BN,BI$6,0)</f>
        <v>#N/A</v>
      </c>
      <c r="BJ600" s="57" t="e">
        <f>IF(AND(BG600 &gt;= 0, BG600 &lt;=10000000),500000,IF(AND(BG600 &gt;= 10000000, BG600 &lt;20000000),1000000,IF(AND(BG600&gt;= 20000000, BG600 &lt;30000000),1500000,IF(AND(BG600 &gt;= 30000000, BG600 &lt;50000000),2000000,IF(BG600 &lt; 50000000,E,0)))))</f>
        <v>#N/A</v>
      </c>
      <c r="BK600" s="57" t="e">
        <f t="shared" si="134"/>
        <v>#N/A</v>
      </c>
      <c r="BL600" s="57" t="e">
        <f>VLOOKUP($C600,Sheet2!$A:$BN,BL$6,0)</f>
        <v>#N/A</v>
      </c>
      <c r="BM600" s="57" t="e">
        <f>VLOOKUP($C600,Sheet2!$A:$BN,BM$6,0)</f>
        <v>#N/A</v>
      </c>
      <c r="BN600" s="60" t="e">
        <f>VLOOKUP($C600,Sheet2!$A:$BN,BN$6,0)</f>
        <v>#N/A</v>
      </c>
      <c r="BO600" s="57" t="e">
        <f>IF(AND(BL600 &gt;= 0, BL600 &lt;=10000000),500000,IF(AND(BL600 &gt;= 10000000, BL600 &lt;20000000),1000000,IF(AND(BL600&gt;= 20000000, BL600 &lt;30000000),1500000,IF(AND(BL600 &gt;= 30000000, BL600 &lt;50000000),2000000,IF(BL600 &lt; 50000000,E,0)))))</f>
        <v>#N/A</v>
      </c>
      <c r="BP600" s="57" t="e">
        <f t="shared" si="135"/>
        <v>#N/A</v>
      </c>
      <c r="BQ600" s="57" t="e">
        <f>VLOOKUP($C600,Sheet2!$A:$BN,BQ$6,0)</f>
        <v>#N/A</v>
      </c>
      <c r="BR600" s="57" t="e">
        <f>VLOOKUP($C600,Sheet2!$A:$BN,BR$6,0)</f>
        <v>#N/A</v>
      </c>
      <c r="BS600" s="60" t="e">
        <f>VLOOKUP($C600,Sheet2!$A:$BN,BS$6,0)</f>
        <v>#N/A</v>
      </c>
      <c r="BT600" s="57" t="e">
        <f>IF(AND(BQ600 &gt;= 0, BQ600 &lt;=10000000),500000,IF(AND(BQ600 &gt;= 10000000, BQ600 &lt;20000000),1000000,IF(AND(BQ600&gt;= 20000000, BQ600 &lt;30000000),1500000,IF(AND(BQ600 &gt;= 30000000, BQ600 &lt;50000000),2000000,IF(BQ600 &lt; 50000000,E,0)))))</f>
        <v>#N/A</v>
      </c>
      <c r="BU600" s="57" t="e">
        <f t="shared" si="136"/>
        <v>#N/A</v>
      </c>
      <c r="BV600" s="57" t="e">
        <f>VLOOKUP($C600,Sheet2!$A:$BN,BV$6,0)</f>
        <v>#N/A</v>
      </c>
      <c r="BW600" s="57" t="e">
        <f>VLOOKUP($C600,Sheet2!$A:$BN,BW$6,0)</f>
        <v>#N/A</v>
      </c>
      <c r="BX600" s="60" t="e">
        <f>VLOOKUP($C600,Sheet2!$A:$BN,BX$6,0)</f>
        <v>#N/A</v>
      </c>
      <c r="BY600" s="57" t="e">
        <f>IF(AND(BV600 &gt;= 0, BV600 &lt;=10000000),500000,IF(AND(BV600 &gt;= 10000000, BV600 &lt;20000000),1000000,IF(AND(BV600&gt;= 20000000, BV600 &lt;30000000),1500000,IF(AND(BV600 &gt;= 30000000, BV600 &lt;50000000),2000000,IF(BV600 &lt; 50000000,E,0)))))</f>
        <v>#N/A</v>
      </c>
      <c r="BZ600" s="57" t="e">
        <f t="shared" si="137"/>
        <v>#N/A</v>
      </c>
      <c r="CA600" s="57" t="e">
        <f>VLOOKUP($C600,Sheet2!$A:$BN,CA$6,0)</f>
        <v>#N/A</v>
      </c>
      <c r="CB600" s="57" t="e">
        <f>VLOOKUP($C600,Sheet2!$A:$BN,CB$6,0)</f>
        <v>#N/A</v>
      </c>
      <c r="CC600" s="60" t="e">
        <f>VLOOKUP($C600,Sheet2!$A:$BN,CC$6,0)</f>
        <v>#N/A</v>
      </c>
      <c r="CD600" s="57" t="e">
        <f>IF(AND(CA600 &gt;= 0, CA600 &lt;=10000000),500000,IF(AND(CA600 &gt;= 10000000, CA600 &lt;20000000),1000000,IF(AND(CA600&gt;= 20000000, CA600 &lt;30000000),1500000,IF(AND(CA600 &gt;= 30000000, CA600 &lt;50000000),2000000,IF(CA600 &lt; 50000000,E,0)))))</f>
        <v>#N/A</v>
      </c>
      <c r="CE600" s="57" t="e">
        <f t="shared" si="138"/>
        <v>#N/A</v>
      </c>
    </row>
    <row r="601" spans="1:83">
      <c r="A601" s="27" t="s">
        <v>1191</v>
      </c>
      <c r="B601" s="35" t="s">
        <v>1194</v>
      </c>
      <c r="C601" s="27" t="s">
        <v>1195</v>
      </c>
      <c r="D601" s="57">
        <v>0</v>
      </c>
      <c r="E601" s="57">
        <f t="shared" si="139"/>
        <v>0</v>
      </c>
      <c r="F601" s="19">
        <v>0</v>
      </c>
      <c r="G601" s="19">
        <v>0</v>
      </c>
      <c r="H601" s="19">
        <v>0</v>
      </c>
      <c r="I601" s="19">
        <v>0</v>
      </c>
      <c r="J601" s="19">
        <v>0</v>
      </c>
      <c r="K601" s="19">
        <v>0</v>
      </c>
      <c r="L601" s="19">
        <v>0</v>
      </c>
      <c r="M601" s="19">
        <v>0</v>
      </c>
      <c r="N601" s="19">
        <v>0</v>
      </c>
      <c r="O601" s="19">
        <v>0</v>
      </c>
      <c r="P601" s="19">
        <v>0</v>
      </c>
      <c r="Q601" s="19">
        <v>0</v>
      </c>
      <c r="S601" s="57" t="e">
        <f>VLOOKUP($C601,Sheet2!$A:$BN,S$6,0)</f>
        <v>#N/A</v>
      </c>
      <c r="T601" s="57" t="e">
        <f>VLOOKUP($C601,Sheet2!$A:$BN,T$6,0)</f>
        <v>#N/A</v>
      </c>
      <c r="U601" s="60" t="e">
        <f>VLOOKUP($C601,Sheet2!$A:$BN,U$6,0)</f>
        <v>#N/A</v>
      </c>
      <c r="V601" s="57" t="e">
        <f>IF(AND(S601 &gt;= 0, S601 &lt;=10000000),500000,IF(AND(S601 &gt;= 10000000, S601 &lt;20000000),1000000,IF(AND(S601&gt;= 20000000, S601 &lt;30000000),1500000,IF(AND(S601 &gt;= 30000000, S601 &lt;50000000),2000000,IF(S601 &lt; 50000000,E,0)))))</f>
        <v>#N/A</v>
      </c>
      <c r="W601" s="57" t="e">
        <f t="shared" si="126"/>
        <v>#N/A</v>
      </c>
      <c r="X601" s="57" t="e">
        <f>VLOOKUP($C601,Sheet2!$A:$BN,X$6,0)</f>
        <v>#N/A</v>
      </c>
      <c r="Y601" s="57" t="e">
        <f>VLOOKUP($C601,Sheet2!$A:$BN,Y$6,0)</f>
        <v>#N/A</v>
      </c>
      <c r="Z601" s="60" t="e">
        <f>VLOOKUP($C601,Sheet2!$A:$BN,Z$6,0)</f>
        <v>#N/A</v>
      </c>
      <c r="AA601" s="57" t="e">
        <f>IF(AND(X601 &gt;= 0, X601 &lt;=10000000),500000,IF(AND(X601 &gt;= 10000000, X601 &lt;20000000),1000000,IF(AND(X601&gt;= 20000000, X601 &lt;30000000),1500000,IF(AND(X601 &gt;= 30000000, X601 &lt;50000000),2000000,IF(X601 &lt; 50000000,E,0)))))</f>
        <v>#N/A</v>
      </c>
      <c r="AB601" s="57" t="e">
        <f t="shared" si="127"/>
        <v>#N/A</v>
      </c>
      <c r="AC601" s="57" t="e">
        <f>VLOOKUP($C601,Sheet2!$A:$BN,AC$6,0)</f>
        <v>#N/A</v>
      </c>
      <c r="AD601" s="57" t="e">
        <f>VLOOKUP($C601,Sheet2!$A:$BN,AD$6,0)</f>
        <v>#N/A</v>
      </c>
      <c r="AE601" s="60" t="e">
        <f>VLOOKUP($C601,Sheet2!$A:$BN,AE$6,0)</f>
        <v>#N/A</v>
      </c>
      <c r="AF601" s="57" t="e">
        <f>IF(AND(AC601 &gt;= 0, AC601 &lt;=10000000),500000,IF(AND(AC601 &gt;= 10000000, AC601 &lt;20000000),1000000,IF(AND(AC601&gt;= 20000000, AC601 &lt;30000000),1500000,IF(AND(AC601 &gt;= 30000000, AC601 &lt;50000000),2000000,IF(AC601 &lt; 50000000,E,0)))))</f>
        <v>#N/A</v>
      </c>
      <c r="AG601" s="57" t="e">
        <f t="shared" si="128"/>
        <v>#N/A</v>
      </c>
      <c r="AH601" s="57" t="e">
        <f>VLOOKUP($C601,Sheet2!$A:$BN,AH$6,0)</f>
        <v>#N/A</v>
      </c>
      <c r="AI601" s="57" t="e">
        <f>VLOOKUP($C601,Sheet2!$A:$BN,AI$6,0)</f>
        <v>#N/A</v>
      </c>
      <c r="AJ601" s="60" t="e">
        <f>VLOOKUP($C601,Sheet2!$A:$BN,AJ$6,0)</f>
        <v>#N/A</v>
      </c>
      <c r="AK601" s="57" t="e">
        <f>IF(AND(AH601 &gt;= 0, AH601 &lt;=10000000),500000,IF(AND(AH601 &gt;= 10000000, AH601 &lt;20000000),1000000,IF(AND(AH601&gt;= 20000000, AH601 &lt;30000000),1500000,IF(AND(AH601 &gt;= 30000000, AH601 &lt;50000000),2000000,IF(AH601 &lt; 50000000,E,0)))))</f>
        <v>#N/A</v>
      </c>
      <c r="AL601" s="57" t="e">
        <f t="shared" si="129"/>
        <v>#N/A</v>
      </c>
      <c r="AM601" s="57" t="e">
        <f>VLOOKUP($C601,Sheet2!$A:$BN,AM$6,0)</f>
        <v>#N/A</v>
      </c>
      <c r="AN601" s="57" t="e">
        <f>VLOOKUP($C601,Sheet2!$A:$BN,AN$6,0)</f>
        <v>#N/A</v>
      </c>
      <c r="AO601" s="60" t="e">
        <f>VLOOKUP($C601,Sheet2!$A:$BN,AO$6,0)</f>
        <v>#N/A</v>
      </c>
      <c r="AP601" s="57" t="e">
        <f>IF(AND(AM601 &gt;= 0, AM601 &lt;=10000000),500000,IF(AND(AM601 &gt;= 10000000, AM601 &lt;20000000),1000000,IF(AND(AM601&gt;= 20000000, AM601 &lt;30000000),1500000,IF(AND(AM601 &gt;= 30000000, AM601 &lt;50000000),2000000,IF(AM601 &lt; 50000000,E,0)))))</f>
        <v>#N/A</v>
      </c>
      <c r="AQ601" s="57" t="e">
        <f t="shared" si="130"/>
        <v>#N/A</v>
      </c>
      <c r="AR601" s="57" t="e">
        <f>VLOOKUP($C601,Sheet2!$A:$BN,AR$6,0)</f>
        <v>#N/A</v>
      </c>
      <c r="AS601" s="57" t="e">
        <f>VLOOKUP($C601,Sheet2!$A:$BN,AS$6,0)</f>
        <v>#N/A</v>
      </c>
      <c r="AT601" s="60" t="e">
        <f>VLOOKUP($C601,Sheet2!$A:$BN,AT$6,0)</f>
        <v>#N/A</v>
      </c>
      <c r="AU601" s="57" t="e">
        <f>IF(AND(AR601 &gt;= 0, AR601 &lt;=10000000),500000,IF(AND(AR601 &gt;= 10000000, AR601 &lt;20000000),1000000,IF(AND(AR601&gt;= 20000000, AR601 &lt;30000000),1500000,IF(AND(AR601 &gt;= 30000000, AR601 &lt;50000000),2000000,IF(AR601 &lt; 50000000,E,0)))))</f>
        <v>#N/A</v>
      </c>
      <c r="AV601" s="57" t="e">
        <f t="shared" si="131"/>
        <v>#N/A</v>
      </c>
      <c r="AW601" s="57" t="e">
        <f>VLOOKUP($C601,Sheet2!$A:$BN,AW$6,0)</f>
        <v>#N/A</v>
      </c>
      <c r="AX601" s="57" t="e">
        <f>VLOOKUP($C601,Sheet2!$A:$BN,AX$6,0)</f>
        <v>#N/A</v>
      </c>
      <c r="AY601" s="60" t="e">
        <f>VLOOKUP($C601,Sheet2!$A:$BN,AY$6,0)</f>
        <v>#N/A</v>
      </c>
      <c r="AZ601" s="57" t="e">
        <f>IF(AND(AW601 &gt;= 0, AW601 &lt;=10000000),500000,IF(AND(AW601 &gt;= 10000000, AW601 &lt;20000000),1000000,IF(AND(AW601&gt;= 20000000, AW601 &lt;30000000),1500000,IF(AND(AW601 &gt;= 30000000, AW601 &lt;50000000),2000000,IF(AW601 &lt; 50000000,E,0)))))</f>
        <v>#N/A</v>
      </c>
      <c r="BA601" s="57" t="e">
        <f t="shared" si="132"/>
        <v>#N/A</v>
      </c>
      <c r="BB601" s="57" t="e">
        <f>VLOOKUP($C601,Sheet2!$A:$BN,BB$6,0)</f>
        <v>#N/A</v>
      </c>
      <c r="BC601" s="57" t="e">
        <f>VLOOKUP($C601,Sheet2!$A:$BN,BC$6,0)</f>
        <v>#N/A</v>
      </c>
      <c r="BD601" s="60" t="e">
        <f>VLOOKUP($C601,Sheet2!$A:$BN,BD$6,0)</f>
        <v>#N/A</v>
      </c>
      <c r="BE601" s="57" t="e">
        <f>IF(AND(BB601 &gt;= 0, BB601 &lt;=10000000),500000,IF(AND(BB601 &gt;= 10000000, BB601 &lt;20000000),1000000,IF(AND(BB601&gt;= 20000000, BB601 &lt;30000000),1500000,IF(AND(BB601 &gt;= 30000000, BB601 &lt;50000000),2000000,IF(BB601 &lt; 50000000,E,0)))))</f>
        <v>#N/A</v>
      </c>
      <c r="BF601" s="57" t="e">
        <f t="shared" si="133"/>
        <v>#N/A</v>
      </c>
      <c r="BG601" s="57" t="e">
        <f>VLOOKUP($C601,Sheet2!$A:$BN,BG$6,0)</f>
        <v>#N/A</v>
      </c>
      <c r="BH601" s="57" t="e">
        <f>VLOOKUP($C601,Sheet2!$A:$BN,BH$6,0)</f>
        <v>#N/A</v>
      </c>
      <c r="BI601" s="60" t="e">
        <f>VLOOKUP($C601,Sheet2!$A:$BN,BI$6,0)</f>
        <v>#N/A</v>
      </c>
      <c r="BJ601" s="57" t="e">
        <f>IF(AND(BG601 &gt;= 0, BG601 &lt;=10000000),500000,IF(AND(BG601 &gt;= 10000000, BG601 &lt;20000000),1000000,IF(AND(BG601&gt;= 20000000, BG601 &lt;30000000),1500000,IF(AND(BG601 &gt;= 30000000, BG601 &lt;50000000),2000000,IF(BG601 &lt; 50000000,E,0)))))</f>
        <v>#N/A</v>
      </c>
      <c r="BK601" s="57" t="e">
        <f t="shared" si="134"/>
        <v>#N/A</v>
      </c>
      <c r="BL601" s="57" t="e">
        <f>VLOOKUP($C601,Sheet2!$A:$BN,BL$6,0)</f>
        <v>#N/A</v>
      </c>
      <c r="BM601" s="57" t="e">
        <f>VLOOKUP($C601,Sheet2!$A:$BN,BM$6,0)</f>
        <v>#N/A</v>
      </c>
      <c r="BN601" s="60" t="e">
        <f>VLOOKUP($C601,Sheet2!$A:$BN,BN$6,0)</f>
        <v>#N/A</v>
      </c>
      <c r="BO601" s="57" t="e">
        <f>IF(AND(BL601 &gt;= 0, BL601 &lt;=10000000),500000,IF(AND(BL601 &gt;= 10000000, BL601 &lt;20000000),1000000,IF(AND(BL601&gt;= 20000000, BL601 &lt;30000000),1500000,IF(AND(BL601 &gt;= 30000000, BL601 &lt;50000000),2000000,IF(BL601 &lt; 50000000,E,0)))))</f>
        <v>#N/A</v>
      </c>
      <c r="BP601" s="57" t="e">
        <f t="shared" si="135"/>
        <v>#N/A</v>
      </c>
      <c r="BQ601" s="57" t="e">
        <f>VLOOKUP($C601,Sheet2!$A:$BN,BQ$6,0)</f>
        <v>#N/A</v>
      </c>
      <c r="BR601" s="57" t="e">
        <f>VLOOKUP($C601,Sheet2!$A:$BN,BR$6,0)</f>
        <v>#N/A</v>
      </c>
      <c r="BS601" s="60" t="e">
        <f>VLOOKUP($C601,Sheet2!$A:$BN,BS$6,0)</f>
        <v>#N/A</v>
      </c>
      <c r="BT601" s="57" t="e">
        <f>IF(AND(BQ601 &gt;= 0, BQ601 &lt;=10000000),500000,IF(AND(BQ601 &gt;= 10000000, BQ601 &lt;20000000),1000000,IF(AND(BQ601&gt;= 20000000, BQ601 &lt;30000000),1500000,IF(AND(BQ601 &gt;= 30000000, BQ601 &lt;50000000),2000000,IF(BQ601 &lt; 50000000,E,0)))))</f>
        <v>#N/A</v>
      </c>
      <c r="BU601" s="57" t="e">
        <f t="shared" si="136"/>
        <v>#N/A</v>
      </c>
      <c r="BV601" s="57" t="e">
        <f>VLOOKUP($C601,Sheet2!$A:$BN,BV$6,0)</f>
        <v>#N/A</v>
      </c>
      <c r="BW601" s="57" t="e">
        <f>VLOOKUP($C601,Sheet2!$A:$BN,BW$6,0)</f>
        <v>#N/A</v>
      </c>
      <c r="BX601" s="60" t="e">
        <f>VLOOKUP($C601,Sheet2!$A:$BN,BX$6,0)</f>
        <v>#N/A</v>
      </c>
      <c r="BY601" s="57" t="e">
        <f>IF(AND(BV601 &gt;= 0, BV601 &lt;=10000000),500000,IF(AND(BV601 &gt;= 10000000, BV601 &lt;20000000),1000000,IF(AND(BV601&gt;= 20000000, BV601 &lt;30000000),1500000,IF(AND(BV601 &gt;= 30000000, BV601 &lt;50000000),2000000,IF(BV601 &lt; 50000000,E,0)))))</f>
        <v>#N/A</v>
      </c>
      <c r="BZ601" s="57" t="e">
        <f t="shared" si="137"/>
        <v>#N/A</v>
      </c>
      <c r="CA601" s="57" t="e">
        <f>VLOOKUP($C601,Sheet2!$A:$BN,CA$6,0)</f>
        <v>#N/A</v>
      </c>
      <c r="CB601" s="57" t="e">
        <f>VLOOKUP($C601,Sheet2!$A:$BN,CB$6,0)</f>
        <v>#N/A</v>
      </c>
      <c r="CC601" s="60" t="e">
        <f>VLOOKUP($C601,Sheet2!$A:$BN,CC$6,0)</f>
        <v>#N/A</v>
      </c>
      <c r="CD601" s="57" t="e">
        <f>IF(AND(CA601 &gt;= 0, CA601 &lt;=10000000),500000,IF(AND(CA601 &gt;= 10000000, CA601 &lt;20000000),1000000,IF(AND(CA601&gt;= 20000000, CA601 &lt;30000000),1500000,IF(AND(CA601 &gt;= 30000000, CA601 &lt;50000000),2000000,IF(CA601 &lt; 50000000,E,0)))))</f>
        <v>#N/A</v>
      </c>
      <c r="CE601" s="57" t="e">
        <f t="shared" si="138"/>
        <v>#N/A</v>
      </c>
    </row>
    <row r="602" spans="1:83">
      <c r="A602" s="27" t="s">
        <v>1191</v>
      </c>
      <c r="B602" s="35" t="s">
        <v>1196</v>
      </c>
      <c r="C602" s="27" t="s">
        <v>1197</v>
      </c>
      <c r="D602" s="57">
        <v>0</v>
      </c>
      <c r="E602" s="57">
        <f t="shared" si="139"/>
        <v>0</v>
      </c>
      <c r="F602" s="19">
        <v>0</v>
      </c>
      <c r="G602" s="19">
        <v>0</v>
      </c>
      <c r="H602" s="19">
        <v>0</v>
      </c>
      <c r="I602" s="19">
        <v>0</v>
      </c>
      <c r="J602" s="19">
        <v>0</v>
      </c>
      <c r="K602" s="19">
        <v>0</v>
      </c>
      <c r="L602" s="19">
        <v>0</v>
      </c>
      <c r="M602" s="19">
        <v>0</v>
      </c>
      <c r="N602" s="19">
        <v>0</v>
      </c>
      <c r="O602" s="19">
        <v>0</v>
      </c>
      <c r="P602" s="19">
        <v>0</v>
      </c>
      <c r="Q602" s="19">
        <v>0</v>
      </c>
      <c r="S602" s="57" t="e">
        <f>VLOOKUP($C602,Sheet2!$A:$BN,S$6,0)</f>
        <v>#N/A</v>
      </c>
      <c r="T602" s="57" t="e">
        <f>VLOOKUP($C602,Sheet2!$A:$BN,T$6,0)</f>
        <v>#N/A</v>
      </c>
      <c r="U602" s="60" t="e">
        <f>VLOOKUP($C602,Sheet2!$A:$BN,U$6,0)</f>
        <v>#N/A</v>
      </c>
      <c r="V602" s="57" t="e">
        <f>IF(AND(S602 &gt;= 0, S602 &lt;=10000000),500000,IF(AND(S602 &gt;= 10000000, S602 &lt;20000000),1000000,IF(AND(S602&gt;= 20000000, S602 &lt;30000000),1500000,IF(AND(S602 &gt;= 30000000, S602 &lt;50000000),2000000,IF(S602 &lt; 50000000,E,0)))))</f>
        <v>#N/A</v>
      </c>
      <c r="W602" s="57" t="e">
        <f t="shared" si="126"/>
        <v>#N/A</v>
      </c>
      <c r="X602" s="57" t="e">
        <f>VLOOKUP($C602,Sheet2!$A:$BN,X$6,0)</f>
        <v>#N/A</v>
      </c>
      <c r="Y602" s="57" t="e">
        <f>VLOOKUP($C602,Sheet2!$A:$BN,Y$6,0)</f>
        <v>#N/A</v>
      </c>
      <c r="Z602" s="60" t="e">
        <f>VLOOKUP($C602,Sheet2!$A:$BN,Z$6,0)</f>
        <v>#N/A</v>
      </c>
      <c r="AA602" s="57" t="e">
        <f>IF(AND(X602 &gt;= 0, X602 &lt;=10000000),500000,IF(AND(X602 &gt;= 10000000, X602 &lt;20000000),1000000,IF(AND(X602&gt;= 20000000, X602 &lt;30000000),1500000,IF(AND(X602 &gt;= 30000000, X602 &lt;50000000),2000000,IF(X602 &lt; 50000000,E,0)))))</f>
        <v>#N/A</v>
      </c>
      <c r="AB602" s="57" t="e">
        <f t="shared" si="127"/>
        <v>#N/A</v>
      </c>
      <c r="AC602" s="57" t="e">
        <f>VLOOKUP($C602,Sheet2!$A:$BN,AC$6,0)</f>
        <v>#N/A</v>
      </c>
      <c r="AD602" s="57" t="e">
        <f>VLOOKUP($C602,Sheet2!$A:$BN,AD$6,0)</f>
        <v>#N/A</v>
      </c>
      <c r="AE602" s="60" t="e">
        <f>VLOOKUP($C602,Sheet2!$A:$BN,AE$6,0)</f>
        <v>#N/A</v>
      </c>
      <c r="AF602" s="57" t="e">
        <f>IF(AND(AC602 &gt;= 0, AC602 &lt;=10000000),500000,IF(AND(AC602 &gt;= 10000000, AC602 &lt;20000000),1000000,IF(AND(AC602&gt;= 20000000, AC602 &lt;30000000),1500000,IF(AND(AC602 &gt;= 30000000, AC602 &lt;50000000),2000000,IF(AC602 &lt; 50000000,E,0)))))</f>
        <v>#N/A</v>
      </c>
      <c r="AG602" s="57" t="e">
        <f t="shared" si="128"/>
        <v>#N/A</v>
      </c>
      <c r="AH602" s="57" t="e">
        <f>VLOOKUP($C602,Sheet2!$A:$BN,AH$6,0)</f>
        <v>#N/A</v>
      </c>
      <c r="AI602" s="57" t="e">
        <f>VLOOKUP($C602,Sheet2!$A:$BN,AI$6,0)</f>
        <v>#N/A</v>
      </c>
      <c r="AJ602" s="60" t="e">
        <f>VLOOKUP($C602,Sheet2!$A:$BN,AJ$6,0)</f>
        <v>#N/A</v>
      </c>
      <c r="AK602" s="57" t="e">
        <f>IF(AND(AH602 &gt;= 0, AH602 &lt;=10000000),500000,IF(AND(AH602 &gt;= 10000000, AH602 &lt;20000000),1000000,IF(AND(AH602&gt;= 20000000, AH602 &lt;30000000),1500000,IF(AND(AH602 &gt;= 30000000, AH602 &lt;50000000),2000000,IF(AH602 &lt; 50000000,E,0)))))</f>
        <v>#N/A</v>
      </c>
      <c r="AL602" s="57" t="e">
        <f t="shared" si="129"/>
        <v>#N/A</v>
      </c>
      <c r="AM602" s="57" t="e">
        <f>VLOOKUP($C602,Sheet2!$A:$BN,AM$6,0)</f>
        <v>#N/A</v>
      </c>
      <c r="AN602" s="57" t="e">
        <f>VLOOKUP($C602,Sheet2!$A:$BN,AN$6,0)</f>
        <v>#N/A</v>
      </c>
      <c r="AO602" s="60" t="e">
        <f>VLOOKUP($C602,Sheet2!$A:$BN,AO$6,0)</f>
        <v>#N/A</v>
      </c>
      <c r="AP602" s="57" t="e">
        <f>IF(AND(AM602 &gt;= 0, AM602 &lt;=10000000),500000,IF(AND(AM602 &gt;= 10000000, AM602 &lt;20000000),1000000,IF(AND(AM602&gt;= 20000000, AM602 &lt;30000000),1500000,IF(AND(AM602 &gt;= 30000000, AM602 &lt;50000000),2000000,IF(AM602 &lt; 50000000,E,0)))))</f>
        <v>#N/A</v>
      </c>
      <c r="AQ602" s="57" t="e">
        <f t="shared" si="130"/>
        <v>#N/A</v>
      </c>
      <c r="AR602" s="57" t="e">
        <f>VLOOKUP($C602,Sheet2!$A:$BN,AR$6,0)</f>
        <v>#N/A</v>
      </c>
      <c r="AS602" s="57" t="e">
        <f>VLOOKUP($C602,Sheet2!$A:$BN,AS$6,0)</f>
        <v>#N/A</v>
      </c>
      <c r="AT602" s="60" t="e">
        <f>VLOOKUP($C602,Sheet2!$A:$BN,AT$6,0)</f>
        <v>#N/A</v>
      </c>
      <c r="AU602" s="57" t="e">
        <f>IF(AND(AR602 &gt;= 0, AR602 &lt;=10000000),500000,IF(AND(AR602 &gt;= 10000000, AR602 &lt;20000000),1000000,IF(AND(AR602&gt;= 20000000, AR602 &lt;30000000),1500000,IF(AND(AR602 &gt;= 30000000, AR602 &lt;50000000),2000000,IF(AR602 &lt; 50000000,E,0)))))</f>
        <v>#N/A</v>
      </c>
      <c r="AV602" s="57" t="e">
        <f t="shared" si="131"/>
        <v>#N/A</v>
      </c>
      <c r="AW602" s="57" t="e">
        <f>VLOOKUP($C602,Sheet2!$A:$BN,AW$6,0)</f>
        <v>#N/A</v>
      </c>
      <c r="AX602" s="57" t="e">
        <f>VLOOKUP($C602,Sheet2!$A:$BN,AX$6,0)</f>
        <v>#N/A</v>
      </c>
      <c r="AY602" s="60" t="e">
        <f>VLOOKUP($C602,Sheet2!$A:$BN,AY$6,0)</f>
        <v>#N/A</v>
      </c>
      <c r="AZ602" s="57" t="e">
        <f>IF(AND(AW602 &gt;= 0, AW602 &lt;=10000000),500000,IF(AND(AW602 &gt;= 10000000, AW602 &lt;20000000),1000000,IF(AND(AW602&gt;= 20000000, AW602 &lt;30000000),1500000,IF(AND(AW602 &gt;= 30000000, AW602 &lt;50000000),2000000,IF(AW602 &lt; 50000000,E,0)))))</f>
        <v>#N/A</v>
      </c>
      <c r="BA602" s="57" t="e">
        <f t="shared" si="132"/>
        <v>#N/A</v>
      </c>
      <c r="BB602" s="57" t="e">
        <f>VLOOKUP($C602,Sheet2!$A:$BN,BB$6,0)</f>
        <v>#N/A</v>
      </c>
      <c r="BC602" s="57" t="e">
        <f>VLOOKUP($C602,Sheet2!$A:$BN,BC$6,0)</f>
        <v>#N/A</v>
      </c>
      <c r="BD602" s="60" t="e">
        <f>VLOOKUP($C602,Sheet2!$A:$BN,BD$6,0)</f>
        <v>#N/A</v>
      </c>
      <c r="BE602" s="57" t="e">
        <f>IF(AND(BB602 &gt;= 0, BB602 &lt;=10000000),500000,IF(AND(BB602 &gt;= 10000000, BB602 &lt;20000000),1000000,IF(AND(BB602&gt;= 20000000, BB602 &lt;30000000),1500000,IF(AND(BB602 &gt;= 30000000, BB602 &lt;50000000),2000000,IF(BB602 &lt; 50000000,E,0)))))</f>
        <v>#N/A</v>
      </c>
      <c r="BF602" s="57" t="e">
        <f t="shared" si="133"/>
        <v>#N/A</v>
      </c>
      <c r="BG602" s="57" t="e">
        <f>VLOOKUP($C602,Sheet2!$A:$BN,BG$6,0)</f>
        <v>#N/A</v>
      </c>
      <c r="BH602" s="57" t="e">
        <f>VLOOKUP($C602,Sheet2!$A:$BN,BH$6,0)</f>
        <v>#N/A</v>
      </c>
      <c r="BI602" s="60" t="e">
        <f>VLOOKUP($C602,Sheet2!$A:$BN,BI$6,0)</f>
        <v>#N/A</v>
      </c>
      <c r="BJ602" s="57" t="e">
        <f>IF(AND(BG602 &gt;= 0, BG602 &lt;=10000000),500000,IF(AND(BG602 &gt;= 10000000, BG602 &lt;20000000),1000000,IF(AND(BG602&gt;= 20000000, BG602 &lt;30000000),1500000,IF(AND(BG602 &gt;= 30000000, BG602 &lt;50000000),2000000,IF(BG602 &lt; 50000000,E,0)))))</f>
        <v>#N/A</v>
      </c>
      <c r="BK602" s="57" t="e">
        <f t="shared" si="134"/>
        <v>#N/A</v>
      </c>
      <c r="BL602" s="57" t="e">
        <f>VLOOKUP($C602,Sheet2!$A:$BN,BL$6,0)</f>
        <v>#N/A</v>
      </c>
      <c r="BM602" s="57" t="e">
        <f>VLOOKUP($C602,Sheet2!$A:$BN,BM$6,0)</f>
        <v>#N/A</v>
      </c>
      <c r="BN602" s="60" t="e">
        <f>VLOOKUP($C602,Sheet2!$A:$BN,BN$6,0)</f>
        <v>#N/A</v>
      </c>
      <c r="BO602" s="57" t="e">
        <f>IF(AND(BL602 &gt;= 0, BL602 &lt;=10000000),500000,IF(AND(BL602 &gt;= 10000000, BL602 &lt;20000000),1000000,IF(AND(BL602&gt;= 20000000, BL602 &lt;30000000),1500000,IF(AND(BL602 &gt;= 30000000, BL602 &lt;50000000),2000000,IF(BL602 &lt; 50000000,E,0)))))</f>
        <v>#N/A</v>
      </c>
      <c r="BP602" s="57" t="e">
        <f t="shared" si="135"/>
        <v>#N/A</v>
      </c>
      <c r="BQ602" s="57" t="e">
        <f>VLOOKUP($C602,Sheet2!$A:$BN,BQ$6,0)</f>
        <v>#N/A</v>
      </c>
      <c r="BR602" s="57" t="e">
        <f>VLOOKUP($C602,Sheet2!$A:$BN,BR$6,0)</f>
        <v>#N/A</v>
      </c>
      <c r="BS602" s="60" t="e">
        <f>VLOOKUP($C602,Sheet2!$A:$BN,BS$6,0)</f>
        <v>#N/A</v>
      </c>
      <c r="BT602" s="57" t="e">
        <f>IF(AND(BQ602 &gt;= 0, BQ602 &lt;=10000000),500000,IF(AND(BQ602 &gt;= 10000000, BQ602 &lt;20000000),1000000,IF(AND(BQ602&gt;= 20000000, BQ602 &lt;30000000),1500000,IF(AND(BQ602 &gt;= 30000000, BQ602 &lt;50000000),2000000,IF(BQ602 &lt; 50000000,E,0)))))</f>
        <v>#N/A</v>
      </c>
      <c r="BU602" s="57" t="e">
        <f t="shared" si="136"/>
        <v>#N/A</v>
      </c>
      <c r="BV602" s="57" t="e">
        <f>VLOOKUP($C602,Sheet2!$A:$BN,BV$6,0)</f>
        <v>#N/A</v>
      </c>
      <c r="BW602" s="57" t="e">
        <f>VLOOKUP($C602,Sheet2!$A:$BN,BW$6,0)</f>
        <v>#N/A</v>
      </c>
      <c r="BX602" s="60" t="e">
        <f>VLOOKUP($C602,Sheet2!$A:$BN,BX$6,0)</f>
        <v>#N/A</v>
      </c>
      <c r="BY602" s="57" t="e">
        <f>IF(AND(BV602 &gt;= 0, BV602 &lt;=10000000),500000,IF(AND(BV602 &gt;= 10000000, BV602 &lt;20000000),1000000,IF(AND(BV602&gt;= 20000000, BV602 &lt;30000000),1500000,IF(AND(BV602 &gt;= 30000000, BV602 &lt;50000000),2000000,IF(BV602 &lt; 50000000,E,0)))))</f>
        <v>#N/A</v>
      </c>
      <c r="BZ602" s="57" t="e">
        <f t="shared" si="137"/>
        <v>#N/A</v>
      </c>
      <c r="CA602" s="57" t="e">
        <f>VLOOKUP($C602,Sheet2!$A:$BN,CA$6,0)</f>
        <v>#N/A</v>
      </c>
      <c r="CB602" s="57" t="e">
        <f>VLOOKUP($C602,Sheet2!$A:$BN,CB$6,0)</f>
        <v>#N/A</v>
      </c>
      <c r="CC602" s="60" t="e">
        <f>VLOOKUP($C602,Sheet2!$A:$BN,CC$6,0)</f>
        <v>#N/A</v>
      </c>
      <c r="CD602" s="57" t="e">
        <f>IF(AND(CA602 &gt;= 0, CA602 &lt;=10000000),500000,IF(AND(CA602 &gt;= 10000000, CA602 &lt;20000000),1000000,IF(AND(CA602&gt;= 20000000, CA602 &lt;30000000),1500000,IF(AND(CA602 &gt;= 30000000, CA602 &lt;50000000),2000000,IF(CA602 &lt; 50000000,E,0)))))</f>
        <v>#N/A</v>
      </c>
      <c r="CE602" s="57" t="e">
        <f t="shared" si="138"/>
        <v>#N/A</v>
      </c>
    </row>
    <row r="603" spans="1:83">
      <c r="A603" s="27" t="s">
        <v>1191</v>
      </c>
      <c r="B603" s="35" t="s">
        <v>1198</v>
      </c>
      <c r="C603" s="27" t="s">
        <v>1199</v>
      </c>
      <c r="D603" s="57">
        <v>0</v>
      </c>
      <c r="E603" s="57">
        <f t="shared" si="139"/>
        <v>0</v>
      </c>
      <c r="F603" s="19">
        <v>0</v>
      </c>
      <c r="G603" s="19">
        <v>0</v>
      </c>
      <c r="H603" s="19">
        <v>0</v>
      </c>
      <c r="I603" s="19">
        <v>0</v>
      </c>
      <c r="J603" s="19">
        <v>0</v>
      </c>
      <c r="K603" s="19">
        <v>0</v>
      </c>
      <c r="L603" s="19">
        <v>0</v>
      </c>
      <c r="M603" s="19">
        <v>0</v>
      </c>
      <c r="N603" s="19">
        <v>0</v>
      </c>
      <c r="O603" s="19">
        <v>0</v>
      </c>
      <c r="P603" s="19">
        <v>0</v>
      </c>
      <c r="Q603" s="19">
        <v>0</v>
      </c>
      <c r="S603" s="57" t="e">
        <f>VLOOKUP($C603,Sheet2!$A:$BN,S$6,0)</f>
        <v>#N/A</v>
      </c>
      <c r="T603" s="57" t="e">
        <f>VLOOKUP($C603,Sheet2!$A:$BN,T$6,0)</f>
        <v>#N/A</v>
      </c>
      <c r="U603" s="60" t="e">
        <f>VLOOKUP($C603,Sheet2!$A:$BN,U$6,0)</f>
        <v>#N/A</v>
      </c>
      <c r="V603" s="57" t="e">
        <f>IF(AND(S603 &gt;= 0, S603 &lt;=10000000),500000,IF(AND(S603 &gt;= 10000000, S603 &lt;20000000),1000000,IF(AND(S603&gt;= 20000000, S603 &lt;30000000),1500000,IF(AND(S603 &gt;= 30000000, S603 &lt;50000000),2000000,IF(S603 &lt; 50000000,E,0)))))</f>
        <v>#N/A</v>
      </c>
      <c r="W603" s="57" t="e">
        <f t="shared" si="126"/>
        <v>#N/A</v>
      </c>
      <c r="X603" s="57" t="e">
        <f>VLOOKUP($C603,Sheet2!$A:$BN,X$6,0)</f>
        <v>#N/A</v>
      </c>
      <c r="Y603" s="57" t="e">
        <f>VLOOKUP($C603,Sheet2!$A:$BN,Y$6,0)</f>
        <v>#N/A</v>
      </c>
      <c r="Z603" s="60" t="e">
        <f>VLOOKUP($C603,Sheet2!$A:$BN,Z$6,0)</f>
        <v>#N/A</v>
      </c>
      <c r="AA603" s="57" t="e">
        <f>IF(AND(X603 &gt;= 0, X603 &lt;=10000000),500000,IF(AND(X603 &gt;= 10000000, X603 &lt;20000000),1000000,IF(AND(X603&gt;= 20000000, X603 &lt;30000000),1500000,IF(AND(X603 &gt;= 30000000, X603 &lt;50000000),2000000,IF(X603 &lt; 50000000,E,0)))))</f>
        <v>#N/A</v>
      </c>
      <c r="AB603" s="57" t="e">
        <f t="shared" si="127"/>
        <v>#N/A</v>
      </c>
      <c r="AC603" s="57" t="e">
        <f>VLOOKUP($C603,Sheet2!$A:$BN,AC$6,0)</f>
        <v>#N/A</v>
      </c>
      <c r="AD603" s="57" t="e">
        <f>VLOOKUP($C603,Sheet2!$A:$BN,AD$6,0)</f>
        <v>#N/A</v>
      </c>
      <c r="AE603" s="60" t="e">
        <f>VLOOKUP($C603,Sheet2!$A:$BN,AE$6,0)</f>
        <v>#N/A</v>
      </c>
      <c r="AF603" s="57" t="e">
        <f>IF(AND(AC603 &gt;= 0, AC603 &lt;=10000000),500000,IF(AND(AC603 &gt;= 10000000, AC603 &lt;20000000),1000000,IF(AND(AC603&gt;= 20000000, AC603 &lt;30000000),1500000,IF(AND(AC603 &gt;= 30000000, AC603 &lt;50000000),2000000,IF(AC603 &lt; 50000000,E,0)))))</f>
        <v>#N/A</v>
      </c>
      <c r="AG603" s="57" t="e">
        <f t="shared" si="128"/>
        <v>#N/A</v>
      </c>
      <c r="AH603" s="57" t="e">
        <f>VLOOKUP($C603,Sheet2!$A:$BN,AH$6,0)</f>
        <v>#N/A</v>
      </c>
      <c r="AI603" s="57" t="e">
        <f>VLOOKUP($C603,Sheet2!$A:$BN,AI$6,0)</f>
        <v>#N/A</v>
      </c>
      <c r="AJ603" s="60" t="e">
        <f>VLOOKUP($C603,Sheet2!$A:$BN,AJ$6,0)</f>
        <v>#N/A</v>
      </c>
      <c r="AK603" s="57" t="e">
        <f>IF(AND(AH603 &gt;= 0, AH603 &lt;=10000000),500000,IF(AND(AH603 &gt;= 10000000, AH603 &lt;20000000),1000000,IF(AND(AH603&gt;= 20000000, AH603 &lt;30000000),1500000,IF(AND(AH603 &gt;= 30000000, AH603 &lt;50000000),2000000,IF(AH603 &lt; 50000000,E,0)))))</f>
        <v>#N/A</v>
      </c>
      <c r="AL603" s="57" t="e">
        <f t="shared" si="129"/>
        <v>#N/A</v>
      </c>
      <c r="AM603" s="57" t="e">
        <f>VLOOKUP($C603,Sheet2!$A:$BN,AM$6,0)</f>
        <v>#N/A</v>
      </c>
      <c r="AN603" s="57" t="e">
        <f>VLOOKUP($C603,Sheet2!$A:$BN,AN$6,0)</f>
        <v>#N/A</v>
      </c>
      <c r="AO603" s="60" t="e">
        <f>VLOOKUP($C603,Sheet2!$A:$BN,AO$6,0)</f>
        <v>#N/A</v>
      </c>
      <c r="AP603" s="57" t="e">
        <f>IF(AND(AM603 &gt;= 0, AM603 &lt;=10000000),500000,IF(AND(AM603 &gt;= 10000000, AM603 &lt;20000000),1000000,IF(AND(AM603&gt;= 20000000, AM603 &lt;30000000),1500000,IF(AND(AM603 &gt;= 30000000, AM603 &lt;50000000),2000000,IF(AM603 &lt; 50000000,E,0)))))</f>
        <v>#N/A</v>
      </c>
      <c r="AQ603" s="57" t="e">
        <f t="shared" si="130"/>
        <v>#N/A</v>
      </c>
      <c r="AR603" s="57" t="e">
        <f>VLOOKUP($C603,Sheet2!$A:$BN,AR$6,0)</f>
        <v>#N/A</v>
      </c>
      <c r="AS603" s="57" t="e">
        <f>VLOOKUP($C603,Sheet2!$A:$BN,AS$6,0)</f>
        <v>#N/A</v>
      </c>
      <c r="AT603" s="60" t="e">
        <f>VLOOKUP($C603,Sheet2!$A:$BN,AT$6,0)</f>
        <v>#N/A</v>
      </c>
      <c r="AU603" s="57" t="e">
        <f>IF(AND(AR603 &gt;= 0, AR603 &lt;=10000000),500000,IF(AND(AR603 &gt;= 10000000, AR603 &lt;20000000),1000000,IF(AND(AR603&gt;= 20000000, AR603 &lt;30000000),1500000,IF(AND(AR603 &gt;= 30000000, AR603 &lt;50000000),2000000,IF(AR603 &lt; 50000000,E,0)))))</f>
        <v>#N/A</v>
      </c>
      <c r="AV603" s="57" t="e">
        <f t="shared" si="131"/>
        <v>#N/A</v>
      </c>
      <c r="AW603" s="57" t="e">
        <f>VLOOKUP($C603,Sheet2!$A:$BN,AW$6,0)</f>
        <v>#N/A</v>
      </c>
      <c r="AX603" s="57" t="e">
        <f>VLOOKUP($C603,Sheet2!$A:$BN,AX$6,0)</f>
        <v>#N/A</v>
      </c>
      <c r="AY603" s="60" t="e">
        <f>VLOOKUP($C603,Sheet2!$A:$BN,AY$6,0)</f>
        <v>#N/A</v>
      </c>
      <c r="AZ603" s="57" t="e">
        <f>IF(AND(AW603 &gt;= 0, AW603 &lt;=10000000),500000,IF(AND(AW603 &gt;= 10000000, AW603 &lt;20000000),1000000,IF(AND(AW603&gt;= 20000000, AW603 &lt;30000000),1500000,IF(AND(AW603 &gt;= 30000000, AW603 &lt;50000000),2000000,IF(AW603 &lt; 50000000,E,0)))))</f>
        <v>#N/A</v>
      </c>
      <c r="BA603" s="57" t="e">
        <f t="shared" si="132"/>
        <v>#N/A</v>
      </c>
      <c r="BB603" s="57" t="e">
        <f>VLOOKUP($C603,Sheet2!$A:$BN,BB$6,0)</f>
        <v>#N/A</v>
      </c>
      <c r="BC603" s="57" t="e">
        <f>VLOOKUP($C603,Sheet2!$A:$BN,BC$6,0)</f>
        <v>#N/A</v>
      </c>
      <c r="BD603" s="60" t="e">
        <f>VLOOKUP($C603,Sheet2!$A:$BN,BD$6,0)</f>
        <v>#N/A</v>
      </c>
      <c r="BE603" s="57" t="e">
        <f>IF(AND(BB603 &gt;= 0, BB603 &lt;=10000000),500000,IF(AND(BB603 &gt;= 10000000, BB603 &lt;20000000),1000000,IF(AND(BB603&gt;= 20000000, BB603 &lt;30000000),1500000,IF(AND(BB603 &gt;= 30000000, BB603 &lt;50000000),2000000,IF(BB603 &lt; 50000000,E,0)))))</f>
        <v>#N/A</v>
      </c>
      <c r="BF603" s="57" t="e">
        <f t="shared" si="133"/>
        <v>#N/A</v>
      </c>
      <c r="BG603" s="57" t="e">
        <f>VLOOKUP($C603,Sheet2!$A:$BN,BG$6,0)</f>
        <v>#N/A</v>
      </c>
      <c r="BH603" s="57" t="e">
        <f>VLOOKUP($C603,Sheet2!$A:$BN,BH$6,0)</f>
        <v>#N/A</v>
      </c>
      <c r="BI603" s="60" t="e">
        <f>VLOOKUP($C603,Sheet2!$A:$BN,BI$6,0)</f>
        <v>#N/A</v>
      </c>
      <c r="BJ603" s="57" t="e">
        <f>IF(AND(BG603 &gt;= 0, BG603 &lt;=10000000),500000,IF(AND(BG603 &gt;= 10000000, BG603 &lt;20000000),1000000,IF(AND(BG603&gt;= 20000000, BG603 &lt;30000000),1500000,IF(AND(BG603 &gt;= 30000000, BG603 &lt;50000000),2000000,IF(BG603 &lt; 50000000,E,0)))))</f>
        <v>#N/A</v>
      </c>
      <c r="BK603" s="57" t="e">
        <f t="shared" si="134"/>
        <v>#N/A</v>
      </c>
      <c r="BL603" s="57" t="e">
        <f>VLOOKUP($C603,Sheet2!$A:$BN,BL$6,0)</f>
        <v>#N/A</v>
      </c>
      <c r="BM603" s="57" t="e">
        <f>VLOOKUP($C603,Sheet2!$A:$BN,BM$6,0)</f>
        <v>#N/A</v>
      </c>
      <c r="BN603" s="60" t="e">
        <f>VLOOKUP($C603,Sheet2!$A:$BN,BN$6,0)</f>
        <v>#N/A</v>
      </c>
      <c r="BO603" s="57" t="e">
        <f>IF(AND(BL603 &gt;= 0, BL603 &lt;=10000000),500000,IF(AND(BL603 &gt;= 10000000, BL603 &lt;20000000),1000000,IF(AND(BL603&gt;= 20000000, BL603 &lt;30000000),1500000,IF(AND(BL603 &gt;= 30000000, BL603 &lt;50000000),2000000,IF(BL603 &lt; 50000000,E,0)))))</f>
        <v>#N/A</v>
      </c>
      <c r="BP603" s="57" t="e">
        <f t="shared" si="135"/>
        <v>#N/A</v>
      </c>
      <c r="BQ603" s="57" t="e">
        <f>VLOOKUP($C603,Sheet2!$A:$BN,BQ$6,0)</f>
        <v>#N/A</v>
      </c>
      <c r="BR603" s="57" t="e">
        <f>VLOOKUP($C603,Sheet2!$A:$BN,BR$6,0)</f>
        <v>#N/A</v>
      </c>
      <c r="BS603" s="60" t="e">
        <f>VLOOKUP($C603,Sheet2!$A:$BN,BS$6,0)</f>
        <v>#N/A</v>
      </c>
      <c r="BT603" s="57" t="e">
        <f>IF(AND(BQ603 &gt;= 0, BQ603 &lt;=10000000),500000,IF(AND(BQ603 &gt;= 10000000, BQ603 &lt;20000000),1000000,IF(AND(BQ603&gt;= 20000000, BQ603 &lt;30000000),1500000,IF(AND(BQ603 &gt;= 30000000, BQ603 &lt;50000000),2000000,IF(BQ603 &lt; 50000000,E,0)))))</f>
        <v>#N/A</v>
      </c>
      <c r="BU603" s="57" t="e">
        <f t="shared" si="136"/>
        <v>#N/A</v>
      </c>
      <c r="BV603" s="57" t="e">
        <f>VLOOKUP($C603,Sheet2!$A:$BN,BV$6,0)</f>
        <v>#N/A</v>
      </c>
      <c r="BW603" s="57" t="e">
        <f>VLOOKUP($C603,Sheet2!$A:$BN,BW$6,0)</f>
        <v>#N/A</v>
      </c>
      <c r="BX603" s="60" t="e">
        <f>VLOOKUP($C603,Sheet2!$A:$BN,BX$6,0)</f>
        <v>#N/A</v>
      </c>
      <c r="BY603" s="57" t="e">
        <f>IF(AND(BV603 &gt;= 0, BV603 &lt;=10000000),500000,IF(AND(BV603 &gt;= 10000000, BV603 &lt;20000000),1000000,IF(AND(BV603&gt;= 20000000, BV603 &lt;30000000),1500000,IF(AND(BV603 &gt;= 30000000, BV603 &lt;50000000),2000000,IF(BV603 &lt; 50000000,E,0)))))</f>
        <v>#N/A</v>
      </c>
      <c r="BZ603" s="57" t="e">
        <f t="shared" si="137"/>
        <v>#N/A</v>
      </c>
      <c r="CA603" s="57" t="e">
        <f>VLOOKUP($C603,Sheet2!$A:$BN,CA$6,0)</f>
        <v>#N/A</v>
      </c>
      <c r="CB603" s="57" t="e">
        <f>VLOOKUP($C603,Sheet2!$A:$BN,CB$6,0)</f>
        <v>#N/A</v>
      </c>
      <c r="CC603" s="60" t="e">
        <f>VLOOKUP($C603,Sheet2!$A:$BN,CC$6,0)</f>
        <v>#N/A</v>
      </c>
      <c r="CD603" s="57" t="e">
        <f>IF(AND(CA603 &gt;= 0, CA603 &lt;=10000000),500000,IF(AND(CA603 &gt;= 10000000, CA603 &lt;20000000),1000000,IF(AND(CA603&gt;= 20000000, CA603 &lt;30000000),1500000,IF(AND(CA603 &gt;= 30000000, CA603 &lt;50000000),2000000,IF(CA603 &lt; 50000000,E,0)))))</f>
        <v>#N/A</v>
      </c>
      <c r="CE603" s="57" t="e">
        <f t="shared" si="138"/>
        <v>#N/A</v>
      </c>
    </row>
    <row r="604" spans="1:83">
      <c r="A604" s="27" t="s">
        <v>1191</v>
      </c>
      <c r="B604" s="35" t="s">
        <v>1200</v>
      </c>
      <c r="C604" s="27" t="s">
        <v>1201</v>
      </c>
      <c r="D604" s="57">
        <v>0</v>
      </c>
      <c r="E604" s="57">
        <f t="shared" si="139"/>
        <v>0</v>
      </c>
      <c r="F604" s="19">
        <v>0</v>
      </c>
      <c r="G604" s="19">
        <v>0</v>
      </c>
      <c r="H604" s="19">
        <v>0</v>
      </c>
      <c r="I604" s="19">
        <v>0</v>
      </c>
      <c r="J604" s="19">
        <v>0</v>
      </c>
      <c r="K604" s="19">
        <v>0</v>
      </c>
      <c r="L604" s="19">
        <v>0</v>
      </c>
      <c r="M604" s="19">
        <v>0</v>
      </c>
      <c r="N604" s="19">
        <v>0</v>
      </c>
      <c r="O604" s="19">
        <v>0</v>
      </c>
      <c r="P604" s="19">
        <v>0</v>
      </c>
      <c r="Q604" s="19">
        <v>0</v>
      </c>
      <c r="S604" s="57" t="e">
        <f>VLOOKUP($C604,Sheet2!$A:$BN,S$6,0)</f>
        <v>#N/A</v>
      </c>
      <c r="T604" s="57" t="e">
        <f>VLOOKUP($C604,Sheet2!$A:$BN,T$6,0)</f>
        <v>#N/A</v>
      </c>
      <c r="U604" s="60" t="e">
        <f>VLOOKUP($C604,Sheet2!$A:$BN,U$6,0)</f>
        <v>#N/A</v>
      </c>
      <c r="V604" s="57" t="e">
        <f>IF(AND(S604 &gt;= 0, S604 &lt;=10000000),500000,IF(AND(S604 &gt;= 10000000, S604 &lt;20000000),1000000,IF(AND(S604&gt;= 20000000, S604 &lt;30000000),1500000,IF(AND(S604 &gt;= 30000000, S604 &lt;50000000),2000000,IF(S604 &lt; 50000000,E,0)))))</f>
        <v>#N/A</v>
      </c>
      <c r="W604" s="57" t="e">
        <f t="shared" si="126"/>
        <v>#N/A</v>
      </c>
      <c r="X604" s="57" t="e">
        <f>VLOOKUP($C604,Sheet2!$A:$BN,X$6,0)</f>
        <v>#N/A</v>
      </c>
      <c r="Y604" s="57" t="e">
        <f>VLOOKUP($C604,Sheet2!$A:$BN,Y$6,0)</f>
        <v>#N/A</v>
      </c>
      <c r="Z604" s="60" t="e">
        <f>VLOOKUP($C604,Sheet2!$A:$BN,Z$6,0)</f>
        <v>#N/A</v>
      </c>
      <c r="AA604" s="57" t="e">
        <f>IF(AND(X604 &gt;= 0, X604 &lt;=10000000),500000,IF(AND(X604 &gt;= 10000000, X604 &lt;20000000),1000000,IF(AND(X604&gt;= 20000000, X604 &lt;30000000),1500000,IF(AND(X604 &gt;= 30000000, X604 &lt;50000000),2000000,IF(X604 &lt; 50000000,E,0)))))</f>
        <v>#N/A</v>
      </c>
      <c r="AB604" s="57" t="e">
        <f t="shared" si="127"/>
        <v>#N/A</v>
      </c>
      <c r="AC604" s="57" t="e">
        <f>VLOOKUP($C604,Sheet2!$A:$BN,AC$6,0)</f>
        <v>#N/A</v>
      </c>
      <c r="AD604" s="57" t="e">
        <f>VLOOKUP($C604,Sheet2!$A:$BN,AD$6,0)</f>
        <v>#N/A</v>
      </c>
      <c r="AE604" s="60" t="e">
        <f>VLOOKUP($C604,Sheet2!$A:$BN,AE$6,0)</f>
        <v>#N/A</v>
      </c>
      <c r="AF604" s="57" t="e">
        <f>IF(AND(AC604 &gt;= 0, AC604 &lt;=10000000),500000,IF(AND(AC604 &gt;= 10000000, AC604 &lt;20000000),1000000,IF(AND(AC604&gt;= 20000000, AC604 &lt;30000000),1500000,IF(AND(AC604 &gt;= 30000000, AC604 &lt;50000000),2000000,IF(AC604 &lt; 50000000,E,0)))))</f>
        <v>#N/A</v>
      </c>
      <c r="AG604" s="57" t="e">
        <f t="shared" si="128"/>
        <v>#N/A</v>
      </c>
      <c r="AH604" s="57" t="e">
        <f>VLOOKUP($C604,Sheet2!$A:$BN,AH$6,0)</f>
        <v>#N/A</v>
      </c>
      <c r="AI604" s="57" t="e">
        <f>VLOOKUP($C604,Sheet2!$A:$BN,AI$6,0)</f>
        <v>#N/A</v>
      </c>
      <c r="AJ604" s="60" t="e">
        <f>VLOOKUP($C604,Sheet2!$A:$BN,AJ$6,0)</f>
        <v>#N/A</v>
      </c>
      <c r="AK604" s="57" t="e">
        <f>IF(AND(AH604 &gt;= 0, AH604 &lt;=10000000),500000,IF(AND(AH604 &gt;= 10000000, AH604 &lt;20000000),1000000,IF(AND(AH604&gt;= 20000000, AH604 &lt;30000000),1500000,IF(AND(AH604 &gt;= 30000000, AH604 &lt;50000000),2000000,IF(AH604 &lt; 50000000,E,0)))))</f>
        <v>#N/A</v>
      </c>
      <c r="AL604" s="57" t="e">
        <f t="shared" si="129"/>
        <v>#N/A</v>
      </c>
      <c r="AM604" s="57" t="e">
        <f>VLOOKUP($C604,Sheet2!$A:$BN,AM$6,0)</f>
        <v>#N/A</v>
      </c>
      <c r="AN604" s="57" t="e">
        <f>VLOOKUP($C604,Sheet2!$A:$BN,AN$6,0)</f>
        <v>#N/A</v>
      </c>
      <c r="AO604" s="60" t="e">
        <f>VLOOKUP($C604,Sheet2!$A:$BN,AO$6,0)</f>
        <v>#N/A</v>
      </c>
      <c r="AP604" s="57" t="e">
        <f>IF(AND(AM604 &gt;= 0, AM604 &lt;=10000000),500000,IF(AND(AM604 &gt;= 10000000, AM604 &lt;20000000),1000000,IF(AND(AM604&gt;= 20000000, AM604 &lt;30000000),1500000,IF(AND(AM604 &gt;= 30000000, AM604 &lt;50000000),2000000,IF(AM604 &lt; 50000000,E,0)))))</f>
        <v>#N/A</v>
      </c>
      <c r="AQ604" s="57" t="e">
        <f t="shared" si="130"/>
        <v>#N/A</v>
      </c>
      <c r="AR604" s="57" t="e">
        <f>VLOOKUP($C604,Sheet2!$A:$BN,AR$6,0)</f>
        <v>#N/A</v>
      </c>
      <c r="AS604" s="57" t="e">
        <f>VLOOKUP($C604,Sheet2!$A:$BN,AS$6,0)</f>
        <v>#N/A</v>
      </c>
      <c r="AT604" s="60" t="e">
        <f>VLOOKUP($C604,Sheet2!$A:$BN,AT$6,0)</f>
        <v>#N/A</v>
      </c>
      <c r="AU604" s="57" t="e">
        <f>IF(AND(AR604 &gt;= 0, AR604 &lt;=10000000),500000,IF(AND(AR604 &gt;= 10000000, AR604 &lt;20000000),1000000,IF(AND(AR604&gt;= 20000000, AR604 &lt;30000000),1500000,IF(AND(AR604 &gt;= 30000000, AR604 &lt;50000000),2000000,IF(AR604 &lt; 50000000,E,0)))))</f>
        <v>#N/A</v>
      </c>
      <c r="AV604" s="57" t="e">
        <f t="shared" si="131"/>
        <v>#N/A</v>
      </c>
      <c r="AW604" s="57" t="e">
        <f>VLOOKUP($C604,Sheet2!$A:$BN,AW$6,0)</f>
        <v>#N/A</v>
      </c>
      <c r="AX604" s="57" t="e">
        <f>VLOOKUP($C604,Sheet2!$A:$BN,AX$6,0)</f>
        <v>#N/A</v>
      </c>
      <c r="AY604" s="60" t="e">
        <f>VLOOKUP($C604,Sheet2!$A:$BN,AY$6,0)</f>
        <v>#N/A</v>
      </c>
      <c r="AZ604" s="57" t="e">
        <f>IF(AND(AW604 &gt;= 0, AW604 &lt;=10000000),500000,IF(AND(AW604 &gt;= 10000000, AW604 &lt;20000000),1000000,IF(AND(AW604&gt;= 20000000, AW604 &lt;30000000),1500000,IF(AND(AW604 &gt;= 30000000, AW604 &lt;50000000),2000000,IF(AW604 &lt; 50000000,E,0)))))</f>
        <v>#N/A</v>
      </c>
      <c r="BA604" s="57" t="e">
        <f t="shared" si="132"/>
        <v>#N/A</v>
      </c>
      <c r="BB604" s="57" t="e">
        <f>VLOOKUP($C604,Sheet2!$A:$BN,BB$6,0)</f>
        <v>#N/A</v>
      </c>
      <c r="BC604" s="57" t="e">
        <f>VLOOKUP($C604,Sheet2!$A:$BN,BC$6,0)</f>
        <v>#N/A</v>
      </c>
      <c r="BD604" s="60" t="e">
        <f>VLOOKUP($C604,Sheet2!$A:$BN,BD$6,0)</f>
        <v>#N/A</v>
      </c>
      <c r="BE604" s="57" t="e">
        <f>IF(AND(BB604 &gt;= 0, BB604 &lt;=10000000),500000,IF(AND(BB604 &gt;= 10000000, BB604 &lt;20000000),1000000,IF(AND(BB604&gt;= 20000000, BB604 &lt;30000000),1500000,IF(AND(BB604 &gt;= 30000000, BB604 &lt;50000000),2000000,IF(BB604 &lt; 50000000,E,0)))))</f>
        <v>#N/A</v>
      </c>
      <c r="BF604" s="57" t="e">
        <f t="shared" si="133"/>
        <v>#N/A</v>
      </c>
      <c r="BG604" s="57" t="e">
        <f>VLOOKUP($C604,Sheet2!$A:$BN,BG$6,0)</f>
        <v>#N/A</v>
      </c>
      <c r="BH604" s="57" t="e">
        <f>VLOOKUP($C604,Sheet2!$A:$BN,BH$6,0)</f>
        <v>#N/A</v>
      </c>
      <c r="BI604" s="60" t="e">
        <f>VLOOKUP($C604,Sheet2!$A:$BN,BI$6,0)</f>
        <v>#N/A</v>
      </c>
      <c r="BJ604" s="57" t="e">
        <f>IF(AND(BG604 &gt;= 0, BG604 &lt;=10000000),500000,IF(AND(BG604 &gt;= 10000000, BG604 &lt;20000000),1000000,IF(AND(BG604&gt;= 20000000, BG604 &lt;30000000),1500000,IF(AND(BG604 &gt;= 30000000, BG604 &lt;50000000),2000000,IF(BG604 &lt; 50000000,E,0)))))</f>
        <v>#N/A</v>
      </c>
      <c r="BK604" s="57" t="e">
        <f t="shared" si="134"/>
        <v>#N/A</v>
      </c>
      <c r="BL604" s="57" t="e">
        <f>VLOOKUP($C604,Sheet2!$A:$BN,BL$6,0)</f>
        <v>#N/A</v>
      </c>
      <c r="BM604" s="57" t="e">
        <f>VLOOKUP($C604,Sheet2!$A:$BN,BM$6,0)</f>
        <v>#N/A</v>
      </c>
      <c r="BN604" s="60" t="e">
        <f>VLOOKUP($C604,Sheet2!$A:$BN,BN$6,0)</f>
        <v>#N/A</v>
      </c>
      <c r="BO604" s="57" t="e">
        <f>IF(AND(BL604 &gt;= 0, BL604 &lt;=10000000),500000,IF(AND(BL604 &gt;= 10000000, BL604 &lt;20000000),1000000,IF(AND(BL604&gt;= 20000000, BL604 &lt;30000000),1500000,IF(AND(BL604 &gt;= 30000000, BL604 &lt;50000000),2000000,IF(BL604 &lt; 50000000,E,0)))))</f>
        <v>#N/A</v>
      </c>
      <c r="BP604" s="57" t="e">
        <f t="shared" si="135"/>
        <v>#N/A</v>
      </c>
      <c r="BQ604" s="57" t="e">
        <f>VLOOKUP($C604,Sheet2!$A:$BN,BQ$6,0)</f>
        <v>#N/A</v>
      </c>
      <c r="BR604" s="57" t="e">
        <f>VLOOKUP($C604,Sheet2!$A:$BN,BR$6,0)</f>
        <v>#N/A</v>
      </c>
      <c r="BS604" s="60" t="e">
        <f>VLOOKUP($C604,Sheet2!$A:$BN,BS$6,0)</f>
        <v>#N/A</v>
      </c>
      <c r="BT604" s="57" t="e">
        <f>IF(AND(BQ604 &gt;= 0, BQ604 &lt;=10000000),500000,IF(AND(BQ604 &gt;= 10000000, BQ604 &lt;20000000),1000000,IF(AND(BQ604&gt;= 20000000, BQ604 &lt;30000000),1500000,IF(AND(BQ604 &gt;= 30000000, BQ604 &lt;50000000),2000000,IF(BQ604 &lt; 50000000,E,0)))))</f>
        <v>#N/A</v>
      </c>
      <c r="BU604" s="57" t="e">
        <f t="shared" si="136"/>
        <v>#N/A</v>
      </c>
      <c r="BV604" s="57" t="e">
        <f>VLOOKUP($C604,Sheet2!$A:$BN,BV$6,0)</f>
        <v>#N/A</v>
      </c>
      <c r="BW604" s="57" t="e">
        <f>VLOOKUP($C604,Sheet2!$A:$BN,BW$6,0)</f>
        <v>#N/A</v>
      </c>
      <c r="BX604" s="60" t="e">
        <f>VLOOKUP($C604,Sheet2!$A:$BN,BX$6,0)</f>
        <v>#N/A</v>
      </c>
      <c r="BY604" s="57" t="e">
        <f>IF(AND(BV604 &gt;= 0, BV604 &lt;=10000000),500000,IF(AND(BV604 &gt;= 10000000, BV604 &lt;20000000),1000000,IF(AND(BV604&gt;= 20000000, BV604 &lt;30000000),1500000,IF(AND(BV604 &gt;= 30000000, BV604 &lt;50000000),2000000,IF(BV604 &lt; 50000000,E,0)))))</f>
        <v>#N/A</v>
      </c>
      <c r="BZ604" s="57" t="e">
        <f t="shared" si="137"/>
        <v>#N/A</v>
      </c>
      <c r="CA604" s="57" t="e">
        <f>VLOOKUP($C604,Sheet2!$A:$BN,CA$6,0)</f>
        <v>#N/A</v>
      </c>
      <c r="CB604" s="57" t="e">
        <f>VLOOKUP($C604,Sheet2!$A:$BN,CB$6,0)</f>
        <v>#N/A</v>
      </c>
      <c r="CC604" s="60" t="e">
        <f>VLOOKUP($C604,Sheet2!$A:$BN,CC$6,0)</f>
        <v>#N/A</v>
      </c>
      <c r="CD604" s="57" t="e">
        <f>IF(AND(CA604 &gt;= 0, CA604 &lt;=10000000),500000,IF(AND(CA604 &gt;= 10000000, CA604 &lt;20000000),1000000,IF(AND(CA604&gt;= 20000000, CA604 &lt;30000000),1500000,IF(AND(CA604 &gt;= 30000000, CA604 &lt;50000000),2000000,IF(CA604 &lt; 50000000,E,0)))))</f>
        <v>#N/A</v>
      </c>
      <c r="CE604" s="57" t="e">
        <f t="shared" si="138"/>
        <v>#N/A</v>
      </c>
    </row>
    <row r="605" spans="1:83">
      <c r="A605" s="27" t="s">
        <v>1191</v>
      </c>
      <c r="B605" s="35" t="s">
        <v>1202</v>
      </c>
      <c r="C605" s="27" t="s">
        <v>1203</v>
      </c>
      <c r="D605" s="57">
        <v>0</v>
      </c>
      <c r="E605" s="57">
        <f t="shared" si="139"/>
        <v>0</v>
      </c>
      <c r="F605" s="19">
        <v>0</v>
      </c>
      <c r="G605" s="19">
        <v>0</v>
      </c>
      <c r="H605" s="19">
        <v>0</v>
      </c>
      <c r="I605" s="19">
        <v>0</v>
      </c>
      <c r="J605" s="19">
        <v>0</v>
      </c>
      <c r="K605" s="19">
        <v>0</v>
      </c>
      <c r="L605" s="19">
        <v>0</v>
      </c>
      <c r="M605" s="19">
        <v>0</v>
      </c>
      <c r="N605" s="19">
        <v>0</v>
      </c>
      <c r="O605" s="19">
        <v>0</v>
      </c>
      <c r="P605" s="19">
        <v>0</v>
      </c>
      <c r="Q605" s="19">
        <v>0</v>
      </c>
      <c r="S605" s="57" t="e">
        <f>VLOOKUP($C605,Sheet2!$A:$BN,S$6,0)</f>
        <v>#N/A</v>
      </c>
      <c r="T605" s="57" t="e">
        <f>VLOOKUP($C605,Sheet2!$A:$BN,T$6,0)</f>
        <v>#N/A</v>
      </c>
      <c r="U605" s="60" t="e">
        <f>VLOOKUP($C605,Sheet2!$A:$BN,U$6,0)</f>
        <v>#N/A</v>
      </c>
      <c r="V605" s="57" t="e">
        <f>IF(AND(S605 &gt;= 0, S605 &lt;=10000000),500000,IF(AND(S605 &gt;= 10000000, S605 &lt;20000000),1000000,IF(AND(S605&gt;= 20000000, S605 &lt;30000000),1500000,IF(AND(S605 &gt;= 30000000, S605 &lt;50000000),2000000,IF(S605 &lt; 50000000,E,0)))))</f>
        <v>#N/A</v>
      </c>
      <c r="W605" s="57" t="e">
        <f t="shared" si="126"/>
        <v>#N/A</v>
      </c>
      <c r="X605" s="57" t="e">
        <f>VLOOKUP($C605,Sheet2!$A:$BN,X$6,0)</f>
        <v>#N/A</v>
      </c>
      <c r="Y605" s="57" t="e">
        <f>VLOOKUP($C605,Sheet2!$A:$BN,Y$6,0)</f>
        <v>#N/A</v>
      </c>
      <c r="Z605" s="60" t="e">
        <f>VLOOKUP($C605,Sheet2!$A:$BN,Z$6,0)</f>
        <v>#N/A</v>
      </c>
      <c r="AA605" s="57" t="e">
        <f>IF(AND(X605 &gt;= 0, X605 &lt;=10000000),500000,IF(AND(X605 &gt;= 10000000, X605 &lt;20000000),1000000,IF(AND(X605&gt;= 20000000, X605 &lt;30000000),1500000,IF(AND(X605 &gt;= 30000000, X605 &lt;50000000),2000000,IF(X605 &lt; 50000000,E,0)))))</f>
        <v>#N/A</v>
      </c>
      <c r="AB605" s="57" t="e">
        <f t="shared" si="127"/>
        <v>#N/A</v>
      </c>
      <c r="AC605" s="57" t="e">
        <f>VLOOKUP($C605,Sheet2!$A:$BN,AC$6,0)</f>
        <v>#N/A</v>
      </c>
      <c r="AD605" s="57" t="e">
        <f>VLOOKUP($C605,Sheet2!$A:$BN,AD$6,0)</f>
        <v>#N/A</v>
      </c>
      <c r="AE605" s="60" t="e">
        <f>VLOOKUP($C605,Sheet2!$A:$BN,AE$6,0)</f>
        <v>#N/A</v>
      </c>
      <c r="AF605" s="57" t="e">
        <f>IF(AND(AC605 &gt;= 0, AC605 &lt;=10000000),500000,IF(AND(AC605 &gt;= 10000000, AC605 &lt;20000000),1000000,IF(AND(AC605&gt;= 20000000, AC605 &lt;30000000),1500000,IF(AND(AC605 &gt;= 30000000, AC605 &lt;50000000),2000000,IF(AC605 &lt; 50000000,E,0)))))</f>
        <v>#N/A</v>
      </c>
      <c r="AG605" s="57" t="e">
        <f t="shared" si="128"/>
        <v>#N/A</v>
      </c>
      <c r="AH605" s="57" t="e">
        <f>VLOOKUP($C605,Sheet2!$A:$BN,AH$6,0)</f>
        <v>#N/A</v>
      </c>
      <c r="AI605" s="57" t="e">
        <f>VLOOKUP($C605,Sheet2!$A:$BN,AI$6,0)</f>
        <v>#N/A</v>
      </c>
      <c r="AJ605" s="60" t="e">
        <f>VLOOKUP($C605,Sheet2!$A:$BN,AJ$6,0)</f>
        <v>#N/A</v>
      </c>
      <c r="AK605" s="57" t="e">
        <f>IF(AND(AH605 &gt;= 0, AH605 &lt;=10000000),500000,IF(AND(AH605 &gt;= 10000000, AH605 &lt;20000000),1000000,IF(AND(AH605&gt;= 20000000, AH605 &lt;30000000),1500000,IF(AND(AH605 &gt;= 30000000, AH605 &lt;50000000),2000000,IF(AH605 &lt; 50000000,E,0)))))</f>
        <v>#N/A</v>
      </c>
      <c r="AL605" s="57" t="e">
        <f t="shared" si="129"/>
        <v>#N/A</v>
      </c>
      <c r="AM605" s="57" t="e">
        <f>VLOOKUP($C605,Sheet2!$A:$BN,AM$6,0)</f>
        <v>#N/A</v>
      </c>
      <c r="AN605" s="57" t="e">
        <f>VLOOKUP($C605,Sheet2!$A:$BN,AN$6,0)</f>
        <v>#N/A</v>
      </c>
      <c r="AO605" s="60" t="e">
        <f>VLOOKUP($C605,Sheet2!$A:$BN,AO$6,0)</f>
        <v>#N/A</v>
      </c>
      <c r="AP605" s="57" t="e">
        <f>IF(AND(AM605 &gt;= 0, AM605 &lt;=10000000),500000,IF(AND(AM605 &gt;= 10000000, AM605 &lt;20000000),1000000,IF(AND(AM605&gt;= 20000000, AM605 &lt;30000000),1500000,IF(AND(AM605 &gt;= 30000000, AM605 &lt;50000000),2000000,IF(AM605 &lt; 50000000,E,0)))))</f>
        <v>#N/A</v>
      </c>
      <c r="AQ605" s="57" t="e">
        <f t="shared" si="130"/>
        <v>#N/A</v>
      </c>
      <c r="AR605" s="57" t="e">
        <f>VLOOKUP($C605,Sheet2!$A:$BN,AR$6,0)</f>
        <v>#N/A</v>
      </c>
      <c r="AS605" s="57" t="e">
        <f>VLOOKUP($C605,Sheet2!$A:$BN,AS$6,0)</f>
        <v>#N/A</v>
      </c>
      <c r="AT605" s="60" t="e">
        <f>VLOOKUP($C605,Sheet2!$A:$BN,AT$6,0)</f>
        <v>#N/A</v>
      </c>
      <c r="AU605" s="57" t="e">
        <f>IF(AND(AR605 &gt;= 0, AR605 &lt;=10000000),500000,IF(AND(AR605 &gt;= 10000000, AR605 &lt;20000000),1000000,IF(AND(AR605&gt;= 20000000, AR605 &lt;30000000),1500000,IF(AND(AR605 &gt;= 30000000, AR605 &lt;50000000),2000000,IF(AR605 &lt; 50000000,E,0)))))</f>
        <v>#N/A</v>
      </c>
      <c r="AV605" s="57" t="e">
        <f t="shared" si="131"/>
        <v>#N/A</v>
      </c>
      <c r="AW605" s="57" t="e">
        <f>VLOOKUP($C605,Sheet2!$A:$BN,AW$6,0)</f>
        <v>#N/A</v>
      </c>
      <c r="AX605" s="57" t="e">
        <f>VLOOKUP($C605,Sheet2!$A:$BN,AX$6,0)</f>
        <v>#N/A</v>
      </c>
      <c r="AY605" s="60" t="e">
        <f>VLOOKUP($C605,Sheet2!$A:$BN,AY$6,0)</f>
        <v>#N/A</v>
      </c>
      <c r="AZ605" s="57" t="e">
        <f>IF(AND(AW605 &gt;= 0, AW605 &lt;=10000000),500000,IF(AND(AW605 &gt;= 10000000, AW605 &lt;20000000),1000000,IF(AND(AW605&gt;= 20000000, AW605 &lt;30000000),1500000,IF(AND(AW605 &gt;= 30000000, AW605 &lt;50000000),2000000,IF(AW605 &lt; 50000000,E,0)))))</f>
        <v>#N/A</v>
      </c>
      <c r="BA605" s="57" t="e">
        <f t="shared" si="132"/>
        <v>#N/A</v>
      </c>
      <c r="BB605" s="57" t="e">
        <f>VLOOKUP($C605,Sheet2!$A:$BN,BB$6,0)</f>
        <v>#N/A</v>
      </c>
      <c r="BC605" s="57" t="e">
        <f>VLOOKUP($C605,Sheet2!$A:$BN,BC$6,0)</f>
        <v>#N/A</v>
      </c>
      <c r="BD605" s="60" t="e">
        <f>VLOOKUP($C605,Sheet2!$A:$BN,BD$6,0)</f>
        <v>#N/A</v>
      </c>
      <c r="BE605" s="57" t="e">
        <f>IF(AND(BB605 &gt;= 0, BB605 &lt;=10000000),500000,IF(AND(BB605 &gt;= 10000000, BB605 &lt;20000000),1000000,IF(AND(BB605&gt;= 20000000, BB605 &lt;30000000),1500000,IF(AND(BB605 &gt;= 30000000, BB605 &lt;50000000),2000000,IF(BB605 &lt; 50000000,E,0)))))</f>
        <v>#N/A</v>
      </c>
      <c r="BF605" s="57" t="e">
        <f t="shared" si="133"/>
        <v>#N/A</v>
      </c>
      <c r="BG605" s="57" t="e">
        <f>VLOOKUP($C605,Sheet2!$A:$BN,BG$6,0)</f>
        <v>#N/A</v>
      </c>
      <c r="BH605" s="57" t="e">
        <f>VLOOKUP($C605,Sheet2!$A:$BN,BH$6,0)</f>
        <v>#N/A</v>
      </c>
      <c r="BI605" s="60" t="e">
        <f>VLOOKUP($C605,Sheet2!$A:$BN,BI$6,0)</f>
        <v>#N/A</v>
      </c>
      <c r="BJ605" s="57" t="e">
        <f>IF(AND(BG605 &gt;= 0, BG605 &lt;=10000000),500000,IF(AND(BG605 &gt;= 10000000, BG605 &lt;20000000),1000000,IF(AND(BG605&gt;= 20000000, BG605 &lt;30000000),1500000,IF(AND(BG605 &gt;= 30000000, BG605 &lt;50000000),2000000,IF(BG605 &lt; 50000000,E,0)))))</f>
        <v>#N/A</v>
      </c>
      <c r="BK605" s="57" t="e">
        <f t="shared" si="134"/>
        <v>#N/A</v>
      </c>
      <c r="BL605" s="57" t="e">
        <f>VLOOKUP($C605,Sheet2!$A:$BN,BL$6,0)</f>
        <v>#N/A</v>
      </c>
      <c r="BM605" s="57" t="e">
        <f>VLOOKUP($C605,Sheet2!$A:$BN,BM$6,0)</f>
        <v>#N/A</v>
      </c>
      <c r="BN605" s="60" t="e">
        <f>VLOOKUP($C605,Sheet2!$A:$BN,BN$6,0)</f>
        <v>#N/A</v>
      </c>
      <c r="BO605" s="57" t="e">
        <f>IF(AND(BL605 &gt;= 0, BL605 &lt;=10000000),500000,IF(AND(BL605 &gt;= 10000000, BL605 &lt;20000000),1000000,IF(AND(BL605&gt;= 20000000, BL605 &lt;30000000),1500000,IF(AND(BL605 &gt;= 30000000, BL605 &lt;50000000),2000000,IF(BL605 &lt; 50000000,E,0)))))</f>
        <v>#N/A</v>
      </c>
      <c r="BP605" s="57" t="e">
        <f t="shared" si="135"/>
        <v>#N/A</v>
      </c>
      <c r="BQ605" s="57" t="e">
        <f>VLOOKUP($C605,Sheet2!$A:$BN,BQ$6,0)</f>
        <v>#N/A</v>
      </c>
      <c r="BR605" s="57" t="e">
        <f>VLOOKUP($C605,Sheet2!$A:$BN,BR$6,0)</f>
        <v>#N/A</v>
      </c>
      <c r="BS605" s="60" t="e">
        <f>VLOOKUP($C605,Sheet2!$A:$BN,BS$6,0)</f>
        <v>#N/A</v>
      </c>
      <c r="BT605" s="57" t="e">
        <f>IF(AND(BQ605 &gt;= 0, BQ605 &lt;=10000000),500000,IF(AND(BQ605 &gt;= 10000000, BQ605 &lt;20000000),1000000,IF(AND(BQ605&gt;= 20000000, BQ605 &lt;30000000),1500000,IF(AND(BQ605 &gt;= 30000000, BQ605 &lt;50000000),2000000,IF(BQ605 &lt; 50000000,E,0)))))</f>
        <v>#N/A</v>
      </c>
      <c r="BU605" s="57" t="e">
        <f t="shared" si="136"/>
        <v>#N/A</v>
      </c>
      <c r="BV605" s="57" t="e">
        <f>VLOOKUP($C605,Sheet2!$A:$BN,BV$6,0)</f>
        <v>#N/A</v>
      </c>
      <c r="BW605" s="57" t="e">
        <f>VLOOKUP($C605,Sheet2!$A:$BN,BW$6,0)</f>
        <v>#N/A</v>
      </c>
      <c r="BX605" s="60" t="e">
        <f>VLOOKUP($C605,Sheet2!$A:$BN,BX$6,0)</f>
        <v>#N/A</v>
      </c>
      <c r="BY605" s="57" t="e">
        <f>IF(AND(BV605 &gt;= 0, BV605 &lt;=10000000),500000,IF(AND(BV605 &gt;= 10000000, BV605 &lt;20000000),1000000,IF(AND(BV605&gt;= 20000000, BV605 &lt;30000000),1500000,IF(AND(BV605 &gt;= 30000000, BV605 &lt;50000000),2000000,IF(BV605 &lt; 50000000,E,0)))))</f>
        <v>#N/A</v>
      </c>
      <c r="BZ605" s="57" t="e">
        <f t="shared" si="137"/>
        <v>#N/A</v>
      </c>
      <c r="CA605" s="57" t="e">
        <f>VLOOKUP($C605,Sheet2!$A:$BN,CA$6,0)</f>
        <v>#N/A</v>
      </c>
      <c r="CB605" s="57" t="e">
        <f>VLOOKUP($C605,Sheet2!$A:$BN,CB$6,0)</f>
        <v>#N/A</v>
      </c>
      <c r="CC605" s="60" t="e">
        <f>VLOOKUP($C605,Sheet2!$A:$BN,CC$6,0)</f>
        <v>#N/A</v>
      </c>
      <c r="CD605" s="57" t="e">
        <f>IF(AND(CA605 &gt;= 0, CA605 &lt;=10000000),500000,IF(AND(CA605 &gt;= 10000000, CA605 &lt;20000000),1000000,IF(AND(CA605&gt;= 20000000, CA605 &lt;30000000),1500000,IF(AND(CA605 &gt;= 30000000, CA605 &lt;50000000),2000000,IF(CA605 &lt; 50000000,E,0)))))</f>
        <v>#N/A</v>
      </c>
      <c r="CE605" s="57" t="e">
        <f t="shared" si="138"/>
        <v>#N/A</v>
      </c>
    </row>
    <row r="606" spans="1:83">
      <c r="A606" s="27" t="s">
        <v>1191</v>
      </c>
      <c r="B606" s="35" t="s">
        <v>1204</v>
      </c>
      <c r="C606" s="27" t="s">
        <v>1205</v>
      </c>
      <c r="D606" s="57">
        <v>0</v>
      </c>
      <c r="E606" s="57">
        <f t="shared" si="139"/>
        <v>0</v>
      </c>
      <c r="F606" s="19">
        <v>0</v>
      </c>
      <c r="G606" s="19">
        <v>0</v>
      </c>
      <c r="H606" s="19">
        <v>0</v>
      </c>
      <c r="I606" s="19">
        <v>0</v>
      </c>
      <c r="J606" s="19">
        <v>0</v>
      </c>
      <c r="K606" s="19">
        <v>0</v>
      </c>
      <c r="L606" s="19">
        <v>0</v>
      </c>
      <c r="M606" s="19">
        <v>0</v>
      </c>
      <c r="N606" s="19">
        <v>0</v>
      </c>
      <c r="O606" s="19">
        <v>0</v>
      </c>
      <c r="P606" s="19">
        <v>0</v>
      </c>
      <c r="Q606" s="19">
        <v>0</v>
      </c>
      <c r="S606" s="57" t="e">
        <f>VLOOKUP($C606,Sheet2!$A:$BN,S$6,0)</f>
        <v>#N/A</v>
      </c>
      <c r="T606" s="57" t="e">
        <f>VLOOKUP($C606,Sheet2!$A:$BN,T$6,0)</f>
        <v>#N/A</v>
      </c>
      <c r="U606" s="60" t="e">
        <f>VLOOKUP($C606,Sheet2!$A:$BN,U$6,0)</f>
        <v>#N/A</v>
      </c>
      <c r="V606" s="57" t="e">
        <f>IF(AND(S606 &gt;= 0, S606 &lt;=10000000),500000,IF(AND(S606 &gt;= 10000000, S606 &lt;20000000),1000000,IF(AND(S606&gt;= 20000000, S606 &lt;30000000),1500000,IF(AND(S606 &gt;= 30000000, S606 &lt;50000000),2000000,IF(S606 &lt; 50000000,E,0)))))</f>
        <v>#N/A</v>
      </c>
      <c r="W606" s="57" t="e">
        <f t="shared" si="126"/>
        <v>#N/A</v>
      </c>
      <c r="X606" s="57" t="e">
        <f>VLOOKUP($C606,Sheet2!$A:$BN,X$6,0)</f>
        <v>#N/A</v>
      </c>
      <c r="Y606" s="57" t="e">
        <f>VLOOKUP($C606,Sheet2!$A:$BN,Y$6,0)</f>
        <v>#N/A</v>
      </c>
      <c r="Z606" s="60" t="e">
        <f>VLOOKUP($C606,Sheet2!$A:$BN,Z$6,0)</f>
        <v>#N/A</v>
      </c>
      <c r="AA606" s="57" t="e">
        <f>IF(AND(X606 &gt;= 0, X606 &lt;=10000000),500000,IF(AND(X606 &gt;= 10000000, X606 &lt;20000000),1000000,IF(AND(X606&gt;= 20000000, X606 &lt;30000000),1500000,IF(AND(X606 &gt;= 30000000, X606 &lt;50000000),2000000,IF(X606 &lt; 50000000,E,0)))))</f>
        <v>#N/A</v>
      </c>
      <c r="AB606" s="57" t="e">
        <f t="shared" si="127"/>
        <v>#N/A</v>
      </c>
      <c r="AC606" s="57" t="e">
        <f>VLOOKUP($C606,Sheet2!$A:$BN,AC$6,0)</f>
        <v>#N/A</v>
      </c>
      <c r="AD606" s="57" t="e">
        <f>VLOOKUP($C606,Sheet2!$A:$BN,AD$6,0)</f>
        <v>#N/A</v>
      </c>
      <c r="AE606" s="60" t="e">
        <f>VLOOKUP($C606,Sheet2!$A:$BN,AE$6,0)</f>
        <v>#N/A</v>
      </c>
      <c r="AF606" s="57" t="e">
        <f>IF(AND(AC606 &gt;= 0, AC606 &lt;=10000000),500000,IF(AND(AC606 &gt;= 10000000, AC606 &lt;20000000),1000000,IF(AND(AC606&gt;= 20000000, AC606 &lt;30000000),1500000,IF(AND(AC606 &gt;= 30000000, AC606 &lt;50000000),2000000,IF(AC606 &lt; 50000000,E,0)))))</f>
        <v>#N/A</v>
      </c>
      <c r="AG606" s="57" t="e">
        <f t="shared" si="128"/>
        <v>#N/A</v>
      </c>
      <c r="AH606" s="57" t="e">
        <f>VLOOKUP($C606,Sheet2!$A:$BN,AH$6,0)</f>
        <v>#N/A</v>
      </c>
      <c r="AI606" s="57" t="e">
        <f>VLOOKUP($C606,Sheet2!$A:$BN,AI$6,0)</f>
        <v>#N/A</v>
      </c>
      <c r="AJ606" s="60" t="e">
        <f>VLOOKUP($C606,Sheet2!$A:$BN,AJ$6,0)</f>
        <v>#N/A</v>
      </c>
      <c r="AK606" s="57" t="e">
        <f>IF(AND(AH606 &gt;= 0, AH606 &lt;=10000000),500000,IF(AND(AH606 &gt;= 10000000, AH606 &lt;20000000),1000000,IF(AND(AH606&gt;= 20000000, AH606 &lt;30000000),1500000,IF(AND(AH606 &gt;= 30000000, AH606 &lt;50000000),2000000,IF(AH606 &lt; 50000000,E,0)))))</f>
        <v>#N/A</v>
      </c>
      <c r="AL606" s="57" t="e">
        <f t="shared" si="129"/>
        <v>#N/A</v>
      </c>
      <c r="AM606" s="57" t="e">
        <f>VLOOKUP($C606,Sheet2!$A:$BN,AM$6,0)</f>
        <v>#N/A</v>
      </c>
      <c r="AN606" s="57" t="e">
        <f>VLOOKUP($C606,Sheet2!$A:$BN,AN$6,0)</f>
        <v>#N/A</v>
      </c>
      <c r="AO606" s="60" t="e">
        <f>VLOOKUP($C606,Sheet2!$A:$BN,AO$6,0)</f>
        <v>#N/A</v>
      </c>
      <c r="AP606" s="57" t="e">
        <f>IF(AND(AM606 &gt;= 0, AM606 &lt;=10000000),500000,IF(AND(AM606 &gt;= 10000000, AM606 &lt;20000000),1000000,IF(AND(AM606&gt;= 20000000, AM606 &lt;30000000),1500000,IF(AND(AM606 &gt;= 30000000, AM606 &lt;50000000),2000000,IF(AM606 &lt; 50000000,E,0)))))</f>
        <v>#N/A</v>
      </c>
      <c r="AQ606" s="57" t="e">
        <f t="shared" si="130"/>
        <v>#N/A</v>
      </c>
      <c r="AR606" s="57" t="e">
        <f>VLOOKUP($C606,Sheet2!$A:$BN,AR$6,0)</f>
        <v>#N/A</v>
      </c>
      <c r="AS606" s="57" t="e">
        <f>VLOOKUP($C606,Sheet2!$A:$BN,AS$6,0)</f>
        <v>#N/A</v>
      </c>
      <c r="AT606" s="60" t="e">
        <f>VLOOKUP($C606,Sheet2!$A:$BN,AT$6,0)</f>
        <v>#N/A</v>
      </c>
      <c r="AU606" s="57" t="e">
        <f>IF(AND(AR606 &gt;= 0, AR606 &lt;=10000000),500000,IF(AND(AR606 &gt;= 10000000, AR606 &lt;20000000),1000000,IF(AND(AR606&gt;= 20000000, AR606 &lt;30000000),1500000,IF(AND(AR606 &gt;= 30000000, AR606 &lt;50000000),2000000,IF(AR606 &lt; 50000000,E,0)))))</f>
        <v>#N/A</v>
      </c>
      <c r="AV606" s="57" t="e">
        <f t="shared" si="131"/>
        <v>#N/A</v>
      </c>
      <c r="AW606" s="57" t="e">
        <f>VLOOKUP($C606,Sheet2!$A:$BN,AW$6,0)</f>
        <v>#N/A</v>
      </c>
      <c r="AX606" s="57" t="e">
        <f>VLOOKUP($C606,Sheet2!$A:$BN,AX$6,0)</f>
        <v>#N/A</v>
      </c>
      <c r="AY606" s="60" t="e">
        <f>VLOOKUP($C606,Sheet2!$A:$BN,AY$6,0)</f>
        <v>#N/A</v>
      </c>
      <c r="AZ606" s="57" t="e">
        <f>IF(AND(AW606 &gt;= 0, AW606 &lt;=10000000),500000,IF(AND(AW606 &gt;= 10000000, AW606 &lt;20000000),1000000,IF(AND(AW606&gt;= 20000000, AW606 &lt;30000000),1500000,IF(AND(AW606 &gt;= 30000000, AW606 &lt;50000000),2000000,IF(AW606 &lt; 50000000,E,0)))))</f>
        <v>#N/A</v>
      </c>
      <c r="BA606" s="57" t="e">
        <f t="shared" si="132"/>
        <v>#N/A</v>
      </c>
      <c r="BB606" s="57" t="e">
        <f>VLOOKUP($C606,Sheet2!$A:$BN,BB$6,0)</f>
        <v>#N/A</v>
      </c>
      <c r="BC606" s="57" t="e">
        <f>VLOOKUP($C606,Sheet2!$A:$BN,BC$6,0)</f>
        <v>#N/A</v>
      </c>
      <c r="BD606" s="60" t="e">
        <f>VLOOKUP($C606,Sheet2!$A:$BN,BD$6,0)</f>
        <v>#N/A</v>
      </c>
      <c r="BE606" s="57" t="e">
        <f>IF(AND(BB606 &gt;= 0, BB606 &lt;=10000000),500000,IF(AND(BB606 &gt;= 10000000, BB606 &lt;20000000),1000000,IF(AND(BB606&gt;= 20000000, BB606 &lt;30000000),1500000,IF(AND(BB606 &gt;= 30000000, BB606 &lt;50000000),2000000,IF(BB606 &lt; 50000000,E,0)))))</f>
        <v>#N/A</v>
      </c>
      <c r="BF606" s="57" t="e">
        <f t="shared" si="133"/>
        <v>#N/A</v>
      </c>
      <c r="BG606" s="57" t="e">
        <f>VLOOKUP($C606,Sheet2!$A:$BN,BG$6,0)</f>
        <v>#N/A</v>
      </c>
      <c r="BH606" s="57" t="e">
        <f>VLOOKUP($C606,Sheet2!$A:$BN,BH$6,0)</f>
        <v>#N/A</v>
      </c>
      <c r="BI606" s="60" t="e">
        <f>VLOOKUP($C606,Sheet2!$A:$BN,BI$6,0)</f>
        <v>#N/A</v>
      </c>
      <c r="BJ606" s="57" t="e">
        <f>IF(AND(BG606 &gt;= 0, BG606 &lt;=10000000),500000,IF(AND(BG606 &gt;= 10000000, BG606 &lt;20000000),1000000,IF(AND(BG606&gt;= 20000000, BG606 &lt;30000000),1500000,IF(AND(BG606 &gt;= 30000000, BG606 &lt;50000000),2000000,IF(BG606 &lt; 50000000,E,0)))))</f>
        <v>#N/A</v>
      </c>
      <c r="BK606" s="57" t="e">
        <f t="shared" si="134"/>
        <v>#N/A</v>
      </c>
      <c r="BL606" s="57" t="e">
        <f>VLOOKUP($C606,Sheet2!$A:$BN,BL$6,0)</f>
        <v>#N/A</v>
      </c>
      <c r="BM606" s="57" t="e">
        <f>VLOOKUP($C606,Sheet2!$A:$BN,BM$6,0)</f>
        <v>#N/A</v>
      </c>
      <c r="BN606" s="60" t="e">
        <f>VLOOKUP($C606,Sheet2!$A:$BN,BN$6,0)</f>
        <v>#N/A</v>
      </c>
      <c r="BO606" s="57" t="e">
        <f>IF(AND(BL606 &gt;= 0, BL606 &lt;=10000000),500000,IF(AND(BL606 &gt;= 10000000, BL606 &lt;20000000),1000000,IF(AND(BL606&gt;= 20000000, BL606 &lt;30000000),1500000,IF(AND(BL606 &gt;= 30000000, BL606 &lt;50000000),2000000,IF(BL606 &lt; 50000000,E,0)))))</f>
        <v>#N/A</v>
      </c>
      <c r="BP606" s="57" t="e">
        <f t="shared" si="135"/>
        <v>#N/A</v>
      </c>
      <c r="BQ606" s="57" t="e">
        <f>VLOOKUP($C606,Sheet2!$A:$BN,BQ$6,0)</f>
        <v>#N/A</v>
      </c>
      <c r="BR606" s="57" t="e">
        <f>VLOOKUP($C606,Sheet2!$A:$BN,BR$6,0)</f>
        <v>#N/A</v>
      </c>
      <c r="BS606" s="60" t="e">
        <f>VLOOKUP($C606,Sheet2!$A:$BN,BS$6,0)</f>
        <v>#N/A</v>
      </c>
      <c r="BT606" s="57" t="e">
        <f>IF(AND(BQ606 &gt;= 0, BQ606 &lt;=10000000),500000,IF(AND(BQ606 &gt;= 10000000, BQ606 &lt;20000000),1000000,IF(AND(BQ606&gt;= 20000000, BQ606 &lt;30000000),1500000,IF(AND(BQ606 &gt;= 30000000, BQ606 &lt;50000000),2000000,IF(BQ606 &lt; 50000000,E,0)))))</f>
        <v>#N/A</v>
      </c>
      <c r="BU606" s="57" t="e">
        <f t="shared" si="136"/>
        <v>#N/A</v>
      </c>
      <c r="BV606" s="57" t="e">
        <f>VLOOKUP($C606,Sheet2!$A:$BN,BV$6,0)</f>
        <v>#N/A</v>
      </c>
      <c r="BW606" s="57" t="e">
        <f>VLOOKUP($C606,Sheet2!$A:$BN,BW$6,0)</f>
        <v>#N/A</v>
      </c>
      <c r="BX606" s="60" t="e">
        <f>VLOOKUP($C606,Sheet2!$A:$BN,BX$6,0)</f>
        <v>#N/A</v>
      </c>
      <c r="BY606" s="57" t="e">
        <f>IF(AND(BV606 &gt;= 0, BV606 &lt;=10000000),500000,IF(AND(BV606 &gt;= 10000000, BV606 &lt;20000000),1000000,IF(AND(BV606&gt;= 20000000, BV606 &lt;30000000),1500000,IF(AND(BV606 &gt;= 30000000, BV606 &lt;50000000),2000000,IF(BV606 &lt; 50000000,E,0)))))</f>
        <v>#N/A</v>
      </c>
      <c r="BZ606" s="57" t="e">
        <f t="shared" si="137"/>
        <v>#N/A</v>
      </c>
      <c r="CA606" s="57" t="e">
        <f>VLOOKUP($C606,Sheet2!$A:$BN,CA$6,0)</f>
        <v>#N/A</v>
      </c>
      <c r="CB606" s="57" t="e">
        <f>VLOOKUP($C606,Sheet2!$A:$BN,CB$6,0)</f>
        <v>#N/A</v>
      </c>
      <c r="CC606" s="60" t="e">
        <f>VLOOKUP($C606,Sheet2!$A:$BN,CC$6,0)</f>
        <v>#N/A</v>
      </c>
      <c r="CD606" s="57" t="e">
        <f>IF(AND(CA606 &gt;= 0, CA606 &lt;=10000000),500000,IF(AND(CA606 &gt;= 10000000, CA606 &lt;20000000),1000000,IF(AND(CA606&gt;= 20000000, CA606 &lt;30000000),1500000,IF(AND(CA606 &gt;= 30000000, CA606 &lt;50000000),2000000,IF(CA606 &lt; 50000000,E,0)))))</f>
        <v>#N/A</v>
      </c>
      <c r="CE606" s="57" t="e">
        <f t="shared" si="138"/>
        <v>#N/A</v>
      </c>
    </row>
    <row r="607" spans="1:83">
      <c r="A607" s="27" t="s">
        <v>1191</v>
      </c>
      <c r="B607" s="35" t="s">
        <v>1206</v>
      </c>
      <c r="C607" s="27" t="s">
        <v>1207</v>
      </c>
      <c r="D607" s="57">
        <v>0</v>
      </c>
      <c r="E607" s="57">
        <f t="shared" si="139"/>
        <v>0</v>
      </c>
      <c r="F607" s="19">
        <v>0</v>
      </c>
      <c r="G607" s="19">
        <v>0</v>
      </c>
      <c r="H607" s="19">
        <v>0</v>
      </c>
      <c r="I607" s="19">
        <v>0</v>
      </c>
      <c r="J607" s="19">
        <v>0</v>
      </c>
      <c r="K607" s="19">
        <v>0</v>
      </c>
      <c r="L607" s="19">
        <v>0</v>
      </c>
      <c r="M607" s="19">
        <v>0</v>
      </c>
      <c r="N607" s="19">
        <v>0</v>
      </c>
      <c r="O607" s="19">
        <v>0</v>
      </c>
      <c r="P607" s="19">
        <v>0</v>
      </c>
      <c r="Q607" s="19">
        <v>0</v>
      </c>
      <c r="S607" s="57" t="e">
        <f>VLOOKUP($C607,Sheet2!$A:$BN,S$6,0)</f>
        <v>#N/A</v>
      </c>
      <c r="T607" s="57" t="e">
        <f>VLOOKUP($C607,Sheet2!$A:$BN,T$6,0)</f>
        <v>#N/A</v>
      </c>
      <c r="U607" s="60" t="e">
        <f>VLOOKUP($C607,Sheet2!$A:$BN,U$6,0)</f>
        <v>#N/A</v>
      </c>
      <c r="V607" s="57" t="e">
        <f>IF(AND(S607 &gt;= 0, S607 &lt;=10000000),500000,IF(AND(S607 &gt;= 10000000, S607 &lt;20000000),1000000,IF(AND(S607&gt;= 20000000, S607 &lt;30000000),1500000,IF(AND(S607 &gt;= 30000000, S607 &lt;50000000),2000000,IF(S607 &lt; 50000000,E,0)))))</f>
        <v>#N/A</v>
      </c>
      <c r="W607" s="57" t="e">
        <f t="shared" si="126"/>
        <v>#N/A</v>
      </c>
      <c r="X607" s="57" t="e">
        <f>VLOOKUP($C607,Sheet2!$A:$BN,X$6,0)</f>
        <v>#N/A</v>
      </c>
      <c r="Y607" s="57" t="e">
        <f>VLOOKUP($C607,Sheet2!$A:$BN,Y$6,0)</f>
        <v>#N/A</v>
      </c>
      <c r="Z607" s="60" t="e">
        <f>VLOOKUP($C607,Sheet2!$A:$BN,Z$6,0)</f>
        <v>#N/A</v>
      </c>
      <c r="AA607" s="57" t="e">
        <f>IF(AND(X607 &gt;= 0, X607 &lt;=10000000),500000,IF(AND(X607 &gt;= 10000000, X607 &lt;20000000),1000000,IF(AND(X607&gt;= 20000000, X607 &lt;30000000),1500000,IF(AND(X607 &gt;= 30000000, X607 &lt;50000000),2000000,IF(X607 &lt; 50000000,E,0)))))</f>
        <v>#N/A</v>
      </c>
      <c r="AB607" s="57" t="e">
        <f t="shared" si="127"/>
        <v>#N/A</v>
      </c>
      <c r="AC607" s="57" t="e">
        <f>VLOOKUP($C607,Sheet2!$A:$BN,AC$6,0)</f>
        <v>#N/A</v>
      </c>
      <c r="AD607" s="57" t="e">
        <f>VLOOKUP($C607,Sheet2!$A:$BN,AD$6,0)</f>
        <v>#N/A</v>
      </c>
      <c r="AE607" s="60" t="e">
        <f>VLOOKUP($C607,Sheet2!$A:$BN,AE$6,0)</f>
        <v>#N/A</v>
      </c>
      <c r="AF607" s="57" t="e">
        <f>IF(AND(AC607 &gt;= 0, AC607 &lt;=10000000),500000,IF(AND(AC607 &gt;= 10000000, AC607 &lt;20000000),1000000,IF(AND(AC607&gt;= 20000000, AC607 &lt;30000000),1500000,IF(AND(AC607 &gt;= 30000000, AC607 &lt;50000000),2000000,IF(AC607 &lt; 50000000,E,0)))))</f>
        <v>#N/A</v>
      </c>
      <c r="AG607" s="57" t="e">
        <f t="shared" si="128"/>
        <v>#N/A</v>
      </c>
      <c r="AH607" s="57" t="e">
        <f>VLOOKUP($C607,Sheet2!$A:$BN,AH$6,0)</f>
        <v>#N/A</v>
      </c>
      <c r="AI607" s="57" t="e">
        <f>VLOOKUP($C607,Sheet2!$A:$BN,AI$6,0)</f>
        <v>#N/A</v>
      </c>
      <c r="AJ607" s="60" t="e">
        <f>VLOOKUP($C607,Sheet2!$A:$BN,AJ$6,0)</f>
        <v>#N/A</v>
      </c>
      <c r="AK607" s="57" t="e">
        <f>IF(AND(AH607 &gt;= 0, AH607 &lt;=10000000),500000,IF(AND(AH607 &gt;= 10000000, AH607 &lt;20000000),1000000,IF(AND(AH607&gt;= 20000000, AH607 &lt;30000000),1500000,IF(AND(AH607 &gt;= 30000000, AH607 &lt;50000000),2000000,IF(AH607 &lt; 50000000,E,0)))))</f>
        <v>#N/A</v>
      </c>
      <c r="AL607" s="57" t="e">
        <f t="shared" si="129"/>
        <v>#N/A</v>
      </c>
      <c r="AM607" s="57" t="e">
        <f>VLOOKUP($C607,Sheet2!$A:$BN,AM$6,0)</f>
        <v>#N/A</v>
      </c>
      <c r="AN607" s="57" t="e">
        <f>VLOOKUP($C607,Sheet2!$A:$BN,AN$6,0)</f>
        <v>#N/A</v>
      </c>
      <c r="AO607" s="60" t="e">
        <f>VLOOKUP($C607,Sheet2!$A:$BN,AO$6,0)</f>
        <v>#N/A</v>
      </c>
      <c r="AP607" s="57" t="e">
        <f>IF(AND(AM607 &gt;= 0, AM607 &lt;=10000000),500000,IF(AND(AM607 &gt;= 10000000, AM607 &lt;20000000),1000000,IF(AND(AM607&gt;= 20000000, AM607 &lt;30000000),1500000,IF(AND(AM607 &gt;= 30000000, AM607 &lt;50000000),2000000,IF(AM607 &lt; 50000000,E,0)))))</f>
        <v>#N/A</v>
      </c>
      <c r="AQ607" s="57" t="e">
        <f t="shared" si="130"/>
        <v>#N/A</v>
      </c>
      <c r="AR607" s="57" t="e">
        <f>VLOOKUP($C607,Sheet2!$A:$BN,AR$6,0)</f>
        <v>#N/A</v>
      </c>
      <c r="AS607" s="57" t="e">
        <f>VLOOKUP($C607,Sheet2!$A:$BN,AS$6,0)</f>
        <v>#N/A</v>
      </c>
      <c r="AT607" s="60" t="e">
        <f>VLOOKUP($C607,Sheet2!$A:$BN,AT$6,0)</f>
        <v>#N/A</v>
      </c>
      <c r="AU607" s="57" t="e">
        <f>IF(AND(AR607 &gt;= 0, AR607 &lt;=10000000),500000,IF(AND(AR607 &gt;= 10000000, AR607 &lt;20000000),1000000,IF(AND(AR607&gt;= 20000000, AR607 &lt;30000000),1500000,IF(AND(AR607 &gt;= 30000000, AR607 &lt;50000000),2000000,IF(AR607 &lt; 50000000,E,0)))))</f>
        <v>#N/A</v>
      </c>
      <c r="AV607" s="57" t="e">
        <f t="shared" si="131"/>
        <v>#N/A</v>
      </c>
      <c r="AW607" s="57" t="e">
        <f>VLOOKUP($C607,Sheet2!$A:$BN,AW$6,0)</f>
        <v>#N/A</v>
      </c>
      <c r="AX607" s="57" t="e">
        <f>VLOOKUP($C607,Sheet2!$A:$BN,AX$6,0)</f>
        <v>#N/A</v>
      </c>
      <c r="AY607" s="60" t="e">
        <f>VLOOKUP($C607,Sheet2!$A:$BN,AY$6,0)</f>
        <v>#N/A</v>
      </c>
      <c r="AZ607" s="57" t="e">
        <f>IF(AND(AW607 &gt;= 0, AW607 &lt;=10000000),500000,IF(AND(AW607 &gt;= 10000000, AW607 &lt;20000000),1000000,IF(AND(AW607&gt;= 20000000, AW607 &lt;30000000),1500000,IF(AND(AW607 &gt;= 30000000, AW607 &lt;50000000),2000000,IF(AW607 &lt; 50000000,E,0)))))</f>
        <v>#N/A</v>
      </c>
      <c r="BA607" s="57" t="e">
        <f t="shared" si="132"/>
        <v>#N/A</v>
      </c>
      <c r="BB607" s="57" t="e">
        <f>VLOOKUP($C607,Sheet2!$A:$BN,BB$6,0)</f>
        <v>#N/A</v>
      </c>
      <c r="BC607" s="57" t="e">
        <f>VLOOKUP($C607,Sheet2!$A:$BN,BC$6,0)</f>
        <v>#N/A</v>
      </c>
      <c r="BD607" s="60" t="e">
        <f>VLOOKUP($C607,Sheet2!$A:$BN,BD$6,0)</f>
        <v>#N/A</v>
      </c>
      <c r="BE607" s="57" t="e">
        <f>IF(AND(BB607 &gt;= 0, BB607 &lt;=10000000),500000,IF(AND(BB607 &gt;= 10000000, BB607 &lt;20000000),1000000,IF(AND(BB607&gt;= 20000000, BB607 &lt;30000000),1500000,IF(AND(BB607 &gt;= 30000000, BB607 &lt;50000000),2000000,IF(BB607 &lt; 50000000,E,0)))))</f>
        <v>#N/A</v>
      </c>
      <c r="BF607" s="57" t="e">
        <f t="shared" si="133"/>
        <v>#N/A</v>
      </c>
      <c r="BG607" s="57" t="e">
        <f>VLOOKUP($C607,Sheet2!$A:$BN,BG$6,0)</f>
        <v>#N/A</v>
      </c>
      <c r="BH607" s="57" t="e">
        <f>VLOOKUP($C607,Sheet2!$A:$BN,BH$6,0)</f>
        <v>#N/A</v>
      </c>
      <c r="BI607" s="60" t="e">
        <f>VLOOKUP($C607,Sheet2!$A:$BN,BI$6,0)</f>
        <v>#N/A</v>
      </c>
      <c r="BJ607" s="57" t="e">
        <f>IF(AND(BG607 &gt;= 0, BG607 &lt;=10000000),500000,IF(AND(BG607 &gt;= 10000000, BG607 &lt;20000000),1000000,IF(AND(BG607&gt;= 20000000, BG607 &lt;30000000),1500000,IF(AND(BG607 &gt;= 30000000, BG607 &lt;50000000),2000000,IF(BG607 &lt; 50000000,E,0)))))</f>
        <v>#N/A</v>
      </c>
      <c r="BK607" s="57" t="e">
        <f t="shared" si="134"/>
        <v>#N/A</v>
      </c>
      <c r="BL607" s="57" t="e">
        <f>VLOOKUP($C607,Sheet2!$A:$BN,BL$6,0)</f>
        <v>#N/A</v>
      </c>
      <c r="BM607" s="57" t="e">
        <f>VLOOKUP($C607,Sheet2!$A:$BN,BM$6,0)</f>
        <v>#N/A</v>
      </c>
      <c r="BN607" s="60" t="e">
        <f>VLOOKUP($C607,Sheet2!$A:$BN,BN$6,0)</f>
        <v>#N/A</v>
      </c>
      <c r="BO607" s="57" t="e">
        <f>IF(AND(BL607 &gt;= 0, BL607 &lt;=10000000),500000,IF(AND(BL607 &gt;= 10000000, BL607 &lt;20000000),1000000,IF(AND(BL607&gt;= 20000000, BL607 &lt;30000000),1500000,IF(AND(BL607 &gt;= 30000000, BL607 &lt;50000000),2000000,IF(BL607 &lt; 50000000,E,0)))))</f>
        <v>#N/A</v>
      </c>
      <c r="BP607" s="57" t="e">
        <f t="shared" si="135"/>
        <v>#N/A</v>
      </c>
      <c r="BQ607" s="57" t="e">
        <f>VLOOKUP($C607,Sheet2!$A:$BN,BQ$6,0)</f>
        <v>#N/A</v>
      </c>
      <c r="BR607" s="57" t="e">
        <f>VLOOKUP($C607,Sheet2!$A:$BN,BR$6,0)</f>
        <v>#N/A</v>
      </c>
      <c r="BS607" s="60" t="e">
        <f>VLOOKUP($C607,Sheet2!$A:$BN,BS$6,0)</f>
        <v>#N/A</v>
      </c>
      <c r="BT607" s="57" t="e">
        <f>IF(AND(BQ607 &gt;= 0, BQ607 &lt;=10000000),500000,IF(AND(BQ607 &gt;= 10000000, BQ607 &lt;20000000),1000000,IF(AND(BQ607&gt;= 20000000, BQ607 &lt;30000000),1500000,IF(AND(BQ607 &gt;= 30000000, BQ607 &lt;50000000),2000000,IF(BQ607 &lt; 50000000,E,0)))))</f>
        <v>#N/A</v>
      </c>
      <c r="BU607" s="57" t="e">
        <f t="shared" si="136"/>
        <v>#N/A</v>
      </c>
      <c r="BV607" s="57" t="e">
        <f>VLOOKUP($C607,Sheet2!$A:$BN,BV$6,0)</f>
        <v>#N/A</v>
      </c>
      <c r="BW607" s="57" t="e">
        <f>VLOOKUP($C607,Sheet2!$A:$BN,BW$6,0)</f>
        <v>#N/A</v>
      </c>
      <c r="BX607" s="60" t="e">
        <f>VLOOKUP($C607,Sheet2!$A:$BN,BX$6,0)</f>
        <v>#N/A</v>
      </c>
      <c r="BY607" s="57" t="e">
        <f>IF(AND(BV607 &gt;= 0, BV607 &lt;=10000000),500000,IF(AND(BV607 &gt;= 10000000, BV607 &lt;20000000),1000000,IF(AND(BV607&gt;= 20000000, BV607 &lt;30000000),1500000,IF(AND(BV607 &gt;= 30000000, BV607 &lt;50000000),2000000,IF(BV607 &lt; 50000000,E,0)))))</f>
        <v>#N/A</v>
      </c>
      <c r="BZ607" s="57" t="e">
        <f t="shared" si="137"/>
        <v>#N/A</v>
      </c>
      <c r="CA607" s="57" t="e">
        <f>VLOOKUP($C607,Sheet2!$A:$BN,CA$6,0)</f>
        <v>#N/A</v>
      </c>
      <c r="CB607" s="57" t="e">
        <f>VLOOKUP($C607,Sheet2!$A:$BN,CB$6,0)</f>
        <v>#N/A</v>
      </c>
      <c r="CC607" s="60" t="e">
        <f>VLOOKUP($C607,Sheet2!$A:$BN,CC$6,0)</f>
        <v>#N/A</v>
      </c>
      <c r="CD607" s="57" t="e">
        <f>IF(AND(CA607 &gt;= 0, CA607 &lt;=10000000),500000,IF(AND(CA607 &gt;= 10000000, CA607 &lt;20000000),1000000,IF(AND(CA607&gt;= 20000000, CA607 &lt;30000000),1500000,IF(AND(CA607 &gt;= 30000000, CA607 &lt;50000000),2000000,IF(CA607 &lt; 50000000,E,0)))))</f>
        <v>#N/A</v>
      </c>
      <c r="CE607" s="57" t="e">
        <f t="shared" si="138"/>
        <v>#N/A</v>
      </c>
    </row>
    <row r="608" spans="1:83">
      <c r="A608" s="27" t="s">
        <v>1191</v>
      </c>
      <c r="B608" s="35" t="s">
        <v>1208</v>
      </c>
      <c r="C608" s="27" t="s">
        <v>1209</v>
      </c>
      <c r="D608" s="57">
        <v>0</v>
      </c>
      <c r="E608" s="57">
        <f t="shared" si="139"/>
        <v>0</v>
      </c>
      <c r="F608" s="19">
        <v>0</v>
      </c>
      <c r="G608" s="19">
        <v>0</v>
      </c>
      <c r="H608" s="19">
        <v>0</v>
      </c>
      <c r="I608" s="19">
        <v>0</v>
      </c>
      <c r="J608" s="19">
        <v>0</v>
      </c>
      <c r="K608" s="19">
        <v>0</v>
      </c>
      <c r="L608" s="19">
        <v>0</v>
      </c>
      <c r="M608" s="19">
        <v>0</v>
      </c>
      <c r="N608" s="19">
        <v>0</v>
      </c>
      <c r="O608" s="19">
        <v>0</v>
      </c>
      <c r="P608" s="19">
        <v>0</v>
      </c>
      <c r="Q608" s="19">
        <v>0</v>
      </c>
      <c r="S608" s="57" t="e">
        <f>VLOOKUP($C608,Sheet2!$A:$BN,S$6,0)</f>
        <v>#N/A</v>
      </c>
      <c r="T608" s="57" t="e">
        <f>VLOOKUP($C608,Sheet2!$A:$BN,T$6,0)</f>
        <v>#N/A</v>
      </c>
      <c r="U608" s="60" t="e">
        <f>VLOOKUP($C608,Sheet2!$A:$BN,U$6,0)</f>
        <v>#N/A</v>
      </c>
      <c r="V608" s="57" t="e">
        <f>IF(AND(S608 &gt;= 0, S608 &lt;=10000000),500000,IF(AND(S608 &gt;= 10000000, S608 &lt;20000000),1000000,IF(AND(S608&gt;= 20000000, S608 &lt;30000000),1500000,IF(AND(S608 &gt;= 30000000, S608 &lt;50000000),2000000,IF(S608 &lt; 50000000,E,0)))))</f>
        <v>#N/A</v>
      </c>
      <c r="W608" s="57" t="e">
        <f t="shared" si="126"/>
        <v>#N/A</v>
      </c>
      <c r="X608" s="57" t="e">
        <f>VLOOKUP($C608,Sheet2!$A:$BN,X$6,0)</f>
        <v>#N/A</v>
      </c>
      <c r="Y608" s="57" t="e">
        <f>VLOOKUP($C608,Sheet2!$A:$BN,Y$6,0)</f>
        <v>#N/A</v>
      </c>
      <c r="Z608" s="60" t="e">
        <f>VLOOKUP($C608,Sheet2!$A:$BN,Z$6,0)</f>
        <v>#N/A</v>
      </c>
      <c r="AA608" s="57" t="e">
        <f>IF(AND(X608 &gt;= 0, X608 &lt;=10000000),500000,IF(AND(X608 &gt;= 10000000, X608 &lt;20000000),1000000,IF(AND(X608&gt;= 20000000, X608 &lt;30000000),1500000,IF(AND(X608 &gt;= 30000000, X608 &lt;50000000),2000000,IF(X608 &lt; 50000000,E,0)))))</f>
        <v>#N/A</v>
      </c>
      <c r="AB608" s="57" t="e">
        <f t="shared" si="127"/>
        <v>#N/A</v>
      </c>
      <c r="AC608" s="57" t="e">
        <f>VLOOKUP($C608,Sheet2!$A:$BN,AC$6,0)</f>
        <v>#N/A</v>
      </c>
      <c r="AD608" s="57" t="e">
        <f>VLOOKUP($C608,Sheet2!$A:$BN,AD$6,0)</f>
        <v>#N/A</v>
      </c>
      <c r="AE608" s="60" t="e">
        <f>VLOOKUP($C608,Sheet2!$A:$BN,AE$6,0)</f>
        <v>#N/A</v>
      </c>
      <c r="AF608" s="57" t="e">
        <f>IF(AND(AC608 &gt;= 0, AC608 &lt;=10000000),500000,IF(AND(AC608 &gt;= 10000000, AC608 &lt;20000000),1000000,IF(AND(AC608&gt;= 20000000, AC608 &lt;30000000),1500000,IF(AND(AC608 &gt;= 30000000, AC608 &lt;50000000),2000000,IF(AC608 &lt; 50000000,E,0)))))</f>
        <v>#N/A</v>
      </c>
      <c r="AG608" s="57" t="e">
        <f t="shared" si="128"/>
        <v>#N/A</v>
      </c>
      <c r="AH608" s="57" t="e">
        <f>VLOOKUP($C608,Sheet2!$A:$BN,AH$6,0)</f>
        <v>#N/A</v>
      </c>
      <c r="AI608" s="57" t="e">
        <f>VLOOKUP($C608,Sheet2!$A:$BN,AI$6,0)</f>
        <v>#N/A</v>
      </c>
      <c r="AJ608" s="60" t="e">
        <f>VLOOKUP($C608,Sheet2!$A:$BN,AJ$6,0)</f>
        <v>#N/A</v>
      </c>
      <c r="AK608" s="57" t="e">
        <f>IF(AND(AH608 &gt;= 0, AH608 &lt;=10000000),500000,IF(AND(AH608 &gt;= 10000000, AH608 &lt;20000000),1000000,IF(AND(AH608&gt;= 20000000, AH608 &lt;30000000),1500000,IF(AND(AH608 &gt;= 30000000, AH608 &lt;50000000),2000000,IF(AH608 &lt; 50000000,E,0)))))</f>
        <v>#N/A</v>
      </c>
      <c r="AL608" s="57" t="e">
        <f t="shared" si="129"/>
        <v>#N/A</v>
      </c>
      <c r="AM608" s="57" t="e">
        <f>VLOOKUP($C608,Sheet2!$A:$BN,AM$6,0)</f>
        <v>#N/A</v>
      </c>
      <c r="AN608" s="57" t="e">
        <f>VLOOKUP($C608,Sheet2!$A:$BN,AN$6,0)</f>
        <v>#N/A</v>
      </c>
      <c r="AO608" s="60" t="e">
        <f>VLOOKUP($C608,Sheet2!$A:$BN,AO$6,0)</f>
        <v>#N/A</v>
      </c>
      <c r="AP608" s="57" t="e">
        <f>IF(AND(AM608 &gt;= 0, AM608 &lt;=10000000),500000,IF(AND(AM608 &gt;= 10000000, AM608 &lt;20000000),1000000,IF(AND(AM608&gt;= 20000000, AM608 &lt;30000000),1500000,IF(AND(AM608 &gt;= 30000000, AM608 &lt;50000000),2000000,IF(AM608 &lt; 50000000,E,0)))))</f>
        <v>#N/A</v>
      </c>
      <c r="AQ608" s="57" t="e">
        <f t="shared" si="130"/>
        <v>#N/A</v>
      </c>
      <c r="AR608" s="57" t="e">
        <f>VLOOKUP($C608,Sheet2!$A:$BN,AR$6,0)</f>
        <v>#N/A</v>
      </c>
      <c r="AS608" s="57" t="e">
        <f>VLOOKUP($C608,Sheet2!$A:$BN,AS$6,0)</f>
        <v>#N/A</v>
      </c>
      <c r="AT608" s="60" t="e">
        <f>VLOOKUP($C608,Sheet2!$A:$BN,AT$6,0)</f>
        <v>#N/A</v>
      </c>
      <c r="AU608" s="57" t="e">
        <f>IF(AND(AR608 &gt;= 0, AR608 &lt;=10000000),500000,IF(AND(AR608 &gt;= 10000000, AR608 &lt;20000000),1000000,IF(AND(AR608&gt;= 20000000, AR608 &lt;30000000),1500000,IF(AND(AR608 &gt;= 30000000, AR608 &lt;50000000),2000000,IF(AR608 &lt; 50000000,E,0)))))</f>
        <v>#N/A</v>
      </c>
      <c r="AV608" s="57" t="e">
        <f t="shared" si="131"/>
        <v>#N/A</v>
      </c>
      <c r="AW608" s="57" t="e">
        <f>VLOOKUP($C608,Sheet2!$A:$BN,AW$6,0)</f>
        <v>#N/A</v>
      </c>
      <c r="AX608" s="57" t="e">
        <f>VLOOKUP($C608,Sheet2!$A:$BN,AX$6,0)</f>
        <v>#N/A</v>
      </c>
      <c r="AY608" s="60" t="e">
        <f>VLOOKUP($C608,Sheet2!$A:$BN,AY$6,0)</f>
        <v>#N/A</v>
      </c>
      <c r="AZ608" s="57" t="e">
        <f>IF(AND(AW608 &gt;= 0, AW608 &lt;=10000000),500000,IF(AND(AW608 &gt;= 10000000, AW608 &lt;20000000),1000000,IF(AND(AW608&gt;= 20000000, AW608 &lt;30000000),1500000,IF(AND(AW608 &gt;= 30000000, AW608 &lt;50000000),2000000,IF(AW608 &lt; 50000000,E,0)))))</f>
        <v>#N/A</v>
      </c>
      <c r="BA608" s="57" t="e">
        <f t="shared" si="132"/>
        <v>#N/A</v>
      </c>
      <c r="BB608" s="57" t="e">
        <f>VLOOKUP($C608,Sheet2!$A:$BN,BB$6,0)</f>
        <v>#N/A</v>
      </c>
      <c r="BC608" s="57" t="e">
        <f>VLOOKUP($C608,Sheet2!$A:$BN,BC$6,0)</f>
        <v>#N/A</v>
      </c>
      <c r="BD608" s="60" t="e">
        <f>VLOOKUP($C608,Sheet2!$A:$BN,BD$6,0)</f>
        <v>#N/A</v>
      </c>
      <c r="BE608" s="57" t="e">
        <f>IF(AND(BB608 &gt;= 0, BB608 &lt;=10000000),500000,IF(AND(BB608 &gt;= 10000000, BB608 &lt;20000000),1000000,IF(AND(BB608&gt;= 20000000, BB608 &lt;30000000),1500000,IF(AND(BB608 &gt;= 30000000, BB608 &lt;50000000),2000000,IF(BB608 &lt; 50000000,E,0)))))</f>
        <v>#N/A</v>
      </c>
      <c r="BF608" s="57" t="e">
        <f t="shared" si="133"/>
        <v>#N/A</v>
      </c>
      <c r="BG608" s="57" t="e">
        <f>VLOOKUP($C608,Sheet2!$A:$BN,BG$6,0)</f>
        <v>#N/A</v>
      </c>
      <c r="BH608" s="57" t="e">
        <f>VLOOKUP($C608,Sheet2!$A:$BN,BH$6,0)</f>
        <v>#N/A</v>
      </c>
      <c r="BI608" s="60" t="e">
        <f>VLOOKUP($C608,Sheet2!$A:$BN,BI$6,0)</f>
        <v>#N/A</v>
      </c>
      <c r="BJ608" s="57" t="e">
        <f>IF(AND(BG608 &gt;= 0, BG608 &lt;=10000000),500000,IF(AND(BG608 &gt;= 10000000, BG608 &lt;20000000),1000000,IF(AND(BG608&gt;= 20000000, BG608 &lt;30000000),1500000,IF(AND(BG608 &gt;= 30000000, BG608 &lt;50000000),2000000,IF(BG608 &lt; 50000000,E,0)))))</f>
        <v>#N/A</v>
      </c>
      <c r="BK608" s="57" t="e">
        <f t="shared" si="134"/>
        <v>#N/A</v>
      </c>
      <c r="BL608" s="57" t="e">
        <f>VLOOKUP($C608,Sheet2!$A:$BN,BL$6,0)</f>
        <v>#N/A</v>
      </c>
      <c r="BM608" s="57" t="e">
        <f>VLOOKUP($C608,Sheet2!$A:$BN,BM$6,0)</f>
        <v>#N/A</v>
      </c>
      <c r="BN608" s="60" t="e">
        <f>VLOOKUP($C608,Sheet2!$A:$BN,BN$6,0)</f>
        <v>#N/A</v>
      </c>
      <c r="BO608" s="57" t="e">
        <f>IF(AND(BL608 &gt;= 0, BL608 &lt;=10000000),500000,IF(AND(BL608 &gt;= 10000000, BL608 &lt;20000000),1000000,IF(AND(BL608&gt;= 20000000, BL608 &lt;30000000),1500000,IF(AND(BL608 &gt;= 30000000, BL608 &lt;50000000),2000000,IF(BL608 &lt; 50000000,E,0)))))</f>
        <v>#N/A</v>
      </c>
      <c r="BP608" s="57" t="e">
        <f t="shared" si="135"/>
        <v>#N/A</v>
      </c>
      <c r="BQ608" s="57" t="e">
        <f>VLOOKUP($C608,Sheet2!$A:$BN,BQ$6,0)</f>
        <v>#N/A</v>
      </c>
      <c r="BR608" s="57" t="e">
        <f>VLOOKUP($C608,Sheet2!$A:$BN,BR$6,0)</f>
        <v>#N/A</v>
      </c>
      <c r="BS608" s="60" t="e">
        <f>VLOOKUP($C608,Sheet2!$A:$BN,BS$6,0)</f>
        <v>#N/A</v>
      </c>
      <c r="BT608" s="57" t="e">
        <f>IF(AND(BQ608 &gt;= 0, BQ608 &lt;=10000000),500000,IF(AND(BQ608 &gt;= 10000000, BQ608 &lt;20000000),1000000,IF(AND(BQ608&gt;= 20000000, BQ608 &lt;30000000),1500000,IF(AND(BQ608 &gt;= 30000000, BQ608 &lt;50000000),2000000,IF(BQ608 &lt; 50000000,E,0)))))</f>
        <v>#N/A</v>
      </c>
      <c r="BU608" s="57" t="e">
        <f t="shared" si="136"/>
        <v>#N/A</v>
      </c>
      <c r="BV608" s="57" t="e">
        <f>VLOOKUP($C608,Sheet2!$A:$BN,BV$6,0)</f>
        <v>#N/A</v>
      </c>
      <c r="BW608" s="57" t="e">
        <f>VLOOKUP($C608,Sheet2!$A:$BN,BW$6,0)</f>
        <v>#N/A</v>
      </c>
      <c r="BX608" s="60" t="e">
        <f>VLOOKUP($C608,Sheet2!$A:$BN,BX$6,0)</f>
        <v>#N/A</v>
      </c>
      <c r="BY608" s="57" t="e">
        <f>IF(AND(BV608 &gt;= 0, BV608 &lt;=10000000),500000,IF(AND(BV608 &gt;= 10000000, BV608 &lt;20000000),1000000,IF(AND(BV608&gt;= 20000000, BV608 &lt;30000000),1500000,IF(AND(BV608 &gt;= 30000000, BV608 &lt;50000000),2000000,IF(BV608 &lt; 50000000,E,0)))))</f>
        <v>#N/A</v>
      </c>
      <c r="BZ608" s="57" t="e">
        <f t="shared" si="137"/>
        <v>#N/A</v>
      </c>
      <c r="CA608" s="57" t="e">
        <f>VLOOKUP($C608,Sheet2!$A:$BN,CA$6,0)</f>
        <v>#N/A</v>
      </c>
      <c r="CB608" s="57" t="e">
        <f>VLOOKUP($C608,Sheet2!$A:$BN,CB$6,0)</f>
        <v>#N/A</v>
      </c>
      <c r="CC608" s="60" t="e">
        <f>VLOOKUP($C608,Sheet2!$A:$BN,CC$6,0)</f>
        <v>#N/A</v>
      </c>
      <c r="CD608" s="57" t="e">
        <f>IF(AND(CA608 &gt;= 0, CA608 &lt;=10000000),500000,IF(AND(CA608 &gt;= 10000000, CA608 &lt;20000000),1000000,IF(AND(CA608&gt;= 20000000, CA608 &lt;30000000),1500000,IF(AND(CA608 &gt;= 30000000, CA608 &lt;50000000),2000000,IF(CA608 &lt; 50000000,E,0)))))</f>
        <v>#N/A</v>
      </c>
      <c r="CE608" s="57" t="e">
        <f t="shared" si="138"/>
        <v>#N/A</v>
      </c>
    </row>
    <row r="609" spans="1:83">
      <c r="A609" s="27" t="s">
        <v>1191</v>
      </c>
      <c r="B609" s="35" t="s">
        <v>1210</v>
      </c>
      <c r="C609" s="27" t="s">
        <v>1211</v>
      </c>
      <c r="D609" s="57">
        <v>0</v>
      </c>
      <c r="E609" s="57">
        <f t="shared" si="139"/>
        <v>0</v>
      </c>
      <c r="F609" s="19">
        <v>0</v>
      </c>
      <c r="G609" s="19">
        <v>0</v>
      </c>
      <c r="H609" s="19">
        <v>0</v>
      </c>
      <c r="I609" s="19">
        <v>0</v>
      </c>
      <c r="J609" s="19">
        <v>0</v>
      </c>
      <c r="K609" s="19">
        <v>0</v>
      </c>
      <c r="L609" s="19">
        <v>0</v>
      </c>
      <c r="M609" s="19">
        <v>0</v>
      </c>
      <c r="N609" s="19">
        <v>0</v>
      </c>
      <c r="O609" s="19">
        <v>0</v>
      </c>
      <c r="P609" s="19">
        <v>0</v>
      </c>
      <c r="Q609" s="19">
        <v>0</v>
      </c>
      <c r="S609" s="57">
        <f>VLOOKUP($C609,Sheet2!$A:$BN,S$6,0)</f>
        <v>0</v>
      </c>
      <c r="T609" s="57">
        <f>VLOOKUP($C609,Sheet2!$A:$BN,T$6,0)</f>
        <v>0</v>
      </c>
      <c r="U609" s="60" t="e">
        <f>VLOOKUP($C609,Sheet2!$A:$BN,U$6,0)</f>
        <v>#DIV/0!</v>
      </c>
      <c r="V609" s="57">
        <f>IF(AND(S609 &gt;= 0, S609 &lt;=10000000),500000,IF(AND(S609 &gt;= 10000000, S609 &lt;20000000),1000000,IF(AND(S609&gt;= 20000000, S609 &lt;30000000),1500000,IF(AND(S609 &gt;= 30000000, S609 &lt;50000000),2000000,IF(S609 &lt; 50000000,E,0)))))</f>
        <v>500000</v>
      </c>
      <c r="W609" s="57">
        <f t="shared" si="126"/>
        <v>500000</v>
      </c>
      <c r="X609" s="57">
        <f>VLOOKUP($C609,Sheet2!$A:$BN,X$6,0)</f>
        <v>19250000</v>
      </c>
      <c r="Y609" s="57">
        <f>VLOOKUP($C609,Sheet2!$A:$BN,Y$6,0)</f>
        <v>416250</v>
      </c>
      <c r="Z609" s="60">
        <f>VLOOKUP($C609,Sheet2!$A:$BN,Z$6,0)</f>
        <v>0.99055117097299139</v>
      </c>
      <c r="AA609" s="57">
        <f>IF(AND(X609 &gt;= 0, X609 &lt;=10000000),500000,IF(AND(X609 &gt;= 10000000, X609 &lt;20000000),1000000,IF(AND(X609&gt;= 20000000, X609 &lt;30000000),1500000,IF(AND(X609 &gt;= 30000000, X609 &lt;50000000),2000000,IF(X609 &lt; 50000000,E,0)))))</f>
        <v>1000000</v>
      </c>
      <c r="AB609" s="57">
        <f t="shared" si="127"/>
        <v>20700000</v>
      </c>
      <c r="AC609" s="57">
        <f>VLOOKUP($C609,Sheet2!$A:$BN,AC$6,0)</f>
        <v>15350000</v>
      </c>
      <c r="AD609" s="57">
        <f>VLOOKUP($C609,Sheet2!$A:$BN,AD$6,0)</f>
        <v>2120000</v>
      </c>
      <c r="AE609" s="60">
        <f>VLOOKUP($C609,Sheet2!$A:$BN,AE$6,0)</f>
        <v>0.99926763772479454</v>
      </c>
      <c r="AF609" s="57">
        <f>IF(AND(AC609 &gt;= 0, AC609 &lt;=10000000),500000,IF(AND(AC609 &gt;= 10000000, AC609 &lt;20000000),1000000,IF(AND(AC609&gt;= 20000000, AC609 &lt;30000000),1500000,IF(AND(AC609 &gt;= 30000000, AC609 &lt;50000000),2000000,IF(AC609 &lt; 50000000,E,0)))))</f>
        <v>1000000</v>
      </c>
      <c r="AG609" s="57">
        <f t="shared" si="128"/>
        <v>18500000</v>
      </c>
      <c r="AH609" s="57">
        <f>VLOOKUP($C609,Sheet2!$A:$BN,AH$6,0)</f>
        <v>0</v>
      </c>
      <c r="AI609" s="57">
        <f>VLOOKUP($C609,Sheet2!$A:$BN,AI$6,0)</f>
        <v>0</v>
      </c>
      <c r="AJ609" s="60" t="e">
        <f>VLOOKUP($C609,Sheet2!$A:$BN,AJ$6,0)</f>
        <v>#DIV/0!</v>
      </c>
      <c r="AK609" s="57">
        <f>IF(AND(AH609 &gt;= 0, AH609 &lt;=10000000),500000,IF(AND(AH609 &gt;= 10000000, AH609 &lt;20000000),1000000,IF(AND(AH609&gt;= 20000000, AH609 &lt;30000000),1500000,IF(AND(AH609 &gt;= 30000000, AH609 &lt;50000000),2000000,IF(AH609 &lt; 50000000,E,0)))))</f>
        <v>500000</v>
      </c>
      <c r="AL609" s="57">
        <f t="shared" si="129"/>
        <v>500000</v>
      </c>
      <c r="AM609" s="57">
        <f>VLOOKUP($C609,Sheet2!$A:$BN,AM$6,0)</f>
        <v>0</v>
      </c>
      <c r="AN609" s="57">
        <f>VLOOKUP($C609,Sheet2!$A:$BN,AN$6,0)</f>
        <v>0</v>
      </c>
      <c r="AO609" s="60" t="e">
        <f>VLOOKUP($C609,Sheet2!$A:$BN,AO$6,0)</f>
        <v>#DIV/0!</v>
      </c>
      <c r="AP609" s="57">
        <f>IF(AND(AM609 &gt;= 0, AM609 &lt;=10000000),500000,IF(AND(AM609 &gt;= 10000000, AM609 &lt;20000000),1000000,IF(AND(AM609&gt;= 20000000, AM609 &lt;30000000),1500000,IF(AND(AM609 &gt;= 30000000, AM609 &lt;50000000),2000000,IF(AM609 &lt; 50000000,E,0)))))</f>
        <v>500000</v>
      </c>
      <c r="AQ609" s="57">
        <f t="shared" si="130"/>
        <v>500000</v>
      </c>
      <c r="AR609" s="57">
        <f>VLOOKUP($C609,Sheet2!$A:$BN,AR$6,0)</f>
        <v>0</v>
      </c>
      <c r="AS609" s="57">
        <f>VLOOKUP($C609,Sheet2!$A:$BN,AS$6,0)</f>
        <v>0</v>
      </c>
      <c r="AT609" s="60" t="e">
        <f>VLOOKUP($C609,Sheet2!$A:$BN,AT$6,0)</f>
        <v>#DIV/0!</v>
      </c>
      <c r="AU609" s="57">
        <f>IF(AND(AR609 &gt;= 0, AR609 &lt;=10000000),500000,IF(AND(AR609 &gt;= 10000000, AR609 &lt;20000000),1000000,IF(AND(AR609&gt;= 20000000, AR609 &lt;30000000),1500000,IF(AND(AR609 &gt;= 30000000, AR609 &lt;50000000),2000000,IF(AR609 &lt; 50000000,E,0)))))</f>
        <v>500000</v>
      </c>
      <c r="AV609" s="57">
        <f t="shared" si="131"/>
        <v>500000</v>
      </c>
      <c r="AW609" s="57">
        <f>VLOOKUP($C609,Sheet2!$A:$BN,AW$6,0)</f>
        <v>0</v>
      </c>
      <c r="AX609" s="57">
        <f>VLOOKUP($C609,Sheet2!$A:$BN,AX$6,0)</f>
        <v>0</v>
      </c>
      <c r="AY609" s="60" t="e">
        <f>VLOOKUP($C609,Sheet2!$A:$BN,AY$6,0)</f>
        <v>#DIV/0!</v>
      </c>
      <c r="AZ609" s="57">
        <f>IF(AND(AW609 &gt;= 0, AW609 &lt;=10000000),500000,IF(AND(AW609 &gt;= 10000000, AW609 &lt;20000000),1000000,IF(AND(AW609&gt;= 20000000, AW609 &lt;30000000),1500000,IF(AND(AW609 &gt;= 30000000, AW609 &lt;50000000),2000000,IF(AW609 &lt; 50000000,E,0)))))</f>
        <v>500000</v>
      </c>
      <c r="BA609" s="57">
        <f t="shared" si="132"/>
        <v>500000</v>
      </c>
      <c r="BB609" s="57">
        <f>VLOOKUP($C609,Sheet2!$A:$BN,BB$6,0)</f>
        <v>0</v>
      </c>
      <c r="BC609" s="57">
        <f>VLOOKUP($C609,Sheet2!$A:$BN,BC$6,0)</f>
        <v>0</v>
      </c>
      <c r="BD609" s="60" t="e">
        <f>VLOOKUP($C609,Sheet2!$A:$BN,BD$6,0)</f>
        <v>#DIV/0!</v>
      </c>
      <c r="BE609" s="57">
        <f>IF(AND(BB609 &gt;= 0, BB609 &lt;=10000000),500000,IF(AND(BB609 &gt;= 10000000, BB609 &lt;20000000),1000000,IF(AND(BB609&gt;= 20000000, BB609 &lt;30000000),1500000,IF(AND(BB609 &gt;= 30000000, BB609 &lt;50000000),2000000,IF(BB609 &lt; 50000000,E,0)))))</f>
        <v>500000</v>
      </c>
      <c r="BF609" s="57">
        <f t="shared" si="133"/>
        <v>500000</v>
      </c>
      <c r="BG609" s="57">
        <f>VLOOKUP($C609,Sheet2!$A:$BN,BG$6,0)</f>
        <v>0</v>
      </c>
      <c r="BH609" s="57">
        <f>VLOOKUP($C609,Sheet2!$A:$BN,BH$6,0)</f>
        <v>0</v>
      </c>
      <c r="BI609" s="60" t="e">
        <f>VLOOKUP($C609,Sheet2!$A:$BN,BI$6,0)</f>
        <v>#DIV/0!</v>
      </c>
      <c r="BJ609" s="57">
        <f>IF(AND(BG609 &gt;= 0, BG609 &lt;=10000000),500000,IF(AND(BG609 &gt;= 10000000, BG609 &lt;20000000),1000000,IF(AND(BG609&gt;= 20000000, BG609 &lt;30000000),1500000,IF(AND(BG609 &gt;= 30000000, BG609 &lt;50000000),2000000,IF(BG609 &lt; 50000000,E,0)))))</f>
        <v>500000</v>
      </c>
      <c r="BK609" s="57">
        <f t="shared" si="134"/>
        <v>500000</v>
      </c>
      <c r="BL609" s="57">
        <f>VLOOKUP($C609,Sheet2!$A:$BN,BL$6,0)</f>
        <v>0</v>
      </c>
      <c r="BM609" s="57">
        <f>VLOOKUP($C609,Sheet2!$A:$BN,BM$6,0)</f>
        <v>0</v>
      </c>
      <c r="BN609" s="60" t="e">
        <f>VLOOKUP($C609,Sheet2!$A:$BN,BN$6,0)</f>
        <v>#DIV/0!</v>
      </c>
      <c r="BO609" s="57">
        <f>IF(AND(BL609 &gt;= 0, BL609 &lt;=10000000),500000,IF(AND(BL609 &gt;= 10000000, BL609 &lt;20000000),1000000,IF(AND(BL609&gt;= 20000000, BL609 &lt;30000000),1500000,IF(AND(BL609 &gt;= 30000000, BL609 &lt;50000000),2000000,IF(BL609 &lt; 50000000,E,0)))))</f>
        <v>500000</v>
      </c>
      <c r="BP609" s="57">
        <f t="shared" si="135"/>
        <v>500000</v>
      </c>
      <c r="BQ609" s="57">
        <f>VLOOKUP($C609,Sheet2!$A:$BN,BQ$6,0)</f>
        <v>0</v>
      </c>
      <c r="BR609" s="57">
        <f>VLOOKUP($C609,Sheet2!$A:$BN,BR$6,0)</f>
        <v>0</v>
      </c>
      <c r="BS609" s="60" t="e">
        <f>VLOOKUP($C609,Sheet2!$A:$BN,BS$6,0)</f>
        <v>#DIV/0!</v>
      </c>
      <c r="BT609" s="57">
        <f>IF(AND(BQ609 &gt;= 0, BQ609 &lt;=10000000),500000,IF(AND(BQ609 &gt;= 10000000, BQ609 &lt;20000000),1000000,IF(AND(BQ609&gt;= 20000000, BQ609 &lt;30000000),1500000,IF(AND(BQ609 &gt;= 30000000, BQ609 &lt;50000000),2000000,IF(BQ609 &lt; 50000000,E,0)))))</f>
        <v>500000</v>
      </c>
      <c r="BU609" s="57">
        <f t="shared" si="136"/>
        <v>500000</v>
      </c>
      <c r="BV609" s="57">
        <f>VLOOKUP($C609,Sheet2!$A:$BN,BV$6,0)</f>
        <v>0</v>
      </c>
      <c r="BW609" s="57">
        <f>VLOOKUP($C609,Sheet2!$A:$BN,BW$6,0)</f>
        <v>0</v>
      </c>
      <c r="BX609" s="60" t="e">
        <f>VLOOKUP($C609,Sheet2!$A:$BN,BX$6,0)</f>
        <v>#DIV/0!</v>
      </c>
      <c r="BY609" s="57">
        <f>IF(AND(BV609 &gt;= 0, BV609 &lt;=10000000),500000,IF(AND(BV609 &gt;= 10000000, BV609 &lt;20000000),1000000,IF(AND(BV609&gt;= 20000000, BV609 &lt;30000000),1500000,IF(AND(BV609 &gt;= 30000000, BV609 &lt;50000000),2000000,IF(BV609 &lt; 50000000,E,0)))))</f>
        <v>500000</v>
      </c>
      <c r="BZ609" s="57">
        <f t="shared" si="137"/>
        <v>500000</v>
      </c>
      <c r="CA609" s="57">
        <f>VLOOKUP($C609,Sheet2!$A:$BN,CA$6,0)</f>
        <v>0</v>
      </c>
      <c r="CB609" s="57">
        <f>VLOOKUP($C609,Sheet2!$A:$BN,CB$6,0)</f>
        <v>0</v>
      </c>
      <c r="CC609" s="60" t="e">
        <f>VLOOKUP($C609,Sheet2!$A:$BN,CC$6,0)</f>
        <v>#DIV/0!</v>
      </c>
      <c r="CD609" s="57">
        <f>IF(AND(CA609 &gt;= 0, CA609 &lt;=10000000),500000,IF(AND(CA609 &gt;= 10000000, CA609 &lt;20000000),1000000,IF(AND(CA609&gt;= 20000000, CA609 &lt;30000000),1500000,IF(AND(CA609 &gt;= 30000000, CA609 &lt;50000000),2000000,IF(CA609 &lt; 50000000,E,0)))))</f>
        <v>500000</v>
      </c>
      <c r="CE609" s="57">
        <f t="shared" si="138"/>
        <v>500000</v>
      </c>
    </row>
    <row r="610" spans="1:83">
      <c r="A610" s="27" t="s">
        <v>1191</v>
      </c>
      <c r="B610" s="35" t="s">
        <v>1212</v>
      </c>
      <c r="C610" s="27" t="s">
        <v>1213</v>
      </c>
      <c r="D610" s="57">
        <v>0</v>
      </c>
      <c r="E610" s="57">
        <f t="shared" si="139"/>
        <v>0</v>
      </c>
      <c r="F610" s="19">
        <v>0</v>
      </c>
      <c r="G610" s="19">
        <v>0</v>
      </c>
      <c r="H610" s="19">
        <v>0</v>
      </c>
      <c r="I610" s="19">
        <v>0</v>
      </c>
      <c r="J610" s="19">
        <v>0</v>
      </c>
      <c r="K610" s="19">
        <v>0</v>
      </c>
      <c r="L610" s="19">
        <v>0</v>
      </c>
      <c r="M610" s="19">
        <v>0</v>
      </c>
      <c r="N610" s="19">
        <v>0</v>
      </c>
      <c r="O610" s="19">
        <v>0</v>
      </c>
      <c r="P610" s="19">
        <v>0</v>
      </c>
      <c r="Q610" s="19">
        <v>0</v>
      </c>
      <c r="S610" s="57" t="e">
        <f>VLOOKUP($C610,Sheet2!$A:$BN,S$6,0)</f>
        <v>#N/A</v>
      </c>
      <c r="T610" s="57" t="e">
        <f>VLOOKUP($C610,Sheet2!$A:$BN,T$6,0)</f>
        <v>#N/A</v>
      </c>
      <c r="U610" s="60" t="e">
        <f>VLOOKUP($C610,Sheet2!$A:$BN,U$6,0)</f>
        <v>#N/A</v>
      </c>
      <c r="V610" s="57" t="e">
        <f>IF(AND(S610 &gt;= 0, S610 &lt;=10000000),500000,IF(AND(S610 &gt;= 10000000, S610 &lt;20000000),1000000,IF(AND(S610&gt;= 20000000, S610 &lt;30000000),1500000,IF(AND(S610 &gt;= 30000000, S610 &lt;50000000),2000000,IF(S610 &lt; 50000000,E,0)))))</f>
        <v>#N/A</v>
      </c>
      <c r="W610" s="57" t="e">
        <f t="shared" si="126"/>
        <v>#N/A</v>
      </c>
      <c r="X610" s="57" t="e">
        <f>VLOOKUP($C610,Sheet2!$A:$BN,X$6,0)</f>
        <v>#N/A</v>
      </c>
      <c r="Y610" s="57" t="e">
        <f>VLOOKUP($C610,Sheet2!$A:$BN,Y$6,0)</f>
        <v>#N/A</v>
      </c>
      <c r="Z610" s="60" t="e">
        <f>VLOOKUP($C610,Sheet2!$A:$BN,Z$6,0)</f>
        <v>#N/A</v>
      </c>
      <c r="AA610" s="57" t="e">
        <f>IF(AND(X610 &gt;= 0, X610 &lt;=10000000),500000,IF(AND(X610 &gt;= 10000000, X610 &lt;20000000),1000000,IF(AND(X610&gt;= 20000000, X610 &lt;30000000),1500000,IF(AND(X610 &gt;= 30000000, X610 &lt;50000000),2000000,IF(X610 &lt; 50000000,E,0)))))</f>
        <v>#N/A</v>
      </c>
      <c r="AB610" s="57" t="e">
        <f t="shared" si="127"/>
        <v>#N/A</v>
      </c>
      <c r="AC610" s="57" t="e">
        <f>VLOOKUP($C610,Sheet2!$A:$BN,AC$6,0)</f>
        <v>#N/A</v>
      </c>
      <c r="AD610" s="57" t="e">
        <f>VLOOKUP($C610,Sheet2!$A:$BN,AD$6,0)</f>
        <v>#N/A</v>
      </c>
      <c r="AE610" s="60" t="e">
        <f>VLOOKUP($C610,Sheet2!$A:$BN,AE$6,0)</f>
        <v>#N/A</v>
      </c>
      <c r="AF610" s="57" t="e">
        <f>IF(AND(AC610 &gt;= 0, AC610 &lt;=10000000),500000,IF(AND(AC610 &gt;= 10000000, AC610 &lt;20000000),1000000,IF(AND(AC610&gt;= 20000000, AC610 &lt;30000000),1500000,IF(AND(AC610 &gt;= 30000000, AC610 &lt;50000000),2000000,IF(AC610 &lt; 50000000,E,0)))))</f>
        <v>#N/A</v>
      </c>
      <c r="AG610" s="57" t="e">
        <f t="shared" si="128"/>
        <v>#N/A</v>
      </c>
      <c r="AH610" s="57" t="e">
        <f>VLOOKUP($C610,Sheet2!$A:$BN,AH$6,0)</f>
        <v>#N/A</v>
      </c>
      <c r="AI610" s="57" t="e">
        <f>VLOOKUP($C610,Sheet2!$A:$BN,AI$6,0)</f>
        <v>#N/A</v>
      </c>
      <c r="AJ610" s="60" t="e">
        <f>VLOOKUP($C610,Sheet2!$A:$BN,AJ$6,0)</f>
        <v>#N/A</v>
      </c>
      <c r="AK610" s="57" t="e">
        <f>IF(AND(AH610 &gt;= 0, AH610 &lt;=10000000),500000,IF(AND(AH610 &gt;= 10000000, AH610 &lt;20000000),1000000,IF(AND(AH610&gt;= 20000000, AH610 &lt;30000000),1500000,IF(AND(AH610 &gt;= 30000000, AH610 &lt;50000000),2000000,IF(AH610 &lt; 50000000,E,0)))))</f>
        <v>#N/A</v>
      </c>
      <c r="AL610" s="57" t="e">
        <f t="shared" si="129"/>
        <v>#N/A</v>
      </c>
      <c r="AM610" s="57" t="e">
        <f>VLOOKUP($C610,Sheet2!$A:$BN,AM$6,0)</f>
        <v>#N/A</v>
      </c>
      <c r="AN610" s="57" t="e">
        <f>VLOOKUP($C610,Sheet2!$A:$BN,AN$6,0)</f>
        <v>#N/A</v>
      </c>
      <c r="AO610" s="60" t="e">
        <f>VLOOKUP($C610,Sheet2!$A:$BN,AO$6,0)</f>
        <v>#N/A</v>
      </c>
      <c r="AP610" s="57" t="e">
        <f>IF(AND(AM610 &gt;= 0, AM610 &lt;=10000000),500000,IF(AND(AM610 &gt;= 10000000, AM610 &lt;20000000),1000000,IF(AND(AM610&gt;= 20000000, AM610 &lt;30000000),1500000,IF(AND(AM610 &gt;= 30000000, AM610 &lt;50000000),2000000,IF(AM610 &lt; 50000000,E,0)))))</f>
        <v>#N/A</v>
      </c>
      <c r="AQ610" s="57" t="e">
        <f t="shared" si="130"/>
        <v>#N/A</v>
      </c>
      <c r="AR610" s="57" t="e">
        <f>VLOOKUP($C610,Sheet2!$A:$BN,AR$6,0)</f>
        <v>#N/A</v>
      </c>
      <c r="AS610" s="57" t="e">
        <f>VLOOKUP($C610,Sheet2!$A:$BN,AS$6,0)</f>
        <v>#N/A</v>
      </c>
      <c r="AT610" s="60" t="e">
        <f>VLOOKUP($C610,Sheet2!$A:$BN,AT$6,0)</f>
        <v>#N/A</v>
      </c>
      <c r="AU610" s="57" t="e">
        <f>IF(AND(AR610 &gt;= 0, AR610 &lt;=10000000),500000,IF(AND(AR610 &gt;= 10000000, AR610 &lt;20000000),1000000,IF(AND(AR610&gt;= 20000000, AR610 &lt;30000000),1500000,IF(AND(AR610 &gt;= 30000000, AR610 &lt;50000000),2000000,IF(AR610 &lt; 50000000,E,0)))))</f>
        <v>#N/A</v>
      </c>
      <c r="AV610" s="57" t="e">
        <f t="shared" si="131"/>
        <v>#N/A</v>
      </c>
      <c r="AW610" s="57" t="e">
        <f>VLOOKUP($C610,Sheet2!$A:$BN,AW$6,0)</f>
        <v>#N/A</v>
      </c>
      <c r="AX610" s="57" t="e">
        <f>VLOOKUP($C610,Sheet2!$A:$BN,AX$6,0)</f>
        <v>#N/A</v>
      </c>
      <c r="AY610" s="60" t="e">
        <f>VLOOKUP($C610,Sheet2!$A:$BN,AY$6,0)</f>
        <v>#N/A</v>
      </c>
      <c r="AZ610" s="57" t="e">
        <f>IF(AND(AW610 &gt;= 0, AW610 &lt;=10000000),500000,IF(AND(AW610 &gt;= 10000000, AW610 &lt;20000000),1000000,IF(AND(AW610&gt;= 20000000, AW610 &lt;30000000),1500000,IF(AND(AW610 &gt;= 30000000, AW610 &lt;50000000),2000000,IF(AW610 &lt; 50000000,E,0)))))</f>
        <v>#N/A</v>
      </c>
      <c r="BA610" s="57" t="e">
        <f t="shared" si="132"/>
        <v>#N/A</v>
      </c>
      <c r="BB610" s="57" t="e">
        <f>VLOOKUP($C610,Sheet2!$A:$BN,BB$6,0)</f>
        <v>#N/A</v>
      </c>
      <c r="BC610" s="57" t="e">
        <f>VLOOKUP($C610,Sheet2!$A:$BN,BC$6,0)</f>
        <v>#N/A</v>
      </c>
      <c r="BD610" s="60" t="e">
        <f>VLOOKUP($C610,Sheet2!$A:$BN,BD$6,0)</f>
        <v>#N/A</v>
      </c>
      <c r="BE610" s="57" t="e">
        <f>IF(AND(BB610 &gt;= 0, BB610 &lt;=10000000),500000,IF(AND(BB610 &gt;= 10000000, BB610 &lt;20000000),1000000,IF(AND(BB610&gt;= 20000000, BB610 &lt;30000000),1500000,IF(AND(BB610 &gt;= 30000000, BB610 &lt;50000000),2000000,IF(BB610 &lt; 50000000,E,0)))))</f>
        <v>#N/A</v>
      </c>
      <c r="BF610" s="57" t="e">
        <f t="shared" si="133"/>
        <v>#N/A</v>
      </c>
      <c r="BG610" s="57" t="e">
        <f>VLOOKUP($C610,Sheet2!$A:$BN,BG$6,0)</f>
        <v>#N/A</v>
      </c>
      <c r="BH610" s="57" t="e">
        <f>VLOOKUP($C610,Sheet2!$A:$BN,BH$6,0)</f>
        <v>#N/A</v>
      </c>
      <c r="BI610" s="60" t="e">
        <f>VLOOKUP($C610,Sheet2!$A:$BN,BI$6,0)</f>
        <v>#N/A</v>
      </c>
      <c r="BJ610" s="57" t="e">
        <f>IF(AND(BG610 &gt;= 0, BG610 &lt;=10000000),500000,IF(AND(BG610 &gt;= 10000000, BG610 &lt;20000000),1000000,IF(AND(BG610&gt;= 20000000, BG610 &lt;30000000),1500000,IF(AND(BG610 &gt;= 30000000, BG610 &lt;50000000),2000000,IF(BG610 &lt; 50000000,E,0)))))</f>
        <v>#N/A</v>
      </c>
      <c r="BK610" s="57" t="e">
        <f t="shared" si="134"/>
        <v>#N/A</v>
      </c>
      <c r="BL610" s="57" t="e">
        <f>VLOOKUP($C610,Sheet2!$A:$BN,BL$6,0)</f>
        <v>#N/A</v>
      </c>
      <c r="BM610" s="57" t="e">
        <f>VLOOKUP($C610,Sheet2!$A:$BN,BM$6,0)</f>
        <v>#N/A</v>
      </c>
      <c r="BN610" s="60" t="e">
        <f>VLOOKUP($C610,Sheet2!$A:$BN,BN$6,0)</f>
        <v>#N/A</v>
      </c>
      <c r="BO610" s="57" t="e">
        <f>IF(AND(BL610 &gt;= 0, BL610 &lt;=10000000),500000,IF(AND(BL610 &gt;= 10000000, BL610 &lt;20000000),1000000,IF(AND(BL610&gt;= 20000000, BL610 &lt;30000000),1500000,IF(AND(BL610 &gt;= 30000000, BL610 &lt;50000000),2000000,IF(BL610 &lt; 50000000,E,0)))))</f>
        <v>#N/A</v>
      </c>
      <c r="BP610" s="57" t="e">
        <f t="shared" si="135"/>
        <v>#N/A</v>
      </c>
      <c r="BQ610" s="57" t="e">
        <f>VLOOKUP($C610,Sheet2!$A:$BN,BQ$6,0)</f>
        <v>#N/A</v>
      </c>
      <c r="BR610" s="57" t="e">
        <f>VLOOKUP($C610,Sheet2!$A:$BN,BR$6,0)</f>
        <v>#N/A</v>
      </c>
      <c r="BS610" s="60" t="e">
        <f>VLOOKUP($C610,Sheet2!$A:$BN,BS$6,0)</f>
        <v>#N/A</v>
      </c>
      <c r="BT610" s="57" t="e">
        <f>IF(AND(BQ610 &gt;= 0, BQ610 &lt;=10000000),500000,IF(AND(BQ610 &gt;= 10000000, BQ610 &lt;20000000),1000000,IF(AND(BQ610&gt;= 20000000, BQ610 &lt;30000000),1500000,IF(AND(BQ610 &gt;= 30000000, BQ610 &lt;50000000),2000000,IF(BQ610 &lt; 50000000,E,0)))))</f>
        <v>#N/A</v>
      </c>
      <c r="BU610" s="57" t="e">
        <f t="shared" si="136"/>
        <v>#N/A</v>
      </c>
      <c r="BV610" s="57" t="e">
        <f>VLOOKUP($C610,Sheet2!$A:$BN,BV$6,0)</f>
        <v>#N/A</v>
      </c>
      <c r="BW610" s="57" t="e">
        <f>VLOOKUP($C610,Sheet2!$A:$BN,BW$6,0)</f>
        <v>#N/A</v>
      </c>
      <c r="BX610" s="60" t="e">
        <f>VLOOKUP($C610,Sheet2!$A:$BN,BX$6,0)</f>
        <v>#N/A</v>
      </c>
      <c r="BY610" s="57" t="e">
        <f>IF(AND(BV610 &gt;= 0, BV610 &lt;=10000000),500000,IF(AND(BV610 &gt;= 10000000, BV610 &lt;20000000),1000000,IF(AND(BV610&gt;= 20000000, BV610 &lt;30000000),1500000,IF(AND(BV610 &gt;= 30000000, BV610 &lt;50000000),2000000,IF(BV610 &lt; 50000000,E,0)))))</f>
        <v>#N/A</v>
      </c>
      <c r="BZ610" s="57" t="e">
        <f t="shared" si="137"/>
        <v>#N/A</v>
      </c>
      <c r="CA610" s="57" t="e">
        <f>VLOOKUP($C610,Sheet2!$A:$BN,CA$6,0)</f>
        <v>#N/A</v>
      </c>
      <c r="CB610" s="57" t="e">
        <f>VLOOKUP($C610,Sheet2!$A:$BN,CB$6,0)</f>
        <v>#N/A</v>
      </c>
      <c r="CC610" s="60" t="e">
        <f>VLOOKUP($C610,Sheet2!$A:$BN,CC$6,0)</f>
        <v>#N/A</v>
      </c>
      <c r="CD610" s="57" t="e">
        <f>IF(AND(CA610 &gt;= 0, CA610 &lt;=10000000),500000,IF(AND(CA610 &gt;= 10000000, CA610 &lt;20000000),1000000,IF(AND(CA610&gt;= 20000000, CA610 &lt;30000000),1500000,IF(AND(CA610 &gt;= 30000000, CA610 &lt;50000000),2000000,IF(CA610 &lt; 50000000,E,0)))))</f>
        <v>#N/A</v>
      </c>
      <c r="CE610" s="57" t="e">
        <f t="shared" si="138"/>
        <v>#N/A</v>
      </c>
    </row>
    <row r="611" spans="1:83">
      <c r="A611" s="27" t="s">
        <v>1191</v>
      </c>
      <c r="B611" s="35" t="s">
        <v>1214</v>
      </c>
      <c r="C611" s="27" t="s">
        <v>1215</v>
      </c>
      <c r="D611" s="57">
        <v>0</v>
      </c>
      <c r="E611" s="57">
        <f t="shared" si="139"/>
        <v>0</v>
      </c>
      <c r="F611" s="19">
        <v>0</v>
      </c>
      <c r="G611" s="19">
        <v>0</v>
      </c>
      <c r="H611" s="19">
        <v>0</v>
      </c>
      <c r="I611" s="19">
        <v>0</v>
      </c>
      <c r="J611" s="19">
        <v>0</v>
      </c>
      <c r="K611" s="19">
        <v>0</v>
      </c>
      <c r="L611" s="19">
        <v>0</v>
      </c>
      <c r="M611" s="19">
        <v>0</v>
      </c>
      <c r="N611" s="19">
        <v>0</v>
      </c>
      <c r="O611" s="19">
        <v>0</v>
      </c>
      <c r="P611" s="19">
        <v>0</v>
      </c>
      <c r="Q611" s="19">
        <v>0</v>
      </c>
      <c r="S611" s="57" t="e">
        <f>VLOOKUP($C611,Sheet2!$A:$BN,S$6,0)</f>
        <v>#N/A</v>
      </c>
      <c r="T611" s="57" t="e">
        <f>VLOOKUP($C611,Sheet2!$A:$BN,T$6,0)</f>
        <v>#N/A</v>
      </c>
      <c r="U611" s="60" t="e">
        <f>VLOOKUP($C611,Sheet2!$A:$BN,U$6,0)</f>
        <v>#N/A</v>
      </c>
      <c r="V611" s="57" t="e">
        <f>IF(AND(S611 &gt;= 0, S611 &lt;=10000000),500000,IF(AND(S611 &gt;= 10000000, S611 &lt;20000000),1000000,IF(AND(S611&gt;= 20000000, S611 &lt;30000000),1500000,IF(AND(S611 &gt;= 30000000, S611 &lt;50000000),2000000,IF(S611 &lt; 50000000,E,0)))))</f>
        <v>#N/A</v>
      </c>
      <c r="W611" s="57" t="e">
        <f t="shared" si="126"/>
        <v>#N/A</v>
      </c>
      <c r="X611" s="57" t="e">
        <f>VLOOKUP($C611,Sheet2!$A:$BN,X$6,0)</f>
        <v>#N/A</v>
      </c>
      <c r="Y611" s="57" t="e">
        <f>VLOOKUP($C611,Sheet2!$A:$BN,Y$6,0)</f>
        <v>#N/A</v>
      </c>
      <c r="Z611" s="60" t="e">
        <f>VLOOKUP($C611,Sheet2!$A:$BN,Z$6,0)</f>
        <v>#N/A</v>
      </c>
      <c r="AA611" s="57" t="e">
        <f>IF(AND(X611 &gt;= 0, X611 &lt;=10000000),500000,IF(AND(X611 &gt;= 10000000, X611 &lt;20000000),1000000,IF(AND(X611&gt;= 20000000, X611 &lt;30000000),1500000,IF(AND(X611 &gt;= 30000000, X611 &lt;50000000),2000000,IF(X611 &lt; 50000000,E,0)))))</f>
        <v>#N/A</v>
      </c>
      <c r="AB611" s="57" t="e">
        <f t="shared" si="127"/>
        <v>#N/A</v>
      </c>
      <c r="AC611" s="57" t="e">
        <f>VLOOKUP($C611,Sheet2!$A:$BN,AC$6,0)</f>
        <v>#N/A</v>
      </c>
      <c r="AD611" s="57" t="e">
        <f>VLOOKUP($C611,Sheet2!$A:$BN,AD$6,0)</f>
        <v>#N/A</v>
      </c>
      <c r="AE611" s="60" t="e">
        <f>VLOOKUP($C611,Sheet2!$A:$BN,AE$6,0)</f>
        <v>#N/A</v>
      </c>
      <c r="AF611" s="57" t="e">
        <f>IF(AND(AC611 &gt;= 0, AC611 &lt;=10000000),500000,IF(AND(AC611 &gt;= 10000000, AC611 &lt;20000000),1000000,IF(AND(AC611&gt;= 20000000, AC611 &lt;30000000),1500000,IF(AND(AC611 &gt;= 30000000, AC611 &lt;50000000),2000000,IF(AC611 &lt; 50000000,E,0)))))</f>
        <v>#N/A</v>
      </c>
      <c r="AG611" s="57" t="e">
        <f t="shared" si="128"/>
        <v>#N/A</v>
      </c>
      <c r="AH611" s="57" t="e">
        <f>VLOOKUP($C611,Sheet2!$A:$BN,AH$6,0)</f>
        <v>#N/A</v>
      </c>
      <c r="AI611" s="57" t="e">
        <f>VLOOKUP($C611,Sheet2!$A:$BN,AI$6,0)</f>
        <v>#N/A</v>
      </c>
      <c r="AJ611" s="60" t="e">
        <f>VLOOKUP($C611,Sheet2!$A:$BN,AJ$6,0)</f>
        <v>#N/A</v>
      </c>
      <c r="AK611" s="57" t="e">
        <f>IF(AND(AH611 &gt;= 0, AH611 &lt;=10000000),500000,IF(AND(AH611 &gt;= 10000000, AH611 &lt;20000000),1000000,IF(AND(AH611&gt;= 20000000, AH611 &lt;30000000),1500000,IF(AND(AH611 &gt;= 30000000, AH611 &lt;50000000),2000000,IF(AH611 &lt; 50000000,E,0)))))</f>
        <v>#N/A</v>
      </c>
      <c r="AL611" s="57" t="e">
        <f t="shared" si="129"/>
        <v>#N/A</v>
      </c>
      <c r="AM611" s="57" t="e">
        <f>VLOOKUP($C611,Sheet2!$A:$BN,AM$6,0)</f>
        <v>#N/A</v>
      </c>
      <c r="AN611" s="57" t="e">
        <f>VLOOKUP($C611,Sheet2!$A:$BN,AN$6,0)</f>
        <v>#N/A</v>
      </c>
      <c r="AO611" s="60" t="e">
        <f>VLOOKUP($C611,Sheet2!$A:$BN,AO$6,0)</f>
        <v>#N/A</v>
      </c>
      <c r="AP611" s="57" t="e">
        <f>IF(AND(AM611 &gt;= 0, AM611 &lt;=10000000),500000,IF(AND(AM611 &gt;= 10000000, AM611 &lt;20000000),1000000,IF(AND(AM611&gt;= 20000000, AM611 &lt;30000000),1500000,IF(AND(AM611 &gt;= 30000000, AM611 &lt;50000000),2000000,IF(AM611 &lt; 50000000,E,0)))))</f>
        <v>#N/A</v>
      </c>
      <c r="AQ611" s="57" t="e">
        <f t="shared" si="130"/>
        <v>#N/A</v>
      </c>
      <c r="AR611" s="57" t="e">
        <f>VLOOKUP($C611,Sheet2!$A:$BN,AR$6,0)</f>
        <v>#N/A</v>
      </c>
      <c r="AS611" s="57" t="e">
        <f>VLOOKUP($C611,Sheet2!$A:$BN,AS$6,0)</f>
        <v>#N/A</v>
      </c>
      <c r="AT611" s="60" t="e">
        <f>VLOOKUP($C611,Sheet2!$A:$BN,AT$6,0)</f>
        <v>#N/A</v>
      </c>
      <c r="AU611" s="57" t="e">
        <f>IF(AND(AR611 &gt;= 0, AR611 &lt;=10000000),500000,IF(AND(AR611 &gt;= 10000000, AR611 &lt;20000000),1000000,IF(AND(AR611&gt;= 20000000, AR611 &lt;30000000),1500000,IF(AND(AR611 &gt;= 30000000, AR611 &lt;50000000),2000000,IF(AR611 &lt; 50000000,E,0)))))</f>
        <v>#N/A</v>
      </c>
      <c r="AV611" s="57" t="e">
        <f t="shared" si="131"/>
        <v>#N/A</v>
      </c>
      <c r="AW611" s="57" t="e">
        <f>VLOOKUP($C611,Sheet2!$A:$BN,AW$6,0)</f>
        <v>#N/A</v>
      </c>
      <c r="AX611" s="57" t="e">
        <f>VLOOKUP($C611,Sheet2!$A:$BN,AX$6,0)</f>
        <v>#N/A</v>
      </c>
      <c r="AY611" s="60" t="e">
        <f>VLOOKUP($C611,Sheet2!$A:$BN,AY$6,0)</f>
        <v>#N/A</v>
      </c>
      <c r="AZ611" s="57" t="e">
        <f>IF(AND(AW611 &gt;= 0, AW611 &lt;=10000000),500000,IF(AND(AW611 &gt;= 10000000, AW611 &lt;20000000),1000000,IF(AND(AW611&gt;= 20000000, AW611 &lt;30000000),1500000,IF(AND(AW611 &gt;= 30000000, AW611 &lt;50000000),2000000,IF(AW611 &lt; 50000000,E,0)))))</f>
        <v>#N/A</v>
      </c>
      <c r="BA611" s="57" t="e">
        <f t="shared" si="132"/>
        <v>#N/A</v>
      </c>
      <c r="BB611" s="57" t="e">
        <f>VLOOKUP($C611,Sheet2!$A:$BN,BB$6,0)</f>
        <v>#N/A</v>
      </c>
      <c r="BC611" s="57" t="e">
        <f>VLOOKUP($C611,Sheet2!$A:$BN,BC$6,0)</f>
        <v>#N/A</v>
      </c>
      <c r="BD611" s="60" t="e">
        <f>VLOOKUP($C611,Sheet2!$A:$BN,BD$6,0)</f>
        <v>#N/A</v>
      </c>
      <c r="BE611" s="57" t="e">
        <f>IF(AND(BB611 &gt;= 0, BB611 &lt;=10000000),500000,IF(AND(BB611 &gt;= 10000000, BB611 &lt;20000000),1000000,IF(AND(BB611&gt;= 20000000, BB611 &lt;30000000),1500000,IF(AND(BB611 &gt;= 30000000, BB611 &lt;50000000),2000000,IF(BB611 &lt; 50000000,E,0)))))</f>
        <v>#N/A</v>
      </c>
      <c r="BF611" s="57" t="e">
        <f t="shared" si="133"/>
        <v>#N/A</v>
      </c>
      <c r="BG611" s="57" t="e">
        <f>VLOOKUP($C611,Sheet2!$A:$BN,BG$6,0)</f>
        <v>#N/A</v>
      </c>
      <c r="BH611" s="57" t="e">
        <f>VLOOKUP($C611,Sheet2!$A:$BN,BH$6,0)</f>
        <v>#N/A</v>
      </c>
      <c r="BI611" s="60" t="e">
        <f>VLOOKUP($C611,Sheet2!$A:$BN,BI$6,0)</f>
        <v>#N/A</v>
      </c>
      <c r="BJ611" s="57" t="e">
        <f>IF(AND(BG611 &gt;= 0, BG611 &lt;=10000000),500000,IF(AND(BG611 &gt;= 10000000, BG611 &lt;20000000),1000000,IF(AND(BG611&gt;= 20000000, BG611 &lt;30000000),1500000,IF(AND(BG611 &gt;= 30000000, BG611 &lt;50000000),2000000,IF(BG611 &lt; 50000000,E,0)))))</f>
        <v>#N/A</v>
      </c>
      <c r="BK611" s="57" t="e">
        <f t="shared" si="134"/>
        <v>#N/A</v>
      </c>
      <c r="BL611" s="57" t="e">
        <f>VLOOKUP($C611,Sheet2!$A:$BN,BL$6,0)</f>
        <v>#N/A</v>
      </c>
      <c r="BM611" s="57" t="e">
        <f>VLOOKUP($C611,Sheet2!$A:$BN,BM$6,0)</f>
        <v>#N/A</v>
      </c>
      <c r="BN611" s="60" t="e">
        <f>VLOOKUP($C611,Sheet2!$A:$BN,BN$6,0)</f>
        <v>#N/A</v>
      </c>
      <c r="BO611" s="57" t="e">
        <f>IF(AND(BL611 &gt;= 0, BL611 &lt;=10000000),500000,IF(AND(BL611 &gt;= 10000000, BL611 &lt;20000000),1000000,IF(AND(BL611&gt;= 20000000, BL611 &lt;30000000),1500000,IF(AND(BL611 &gt;= 30000000, BL611 &lt;50000000),2000000,IF(BL611 &lt; 50000000,E,0)))))</f>
        <v>#N/A</v>
      </c>
      <c r="BP611" s="57" t="e">
        <f t="shared" si="135"/>
        <v>#N/A</v>
      </c>
      <c r="BQ611" s="57" t="e">
        <f>VLOOKUP($C611,Sheet2!$A:$BN,BQ$6,0)</f>
        <v>#N/A</v>
      </c>
      <c r="BR611" s="57" t="e">
        <f>VLOOKUP($C611,Sheet2!$A:$BN,BR$6,0)</f>
        <v>#N/A</v>
      </c>
      <c r="BS611" s="60" t="e">
        <f>VLOOKUP($C611,Sheet2!$A:$BN,BS$6,0)</f>
        <v>#N/A</v>
      </c>
      <c r="BT611" s="57" t="e">
        <f>IF(AND(BQ611 &gt;= 0, BQ611 &lt;=10000000),500000,IF(AND(BQ611 &gt;= 10000000, BQ611 &lt;20000000),1000000,IF(AND(BQ611&gt;= 20000000, BQ611 &lt;30000000),1500000,IF(AND(BQ611 &gt;= 30000000, BQ611 &lt;50000000),2000000,IF(BQ611 &lt; 50000000,E,0)))))</f>
        <v>#N/A</v>
      </c>
      <c r="BU611" s="57" t="e">
        <f t="shared" si="136"/>
        <v>#N/A</v>
      </c>
      <c r="BV611" s="57" t="e">
        <f>VLOOKUP($C611,Sheet2!$A:$BN,BV$6,0)</f>
        <v>#N/A</v>
      </c>
      <c r="BW611" s="57" t="e">
        <f>VLOOKUP($C611,Sheet2!$A:$BN,BW$6,0)</f>
        <v>#N/A</v>
      </c>
      <c r="BX611" s="60" t="e">
        <f>VLOOKUP($C611,Sheet2!$A:$BN,BX$6,0)</f>
        <v>#N/A</v>
      </c>
      <c r="BY611" s="57" t="e">
        <f>IF(AND(BV611 &gt;= 0, BV611 &lt;=10000000),500000,IF(AND(BV611 &gt;= 10000000, BV611 &lt;20000000),1000000,IF(AND(BV611&gt;= 20000000, BV611 &lt;30000000),1500000,IF(AND(BV611 &gt;= 30000000, BV611 &lt;50000000),2000000,IF(BV611 &lt; 50000000,E,0)))))</f>
        <v>#N/A</v>
      </c>
      <c r="BZ611" s="57" t="e">
        <f t="shared" si="137"/>
        <v>#N/A</v>
      </c>
      <c r="CA611" s="57" t="e">
        <f>VLOOKUP($C611,Sheet2!$A:$BN,CA$6,0)</f>
        <v>#N/A</v>
      </c>
      <c r="CB611" s="57" t="e">
        <f>VLOOKUP($C611,Sheet2!$A:$BN,CB$6,0)</f>
        <v>#N/A</v>
      </c>
      <c r="CC611" s="60" t="e">
        <f>VLOOKUP($C611,Sheet2!$A:$BN,CC$6,0)</f>
        <v>#N/A</v>
      </c>
      <c r="CD611" s="57" t="e">
        <f>IF(AND(CA611 &gt;= 0, CA611 &lt;=10000000),500000,IF(AND(CA611 &gt;= 10000000, CA611 &lt;20000000),1000000,IF(AND(CA611&gt;= 20000000, CA611 &lt;30000000),1500000,IF(AND(CA611 &gt;= 30000000, CA611 &lt;50000000),2000000,IF(CA611 &lt; 50000000,E,0)))))</f>
        <v>#N/A</v>
      </c>
      <c r="CE611" s="57" t="e">
        <f t="shared" si="138"/>
        <v>#N/A</v>
      </c>
    </row>
    <row r="612" spans="1:83">
      <c r="A612" s="27" t="s">
        <v>1191</v>
      </c>
      <c r="B612" s="35" t="s">
        <v>1216</v>
      </c>
      <c r="C612" s="27" t="s">
        <v>1217</v>
      </c>
      <c r="D612" s="57">
        <v>0</v>
      </c>
      <c r="E612" s="57">
        <f t="shared" si="139"/>
        <v>0</v>
      </c>
      <c r="F612" s="19">
        <v>0</v>
      </c>
      <c r="G612" s="19">
        <v>0</v>
      </c>
      <c r="H612" s="19">
        <v>0</v>
      </c>
      <c r="I612" s="19">
        <v>0</v>
      </c>
      <c r="J612" s="19">
        <v>0</v>
      </c>
      <c r="K612" s="19">
        <v>0</v>
      </c>
      <c r="L612" s="19">
        <v>0</v>
      </c>
      <c r="M612" s="19">
        <v>0</v>
      </c>
      <c r="N612" s="19">
        <v>0</v>
      </c>
      <c r="O612" s="19">
        <v>0</v>
      </c>
      <c r="P612" s="19">
        <v>0</v>
      </c>
      <c r="Q612" s="19">
        <v>0</v>
      </c>
      <c r="S612" s="57" t="e">
        <f>VLOOKUP($C612,Sheet2!$A:$BN,S$6,0)</f>
        <v>#N/A</v>
      </c>
      <c r="T612" s="57" t="e">
        <f>VLOOKUP($C612,Sheet2!$A:$BN,T$6,0)</f>
        <v>#N/A</v>
      </c>
      <c r="U612" s="60" t="e">
        <f>VLOOKUP($C612,Sheet2!$A:$BN,U$6,0)</f>
        <v>#N/A</v>
      </c>
      <c r="V612" s="57" t="e">
        <f>IF(AND(S612 &gt;= 0, S612 &lt;=10000000),500000,IF(AND(S612 &gt;= 10000000, S612 &lt;20000000),1000000,IF(AND(S612&gt;= 20000000, S612 &lt;30000000),1500000,IF(AND(S612 &gt;= 30000000, S612 &lt;50000000),2000000,IF(S612 &lt; 50000000,E,0)))))</f>
        <v>#N/A</v>
      </c>
      <c r="W612" s="57" t="e">
        <f t="shared" si="126"/>
        <v>#N/A</v>
      </c>
      <c r="X612" s="57" t="e">
        <f>VLOOKUP($C612,Sheet2!$A:$BN,X$6,0)</f>
        <v>#N/A</v>
      </c>
      <c r="Y612" s="57" t="e">
        <f>VLOOKUP($C612,Sheet2!$A:$BN,Y$6,0)</f>
        <v>#N/A</v>
      </c>
      <c r="Z612" s="60" t="e">
        <f>VLOOKUP($C612,Sheet2!$A:$BN,Z$6,0)</f>
        <v>#N/A</v>
      </c>
      <c r="AA612" s="57" t="e">
        <f>IF(AND(X612 &gt;= 0, X612 &lt;=10000000),500000,IF(AND(X612 &gt;= 10000000, X612 &lt;20000000),1000000,IF(AND(X612&gt;= 20000000, X612 &lt;30000000),1500000,IF(AND(X612 &gt;= 30000000, X612 &lt;50000000),2000000,IF(X612 &lt; 50000000,E,0)))))</f>
        <v>#N/A</v>
      </c>
      <c r="AB612" s="57" t="e">
        <f t="shared" si="127"/>
        <v>#N/A</v>
      </c>
      <c r="AC612" s="57" t="e">
        <f>VLOOKUP($C612,Sheet2!$A:$BN,AC$6,0)</f>
        <v>#N/A</v>
      </c>
      <c r="AD612" s="57" t="e">
        <f>VLOOKUP($C612,Sheet2!$A:$BN,AD$6,0)</f>
        <v>#N/A</v>
      </c>
      <c r="AE612" s="60" t="e">
        <f>VLOOKUP($C612,Sheet2!$A:$BN,AE$6,0)</f>
        <v>#N/A</v>
      </c>
      <c r="AF612" s="57" t="e">
        <f>IF(AND(AC612 &gt;= 0, AC612 &lt;=10000000),500000,IF(AND(AC612 &gt;= 10000000, AC612 &lt;20000000),1000000,IF(AND(AC612&gt;= 20000000, AC612 &lt;30000000),1500000,IF(AND(AC612 &gt;= 30000000, AC612 &lt;50000000),2000000,IF(AC612 &lt; 50000000,E,0)))))</f>
        <v>#N/A</v>
      </c>
      <c r="AG612" s="57" t="e">
        <f t="shared" si="128"/>
        <v>#N/A</v>
      </c>
      <c r="AH612" s="57" t="e">
        <f>VLOOKUP($C612,Sheet2!$A:$BN,AH$6,0)</f>
        <v>#N/A</v>
      </c>
      <c r="AI612" s="57" t="e">
        <f>VLOOKUP($C612,Sheet2!$A:$BN,AI$6,0)</f>
        <v>#N/A</v>
      </c>
      <c r="AJ612" s="60" t="e">
        <f>VLOOKUP($C612,Sheet2!$A:$BN,AJ$6,0)</f>
        <v>#N/A</v>
      </c>
      <c r="AK612" s="57" t="e">
        <f>IF(AND(AH612 &gt;= 0, AH612 &lt;=10000000),500000,IF(AND(AH612 &gt;= 10000000, AH612 &lt;20000000),1000000,IF(AND(AH612&gt;= 20000000, AH612 &lt;30000000),1500000,IF(AND(AH612 &gt;= 30000000, AH612 &lt;50000000),2000000,IF(AH612 &lt; 50000000,E,0)))))</f>
        <v>#N/A</v>
      </c>
      <c r="AL612" s="57" t="e">
        <f t="shared" si="129"/>
        <v>#N/A</v>
      </c>
      <c r="AM612" s="57" t="e">
        <f>VLOOKUP($C612,Sheet2!$A:$BN,AM$6,0)</f>
        <v>#N/A</v>
      </c>
      <c r="AN612" s="57" t="e">
        <f>VLOOKUP($C612,Sheet2!$A:$BN,AN$6,0)</f>
        <v>#N/A</v>
      </c>
      <c r="AO612" s="60" t="e">
        <f>VLOOKUP($C612,Sheet2!$A:$BN,AO$6,0)</f>
        <v>#N/A</v>
      </c>
      <c r="AP612" s="57" t="e">
        <f>IF(AND(AM612 &gt;= 0, AM612 &lt;=10000000),500000,IF(AND(AM612 &gt;= 10000000, AM612 &lt;20000000),1000000,IF(AND(AM612&gt;= 20000000, AM612 &lt;30000000),1500000,IF(AND(AM612 &gt;= 30000000, AM612 &lt;50000000),2000000,IF(AM612 &lt; 50000000,E,0)))))</f>
        <v>#N/A</v>
      </c>
      <c r="AQ612" s="57" t="e">
        <f t="shared" si="130"/>
        <v>#N/A</v>
      </c>
      <c r="AR612" s="57" t="e">
        <f>VLOOKUP($C612,Sheet2!$A:$BN,AR$6,0)</f>
        <v>#N/A</v>
      </c>
      <c r="AS612" s="57" t="e">
        <f>VLOOKUP($C612,Sheet2!$A:$BN,AS$6,0)</f>
        <v>#N/A</v>
      </c>
      <c r="AT612" s="60" t="e">
        <f>VLOOKUP($C612,Sheet2!$A:$BN,AT$6,0)</f>
        <v>#N/A</v>
      </c>
      <c r="AU612" s="57" t="e">
        <f>IF(AND(AR612 &gt;= 0, AR612 &lt;=10000000),500000,IF(AND(AR612 &gt;= 10000000, AR612 &lt;20000000),1000000,IF(AND(AR612&gt;= 20000000, AR612 &lt;30000000),1500000,IF(AND(AR612 &gt;= 30000000, AR612 &lt;50000000),2000000,IF(AR612 &lt; 50000000,E,0)))))</f>
        <v>#N/A</v>
      </c>
      <c r="AV612" s="57" t="e">
        <f t="shared" si="131"/>
        <v>#N/A</v>
      </c>
      <c r="AW612" s="57" t="e">
        <f>VLOOKUP($C612,Sheet2!$A:$BN,AW$6,0)</f>
        <v>#N/A</v>
      </c>
      <c r="AX612" s="57" t="e">
        <f>VLOOKUP($C612,Sheet2!$A:$BN,AX$6,0)</f>
        <v>#N/A</v>
      </c>
      <c r="AY612" s="60" t="e">
        <f>VLOOKUP($C612,Sheet2!$A:$BN,AY$6,0)</f>
        <v>#N/A</v>
      </c>
      <c r="AZ612" s="57" t="e">
        <f>IF(AND(AW612 &gt;= 0, AW612 &lt;=10000000),500000,IF(AND(AW612 &gt;= 10000000, AW612 &lt;20000000),1000000,IF(AND(AW612&gt;= 20000000, AW612 &lt;30000000),1500000,IF(AND(AW612 &gt;= 30000000, AW612 &lt;50000000),2000000,IF(AW612 &lt; 50000000,E,0)))))</f>
        <v>#N/A</v>
      </c>
      <c r="BA612" s="57" t="e">
        <f t="shared" si="132"/>
        <v>#N/A</v>
      </c>
      <c r="BB612" s="57" t="e">
        <f>VLOOKUP($C612,Sheet2!$A:$BN,BB$6,0)</f>
        <v>#N/A</v>
      </c>
      <c r="BC612" s="57" t="e">
        <f>VLOOKUP($C612,Sheet2!$A:$BN,BC$6,0)</f>
        <v>#N/A</v>
      </c>
      <c r="BD612" s="60" t="e">
        <f>VLOOKUP($C612,Sheet2!$A:$BN,BD$6,0)</f>
        <v>#N/A</v>
      </c>
      <c r="BE612" s="57" t="e">
        <f>IF(AND(BB612 &gt;= 0, BB612 &lt;=10000000),500000,IF(AND(BB612 &gt;= 10000000, BB612 &lt;20000000),1000000,IF(AND(BB612&gt;= 20000000, BB612 &lt;30000000),1500000,IF(AND(BB612 &gt;= 30000000, BB612 &lt;50000000),2000000,IF(BB612 &lt; 50000000,E,0)))))</f>
        <v>#N/A</v>
      </c>
      <c r="BF612" s="57" t="e">
        <f t="shared" si="133"/>
        <v>#N/A</v>
      </c>
      <c r="BG612" s="57" t="e">
        <f>VLOOKUP($C612,Sheet2!$A:$BN,BG$6,0)</f>
        <v>#N/A</v>
      </c>
      <c r="BH612" s="57" t="e">
        <f>VLOOKUP($C612,Sheet2!$A:$BN,BH$6,0)</f>
        <v>#N/A</v>
      </c>
      <c r="BI612" s="60" t="e">
        <f>VLOOKUP($C612,Sheet2!$A:$BN,BI$6,0)</f>
        <v>#N/A</v>
      </c>
      <c r="BJ612" s="57" t="e">
        <f>IF(AND(BG612 &gt;= 0, BG612 &lt;=10000000),500000,IF(AND(BG612 &gt;= 10000000, BG612 &lt;20000000),1000000,IF(AND(BG612&gt;= 20000000, BG612 &lt;30000000),1500000,IF(AND(BG612 &gt;= 30000000, BG612 &lt;50000000),2000000,IF(BG612 &lt; 50000000,E,0)))))</f>
        <v>#N/A</v>
      </c>
      <c r="BK612" s="57" t="e">
        <f t="shared" si="134"/>
        <v>#N/A</v>
      </c>
      <c r="BL612" s="57" t="e">
        <f>VLOOKUP($C612,Sheet2!$A:$BN,BL$6,0)</f>
        <v>#N/A</v>
      </c>
      <c r="BM612" s="57" t="e">
        <f>VLOOKUP($C612,Sheet2!$A:$BN,BM$6,0)</f>
        <v>#N/A</v>
      </c>
      <c r="BN612" s="60" t="e">
        <f>VLOOKUP($C612,Sheet2!$A:$BN,BN$6,0)</f>
        <v>#N/A</v>
      </c>
      <c r="BO612" s="57" t="e">
        <f>IF(AND(BL612 &gt;= 0, BL612 &lt;=10000000),500000,IF(AND(BL612 &gt;= 10000000, BL612 &lt;20000000),1000000,IF(AND(BL612&gt;= 20000000, BL612 &lt;30000000),1500000,IF(AND(BL612 &gt;= 30000000, BL612 &lt;50000000),2000000,IF(BL612 &lt; 50000000,E,0)))))</f>
        <v>#N/A</v>
      </c>
      <c r="BP612" s="57" t="e">
        <f t="shared" si="135"/>
        <v>#N/A</v>
      </c>
      <c r="BQ612" s="57" t="e">
        <f>VLOOKUP($C612,Sheet2!$A:$BN,BQ$6,0)</f>
        <v>#N/A</v>
      </c>
      <c r="BR612" s="57" t="e">
        <f>VLOOKUP($C612,Sheet2!$A:$BN,BR$6,0)</f>
        <v>#N/A</v>
      </c>
      <c r="BS612" s="60" t="e">
        <f>VLOOKUP($C612,Sheet2!$A:$BN,BS$6,0)</f>
        <v>#N/A</v>
      </c>
      <c r="BT612" s="57" t="e">
        <f>IF(AND(BQ612 &gt;= 0, BQ612 &lt;=10000000),500000,IF(AND(BQ612 &gt;= 10000000, BQ612 &lt;20000000),1000000,IF(AND(BQ612&gt;= 20000000, BQ612 &lt;30000000),1500000,IF(AND(BQ612 &gt;= 30000000, BQ612 &lt;50000000),2000000,IF(BQ612 &lt; 50000000,E,0)))))</f>
        <v>#N/A</v>
      </c>
      <c r="BU612" s="57" t="e">
        <f t="shared" si="136"/>
        <v>#N/A</v>
      </c>
      <c r="BV612" s="57" t="e">
        <f>VLOOKUP($C612,Sheet2!$A:$BN,BV$6,0)</f>
        <v>#N/A</v>
      </c>
      <c r="BW612" s="57" t="e">
        <f>VLOOKUP($C612,Sheet2!$A:$BN,BW$6,0)</f>
        <v>#N/A</v>
      </c>
      <c r="BX612" s="60" t="e">
        <f>VLOOKUP($C612,Sheet2!$A:$BN,BX$6,0)</f>
        <v>#N/A</v>
      </c>
      <c r="BY612" s="57" t="e">
        <f>IF(AND(BV612 &gt;= 0, BV612 &lt;=10000000),500000,IF(AND(BV612 &gt;= 10000000, BV612 &lt;20000000),1000000,IF(AND(BV612&gt;= 20000000, BV612 &lt;30000000),1500000,IF(AND(BV612 &gt;= 30000000, BV612 &lt;50000000),2000000,IF(BV612 &lt; 50000000,E,0)))))</f>
        <v>#N/A</v>
      </c>
      <c r="BZ612" s="57" t="e">
        <f t="shared" si="137"/>
        <v>#N/A</v>
      </c>
      <c r="CA612" s="57" t="e">
        <f>VLOOKUP($C612,Sheet2!$A:$BN,CA$6,0)</f>
        <v>#N/A</v>
      </c>
      <c r="CB612" s="57" t="e">
        <f>VLOOKUP($C612,Sheet2!$A:$BN,CB$6,0)</f>
        <v>#N/A</v>
      </c>
      <c r="CC612" s="60" t="e">
        <f>VLOOKUP($C612,Sheet2!$A:$BN,CC$6,0)</f>
        <v>#N/A</v>
      </c>
      <c r="CD612" s="57" t="e">
        <f>IF(AND(CA612 &gt;= 0, CA612 &lt;=10000000),500000,IF(AND(CA612 &gt;= 10000000, CA612 &lt;20000000),1000000,IF(AND(CA612&gt;= 20000000, CA612 &lt;30000000),1500000,IF(AND(CA612 &gt;= 30000000, CA612 &lt;50000000),2000000,IF(CA612 &lt; 50000000,E,0)))))</f>
        <v>#N/A</v>
      </c>
      <c r="CE612" s="57" t="e">
        <f t="shared" si="138"/>
        <v>#N/A</v>
      </c>
    </row>
    <row r="613" spans="1:83">
      <c r="A613" s="27" t="s">
        <v>1191</v>
      </c>
      <c r="B613" s="35" t="s">
        <v>1218</v>
      </c>
      <c r="C613" s="27" t="s">
        <v>1219</v>
      </c>
      <c r="D613" s="57">
        <v>0</v>
      </c>
      <c r="E613" s="57">
        <f t="shared" si="139"/>
        <v>0</v>
      </c>
      <c r="F613" s="19">
        <v>0</v>
      </c>
      <c r="G613" s="19">
        <v>0</v>
      </c>
      <c r="H613" s="19">
        <v>0</v>
      </c>
      <c r="I613" s="19">
        <v>0</v>
      </c>
      <c r="J613" s="19">
        <v>0</v>
      </c>
      <c r="K613" s="19">
        <v>0</v>
      </c>
      <c r="L613" s="19">
        <v>0</v>
      </c>
      <c r="M613" s="19">
        <v>0</v>
      </c>
      <c r="N613" s="19">
        <v>0</v>
      </c>
      <c r="O613" s="19">
        <v>0</v>
      </c>
      <c r="P613" s="19">
        <v>0</v>
      </c>
      <c r="Q613" s="19">
        <v>0</v>
      </c>
      <c r="S613" s="57" t="e">
        <f>VLOOKUP($C613,Sheet2!$A:$BN,S$6,0)</f>
        <v>#N/A</v>
      </c>
      <c r="T613" s="57" t="e">
        <f>VLOOKUP($C613,Sheet2!$A:$BN,T$6,0)</f>
        <v>#N/A</v>
      </c>
      <c r="U613" s="60" t="e">
        <f>VLOOKUP($C613,Sheet2!$A:$BN,U$6,0)</f>
        <v>#N/A</v>
      </c>
      <c r="V613" s="57" t="e">
        <f>IF(AND(S613 &gt;= 0, S613 &lt;=10000000),500000,IF(AND(S613 &gt;= 10000000, S613 &lt;20000000),1000000,IF(AND(S613&gt;= 20000000, S613 &lt;30000000),1500000,IF(AND(S613 &gt;= 30000000, S613 &lt;50000000),2000000,IF(S613 &lt; 50000000,E,0)))))</f>
        <v>#N/A</v>
      </c>
      <c r="W613" s="57" t="e">
        <f t="shared" si="126"/>
        <v>#N/A</v>
      </c>
      <c r="X613" s="57" t="e">
        <f>VLOOKUP($C613,Sheet2!$A:$BN,X$6,0)</f>
        <v>#N/A</v>
      </c>
      <c r="Y613" s="57" t="e">
        <f>VLOOKUP($C613,Sheet2!$A:$BN,Y$6,0)</f>
        <v>#N/A</v>
      </c>
      <c r="Z613" s="60" t="e">
        <f>VLOOKUP($C613,Sheet2!$A:$BN,Z$6,0)</f>
        <v>#N/A</v>
      </c>
      <c r="AA613" s="57" t="e">
        <f>IF(AND(X613 &gt;= 0, X613 &lt;=10000000),500000,IF(AND(X613 &gt;= 10000000, X613 &lt;20000000),1000000,IF(AND(X613&gt;= 20000000, X613 &lt;30000000),1500000,IF(AND(X613 &gt;= 30000000, X613 &lt;50000000),2000000,IF(X613 &lt; 50000000,E,0)))))</f>
        <v>#N/A</v>
      </c>
      <c r="AB613" s="57" t="e">
        <f t="shared" si="127"/>
        <v>#N/A</v>
      </c>
      <c r="AC613" s="57" t="e">
        <f>VLOOKUP($C613,Sheet2!$A:$BN,AC$6,0)</f>
        <v>#N/A</v>
      </c>
      <c r="AD613" s="57" t="e">
        <f>VLOOKUP($C613,Sheet2!$A:$BN,AD$6,0)</f>
        <v>#N/A</v>
      </c>
      <c r="AE613" s="60" t="e">
        <f>VLOOKUP($C613,Sheet2!$A:$BN,AE$6,0)</f>
        <v>#N/A</v>
      </c>
      <c r="AF613" s="57" t="e">
        <f>IF(AND(AC613 &gt;= 0, AC613 &lt;=10000000),500000,IF(AND(AC613 &gt;= 10000000, AC613 &lt;20000000),1000000,IF(AND(AC613&gt;= 20000000, AC613 &lt;30000000),1500000,IF(AND(AC613 &gt;= 30000000, AC613 &lt;50000000),2000000,IF(AC613 &lt; 50000000,E,0)))))</f>
        <v>#N/A</v>
      </c>
      <c r="AG613" s="57" t="e">
        <f t="shared" si="128"/>
        <v>#N/A</v>
      </c>
      <c r="AH613" s="57" t="e">
        <f>VLOOKUP($C613,Sheet2!$A:$BN,AH$6,0)</f>
        <v>#N/A</v>
      </c>
      <c r="AI613" s="57" t="e">
        <f>VLOOKUP($C613,Sheet2!$A:$BN,AI$6,0)</f>
        <v>#N/A</v>
      </c>
      <c r="AJ613" s="60" t="e">
        <f>VLOOKUP($C613,Sheet2!$A:$BN,AJ$6,0)</f>
        <v>#N/A</v>
      </c>
      <c r="AK613" s="57" t="e">
        <f>IF(AND(AH613 &gt;= 0, AH613 &lt;=10000000),500000,IF(AND(AH613 &gt;= 10000000, AH613 &lt;20000000),1000000,IF(AND(AH613&gt;= 20000000, AH613 &lt;30000000),1500000,IF(AND(AH613 &gt;= 30000000, AH613 &lt;50000000),2000000,IF(AH613 &lt; 50000000,E,0)))))</f>
        <v>#N/A</v>
      </c>
      <c r="AL613" s="57" t="e">
        <f t="shared" si="129"/>
        <v>#N/A</v>
      </c>
      <c r="AM613" s="57" t="e">
        <f>VLOOKUP($C613,Sheet2!$A:$BN,AM$6,0)</f>
        <v>#N/A</v>
      </c>
      <c r="AN613" s="57" t="e">
        <f>VLOOKUP($C613,Sheet2!$A:$BN,AN$6,0)</f>
        <v>#N/A</v>
      </c>
      <c r="AO613" s="60" t="e">
        <f>VLOOKUP($C613,Sheet2!$A:$BN,AO$6,0)</f>
        <v>#N/A</v>
      </c>
      <c r="AP613" s="57" t="e">
        <f>IF(AND(AM613 &gt;= 0, AM613 &lt;=10000000),500000,IF(AND(AM613 &gt;= 10000000, AM613 &lt;20000000),1000000,IF(AND(AM613&gt;= 20000000, AM613 &lt;30000000),1500000,IF(AND(AM613 &gt;= 30000000, AM613 &lt;50000000),2000000,IF(AM613 &lt; 50000000,E,0)))))</f>
        <v>#N/A</v>
      </c>
      <c r="AQ613" s="57" t="e">
        <f t="shared" si="130"/>
        <v>#N/A</v>
      </c>
      <c r="AR613" s="57" t="e">
        <f>VLOOKUP($C613,Sheet2!$A:$BN,AR$6,0)</f>
        <v>#N/A</v>
      </c>
      <c r="AS613" s="57" t="e">
        <f>VLOOKUP($C613,Sheet2!$A:$BN,AS$6,0)</f>
        <v>#N/A</v>
      </c>
      <c r="AT613" s="60" t="e">
        <f>VLOOKUP($C613,Sheet2!$A:$BN,AT$6,0)</f>
        <v>#N/A</v>
      </c>
      <c r="AU613" s="57" t="e">
        <f>IF(AND(AR613 &gt;= 0, AR613 &lt;=10000000),500000,IF(AND(AR613 &gt;= 10000000, AR613 &lt;20000000),1000000,IF(AND(AR613&gt;= 20000000, AR613 &lt;30000000),1500000,IF(AND(AR613 &gt;= 30000000, AR613 &lt;50000000),2000000,IF(AR613 &lt; 50000000,E,0)))))</f>
        <v>#N/A</v>
      </c>
      <c r="AV613" s="57" t="e">
        <f t="shared" si="131"/>
        <v>#N/A</v>
      </c>
      <c r="AW613" s="57" t="e">
        <f>VLOOKUP($C613,Sheet2!$A:$BN,AW$6,0)</f>
        <v>#N/A</v>
      </c>
      <c r="AX613" s="57" t="e">
        <f>VLOOKUP($C613,Sheet2!$A:$BN,AX$6,0)</f>
        <v>#N/A</v>
      </c>
      <c r="AY613" s="60" t="e">
        <f>VLOOKUP($C613,Sheet2!$A:$BN,AY$6,0)</f>
        <v>#N/A</v>
      </c>
      <c r="AZ613" s="57" t="e">
        <f>IF(AND(AW613 &gt;= 0, AW613 &lt;=10000000),500000,IF(AND(AW613 &gt;= 10000000, AW613 &lt;20000000),1000000,IF(AND(AW613&gt;= 20000000, AW613 &lt;30000000),1500000,IF(AND(AW613 &gt;= 30000000, AW613 &lt;50000000),2000000,IF(AW613 &lt; 50000000,E,0)))))</f>
        <v>#N/A</v>
      </c>
      <c r="BA613" s="57" t="e">
        <f t="shared" si="132"/>
        <v>#N/A</v>
      </c>
      <c r="BB613" s="57" t="e">
        <f>VLOOKUP($C613,Sheet2!$A:$BN,BB$6,0)</f>
        <v>#N/A</v>
      </c>
      <c r="BC613" s="57" t="e">
        <f>VLOOKUP($C613,Sheet2!$A:$BN,BC$6,0)</f>
        <v>#N/A</v>
      </c>
      <c r="BD613" s="60" t="e">
        <f>VLOOKUP($C613,Sheet2!$A:$BN,BD$6,0)</f>
        <v>#N/A</v>
      </c>
      <c r="BE613" s="57" t="e">
        <f>IF(AND(BB613 &gt;= 0, BB613 &lt;=10000000),500000,IF(AND(BB613 &gt;= 10000000, BB613 &lt;20000000),1000000,IF(AND(BB613&gt;= 20000000, BB613 &lt;30000000),1500000,IF(AND(BB613 &gt;= 30000000, BB613 &lt;50000000),2000000,IF(BB613 &lt; 50000000,E,0)))))</f>
        <v>#N/A</v>
      </c>
      <c r="BF613" s="57" t="e">
        <f t="shared" si="133"/>
        <v>#N/A</v>
      </c>
      <c r="BG613" s="57" t="e">
        <f>VLOOKUP($C613,Sheet2!$A:$BN,BG$6,0)</f>
        <v>#N/A</v>
      </c>
      <c r="BH613" s="57" t="e">
        <f>VLOOKUP($C613,Sheet2!$A:$BN,BH$6,0)</f>
        <v>#N/A</v>
      </c>
      <c r="BI613" s="60" t="e">
        <f>VLOOKUP($C613,Sheet2!$A:$BN,BI$6,0)</f>
        <v>#N/A</v>
      </c>
      <c r="BJ613" s="57" t="e">
        <f>IF(AND(BG613 &gt;= 0, BG613 &lt;=10000000),500000,IF(AND(BG613 &gt;= 10000000, BG613 &lt;20000000),1000000,IF(AND(BG613&gt;= 20000000, BG613 &lt;30000000),1500000,IF(AND(BG613 &gt;= 30000000, BG613 &lt;50000000),2000000,IF(BG613 &lt; 50000000,E,0)))))</f>
        <v>#N/A</v>
      </c>
      <c r="BK613" s="57" t="e">
        <f t="shared" si="134"/>
        <v>#N/A</v>
      </c>
      <c r="BL613" s="57" t="e">
        <f>VLOOKUP($C613,Sheet2!$A:$BN,BL$6,0)</f>
        <v>#N/A</v>
      </c>
      <c r="BM613" s="57" t="e">
        <f>VLOOKUP($C613,Sheet2!$A:$BN,BM$6,0)</f>
        <v>#N/A</v>
      </c>
      <c r="BN613" s="60" t="e">
        <f>VLOOKUP($C613,Sheet2!$A:$BN,BN$6,0)</f>
        <v>#N/A</v>
      </c>
      <c r="BO613" s="57" t="e">
        <f>IF(AND(BL613 &gt;= 0, BL613 &lt;=10000000),500000,IF(AND(BL613 &gt;= 10000000, BL613 &lt;20000000),1000000,IF(AND(BL613&gt;= 20000000, BL613 &lt;30000000),1500000,IF(AND(BL613 &gt;= 30000000, BL613 &lt;50000000),2000000,IF(BL613 &lt; 50000000,E,0)))))</f>
        <v>#N/A</v>
      </c>
      <c r="BP613" s="57" t="e">
        <f t="shared" si="135"/>
        <v>#N/A</v>
      </c>
      <c r="BQ613" s="57" t="e">
        <f>VLOOKUP($C613,Sheet2!$A:$BN,BQ$6,0)</f>
        <v>#N/A</v>
      </c>
      <c r="BR613" s="57" t="e">
        <f>VLOOKUP($C613,Sheet2!$A:$BN,BR$6,0)</f>
        <v>#N/A</v>
      </c>
      <c r="BS613" s="60" t="e">
        <f>VLOOKUP($C613,Sheet2!$A:$BN,BS$6,0)</f>
        <v>#N/A</v>
      </c>
      <c r="BT613" s="57" t="e">
        <f>IF(AND(BQ613 &gt;= 0, BQ613 &lt;=10000000),500000,IF(AND(BQ613 &gt;= 10000000, BQ613 &lt;20000000),1000000,IF(AND(BQ613&gt;= 20000000, BQ613 &lt;30000000),1500000,IF(AND(BQ613 &gt;= 30000000, BQ613 &lt;50000000),2000000,IF(BQ613 &lt; 50000000,E,0)))))</f>
        <v>#N/A</v>
      </c>
      <c r="BU613" s="57" t="e">
        <f t="shared" si="136"/>
        <v>#N/A</v>
      </c>
      <c r="BV613" s="57" t="e">
        <f>VLOOKUP($C613,Sheet2!$A:$BN,BV$6,0)</f>
        <v>#N/A</v>
      </c>
      <c r="BW613" s="57" t="e">
        <f>VLOOKUP($C613,Sheet2!$A:$BN,BW$6,0)</f>
        <v>#N/A</v>
      </c>
      <c r="BX613" s="60" t="e">
        <f>VLOOKUP($C613,Sheet2!$A:$BN,BX$6,0)</f>
        <v>#N/A</v>
      </c>
      <c r="BY613" s="57" t="e">
        <f>IF(AND(BV613 &gt;= 0, BV613 &lt;=10000000),500000,IF(AND(BV613 &gt;= 10000000, BV613 &lt;20000000),1000000,IF(AND(BV613&gt;= 20000000, BV613 &lt;30000000),1500000,IF(AND(BV613 &gt;= 30000000, BV613 &lt;50000000),2000000,IF(BV613 &lt; 50000000,E,0)))))</f>
        <v>#N/A</v>
      </c>
      <c r="BZ613" s="57" t="e">
        <f t="shared" si="137"/>
        <v>#N/A</v>
      </c>
      <c r="CA613" s="57" t="e">
        <f>VLOOKUP($C613,Sheet2!$A:$BN,CA$6,0)</f>
        <v>#N/A</v>
      </c>
      <c r="CB613" s="57" t="e">
        <f>VLOOKUP($C613,Sheet2!$A:$BN,CB$6,0)</f>
        <v>#N/A</v>
      </c>
      <c r="CC613" s="60" t="e">
        <f>VLOOKUP($C613,Sheet2!$A:$BN,CC$6,0)</f>
        <v>#N/A</v>
      </c>
      <c r="CD613" s="57" t="e">
        <f>IF(AND(CA613 &gt;= 0, CA613 &lt;=10000000),500000,IF(AND(CA613 &gt;= 10000000, CA613 &lt;20000000),1000000,IF(AND(CA613&gt;= 20000000, CA613 &lt;30000000),1500000,IF(AND(CA613 &gt;= 30000000, CA613 &lt;50000000),2000000,IF(CA613 &lt; 50000000,E,0)))))</f>
        <v>#N/A</v>
      </c>
      <c r="CE613" s="57" t="e">
        <f t="shared" si="138"/>
        <v>#N/A</v>
      </c>
    </row>
    <row r="614" spans="1:83">
      <c r="A614" s="27" t="s">
        <v>1191</v>
      </c>
      <c r="B614" s="35" t="s">
        <v>1220</v>
      </c>
      <c r="C614" s="27" t="s">
        <v>1221</v>
      </c>
      <c r="D614" s="57">
        <v>0</v>
      </c>
      <c r="E614" s="57">
        <f t="shared" si="139"/>
        <v>0</v>
      </c>
      <c r="F614" s="19">
        <v>0</v>
      </c>
      <c r="G614" s="19">
        <v>0</v>
      </c>
      <c r="H614" s="19">
        <v>0</v>
      </c>
      <c r="I614" s="19">
        <v>0</v>
      </c>
      <c r="J614" s="19">
        <v>0</v>
      </c>
      <c r="K614" s="19">
        <v>0</v>
      </c>
      <c r="L614" s="19">
        <v>0</v>
      </c>
      <c r="M614" s="19">
        <v>0</v>
      </c>
      <c r="N614" s="19">
        <v>0</v>
      </c>
      <c r="O614" s="19">
        <v>0</v>
      </c>
      <c r="P614" s="19">
        <v>0</v>
      </c>
      <c r="Q614" s="19">
        <v>0</v>
      </c>
      <c r="S614" s="57" t="e">
        <f>VLOOKUP($C614,Sheet2!$A:$BN,S$6,0)</f>
        <v>#N/A</v>
      </c>
      <c r="T614" s="57" t="e">
        <f>VLOOKUP($C614,Sheet2!$A:$BN,T$6,0)</f>
        <v>#N/A</v>
      </c>
      <c r="U614" s="60" t="e">
        <f>VLOOKUP($C614,Sheet2!$A:$BN,U$6,0)</f>
        <v>#N/A</v>
      </c>
      <c r="V614" s="57" t="e">
        <f>IF(AND(S614 &gt;= 0, S614 &lt;=10000000),500000,IF(AND(S614 &gt;= 10000000, S614 &lt;20000000),1000000,IF(AND(S614&gt;= 20000000, S614 &lt;30000000),1500000,IF(AND(S614 &gt;= 30000000, S614 &lt;50000000),2000000,IF(S614 &lt; 50000000,E,0)))))</f>
        <v>#N/A</v>
      </c>
      <c r="W614" s="57" t="e">
        <f t="shared" si="126"/>
        <v>#N/A</v>
      </c>
      <c r="X614" s="57" t="e">
        <f>VLOOKUP($C614,Sheet2!$A:$BN,X$6,0)</f>
        <v>#N/A</v>
      </c>
      <c r="Y614" s="57" t="e">
        <f>VLOOKUP($C614,Sheet2!$A:$BN,Y$6,0)</f>
        <v>#N/A</v>
      </c>
      <c r="Z614" s="60" t="e">
        <f>VLOOKUP($C614,Sheet2!$A:$BN,Z$6,0)</f>
        <v>#N/A</v>
      </c>
      <c r="AA614" s="57" t="e">
        <f>IF(AND(X614 &gt;= 0, X614 &lt;=10000000),500000,IF(AND(X614 &gt;= 10000000, X614 &lt;20000000),1000000,IF(AND(X614&gt;= 20000000, X614 &lt;30000000),1500000,IF(AND(X614 &gt;= 30000000, X614 &lt;50000000),2000000,IF(X614 &lt; 50000000,E,0)))))</f>
        <v>#N/A</v>
      </c>
      <c r="AB614" s="57" t="e">
        <f t="shared" si="127"/>
        <v>#N/A</v>
      </c>
      <c r="AC614" s="57" t="e">
        <f>VLOOKUP($C614,Sheet2!$A:$BN,AC$6,0)</f>
        <v>#N/A</v>
      </c>
      <c r="AD614" s="57" t="e">
        <f>VLOOKUP($C614,Sheet2!$A:$BN,AD$6,0)</f>
        <v>#N/A</v>
      </c>
      <c r="AE614" s="60" t="e">
        <f>VLOOKUP($C614,Sheet2!$A:$BN,AE$6,0)</f>
        <v>#N/A</v>
      </c>
      <c r="AF614" s="57" t="e">
        <f>IF(AND(AC614 &gt;= 0, AC614 &lt;=10000000),500000,IF(AND(AC614 &gt;= 10000000, AC614 &lt;20000000),1000000,IF(AND(AC614&gt;= 20000000, AC614 &lt;30000000),1500000,IF(AND(AC614 &gt;= 30000000, AC614 &lt;50000000),2000000,IF(AC614 &lt; 50000000,E,0)))))</f>
        <v>#N/A</v>
      </c>
      <c r="AG614" s="57" t="e">
        <f t="shared" si="128"/>
        <v>#N/A</v>
      </c>
      <c r="AH614" s="57" t="e">
        <f>VLOOKUP($C614,Sheet2!$A:$BN,AH$6,0)</f>
        <v>#N/A</v>
      </c>
      <c r="AI614" s="57" t="e">
        <f>VLOOKUP($C614,Sheet2!$A:$BN,AI$6,0)</f>
        <v>#N/A</v>
      </c>
      <c r="AJ614" s="60" t="e">
        <f>VLOOKUP($C614,Sheet2!$A:$BN,AJ$6,0)</f>
        <v>#N/A</v>
      </c>
      <c r="AK614" s="57" t="e">
        <f>IF(AND(AH614 &gt;= 0, AH614 &lt;=10000000),500000,IF(AND(AH614 &gt;= 10000000, AH614 &lt;20000000),1000000,IF(AND(AH614&gt;= 20000000, AH614 &lt;30000000),1500000,IF(AND(AH614 &gt;= 30000000, AH614 &lt;50000000),2000000,IF(AH614 &lt; 50000000,E,0)))))</f>
        <v>#N/A</v>
      </c>
      <c r="AL614" s="57" t="e">
        <f t="shared" si="129"/>
        <v>#N/A</v>
      </c>
      <c r="AM614" s="57" t="e">
        <f>VLOOKUP($C614,Sheet2!$A:$BN,AM$6,0)</f>
        <v>#N/A</v>
      </c>
      <c r="AN614" s="57" t="e">
        <f>VLOOKUP($C614,Sheet2!$A:$BN,AN$6,0)</f>
        <v>#N/A</v>
      </c>
      <c r="AO614" s="60" t="e">
        <f>VLOOKUP($C614,Sheet2!$A:$BN,AO$6,0)</f>
        <v>#N/A</v>
      </c>
      <c r="AP614" s="57" t="e">
        <f>IF(AND(AM614 &gt;= 0, AM614 &lt;=10000000),500000,IF(AND(AM614 &gt;= 10000000, AM614 &lt;20000000),1000000,IF(AND(AM614&gt;= 20000000, AM614 &lt;30000000),1500000,IF(AND(AM614 &gt;= 30000000, AM614 &lt;50000000),2000000,IF(AM614 &lt; 50000000,E,0)))))</f>
        <v>#N/A</v>
      </c>
      <c r="AQ614" s="57" t="e">
        <f t="shared" si="130"/>
        <v>#N/A</v>
      </c>
      <c r="AR614" s="57" t="e">
        <f>VLOOKUP($C614,Sheet2!$A:$BN,AR$6,0)</f>
        <v>#N/A</v>
      </c>
      <c r="AS614" s="57" t="e">
        <f>VLOOKUP($C614,Sheet2!$A:$BN,AS$6,0)</f>
        <v>#N/A</v>
      </c>
      <c r="AT614" s="60" t="e">
        <f>VLOOKUP($C614,Sheet2!$A:$BN,AT$6,0)</f>
        <v>#N/A</v>
      </c>
      <c r="AU614" s="57" t="e">
        <f>IF(AND(AR614 &gt;= 0, AR614 &lt;=10000000),500000,IF(AND(AR614 &gt;= 10000000, AR614 &lt;20000000),1000000,IF(AND(AR614&gt;= 20000000, AR614 &lt;30000000),1500000,IF(AND(AR614 &gt;= 30000000, AR614 &lt;50000000),2000000,IF(AR614 &lt; 50000000,E,0)))))</f>
        <v>#N/A</v>
      </c>
      <c r="AV614" s="57" t="e">
        <f t="shared" si="131"/>
        <v>#N/A</v>
      </c>
      <c r="AW614" s="57" t="e">
        <f>VLOOKUP($C614,Sheet2!$A:$BN,AW$6,0)</f>
        <v>#N/A</v>
      </c>
      <c r="AX614" s="57" t="e">
        <f>VLOOKUP($C614,Sheet2!$A:$BN,AX$6,0)</f>
        <v>#N/A</v>
      </c>
      <c r="AY614" s="60" t="e">
        <f>VLOOKUP($C614,Sheet2!$A:$BN,AY$6,0)</f>
        <v>#N/A</v>
      </c>
      <c r="AZ614" s="57" t="e">
        <f>IF(AND(AW614 &gt;= 0, AW614 &lt;=10000000),500000,IF(AND(AW614 &gt;= 10000000, AW614 &lt;20000000),1000000,IF(AND(AW614&gt;= 20000000, AW614 &lt;30000000),1500000,IF(AND(AW614 &gt;= 30000000, AW614 &lt;50000000),2000000,IF(AW614 &lt; 50000000,E,0)))))</f>
        <v>#N/A</v>
      </c>
      <c r="BA614" s="57" t="e">
        <f t="shared" si="132"/>
        <v>#N/A</v>
      </c>
      <c r="BB614" s="57" t="e">
        <f>VLOOKUP($C614,Sheet2!$A:$BN,BB$6,0)</f>
        <v>#N/A</v>
      </c>
      <c r="BC614" s="57" t="e">
        <f>VLOOKUP($C614,Sheet2!$A:$BN,BC$6,0)</f>
        <v>#N/A</v>
      </c>
      <c r="BD614" s="60" t="e">
        <f>VLOOKUP($C614,Sheet2!$A:$BN,BD$6,0)</f>
        <v>#N/A</v>
      </c>
      <c r="BE614" s="57" t="e">
        <f>IF(AND(BB614 &gt;= 0, BB614 &lt;=10000000),500000,IF(AND(BB614 &gt;= 10000000, BB614 &lt;20000000),1000000,IF(AND(BB614&gt;= 20000000, BB614 &lt;30000000),1500000,IF(AND(BB614 &gt;= 30000000, BB614 &lt;50000000),2000000,IF(BB614 &lt; 50000000,E,0)))))</f>
        <v>#N/A</v>
      </c>
      <c r="BF614" s="57" t="e">
        <f t="shared" si="133"/>
        <v>#N/A</v>
      </c>
      <c r="BG614" s="57" t="e">
        <f>VLOOKUP($C614,Sheet2!$A:$BN,BG$6,0)</f>
        <v>#N/A</v>
      </c>
      <c r="BH614" s="57" t="e">
        <f>VLOOKUP($C614,Sheet2!$A:$BN,BH$6,0)</f>
        <v>#N/A</v>
      </c>
      <c r="BI614" s="60" t="e">
        <f>VLOOKUP($C614,Sheet2!$A:$BN,BI$6,0)</f>
        <v>#N/A</v>
      </c>
      <c r="BJ614" s="57" t="e">
        <f>IF(AND(BG614 &gt;= 0, BG614 &lt;=10000000),500000,IF(AND(BG614 &gt;= 10000000, BG614 &lt;20000000),1000000,IF(AND(BG614&gt;= 20000000, BG614 &lt;30000000),1500000,IF(AND(BG614 &gt;= 30000000, BG614 &lt;50000000),2000000,IF(BG614 &lt; 50000000,E,0)))))</f>
        <v>#N/A</v>
      </c>
      <c r="BK614" s="57" t="e">
        <f t="shared" si="134"/>
        <v>#N/A</v>
      </c>
      <c r="BL614" s="57" t="e">
        <f>VLOOKUP($C614,Sheet2!$A:$BN,BL$6,0)</f>
        <v>#N/A</v>
      </c>
      <c r="BM614" s="57" t="e">
        <f>VLOOKUP($C614,Sheet2!$A:$BN,BM$6,0)</f>
        <v>#N/A</v>
      </c>
      <c r="BN614" s="60" t="e">
        <f>VLOOKUP($C614,Sheet2!$A:$BN,BN$6,0)</f>
        <v>#N/A</v>
      </c>
      <c r="BO614" s="57" t="e">
        <f>IF(AND(BL614 &gt;= 0, BL614 &lt;=10000000),500000,IF(AND(BL614 &gt;= 10000000, BL614 &lt;20000000),1000000,IF(AND(BL614&gt;= 20000000, BL614 &lt;30000000),1500000,IF(AND(BL614 &gt;= 30000000, BL614 &lt;50000000),2000000,IF(BL614 &lt; 50000000,E,0)))))</f>
        <v>#N/A</v>
      </c>
      <c r="BP614" s="57" t="e">
        <f t="shared" si="135"/>
        <v>#N/A</v>
      </c>
      <c r="BQ614" s="57" t="e">
        <f>VLOOKUP($C614,Sheet2!$A:$BN,BQ$6,0)</f>
        <v>#N/A</v>
      </c>
      <c r="BR614" s="57" t="e">
        <f>VLOOKUP($C614,Sheet2!$A:$BN,BR$6,0)</f>
        <v>#N/A</v>
      </c>
      <c r="BS614" s="60" t="e">
        <f>VLOOKUP($C614,Sheet2!$A:$BN,BS$6,0)</f>
        <v>#N/A</v>
      </c>
      <c r="BT614" s="57" t="e">
        <f>IF(AND(BQ614 &gt;= 0, BQ614 &lt;=10000000),500000,IF(AND(BQ614 &gt;= 10000000, BQ614 &lt;20000000),1000000,IF(AND(BQ614&gt;= 20000000, BQ614 &lt;30000000),1500000,IF(AND(BQ614 &gt;= 30000000, BQ614 &lt;50000000),2000000,IF(BQ614 &lt; 50000000,E,0)))))</f>
        <v>#N/A</v>
      </c>
      <c r="BU614" s="57" t="e">
        <f t="shared" si="136"/>
        <v>#N/A</v>
      </c>
      <c r="BV614" s="57" t="e">
        <f>VLOOKUP($C614,Sheet2!$A:$BN,BV$6,0)</f>
        <v>#N/A</v>
      </c>
      <c r="BW614" s="57" t="e">
        <f>VLOOKUP($C614,Sheet2!$A:$BN,BW$6,0)</f>
        <v>#N/A</v>
      </c>
      <c r="BX614" s="60" t="e">
        <f>VLOOKUP($C614,Sheet2!$A:$BN,BX$6,0)</f>
        <v>#N/A</v>
      </c>
      <c r="BY614" s="57" t="e">
        <f>IF(AND(BV614 &gt;= 0, BV614 &lt;=10000000),500000,IF(AND(BV614 &gt;= 10000000, BV614 &lt;20000000),1000000,IF(AND(BV614&gt;= 20000000, BV614 &lt;30000000),1500000,IF(AND(BV614 &gt;= 30000000, BV614 &lt;50000000),2000000,IF(BV614 &lt; 50000000,E,0)))))</f>
        <v>#N/A</v>
      </c>
      <c r="BZ614" s="57" t="e">
        <f t="shared" si="137"/>
        <v>#N/A</v>
      </c>
      <c r="CA614" s="57" t="e">
        <f>VLOOKUP($C614,Sheet2!$A:$BN,CA$6,0)</f>
        <v>#N/A</v>
      </c>
      <c r="CB614" s="57" t="e">
        <f>VLOOKUP($C614,Sheet2!$A:$BN,CB$6,0)</f>
        <v>#N/A</v>
      </c>
      <c r="CC614" s="60" t="e">
        <f>VLOOKUP($C614,Sheet2!$A:$BN,CC$6,0)</f>
        <v>#N/A</v>
      </c>
      <c r="CD614" s="57" t="e">
        <f>IF(AND(CA614 &gt;= 0, CA614 &lt;=10000000),500000,IF(AND(CA614 &gt;= 10000000, CA614 &lt;20000000),1000000,IF(AND(CA614&gt;= 20000000, CA614 &lt;30000000),1500000,IF(AND(CA614 &gt;= 30000000, CA614 &lt;50000000),2000000,IF(CA614 &lt; 50000000,E,0)))))</f>
        <v>#N/A</v>
      </c>
      <c r="CE614" s="57" t="e">
        <f t="shared" si="138"/>
        <v>#N/A</v>
      </c>
    </row>
    <row r="615" spans="1:83">
      <c r="A615" s="27" t="s">
        <v>1191</v>
      </c>
      <c r="B615" s="35" t="s">
        <v>1222</v>
      </c>
      <c r="C615" s="27" t="s">
        <v>1223</v>
      </c>
      <c r="D615" s="57">
        <v>0</v>
      </c>
      <c r="E615" s="57">
        <f t="shared" si="139"/>
        <v>0</v>
      </c>
      <c r="F615" s="19">
        <v>0</v>
      </c>
      <c r="G615" s="19">
        <v>0</v>
      </c>
      <c r="H615" s="19">
        <v>0</v>
      </c>
      <c r="I615" s="19">
        <v>0</v>
      </c>
      <c r="J615" s="19">
        <v>0</v>
      </c>
      <c r="K615" s="19">
        <v>0</v>
      </c>
      <c r="L615" s="19">
        <v>0</v>
      </c>
      <c r="M615" s="19">
        <v>0</v>
      </c>
      <c r="N615" s="19">
        <v>0</v>
      </c>
      <c r="O615" s="19">
        <v>0</v>
      </c>
      <c r="P615" s="19">
        <v>0</v>
      </c>
      <c r="Q615" s="19">
        <v>0</v>
      </c>
      <c r="S615" s="57" t="e">
        <f>VLOOKUP($C615,Sheet2!$A:$BN,S$6,0)</f>
        <v>#N/A</v>
      </c>
      <c r="T615" s="57" t="e">
        <f>VLOOKUP($C615,Sheet2!$A:$BN,T$6,0)</f>
        <v>#N/A</v>
      </c>
      <c r="U615" s="60" t="e">
        <f>VLOOKUP($C615,Sheet2!$A:$BN,U$6,0)</f>
        <v>#N/A</v>
      </c>
      <c r="V615" s="57" t="e">
        <f>IF(AND(S615 &gt;= 0, S615 &lt;=10000000),500000,IF(AND(S615 &gt;= 10000000, S615 &lt;20000000),1000000,IF(AND(S615&gt;= 20000000, S615 &lt;30000000),1500000,IF(AND(S615 &gt;= 30000000, S615 &lt;50000000),2000000,IF(S615 &lt; 50000000,E,0)))))</f>
        <v>#N/A</v>
      </c>
      <c r="W615" s="57" t="e">
        <f t="shared" si="126"/>
        <v>#N/A</v>
      </c>
      <c r="X615" s="57" t="e">
        <f>VLOOKUP($C615,Sheet2!$A:$BN,X$6,0)</f>
        <v>#N/A</v>
      </c>
      <c r="Y615" s="57" t="e">
        <f>VLOOKUP($C615,Sheet2!$A:$BN,Y$6,0)</f>
        <v>#N/A</v>
      </c>
      <c r="Z615" s="60" t="e">
        <f>VLOOKUP($C615,Sheet2!$A:$BN,Z$6,0)</f>
        <v>#N/A</v>
      </c>
      <c r="AA615" s="57" t="e">
        <f>IF(AND(X615 &gt;= 0, X615 &lt;=10000000),500000,IF(AND(X615 &gt;= 10000000, X615 &lt;20000000),1000000,IF(AND(X615&gt;= 20000000, X615 &lt;30000000),1500000,IF(AND(X615 &gt;= 30000000, X615 &lt;50000000),2000000,IF(X615 &lt; 50000000,E,0)))))</f>
        <v>#N/A</v>
      </c>
      <c r="AB615" s="57" t="e">
        <f t="shared" si="127"/>
        <v>#N/A</v>
      </c>
      <c r="AC615" s="57" t="e">
        <f>VLOOKUP($C615,Sheet2!$A:$BN,AC$6,0)</f>
        <v>#N/A</v>
      </c>
      <c r="AD615" s="57" t="e">
        <f>VLOOKUP($C615,Sheet2!$A:$BN,AD$6,0)</f>
        <v>#N/A</v>
      </c>
      <c r="AE615" s="60" t="e">
        <f>VLOOKUP($C615,Sheet2!$A:$BN,AE$6,0)</f>
        <v>#N/A</v>
      </c>
      <c r="AF615" s="57" t="e">
        <f>IF(AND(AC615 &gt;= 0, AC615 &lt;=10000000),500000,IF(AND(AC615 &gt;= 10000000, AC615 &lt;20000000),1000000,IF(AND(AC615&gt;= 20000000, AC615 &lt;30000000),1500000,IF(AND(AC615 &gt;= 30000000, AC615 &lt;50000000),2000000,IF(AC615 &lt; 50000000,E,0)))))</f>
        <v>#N/A</v>
      </c>
      <c r="AG615" s="57" t="e">
        <f t="shared" si="128"/>
        <v>#N/A</v>
      </c>
      <c r="AH615" s="57" t="e">
        <f>VLOOKUP($C615,Sheet2!$A:$BN,AH$6,0)</f>
        <v>#N/A</v>
      </c>
      <c r="AI615" s="57" t="e">
        <f>VLOOKUP($C615,Sheet2!$A:$BN,AI$6,0)</f>
        <v>#N/A</v>
      </c>
      <c r="AJ615" s="60" t="e">
        <f>VLOOKUP($C615,Sheet2!$A:$BN,AJ$6,0)</f>
        <v>#N/A</v>
      </c>
      <c r="AK615" s="57" t="e">
        <f>IF(AND(AH615 &gt;= 0, AH615 &lt;=10000000),500000,IF(AND(AH615 &gt;= 10000000, AH615 &lt;20000000),1000000,IF(AND(AH615&gt;= 20000000, AH615 &lt;30000000),1500000,IF(AND(AH615 &gt;= 30000000, AH615 &lt;50000000),2000000,IF(AH615 &lt; 50000000,E,0)))))</f>
        <v>#N/A</v>
      </c>
      <c r="AL615" s="57" t="e">
        <f t="shared" si="129"/>
        <v>#N/A</v>
      </c>
      <c r="AM615" s="57" t="e">
        <f>VLOOKUP($C615,Sheet2!$A:$BN,AM$6,0)</f>
        <v>#N/A</v>
      </c>
      <c r="AN615" s="57" t="e">
        <f>VLOOKUP($C615,Sheet2!$A:$BN,AN$6,0)</f>
        <v>#N/A</v>
      </c>
      <c r="AO615" s="60" t="e">
        <f>VLOOKUP($C615,Sheet2!$A:$BN,AO$6,0)</f>
        <v>#N/A</v>
      </c>
      <c r="AP615" s="57" t="e">
        <f>IF(AND(AM615 &gt;= 0, AM615 &lt;=10000000),500000,IF(AND(AM615 &gt;= 10000000, AM615 &lt;20000000),1000000,IF(AND(AM615&gt;= 20000000, AM615 &lt;30000000),1500000,IF(AND(AM615 &gt;= 30000000, AM615 &lt;50000000),2000000,IF(AM615 &lt; 50000000,E,0)))))</f>
        <v>#N/A</v>
      </c>
      <c r="AQ615" s="57" t="e">
        <f t="shared" si="130"/>
        <v>#N/A</v>
      </c>
      <c r="AR615" s="57" t="e">
        <f>VLOOKUP($C615,Sheet2!$A:$BN,AR$6,0)</f>
        <v>#N/A</v>
      </c>
      <c r="AS615" s="57" t="e">
        <f>VLOOKUP($C615,Sheet2!$A:$BN,AS$6,0)</f>
        <v>#N/A</v>
      </c>
      <c r="AT615" s="60" t="e">
        <f>VLOOKUP($C615,Sheet2!$A:$BN,AT$6,0)</f>
        <v>#N/A</v>
      </c>
      <c r="AU615" s="57" t="e">
        <f>IF(AND(AR615 &gt;= 0, AR615 &lt;=10000000),500000,IF(AND(AR615 &gt;= 10000000, AR615 &lt;20000000),1000000,IF(AND(AR615&gt;= 20000000, AR615 &lt;30000000),1500000,IF(AND(AR615 &gt;= 30000000, AR615 &lt;50000000),2000000,IF(AR615 &lt; 50000000,E,0)))))</f>
        <v>#N/A</v>
      </c>
      <c r="AV615" s="57" t="e">
        <f t="shared" si="131"/>
        <v>#N/A</v>
      </c>
      <c r="AW615" s="57" t="e">
        <f>VLOOKUP($C615,Sheet2!$A:$BN,AW$6,0)</f>
        <v>#N/A</v>
      </c>
      <c r="AX615" s="57" t="e">
        <f>VLOOKUP($C615,Sheet2!$A:$BN,AX$6,0)</f>
        <v>#N/A</v>
      </c>
      <c r="AY615" s="60" t="e">
        <f>VLOOKUP($C615,Sheet2!$A:$BN,AY$6,0)</f>
        <v>#N/A</v>
      </c>
      <c r="AZ615" s="57" t="e">
        <f>IF(AND(AW615 &gt;= 0, AW615 &lt;=10000000),500000,IF(AND(AW615 &gt;= 10000000, AW615 &lt;20000000),1000000,IF(AND(AW615&gt;= 20000000, AW615 &lt;30000000),1500000,IF(AND(AW615 &gt;= 30000000, AW615 &lt;50000000),2000000,IF(AW615 &lt; 50000000,E,0)))))</f>
        <v>#N/A</v>
      </c>
      <c r="BA615" s="57" t="e">
        <f t="shared" si="132"/>
        <v>#N/A</v>
      </c>
      <c r="BB615" s="57" t="e">
        <f>VLOOKUP($C615,Sheet2!$A:$BN,BB$6,0)</f>
        <v>#N/A</v>
      </c>
      <c r="BC615" s="57" t="e">
        <f>VLOOKUP($C615,Sheet2!$A:$BN,BC$6,0)</f>
        <v>#N/A</v>
      </c>
      <c r="BD615" s="60" t="e">
        <f>VLOOKUP($C615,Sheet2!$A:$BN,BD$6,0)</f>
        <v>#N/A</v>
      </c>
      <c r="BE615" s="57" t="e">
        <f>IF(AND(BB615 &gt;= 0, BB615 &lt;=10000000),500000,IF(AND(BB615 &gt;= 10000000, BB615 &lt;20000000),1000000,IF(AND(BB615&gt;= 20000000, BB615 &lt;30000000),1500000,IF(AND(BB615 &gt;= 30000000, BB615 &lt;50000000),2000000,IF(BB615 &lt; 50000000,E,0)))))</f>
        <v>#N/A</v>
      </c>
      <c r="BF615" s="57" t="e">
        <f t="shared" si="133"/>
        <v>#N/A</v>
      </c>
      <c r="BG615" s="57" t="e">
        <f>VLOOKUP($C615,Sheet2!$A:$BN,BG$6,0)</f>
        <v>#N/A</v>
      </c>
      <c r="BH615" s="57" t="e">
        <f>VLOOKUP($C615,Sheet2!$A:$BN,BH$6,0)</f>
        <v>#N/A</v>
      </c>
      <c r="BI615" s="60" t="e">
        <f>VLOOKUP($C615,Sheet2!$A:$BN,BI$6,0)</f>
        <v>#N/A</v>
      </c>
      <c r="BJ615" s="57" t="e">
        <f>IF(AND(BG615 &gt;= 0, BG615 &lt;=10000000),500000,IF(AND(BG615 &gt;= 10000000, BG615 &lt;20000000),1000000,IF(AND(BG615&gt;= 20000000, BG615 &lt;30000000),1500000,IF(AND(BG615 &gt;= 30000000, BG615 &lt;50000000),2000000,IF(BG615 &lt; 50000000,E,0)))))</f>
        <v>#N/A</v>
      </c>
      <c r="BK615" s="57" t="e">
        <f t="shared" si="134"/>
        <v>#N/A</v>
      </c>
      <c r="BL615" s="57" t="e">
        <f>VLOOKUP($C615,Sheet2!$A:$BN,BL$6,0)</f>
        <v>#N/A</v>
      </c>
      <c r="BM615" s="57" t="e">
        <f>VLOOKUP($C615,Sheet2!$A:$BN,BM$6,0)</f>
        <v>#N/A</v>
      </c>
      <c r="BN615" s="60" t="e">
        <f>VLOOKUP($C615,Sheet2!$A:$BN,BN$6,0)</f>
        <v>#N/A</v>
      </c>
      <c r="BO615" s="57" t="e">
        <f>IF(AND(BL615 &gt;= 0, BL615 &lt;=10000000),500000,IF(AND(BL615 &gt;= 10000000, BL615 &lt;20000000),1000000,IF(AND(BL615&gt;= 20000000, BL615 &lt;30000000),1500000,IF(AND(BL615 &gt;= 30000000, BL615 &lt;50000000),2000000,IF(BL615 &lt; 50000000,E,0)))))</f>
        <v>#N/A</v>
      </c>
      <c r="BP615" s="57" t="e">
        <f t="shared" si="135"/>
        <v>#N/A</v>
      </c>
      <c r="BQ615" s="57" t="e">
        <f>VLOOKUP($C615,Sheet2!$A:$BN,BQ$6,0)</f>
        <v>#N/A</v>
      </c>
      <c r="BR615" s="57" t="e">
        <f>VLOOKUP($C615,Sheet2!$A:$BN,BR$6,0)</f>
        <v>#N/A</v>
      </c>
      <c r="BS615" s="60" t="e">
        <f>VLOOKUP($C615,Sheet2!$A:$BN,BS$6,0)</f>
        <v>#N/A</v>
      </c>
      <c r="BT615" s="57" t="e">
        <f>IF(AND(BQ615 &gt;= 0, BQ615 &lt;=10000000),500000,IF(AND(BQ615 &gt;= 10000000, BQ615 &lt;20000000),1000000,IF(AND(BQ615&gt;= 20000000, BQ615 &lt;30000000),1500000,IF(AND(BQ615 &gt;= 30000000, BQ615 &lt;50000000),2000000,IF(BQ615 &lt; 50000000,E,0)))))</f>
        <v>#N/A</v>
      </c>
      <c r="BU615" s="57" t="e">
        <f t="shared" si="136"/>
        <v>#N/A</v>
      </c>
      <c r="BV615" s="57" t="e">
        <f>VLOOKUP($C615,Sheet2!$A:$BN,BV$6,0)</f>
        <v>#N/A</v>
      </c>
      <c r="BW615" s="57" t="e">
        <f>VLOOKUP($C615,Sheet2!$A:$BN,BW$6,0)</f>
        <v>#N/A</v>
      </c>
      <c r="BX615" s="60" t="e">
        <f>VLOOKUP($C615,Sheet2!$A:$BN,BX$6,0)</f>
        <v>#N/A</v>
      </c>
      <c r="BY615" s="57" t="e">
        <f>IF(AND(BV615 &gt;= 0, BV615 &lt;=10000000),500000,IF(AND(BV615 &gt;= 10000000, BV615 &lt;20000000),1000000,IF(AND(BV615&gt;= 20000000, BV615 &lt;30000000),1500000,IF(AND(BV615 &gt;= 30000000, BV615 &lt;50000000),2000000,IF(BV615 &lt; 50000000,E,0)))))</f>
        <v>#N/A</v>
      </c>
      <c r="BZ615" s="57" t="e">
        <f t="shared" si="137"/>
        <v>#N/A</v>
      </c>
      <c r="CA615" s="57" t="e">
        <f>VLOOKUP($C615,Sheet2!$A:$BN,CA$6,0)</f>
        <v>#N/A</v>
      </c>
      <c r="CB615" s="57" t="e">
        <f>VLOOKUP($C615,Sheet2!$A:$BN,CB$6,0)</f>
        <v>#N/A</v>
      </c>
      <c r="CC615" s="60" t="e">
        <f>VLOOKUP($C615,Sheet2!$A:$BN,CC$6,0)</f>
        <v>#N/A</v>
      </c>
      <c r="CD615" s="57" t="e">
        <f>IF(AND(CA615 &gt;= 0, CA615 &lt;=10000000),500000,IF(AND(CA615 &gt;= 10000000, CA615 &lt;20000000),1000000,IF(AND(CA615&gt;= 20000000, CA615 &lt;30000000),1500000,IF(AND(CA615 &gt;= 30000000, CA615 &lt;50000000),2000000,IF(CA615 &lt; 50000000,E,0)))))</f>
        <v>#N/A</v>
      </c>
      <c r="CE615" s="57" t="e">
        <f t="shared" si="138"/>
        <v>#N/A</v>
      </c>
    </row>
    <row r="616" spans="1:83">
      <c r="A616" s="27" t="s">
        <v>1191</v>
      </c>
      <c r="B616" s="35" t="s">
        <v>1224</v>
      </c>
      <c r="C616" s="27" t="s">
        <v>1225</v>
      </c>
      <c r="D616" s="57">
        <v>0</v>
      </c>
      <c r="E616" s="57">
        <f t="shared" si="139"/>
        <v>0</v>
      </c>
      <c r="F616" s="19">
        <v>0</v>
      </c>
      <c r="G616" s="19">
        <v>0</v>
      </c>
      <c r="H616" s="19">
        <v>0</v>
      </c>
      <c r="I616" s="19">
        <v>0</v>
      </c>
      <c r="J616" s="19">
        <v>0</v>
      </c>
      <c r="K616" s="19">
        <v>0</v>
      </c>
      <c r="L616" s="19">
        <v>0</v>
      </c>
      <c r="M616" s="19">
        <v>0</v>
      </c>
      <c r="N616" s="19">
        <v>0</v>
      </c>
      <c r="O616" s="19">
        <v>0</v>
      </c>
      <c r="P616" s="19">
        <v>0</v>
      </c>
      <c r="Q616" s="19">
        <v>0</v>
      </c>
      <c r="S616" s="57" t="e">
        <f>VLOOKUP($C616,Sheet2!$A:$BN,S$6,0)</f>
        <v>#N/A</v>
      </c>
      <c r="T616" s="57" t="e">
        <f>VLOOKUP($C616,Sheet2!$A:$BN,T$6,0)</f>
        <v>#N/A</v>
      </c>
      <c r="U616" s="60" t="e">
        <f>VLOOKUP($C616,Sheet2!$A:$BN,U$6,0)</f>
        <v>#N/A</v>
      </c>
      <c r="V616" s="57" t="e">
        <f>IF(AND(S616 &gt;= 0, S616 &lt;=10000000),500000,IF(AND(S616 &gt;= 10000000, S616 &lt;20000000),1000000,IF(AND(S616&gt;= 20000000, S616 &lt;30000000),1500000,IF(AND(S616 &gt;= 30000000, S616 &lt;50000000),2000000,IF(S616 &lt; 50000000,E,0)))))</f>
        <v>#N/A</v>
      </c>
      <c r="W616" s="57" t="e">
        <f t="shared" si="126"/>
        <v>#N/A</v>
      </c>
      <c r="X616" s="57" t="e">
        <f>VLOOKUP($C616,Sheet2!$A:$BN,X$6,0)</f>
        <v>#N/A</v>
      </c>
      <c r="Y616" s="57" t="e">
        <f>VLOOKUP($C616,Sheet2!$A:$BN,Y$6,0)</f>
        <v>#N/A</v>
      </c>
      <c r="Z616" s="60" t="e">
        <f>VLOOKUP($C616,Sheet2!$A:$BN,Z$6,0)</f>
        <v>#N/A</v>
      </c>
      <c r="AA616" s="57" t="e">
        <f>IF(AND(X616 &gt;= 0, X616 &lt;=10000000),500000,IF(AND(X616 &gt;= 10000000, X616 &lt;20000000),1000000,IF(AND(X616&gt;= 20000000, X616 &lt;30000000),1500000,IF(AND(X616 &gt;= 30000000, X616 &lt;50000000),2000000,IF(X616 &lt; 50000000,E,0)))))</f>
        <v>#N/A</v>
      </c>
      <c r="AB616" s="57" t="e">
        <f t="shared" si="127"/>
        <v>#N/A</v>
      </c>
      <c r="AC616" s="57" t="e">
        <f>VLOOKUP($C616,Sheet2!$A:$BN,AC$6,0)</f>
        <v>#N/A</v>
      </c>
      <c r="AD616" s="57" t="e">
        <f>VLOOKUP($C616,Sheet2!$A:$BN,AD$6,0)</f>
        <v>#N/A</v>
      </c>
      <c r="AE616" s="60" t="e">
        <f>VLOOKUP($C616,Sheet2!$A:$BN,AE$6,0)</f>
        <v>#N/A</v>
      </c>
      <c r="AF616" s="57" t="e">
        <f>IF(AND(AC616 &gt;= 0, AC616 &lt;=10000000),500000,IF(AND(AC616 &gt;= 10000000, AC616 &lt;20000000),1000000,IF(AND(AC616&gt;= 20000000, AC616 &lt;30000000),1500000,IF(AND(AC616 &gt;= 30000000, AC616 &lt;50000000),2000000,IF(AC616 &lt; 50000000,E,0)))))</f>
        <v>#N/A</v>
      </c>
      <c r="AG616" s="57" t="e">
        <f t="shared" si="128"/>
        <v>#N/A</v>
      </c>
      <c r="AH616" s="57" t="e">
        <f>VLOOKUP($C616,Sheet2!$A:$BN,AH$6,0)</f>
        <v>#N/A</v>
      </c>
      <c r="AI616" s="57" t="e">
        <f>VLOOKUP($C616,Sheet2!$A:$BN,AI$6,0)</f>
        <v>#N/A</v>
      </c>
      <c r="AJ616" s="60" t="e">
        <f>VLOOKUP($C616,Sheet2!$A:$BN,AJ$6,0)</f>
        <v>#N/A</v>
      </c>
      <c r="AK616" s="57" t="e">
        <f>IF(AND(AH616 &gt;= 0, AH616 &lt;=10000000),500000,IF(AND(AH616 &gt;= 10000000, AH616 &lt;20000000),1000000,IF(AND(AH616&gt;= 20000000, AH616 &lt;30000000),1500000,IF(AND(AH616 &gt;= 30000000, AH616 &lt;50000000),2000000,IF(AH616 &lt; 50000000,E,0)))))</f>
        <v>#N/A</v>
      </c>
      <c r="AL616" s="57" t="e">
        <f t="shared" si="129"/>
        <v>#N/A</v>
      </c>
      <c r="AM616" s="57" t="e">
        <f>VLOOKUP($C616,Sheet2!$A:$BN,AM$6,0)</f>
        <v>#N/A</v>
      </c>
      <c r="AN616" s="57" t="e">
        <f>VLOOKUP($C616,Sheet2!$A:$BN,AN$6,0)</f>
        <v>#N/A</v>
      </c>
      <c r="AO616" s="60" t="e">
        <f>VLOOKUP($C616,Sheet2!$A:$BN,AO$6,0)</f>
        <v>#N/A</v>
      </c>
      <c r="AP616" s="57" t="e">
        <f>IF(AND(AM616 &gt;= 0, AM616 &lt;=10000000),500000,IF(AND(AM616 &gt;= 10000000, AM616 &lt;20000000),1000000,IF(AND(AM616&gt;= 20000000, AM616 &lt;30000000),1500000,IF(AND(AM616 &gt;= 30000000, AM616 &lt;50000000),2000000,IF(AM616 &lt; 50000000,E,0)))))</f>
        <v>#N/A</v>
      </c>
      <c r="AQ616" s="57" t="e">
        <f t="shared" si="130"/>
        <v>#N/A</v>
      </c>
      <c r="AR616" s="57" t="e">
        <f>VLOOKUP($C616,Sheet2!$A:$BN,AR$6,0)</f>
        <v>#N/A</v>
      </c>
      <c r="AS616" s="57" t="e">
        <f>VLOOKUP($C616,Sheet2!$A:$BN,AS$6,0)</f>
        <v>#N/A</v>
      </c>
      <c r="AT616" s="60" t="e">
        <f>VLOOKUP($C616,Sheet2!$A:$BN,AT$6,0)</f>
        <v>#N/A</v>
      </c>
      <c r="AU616" s="57" t="e">
        <f>IF(AND(AR616 &gt;= 0, AR616 &lt;=10000000),500000,IF(AND(AR616 &gt;= 10000000, AR616 &lt;20000000),1000000,IF(AND(AR616&gt;= 20000000, AR616 &lt;30000000),1500000,IF(AND(AR616 &gt;= 30000000, AR616 &lt;50000000),2000000,IF(AR616 &lt; 50000000,E,0)))))</f>
        <v>#N/A</v>
      </c>
      <c r="AV616" s="57" t="e">
        <f t="shared" si="131"/>
        <v>#N/A</v>
      </c>
      <c r="AW616" s="57" t="e">
        <f>VLOOKUP($C616,Sheet2!$A:$BN,AW$6,0)</f>
        <v>#N/A</v>
      </c>
      <c r="AX616" s="57" t="e">
        <f>VLOOKUP($C616,Sheet2!$A:$BN,AX$6,0)</f>
        <v>#N/A</v>
      </c>
      <c r="AY616" s="60" t="e">
        <f>VLOOKUP($C616,Sheet2!$A:$BN,AY$6,0)</f>
        <v>#N/A</v>
      </c>
      <c r="AZ616" s="57" t="e">
        <f>IF(AND(AW616 &gt;= 0, AW616 &lt;=10000000),500000,IF(AND(AW616 &gt;= 10000000, AW616 &lt;20000000),1000000,IF(AND(AW616&gt;= 20000000, AW616 &lt;30000000),1500000,IF(AND(AW616 &gt;= 30000000, AW616 &lt;50000000),2000000,IF(AW616 &lt; 50000000,E,0)))))</f>
        <v>#N/A</v>
      </c>
      <c r="BA616" s="57" t="e">
        <f t="shared" si="132"/>
        <v>#N/A</v>
      </c>
      <c r="BB616" s="57" t="e">
        <f>VLOOKUP($C616,Sheet2!$A:$BN,BB$6,0)</f>
        <v>#N/A</v>
      </c>
      <c r="BC616" s="57" t="e">
        <f>VLOOKUP($C616,Sheet2!$A:$BN,BC$6,0)</f>
        <v>#N/A</v>
      </c>
      <c r="BD616" s="60" t="e">
        <f>VLOOKUP($C616,Sheet2!$A:$BN,BD$6,0)</f>
        <v>#N/A</v>
      </c>
      <c r="BE616" s="57" t="e">
        <f>IF(AND(BB616 &gt;= 0, BB616 &lt;=10000000),500000,IF(AND(BB616 &gt;= 10000000, BB616 &lt;20000000),1000000,IF(AND(BB616&gt;= 20000000, BB616 &lt;30000000),1500000,IF(AND(BB616 &gt;= 30000000, BB616 &lt;50000000),2000000,IF(BB616 &lt; 50000000,E,0)))))</f>
        <v>#N/A</v>
      </c>
      <c r="BF616" s="57" t="e">
        <f t="shared" si="133"/>
        <v>#N/A</v>
      </c>
      <c r="BG616" s="57" t="e">
        <f>VLOOKUP($C616,Sheet2!$A:$BN,BG$6,0)</f>
        <v>#N/A</v>
      </c>
      <c r="BH616" s="57" t="e">
        <f>VLOOKUP($C616,Sheet2!$A:$BN,BH$6,0)</f>
        <v>#N/A</v>
      </c>
      <c r="BI616" s="60" t="e">
        <f>VLOOKUP($C616,Sheet2!$A:$BN,BI$6,0)</f>
        <v>#N/A</v>
      </c>
      <c r="BJ616" s="57" t="e">
        <f>IF(AND(BG616 &gt;= 0, BG616 &lt;=10000000),500000,IF(AND(BG616 &gt;= 10000000, BG616 &lt;20000000),1000000,IF(AND(BG616&gt;= 20000000, BG616 &lt;30000000),1500000,IF(AND(BG616 &gt;= 30000000, BG616 &lt;50000000),2000000,IF(BG616 &lt; 50000000,E,0)))))</f>
        <v>#N/A</v>
      </c>
      <c r="BK616" s="57" t="e">
        <f t="shared" si="134"/>
        <v>#N/A</v>
      </c>
      <c r="BL616" s="57" t="e">
        <f>VLOOKUP($C616,Sheet2!$A:$BN,BL$6,0)</f>
        <v>#N/A</v>
      </c>
      <c r="BM616" s="57" t="e">
        <f>VLOOKUP($C616,Sheet2!$A:$BN,BM$6,0)</f>
        <v>#N/A</v>
      </c>
      <c r="BN616" s="60" t="e">
        <f>VLOOKUP($C616,Sheet2!$A:$BN,BN$6,0)</f>
        <v>#N/A</v>
      </c>
      <c r="BO616" s="57" t="e">
        <f>IF(AND(BL616 &gt;= 0, BL616 &lt;=10000000),500000,IF(AND(BL616 &gt;= 10000000, BL616 &lt;20000000),1000000,IF(AND(BL616&gt;= 20000000, BL616 &lt;30000000),1500000,IF(AND(BL616 &gt;= 30000000, BL616 &lt;50000000),2000000,IF(BL616 &lt; 50000000,E,0)))))</f>
        <v>#N/A</v>
      </c>
      <c r="BP616" s="57" t="e">
        <f t="shared" si="135"/>
        <v>#N/A</v>
      </c>
      <c r="BQ616" s="57" t="e">
        <f>VLOOKUP($C616,Sheet2!$A:$BN,BQ$6,0)</f>
        <v>#N/A</v>
      </c>
      <c r="BR616" s="57" t="e">
        <f>VLOOKUP($C616,Sheet2!$A:$BN,BR$6,0)</f>
        <v>#N/A</v>
      </c>
      <c r="BS616" s="60" t="e">
        <f>VLOOKUP($C616,Sheet2!$A:$BN,BS$6,0)</f>
        <v>#N/A</v>
      </c>
      <c r="BT616" s="57" t="e">
        <f>IF(AND(BQ616 &gt;= 0, BQ616 &lt;=10000000),500000,IF(AND(BQ616 &gt;= 10000000, BQ616 &lt;20000000),1000000,IF(AND(BQ616&gt;= 20000000, BQ616 &lt;30000000),1500000,IF(AND(BQ616 &gt;= 30000000, BQ616 &lt;50000000),2000000,IF(BQ616 &lt; 50000000,E,0)))))</f>
        <v>#N/A</v>
      </c>
      <c r="BU616" s="57" t="e">
        <f t="shared" si="136"/>
        <v>#N/A</v>
      </c>
      <c r="BV616" s="57" t="e">
        <f>VLOOKUP($C616,Sheet2!$A:$BN,BV$6,0)</f>
        <v>#N/A</v>
      </c>
      <c r="BW616" s="57" t="e">
        <f>VLOOKUP($C616,Sheet2!$A:$BN,BW$6,0)</f>
        <v>#N/A</v>
      </c>
      <c r="BX616" s="60" t="e">
        <f>VLOOKUP($C616,Sheet2!$A:$BN,BX$6,0)</f>
        <v>#N/A</v>
      </c>
      <c r="BY616" s="57" t="e">
        <f>IF(AND(BV616 &gt;= 0, BV616 &lt;=10000000),500000,IF(AND(BV616 &gt;= 10000000, BV616 &lt;20000000),1000000,IF(AND(BV616&gt;= 20000000, BV616 &lt;30000000),1500000,IF(AND(BV616 &gt;= 30000000, BV616 &lt;50000000),2000000,IF(BV616 &lt; 50000000,E,0)))))</f>
        <v>#N/A</v>
      </c>
      <c r="BZ616" s="57" t="e">
        <f t="shared" si="137"/>
        <v>#N/A</v>
      </c>
      <c r="CA616" s="57" t="e">
        <f>VLOOKUP($C616,Sheet2!$A:$BN,CA$6,0)</f>
        <v>#N/A</v>
      </c>
      <c r="CB616" s="57" t="e">
        <f>VLOOKUP($C616,Sheet2!$A:$BN,CB$6,0)</f>
        <v>#N/A</v>
      </c>
      <c r="CC616" s="60" t="e">
        <f>VLOOKUP($C616,Sheet2!$A:$BN,CC$6,0)</f>
        <v>#N/A</v>
      </c>
      <c r="CD616" s="57" t="e">
        <f>IF(AND(CA616 &gt;= 0, CA616 &lt;=10000000),500000,IF(AND(CA616 &gt;= 10000000, CA616 &lt;20000000),1000000,IF(AND(CA616&gt;= 20000000, CA616 &lt;30000000),1500000,IF(AND(CA616 &gt;= 30000000, CA616 &lt;50000000),2000000,IF(CA616 &lt; 50000000,E,0)))))</f>
        <v>#N/A</v>
      </c>
      <c r="CE616" s="57" t="e">
        <f t="shared" si="138"/>
        <v>#N/A</v>
      </c>
    </row>
    <row r="617" spans="1:83">
      <c r="A617" s="27" t="s">
        <v>1191</v>
      </c>
      <c r="B617" s="35" t="s">
        <v>1226</v>
      </c>
      <c r="C617" s="27" t="s">
        <v>1227</v>
      </c>
      <c r="D617" s="57">
        <v>0</v>
      </c>
      <c r="E617" s="57">
        <f t="shared" si="139"/>
        <v>0</v>
      </c>
      <c r="F617" s="19">
        <v>0</v>
      </c>
      <c r="G617" s="19">
        <v>0</v>
      </c>
      <c r="H617" s="19">
        <v>0</v>
      </c>
      <c r="I617" s="19">
        <v>0</v>
      </c>
      <c r="J617" s="19">
        <v>0</v>
      </c>
      <c r="K617" s="19">
        <v>0</v>
      </c>
      <c r="L617" s="19">
        <v>0</v>
      </c>
      <c r="M617" s="19">
        <v>0</v>
      </c>
      <c r="N617" s="19">
        <v>0</v>
      </c>
      <c r="O617" s="19">
        <v>0</v>
      </c>
      <c r="P617" s="19">
        <v>0</v>
      </c>
      <c r="Q617" s="19">
        <v>0</v>
      </c>
      <c r="S617" s="57" t="e">
        <f>VLOOKUP($C617,Sheet2!$A:$BN,S$6,0)</f>
        <v>#N/A</v>
      </c>
      <c r="T617" s="57" t="e">
        <f>VLOOKUP($C617,Sheet2!$A:$BN,T$6,0)</f>
        <v>#N/A</v>
      </c>
      <c r="U617" s="60" t="e">
        <f>VLOOKUP($C617,Sheet2!$A:$BN,U$6,0)</f>
        <v>#N/A</v>
      </c>
      <c r="V617" s="57" t="e">
        <f>IF(AND(S617 &gt;= 0, S617 &lt;=10000000),500000,IF(AND(S617 &gt;= 10000000, S617 &lt;20000000),1000000,IF(AND(S617&gt;= 20000000, S617 &lt;30000000),1500000,IF(AND(S617 &gt;= 30000000, S617 &lt;50000000),2000000,IF(S617 &lt; 50000000,E,0)))))</f>
        <v>#N/A</v>
      </c>
      <c r="W617" s="57" t="e">
        <f t="shared" si="126"/>
        <v>#N/A</v>
      </c>
      <c r="X617" s="57" t="e">
        <f>VLOOKUP($C617,Sheet2!$A:$BN,X$6,0)</f>
        <v>#N/A</v>
      </c>
      <c r="Y617" s="57" t="e">
        <f>VLOOKUP($C617,Sheet2!$A:$BN,Y$6,0)</f>
        <v>#N/A</v>
      </c>
      <c r="Z617" s="60" t="e">
        <f>VLOOKUP($C617,Sheet2!$A:$BN,Z$6,0)</f>
        <v>#N/A</v>
      </c>
      <c r="AA617" s="57" t="e">
        <f>IF(AND(X617 &gt;= 0, X617 &lt;=10000000),500000,IF(AND(X617 &gt;= 10000000, X617 &lt;20000000),1000000,IF(AND(X617&gt;= 20000000, X617 &lt;30000000),1500000,IF(AND(X617 &gt;= 30000000, X617 &lt;50000000),2000000,IF(X617 &lt; 50000000,E,0)))))</f>
        <v>#N/A</v>
      </c>
      <c r="AB617" s="57" t="e">
        <f t="shared" si="127"/>
        <v>#N/A</v>
      </c>
      <c r="AC617" s="57" t="e">
        <f>VLOOKUP($C617,Sheet2!$A:$BN,AC$6,0)</f>
        <v>#N/A</v>
      </c>
      <c r="AD617" s="57" t="e">
        <f>VLOOKUP($C617,Sheet2!$A:$BN,AD$6,0)</f>
        <v>#N/A</v>
      </c>
      <c r="AE617" s="60" t="e">
        <f>VLOOKUP($C617,Sheet2!$A:$BN,AE$6,0)</f>
        <v>#N/A</v>
      </c>
      <c r="AF617" s="57" t="e">
        <f>IF(AND(AC617 &gt;= 0, AC617 &lt;=10000000),500000,IF(AND(AC617 &gt;= 10000000, AC617 &lt;20000000),1000000,IF(AND(AC617&gt;= 20000000, AC617 &lt;30000000),1500000,IF(AND(AC617 &gt;= 30000000, AC617 &lt;50000000),2000000,IF(AC617 &lt; 50000000,E,0)))))</f>
        <v>#N/A</v>
      </c>
      <c r="AG617" s="57" t="e">
        <f t="shared" si="128"/>
        <v>#N/A</v>
      </c>
      <c r="AH617" s="57" t="e">
        <f>VLOOKUP($C617,Sheet2!$A:$BN,AH$6,0)</f>
        <v>#N/A</v>
      </c>
      <c r="AI617" s="57" t="e">
        <f>VLOOKUP($C617,Sheet2!$A:$BN,AI$6,0)</f>
        <v>#N/A</v>
      </c>
      <c r="AJ617" s="60" t="e">
        <f>VLOOKUP($C617,Sheet2!$A:$BN,AJ$6,0)</f>
        <v>#N/A</v>
      </c>
      <c r="AK617" s="57" t="e">
        <f>IF(AND(AH617 &gt;= 0, AH617 &lt;=10000000),500000,IF(AND(AH617 &gt;= 10000000, AH617 &lt;20000000),1000000,IF(AND(AH617&gt;= 20000000, AH617 &lt;30000000),1500000,IF(AND(AH617 &gt;= 30000000, AH617 &lt;50000000),2000000,IF(AH617 &lt; 50000000,E,0)))))</f>
        <v>#N/A</v>
      </c>
      <c r="AL617" s="57" t="e">
        <f t="shared" si="129"/>
        <v>#N/A</v>
      </c>
      <c r="AM617" s="57" t="e">
        <f>VLOOKUP($C617,Sheet2!$A:$BN,AM$6,0)</f>
        <v>#N/A</v>
      </c>
      <c r="AN617" s="57" t="e">
        <f>VLOOKUP($C617,Sheet2!$A:$BN,AN$6,0)</f>
        <v>#N/A</v>
      </c>
      <c r="AO617" s="60" t="e">
        <f>VLOOKUP($C617,Sheet2!$A:$BN,AO$6,0)</f>
        <v>#N/A</v>
      </c>
      <c r="AP617" s="57" t="e">
        <f>IF(AND(AM617 &gt;= 0, AM617 &lt;=10000000),500000,IF(AND(AM617 &gt;= 10000000, AM617 &lt;20000000),1000000,IF(AND(AM617&gt;= 20000000, AM617 &lt;30000000),1500000,IF(AND(AM617 &gt;= 30000000, AM617 &lt;50000000),2000000,IF(AM617 &lt; 50000000,E,0)))))</f>
        <v>#N/A</v>
      </c>
      <c r="AQ617" s="57" t="e">
        <f t="shared" si="130"/>
        <v>#N/A</v>
      </c>
      <c r="AR617" s="57" t="e">
        <f>VLOOKUP($C617,Sheet2!$A:$BN,AR$6,0)</f>
        <v>#N/A</v>
      </c>
      <c r="AS617" s="57" t="e">
        <f>VLOOKUP($C617,Sheet2!$A:$BN,AS$6,0)</f>
        <v>#N/A</v>
      </c>
      <c r="AT617" s="60" t="e">
        <f>VLOOKUP($C617,Sheet2!$A:$BN,AT$6,0)</f>
        <v>#N/A</v>
      </c>
      <c r="AU617" s="57" t="e">
        <f>IF(AND(AR617 &gt;= 0, AR617 &lt;=10000000),500000,IF(AND(AR617 &gt;= 10000000, AR617 &lt;20000000),1000000,IF(AND(AR617&gt;= 20000000, AR617 &lt;30000000),1500000,IF(AND(AR617 &gt;= 30000000, AR617 &lt;50000000),2000000,IF(AR617 &lt; 50000000,E,0)))))</f>
        <v>#N/A</v>
      </c>
      <c r="AV617" s="57" t="e">
        <f t="shared" si="131"/>
        <v>#N/A</v>
      </c>
      <c r="AW617" s="57" t="e">
        <f>VLOOKUP($C617,Sheet2!$A:$BN,AW$6,0)</f>
        <v>#N/A</v>
      </c>
      <c r="AX617" s="57" t="e">
        <f>VLOOKUP($C617,Sheet2!$A:$BN,AX$6,0)</f>
        <v>#N/A</v>
      </c>
      <c r="AY617" s="60" t="e">
        <f>VLOOKUP($C617,Sheet2!$A:$BN,AY$6,0)</f>
        <v>#N/A</v>
      </c>
      <c r="AZ617" s="57" t="e">
        <f>IF(AND(AW617 &gt;= 0, AW617 &lt;=10000000),500000,IF(AND(AW617 &gt;= 10000000, AW617 &lt;20000000),1000000,IF(AND(AW617&gt;= 20000000, AW617 &lt;30000000),1500000,IF(AND(AW617 &gt;= 30000000, AW617 &lt;50000000),2000000,IF(AW617 &lt; 50000000,E,0)))))</f>
        <v>#N/A</v>
      </c>
      <c r="BA617" s="57" t="e">
        <f t="shared" si="132"/>
        <v>#N/A</v>
      </c>
      <c r="BB617" s="57" t="e">
        <f>VLOOKUP($C617,Sheet2!$A:$BN,BB$6,0)</f>
        <v>#N/A</v>
      </c>
      <c r="BC617" s="57" t="e">
        <f>VLOOKUP($C617,Sheet2!$A:$BN,BC$6,0)</f>
        <v>#N/A</v>
      </c>
      <c r="BD617" s="60" t="e">
        <f>VLOOKUP($C617,Sheet2!$A:$BN,BD$6,0)</f>
        <v>#N/A</v>
      </c>
      <c r="BE617" s="57" t="e">
        <f>IF(AND(BB617 &gt;= 0, BB617 &lt;=10000000),500000,IF(AND(BB617 &gt;= 10000000, BB617 &lt;20000000),1000000,IF(AND(BB617&gt;= 20000000, BB617 &lt;30000000),1500000,IF(AND(BB617 &gt;= 30000000, BB617 &lt;50000000),2000000,IF(BB617 &lt; 50000000,E,0)))))</f>
        <v>#N/A</v>
      </c>
      <c r="BF617" s="57" t="e">
        <f t="shared" si="133"/>
        <v>#N/A</v>
      </c>
      <c r="BG617" s="57" t="e">
        <f>VLOOKUP($C617,Sheet2!$A:$BN,BG$6,0)</f>
        <v>#N/A</v>
      </c>
      <c r="BH617" s="57" t="e">
        <f>VLOOKUP($C617,Sheet2!$A:$BN,BH$6,0)</f>
        <v>#N/A</v>
      </c>
      <c r="BI617" s="60" t="e">
        <f>VLOOKUP($C617,Sheet2!$A:$BN,BI$6,0)</f>
        <v>#N/A</v>
      </c>
      <c r="BJ617" s="57" t="e">
        <f>IF(AND(BG617 &gt;= 0, BG617 &lt;=10000000),500000,IF(AND(BG617 &gt;= 10000000, BG617 &lt;20000000),1000000,IF(AND(BG617&gt;= 20000000, BG617 &lt;30000000),1500000,IF(AND(BG617 &gt;= 30000000, BG617 &lt;50000000),2000000,IF(BG617 &lt; 50000000,E,0)))))</f>
        <v>#N/A</v>
      </c>
      <c r="BK617" s="57" t="e">
        <f t="shared" si="134"/>
        <v>#N/A</v>
      </c>
      <c r="BL617" s="57" t="e">
        <f>VLOOKUP($C617,Sheet2!$A:$BN,BL$6,0)</f>
        <v>#N/A</v>
      </c>
      <c r="BM617" s="57" t="e">
        <f>VLOOKUP($C617,Sheet2!$A:$BN,BM$6,0)</f>
        <v>#N/A</v>
      </c>
      <c r="BN617" s="60" t="e">
        <f>VLOOKUP($C617,Sheet2!$A:$BN,BN$6,0)</f>
        <v>#N/A</v>
      </c>
      <c r="BO617" s="57" t="e">
        <f>IF(AND(BL617 &gt;= 0, BL617 &lt;=10000000),500000,IF(AND(BL617 &gt;= 10000000, BL617 &lt;20000000),1000000,IF(AND(BL617&gt;= 20000000, BL617 &lt;30000000),1500000,IF(AND(BL617 &gt;= 30000000, BL617 &lt;50000000),2000000,IF(BL617 &lt; 50000000,E,0)))))</f>
        <v>#N/A</v>
      </c>
      <c r="BP617" s="57" t="e">
        <f t="shared" si="135"/>
        <v>#N/A</v>
      </c>
      <c r="BQ617" s="57" t="e">
        <f>VLOOKUP($C617,Sheet2!$A:$BN,BQ$6,0)</f>
        <v>#N/A</v>
      </c>
      <c r="BR617" s="57" t="e">
        <f>VLOOKUP($C617,Sheet2!$A:$BN,BR$6,0)</f>
        <v>#N/A</v>
      </c>
      <c r="BS617" s="60" t="e">
        <f>VLOOKUP($C617,Sheet2!$A:$BN,BS$6,0)</f>
        <v>#N/A</v>
      </c>
      <c r="BT617" s="57" t="e">
        <f>IF(AND(BQ617 &gt;= 0, BQ617 &lt;=10000000),500000,IF(AND(BQ617 &gt;= 10000000, BQ617 &lt;20000000),1000000,IF(AND(BQ617&gt;= 20000000, BQ617 &lt;30000000),1500000,IF(AND(BQ617 &gt;= 30000000, BQ617 &lt;50000000),2000000,IF(BQ617 &lt; 50000000,E,0)))))</f>
        <v>#N/A</v>
      </c>
      <c r="BU617" s="57" t="e">
        <f t="shared" si="136"/>
        <v>#N/A</v>
      </c>
      <c r="BV617" s="57" t="e">
        <f>VLOOKUP($C617,Sheet2!$A:$BN,BV$6,0)</f>
        <v>#N/A</v>
      </c>
      <c r="BW617" s="57" t="e">
        <f>VLOOKUP($C617,Sheet2!$A:$BN,BW$6,0)</f>
        <v>#N/A</v>
      </c>
      <c r="BX617" s="60" t="e">
        <f>VLOOKUP($C617,Sheet2!$A:$BN,BX$6,0)</f>
        <v>#N/A</v>
      </c>
      <c r="BY617" s="57" t="e">
        <f>IF(AND(BV617 &gt;= 0, BV617 &lt;=10000000),500000,IF(AND(BV617 &gt;= 10000000, BV617 &lt;20000000),1000000,IF(AND(BV617&gt;= 20000000, BV617 &lt;30000000),1500000,IF(AND(BV617 &gt;= 30000000, BV617 &lt;50000000),2000000,IF(BV617 &lt; 50000000,E,0)))))</f>
        <v>#N/A</v>
      </c>
      <c r="BZ617" s="57" t="e">
        <f t="shared" si="137"/>
        <v>#N/A</v>
      </c>
      <c r="CA617" s="57" t="e">
        <f>VLOOKUP($C617,Sheet2!$A:$BN,CA$6,0)</f>
        <v>#N/A</v>
      </c>
      <c r="CB617" s="57" t="e">
        <f>VLOOKUP($C617,Sheet2!$A:$BN,CB$6,0)</f>
        <v>#N/A</v>
      </c>
      <c r="CC617" s="60" t="e">
        <f>VLOOKUP($C617,Sheet2!$A:$BN,CC$6,0)</f>
        <v>#N/A</v>
      </c>
      <c r="CD617" s="57" t="e">
        <f>IF(AND(CA617 &gt;= 0, CA617 &lt;=10000000),500000,IF(AND(CA617 &gt;= 10000000, CA617 &lt;20000000),1000000,IF(AND(CA617&gt;= 20000000, CA617 &lt;30000000),1500000,IF(AND(CA617 &gt;= 30000000, CA617 &lt;50000000),2000000,IF(CA617 &lt; 50000000,E,0)))))</f>
        <v>#N/A</v>
      </c>
      <c r="CE617" s="57" t="e">
        <f t="shared" si="138"/>
        <v>#N/A</v>
      </c>
    </row>
    <row r="618" spans="1:83">
      <c r="A618" s="27" t="s">
        <v>1191</v>
      </c>
      <c r="B618" s="35" t="s">
        <v>1228</v>
      </c>
      <c r="C618" s="27" t="s">
        <v>1229</v>
      </c>
      <c r="D618" s="57">
        <v>0</v>
      </c>
      <c r="E618" s="57">
        <f t="shared" si="139"/>
        <v>0</v>
      </c>
      <c r="F618" s="19">
        <v>0</v>
      </c>
      <c r="G618" s="19">
        <v>0</v>
      </c>
      <c r="H618" s="19">
        <v>0</v>
      </c>
      <c r="I618" s="19">
        <v>0</v>
      </c>
      <c r="J618" s="19">
        <v>0</v>
      </c>
      <c r="K618" s="19">
        <v>0</v>
      </c>
      <c r="L618" s="19">
        <v>0</v>
      </c>
      <c r="M618" s="19">
        <v>0</v>
      </c>
      <c r="N618" s="19">
        <v>0</v>
      </c>
      <c r="O618" s="19">
        <v>0</v>
      </c>
      <c r="P618" s="19">
        <v>0</v>
      </c>
      <c r="Q618" s="19">
        <v>0</v>
      </c>
      <c r="S618" s="57" t="e">
        <f>VLOOKUP($C618,Sheet2!$A:$BN,S$6,0)</f>
        <v>#N/A</v>
      </c>
      <c r="T618" s="57" t="e">
        <f>VLOOKUP($C618,Sheet2!$A:$BN,T$6,0)</f>
        <v>#N/A</v>
      </c>
      <c r="U618" s="60" t="e">
        <f>VLOOKUP($C618,Sheet2!$A:$BN,U$6,0)</f>
        <v>#N/A</v>
      </c>
      <c r="V618" s="57" t="e">
        <f>IF(AND(S618 &gt;= 0, S618 &lt;=10000000),500000,IF(AND(S618 &gt;= 10000000, S618 &lt;20000000),1000000,IF(AND(S618&gt;= 20000000, S618 &lt;30000000),1500000,IF(AND(S618 &gt;= 30000000, S618 &lt;50000000),2000000,IF(S618 &lt; 50000000,E,0)))))</f>
        <v>#N/A</v>
      </c>
      <c r="W618" s="57" t="e">
        <f t="shared" si="126"/>
        <v>#N/A</v>
      </c>
      <c r="X618" s="57" t="e">
        <f>VLOOKUP($C618,Sheet2!$A:$BN,X$6,0)</f>
        <v>#N/A</v>
      </c>
      <c r="Y618" s="57" t="e">
        <f>VLOOKUP($C618,Sheet2!$A:$BN,Y$6,0)</f>
        <v>#N/A</v>
      </c>
      <c r="Z618" s="60" t="e">
        <f>VLOOKUP($C618,Sheet2!$A:$BN,Z$6,0)</f>
        <v>#N/A</v>
      </c>
      <c r="AA618" s="57" t="e">
        <f>IF(AND(X618 &gt;= 0, X618 &lt;=10000000),500000,IF(AND(X618 &gt;= 10000000, X618 &lt;20000000),1000000,IF(AND(X618&gt;= 20000000, X618 &lt;30000000),1500000,IF(AND(X618 &gt;= 30000000, X618 &lt;50000000),2000000,IF(X618 &lt; 50000000,E,0)))))</f>
        <v>#N/A</v>
      </c>
      <c r="AB618" s="57" t="e">
        <f t="shared" si="127"/>
        <v>#N/A</v>
      </c>
      <c r="AC618" s="57" t="e">
        <f>VLOOKUP($C618,Sheet2!$A:$BN,AC$6,0)</f>
        <v>#N/A</v>
      </c>
      <c r="AD618" s="57" t="e">
        <f>VLOOKUP($C618,Sheet2!$A:$BN,AD$6,0)</f>
        <v>#N/A</v>
      </c>
      <c r="AE618" s="60" t="e">
        <f>VLOOKUP($C618,Sheet2!$A:$BN,AE$6,0)</f>
        <v>#N/A</v>
      </c>
      <c r="AF618" s="57" t="e">
        <f>IF(AND(AC618 &gt;= 0, AC618 &lt;=10000000),500000,IF(AND(AC618 &gt;= 10000000, AC618 &lt;20000000),1000000,IF(AND(AC618&gt;= 20000000, AC618 &lt;30000000),1500000,IF(AND(AC618 &gt;= 30000000, AC618 &lt;50000000),2000000,IF(AC618 &lt; 50000000,E,0)))))</f>
        <v>#N/A</v>
      </c>
      <c r="AG618" s="57" t="e">
        <f t="shared" si="128"/>
        <v>#N/A</v>
      </c>
      <c r="AH618" s="57" t="e">
        <f>VLOOKUP($C618,Sheet2!$A:$BN,AH$6,0)</f>
        <v>#N/A</v>
      </c>
      <c r="AI618" s="57" t="e">
        <f>VLOOKUP($C618,Sheet2!$A:$BN,AI$6,0)</f>
        <v>#N/A</v>
      </c>
      <c r="AJ618" s="60" t="e">
        <f>VLOOKUP($C618,Sheet2!$A:$BN,AJ$6,0)</f>
        <v>#N/A</v>
      </c>
      <c r="AK618" s="57" t="e">
        <f>IF(AND(AH618 &gt;= 0, AH618 &lt;=10000000),500000,IF(AND(AH618 &gt;= 10000000, AH618 &lt;20000000),1000000,IF(AND(AH618&gt;= 20000000, AH618 &lt;30000000),1500000,IF(AND(AH618 &gt;= 30000000, AH618 &lt;50000000),2000000,IF(AH618 &lt; 50000000,E,0)))))</f>
        <v>#N/A</v>
      </c>
      <c r="AL618" s="57" t="e">
        <f t="shared" si="129"/>
        <v>#N/A</v>
      </c>
      <c r="AM618" s="57" t="e">
        <f>VLOOKUP($C618,Sheet2!$A:$BN,AM$6,0)</f>
        <v>#N/A</v>
      </c>
      <c r="AN618" s="57" t="e">
        <f>VLOOKUP($C618,Sheet2!$A:$BN,AN$6,0)</f>
        <v>#N/A</v>
      </c>
      <c r="AO618" s="60" t="e">
        <f>VLOOKUP($C618,Sheet2!$A:$BN,AO$6,0)</f>
        <v>#N/A</v>
      </c>
      <c r="AP618" s="57" t="e">
        <f>IF(AND(AM618 &gt;= 0, AM618 &lt;=10000000),500000,IF(AND(AM618 &gt;= 10000000, AM618 &lt;20000000),1000000,IF(AND(AM618&gt;= 20000000, AM618 &lt;30000000),1500000,IF(AND(AM618 &gt;= 30000000, AM618 &lt;50000000),2000000,IF(AM618 &lt; 50000000,E,0)))))</f>
        <v>#N/A</v>
      </c>
      <c r="AQ618" s="57" t="e">
        <f t="shared" si="130"/>
        <v>#N/A</v>
      </c>
      <c r="AR618" s="57" t="e">
        <f>VLOOKUP($C618,Sheet2!$A:$BN,AR$6,0)</f>
        <v>#N/A</v>
      </c>
      <c r="AS618" s="57" t="e">
        <f>VLOOKUP($C618,Sheet2!$A:$BN,AS$6,0)</f>
        <v>#N/A</v>
      </c>
      <c r="AT618" s="60" t="e">
        <f>VLOOKUP($C618,Sheet2!$A:$BN,AT$6,0)</f>
        <v>#N/A</v>
      </c>
      <c r="AU618" s="57" t="e">
        <f>IF(AND(AR618 &gt;= 0, AR618 &lt;=10000000),500000,IF(AND(AR618 &gt;= 10000000, AR618 &lt;20000000),1000000,IF(AND(AR618&gt;= 20000000, AR618 &lt;30000000),1500000,IF(AND(AR618 &gt;= 30000000, AR618 &lt;50000000),2000000,IF(AR618 &lt; 50000000,E,0)))))</f>
        <v>#N/A</v>
      </c>
      <c r="AV618" s="57" t="e">
        <f t="shared" si="131"/>
        <v>#N/A</v>
      </c>
      <c r="AW618" s="57" t="e">
        <f>VLOOKUP($C618,Sheet2!$A:$BN,AW$6,0)</f>
        <v>#N/A</v>
      </c>
      <c r="AX618" s="57" t="e">
        <f>VLOOKUP($C618,Sheet2!$A:$BN,AX$6,0)</f>
        <v>#N/A</v>
      </c>
      <c r="AY618" s="60" t="e">
        <f>VLOOKUP($C618,Sheet2!$A:$BN,AY$6,0)</f>
        <v>#N/A</v>
      </c>
      <c r="AZ618" s="57" t="e">
        <f>IF(AND(AW618 &gt;= 0, AW618 &lt;=10000000),500000,IF(AND(AW618 &gt;= 10000000, AW618 &lt;20000000),1000000,IF(AND(AW618&gt;= 20000000, AW618 &lt;30000000),1500000,IF(AND(AW618 &gt;= 30000000, AW618 &lt;50000000),2000000,IF(AW618 &lt; 50000000,E,0)))))</f>
        <v>#N/A</v>
      </c>
      <c r="BA618" s="57" t="e">
        <f t="shared" si="132"/>
        <v>#N/A</v>
      </c>
      <c r="BB618" s="57" t="e">
        <f>VLOOKUP($C618,Sheet2!$A:$BN,BB$6,0)</f>
        <v>#N/A</v>
      </c>
      <c r="BC618" s="57" t="e">
        <f>VLOOKUP($C618,Sheet2!$A:$BN,BC$6,0)</f>
        <v>#N/A</v>
      </c>
      <c r="BD618" s="60" t="e">
        <f>VLOOKUP($C618,Sheet2!$A:$BN,BD$6,0)</f>
        <v>#N/A</v>
      </c>
      <c r="BE618" s="57" t="e">
        <f>IF(AND(BB618 &gt;= 0, BB618 &lt;=10000000),500000,IF(AND(BB618 &gt;= 10000000, BB618 &lt;20000000),1000000,IF(AND(BB618&gt;= 20000000, BB618 &lt;30000000),1500000,IF(AND(BB618 &gt;= 30000000, BB618 &lt;50000000),2000000,IF(BB618 &lt; 50000000,E,0)))))</f>
        <v>#N/A</v>
      </c>
      <c r="BF618" s="57" t="e">
        <f t="shared" si="133"/>
        <v>#N/A</v>
      </c>
      <c r="BG618" s="57" t="e">
        <f>VLOOKUP($C618,Sheet2!$A:$BN,BG$6,0)</f>
        <v>#N/A</v>
      </c>
      <c r="BH618" s="57" t="e">
        <f>VLOOKUP($C618,Sheet2!$A:$BN,BH$6,0)</f>
        <v>#N/A</v>
      </c>
      <c r="BI618" s="60" t="e">
        <f>VLOOKUP($C618,Sheet2!$A:$BN,BI$6,0)</f>
        <v>#N/A</v>
      </c>
      <c r="BJ618" s="57" t="e">
        <f>IF(AND(BG618 &gt;= 0, BG618 &lt;=10000000),500000,IF(AND(BG618 &gt;= 10000000, BG618 &lt;20000000),1000000,IF(AND(BG618&gt;= 20000000, BG618 &lt;30000000),1500000,IF(AND(BG618 &gt;= 30000000, BG618 &lt;50000000),2000000,IF(BG618 &lt; 50000000,E,0)))))</f>
        <v>#N/A</v>
      </c>
      <c r="BK618" s="57" t="e">
        <f t="shared" si="134"/>
        <v>#N/A</v>
      </c>
      <c r="BL618" s="57" t="e">
        <f>VLOOKUP($C618,Sheet2!$A:$BN,BL$6,0)</f>
        <v>#N/A</v>
      </c>
      <c r="BM618" s="57" t="e">
        <f>VLOOKUP($C618,Sheet2!$A:$BN,BM$6,0)</f>
        <v>#N/A</v>
      </c>
      <c r="BN618" s="60" t="e">
        <f>VLOOKUP($C618,Sheet2!$A:$BN,BN$6,0)</f>
        <v>#N/A</v>
      </c>
      <c r="BO618" s="57" t="e">
        <f>IF(AND(BL618 &gt;= 0, BL618 &lt;=10000000),500000,IF(AND(BL618 &gt;= 10000000, BL618 &lt;20000000),1000000,IF(AND(BL618&gt;= 20000000, BL618 &lt;30000000),1500000,IF(AND(BL618 &gt;= 30000000, BL618 &lt;50000000),2000000,IF(BL618 &lt; 50000000,E,0)))))</f>
        <v>#N/A</v>
      </c>
      <c r="BP618" s="57" t="e">
        <f t="shared" si="135"/>
        <v>#N/A</v>
      </c>
      <c r="BQ618" s="57" t="e">
        <f>VLOOKUP($C618,Sheet2!$A:$BN,BQ$6,0)</f>
        <v>#N/A</v>
      </c>
      <c r="BR618" s="57" t="e">
        <f>VLOOKUP($C618,Sheet2!$A:$BN,BR$6,0)</f>
        <v>#N/A</v>
      </c>
      <c r="BS618" s="60" t="e">
        <f>VLOOKUP($C618,Sheet2!$A:$BN,BS$6,0)</f>
        <v>#N/A</v>
      </c>
      <c r="BT618" s="57" t="e">
        <f>IF(AND(BQ618 &gt;= 0, BQ618 &lt;=10000000),500000,IF(AND(BQ618 &gt;= 10000000, BQ618 &lt;20000000),1000000,IF(AND(BQ618&gt;= 20000000, BQ618 &lt;30000000),1500000,IF(AND(BQ618 &gt;= 30000000, BQ618 &lt;50000000),2000000,IF(BQ618 &lt; 50000000,E,0)))))</f>
        <v>#N/A</v>
      </c>
      <c r="BU618" s="57" t="e">
        <f t="shared" si="136"/>
        <v>#N/A</v>
      </c>
      <c r="BV618" s="57" t="e">
        <f>VLOOKUP($C618,Sheet2!$A:$BN,BV$6,0)</f>
        <v>#N/A</v>
      </c>
      <c r="BW618" s="57" t="e">
        <f>VLOOKUP($C618,Sheet2!$A:$BN,BW$6,0)</f>
        <v>#N/A</v>
      </c>
      <c r="BX618" s="60" t="e">
        <f>VLOOKUP($C618,Sheet2!$A:$BN,BX$6,0)</f>
        <v>#N/A</v>
      </c>
      <c r="BY618" s="57" t="e">
        <f>IF(AND(BV618 &gt;= 0, BV618 &lt;=10000000),500000,IF(AND(BV618 &gt;= 10000000, BV618 &lt;20000000),1000000,IF(AND(BV618&gt;= 20000000, BV618 &lt;30000000),1500000,IF(AND(BV618 &gt;= 30000000, BV618 &lt;50000000),2000000,IF(BV618 &lt; 50000000,E,0)))))</f>
        <v>#N/A</v>
      </c>
      <c r="BZ618" s="57" t="e">
        <f t="shared" si="137"/>
        <v>#N/A</v>
      </c>
      <c r="CA618" s="57" t="e">
        <f>VLOOKUP($C618,Sheet2!$A:$BN,CA$6,0)</f>
        <v>#N/A</v>
      </c>
      <c r="CB618" s="57" t="e">
        <f>VLOOKUP($C618,Sheet2!$A:$BN,CB$6,0)</f>
        <v>#N/A</v>
      </c>
      <c r="CC618" s="60" t="e">
        <f>VLOOKUP($C618,Sheet2!$A:$BN,CC$6,0)</f>
        <v>#N/A</v>
      </c>
      <c r="CD618" s="57" t="e">
        <f>IF(AND(CA618 &gt;= 0, CA618 &lt;=10000000),500000,IF(AND(CA618 &gt;= 10000000, CA618 &lt;20000000),1000000,IF(AND(CA618&gt;= 20000000, CA618 &lt;30000000),1500000,IF(AND(CA618 &gt;= 30000000, CA618 &lt;50000000),2000000,IF(CA618 &lt; 50000000,E,0)))))</f>
        <v>#N/A</v>
      </c>
      <c r="CE618" s="57" t="e">
        <f t="shared" si="138"/>
        <v>#N/A</v>
      </c>
    </row>
    <row r="619" spans="1:83">
      <c r="A619" s="27" t="s">
        <v>1191</v>
      </c>
      <c r="B619" s="35" t="s">
        <v>1230</v>
      </c>
      <c r="C619" s="27" t="s">
        <v>1231</v>
      </c>
      <c r="D619" s="57">
        <v>0</v>
      </c>
      <c r="E619" s="57">
        <f t="shared" si="139"/>
        <v>0</v>
      </c>
      <c r="F619" s="19">
        <v>0</v>
      </c>
      <c r="G619" s="19">
        <v>0</v>
      </c>
      <c r="H619" s="19">
        <v>0</v>
      </c>
      <c r="I619" s="19">
        <v>0</v>
      </c>
      <c r="J619" s="19">
        <v>0</v>
      </c>
      <c r="K619" s="19">
        <v>0</v>
      </c>
      <c r="L619" s="19">
        <v>0</v>
      </c>
      <c r="M619" s="19">
        <v>0</v>
      </c>
      <c r="N619" s="19">
        <v>0</v>
      </c>
      <c r="O619" s="19">
        <v>0</v>
      </c>
      <c r="P619" s="19">
        <v>0</v>
      </c>
      <c r="Q619" s="19">
        <v>0</v>
      </c>
      <c r="S619" s="57" t="e">
        <f>VLOOKUP($C619,Sheet2!$A:$BN,S$6,0)</f>
        <v>#N/A</v>
      </c>
      <c r="T619" s="57" t="e">
        <f>VLOOKUP($C619,Sheet2!$A:$BN,T$6,0)</f>
        <v>#N/A</v>
      </c>
      <c r="U619" s="60" t="e">
        <f>VLOOKUP($C619,Sheet2!$A:$BN,U$6,0)</f>
        <v>#N/A</v>
      </c>
      <c r="V619" s="57" t="e">
        <f>IF(AND(S619 &gt;= 0, S619 &lt;=10000000),500000,IF(AND(S619 &gt;= 10000000, S619 &lt;20000000),1000000,IF(AND(S619&gt;= 20000000, S619 &lt;30000000),1500000,IF(AND(S619 &gt;= 30000000, S619 &lt;50000000),2000000,IF(S619 &lt; 50000000,E,0)))))</f>
        <v>#N/A</v>
      </c>
      <c r="W619" s="57" t="e">
        <f t="shared" si="126"/>
        <v>#N/A</v>
      </c>
      <c r="X619" s="57" t="e">
        <f>VLOOKUP($C619,Sheet2!$A:$BN,X$6,0)</f>
        <v>#N/A</v>
      </c>
      <c r="Y619" s="57" t="e">
        <f>VLOOKUP($C619,Sheet2!$A:$BN,Y$6,0)</f>
        <v>#N/A</v>
      </c>
      <c r="Z619" s="60" t="e">
        <f>VLOOKUP($C619,Sheet2!$A:$BN,Z$6,0)</f>
        <v>#N/A</v>
      </c>
      <c r="AA619" s="57" t="e">
        <f>IF(AND(X619 &gt;= 0, X619 &lt;=10000000),500000,IF(AND(X619 &gt;= 10000000, X619 &lt;20000000),1000000,IF(AND(X619&gt;= 20000000, X619 &lt;30000000),1500000,IF(AND(X619 &gt;= 30000000, X619 &lt;50000000),2000000,IF(X619 &lt; 50000000,E,0)))))</f>
        <v>#N/A</v>
      </c>
      <c r="AB619" s="57" t="e">
        <f t="shared" si="127"/>
        <v>#N/A</v>
      </c>
      <c r="AC619" s="57" t="e">
        <f>VLOOKUP($C619,Sheet2!$A:$BN,AC$6,0)</f>
        <v>#N/A</v>
      </c>
      <c r="AD619" s="57" t="e">
        <f>VLOOKUP($C619,Sheet2!$A:$BN,AD$6,0)</f>
        <v>#N/A</v>
      </c>
      <c r="AE619" s="60" t="e">
        <f>VLOOKUP($C619,Sheet2!$A:$BN,AE$6,0)</f>
        <v>#N/A</v>
      </c>
      <c r="AF619" s="57" t="e">
        <f>IF(AND(AC619 &gt;= 0, AC619 &lt;=10000000),500000,IF(AND(AC619 &gt;= 10000000, AC619 &lt;20000000),1000000,IF(AND(AC619&gt;= 20000000, AC619 &lt;30000000),1500000,IF(AND(AC619 &gt;= 30000000, AC619 &lt;50000000),2000000,IF(AC619 &lt; 50000000,E,0)))))</f>
        <v>#N/A</v>
      </c>
      <c r="AG619" s="57" t="e">
        <f t="shared" si="128"/>
        <v>#N/A</v>
      </c>
      <c r="AH619" s="57" t="e">
        <f>VLOOKUP($C619,Sheet2!$A:$BN,AH$6,0)</f>
        <v>#N/A</v>
      </c>
      <c r="AI619" s="57" t="e">
        <f>VLOOKUP($C619,Sheet2!$A:$BN,AI$6,0)</f>
        <v>#N/A</v>
      </c>
      <c r="AJ619" s="60" t="e">
        <f>VLOOKUP($C619,Sheet2!$A:$BN,AJ$6,0)</f>
        <v>#N/A</v>
      </c>
      <c r="AK619" s="57" t="e">
        <f>IF(AND(AH619 &gt;= 0, AH619 &lt;=10000000),500000,IF(AND(AH619 &gt;= 10000000, AH619 &lt;20000000),1000000,IF(AND(AH619&gt;= 20000000, AH619 &lt;30000000),1500000,IF(AND(AH619 &gt;= 30000000, AH619 &lt;50000000),2000000,IF(AH619 &lt; 50000000,E,0)))))</f>
        <v>#N/A</v>
      </c>
      <c r="AL619" s="57" t="e">
        <f t="shared" si="129"/>
        <v>#N/A</v>
      </c>
      <c r="AM619" s="57" t="e">
        <f>VLOOKUP($C619,Sheet2!$A:$BN,AM$6,0)</f>
        <v>#N/A</v>
      </c>
      <c r="AN619" s="57" t="e">
        <f>VLOOKUP($C619,Sheet2!$A:$BN,AN$6,0)</f>
        <v>#N/A</v>
      </c>
      <c r="AO619" s="60" t="e">
        <f>VLOOKUP($C619,Sheet2!$A:$BN,AO$6,0)</f>
        <v>#N/A</v>
      </c>
      <c r="AP619" s="57" t="e">
        <f>IF(AND(AM619 &gt;= 0, AM619 &lt;=10000000),500000,IF(AND(AM619 &gt;= 10000000, AM619 &lt;20000000),1000000,IF(AND(AM619&gt;= 20000000, AM619 &lt;30000000),1500000,IF(AND(AM619 &gt;= 30000000, AM619 &lt;50000000),2000000,IF(AM619 &lt; 50000000,E,0)))))</f>
        <v>#N/A</v>
      </c>
      <c r="AQ619" s="57" t="e">
        <f t="shared" si="130"/>
        <v>#N/A</v>
      </c>
      <c r="AR619" s="57" t="e">
        <f>VLOOKUP($C619,Sheet2!$A:$BN,AR$6,0)</f>
        <v>#N/A</v>
      </c>
      <c r="AS619" s="57" t="e">
        <f>VLOOKUP($C619,Sheet2!$A:$BN,AS$6,0)</f>
        <v>#N/A</v>
      </c>
      <c r="AT619" s="60" t="e">
        <f>VLOOKUP($C619,Sheet2!$A:$BN,AT$6,0)</f>
        <v>#N/A</v>
      </c>
      <c r="AU619" s="57" t="e">
        <f>IF(AND(AR619 &gt;= 0, AR619 &lt;=10000000),500000,IF(AND(AR619 &gt;= 10000000, AR619 &lt;20000000),1000000,IF(AND(AR619&gt;= 20000000, AR619 &lt;30000000),1500000,IF(AND(AR619 &gt;= 30000000, AR619 &lt;50000000),2000000,IF(AR619 &lt; 50000000,E,0)))))</f>
        <v>#N/A</v>
      </c>
      <c r="AV619" s="57" t="e">
        <f t="shared" si="131"/>
        <v>#N/A</v>
      </c>
      <c r="AW619" s="57" t="e">
        <f>VLOOKUP($C619,Sheet2!$A:$BN,AW$6,0)</f>
        <v>#N/A</v>
      </c>
      <c r="AX619" s="57" t="e">
        <f>VLOOKUP($C619,Sheet2!$A:$BN,AX$6,0)</f>
        <v>#N/A</v>
      </c>
      <c r="AY619" s="60" t="e">
        <f>VLOOKUP($C619,Sheet2!$A:$BN,AY$6,0)</f>
        <v>#N/A</v>
      </c>
      <c r="AZ619" s="57" t="e">
        <f>IF(AND(AW619 &gt;= 0, AW619 &lt;=10000000),500000,IF(AND(AW619 &gt;= 10000000, AW619 &lt;20000000),1000000,IF(AND(AW619&gt;= 20000000, AW619 &lt;30000000),1500000,IF(AND(AW619 &gt;= 30000000, AW619 &lt;50000000),2000000,IF(AW619 &lt; 50000000,E,0)))))</f>
        <v>#N/A</v>
      </c>
      <c r="BA619" s="57" t="e">
        <f t="shared" si="132"/>
        <v>#N/A</v>
      </c>
      <c r="BB619" s="57" t="e">
        <f>VLOOKUP($C619,Sheet2!$A:$BN,BB$6,0)</f>
        <v>#N/A</v>
      </c>
      <c r="BC619" s="57" t="e">
        <f>VLOOKUP($C619,Sheet2!$A:$BN,BC$6,0)</f>
        <v>#N/A</v>
      </c>
      <c r="BD619" s="60" t="e">
        <f>VLOOKUP($C619,Sheet2!$A:$BN,BD$6,0)</f>
        <v>#N/A</v>
      </c>
      <c r="BE619" s="57" t="e">
        <f>IF(AND(BB619 &gt;= 0, BB619 &lt;=10000000),500000,IF(AND(BB619 &gt;= 10000000, BB619 &lt;20000000),1000000,IF(AND(BB619&gt;= 20000000, BB619 &lt;30000000),1500000,IF(AND(BB619 &gt;= 30000000, BB619 &lt;50000000),2000000,IF(BB619 &lt; 50000000,E,0)))))</f>
        <v>#N/A</v>
      </c>
      <c r="BF619" s="57" t="e">
        <f t="shared" si="133"/>
        <v>#N/A</v>
      </c>
      <c r="BG619" s="57" t="e">
        <f>VLOOKUP($C619,Sheet2!$A:$BN,BG$6,0)</f>
        <v>#N/A</v>
      </c>
      <c r="BH619" s="57" t="e">
        <f>VLOOKUP($C619,Sheet2!$A:$BN,BH$6,0)</f>
        <v>#N/A</v>
      </c>
      <c r="BI619" s="60" t="e">
        <f>VLOOKUP($C619,Sheet2!$A:$BN,BI$6,0)</f>
        <v>#N/A</v>
      </c>
      <c r="BJ619" s="57" t="e">
        <f>IF(AND(BG619 &gt;= 0, BG619 &lt;=10000000),500000,IF(AND(BG619 &gt;= 10000000, BG619 &lt;20000000),1000000,IF(AND(BG619&gt;= 20000000, BG619 &lt;30000000),1500000,IF(AND(BG619 &gt;= 30000000, BG619 &lt;50000000),2000000,IF(BG619 &lt; 50000000,E,0)))))</f>
        <v>#N/A</v>
      </c>
      <c r="BK619" s="57" t="e">
        <f t="shared" si="134"/>
        <v>#N/A</v>
      </c>
      <c r="BL619" s="57" t="e">
        <f>VLOOKUP($C619,Sheet2!$A:$BN,BL$6,0)</f>
        <v>#N/A</v>
      </c>
      <c r="BM619" s="57" t="e">
        <f>VLOOKUP($C619,Sheet2!$A:$BN,BM$6,0)</f>
        <v>#N/A</v>
      </c>
      <c r="BN619" s="60" t="e">
        <f>VLOOKUP($C619,Sheet2!$A:$BN,BN$6,0)</f>
        <v>#N/A</v>
      </c>
      <c r="BO619" s="57" t="e">
        <f>IF(AND(BL619 &gt;= 0, BL619 &lt;=10000000),500000,IF(AND(BL619 &gt;= 10000000, BL619 &lt;20000000),1000000,IF(AND(BL619&gt;= 20000000, BL619 &lt;30000000),1500000,IF(AND(BL619 &gt;= 30000000, BL619 &lt;50000000),2000000,IF(BL619 &lt; 50000000,E,0)))))</f>
        <v>#N/A</v>
      </c>
      <c r="BP619" s="57" t="e">
        <f t="shared" si="135"/>
        <v>#N/A</v>
      </c>
      <c r="BQ619" s="57" t="e">
        <f>VLOOKUP($C619,Sheet2!$A:$BN,BQ$6,0)</f>
        <v>#N/A</v>
      </c>
      <c r="BR619" s="57" t="e">
        <f>VLOOKUP($C619,Sheet2!$A:$BN,BR$6,0)</f>
        <v>#N/A</v>
      </c>
      <c r="BS619" s="60" t="e">
        <f>VLOOKUP($C619,Sheet2!$A:$BN,BS$6,0)</f>
        <v>#N/A</v>
      </c>
      <c r="BT619" s="57" t="e">
        <f>IF(AND(BQ619 &gt;= 0, BQ619 &lt;=10000000),500000,IF(AND(BQ619 &gt;= 10000000, BQ619 &lt;20000000),1000000,IF(AND(BQ619&gt;= 20000000, BQ619 &lt;30000000),1500000,IF(AND(BQ619 &gt;= 30000000, BQ619 &lt;50000000),2000000,IF(BQ619 &lt; 50000000,E,0)))))</f>
        <v>#N/A</v>
      </c>
      <c r="BU619" s="57" t="e">
        <f t="shared" si="136"/>
        <v>#N/A</v>
      </c>
      <c r="BV619" s="57" t="e">
        <f>VLOOKUP($C619,Sheet2!$A:$BN,BV$6,0)</f>
        <v>#N/A</v>
      </c>
      <c r="BW619" s="57" t="e">
        <f>VLOOKUP($C619,Sheet2!$A:$BN,BW$6,0)</f>
        <v>#N/A</v>
      </c>
      <c r="BX619" s="60" t="e">
        <f>VLOOKUP($C619,Sheet2!$A:$BN,BX$6,0)</f>
        <v>#N/A</v>
      </c>
      <c r="BY619" s="57" t="e">
        <f>IF(AND(BV619 &gt;= 0, BV619 &lt;=10000000),500000,IF(AND(BV619 &gt;= 10000000, BV619 &lt;20000000),1000000,IF(AND(BV619&gt;= 20000000, BV619 &lt;30000000),1500000,IF(AND(BV619 &gt;= 30000000, BV619 &lt;50000000),2000000,IF(BV619 &lt; 50000000,E,0)))))</f>
        <v>#N/A</v>
      </c>
      <c r="BZ619" s="57" t="e">
        <f t="shared" si="137"/>
        <v>#N/A</v>
      </c>
      <c r="CA619" s="57" t="e">
        <f>VLOOKUP($C619,Sheet2!$A:$BN,CA$6,0)</f>
        <v>#N/A</v>
      </c>
      <c r="CB619" s="57" t="e">
        <f>VLOOKUP($C619,Sheet2!$A:$BN,CB$6,0)</f>
        <v>#N/A</v>
      </c>
      <c r="CC619" s="60" t="e">
        <f>VLOOKUP($C619,Sheet2!$A:$BN,CC$6,0)</f>
        <v>#N/A</v>
      </c>
      <c r="CD619" s="57" t="e">
        <f>IF(AND(CA619 &gt;= 0, CA619 &lt;=10000000),500000,IF(AND(CA619 &gt;= 10000000, CA619 &lt;20000000),1000000,IF(AND(CA619&gt;= 20000000, CA619 &lt;30000000),1500000,IF(AND(CA619 &gt;= 30000000, CA619 &lt;50000000),2000000,IF(CA619 &lt; 50000000,E,0)))))</f>
        <v>#N/A</v>
      </c>
      <c r="CE619" s="57" t="e">
        <f t="shared" si="138"/>
        <v>#N/A</v>
      </c>
    </row>
    <row r="620" spans="1:83">
      <c r="A620" s="27" t="s">
        <v>1191</v>
      </c>
      <c r="B620" s="35" t="s">
        <v>1232</v>
      </c>
      <c r="C620" s="27" t="s">
        <v>1233</v>
      </c>
      <c r="D620" s="57">
        <v>0</v>
      </c>
      <c r="E620" s="57">
        <f t="shared" si="139"/>
        <v>0</v>
      </c>
      <c r="F620" s="19">
        <v>0</v>
      </c>
      <c r="G620" s="19">
        <v>0</v>
      </c>
      <c r="H620" s="19">
        <v>0</v>
      </c>
      <c r="I620" s="19">
        <v>0</v>
      </c>
      <c r="J620" s="19">
        <v>0</v>
      </c>
      <c r="K620" s="19">
        <v>0</v>
      </c>
      <c r="L620" s="19">
        <v>0</v>
      </c>
      <c r="M620" s="19">
        <v>0</v>
      </c>
      <c r="N620" s="19">
        <v>0</v>
      </c>
      <c r="O620" s="19">
        <v>0</v>
      </c>
      <c r="P620" s="19">
        <v>0</v>
      </c>
      <c r="Q620" s="19">
        <v>0</v>
      </c>
      <c r="S620" s="57" t="e">
        <f>VLOOKUP($C620,Sheet2!$A:$BN,S$6,0)</f>
        <v>#N/A</v>
      </c>
      <c r="T620" s="57" t="e">
        <f>VLOOKUP($C620,Sheet2!$A:$BN,T$6,0)</f>
        <v>#N/A</v>
      </c>
      <c r="U620" s="60" t="e">
        <f>VLOOKUP($C620,Sheet2!$A:$BN,U$6,0)</f>
        <v>#N/A</v>
      </c>
      <c r="V620" s="57" t="e">
        <f>IF(AND(S620 &gt;= 0, S620 &lt;=10000000),500000,IF(AND(S620 &gt;= 10000000, S620 &lt;20000000),1000000,IF(AND(S620&gt;= 20000000, S620 &lt;30000000),1500000,IF(AND(S620 &gt;= 30000000, S620 &lt;50000000),2000000,IF(S620 &lt; 50000000,E,0)))))</f>
        <v>#N/A</v>
      </c>
      <c r="W620" s="57" t="e">
        <f t="shared" si="126"/>
        <v>#N/A</v>
      </c>
      <c r="X620" s="57" t="e">
        <f>VLOOKUP($C620,Sheet2!$A:$BN,X$6,0)</f>
        <v>#N/A</v>
      </c>
      <c r="Y620" s="57" t="e">
        <f>VLOOKUP($C620,Sheet2!$A:$BN,Y$6,0)</f>
        <v>#N/A</v>
      </c>
      <c r="Z620" s="60" t="e">
        <f>VLOOKUP($C620,Sheet2!$A:$BN,Z$6,0)</f>
        <v>#N/A</v>
      </c>
      <c r="AA620" s="57" t="e">
        <f>IF(AND(X620 &gt;= 0, X620 &lt;=10000000),500000,IF(AND(X620 &gt;= 10000000, X620 &lt;20000000),1000000,IF(AND(X620&gt;= 20000000, X620 &lt;30000000),1500000,IF(AND(X620 &gt;= 30000000, X620 &lt;50000000),2000000,IF(X620 &lt; 50000000,E,0)))))</f>
        <v>#N/A</v>
      </c>
      <c r="AB620" s="57" t="e">
        <f t="shared" si="127"/>
        <v>#N/A</v>
      </c>
      <c r="AC620" s="57" t="e">
        <f>VLOOKUP($C620,Sheet2!$A:$BN,AC$6,0)</f>
        <v>#N/A</v>
      </c>
      <c r="AD620" s="57" t="e">
        <f>VLOOKUP($C620,Sheet2!$A:$BN,AD$6,0)</f>
        <v>#N/A</v>
      </c>
      <c r="AE620" s="60" t="e">
        <f>VLOOKUP($C620,Sheet2!$A:$BN,AE$6,0)</f>
        <v>#N/A</v>
      </c>
      <c r="AF620" s="57" t="e">
        <f>IF(AND(AC620 &gt;= 0, AC620 &lt;=10000000),500000,IF(AND(AC620 &gt;= 10000000, AC620 &lt;20000000),1000000,IF(AND(AC620&gt;= 20000000, AC620 &lt;30000000),1500000,IF(AND(AC620 &gt;= 30000000, AC620 &lt;50000000),2000000,IF(AC620 &lt; 50000000,E,0)))))</f>
        <v>#N/A</v>
      </c>
      <c r="AG620" s="57" t="e">
        <f t="shared" si="128"/>
        <v>#N/A</v>
      </c>
      <c r="AH620" s="57" t="e">
        <f>VLOOKUP($C620,Sheet2!$A:$BN,AH$6,0)</f>
        <v>#N/A</v>
      </c>
      <c r="AI620" s="57" t="e">
        <f>VLOOKUP($C620,Sheet2!$A:$BN,AI$6,0)</f>
        <v>#N/A</v>
      </c>
      <c r="AJ620" s="60" t="e">
        <f>VLOOKUP($C620,Sheet2!$A:$BN,AJ$6,0)</f>
        <v>#N/A</v>
      </c>
      <c r="AK620" s="57" t="e">
        <f>IF(AND(AH620 &gt;= 0, AH620 &lt;=10000000),500000,IF(AND(AH620 &gt;= 10000000, AH620 &lt;20000000),1000000,IF(AND(AH620&gt;= 20000000, AH620 &lt;30000000),1500000,IF(AND(AH620 &gt;= 30000000, AH620 &lt;50000000),2000000,IF(AH620 &lt; 50000000,E,0)))))</f>
        <v>#N/A</v>
      </c>
      <c r="AL620" s="57" t="e">
        <f t="shared" si="129"/>
        <v>#N/A</v>
      </c>
      <c r="AM620" s="57" t="e">
        <f>VLOOKUP($C620,Sheet2!$A:$BN,AM$6,0)</f>
        <v>#N/A</v>
      </c>
      <c r="AN620" s="57" t="e">
        <f>VLOOKUP($C620,Sheet2!$A:$BN,AN$6,0)</f>
        <v>#N/A</v>
      </c>
      <c r="AO620" s="60" t="e">
        <f>VLOOKUP($C620,Sheet2!$A:$BN,AO$6,0)</f>
        <v>#N/A</v>
      </c>
      <c r="AP620" s="57" t="e">
        <f>IF(AND(AM620 &gt;= 0, AM620 &lt;=10000000),500000,IF(AND(AM620 &gt;= 10000000, AM620 &lt;20000000),1000000,IF(AND(AM620&gt;= 20000000, AM620 &lt;30000000),1500000,IF(AND(AM620 &gt;= 30000000, AM620 &lt;50000000),2000000,IF(AM620 &lt; 50000000,E,0)))))</f>
        <v>#N/A</v>
      </c>
      <c r="AQ620" s="57" t="e">
        <f t="shared" si="130"/>
        <v>#N/A</v>
      </c>
      <c r="AR620" s="57" t="e">
        <f>VLOOKUP($C620,Sheet2!$A:$BN,AR$6,0)</f>
        <v>#N/A</v>
      </c>
      <c r="AS620" s="57" t="e">
        <f>VLOOKUP($C620,Sheet2!$A:$BN,AS$6,0)</f>
        <v>#N/A</v>
      </c>
      <c r="AT620" s="60" t="e">
        <f>VLOOKUP($C620,Sheet2!$A:$BN,AT$6,0)</f>
        <v>#N/A</v>
      </c>
      <c r="AU620" s="57" t="e">
        <f>IF(AND(AR620 &gt;= 0, AR620 &lt;=10000000),500000,IF(AND(AR620 &gt;= 10000000, AR620 &lt;20000000),1000000,IF(AND(AR620&gt;= 20000000, AR620 &lt;30000000),1500000,IF(AND(AR620 &gt;= 30000000, AR620 &lt;50000000),2000000,IF(AR620 &lt; 50000000,E,0)))))</f>
        <v>#N/A</v>
      </c>
      <c r="AV620" s="57" t="e">
        <f t="shared" si="131"/>
        <v>#N/A</v>
      </c>
      <c r="AW620" s="57" t="e">
        <f>VLOOKUP($C620,Sheet2!$A:$BN,AW$6,0)</f>
        <v>#N/A</v>
      </c>
      <c r="AX620" s="57" t="e">
        <f>VLOOKUP($C620,Sheet2!$A:$BN,AX$6,0)</f>
        <v>#N/A</v>
      </c>
      <c r="AY620" s="60" t="e">
        <f>VLOOKUP($C620,Sheet2!$A:$BN,AY$6,0)</f>
        <v>#N/A</v>
      </c>
      <c r="AZ620" s="57" t="e">
        <f>IF(AND(AW620 &gt;= 0, AW620 &lt;=10000000),500000,IF(AND(AW620 &gt;= 10000000, AW620 &lt;20000000),1000000,IF(AND(AW620&gt;= 20000000, AW620 &lt;30000000),1500000,IF(AND(AW620 &gt;= 30000000, AW620 &lt;50000000),2000000,IF(AW620 &lt; 50000000,E,0)))))</f>
        <v>#N/A</v>
      </c>
      <c r="BA620" s="57" t="e">
        <f t="shared" si="132"/>
        <v>#N/A</v>
      </c>
      <c r="BB620" s="57" t="e">
        <f>VLOOKUP($C620,Sheet2!$A:$BN,BB$6,0)</f>
        <v>#N/A</v>
      </c>
      <c r="BC620" s="57" t="e">
        <f>VLOOKUP($C620,Sheet2!$A:$BN,BC$6,0)</f>
        <v>#N/A</v>
      </c>
      <c r="BD620" s="60" t="e">
        <f>VLOOKUP($C620,Sheet2!$A:$BN,BD$6,0)</f>
        <v>#N/A</v>
      </c>
      <c r="BE620" s="57" t="e">
        <f>IF(AND(BB620 &gt;= 0, BB620 &lt;=10000000),500000,IF(AND(BB620 &gt;= 10000000, BB620 &lt;20000000),1000000,IF(AND(BB620&gt;= 20000000, BB620 &lt;30000000),1500000,IF(AND(BB620 &gt;= 30000000, BB620 &lt;50000000),2000000,IF(BB620 &lt; 50000000,E,0)))))</f>
        <v>#N/A</v>
      </c>
      <c r="BF620" s="57" t="e">
        <f t="shared" si="133"/>
        <v>#N/A</v>
      </c>
      <c r="BG620" s="57" t="e">
        <f>VLOOKUP($C620,Sheet2!$A:$BN,BG$6,0)</f>
        <v>#N/A</v>
      </c>
      <c r="BH620" s="57" t="e">
        <f>VLOOKUP($C620,Sheet2!$A:$BN,BH$6,0)</f>
        <v>#N/A</v>
      </c>
      <c r="BI620" s="60" t="e">
        <f>VLOOKUP($C620,Sheet2!$A:$BN,BI$6,0)</f>
        <v>#N/A</v>
      </c>
      <c r="BJ620" s="57" t="e">
        <f>IF(AND(BG620 &gt;= 0, BG620 &lt;=10000000),500000,IF(AND(BG620 &gt;= 10000000, BG620 &lt;20000000),1000000,IF(AND(BG620&gt;= 20000000, BG620 &lt;30000000),1500000,IF(AND(BG620 &gt;= 30000000, BG620 &lt;50000000),2000000,IF(BG620 &lt; 50000000,E,0)))))</f>
        <v>#N/A</v>
      </c>
      <c r="BK620" s="57" t="e">
        <f t="shared" si="134"/>
        <v>#N/A</v>
      </c>
      <c r="BL620" s="57" t="e">
        <f>VLOOKUP($C620,Sheet2!$A:$BN,BL$6,0)</f>
        <v>#N/A</v>
      </c>
      <c r="BM620" s="57" t="e">
        <f>VLOOKUP($C620,Sheet2!$A:$BN,BM$6,0)</f>
        <v>#N/A</v>
      </c>
      <c r="BN620" s="60" t="e">
        <f>VLOOKUP($C620,Sheet2!$A:$BN,BN$6,0)</f>
        <v>#N/A</v>
      </c>
      <c r="BO620" s="57" t="e">
        <f>IF(AND(BL620 &gt;= 0, BL620 &lt;=10000000),500000,IF(AND(BL620 &gt;= 10000000, BL620 &lt;20000000),1000000,IF(AND(BL620&gt;= 20000000, BL620 &lt;30000000),1500000,IF(AND(BL620 &gt;= 30000000, BL620 &lt;50000000),2000000,IF(BL620 &lt; 50000000,E,0)))))</f>
        <v>#N/A</v>
      </c>
      <c r="BP620" s="57" t="e">
        <f t="shared" si="135"/>
        <v>#N/A</v>
      </c>
      <c r="BQ620" s="57" t="e">
        <f>VLOOKUP($C620,Sheet2!$A:$BN,BQ$6,0)</f>
        <v>#N/A</v>
      </c>
      <c r="BR620" s="57" t="e">
        <f>VLOOKUP($C620,Sheet2!$A:$BN,BR$6,0)</f>
        <v>#N/A</v>
      </c>
      <c r="BS620" s="60" t="e">
        <f>VLOOKUP($C620,Sheet2!$A:$BN,BS$6,0)</f>
        <v>#N/A</v>
      </c>
      <c r="BT620" s="57" t="e">
        <f>IF(AND(BQ620 &gt;= 0, BQ620 &lt;=10000000),500000,IF(AND(BQ620 &gt;= 10000000, BQ620 &lt;20000000),1000000,IF(AND(BQ620&gt;= 20000000, BQ620 &lt;30000000),1500000,IF(AND(BQ620 &gt;= 30000000, BQ620 &lt;50000000),2000000,IF(BQ620 &lt; 50000000,E,0)))))</f>
        <v>#N/A</v>
      </c>
      <c r="BU620" s="57" t="e">
        <f t="shared" si="136"/>
        <v>#N/A</v>
      </c>
      <c r="BV620" s="57" t="e">
        <f>VLOOKUP($C620,Sheet2!$A:$BN,BV$6,0)</f>
        <v>#N/A</v>
      </c>
      <c r="BW620" s="57" t="e">
        <f>VLOOKUP($C620,Sheet2!$A:$BN,BW$6,0)</f>
        <v>#N/A</v>
      </c>
      <c r="BX620" s="60" t="e">
        <f>VLOOKUP($C620,Sheet2!$A:$BN,BX$6,0)</f>
        <v>#N/A</v>
      </c>
      <c r="BY620" s="57" t="e">
        <f>IF(AND(BV620 &gt;= 0, BV620 &lt;=10000000),500000,IF(AND(BV620 &gt;= 10000000, BV620 &lt;20000000),1000000,IF(AND(BV620&gt;= 20000000, BV620 &lt;30000000),1500000,IF(AND(BV620 &gt;= 30000000, BV620 &lt;50000000),2000000,IF(BV620 &lt; 50000000,E,0)))))</f>
        <v>#N/A</v>
      </c>
      <c r="BZ620" s="57" t="e">
        <f t="shared" si="137"/>
        <v>#N/A</v>
      </c>
      <c r="CA620" s="57" t="e">
        <f>VLOOKUP($C620,Sheet2!$A:$BN,CA$6,0)</f>
        <v>#N/A</v>
      </c>
      <c r="CB620" s="57" t="e">
        <f>VLOOKUP($C620,Sheet2!$A:$BN,CB$6,0)</f>
        <v>#N/A</v>
      </c>
      <c r="CC620" s="60" t="e">
        <f>VLOOKUP($C620,Sheet2!$A:$BN,CC$6,0)</f>
        <v>#N/A</v>
      </c>
      <c r="CD620" s="57" t="e">
        <f>IF(AND(CA620 &gt;= 0, CA620 &lt;=10000000),500000,IF(AND(CA620 &gt;= 10000000, CA620 &lt;20000000),1000000,IF(AND(CA620&gt;= 20000000, CA620 &lt;30000000),1500000,IF(AND(CA620 &gt;= 30000000, CA620 &lt;50000000),2000000,IF(CA620 &lt; 50000000,E,0)))))</f>
        <v>#N/A</v>
      </c>
      <c r="CE620" s="57" t="e">
        <f t="shared" si="138"/>
        <v>#N/A</v>
      </c>
    </row>
    <row r="621" spans="1:83">
      <c r="A621" s="27" t="s">
        <v>1191</v>
      </c>
      <c r="B621" s="35" t="s">
        <v>1234</v>
      </c>
      <c r="C621" s="27" t="s">
        <v>1235</v>
      </c>
      <c r="D621" s="57">
        <v>0</v>
      </c>
      <c r="E621" s="57">
        <f t="shared" si="139"/>
        <v>0</v>
      </c>
      <c r="F621" s="19">
        <v>0</v>
      </c>
      <c r="G621" s="19">
        <v>0</v>
      </c>
      <c r="H621" s="19">
        <v>0</v>
      </c>
      <c r="I621" s="19">
        <v>0</v>
      </c>
      <c r="J621" s="19">
        <v>0</v>
      </c>
      <c r="K621" s="19">
        <v>0</v>
      </c>
      <c r="L621" s="19">
        <v>0</v>
      </c>
      <c r="M621" s="19">
        <v>0</v>
      </c>
      <c r="N621" s="19">
        <v>0</v>
      </c>
      <c r="O621" s="19">
        <v>0</v>
      </c>
      <c r="P621" s="19">
        <v>0</v>
      </c>
      <c r="Q621" s="19">
        <v>0</v>
      </c>
      <c r="S621" s="57" t="e">
        <f>VLOOKUP($C621,Sheet2!$A:$BN,S$6,0)</f>
        <v>#N/A</v>
      </c>
      <c r="T621" s="57" t="e">
        <f>VLOOKUP($C621,Sheet2!$A:$BN,T$6,0)</f>
        <v>#N/A</v>
      </c>
      <c r="U621" s="60" t="e">
        <f>VLOOKUP($C621,Sheet2!$A:$BN,U$6,0)</f>
        <v>#N/A</v>
      </c>
      <c r="V621" s="57" t="e">
        <f>IF(AND(S621 &gt;= 0, S621 &lt;=10000000),500000,IF(AND(S621 &gt;= 10000000, S621 &lt;20000000),1000000,IF(AND(S621&gt;= 20000000, S621 &lt;30000000),1500000,IF(AND(S621 &gt;= 30000000, S621 &lt;50000000),2000000,IF(S621 &lt; 50000000,E,0)))))</f>
        <v>#N/A</v>
      </c>
      <c r="W621" s="57" t="e">
        <f t="shared" si="126"/>
        <v>#N/A</v>
      </c>
      <c r="X621" s="57" t="e">
        <f>VLOOKUP($C621,Sheet2!$A:$BN,X$6,0)</f>
        <v>#N/A</v>
      </c>
      <c r="Y621" s="57" t="e">
        <f>VLOOKUP($C621,Sheet2!$A:$BN,Y$6,0)</f>
        <v>#N/A</v>
      </c>
      <c r="Z621" s="60" t="e">
        <f>VLOOKUP($C621,Sheet2!$A:$BN,Z$6,0)</f>
        <v>#N/A</v>
      </c>
      <c r="AA621" s="57" t="e">
        <f>IF(AND(X621 &gt;= 0, X621 &lt;=10000000),500000,IF(AND(X621 &gt;= 10000000, X621 &lt;20000000),1000000,IF(AND(X621&gt;= 20000000, X621 &lt;30000000),1500000,IF(AND(X621 &gt;= 30000000, X621 &lt;50000000),2000000,IF(X621 &lt; 50000000,E,0)))))</f>
        <v>#N/A</v>
      </c>
      <c r="AB621" s="57" t="e">
        <f t="shared" si="127"/>
        <v>#N/A</v>
      </c>
      <c r="AC621" s="57" t="e">
        <f>VLOOKUP($C621,Sheet2!$A:$BN,AC$6,0)</f>
        <v>#N/A</v>
      </c>
      <c r="AD621" s="57" t="e">
        <f>VLOOKUP($C621,Sheet2!$A:$BN,AD$6,0)</f>
        <v>#N/A</v>
      </c>
      <c r="AE621" s="60" t="e">
        <f>VLOOKUP($C621,Sheet2!$A:$BN,AE$6,0)</f>
        <v>#N/A</v>
      </c>
      <c r="AF621" s="57" t="e">
        <f>IF(AND(AC621 &gt;= 0, AC621 &lt;=10000000),500000,IF(AND(AC621 &gt;= 10000000, AC621 &lt;20000000),1000000,IF(AND(AC621&gt;= 20000000, AC621 &lt;30000000),1500000,IF(AND(AC621 &gt;= 30000000, AC621 &lt;50000000),2000000,IF(AC621 &lt; 50000000,E,0)))))</f>
        <v>#N/A</v>
      </c>
      <c r="AG621" s="57" t="e">
        <f t="shared" si="128"/>
        <v>#N/A</v>
      </c>
      <c r="AH621" s="57" t="e">
        <f>VLOOKUP($C621,Sheet2!$A:$BN,AH$6,0)</f>
        <v>#N/A</v>
      </c>
      <c r="AI621" s="57" t="e">
        <f>VLOOKUP($C621,Sheet2!$A:$BN,AI$6,0)</f>
        <v>#N/A</v>
      </c>
      <c r="AJ621" s="60" t="e">
        <f>VLOOKUP($C621,Sheet2!$A:$BN,AJ$6,0)</f>
        <v>#N/A</v>
      </c>
      <c r="AK621" s="57" t="e">
        <f>IF(AND(AH621 &gt;= 0, AH621 &lt;=10000000),500000,IF(AND(AH621 &gt;= 10000000, AH621 &lt;20000000),1000000,IF(AND(AH621&gt;= 20000000, AH621 &lt;30000000),1500000,IF(AND(AH621 &gt;= 30000000, AH621 &lt;50000000),2000000,IF(AH621 &lt; 50000000,E,0)))))</f>
        <v>#N/A</v>
      </c>
      <c r="AL621" s="57" t="e">
        <f t="shared" si="129"/>
        <v>#N/A</v>
      </c>
      <c r="AM621" s="57" t="e">
        <f>VLOOKUP($C621,Sheet2!$A:$BN,AM$6,0)</f>
        <v>#N/A</v>
      </c>
      <c r="AN621" s="57" t="e">
        <f>VLOOKUP($C621,Sheet2!$A:$BN,AN$6,0)</f>
        <v>#N/A</v>
      </c>
      <c r="AO621" s="60" t="e">
        <f>VLOOKUP($C621,Sheet2!$A:$BN,AO$6,0)</f>
        <v>#N/A</v>
      </c>
      <c r="AP621" s="57" t="e">
        <f>IF(AND(AM621 &gt;= 0, AM621 &lt;=10000000),500000,IF(AND(AM621 &gt;= 10000000, AM621 &lt;20000000),1000000,IF(AND(AM621&gt;= 20000000, AM621 &lt;30000000),1500000,IF(AND(AM621 &gt;= 30000000, AM621 &lt;50000000),2000000,IF(AM621 &lt; 50000000,E,0)))))</f>
        <v>#N/A</v>
      </c>
      <c r="AQ621" s="57" t="e">
        <f t="shared" si="130"/>
        <v>#N/A</v>
      </c>
      <c r="AR621" s="57" t="e">
        <f>VLOOKUP($C621,Sheet2!$A:$BN,AR$6,0)</f>
        <v>#N/A</v>
      </c>
      <c r="AS621" s="57" t="e">
        <f>VLOOKUP($C621,Sheet2!$A:$BN,AS$6,0)</f>
        <v>#N/A</v>
      </c>
      <c r="AT621" s="60" t="e">
        <f>VLOOKUP($C621,Sheet2!$A:$BN,AT$6,0)</f>
        <v>#N/A</v>
      </c>
      <c r="AU621" s="57" t="e">
        <f>IF(AND(AR621 &gt;= 0, AR621 &lt;=10000000),500000,IF(AND(AR621 &gt;= 10000000, AR621 &lt;20000000),1000000,IF(AND(AR621&gt;= 20000000, AR621 &lt;30000000),1500000,IF(AND(AR621 &gt;= 30000000, AR621 &lt;50000000),2000000,IF(AR621 &lt; 50000000,E,0)))))</f>
        <v>#N/A</v>
      </c>
      <c r="AV621" s="57" t="e">
        <f t="shared" si="131"/>
        <v>#N/A</v>
      </c>
      <c r="AW621" s="57" t="e">
        <f>VLOOKUP($C621,Sheet2!$A:$BN,AW$6,0)</f>
        <v>#N/A</v>
      </c>
      <c r="AX621" s="57" t="e">
        <f>VLOOKUP($C621,Sheet2!$A:$BN,AX$6,0)</f>
        <v>#N/A</v>
      </c>
      <c r="AY621" s="60" t="e">
        <f>VLOOKUP($C621,Sheet2!$A:$BN,AY$6,0)</f>
        <v>#N/A</v>
      </c>
      <c r="AZ621" s="57" t="e">
        <f>IF(AND(AW621 &gt;= 0, AW621 &lt;=10000000),500000,IF(AND(AW621 &gt;= 10000000, AW621 &lt;20000000),1000000,IF(AND(AW621&gt;= 20000000, AW621 &lt;30000000),1500000,IF(AND(AW621 &gt;= 30000000, AW621 &lt;50000000),2000000,IF(AW621 &lt; 50000000,E,0)))))</f>
        <v>#N/A</v>
      </c>
      <c r="BA621" s="57" t="e">
        <f t="shared" si="132"/>
        <v>#N/A</v>
      </c>
      <c r="BB621" s="57" t="e">
        <f>VLOOKUP($C621,Sheet2!$A:$BN,BB$6,0)</f>
        <v>#N/A</v>
      </c>
      <c r="BC621" s="57" t="e">
        <f>VLOOKUP($C621,Sheet2!$A:$BN,BC$6,0)</f>
        <v>#N/A</v>
      </c>
      <c r="BD621" s="60" t="e">
        <f>VLOOKUP($C621,Sheet2!$A:$BN,BD$6,0)</f>
        <v>#N/A</v>
      </c>
      <c r="BE621" s="57" t="e">
        <f>IF(AND(BB621 &gt;= 0, BB621 &lt;=10000000),500000,IF(AND(BB621 &gt;= 10000000, BB621 &lt;20000000),1000000,IF(AND(BB621&gt;= 20000000, BB621 &lt;30000000),1500000,IF(AND(BB621 &gt;= 30000000, BB621 &lt;50000000),2000000,IF(BB621 &lt; 50000000,E,0)))))</f>
        <v>#N/A</v>
      </c>
      <c r="BF621" s="57" t="e">
        <f t="shared" si="133"/>
        <v>#N/A</v>
      </c>
      <c r="BG621" s="57" t="e">
        <f>VLOOKUP($C621,Sheet2!$A:$BN,BG$6,0)</f>
        <v>#N/A</v>
      </c>
      <c r="BH621" s="57" t="e">
        <f>VLOOKUP($C621,Sheet2!$A:$BN,BH$6,0)</f>
        <v>#N/A</v>
      </c>
      <c r="BI621" s="60" t="e">
        <f>VLOOKUP($C621,Sheet2!$A:$BN,BI$6,0)</f>
        <v>#N/A</v>
      </c>
      <c r="BJ621" s="57" t="e">
        <f>IF(AND(BG621 &gt;= 0, BG621 &lt;=10000000),500000,IF(AND(BG621 &gt;= 10000000, BG621 &lt;20000000),1000000,IF(AND(BG621&gt;= 20000000, BG621 &lt;30000000),1500000,IF(AND(BG621 &gt;= 30000000, BG621 &lt;50000000),2000000,IF(BG621 &lt; 50000000,E,0)))))</f>
        <v>#N/A</v>
      </c>
      <c r="BK621" s="57" t="e">
        <f t="shared" si="134"/>
        <v>#N/A</v>
      </c>
      <c r="BL621" s="57" t="e">
        <f>VLOOKUP($C621,Sheet2!$A:$BN,BL$6,0)</f>
        <v>#N/A</v>
      </c>
      <c r="BM621" s="57" t="e">
        <f>VLOOKUP($C621,Sheet2!$A:$BN,BM$6,0)</f>
        <v>#N/A</v>
      </c>
      <c r="BN621" s="60" t="e">
        <f>VLOOKUP($C621,Sheet2!$A:$BN,BN$6,0)</f>
        <v>#N/A</v>
      </c>
      <c r="BO621" s="57" t="e">
        <f>IF(AND(BL621 &gt;= 0, BL621 &lt;=10000000),500000,IF(AND(BL621 &gt;= 10000000, BL621 &lt;20000000),1000000,IF(AND(BL621&gt;= 20000000, BL621 &lt;30000000),1500000,IF(AND(BL621 &gt;= 30000000, BL621 &lt;50000000),2000000,IF(BL621 &lt; 50000000,E,0)))))</f>
        <v>#N/A</v>
      </c>
      <c r="BP621" s="57" t="e">
        <f t="shared" si="135"/>
        <v>#N/A</v>
      </c>
      <c r="BQ621" s="57" t="e">
        <f>VLOOKUP($C621,Sheet2!$A:$BN,BQ$6,0)</f>
        <v>#N/A</v>
      </c>
      <c r="BR621" s="57" t="e">
        <f>VLOOKUP($C621,Sheet2!$A:$BN,BR$6,0)</f>
        <v>#N/A</v>
      </c>
      <c r="BS621" s="60" t="e">
        <f>VLOOKUP($C621,Sheet2!$A:$BN,BS$6,0)</f>
        <v>#N/A</v>
      </c>
      <c r="BT621" s="57" t="e">
        <f>IF(AND(BQ621 &gt;= 0, BQ621 &lt;=10000000),500000,IF(AND(BQ621 &gt;= 10000000, BQ621 &lt;20000000),1000000,IF(AND(BQ621&gt;= 20000000, BQ621 &lt;30000000),1500000,IF(AND(BQ621 &gt;= 30000000, BQ621 &lt;50000000),2000000,IF(BQ621 &lt; 50000000,E,0)))))</f>
        <v>#N/A</v>
      </c>
      <c r="BU621" s="57" t="e">
        <f t="shared" si="136"/>
        <v>#N/A</v>
      </c>
      <c r="BV621" s="57" t="e">
        <f>VLOOKUP($C621,Sheet2!$A:$BN,BV$6,0)</f>
        <v>#N/A</v>
      </c>
      <c r="BW621" s="57" t="e">
        <f>VLOOKUP($C621,Sheet2!$A:$BN,BW$6,0)</f>
        <v>#N/A</v>
      </c>
      <c r="BX621" s="60" t="e">
        <f>VLOOKUP($C621,Sheet2!$A:$BN,BX$6,0)</f>
        <v>#N/A</v>
      </c>
      <c r="BY621" s="57" t="e">
        <f>IF(AND(BV621 &gt;= 0, BV621 &lt;=10000000),500000,IF(AND(BV621 &gt;= 10000000, BV621 &lt;20000000),1000000,IF(AND(BV621&gt;= 20000000, BV621 &lt;30000000),1500000,IF(AND(BV621 &gt;= 30000000, BV621 &lt;50000000),2000000,IF(BV621 &lt; 50000000,E,0)))))</f>
        <v>#N/A</v>
      </c>
      <c r="BZ621" s="57" t="e">
        <f t="shared" si="137"/>
        <v>#N/A</v>
      </c>
      <c r="CA621" s="57" t="e">
        <f>VLOOKUP($C621,Sheet2!$A:$BN,CA$6,0)</f>
        <v>#N/A</v>
      </c>
      <c r="CB621" s="57" t="e">
        <f>VLOOKUP($C621,Sheet2!$A:$BN,CB$6,0)</f>
        <v>#N/A</v>
      </c>
      <c r="CC621" s="60" t="e">
        <f>VLOOKUP($C621,Sheet2!$A:$BN,CC$6,0)</f>
        <v>#N/A</v>
      </c>
      <c r="CD621" s="57" t="e">
        <f>IF(AND(CA621 &gt;= 0, CA621 &lt;=10000000),500000,IF(AND(CA621 &gt;= 10000000, CA621 &lt;20000000),1000000,IF(AND(CA621&gt;= 20000000, CA621 &lt;30000000),1500000,IF(AND(CA621 &gt;= 30000000, CA621 &lt;50000000),2000000,IF(CA621 &lt; 50000000,E,0)))))</f>
        <v>#N/A</v>
      </c>
      <c r="CE621" s="57" t="e">
        <f t="shared" si="138"/>
        <v>#N/A</v>
      </c>
    </row>
    <row r="622" spans="1:83">
      <c r="A622" s="27" t="s">
        <v>1191</v>
      </c>
      <c r="B622" s="35" t="s">
        <v>1236</v>
      </c>
      <c r="C622" s="27" t="s">
        <v>1237</v>
      </c>
      <c r="D622" s="57">
        <v>0</v>
      </c>
      <c r="E622" s="57">
        <f t="shared" si="139"/>
        <v>0</v>
      </c>
      <c r="F622" s="19">
        <v>0</v>
      </c>
      <c r="G622" s="19">
        <v>0</v>
      </c>
      <c r="H622" s="19">
        <v>0</v>
      </c>
      <c r="I622" s="19">
        <v>0</v>
      </c>
      <c r="J622" s="19">
        <v>0</v>
      </c>
      <c r="K622" s="19">
        <v>0</v>
      </c>
      <c r="L622" s="19">
        <v>0</v>
      </c>
      <c r="M622" s="19">
        <v>0</v>
      </c>
      <c r="N622" s="19">
        <v>0</v>
      </c>
      <c r="O622" s="19">
        <v>0</v>
      </c>
      <c r="P622" s="19">
        <v>0</v>
      </c>
      <c r="Q622" s="19">
        <v>0</v>
      </c>
      <c r="S622" s="57" t="e">
        <f>VLOOKUP($C622,Sheet2!$A:$BN,S$6,0)</f>
        <v>#N/A</v>
      </c>
      <c r="T622" s="57" t="e">
        <f>VLOOKUP($C622,Sheet2!$A:$BN,T$6,0)</f>
        <v>#N/A</v>
      </c>
      <c r="U622" s="60" t="e">
        <f>VLOOKUP($C622,Sheet2!$A:$BN,U$6,0)</f>
        <v>#N/A</v>
      </c>
      <c r="V622" s="57" t="e">
        <f>IF(AND(S622 &gt;= 0, S622 &lt;=10000000),500000,IF(AND(S622 &gt;= 10000000, S622 &lt;20000000),1000000,IF(AND(S622&gt;= 20000000, S622 &lt;30000000),1500000,IF(AND(S622 &gt;= 30000000, S622 &lt;50000000),2000000,IF(S622 &lt; 50000000,E,0)))))</f>
        <v>#N/A</v>
      </c>
      <c r="W622" s="57" t="e">
        <f t="shared" si="126"/>
        <v>#N/A</v>
      </c>
      <c r="X622" s="57" t="e">
        <f>VLOOKUP($C622,Sheet2!$A:$BN,X$6,0)</f>
        <v>#N/A</v>
      </c>
      <c r="Y622" s="57" t="e">
        <f>VLOOKUP($C622,Sheet2!$A:$BN,Y$6,0)</f>
        <v>#N/A</v>
      </c>
      <c r="Z622" s="60" t="e">
        <f>VLOOKUP($C622,Sheet2!$A:$BN,Z$6,0)</f>
        <v>#N/A</v>
      </c>
      <c r="AA622" s="57" t="e">
        <f>IF(AND(X622 &gt;= 0, X622 &lt;=10000000),500000,IF(AND(X622 &gt;= 10000000, X622 &lt;20000000),1000000,IF(AND(X622&gt;= 20000000, X622 &lt;30000000),1500000,IF(AND(X622 &gt;= 30000000, X622 &lt;50000000),2000000,IF(X622 &lt; 50000000,E,0)))))</f>
        <v>#N/A</v>
      </c>
      <c r="AB622" s="57" t="e">
        <f t="shared" si="127"/>
        <v>#N/A</v>
      </c>
      <c r="AC622" s="57" t="e">
        <f>VLOOKUP($C622,Sheet2!$A:$BN,AC$6,0)</f>
        <v>#N/A</v>
      </c>
      <c r="AD622" s="57" t="e">
        <f>VLOOKUP($C622,Sheet2!$A:$BN,AD$6,0)</f>
        <v>#N/A</v>
      </c>
      <c r="AE622" s="60" t="e">
        <f>VLOOKUP($C622,Sheet2!$A:$BN,AE$6,0)</f>
        <v>#N/A</v>
      </c>
      <c r="AF622" s="57" t="e">
        <f>IF(AND(AC622 &gt;= 0, AC622 &lt;=10000000),500000,IF(AND(AC622 &gt;= 10000000, AC622 &lt;20000000),1000000,IF(AND(AC622&gt;= 20000000, AC622 &lt;30000000),1500000,IF(AND(AC622 &gt;= 30000000, AC622 &lt;50000000),2000000,IF(AC622 &lt; 50000000,E,0)))))</f>
        <v>#N/A</v>
      </c>
      <c r="AG622" s="57" t="e">
        <f t="shared" si="128"/>
        <v>#N/A</v>
      </c>
      <c r="AH622" s="57" t="e">
        <f>VLOOKUP($C622,Sheet2!$A:$BN,AH$6,0)</f>
        <v>#N/A</v>
      </c>
      <c r="AI622" s="57" t="e">
        <f>VLOOKUP($C622,Sheet2!$A:$BN,AI$6,0)</f>
        <v>#N/A</v>
      </c>
      <c r="AJ622" s="60" t="e">
        <f>VLOOKUP($C622,Sheet2!$A:$BN,AJ$6,0)</f>
        <v>#N/A</v>
      </c>
      <c r="AK622" s="57" t="e">
        <f>IF(AND(AH622 &gt;= 0, AH622 &lt;=10000000),500000,IF(AND(AH622 &gt;= 10000000, AH622 &lt;20000000),1000000,IF(AND(AH622&gt;= 20000000, AH622 &lt;30000000),1500000,IF(AND(AH622 &gt;= 30000000, AH622 &lt;50000000),2000000,IF(AH622 &lt; 50000000,E,0)))))</f>
        <v>#N/A</v>
      </c>
      <c r="AL622" s="57" t="e">
        <f t="shared" si="129"/>
        <v>#N/A</v>
      </c>
      <c r="AM622" s="57" t="e">
        <f>VLOOKUP($C622,Sheet2!$A:$BN,AM$6,0)</f>
        <v>#N/A</v>
      </c>
      <c r="AN622" s="57" t="e">
        <f>VLOOKUP($C622,Sheet2!$A:$BN,AN$6,0)</f>
        <v>#N/A</v>
      </c>
      <c r="AO622" s="60" t="e">
        <f>VLOOKUP($C622,Sheet2!$A:$BN,AO$6,0)</f>
        <v>#N/A</v>
      </c>
      <c r="AP622" s="57" t="e">
        <f>IF(AND(AM622 &gt;= 0, AM622 &lt;=10000000),500000,IF(AND(AM622 &gt;= 10000000, AM622 &lt;20000000),1000000,IF(AND(AM622&gt;= 20000000, AM622 &lt;30000000),1500000,IF(AND(AM622 &gt;= 30000000, AM622 &lt;50000000),2000000,IF(AM622 &lt; 50000000,E,0)))))</f>
        <v>#N/A</v>
      </c>
      <c r="AQ622" s="57" t="e">
        <f t="shared" si="130"/>
        <v>#N/A</v>
      </c>
      <c r="AR622" s="57" t="e">
        <f>VLOOKUP($C622,Sheet2!$A:$BN,AR$6,0)</f>
        <v>#N/A</v>
      </c>
      <c r="AS622" s="57" t="e">
        <f>VLOOKUP($C622,Sheet2!$A:$BN,AS$6,0)</f>
        <v>#N/A</v>
      </c>
      <c r="AT622" s="60" t="e">
        <f>VLOOKUP($C622,Sheet2!$A:$BN,AT$6,0)</f>
        <v>#N/A</v>
      </c>
      <c r="AU622" s="57" t="e">
        <f>IF(AND(AR622 &gt;= 0, AR622 &lt;=10000000),500000,IF(AND(AR622 &gt;= 10000000, AR622 &lt;20000000),1000000,IF(AND(AR622&gt;= 20000000, AR622 &lt;30000000),1500000,IF(AND(AR622 &gt;= 30000000, AR622 &lt;50000000),2000000,IF(AR622 &lt; 50000000,E,0)))))</f>
        <v>#N/A</v>
      </c>
      <c r="AV622" s="57" t="e">
        <f t="shared" si="131"/>
        <v>#N/A</v>
      </c>
      <c r="AW622" s="57" t="e">
        <f>VLOOKUP($C622,Sheet2!$A:$BN,AW$6,0)</f>
        <v>#N/A</v>
      </c>
      <c r="AX622" s="57" t="e">
        <f>VLOOKUP($C622,Sheet2!$A:$BN,AX$6,0)</f>
        <v>#N/A</v>
      </c>
      <c r="AY622" s="60" t="e">
        <f>VLOOKUP($C622,Sheet2!$A:$BN,AY$6,0)</f>
        <v>#N/A</v>
      </c>
      <c r="AZ622" s="57" t="e">
        <f>IF(AND(AW622 &gt;= 0, AW622 &lt;=10000000),500000,IF(AND(AW622 &gt;= 10000000, AW622 &lt;20000000),1000000,IF(AND(AW622&gt;= 20000000, AW622 &lt;30000000),1500000,IF(AND(AW622 &gt;= 30000000, AW622 &lt;50000000),2000000,IF(AW622 &lt; 50000000,E,0)))))</f>
        <v>#N/A</v>
      </c>
      <c r="BA622" s="57" t="e">
        <f t="shared" si="132"/>
        <v>#N/A</v>
      </c>
      <c r="BB622" s="57" t="e">
        <f>VLOOKUP($C622,Sheet2!$A:$BN,BB$6,0)</f>
        <v>#N/A</v>
      </c>
      <c r="BC622" s="57" t="e">
        <f>VLOOKUP($C622,Sheet2!$A:$BN,BC$6,0)</f>
        <v>#N/A</v>
      </c>
      <c r="BD622" s="60" t="e">
        <f>VLOOKUP($C622,Sheet2!$A:$BN,BD$6,0)</f>
        <v>#N/A</v>
      </c>
      <c r="BE622" s="57" t="e">
        <f>IF(AND(BB622 &gt;= 0, BB622 &lt;=10000000),500000,IF(AND(BB622 &gt;= 10000000, BB622 &lt;20000000),1000000,IF(AND(BB622&gt;= 20000000, BB622 &lt;30000000),1500000,IF(AND(BB622 &gt;= 30000000, BB622 &lt;50000000),2000000,IF(BB622 &lt; 50000000,E,0)))))</f>
        <v>#N/A</v>
      </c>
      <c r="BF622" s="57" t="e">
        <f t="shared" si="133"/>
        <v>#N/A</v>
      </c>
      <c r="BG622" s="57" t="e">
        <f>VLOOKUP($C622,Sheet2!$A:$BN,BG$6,0)</f>
        <v>#N/A</v>
      </c>
      <c r="BH622" s="57" t="e">
        <f>VLOOKUP($C622,Sheet2!$A:$BN,BH$6,0)</f>
        <v>#N/A</v>
      </c>
      <c r="BI622" s="60" t="e">
        <f>VLOOKUP($C622,Sheet2!$A:$BN,BI$6,0)</f>
        <v>#N/A</v>
      </c>
      <c r="BJ622" s="57" t="e">
        <f>IF(AND(BG622 &gt;= 0, BG622 &lt;=10000000),500000,IF(AND(BG622 &gt;= 10000000, BG622 &lt;20000000),1000000,IF(AND(BG622&gt;= 20000000, BG622 &lt;30000000),1500000,IF(AND(BG622 &gt;= 30000000, BG622 &lt;50000000),2000000,IF(BG622 &lt; 50000000,E,0)))))</f>
        <v>#N/A</v>
      </c>
      <c r="BK622" s="57" t="e">
        <f t="shared" si="134"/>
        <v>#N/A</v>
      </c>
      <c r="BL622" s="57" t="e">
        <f>VLOOKUP($C622,Sheet2!$A:$BN,BL$6,0)</f>
        <v>#N/A</v>
      </c>
      <c r="BM622" s="57" t="e">
        <f>VLOOKUP($C622,Sheet2!$A:$BN,BM$6,0)</f>
        <v>#N/A</v>
      </c>
      <c r="BN622" s="60" t="e">
        <f>VLOOKUP($C622,Sheet2!$A:$BN,BN$6,0)</f>
        <v>#N/A</v>
      </c>
      <c r="BO622" s="57" t="e">
        <f>IF(AND(BL622 &gt;= 0, BL622 &lt;=10000000),500000,IF(AND(BL622 &gt;= 10000000, BL622 &lt;20000000),1000000,IF(AND(BL622&gt;= 20000000, BL622 &lt;30000000),1500000,IF(AND(BL622 &gt;= 30000000, BL622 &lt;50000000),2000000,IF(BL622 &lt; 50000000,E,0)))))</f>
        <v>#N/A</v>
      </c>
      <c r="BP622" s="57" t="e">
        <f t="shared" si="135"/>
        <v>#N/A</v>
      </c>
      <c r="BQ622" s="57" t="e">
        <f>VLOOKUP($C622,Sheet2!$A:$BN,BQ$6,0)</f>
        <v>#N/A</v>
      </c>
      <c r="BR622" s="57" t="e">
        <f>VLOOKUP($C622,Sheet2!$A:$BN,BR$6,0)</f>
        <v>#N/A</v>
      </c>
      <c r="BS622" s="60" t="e">
        <f>VLOOKUP($C622,Sheet2!$A:$BN,BS$6,0)</f>
        <v>#N/A</v>
      </c>
      <c r="BT622" s="57" t="e">
        <f>IF(AND(BQ622 &gt;= 0, BQ622 &lt;=10000000),500000,IF(AND(BQ622 &gt;= 10000000, BQ622 &lt;20000000),1000000,IF(AND(BQ622&gt;= 20000000, BQ622 &lt;30000000),1500000,IF(AND(BQ622 &gt;= 30000000, BQ622 &lt;50000000),2000000,IF(BQ622 &lt; 50000000,E,0)))))</f>
        <v>#N/A</v>
      </c>
      <c r="BU622" s="57" t="e">
        <f t="shared" si="136"/>
        <v>#N/A</v>
      </c>
      <c r="BV622" s="57" t="e">
        <f>VLOOKUP($C622,Sheet2!$A:$BN,BV$6,0)</f>
        <v>#N/A</v>
      </c>
      <c r="BW622" s="57" t="e">
        <f>VLOOKUP($C622,Sheet2!$A:$BN,BW$6,0)</f>
        <v>#N/A</v>
      </c>
      <c r="BX622" s="60" t="e">
        <f>VLOOKUP($C622,Sheet2!$A:$BN,BX$6,0)</f>
        <v>#N/A</v>
      </c>
      <c r="BY622" s="57" t="e">
        <f>IF(AND(BV622 &gt;= 0, BV622 &lt;=10000000),500000,IF(AND(BV622 &gt;= 10000000, BV622 &lt;20000000),1000000,IF(AND(BV622&gt;= 20000000, BV622 &lt;30000000),1500000,IF(AND(BV622 &gt;= 30000000, BV622 &lt;50000000),2000000,IF(BV622 &lt; 50000000,E,0)))))</f>
        <v>#N/A</v>
      </c>
      <c r="BZ622" s="57" t="e">
        <f t="shared" si="137"/>
        <v>#N/A</v>
      </c>
      <c r="CA622" s="57" t="e">
        <f>VLOOKUP($C622,Sheet2!$A:$BN,CA$6,0)</f>
        <v>#N/A</v>
      </c>
      <c r="CB622" s="57" t="e">
        <f>VLOOKUP($C622,Sheet2!$A:$BN,CB$6,0)</f>
        <v>#N/A</v>
      </c>
      <c r="CC622" s="60" t="e">
        <f>VLOOKUP($C622,Sheet2!$A:$BN,CC$6,0)</f>
        <v>#N/A</v>
      </c>
      <c r="CD622" s="57" t="e">
        <f>IF(AND(CA622 &gt;= 0, CA622 &lt;=10000000),500000,IF(AND(CA622 &gt;= 10000000, CA622 &lt;20000000),1000000,IF(AND(CA622&gt;= 20000000, CA622 &lt;30000000),1500000,IF(AND(CA622 &gt;= 30000000, CA622 &lt;50000000),2000000,IF(CA622 &lt; 50000000,E,0)))))</f>
        <v>#N/A</v>
      </c>
      <c r="CE622" s="57" t="e">
        <f t="shared" si="138"/>
        <v>#N/A</v>
      </c>
    </row>
    <row r="623" spans="1:83">
      <c r="A623" s="27" t="s">
        <v>1191</v>
      </c>
      <c r="B623" s="35" t="s">
        <v>1238</v>
      </c>
      <c r="C623" s="27" t="s">
        <v>1239</v>
      </c>
      <c r="D623" s="57">
        <v>0</v>
      </c>
      <c r="E623" s="57">
        <f t="shared" si="139"/>
        <v>0</v>
      </c>
      <c r="F623" s="19">
        <v>0</v>
      </c>
      <c r="G623" s="19">
        <v>0</v>
      </c>
      <c r="H623" s="19">
        <v>0</v>
      </c>
      <c r="I623" s="19">
        <v>0</v>
      </c>
      <c r="J623" s="19">
        <v>0</v>
      </c>
      <c r="K623" s="19">
        <v>0</v>
      </c>
      <c r="L623" s="19">
        <v>0</v>
      </c>
      <c r="M623" s="19">
        <v>0</v>
      </c>
      <c r="N623" s="19">
        <v>0</v>
      </c>
      <c r="O623" s="19">
        <v>0</v>
      </c>
      <c r="P623" s="19">
        <v>0</v>
      </c>
      <c r="Q623" s="19">
        <v>0</v>
      </c>
      <c r="S623" s="57" t="e">
        <f>VLOOKUP($C623,Sheet2!$A:$BN,S$6,0)</f>
        <v>#N/A</v>
      </c>
      <c r="T623" s="57" t="e">
        <f>VLOOKUP($C623,Sheet2!$A:$BN,T$6,0)</f>
        <v>#N/A</v>
      </c>
      <c r="U623" s="60" t="e">
        <f>VLOOKUP($C623,Sheet2!$A:$BN,U$6,0)</f>
        <v>#N/A</v>
      </c>
      <c r="V623" s="57" t="e">
        <f>IF(AND(S623 &gt;= 0, S623 &lt;=10000000),500000,IF(AND(S623 &gt;= 10000000, S623 &lt;20000000),1000000,IF(AND(S623&gt;= 20000000, S623 &lt;30000000),1500000,IF(AND(S623 &gt;= 30000000, S623 &lt;50000000),2000000,IF(S623 &lt; 50000000,E,0)))))</f>
        <v>#N/A</v>
      </c>
      <c r="W623" s="57" t="e">
        <f t="shared" si="126"/>
        <v>#N/A</v>
      </c>
      <c r="X623" s="57" t="e">
        <f>VLOOKUP($C623,Sheet2!$A:$BN,X$6,0)</f>
        <v>#N/A</v>
      </c>
      <c r="Y623" s="57" t="e">
        <f>VLOOKUP($C623,Sheet2!$A:$BN,Y$6,0)</f>
        <v>#N/A</v>
      </c>
      <c r="Z623" s="60" t="e">
        <f>VLOOKUP($C623,Sheet2!$A:$BN,Z$6,0)</f>
        <v>#N/A</v>
      </c>
      <c r="AA623" s="57" t="e">
        <f>IF(AND(X623 &gt;= 0, X623 &lt;=10000000),500000,IF(AND(X623 &gt;= 10000000, X623 &lt;20000000),1000000,IF(AND(X623&gt;= 20000000, X623 &lt;30000000),1500000,IF(AND(X623 &gt;= 30000000, X623 &lt;50000000),2000000,IF(X623 &lt; 50000000,E,0)))))</f>
        <v>#N/A</v>
      </c>
      <c r="AB623" s="57" t="e">
        <f t="shared" si="127"/>
        <v>#N/A</v>
      </c>
      <c r="AC623" s="57" t="e">
        <f>VLOOKUP($C623,Sheet2!$A:$BN,AC$6,0)</f>
        <v>#N/A</v>
      </c>
      <c r="AD623" s="57" t="e">
        <f>VLOOKUP($C623,Sheet2!$A:$BN,AD$6,0)</f>
        <v>#N/A</v>
      </c>
      <c r="AE623" s="60" t="e">
        <f>VLOOKUP($C623,Sheet2!$A:$BN,AE$6,0)</f>
        <v>#N/A</v>
      </c>
      <c r="AF623" s="57" t="e">
        <f>IF(AND(AC623 &gt;= 0, AC623 &lt;=10000000),500000,IF(AND(AC623 &gt;= 10000000, AC623 &lt;20000000),1000000,IF(AND(AC623&gt;= 20000000, AC623 &lt;30000000),1500000,IF(AND(AC623 &gt;= 30000000, AC623 &lt;50000000),2000000,IF(AC623 &lt; 50000000,E,0)))))</f>
        <v>#N/A</v>
      </c>
      <c r="AG623" s="57" t="e">
        <f t="shared" si="128"/>
        <v>#N/A</v>
      </c>
      <c r="AH623" s="57" t="e">
        <f>VLOOKUP($C623,Sheet2!$A:$BN,AH$6,0)</f>
        <v>#N/A</v>
      </c>
      <c r="AI623" s="57" t="e">
        <f>VLOOKUP($C623,Sheet2!$A:$BN,AI$6,0)</f>
        <v>#N/A</v>
      </c>
      <c r="AJ623" s="60" t="e">
        <f>VLOOKUP($C623,Sheet2!$A:$BN,AJ$6,0)</f>
        <v>#N/A</v>
      </c>
      <c r="AK623" s="57" t="e">
        <f>IF(AND(AH623 &gt;= 0, AH623 &lt;=10000000),500000,IF(AND(AH623 &gt;= 10000000, AH623 &lt;20000000),1000000,IF(AND(AH623&gt;= 20000000, AH623 &lt;30000000),1500000,IF(AND(AH623 &gt;= 30000000, AH623 &lt;50000000),2000000,IF(AH623 &lt; 50000000,E,0)))))</f>
        <v>#N/A</v>
      </c>
      <c r="AL623" s="57" t="e">
        <f t="shared" si="129"/>
        <v>#N/A</v>
      </c>
      <c r="AM623" s="57" t="e">
        <f>VLOOKUP($C623,Sheet2!$A:$BN,AM$6,0)</f>
        <v>#N/A</v>
      </c>
      <c r="AN623" s="57" t="e">
        <f>VLOOKUP($C623,Sheet2!$A:$BN,AN$6,0)</f>
        <v>#N/A</v>
      </c>
      <c r="AO623" s="60" t="e">
        <f>VLOOKUP($C623,Sheet2!$A:$BN,AO$6,0)</f>
        <v>#N/A</v>
      </c>
      <c r="AP623" s="57" t="e">
        <f>IF(AND(AM623 &gt;= 0, AM623 &lt;=10000000),500000,IF(AND(AM623 &gt;= 10000000, AM623 &lt;20000000),1000000,IF(AND(AM623&gt;= 20000000, AM623 &lt;30000000),1500000,IF(AND(AM623 &gt;= 30000000, AM623 &lt;50000000),2000000,IF(AM623 &lt; 50000000,E,0)))))</f>
        <v>#N/A</v>
      </c>
      <c r="AQ623" s="57" t="e">
        <f t="shared" si="130"/>
        <v>#N/A</v>
      </c>
      <c r="AR623" s="57" t="e">
        <f>VLOOKUP($C623,Sheet2!$A:$BN,AR$6,0)</f>
        <v>#N/A</v>
      </c>
      <c r="AS623" s="57" t="e">
        <f>VLOOKUP($C623,Sheet2!$A:$BN,AS$6,0)</f>
        <v>#N/A</v>
      </c>
      <c r="AT623" s="60" t="e">
        <f>VLOOKUP($C623,Sheet2!$A:$BN,AT$6,0)</f>
        <v>#N/A</v>
      </c>
      <c r="AU623" s="57" t="e">
        <f>IF(AND(AR623 &gt;= 0, AR623 &lt;=10000000),500000,IF(AND(AR623 &gt;= 10000000, AR623 &lt;20000000),1000000,IF(AND(AR623&gt;= 20000000, AR623 &lt;30000000),1500000,IF(AND(AR623 &gt;= 30000000, AR623 &lt;50000000),2000000,IF(AR623 &lt; 50000000,E,0)))))</f>
        <v>#N/A</v>
      </c>
      <c r="AV623" s="57" t="e">
        <f t="shared" si="131"/>
        <v>#N/A</v>
      </c>
      <c r="AW623" s="57" t="e">
        <f>VLOOKUP($C623,Sheet2!$A:$BN,AW$6,0)</f>
        <v>#N/A</v>
      </c>
      <c r="AX623" s="57" t="e">
        <f>VLOOKUP($C623,Sheet2!$A:$BN,AX$6,0)</f>
        <v>#N/A</v>
      </c>
      <c r="AY623" s="60" t="e">
        <f>VLOOKUP($C623,Sheet2!$A:$BN,AY$6,0)</f>
        <v>#N/A</v>
      </c>
      <c r="AZ623" s="57" t="e">
        <f>IF(AND(AW623 &gt;= 0, AW623 &lt;=10000000),500000,IF(AND(AW623 &gt;= 10000000, AW623 &lt;20000000),1000000,IF(AND(AW623&gt;= 20000000, AW623 &lt;30000000),1500000,IF(AND(AW623 &gt;= 30000000, AW623 &lt;50000000),2000000,IF(AW623 &lt; 50000000,E,0)))))</f>
        <v>#N/A</v>
      </c>
      <c r="BA623" s="57" t="e">
        <f t="shared" si="132"/>
        <v>#N/A</v>
      </c>
      <c r="BB623" s="57" t="e">
        <f>VLOOKUP($C623,Sheet2!$A:$BN,BB$6,0)</f>
        <v>#N/A</v>
      </c>
      <c r="BC623" s="57" t="e">
        <f>VLOOKUP($C623,Sheet2!$A:$BN,BC$6,0)</f>
        <v>#N/A</v>
      </c>
      <c r="BD623" s="60" t="e">
        <f>VLOOKUP($C623,Sheet2!$A:$BN,BD$6,0)</f>
        <v>#N/A</v>
      </c>
      <c r="BE623" s="57" t="e">
        <f>IF(AND(BB623 &gt;= 0, BB623 &lt;=10000000),500000,IF(AND(BB623 &gt;= 10000000, BB623 &lt;20000000),1000000,IF(AND(BB623&gt;= 20000000, BB623 &lt;30000000),1500000,IF(AND(BB623 &gt;= 30000000, BB623 &lt;50000000),2000000,IF(BB623 &lt; 50000000,E,0)))))</f>
        <v>#N/A</v>
      </c>
      <c r="BF623" s="57" t="e">
        <f t="shared" si="133"/>
        <v>#N/A</v>
      </c>
      <c r="BG623" s="57" t="e">
        <f>VLOOKUP($C623,Sheet2!$A:$BN,BG$6,0)</f>
        <v>#N/A</v>
      </c>
      <c r="BH623" s="57" t="e">
        <f>VLOOKUP($C623,Sheet2!$A:$BN,BH$6,0)</f>
        <v>#N/A</v>
      </c>
      <c r="BI623" s="60" t="e">
        <f>VLOOKUP($C623,Sheet2!$A:$BN,BI$6,0)</f>
        <v>#N/A</v>
      </c>
      <c r="BJ623" s="57" t="e">
        <f>IF(AND(BG623 &gt;= 0, BG623 &lt;=10000000),500000,IF(AND(BG623 &gt;= 10000000, BG623 &lt;20000000),1000000,IF(AND(BG623&gt;= 20000000, BG623 &lt;30000000),1500000,IF(AND(BG623 &gt;= 30000000, BG623 &lt;50000000),2000000,IF(BG623 &lt; 50000000,E,0)))))</f>
        <v>#N/A</v>
      </c>
      <c r="BK623" s="57" t="e">
        <f t="shared" si="134"/>
        <v>#N/A</v>
      </c>
      <c r="BL623" s="57" t="e">
        <f>VLOOKUP($C623,Sheet2!$A:$BN,BL$6,0)</f>
        <v>#N/A</v>
      </c>
      <c r="BM623" s="57" t="e">
        <f>VLOOKUP($C623,Sheet2!$A:$BN,BM$6,0)</f>
        <v>#N/A</v>
      </c>
      <c r="BN623" s="60" t="e">
        <f>VLOOKUP($C623,Sheet2!$A:$BN,BN$6,0)</f>
        <v>#N/A</v>
      </c>
      <c r="BO623" s="57" t="e">
        <f>IF(AND(BL623 &gt;= 0, BL623 &lt;=10000000),500000,IF(AND(BL623 &gt;= 10000000, BL623 &lt;20000000),1000000,IF(AND(BL623&gt;= 20000000, BL623 &lt;30000000),1500000,IF(AND(BL623 &gt;= 30000000, BL623 &lt;50000000),2000000,IF(BL623 &lt; 50000000,E,0)))))</f>
        <v>#N/A</v>
      </c>
      <c r="BP623" s="57" t="e">
        <f t="shared" si="135"/>
        <v>#N/A</v>
      </c>
      <c r="BQ623" s="57" t="e">
        <f>VLOOKUP($C623,Sheet2!$A:$BN,BQ$6,0)</f>
        <v>#N/A</v>
      </c>
      <c r="BR623" s="57" t="e">
        <f>VLOOKUP($C623,Sheet2!$A:$BN,BR$6,0)</f>
        <v>#N/A</v>
      </c>
      <c r="BS623" s="60" t="e">
        <f>VLOOKUP($C623,Sheet2!$A:$BN,BS$6,0)</f>
        <v>#N/A</v>
      </c>
      <c r="BT623" s="57" t="e">
        <f>IF(AND(BQ623 &gt;= 0, BQ623 &lt;=10000000),500000,IF(AND(BQ623 &gt;= 10000000, BQ623 &lt;20000000),1000000,IF(AND(BQ623&gt;= 20000000, BQ623 &lt;30000000),1500000,IF(AND(BQ623 &gt;= 30000000, BQ623 &lt;50000000),2000000,IF(BQ623 &lt; 50000000,E,0)))))</f>
        <v>#N/A</v>
      </c>
      <c r="BU623" s="57" t="e">
        <f t="shared" si="136"/>
        <v>#N/A</v>
      </c>
      <c r="BV623" s="57" t="e">
        <f>VLOOKUP($C623,Sheet2!$A:$BN,BV$6,0)</f>
        <v>#N/A</v>
      </c>
      <c r="BW623" s="57" t="e">
        <f>VLOOKUP($C623,Sheet2!$A:$BN,BW$6,0)</f>
        <v>#N/A</v>
      </c>
      <c r="BX623" s="60" t="e">
        <f>VLOOKUP($C623,Sheet2!$A:$BN,BX$6,0)</f>
        <v>#N/A</v>
      </c>
      <c r="BY623" s="57" t="e">
        <f>IF(AND(BV623 &gt;= 0, BV623 &lt;=10000000),500000,IF(AND(BV623 &gt;= 10000000, BV623 &lt;20000000),1000000,IF(AND(BV623&gt;= 20000000, BV623 &lt;30000000),1500000,IF(AND(BV623 &gt;= 30000000, BV623 &lt;50000000),2000000,IF(BV623 &lt; 50000000,E,0)))))</f>
        <v>#N/A</v>
      </c>
      <c r="BZ623" s="57" t="e">
        <f t="shared" si="137"/>
        <v>#N/A</v>
      </c>
      <c r="CA623" s="57" t="e">
        <f>VLOOKUP($C623,Sheet2!$A:$BN,CA$6,0)</f>
        <v>#N/A</v>
      </c>
      <c r="CB623" s="57" t="e">
        <f>VLOOKUP($C623,Sheet2!$A:$BN,CB$6,0)</f>
        <v>#N/A</v>
      </c>
      <c r="CC623" s="60" t="e">
        <f>VLOOKUP($C623,Sheet2!$A:$BN,CC$6,0)</f>
        <v>#N/A</v>
      </c>
      <c r="CD623" s="57" t="e">
        <f>IF(AND(CA623 &gt;= 0, CA623 &lt;=10000000),500000,IF(AND(CA623 &gt;= 10000000, CA623 &lt;20000000),1000000,IF(AND(CA623&gt;= 20000000, CA623 &lt;30000000),1500000,IF(AND(CA623 &gt;= 30000000, CA623 &lt;50000000),2000000,IF(CA623 &lt; 50000000,E,0)))))</f>
        <v>#N/A</v>
      </c>
      <c r="CE623" s="57" t="e">
        <f t="shared" si="138"/>
        <v>#N/A</v>
      </c>
    </row>
    <row r="624" spans="1:83">
      <c r="A624" s="27" t="s">
        <v>1191</v>
      </c>
      <c r="B624" s="35" t="s">
        <v>1240</v>
      </c>
      <c r="C624" s="27" t="s">
        <v>1241</v>
      </c>
      <c r="D624" s="57">
        <v>0</v>
      </c>
      <c r="E624" s="57">
        <f t="shared" si="139"/>
        <v>0</v>
      </c>
      <c r="F624" s="19">
        <v>0</v>
      </c>
      <c r="G624" s="19">
        <v>0</v>
      </c>
      <c r="H624" s="19">
        <v>0</v>
      </c>
      <c r="I624" s="19">
        <v>0</v>
      </c>
      <c r="J624" s="19">
        <v>0</v>
      </c>
      <c r="K624" s="19">
        <v>0</v>
      </c>
      <c r="L624" s="19">
        <v>0</v>
      </c>
      <c r="M624" s="19">
        <v>0</v>
      </c>
      <c r="N624" s="19">
        <v>0</v>
      </c>
      <c r="O624" s="19">
        <v>0</v>
      </c>
      <c r="P624" s="19">
        <v>0</v>
      </c>
      <c r="Q624" s="19">
        <v>0</v>
      </c>
      <c r="S624" s="57" t="e">
        <f>VLOOKUP($C624,Sheet2!$A:$BN,S$6,0)</f>
        <v>#N/A</v>
      </c>
      <c r="T624" s="57" t="e">
        <f>VLOOKUP($C624,Sheet2!$A:$BN,T$6,0)</f>
        <v>#N/A</v>
      </c>
      <c r="U624" s="60" t="e">
        <f>VLOOKUP($C624,Sheet2!$A:$BN,U$6,0)</f>
        <v>#N/A</v>
      </c>
      <c r="V624" s="57" t="e">
        <f>IF(AND(S624 &gt;= 0, S624 &lt;=10000000),500000,IF(AND(S624 &gt;= 10000000, S624 &lt;20000000),1000000,IF(AND(S624&gt;= 20000000, S624 &lt;30000000),1500000,IF(AND(S624 &gt;= 30000000, S624 &lt;50000000),2000000,IF(S624 &lt; 50000000,E,0)))))</f>
        <v>#N/A</v>
      </c>
      <c r="W624" s="57" t="e">
        <f t="shared" si="126"/>
        <v>#N/A</v>
      </c>
      <c r="X624" s="57" t="e">
        <f>VLOOKUP($C624,Sheet2!$A:$BN,X$6,0)</f>
        <v>#N/A</v>
      </c>
      <c r="Y624" s="57" t="e">
        <f>VLOOKUP($C624,Sheet2!$A:$BN,Y$6,0)</f>
        <v>#N/A</v>
      </c>
      <c r="Z624" s="60" t="e">
        <f>VLOOKUP($C624,Sheet2!$A:$BN,Z$6,0)</f>
        <v>#N/A</v>
      </c>
      <c r="AA624" s="57" t="e">
        <f>IF(AND(X624 &gt;= 0, X624 &lt;=10000000),500000,IF(AND(X624 &gt;= 10000000, X624 &lt;20000000),1000000,IF(AND(X624&gt;= 20000000, X624 &lt;30000000),1500000,IF(AND(X624 &gt;= 30000000, X624 &lt;50000000),2000000,IF(X624 &lt; 50000000,E,0)))))</f>
        <v>#N/A</v>
      </c>
      <c r="AB624" s="57" t="e">
        <f t="shared" si="127"/>
        <v>#N/A</v>
      </c>
      <c r="AC624" s="57" t="e">
        <f>VLOOKUP($C624,Sheet2!$A:$BN,AC$6,0)</f>
        <v>#N/A</v>
      </c>
      <c r="AD624" s="57" t="e">
        <f>VLOOKUP($C624,Sheet2!$A:$BN,AD$6,0)</f>
        <v>#N/A</v>
      </c>
      <c r="AE624" s="60" t="e">
        <f>VLOOKUP($C624,Sheet2!$A:$BN,AE$6,0)</f>
        <v>#N/A</v>
      </c>
      <c r="AF624" s="57" t="e">
        <f>IF(AND(AC624 &gt;= 0, AC624 &lt;=10000000),500000,IF(AND(AC624 &gt;= 10000000, AC624 &lt;20000000),1000000,IF(AND(AC624&gt;= 20000000, AC624 &lt;30000000),1500000,IF(AND(AC624 &gt;= 30000000, AC624 &lt;50000000),2000000,IF(AC624 &lt; 50000000,E,0)))))</f>
        <v>#N/A</v>
      </c>
      <c r="AG624" s="57" t="e">
        <f t="shared" si="128"/>
        <v>#N/A</v>
      </c>
      <c r="AH624" s="57" t="e">
        <f>VLOOKUP($C624,Sheet2!$A:$BN,AH$6,0)</f>
        <v>#N/A</v>
      </c>
      <c r="AI624" s="57" t="e">
        <f>VLOOKUP($C624,Sheet2!$A:$BN,AI$6,0)</f>
        <v>#N/A</v>
      </c>
      <c r="AJ624" s="60" t="e">
        <f>VLOOKUP($C624,Sheet2!$A:$BN,AJ$6,0)</f>
        <v>#N/A</v>
      </c>
      <c r="AK624" s="57" t="e">
        <f>IF(AND(AH624 &gt;= 0, AH624 &lt;=10000000),500000,IF(AND(AH624 &gt;= 10000000, AH624 &lt;20000000),1000000,IF(AND(AH624&gt;= 20000000, AH624 &lt;30000000),1500000,IF(AND(AH624 &gt;= 30000000, AH624 &lt;50000000),2000000,IF(AH624 &lt; 50000000,E,0)))))</f>
        <v>#N/A</v>
      </c>
      <c r="AL624" s="57" t="e">
        <f t="shared" si="129"/>
        <v>#N/A</v>
      </c>
      <c r="AM624" s="57" t="e">
        <f>VLOOKUP($C624,Sheet2!$A:$BN,AM$6,0)</f>
        <v>#N/A</v>
      </c>
      <c r="AN624" s="57" t="e">
        <f>VLOOKUP($C624,Sheet2!$A:$BN,AN$6,0)</f>
        <v>#N/A</v>
      </c>
      <c r="AO624" s="60" t="e">
        <f>VLOOKUP($C624,Sheet2!$A:$BN,AO$6,0)</f>
        <v>#N/A</v>
      </c>
      <c r="AP624" s="57" t="e">
        <f>IF(AND(AM624 &gt;= 0, AM624 &lt;=10000000),500000,IF(AND(AM624 &gt;= 10000000, AM624 &lt;20000000),1000000,IF(AND(AM624&gt;= 20000000, AM624 &lt;30000000),1500000,IF(AND(AM624 &gt;= 30000000, AM624 &lt;50000000),2000000,IF(AM624 &lt; 50000000,E,0)))))</f>
        <v>#N/A</v>
      </c>
      <c r="AQ624" s="57" t="e">
        <f t="shared" si="130"/>
        <v>#N/A</v>
      </c>
      <c r="AR624" s="57" t="e">
        <f>VLOOKUP($C624,Sheet2!$A:$BN,AR$6,0)</f>
        <v>#N/A</v>
      </c>
      <c r="AS624" s="57" t="e">
        <f>VLOOKUP($C624,Sheet2!$A:$BN,AS$6,0)</f>
        <v>#N/A</v>
      </c>
      <c r="AT624" s="60" t="e">
        <f>VLOOKUP($C624,Sheet2!$A:$BN,AT$6,0)</f>
        <v>#N/A</v>
      </c>
      <c r="AU624" s="57" t="e">
        <f>IF(AND(AR624 &gt;= 0, AR624 &lt;=10000000),500000,IF(AND(AR624 &gt;= 10000000, AR624 &lt;20000000),1000000,IF(AND(AR624&gt;= 20000000, AR624 &lt;30000000),1500000,IF(AND(AR624 &gt;= 30000000, AR624 &lt;50000000),2000000,IF(AR624 &lt; 50000000,E,0)))))</f>
        <v>#N/A</v>
      </c>
      <c r="AV624" s="57" t="e">
        <f t="shared" si="131"/>
        <v>#N/A</v>
      </c>
      <c r="AW624" s="57" t="e">
        <f>VLOOKUP($C624,Sheet2!$A:$BN,AW$6,0)</f>
        <v>#N/A</v>
      </c>
      <c r="AX624" s="57" t="e">
        <f>VLOOKUP($C624,Sheet2!$A:$BN,AX$6,0)</f>
        <v>#N/A</v>
      </c>
      <c r="AY624" s="60" t="e">
        <f>VLOOKUP($C624,Sheet2!$A:$BN,AY$6,0)</f>
        <v>#N/A</v>
      </c>
      <c r="AZ624" s="57" t="e">
        <f>IF(AND(AW624 &gt;= 0, AW624 &lt;=10000000),500000,IF(AND(AW624 &gt;= 10000000, AW624 &lt;20000000),1000000,IF(AND(AW624&gt;= 20000000, AW624 &lt;30000000),1500000,IF(AND(AW624 &gt;= 30000000, AW624 &lt;50000000),2000000,IF(AW624 &lt; 50000000,E,0)))))</f>
        <v>#N/A</v>
      </c>
      <c r="BA624" s="57" t="e">
        <f t="shared" si="132"/>
        <v>#N/A</v>
      </c>
      <c r="BB624" s="57" t="e">
        <f>VLOOKUP($C624,Sheet2!$A:$BN,BB$6,0)</f>
        <v>#N/A</v>
      </c>
      <c r="BC624" s="57" t="e">
        <f>VLOOKUP($C624,Sheet2!$A:$BN,BC$6,0)</f>
        <v>#N/A</v>
      </c>
      <c r="BD624" s="60" t="e">
        <f>VLOOKUP($C624,Sheet2!$A:$BN,BD$6,0)</f>
        <v>#N/A</v>
      </c>
      <c r="BE624" s="57" t="e">
        <f>IF(AND(BB624 &gt;= 0, BB624 &lt;=10000000),500000,IF(AND(BB624 &gt;= 10000000, BB624 &lt;20000000),1000000,IF(AND(BB624&gt;= 20000000, BB624 &lt;30000000),1500000,IF(AND(BB624 &gt;= 30000000, BB624 &lt;50000000),2000000,IF(BB624 &lt; 50000000,E,0)))))</f>
        <v>#N/A</v>
      </c>
      <c r="BF624" s="57" t="e">
        <f t="shared" si="133"/>
        <v>#N/A</v>
      </c>
      <c r="BG624" s="57" t="e">
        <f>VLOOKUP($C624,Sheet2!$A:$BN,BG$6,0)</f>
        <v>#N/A</v>
      </c>
      <c r="BH624" s="57" t="e">
        <f>VLOOKUP($C624,Sheet2!$A:$BN,BH$6,0)</f>
        <v>#N/A</v>
      </c>
      <c r="BI624" s="60" t="e">
        <f>VLOOKUP($C624,Sheet2!$A:$BN,BI$6,0)</f>
        <v>#N/A</v>
      </c>
      <c r="BJ624" s="57" t="e">
        <f>IF(AND(BG624 &gt;= 0, BG624 &lt;=10000000),500000,IF(AND(BG624 &gt;= 10000000, BG624 &lt;20000000),1000000,IF(AND(BG624&gt;= 20000000, BG624 &lt;30000000),1500000,IF(AND(BG624 &gt;= 30000000, BG624 &lt;50000000),2000000,IF(BG624 &lt; 50000000,E,0)))))</f>
        <v>#N/A</v>
      </c>
      <c r="BK624" s="57" t="e">
        <f t="shared" si="134"/>
        <v>#N/A</v>
      </c>
      <c r="BL624" s="57" t="e">
        <f>VLOOKUP($C624,Sheet2!$A:$BN,BL$6,0)</f>
        <v>#N/A</v>
      </c>
      <c r="BM624" s="57" t="e">
        <f>VLOOKUP($C624,Sheet2!$A:$BN,BM$6,0)</f>
        <v>#N/A</v>
      </c>
      <c r="BN624" s="60" t="e">
        <f>VLOOKUP($C624,Sheet2!$A:$BN,BN$6,0)</f>
        <v>#N/A</v>
      </c>
      <c r="BO624" s="57" t="e">
        <f>IF(AND(BL624 &gt;= 0, BL624 &lt;=10000000),500000,IF(AND(BL624 &gt;= 10000000, BL624 &lt;20000000),1000000,IF(AND(BL624&gt;= 20000000, BL624 &lt;30000000),1500000,IF(AND(BL624 &gt;= 30000000, BL624 &lt;50000000),2000000,IF(BL624 &lt; 50000000,E,0)))))</f>
        <v>#N/A</v>
      </c>
      <c r="BP624" s="57" t="e">
        <f t="shared" si="135"/>
        <v>#N/A</v>
      </c>
      <c r="BQ624" s="57" t="e">
        <f>VLOOKUP($C624,Sheet2!$A:$BN,BQ$6,0)</f>
        <v>#N/A</v>
      </c>
      <c r="BR624" s="57" t="e">
        <f>VLOOKUP($C624,Sheet2!$A:$BN,BR$6,0)</f>
        <v>#N/A</v>
      </c>
      <c r="BS624" s="60" t="e">
        <f>VLOOKUP($C624,Sheet2!$A:$BN,BS$6,0)</f>
        <v>#N/A</v>
      </c>
      <c r="BT624" s="57" t="e">
        <f>IF(AND(BQ624 &gt;= 0, BQ624 &lt;=10000000),500000,IF(AND(BQ624 &gt;= 10000000, BQ624 &lt;20000000),1000000,IF(AND(BQ624&gt;= 20000000, BQ624 &lt;30000000),1500000,IF(AND(BQ624 &gt;= 30000000, BQ624 &lt;50000000),2000000,IF(BQ624 &lt; 50000000,E,0)))))</f>
        <v>#N/A</v>
      </c>
      <c r="BU624" s="57" t="e">
        <f t="shared" si="136"/>
        <v>#N/A</v>
      </c>
      <c r="BV624" s="57" t="e">
        <f>VLOOKUP($C624,Sheet2!$A:$BN,BV$6,0)</f>
        <v>#N/A</v>
      </c>
      <c r="BW624" s="57" t="e">
        <f>VLOOKUP($C624,Sheet2!$A:$BN,BW$6,0)</f>
        <v>#N/A</v>
      </c>
      <c r="BX624" s="60" t="e">
        <f>VLOOKUP($C624,Sheet2!$A:$BN,BX$6,0)</f>
        <v>#N/A</v>
      </c>
      <c r="BY624" s="57" t="e">
        <f>IF(AND(BV624 &gt;= 0, BV624 &lt;=10000000),500000,IF(AND(BV624 &gt;= 10000000, BV624 &lt;20000000),1000000,IF(AND(BV624&gt;= 20000000, BV624 &lt;30000000),1500000,IF(AND(BV624 &gt;= 30000000, BV624 &lt;50000000),2000000,IF(BV624 &lt; 50000000,E,0)))))</f>
        <v>#N/A</v>
      </c>
      <c r="BZ624" s="57" t="e">
        <f t="shared" si="137"/>
        <v>#N/A</v>
      </c>
      <c r="CA624" s="57" t="e">
        <f>VLOOKUP($C624,Sheet2!$A:$BN,CA$6,0)</f>
        <v>#N/A</v>
      </c>
      <c r="CB624" s="57" t="e">
        <f>VLOOKUP($C624,Sheet2!$A:$BN,CB$6,0)</f>
        <v>#N/A</v>
      </c>
      <c r="CC624" s="60" t="e">
        <f>VLOOKUP($C624,Sheet2!$A:$BN,CC$6,0)</f>
        <v>#N/A</v>
      </c>
      <c r="CD624" s="57" t="e">
        <f>IF(AND(CA624 &gt;= 0, CA624 &lt;=10000000),500000,IF(AND(CA624 &gt;= 10000000, CA624 &lt;20000000),1000000,IF(AND(CA624&gt;= 20000000, CA624 &lt;30000000),1500000,IF(AND(CA624 &gt;= 30000000, CA624 &lt;50000000),2000000,IF(CA624 &lt; 50000000,E,0)))))</f>
        <v>#N/A</v>
      </c>
      <c r="CE624" s="57" t="e">
        <f t="shared" si="138"/>
        <v>#N/A</v>
      </c>
    </row>
    <row r="625" spans="1:83">
      <c r="A625" s="27" t="s">
        <v>1191</v>
      </c>
      <c r="B625" s="35" t="s">
        <v>1242</v>
      </c>
      <c r="C625" s="27" t="s">
        <v>1243</v>
      </c>
      <c r="D625" s="57">
        <v>0</v>
      </c>
      <c r="E625" s="57">
        <f t="shared" si="139"/>
        <v>0</v>
      </c>
      <c r="F625" s="19">
        <v>0</v>
      </c>
      <c r="G625" s="19">
        <v>0</v>
      </c>
      <c r="H625" s="19">
        <v>0</v>
      </c>
      <c r="I625" s="19">
        <v>0</v>
      </c>
      <c r="J625" s="19">
        <v>0</v>
      </c>
      <c r="K625" s="19">
        <v>0</v>
      </c>
      <c r="L625" s="19">
        <v>0</v>
      </c>
      <c r="M625" s="19">
        <v>0</v>
      </c>
      <c r="N625" s="19">
        <v>0</v>
      </c>
      <c r="O625" s="19">
        <v>0</v>
      </c>
      <c r="P625" s="19">
        <v>0</v>
      </c>
      <c r="Q625" s="19">
        <v>0</v>
      </c>
      <c r="S625" s="57" t="e">
        <f>VLOOKUP($C625,Sheet2!$A:$BN,S$6,0)</f>
        <v>#N/A</v>
      </c>
      <c r="T625" s="57" t="e">
        <f>VLOOKUP($C625,Sheet2!$A:$BN,T$6,0)</f>
        <v>#N/A</v>
      </c>
      <c r="U625" s="60" t="e">
        <f>VLOOKUP($C625,Sheet2!$A:$BN,U$6,0)</f>
        <v>#N/A</v>
      </c>
      <c r="V625" s="57" t="e">
        <f>IF(AND(S625 &gt;= 0, S625 &lt;=10000000),500000,IF(AND(S625 &gt;= 10000000, S625 &lt;20000000),1000000,IF(AND(S625&gt;= 20000000, S625 &lt;30000000),1500000,IF(AND(S625 &gt;= 30000000, S625 &lt;50000000),2000000,IF(S625 &lt; 50000000,E,0)))))</f>
        <v>#N/A</v>
      </c>
      <c r="W625" s="57" t="e">
        <f t="shared" si="126"/>
        <v>#N/A</v>
      </c>
      <c r="X625" s="57" t="e">
        <f>VLOOKUP($C625,Sheet2!$A:$BN,X$6,0)</f>
        <v>#N/A</v>
      </c>
      <c r="Y625" s="57" t="e">
        <f>VLOOKUP($C625,Sheet2!$A:$BN,Y$6,0)</f>
        <v>#N/A</v>
      </c>
      <c r="Z625" s="60" t="e">
        <f>VLOOKUP($C625,Sheet2!$A:$BN,Z$6,0)</f>
        <v>#N/A</v>
      </c>
      <c r="AA625" s="57" t="e">
        <f>IF(AND(X625 &gt;= 0, X625 &lt;=10000000),500000,IF(AND(X625 &gt;= 10000000, X625 &lt;20000000),1000000,IF(AND(X625&gt;= 20000000, X625 &lt;30000000),1500000,IF(AND(X625 &gt;= 30000000, X625 &lt;50000000),2000000,IF(X625 &lt; 50000000,E,0)))))</f>
        <v>#N/A</v>
      </c>
      <c r="AB625" s="57" t="e">
        <f t="shared" si="127"/>
        <v>#N/A</v>
      </c>
      <c r="AC625" s="57" t="e">
        <f>VLOOKUP($C625,Sheet2!$A:$BN,AC$6,0)</f>
        <v>#N/A</v>
      </c>
      <c r="AD625" s="57" t="e">
        <f>VLOOKUP($C625,Sheet2!$A:$BN,AD$6,0)</f>
        <v>#N/A</v>
      </c>
      <c r="AE625" s="60" t="e">
        <f>VLOOKUP($C625,Sheet2!$A:$BN,AE$6,0)</f>
        <v>#N/A</v>
      </c>
      <c r="AF625" s="57" t="e">
        <f>IF(AND(AC625 &gt;= 0, AC625 &lt;=10000000),500000,IF(AND(AC625 &gt;= 10000000, AC625 &lt;20000000),1000000,IF(AND(AC625&gt;= 20000000, AC625 &lt;30000000),1500000,IF(AND(AC625 &gt;= 30000000, AC625 &lt;50000000),2000000,IF(AC625 &lt; 50000000,E,0)))))</f>
        <v>#N/A</v>
      </c>
      <c r="AG625" s="57" t="e">
        <f t="shared" si="128"/>
        <v>#N/A</v>
      </c>
      <c r="AH625" s="57" t="e">
        <f>VLOOKUP($C625,Sheet2!$A:$BN,AH$6,0)</f>
        <v>#N/A</v>
      </c>
      <c r="AI625" s="57" t="e">
        <f>VLOOKUP($C625,Sheet2!$A:$BN,AI$6,0)</f>
        <v>#N/A</v>
      </c>
      <c r="AJ625" s="60" t="e">
        <f>VLOOKUP($C625,Sheet2!$A:$BN,AJ$6,0)</f>
        <v>#N/A</v>
      </c>
      <c r="AK625" s="57" t="e">
        <f>IF(AND(AH625 &gt;= 0, AH625 &lt;=10000000),500000,IF(AND(AH625 &gt;= 10000000, AH625 &lt;20000000),1000000,IF(AND(AH625&gt;= 20000000, AH625 &lt;30000000),1500000,IF(AND(AH625 &gt;= 30000000, AH625 &lt;50000000),2000000,IF(AH625 &lt; 50000000,E,0)))))</f>
        <v>#N/A</v>
      </c>
      <c r="AL625" s="57" t="e">
        <f t="shared" si="129"/>
        <v>#N/A</v>
      </c>
      <c r="AM625" s="57" t="e">
        <f>VLOOKUP($C625,Sheet2!$A:$BN,AM$6,0)</f>
        <v>#N/A</v>
      </c>
      <c r="AN625" s="57" t="e">
        <f>VLOOKUP($C625,Sheet2!$A:$BN,AN$6,0)</f>
        <v>#N/A</v>
      </c>
      <c r="AO625" s="60" t="e">
        <f>VLOOKUP($C625,Sheet2!$A:$BN,AO$6,0)</f>
        <v>#N/A</v>
      </c>
      <c r="AP625" s="57" t="e">
        <f>IF(AND(AM625 &gt;= 0, AM625 &lt;=10000000),500000,IF(AND(AM625 &gt;= 10000000, AM625 &lt;20000000),1000000,IF(AND(AM625&gt;= 20000000, AM625 &lt;30000000),1500000,IF(AND(AM625 &gt;= 30000000, AM625 &lt;50000000),2000000,IF(AM625 &lt; 50000000,E,0)))))</f>
        <v>#N/A</v>
      </c>
      <c r="AQ625" s="57" t="e">
        <f t="shared" si="130"/>
        <v>#N/A</v>
      </c>
      <c r="AR625" s="57" t="e">
        <f>VLOOKUP($C625,Sheet2!$A:$BN,AR$6,0)</f>
        <v>#N/A</v>
      </c>
      <c r="AS625" s="57" t="e">
        <f>VLOOKUP($C625,Sheet2!$A:$BN,AS$6,0)</f>
        <v>#N/A</v>
      </c>
      <c r="AT625" s="60" t="e">
        <f>VLOOKUP($C625,Sheet2!$A:$BN,AT$6,0)</f>
        <v>#N/A</v>
      </c>
      <c r="AU625" s="57" t="e">
        <f>IF(AND(AR625 &gt;= 0, AR625 &lt;=10000000),500000,IF(AND(AR625 &gt;= 10000000, AR625 &lt;20000000),1000000,IF(AND(AR625&gt;= 20000000, AR625 &lt;30000000),1500000,IF(AND(AR625 &gt;= 30000000, AR625 &lt;50000000),2000000,IF(AR625 &lt; 50000000,E,0)))))</f>
        <v>#N/A</v>
      </c>
      <c r="AV625" s="57" t="e">
        <f t="shared" si="131"/>
        <v>#N/A</v>
      </c>
      <c r="AW625" s="57" t="e">
        <f>VLOOKUP($C625,Sheet2!$A:$BN,AW$6,0)</f>
        <v>#N/A</v>
      </c>
      <c r="AX625" s="57" t="e">
        <f>VLOOKUP($C625,Sheet2!$A:$BN,AX$6,0)</f>
        <v>#N/A</v>
      </c>
      <c r="AY625" s="60" t="e">
        <f>VLOOKUP($C625,Sheet2!$A:$BN,AY$6,0)</f>
        <v>#N/A</v>
      </c>
      <c r="AZ625" s="57" t="e">
        <f>IF(AND(AW625 &gt;= 0, AW625 &lt;=10000000),500000,IF(AND(AW625 &gt;= 10000000, AW625 &lt;20000000),1000000,IF(AND(AW625&gt;= 20000000, AW625 &lt;30000000),1500000,IF(AND(AW625 &gt;= 30000000, AW625 &lt;50000000),2000000,IF(AW625 &lt; 50000000,E,0)))))</f>
        <v>#N/A</v>
      </c>
      <c r="BA625" s="57" t="e">
        <f t="shared" si="132"/>
        <v>#N/A</v>
      </c>
      <c r="BB625" s="57" t="e">
        <f>VLOOKUP($C625,Sheet2!$A:$BN,BB$6,0)</f>
        <v>#N/A</v>
      </c>
      <c r="BC625" s="57" t="e">
        <f>VLOOKUP($C625,Sheet2!$A:$BN,BC$6,0)</f>
        <v>#N/A</v>
      </c>
      <c r="BD625" s="60" t="e">
        <f>VLOOKUP($C625,Sheet2!$A:$BN,BD$6,0)</f>
        <v>#N/A</v>
      </c>
      <c r="BE625" s="57" t="e">
        <f>IF(AND(BB625 &gt;= 0, BB625 &lt;=10000000),500000,IF(AND(BB625 &gt;= 10000000, BB625 &lt;20000000),1000000,IF(AND(BB625&gt;= 20000000, BB625 &lt;30000000),1500000,IF(AND(BB625 &gt;= 30000000, BB625 &lt;50000000),2000000,IF(BB625 &lt; 50000000,E,0)))))</f>
        <v>#N/A</v>
      </c>
      <c r="BF625" s="57" t="e">
        <f t="shared" si="133"/>
        <v>#N/A</v>
      </c>
      <c r="BG625" s="57" t="e">
        <f>VLOOKUP($C625,Sheet2!$A:$BN,BG$6,0)</f>
        <v>#N/A</v>
      </c>
      <c r="BH625" s="57" t="e">
        <f>VLOOKUP($C625,Sheet2!$A:$BN,BH$6,0)</f>
        <v>#N/A</v>
      </c>
      <c r="BI625" s="60" t="e">
        <f>VLOOKUP($C625,Sheet2!$A:$BN,BI$6,0)</f>
        <v>#N/A</v>
      </c>
      <c r="BJ625" s="57" t="e">
        <f>IF(AND(BG625 &gt;= 0, BG625 &lt;=10000000),500000,IF(AND(BG625 &gt;= 10000000, BG625 &lt;20000000),1000000,IF(AND(BG625&gt;= 20000000, BG625 &lt;30000000),1500000,IF(AND(BG625 &gt;= 30000000, BG625 &lt;50000000),2000000,IF(BG625 &lt; 50000000,E,0)))))</f>
        <v>#N/A</v>
      </c>
      <c r="BK625" s="57" t="e">
        <f t="shared" si="134"/>
        <v>#N/A</v>
      </c>
      <c r="BL625" s="57" t="e">
        <f>VLOOKUP($C625,Sheet2!$A:$BN,BL$6,0)</f>
        <v>#N/A</v>
      </c>
      <c r="BM625" s="57" t="e">
        <f>VLOOKUP($C625,Sheet2!$A:$BN,BM$6,0)</f>
        <v>#N/A</v>
      </c>
      <c r="BN625" s="60" t="e">
        <f>VLOOKUP($C625,Sheet2!$A:$BN,BN$6,0)</f>
        <v>#N/A</v>
      </c>
      <c r="BO625" s="57" t="e">
        <f>IF(AND(BL625 &gt;= 0, BL625 &lt;=10000000),500000,IF(AND(BL625 &gt;= 10000000, BL625 &lt;20000000),1000000,IF(AND(BL625&gt;= 20000000, BL625 &lt;30000000),1500000,IF(AND(BL625 &gt;= 30000000, BL625 &lt;50000000),2000000,IF(BL625 &lt; 50000000,E,0)))))</f>
        <v>#N/A</v>
      </c>
      <c r="BP625" s="57" t="e">
        <f t="shared" si="135"/>
        <v>#N/A</v>
      </c>
      <c r="BQ625" s="57" t="e">
        <f>VLOOKUP($C625,Sheet2!$A:$BN,BQ$6,0)</f>
        <v>#N/A</v>
      </c>
      <c r="BR625" s="57" t="e">
        <f>VLOOKUP($C625,Sheet2!$A:$BN,BR$6,0)</f>
        <v>#N/A</v>
      </c>
      <c r="BS625" s="60" t="e">
        <f>VLOOKUP($C625,Sheet2!$A:$BN,BS$6,0)</f>
        <v>#N/A</v>
      </c>
      <c r="BT625" s="57" t="e">
        <f>IF(AND(BQ625 &gt;= 0, BQ625 &lt;=10000000),500000,IF(AND(BQ625 &gt;= 10000000, BQ625 &lt;20000000),1000000,IF(AND(BQ625&gt;= 20000000, BQ625 &lt;30000000),1500000,IF(AND(BQ625 &gt;= 30000000, BQ625 &lt;50000000),2000000,IF(BQ625 &lt; 50000000,E,0)))))</f>
        <v>#N/A</v>
      </c>
      <c r="BU625" s="57" t="e">
        <f t="shared" si="136"/>
        <v>#N/A</v>
      </c>
      <c r="BV625" s="57" t="e">
        <f>VLOOKUP($C625,Sheet2!$A:$BN,BV$6,0)</f>
        <v>#N/A</v>
      </c>
      <c r="BW625" s="57" t="e">
        <f>VLOOKUP($C625,Sheet2!$A:$BN,BW$6,0)</f>
        <v>#N/A</v>
      </c>
      <c r="BX625" s="60" t="e">
        <f>VLOOKUP($C625,Sheet2!$A:$BN,BX$6,0)</f>
        <v>#N/A</v>
      </c>
      <c r="BY625" s="57" t="e">
        <f>IF(AND(BV625 &gt;= 0, BV625 &lt;=10000000),500000,IF(AND(BV625 &gt;= 10000000, BV625 &lt;20000000),1000000,IF(AND(BV625&gt;= 20000000, BV625 &lt;30000000),1500000,IF(AND(BV625 &gt;= 30000000, BV625 &lt;50000000),2000000,IF(BV625 &lt; 50000000,E,0)))))</f>
        <v>#N/A</v>
      </c>
      <c r="BZ625" s="57" t="e">
        <f t="shared" si="137"/>
        <v>#N/A</v>
      </c>
      <c r="CA625" s="57" t="e">
        <f>VLOOKUP($C625,Sheet2!$A:$BN,CA$6,0)</f>
        <v>#N/A</v>
      </c>
      <c r="CB625" s="57" t="e">
        <f>VLOOKUP($C625,Sheet2!$A:$BN,CB$6,0)</f>
        <v>#N/A</v>
      </c>
      <c r="CC625" s="60" t="e">
        <f>VLOOKUP($C625,Sheet2!$A:$BN,CC$6,0)</f>
        <v>#N/A</v>
      </c>
      <c r="CD625" s="57" t="e">
        <f>IF(AND(CA625 &gt;= 0, CA625 &lt;=10000000),500000,IF(AND(CA625 &gt;= 10000000, CA625 &lt;20000000),1000000,IF(AND(CA625&gt;= 20000000, CA625 &lt;30000000),1500000,IF(AND(CA625 &gt;= 30000000, CA625 &lt;50000000),2000000,IF(CA625 &lt; 50000000,E,0)))))</f>
        <v>#N/A</v>
      </c>
      <c r="CE625" s="57" t="e">
        <f t="shared" si="138"/>
        <v>#N/A</v>
      </c>
    </row>
    <row r="626" spans="1:83">
      <c r="A626" s="27" t="s">
        <v>1191</v>
      </c>
      <c r="B626" s="35" t="s">
        <v>1244</v>
      </c>
      <c r="C626" s="27" t="s">
        <v>1245</v>
      </c>
      <c r="D626" s="57">
        <v>0</v>
      </c>
      <c r="E626" s="57">
        <f t="shared" si="139"/>
        <v>0</v>
      </c>
      <c r="F626" s="19">
        <v>0</v>
      </c>
      <c r="G626" s="19">
        <v>0</v>
      </c>
      <c r="H626" s="19">
        <v>0</v>
      </c>
      <c r="I626" s="19">
        <v>0</v>
      </c>
      <c r="J626" s="19">
        <v>0</v>
      </c>
      <c r="K626" s="19">
        <v>0</v>
      </c>
      <c r="L626" s="19">
        <v>0</v>
      </c>
      <c r="M626" s="19">
        <v>0</v>
      </c>
      <c r="N626" s="19">
        <v>0</v>
      </c>
      <c r="O626" s="19">
        <v>0</v>
      </c>
      <c r="P626" s="19">
        <v>0</v>
      </c>
      <c r="Q626" s="19">
        <v>0</v>
      </c>
      <c r="S626" s="57">
        <f>VLOOKUP($C626,Sheet2!$A:$BN,S$6,0)</f>
        <v>0</v>
      </c>
      <c r="T626" s="57">
        <f>VLOOKUP($C626,Sheet2!$A:$BN,T$6,0)</f>
        <v>0</v>
      </c>
      <c r="U626" s="60" t="e">
        <f>VLOOKUP($C626,Sheet2!$A:$BN,U$6,0)</f>
        <v>#DIV/0!</v>
      </c>
      <c r="V626" s="57">
        <f>IF(AND(S626 &gt;= 0, S626 &lt;=10000000),500000,IF(AND(S626 &gt;= 10000000, S626 &lt;20000000),1000000,IF(AND(S626&gt;= 20000000, S626 &lt;30000000),1500000,IF(AND(S626 &gt;= 30000000, S626 &lt;50000000),2000000,IF(S626 &lt; 50000000,E,0)))))</f>
        <v>500000</v>
      </c>
      <c r="W626" s="57">
        <f t="shared" si="126"/>
        <v>500000</v>
      </c>
      <c r="X626" s="57">
        <f>VLOOKUP($C626,Sheet2!$A:$BN,X$6,0)</f>
        <v>19184357.333333332</v>
      </c>
      <c r="Y626" s="57">
        <f>VLOOKUP($C626,Sheet2!$A:$BN,Y$6,0)</f>
        <v>3492833.3333333335</v>
      </c>
      <c r="Z626" s="60">
        <f>VLOOKUP($C626,Sheet2!$A:$BN,Z$6,0)</f>
        <v>1.1922044143388331</v>
      </c>
      <c r="AA626" s="57">
        <f>IF(AND(X626 &gt;= 0, X626 &lt;=10000000),500000,IF(AND(X626 &gt;= 10000000, X626 &lt;20000000),1000000,IF(AND(X626&gt;= 20000000, X626 &lt;30000000),1500000,IF(AND(X626 &gt;= 30000000, X626 &lt;50000000),2000000,IF(X626 &lt; 50000000,E,0)))))</f>
        <v>1000000</v>
      </c>
      <c r="AB626" s="57">
        <f t="shared" si="127"/>
        <v>23700000</v>
      </c>
      <c r="AC626" s="57">
        <f>VLOOKUP($C626,Sheet2!$A:$BN,AC$6,0)</f>
        <v>0</v>
      </c>
      <c r="AD626" s="57">
        <f>VLOOKUP($C626,Sheet2!$A:$BN,AD$6,0)</f>
        <v>0</v>
      </c>
      <c r="AE626" s="60" t="e">
        <f>VLOOKUP($C626,Sheet2!$A:$BN,AE$6,0)</f>
        <v>#DIV/0!</v>
      </c>
      <c r="AF626" s="57">
        <f>IF(AND(AC626 &gt;= 0, AC626 &lt;=10000000),500000,IF(AND(AC626 &gt;= 10000000, AC626 &lt;20000000),1000000,IF(AND(AC626&gt;= 20000000, AC626 &lt;30000000),1500000,IF(AND(AC626 &gt;= 30000000, AC626 &lt;50000000),2000000,IF(AC626 &lt; 50000000,E,0)))))</f>
        <v>500000</v>
      </c>
      <c r="AG626" s="57">
        <f t="shared" si="128"/>
        <v>500000</v>
      </c>
      <c r="AH626" s="57">
        <f>VLOOKUP($C626,Sheet2!$A:$BN,AH$6,0)</f>
        <v>0</v>
      </c>
      <c r="AI626" s="57">
        <f>VLOOKUP($C626,Sheet2!$A:$BN,AI$6,0)</f>
        <v>0</v>
      </c>
      <c r="AJ626" s="60" t="e">
        <f>VLOOKUP($C626,Sheet2!$A:$BN,AJ$6,0)</f>
        <v>#DIV/0!</v>
      </c>
      <c r="AK626" s="57">
        <f>IF(AND(AH626 &gt;= 0, AH626 &lt;=10000000),500000,IF(AND(AH626 &gt;= 10000000, AH626 &lt;20000000),1000000,IF(AND(AH626&gt;= 20000000, AH626 &lt;30000000),1500000,IF(AND(AH626 &gt;= 30000000, AH626 &lt;50000000),2000000,IF(AH626 &lt; 50000000,E,0)))))</f>
        <v>500000</v>
      </c>
      <c r="AL626" s="57">
        <f t="shared" si="129"/>
        <v>500000</v>
      </c>
      <c r="AM626" s="57">
        <f>VLOOKUP($C626,Sheet2!$A:$BN,AM$6,0)</f>
        <v>0</v>
      </c>
      <c r="AN626" s="57">
        <f>VLOOKUP($C626,Sheet2!$A:$BN,AN$6,0)</f>
        <v>0</v>
      </c>
      <c r="AO626" s="60" t="e">
        <f>VLOOKUP($C626,Sheet2!$A:$BN,AO$6,0)</f>
        <v>#DIV/0!</v>
      </c>
      <c r="AP626" s="57">
        <f>IF(AND(AM626 &gt;= 0, AM626 &lt;=10000000),500000,IF(AND(AM626 &gt;= 10000000, AM626 &lt;20000000),1000000,IF(AND(AM626&gt;= 20000000, AM626 &lt;30000000),1500000,IF(AND(AM626 &gt;= 30000000, AM626 &lt;50000000),2000000,IF(AM626 &lt; 50000000,E,0)))))</f>
        <v>500000</v>
      </c>
      <c r="AQ626" s="57">
        <f t="shared" si="130"/>
        <v>500000</v>
      </c>
      <c r="AR626" s="57">
        <f>VLOOKUP($C626,Sheet2!$A:$BN,AR$6,0)</f>
        <v>0</v>
      </c>
      <c r="AS626" s="57">
        <f>VLOOKUP($C626,Sheet2!$A:$BN,AS$6,0)</f>
        <v>0</v>
      </c>
      <c r="AT626" s="60" t="e">
        <f>VLOOKUP($C626,Sheet2!$A:$BN,AT$6,0)</f>
        <v>#DIV/0!</v>
      </c>
      <c r="AU626" s="57">
        <f>IF(AND(AR626 &gt;= 0, AR626 &lt;=10000000),500000,IF(AND(AR626 &gt;= 10000000, AR626 &lt;20000000),1000000,IF(AND(AR626&gt;= 20000000, AR626 &lt;30000000),1500000,IF(AND(AR626 &gt;= 30000000, AR626 &lt;50000000),2000000,IF(AR626 &lt; 50000000,E,0)))))</f>
        <v>500000</v>
      </c>
      <c r="AV626" s="57">
        <f t="shared" si="131"/>
        <v>500000</v>
      </c>
      <c r="AW626" s="57">
        <f>VLOOKUP($C626,Sheet2!$A:$BN,AW$6,0)</f>
        <v>0</v>
      </c>
      <c r="AX626" s="57">
        <f>VLOOKUP($C626,Sheet2!$A:$BN,AX$6,0)</f>
        <v>0</v>
      </c>
      <c r="AY626" s="60" t="e">
        <f>VLOOKUP($C626,Sheet2!$A:$BN,AY$6,0)</f>
        <v>#DIV/0!</v>
      </c>
      <c r="AZ626" s="57">
        <f>IF(AND(AW626 &gt;= 0, AW626 &lt;=10000000),500000,IF(AND(AW626 &gt;= 10000000, AW626 &lt;20000000),1000000,IF(AND(AW626&gt;= 20000000, AW626 &lt;30000000),1500000,IF(AND(AW626 &gt;= 30000000, AW626 &lt;50000000),2000000,IF(AW626 &lt; 50000000,E,0)))))</f>
        <v>500000</v>
      </c>
      <c r="BA626" s="57">
        <f t="shared" si="132"/>
        <v>500000</v>
      </c>
      <c r="BB626" s="57">
        <f>VLOOKUP($C626,Sheet2!$A:$BN,BB$6,0)</f>
        <v>0</v>
      </c>
      <c r="BC626" s="57">
        <f>VLOOKUP($C626,Sheet2!$A:$BN,BC$6,0)</f>
        <v>0</v>
      </c>
      <c r="BD626" s="60" t="e">
        <f>VLOOKUP($C626,Sheet2!$A:$BN,BD$6,0)</f>
        <v>#DIV/0!</v>
      </c>
      <c r="BE626" s="57">
        <f>IF(AND(BB626 &gt;= 0, BB626 &lt;=10000000),500000,IF(AND(BB626 &gt;= 10000000, BB626 &lt;20000000),1000000,IF(AND(BB626&gt;= 20000000, BB626 &lt;30000000),1500000,IF(AND(BB626 &gt;= 30000000, BB626 &lt;50000000),2000000,IF(BB626 &lt; 50000000,E,0)))))</f>
        <v>500000</v>
      </c>
      <c r="BF626" s="57">
        <f t="shared" si="133"/>
        <v>500000</v>
      </c>
      <c r="BG626" s="57">
        <f>VLOOKUP($C626,Sheet2!$A:$BN,BG$6,0)</f>
        <v>0</v>
      </c>
      <c r="BH626" s="57">
        <f>VLOOKUP($C626,Sheet2!$A:$BN,BH$6,0)</f>
        <v>0</v>
      </c>
      <c r="BI626" s="60" t="e">
        <f>VLOOKUP($C626,Sheet2!$A:$BN,BI$6,0)</f>
        <v>#DIV/0!</v>
      </c>
      <c r="BJ626" s="57">
        <f>IF(AND(BG626 &gt;= 0, BG626 &lt;=10000000),500000,IF(AND(BG626 &gt;= 10000000, BG626 &lt;20000000),1000000,IF(AND(BG626&gt;= 20000000, BG626 &lt;30000000),1500000,IF(AND(BG626 &gt;= 30000000, BG626 &lt;50000000),2000000,IF(BG626 &lt; 50000000,E,0)))))</f>
        <v>500000</v>
      </c>
      <c r="BK626" s="57">
        <f t="shared" si="134"/>
        <v>500000</v>
      </c>
      <c r="BL626" s="57">
        <f>VLOOKUP($C626,Sheet2!$A:$BN,BL$6,0)</f>
        <v>0</v>
      </c>
      <c r="BM626" s="57">
        <f>VLOOKUP($C626,Sheet2!$A:$BN,BM$6,0)</f>
        <v>0</v>
      </c>
      <c r="BN626" s="60" t="e">
        <f>VLOOKUP($C626,Sheet2!$A:$BN,BN$6,0)</f>
        <v>#DIV/0!</v>
      </c>
      <c r="BO626" s="57">
        <f>IF(AND(BL626 &gt;= 0, BL626 &lt;=10000000),500000,IF(AND(BL626 &gt;= 10000000, BL626 &lt;20000000),1000000,IF(AND(BL626&gt;= 20000000, BL626 &lt;30000000),1500000,IF(AND(BL626 &gt;= 30000000, BL626 &lt;50000000),2000000,IF(BL626 &lt; 50000000,E,0)))))</f>
        <v>500000</v>
      </c>
      <c r="BP626" s="57">
        <f t="shared" si="135"/>
        <v>500000</v>
      </c>
      <c r="BQ626" s="57">
        <f>VLOOKUP($C626,Sheet2!$A:$BN,BQ$6,0)</f>
        <v>0</v>
      </c>
      <c r="BR626" s="57">
        <f>VLOOKUP($C626,Sheet2!$A:$BN,BR$6,0)</f>
        <v>0</v>
      </c>
      <c r="BS626" s="60" t="e">
        <f>VLOOKUP($C626,Sheet2!$A:$BN,BS$6,0)</f>
        <v>#DIV/0!</v>
      </c>
      <c r="BT626" s="57">
        <f>IF(AND(BQ626 &gt;= 0, BQ626 &lt;=10000000),500000,IF(AND(BQ626 &gt;= 10000000, BQ626 &lt;20000000),1000000,IF(AND(BQ626&gt;= 20000000, BQ626 &lt;30000000),1500000,IF(AND(BQ626 &gt;= 30000000, BQ626 &lt;50000000),2000000,IF(BQ626 &lt; 50000000,E,0)))))</f>
        <v>500000</v>
      </c>
      <c r="BU626" s="57">
        <f t="shared" si="136"/>
        <v>500000</v>
      </c>
      <c r="BV626" s="57">
        <f>VLOOKUP($C626,Sheet2!$A:$BN,BV$6,0)</f>
        <v>0</v>
      </c>
      <c r="BW626" s="57">
        <f>VLOOKUP($C626,Sheet2!$A:$BN,BW$6,0)</f>
        <v>0</v>
      </c>
      <c r="BX626" s="60" t="e">
        <f>VLOOKUP($C626,Sheet2!$A:$BN,BX$6,0)</f>
        <v>#DIV/0!</v>
      </c>
      <c r="BY626" s="57">
        <f>IF(AND(BV626 &gt;= 0, BV626 &lt;=10000000),500000,IF(AND(BV626 &gt;= 10000000, BV626 &lt;20000000),1000000,IF(AND(BV626&gt;= 20000000, BV626 &lt;30000000),1500000,IF(AND(BV626 &gt;= 30000000, BV626 &lt;50000000),2000000,IF(BV626 &lt; 50000000,E,0)))))</f>
        <v>500000</v>
      </c>
      <c r="BZ626" s="57">
        <f t="shared" si="137"/>
        <v>500000</v>
      </c>
      <c r="CA626" s="57">
        <f>VLOOKUP($C626,Sheet2!$A:$BN,CA$6,0)</f>
        <v>0</v>
      </c>
      <c r="CB626" s="57">
        <f>VLOOKUP($C626,Sheet2!$A:$BN,CB$6,0)</f>
        <v>0</v>
      </c>
      <c r="CC626" s="60" t="e">
        <f>VLOOKUP($C626,Sheet2!$A:$BN,CC$6,0)</f>
        <v>#DIV/0!</v>
      </c>
      <c r="CD626" s="57">
        <f>IF(AND(CA626 &gt;= 0, CA626 &lt;=10000000),500000,IF(AND(CA626 &gt;= 10000000, CA626 &lt;20000000),1000000,IF(AND(CA626&gt;= 20000000, CA626 &lt;30000000),1500000,IF(AND(CA626 &gt;= 30000000, CA626 &lt;50000000),2000000,IF(CA626 &lt; 50000000,E,0)))))</f>
        <v>500000</v>
      </c>
      <c r="CE626" s="57">
        <f t="shared" si="138"/>
        <v>500000</v>
      </c>
    </row>
    <row r="627" spans="1:83">
      <c r="A627" s="27" t="s">
        <v>1191</v>
      </c>
      <c r="B627" s="35" t="s">
        <v>1246</v>
      </c>
      <c r="C627" s="27" t="s">
        <v>1247</v>
      </c>
      <c r="D627" s="57">
        <v>0</v>
      </c>
      <c r="E627" s="57">
        <f t="shared" si="139"/>
        <v>0</v>
      </c>
      <c r="F627" s="19">
        <v>0</v>
      </c>
      <c r="G627" s="19">
        <v>0</v>
      </c>
      <c r="H627" s="19">
        <v>0</v>
      </c>
      <c r="I627" s="19">
        <v>0</v>
      </c>
      <c r="J627" s="19">
        <v>0</v>
      </c>
      <c r="K627" s="19">
        <v>0</v>
      </c>
      <c r="L627" s="19">
        <v>0</v>
      </c>
      <c r="M627" s="19">
        <v>0</v>
      </c>
      <c r="N627" s="19">
        <v>0</v>
      </c>
      <c r="O627" s="19">
        <v>0</v>
      </c>
      <c r="P627" s="19">
        <v>0</v>
      </c>
      <c r="Q627" s="19">
        <v>0</v>
      </c>
      <c r="S627" s="57" t="e">
        <f>VLOOKUP($C627,Sheet2!$A:$BN,S$6,0)</f>
        <v>#N/A</v>
      </c>
      <c r="T627" s="57" t="e">
        <f>VLOOKUP($C627,Sheet2!$A:$BN,T$6,0)</f>
        <v>#N/A</v>
      </c>
      <c r="U627" s="60" t="e">
        <f>VLOOKUP($C627,Sheet2!$A:$BN,U$6,0)</f>
        <v>#N/A</v>
      </c>
      <c r="V627" s="57" t="e">
        <f>IF(AND(S627 &gt;= 0, S627 &lt;=10000000),500000,IF(AND(S627 &gt;= 10000000, S627 &lt;20000000),1000000,IF(AND(S627&gt;= 20000000, S627 &lt;30000000),1500000,IF(AND(S627 &gt;= 30000000, S627 &lt;50000000),2000000,IF(S627 &lt; 50000000,E,0)))))</f>
        <v>#N/A</v>
      </c>
      <c r="W627" s="57" t="e">
        <f t="shared" si="126"/>
        <v>#N/A</v>
      </c>
      <c r="X627" s="57" t="e">
        <f>VLOOKUP($C627,Sheet2!$A:$BN,X$6,0)</f>
        <v>#N/A</v>
      </c>
      <c r="Y627" s="57" t="e">
        <f>VLOOKUP($C627,Sheet2!$A:$BN,Y$6,0)</f>
        <v>#N/A</v>
      </c>
      <c r="Z627" s="60" t="e">
        <f>VLOOKUP($C627,Sheet2!$A:$BN,Z$6,0)</f>
        <v>#N/A</v>
      </c>
      <c r="AA627" s="57" t="e">
        <f>IF(AND(X627 &gt;= 0, X627 &lt;=10000000),500000,IF(AND(X627 &gt;= 10000000, X627 &lt;20000000),1000000,IF(AND(X627&gt;= 20000000, X627 &lt;30000000),1500000,IF(AND(X627 &gt;= 30000000, X627 &lt;50000000),2000000,IF(X627 &lt; 50000000,E,0)))))</f>
        <v>#N/A</v>
      </c>
      <c r="AB627" s="57" t="e">
        <f t="shared" si="127"/>
        <v>#N/A</v>
      </c>
      <c r="AC627" s="57" t="e">
        <f>VLOOKUP($C627,Sheet2!$A:$BN,AC$6,0)</f>
        <v>#N/A</v>
      </c>
      <c r="AD627" s="57" t="e">
        <f>VLOOKUP($C627,Sheet2!$A:$BN,AD$6,0)</f>
        <v>#N/A</v>
      </c>
      <c r="AE627" s="60" t="e">
        <f>VLOOKUP($C627,Sheet2!$A:$BN,AE$6,0)</f>
        <v>#N/A</v>
      </c>
      <c r="AF627" s="57" t="e">
        <f>IF(AND(AC627 &gt;= 0, AC627 &lt;=10000000),500000,IF(AND(AC627 &gt;= 10000000, AC627 &lt;20000000),1000000,IF(AND(AC627&gt;= 20000000, AC627 &lt;30000000),1500000,IF(AND(AC627 &gt;= 30000000, AC627 &lt;50000000),2000000,IF(AC627 &lt; 50000000,E,0)))))</f>
        <v>#N/A</v>
      </c>
      <c r="AG627" s="57" t="e">
        <f t="shared" si="128"/>
        <v>#N/A</v>
      </c>
      <c r="AH627" s="57" t="e">
        <f>VLOOKUP($C627,Sheet2!$A:$BN,AH$6,0)</f>
        <v>#N/A</v>
      </c>
      <c r="AI627" s="57" t="e">
        <f>VLOOKUP($C627,Sheet2!$A:$BN,AI$6,0)</f>
        <v>#N/A</v>
      </c>
      <c r="AJ627" s="60" t="e">
        <f>VLOOKUP($C627,Sheet2!$A:$BN,AJ$6,0)</f>
        <v>#N/A</v>
      </c>
      <c r="AK627" s="57" t="e">
        <f>IF(AND(AH627 &gt;= 0, AH627 &lt;=10000000),500000,IF(AND(AH627 &gt;= 10000000, AH627 &lt;20000000),1000000,IF(AND(AH627&gt;= 20000000, AH627 &lt;30000000),1500000,IF(AND(AH627 &gt;= 30000000, AH627 &lt;50000000),2000000,IF(AH627 &lt; 50000000,E,0)))))</f>
        <v>#N/A</v>
      </c>
      <c r="AL627" s="57" t="e">
        <f t="shared" si="129"/>
        <v>#N/A</v>
      </c>
      <c r="AM627" s="57" t="e">
        <f>VLOOKUP($C627,Sheet2!$A:$BN,AM$6,0)</f>
        <v>#N/A</v>
      </c>
      <c r="AN627" s="57" t="e">
        <f>VLOOKUP($C627,Sheet2!$A:$BN,AN$6,0)</f>
        <v>#N/A</v>
      </c>
      <c r="AO627" s="60" t="e">
        <f>VLOOKUP($C627,Sheet2!$A:$BN,AO$6,0)</f>
        <v>#N/A</v>
      </c>
      <c r="AP627" s="57" t="e">
        <f>IF(AND(AM627 &gt;= 0, AM627 &lt;=10000000),500000,IF(AND(AM627 &gt;= 10000000, AM627 &lt;20000000),1000000,IF(AND(AM627&gt;= 20000000, AM627 &lt;30000000),1500000,IF(AND(AM627 &gt;= 30000000, AM627 &lt;50000000),2000000,IF(AM627 &lt; 50000000,E,0)))))</f>
        <v>#N/A</v>
      </c>
      <c r="AQ627" s="57" t="e">
        <f t="shared" si="130"/>
        <v>#N/A</v>
      </c>
      <c r="AR627" s="57" t="e">
        <f>VLOOKUP($C627,Sheet2!$A:$BN,AR$6,0)</f>
        <v>#N/A</v>
      </c>
      <c r="AS627" s="57" t="e">
        <f>VLOOKUP($C627,Sheet2!$A:$BN,AS$6,0)</f>
        <v>#N/A</v>
      </c>
      <c r="AT627" s="60" t="e">
        <f>VLOOKUP($C627,Sheet2!$A:$BN,AT$6,0)</f>
        <v>#N/A</v>
      </c>
      <c r="AU627" s="57" t="e">
        <f>IF(AND(AR627 &gt;= 0, AR627 &lt;=10000000),500000,IF(AND(AR627 &gt;= 10000000, AR627 &lt;20000000),1000000,IF(AND(AR627&gt;= 20000000, AR627 &lt;30000000),1500000,IF(AND(AR627 &gt;= 30000000, AR627 &lt;50000000),2000000,IF(AR627 &lt; 50000000,E,0)))))</f>
        <v>#N/A</v>
      </c>
      <c r="AV627" s="57" t="e">
        <f t="shared" si="131"/>
        <v>#N/A</v>
      </c>
      <c r="AW627" s="57" t="e">
        <f>VLOOKUP($C627,Sheet2!$A:$BN,AW$6,0)</f>
        <v>#N/A</v>
      </c>
      <c r="AX627" s="57" t="e">
        <f>VLOOKUP($C627,Sheet2!$A:$BN,AX$6,0)</f>
        <v>#N/A</v>
      </c>
      <c r="AY627" s="60" t="e">
        <f>VLOOKUP($C627,Sheet2!$A:$BN,AY$6,0)</f>
        <v>#N/A</v>
      </c>
      <c r="AZ627" s="57" t="e">
        <f>IF(AND(AW627 &gt;= 0, AW627 &lt;=10000000),500000,IF(AND(AW627 &gt;= 10000000, AW627 &lt;20000000),1000000,IF(AND(AW627&gt;= 20000000, AW627 &lt;30000000),1500000,IF(AND(AW627 &gt;= 30000000, AW627 &lt;50000000),2000000,IF(AW627 &lt; 50000000,E,0)))))</f>
        <v>#N/A</v>
      </c>
      <c r="BA627" s="57" t="e">
        <f t="shared" si="132"/>
        <v>#N/A</v>
      </c>
      <c r="BB627" s="57" t="e">
        <f>VLOOKUP($C627,Sheet2!$A:$BN,BB$6,0)</f>
        <v>#N/A</v>
      </c>
      <c r="BC627" s="57" t="e">
        <f>VLOOKUP($C627,Sheet2!$A:$BN,BC$6,0)</f>
        <v>#N/A</v>
      </c>
      <c r="BD627" s="60" t="e">
        <f>VLOOKUP($C627,Sheet2!$A:$BN,BD$6,0)</f>
        <v>#N/A</v>
      </c>
      <c r="BE627" s="57" t="e">
        <f>IF(AND(BB627 &gt;= 0, BB627 &lt;=10000000),500000,IF(AND(BB627 &gt;= 10000000, BB627 &lt;20000000),1000000,IF(AND(BB627&gt;= 20000000, BB627 &lt;30000000),1500000,IF(AND(BB627 &gt;= 30000000, BB627 &lt;50000000),2000000,IF(BB627 &lt; 50000000,E,0)))))</f>
        <v>#N/A</v>
      </c>
      <c r="BF627" s="57" t="e">
        <f t="shared" si="133"/>
        <v>#N/A</v>
      </c>
      <c r="BG627" s="57" t="e">
        <f>VLOOKUP($C627,Sheet2!$A:$BN,BG$6,0)</f>
        <v>#N/A</v>
      </c>
      <c r="BH627" s="57" t="e">
        <f>VLOOKUP($C627,Sheet2!$A:$BN,BH$6,0)</f>
        <v>#N/A</v>
      </c>
      <c r="BI627" s="60" t="e">
        <f>VLOOKUP($C627,Sheet2!$A:$BN,BI$6,0)</f>
        <v>#N/A</v>
      </c>
      <c r="BJ627" s="57" t="e">
        <f>IF(AND(BG627 &gt;= 0, BG627 &lt;=10000000),500000,IF(AND(BG627 &gt;= 10000000, BG627 &lt;20000000),1000000,IF(AND(BG627&gt;= 20000000, BG627 &lt;30000000),1500000,IF(AND(BG627 &gt;= 30000000, BG627 &lt;50000000),2000000,IF(BG627 &lt; 50000000,E,0)))))</f>
        <v>#N/A</v>
      </c>
      <c r="BK627" s="57" t="e">
        <f t="shared" si="134"/>
        <v>#N/A</v>
      </c>
      <c r="BL627" s="57" t="e">
        <f>VLOOKUP($C627,Sheet2!$A:$BN,BL$6,0)</f>
        <v>#N/A</v>
      </c>
      <c r="BM627" s="57" t="e">
        <f>VLOOKUP($C627,Sheet2!$A:$BN,BM$6,0)</f>
        <v>#N/A</v>
      </c>
      <c r="BN627" s="60" t="e">
        <f>VLOOKUP($C627,Sheet2!$A:$BN,BN$6,0)</f>
        <v>#N/A</v>
      </c>
      <c r="BO627" s="57" t="e">
        <f>IF(AND(BL627 &gt;= 0, BL627 &lt;=10000000),500000,IF(AND(BL627 &gt;= 10000000, BL627 &lt;20000000),1000000,IF(AND(BL627&gt;= 20000000, BL627 &lt;30000000),1500000,IF(AND(BL627 &gt;= 30000000, BL627 &lt;50000000),2000000,IF(BL627 &lt; 50000000,E,0)))))</f>
        <v>#N/A</v>
      </c>
      <c r="BP627" s="57" t="e">
        <f t="shared" si="135"/>
        <v>#N/A</v>
      </c>
      <c r="BQ627" s="57" t="e">
        <f>VLOOKUP($C627,Sheet2!$A:$BN,BQ$6,0)</f>
        <v>#N/A</v>
      </c>
      <c r="BR627" s="57" t="e">
        <f>VLOOKUP($C627,Sheet2!$A:$BN,BR$6,0)</f>
        <v>#N/A</v>
      </c>
      <c r="BS627" s="60" t="e">
        <f>VLOOKUP($C627,Sheet2!$A:$BN,BS$6,0)</f>
        <v>#N/A</v>
      </c>
      <c r="BT627" s="57" t="e">
        <f>IF(AND(BQ627 &gt;= 0, BQ627 &lt;=10000000),500000,IF(AND(BQ627 &gt;= 10000000, BQ627 &lt;20000000),1000000,IF(AND(BQ627&gt;= 20000000, BQ627 &lt;30000000),1500000,IF(AND(BQ627 &gt;= 30000000, BQ627 &lt;50000000),2000000,IF(BQ627 &lt; 50000000,E,0)))))</f>
        <v>#N/A</v>
      </c>
      <c r="BU627" s="57" t="e">
        <f t="shared" si="136"/>
        <v>#N/A</v>
      </c>
      <c r="BV627" s="57" t="e">
        <f>VLOOKUP($C627,Sheet2!$A:$BN,BV$6,0)</f>
        <v>#N/A</v>
      </c>
      <c r="BW627" s="57" t="e">
        <f>VLOOKUP($C627,Sheet2!$A:$BN,BW$6,0)</f>
        <v>#N/A</v>
      </c>
      <c r="BX627" s="60" t="e">
        <f>VLOOKUP($C627,Sheet2!$A:$BN,BX$6,0)</f>
        <v>#N/A</v>
      </c>
      <c r="BY627" s="57" t="e">
        <f>IF(AND(BV627 &gt;= 0, BV627 &lt;=10000000),500000,IF(AND(BV627 &gt;= 10000000, BV627 &lt;20000000),1000000,IF(AND(BV627&gt;= 20000000, BV627 &lt;30000000),1500000,IF(AND(BV627 &gt;= 30000000, BV627 &lt;50000000),2000000,IF(BV627 &lt; 50000000,E,0)))))</f>
        <v>#N/A</v>
      </c>
      <c r="BZ627" s="57" t="e">
        <f t="shared" si="137"/>
        <v>#N/A</v>
      </c>
      <c r="CA627" s="57" t="e">
        <f>VLOOKUP($C627,Sheet2!$A:$BN,CA$6,0)</f>
        <v>#N/A</v>
      </c>
      <c r="CB627" s="57" t="e">
        <f>VLOOKUP($C627,Sheet2!$A:$BN,CB$6,0)</f>
        <v>#N/A</v>
      </c>
      <c r="CC627" s="60" t="e">
        <f>VLOOKUP($C627,Sheet2!$A:$BN,CC$6,0)</f>
        <v>#N/A</v>
      </c>
      <c r="CD627" s="57" t="e">
        <f>IF(AND(CA627 &gt;= 0, CA627 &lt;=10000000),500000,IF(AND(CA627 &gt;= 10000000, CA627 &lt;20000000),1000000,IF(AND(CA627&gt;= 20000000, CA627 &lt;30000000),1500000,IF(AND(CA627 &gt;= 30000000, CA627 &lt;50000000),2000000,IF(CA627 &lt; 50000000,E,0)))))</f>
        <v>#N/A</v>
      </c>
      <c r="CE627" s="57" t="e">
        <f t="shared" si="138"/>
        <v>#N/A</v>
      </c>
    </row>
    <row r="628" spans="1:83">
      <c r="A628" s="27" t="s">
        <v>1191</v>
      </c>
      <c r="B628" s="35" t="s">
        <v>1248</v>
      </c>
      <c r="C628" s="27" t="s">
        <v>1249</v>
      </c>
      <c r="D628" s="57">
        <v>0</v>
      </c>
      <c r="E628" s="57">
        <f t="shared" si="139"/>
        <v>0</v>
      </c>
      <c r="F628" s="19">
        <v>0</v>
      </c>
      <c r="G628" s="19">
        <v>0</v>
      </c>
      <c r="H628" s="19">
        <v>0</v>
      </c>
      <c r="I628" s="19">
        <v>0</v>
      </c>
      <c r="J628" s="19">
        <v>0</v>
      </c>
      <c r="K628" s="19">
        <v>0</v>
      </c>
      <c r="L628" s="19">
        <v>0</v>
      </c>
      <c r="M628" s="19">
        <v>0</v>
      </c>
      <c r="N628" s="19">
        <v>0</v>
      </c>
      <c r="O628" s="19">
        <v>0</v>
      </c>
      <c r="P628" s="19">
        <v>0</v>
      </c>
      <c r="Q628" s="19">
        <v>0</v>
      </c>
      <c r="S628" s="57" t="e">
        <f>VLOOKUP($C628,Sheet2!$A:$BN,S$6,0)</f>
        <v>#N/A</v>
      </c>
      <c r="T628" s="57" t="e">
        <f>VLOOKUP($C628,Sheet2!$A:$BN,T$6,0)</f>
        <v>#N/A</v>
      </c>
      <c r="U628" s="60" t="e">
        <f>VLOOKUP($C628,Sheet2!$A:$BN,U$6,0)</f>
        <v>#N/A</v>
      </c>
      <c r="V628" s="57" t="e">
        <f>IF(AND(S628 &gt;= 0, S628 &lt;=10000000),500000,IF(AND(S628 &gt;= 10000000, S628 &lt;20000000),1000000,IF(AND(S628&gt;= 20000000, S628 &lt;30000000),1500000,IF(AND(S628 &gt;= 30000000, S628 &lt;50000000),2000000,IF(S628 &lt; 50000000,E,0)))))</f>
        <v>#N/A</v>
      </c>
      <c r="W628" s="57" t="e">
        <f t="shared" si="126"/>
        <v>#N/A</v>
      </c>
      <c r="X628" s="57" t="e">
        <f>VLOOKUP($C628,Sheet2!$A:$BN,X$6,0)</f>
        <v>#N/A</v>
      </c>
      <c r="Y628" s="57" t="e">
        <f>VLOOKUP($C628,Sheet2!$A:$BN,Y$6,0)</f>
        <v>#N/A</v>
      </c>
      <c r="Z628" s="60" t="e">
        <f>VLOOKUP($C628,Sheet2!$A:$BN,Z$6,0)</f>
        <v>#N/A</v>
      </c>
      <c r="AA628" s="57" t="e">
        <f>IF(AND(X628 &gt;= 0, X628 &lt;=10000000),500000,IF(AND(X628 &gt;= 10000000, X628 &lt;20000000),1000000,IF(AND(X628&gt;= 20000000, X628 &lt;30000000),1500000,IF(AND(X628 &gt;= 30000000, X628 &lt;50000000),2000000,IF(X628 &lt; 50000000,E,0)))))</f>
        <v>#N/A</v>
      </c>
      <c r="AB628" s="57" t="e">
        <f t="shared" si="127"/>
        <v>#N/A</v>
      </c>
      <c r="AC628" s="57" t="e">
        <f>VLOOKUP($C628,Sheet2!$A:$BN,AC$6,0)</f>
        <v>#N/A</v>
      </c>
      <c r="AD628" s="57" t="e">
        <f>VLOOKUP($C628,Sheet2!$A:$BN,AD$6,0)</f>
        <v>#N/A</v>
      </c>
      <c r="AE628" s="60" t="e">
        <f>VLOOKUP($C628,Sheet2!$A:$BN,AE$6,0)</f>
        <v>#N/A</v>
      </c>
      <c r="AF628" s="57" t="e">
        <f>IF(AND(AC628 &gt;= 0, AC628 &lt;=10000000),500000,IF(AND(AC628 &gt;= 10000000, AC628 &lt;20000000),1000000,IF(AND(AC628&gt;= 20000000, AC628 &lt;30000000),1500000,IF(AND(AC628 &gt;= 30000000, AC628 &lt;50000000),2000000,IF(AC628 &lt; 50000000,E,0)))))</f>
        <v>#N/A</v>
      </c>
      <c r="AG628" s="57" t="e">
        <f t="shared" si="128"/>
        <v>#N/A</v>
      </c>
      <c r="AH628" s="57" t="e">
        <f>VLOOKUP($C628,Sheet2!$A:$BN,AH$6,0)</f>
        <v>#N/A</v>
      </c>
      <c r="AI628" s="57" t="e">
        <f>VLOOKUP($C628,Sheet2!$A:$BN,AI$6,0)</f>
        <v>#N/A</v>
      </c>
      <c r="AJ628" s="60" t="e">
        <f>VLOOKUP($C628,Sheet2!$A:$BN,AJ$6,0)</f>
        <v>#N/A</v>
      </c>
      <c r="AK628" s="57" t="e">
        <f>IF(AND(AH628 &gt;= 0, AH628 &lt;=10000000),500000,IF(AND(AH628 &gt;= 10000000, AH628 &lt;20000000),1000000,IF(AND(AH628&gt;= 20000000, AH628 &lt;30000000),1500000,IF(AND(AH628 &gt;= 30000000, AH628 &lt;50000000),2000000,IF(AH628 &lt; 50000000,E,0)))))</f>
        <v>#N/A</v>
      </c>
      <c r="AL628" s="57" t="e">
        <f t="shared" si="129"/>
        <v>#N/A</v>
      </c>
      <c r="AM628" s="57" t="e">
        <f>VLOOKUP($C628,Sheet2!$A:$BN,AM$6,0)</f>
        <v>#N/A</v>
      </c>
      <c r="AN628" s="57" t="e">
        <f>VLOOKUP($C628,Sheet2!$A:$BN,AN$6,0)</f>
        <v>#N/A</v>
      </c>
      <c r="AO628" s="60" t="e">
        <f>VLOOKUP($C628,Sheet2!$A:$BN,AO$6,0)</f>
        <v>#N/A</v>
      </c>
      <c r="AP628" s="57" t="e">
        <f>IF(AND(AM628 &gt;= 0, AM628 &lt;=10000000),500000,IF(AND(AM628 &gt;= 10000000, AM628 &lt;20000000),1000000,IF(AND(AM628&gt;= 20000000, AM628 &lt;30000000),1500000,IF(AND(AM628 &gt;= 30000000, AM628 &lt;50000000),2000000,IF(AM628 &lt; 50000000,E,0)))))</f>
        <v>#N/A</v>
      </c>
      <c r="AQ628" s="57" t="e">
        <f t="shared" si="130"/>
        <v>#N/A</v>
      </c>
      <c r="AR628" s="57" t="e">
        <f>VLOOKUP($C628,Sheet2!$A:$BN,AR$6,0)</f>
        <v>#N/A</v>
      </c>
      <c r="AS628" s="57" t="e">
        <f>VLOOKUP($C628,Sheet2!$A:$BN,AS$6,0)</f>
        <v>#N/A</v>
      </c>
      <c r="AT628" s="60" t="e">
        <f>VLOOKUP($C628,Sheet2!$A:$BN,AT$6,0)</f>
        <v>#N/A</v>
      </c>
      <c r="AU628" s="57" t="e">
        <f>IF(AND(AR628 &gt;= 0, AR628 &lt;=10000000),500000,IF(AND(AR628 &gt;= 10000000, AR628 &lt;20000000),1000000,IF(AND(AR628&gt;= 20000000, AR628 &lt;30000000),1500000,IF(AND(AR628 &gt;= 30000000, AR628 &lt;50000000),2000000,IF(AR628 &lt; 50000000,E,0)))))</f>
        <v>#N/A</v>
      </c>
      <c r="AV628" s="57" t="e">
        <f t="shared" si="131"/>
        <v>#N/A</v>
      </c>
      <c r="AW628" s="57" t="e">
        <f>VLOOKUP($C628,Sheet2!$A:$BN,AW$6,0)</f>
        <v>#N/A</v>
      </c>
      <c r="AX628" s="57" t="e">
        <f>VLOOKUP($C628,Sheet2!$A:$BN,AX$6,0)</f>
        <v>#N/A</v>
      </c>
      <c r="AY628" s="60" t="e">
        <f>VLOOKUP($C628,Sheet2!$A:$BN,AY$6,0)</f>
        <v>#N/A</v>
      </c>
      <c r="AZ628" s="57" t="e">
        <f>IF(AND(AW628 &gt;= 0, AW628 &lt;=10000000),500000,IF(AND(AW628 &gt;= 10000000, AW628 &lt;20000000),1000000,IF(AND(AW628&gt;= 20000000, AW628 &lt;30000000),1500000,IF(AND(AW628 &gt;= 30000000, AW628 &lt;50000000),2000000,IF(AW628 &lt; 50000000,E,0)))))</f>
        <v>#N/A</v>
      </c>
      <c r="BA628" s="57" t="e">
        <f t="shared" si="132"/>
        <v>#N/A</v>
      </c>
      <c r="BB628" s="57" t="e">
        <f>VLOOKUP($C628,Sheet2!$A:$BN,BB$6,0)</f>
        <v>#N/A</v>
      </c>
      <c r="BC628" s="57" t="e">
        <f>VLOOKUP($C628,Sheet2!$A:$BN,BC$6,0)</f>
        <v>#N/A</v>
      </c>
      <c r="BD628" s="60" t="e">
        <f>VLOOKUP($C628,Sheet2!$A:$BN,BD$6,0)</f>
        <v>#N/A</v>
      </c>
      <c r="BE628" s="57" t="e">
        <f>IF(AND(BB628 &gt;= 0, BB628 &lt;=10000000),500000,IF(AND(BB628 &gt;= 10000000, BB628 &lt;20000000),1000000,IF(AND(BB628&gt;= 20000000, BB628 &lt;30000000),1500000,IF(AND(BB628 &gt;= 30000000, BB628 &lt;50000000),2000000,IF(BB628 &lt; 50000000,E,0)))))</f>
        <v>#N/A</v>
      </c>
      <c r="BF628" s="57" t="e">
        <f t="shared" si="133"/>
        <v>#N/A</v>
      </c>
      <c r="BG628" s="57" t="e">
        <f>VLOOKUP($C628,Sheet2!$A:$BN,BG$6,0)</f>
        <v>#N/A</v>
      </c>
      <c r="BH628" s="57" t="e">
        <f>VLOOKUP($C628,Sheet2!$A:$BN,BH$6,0)</f>
        <v>#N/A</v>
      </c>
      <c r="BI628" s="60" t="e">
        <f>VLOOKUP($C628,Sheet2!$A:$BN,BI$6,0)</f>
        <v>#N/A</v>
      </c>
      <c r="BJ628" s="57" t="e">
        <f>IF(AND(BG628 &gt;= 0, BG628 &lt;=10000000),500000,IF(AND(BG628 &gt;= 10000000, BG628 &lt;20000000),1000000,IF(AND(BG628&gt;= 20000000, BG628 &lt;30000000),1500000,IF(AND(BG628 &gt;= 30000000, BG628 &lt;50000000),2000000,IF(BG628 &lt; 50000000,E,0)))))</f>
        <v>#N/A</v>
      </c>
      <c r="BK628" s="57" t="e">
        <f t="shared" si="134"/>
        <v>#N/A</v>
      </c>
      <c r="BL628" s="57" t="e">
        <f>VLOOKUP($C628,Sheet2!$A:$BN,BL$6,0)</f>
        <v>#N/A</v>
      </c>
      <c r="BM628" s="57" t="e">
        <f>VLOOKUP($C628,Sheet2!$A:$BN,BM$6,0)</f>
        <v>#N/A</v>
      </c>
      <c r="BN628" s="60" t="e">
        <f>VLOOKUP($C628,Sheet2!$A:$BN,BN$6,0)</f>
        <v>#N/A</v>
      </c>
      <c r="BO628" s="57" t="e">
        <f>IF(AND(BL628 &gt;= 0, BL628 &lt;=10000000),500000,IF(AND(BL628 &gt;= 10000000, BL628 &lt;20000000),1000000,IF(AND(BL628&gt;= 20000000, BL628 &lt;30000000),1500000,IF(AND(BL628 &gt;= 30000000, BL628 &lt;50000000),2000000,IF(BL628 &lt; 50000000,E,0)))))</f>
        <v>#N/A</v>
      </c>
      <c r="BP628" s="57" t="e">
        <f t="shared" si="135"/>
        <v>#N/A</v>
      </c>
      <c r="BQ628" s="57" t="e">
        <f>VLOOKUP($C628,Sheet2!$A:$BN,BQ$6,0)</f>
        <v>#N/A</v>
      </c>
      <c r="BR628" s="57" t="e">
        <f>VLOOKUP($C628,Sheet2!$A:$BN,BR$6,0)</f>
        <v>#N/A</v>
      </c>
      <c r="BS628" s="60" t="e">
        <f>VLOOKUP($C628,Sheet2!$A:$BN,BS$6,0)</f>
        <v>#N/A</v>
      </c>
      <c r="BT628" s="57" t="e">
        <f>IF(AND(BQ628 &gt;= 0, BQ628 &lt;=10000000),500000,IF(AND(BQ628 &gt;= 10000000, BQ628 &lt;20000000),1000000,IF(AND(BQ628&gt;= 20000000, BQ628 &lt;30000000),1500000,IF(AND(BQ628 &gt;= 30000000, BQ628 &lt;50000000),2000000,IF(BQ628 &lt; 50000000,E,0)))))</f>
        <v>#N/A</v>
      </c>
      <c r="BU628" s="57" t="e">
        <f t="shared" si="136"/>
        <v>#N/A</v>
      </c>
      <c r="BV628" s="57" t="e">
        <f>VLOOKUP($C628,Sheet2!$A:$BN,BV$6,0)</f>
        <v>#N/A</v>
      </c>
      <c r="BW628" s="57" t="e">
        <f>VLOOKUP($C628,Sheet2!$A:$BN,BW$6,0)</f>
        <v>#N/A</v>
      </c>
      <c r="BX628" s="60" t="e">
        <f>VLOOKUP($C628,Sheet2!$A:$BN,BX$6,0)</f>
        <v>#N/A</v>
      </c>
      <c r="BY628" s="57" t="e">
        <f>IF(AND(BV628 &gt;= 0, BV628 &lt;=10000000),500000,IF(AND(BV628 &gt;= 10000000, BV628 &lt;20000000),1000000,IF(AND(BV628&gt;= 20000000, BV628 &lt;30000000),1500000,IF(AND(BV628 &gt;= 30000000, BV628 &lt;50000000),2000000,IF(BV628 &lt; 50000000,E,0)))))</f>
        <v>#N/A</v>
      </c>
      <c r="BZ628" s="57" t="e">
        <f t="shared" si="137"/>
        <v>#N/A</v>
      </c>
      <c r="CA628" s="57" t="e">
        <f>VLOOKUP($C628,Sheet2!$A:$BN,CA$6,0)</f>
        <v>#N/A</v>
      </c>
      <c r="CB628" s="57" t="e">
        <f>VLOOKUP($C628,Sheet2!$A:$BN,CB$6,0)</f>
        <v>#N/A</v>
      </c>
      <c r="CC628" s="60" t="e">
        <f>VLOOKUP($C628,Sheet2!$A:$BN,CC$6,0)</f>
        <v>#N/A</v>
      </c>
      <c r="CD628" s="57" t="e">
        <f>IF(AND(CA628 &gt;= 0, CA628 &lt;=10000000),500000,IF(AND(CA628 &gt;= 10000000, CA628 &lt;20000000),1000000,IF(AND(CA628&gt;= 20000000, CA628 &lt;30000000),1500000,IF(AND(CA628 &gt;= 30000000, CA628 &lt;50000000),2000000,IF(CA628 &lt; 50000000,E,0)))))</f>
        <v>#N/A</v>
      </c>
      <c r="CE628" s="57" t="e">
        <f t="shared" si="138"/>
        <v>#N/A</v>
      </c>
    </row>
    <row r="629" spans="1:83">
      <c r="A629" s="27" t="s">
        <v>1191</v>
      </c>
      <c r="B629" s="35" t="s">
        <v>1250</v>
      </c>
      <c r="C629" s="27" t="s">
        <v>1251</v>
      </c>
      <c r="D629" s="57">
        <v>0</v>
      </c>
      <c r="E629" s="57">
        <f t="shared" si="139"/>
        <v>0</v>
      </c>
      <c r="F629" s="19">
        <v>0</v>
      </c>
      <c r="G629" s="19">
        <v>0</v>
      </c>
      <c r="H629" s="19">
        <v>0</v>
      </c>
      <c r="I629" s="19">
        <v>0</v>
      </c>
      <c r="J629" s="19">
        <v>0</v>
      </c>
      <c r="K629" s="19">
        <v>0</v>
      </c>
      <c r="L629" s="19">
        <v>0</v>
      </c>
      <c r="M629" s="19">
        <v>0</v>
      </c>
      <c r="N629" s="19">
        <v>0</v>
      </c>
      <c r="O629" s="19">
        <v>0</v>
      </c>
      <c r="P629" s="19">
        <v>0</v>
      </c>
      <c r="Q629" s="19">
        <v>0</v>
      </c>
      <c r="S629" s="57" t="e">
        <f>VLOOKUP($C629,Sheet2!$A:$BN,S$6,0)</f>
        <v>#N/A</v>
      </c>
      <c r="T629" s="57" t="e">
        <f>VLOOKUP($C629,Sheet2!$A:$BN,T$6,0)</f>
        <v>#N/A</v>
      </c>
      <c r="U629" s="60" t="e">
        <f>VLOOKUP($C629,Sheet2!$A:$BN,U$6,0)</f>
        <v>#N/A</v>
      </c>
      <c r="V629" s="57" t="e">
        <f>IF(AND(S629 &gt;= 0, S629 &lt;=10000000),500000,IF(AND(S629 &gt;= 10000000, S629 &lt;20000000),1000000,IF(AND(S629&gt;= 20000000, S629 &lt;30000000),1500000,IF(AND(S629 &gt;= 30000000, S629 &lt;50000000),2000000,IF(S629 &lt; 50000000,E,0)))))</f>
        <v>#N/A</v>
      </c>
      <c r="W629" s="57" t="e">
        <f t="shared" si="126"/>
        <v>#N/A</v>
      </c>
      <c r="X629" s="57" t="e">
        <f>VLOOKUP($C629,Sheet2!$A:$BN,X$6,0)</f>
        <v>#N/A</v>
      </c>
      <c r="Y629" s="57" t="e">
        <f>VLOOKUP($C629,Sheet2!$A:$BN,Y$6,0)</f>
        <v>#N/A</v>
      </c>
      <c r="Z629" s="60" t="e">
        <f>VLOOKUP($C629,Sheet2!$A:$BN,Z$6,0)</f>
        <v>#N/A</v>
      </c>
      <c r="AA629" s="57" t="e">
        <f>IF(AND(X629 &gt;= 0, X629 &lt;=10000000),500000,IF(AND(X629 &gt;= 10000000, X629 &lt;20000000),1000000,IF(AND(X629&gt;= 20000000, X629 &lt;30000000),1500000,IF(AND(X629 &gt;= 30000000, X629 &lt;50000000),2000000,IF(X629 &lt; 50000000,E,0)))))</f>
        <v>#N/A</v>
      </c>
      <c r="AB629" s="57" t="e">
        <f t="shared" si="127"/>
        <v>#N/A</v>
      </c>
      <c r="AC629" s="57" t="e">
        <f>VLOOKUP($C629,Sheet2!$A:$BN,AC$6,0)</f>
        <v>#N/A</v>
      </c>
      <c r="AD629" s="57" t="e">
        <f>VLOOKUP($C629,Sheet2!$A:$BN,AD$6,0)</f>
        <v>#N/A</v>
      </c>
      <c r="AE629" s="60" t="e">
        <f>VLOOKUP($C629,Sheet2!$A:$BN,AE$6,0)</f>
        <v>#N/A</v>
      </c>
      <c r="AF629" s="57" t="e">
        <f>IF(AND(AC629 &gt;= 0, AC629 &lt;=10000000),500000,IF(AND(AC629 &gt;= 10000000, AC629 &lt;20000000),1000000,IF(AND(AC629&gt;= 20000000, AC629 &lt;30000000),1500000,IF(AND(AC629 &gt;= 30000000, AC629 &lt;50000000),2000000,IF(AC629 &lt; 50000000,E,0)))))</f>
        <v>#N/A</v>
      </c>
      <c r="AG629" s="57" t="e">
        <f t="shared" si="128"/>
        <v>#N/A</v>
      </c>
      <c r="AH629" s="57" t="e">
        <f>VLOOKUP($C629,Sheet2!$A:$BN,AH$6,0)</f>
        <v>#N/A</v>
      </c>
      <c r="AI629" s="57" t="e">
        <f>VLOOKUP($C629,Sheet2!$A:$BN,AI$6,0)</f>
        <v>#N/A</v>
      </c>
      <c r="AJ629" s="60" t="e">
        <f>VLOOKUP($C629,Sheet2!$A:$BN,AJ$6,0)</f>
        <v>#N/A</v>
      </c>
      <c r="AK629" s="57" t="e">
        <f>IF(AND(AH629 &gt;= 0, AH629 &lt;=10000000),500000,IF(AND(AH629 &gt;= 10000000, AH629 &lt;20000000),1000000,IF(AND(AH629&gt;= 20000000, AH629 &lt;30000000),1500000,IF(AND(AH629 &gt;= 30000000, AH629 &lt;50000000),2000000,IF(AH629 &lt; 50000000,E,0)))))</f>
        <v>#N/A</v>
      </c>
      <c r="AL629" s="57" t="e">
        <f t="shared" si="129"/>
        <v>#N/A</v>
      </c>
      <c r="AM629" s="57" t="e">
        <f>VLOOKUP($C629,Sheet2!$A:$BN,AM$6,0)</f>
        <v>#N/A</v>
      </c>
      <c r="AN629" s="57" t="e">
        <f>VLOOKUP($C629,Sheet2!$A:$BN,AN$6,0)</f>
        <v>#N/A</v>
      </c>
      <c r="AO629" s="60" t="e">
        <f>VLOOKUP($C629,Sheet2!$A:$BN,AO$6,0)</f>
        <v>#N/A</v>
      </c>
      <c r="AP629" s="57" t="e">
        <f>IF(AND(AM629 &gt;= 0, AM629 &lt;=10000000),500000,IF(AND(AM629 &gt;= 10000000, AM629 &lt;20000000),1000000,IF(AND(AM629&gt;= 20000000, AM629 &lt;30000000),1500000,IF(AND(AM629 &gt;= 30000000, AM629 &lt;50000000),2000000,IF(AM629 &lt; 50000000,E,0)))))</f>
        <v>#N/A</v>
      </c>
      <c r="AQ629" s="57" t="e">
        <f t="shared" si="130"/>
        <v>#N/A</v>
      </c>
      <c r="AR629" s="57" t="e">
        <f>VLOOKUP($C629,Sheet2!$A:$BN,AR$6,0)</f>
        <v>#N/A</v>
      </c>
      <c r="AS629" s="57" t="e">
        <f>VLOOKUP($C629,Sheet2!$A:$BN,AS$6,0)</f>
        <v>#N/A</v>
      </c>
      <c r="AT629" s="60" t="e">
        <f>VLOOKUP($C629,Sheet2!$A:$BN,AT$6,0)</f>
        <v>#N/A</v>
      </c>
      <c r="AU629" s="57" t="e">
        <f>IF(AND(AR629 &gt;= 0, AR629 &lt;=10000000),500000,IF(AND(AR629 &gt;= 10000000, AR629 &lt;20000000),1000000,IF(AND(AR629&gt;= 20000000, AR629 &lt;30000000),1500000,IF(AND(AR629 &gt;= 30000000, AR629 &lt;50000000),2000000,IF(AR629 &lt; 50000000,E,0)))))</f>
        <v>#N/A</v>
      </c>
      <c r="AV629" s="57" t="e">
        <f t="shared" si="131"/>
        <v>#N/A</v>
      </c>
      <c r="AW629" s="57" t="e">
        <f>VLOOKUP($C629,Sheet2!$A:$BN,AW$6,0)</f>
        <v>#N/A</v>
      </c>
      <c r="AX629" s="57" t="e">
        <f>VLOOKUP($C629,Sheet2!$A:$BN,AX$6,0)</f>
        <v>#N/A</v>
      </c>
      <c r="AY629" s="60" t="e">
        <f>VLOOKUP($C629,Sheet2!$A:$BN,AY$6,0)</f>
        <v>#N/A</v>
      </c>
      <c r="AZ629" s="57" t="e">
        <f>IF(AND(AW629 &gt;= 0, AW629 &lt;=10000000),500000,IF(AND(AW629 &gt;= 10000000, AW629 &lt;20000000),1000000,IF(AND(AW629&gt;= 20000000, AW629 &lt;30000000),1500000,IF(AND(AW629 &gt;= 30000000, AW629 &lt;50000000),2000000,IF(AW629 &lt; 50000000,E,0)))))</f>
        <v>#N/A</v>
      </c>
      <c r="BA629" s="57" t="e">
        <f t="shared" si="132"/>
        <v>#N/A</v>
      </c>
      <c r="BB629" s="57" t="e">
        <f>VLOOKUP($C629,Sheet2!$A:$BN,BB$6,0)</f>
        <v>#N/A</v>
      </c>
      <c r="BC629" s="57" t="e">
        <f>VLOOKUP($C629,Sheet2!$A:$BN,BC$6,0)</f>
        <v>#N/A</v>
      </c>
      <c r="BD629" s="60" t="e">
        <f>VLOOKUP($C629,Sheet2!$A:$BN,BD$6,0)</f>
        <v>#N/A</v>
      </c>
      <c r="BE629" s="57" t="e">
        <f>IF(AND(BB629 &gt;= 0, BB629 &lt;=10000000),500000,IF(AND(BB629 &gt;= 10000000, BB629 &lt;20000000),1000000,IF(AND(BB629&gt;= 20000000, BB629 &lt;30000000),1500000,IF(AND(BB629 &gt;= 30000000, BB629 &lt;50000000),2000000,IF(BB629 &lt; 50000000,E,0)))))</f>
        <v>#N/A</v>
      </c>
      <c r="BF629" s="57" t="e">
        <f t="shared" si="133"/>
        <v>#N/A</v>
      </c>
      <c r="BG629" s="57" t="e">
        <f>VLOOKUP($C629,Sheet2!$A:$BN,BG$6,0)</f>
        <v>#N/A</v>
      </c>
      <c r="BH629" s="57" t="e">
        <f>VLOOKUP($C629,Sheet2!$A:$BN,BH$6,0)</f>
        <v>#N/A</v>
      </c>
      <c r="BI629" s="60" t="e">
        <f>VLOOKUP($C629,Sheet2!$A:$BN,BI$6,0)</f>
        <v>#N/A</v>
      </c>
      <c r="BJ629" s="57" t="e">
        <f>IF(AND(BG629 &gt;= 0, BG629 &lt;=10000000),500000,IF(AND(BG629 &gt;= 10000000, BG629 &lt;20000000),1000000,IF(AND(BG629&gt;= 20000000, BG629 &lt;30000000),1500000,IF(AND(BG629 &gt;= 30000000, BG629 &lt;50000000),2000000,IF(BG629 &lt; 50000000,E,0)))))</f>
        <v>#N/A</v>
      </c>
      <c r="BK629" s="57" t="e">
        <f t="shared" si="134"/>
        <v>#N/A</v>
      </c>
      <c r="BL629" s="57" t="e">
        <f>VLOOKUP($C629,Sheet2!$A:$BN,BL$6,0)</f>
        <v>#N/A</v>
      </c>
      <c r="BM629" s="57" t="e">
        <f>VLOOKUP($C629,Sheet2!$A:$BN,BM$6,0)</f>
        <v>#N/A</v>
      </c>
      <c r="BN629" s="60" t="e">
        <f>VLOOKUP($C629,Sheet2!$A:$BN,BN$6,0)</f>
        <v>#N/A</v>
      </c>
      <c r="BO629" s="57" t="e">
        <f>IF(AND(BL629 &gt;= 0, BL629 &lt;=10000000),500000,IF(AND(BL629 &gt;= 10000000, BL629 &lt;20000000),1000000,IF(AND(BL629&gt;= 20000000, BL629 &lt;30000000),1500000,IF(AND(BL629 &gt;= 30000000, BL629 &lt;50000000),2000000,IF(BL629 &lt; 50000000,E,0)))))</f>
        <v>#N/A</v>
      </c>
      <c r="BP629" s="57" t="e">
        <f t="shared" si="135"/>
        <v>#N/A</v>
      </c>
      <c r="BQ629" s="57" t="e">
        <f>VLOOKUP($C629,Sheet2!$A:$BN,BQ$6,0)</f>
        <v>#N/A</v>
      </c>
      <c r="BR629" s="57" t="e">
        <f>VLOOKUP($C629,Sheet2!$A:$BN,BR$6,0)</f>
        <v>#N/A</v>
      </c>
      <c r="BS629" s="60" t="e">
        <f>VLOOKUP($C629,Sheet2!$A:$BN,BS$6,0)</f>
        <v>#N/A</v>
      </c>
      <c r="BT629" s="57" t="e">
        <f>IF(AND(BQ629 &gt;= 0, BQ629 &lt;=10000000),500000,IF(AND(BQ629 &gt;= 10000000, BQ629 &lt;20000000),1000000,IF(AND(BQ629&gt;= 20000000, BQ629 &lt;30000000),1500000,IF(AND(BQ629 &gt;= 30000000, BQ629 &lt;50000000),2000000,IF(BQ629 &lt; 50000000,E,0)))))</f>
        <v>#N/A</v>
      </c>
      <c r="BU629" s="57" t="e">
        <f t="shared" si="136"/>
        <v>#N/A</v>
      </c>
      <c r="BV629" s="57" t="e">
        <f>VLOOKUP($C629,Sheet2!$A:$BN,BV$6,0)</f>
        <v>#N/A</v>
      </c>
      <c r="BW629" s="57" t="e">
        <f>VLOOKUP($C629,Sheet2!$A:$BN,BW$6,0)</f>
        <v>#N/A</v>
      </c>
      <c r="BX629" s="60" t="e">
        <f>VLOOKUP($C629,Sheet2!$A:$BN,BX$6,0)</f>
        <v>#N/A</v>
      </c>
      <c r="BY629" s="57" t="e">
        <f>IF(AND(BV629 &gt;= 0, BV629 &lt;=10000000),500000,IF(AND(BV629 &gt;= 10000000, BV629 &lt;20000000),1000000,IF(AND(BV629&gt;= 20000000, BV629 &lt;30000000),1500000,IF(AND(BV629 &gt;= 30000000, BV629 &lt;50000000),2000000,IF(BV629 &lt; 50000000,E,0)))))</f>
        <v>#N/A</v>
      </c>
      <c r="BZ629" s="57" t="e">
        <f t="shared" si="137"/>
        <v>#N/A</v>
      </c>
      <c r="CA629" s="57" t="e">
        <f>VLOOKUP($C629,Sheet2!$A:$BN,CA$6,0)</f>
        <v>#N/A</v>
      </c>
      <c r="CB629" s="57" t="e">
        <f>VLOOKUP($C629,Sheet2!$A:$BN,CB$6,0)</f>
        <v>#N/A</v>
      </c>
      <c r="CC629" s="60" t="e">
        <f>VLOOKUP($C629,Sheet2!$A:$BN,CC$6,0)</f>
        <v>#N/A</v>
      </c>
      <c r="CD629" s="57" t="e">
        <f>IF(AND(CA629 &gt;= 0, CA629 &lt;=10000000),500000,IF(AND(CA629 &gt;= 10000000, CA629 &lt;20000000),1000000,IF(AND(CA629&gt;= 20000000, CA629 &lt;30000000),1500000,IF(AND(CA629 &gt;= 30000000, CA629 &lt;50000000),2000000,IF(CA629 &lt; 50000000,E,0)))))</f>
        <v>#N/A</v>
      </c>
      <c r="CE629" s="57" t="e">
        <f t="shared" si="138"/>
        <v>#N/A</v>
      </c>
    </row>
    <row r="630" spans="1:83">
      <c r="A630" s="27" t="s">
        <v>1191</v>
      </c>
      <c r="B630" s="35" t="s">
        <v>1252</v>
      </c>
      <c r="C630" s="27" t="s">
        <v>1253</v>
      </c>
      <c r="D630" s="57">
        <v>0</v>
      </c>
      <c r="E630" s="57">
        <f t="shared" si="139"/>
        <v>0</v>
      </c>
      <c r="F630" s="19">
        <v>0</v>
      </c>
      <c r="G630" s="19">
        <v>0</v>
      </c>
      <c r="H630" s="19">
        <v>0</v>
      </c>
      <c r="I630" s="19">
        <v>0</v>
      </c>
      <c r="J630" s="19">
        <v>0</v>
      </c>
      <c r="K630" s="19">
        <v>0</v>
      </c>
      <c r="L630" s="19">
        <v>0</v>
      </c>
      <c r="M630" s="19">
        <v>0</v>
      </c>
      <c r="N630" s="19">
        <v>0</v>
      </c>
      <c r="O630" s="19">
        <v>0</v>
      </c>
      <c r="P630" s="19">
        <v>0</v>
      </c>
      <c r="Q630" s="19">
        <v>0</v>
      </c>
      <c r="S630" s="57" t="e">
        <f>VLOOKUP($C630,Sheet2!$A:$BN,S$6,0)</f>
        <v>#N/A</v>
      </c>
      <c r="T630" s="57" t="e">
        <f>VLOOKUP($C630,Sheet2!$A:$BN,T$6,0)</f>
        <v>#N/A</v>
      </c>
      <c r="U630" s="60" t="e">
        <f>VLOOKUP($C630,Sheet2!$A:$BN,U$6,0)</f>
        <v>#N/A</v>
      </c>
      <c r="V630" s="57" t="e">
        <f>IF(AND(S630 &gt;= 0, S630 &lt;=10000000),500000,IF(AND(S630 &gt;= 10000000, S630 &lt;20000000),1000000,IF(AND(S630&gt;= 20000000, S630 &lt;30000000),1500000,IF(AND(S630 &gt;= 30000000, S630 &lt;50000000),2000000,IF(S630 &lt; 50000000,E,0)))))</f>
        <v>#N/A</v>
      </c>
      <c r="W630" s="57" t="e">
        <f t="shared" si="126"/>
        <v>#N/A</v>
      </c>
      <c r="X630" s="57" t="e">
        <f>VLOOKUP($C630,Sheet2!$A:$BN,X$6,0)</f>
        <v>#N/A</v>
      </c>
      <c r="Y630" s="57" t="e">
        <f>VLOOKUP($C630,Sheet2!$A:$BN,Y$6,0)</f>
        <v>#N/A</v>
      </c>
      <c r="Z630" s="60" t="e">
        <f>VLOOKUP($C630,Sheet2!$A:$BN,Z$6,0)</f>
        <v>#N/A</v>
      </c>
      <c r="AA630" s="57" t="e">
        <f>IF(AND(X630 &gt;= 0, X630 &lt;=10000000),500000,IF(AND(X630 &gt;= 10000000, X630 &lt;20000000),1000000,IF(AND(X630&gt;= 20000000, X630 &lt;30000000),1500000,IF(AND(X630 &gt;= 30000000, X630 &lt;50000000),2000000,IF(X630 &lt; 50000000,E,0)))))</f>
        <v>#N/A</v>
      </c>
      <c r="AB630" s="57" t="e">
        <f t="shared" si="127"/>
        <v>#N/A</v>
      </c>
      <c r="AC630" s="57" t="e">
        <f>VLOOKUP($C630,Sheet2!$A:$BN,AC$6,0)</f>
        <v>#N/A</v>
      </c>
      <c r="AD630" s="57" t="e">
        <f>VLOOKUP($C630,Sheet2!$A:$BN,AD$6,0)</f>
        <v>#N/A</v>
      </c>
      <c r="AE630" s="60" t="e">
        <f>VLOOKUP($C630,Sheet2!$A:$BN,AE$6,0)</f>
        <v>#N/A</v>
      </c>
      <c r="AF630" s="57" t="e">
        <f>IF(AND(AC630 &gt;= 0, AC630 &lt;=10000000),500000,IF(AND(AC630 &gt;= 10000000, AC630 &lt;20000000),1000000,IF(AND(AC630&gt;= 20000000, AC630 &lt;30000000),1500000,IF(AND(AC630 &gt;= 30000000, AC630 &lt;50000000),2000000,IF(AC630 &lt; 50000000,E,0)))))</f>
        <v>#N/A</v>
      </c>
      <c r="AG630" s="57" t="e">
        <f t="shared" si="128"/>
        <v>#N/A</v>
      </c>
      <c r="AH630" s="57" t="e">
        <f>VLOOKUP($C630,Sheet2!$A:$BN,AH$6,0)</f>
        <v>#N/A</v>
      </c>
      <c r="AI630" s="57" t="e">
        <f>VLOOKUP($C630,Sheet2!$A:$BN,AI$6,0)</f>
        <v>#N/A</v>
      </c>
      <c r="AJ630" s="60" t="e">
        <f>VLOOKUP($C630,Sheet2!$A:$BN,AJ$6,0)</f>
        <v>#N/A</v>
      </c>
      <c r="AK630" s="57" t="e">
        <f>IF(AND(AH630 &gt;= 0, AH630 &lt;=10000000),500000,IF(AND(AH630 &gt;= 10000000, AH630 &lt;20000000),1000000,IF(AND(AH630&gt;= 20000000, AH630 &lt;30000000),1500000,IF(AND(AH630 &gt;= 30000000, AH630 &lt;50000000),2000000,IF(AH630 &lt; 50000000,E,0)))))</f>
        <v>#N/A</v>
      </c>
      <c r="AL630" s="57" t="e">
        <f t="shared" si="129"/>
        <v>#N/A</v>
      </c>
      <c r="AM630" s="57" t="e">
        <f>VLOOKUP($C630,Sheet2!$A:$BN,AM$6,0)</f>
        <v>#N/A</v>
      </c>
      <c r="AN630" s="57" t="e">
        <f>VLOOKUP($C630,Sheet2!$A:$BN,AN$6,0)</f>
        <v>#N/A</v>
      </c>
      <c r="AO630" s="60" t="e">
        <f>VLOOKUP($C630,Sheet2!$A:$BN,AO$6,0)</f>
        <v>#N/A</v>
      </c>
      <c r="AP630" s="57" t="e">
        <f>IF(AND(AM630 &gt;= 0, AM630 &lt;=10000000),500000,IF(AND(AM630 &gt;= 10000000, AM630 &lt;20000000),1000000,IF(AND(AM630&gt;= 20000000, AM630 &lt;30000000),1500000,IF(AND(AM630 &gt;= 30000000, AM630 &lt;50000000),2000000,IF(AM630 &lt; 50000000,E,0)))))</f>
        <v>#N/A</v>
      </c>
      <c r="AQ630" s="57" t="e">
        <f t="shared" si="130"/>
        <v>#N/A</v>
      </c>
      <c r="AR630" s="57" t="e">
        <f>VLOOKUP($C630,Sheet2!$A:$BN,AR$6,0)</f>
        <v>#N/A</v>
      </c>
      <c r="AS630" s="57" t="e">
        <f>VLOOKUP($C630,Sheet2!$A:$BN,AS$6,0)</f>
        <v>#N/A</v>
      </c>
      <c r="AT630" s="60" t="e">
        <f>VLOOKUP($C630,Sheet2!$A:$BN,AT$6,0)</f>
        <v>#N/A</v>
      </c>
      <c r="AU630" s="57" t="e">
        <f>IF(AND(AR630 &gt;= 0, AR630 &lt;=10000000),500000,IF(AND(AR630 &gt;= 10000000, AR630 &lt;20000000),1000000,IF(AND(AR630&gt;= 20000000, AR630 &lt;30000000),1500000,IF(AND(AR630 &gt;= 30000000, AR630 &lt;50000000),2000000,IF(AR630 &lt; 50000000,E,0)))))</f>
        <v>#N/A</v>
      </c>
      <c r="AV630" s="57" t="e">
        <f t="shared" si="131"/>
        <v>#N/A</v>
      </c>
      <c r="AW630" s="57" t="e">
        <f>VLOOKUP($C630,Sheet2!$A:$BN,AW$6,0)</f>
        <v>#N/A</v>
      </c>
      <c r="AX630" s="57" t="e">
        <f>VLOOKUP($C630,Sheet2!$A:$BN,AX$6,0)</f>
        <v>#N/A</v>
      </c>
      <c r="AY630" s="60" t="e">
        <f>VLOOKUP($C630,Sheet2!$A:$BN,AY$6,0)</f>
        <v>#N/A</v>
      </c>
      <c r="AZ630" s="57" t="e">
        <f>IF(AND(AW630 &gt;= 0, AW630 &lt;=10000000),500000,IF(AND(AW630 &gt;= 10000000, AW630 &lt;20000000),1000000,IF(AND(AW630&gt;= 20000000, AW630 &lt;30000000),1500000,IF(AND(AW630 &gt;= 30000000, AW630 &lt;50000000),2000000,IF(AW630 &lt; 50000000,E,0)))))</f>
        <v>#N/A</v>
      </c>
      <c r="BA630" s="57" t="e">
        <f t="shared" si="132"/>
        <v>#N/A</v>
      </c>
      <c r="BB630" s="57" t="e">
        <f>VLOOKUP($C630,Sheet2!$A:$BN,BB$6,0)</f>
        <v>#N/A</v>
      </c>
      <c r="BC630" s="57" t="e">
        <f>VLOOKUP($C630,Sheet2!$A:$BN,BC$6,0)</f>
        <v>#N/A</v>
      </c>
      <c r="BD630" s="60" t="e">
        <f>VLOOKUP($C630,Sheet2!$A:$BN,BD$6,0)</f>
        <v>#N/A</v>
      </c>
      <c r="BE630" s="57" t="e">
        <f>IF(AND(BB630 &gt;= 0, BB630 &lt;=10000000),500000,IF(AND(BB630 &gt;= 10000000, BB630 &lt;20000000),1000000,IF(AND(BB630&gt;= 20000000, BB630 &lt;30000000),1500000,IF(AND(BB630 &gt;= 30000000, BB630 &lt;50000000),2000000,IF(BB630 &lt; 50000000,E,0)))))</f>
        <v>#N/A</v>
      </c>
      <c r="BF630" s="57" t="e">
        <f t="shared" si="133"/>
        <v>#N/A</v>
      </c>
      <c r="BG630" s="57" t="e">
        <f>VLOOKUP($C630,Sheet2!$A:$BN,BG$6,0)</f>
        <v>#N/A</v>
      </c>
      <c r="BH630" s="57" t="e">
        <f>VLOOKUP($C630,Sheet2!$A:$BN,BH$6,0)</f>
        <v>#N/A</v>
      </c>
      <c r="BI630" s="60" t="e">
        <f>VLOOKUP($C630,Sheet2!$A:$BN,BI$6,0)</f>
        <v>#N/A</v>
      </c>
      <c r="BJ630" s="57" t="e">
        <f>IF(AND(BG630 &gt;= 0, BG630 &lt;=10000000),500000,IF(AND(BG630 &gt;= 10000000, BG630 &lt;20000000),1000000,IF(AND(BG630&gt;= 20000000, BG630 &lt;30000000),1500000,IF(AND(BG630 &gt;= 30000000, BG630 &lt;50000000),2000000,IF(BG630 &lt; 50000000,E,0)))))</f>
        <v>#N/A</v>
      </c>
      <c r="BK630" s="57" t="e">
        <f t="shared" si="134"/>
        <v>#N/A</v>
      </c>
      <c r="BL630" s="57" t="e">
        <f>VLOOKUP($C630,Sheet2!$A:$BN,BL$6,0)</f>
        <v>#N/A</v>
      </c>
      <c r="BM630" s="57" t="e">
        <f>VLOOKUP($C630,Sheet2!$A:$BN,BM$6,0)</f>
        <v>#N/A</v>
      </c>
      <c r="BN630" s="60" t="e">
        <f>VLOOKUP($C630,Sheet2!$A:$BN,BN$6,0)</f>
        <v>#N/A</v>
      </c>
      <c r="BO630" s="57" t="e">
        <f>IF(AND(BL630 &gt;= 0, BL630 &lt;=10000000),500000,IF(AND(BL630 &gt;= 10000000, BL630 &lt;20000000),1000000,IF(AND(BL630&gt;= 20000000, BL630 &lt;30000000),1500000,IF(AND(BL630 &gt;= 30000000, BL630 &lt;50000000),2000000,IF(BL630 &lt; 50000000,E,0)))))</f>
        <v>#N/A</v>
      </c>
      <c r="BP630" s="57" t="e">
        <f t="shared" si="135"/>
        <v>#N/A</v>
      </c>
      <c r="BQ630" s="57" t="e">
        <f>VLOOKUP($C630,Sheet2!$A:$BN,BQ$6,0)</f>
        <v>#N/A</v>
      </c>
      <c r="BR630" s="57" t="e">
        <f>VLOOKUP($C630,Sheet2!$A:$BN,BR$6,0)</f>
        <v>#N/A</v>
      </c>
      <c r="BS630" s="60" t="e">
        <f>VLOOKUP($C630,Sheet2!$A:$BN,BS$6,0)</f>
        <v>#N/A</v>
      </c>
      <c r="BT630" s="57" t="e">
        <f>IF(AND(BQ630 &gt;= 0, BQ630 &lt;=10000000),500000,IF(AND(BQ630 &gt;= 10000000, BQ630 &lt;20000000),1000000,IF(AND(BQ630&gt;= 20000000, BQ630 &lt;30000000),1500000,IF(AND(BQ630 &gt;= 30000000, BQ630 &lt;50000000),2000000,IF(BQ630 &lt; 50000000,E,0)))))</f>
        <v>#N/A</v>
      </c>
      <c r="BU630" s="57" t="e">
        <f t="shared" si="136"/>
        <v>#N/A</v>
      </c>
      <c r="BV630" s="57" t="e">
        <f>VLOOKUP($C630,Sheet2!$A:$BN,BV$6,0)</f>
        <v>#N/A</v>
      </c>
      <c r="BW630" s="57" t="e">
        <f>VLOOKUP($C630,Sheet2!$A:$BN,BW$6,0)</f>
        <v>#N/A</v>
      </c>
      <c r="BX630" s="60" t="e">
        <f>VLOOKUP($C630,Sheet2!$A:$BN,BX$6,0)</f>
        <v>#N/A</v>
      </c>
      <c r="BY630" s="57" t="e">
        <f>IF(AND(BV630 &gt;= 0, BV630 &lt;=10000000),500000,IF(AND(BV630 &gt;= 10000000, BV630 &lt;20000000),1000000,IF(AND(BV630&gt;= 20000000, BV630 &lt;30000000),1500000,IF(AND(BV630 &gt;= 30000000, BV630 &lt;50000000),2000000,IF(BV630 &lt; 50000000,E,0)))))</f>
        <v>#N/A</v>
      </c>
      <c r="BZ630" s="57" t="e">
        <f t="shared" si="137"/>
        <v>#N/A</v>
      </c>
      <c r="CA630" s="57" t="e">
        <f>VLOOKUP($C630,Sheet2!$A:$BN,CA$6,0)</f>
        <v>#N/A</v>
      </c>
      <c r="CB630" s="57" t="e">
        <f>VLOOKUP($C630,Sheet2!$A:$BN,CB$6,0)</f>
        <v>#N/A</v>
      </c>
      <c r="CC630" s="60" t="e">
        <f>VLOOKUP($C630,Sheet2!$A:$BN,CC$6,0)</f>
        <v>#N/A</v>
      </c>
      <c r="CD630" s="57" t="e">
        <f>IF(AND(CA630 &gt;= 0, CA630 &lt;=10000000),500000,IF(AND(CA630 &gt;= 10000000, CA630 &lt;20000000),1000000,IF(AND(CA630&gt;= 20000000, CA630 &lt;30000000),1500000,IF(AND(CA630 &gt;= 30000000, CA630 &lt;50000000),2000000,IF(CA630 &lt; 50000000,E,0)))))</f>
        <v>#N/A</v>
      </c>
      <c r="CE630" s="57" t="e">
        <f t="shared" si="138"/>
        <v>#N/A</v>
      </c>
    </row>
    <row r="631" spans="1:83">
      <c r="A631" s="27" t="s">
        <v>1191</v>
      </c>
      <c r="B631" s="35" t="s">
        <v>1254</v>
      </c>
      <c r="C631" s="27" t="s">
        <v>1255</v>
      </c>
      <c r="D631" s="57">
        <v>0</v>
      </c>
      <c r="E631" s="57">
        <f t="shared" si="139"/>
        <v>0</v>
      </c>
      <c r="F631" s="19">
        <v>0</v>
      </c>
      <c r="G631" s="19">
        <v>0</v>
      </c>
      <c r="H631" s="19">
        <v>0</v>
      </c>
      <c r="I631" s="19">
        <v>0</v>
      </c>
      <c r="J631" s="19">
        <v>0</v>
      </c>
      <c r="K631" s="19">
        <v>0</v>
      </c>
      <c r="L631" s="19">
        <v>0</v>
      </c>
      <c r="M631" s="19">
        <v>0</v>
      </c>
      <c r="N631" s="19">
        <v>0</v>
      </c>
      <c r="O631" s="19">
        <v>0</v>
      </c>
      <c r="P631" s="19">
        <v>0</v>
      </c>
      <c r="Q631" s="19">
        <v>0</v>
      </c>
      <c r="S631" s="57" t="e">
        <f>VLOOKUP($C631,Sheet2!$A:$BN,S$6,0)</f>
        <v>#N/A</v>
      </c>
      <c r="T631" s="57" t="e">
        <f>VLOOKUP($C631,Sheet2!$A:$BN,T$6,0)</f>
        <v>#N/A</v>
      </c>
      <c r="U631" s="60" t="e">
        <f>VLOOKUP($C631,Sheet2!$A:$BN,U$6,0)</f>
        <v>#N/A</v>
      </c>
      <c r="V631" s="57" t="e">
        <f>IF(AND(S631 &gt;= 0, S631 &lt;=10000000),500000,IF(AND(S631 &gt;= 10000000, S631 &lt;20000000),1000000,IF(AND(S631&gt;= 20000000, S631 &lt;30000000),1500000,IF(AND(S631 &gt;= 30000000, S631 &lt;50000000),2000000,IF(S631 &lt; 50000000,E,0)))))</f>
        <v>#N/A</v>
      </c>
      <c r="W631" s="57" t="e">
        <f t="shared" si="126"/>
        <v>#N/A</v>
      </c>
      <c r="X631" s="57" t="e">
        <f>VLOOKUP($C631,Sheet2!$A:$BN,X$6,0)</f>
        <v>#N/A</v>
      </c>
      <c r="Y631" s="57" t="e">
        <f>VLOOKUP($C631,Sheet2!$A:$BN,Y$6,0)</f>
        <v>#N/A</v>
      </c>
      <c r="Z631" s="60" t="e">
        <f>VLOOKUP($C631,Sheet2!$A:$BN,Z$6,0)</f>
        <v>#N/A</v>
      </c>
      <c r="AA631" s="57" t="e">
        <f>IF(AND(X631 &gt;= 0, X631 &lt;=10000000),500000,IF(AND(X631 &gt;= 10000000, X631 &lt;20000000),1000000,IF(AND(X631&gt;= 20000000, X631 &lt;30000000),1500000,IF(AND(X631 &gt;= 30000000, X631 &lt;50000000),2000000,IF(X631 &lt; 50000000,E,0)))))</f>
        <v>#N/A</v>
      </c>
      <c r="AB631" s="57" t="e">
        <f t="shared" si="127"/>
        <v>#N/A</v>
      </c>
      <c r="AC631" s="57" t="e">
        <f>VLOOKUP($C631,Sheet2!$A:$BN,AC$6,0)</f>
        <v>#N/A</v>
      </c>
      <c r="AD631" s="57" t="e">
        <f>VLOOKUP($C631,Sheet2!$A:$BN,AD$6,0)</f>
        <v>#N/A</v>
      </c>
      <c r="AE631" s="60" t="e">
        <f>VLOOKUP($C631,Sheet2!$A:$BN,AE$6,0)</f>
        <v>#N/A</v>
      </c>
      <c r="AF631" s="57" t="e">
        <f>IF(AND(AC631 &gt;= 0, AC631 &lt;=10000000),500000,IF(AND(AC631 &gt;= 10000000, AC631 &lt;20000000),1000000,IF(AND(AC631&gt;= 20000000, AC631 &lt;30000000),1500000,IF(AND(AC631 &gt;= 30000000, AC631 &lt;50000000),2000000,IF(AC631 &lt; 50000000,E,0)))))</f>
        <v>#N/A</v>
      </c>
      <c r="AG631" s="57" t="e">
        <f t="shared" si="128"/>
        <v>#N/A</v>
      </c>
      <c r="AH631" s="57" t="e">
        <f>VLOOKUP($C631,Sheet2!$A:$BN,AH$6,0)</f>
        <v>#N/A</v>
      </c>
      <c r="AI631" s="57" t="e">
        <f>VLOOKUP($C631,Sheet2!$A:$BN,AI$6,0)</f>
        <v>#N/A</v>
      </c>
      <c r="AJ631" s="60" t="e">
        <f>VLOOKUP($C631,Sheet2!$A:$BN,AJ$6,0)</f>
        <v>#N/A</v>
      </c>
      <c r="AK631" s="57" t="e">
        <f>IF(AND(AH631 &gt;= 0, AH631 &lt;=10000000),500000,IF(AND(AH631 &gt;= 10000000, AH631 &lt;20000000),1000000,IF(AND(AH631&gt;= 20000000, AH631 &lt;30000000),1500000,IF(AND(AH631 &gt;= 30000000, AH631 &lt;50000000),2000000,IF(AH631 &lt; 50000000,E,0)))))</f>
        <v>#N/A</v>
      </c>
      <c r="AL631" s="57" t="e">
        <f t="shared" si="129"/>
        <v>#N/A</v>
      </c>
      <c r="AM631" s="57" t="e">
        <f>VLOOKUP($C631,Sheet2!$A:$BN,AM$6,0)</f>
        <v>#N/A</v>
      </c>
      <c r="AN631" s="57" t="e">
        <f>VLOOKUP($C631,Sheet2!$A:$BN,AN$6,0)</f>
        <v>#N/A</v>
      </c>
      <c r="AO631" s="60" t="e">
        <f>VLOOKUP($C631,Sheet2!$A:$BN,AO$6,0)</f>
        <v>#N/A</v>
      </c>
      <c r="AP631" s="57" t="e">
        <f>IF(AND(AM631 &gt;= 0, AM631 &lt;=10000000),500000,IF(AND(AM631 &gt;= 10000000, AM631 &lt;20000000),1000000,IF(AND(AM631&gt;= 20000000, AM631 &lt;30000000),1500000,IF(AND(AM631 &gt;= 30000000, AM631 &lt;50000000),2000000,IF(AM631 &lt; 50000000,E,0)))))</f>
        <v>#N/A</v>
      </c>
      <c r="AQ631" s="57" t="e">
        <f t="shared" si="130"/>
        <v>#N/A</v>
      </c>
      <c r="AR631" s="57" t="e">
        <f>VLOOKUP($C631,Sheet2!$A:$BN,AR$6,0)</f>
        <v>#N/A</v>
      </c>
      <c r="AS631" s="57" t="e">
        <f>VLOOKUP($C631,Sheet2!$A:$BN,AS$6,0)</f>
        <v>#N/A</v>
      </c>
      <c r="AT631" s="60" t="e">
        <f>VLOOKUP($C631,Sheet2!$A:$BN,AT$6,0)</f>
        <v>#N/A</v>
      </c>
      <c r="AU631" s="57" t="e">
        <f>IF(AND(AR631 &gt;= 0, AR631 &lt;=10000000),500000,IF(AND(AR631 &gt;= 10000000, AR631 &lt;20000000),1000000,IF(AND(AR631&gt;= 20000000, AR631 &lt;30000000),1500000,IF(AND(AR631 &gt;= 30000000, AR631 &lt;50000000),2000000,IF(AR631 &lt; 50000000,E,0)))))</f>
        <v>#N/A</v>
      </c>
      <c r="AV631" s="57" t="e">
        <f t="shared" si="131"/>
        <v>#N/A</v>
      </c>
      <c r="AW631" s="57" t="e">
        <f>VLOOKUP($C631,Sheet2!$A:$BN,AW$6,0)</f>
        <v>#N/A</v>
      </c>
      <c r="AX631" s="57" t="e">
        <f>VLOOKUP($C631,Sheet2!$A:$BN,AX$6,0)</f>
        <v>#N/A</v>
      </c>
      <c r="AY631" s="60" t="e">
        <f>VLOOKUP($C631,Sheet2!$A:$BN,AY$6,0)</f>
        <v>#N/A</v>
      </c>
      <c r="AZ631" s="57" t="e">
        <f>IF(AND(AW631 &gt;= 0, AW631 &lt;=10000000),500000,IF(AND(AW631 &gt;= 10000000, AW631 &lt;20000000),1000000,IF(AND(AW631&gt;= 20000000, AW631 &lt;30000000),1500000,IF(AND(AW631 &gt;= 30000000, AW631 &lt;50000000),2000000,IF(AW631 &lt; 50000000,E,0)))))</f>
        <v>#N/A</v>
      </c>
      <c r="BA631" s="57" t="e">
        <f t="shared" si="132"/>
        <v>#N/A</v>
      </c>
      <c r="BB631" s="57" t="e">
        <f>VLOOKUP($C631,Sheet2!$A:$BN,BB$6,0)</f>
        <v>#N/A</v>
      </c>
      <c r="BC631" s="57" t="e">
        <f>VLOOKUP($C631,Sheet2!$A:$BN,BC$6,0)</f>
        <v>#N/A</v>
      </c>
      <c r="BD631" s="60" t="e">
        <f>VLOOKUP($C631,Sheet2!$A:$BN,BD$6,0)</f>
        <v>#N/A</v>
      </c>
      <c r="BE631" s="57" t="e">
        <f>IF(AND(BB631 &gt;= 0, BB631 &lt;=10000000),500000,IF(AND(BB631 &gt;= 10000000, BB631 &lt;20000000),1000000,IF(AND(BB631&gt;= 20000000, BB631 &lt;30000000),1500000,IF(AND(BB631 &gt;= 30000000, BB631 &lt;50000000),2000000,IF(BB631 &lt; 50000000,E,0)))))</f>
        <v>#N/A</v>
      </c>
      <c r="BF631" s="57" t="e">
        <f t="shared" si="133"/>
        <v>#N/A</v>
      </c>
      <c r="BG631" s="57" t="e">
        <f>VLOOKUP($C631,Sheet2!$A:$BN,BG$6,0)</f>
        <v>#N/A</v>
      </c>
      <c r="BH631" s="57" t="e">
        <f>VLOOKUP($C631,Sheet2!$A:$BN,BH$6,0)</f>
        <v>#N/A</v>
      </c>
      <c r="BI631" s="60" t="e">
        <f>VLOOKUP($C631,Sheet2!$A:$BN,BI$6,0)</f>
        <v>#N/A</v>
      </c>
      <c r="BJ631" s="57" t="e">
        <f>IF(AND(BG631 &gt;= 0, BG631 &lt;=10000000),500000,IF(AND(BG631 &gt;= 10000000, BG631 &lt;20000000),1000000,IF(AND(BG631&gt;= 20000000, BG631 &lt;30000000),1500000,IF(AND(BG631 &gt;= 30000000, BG631 &lt;50000000),2000000,IF(BG631 &lt; 50000000,E,0)))))</f>
        <v>#N/A</v>
      </c>
      <c r="BK631" s="57" t="e">
        <f t="shared" si="134"/>
        <v>#N/A</v>
      </c>
      <c r="BL631" s="57" t="e">
        <f>VLOOKUP($C631,Sheet2!$A:$BN,BL$6,0)</f>
        <v>#N/A</v>
      </c>
      <c r="BM631" s="57" t="e">
        <f>VLOOKUP($C631,Sheet2!$A:$BN,BM$6,0)</f>
        <v>#N/A</v>
      </c>
      <c r="BN631" s="60" t="e">
        <f>VLOOKUP($C631,Sheet2!$A:$BN,BN$6,0)</f>
        <v>#N/A</v>
      </c>
      <c r="BO631" s="57" t="e">
        <f>IF(AND(BL631 &gt;= 0, BL631 &lt;=10000000),500000,IF(AND(BL631 &gt;= 10000000, BL631 &lt;20000000),1000000,IF(AND(BL631&gt;= 20000000, BL631 &lt;30000000),1500000,IF(AND(BL631 &gt;= 30000000, BL631 &lt;50000000),2000000,IF(BL631 &lt; 50000000,E,0)))))</f>
        <v>#N/A</v>
      </c>
      <c r="BP631" s="57" t="e">
        <f t="shared" si="135"/>
        <v>#N/A</v>
      </c>
      <c r="BQ631" s="57" t="e">
        <f>VLOOKUP($C631,Sheet2!$A:$BN,BQ$6,0)</f>
        <v>#N/A</v>
      </c>
      <c r="BR631" s="57" t="e">
        <f>VLOOKUP($C631,Sheet2!$A:$BN,BR$6,0)</f>
        <v>#N/A</v>
      </c>
      <c r="BS631" s="60" t="e">
        <f>VLOOKUP($C631,Sheet2!$A:$BN,BS$6,0)</f>
        <v>#N/A</v>
      </c>
      <c r="BT631" s="57" t="e">
        <f>IF(AND(BQ631 &gt;= 0, BQ631 &lt;=10000000),500000,IF(AND(BQ631 &gt;= 10000000, BQ631 &lt;20000000),1000000,IF(AND(BQ631&gt;= 20000000, BQ631 &lt;30000000),1500000,IF(AND(BQ631 &gt;= 30000000, BQ631 &lt;50000000),2000000,IF(BQ631 &lt; 50000000,E,0)))))</f>
        <v>#N/A</v>
      </c>
      <c r="BU631" s="57" t="e">
        <f t="shared" si="136"/>
        <v>#N/A</v>
      </c>
      <c r="BV631" s="57" t="e">
        <f>VLOOKUP($C631,Sheet2!$A:$BN,BV$6,0)</f>
        <v>#N/A</v>
      </c>
      <c r="BW631" s="57" t="e">
        <f>VLOOKUP($C631,Sheet2!$A:$BN,BW$6,0)</f>
        <v>#N/A</v>
      </c>
      <c r="BX631" s="60" t="e">
        <f>VLOOKUP($C631,Sheet2!$A:$BN,BX$6,0)</f>
        <v>#N/A</v>
      </c>
      <c r="BY631" s="57" t="e">
        <f>IF(AND(BV631 &gt;= 0, BV631 &lt;=10000000),500000,IF(AND(BV631 &gt;= 10000000, BV631 &lt;20000000),1000000,IF(AND(BV631&gt;= 20000000, BV631 &lt;30000000),1500000,IF(AND(BV631 &gt;= 30000000, BV631 &lt;50000000),2000000,IF(BV631 &lt; 50000000,E,0)))))</f>
        <v>#N/A</v>
      </c>
      <c r="BZ631" s="57" t="e">
        <f t="shared" si="137"/>
        <v>#N/A</v>
      </c>
      <c r="CA631" s="57" t="e">
        <f>VLOOKUP($C631,Sheet2!$A:$BN,CA$6,0)</f>
        <v>#N/A</v>
      </c>
      <c r="CB631" s="57" t="e">
        <f>VLOOKUP($C631,Sheet2!$A:$BN,CB$6,0)</f>
        <v>#N/A</v>
      </c>
      <c r="CC631" s="60" t="e">
        <f>VLOOKUP($C631,Sheet2!$A:$BN,CC$6,0)</f>
        <v>#N/A</v>
      </c>
      <c r="CD631" s="57" t="e">
        <f>IF(AND(CA631 &gt;= 0, CA631 &lt;=10000000),500000,IF(AND(CA631 &gt;= 10000000, CA631 &lt;20000000),1000000,IF(AND(CA631&gt;= 20000000, CA631 &lt;30000000),1500000,IF(AND(CA631 &gt;= 30000000, CA631 &lt;50000000),2000000,IF(CA631 &lt; 50000000,E,0)))))</f>
        <v>#N/A</v>
      </c>
      <c r="CE631" s="57" t="e">
        <f t="shared" si="138"/>
        <v>#N/A</v>
      </c>
    </row>
    <row r="632" spans="1:83">
      <c r="A632" s="27" t="s">
        <v>1191</v>
      </c>
      <c r="B632" s="35" t="s">
        <v>1256</v>
      </c>
      <c r="C632" s="27" t="s">
        <v>1257</v>
      </c>
      <c r="D632" s="57">
        <v>0</v>
      </c>
      <c r="E632" s="57">
        <f t="shared" si="139"/>
        <v>0</v>
      </c>
      <c r="F632" s="19">
        <v>0</v>
      </c>
      <c r="G632" s="19">
        <v>0</v>
      </c>
      <c r="H632" s="19">
        <v>0</v>
      </c>
      <c r="I632" s="19">
        <v>0</v>
      </c>
      <c r="J632" s="19">
        <v>0</v>
      </c>
      <c r="K632" s="19">
        <v>0</v>
      </c>
      <c r="L632" s="19">
        <v>0</v>
      </c>
      <c r="M632" s="19">
        <v>0</v>
      </c>
      <c r="N632" s="19">
        <v>0</v>
      </c>
      <c r="O632" s="19">
        <v>0</v>
      </c>
      <c r="P632" s="19">
        <v>0</v>
      </c>
      <c r="Q632" s="19">
        <v>0</v>
      </c>
      <c r="S632" s="57" t="e">
        <f>VLOOKUP($C632,Sheet2!$A:$BN,S$6,0)</f>
        <v>#N/A</v>
      </c>
      <c r="T632" s="57" t="e">
        <f>VLOOKUP($C632,Sheet2!$A:$BN,T$6,0)</f>
        <v>#N/A</v>
      </c>
      <c r="U632" s="60" t="e">
        <f>VLOOKUP($C632,Sheet2!$A:$BN,U$6,0)</f>
        <v>#N/A</v>
      </c>
      <c r="V632" s="57" t="e">
        <f>IF(AND(S632 &gt;= 0, S632 &lt;=10000000),500000,IF(AND(S632 &gt;= 10000000, S632 &lt;20000000),1000000,IF(AND(S632&gt;= 20000000, S632 &lt;30000000),1500000,IF(AND(S632 &gt;= 30000000, S632 &lt;50000000),2000000,IF(S632 &lt; 50000000,E,0)))))</f>
        <v>#N/A</v>
      </c>
      <c r="W632" s="57" t="e">
        <f t="shared" si="126"/>
        <v>#N/A</v>
      </c>
      <c r="X632" s="57" t="e">
        <f>VLOOKUP($C632,Sheet2!$A:$BN,X$6,0)</f>
        <v>#N/A</v>
      </c>
      <c r="Y632" s="57" t="e">
        <f>VLOOKUP($C632,Sheet2!$A:$BN,Y$6,0)</f>
        <v>#N/A</v>
      </c>
      <c r="Z632" s="60" t="e">
        <f>VLOOKUP($C632,Sheet2!$A:$BN,Z$6,0)</f>
        <v>#N/A</v>
      </c>
      <c r="AA632" s="57" t="e">
        <f>IF(AND(X632 &gt;= 0, X632 &lt;=10000000),500000,IF(AND(X632 &gt;= 10000000, X632 &lt;20000000),1000000,IF(AND(X632&gt;= 20000000, X632 &lt;30000000),1500000,IF(AND(X632 &gt;= 30000000, X632 &lt;50000000),2000000,IF(X632 &lt; 50000000,E,0)))))</f>
        <v>#N/A</v>
      </c>
      <c r="AB632" s="57" t="e">
        <f t="shared" si="127"/>
        <v>#N/A</v>
      </c>
      <c r="AC632" s="57" t="e">
        <f>VLOOKUP($C632,Sheet2!$A:$BN,AC$6,0)</f>
        <v>#N/A</v>
      </c>
      <c r="AD632" s="57" t="e">
        <f>VLOOKUP($C632,Sheet2!$A:$BN,AD$6,0)</f>
        <v>#N/A</v>
      </c>
      <c r="AE632" s="60" t="e">
        <f>VLOOKUP($C632,Sheet2!$A:$BN,AE$6,0)</f>
        <v>#N/A</v>
      </c>
      <c r="AF632" s="57" t="e">
        <f>IF(AND(AC632 &gt;= 0, AC632 &lt;=10000000),500000,IF(AND(AC632 &gt;= 10000000, AC632 &lt;20000000),1000000,IF(AND(AC632&gt;= 20000000, AC632 &lt;30000000),1500000,IF(AND(AC632 &gt;= 30000000, AC632 &lt;50000000),2000000,IF(AC632 &lt; 50000000,E,0)))))</f>
        <v>#N/A</v>
      </c>
      <c r="AG632" s="57" t="e">
        <f t="shared" si="128"/>
        <v>#N/A</v>
      </c>
      <c r="AH632" s="57" t="e">
        <f>VLOOKUP($C632,Sheet2!$A:$BN,AH$6,0)</f>
        <v>#N/A</v>
      </c>
      <c r="AI632" s="57" t="e">
        <f>VLOOKUP($C632,Sheet2!$A:$BN,AI$6,0)</f>
        <v>#N/A</v>
      </c>
      <c r="AJ632" s="60" t="e">
        <f>VLOOKUP($C632,Sheet2!$A:$BN,AJ$6,0)</f>
        <v>#N/A</v>
      </c>
      <c r="AK632" s="57" t="e">
        <f>IF(AND(AH632 &gt;= 0, AH632 &lt;=10000000),500000,IF(AND(AH632 &gt;= 10000000, AH632 &lt;20000000),1000000,IF(AND(AH632&gt;= 20000000, AH632 &lt;30000000),1500000,IF(AND(AH632 &gt;= 30000000, AH632 &lt;50000000),2000000,IF(AH632 &lt; 50000000,E,0)))))</f>
        <v>#N/A</v>
      </c>
      <c r="AL632" s="57" t="e">
        <f t="shared" si="129"/>
        <v>#N/A</v>
      </c>
      <c r="AM632" s="57" t="e">
        <f>VLOOKUP($C632,Sheet2!$A:$BN,AM$6,0)</f>
        <v>#N/A</v>
      </c>
      <c r="AN632" s="57" t="e">
        <f>VLOOKUP($C632,Sheet2!$A:$BN,AN$6,0)</f>
        <v>#N/A</v>
      </c>
      <c r="AO632" s="60" t="e">
        <f>VLOOKUP($C632,Sheet2!$A:$BN,AO$6,0)</f>
        <v>#N/A</v>
      </c>
      <c r="AP632" s="57" t="e">
        <f>IF(AND(AM632 &gt;= 0, AM632 &lt;=10000000),500000,IF(AND(AM632 &gt;= 10000000, AM632 &lt;20000000),1000000,IF(AND(AM632&gt;= 20000000, AM632 &lt;30000000),1500000,IF(AND(AM632 &gt;= 30000000, AM632 &lt;50000000),2000000,IF(AM632 &lt; 50000000,E,0)))))</f>
        <v>#N/A</v>
      </c>
      <c r="AQ632" s="57" t="e">
        <f t="shared" si="130"/>
        <v>#N/A</v>
      </c>
      <c r="AR632" s="57" t="e">
        <f>VLOOKUP($C632,Sheet2!$A:$BN,AR$6,0)</f>
        <v>#N/A</v>
      </c>
      <c r="AS632" s="57" t="e">
        <f>VLOOKUP($C632,Sheet2!$A:$BN,AS$6,0)</f>
        <v>#N/A</v>
      </c>
      <c r="AT632" s="60" t="e">
        <f>VLOOKUP($C632,Sheet2!$A:$BN,AT$6,0)</f>
        <v>#N/A</v>
      </c>
      <c r="AU632" s="57" t="e">
        <f>IF(AND(AR632 &gt;= 0, AR632 &lt;=10000000),500000,IF(AND(AR632 &gt;= 10000000, AR632 &lt;20000000),1000000,IF(AND(AR632&gt;= 20000000, AR632 &lt;30000000),1500000,IF(AND(AR632 &gt;= 30000000, AR632 &lt;50000000),2000000,IF(AR632 &lt; 50000000,E,0)))))</f>
        <v>#N/A</v>
      </c>
      <c r="AV632" s="57" t="e">
        <f t="shared" si="131"/>
        <v>#N/A</v>
      </c>
      <c r="AW632" s="57" t="e">
        <f>VLOOKUP($C632,Sheet2!$A:$BN,AW$6,0)</f>
        <v>#N/A</v>
      </c>
      <c r="AX632" s="57" t="e">
        <f>VLOOKUP($C632,Sheet2!$A:$BN,AX$6,0)</f>
        <v>#N/A</v>
      </c>
      <c r="AY632" s="60" t="e">
        <f>VLOOKUP($C632,Sheet2!$A:$BN,AY$6,0)</f>
        <v>#N/A</v>
      </c>
      <c r="AZ632" s="57" t="e">
        <f>IF(AND(AW632 &gt;= 0, AW632 &lt;=10000000),500000,IF(AND(AW632 &gt;= 10000000, AW632 &lt;20000000),1000000,IF(AND(AW632&gt;= 20000000, AW632 &lt;30000000),1500000,IF(AND(AW632 &gt;= 30000000, AW632 &lt;50000000),2000000,IF(AW632 &lt; 50000000,E,0)))))</f>
        <v>#N/A</v>
      </c>
      <c r="BA632" s="57" t="e">
        <f t="shared" si="132"/>
        <v>#N/A</v>
      </c>
      <c r="BB632" s="57" t="e">
        <f>VLOOKUP($C632,Sheet2!$A:$BN,BB$6,0)</f>
        <v>#N/A</v>
      </c>
      <c r="BC632" s="57" t="e">
        <f>VLOOKUP($C632,Sheet2!$A:$BN,BC$6,0)</f>
        <v>#N/A</v>
      </c>
      <c r="BD632" s="60" t="e">
        <f>VLOOKUP($C632,Sheet2!$A:$BN,BD$6,0)</f>
        <v>#N/A</v>
      </c>
      <c r="BE632" s="57" t="e">
        <f>IF(AND(BB632 &gt;= 0, BB632 &lt;=10000000),500000,IF(AND(BB632 &gt;= 10000000, BB632 &lt;20000000),1000000,IF(AND(BB632&gt;= 20000000, BB632 &lt;30000000),1500000,IF(AND(BB632 &gt;= 30000000, BB632 &lt;50000000),2000000,IF(BB632 &lt; 50000000,E,0)))))</f>
        <v>#N/A</v>
      </c>
      <c r="BF632" s="57" t="e">
        <f t="shared" si="133"/>
        <v>#N/A</v>
      </c>
      <c r="BG632" s="57" t="e">
        <f>VLOOKUP($C632,Sheet2!$A:$BN,BG$6,0)</f>
        <v>#N/A</v>
      </c>
      <c r="BH632" s="57" t="e">
        <f>VLOOKUP($C632,Sheet2!$A:$BN,BH$6,0)</f>
        <v>#N/A</v>
      </c>
      <c r="BI632" s="60" t="e">
        <f>VLOOKUP($C632,Sheet2!$A:$BN,BI$6,0)</f>
        <v>#N/A</v>
      </c>
      <c r="BJ632" s="57" t="e">
        <f>IF(AND(BG632 &gt;= 0, BG632 &lt;=10000000),500000,IF(AND(BG632 &gt;= 10000000, BG632 &lt;20000000),1000000,IF(AND(BG632&gt;= 20000000, BG632 &lt;30000000),1500000,IF(AND(BG632 &gt;= 30000000, BG632 &lt;50000000),2000000,IF(BG632 &lt; 50000000,E,0)))))</f>
        <v>#N/A</v>
      </c>
      <c r="BK632" s="57" t="e">
        <f t="shared" si="134"/>
        <v>#N/A</v>
      </c>
      <c r="BL632" s="57" t="e">
        <f>VLOOKUP($C632,Sheet2!$A:$BN,BL$6,0)</f>
        <v>#N/A</v>
      </c>
      <c r="BM632" s="57" t="e">
        <f>VLOOKUP($C632,Sheet2!$A:$BN,BM$6,0)</f>
        <v>#N/A</v>
      </c>
      <c r="BN632" s="60" t="e">
        <f>VLOOKUP($C632,Sheet2!$A:$BN,BN$6,0)</f>
        <v>#N/A</v>
      </c>
      <c r="BO632" s="57" t="e">
        <f>IF(AND(BL632 &gt;= 0, BL632 &lt;=10000000),500000,IF(AND(BL632 &gt;= 10000000, BL632 &lt;20000000),1000000,IF(AND(BL632&gt;= 20000000, BL632 &lt;30000000),1500000,IF(AND(BL632 &gt;= 30000000, BL632 &lt;50000000),2000000,IF(BL632 &lt; 50000000,E,0)))))</f>
        <v>#N/A</v>
      </c>
      <c r="BP632" s="57" t="e">
        <f t="shared" si="135"/>
        <v>#N/A</v>
      </c>
      <c r="BQ632" s="57" t="e">
        <f>VLOOKUP($C632,Sheet2!$A:$BN,BQ$6,0)</f>
        <v>#N/A</v>
      </c>
      <c r="BR632" s="57" t="e">
        <f>VLOOKUP($C632,Sheet2!$A:$BN,BR$6,0)</f>
        <v>#N/A</v>
      </c>
      <c r="BS632" s="60" t="e">
        <f>VLOOKUP($C632,Sheet2!$A:$BN,BS$6,0)</f>
        <v>#N/A</v>
      </c>
      <c r="BT632" s="57" t="e">
        <f>IF(AND(BQ632 &gt;= 0, BQ632 &lt;=10000000),500000,IF(AND(BQ632 &gt;= 10000000, BQ632 &lt;20000000),1000000,IF(AND(BQ632&gt;= 20000000, BQ632 &lt;30000000),1500000,IF(AND(BQ632 &gt;= 30000000, BQ632 &lt;50000000),2000000,IF(BQ632 &lt; 50000000,E,0)))))</f>
        <v>#N/A</v>
      </c>
      <c r="BU632" s="57" t="e">
        <f t="shared" si="136"/>
        <v>#N/A</v>
      </c>
      <c r="BV632" s="57" t="e">
        <f>VLOOKUP($C632,Sheet2!$A:$BN,BV$6,0)</f>
        <v>#N/A</v>
      </c>
      <c r="BW632" s="57" t="e">
        <f>VLOOKUP($C632,Sheet2!$A:$BN,BW$6,0)</f>
        <v>#N/A</v>
      </c>
      <c r="BX632" s="60" t="e">
        <f>VLOOKUP($C632,Sheet2!$A:$BN,BX$6,0)</f>
        <v>#N/A</v>
      </c>
      <c r="BY632" s="57" t="e">
        <f>IF(AND(BV632 &gt;= 0, BV632 &lt;=10000000),500000,IF(AND(BV632 &gt;= 10000000, BV632 &lt;20000000),1000000,IF(AND(BV632&gt;= 20000000, BV632 &lt;30000000),1500000,IF(AND(BV632 &gt;= 30000000, BV632 &lt;50000000),2000000,IF(BV632 &lt; 50000000,E,0)))))</f>
        <v>#N/A</v>
      </c>
      <c r="BZ632" s="57" t="e">
        <f t="shared" si="137"/>
        <v>#N/A</v>
      </c>
      <c r="CA632" s="57" t="e">
        <f>VLOOKUP($C632,Sheet2!$A:$BN,CA$6,0)</f>
        <v>#N/A</v>
      </c>
      <c r="CB632" s="57" t="e">
        <f>VLOOKUP($C632,Sheet2!$A:$BN,CB$6,0)</f>
        <v>#N/A</v>
      </c>
      <c r="CC632" s="60" t="e">
        <f>VLOOKUP($C632,Sheet2!$A:$BN,CC$6,0)</f>
        <v>#N/A</v>
      </c>
      <c r="CD632" s="57" t="e">
        <f>IF(AND(CA632 &gt;= 0, CA632 &lt;=10000000),500000,IF(AND(CA632 &gt;= 10000000, CA632 &lt;20000000),1000000,IF(AND(CA632&gt;= 20000000, CA632 &lt;30000000),1500000,IF(AND(CA632 &gt;= 30000000, CA632 &lt;50000000),2000000,IF(CA632 &lt; 50000000,E,0)))))</f>
        <v>#N/A</v>
      </c>
      <c r="CE632" s="57" t="e">
        <f t="shared" si="138"/>
        <v>#N/A</v>
      </c>
    </row>
    <row r="633" spans="1:83">
      <c r="A633" s="27" t="s">
        <v>1191</v>
      </c>
      <c r="B633" s="35" t="s">
        <v>1258</v>
      </c>
      <c r="C633" s="27" t="s">
        <v>1259</v>
      </c>
      <c r="D633" s="57">
        <v>0</v>
      </c>
      <c r="E633" s="57">
        <f t="shared" si="139"/>
        <v>0</v>
      </c>
      <c r="F633" s="19">
        <v>0</v>
      </c>
      <c r="G633" s="19">
        <v>0</v>
      </c>
      <c r="H633" s="19">
        <v>0</v>
      </c>
      <c r="I633" s="19">
        <v>0</v>
      </c>
      <c r="J633" s="19">
        <v>0</v>
      </c>
      <c r="K633" s="19">
        <v>0</v>
      </c>
      <c r="L633" s="19">
        <v>0</v>
      </c>
      <c r="M633" s="19">
        <v>0</v>
      </c>
      <c r="N633" s="19">
        <v>0</v>
      </c>
      <c r="O633" s="19">
        <v>0</v>
      </c>
      <c r="P633" s="19">
        <v>0</v>
      </c>
      <c r="Q633" s="19">
        <v>0</v>
      </c>
      <c r="S633" s="57" t="e">
        <f>VLOOKUP($C633,Sheet2!$A:$BN,S$6,0)</f>
        <v>#N/A</v>
      </c>
      <c r="T633" s="57" t="e">
        <f>VLOOKUP($C633,Sheet2!$A:$BN,T$6,0)</f>
        <v>#N/A</v>
      </c>
      <c r="U633" s="60" t="e">
        <f>VLOOKUP($C633,Sheet2!$A:$BN,U$6,0)</f>
        <v>#N/A</v>
      </c>
      <c r="V633" s="57" t="e">
        <f>IF(AND(S633 &gt;= 0, S633 &lt;=10000000),500000,IF(AND(S633 &gt;= 10000000, S633 &lt;20000000),1000000,IF(AND(S633&gt;= 20000000, S633 &lt;30000000),1500000,IF(AND(S633 &gt;= 30000000, S633 &lt;50000000),2000000,IF(S633 &lt; 50000000,E,0)))))</f>
        <v>#N/A</v>
      </c>
      <c r="W633" s="57" t="e">
        <f t="shared" si="126"/>
        <v>#N/A</v>
      </c>
      <c r="X633" s="57" t="e">
        <f>VLOOKUP($C633,Sheet2!$A:$BN,X$6,0)</f>
        <v>#N/A</v>
      </c>
      <c r="Y633" s="57" t="e">
        <f>VLOOKUP($C633,Sheet2!$A:$BN,Y$6,0)</f>
        <v>#N/A</v>
      </c>
      <c r="Z633" s="60" t="e">
        <f>VLOOKUP($C633,Sheet2!$A:$BN,Z$6,0)</f>
        <v>#N/A</v>
      </c>
      <c r="AA633" s="57" t="e">
        <f>IF(AND(X633 &gt;= 0, X633 &lt;=10000000),500000,IF(AND(X633 &gt;= 10000000, X633 &lt;20000000),1000000,IF(AND(X633&gt;= 20000000, X633 &lt;30000000),1500000,IF(AND(X633 &gt;= 30000000, X633 &lt;50000000),2000000,IF(X633 &lt; 50000000,E,0)))))</f>
        <v>#N/A</v>
      </c>
      <c r="AB633" s="57" t="e">
        <f t="shared" si="127"/>
        <v>#N/A</v>
      </c>
      <c r="AC633" s="57" t="e">
        <f>VLOOKUP($C633,Sheet2!$A:$BN,AC$6,0)</f>
        <v>#N/A</v>
      </c>
      <c r="AD633" s="57" t="e">
        <f>VLOOKUP($C633,Sheet2!$A:$BN,AD$6,0)</f>
        <v>#N/A</v>
      </c>
      <c r="AE633" s="60" t="e">
        <f>VLOOKUP($C633,Sheet2!$A:$BN,AE$6,0)</f>
        <v>#N/A</v>
      </c>
      <c r="AF633" s="57" t="e">
        <f>IF(AND(AC633 &gt;= 0, AC633 &lt;=10000000),500000,IF(AND(AC633 &gt;= 10000000, AC633 &lt;20000000),1000000,IF(AND(AC633&gt;= 20000000, AC633 &lt;30000000),1500000,IF(AND(AC633 &gt;= 30000000, AC633 &lt;50000000),2000000,IF(AC633 &lt; 50000000,E,0)))))</f>
        <v>#N/A</v>
      </c>
      <c r="AG633" s="57" t="e">
        <f t="shared" si="128"/>
        <v>#N/A</v>
      </c>
      <c r="AH633" s="57" t="e">
        <f>VLOOKUP($C633,Sheet2!$A:$BN,AH$6,0)</f>
        <v>#N/A</v>
      </c>
      <c r="AI633" s="57" t="e">
        <f>VLOOKUP($C633,Sheet2!$A:$BN,AI$6,0)</f>
        <v>#N/A</v>
      </c>
      <c r="AJ633" s="60" t="e">
        <f>VLOOKUP($C633,Sheet2!$A:$BN,AJ$6,0)</f>
        <v>#N/A</v>
      </c>
      <c r="AK633" s="57" t="e">
        <f>IF(AND(AH633 &gt;= 0, AH633 &lt;=10000000),500000,IF(AND(AH633 &gt;= 10000000, AH633 &lt;20000000),1000000,IF(AND(AH633&gt;= 20000000, AH633 &lt;30000000),1500000,IF(AND(AH633 &gt;= 30000000, AH633 &lt;50000000),2000000,IF(AH633 &lt; 50000000,E,0)))))</f>
        <v>#N/A</v>
      </c>
      <c r="AL633" s="57" t="e">
        <f t="shared" si="129"/>
        <v>#N/A</v>
      </c>
      <c r="AM633" s="57" t="e">
        <f>VLOOKUP($C633,Sheet2!$A:$BN,AM$6,0)</f>
        <v>#N/A</v>
      </c>
      <c r="AN633" s="57" t="e">
        <f>VLOOKUP($C633,Sheet2!$A:$BN,AN$6,0)</f>
        <v>#N/A</v>
      </c>
      <c r="AO633" s="60" t="e">
        <f>VLOOKUP($C633,Sheet2!$A:$BN,AO$6,0)</f>
        <v>#N/A</v>
      </c>
      <c r="AP633" s="57" t="e">
        <f>IF(AND(AM633 &gt;= 0, AM633 &lt;=10000000),500000,IF(AND(AM633 &gt;= 10000000, AM633 &lt;20000000),1000000,IF(AND(AM633&gt;= 20000000, AM633 &lt;30000000),1500000,IF(AND(AM633 &gt;= 30000000, AM633 &lt;50000000),2000000,IF(AM633 &lt; 50000000,E,0)))))</f>
        <v>#N/A</v>
      </c>
      <c r="AQ633" s="57" t="e">
        <f t="shared" si="130"/>
        <v>#N/A</v>
      </c>
      <c r="AR633" s="57" t="e">
        <f>VLOOKUP($C633,Sheet2!$A:$BN,AR$6,0)</f>
        <v>#N/A</v>
      </c>
      <c r="AS633" s="57" t="e">
        <f>VLOOKUP($C633,Sheet2!$A:$BN,AS$6,0)</f>
        <v>#N/A</v>
      </c>
      <c r="AT633" s="60" t="e">
        <f>VLOOKUP($C633,Sheet2!$A:$BN,AT$6,0)</f>
        <v>#N/A</v>
      </c>
      <c r="AU633" s="57" t="e">
        <f>IF(AND(AR633 &gt;= 0, AR633 &lt;=10000000),500000,IF(AND(AR633 &gt;= 10000000, AR633 &lt;20000000),1000000,IF(AND(AR633&gt;= 20000000, AR633 &lt;30000000),1500000,IF(AND(AR633 &gt;= 30000000, AR633 &lt;50000000),2000000,IF(AR633 &lt; 50000000,E,0)))))</f>
        <v>#N/A</v>
      </c>
      <c r="AV633" s="57" t="e">
        <f t="shared" si="131"/>
        <v>#N/A</v>
      </c>
      <c r="AW633" s="57" t="e">
        <f>VLOOKUP($C633,Sheet2!$A:$BN,AW$6,0)</f>
        <v>#N/A</v>
      </c>
      <c r="AX633" s="57" t="e">
        <f>VLOOKUP($C633,Sheet2!$A:$BN,AX$6,0)</f>
        <v>#N/A</v>
      </c>
      <c r="AY633" s="60" t="e">
        <f>VLOOKUP($C633,Sheet2!$A:$BN,AY$6,0)</f>
        <v>#N/A</v>
      </c>
      <c r="AZ633" s="57" t="e">
        <f>IF(AND(AW633 &gt;= 0, AW633 &lt;=10000000),500000,IF(AND(AW633 &gt;= 10000000, AW633 &lt;20000000),1000000,IF(AND(AW633&gt;= 20000000, AW633 &lt;30000000),1500000,IF(AND(AW633 &gt;= 30000000, AW633 &lt;50000000),2000000,IF(AW633 &lt; 50000000,E,0)))))</f>
        <v>#N/A</v>
      </c>
      <c r="BA633" s="57" t="e">
        <f t="shared" si="132"/>
        <v>#N/A</v>
      </c>
      <c r="BB633" s="57" t="e">
        <f>VLOOKUP($C633,Sheet2!$A:$BN,BB$6,0)</f>
        <v>#N/A</v>
      </c>
      <c r="BC633" s="57" t="e">
        <f>VLOOKUP($C633,Sheet2!$A:$BN,BC$6,0)</f>
        <v>#N/A</v>
      </c>
      <c r="BD633" s="60" t="e">
        <f>VLOOKUP($C633,Sheet2!$A:$BN,BD$6,0)</f>
        <v>#N/A</v>
      </c>
      <c r="BE633" s="57" t="e">
        <f>IF(AND(BB633 &gt;= 0, BB633 &lt;=10000000),500000,IF(AND(BB633 &gt;= 10000000, BB633 &lt;20000000),1000000,IF(AND(BB633&gt;= 20000000, BB633 &lt;30000000),1500000,IF(AND(BB633 &gt;= 30000000, BB633 &lt;50000000),2000000,IF(BB633 &lt; 50000000,E,0)))))</f>
        <v>#N/A</v>
      </c>
      <c r="BF633" s="57" t="e">
        <f t="shared" si="133"/>
        <v>#N/A</v>
      </c>
      <c r="BG633" s="57" t="e">
        <f>VLOOKUP($C633,Sheet2!$A:$BN,BG$6,0)</f>
        <v>#N/A</v>
      </c>
      <c r="BH633" s="57" t="e">
        <f>VLOOKUP($C633,Sheet2!$A:$BN,BH$6,0)</f>
        <v>#N/A</v>
      </c>
      <c r="BI633" s="60" t="e">
        <f>VLOOKUP($C633,Sheet2!$A:$BN,BI$6,0)</f>
        <v>#N/A</v>
      </c>
      <c r="BJ633" s="57" t="e">
        <f>IF(AND(BG633 &gt;= 0, BG633 &lt;=10000000),500000,IF(AND(BG633 &gt;= 10000000, BG633 &lt;20000000),1000000,IF(AND(BG633&gt;= 20000000, BG633 &lt;30000000),1500000,IF(AND(BG633 &gt;= 30000000, BG633 &lt;50000000),2000000,IF(BG633 &lt; 50000000,E,0)))))</f>
        <v>#N/A</v>
      </c>
      <c r="BK633" s="57" t="e">
        <f t="shared" si="134"/>
        <v>#N/A</v>
      </c>
      <c r="BL633" s="57" t="e">
        <f>VLOOKUP($C633,Sheet2!$A:$BN,BL$6,0)</f>
        <v>#N/A</v>
      </c>
      <c r="BM633" s="57" t="e">
        <f>VLOOKUP($C633,Sheet2!$A:$BN,BM$6,0)</f>
        <v>#N/A</v>
      </c>
      <c r="BN633" s="60" t="e">
        <f>VLOOKUP($C633,Sheet2!$A:$BN,BN$6,0)</f>
        <v>#N/A</v>
      </c>
      <c r="BO633" s="57" t="e">
        <f>IF(AND(BL633 &gt;= 0, BL633 &lt;=10000000),500000,IF(AND(BL633 &gt;= 10000000, BL633 &lt;20000000),1000000,IF(AND(BL633&gt;= 20000000, BL633 &lt;30000000),1500000,IF(AND(BL633 &gt;= 30000000, BL633 &lt;50000000),2000000,IF(BL633 &lt; 50000000,E,0)))))</f>
        <v>#N/A</v>
      </c>
      <c r="BP633" s="57" t="e">
        <f t="shared" si="135"/>
        <v>#N/A</v>
      </c>
      <c r="BQ633" s="57" t="e">
        <f>VLOOKUP($C633,Sheet2!$A:$BN,BQ$6,0)</f>
        <v>#N/A</v>
      </c>
      <c r="BR633" s="57" t="e">
        <f>VLOOKUP($C633,Sheet2!$A:$BN,BR$6,0)</f>
        <v>#N/A</v>
      </c>
      <c r="BS633" s="60" t="e">
        <f>VLOOKUP($C633,Sheet2!$A:$BN,BS$6,0)</f>
        <v>#N/A</v>
      </c>
      <c r="BT633" s="57" t="e">
        <f>IF(AND(BQ633 &gt;= 0, BQ633 &lt;=10000000),500000,IF(AND(BQ633 &gt;= 10000000, BQ633 &lt;20000000),1000000,IF(AND(BQ633&gt;= 20000000, BQ633 &lt;30000000),1500000,IF(AND(BQ633 &gt;= 30000000, BQ633 &lt;50000000),2000000,IF(BQ633 &lt; 50000000,E,0)))))</f>
        <v>#N/A</v>
      </c>
      <c r="BU633" s="57" t="e">
        <f t="shared" si="136"/>
        <v>#N/A</v>
      </c>
      <c r="BV633" s="57" t="e">
        <f>VLOOKUP($C633,Sheet2!$A:$BN,BV$6,0)</f>
        <v>#N/A</v>
      </c>
      <c r="BW633" s="57" t="e">
        <f>VLOOKUP($C633,Sheet2!$A:$BN,BW$6,0)</f>
        <v>#N/A</v>
      </c>
      <c r="BX633" s="60" t="e">
        <f>VLOOKUP($C633,Sheet2!$A:$BN,BX$6,0)</f>
        <v>#N/A</v>
      </c>
      <c r="BY633" s="57" t="e">
        <f>IF(AND(BV633 &gt;= 0, BV633 &lt;=10000000),500000,IF(AND(BV633 &gt;= 10000000, BV633 &lt;20000000),1000000,IF(AND(BV633&gt;= 20000000, BV633 &lt;30000000),1500000,IF(AND(BV633 &gt;= 30000000, BV633 &lt;50000000),2000000,IF(BV633 &lt; 50000000,E,0)))))</f>
        <v>#N/A</v>
      </c>
      <c r="BZ633" s="57" t="e">
        <f t="shared" si="137"/>
        <v>#N/A</v>
      </c>
      <c r="CA633" s="57" t="e">
        <f>VLOOKUP($C633,Sheet2!$A:$BN,CA$6,0)</f>
        <v>#N/A</v>
      </c>
      <c r="CB633" s="57" t="e">
        <f>VLOOKUP($C633,Sheet2!$A:$BN,CB$6,0)</f>
        <v>#N/A</v>
      </c>
      <c r="CC633" s="60" t="e">
        <f>VLOOKUP($C633,Sheet2!$A:$BN,CC$6,0)</f>
        <v>#N/A</v>
      </c>
      <c r="CD633" s="57" t="e">
        <f>IF(AND(CA633 &gt;= 0, CA633 &lt;=10000000),500000,IF(AND(CA633 &gt;= 10000000, CA633 &lt;20000000),1000000,IF(AND(CA633&gt;= 20000000, CA633 &lt;30000000),1500000,IF(AND(CA633 &gt;= 30000000, CA633 &lt;50000000),2000000,IF(CA633 &lt; 50000000,E,0)))))</f>
        <v>#N/A</v>
      </c>
      <c r="CE633" s="57" t="e">
        <f t="shared" si="138"/>
        <v>#N/A</v>
      </c>
    </row>
    <row r="634" spans="1:83">
      <c r="A634" s="27" t="s">
        <v>1191</v>
      </c>
      <c r="B634" s="35" t="s">
        <v>1260</v>
      </c>
      <c r="C634" s="27" t="s">
        <v>1261</v>
      </c>
      <c r="D634" s="57">
        <v>0</v>
      </c>
      <c r="E634" s="57">
        <f t="shared" si="139"/>
        <v>0</v>
      </c>
      <c r="F634" s="19">
        <v>0</v>
      </c>
      <c r="G634" s="19">
        <v>0</v>
      </c>
      <c r="H634" s="19">
        <v>0</v>
      </c>
      <c r="I634" s="19">
        <v>0</v>
      </c>
      <c r="J634" s="19">
        <v>0</v>
      </c>
      <c r="K634" s="19">
        <v>0</v>
      </c>
      <c r="L634" s="19">
        <v>0</v>
      </c>
      <c r="M634" s="19">
        <v>0</v>
      </c>
      <c r="N634" s="19">
        <v>0</v>
      </c>
      <c r="O634" s="19">
        <v>0</v>
      </c>
      <c r="P634" s="19">
        <v>0</v>
      </c>
      <c r="Q634" s="19">
        <v>0</v>
      </c>
      <c r="S634" s="57" t="e">
        <f>VLOOKUP($C634,Sheet2!$A:$BN,S$6,0)</f>
        <v>#N/A</v>
      </c>
      <c r="T634" s="57" t="e">
        <f>VLOOKUP($C634,Sheet2!$A:$BN,T$6,0)</f>
        <v>#N/A</v>
      </c>
      <c r="U634" s="60" t="e">
        <f>VLOOKUP($C634,Sheet2!$A:$BN,U$6,0)</f>
        <v>#N/A</v>
      </c>
      <c r="V634" s="57" t="e">
        <f>IF(AND(S634 &gt;= 0, S634 &lt;=10000000),500000,IF(AND(S634 &gt;= 10000000, S634 &lt;20000000),1000000,IF(AND(S634&gt;= 20000000, S634 &lt;30000000),1500000,IF(AND(S634 &gt;= 30000000, S634 &lt;50000000),2000000,IF(S634 &lt; 50000000,E,0)))))</f>
        <v>#N/A</v>
      </c>
      <c r="W634" s="57" t="e">
        <f t="shared" si="126"/>
        <v>#N/A</v>
      </c>
      <c r="X634" s="57" t="e">
        <f>VLOOKUP($C634,Sheet2!$A:$BN,X$6,0)</f>
        <v>#N/A</v>
      </c>
      <c r="Y634" s="57" t="e">
        <f>VLOOKUP($C634,Sheet2!$A:$BN,Y$6,0)</f>
        <v>#N/A</v>
      </c>
      <c r="Z634" s="60" t="e">
        <f>VLOOKUP($C634,Sheet2!$A:$BN,Z$6,0)</f>
        <v>#N/A</v>
      </c>
      <c r="AA634" s="57" t="e">
        <f>IF(AND(X634 &gt;= 0, X634 &lt;=10000000),500000,IF(AND(X634 &gt;= 10000000, X634 &lt;20000000),1000000,IF(AND(X634&gt;= 20000000, X634 &lt;30000000),1500000,IF(AND(X634 &gt;= 30000000, X634 &lt;50000000),2000000,IF(X634 &lt; 50000000,E,0)))))</f>
        <v>#N/A</v>
      </c>
      <c r="AB634" s="57" t="e">
        <f t="shared" si="127"/>
        <v>#N/A</v>
      </c>
      <c r="AC634" s="57" t="e">
        <f>VLOOKUP($C634,Sheet2!$A:$BN,AC$6,0)</f>
        <v>#N/A</v>
      </c>
      <c r="AD634" s="57" t="e">
        <f>VLOOKUP($C634,Sheet2!$A:$BN,AD$6,0)</f>
        <v>#N/A</v>
      </c>
      <c r="AE634" s="60" t="e">
        <f>VLOOKUP($C634,Sheet2!$A:$BN,AE$6,0)</f>
        <v>#N/A</v>
      </c>
      <c r="AF634" s="57" t="e">
        <f>IF(AND(AC634 &gt;= 0, AC634 &lt;=10000000),500000,IF(AND(AC634 &gt;= 10000000, AC634 &lt;20000000),1000000,IF(AND(AC634&gt;= 20000000, AC634 &lt;30000000),1500000,IF(AND(AC634 &gt;= 30000000, AC634 &lt;50000000),2000000,IF(AC634 &lt; 50000000,E,0)))))</f>
        <v>#N/A</v>
      </c>
      <c r="AG634" s="57" t="e">
        <f t="shared" si="128"/>
        <v>#N/A</v>
      </c>
      <c r="AH634" s="57" t="e">
        <f>VLOOKUP($C634,Sheet2!$A:$BN,AH$6,0)</f>
        <v>#N/A</v>
      </c>
      <c r="AI634" s="57" t="e">
        <f>VLOOKUP($C634,Sheet2!$A:$BN,AI$6,0)</f>
        <v>#N/A</v>
      </c>
      <c r="AJ634" s="60" t="e">
        <f>VLOOKUP($C634,Sheet2!$A:$BN,AJ$6,0)</f>
        <v>#N/A</v>
      </c>
      <c r="AK634" s="57" t="e">
        <f>IF(AND(AH634 &gt;= 0, AH634 &lt;=10000000),500000,IF(AND(AH634 &gt;= 10000000, AH634 &lt;20000000),1000000,IF(AND(AH634&gt;= 20000000, AH634 &lt;30000000),1500000,IF(AND(AH634 &gt;= 30000000, AH634 &lt;50000000),2000000,IF(AH634 &lt; 50000000,E,0)))))</f>
        <v>#N/A</v>
      </c>
      <c r="AL634" s="57" t="e">
        <f t="shared" si="129"/>
        <v>#N/A</v>
      </c>
      <c r="AM634" s="57" t="e">
        <f>VLOOKUP($C634,Sheet2!$A:$BN,AM$6,0)</f>
        <v>#N/A</v>
      </c>
      <c r="AN634" s="57" t="e">
        <f>VLOOKUP($C634,Sheet2!$A:$BN,AN$6,0)</f>
        <v>#N/A</v>
      </c>
      <c r="AO634" s="60" t="e">
        <f>VLOOKUP($C634,Sheet2!$A:$BN,AO$6,0)</f>
        <v>#N/A</v>
      </c>
      <c r="AP634" s="57" t="e">
        <f>IF(AND(AM634 &gt;= 0, AM634 &lt;=10000000),500000,IF(AND(AM634 &gt;= 10000000, AM634 &lt;20000000),1000000,IF(AND(AM634&gt;= 20000000, AM634 &lt;30000000),1500000,IF(AND(AM634 &gt;= 30000000, AM634 &lt;50000000),2000000,IF(AM634 &lt; 50000000,E,0)))))</f>
        <v>#N/A</v>
      </c>
      <c r="AQ634" s="57" t="e">
        <f t="shared" si="130"/>
        <v>#N/A</v>
      </c>
      <c r="AR634" s="57" t="e">
        <f>VLOOKUP($C634,Sheet2!$A:$BN,AR$6,0)</f>
        <v>#N/A</v>
      </c>
      <c r="AS634" s="57" t="e">
        <f>VLOOKUP($C634,Sheet2!$A:$BN,AS$6,0)</f>
        <v>#N/A</v>
      </c>
      <c r="AT634" s="60" t="e">
        <f>VLOOKUP($C634,Sheet2!$A:$BN,AT$6,0)</f>
        <v>#N/A</v>
      </c>
      <c r="AU634" s="57" t="e">
        <f>IF(AND(AR634 &gt;= 0, AR634 &lt;=10000000),500000,IF(AND(AR634 &gt;= 10000000, AR634 &lt;20000000),1000000,IF(AND(AR634&gt;= 20000000, AR634 &lt;30000000),1500000,IF(AND(AR634 &gt;= 30000000, AR634 &lt;50000000),2000000,IF(AR634 &lt; 50000000,E,0)))))</f>
        <v>#N/A</v>
      </c>
      <c r="AV634" s="57" t="e">
        <f t="shared" si="131"/>
        <v>#N/A</v>
      </c>
      <c r="AW634" s="57" t="e">
        <f>VLOOKUP($C634,Sheet2!$A:$BN,AW$6,0)</f>
        <v>#N/A</v>
      </c>
      <c r="AX634" s="57" t="e">
        <f>VLOOKUP($C634,Sheet2!$A:$BN,AX$6,0)</f>
        <v>#N/A</v>
      </c>
      <c r="AY634" s="60" t="e">
        <f>VLOOKUP($C634,Sheet2!$A:$BN,AY$6,0)</f>
        <v>#N/A</v>
      </c>
      <c r="AZ634" s="57" t="e">
        <f>IF(AND(AW634 &gt;= 0, AW634 &lt;=10000000),500000,IF(AND(AW634 &gt;= 10000000, AW634 &lt;20000000),1000000,IF(AND(AW634&gt;= 20000000, AW634 &lt;30000000),1500000,IF(AND(AW634 &gt;= 30000000, AW634 &lt;50000000),2000000,IF(AW634 &lt; 50000000,E,0)))))</f>
        <v>#N/A</v>
      </c>
      <c r="BA634" s="57" t="e">
        <f t="shared" si="132"/>
        <v>#N/A</v>
      </c>
      <c r="BB634" s="57" t="e">
        <f>VLOOKUP($C634,Sheet2!$A:$BN,BB$6,0)</f>
        <v>#N/A</v>
      </c>
      <c r="BC634" s="57" t="e">
        <f>VLOOKUP($C634,Sheet2!$A:$BN,BC$6,0)</f>
        <v>#N/A</v>
      </c>
      <c r="BD634" s="60" t="e">
        <f>VLOOKUP($C634,Sheet2!$A:$BN,BD$6,0)</f>
        <v>#N/A</v>
      </c>
      <c r="BE634" s="57" t="e">
        <f>IF(AND(BB634 &gt;= 0, BB634 &lt;=10000000),500000,IF(AND(BB634 &gt;= 10000000, BB634 &lt;20000000),1000000,IF(AND(BB634&gt;= 20000000, BB634 &lt;30000000),1500000,IF(AND(BB634 &gt;= 30000000, BB634 &lt;50000000),2000000,IF(BB634 &lt; 50000000,E,0)))))</f>
        <v>#N/A</v>
      </c>
      <c r="BF634" s="57" t="e">
        <f t="shared" si="133"/>
        <v>#N/A</v>
      </c>
      <c r="BG634" s="57" t="e">
        <f>VLOOKUP($C634,Sheet2!$A:$BN,BG$6,0)</f>
        <v>#N/A</v>
      </c>
      <c r="BH634" s="57" t="e">
        <f>VLOOKUP($C634,Sheet2!$A:$BN,BH$6,0)</f>
        <v>#N/A</v>
      </c>
      <c r="BI634" s="60" t="e">
        <f>VLOOKUP($C634,Sheet2!$A:$BN,BI$6,0)</f>
        <v>#N/A</v>
      </c>
      <c r="BJ634" s="57" t="e">
        <f>IF(AND(BG634 &gt;= 0, BG634 &lt;=10000000),500000,IF(AND(BG634 &gt;= 10000000, BG634 &lt;20000000),1000000,IF(AND(BG634&gt;= 20000000, BG634 &lt;30000000),1500000,IF(AND(BG634 &gt;= 30000000, BG634 &lt;50000000),2000000,IF(BG634 &lt; 50000000,E,0)))))</f>
        <v>#N/A</v>
      </c>
      <c r="BK634" s="57" t="e">
        <f t="shared" si="134"/>
        <v>#N/A</v>
      </c>
      <c r="BL634" s="57" t="e">
        <f>VLOOKUP($C634,Sheet2!$A:$BN,BL$6,0)</f>
        <v>#N/A</v>
      </c>
      <c r="BM634" s="57" t="e">
        <f>VLOOKUP($C634,Sheet2!$A:$BN,BM$6,0)</f>
        <v>#N/A</v>
      </c>
      <c r="BN634" s="60" t="e">
        <f>VLOOKUP($C634,Sheet2!$A:$BN,BN$6,0)</f>
        <v>#N/A</v>
      </c>
      <c r="BO634" s="57" t="e">
        <f>IF(AND(BL634 &gt;= 0, BL634 &lt;=10000000),500000,IF(AND(BL634 &gt;= 10000000, BL634 &lt;20000000),1000000,IF(AND(BL634&gt;= 20000000, BL634 &lt;30000000),1500000,IF(AND(BL634 &gt;= 30000000, BL634 &lt;50000000),2000000,IF(BL634 &lt; 50000000,E,0)))))</f>
        <v>#N/A</v>
      </c>
      <c r="BP634" s="57" t="e">
        <f t="shared" si="135"/>
        <v>#N/A</v>
      </c>
      <c r="BQ634" s="57" t="e">
        <f>VLOOKUP($C634,Sheet2!$A:$BN,BQ$6,0)</f>
        <v>#N/A</v>
      </c>
      <c r="BR634" s="57" t="e">
        <f>VLOOKUP($C634,Sheet2!$A:$BN,BR$6,0)</f>
        <v>#N/A</v>
      </c>
      <c r="BS634" s="60" t="e">
        <f>VLOOKUP($C634,Sheet2!$A:$BN,BS$6,0)</f>
        <v>#N/A</v>
      </c>
      <c r="BT634" s="57" t="e">
        <f>IF(AND(BQ634 &gt;= 0, BQ634 &lt;=10000000),500000,IF(AND(BQ634 &gt;= 10000000, BQ634 &lt;20000000),1000000,IF(AND(BQ634&gt;= 20000000, BQ634 &lt;30000000),1500000,IF(AND(BQ634 &gt;= 30000000, BQ634 &lt;50000000),2000000,IF(BQ634 &lt; 50000000,E,0)))))</f>
        <v>#N/A</v>
      </c>
      <c r="BU634" s="57" t="e">
        <f t="shared" si="136"/>
        <v>#N/A</v>
      </c>
      <c r="BV634" s="57" t="e">
        <f>VLOOKUP($C634,Sheet2!$A:$BN,BV$6,0)</f>
        <v>#N/A</v>
      </c>
      <c r="BW634" s="57" t="e">
        <f>VLOOKUP($C634,Sheet2!$A:$BN,BW$6,0)</f>
        <v>#N/A</v>
      </c>
      <c r="BX634" s="60" t="e">
        <f>VLOOKUP($C634,Sheet2!$A:$BN,BX$6,0)</f>
        <v>#N/A</v>
      </c>
      <c r="BY634" s="57" t="e">
        <f>IF(AND(BV634 &gt;= 0, BV634 &lt;=10000000),500000,IF(AND(BV634 &gt;= 10000000, BV634 &lt;20000000),1000000,IF(AND(BV634&gt;= 20000000, BV634 &lt;30000000),1500000,IF(AND(BV634 &gt;= 30000000, BV634 &lt;50000000),2000000,IF(BV634 &lt; 50000000,E,0)))))</f>
        <v>#N/A</v>
      </c>
      <c r="BZ634" s="57" t="e">
        <f t="shared" si="137"/>
        <v>#N/A</v>
      </c>
      <c r="CA634" s="57" t="e">
        <f>VLOOKUP($C634,Sheet2!$A:$BN,CA$6,0)</f>
        <v>#N/A</v>
      </c>
      <c r="CB634" s="57" t="e">
        <f>VLOOKUP($C634,Sheet2!$A:$BN,CB$6,0)</f>
        <v>#N/A</v>
      </c>
      <c r="CC634" s="60" t="e">
        <f>VLOOKUP($C634,Sheet2!$A:$BN,CC$6,0)</f>
        <v>#N/A</v>
      </c>
      <c r="CD634" s="57" t="e">
        <f>IF(AND(CA634 &gt;= 0, CA634 &lt;=10000000),500000,IF(AND(CA634 &gt;= 10000000, CA634 &lt;20000000),1000000,IF(AND(CA634&gt;= 20000000, CA634 &lt;30000000),1500000,IF(AND(CA634 &gt;= 30000000, CA634 &lt;50000000),2000000,IF(CA634 &lt; 50000000,E,0)))))</f>
        <v>#N/A</v>
      </c>
      <c r="CE634" s="57" t="e">
        <f t="shared" si="138"/>
        <v>#N/A</v>
      </c>
    </row>
    <row r="635" spans="1:83">
      <c r="A635" s="27" t="s">
        <v>1191</v>
      </c>
      <c r="B635" s="35" t="s">
        <v>1262</v>
      </c>
      <c r="C635" s="27" t="s">
        <v>1263</v>
      </c>
      <c r="D635" s="57">
        <v>0</v>
      </c>
      <c r="E635" s="57">
        <f t="shared" si="139"/>
        <v>0</v>
      </c>
      <c r="F635" s="19">
        <v>0</v>
      </c>
      <c r="G635" s="19">
        <v>0</v>
      </c>
      <c r="H635" s="19">
        <v>0</v>
      </c>
      <c r="I635" s="19">
        <v>0</v>
      </c>
      <c r="J635" s="19">
        <v>0</v>
      </c>
      <c r="K635" s="19">
        <v>0</v>
      </c>
      <c r="L635" s="19">
        <v>0</v>
      </c>
      <c r="M635" s="19">
        <v>0</v>
      </c>
      <c r="N635" s="19">
        <v>0</v>
      </c>
      <c r="O635" s="19">
        <v>0</v>
      </c>
      <c r="P635" s="19">
        <v>0</v>
      </c>
      <c r="Q635" s="19">
        <v>0</v>
      </c>
      <c r="S635" s="57" t="e">
        <f>VLOOKUP($C635,Sheet2!$A:$BN,S$6,0)</f>
        <v>#N/A</v>
      </c>
      <c r="T635" s="57" t="e">
        <f>VLOOKUP($C635,Sheet2!$A:$BN,T$6,0)</f>
        <v>#N/A</v>
      </c>
      <c r="U635" s="60" t="e">
        <f>VLOOKUP($C635,Sheet2!$A:$BN,U$6,0)</f>
        <v>#N/A</v>
      </c>
      <c r="V635" s="57" t="e">
        <f>IF(AND(S635 &gt;= 0, S635 &lt;=10000000),500000,IF(AND(S635 &gt;= 10000000, S635 &lt;20000000),1000000,IF(AND(S635&gt;= 20000000, S635 &lt;30000000),1500000,IF(AND(S635 &gt;= 30000000, S635 &lt;50000000),2000000,IF(S635 &lt; 50000000,E,0)))))</f>
        <v>#N/A</v>
      </c>
      <c r="W635" s="57" t="e">
        <f t="shared" si="126"/>
        <v>#N/A</v>
      </c>
      <c r="X635" s="57" t="e">
        <f>VLOOKUP($C635,Sheet2!$A:$BN,X$6,0)</f>
        <v>#N/A</v>
      </c>
      <c r="Y635" s="57" t="e">
        <f>VLOOKUP($C635,Sheet2!$A:$BN,Y$6,0)</f>
        <v>#N/A</v>
      </c>
      <c r="Z635" s="60" t="e">
        <f>VLOOKUP($C635,Sheet2!$A:$BN,Z$6,0)</f>
        <v>#N/A</v>
      </c>
      <c r="AA635" s="57" t="e">
        <f>IF(AND(X635 &gt;= 0, X635 &lt;=10000000),500000,IF(AND(X635 &gt;= 10000000, X635 &lt;20000000),1000000,IF(AND(X635&gt;= 20000000, X635 &lt;30000000),1500000,IF(AND(X635 &gt;= 30000000, X635 &lt;50000000),2000000,IF(X635 &lt; 50000000,E,0)))))</f>
        <v>#N/A</v>
      </c>
      <c r="AB635" s="57" t="e">
        <f t="shared" si="127"/>
        <v>#N/A</v>
      </c>
      <c r="AC635" s="57" t="e">
        <f>VLOOKUP($C635,Sheet2!$A:$BN,AC$6,0)</f>
        <v>#N/A</v>
      </c>
      <c r="AD635" s="57" t="e">
        <f>VLOOKUP($C635,Sheet2!$A:$BN,AD$6,0)</f>
        <v>#N/A</v>
      </c>
      <c r="AE635" s="60" t="e">
        <f>VLOOKUP($C635,Sheet2!$A:$BN,AE$6,0)</f>
        <v>#N/A</v>
      </c>
      <c r="AF635" s="57" t="e">
        <f>IF(AND(AC635 &gt;= 0, AC635 &lt;=10000000),500000,IF(AND(AC635 &gt;= 10000000, AC635 &lt;20000000),1000000,IF(AND(AC635&gt;= 20000000, AC635 &lt;30000000),1500000,IF(AND(AC635 &gt;= 30000000, AC635 &lt;50000000),2000000,IF(AC635 &lt; 50000000,E,0)))))</f>
        <v>#N/A</v>
      </c>
      <c r="AG635" s="57" t="e">
        <f t="shared" si="128"/>
        <v>#N/A</v>
      </c>
      <c r="AH635" s="57" t="e">
        <f>VLOOKUP($C635,Sheet2!$A:$BN,AH$6,0)</f>
        <v>#N/A</v>
      </c>
      <c r="AI635" s="57" t="e">
        <f>VLOOKUP($C635,Sheet2!$A:$BN,AI$6,0)</f>
        <v>#N/A</v>
      </c>
      <c r="AJ635" s="60" t="e">
        <f>VLOOKUP($C635,Sheet2!$A:$BN,AJ$6,0)</f>
        <v>#N/A</v>
      </c>
      <c r="AK635" s="57" t="e">
        <f>IF(AND(AH635 &gt;= 0, AH635 &lt;=10000000),500000,IF(AND(AH635 &gt;= 10000000, AH635 &lt;20000000),1000000,IF(AND(AH635&gt;= 20000000, AH635 &lt;30000000),1500000,IF(AND(AH635 &gt;= 30000000, AH635 &lt;50000000),2000000,IF(AH635 &lt; 50000000,E,0)))))</f>
        <v>#N/A</v>
      </c>
      <c r="AL635" s="57" t="e">
        <f t="shared" si="129"/>
        <v>#N/A</v>
      </c>
      <c r="AM635" s="57" t="e">
        <f>VLOOKUP($C635,Sheet2!$A:$BN,AM$6,0)</f>
        <v>#N/A</v>
      </c>
      <c r="AN635" s="57" t="e">
        <f>VLOOKUP($C635,Sheet2!$A:$BN,AN$6,0)</f>
        <v>#N/A</v>
      </c>
      <c r="AO635" s="60" t="e">
        <f>VLOOKUP($C635,Sheet2!$A:$BN,AO$6,0)</f>
        <v>#N/A</v>
      </c>
      <c r="AP635" s="57" t="e">
        <f>IF(AND(AM635 &gt;= 0, AM635 &lt;=10000000),500000,IF(AND(AM635 &gt;= 10000000, AM635 &lt;20000000),1000000,IF(AND(AM635&gt;= 20000000, AM635 &lt;30000000),1500000,IF(AND(AM635 &gt;= 30000000, AM635 &lt;50000000),2000000,IF(AM635 &lt; 50000000,E,0)))))</f>
        <v>#N/A</v>
      </c>
      <c r="AQ635" s="57" t="e">
        <f t="shared" si="130"/>
        <v>#N/A</v>
      </c>
      <c r="AR635" s="57" t="e">
        <f>VLOOKUP($C635,Sheet2!$A:$BN,AR$6,0)</f>
        <v>#N/A</v>
      </c>
      <c r="AS635" s="57" t="e">
        <f>VLOOKUP($C635,Sheet2!$A:$BN,AS$6,0)</f>
        <v>#N/A</v>
      </c>
      <c r="AT635" s="60" t="e">
        <f>VLOOKUP($C635,Sheet2!$A:$BN,AT$6,0)</f>
        <v>#N/A</v>
      </c>
      <c r="AU635" s="57" t="e">
        <f>IF(AND(AR635 &gt;= 0, AR635 &lt;=10000000),500000,IF(AND(AR635 &gt;= 10000000, AR635 &lt;20000000),1000000,IF(AND(AR635&gt;= 20000000, AR635 &lt;30000000),1500000,IF(AND(AR635 &gt;= 30000000, AR635 &lt;50000000),2000000,IF(AR635 &lt; 50000000,E,0)))))</f>
        <v>#N/A</v>
      </c>
      <c r="AV635" s="57" t="e">
        <f t="shared" si="131"/>
        <v>#N/A</v>
      </c>
      <c r="AW635" s="57" t="e">
        <f>VLOOKUP($C635,Sheet2!$A:$BN,AW$6,0)</f>
        <v>#N/A</v>
      </c>
      <c r="AX635" s="57" t="e">
        <f>VLOOKUP($C635,Sheet2!$A:$BN,AX$6,0)</f>
        <v>#N/A</v>
      </c>
      <c r="AY635" s="60" t="e">
        <f>VLOOKUP($C635,Sheet2!$A:$BN,AY$6,0)</f>
        <v>#N/A</v>
      </c>
      <c r="AZ635" s="57" t="e">
        <f>IF(AND(AW635 &gt;= 0, AW635 &lt;=10000000),500000,IF(AND(AW635 &gt;= 10000000, AW635 &lt;20000000),1000000,IF(AND(AW635&gt;= 20000000, AW635 &lt;30000000),1500000,IF(AND(AW635 &gt;= 30000000, AW635 &lt;50000000),2000000,IF(AW635 &lt; 50000000,E,0)))))</f>
        <v>#N/A</v>
      </c>
      <c r="BA635" s="57" t="e">
        <f t="shared" si="132"/>
        <v>#N/A</v>
      </c>
      <c r="BB635" s="57" t="e">
        <f>VLOOKUP($C635,Sheet2!$A:$BN,BB$6,0)</f>
        <v>#N/A</v>
      </c>
      <c r="BC635" s="57" t="e">
        <f>VLOOKUP($C635,Sheet2!$A:$BN,BC$6,0)</f>
        <v>#N/A</v>
      </c>
      <c r="BD635" s="60" t="e">
        <f>VLOOKUP($C635,Sheet2!$A:$BN,BD$6,0)</f>
        <v>#N/A</v>
      </c>
      <c r="BE635" s="57" t="e">
        <f>IF(AND(BB635 &gt;= 0, BB635 &lt;=10000000),500000,IF(AND(BB635 &gt;= 10000000, BB635 &lt;20000000),1000000,IF(AND(BB635&gt;= 20000000, BB635 &lt;30000000),1500000,IF(AND(BB635 &gt;= 30000000, BB635 &lt;50000000),2000000,IF(BB635 &lt; 50000000,E,0)))))</f>
        <v>#N/A</v>
      </c>
      <c r="BF635" s="57" t="e">
        <f t="shared" si="133"/>
        <v>#N/A</v>
      </c>
      <c r="BG635" s="57" t="e">
        <f>VLOOKUP($C635,Sheet2!$A:$BN,BG$6,0)</f>
        <v>#N/A</v>
      </c>
      <c r="BH635" s="57" t="e">
        <f>VLOOKUP($C635,Sheet2!$A:$BN,BH$6,0)</f>
        <v>#N/A</v>
      </c>
      <c r="BI635" s="60" t="e">
        <f>VLOOKUP($C635,Sheet2!$A:$BN,BI$6,0)</f>
        <v>#N/A</v>
      </c>
      <c r="BJ635" s="57" t="e">
        <f>IF(AND(BG635 &gt;= 0, BG635 &lt;=10000000),500000,IF(AND(BG635 &gt;= 10000000, BG635 &lt;20000000),1000000,IF(AND(BG635&gt;= 20000000, BG635 &lt;30000000),1500000,IF(AND(BG635 &gt;= 30000000, BG635 &lt;50000000),2000000,IF(BG635 &lt; 50000000,E,0)))))</f>
        <v>#N/A</v>
      </c>
      <c r="BK635" s="57" t="e">
        <f t="shared" si="134"/>
        <v>#N/A</v>
      </c>
      <c r="BL635" s="57" t="e">
        <f>VLOOKUP($C635,Sheet2!$A:$BN,BL$6,0)</f>
        <v>#N/A</v>
      </c>
      <c r="BM635" s="57" t="e">
        <f>VLOOKUP($C635,Sheet2!$A:$BN,BM$6,0)</f>
        <v>#N/A</v>
      </c>
      <c r="BN635" s="60" t="e">
        <f>VLOOKUP($C635,Sheet2!$A:$BN,BN$6,0)</f>
        <v>#N/A</v>
      </c>
      <c r="BO635" s="57" t="e">
        <f>IF(AND(BL635 &gt;= 0, BL635 &lt;=10000000),500000,IF(AND(BL635 &gt;= 10000000, BL635 &lt;20000000),1000000,IF(AND(BL635&gt;= 20000000, BL635 &lt;30000000),1500000,IF(AND(BL635 &gt;= 30000000, BL635 &lt;50000000),2000000,IF(BL635 &lt; 50000000,E,0)))))</f>
        <v>#N/A</v>
      </c>
      <c r="BP635" s="57" t="e">
        <f t="shared" si="135"/>
        <v>#N/A</v>
      </c>
      <c r="BQ635" s="57" t="e">
        <f>VLOOKUP($C635,Sheet2!$A:$BN,BQ$6,0)</f>
        <v>#N/A</v>
      </c>
      <c r="BR635" s="57" t="e">
        <f>VLOOKUP($C635,Sheet2!$A:$BN,BR$6,0)</f>
        <v>#N/A</v>
      </c>
      <c r="BS635" s="60" t="e">
        <f>VLOOKUP($C635,Sheet2!$A:$BN,BS$6,0)</f>
        <v>#N/A</v>
      </c>
      <c r="BT635" s="57" t="e">
        <f>IF(AND(BQ635 &gt;= 0, BQ635 &lt;=10000000),500000,IF(AND(BQ635 &gt;= 10000000, BQ635 &lt;20000000),1000000,IF(AND(BQ635&gt;= 20000000, BQ635 &lt;30000000),1500000,IF(AND(BQ635 &gt;= 30000000, BQ635 &lt;50000000),2000000,IF(BQ635 &lt; 50000000,E,0)))))</f>
        <v>#N/A</v>
      </c>
      <c r="BU635" s="57" t="e">
        <f t="shared" si="136"/>
        <v>#N/A</v>
      </c>
      <c r="BV635" s="57" t="e">
        <f>VLOOKUP($C635,Sheet2!$A:$BN,BV$6,0)</f>
        <v>#N/A</v>
      </c>
      <c r="BW635" s="57" t="e">
        <f>VLOOKUP($C635,Sheet2!$A:$BN,BW$6,0)</f>
        <v>#N/A</v>
      </c>
      <c r="BX635" s="60" t="e">
        <f>VLOOKUP($C635,Sheet2!$A:$BN,BX$6,0)</f>
        <v>#N/A</v>
      </c>
      <c r="BY635" s="57" t="e">
        <f>IF(AND(BV635 &gt;= 0, BV635 &lt;=10000000),500000,IF(AND(BV635 &gt;= 10000000, BV635 &lt;20000000),1000000,IF(AND(BV635&gt;= 20000000, BV635 &lt;30000000),1500000,IF(AND(BV635 &gt;= 30000000, BV635 &lt;50000000),2000000,IF(BV635 &lt; 50000000,E,0)))))</f>
        <v>#N/A</v>
      </c>
      <c r="BZ635" s="57" t="e">
        <f t="shared" si="137"/>
        <v>#N/A</v>
      </c>
      <c r="CA635" s="57" t="e">
        <f>VLOOKUP($C635,Sheet2!$A:$BN,CA$6,0)</f>
        <v>#N/A</v>
      </c>
      <c r="CB635" s="57" t="e">
        <f>VLOOKUP($C635,Sheet2!$A:$BN,CB$6,0)</f>
        <v>#N/A</v>
      </c>
      <c r="CC635" s="60" t="e">
        <f>VLOOKUP($C635,Sheet2!$A:$BN,CC$6,0)</f>
        <v>#N/A</v>
      </c>
      <c r="CD635" s="57" t="e">
        <f>IF(AND(CA635 &gt;= 0, CA635 &lt;=10000000),500000,IF(AND(CA635 &gt;= 10000000, CA635 &lt;20000000),1000000,IF(AND(CA635&gt;= 20000000, CA635 &lt;30000000),1500000,IF(AND(CA635 &gt;= 30000000, CA635 &lt;50000000),2000000,IF(CA635 &lt; 50000000,E,0)))))</f>
        <v>#N/A</v>
      </c>
      <c r="CE635" s="57" t="e">
        <f t="shared" si="138"/>
        <v>#N/A</v>
      </c>
    </row>
    <row r="636" spans="1:83">
      <c r="A636" s="27" t="s">
        <v>1191</v>
      </c>
      <c r="B636" s="35" t="s">
        <v>1264</v>
      </c>
      <c r="C636" s="27" t="s">
        <v>1265</v>
      </c>
      <c r="D636" s="57">
        <v>0</v>
      </c>
      <c r="E636" s="57">
        <f t="shared" si="139"/>
        <v>0</v>
      </c>
      <c r="F636" s="19">
        <v>0</v>
      </c>
      <c r="G636" s="19">
        <v>0</v>
      </c>
      <c r="H636" s="19">
        <v>0</v>
      </c>
      <c r="I636" s="19">
        <v>0</v>
      </c>
      <c r="J636" s="19">
        <v>0</v>
      </c>
      <c r="K636" s="19">
        <v>0</v>
      </c>
      <c r="L636" s="19">
        <v>0</v>
      </c>
      <c r="M636" s="19">
        <v>0</v>
      </c>
      <c r="N636" s="19">
        <v>0</v>
      </c>
      <c r="O636" s="19">
        <v>0</v>
      </c>
      <c r="P636" s="19">
        <v>0</v>
      </c>
      <c r="Q636" s="19">
        <v>0</v>
      </c>
      <c r="S636" s="57" t="e">
        <f>VLOOKUP($C636,Sheet2!$A:$BN,S$6,0)</f>
        <v>#N/A</v>
      </c>
      <c r="T636" s="57" t="e">
        <f>VLOOKUP($C636,Sheet2!$A:$BN,T$6,0)</f>
        <v>#N/A</v>
      </c>
      <c r="U636" s="60" t="e">
        <f>VLOOKUP($C636,Sheet2!$A:$BN,U$6,0)</f>
        <v>#N/A</v>
      </c>
      <c r="V636" s="57" t="e">
        <f>IF(AND(S636 &gt;= 0, S636 &lt;=10000000),500000,IF(AND(S636 &gt;= 10000000, S636 &lt;20000000),1000000,IF(AND(S636&gt;= 20000000, S636 &lt;30000000),1500000,IF(AND(S636 &gt;= 30000000, S636 &lt;50000000),2000000,IF(S636 &lt; 50000000,E,0)))))</f>
        <v>#N/A</v>
      </c>
      <c r="W636" s="57" t="e">
        <f t="shared" si="126"/>
        <v>#N/A</v>
      </c>
      <c r="X636" s="57" t="e">
        <f>VLOOKUP($C636,Sheet2!$A:$BN,X$6,0)</f>
        <v>#N/A</v>
      </c>
      <c r="Y636" s="57" t="e">
        <f>VLOOKUP($C636,Sheet2!$A:$BN,Y$6,0)</f>
        <v>#N/A</v>
      </c>
      <c r="Z636" s="60" t="e">
        <f>VLOOKUP($C636,Sheet2!$A:$BN,Z$6,0)</f>
        <v>#N/A</v>
      </c>
      <c r="AA636" s="57" t="e">
        <f>IF(AND(X636 &gt;= 0, X636 &lt;=10000000),500000,IF(AND(X636 &gt;= 10000000, X636 &lt;20000000),1000000,IF(AND(X636&gt;= 20000000, X636 &lt;30000000),1500000,IF(AND(X636 &gt;= 30000000, X636 &lt;50000000),2000000,IF(X636 &lt; 50000000,E,0)))))</f>
        <v>#N/A</v>
      </c>
      <c r="AB636" s="57" t="e">
        <f t="shared" si="127"/>
        <v>#N/A</v>
      </c>
      <c r="AC636" s="57" t="e">
        <f>VLOOKUP($C636,Sheet2!$A:$BN,AC$6,0)</f>
        <v>#N/A</v>
      </c>
      <c r="AD636" s="57" t="e">
        <f>VLOOKUP($C636,Sheet2!$A:$BN,AD$6,0)</f>
        <v>#N/A</v>
      </c>
      <c r="AE636" s="60" t="e">
        <f>VLOOKUP($C636,Sheet2!$A:$BN,AE$6,0)</f>
        <v>#N/A</v>
      </c>
      <c r="AF636" s="57" t="e">
        <f>IF(AND(AC636 &gt;= 0, AC636 &lt;=10000000),500000,IF(AND(AC636 &gt;= 10000000, AC636 &lt;20000000),1000000,IF(AND(AC636&gt;= 20000000, AC636 &lt;30000000),1500000,IF(AND(AC636 &gt;= 30000000, AC636 &lt;50000000),2000000,IF(AC636 &lt; 50000000,E,0)))))</f>
        <v>#N/A</v>
      </c>
      <c r="AG636" s="57" t="e">
        <f t="shared" si="128"/>
        <v>#N/A</v>
      </c>
      <c r="AH636" s="57" t="e">
        <f>VLOOKUP($C636,Sheet2!$A:$BN,AH$6,0)</f>
        <v>#N/A</v>
      </c>
      <c r="AI636" s="57" t="e">
        <f>VLOOKUP($C636,Sheet2!$A:$BN,AI$6,0)</f>
        <v>#N/A</v>
      </c>
      <c r="AJ636" s="60" t="e">
        <f>VLOOKUP($C636,Sheet2!$A:$BN,AJ$6,0)</f>
        <v>#N/A</v>
      </c>
      <c r="AK636" s="57" t="e">
        <f>IF(AND(AH636 &gt;= 0, AH636 &lt;=10000000),500000,IF(AND(AH636 &gt;= 10000000, AH636 &lt;20000000),1000000,IF(AND(AH636&gt;= 20000000, AH636 &lt;30000000),1500000,IF(AND(AH636 &gt;= 30000000, AH636 &lt;50000000),2000000,IF(AH636 &lt; 50000000,E,0)))))</f>
        <v>#N/A</v>
      </c>
      <c r="AL636" s="57" t="e">
        <f t="shared" si="129"/>
        <v>#N/A</v>
      </c>
      <c r="AM636" s="57" t="e">
        <f>VLOOKUP($C636,Sheet2!$A:$BN,AM$6,0)</f>
        <v>#N/A</v>
      </c>
      <c r="AN636" s="57" t="e">
        <f>VLOOKUP($C636,Sheet2!$A:$BN,AN$6,0)</f>
        <v>#N/A</v>
      </c>
      <c r="AO636" s="60" t="e">
        <f>VLOOKUP($C636,Sheet2!$A:$BN,AO$6,0)</f>
        <v>#N/A</v>
      </c>
      <c r="AP636" s="57" t="e">
        <f>IF(AND(AM636 &gt;= 0, AM636 &lt;=10000000),500000,IF(AND(AM636 &gt;= 10000000, AM636 &lt;20000000),1000000,IF(AND(AM636&gt;= 20000000, AM636 &lt;30000000),1500000,IF(AND(AM636 &gt;= 30000000, AM636 &lt;50000000),2000000,IF(AM636 &lt; 50000000,E,0)))))</f>
        <v>#N/A</v>
      </c>
      <c r="AQ636" s="57" t="e">
        <f t="shared" si="130"/>
        <v>#N/A</v>
      </c>
      <c r="AR636" s="57" t="e">
        <f>VLOOKUP($C636,Sheet2!$A:$BN,AR$6,0)</f>
        <v>#N/A</v>
      </c>
      <c r="AS636" s="57" t="e">
        <f>VLOOKUP($C636,Sheet2!$A:$BN,AS$6,0)</f>
        <v>#N/A</v>
      </c>
      <c r="AT636" s="60" t="e">
        <f>VLOOKUP($C636,Sheet2!$A:$BN,AT$6,0)</f>
        <v>#N/A</v>
      </c>
      <c r="AU636" s="57" t="e">
        <f>IF(AND(AR636 &gt;= 0, AR636 &lt;=10000000),500000,IF(AND(AR636 &gt;= 10000000, AR636 &lt;20000000),1000000,IF(AND(AR636&gt;= 20000000, AR636 &lt;30000000),1500000,IF(AND(AR636 &gt;= 30000000, AR636 &lt;50000000),2000000,IF(AR636 &lt; 50000000,E,0)))))</f>
        <v>#N/A</v>
      </c>
      <c r="AV636" s="57" t="e">
        <f t="shared" si="131"/>
        <v>#N/A</v>
      </c>
      <c r="AW636" s="57" t="e">
        <f>VLOOKUP($C636,Sheet2!$A:$BN,AW$6,0)</f>
        <v>#N/A</v>
      </c>
      <c r="AX636" s="57" t="e">
        <f>VLOOKUP($C636,Sheet2!$A:$BN,AX$6,0)</f>
        <v>#N/A</v>
      </c>
      <c r="AY636" s="60" t="e">
        <f>VLOOKUP($C636,Sheet2!$A:$BN,AY$6,0)</f>
        <v>#N/A</v>
      </c>
      <c r="AZ636" s="57" t="e">
        <f>IF(AND(AW636 &gt;= 0, AW636 &lt;=10000000),500000,IF(AND(AW636 &gt;= 10000000, AW636 &lt;20000000),1000000,IF(AND(AW636&gt;= 20000000, AW636 &lt;30000000),1500000,IF(AND(AW636 &gt;= 30000000, AW636 &lt;50000000),2000000,IF(AW636 &lt; 50000000,E,0)))))</f>
        <v>#N/A</v>
      </c>
      <c r="BA636" s="57" t="e">
        <f t="shared" si="132"/>
        <v>#N/A</v>
      </c>
      <c r="BB636" s="57" t="e">
        <f>VLOOKUP($C636,Sheet2!$A:$BN,BB$6,0)</f>
        <v>#N/A</v>
      </c>
      <c r="BC636" s="57" t="e">
        <f>VLOOKUP($C636,Sheet2!$A:$BN,BC$6,0)</f>
        <v>#N/A</v>
      </c>
      <c r="BD636" s="60" t="e">
        <f>VLOOKUP($C636,Sheet2!$A:$BN,BD$6,0)</f>
        <v>#N/A</v>
      </c>
      <c r="BE636" s="57" t="e">
        <f>IF(AND(BB636 &gt;= 0, BB636 &lt;=10000000),500000,IF(AND(BB636 &gt;= 10000000, BB636 &lt;20000000),1000000,IF(AND(BB636&gt;= 20000000, BB636 &lt;30000000),1500000,IF(AND(BB636 &gt;= 30000000, BB636 &lt;50000000),2000000,IF(BB636 &lt; 50000000,E,0)))))</f>
        <v>#N/A</v>
      </c>
      <c r="BF636" s="57" t="e">
        <f t="shared" si="133"/>
        <v>#N/A</v>
      </c>
      <c r="BG636" s="57" t="e">
        <f>VLOOKUP($C636,Sheet2!$A:$BN,BG$6,0)</f>
        <v>#N/A</v>
      </c>
      <c r="BH636" s="57" t="e">
        <f>VLOOKUP($C636,Sheet2!$A:$BN,BH$6,0)</f>
        <v>#N/A</v>
      </c>
      <c r="BI636" s="60" t="e">
        <f>VLOOKUP($C636,Sheet2!$A:$BN,BI$6,0)</f>
        <v>#N/A</v>
      </c>
      <c r="BJ636" s="57" t="e">
        <f>IF(AND(BG636 &gt;= 0, BG636 &lt;=10000000),500000,IF(AND(BG636 &gt;= 10000000, BG636 &lt;20000000),1000000,IF(AND(BG636&gt;= 20000000, BG636 &lt;30000000),1500000,IF(AND(BG636 &gt;= 30000000, BG636 &lt;50000000),2000000,IF(BG636 &lt; 50000000,E,0)))))</f>
        <v>#N/A</v>
      </c>
      <c r="BK636" s="57" t="e">
        <f t="shared" si="134"/>
        <v>#N/A</v>
      </c>
      <c r="BL636" s="57" t="e">
        <f>VLOOKUP($C636,Sheet2!$A:$BN,BL$6,0)</f>
        <v>#N/A</v>
      </c>
      <c r="BM636" s="57" t="e">
        <f>VLOOKUP($C636,Sheet2!$A:$BN,BM$6,0)</f>
        <v>#N/A</v>
      </c>
      <c r="BN636" s="60" t="e">
        <f>VLOOKUP($C636,Sheet2!$A:$BN,BN$6,0)</f>
        <v>#N/A</v>
      </c>
      <c r="BO636" s="57" t="e">
        <f>IF(AND(BL636 &gt;= 0, BL636 &lt;=10000000),500000,IF(AND(BL636 &gt;= 10000000, BL636 &lt;20000000),1000000,IF(AND(BL636&gt;= 20000000, BL636 &lt;30000000),1500000,IF(AND(BL636 &gt;= 30000000, BL636 &lt;50000000),2000000,IF(BL636 &lt; 50000000,E,0)))))</f>
        <v>#N/A</v>
      </c>
      <c r="BP636" s="57" t="e">
        <f t="shared" si="135"/>
        <v>#N/A</v>
      </c>
      <c r="BQ636" s="57" t="e">
        <f>VLOOKUP($C636,Sheet2!$A:$BN,BQ$6,0)</f>
        <v>#N/A</v>
      </c>
      <c r="BR636" s="57" t="e">
        <f>VLOOKUP($C636,Sheet2!$A:$BN,BR$6,0)</f>
        <v>#N/A</v>
      </c>
      <c r="BS636" s="60" t="e">
        <f>VLOOKUP($C636,Sheet2!$A:$BN,BS$6,0)</f>
        <v>#N/A</v>
      </c>
      <c r="BT636" s="57" t="e">
        <f>IF(AND(BQ636 &gt;= 0, BQ636 &lt;=10000000),500000,IF(AND(BQ636 &gt;= 10000000, BQ636 &lt;20000000),1000000,IF(AND(BQ636&gt;= 20000000, BQ636 &lt;30000000),1500000,IF(AND(BQ636 &gt;= 30000000, BQ636 &lt;50000000),2000000,IF(BQ636 &lt; 50000000,E,0)))))</f>
        <v>#N/A</v>
      </c>
      <c r="BU636" s="57" t="e">
        <f t="shared" si="136"/>
        <v>#N/A</v>
      </c>
      <c r="BV636" s="57" t="e">
        <f>VLOOKUP($C636,Sheet2!$A:$BN,BV$6,0)</f>
        <v>#N/A</v>
      </c>
      <c r="BW636" s="57" t="e">
        <f>VLOOKUP($C636,Sheet2!$A:$BN,BW$6,0)</f>
        <v>#N/A</v>
      </c>
      <c r="BX636" s="60" t="e">
        <f>VLOOKUP($C636,Sheet2!$A:$BN,BX$6,0)</f>
        <v>#N/A</v>
      </c>
      <c r="BY636" s="57" t="e">
        <f>IF(AND(BV636 &gt;= 0, BV636 &lt;=10000000),500000,IF(AND(BV636 &gt;= 10000000, BV636 &lt;20000000),1000000,IF(AND(BV636&gt;= 20000000, BV636 &lt;30000000),1500000,IF(AND(BV636 &gt;= 30000000, BV636 &lt;50000000),2000000,IF(BV636 &lt; 50000000,E,0)))))</f>
        <v>#N/A</v>
      </c>
      <c r="BZ636" s="57" t="e">
        <f t="shared" si="137"/>
        <v>#N/A</v>
      </c>
      <c r="CA636" s="57" t="e">
        <f>VLOOKUP($C636,Sheet2!$A:$BN,CA$6,0)</f>
        <v>#N/A</v>
      </c>
      <c r="CB636" s="57" t="e">
        <f>VLOOKUP($C636,Sheet2!$A:$BN,CB$6,0)</f>
        <v>#N/A</v>
      </c>
      <c r="CC636" s="60" t="e">
        <f>VLOOKUP($C636,Sheet2!$A:$BN,CC$6,0)</f>
        <v>#N/A</v>
      </c>
      <c r="CD636" s="57" t="e">
        <f>IF(AND(CA636 &gt;= 0, CA636 &lt;=10000000),500000,IF(AND(CA636 &gt;= 10000000, CA636 &lt;20000000),1000000,IF(AND(CA636&gt;= 20000000, CA636 &lt;30000000),1500000,IF(AND(CA636 &gt;= 30000000, CA636 &lt;50000000),2000000,IF(CA636 &lt; 50000000,E,0)))))</f>
        <v>#N/A</v>
      </c>
      <c r="CE636" s="57" t="e">
        <f t="shared" si="138"/>
        <v>#N/A</v>
      </c>
    </row>
    <row r="637" spans="1:83">
      <c r="A637" s="27" t="s">
        <v>1191</v>
      </c>
      <c r="B637" s="35" t="s">
        <v>1266</v>
      </c>
      <c r="C637" s="27" t="s">
        <v>1267</v>
      </c>
      <c r="D637" s="57">
        <v>0</v>
      </c>
      <c r="E637" s="57">
        <f t="shared" si="139"/>
        <v>0</v>
      </c>
      <c r="F637" s="19">
        <v>0</v>
      </c>
      <c r="G637" s="19">
        <v>0</v>
      </c>
      <c r="H637" s="19">
        <v>0</v>
      </c>
      <c r="I637" s="19">
        <v>0</v>
      </c>
      <c r="J637" s="19">
        <v>0</v>
      </c>
      <c r="K637" s="19">
        <v>0</v>
      </c>
      <c r="L637" s="19">
        <v>0</v>
      </c>
      <c r="M637" s="19">
        <v>0</v>
      </c>
      <c r="N637" s="19">
        <v>0</v>
      </c>
      <c r="O637" s="19">
        <v>0</v>
      </c>
      <c r="P637" s="19">
        <v>0</v>
      </c>
      <c r="Q637" s="19">
        <v>0</v>
      </c>
      <c r="S637" s="57" t="e">
        <f>VLOOKUP($C637,Sheet2!$A:$BN,S$6,0)</f>
        <v>#N/A</v>
      </c>
      <c r="T637" s="57" t="e">
        <f>VLOOKUP($C637,Sheet2!$A:$BN,T$6,0)</f>
        <v>#N/A</v>
      </c>
      <c r="U637" s="60" t="e">
        <f>VLOOKUP($C637,Sheet2!$A:$BN,U$6,0)</f>
        <v>#N/A</v>
      </c>
      <c r="V637" s="57" t="e">
        <f>IF(AND(S637 &gt;= 0, S637 &lt;=10000000),500000,IF(AND(S637 &gt;= 10000000, S637 &lt;20000000),1000000,IF(AND(S637&gt;= 20000000, S637 &lt;30000000),1500000,IF(AND(S637 &gt;= 30000000, S637 &lt;50000000),2000000,IF(S637 &lt; 50000000,E,0)))))</f>
        <v>#N/A</v>
      </c>
      <c r="W637" s="57" t="e">
        <f t="shared" si="126"/>
        <v>#N/A</v>
      </c>
      <c r="X637" s="57" t="e">
        <f>VLOOKUP($C637,Sheet2!$A:$BN,X$6,0)</f>
        <v>#N/A</v>
      </c>
      <c r="Y637" s="57" t="e">
        <f>VLOOKUP($C637,Sheet2!$A:$BN,Y$6,0)</f>
        <v>#N/A</v>
      </c>
      <c r="Z637" s="60" t="e">
        <f>VLOOKUP($C637,Sheet2!$A:$BN,Z$6,0)</f>
        <v>#N/A</v>
      </c>
      <c r="AA637" s="57" t="e">
        <f>IF(AND(X637 &gt;= 0, X637 &lt;=10000000),500000,IF(AND(X637 &gt;= 10000000, X637 &lt;20000000),1000000,IF(AND(X637&gt;= 20000000, X637 &lt;30000000),1500000,IF(AND(X637 &gt;= 30000000, X637 &lt;50000000),2000000,IF(X637 &lt; 50000000,E,0)))))</f>
        <v>#N/A</v>
      </c>
      <c r="AB637" s="57" t="e">
        <f t="shared" si="127"/>
        <v>#N/A</v>
      </c>
      <c r="AC637" s="57" t="e">
        <f>VLOOKUP($C637,Sheet2!$A:$BN,AC$6,0)</f>
        <v>#N/A</v>
      </c>
      <c r="AD637" s="57" t="e">
        <f>VLOOKUP($C637,Sheet2!$A:$BN,AD$6,0)</f>
        <v>#N/A</v>
      </c>
      <c r="AE637" s="60" t="e">
        <f>VLOOKUP($C637,Sheet2!$A:$BN,AE$6,0)</f>
        <v>#N/A</v>
      </c>
      <c r="AF637" s="57" t="e">
        <f>IF(AND(AC637 &gt;= 0, AC637 &lt;=10000000),500000,IF(AND(AC637 &gt;= 10000000, AC637 &lt;20000000),1000000,IF(AND(AC637&gt;= 20000000, AC637 &lt;30000000),1500000,IF(AND(AC637 &gt;= 30000000, AC637 &lt;50000000),2000000,IF(AC637 &lt; 50000000,E,0)))))</f>
        <v>#N/A</v>
      </c>
      <c r="AG637" s="57" t="e">
        <f t="shared" si="128"/>
        <v>#N/A</v>
      </c>
      <c r="AH637" s="57" t="e">
        <f>VLOOKUP($C637,Sheet2!$A:$BN,AH$6,0)</f>
        <v>#N/A</v>
      </c>
      <c r="AI637" s="57" t="e">
        <f>VLOOKUP($C637,Sheet2!$A:$BN,AI$6,0)</f>
        <v>#N/A</v>
      </c>
      <c r="AJ637" s="60" t="e">
        <f>VLOOKUP($C637,Sheet2!$A:$BN,AJ$6,0)</f>
        <v>#N/A</v>
      </c>
      <c r="AK637" s="57" t="e">
        <f>IF(AND(AH637 &gt;= 0, AH637 &lt;=10000000),500000,IF(AND(AH637 &gt;= 10000000, AH637 &lt;20000000),1000000,IF(AND(AH637&gt;= 20000000, AH637 &lt;30000000),1500000,IF(AND(AH637 &gt;= 30000000, AH637 &lt;50000000),2000000,IF(AH637 &lt; 50000000,E,0)))))</f>
        <v>#N/A</v>
      </c>
      <c r="AL637" s="57" t="e">
        <f t="shared" si="129"/>
        <v>#N/A</v>
      </c>
      <c r="AM637" s="57" t="e">
        <f>VLOOKUP($C637,Sheet2!$A:$BN,AM$6,0)</f>
        <v>#N/A</v>
      </c>
      <c r="AN637" s="57" t="e">
        <f>VLOOKUP($C637,Sheet2!$A:$BN,AN$6,0)</f>
        <v>#N/A</v>
      </c>
      <c r="AO637" s="60" t="e">
        <f>VLOOKUP($C637,Sheet2!$A:$BN,AO$6,0)</f>
        <v>#N/A</v>
      </c>
      <c r="AP637" s="57" t="e">
        <f>IF(AND(AM637 &gt;= 0, AM637 &lt;=10000000),500000,IF(AND(AM637 &gt;= 10000000, AM637 &lt;20000000),1000000,IF(AND(AM637&gt;= 20000000, AM637 &lt;30000000),1500000,IF(AND(AM637 &gt;= 30000000, AM637 &lt;50000000),2000000,IF(AM637 &lt; 50000000,E,0)))))</f>
        <v>#N/A</v>
      </c>
      <c r="AQ637" s="57" t="e">
        <f t="shared" si="130"/>
        <v>#N/A</v>
      </c>
      <c r="AR637" s="57" t="e">
        <f>VLOOKUP($C637,Sheet2!$A:$BN,AR$6,0)</f>
        <v>#N/A</v>
      </c>
      <c r="AS637" s="57" t="e">
        <f>VLOOKUP($C637,Sheet2!$A:$BN,AS$6,0)</f>
        <v>#N/A</v>
      </c>
      <c r="AT637" s="60" t="e">
        <f>VLOOKUP($C637,Sheet2!$A:$BN,AT$6,0)</f>
        <v>#N/A</v>
      </c>
      <c r="AU637" s="57" t="e">
        <f>IF(AND(AR637 &gt;= 0, AR637 &lt;=10000000),500000,IF(AND(AR637 &gt;= 10000000, AR637 &lt;20000000),1000000,IF(AND(AR637&gt;= 20000000, AR637 &lt;30000000),1500000,IF(AND(AR637 &gt;= 30000000, AR637 &lt;50000000),2000000,IF(AR637 &lt; 50000000,E,0)))))</f>
        <v>#N/A</v>
      </c>
      <c r="AV637" s="57" t="e">
        <f t="shared" si="131"/>
        <v>#N/A</v>
      </c>
      <c r="AW637" s="57" t="e">
        <f>VLOOKUP($C637,Sheet2!$A:$BN,AW$6,0)</f>
        <v>#N/A</v>
      </c>
      <c r="AX637" s="57" t="e">
        <f>VLOOKUP($C637,Sheet2!$A:$BN,AX$6,0)</f>
        <v>#N/A</v>
      </c>
      <c r="AY637" s="60" t="e">
        <f>VLOOKUP($C637,Sheet2!$A:$BN,AY$6,0)</f>
        <v>#N/A</v>
      </c>
      <c r="AZ637" s="57" t="e">
        <f>IF(AND(AW637 &gt;= 0, AW637 &lt;=10000000),500000,IF(AND(AW637 &gt;= 10000000, AW637 &lt;20000000),1000000,IF(AND(AW637&gt;= 20000000, AW637 &lt;30000000),1500000,IF(AND(AW637 &gt;= 30000000, AW637 &lt;50000000),2000000,IF(AW637 &lt; 50000000,E,0)))))</f>
        <v>#N/A</v>
      </c>
      <c r="BA637" s="57" t="e">
        <f t="shared" si="132"/>
        <v>#N/A</v>
      </c>
      <c r="BB637" s="57" t="e">
        <f>VLOOKUP($C637,Sheet2!$A:$BN,BB$6,0)</f>
        <v>#N/A</v>
      </c>
      <c r="BC637" s="57" t="e">
        <f>VLOOKUP($C637,Sheet2!$A:$BN,BC$6,0)</f>
        <v>#N/A</v>
      </c>
      <c r="BD637" s="60" t="e">
        <f>VLOOKUP($C637,Sheet2!$A:$BN,BD$6,0)</f>
        <v>#N/A</v>
      </c>
      <c r="BE637" s="57" t="e">
        <f>IF(AND(BB637 &gt;= 0, BB637 &lt;=10000000),500000,IF(AND(BB637 &gt;= 10000000, BB637 &lt;20000000),1000000,IF(AND(BB637&gt;= 20000000, BB637 &lt;30000000),1500000,IF(AND(BB637 &gt;= 30000000, BB637 &lt;50000000),2000000,IF(BB637 &lt; 50000000,E,0)))))</f>
        <v>#N/A</v>
      </c>
      <c r="BF637" s="57" t="e">
        <f t="shared" si="133"/>
        <v>#N/A</v>
      </c>
      <c r="BG637" s="57" t="e">
        <f>VLOOKUP($C637,Sheet2!$A:$BN,BG$6,0)</f>
        <v>#N/A</v>
      </c>
      <c r="BH637" s="57" t="e">
        <f>VLOOKUP($C637,Sheet2!$A:$BN,BH$6,0)</f>
        <v>#N/A</v>
      </c>
      <c r="BI637" s="60" t="e">
        <f>VLOOKUP($C637,Sheet2!$A:$BN,BI$6,0)</f>
        <v>#N/A</v>
      </c>
      <c r="BJ637" s="57" t="e">
        <f>IF(AND(BG637 &gt;= 0, BG637 &lt;=10000000),500000,IF(AND(BG637 &gt;= 10000000, BG637 &lt;20000000),1000000,IF(AND(BG637&gt;= 20000000, BG637 &lt;30000000),1500000,IF(AND(BG637 &gt;= 30000000, BG637 &lt;50000000),2000000,IF(BG637 &lt; 50000000,E,0)))))</f>
        <v>#N/A</v>
      </c>
      <c r="BK637" s="57" t="e">
        <f t="shared" si="134"/>
        <v>#N/A</v>
      </c>
      <c r="BL637" s="57" t="e">
        <f>VLOOKUP($C637,Sheet2!$A:$BN,BL$6,0)</f>
        <v>#N/A</v>
      </c>
      <c r="BM637" s="57" t="e">
        <f>VLOOKUP($C637,Sheet2!$A:$BN,BM$6,0)</f>
        <v>#N/A</v>
      </c>
      <c r="BN637" s="60" t="e">
        <f>VLOOKUP($C637,Sheet2!$A:$BN,BN$6,0)</f>
        <v>#N/A</v>
      </c>
      <c r="BO637" s="57" t="e">
        <f>IF(AND(BL637 &gt;= 0, BL637 &lt;=10000000),500000,IF(AND(BL637 &gt;= 10000000, BL637 &lt;20000000),1000000,IF(AND(BL637&gt;= 20000000, BL637 &lt;30000000),1500000,IF(AND(BL637 &gt;= 30000000, BL637 &lt;50000000),2000000,IF(BL637 &lt; 50000000,E,0)))))</f>
        <v>#N/A</v>
      </c>
      <c r="BP637" s="57" t="e">
        <f t="shared" si="135"/>
        <v>#N/A</v>
      </c>
      <c r="BQ637" s="57" t="e">
        <f>VLOOKUP($C637,Sheet2!$A:$BN,BQ$6,0)</f>
        <v>#N/A</v>
      </c>
      <c r="BR637" s="57" t="e">
        <f>VLOOKUP($C637,Sheet2!$A:$BN,BR$6,0)</f>
        <v>#N/A</v>
      </c>
      <c r="BS637" s="60" t="e">
        <f>VLOOKUP($C637,Sheet2!$A:$BN,BS$6,0)</f>
        <v>#N/A</v>
      </c>
      <c r="BT637" s="57" t="e">
        <f>IF(AND(BQ637 &gt;= 0, BQ637 &lt;=10000000),500000,IF(AND(BQ637 &gt;= 10000000, BQ637 &lt;20000000),1000000,IF(AND(BQ637&gt;= 20000000, BQ637 &lt;30000000),1500000,IF(AND(BQ637 &gt;= 30000000, BQ637 &lt;50000000),2000000,IF(BQ637 &lt; 50000000,E,0)))))</f>
        <v>#N/A</v>
      </c>
      <c r="BU637" s="57" t="e">
        <f t="shared" si="136"/>
        <v>#N/A</v>
      </c>
      <c r="BV637" s="57" t="e">
        <f>VLOOKUP($C637,Sheet2!$A:$BN,BV$6,0)</f>
        <v>#N/A</v>
      </c>
      <c r="BW637" s="57" t="e">
        <f>VLOOKUP($C637,Sheet2!$A:$BN,BW$6,0)</f>
        <v>#N/A</v>
      </c>
      <c r="BX637" s="60" t="e">
        <f>VLOOKUP($C637,Sheet2!$A:$BN,BX$6,0)</f>
        <v>#N/A</v>
      </c>
      <c r="BY637" s="57" t="e">
        <f>IF(AND(BV637 &gt;= 0, BV637 &lt;=10000000),500000,IF(AND(BV637 &gt;= 10000000, BV637 &lt;20000000),1000000,IF(AND(BV637&gt;= 20000000, BV637 &lt;30000000),1500000,IF(AND(BV637 &gt;= 30000000, BV637 &lt;50000000),2000000,IF(BV637 &lt; 50000000,E,0)))))</f>
        <v>#N/A</v>
      </c>
      <c r="BZ637" s="57" t="e">
        <f t="shared" si="137"/>
        <v>#N/A</v>
      </c>
      <c r="CA637" s="57" t="e">
        <f>VLOOKUP($C637,Sheet2!$A:$BN,CA$6,0)</f>
        <v>#N/A</v>
      </c>
      <c r="CB637" s="57" t="e">
        <f>VLOOKUP($C637,Sheet2!$A:$BN,CB$6,0)</f>
        <v>#N/A</v>
      </c>
      <c r="CC637" s="60" t="e">
        <f>VLOOKUP($C637,Sheet2!$A:$BN,CC$6,0)</f>
        <v>#N/A</v>
      </c>
      <c r="CD637" s="57" t="e">
        <f>IF(AND(CA637 &gt;= 0, CA637 &lt;=10000000),500000,IF(AND(CA637 &gt;= 10000000, CA637 &lt;20000000),1000000,IF(AND(CA637&gt;= 20000000, CA637 &lt;30000000),1500000,IF(AND(CA637 &gt;= 30000000, CA637 &lt;50000000),2000000,IF(CA637 &lt; 50000000,E,0)))))</f>
        <v>#N/A</v>
      </c>
      <c r="CE637" s="57" t="e">
        <f t="shared" si="138"/>
        <v>#N/A</v>
      </c>
    </row>
    <row r="638" spans="1:83">
      <c r="A638" s="27" t="s">
        <v>1191</v>
      </c>
      <c r="B638" s="35" t="s">
        <v>1268</v>
      </c>
      <c r="C638" s="27" t="s">
        <v>1269</v>
      </c>
      <c r="D638" s="57">
        <v>0</v>
      </c>
      <c r="E638" s="57">
        <f t="shared" si="139"/>
        <v>0</v>
      </c>
      <c r="F638" s="19">
        <v>0</v>
      </c>
      <c r="G638" s="19">
        <v>0</v>
      </c>
      <c r="H638" s="19">
        <v>0</v>
      </c>
      <c r="I638" s="19">
        <v>0</v>
      </c>
      <c r="J638" s="19">
        <v>0</v>
      </c>
      <c r="K638" s="19">
        <v>0</v>
      </c>
      <c r="L638" s="19">
        <v>0</v>
      </c>
      <c r="M638" s="19">
        <v>0</v>
      </c>
      <c r="N638" s="19">
        <v>0</v>
      </c>
      <c r="O638" s="19">
        <v>0</v>
      </c>
      <c r="P638" s="19">
        <v>0</v>
      </c>
      <c r="Q638" s="19">
        <v>0</v>
      </c>
      <c r="S638" s="57">
        <f>VLOOKUP($C638,Sheet2!$A:$BN,S$6,0)</f>
        <v>0</v>
      </c>
      <c r="T638" s="57">
        <f>VLOOKUP($C638,Sheet2!$A:$BN,T$6,0)</f>
        <v>0</v>
      </c>
      <c r="U638" s="60" t="e">
        <f>VLOOKUP($C638,Sheet2!$A:$BN,U$6,0)</f>
        <v>#DIV/0!</v>
      </c>
      <c r="V638" s="57">
        <f>IF(AND(S638 &gt;= 0, S638 &lt;=10000000),500000,IF(AND(S638 &gt;= 10000000, S638 &lt;20000000),1000000,IF(AND(S638&gt;= 20000000, S638 &lt;30000000),1500000,IF(AND(S638 &gt;= 30000000, S638 &lt;50000000),2000000,IF(S638 &lt; 50000000,E,0)))))</f>
        <v>500000</v>
      </c>
      <c r="W638" s="57">
        <f t="shared" si="126"/>
        <v>500000</v>
      </c>
      <c r="X638" s="57">
        <f>VLOOKUP($C638,Sheet2!$A:$BN,X$6,0)</f>
        <v>21950000</v>
      </c>
      <c r="Y638" s="57">
        <f>VLOOKUP($C638,Sheet2!$A:$BN,Y$6,0)</f>
        <v>2659000</v>
      </c>
      <c r="Z638" s="60">
        <f>VLOOKUP($C638,Sheet2!$A:$BN,Z$6,0)</f>
        <v>1.0247193109404542</v>
      </c>
      <c r="AA638" s="57">
        <f>IF(AND(X638 &gt;= 0, X638 &lt;=10000000),500000,IF(AND(X638 &gt;= 10000000, X638 &lt;20000000),1000000,IF(AND(X638&gt;= 20000000, X638 &lt;30000000),1500000,IF(AND(X638 &gt;= 30000000, X638 &lt;50000000),2000000,IF(X638 &lt; 50000000,E,0)))))</f>
        <v>1500000</v>
      </c>
      <c r="AB638" s="57">
        <f t="shared" si="127"/>
        <v>26200000</v>
      </c>
      <c r="AC638" s="57">
        <f>VLOOKUP($C638,Sheet2!$A:$BN,AC$6,0)</f>
        <v>0</v>
      </c>
      <c r="AD638" s="57">
        <f>VLOOKUP($C638,Sheet2!$A:$BN,AD$6,0)</f>
        <v>0</v>
      </c>
      <c r="AE638" s="60" t="e">
        <f>VLOOKUP($C638,Sheet2!$A:$BN,AE$6,0)</f>
        <v>#DIV/0!</v>
      </c>
      <c r="AF638" s="57">
        <f>IF(AND(AC638 &gt;= 0, AC638 &lt;=10000000),500000,IF(AND(AC638 &gt;= 10000000, AC638 &lt;20000000),1000000,IF(AND(AC638&gt;= 20000000, AC638 &lt;30000000),1500000,IF(AND(AC638 &gt;= 30000000, AC638 &lt;50000000),2000000,IF(AC638 &lt; 50000000,E,0)))))</f>
        <v>500000</v>
      </c>
      <c r="AG638" s="57">
        <f t="shared" si="128"/>
        <v>500000</v>
      </c>
      <c r="AH638" s="57">
        <f>VLOOKUP($C638,Sheet2!$A:$BN,AH$6,0)</f>
        <v>0</v>
      </c>
      <c r="AI638" s="57">
        <f>VLOOKUP($C638,Sheet2!$A:$BN,AI$6,0)</f>
        <v>0</v>
      </c>
      <c r="AJ638" s="60" t="e">
        <f>VLOOKUP($C638,Sheet2!$A:$BN,AJ$6,0)</f>
        <v>#DIV/0!</v>
      </c>
      <c r="AK638" s="57">
        <f>IF(AND(AH638 &gt;= 0, AH638 &lt;=10000000),500000,IF(AND(AH638 &gt;= 10000000, AH638 &lt;20000000),1000000,IF(AND(AH638&gt;= 20000000, AH638 &lt;30000000),1500000,IF(AND(AH638 &gt;= 30000000, AH638 &lt;50000000),2000000,IF(AH638 &lt; 50000000,E,0)))))</f>
        <v>500000</v>
      </c>
      <c r="AL638" s="57">
        <f t="shared" si="129"/>
        <v>500000</v>
      </c>
      <c r="AM638" s="57">
        <f>VLOOKUP($C638,Sheet2!$A:$BN,AM$6,0)</f>
        <v>0</v>
      </c>
      <c r="AN638" s="57">
        <f>VLOOKUP($C638,Sheet2!$A:$BN,AN$6,0)</f>
        <v>0</v>
      </c>
      <c r="AO638" s="60" t="e">
        <f>VLOOKUP($C638,Sheet2!$A:$BN,AO$6,0)</f>
        <v>#DIV/0!</v>
      </c>
      <c r="AP638" s="57">
        <f>IF(AND(AM638 &gt;= 0, AM638 &lt;=10000000),500000,IF(AND(AM638 &gt;= 10000000, AM638 &lt;20000000),1000000,IF(AND(AM638&gt;= 20000000, AM638 &lt;30000000),1500000,IF(AND(AM638 &gt;= 30000000, AM638 &lt;50000000),2000000,IF(AM638 &lt; 50000000,E,0)))))</f>
        <v>500000</v>
      </c>
      <c r="AQ638" s="57">
        <f t="shared" si="130"/>
        <v>500000</v>
      </c>
      <c r="AR638" s="57">
        <f>VLOOKUP($C638,Sheet2!$A:$BN,AR$6,0)</f>
        <v>0</v>
      </c>
      <c r="AS638" s="57">
        <f>VLOOKUP($C638,Sheet2!$A:$BN,AS$6,0)</f>
        <v>0</v>
      </c>
      <c r="AT638" s="60" t="e">
        <f>VLOOKUP($C638,Sheet2!$A:$BN,AT$6,0)</f>
        <v>#DIV/0!</v>
      </c>
      <c r="AU638" s="57">
        <f>IF(AND(AR638 &gt;= 0, AR638 &lt;=10000000),500000,IF(AND(AR638 &gt;= 10000000, AR638 &lt;20000000),1000000,IF(AND(AR638&gt;= 20000000, AR638 &lt;30000000),1500000,IF(AND(AR638 &gt;= 30000000, AR638 &lt;50000000),2000000,IF(AR638 &lt; 50000000,E,0)))))</f>
        <v>500000</v>
      </c>
      <c r="AV638" s="57">
        <f t="shared" si="131"/>
        <v>500000</v>
      </c>
      <c r="AW638" s="57">
        <f>VLOOKUP($C638,Sheet2!$A:$BN,AW$6,0)</f>
        <v>0</v>
      </c>
      <c r="AX638" s="57">
        <f>VLOOKUP($C638,Sheet2!$A:$BN,AX$6,0)</f>
        <v>0</v>
      </c>
      <c r="AY638" s="60" t="e">
        <f>VLOOKUP($C638,Sheet2!$A:$BN,AY$6,0)</f>
        <v>#DIV/0!</v>
      </c>
      <c r="AZ638" s="57">
        <f>IF(AND(AW638 &gt;= 0, AW638 &lt;=10000000),500000,IF(AND(AW638 &gt;= 10000000, AW638 &lt;20000000),1000000,IF(AND(AW638&gt;= 20000000, AW638 &lt;30000000),1500000,IF(AND(AW638 &gt;= 30000000, AW638 &lt;50000000),2000000,IF(AW638 &lt; 50000000,E,0)))))</f>
        <v>500000</v>
      </c>
      <c r="BA638" s="57">
        <f t="shared" si="132"/>
        <v>500000</v>
      </c>
      <c r="BB638" s="57">
        <f>VLOOKUP($C638,Sheet2!$A:$BN,BB$6,0)</f>
        <v>0</v>
      </c>
      <c r="BC638" s="57">
        <f>VLOOKUP($C638,Sheet2!$A:$BN,BC$6,0)</f>
        <v>0</v>
      </c>
      <c r="BD638" s="60" t="e">
        <f>VLOOKUP($C638,Sheet2!$A:$BN,BD$6,0)</f>
        <v>#DIV/0!</v>
      </c>
      <c r="BE638" s="57">
        <f>IF(AND(BB638 &gt;= 0, BB638 &lt;=10000000),500000,IF(AND(BB638 &gt;= 10000000, BB638 &lt;20000000),1000000,IF(AND(BB638&gt;= 20000000, BB638 &lt;30000000),1500000,IF(AND(BB638 &gt;= 30000000, BB638 &lt;50000000),2000000,IF(BB638 &lt; 50000000,E,0)))))</f>
        <v>500000</v>
      </c>
      <c r="BF638" s="57">
        <f t="shared" si="133"/>
        <v>500000</v>
      </c>
      <c r="BG638" s="57">
        <f>VLOOKUP($C638,Sheet2!$A:$BN,BG$6,0)</f>
        <v>0</v>
      </c>
      <c r="BH638" s="57">
        <f>VLOOKUP($C638,Sheet2!$A:$BN,BH$6,0)</f>
        <v>0</v>
      </c>
      <c r="BI638" s="60" t="e">
        <f>VLOOKUP($C638,Sheet2!$A:$BN,BI$6,0)</f>
        <v>#DIV/0!</v>
      </c>
      <c r="BJ638" s="57">
        <f>IF(AND(BG638 &gt;= 0, BG638 &lt;=10000000),500000,IF(AND(BG638 &gt;= 10000000, BG638 &lt;20000000),1000000,IF(AND(BG638&gt;= 20000000, BG638 &lt;30000000),1500000,IF(AND(BG638 &gt;= 30000000, BG638 &lt;50000000),2000000,IF(BG638 &lt; 50000000,E,0)))))</f>
        <v>500000</v>
      </c>
      <c r="BK638" s="57">
        <f t="shared" si="134"/>
        <v>500000</v>
      </c>
      <c r="BL638" s="57">
        <f>VLOOKUP($C638,Sheet2!$A:$BN,BL$6,0)</f>
        <v>0</v>
      </c>
      <c r="BM638" s="57">
        <f>VLOOKUP($C638,Sheet2!$A:$BN,BM$6,0)</f>
        <v>0</v>
      </c>
      <c r="BN638" s="60" t="e">
        <f>VLOOKUP($C638,Sheet2!$A:$BN,BN$6,0)</f>
        <v>#DIV/0!</v>
      </c>
      <c r="BO638" s="57">
        <f>IF(AND(BL638 &gt;= 0, BL638 &lt;=10000000),500000,IF(AND(BL638 &gt;= 10000000, BL638 &lt;20000000),1000000,IF(AND(BL638&gt;= 20000000, BL638 &lt;30000000),1500000,IF(AND(BL638 &gt;= 30000000, BL638 &lt;50000000),2000000,IF(BL638 &lt; 50000000,E,0)))))</f>
        <v>500000</v>
      </c>
      <c r="BP638" s="57">
        <f t="shared" si="135"/>
        <v>500000</v>
      </c>
      <c r="BQ638" s="57">
        <f>VLOOKUP($C638,Sheet2!$A:$BN,BQ$6,0)</f>
        <v>0</v>
      </c>
      <c r="BR638" s="57">
        <f>VLOOKUP($C638,Sheet2!$A:$BN,BR$6,0)</f>
        <v>0</v>
      </c>
      <c r="BS638" s="60" t="e">
        <f>VLOOKUP($C638,Sheet2!$A:$BN,BS$6,0)</f>
        <v>#DIV/0!</v>
      </c>
      <c r="BT638" s="57">
        <f>IF(AND(BQ638 &gt;= 0, BQ638 &lt;=10000000),500000,IF(AND(BQ638 &gt;= 10000000, BQ638 &lt;20000000),1000000,IF(AND(BQ638&gt;= 20000000, BQ638 &lt;30000000),1500000,IF(AND(BQ638 &gt;= 30000000, BQ638 &lt;50000000),2000000,IF(BQ638 &lt; 50000000,E,0)))))</f>
        <v>500000</v>
      </c>
      <c r="BU638" s="57">
        <f t="shared" si="136"/>
        <v>500000</v>
      </c>
      <c r="BV638" s="57">
        <f>VLOOKUP($C638,Sheet2!$A:$BN,BV$6,0)</f>
        <v>0</v>
      </c>
      <c r="BW638" s="57">
        <f>VLOOKUP($C638,Sheet2!$A:$BN,BW$6,0)</f>
        <v>0</v>
      </c>
      <c r="BX638" s="60" t="e">
        <f>VLOOKUP($C638,Sheet2!$A:$BN,BX$6,0)</f>
        <v>#DIV/0!</v>
      </c>
      <c r="BY638" s="57">
        <f>IF(AND(BV638 &gt;= 0, BV638 &lt;=10000000),500000,IF(AND(BV638 &gt;= 10000000, BV638 &lt;20000000),1000000,IF(AND(BV638&gt;= 20000000, BV638 &lt;30000000),1500000,IF(AND(BV638 &gt;= 30000000, BV638 &lt;50000000),2000000,IF(BV638 &lt; 50000000,E,0)))))</f>
        <v>500000</v>
      </c>
      <c r="BZ638" s="57">
        <f t="shared" si="137"/>
        <v>500000</v>
      </c>
      <c r="CA638" s="57">
        <f>VLOOKUP($C638,Sheet2!$A:$BN,CA$6,0)</f>
        <v>0</v>
      </c>
      <c r="CB638" s="57">
        <f>VLOOKUP($C638,Sheet2!$A:$BN,CB$6,0)</f>
        <v>0</v>
      </c>
      <c r="CC638" s="60" t="e">
        <f>VLOOKUP($C638,Sheet2!$A:$BN,CC$6,0)</f>
        <v>#DIV/0!</v>
      </c>
      <c r="CD638" s="57">
        <f>IF(AND(CA638 &gt;= 0, CA638 &lt;=10000000),500000,IF(AND(CA638 &gt;= 10000000, CA638 &lt;20000000),1000000,IF(AND(CA638&gt;= 20000000, CA638 &lt;30000000),1500000,IF(AND(CA638 &gt;= 30000000, CA638 &lt;50000000),2000000,IF(CA638 &lt; 50000000,E,0)))))</f>
        <v>500000</v>
      </c>
      <c r="CE638" s="57">
        <f t="shared" si="138"/>
        <v>500000</v>
      </c>
    </row>
    <row r="639" spans="1:83">
      <c r="A639" s="27" t="s">
        <v>1191</v>
      </c>
      <c r="B639" s="35" t="s">
        <v>1270</v>
      </c>
      <c r="C639" s="27" t="s">
        <v>1271</v>
      </c>
      <c r="D639" s="57">
        <v>0</v>
      </c>
      <c r="E639" s="57">
        <f t="shared" si="139"/>
        <v>0</v>
      </c>
      <c r="F639" s="19">
        <v>0</v>
      </c>
      <c r="G639" s="19">
        <v>0</v>
      </c>
      <c r="H639" s="19">
        <v>0</v>
      </c>
      <c r="I639" s="19">
        <v>0</v>
      </c>
      <c r="J639" s="19">
        <v>0</v>
      </c>
      <c r="K639" s="19">
        <v>0</v>
      </c>
      <c r="L639" s="19">
        <v>0</v>
      </c>
      <c r="M639" s="19">
        <v>0</v>
      </c>
      <c r="N639" s="19">
        <v>0</v>
      </c>
      <c r="O639" s="19">
        <v>0</v>
      </c>
      <c r="P639" s="19">
        <v>0</v>
      </c>
      <c r="Q639" s="19">
        <v>0</v>
      </c>
      <c r="S639" s="57" t="e">
        <f>VLOOKUP($C639,Sheet2!$A:$BN,S$6,0)</f>
        <v>#N/A</v>
      </c>
      <c r="T639" s="57" t="e">
        <f>VLOOKUP($C639,Sheet2!$A:$BN,T$6,0)</f>
        <v>#N/A</v>
      </c>
      <c r="U639" s="60" t="e">
        <f>VLOOKUP($C639,Sheet2!$A:$BN,U$6,0)</f>
        <v>#N/A</v>
      </c>
      <c r="V639" s="57" t="e">
        <f>IF(AND(S639 &gt;= 0, S639 &lt;=10000000),500000,IF(AND(S639 &gt;= 10000000, S639 &lt;20000000),1000000,IF(AND(S639&gt;= 20000000, S639 &lt;30000000),1500000,IF(AND(S639 &gt;= 30000000, S639 &lt;50000000),2000000,IF(S639 &lt; 50000000,E,0)))))</f>
        <v>#N/A</v>
      </c>
      <c r="W639" s="57" t="e">
        <f t="shared" si="126"/>
        <v>#N/A</v>
      </c>
      <c r="X639" s="57" t="e">
        <f>VLOOKUP($C639,Sheet2!$A:$BN,X$6,0)</f>
        <v>#N/A</v>
      </c>
      <c r="Y639" s="57" t="e">
        <f>VLOOKUP($C639,Sheet2!$A:$BN,Y$6,0)</f>
        <v>#N/A</v>
      </c>
      <c r="Z639" s="60" t="e">
        <f>VLOOKUP($C639,Sheet2!$A:$BN,Z$6,0)</f>
        <v>#N/A</v>
      </c>
      <c r="AA639" s="57" t="e">
        <f>IF(AND(X639 &gt;= 0, X639 &lt;=10000000),500000,IF(AND(X639 &gt;= 10000000, X639 &lt;20000000),1000000,IF(AND(X639&gt;= 20000000, X639 &lt;30000000),1500000,IF(AND(X639 &gt;= 30000000, X639 &lt;50000000),2000000,IF(X639 &lt; 50000000,E,0)))))</f>
        <v>#N/A</v>
      </c>
      <c r="AB639" s="57" t="e">
        <f t="shared" si="127"/>
        <v>#N/A</v>
      </c>
      <c r="AC639" s="57" t="e">
        <f>VLOOKUP($C639,Sheet2!$A:$BN,AC$6,0)</f>
        <v>#N/A</v>
      </c>
      <c r="AD639" s="57" t="e">
        <f>VLOOKUP($C639,Sheet2!$A:$BN,AD$6,0)</f>
        <v>#N/A</v>
      </c>
      <c r="AE639" s="60" t="e">
        <f>VLOOKUP($C639,Sheet2!$A:$BN,AE$6,0)</f>
        <v>#N/A</v>
      </c>
      <c r="AF639" s="57" t="e">
        <f>IF(AND(AC639 &gt;= 0, AC639 &lt;=10000000),500000,IF(AND(AC639 &gt;= 10000000, AC639 &lt;20000000),1000000,IF(AND(AC639&gt;= 20000000, AC639 &lt;30000000),1500000,IF(AND(AC639 &gt;= 30000000, AC639 &lt;50000000),2000000,IF(AC639 &lt; 50000000,E,0)))))</f>
        <v>#N/A</v>
      </c>
      <c r="AG639" s="57" t="e">
        <f t="shared" si="128"/>
        <v>#N/A</v>
      </c>
      <c r="AH639" s="57" t="e">
        <f>VLOOKUP($C639,Sheet2!$A:$BN,AH$6,0)</f>
        <v>#N/A</v>
      </c>
      <c r="AI639" s="57" t="e">
        <f>VLOOKUP($C639,Sheet2!$A:$BN,AI$6,0)</f>
        <v>#N/A</v>
      </c>
      <c r="AJ639" s="60" t="e">
        <f>VLOOKUP($C639,Sheet2!$A:$BN,AJ$6,0)</f>
        <v>#N/A</v>
      </c>
      <c r="AK639" s="57" t="e">
        <f>IF(AND(AH639 &gt;= 0, AH639 &lt;=10000000),500000,IF(AND(AH639 &gt;= 10000000, AH639 &lt;20000000),1000000,IF(AND(AH639&gt;= 20000000, AH639 &lt;30000000),1500000,IF(AND(AH639 &gt;= 30000000, AH639 &lt;50000000),2000000,IF(AH639 &lt; 50000000,E,0)))))</f>
        <v>#N/A</v>
      </c>
      <c r="AL639" s="57" t="e">
        <f t="shared" si="129"/>
        <v>#N/A</v>
      </c>
      <c r="AM639" s="57" t="e">
        <f>VLOOKUP($C639,Sheet2!$A:$BN,AM$6,0)</f>
        <v>#N/A</v>
      </c>
      <c r="AN639" s="57" t="e">
        <f>VLOOKUP($C639,Sheet2!$A:$BN,AN$6,0)</f>
        <v>#N/A</v>
      </c>
      <c r="AO639" s="60" t="e">
        <f>VLOOKUP($C639,Sheet2!$A:$BN,AO$6,0)</f>
        <v>#N/A</v>
      </c>
      <c r="AP639" s="57" t="e">
        <f>IF(AND(AM639 &gt;= 0, AM639 &lt;=10000000),500000,IF(AND(AM639 &gt;= 10000000, AM639 &lt;20000000),1000000,IF(AND(AM639&gt;= 20000000, AM639 &lt;30000000),1500000,IF(AND(AM639 &gt;= 30000000, AM639 &lt;50000000),2000000,IF(AM639 &lt; 50000000,E,0)))))</f>
        <v>#N/A</v>
      </c>
      <c r="AQ639" s="57" t="e">
        <f t="shared" si="130"/>
        <v>#N/A</v>
      </c>
      <c r="AR639" s="57" t="e">
        <f>VLOOKUP($C639,Sheet2!$A:$BN,AR$6,0)</f>
        <v>#N/A</v>
      </c>
      <c r="AS639" s="57" t="e">
        <f>VLOOKUP($C639,Sheet2!$A:$BN,AS$6,0)</f>
        <v>#N/A</v>
      </c>
      <c r="AT639" s="60" t="e">
        <f>VLOOKUP($C639,Sheet2!$A:$BN,AT$6,0)</f>
        <v>#N/A</v>
      </c>
      <c r="AU639" s="57" t="e">
        <f>IF(AND(AR639 &gt;= 0, AR639 &lt;=10000000),500000,IF(AND(AR639 &gt;= 10000000, AR639 &lt;20000000),1000000,IF(AND(AR639&gt;= 20000000, AR639 &lt;30000000),1500000,IF(AND(AR639 &gt;= 30000000, AR639 &lt;50000000),2000000,IF(AR639 &lt; 50000000,E,0)))))</f>
        <v>#N/A</v>
      </c>
      <c r="AV639" s="57" t="e">
        <f t="shared" si="131"/>
        <v>#N/A</v>
      </c>
      <c r="AW639" s="57" t="e">
        <f>VLOOKUP($C639,Sheet2!$A:$BN,AW$6,0)</f>
        <v>#N/A</v>
      </c>
      <c r="AX639" s="57" t="e">
        <f>VLOOKUP($C639,Sheet2!$A:$BN,AX$6,0)</f>
        <v>#N/A</v>
      </c>
      <c r="AY639" s="60" t="e">
        <f>VLOOKUP($C639,Sheet2!$A:$BN,AY$6,0)</f>
        <v>#N/A</v>
      </c>
      <c r="AZ639" s="57" t="e">
        <f>IF(AND(AW639 &gt;= 0, AW639 &lt;=10000000),500000,IF(AND(AW639 &gt;= 10000000, AW639 &lt;20000000),1000000,IF(AND(AW639&gt;= 20000000, AW639 &lt;30000000),1500000,IF(AND(AW639 &gt;= 30000000, AW639 &lt;50000000),2000000,IF(AW639 &lt; 50000000,E,0)))))</f>
        <v>#N/A</v>
      </c>
      <c r="BA639" s="57" t="e">
        <f t="shared" si="132"/>
        <v>#N/A</v>
      </c>
      <c r="BB639" s="57" t="e">
        <f>VLOOKUP($C639,Sheet2!$A:$BN,BB$6,0)</f>
        <v>#N/A</v>
      </c>
      <c r="BC639" s="57" t="e">
        <f>VLOOKUP($C639,Sheet2!$A:$BN,BC$6,0)</f>
        <v>#N/A</v>
      </c>
      <c r="BD639" s="60" t="e">
        <f>VLOOKUP($C639,Sheet2!$A:$BN,BD$6,0)</f>
        <v>#N/A</v>
      </c>
      <c r="BE639" s="57" t="e">
        <f>IF(AND(BB639 &gt;= 0, BB639 &lt;=10000000),500000,IF(AND(BB639 &gt;= 10000000, BB639 &lt;20000000),1000000,IF(AND(BB639&gt;= 20000000, BB639 &lt;30000000),1500000,IF(AND(BB639 &gt;= 30000000, BB639 &lt;50000000),2000000,IF(BB639 &lt; 50000000,E,0)))))</f>
        <v>#N/A</v>
      </c>
      <c r="BF639" s="57" t="e">
        <f t="shared" si="133"/>
        <v>#N/A</v>
      </c>
      <c r="BG639" s="57" t="e">
        <f>VLOOKUP($C639,Sheet2!$A:$BN,BG$6,0)</f>
        <v>#N/A</v>
      </c>
      <c r="BH639" s="57" t="e">
        <f>VLOOKUP($C639,Sheet2!$A:$BN,BH$6,0)</f>
        <v>#N/A</v>
      </c>
      <c r="BI639" s="60" t="e">
        <f>VLOOKUP($C639,Sheet2!$A:$BN,BI$6,0)</f>
        <v>#N/A</v>
      </c>
      <c r="BJ639" s="57" t="e">
        <f>IF(AND(BG639 &gt;= 0, BG639 &lt;=10000000),500000,IF(AND(BG639 &gt;= 10000000, BG639 &lt;20000000),1000000,IF(AND(BG639&gt;= 20000000, BG639 &lt;30000000),1500000,IF(AND(BG639 &gt;= 30000000, BG639 &lt;50000000),2000000,IF(BG639 &lt; 50000000,E,0)))))</f>
        <v>#N/A</v>
      </c>
      <c r="BK639" s="57" t="e">
        <f t="shared" si="134"/>
        <v>#N/A</v>
      </c>
      <c r="BL639" s="57" t="e">
        <f>VLOOKUP($C639,Sheet2!$A:$BN,BL$6,0)</f>
        <v>#N/A</v>
      </c>
      <c r="BM639" s="57" t="e">
        <f>VLOOKUP($C639,Sheet2!$A:$BN,BM$6,0)</f>
        <v>#N/A</v>
      </c>
      <c r="BN639" s="60" t="e">
        <f>VLOOKUP($C639,Sheet2!$A:$BN,BN$6,0)</f>
        <v>#N/A</v>
      </c>
      <c r="BO639" s="57" t="e">
        <f>IF(AND(BL639 &gt;= 0, BL639 &lt;=10000000),500000,IF(AND(BL639 &gt;= 10000000, BL639 &lt;20000000),1000000,IF(AND(BL639&gt;= 20000000, BL639 &lt;30000000),1500000,IF(AND(BL639 &gt;= 30000000, BL639 &lt;50000000),2000000,IF(BL639 &lt; 50000000,E,0)))))</f>
        <v>#N/A</v>
      </c>
      <c r="BP639" s="57" t="e">
        <f t="shared" si="135"/>
        <v>#N/A</v>
      </c>
      <c r="BQ639" s="57" t="e">
        <f>VLOOKUP($C639,Sheet2!$A:$BN,BQ$6,0)</f>
        <v>#N/A</v>
      </c>
      <c r="BR639" s="57" t="e">
        <f>VLOOKUP($C639,Sheet2!$A:$BN,BR$6,0)</f>
        <v>#N/A</v>
      </c>
      <c r="BS639" s="60" t="e">
        <f>VLOOKUP($C639,Sheet2!$A:$BN,BS$6,0)</f>
        <v>#N/A</v>
      </c>
      <c r="BT639" s="57" t="e">
        <f>IF(AND(BQ639 &gt;= 0, BQ639 &lt;=10000000),500000,IF(AND(BQ639 &gt;= 10000000, BQ639 &lt;20000000),1000000,IF(AND(BQ639&gt;= 20000000, BQ639 &lt;30000000),1500000,IF(AND(BQ639 &gt;= 30000000, BQ639 &lt;50000000),2000000,IF(BQ639 &lt; 50000000,E,0)))))</f>
        <v>#N/A</v>
      </c>
      <c r="BU639" s="57" t="e">
        <f t="shared" si="136"/>
        <v>#N/A</v>
      </c>
      <c r="BV639" s="57" t="e">
        <f>VLOOKUP($C639,Sheet2!$A:$BN,BV$6,0)</f>
        <v>#N/A</v>
      </c>
      <c r="BW639" s="57" t="e">
        <f>VLOOKUP($C639,Sheet2!$A:$BN,BW$6,0)</f>
        <v>#N/A</v>
      </c>
      <c r="BX639" s="60" t="e">
        <f>VLOOKUP($C639,Sheet2!$A:$BN,BX$6,0)</f>
        <v>#N/A</v>
      </c>
      <c r="BY639" s="57" t="e">
        <f>IF(AND(BV639 &gt;= 0, BV639 &lt;=10000000),500000,IF(AND(BV639 &gt;= 10000000, BV639 &lt;20000000),1000000,IF(AND(BV639&gt;= 20000000, BV639 &lt;30000000),1500000,IF(AND(BV639 &gt;= 30000000, BV639 &lt;50000000),2000000,IF(BV639 &lt; 50000000,E,0)))))</f>
        <v>#N/A</v>
      </c>
      <c r="BZ639" s="57" t="e">
        <f t="shared" si="137"/>
        <v>#N/A</v>
      </c>
      <c r="CA639" s="57" t="e">
        <f>VLOOKUP($C639,Sheet2!$A:$BN,CA$6,0)</f>
        <v>#N/A</v>
      </c>
      <c r="CB639" s="57" t="e">
        <f>VLOOKUP($C639,Sheet2!$A:$BN,CB$6,0)</f>
        <v>#N/A</v>
      </c>
      <c r="CC639" s="60" t="e">
        <f>VLOOKUP($C639,Sheet2!$A:$BN,CC$6,0)</f>
        <v>#N/A</v>
      </c>
      <c r="CD639" s="57" t="e">
        <f>IF(AND(CA639 &gt;= 0, CA639 &lt;=10000000),500000,IF(AND(CA639 &gt;= 10000000, CA639 &lt;20000000),1000000,IF(AND(CA639&gt;= 20000000, CA639 &lt;30000000),1500000,IF(AND(CA639 &gt;= 30000000, CA639 &lt;50000000),2000000,IF(CA639 &lt; 50000000,E,0)))))</f>
        <v>#N/A</v>
      </c>
      <c r="CE639" s="57" t="e">
        <f t="shared" si="138"/>
        <v>#N/A</v>
      </c>
    </row>
    <row r="640" spans="1:83">
      <c r="A640" s="27" t="s">
        <v>1191</v>
      </c>
      <c r="B640" s="35" t="s">
        <v>1272</v>
      </c>
      <c r="C640" s="27" t="s">
        <v>1273</v>
      </c>
      <c r="D640" s="57">
        <v>0</v>
      </c>
      <c r="E640" s="57">
        <f t="shared" si="139"/>
        <v>0</v>
      </c>
      <c r="F640" s="19">
        <v>0</v>
      </c>
      <c r="G640" s="19">
        <v>0</v>
      </c>
      <c r="H640" s="19">
        <v>0</v>
      </c>
      <c r="I640" s="19">
        <v>0</v>
      </c>
      <c r="J640" s="19">
        <v>0</v>
      </c>
      <c r="K640" s="19">
        <v>0</v>
      </c>
      <c r="L640" s="19">
        <v>0</v>
      </c>
      <c r="M640" s="19">
        <v>0</v>
      </c>
      <c r="N640" s="19">
        <v>0</v>
      </c>
      <c r="O640" s="19">
        <v>0</v>
      </c>
      <c r="P640" s="19">
        <v>0</v>
      </c>
      <c r="Q640" s="19">
        <v>0</v>
      </c>
      <c r="S640" s="57" t="e">
        <f>VLOOKUP($C640,Sheet2!$A:$BN,S$6,0)</f>
        <v>#N/A</v>
      </c>
      <c r="T640" s="57" t="e">
        <f>VLOOKUP($C640,Sheet2!$A:$BN,T$6,0)</f>
        <v>#N/A</v>
      </c>
      <c r="U640" s="60" t="e">
        <f>VLOOKUP($C640,Sheet2!$A:$BN,U$6,0)</f>
        <v>#N/A</v>
      </c>
      <c r="V640" s="57" t="e">
        <f>IF(AND(S640 &gt;= 0, S640 &lt;=10000000),500000,IF(AND(S640 &gt;= 10000000, S640 &lt;20000000),1000000,IF(AND(S640&gt;= 20000000, S640 &lt;30000000),1500000,IF(AND(S640 &gt;= 30000000, S640 &lt;50000000),2000000,IF(S640 &lt; 50000000,E,0)))))</f>
        <v>#N/A</v>
      </c>
      <c r="W640" s="57" t="e">
        <f t="shared" si="126"/>
        <v>#N/A</v>
      </c>
      <c r="X640" s="57" t="e">
        <f>VLOOKUP($C640,Sheet2!$A:$BN,X$6,0)</f>
        <v>#N/A</v>
      </c>
      <c r="Y640" s="57" t="e">
        <f>VLOOKUP($C640,Sheet2!$A:$BN,Y$6,0)</f>
        <v>#N/A</v>
      </c>
      <c r="Z640" s="60" t="e">
        <f>VLOOKUP($C640,Sheet2!$A:$BN,Z$6,0)</f>
        <v>#N/A</v>
      </c>
      <c r="AA640" s="57" t="e">
        <f>IF(AND(X640 &gt;= 0, X640 &lt;=10000000),500000,IF(AND(X640 &gt;= 10000000, X640 &lt;20000000),1000000,IF(AND(X640&gt;= 20000000, X640 &lt;30000000),1500000,IF(AND(X640 &gt;= 30000000, X640 &lt;50000000),2000000,IF(X640 &lt; 50000000,E,0)))))</f>
        <v>#N/A</v>
      </c>
      <c r="AB640" s="57" t="e">
        <f t="shared" si="127"/>
        <v>#N/A</v>
      </c>
      <c r="AC640" s="57" t="e">
        <f>VLOOKUP($C640,Sheet2!$A:$BN,AC$6,0)</f>
        <v>#N/A</v>
      </c>
      <c r="AD640" s="57" t="e">
        <f>VLOOKUP($C640,Sheet2!$A:$BN,AD$6,0)</f>
        <v>#N/A</v>
      </c>
      <c r="AE640" s="60" t="e">
        <f>VLOOKUP($C640,Sheet2!$A:$BN,AE$6,0)</f>
        <v>#N/A</v>
      </c>
      <c r="AF640" s="57" t="e">
        <f>IF(AND(AC640 &gt;= 0, AC640 &lt;=10000000),500000,IF(AND(AC640 &gt;= 10000000, AC640 &lt;20000000),1000000,IF(AND(AC640&gt;= 20000000, AC640 &lt;30000000),1500000,IF(AND(AC640 &gt;= 30000000, AC640 &lt;50000000),2000000,IF(AC640 &lt; 50000000,E,0)))))</f>
        <v>#N/A</v>
      </c>
      <c r="AG640" s="57" t="e">
        <f t="shared" si="128"/>
        <v>#N/A</v>
      </c>
      <c r="AH640" s="57" t="e">
        <f>VLOOKUP($C640,Sheet2!$A:$BN,AH$6,0)</f>
        <v>#N/A</v>
      </c>
      <c r="AI640" s="57" t="e">
        <f>VLOOKUP($C640,Sheet2!$A:$BN,AI$6,0)</f>
        <v>#N/A</v>
      </c>
      <c r="AJ640" s="60" t="e">
        <f>VLOOKUP($C640,Sheet2!$A:$BN,AJ$6,0)</f>
        <v>#N/A</v>
      </c>
      <c r="AK640" s="57" t="e">
        <f>IF(AND(AH640 &gt;= 0, AH640 &lt;=10000000),500000,IF(AND(AH640 &gt;= 10000000, AH640 &lt;20000000),1000000,IF(AND(AH640&gt;= 20000000, AH640 &lt;30000000),1500000,IF(AND(AH640 &gt;= 30000000, AH640 &lt;50000000),2000000,IF(AH640 &lt; 50000000,E,0)))))</f>
        <v>#N/A</v>
      </c>
      <c r="AL640" s="57" t="e">
        <f t="shared" si="129"/>
        <v>#N/A</v>
      </c>
      <c r="AM640" s="57" t="e">
        <f>VLOOKUP($C640,Sheet2!$A:$BN,AM$6,0)</f>
        <v>#N/A</v>
      </c>
      <c r="AN640" s="57" t="e">
        <f>VLOOKUP($C640,Sheet2!$A:$BN,AN$6,0)</f>
        <v>#N/A</v>
      </c>
      <c r="AO640" s="60" t="e">
        <f>VLOOKUP($C640,Sheet2!$A:$BN,AO$6,0)</f>
        <v>#N/A</v>
      </c>
      <c r="AP640" s="57" t="e">
        <f>IF(AND(AM640 &gt;= 0, AM640 &lt;=10000000),500000,IF(AND(AM640 &gt;= 10000000, AM640 &lt;20000000),1000000,IF(AND(AM640&gt;= 20000000, AM640 &lt;30000000),1500000,IF(AND(AM640 &gt;= 30000000, AM640 &lt;50000000),2000000,IF(AM640 &lt; 50000000,E,0)))))</f>
        <v>#N/A</v>
      </c>
      <c r="AQ640" s="57" t="e">
        <f t="shared" si="130"/>
        <v>#N/A</v>
      </c>
      <c r="AR640" s="57" t="e">
        <f>VLOOKUP($C640,Sheet2!$A:$BN,AR$6,0)</f>
        <v>#N/A</v>
      </c>
      <c r="AS640" s="57" t="e">
        <f>VLOOKUP($C640,Sheet2!$A:$BN,AS$6,0)</f>
        <v>#N/A</v>
      </c>
      <c r="AT640" s="60" t="e">
        <f>VLOOKUP($C640,Sheet2!$A:$BN,AT$6,0)</f>
        <v>#N/A</v>
      </c>
      <c r="AU640" s="57" t="e">
        <f>IF(AND(AR640 &gt;= 0, AR640 &lt;=10000000),500000,IF(AND(AR640 &gt;= 10000000, AR640 &lt;20000000),1000000,IF(AND(AR640&gt;= 20000000, AR640 &lt;30000000),1500000,IF(AND(AR640 &gt;= 30000000, AR640 &lt;50000000),2000000,IF(AR640 &lt; 50000000,E,0)))))</f>
        <v>#N/A</v>
      </c>
      <c r="AV640" s="57" t="e">
        <f t="shared" si="131"/>
        <v>#N/A</v>
      </c>
      <c r="AW640" s="57" t="e">
        <f>VLOOKUP($C640,Sheet2!$A:$BN,AW$6,0)</f>
        <v>#N/A</v>
      </c>
      <c r="AX640" s="57" t="e">
        <f>VLOOKUP($C640,Sheet2!$A:$BN,AX$6,0)</f>
        <v>#N/A</v>
      </c>
      <c r="AY640" s="60" t="e">
        <f>VLOOKUP($C640,Sheet2!$A:$BN,AY$6,0)</f>
        <v>#N/A</v>
      </c>
      <c r="AZ640" s="57" t="e">
        <f>IF(AND(AW640 &gt;= 0, AW640 &lt;=10000000),500000,IF(AND(AW640 &gt;= 10000000, AW640 &lt;20000000),1000000,IF(AND(AW640&gt;= 20000000, AW640 &lt;30000000),1500000,IF(AND(AW640 &gt;= 30000000, AW640 &lt;50000000),2000000,IF(AW640 &lt; 50000000,E,0)))))</f>
        <v>#N/A</v>
      </c>
      <c r="BA640" s="57" t="e">
        <f t="shared" si="132"/>
        <v>#N/A</v>
      </c>
      <c r="BB640" s="57" t="e">
        <f>VLOOKUP($C640,Sheet2!$A:$BN,BB$6,0)</f>
        <v>#N/A</v>
      </c>
      <c r="BC640" s="57" t="e">
        <f>VLOOKUP($C640,Sheet2!$A:$BN,BC$6,0)</f>
        <v>#N/A</v>
      </c>
      <c r="BD640" s="60" t="e">
        <f>VLOOKUP($C640,Sheet2!$A:$BN,BD$6,0)</f>
        <v>#N/A</v>
      </c>
      <c r="BE640" s="57" t="e">
        <f>IF(AND(BB640 &gt;= 0, BB640 &lt;=10000000),500000,IF(AND(BB640 &gt;= 10000000, BB640 &lt;20000000),1000000,IF(AND(BB640&gt;= 20000000, BB640 &lt;30000000),1500000,IF(AND(BB640 &gt;= 30000000, BB640 &lt;50000000),2000000,IF(BB640 &lt; 50000000,E,0)))))</f>
        <v>#N/A</v>
      </c>
      <c r="BF640" s="57" t="e">
        <f t="shared" si="133"/>
        <v>#N/A</v>
      </c>
      <c r="BG640" s="57" t="e">
        <f>VLOOKUP($C640,Sheet2!$A:$BN,BG$6,0)</f>
        <v>#N/A</v>
      </c>
      <c r="BH640" s="57" t="e">
        <f>VLOOKUP($C640,Sheet2!$A:$BN,BH$6,0)</f>
        <v>#N/A</v>
      </c>
      <c r="BI640" s="60" t="e">
        <f>VLOOKUP($C640,Sheet2!$A:$BN,BI$6,0)</f>
        <v>#N/A</v>
      </c>
      <c r="BJ640" s="57" t="e">
        <f>IF(AND(BG640 &gt;= 0, BG640 &lt;=10000000),500000,IF(AND(BG640 &gt;= 10000000, BG640 &lt;20000000),1000000,IF(AND(BG640&gt;= 20000000, BG640 &lt;30000000),1500000,IF(AND(BG640 &gt;= 30000000, BG640 &lt;50000000),2000000,IF(BG640 &lt; 50000000,E,0)))))</f>
        <v>#N/A</v>
      </c>
      <c r="BK640" s="57" t="e">
        <f t="shared" si="134"/>
        <v>#N/A</v>
      </c>
      <c r="BL640" s="57" t="e">
        <f>VLOOKUP($C640,Sheet2!$A:$BN,BL$6,0)</f>
        <v>#N/A</v>
      </c>
      <c r="BM640" s="57" t="e">
        <f>VLOOKUP($C640,Sheet2!$A:$BN,BM$6,0)</f>
        <v>#N/A</v>
      </c>
      <c r="BN640" s="60" t="e">
        <f>VLOOKUP($C640,Sheet2!$A:$BN,BN$6,0)</f>
        <v>#N/A</v>
      </c>
      <c r="BO640" s="57" t="e">
        <f>IF(AND(BL640 &gt;= 0, BL640 &lt;=10000000),500000,IF(AND(BL640 &gt;= 10000000, BL640 &lt;20000000),1000000,IF(AND(BL640&gt;= 20000000, BL640 &lt;30000000),1500000,IF(AND(BL640 &gt;= 30000000, BL640 &lt;50000000),2000000,IF(BL640 &lt; 50000000,E,0)))))</f>
        <v>#N/A</v>
      </c>
      <c r="BP640" s="57" t="e">
        <f t="shared" si="135"/>
        <v>#N/A</v>
      </c>
      <c r="BQ640" s="57" t="e">
        <f>VLOOKUP($C640,Sheet2!$A:$BN,BQ$6,0)</f>
        <v>#N/A</v>
      </c>
      <c r="BR640" s="57" t="e">
        <f>VLOOKUP($C640,Sheet2!$A:$BN,BR$6,0)</f>
        <v>#N/A</v>
      </c>
      <c r="BS640" s="60" t="e">
        <f>VLOOKUP($C640,Sheet2!$A:$BN,BS$6,0)</f>
        <v>#N/A</v>
      </c>
      <c r="BT640" s="57" t="e">
        <f>IF(AND(BQ640 &gt;= 0, BQ640 &lt;=10000000),500000,IF(AND(BQ640 &gt;= 10000000, BQ640 &lt;20000000),1000000,IF(AND(BQ640&gt;= 20000000, BQ640 &lt;30000000),1500000,IF(AND(BQ640 &gt;= 30000000, BQ640 &lt;50000000),2000000,IF(BQ640 &lt; 50000000,E,0)))))</f>
        <v>#N/A</v>
      </c>
      <c r="BU640" s="57" t="e">
        <f t="shared" si="136"/>
        <v>#N/A</v>
      </c>
      <c r="BV640" s="57" t="e">
        <f>VLOOKUP($C640,Sheet2!$A:$BN,BV$6,0)</f>
        <v>#N/A</v>
      </c>
      <c r="BW640" s="57" t="e">
        <f>VLOOKUP($C640,Sheet2!$A:$BN,BW$6,0)</f>
        <v>#N/A</v>
      </c>
      <c r="BX640" s="60" t="e">
        <f>VLOOKUP($C640,Sheet2!$A:$BN,BX$6,0)</f>
        <v>#N/A</v>
      </c>
      <c r="BY640" s="57" t="e">
        <f>IF(AND(BV640 &gt;= 0, BV640 &lt;=10000000),500000,IF(AND(BV640 &gt;= 10000000, BV640 &lt;20000000),1000000,IF(AND(BV640&gt;= 20000000, BV640 &lt;30000000),1500000,IF(AND(BV640 &gt;= 30000000, BV640 &lt;50000000),2000000,IF(BV640 &lt; 50000000,E,0)))))</f>
        <v>#N/A</v>
      </c>
      <c r="BZ640" s="57" t="e">
        <f t="shared" si="137"/>
        <v>#N/A</v>
      </c>
      <c r="CA640" s="57" t="e">
        <f>VLOOKUP($C640,Sheet2!$A:$BN,CA$6,0)</f>
        <v>#N/A</v>
      </c>
      <c r="CB640" s="57" t="e">
        <f>VLOOKUP($C640,Sheet2!$A:$BN,CB$6,0)</f>
        <v>#N/A</v>
      </c>
      <c r="CC640" s="60" t="e">
        <f>VLOOKUP($C640,Sheet2!$A:$BN,CC$6,0)</f>
        <v>#N/A</v>
      </c>
      <c r="CD640" s="57" t="e">
        <f>IF(AND(CA640 &gt;= 0, CA640 &lt;=10000000),500000,IF(AND(CA640 &gt;= 10000000, CA640 &lt;20000000),1000000,IF(AND(CA640&gt;= 20000000, CA640 &lt;30000000),1500000,IF(AND(CA640 &gt;= 30000000, CA640 &lt;50000000),2000000,IF(CA640 &lt; 50000000,E,0)))))</f>
        <v>#N/A</v>
      </c>
      <c r="CE640" s="57" t="e">
        <f t="shared" si="138"/>
        <v>#N/A</v>
      </c>
    </row>
    <row r="641" spans="1:83">
      <c r="A641" s="27" t="s">
        <v>1191</v>
      </c>
      <c r="B641" s="35" t="s">
        <v>1274</v>
      </c>
      <c r="C641" s="27" t="s">
        <v>1275</v>
      </c>
      <c r="D641" s="57">
        <v>0</v>
      </c>
      <c r="E641" s="57">
        <f t="shared" si="139"/>
        <v>0</v>
      </c>
      <c r="F641" s="19">
        <v>0</v>
      </c>
      <c r="G641" s="19">
        <v>0</v>
      </c>
      <c r="H641" s="19">
        <v>0</v>
      </c>
      <c r="I641" s="19">
        <v>0</v>
      </c>
      <c r="J641" s="19">
        <v>0</v>
      </c>
      <c r="K641" s="19">
        <v>0</v>
      </c>
      <c r="L641" s="19">
        <v>0</v>
      </c>
      <c r="M641" s="19">
        <v>0</v>
      </c>
      <c r="N641" s="19">
        <v>0</v>
      </c>
      <c r="O641" s="19">
        <v>0</v>
      </c>
      <c r="P641" s="19">
        <v>0</v>
      </c>
      <c r="Q641" s="19">
        <v>0</v>
      </c>
      <c r="S641" s="57" t="e">
        <f>VLOOKUP($C641,Sheet2!$A:$BN,S$6,0)</f>
        <v>#N/A</v>
      </c>
      <c r="T641" s="57" t="e">
        <f>VLOOKUP($C641,Sheet2!$A:$BN,T$6,0)</f>
        <v>#N/A</v>
      </c>
      <c r="U641" s="60" t="e">
        <f>VLOOKUP($C641,Sheet2!$A:$BN,U$6,0)</f>
        <v>#N/A</v>
      </c>
      <c r="V641" s="57" t="e">
        <f>IF(AND(S641 &gt;= 0, S641 &lt;=10000000),500000,IF(AND(S641 &gt;= 10000000, S641 &lt;20000000),1000000,IF(AND(S641&gt;= 20000000, S641 &lt;30000000),1500000,IF(AND(S641 &gt;= 30000000, S641 &lt;50000000),2000000,IF(S641 &lt; 50000000,E,0)))))</f>
        <v>#N/A</v>
      </c>
      <c r="W641" s="57" t="e">
        <f t="shared" si="126"/>
        <v>#N/A</v>
      </c>
      <c r="X641" s="57" t="e">
        <f>VLOOKUP($C641,Sheet2!$A:$BN,X$6,0)</f>
        <v>#N/A</v>
      </c>
      <c r="Y641" s="57" t="e">
        <f>VLOOKUP($C641,Sheet2!$A:$BN,Y$6,0)</f>
        <v>#N/A</v>
      </c>
      <c r="Z641" s="60" t="e">
        <f>VLOOKUP($C641,Sheet2!$A:$BN,Z$6,0)</f>
        <v>#N/A</v>
      </c>
      <c r="AA641" s="57" t="e">
        <f>IF(AND(X641 &gt;= 0, X641 &lt;=10000000),500000,IF(AND(X641 &gt;= 10000000, X641 &lt;20000000),1000000,IF(AND(X641&gt;= 20000000, X641 &lt;30000000),1500000,IF(AND(X641 &gt;= 30000000, X641 &lt;50000000),2000000,IF(X641 &lt; 50000000,E,0)))))</f>
        <v>#N/A</v>
      </c>
      <c r="AB641" s="57" t="e">
        <f t="shared" si="127"/>
        <v>#N/A</v>
      </c>
      <c r="AC641" s="57" t="e">
        <f>VLOOKUP($C641,Sheet2!$A:$BN,AC$6,0)</f>
        <v>#N/A</v>
      </c>
      <c r="AD641" s="57" t="e">
        <f>VLOOKUP($C641,Sheet2!$A:$BN,AD$6,0)</f>
        <v>#N/A</v>
      </c>
      <c r="AE641" s="60" t="e">
        <f>VLOOKUP($C641,Sheet2!$A:$BN,AE$6,0)</f>
        <v>#N/A</v>
      </c>
      <c r="AF641" s="57" t="e">
        <f>IF(AND(AC641 &gt;= 0, AC641 &lt;=10000000),500000,IF(AND(AC641 &gt;= 10000000, AC641 &lt;20000000),1000000,IF(AND(AC641&gt;= 20000000, AC641 &lt;30000000),1500000,IF(AND(AC641 &gt;= 30000000, AC641 &lt;50000000),2000000,IF(AC641 &lt; 50000000,E,0)))))</f>
        <v>#N/A</v>
      </c>
      <c r="AG641" s="57" t="e">
        <f t="shared" si="128"/>
        <v>#N/A</v>
      </c>
      <c r="AH641" s="57" t="e">
        <f>VLOOKUP($C641,Sheet2!$A:$BN,AH$6,0)</f>
        <v>#N/A</v>
      </c>
      <c r="AI641" s="57" t="e">
        <f>VLOOKUP($C641,Sheet2!$A:$BN,AI$6,0)</f>
        <v>#N/A</v>
      </c>
      <c r="AJ641" s="60" t="e">
        <f>VLOOKUP($C641,Sheet2!$A:$BN,AJ$6,0)</f>
        <v>#N/A</v>
      </c>
      <c r="AK641" s="57" t="e">
        <f>IF(AND(AH641 &gt;= 0, AH641 &lt;=10000000),500000,IF(AND(AH641 &gt;= 10000000, AH641 &lt;20000000),1000000,IF(AND(AH641&gt;= 20000000, AH641 &lt;30000000),1500000,IF(AND(AH641 &gt;= 30000000, AH641 &lt;50000000),2000000,IF(AH641 &lt; 50000000,E,0)))))</f>
        <v>#N/A</v>
      </c>
      <c r="AL641" s="57" t="e">
        <f t="shared" si="129"/>
        <v>#N/A</v>
      </c>
      <c r="AM641" s="57" t="e">
        <f>VLOOKUP($C641,Sheet2!$A:$BN,AM$6,0)</f>
        <v>#N/A</v>
      </c>
      <c r="AN641" s="57" t="e">
        <f>VLOOKUP($C641,Sheet2!$A:$BN,AN$6,0)</f>
        <v>#N/A</v>
      </c>
      <c r="AO641" s="60" t="e">
        <f>VLOOKUP($C641,Sheet2!$A:$BN,AO$6,0)</f>
        <v>#N/A</v>
      </c>
      <c r="AP641" s="57" t="e">
        <f>IF(AND(AM641 &gt;= 0, AM641 &lt;=10000000),500000,IF(AND(AM641 &gt;= 10000000, AM641 &lt;20000000),1000000,IF(AND(AM641&gt;= 20000000, AM641 &lt;30000000),1500000,IF(AND(AM641 &gt;= 30000000, AM641 &lt;50000000),2000000,IF(AM641 &lt; 50000000,E,0)))))</f>
        <v>#N/A</v>
      </c>
      <c r="AQ641" s="57" t="e">
        <f t="shared" si="130"/>
        <v>#N/A</v>
      </c>
      <c r="AR641" s="57" t="e">
        <f>VLOOKUP($C641,Sheet2!$A:$BN,AR$6,0)</f>
        <v>#N/A</v>
      </c>
      <c r="AS641" s="57" t="e">
        <f>VLOOKUP($C641,Sheet2!$A:$BN,AS$6,0)</f>
        <v>#N/A</v>
      </c>
      <c r="AT641" s="60" t="e">
        <f>VLOOKUP($C641,Sheet2!$A:$BN,AT$6,0)</f>
        <v>#N/A</v>
      </c>
      <c r="AU641" s="57" t="e">
        <f>IF(AND(AR641 &gt;= 0, AR641 &lt;=10000000),500000,IF(AND(AR641 &gt;= 10000000, AR641 &lt;20000000),1000000,IF(AND(AR641&gt;= 20000000, AR641 &lt;30000000),1500000,IF(AND(AR641 &gt;= 30000000, AR641 &lt;50000000),2000000,IF(AR641 &lt; 50000000,E,0)))))</f>
        <v>#N/A</v>
      </c>
      <c r="AV641" s="57" t="e">
        <f t="shared" si="131"/>
        <v>#N/A</v>
      </c>
      <c r="AW641" s="57" t="e">
        <f>VLOOKUP($C641,Sheet2!$A:$BN,AW$6,0)</f>
        <v>#N/A</v>
      </c>
      <c r="AX641" s="57" t="e">
        <f>VLOOKUP($C641,Sheet2!$A:$BN,AX$6,0)</f>
        <v>#N/A</v>
      </c>
      <c r="AY641" s="60" t="e">
        <f>VLOOKUP($C641,Sheet2!$A:$BN,AY$6,0)</f>
        <v>#N/A</v>
      </c>
      <c r="AZ641" s="57" t="e">
        <f>IF(AND(AW641 &gt;= 0, AW641 &lt;=10000000),500000,IF(AND(AW641 &gt;= 10000000, AW641 &lt;20000000),1000000,IF(AND(AW641&gt;= 20000000, AW641 &lt;30000000),1500000,IF(AND(AW641 &gt;= 30000000, AW641 &lt;50000000),2000000,IF(AW641 &lt; 50000000,E,0)))))</f>
        <v>#N/A</v>
      </c>
      <c r="BA641" s="57" t="e">
        <f t="shared" si="132"/>
        <v>#N/A</v>
      </c>
      <c r="BB641" s="57" t="e">
        <f>VLOOKUP($C641,Sheet2!$A:$BN,BB$6,0)</f>
        <v>#N/A</v>
      </c>
      <c r="BC641" s="57" t="e">
        <f>VLOOKUP($C641,Sheet2!$A:$BN,BC$6,0)</f>
        <v>#N/A</v>
      </c>
      <c r="BD641" s="60" t="e">
        <f>VLOOKUP($C641,Sheet2!$A:$BN,BD$6,0)</f>
        <v>#N/A</v>
      </c>
      <c r="BE641" s="57" t="e">
        <f>IF(AND(BB641 &gt;= 0, BB641 &lt;=10000000),500000,IF(AND(BB641 &gt;= 10000000, BB641 &lt;20000000),1000000,IF(AND(BB641&gt;= 20000000, BB641 &lt;30000000),1500000,IF(AND(BB641 &gt;= 30000000, BB641 &lt;50000000),2000000,IF(BB641 &lt; 50000000,E,0)))))</f>
        <v>#N/A</v>
      </c>
      <c r="BF641" s="57" t="e">
        <f t="shared" si="133"/>
        <v>#N/A</v>
      </c>
      <c r="BG641" s="57" t="e">
        <f>VLOOKUP($C641,Sheet2!$A:$BN,BG$6,0)</f>
        <v>#N/A</v>
      </c>
      <c r="BH641" s="57" t="e">
        <f>VLOOKUP($C641,Sheet2!$A:$BN,BH$6,0)</f>
        <v>#N/A</v>
      </c>
      <c r="BI641" s="60" t="e">
        <f>VLOOKUP($C641,Sheet2!$A:$BN,BI$6,0)</f>
        <v>#N/A</v>
      </c>
      <c r="BJ641" s="57" t="e">
        <f>IF(AND(BG641 &gt;= 0, BG641 &lt;=10000000),500000,IF(AND(BG641 &gt;= 10000000, BG641 &lt;20000000),1000000,IF(AND(BG641&gt;= 20000000, BG641 &lt;30000000),1500000,IF(AND(BG641 &gt;= 30000000, BG641 &lt;50000000),2000000,IF(BG641 &lt; 50000000,E,0)))))</f>
        <v>#N/A</v>
      </c>
      <c r="BK641" s="57" t="e">
        <f t="shared" si="134"/>
        <v>#N/A</v>
      </c>
      <c r="BL641" s="57" t="e">
        <f>VLOOKUP($C641,Sheet2!$A:$BN,BL$6,0)</f>
        <v>#N/A</v>
      </c>
      <c r="BM641" s="57" t="e">
        <f>VLOOKUP($C641,Sheet2!$A:$BN,BM$6,0)</f>
        <v>#N/A</v>
      </c>
      <c r="BN641" s="60" t="e">
        <f>VLOOKUP($C641,Sheet2!$A:$BN,BN$6,0)</f>
        <v>#N/A</v>
      </c>
      <c r="BO641" s="57" t="e">
        <f>IF(AND(BL641 &gt;= 0, BL641 &lt;=10000000),500000,IF(AND(BL641 &gt;= 10000000, BL641 &lt;20000000),1000000,IF(AND(BL641&gt;= 20000000, BL641 &lt;30000000),1500000,IF(AND(BL641 &gt;= 30000000, BL641 &lt;50000000),2000000,IF(BL641 &lt; 50000000,E,0)))))</f>
        <v>#N/A</v>
      </c>
      <c r="BP641" s="57" t="e">
        <f t="shared" si="135"/>
        <v>#N/A</v>
      </c>
      <c r="BQ641" s="57" t="e">
        <f>VLOOKUP($C641,Sheet2!$A:$BN,BQ$6,0)</f>
        <v>#N/A</v>
      </c>
      <c r="BR641" s="57" t="e">
        <f>VLOOKUP($C641,Sheet2!$A:$BN,BR$6,0)</f>
        <v>#N/A</v>
      </c>
      <c r="BS641" s="60" t="e">
        <f>VLOOKUP($C641,Sheet2!$A:$BN,BS$6,0)</f>
        <v>#N/A</v>
      </c>
      <c r="BT641" s="57" t="e">
        <f>IF(AND(BQ641 &gt;= 0, BQ641 &lt;=10000000),500000,IF(AND(BQ641 &gt;= 10000000, BQ641 &lt;20000000),1000000,IF(AND(BQ641&gt;= 20000000, BQ641 &lt;30000000),1500000,IF(AND(BQ641 &gt;= 30000000, BQ641 &lt;50000000),2000000,IF(BQ641 &lt; 50000000,E,0)))))</f>
        <v>#N/A</v>
      </c>
      <c r="BU641" s="57" t="e">
        <f t="shared" si="136"/>
        <v>#N/A</v>
      </c>
      <c r="BV641" s="57" t="e">
        <f>VLOOKUP($C641,Sheet2!$A:$BN,BV$6,0)</f>
        <v>#N/A</v>
      </c>
      <c r="BW641" s="57" t="e">
        <f>VLOOKUP($C641,Sheet2!$A:$BN,BW$6,0)</f>
        <v>#N/A</v>
      </c>
      <c r="BX641" s="60" t="e">
        <f>VLOOKUP($C641,Sheet2!$A:$BN,BX$6,0)</f>
        <v>#N/A</v>
      </c>
      <c r="BY641" s="57" t="e">
        <f>IF(AND(BV641 &gt;= 0, BV641 &lt;=10000000),500000,IF(AND(BV641 &gt;= 10000000, BV641 &lt;20000000),1000000,IF(AND(BV641&gt;= 20000000, BV641 &lt;30000000),1500000,IF(AND(BV641 &gt;= 30000000, BV641 &lt;50000000),2000000,IF(BV641 &lt; 50000000,E,0)))))</f>
        <v>#N/A</v>
      </c>
      <c r="BZ641" s="57" t="e">
        <f t="shared" si="137"/>
        <v>#N/A</v>
      </c>
      <c r="CA641" s="57" t="e">
        <f>VLOOKUP($C641,Sheet2!$A:$BN,CA$6,0)</f>
        <v>#N/A</v>
      </c>
      <c r="CB641" s="57" t="e">
        <f>VLOOKUP($C641,Sheet2!$A:$BN,CB$6,0)</f>
        <v>#N/A</v>
      </c>
      <c r="CC641" s="60" t="e">
        <f>VLOOKUP($C641,Sheet2!$A:$BN,CC$6,0)</f>
        <v>#N/A</v>
      </c>
      <c r="CD641" s="57" t="e">
        <f>IF(AND(CA641 &gt;= 0, CA641 &lt;=10000000),500000,IF(AND(CA641 &gt;= 10000000, CA641 &lt;20000000),1000000,IF(AND(CA641&gt;= 20000000, CA641 &lt;30000000),1500000,IF(AND(CA641 &gt;= 30000000, CA641 &lt;50000000),2000000,IF(CA641 &lt; 50000000,E,0)))))</f>
        <v>#N/A</v>
      </c>
      <c r="CE641" s="57" t="e">
        <f t="shared" si="138"/>
        <v>#N/A</v>
      </c>
    </row>
    <row r="642" spans="1:83">
      <c r="A642" s="27" t="s">
        <v>1191</v>
      </c>
      <c r="B642" s="35" t="s">
        <v>1276</v>
      </c>
      <c r="C642" s="27" t="s">
        <v>1277</v>
      </c>
      <c r="D642" s="57">
        <v>0</v>
      </c>
      <c r="E642" s="57">
        <f t="shared" si="139"/>
        <v>0</v>
      </c>
      <c r="F642" s="19">
        <v>0</v>
      </c>
      <c r="G642" s="19">
        <v>0</v>
      </c>
      <c r="H642" s="19">
        <v>0</v>
      </c>
      <c r="I642" s="19">
        <v>0</v>
      </c>
      <c r="J642" s="19">
        <v>0</v>
      </c>
      <c r="K642" s="19">
        <v>0</v>
      </c>
      <c r="L642" s="19">
        <v>0</v>
      </c>
      <c r="M642" s="19">
        <v>0</v>
      </c>
      <c r="N642" s="19">
        <v>0</v>
      </c>
      <c r="O642" s="19">
        <v>0</v>
      </c>
      <c r="P642" s="19">
        <v>0</v>
      </c>
      <c r="Q642" s="19">
        <v>0</v>
      </c>
      <c r="S642" s="57" t="e">
        <f>VLOOKUP($C642,Sheet2!$A:$BN,S$6,0)</f>
        <v>#N/A</v>
      </c>
      <c r="T642" s="57" t="e">
        <f>VLOOKUP($C642,Sheet2!$A:$BN,T$6,0)</f>
        <v>#N/A</v>
      </c>
      <c r="U642" s="60" t="e">
        <f>VLOOKUP($C642,Sheet2!$A:$BN,U$6,0)</f>
        <v>#N/A</v>
      </c>
      <c r="V642" s="57" t="e">
        <f>IF(AND(S642 &gt;= 0, S642 &lt;=10000000),500000,IF(AND(S642 &gt;= 10000000, S642 &lt;20000000),1000000,IF(AND(S642&gt;= 20000000, S642 &lt;30000000),1500000,IF(AND(S642 &gt;= 30000000, S642 &lt;50000000),2000000,IF(S642 &lt; 50000000,E,0)))))</f>
        <v>#N/A</v>
      </c>
      <c r="W642" s="57" t="e">
        <f t="shared" si="126"/>
        <v>#N/A</v>
      </c>
      <c r="X642" s="57" t="e">
        <f>VLOOKUP($C642,Sheet2!$A:$BN,X$6,0)</f>
        <v>#N/A</v>
      </c>
      <c r="Y642" s="57" t="e">
        <f>VLOOKUP($C642,Sheet2!$A:$BN,Y$6,0)</f>
        <v>#N/A</v>
      </c>
      <c r="Z642" s="60" t="e">
        <f>VLOOKUP($C642,Sheet2!$A:$BN,Z$6,0)</f>
        <v>#N/A</v>
      </c>
      <c r="AA642" s="57" t="e">
        <f>IF(AND(X642 &gt;= 0, X642 &lt;=10000000),500000,IF(AND(X642 &gt;= 10000000, X642 &lt;20000000),1000000,IF(AND(X642&gt;= 20000000, X642 &lt;30000000),1500000,IF(AND(X642 &gt;= 30000000, X642 &lt;50000000),2000000,IF(X642 &lt; 50000000,E,0)))))</f>
        <v>#N/A</v>
      </c>
      <c r="AB642" s="57" t="e">
        <f t="shared" si="127"/>
        <v>#N/A</v>
      </c>
      <c r="AC642" s="57" t="e">
        <f>VLOOKUP($C642,Sheet2!$A:$BN,AC$6,0)</f>
        <v>#N/A</v>
      </c>
      <c r="AD642" s="57" t="e">
        <f>VLOOKUP($C642,Sheet2!$A:$BN,AD$6,0)</f>
        <v>#N/A</v>
      </c>
      <c r="AE642" s="60" t="e">
        <f>VLOOKUP($C642,Sheet2!$A:$BN,AE$6,0)</f>
        <v>#N/A</v>
      </c>
      <c r="AF642" s="57" t="e">
        <f>IF(AND(AC642 &gt;= 0, AC642 &lt;=10000000),500000,IF(AND(AC642 &gt;= 10000000, AC642 &lt;20000000),1000000,IF(AND(AC642&gt;= 20000000, AC642 &lt;30000000),1500000,IF(AND(AC642 &gt;= 30000000, AC642 &lt;50000000),2000000,IF(AC642 &lt; 50000000,E,0)))))</f>
        <v>#N/A</v>
      </c>
      <c r="AG642" s="57" t="e">
        <f t="shared" si="128"/>
        <v>#N/A</v>
      </c>
      <c r="AH642" s="57" t="e">
        <f>VLOOKUP($C642,Sheet2!$A:$BN,AH$6,0)</f>
        <v>#N/A</v>
      </c>
      <c r="AI642" s="57" t="e">
        <f>VLOOKUP($C642,Sheet2!$A:$BN,AI$6,0)</f>
        <v>#N/A</v>
      </c>
      <c r="AJ642" s="60" t="e">
        <f>VLOOKUP($C642,Sheet2!$A:$BN,AJ$6,0)</f>
        <v>#N/A</v>
      </c>
      <c r="AK642" s="57" t="e">
        <f>IF(AND(AH642 &gt;= 0, AH642 &lt;=10000000),500000,IF(AND(AH642 &gt;= 10000000, AH642 &lt;20000000),1000000,IF(AND(AH642&gt;= 20000000, AH642 &lt;30000000),1500000,IF(AND(AH642 &gt;= 30000000, AH642 &lt;50000000),2000000,IF(AH642 &lt; 50000000,E,0)))))</f>
        <v>#N/A</v>
      </c>
      <c r="AL642" s="57" t="e">
        <f t="shared" si="129"/>
        <v>#N/A</v>
      </c>
      <c r="AM642" s="57" t="e">
        <f>VLOOKUP($C642,Sheet2!$A:$BN,AM$6,0)</f>
        <v>#N/A</v>
      </c>
      <c r="AN642" s="57" t="e">
        <f>VLOOKUP($C642,Sheet2!$A:$BN,AN$6,0)</f>
        <v>#N/A</v>
      </c>
      <c r="AO642" s="60" t="e">
        <f>VLOOKUP($C642,Sheet2!$A:$BN,AO$6,0)</f>
        <v>#N/A</v>
      </c>
      <c r="AP642" s="57" t="e">
        <f>IF(AND(AM642 &gt;= 0, AM642 &lt;=10000000),500000,IF(AND(AM642 &gt;= 10000000, AM642 &lt;20000000),1000000,IF(AND(AM642&gt;= 20000000, AM642 &lt;30000000),1500000,IF(AND(AM642 &gt;= 30000000, AM642 &lt;50000000),2000000,IF(AM642 &lt; 50000000,E,0)))))</f>
        <v>#N/A</v>
      </c>
      <c r="AQ642" s="57" t="e">
        <f t="shared" si="130"/>
        <v>#N/A</v>
      </c>
      <c r="AR642" s="57" t="e">
        <f>VLOOKUP($C642,Sheet2!$A:$BN,AR$6,0)</f>
        <v>#N/A</v>
      </c>
      <c r="AS642" s="57" t="e">
        <f>VLOOKUP($C642,Sheet2!$A:$BN,AS$6,0)</f>
        <v>#N/A</v>
      </c>
      <c r="AT642" s="60" t="e">
        <f>VLOOKUP($C642,Sheet2!$A:$BN,AT$6,0)</f>
        <v>#N/A</v>
      </c>
      <c r="AU642" s="57" t="e">
        <f>IF(AND(AR642 &gt;= 0, AR642 &lt;=10000000),500000,IF(AND(AR642 &gt;= 10000000, AR642 &lt;20000000),1000000,IF(AND(AR642&gt;= 20000000, AR642 &lt;30000000),1500000,IF(AND(AR642 &gt;= 30000000, AR642 &lt;50000000),2000000,IF(AR642 &lt; 50000000,E,0)))))</f>
        <v>#N/A</v>
      </c>
      <c r="AV642" s="57" t="e">
        <f t="shared" si="131"/>
        <v>#N/A</v>
      </c>
      <c r="AW642" s="57" t="e">
        <f>VLOOKUP($C642,Sheet2!$A:$BN,AW$6,0)</f>
        <v>#N/A</v>
      </c>
      <c r="AX642" s="57" t="e">
        <f>VLOOKUP($C642,Sheet2!$A:$BN,AX$6,0)</f>
        <v>#N/A</v>
      </c>
      <c r="AY642" s="60" t="e">
        <f>VLOOKUP($C642,Sheet2!$A:$BN,AY$6,0)</f>
        <v>#N/A</v>
      </c>
      <c r="AZ642" s="57" t="e">
        <f>IF(AND(AW642 &gt;= 0, AW642 &lt;=10000000),500000,IF(AND(AW642 &gt;= 10000000, AW642 &lt;20000000),1000000,IF(AND(AW642&gt;= 20000000, AW642 &lt;30000000),1500000,IF(AND(AW642 &gt;= 30000000, AW642 &lt;50000000),2000000,IF(AW642 &lt; 50000000,E,0)))))</f>
        <v>#N/A</v>
      </c>
      <c r="BA642" s="57" t="e">
        <f t="shared" si="132"/>
        <v>#N/A</v>
      </c>
      <c r="BB642" s="57" t="e">
        <f>VLOOKUP($C642,Sheet2!$A:$BN,BB$6,0)</f>
        <v>#N/A</v>
      </c>
      <c r="BC642" s="57" t="e">
        <f>VLOOKUP($C642,Sheet2!$A:$BN,BC$6,0)</f>
        <v>#N/A</v>
      </c>
      <c r="BD642" s="60" t="e">
        <f>VLOOKUP($C642,Sheet2!$A:$BN,BD$6,0)</f>
        <v>#N/A</v>
      </c>
      <c r="BE642" s="57" t="e">
        <f>IF(AND(BB642 &gt;= 0, BB642 &lt;=10000000),500000,IF(AND(BB642 &gt;= 10000000, BB642 &lt;20000000),1000000,IF(AND(BB642&gt;= 20000000, BB642 &lt;30000000),1500000,IF(AND(BB642 &gt;= 30000000, BB642 &lt;50000000),2000000,IF(BB642 &lt; 50000000,E,0)))))</f>
        <v>#N/A</v>
      </c>
      <c r="BF642" s="57" t="e">
        <f t="shared" si="133"/>
        <v>#N/A</v>
      </c>
      <c r="BG642" s="57" t="e">
        <f>VLOOKUP($C642,Sheet2!$A:$BN,BG$6,0)</f>
        <v>#N/A</v>
      </c>
      <c r="BH642" s="57" t="e">
        <f>VLOOKUP($C642,Sheet2!$A:$BN,BH$6,0)</f>
        <v>#N/A</v>
      </c>
      <c r="BI642" s="60" t="e">
        <f>VLOOKUP($C642,Sheet2!$A:$BN,BI$6,0)</f>
        <v>#N/A</v>
      </c>
      <c r="BJ642" s="57" t="e">
        <f>IF(AND(BG642 &gt;= 0, BG642 &lt;=10000000),500000,IF(AND(BG642 &gt;= 10000000, BG642 &lt;20000000),1000000,IF(AND(BG642&gt;= 20000000, BG642 &lt;30000000),1500000,IF(AND(BG642 &gt;= 30000000, BG642 &lt;50000000),2000000,IF(BG642 &lt; 50000000,E,0)))))</f>
        <v>#N/A</v>
      </c>
      <c r="BK642" s="57" t="e">
        <f t="shared" si="134"/>
        <v>#N/A</v>
      </c>
      <c r="BL642" s="57" t="e">
        <f>VLOOKUP($C642,Sheet2!$A:$BN,BL$6,0)</f>
        <v>#N/A</v>
      </c>
      <c r="BM642" s="57" t="e">
        <f>VLOOKUP($C642,Sheet2!$A:$BN,BM$6,0)</f>
        <v>#N/A</v>
      </c>
      <c r="BN642" s="60" t="e">
        <f>VLOOKUP($C642,Sheet2!$A:$BN,BN$6,0)</f>
        <v>#N/A</v>
      </c>
      <c r="BO642" s="57" t="e">
        <f>IF(AND(BL642 &gt;= 0, BL642 &lt;=10000000),500000,IF(AND(BL642 &gt;= 10000000, BL642 &lt;20000000),1000000,IF(AND(BL642&gt;= 20000000, BL642 &lt;30000000),1500000,IF(AND(BL642 &gt;= 30000000, BL642 &lt;50000000),2000000,IF(BL642 &lt; 50000000,E,0)))))</f>
        <v>#N/A</v>
      </c>
      <c r="BP642" s="57" t="e">
        <f t="shared" si="135"/>
        <v>#N/A</v>
      </c>
      <c r="BQ642" s="57" t="e">
        <f>VLOOKUP($C642,Sheet2!$A:$BN,BQ$6,0)</f>
        <v>#N/A</v>
      </c>
      <c r="BR642" s="57" t="e">
        <f>VLOOKUP($C642,Sheet2!$A:$BN,BR$6,0)</f>
        <v>#N/A</v>
      </c>
      <c r="BS642" s="60" t="e">
        <f>VLOOKUP($C642,Sheet2!$A:$BN,BS$6,0)</f>
        <v>#N/A</v>
      </c>
      <c r="BT642" s="57" t="e">
        <f>IF(AND(BQ642 &gt;= 0, BQ642 &lt;=10000000),500000,IF(AND(BQ642 &gt;= 10000000, BQ642 &lt;20000000),1000000,IF(AND(BQ642&gt;= 20000000, BQ642 &lt;30000000),1500000,IF(AND(BQ642 &gt;= 30000000, BQ642 &lt;50000000),2000000,IF(BQ642 &lt; 50000000,E,0)))))</f>
        <v>#N/A</v>
      </c>
      <c r="BU642" s="57" t="e">
        <f t="shared" si="136"/>
        <v>#N/A</v>
      </c>
      <c r="BV642" s="57" t="e">
        <f>VLOOKUP($C642,Sheet2!$A:$BN,BV$6,0)</f>
        <v>#N/A</v>
      </c>
      <c r="BW642" s="57" t="e">
        <f>VLOOKUP($C642,Sheet2!$A:$BN,BW$6,0)</f>
        <v>#N/A</v>
      </c>
      <c r="BX642" s="60" t="e">
        <f>VLOOKUP($C642,Sheet2!$A:$BN,BX$6,0)</f>
        <v>#N/A</v>
      </c>
      <c r="BY642" s="57" t="e">
        <f>IF(AND(BV642 &gt;= 0, BV642 &lt;=10000000),500000,IF(AND(BV642 &gt;= 10000000, BV642 &lt;20000000),1000000,IF(AND(BV642&gt;= 20000000, BV642 &lt;30000000),1500000,IF(AND(BV642 &gt;= 30000000, BV642 &lt;50000000),2000000,IF(BV642 &lt; 50000000,E,0)))))</f>
        <v>#N/A</v>
      </c>
      <c r="BZ642" s="57" t="e">
        <f t="shared" si="137"/>
        <v>#N/A</v>
      </c>
      <c r="CA642" s="57" t="e">
        <f>VLOOKUP($C642,Sheet2!$A:$BN,CA$6,0)</f>
        <v>#N/A</v>
      </c>
      <c r="CB642" s="57" t="e">
        <f>VLOOKUP($C642,Sheet2!$A:$BN,CB$6,0)</f>
        <v>#N/A</v>
      </c>
      <c r="CC642" s="60" t="e">
        <f>VLOOKUP($C642,Sheet2!$A:$BN,CC$6,0)</f>
        <v>#N/A</v>
      </c>
      <c r="CD642" s="57" t="e">
        <f>IF(AND(CA642 &gt;= 0, CA642 &lt;=10000000),500000,IF(AND(CA642 &gt;= 10000000, CA642 &lt;20000000),1000000,IF(AND(CA642&gt;= 20000000, CA642 &lt;30000000),1500000,IF(AND(CA642 &gt;= 30000000, CA642 &lt;50000000),2000000,IF(CA642 &lt; 50000000,E,0)))))</f>
        <v>#N/A</v>
      </c>
      <c r="CE642" s="57" t="e">
        <f t="shared" si="138"/>
        <v>#N/A</v>
      </c>
    </row>
    <row r="643" spans="1:83">
      <c r="A643" s="27" t="s">
        <v>1191</v>
      </c>
      <c r="B643" s="35" t="s">
        <v>1278</v>
      </c>
      <c r="C643" s="27" t="s">
        <v>1279</v>
      </c>
      <c r="D643" s="57">
        <v>0</v>
      </c>
      <c r="E643" s="57">
        <f t="shared" si="139"/>
        <v>0</v>
      </c>
      <c r="F643" s="19">
        <v>0</v>
      </c>
      <c r="G643" s="19">
        <v>0</v>
      </c>
      <c r="H643" s="19">
        <v>0</v>
      </c>
      <c r="I643" s="19">
        <v>0</v>
      </c>
      <c r="J643" s="19">
        <v>0</v>
      </c>
      <c r="K643" s="19">
        <v>0</v>
      </c>
      <c r="L643" s="19">
        <v>0</v>
      </c>
      <c r="M643" s="19">
        <v>0</v>
      </c>
      <c r="N643" s="19">
        <v>0</v>
      </c>
      <c r="O643" s="19">
        <v>0</v>
      </c>
      <c r="P643" s="19">
        <v>0</v>
      </c>
      <c r="Q643" s="19">
        <v>0</v>
      </c>
      <c r="S643" s="57" t="e">
        <f>VLOOKUP($C643,Sheet2!$A:$BN,S$6,0)</f>
        <v>#N/A</v>
      </c>
      <c r="T643" s="57" t="e">
        <f>VLOOKUP($C643,Sheet2!$A:$BN,T$6,0)</f>
        <v>#N/A</v>
      </c>
      <c r="U643" s="60" t="e">
        <f>VLOOKUP($C643,Sheet2!$A:$BN,U$6,0)</f>
        <v>#N/A</v>
      </c>
      <c r="V643" s="57" t="e">
        <f>IF(AND(S643 &gt;= 0, S643 &lt;=10000000),500000,IF(AND(S643 &gt;= 10000000, S643 &lt;20000000),1000000,IF(AND(S643&gt;= 20000000, S643 &lt;30000000),1500000,IF(AND(S643 &gt;= 30000000, S643 &lt;50000000),2000000,IF(S643 &lt; 50000000,E,0)))))</f>
        <v>#N/A</v>
      </c>
      <c r="W643" s="57" t="e">
        <f t="shared" si="126"/>
        <v>#N/A</v>
      </c>
      <c r="X643" s="57" t="e">
        <f>VLOOKUP($C643,Sheet2!$A:$BN,X$6,0)</f>
        <v>#N/A</v>
      </c>
      <c r="Y643" s="57" t="e">
        <f>VLOOKUP($C643,Sheet2!$A:$BN,Y$6,0)</f>
        <v>#N/A</v>
      </c>
      <c r="Z643" s="60" t="e">
        <f>VLOOKUP($C643,Sheet2!$A:$BN,Z$6,0)</f>
        <v>#N/A</v>
      </c>
      <c r="AA643" s="57" t="e">
        <f>IF(AND(X643 &gt;= 0, X643 &lt;=10000000),500000,IF(AND(X643 &gt;= 10000000, X643 &lt;20000000),1000000,IF(AND(X643&gt;= 20000000, X643 &lt;30000000),1500000,IF(AND(X643 &gt;= 30000000, X643 &lt;50000000),2000000,IF(X643 &lt; 50000000,E,0)))))</f>
        <v>#N/A</v>
      </c>
      <c r="AB643" s="57" t="e">
        <f t="shared" si="127"/>
        <v>#N/A</v>
      </c>
      <c r="AC643" s="57" t="e">
        <f>VLOOKUP($C643,Sheet2!$A:$BN,AC$6,0)</f>
        <v>#N/A</v>
      </c>
      <c r="AD643" s="57" t="e">
        <f>VLOOKUP($C643,Sheet2!$A:$BN,AD$6,0)</f>
        <v>#N/A</v>
      </c>
      <c r="AE643" s="60" t="e">
        <f>VLOOKUP($C643,Sheet2!$A:$BN,AE$6,0)</f>
        <v>#N/A</v>
      </c>
      <c r="AF643" s="57" t="e">
        <f>IF(AND(AC643 &gt;= 0, AC643 &lt;=10000000),500000,IF(AND(AC643 &gt;= 10000000, AC643 &lt;20000000),1000000,IF(AND(AC643&gt;= 20000000, AC643 &lt;30000000),1500000,IF(AND(AC643 &gt;= 30000000, AC643 &lt;50000000),2000000,IF(AC643 &lt; 50000000,E,0)))))</f>
        <v>#N/A</v>
      </c>
      <c r="AG643" s="57" t="e">
        <f t="shared" si="128"/>
        <v>#N/A</v>
      </c>
      <c r="AH643" s="57" t="e">
        <f>VLOOKUP($C643,Sheet2!$A:$BN,AH$6,0)</f>
        <v>#N/A</v>
      </c>
      <c r="AI643" s="57" t="e">
        <f>VLOOKUP($C643,Sheet2!$A:$BN,AI$6,0)</f>
        <v>#N/A</v>
      </c>
      <c r="AJ643" s="60" t="e">
        <f>VLOOKUP($C643,Sheet2!$A:$BN,AJ$6,0)</f>
        <v>#N/A</v>
      </c>
      <c r="AK643" s="57" t="e">
        <f>IF(AND(AH643 &gt;= 0, AH643 &lt;=10000000),500000,IF(AND(AH643 &gt;= 10000000, AH643 &lt;20000000),1000000,IF(AND(AH643&gt;= 20000000, AH643 &lt;30000000),1500000,IF(AND(AH643 &gt;= 30000000, AH643 &lt;50000000),2000000,IF(AH643 &lt; 50000000,E,0)))))</f>
        <v>#N/A</v>
      </c>
      <c r="AL643" s="57" t="e">
        <f t="shared" si="129"/>
        <v>#N/A</v>
      </c>
      <c r="AM643" s="57" t="e">
        <f>VLOOKUP($C643,Sheet2!$A:$BN,AM$6,0)</f>
        <v>#N/A</v>
      </c>
      <c r="AN643" s="57" t="e">
        <f>VLOOKUP($C643,Sheet2!$A:$BN,AN$6,0)</f>
        <v>#N/A</v>
      </c>
      <c r="AO643" s="60" t="e">
        <f>VLOOKUP($C643,Sheet2!$A:$BN,AO$6,0)</f>
        <v>#N/A</v>
      </c>
      <c r="AP643" s="57" t="e">
        <f>IF(AND(AM643 &gt;= 0, AM643 &lt;=10000000),500000,IF(AND(AM643 &gt;= 10000000, AM643 &lt;20000000),1000000,IF(AND(AM643&gt;= 20000000, AM643 &lt;30000000),1500000,IF(AND(AM643 &gt;= 30000000, AM643 &lt;50000000),2000000,IF(AM643 &lt; 50000000,E,0)))))</f>
        <v>#N/A</v>
      </c>
      <c r="AQ643" s="57" t="e">
        <f t="shared" si="130"/>
        <v>#N/A</v>
      </c>
      <c r="AR643" s="57" t="e">
        <f>VLOOKUP($C643,Sheet2!$A:$BN,AR$6,0)</f>
        <v>#N/A</v>
      </c>
      <c r="AS643" s="57" t="e">
        <f>VLOOKUP($C643,Sheet2!$A:$BN,AS$6,0)</f>
        <v>#N/A</v>
      </c>
      <c r="AT643" s="60" t="e">
        <f>VLOOKUP($C643,Sheet2!$A:$BN,AT$6,0)</f>
        <v>#N/A</v>
      </c>
      <c r="AU643" s="57" t="e">
        <f>IF(AND(AR643 &gt;= 0, AR643 &lt;=10000000),500000,IF(AND(AR643 &gt;= 10000000, AR643 &lt;20000000),1000000,IF(AND(AR643&gt;= 20000000, AR643 &lt;30000000),1500000,IF(AND(AR643 &gt;= 30000000, AR643 &lt;50000000),2000000,IF(AR643 &lt; 50000000,E,0)))))</f>
        <v>#N/A</v>
      </c>
      <c r="AV643" s="57" t="e">
        <f t="shared" si="131"/>
        <v>#N/A</v>
      </c>
      <c r="AW643" s="57" t="e">
        <f>VLOOKUP($C643,Sheet2!$A:$BN,AW$6,0)</f>
        <v>#N/A</v>
      </c>
      <c r="AX643" s="57" t="e">
        <f>VLOOKUP($C643,Sheet2!$A:$BN,AX$6,0)</f>
        <v>#N/A</v>
      </c>
      <c r="AY643" s="60" t="e">
        <f>VLOOKUP($C643,Sheet2!$A:$BN,AY$6,0)</f>
        <v>#N/A</v>
      </c>
      <c r="AZ643" s="57" t="e">
        <f>IF(AND(AW643 &gt;= 0, AW643 &lt;=10000000),500000,IF(AND(AW643 &gt;= 10000000, AW643 &lt;20000000),1000000,IF(AND(AW643&gt;= 20000000, AW643 &lt;30000000),1500000,IF(AND(AW643 &gt;= 30000000, AW643 &lt;50000000),2000000,IF(AW643 &lt; 50000000,E,0)))))</f>
        <v>#N/A</v>
      </c>
      <c r="BA643" s="57" t="e">
        <f t="shared" si="132"/>
        <v>#N/A</v>
      </c>
      <c r="BB643" s="57" t="e">
        <f>VLOOKUP($C643,Sheet2!$A:$BN,BB$6,0)</f>
        <v>#N/A</v>
      </c>
      <c r="BC643" s="57" t="e">
        <f>VLOOKUP($C643,Sheet2!$A:$BN,BC$6,0)</f>
        <v>#N/A</v>
      </c>
      <c r="BD643" s="60" t="e">
        <f>VLOOKUP($C643,Sheet2!$A:$BN,BD$6,0)</f>
        <v>#N/A</v>
      </c>
      <c r="BE643" s="57" t="e">
        <f>IF(AND(BB643 &gt;= 0, BB643 &lt;=10000000),500000,IF(AND(BB643 &gt;= 10000000, BB643 &lt;20000000),1000000,IF(AND(BB643&gt;= 20000000, BB643 &lt;30000000),1500000,IF(AND(BB643 &gt;= 30000000, BB643 &lt;50000000),2000000,IF(BB643 &lt; 50000000,E,0)))))</f>
        <v>#N/A</v>
      </c>
      <c r="BF643" s="57" t="e">
        <f t="shared" si="133"/>
        <v>#N/A</v>
      </c>
      <c r="BG643" s="57" t="e">
        <f>VLOOKUP($C643,Sheet2!$A:$BN,BG$6,0)</f>
        <v>#N/A</v>
      </c>
      <c r="BH643" s="57" t="e">
        <f>VLOOKUP($C643,Sheet2!$A:$BN,BH$6,0)</f>
        <v>#N/A</v>
      </c>
      <c r="BI643" s="60" t="e">
        <f>VLOOKUP($C643,Sheet2!$A:$BN,BI$6,0)</f>
        <v>#N/A</v>
      </c>
      <c r="BJ643" s="57" t="e">
        <f>IF(AND(BG643 &gt;= 0, BG643 &lt;=10000000),500000,IF(AND(BG643 &gt;= 10000000, BG643 &lt;20000000),1000000,IF(AND(BG643&gt;= 20000000, BG643 &lt;30000000),1500000,IF(AND(BG643 &gt;= 30000000, BG643 &lt;50000000),2000000,IF(BG643 &lt; 50000000,E,0)))))</f>
        <v>#N/A</v>
      </c>
      <c r="BK643" s="57" t="e">
        <f t="shared" si="134"/>
        <v>#N/A</v>
      </c>
      <c r="BL643" s="57" t="e">
        <f>VLOOKUP($C643,Sheet2!$A:$BN,BL$6,0)</f>
        <v>#N/A</v>
      </c>
      <c r="BM643" s="57" t="e">
        <f>VLOOKUP($C643,Sheet2!$A:$BN,BM$6,0)</f>
        <v>#N/A</v>
      </c>
      <c r="BN643" s="60" t="e">
        <f>VLOOKUP($C643,Sheet2!$A:$BN,BN$6,0)</f>
        <v>#N/A</v>
      </c>
      <c r="BO643" s="57" t="e">
        <f>IF(AND(BL643 &gt;= 0, BL643 &lt;=10000000),500000,IF(AND(BL643 &gt;= 10000000, BL643 &lt;20000000),1000000,IF(AND(BL643&gt;= 20000000, BL643 &lt;30000000),1500000,IF(AND(BL643 &gt;= 30000000, BL643 &lt;50000000),2000000,IF(BL643 &lt; 50000000,E,0)))))</f>
        <v>#N/A</v>
      </c>
      <c r="BP643" s="57" t="e">
        <f t="shared" si="135"/>
        <v>#N/A</v>
      </c>
      <c r="BQ643" s="57" t="e">
        <f>VLOOKUP($C643,Sheet2!$A:$BN,BQ$6,0)</f>
        <v>#N/A</v>
      </c>
      <c r="BR643" s="57" t="e">
        <f>VLOOKUP($C643,Sheet2!$A:$BN,BR$6,0)</f>
        <v>#N/A</v>
      </c>
      <c r="BS643" s="60" t="e">
        <f>VLOOKUP($C643,Sheet2!$A:$BN,BS$6,0)</f>
        <v>#N/A</v>
      </c>
      <c r="BT643" s="57" t="e">
        <f>IF(AND(BQ643 &gt;= 0, BQ643 &lt;=10000000),500000,IF(AND(BQ643 &gt;= 10000000, BQ643 &lt;20000000),1000000,IF(AND(BQ643&gt;= 20000000, BQ643 &lt;30000000),1500000,IF(AND(BQ643 &gt;= 30000000, BQ643 &lt;50000000),2000000,IF(BQ643 &lt; 50000000,E,0)))))</f>
        <v>#N/A</v>
      </c>
      <c r="BU643" s="57" t="e">
        <f t="shared" si="136"/>
        <v>#N/A</v>
      </c>
      <c r="BV643" s="57" t="e">
        <f>VLOOKUP($C643,Sheet2!$A:$BN,BV$6,0)</f>
        <v>#N/A</v>
      </c>
      <c r="BW643" s="57" t="e">
        <f>VLOOKUP($C643,Sheet2!$A:$BN,BW$6,0)</f>
        <v>#N/A</v>
      </c>
      <c r="BX643" s="60" t="e">
        <f>VLOOKUP($C643,Sheet2!$A:$BN,BX$6,0)</f>
        <v>#N/A</v>
      </c>
      <c r="BY643" s="57" t="e">
        <f>IF(AND(BV643 &gt;= 0, BV643 &lt;=10000000),500000,IF(AND(BV643 &gt;= 10000000, BV643 &lt;20000000),1000000,IF(AND(BV643&gt;= 20000000, BV643 &lt;30000000),1500000,IF(AND(BV643 &gt;= 30000000, BV643 &lt;50000000),2000000,IF(BV643 &lt; 50000000,E,0)))))</f>
        <v>#N/A</v>
      </c>
      <c r="BZ643" s="57" t="e">
        <f t="shared" si="137"/>
        <v>#N/A</v>
      </c>
      <c r="CA643" s="57" t="e">
        <f>VLOOKUP($C643,Sheet2!$A:$BN,CA$6,0)</f>
        <v>#N/A</v>
      </c>
      <c r="CB643" s="57" t="e">
        <f>VLOOKUP($C643,Sheet2!$A:$BN,CB$6,0)</f>
        <v>#N/A</v>
      </c>
      <c r="CC643" s="60" t="e">
        <f>VLOOKUP($C643,Sheet2!$A:$BN,CC$6,0)</f>
        <v>#N/A</v>
      </c>
      <c r="CD643" s="57" t="e">
        <f>IF(AND(CA643 &gt;= 0, CA643 &lt;=10000000),500000,IF(AND(CA643 &gt;= 10000000, CA643 &lt;20000000),1000000,IF(AND(CA643&gt;= 20000000, CA643 &lt;30000000),1500000,IF(AND(CA643 &gt;= 30000000, CA643 &lt;50000000),2000000,IF(CA643 &lt; 50000000,E,0)))))</f>
        <v>#N/A</v>
      </c>
      <c r="CE643" s="57" t="e">
        <f t="shared" si="138"/>
        <v>#N/A</v>
      </c>
    </row>
    <row r="644" spans="1:83">
      <c r="A644" s="27" t="s">
        <v>1191</v>
      </c>
      <c r="B644" s="35" t="s">
        <v>1280</v>
      </c>
      <c r="C644" s="27" t="s">
        <v>1281</v>
      </c>
      <c r="D644" s="57">
        <v>0</v>
      </c>
      <c r="E644" s="57">
        <f t="shared" si="139"/>
        <v>0</v>
      </c>
      <c r="F644" s="19">
        <v>0</v>
      </c>
      <c r="G644" s="19">
        <v>0</v>
      </c>
      <c r="H644" s="19">
        <v>0</v>
      </c>
      <c r="I644" s="19">
        <v>0</v>
      </c>
      <c r="J644" s="19">
        <v>0</v>
      </c>
      <c r="K644" s="19">
        <v>0</v>
      </c>
      <c r="L644" s="19">
        <v>0</v>
      </c>
      <c r="M644" s="19">
        <v>0</v>
      </c>
      <c r="N644" s="19">
        <v>0</v>
      </c>
      <c r="O644" s="19">
        <v>0</v>
      </c>
      <c r="P644" s="19">
        <v>0</v>
      </c>
      <c r="Q644" s="19">
        <v>0</v>
      </c>
      <c r="S644" s="57" t="e">
        <f>VLOOKUP($C644,Sheet2!$A:$BN,S$6,0)</f>
        <v>#N/A</v>
      </c>
      <c r="T644" s="57" t="e">
        <f>VLOOKUP($C644,Sheet2!$A:$BN,T$6,0)</f>
        <v>#N/A</v>
      </c>
      <c r="U644" s="60" t="e">
        <f>VLOOKUP($C644,Sheet2!$A:$BN,U$6,0)</f>
        <v>#N/A</v>
      </c>
      <c r="V644" s="57" t="e">
        <f>IF(AND(S644 &gt;= 0, S644 &lt;=10000000),500000,IF(AND(S644 &gt;= 10000000, S644 &lt;20000000),1000000,IF(AND(S644&gt;= 20000000, S644 &lt;30000000),1500000,IF(AND(S644 &gt;= 30000000, S644 &lt;50000000),2000000,IF(S644 &lt; 50000000,E,0)))))</f>
        <v>#N/A</v>
      </c>
      <c r="W644" s="57" t="e">
        <f t="shared" si="126"/>
        <v>#N/A</v>
      </c>
      <c r="X644" s="57" t="e">
        <f>VLOOKUP($C644,Sheet2!$A:$BN,X$6,0)</f>
        <v>#N/A</v>
      </c>
      <c r="Y644" s="57" t="e">
        <f>VLOOKUP($C644,Sheet2!$A:$BN,Y$6,0)</f>
        <v>#N/A</v>
      </c>
      <c r="Z644" s="60" t="e">
        <f>VLOOKUP($C644,Sheet2!$A:$BN,Z$6,0)</f>
        <v>#N/A</v>
      </c>
      <c r="AA644" s="57" t="e">
        <f>IF(AND(X644 &gt;= 0, X644 &lt;=10000000),500000,IF(AND(X644 &gt;= 10000000, X644 &lt;20000000),1000000,IF(AND(X644&gt;= 20000000, X644 &lt;30000000),1500000,IF(AND(X644 &gt;= 30000000, X644 &lt;50000000),2000000,IF(X644 &lt; 50000000,E,0)))))</f>
        <v>#N/A</v>
      </c>
      <c r="AB644" s="57" t="e">
        <f t="shared" si="127"/>
        <v>#N/A</v>
      </c>
      <c r="AC644" s="57" t="e">
        <f>VLOOKUP($C644,Sheet2!$A:$BN,AC$6,0)</f>
        <v>#N/A</v>
      </c>
      <c r="AD644" s="57" t="e">
        <f>VLOOKUP($C644,Sheet2!$A:$BN,AD$6,0)</f>
        <v>#N/A</v>
      </c>
      <c r="AE644" s="60" t="e">
        <f>VLOOKUP($C644,Sheet2!$A:$BN,AE$6,0)</f>
        <v>#N/A</v>
      </c>
      <c r="AF644" s="57" t="e">
        <f>IF(AND(AC644 &gt;= 0, AC644 &lt;=10000000),500000,IF(AND(AC644 &gt;= 10000000, AC644 &lt;20000000),1000000,IF(AND(AC644&gt;= 20000000, AC644 &lt;30000000),1500000,IF(AND(AC644 &gt;= 30000000, AC644 &lt;50000000),2000000,IF(AC644 &lt; 50000000,E,0)))))</f>
        <v>#N/A</v>
      </c>
      <c r="AG644" s="57" t="e">
        <f t="shared" si="128"/>
        <v>#N/A</v>
      </c>
      <c r="AH644" s="57" t="e">
        <f>VLOOKUP($C644,Sheet2!$A:$BN,AH$6,0)</f>
        <v>#N/A</v>
      </c>
      <c r="AI644" s="57" t="e">
        <f>VLOOKUP($C644,Sheet2!$A:$BN,AI$6,0)</f>
        <v>#N/A</v>
      </c>
      <c r="AJ644" s="60" t="e">
        <f>VLOOKUP($C644,Sheet2!$A:$BN,AJ$6,0)</f>
        <v>#N/A</v>
      </c>
      <c r="AK644" s="57" t="e">
        <f>IF(AND(AH644 &gt;= 0, AH644 &lt;=10000000),500000,IF(AND(AH644 &gt;= 10000000, AH644 &lt;20000000),1000000,IF(AND(AH644&gt;= 20000000, AH644 &lt;30000000),1500000,IF(AND(AH644 &gt;= 30000000, AH644 &lt;50000000),2000000,IF(AH644 &lt; 50000000,E,0)))))</f>
        <v>#N/A</v>
      </c>
      <c r="AL644" s="57" t="e">
        <f t="shared" si="129"/>
        <v>#N/A</v>
      </c>
      <c r="AM644" s="57" t="e">
        <f>VLOOKUP($C644,Sheet2!$A:$BN,AM$6,0)</f>
        <v>#N/A</v>
      </c>
      <c r="AN644" s="57" t="e">
        <f>VLOOKUP($C644,Sheet2!$A:$BN,AN$6,0)</f>
        <v>#N/A</v>
      </c>
      <c r="AO644" s="60" t="e">
        <f>VLOOKUP($C644,Sheet2!$A:$BN,AO$6,0)</f>
        <v>#N/A</v>
      </c>
      <c r="AP644" s="57" t="e">
        <f>IF(AND(AM644 &gt;= 0, AM644 &lt;=10000000),500000,IF(AND(AM644 &gt;= 10000000, AM644 &lt;20000000),1000000,IF(AND(AM644&gt;= 20000000, AM644 &lt;30000000),1500000,IF(AND(AM644 &gt;= 30000000, AM644 &lt;50000000),2000000,IF(AM644 &lt; 50000000,E,0)))))</f>
        <v>#N/A</v>
      </c>
      <c r="AQ644" s="57" t="e">
        <f t="shared" si="130"/>
        <v>#N/A</v>
      </c>
      <c r="AR644" s="57" t="e">
        <f>VLOOKUP($C644,Sheet2!$A:$BN,AR$6,0)</f>
        <v>#N/A</v>
      </c>
      <c r="AS644" s="57" t="e">
        <f>VLOOKUP($C644,Sheet2!$A:$BN,AS$6,0)</f>
        <v>#N/A</v>
      </c>
      <c r="AT644" s="60" t="e">
        <f>VLOOKUP($C644,Sheet2!$A:$BN,AT$6,0)</f>
        <v>#N/A</v>
      </c>
      <c r="AU644" s="57" t="e">
        <f>IF(AND(AR644 &gt;= 0, AR644 &lt;=10000000),500000,IF(AND(AR644 &gt;= 10000000, AR644 &lt;20000000),1000000,IF(AND(AR644&gt;= 20000000, AR644 &lt;30000000),1500000,IF(AND(AR644 &gt;= 30000000, AR644 &lt;50000000),2000000,IF(AR644 &lt; 50000000,E,0)))))</f>
        <v>#N/A</v>
      </c>
      <c r="AV644" s="57" t="e">
        <f t="shared" si="131"/>
        <v>#N/A</v>
      </c>
      <c r="AW644" s="57" t="e">
        <f>VLOOKUP($C644,Sheet2!$A:$BN,AW$6,0)</f>
        <v>#N/A</v>
      </c>
      <c r="AX644" s="57" t="e">
        <f>VLOOKUP($C644,Sheet2!$A:$BN,AX$6,0)</f>
        <v>#N/A</v>
      </c>
      <c r="AY644" s="60" t="e">
        <f>VLOOKUP($C644,Sheet2!$A:$BN,AY$6,0)</f>
        <v>#N/A</v>
      </c>
      <c r="AZ644" s="57" t="e">
        <f>IF(AND(AW644 &gt;= 0, AW644 &lt;=10000000),500000,IF(AND(AW644 &gt;= 10000000, AW644 &lt;20000000),1000000,IF(AND(AW644&gt;= 20000000, AW644 &lt;30000000),1500000,IF(AND(AW644 &gt;= 30000000, AW644 &lt;50000000),2000000,IF(AW644 &lt; 50000000,E,0)))))</f>
        <v>#N/A</v>
      </c>
      <c r="BA644" s="57" t="e">
        <f t="shared" si="132"/>
        <v>#N/A</v>
      </c>
      <c r="BB644" s="57" t="e">
        <f>VLOOKUP($C644,Sheet2!$A:$BN,BB$6,0)</f>
        <v>#N/A</v>
      </c>
      <c r="BC644" s="57" t="e">
        <f>VLOOKUP($C644,Sheet2!$A:$BN,BC$6,0)</f>
        <v>#N/A</v>
      </c>
      <c r="BD644" s="60" t="e">
        <f>VLOOKUP($C644,Sheet2!$A:$BN,BD$6,0)</f>
        <v>#N/A</v>
      </c>
      <c r="BE644" s="57" t="e">
        <f>IF(AND(BB644 &gt;= 0, BB644 &lt;=10000000),500000,IF(AND(BB644 &gt;= 10000000, BB644 &lt;20000000),1000000,IF(AND(BB644&gt;= 20000000, BB644 &lt;30000000),1500000,IF(AND(BB644 &gt;= 30000000, BB644 &lt;50000000),2000000,IF(BB644 &lt; 50000000,E,0)))))</f>
        <v>#N/A</v>
      </c>
      <c r="BF644" s="57" t="e">
        <f t="shared" si="133"/>
        <v>#N/A</v>
      </c>
      <c r="BG644" s="57" t="e">
        <f>VLOOKUP($C644,Sheet2!$A:$BN,BG$6,0)</f>
        <v>#N/A</v>
      </c>
      <c r="BH644" s="57" t="e">
        <f>VLOOKUP($C644,Sheet2!$A:$BN,BH$6,0)</f>
        <v>#N/A</v>
      </c>
      <c r="BI644" s="60" t="e">
        <f>VLOOKUP($C644,Sheet2!$A:$BN,BI$6,0)</f>
        <v>#N/A</v>
      </c>
      <c r="BJ644" s="57" t="e">
        <f>IF(AND(BG644 &gt;= 0, BG644 &lt;=10000000),500000,IF(AND(BG644 &gt;= 10000000, BG644 &lt;20000000),1000000,IF(AND(BG644&gt;= 20000000, BG644 &lt;30000000),1500000,IF(AND(BG644 &gt;= 30000000, BG644 &lt;50000000),2000000,IF(BG644 &lt; 50000000,E,0)))))</f>
        <v>#N/A</v>
      </c>
      <c r="BK644" s="57" t="e">
        <f t="shared" si="134"/>
        <v>#N/A</v>
      </c>
      <c r="BL644" s="57" t="e">
        <f>VLOOKUP($C644,Sheet2!$A:$BN,BL$6,0)</f>
        <v>#N/A</v>
      </c>
      <c r="BM644" s="57" t="e">
        <f>VLOOKUP($C644,Sheet2!$A:$BN,BM$6,0)</f>
        <v>#N/A</v>
      </c>
      <c r="BN644" s="60" t="e">
        <f>VLOOKUP($C644,Sheet2!$A:$BN,BN$6,0)</f>
        <v>#N/A</v>
      </c>
      <c r="BO644" s="57" t="e">
        <f>IF(AND(BL644 &gt;= 0, BL644 &lt;=10000000),500000,IF(AND(BL644 &gt;= 10000000, BL644 &lt;20000000),1000000,IF(AND(BL644&gt;= 20000000, BL644 &lt;30000000),1500000,IF(AND(BL644 &gt;= 30000000, BL644 &lt;50000000),2000000,IF(BL644 &lt; 50000000,E,0)))))</f>
        <v>#N/A</v>
      </c>
      <c r="BP644" s="57" t="e">
        <f t="shared" si="135"/>
        <v>#N/A</v>
      </c>
      <c r="BQ644" s="57" t="e">
        <f>VLOOKUP($C644,Sheet2!$A:$BN,BQ$6,0)</f>
        <v>#N/A</v>
      </c>
      <c r="BR644" s="57" t="e">
        <f>VLOOKUP($C644,Sheet2!$A:$BN,BR$6,0)</f>
        <v>#N/A</v>
      </c>
      <c r="BS644" s="60" t="e">
        <f>VLOOKUP($C644,Sheet2!$A:$BN,BS$6,0)</f>
        <v>#N/A</v>
      </c>
      <c r="BT644" s="57" t="e">
        <f>IF(AND(BQ644 &gt;= 0, BQ644 &lt;=10000000),500000,IF(AND(BQ644 &gt;= 10000000, BQ644 &lt;20000000),1000000,IF(AND(BQ644&gt;= 20000000, BQ644 &lt;30000000),1500000,IF(AND(BQ644 &gt;= 30000000, BQ644 &lt;50000000),2000000,IF(BQ644 &lt; 50000000,E,0)))))</f>
        <v>#N/A</v>
      </c>
      <c r="BU644" s="57" t="e">
        <f t="shared" si="136"/>
        <v>#N/A</v>
      </c>
      <c r="BV644" s="57" t="e">
        <f>VLOOKUP($C644,Sheet2!$A:$BN,BV$6,0)</f>
        <v>#N/A</v>
      </c>
      <c r="BW644" s="57" t="e">
        <f>VLOOKUP($C644,Sheet2!$A:$BN,BW$6,0)</f>
        <v>#N/A</v>
      </c>
      <c r="BX644" s="60" t="e">
        <f>VLOOKUP($C644,Sheet2!$A:$BN,BX$6,0)</f>
        <v>#N/A</v>
      </c>
      <c r="BY644" s="57" t="e">
        <f>IF(AND(BV644 &gt;= 0, BV644 &lt;=10000000),500000,IF(AND(BV644 &gt;= 10000000, BV644 &lt;20000000),1000000,IF(AND(BV644&gt;= 20000000, BV644 &lt;30000000),1500000,IF(AND(BV644 &gt;= 30000000, BV644 &lt;50000000),2000000,IF(BV644 &lt; 50000000,E,0)))))</f>
        <v>#N/A</v>
      </c>
      <c r="BZ644" s="57" t="e">
        <f t="shared" si="137"/>
        <v>#N/A</v>
      </c>
      <c r="CA644" s="57" t="e">
        <f>VLOOKUP($C644,Sheet2!$A:$BN,CA$6,0)</f>
        <v>#N/A</v>
      </c>
      <c r="CB644" s="57" t="e">
        <f>VLOOKUP($C644,Sheet2!$A:$BN,CB$6,0)</f>
        <v>#N/A</v>
      </c>
      <c r="CC644" s="60" t="e">
        <f>VLOOKUP($C644,Sheet2!$A:$BN,CC$6,0)</f>
        <v>#N/A</v>
      </c>
      <c r="CD644" s="57" t="e">
        <f>IF(AND(CA644 &gt;= 0, CA644 &lt;=10000000),500000,IF(AND(CA644 &gt;= 10000000, CA644 &lt;20000000),1000000,IF(AND(CA644&gt;= 20000000, CA644 &lt;30000000),1500000,IF(AND(CA644 &gt;= 30000000, CA644 &lt;50000000),2000000,IF(CA644 &lt; 50000000,E,0)))))</f>
        <v>#N/A</v>
      </c>
      <c r="CE644" s="57" t="e">
        <f t="shared" si="138"/>
        <v>#N/A</v>
      </c>
    </row>
    <row r="645" spans="1:83">
      <c r="A645" s="27" t="s">
        <v>1097</v>
      </c>
      <c r="B645" s="35" t="s">
        <v>1282</v>
      </c>
      <c r="C645" s="27" t="s">
        <v>1283</v>
      </c>
      <c r="D645" s="57">
        <v>0</v>
      </c>
      <c r="E645" s="57">
        <f t="shared" si="139"/>
        <v>0</v>
      </c>
      <c r="F645" s="19">
        <v>0</v>
      </c>
      <c r="G645" s="19">
        <v>0</v>
      </c>
      <c r="H645" s="19">
        <v>0</v>
      </c>
      <c r="I645" s="19">
        <v>0</v>
      </c>
      <c r="J645" s="19">
        <v>0</v>
      </c>
      <c r="K645" s="19">
        <v>0</v>
      </c>
      <c r="L645" s="19">
        <v>0</v>
      </c>
      <c r="M645" s="19">
        <v>0</v>
      </c>
      <c r="N645" s="19">
        <v>0</v>
      </c>
      <c r="O645" s="19">
        <v>0</v>
      </c>
      <c r="P645" s="19">
        <v>0</v>
      </c>
      <c r="Q645" s="19">
        <v>0</v>
      </c>
      <c r="S645" s="57" t="e">
        <f>VLOOKUP($C645,Sheet2!$A:$BN,S$6,0)</f>
        <v>#N/A</v>
      </c>
      <c r="T645" s="57" t="e">
        <f>VLOOKUP($C645,Sheet2!$A:$BN,T$6,0)</f>
        <v>#N/A</v>
      </c>
      <c r="U645" s="60" t="e">
        <f>VLOOKUP($C645,Sheet2!$A:$BN,U$6,0)</f>
        <v>#N/A</v>
      </c>
      <c r="V645" s="57" t="e">
        <f>IF(AND(S645 &gt;= 0, S645 &lt;=10000000),500000,IF(AND(S645 &gt;= 10000000, S645 &lt;20000000),1000000,IF(AND(S645&gt;= 20000000, S645 &lt;30000000),1500000,IF(AND(S645 &gt;= 30000000, S645 &lt;50000000),2000000,IF(S645 &lt; 50000000,E,0)))))</f>
        <v>#N/A</v>
      </c>
      <c r="W645" s="57" t="e">
        <f t="shared" si="126"/>
        <v>#N/A</v>
      </c>
      <c r="X645" s="57" t="e">
        <f>VLOOKUP($C645,Sheet2!$A:$BN,X$6,0)</f>
        <v>#N/A</v>
      </c>
      <c r="Y645" s="57" t="e">
        <f>VLOOKUP($C645,Sheet2!$A:$BN,Y$6,0)</f>
        <v>#N/A</v>
      </c>
      <c r="Z645" s="60" t="e">
        <f>VLOOKUP($C645,Sheet2!$A:$BN,Z$6,0)</f>
        <v>#N/A</v>
      </c>
      <c r="AA645" s="57" t="e">
        <f>IF(AND(X645 &gt;= 0, X645 &lt;=10000000),500000,IF(AND(X645 &gt;= 10000000, X645 &lt;20000000),1000000,IF(AND(X645&gt;= 20000000, X645 &lt;30000000),1500000,IF(AND(X645 &gt;= 30000000, X645 &lt;50000000),2000000,IF(X645 &lt; 50000000,E,0)))))</f>
        <v>#N/A</v>
      </c>
      <c r="AB645" s="57" t="e">
        <f t="shared" si="127"/>
        <v>#N/A</v>
      </c>
      <c r="AC645" s="57" t="e">
        <f>VLOOKUP($C645,Sheet2!$A:$BN,AC$6,0)</f>
        <v>#N/A</v>
      </c>
      <c r="AD645" s="57" t="e">
        <f>VLOOKUP($C645,Sheet2!$A:$BN,AD$6,0)</f>
        <v>#N/A</v>
      </c>
      <c r="AE645" s="60" t="e">
        <f>VLOOKUP($C645,Sheet2!$A:$BN,AE$6,0)</f>
        <v>#N/A</v>
      </c>
      <c r="AF645" s="57" t="e">
        <f>IF(AND(AC645 &gt;= 0, AC645 &lt;=10000000),500000,IF(AND(AC645 &gt;= 10000000, AC645 &lt;20000000),1000000,IF(AND(AC645&gt;= 20000000, AC645 &lt;30000000),1500000,IF(AND(AC645 &gt;= 30000000, AC645 &lt;50000000),2000000,IF(AC645 &lt; 50000000,E,0)))))</f>
        <v>#N/A</v>
      </c>
      <c r="AG645" s="57" t="e">
        <f t="shared" si="128"/>
        <v>#N/A</v>
      </c>
      <c r="AH645" s="57" t="e">
        <f>VLOOKUP($C645,Sheet2!$A:$BN,AH$6,0)</f>
        <v>#N/A</v>
      </c>
      <c r="AI645" s="57" t="e">
        <f>VLOOKUP($C645,Sheet2!$A:$BN,AI$6,0)</f>
        <v>#N/A</v>
      </c>
      <c r="AJ645" s="60" t="e">
        <f>VLOOKUP($C645,Sheet2!$A:$BN,AJ$6,0)</f>
        <v>#N/A</v>
      </c>
      <c r="AK645" s="57" t="e">
        <f>IF(AND(AH645 &gt;= 0, AH645 &lt;=10000000),500000,IF(AND(AH645 &gt;= 10000000, AH645 &lt;20000000),1000000,IF(AND(AH645&gt;= 20000000, AH645 &lt;30000000),1500000,IF(AND(AH645 &gt;= 30000000, AH645 &lt;50000000),2000000,IF(AH645 &lt; 50000000,E,0)))))</f>
        <v>#N/A</v>
      </c>
      <c r="AL645" s="57" t="e">
        <f t="shared" si="129"/>
        <v>#N/A</v>
      </c>
      <c r="AM645" s="57" t="e">
        <f>VLOOKUP($C645,Sheet2!$A:$BN,AM$6,0)</f>
        <v>#N/A</v>
      </c>
      <c r="AN645" s="57" t="e">
        <f>VLOOKUP($C645,Sheet2!$A:$BN,AN$6,0)</f>
        <v>#N/A</v>
      </c>
      <c r="AO645" s="60" t="e">
        <f>VLOOKUP($C645,Sheet2!$A:$BN,AO$6,0)</f>
        <v>#N/A</v>
      </c>
      <c r="AP645" s="57" t="e">
        <f>IF(AND(AM645 &gt;= 0, AM645 &lt;=10000000),500000,IF(AND(AM645 &gt;= 10000000, AM645 &lt;20000000),1000000,IF(AND(AM645&gt;= 20000000, AM645 &lt;30000000),1500000,IF(AND(AM645 &gt;= 30000000, AM645 &lt;50000000),2000000,IF(AM645 &lt; 50000000,E,0)))))</f>
        <v>#N/A</v>
      </c>
      <c r="AQ645" s="57" t="e">
        <f t="shared" si="130"/>
        <v>#N/A</v>
      </c>
      <c r="AR645" s="57" t="e">
        <f>VLOOKUP($C645,Sheet2!$A:$BN,AR$6,0)</f>
        <v>#N/A</v>
      </c>
      <c r="AS645" s="57" t="e">
        <f>VLOOKUP($C645,Sheet2!$A:$BN,AS$6,0)</f>
        <v>#N/A</v>
      </c>
      <c r="AT645" s="60" t="e">
        <f>VLOOKUP($C645,Sheet2!$A:$BN,AT$6,0)</f>
        <v>#N/A</v>
      </c>
      <c r="AU645" s="57" t="e">
        <f>IF(AND(AR645 &gt;= 0, AR645 &lt;=10000000),500000,IF(AND(AR645 &gt;= 10000000, AR645 &lt;20000000),1000000,IF(AND(AR645&gt;= 20000000, AR645 &lt;30000000),1500000,IF(AND(AR645 &gt;= 30000000, AR645 &lt;50000000),2000000,IF(AR645 &lt; 50000000,E,0)))))</f>
        <v>#N/A</v>
      </c>
      <c r="AV645" s="57" t="e">
        <f t="shared" si="131"/>
        <v>#N/A</v>
      </c>
      <c r="AW645" s="57" t="e">
        <f>VLOOKUP($C645,Sheet2!$A:$BN,AW$6,0)</f>
        <v>#N/A</v>
      </c>
      <c r="AX645" s="57" t="e">
        <f>VLOOKUP($C645,Sheet2!$A:$BN,AX$6,0)</f>
        <v>#N/A</v>
      </c>
      <c r="AY645" s="60" t="e">
        <f>VLOOKUP($C645,Sheet2!$A:$BN,AY$6,0)</f>
        <v>#N/A</v>
      </c>
      <c r="AZ645" s="57" t="e">
        <f>IF(AND(AW645 &gt;= 0, AW645 &lt;=10000000),500000,IF(AND(AW645 &gt;= 10000000, AW645 &lt;20000000),1000000,IF(AND(AW645&gt;= 20000000, AW645 &lt;30000000),1500000,IF(AND(AW645 &gt;= 30000000, AW645 &lt;50000000),2000000,IF(AW645 &lt; 50000000,E,0)))))</f>
        <v>#N/A</v>
      </c>
      <c r="BA645" s="57" t="e">
        <f t="shared" si="132"/>
        <v>#N/A</v>
      </c>
      <c r="BB645" s="57" t="e">
        <f>VLOOKUP($C645,Sheet2!$A:$BN,BB$6,0)</f>
        <v>#N/A</v>
      </c>
      <c r="BC645" s="57" t="e">
        <f>VLOOKUP($C645,Sheet2!$A:$BN,BC$6,0)</f>
        <v>#N/A</v>
      </c>
      <c r="BD645" s="60" t="e">
        <f>VLOOKUP($C645,Sheet2!$A:$BN,BD$6,0)</f>
        <v>#N/A</v>
      </c>
      <c r="BE645" s="57" t="e">
        <f>IF(AND(BB645 &gt;= 0, BB645 &lt;=10000000),500000,IF(AND(BB645 &gt;= 10000000, BB645 &lt;20000000),1000000,IF(AND(BB645&gt;= 20000000, BB645 &lt;30000000),1500000,IF(AND(BB645 &gt;= 30000000, BB645 &lt;50000000),2000000,IF(BB645 &lt; 50000000,E,0)))))</f>
        <v>#N/A</v>
      </c>
      <c r="BF645" s="57" t="e">
        <f t="shared" si="133"/>
        <v>#N/A</v>
      </c>
      <c r="BG645" s="57" t="e">
        <f>VLOOKUP($C645,Sheet2!$A:$BN,BG$6,0)</f>
        <v>#N/A</v>
      </c>
      <c r="BH645" s="57" t="e">
        <f>VLOOKUP($C645,Sheet2!$A:$BN,BH$6,0)</f>
        <v>#N/A</v>
      </c>
      <c r="BI645" s="60" t="e">
        <f>VLOOKUP($C645,Sheet2!$A:$BN,BI$6,0)</f>
        <v>#N/A</v>
      </c>
      <c r="BJ645" s="57" t="e">
        <f>IF(AND(BG645 &gt;= 0, BG645 &lt;=10000000),500000,IF(AND(BG645 &gt;= 10000000, BG645 &lt;20000000),1000000,IF(AND(BG645&gt;= 20000000, BG645 &lt;30000000),1500000,IF(AND(BG645 &gt;= 30000000, BG645 &lt;50000000),2000000,IF(BG645 &lt; 50000000,E,0)))))</f>
        <v>#N/A</v>
      </c>
      <c r="BK645" s="57" t="e">
        <f t="shared" si="134"/>
        <v>#N/A</v>
      </c>
      <c r="BL645" s="57" t="e">
        <f>VLOOKUP($C645,Sheet2!$A:$BN,BL$6,0)</f>
        <v>#N/A</v>
      </c>
      <c r="BM645" s="57" t="e">
        <f>VLOOKUP($C645,Sheet2!$A:$BN,BM$6,0)</f>
        <v>#N/A</v>
      </c>
      <c r="BN645" s="60" t="e">
        <f>VLOOKUP($C645,Sheet2!$A:$BN,BN$6,0)</f>
        <v>#N/A</v>
      </c>
      <c r="BO645" s="57" t="e">
        <f>IF(AND(BL645 &gt;= 0, BL645 &lt;=10000000),500000,IF(AND(BL645 &gt;= 10000000, BL645 &lt;20000000),1000000,IF(AND(BL645&gt;= 20000000, BL645 &lt;30000000),1500000,IF(AND(BL645 &gt;= 30000000, BL645 &lt;50000000),2000000,IF(BL645 &lt; 50000000,E,0)))))</f>
        <v>#N/A</v>
      </c>
      <c r="BP645" s="57" t="e">
        <f t="shared" si="135"/>
        <v>#N/A</v>
      </c>
      <c r="BQ645" s="57" t="e">
        <f>VLOOKUP($C645,Sheet2!$A:$BN,BQ$6,0)</f>
        <v>#N/A</v>
      </c>
      <c r="BR645" s="57" t="e">
        <f>VLOOKUP($C645,Sheet2!$A:$BN,BR$6,0)</f>
        <v>#N/A</v>
      </c>
      <c r="BS645" s="60" t="e">
        <f>VLOOKUP($C645,Sheet2!$A:$BN,BS$6,0)</f>
        <v>#N/A</v>
      </c>
      <c r="BT645" s="57" t="e">
        <f>IF(AND(BQ645 &gt;= 0, BQ645 &lt;=10000000),500000,IF(AND(BQ645 &gt;= 10000000, BQ645 &lt;20000000),1000000,IF(AND(BQ645&gt;= 20000000, BQ645 &lt;30000000),1500000,IF(AND(BQ645 &gt;= 30000000, BQ645 &lt;50000000),2000000,IF(BQ645 &lt; 50000000,E,0)))))</f>
        <v>#N/A</v>
      </c>
      <c r="BU645" s="57" t="e">
        <f t="shared" si="136"/>
        <v>#N/A</v>
      </c>
      <c r="BV645" s="57" t="e">
        <f>VLOOKUP($C645,Sheet2!$A:$BN,BV$6,0)</f>
        <v>#N/A</v>
      </c>
      <c r="BW645" s="57" t="e">
        <f>VLOOKUP($C645,Sheet2!$A:$BN,BW$6,0)</f>
        <v>#N/A</v>
      </c>
      <c r="BX645" s="60" t="e">
        <f>VLOOKUP($C645,Sheet2!$A:$BN,BX$6,0)</f>
        <v>#N/A</v>
      </c>
      <c r="BY645" s="57" t="e">
        <f>IF(AND(BV645 &gt;= 0, BV645 &lt;=10000000),500000,IF(AND(BV645 &gt;= 10000000, BV645 &lt;20000000),1000000,IF(AND(BV645&gt;= 20000000, BV645 &lt;30000000),1500000,IF(AND(BV645 &gt;= 30000000, BV645 &lt;50000000),2000000,IF(BV645 &lt; 50000000,E,0)))))</f>
        <v>#N/A</v>
      </c>
      <c r="BZ645" s="57" t="e">
        <f t="shared" si="137"/>
        <v>#N/A</v>
      </c>
      <c r="CA645" s="57" t="e">
        <f>VLOOKUP($C645,Sheet2!$A:$BN,CA$6,0)</f>
        <v>#N/A</v>
      </c>
      <c r="CB645" s="57" t="e">
        <f>VLOOKUP($C645,Sheet2!$A:$BN,CB$6,0)</f>
        <v>#N/A</v>
      </c>
      <c r="CC645" s="60" t="e">
        <f>VLOOKUP($C645,Sheet2!$A:$BN,CC$6,0)</f>
        <v>#N/A</v>
      </c>
      <c r="CD645" s="57" t="e">
        <f>IF(AND(CA645 &gt;= 0, CA645 &lt;=10000000),500000,IF(AND(CA645 &gt;= 10000000, CA645 &lt;20000000),1000000,IF(AND(CA645&gt;= 20000000, CA645 &lt;30000000),1500000,IF(AND(CA645 &gt;= 30000000, CA645 &lt;50000000),2000000,IF(CA645 &lt; 50000000,E,0)))))</f>
        <v>#N/A</v>
      </c>
      <c r="CE645" s="57" t="e">
        <f t="shared" si="138"/>
        <v>#N/A</v>
      </c>
    </row>
    <row r="646" spans="1:83">
      <c r="A646" s="27" t="s">
        <v>1284</v>
      </c>
      <c r="B646" s="35" t="s">
        <v>1285</v>
      </c>
      <c r="C646" s="27" t="s">
        <v>1286</v>
      </c>
      <c r="D646" s="57">
        <v>0</v>
      </c>
      <c r="E646" s="57">
        <f t="shared" si="139"/>
        <v>0</v>
      </c>
      <c r="F646" s="19">
        <v>0</v>
      </c>
      <c r="G646" s="19">
        <v>0</v>
      </c>
      <c r="H646" s="19">
        <v>0</v>
      </c>
      <c r="I646" s="19">
        <v>0</v>
      </c>
      <c r="J646" s="19">
        <v>0</v>
      </c>
      <c r="K646" s="19">
        <v>0</v>
      </c>
      <c r="L646" s="19">
        <v>0</v>
      </c>
      <c r="M646" s="19">
        <v>0</v>
      </c>
      <c r="N646" s="19">
        <v>0</v>
      </c>
      <c r="O646" s="19">
        <v>0</v>
      </c>
      <c r="P646" s="19">
        <v>0</v>
      </c>
      <c r="Q646" s="19">
        <v>0</v>
      </c>
      <c r="S646" s="57" t="e">
        <f>VLOOKUP($C646,Sheet2!$A:$BN,S$6,0)</f>
        <v>#N/A</v>
      </c>
      <c r="T646" s="57" t="e">
        <f>VLOOKUP($C646,Sheet2!$A:$BN,T$6,0)</f>
        <v>#N/A</v>
      </c>
      <c r="U646" s="60" t="e">
        <f>VLOOKUP($C646,Sheet2!$A:$BN,U$6,0)</f>
        <v>#N/A</v>
      </c>
      <c r="V646" s="57" t="e">
        <f>IF(AND(S646 &gt;= 0, S646 &lt;=10000000),500000,IF(AND(S646 &gt;= 10000000, S646 &lt;20000000),1000000,IF(AND(S646&gt;= 20000000, S646 &lt;30000000),1500000,IF(AND(S646 &gt;= 30000000, S646 &lt;50000000),2000000,IF(S646 &lt; 50000000,E,0)))))</f>
        <v>#N/A</v>
      </c>
      <c r="W646" s="57" t="e">
        <f t="shared" si="126"/>
        <v>#N/A</v>
      </c>
      <c r="X646" s="57" t="e">
        <f>VLOOKUP($C646,Sheet2!$A:$BN,X$6,0)</f>
        <v>#N/A</v>
      </c>
      <c r="Y646" s="57" t="e">
        <f>VLOOKUP($C646,Sheet2!$A:$BN,Y$6,0)</f>
        <v>#N/A</v>
      </c>
      <c r="Z646" s="60" t="e">
        <f>VLOOKUP($C646,Sheet2!$A:$BN,Z$6,0)</f>
        <v>#N/A</v>
      </c>
      <c r="AA646" s="57" t="e">
        <f>IF(AND(X646 &gt;= 0, X646 &lt;=10000000),500000,IF(AND(X646 &gt;= 10000000, X646 &lt;20000000),1000000,IF(AND(X646&gt;= 20000000, X646 &lt;30000000),1500000,IF(AND(X646 &gt;= 30000000, X646 &lt;50000000),2000000,IF(X646 &lt; 50000000,E,0)))))</f>
        <v>#N/A</v>
      </c>
      <c r="AB646" s="57" t="e">
        <f t="shared" si="127"/>
        <v>#N/A</v>
      </c>
      <c r="AC646" s="57" t="e">
        <f>VLOOKUP($C646,Sheet2!$A:$BN,AC$6,0)</f>
        <v>#N/A</v>
      </c>
      <c r="AD646" s="57" t="e">
        <f>VLOOKUP($C646,Sheet2!$A:$BN,AD$6,0)</f>
        <v>#N/A</v>
      </c>
      <c r="AE646" s="60" t="e">
        <f>VLOOKUP($C646,Sheet2!$A:$BN,AE$6,0)</f>
        <v>#N/A</v>
      </c>
      <c r="AF646" s="57" t="e">
        <f>IF(AND(AC646 &gt;= 0, AC646 &lt;=10000000),500000,IF(AND(AC646 &gt;= 10000000, AC646 &lt;20000000),1000000,IF(AND(AC646&gt;= 20000000, AC646 &lt;30000000),1500000,IF(AND(AC646 &gt;= 30000000, AC646 &lt;50000000),2000000,IF(AC646 &lt; 50000000,E,0)))))</f>
        <v>#N/A</v>
      </c>
      <c r="AG646" s="57" t="e">
        <f t="shared" si="128"/>
        <v>#N/A</v>
      </c>
      <c r="AH646" s="57" t="e">
        <f>VLOOKUP($C646,Sheet2!$A:$BN,AH$6,0)</f>
        <v>#N/A</v>
      </c>
      <c r="AI646" s="57" t="e">
        <f>VLOOKUP($C646,Sheet2!$A:$BN,AI$6,0)</f>
        <v>#N/A</v>
      </c>
      <c r="AJ646" s="60" t="e">
        <f>VLOOKUP($C646,Sheet2!$A:$BN,AJ$6,0)</f>
        <v>#N/A</v>
      </c>
      <c r="AK646" s="57" t="e">
        <f>IF(AND(AH646 &gt;= 0, AH646 &lt;=10000000),500000,IF(AND(AH646 &gt;= 10000000, AH646 &lt;20000000),1000000,IF(AND(AH646&gt;= 20000000, AH646 &lt;30000000),1500000,IF(AND(AH646 &gt;= 30000000, AH646 &lt;50000000),2000000,IF(AH646 &lt; 50000000,E,0)))))</f>
        <v>#N/A</v>
      </c>
      <c r="AL646" s="57" t="e">
        <f t="shared" si="129"/>
        <v>#N/A</v>
      </c>
      <c r="AM646" s="57" t="e">
        <f>VLOOKUP($C646,Sheet2!$A:$BN,AM$6,0)</f>
        <v>#N/A</v>
      </c>
      <c r="AN646" s="57" t="e">
        <f>VLOOKUP($C646,Sheet2!$A:$BN,AN$6,0)</f>
        <v>#N/A</v>
      </c>
      <c r="AO646" s="60" t="e">
        <f>VLOOKUP($C646,Sheet2!$A:$BN,AO$6,0)</f>
        <v>#N/A</v>
      </c>
      <c r="AP646" s="57" t="e">
        <f>IF(AND(AM646 &gt;= 0, AM646 &lt;=10000000),500000,IF(AND(AM646 &gt;= 10000000, AM646 &lt;20000000),1000000,IF(AND(AM646&gt;= 20000000, AM646 &lt;30000000),1500000,IF(AND(AM646 &gt;= 30000000, AM646 &lt;50000000),2000000,IF(AM646 &lt; 50000000,E,0)))))</f>
        <v>#N/A</v>
      </c>
      <c r="AQ646" s="57" t="e">
        <f t="shared" si="130"/>
        <v>#N/A</v>
      </c>
      <c r="AR646" s="57" t="e">
        <f>VLOOKUP($C646,Sheet2!$A:$BN,AR$6,0)</f>
        <v>#N/A</v>
      </c>
      <c r="AS646" s="57" t="e">
        <f>VLOOKUP($C646,Sheet2!$A:$BN,AS$6,0)</f>
        <v>#N/A</v>
      </c>
      <c r="AT646" s="60" t="e">
        <f>VLOOKUP($C646,Sheet2!$A:$BN,AT$6,0)</f>
        <v>#N/A</v>
      </c>
      <c r="AU646" s="57" t="e">
        <f>IF(AND(AR646 &gt;= 0, AR646 &lt;=10000000),500000,IF(AND(AR646 &gt;= 10000000, AR646 &lt;20000000),1000000,IF(AND(AR646&gt;= 20000000, AR646 &lt;30000000),1500000,IF(AND(AR646 &gt;= 30000000, AR646 &lt;50000000),2000000,IF(AR646 &lt; 50000000,E,0)))))</f>
        <v>#N/A</v>
      </c>
      <c r="AV646" s="57" t="e">
        <f t="shared" si="131"/>
        <v>#N/A</v>
      </c>
      <c r="AW646" s="57" t="e">
        <f>VLOOKUP($C646,Sheet2!$A:$BN,AW$6,0)</f>
        <v>#N/A</v>
      </c>
      <c r="AX646" s="57" t="e">
        <f>VLOOKUP($C646,Sheet2!$A:$BN,AX$6,0)</f>
        <v>#N/A</v>
      </c>
      <c r="AY646" s="60" t="e">
        <f>VLOOKUP($C646,Sheet2!$A:$BN,AY$6,0)</f>
        <v>#N/A</v>
      </c>
      <c r="AZ646" s="57" t="e">
        <f>IF(AND(AW646 &gt;= 0, AW646 &lt;=10000000),500000,IF(AND(AW646 &gt;= 10000000, AW646 &lt;20000000),1000000,IF(AND(AW646&gt;= 20000000, AW646 &lt;30000000),1500000,IF(AND(AW646 &gt;= 30000000, AW646 &lt;50000000),2000000,IF(AW646 &lt; 50000000,E,0)))))</f>
        <v>#N/A</v>
      </c>
      <c r="BA646" s="57" t="e">
        <f t="shared" si="132"/>
        <v>#N/A</v>
      </c>
      <c r="BB646" s="57" t="e">
        <f>VLOOKUP($C646,Sheet2!$A:$BN,BB$6,0)</f>
        <v>#N/A</v>
      </c>
      <c r="BC646" s="57" t="e">
        <f>VLOOKUP($C646,Sheet2!$A:$BN,BC$6,0)</f>
        <v>#N/A</v>
      </c>
      <c r="BD646" s="60" t="e">
        <f>VLOOKUP($C646,Sheet2!$A:$BN,BD$6,0)</f>
        <v>#N/A</v>
      </c>
      <c r="BE646" s="57" t="e">
        <f>IF(AND(BB646 &gt;= 0, BB646 &lt;=10000000),500000,IF(AND(BB646 &gt;= 10000000, BB646 &lt;20000000),1000000,IF(AND(BB646&gt;= 20000000, BB646 &lt;30000000),1500000,IF(AND(BB646 &gt;= 30000000, BB646 &lt;50000000),2000000,IF(BB646 &lt; 50000000,E,0)))))</f>
        <v>#N/A</v>
      </c>
      <c r="BF646" s="57" t="e">
        <f t="shared" si="133"/>
        <v>#N/A</v>
      </c>
      <c r="BG646" s="57" t="e">
        <f>VLOOKUP($C646,Sheet2!$A:$BN,BG$6,0)</f>
        <v>#N/A</v>
      </c>
      <c r="BH646" s="57" t="e">
        <f>VLOOKUP($C646,Sheet2!$A:$BN,BH$6,0)</f>
        <v>#N/A</v>
      </c>
      <c r="BI646" s="60" t="e">
        <f>VLOOKUP($C646,Sheet2!$A:$BN,BI$6,0)</f>
        <v>#N/A</v>
      </c>
      <c r="BJ646" s="57" t="e">
        <f>IF(AND(BG646 &gt;= 0, BG646 &lt;=10000000),500000,IF(AND(BG646 &gt;= 10000000, BG646 &lt;20000000),1000000,IF(AND(BG646&gt;= 20000000, BG646 &lt;30000000),1500000,IF(AND(BG646 &gt;= 30000000, BG646 &lt;50000000),2000000,IF(BG646 &lt; 50000000,E,0)))))</f>
        <v>#N/A</v>
      </c>
      <c r="BK646" s="57" t="e">
        <f t="shared" si="134"/>
        <v>#N/A</v>
      </c>
      <c r="BL646" s="57" t="e">
        <f>VLOOKUP($C646,Sheet2!$A:$BN,BL$6,0)</f>
        <v>#N/A</v>
      </c>
      <c r="BM646" s="57" t="e">
        <f>VLOOKUP($C646,Sheet2!$A:$BN,BM$6,0)</f>
        <v>#N/A</v>
      </c>
      <c r="BN646" s="60" t="e">
        <f>VLOOKUP($C646,Sheet2!$A:$BN,BN$6,0)</f>
        <v>#N/A</v>
      </c>
      <c r="BO646" s="57" t="e">
        <f>IF(AND(BL646 &gt;= 0, BL646 &lt;=10000000),500000,IF(AND(BL646 &gt;= 10000000, BL646 &lt;20000000),1000000,IF(AND(BL646&gt;= 20000000, BL646 &lt;30000000),1500000,IF(AND(BL646 &gt;= 30000000, BL646 &lt;50000000),2000000,IF(BL646 &lt; 50000000,E,0)))))</f>
        <v>#N/A</v>
      </c>
      <c r="BP646" s="57" t="e">
        <f t="shared" si="135"/>
        <v>#N/A</v>
      </c>
      <c r="BQ646" s="57" t="e">
        <f>VLOOKUP($C646,Sheet2!$A:$BN,BQ$6,0)</f>
        <v>#N/A</v>
      </c>
      <c r="BR646" s="57" t="e">
        <f>VLOOKUP($C646,Sheet2!$A:$BN,BR$6,0)</f>
        <v>#N/A</v>
      </c>
      <c r="BS646" s="60" t="e">
        <f>VLOOKUP($C646,Sheet2!$A:$BN,BS$6,0)</f>
        <v>#N/A</v>
      </c>
      <c r="BT646" s="57" t="e">
        <f>IF(AND(BQ646 &gt;= 0, BQ646 &lt;=10000000),500000,IF(AND(BQ646 &gt;= 10000000, BQ646 &lt;20000000),1000000,IF(AND(BQ646&gt;= 20000000, BQ646 &lt;30000000),1500000,IF(AND(BQ646 &gt;= 30000000, BQ646 &lt;50000000),2000000,IF(BQ646 &lt; 50000000,E,0)))))</f>
        <v>#N/A</v>
      </c>
      <c r="BU646" s="57" t="e">
        <f t="shared" si="136"/>
        <v>#N/A</v>
      </c>
      <c r="BV646" s="57" t="e">
        <f>VLOOKUP($C646,Sheet2!$A:$BN,BV$6,0)</f>
        <v>#N/A</v>
      </c>
      <c r="BW646" s="57" t="e">
        <f>VLOOKUP($C646,Sheet2!$A:$BN,BW$6,0)</f>
        <v>#N/A</v>
      </c>
      <c r="BX646" s="60" t="e">
        <f>VLOOKUP($C646,Sheet2!$A:$BN,BX$6,0)</f>
        <v>#N/A</v>
      </c>
      <c r="BY646" s="57" t="e">
        <f>IF(AND(BV646 &gt;= 0, BV646 &lt;=10000000),500000,IF(AND(BV646 &gt;= 10000000, BV646 &lt;20000000),1000000,IF(AND(BV646&gt;= 20000000, BV646 &lt;30000000),1500000,IF(AND(BV646 &gt;= 30000000, BV646 &lt;50000000),2000000,IF(BV646 &lt; 50000000,E,0)))))</f>
        <v>#N/A</v>
      </c>
      <c r="BZ646" s="57" t="e">
        <f t="shared" si="137"/>
        <v>#N/A</v>
      </c>
      <c r="CA646" s="57" t="e">
        <f>VLOOKUP($C646,Sheet2!$A:$BN,CA$6,0)</f>
        <v>#N/A</v>
      </c>
      <c r="CB646" s="57" t="e">
        <f>VLOOKUP($C646,Sheet2!$A:$BN,CB$6,0)</f>
        <v>#N/A</v>
      </c>
      <c r="CC646" s="60" t="e">
        <f>VLOOKUP($C646,Sheet2!$A:$BN,CC$6,0)</f>
        <v>#N/A</v>
      </c>
      <c r="CD646" s="57" t="e">
        <f>IF(AND(CA646 &gt;= 0, CA646 &lt;=10000000),500000,IF(AND(CA646 &gt;= 10000000, CA646 &lt;20000000),1000000,IF(AND(CA646&gt;= 20000000, CA646 &lt;30000000),1500000,IF(AND(CA646 &gt;= 30000000, CA646 &lt;50000000),2000000,IF(CA646 &lt; 50000000,E,0)))))</f>
        <v>#N/A</v>
      </c>
      <c r="CE646" s="57" t="e">
        <f t="shared" si="138"/>
        <v>#N/A</v>
      </c>
    </row>
    <row r="647" spans="1:83">
      <c r="A647" s="27" t="s">
        <v>1118</v>
      </c>
      <c r="B647" s="35" t="s">
        <v>1287</v>
      </c>
      <c r="C647" s="27" t="s">
        <v>1288</v>
      </c>
      <c r="D647" s="57">
        <v>0</v>
      </c>
      <c r="E647" s="57">
        <f t="shared" si="139"/>
        <v>0</v>
      </c>
      <c r="F647" s="19">
        <v>0</v>
      </c>
      <c r="G647" s="19">
        <v>0</v>
      </c>
      <c r="H647" s="19">
        <v>0</v>
      </c>
      <c r="I647" s="19">
        <v>0</v>
      </c>
      <c r="J647" s="19">
        <v>0</v>
      </c>
      <c r="K647" s="19">
        <v>0</v>
      </c>
      <c r="L647" s="19">
        <v>0</v>
      </c>
      <c r="M647" s="19">
        <v>0</v>
      </c>
      <c r="N647" s="19">
        <v>0</v>
      </c>
      <c r="O647" s="19">
        <v>0</v>
      </c>
      <c r="P647" s="19">
        <v>0</v>
      </c>
      <c r="Q647" s="19">
        <v>0</v>
      </c>
      <c r="S647" s="57" t="e">
        <f>VLOOKUP($C647,Sheet2!$A:$BN,S$6,0)</f>
        <v>#N/A</v>
      </c>
      <c r="T647" s="57" t="e">
        <f>VLOOKUP($C647,Sheet2!$A:$BN,T$6,0)</f>
        <v>#N/A</v>
      </c>
      <c r="U647" s="60" t="e">
        <f>VLOOKUP($C647,Sheet2!$A:$BN,U$6,0)</f>
        <v>#N/A</v>
      </c>
      <c r="V647" s="57" t="e">
        <f>IF(AND(S647 &gt;= 0, S647 &lt;=10000000),500000,IF(AND(S647 &gt;= 10000000, S647 &lt;20000000),1000000,IF(AND(S647&gt;= 20000000, S647 &lt;30000000),1500000,IF(AND(S647 &gt;= 30000000, S647 &lt;50000000),2000000,IF(S647 &lt; 50000000,E,0)))))</f>
        <v>#N/A</v>
      </c>
      <c r="W647" s="57" t="e">
        <f t="shared" si="126"/>
        <v>#N/A</v>
      </c>
      <c r="X647" s="57" t="e">
        <f>VLOOKUP($C647,Sheet2!$A:$BN,X$6,0)</f>
        <v>#N/A</v>
      </c>
      <c r="Y647" s="57" t="e">
        <f>VLOOKUP($C647,Sheet2!$A:$BN,Y$6,0)</f>
        <v>#N/A</v>
      </c>
      <c r="Z647" s="60" t="e">
        <f>VLOOKUP($C647,Sheet2!$A:$BN,Z$6,0)</f>
        <v>#N/A</v>
      </c>
      <c r="AA647" s="57" t="e">
        <f>IF(AND(X647 &gt;= 0, X647 &lt;=10000000),500000,IF(AND(X647 &gt;= 10000000, X647 &lt;20000000),1000000,IF(AND(X647&gt;= 20000000, X647 &lt;30000000),1500000,IF(AND(X647 &gt;= 30000000, X647 &lt;50000000),2000000,IF(X647 &lt; 50000000,E,0)))))</f>
        <v>#N/A</v>
      </c>
      <c r="AB647" s="57" t="e">
        <f t="shared" si="127"/>
        <v>#N/A</v>
      </c>
      <c r="AC647" s="57" t="e">
        <f>VLOOKUP($C647,Sheet2!$A:$BN,AC$6,0)</f>
        <v>#N/A</v>
      </c>
      <c r="AD647" s="57" t="e">
        <f>VLOOKUP($C647,Sheet2!$A:$BN,AD$6,0)</f>
        <v>#N/A</v>
      </c>
      <c r="AE647" s="60" t="e">
        <f>VLOOKUP($C647,Sheet2!$A:$BN,AE$6,0)</f>
        <v>#N/A</v>
      </c>
      <c r="AF647" s="57" t="e">
        <f>IF(AND(AC647 &gt;= 0, AC647 &lt;=10000000),500000,IF(AND(AC647 &gt;= 10000000, AC647 &lt;20000000),1000000,IF(AND(AC647&gt;= 20000000, AC647 &lt;30000000),1500000,IF(AND(AC647 &gt;= 30000000, AC647 &lt;50000000),2000000,IF(AC647 &lt; 50000000,E,0)))))</f>
        <v>#N/A</v>
      </c>
      <c r="AG647" s="57" t="e">
        <f t="shared" si="128"/>
        <v>#N/A</v>
      </c>
      <c r="AH647" s="57" t="e">
        <f>VLOOKUP($C647,Sheet2!$A:$BN,AH$6,0)</f>
        <v>#N/A</v>
      </c>
      <c r="AI647" s="57" t="e">
        <f>VLOOKUP($C647,Sheet2!$A:$BN,AI$6,0)</f>
        <v>#N/A</v>
      </c>
      <c r="AJ647" s="60" t="e">
        <f>VLOOKUP($C647,Sheet2!$A:$BN,AJ$6,0)</f>
        <v>#N/A</v>
      </c>
      <c r="AK647" s="57" t="e">
        <f>IF(AND(AH647 &gt;= 0, AH647 &lt;=10000000),500000,IF(AND(AH647 &gt;= 10000000, AH647 &lt;20000000),1000000,IF(AND(AH647&gt;= 20000000, AH647 &lt;30000000),1500000,IF(AND(AH647 &gt;= 30000000, AH647 &lt;50000000),2000000,IF(AH647 &lt; 50000000,E,0)))))</f>
        <v>#N/A</v>
      </c>
      <c r="AL647" s="57" t="e">
        <f t="shared" si="129"/>
        <v>#N/A</v>
      </c>
      <c r="AM647" s="57" t="e">
        <f>VLOOKUP($C647,Sheet2!$A:$BN,AM$6,0)</f>
        <v>#N/A</v>
      </c>
      <c r="AN647" s="57" t="e">
        <f>VLOOKUP($C647,Sheet2!$A:$BN,AN$6,0)</f>
        <v>#N/A</v>
      </c>
      <c r="AO647" s="60" t="e">
        <f>VLOOKUP($C647,Sheet2!$A:$BN,AO$6,0)</f>
        <v>#N/A</v>
      </c>
      <c r="AP647" s="57" t="e">
        <f>IF(AND(AM647 &gt;= 0, AM647 &lt;=10000000),500000,IF(AND(AM647 &gt;= 10000000, AM647 &lt;20000000),1000000,IF(AND(AM647&gt;= 20000000, AM647 &lt;30000000),1500000,IF(AND(AM647 &gt;= 30000000, AM647 &lt;50000000),2000000,IF(AM647 &lt; 50000000,E,0)))))</f>
        <v>#N/A</v>
      </c>
      <c r="AQ647" s="57" t="e">
        <f t="shared" si="130"/>
        <v>#N/A</v>
      </c>
      <c r="AR647" s="57" t="e">
        <f>VLOOKUP($C647,Sheet2!$A:$BN,AR$6,0)</f>
        <v>#N/A</v>
      </c>
      <c r="AS647" s="57" t="e">
        <f>VLOOKUP($C647,Sheet2!$A:$BN,AS$6,0)</f>
        <v>#N/A</v>
      </c>
      <c r="AT647" s="60" t="e">
        <f>VLOOKUP($C647,Sheet2!$A:$BN,AT$6,0)</f>
        <v>#N/A</v>
      </c>
      <c r="AU647" s="57" t="e">
        <f>IF(AND(AR647 &gt;= 0, AR647 &lt;=10000000),500000,IF(AND(AR647 &gt;= 10000000, AR647 &lt;20000000),1000000,IF(AND(AR647&gt;= 20000000, AR647 &lt;30000000),1500000,IF(AND(AR647 &gt;= 30000000, AR647 &lt;50000000),2000000,IF(AR647 &lt; 50000000,E,0)))))</f>
        <v>#N/A</v>
      </c>
      <c r="AV647" s="57" t="e">
        <f t="shared" si="131"/>
        <v>#N/A</v>
      </c>
      <c r="AW647" s="57" t="e">
        <f>VLOOKUP($C647,Sheet2!$A:$BN,AW$6,0)</f>
        <v>#N/A</v>
      </c>
      <c r="AX647" s="57" t="e">
        <f>VLOOKUP($C647,Sheet2!$A:$BN,AX$6,0)</f>
        <v>#N/A</v>
      </c>
      <c r="AY647" s="60" t="e">
        <f>VLOOKUP($C647,Sheet2!$A:$BN,AY$6,0)</f>
        <v>#N/A</v>
      </c>
      <c r="AZ647" s="57" t="e">
        <f>IF(AND(AW647 &gt;= 0, AW647 &lt;=10000000),500000,IF(AND(AW647 &gt;= 10000000, AW647 &lt;20000000),1000000,IF(AND(AW647&gt;= 20000000, AW647 &lt;30000000),1500000,IF(AND(AW647 &gt;= 30000000, AW647 &lt;50000000),2000000,IF(AW647 &lt; 50000000,E,0)))))</f>
        <v>#N/A</v>
      </c>
      <c r="BA647" s="57" t="e">
        <f t="shared" si="132"/>
        <v>#N/A</v>
      </c>
      <c r="BB647" s="57" t="e">
        <f>VLOOKUP($C647,Sheet2!$A:$BN,BB$6,0)</f>
        <v>#N/A</v>
      </c>
      <c r="BC647" s="57" t="e">
        <f>VLOOKUP($C647,Sheet2!$A:$BN,BC$6,0)</f>
        <v>#N/A</v>
      </c>
      <c r="BD647" s="60" t="e">
        <f>VLOOKUP($C647,Sheet2!$A:$BN,BD$6,0)</f>
        <v>#N/A</v>
      </c>
      <c r="BE647" s="57" t="e">
        <f>IF(AND(BB647 &gt;= 0, BB647 &lt;=10000000),500000,IF(AND(BB647 &gt;= 10000000, BB647 &lt;20000000),1000000,IF(AND(BB647&gt;= 20000000, BB647 &lt;30000000),1500000,IF(AND(BB647 &gt;= 30000000, BB647 &lt;50000000),2000000,IF(BB647 &lt; 50000000,E,0)))))</f>
        <v>#N/A</v>
      </c>
      <c r="BF647" s="57" t="e">
        <f t="shared" si="133"/>
        <v>#N/A</v>
      </c>
      <c r="BG647" s="57" t="e">
        <f>VLOOKUP($C647,Sheet2!$A:$BN,BG$6,0)</f>
        <v>#N/A</v>
      </c>
      <c r="BH647" s="57" t="e">
        <f>VLOOKUP($C647,Sheet2!$A:$BN,BH$6,0)</f>
        <v>#N/A</v>
      </c>
      <c r="BI647" s="60" t="e">
        <f>VLOOKUP($C647,Sheet2!$A:$BN,BI$6,0)</f>
        <v>#N/A</v>
      </c>
      <c r="BJ647" s="57" t="e">
        <f>IF(AND(BG647 &gt;= 0, BG647 &lt;=10000000),500000,IF(AND(BG647 &gt;= 10000000, BG647 &lt;20000000),1000000,IF(AND(BG647&gt;= 20000000, BG647 &lt;30000000),1500000,IF(AND(BG647 &gt;= 30000000, BG647 &lt;50000000),2000000,IF(BG647 &lt; 50000000,E,0)))))</f>
        <v>#N/A</v>
      </c>
      <c r="BK647" s="57" t="e">
        <f t="shared" si="134"/>
        <v>#N/A</v>
      </c>
      <c r="BL647" s="57" t="e">
        <f>VLOOKUP($C647,Sheet2!$A:$BN,BL$6,0)</f>
        <v>#N/A</v>
      </c>
      <c r="BM647" s="57" t="e">
        <f>VLOOKUP($C647,Sheet2!$A:$BN,BM$6,0)</f>
        <v>#N/A</v>
      </c>
      <c r="BN647" s="60" t="e">
        <f>VLOOKUP($C647,Sheet2!$A:$BN,BN$6,0)</f>
        <v>#N/A</v>
      </c>
      <c r="BO647" s="57" t="e">
        <f>IF(AND(BL647 &gt;= 0, BL647 &lt;=10000000),500000,IF(AND(BL647 &gt;= 10000000, BL647 &lt;20000000),1000000,IF(AND(BL647&gt;= 20000000, BL647 &lt;30000000),1500000,IF(AND(BL647 &gt;= 30000000, BL647 &lt;50000000),2000000,IF(BL647 &lt; 50000000,E,0)))))</f>
        <v>#N/A</v>
      </c>
      <c r="BP647" s="57" t="e">
        <f t="shared" si="135"/>
        <v>#N/A</v>
      </c>
      <c r="BQ647" s="57" t="e">
        <f>VLOOKUP($C647,Sheet2!$A:$BN,BQ$6,0)</f>
        <v>#N/A</v>
      </c>
      <c r="BR647" s="57" t="e">
        <f>VLOOKUP($C647,Sheet2!$A:$BN,BR$6,0)</f>
        <v>#N/A</v>
      </c>
      <c r="BS647" s="60" t="e">
        <f>VLOOKUP($C647,Sheet2!$A:$BN,BS$6,0)</f>
        <v>#N/A</v>
      </c>
      <c r="BT647" s="57" t="e">
        <f>IF(AND(BQ647 &gt;= 0, BQ647 &lt;=10000000),500000,IF(AND(BQ647 &gt;= 10000000, BQ647 &lt;20000000),1000000,IF(AND(BQ647&gt;= 20000000, BQ647 &lt;30000000),1500000,IF(AND(BQ647 &gt;= 30000000, BQ647 &lt;50000000),2000000,IF(BQ647 &lt; 50000000,E,0)))))</f>
        <v>#N/A</v>
      </c>
      <c r="BU647" s="57" t="e">
        <f t="shared" si="136"/>
        <v>#N/A</v>
      </c>
      <c r="BV647" s="57" t="e">
        <f>VLOOKUP($C647,Sheet2!$A:$BN,BV$6,0)</f>
        <v>#N/A</v>
      </c>
      <c r="BW647" s="57" t="e">
        <f>VLOOKUP($C647,Sheet2!$A:$BN,BW$6,0)</f>
        <v>#N/A</v>
      </c>
      <c r="BX647" s="60" t="e">
        <f>VLOOKUP($C647,Sheet2!$A:$BN,BX$6,0)</f>
        <v>#N/A</v>
      </c>
      <c r="BY647" s="57" t="e">
        <f>IF(AND(BV647 &gt;= 0, BV647 &lt;=10000000),500000,IF(AND(BV647 &gt;= 10000000, BV647 &lt;20000000),1000000,IF(AND(BV647&gt;= 20000000, BV647 &lt;30000000),1500000,IF(AND(BV647 &gt;= 30000000, BV647 &lt;50000000),2000000,IF(BV647 &lt; 50000000,E,0)))))</f>
        <v>#N/A</v>
      </c>
      <c r="BZ647" s="57" t="e">
        <f t="shared" si="137"/>
        <v>#N/A</v>
      </c>
      <c r="CA647" s="57" t="e">
        <f>VLOOKUP($C647,Sheet2!$A:$BN,CA$6,0)</f>
        <v>#N/A</v>
      </c>
      <c r="CB647" s="57" t="e">
        <f>VLOOKUP($C647,Sheet2!$A:$BN,CB$6,0)</f>
        <v>#N/A</v>
      </c>
      <c r="CC647" s="60" t="e">
        <f>VLOOKUP($C647,Sheet2!$A:$BN,CC$6,0)</f>
        <v>#N/A</v>
      </c>
      <c r="CD647" s="57" t="e">
        <f>IF(AND(CA647 &gt;= 0, CA647 &lt;=10000000),500000,IF(AND(CA647 &gt;= 10000000, CA647 &lt;20000000),1000000,IF(AND(CA647&gt;= 20000000, CA647 &lt;30000000),1500000,IF(AND(CA647 &gt;= 30000000, CA647 &lt;50000000),2000000,IF(CA647 &lt; 50000000,E,0)))))</f>
        <v>#N/A</v>
      </c>
      <c r="CE647" s="57" t="e">
        <f t="shared" si="138"/>
        <v>#N/A</v>
      </c>
    </row>
    <row r="648" spans="1:83">
      <c r="A648" s="27" t="s">
        <v>1118</v>
      </c>
      <c r="B648" s="35" t="s">
        <v>1289</v>
      </c>
      <c r="C648" s="27" t="s">
        <v>1290</v>
      </c>
      <c r="D648" s="57">
        <v>0</v>
      </c>
      <c r="E648" s="57">
        <f t="shared" si="139"/>
        <v>0</v>
      </c>
      <c r="F648" s="19">
        <v>0</v>
      </c>
      <c r="G648" s="19">
        <v>0</v>
      </c>
      <c r="H648" s="19">
        <v>0</v>
      </c>
      <c r="I648" s="19">
        <v>0</v>
      </c>
      <c r="J648" s="19">
        <v>0</v>
      </c>
      <c r="K648" s="19">
        <v>0</v>
      </c>
      <c r="L648" s="19">
        <v>0</v>
      </c>
      <c r="M648" s="19">
        <v>0</v>
      </c>
      <c r="N648" s="19">
        <v>0</v>
      </c>
      <c r="O648" s="19">
        <v>0</v>
      </c>
      <c r="P648" s="19">
        <v>0</v>
      </c>
      <c r="Q648" s="19">
        <v>0</v>
      </c>
      <c r="S648" s="57" t="e">
        <f>VLOOKUP($C648,Sheet2!$A:$BN,S$6,0)</f>
        <v>#N/A</v>
      </c>
      <c r="T648" s="57" t="e">
        <f>VLOOKUP($C648,Sheet2!$A:$BN,T$6,0)</f>
        <v>#N/A</v>
      </c>
      <c r="U648" s="60" t="e">
        <f>VLOOKUP($C648,Sheet2!$A:$BN,U$6,0)</f>
        <v>#N/A</v>
      </c>
      <c r="V648" s="57" t="e">
        <f>IF(AND(S648 &gt;= 0, S648 &lt;=10000000),500000,IF(AND(S648 &gt;= 10000000, S648 &lt;20000000),1000000,IF(AND(S648&gt;= 20000000, S648 &lt;30000000),1500000,IF(AND(S648 &gt;= 30000000, S648 &lt;50000000),2000000,IF(S648 &lt; 50000000,E,0)))))</f>
        <v>#N/A</v>
      </c>
      <c r="W648" s="57" t="e">
        <f t="shared" si="126"/>
        <v>#N/A</v>
      </c>
      <c r="X648" s="57" t="e">
        <f>VLOOKUP($C648,Sheet2!$A:$BN,X$6,0)</f>
        <v>#N/A</v>
      </c>
      <c r="Y648" s="57" t="e">
        <f>VLOOKUP($C648,Sheet2!$A:$BN,Y$6,0)</f>
        <v>#N/A</v>
      </c>
      <c r="Z648" s="60" t="e">
        <f>VLOOKUP($C648,Sheet2!$A:$BN,Z$6,0)</f>
        <v>#N/A</v>
      </c>
      <c r="AA648" s="57" t="e">
        <f>IF(AND(X648 &gt;= 0, X648 &lt;=10000000),500000,IF(AND(X648 &gt;= 10000000, X648 &lt;20000000),1000000,IF(AND(X648&gt;= 20000000, X648 &lt;30000000),1500000,IF(AND(X648 &gt;= 30000000, X648 &lt;50000000),2000000,IF(X648 &lt; 50000000,E,0)))))</f>
        <v>#N/A</v>
      </c>
      <c r="AB648" s="57" t="e">
        <f t="shared" si="127"/>
        <v>#N/A</v>
      </c>
      <c r="AC648" s="57" t="e">
        <f>VLOOKUP($C648,Sheet2!$A:$BN,AC$6,0)</f>
        <v>#N/A</v>
      </c>
      <c r="AD648" s="57" t="e">
        <f>VLOOKUP($C648,Sheet2!$A:$BN,AD$6,0)</f>
        <v>#N/A</v>
      </c>
      <c r="AE648" s="60" t="e">
        <f>VLOOKUP($C648,Sheet2!$A:$BN,AE$6,0)</f>
        <v>#N/A</v>
      </c>
      <c r="AF648" s="57" t="e">
        <f>IF(AND(AC648 &gt;= 0, AC648 &lt;=10000000),500000,IF(AND(AC648 &gt;= 10000000, AC648 &lt;20000000),1000000,IF(AND(AC648&gt;= 20000000, AC648 &lt;30000000),1500000,IF(AND(AC648 &gt;= 30000000, AC648 &lt;50000000),2000000,IF(AC648 &lt; 50000000,E,0)))))</f>
        <v>#N/A</v>
      </c>
      <c r="AG648" s="57" t="e">
        <f t="shared" si="128"/>
        <v>#N/A</v>
      </c>
      <c r="AH648" s="57" t="e">
        <f>VLOOKUP($C648,Sheet2!$A:$BN,AH$6,0)</f>
        <v>#N/A</v>
      </c>
      <c r="AI648" s="57" t="e">
        <f>VLOOKUP($C648,Sheet2!$A:$BN,AI$6,0)</f>
        <v>#N/A</v>
      </c>
      <c r="AJ648" s="60" t="e">
        <f>VLOOKUP($C648,Sheet2!$A:$BN,AJ$6,0)</f>
        <v>#N/A</v>
      </c>
      <c r="AK648" s="57" t="e">
        <f>IF(AND(AH648 &gt;= 0, AH648 &lt;=10000000),500000,IF(AND(AH648 &gt;= 10000000, AH648 &lt;20000000),1000000,IF(AND(AH648&gt;= 20000000, AH648 &lt;30000000),1500000,IF(AND(AH648 &gt;= 30000000, AH648 &lt;50000000),2000000,IF(AH648 &lt; 50000000,E,0)))))</f>
        <v>#N/A</v>
      </c>
      <c r="AL648" s="57" t="e">
        <f t="shared" si="129"/>
        <v>#N/A</v>
      </c>
      <c r="AM648" s="57" t="e">
        <f>VLOOKUP($C648,Sheet2!$A:$BN,AM$6,0)</f>
        <v>#N/A</v>
      </c>
      <c r="AN648" s="57" t="e">
        <f>VLOOKUP($C648,Sheet2!$A:$BN,AN$6,0)</f>
        <v>#N/A</v>
      </c>
      <c r="AO648" s="60" t="e">
        <f>VLOOKUP($C648,Sheet2!$A:$BN,AO$6,0)</f>
        <v>#N/A</v>
      </c>
      <c r="AP648" s="57" t="e">
        <f>IF(AND(AM648 &gt;= 0, AM648 &lt;=10000000),500000,IF(AND(AM648 &gt;= 10000000, AM648 &lt;20000000),1000000,IF(AND(AM648&gt;= 20000000, AM648 &lt;30000000),1500000,IF(AND(AM648 &gt;= 30000000, AM648 &lt;50000000),2000000,IF(AM648 &lt; 50000000,E,0)))))</f>
        <v>#N/A</v>
      </c>
      <c r="AQ648" s="57" t="e">
        <f t="shared" si="130"/>
        <v>#N/A</v>
      </c>
      <c r="AR648" s="57" t="e">
        <f>VLOOKUP($C648,Sheet2!$A:$BN,AR$6,0)</f>
        <v>#N/A</v>
      </c>
      <c r="AS648" s="57" t="e">
        <f>VLOOKUP($C648,Sheet2!$A:$BN,AS$6,0)</f>
        <v>#N/A</v>
      </c>
      <c r="AT648" s="60" t="e">
        <f>VLOOKUP($C648,Sheet2!$A:$BN,AT$6,0)</f>
        <v>#N/A</v>
      </c>
      <c r="AU648" s="57" t="e">
        <f>IF(AND(AR648 &gt;= 0, AR648 &lt;=10000000),500000,IF(AND(AR648 &gt;= 10000000, AR648 &lt;20000000),1000000,IF(AND(AR648&gt;= 20000000, AR648 &lt;30000000),1500000,IF(AND(AR648 &gt;= 30000000, AR648 &lt;50000000),2000000,IF(AR648 &lt; 50000000,E,0)))))</f>
        <v>#N/A</v>
      </c>
      <c r="AV648" s="57" t="e">
        <f t="shared" si="131"/>
        <v>#N/A</v>
      </c>
      <c r="AW648" s="57" t="e">
        <f>VLOOKUP($C648,Sheet2!$A:$BN,AW$6,0)</f>
        <v>#N/A</v>
      </c>
      <c r="AX648" s="57" t="e">
        <f>VLOOKUP($C648,Sheet2!$A:$BN,AX$6,0)</f>
        <v>#N/A</v>
      </c>
      <c r="AY648" s="60" t="e">
        <f>VLOOKUP($C648,Sheet2!$A:$BN,AY$6,0)</f>
        <v>#N/A</v>
      </c>
      <c r="AZ648" s="57" t="e">
        <f>IF(AND(AW648 &gt;= 0, AW648 &lt;=10000000),500000,IF(AND(AW648 &gt;= 10000000, AW648 &lt;20000000),1000000,IF(AND(AW648&gt;= 20000000, AW648 &lt;30000000),1500000,IF(AND(AW648 &gt;= 30000000, AW648 &lt;50000000),2000000,IF(AW648 &lt; 50000000,E,0)))))</f>
        <v>#N/A</v>
      </c>
      <c r="BA648" s="57" t="e">
        <f t="shared" si="132"/>
        <v>#N/A</v>
      </c>
      <c r="BB648" s="57" t="e">
        <f>VLOOKUP($C648,Sheet2!$A:$BN,BB$6,0)</f>
        <v>#N/A</v>
      </c>
      <c r="BC648" s="57" t="e">
        <f>VLOOKUP($C648,Sheet2!$A:$BN,BC$6,0)</f>
        <v>#N/A</v>
      </c>
      <c r="BD648" s="60" t="e">
        <f>VLOOKUP($C648,Sheet2!$A:$BN,BD$6,0)</f>
        <v>#N/A</v>
      </c>
      <c r="BE648" s="57" t="e">
        <f>IF(AND(BB648 &gt;= 0, BB648 &lt;=10000000),500000,IF(AND(BB648 &gt;= 10000000, BB648 &lt;20000000),1000000,IF(AND(BB648&gt;= 20000000, BB648 &lt;30000000),1500000,IF(AND(BB648 &gt;= 30000000, BB648 &lt;50000000),2000000,IF(BB648 &lt; 50000000,E,0)))))</f>
        <v>#N/A</v>
      </c>
      <c r="BF648" s="57" t="e">
        <f t="shared" si="133"/>
        <v>#N/A</v>
      </c>
      <c r="BG648" s="57" t="e">
        <f>VLOOKUP($C648,Sheet2!$A:$BN,BG$6,0)</f>
        <v>#N/A</v>
      </c>
      <c r="BH648" s="57" t="e">
        <f>VLOOKUP($C648,Sheet2!$A:$BN,BH$6,0)</f>
        <v>#N/A</v>
      </c>
      <c r="BI648" s="60" t="e">
        <f>VLOOKUP($C648,Sheet2!$A:$BN,BI$6,0)</f>
        <v>#N/A</v>
      </c>
      <c r="BJ648" s="57" t="e">
        <f>IF(AND(BG648 &gt;= 0, BG648 &lt;=10000000),500000,IF(AND(BG648 &gt;= 10000000, BG648 &lt;20000000),1000000,IF(AND(BG648&gt;= 20000000, BG648 &lt;30000000),1500000,IF(AND(BG648 &gt;= 30000000, BG648 &lt;50000000),2000000,IF(BG648 &lt; 50000000,E,0)))))</f>
        <v>#N/A</v>
      </c>
      <c r="BK648" s="57" t="e">
        <f t="shared" si="134"/>
        <v>#N/A</v>
      </c>
      <c r="BL648" s="57" t="e">
        <f>VLOOKUP($C648,Sheet2!$A:$BN,BL$6,0)</f>
        <v>#N/A</v>
      </c>
      <c r="BM648" s="57" t="e">
        <f>VLOOKUP($C648,Sheet2!$A:$BN,BM$6,0)</f>
        <v>#N/A</v>
      </c>
      <c r="BN648" s="60" t="e">
        <f>VLOOKUP($C648,Sheet2!$A:$BN,BN$6,0)</f>
        <v>#N/A</v>
      </c>
      <c r="BO648" s="57" t="e">
        <f>IF(AND(BL648 &gt;= 0, BL648 &lt;=10000000),500000,IF(AND(BL648 &gt;= 10000000, BL648 &lt;20000000),1000000,IF(AND(BL648&gt;= 20000000, BL648 &lt;30000000),1500000,IF(AND(BL648 &gt;= 30000000, BL648 &lt;50000000),2000000,IF(BL648 &lt; 50000000,E,0)))))</f>
        <v>#N/A</v>
      </c>
      <c r="BP648" s="57" t="e">
        <f t="shared" si="135"/>
        <v>#N/A</v>
      </c>
      <c r="BQ648" s="57" t="e">
        <f>VLOOKUP($C648,Sheet2!$A:$BN,BQ$6,0)</f>
        <v>#N/A</v>
      </c>
      <c r="BR648" s="57" t="e">
        <f>VLOOKUP($C648,Sheet2!$A:$BN,BR$6,0)</f>
        <v>#N/A</v>
      </c>
      <c r="BS648" s="60" t="e">
        <f>VLOOKUP($C648,Sheet2!$A:$BN,BS$6,0)</f>
        <v>#N/A</v>
      </c>
      <c r="BT648" s="57" t="e">
        <f>IF(AND(BQ648 &gt;= 0, BQ648 &lt;=10000000),500000,IF(AND(BQ648 &gt;= 10000000, BQ648 &lt;20000000),1000000,IF(AND(BQ648&gt;= 20000000, BQ648 &lt;30000000),1500000,IF(AND(BQ648 &gt;= 30000000, BQ648 &lt;50000000),2000000,IF(BQ648 &lt; 50000000,E,0)))))</f>
        <v>#N/A</v>
      </c>
      <c r="BU648" s="57" t="e">
        <f t="shared" si="136"/>
        <v>#N/A</v>
      </c>
      <c r="BV648" s="57" t="e">
        <f>VLOOKUP($C648,Sheet2!$A:$BN,BV$6,0)</f>
        <v>#N/A</v>
      </c>
      <c r="BW648" s="57" t="e">
        <f>VLOOKUP($C648,Sheet2!$A:$BN,BW$6,0)</f>
        <v>#N/A</v>
      </c>
      <c r="BX648" s="60" t="e">
        <f>VLOOKUP($C648,Sheet2!$A:$BN,BX$6,0)</f>
        <v>#N/A</v>
      </c>
      <c r="BY648" s="57" t="e">
        <f>IF(AND(BV648 &gt;= 0, BV648 &lt;=10000000),500000,IF(AND(BV648 &gt;= 10000000, BV648 &lt;20000000),1000000,IF(AND(BV648&gt;= 20000000, BV648 &lt;30000000),1500000,IF(AND(BV648 &gt;= 30000000, BV648 &lt;50000000),2000000,IF(BV648 &lt; 50000000,E,0)))))</f>
        <v>#N/A</v>
      </c>
      <c r="BZ648" s="57" t="e">
        <f t="shared" si="137"/>
        <v>#N/A</v>
      </c>
      <c r="CA648" s="57" t="e">
        <f>VLOOKUP($C648,Sheet2!$A:$BN,CA$6,0)</f>
        <v>#N/A</v>
      </c>
      <c r="CB648" s="57" t="e">
        <f>VLOOKUP($C648,Sheet2!$A:$BN,CB$6,0)</f>
        <v>#N/A</v>
      </c>
      <c r="CC648" s="60" t="e">
        <f>VLOOKUP($C648,Sheet2!$A:$BN,CC$6,0)</f>
        <v>#N/A</v>
      </c>
      <c r="CD648" s="57" t="e">
        <f>IF(AND(CA648 &gt;= 0, CA648 &lt;=10000000),500000,IF(AND(CA648 &gt;= 10000000, CA648 &lt;20000000),1000000,IF(AND(CA648&gt;= 20000000, CA648 &lt;30000000),1500000,IF(AND(CA648 &gt;= 30000000, CA648 &lt;50000000),2000000,IF(CA648 &lt; 50000000,E,0)))))</f>
        <v>#N/A</v>
      </c>
      <c r="CE648" s="57" t="e">
        <f t="shared" si="138"/>
        <v>#N/A</v>
      </c>
    </row>
    <row r="649" spans="1:83">
      <c r="A649" s="27" t="s">
        <v>1291</v>
      </c>
      <c r="B649" s="35" t="s">
        <v>1292</v>
      </c>
      <c r="C649" s="27" t="s">
        <v>1293</v>
      </c>
      <c r="D649" s="57">
        <v>0</v>
      </c>
      <c r="E649" s="57">
        <f t="shared" si="139"/>
        <v>0</v>
      </c>
      <c r="F649" s="19">
        <v>0</v>
      </c>
      <c r="G649" s="19">
        <v>0</v>
      </c>
      <c r="H649" s="19">
        <v>0</v>
      </c>
      <c r="I649" s="19">
        <v>0</v>
      </c>
      <c r="J649" s="19">
        <v>0</v>
      </c>
      <c r="K649" s="19">
        <v>0</v>
      </c>
      <c r="L649" s="19">
        <v>0</v>
      </c>
      <c r="M649" s="19">
        <v>0</v>
      </c>
      <c r="N649" s="19">
        <v>0</v>
      </c>
      <c r="O649" s="19">
        <v>0</v>
      </c>
      <c r="P649" s="19">
        <v>0</v>
      </c>
      <c r="Q649" s="19">
        <v>0</v>
      </c>
      <c r="S649" s="57" t="e">
        <f>VLOOKUP($C649,Sheet2!$A:$BN,S$6,0)</f>
        <v>#N/A</v>
      </c>
      <c r="T649" s="57" t="e">
        <f>VLOOKUP($C649,Sheet2!$A:$BN,T$6,0)</f>
        <v>#N/A</v>
      </c>
      <c r="U649" s="60" t="e">
        <f>VLOOKUP($C649,Sheet2!$A:$BN,U$6,0)</f>
        <v>#N/A</v>
      </c>
      <c r="V649" s="57" t="e">
        <f>IF(AND(S649 &gt;= 0, S649 &lt;=10000000),500000,IF(AND(S649 &gt;= 10000000, S649 &lt;20000000),1000000,IF(AND(S649&gt;= 20000000, S649 &lt;30000000),1500000,IF(AND(S649 &gt;= 30000000, S649 &lt;50000000),2000000,IF(S649 &lt; 50000000,E,0)))))</f>
        <v>#N/A</v>
      </c>
      <c r="W649" s="57" t="e">
        <f t="shared" si="126"/>
        <v>#N/A</v>
      </c>
      <c r="X649" s="57" t="e">
        <f>VLOOKUP($C649,Sheet2!$A:$BN,X$6,0)</f>
        <v>#N/A</v>
      </c>
      <c r="Y649" s="57" t="e">
        <f>VLOOKUP($C649,Sheet2!$A:$BN,Y$6,0)</f>
        <v>#N/A</v>
      </c>
      <c r="Z649" s="60" t="e">
        <f>VLOOKUP($C649,Sheet2!$A:$BN,Z$6,0)</f>
        <v>#N/A</v>
      </c>
      <c r="AA649" s="57" t="e">
        <f>IF(AND(X649 &gt;= 0, X649 &lt;=10000000),500000,IF(AND(X649 &gt;= 10000000, X649 &lt;20000000),1000000,IF(AND(X649&gt;= 20000000, X649 &lt;30000000),1500000,IF(AND(X649 &gt;= 30000000, X649 &lt;50000000),2000000,IF(X649 &lt; 50000000,E,0)))))</f>
        <v>#N/A</v>
      </c>
      <c r="AB649" s="57" t="e">
        <f t="shared" si="127"/>
        <v>#N/A</v>
      </c>
      <c r="AC649" s="57" t="e">
        <f>VLOOKUP($C649,Sheet2!$A:$BN,AC$6,0)</f>
        <v>#N/A</v>
      </c>
      <c r="AD649" s="57" t="e">
        <f>VLOOKUP($C649,Sheet2!$A:$BN,AD$6,0)</f>
        <v>#N/A</v>
      </c>
      <c r="AE649" s="60" t="e">
        <f>VLOOKUP($C649,Sheet2!$A:$BN,AE$6,0)</f>
        <v>#N/A</v>
      </c>
      <c r="AF649" s="57" t="e">
        <f>IF(AND(AC649 &gt;= 0, AC649 &lt;=10000000),500000,IF(AND(AC649 &gt;= 10000000, AC649 &lt;20000000),1000000,IF(AND(AC649&gt;= 20000000, AC649 &lt;30000000),1500000,IF(AND(AC649 &gt;= 30000000, AC649 &lt;50000000),2000000,IF(AC649 &lt; 50000000,E,0)))))</f>
        <v>#N/A</v>
      </c>
      <c r="AG649" s="57" t="e">
        <f t="shared" si="128"/>
        <v>#N/A</v>
      </c>
      <c r="AH649" s="57" t="e">
        <f>VLOOKUP($C649,Sheet2!$A:$BN,AH$6,0)</f>
        <v>#N/A</v>
      </c>
      <c r="AI649" s="57" t="e">
        <f>VLOOKUP($C649,Sheet2!$A:$BN,AI$6,0)</f>
        <v>#N/A</v>
      </c>
      <c r="AJ649" s="60" t="e">
        <f>VLOOKUP($C649,Sheet2!$A:$BN,AJ$6,0)</f>
        <v>#N/A</v>
      </c>
      <c r="AK649" s="57" t="e">
        <f>IF(AND(AH649 &gt;= 0, AH649 &lt;=10000000),500000,IF(AND(AH649 &gt;= 10000000, AH649 &lt;20000000),1000000,IF(AND(AH649&gt;= 20000000, AH649 &lt;30000000),1500000,IF(AND(AH649 &gt;= 30000000, AH649 &lt;50000000),2000000,IF(AH649 &lt; 50000000,E,0)))))</f>
        <v>#N/A</v>
      </c>
      <c r="AL649" s="57" t="e">
        <f t="shared" si="129"/>
        <v>#N/A</v>
      </c>
      <c r="AM649" s="57" t="e">
        <f>VLOOKUP($C649,Sheet2!$A:$BN,AM$6,0)</f>
        <v>#N/A</v>
      </c>
      <c r="AN649" s="57" t="e">
        <f>VLOOKUP($C649,Sheet2!$A:$BN,AN$6,0)</f>
        <v>#N/A</v>
      </c>
      <c r="AO649" s="60" t="e">
        <f>VLOOKUP($C649,Sheet2!$A:$BN,AO$6,0)</f>
        <v>#N/A</v>
      </c>
      <c r="AP649" s="57" t="e">
        <f>IF(AND(AM649 &gt;= 0, AM649 &lt;=10000000),500000,IF(AND(AM649 &gt;= 10000000, AM649 &lt;20000000),1000000,IF(AND(AM649&gt;= 20000000, AM649 &lt;30000000),1500000,IF(AND(AM649 &gt;= 30000000, AM649 &lt;50000000),2000000,IF(AM649 &lt; 50000000,E,0)))))</f>
        <v>#N/A</v>
      </c>
      <c r="AQ649" s="57" t="e">
        <f t="shared" si="130"/>
        <v>#N/A</v>
      </c>
      <c r="AR649" s="57" t="e">
        <f>VLOOKUP($C649,Sheet2!$A:$BN,AR$6,0)</f>
        <v>#N/A</v>
      </c>
      <c r="AS649" s="57" t="e">
        <f>VLOOKUP($C649,Sheet2!$A:$BN,AS$6,0)</f>
        <v>#N/A</v>
      </c>
      <c r="AT649" s="60" t="e">
        <f>VLOOKUP($C649,Sheet2!$A:$BN,AT$6,0)</f>
        <v>#N/A</v>
      </c>
      <c r="AU649" s="57" t="e">
        <f>IF(AND(AR649 &gt;= 0, AR649 &lt;=10000000),500000,IF(AND(AR649 &gt;= 10000000, AR649 &lt;20000000),1000000,IF(AND(AR649&gt;= 20000000, AR649 &lt;30000000),1500000,IF(AND(AR649 &gt;= 30000000, AR649 &lt;50000000),2000000,IF(AR649 &lt; 50000000,E,0)))))</f>
        <v>#N/A</v>
      </c>
      <c r="AV649" s="57" t="e">
        <f t="shared" si="131"/>
        <v>#N/A</v>
      </c>
      <c r="AW649" s="57" t="e">
        <f>VLOOKUP($C649,Sheet2!$A:$BN,AW$6,0)</f>
        <v>#N/A</v>
      </c>
      <c r="AX649" s="57" t="e">
        <f>VLOOKUP($C649,Sheet2!$A:$BN,AX$6,0)</f>
        <v>#N/A</v>
      </c>
      <c r="AY649" s="60" t="e">
        <f>VLOOKUP($C649,Sheet2!$A:$BN,AY$6,0)</f>
        <v>#N/A</v>
      </c>
      <c r="AZ649" s="57" t="e">
        <f>IF(AND(AW649 &gt;= 0, AW649 &lt;=10000000),500000,IF(AND(AW649 &gt;= 10000000, AW649 &lt;20000000),1000000,IF(AND(AW649&gt;= 20000000, AW649 &lt;30000000),1500000,IF(AND(AW649 &gt;= 30000000, AW649 &lt;50000000),2000000,IF(AW649 &lt; 50000000,E,0)))))</f>
        <v>#N/A</v>
      </c>
      <c r="BA649" s="57" t="e">
        <f t="shared" si="132"/>
        <v>#N/A</v>
      </c>
      <c r="BB649" s="57" t="e">
        <f>VLOOKUP($C649,Sheet2!$A:$BN,BB$6,0)</f>
        <v>#N/A</v>
      </c>
      <c r="BC649" s="57" t="e">
        <f>VLOOKUP($C649,Sheet2!$A:$BN,BC$6,0)</f>
        <v>#N/A</v>
      </c>
      <c r="BD649" s="60" t="e">
        <f>VLOOKUP($C649,Sheet2!$A:$BN,BD$6,0)</f>
        <v>#N/A</v>
      </c>
      <c r="BE649" s="57" t="e">
        <f>IF(AND(BB649 &gt;= 0, BB649 &lt;=10000000),500000,IF(AND(BB649 &gt;= 10000000, BB649 &lt;20000000),1000000,IF(AND(BB649&gt;= 20000000, BB649 &lt;30000000),1500000,IF(AND(BB649 &gt;= 30000000, BB649 &lt;50000000),2000000,IF(BB649 &lt; 50000000,E,0)))))</f>
        <v>#N/A</v>
      </c>
      <c r="BF649" s="57" t="e">
        <f t="shared" si="133"/>
        <v>#N/A</v>
      </c>
      <c r="BG649" s="57" t="e">
        <f>VLOOKUP($C649,Sheet2!$A:$BN,BG$6,0)</f>
        <v>#N/A</v>
      </c>
      <c r="BH649" s="57" t="e">
        <f>VLOOKUP($C649,Sheet2!$A:$BN,BH$6,0)</f>
        <v>#N/A</v>
      </c>
      <c r="BI649" s="60" t="e">
        <f>VLOOKUP($C649,Sheet2!$A:$BN,BI$6,0)</f>
        <v>#N/A</v>
      </c>
      <c r="BJ649" s="57" t="e">
        <f>IF(AND(BG649 &gt;= 0, BG649 &lt;=10000000),500000,IF(AND(BG649 &gt;= 10000000, BG649 &lt;20000000),1000000,IF(AND(BG649&gt;= 20000000, BG649 &lt;30000000),1500000,IF(AND(BG649 &gt;= 30000000, BG649 &lt;50000000),2000000,IF(BG649 &lt; 50000000,E,0)))))</f>
        <v>#N/A</v>
      </c>
      <c r="BK649" s="57" t="e">
        <f t="shared" si="134"/>
        <v>#N/A</v>
      </c>
      <c r="BL649" s="57" t="e">
        <f>VLOOKUP($C649,Sheet2!$A:$BN,BL$6,0)</f>
        <v>#N/A</v>
      </c>
      <c r="BM649" s="57" t="e">
        <f>VLOOKUP($C649,Sheet2!$A:$BN,BM$6,0)</f>
        <v>#N/A</v>
      </c>
      <c r="BN649" s="60" t="e">
        <f>VLOOKUP($C649,Sheet2!$A:$BN,BN$6,0)</f>
        <v>#N/A</v>
      </c>
      <c r="BO649" s="57" t="e">
        <f>IF(AND(BL649 &gt;= 0, BL649 &lt;=10000000),500000,IF(AND(BL649 &gt;= 10000000, BL649 &lt;20000000),1000000,IF(AND(BL649&gt;= 20000000, BL649 &lt;30000000),1500000,IF(AND(BL649 &gt;= 30000000, BL649 &lt;50000000),2000000,IF(BL649 &lt; 50000000,E,0)))))</f>
        <v>#N/A</v>
      </c>
      <c r="BP649" s="57" t="e">
        <f t="shared" si="135"/>
        <v>#N/A</v>
      </c>
      <c r="BQ649" s="57" t="e">
        <f>VLOOKUP($C649,Sheet2!$A:$BN,BQ$6,0)</f>
        <v>#N/A</v>
      </c>
      <c r="BR649" s="57" t="e">
        <f>VLOOKUP($C649,Sheet2!$A:$BN,BR$6,0)</f>
        <v>#N/A</v>
      </c>
      <c r="BS649" s="60" t="e">
        <f>VLOOKUP($C649,Sheet2!$A:$BN,BS$6,0)</f>
        <v>#N/A</v>
      </c>
      <c r="BT649" s="57" t="e">
        <f>IF(AND(BQ649 &gt;= 0, BQ649 &lt;=10000000),500000,IF(AND(BQ649 &gt;= 10000000, BQ649 &lt;20000000),1000000,IF(AND(BQ649&gt;= 20000000, BQ649 &lt;30000000),1500000,IF(AND(BQ649 &gt;= 30000000, BQ649 &lt;50000000),2000000,IF(BQ649 &lt; 50000000,E,0)))))</f>
        <v>#N/A</v>
      </c>
      <c r="BU649" s="57" t="e">
        <f t="shared" si="136"/>
        <v>#N/A</v>
      </c>
      <c r="BV649" s="57" t="e">
        <f>VLOOKUP($C649,Sheet2!$A:$BN,BV$6,0)</f>
        <v>#N/A</v>
      </c>
      <c r="BW649" s="57" t="e">
        <f>VLOOKUP($C649,Sheet2!$A:$BN,BW$6,0)</f>
        <v>#N/A</v>
      </c>
      <c r="BX649" s="60" t="e">
        <f>VLOOKUP($C649,Sheet2!$A:$BN,BX$6,0)</f>
        <v>#N/A</v>
      </c>
      <c r="BY649" s="57" t="e">
        <f>IF(AND(BV649 &gt;= 0, BV649 &lt;=10000000),500000,IF(AND(BV649 &gt;= 10000000, BV649 &lt;20000000),1000000,IF(AND(BV649&gt;= 20000000, BV649 &lt;30000000),1500000,IF(AND(BV649 &gt;= 30000000, BV649 &lt;50000000),2000000,IF(BV649 &lt; 50000000,E,0)))))</f>
        <v>#N/A</v>
      </c>
      <c r="BZ649" s="57" t="e">
        <f t="shared" si="137"/>
        <v>#N/A</v>
      </c>
      <c r="CA649" s="57" t="e">
        <f>VLOOKUP($C649,Sheet2!$A:$BN,CA$6,0)</f>
        <v>#N/A</v>
      </c>
      <c r="CB649" s="57" t="e">
        <f>VLOOKUP($C649,Sheet2!$A:$BN,CB$6,0)</f>
        <v>#N/A</v>
      </c>
      <c r="CC649" s="60" t="e">
        <f>VLOOKUP($C649,Sheet2!$A:$BN,CC$6,0)</f>
        <v>#N/A</v>
      </c>
      <c r="CD649" s="57" t="e">
        <f>IF(AND(CA649 &gt;= 0, CA649 &lt;=10000000),500000,IF(AND(CA649 &gt;= 10000000, CA649 &lt;20000000),1000000,IF(AND(CA649&gt;= 20000000, CA649 &lt;30000000),1500000,IF(AND(CA649 &gt;= 30000000, CA649 &lt;50000000),2000000,IF(CA649 &lt; 50000000,E,0)))))</f>
        <v>#N/A</v>
      </c>
      <c r="CE649" s="57" t="e">
        <f t="shared" si="138"/>
        <v>#N/A</v>
      </c>
    </row>
    <row r="650" spans="1:83">
      <c r="A650" s="27" t="s">
        <v>1294</v>
      </c>
      <c r="B650" s="35" t="s">
        <v>1292</v>
      </c>
      <c r="C650" s="27" t="s">
        <v>1295</v>
      </c>
      <c r="D650" s="57">
        <v>0</v>
      </c>
      <c r="E650" s="57">
        <f t="shared" si="139"/>
        <v>0</v>
      </c>
      <c r="F650" s="19">
        <v>0</v>
      </c>
      <c r="G650" s="19">
        <v>0</v>
      </c>
      <c r="H650" s="19">
        <v>0</v>
      </c>
      <c r="I650" s="19">
        <v>0</v>
      </c>
      <c r="J650" s="19">
        <v>0</v>
      </c>
      <c r="K650" s="19">
        <v>0</v>
      </c>
      <c r="L650" s="19">
        <v>0</v>
      </c>
      <c r="M650" s="19">
        <v>0</v>
      </c>
      <c r="N650" s="19">
        <v>0</v>
      </c>
      <c r="O650" s="19">
        <v>0</v>
      </c>
      <c r="P650" s="19">
        <v>0</v>
      </c>
      <c r="Q650" s="19">
        <v>0</v>
      </c>
      <c r="S650" s="57" t="e">
        <f>VLOOKUP($C650,Sheet2!$A:$BN,S$6,0)</f>
        <v>#N/A</v>
      </c>
      <c r="T650" s="57" t="e">
        <f>VLOOKUP($C650,Sheet2!$A:$BN,T$6,0)</f>
        <v>#N/A</v>
      </c>
      <c r="U650" s="60" t="e">
        <f>VLOOKUP($C650,Sheet2!$A:$BN,U$6,0)</f>
        <v>#N/A</v>
      </c>
      <c r="V650" s="57" t="e">
        <f>IF(AND(S650 &gt;= 0, S650 &lt;=10000000),500000,IF(AND(S650 &gt;= 10000000, S650 &lt;20000000),1000000,IF(AND(S650&gt;= 20000000, S650 &lt;30000000),1500000,IF(AND(S650 &gt;= 30000000, S650 &lt;50000000),2000000,IF(S650 &lt; 50000000,E,0)))))</f>
        <v>#N/A</v>
      </c>
      <c r="W650" s="57" t="e">
        <f t="shared" si="126"/>
        <v>#N/A</v>
      </c>
      <c r="X650" s="57" t="e">
        <f>VLOOKUP($C650,Sheet2!$A:$BN,X$6,0)</f>
        <v>#N/A</v>
      </c>
      <c r="Y650" s="57" t="e">
        <f>VLOOKUP($C650,Sheet2!$A:$BN,Y$6,0)</f>
        <v>#N/A</v>
      </c>
      <c r="Z650" s="60" t="e">
        <f>VLOOKUP($C650,Sheet2!$A:$BN,Z$6,0)</f>
        <v>#N/A</v>
      </c>
      <c r="AA650" s="57" t="e">
        <f>IF(AND(X650 &gt;= 0, X650 &lt;=10000000),500000,IF(AND(X650 &gt;= 10000000, X650 &lt;20000000),1000000,IF(AND(X650&gt;= 20000000, X650 &lt;30000000),1500000,IF(AND(X650 &gt;= 30000000, X650 &lt;50000000),2000000,IF(X650 &lt; 50000000,E,0)))))</f>
        <v>#N/A</v>
      </c>
      <c r="AB650" s="57" t="e">
        <f t="shared" si="127"/>
        <v>#N/A</v>
      </c>
      <c r="AC650" s="57" t="e">
        <f>VLOOKUP($C650,Sheet2!$A:$BN,AC$6,0)</f>
        <v>#N/A</v>
      </c>
      <c r="AD650" s="57" t="e">
        <f>VLOOKUP($C650,Sheet2!$A:$BN,AD$6,0)</f>
        <v>#N/A</v>
      </c>
      <c r="AE650" s="60" t="e">
        <f>VLOOKUP($C650,Sheet2!$A:$BN,AE$6,0)</f>
        <v>#N/A</v>
      </c>
      <c r="AF650" s="57" t="e">
        <f>IF(AND(AC650 &gt;= 0, AC650 &lt;=10000000),500000,IF(AND(AC650 &gt;= 10000000, AC650 &lt;20000000),1000000,IF(AND(AC650&gt;= 20000000, AC650 &lt;30000000),1500000,IF(AND(AC650 &gt;= 30000000, AC650 &lt;50000000),2000000,IF(AC650 &lt; 50000000,E,0)))))</f>
        <v>#N/A</v>
      </c>
      <c r="AG650" s="57" t="e">
        <f t="shared" si="128"/>
        <v>#N/A</v>
      </c>
      <c r="AH650" s="57" t="e">
        <f>VLOOKUP($C650,Sheet2!$A:$BN,AH$6,0)</f>
        <v>#N/A</v>
      </c>
      <c r="AI650" s="57" t="e">
        <f>VLOOKUP($C650,Sheet2!$A:$BN,AI$6,0)</f>
        <v>#N/A</v>
      </c>
      <c r="AJ650" s="60" t="e">
        <f>VLOOKUP($C650,Sheet2!$A:$BN,AJ$6,0)</f>
        <v>#N/A</v>
      </c>
      <c r="AK650" s="57" t="e">
        <f>IF(AND(AH650 &gt;= 0, AH650 &lt;=10000000),500000,IF(AND(AH650 &gt;= 10000000, AH650 &lt;20000000),1000000,IF(AND(AH650&gt;= 20000000, AH650 &lt;30000000),1500000,IF(AND(AH650 &gt;= 30000000, AH650 &lt;50000000),2000000,IF(AH650 &lt; 50000000,E,0)))))</f>
        <v>#N/A</v>
      </c>
      <c r="AL650" s="57" t="e">
        <f t="shared" si="129"/>
        <v>#N/A</v>
      </c>
      <c r="AM650" s="57" t="e">
        <f>VLOOKUP($C650,Sheet2!$A:$BN,AM$6,0)</f>
        <v>#N/A</v>
      </c>
      <c r="AN650" s="57" t="e">
        <f>VLOOKUP($C650,Sheet2!$A:$BN,AN$6,0)</f>
        <v>#N/A</v>
      </c>
      <c r="AO650" s="60" t="e">
        <f>VLOOKUP($C650,Sheet2!$A:$BN,AO$6,0)</f>
        <v>#N/A</v>
      </c>
      <c r="AP650" s="57" t="e">
        <f>IF(AND(AM650 &gt;= 0, AM650 &lt;=10000000),500000,IF(AND(AM650 &gt;= 10000000, AM650 &lt;20000000),1000000,IF(AND(AM650&gt;= 20000000, AM650 &lt;30000000),1500000,IF(AND(AM650 &gt;= 30000000, AM650 &lt;50000000),2000000,IF(AM650 &lt; 50000000,E,0)))))</f>
        <v>#N/A</v>
      </c>
      <c r="AQ650" s="57" t="e">
        <f t="shared" si="130"/>
        <v>#N/A</v>
      </c>
      <c r="AR650" s="57" t="e">
        <f>VLOOKUP($C650,Sheet2!$A:$BN,AR$6,0)</f>
        <v>#N/A</v>
      </c>
      <c r="AS650" s="57" t="e">
        <f>VLOOKUP($C650,Sheet2!$A:$BN,AS$6,0)</f>
        <v>#N/A</v>
      </c>
      <c r="AT650" s="60" t="e">
        <f>VLOOKUP($C650,Sheet2!$A:$BN,AT$6,0)</f>
        <v>#N/A</v>
      </c>
      <c r="AU650" s="57" t="e">
        <f>IF(AND(AR650 &gt;= 0, AR650 &lt;=10000000),500000,IF(AND(AR650 &gt;= 10000000, AR650 &lt;20000000),1000000,IF(AND(AR650&gt;= 20000000, AR650 &lt;30000000),1500000,IF(AND(AR650 &gt;= 30000000, AR650 &lt;50000000),2000000,IF(AR650 &lt; 50000000,E,0)))))</f>
        <v>#N/A</v>
      </c>
      <c r="AV650" s="57" t="e">
        <f t="shared" si="131"/>
        <v>#N/A</v>
      </c>
      <c r="AW650" s="57" t="e">
        <f>VLOOKUP($C650,Sheet2!$A:$BN,AW$6,0)</f>
        <v>#N/A</v>
      </c>
      <c r="AX650" s="57" t="e">
        <f>VLOOKUP($C650,Sheet2!$A:$BN,AX$6,0)</f>
        <v>#N/A</v>
      </c>
      <c r="AY650" s="60" t="e">
        <f>VLOOKUP($C650,Sheet2!$A:$BN,AY$6,0)</f>
        <v>#N/A</v>
      </c>
      <c r="AZ650" s="57" t="e">
        <f>IF(AND(AW650 &gt;= 0, AW650 &lt;=10000000),500000,IF(AND(AW650 &gt;= 10000000, AW650 &lt;20000000),1000000,IF(AND(AW650&gt;= 20000000, AW650 &lt;30000000),1500000,IF(AND(AW650 &gt;= 30000000, AW650 &lt;50000000),2000000,IF(AW650 &lt; 50000000,E,0)))))</f>
        <v>#N/A</v>
      </c>
      <c r="BA650" s="57" t="e">
        <f t="shared" si="132"/>
        <v>#N/A</v>
      </c>
      <c r="BB650" s="57" t="e">
        <f>VLOOKUP($C650,Sheet2!$A:$BN,BB$6,0)</f>
        <v>#N/A</v>
      </c>
      <c r="BC650" s="57" t="e">
        <f>VLOOKUP($C650,Sheet2!$A:$BN,BC$6,0)</f>
        <v>#N/A</v>
      </c>
      <c r="BD650" s="60" t="e">
        <f>VLOOKUP($C650,Sheet2!$A:$BN,BD$6,0)</f>
        <v>#N/A</v>
      </c>
      <c r="BE650" s="57" t="e">
        <f>IF(AND(BB650 &gt;= 0, BB650 &lt;=10000000),500000,IF(AND(BB650 &gt;= 10000000, BB650 &lt;20000000),1000000,IF(AND(BB650&gt;= 20000000, BB650 &lt;30000000),1500000,IF(AND(BB650 &gt;= 30000000, BB650 &lt;50000000),2000000,IF(BB650 &lt; 50000000,E,0)))))</f>
        <v>#N/A</v>
      </c>
      <c r="BF650" s="57" t="e">
        <f t="shared" si="133"/>
        <v>#N/A</v>
      </c>
      <c r="BG650" s="57" t="e">
        <f>VLOOKUP($C650,Sheet2!$A:$BN,BG$6,0)</f>
        <v>#N/A</v>
      </c>
      <c r="BH650" s="57" t="e">
        <f>VLOOKUP($C650,Sheet2!$A:$BN,BH$6,0)</f>
        <v>#N/A</v>
      </c>
      <c r="BI650" s="60" t="e">
        <f>VLOOKUP($C650,Sheet2!$A:$BN,BI$6,0)</f>
        <v>#N/A</v>
      </c>
      <c r="BJ650" s="57" t="e">
        <f>IF(AND(BG650 &gt;= 0, BG650 &lt;=10000000),500000,IF(AND(BG650 &gt;= 10000000, BG650 &lt;20000000),1000000,IF(AND(BG650&gt;= 20000000, BG650 &lt;30000000),1500000,IF(AND(BG650 &gt;= 30000000, BG650 &lt;50000000),2000000,IF(BG650 &lt; 50000000,E,0)))))</f>
        <v>#N/A</v>
      </c>
      <c r="BK650" s="57" t="e">
        <f t="shared" si="134"/>
        <v>#N/A</v>
      </c>
      <c r="BL650" s="57" t="e">
        <f>VLOOKUP($C650,Sheet2!$A:$BN,BL$6,0)</f>
        <v>#N/A</v>
      </c>
      <c r="BM650" s="57" t="e">
        <f>VLOOKUP($C650,Sheet2!$A:$BN,BM$6,0)</f>
        <v>#N/A</v>
      </c>
      <c r="BN650" s="60" t="e">
        <f>VLOOKUP($C650,Sheet2!$A:$BN,BN$6,0)</f>
        <v>#N/A</v>
      </c>
      <c r="BO650" s="57" t="e">
        <f>IF(AND(BL650 &gt;= 0, BL650 &lt;=10000000),500000,IF(AND(BL650 &gt;= 10000000, BL650 &lt;20000000),1000000,IF(AND(BL650&gt;= 20000000, BL650 &lt;30000000),1500000,IF(AND(BL650 &gt;= 30000000, BL650 &lt;50000000),2000000,IF(BL650 &lt; 50000000,E,0)))))</f>
        <v>#N/A</v>
      </c>
      <c r="BP650" s="57" t="e">
        <f t="shared" si="135"/>
        <v>#N/A</v>
      </c>
      <c r="BQ650" s="57" t="e">
        <f>VLOOKUP($C650,Sheet2!$A:$BN,BQ$6,0)</f>
        <v>#N/A</v>
      </c>
      <c r="BR650" s="57" t="e">
        <f>VLOOKUP($C650,Sheet2!$A:$BN,BR$6,0)</f>
        <v>#N/A</v>
      </c>
      <c r="BS650" s="60" t="e">
        <f>VLOOKUP($C650,Sheet2!$A:$BN,BS$6,0)</f>
        <v>#N/A</v>
      </c>
      <c r="BT650" s="57" t="e">
        <f>IF(AND(BQ650 &gt;= 0, BQ650 &lt;=10000000),500000,IF(AND(BQ650 &gt;= 10000000, BQ650 &lt;20000000),1000000,IF(AND(BQ650&gt;= 20000000, BQ650 &lt;30000000),1500000,IF(AND(BQ650 &gt;= 30000000, BQ650 &lt;50000000),2000000,IF(BQ650 &lt; 50000000,E,0)))))</f>
        <v>#N/A</v>
      </c>
      <c r="BU650" s="57" t="e">
        <f t="shared" si="136"/>
        <v>#N/A</v>
      </c>
      <c r="BV650" s="57" t="e">
        <f>VLOOKUP($C650,Sheet2!$A:$BN,BV$6,0)</f>
        <v>#N/A</v>
      </c>
      <c r="BW650" s="57" t="e">
        <f>VLOOKUP($C650,Sheet2!$A:$BN,BW$6,0)</f>
        <v>#N/A</v>
      </c>
      <c r="BX650" s="60" t="e">
        <f>VLOOKUP($C650,Sheet2!$A:$BN,BX$6,0)</f>
        <v>#N/A</v>
      </c>
      <c r="BY650" s="57" t="e">
        <f>IF(AND(BV650 &gt;= 0, BV650 &lt;=10000000),500000,IF(AND(BV650 &gt;= 10000000, BV650 &lt;20000000),1000000,IF(AND(BV650&gt;= 20000000, BV650 &lt;30000000),1500000,IF(AND(BV650 &gt;= 30000000, BV650 &lt;50000000),2000000,IF(BV650 &lt; 50000000,E,0)))))</f>
        <v>#N/A</v>
      </c>
      <c r="BZ650" s="57" t="e">
        <f t="shared" si="137"/>
        <v>#N/A</v>
      </c>
      <c r="CA650" s="57" t="e">
        <f>VLOOKUP($C650,Sheet2!$A:$BN,CA$6,0)</f>
        <v>#N/A</v>
      </c>
      <c r="CB650" s="57" t="e">
        <f>VLOOKUP($C650,Sheet2!$A:$BN,CB$6,0)</f>
        <v>#N/A</v>
      </c>
      <c r="CC650" s="60" t="e">
        <f>VLOOKUP($C650,Sheet2!$A:$BN,CC$6,0)</f>
        <v>#N/A</v>
      </c>
      <c r="CD650" s="57" t="e">
        <f>IF(AND(CA650 &gt;= 0, CA650 &lt;=10000000),500000,IF(AND(CA650 &gt;= 10000000, CA650 &lt;20000000),1000000,IF(AND(CA650&gt;= 20000000, CA650 &lt;30000000),1500000,IF(AND(CA650 &gt;= 30000000, CA650 &lt;50000000),2000000,IF(CA650 &lt; 50000000,E,0)))))</f>
        <v>#N/A</v>
      </c>
      <c r="CE650" s="57" t="e">
        <f t="shared" si="138"/>
        <v>#N/A</v>
      </c>
    </row>
    <row r="651" spans="1:83">
      <c r="A651" s="27" t="s">
        <v>1118</v>
      </c>
      <c r="B651" s="35" t="s">
        <v>1296</v>
      </c>
      <c r="C651" s="27" t="s">
        <v>1297</v>
      </c>
      <c r="D651" s="57">
        <v>0</v>
      </c>
      <c r="E651" s="57">
        <f t="shared" si="139"/>
        <v>0</v>
      </c>
      <c r="F651" s="19">
        <v>0</v>
      </c>
      <c r="G651" s="19">
        <v>0</v>
      </c>
      <c r="H651" s="19">
        <v>0</v>
      </c>
      <c r="I651" s="19">
        <v>0</v>
      </c>
      <c r="J651" s="19">
        <v>0</v>
      </c>
      <c r="K651" s="19">
        <v>0</v>
      </c>
      <c r="L651" s="19">
        <v>0</v>
      </c>
      <c r="M651" s="19">
        <v>0</v>
      </c>
      <c r="N651" s="19">
        <v>0</v>
      </c>
      <c r="O651" s="19">
        <v>0</v>
      </c>
      <c r="P651" s="19">
        <v>0</v>
      </c>
      <c r="Q651" s="19">
        <v>0</v>
      </c>
      <c r="S651" s="57" t="e">
        <f>VLOOKUP($C651,Sheet2!$A:$BN,S$6,0)</f>
        <v>#N/A</v>
      </c>
      <c r="T651" s="57" t="e">
        <f>VLOOKUP($C651,Sheet2!$A:$BN,T$6,0)</f>
        <v>#N/A</v>
      </c>
      <c r="U651" s="60" t="e">
        <f>VLOOKUP($C651,Sheet2!$A:$BN,U$6,0)</f>
        <v>#N/A</v>
      </c>
      <c r="V651" s="57" t="e">
        <f>IF(AND(S651 &gt;= 0, S651 &lt;=10000000),500000,IF(AND(S651 &gt;= 10000000, S651 &lt;20000000),1000000,IF(AND(S651&gt;= 20000000, S651 &lt;30000000),1500000,IF(AND(S651 &gt;= 30000000, S651 &lt;50000000),2000000,IF(S651 &lt; 50000000,E,0)))))</f>
        <v>#N/A</v>
      </c>
      <c r="W651" s="57" t="e">
        <f t="shared" ref="W651:W714" si="140">ROUNDUP(S651+T651+V651,-5)</f>
        <v>#N/A</v>
      </c>
      <c r="X651" s="57" t="e">
        <f>VLOOKUP($C651,Sheet2!$A:$BN,X$6,0)</f>
        <v>#N/A</v>
      </c>
      <c r="Y651" s="57" t="e">
        <f>VLOOKUP($C651,Sheet2!$A:$BN,Y$6,0)</f>
        <v>#N/A</v>
      </c>
      <c r="Z651" s="60" t="e">
        <f>VLOOKUP($C651,Sheet2!$A:$BN,Z$6,0)</f>
        <v>#N/A</v>
      </c>
      <c r="AA651" s="57" t="e">
        <f>IF(AND(X651 &gt;= 0, X651 &lt;=10000000),500000,IF(AND(X651 &gt;= 10000000, X651 &lt;20000000),1000000,IF(AND(X651&gt;= 20000000, X651 &lt;30000000),1500000,IF(AND(X651 &gt;= 30000000, X651 &lt;50000000),2000000,IF(X651 &lt; 50000000,E,0)))))</f>
        <v>#N/A</v>
      </c>
      <c r="AB651" s="57" t="e">
        <f t="shared" ref="AB651:AB714" si="141">ROUNDUP(X651+Y651+AA651,-5)</f>
        <v>#N/A</v>
      </c>
      <c r="AC651" s="57" t="e">
        <f>VLOOKUP($C651,Sheet2!$A:$BN,AC$6,0)</f>
        <v>#N/A</v>
      </c>
      <c r="AD651" s="57" t="e">
        <f>VLOOKUP($C651,Sheet2!$A:$BN,AD$6,0)</f>
        <v>#N/A</v>
      </c>
      <c r="AE651" s="60" t="e">
        <f>VLOOKUP($C651,Sheet2!$A:$BN,AE$6,0)</f>
        <v>#N/A</v>
      </c>
      <c r="AF651" s="57" t="e">
        <f>IF(AND(AC651 &gt;= 0, AC651 &lt;=10000000),500000,IF(AND(AC651 &gt;= 10000000, AC651 &lt;20000000),1000000,IF(AND(AC651&gt;= 20000000, AC651 &lt;30000000),1500000,IF(AND(AC651 &gt;= 30000000, AC651 &lt;50000000),2000000,IF(AC651 &lt; 50000000,E,0)))))</f>
        <v>#N/A</v>
      </c>
      <c r="AG651" s="57" t="e">
        <f t="shared" ref="AG651:AG714" si="142">ROUNDUP(AC651+AD651+AF651,-5)</f>
        <v>#N/A</v>
      </c>
      <c r="AH651" s="57" t="e">
        <f>VLOOKUP($C651,Sheet2!$A:$BN,AH$6,0)</f>
        <v>#N/A</v>
      </c>
      <c r="AI651" s="57" t="e">
        <f>VLOOKUP($C651,Sheet2!$A:$BN,AI$6,0)</f>
        <v>#N/A</v>
      </c>
      <c r="AJ651" s="60" t="e">
        <f>VLOOKUP($C651,Sheet2!$A:$BN,AJ$6,0)</f>
        <v>#N/A</v>
      </c>
      <c r="AK651" s="57" t="e">
        <f>IF(AND(AH651 &gt;= 0, AH651 &lt;=10000000),500000,IF(AND(AH651 &gt;= 10000000, AH651 &lt;20000000),1000000,IF(AND(AH651&gt;= 20000000, AH651 &lt;30000000),1500000,IF(AND(AH651 &gt;= 30000000, AH651 &lt;50000000),2000000,IF(AH651 &lt; 50000000,E,0)))))</f>
        <v>#N/A</v>
      </c>
      <c r="AL651" s="57" t="e">
        <f t="shared" ref="AL651:AL714" si="143">ROUNDUP(AH651+AI651+AK651,-5)</f>
        <v>#N/A</v>
      </c>
      <c r="AM651" s="57" t="e">
        <f>VLOOKUP($C651,Sheet2!$A:$BN,AM$6,0)</f>
        <v>#N/A</v>
      </c>
      <c r="AN651" s="57" t="e">
        <f>VLOOKUP($C651,Sheet2!$A:$BN,AN$6,0)</f>
        <v>#N/A</v>
      </c>
      <c r="AO651" s="60" t="e">
        <f>VLOOKUP($C651,Sheet2!$A:$BN,AO$6,0)</f>
        <v>#N/A</v>
      </c>
      <c r="AP651" s="57" t="e">
        <f>IF(AND(AM651 &gt;= 0, AM651 &lt;=10000000),500000,IF(AND(AM651 &gt;= 10000000, AM651 &lt;20000000),1000000,IF(AND(AM651&gt;= 20000000, AM651 &lt;30000000),1500000,IF(AND(AM651 &gt;= 30000000, AM651 &lt;50000000),2000000,IF(AM651 &lt; 50000000,E,0)))))</f>
        <v>#N/A</v>
      </c>
      <c r="AQ651" s="57" t="e">
        <f t="shared" ref="AQ651:AQ714" si="144">ROUNDUP(AM651+AN651+AP651,-5)</f>
        <v>#N/A</v>
      </c>
      <c r="AR651" s="57" t="e">
        <f>VLOOKUP($C651,Sheet2!$A:$BN,AR$6,0)</f>
        <v>#N/A</v>
      </c>
      <c r="AS651" s="57" t="e">
        <f>VLOOKUP($C651,Sheet2!$A:$BN,AS$6,0)</f>
        <v>#N/A</v>
      </c>
      <c r="AT651" s="60" t="e">
        <f>VLOOKUP($C651,Sheet2!$A:$BN,AT$6,0)</f>
        <v>#N/A</v>
      </c>
      <c r="AU651" s="57" t="e">
        <f>IF(AND(AR651 &gt;= 0, AR651 &lt;=10000000),500000,IF(AND(AR651 &gt;= 10000000, AR651 &lt;20000000),1000000,IF(AND(AR651&gt;= 20000000, AR651 &lt;30000000),1500000,IF(AND(AR651 &gt;= 30000000, AR651 &lt;50000000),2000000,IF(AR651 &lt; 50000000,E,0)))))</f>
        <v>#N/A</v>
      </c>
      <c r="AV651" s="57" t="e">
        <f t="shared" ref="AV651:AV714" si="145">ROUNDUP(AR651+AS651+AU651,-5)</f>
        <v>#N/A</v>
      </c>
      <c r="AW651" s="57" t="e">
        <f>VLOOKUP($C651,Sheet2!$A:$BN,AW$6,0)</f>
        <v>#N/A</v>
      </c>
      <c r="AX651" s="57" t="e">
        <f>VLOOKUP($C651,Sheet2!$A:$BN,AX$6,0)</f>
        <v>#N/A</v>
      </c>
      <c r="AY651" s="60" t="e">
        <f>VLOOKUP($C651,Sheet2!$A:$BN,AY$6,0)</f>
        <v>#N/A</v>
      </c>
      <c r="AZ651" s="57" t="e">
        <f>IF(AND(AW651 &gt;= 0, AW651 &lt;=10000000),500000,IF(AND(AW651 &gt;= 10000000, AW651 &lt;20000000),1000000,IF(AND(AW651&gt;= 20000000, AW651 &lt;30000000),1500000,IF(AND(AW651 &gt;= 30000000, AW651 &lt;50000000),2000000,IF(AW651 &lt; 50000000,E,0)))))</f>
        <v>#N/A</v>
      </c>
      <c r="BA651" s="57" t="e">
        <f t="shared" ref="BA651:BA714" si="146">ROUNDUP(AW651+AX651+AZ651,-5)</f>
        <v>#N/A</v>
      </c>
      <c r="BB651" s="57" t="e">
        <f>VLOOKUP($C651,Sheet2!$A:$BN,BB$6,0)</f>
        <v>#N/A</v>
      </c>
      <c r="BC651" s="57" t="e">
        <f>VLOOKUP($C651,Sheet2!$A:$BN,BC$6,0)</f>
        <v>#N/A</v>
      </c>
      <c r="BD651" s="60" t="e">
        <f>VLOOKUP($C651,Sheet2!$A:$BN,BD$6,0)</f>
        <v>#N/A</v>
      </c>
      <c r="BE651" s="57" t="e">
        <f>IF(AND(BB651 &gt;= 0, BB651 &lt;=10000000),500000,IF(AND(BB651 &gt;= 10000000, BB651 &lt;20000000),1000000,IF(AND(BB651&gt;= 20000000, BB651 &lt;30000000),1500000,IF(AND(BB651 &gt;= 30000000, BB651 &lt;50000000),2000000,IF(BB651 &lt; 50000000,E,0)))))</f>
        <v>#N/A</v>
      </c>
      <c r="BF651" s="57" t="e">
        <f t="shared" ref="BF651:BF714" si="147">ROUNDUP(BB651+BC651+BE651,-5)</f>
        <v>#N/A</v>
      </c>
      <c r="BG651" s="57" t="e">
        <f>VLOOKUP($C651,Sheet2!$A:$BN,BG$6,0)</f>
        <v>#N/A</v>
      </c>
      <c r="BH651" s="57" t="e">
        <f>VLOOKUP($C651,Sheet2!$A:$BN,BH$6,0)</f>
        <v>#N/A</v>
      </c>
      <c r="BI651" s="60" t="e">
        <f>VLOOKUP($C651,Sheet2!$A:$BN,BI$6,0)</f>
        <v>#N/A</v>
      </c>
      <c r="BJ651" s="57" t="e">
        <f>IF(AND(BG651 &gt;= 0, BG651 &lt;=10000000),500000,IF(AND(BG651 &gt;= 10000000, BG651 &lt;20000000),1000000,IF(AND(BG651&gt;= 20000000, BG651 &lt;30000000),1500000,IF(AND(BG651 &gt;= 30000000, BG651 &lt;50000000),2000000,IF(BG651 &lt; 50000000,E,0)))))</f>
        <v>#N/A</v>
      </c>
      <c r="BK651" s="57" t="e">
        <f t="shared" ref="BK651:BK714" si="148">ROUNDUP(BG651+BH651+BJ651,-5)</f>
        <v>#N/A</v>
      </c>
      <c r="BL651" s="57" t="e">
        <f>VLOOKUP($C651,Sheet2!$A:$BN,BL$6,0)</f>
        <v>#N/A</v>
      </c>
      <c r="BM651" s="57" t="e">
        <f>VLOOKUP($C651,Sheet2!$A:$BN,BM$6,0)</f>
        <v>#N/A</v>
      </c>
      <c r="BN651" s="60" t="e">
        <f>VLOOKUP($C651,Sheet2!$A:$BN,BN$6,0)</f>
        <v>#N/A</v>
      </c>
      <c r="BO651" s="57" t="e">
        <f>IF(AND(BL651 &gt;= 0, BL651 &lt;=10000000),500000,IF(AND(BL651 &gt;= 10000000, BL651 &lt;20000000),1000000,IF(AND(BL651&gt;= 20000000, BL651 &lt;30000000),1500000,IF(AND(BL651 &gt;= 30000000, BL651 &lt;50000000),2000000,IF(BL651 &lt; 50000000,E,0)))))</f>
        <v>#N/A</v>
      </c>
      <c r="BP651" s="57" t="e">
        <f t="shared" ref="BP651:BP714" si="149">ROUNDUP(BL651+BM651+BO651,-5)</f>
        <v>#N/A</v>
      </c>
      <c r="BQ651" s="57" t="e">
        <f>VLOOKUP($C651,Sheet2!$A:$BN,BQ$6,0)</f>
        <v>#N/A</v>
      </c>
      <c r="BR651" s="57" t="e">
        <f>VLOOKUP($C651,Sheet2!$A:$BN,BR$6,0)</f>
        <v>#N/A</v>
      </c>
      <c r="BS651" s="60" t="e">
        <f>VLOOKUP($C651,Sheet2!$A:$BN,BS$6,0)</f>
        <v>#N/A</v>
      </c>
      <c r="BT651" s="57" t="e">
        <f>IF(AND(BQ651 &gt;= 0, BQ651 &lt;=10000000),500000,IF(AND(BQ651 &gt;= 10000000, BQ651 &lt;20000000),1000000,IF(AND(BQ651&gt;= 20000000, BQ651 &lt;30000000),1500000,IF(AND(BQ651 &gt;= 30000000, BQ651 &lt;50000000),2000000,IF(BQ651 &lt; 50000000,E,0)))))</f>
        <v>#N/A</v>
      </c>
      <c r="BU651" s="57" t="e">
        <f t="shared" ref="BU651:BU714" si="150">ROUNDUP(BQ651+BR651+BT651,-5)</f>
        <v>#N/A</v>
      </c>
      <c r="BV651" s="57" t="e">
        <f>VLOOKUP($C651,Sheet2!$A:$BN,BV$6,0)</f>
        <v>#N/A</v>
      </c>
      <c r="BW651" s="57" t="e">
        <f>VLOOKUP($C651,Sheet2!$A:$BN,BW$6,0)</f>
        <v>#N/A</v>
      </c>
      <c r="BX651" s="60" t="e">
        <f>VLOOKUP($C651,Sheet2!$A:$BN,BX$6,0)</f>
        <v>#N/A</v>
      </c>
      <c r="BY651" s="57" t="e">
        <f>IF(AND(BV651 &gt;= 0, BV651 &lt;=10000000),500000,IF(AND(BV651 &gt;= 10000000, BV651 &lt;20000000),1000000,IF(AND(BV651&gt;= 20000000, BV651 &lt;30000000),1500000,IF(AND(BV651 &gt;= 30000000, BV651 &lt;50000000),2000000,IF(BV651 &lt; 50000000,E,0)))))</f>
        <v>#N/A</v>
      </c>
      <c r="BZ651" s="57" t="e">
        <f t="shared" ref="BZ651:BZ714" si="151">ROUNDUP(BV651+BW651+BY651,-5)</f>
        <v>#N/A</v>
      </c>
      <c r="CA651" s="57" t="e">
        <f>VLOOKUP($C651,Sheet2!$A:$BN,CA$6,0)</f>
        <v>#N/A</v>
      </c>
      <c r="CB651" s="57" t="e">
        <f>VLOOKUP($C651,Sheet2!$A:$BN,CB$6,0)</f>
        <v>#N/A</v>
      </c>
      <c r="CC651" s="60" t="e">
        <f>VLOOKUP($C651,Sheet2!$A:$BN,CC$6,0)</f>
        <v>#N/A</v>
      </c>
      <c r="CD651" s="57" t="e">
        <f>IF(AND(CA651 &gt;= 0, CA651 &lt;=10000000),500000,IF(AND(CA651 &gt;= 10000000, CA651 &lt;20000000),1000000,IF(AND(CA651&gt;= 20000000, CA651 &lt;30000000),1500000,IF(AND(CA651 &gt;= 30000000, CA651 &lt;50000000),2000000,IF(CA651 &lt; 50000000,E,0)))))</f>
        <v>#N/A</v>
      </c>
      <c r="CE651" s="57" t="e">
        <f t="shared" ref="CE651:CE714" si="152">ROUNDUP(CA651+CB651+CD651,-5)</f>
        <v>#N/A</v>
      </c>
    </row>
    <row r="652" spans="1:83">
      <c r="A652" s="27" t="s">
        <v>1118</v>
      </c>
      <c r="B652" s="35" t="s">
        <v>1298</v>
      </c>
      <c r="C652" s="27" t="s">
        <v>1299</v>
      </c>
      <c r="D652" s="57">
        <v>0</v>
      </c>
      <c r="E652" s="57">
        <f t="shared" ref="E652:E715" si="153">D652-F652</f>
        <v>0</v>
      </c>
      <c r="F652" s="19">
        <v>0</v>
      </c>
      <c r="G652" s="19">
        <v>0</v>
      </c>
      <c r="H652" s="19">
        <v>0</v>
      </c>
      <c r="I652" s="19">
        <v>0</v>
      </c>
      <c r="J652" s="19">
        <v>0</v>
      </c>
      <c r="K652" s="19">
        <v>0</v>
      </c>
      <c r="L652" s="19">
        <v>0</v>
      </c>
      <c r="M652" s="19">
        <v>0</v>
      </c>
      <c r="N652" s="19">
        <v>0</v>
      </c>
      <c r="O652" s="19">
        <v>0</v>
      </c>
      <c r="P652" s="19">
        <v>0</v>
      </c>
      <c r="Q652" s="19">
        <v>0</v>
      </c>
      <c r="S652" s="57" t="e">
        <f>VLOOKUP($C652,Sheet2!$A:$BN,S$6,0)</f>
        <v>#N/A</v>
      </c>
      <c r="T652" s="57" t="e">
        <f>VLOOKUP($C652,Sheet2!$A:$BN,T$6,0)</f>
        <v>#N/A</v>
      </c>
      <c r="U652" s="60" t="e">
        <f>VLOOKUP($C652,Sheet2!$A:$BN,U$6,0)</f>
        <v>#N/A</v>
      </c>
      <c r="V652" s="57" t="e">
        <f>IF(AND(S652 &gt;= 0, S652 &lt;=10000000),500000,IF(AND(S652 &gt;= 10000000, S652 &lt;20000000),1000000,IF(AND(S652&gt;= 20000000, S652 &lt;30000000),1500000,IF(AND(S652 &gt;= 30000000, S652 &lt;50000000),2000000,IF(S652 &lt; 50000000,E,0)))))</f>
        <v>#N/A</v>
      </c>
      <c r="W652" s="57" t="e">
        <f t="shared" si="140"/>
        <v>#N/A</v>
      </c>
      <c r="X652" s="57" t="e">
        <f>VLOOKUP($C652,Sheet2!$A:$BN,X$6,0)</f>
        <v>#N/A</v>
      </c>
      <c r="Y652" s="57" t="e">
        <f>VLOOKUP($C652,Sheet2!$A:$BN,Y$6,0)</f>
        <v>#N/A</v>
      </c>
      <c r="Z652" s="60" t="e">
        <f>VLOOKUP($C652,Sheet2!$A:$BN,Z$6,0)</f>
        <v>#N/A</v>
      </c>
      <c r="AA652" s="57" t="e">
        <f>IF(AND(X652 &gt;= 0, X652 &lt;=10000000),500000,IF(AND(X652 &gt;= 10000000, X652 &lt;20000000),1000000,IF(AND(X652&gt;= 20000000, X652 &lt;30000000),1500000,IF(AND(X652 &gt;= 30000000, X652 &lt;50000000),2000000,IF(X652 &lt; 50000000,E,0)))))</f>
        <v>#N/A</v>
      </c>
      <c r="AB652" s="57" t="e">
        <f t="shared" si="141"/>
        <v>#N/A</v>
      </c>
      <c r="AC652" s="57" t="e">
        <f>VLOOKUP($C652,Sheet2!$A:$BN,AC$6,0)</f>
        <v>#N/A</v>
      </c>
      <c r="AD652" s="57" t="e">
        <f>VLOOKUP($C652,Sheet2!$A:$BN,AD$6,0)</f>
        <v>#N/A</v>
      </c>
      <c r="AE652" s="60" t="e">
        <f>VLOOKUP($C652,Sheet2!$A:$BN,AE$6,0)</f>
        <v>#N/A</v>
      </c>
      <c r="AF652" s="57" t="e">
        <f>IF(AND(AC652 &gt;= 0, AC652 &lt;=10000000),500000,IF(AND(AC652 &gt;= 10000000, AC652 &lt;20000000),1000000,IF(AND(AC652&gt;= 20000000, AC652 &lt;30000000),1500000,IF(AND(AC652 &gt;= 30000000, AC652 &lt;50000000),2000000,IF(AC652 &lt; 50000000,E,0)))))</f>
        <v>#N/A</v>
      </c>
      <c r="AG652" s="57" t="e">
        <f t="shared" si="142"/>
        <v>#N/A</v>
      </c>
      <c r="AH652" s="57" t="e">
        <f>VLOOKUP($C652,Sheet2!$A:$BN,AH$6,0)</f>
        <v>#N/A</v>
      </c>
      <c r="AI652" s="57" t="e">
        <f>VLOOKUP($C652,Sheet2!$A:$BN,AI$6,0)</f>
        <v>#N/A</v>
      </c>
      <c r="AJ652" s="60" t="e">
        <f>VLOOKUP($C652,Sheet2!$A:$BN,AJ$6,0)</f>
        <v>#N/A</v>
      </c>
      <c r="AK652" s="57" t="e">
        <f>IF(AND(AH652 &gt;= 0, AH652 &lt;=10000000),500000,IF(AND(AH652 &gt;= 10000000, AH652 &lt;20000000),1000000,IF(AND(AH652&gt;= 20000000, AH652 &lt;30000000),1500000,IF(AND(AH652 &gt;= 30000000, AH652 &lt;50000000),2000000,IF(AH652 &lt; 50000000,E,0)))))</f>
        <v>#N/A</v>
      </c>
      <c r="AL652" s="57" t="e">
        <f t="shared" si="143"/>
        <v>#N/A</v>
      </c>
      <c r="AM652" s="57" t="e">
        <f>VLOOKUP($C652,Sheet2!$A:$BN,AM$6,0)</f>
        <v>#N/A</v>
      </c>
      <c r="AN652" s="57" t="e">
        <f>VLOOKUP($C652,Sheet2!$A:$BN,AN$6,0)</f>
        <v>#N/A</v>
      </c>
      <c r="AO652" s="60" t="e">
        <f>VLOOKUP($C652,Sheet2!$A:$BN,AO$6,0)</f>
        <v>#N/A</v>
      </c>
      <c r="AP652" s="57" t="e">
        <f>IF(AND(AM652 &gt;= 0, AM652 &lt;=10000000),500000,IF(AND(AM652 &gt;= 10000000, AM652 &lt;20000000),1000000,IF(AND(AM652&gt;= 20000000, AM652 &lt;30000000),1500000,IF(AND(AM652 &gt;= 30000000, AM652 &lt;50000000),2000000,IF(AM652 &lt; 50000000,E,0)))))</f>
        <v>#N/A</v>
      </c>
      <c r="AQ652" s="57" t="e">
        <f t="shared" si="144"/>
        <v>#N/A</v>
      </c>
      <c r="AR652" s="57" t="e">
        <f>VLOOKUP($C652,Sheet2!$A:$BN,AR$6,0)</f>
        <v>#N/A</v>
      </c>
      <c r="AS652" s="57" t="e">
        <f>VLOOKUP($C652,Sheet2!$A:$BN,AS$6,0)</f>
        <v>#N/A</v>
      </c>
      <c r="AT652" s="60" t="e">
        <f>VLOOKUP($C652,Sheet2!$A:$BN,AT$6,0)</f>
        <v>#N/A</v>
      </c>
      <c r="AU652" s="57" t="e">
        <f>IF(AND(AR652 &gt;= 0, AR652 &lt;=10000000),500000,IF(AND(AR652 &gt;= 10000000, AR652 &lt;20000000),1000000,IF(AND(AR652&gt;= 20000000, AR652 &lt;30000000),1500000,IF(AND(AR652 &gt;= 30000000, AR652 &lt;50000000),2000000,IF(AR652 &lt; 50000000,E,0)))))</f>
        <v>#N/A</v>
      </c>
      <c r="AV652" s="57" t="e">
        <f t="shared" si="145"/>
        <v>#N/A</v>
      </c>
      <c r="AW652" s="57" t="e">
        <f>VLOOKUP($C652,Sheet2!$A:$BN,AW$6,0)</f>
        <v>#N/A</v>
      </c>
      <c r="AX652" s="57" t="e">
        <f>VLOOKUP($C652,Sheet2!$A:$BN,AX$6,0)</f>
        <v>#N/A</v>
      </c>
      <c r="AY652" s="60" t="e">
        <f>VLOOKUP($C652,Sheet2!$A:$BN,AY$6,0)</f>
        <v>#N/A</v>
      </c>
      <c r="AZ652" s="57" t="e">
        <f>IF(AND(AW652 &gt;= 0, AW652 &lt;=10000000),500000,IF(AND(AW652 &gt;= 10000000, AW652 &lt;20000000),1000000,IF(AND(AW652&gt;= 20000000, AW652 &lt;30000000),1500000,IF(AND(AW652 &gt;= 30000000, AW652 &lt;50000000),2000000,IF(AW652 &lt; 50000000,E,0)))))</f>
        <v>#N/A</v>
      </c>
      <c r="BA652" s="57" t="e">
        <f t="shared" si="146"/>
        <v>#N/A</v>
      </c>
      <c r="BB652" s="57" t="e">
        <f>VLOOKUP($C652,Sheet2!$A:$BN,BB$6,0)</f>
        <v>#N/A</v>
      </c>
      <c r="BC652" s="57" t="e">
        <f>VLOOKUP($C652,Sheet2!$A:$BN,BC$6,0)</f>
        <v>#N/A</v>
      </c>
      <c r="BD652" s="60" t="e">
        <f>VLOOKUP($C652,Sheet2!$A:$BN,BD$6,0)</f>
        <v>#N/A</v>
      </c>
      <c r="BE652" s="57" t="e">
        <f>IF(AND(BB652 &gt;= 0, BB652 &lt;=10000000),500000,IF(AND(BB652 &gt;= 10000000, BB652 &lt;20000000),1000000,IF(AND(BB652&gt;= 20000000, BB652 &lt;30000000),1500000,IF(AND(BB652 &gt;= 30000000, BB652 &lt;50000000),2000000,IF(BB652 &lt; 50000000,E,0)))))</f>
        <v>#N/A</v>
      </c>
      <c r="BF652" s="57" t="e">
        <f t="shared" si="147"/>
        <v>#N/A</v>
      </c>
      <c r="BG652" s="57" t="e">
        <f>VLOOKUP($C652,Sheet2!$A:$BN,BG$6,0)</f>
        <v>#N/A</v>
      </c>
      <c r="BH652" s="57" t="e">
        <f>VLOOKUP($C652,Sheet2!$A:$BN,BH$6,0)</f>
        <v>#N/A</v>
      </c>
      <c r="BI652" s="60" t="e">
        <f>VLOOKUP($C652,Sheet2!$A:$BN,BI$6,0)</f>
        <v>#N/A</v>
      </c>
      <c r="BJ652" s="57" t="e">
        <f>IF(AND(BG652 &gt;= 0, BG652 &lt;=10000000),500000,IF(AND(BG652 &gt;= 10000000, BG652 &lt;20000000),1000000,IF(AND(BG652&gt;= 20000000, BG652 &lt;30000000),1500000,IF(AND(BG652 &gt;= 30000000, BG652 &lt;50000000),2000000,IF(BG652 &lt; 50000000,E,0)))))</f>
        <v>#N/A</v>
      </c>
      <c r="BK652" s="57" t="e">
        <f t="shared" si="148"/>
        <v>#N/A</v>
      </c>
      <c r="BL652" s="57" t="e">
        <f>VLOOKUP($C652,Sheet2!$A:$BN,BL$6,0)</f>
        <v>#N/A</v>
      </c>
      <c r="BM652" s="57" t="e">
        <f>VLOOKUP($C652,Sheet2!$A:$BN,BM$6,0)</f>
        <v>#N/A</v>
      </c>
      <c r="BN652" s="60" t="e">
        <f>VLOOKUP($C652,Sheet2!$A:$BN,BN$6,0)</f>
        <v>#N/A</v>
      </c>
      <c r="BO652" s="57" t="e">
        <f>IF(AND(BL652 &gt;= 0, BL652 &lt;=10000000),500000,IF(AND(BL652 &gt;= 10000000, BL652 &lt;20000000),1000000,IF(AND(BL652&gt;= 20000000, BL652 &lt;30000000),1500000,IF(AND(BL652 &gt;= 30000000, BL652 &lt;50000000),2000000,IF(BL652 &lt; 50000000,E,0)))))</f>
        <v>#N/A</v>
      </c>
      <c r="BP652" s="57" t="e">
        <f t="shared" si="149"/>
        <v>#N/A</v>
      </c>
      <c r="BQ652" s="57" t="e">
        <f>VLOOKUP($C652,Sheet2!$A:$BN,BQ$6,0)</f>
        <v>#N/A</v>
      </c>
      <c r="BR652" s="57" t="e">
        <f>VLOOKUP($C652,Sheet2!$A:$BN,BR$6,0)</f>
        <v>#N/A</v>
      </c>
      <c r="BS652" s="60" t="e">
        <f>VLOOKUP($C652,Sheet2!$A:$BN,BS$6,0)</f>
        <v>#N/A</v>
      </c>
      <c r="BT652" s="57" t="e">
        <f>IF(AND(BQ652 &gt;= 0, BQ652 &lt;=10000000),500000,IF(AND(BQ652 &gt;= 10000000, BQ652 &lt;20000000),1000000,IF(AND(BQ652&gt;= 20000000, BQ652 &lt;30000000),1500000,IF(AND(BQ652 &gt;= 30000000, BQ652 &lt;50000000),2000000,IF(BQ652 &lt; 50000000,E,0)))))</f>
        <v>#N/A</v>
      </c>
      <c r="BU652" s="57" t="e">
        <f t="shared" si="150"/>
        <v>#N/A</v>
      </c>
      <c r="BV652" s="57" t="e">
        <f>VLOOKUP($C652,Sheet2!$A:$BN,BV$6,0)</f>
        <v>#N/A</v>
      </c>
      <c r="BW652" s="57" t="e">
        <f>VLOOKUP($C652,Sheet2!$A:$BN,BW$6,0)</f>
        <v>#N/A</v>
      </c>
      <c r="BX652" s="60" t="e">
        <f>VLOOKUP($C652,Sheet2!$A:$BN,BX$6,0)</f>
        <v>#N/A</v>
      </c>
      <c r="BY652" s="57" t="e">
        <f>IF(AND(BV652 &gt;= 0, BV652 &lt;=10000000),500000,IF(AND(BV652 &gt;= 10000000, BV652 &lt;20000000),1000000,IF(AND(BV652&gt;= 20000000, BV652 &lt;30000000),1500000,IF(AND(BV652 &gt;= 30000000, BV652 &lt;50000000),2000000,IF(BV652 &lt; 50000000,E,0)))))</f>
        <v>#N/A</v>
      </c>
      <c r="BZ652" s="57" t="e">
        <f t="shared" si="151"/>
        <v>#N/A</v>
      </c>
      <c r="CA652" s="57" t="e">
        <f>VLOOKUP($C652,Sheet2!$A:$BN,CA$6,0)</f>
        <v>#N/A</v>
      </c>
      <c r="CB652" s="57" t="e">
        <f>VLOOKUP($C652,Sheet2!$A:$BN,CB$6,0)</f>
        <v>#N/A</v>
      </c>
      <c r="CC652" s="60" t="e">
        <f>VLOOKUP($C652,Sheet2!$A:$BN,CC$6,0)</f>
        <v>#N/A</v>
      </c>
      <c r="CD652" s="57" t="e">
        <f>IF(AND(CA652 &gt;= 0, CA652 &lt;=10000000),500000,IF(AND(CA652 &gt;= 10000000, CA652 &lt;20000000),1000000,IF(AND(CA652&gt;= 20000000, CA652 &lt;30000000),1500000,IF(AND(CA652 &gt;= 30000000, CA652 &lt;50000000),2000000,IF(CA652 &lt; 50000000,E,0)))))</f>
        <v>#N/A</v>
      </c>
      <c r="CE652" s="57" t="e">
        <f t="shared" si="152"/>
        <v>#N/A</v>
      </c>
    </row>
    <row r="653" spans="1:83">
      <c r="A653" s="27" t="s">
        <v>1191</v>
      </c>
      <c r="B653" s="35" t="s">
        <v>1300</v>
      </c>
      <c r="C653" s="27" t="s">
        <v>1301</v>
      </c>
      <c r="D653" s="57">
        <v>0</v>
      </c>
      <c r="E653" s="57">
        <f t="shared" si="153"/>
        <v>0</v>
      </c>
      <c r="F653" s="19">
        <v>0</v>
      </c>
      <c r="G653" s="19">
        <v>0</v>
      </c>
      <c r="H653" s="19">
        <v>0</v>
      </c>
      <c r="I653" s="19">
        <v>0</v>
      </c>
      <c r="J653" s="19">
        <v>0</v>
      </c>
      <c r="K653" s="19">
        <v>0</v>
      </c>
      <c r="L653" s="19">
        <v>0</v>
      </c>
      <c r="M653" s="19">
        <v>0</v>
      </c>
      <c r="N653" s="19">
        <v>0</v>
      </c>
      <c r="O653" s="19">
        <v>0</v>
      </c>
      <c r="P653" s="19">
        <v>0</v>
      </c>
      <c r="Q653" s="19">
        <v>0</v>
      </c>
      <c r="S653" s="57" t="e">
        <f>VLOOKUP($C653,Sheet2!$A:$BN,S$6,0)</f>
        <v>#N/A</v>
      </c>
      <c r="T653" s="57" t="e">
        <f>VLOOKUP($C653,Sheet2!$A:$BN,T$6,0)</f>
        <v>#N/A</v>
      </c>
      <c r="U653" s="60" t="e">
        <f>VLOOKUP($C653,Sheet2!$A:$BN,U$6,0)</f>
        <v>#N/A</v>
      </c>
      <c r="V653" s="57" t="e">
        <f>IF(AND(S653 &gt;= 0, S653 &lt;=10000000),500000,IF(AND(S653 &gt;= 10000000, S653 &lt;20000000),1000000,IF(AND(S653&gt;= 20000000, S653 &lt;30000000),1500000,IF(AND(S653 &gt;= 30000000, S653 &lt;50000000),2000000,IF(S653 &lt; 50000000,E,0)))))</f>
        <v>#N/A</v>
      </c>
      <c r="W653" s="57" t="e">
        <f t="shared" si="140"/>
        <v>#N/A</v>
      </c>
      <c r="X653" s="57" t="e">
        <f>VLOOKUP($C653,Sheet2!$A:$BN,X$6,0)</f>
        <v>#N/A</v>
      </c>
      <c r="Y653" s="57" t="e">
        <f>VLOOKUP($C653,Sheet2!$A:$BN,Y$6,0)</f>
        <v>#N/A</v>
      </c>
      <c r="Z653" s="60" t="e">
        <f>VLOOKUP($C653,Sheet2!$A:$BN,Z$6,0)</f>
        <v>#N/A</v>
      </c>
      <c r="AA653" s="57" t="e">
        <f>IF(AND(X653 &gt;= 0, X653 &lt;=10000000),500000,IF(AND(X653 &gt;= 10000000, X653 &lt;20000000),1000000,IF(AND(X653&gt;= 20000000, X653 &lt;30000000),1500000,IF(AND(X653 &gt;= 30000000, X653 &lt;50000000),2000000,IF(X653 &lt; 50000000,E,0)))))</f>
        <v>#N/A</v>
      </c>
      <c r="AB653" s="57" t="e">
        <f t="shared" si="141"/>
        <v>#N/A</v>
      </c>
      <c r="AC653" s="57" t="e">
        <f>VLOOKUP($C653,Sheet2!$A:$BN,AC$6,0)</f>
        <v>#N/A</v>
      </c>
      <c r="AD653" s="57" t="e">
        <f>VLOOKUP($C653,Sheet2!$A:$BN,AD$6,0)</f>
        <v>#N/A</v>
      </c>
      <c r="AE653" s="60" t="e">
        <f>VLOOKUP($C653,Sheet2!$A:$BN,AE$6,0)</f>
        <v>#N/A</v>
      </c>
      <c r="AF653" s="57" t="e">
        <f>IF(AND(AC653 &gt;= 0, AC653 &lt;=10000000),500000,IF(AND(AC653 &gt;= 10000000, AC653 &lt;20000000),1000000,IF(AND(AC653&gt;= 20000000, AC653 &lt;30000000),1500000,IF(AND(AC653 &gt;= 30000000, AC653 &lt;50000000),2000000,IF(AC653 &lt; 50000000,E,0)))))</f>
        <v>#N/A</v>
      </c>
      <c r="AG653" s="57" t="e">
        <f t="shared" si="142"/>
        <v>#N/A</v>
      </c>
      <c r="AH653" s="57" t="e">
        <f>VLOOKUP($C653,Sheet2!$A:$BN,AH$6,0)</f>
        <v>#N/A</v>
      </c>
      <c r="AI653" s="57" t="e">
        <f>VLOOKUP($C653,Sheet2!$A:$BN,AI$6,0)</f>
        <v>#N/A</v>
      </c>
      <c r="AJ653" s="60" t="e">
        <f>VLOOKUP($C653,Sheet2!$A:$BN,AJ$6,0)</f>
        <v>#N/A</v>
      </c>
      <c r="AK653" s="57" t="e">
        <f>IF(AND(AH653 &gt;= 0, AH653 &lt;=10000000),500000,IF(AND(AH653 &gt;= 10000000, AH653 &lt;20000000),1000000,IF(AND(AH653&gt;= 20000000, AH653 &lt;30000000),1500000,IF(AND(AH653 &gt;= 30000000, AH653 &lt;50000000),2000000,IF(AH653 &lt; 50000000,E,0)))))</f>
        <v>#N/A</v>
      </c>
      <c r="AL653" s="57" t="e">
        <f t="shared" si="143"/>
        <v>#N/A</v>
      </c>
      <c r="AM653" s="57" t="e">
        <f>VLOOKUP($C653,Sheet2!$A:$BN,AM$6,0)</f>
        <v>#N/A</v>
      </c>
      <c r="AN653" s="57" t="e">
        <f>VLOOKUP($C653,Sheet2!$A:$BN,AN$6,0)</f>
        <v>#N/A</v>
      </c>
      <c r="AO653" s="60" t="e">
        <f>VLOOKUP($C653,Sheet2!$A:$BN,AO$6,0)</f>
        <v>#N/A</v>
      </c>
      <c r="AP653" s="57" t="e">
        <f>IF(AND(AM653 &gt;= 0, AM653 &lt;=10000000),500000,IF(AND(AM653 &gt;= 10000000, AM653 &lt;20000000),1000000,IF(AND(AM653&gt;= 20000000, AM653 &lt;30000000),1500000,IF(AND(AM653 &gt;= 30000000, AM653 &lt;50000000),2000000,IF(AM653 &lt; 50000000,E,0)))))</f>
        <v>#N/A</v>
      </c>
      <c r="AQ653" s="57" t="e">
        <f t="shared" si="144"/>
        <v>#N/A</v>
      </c>
      <c r="AR653" s="57" t="e">
        <f>VLOOKUP($C653,Sheet2!$A:$BN,AR$6,0)</f>
        <v>#N/A</v>
      </c>
      <c r="AS653" s="57" t="e">
        <f>VLOOKUP($C653,Sheet2!$A:$BN,AS$6,0)</f>
        <v>#N/A</v>
      </c>
      <c r="AT653" s="60" t="e">
        <f>VLOOKUP($C653,Sheet2!$A:$BN,AT$6,0)</f>
        <v>#N/A</v>
      </c>
      <c r="AU653" s="57" t="e">
        <f>IF(AND(AR653 &gt;= 0, AR653 &lt;=10000000),500000,IF(AND(AR653 &gt;= 10000000, AR653 &lt;20000000),1000000,IF(AND(AR653&gt;= 20000000, AR653 &lt;30000000),1500000,IF(AND(AR653 &gt;= 30000000, AR653 &lt;50000000),2000000,IF(AR653 &lt; 50000000,E,0)))))</f>
        <v>#N/A</v>
      </c>
      <c r="AV653" s="57" t="e">
        <f t="shared" si="145"/>
        <v>#N/A</v>
      </c>
      <c r="AW653" s="57" t="e">
        <f>VLOOKUP($C653,Sheet2!$A:$BN,AW$6,0)</f>
        <v>#N/A</v>
      </c>
      <c r="AX653" s="57" t="e">
        <f>VLOOKUP($C653,Sheet2!$A:$BN,AX$6,0)</f>
        <v>#N/A</v>
      </c>
      <c r="AY653" s="60" t="e">
        <f>VLOOKUP($C653,Sheet2!$A:$BN,AY$6,0)</f>
        <v>#N/A</v>
      </c>
      <c r="AZ653" s="57" t="e">
        <f>IF(AND(AW653 &gt;= 0, AW653 &lt;=10000000),500000,IF(AND(AW653 &gt;= 10000000, AW653 &lt;20000000),1000000,IF(AND(AW653&gt;= 20000000, AW653 &lt;30000000),1500000,IF(AND(AW653 &gt;= 30000000, AW653 &lt;50000000),2000000,IF(AW653 &lt; 50000000,E,0)))))</f>
        <v>#N/A</v>
      </c>
      <c r="BA653" s="57" t="e">
        <f t="shared" si="146"/>
        <v>#N/A</v>
      </c>
      <c r="BB653" s="57" t="e">
        <f>VLOOKUP($C653,Sheet2!$A:$BN,BB$6,0)</f>
        <v>#N/A</v>
      </c>
      <c r="BC653" s="57" t="e">
        <f>VLOOKUP($C653,Sheet2!$A:$BN,BC$6,0)</f>
        <v>#N/A</v>
      </c>
      <c r="BD653" s="60" t="e">
        <f>VLOOKUP($C653,Sheet2!$A:$BN,BD$6,0)</f>
        <v>#N/A</v>
      </c>
      <c r="BE653" s="57" t="e">
        <f>IF(AND(BB653 &gt;= 0, BB653 &lt;=10000000),500000,IF(AND(BB653 &gt;= 10000000, BB653 &lt;20000000),1000000,IF(AND(BB653&gt;= 20000000, BB653 &lt;30000000),1500000,IF(AND(BB653 &gt;= 30000000, BB653 &lt;50000000),2000000,IF(BB653 &lt; 50000000,E,0)))))</f>
        <v>#N/A</v>
      </c>
      <c r="BF653" s="57" t="e">
        <f t="shared" si="147"/>
        <v>#N/A</v>
      </c>
      <c r="BG653" s="57" t="e">
        <f>VLOOKUP($C653,Sheet2!$A:$BN,BG$6,0)</f>
        <v>#N/A</v>
      </c>
      <c r="BH653" s="57" t="e">
        <f>VLOOKUP($C653,Sheet2!$A:$BN,BH$6,0)</f>
        <v>#N/A</v>
      </c>
      <c r="BI653" s="60" t="e">
        <f>VLOOKUP($C653,Sheet2!$A:$BN,BI$6,0)</f>
        <v>#N/A</v>
      </c>
      <c r="BJ653" s="57" t="e">
        <f>IF(AND(BG653 &gt;= 0, BG653 &lt;=10000000),500000,IF(AND(BG653 &gt;= 10000000, BG653 &lt;20000000),1000000,IF(AND(BG653&gt;= 20000000, BG653 &lt;30000000),1500000,IF(AND(BG653 &gt;= 30000000, BG653 &lt;50000000),2000000,IF(BG653 &lt; 50000000,E,0)))))</f>
        <v>#N/A</v>
      </c>
      <c r="BK653" s="57" t="e">
        <f t="shared" si="148"/>
        <v>#N/A</v>
      </c>
      <c r="BL653" s="57" t="e">
        <f>VLOOKUP($C653,Sheet2!$A:$BN,BL$6,0)</f>
        <v>#N/A</v>
      </c>
      <c r="BM653" s="57" t="e">
        <f>VLOOKUP($C653,Sheet2!$A:$BN,BM$6,0)</f>
        <v>#N/A</v>
      </c>
      <c r="BN653" s="60" t="e">
        <f>VLOOKUP($C653,Sheet2!$A:$BN,BN$6,0)</f>
        <v>#N/A</v>
      </c>
      <c r="BO653" s="57" t="e">
        <f>IF(AND(BL653 &gt;= 0, BL653 &lt;=10000000),500000,IF(AND(BL653 &gt;= 10000000, BL653 &lt;20000000),1000000,IF(AND(BL653&gt;= 20000000, BL653 &lt;30000000),1500000,IF(AND(BL653 &gt;= 30000000, BL653 &lt;50000000),2000000,IF(BL653 &lt; 50000000,E,0)))))</f>
        <v>#N/A</v>
      </c>
      <c r="BP653" s="57" t="e">
        <f t="shared" si="149"/>
        <v>#N/A</v>
      </c>
      <c r="BQ653" s="57" t="e">
        <f>VLOOKUP($C653,Sheet2!$A:$BN,BQ$6,0)</f>
        <v>#N/A</v>
      </c>
      <c r="BR653" s="57" t="e">
        <f>VLOOKUP($C653,Sheet2!$A:$BN,BR$6,0)</f>
        <v>#N/A</v>
      </c>
      <c r="BS653" s="60" t="e">
        <f>VLOOKUP($C653,Sheet2!$A:$BN,BS$6,0)</f>
        <v>#N/A</v>
      </c>
      <c r="BT653" s="57" t="e">
        <f>IF(AND(BQ653 &gt;= 0, BQ653 &lt;=10000000),500000,IF(AND(BQ653 &gt;= 10000000, BQ653 &lt;20000000),1000000,IF(AND(BQ653&gt;= 20000000, BQ653 &lt;30000000),1500000,IF(AND(BQ653 &gt;= 30000000, BQ653 &lt;50000000),2000000,IF(BQ653 &lt; 50000000,E,0)))))</f>
        <v>#N/A</v>
      </c>
      <c r="BU653" s="57" t="e">
        <f t="shared" si="150"/>
        <v>#N/A</v>
      </c>
      <c r="BV653" s="57" t="e">
        <f>VLOOKUP($C653,Sheet2!$A:$BN,BV$6,0)</f>
        <v>#N/A</v>
      </c>
      <c r="BW653" s="57" t="e">
        <f>VLOOKUP($C653,Sheet2!$A:$BN,BW$6,0)</f>
        <v>#N/A</v>
      </c>
      <c r="BX653" s="60" t="e">
        <f>VLOOKUP($C653,Sheet2!$A:$BN,BX$6,0)</f>
        <v>#N/A</v>
      </c>
      <c r="BY653" s="57" t="e">
        <f>IF(AND(BV653 &gt;= 0, BV653 &lt;=10000000),500000,IF(AND(BV653 &gt;= 10000000, BV653 &lt;20000000),1000000,IF(AND(BV653&gt;= 20000000, BV653 &lt;30000000),1500000,IF(AND(BV653 &gt;= 30000000, BV653 &lt;50000000),2000000,IF(BV653 &lt; 50000000,E,0)))))</f>
        <v>#N/A</v>
      </c>
      <c r="BZ653" s="57" t="e">
        <f t="shared" si="151"/>
        <v>#N/A</v>
      </c>
      <c r="CA653" s="57" t="e">
        <f>VLOOKUP($C653,Sheet2!$A:$BN,CA$6,0)</f>
        <v>#N/A</v>
      </c>
      <c r="CB653" s="57" t="e">
        <f>VLOOKUP($C653,Sheet2!$A:$BN,CB$6,0)</f>
        <v>#N/A</v>
      </c>
      <c r="CC653" s="60" t="e">
        <f>VLOOKUP($C653,Sheet2!$A:$BN,CC$6,0)</f>
        <v>#N/A</v>
      </c>
      <c r="CD653" s="57" t="e">
        <f>IF(AND(CA653 &gt;= 0, CA653 &lt;=10000000),500000,IF(AND(CA653 &gt;= 10000000, CA653 &lt;20000000),1000000,IF(AND(CA653&gt;= 20000000, CA653 &lt;30000000),1500000,IF(AND(CA653 &gt;= 30000000, CA653 &lt;50000000),2000000,IF(CA653 &lt; 50000000,E,0)))))</f>
        <v>#N/A</v>
      </c>
      <c r="CE653" s="57" t="e">
        <f t="shared" si="152"/>
        <v>#N/A</v>
      </c>
    </row>
    <row r="654" spans="1:83">
      <c r="A654" s="27" t="s">
        <v>1191</v>
      </c>
      <c r="B654" s="35" t="s">
        <v>1302</v>
      </c>
      <c r="C654" s="27" t="s">
        <v>1303</v>
      </c>
      <c r="D654" s="57">
        <v>0</v>
      </c>
      <c r="E654" s="57">
        <f t="shared" si="153"/>
        <v>0</v>
      </c>
      <c r="F654" s="19">
        <v>0</v>
      </c>
      <c r="G654" s="19">
        <v>0</v>
      </c>
      <c r="H654" s="19">
        <v>0</v>
      </c>
      <c r="I654" s="19">
        <v>0</v>
      </c>
      <c r="J654" s="19">
        <v>0</v>
      </c>
      <c r="K654" s="19">
        <v>0</v>
      </c>
      <c r="L654" s="19">
        <v>0</v>
      </c>
      <c r="M654" s="19">
        <v>0</v>
      </c>
      <c r="N654" s="19">
        <v>0</v>
      </c>
      <c r="O654" s="19">
        <v>0</v>
      </c>
      <c r="P654" s="19">
        <v>0</v>
      </c>
      <c r="Q654" s="19">
        <v>0</v>
      </c>
      <c r="S654" s="57" t="e">
        <f>VLOOKUP($C654,Sheet2!$A:$BN,S$6,0)</f>
        <v>#N/A</v>
      </c>
      <c r="T654" s="57" t="e">
        <f>VLOOKUP($C654,Sheet2!$A:$BN,T$6,0)</f>
        <v>#N/A</v>
      </c>
      <c r="U654" s="60" t="e">
        <f>VLOOKUP($C654,Sheet2!$A:$BN,U$6,0)</f>
        <v>#N/A</v>
      </c>
      <c r="V654" s="57" t="e">
        <f>IF(AND(S654 &gt;= 0, S654 &lt;=10000000),500000,IF(AND(S654 &gt;= 10000000, S654 &lt;20000000),1000000,IF(AND(S654&gt;= 20000000, S654 &lt;30000000),1500000,IF(AND(S654 &gt;= 30000000, S654 &lt;50000000),2000000,IF(S654 &lt; 50000000,E,0)))))</f>
        <v>#N/A</v>
      </c>
      <c r="W654" s="57" t="e">
        <f t="shared" si="140"/>
        <v>#N/A</v>
      </c>
      <c r="X654" s="57" t="e">
        <f>VLOOKUP($C654,Sheet2!$A:$BN,X$6,0)</f>
        <v>#N/A</v>
      </c>
      <c r="Y654" s="57" t="e">
        <f>VLOOKUP($C654,Sheet2!$A:$BN,Y$6,0)</f>
        <v>#N/A</v>
      </c>
      <c r="Z654" s="60" t="e">
        <f>VLOOKUP($C654,Sheet2!$A:$BN,Z$6,0)</f>
        <v>#N/A</v>
      </c>
      <c r="AA654" s="57" t="e">
        <f>IF(AND(X654 &gt;= 0, X654 &lt;=10000000),500000,IF(AND(X654 &gt;= 10000000, X654 &lt;20000000),1000000,IF(AND(X654&gt;= 20000000, X654 &lt;30000000),1500000,IF(AND(X654 &gt;= 30000000, X654 &lt;50000000),2000000,IF(X654 &lt; 50000000,E,0)))))</f>
        <v>#N/A</v>
      </c>
      <c r="AB654" s="57" t="e">
        <f t="shared" si="141"/>
        <v>#N/A</v>
      </c>
      <c r="AC654" s="57" t="e">
        <f>VLOOKUP($C654,Sheet2!$A:$BN,AC$6,0)</f>
        <v>#N/A</v>
      </c>
      <c r="AD654" s="57" t="e">
        <f>VLOOKUP($C654,Sheet2!$A:$BN,AD$6,0)</f>
        <v>#N/A</v>
      </c>
      <c r="AE654" s="60" t="e">
        <f>VLOOKUP($C654,Sheet2!$A:$BN,AE$6,0)</f>
        <v>#N/A</v>
      </c>
      <c r="AF654" s="57" t="e">
        <f>IF(AND(AC654 &gt;= 0, AC654 &lt;=10000000),500000,IF(AND(AC654 &gt;= 10000000, AC654 &lt;20000000),1000000,IF(AND(AC654&gt;= 20000000, AC654 &lt;30000000),1500000,IF(AND(AC654 &gt;= 30000000, AC654 &lt;50000000),2000000,IF(AC654 &lt; 50000000,E,0)))))</f>
        <v>#N/A</v>
      </c>
      <c r="AG654" s="57" t="e">
        <f t="shared" si="142"/>
        <v>#N/A</v>
      </c>
      <c r="AH654" s="57" t="e">
        <f>VLOOKUP($C654,Sheet2!$A:$BN,AH$6,0)</f>
        <v>#N/A</v>
      </c>
      <c r="AI654" s="57" t="e">
        <f>VLOOKUP($C654,Sheet2!$A:$BN,AI$6,0)</f>
        <v>#N/A</v>
      </c>
      <c r="AJ654" s="60" t="e">
        <f>VLOOKUP($C654,Sheet2!$A:$BN,AJ$6,0)</f>
        <v>#N/A</v>
      </c>
      <c r="AK654" s="57" t="e">
        <f>IF(AND(AH654 &gt;= 0, AH654 &lt;=10000000),500000,IF(AND(AH654 &gt;= 10000000, AH654 &lt;20000000),1000000,IF(AND(AH654&gt;= 20000000, AH654 &lt;30000000),1500000,IF(AND(AH654 &gt;= 30000000, AH654 &lt;50000000),2000000,IF(AH654 &lt; 50000000,E,0)))))</f>
        <v>#N/A</v>
      </c>
      <c r="AL654" s="57" t="e">
        <f t="shared" si="143"/>
        <v>#N/A</v>
      </c>
      <c r="AM654" s="57" t="e">
        <f>VLOOKUP($C654,Sheet2!$A:$BN,AM$6,0)</f>
        <v>#N/A</v>
      </c>
      <c r="AN654" s="57" t="e">
        <f>VLOOKUP($C654,Sheet2!$A:$BN,AN$6,0)</f>
        <v>#N/A</v>
      </c>
      <c r="AO654" s="60" t="e">
        <f>VLOOKUP($C654,Sheet2!$A:$BN,AO$6,0)</f>
        <v>#N/A</v>
      </c>
      <c r="AP654" s="57" t="e">
        <f>IF(AND(AM654 &gt;= 0, AM654 &lt;=10000000),500000,IF(AND(AM654 &gt;= 10000000, AM654 &lt;20000000),1000000,IF(AND(AM654&gt;= 20000000, AM654 &lt;30000000),1500000,IF(AND(AM654 &gt;= 30000000, AM654 &lt;50000000),2000000,IF(AM654 &lt; 50000000,E,0)))))</f>
        <v>#N/A</v>
      </c>
      <c r="AQ654" s="57" t="e">
        <f t="shared" si="144"/>
        <v>#N/A</v>
      </c>
      <c r="AR654" s="57" t="e">
        <f>VLOOKUP($C654,Sheet2!$A:$BN,AR$6,0)</f>
        <v>#N/A</v>
      </c>
      <c r="AS654" s="57" t="e">
        <f>VLOOKUP($C654,Sheet2!$A:$BN,AS$6,0)</f>
        <v>#N/A</v>
      </c>
      <c r="AT654" s="60" t="e">
        <f>VLOOKUP($C654,Sheet2!$A:$BN,AT$6,0)</f>
        <v>#N/A</v>
      </c>
      <c r="AU654" s="57" t="e">
        <f>IF(AND(AR654 &gt;= 0, AR654 &lt;=10000000),500000,IF(AND(AR654 &gt;= 10000000, AR654 &lt;20000000),1000000,IF(AND(AR654&gt;= 20000000, AR654 &lt;30000000),1500000,IF(AND(AR654 &gt;= 30000000, AR654 &lt;50000000),2000000,IF(AR654 &lt; 50000000,E,0)))))</f>
        <v>#N/A</v>
      </c>
      <c r="AV654" s="57" t="e">
        <f t="shared" si="145"/>
        <v>#N/A</v>
      </c>
      <c r="AW654" s="57" t="e">
        <f>VLOOKUP($C654,Sheet2!$A:$BN,AW$6,0)</f>
        <v>#N/A</v>
      </c>
      <c r="AX654" s="57" t="e">
        <f>VLOOKUP($C654,Sheet2!$A:$BN,AX$6,0)</f>
        <v>#N/A</v>
      </c>
      <c r="AY654" s="60" t="e">
        <f>VLOOKUP($C654,Sheet2!$A:$BN,AY$6,0)</f>
        <v>#N/A</v>
      </c>
      <c r="AZ654" s="57" t="e">
        <f>IF(AND(AW654 &gt;= 0, AW654 &lt;=10000000),500000,IF(AND(AW654 &gt;= 10000000, AW654 &lt;20000000),1000000,IF(AND(AW654&gt;= 20000000, AW654 &lt;30000000),1500000,IF(AND(AW654 &gt;= 30000000, AW654 &lt;50000000),2000000,IF(AW654 &lt; 50000000,E,0)))))</f>
        <v>#N/A</v>
      </c>
      <c r="BA654" s="57" t="e">
        <f t="shared" si="146"/>
        <v>#N/A</v>
      </c>
      <c r="BB654" s="57" t="e">
        <f>VLOOKUP($C654,Sheet2!$A:$BN,BB$6,0)</f>
        <v>#N/A</v>
      </c>
      <c r="BC654" s="57" t="e">
        <f>VLOOKUP($C654,Sheet2!$A:$BN,BC$6,0)</f>
        <v>#N/A</v>
      </c>
      <c r="BD654" s="60" t="e">
        <f>VLOOKUP($C654,Sheet2!$A:$BN,BD$6,0)</f>
        <v>#N/A</v>
      </c>
      <c r="BE654" s="57" t="e">
        <f>IF(AND(BB654 &gt;= 0, BB654 &lt;=10000000),500000,IF(AND(BB654 &gt;= 10000000, BB654 &lt;20000000),1000000,IF(AND(BB654&gt;= 20000000, BB654 &lt;30000000),1500000,IF(AND(BB654 &gt;= 30000000, BB654 &lt;50000000),2000000,IF(BB654 &lt; 50000000,E,0)))))</f>
        <v>#N/A</v>
      </c>
      <c r="BF654" s="57" t="e">
        <f t="shared" si="147"/>
        <v>#N/A</v>
      </c>
      <c r="BG654" s="57" t="e">
        <f>VLOOKUP($C654,Sheet2!$A:$BN,BG$6,0)</f>
        <v>#N/A</v>
      </c>
      <c r="BH654" s="57" t="e">
        <f>VLOOKUP($C654,Sheet2!$A:$BN,BH$6,0)</f>
        <v>#N/A</v>
      </c>
      <c r="BI654" s="60" t="e">
        <f>VLOOKUP($C654,Sheet2!$A:$BN,BI$6,0)</f>
        <v>#N/A</v>
      </c>
      <c r="BJ654" s="57" t="e">
        <f>IF(AND(BG654 &gt;= 0, BG654 &lt;=10000000),500000,IF(AND(BG654 &gt;= 10000000, BG654 &lt;20000000),1000000,IF(AND(BG654&gt;= 20000000, BG654 &lt;30000000),1500000,IF(AND(BG654 &gt;= 30000000, BG654 &lt;50000000),2000000,IF(BG654 &lt; 50000000,E,0)))))</f>
        <v>#N/A</v>
      </c>
      <c r="BK654" s="57" t="e">
        <f t="shared" si="148"/>
        <v>#N/A</v>
      </c>
      <c r="BL654" s="57" t="e">
        <f>VLOOKUP($C654,Sheet2!$A:$BN,BL$6,0)</f>
        <v>#N/A</v>
      </c>
      <c r="BM654" s="57" t="e">
        <f>VLOOKUP($C654,Sheet2!$A:$BN,BM$6,0)</f>
        <v>#N/A</v>
      </c>
      <c r="BN654" s="60" t="e">
        <f>VLOOKUP($C654,Sheet2!$A:$BN,BN$6,0)</f>
        <v>#N/A</v>
      </c>
      <c r="BO654" s="57" t="e">
        <f>IF(AND(BL654 &gt;= 0, BL654 &lt;=10000000),500000,IF(AND(BL654 &gt;= 10000000, BL654 &lt;20000000),1000000,IF(AND(BL654&gt;= 20000000, BL654 &lt;30000000),1500000,IF(AND(BL654 &gt;= 30000000, BL654 &lt;50000000),2000000,IF(BL654 &lt; 50000000,E,0)))))</f>
        <v>#N/A</v>
      </c>
      <c r="BP654" s="57" t="e">
        <f t="shared" si="149"/>
        <v>#N/A</v>
      </c>
      <c r="BQ654" s="57" t="e">
        <f>VLOOKUP($C654,Sheet2!$A:$BN,BQ$6,0)</f>
        <v>#N/A</v>
      </c>
      <c r="BR654" s="57" t="e">
        <f>VLOOKUP($C654,Sheet2!$A:$BN,BR$6,0)</f>
        <v>#N/A</v>
      </c>
      <c r="BS654" s="60" t="e">
        <f>VLOOKUP($C654,Sheet2!$A:$BN,BS$6,0)</f>
        <v>#N/A</v>
      </c>
      <c r="BT654" s="57" t="e">
        <f>IF(AND(BQ654 &gt;= 0, BQ654 &lt;=10000000),500000,IF(AND(BQ654 &gt;= 10000000, BQ654 &lt;20000000),1000000,IF(AND(BQ654&gt;= 20000000, BQ654 &lt;30000000),1500000,IF(AND(BQ654 &gt;= 30000000, BQ654 &lt;50000000),2000000,IF(BQ654 &lt; 50000000,E,0)))))</f>
        <v>#N/A</v>
      </c>
      <c r="BU654" s="57" t="e">
        <f t="shared" si="150"/>
        <v>#N/A</v>
      </c>
      <c r="BV654" s="57" t="e">
        <f>VLOOKUP($C654,Sheet2!$A:$BN,BV$6,0)</f>
        <v>#N/A</v>
      </c>
      <c r="BW654" s="57" t="e">
        <f>VLOOKUP($C654,Sheet2!$A:$BN,BW$6,0)</f>
        <v>#N/A</v>
      </c>
      <c r="BX654" s="60" t="e">
        <f>VLOOKUP($C654,Sheet2!$A:$BN,BX$6,0)</f>
        <v>#N/A</v>
      </c>
      <c r="BY654" s="57" t="e">
        <f>IF(AND(BV654 &gt;= 0, BV654 &lt;=10000000),500000,IF(AND(BV654 &gt;= 10000000, BV654 &lt;20000000),1000000,IF(AND(BV654&gt;= 20000000, BV654 &lt;30000000),1500000,IF(AND(BV654 &gt;= 30000000, BV654 &lt;50000000),2000000,IF(BV654 &lt; 50000000,E,0)))))</f>
        <v>#N/A</v>
      </c>
      <c r="BZ654" s="57" t="e">
        <f t="shared" si="151"/>
        <v>#N/A</v>
      </c>
      <c r="CA654" s="57" t="e">
        <f>VLOOKUP($C654,Sheet2!$A:$BN,CA$6,0)</f>
        <v>#N/A</v>
      </c>
      <c r="CB654" s="57" t="e">
        <f>VLOOKUP($C654,Sheet2!$A:$BN,CB$6,0)</f>
        <v>#N/A</v>
      </c>
      <c r="CC654" s="60" t="e">
        <f>VLOOKUP($C654,Sheet2!$A:$BN,CC$6,0)</f>
        <v>#N/A</v>
      </c>
      <c r="CD654" s="57" t="e">
        <f>IF(AND(CA654 &gt;= 0, CA654 &lt;=10000000),500000,IF(AND(CA654 &gt;= 10000000, CA654 &lt;20000000),1000000,IF(AND(CA654&gt;= 20000000, CA654 &lt;30000000),1500000,IF(AND(CA654 &gt;= 30000000, CA654 &lt;50000000),2000000,IF(CA654 &lt; 50000000,E,0)))))</f>
        <v>#N/A</v>
      </c>
      <c r="CE654" s="57" t="e">
        <f t="shared" si="152"/>
        <v>#N/A</v>
      </c>
    </row>
    <row r="655" spans="1:83">
      <c r="A655" s="27" t="s">
        <v>1191</v>
      </c>
      <c r="B655" s="35" t="s">
        <v>1304</v>
      </c>
      <c r="C655" s="27" t="s">
        <v>1305</v>
      </c>
      <c r="D655" s="57">
        <v>0</v>
      </c>
      <c r="E655" s="57">
        <f t="shared" si="153"/>
        <v>0</v>
      </c>
      <c r="F655" s="19">
        <v>0</v>
      </c>
      <c r="G655" s="19">
        <v>0</v>
      </c>
      <c r="H655" s="19">
        <v>0</v>
      </c>
      <c r="I655" s="19">
        <v>0</v>
      </c>
      <c r="J655" s="19">
        <v>0</v>
      </c>
      <c r="K655" s="19">
        <v>0</v>
      </c>
      <c r="L655" s="19">
        <v>0</v>
      </c>
      <c r="M655" s="19">
        <v>0</v>
      </c>
      <c r="N655" s="19">
        <v>0</v>
      </c>
      <c r="O655" s="19">
        <v>0</v>
      </c>
      <c r="P655" s="19">
        <v>0</v>
      </c>
      <c r="Q655" s="19">
        <v>0</v>
      </c>
      <c r="S655" s="57" t="e">
        <f>VLOOKUP($C655,Sheet2!$A:$BN,S$6,0)</f>
        <v>#N/A</v>
      </c>
      <c r="T655" s="57" t="e">
        <f>VLOOKUP($C655,Sheet2!$A:$BN,T$6,0)</f>
        <v>#N/A</v>
      </c>
      <c r="U655" s="60" t="e">
        <f>VLOOKUP($C655,Sheet2!$A:$BN,U$6,0)</f>
        <v>#N/A</v>
      </c>
      <c r="V655" s="57" t="e">
        <f>IF(AND(S655 &gt;= 0, S655 &lt;=10000000),500000,IF(AND(S655 &gt;= 10000000, S655 &lt;20000000),1000000,IF(AND(S655&gt;= 20000000, S655 &lt;30000000),1500000,IF(AND(S655 &gt;= 30000000, S655 &lt;50000000),2000000,IF(S655 &lt; 50000000,E,0)))))</f>
        <v>#N/A</v>
      </c>
      <c r="W655" s="57" t="e">
        <f t="shared" si="140"/>
        <v>#N/A</v>
      </c>
      <c r="X655" s="57" t="e">
        <f>VLOOKUP($C655,Sheet2!$A:$BN,X$6,0)</f>
        <v>#N/A</v>
      </c>
      <c r="Y655" s="57" t="e">
        <f>VLOOKUP($C655,Sheet2!$A:$BN,Y$6,0)</f>
        <v>#N/A</v>
      </c>
      <c r="Z655" s="60" t="e">
        <f>VLOOKUP($C655,Sheet2!$A:$BN,Z$6,0)</f>
        <v>#N/A</v>
      </c>
      <c r="AA655" s="57" t="e">
        <f>IF(AND(X655 &gt;= 0, X655 &lt;=10000000),500000,IF(AND(X655 &gt;= 10000000, X655 &lt;20000000),1000000,IF(AND(X655&gt;= 20000000, X655 &lt;30000000),1500000,IF(AND(X655 &gt;= 30000000, X655 &lt;50000000),2000000,IF(X655 &lt; 50000000,E,0)))))</f>
        <v>#N/A</v>
      </c>
      <c r="AB655" s="57" t="e">
        <f t="shared" si="141"/>
        <v>#N/A</v>
      </c>
      <c r="AC655" s="57" t="e">
        <f>VLOOKUP($C655,Sheet2!$A:$BN,AC$6,0)</f>
        <v>#N/A</v>
      </c>
      <c r="AD655" s="57" t="e">
        <f>VLOOKUP($C655,Sheet2!$A:$BN,AD$6,0)</f>
        <v>#N/A</v>
      </c>
      <c r="AE655" s="60" t="e">
        <f>VLOOKUP($C655,Sheet2!$A:$BN,AE$6,0)</f>
        <v>#N/A</v>
      </c>
      <c r="AF655" s="57" t="e">
        <f>IF(AND(AC655 &gt;= 0, AC655 &lt;=10000000),500000,IF(AND(AC655 &gt;= 10000000, AC655 &lt;20000000),1000000,IF(AND(AC655&gt;= 20000000, AC655 &lt;30000000),1500000,IF(AND(AC655 &gt;= 30000000, AC655 &lt;50000000),2000000,IF(AC655 &lt; 50000000,E,0)))))</f>
        <v>#N/A</v>
      </c>
      <c r="AG655" s="57" t="e">
        <f t="shared" si="142"/>
        <v>#N/A</v>
      </c>
      <c r="AH655" s="57" t="e">
        <f>VLOOKUP($C655,Sheet2!$A:$BN,AH$6,0)</f>
        <v>#N/A</v>
      </c>
      <c r="AI655" s="57" t="e">
        <f>VLOOKUP($C655,Sheet2!$A:$BN,AI$6,0)</f>
        <v>#N/A</v>
      </c>
      <c r="AJ655" s="60" t="e">
        <f>VLOOKUP($C655,Sheet2!$A:$BN,AJ$6,0)</f>
        <v>#N/A</v>
      </c>
      <c r="AK655" s="57" t="e">
        <f>IF(AND(AH655 &gt;= 0, AH655 &lt;=10000000),500000,IF(AND(AH655 &gt;= 10000000, AH655 &lt;20000000),1000000,IF(AND(AH655&gt;= 20000000, AH655 &lt;30000000),1500000,IF(AND(AH655 &gt;= 30000000, AH655 &lt;50000000),2000000,IF(AH655 &lt; 50000000,E,0)))))</f>
        <v>#N/A</v>
      </c>
      <c r="AL655" s="57" t="e">
        <f t="shared" si="143"/>
        <v>#N/A</v>
      </c>
      <c r="AM655" s="57" t="e">
        <f>VLOOKUP($C655,Sheet2!$A:$BN,AM$6,0)</f>
        <v>#N/A</v>
      </c>
      <c r="AN655" s="57" t="e">
        <f>VLOOKUP($C655,Sheet2!$A:$BN,AN$6,0)</f>
        <v>#N/A</v>
      </c>
      <c r="AO655" s="60" t="e">
        <f>VLOOKUP($C655,Sheet2!$A:$BN,AO$6,0)</f>
        <v>#N/A</v>
      </c>
      <c r="AP655" s="57" t="e">
        <f>IF(AND(AM655 &gt;= 0, AM655 &lt;=10000000),500000,IF(AND(AM655 &gt;= 10000000, AM655 &lt;20000000),1000000,IF(AND(AM655&gt;= 20000000, AM655 &lt;30000000),1500000,IF(AND(AM655 &gt;= 30000000, AM655 &lt;50000000),2000000,IF(AM655 &lt; 50000000,E,0)))))</f>
        <v>#N/A</v>
      </c>
      <c r="AQ655" s="57" t="e">
        <f t="shared" si="144"/>
        <v>#N/A</v>
      </c>
      <c r="AR655" s="57" t="e">
        <f>VLOOKUP($C655,Sheet2!$A:$BN,AR$6,0)</f>
        <v>#N/A</v>
      </c>
      <c r="AS655" s="57" t="e">
        <f>VLOOKUP($C655,Sheet2!$A:$BN,AS$6,0)</f>
        <v>#N/A</v>
      </c>
      <c r="AT655" s="60" t="e">
        <f>VLOOKUP($C655,Sheet2!$A:$BN,AT$6,0)</f>
        <v>#N/A</v>
      </c>
      <c r="AU655" s="57" t="e">
        <f>IF(AND(AR655 &gt;= 0, AR655 &lt;=10000000),500000,IF(AND(AR655 &gt;= 10000000, AR655 &lt;20000000),1000000,IF(AND(AR655&gt;= 20000000, AR655 &lt;30000000),1500000,IF(AND(AR655 &gt;= 30000000, AR655 &lt;50000000),2000000,IF(AR655 &lt; 50000000,E,0)))))</f>
        <v>#N/A</v>
      </c>
      <c r="AV655" s="57" t="e">
        <f t="shared" si="145"/>
        <v>#N/A</v>
      </c>
      <c r="AW655" s="57" t="e">
        <f>VLOOKUP($C655,Sheet2!$A:$BN,AW$6,0)</f>
        <v>#N/A</v>
      </c>
      <c r="AX655" s="57" t="e">
        <f>VLOOKUP($C655,Sheet2!$A:$BN,AX$6,0)</f>
        <v>#N/A</v>
      </c>
      <c r="AY655" s="60" t="e">
        <f>VLOOKUP($C655,Sheet2!$A:$BN,AY$6,0)</f>
        <v>#N/A</v>
      </c>
      <c r="AZ655" s="57" t="e">
        <f>IF(AND(AW655 &gt;= 0, AW655 &lt;=10000000),500000,IF(AND(AW655 &gt;= 10000000, AW655 &lt;20000000),1000000,IF(AND(AW655&gt;= 20000000, AW655 &lt;30000000),1500000,IF(AND(AW655 &gt;= 30000000, AW655 &lt;50000000),2000000,IF(AW655 &lt; 50000000,E,0)))))</f>
        <v>#N/A</v>
      </c>
      <c r="BA655" s="57" t="e">
        <f t="shared" si="146"/>
        <v>#N/A</v>
      </c>
      <c r="BB655" s="57" t="e">
        <f>VLOOKUP($C655,Sheet2!$A:$BN,BB$6,0)</f>
        <v>#N/A</v>
      </c>
      <c r="BC655" s="57" t="e">
        <f>VLOOKUP($C655,Sheet2!$A:$BN,BC$6,0)</f>
        <v>#N/A</v>
      </c>
      <c r="BD655" s="60" t="e">
        <f>VLOOKUP($C655,Sheet2!$A:$BN,BD$6,0)</f>
        <v>#N/A</v>
      </c>
      <c r="BE655" s="57" t="e">
        <f>IF(AND(BB655 &gt;= 0, BB655 &lt;=10000000),500000,IF(AND(BB655 &gt;= 10000000, BB655 &lt;20000000),1000000,IF(AND(BB655&gt;= 20000000, BB655 &lt;30000000),1500000,IF(AND(BB655 &gt;= 30000000, BB655 &lt;50000000),2000000,IF(BB655 &lt; 50000000,E,0)))))</f>
        <v>#N/A</v>
      </c>
      <c r="BF655" s="57" t="e">
        <f t="shared" si="147"/>
        <v>#N/A</v>
      </c>
      <c r="BG655" s="57" t="e">
        <f>VLOOKUP($C655,Sheet2!$A:$BN,BG$6,0)</f>
        <v>#N/A</v>
      </c>
      <c r="BH655" s="57" t="e">
        <f>VLOOKUP($C655,Sheet2!$A:$BN,BH$6,0)</f>
        <v>#N/A</v>
      </c>
      <c r="BI655" s="60" t="e">
        <f>VLOOKUP($C655,Sheet2!$A:$BN,BI$6,0)</f>
        <v>#N/A</v>
      </c>
      <c r="BJ655" s="57" t="e">
        <f>IF(AND(BG655 &gt;= 0, BG655 &lt;=10000000),500000,IF(AND(BG655 &gt;= 10000000, BG655 &lt;20000000),1000000,IF(AND(BG655&gt;= 20000000, BG655 &lt;30000000),1500000,IF(AND(BG655 &gt;= 30000000, BG655 &lt;50000000),2000000,IF(BG655 &lt; 50000000,E,0)))))</f>
        <v>#N/A</v>
      </c>
      <c r="BK655" s="57" t="e">
        <f t="shared" si="148"/>
        <v>#N/A</v>
      </c>
      <c r="BL655" s="57" t="e">
        <f>VLOOKUP($C655,Sheet2!$A:$BN,BL$6,0)</f>
        <v>#N/A</v>
      </c>
      <c r="BM655" s="57" t="e">
        <f>VLOOKUP($C655,Sheet2!$A:$BN,BM$6,0)</f>
        <v>#N/A</v>
      </c>
      <c r="BN655" s="60" t="e">
        <f>VLOOKUP($C655,Sheet2!$A:$BN,BN$6,0)</f>
        <v>#N/A</v>
      </c>
      <c r="BO655" s="57" t="e">
        <f>IF(AND(BL655 &gt;= 0, BL655 &lt;=10000000),500000,IF(AND(BL655 &gt;= 10000000, BL655 &lt;20000000),1000000,IF(AND(BL655&gt;= 20000000, BL655 &lt;30000000),1500000,IF(AND(BL655 &gt;= 30000000, BL655 &lt;50000000),2000000,IF(BL655 &lt; 50000000,E,0)))))</f>
        <v>#N/A</v>
      </c>
      <c r="BP655" s="57" t="e">
        <f t="shared" si="149"/>
        <v>#N/A</v>
      </c>
      <c r="BQ655" s="57" t="e">
        <f>VLOOKUP($C655,Sheet2!$A:$BN,BQ$6,0)</f>
        <v>#N/A</v>
      </c>
      <c r="BR655" s="57" t="e">
        <f>VLOOKUP($C655,Sheet2!$A:$BN,BR$6,0)</f>
        <v>#N/A</v>
      </c>
      <c r="BS655" s="60" t="e">
        <f>VLOOKUP($C655,Sheet2!$A:$BN,BS$6,0)</f>
        <v>#N/A</v>
      </c>
      <c r="BT655" s="57" t="e">
        <f>IF(AND(BQ655 &gt;= 0, BQ655 &lt;=10000000),500000,IF(AND(BQ655 &gt;= 10000000, BQ655 &lt;20000000),1000000,IF(AND(BQ655&gt;= 20000000, BQ655 &lt;30000000),1500000,IF(AND(BQ655 &gt;= 30000000, BQ655 &lt;50000000),2000000,IF(BQ655 &lt; 50000000,E,0)))))</f>
        <v>#N/A</v>
      </c>
      <c r="BU655" s="57" t="e">
        <f t="shared" si="150"/>
        <v>#N/A</v>
      </c>
      <c r="BV655" s="57" t="e">
        <f>VLOOKUP($C655,Sheet2!$A:$BN,BV$6,0)</f>
        <v>#N/A</v>
      </c>
      <c r="BW655" s="57" t="e">
        <f>VLOOKUP($C655,Sheet2!$A:$BN,BW$6,0)</f>
        <v>#N/A</v>
      </c>
      <c r="BX655" s="60" t="e">
        <f>VLOOKUP($C655,Sheet2!$A:$BN,BX$6,0)</f>
        <v>#N/A</v>
      </c>
      <c r="BY655" s="57" t="e">
        <f>IF(AND(BV655 &gt;= 0, BV655 &lt;=10000000),500000,IF(AND(BV655 &gt;= 10000000, BV655 &lt;20000000),1000000,IF(AND(BV655&gt;= 20000000, BV655 &lt;30000000),1500000,IF(AND(BV655 &gt;= 30000000, BV655 &lt;50000000),2000000,IF(BV655 &lt; 50000000,E,0)))))</f>
        <v>#N/A</v>
      </c>
      <c r="BZ655" s="57" t="e">
        <f t="shared" si="151"/>
        <v>#N/A</v>
      </c>
      <c r="CA655" s="57" t="e">
        <f>VLOOKUP($C655,Sheet2!$A:$BN,CA$6,0)</f>
        <v>#N/A</v>
      </c>
      <c r="CB655" s="57" t="e">
        <f>VLOOKUP($C655,Sheet2!$A:$BN,CB$6,0)</f>
        <v>#N/A</v>
      </c>
      <c r="CC655" s="60" t="e">
        <f>VLOOKUP($C655,Sheet2!$A:$BN,CC$6,0)</f>
        <v>#N/A</v>
      </c>
      <c r="CD655" s="57" t="e">
        <f>IF(AND(CA655 &gt;= 0, CA655 &lt;=10000000),500000,IF(AND(CA655 &gt;= 10000000, CA655 &lt;20000000),1000000,IF(AND(CA655&gt;= 20000000, CA655 &lt;30000000),1500000,IF(AND(CA655 &gt;= 30000000, CA655 &lt;50000000),2000000,IF(CA655 &lt; 50000000,E,0)))))</f>
        <v>#N/A</v>
      </c>
      <c r="CE655" s="57" t="e">
        <f t="shared" si="152"/>
        <v>#N/A</v>
      </c>
    </row>
    <row r="656" spans="1:83">
      <c r="A656" s="27" t="s">
        <v>1191</v>
      </c>
      <c r="B656" s="35" t="s">
        <v>1306</v>
      </c>
      <c r="C656" s="27" t="s">
        <v>1307</v>
      </c>
      <c r="D656" s="57">
        <v>0</v>
      </c>
      <c r="E656" s="57">
        <f t="shared" si="153"/>
        <v>0</v>
      </c>
      <c r="F656" s="19">
        <v>0</v>
      </c>
      <c r="G656" s="19">
        <v>0</v>
      </c>
      <c r="H656" s="19">
        <v>0</v>
      </c>
      <c r="I656" s="19">
        <v>0</v>
      </c>
      <c r="J656" s="19">
        <v>0</v>
      </c>
      <c r="K656" s="19">
        <v>0</v>
      </c>
      <c r="L656" s="19">
        <v>0</v>
      </c>
      <c r="M656" s="19">
        <v>0</v>
      </c>
      <c r="N656" s="19">
        <v>0</v>
      </c>
      <c r="O656" s="19">
        <v>0</v>
      </c>
      <c r="P656" s="19">
        <v>0</v>
      </c>
      <c r="Q656" s="19">
        <v>0</v>
      </c>
      <c r="S656" s="57" t="e">
        <f>VLOOKUP($C656,Sheet2!$A:$BN,S$6,0)</f>
        <v>#N/A</v>
      </c>
      <c r="T656" s="57" t="e">
        <f>VLOOKUP($C656,Sheet2!$A:$BN,T$6,0)</f>
        <v>#N/A</v>
      </c>
      <c r="U656" s="60" t="e">
        <f>VLOOKUP($C656,Sheet2!$A:$BN,U$6,0)</f>
        <v>#N/A</v>
      </c>
      <c r="V656" s="57" t="e">
        <f>IF(AND(S656 &gt;= 0, S656 &lt;=10000000),500000,IF(AND(S656 &gt;= 10000000, S656 &lt;20000000),1000000,IF(AND(S656&gt;= 20000000, S656 &lt;30000000),1500000,IF(AND(S656 &gt;= 30000000, S656 &lt;50000000),2000000,IF(S656 &lt; 50000000,E,0)))))</f>
        <v>#N/A</v>
      </c>
      <c r="W656" s="57" t="e">
        <f t="shared" si="140"/>
        <v>#N/A</v>
      </c>
      <c r="X656" s="57" t="e">
        <f>VLOOKUP($C656,Sheet2!$A:$BN,X$6,0)</f>
        <v>#N/A</v>
      </c>
      <c r="Y656" s="57" t="e">
        <f>VLOOKUP($C656,Sheet2!$A:$BN,Y$6,0)</f>
        <v>#N/A</v>
      </c>
      <c r="Z656" s="60" t="e">
        <f>VLOOKUP($C656,Sheet2!$A:$BN,Z$6,0)</f>
        <v>#N/A</v>
      </c>
      <c r="AA656" s="57" t="e">
        <f>IF(AND(X656 &gt;= 0, X656 &lt;=10000000),500000,IF(AND(X656 &gt;= 10000000, X656 &lt;20000000),1000000,IF(AND(X656&gt;= 20000000, X656 &lt;30000000),1500000,IF(AND(X656 &gt;= 30000000, X656 &lt;50000000),2000000,IF(X656 &lt; 50000000,E,0)))))</f>
        <v>#N/A</v>
      </c>
      <c r="AB656" s="57" t="e">
        <f t="shared" si="141"/>
        <v>#N/A</v>
      </c>
      <c r="AC656" s="57" t="e">
        <f>VLOOKUP($C656,Sheet2!$A:$BN,AC$6,0)</f>
        <v>#N/A</v>
      </c>
      <c r="AD656" s="57" t="e">
        <f>VLOOKUP($C656,Sheet2!$A:$BN,AD$6,0)</f>
        <v>#N/A</v>
      </c>
      <c r="AE656" s="60" t="e">
        <f>VLOOKUP($C656,Sheet2!$A:$BN,AE$6,0)</f>
        <v>#N/A</v>
      </c>
      <c r="AF656" s="57" t="e">
        <f>IF(AND(AC656 &gt;= 0, AC656 &lt;=10000000),500000,IF(AND(AC656 &gt;= 10000000, AC656 &lt;20000000),1000000,IF(AND(AC656&gt;= 20000000, AC656 &lt;30000000),1500000,IF(AND(AC656 &gt;= 30000000, AC656 &lt;50000000),2000000,IF(AC656 &lt; 50000000,E,0)))))</f>
        <v>#N/A</v>
      </c>
      <c r="AG656" s="57" t="e">
        <f t="shared" si="142"/>
        <v>#N/A</v>
      </c>
      <c r="AH656" s="57" t="e">
        <f>VLOOKUP($C656,Sheet2!$A:$BN,AH$6,0)</f>
        <v>#N/A</v>
      </c>
      <c r="AI656" s="57" t="e">
        <f>VLOOKUP($C656,Sheet2!$A:$BN,AI$6,0)</f>
        <v>#N/A</v>
      </c>
      <c r="AJ656" s="60" t="e">
        <f>VLOOKUP($C656,Sheet2!$A:$BN,AJ$6,0)</f>
        <v>#N/A</v>
      </c>
      <c r="AK656" s="57" t="e">
        <f>IF(AND(AH656 &gt;= 0, AH656 &lt;=10000000),500000,IF(AND(AH656 &gt;= 10000000, AH656 &lt;20000000),1000000,IF(AND(AH656&gt;= 20000000, AH656 &lt;30000000),1500000,IF(AND(AH656 &gt;= 30000000, AH656 &lt;50000000),2000000,IF(AH656 &lt; 50000000,E,0)))))</f>
        <v>#N/A</v>
      </c>
      <c r="AL656" s="57" t="e">
        <f t="shared" si="143"/>
        <v>#N/A</v>
      </c>
      <c r="AM656" s="57" t="e">
        <f>VLOOKUP($C656,Sheet2!$A:$BN,AM$6,0)</f>
        <v>#N/A</v>
      </c>
      <c r="AN656" s="57" t="e">
        <f>VLOOKUP($C656,Sheet2!$A:$BN,AN$6,0)</f>
        <v>#N/A</v>
      </c>
      <c r="AO656" s="60" t="e">
        <f>VLOOKUP($C656,Sheet2!$A:$BN,AO$6,0)</f>
        <v>#N/A</v>
      </c>
      <c r="AP656" s="57" t="e">
        <f>IF(AND(AM656 &gt;= 0, AM656 &lt;=10000000),500000,IF(AND(AM656 &gt;= 10000000, AM656 &lt;20000000),1000000,IF(AND(AM656&gt;= 20000000, AM656 &lt;30000000),1500000,IF(AND(AM656 &gt;= 30000000, AM656 &lt;50000000),2000000,IF(AM656 &lt; 50000000,E,0)))))</f>
        <v>#N/A</v>
      </c>
      <c r="AQ656" s="57" t="e">
        <f t="shared" si="144"/>
        <v>#N/A</v>
      </c>
      <c r="AR656" s="57" t="e">
        <f>VLOOKUP($C656,Sheet2!$A:$BN,AR$6,0)</f>
        <v>#N/A</v>
      </c>
      <c r="AS656" s="57" t="e">
        <f>VLOOKUP($C656,Sheet2!$A:$BN,AS$6,0)</f>
        <v>#N/A</v>
      </c>
      <c r="AT656" s="60" t="e">
        <f>VLOOKUP($C656,Sheet2!$A:$BN,AT$6,0)</f>
        <v>#N/A</v>
      </c>
      <c r="AU656" s="57" t="e">
        <f>IF(AND(AR656 &gt;= 0, AR656 &lt;=10000000),500000,IF(AND(AR656 &gt;= 10000000, AR656 &lt;20000000),1000000,IF(AND(AR656&gt;= 20000000, AR656 &lt;30000000),1500000,IF(AND(AR656 &gt;= 30000000, AR656 &lt;50000000),2000000,IF(AR656 &lt; 50000000,E,0)))))</f>
        <v>#N/A</v>
      </c>
      <c r="AV656" s="57" t="e">
        <f t="shared" si="145"/>
        <v>#N/A</v>
      </c>
      <c r="AW656" s="57" t="e">
        <f>VLOOKUP($C656,Sheet2!$A:$BN,AW$6,0)</f>
        <v>#N/A</v>
      </c>
      <c r="AX656" s="57" t="e">
        <f>VLOOKUP($C656,Sheet2!$A:$BN,AX$6,0)</f>
        <v>#N/A</v>
      </c>
      <c r="AY656" s="60" t="e">
        <f>VLOOKUP($C656,Sheet2!$A:$BN,AY$6,0)</f>
        <v>#N/A</v>
      </c>
      <c r="AZ656" s="57" t="e">
        <f>IF(AND(AW656 &gt;= 0, AW656 &lt;=10000000),500000,IF(AND(AW656 &gt;= 10000000, AW656 &lt;20000000),1000000,IF(AND(AW656&gt;= 20000000, AW656 &lt;30000000),1500000,IF(AND(AW656 &gt;= 30000000, AW656 &lt;50000000),2000000,IF(AW656 &lt; 50000000,E,0)))))</f>
        <v>#N/A</v>
      </c>
      <c r="BA656" s="57" t="e">
        <f t="shared" si="146"/>
        <v>#N/A</v>
      </c>
      <c r="BB656" s="57" t="e">
        <f>VLOOKUP($C656,Sheet2!$A:$BN,BB$6,0)</f>
        <v>#N/A</v>
      </c>
      <c r="BC656" s="57" t="e">
        <f>VLOOKUP($C656,Sheet2!$A:$BN,BC$6,0)</f>
        <v>#N/A</v>
      </c>
      <c r="BD656" s="60" t="e">
        <f>VLOOKUP($C656,Sheet2!$A:$BN,BD$6,0)</f>
        <v>#N/A</v>
      </c>
      <c r="BE656" s="57" t="e">
        <f>IF(AND(BB656 &gt;= 0, BB656 &lt;=10000000),500000,IF(AND(BB656 &gt;= 10000000, BB656 &lt;20000000),1000000,IF(AND(BB656&gt;= 20000000, BB656 &lt;30000000),1500000,IF(AND(BB656 &gt;= 30000000, BB656 &lt;50000000),2000000,IF(BB656 &lt; 50000000,E,0)))))</f>
        <v>#N/A</v>
      </c>
      <c r="BF656" s="57" t="e">
        <f t="shared" si="147"/>
        <v>#N/A</v>
      </c>
      <c r="BG656" s="57" t="e">
        <f>VLOOKUP($C656,Sheet2!$A:$BN,BG$6,0)</f>
        <v>#N/A</v>
      </c>
      <c r="BH656" s="57" t="e">
        <f>VLOOKUP($C656,Sheet2!$A:$BN,BH$6,0)</f>
        <v>#N/A</v>
      </c>
      <c r="BI656" s="60" t="e">
        <f>VLOOKUP($C656,Sheet2!$A:$BN,BI$6,0)</f>
        <v>#N/A</v>
      </c>
      <c r="BJ656" s="57" t="e">
        <f>IF(AND(BG656 &gt;= 0, BG656 &lt;=10000000),500000,IF(AND(BG656 &gt;= 10000000, BG656 &lt;20000000),1000000,IF(AND(BG656&gt;= 20000000, BG656 &lt;30000000),1500000,IF(AND(BG656 &gt;= 30000000, BG656 &lt;50000000),2000000,IF(BG656 &lt; 50000000,E,0)))))</f>
        <v>#N/A</v>
      </c>
      <c r="BK656" s="57" t="e">
        <f t="shared" si="148"/>
        <v>#N/A</v>
      </c>
      <c r="BL656" s="57" t="e">
        <f>VLOOKUP($C656,Sheet2!$A:$BN,BL$6,0)</f>
        <v>#N/A</v>
      </c>
      <c r="BM656" s="57" t="e">
        <f>VLOOKUP($C656,Sheet2!$A:$BN,BM$6,0)</f>
        <v>#N/A</v>
      </c>
      <c r="BN656" s="60" t="e">
        <f>VLOOKUP($C656,Sheet2!$A:$BN,BN$6,0)</f>
        <v>#N/A</v>
      </c>
      <c r="BO656" s="57" t="e">
        <f>IF(AND(BL656 &gt;= 0, BL656 &lt;=10000000),500000,IF(AND(BL656 &gt;= 10000000, BL656 &lt;20000000),1000000,IF(AND(BL656&gt;= 20000000, BL656 &lt;30000000),1500000,IF(AND(BL656 &gt;= 30000000, BL656 &lt;50000000),2000000,IF(BL656 &lt; 50000000,E,0)))))</f>
        <v>#N/A</v>
      </c>
      <c r="BP656" s="57" t="e">
        <f t="shared" si="149"/>
        <v>#N/A</v>
      </c>
      <c r="BQ656" s="57" t="e">
        <f>VLOOKUP($C656,Sheet2!$A:$BN,BQ$6,0)</f>
        <v>#N/A</v>
      </c>
      <c r="BR656" s="57" t="e">
        <f>VLOOKUP($C656,Sheet2!$A:$BN,BR$6,0)</f>
        <v>#N/A</v>
      </c>
      <c r="BS656" s="60" t="e">
        <f>VLOOKUP($C656,Sheet2!$A:$BN,BS$6,0)</f>
        <v>#N/A</v>
      </c>
      <c r="BT656" s="57" t="e">
        <f>IF(AND(BQ656 &gt;= 0, BQ656 &lt;=10000000),500000,IF(AND(BQ656 &gt;= 10000000, BQ656 &lt;20000000),1000000,IF(AND(BQ656&gt;= 20000000, BQ656 &lt;30000000),1500000,IF(AND(BQ656 &gt;= 30000000, BQ656 &lt;50000000),2000000,IF(BQ656 &lt; 50000000,E,0)))))</f>
        <v>#N/A</v>
      </c>
      <c r="BU656" s="57" t="e">
        <f t="shared" si="150"/>
        <v>#N/A</v>
      </c>
      <c r="BV656" s="57" t="e">
        <f>VLOOKUP($C656,Sheet2!$A:$BN,BV$6,0)</f>
        <v>#N/A</v>
      </c>
      <c r="BW656" s="57" t="e">
        <f>VLOOKUP($C656,Sheet2!$A:$BN,BW$6,0)</f>
        <v>#N/A</v>
      </c>
      <c r="BX656" s="60" t="e">
        <f>VLOOKUP($C656,Sheet2!$A:$BN,BX$6,0)</f>
        <v>#N/A</v>
      </c>
      <c r="BY656" s="57" t="e">
        <f>IF(AND(BV656 &gt;= 0, BV656 &lt;=10000000),500000,IF(AND(BV656 &gt;= 10000000, BV656 &lt;20000000),1000000,IF(AND(BV656&gt;= 20000000, BV656 &lt;30000000),1500000,IF(AND(BV656 &gt;= 30000000, BV656 &lt;50000000),2000000,IF(BV656 &lt; 50000000,E,0)))))</f>
        <v>#N/A</v>
      </c>
      <c r="BZ656" s="57" t="e">
        <f t="shared" si="151"/>
        <v>#N/A</v>
      </c>
      <c r="CA656" s="57" t="e">
        <f>VLOOKUP($C656,Sheet2!$A:$BN,CA$6,0)</f>
        <v>#N/A</v>
      </c>
      <c r="CB656" s="57" t="e">
        <f>VLOOKUP($C656,Sheet2!$A:$BN,CB$6,0)</f>
        <v>#N/A</v>
      </c>
      <c r="CC656" s="60" t="e">
        <f>VLOOKUP($C656,Sheet2!$A:$BN,CC$6,0)</f>
        <v>#N/A</v>
      </c>
      <c r="CD656" s="57" t="e">
        <f>IF(AND(CA656 &gt;= 0, CA656 &lt;=10000000),500000,IF(AND(CA656 &gt;= 10000000, CA656 &lt;20000000),1000000,IF(AND(CA656&gt;= 20000000, CA656 &lt;30000000),1500000,IF(AND(CA656 &gt;= 30000000, CA656 &lt;50000000),2000000,IF(CA656 &lt; 50000000,E,0)))))</f>
        <v>#N/A</v>
      </c>
      <c r="CE656" s="57" t="e">
        <f t="shared" si="152"/>
        <v>#N/A</v>
      </c>
    </row>
    <row r="657" spans="1:83">
      <c r="A657" s="27" t="s">
        <v>1191</v>
      </c>
      <c r="B657" s="35" t="s">
        <v>1308</v>
      </c>
      <c r="C657" s="27" t="s">
        <v>1309</v>
      </c>
      <c r="D657" s="57">
        <v>0</v>
      </c>
      <c r="E657" s="57">
        <f t="shared" si="153"/>
        <v>0</v>
      </c>
      <c r="F657" s="19">
        <v>0</v>
      </c>
      <c r="G657" s="19">
        <v>0</v>
      </c>
      <c r="H657" s="19">
        <v>0</v>
      </c>
      <c r="I657" s="19">
        <v>0</v>
      </c>
      <c r="J657" s="19">
        <v>0</v>
      </c>
      <c r="K657" s="19">
        <v>0</v>
      </c>
      <c r="L657" s="19">
        <v>0</v>
      </c>
      <c r="M657" s="19">
        <v>0</v>
      </c>
      <c r="N657" s="19">
        <v>0</v>
      </c>
      <c r="O657" s="19">
        <v>0</v>
      </c>
      <c r="P657" s="19">
        <v>0</v>
      </c>
      <c r="Q657" s="19">
        <v>0</v>
      </c>
      <c r="S657" s="57" t="e">
        <f>VLOOKUP($C657,Sheet2!$A:$BN,S$6,0)</f>
        <v>#N/A</v>
      </c>
      <c r="T657" s="57" t="e">
        <f>VLOOKUP($C657,Sheet2!$A:$BN,T$6,0)</f>
        <v>#N/A</v>
      </c>
      <c r="U657" s="60" t="e">
        <f>VLOOKUP($C657,Sheet2!$A:$BN,U$6,0)</f>
        <v>#N/A</v>
      </c>
      <c r="V657" s="57" t="e">
        <f>IF(AND(S657 &gt;= 0, S657 &lt;=10000000),500000,IF(AND(S657 &gt;= 10000000, S657 &lt;20000000),1000000,IF(AND(S657&gt;= 20000000, S657 &lt;30000000),1500000,IF(AND(S657 &gt;= 30000000, S657 &lt;50000000),2000000,IF(S657 &lt; 50000000,E,0)))))</f>
        <v>#N/A</v>
      </c>
      <c r="W657" s="57" t="e">
        <f t="shared" si="140"/>
        <v>#N/A</v>
      </c>
      <c r="X657" s="57" t="e">
        <f>VLOOKUP($C657,Sheet2!$A:$BN,X$6,0)</f>
        <v>#N/A</v>
      </c>
      <c r="Y657" s="57" t="e">
        <f>VLOOKUP($C657,Sheet2!$A:$BN,Y$6,0)</f>
        <v>#N/A</v>
      </c>
      <c r="Z657" s="60" t="e">
        <f>VLOOKUP($C657,Sheet2!$A:$BN,Z$6,0)</f>
        <v>#N/A</v>
      </c>
      <c r="AA657" s="57" t="e">
        <f>IF(AND(X657 &gt;= 0, X657 &lt;=10000000),500000,IF(AND(X657 &gt;= 10000000, X657 &lt;20000000),1000000,IF(AND(X657&gt;= 20000000, X657 &lt;30000000),1500000,IF(AND(X657 &gt;= 30000000, X657 &lt;50000000),2000000,IF(X657 &lt; 50000000,E,0)))))</f>
        <v>#N/A</v>
      </c>
      <c r="AB657" s="57" t="e">
        <f t="shared" si="141"/>
        <v>#N/A</v>
      </c>
      <c r="AC657" s="57" t="e">
        <f>VLOOKUP($C657,Sheet2!$A:$BN,AC$6,0)</f>
        <v>#N/A</v>
      </c>
      <c r="AD657" s="57" t="e">
        <f>VLOOKUP($C657,Sheet2!$A:$BN,AD$6,0)</f>
        <v>#N/A</v>
      </c>
      <c r="AE657" s="60" t="e">
        <f>VLOOKUP($C657,Sheet2!$A:$BN,AE$6,0)</f>
        <v>#N/A</v>
      </c>
      <c r="AF657" s="57" t="e">
        <f>IF(AND(AC657 &gt;= 0, AC657 &lt;=10000000),500000,IF(AND(AC657 &gt;= 10000000, AC657 &lt;20000000),1000000,IF(AND(AC657&gt;= 20000000, AC657 &lt;30000000),1500000,IF(AND(AC657 &gt;= 30000000, AC657 &lt;50000000),2000000,IF(AC657 &lt; 50000000,E,0)))))</f>
        <v>#N/A</v>
      </c>
      <c r="AG657" s="57" t="e">
        <f t="shared" si="142"/>
        <v>#N/A</v>
      </c>
      <c r="AH657" s="57" t="e">
        <f>VLOOKUP($C657,Sheet2!$A:$BN,AH$6,0)</f>
        <v>#N/A</v>
      </c>
      <c r="AI657" s="57" t="e">
        <f>VLOOKUP($C657,Sheet2!$A:$BN,AI$6,0)</f>
        <v>#N/A</v>
      </c>
      <c r="AJ657" s="60" t="e">
        <f>VLOOKUP($C657,Sheet2!$A:$BN,AJ$6,0)</f>
        <v>#N/A</v>
      </c>
      <c r="AK657" s="57" t="e">
        <f>IF(AND(AH657 &gt;= 0, AH657 &lt;=10000000),500000,IF(AND(AH657 &gt;= 10000000, AH657 &lt;20000000),1000000,IF(AND(AH657&gt;= 20000000, AH657 &lt;30000000),1500000,IF(AND(AH657 &gt;= 30000000, AH657 &lt;50000000),2000000,IF(AH657 &lt; 50000000,E,0)))))</f>
        <v>#N/A</v>
      </c>
      <c r="AL657" s="57" t="e">
        <f t="shared" si="143"/>
        <v>#N/A</v>
      </c>
      <c r="AM657" s="57" t="e">
        <f>VLOOKUP($C657,Sheet2!$A:$BN,AM$6,0)</f>
        <v>#N/A</v>
      </c>
      <c r="AN657" s="57" t="e">
        <f>VLOOKUP($C657,Sheet2!$A:$BN,AN$6,0)</f>
        <v>#N/A</v>
      </c>
      <c r="AO657" s="60" t="e">
        <f>VLOOKUP($C657,Sheet2!$A:$BN,AO$6,0)</f>
        <v>#N/A</v>
      </c>
      <c r="AP657" s="57" t="e">
        <f>IF(AND(AM657 &gt;= 0, AM657 &lt;=10000000),500000,IF(AND(AM657 &gt;= 10000000, AM657 &lt;20000000),1000000,IF(AND(AM657&gt;= 20000000, AM657 &lt;30000000),1500000,IF(AND(AM657 &gt;= 30000000, AM657 &lt;50000000),2000000,IF(AM657 &lt; 50000000,E,0)))))</f>
        <v>#N/A</v>
      </c>
      <c r="AQ657" s="57" t="e">
        <f t="shared" si="144"/>
        <v>#N/A</v>
      </c>
      <c r="AR657" s="57" t="e">
        <f>VLOOKUP($C657,Sheet2!$A:$BN,AR$6,0)</f>
        <v>#N/A</v>
      </c>
      <c r="AS657" s="57" t="e">
        <f>VLOOKUP($C657,Sheet2!$A:$BN,AS$6,0)</f>
        <v>#N/A</v>
      </c>
      <c r="AT657" s="60" t="e">
        <f>VLOOKUP($C657,Sheet2!$A:$BN,AT$6,0)</f>
        <v>#N/A</v>
      </c>
      <c r="AU657" s="57" t="e">
        <f>IF(AND(AR657 &gt;= 0, AR657 &lt;=10000000),500000,IF(AND(AR657 &gt;= 10000000, AR657 &lt;20000000),1000000,IF(AND(AR657&gt;= 20000000, AR657 &lt;30000000),1500000,IF(AND(AR657 &gt;= 30000000, AR657 &lt;50000000),2000000,IF(AR657 &lt; 50000000,E,0)))))</f>
        <v>#N/A</v>
      </c>
      <c r="AV657" s="57" t="e">
        <f t="shared" si="145"/>
        <v>#N/A</v>
      </c>
      <c r="AW657" s="57" t="e">
        <f>VLOOKUP($C657,Sheet2!$A:$BN,AW$6,0)</f>
        <v>#N/A</v>
      </c>
      <c r="AX657" s="57" t="e">
        <f>VLOOKUP($C657,Sheet2!$A:$BN,AX$6,0)</f>
        <v>#N/A</v>
      </c>
      <c r="AY657" s="60" t="e">
        <f>VLOOKUP($C657,Sheet2!$A:$BN,AY$6,0)</f>
        <v>#N/A</v>
      </c>
      <c r="AZ657" s="57" t="e">
        <f>IF(AND(AW657 &gt;= 0, AW657 &lt;=10000000),500000,IF(AND(AW657 &gt;= 10000000, AW657 &lt;20000000),1000000,IF(AND(AW657&gt;= 20000000, AW657 &lt;30000000),1500000,IF(AND(AW657 &gt;= 30000000, AW657 &lt;50000000),2000000,IF(AW657 &lt; 50000000,E,0)))))</f>
        <v>#N/A</v>
      </c>
      <c r="BA657" s="57" t="e">
        <f t="shared" si="146"/>
        <v>#N/A</v>
      </c>
      <c r="BB657" s="57" t="e">
        <f>VLOOKUP($C657,Sheet2!$A:$BN,BB$6,0)</f>
        <v>#N/A</v>
      </c>
      <c r="BC657" s="57" t="e">
        <f>VLOOKUP($C657,Sheet2!$A:$BN,BC$6,0)</f>
        <v>#N/A</v>
      </c>
      <c r="BD657" s="60" t="e">
        <f>VLOOKUP($C657,Sheet2!$A:$BN,BD$6,0)</f>
        <v>#N/A</v>
      </c>
      <c r="BE657" s="57" t="e">
        <f>IF(AND(BB657 &gt;= 0, BB657 &lt;=10000000),500000,IF(AND(BB657 &gt;= 10000000, BB657 &lt;20000000),1000000,IF(AND(BB657&gt;= 20000000, BB657 &lt;30000000),1500000,IF(AND(BB657 &gt;= 30000000, BB657 &lt;50000000),2000000,IF(BB657 &lt; 50000000,E,0)))))</f>
        <v>#N/A</v>
      </c>
      <c r="BF657" s="57" t="e">
        <f t="shared" si="147"/>
        <v>#N/A</v>
      </c>
      <c r="BG657" s="57" t="e">
        <f>VLOOKUP($C657,Sheet2!$A:$BN,BG$6,0)</f>
        <v>#N/A</v>
      </c>
      <c r="BH657" s="57" t="e">
        <f>VLOOKUP($C657,Sheet2!$A:$BN,BH$6,0)</f>
        <v>#N/A</v>
      </c>
      <c r="BI657" s="60" t="e">
        <f>VLOOKUP($C657,Sheet2!$A:$BN,BI$6,0)</f>
        <v>#N/A</v>
      </c>
      <c r="BJ657" s="57" t="e">
        <f>IF(AND(BG657 &gt;= 0, BG657 &lt;=10000000),500000,IF(AND(BG657 &gt;= 10000000, BG657 &lt;20000000),1000000,IF(AND(BG657&gt;= 20000000, BG657 &lt;30000000),1500000,IF(AND(BG657 &gt;= 30000000, BG657 &lt;50000000),2000000,IF(BG657 &lt; 50000000,E,0)))))</f>
        <v>#N/A</v>
      </c>
      <c r="BK657" s="57" t="e">
        <f t="shared" si="148"/>
        <v>#N/A</v>
      </c>
      <c r="BL657" s="57" t="e">
        <f>VLOOKUP($C657,Sheet2!$A:$BN,BL$6,0)</f>
        <v>#N/A</v>
      </c>
      <c r="BM657" s="57" t="e">
        <f>VLOOKUP($C657,Sheet2!$A:$BN,BM$6,0)</f>
        <v>#N/A</v>
      </c>
      <c r="BN657" s="60" t="e">
        <f>VLOOKUP($C657,Sheet2!$A:$BN,BN$6,0)</f>
        <v>#N/A</v>
      </c>
      <c r="BO657" s="57" t="e">
        <f>IF(AND(BL657 &gt;= 0, BL657 &lt;=10000000),500000,IF(AND(BL657 &gt;= 10000000, BL657 &lt;20000000),1000000,IF(AND(BL657&gt;= 20000000, BL657 &lt;30000000),1500000,IF(AND(BL657 &gt;= 30000000, BL657 &lt;50000000),2000000,IF(BL657 &lt; 50000000,E,0)))))</f>
        <v>#N/A</v>
      </c>
      <c r="BP657" s="57" t="e">
        <f t="shared" si="149"/>
        <v>#N/A</v>
      </c>
      <c r="BQ657" s="57" t="e">
        <f>VLOOKUP($C657,Sheet2!$A:$BN,BQ$6,0)</f>
        <v>#N/A</v>
      </c>
      <c r="BR657" s="57" t="e">
        <f>VLOOKUP($C657,Sheet2!$A:$BN,BR$6,0)</f>
        <v>#N/A</v>
      </c>
      <c r="BS657" s="60" t="e">
        <f>VLOOKUP($C657,Sheet2!$A:$BN,BS$6,0)</f>
        <v>#N/A</v>
      </c>
      <c r="BT657" s="57" t="e">
        <f>IF(AND(BQ657 &gt;= 0, BQ657 &lt;=10000000),500000,IF(AND(BQ657 &gt;= 10000000, BQ657 &lt;20000000),1000000,IF(AND(BQ657&gt;= 20000000, BQ657 &lt;30000000),1500000,IF(AND(BQ657 &gt;= 30000000, BQ657 &lt;50000000),2000000,IF(BQ657 &lt; 50000000,E,0)))))</f>
        <v>#N/A</v>
      </c>
      <c r="BU657" s="57" t="e">
        <f t="shared" si="150"/>
        <v>#N/A</v>
      </c>
      <c r="BV657" s="57" t="e">
        <f>VLOOKUP($C657,Sheet2!$A:$BN,BV$6,0)</f>
        <v>#N/A</v>
      </c>
      <c r="BW657" s="57" t="e">
        <f>VLOOKUP($C657,Sheet2!$A:$BN,BW$6,0)</f>
        <v>#N/A</v>
      </c>
      <c r="BX657" s="60" t="e">
        <f>VLOOKUP($C657,Sheet2!$A:$BN,BX$6,0)</f>
        <v>#N/A</v>
      </c>
      <c r="BY657" s="57" t="e">
        <f>IF(AND(BV657 &gt;= 0, BV657 &lt;=10000000),500000,IF(AND(BV657 &gt;= 10000000, BV657 &lt;20000000),1000000,IF(AND(BV657&gt;= 20000000, BV657 &lt;30000000),1500000,IF(AND(BV657 &gt;= 30000000, BV657 &lt;50000000),2000000,IF(BV657 &lt; 50000000,E,0)))))</f>
        <v>#N/A</v>
      </c>
      <c r="BZ657" s="57" t="e">
        <f t="shared" si="151"/>
        <v>#N/A</v>
      </c>
      <c r="CA657" s="57" t="e">
        <f>VLOOKUP($C657,Sheet2!$A:$BN,CA$6,0)</f>
        <v>#N/A</v>
      </c>
      <c r="CB657" s="57" t="e">
        <f>VLOOKUP($C657,Sheet2!$A:$BN,CB$6,0)</f>
        <v>#N/A</v>
      </c>
      <c r="CC657" s="60" t="e">
        <f>VLOOKUP($C657,Sheet2!$A:$BN,CC$6,0)</f>
        <v>#N/A</v>
      </c>
      <c r="CD657" s="57" t="e">
        <f>IF(AND(CA657 &gt;= 0, CA657 &lt;=10000000),500000,IF(AND(CA657 &gt;= 10000000, CA657 &lt;20000000),1000000,IF(AND(CA657&gt;= 20000000, CA657 &lt;30000000),1500000,IF(AND(CA657 &gt;= 30000000, CA657 &lt;50000000),2000000,IF(CA657 &lt; 50000000,E,0)))))</f>
        <v>#N/A</v>
      </c>
      <c r="CE657" s="57" t="e">
        <f t="shared" si="152"/>
        <v>#N/A</v>
      </c>
    </row>
    <row r="658" spans="1:83">
      <c r="A658" s="27" t="s">
        <v>1191</v>
      </c>
      <c r="B658" s="35" t="s">
        <v>1310</v>
      </c>
      <c r="C658" s="27" t="s">
        <v>1311</v>
      </c>
      <c r="D658" s="57">
        <v>0</v>
      </c>
      <c r="E658" s="57">
        <f t="shared" si="153"/>
        <v>0</v>
      </c>
      <c r="F658" s="19">
        <v>0</v>
      </c>
      <c r="G658" s="19">
        <v>0</v>
      </c>
      <c r="H658" s="19">
        <v>0</v>
      </c>
      <c r="I658" s="19">
        <v>0</v>
      </c>
      <c r="J658" s="19">
        <v>0</v>
      </c>
      <c r="K658" s="19">
        <v>0</v>
      </c>
      <c r="L658" s="19">
        <v>0</v>
      </c>
      <c r="M658" s="19">
        <v>0</v>
      </c>
      <c r="N658" s="19">
        <v>0</v>
      </c>
      <c r="O658" s="19">
        <v>0</v>
      </c>
      <c r="P658" s="19">
        <v>0</v>
      </c>
      <c r="Q658" s="19">
        <v>0</v>
      </c>
      <c r="S658" s="57" t="e">
        <f>VLOOKUP($C658,Sheet2!$A:$BN,S$6,0)</f>
        <v>#N/A</v>
      </c>
      <c r="T658" s="57" t="e">
        <f>VLOOKUP($C658,Sheet2!$A:$BN,T$6,0)</f>
        <v>#N/A</v>
      </c>
      <c r="U658" s="60" t="e">
        <f>VLOOKUP($C658,Sheet2!$A:$BN,U$6,0)</f>
        <v>#N/A</v>
      </c>
      <c r="V658" s="57" t="e">
        <f>IF(AND(S658 &gt;= 0, S658 &lt;=10000000),500000,IF(AND(S658 &gt;= 10000000, S658 &lt;20000000),1000000,IF(AND(S658&gt;= 20000000, S658 &lt;30000000),1500000,IF(AND(S658 &gt;= 30000000, S658 &lt;50000000),2000000,IF(S658 &lt; 50000000,E,0)))))</f>
        <v>#N/A</v>
      </c>
      <c r="W658" s="57" t="e">
        <f t="shared" si="140"/>
        <v>#N/A</v>
      </c>
      <c r="X658" s="57" t="e">
        <f>VLOOKUP($C658,Sheet2!$A:$BN,X$6,0)</f>
        <v>#N/A</v>
      </c>
      <c r="Y658" s="57" t="e">
        <f>VLOOKUP($C658,Sheet2!$A:$BN,Y$6,0)</f>
        <v>#N/A</v>
      </c>
      <c r="Z658" s="60" t="e">
        <f>VLOOKUP($C658,Sheet2!$A:$BN,Z$6,0)</f>
        <v>#N/A</v>
      </c>
      <c r="AA658" s="57" t="e">
        <f>IF(AND(X658 &gt;= 0, X658 &lt;=10000000),500000,IF(AND(X658 &gt;= 10000000, X658 &lt;20000000),1000000,IF(AND(X658&gt;= 20000000, X658 &lt;30000000),1500000,IF(AND(X658 &gt;= 30000000, X658 &lt;50000000),2000000,IF(X658 &lt; 50000000,E,0)))))</f>
        <v>#N/A</v>
      </c>
      <c r="AB658" s="57" t="e">
        <f t="shared" si="141"/>
        <v>#N/A</v>
      </c>
      <c r="AC658" s="57" t="e">
        <f>VLOOKUP($C658,Sheet2!$A:$BN,AC$6,0)</f>
        <v>#N/A</v>
      </c>
      <c r="AD658" s="57" t="e">
        <f>VLOOKUP($C658,Sheet2!$A:$BN,AD$6,0)</f>
        <v>#N/A</v>
      </c>
      <c r="AE658" s="60" t="e">
        <f>VLOOKUP($C658,Sheet2!$A:$BN,AE$6,0)</f>
        <v>#N/A</v>
      </c>
      <c r="AF658" s="57" t="e">
        <f>IF(AND(AC658 &gt;= 0, AC658 &lt;=10000000),500000,IF(AND(AC658 &gt;= 10000000, AC658 &lt;20000000),1000000,IF(AND(AC658&gt;= 20000000, AC658 &lt;30000000),1500000,IF(AND(AC658 &gt;= 30000000, AC658 &lt;50000000),2000000,IF(AC658 &lt; 50000000,E,0)))))</f>
        <v>#N/A</v>
      </c>
      <c r="AG658" s="57" t="e">
        <f t="shared" si="142"/>
        <v>#N/A</v>
      </c>
      <c r="AH658" s="57" t="e">
        <f>VLOOKUP($C658,Sheet2!$A:$BN,AH$6,0)</f>
        <v>#N/A</v>
      </c>
      <c r="AI658" s="57" t="e">
        <f>VLOOKUP($C658,Sheet2!$A:$BN,AI$6,0)</f>
        <v>#N/A</v>
      </c>
      <c r="AJ658" s="60" t="e">
        <f>VLOOKUP($C658,Sheet2!$A:$BN,AJ$6,0)</f>
        <v>#N/A</v>
      </c>
      <c r="AK658" s="57" t="e">
        <f>IF(AND(AH658 &gt;= 0, AH658 &lt;=10000000),500000,IF(AND(AH658 &gt;= 10000000, AH658 &lt;20000000),1000000,IF(AND(AH658&gt;= 20000000, AH658 &lt;30000000),1500000,IF(AND(AH658 &gt;= 30000000, AH658 &lt;50000000),2000000,IF(AH658 &lt; 50000000,E,0)))))</f>
        <v>#N/A</v>
      </c>
      <c r="AL658" s="57" t="e">
        <f t="shared" si="143"/>
        <v>#N/A</v>
      </c>
      <c r="AM658" s="57" t="e">
        <f>VLOOKUP($C658,Sheet2!$A:$BN,AM$6,0)</f>
        <v>#N/A</v>
      </c>
      <c r="AN658" s="57" t="e">
        <f>VLOOKUP($C658,Sheet2!$A:$BN,AN$6,0)</f>
        <v>#N/A</v>
      </c>
      <c r="AO658" s="60" t="e">
        <f>VLOOKUP($C658,Sheet2!$A:$BN,AO$6,0)</f>
        <v>#N/A</v>
      </c>
      <c r="AP658" s="57" t="e">
        <f>IF(AND(AM658 &gt;= 0, AM658 &lt;=10000000),500000,IF(AND(AM658 &gt;= 10000000, AM658 &lt;20000000),1000000,IF(AND(AM658&gt;= 20000000, AM658 &lt;30000000),1500000,IF(AND(AM658 &gt;= 30000000, AM658 &lt;50000000),2000000,IF(AM658 &lt; 50000000,E,0)))))</f>
        <v>#N/A</v>
      </c>
      <c r="AQ658" s="57" t="e">
        <f t="shared" si="144"/>
        <v>#N/A</v>
      </c>
      <c r="AR658" s="57" t="e">
        <f>VLOOKUP($C658,Sheet2!$A:$BN,AR$6,0)</f>
        <v>#N/A</v>
      </c>
      <c r="AS658" s="57" t="e">
        <f>VLOOKUP($C658,Sheet2!$A:$BN,AS$6,0)</f>
        <v>#N/A</v>
      </c>
      <c r="AT658" s="60" t="e">
        <f>VLOOKUP($C658,Sheet2!$A:$BN,AT$6,0)</f>
        <v>#N/A</v>
      </c>
      <c r="AU658" s="57" t="e">
        <f>IF(AND(AR658 &gt;= 0, AR658 &lt;=10000000),500000,IF(AND(AR658 &gt;= 10000000, AR658 &lt;20000000),1000000,IF(AND(AR658&gt;= 20000000, AR658 &lt;30000000),1500000,IF(AND(AR658 &gt;= 30000000, AR658 &lt;50000000),2000000,IF(AR658 &lt; 50000000,E,0)))))</f>
        <v>#N/A</v>
      </c>
      <c r="AV658" s="57" t="e">
        <f t="shared" si="145"/>
        <v>#N/A</v>
      </c>
      <c r="AW658" s="57" t="e">
        <f>VLOOKUP($C658,Sheet2!$A:$BN,AW$6,0)</f>
        <v>#N/A</v>
      </c>
      <c r="AX658" s="57" t="e">
        <f>VLOOKUP($C658,Sheet2!$A:$BN,AX$6,0)</f>
        <v>#N/A</v>
      </c>
      <c r="AY658" s="60" t="e">
        <f>VLOOKUP($C658,Sheet2!$A:$BN,AY$6,0)</f>
        <v>#N/A</v>
      </c>
      <c r="AZ658" s="57" t="e">
        <f>IF(AND(AW658 &gt;= 0, AW658 &lt;=10000000),500000,IF(AND(AW658 &gt;= 10000000, AW658 &lt;20000000),1000000,IF(AND(AW658&gt;= 20000000, AW658 &lt;30000000),1500000,IF(AND(AW658 &gt;= 30000000, AW658 &lt;50000000),2000000,IF(AW658 &lt; 50000000,E,0)))))</f>
        <v>#N/A</v>
      </c>
      <c r="BA658" s="57" t="e">
        <f t="shared" si="146"/>
        <v>#N/A</v>
      </c>
      <c r="BB658" s="57" t="e">
        <f>VLOOKUP($C658,Sheet2!$A:$BN,BB$6,0)</f>
        <v>#N/A</v>
      </c>
      <c r="BC658" s="57" t="e">
        <f>VLOOKUP($C658,Sheet2!$A:$BN,BC$6,0)</f>
        <v>#N/A</v>
      </c>
      <c r="BD658" s="60" t="e">
        <f>VLOOKUP($C658,Sheet2!$A:$BN,BD$6,0)</f>
        <v>#N/A</v>
      </c>
      <c r="BE658" s="57" t="e">
        <f>IF(AND(BB658 &gt;= 0, BB658 &lt;=10000000),500000,IF(AND(BB658 &gt;= 10000000, BB658 &lt;20000000),1000000,IF(AND(BB658&gt;= 20000000, BB658 &lt;30000000),1500000,IF(AND(BB658 &gt;= 30000000, BB658 &lt;50000000),2000000,IF(BB658 &lt; 50000000,E,0)))))</f>
        <v>#N/A</v>
      </c>
      <c r="BF658" s="57" t="e">
        <f t="shared" si="147"/>
        <v>#N/A</v>
      </c>
      <c r="BG658" s="57" t="e">
        <f>VLOOKUP($C658,Sheet2!$A:$BN,BG$6,0)</f>
        <v>#N/A</v>
      </c>
      <c r="BH658" s="57" t="e">
        <f>VLOOKUP($C658,Sheet2!$A:$BN,BH$6,0)</f>
        <v>#N/A</v>
      </c>
      <c r="BI658" s="60" t="e">
        <f>VLOOKUP($C658,Sheet2!$A:$BN,BI$6,0)</f>
        <v>#N/A</v>
      </c>
      <c r="BJ658" s="57" t="e">
        <f>IF(AND(BG658 &gt;= 0, BG658 &lt;=10000000),500000,IF(AND(BG658 &gt;= 10000000, BG658 &lt;20000000),1000000,IF(AND(BG658&gt;= 20000000, BG658 &lt;30000000),1500000,IF(AND(BG658 &gt;= 30000000, BG658 &lt;50000000),2000000,IF(BG658 &lt; 50000000,E,0)))))</f>
        <v>#N/A</v>
      </c>
      <c r="BK658" s="57" t="e">
        <f t="shared" si="148"/>
        <v>#N/A</v>
      </c>
      <c r="BL658" s="57" t="e">
        <f>VLOOKUP($C658,Sheet2!$A:$BN,BL$6,0)</f>
        <v>#N/A</v>
      </c>
      <c r="BM658" s="57" t="e">
        <f>VLOOKUP($C658,Sheet2!$A:$BN,BM$6,0)</f>
        <v>#N/A</v>
      </c>
      <c r="BN658" s="60" t="e">
        <f>VLOOKUP($C658,Sheet2!$A:$BN,BN$6,0)</f>
        <v>#N/A</v>
      </c>
      <c r="BO658" s="57" t="e">
        <f>IF(AND(BL658 &gt;= 0, BL658 &lt;=10000000),500000,IF(AND(BL658 &gt;= 10000000, BL658 &lt;20000000),1000000,IF(AND(BL658&gt;= 20000000, BL658 &lt;30000000),1500000,IF(AND(BL658 &gt;= 30000000, BL658 &lt;50000000),2000000,IF(BL658 &lt; 50000000,E,0)))))</f>
        <v>#N/A</v>
      </c>
      <c r="BP658" s="57" t="e">
        <f t="shared" si="149"/>
        <v>#N/A</v>
      </c>
      <c r="BQ658" s="57" t="e">
        <f>VLOOKUP($C658,Sheet2!$A:$BN,BQ$6,0)</f>
        <v>#N/A</v>
      </c>
      <c r="BR658" s="57" t="e">
        <f>VLOOKUP($C658,Sheet2!$A:$BN,BR$6,0)</f>
        <v>#N/A</v>
      </c>
      <c r="BS658" s="60" t="e">
        <f>VLOOKUP($C658,Sheet2!$A:$BN,BS$6,0)</f>
        <v>#N/A</v>
      </c>
      <c r="BT658" s="57" t="e">
        <f>IF(AND(BQ658 &gt;= 0, BQ658 &lt;=10000000),500000,IF(AND(BQ658 &gt;= 10000000, BQ658 &lt;20000000),1000000,IF(AND(BQ658&gt;= 20000000, BQ658 &lt;30000000),1500000,IF(AND(BQ658 &gt;= 30000000, BQ658 &lt;50000000),2000000,IF(BQ658 &lt; 50000000,E,0)))))</f>
        <v>#N/A</v>
      </c>
      <c r="BU658" s="57" t="e">
        <f t="shared" si="150"/>
        <v>#N/A</v>
      </c>
      <c r="BV658" s="57" t="e">
        <f>VLOOKUP($C658,Sheet2!$A:$BN,BV$6,0)</f>
        <v>#N/A</v>
      </c>
      <c r="BW658" s="57" t="e">
        <f>VLOOKUP($C658,Sheet2!$A:$BN,BW$6,0)</f>
        <v>#N/A</v>
      </c>
      <c r="BX658" s="60" t="e">
        <f>VLOOKUP($C658,Sheet2!$A:$BN,BX$6,0)</f>
        <v>#N/A</v>
      </c>
      <c r="BY658" s="57" t="e">
        <f>IF(AND(BV658 &gt;= 0, BV658 &lt;=10000000),500000,IF(AND(BV658 &gt;= 10000000, BV658 &lt;20000000),1000000,IF(AND(BV658&gt;= 20000000, BV658 &lt;30000000),1500000,IF(AND(BV658 &gt;= 30000000, BV658 &lt;50000000),2000000,IF(BV658 &lt; 50000000,E,0)))))</f>
        <v>#N/A</v>
      </c>
      <c r="BZ658" s="57" t="e">
        <f t="shared" si="151"/>
        <v>#N/A</v>
      </c>
      <c r="CA658" s="57" t="e">
        <f>VLOOKUP($C658,Sheet2!$A:$BN,CA$6,0)</f>
        <v>#N/A</v>
      </c>
      <c r="CB658" s="57" t="e">
        <f>VLOOKUP($C658,Sheet2!$A:$BN,CB$6,0)</f>
        <v>#N/A</v>
      </c>
      <c r="CC658" s="60" t="e">
        <f>VLOOKUP($C658,Sheet2!$A:$BN,CC$6,0)</f>
        <v>#N/A</v>
      </c>
      <c r="CD658" s="57" t="e">
        <f>IF(AND(CA658 &gt;= 0, CA658 &lt;=10000000),500000,IF(AND(CA658 &gt;= 10000000, CA658 &lt;20000000),1000000,IF(AND(CA658&gt;= 20000000, CA658 &lt;30000000),1500000,IF(AND(CA658 &gt;= 30000000, CA658 &lt;50000000),2000000,IF(CA658 &lt; 50000000,E,0)))))</f>
        <v>#N/A</v>
      </c>
      <c r="CE658" s="57" t="e">
        <f t="shared" si="152"/>
        <v>#N/A</v>
      </c>
    </row>
    <row r="659" spans="1:83">
      <c r="A659" s="27" t="s">
        <v>1191</v>
      </c>
      <c r="B659" s="35" t="s">
        <v>1312</v>
      </c>
      <c r="C659" s="27" t="s">
        <v>1313</v>
      </c>
      <c r="D659" s="57">
        <v>0</v>
      </c>
      <c r="E659" s="57">
        <f t="shared" si="153"/>
        <v>0</v>
      </c>
      <c r="F659" s="19">
        <v>0</v>
      </c>
      <c r="G659" s="19">
        <v>0</v>
      </c>
      <c r="H659" s="19">
        <v>0</v>
      </c>
      <c r="I659" s="19">
        <v>0</v>
      </c>
      <c r="J659" s="19">
        <v>0</v>
      </c>
      <c r="K659" s="19">
        <v>0</v>
      </c>
      <c r="L659" s="19">
        <v>0</v>
      </c>
      <c r="M659" s="19">
        <v>0</v>
      </c>
      <c r="N659" s="19">
        <v>0</v>
      </c>
      <c r="O659" s="19">
        <v>0</v>
      </c>
      <c r="P659" s="19">
        <v>0</v>
      </c>
      <c r="Q659" s="19">
        <v>0</v>
      </c>
      <c r="S659" s="57" t="e">
        <f>VLOOKUP($C659,Sheet2!$A:$BN,S$6,0)</f>
        <v>#N/A</v>
      </c>
      <c r="T659" s="57" t="e">
        <f>VLOOKUP($C659,Sheet2!$A:$BN,T$6,0)</f>
        <v>#N/A</v>
      </c>
      <c r="U659" s="60" t="e">
        <f>VLOOKUP($C659,Sheet2!$A:$BN,U$6,0)</f>
        <v>#N/A</v>
      </c>
      <c r="V659" s="57" t="e">
        <f>IF(AND(S659 &gt;= 0, S659 &lt;=10000000),500000,IF(AND(S659 &gt;= 10000000, S659 &lt;20000000),1000000,IF(AND(S659&gt;= 20000000, S659 &lt;30000000),1500000,IF(AND(S659 &gt;= 30000000, S659 &lt;50000000),2000000,IF(S659 &lt; 50000000,E,0)))))</f>
        <v>#N/A</v>
      </c>
      <c r="W659" s="57" t="e">
        <f t="shared" si="140"/>
        <v>#N/A</v>
      </c>
      <c r="X659" s="57" t="e">
        <f>VLOOKUP($C659,Sheet2!$A:$BN,X$6,0)</f>
        <v>#N/A</v>
      </c>
      <c r="Y659" s="57" t="e">
        <f>VLOOKUP($C659,Sheet2!$A:$BN,Y$6,0)</f>
        <v>#N/A</v>
      </c>
      <c r="Z659" s="60" t="e">
        <f>VLOOKUP($C659,Sheet2!$A:$BN,Z$6,0)</f>
        <v>#N/A</v>
      </c>
      <c r="AA659" s="57" t="e">
        <f>IF(AND(X659 &gt;= 0, X659 &lt;=10000000),500000,IF(AND(X659 &gt;= 10000000, X659 &lt;20000000),1000000,IF(AND(X659&gt;= 20000000, X659 &lt;30000000),1500000,IF(AND(X659 &gt;= 30000000, X659 &lt;50000000),2000000,IF(X659 &lt; 50000000,E,0)))))</f>
        <v>#N/A</v>
      </c>
      <c r="AB659" s="57" t="e">
        <f t="shared" si="141"/>
        <v>#N/A</v>
      </c>
      <c r="AC659" s="57" t="e">
        <f>VLOOKUP($C659,Sheet2!$A:$BN,AC$6,0)</f>
        <v>#N/A</v>
      </c>
      <c r="AD659" s="57" t="e">
        <f>VLOOKUP($C659,Sheet2!$A:$BN,AD$6,0)</f>
        <v>#N/A</v>
      </c>
      <c r="AE659" s="60" t="e">
        <f>VLOOKUP($C659,Sheet2!$A:$BN,AE$6,0)</f>
        <v>#N/A</v>
      </c>
      <c r="AF659" s="57" t="e">
        <f>IF(AND(AC659 &gt;= 0, AC659 &lt;=10000000),500000,IF(AND(AC659 &gt;= 10000000, AC659 &lt;20000000),1000000,IF(AND(AC659&gt;= 20000000, AC659 &lt;30000000),1500000,IF(AND(AC659 &gt;= 30000000, AC659 &lt;50000000),2000000,IF(AC659 &lt; 50000000,E,0)))))</f>
        <v>#N/A</v>
      </c>
      <c r="AG659" s="57" t="e">
        <f t="shared" si="142"/>
        <v>#N/A</v>
      </c>
      <c r="AH659" s="57" t="e">
        <f>VLOOKUP($C659,Sheet2!$A:$BN,AH$6,0)</f>
        <v>#N/A</v>
      </c>
      <c r="AI659" s="57" t="e">
        <f>VLOOKUP($C659,Sheet2!$A:$BN,AI$6,0)</f>
        <v>#N/A</v>
      </c>
      <c r="AJ659" s="60" t="e">
        <f>VLOOKUP($C659,Sheet2!$A:$BN,AJ$6,0)</f>
        <v>#N/A</v>
      </c>
      <c r="AK659" s="57" t="e">
        <f>IF(AND(AH659 &gt;= 0, AH659 &lt;=10000000),500000,IF(AND(AH659 &gt;= 10000000, AH659 &lt;20000000),1000000,IF(AND(AH659&gt;= 20000000, AH659 &lt;30000000),1500000,IF(AND(AH659 &gt;= 30000000, AH659 &lt;50000000),2000000,IF(AH659 &lt; 50000000,E,0)))))</f>
        <v>#N/A</v>
      </c>
      <c r="AL659" s="57" t="e">
        <f t="shared" si="143"/>
        <v>#N/A</v>
      </c>
      <c r="AM659" s="57" t="e">
        <f>VLOOKUP($C659,Sheet2!$A:$BN,AM$6,0)</f>
        <v>#N/A</v>
      </c>
      <c r="AN659" s="57" t="e">
        <f>VLOOKUP($C659,Sheet2!$A:$BN,AN$6,0)</f>
        <v>#N/A</v>
      </c>
      <c r="AO659" s="60" t="e">
        <f>VLOOKUP($C659,Sheet2!$A:$BN,AO$6,0)</f>
        <v>#N/A</v>
      </c>
      <c r="AP659" s="57" t="e">
        <f>IF(AND(AM659 &gt;= 0, AM659 &lt;=10000000),500000,IF(AND(AM659 &gt;= 10000000, AM659 &lt;20000000),1000000,IF(AND(AM659&gt;= 20000000, AM659 &lt;30000000),1500000,IF(AND(AM659 &gt;= 30000000, AM659 &lt;50000000),2000000,IF(AM659 &lt; 50000000,E,0)))))</f>
        <v>#N/A</v>
      </c>
      <c r="AQ659" s="57" t="e">
        <f t="shared" si="144"/>
        <v>#N/A</v>
      </c>
      <c r="AR659" s="57" t="e">
        <f>VLOOKUP($C659,Sheet2!$A:$BN,AR$6,0)</f>
        <v>#N/A</v>
      </c>
      <c r="AS659" s="57" t="e">
        <f>VLOOKUP($C659,Sheet2!$A:$BN,AS$6,0)</f>
        <v>#N/A</v>
      </c>
      <c r="AT659" s="60" t="e">
        <f>VLOOKUP($C659,Sheet2!$A:$BN,AT$6,0)</f>
        <v>#N/A</v>
      </c>
      <c r="AU659" s="57" t="e">
        <f>IF(AND(AR659 &gt;= 0, AR659 &lt;=10000000),500000,IF(AND(AR659 &gt;= 10000000, AR659 &lt;20000000),1000000,IF(AND(AR659&gt;= 20000000, AR659 &lt;30000000),1500000,IF(AND(AR659 &gt;= 30000000, AR659 &lt;50000000),2000000,IF(AR659 &lt; 50000000,E,0)))))</f>
        <v>#N/A</v>
      </c>
      <c r="AV659" s="57" t="e">
        <f t="shared" si="145"/>
        <v>#N/A</v>
      </c>
      <c r="AW659" s="57" t="e">
        <f>VLOOKUP($C659,Sheet2!$A:$BN,AW$6,0)</f>
        <v>#N/A</v>
      </c>
      <c r="AX659" s="57" t="e">
        <f>VLOOKUP($C659,Sheet2!$A:$BN,AX$6,0)</f>
        <v>#N/A</v>
      </c>
      <c r="AY659" s="60" t="e">
        <f>VLOOKUP($C659,Sheet2!$A:$BN,AY$6,0)</f>
        <v>#N/A</v>
      </c>
      <c r="AZ659" s="57" t="e">
        <f>IF(AND(AW659 &gt;= 0, AW659 &lt;=10000000),500000,IF(AND(AW659 &gt;= 10000000, AW659 &lt;20000000),1000000,IF(AND(AW659&gt;= 20000000, AW659 &lt;30000000),1500000,IF(AND(AW659 &gt;= 30000000, AW659 &lt;50000000),2000000,IF(AW659 &lt; 50000000,E,0)))))</f>
        <v>#N/A</v>
      </c>
      <c r="BA659" s="57" t="e">
        <f t="shared" si="146"/>
        <v>#N/A</v>
      </c>
      <c r="BB659" s="57" t="e">
        <f>VLOOKUP($C659,Sheet2!$A:$BN,BB$6,0)</f>
        <v>#N/A</v>
      </c>
      <c r="BC659" s="57" t="e">
        <f>VLOOKUP($C659,Sheet2!$A:$BN,BC$6,0)</f>
        <v>#N/A</v>
      </c>
      <c r="BD659" s="60" t="e">
        <f>VLOOKUP($C659,Sheet2!$A:$BN,BD$6,0)</f>
        <v>#N/A</v>
      </c>
      <c r="BE659" s="57" t="e">
        <f>IF(AND(BB659 &gt;= 0, BB659 &lt;=10000000),500000,IF(AND(BB659 &gt;= 10000000, BB659 &lt;20000000),1000000,IF(AND(BB659&gt;= 20000000, BB659 &lt;30000000),1500000,IF(AND(BB659 &gt;= 30000000, BB659 &lt;50000000),2000000,IF(BB659 &lt; 50000000,E,0)))))</f>
        <v>#N/A</v>
      </c>
      <c r="BF659" s="57" t="e">
        <f t="shared" si="147"/>
        <v>#N/A</v>
      </c>
      <c r="BG659" s="57" t="e">
        <f>VLOOKUP($C659,Sheet2!$A:$BN,BG$6,0)</f>
        <v>#N/A</v>
      </c>
      <c r="BH659" s="57" t="e">
        <f>VLOOKUP($C659,Sheet2!$A:$BN,BH$6,0)</f>
        <v>#N/A</v>
      </c>
      <c r="BI659" s="60" t="e">
        <f>VLOOKUP($C659,Sheet2!$A:$BN,BI$6,0)</f>
        <v>#N/A</v>
      </c>
      <c r="BJ659" s="57" t="e">
        <f>IF(AND(BG659 &gt;= 0, BG659 &lt;=10000000),500000,IF(AND(BG659 &gt;= 10000000, BG659 &lt;20000000),1000000,IF(AND(BG659&gt;= 20000000, BG659 &lt;30000000),1500000,IF(AND(BG659 &gt;= 30000000, BG659 &lt;50000000),2000000,IF(BG659 &lt; 50000000,E,0)))))</f>
        <v>#N/A</v>
      </c>
      <c r="BK659" s="57" t="e">
        <f t="shared" si="148"/>
        <v>#N/A</v>
      </c>
      <c r="BL659" s="57" t="e">
        <f>VLOOKUP($C659,Sheet2!$A:$BN,BL$6,0)</f>
        <v>#N/A</v>
      </c>
      <c r="BM659" s="57" t="e">
        <f>VLOOKUP($C659,Sheet2!$A:$BN,BM$6,0)</f>
        <v>#N/A</v>
      </c>
      <c r="BN659" s="60" t="e">
        <f>VLOOKUP($C659,Sheet2!$A:$BN,BN$6,0)</f>
        <v>#N/A</v>
      </c>
      <c r="BO659" s="57" t="e">
        <f>IF(AND(BL659 &gt;= 0, BL659 &lt;=10000000),500000,IF(AND(BL659 &gt;= 10000000, BL659 &lt;20000000),1000000,IF(AND(BL659&gt;= 20000000, BL659 &lt;30000000),1500000,IF(AND(BL659 &gt;= 30000000, BL659 &lt;50000000),2000000,IF(BL659 &lt; 50000000,E,0)))))</f>
        <v>#N/A</v>
      </c>
      <c r="BP659" s="57" t="e">
        <f t="shared" si="149"/>
        <v>#N/A</v>
      </c>
      <c r="BQ659" s="57" t="e">
        <f>VLOOKUP($C659,Sheet2!$A:$BN,BQ$6,0)</f>
        <v>#N/A</v>
      </c>
      <c r="BR659" s="57" t="e">
        <f>VLOOKUP($C659,Sheet2!$A:$BN,BR$6,0)</f>
        <v>#N/A</v>
      </c>
      <c r="BS659" s="60" t="e">
        <f>VLOOKUP($C659,Sheet2!$A:$BN,BS$6,0)</f>
        <v>#N/A</v>
      </c>
      <c r="BT659" s="57" t="e">
        <f>IF(AND(BQ659 &gt;= 0, BQ659 &lt;=10000000),500000,IF(AND(BQ659 &gt;= 10000000, BQ659 &lt;20000000),1000000,IF(AND(BQ659&gt;= 20000000, BQ659 &lt;30000000),1500000,IF(AND(BQ659 &gt;= 30000000, BQ659 &lt;50000000),2000000,IF(BQ659 &lt; 50000000,E,0)))))</f>
        <v>#N/A</v>
      </c>
      <c r="BU659" s="57" t="e">
        <f t="shared" si="150"/>
        <v>#N/A</v>
      </c>
      <c r="BV659" s="57" t="e">
        <f>VLOOKUP($C659,Sheet2!$A:$BN,BV$6,0)</f>
        <v>#N/A</v>
      </c>
      <c r="BW659" s="57" t="e">
        <f>VLOOKUP($C659,Sheet2!$A:$BN,BW$6,0)</f>
        <v>#N/A</v>
      </c>
      <c r="BX659" s="60" t="e">
        <f>VLOOKUP($C659,Sheet2!$A:$BN,BX$6,0)</f>
        <v>#N/A</v>
      </c>
      <c r="BY659" s="57" t="e">
        <f>IF(AND(BV659 &gt;= 0, BV659 &lt;=10000000),500000,IF(AND(BV659 &gt;= 10000000, BV659 &lt;20000000),1000000,IF(AND(BV659&gt;= 20000000, BV659 &lt;30000000),1500000,IF(AND(BV659 &gt;= 30000000, BV659 &lt;50000000),2000000,IF(BV659 &lt; 50000000,E,0)))))</f>
        <v>#N/A</v>
      </c>
      <c r="BZ659" s="57" t="e">
        <f t="shared" si="151"/>
        <v>#N/A</v>
      </c>
      <c r="CA659" s="57" t="e">
        <f>VLOOKUP($C659,Sheet2!$A:$BN,CA$6,0)</f>
        <v>#N/A</v>
      </c>
      <c r="CB659" s="57" t="e">
        <f>VLOOKUP($C659,Sheet2!$A:$BN,CB$6,0)</f>
        <v>#N/A</v>
      </c>
      <c r="CC659" s="60" t="e">
        <f>VLOOKUP($C659,Sheet2!$A:$BN,CC$6,0)</f>
        <v>#N/A</v>
      </c>
      <c r="CD659" s="57" t="e">
        <f>IF(AND(CA659 &gt;= 0, CA659 &lt;=10000000),500000,IF(AND(CA659 &gt;= 10000000, CA659 &lt;20000000),1000000,IF(AND(CA659&gt;= 20000000, CA659 &lt;30000000),1500000,IF(AND(CA659 &gt;= 30000000, CA659 &lt;50000000),2000000,IF(CA659 &lt; 50000000,E,0)))))</f>
        <v>#N/A</v>
      </c>
      <c r="CE659" s="57" t="e">
        <f t="shared" si="152"/>
        <v>#N/A</v>
      </c>
    </row>
    <row r="660" spans="1:83">
      <c r="A660" s="27" t="s">
        <v>1191</v>
      </c>
      <c r="B660" s="35" t="s">
        <v>1314</v>
      </c>
      <c r="C660" s="27" t="s">
        <v>1315</v>
      </c>
      <c r="D660" s="57">
        <v>0</v>
      </c>
      <c r="E660" s="57">
        <f t="shared" si="153"/>
        <v>0</v>
      </c>
      <c r="F660" s="19">
        <v>0</v>
      </c>
      <c r="G660" s="19">
        <v>0</v>
      </c>
      <c r="H660" s="19">
        <v>0</v>
      </c>
      <c r="I660" s="19">
        <v>0</v>
      </c>
      <c r="J660" s="19">
        <v>0</v>
      </c>
      <c r="K660" s="19">
        <v>0</v>
      </c>
      <c r="L660" s="19">
        <v>0</v>
      </c>
      <c r="M660" s="19">
        <v>0</v>
      </c>
      <c r="N660" s="19">
        <v>0</v>
      </c>
      <c r="O660" s="19">
        <v>0</v>
      </c>
      <c r="P660" s="19">
        <v>0</v>
      </c>
      <c r="Q660" s="19">
        <v>0</v>
      </c>
      <c r="S660" s="57" t="e">
        <f>VLOOKUP($C660,Sheet2!$A:$BN,S$6,0)</f>
        <v>#N/A</v>
      </c>
      <c r="T660" s="57" t="e">
        <f>VLOOKUP($C660,Sheet2!$A:$BN,T$6,0)</f>
        <v>#N/A</v>
      </c>
      <c r="U660" s="60" t="e">
        <f>VLOOKUP($C660,Sheet2!$A:$BN,U$6,0)</f>
        <v>#N/A</v>
      </c>
      <c r="V660" s="57" t="e">
        <f>IF(AND(S660 &gt;= 0, S660 &lt;=10000000),500000,IF(AND(S660 &gt;= 10000000, S660 &lt;20000000),1000000,IF(AND(S660&gt;= 20000000, S660 &lt;30000000),1500000,IF(AND(S660 &gt;= 30000000, S660 &lt;50000000),2000000,IF(S660 &lt; 50000000,E,0)))))</f>
        <v>#N/A</v>
      </c>
      <c r="W660" s="57" t="e">
        <f t="shared" si="140"/>
        <v>#N/A</v>
      </c>
      <c r="X660" s="57" t="e">
        <f>VLOOKUP($C660,Sheet2!$A:$BN,X$6,0)</f>
        <v>#N/A</v>
      </c>
      <c r="Y660" s="57" t="e">
        <f>VLOOKUP($C660,Sheet2!$A:$BN,Y$6,0)</f>
        <v>#N/A</v>
      </c>
      <c r="Z660" s="60" t="e">
        <f>VLOOKUP($C660,Sheet2!$A:$BN,Z$6,0)</f>
        <v>#N/A</v>
      </c>
      <c r="AA660" s="57" t="e">
        <f>IF(AND(X660 &gt;= 0, X660 &lt;=10000000),500000,IF(AND(X660 &gt;= 10000000, X660 &lt;20000000),1000000,IF(AND(X660&gt;= 20000000, X660 &lt;30000000),1500000,IF(AND(X660 &gt;= 30000000, X660 &lt;50000000),2000000,IF(X660 &lt; 50000000,E,0)))))</f>
        <v>#N/A</v>
      </c>
      <c r="AB660" s="57" t="e">
        <f t="shared" si="141"/>
        <v>#N/A</v>
      </c>
      <c r="AC660" s="57" t="e">
        <f>VLOOKUP($C660,Sheet2!$A:$BN,AC$6,0)</f>
        <v>#N/A</v>
      </c>
      <c r="AD660" s="57" t="e">
        <f>VLOOKUP($C660,Sheet2!$A:$BN,AD$6,0)</f>
        <v>#N/A</v>
      </c>
      <c r="AE660" s="60" t="e">
        <f>VLOOKUP($C660,Sheet2!$A:$BN,AE$6,0)</f>
        <v>#N/A</v>
      </c>
      <c r="AF660" s="57" t="e">
        <f>IF(AND(AC660 &gt;= 0, AC660 &lt;=10000000),500000,IF(AND(AC660 &gt;= 10000000, AC660 &lt;20000000),1000000,IF(AND(AC660&gt;= 20000000, AC660 &lt;30000000),1500000,IF(AND(AC660 &gt;= 30000000, AC660 &lt;50000000),2000000,IF(AC660 &lt; 50000000,E,0)))))</f>
        <v>#N/A</v>
      </c>
      <c r="AG660" s="57" t="e">
        <f t="shared" si="142"/>
        <v>#N/A</v>
      </c>
      <c r="AH660" s="57" t="e">
        <f>VLOOKUP($C660,Sheet2!$A:$BN,AH$6,0)</f>
        <v>#N/A</v>
      </c>
      <c r="AI660" s="57" t="e">
        <f>VLOOKUP($C660,Sheet2!$A:$BN,AI$6,0)</f>
        <v>#N/A</v>
      </c>
      <c r="AJ660" s="60" t="e">
        <f>VLOOKUP($C660,Sheet2!$A:$BN,AJ$6,0)</f>
        <v>#N/A</v>
      </c>
      <c r="AK660" s="57" t="e">
        <f>IF(AND(AH660 &gt;= 0, AH660 &lt;=10000000),500000,IF(AND(AH660 &gt;= 10000000, AH660 &lt;20000000),1000000,IF(AND(AH660&gt;= 20000000, AH660 &lt;30000000),1500000,IF(AND(AH660 &gt;= 30000000, AH660 &lt;50000000),2000000,IF(AH660 &lt; 50000000,E,0)))))</f>
        <v>#N/A</v>
      </c>
      <c r="AL660" s="57" t="e">
        <f t="shared" si="143"/>
        <v>#N/A</v>
      </c>
      <c r="AM660" s="57" t="e">
        <f>VLOOKUP($C660,Sheet2!$A:$BN,AM$6,0)</f>
        <v>#N/A</v>
      </c>
      <c r="AN660" s="57" t="e">
        <f>VLOOKUP($C660,Sheet2!$A:$BN,AN$6,0)</f>
        <v>#N/A</v>
      </c>
      <c r="AO660" s="60" t="e">
        <f>VLOOKUP($C660,Sheet2!$A:$BN,AO$6,0)</f>
        <v>#N/A</v>
      </c>
      <c r="AP660" s="57" t="e">
        <f>IF(AND(AM660 &gt;= 0, AM660 &lt;=10000000),500000,IF(AND(AM660 &gt;= 10000000, AM660 &lt;20000000),1000000,IF(AND(AM660&gt;= 20000000, AM660 &lt;30000000),1500000,IF(AND(AM660 &gt;= 30000000, AM660 &lt;50000000),2000000,IF(AM660 &lt; 50000000,E,0)))))</f>
        <v>#N/A</v>
      </c>
      <c r="AQ660" s="57" t="e">
        <f t="shared" si="144"/>
        <v>#N/A</v>
      </c>
      <c r="AR660" s="57" t="e">
        <f>VLOOKUP($C660,Sheet2!$A:$BN,AR$6,0)</f>
        <v>#N/A</v>
      </c>
      <c r="AS660" s="57" t="e">
        <f>VLOOKUP($C660,Sheet2!$A:$BN,AS$6,0)</f>
        <v>#N/A</v>
      </c>
      <c r="AT660" s="60" t="e">
        <f>VLOOKUP($C660,Sheet2!$A:$BN,AT$6,0)</f>
        <v>#N/A</v>
      </c>
      <c r="AU660" s="57" t="e">
        <f>IF(AND(AR660 &gt;= 0, AR660 &lt;=10000000),500000,IF(AND(AR660 &gt;= 10000000, AR660 &lt;20000000),1000000,IF(AND(AR660&gt;= 20000000, AR660 &lt;30000000),1500000,IF(AND(AR660 &gt;= 30000000, AR660 &lt;50000000),2000000,IF(AR660 &lt; 50000000,E,0)))))</f>
        <v>#N/A</v>
      </c>
      <c r="AV660" s="57" t="e">
        <f t="shared" si="145"/>
        <v>#N/A</v>
      </c>
      <c r="AW660" s="57" t="e">
        <f>VLOOKUP($C660,Sheet2!$A:$BN,AW$6,0)</f>
        <v>#N/A</v>
      </c>
      <c r="AX660" s="57" t="e">
        <f>VLOOKUP($C660,Sheet2!$A:$BN,AX$6,0)</f>
        <v>#N/A</v>
      </c>
      <c r="AY660" s="60" t="e">
        <f>VLOOKUP($C660,Sheet2!$A:$BN,AY$6,0)</f>
        <v>#N/A</v>
      </c>
      <c r="AZ660" s="57" t="e">
        <f>IF(AND(AW660 &gt;= 0, AW660 &lt;=10000000),500000,IF(AND(AW660 &gt;= 10000000, AW660 &lt;20000000),1000000,IF(AND(AW660&gt;= 20000000, AW660 &lt;30000000),1500000,IF(AND(AW660 &gt;= 30000000, AW660 &lt;50000000),2000000,IF(AW660 &lt; 50000000,E,0)))))</f>
        <v>#N/A</v>
      </c>
      <c r="BA660" s="57" t="e">
        <f t="shared" si="146"/>
        <v>#N/A</v>
      </c>
      <c r="BB660" s="57" t="e">
        <f>VLOOKUP($C660,Sheet2!$A:$BN,BB$6,0)</f>
        <v>#N/A</v>
      </c>
      <c r="BC660" s="57" t="e">
        <f>VLOOKUP($C660,Sheet2!$A:$BN,BC$6,0)</f>
        <v>#N/A</v>
      </c>
      <c r="BD660" s="60" t="e">
        <f>VLOOKUP($C660,Sheet2!$A:$BN,BD$6,0)</f>
        <v>#N/A</v>
      </c>
      <c r="BE660" s="57" t="e">
        <f>IF(AND(BB660 &gt;= 0, BB660 &lt;=10000000),500000,IF(AND(BB660 &gt;= 10000000, BB660 &lt;20000000),1000000,IF(AND(BB660&gt;= 20000000, BB660 &lt;30000000),1500000,IF(AND(BB660 &gt;= 30000000, BB660 &lt;50000000),2000000,IF(BB660 &lt; 50000000,E,0)))))</f>
        <v>#N/A</v>
      </c>
      <c r="BF660" s="57" t="e">
        <f t="shared" si="147"/>
        <v>#N/A</v>
      </c>
      <c r="BG660" s="57" t="e">
        <f>VLOOKUP($C660,Sheet2!$A:$BN,BG$6,0)</f>
        <v>#N/A</v>
      </c>
      <c r="BH660" s="57" t="e">
        <f>VLOOKUP($C660,Sheet2!$A:$BN,BH$6,0)</f>
        <v>#N/A</v>
      </c>
      <c r="BI660" s="60" t="e">
        <f>VLOOKUP($C660,Sheet2!$A:$BN,BI$6,0)</f>
        <v>#N/A</v>
      </c>
      <c r="BJ660" s="57" t="e">
        <f>IF(AND(BG660 &gt;= 0, BG660 &lt;=10000000),500000,IF(AND(BG660 &gt;= 10000000, BG660 &lt;20000000),1000000,IF(AND(BG660&gt;= 20000000, BG660 &lt;30000000),1500000,IF(AND(BG660 &gt;= 30000000, BG660 &lt;50000000),2000000,IF(BG660 &lt; 50000000,E,0)))))</f>
        <v>#N/A</v>
      </c>
      <c r="BK660" s="57" t="e">
        <f t="shared" si="148"/>
        <v>#N/A</v>
      </c>
      <c r="BL660" s="57" t="e">
        <f>VLOOKUP($C660,Sheet2!$A:$BN,BL$6,0)</f>
        <v>#N/A</v>
      </c>
      <c r="BM660" s="57" t="e">
        <f>VLOOKUP($C660,Sheet2!$A:$BN,BM$6,0)</f>
        <v>#N/A</v>
      </c>
      <c r="BN660" s="60" t="e">
        <f>VLOOKUP($C660,Sheet2!$A:$BN,BN$6,0)</f>
        <v>#N/A</v>
      </c>
      <c r="BO660" s="57" t="e">
        <f>IF(AND(BL660 &gt;= 0, BL660 &lt;=10000000),500000,IF(AND(BL660 &gt;= 10000000, BL660 &lt;20000000),1000000,IF(AND(BL660&gt;= 20000000, BL660 &lt;30000000),1500000,IF(AND(BL660 &gt;= 30000000, BL660 &lt;50000000),2000000,IF(BL660 &lt; 50000000,E,0)))))</f>
        <v>#N/A</v>
      </c>
      <c r="BP660" s="57" t="e">
        <f t="shared" si="149"/>
        <v>#N/A</v>
      </c>
      <c r="BQ660" s="57" t="e">
        <f>VLOOKUP($C660,Sheet2!$A:$BN,BQ$6,0)</f>
        <v>#N/A</v>
      </c>
      <c r="BR660" s="57" t="e">
        <f>VLOOKUP($C660,Sheet2!$A:$BN,BR$6,0)</f>
        <v>#N/A</v>
      </c>
      <c r="BS660" s="60" t="e">
        <f>VLOOKUP($C660,Sheet2!$A:$BN,BS$6,0)</f>
        <v>#N/A</v>
      </c>
      <c r="BT660" s="57" t="e">
        <f>IF(AND(BQ660 &gt;= 0, BQ660 &lt;=10000000),500000,IF(AND(BQ660 &gt;= 10000000, BQ660 &lt;20000000),1000000,IF(AND(BQ660&gt;= 20000000, BQ660 &lt;30000000),1500000,IF(AND(BQ660 &gt;= 30000000, BQ660 &lt;50000000),2000000,IF(BQ660 &lt; 50000000,E,0)))))</f>
        <v>#N/A</v>
      </c>
      <c r="BU660" s="57" t="e">
        <f t="shared" si="150"/>
        <v>#N/A</v>
      </c>
      <c r="BV660" s="57" t="e">
        <f>VLOOKUP($C660,Sheet2!$A:$BN,BV$6,0)</f>
        <v>#N/A</v>
      </c>
      <c r="BW660" s="57" t="e">
        <f>VLOOKUP($C660,Sheet2!$A:$BN,BW$6,0)</f>
        <v>#N/A</v>
      </c>
      <c r="BX660" s="60" t="e">
        <f>VLOOKUP($C660,Sheet2!$A:$BN,BX$6,0)</f>
        <v>#N/A</v>
      </c>
      <c r="BY660" s="57" t="e">
        <f>IF(AND(BV660 &gt;= 0, BV660 &lt;=10000000),500000,IF(AND(BV660 &gt;= 10000000, BV660 &lt;20000000),1000000,IF(AND(BV660&gt;= 20000000, BV660 &lt;30000000),1500000,IF(AND(BV660 &gt;= 30000000, BV660 &lt;50000000),2000000,IF(BV660 &lt; 50000000,E,0)))))</f>
        <v>#N/A</v>
      </c>
      <c r="BZ660" s="57" t="e">
        <f t="shared" si="151"/>
        <v>#N/A</v>
      </c>
      <c r="CA660" s="57" t="e">
        <f>VLOOKUP($C660,Sheet2!$A:$BN,CA$6,0)</f>
        <v>#N/A</v>
      </c>
      <c r="CB660" s="57" t="e">
        <f>VLOOKUP($C660,Sheet2!$A:$BN,CB$6,0)</f>
        <v>#N/A</v>
      </c>
      <c r="CC660" s="60" t="e">
        <f>VLOOKUP($C660,Sheet2!$A:$BN,CC$6,0)</f>
        <v>#N/A</v>
      </c>
      <c r="CD660" s="57" t="e">
        <f>IF(AND(CA660 &gt;= 0, CA660 &lt;=10000000),500000,IF(AND(CA660 &gt;= 10000000, CA660 &lt;20000000),1000000,IF(AND(CA660&gt;= 20000000, CA660 &lt;30000000),1500000,IF(AND(CA660 &gt;= 30000000, CA660 &lt;50000000),2000000,IF(CA660 &lt; 50000000,E,0)))))</f>
        <v>#N/A</v>
      </c>
      <c r="CE660" s="57" t="e">
        <f t="shared" si="152"/>
        <v>#N/A</v>
      </c>
    </row>
    <row r="661" spans="1:83">
      <c r="A661" s="27" t="s">
        <v>1191</v>
      </c>
      <c r="B661" s="35" t="s">
        <v>1316</v>
      </c>
      <c r="C661" s="27" t="s">
        <v>1317</v>
      </c>
      <c r="D661" s="57">
        <v>0</v>
      </c>
      <c r="E661" s="57">
        <f t="shared" si="153"/>
        <v>0</v>
      </c>
      <c r="F661" s="19">
        <v>0</v>
      </c>
      <c r="G661" s="19">
        <v>0</v>
      </c>
      <c r="H661" s="19">
        <v>0</v>
      </c>
      <c r="I661" s="19">
        <v>0</v>
      </c>
      <c r="J661" s="19">
        <v>0</v>
      </c>
      <c r="K661" s="19">
        <v>0</v>
      </c>
      <c r="L661" s="19">
        <v>0</v>
      </c>
      <c r="M661" s="19">
        <v>0</v>
      </c>
      <c r="N661" s="19">
        <v>0</v>
      </c>
      <c r="O661" s="19">
        <v>0</v>
      </c>
      <c r="P661" s="19">
        <v>0</v>
      </c>
      <c r="Q661" s="19">
        <v>0</v>
      </c>
      <c r="S661" s="57">
        <f>VLOOKUP($C661,Sheet2!$A:$BN,S$6,0)</f>
        <v>0</v>
      </c>
      <c r="T661" s="57">
        <f>VLOOKUP($C661,Sheet2!$A:$BN,T$6,0)</f>
        <v>0</v>
      </c>
      <c r="U661" s="60" t="e">
        <f>VLOOKUP($C661,Sheet2!$A:$BN,U$6,0)</f>
        <v>#DIV/0!</v>
      </c>
      <c r="V661" s="57">
        <f>IF(AND(S661 &gt;= 0, S661 &lt;=10000000),500000,IF(AND(S661 &gt;= 10000000, S661 &lt;20000000),1000000,IF(AND(S661&gt;= 20000000, S661 &lt;30000000),1500000,IF(AND(S661 &gt;= 30000000, S661 &lt;50000000),2000000,IF(S661 &lt; 50000000,E,0)))))</f>
        <v>500000</v>
      </c>
      <c r="W661" s="57">
        <f t="shared" si="140"/>
        <v>500000</v>
      </c>
      <c r="X661" s="57">
        <f>VLOOKUP($C661,Sheet2!$A:$BN,X$6,0)</f>
        <v>0</v>
      </c>
      <c r="Y661" s="57">
        <f>VLOOKUP($C661,Sheet2!$A:$BN,Y$6,0)</f>
        <v>0</v>
      </c>
      <c r="Z661" s="60" t="e">
        <f>VLOOKUP($C661,Sheet2!$A:$BN,Z$6,0)</f>
        <v>#DIV/0!</v>
      </c>
      <c r="AA661" s="57">
        <f>IF(AND(X661 &gt;= 0, X661 &lt;=10000000),500000,IF(AND(X661 &gt;= 10000000, X661 &lt;20000000),1000000,IF(AND(X661&gt;= 20000000, X661 &lt;30000000),1500000,IF(AND(X661 &gt;= 30000000, X661 &lt;50000000),2000000,IF(X661 &lt; 50000000,E,0)))))</f>
        <v>500000</v>
      </c>
      <c r="AB661" s="57">
        <f t="shared" si="141"/>
        <v>500000</v>
      </c>
      <c r="AC661" s="57">
        <f>VLOOKUP($C661,Sheet2!$A:$BN,AC$6,0)</f>
        <v>16200000</v>
      </c>
      <c r="AD661" s="57">
        <f>VLOOKUP($C661,Sheet2!$A:$BN,AD$6,0)</f>
        <v>3541100</v>
      </c>
      <c r="AE661" s="60">
        <f>VLOOKUP($C661,Sheet2!$A:$BN,AE$6,0)</f>
        <v>1.1886898363350198</v>
      </c>
      <c r="AF661" s="57">
        <f>IF(AND(AC661 &gt;= 0, AC661 &lt;=10000000),500000,IF(AND(AC661 &gt;= 10000000, AC661 &lt;20000000),1000000,IF(AND(AC661&gt;= 20000000, AC661 &lt;30000000),1500000,IF(AND(AC661 &gt;= 30000000, AC661 &lt;50000000),2000000,IF(AC661 &lt; 50000000,E,0)))))</f>
        <v>1000000</v>
      </c>
      <c r="AG661" s="57">
        <f t="shared" si="142"/>
        <v>20800000</v>
      </c>
      <c r="AH661" s="57">
        <f>VLOOKUP($C661,Sheet2!$A:$BN,AH$6,0)</f>
        <v>0</v>
      </c>
      <c r="AI661" s="57">
        <f>VLOOKUP($C661,Sheet2!$A:$BN,AI$6,0)</f>
        <v>0</v>
      </c>
      <c r="AJ661" s="60" t="e">
        <f>VLOOKUP($C661,Sheet2!$A:$BN,AJ$6,0)</f>
        <v>#DIV/0!</v>
      </c>
      <c r="AK661" s="57">
        <f>IF(AND(AH661 &gt;= 0, AH661 &lt;=10000000),500000,IF(AND(AH661 &gt;= 10000000, AH661 &lt;20000000),1000000,IF(AND(AH661&gt;= 20000000, AH661 &lt;30000000),1500000,IF(AND(AH661 &gt;= 30000000, AH661 &lt;50000000),2000000,IF(AH661 &lt; 50000000,E,0)))))</f>
        <v>500000</v>
      </c>
      <c r="AL661" s="57">
        <f t="shared" si="143"/>
        <v>500000</v>
      </c>
      <c r="AM661" s="57">
        <f>VLOOKUP($C661,Sheet2!$A:$BN,AM$6,0)</f>
        <v>0</v>
      </c>
      <c r="AN661" s="57">
        <f>VLOOKUP($C661,Sheet2!$A:$BN,AN$6,0)</f>
        <v>0</v>
      </c>
      <c r="AO661" s="60" t="e">
        <f>VLOOKUP($C661,Sheet2!$A:$BN,AO$6,0)</f>
        <v>#DIV/0!</v>
      </c>
      <c r="AP661" s="57">
        <f>IF(AND(AM661 &gt;= 0, AM661 &lt;=10000000),500000,IF(AND(AM661 &gt;= 10000000, AM661 &lt;20000000),1000000,IF(AND(AM661&gt;= 20000000, AM661 &lt;30000000),1500000,IF(AND(AM661 &gt;= 30000000, AM661 &lt;50000000),2000000,IF(AM661 &lt; 50000000,E,0)))))</f>
        <v>500000</v>
      </c>
      <c r="AQ661" s="57">
        <f t="shared" si="144"/>
        <v>500000</v>
      </c>
      <c r="AR661" s="57">
        <f>VLOOKUP($C661,Sheet2!$A:$BN,AR$6,0)</f>
        <v>0</v>
      </c>
      <c r="AS661" s="57">
        <f>VLOOKUP($C661,Sheet2!$A:$BN,AS$6,0)</f>
        <v>0</v>
      </c>
      <c r="AT661" s="60" t="e">
        <f>VLOOKUP($C661,Sheet2!$A:$BN,AT$6,0)</f>
        <v>#DIV/0!</v>
      </c>
      <c r="AU661" s="57">
        <f>IF(AND(AR661 &gt;= 0, AR661 &lt;=10000000),500000,IF(AND(AR661 &gt;= 10000000, AR661 &lt;20000000),1000000,IF(AND(AR661&gt;= 20000000, AR661 &lt;30000000),1500000,IF(AND(AR661 &gt;= 30000000, AR661 &lt;50000000),2000000,IF(AR661 &lt; 50000000,E,0)))))</f>
        <v>500000</v>
      </c>
      <c r="AV661" s="57">
        <f t="shared" si="145"/>
        <v>500000</v>
      </c>
      <c r="AW661" s="57">
        <f>VLOOKUP($C661,Sheet2!$A:$BN,AW$6,0)</f>
        <v>0</v>
      </c>
      <c r="AX661" s="57">
        <f>VLOOKUP($C661,Sheet2!$A:$BN,AX$6,0)</f>
        <v>0</v>
      </c>
      <c r="AY661" s="60" t="e">
        <f>VLOOKUP($C661,Sheet2!$A:$BN,AY$6,0)</f>
        <v>#DIV/0!</v>
      </c>
      <c r="AZ661" s="57">
        <f>IF(AND(AW661 &gt;= 0, AW661 &lt;=10000000),500000,IF(AND(AW661 &gt;= 10000000, AW661 &lt;20000000),1000000,IF(AND(AW661&gt;= 20000000, AW661 &lt;30000000),1500000,IF(AND(AW661 &gt;= 30000000, AW661 &lt;50000000),2000000,IF(AW661 &lt; 50000000,E,0)))))</f>
        <v>500000</v>
      </c>
      <c r="BA661" s="57">
        <f t="shared" si="146"/>
        <v>500000</v>
      </c>
      <c r="BB661" s="57">
        <f>VLOOKUP($C661,Sheet2!$A:$BN,BB$6,0)</f>
        <v>0</v>
      </c>
      <c r="BC661" s="57">
        <f>VLOOKUP($C661,Sheet2!$A:$BN,BC$6,0)</f>
        <v>0</v>
      </c>
      <c r="BD661" s="60" t="e">
        <f>VLOOKUP($C661,Sheet2!$A:$BN,BD$6,0)</f>
        <v>#DIV/0!</v>
      </c>
      <c r="BE661" s="57">
        <f>IF(AND(BB661 &gt;= 0, BB661 &lt;=10000000),500000,IF(AND(BB661 &gt;= 10000000, BB661 &lt;20000000),1000000,IF(AND(BB661&gt;= 20000000, BB661 &lt;30000000),1500000,IF(AND(BB661 &gt;= 30000000, BB661 &lt;50000000),2000000,IF(BB661 &lt; 50000000,E,0)))))</f>
        <v>500000</v>
      </c>
      <c r="BF661" s="57">
        <f t="shared" si="147"/>
        <v>500000</v>
      </c>
      <c r="BG661" s="57">
        <f>VLOOKUP($C661,Sheet2!$A:$BN,BG$6,0)</f>
        <v>0</v>
      </c>
      <c r="BH661" s="57">
        <f>VLOOKUP($C661,Sheet2!$A:$BN,BH$6,0)</f>
        <v>0</v>
      </c>
      <c r="BI661" s="60" t="e">
        <f>VLOOKUP($C661,Sheet2!$A:$BN,BI$6,0)</f>
        <v>#DIV/0!</v>
      </c>
      <c r="BJ661" s="57">
        <f>IF(AND(BG661 &gt;= 0, BG661 &lt;=10000000),500000,IF(AND(BG661 &gt;= 10000000, BG661 &lt;20000000),1000000,IF(AND(BG661&gt;= 20000000, BG661 &lt;30000000),1500000,IF(AND(BG661 &gt;= 30000000, BG661 &lt;50000000),2000000,IF(BG661 &lt; 50000000,E,0)))))</f>
        <v>500000</v>
      </c>
      <c r="BK661" s="57">
        <f t="shared" si="148"/>
        <v>500000</v>
      </c>
      <c r="BL661" s="57">
        <f>VLOOKUP($C661,Sheet2!$A:$BN,BL$6,0)</f>
        <v>0</v>
      </c>
      <c r="BM661" s="57">
        <f>VLOOKUP($C661,Sheet2!$A:$BN,BM$6,0)</f>
        <v>0</v>
      </c>
      <c r="BN661" s="60" t="e">
        <f>VLOOKUP($C661,Sheet2!$A:$BN,BN$6,0)</f>
        <v>#DIV/0!</v>
      </c>
      <c r="BO661" s="57">
        <f>IF(AND(BL661 &gt;= 0, BL661 &lt;=10000000),500000,IF(AND(BL661 &gt;= 10000000, BL661 &lt;20000000),1000000,IF(AND(BL661&gt;= 20000000, BL661 &lt;30000000),1500000,IF(AND(BL661 &gt;= 30000000, BL661 &lt;50000000),2000000,IF(BL661 &lt; 50000000,E,0)))))</f>
        <v>500000</v>
      </c>
      <c r="BP661" s="57">
        <f t="shared" si="149"/>
        <v>500000</v>
      </c>
      <c r="BQ661" s="57">
        <f>VLOOKUP($C661,Sheet2!$A:$BN,BQ$6,0)</f>
        <v>0</v>
      </c>
      <c r="BR661" s="57">
        <f>VLOOKUP($C661,Sheet2!$A:$BN,BR$6,0)</f>
        <v>0</v>
      </c>
      <c r="BS661" s="60" t="e">
        <f>VLOOKUP($C661,Sheet2!$A:$BN,BS$6,0)</f>
        <v>#DIV/0!</v>
      </c>
      <c r="BT661" s="57">
        <f>IF(AND(BQ661 &gt;= 0, BQ661 &lt;=10000000),500000,IF(AND(BQ661 &gt;= 10000000, BQ661 &lt;20000000),1000000,IF(AND(BQ661&gt;= 20000000, BQ661 &lt;30000000),1500000,IF(AND(BQ661 &gt;= 30000000, BQ661 &lt;50000000),2000000,IF(BQ661 &lt; 50000000,E,0)))))</f>
        <v>500000</v>
      </c>
      <c r="BU661" s="57">
        <f t="shared" si="150"/>
        <v>500000</v>
      </c>
      <c r="BV661" s="57">
        <f>VLOOKUP($C661,Sheet2!$A:$BN,BV$6,0)</f>
        <v>0</v>
      </c>
      <c r="BW661" s="57">
        <f>VLOOKUP($C661,Sheet2!$A:$BN,BW$6,0)</f>
        <v>0</v>
      </c>
      <c r="BX661" s="60" t="e">
        <f>VLOOKUP($C661,Sheet2!$A:$BN,BX$6,0)</f>
        <v>#DIV/0!</v>
      </c>
      <c r="BY661" s="57">
        <f>IF(AND(BV661 &gt;= 0, BV661 &lt;=10000000),500000,IF(AND(BV661 &gt;= 10000000, BV661 &lt;20000000),1000000,IF(AND(BV661&gt;= 20000000, BV661 &lt;30000000),1500000,IF(AND(BV661 &gt;= 30000000, BV661 &lt;50000000),2000000,IF(BV661 &lt; 50000000,E,0)))))</f>
        <v>500000</v>
      </c>
      <c r="BZ661" s="57">
        <f t="shared" si="151"/>
        <v>500000</v>
      </c>
      <c r="CA661" s="57">
        <f>VLOOKUP($C661,Sheet2!$A:$BN,CA$6,0)</f>
        <v>0</v>
      </c>
      <c r="CB661" s="57">
        <f>VLOOKUP($C661,Sheet2!$A:$BN,CB$6,0)</f>
        <v>0</v>
      </c>
      <c r="CC661" s="60" t="e">
        <f>VLOOKUP($C661,Sheet2!$A:$BN,CC$6,0)</f>
        <v>#DIV/0!</v>
      </c>
      <c r="CD661" s="57">
        <f>IF(AND(CA661 &gt;= 0, CA661 &lt;=10000000),500000,IF(AND(CA661 &gt;= 10000000, CA661 &lt;20000000),1000000,IF(AND(CA661&gt;= 20000000, CA661 &lt;30000000),1500000,IF(AND(CA661 &gt;= 30000000, CA661 &lt;50000000),2000000,IF(CA661 &lt; 50000000,E,0)))))</f>
        <v>500000</v>
      </c>
      <c r="CE661" s="57">
        <f t="shared" si="152"/>
        <v>500000</v>
      </c>
    </row>
    <row r="662" spans="1:83">
      <c r="A662" s="27" t="s">
        <v>1191</v>
      </c>
      <c r="B662" s="35" t="s">
        <v>1318</v>
      </c>
      <c r="C662" s="27" t="s">
        <v>1319</v>
      </c>
      <c r="D662" s="57">
        <v>0</v>
      </c>
      <c r="E662" s="57">
        <f t="shared" si="153"/>
        <v>0</v>
      </c>
      <c r="F662" s="19">
        <v>0</v>
      </c>
      <c r="G662" s="19">
        <v>0</v>
      </c>
      <c r="H662" s="19">
        <v>0</v>
      </c>
      <c r="I662" s="19">
        <v>0</v>
      </c>
      <c r="J662" s="19">
        <v>0</v>
      </c>
      <c r="K662" s="19">
        <v>0</v>
      </c>
      <c r="L662" s="19">
        <v>0</v>
      </c>
      <c r="M662" s="19">
        <v>0</v>
      </c>
      <c r="N662" s="19">
        <v>0</v>
      </c>
      <c r="O662" s="19">
        <v>0</v>
      </c>
      <c r="P662" s="19">
        <v>0</v>
      </c>
      <c r="Q662" s="19">
        <v>0</v>
      </c>
      <c r="S662" s="57" t="e">
        <f>VLOOKUP($C662,Sheet2!$A:$BN,S$6,0)</f>
        <v>#N/A</v>
      </c>
      <c r="T662" s="57" t="e">
        <f>VLOOKUP($C662,Sheet2!$A:$BN,T$6,0)</f>
        <v>#N/A</v>
      </c>
      <c r="U662" s="60" t="e">
        <f>VLOOKUP($C662,Sheet2!$A:$BN,U$6,0)</f>
        <v>#N/A</v>
      </c>
      <c r="V662" s="57" t="e">
        <f>IF(AND(S662 &gt;= 0, S662 &lt;=10000000),500000,IF(AND(S662 &gt;= 10000000, S662 &lt;20000000),1000000,IF(AND(S662&gt;= 20000000, S662 &lt;30000000),1500000,IF(AND(S662 &gt;= 30000000, S662 &lt;50000000),2000000,IF(S662 &lt; 50000000,E,0)))))</f>
        <v>#N/A</v>
      </c>
      <c r="W662" s="57" t="e">
        <f t="shared" si="140"/>
        <v>#N/A</v>
      </c>
      <c r="X662" s="57" t="e">
        <f>VLOOKUP($C662,Sheet2!$A:$BN,X$6,0)</f>
        <v>#N/A</v>
      </c>
      <c r="Y662" s="57" t="e">
        <f>VLOOKUP($C662,Sheet2!$A:$BN,Y$6,0)</f>
        <v>#N/A</v>
      </c>
      <c r="Z662" s="60" t="e">
        <f>VLOOKUP($C662,Sheet2!$A:$BN,Z$6,0)</f>
        <v>#N/A</v>
      </c>
      <c r="AA662" s="57" t="e">
        <f>IF(AND(X662 &gt;= 0, X662 &lt;=10000000),500000,IF(AND(X662 &gt;= 10000000, X662 &lt;20000000),1000000,IF(AND(X662&gt;= 20000000, X662 &lt;30000000),1500000,IF(AND(X662 &gt;= 30000000, X662 &lt;50000000),2000000,IF(X662 &lt; 50000000,E,0)))))</f>
        <v>#N/A</v>
      </c>
      <c r="AB662" s="57" t="e">
        <f t="shared" si="141"/>
        <v>#N/A</v>
      </c>
      <c r="AC662" s="57" t="e">
        <f>VLOOKUP($C662,Sheet2!$A:$BN,AC$6,0)</f>
        <v>#N/A</v>
      </c>
      <c r="AD662" s="57" t="e">
        <f>VLOOKUP($C662,Sheet2!$A:$BN,AD$6,0)</f>
        <v>#N/A</v>
      </c>
      <c r="AE662" s="60" t="e">
        <f>VLOOKUP($C662,Sheet2!$A:$BN,AE$6,0)</f>
        <v>#N/A</v>
      </c>
      <c r="AF662" s="57" t="e">
        <f>IF(AND(AC662 &gt;= 0, AC662 &lt;=10000000),500000,IF(AND(AC662 &gt;= 10000000, AC662 &lt;20000000),1000000,IF(AND(AC662&gt;= 20000000, AC662 &lt;30000000),1500000,IF(AND(AC662 &gt;= 30000000, AC662 &lt;50000000),2000000,IF(AC662 &lt; 50000000,E,0)))))</f>
        <v>#N/A</v>
      </c>
      <c r="AG662" s="57" t="e">
        <f t="shared" si="142"/>
        <v>#N/A</v>
      </c>
      <c r="AH662" s="57" t="e">
        <f>VLOOKUP($C662,Sheet2!$A:$BN,AH$6,0)</f>
        <v>#N/A</v>
      </c>
      <c r="AI662" s="57" t="e">
        <f>VLOOKUP($C662,Sheet2!$A:$BN,AI$6,0)</f>
        <v>#N/A</v>
      </c>
      <c r="AJ662" s="60" t="e">
        <f>VLOOKUP($C662,Sheet2!$A:$BN,AJ$6,0)</f>
        <v>#N/A</v>
      </c>
      <c r="AK662" s="57" t="e">
        <f>IF(AND(AH662 &gt;= 0, AH662 &lt;=10000000),500000,IF(AND(AH662 &gt;= 10000000, AH662 &lt;20000000),1000000,IF(AND(AH662&gt;= 20000000, AH662 &lt;30000000),1500000,IF(AND(AH662 &gt;= 30000000, AH662 &lt;50000000),2000000,IF(AH662 &lt; 50000000,E,0)))))</f>
        <v>#N/A</v>
      </c>
      <c r="AL662" s="57" t="e">
        <f t="shared" si="143"/>
        <v>#N/A</v>
      </c>
      <c r="AM662" s="57" t="e">
        <f>VLOOKUP($C662,Sheet2!$A:$BN,AM$6,0)</f>
        <v>#N/A</v>
      </c>
      <c r="AN662" s="57" t="e">
        <f>VLOOKUP($C662,Sheet2!$A:$BN,AN$6,0)</f>
        <v>#N/A</v>
      </c>
      <c r="AO662" s="60" t="e">
        <f>VLOOKUP($C662,Sheet2!$A:$BN,AO$6,0)</f>
        <v>#N/A</v>
      </c>
      <c r="AP662" s="57" t="e">
        <f>IF(AND(AM662 &gt;= 0, AM662 &lt;=10000000),500000,IF(AND(AM662 &gt;= 10000000, AM662 &lt;20000000),1000000,IF(AND(AM662&gt;= 20000000, AM662 &lt;30000000),1500000,IF(AND(AM662 &gt;= 30000000, AM662 &lt;50000000),2000000,IF(AM662 &lt; 50000000,E,0)))))</f>
        <v>#N/A</v>
      </c>
      <c r="AQ662" s="57" t="e">
        <f t="shared" si="144"/>
        <v>#N/A</v>
      </c>
      <c r="AR662" s="57" t="e">
        <f>VLOOKUP($C662,Sheet2!$A:$BN,AR$6,0)</f>
        <v>#N/A</v>
      </c>
      <c r="AS662" s="57" t="e">
        <f>VLOOKUP($C662,Sheet2!$A:$BN,AS$6,0)</f>
        <v>#N/A</v>
      </c>
      <c r="AT662" s="60" t="e">
        <f>VLOOKUP($C662,Sheet2!$A:$BN,AT$6,0)</f>
        <v>#N/A</v>
      </c>
      <c r="AU662" s="57" t="e">
        <f>IF(AND(AR662 &gt;= 0, AR662 &lt;=10000000),500000,IF(AND(AR662 &gt;= 10000000, AR662 &lt;20000000),1000000,IF(AND(AR662&gt;= 20000000, AR662 &lt;30000000),1500000,IF(AND(AR662 &gt;= 30000000, AR662 &lt;50000000),2000000,IF(AR662 &lt; 50000000,E,0)))))</f>
        <v>#N/A</v>
      </c>
      <c r="AV662" s="57" t="e">
        <f t="shared" si="145"/>
        <v>#N/A</v>
      </c>
      <c r="AW662" s="57" t="e">
        <f>VLOOKUP($C662,Sheet2!$A:$BN,AW$6,0)</f>
        <v>#N/A</v>
      </c>
      <c r="AX662" s="57" t="e">
        <f>VLOOKUP($C662,Sheet2!$A:$BN,AX$6,0)</f>
        <v>#N/A</v>
      </c>
      <c r="AY662" s="60" t="e">
        <f>VLOOKUP($C662,Sheet2!$A:$BN,AY$6,0)</f>
        <v>#N/A</v>
      </c>
      <c r="AZ662" s="57" t="e">
        <f>IF(AND(AW662 &gt;= 0, AW662 &lt;=10000000),500000,IF(AND(AW662 &gt;= 10000000, AW662 &lt;20000000),1000000,IF(AND(AW662&gt;= 20000000, AW662 &lt;30000000),1500000,IF(AND(AW662 &gt;= 30000000, AW662 &lt;50000000),2000000,IF(AW662 &lt; 50000000,E,0)))))</f>
        <v>#N/A</v>
      </c>
      <c r="BA662" s="57" t="e">
        <f t="shared" si="146"/>
        <v>#N/A</v>
      </c>
      <c r="BB662" s="57" t="e">
        <f>VLOOKUP($C662,Sheet2!$A:$BN,BB$6,0)</f>
        <v>#N/A</v>
      </c>
      <c r="BC662" s="57" t="e">
        <f>VLOOKUP($C662,Sheet2!$A:$BN,BC$6,0)</f>
        <v>#N/A</v>
      </c>
      <c r="BD662" s="60" t="e">
        <f>VLOOKUP($C662,Sheet2!$A:$BN,BD$6,0)</f>
        <v>#N/A</v>
      </c>
      <c r="BE662" s="57" t="e">
        <f>IF(AND(BB662 &gt;= 0, BB662 &lt;=10000000),500000,IF(AND(BB662 &gt;= 10000000, BB662 &lt;20000000),1000000,IF(AND(BB662&gt;= 20000000, BB662 &lt;30000000),1500000,IF(AND(BB662 &gt;= 30000000, BB662 &lt;50000000),2000000,IF(BB662 &lt; 50000000,E,0)))))</f>
        <v>#N/A</v>
      </c>
      <c r="BF662" s="57" t="e">
        <f t="shared" si="147"/>
        <v>#N/A</v>
      </c>
      <c r="BG662" s="57" t="e">
        <f>VLOOKUP($C662,Sheet2!$A:$BN,BG$6,0)</f>
        <v>#N/A</v>
      </c>
      <c r="BH662" s="57" t="e">
        <f>VLOOKUP($C662,Sheet2!$A:$BN,BH$6,0)</f>
        <v>#N/A</v>
      </c>
      <c r="BI662" s="60" t="e">
        <f>VLOOKUP($C662,Sheet2!$A:$BN,BI$6,0)</f>
        <v>#N/A</v>
      </c>
      <c r="BJ662" s="57" t="e">
        <f>IF(AND(BG662 &gt;= 0, BG662 &lt;=10000000),500000,IF(AND(BG662 &gt;= 10000000, BG662 &lt;20000000),1000000,IF(AND(BG662&gt;= 20000000, BG662 &lt;30000000),1500000,IF(AND(BG662 &gt;= 30000000, BG662 &lt;50000000),2000000,IF(BG662 &lt; 50000000,E,0)))))</f>
        <v>#N/A</v>
      </c>
      <c r="BK662" s="57" t="e">
        <f t="shared" si="148"/>
        <v>#N/A</v>
      </c>
      <c r="BL662" s="57" t="e">
        <f>VLOOKUP($C662,Sheet2!$A:$BN,BL$6,0)</f>
        <v>#N/A</v>
      </c>
      <c r="BM662" s="57" t="e">
        <f>VLOOKUP($C662,Sheet2!$A:$BN,BM$6,0)</f>
        <v>#N/A</v>
      </c>
      <c r="BN662" s="60" t="e">
        <f>VLOOKUP($C662,Sheet2!$A:$BN,BN$6,0)</f>
        <v>#N/A</v>
      </c>
      <c r="BO662" s="57" t="e">
        <f>IF(AND(BL662 &gt;= 0, BL662 &lt;=10000000),500000,IF(AND(BL662 &gt;= 10000000, BL662 &lt;20000000),1000000,IF(AND(BL662&gt;= 20000000, BL662 &lt;30000000),1500000,IF(AND(BL662 &gt;= 30000000, BL662 &lt;50000000),2000000,IF(BL662 &lt; 50000000,E,0)))))</f>
        <v>#N/A</v>
      </c>
      <c r="BP662" s="57" t="e">
        <f t="shared" si="149"/>
        <v>#N/A</v>
      </c>
      <c r="BQ662" s="57" t="e">
        <f>VLOOKUP($C662,Sheet2!$A:$BN,BQ$6,0)</f>
        <v>#N/A</v>
      </c>
      <c r="BR662" s="57" t="e">
        <f>VLOOKUP($C662,Sheet2!$A:$BN,BR$6,0)</f>
        <v>#N/A</v>
      </c>
      <c r="BS662" s="60" t="e">
        <f>VLOOKUP($C662,Sheet2!$A:$BN,BS$6,0)</f>
        <v>#N/A</v>
      </c>
      <c r="BT662" s="57" t="e">
        <f>IF(AND(BQ662 &gt;= 0, BQ662 &lt;=10000000),500000,IF(AND(BQ662 &gt;= 10000000, BQ662 &lt;20000000),1000000,IF(AND(BQ662&gt;= 20000000, BQ662 &lt;30000000),1500000,IF(AND(BQ662 &gt;= 30000000, BQ662 &lt;50000000),2000000,IF(BQ662 &lt; 50000000,E,0)))))</f>
        <v>#N/A</v>
      </c>
      <c r="BU662" s="57" t="e">
        <f t="shared" si="150"/>
        <v>#N/A</v>
      </c>
      <c r="BV662" s="57" t="e">
        <f>VLOOKUP($C662,Sheet2!$A:$BN,BV$6,0)</f>
        <v>#N/A</v>
      </c>
      <c r="BW662" s="57" t="e">
        <f>VLOOKUP($C662,Sheet2!$A:$BN,BW$6,0)</f>
        <v>#N/A</v>
      </c>
      <c r="BX662" s="60" t="e">
        <f>VLOOKUP($C662,Sheet2!$A:$BN,BX$6,0)</f>
        <v>#N/A</v>
      </c>
      <c r="BY662" s="57" t="e">
        <f>IF(AND(BV662 &gt;= 0, BV662 &lt;=10000000),500000,IF(AND(BV662 &gt;= 10000000, BV662 &lt;20000000),1000000,IF(AND(BV662&gt;= 20000000, BV662 &lt;30000000),1500000,IF(AND(BV662 &gt;= 30000000, BV662 &lt;50000000),2000000,IF(BV662 &lt; 50000000,E,0)))))</f>
        <v>#N/A</v>
      </c>
      <c r="BZ662" s="57" t="e">
        <f t="shared" si="151"/>
        <v>#N/A</v>
      </c>
      <c r="CA662" s="57" t="e">
        <f>VLOOKUP($C662,Sheet2!$A:$BN,CA$6,0)</f>
        <v>#N/A</v>
      </c>
      <c r="CB662" s="57" t="e">
        <f>VLOOKUP($C662,Sheet2!$A:$BN,CB$6,0)</f>
        <v>#N/A</v>
      </c>
      <c r="CC662" s="60" t="e">
        <f>VLOOKUP($C662,Sheet2!$A:$BN,CC$6,0)</f>
        <v>#N/A</v>
      </c>
      <c r="CD662" s="57" t="e">
        <f>IF(AND(CA662 &gt;= 0, CA662 &lt;=10000000),500000,IF(AND(CA662 &gt;= 10000000, CA662 &lt;20000000),1000000,IF(AND(CA662&gt;= 20000000, CA662 &lt;30000000),1500000,IF(AND(CA662 &gt;= 30000000, CA662 &lt;50000000),2000000,IF(CA662 &lt; 50000000,E,0)))))</f>
        <v>#N/A</v>
      </c>
      <c r="CE662" s="57" t="e">
        <f t="shared" si="152"/>
        <v>#N/A</v>
      </c>
    </row>
    <row r="663" spans="1:83">
      <c r="A663" s="27" t="s">
        <v>1191</v>
      </c>
      <c r="B663" s="35" t="s">
        <v>1320</v>
      </c>
      <c r="C663" s="27" t="s">
        <v>1321</v>
      </c>
      <c r="D663" s="57">
        <v>0</v>
      </c>
      <c r="E663" s="57">
        <f t="shared" si="153"/>
        <v>0</v>
      </c>
      <c r="F663" s="19">
        <v>0</v>
      </c>
      <c r="G663" s="19">
        <v>0</v>
      </c>
      <c r="H663" s="19">
        <v>0</v>
      </c>
      <c r="I663" s="19">
        <v>0</v>
      </c>
      <c r="J663" s="19">
        <v>0</v>
      </c>
      <c r="K663" s="19">
        <v>0</v>
      </c>
      <c r="L663" s="19">
        <v>0</v>
      </c>
      <c r="M663" s="19">
        <v>0</v>
      </c>
      <c r="N663" s="19">
        <v>0</v>
      </c>
      <c r="O663" s="19">
        <v>0</v>
      </c>
      <c r="P663" s="19">
        <v>0</v>
      </c>
      <c r="Q663" s="19">
        <v>0</v>
      </c>
      <c r="S663" s="57" t="e">
        <f>VLOOKUP($C663,Sheet2!$A:$BN,S$6,0)</f>
        <v>#N/A</v>
      </c>
      <c r="T663" s="57" t="e">
        <f>VLOOKUP($C663,Sheet2!$A:$BN,T$6,0)</f>
        <v>#N/A</v>
      </c>
      <c r="U663" s="60" t="e">
        <f>VLOOKUP($C663,Sheet2!$A:$BN,U$6,0)</f>
        <v>#N/A</v>
      </c>
      <c r="V663" s="57" t="e">
        <f>IF(AND(S663 &gt;= 0, S663 &lt;=10000000),500000,IF(AND(S663 &gt;= 10000000, S663 &lt;20000000),1000000,IF(AND(S663&gt;= 20000000, S663 &lt;30000000),1500000,IF(AND(S663 &gt;= 30000000, S663 &lt;50000000),2000000,IF(S663 &lt; 50000000,E,0)))))</f>
        <v>#N/A</v>
      </c>
      <c r="W663" s="57" t="e">
        <f t="shared" si="140"/>
        <v>#N/A</v>
      </c>
      <c r="X663" s="57" t="e">
        <f>VLOOKUP($C663,Sheet2!$A:$BN,X$6,0)</f>
        <v>#N/A</v>
      </c>
      <c r="Y663" s="57" t="e">
        <f>VLOOKUP($C663,Sheet2!$A:$BN,Y$6,0)</f>
        <v>#N/A</v>
      </c>
      <c r="Z663" s="60" t="e">
        <f>VLOOKUP($C663,Sheet2!$A:$BN,Z$6,0)</f>
        <v>#N/A</v>
      </c>
      <c r="AA663" s="57" t="e">
        <f>IF(AND(X663 &gt;= 0, X663 &lt;=10000000),500000,IF(AND(X663 &gt;= 10000000, X663 &lt;20000000),1000000,IF(AND(X663&gt;= 20000000, X663 &lt;30000000),1500000,IF(AND(X663 &gt;= 30000000, X663 &lt;50000000),2000000,IF(X663 &lt; 50000000,E,0)))))</f>
        <v>#N/A</v>
      </c>
      <c r="AB663" s="57" t="e">
        <f t="shared" si="141"/>
        <v>#N/A</v>
      </c>
      <c r="AC663" s="57" t="e">
        <f>VLOOKUP($C663,Sheet2!$A:$BN,AC$6,0)</f>
        <v>#N/A</v>
      </c>
      <c r="AD663" s="57" t="e">
        <f>VLOOKUP($C663,Sheet2!$A:$BN,AD$6,0)</f>
        <v>#N/A</v>
      </c>
      <c r="AE663" s="60" t="e">
        <f>VLOOKUP($C663,Sheet2!$A:$BN,AE$6,0)</f>
        <v>#N/A</v>
      </c>
      <c r="AF663" s="57" t="e">
        <f>IF(AND(AC663 &gt;= 0, AC663 &lt;=10000000),500000,IF(AND(AC663 &gt;= 10000000, AC663 &lt;20000000),1000000,IF(AND(AC663&gt;= 20000000, AC663 &lt;30000000),1500000,IF(AND(AC663 &gt;= 30000000, AC663 &lt;50000000),2000000,IF(AC663 &lt; 50000000,E,0)))))</f>
        <v>#N/A</v>
      </c>
      <c r="AG663" s="57" t="e">
        <f t="shared" si="142"/>
        <v>#N/A</v>
      </c>
      <c r="AH663" s="57" t="e">
        <f>VLOOKUP($C663,Sheet2!$A:$BN,AH$6,0)</f>
        <v>#N/A</v>
      </c>
      <c r="AI663" s="57" t="e">
        <f>VLOOKUP($C663,Sheet2!$A:$BN,AI$6,0)</f>
        <v>#N/A</v>
      </c>
      <c r="AJ663" s="60" t="e">
        <f>VLOOKUP($C663,Sheet2!$A:$BN,AJ$6,0)</f>
        <v>#N/A</v>
      </c>
      <c r="AK663" s="57" t="e">
        <f>IF(AND(AH663 &gt;= 0, AH663 &lt;=10000000),500000,IF(AND(AH663 &gt;= 10000000, AH663 &lt;20000000),1000000,IF(AND(AH663&gt;= 20000000, AH663 &lt;30000000),1500000,IF(AND(AH663 &gt;= 30000000, AH663 &lt;50000000),2000000,IF(AH663 &lt; 50000000,E,0)))))</f>
        <v>#N/A</v>
      </c>
      <c r="AL663" s="57" t="e">
        <f t="shared" si="143"/>
        <v>#N/A</v>
      </c>
      <c r="AM663" s="57" t="e">
        <f>VLOOKUP($C663,Sheet2!$A:$BN,AM$6,0)</f>
        <v>#N/A</v>
      </c>
      <c r="AN663" s="57" t="e">
        <f>VLOOKUP($C663,Sheet2!$A:$BN,AN$6,0)</f>
        <v>#N/A</v>
      </c>
      <c r="AO663" s="60" t="e">
        <f>VLOOKUP($C663,Sheet2!$A:$BN,AO$6,0)</f>
        <v>#N/A</v>
      </c>
      <c r="AP663" s="57" t="e">
        <f>IF(AND(AM663 &gt;= 0, AM663 &lt;=10000000),500000,IF(AND(AM663 &gt;= 10000000, AM663 &lt;20000000),1000000,IF(AND(AM663&gt;= 20000000, AM663 &lt;30000000),1500000,IF(AND(AM663 &gt;= 30000000, AM663 &lt;50000000),2000000,IF(AM663 &lt; 50000000,E,0)))))</f>
        <v>#N/A</v>
      </c>
      <c r="AQ663" s="57" t="e">
        <f t="shared" si="144"/>
        <v>#N/A</v>
      </c>
      <c r="AR663" s="57" t="e">
        <f>VLOOKUP($C663,Sheet2!$A:$BN,AR$6,0)</f>
        <v>#N/A</v>
      </c>
      <c r="AS663" s="57" t="e">
        <f>VLOOKUP($C663,Sheet2!$A:$BN,AS$6,0)</f>
        <v>#N/A</v>
      </c>
      <c r="AT663" s="60" t="e">
        <f>VLOOKUP($C663,Sheet2!$A:$BN,AT$6,0)</f>
        <v>#N/A</v>
      </c>
      <c r="AU663" s="57" t="e">
        <f>IF(AND(AR663 &gt;= 0, AR663 &lt;=10000000),500000,IF(AND(AR663 &gt;= 10000000, AR663 &lt;20000000),1000000,IF(AND(AR663&gt;= 20000000, AR663 &lt;30000000),1500000,IF(AND(AR663 &gt;= 30000000, AR663 &lt;50000000),2000000,IF(AR663 &lt; 50000000,E,0)))))</f>
        <v>#N/A</v>
      </c>
      <c r="AV663" s="57" t="e">
        <f t="shared" si="145"/>
        <v>#N/A</v>
      </c>
      <c r="AW663" s="57" t="e">
        <f>VLOOKUP($C663,Sheet2!$A:$BN,AW$6,0)</f>
        <v>#N/A</v>
      </c>
      <c r="AX663" s="57" t="e">
        <f>VLOOKUP($C663,Sheet2!$A:$BN,AX$6,0)</f>
        <v>#N/A</v>
      </c>
      <c r="AY663" s="60" t="e">
        <f>VLOOKUP($C663,Sheet2!$A:$BN,AY$6,0)</f>
        <v>#N/A</v>
      </c>
      <c r="AZ663" s="57" t="e">
        <f>IF(AND(AW663 &gt;= 0, AW663 &lt;=10000000),500000,IF(AND(AW663 &gt;= 10000000, AW663 &lt;20000000),1000000,IF(AND(AW663&gt;= 20000000, AW663 &lt;30000000),1500000,IF(AND(AW663 &gt;= 30000000, AW663 &lt;50000000),2000000,IF(AW663 &lt; 50000000,E,0)))))</f>
        <v>#N/A</v>
      </c>
      <c r="BA663" s="57" t="e">
        <f t="shared" si="146"/>
        <v>#N/A</v>
      </c>
      <c r="BB663" s="57" t="e">
        <f>VLOOKUP($C663,Sheet2!$A:$BN,BB$6,0)</f>
        <v>#N/A</v>
      </c>
      <c r="BC663" s="57" t="e">
        <f>VLOOKUP($C663,Sheet2!$A:$BN,BC$6,0)</f>
        <v>#N/A</v>
      </c>
      <c r="BD663" s="60" t="e">
        <f>VLOOKUP($C663,Sheet2!$A:$BN,BD$6,0)</f>
        <v>#N/A</v>
      </c>
      <c r="BE663" s="57" t="e">
        <f>IF(AND(BB663 &gt;= 0, BB663 &lt;=10000000),500000,IF(AND(BB663 &gt;= 10000000, BB663 &lt;20000000),1000000,IF(AND(BB663&gt;= 20000000, BB663 &lt;30000000),1500000,IF(AND(BB663 &gt;= 30000000, BB663 &lt;50000000),2000000,IF(BB663 &lt; 50000000,E,0)))))</f>
        <v>#N/A</v>
      </c>
      <c r="BF663" s="57" t="e">
        <f t="shared" si="147"/>
        <v>#N/A</v>
      </c>
      <c r="BG663" s="57" t="e">
        <f>VLOOKUP($C663,Sheet2!$A:$BN,BG$6,0)</f>
        <v>#N/A</v>
      </c>
      <c r="BH663" s="57" t="e">
        <f>VLOOKUP($C663,Sheet2!$A:$BN,BH$6,0)</f>
        <v>#N/A</v>
      </c>
      <c r="BI663" s="60" t="e">
        <f>VLOOKUP($C663,Sheet2!$A:$BN,BI$6,0)</f>
        <v>#N/A</v>
      </c>
      <c r="BJ663" s="57" t="e">
        <f>IF(AND(BG663 &gt;= 0, BG663 &lt;=10000000),500000,IF(AND(BG663 &gt;= 10000000, BG663 &lt;20000000),1000000,IF(AND(BG663&gt;= 20000000, BG663 &lt;30000000),1500000,IF(AND(BG663 &gt;= 30000000, BG663 &lt;50000000),2000000,IF(BG663 &lt; 50000000,E,0)))))</f>
        <v>#N/A</v>
      </c>
      <c r="BK663" s="57" t="e">
        <f t="shared" si="148"/>
        <v>#N/A</v>
      </c>
      <c r="BL663" s="57" t="e">
        <f>VLOOKUP($C663,Sheet2!$A:$BN,BL$6,0)</f>
        <v>#N/A</v>
      </c>
      <c r="BM663" s="57" t="e">
        <f>VLOOKUP($C663,Sheet2!$A:$BN,BM$6,0)</f>
        <v>#N/A</v>
      </c>
      <c r="BN663" s="60" t="e">
        <f>VLOOKUP($C663,Sheet2!$A:$BN,BN$6,0)</f>
        <v>#N/A</v>
      </c>
      <c r="BO663" s="57" t="e">
        <f>IF(AND(BL663 &gt;= 0, BL663 &lt;=10000000),500000,IF(AND(BL663 &gt;= 10000000, BL663 &lt;20000000),1000000,IF(AND(BL663&gt;= 20000000, BL663 &lt;30000000),1500000,IF(AND(BL663 &gt;= 30000000, BL663 &lt;50000000),2000000,IF(BL663 &lt; 50000000,E,0)))))</f>
        <v>#N/A</v>
      </c>
      <c r="BP663" s="57" t="e">
        <f t="shared" si="149"/>
        <v>#N/A</v>
      </c>
      <c r="BQ663" s="57" t="e">
        <f>VLOOKUP($C663,Sheet2!$A:$BN,BQ$6,0)</f>
        <v>#N/A</v>
      </c>
      <c r="BR663" s="57" t="e">
        <f>VLOOKUP($C663,Sheet2!$A:$BN,BR$6,0)</f>
        <v>#N/A</v>
      </c>
      <c r="BS663" s="60" t="e">
        <f>VLOOKUP($C663,Sheet2!$A:$BN,BS$6,0)</f>
        <v>#N/A</v>
      </c>
      <c r="BT663" s="57" t="e">
        <f>IF(AND(BQ663 &gt;= 0, BQ663 &lt;=10000000),500000,IF(AND(BQ663 &gt;= 10000000, BQ663 &lt;20000000),1000000,IF(AND(BQ663&gt;= 20000000, BQ663 &lt;30000000),1500000,IF(AND(BQ663 &gt;= 30000000, BQ663 &lt;50000000),2000000,IF(BQ663 &lt; 50000000,E,0)))))</f>
        <v>#N/A</v>
      </c>
      <c r="BU663" s="57" t="e">
        <f t="shared" si="150"/>
        <v>#N/A</v>
      </c>
      <c r="BV663" s="57" t="e">
        <f>VLOOKUP($C663,Sheet2!$A:$BN,BV$6,0)</f>
        <v>#N/A</v>
      </c>
      <c r="BW663" s="57" t="e">
        <f>VLOOKUP($C663,Sheet2!$A:$BN,BW$6,0)</f>
        <v>#N/A</v>
      </c>
      <c r="BX663" s="60" t="e">
        <f>VLOOKUP($C663,Sheet2!$A:$BN,BX$6,0)</f>
        <v>#N/A</v>
      </c>
      <c r="BY663" s="57" t="e">
        <f>IF(AND(BV663 &gt;= 0, BV663 &lt;=10000000),500000,IF(AND(BV663 &gt;= 10000000, BV663 &lt;20000000),1000000,IF(AND(BV663&gt;= 20000000, BV663 &lt;30000000),1500000,IF(AND(BV663 &gt;= 30000000, BV663 &lt;50000000),2000000,IF(BV663 &lt; 50000000,E,0)))))</f>
        <v>#N/A</v>
      </c>
      <c r="BZ663" s="57" t="e">
        <f t="shared" si="151"/>
        <v>#N/A</v>
      </c>
      <c r="CA663" s="57" t="e">
        <f>VLOOKUP($C663,Sheet2!$A:$BN,CA$6,0)</f>
        <v>#N/A</v>
      </c>
      <c r="CB663" s="57" t="e">
        <f>VLOOKUP($C663,Sheet2!$A:$BN,CB$6,0)</f>
        <v>#N/A</v>
      </c>
      <c r="CC663" s="60" t="e">
        <f>VLOOKUP($C663,Sheet2!$A:$BN,CC$6,0)</f>
        <v>#N/A</v>
      </c>
      <c r="CD663" s="57" t="e">
        <f>IF(AND(CA663 &gt;= 0, CA663 &lt;=10000000),500000,IF(AND(CA663 &gt;= 10000000, CA663 &lt;20000000),1000000,IF(AND(CA663&gt;= 20000000, CA663 &lt;30000000),1500000,IF(AND(CA663 &gt;= 30000000, CA663 &lt;50000000),2000000,IF(CA663 &lt; 50000000,E,0)))))</f>
        <v>#N/A</v>
      </c>
      <c r="CE663" s="57" t="e">
        <f t="shared" si="152"/>
        <v>#N/A</v>
      </c>
    </row>
    <row r="664" spans="1:83">
      <c r="A664" s="27" t="s">
        <v>1191</v>
      </c>
      <c r="B664" s="35" t="s">
        <v>1322</v>
      </c>
      <c r="C664" s="27" t="s">
        <v>1323</v>
      </c>
      <c r="D664" s="57">
        <v>0</v>
      </c>
      <c r="E664" s="57">
        <f t="shared" si="153"/>
        <v>0</v>
      </c>
      <c r="F664" s="19">
        <v>0</v>
      </c>
      <c r="G664" s="19">
        <v>0</v>
      </c>
      <c r="H664" s="19">
        <v>0</v>
      </c>
      <c r="I664" s="19">
        <v>0</v>
      </c>
      <c r="J664" s="19">
        <v>0</v>
      </c>
      <c r="K664" s="19">
        <v>0</v>
      </c>
      <c r="L664" s="19">
        <v>0</v>
      </c>
      <c r="M664" s="19">
        <v>0</v>
      </c>
      <c r="N664" s="19">
        <v>0</v>
      </c>
      <c r="O664" s="19">
        <v>0</v>
      </c>
      <c r="P664" s="19">
        <v>0</v>
      </c>
      <c r="Q664" s="19">
        <v>0</v>
      </c>
      <c r="S664" s="57" t="e">
        <f>VLOOKUP($C664,Sheet2!$A:$BN,S$6,0)</f>
        <v>#N/A</v>
      </c>
      <c r="T664" s="57" t="e">
        <f>VLOOKUP($C664,Sheet2!$A:$BN,T$6,0)</f>
        <v>#N/A</v>
      </c>
      <c r="U664" s="60" t="e">
        <f>VLOOKUP($C664,Sheet2!$A:$BN,U$6,0)</f>
        <v>#N/A</v>
      </c>
      <c r="V664" s="57" t="e">
        <f>IF(AND(S664 &gt;= 0, S664 &lt;=10000000),500000,IF(AND(S664 &gt;= 10000000, S664 &lt;20000000),1000000,IF(AND(S664&gt;= 20000000, S664 &lt;30000000),1500000,IF(AND(S664 &gt;= 30000000, S664 &lt;50000000),2000000,IF(S664 &lt; 50000000,E,0)))))</f>
        <v>#N/A</v>
      </c>
      <c r="W664" s="57" t="e">
        <f t="shared" si="140"/>
        <v>#N/A</v>
      </c>
      <c r="X664" s="57" t="e">
        <f>VLOOKUP($C664,Sheet2!$A:$BN,X$6,0)</f>
        <v>#N/A</v>
      </c>
      <c r="Y664" s="57" t="e">
        <f>VLOOKUP($C664,Sheet2!$A:$BN,Y$6,0)</f>
        <v>#N/A</v>
      </c>
      <c r="Z664" s="60" t="e">
        <f>VLOOKUP($C664,Sheet2!$A:$BN,Z$6,0)</f>
        <v>#N/A</v>
      </c>
      <c r="AA664" s="57" t="e">
        <f>IF(AND(X664 &gt;= 0, X664 &lt;=10000000),500000,IF(AND(X664 &gt;= 10000000, X664 &lt;20000000),1000000,IF(AND(X664&gt;= 20000000, X664 &lt;30000000),1500000,IF(AND(X664 &gt;= 30000000, X664 &lt;50000000),2000000,IF(X664 &lt; 50000000,E,0)))))</f>
        <v>#N/A</v>
      </c>
      <c r="AB664" s="57" t="e">
        <f t="shared" si="141"/>
        <v>#N/A</v>
      </c>
      <c r="AC664" s="57" t="e">
        <f>VLOOKUP($C664,Sheet2!$A:$BN,AC$6,0)</f>
        <v>#N/A</v>
      </c>
      <c r="AD664" s="57" t="e">
        <f>VLOOKUP($C664,Sheet2!$A:$BN,AD$6,0)</f>
        <v>#N/A</v>
      </c>
      <c r="AE664" s="60" t="e">
        <f>VLOOKUP($C664,Sheet2!$A:$BN,AE$6,0)</f>
        <v>#N/A</v>
      </c>
      <c r="AF664" s="57" t="e">
        <f>IF(AND(AC664 &gt;= 0, AC664 &lt;=10000000),500000,IF(AND(AC664 &gt;= 10000000, AC664 &lt;20000000),1000000,IF(AND(AC664&gt;= 20000000, AC664 &lt;30000000),1500000,IF(AND(AC664 &gt;= 30000000, AC664 &lt;50000000),2000000,IF(AC664 &lt; 50000000,E,0)))))</f>
        <v>#N/A</v>
      </c>
      <c r="AG664" s="57" t="e">
        <f t="shared" si="142"/>
        <v>#N/A</v>
      </c>
      <c r="AH664" s="57" t="e">
        <f>VLOOKUP($C664,Sheet2!$A:$BN,AH$6,0)</f>
        <v>#N/A</v>
      </c>
      <c r="AI664" s="57" t="e">
        <f>VLOOKUP($C664,Sheet2!$A:$BN,AI$6,0)</f>
        <v>#N/A</v>
      </c>
      <c r="AJ664" s="60" t="e">
        <f>VLOOKUP($C664,Sheet2!$A:$BN,AJ$6,0)</f>
        <v>#N/A</v>
      </c>
      <c r="AK664" s="57" t="e">
        <f>IF(AND(AH664 &gt;= 0, AH664 &lt;=10000000),500000,IF(AND(AH664 &gt;= 10000000, AH664 &lt;20000000),1000000,IF(AND(AH664&gt;= 20000000, AH664 &lt;30000000),1500000,IF(AND(AH664 &gt;= 30000000, AH664 &lt;50000000),2000000,IF(AH664 &lt; 50000000,E,0)))))</f>
        <v>#N/A</v>
      </c>
      <c r="AL664" s="57" t="e">
        <f t="shared" si="143"/>
        <v>#N/A</v>
      </c>
      <c r="AM664" s="57" t="e">
        <f>VLOOKUP($C664,Sheet2!$A:$BN,AM$6,0)</f>
        <v>#N/A</v>
      </c>
      <c r="AN664" s="57" t="e">
        <f>VLOOKUP($C664,Sheet2!$A:$BN,AN$6,0)</f>
        <v>#N/A</v>
      </c>
      <c r="AO664" s="60" t="e">
        <f>VLOOKUP($C664,Sheet2!$A:$BN,AO$6,0)</f>
        <v>#N/A</v>
      </c>
      <c r="AP664" s="57" t="e">
        <f>IF(AND(AM664 &gt;= 0, AM664 &lt;=10000000),500000,IF(AND(AM664 &gt;= 10000000, AM664 &lt;20000000),1000000,IF(AND(AM664&gt;= 20000000, AM664 &lt;30000000),1500000,IF(AND(AM664 &gt;= 30000000, AM664 &lt;50000000),2000000,IF(AM664 &lt; 50000000,E,0)))))</f>
        <v>#N/A</v>
      </c>
      <c r="AQ664" s="57" t="e">
        <f t="shared" si="144"/>
        <v>#N/A</v>
      </c>
      <c r="AR664" s="57" t="e">
        <f>VLOOKUP($C664,Sheet2!$A:$BN,AR$6,0)</f>
        <v>#N/A</v>
      </c>
      <c r="AS664" s="57" t="e">
        <f>VLOOKUP($C664,Sheet2!$A:$BN,AS$6,0)</f>
        <v>#N/A</v>
      </c>
      <c r="AT664" s="60" t="e">
        <f>VLOOKUP($C664,Sheet2!$A:$BN,AT$6,0)</f>
        <v>#N/A</v>
      </c>
      <c r="AU664" s="57" t="e">
        <f>IF(AND(AR664 &gt;= 0, AR664 &lt;=10000000),500000,IF(AND(AR664 &gt;= 10000000, AR664 &lt;20000000),1000000,IF(AND(AR664&gt;= 20000000, AR664 &lt;30000000),1500000,IF(AND(AR664 &gt;= 30000000, AR664 &lt;50000000),2000000,IF(AR664 &lt; 50000000,E,0)))))</f>
        <v>#N/A</v>
      </c>
      <c r="AV664" s="57" t="e">
        <f t="shared" si="145"/>
        <v>#N/A</v>
      </c>
      <c r="AW664" s="57" t="e">
        <f>VLOOKUP($C664,Sheet2!$A:$BN,AW$6,0)</f>
        <v>#N/A</v>
      </c>
      <c r="AX664" s="57" t="e">
        <f>VLOOKUP($C664,Sheet2!$A:$BN,AX$6,0)</f>
        <v>#N/A</v>
      </c>
      <c r="AY664" s="60" t="e">
        <f>VLOOKUP($C664,Sheet2!$A:$BN,AY$6,0)</f>
        <v>#N/A</v>
      </c>
      <c r="AZ664" s="57" t="e">
        <f>IF(AND(AW664 &gt;= 0, AW664 &lt;=10000000),500000,IF(AND(AW664 &gt;= 10000000, AW664 &lt;20000000),1000000,IF(AND(AW664&gt;= 20000000, AW664 &lt;30000000),1500000,IF(AND(AW664 &gt;= 30000000, AW664 &lt;50000000),2000000,IF(AW664 &lt; 50000000,E,0)))))</f>
        <v>#N/A</v>
      </c>
      <c r="BA664" s="57" t="e">
        <f t="shared" si="146"/>
        <v>#N/A</v>
      </c>
      <c r="BB664" s="57" t="e">
        <f>VLOOKUP($C664,Sheet2!$A:$BN,BB$6,0)</f>
        <v>#N/A</v>
      </c>
      <c r="BC664" s="57" t="e">
        <f>VLOOKUP($C664,Sheet2!$A:$BN,BC$6,0)</f>
        <v>#N/A</v>
      </c>
      <c r="BD664" s="60" t="e">
        <f>VLOOKUP($C664,Sheet2!$A:$BN,BD$6,0)</f>
        <v>#N/A</v>
      </c>
      <c r="BE664" s="57" t="e">
        <f>IF(AND(BB664 &gt;= 0, BB664 &lt;=10000000),500000,IF(AND(BB664 &gt;= 10000000, BB664 &lt;20000000),1000000,IF(AND(BB664&gt;= 20000000, BB664 &lt;30000000),1500000,IF(AND(BB664 &gt;= 30000000, BB664 &lt;50000000),2000000,IF(BB664 &lt; 50000000,E,0)))))</f>
        <v>#N/A</v>
      </c>
      <c r="BF664" s="57" t="e">
        <f t="shared" si="147"/>
        <v>#N/A</v>
      </c>
      <c r="BG664" s="57" t="e">
        <f>VLOOKUP($C664,Sheet2!$A:$BN,BG$6,0)</f>
        <v>#N/A</v>
      </c>
      <c r="BH664" s="57" t="e">
        <f>VLOOKUP($C664,Sheet2!$A:$BN,BH$6,0)</f>
        <v>#N/A</v>
      </c>
      <c r="BI664" s="60" t="e">
        <f>VLOOKUP($C664,Sheet2!$A:$BN,BI$6,0)</f>
        <v>#N/A</v>
      </c>
      <c r="BJ664" s="57" t="e">
        <f>IF(AND(BG664 &gt;= 0, BG664 &lt;=10000000),500000,IF(AND(BG664 &gt;= 10000000, BG664 &lt;20000000),1000000,IF(AND(BG664&gt;= 20000000, BG664 &lt;30000000),1500000,IF(AND(BG664 &gt;= 30000000, BG664 &lt;50000000),2000000,IF(BG664 &lt; 50000000,E,0)))))</f>
        <v>#N/A</v>
      </c>
      <c r="BK664" s="57" t="e">
        <f t="shared" si="148"/>
        <v>#N/A</v>
      </c>
      <c r="BL664" s="57" t="e">
        <f>VLOOKUP($C664,Sheet2!$A:$BN,BL$6,0)</f>
        <v>#N/A</v>
      </c>
      <c r="BM664" s="57" t="e">
        <f>VLOOKUP($C664,Sheet2!$A:$BN,BM$6,0)</f>
        <v>#N/A</v>
      </c>
      <c r="BN664" s="60" t="e">
        <f>VLOOKUP($C664,Sheet2!$A:$BN,BN$6,0)</f>
        <v>#N/A</v>
      </c>
      <c r="BO664" s="57" t="e">
        <f>IF(AND(BL664 &gt;= 0, BL664 &lt;=10000000),500000,IF(AND(BL664 &gt;= 10000000, BL664 &lt;20000000),1000000,IF(AND(BL664&gt;= 20000000, BL664 &lt;30000000),1500000,IF(AND(BL664 &gt;= 30000000, BL664 &lt;50000000),2000000,IF(BL664 &lt; 50000000,E,0)))))</f>
        <v>#N/A</v>
      </c>
      <c r="BP664" s="57" t="e">
        <f t="shared" si="149"/>
        <v>#N/A</v>
      </c>
      <c r="BQ664" s="57" t="e">
        <f>VLOOKUP($C664,Sheet2!$A:$BN,BQ$6,0)</f>
        <v>#N/A</v>
      </c>
      <c r="BR664" s="57" t="e">
        <f>VLOOKUP($C664,Sheet2!$A:$BN,BR$6,0)</f>
        <v>#N/A</v>
      </c>
      <c r="BS664" s="60" t="e">
        <f>VLOOKUP($C664,Sheet2!$A:$BN,BS$6,0)</f>
        <v>#N/A</v>
      </c>
      <c r="BT664" s="57" t="e">
        <f>IF(AND(BQ664 &gt;= 0, BQ664 &lt;=10000000),500000,IF(AND(BQ664 &gt;= 10000000, BQ664 &lt;20000000),1000000,IF(AND(BQ664&gt;= 20000000, BQ664 &lt;30000000),1500000,IF(AND(BQ664 &gt;= 30000000, BQ664 &lt;50000000),2000000,IF(BQ664 &lt; 50000000,E,0)))))</f>
        <v>#N/A</v>
      </c>
      <c r="BU664" s="57" t="e">
        <f t="shared" si="150"/>
        <v>#N/A</v>
      </c>
      <c r="BV664" s="57" t="e">
        <f>VLOOKUP($C664,Sheet2!$A:$BN,BV$6,0)</f>
        <v>#N/A</v>
      </c>
      <c r="BW664" s="57" t="e">
        <f>VLOOKUP($C664,Sheet2!$A:$BN,BW$6,0)</f>
        <v>#N/A</v>
      </c>
      <c r="BX664" s="60" t="e">
        <f>VLOOKUP($C664,Sheet2!$A:$BN,BX$6,0)</f>
        <v>#N/A</v>
      </c>
      <c r="BY664" s="57" t="e">
        <f>IF(AND(BV664 &gt;= 0, BV664 &lt;=10000000),500000,IF(AND(BV664 &gt;= 10000000, BV664 &lt;20000000),1000000,IF(AND(BV664&gt;= 20000000, BV664 &lt;30000000),1500000,IF(AND(BV664 &gt;= 30000000, BV664 &lt;50000000),2000000,IF(BV664 &lt; 50000000,E,0)))))</f>
        <v>#N/A</v>
      </c>
      <c r="BZ664" s="57" t="e">
        <f t="shared" si="151"/>
        <v>#N/A</v>
      </c>
      <c r="CA664" s="57" t="e">
        <f>VLOOKUP($C664,Sheet2!$A:$BN,CA$6,0)</f>
        <v>#N/A</v>
      </c>
      <c r="CB664" s="57" t="e">
        <f>VLOOKUP($C664,Sheet2!$A:$BN,CB$6,0)</f>
        <v>#N/A</v>
      </c>
      <c r="CC664" s="60" t="e">
        <f>VLOOKUP($C664,Sheet2!$A:$BN,CC$6,0)</f>
        <v>#N/A</v>
      </c>
      <c r="CD664" s="57" t="e">
        <f>IF(AND(CA664 &gt;= 0, CA664 &lt;=10000000),500000,IF(AND(CA664 &gt;= 10000000, CA664 &lt;20000000),1000000,IF(AND(CA664&gt;= 20000000, CA664 &lt;30000000),1500000,IF(AND(CA664 &gt;= 30000000, CA664 &lt;50000000),2000000,IF(CA664 &lt; 50000000,E,0)))))</f>
        <v>#N/A</v>
      </c>
      <c r="CE664" s="57" t="e">
        <f t="shared" si="152"/>
        <v>#N/A</v>
      </c>
    </row>
    <row r="665" spans="1:83">
      <c r="A665" s="27" t="s">
        <v>1191</v>
      </c>
      <c r="B665" s="35" t="s">
        <v>1324</v>
      </c>
      <c r="C665" s="27" t="s">
        <v>1325</v>
      </c>
      <c r="D665" s="57">
        <v>0</v>
      </c>
      <c r="E665" s="57">
        <f t="shared" si="153"/>
        <v>0</v>
      </c>
      <c r="F665" s="19">
        <v>0</v>
      </c>
      <c r="G665" s="19">
        <v>0</v>
      </c>
      <c r="H665" s="19">
        <v>0</v>
      </c>
      <c r="I665" s="19">
        <v>0</v>
      </c>
      <c r="J665" s="19">
        <v>0</v>
      </c>
      <c r="K665" s="19">
        <v>0</v>
      </c>
      <c r="L665" s="19">
        <v>0</v>
      </c>
      <c r="M665" s="19">
        <v>0</v>
      </c>
      <c r="N665" s="19">
        <v>0</v>
      </c>
      <c r="O665" s="19">
        <v>0</v>
      </c>
      <c r="P665" s="19">
        <v>0</v>
      </c>
      <c r="Q665" s="19">
        <v>0</v>
      </c>
      <c r="S665" s="57" t="e">
        <f>VLOOKUP($C665,Sheet2!$A:$BN,S$6,0)</f>
        <v>#N/A</v>
      </c>
      <c r="T665" s="57" t="e">
        <f>VLOOKUP($C665,Sheet2!$A:$BN,T$6,0)</f>
        <v>#N/A</v>
      </c>
      <c r="U665" s="60" t="e">
        <f>VLOOKUP($C665,Sheet2!$A:$BN,U$6,0)</f>
        <v>#N/A</v>
      </c>
      <c r="V665" s="57" t="e">
        <f>IF(AND(S665 &gt;= 0, S665 &lt;=10000000),500000,IF(AND(S665 &gt;= 10000000, S665 &lt;20000000),1000000,IF(AND(S665&gt;= 20000000, S665 &lt;30000000),1500000,IF(AND(S665 &gt;= 30000000, S665 &lt;50000000),2000000,IF(S665 &lt; 50000000,E,0)))))</f>
        <v>#N/A</v>
      </c>
      <c r="W665" s="57" t="e">
        <f t="shared" si="140"/>
        <v>#N/A</v>
      </c>
      <c r="X665" s="57" t="e">
        <f>VLOOKUP($C665,Sheet2!$A:$BN,X$6,0)</f>
        <v>#N/A</v>
      </c>
      <c r="Y665" s="57" t="e">
        <f>VLOOKUP($C665,Sheet2!$A:$BN,Y$6,0)</f>
        <v>#N/A</v>
      </c>
      <c r="Z665" s="60" t="e">
        <f>VLOOKUP($C665,Sheet2!$A:$BN,Z$6,0)</f>
        <v>#N/A</v>
      </c>
      <c r="AA665" s="57" t="e">
        <f>IF(AND(X665 &gt;= 0, X665 &lt;=10000000),500000,IF(AND(X665 &gt;= 10000000, X665 &lt;20000000),1000000,IF(AND(X665&gt;= 20000000, X665 &lt;30000000),1500000,IF(AND(X665 &gt;= 30000000, X665 &lt;50000000),2000000,IF(X665 &lt; 50000000,E,0)))))</f>
        <v>#N/A</v>
      </c>
      <c r="AB665" s="57" t="e">
        <f t="shared" si="141"/>
        <v>#N/A</v>
      </c>
      <c r="AC665" s="57" t="e">
        <f>VLOOKUP($C665,Sheet2!$A:$BN,AC$6,0)</f>
        <v>#N/A</v>
      </c>
      <c r="AD665" s="57" t="e">
        <f>VLOOKUP($C665,Sheet2!$A:$BN,AD$6,0)</f>
        <v>#N/A</v>
      </c>
      <c r="AE665" s="60" t="e">
        <f>VLOOKUP($C665,Sheet2!$A:$BN,AE$6,0)</f>
        <v>#N/A</v>
      </c>
      <c r="AF665" s="57" t="e">
        <f>IF(AND(AC665 &gt;= 0, AC665 &lt;=10000000),500000,IF(AND(AC665 &gt;= 10000000, AC665 &lt;20000000),1000000,IF(AND(AC665&gt;= 20000000, AC665 &lt;30000000),1500000,IF(AND(AC665 &gt;= 30000000, AC665 &lt;50000000),2000000,IF(AC665 &lt; 50000000,E,0)))))</f>
        <v>#N/A</v>
      </c>
      <c r="AG665" s="57" t="e">
        <f t="shared" si="142"/>
        <v>#N/A</v>
      </c>
      <c r="AH665" s="57" t="e">
        <f>VLOOKUP($C665,Sheet2!$A:$BN,AH$6,0)</f>
        <v>#N/A</v>
      </c>
      <c r="AI665" s="57" t="e">
        <f>VLOOKUP($C665,Sheet2!$A:$BN,AI$6,0)</f>
        <v>#N/A</v>
      </c>
      <c r="AJ665" s="60" t="e">
        <f>VLOOKUP($C665,Sheet2!$A:$BN,AJ$6,0)</f>
        <v>#N/A</v>
      </c>
      <c r="AK665" s="57" t="e">
        <f>IF(AND(AH665 &gt;= 0, AH665 &lt;=10000000),500000,IF(AND(AH665 &gt;= 10000000, AH665 &lt;20000000),1000000,IF(AND(AH665&gt;= 20000000, AH665 &lt;30000000),1500000,IF(AND(AH665 &gt;= 30000000, AH665 &lt;50000000),2000000,IF(AH665 &lt; 50000000,E,0)))))</f>
        <v>#N/A</v>
      </c>
      <c r="AL665" s="57" t="e">
        <f t="shared" si="143"/>
        <v>#N/A</v>
      </c>
      <c r="AM665" s="57" t="e">
        <f>VLOOKUP($C665,Sheet2!$A:$BN,AM$6,0)</f>
        <v>#N/A</v>
      </c>
      <c r="AN665" s="57" t="e">
        <f>VLOOKUP($C665,Sheet2!$A:$BN,AN$6,0)</f>
        <v>#N/A</v>
      </c>
      <c r="AO665" s="60" t="e">
        <f>VLOOKUP($C665,Sheet2!$A:$BN,AO$6,0)</f>
        <v>#N/A</v>
      </c>
      <c r="AP665" s="57" t="e">
        <f>IF(AND(AM665 &gt;= 0, AM665 &lt;=10000000),500000,IF(AND(AM665 &gt;= 10000000, AM665 &lt;20000000),1000000,IF(AND(AM665&gt;= 20000000, AM665 &lt;30000000),1500000,IF(AND(AM665 &gt;= 30000000, AM665 &lt;50000000),2000000,IF(AM665 &lt; 50000000,E,0)))))</f>
        <v>#N/A</v>
      </c>
      <c r="AQ665" s="57" t="e">
        <f t="shared" si="144"/>
        <v>#N/A</v>
      </c>
      <c r="AR665" s="57" t="e">
        <f>VLOOKUP($C665,Sheet2!$A:$BN,AR$6,0)</f>
        <v>#N/A</v>
      </c>
      <c r="AS665" s="57" t="e">
        <f>VLOOKUP($C665,Sheet2!$A:$BN,AS$6,0)</f>
        <v>#N/A</v>
      </c>
      <c r="AT665" s="60" t="e">
        <f>VLOOKUP($C665,Sheet2!$A:$BN,AT$6,0)</f>
        <v>#N/A</v>
      </c>
      <c r="AU665" s="57" t="e">
        <f>IF(AND(AR665 &gt;= 0, AR665 &lt;=10000000),500000,IF(AND(AR665 &gt;= 10000000, AR665 &lt;20000000),1000000,IF(AND(AR665&gt;= 20000000, AR665 &lt;30000000),1500000,IF(AND(AR665 &gt;= 30000000, AR665 &lt;50000000),2000000,IF(AR665 &lt; 50000000,E,0)))))</f>
        <v>#N/A</v>
      </c>
      <c r="AV665" s="57" t="e">
        <f t="shared" si="145"/>
        <v>#N/A</v>
      </c>
      <c r="AW665" s="57" t="e">
        <f>VLOOKUP($C665,Sheet2!$A:$BN,AW$6,0)</f>
        <v>#N/A</v>
      </c>
      <c r="AX665" s="57" t="e">
        <f>VLOOKUP($C665,Sheet2!$A:$BN,AX$6,0)</f>
        <v>#N/A</v>
      </c>
      <c r="AY665" s="60" t="e">
        <f>VLOOKUP($C665,Sheet2!$A:$BN,AY$6,0)</f>
        <v>#N/A</v>
      </c>
      <c r="AZ665" s="57" t="e">
        <f>IF(AND(AW665 &gt;= 0, AW665 &lt;=10000000),500000,IF(AND(AW665 &gt;= 10000000, AW665 &lt;20000000),1000000,IF(AND(AW665&gt;= 20000000, AW665 &lt;30000000),1500000,IF(AND(AW665 &gt;= 30000000, AW665 &lt;50000000),2000000,IF(AW665 &lt; 50000000,E,0)))))</f>
        <v>#N/A</v>
      </c>
      <c r="BA665" s="57" t="e">
        <f t="shared" si="146"/>
        <v>#N/A</v>
      </c>
      <c r="BB665" s="57" t="e">
        <f>VLOOKUP($C665,Sheet2!$A:$BN,BB$6,0)</f>
        <v>#N/A</v>
      </c>
      <c r="BC665" s="57" t="e">
        <f>VLOOKUP($C665,Sheet2!$A:$BN,BC$6,0)</f>
        <v>#N/A</v>
      </c>
      <c r="BD665" s="60" t="e">
        <f>VLOOKUP($C665,Sheet2!$A:$BN,BD$6,0)</f>
        <v>#N/A</v>
      </c>
      <c r="BE665" s="57" t="e">
        <f>IF(AND(BB665 &gt;= 0, BB665 &lt;=10000000),500000,IF(AND(BB665 &gt;= 10000000, BB665 &lt;20000000),1000000,IF(AND(BB665&gt;= 20000000, BB665 &lt;30000000),1500000,IF(AND(BB665 &gt;= 30000000, BB665 &lt;50000000),2000000,IF(BB665 &lt; 50000000,E,0)))))</f>
        <v>#N/A</v>
      </c>
      <c r="BF665" s="57" t="e">
        <f t="shared" si="147"/>
        <v>#N/A</v>
      </c>
      <c r="BG665" s="57" t="e">
        <f>VLOOKUP($C665,Sheet2!$A:$BN,BG$6,0)</f>
        <v>#N/A</v>
      </c>
      <c r="BH665" s="57" t="e">
        <f>VLOOKUP($C665,Sheet2!$A:$BN,BH$6,0)</f>
        <v>#N/A</v>
      </c>
      <c r="BI665" s="60" t="e">
        <f>VLOOKUP($C665,Sheet2!$A:$BN,BI$6,0)</f>
        <v>#N/A</v>
      </c>
      <c r="BJ665" s="57" t="e">
        <f>IF(AND(BG665 &gt;= 0, BG665 &lt;=10000000),500000,IF(AND(BG665 &gt;= 10000000, BG665 &lt;20000000),1000000,IF(AND(BG665&gt;= 20000000, BG665 &lt;30000000),1500000,IF(AND(BG665 &gt;= 30000000, BG665 &lt;50000000),2000000,IF(BG665 &lt; 50000000,E,0)))))</f>
        <v>#N/A</v>
      </c>
      <c r="BK665" s="57" t="e">
        <f t="shared" si="148"/>
        <v>#N/A</v>
      </c>
      <c r="BL665" s="57" t="e">
        <f>VLOOKUP($C665,Sheet2!$A:$BN,BL$6,0)</f>
        <v>#N/A</v>
      </c>
      <c r="BM665" s="57" t="e">
        <f>VLOOKUP($C665,Sheet2!$A:$BN,BM$6,0)</f>
        <v>#N/A</v>
      </c>
      <c r="BN665" s="60" t="e">
        <f>VLOOKUP($C665,Sheet2!$A:$BN,BN$6,0)</f>
        <v>#N/A</v>
      </c>
      <c r="BO665" s="57" t="e">
        <f>IF(AND(BL665 &gt;= 0, BL665 &lt;=10000000),500000,IF(AND(BL665 &gt;= 10000000, BL665 &lt;20000000),1000000,IF(AND(BL665&gt;= 20000000, BL665 &lt;30000000),1500000,IF(AND(BL665 &gt;= 30000000, BL665 &lt;50000000),2000000,IF(BL665 &lt; 50000000,E,0)))))</f>
        <v>#N/A</v>
      </c>
      <c r="BP665" s="57" t="e">
        <f t="shared" si="149"/>
        <v>#N/A</v>
      </c>
      <c r="BQ665" s="57" t="e">
        <f>VLOOKUP($C665,Sheet2!$A:$BN,BQ$6,0)</f>
        <v>#N/A</v>
      </c>
      <c r="BR665" s="57" t="e">
        <f>VLOOKUP($C665,Sheet2!$A:$BN,BR$6,0)</f>
        <v>#N/A</v>
      </c>
      <c r="BS665" s="60" t="e">
        <f>VLOOKUP($C665,Sheet2!$A:$BN,BS$6,0)</f>
        <v>#N/A</v>
      </c>
      <c r="BT665" s="57" t="e">
        <f>IF(AND(BQ665 &gt;= 0, BQ665 &lt;=10000000),500000,IF(AND(BQ665 &gt;= 10000000, BQ665 &lt;20000000),1000000,IF(AND(BQ665&gt;= 20000000, BQ665 &lt;30000000),1500000,IF(AND(BQ665 &gt;= 30000000, BQ665 &lt;50000000),2000000,IF(BQ665 &lt; 50000000,E,0)))))</f>
        <v>#N/A</v>
      </c>
      <c r="BU665" s="57" t="e">
        <f t="shared" si="150"/>
        <v>#N/A</v>
      </c>
      <c r="BV665" s="57" t="e">
        <f>VLOOKUP($C665,Sheet2!$A:$BN,BV$6,0)</f>
        <v>#N/A</v>
      </c>
      <c r="BW665" s="57" t="e">
        <f>VLOOKUP($C665,Sheet2!$A:$BN,BW$6,0)</f>
        <v>#N/A</v>
      </c>
      <c r="BX665" s="60" t="e">
        <f>VLOOKUP($C665,Sheet2!$A:$BN,BX$6,0)</f>
        <v>#N/A</v>
      </c>
      <c r="BY665" s="57" t="e">
        <f>IF(AND(BV665 &gt;= 0, BV665 &lt;=10000000),500000,IF(AND(BV665 &gt;= 10000000, BV665 &lt;20000000),1000000,IF(AND(BV665&gt;= 20000000, BV665 &lt;30000000),1500000,IF(AND(BV665 &gt;= 30000000, BV665 &lt;50000000),2000000,IF(BV665 &lt; 50000000,E,0)))))</f>
        <v>#N/A</v>
      </c>
      <c r="BZ665" s="57" t="e">
        <f t="shared" si="151"/>
        <v>#N/A</v>
      </c>
      <c r="CA665" s="57" t="e">
        <f>VLOOKUP($C665,Sheet2!$A:$BN,CA$6,0)</f>
        <v>#N/A</v>
      </c>
      <c r="CB665" s="57" t="e">
        <f>VLOOKUP($C665,Sheet2!$A:$BN,CB$6,0)</f>
        <v>#N/A</v>
      </c>
      <c r="CC665" s="60" t="e">
        <f>VLOOKUP($C665,Sheet2!$A:$BN,CC$6,0)</f>
        <v>#N/A</v>
      </c>
      <c r="CD665" s="57" t="e">
        <f>IF(AND(CA665 &gt;= 0, CA665 &lt;=10000000),500000,IF(AND(CA665 &gt;= 10000000, CA665 &lt;20000000),1000000,IF(AND(CA665&gt;= 20000000, CA665 &lt;30000000),1500000,IF(AND(CA665 &gt;= 30000000, CA665 &lt;50000000),2000000,IF(CA665 &lt; 50000000,E,0)))))</f>
        <v>#N/A</v>
      </c>
      <c r="CE665" s="57" t="e">
        <f t="shared" si="152"/>
        <v>#N/A</v>
      </c>
    </row>
    <row r="666" spans="1:83">
      <c r="A666" s="27" t="s">
        <v>1191</v>
      </c>
      <c r="B666" s="35" t="s">
        <v>1326</v>
      </c>
      <c r="C666" s="27" t="s">
        <v>1327</v>
      </c>
      <c r="D666" s="57">
        <v>0</v>
      </c>
      <c r="E666" s="57">
        <f t="shared" si="153"/>
        <v>0</v>
      </c>
      <c r="F666" s="19">
        <v>0</v>
      </c>
      <c r="G666" s="19">
        <v>0</v>
      </c>
      <c r="H666" s="19">
        <v>0</v>
      </c>
      <c r="I666" s="19">
        <v>0</v>
      </c>
      <c r="J666" s="19">
        <v>0</v>
      </c>
      <c r="K666" s="19">
        <v>0</v>
      </c>
      <c r="L666" s="19">
        <v>0</v>
      </c>
      <c r="M666" s="19">
        <v>0</v>
      </c>
      <c r="N666" s="19">
        <v>0</v>
      </c>
      <c r="O666" s="19">
        <v>0</v>
      </c>
      <c r="P666" s="19">
        <v>0</v>
      </c>
      <c r="Q666" s="19">
        <v>0</v>
      </c>
      <c r="S666" s="57" t="e">
        <f>VLOOKUP($C666,Sheet2!$A:$BN,S$6,0)</f>
        <v>#N/A</v>
      </c>
      <c r="T666" s="57" t="e">
        <f>VLOOKUP($C666,Sheet2!$A:$BN,T$6,0)</f>
        <v>#N/A</v>
      </c>
      <c r="U666" s="60" t="e">
        <f>VLOOKUP($C666,Sheet2!$A:$BN,U$6,0)</f>
        <v>#N/A</v>
      </c>
      <c r="V666" s="57" t="e">
        <f>IF(AND(S666 &gt;= 0, S666 &lt;=10000000),500000,IF(AND(S666 &gt;= 10000000, S666 &lt;20000000),1000000,IF(AND(S666&gt;= 20000000, S666 &lt;30000000),1500000,IF(AND(S666 &gt;= 30000000, S666 &lt;50000000),2000000,IF(S666 &lt; 50000000,E,0)))))</f>
        <v>#N/A</v>
      </c>
      <c r="W666" s="57" t="e">
        <f t="shared" si="140"/>
        <v>#N/A</v>
      </c>
      <c r="X666" s="57" t="e">
        <f>VLOOKUP($C666,Sheet2!$A:$BN,X$6,0)</f>
        <v>#N/A</v>
      </c>
      <c r="Y666" s="57" t="e">
        <f>VLOOKUP($C666,Sheet2!$A:$BN,Y$6,0)</f>
        <v>#N/A</v>
      </c>
      <c r="Z666" s="60" t="e">
        <f>VLOOKUP($C666,Sheet2!$A:$BN,Z$6,0)</f>
        <v>#N/A</v>
      </c>
      <c r="AA666" s="57" t="e">
        <f>IF(AND(X666 &gt;= 0, X666 &lt;=10000000),500000,IF(AND(X666 &gt;= 10000000, X666 &lt;20000000),1000000,IF(AND(X666&gt;= 20000000, X666 &lt;30000000),1500000,IF(AND(X666 &gt;= 30000000, X666 &lt;50000000),2000000,IF(X666 &lt; 50000000,E,0)))))</f>
        <v>#N/A</v>
      </c>
      <c r="AB666" s="57" t="e">
        <f t="shared" si="141"/>
        <v>#N/A</v>
      </c>
      <c r="AC666" s="57" t="e">
        <f>VLOOKUP($C666,Sheet2!$A:$BN,AC$6,0)</f>
        <v>#N/A</v>
      </c>
      <c r="AD666" s="57" t="e">
        <f>VLOOKUP($C666,Sheet2!$A:$BN,AD$6,0)</f>
        <v>#N/A</v>
      </c>
      <c r="AE666" s="60" t="e">
        <f>VLOOKUP($C666,Sheet2!$A:$BN,AE$6,0)</f>
        <v>#N/A</v>
      </c>
      <c r="AF666" s="57" t="e">
        <f>IF(AND(AC666 &gt;= 0, AC666 &lt;=10000000),500000,IF(AND(AC666 &gt;= 10000000, AC666 &lt;20000000),1000000,IF(AND(AC666&gt;= 20000000, AC666 &lt;30000000),1500000,IF(AND(AC666 &gt;= 30000000, AC666 &lt;50000000),2000000,IF(AC666 &lt; 50000000,E,0)))))</f>
        <v>#N/A</v>
      </c>
      <c r="AG666" s="57" t="e">
        <f t="shared" si="142"/>
        <v>#N/A</v>
      </c>
      <c r="AH666" s="57" t="e">
        <f>VLOOKUP($C666,Sheet2!$A:$BN,AH$6,0)</f>
        <v>#N/A</v>
      </c>
      <c r="AI666" s="57" t="e">
        <f>VLOOKUP($C666,Sheet2!$A:$BN,AI$6,0)</f>
        <v>#N/A</v>
      </c>
      <c r="AJ666" s="60" t="e">
        <f>VLOOKUP($C666,Sheet2!$A:$BN,AJ$6,0)</f>
        <v>#N/A</v>
      </c>
      <c r="AK666" s="57" t="e">
        <f>IF(AND(AH666 &gt;= 0, AH666 &lt;=10000000),500000,IF(AND(AH666 &gt;= 10000000, AH666 &lt;20000000),1000000,IF(AND(AH666&gt;= 20000000, AH666 &lt;30000000),1500000,IF(AND(AH666 &gt;= 30000000, AH666 &lt;50000000),2000000,IF(AH666 &lt; 50000000,E,0)))))</f>
        <v>#N/A</v>
      </c>
      <c r="AL666" s="57" t="e">
        <f t="shared" si="143"/>
        <v>#N/A</v>
      </c>
      <c r="AM666" s="57" t="e">
        <f>VLOOKUP($C666,Sheet2!$A:$BN,AM$6,0)</f>
        <v>#N/A</v>
      </c>
      <c r="AN666" s="57" t="e">
        <f>VLOOKUP($C666,Sheet2!$A:$BN,AN$6,0)</f>
        <v>#N/A</v>
      </c>
      <c r="AO666" s="60" t="e">
        <f>VLOOKUP($C666,Sheet2!$A:$BN,AO$6,0)</f>
        <v>#N/A</v>
      </c>
      <c r="AP666" s="57" t="e">
        <f>IF(AND(AM666 &gt;= 0, AM666 &lt;=10000000),500000,IF(AND(AM666 &gt;= 10000000, AM666 &lt;20000000),1000000,IF(AND(AM666&gt;= 20000000, AM666 &lt;30000000),1500000,IF(AND(AM666 &gt;= 30000000, AM666 &lt;50000000),2000000,IF(AM666 &lt; 50000000,E,0)))))</f>
        <v>#N/A</v>
      </c>
      <c r="AQ666" s="57" t="e">
        <f t="shared" si="144"/>
        <v>#N/A</v>
      </c>
      <c r="AR666" s="57" t="e">
        <f>VLOOKUP($C666,Sheet2!$A:$BN,AR$6,0)</f>
        <v>#N/A</v>
      </c>
      <c r="AS666" s="57" t="e">
        <f>VLOOKUP($C666,Sheet2!$A:$BN,AS$6,0)</f>
        <v>#N/A</v>
      </c>
      <c r="AT666" s="60" t="e">
        <f>VLOOKUP($C666,Sheet2!$A:$BN,AT$6,0)</f>
        <v>#N/A</v>
      </c>
      <c r="AU666" s="57" t="e">
        <f>IF(AND(AR666 &gt;= 0, AR666 &lt;=10000000),500000,IF(AND(AR666 &gt;= 10000000, AR666 &lt;20000000),1000000,IF(AND(AR666&gt;= 20000000, AR666 &lt;30000000),1500000,IF(AND(AR666 &gt;= 30000000, AR666 &lt;50000000),2000000,IF(AR666 &lt; 50000000,E,0)))))</f>
        <v>#N/A</v>
      </c>
      <c r="AV666" s="57" t="e">
        <f t="shared" si="145"/>
        <v>#N/A</v>
      </c>
      <c r="AW666" s="57" t="e">
        <f>VLOOKUP($C666,Sheet2!$A:$BN,AW$6,0)</f>
        <v>#N/A</v>
      </c>
      <c r="AX666" s="57" t="e">
        <f>VLOOKUP($C666,Sheet2!$A:$BN,AX$6,0)</f>
        <v>#N/A</v>
      </c>
      <c r="AY666" s="60" t="e">
        <f>VLOOKUP($C666,Sheet2!$A:$BN,AY$6,0)</f>
        <v>#N/A</v>
      </c>
      <c r="AZ666" s="57" t="e">
        <f>IF(AND(AW666 &gt;= 0, AW666 &lt;=10000000),500000,IF(AND(AW666 &gt;= 10000000, AW666 &lt;20000000),1000000,IF(AND(AW666&gt;= 20000000, AW666 &lt;30000000),1500000,IF(AND(AW666 &gt;= 30000000, AW666 &lt;50000000),2000000,IF(AW666 &lt; 50000000,E,0)))))</f>
        <v>#N/A</v>
      </c>
      <c r="BA666" s="57" t="e">
        <f t="shared" si="146"/>
        <v>#N/A</v>
      </c>
      <c r="BB666" s="57" t="e">
        <f>VLOOKUP($C666,Sheet2!$A:$BN,BB$6,0)</f>
        <v>#N/A</v>
      </c>
      <c r="BC666" s="57" t="e">
        <f>VLOOKUP($C666,Sheet2!$A:$BN,BC$6,0)</f>
        <v>#N/A</v>
      </c>
      <c r="BD666" s="60" t="e">
        <f>VLOOKUP($C666,Sheet2!$A:$BN,BD$6,0)</f>
        <v>#N/A</v>
      </c>
      <c r="BE666" s="57" t="e">
        <f>IF(AND(BB666 &gt;= 0, BB666 &lt;=10000000),500000,IF(AND(BB666 &gt;= 10000000, BB666 &lt;20000000),1000000,IF(AND(BB666&gt;= 20000000, BB666 &lt;30000000),1500000,IF(AND(BB666 &gt;= 30000000, BB666 &lt;50000000),2000000,IF(BB666 &lt; 50000000,E,0)))))</f>
        <v>#N/A</v>
      </c>
      <c r="BF666" s="57" t="e">
        <f t="shared" si="147"/>
        <v>#N/A</v>
      </c>
      <c r="BG666" s="57" t="e">
        <f>VLOOKUP($C666,Sheet2!$A:$BN,BG$6,0)</f>
        <v>#N/A</v>
      </c>
      <c r="BH666" s="57" t="e">
        <f>VLOOKUP($C666,Sheet2!$A:$BN,BH$6,0)</f>
        <v>#N/A</v>
      </c>
      <c r="BI666" s="60" t="e">
        <f>VLOOKUP($C666,Sheet2!$A:$BN,BI$6,0)</f>
        <v>#N/A</v>
      </c>
      <c r="BJ666" s="57" t="e">
        <f>IF(AND(BG666 &gt;= 0, BG666 &lt;=10000000),500000,IF(AND(BG666 &gt;= 10000000, BG666 &lt;20000000),1000000,IF(AND(BG666&gt;= 20000000, BG666 &lt;30000000),1500000,IF(AND(BG666 &gt;= 30000000, BG666 &lt;50000000),2000000,IF(BG666 &lt; 50000000,E,0)))))</f>
        <v>#N/A</v>
      </c>
      <c r="BK666" s="57" t="e">
        <f t="shared" si="148"/>
        <v>#N/A</v>
      </c>
      <c r="BL666" s="57" t="e">
        <f>VLOOKUP($C666,Sheet2!$A:$BN,BL$6,0)</f>
        <v>#N/A</v>
      </c>
      <c r="BM666" s="57" t="e">
        <f>VLOOKUP($C666,Sheet2!$A:$BN,BM$6,0)</f>
        <v>#N/A</v>
      </c>
      <c r="BN666" s="60" t="e">
        <f>VLOOKUP($C666,Sheet2!$A:$BN,BN$6,0)</f>
        <v>#N/A</v>
      </c>
      <c r="BO666" s="57" t="e">
        <f>IF(AND(BL666 &gt;= 0, BL666 &lt;=10000000),500000,IF(AND(BL666 &gt;= 10000000, BL666 &lt;20000000),1000000,IF(AND(BL666&gt;= 20000000, BL666 &lt;30000000),1500000,IF(AND(BL666 &gt;= 30000000, BL666 &lt;50000000),2000000,IF(BL666 &lt; 50000000,E,0)))))</f>
        <v>#N/A</v>
      </c>
      <c r="BP666" s="57" t="e">
        <f t="shared" si="149"/>
        <v>#N/A</v>
      </c>
      <c r="BQ666" s="57" t="e">
        <f>VLOOKUP($C666,Sheet2!$A:$BN,BQ$6,0)</f>
        <v>#N/A</v>
      </c>
      <c r="BR666" s="57" t="e">
        <f>VLOOKUP($C666,Sheet2!$A:$BN,BR$6,0)</f>
        <v>#N/A</v>
      </c>
      <c r="BS666" s="60" t="e">
        <f>VLOOKUP($C666,Sheet2!$A:$BN,BS$6,0)</f>
        <v>#N/A</v>
      </c>
      <c r="BT666" s="57" t="e">
        <f>IF(AND(BQ666 &gt;= 0, BQ666 &lt;=10000000),500000,IF(AND(BQ666 &gt;= 10000000, BQ666 &lt;20000000),1000000,IF(AND(BQ666&gt;= 20000000, BQ666 &lt;30000000),1500000,IF(AND(BQ666 &gt;= 30000000, BQ666 &lt;50000000),2000000,IF(BQ666 &lt; 50000000,E,0)))))</f>
        <v>#N/A</v>
      </c>
      <c r="BU666" s="57" t="e">
        <f t="shared" si="150"/>
        <v>#N/A</v>
      </c>
      <c r="BV666" s="57" t="e">
        <f>VLOOKUP($C666,Sheet2!$A:$BN,BV$6,0)</f>
        <v>#N/A</v>
      </c>
      <c r="BW666" s="57" t="e">
        <f>VLOOKUP($C666,Sheet2!$A:$BN,BW$6,0)</f>
        <v>#N/A</v>
      </c>
      <c r="BX666" s="60" t="e">
        <f>VLOOKUP($C666,Sheet2!$A:$BN,BX$6,0)</f>
        <v>#N/A</v>
      </c>
      <c r="BY666" s="57" t="e">
        <f>IF(AND(BV666 &gt;= 0, BV666 &lt;=10000000),500000,IF(AND(BV666 &gt;= 10000000, BV666 &lt;20000000),1000000,IF(AND(BV666&gt;= 20000000, BV666 &lt;30000000),1500000,IF(AND(BV666 &gt;= 30000000, BV666 &lt;50000000),2000000,IF(BV666 &lt; 50000000,E,0)))))</f>
        <v>#N/A</v>
      </c>
      <c r="BZ666" s="57" t="e">
        <f t="shared" si="151"/>
        <v>#N/A</v>
      </c>
      <c r="CA666" s="57" t="e">
        <f>VLOOKUP($C666,Sheet2!$A:$BN,CA$6,0)</f>
        <v>#N/A</v>
      </c>
      <c r="CB666" s="57" t="e">
        <f>VLOOKUP($C666,Sheet2!$A:$BN,CB$6,0)</f>
        <v>#N/A</v>
      </c>
      <c r="CC666" s="60" t="e">
        <f>VLOOKUP($C666,Sheet2!$A:$BN,CC$6,0)</f>
        <v>#N/A</v>
      </c>
      <c r="CD666" s="57" t="e">
        <f>IF(AND(CA666 &gt;= 0, CA666 &lt;=10000000),500000,IF(AND(CA666 &gt;= 10000000, CA666 &lt;20000000),1000000,IF(AND(CA666&gt;= 20000000, CA666 &lt;30000000),1500000,IF(AND(CA666 &gt;= 30000000, CA666 &lt;50000000),2000000,IF(CA666 &lt; 50000000,E,0)))))</f>
        <v>#N/A</v>
      </c>
      <c r="CE666" s="57" t="e">
        <f t="shared" si="152"/>
        <v>#N/A</v>
      </c>
    </row>
    <row r="667" spans="1:83">
      <c r="A667" s="27" t="s">
        <v>1191</v>
      </c>
      <c r="B667" s="35" t="s">
        <v>1328</v>
      </c>
      <c r="C667" s="27" t="s">
        <v>1329</v>
      </c>
      <c r="D667" s="57">
        <v>0</v>
      </c>
      <c r="E667" s="57">
        <f t="shared" si="153"/>
        <v>0</v>
      </c>
      <c r="F667" s="19">
        <v>0</v>
      </c>
      <c r="G667" s="19">
        <v>0</v>
      </c>
      <c r="H667" s="19">
        <v>0</v>
      </c>
      <c r="I667" s="19">
        <v>0</v>
      </c>
      <c r="J667" s="19">
        <v>0</v>
      </c>
      <c r="K667" s="19">
        <v>0</v>
      </c>
      <c r="L667" s="19">
        <v>0</v>
      </c>
      <c r="M667" s="19">
        <v>0</v>
      </c>
      <c r="N667" s="19">
        <v>0</v>
      </c>
      <c r="O667" s="19">
        <v>0</v>
      </c>
      <c r="P667" s="19">
        <v>0</v>
      </c>
      <c r="Q667" s="19">
        <v>0</v>
      </c>
      <c r="S667" s="57" t="e">
        <f>VLOOKUP($C667,Sheet2!$A:$BN,S$6,0)</f>
        <v>#N/A</v>
      </c>
      <c r="T667" s="57" t="e">
        <f>VLOOKUP($C667,Sheet2!$A:$BN,T$6,0)</f>
        <v>#N/A</v>
      </c>
      <c r="U667" s="60" t="e">
        <f>VLOOKUP($C667,Sheet2!$A:$BN,U$6,0)</f>
        <v>#N/A</v>
      </c>
      <c r="V667" s="57" t="e">
        <f>IF(AND(S667 &gt;= 0, S667 &lt;=10000000),500000,IF(AND(S667 &gt;= 10000000, S667 &lt;20000000),1000000,IF(AND(S667&gt;= 20000000, S667 &lt;30000000),1500000,IF(AND(S667 &gt;= 30000000, S667 &lt;50000000),2000000,IF(S667 &lt; 50000000,E,0)))))</f>
        <v>#N/A</v>
      </c>
      <c r="W667" s="57" t="e">
        <f t="shared" si="140"/>
        <v>#N/A</v>
      </c>
      <c r="X667" s="57" t="e">
        <f>VLOOKUP($C667,Sheet2!$A:$BN,X$6,0)</f>
        <v>#N/A</v>
      </c>
      <c r="Y667" s="57" t="e">
        <f>VLOOKUP($C667,Sheet2!$A:$BN,Y$6,0)</f>
        <v>#N/A</v>
      </c>
      <c r="Z667" s="60" t="e">
        <f>VLOOKUP($C667,Sheet2!$A:$BN,Z$6,0)</f>
        <v>#N/A</v>
      </c>
      <c r="AA667" s="57" t="e">
        <f>IF(AND(X667 &gt;= 0, X667 &lt;=10000000),500000,IF(AND(X667 &gt;= 10000000, X667 &lt;20000000),1000000,IF(AND(X667&gt;= 20000000, X667 &lt;30000000),1500000,IF(AND(X667 &gt;= 30000000, X667 &lt;50000000),2000000,IF(X667 &lt; 50000000,E,0)))))</f>
        <v>#N/A</v>
      </c>
      <c r="AB667" s="57" t="e">
        <f t="shared" si="141"/>
        <v>#N/A</v>
      </c>
      <c r="AC667" s="57" t="e">
        <f>VLOOKUP($C667,Sheet2!$A:$BN,AC$6,0)</f>
        <v>#N/A</v>
      </c>
      <c r="AD667" s="57" t="e">
        <f>VLOOKUP($C667,Sheet2!$A:$BN,AD$6,0)</f>
        <v>#N/A</v>
      </c>
      <c r="AE667" s="60" t="e">
        <f>VLOOKUP($C667,Sheet2!$A:$BN,AE$6,0)</f>
        <v>#N/A</v>
      </c>
      <c r="AF667" s="57" t="e">
        <f>IF(AND(AC667 &gt;= 0, AC667 &lt;=10000000),500000,IF(AND(AC667 &gt;= 10000000, AC667 &lt;20000000),1000000,IF(AND(AC667&gt;= 20000000, AC667 &lt;30000000),1500000,IF(AND(AC667 &gt;= 30000000, AC667 &lt;50000000),2000000,IF(AC667 &lt; 50000000,E,0)))))</f>
        <v>#N/A</v>
      </c>
      <c r="AG667" s="57" t="e">
        <f t="shared" si="142"/>
        <v>#N/A</v>
      </c>
      <c r="AH667" s="57" t="e">
        <f>VLOOKUP($C667,Sheet2!$A:$BN,AH$6,0)</f>
        <v>#N/A</v>
      </c>
      <c r="AI667" s="57" t="e">
        <f>VLOOKUP($C667,Sheet2!$A:$BN,AI$6,0)</f>
        <v>#N/A</v>
      </c>
      <c r="AJ667" s="60" t="e">
        <f>VLOOKUP($C667,Sheet2!$A:$BN,AJ$6,0)</f>
        <v>#N/A</v>
      </c>
      <c r="AK667" s="57" t="e">
        <f>IF(AND(AH667 &gt;= 0, AH667 &lt;=10000000),500000,IF(AND(AH667 &gt;= 10000000, AH667 &lt;20000000),1000000,IF(AND(AH667&gt;= 20000000, AH667 &lt;30000000),1500000,IF(AND(AH667 &gt;= 30000000, AH667 &lt;50000000),2000000,IF(AH667 &lt; 50000000,E,0)))))</f>
        <v>#N/A</v>
      </c>
      <c r="AL667" s="57" t="e">
        <f t="shared" si="143"/>
        <v>#N/A</v>
      </c>
      <c r="AM667" s="57" t="e">
        <f>VLOOKUP($C667,Sheet2!$A:$BN,AM$6,0)</f>
        <v>#N/A</v>
      </c>
      <c r="AN667" s="57" t="e">
        <f>VLOOKUP($C667,Sheet2!$A:$BN,AN$6,0)</f>
        <v>#N/A</v>
      </c>
      <c r="AO667" s="60" t="e">
        <f>VLOOKUP($C667,Sheet2!$A:$BN,AO$6,0)</f>
        <v>#N/A</v>
      </c>
      <c r="AP667" s="57" t="e">
        <f>IF(AND(AM667 &gt;= 0, AM667 &lt;=10000000),500000,IF(AND(AM667 &gt;= 10000000, AM667 &lt;20000000),1000000,IF(AND(AM667&gt;= 20000000, AM667 &lt;30000000),1500000,IF(AND(AM667 &gt;= 30000000, AM667 &lt;50000000),2000000,IF(AM667 &lt; 50000000,E,0)))))</f>
        <v>#N/A</v>
      </c>
      <c r="AQ667" s="57" t="e">
        <f t="shared" si="144"/>
        <v>#N/A</v>
      </c>
      <c r="AR667" s="57" t="e">
        <f>VLOOKUP($C667,Sheet2!$A:$BN,AR$6,0)</f>
        <v>#N/A</v>
      </c>
      <c r="AS667" s="57" t="e">
        <f>VLOOKUP($C667,Sheet2!$A:$BN,AS$6,0)</f>
        <v>#N/A</v>
      </c>
      <c r="AT667" s="60" t="e">
        <f>VLOOKUP($C667,Sheet2!$A:$BN,AT$6,0)</f>
        <v>#N/A</v>
      </c>
      <c r="AU667" s="57" t="e">
        <f>IF(AND(AR667 &gt;= 0, AR667 &lt;=10000000),500000,IF(AND(AR667 &gt;= 10000000, AR667 &lt;20000000),1000000,IF(AND(AR667&gt;= 20000000, AR667 &lt;30000000),1500000,IF(AND(AR667 &gt;= 30000000, AR667 &lt;50000000),2000000,IF(AR667 &lt; 50000000,E,0)))))</f>
        <v>#N/A</v>
      </c>
      <c r="AV667" s="57" t="e">
        <f t="shared" si="145"/>
        <v>#N/A</v>
      </c>
      <c r="AW667" s="57" t="e">
        <f>VLOOKUP($C667,Sheet2!$A:$BN,AW$6,0)</f>
        <v>#N/A</v>
      </c>
      <c r="AX667" s="57" t="e">
        <f>VLOOKUP($C667,Sheet2!$A:$BN,AX$6,0)</f>
        <v>#N/A</v>
      </c>
      <c r="AY667" s="60" t="e">
        <f>VLOOKUP($C667,Sheet2!$A:$BN,AY$6,0)</f>
        <v>#N/A</v>
      </c>
      <c r="AZ667" s="57" t="e">
        <f>IF(AND(AW667 &gt;= 0, AW667 &lt;=10000000),500000,IF(AND(AW667 &gt;= 10000000, AW667 &lt;20000000),1000000,IF(AND(AW667&gt;= 20000000, AW667 &lt;30000000),1500000,IF(AND(AW667 &gt;= 30000000, AW667 &lt;50000000),2000000,IF(AW667 &lt; 50000000,E,0)))))</f>
        <v>#N/A</v>
      </c>
      <c r="BA667" s="57" t="e">
        <f t="shared" si="146"/>
        <v>#N/A</v>
      </c>
      <c r="BB667" s="57" t="e">
        <f>VLOOKUP($C667,Sheet2!$A:$BN,BB$6,0)</f>
        <v>#N/A</v>
      </c>
      <c r="BC667" s="57" t="e">
        <f>VLOOKUP($C667,Sheet2!$A:$BN,BC$6,0)</f>
        <v>#N/A</v>
      </c>
      <c r="BD667" s="60" t="e">
        <f>VLOOKUP($C667,Sheet2!$A:$BN,BD$6,0)</f>
        <v>#N/A</v>
      </c>
      <c r="BE667" s="57" t="e">
        <f>IF(AND(BB667 &gt;= 0, BB667 &lt;=10000000),500000,IF(AND(BB667 &gt;= 10000000, BB667 &lt;20000000),1000000,IF(AND(BB667&gt;= 20000000, BB667 &lt;30000000),1500000,IF(AND(BB667 &gt;= 30000000, BB667 &lt;50000000),2000000,IF(BB667 &lt; 50000000,E,0)))))</f>
        <v>#N/A</v>
      </c>
      <c r="BF667" s="57" t="e">
        <f t="shared" si="147"/>
        <v>#N/A</v>
      </c>
      <c r="BG667" s="57" t="e">
        <f>VLOOKUP($C667,Sheet2!$A:$BN,BG$6,0)</f>
        <v>#N/A</v>
      </c>
      <c r="BH667" s="57" t="e">
        <f>VLOOKUP($C667,Sheet2!$A:$BN,BH$6,0)</f>
        <v>#N/A</v>
      </c>
      <c r="BI667" s="60" t="e">
        <f>VLOOKUP($C667,Sheet2!$A:$BN,BI$6,0)</f>
        <v>#N/A</v>
      </c>
      <c r="BJ667" s="57" t="e">
        <f>IF(AND(BG667 &gt;= 0, BG667 &lt;=10000000),500000,IF(AND(BG667 &gt;= 10000000, BG667 &lt;20000000),1000000,IF(AND(BG667&gt;= 20000000, BG667 &lt;30000000),1500000,IF(AND(BG667 &gt;= 30000000, BG667 &lt;50000000),2000000,IF(BG667 &lt; 50000000,E,0)))))</f>
        <v>#N/A</v>
      </c>
      <c r="BK667" s="57" t="e">
        <f t="shared" si="148"/>
        <v>#N/A</v>
      </c>
      <c r="BL667" s="57" t="e">
        <f>VLOOKUP($C667,Sheet2!$A:$BN,BL$6,0)</f>
        <v>#N/A</v>
      </c>
      <c r="BM667" s="57" t="e">
        <f>VLOOKUP($C667,Sheet2!$A:$BN,BM$6,0)</f>
        <v>#N/A</v>
      </c>
      <c r="BN667" s="60" t="e">
        <f>VLOOKUP($C667,Sheet2!$A:$BN,BN$6,0)</f>
        <v>#N/A</v>
      </c>
      <c r="BO667" s="57" t="e">
        <f>IF(AND(BL667 &gt;= 0, BL667 &lt;=10000000),500000,IF(AND(BL667 &gt;= 10000000, BL667 &lt;20000000),1000000,IF(AND(BL667&gt;= 20000000, BL667 &lt;30000000),1500000,IF(AND(BL667 &gt;= 30000000, BL667 &lt;50000000),2000000,IF(BL667 &lt; 50000000,E,0)))))</f>
        <v>#N/A</v>
      </c>
      <c r="BP667" s="57" t="e">
        <f t="shared" si="149"/>
        <v>#N/A</v>
      </c>
      <c r="BQ667" s="57" t="e">
        <f>VLOOKUP($C667,Sheet2!$A:$BN,BQ$6,0)</f>
        <v>#N/A</v>
      </c>
      <c r="BR667" s="57" t="e">
        <f>VLOOKUP($C667,Sheet2!$A:$BN,BR$6,0)</f>
        <v>#N/A</v>
      </c>
      <c r="BS667" s="60" t="e">
        <f>VLOOKUP($C667,Sheet2!$A:$BN,BS$6,0)</f>
        <v>#N/A</v>
      </c>
      <c r="BT667" s="57" t="e">
        <f>IF(AND(BQ667 &gt;= 0, BQ667 &lt;=10000000),500000,IF(AND(BQ667 &gt;= 10000000, BQ667 &lt;20000000),1000000,IF(AND(BQ667&gt;= 20000000, BQ667 &lt;30000000),1500000,IF(AND(BQ667 &gt;= 30000000, BQ667 &lt;50000000),2000000,IF(BQ667 &lt; 50000000,E,0)))))</f>
        <v>#N/A</v>
      </c>
      <c r="BU667" s="57" t="e">
        <f t="shared" si="150"/>
        <v>#N/A</v>
      </c>
      <c r="BV667" s="57" t="e">
        <f>VLOOKUP($C667,Sheet2!$A:$BN,BV$6,0)</f>
        <v>#N/A</v>
      </c>
      <c r="BW667" s="57" t="e">
        <f>VLOOKUP($C667,Sheet2!$A:$BN,BW$6,0)</f>
        <v>#N/A</v>
      </c>
      <c r="BX667" s="60" t="e">
        <f>VLOOKUP($C667,Sheet2!$A:$BN,BX$6,0)</f>
        <v>#N/A</v>
      </c>
      <c r="BY667" s="57" t="e">
        <f>IF(AND(BV667 &gt;= 0, BV667 &lt;=10000000),500000,IF(AND(BV667 &gt;= 10000000, BV667 &lt;20000000),1000000,IF(AND(BV667&gt;= 20000000, BV667 &lt;30000000),1500000,IF(AND(BV667 &gt;= 30000000, BV667 &lt;50000000),2000000,IF(BV667 &lt; 50000000,E,0)))))</f>
        <v>#N/A</v>
      </c>
      <c r="BZ667" s="57" t="e">
        <f t="shared" si="151"/>
        <v>#N/A</v>
      </c>
      <c r="CA667" s="57" t="e">
        <f>VLOOKUP($C667,Sheet2!$A:$BN,CA$6,0)</f>
        <v>#N/A</v>
      </c>
      <c r="CB667" s="57" t="e">
        <f>VLOOKUP($C667,Sheet2!$A:$BN,CB$6,0)</f>
        <v>#N/A</v>
      </c>
      <c r="CC667" s="60" t="e">
        <f>VLOOKUP($C667,Sheet2!$A:$BN,CC$6,0)</f>
        <v>#N/A</v>
      </c>
      <c r="CD667" s="57" t="e">
        <f>IF(AND(CA667 &gt;= 0, CA667 &lt;=10000000),500000,IF(AND(CA667 &gt;= 10000000, CA667 &lt;20000000),1000000,IF(AND(CA667&gt;= 20000000, CA667 &lt;30000000),1500000,IF(AND(CA667 &gt;= 30000000, CA667 &lt;50000000),2000000,IF(CA667 &lt; 50000000,E,0)))))</f>
        <v>#N/A</v>
      </c>
      <c r="CE667" s="57" t="e">
        <f t="shared" si="152"/>
        <v>#N/A</v>
      </c>
    </row>
    <row r="668" spans="1:83">
      <c r="A668" s="27" t="s">
        <v>1191</v>
      </c>
      <c r="B668" s="35" t="s">
        <v>1330</v>
      </c>
      <c r="C668" s="27" t="s">
        <v>1331</v>
      </c>
      <c r="D668" s="57">
        <v>0</v>
      </c>
      <c r="E668" s="57">
        <f t="shared" si="153"/>
        <v>0</v>
      </c>
      <c r="F668" s="19">
        <v>0</v>
      </c>
      <c r="G668" s="19">
        <v>0</v>
      </c>
      <c r="H668" s="19">
        <v>0</v>
      </c>
      <c r="I668" s="19">
        <v>0</v>
      </c>
      <c r="J668" s="19">
        <v>0</v>
      </c>
      <c r="K668" s="19">
        <v>0</v>
      </c>
      <c r="L668" s="19">
        <v>0</v>
      </c>
      <c r="M668" s="19">
        <v>0</v>
      </c>
      <c r="N668" s="19">
        <v>0</v>
      </c>
      <c r="O668" s="19">
        <v>0</v>
      </c>
      <c r="P668" s="19">
        <v>0</v>
      </c>
      <c r="Q668" s="19">
        <v>0</v>
      </c>
      <c r="S668" s="57" t="e">
        <f>VLOOKUP($C668,Sheet2!$A:$BN,S$6,0)</f>
        <v>#N/A</v>
      </c>
      <c r="T668" s="57" t="e">
        <f>VLOOKUP($C668,Sheet2!$A:$BN,T$6,0)</f>
        <v>#N/A</v>
      </c>
      <c r="U668" s="60" t="e">
        <f>VLOOKUP($C668,Sheet2!$A:$BN,U$6,0)</f>
        <v>#N/A</v>
      </c>
      <c r="V668" s="57" t="e">
        <f>IF(AND(S668 &gt;= 0, S668 &lt;=10000000),500000,IF(AND(S668 &gt;= 10000000, S668 &lt;20000000),1000000,IF(AND(S668&gt;= 20000000, S668 &lt;30000000),1500000,IF(AND(S668 &gt;= 30000000, S668 &lt;50000000),2000000,IF(S668 &lt; 50000000,E,0)))))</f>
        <v>#N/A</v>
      </c>
      <c r="W668" s="57" t="e">
        <f t="shared" si="140"/>
        <v>#N/A</v>
      </c>
      <c r="X668" s="57" t="e">
        <f>VLOOKUP($C668,Sheet2!$A:$BN,X$6,0)</f>
        <v>#N/A</v>
      </c>
      <c r="Y668" s="57" t="e">
        <f>VLOOKUP($C668,Sheet2!$A:$BN,Y$6,0)</f>
        <v>#N/A</v>
      </c>
      <c r="Z668" s="60" t="e">
        <f>VLOOKUP($C668,Sheet2!$A:$BN,Z$6,0)</f>
        <v>#N/A</v>
      </c>
      <c r="AA668" s="57" t="e">
        <f>IF(AND(X668 &gt;= 0, X668 &lt;=10000000),500000,IF(AND(X668 &gt;= 10000000, X668 &lt;20000000),1000000,IF(AND(X668&gt;= 20000000, X668 &lt;30000000),1500000,IF(AND(X668 &gt;= 30000000, X668 &lt;50000000),2000000,IF(X668 &lt; 50000000,E,0)))))</f>
        <v>#N/A</v>
      </c>
      <c r="AB668" s="57" t="e">
        <f t="shared" si="141"/>
        <v>#N/A</v>
      </c>
      <c r="AC668" s="57" t="e">
        <f>VLOOKUP($C668,Sheet2!$A:$BN,AC$6,0)</f>
        <v>#N/A</v>
      </c>
      <c r="AD668" s="57" t="e">
        <f>VLOOKUP($C668,Sheet2!$A:$BN,AD$6,0)</f>
        <v>#N/A</v>
      </c>
      <c r="AE668" s="60" t="e">
        <f>VLOOKUP($C668,Sheet2!$A:$BN,AE$6,0)</f>
        <v>#N/A</v>
      </c>
      <c r="AF668" s="57" t="e">
        <f>IF(AND(AC668 &gt;= 0, AC668 &lt;=10000000),500000,IF(AND(AC668 &gt;= 10000000, AC668 &lt;20000000),1000000,IF(AND(AC668&gt;= 20000000, AC668 &lt;30000000),1500000,IF(AND(AC668 &gt;= 30000000, AC668 &lt;50000000),2000000,IF(AC668 &lt; 50000000,E,0)))))</f>
        <v>#N/A</v>
      </c>
      <c r="AG668" s="57" t="e">
        <f t="shared" si="142"/>
        <v>#N/A</v>
      </c>
      <c r="AH668" s="57" t="e">
        <f>VLOOKUP($C668,Sheet2!$A:$BN,AH$6,0)</f>
        <v>#N/A</v>
      </c>
      <c r="AI668" s="57" t="e">
        <f>VLOOKUP($C668,Sheet2!$A:$BN,AI$6,0)</f>
        <v>#N/A</v>
      </c>
      <c r="AJ668" s="60" t="e">
        <f>VLOOKUP($C668,Sheet2!$A:$BN,AJ$6,0)</f>
        <v>#N/A</v>
      </c>
      <c r="AK668" s="57" t="e">
        <f>IF(AND(AH668 &gt;= 0, AH668 &lt;=10000000),500000,IF(AND(AH668 &gt;= 10000000, AH668 &lt;20000000),1000000,IF(AND(AH668&gt;= 20000000, AH668 &lt;30000000),1500000,IF(AND(AH668 &gt;= 30000000, AH668 &lt;50000000),2000000,IF(AH668 &lt; 50000000,E,0)))))</f>
        <v>#N/A</v>
      </c>
      <c r="AL668" s="57" t="e">
        <f t="shared" si="143"/>
        <v>#N/A</v>
      </c>
      <c r="AM668" s="57" t="e">
        <f>VLOOKUP($C668,Sheet2!$A:$BN,AM$6,0)</f>
        <v>#N/A</v>
      </c>
      <c r="AN668" s="57" t="e">
        <f>VLOOKUP($C668,Sheet2!$A:$BN,AN$6,0)</f>
        <v>#N/A</v>
      </c>
      <c r="AO668" s="60" t="e">
        <f>VLOOKUP($C668,Sheet2!$A:$BN,AO$6,0)</f>
        <v>#N/A</v>
      </c>
      <c r="AP668" s="57" t="e">
        <f>IF(AND(AM668 &gt;= 0, AM668 &lt;=10000000),500000,IF(AND(AM668 &gt;= 10000000, AM668 &lt;20000000),1000000,IF(AND(AM668&gt;= 20000000, AM668 &lt;30000000),1500000,IF(AND(AM668 &gt;= 30000000, AM668 &lt;50000000),2000000,IF(AM668 &lt; 50000000,E,0)))))</f>
        <v>#N/A</v>
      </c>
      <c r="AQ668" s="57" t="e">
        <f t="shared" si="144"/>
        <v>#N/A</v>
      </c>
      <c r="AR668" s="57" t="e">
        <f>VLOOKUP($C668,Sheet2!$A:$BN,AR$6,0)</f>
        <v>#N/A</v>
      </c>
      <c r="AS668" s="57" t="e">
        <f>VLOOKUP($C668,Sheet2!$A:$BN,AS$6,0)</f>
        <v>#N/A</v>
      </c>
      <c r="AT668" s="60" t="e">
        <f>VLOOKUP($C668,Sheet2!$A:$BN,AT$6,0)</f>
        <v>#N/A</v>
      </c>
      <c r="AU668" s="57" t="e">
        <f>IF(AND(AR668 &gt;= 0, AR668 &lt;=10000000),500000,IF(AND(AR668 &gt;= 10000000, AR668 &lt;20000000),1000000,IF(AND(AR668&gt;= 20000000, AR668 &lt;30000000),1500000,IF(AND(AR668 &gt;= 30000000, AR668 &lt;50000000),2000000,IF(AR668 &lt; 50000000,E,0)))))</f>
        <v>#N/A</v>
      </c>
      <c r="AV668" s="57" t="e">
        <f t="shared" si="145"/>
        <v>#N/A</v>
      </c>
      <c r="AW668" s="57" t="e">
        <f>VLOOKUP($C668,Sheet2!$A:$BN,AW$6,0)</f>
        <v>#N/A</v>
      </c>
      <c r="AX668" s="57" t="e">
        <f>VLOOKUP($C668,Sheet2!$A:$BN,AX$6,0)</f>
        <v>#N/A</v>
      </c>
      <c r="AY668" s="60" t="e">
        <f>VLOOKUP($C668,Sheet2!$A:$BN,AY$6,0)</f>
        <v>#N/A</v>
      </c>
      <c r="AZ668" s="57" t="e">
        <f>IF(AND(AW668 &gt;= 0, AW668 &lt;=10000000),500000,IF(AND(AW668 &gt;= 10000000, AW668 &lt;20000000),1000000,IF(AND(AW668&gt;= 20000000, AW668 &lt;30000000),1500000,IF(AND(AW668 &gt;= 30000000, AW668 &lt;50000000),2000000,IF(AW668 &lt; 50000000,E,0)))))</f>
        <v>#N/A</v>
      </c>
      <c r="BA668" s="57" t="e">
        <f t="shared" si="146"/>
        <v>#N/A</v>
      </c>
      <c r="BB668" s="57" t="e">
        <f>VLOOKUP($C668,Sheet2!$A:$BN,BB$6,0)</f>
        <v>#N/A</v>
      </c>
      <c r="BC668" s="57" t="e">
        <f>VLOOKUP($C668,Sheet2!$A:$BN,BC$6,0)</f>
        <v>#N/A</v>
      </c>
      <c r="BD668" s="60" t="e">
        <f>VLOOKUP($C668,Sheet2!$A:$BN,BD$6,0)</f>
        <v>#N/A</v>
      </c>
      <c r="BE668" s="57" t="e">
        <f>IF(AND(BB668 &gt;= 0, BB668 &lt;=10000000),500000,IF(AND(BB668 &gt;= 10000000, BB668 &lt;20000000),1000000,IF(AND(BB668&gt;= 20000000, BB668 &lt;30000000),1500000,IF(AND(BB668 &gt;= 30000000, BB668 &lt;50000000),2000000,IF(BB668 &lt; 50000000,E,0)))))</f>
        <v>#N/A</v>
      </c>
      <c r="BF668" s="57" t="e">
        <f t="shared" si="147"/>
        <v>#N/A</v>
      </c>
      <c r="BG668" s="57" t="e">
        <f>VLOOKUP($C668,Sheet2!$A:$BN,BG$6,0)</f>
        <v>#N/A</v>
      </c>
      <c r="BH668" s="57" t="e">
        <f>VLOOKUP($C668,Sheet2!$A:$BN,BH$6,0)</f>
        <v>#N/A</v>
      </c>
      <c r="BI668" s="60" t="e">
        <f>VLOOKUP($C668,Sheet2!$A:$BN,BI$6,0)</f>
        <v>#N/A</v>
      </c>
      <c r="BJ668" s="57" t="e">
        <f>IF(AND(BG668 &gt;= 0, BG668 &lt;=10000000),500000,IF(AND(BG668 &gt;= 10000000, BG668 &lt;20000000),1000000,IF(AND(BG668&gt;= 20000000, BG668 &lt;30000000),1500000,IF(AND(BG668 &gt;= 30000000, BG668 &lt;50000000),2000000,IF(BG668 &lt; 50000000,E,0)))))</f>
        <v>#N/A</v>
      </c>
      <c r="BK668" s="57" t="e">
        <f t="shared" si="148"/>
        <v>#N/A</v>
      </c>
      <c r="BL668" s="57" t="e">
        <f>VLOOKUP($C668,Sheet2!$A:$BN,BL$6,0)</f>
        <v>#N/A</v>
      </c>
      <c r="BM668" s="57" t="e">
        <f>VLOOKUP($C668,Sheet2!$A:$BN,BM$6,0)</f>
        <v>#N/A</v>
      </c>
      <c r="BN668" s="60" t="e">
        <f>VLOOKUP($C668,Sheet2!$A:$BN,BN$6,0)</f>
        <v>#N/A</v>
      </c>
      <c r="BO668" s="57" t="e">
        <f>IF(AND(BL668 &gt;= 0, BL668 &lt;=10000000),500000,IF(AND(BL668 &gt;= 10000000, BL668 &lt;20000000),1000000,IF(AND(BL668&gt;= 20000000, BL668 &lt;30000000),1500000,IF(AND(BL668 &gt;= 30000000, BL668 &lt;50000000),2000000,IF(BL668 &lt; 50000000,E,0)))))</f>
        <v>#N/A</v>
      </c>
      <c r="BP668" s="57" t="e">
        <f t="shared" si="149"/>
        <v>#N/A</v>
      </c>
      <c r="BQ668" s="57" t="e">
        <f>VLOOKUP($C668,Sheet2!$A:$BN,BQ$6,0)</f>
        <v>#N/A</v>
      </c>
      <c r="BR668" s="57" t="e">
        <f>VLOOKUP($C668,Sheet2!$A:$BN,BR$6,0)</f>
        <v>#N/A</v>
      </c>
      <c r="BS668" s="60" t="e">
        <f>VLOOKUP($C668,Sheet2!$A:$BN,BS$6,0)</f>
        <v>#N/A</v>
      </c>
      <c r="BT668" s="57" t="e">
        <f>IF(AND(BQ668 &gt;= 0, BQ668 &lt;=10000000),500000,IF(AND(BQ668 &gt;= 10000000, BQ668 &lt;20000000),1000000,IF(AND(BQ668&gt;= 20000000, BQ668 &lt;30000000),1500000,IF(AND(BQ668 &gt;= 30000000, BQ668 &lt;50000000),2000000,IF(BQ668 &lt; 50000000,E,0)))))</f>
        <v>#N/A</v>
      </c>
      <c r="BU668" s="57" t="e">
        <f t="shared" si="150"/>
        <v>#N/A</v>
      </c>
      <c r="BV668" s="57" t="e">
        <f>VLOOKUP($C668,Sheet2!$A:$BN,BV$6,0)</f>
        <v>#N/A</v>
      </c>
      <c r="BW668" s="57" t="e">
        <f>VLOOKUP($C668,Sheet2!$A:$BN,BW$6,0)</f>
        <v>#N/A</v>
      </c>
      <c r="BX668" s="60" t="e">
        <f>VLOOKUP($C668,Sheet2!$A:$BN,BX$6,0)</f>
        <v>#N/A</v>
      </c>
      <c r="BY668" s="57" t="e">
        <f>IF(AND(BV668 &gt;= 0, BV668 &lt;=10000000),500000,IF(AND(BV668 &gt;= 10000000, BV668 &lt;20000000),1000000,IF(AND(BV668&gt;= 20000000, BV668 &lt;30000000),1500000,IF(AND(BV668 &gt;= 30000000, BV668 &lt;50000000),2000000,IF(BV668 &lt; 50000000,E,0)))))</f>
        <v>#N/A</v>
      </c>
      <c r="BZ668" s="57" t="e">
        <f t="shared" si="151"/>
        <v>#N/A</v>
      </c>
      <c r="CA668" s="57" t="e">
        <f>VLOOKUP($C668,Sheet2!$A:$BN,CA$6,0)</f>
        <v>#N/A</v>
      </c>
      <c r="CB668" s="57" t="e">
        <f>VLOOKUP($C668,Sheet2!$A:$BN,CB$6,0)</f>
        <v>#N/A</v>
      </c>
      <c r="CC668" s="60" t="e">
        <f>VLOOKUP($C668,Sheet2!$A:$BN,CC$6,0)</f>
        <v>#N/A</v>
      </c>
      <c r="CD668" s="57" t="e">
        <f>IF(AND(CA668 &gt;= 0, CA668 &lt;=10000000),500000,IF(AND(CA668 &gt;= 10000000, CA668 &lt;20000000),1000000,IF(AND(CA668&gt;= 20000000, CA668 &lt;30000000),1500000,IF(AND(CA668 &gt;= 30000000, CA668 &lt;50000000),2000000,IF(CA668 &lt; 50000000,E,0)))))</f>
        <v>#N/A</v>
      </c>
      <c r="CE668" s="57" t="e">
        <f t="shared" si="152"/>
        <v>#N/A</v>
      </c>
    </row>
    <row r="669" spans="1:83">
      <c r="A669" s="27" t="s">
        <v>1191</v>
      </c>
      <c r="B669" s="35" t="s">
        <v>1332</v>
      </c>
      <c r="C669" s="27" t="s">
        <v>1333</v>
      </c>
      <c r="D669" s="57">
        <v>0</v>
      </c>
      <c r="E669" s="57">
        <f t="shared" si="153"/>
        <v>0</v>
      </c>
      <c r="F669" s="19">
        <v>0</v>
      </c>
      <c r="G669" s="19">
        <v>0</v>
      </c>
      <c r="H669" s="19">
        <v>0</v>
      </c>
      <c r="I669" s="19">
        <v>0</v>
      </c>
      <c r="J669" s="19">
        <v>0</v>
      </c>
      <c r="K669" s="19">
        <v>0</v>
      </c>
      <c r="L669" s="19">
        <v>0</v>
      </c>
      <c r="M669" s="19">
        <v>0</v>
      </c>
      <c r="N669" s="19">
        <v>0</v>
      </c>
      <c r="O669" s="19">
        <v>0</v>
      </c>
      <c r="P669" s="19">
        <v>0</v>
      </c>
      <c r="Q669" s="19">
        <v>0</v>
      </c>
      <c r="S669" s="57" t="e">
        <f>VLOOKUP($C669,Sheet2!$A:$BN,S$6,0)</f>
        <v>#N/A</v>
      </c>
      <c r="T669" s="57" t="e">
        <f>VLOOKUP($C669,Sheet2!$A:$BN,T$6,0)</f>
        <v>#N/A</v>
      </c>
      <c r="U669" s="60" t="e">
        <f>VLOOKUP($C669,Sheet2!$A:$BN,U$6,0)</f>
        <v>#N/A</v>
      </c>
      <c r="V669" s="57" t="e">
        <f>IF(AND(S669 &gt;= 0, S669 &lt;=10000000),500000,IF(AND(S669 &gt;= 10000000, S669 &lt;20000000),1000000,IF(AND(S669&gt;= 20000000, S669 &lt;30000000),1500000,IF(AND(S669 &gt;= 30000000, S669 &lt;50000000),2000000,IF(S669 &lt; 50000000,E,0)))))</f>
        <v>#N/A</v>
      </c>
      <c r="W669" s="57" t="e">
        <f t="shared" si="140"/>
        <v>#N/A</v>
      </c>
      <c r="X669" s="57" t="e">
        <f>VLOOKUP($C669,Sheet2!$A:$BN,X$6,0)</f>
        <v>#N/A</v>
      </c>
      <c r="Y669" s="57" t="e">
        <f>VLOOKUP($C669,Sheet2!$A:$BN,Y$6,0)</f>
        <v>#N/A</v>
      </c>
      <c r="Z669" s="60" t="e">
        <f>VLOOKUP($C669,Sheet2!$A:$BN,Z$6,0)</f>
        <v>#N/A</v>
      </c>
      <c r="AA669" s="57" t="e">
        <f>IF(AND(X669 &gt;= 0, X669 &lt;=10000000),500000,IF(AND(X669 &gt;= 10000000, X669 &lt;20000000),1000000,IF(AND(X669&gt;= 20000000, X669 &lt;30000000),1500000,IF(AND(X669 &gt;= 30000000, X669 &lt;50000000),2000000,IF(X669 &lt; 50000000,E,0)))))</f>
        <v>#N/A</v>
      </c>
      <c r="AB669" s="57" t="e">
        <f t="shared" si="141"/>
        <v>#N/A</v>
      </c>
      <c r="AC669" s="57" t="e">
        <f>VLOOKUP($C669,Sheet2!$A:$BN,AC$6,0)</f>
        <v>#N/A</v>
      </c>
      <c r="AD669" s="57" t="e">
        <f>VLOOKUP($C669,Sheet2!$A:$BN,AD$6,0)</f>
        <v>#N/A</v>
      </c>
      <c r="AE669" s="60" t="e">
        <f>VLOOKUP($C669,Sheet2!$A:$BN,AE$6,0)</f>
        <v>#N/A</v>
      </c>
      <c r="AF669" s="57" t="e">
        <f>IF(AND(AC669 &gt;= 0, AC669 &lt;=10000000),500000,IF(AND(AC669 &gt;= 10000000, AC669 &lt;20000000),1000000,IF(AND(AC669&gt;= 20000000, AC669 &lt;30000000),1500000,IF(AND(AC669 &gt;= 30000000, AC669 &lt;50000000),2000000,IF(AC669 &lt; 50000000,E,0)))))</f>
        <v>#N/A</v>
      </c>
      <c r="AG669" s="57" t="e">
        <f t="shared" si="142"/>
        <v>#N/A</v>
      </c>
      <c r="AH669" s="57" t="e">
        <f>VLOOKUP($C669,Sheet2!$A:$BN,AH$6,0)</f>
        <v>#N/A</v>
      </c>
      <c r="AI669" s="57" t="e">
        <f>VLOOKUP($C669,Sheet2!$A:$BN,AI$6,0)</f>
        <v>#N/A</v>
      </c>
      <c r="AJ669" s="60" t="e">
        <f>VLOOKUP($C669,Sheet2!$A:$BN,AJ$6,0)</f>
        <v>#N/A</v>
      </c>
      <c r="AK669" s="57" t="e">
        <f>IF(AND(AH669 &gt;= 0, AH669 &lt;=10000000),500000,IF(AND(AH669 &gt;= 10000000, AH669 &lt;20000000),1000000,IF(AND(AH669&gt;= 20000000, AH669 &lt;30000000),1500000,IF(AND(AH669 &gt;= 30000000, AH669 &lt;50000000),2000000,IF(AH669 &lt; 50000000,E,0)))))</f>
        <v>#N/A</v>
      </c>
      <c r="AL669" s="57" t="e">
        <f t="shared" si="143"/>
        <v>#N/A</v>
      </c>
      <c r="AM669" s="57" t="e">
        <f>VLOOKUP($C669,Sheet2!$A:$BN,AM$6,0)</f>
        <v>#N/A</v>
      </c>
      <c r="AN669" s="57" t="e">
        <f>VLOOKUP($C669,Sheet2!$A:$BN,AN$6,0)</f>
        <v>#N/A</v>
      </c>
      <c r="AO669" s="60" t="e">
        <f>VLOOKUP($C669,Sheet2!$A:$BN,AO$6,0)</f>
        <v>#N/A</v>
      </c>
      <c r="AP669" s="57" t="e">
        <f>IF(AND(AM669 &gt;= 0, AM669 &lt;=10000000),500000,IF(AND(AM669 &gt;= 10000000, AM669 &lt;20000000),1000000,IF(AND(AM669&gt;= 20000000, AM669 &lt;30000000),1500000,IF(AND(AM669 &gt;= 30000000, AM669 &lt;50000000),2000000,IF(AM669 &lt; 50000000,E,0)))))</f>
        <v>#N/A</v>
      </c>
      <c r="AQ669" s="57" t="e">
        <f t="shared" si="144"/>
        <v>#N/A</v>
      </c>
      <c r="AR669" s="57" t="e">
        <f>VLOOKUP($C669,Sheet2!$A:$BN,AR$6,0)</f>
        <v>#N/A</v>
      </c>
      <c r="AS669" s="57" t="e">
        <f>VLOOKUP($C669,Sheet2!$A:$BN,AS$6,0)</f>
        <v>#N/A</v>
      </c>
      <c r="AT669" s="60" t="e">
        <f>VLOOKUP($C669,Sheet2!$A:$BN,AT$6,0)</f>
        <v>#N/A</v>
      </c>
      <c r="AU669" s="57" t="e">
        <f>IF(AND(AR669 &gt;= 0, AR669 &lt;=10000000),500000,IF(AND(AR669 &gt;= 10000000, AR669 &lt;20000000),1000000,IF(AND(AR669&gt;= 20000000, AR669 &lt;30000000),1500000,IF(AND(AR669 &gt;= 30000000, AR669 &lt;50000000),2000000,IF(AR669 &lt; 50000000,E,0)))))</f>
        <v>#N/A</v>
      </c>
      <c r="AV669" s="57" t="e">
        <f t="shared" si="145"/>
        <v>#N/A</v>
      </c>
      <c r="AW669" s="57" t="e">
        <f>VLOOKUP($C669,Sheet2!$A:$BN,AW$6,0)</f>
        <v>#N/A</v>
      </c>
      <c r="AX669" s="57" t="e">
        <f>VLOOKUP($C669,Sheet2!$A:$BN,AX$6,0)</f>
        <v>#N/A</v>
      </c>
      <c r="AY669" s="60" t="e">
        <f>VLOOKUP($C669,Sheet2!$A:$BN,AY$6,0)</f>
        <v>#N/A</v>
      </c>
      <c r="AZ669" s="57" t="e">
        <f>IF(AND(AW669 &gt;= 0, AW669 &lt;=10000000),500000,IF(AND(AW669 &gt;= 10000000, AW669 &lt;20000000),1000000,IF(AND(AW669&gt;= 20000000, AW669 &lt;30000000),1500000,IF(AND(AW669 &gt;= 30000000, AW669 &lt;50000000),2000000,IF(AW669 &lt; 50000000,E,0)))))</f>
        <v>#N/A</v>
      </c>
      <c r="BA669" s="57" t="e">
        <f t="shared" si="146"/>
        <v>#N/A</v>
      </c>
      <c r="BB669" s="57" t="e">
        <f>VLOOKUP($C669,Sheet2!$A:$BN,BB$6,0)</f>
        <v>#N/A</v>
      </c>
      <c r="BC669" s="57" t="e">
        <f>VLOOKUP($C669,Sheet2!$A:$BN,BC$6,0)</f>
        <v>#N/A</v>
      </c>
      <c r="BD669" s="60" t="e">
        <f>VLOOKUP($C669,Sheet2!$A:$BN,BD$6,0)</f>
        <v>#N/A</v>
      </c>
      <c r="BE669" s="57" t="e">
        <f>IF(AND(BB669 &gt;= 0, BB669 &lt;=10000000),500000,IF(AND(BB669 &gt;= 10000000, BB669 &lt;20000000),1000000,IF(AND(BB669&gt;= 20000000, BB669 &lt;30000000),1500000,IF(AND(BB669 &gt;= 30000000, BB669 &lt;50000000),2000000,IF(BB669 &lt; 50000000,E,0)))))</f>
        <v>#N/A</v>
      </c>
      <c r="BF669" s="57" t="e">
        <f t="shared" si="147"/>
        <v>#N/A</v>
      </c>
      <c r="BG669" s="57" t="e">
        <f>VLOOKUP($C669,Sheet2!$A:$BN,BG$6,0)</f>
        <v>#N/A</v>
      </c>
      <c r="BH669" s="57" t="e">
        <f>VLOOKUP($C669,Sheet2!$A:$BN,BH$6,0)</f>
        <v>#N/A</v>
      </c>
      <c r="BI669" s="60" t="e">
        <f>VLOOKUP($C669,Sheet2!$A:$BN,BI$6,0)</f>
        <v>#N/A</v>
      </c>
      <c r="BJ669" s="57" t="e">
        <f>IF(AND(BG669 &gt;= 0, BG669 &lt;=10000000),500000,IF(AND(BG669 &gt;= 10000000, BG669 &lt;20000000),1000000,IF(AND(BG669&gt;= 20000000, BG669 &lt;30000000),1500000,IF(AND(BG669 &gt;= 30000000, BG669 &lt;50000000),2000000,IF(BG669 &lt; 50000000,E,0)))))</f>
        <v>#N/A</v>
      </c>
      <c r="BK669" s="57" t="e">
        <f t="shared" si="148"/>
        <v>#N/A</v>
      </c>
      <c r="BL669" s="57" t="e">
        <f>VLOOKUP($C669,Sheet2!$A:$BN,BL$6,0)</f>
        <v>#N/A</v>
      </c>
      <c r="BM669" s="57" t="e">
        <f>VLOOKUP($C669,Sheet2!$A:$BN,BM$6,0)</f>
        <v>#N/A</v>
      </c>
      <c r="BN669" s="60" t="e">
        <f>VLOOKUP($C669,Sheet2!$A:$BN,BN$6,0)</f>
        <v>#N/A</v>
      </c>
      <c r="BO669" s="57" t="e">
        <f>IF(AND(BL669 &gt;= 0, BL669 &lt;=10000000),500000,IF(AND(BL669 &gt;= 10000000, BL669 &lt;20000000),1000000,IF(AND(BL669&gt;= 20000000, BL669 &lt;30000000),1500000,IF(AND(BL669 &gt;= 30000000, BL669 &lt;50000000),2000000,IF(BL669 &lt; 50000000,E,0)))))</f>
        <v>#N/A</v>
      </c>
      <c r="BP669" s="57" t="e">
        <f t="shared" si="149"/>
        <v>#N/A</v>
      </c>
      <c r="BQ669" s="57" t="e">
        <f>VLOOKUP($C669,Sheet2!$A:$BN,BQ$6,0)</f>
        <v>#N/A</v>
      </c>
      <c r="BR669" s="57" t="e">
        <f>VLOOKUP($C669,Sheet2!$A:$BN,BR$6,0)</f>
        <v>#N/A</v>
      </c>
      <c r="BS669" s="60" t="e">
        <f>VLOOKUP($C669,Sheet2!$A:$BN,BS$6,0)</f>
        <v>#N/A</v>
      </c>
      <c r="BT669" s="57" t="e">
        <f>IF(AND(BQ669 &gt;= 0, BQ669 &lt;=10000000),500000,IF(AND(BQ669 &gt;= 10000000, BQ669 &lt;20000000),1000000,IF(AND(BQ669&gt;= 20000000, BQ669 &lt;30000000),1500000,IF(AND(BQ669 &gt;= 30000000, BQ669 &lt;50000000),2000000,IF(BQ669 &lt; 50000000,E,0)))))</f>
        <v>#N/A</v>
      </c>
      <c r="BU669" s="57" t="e">
        <f t="shared" si="150"/>
        <v>#N/A</v>
      </c>
      <c r="BV669" s="57" t="e">
        <f>VLOOKUP($C669,Sheet2!$A:$BN,BV$6,0)</f>
        <v>#N/A</v>
      </c>
      <c r="BW669" s="57" t="e">
        <f>VLOOKUP($C669,Sheet2!$A:$BN,BW$6,0)</f>
        <v>#N/A</v>
      </c>
      <c r="BX669" s="60" t="e">
        <f>VLOOKUP($C669,Sheet2!$A:$BN,BX$6,0)</f>
        <v>#N/A</v>
      </c>
      <c r="BY669" s="57" t="e">
        <f>IF(AND(BV669 &gt;= 0, BV669 &lt;=10000000),500000,IF(AND(BV669 &gt;= 10000000, BV669 &lt;20000000),1000000,IF(AND(BV669&gt;= 20000000, BV669 &lt;30000000),1500000,IF(AND(BV669 &gt;= 30000000, BV669 &lt;50000000),2000000,IF(BV669 &lt; 50000000,E,0)))))</f>
        <v>#N/A</v>
      </c>
      <c r="BZ669" s="57" t="e">
        <f t="shared" si="151"/>
        <v>#N/A</v>
      </c>
      <c r="CA669" s="57" t="e">
        <f>VLOOKUP($C669,Sheet2!$A:$BN,CA$6,0)</f>
        <v>#N/A</v>
      </c>
      <c r="CB669" s="57" t="e">
        <f>VLOOKUP($C669,Sheet2!$A:$BN,CB$6,0)</f>
        <v>#N/A</v>
      </c>
      <c r="CC669" s="60" t="e">
        <f>VLOOKUP($C669,Sheet2!$A:$BN,CC$6,0)</f>
        <v>#N/A</v>
      </c>
      <c r="CD669" s="57" t="e">
        <f>IF(AND(CA669 &gt;= 0, CA669 &lt;=10000000),500000,IF(AND(CA669 &gt;= 10000000, CA669 &lt;20000000),1000000,IF(AND(CA669&gt;= 20000000, CA669 &lt;30000000),1500000,IF(AND(CA669 &gt;= 30000000, CA669 &lt;50000000),2000000,IF(CA669 &lt; 50000000,E,0)))))</f>
        <v>#N/A</v>
      </c>
      <c r="CE669" s="57" t="e">
        <f t="shared" si="152"/>
        <v>#N/A</v>
      </c>
    </row>
    <row r="670" spans="1:83">
      <c r="A670" s="27" t="s">
        <v>1191</v>
      </c>
      <c r="B670" s="35" t="s">
        <v>1334</v>
      </c>
      <c r="C670" s="27" t="s">
        <v>1335</v>
      </c>
      <c r="D670" s="57">
        <v>0</v>
      </c>
      <c r="E670" s="57">
        <f t="shared" si="153"/>
        <v>0</v>
      </c>
      <c r="F670" s="19">
        <v>0</v>
      </c>
      <c r="G670" s="19">
        <v>0</v>
      </c>
      <c r="H670" s="19">
        <v>0</v>
      </c>
      <c r="I670" s="19">
        <v>0</v>
      </c>
      <c r="J670" s="19">
        <v>0</v>
      </c>
      <c r="K670" s="19">
        <v>0</v>
      </c>
      <c r="L670" s="19">
        <v>0</v>
      </c>
      <c r="M670" s="19">
        <v>0</v>
      </c>
      <c r="N670" s="19">
        <v>0</v>
      </c>
      <c r="O670" s="19">
        <v>0</v>
      </c>
      <c r="P670" s="19">
        <v>0</v>
      </c>
      <c r="Q670" s="19">
        <v>0</v>
      </c>
      <c r="S670" s="57" t="e">
        <f>VLOOKUP($C670,Sheet2!$A:$BN,S$6,0)</f>
        <v>#N/A</v>
      </c>
      <c r="T670" s="57" t="e">
        <f>VLOOKUP($C670,Sheet2!$A:$BN,T$6,0)</f>
        <v>#N/A</v>
      </c>
      <c r="U670" s="60" t="e">
        <f>VLOOKUP($C670,Sheet2!$A:$BN,U$6,0)</f>
        <v>#N/A</v>
      </c>
      <c r="V670" s="57" t="e">
        <f>IF(AND(S670 &gt;= 0, S670 &lt;=10000000),500000,IF(AND(S670 &gt;= 10000000, S670 &lt;20000000),1000000,IF(AND(S670&gt;= 20000000, S670 &lt;30000000),1500000,IF(AND(S670 &gt;= 30000000, S670 &lt;50000000),2000000,IF(S670 &lt; 50000000,E,0)))))</f>
        <v>#N/A</v>
      </c>
      <c r="W670" s="57" t="e">
        <f t="shared" si="140"/>
        <v>#N/A</v>
      </c>
      <c r="X670" s="57" t="e">
        <f>VLOOKUP($C670,Sheet2!$A:$BN,X$6,0)</f>
        <v>#N/A</v>
      </c>
      <c r="Y670" s="57" t="e">
        <f>VLOOKUP($C670,Sheet2!$A:$BN,Y$6,0)</f>
        <v>#N/A</v>
      </c>
      <c r="Z670" s="60" t="e">
        <f>VLOOKUP($C670,Sheet2!$A:$BN,Z$6,0)</f>
        <v>#N/A</v>
      </c>
      <c r="AA670" s="57" t="e">
        <f>IF(AND(X670 &gt;= 0, X670 &lt;=10000000),500000,IF(AND(X670 &gt;= 10000000, X670 &lt;20000000),1000000,IF(AND(X670&gt;= 20000000, X670 &lt;30000000),1500000,IF(AND(X670 &gt;= 30000000, X670 &lt;50000000),2000000,IF(X670 &lt; 50000000,E,0)))))</f>
        <v>#N/A</v>
      </c>
      <c r="AB670" s="57" t="e">
        <f t="shared" si="141"/>
        <v>#N/A</v>
      </c>
      <c r="AC670" s="57" t="e">
        <f>VLOOKUP($C670,Sheet2!$A:$BN,AC$6,0)</f>
        <v>#N/A</v>
      </c>
      <c r="AD670" s="57" t="e">
        <f>VLOOKUP($C670,Sheet2!$A:$BN,AD$6,0)</f>
        <v>#N/A</v>
      </c>
      <c r="AE670" s="60" t="e">
        <f>VLOOKUP($C670,Sheet2!$A:$BN,AE$6,0)</f>
        <v>#N/A</v>
      </c>
      <c r="AF670" s="57" t="e">
        <f>IF(AND(AC670 &gt;= 0, AC670 &lt;=10000000),500000,IF(AND(AC670 &gt;= 10000000, AC670 &lt;20000000),1000000,IF(AND(AC670&gt;= 20000000, AC670 &lt;30000000),1500000,IF(AND(AC670 &gt;= 30000000, AC670 &lt;50000000),2000000,IF(AC670 &lt; 50000000,E,0)))))</f>
        <v>#N/A</v>
      </c>
      <c r="AG670" s="57" t="e">
        <f t="shared" si="142"/>
        <v>#N/A</v>
      </c>
      <c r="AH670" s="57" t="e">
        <f>VLOOKUP($C670,Sheet2!$A:$BN,AH$6,0)</f>
        <v>#N/A</v>
      </c>
      <c r="AI670" s="57" t="e">
        <f>VLOOKUP($C670,Sheet2!$A:$BN,AI$6,0)</f>
        <v>#N/A</v>
      </c>
      <c r="AJ670" s="60" t="e">
        <f>VLOOKUP($C670,Sheet2!$A:$BN,AJ$6,0)</f>
        <v>#N/A</v>
      </c>
      <c r="AK670" s="57" t="e">
        <f>IF(AND(AH670 &gt;= 0, AH670 &lt;=10000000),500000,IF(AND(AH670 &gt;= 10000000, AH670 &lt;20000000),1000000,IF(AND(AH670&gt;= 20000000, AH670 &lt;30000000),1500000,IF(AND(AH670 &gt;= 30000000, AH670 &lt;50000000),2000000,IF(AH670 &lt; 50000000,E,0)))))</f>
        <v>#N/A</v>
      </c>
      <c r="AL670" s="57" t="e">
        <f t="shared" si="143"/>
        <v>#N/A</v>
      </c>
      <c r="AM670" s="57" t="e">
        <f>VLOOKUP($C670,Sheet2!$A:$BN,AM$6,0)</f>
        <v>#N/A</v>
      </c>
      <c r="AN670" s="57" t="e">
        <f>VLOOKUP($C670,Sheet2!$A:$BN,AN$6,0)</f>
        <v>#N/A</v>
      </c>
      <c r="AO670" s="60" t="e">
        <f>VLOOKUP($C670,Sheet2!$A:$BN,AO$6,0)</f>
        <v>#N/A</v>
      </c>
      <c r="AP670" s="57" t="e">
        <f>IF(AND(AM670 &gt;= 0, AM670 &lt;=10000000),500000,IF(AND(AM670 &gt;= 10000000, AM670 &lt;20000000),1000000,IF(AND(AM670&gt;= 20000000, AM670 &lt;30000000),1500000,IF(AND(AM670 &gt;= 30000000, AM670 &lt;50000000),2000000,IF(AM670 &lt; 50000000,E,0)))))</f>
        <v>#N/A</v>
      </c>
      <c r="AQ670" s="57" t="e">
        <f t="shared" si="144"/>
        <v>#N/A</v>
      </c>
      <c r="AR670" s="57" t="e">
        <f>VLOOKUP($C670,Sheet2!$A:$BN,AR$6,0)</f>
        <v>#N/A</v>
      </c>
      <c r="AS670" s="57" t="e">
        <f>VLOOKUP($C670,Sheet2!$A:$BN,AS$6,0)</f>
        <v>#N/A</v>
      </c>
      <c r="AT670" s="60" t="e">
        <f>VLOOKUP($C670,Sheet2!$A:$BN,AT$6,0)</f>
        <v>#N/A</v>
      </c>
      <c r="AU670" s="57" t="e">
        <f>IF(AND(AR670 &gt;= 0, AR670 &lt;=10000000),500000,IF(AND(AR670 &gt;= 10000000, AR670 &lt;20000000),1000000,IF(AND(AR670&gt;= 20000000, AR670 &lt;30000000),1500000,IF(AND(AR670 &gt;= 30000000, AR670 &lt;50000000),2000000,IF(AR670 &lt; 50000000,E,0)))))</f>
        <v>#N/A</v>
      </c>
      <c r="AV670" s="57" t="e">
        <f t="shared" si="145"/>
        <v>#N/A</v>
      </c>
      <c r="AW670" s="57" t="e">
        <f>VLOOKUP($C670,Sheet2!$A:$BN,AW$6,0)</f>
        <v>#N/A</v>
      </c>
      <c r="AX670" s="57" t="e">
        <f>VLOOKUP($C670,Sheet2!$A:$BN,AX$6,0)</f>
        <v>#N/A</v>
      </c>
      <c r="AY670" s="60" t="e">
        <f>VLOOKUP($C670,Sheet2!$A:$BN,AY$6,0)</f>
        <v>#N/A</v>
      </c>
      <c r="AZ670" s="57" t="e">
        <f>IF(AND(AW670 &gt;= 0, AW670 &lt;=10000000),500000,IF(AND(AW670 &gt;= 10000000, AW670 &lt;20000000),1000000,IF(AND(AW670&gt;= 20000000, AW670 &lt;30000000),1500000,IF(AND(AW670 &gt;= 30000000, AW670 &lt;50000000),2000000,IF(AW670 &lt; 50000000,E,0)))))</f>
        <v>#N/A</v>
      </c>
      <c r="BA670" s="57" t="e">
        <f t="shared" si="146"/>
        <v>#N/A</v>
      </c>
      <c r="BB670" s="57" t="e">
        <f>VLOOKUP($C670,Sheet2!$A:$BN,BB$6,0)</f>
        <v>#N/A</v>
      </c>
      <c r="BC670" s="57" t="e">
        <f>VLOOKUP($C670,Sheet2!$A:$BN,BC$6,0)</f>
        <v>#N/A</v>
      </c>
      <c r="BD670" s="60" t="e">
        <f>VLOOKUP($C670,Sheet2!$A:$BN,BD$6,0)</f>
        <v>#N/A</v>
      </c>
      <c r="BE670" s="57" t="e">
        <f>IF(AND(BB670 &gt;= 0, BB670 &lt;=10000000),500000,IF(AND(BB670 &gt;= 10000000, BB670 &lt;20000000),1000000,IF(AND(BB670&gt;= 20000000, BB670 &lt;30000000),1500000,IF(AND(BB670 &gt;= 30000000, BB670 &lt;50000000),2000000,IF(BB670 &lt; 50000000,E,0)))))</f>
        <v>#N/A</v>
      </c>
      <c r="BF670" s="57" t="e">
        <f t="shared" si="147"/>
        <v>#N/A</v>
      </c>
      <c r="BG670" s="57" t="e">
        <f>VLOOKUP($C670,Sheet2!$A:$BN,BG$6,0)</f>
        <v>#N/A</v>
      </c>
      <c r="BH670" s="57" t="e">
        <f>VLOOKUP($C670,Sheet2!$A:$BN,BH$6,0)</f>
        <v>#N/A</v>
      </c>
      <c r="BI670" s="60" t="e">
        <f>VLOOKUP($C670,Sheet2!$A:$BN,BI$6,0)</f>
        <v>#N/A</v>
      </c>
      <c r="BJ670" s="57" t="e">
        <f>IF(AND(BG670 &gt;= 0, BG670 &lt;=10000000),500000,IF(AND(BG670 &gt;= 10000000, BG670 &lt;20000000),1000000,IF(AND(BG670&gt;= 20000000, BG670 &lt;30000000),1500000,IF(AND(BG670 &gt;= 30000000, BG670 &lt;50000000),2000000,IF(BG670 &lt; 50000000,E,0)))))</f>
        <v>#N/A</v>
      </c>
      <c r="BK670" s="57" t="e">
        <f t="shared" si="148"/>
        <v>#N/A</v>
      </c>
      <c r="BL670" s="57" t="e">
        <f>VLOOKUP($C670,Sheet2!$A:$BN,BL$6,0)</f>
        <v>#N/A</v>
      </c>
      <c r="BM670" s="57" t="e">
        <f>VLOOKUP($C670,Sheet2!$A:$BN,BM$6,0)</f>
        <v>#N/A</v>
      </c>
      <c r="BN670" s="60" t="e">
        <f>VLOOKUP($C670,Sheet2!$A:$BN,BN$6,0)</f>
        <v>#N/A</v>
      </c>
      <c r="BO670" s="57" t="e">
        <f>IF(AND(BL670 &gt;= 0, BL670 &lt;=10000000),500000,IF(AND(BL670 &gt;= 10000000, BL670 &lt;20000000),1000000,IF(AND(BL670&gt;= 20000000, BL670 &lt;30000000),1500000,IF(AND(BL670 &gt;= 30000000, BL670 &lt;50000000),2000000,IF(BL670 &lt; 50000000,E,0)))))</f>
        <v>#N/A</v>
      </c>
      <c r="BP670" s="57" t="e">
        <f t="shared" si="149"/>
        <v>#N/A</v>
      </c>
      <c r="BQ670" s="57" t="e">
        <f>VLOOKUP($C670,Sheet2!$A:$BN,BQ$6,0)</f>
        <v>#N/A</v>
      </c>
      <c r="BR670" s="57" t="e">
        <f>VLOOKUP($C670,Sheet2!$A:$BN,BR$6,0)</f>
        <v>#N/A</v>
      </c>
      <c r="BS670" s="60" t="e">
        <f>VLOOKUP($C670,Sheet2!$A:$BN,BS$6,0)</f>
        <v>#N/A</v>
      </c>
      <c r="BT670" s="57" t="e">
        <f>IF(AND(BQ670 &gt;= 0, BQ670 &lt;=10000000),500000,IF(AND(BQ670 &gt;= 10000000, BQ670 &lt;20000000),1000000,IF(AND(BQ670&gt;= 20000000, BQ670 &lt;30000000),1500000,IF(AND(BQ670 &gt;= 30000000, BQ670 &lt;50000000),2000000,IF(BQ670 &lt; 50000000,E,0)))))</f>
        <v>#N/A</v>
      </c>
      <c r="BU670" s="57" t="e">
        <f t="shared" si="150"/>
        <v>#N/A</v>
      </c>
      <c r="BV670" s="57" t="e">
        <f>VLOOKUP($C670,Sheet2!$A:$BN,BV$6,0)</f>
        <v>#N/A</v>
      </c>
      <c r="BW670" s="57" t="e">
        <f>VLOOKUP($C670,Sheet2!$A:$BN,BW$6,0)</f>
        <v>#N/A</v>
      </c>
      <c r="BX670" s="60" t="e">
        <f>VLOOKUP($C670,Sheet2!$A:$BN,BX$6,0)</f>
        <v>#N/A</v>
      </c>
      <c r="BY670" s="57" t="e">
        <f>IF(AND(BV670 &gt;= 0, BV670 &lt;=10000000),500000,IF(AND(BV670 &gt;= 10000000, BV670 &lt;20000000),1000000,IF(AND(BV670&gt;= 20000000, BV670 &lt;30000000),1500000,IF(AND(BV670 &gt;= 30000000, BV670 &lt;50000000),2000000,IF(BV670 &lt; 50000000,E,0)))))</f>
        <v>#N/A</v>
      </c>
      <c r="BZ670" s="57" t="e">
        <f t="shared" si="151"/>
        <v>#N/A</v>
      </c>
      <c r="CA670" s="57" t="e">
        <f>VLOOKUP($C670,Sheet2!$A:$BN,CA$6,0)</f>
        <v>#N/A</v>
      </c>
      <c r="CB670" s="57" t="e">
        <f>VLOOKUP($C670,Sheet2!$A:$BN,CB$6,0)</f>
        <v>#N/A</v>
      </c>
      <c r="CC670" s="60" t="e">
        <f>VLOOKUP($C670,Sheet2!$A:$BN,CC$6,0)</f>
        <v>#N/A</v>
      </c>
      <c r="CD670" s="57" t="e">
        <f>IF(AND(CA670 &gt;= 0, CA670 &lt;=10000000),500000,IF(AND(CA670 &gt;= 10000000, CA670 &lt;20000000),1000000,IF(AND(CA670&gt;= 20000000, CA670 &lt;30000000),1500000,IF(AND(CA670 &gt;= 30000000, CA670 &lt;50000000),2000000,IF(CA670 &lt; 50000000,E,0)))))</f>
        <v>#N/A</v>
      </c>
      <c r="CE670" s="57" t="e">
        <f t="shared" si="152"/>
        <v>#N/A</v>
      </c>
    </row>
    <row r="671" spans="1:83">
      <c r="A671" s="27" t="s">
        <v>1191</v>
      </c>
      <c r="B671" s="35" t="s">
        <v>1336</v>
      </c>
      <c r="C671" s="27" t="s">
        <v>1337</v>
      </c>
      <c r="D671" s="57">
        <v>0</v>
      </c>
      <c r="E671" s="57">
        <f t="shared" si="153"/>
        <v>0</v>
      </c>
      <c r="F671" s="19">
        <v>0</v>
      </c>
      <c r="G671" s="19">
        <v>0</v>
      </c>
      <c r="H671" s="19">
        <v>0</v>
      </c>
      <c r="I671" s="19">
        <v>0</v>
      </c>
      <c r="J671" s="19">
        <v>0</v>
      </c>
      <c r="K671" s="19">
        <v>0</v>
      </c>
      <c r="L671" s="19">
        <v>0</v>
      </c>
      <c r="M671" s="19">
        <v>0</v>
      </c>
      <c r="N671" s="19">
        <v>0</v>
      </c>
      <c r="O671" s="19">
        <v>0</v>
      </c>
      <c r="P671" s="19">
        <v>0</v>
      </c>
      <c r="Q671" s="19">
        <v>0</v>
      </c>
      <c r="S671" s="57" t="e">
        <f>VLOOKUP($C671,Sheet2!$A:$BN,S$6,0)</f>
        <v>#N/A</v>
      </c>
      <c r="T671" s="57" t="e">
        <f>VLOOKUP($C671,Sheet2!$A:$BN,T$6,0)</f>
        <v>#N/A</v>
      </c>
      <c r="U671" s="60" t="e">
        <f>VLOOKUP($C671,Sheet2!$A:$BN,U$6,0)</f>
        <v>#N/A</v>
      </c>
      <c r="V671" s="57" t="e">
        <f>IF(AND(S671 &gt;= 0, S671 &lt;=10000000),500000,IF(AND(S671 &gt;= 10000000, S671 &lt;20000000),1000000,IF(AND(S671&gt;= 20000000, S671 &lt;30000000),1500000,IF(AND(S671 &gt;= 30000000, S671 &lt;50000000),2000000,IF(S671 &lt; 50000000,E,0)))))</f>
        <v>#N/A</v>
      </c>
      <c r="W671" s="57" t="e">
        <f t="shared" si="140"/>
        <v>#N/A</v>
      </c>
      <c r="X671" s="57" t="e">
        <f>VLOOKUP($C671,Sheet2!$A:$BN,X$6,0)</f>
        <v>#N/A</v>
      </c>
      <c r="Y671" s="57" t="e">
        <f>VLOOKUP($C671,Sheet2!$A:$BN,Y$6,0)</f>
        <v>#N/A</v>
      </c>
      <c r="Z671" s="60" t="e">
        <f>VLOOKUP($C671,Sheet2!$A:$BN,Z$6,0)</f>
        <v>#N/A</v>
      </c>
      <c r="AA671" s="57" t="e">
        <f>IF(AND(X671 &gt;= 0, X671 &lt;=10000000),500000,IF(AND(X671 &gt;= 10000000, X671 &lt;20000000),1000000,IF(AND(X671&gt;= 20000000, X671 &lt;30000000),1500000,IF(AND(X671 &gt;= 30000000, X671 &lt;50000000),2000000,IF(X671 &lt; 50000000,E,0)))))</f>
        <v>#N/A</v>
      </c>
      <c r="AB671" s="57" t="e">
        <f t="shared" si="141"/>
        <v>#N/A</v>
      </c>
      <c r="AC671" s="57" t="e">
        <f>VLOOKUP($C671,Sheet2!$A:$BN,AC$6,0)</f>
        <v>#N/A</v>
      </c>
      <c r="AD671" s="57" t="e">
        <f>VLOOKUP($C671,Sheet2!$A:$BN,AD$6,0)</f>
        <v>#N/A</v>
      </c>
      <c r="AE671" s="60" t="e">
        <f>VLOOKUP($C671,Sheet2!$A:$BN,AE$6,0)</f>
        <v>#N/A</v>
      </c>
      <c r="AF671" s="57" t="e">
        <f>IF(AND(AC671 &gt;= 0, AC671 &lt;=10000000),500000,IF(AND(AC671 &gt;= 10000000, AC671 &lt;20000000),1000000,IF(AND(AC671&gt;= 20000000, AC671 &lt;30000000),1500000,IF(AND(AC671 &gt;= 30000000, AC671 &lt;50000000),2000000,IF(AC671 &lt; 50000000,E,0)))))</f>
        <v>#N/A</v>
      </c>
      <c r="AG671" s="57" t="e">
        <f t="shared" si="142"/>
        <v>#N/A</v>
      </c>
      <c r="AH671" s="57" t="e">
        <f>VLOOKUP($C671,Sheet2!$A:$BN,AH$6,0)</f>
        <v>#N/A</v>
      </c>
      <c r="AI671" s="57" t="e">
        <f>VLOOKUP($C671,Sheet2!$A:$BN,AI$6,0)</f>
        <v>#N/A</v>
      </c>
      <c r="AJ671" s="60" t="e">
        <f>VLOOKUP($C671,Sheet2!$A:$BN,AJ$6,0)</f>
        <v>#N/A</v>
      </c>
      <c r="AK671" s="57" t="e">
        <f>IF(AND(AH671 &gt;= 0, AH671 &lt;=10000000),500000,IF(AND(AH671 &gt;= 10000000, AH671 &lt;20000000),1000000,IF(AND(AH671&gt;= 20000000, AH671 &lt;30000000),1500000,IF(AND(AH671 &gt;= 30000000, AH671 &lt;50000000),2000000,IF(AH671 &lt; 50000000,E,0)))))</f>
        <v>#N/A</v>
      </c>
      <c r="AL671" s="57" t="e">
        <f t="shared" si="143"/>
        <v>#N/A</v>
      </c>
      <c r="AM671" s="57" t="e">
        <f>VLOOKUP($C671,Sheet2!$A:$BN,AM$6,0)</f>
        <v>#N/A</v>
      </c>
      <c r="AN671" s="57" t="e">
        <f>VLOOKUP($C671,Sheet2!$A:$BN,AN$6,0)</f>
        <v>#N/A</v>
      </c>
      <c r="AO671" s="60" t="e">
        <f>VLOOKUP($C671,Sheet2!$A:$BN,AO$6,0)</f>
        <v>#N/A</v>
      </c>
      <c r="AP671" s="57" t="e">
        <f>IF(AND(AM671 &gt;= 0, AM671 &lt;=10000000),500000,IF(AND(AM671 &gt;= 10000000, AM671 &lt;20000000),1000000,IF(AND(AM671&gt;= 20000000, AM671 &lt;30000000),1500000,IF(AND(AM671 &gt;= 30000000, AM671 &lt;50000000),2000000,IF(AM671 &lt; 50000000,E,0)))))</f>
        <v>#N/A</v>
      </c>
      <c r="AQ671" s="57" t="e">
        <f t="shared" si="144"/>
        <v>#N/A</v>
      </c>
      <c r="AR671" s="57" t="e">
        <f>VLOOKUP($C671,Sheet2!$A:$BN,AR$6,0)</f>
        <v>#N/A</v>
      </c>
      <c r="AS671" s="57" t="e">
        <f>VLOOKUP($C671,Sheet2!$A:$BN,AS$6,0)</f>
        <v>#N/A</v>
      </c>
      <c r="AT671" s="60" t="e">
        <f>VLOOKUP($C671,Sheet2!$A:$BN,AT$6,0)</f>
        <v>#N/A</v>
      </c>
      <c r="AU671" s="57" t="e">
        <f>IF(AND(AR671 &gt;= 0, AR671 &lt;=10000000),500000,IF(AND(AR671 &gt;= 10000000, AR671 &lt;20000000),1000000,IF(AND(AR671&gt;= 20000000, AR671 &lt;30000000),1500000,IF(AND(AR671 &gt;= 30000000, AR671 &lt;50000000),2000000,IF(AR671 &lt; 50000000,E,0)))))</f>
        <v>#N/A</v>
      </c>
      <c r="AV671" s="57" t="e">
        <f t="shared" si="145"/>
        <v>#N/A</v>
      </c>
      <c r="AW671" s="57" t="e">
        <f>VLOOKUP($C671,Sheet2!$A:$BN,AW$6,0)</f>
        <v>#N/A</v>
      </c>
      <c r="AX671" s="57" t="e">
        <f>VLOOKUP($C671,Sheet2!$A:$BN,AX$6,0)</f>
        <v>#N/A</v>
      </c>
      <c r="AY671" s="60" t="e">
        <f>VLOOKUP($C671,Sheet2!$A:$BN,AY$6,0)</f>
        <v>#N/A</v>
      </c>
      <c r="AZ671" s="57" t="e">
        <f>IF(AND(AW671 &gt;= 0, AW671 &lt;=10000000),500000,IF(AND(AW671 &gt;= 10000000, AW671 &lt;20000000),1000000,IF(AND(AW671&gt;= 20000000, AW671 &lt;30000000),1500000,IF(AND(AW671 &gt;= 30000000, AW671 &lt;50000000),2000000,IF(AW671 &lt; 50000000,E,0)))))</f>
        <v>#N/A</v>
      </c>
      <c r="BA671" s="57" t="e">
        <f t="shared" si="146"/>
        <v>#N/A</v>
      </c>
      <c r="BB671" s="57" t="e">
        <f>VLOOKUP($C671,Sheet2!$A:$BN,BB$6,0)</f>
        <v>#N/A</v>
      </c>
      <c r="BC671" s="57" t="e">
        <f>VLOOKUP($C671,Sheet2!$A:$BN,BC$6,0)</f>
        <v>#N/A</v>
      </c>
      <c r="BD671" s="60" t="e">
        <f>VLOOKUP($C671,Sheet2!$A:$BN,BD$6,0)</f>
        <v>#N/A</v>
      </c>
      <c r="BE671" s="57" t="e">
        <f>IF(AND(BB671 &gt;= 0, BB671 &lt;=10000000),500000,IF(AND(BB671 &gt;= 10000000, BB671 &lt;20000000),1000000,IF(AND(BB671&gt;= 20000000, BB671 &lt;30000000),1500000,IF(AND(BB671 &gt;= 30000000, BB671 &lt;50000000),2000000,IF(BB671 &lt; 50000000,E,0)))))</f>
        <v>#N/A</v>
      </c>
      <c r="BF671" s="57" t="e">
        <f t="shared" si="147"/>
        <v>#N/A</v>
      </c>
      <c r="BG671" s="57" t="e">
        <f>VLOOKUP($C671,Sheet2!$A:$BN,BG$6,0)</f>
        <v>#N/A</v>
      </c>
      <c r="BH671" s="57" t="e">
        <f>VLOOKUP($C671,Sheet2!$A:$BN,BH$6,0)</f>
        <v>#N/A</v>
      </c>
      <c r="BI671" s="60" t="e">
        <f>VLOOKUP($C671,Sheet2!$A:$BN,BI$6,0)</f>
        <v>#N/A</v>
      </c>
      <c r="BJ671" s="57" t="e">
        <f>IF(AND(BG671 &gt;= 0, BG671 &lt;=10000000),500000,IF(AND(BG671 &gt;= 10000000, BG671 &lt;20000000),1000000,IF(AND(BG671&gt;= 20000000, BG671 &lt;30000000),1500000,IF(AND(BG671 &gt;= 30000000, BG671 &lt;50000000),2000000,IF(BG671 &lt; 50000000,E,0)))))</f>
        <v>#N/A</v>
      </c>
      <c r="BK671" s="57" t="e">
        <f t="shared" si="148"/>
        <v>#N/A</v>
      </c>
      <c r="BL671" s="57" t="e">
        <f>VLOOKUP($C671,Sheet2!$A:$BN,BL$6,0)</f>
        <v>#N/A</v>
      </c>
      <c r="BM671" s="57" t="e">
        <f>VLOOKUP($C671,Sheet2!$A:$BN,BM$6,0)</f>
        <v>#N/A</v>
      </c>
      <c r="BN671" s="60" t="e">
        <f>VLOOKUP($C671,Sheet2!$A:$BN,BN$6,0)</f>
        <v>#N/A</v>
      </c>
      <c r="BO671" s="57" t="e">
        <f>IF(AND(BL671 &gt;= 0, BL671 &lt;=10000000),500000,IF(AND(BL671 &gt;= 10000000, BL671 &lt;20000000),1000000,IF(AND(BL671&gt;= 20000000, BL671 &lt;30000000),1500000,IF(AND(BL671 &gt;= 30000000, BL671 &lt;50000000),2000000,IF(BL671 &lt; 50000000,E,0)))))</f>
        <v>#N/A</v>
      </c>
      <c r="BP671" s="57" t="e">
        <f t="shared" si="149"/>
        <v>#N/A</v>
      </c>
      <c r="BQ671" s="57" t="e">
        <f>VLOOKUP($C671,Sheet2!$A:$BN,BQ$6,0)</f>
        <v>#N/A</v>
      </c>
      <c r="BR671" s="57" t="e">
        <f>VLOOKUP($C671,Sheet2!$A:$BN,BR$6,0)</f>
        <v>#N/A</v>
      </c>
      <c r="BS671" s="60" t="e">
        <f>VLOOKUP($C671,Sheet2!$A:$BN,BS$6,0)</f>
        <v>#N/A</v>
      </c>
      <c r="BT671" s="57" t="e">
        <f>IF(AND(BQ671 &gt;= 0, BQ671 &lt;=10000000),500000,IF(AND(BQ671 &gt;= 10000000, BQ671 &lt;20000000),1000000,IF(AND(BQ671&gt;= 20000000, BQ671 &lt;30000000),1500000,IF(AND(BQ671 &gt;= 30000000, BQ671 &lt;50000000),2000000,IF(BQ671 &lt; 50000000,E,0)))))</f>
        <v>#N/A</v>
      </c>
      <c r="BU671" s="57" t="e">
        <f t="shared" si="150"/>
        <v>#N/A</v>
      </c>
      <c r="BV671" s="57" t="e">
        <f>VLOOKUP($C671,Sheet2!$A:$BN,BV$6,0)</f>
        <v>#N/A</v>
      </c>
      <c r="BW671" s="57" t="e">
        <f>VLOOKUP($C671,Sheet2!$A:$BN,BW$6,0)</f>
        <v>#N/A</v>
      </c>
      <c r="BX671" s="60" t="e">
        <f>VLOOKUP($C671,Sheet2!$A:$BN,BX$6,0)</f>
        <v>#N/A</v>
      </c>
      <c r="BY671" s="57" t="e">
        <f>IF(AND(BV671 &gt;= 0, BV671 &lt;=10000000),500000,IF(AND(BV671 &gt;= 10000000, BV671 &lt;20000000),1000000,IF(AND(BV671&gt;= 20000000, BV671 &lt;30000000),1500000,IF(AND(BV671 &gt;= 30000000, BV671 &lt;50000000),2000000,IF(BV671 &lt; 50000000,E,0)))))</f>
        <v>#N/A</v>
      </c>
      <c r="BZ671" s="57" t="e">
        <f t="shared" si="151"/>
        <v>#N/A</v>
      </c>
      <c r="CA671" s="57" t="e">
        <f>VLOOKUP($C671,Sheet2!$A:$BN,CA$6,0)</f>
        <v>#N/A</v>
      </c>
      <c r="CB671" s="57" t="e">
        <f>VLOOKUP($C671,Sheet2!$A:$BN,CB$6,0)</f>
        <v>#N/A</v>
      </c>
      <c r="CC671" s="60" t="e">
        <f>VLOOKUP($C671,Sheet2!$A:$BN,CC$6,0)</f>
        <v>#N/A</v>
      </c>
      <c r="CD671" s="57" t="e">
        <f>IF(AND(CA671 &gt;= 0, CA671 &lt;=10000000),500000,IF(AND(CA671 &gt;= 10000000, CA671 &lt;20000000),1000000,IF(AND(CA671&gt;= 20000000, CA671 &lt;30000000),1500000,IF(AND(CA671 &gt;= 30000000, CA671 &lt;50000000),2000000,IF(CA671 &lt; 50000000,E,0)))))</f>
        <v>#N/A</v>
      </c>
      <c r="CE671" s="57" t="e">
        <f t="shared" si="152"/>
        <v>#N/A</v>
      </c>
    </row>
    <row r="672" spans="1:83">
      <c r="A672" s="27" t="s">
        <v>1191</v>
      </c>
      <c r="B672" s="35" t="s">
        <v>1338</v>
      </c>
      <c r="C672" s="27" t="s">
        <v>1339</v>
      </c>
      <c r="D672" s="57">
        <v>0</v>
      </c>
      <c r="E672" s="57">
        <f t="shared" si="153"/>
        <v>0</v>
      </c>
      <c r="F672" s="19">
        <v>0</v>
      </c>
      <c r="G672" s="19">
        <v>0</v>
      </c>
      <c r="H672" s="19">
        <v>0</v>
      </c>
      <c r="I672" s="19">
        <v>0</v>
      </c>
      <c r="J672" s="19">
        <v>0</v>
      </c>
      <c r="K672" s="19">
        <v>0</v>
      </c>
      <c r="L672" s="19">
        <v>0</v>
      </c>
      <c r="M672" s="19">
        <v>0</v>
      </c>
      <c r="N672" s="19">
        <v>0</v>
      </c>
      <c r="O672" s="19">
        <v>0</v>
      </c>
      <c r="P672" s="19">
        <v>0</v>
      </c>
      <c r="Q672" s="19">
        <v>0</v>
      </c>
      <c r="S672" s="57" t="e">
        <f>VLOOKUP($C672,Sheet2!$A:$BN,S$6,0)</f>
        <v>#N/A</v>
      </c>
      <c r="T672" s="57" t="e">
        <f>VLOOKUP($C672,Sheet2!$A:$BN,T$6,0)</f>
        <v>#N/A</v>
      </c>
      <c r="U672" s="60" t="e">
        <f>VLOOKUP($C672,Sheet2!$A:$BN,U$6,0)</f>
        <v>#N/A</v>
      </c>
      <c r="V672" s="57" t="e">
        <f>IF(AND(S672 &gt;= 0, S672 &lt;=10000000),500000,IF(AND(S672 &gt;= 10000000, S672 &lt;20000000),1000000,IF(AND(S672&gt;= 20000000, S672 &lt;30000000),1500000,IF(AND(S672 &gt;= 30000000, S672 &lt;50000000),2000000,IF(S672 &lt; 50000000,E,0)))))</f>
        <v>#N/A</v>
      </c>
      <c r="W672" s="57" t="e">
        <f t="shared" si="140"/>
        <v>#N/A</v>
      </c>
      <c r="X672" s="57" t="e">
        <f>VLOOKUP($C672,Sheet2!$A:$BN,X$6,0)</f>
        <v>#N/A</v>
      </c>
      <c r="Y672" s="57" t="e">
        <f>VLOOKUP($C672,Sheet2!$A:$BN,Y$6,0)</f>
        <v>#N/A</v>
      </c>
      <c r="Z672" s="60" t="e">
        <f>VLOOKUP($C672,Sheet2!$A:$BN,Z$6,0)</f>
        <v>#N/A</v>
      </c>
      <c r="AA672" s="57" t="e">
        <f>IF(AND(X672 &gt;= 0, X672 &lt;=10000000),500000,IF(AND(X672 &gt;= 10000000, X672 &lt;20000000),1000000,IF(AND(X672&gt;= 20000000, X672 &lt;30000000),1500000,IF(AND(X672 &gt;= 30000000, X672 &lt;50000000),2000000,IF(X672 &lt; 50000000,E,0)))))</f>
        <v>#N/A</v>
      </c>
      <c r="AB672" s="57" t="e">
        <f t="shared" si="141"/>
        <v>#N/A</v>
      </c>
      <c r="AC672" s="57" t="e">
        <f>VLOOKUP($C672,Sheet2!$A:$BN,AC$6,0)</f>
        <v>#N/A</v>
      </c>
      <c r="AD672" s="57" t="e">
        <f>VLOOKUP($C672,Sheet2!$A:$BN,AD$6,0)</f>
        <v>#N/A</v>
      </c>
      <c r="AE672" s="60" t="e">
        <f>VLOOKUP($C672,Sheet2!$A:$BN,AE$6,0)</f>
        <v>#N/A</v>
      </c>
      <c r="AF672" s="57" t="e">
        <f>IF(AND(AC672 &gt;= 0, AC672 &lt;=10000000),500000,IF(AND(AC672 &gt;= 10000000, AC672 &lt;20000000),1000000,IF(AND(AC672&gt;= 20000000, AC672 &lt;30000000),1500000,IF(AND(AC672 &gt;= 30000000, AC672 &lt;50000000),2000000,IF(AC672 &lt; 50000000,E,0)))))</f>
        <v>#N/A</v>
      </c>
      <c r="AG672" s="57" t="e">
        <f t="shared" si="142"/>
        <v>#N/A</v>
      </c>
      <c r="AH672" s="57" t="e">
        <f>VLOOKUP($C672,Sheet2!$A:$BN,AH$6,0)</f>
        <v>#N/A</v>
      </c>
      <c r="AI672" s="57" t="e">
        <f>VLOOKUP($C672,Sheet2!$A:$BN,AI$6,0)</f>
        <v>#N/A</v>
      </c>
      <c r="AJ672" s="60" t="e">
        <f>VLOOKUP($C672,Sheet2!$A:$BN,AJ$6,0)</f>
        <v>#N/A</v>
      </c>
      <c r="AK672" s="57" t="e">
        <f>IF(AND(AH672 &gt;= 0, AH672 &lt;=10000000),500000,IF(AND(AH672 &gt;= 10000000, AH672 &lt;20000000),1000000,IF(AND(AH672&gt;= 20000000, AH672 &lt;30000000),1500000,IF(AND(AH672 &gt;= 30000000, AH672 &lt;50000000),2000000,IF(AH672 &lt; 50000000,E,0)))))</f>
        <v>#N/A</v>
      </c>
      <c r="AL672" s="57" t="e">
        <f t="shared" si="143"/>
        <v>#N/A</v>
      </c>
      <c r="AM672" s="57" t="e">
        <f>VLOOKUP($C672,Sheet2!$A:$BN,AM$6,0)</f>
        <v>#N/A</v>
      </c>
      <c r="AN672" s="57" t="e">
        <f>VLOOKUP($C672,Sheet2!$A:$BN,AN$6,0)</f>
        <v>#N/A</v>
      </c>
      <c r="AO672" s="60" t="e">
        <f>VLOOKUP($C672,Sheet2!$A:$BN,AO$6,0)</f>
        <v>#N/A</v>
      </c>
      <c r="AP672" s="57" t="e">
        <f>IF(AND(AM672 &gt;= 0, AM672 &lt;=10000000),500000,IF(AND(AM672 &gt;= 10000000, AM672 &lt;20000000),1000000,IF(AND(AM672&gt;= 20000000, AM672 &lt;30000000),1500000,IF(AND(AM672 &gt;= 30000000, AM672 &lt;50000000),2000000,IF(AM672 &lt; 50000000,E,0)))))</f>
        <v>#N/A</v>
      </c>
      <c r="AQ672" s="57" t="e">
        <f t="shared" si="144"/>
        <v>#N/A</v>
      </c>
      <c r="AR672" s="57" t="e">
        <f>VLOOKUP($C672,Sheet2!$A:$BN,AR$6,0)</f>
        <v>#N/A</v>
      </c>
      <c r="AS672" s="57" t="e">
        <f>VLOOKUP($C672,Sheet2!$A:$BN,AS$6,0)</f>
        <v>#N/A</v>
      </c>
      <c r="AT672" s="60" t="e">
        <f>VLOOKUP($C672,Sheet2!$A:$BN,AT$6,0)</f>
        <v>#N/A</v>
      </c>
      <c r="AU672" s="57" t="e">
        <f>IF(AND(AR672 &gt;= 0, AR672 &lt;=10000000),500000,IF(AND(AR672 &gt;= 10000000, AR672 &lt;20000000),1000000,IF(AND(AR672&gt;= 20000000, AR672 &lt;30000000),1500000,IF(AND(AR672 &gt;= 30000000, AR672 &lt;50000000),2000000,IF(AR672 &lt; 50000000,E,0)))))</f>
        <v>#N/A</v>
      </c>
      <c r="AV672" s="57" t="e">
        <f t="shared" si="145"/>
        <v>#N/A</v>
      </c>
      <c r="AW672" s="57" t="e">
        <f>VLOOKUP($C672,Sheet2!$A:$BN,AW$6,0)</f>
        <v>#N/A</v>
      </c>
      <c r="AX672" s="57" t="e">
        <f>VLOOKUP($C672,Sheet2!$A:$BN,AX$6,0)</f>
        <v>#N/A</v>
      </c>
      <c r="AY672" s="60" t="e">
        <f>VLOOKUP($C672,Sheet2!$A:$BN,AY$6,0)</f>
        <v>#N/A</v>
      </c>
      <c r="AZ672" s="57" t="e">
        <f>IF(AND(AW672 &gt;= 0, AW672 &lt;=10000000),500000,IF(AND(AW672 &gt;= 10000000, AW672 &lt;20000000),1000000,IF(AND(AW672&gt;= 20000000, AW672 &lt;30000000),1500000,IF(AND(AW672 &gt;= 30000000, AW672 &lt;50000000),2000000,IF(AW672 &lt; 50000000,E,0)))))</f>
        <v>#N/A</v>
      </c>
      <c r="BA672" s="57" t="e">
        <f t="shared" si="146"/>
        <v>#N/A</v>
      </c>
      <c r="BB672" s="57" t="e">
        <f>VLOOKUP($C672,Sheet2!$A:$BN,BB$6,0)</f>
        <v>#N/A</v>
      </c>
      <c r="BC672" s="57" t="e">
        <f>VLOOKUP($C672,Sheet2!$A:$BN,BC$6,0)</f>
        <v>#N/A</v>
      </c>
      <c r="BD672" s="60" t="e">
        <f>VLOOKUP($C672,Sheet2!$A:$BN,BD$6,0)</f>
        <v>#N/A</v>
      </c>
      <c r="BE672" s="57" t="e">
        <f>IF(AND(BB672 &gt;= 0, BB672 &lt;=10000000),500000,IF(AND(BB672 &gt;= 10000000, BB672 &lt;20000000),1000000,IF(AND(BB672&gt;= 20000000, BB672 &lt;30000000),1500000,IF(AND(BB672 &gt;= 30000000, BB672 &lt;50000000),2000000,IF(BB672 &lt; 50000000,E,0)))))</f>
        <v>#N/A</v>
      </c>
      <c r="BF672" s="57" t="e">
        <f t="shared" si="147"/>
        <v>#N/A</v>
      </c>
      <c r="BG672" s="57" t="e">
        <f>VLOOKUP($C672,Sheet2!$A:$BN,BG$6,0)</f>
        <v>#N/A</v>
      </c>
      <c r="BH672" s="57" t="e">
        <f>VLOOKUP($C672,Sheet2!$A:$BN,BH$6,0)</f>
        <v>#N/A</v>
      </c>
      <c r="BI672" s="60" t="e">
        <f>VLOOKUP($C672,Sheet2!$A:$BN,BI$6,0)</f>
        <v>#N/A</v>
      </c>
      <c r="BJ672" s="57" t="e">
        <f>IF(AND(BG672 &gt;= 0, BG672 &lt;=10000000),500000,IF(AND(BG672 &gt;= 10000000, BG672 &lt;20000000),1000000,IF(AND(BG672&gt;= 20000000, BG672 &lt;30000000),1500000,IF(AND(BG672 &gt;= 30000000, BG672 &lt;50000000),2000000,IF(BG672 &lt; 50000000,E,0)))))</f>
        <v>#N/A</v>
      </c>
      <c r="BK672" s="57" t="e">
        <f t="shared" si="148"/>
        <v>#N/A</v>
      </c>
      <c r="BL672" s="57" t="e">
        <f>VLOOKUP($C672,Sheet2!$A:$BN,BL$6,0)</f>
        <v>#N/A</v>
      </c>
      <c r="BM672" s="57" t="e">
        <f>VLOOKUP($C672,Sheet2!$A:$BN,BM$6,0)</f>
        <v>#N/A</v>
      </c>
      <c r="BN672" s="60" t="e">
        <f>VLOOKUP($C672,Sheet2!$A:$BN,BN$6,0)</f>
        <v>#N/A</v>
      </c>
      <c r="BO672" s="57" t="e">
        <f>IF(AND(BL672 &gt;= 0, BL672 &lt;=10000000),500000,IF(AND(BL672 &gt;= 10000000, BL672 &lt;20000000),1000000,IF(AND(BL672&gt;= 20000000, BL672 &lt;30000000),1500000,IF(AND(BL672 &gt;= 30000000, BL672 &lt;50000000),2000000,IF(BL672 &lt; 50000000,E,0)))))</f>
        <v>#N/A</v>
      </c>
      <c r="BP672" s="57" t="e">
        <f t="shared" si="149"/>
        <v>#N/A</v>
      </c>
      <c r="BQ672" s="57" t="e">
        <f>VLOOKUP($C672,Sheet2!$A:$BN,BQ$6,0)</f>
        <v>#N/A</v>
      </c>
      <c r="BR672" s="57" t="e">
        <f>VLOOKUP($C672,Sheet2!$A:$BN,BR$6,0)</f>
        <v>#N/A</v>
      </c>
      <c r="BS672" s="60" t="e">
        <f>VLOOKUP($C672,Sheet2!$A:$BN,BS$6,0)</f>
        <v>#N/A</v>
      </c>
      <c r="BT672" s="57" t="e">
        <f>IF(AND(BQ672 &gt;= 0, BQ672 &lt;=10000000),500000,IF(AND(BQ672 &gt;= 10000000, BQ672 &lt;20000000),1000000,IF(AND(BQ672&gt;= 20000000, BQ672 &lt;30000000),1500000,IF(AND(BQ672 &gt;= 30000000, BQ672 &lt;50000000),2000000,IF(BQ672 &lt; 50000000,E,0)))))</f>
        <v>#N/A</v>
      </c>
      <c r="BU672" s="57" t="e">
        <f t="shared" si="150"/>
        <v>#N/A</v>
      </c>
      <c r="BV672" s="57" t="e">
        <f>VLOOKUP($C672,Sheet2!$A:$BN,BV$6,0)</f>
        <v>#N/A</v>
      </c>
      <c r="BW672" s="57" t="e">
        <f>VLOOKUP($C672,Sheet2!$A:$BN,BW$6,0)</f>
        <v>#N/A</v>
      </c>
      <c r="BX672" s="60" t="e">
        <f>VLOOKUP($C672,Sheet2!$A:$BN,BX$6,0)</f>
        <v>#N/A</v>
      </c>
      <c r="BY672" s="57" t="e">
        <f>IF(AND(BV672 &gt;= 0, BV672 &lt;=10000000),500000,IF(AND(BV672 &gt;= 10000000, BV672 &lt;20000000),1000000,IF(AND(BV672&gt;= 20000000, BV672 &lt;30000000),1500000,IF(AND(BV672 &gt;= 30000000, BV672 &lt;50000000),2000000,IF(BV672 &lt; 50000000,E,0)))))</f>
        <v>#N/A</v>
      </c>
      <c r="BZ672" s="57" t="e">
        <f t="shared" si="151"/>
        <v>#N/A</v>
      </c>
      <c r="CA672" s="57" t="e">
        <f>VLOOKUP($C672,Sheet2!$A:$BN,CA$6,0)</f>
        <v>#N/A</v>
      </c>
      <c r="CB672" s="57" t="e">
        <f>VLOOKUP($C672,Sheet2!$A:$BN,CB$6,0)</f>
        <v>#N/A</v>
      </c>
      <c r="CC672" s="60" t="e">
        <f>VLOOKUP($C672,Sheet2!$A:$BN,CC$6,0)</f>
        <v>#N/A</v>
      </c>
      <c r="CD672" s="57" t="e">
        <f>IF(AND(CA672 &gt;= 0, CA672 &lt;=10000000),500000,IF(AND(CA672 &gt;= 10000000, CA672 &lt;20000000),1000000,IF(AND(CA672&gt;= 20000000, CA672 &lt;30000000),1500000,IF(AND(CA672 &gt;= 30000000, CA672 &lt;50000000),2000000,IF(CA672 &lt; 50000000,E,0)))))</f>
        <v>#N/A</v>
      </c>
      <c r="CE672" s="57" t="e">
        <f t="shared" si="152"/>
        <v>#N/A</v>
      </c>
    </row>
    <row r="673" spans="1:83">
      <c r="A673" s="27" t="s">
        <v>1191</v>
      </c>
      <c r="B673" s="35" t="s">
        <v>1340</v>
      </c>
      <c r="C673" s="27" t="s">
        <v>1341</v>
      </c>
      <c r="D673" s="57">
        <v>0</v>
      </c>
      <c r="E673" s="57">
        <f t="shared" si="153"/>
        <v>0</v>
      </c>
      <c r="F673" s="19">
        <v>0</v>
      </c>
      <c r="G673" s="19">
        <v>0</v>
      </c>
      <c r="H673" s="19">
        <v>0</v>
      </c>
      <c r="I673" s="19">
        <v>0</v>
      </c>
      <c r="J673" s="19">
        <v>0</v>
      </c>
      <c r="K673" s="19">
        <v>0</v>
      </c>
      <c r="L673" s="19">
        <v>0</v>
      </c>
      <c r="M673" s="19">
        <v>0</v>
      </c>
      <c r="N673" s="19">
        <v>0</v>
      </c>
      <c r="O673" s="19">
        <v>0</v>
      </c>
      <c r="P673" s="19">
        <v>0</v>
      </c>
      <c r="Q673" s="19">
        <v>0</v>
      </c>
      <c r="S673" s="57" t="e">
        <f>VLOOKUP($C673,Sheet2!$A:$BN,S$6,0)</f>
        <v>#N/A</v>
      </c>
      <c r="T673" s="57" t="e">
        <f>VLOOKUP($C673,Sheet2!$A:$BN,T$6,0)</f>
        <v>#N/A</v>
      </c>
      <c r="U673" s="60" t="e">
        <f>VLOOKUP($C673,Sheet2!$A:$BN,U$6,0)</f>
        <v>#N/A</v>
      </c>
      <c r="V673" s="57" t="e">
        <f>IF(AND(S673 &gt;= 0, S673 &lt;=10000000),500000,IF(AND(S673 &gt;= 10000000, S673 &lt;20000000),1000000,IF(AND(S673&gt;= 20000000, S673 &lt;30000000),1500000,IF(AND(S673 &gt;= 30000000, S673 &lt;50000000),2000000,IF(S673 &lt; 50000000,E,0)))))</f>
        <v>#N/A</v>
      </c>
      <c r="W673" s="57" t="e">
        <f t="shared" si="140"/>
        <v>#N/A</v>
      </c>
      <c r="X673" s="57" t="e">
        <f>VLOOKUP($C673,Sheet2!$A:$BN,X$6,0)</f>
        <v>#N/A</v>
      </c>
      <c r="Y673" s="57" t="e">
        <f>VLOOKUP($C673,Sheet2!$A:$BN,Y$6,0)</f>
        <v>#N/A</v>
      </c>
      <c r="Z673" s="60" t="e">
        <f>VLOOKUP($C673,Sheet2!$A:$BN,Z$6,0)</f>
        <v>#N/A</v>
      </c>
      <c r="AA673" s="57" t="e">
        <f>IF(AND(X673 &gt;= 0, X673 &lt;=10000000),500000,IF(AND(X673 &gt;= 10000000, X673 &lt;20000000),1000000,IF(AND(X673&gt;= 20000000, X673 &lt;30000000),1500000,IF(AND(X673 &gt;= 30000000, X673 &lt;50000000),2000000,IF(X673 &lt; 50000000,E,0)))))</f>
        <v>#N/A</v>
      </c>
      <c r="AB673" s="57" t="e">
        <f t="shared" si="141"/>
        <v>#N/A</v>
      </c>
      <c r="AC673" s="57" t="e">
        <f>VLOOKUP($C673,Sheet2!$A:$BN,AC$6,0)</f>
        <v>#N/A</v>
      </c>
      <c r="AD673" s="57" t="e">
        <f>VLOOKUP($C673,Sheet2!$A:$BN,AD$6,0)</f>
        <v>#N/A</v>
      </c>
      <c r="AE673" s="60" t="e">
        <f>VLOOKUP($C673,Sheet2!$A:$BN,AE$6,0)</f>
        <v>#N/A</v>
      </c>
      <c r="AF673" s="57" t="e">
        <f>IF(AND(AC673 &gt;= 0, AC673 &lt;=10000000),500000,IF(AND(AC673 &gt;= 10000000, AC673 &lt;20000000),1000000,IF(AND(AC673&gt;= 20000000, AC673 &lt;30000000),1500000,IF(AND(AC673 &gt;= 30000000, AC673 &lt;50000000),2000000,IF(AC673 &lt; 50000000,E,0)))))</f>
        <v>#N/A</v>
      </c>
      <c r="AG673" s="57" t="e">
        <f t="shared" si="142"/>
        <v>#N/A</v>
      </c>
      <c r="AH673" s="57" t="e">
        <f>VLOOKUP($C673,Sheet2!$A:$BN,AH$6,0)</f>
        <v>#N/A</v>
      </c>
      <c r="AI673" s="57" t="e">
        <f>VLOOKUP($C673,Sheet2!$A:$BN,AI$6,0)</f>
        <v>#N/A</v>
      </c>
      <c r="AJ673" s="60" t="e">
        <f>VLOOKUP($C673,Sheet2!$A:$BN,AJ$6,0)</f>
        <v>#N/A</v>
      </c>
      <c r="AK673" s="57" t="e">
        <f>IF(AND(AH673 &gt;= 0, AH673 &lt;=10000000),500000,IF(AND(AH673 &gt;= 10000000, AH673 &lt;20000000),1000000,IF(AND(AH673&gt;= 20000000, AH673 &lt;30000000),1500000,IF(AND(AH673 &gt;= 30000000, AH673 &lt;50000000),2000000,IF(AH673 &lt; 50000000,E,0)))))</f>
        <v>#N/A</v>
      </c>
      <c r="AL673" s="57" t="e">
        <f t="shared" si="143"/>
        <v>#N/A</v>
      </c>
      <c r="AM673" s="57" t="e">
        <f>VLOOKUP($C673,Sheet2!$A:$BN,AM$6,0)</f>
        <v>#N/A</v>
      </c>
      <c r="AN673" s="57" t="e">
        <f>VLOOKUP($C673,Sheet2!$A:$BN,AN$6,0)</f>
        <v>#N/A</v>
      </c>
      <c r="AO673" s="60" t="e">
        <f>VLOOKUP($C673,Sheet2!$A:$BN,AO$6,0)</f>
        <v>#N/A</v>
      </c>
      <c r="AP673" s="57" t="e">
        <f>IF(AND(AM673 &gt;= 0, AM673 &lt;=10000000),500000,IF(AND(AM673 &gt;= 10000000, AM673 &lt;20000000),1000000,IF(AND(AM673&gt;= 20000000, AM673 &lt;30000000),1500000,IF(AND(AM673 &gt;= 30000000, AM673 &lt;50000000),2000000,IF(AM673 &lt; 50000000,E,0)))))</f>
        <v>#N/A</v>
      </c>
      <c r="AQ673" s="57" t="e">
        <f t="shared" si="144"/>
        <v>#N/A</v>
      </c>
      <c r="AR673" s="57" t="e">
        <f>VLOOKUP($C673,Sheet2!$A:$BN,AR$6,0)</f>
        <v>#N/A</v>
      </c>
      <c r="AS673" s="57" t="e">
        <f>VLOOKUP($C673,Sheet2!$A:$BN,AS$6,0)</f>
        <v>#N/A</v>
      </c>
      <c r="AT673" s="60" t="e">
        <f>VLOOKUP($C673,Sheet2!$A:$BN,AT$6,0)</f>
        <v>#N/A</v>
      </c>
      <c r="AU673" s="57" t="e">
        <f>IF(AND(AR673 &gt;= 0, AR673 &lt;=10000000),500000,IF(AND(AR673 &gt;= 10000000, AR673 &lt;20000000),1000000,IF(AND(AR673&gt;= 20000000, AR673 &lt;30000000),1500000,IF(AND(AR673 &gt;= 30000000, AR673 &lt;50000000),2000000,IF(AR673 &lt; 50000000,E,0)))))</f>
        <v>#N/A</v>
      </c>
      <c r="AV673" s="57" t="e">
        <f t="shared" si="145"/>
        <v>#N/A</v>
      </c>
      <c r="AW673" s="57" t="e">
        <f>VLOOKUP($C673,Sheet2!$A:$BN,AW$6,0)</f>
        <v>#N/A</v>
      </c>
      <c r="AX673" s="57" t="e">
        <f>VLOOKUP($C673,Sheet2!$A:$BN,AX$6,0)</f>
        <v>#N/A</v>
      </c>
      <c r="AY673" s="60" t="e">
        <f>VLOOKUP($C673,Sheet2!$A:$BN,AY$6,0)</f>
        <v>#N/A</v>
      </c>
      <c r="AZ673" s="57" t="e">
        <f>IF(AND(AW673 &gt;= 0, AW673 &lt;=10000000),500000,IF(AND(AW673 &gt;= 10000000, AW673 &lt;20000000),1000000,IF(AND(AW673&gt;= 20000000, AW673 &lt;30000000),1500000,IF(AND(AW673 &gt;= 30000000, AW673 &lt;50000000),2000000,IF(AW673 &lt; 50000000,E,0)))))</f>
        <v>#N/A</v>
      </c>
      <c r="BA673" s="57" t="e">
        <f t="shared" si="146"/>
        <v>#N/A</v>
      </c>
      <c r="BB673" s="57" t="e">
        <f>VLOOKUP($C673,Sheet2!$A:$BN,BB$6,0)</f>
        <v>#N/A</v>
      </c>
      <c r="BC673" s="57" t="e">
        <f>VLOOKUP($C673,Sheet2!$A:$BN,BC$6,0)</f>
        <v>#N/A</v>
      </c>
      <c r="BD673" s="60" t="e">
        <f>VLOOKUP($C673,Sheet2!$A:$BN,BD$6,0)</f>
        <v>#N/A</v>
      </c>
      <c r="BE673" s="57" t="e">
        <f>IF(AND(BB673 &gt;= 0, BB673 &lt;=10000000),500000,IF(AND(BB673 &gt;= 10000000, BB673 &lt;20000000),1000000,IF(AND(BB673&gt;= 20000000, BB673 &lt;30000000),1500000,IF(AND(BB673 &gt;= 30000000, BB673 &lt;50000000),2000000,IF(BB673 &lt; 50000000,E,0)))))</f>
        <v>#N/A</v>
      </c>
      <c r="BF673" s="57" t="e">
        <f t="shared" si="147"/>
        <v>#N/A</v>
      </c>
      <c r="BG673" s="57" t="e">
        <f>VLOOKUP($C673,Sheet2!$A:$BN,BG$6,0)</f>
        <v>#N/A</v>
      </c>
      <c r="BH673" s="57" t="e">
        <f>VLOOKUP($C673,Sheet2!$A:$BN,BH$6,0)</f>
        <v>#N/A</v>
      </c>
      <c r="BI673" s="60" t="e">
        <f>VLOOKUP($C673,Sheet2!$A:$BN,BI$6,0)</f>
        <v>#N/A</v>
      </c>
      <c r="BJ673" s="57" t="e">
        <f>IF(AND(BG673 &gt;= 0, BG673 &lt;=10000000),500000,IF(AND(BG673 &gt;= 10000000, BG673 &lt;20000000),1000000,IF(AND(BG673&gt;= 20000000, BG673 &lt;30000000),1500000,IF(AND(BG673 &gt;= 30000000, BG673 &lt;50000000),2000000,IF(BG673 &lt; 50000000,E,0)))))</f>
        <v>#N/A</v>
      </c>
      <c r="BK673" s="57" t="e">
        <f t="shared" si="148"/>
        <v>#N/A</v>
      </c>
      <c r="BL673" s="57" t="e">
        <f>VLOOKUP($C673,Sheet2!$A:$BN,BL$6,0)</f>
        <v>#N/A</v>
      </c>
      <c r="BM673" s="57" t="e">
        <f>VLOOKUP($C673,Sheet2!$A:$BN,BM$6,0)</f>
        <v>#N/A</v>
      </c>
      <c r="BN673" s="60" t="e">
        <f>VLOOKUP($C673,Sheet2!$A:$BN,BN$6,0)</f>
        <v>#N/A</v>
      </c>
      <c r="BO673" s="57" t="e">
        <f>IF(AND(BL673 &gt;= 0, BL673 &lt;=10000000),500000,IF(AND(BL673 &gt;= 10000000, BL673 &lt;20000000),1000000,IF(AND(BL673&gt;= 20000000, BL673 &lt;30000000),1500000,IF(AND(BL673 &gt;= 30000000, BL673 &lt;50000000),2000000,IF(BL673 &lt; 50000000,E,0)))))</f>
        <v>#N/A</v>
      </c>
      <c r="BP673" s="57" t="e">
        <f t="shared" si="149"/>
        <v>#N/A</v>
      </c>
      <c r="BQ673" s="57" t="e">
        <f>VLOOKUP($C673,Sheet2!$A:$BN,BQ$6,0)</f>
        <v>#N/A</v>
      </c>
      <c r="BR673" s="57" t="e">
        <f>VLOOKUP($C673,Sheet2!$A:$BN,BR$6,0)</f>
        <v>#N/A</v>
      </c>
      <c r="BS673" s="60" t="e">
        <f>VLOOKUP($C673,Sheet2!$A:$BN,BS$6,0)</f>
        <v>#N/A</v>
      </c>
      <c r="BT673" s="57" t="e">
        <f>IF(AND(BQ673 &gt;= 0, BQ673 &lt;=10000000),500000,IF(AND(BQ673 &gt;= 10000000, BQ673 &lt;20000000),1000000,IF(AND(BQ673&gt;= 20000000, BQ673 &lt;30000000),1500000,IF(AND(BQ673 &gt;= 30000000, BQ673 &lt;50000000),2000000,IF(BQ673 &lt; 50000000,E,0)))))</f>
        <v>#N/A</v>
      </c>
      <c r="BU673" s="57" t="e">
        <f t="shared" si="150"/>
        <v>#N/A</v>
      </c>
      <c r="BV673" s="57" t="e">
        <f>VLOOKUP($C673,Sheet2!$A:$BN,BV$6,0)</f>
        <v>#N/A</v>
      </c>
      <c r="BW673" s="57" t="e">
        <f>VLOOKUP($C673,Sheet2!$A:$BN,BW$6,0)</f>
        <v>#N/A</v>
      </c>
      <c r="BX673" s="60" t="e">
        <f>VLOOKUP($C673,Sheet2!$A:$BN,BX$6,0)</f>
        <v>#N/A</v>
      </c>
      <c r="BY673" s="57" t="e">
        <f>IF(AND(BV673 &gt;= 0, BV673 &lt;=10000000),500000,IF(AND(BV673 &gt;= 10000000, BV673 &lt;20000000),1000000,IF(AND(BV673&gt;= 20000000, BV673 &lt;30000000),1500000,IF(AND(BV673 &gt;= 30000000, BV673 &lt;50000000),2000000,IF(BV673 &lt; 50000000,E,0)))))</f>
        <v>#N/A</v>
      </c>
      <c r="BZ673" s="57" t="e">
        <f t="shared" si="151"/>
        <v>#N/A</v>
      </c>
      <c r="CA673" s="57" t="e">
        <f>VLOOKUP($C673,Sheet2!$A:$BN,CA$6,0)</f>
        <v>#N/A</v>
      </c>
      <c r="CB673" s="57" t="e">
        <f>VLOOKUP($C673,Sheet2!$A:$BN,CB$6,0)</f>
        <v>#N/A</v>
      </c>
      <c r="CC673" s="60" t="e">
        <f>VLOOKUP($C673,Sheet2!$A:$BN,CC$6,0)</f>
        <v>#N/A</v>
      </c>
      <c r="CD673" s="57" t="e">
        <f>IF(AND(CA673 &gt;= 0, CA673 &lt;=10000000),500000,IF(AND(CA673 &gt;= 10000000, CA673 &lt;20000000),1000000,IF(AND(CA673&gt;= 20000000, CA673 &lt;30000000),1500000,IF(AND(CA673 &gt;= 30000000, CA673 &lt;50000000),2000000,IF(CA673 &lt; 50000000,E,0)))))</f>
        <v>#N/A</v>
      </c>
      <c r="CE673" s="57" t="e">
        <f t="shared" si="152"/>
        <v>#N/A</v>
      </c>
    </row>
    <row r="674" spans="1:83">
      <c r="A674" s="27" t="s">
        <v>1191</v>
      </c>
      <c r="B674" s="35" t="s">
        <v>1342</v>
      </c>
      <c r="C674" s="27" t="s">
        <v>1343</v>
      </c>
      <c r="D674" s="57">
        <v>0</v>
      </c>
      <c r="E674" s="57">
        <f t="shared" si="153"/>
        <v>0</v>
      </c>
      <c r="F674" s="19">
        <v>0</v>
      </c>
      <c r="G674" s="19">
        <v>0</v>
      </c>
      <c r="H674" s="19">
        <v>0</v>
      </c>
      <c r="I674" s="19">
        <v>0</v>
      </c>
      <c r="J674" s="19">
        <v>0</v>
      </c>
      <c r="K674" s="19">
        <v>0</v>
      </c>
      <c r="L674" s="19">
        <v>0</v>
      </c>
      <c r="M674" s="19">
        <v>0</v>
      </c>
      <c r="N674" s="19">
        <v>0</v>
      </c>
      <c r="O674" s="19">
        <v>0</v>
      </c>
      <c r="P674" s="19">
        <v>0</v>
      </c>
      <c r="Q674" s="19">
        <v>0</v>
      </c>
      <c r="S674" s="57" t="e">
        <f>VLOOKUP($C674,Sheet2!$A:$BN,S$6,0)</f>
        <v>#N/A</v>
      </c>
      <c r="T674" s="57" t="e">
        <f>VLOOKUP($C674,Sheet2!$A:$BN,T$6,0)</f>
        <v>#N/A</v>
      </c>
      <c r="U674" s="60" t="e">
        <f>VLOOKUP($C674,Sheet2!$A:$BN,U$6,0)</f>
        <v>#N/A</v>
      </c>
      <c r="V674" s="57" t="e">
        <f>IF(AND(S674 &gt;= 0, S674 &lt;=10000000),500000,IF(AND(S674 &gt;= 10000000, S674 &lt;20000000),1000000,IF(AND(S674&gt;= 20000000, S674 &lt;30000000),1500000,IF(AND(S674 &gt;= 30000000, S674 &lt;50000000),2000000,IF(S674 &lt; 50000000,E,0)))))</f>
        <v>#N/A</v>
      </c>
      <c r="W674" s="57" t="e">
        <f t="shared" si="140"/>
        <v>#N/A</v>
      </c>
      <c r="X674" s="57" t="e">
        <f>VLOOKUP($C674,Sheet2!$A:$BN,X$6,0)</f>
        <v>#N/A</v>
      </c>
      <c r="Y674" s="57" t="e">
        <f>VLOOKUP($C674,Sheet2!$A:$BN,Y$6,0)</f>
        <v>#N/A</v>
      </c>
      <c r="Z674" s="60" t="e">
        <f>VLOOKUP($C674,Sheet2!$A:$BN,Z$6,0)</f>
        <v>#N/A</v>
      </c>
      <c r="AA674" s="57" t="e">
        <f>IF(AND(X674 &gt;= 0, X674 &lt;=10000000),500000,IF(AND(X674 &gt;= 10000000, X674 &lt;20000000),1000000,IF(AND(X674&gt;= 20000000, X674 &lt;30000000),1500000,IF(AND(X674 &gt;= 30000000, X674 &lt;50000000),2000000,IF(X674 &lt; 50000000,E,0)))))</f>
        <v>#N/A</v>
      </c>
      <c r="AB674" s="57" t="e">
        <f t="shared" si="141"/>
        <v>#N/A</v>
      </c>
      <c r="AC674" s="57" t="e">
        <f>VLOOKUP($C674,Sheet2!$A:$BN,AC$6,0)</f>
        <v>#N/A</v>
      </c>
      <c r="AD674" s="57" t="e">
        <f>VLOOKUP($C674,Sheet2!$A:$BN,AD$6,0)</f>
        <v>#N/A</v>
      </c>
      <c r="AE674" s="60" t="e">
        <f>VLOOKUP($C674,Sheet2!$A:$BN,AE$6,0)</f>
        <v>#N/A</v>
      </c>
      <c r="AF674" s="57" t="e">
        <f>IF(AND(AC674 &gt;= 0, AC674 &lt;=10000000),500000,IF(AND(AC674 &gt;= 10000000, AC674 &lt;20000000),1000000,IF(AND(AC674&gt;= 20000000, AC674 &lt;30000000),1500000,IF(AND(AC674 &gt;= 30000000, AC674 &lt;50000000),2000000,IF(AC674 &lt; 50000000,E,0)))))</f>
        <v>#N/A</v>
      </c>
      <c r="AG674" s="57" t="e">
        <f t="shared" si="142"/>
        <v>#N/A</v>
      </c>
      <c r="AH674" s="57" t="e">
        <f>VLOOKUP($C674,Sheet2!$A:$BN,AH$6,0)</f>
        <v>#N/A</v>
      </c>
      <c r="AI674" s="57" t="e">
        <f>VLOOKUP($C674,Sheet2!$A:$BN,AI$6,0)</f>
        <v>#N/A</v>
      </c>
      <c r="AJ674" s="60" t="e">
        <f>VLOOKUP($C674,Sheet2!$A:$BN,AJ$6,0)</f>
        <v>#N/A</v>
      </c>
      <c r="AK674" s="57" t="e">
        <f>IF(AND(AH674 &gt;= 0, AH674 &lt;=10000000),500000,IF(AND(AH674 &gt;= 10000000, AH674 &lt;20000000),1000000,IF(AND(AH674&gt;= 20000000, AH674 &lt;30000000),1500000,IF(AND(AH674 &gt;= 30000000, AH674 &lt;50000000),2000000,IF(AH674 &lt; 50000000,E,0)))))</f>
        <v>#N/A</v>
      </c>
      <c r="AL674" s="57" t="e">
        <f t="shared" si="143"/>
        <v>#N/A</v>
      </c>
      <c r="AM674" s="57" t="e">
        <f>VLOOKUP($C674,Sheet2!$A:$BN,AM$6,0)</f>
        <v>#N/A</v>
      </c>
      <c r="AN674" s="57" t="e">
        <f>VLOOKUP($C674,Sheet2!$A:$BN,AN$6,0)</f>
        <v>#N/A</v>
      </c>
      <c r="AO674" s="60" t="e">
        <f>VLOOKUP($C674,Sheet2!$A:$BN,AO$6,0)</f>
        <v>#N/A</v>
      </c>
      <c r="AP674" s="57" t="e">
        <f>IF(AND(AM674 &gt;= 0, AM674 &lt;=10000000),500000,IF(AND(AM674 &gt;= 10000000, AM674 &lt;20000000),1000000,IF(AND(AM674&gt;= 20000000, AM674 &lt;30000000),1500000,IF(AND(AM674 &gt;= 30000000, AM674 &lt;50000000),2000000,IF(AM674 &lt; 50000000,E,0)))))</f>
        <v>#N/A</v>
      </c>
      <c r="AQ674" s="57" t="e">
        <f t="shared" si="144"/>
        <v>#N/A</v>
      </c>
      <c r="AR674" s="57" t="e">
        <f>VLOOKUP($C674,Sheet2!$A:$BN,AR$6,0)</f>
        <v>#N/A</v>
      </c>
      <c r="AS674" s="57" t="e">
        <f>VLOOKUP($C674,Sheet2!$A:$BN,AS$6,0)</f>
        <v>#N/A</v>
      </c>
      <c r="AT674" s="60" t="e">
        <f>VLOOKUP($C674,Sheet2!$A:$BN,AT$6,0)</f>
        <v>#N/A</v>
      </c>
      <c r="AU674" s="57" t="e">
        <f>IF(AND(AR674 &gt;= 0, AR674 &lt;=10000000),500000,IF(AND(AR674 &gt;= 10000000, AR674 &lt;20000000),1000000,IF(AND(AR674&gt;= 20000000, AR674 &lt;30000000),1500000,IF(AND(AR674 &gt;= 30000000, AR674 &lt;50000000),2000000,IF(AR674 &lt; 50000000,E,0)))))</f>
        <v>#N/A</v>
      </c>
      <c r="AV674" s="57" t="e">
        <f t="shared" si="145"/>
        <v>#N/A</v>
      </c>
      <c r="AW674" s="57" t="e">
        <f>VLOOKUP($C674,Sheet2!$A:$BN,AW$6,0)</f>
        <v>#N/A</v>
      </c>
      <c r="AX674" s="57" t="e">
        <f>VLOOKUP($C674,Sheet2!$A:$BN,AX$6,0)</f>
        <v>#N/A</v>
      </c>
      <c r="AY674" s="60" t="e">
        <f>VLOOKUP($C674,Sheet2!$A:$BN,AY$6,0)</f>
        <v>#N/A</v>
      </c>
      <c r="AZ674" s="57" t="e">
        <f>IF(AND(AW674 &gt;= 0, AW674 &lt;=10000000),500000,IF(AND(AW674 &gt;= 10000000, AW674 &lt;20000000),1000000,IF(AND(AW674&gt;= 20000000, AW674 &lt;30000000),1500000,IF(AND(AW674 &gt;= 30000000, AW674 &lt;50000000),2000000,IF(AW674 &lt; 50000000,E,0)))))</f>
        <v>#N/A</v>
      </c>
      <c r="BA674" s="57" t="e">
        <f t="shared" si="146"/>
        <v>#N/A</v>
      </c>
      <c r="BB674" s="57" t="e">
        <f>VLOOKUP($C674,Sheet2!$A:$BN,BB$6,0)</f>
        <v>#N/A</v>
      </c>
      <c r="BC674" s="57" t="e">
        <f>VLOOKUP($C674,Sheet2!$A:$BN,BC$6,0)</f>
        <v>#N/A</v>
      </c>
      <c r="BD674" s="60" t="e">
        <f>VLOOKUP($C674,Sheet2!$A:$BN,BD$6,0)</f>
        <v>#N/A</v>
      </c>
      <c r="BE674" s="57" t="e">
        <f>IF(AND(BB674 &gt;= 0, BB674 &lt;=10000000),500000,IF(AND(BB674 &gt;= 10000000, BB674 &lt;20000000),1000000,IF(AND(BB674&gt;= 20000000, BB674 &lt;30000000),1500000,IF(AND(BB674 &gt;= 30000000, BB674 &lt;50000000),2000000,IF(BB674 &lt; 50000000,E,0)))))</f>
        <v>#N/A</v>
      </c>
      <c r="BF674" s="57" t="e">
        <f t="shared" si="147"/>
        <v>#N/A</v>
      </c>
      <c r="BG674" s="57" t="e">
        <f>VLOOKUP($C674,Sheet2!$A:$BN,BG$6,0)</f>
        <v>#N/A</v>
      </c>
      <c r="BH674" s="57" t="e">
        <f>VLOOKUP($C674,Sheet2!$A:$BN,BH$6,0)</f>
        <v>#N/A</v>
      </c>
      <c r="BI674" s="60" t="e">
        <f>VLOOKUP($C674,Sheet2!$A:$BN,BI$6,0)</f>
        <v>#N/A</v>
      </c>
      <c r="BJ674" s="57" t="e">
        <f>IF(AND(BG674 &gt;= 0, BG674 &lt;=10000000),500000,IF(AND(BG674 &gt;= 10000000, BG674 &lt;20000000),1000000,IF(AND(BG674&gt;= 20000000, BG674 &lt;30000000),1500000,IF(AND(BG674 &gt;= 30000000, BG674 &lt;50000000),2000000,IF(BG674 &lt; 50000000,E,0)))))</f>
        <v>#N/A</v>
      </c>
      <c r="BK674" s="57" t="e">
        <f t="shared" si="148"/>
        <v>#N/A</v>
      </c>
      <c r="BL674" s="57" t="e">
        <f>VLOOKUP($C674,Sheet2!$A:$BN,BL$6,0)</f>
        <v>#N/A</v>
      </c>
      <c r="BM674" s="57" t="e">
        <f>VLOOKUP($C674,Sheet2!$A:$BN,BM$6,0)</f>
        <v>#N/A</v>
      </c>
      <c r="BN674" s="60" t="e">
        <f>VLOOKUP($C674,Sheet2!$A:$BN,BN$6,0)</f>
        <v>#N/A</v>
      </c>
      <c r="BO674" s="57" t="e">
        <f>IF(AND(BL674 &gt;= 0, BL674 &lt;=10000000),500000,IF(AND(BL674 &gt;= 10000000, BL674 &lt;20000000),1000000,IF(AND(BL674&gt;= 20000000, BL674 &lt;30000000),1500000,IF(AND(BL674 &gt;= 30000000, BL674 &lt;50000000),2000000,IF(BL674 &lt; 50000000,E,0)))))</f>
        <v>#N/A</v>
      </c>
      <c r="BP674" s="57" t="e">
        <f t="shared" si="149"/>
        <v>#N/A</v>
      </c>
      <c r="BQ674" s="57" t="e">
        <f>VLOOKUP($C674,Sheet2!$A:$BN,BQ$6,0)</f>
        <v>#N/A</v>
      </c>
      <c r="BR674" s="57" t="e">
        <f>VLOOKUP($C674,Sheet2!$A:$BN,BR$6,0)</f>
        <v>#N/A</v>
      </c>
      <c r="BS674" s="60" t="e">
        <f>VLOOKUP($C674,Sheet2!$A:$BN,BS$6,0)</f>
        <v>#N/A</v>
      </c>
      <c r="BT674" s="57" t="e">
        <f>IF(AND(BQ674 &gt;= 0, BQ674 &lt;=10000000),500000,IF(AND(BQ674 &gt;= 10000000, BQ674 &lt;20000000),1000000,IF(AND(BQ674&gt;= 20000000, BQ674 &lt;30000000),1500000,IF(AND(BQ674 &gt;= 30000000, BQ674 &lt;50000000),2000000,IF(BQ674 &lt; 50000000,E,0)))))</f>
        <v>#N/A</v>
      </c>
      <c r="BU674" s="57" t="e">
        <f t="shared" si="150"/>
        <v>#N/A</v>
      </c>
      <c r="BV674" s="57" t="e">
        <f>VLOOKUP($C674,Sheet2!$A:$BN,BV$6,0)</f>
        <v>#N/A</v>
      </c>
      <c r="BW674" s="57" t="e">
        <f>VLOOKUP($C674,Sheet2!$A:$BN,BW$6,0)</f>
        <v>#N/A</v>
      </c>
      <c r="BX674" s="60" t="e">
        <f>VLOOKUP($C674,Sheet2!$A:$BN,BX$6,0)</f>
        <v>#N/A</v>
      </c>
      <c r="BY674" s="57" t="e">
        <f>IF(AND(BV674 &gt;= 0, BV674 &lt;=10000000),500000,IF(AND(BV674 &gt;= 10000000, BV674 &lt;20000000),1000000,IF(AND(BV674&gt;= 20000000, BV674 &lt;30000000),1500000,IF(AND(BV674 &gt;= 30000000, BV674 &lt;50000000),2000000,IF(BV674 &lt; 50000000,E,0)))))</f>
        <v>#N/A</v>
      </c>
      <c r="BZ674" s="57" t="e">
        <f t="shared" si="151"/>
        <v>#N/A</v>
      </c>
      <c r="CA674" s="57" t="e">
        <f>VLOOKUP($C674,Sheet2!$A:$BN,CA$6,0)</f>
        <v>#N/A</v>
      </c>
      <c r="CB674" s="57" t="e">
        <f>VLOOKUP($C674,Sheet2!$A:$BN,CB$6,0)</f>
        <v>#N/A</v>
      </c>
      <c r="CC674" s="60" t="e">
        <f>VLOOKUP($C674,Sheet2!$A:$BN,CC$6,0)</f>
        <v>#N/A</v>
      </c>
      <c r="CD674" s="57" t="e">
        <f>IF(AND(CA674 &gt;= 0, CA674 &lt;=10000000),500000,IF(AND(CA674 &gt;= 10000000, CA674 &lt;20000000),1000000,IF(AND(CA674&gt;= 20000000, CA674 &lt;30000000),1500000,IF(AND(CA674 &gt;= 30000000, CA674 &lt;50000000),2000000,IF(CA674 &lt; 50000000,E,0)))))</f>
        <v>#N/A</v>
      </c>
      <c r="CE674" s="57" t="e">
        <f t="shared" si="152"/>
        <v>#N/A</v>
      </c>
    </row>
    <row r="675" spans="1:83">
      <c r="A675" s="27" t="s">
        <v>1191</v>
      </c>
      <c r="B675" s="35" t="s">
        <v>1344</v>
      </c>
      <c r="C675" s="27" t="s">
        <v>1345</v>
      </c>
      <c r="D675" s="57">
        <v>0</v>
      </c>
      <c r="E675" s="57">
        <f t="shared" si="153"/>
        <v>0</v>
      </c>
      <c r="F675" s="19">
        <v>0</v>
      </c>
      <c r="G675" s="19">
        <v>0</v>
      </c>
      <c r="H675" s="19">
        <v>0</v>
      </c>
      <c r="I675" s="19">
        <v>0</v>
      </c>
      <c r="J675" s="19">
        <v>0</v>
      </c>
      <c r="K675" s="19">
        <v>0</v>
      </c>
      <c r="L675" s="19">
        <v>0</v>
      </c>
      <c r="M675" s="19">
        <v>0</v>
      </c>
      <c r="N675" s="19">
        <v>0</v>
      </c>
      <c r="O675" s="19">
        <v>0</v>
      </c>
      <c r="P675" s="19">
        <v>0</v>
      </c>
      <c r="Q675" s="19">
        <v>0</v>
      </c>
      <c r="S675" s="57" t="e">
        <f>VLOOKUP($C675,Sheet2!$A:$BN,S$6,0)</f>
        <v>#N/A</v>
      </c>
      <c r="T675" s="57" t="e">
        <f>VLOOKUP($C675,Sheet2!$A:$BN,T$6,0)</f>
        <v>#N/A</v>
      </c>
      <c r="U675" s="60" t="e">
        <f>VLOOKUP($C675,Sheet2!$A:$BN,U$6,0)</f>
        <v>#N/A</v>
      </c>
      <c r="V675" s="57" t="e">
        <f>IF(AND(S675 &gt;= 0, S675 &lt;=10000000),500000,IF(AND(S675 &gt;= 10000000, S675 &lt;20000000),1000000,IF(AND(S675&gt;= 20000000, S675 &lt;30000000),1500000,IF(AND(S675 &gt;= 30000000, S675 &lt;50000000),2000000,IF(S675 &lt; 50000000,E,0)))))</f>
        <v>#N/A</v>
      </c>
      <c r="W675" s="57" t="e">
        <f t="shared" si="140"/>
        <v>#N/A</v>
      </c>
      <c r="X675" s="57" t="e">
        <f>VLOOKUP($C675,Sheet2!$A:$BN,X$6,0)</f>
        <v>#N/A</v>
      </c>
      <c r="Y675" s="57" t="e">
        <f>VLOOKUP($C675,Sheet2!$A:$BN,Y$6,0)</f>
        <v>#N/A</v>
      </c>
      <c r="Z675" s="60" t="e">
        <f>VLOOKUP($C675,Sheet2!$A:$BN,Z$6,0)</f>
        <v>#N/A</v>
      </c>
      <c r="AA675" s="57" t="e">
        <f>IF(AND(X675 &gt;= 0, X675 &lt;=10000000),500000,IF(AND(X675 &gt;= 10000000, X675 &lt;20000000),1000000,IF(AND(X675&gt;= 20000000, X675 &lt;30000000),1500000,IF(AND(X675 &gt;= 30000000, X675 &lt;50000000),2000000,IF(X675 &lt; 50000000,E,0)))))</f>
        <v>#N/A</v>
      </c>
      <c r="AB675" s="57" t="e">
        <f t="shared" si="141"/>
        <v>#N/A</v>
      </c>
      <c r="AC675" s="57" t="e">
        <f>VLOOKUP($C675,Sheet2!$A:$BN,AC$6,0)</f>
        <v>#N/A</v>
      </c>
      <c r="AD675" s="57" t="e">
        <f>VLOOKUP($C675,Sheet2!$A:$BN,AD$6,0)</f>
        <v>#N/A</v>
      </c>
      <c r="AE675" s="60" t="e">
        <f>VLOOKUP($C675,Sheet2!$A:$BN,AE$6,0)</f>
        <v>#N/A</v>
      </c>
      <c r="AF675" s="57" t="e">
        <f>IF(AND(AC675 &gt;= 0, AC675 &lt;=10000000),500000,IF(AND(AC675 &gt;= 10000000, AC675 &lt;20000000),1000000,IF(AND(AC675&gt;= 20000000, AC675 &lt;30000000),1500000,IF(AND(AC675 &gt;= 30000000, AC675 &lt;50000000),2000000,IF(AC675 &lt; 50000000,E,0)))))</f>
        <v>#N/A</v>
      </c>
      <c r="AG675" s="57" t="e">
        <f t="shared" si="142"/>
        <v>#N/A</v>
      </c>
      <c r="AH675" s="57" t="e">
        <f>VLOOKUP($C675,Sheet2!$A:$BN,AH$6,0)</f>
        <v>#N/A</v>
      </c>
      <c r="AI675" s="57" t="e">
        <f>VLOOKUP($C675,Sheet2!$A:$BN,AI$6,0)</f>
        <v>#N/A</v>
      </c>
      <c r="AJ675" s="60" t="e">
        <f>VLOOKUP($C675,Sheet2!$A:$BN,AJ$6,0)</f>
        <v>#N/A</v>
      </c>
      <c r="AK675" s="57" t="e">
        <f>IF(AND(AH675 &gt;= 0, AH675 &lt;=10000000),500000,IF(AND(AH675 &gt;= 10000000, AH675 &lt;20000000),1000000,IF(AND(AH675&gt;= 20000000, AH675 &lt;30000000),1500000,IF(AND(AH675 &gt;= 30000000, AH675 &lt;50000000),2000000,IF(AH675 &lt; 50000000,E,0)))))</f>
        <v>#N/A</v>
      </c>
      <c r="AL675" s="57" t="e">
        <f t="shared" si="143"/>
        <v>#N/A</v>
      </c>
      <c r="AM675" s="57" t="e">
        <f>VLOOKUP($C675,Sheet2!$A:$BN,AM$6,0)</f>
        <v>#N/A</v>
      </c>
      <c r="AN675" s="57" t="e">
        <f>VLOOKUP($C675,Sheet2!$A:$BN,AN$6,0)</f>
        <v>#N/A</v>
      </c>
      <c r="AO675" s="60" t="e">
        <f>VLOOKUP($C675,Sheet2!$A:$BN,AO$6,0)</f>
        <v>#N/A</v>
      </c>
      <c r="AP675" s="57" t="e">
        <f>IF(AND(AM675 &gt;= 0, AM675 &lt;=10000000),500000,IF(AND(AM675 &gt;= 10000000, AM675 &lt;20000000),1000000,IF(AND(AM675&gt;= 20000000, AM675 &lt;30000000),1500000,IF(AND(AM675 &gt;= 30000000, AM675 &lt;50000000),2000000,IF(AM675 &lt; 50000000,E,0)))))</f>
        <v>#N/A</v>
      </c>
      <c r="AQ675" s="57" t="e">
        <f t="shared" si="144"/>
        <v>#N/A</v>
      </c>
      <c r="AR675" s="57" t="e">
        <f>VLOOKUP($C675,Sheet2!$A:$BN,AR$6,0)</f>
        <v>#N/A</v>
      </c>
      <c r="AS675" s="57" t="e">
        <f>VLOOKUP($C675,Sheet2!$A:$BN,AS$6,0)</f>
        <v>#N/A</v>
      </c>
      <c r="AT675" s="60" t="e">
        <f>VLOOKUP($C675,Sheet2!$A:$BN,AT$6,0)</f>
        <v>#N/A</v>
      </c>
      <c r="AU675" s="57" t="e">
        <f>IF(AND(AR675 &gt;= 0, AR675 &lt;=10000000),500000,IF(AND(AR675 &gt;= 10000000, AR675 &lt;20000000),1000000,IF(AND(AR675&gt;= 20000000, AR675 &lt;30000000),1500000,IF(AND(AR675 &gt;= 30000000, AR675 &lt;50000000),2000000,IF(AR675 &lt; 50000000,E,0)))))</f>
        <v>#N/A</v>
      </c>
      <c r="AV675" s="57" t="e">
        <f t="shared" si="145"/>
        <v>#N/A</v>
      </c>
      <c r="AW675" s="57" t="e">
        <f>VLOOKUP($C675,Sheet2!$A:$BN,AW$6,0)</f>
        <v>#N/A</v>
      </c>
      <c r="AX675" s="57" t="e">
        <f>VLOOKUP($C675,Sheet2!$A:$BN,AX$6,0)</f>
        <v>#N/A</v>
      </c>
      <c r="AY675" s="60" t="e">
        <f>VLOOKUP($C675,Sheet2!$A:$BN,AY$6,0)</f>
        <v>#N/A</v>
      </c>
      <c r="AZ675" s="57" t="e">
        <f>IF(AND(AW675 &gt;= 0, AW675 &lt;=10000000),500000,IF(AND(AW675 &gt;= 10000000, AW675 &lt;20000000),1000000,IF(AND(AW675&gt;= 20000000, AW675 &lt;30000000),1500000,IF(AND(AW675 &gt;= 30000000, AW675 &lt;50000000),2000000,IF(AW675 &lt; 50000000,E,0)))))</f>
        <v>#N/A</v>
      </c>
      <c r="BA675" s="57" t="e">
        <f t="shared" si="146"/>
        <v>#N/A</v>
      </c>
      <c r="BB675" s="57" t="e">
        <f>VLOOKUP($C675,Sheet2!$A:$BN,BB$6,0)</f>
        <v>#N/A</v>
      </c>
      <c r="BC675" s="57" t="e">
        <f>VLOOKUP($C675,Sheet2!$A:$BN,BC$6,0)</f>
        <v>#N/A</v>
      </c>
      <c r="BD675" s="60" t="e">
        <f>VLOOKUP($C675,Sheet2!$A:$BN,BD$6,0)</f>
        <v>#N/A</v>
      </c>
      <c r="BE675" s="57" t="e">
        <f>IF(AND(BB675 &gt;= 0, BB675 &lt;=10000000),500000,IF(AND(BB675 &gt;= 10000000, BB675 &lt;20000000),1000000,IF(AND(BB675&gt;= 20000000, BB675 &lt;30000000),1500000,IF(AND(BB675 &gt;= 30000000, BB675 &lt;50000000),2000000,IF(BB675 &lt; 50000000,E,0)))))</f>
        <v>#N/A</v>
      </c>
      <c r="BF675" s="57" t="e">
        <f t="shared" si="147"/>
        <v>#N/A</v>
      </c>
      <c r="BG675" s="57" t="e">
        <f>VLOOKUP($C675,Sheet2!$A:$BN,BG$6,0)</f>
        <v>#N/A</v>
      </c>
      <c r="BH675" s="57" t="e">
        <f>VLOOKUP($C675,Sheet2!$A:$BN,BH$6,0)</f>
        <v>#N/A</v>
      </c>
      <c r="BI675" s="60" t="e">
        <f>VLOOKUP($C675,Sheet2!$A:$BN,BI$6,0)</f>
        <v>#N/A</v>
      </c>
      <c r="BJ675" s="57" t="e">
        <f>IF(AND(BG675 &gt;= 0, BG675 &lt;=10000000),500000,IF(AND(BG675 &gt;= 10000000, BG675 &lt;20000000),1000000,IF(AND(BG675&gt;= 20000000, BG675 &lt;30000000),1500000,IF(AND(BG675 &gt;= 30000000, BG675 &lt;50000000),2000000,IF(BG675 &lt; 50000000,E,0)))))</f>
        <v>#N/A</v>
      </c>
      <c r="BK675" s="57" t="e">
        <f t="shared" si="148"/>
        <v>#N/A</v>
      </c>
      <c r="BL675" s="57" t="e">
        <f>VLOOKUP($C675,Sheet2!$A:$BN,BL$6,0)</f>
        <v>#N/A</v>
      </c>
      <c r="BM675" s="57" t="e">
        <f>VLOOKUP($C675,Sheet2!$A:$BN,BM$6,0)</f>
        <v>#N/A</v>
      </c>
      <c r="BN675" s="60" t="e">
        <f>VLOOKUP($C675,Sheet2!$A:$BN,BN$6,0)</f>
        <v>#N/A</v>
      </c>
      <c r="BO675" s="57" t="e">
        <f>IF(AND(BL675 &gt;= 0, BL675 &lt;=10000000),500000,IF(AND(BL675 &gt;= 10000000, BL675 &lt;20000000),1000000,IF(AND(BL675&gt;= 20000000, BL675 &lt;30000000),1500000,IF(AND(BL675 &gt;= 30000000, BL675 &lt;50000000),2000000,IF(BL675 &lt; 50000000,E,0)))))</f>
        <v>#N/A</v>
      </c>
      <c r="BP675" s="57" t="e">
        <f t="shared" si="149"/>
        <v>#N/A</v>
      </c>
      <c r="BQ675" s="57" t="e">
        <f>VLOOKUP($C675,Sheet2!$A:$BN,BQ$6,0)</f>
        <v>#N/A</v>
      </c>
      <c r="BR675" s="57" t="e">
        <f>VLOOKUP($C675,Sheet2!$A:$BN,BR$6,0)</f>
        <v>#N/A</v>
      </c>
      <c r="BS675" s="60" t="e">
        <f>VLOOKUP($C675,Sheet2!$A:$BN,BS$6,0)</f>
        <v>#N/A</v>
      </c>
      <c r="BT675" s="57" t="e">
        <f>IF(AND(BQ675 &gt;= 0, BQ675 &lt;=10000000),500000,IF(AND(BQ675 &gt;= 10000000, BQ675 &lt;20000000),1000000,IF(AND(BQ675&gt;= 20000000, BQ675 &lt;30000000),1500000,IF(AND(BQ675 &gt;= 30000000, BQ675 &lt;50000000),2000000,IF(BQ675 &lt; 50000000,E,0)))))</f>
        <v>#N/A</v>
      </c>
      <c r="BU675" s="57" t="e">
        <f t="shared" si="150"/>
        <v>#N/A</v>
      </c>
      <c r="BV675" s="57" t="e">
        <f>VLOOKUP($C675,Sheet2!$A:$BN,BV$6,0)</f>
        <v>#N/A</v>
      </c>
      <c r="BW675" s="57" t="e">
        <f>VLOOKUP($C675,Sheet2!$A:$BN,BW$6,0)</f>
        <v>#N/A</v>
      </c>
      <c r="BX675" s="60" t="e">
        <f>VLOOKUP($C675,Sheet2!$A:$BN,BX$6,0)</f>
        <v>#N/A</v>
      </c>
      <c r="BY675" s="57" t="e">
        <f>IF(AND(BV675 &gt;= 0, BV675 &lt;=10000000),500000,IF(AND(BV675 &gt;= 10000000, BV675 &lt;20000000),1000000,IF(AND(BV675&gt;= 20000000, BV675 &lt;30000000),1500000,IF(AND(BV675 &gt;= 30000000, BV675 &lt;50000000),2000000,IF(BV675 &lt; 50000000,E,0)))))</f>
        <v>#N/A</v>
      </c>
      <c r="BZ675" s="57" t="e">
        <f t="shared" si="151"/>
        <v>#N/A</v>
      </c>
      <c r="CA675" s="57" t="e">
        <f>VLOOKUP($C675,Sheet2!$A:$BN,CA$6,0)</f>
        <v>#N/A</v>
      </c>
      <c r="CB675" s="57" t="e">
        <f>VLOOKUP($C675,Sheet2!$A:$BN,CB$6,0)</f>
        <v>#N/A</v>
      </c>
      <c r="CC675" s="60" t="e">
        <f>VLOOKUP($C675,Sheet2!$A:$BN,CC$6,0)</f>
        <v>#N/A</v>
      </c>
      <c r="CD675" s="57" t="e">
        <f>IF(AND(CA675 &gt;= 0, CA675 &lt;=10000000),500000,IF(AND(CA675 &gt;= 10000000, CA675 &lt;20000000),1000000,IF(AND(CA675&gt;= 20000000, CA675 &lt;30000000),1500000,IF(AND(CA675 &gt;= 30000000, CA675 &lt;50000000),2000000,IF(CA675 &lt; 50000000,E,0)))))</f>
        <v>#N/A</v>
      </c>
      <c r="CE675" s="57" t="e">
        <f t="shared" si="152"/>
        <v>#N/A</v>
      </c>
    </row>
    <row r="676" spans="1:83">
      <c r="A676" s="27" t="s">
        <v>1191</v>
      </c>
      <c r="B676" s="35" t="s">
        <v>1346</v>
      </c>
      <c r="C676" s="27" t="s">
        <v>1347</v>
      </c>
      <c r="D676" s="57">
        <v>0</v>
      </c>
      <c r="E676" s="57">
        <f t="shared" si="153"/>
        <v>0</v>
      </c>
      <c r="F676" s="19">
        <v>0</v>
      </c>
      <c r="G676" s="19">
        <v>0</v>
      </c>
      <c r="H676" s="19">
        <v>0</v>
      </c>
      <c r="I676" s="19">
        <v>0</v>
      </c>
      <c r="J676" s="19">
        <v>0</v>
      </c>
      <c r="K676" s="19">
        <v>0</v>
      </c>
      <c r="L676" s="19">
        <v>0</v>
      </c>
      <c r="M676" s="19">
        <v>0</v>
      </c>
      <c r="N676" s="19">
        <v>0</v>
      </c>
      <c r="O676" s="19">
        <v>0</v>
      </c>
      <c r="P676" s="19">
        <v>0</v>
      </c>
      <c r="Q676" s="19">
        <v>0</v>
      </c>
      <c r="S676" s="57" t="e">
        <f>VLOOKUP($C676,Sheet2!$A:$BN,S$6,0)</f>
        <v>#N/A</v>
      </c>
      <c r="T676" s="57" t="e">
        <f>VLOOKUP($C676,Sheet2!$A:$BN,T$6,0)</f>
        <v>#N/A</v>
      </c>
      <c r="U676" s="60" t="e">
        <f>VLOOKUP($C676,Sheet2!$A:$BN,U$6,0)</f>
        <v>#N/A</v>
      </c>
      <c r="V676" s="57" t="e">
        <f>IF(AND(S676 &gt;= 0, S676 &lt;=10000000),500000,IF(AND(S676 &gt;= 10000000, S676 &lt;20000000),1000000,IF(AND(S676&gt;= 20000000, S676 &lt;30000000),1500000,IF(AND(S676 &gt;= 30000000, S676 &lt;50000000),2000000,IF(S676 &lt; 50000000,E,0)))))</f>
        <v>#N/A</v>
      </c>
      <c r="W676" s="57" t="e">
        <f t="shared" si="140"/>
        <v>#N/A</v>
      </c>
      <c r="X676" s="57" t="e">
        <f>VLOOKUP($C676,Sheet2!$A:$BN,X$6,0)</f>
        <v>#N/A</v>
      </c>
      <c r="Y676" s="57" t="e">
        <f>VLOOKUP($C676,Sheet2!$A:$BN,Y$6,0)</f>
        <v>#N/A</v>
      </c>
      <c r="Z676" s="60" t="e">
        <f>VLOOKUP($C676,Sheet2!$A:$BN,Z$6,0)</f>
        <v>#N/A</v>
      </c>
      <c r="AA676" s="57" t="e">
        <f>IF(AND(X676 &gt;= 0, X676 &lt;=10000000),500000,IF(AND(X676 &gt;= 10000000, X676 &lt;20000000),1000000,IF(AND(X676&gt;= 20000000, X676 &lt;30000000),1500000,IF(AND(X676 &gt;= 30000000, X676 &lt;50000000),2000000,IF(X676 &lt; 50000000,E,0)))))</f>
        <v>#N/A</v>
      </c>
      <c r="AB676" s="57" t="e">
        <f t="shared" si="141"/>
        <v>#N/A</v>
      </c>
      <c r="AC676" s="57" t="e">
        <f>VLOOKUP($C676,Sheet2!$A:$BN,AC$6,0)</f>
        <v>#N/A</v>
      </c>
      <c r="AD676" s="57" t="e">
        <f>VLOOKUP($C676,Sheet2!$A:$BN,AD$6,0)</f>
        <v>#N/A</v>
      </c>
      <c r="AE676" s="60" t="e">
        <f>VLOOKUP($C676,Sheet2!$A:$BN,AE$6,0)</f>
        <v>#N/A</v>
      </c>
      <c r="AF676" s="57" t="e">
        <f>IF(AND(AC676 &gt;= 0, AC676 &lt;=10000000),500000,IF(AND(AC676 &gt;= 10000000, AC676 &lt;20000000),1000000,IF(AND(AC676&gt;= 20000000, AC676 &lt;30000000),1500000,IF(AND(AC676 &gt;= 30000000, AC676 &lt;50000000),2000000,IF(AC676 &lt; 50000000,E,0)))))</f>
        <v>#N/A</v>
      </c>
      <c r="AG676" s="57" t="e">
        <f t="shared" si="142"/>
        <v>#N/A</v>
      </c>
      <c r="AH676" s="57" t="e">
        <f>VLOOKUP($C676,Sheet2!$A:$BN,AH$6,0)</f>
        <v>#N/A</v>
      </c>
      <c r="AI676" s="57" t="e">
        <f>VLOOKUP($C676,Sheet2!$A:$BN,AI$6,0)</f>
        <v>#N/A</v>
      </c>
      <c r="AJ676" s="60" t="e">
        <f>VLOOKUP($C676,Sheet2!$A:$BN,AJ$6,0)</f>
        <v>#N/A</v>
      </c>
      <c r="AK676" s="57" t="e">
        <f>IF(AND(AH676 &gt;= 0, AH676 &lt;=10000000),500000,IF(AND(AH676 &gt;= 10000000, AH676 &lt;20000000),1000000,IF(AND(AH676&gt;= 20000000, AH676 &lt;30000000),1500000,IF(AND(AH676 &gt;= 30000000, AH676 &lt;50000000),2000000,IF(AH676 &lt; 50000000,E,0)))))</f>
        <v>#N/A</v>
      </c>
      <c r="AL676" s="57" t="e">
        <f t="shared" si="143"/>
        <v>#N/A</v>
      </c>
      <c r="AM676" s="57" t="e">
        <f>VLOOKUP($C676,Sheet2!$A:$BN,AM$6,0)</f>
        <v>#N/A</v>
      </c>
      <c r="AN676" s="57" t="e">
        <f>VLOOKUP($C676,Sheet2!$A:$BN,AN$6,0)</f>
        <v>#N/A</v>
      </c>
      <c r="AO676" s="60" t="e">
        <f>VLOOKUP($C676,Sheet2!$A:$BN,AO$6,0)</f>
        <v>#N/A</v>
      </c>
      <c r="AP676" s="57" t="e">
        <f>IF(AND(AM676 &gt;= 0, AM676 &lt;=10000000),500000,IF(AND(AM676 &gt;= 10000000, AM676 &lt;20000000),1000000,IF(AND(AM676&gt;= 20000000, AM676 &lt;30000000),1500000,IF(AND(AM676 &gt;= 30000000, AM676 &lt;50000000),2000000,IF(AM676 &lt; 50000000,E,0)))))</f>
        <v>#N/A</v>
      </c>
      <c r="AQ676" s="57" t="e">
        <f t="shared" si="144"/>
        <v>#N/A</v>
      </c>
      <c r="AR676" s="57" t="e">
        <f>VLOOKUP($C676,Sheet2!$A:$BN,AR$6,0)</f>
        <v>#N/A</v>
      </c>
      <c r="AS676" s="57" t="e">
        <f>VLOOKUP($C676,Sheet2!$A:$BN,AS$6,0)</f>
        <v>#N/A</v>
      </c>
      <c r="AT676" s="60" t="e">
        <f>VLOOKUP($C676,Sheet2!$A:$BN,AT$6,0)</f>
        <v>#N/A</v>
      </c>
      <c r="AU676" s="57" t="e">
        <f>IF(AND(AR676 &gt;= 0, AR676 &lt;=10000000),500000,IF(AND(AR676 &gt;= 10000000, AR676 &lt;20000000),1000000,IF(AND(AR676&gt;= 20000000, AR676 &lt;30000000),1500000,IF(AND(AR676 &gt;= 30000000, AR676 &lt;50000000),2000000,IF(AR676 &lt; 50000000,E,0)))))</f>
        <v>#N/A</v>
      </c>
      <c r="AV676" s="57" t="e">
        <f t="shared" si="145"/>
        <v>#N/A</v>
      </c>
      <c r="AW676" s="57" t="e">
        <f>VLOOKUP($C676,Sheet2!$A:$BN,AW$6,0)</f>
        <v>#N/A</v>
      </c>
      <c r="AX676" s="57" t="e">
        <f>VLOOKUP($C676,Sheet2!$A:$BN,AX$6,0)</f>
        <v>#N/A</v>
      </c>
      <c r="AY676" s="60" t="e">
        <f>VLOOKUP($C676,Sheet2!$A:$BN,AY$6,0)</f>
        <v>#N/A</v>
      </c>
      <c r="AZ676" s="57" t="e">
        <f>IF(AND(AW676 &gt;= 0, AW676 &lt;=10000000),500000,IF(AND(AW676 &gt;= 10000000, AW676 &lt;20000000),1000000,IF(AND(AW676&gt;= 20000000, AW676 &lt;30000000),1500000,IF(AND(AW676 &gt;= 30000000, AW676 &lt;50000000),2000000,IF(AW676 &lt; 50000000,E,0)))))</f>
        <v>#N/A</v>
      </c>
      <c r="BA676" s="57" t="e">
        <f t="shared" si="146"/>
        <v>#N/A</v>
      </c>
      <c r="BB676" s="57" t="e">
        <f>VLOOKUP($C676,Sheet2!$A:$BN,BB$6,0)</f>
        <v>#N/A</v>
      </c>
      <c r="BC676" s="57" t="e">
        <f>VLOOKUP($C676,Sheet2!$A:$BN,BC$6,0)</f>
        <v>#N/A</v>
      </c>
      <c r="BD676" s="60" t="e">
        <f>VLOOKUP($C676,Sheet2!$A:$BN,BD$6,0)</f>
        <v>#N/A</v>
      </c>
      <c r="BE676" s="57" t="e">
        <f>IF(AND(BB676 &gt;= 0, BB676 &lt;=10000000),500000,IF(AND(BB676 &gt;= 10000000, BB676 &lt;20000000),1000000,IF(AND(BB676&gt;= 20000000, BB676 &lt;30000000),1500000,IF(AND(BB676 &gt;= 30000000, BB676 &lt;50000000),2000000,IF(BB676 &lt; 50000000,E,0)))))</f>
        <v>#N/A</v>
      </c>
      <c r="BF676" s="57" t="e">
        <f t="shared" si="147"/>
        <v>#N/A</v>
      </c>
      <c r="BG676" s="57" t="e">
        <f>VLOOKUP($C676,Sheet2!$A:$BN,BG$6,0)</f>
        <v>#N/A</v>
      </c>
      <c r="BH676" s="57" t="e">
        <f>VLOOKUP($C676,Sheet2!$A:$BN,BH$6,0)</f>
        <v>#N/A</v>
      </c>
      <c r="BI676" s="60" t="e">
        <f>VLOOKUP($C676,Sheet2!$A:$BN,BI$6,0)</f>
        <v>#N/A</v>
      </c>
      <c r="BJ676" s="57" t="e">
        <f>IF(AND(BG676 &gt;= 0, BG676 &lt;=10000000),500000,IF(AND(BG676 &gt;= 10000000, BG676 &lt;20000000),1000000,IF(AND(BG676&gt;= 20000000, BG676 &lt;30000000),1500000,IF(AND(BG676 &gt;= 30000000, BG676 &lt;50000000),2000000,IF(BG676 &lt; 50000000,E,0)))))</f>
        <v>#N/A</v>
      </c>
      <c r="BK676" s="57" t="e">
        <f t="shared" si="148"/>
        <v>#N/A</v>
      </c>
      <c r="BL676" s="57" t="e">
        <f>VLOOKUP($C676,Sheet2!$A:$BN,BL$6,0)</f>
        <v>#N/A</v>
      </c>
      <c r="BM676" s="57" t="e">
        <f>VLOOKUP($C676,Sheet2!$A:$BN,BM$6,0)</f>
        <v>#N/A</v>
      </c>
      <c r="BN676" s="60" t="e">
        <f>VLOOKUP($C676,Sheet2!$A:$BN,BN$6,0)</f>
        <v>#N/A</v>
      </c>
      <c r="BO676" s="57" t="e">
        <f>IF(AND(BL676 &gt;= 0, BL676 &lt;=10000000),500000,IF(AND(BL676 &gt;= 10000000, BL676 &lt;20000000),1000000,IF(AND(BL676&gt;= 20000000, BL676 &lt;30000000),1500000,IF(AND(BL676 &gt;= 30000000, BL676 &lt;50000000),2000000,IF(BL676 &lt; 50000000,E,0)))))</f>
        <v>#N/A</v>
      </c>
      <c r="BP676" s="57" t="e">
        <f t="shared" si="149"/>
        <v>#N/A</v>
      </c>
      <c r="BQ676" s="57" t="e">
        <f>VLOOKUP($C676,Sheet2!$A:$BN,BQ$6,0)</f>
        <v>#N/A</v>
      </c>
      <c r="BR676" s="57" t="e">
        <f>VLOOKUP($C676,Sheet2!$A:$BN,BR$6,0)</f>
        <v>#N/A</v>
      </c>
      <c r="BS676" s="60" t="e">
        <f>VLOOKUP($C676,Sheet2!$A:$BN,BS$6,0)</f>
        <v>#N/A</v>
      </c>
      <c r="BT676" s="57" t="e">
        <f>IF(AND(BQ676 &gt;= 0, BQ676 &lt;=10000000),500000,IF(AND(BQ676 &gt;= 10000000, BQ676 &lt;20000000),1000000,IF(AND(BQ676&gt;= 20000000, BQ676 &lt;30000000),1500000,IF(AND(BQ676 &gt;= 30000000, BQ676 &lt;50000000),2000000,IF(BQ676 &lt; 50000000,E,0)))))</f>
        <v>#N/A</v>
      </c>
      <c r="BU676" s="57" t="e">
        <f t="shared" si="150"/>
        <v>#N/A</v>
      </c>
      <c r="BV676" s="57" t="e">
        <f>VLOOKUP($C676,Sheet2!$A:$BN,BV$6,0)</f>
        <v>#N/A</v>
      </c>
      <c r="BW676" s="57" t="e">
        <f>VLOOKUP($C676,Sheet2!$A:$BN,BW$6,0)</f>
        <v>#N/A</v>
      </c>
      <c r="BX676" s="60" t="e">
        <f>VLOOKUP($C676,Sheet2!$A:$BN,BX$6,0)</f>
        <v>#N/A</v>
      </c>
      <c r="BY676" s="57" t="e">
        <f>IF(AND(BV676 &gt;= 0, BV676 &lt;=10000000),500000,IF(AND(BV676 &gt;= 10000000, BV676 &lt;20000000),1000000,IF(AND(BV676&gt;= 20000000, BV676 &lt;30000000),1500000,IF(AND(BV676 &gt;= 30000000, BV676 &lt;50000000),2000000,IF(BV676 &lt; 50000000,E,0)))))</f>
        <v>#N/A</v>
      </c>
      <c r="BZ676" s="57" t="e">
        <f t="shared" si="151"/>
        <v>#N/A</v>
      </c>
      <c r="CA676" s="57" t="e">
        <f>VLOOKUP($C676,Sheet2!$A:$BN,CA$6,0)</f>
        <v>#N/A</v>
      </c>
      <c r="CB676" s="57" t="e">
        <f>VLOOKUP($C676,Sheet2!$A:$BN,CB$6,0)</f>
        <v>#N/A</v>
      </c>
      <c r="CC676" s="60" t="e">
        <f>VLOOKUP($C676,Sheet2!$A:$BN,CC$6,0)</f>
        <v>#N/A</v>
      </c>
      <c r="CD676" s="57" t="e">
        <f>IF(AND(CA676 &gt;= 0, CA676 &lt;=10000000),500000,IF(AND(CA676 &gt;= 10000000, CA676 &lt;20000000),1000000,IF(AND(CA676&gt;= 20000000, CA676 &lt;30000000),1500000,IF(AND(CA676 &gt;= 30000000, CA676 &lt;50000000),2000000,IF(CA676 &lt; 50000000,E,0)))))</f>
        <v>#N/A</v>
      </c>
      <c r="CE676" s="57" t="e">
        <f t="shared" si="152"/>
        <v>#N/A</v>
      </c>
    </row>
    <row r="677" spans="1:83">
      <c r="A677" s="27" t="s">
        <v>1191</v>
      </c>
      <c r="B677" s="35" t="s">
        <v>1348</v>
      </c>
      <c r="C677" s="27" t="s">
        <v>1349</v>
      </c>
      <c r="D677" s="57">
        <v>0</v>
      </c>
      <c r="E677" s="57">
        <f t="shared" si="153"/>
        <v>0</v>
      </c>
      <c r="F677" s="19">
        <v>0</v>
      </c>
      <c r="G677" s="19">
        <v>0</v>
      </c>
      <c r="H677" s="19">
        <v>0</v>
      </c>
      <c r="I677" s="19">
        <v>0</v>
      </c>
      <c r="J677" s="19">
        <v>0</v>
      </c>
      <c r="K677" s="19">
        <v>0</v>
      </c>
      <c r="L677" s="19">
        <v>0</v>
      </c>
      <c r="M677" s="19">
        <v>0</v>
      </c>
      <c r="N677" s="19">
        <v>0</v>
      </c>
      <c r="O677" s="19">
        <v>0</v>
      </c>
      <c r="P677" s="19">
        <v>0</v>
      </c>
      <c r="Q677" s="19">
        <v>0</v>
      </c>
      <c r="S677" s="57" t="e">
        <f>VLOOKUP($C677,Sheet2!$A:$BN,S$6,0)</f>
        <v>#N/A</v>
      </c>
      <c r="T677" s="57" t="e">
        <f>VLOOKUP($C677,Sheet2!$A:$BN,T$6,0)</f>
        <v>#N/A</v>
      </c>
      <c r="U677" s="60" t="e">
        <f>VLOOKUP($C677,Sheet2!$A:$BN,U$6,0)</f>
        <v>#N/A</v>
      </c>
      <c r="V677" s="57" t="e">
        <f>IF(AND(S677 &gt;= 0, S677 &lt;=10000000),500000,IF(AND(S677 &gt;= 10000000, S677 &lt;20000000),1000000,IF(AND(S677&gt;= 20000000, S677 &lt;30000000),1500000,IF(AND(S677 &gt;= 30000000, S677 &lt;50000000),2000000,IF(S677 &lt; 50000000,E,0)))))</f>
        <v>#N/A</v>
      </c>
      <c r="W677" s="57" t="e">
        <f t="shared" si="140"/>
        <v>#N/A</v>
      </c>
      <c r="X677" s="57" t="e">
        <f>VLOOKUP($C677,Sheet2!$A:$BN,X$6,0)</f>
        <v>#N/A</v>
      </c>
      <c r="Y677" s="57" t="e">
        <f>VLOOKUP($C677,Sheet2!$A:$BN,Y$6,0)</f>
        <v>#N/A</v>
      </c>
      <c r="Z677" s="60" t="e">
        <f>VLOOKUP($C677,Sheet2!$A:$BN,Z$6,0)</f>
        <v>#N/A</v>
      </c>
      <c r="AA677" s="57" t="e">
        <f>IF(AND(X677 &gt;= 0, X677 &lt;=10000000),500000,IF(AND(X677 &gt;= 10000000, X677 &lt;20000000),1000000,IF(AND(X677&gt;= 20000000, X677 &lt;30000000),1500000,IF(AND(X677 &gt;= 30000000, X677 &lt;50000000),2000000,IF(X677 &lt; 50000000,E,0)))))</f>
        <v>#N/A</v>
      </c>
      <c r="AB677" s="57" t="e">
        <f t="shared" si="141"/>
        <v>#N/A</v>
      </c>
      <c r="AC677" s="57" t="e">
        <f>VLOOKUP($C677,Sheet2!$A:$BN,AC$6,0)</f>
        <v>#N/A</v>
      </c>
      <c r="AD677" s="57" t="e">
        <f>VLOOKUP($C677,Sheet2!$A:$BN,AD$6,0)</f>
        <v>#N/A</v>
      </c>
      <c r="AE677" s="60" t="e">
        <f>VLOOKUP($C677,Sheet2!$A:$BN,AE$6,0)</f>
        <v>#N/A</v>
      </c>
      <c r="AF677" s="57" t="e">
        <f>IF(AND(AC677 &gt;= 0, AC677 &lt;=10000000),500000,IF(AND(AC677 &gt;= 10000000, AC677 &lt;20000000),1000000,IF(AND(AC677&gt;= 20000000, AC677 &lt;30000000),1500000,IF(AND(AC677 &gt;= 30000000, AC677 &lt;50000000),2000000,IF(AC677 &lt; 50000000,E,0)))))</f>
        <v>#N/A</v>
      </c>
      <c r="AG677" s="57" t="e">
        <f t="shared" si="142"/>
        <v>#N/A</v>
      </c>
      <c r="AH677" s="57" t="e">
        <f>VLOOKUP($C677,Sheet2!$A:$BN,AH$6,0)</f>
        <v>#N/A</v>
      </c>
      <c r="AI677" s="57" t="e">
        <f>VLOOKUP($C677,Sheet2!$A:$BN,AI$6,0)</f>
        <v>#N/A</v>
      </c>
      <c r="AJ677" s="60" t="e">
        <f>VLOOKUP($C677,Sheet2!$A:$BN,AJ$6,0)</f>
        <v>#N/A</v>
      </c>
      <c r="AK677" s="57" t="e">
        <f>IF(AND(AH677 &gt;= 0, AH677 &lt;=10000000),500000,IF(AND(AH677 &gt;= 10000000, AH677 &lt;20000000),1000000,IF(AND(AH677&gt;= 20000000, AH677 &lt;30000000),1500000,IF(AND(AH677 &gt;= 30000000, AH677 &lt;50000000),2000000,IF(AH677 &lt; 50000000,E,0)))))</f>
        <v>#N/A</v>
      </c>
      <c r="AL677" s="57" t="e">
        <f t="shared" si="143"/>
        <v>#N/A</v>
      </c>
      <c r="AM677" s="57" t="e">
        <f>VLOOKUP($C677,Sheet2!$A:$BN,AM$6,0)</f>
        <v>#N/A</v>
      </c>
      <c r="AN677" s="57" t="e">
        <f>VLOOKUP($C677,Sheet2!$A:$BN,AN$6,0)</f>
        <v>#N/A</v>
      </c>
      <c r="AO677" s="60" t="e">
        <f>VLOOKUP($C677,Sheet2!$A:$BN,AO$6,0)</f>
        <v>#N/A</v>
      </c>
      <c r="AP677" s="57" t="e">
        <f>IF(AND(AM677 &gt;= 0, AM677 &lt;=10000000),500000,IF(AND(AM677 &gt;= 10000000, AM677 &lt;20000000),1000000,IF(AND(AM677&gt;= 20000000, AM677 &lt;30000000),1500000,IF(AND(AM677 &gt;= 30000000, AM677 &lt;50000000),2000000,IF(AM677 &lt; 50000000,E,0)))))</f>
        <v>#N/A</v>
      </c>
      <c r="AQ677" s="57" t="e">
        <f t="shared" si="144"/>
        <v>#N/A</v>
      </c>
      <c r="AR677" s="57" t="e">
        <f>VLOOKUP($C677,Sheet2!$A:$BN,AR$6,0)</f>
        <v>#N/A</v>
      </c>
      <c r="AS677" s="57" t="e">
        <f>VLOOKUP($C677,Sheet2!$A:$BN,AS$6,0)</f>
        <v>#N/A</v>
      </c>
      <c r="AT677" s="60" t="e">
        <f>VLOOKUP($C677,Sheet2!$A:$BN,AT$6,0)</f>
        <v>#N/A</v>
      </c>
      <c r="AU677" s="57" t="e">
        <f>IF(AND(AR677 &gt;= 0, AR677 &lt;=10000000),500000,IF(AND(AR677 &gt;= 10000000, AR677 &lt;20000000),1000000,IF(AND(AR677&gt;= 20000000, AR677 &lt;30000000),1500000,IF(AND(AR677 &gt;= 30000000, AR677 &lt;50000000),2000000,IF(AR677 &lt; 50000000,E,0)))))</f>
        <v>#N/A</v>
      </c>
      <c r="AV677" s="57" t="e">
        <f t="shared" si="145"/>
        <v>#N/A</v>
      </c>
      <c r="AW677" s="57" t="e">
        <f>VLOOKUP($C677,Sheet2!$A:$BN,AW$6,0)</f>
        <v>#N/A</v>
      </c>
      <c r="AX677" s="57" t="e">
        <f>VLOOKUP($C677,Sheet2!$A:$BN,AX$6,0)</f>
        <v>#N/A</v>
      </c>
      <c r="AY677" s="60" t="e">
        <f>VLOOKUP($C677,Sheet2!$A:$BN,AY$6,0)</f>
        <v>#N/A</v>
      </c>
      <c r="AZ677" s="57" t="e">
        <f>IF(AND(AW677 &gt;= 0, AW677 &lt;=10000000),500000,IF(AND(AW677 &gt;= 10000000, AW677 &lt;20000000),1000000,IF(AND(AW677&gt;= 20000000, AW677 &lt;30000000),1500000,IF(AND(AW677 &gt;= 30000000, AW677 &lt;50000000),2000000,IF(AW677 &lt; 50000000,E,0)))))</f>
        <v>#N/A</v>
      </c>
      <c r="BA677" s="57" t="e">
        <f t="shared" si="146"/>
        <v>#N/A</v>
      </c>
      <c r="BB677" s="57" t="e">
        <f>VLOOKUP($C677,Sheet2!$A:$BN,BB$6,0)</f>
        <v>#N/A</v>
      </c>
      <c r="BC677" s="57" t="e">
        <f>VLOOKUP($C677,Sheet2!$A:$BN,BC$6,0)</f>
        <v>#N/A</v>
      </c>
      <c r="BD677" s="60" t="e">
        <f>VLOOKUP($C677,Sheet2!$A:$BN,BD$6,0)</f>
        <v>#N/A</v>
      </c>
      <c r="BE677" s="57" t="e">
        <f>IF(AND(BB677 &gt;= 0, BB677 &lt;=10000000),500000,IF(AND(BB677 &gt;= 10000000, BB677 &lt;20000000),1000000,IF(AND(BB677&gt;= 20000000, BB677 &lt;30000000),1500000,IF(AND(BB677 &gt;= 30000000, BB677 &lt;50000000),2000000,IF(BB677 &lt; 50000000,E,0)))))</f>
        <v>#N/A</v>
      </c>
      <c r="BF677" s="57" t="e">
        <f t="shared" si="147"/>
        <v>#N/A</v>
      </c>
      <c r="BG677" s="57" t="e">
        <f>VLOOKUP($C677,Sheet2!$A:$BN,BG$6,0)</f>
        <v>#N/A</v>
      </c>
      <c r="BH677" s="57" t="e">
        <f>VLOOKUP($C677,Sheet2!$A:$BN,BH$6,0)</f>
        <v>#N/A</v>
      </c>
      <c r="BI677" s="60" t="e">
        <f>VLOOKUP($C677,Sheet2!$A:$BN,BI$6,0)</f>
        <v>#N/A</v>
      </c>
      <c r="BJ677" s="57" t="e">
        <f>IF(AND(BG677 &gt;= 0, BG677 &lt;=10000000),500000,IF(AND(BG677 &gt;= 10000000, BG677 &lt;20000000),1000000,IF(AND(BG677&gt;= 20000000, BG677 &lt;30000000),1500000,IF(AND(BG677 &gt;= 30000000, BG677 &lt;50000000),2000000,IF(BG677 &lt; 50000000,E,0)))))</f>
        <v>#N/A</v>
      </c>
      <c r="BK677" s="57" t="e">
        <f t="shared" si="148"/>
        <v>#N/A</v>
      </c>
      <c r="BL677" s="57" t="e">
        <f>VLOOKUP($C677,Sheet2!$A:$BN,BL$6,0)</f>
        <v>#N/A</v>
      </c>
      <c r="BM677" s="57" t="e">
        <f>VLOOKUP($C677,Sheet2!$A:$BN,BM$6,0)</f>
        <v>#N/A</v>
      </c>
      <c r="BN677" s="60" t="e">
        <f>VLOOKUP($C677,Sheet2!$A:$BN,BN$6,0)</f>
        <v>#N/A</v>
      </c>
      <c r="BO677" s="57" t="e">
        <f>IF(AND(BL677 &gt;= 0, BL677 &lt;=10000000),500000,IF(AND(BL677 &gt;= 10000000, BL677 &lt;20000000),1000000,IF(AND(BL677&gt;= 20000000, BL677 &lt;30000000),1500000,IF(AND(BL677 &gt;= 30000000, BL677 &lt;50000000),2000000,IF(BL677 &lt; 50000000,E,0)))))</f>
        <v>#N/A</v>
      </c>
      <c r="BP677" s="57" t="e">
        <f t="shared" si="149"/>
        <v>#N/A</v>
      </c>
      <c r="BQ677" s="57" t="e">
        <f>VLOOKUP($C677,Sheet2!$A:$BN,BQ$6,0)</f>
        <v>#N/A</v>
      </c>
      <c r="BR677" s="57" t="e">
        <f>VLOOKUP($C677,Sheet2!$A:$BN,BR$6,0)</f>
        <v>#N/A</v>
      </c>
      <c r="BS677" s="60" t="e">
        <f>VLOOKUP($C677,Sheet2!$A:$BN,BS$6,0)</f>
        <v>#N/A</v>
      </c>
      <c r="BT677" s="57" t="e">
        <f>IF(AND(BQ677 &gt;= 0, BQ677 &lt;=10000000),500000,IF(AND(BQ677 &gt;= 10000000, BQ677 &lt;20000000),1000000,IF(AND(BQ677&gt;= 20000000, BQ677 &lt;30000000),1500000,IF(AND(BQ677 &gt;= 30000000, BQ677 &lt;50000000),2000000,IF(BQ677 &lt; 50000000,E,0)))))</f>
        <v>#N/A</v>
      </c>
      <c r="BU677" s="57" t="e">
        <f t="shared" si="150"/>
        <v>#N/A</v>
      </c>
      <c r="BV677" s="57" t="e">
        <f>VLOOKUP($C677,Sheet2!$A:$BN,BV$6,0)</f>
        <v>#N/A</v>
      </c>
      <c r="BW677" s="57" t="e">
        <f>VLOOKUP($C677,Sheet2!$A:$BN,BW$6,0)</f>
        <v>#N/A</v>
      </c>
      <c r="BX677" s="60" t="e">
        <f>VLOOKUP($C677,Sheet2!$A:$BN,BX$6,0)</f>
        <v>#N/A</v>
      </c>
      <c r="BY677" s="57" t="e">
        <f>IF(AND(BV677 &gt;= 0, BV677 &lt;=10000000),500000,IF(AND(BV677 &gt;= 10000000, BV677 &lt;20000000),1000000,IF(AND(BV677&gt;= 20000000, BV677 &lt;30000000),1500000,IF(AND(BV677 &gt;= 30000000, BV677 &lt;50000000),2000000,IF(BV677 &lt; 50000000,E,0)))))</f>
        <v>#N/A</v>
      </c>
      <c r="BZ677" s="57" t="e">
        <f t="shared" si="151"/>
        <v>#N/A</v>
      </c>
      <c r="CA677" s="57" t="e">
        <f>VLOOKUP($C677,Sheet2!$A:$BN,CA$6,0)</f>
        <v>#N/A</v>
      </c>
      <c r="CB677" s="57" t="e">
        <f>VLOOKUP($C677,Sheet2!$A:$BN,CB$6,0)</f>
        <v>#N/A</v>
      </c>
      <c r="CC677" s="60" t="e">
        <f>VLOOKUP($C677,Sheet2!$A:$BN,CC$6,0)</f>
        <v>#N/A</v>
      </c>
      <c r="CD677" s="57" t="e">
        <f>IF(AND(CA677 &gt;= 0, CA677 &lt;=10000000),500000,IF(AND(CA677 &gt;= 10000000, CA677 &lt;20000000),1000000,IF(AND(CA677&gt;= 20000000, CA677 &lt;30000000),1500000,IF(AND(CA677 &gt;= 30000000, CA677 &lt;50000000),2000000,IF(CA677 &lt; 50000000,E,0)))))</f>
        <v>#N/A</v>
      </c>
      <c r="CE677" s="57" t="e">
        <f t="shared" si="152"/>
        <v>#N/A</v>
      </c>
    </row>
    <row r="678" spans="1:83">
      <c r="A678" s="27" t="s">
        <v>1191</v>
      </c>
      <c r="B678" s="35" t="s">
        <v>1350</v>
      </c>
      <c r="C678" s="27" t="s">
        <v>1351</v>
      </c>
      <c r="D678" s="57">
        <v>0</v>
      </c>
      <c r="E678" s="57">
        <f t="shared" si="153"/>
        <v>0</v>
      </c>
      <c r="F678" s="19">
        <v>0</v>
      </c>
      <c r="G678" s="19">
        <v>0</v>
      </c>
      <c r="H678" s="19">
        <v>0</v>
      </c>
      <c r="I678" s="19">
        <v>0</v>
      </c>
      <c r="J678" s="19">
        <v>0</v>
      </c>
      <c r="K678" s="19">
        <v>0</v>
      </c>
      <c r="L678" s="19">
        <v>0</v>
      </c>
      <c r="M678" s="19">
        <v>0</v>
      </c>
      <c r="N678" s="19">
        <v>0</v>
      </c>
      <c r="O678" s="19">
        <v>0</v>
      </c>
      <c r="P678" s="19">
        <v>0</v>
      </c>
      <c r="Q678" s="19">
        <v>0</v>
      </c>
      <c r="S678" s="57">
        <f>VLOOKUP($C678,Sheet2!$A:$BN,S$6,0)</f>
        <v>0</v>
      </c>
      <c r="T678" s="57">
        <f>VLOOKUP($C678,Sheet2!$A:$BN,T$6,0)</f>
        <v>0</v>
      </c>
      <c r="U678" s="60" t="e">
        <f>VLOOKUP($C678,Sheet2!$A:$BN,U$6,0)</f>
        <v>#DIV/0!</v>
      </c>
      <c r="V678" s="57">
        <f>IF(AND(S678 &gt;= 0, S678 &lt;=10000000),500000,IF(AND(S678 &gt;= 10000000, S678 &lt;20000000),1000000,IF(AND(S678&gt;= 20000000, S678 &lt;30000000),1500000,IF(AND(S678 &gt;= 30000000, S678 &lt;50000000),2000000,IF(S678 &lt; 50000000,E,0)))))</f>
        <v>500000</v>
      </c>
      <c r="W678" s="57">
        <f t="shared" si="140"/>
        <v>500000</v>
      </c>
      <c r="X678" s="57">
        <f>VLOOKUP($C678,Sheet2!$A:$BN,X$6,0)</f>
        <v>17100000</v>
      </c>
      <c r="Y678" s="57">
        <f>VLOOKUP($C678,Sheet2!$A:$BN,Y$6,0)</f>
        <v>3420250</v>
      </c>
      <c r="Z678" s="60">
        <f>VLOOKUP($C678,Sheet2!$A:$BN,Z$6,0)</f>
        <v>0.95880233813201754</v>
      </c>
      <c r="AA678" s="57">
        <f>IF(AND(X678 &gt;= 0, X678 &lt;=10000000),500000,IF(AND(X678 &gt;= 10000000, X678 &lt;20000000),1000000,IF(AND(X678&gt;= 20000000, X678 &lt;30000000),1500000,IF(AND(X678 &gt;= 30000000, X678 &lt;50000000),2000000,IF(X678 &lt; 50000000,E,0)))))</f>
        <v>1000000</v>
      </c>
      <c r="AB678" s="57">
        <f t="shared" si="141"/>
        <v>21600000</v>
      </c>
      <c r="AC678" s="57">
        <f>VLOOKUP($C678,Sheet2!$A:$BN,AC$6,0)</f>
        <v>0</v>
      </c>
      <c r="AD678" s="57">
        <f>VLOOKUP($C678,Sheet2!$A:$BN,AD$6,0)</f>
        <v>0</v>
      </c>
      <c r="AE678" s="60" t="e">
        <f>VLOOKUP($C678,Sheet2!$A:$BN,AE$6,0)</f>
        <v>#DIV/0!</v>
      </c>
      <c r="AF678" s="57">
        <f>IF(AND(AC678 &gt;= 0, AC678 &lt;=10000000),500000,IF(AND(AC678 &gt;= 10000000, AC678 &lt;20000000),1000000,IF(AND(AC678&gt;= 20000000, AC678 &lt;30000000),1500000,IF(AND(AC678 &gt;= 30000000, AC678 &lt;50000000),2000000,IF(AC678 &lt; 50000000,E,0)))))</f>
        <v>500000</v>
      </c>
      <c r="AG678" s="57">
        <f t="shared" si="142"/>
        <v>500000</v>
      </c>
      <c r="AH678" s="57">
        <f>VLOOKUP($C678,Sheet2!$A:$BN,AH$6,0)</f>
        <v>0</v>
      </c>
      <c r="AI678" s="57">
        <f>VLOOKUP($C678,Sheet2!$A:$BN,AI$6,0)</f>
        <v>0</v>
      </c>
      <c r="AJ678" s="60" t="e">
        <f>VLOOKUP($C678,Sheet2!$A:$BN,AJ$6,0)</f>
        <v>#DIV/0!</v>
      </c>
      <c r="AK678" s="57">
        <f>IF(AND(AH678 &gt;= 0, AH678 &lt;=10000000),500000,IF(AND(AH678 &gt;= 10000000, AH678 &lt;20000000),1000000,IF(AND(AH678&gt;= 20000000, AH678 &lt;30000000),1500000,IF(AND(AH678 &gt;= 30000000, AH678 &lt;50000000),2000000,IF(AH678 &lt; 50000000,E,0)))))</f>
        <v>500000</v>
      </c>
      <c r="AL678" s="57">
        <f t="shared" si="143"/>
        <v>500000</v>
      </c>
      <c r="AM678" s="57">
        <f>VLOOKUP($C678,Sheet2!$A:$BN,AM$6,0)</f>
        <v>0</v>
      </c>
      <c r="AN678" s="57">
        <f>VLOOKUP($C678,Sheet2!$A:$BN,AN$6,0)</f>
        <v>0</v>
      </c>
      <c r="AO678" s="60" t="e">
        <f>VLOOKUP($C678,Sheet2!$A:$BN,AO$6,0)</f>
        <v>#DIV/0!</v>
      </c>
      <c r="AP678" s="57">
        <f>IF(AND(AM678 &gt;= 0, AM678 &lt;=10000000),500000,IF(AND(AM678 &gt;= 10000000, AM678 &lt;20000000),1000000,IF(AND(AM678&gt;= 20000000, AM678 &lt;30000000),1500000,IF(AND(AM678 &gt;= 30000000, AM678 &lt;50000000),2000000,IF(AM678 &lt; 50000000,E,0)))))</f>
        <v>500000</v>
      </c>
      <c r="AQ678" s="57">
        <f t="shared" si="144"/>
        <v>500000</v>
      </c>
      <c r="AR678" s="57">
        <f>VLOOKUP($C678,Sheet2!$A:$BN,AR$6,0)</f>
        <v>0</v>
      </c>
      <c r="AS678" s="57">
        <f>VLOOKUP($C678,Sheet2!$A:$BN,AS$6,0)</f>
        <v>0</v>
      </c>
      <c r="AT678" s="60" t="e">
        <f>VLOOKUP($C678,Sheet2!$A:$BN,AT$6,0)</f>
        <v>#DIV/0!</v>
      </c>
      <c r="AU678" s="57">
        <f>IF(AND(AR678 &gt;= 0, AR678 &lt;=10000000),500000,IF(AND(AR678 &gt;= 10000000, AR678 &lt;20000000),1000000,IF(AND(AR678&gt;= 20000000, AR678 &lt;30000000),1500000,IF(AND(AR678 &gt;= 30000000, AR678 &lt;50000000),2000000,IF(AR678 &lt; 50000000,E,0)))))</f>
        <v>500000</v>
      </c>
      <c r="AV678" s="57">
        <f t="shared" si="145"/>
        <v>500000</v>
      </c>
      <c r="AW678" s="57">
        <f>VLOOKUP($C678,Sheet2!$A:$BN,AW$6,0)</f>
        <v>0</v>
      </c>
      <c r="AX678" s="57">
        <f>VLOOKUP($C678,Sheet2!$A:$BN,AX$6,0)</f>
        <v>0</v>
      </c>
      <c r="AY678" s="60" t="e">
        <f>VLOOKUP($C678,Sheet2!$A:$BN,AY$6,0)</f>
        <v>#DIV/0!</v>
      </c>
      <c r="AZ678" s="57">
        <f>IF(AND(AW678 &gt;= 0, AW678 &lt;=10000000),500000,IF(AND(AW678 &gt;= 10000000, AW678 &lt;20000000),1000000,IF(AND(AW678&gt;= 20000000, AW678 &lt;30000000),1500000,IF(AND(AW678 &gt;= 30000000, AW678 &lt;50000000),2000000,IF(AW678 &lt; 50000000,E,0)))))</f>
        <v>500000</v>
      </c>
      <c r="BA678" s="57">
        <f t="shared" si="146"/>
        <v>500000</v>
      </c>
      <c r="BB678" s="57">
        <f>VLOOKUP($C678,Sheet2!$A:$BN,BB$6,0)</f>
        <v>0</v>
      </c>
      <c r="BC678" s="57">
        <f>VLOOKUP($C678,Sheet2!$A:$BN,BC$6,0)</f>
        <v>0</v>
      </c>
      <c r="BD678" s="60" t="e">
        <f>VLOOKUP($C678,Sheet2!$A:$BN,BD$6,0)</f>
        <v>#DIV/0!</v>
      </c>
      <c r="BE678" s="57">
        <f>IF(AND(BB678 &gt;= 0, BB678 &lt;=10000000),500000,IF(AND(BB678 &gt;= 10000000, BB678 &lt;20000000),1000000,IF(AND(BB678&gt;= 20000000, BB678 &lt;30000000),1500000,IF(AND(BB678 &gt;= 30000000, BB678 &lt;50000000),2000000,IF(BB678 &lt; 50000000,E,0)))))</f>
        <v>500000</v>
      </c>
      <c r="BF678" s="57">
        <f t="shared" si="147"/>
        <v>500000</v>
      </c>
      <c r="BG678" s="57">
        <f>VLOOKUP($C678,Sheet2!$A:$BN,BG$6,0)</f>
        <v>0</v>
      </c>
      <c r="BH678" s="57">
        <f>VLOOKUP($C678,Sheet2!$A:$BN,BH$6,0)</f>
        <v>0</v>
      </c>
      <c r="BI678" s="60" t="e">
        <f>VLOOKUP($C678,Sheet2!$A:$BN,BI$6,0)</f>
        <v>#DIV/0!</v>
      </c>
      <c r="BJ678" s="57">
        <f>IF(AND(BG678 &gt;= 0, BG678 &lt;=10000000),500000,IF(AND(BG678 &gt;= 10000000, BG678 &lt;20000000),1000000,IF(AND(BG678&gt;= 20000000, BG678 &lt;30000000),1500000,IF(AND(BG678 &gt;= 30000000, BG678 &lt;50000000),2000000,IF(BG678 &lt; 50000000,E,0)))))</f>
        <v>500000</v>
      </c>
      <c r="BK678" s="57">
        <f t="shared" si="148"/>
        <v>500000</v>
      </c>
      <c r="BL678" s="57">
        <f>VLOOKUP($C678,Sheet2!$A:$BN,BL$6,0)</f>
        <v>0</v>
      </c>
      <c r="BM678" s="57">
        <f>VLOOKUP($C678,Sheet2!$A:$BN,BM$6,0)</f>
        <v>0</v>
      </c>
      <c r="BN678" s="60" t="e">
        <f>VLOOKUP($C678,Sheet2!$A:$BN,BN$6,0)</f>
        <v>#DIV/0!</v>
      </c>
      <c r="BO678" s="57">
        <f>IF(AND(BL678 &gt;= 0, BL678 &lt;=10000000),500000,IF(AND(BL678 &gt;= 10000000, BL678 &lt;20000000),1000000,IF(AND(BL678&gt;= 20000000, BL678 &lt;30000000),1500000,IF(AND(BL678 &gt;= 30000000, BL678 &lt;50000000),2000000,IF(BL678 &lt; 50000000,E,0)))))</f>
        <v>500000</v>
      </c>
      <c r="BP678" s="57">
        <f t="shared" si="149"/>
        <v>500000</v>
      </c>
      <c r="BQ678" s="57">
        <f>VLOOKUP($C678,Sheet2!$A:$BN,BQ$6,0)</f>
        <v>0</v>
      </c>
      <c r="BR678" s="57">
        <f>VLOOKUP($C678,Sheet2!$A:$BN,BR$6,0)</f>
        <v>0</v>
      </c>
      <c r="BS678" s="60" t="e">
        <f>VLOOKUP($C678,Sheet2!$A:$BN,BS$6,0)</f>
        <v>#DIV/0!</v>
      </c>
      <c r="BT678" s="57">
        <f>IF(AND(BQ678 &gt;= 0, BQ678 &lt;=10000000),500000,IF(AND(BQ678 &gt;= 10000000, BQ678 &lt;20000000),1000000,IF(AND(BQ678&gt;= 20000000, BQ678 &lt;30000000),1500000,IF(AND(BQ678 &gt;= 30000000, BQ678 &lt;50000000),2000000,IF(BQ678 &lt; 50000000,E,0)))))</f>
        <v>500000</v>
      </c>
      <c r="BU678" s="57">
        <f t="shared" si="150"/>
        <v>500000</v>
      </c>
      <c r="BV678" s="57">
        <f>VLOOKUP($C678,Sheet2!$A:$BN,BV$6,0)</f>
        <v>0</v>
      </c>
      <c r="BW678" s="57">
        <f>VLOOKUP($C678,Sheet2!$A:$BN,BW$6,0)</f>
        <v>0</v>
      </c>
      <c r="BX678" s="60" t="e">
        <f>VLOOKUP($C678,Sheet2!$A:$BN,BX$6,0)</f>
        <v>#DIV/0!</v>
      </c>
      <c r="BY678" s="57">
        <f>IF(AND(BV678 &gt;= 0, BV678 &lt;=10000000),500000,IF(AND(BV678 &gt;= 10000000, BV678 &lt;20000000),1000000,IF(AND(BV678&gt;= 20000000, BV678 &lt;30000000),1500000,IF(AND(BV678 &gt;= 30000000, BV678 &lt;50000000),2000000,IF(BV678 &lt; 50000000,E,0)))))</f>
        <v>500000</v>
      </c>
      <c r="BZ678" s="57">
        <f t="shared" si="151"/>
        <v>500000</v>
      </c>
      <c r="CA678" s="57">
        <f>VLOOKUP($C678,Sheet2!$A:$BN,CA$6,0)</f>
        <v>0</v>
      </c>
      <c r="CB678" s="57">
        <f>VLOOKUP($C678,Sheet2!$A:$BN,CB$6,0)</f>
        <v>0</v>
      </c>
      <c r="CC678" s="60" t="e">
        <f>VLOOKUP($C678,Sheet2!$A:$BN,CC$6,0)</f>
        <v>#DIV/0!</v>
      </c>
      <c r="CD678" s="57">
        <f>IF(AND(CA678 &gt;= 0, CA678 &lt;=10000000),500000,IF(AND(CA678 &gt;= 10000000, CA678 &lt;20000000),1000000,IF(AND(CA678&gt;= 20000000, CA678 &lt;30000000),1500000,IF(AND(CA678 &gt;= 30000000, CA678 &lt;50000000),2000000,IF(CA678 &lt; 50000000,E,0)))))</f>
        <v>500000</v>
      </c>
      <c r="CE678" s="57">
        <f t="shared" si="152"/>
        <v>500000</v>
      </c>
    </row>
    <row r="679" spans="1:83">
      <c r="A679" s="27" t="s">
        <v>1191</v>
      </c>
      <c r="B679" s="35" t="s">
        <v>1352</v>
      </c>
      <c r="C679" s="27" t="s">
        <v>1353</v>
      </c>
      <c r="D679" s="57">
        <v>0</v>
      </c>
      <c r="E679" s="57">
        <f t="shared" si="153"/>
        <v>0</v>
      </c>
      <c r="F679" s="19">
        <v>0</v>
      </c>
      <c r="G679" s="19">
        <v>0</v>
      </c>
      <c r="H679" s="19">
        <v>0</v>
      </c>
      <c r="I679" s="19">
        <v>0</v>
      </c>
      <c r="J679" s="19">
        <v>0</v>
      </c>
      <c r="K679" s="19">
        <v>0</v>
      </c>
      <c r="L679" s="19">
        <v>0</v>
      </c>
      <c r="M679" s="19">
        <v>0</v>
      </c>
      <c r="N679" s="19">
        <v>0</v>
      </c>
      <c r="O679" s="19">
        <v>0</v>
      </c>
      <c r="P679" s="19">
        <v>0</v>
      </c>
      <c r="Q679" s="19">
        <v>0</v>
      </c>
      <c r="S679" s="57" t="e">
        <f>VLOOKUP($C679,Sheet2!$A:$BN,S$6,0)</f>
        <v>#N/A</v>
      </c>
      <c r="T679" s="57" t="e">
        <f>VLOOKUP($C679,Sheet2!$A:$BN,T$6,0)</f>
        <v>#N/A</v>
      </c>
      <c r="U679" s="60" t="e">
        <f>VLOOKUP($C679,Sheet2!$A:$BN,U$6,0)</f>
        <v>#N/A</v>
      </c>
      <c r="V679" s="57" t="e">
        <f>IF(AND(S679 &gt;= 0, S679 &lt;=10000000),500000,IF(AND(S679 &gt;= 10000000, S679 &lt;20000000),1000000,IF(AND(S679&gt;= 20000000, S679 &lt;30000000),1500000,IF(AND(S679 &gt;= 30000000, S679 &lt;50000000),2000000,IF(S679 &lt; 50000000,E,0)))))</f>
        <v>#N/A</v>
      </c>
      <c r="W679" s="57" t="e">
        <f t="shared" si="140"/>
        <v>#N/A</v>
      </c>
      <c r="X679" s="57" t="e">
        <f>VLOOKUP($C679,Sheet2!$A:$BN,X$6,0)</f>
        <v>#N/A</v>
      </c>
      <c r="Y679" s="57" t="e">
        <f>VLOOKUP($C679,Sheet2!$A:$BN,Y$6,0)</f>
        <v>#N/A</v>
      </c>
      <c r="Z679" s="60" t="e">
        <f>VLOOKUP($C679,Sheet2!$A:$BN,Z$6,0)</f>
        <v>#N/A</v>
      </c>
      <c r="AA679" s="57" t="e">
        <f>IF(AND(X679 &gt;= 0, X679 &lt;=10000000),500000,IF(AND(X679 &gt;= 10000000, X679 &lt;20000000),1000000,IF(AND(X679&gt;= 20000000, X679 &lt;30000000),1500000,IF(AND(X679 &gt;= 30000000, X679 &lt;50000000),2000000,IF(X679 &lt; 50000000,E,0)))))</f>
        <v>#N/A</v>
      </c>
      <c r="AB679" s="57" t="e">
        <f t="shared" si="141"/>
        <v>#N/A</v>
      </c>
      <c r="AC679" s="57" t="e">
        <f>VLOOKUP($C679,Sheet2!$A:$BN,AC$6,0)</f>
        <v>#N/A</v>
      </c>
      <c r="AD679" s="57" t="e">
        <f>VLOOKUP($C679,Sheet2!$A:$BN,AD$6,0)</f>
        <v>#N/A</v>
      </c>
      <c r="AE679" s="60" t="e">
        <f>VLOOKUP($C679,Sheet2!$A:$BN,AE$6,0)</f>
        <v>#N/A</v>
      </c>
      <c r="AF679" s="57" t="e">
        <f>IF(AND(AC679 &gt;= 0, AC679 &lt;=10000000),500000,IF(AND(AC679 &gt;= 10000000, AC679 &lt;20000000),1000000,IF(AND(AC679&gt;= 20000000, AC679 &lt;30000000),1500000,IF(AND(AC679 &gt;= 30000000, AC679 &lt;50000000),2000000,IF(AC679 &lt; 50000000,E,0)))))</f>
        <v>#N/A</v>
      </c>
      <c r="AG679" s="57" t="e">
        <f t="shared" si="142"/>
        <v>#N/A</v>
      </c>
      <c r="AH679" s="57" t="e">
        <f>VLOOKUP($C679,Sheet2!$A:$BN,AH$6,0)</f>
        <v>#N/A</v>
      </c>
      <c r="AI679" s="57" t="e">
        <f>VLOOKUP($C679,Sheet2!$A:$BN,AI$6,0)</f>
        <v>#N/A</v>
      </c>
      <c r="AJ679" s="60" t="e">
        <f>VLOOKUP($C679,Sheet2!$A:$BN,AJ$6,0)</f>
        <v>#N/A</v>
      </c>
      <c r="AK679" s="57" t="e">
        <f>IF(AND(AH679 &gt;= 0, AH679 &lt;=10000000),500000,IF(AND(AH679 &gt;= 10000000, AH679 &lt;20000000),1000000,IF(AND(AH679&gt;= 20000000, AH679 &lt;30000000),1500000,IF(AND(AH679 &gt;= 30000000, AH679 &lt;50000000),2000000,IF(AH679 &lt; 50000000,E,0)))))</f>
        <v>#N/A</v>
      </c>
      <c r="AL679" s="57" t="e">
        <f t="shared" si="143"/>
        <v>#N/A</v>
      </c>
      <c r="AM679" s="57" t="e">
        <f>VLOOKUP($C679,Sheet2!$A:$BN,AM$6,0)</f>
        <v>#N/A</v>
      </c>
      <c r="AN679" s="57" t="e">
        <f>VLOOKUP($C679,Sheet2!$A:$BN,AN$6,0)</f>
        <v>#N/A</v>
      </c>
      <c r="AO679" s="60" t="e">
        <f>VLOOKUP($C679,Sheet2!$A:$BN,AO$6,0)</f>
        <v>#N/A</v>
      </c>
      <c r="AP679" s="57" t="e">
        <f>IF(AND(AM679 &gt;= 0, AM679 &lt;=10000000),500000,IF(AND(AM679 &gt;= 10000000, AM679 &lt;20000000),1000000,IF(AND(AM679&gt;= 20000000, AM679 &lt;30000000),1500000,IF(AND(AM679 &gt;= 30000000, AM679 &lt;50000000),2000000,IF(AM679 &lt; 50000000,E,0)))))</f>
        <v>#N/A</v>
      </c>
      <c r="AQ679" s="57" t="e">
        <f t="shared" si="144"/>
        <v>#N/A</v>
      </c>
      <c r="AR679" s="57" t="e">
        <f>VLOOKUP($C679,Sheet2!$A:$BN,AR$6,0)</f>
        <v>#N/A</v>
      </c>
      <c r="AS679" s="57" t="e">
        <f>VLOOKUP($C679,Sheet2!$A:$BN,AS$6,0)</f>
        <v>#N/A</v>
      </c>
      <c r="AT679" s="60" t="e">
        <f>VLOOKUP($C679,Sheet2!$A:$BN,AT$6,0)</f>
        <v>#N/A</v>
      </c>
      <c r="AU679" s="57" t="e">
        <f>IF(AND(AR679 &gt;= 0, AR679 &lt;=10000000),500000,IF(AND(AR679 &gt;= 10000000, AR679 &lt;20000000),1000000,IF(AND(AR679&gt;= 20000000, AR679 &lt;30000000),1500000,IF(AND(AR679 &gt;= 30000000, AR679 &lt;50000000),2000000,IF(AR679 &lt; 50000000,E,0)))))</f>
        <v>#N/A</v>
      </c>
      <c r="AV679" s="57" t="e">
        <f t="shared" si="145"/>
        <v>#N/A</v>
      </c>
      <c r="AW679" s="57" t="e">
        <f>VLOOKUP($C679,Sheet2!$A:$BN,AW$6,0)</f>
        <v>#N/A</v>
      </c>
      <c r="AX679" s="57" t="e">
        <f>VLOOKUP($C679,Sheet2!$A:$BN,AX$6,0)</f>
        <v>#N/A</v>
      </c>
      <c r="AY679" s="60" t="e">
        <f>VLOOKUP($C679,Sheet2!$A:$BN,AY$6,0)</f>
        <v>#N/A</v>
      </c>
      <c r="AZ679" s="57" t="e">
        <f>IF(AND(AW679 &gt;= 0, AW679 &lt;=10000000),500000,IF(AND(AW679 &gt;= 10000000, AW679 &lt;20000000),1000000,IF(AND(AW679&gt;= 20000000, AW679 &lt;30000000),1500000,IF(AND(AW679 &gt;= 30000000, AW679 &lt;50000000),2000000,IF(AW679 &lt; 50000000,E,0)))))</f>
        <v>#N/A</v>
      </c>
      <c r="BA679" s="57" t="e">
        <f t="shared" si="146"/>
        <v>#N/A</v>
      </c>
      <c r="BB679" s="57" t="e">
        <f>VLOOKUP($C679,Sheet2!$A:$BN,BB$6,0)</f>
        <v>#N/A</v>
      </c>
      <c r="BC679" s="57" t="e">
        <f>VLOOKUP($C679,Sheet2!$A:$BN,BC$6,0)</f>
        <v>#N/A</v>
      </c>
      <c r="BD679" s="60" t="e">
        <f>VLOOKUP($C679,Sheet2!$A:$BN,BD$6,0)</f>
        <v>#N/A</v>
      </c>
      <c r="BE679" s="57" t="e">
        <f>IF(AND(BB679 &gt;= 0, BB679 &lt;=10000000),500000,IF(AND(BB679 &gt;= 10000000, BB679 &lt;20000000),1000000,IF(AND(BB679&gt;= 20000000, BB679 &lt;30000000),1500000,IF(AND(BB679 &gt;= 30000000, BB679 &lt;50000000),2000000,IF(BB679 &lt; 50000000,E,0)))))</f>
        <v>#N/A</v>
      </c>
      <c r="BF679" s="57" t="e">
        <f t="shared" si="147"/>
        <v>#N/A</v>
      </c>
      <c r="BG679" s="57" t="e">
        <f>VLOOKUP($C679,Sheet2!$A:$BN,BG$6,0)</f>
        <v>#N/A</v>
      </c>
      <c r="BH679" s="57" t="e">
        <f>VLOOKUP($C679,Sheet2!$A:$BN,BH$6,0)</f>
        <v>#N/A</v>
      </c>
      <c r="BI679" s="60" t="e">
        <f>VLOOKUP($C679,Sheet2!$A:$BN,BI$6,0)</f>
        <v>#N/A</v>
      </c>
      <c r="BJ679" s="57" t="e">
        <f>IF(AND(BG679 &gt;= 0, BG679 &lt;=10000000),500000,IF(AND(BG679 &gt;= 10000000, BG679 &lt;20000000),1000000,IF(AND(BG679&gt;= 20000000, BG679 &lt;30000000),1500000,IF(AND(BG679 &gt;= 30000000, BG679 &lt;50000000),2000000,IF(BG679 &lt; 50000000,E,0)))))</f>
        <v>#N/A</v>
      </c>
      <c r="BK679" s="57" t="e">
        <f t="shared" si="148"/>
        <v>#N/A</v>
      </c>
      <c r="BL679" s="57" t="e">
        <f>VLOOKUP($C679,Sheet2!$A:$BN,BL$6,0)</f>
        <v>#N/A</v>
      </c>
      <c r="BM679" s="57" t="e">
        <f>VLOOKUP($C679,Sheet2!$A:$BN,BM$6,0)</f>
        <v>#N/A</v>
      </c>
      <c r="BN679" s="60" t="e">
        <f>VLOOKUP($C679,Sheet2!$A:$BN,BN$6,0)</f>
        <v>#N/A</v>
      </c>
      <c r="BO679" s="57" t="e">
        <f>IF(AND(BL679 &gt;= 0, BL679 &lt;=10000000),500000,IF(AND(BL679 &gt;= 10000000, BL679 &lt;20000000),1000000,IF(AND(BL679&gt;= 20000000, BL679 &lt;30000000),1500000,IF(AND(BL679 &gt;= 30000000, BL679 &lt;50000000),2000000,IF(BL679 &lt; 50000000,E,0)))))</f>
        <v>#N/A</v>
      </c>
      <c r="BP679" s="57" t="e">
        <f t="shared" si="149"/>
        <v>#N/A</v>
      </c>
      <c r="BQ679" s="57" t="e">
        <f>VLOOKUP($C679,Sheet2!$A:$BN,BQ$6,0)</f>
        <v>#N/A</v>
      </c>
      <c r="BR679" s="57" t="e">
        <f>VLOOKUP($C679,Sheet2!$A:$BN,BR$6,0)</f>
        <v>#N/A</v>
      </c>
      <c r="BS679" s="60" t="e">
        <f>VLOOKUP($C679,Sheet2!$A:$BN,BS$6,0)</f>
        <v>#N/A</v>
      </c>
      <c r="BT679" s="57" t="e">
        <f>IF(AND(BQ679 &gt;= 0, BQ679 &lt;=10000000),500000,IF(AND(BQ679 &gt;= 10000000, BQ679 &lt;20000000),1000000,IF(AND(BQ679&gt;= 20000000, BQ679 &lt;30000000),1500000,IF(AND(BQ679 &gt;= 30000000, BQ679 &lt;50000000),2000000,IF(BQ679 &lt; 50000000,E,0)))))</f>
        <v>#N/A</v>
      </c>
      <c r="BU679" s="57" t="e">
        <f t="shared" si="150"/>
        <v>#N/A</v>
      </c>
      <c r="BV679" s="57" t="e">
        <f>VLOOKUP($C679,Sheet2!$A:$BN,BV$6,0)</f>
        <v>#N/A</v>
      </c>
      <c r="BW679" s="57" t="e">
        <f>VLOOKUP($C679,Sheet2!$A:$BN,BW$6,0)</f>
        <v>#N/A</v>
      </c>
      <c r="BX679" s="60" t="e">
        <f>VLOOKUP($C679,Sheet2!$A:$BN,BX$6,0)</f>
        <v>#N/A</v>
      </c>
      <c r="BY679" s="57" t="e">
        <f>IF(AND(BV679 &gt;= 0, BV679 &lt;=10000000),500000,IF(AND(BV679 &gt;= 10000000, BV679 &lt;20000000),1000000,IF(AND(BV679&gt;= 20000000, BV679 &lt;30000000),1500000,IF(AND(BV679 &gt;= 30000000, BV679 &lt;50000000),2000000,IF(BV679 &lt; 50000000,E,0)))))</f>
        <v>#N/A</v>
      </c>
      <c r="BZ679" s="57" t="e">
        <f t="shared" si="151"/>
        <v>#N/A</v>
      </c>
      <c r="CA679" s="57" t="e">
        <f>VLOOKUP($C679,Sheet2!$A:$BN,CA$6,0)</f>
        <v>#N/A</v>
      </c>
      <c r="CB679" s="57" t="e">
        <f>VLOOKUP($C679,Sheet2!$A:$BN,CB$6,0)</f>
        <v>#N/A</v>
      </c>
      <c r="CC679" s="60" t="e">
        <f>VLOOKUP($C679,Sheet2!$A:$BN,CC$6,0)</f>
        <v>#N/A</v>
      </c>
      <c r="CD679" s="57" t="e">
        <f>IF(AND(CA679 &gt;= 0, CA679 &lt;=10000000),500000,IF(AND(CA679 &gt;= 10000000, CA679 &lt;20000000),1000000,IF(AND(CA679&gt;= 20000000, CA679 &lt;30000000),1500000,IF(AND(CA679 &gt;= 30000000, CA679 &lt;50000000),2000000,IF(CA679 &lt; 50000000,E,0)))))</f>
        <v>#N/A</v>
      </c>
      <c r="CE679" s="57" t="e">
        <f t="shared" si="152"/>
        <v>#N/A</v>
      </c>
    </row>
    <row r="680" spans="1:83">
      <c r="A680" s="27" t="s">
        <v>1191</v>
      </c>
      <c r="B680" s="35" t="s">
        <v>1354</v>
      </c>
      <c r="C680" s="27" t="s">
        <v>1355</v>
      </c>
      <c r="D680" s="57">
        <v>0</v>
      </c>
      <c r="E680" s="57">
        <f t="shared" si="153"/>
        <v>0</v>
      </c>
      <c r="F680" s="19">
        <v>0</v>
      </c>
      <c r="G680" s="19">
        <v>0</v>
      </c>
      <c r="H680" s="19">
        <v>0</v>
      </c>
      <c r="I680" s="19">
        <v>0</v>
      </c>
      <c r="J680" s="19">
        <v>0</v>
      </c>
      <c r="K680" s="19">
        <v>0</v>
      </c>
      <c r="L680" s="19">
        <v>0</v>
      </c>
      <c r="M680" s="19">
        <v>0</v>
      </c>
      <c r="N680" s="19">
        <v>0</v>
      </c>
      <c r="O680" s="19">
        <v>0</v>
      </c>
      <c r="P680" s="19">
        <v>0</v>
      </c>
      <c r="Q680" s="19">
        <v>0</v>
      </c>
      <c r="S680" s="57" t="e">
        <f>VLOOKUP($C680,Sheet2!$A:$BN,S$6,0)</f>
        <v>#N/A</v>
      </c>
      <c r="T680" s="57" t="e">
        <f>VLOOKUP($C680,Sheet2!$A:$BN,T$6,0)</f>
        <v>#N/A</v>
      </c>
      <c r="U680" s="60" t="e">
        <f>VLOOKUP($C680,Sheet2!$A:$BN,U$6,0)</f>
        <v>#N/A</v>
      </c>
      <c r="V680" s="57" t="e">
        <f>IF(AND(S680 &gt;= 0, S680 &lt;=10000000),500000,IF(AND(S680 &gt;= 10000000, S680 &lt;20000000),1000000,IF(AND(S680&gt;= 20000000, S680 &lt;30000000),1500000,IF(AND(S680 &gt;= 30000000, S680 &lt;50000000),2000000,IF(S680 &lt; 50000000,E,0)))))</f>
        <v>#N/A</v>
      </c>
      <c r="W680" s="57" t="e">
        <f t="shared" si="140"/>
        <v>#N/A</v>
      </c>
      <c r="X680" s="57" t="e">
        <f>VLOOKUP($C680,Sheet2!$A:$BN,X$6,0)</f>
        <v>#N/A</v>
      </c>
      <c r="Y680" s="57" t="e">
        <f>VLOOKUP($C680,Sheet2!$A:$BN,Y$6,0)</f>
        <v>#N/A</v>
      </c>
      <c r="Z680" s="60" t="e">
        <f>VLOOKUP($C680,Sheet2!$A:$BN,Z$6,0)</f>
        <v>#N/A</v>
      </c>
      <c r="AA680" s="57" t="e">
        <f>IF(AND(X680 &gt;= 0, X680 &lt;=10000000),500000,IF(AND(X680 &gt;= 10000000, X680 &lt;20000000),1000000,IF(AND(X680&gt;= 20000000, X680 &lt;30000000),1500000,IF(AND(X680 &gt;= 30000000, X680 &lt;50000000),2000000,IF(X680 &lt; 50000000,E,0)))))</f>
        <v>#N/A</v>
      </c>
      <c r="AB680" s="57" t="e">
        <f t="shared" si="141"/>
        <v>#N/A</v>
      </c>
      <c r="AC680" s="57" t="e">
        <f>VLOOKUP($C680,Sheet2!$A:$BN,AC$6,0)</f>
        <v>#N/A</v>
      </c>
      <c r="AD680" s="57" t="e">
        <f>VLOOKUP($C680,Sheet2!$A:$BN,AD$6,0)</f>
        <v>#N/A</v>
      </c>
      <c r="AE680" s="60" t="e">
        <f>VLOOKUP($C680,Sheet2!$A:$BN,AE$6,0)</f>
        <v>#N/A</v>
      </c>
      <c r="AF680" s="57" t="e">
        <f>IF(AND(AC680 &gt;= 0, AC680 &lt;=10000000),500000,IF(AND(AC680 &gt;= 10000000, AC680 &lt;20000000),1000000,IF(AND(AC680&gt;= 20000000, AC680 &lt;30000000),1500000,IF(AND(AC680 &gt;= 30000000, AC680 &lt;50000000),2000000,IF(AC680 &lt; 50000000,E,0)))))</f>
        <v>#N/A</v>
      </c>
      <c r="AG680" s="57" t="e">
        <f t="shared" si="142"/>
        <v>#N/A</v>
      </c>
      <c r="AH680" s="57" t="e">
        <f>VLOOKUP($C680,Sheet2!$A:$BN,AH$6,0)</f>
        <v>#N/A</v>
      </c>
      <c r="AI680" s="57" t="e">
        <f>VLOOKUP($C680,Sheet2!$A:$BN,AI$6,0)</f>
        <v>#N/A</v>
      </c>
      <c r="AJ680" s="60" t="e">
        <f>VLOOKUP($C680,Sheet2!$A:$BN,AJ$6,0)</f>
        <v>#N/A</v>
      </c>
      <c r="AK680" s="57" t="e">
        <f>IF(AND(AH680 &gt;= 0, AH680 &lt;=10000000),500000,IF(AND(AH680 &gt;= 10000000, AH680 &lt;20000000),1000000,IF(AND(AH680&gt;= 20000000, AH680 &lt;30000000),1500000,IF(AND(AH680 &gt;= 30000000, AH680 &lt;50000000),2000000,IF(AH680 &lt; 50000000,E,0)))))</f>
        <v>#N/A</v>
      </c>
      <c r="AL680" s="57" t="e">
        <f t="shared" si="143"/>
        <v>#N/A</v>
      </c>
      <c r="AM680" s="57" t="e">
        <f>VLOOKUP($C680,Sheet2!$A:$BN,AM$6,0)</f>
        <v>#N/A</v>
      </c>
      <c r="AN680" s="57" t="e">
        <f>VLOOKUP($C680,Sheet2!$A:$BN,AN$6,0)</f>
        <v>#N/A</v>
      </c>
      <c r="AO680" s="60" t="e">
        <f>VLOOKUP($C680,Sheet2!$A:$BN,AO$6,0)</f>
        <v>#N/A</v>
      </c>
      <c r="AP680" s="57" t="e">
        <f>IF(AND(AM680 &gt;= 0, AM680 &lt;=10000000),500000,IF(AND(AM680 &gt;= 10000000, AM680 &lt;20000000),1000000,IF(AND(AM680&gt;= 20000000, AM680 &lt;30000000),1500000,IF(AND(AM680 &gt;= 30000000, AM680 &lt;50000000),2000000,IF(AM680 &lt; 50000000,E,0)))))</f>
        <v>#N/A</v>
      </c>
      <c r="AQ680" s="57" t="e">
        <f t="shared" si="144"/>
        <v>#N/A</v>
      </c>
      <c r="AR680" s="57" t="e">
        <f>VLOOKUP($C680,Sheet2!$A:$BN,AR$6,0)</f>
        <v>#N/A</v>
      </c>
      <c r="AS680" s="57" t="e">
        <f>VLOOKUP($C680,Sheet2!$A:$BN,AS$6,0)</f>
        <v>#N/A</v>
      </c>
      <c r="AT680" s="60" t="e">
        <f>VLOOKUP($C680,Sheet2!$A:$BN,AT$6,0)</f>
        <v>#N/A</v>
      </c>
      <c r="AU680" s="57" t="e">
        <f>IF(AND(AR680 &gt;= 0, AR680 &lt;=10000000),500000,IF(AND(AR680 &gt;= 10000000, AR680 &lt;20000000),1000000,IF(AND(AR680&gt;= 20000000, AR680 &lt;30000000),1500000,IF(AND(AR680 &gt;= 30000000, AR680 &lt;50000000),2000000,IF(AR680 &lt; 50000000,E,0)))))</f>
        <v>#N/A</v>
      </c>
      <c r="AV680" s="57" t="e">
        <f t="shared" si="145"/>
        <v>#N/A</v>
      </c>
      <c r="AW680" s="57" t="e">
        <f>VLOOKUP($C680,Sheet2!$A:$BN,AW$6,0)</f>
        <v>#N/A</v>
      </c>
      <c r="AX680" s="57" t="e">
        <f>VLOOKUP($C680,Sheet2!$A:$BN,AX$6,0)</f>
        <v>#N/A</v>
      </c>
      <c r="AY680" s="60" t="e">
        <f>VLOOKUP($C680,Sheet2!$A:$BN,AY$6,0)</f>
        <v>#N/A</v>
      </c>
      <c r="AZ680" s="57" t="e">
        <f>IF(AND(AW680 &gt;= 0, AW680 &lt;=10000000),500000,IF(AND(AW680 &gt;= 10000000, AW680 &lt;20000000),1000000,IF(AND(AW680&gt;= 20000000, AW680 &lt;30000000),1500000,IF(AND(AW680 &gt;= 30000000, AW680 &lt;50000000),2000000,IF(AW680 &lt; 50000000,E,0)))))</f>
        <v>#N/A</v>
      </c>
      <c r="BA680" s="57" t="e">
        <f t="shared" si="146"/>
        <v>#N/A</v>
      </c>
      <c r="BB680" s="57" t="e">
        <f>VLOOKUP($C680,Sheet2!$A:$BN,BB$6,0)</f>
        <v>#N/A</v>
      </c>
      <c r="BC680" s="57" t="e">
        <f>VLOOKUP($C680,Sheet2!$A:$BN,BC$6,0)</f>
        <v>#N/A</v>
      </c>
      <c r="BD680" s="60" t="e">
        <f>VLOOKUP($C680,Sheet2!$A:$BN,BD$6,0)</f>
        <v>#N/A</v>
      </c>
      <c r="BE680" s="57" t="e">
        <f>IF(AND(BB680 &gt;= 0, BB680 &lt;=10000000),500000,IF(AND(BB680 &gt;= 10000000, BB680 &lt;20000000),1000000,IF(AND(BB680&gt;= 20000000, BB680 &lt;30000000),1500000,IF(AND(BB680 &gt;= 30000000, BB680 &lt;50000000),2000000,IF(BB680 &lt; 50000000,E,0)))))</f>
        <v>#N/A</v>
      </c>
      <c r="BF680" s="57" t="e">
        <f t="shared" si="147"/>
        <v>#N/A</v>
      </c>
      <c r="BG680" s="57" t="e">
        <f>VLOOKUP($C680,Sheet2!$A:$BN,BG$6,0)</f>
        <v>#N/A</v>
      </c>
      <c r="BH680" s="57" t="e">
        <f>VLOOKUP($C680,Sheet2!$A:$BN,BH$6,0)</f>
        <v>#N/A</v>
      </c>
      <c r="BI680" s="60" t="e">
        <f>VLOOKUP($C680,Sheet2!$A:$BN,BI$6,0)</f>
        <v>#N/A</v>
      </c>
      <c r="BJ680" s="57" t="e">
        <f>IF(AND(BG680 &gt;= 0, BG680 &lt;=10000000),500000,IF(AND(BG680 &gt;= 10000000, BG680 &lt;20000000),1000000,IF(AND(BG680&gt;= 20000000, BG680 &lt;30000000),1500000,IF(AND(BG680 &gt;= 30000000, BG680 &lt;50000000),2000000,IF(BG680 &lt; 50000000,E,0)))))</f>
        <v>#N/A</v>
      </c>
      <c r="BK680" s="57" t="e">
        <f t="shared" si="148"/>
        <v>#N/A</v>
      </c>
      <c r="BL680" s="57" t="e">
        <f>VLOOKUP($C680,Sheet2!$A:$BN,BL$6,0)</f>
        <v>#N/A</v>
      </c>
      <c r="BM680" s="57" t="e">
        <f>VLOOKUP($C680,Sheet2!$A:$BN,BM$6,0)</f>
        <v>#N/A</v>
      </c>
      <c r="BN680" s="60" t="e">
        <f>VLOOKUP($C680,Sheet2!$A:$BN,BN$6,0)</f>
        <v>#N/A</v>
      </c>
      <c r="BO680" s="57" t="e">
        <f>IF(AND(BL680 &gt;= 0, BL680 &lt;=10000000),500000,IF(AND(BL680 &gt;= 10000000, BL680 &lt;20000000),1000000,IF(AND(BL680&gt;= 20000000, BL680 &lt;30000000),1500000,IF(AND(BL680 &gt;= 30000000, BL680 &lt;50000000),2000000,IF(BL680 &lt; 50000000,E,0)))))</f>
        <v>#N/A</v>
      </c>
      <c r="BP680" s="57" t="e">
        <f t="shared" si="149"/>
        <v>#N/A</v>
      </c>
      <c r="BQ680" s="57" t="e">
        <f>VLOOKUP($C680,Sheet2!$A:$BN,BQ$6,0)</f>
        <v>#N/A</v>
      </c>
      <c r="BR680" s="57" t="e">
        <f>VLOOKUP($C680,Sheet2!$A:$BN,BR$6,0)</f>
        <v>#N/A</v>
      </c>
      <c r="BS680" s="60" t="e">
        <f>VLOOKUP($C680,Sheet2!$A:$BN,BS$6,0)</f>
        <v>#N/A</v>
      </c>
      <c r="BT680" s="57" t="e">
        <f>IF(AND(BQ680 &gt;= 0, BQ680 &lt;=10000000),500000,IF(AND(BQ680 &gt;= 10000000, BQ680 &lt;20000000),1000000,IF(AND(BQ680&gt;= 20000000, BQ680 &lt;30000000),1500000,IF(AND(BQ680 &gt;= 30000000, BQ680 &lt;50000000),2000000,IF(BQ680 &lt; 50000000,E,0)))))</f>
        <v>#N/A</v>
      </c>
      <c r="BU680" s="57" t="e">
        <f t="shared" si="150"/>
        <v>#N/A</v>
      </c>
      <c r="BV680" s="57" t="e">
        <f>VLOOKUP($C680,Sheet2!$A:$BN,BV$6,0)</f>
        <v>#N/A</v>
      </c>
      <c r="BW680" s="57" t="e">
        <f>VLOOKUP($C680,Sheet2!$A:$BN,BW$6,0)</f>
        <v>#N/A</v>
      </c>
      <c r="BX680" s="60" t="e">
        <f>VLOOKUP($C680,Sheet2!$A:$BN,BX$6,0)</f>
        <v>#N/A</v>
      </c>
      <c r="BY680" s="57" t="e">
        <f>IF(AND(BV680 &gt;= 0, BV680 &lt;=10000000),500000,IF(AND(BV680 &gt;= 10000000, BV680 &lt;20000000),1000000,IF(AND(BV680&gt;= 20000000, BV680 &lt;30000000),1500000,IF(AND(BV680 &gt;= 30000000, BV680 &lt;50000000),2000000,IF(BV680 &lt; 50000000,E,0)))))</f>
        <v>#N/A</v>
      </c>
      <c r="BZ680" s="57" t="e">
        <f t="shared" si="151"/>
        <v>#N/A</v>
      </c>
      <c r="CA680" s="57" t="e">
        <f>VLOOKUP($C680,Sheet2!$A:$BN,CA$6,0)</f>
        <v>#N/A</v>
      </c>
      <c r="CB680" s="57" t="e">
        <f>VLOOKUP($C680,Sheet2!$A:$BN,CB$6,0)</f>
        <v>#N/A</v>
      </c>
      <c r="CC680" s="60" t="e">
        <f>VLOOKUP($C680,Sheet2!$A:$BN,CC$6,0)</f>
        <v>#N/A</v>
      </c>
      <c r="CD680" s="57" t="e">
        <f>IF(AND(CA680 &gt;= 0, CA680 &lt;=10000000),500000,IF(AND(CA680 &gt;= 10000000, CA680 &lt;20000000),1000000,IF(AND(CA680&gt;= 20000000, CA680 &lt;30000000),1500000,IF(AND(CA680 &gt;= 30000000, CA680 &lt;50000000),2000000,IF(CA680 &lt; 50000000,E,0)))))</f>
        <v>#N/A</v>
      </c>
      <c r="CE680" s="57" t="e">
        <f t="shared" si="152"/>
        <v>#N/A</v>
      </c>
    </row>
    <row r="681" spans="1:83">
      <c r="A681" s="27" t="s">
        <v>1191</v>
      </c>
      <c r="B681" s="35" t="s">
        <v>1356</v>
      </c>
      <c r="C681" s="27" t="s">
        <v>1357</v>
      </c>
      <c r="D681" s="57">
        <v>0</v>
      </c>
      <c r="E681" s="57">
        <f t="shared" si="153"/>
        <v>0</v>
      </c>
      <c r="F681" s="19">
        <v>0</v>
      </c>
      <c r="G681" s="19">
        <v>0</v>
      </c>
      <c r="H681" s="19">
        <v>0</v>
      </c>
      <c r="I681" s="19">
        <v>0</v>
      </c>
      <c r="J681" s="19">
        <v>0</v>
      </c>
      <c r="K681" s="19">
        <v>0</v>
      </c>
      <c r="L681" s="19">
        <v>0</v>
      </c>
      <c r="M681" s="19">
        <v>0</v>
      </c>
      <c r="N681" s="19">
        <v>0</v>
      </c>
      <c r="O681" s="19">
        <v>0</v>
      </c>
      <c r="P681" s="19">
        <v>0</v>
      </c>
      <c r="Q681" s="19">
        <v>0</v>
      </c>
      <c r="S681" s="57" t="e">
        <f>VLOOKUP($C681,Sheet2!$A:$BN,S$6,0)</f>
        <v>#N/A</v>
      </c>
      <c r="T681" s="57" t="e">
        <f>VLOOKUP($C681,Sheet2!$A:$BN,T$6,0)</f>
        <v>#N/A</v>
      </c>
      <c r="U681" s="60" t="e">
        <f>VLOOKUP($C681,Sheet2!$A:$BN,U$6,0)</f>
        <v>#N/A</v>
      </c>
      <c r="V681" s="57" t="e">
        <f>IF(AND(S681 &gt;= 0, S681 &lt;=10000000),500000,IF(AND(S681 &gt;= 10000000, S681 &lt;20000000),1000000,IF(AND(S681&gt;= 20000000, S681 &lt;30000000),1500000,IF(AND(S681 &gt;= 30000000, S681 &lt;50000000),2000000,IF(S681 &lt; 50000000,E,0)))))</f>
        <v>#N/A</v>
      </c>
      <c r="W681" s="57" t="e">
        <f t="shared" si="140"/>
        <v>#N/A</v>
      </c>
      <c r="X681" s="57" t="e">
        <f>VLOOKUP($C681,Sheet2!$A:$BN,X$6,0)</f>
        <v>#N/A</v>
      </c>
      <c r="Y681" s="57" t="e">
        <f>VLOOKUP($C681,Sheet2!$A:$BN,Y$6,0)</f>
        <v>#N/A</v>
      </c>
      <c r="Z681" s="60" t="e">
        <f>VLOOKUP($C681,Sheet2!$A:$BN,Z$6,0)</f>
        <v>#N/A</v>
      </c>
      <c r="AA681" s="57" t="e">
        <f>IF(AND(X681 &gt;= 0, X681 &lt;=10000000),500000,IF(AND(X681 &gt;= 10000000, X681 &lt;20000000),1000000,IF(AND(X681&gt;= 20000000, X681 &lt;30000000),1500000,IF(AND(X681 &gt;= 30000000, X681 &lt;50000000),2000000,IF(X681 &lt; 50000000,E,0)))))</f>
        <v>#N/A</v>
      </c>
      <c r="AB681" s="57" t="e">
        <f t="shared" si="141"/>
        <v>#N/A</v>
      </c>
      <c r="AC681" s="57" t="e">
        <f>VLOOKUP($C681,Sheet2!$A:$BN,AC$6,0)</f>
        <v>#N/A</v>
      </c>
      <c r="AD681" s="57" t="e">
        <f>VLOOKUP($C681,Sheet2!$A:$BN,AD$6,0)</f>
        <v>#N/A</v>
      </c>
      <c r="AE681" s="60" t="e">
        <f>VLOOKUP($C681,Sheet2!$A:$BN,AE$6,0)</f>
        <v>#N/A</v>
      </c>
      <c r="AF681" s="57" t="e">
        <f>IF(AND(AC681 &gt;= 0, AC681 &lt;=10000000),500000,IF(AND(AC681 &gt;= 10000000, AC681 &lt;20000000),1000000,IF(AND(AC681&gt;= 20000000, AC681 &lt;30000000),1500000,IF(AND(AC681 &gt;= 30000000, AC681 &lt;50000000),2000000,IF(AC681 &lt; 50000000,E,0)))))</f>
        <v>#N/A</v>
      </c>
      <c r="AG681" s="57" t="e">
        <f t="shared" si="142"/>
        <v>#N/A</v>
      </c>
      <c r="AH681" s="57" t="e">
        <f>VLOOKUP($C681,Sheet2!$A:$BN,AH$6,0)</f>
        <v>#N/A</v>
      </c>
      <c r="AI681" s="57" t="e">
        <f>VLOOKUP($C681,Sheet2!$A:$BN,AI$6,0)</f>
        <v>#N/A</v>
      </c>
      <c r="AJ681" s="60" t="e">
        <f>VLOOKUP($C681,Sheet2!$A:$BN,AJ$6,0)</f>
        <v>#N/A</v>
      </c>
      <c r="AK681" s="57" t="e">
        <f>IF(AND(AH681 &gt;= 0, AH681 &lt;=10000000),500000,IF(AND(AH681 &gt;= 10000000, AH681 &lt;20000000),1000000,IF(AND(AH681&gt;= 20000000, AH681 &lt;30000000),1500000,IF(AND(AH681 &gt;= 30000000, AH681 &lt;50000000),2000000,IF(AH681 &lt; 50000000,E,0)))))</f>
        <v>#N/A</v>
      </c>
      <c r="AL681" s="57" t="e">
        <f t="shared" si="143"/>
        <v>#N/A</v>
      </c>
      <c r="AM681" s="57" t="e">
        <f>VLOOKUP($C681,Sheet2!$A:$BN,AM$6,0)</f>
        <v>#N/A</v>
      </c>
      <c r="AN681" s="57" t="e">
        <f>VLOOKUP($C681,Sheet2!$A:$BN,AN$6,0)</f>
        <v>#N/A</v>
      </c>
      <c r="AO681" s="60" t="e">
        <f>VLOOKUP($C681,Sheet2!$A:$BN,AO$6,0)</f>
        <v>#N/A</v>
      </c>
      <c r="AP681" s="57" t="e">
        <f>IF(AND(AM681 &gt;= 0, AM681 &lt;=10000000),500000,IF(AND(AM681 &gt;= 10000000, AM681 &lt;20000000),1000000,IF(AND(AM681&gt;= 20000000, AM681 &lt;30000000),1500000,IF(AND(AM681 &gt;= 30000000, AM681 &lt;50000000),2000000,IF(AM681 &lt; 50000000,E,0)))))</f>
        <v>#N/A</v>
      </c>
      <c r="AQ681" s="57" t="e">
        <f t="shared" si="144"/>
        <v>#N/A</v>
      </c>
      <c r="AR681" s="57" t="e">
        <f>VLOOKUP($C681,Sheet2!$A:$BN,AR$6,0)</f>
        <v>#N/A</v>
      </c>
      <c r="AS681" s="57" t="e">
        <f>VLOOKUP($C681,Sheet2!$A:$BN,AS$6,0)</f>
        <v>#N/A</v>
      </c>
      <c r="AT681" s="60" t="e">
        <f>VLOOKUP($C681,Sheet2!$A:$BN,AT$6,0)</f>
        <v>#N/A</v>
      </c>
      <c r="AU681" s="57" t="e">
        <f>IF(AND(AR681 &gt;= 0, AR681 &lt;=10000000),500000,IF(AND(AR681 &gt;= 10000000, AR681 &lt;20000000),1000000,IF(AND(AR681&gt;= 20000000, AR681 &lt;30000000),1500000,IF(AND(AR681 &gt;= 30000000, AR681 &lt;50000000),2000000,IF(AR681 &lt; 50000000,E,0)))))</f>
        <v>#N/A</v>
      </c>
      <c r="AV681" s="57" t="e">
        <f t="shared" si="145"/>
        <v>#N/A</v>
      </c>
      <c r="AW681" s="57" t="e">
        <f>VLOOKUP($C681,Sheet2!$A:$BN,AW$6,0)</f>
        <v>#N/A</v>
      </c>
      <c r="AX681" s="57" t="e">
        <f>VLOOKUP($C681,Sheet2!$A:$BN,AX$6,0)</f>
        <v>#N/A</v>
      </c>
      <c r="AY681" s="60" t="e">
        <f>VLOOKUP($C681,Sheet2!$A:$BN,AY$6,0)</f>
        <v>#N/A</v>
      </c>
      <c r="AZ681" s="57" t="e">
        <f>IF(AND(AW681 &gt;= 0, AW681 &lt;=10000000),500000,IF(AND(AW681 &gt;= 10000000, AW681 &lt;20000000),1000000,IF(AND(AW681&gt;= 20000000, AW681 &lt;30000000),1500000,IF(AND(AW681 &gt;= 30000000, AW681 &lt;50000000),2000000,IF(AW681 &lt; 50000000,E,0)))))</f>
        <v>#N/A</v>
      </c>
      <c r="BA681" s="57" t="e">
        <f t="shared" si="146"/>
        <v>#N/A</v>
      </c>
      <c r="BB681" s="57" t="e">
        <f>VLOOKUP($C681,Sheet2!$A:$BN,BB$6,0)</f>
        <v>#N/A</v>
      </c>
      <c r="BC681" s="57" t="e">
        <f>VLOOKUP($C681,Sheet2!$A:$BN,BC$6,0)</f>
        <v>#N/A</v>
      </c>
      <c r="BD681" s="60" t="e">
        <f>VLOOKUP($C681,Sheet2!$A:$BN,BD$6,0)</f>
        <v>#N/A</v>
      </c>
      <c r="BE681" s="57" t="e">
        <f>IF(AND(BB681 &gt;= 0, BB681 &lt;=10000000),500000,IF(AND(BB681 &gt;= 10000000, BB681 &lt;20000000),1000000,IF(AND(BB681&gt;= 20000000, BB681 &lt;30000000),1500000,IF(AND(BB681 &gt;= 30000000, BB681 &lt;50000000),2000000,IF(BB681 &lt; 50000000,E,0)))))</f>
        <v>#N/A</v>
      </c>
      <c r="BF681" s="57" t="e">
        <f t="shared" si="147"/>
        <v>#N/A</v>
      </c>
      <c r="BG681" s="57" t="e">
        <f>VLOOKUP($C681,Sheet2!$A:$BN,BG$6,0)</f>
        <v>#N/A</v>
      </c>
      <c r="BH681" s="57" t="e">
        <f>VLOOKUP($C681,Sheet2!$A:$BN,BH$6,0)</f>
        <v>#N/A</v>
      </c>
      <c r="BI681" s="60" t="e">
        <f>VLOOKUP($C681,Sheet2!$A:$BN,BI$6,0)</f>
        <v>#N/A</v>
      </c>
      <c r="BJ681" s="57" t="e">
        <f>IF(AND(BG681 &gt;= 0, BG681 &lt;=10000000),500000,IF(AND(BG681 &gt;= 10000000, BG681 &lt;20000000),1000000,IF(AND(BG681&gt;= 20000000, BG681 &lt;30000000),1500000,IF(AND(BG681 &gt;= 30000000, BG681 &lt;50000000),2000000,IF(BG681 &lt; 50000000,E,0)))))</f>
        <v>#N/A</v>
      </c>
      <c r="BK681" s="57" t="e">
        <f t="shared" si="148"/>
        <v>#N/A</v>
      </c>
      <c r="BL681" s="57" t="e">
        <f>VLOOKUP($C681,Sheet2!$A:$BN,BL$6,0)</f>
        <v>#N/A</v>
      </c>
      <c r="BM681" s="57" t="e">
        <f>VLOOKUP($C681,Sheet2!$A:$BN,BM$6,0)</f>
        <v>#N/A</v>
      </c>
      <c r="BN681" s="60" t="e">
        <f>VLOOKUP($C681,Sheet2!$A:$BN,BN$6,0)</f>
        <v>#N/A</v>
      </c>
      <c r="BO681" s="57" t="e">
        <f>IF(AND(BL681 &gt;= 0, BL681 &lt;=10000000),500000,IF(AND(BL681 &gt;= 10000000, BL681 &lt;20000000),1000000,IF(AND(BL681&gt;= 20000000, BL681 &lt;30000000),1500000,IF(AND(BL681 &gt;= 30000000, BL681 &lt;50000000),2000000,IF(BL681 &lt; 50000000,E,0)))))</f>
        <v>#N/A</v>
      </c>
      <c r="BP681" s="57" t="e">
        <f t="shared" si="149"/>
        <v>#N/A</v>
      </c>
      <c r="BQ681" s="57" t="e">
        <f>VLOOKUP($C681,Sheet2!$A:$BN,BQ$6,0)</f>
        <v>#N/A</v>
      </c>
      <c r="BR681" s="57" t="e">
        <f>VLOOKUP($C681,Sheet2!$A:$BN,BR$6,0)</f>
        <v>#N/A</v>
      </c>
      <c r="BS681" s="60" t="e">
        <f>VLOOKUP($C681,Sheet2!$A:$BN,BS$6,0)</f>
        <v>#N/A</v>
      </c>
      <c r="BT681" s="57" t="e">
        <f>IF(AND(BQ681 &gt;= 0, BQ681 &lt;=10000000),500000,IF(AND(BQ681 &gt;= 10000000, BQ681 &lt;20000000),1000000,IF(AND(BQ681&gt;= 20000000, BQ681 &lt;30000000),1500000,IF(AND(BQ681 &gt;= 30000000, BQ681 &lt;50000000),2000000,IF(BQ681 &lt; 50000000,E,0)))))</f>
        <v>#N/A</v>
      </c>
      <c r="BU681" s="57" t="e">
        <f t="shared" si="150"/>
        <v>#N/A</v>
      </c>
      <c r="BV681" s="57" t="e">
        <f>VLOOKUP($C681,Sheet2!$A:$BN,BV$6,0)</f>
        <v>#N/A</v>
      </c>
      <c r="BW681" s="57" t="e">
        <f>VLOOKUP($C681,Sheet2!$A:$BN,BW$6,0)</f>
        <v>#N/A</v>
      </c>
      <c r="BX681" s="60" t="e">
        <f>VLOOKUP($C681,Sheet2!$A:$BN,BX$6,0)</f>
        <v>#N/A</v>
      </c>
      <c r="BY681" s="57" t="e">
        <f>IF(AND(BV681 &gt;= 0, BV681 &lt;=10000000),500000,IF(AND(BV681 &gt;= 10000000, BV681 &lt;20000000),1000000,IF(AND(BV681&gt;= 20000000, BV681 &lt;30000000),1500000,IF(AND(BV681 &gt;= 30000000, BV681 &lt;50000000),2000000,IF(BV681 &lt; 50000000,E,0)))))</f>
        <v>#N/A</v>
      </c>
      <c r="BZ681" s="57" t="e">
        <f t="shared" si="151"/>
        <v>#N/A</v>
      </c>
      <c r="CA681" s="57" t="e">
        <f>VLOOKUP($C681,Sheet2!$A:$BN,CA$6,0)</f>
        <v>#N/A</v>
      </c>
      <c r="CB681" s="57" t="e">
        <f>VLOOKUP($C681,Sheet2!$A:$BN,CB$6,0)</f>
        <v>#N/A</v>
      </c>
      <c r="CC681" s="60" t="e">
        <f>VLOOKUP($C681,Sheet2!$A:$BN,CC$6,0)</f>
        <v>#N/A</v>
      </c>
      <c r="CD681" s="57" t="e">
        <f>IF(AND(CA681 &gt;= 0, CA681 &lt;=10000000),500000,IF(AND(CA681 &gt;= 10000000, CA681 &lt;20000000),1000000,IF(AND(CA681&gt;= 20000000, CA681 &lt;30000000),1500000,IF(AND(CA681 &gt;= 30000000, CA681 &lt;50000000),2000000,IF(CA681 &lt; 50000000,E,0)))))</f>
        <v>#N/A</v>
      </c>
      <c r="CE681" s="57" t="e">
        <f t="shared" si="152"/>
        <v>#N/A</v>
      </c>
    </row>
    <row r="682" spans="1:83">
      <c r="A682" s="27" t="s">
        <v>1191</v>
      </c>
      <c r="B682" s="35" t="s">
        <v>1358</v>
      </c>
      <c r="C682" s="27" t="s">
        <v>1359</v>
      </c>
      <c r="D682" s="57">
        <v>0</v>
      </c>
      <c r="E682" s="57">
        <f t="shared" si="153"/>
        <v>0</v>
      </c>
      <c r="F682" s="19">
        <v>0</v>
      </c>
      <c r="G682" s="19">
        <v>0</v>
      </c>
      <c r="H682" s="19">
        <v>0</v>
      </c>
      <c r="I682" s="19">
        <v>0</v>
      </c>
      <c r="J682" s="19">
        <v>0</v>
      </c>
      <c r="K682" s="19">
        <v>0</v>
      </c>
      <c r="L682" s="19">
        <v>0</v>
      </c>
      <c r="M682" s="19">
        <v>0</v>
      </c>
      <c r="N682" s="19">
        <v>0</v>
      </c>
      <c r="O682" s="19">
        <v>0</v>
      </c>
      <c r="P682" s="19">
        <v>0</v>
      </c>
      <c r="Q682" s="19">
        <v>0</v>
      </c>
      <c r="S682" s="57" t="e">
        <f>VLOOKUP($C682,Sheet2!$A:$BN,S$6,0)</f>
        <v>#N/A</v>
      </c>
      <c r="T682" s="57" t="e">
        <f>VLOOKUP($C682,Sheet2!$A:$BN,T$6,0)</f>
        <v>#N/A</v>
      </c>
      <c r="U682" s="60" t="e">
        <f>VLOOKUP($C682,Sheet2!$A:$BN,U$6,0)</f>
        <v>#N/A</v>
      </c>
      <c r="V682" s="57" t="e">
        <f>IF(AND(S682 &gt;= 0, S682 &lt;=10000000),500000,IF(AND(S682 &gt;= 10000000, S682 &lt;20000000),1000000,IF(AND(S682&gt;= 20000000, S682 &lt;30000000),1500000,IF(AND(S682 &gt;= 30000000, S682 &lt;50000000),2000000,IF(S682 &lt; 50000000,E,0)))))</f>
        <v>#N/A</v>
      </c>
      <c r="W682" s="57" t="e">
        <f t="shared" si="140"/>
        <v>#N/A</v>
      </c>
      <c r="X682" s="57" t="e">
        <f>VLOOKUP($C682,Sheet2!$A:$BN,X$6,0)</f>
        <v>#N/A</v>
      </c>
      <c r="Y682" s="57" t="e">
        <f>VLOOKUP($C682,Sheet2!$A:$BN,Y$6,0)</f>
        <v>#N/A</v>
      </c>
      <c r="Z682" s="60" t="e">
        <f>VLOOKUP($C682,Sheet2!$A:$BN,Z$6,0)</f>
        <v>#N/A</v>
      </c>
      <c r="AA682" s="57" t="e">
        <f>IF(AND(X682 &gt;= 0, X682 &lt;=10000000),500000,IF(AND(X682 &gt;= 10000000, X682 &lt;20000000),1000000,IF(AND(X682&gt;= 20000000, X682 &lt;30000000),1500000,IF(AND(X682 &gt;= 30000000, X682 &lt;50000000),2000000,IF(X682 &lt; 50000000,E,0)))))</f>
        <v>#N/A</v>
      </c>
      <c r="AB682" s="57" t="e">
        <f t="shared" si="141"/>
        <v>#N/A</v>
      </c>
      <c r="AC682" s="57" t="e">
        <f>VLOOKUP($C682,Sheet2!$A:$BN,AC$6,0)</f>
        <v>#N/A</v>
      </c>
      <c r="AD682" s="57" t="e">
        <f>VLOOKUP($C682,Sheet2!$A:$BN,AD$6,0)</f>
        <v>#N/A</v>
      </c>
      <c r="AE682" s="60" t="e">
        <f>VLOOKUP($C682,Sheet2!$A:$BN,AE$6,0)</f>
        <v>#N/A</v>
      </c>
      <c r="AF682" s="57" t="e">
        <f>IF(AND(AC682 &gt;= 0, AC682 &lt;=10000000),500000,IF(AND(AC682 &gt;= 10000000, AC682 &lt;20000000),1000000,IF(AND(AC682&gt;= 20000000, AC682 &lt;30000000),1500000,IF(AND(AC682 &gt;= 30000000, AC682 &lt;50000000),2000000,IF(AC682 &lt; 50000000,E,0)))))</f>
        <v>#N/A</v>
      </c>
      <c r="AG682" s="57" t="e">
        <f t="shared" si="142"/>
        <v>#N/A</v>
      </c>
      <c r="AH682" s="57" t="e">
        <f>VLOOKUP($C682,Sheet2!$A:$BN,AH$6,0)</f>
        <v>#N/A</v>
      </c>
      <c r="AI682" s="57" t="e">
        <f>VLOOKUP($C682,Sheet2!$A:$BN,AI$6,0)</f>
        <v>#N/A</v>
      </c>
      <c r="AJ682" s="60" t="e">
        <f>VLOOKUP($C682,Sheet2!$A:$BN,AJ$6,0)</f>
        <v>#N/A</v>
      </c>
      <c r="AK682" s="57" t="e">
        <f>IF(AND(AH682 &gt;= 0, AH682 &lt;=10000000),500000,IF(AND(AH682 &gt;= 10000000, AH682 &lt;20000000),1000000,IF(AND(AH682&gt;= 20000000, AH682 &lt;30000000),1500000,IF(AND(AH682 &gt;= 30000000, AH682 &lt;50000000),2000000,IF(AH682 &lt; 50000000,E,0)))))</f>
        <v>#N/A</v>
      </c>
      <c r="AL682" s="57" t="e">
        <f t="shared" si="143"/>
        <v>#N/A</v>
      </c>
      <c r="AM682" s="57" t="e">
        <f>VLOOKUP($C682,Sheet2!$A:$BN,AM$6,0)</f>
        <v>#N/A</v>
      </c>
      <c r="AN682" s="57" t="e">
        <f>VLOOKUP($C682,Sheet2!$A:$BN,AN$6,0)</f>
        <v>#N/A</v>
      </c>
      <c r="AO682" s="60" t="e">
        <f>VLOOKUP($C682,Sheet2!$A:$BN,AO$6,0)</f>
        <v>#N/A</v>
      </c>
      <c r="AP682" s="57" t="e">
        <f>IF(AND(AM682 &gt;= 0, AM682 &lt;=10000000),500000,IF(AND(AM682 &gt;= 10000000, AM682 &lt;20000000),1000000,IF(AND(AM682&gt;= 20000000, AM682 &lt;30000000),1500000,IF(AND(AM682 &gt;= 30000000, AM682 &lt;50000000),2000000,IF(AM682 &lt; 50000000,E,0)))))</f>
        <v>#N/A</v>
      </c>
      <c r="AQ682" s="57" t="e">
        <f t="shared" si="144"/>
        <v>#N/A</v>
      </c>
      <c r="AR682" s="57" t="e">
        <f>VLOOKUP($C682,Sheet2!$A:$BN,AR$6,0)</f>
        <v>#N/A</v>
      </c>
      <c r="AS682" s="57" t="e">
        <f>VLOOKUP($C682,Sheet2!$A:$BN,AS$6,0)</f>
        <v>#N/A</v>
      </c>
      <c r="AT682" s="60" t="e">
        <f>VLOOKUP($C682,Sheet2!$A:$BN,AT$6,0)</f>
        <v>#N/A</v>
      </c>
      <c r="AU682" s="57" t="e">
        <f>IF(AND(AR682 &gt;= 0, AR682 &lt;=10000000),500000,IF(AND(AR682 &gt;= 10000000, AR682 &lt;20000000),1000000,IF(AND(AR682&gt;= 20000000, AR682 &lt;30000000),1500000,IF(AND(AR682 &gt;= 30000000, AR682 &lt;50000000),2000000,IF(AR682 &lt; 50000000,E,0)))))</f>
        <v>#N/A</v>
      </c>
      <c r="AV682" s="57" t="e">
        <f t="shared" si="145"/>
        <v>#N/A</v>
      </c>
      <c r="AW682" s="57" t="e">
        <f>VLOOKUP($C682,Sheet2!$A:$BN,AW$6,0)</f>
        <v>#N/A</v>
      </c>
      <c r="AX682" s="57" t="e">
        <f>VLOOKUP($C682,Sheet2!$A:$BN,AX$6,0)</f>
        <v>#N/A</v>
      </c>
      <c r="AY682" s="60" t="e">
        <f>VLOOKUP($C682,Sheet2!$A:$BN,AY$6,0)</f>
        <v>#N/A</v>
      </c>
      <c r="AZ682" s="57" t="e">
        <f>IF(AND(AW682 &gt;= 0, AW682 &lt;=10000000),500000,IF(AND(AW682 &gt;= 10000000, AW682 &lt;20000000),1000000,IF(AND(AW682&gt;= 20000000, AW682 &lt;30000000),1500000,IF(AND(AW682 &gt;= 30000000, AW682 &lt;50000000),2000000,IF(AW682 &lt; 50000000,E,0)))))</f>
        <v>#N/A</v>
      </c>
      <c r="BA682" s="57" t="e">
        <f t="shared" si="146"/>
        <v>#N/A</v>
      </c>
      <c r="BB682" s="57" t="e">
        <f>VLOOKUP($C682,Sheet2!$A:$BN,BB$6,0)</f>
        <v>#N/A</v>
      </c>
      <c r="BC682" s="57" t="e">
        <f>VLOOKUP($C682,Sheet2!$A:$BN,BC$6,0)</f>
        <v>#N/A</v>
      </c>
      <c r="BD682" s="60" t="e">
        <f>VLOOKUP($C682,Sheet2!$A:$BN,BD$6,0)</f>
        <v>#N/A</v>
      </c>
      <c r="BE682" s="57" t="e">
        <f>IF(AND(BB682 &gt;= 0, BB682 &lt;=10000000),500000,IF(AND(BB682 &gt;= 10000000, BB682 &lt;20000000),1000000,IF(AND(BB682&gt;= 20000000, BB682 &lt;30000000),1500000,IF(AND(BB682 &gt;= 30000000, BB682 &lt;50000000),2000000,IF(BB682 &lt; 50000000,E,0)))))</f>
        <v>#N/A</v>
      </c>
      <c r="BF682" s="57" t="e">
        <f t="shared" si="147"/>
        <v>#N/A</v>
      </c>
      <c r="BG682" s="57" t="e">
        <f>VLOOKUP($C682,Sheet2!$A:$BN,BG$6,0)</f>
        <v>#N/A</v>
      </c>
      <c r="BH682" s="57" t="e">
        <f>VLOOKUP($C682,Sheet2!$A:$BN,BH$6,0)</f>
        <v>#N/A</v>
      </c>
      <c r="BI682" s="60" t="e">
        <f>VLOOKUP($C682,Sheet2!$A:$BN,BI$6,0)</f>
        <v>#N/A</v>
      </c>
      <c r="BJ682" s="57" t="e">
        <f>IF(AND(BG682 &gt;= 0, BG682 &lt;=10000000),500000,IF(AND(BG682 &gt;= 10000000, BG682 &lt;20000000),1000000,IF(AND(BG682&gt;= 20000000, BG682 &lt;30000000),1500000,IF(AND(BG682 &gt;= 30000000, BG682 &lt;50000000),2000000,IF(BG682 &lt; 50000000,E,0)))))</f>
        <v>#N/A</v>
      </c>
      <c r="BK682" s="57" t="e">
        <f t="shared" si="148"/>
        <v>#N/A</v>
      </c>
      <c r="BL682" s="57" t="e">
        <f>VLOOKUP($C682,Sheet2!$A:$BN,BL$6,0)</f>
        <v>#N/A</v>
      </c>
      <c r="BM682" s="57" t="e">
        <f>VLOOKUP($C682,Sheet2!$A:$BN,BM$6,0)</f>
        <v>#N/A</v>
      </c>
      <c r="BN682" s="60" t="e">
        <f>VLOOKUP($C682,Sheet2!$A:$BN,BN$6,0)</f>
        <v>#N/A</v>
      </c>
      <c r="BO682" s="57" t="e">
        <f>IF(AND(BL682 &gt;= 0, BL682 &lt;=10000000),500000,IF(AND(BL682 &gt;= 10000000, BL682 &lt;20000000),1000000,IF(AND(BL682&gt;= 20000000, BL682 &lt;30000000),1500000,IF(AND(BL682 &gt;= 30000000, BL682 &lt;50000000),2000000,IF(BL682 &lt; 50000000,E,0)))))</f>
        <v>#N/A</v>
      </c>
      <c r="BP682" s="57" t="e">
        <f t="shared" si="149"/>
        <v>#N/A</v>
      </c>
      <c r="BQ682" s="57" t="e">
        <f>VLOOKUP($C682,Sheet2!$A:$BN,BQ$6,0)</f>
        <v>#N/A</v>
      </c>
      <c r="BR682" s="57" t="e">
        <f>VLOOKUP($C682,Sheet2!$A:$BN,BR$6,0)</f>
        <v>#N/A</v>
      </c>
      <c r="BS682" s="60" t="e">
        <f>VLOOKUP($C682,Sheet2!$A:$BN,BS$6,0)</f>
        <v>#N/A</v>
      </c>
      <c r="BT682" s="57" t="e">
        <f>IF(AND(BQ682 &gt;= 0, BQ682 &lt;=10000000),500000,IF(AND(BQ682 &gt;= 10000000, BQ682 &lt;20000000),1000000,IF(AND(BQ682&gt;= 20000000, BQ682 &lt;30000000),1500000,IF(AND(BQ682 &gt;= 30000000, BQ682 &lt;50000000),2000000,IF(BQ682 &lt; 50000000,E,0)))))</f>
        <v>#N/A</v>
      </c>
      <c r="BU682" s="57" t="e">
        <f t="shared" si="150"/>
        <v>#N/A</v>
      </c>
      <c r="BV682" s="57" t="e">
        <f>VLOOKUP($C682,Sheet2!$A:$BN,BV$6,0)</f>
        <v>#N/A</v>
      </c>
      <c r="BW682" s="57" t="e">
        <f>VLOOKUP($C682,Sheet2!$A:$BN,BW$6,0)</f>
        <v>#N/A</v>
      </c>
      <c r="BX682" s="60" t="e">
        <f>VLOOKUP($C682,Sheet2!$A:$BN,BX$6,0)</f>
        <v>#N/A</v>
      </c>
      <c r="BY682" s="57" t="e">
        <f>IF(AND(BV682 &gt;= 0, BV682 &lt;=10000000),500000,IF(AND(BV682 &gt;= 10000000, BV682 &lt;20000000),1000000,IF(AND(BV682&gt;= 20000000, BV682 &lt;30000000),1500000,IF(AND(BV682 &gt;= 30000000, BV682 &lt;50000000),2000000,IF(BV682 &lt; 50000000,E,0)))))</f>
        <v>#N/A</v>
      </c>
      <c r="BZ682" s="57" t="e">
        <f t="shared" si="151"/>
        <v>#N/A</v>
      </c>
      <c r="CA682" s="57" t="e">
        <f>VLOOKUP($C682,Sheet2!$A:$BN,CA$6,0)</f>
        <v>#N/A</v>
      </c>
      <c r="CB682" s="57" t="e">
        <f>VLOOKUP($C682,Sheet2!$A:$BN,CB$6,0)</f>
        <v>#N/A</v>
      </c>
      <c r="CC682" s="60" t="e">
        <f>VLOOKUP($C682,Sheet2!$A:$BN,CC$6,0)</f>
        <v>#N/A</v>
      </c>
      <c r="CD682" s="57" t="e">
        <f>IF(AND(CA682 &gt;= 0, CA682 &lt;=10000000),500000,IF(AND(CA682 &gt;= 10000000, CA682 &lt;20000000),1000000,IF(AND(CA682&gt;= 20000000, CA682 &lt;30000000),1500000,IF(AND(CA682 &gt;= 30000000, CA682 &lt;50000000),2000000,IF(CA682 &lt; 50000000,E,0)))))</f>
        <v>#N/A</v>
      </c>
      <c r="CE682" s="57" t="e">
        <f t="shared" si="152"/>
        <v>#N/A</v>
      </c>
    </row>
    <row r="683" spans="1:83">
      <c r="A683" s="27" t="s">
        <v>1191</v>
      </c>
      <c r="B683" s="35" t="s">
        <v>1360</v>
      </c>
      <c r="C683" s="27" t="s">
        <v>1361</v>
      </c>
      <c r="D683" s="57">
        <v>0</v>
      </c>
      <c r="E683" s="57">
        <f t="shared" si="153"/>
        <v>0</v>
      </c>
      <c r="F683" s="19">
        <v>0</v>
      </c>
      <c r="G683" s="19">
        <v>0</v>
      </c>
      <c r="H683" s="19">
        <v>0</v>
      </c>
      <c r="I683" s="19">
        <v>0</v>
      </c>
      <c r="J683" s="19">
        <v>0</v>
      </c>
      <c r="K683" s="19">
        <v>0</v>
      </c>
      <c r="L683" s="19">
        <v>0</v>
      </c>
      <c r="M683" s="19">
        <v>0</v>
      </c>
      <c r="N683" s="19">
        <v>0</v>
      </c>
      <c r="O683" s="19">
        <v>0</v>
      </c>
      <c r="P683" s="19">
        <v>0</v>
      </c>
      <c r="Q683" s="19">
        <v>0</v>
      </c>
      <c r="S683" s="57" t="e">
        <f>VLOOKUP($C683,Sheet2!$A:$BN,S$6,0)</f>
        <v>#N/A</v>
      </c>
      <c r="T683" s="57" t="e">
        <f>VLOOKUP($C683,Sheet2!$A:$BN,T$6,0)</f>
        <v>#N/A</v>
      </c>
      <c r="U683" s="60" t="e">
        <f>VLOOKUP($C683,Sheet2!$A:$BN,U$6,0)</f>
        <v>#N/A</v>
      </c>
      <c r="V683" s="57" t="e">
        <f>IF(AND(S683 &gt;= 0, S683 &lt;=10000000),500000,IF(AND(S683 &gt;= 10000000, S683 &lt;20000000),1000000,IF(AND(S683&gt;= 20000000, S683 &lt;30000000),1500000,IF(AND(S683 &gt;= 30000000, S683 &lt;50000000),2000000,IF(S683 &lt; 50000000,E,0)))))</f>
        <v>#N/A</v>
      </c>
      <c r="W683" s="57" t="e">
        <f t="shared" si="140"/>
        <v>#N/A</v>
      </c>
      <c r="X683" s="57" t="e">
        <f>VLOOKUP($C683,Sheet2!$A:$BN,X$6,0)</f>
        <v>#N/A</v>
      </c>
      <c r="Y683" s="57" t="e">
        <f>VLOOKUP($C683,Sheet2!$A:$BN,Y$6,0)</f>
        <v>#N/A</v>
      </c>
      <c r="Z683" s="60" t="e">
        <f>VLOOKUP($C683,Sheet2!$A:$BN,Z$6,0)</f>
        <v>#N/A</v>
      </c>
      <c r="AA683" s="57" t="e">
        <f>IF(AND(X683 &gt;= 0, X683 &lt;=10000000),500000,IF(AND(X683 &gt;= 10000000, X683 &lt;20000000),1000000,IF(AND(X683&gt;= 20000000, X683 &lt;30000000),1500000,IF(AND(X683 &gt;= 30000000, X683 &lt;50000000),2000000,IF(X683 &lt; 50000000,E,0)))))</f>
        <v>#N/A</v>
      </c>
      <c r="AB683" s="57" t="e">
        <f t="shared" si="141"/>
        <v>#N/A</v>
      </c>
      <c r="AC683" s="57" t="e">
        <f>VLOOKUP($C683,Sheet2!$A:$BN,AC$6,0)</f>
        <v>#N/A</v>
      </c>
      <c r="AD683" s="57" t="e">
        <f>VLOOKUP($C683,Sheet2!$A:$BN,AD$6,0)</f>
        <v>#N/A</v>
      </c>
      <c r="AE683" s="60" t="e">
        <f>VLOOKUP($C683,Sheet2!$A:$BN,AE$6,0)</f>
        <v>#N/A</v>
      </c>
      <c r="AF683" s="57" t="e">
        <f>IF(AND(AC683 &gt;= 0, AC683 &lt;=10000000),500000,IF(AND(AC683 &gt;= 10000000, AC683 &lt;20000000),1000000,IF(AND(AC683&gt;= 20000000, AC683 &lt;30000000),1500000,IF(AND(AC683 &gt;= 30000000, AC683 &lt;50000000),2000000,IF(AC683 &lt; 50000000,E,0)))))</f>
        <v>#N/A</v>
      </c>
      <c r="AG683" s="57" t="e">
        <f t="shared" si="142"/>
        <v>#N/A</v>
      </c>
      <c r="AH683" s="57" t="e">
        <f>VLOOKUP($C683,Sheet2!$A:$BN,AH$6,0)</f>
        <v>#N/A</v>
      </c>
      <c r="AI683" s="57" t="e">
        <f>VLOOKUP($C683,Sheet2!$A:$BN,AI$6,0)</f>
        <v>#N/A</v>
      </c>
      <c r="AJ683" s="60" t="e">
        <f>VLOOKUP($C683,Sheet2!$A:$BN,AJ$6,0)</f>
        <v>#N/A</v>
      </c>
      <c r="AK683" s="57" t="e">
        <f>IF(AND(AH683 &gt;= 0, AH683 &lt;=10000000),500000,IF(AND(AH683 &gt;= 10000000, AH683 &lt;20000000),1000000,IF(AND(AH683&gt;= 20000000, AH683 &lt;30000000),1500000,IF(AND(AH683 &gt;= 30000000, AH683 &lt;50000000),2000000,IF(AH683 &lt; 50000000,E,0)))))</f>
        <v>#N/A</v>
      </c>
      <c r="AL683" s="57" t="e">
        <f t="shared" si="143"/>
        <v>#N/A</v>
      </c>
      <c r="AM683" s="57" t="e">
        <f>VLOOKUP($C683,Sheet2!$A:$BN,AM$6,0)</f>
        <v>#N/A</v>
      </c>
      <c r="AN683" s="57" t="e">
        <f>VLOOKUP($C683,Sheet2!$A:$BN,AN$6,0)</f>
        <v>#N/A</v>
      </c>
      <c r="AO683" s="60" t="e">
        <f>VLOOKUP($C683,Sheet2!$A:$BN,AO$6,0)</f>
        <v>#N/A</v>
      </c>
      <c r="AP683" s="57" t="e">
        <f>IF(AND(AM683 &gt;= 0, AM683 &lt;=10000000),500000,IF(AND(AM683 &gt;= 10000000, AM683 &lt;20000000),1000000,IF(AND(AM683&gt;= 20000000, AM683 &lt;30000000),1500000,IF(AND(AM683 &gt;= 30000000, AM683 &lt;50000000),2000000,IF(AM683 &lt; 50000000,E,0)))))</f>
        <v>#N/A</v>
      </c>
      <c r="AQ683" s="57" t="e">
        <f t="shared" si="144"/>
        <v>#N/A</v>
      </c>
      <c r="AR683" s="57" t="e">
        <f>VLOOKUP($C683,Sheet2!$A:$BN,AR$6,0)</f>
        <v>#N/A</v>
      </c>
      <c r="AS683" s="57" t="e">
        <f>VLOOKUP($C683,Sheet2!$A:$BN,AS$6,0)</f>
        <v>#N/A</v>
      </c>
      <c r="AT683" s="60" t="e">
        <f>VLOOKUP($C683,Sheet2!$A:$BN,AT$6,0)</f>
        <v>#N/A</v>
      </c>
      <c r="AU683" s="57" t="e">
        <f>IF(AND(AR683 &gt;= 0, AR683 &lt;=10000000),500000,IF(AND(AR683 &gt;= 10000000, AR683 &lt;20000000),1000000,IF(AND(AR683&gt;= 20000000, AR683 &lt;30000000),1500000,IF(AND(AR683 &gt;= 30000000, AR683 &lt;50000000),2000000,IF(AR683 &lt; 50000000,E,0)))))</f>
        <v>#N/A</v>
      </c>
      <c r="AV683" s="57" t="e">
        <f t="shared" si="145"/>
        <v>#N/A</v>
      </c>
      <c r="AW683" s="57" t="e">
        <f>VLOOKUP($C683,Sheet2!$A:$BN,AW$6,0)</f>
        <v>#N/A</v>
      </c>
      <c r="AX683" s="57" t="e">
        <f>VLOOKUP($C683,Sheet2!$A:$BN,AX$6,0)</f>
        <v>#N/A</v>
      </c>
      <c r="AY683" s="60" t="e">
        <f>VLOOKUP($C683,Sheet2!$A:$BN,AY$6,0)</f>
        <v>#N/A</v>
      </c>
      <c r="AZ683" s="57" t="e">
        <f>IF(AND(AW683 &gt;= 0, AW683 &lt;=10000000),500000,IF(AND(AW683 &gt;= 10000000, AW683 &lt;20000000),1000000,IF(AND(AW683&gt;= 20000000, AW683 &lt;30000000),1500000,IF(AND(AW683 &gt;= 30000000, AW683 &lt;50000000),2000000,IF(AW683 &lt; 50000000,E,0)))))</f>
        <v>#N/A</v>
      </c>
      <c r="BA683" s="57" t="e">
        <f t="shared" si="146"/>
        <v>#N/A</v>
      </c>
      <c r="BB683" s="57" t="e">
        <f>VLOOKUP($C683,Sheet2!$A:$BN,BB$6,0)</f>
        <v>#N/A</v>
      </c>
      <c r="BC683" s="57" t="e">
        <f>VLOOKUP($C683,Sheet2!$A:$BN,BC$6,0)</f>
        <v>#N/A</v>
      </c>
      <c r="BD683" s="60" t="e">
        <f>VLOOKUP($C683,Sheet2!$A:$BN,BD$6,0)</f>
        <v>#N/A</v>
      </c>
      <c r="BE683" s="57" t="e">
        <f>IF(AND(BB683 &gt;= 0, BB683 &lt;=10000000),500000,IF(AND(BB683 &gt;= 10000000, BB683 &lt;20000000),1000000,IF(AND(BB683&gt;= 20000000, BB683 &lt;30000000),1500000,IF(AND(BB683 &gt;= 30000000, BB683 &lt;50000000),2000000,IF(BB683 &lt; 50000000,E,0)))))</f>
        <v>#N/A</v>
      </c>
      <c r="BF683" s="57" t="e">
        <f t="shared" si="147"/>
        <v>#N/A</v>
      </c>
      <c r="BG683" s="57" t="e">
        <f>VLOOKUP($C683,Sheet2!$A:$BN,BG$6,0)</f>
        <v>#N/A</v>
      </c>
      <c r="BH683" s="57" t="e">
        <f>VLOOKUP($C683,Sheet2!$A:$BN,BH$6,0)</f>
        <v>#N/A</v>
      </c>
      <c r="BI683" s="60" t="e">
        <f>VLOOKUP($C683,Sheet2!$A:$BN,BI$6,0)</f>
        <v>#N/A</v>
      </c>
      <c r="BJ683" s="57" t="e">
        <f>IF(AND(BG683 &gt;= 0, BG683 &lt;=10000000),500000,IF(AND(BG683 &gt;= 10000000, BG683 &lt;20000000),1000000,IF(AND(BG683&gt;= 20000000, BG683 &lt;30000000),1500000,IF(AND(BG683 &gt;= 30000000, BG683 &lt;50000000),2000000,IF(BG683 &lt; 50000000,E,0)))))</f>
        <v>#N/A</v>
      </c>
      <c r="BK683" s="57" t="e">
        <f t="shared" si="148"/>
        <v>#N/A</v>
      </c>
      <c r="BL683" s="57" t="e">
        <f>VLOOKUP($C683,Sheet2!$A:$BN,BL$6,0)</f>
        <v>#N/A</v>
      </c>
      <c r="BM683" s="57" t="e">
        <f>VLOOKUP($C683,Sheet2!$A:$BN,BM$6,0)</f>
        <v>#N/A</v>
      </c>
      <c r="BN683" s="60" t="e">
        <f>VLOOKUP($C683,Sheet2!$A:$BN,BN$6,0)</f>
        <v>#N/A</v>
      </c>
      <c r="BO683" s="57" t="e">
        <f>IF(AND(BL683 &gt;= 0, BL683 &lt;=10000000),500000,IF(AND(BL683 &gt;= 10000000, BL683 &lt;20000000),1000000,IF(AND(BL683&gt;= 20000000, BL683 &lt;30000000),1500000,IF(AND(BL683 &gt;= 30000000, BL683 &lt;50000000),2000000,IF(BL683 &lt; 50000000,E,0)))))</f>
        <v>#N/A</v>
      </c>
      <c r="BP683" s="57" t="e">
        <f t="shared" si="149"/>
        <v>#N/A</v>
      </c>
      <c r="BQ683" s="57" t="e">
        <f>VLOOKUP($C683,Sheet2!$A:$BN,BQ$6,0)</f>
        <v>#N/A</v>
      </c>
      <c r="BR683" s="57" t="e">
        <f>VLOOKUP($C683,Sheet2!$A:$BN,BR$6,0)</f>
        <v>#N/A</v>
      </c>
      <c r="BS683" s="60" t="e">
        <f>VLOOKUP($C683,Sheet2!$A:$BN,BS$6,0)</f>
        <v>#N/A</v>
      </c>
      <c r="BT683" s="57" t="e">
        <f>IF(AND(BQ683 &gt;= 0, BQ683 &lt;=10000000),500000,IF(AND(BQ683 &gt;= 10000000, BQ683 &lt;20000000),1000000,IF(AND(BQ683&gt;= 20000000, BQ683 &lt;30000000),1500000,IF(AND(BQ683 &gt;= 30000000, BQ683 &lt;50000000),2000000,IF(BQ683 &lt; 50000000,E,0)))))</f>
        <v>#N/A</v>
      </c>
      <c r="BU683" s="57" t="e">
        <f t="shared" si="150"/>
        <v>#N/A</v>
      </c>
      <c r="BV683" s="57" t="e">
        <f>VLOOKUP($C683,Sheet2!$A:$BN,BV$6,0)</f>
        <v>#N/A</v>
      </c>
      <c r="BW683" s="57" t="e">
        <f>VLOOKUP($C683,Sheet2!$A:$BN,BW$6,0)</f>
        <v>#N/A</v>
      </c>
      <c r="BX683" s="60" t="e">
        <f>VLOOKUP($C683,Sheet2!$A:$BN,BX$6,0)</f>
        <v>#N/A</v>
      </c>
      <c r="BY683" s="57" t="e">
        <f>IF(AND(BV683 &gt;= 0, BV683 &lt;=10000000),500000,IF(AND(BV683 &gt;= 10000000, BV683 &lt;20000000),1000000,IF(AND(BV683&gt;= 20000000, BV683 &lt;30000000),1500000,IF(AND(BV683 &gt;= 30000000, BV683 &lt;50000000),2000000,IF(BV683 &lt; 50000000,E,0)))))</f>
        <v>#N/A</v>
      </c>
      <c r="BZ683" s="57" t="e">
        <f t="shared" si="151"/>
        <v>#N/A</v>
      </c>
      <c r="CA683" s="57" t="e">
        <f>VLOOKUP($C683,Sheet2!$A:$BN,CA$6,0)</f>
        <v>#N/A</v>
      </c>
      <c r="CB683" s="57" t="e">
        <f>VLOOKUP($C683,Sheet2!$A:$BN,CB$6,0)</f>
        <v>#N/A</v>
      </c>
      <c r="CC683" s="60" t="e">
        <f>VLOOKUP($C683,Sheet2!$A:$BN,CC$6,0)</f>
        <v>#N/A</v>
      </c>
      <c r="CD683" s="57" t="e">
        <f>IF(AND(CA683 &gt;= 0, CA683 &lt;=10000000),500000,IF(AND(CA683 &gt;= 10000000, CA683 &lt;20000000),1000000,IF(AND(CA683&gt;= 20000000, CA683 &lt;30000000),1500000,IF(AND(CA683 &gt;= 30000000, CA683 &lt;50000000),2000000,IF(CA683 &lt; 50000000,E,0)))))</f>
        <v>#N/A</v>
      </c>
      <c r="CE683" s="57" t="e">
        <f t="shared" si="152"/>
        <v>#N/A</v>
      </c>
    </row>
    <row r="684" spans="1:83">
      <c r="A684" s="27" t="s">
        <v>1191</v>
      </c>
      <c r="B684" s="35" t="s">
        <v>1362</v>
      </c>
      <c r="C684" s="27" t="s">
        <v>1363</v>
      </c>
      <c r="D684" s="57">
        <v>0</v>
      </c>
      <c r="E684" s="57">
        <f t="shared" si="153"/>
        <v>0</v>
      </c>
      <c r="F684" s="19">
        <v>0</v>
      </c>
      <c r="G684" s="19">
        <v>0</v>
      </c>
      <c r="H684" s="19">
        <v>0</v>
      </c>
      <c r="I684" s="19">
        <v>0</v>
      </c>
      <c r="J684" s="19">
        <v>0</v>
      </c>
      <c r="K684" s="19">
        <v>0</v>
      </c>
      <c r="L684" s="19">
        <v>0</v>
      </c>
      <c r="M684" s="19">
        <v>0</v>
      </c>
      <c r="N684" s="19">
        <v>0</v>
      </c>
      <c r="O684" s="19">
        <v>0</v>
      </c>
      <c r="P684" s="19">
        <v>0</v>
      </c>
      <c r="Q684" s="19">
        <v>0</v>
      </c>
      <c r="S684" s="57" t="e">
        <f>VLOOKUP($C684,Sheet2!$A:$BN,S$6,0)</f>
        <v>#N/A</v>
      </c>
      <c r="T684" s="57" t="e">
        <f>VLOOKUP($C684,Sheet2!$A:$BN,T$6,0)</f>
        <v>#N/A</v>
      </c>
      <c r="U684" s="60" t="e">
        <f>VLOOKUP($C684,Sheet2!$A:$BN,U$6,0)</f>
        <v>#N/A</v>
      </c>
      <c r="V684" s="57" t="e">
        <f>IF(AND(S684 &gt;= 0, S684 &lt;=10000000),500000,IF(AND(S684 &gt;= 10000000, S684 &lt;20000000),1000000,IF(AND(S684&gt;= 20000000, S684 &lt;30000000),1500000,IF(AND(S684 &gt;= 30000000, S684 &lt;50000000),2000000,IF(S684 &lt; 50000000,E,0)))))</f>
        <v>#N/A</v>
      </c>
      <c r="W684" s="57" t="e">
        <f t="shared" si="140"/>
        <v>#N/A</v>
      </c>
      <c r="X684" s="57" t="e">
        <f>VLOOKUP($C684,Sheet2!$A:$BN,X$6,0)</f>
        <v>#N/A</v>
      </c>
      <c r="Y684" s="57" t="e">
        <f>VLOOKUP($C684,Sheet2!$A:$BN,Y$6,0)</f>
        <v>#N/A</v>
      </c>
      <c r="Z684" s="60" t="e">
        <f>VLOOKUP($C684,Sheet2!$A:$BN,Z$6,0)</f>
        <v>#N/A</v>
      </c>
      <c r="AA684" s="57" t="e">
        <f>IF(AND(X684 &gt;= 0, X684 &lt;=10000000),500000,IF(AND(X684 &gt;= 10000000, X684 &lt;20000000),1000000,IF(AND(X684&gt;= 20000000, X684 &lt;30000000),1500000,IF(AND(X684 &gt;= 30000000, X684 &lt;50000000),2000000,IF(X684 &lt; 50000000,E,0)))))</f>
        <v>#N/A</v>
      </c>
      <c r="AB684" s="57" t="e">
        <f t="shared" si="141"/>
        <v>#N/A</v>
      </c>
      <c r="AC684" s="57" t="e">
        <f>VLOOKUP($C684,Sheet2!$A:$BN,AC$6,0)</f>
        <v>#N/A</v>
      </c>
      <c r="AD684" s="57" t="e">
        <f>VLOOKUP($C684,Sheet2!$A:$BN,AD$6,0)</f>
        <v>#N/A</v>
      </c>
      <c r="AE684" s="60" t="e">
        <f>VLOOKUP($C684,Sheet2!$A:$BN,AE$6,0)</f>
        <v>#N/A</v>
      </c>
      <c r="AF684" s="57" t="e">
        <f>IF(AND(AC684 &gt;= 0, AC684 &lt;=10000000),500000,IF(AND(AC684 &gt;= 10000000, AC684 &lt;20000000),1000000,IF(AND(AC684&gt;= 20000000, AC684 &lt;30000000),1500000,IF(AND(AC684 &gt;= 30000000, AC684 &lt;50000000),2000000,IF(AC684 &lt; 50000000,E,0)))))</f>
        <v>#N/A</v>
      </c>
      <c r="AG684" s="57" t="e">
        <f t="shared" si="142"/>
        <v>#N/A</v>
      </c>
      <c r="AH684" s="57" t="e">
        <f>VLOOKUP($C684,Sheet2!$A:$BN,AH$6,0)</f>
        <v>#N/A</v>
      </c>
      <c r="AI684" s="57" t="e">
        <f>VLOOKUP($C684,Sheet2!$A:$BN,AI$6,0)</f>
        <v>#N/A</v>
      </c>
      <c r="AJ684" s="60" t="e">
        <f>VLOOKUP($C684,Sheet2!$A:$BN,AJ$6,0)</f>
        <v>#N/A</v>
      </c>
      <c r="AK684" s="57" t="e">
        <f>IF(AND(AH684 &gt;= 0, AH684 &lt;=10000000),500000,IF(AND(AH684 &gt;= 10000000, AH684 &lt;20000000),1000000,IF(AND(AH684&gt;= 20000000, AH684 &lt;30000000),1500000,IF(AND(AH684 &gt;= 30000000, AH684 &lt;50000000),2000000,IF(AH684 &lt; 50000000,E,0)))))</f>
        <v>#N/A</v>
      </c>
      <c r="AL684" s="57" t="e">
        <f t="shared" si="143"/>
        <v>#N/A</v>
      </c>
      <c r="AM684" s="57" t="e">
        <f>VLOOKUP($C684,Sheet2!$A:$BN,AM$6,0)</f>
        <v>#N/A</v>
      </c>
      <c r="AN684" s="57" t="e">
        <f>VLOOKUP($C684,Sheet2!$A:$BN,AN$6,0)</f>
        <v>#N/A</v>
      </c>
      <c r="AO684" s="60" t="e">
        <f>VLOOKUP($C684,Sheet2!$A:$BN,AO$6,0)</f>
        <v>#N/A</v>
      </c>
      <c r="AP684" s="57" t="e">
        <f>IF(AND(AM684 &gt;= 0, AM684 &lt;=10000000),500000,IF(AND(AM684 &gt;= 10000000, AM684 &lt;20000000),1000000,IF(AND(AM684&gt;= 20000000, AM684 &lt;30000000),1500000,IF(AND(AM684 &gt;= 30000000, AM684 &lt;50000000),2000000,IF(AM684 &lt; 50000000,E,0)))))</f>
        <v>#N/A</v>
      </c>
      <c r="AQ684" s="57" t="e">
        <f t="shared" si="144"/>
        <v>#N/A</v>
      </c>
      <c r="AR684" s="57" t="e">
        <f>VLOOKUP($C684,Sheet2!$A:$BN,AR$6,0)</f>
        <v>#N/A</v>
      </c>
      <c r="AS684" s="57" t="e">
        <f>VLOOKUP($C684,Sheet2!$A:$BN,AS$6,0)</f>
        <v>#N/A</v>
      </c>
      <c r="AT684" s="60" t="e">
        <f>VLOOKUP($C684,Sheet2!$A:$BN,AT$6,0)</f>
        <v>#N/A</v>
      </c>
      <c r="AU684" s="57" t="e">
        <f>IF(AND(AR684 &gt;= 0, AR684 &lt;=10000000),500000,IF(AND(AR684 &gt;= 10000000, AR684 &lt;20000000),1000000,IF(AND(AR684&gt;= 20000000, AR684 &lt;30000000),1500000,IF(AND(AR684 &gt;= 30000000, AR684 &lt;50000000),2000000,IF(AR684 &lt; 50000000,E,0)))))</f>
        <v>#N/A</v>
      </c>
      <c r="AV684" s="57" t="e">
        <f t="shared" si="145"/>
        <v>#N/A</v>
      </c>
      <c r="AW684" s="57" t="e">
        <f>VLOOKUP($C684,Sheet2!$A:$BN,AW$6,0)</f>
        <v>#N/A</v>
      </c>
      <c r="AX684" s="57" t="e">
        <f>VLOOKUP($C684,Sheet2!$A:$BN,AX$6,0)</f>
        <v>#N/A</v>
      </c>
      <c r="AY684" s="60" t="e">
        <f>VLOOKUP($C684,Sheet2!$A:$BN,AY$6,0)</f>
        <v>#N/A</v>
      </c>
      <c r="AZ684" s="57" t="e">
        <f>IF(AND(AW684 &gt;= 0, AW684 &lt;=10000000),500000,IF(AND(AW684 &gt;= 10000000, AW684 &lt;20000000),1000000,IF(AND(AW684&gt;= 20000000, AW684 &lt;30000000),1500000,IF(AND(AW684 &gt;= 30000000, AW684 &lt;50000000),2000000,IF(AW684 &lt; 50000000,E,0)))))</f>
        <v>#N/A</v>
      </c>
      <c r="BA684" s="57" t="e">
        <f t="shared" si="146"/>
        <v>#N/A</v>
      </c>
      <c r="BB684" s="57" t="e">
        <f>VLOOKUP($C684,Sheet2!$A:$BN,BB$6,0)</f>
        <v>#N/A</v>
      </c>
      <c r="BC684" s="57" t="e">
        <f>VLOOKUP($C684,Sheet2!$A:$BN,BC$6,0)</f>
        <v>#N/A</v>
      </c>
      <c r="BD684" s="60" t="e">
        <f>VLOOKUP($C684,Sheet2!$A:$BN,BD$6,0)</f>
        <v>#N/A</v>
      </c>
      <c r="BE684" s="57" t="e">
        <f>IF(AND(BB684 &gt;= 0, BB684 &lt;=10000000),500000,IF(AND(BB684 &gt;= 10000000, BB684 &lt;20000000),1000000,IF(AND(BB684&gt;= 20000000, BB684 &lt;30000000),1500000,IF(AND(BB684 &gt;= 30000000, BB684 &lt;50000000),2000000,IF(BB684 &lt; 50000000,E,0)))))</f>
        <v>#N/A</v>
      </c>
      <c r="BF684" s="57" t="e">
        <f t="shared" si="147"/>
        <v>#N/A</v>
      </c>
      <c r="BG684" s="57" t="e">
        <f>VLOOKUP($C684,Sheet2!$A:$BN,BG$6,0)</f>
        <v>#N/A</v>
      </c>
      <c r="BH684" s="57" t="e">
        <f>VLOOKUP($C684,Sheet2!$A:$BN,BH$6,0)</f>
        <v>#N/A</v>
      </c>
      <c r="BI684" s="60" t="e">
        <f>VLOOKUP($C684,Sheet2!$A:$BN,BI$6,0)</f>
        <v>#N/A</v>
      </c>
      <c r="BJ684" s="57" t="e">
        <f>IF(AND(BG684 &gt;= 0, BG684 &lt;=10000000),500000,IF(AND(BG684 &gt;= 10000000, BG684 &lt;20000000),1000000,IF(AND(BG684&gt;= 20000000, BG684 &lt;30000000),1500000,IF(AND(BG684 &gt;= 30000000, BG684 &lt;50000000),2000000,IF(BG684 &lt; 50000000,E,0)))))</f>
        <v>#N/A</v>
      </c>
      <c r="BK684" s="57" t="e">
        <f t="shared" si="148"/>
        <v>#N/A</v>
      </c>
      <c r="BL684" s="57" t="e">
        <f>VLOOKUP($C684,Sheet2!$A:$BN,BL$6,0)</f>
        <v>#N/A</v>
      </c>
      <c r="BM684" s="57" t="e">
        <f>VLOOKUP($C684,Sheet2!$A:$BN,BM$6,0)</f>
        <v>#N/A</v>
      </c>
      <c r="BN684" s="60" t="e">
        <f>VLOOKUP($C684,Sheet2!$A:$BN,BN$6,0)</f>
        <v>#N/A</v>
      </c>
      <c r="BO684" s="57" t="e">
        <f>IF(AND(BL684 &gt;= 0, BL684 &lt;=10000000),500000,IF(AND(BL684 &gt;= 10000000, BL684 &lt;20000000),1000000,IF(AND(BL684&gt;= 20000000, BL684 &lt;30000000),1500000,IF(AND(BL684 &gt;= 30000000, BL684 &lt;50000000),2000000,IF(BL684 &lt; 50000000,E,0)))))</f>
        <v>#N/A</v>
      </c>
      <c r="BP684" s="57" t="e">
        <f t="shared" si="149"/>
        <v>#N/A</v>
      </c>
      <c r="BQ684" s="57" t="e">
        <f>VLOOKUP($C684,Sheet2!$A:$BN,BQ$6,0)</f>
        <v>#N/A</v>
      </c>
      <c r="BR684" s="57" t="e">
        <f>VLOOKUP($C684,Sheet2!$A:$BN,BR$6,0)</f>
        <v>#N/A</v>
      </c>
      <c r="BS684" s="60" t="e">
        <f>VLOOKUP($C684,Sheet2!$A:$BN,BS$6,0)</f>
        <v>#N/A</v>
      </c>
      <c r="BT684" s="57" t="e">
        <f>IF(AND(BQ684 &gt;= 0, BQ684 &lt;=10000000),500000,IF(AND(BQ684 &gt;= 10000000, BQ684 &lt;20000000),1000000,IF(AND(BQ684&gt;= 20000000, BQ684 &lt;30000000),1500000,IF(AND(BQ684 &gt;= 30000000, BQ684 &lt;50000000),2000000,IF(BQ684 &lt; 50000000,E,0)))))</f>
        <v>#N/A</v>
      </c>
      <c r="BU684" s="57" t="e">
        <f t="shared" si="150"/>
        <v>#N/A</v>
      </c>
      <c r="BV684" s="57" t="e">
        <f>VLOOKUP($C684,Sheet2!$A:$BN,BV$6,0)</f>
        <v>#N/A</v>
      </c>
      <c r="BW684" s="57" t="e">
        <f>VLOOKUP($C684,Sheet2!$A:$BN,BW$6,0)</f>
        <v>#N/A</v>
      </c>
      <c r="BX684" s="60" t="e">
        <f>VLOOKUP($C684,Sheet2!$A:$BN,BX$6,0)</f>
        <v>#N/A</v>
      </c>
      <c r="BY684" s="57" t="e">
        <f>IF(AND(BV684 &gt;= 0, BV684 &lt;=10000000),500000,IF(AND(BV684 &gt;= 10000000, BV684 &lt;20000000),1000000,IF(AND(BV684&gt;= 20000000, BV684 &lt;30000000),1500000,IF(AND(BV684 &gt;= 30000000, BV684 &lt;50000000),2000000,IF(BV684 &lt; 50000000,E,0)))))</f>
        <v>#N/A</v>
      </c>
      <c r="BZ684" s="57" t="e">
        <f t="shared" si="151"/>
        <v>#N/A</v>
      </c>
      <c r="CA684" s="57" t="e">
        <f>VLOOKUP($C684,Sheet2!$A:$BN,CA$6,0)</f>
        <v>#N/A</v>
      </c>
      <c r="CB684" s="57" t="e">
        <f>VLOOKUP($C684,Sheet2!$A:$BN,CB$6,0)</f>
        <v>#N/A</v>
      </c>
      <c r="CC684" s="60" t="e">
        <f>VLOOKUP($C684,Sheet2!$A:$BN,CC$6,0)</f>
        <v>#N/A</v>
      </c>
      <c r="CD684" s="57" t="e">
        <f>IF(AND(CA684 &gt;= 0, CA684 &lt;=10000000),500000,IF(AND(CA684 &gt;= 10000000, CA684 &lt;20000000),1000000,IF(AND(CA684&gt;= 20000000, CA684 &lt;30000000),1500000,IF(AND(CA684 &gt;= 30000000, CA684 &lt;50000000),2000000,IF(CA684 &lt; 50000000,E,0)))))</f>
        <v>#N/A</v>
      </c>
      <c r="CE684" s="57" t="e">
        <f t="shared" si="152"/>
        <v>#N/A</v>
      </c>
    </row>
    <row r="685" spans="1:83">
      <c r="A685" s="27" t="s">
        <v>1191</v>
      </c>
      <c r="B685" s="35" t="s">
        <v>1364</v>
      </c>
      <c r="C685" s="27" t="s">
        <v>1365</v>
      </c>
      <c r="D685" s="57">
        <v>0</v>
      </c>
      <c r="E685" s="57">
        <f t="shared" si="153"/>
        <v>0</v>
      </c>
      <c r="F685" s="19">
        <v>0</v>
      </c>
      <c r="G685" s="19">
        <v>0</v>
      </c>
      <c r="H685" s="19">
        <v>0</v>
      </c>
      <c r="I685" s="19">
        <v>0</v>
      </c>
      <c r="J685" s="19">
        <v>0</v>
      </c>
      <c r="K685" s="19">
        <v>0</v>
      </c>
      <c r="L685" s="19">
        <v>0</v>
      </c>
      <c r="M685" s="19">
        <v>0</v>
      </c>
      <c r="N685" s="19">
        <v>0</v>
      </c>
      <c r="O685" s="19">
        <v>0</v>
      </c>
      <c r="P685" s="19">
        <v>0</v>
      </c>
      <c r="Q685" s="19">
        <v>0</v>
      </c>
      <c r="S685" s="57" t="e">
        <f>VLOOKUP($C685,Sheet2!$A:$BN,S$6,0)</f>
        <v>#N/A</v>
      </c>
      <c r="T685" s="57" t="e">
        <f>VLOOKUP($C685,Sheet2!$A:$BN,T$6,0)</f>
        <v>#N/A</v>
      </c>
      <c r="U685" s="60" t="e">
        <f>VLOOKUP($C685,Sheet2!$A:$BN,U$6,0)</f>
        <v>#N/A</v>
      </c>
      <c r="V685" s="57" t="e">
        <f>IF(AND(S685 &gt;= 0, S685 &lt;=10000000),500000,IF(AND(S685 &gt;= 10000000, S685 &lt;20000000),1000000,IF(AND(S685&gt;= 20000000, S685 &lt;30000000),1500000,IF(AND(S685 &gt;= 30000000, S685 &lt;50000000),2000000,IF(S685 &lt; 50000000,E,0)))))</f>
        <v>#N/A</v>
      </c>
      <c r="W685" s="57" t="e">
        <f t="shared" si="140"/>
        <v>#N/A</v>
      </c>
      <c r="X685" s="57" t="e">
        <f>VLOOKUP($C685,Sheet2!$A:$BN,X$6,0)</f>
        <v>#N/A</v>
      </c>
      <c r="Y685" s="57" t="e">
        <f>VLOOKUP($C685,Sheet2!$A:$BN,Y$6,0)</f>
        <v>#N/A</v>
      </c>
      <c r="Z685" s="60" t="e">
        <f>VLOOKUP($C685,Sheet2!$A:$BN,Z$6,0)</f>
        <v>#N/A</v>
      </c>
      <c r="AA685" s="57" t="e">
        <f>IF(AND(X685 &gt;= 0, X685 &lt;=10000000),500000,IF(AND(X685 &gt;= 10000000, X685 &lt;20000000),1000000,IF(AND(X685&gt;= 20000000, X685 &lt;30000000),1500000,IF(AND(X685 &gt;= 30000000, X685 &lt;50000000),2000000,IF(X685 &lt; 50000000,E,0)))))</f>
        <v>#N/A</v>
      </c>
      <c r="AB685" s="57" t="e">
        <f t="shared" si="141"/>
        <v>#N/A</v>
      </c>
      <c r="AC685" s="57" t="e">
        <f>VLOOKUP($C685,Sheet2!$A:$BN,AC$6,0)</f>
        <v>#N/A</v>
      </c>
      <c r="AD685" s="57" t="e">
        <f>VLOOKUP($C685,Sheet2!$A:$BN,AD$6,0)</f>
        <v>#N/A</v>
      </c>
      <c r="AE685" s="60" t="e">
        <f>VLOOKUP($C685,Sheet2!$A:$BN,AE$6,0)</f>
        <v>#N/A</v>
      </c>
      <c r="AF685" s="57" t="e">
        <f>IF(AND(AC685 &gt;= 0, AC685 &lt;=10000000),500000,IF(AND(AC685 &gt;= 10000000, AC685 &lt;20000000),1000000,IF(AND(AC685&gt;= 20000000, AC685 &lt;30000000),1500000,IF(AND(AC685 &gt;= 30000000, AC685 &lt;50000000),2000000,IF(AC685 &lt; 50000000,E,0)))))</f>
        <v>#N/A</v>
      </c>
      <c r="AG685" s="57" t="e">
        <f t="shared" si="142"/>
        <v>#N/A</v>
      </c>
      <c r="AH685" s="57" t="e">
        <f>VLOOKUP($C685,Sheet2!$A:$BN,AH$6,0)</f>
        <v>#N/A</v>
      </c>
      <c r="AI685" s="57" t="e">
        <f>VLOOKUP($C685,Sheet2!$A:$BN,AI$6,0)</f>
        <v>#N/A</v>
      </c>
      <c r="AJ685" s="60" t="e">
        <f>VLOOKUP($C685,Sheet2!$A:$BN,AJ$6,0)</f>
        <v>#N/A</v>
      </c>
      <c r="AK685" s="57" t="e">
        <f>IF(AND(AH685 &gt;= 0, AH685 &lt;=10000000),500000,IF(AND(AH685 &gt;= 10000000, AH685 &lt;20000000),1000000,IF(AND(AH685&gt;= 20000000, AH685 &lt;30000000),1500000,IF(AND(AH685 &gt;= 30000000, AH685 &lt;50000000),2000000,IF(AH685 &lt; 50000000,E,0)))))</f>
        <v>#N/A</v>
      </c>
      <c r="AL685" s="57" t="e">
        <f t="shared" si="143"/>
        <v>#N/A</v>
      </c>
      <c r="AM685" s="57" t="e">
        <f>VLOOKUP($C685,Sheet2!$A:$BN,AM$6,0)</f>
        <v>#N/A</v>
      </c>
      <c r="AN685" s="57" t="e">
        <f>VLOOKUP($C685,Sheet2!$A:$BN,AN$6,0)</f>
        <v>#N/A</v>
      </c>
      <c r="AO685" s="60" t="e">
        <f>VLOOKUP($C685,Sheet2!$A:$BN,AO$6,0)</f>
        <v>#N/A</v>
      </c>
      <c r="AP685" s="57" t="e">
        <f>IF(AND(AM685 &gt;= 0, AM685 &lt;=10000000),500000,IF(AND(AM685 &gt;= 10000000, AM685 &lt;20000000),1000000,IF(AND(AM685&gt;= 20000000, AM685 &lt;30000000),1500000,IF(AND(AM685 &gt;= 30000000, AM685 &lt;50000000),2000000,IF(AM685 &lt; 50000000,E,0)))))</f>
        <v>#N/A</v>
      </c>
      <c r="AQ685" s="57" t="e">
        <f t="shared" si="144"/>
        <v>#N/A</v>
      </c>
      <c r="AR685" s="57" t="e">
        <f>VLOOKUP($C685,Sheet2!$A:$BN,AR$6,0)</f>
        <v>#N/A</v>
      </c>
      <c r="AS685" s="57" t="e">
        <f>VLOOKUP($C685,Sheet2!$A:$BN,AS$6,0)</f>
        <v>#N/A</v>
      </c>
      <c r="AT685" s="60" t="e">
        <f>VLOOKUP($C685,Sheet2!$A:$BN,AT$6,0)</f>
        <v>#N/A</v>
      </c>
      <c r="AU685" s="57" t="e">
        <f>IF(AND(AR685 &gt;= 0, AR685 &lt;=10000000),500000,IF(AND(AR685 &gt;= 10000000, AR685 &lt;20000000),1000000,IF(AND(AR685&gt;= 20000000, AR685 &lt;30000000),1500000,IF(AND(AR685 &gt;= 30000000, AR685 &lt;50000000),2000000,IF(AR685 &lt; 50000000,E,0)))))</f>
        <v>#N/A</v>
      </c>
      <c r="AV685" s="57" t="e">
        <f t="shared" si="145"/>
        <v>#N/A</v>
      </c>
      <c r="AW685" s="57" t="e">
        <f>VLOOKUP($C685,Sheet2!$A:$BN,AW$6,0)</f>
        <v>#N/A</v>
      </c>
      <c r="AX685" s="57" t="e">
        <f>VLOOKUP($C685,Sheet2!$A:$BN,AX$6,0)</f>
        <v>#N/A</v>
      </c>
      <c r="AY685" s="60" t="e">
        <f>VLOOKUP($C685,Sheet2!$A:$BN,AY$6,0)</f>
        <v>#N/A</v>
      </c>
      <c r="AZ685" s="57" t="e">
        <f>IF(AND(AW685 &gt;= 0, AW685 &lt;=10000000),500000,IF(AND(AW685 &gt;= 10000000, AW685 &lt;20000000),1000000,IF(AND(AW685&gt;= 20000000, AW685 &lt;30000000),1500000,IF(AND(AW685 &gt;= 30000000, AW685 &lt;50000000),2000000,IF(AW685 &lt; 50000000,E,0)))))</f>
        <v>#N/A</v>
      </c>
      <c r="BA685" s="57" t="e">
        <f t="shared" si="146"/>
        <v>#N/A</v>
      </c>
      <c r="BB685" s="57" t="e">
        <f>VLOOKUP($C685,Sheet2!$A:$BN,BB$6,0)</f>
        <v>#N/A</v>
      </c>
      <c r="BC685" s="57" t="e">
        <f>VLOOKUP($C685,Sheet2!$A:$BN,BC$6,0)</f>
        <v>#N/A</v>
      </c>
      <c r="BD685" s="60" t="e">
        <f>VLOOKUP($C685,Sheet2!$A:$BN,BD$6,0)</f>
        <v>#N/A</v>
      </c>
      <c r="BE685" s="57" t="e">
        <f>IF(AND(BB685 &gt;= 0, BB685 &lt;=10000000),500000,IF(AND(BB685 &gt;= 10000000, BB685 &lt;20000000),1000000,IF(AND(BB685&gt;= 20000000, BB685 &lt;30000000),1500000,IF(AND(BB685 &gt;= 30000000, BB685 &lt;50000000),2000000,IF(BB685 &lt; 50000000,E,0)))))</f>
        <v>#N/A</v>
      </c>
      <c r="BF685" s="57" t="e">
        <f t="shared" si="147"/>
        <v>#N/A</v>
      </c>
      <c r="BG685" s="57" t="e">
        <f>VLOOKUP($C685,Sheet2!$A:$BN,BG$6,0)</f>
        <v>#N/A</v>
      </c>
      <c r="BH685" s="57" t="e">
        <f>VLOOKUP($C685,Sheet2!$A:$BN,BH$6,0)</f>
        <v>#N/A</v>
      </c>
      <c r="BI685" s="60" t="e">
        <f>VLOOKUP($C685,Sheet2!$A:$BN,BI$6,0)</f>
        <v>#N/A</v>
      </c>
      <c r="BJ685" s="57" t="e">
        <f>IF(AND(BG685 &gt;= 0, BG685 &lt;=10000000),500000,IF(AND(BG685 &gt;= 10000000, BG685 &lt;20000000),1000000,IF(AND(BG685&gt;= 20000000, BG685 &lt;30000000),1500000,IF(AND(BG685 &gt;= 30000000, BG685 &lt;50000000),2000000,IF(BG685 &lt; 50000000,E,0)))))</f>
        <v>#N/A</v>
      </c>
      <c r="BK685" s="57" t="e">
        <f t="shared" si="148"/>
        <v>#N/A</v>
      </c>
      <c r="BL685" s="57" t="e">
        <f>VLOOKUP($C685,Sheet2!$A:$BN,BL$6,0)</f>
        <v>#N/A</v>
      </c>
      <c r="BM685" s="57" t="e">
        <f>VLOOKUP($C685,Sheet2!$A:$BN,BM$6,0)</f>
        <v>#N/A</v>
      </c>
      <c r="BN685" s="60" t="e">
        <f>VLOOKUP($C685,Sheet2!$A:$BN,BN$6,0)</f>
        <v>#N/A</v>
      </c>
      <c r="BO685" s="57" t="e">
        <f>IF(AND(BL685 &gt;= 0, BL685 &lt;=10000000),500000,IF(AND(BL685 &gt;= 10000000, BL685 &lt;20000000),1000000,IF(AND(BL685&gt;= 20000000, BL685 &lt;30000000),1500000,IF(AND(BL685 &gt;= 30000000, BL685 &lt;50000000),2000000,IF(BL685 &lt; 50000000,E,0)))))</f>
        <v>#N/A</v>
      </c>
      <c r="BP685" s="57" t="e">
        <f t="shared" si="149"/>
        <v>#N/A</v>
      </c>
      <c r="BQ685" s="57" t="e">
        <f>VLOOKUP($C685,Sheet2!$A:$BN,BQ$6,0)</f>
        <v>#N/A</v>
      </c>
      <c r="BR685" s="57" t="e">
        <f>VLOOKUP($C685,Sheet2!$A:$BN,BR$6,0)</f>
        <v>#N/A</v>
      </c>
      <c r="BS685" s="60" t="e">
        <f>VLOOKUP($C685,Sheet2!$A:$BN,BS$6,0)</f>
        <v>#N/A</v>
      </c>
      <c r="BT685" s="57" t="e">
        <f>IF(AND(BQ685 &gt;= 0, BQ685 &lt;=10000000),500000,IF(AND(BQ685 &gt;= 10000000, BQ685 &lt;20000000),1000000,IF(AND(BQ685&gt;= 20000000, BQ685 &lt;30000000),1500000,IF(AND(BQ685 &gt;= 30000000, BQ685 &lt;50000000),2000000,IF(BQ685 &lt; 50000000,E,0)))))</f>
        <v>#N/A</v>
      </c>
      <c r="BU685" s="57" t="e">
        <f t="shared" si="150"/>
        <v>#N/A</v>
      </c>
      <c r="BV685" s="57" t="e">
        <f>VLOOKUP($C685,Sheet2!$A:$BN,BV$6,0)</f>
        <v>#N/A</v>
      </c>
      <c r="BW685" s="57" t="e">
        <f>VLOOKUP($C685,Sheet2!$A:$BN,BW$6,0)</f>
        <v>#N/A</v>
      </c>
      <c r="BX685" s="60" t="e">
        <f>VLOOKUP($C685,Sheet2!$A:$BN,BX$6,0)</f>
        <v>#N/A</v>
      </c>
      <c r="BY685" s="57" t="e">
        <f>IF(AND(BV685 &gt;= 0, BV685 &lt;=10000000),500000,IF(AND(BV685 &gt;= 10000000, BV685 &lt;20000000),1000000,IF(AND(BV685&gt;= 20000000, BV685 &lt;30000000),1500000,IF(AND(BV685 &gt;= 30000000, BV685 &lt;50000000),2000000,IF(BV685 &lt; 50000000,E,0)))))</f>
        <v>#N/A</v>
      </c>
      <c r="BZ685" s="57" t="e">
        <f t="shared" si="151"/>
        <v>#N/A</v>
      </c>
      <c r="CA685" s="57" t="e">
        <f>VLOOKUP($C685,Sheet2!$A:$BN,CA$6,0)</f>
        <v>#N/A</v>
      </c>
      <c r="CB685" s="57" t="e">
        <f>VLOOKUP($C685,Sheet2!$A:$BN,CB$6,0)</f>
        <v>#N/A</v>
      </c>
      <c r="CC685" s="60" t="e">
        <f>VLOOKUP($C685,Sheet2!$A:$BN,CC$6,0)</f>
        <v>#N/A</v>
      </c>
      <c r="CD685" s="57" t="e">
        <f>IF(AND(CA685 &gt;= 0, CA685 &lt;=10000000),500000,IF(AND(CA685 &gt;= 10000000, CA685 &lt;20000000),1000000,IF(AND(CA685&gt;= 20000000, CA685 &lt;30000000),1500000,IF(AND(CA685 &gt;= 30000000, CA685 &lt;50000000),2000000,IF(CA685 &lt; 50000000,E,0)))))</f>
        <v>#N/A</v>
      </c>
      <c r="CE685" s="57" t="e">
        <f t="shared" si="152"/>
        <v>#N/A</v>
      </c>
    </row>
    <row r="686" spans="1:83">
      <c r="A686" s="27" t="s">
        <v>1191</v>
      </c>
      <c r="B686" s="35" t="s">
        <v>1366</v>
      </c>
      <c r="C686" s="27" t="s">
        <v>1367</v>
      </c>
      <c r="D686" s="57">
        <v>0</v>
      </c>
      <c r="E686" s="57">
        <f t="shared" si="153"/>
        <v>0</v>
      </c>
      <c r="F686" s="19">
        <v>0</v>
      </c>
      <c r="G686" s="19">
        <v>0</v>
      </c>
      <c r="H686" s="19">
        <v>0</v>
      </c>
      <c r="I686" s="19">
        <v>0</v>
      </c>
      <c r="J686" s="19">
        <v>0</v>
      </c>
      <c r="K686" s="19">
        <v>0</v>
      </c>
      <c r="L686" s="19">
        <v>0</v>
      </c>
      <c r="M686" s="19">
        <v>0</v>
      </c>
      <c r="N686" s="19">
        <v>0</v>
      </c>
      <c r="O686" s="19">
        <v>0</v>
      </c>
      <c r="P686" s="19">
        <v>0</v>
      </c>
      <c r="Q686" s="19">
        <v>0</v>
      </c>
      <c r="S686" s="57">
        <f>VLOOKUP($C686,Sheet2!$A:$BN,S$6,0)</f>
        <v>0</v>
      </c>
      <c r="T686" s="57">
        <f>VLOOKUP($C686,Sheet2!$A:$BN,T$6,0)</f>
        <v>0</v>
      </c>
      <c r="U686" s="60" t="e">
        <f>VLOOKUP($C686,Sheet2!$A:$BN,U$6,0)</f>
        <v>#DIV/0!</v>
      </c>
      <c r="V686" s="57">
        <f>IF(AND(S686 &gt;= 0, S686 &lt;=10000000),500000,IF(AND(S686 &gt;= 10000000, S686 &lt;20000000),1000000,IF(AND(S686&gt;= 20000000, S686 &lt;30000000),1500000,IF(AND(S686 &gt;= 30000000, S686 &lt;50000000),2000000,IF(S686 &lt; 50000000,E,0)))))</f>
        <v>500000</v>
      </c>
      <c r="W686" s="57">
        <f t="shared" si="140"/>
        <v>500000</v>
      </c>
      <c r="X686" s="57">
        <f>VLOOKUP($C686,Sheet2!$A:$BN,X$6,0)</f>
        <v>13275000</v>
      </c>
      <c r="Y686" s="57">
        <f>VLOOKUP($C686,Sheet2!$A:$BN,Y$6,0)</f>
        <v>469000</v>
      </c>
      <c r="Z686" s="60">
        <f>VLOOKUP($C686,Sheet2!$A:$BN,Z$6,0)</f>
        <v>0.79619744497091105</v>
      </c>
      <c r="AA686" s="57">
        <f>IF(AND(X686 &gt;= 0, X686 &lt;=10000000),500000,IF(AND(X686 &gt;= 10000000, X686 &lt;20000000),1000000,IF(AND(X686&gt;= 20000000, X686 &lt;30000000),1500000,IF(AND(X686 &gt;= 30000000, X686 &lt;50000000),2000000,IF(X686 &lt; 50000000,E,0)))))</f>
        <v>1000000</v>
      </c>
      <c r="AB686" s="57">
        <f t="shared" si="141"/>
        <v>14800000</v>
      </c>
      <c r="AC686" s="57">
        <f>VLOOKUP($C686,Sheet2!$A:$BN,AC$6,0)</f>
        <v>0</v>
      </c>
      <c r="AD686" s="57">
        <f>VLOOKUP($C686,Sheet2!$A:$BN,AD$6,0)</f>
        <v>0</v>
      </c>
      <c r="AE686" s="60" t="e">
        <f>VLOOKUP($C686,Sheet2!$A:$BN,AE$6,0)</f>
        <v>#DIV/0!</v>
      </c>
      <c r="AF686" s="57">
        <f>IF(AND(AC686 &gt;= 0, AC686 &lt;=10000000),500000,IF(AND(AC686 &gt;= 10000000, AC686 &lt;20000000),1000000,IF(AND(AC686&gt;= 20000000, AC686 &lt;30000000),1500000,IF(AND(AC686 &gt;= 30000000, AC686 &lt;50000000),2000000,IF(AC686 &lt; 50000000,E,0)))))</f>
        <v>500000</v>
      </c>
      <c r="AG686" s="57">
        <f t="shared" si="142"/>
        <v>500000</v>
      </c>
      <c r="AH686" s="57">
        <f>VLOOKUP($C686,Sheet2!$A:$BN,AH$6,0)</f>
        <v>0</v>
      </c>
      <c r="AI686" s="57">
        <f>VLOOKUP($C686,Sheet2!$A:$BN,AI$6,0)</f>
        <v>0</v>
      </c>
      <c r="AJ686" s="60" t="e">
        <f>VLOOKUP($C686,Sheet2!$A:$BN,AJ$6,0)</f>
        <v>#DIV/0!</v>
      </c>
      <c r="AK686" s="57">
        <f>IF(AND(AH686 &gt;= 0, AH686 &lt;=10000000),500000,IF(AND(AH686 &gt;= 10000000, AH686 &lt;20000000),1000000,IF(AND(AH686&gt;= 20000000, AH686 &lt;30000000),1500000,IF(AND(AH686 &gt;= 30000000, AH686 &lt;50000000),2000000,IF(AH686 &lt; 50000000,E,0)))))</f>
        <v>500000</v>
      </c>
      <c r="AL686" s="57">
        <f t="shared" si="143"/>
        <v>500000</v>
      </c>
      <c r="AM686" s="57">
        <f>VLOOKUP($C686,Sheet2!$A:$BN,AM$6,0)</f>
        <v>0</v>
      </c>
      <c r="AN686" s="57">
        <f>VLOOKUP($C686,Sheet2!$A:$BN,AN$6,0)</f>
        <v>0</v>
      </c>
      <c r="AO686" s="60" t="e">
        <f>VLOOKUP($C686,Sheet2!$A:$BN,AO$6,0)</f>
        <v>#DIV/0!</v>
      </c>
      <c r="AP686" s="57">
        <f>IF(AND(AM686 &gt;= 0, AM686 &lt;=10000000),500000,IF(AND(AM686 &gt;= 10000000, AM686 &lt;20000000),1000000,IF(AND(AM686&gt;= 20000000, AM686 &lt;30000000),1500000,IF(AND(AM686 &gt;= 30000000, AM686 &lt;50000000),2000000,IF(AM686 &lt; 50000000,E,0)))))</f>
        <v>500000</v>
      </c>
      <c r="AQ686" s="57">
        <f t="shared" si="144"/>
        <v>500000</v>
      </c>
      <c r="AR686" s="57">
        <f>VLOOKUP($C686,Sheet2!$A:$BN,AR$6,0)</f>
        <v>0</v>
      </c>
      <c r="AS686" s="57">
        <f>VLOOKUP($C686,Sheet2!$A:$BN,AS$6,0)</f>
        <v>0</v>
      </c>
      <c r="AT686" s="60" t="e">
        <f>VLOOKUP($C686,Sheet2!$A:$BN,AT$6,0)</f>
        <v>#DIV/0!</v>
      </c>
      <c r="AU686" s="57">
        <f>IF(AND(AR686 &gt;= 0, AR686 &lt;=10000000),500000,IF(AND(AR686 &gt;= 10000000, AR686 &lt;20000000),1000000,IF(AND(AR686&gt;= 20000000, AR686 &lt;30000000),1500000,IF(AND(AR686 &gt;= 30000000, AR686 &lt;50000000),2000000,IF(AR686 &lt; 50000000,E,0)))))</f>
        <v>500000</v>
      </c>
      <c r="AV686" s="57">
        <f t="shared" si="145"/>
        <v>500000</v>
      </c>
      <c r="AW686" s="57">
        <f>VLOOKUP($C686,Sheet2!$A:$BN,AW$6,0)</f>
        <v>0</v>
      </c>
      <c r="AX686" s="57">
        <f>VLOOKUP($C686,Sheet2!$A:$BN,AX$6,0)</f>
        <v>0</v>
      </c>
      <c r="AY686" s="60" t="e">
        <f>VLOOKUP($C686,Sheet2!$A:$BN,AY$6,0)</f>
        <v>#DIV/0!</v>
      </c>
      <c r="AZ686" s="57">
        <f>IF(AND(AW686 &gt;= 0, AW686 &lt;=10000000),500000,IF(AND(AW686 &gt;= 10000000, AW686 &lt;20000000),1000000,IF(AND(AW686&gt;= 20000000, AW686 &lt;30000000),1500000,IF(AND(AW686 &gt;= 30000000, AW686 &lt;50000000),2000000,IF(AW686 &lt; 50000000,E,0)))))</f>
        <v>500000</v>
      </c>
      <c r="BA686" s="57">
        <f t="shared" si="146"/>
        <v>500000</v>
      </c>
      <c r="BB686" s="57">
        <f>VLOOKUP($C686,Sheet2!$A:$BN,BB$6,0)</f>
        <v>0</v>
      </c>
      <c r="BC686" s="57">
        <f>VLOOKUP($C686,Sheet2!$A:$BN,BC$6,0)</f>
        <v>0</v>
      </c>
      <c r="BD686" s="60" t="e">
        <f>VLOOKUP($C686,Sheet2!$A:$BN,BD$6,0)</f>
        <v>#DIV/0!</v>
      </c>
      <c r="BE686" s="57">
        <f>IF(AND(BB686 &gt;= 0, BB686 &lt;=10000000),500000,IF(AND(BB686 &gt;= 10000000, BB686 &lt;20000000),1000000,IF(AND(BB686&gt;= 20000000, BB686 &lt;30000000),1500000,IF(AND(BB686 &gt;= 30000000, BB686 &lt;50000000),2000000,IF(BB686 &lt; 50000000,E,0)))))</f>
        <v>500000</v>
      </c>
      <c r="BF686" s="57">
        <f t="shared" si="147"/>
        <v>500000</v>
      </c>
      <c r="BG686" s="57">
        <f>VLOOKUP($C686,Sheet2!$A:$BN,BG$6,0)</f>
        <v>0</v>
      </c>
      <c r="BH686" s="57">
        <f>VLOOKUP($C686,Sheet2!$A:$BN,BH$6,0)</f>
        <v>0</v>
      </c>
      <c r="BI686" s="60" t="e">
        <f>VLOOKUP($C686,Sheet2!$A:$BN,BI$6,0)</f>
        <v>#DIV/0!</v>
      </c>
      <c r="BJ686" s="57">
        <f>IF(AND(BG686 &gt;= 0, BG686 &lt;=10000000),500000,IF(AND(BG686 &gt;= 10000000, BG686 &lt;20000000),1000000,IF(AND(BG686&gt;= 20000000, BG686 &lt;30000000),1500000,IF(AND(BG686 &gt;= 30000000, BG686 &lt;50000000),2000000,IF(BG686 &lt; 50000000,E,0)))))</f>
        <v>500000</v>
      </c>
      <c r="BK686" s="57">
        <f t="shared" si="148"/>
        <v>500000</v>
      </c>
      <c r="BL686" s="57">
        <f>VLOOKUP($C686,Sheet2!$A:$BN,BL$6,0)</f>
        <v>0</v>
      </c>
      <c r="BM686" s="57">
        <f>VLOOKUP($C686,Sheet2!$A:$BN,BM$6,0)</f>
        <v>0</v>
      </c>
      <c r="BN686" s="60" t="e">
        <f>VLOOKUP($C686,Sheet2!$A:$BN,BN$6,0)</f>
        <v>#DIV/0!</v>
      </c>
      <c r="BO686" s="57">
        <f>IF(AND(BL686 &gt;= 0, BL686 &lt;=10000000),500000,IF(AND(BL686 &gt;= 10000000, BL686 &lt;20000000),1000000,IF(AND(BL686&gt;= 20000000, BL686 &lt;30000000),1500000,IF(AND(BL686 &gt;= 30000000, BL686 &lt;50000000),2000000,IF(BL686 &lt; 50000000,E,0)))))</f>
        <v>500000</v>
      </c>
      <c r="BP686" s="57">
        <f t="shared" si="149"/>
        <v>500000</v>
      </c>
      <c r="BQ686" s="57">
        <f>VLOOKUP($C686,Sheet2!$A:$BN,BQ$6,0)</f>
        <v>0</v>
      </c>
      <c r="BR686" s="57">
        <f>VLOOKUP($C686,Sheet2!$A:$BN,BR$6,0)</f>
        <v>0</v>
      </c>
      <c r="BS686" s="60" t="e">
        <f>VLOOKUP($C686,Sheet2!$A:$BN,BS$6,0)</f>
        <v>#DIV/0!</v>
      </c>
      <c r="BT686" s="57">
        <f>IF(AND(BQ686 &gt;= 0, BQ686 &lt;=10000000),500000,IF(AND(BQ686 &gt;= 10000000, BQ686 &lt;20000000),1000000,IF(AND(BQ686&gt;= 20000000, BQ686 &lt;30000000),1500000,IF(AND(BQ686 &gt;= 30000000, BQ686 &lt;50000000),2000000,IF(BQ686 &lt; 50000000,E,0)))))</f>
        <v>500000</v>
      </c>
      <c r="BU686" s="57">
        <f t="shared" si="150"/>
        <v>500000</v>
      </c>
      <c r="BV686" s="57">
        <f>VLOOKUP($C686,Sheet2!$A:$BN,BV$6,0)</f>
        <v>0</v>
      </c>
      <c r="BW686" s="57">
        <f>VLOOKUP($C686,Sheet2!$A:$BN,BW$6,0)</f>
        <v>0</v>
      </c>
      <c r="BX686" s="60" t="e">
        <f>VLOOKUP($C686,Sheet2!$A:$BN,BX$6,0)</f>
        <v>#DIV/0!</v>
      </c>
      <c r="BY686" s="57">
        <f>IF(AND(BV686 &gt;= 0, BV686 &lt;=10000000),500000,IF(AND(BV686 &gt;= 10000000, BV686 &lt;20000000),1000000,IF(AND(BV686&gt;= 20000000, BV686 &lt;30000000),1500000,IF(AND(BV686 &gt;= 30000000, BV686 &lt;50000000),2000000,IF(BV686 &lt; 50000000,E,0)))))</f>
        <v>500000</v>
      </c>
      <c r="BZ686" s="57">
        <f t="shared" si="151"/>
        <v>500000</v>
      </c>
      <c r="CA686" s="57">
        <f>VLOOKUP($C686,Sheet2!$A:$BN,CA$6,0)</f>
        <v>0</v>
      </c>
      <c r="CB686" s="57">
        <f>VLOOKUP($C686,Sheet2!$A:$BN,CB$6,0)</f>
        <v>0</v>
      </c>
      <c r="CC686" s="60" t="e">
        <f>VLOOKUP($C686,Sheet2!$A:$BN,CC$6,0)</f>
        <v>#DIV/0!</v>
      </c>
      <c r="CD686" s="57">
        <f>IF(AND(CA686 &gt;= 0, CA686 &lt;=10000000),500000,IF(AND(CA686 &gt;= 10000000, CA686 &lt;20000000),1000000,IF(AND(CA686&gt;= 20000000, CA686 &lt;30000000),1500000,IF(AND(CA686 &gt;= 30000000, CA686 &lt;50000000),2000000,IF(CA686 &lt; 50000000,E,0)))))</f>
        <v>500000</v>
      </c>
      <c r="CE686" s="57">
        <f t="shared" si="152"/>
        <v>500000</v>
      </c>
    </row>
    <row r="687" spans="1:83">
      <c r="A687" s="27" t="s">
        <v>1191</v>
      </c>
      <c r="B687" s="35" t="s">
        <v>1368</v>
      </c>
      <c r="C687" s="27" t="s">
        <v>1369</v>
      </c>
      <c r="D687" s="57">
        <v>0</v>
      </c>
      <c r="E687" s="57">
        <f t="shared" si="153"/>
        <v>0</v>
      </c>
      <c r="F687" s="19">
        <v>0</v>
      </c>
      <c r="G687" s="19">
        <v>0</v>
      </c>
      <c r="H687" s="19">
        <v>0</v>
      </c>
      <c r="I687" s="19">
        <v>0</v>
      </c>
      <c r="J687" s="19">
        <v>0</v>
      </c>
      <c r="K687" s="19">
        <v>0</v>
      </c>
      <c r="L687" s="19">
        <v>0</v>
      </c>
      <c r="M687" s="19">
        <v>0</v>
      </c>
      <c r="N687" s="19">
        <v>0</v>
      </c>
      <c r="O687" s="19">
        <v>0</v>
      </c>
      <c r="P687" s="19">
        <v>0</v>
      </c>
      <c r="Q687" s="19">
        <v>0</v>
      </c>
      <c r="S687" s="57" t="e">
        <f>VLOOKUP($C687,Sheet2!$A:$BN,S$6,0)</f>
        <v>#N/A</v>
      </c>
      <c r="T687" s="57" t="e">
        <f>VLOOKUP($C687,Sheet2!$A:$BN,T$6,0)</f>
        <v>#N/A</v>
      </c>
      <c r="U687" s="60" t="e">
        <f>VLOOKUP($C687,Sheet2!$A:$BN,U$6,0)</f>
        <v>#N/A</v>
      </c>
      <c r="V687" s="57" t="e">
        <f>IF(AND(S687 &gt;= 0, S687 &lt;=10000000),500000,IF(AND(S687 &gt;= 10000000, S687 &lt;20000000),1000000,IF(AND(S687&gt;= 20000000, S687 &lt;30000000),1500000,IF(AND(S687 &gt;= 30000000, S687 &lt;50000000),2000000,IF(S687 &lt; 50000000,E,0)))))</f>
        <v>#N/A</v>
      </c>
      <c r="W687" s="57" t="e">
        <f t="shared" si="140"/>
        <v>#N/A</v>
      </c>
      <c r="X687" s="57" t="e">
        <f>VLOOKUP($C687,Sheet2!$A:$BN,X$6,0)</f>
        <v>#N/A</v>
      </c>
      <c r="Y687" s="57" t="e">
        <f>VLOOKUP($C687,Sheet2!$A:$BN,Y$6,0)</f>
        <v>#N/A</v>
      </c>
      <c r="Z687" s="60" t="e">
        <f>VLOOKUP($C687,Sheet2!$A:$BN,Z$6,0)</f>
        <v>#N/A</v>
      </c>
      <c r="AA687" s="57" t="e">
        <f>IF(AND(X687 &gt;= 0, X687 &lt;=10000000),500000,IF(AND(X687 &gt;= 10000000, X687 &lt;20000000),1000000,IF(AND(X687&gt;= 20000000, X687 &lt;30000000),1500000,IF(AND(X687 &gt;= 30000000, X687 &lt;50000000),2000000,IF(X687 &lt; 50000000,E,0)))))</f>
        <v>#N/A</v>
      </c>
      <c r="AB687" s="57" t="e">
        <f t="shared" si="141"/>
        <v>#N/A</v>
      </c>
      <c r="AC687" s="57" t="e">
        <f>VLOOKUP($C687,Sheet2!$A:$BN,AC$6,0)</f>
        <v>#N/A</v>
      </c>
      <c r="AD687" s="57" t="e">
        <f>VLOOKUP($C687,Sheet2!$A:$BN,AD$6,0)</f>
        <v>#N/A</v>
      </c>
      <c r="AE687" s="60" t="e">
        <f>VLOOKUP($C687,Sheet2!$A:$BN,AE$6,0)</f>
        <v>#N/A</v>
      </c>
      <c r="AF687" s="57" t="e">
        <f>IF(AND(AC687 &gt;= 0, AC687 &lt;=10000000),500000,IF(AND(AC687 &gt;= 10000000, AC687 &lt;20000000),1000000,IF(AND(AC687&gt;= 20000000, AC687 &lt;30000000),1500000,IF(AND(AC687 &gt;= 30000000, AC687 &lt;50000000),2000000,IF(AC687 &lt; 50000000,E,0)))))</f>
        <v>#N/A</v>
      </c>
      <c r="AG687" s="57" t="e">
        <f t="shared" si="142"/>
        <v>#N/A</v>
      </c>
      <c r="AH687" s="57" t="e">
        <f>VLOOKUP($C687,Sheet2!$A:$BN,AH$6,0)</f>
        <v>#N/A</v>
      </c>
      <c r="AI687" s="57" t="e">
        <f>VLOOKUP($C687,Sheet2!$A:$BN,AI$6,0)</f>
        <v>#N/A</v>
      </c>
      <c r="AJ687" s="60" t="e">
        <f>VLOOKUP($C687,Sheet2!$A:$BN,AJ$6,0)</f>
        <v>#N/A</v>
      </c>
      <c r="AK687" s="57" t="e">
        <f>IF(AND(AH687 &gt;= 0, AH687 &lt;=10000000),500000,IF(AND(AH687 &gt;= 10000000, AH687 &lt;20000000),1000000,IF(AND(AH687&gt;= 20000000, AH687 &lt;30000000),1500000,IF(AND(AH687 &gt;= 30000000, AH687 &lt;50000000),2000000,IF(AH687 &lt; 50000000,E,0)))))</f>
        <v>#N/A</v>
      </c>
      <c r="AL687" s="57" t="e">
        <f t="shared" si="143"/>
        <v>#N/A</v>
      </c>
      <c r="AM687" s="57" t="e">
        <f>VLOOKUP($C687,Sheet2!$A:$BN,AM$6,0)</f>
        <v>#N/A</v>
      </c>
      <c r="AN687" s="57" t="e">
        <f>VLOOKUP($C687,Sheet2!$A:$BN,AN$6,0)</f>
        <v>#N/A</v>
      </c>
      <c r="AO687" s="60" t="e">
        <f>VLOOKUP($C687,Sheet2!$A:$BN,AO$6,0)</f>
        <v>#N/A</v>
      </c>
      <c r="AP687" s="57" t="e">
        <f>IF(AND(AM687 &gt;= 0, AM687 &lt;=10000000),500000,IF(AND(AM687 &gt;= 10000000, AM687 &lt;20000000),1000000,IF(AND(AM687&gt;= 20000000, AM687 &lt;30000000),1500000,IF(AND(AM687 &gt;= 30000000, AM687 &lt;50000000),2000000,IF(AM687 &lt; 50000000,E,0)))))</f>
        <v>#N/A</v>
      </c>
      <c r="AQ687" s="57" t="e">
        <f t="shared" si="144"/>
        <v>#N/A</v>
      </c>
      <c r="AR687" s="57" t="e">
        <f>VLOOKUP($C687,Sheet2!$A:$BN,AR$6,0)</f>
        <v>#N/A</v>
      </c>
      <c r="AS687" s="57" t="e">
        <f>VLOOKUP($C687,Sheet2!$A:$BN,AS$6,0)</f>
        <v>#N/A</v>
      </c>
      <c r="AT687" s="60" t="e">
        <f>VLOOKUP($C687,Sheet2!$A:$BN,AT$6,0)</f>
        <v>#N/A</v>
      </c>
      <c r="AU687" s="57" t="e">
        <f>IF(AND(AR687 &gt;= 0, AR687 &lt;=10000000),500000,IF(AND(AR687 &gt;= 10000000, AR687 &lt;20000000),1000000,IF(AND(AR687&gt;= 20000000, AR687 &lt;30000000),1500000,IF(AND(AR687 &gt;= 30000000, AR687 &lt;50000000),2000000,IF(AR687 &lt; 50000000,E,0)))))</f>
        <v>#N/A</v>
      </c>
      <c r="AV687" s="57" t="e">
        <f t="shared" si="145"/>
        <v>#N/A</v>
      </c>
      <c r="AW687" s="57" t="e">
        <f>VLOOKUP($C687,Sheet2!$A:$BN,AW$6,0)</f>
        <v>#N/A</v>
      </c>
      <c r="AX687" s="57" t="e">
        <f>VLOOKUP($C687,Sheet2!$A:$BN,AX$6,0)</f>
        <v>#N/A</v>
      </c>
      <c r="AY687" s="60" t="e">
        <f>VLOOKUP($C687,Sheet2!$A:$BN,AY$6,0)</f>
        <v>#N/A</v>
      </c>
      <c r="AZ687" s="57" t="e">
        <f>IF(AND(AW687 &gt;= 0, AW687 &lt;=10000000),500000,IF(AND(AW687 &gt;= 10000000, AW687 &lt;20000000),1000000,IF(AND(AW687&gt;= 20000000, AW687 &lt;30000000),1500000,IF(AND(AW687 &gt;= 30000000, AW687 &lt;50000000),2000000,IF(AW687 &lt; 50000000,E,0)))))</f>
        <v>#N/A</v>
      </c>
      <c r="BA687" s="57" t="e">
        <f t="shared" si="146"/>
        <v>#N/A</v>
      </c>
      <c r="BB687" s="57" t="e">
        <f>VLOOKUP($C687,Sheet2!$A:$BN,BB$6,0)</f>
        <v>#N/A</v>
      </c>
      <c r="BC687" s="57" t="e">
        <f>VLOOKUP($C687,Sheet2!$A:$BN,BC$6,0)</f>
        <v>#N/A</v>
      </c>
      <c r="BD687" s="60" t="e">
        <f>VLOOKUP($C687,Sheet2!$A:$BN,BD$6,0)</f>
        <v>#N/A</v>
      </c>
      <c r="BE687" s="57" t="e">
        <f>IF(AND(BB687 &gt;= 0, BB687 &lt;=10000000),500000,IF(AND(BB687 &gt;= 10000000, BB687 &lt;20000000),1000000,IF(AND(BB687&gt;= 20000000, BB687 &lt;30000000),1500000,IF(AND(BB687 &gt;= 30000000, BB687 &lt;50000000),2000000,IF(BB687 &lt; 50000000,E,0)))))</f>
        <v>#N/A</v>
      </c>
      <c r="BF687" s="57" t="e">
        <f t="shared" si="147"/>
        <v>#N/A</v>
      </c>
      <c r="BG687" s="57" t="e">
        <f>VLOOKUP($C687,Sheet2!$A:$BN,BG$6,0)</f>
        <v>#N/A</v>
      </c>
      <c r="BH687" s="57" t="e">
        <f>VLOOKUP($C687,Sheet2!$A:$BN,BH$6,0)</f>
        <v>#N/A</v>
      </c>
      <c r="BI687" s="60" t="e">
        <f>VLOOKUP($C687,Sheet2!$A:$BN,BI$6,0)</f>
        <v>#N/A</v>
      </c>
      <c r="BJ687" s="57" t="e">
        <f>IF(AND(BG687 &gt;= 0, BG687 &lt;=10000000),500000,IF(AND(BG687 &gt;= 10000000, BG687 &lt;20000000),1000000,IF(AND(BG687&gt;= 20000000, BG687 &lt;30000000),1500000,IF(AND(BG687 &gt;= 30000000, BG687 &lt;50000000),2000000,IF(BG687 &lt; 50000000,E,0)))))</f>
        <v>#N/A</v>
      </c>
      <c r="BK687" s="57" t="e">
        <f t="shared" si="148"/>
        <v>#N/A</v>
      </c>
      <c r="BL687" s="57" t="e">
        <f>VLOOKUP($C687,Sheet2!$A:$BN,BL$6,0)</f>
        <v>#N/A</v>
      </c>
      <c r="BM687" s="57" t="e">
        <f>VLOOKUP($C687,Sheet2!$A:$BN,BM$6,0)</f>
        <v>#N/A</v>
      </c>
      <c r="BN687" s="60" t="e">
        <f>VLOOKUP($C687,Sheet2!$A:$BN,BN$6,0)</f>
        <v>#N/A</v>
      </c>
      <c r="BO687" s="57" t="e">
        <f>IF(AND(BL687 &gt;= 0, BL687 &lt;=10000000),500000,IF(AND(BL687 &gt;= 10000000, BL687 &lt;20000000),1000000,IF(AND(BL687&gt;= 20000000, BL687 &lt;30000000),1500000,IF(AND(BL687 &gt;= 30000000, BL687 &lt;50000000),2000000,IF(BL687 &lt; 50000000,E,0)))))</f>
        <v>#N/A</v>
      </c>
      <c r="BP687" s="57" t="e">
        <f t="shared" si="149"/>
        <v>#N/A</v>
      </c>
      <c r="BQ687" s="57" t="e">
        <f>VLOOKUP($C687,Sheet2!$A:$BN,BQ$6,0)</f>
        <v>#N/A</v>
      </c>
      <c r="BR687" s="57" t="e">
        <f>VLOOKUP($C687,Sheet2!$A:$BN,BR$6,0)</f>
        <v>#N/A</v>
      </c>
      <c r="BS687" s="60" t="e">
        <f>VLOOKUP($C687,Sheet2!$A:$BN,BS$6,0)</f>
        <v>#N/A</v>
      </c>
      <c r="BT687" s="57" t="e">
        <f>IF(AND(BQ687 &gt;= 0, BQ687 &lt;=10000000),500000,IF(AND(BQ687 &gt;= 10000000, BQ687 &lt;20000000),1000000,IF(AND(BQ687&gt;= 20000000, BQ687 &lt;30000000),1500000,IF(AND(BQ687 &gt;= 30000000, BQ687 &lt;50000000),2000000,IF(BQ687 &lt; 50000000,E,0)))))</f>
        <v>#N/A</v>
      </c>
      <c r="BU687" s="57" t="e">
        <f t="shared" si="150"/>
        <v>#N/A</v>
      </c>
      <c r="BV687" s="57" t="e">
        <f>VLOOKUP($C687,Sheet2!$A:$BN,BV$6,0)</f>
        <v>#N/A</v>
      </c>
      <c r="BW687" s="57" t="e">
        <f>VLOOKUP($C687,Sheet2!$A:$BN,BW$6,0)</f>
        <v>#N/A</v>
      </c>
      <c r="BX687" s="60" t="e">
        <f>VLOOKUP($C687,Sheet2!$A:$BN,BX$6,0)</f>
        <v>#N/A</v>
      </c>
      <c r="BY687" s="57" t="e">
        <f>IF(AND(BV687 &gt;= 0, BV687 &lt;=10000000),500000,IF(AND(BV687 &gt;= 10000000, BV687 &lt;20000000),1000000,IF(AND(BV687&gt;= 20000000, BV687 &lt;30000000),1500000,IF(AND(BV687 &gt;= 30000000, BV687 &lt;50000000),2000000,IF(BV687 &lt; 50000000,E,0)))))</f>
        <v>#N/A</v>
      </c>
      <c r="BZ687" s="57" t="e">
        <f t="shared" si="151"/>
        <v>#N/A</v>
      </c>
      <c r="CA687" s="57" t="e">
        <f>VLOOKUP($C687,Sheet2!$A:$BN,CA$6,0)</f>
        <v>#N/A</v>
      </c>
      <c r="CB687" s="57" t="e">
        <f>VLOOKUP($C687,Sheet2!$A:$BN,CB$6,0)</f>
        <v>#N/A</v>
      </c>
      <c r="CC687" s="60" t="e">
        <f>VLOOKUP($C687,Sheet2!$A:$BN,CC$6,0)</f>
        <v>#N/A</v>
      </c>
      <c r="CD687" s="57" t="e">
        <f>IF(AND(CA687 &gt;= 0, CA687 &lt;=10000000),500000,IF(AND(CA687 &gt;= 10000000, CA687 &lt;20000000),1000000,IF(AND(CA687&gt;= 20000000, CA687 &lt;30000000),1500000,IF(AND(CA687 &gt;= 30000000, CA687 &lt;50000000),2000000,IF(CA687 &lt; 50000000,E,0)))))</f>
        <v>#N/A</v>
      </c>
      <c r="CE687" s="57" t="e">
        <f t="shared" si="152"/>
        <v>#N/A</v>
      </c>
    </row>
    <row r="688" spans="1:83">
      <c r="A688" s="27" t="s">
        <v>1191</v>
      </c>
      <c r="B688" s="35" t="s">
        <v>1370</v>
      </c>
      <c r="C688" s="27" t="s">
        <v>1371</v>
      </c>
      <c r="D688" s="57">
        <v>0</v>
      </c>
      <c r="E688" s="57">
        <f t="shared" si="153"/>
        <v>0</v>
      </c>
      <c r="F688" s="19">
        <v>0</v>
      </c>
      <c r="G688" s="19">
        <v>0</v>
      </c>
      <c r="H688" s="19">
        <v>0</v>
      </c>
      <c r="I688" s="19">
        <v>0</v>
      </c>
      <c r="J688" s="19">
        <v>0</v>
      </c>
      <c r="K688" s="19">
        <v>0</v>
      </c>
      <c r="L688" s="19">
        <v>0</v>
      </c>
      <c r="M688" s="19">
        <v>0</v>
      </c>
      <c r="N688" s="19">
        <v>0</v>
      </c>
      <c r="O688" s="19">
        <v>0</v>
      </c>
      <c r="P688" s="19">
        <v>0</v>
      </c>
      <c r="Q688" s="19">
        <v>0</v>
      </c>
      <c r="S688" s="57" t="e">
        <f>VLOOKUP($C688,Sheet2!$A:$BN,S$6,0)</f>
        <v>#N/A</v>
      </c>
      <c r="T688" s="57" t="e">
        <f>VLOOKUP($C688,Sheet2!$A:$BN,T$6,0)</f>
        <v>#N/A</v>
      </c>
      <c r="U688" s="60" t="e">
        <f>VLOOKUP($C688,Sheet2!$A:$BN,U$6,0)</f>
        <v>#N/A</v>
      </c>
      <c r="V688" s="57" t="e">
        <f>IF(AND(S688 &gt;= 0, S688 &lt;=10000000),500000,IF(AND(S688 &gt;= 10000000, S688 &lt;20000000),1000000,IF(AND(S688&gt;= 20000000, S688 &lt;30000000),1500000,IF(AND(S688 &gt;= 30000000, S688 &lt;50000000),2000000,IF(S688 &lt; 50000000,E,0)))))</f>
        <v>#N/A</v>
      </c>
      <c r="W688" s="57" t="e">
        <f t="shared" si="140"/>
        <v>#N/A</v>
      </c>
      <c r="X688" s="57" t="e">
        <f>VLOOKUP($C688,Sheet2!$A:$BN,X$6,0)</f>
        <v>#N/A</v>
      </c>
      <c r="Y688" s="57" t="e">
        <f>VLOOKUP($C688,Sheet2!$A:$BN,Y$6,0)</f>
        <v>#N/A</v>
      </c>
      <c r="Z688" s="60" t="e">
        <f>VLOOKUP($C688,Sheet2!$A:$BN,Z$6,0)</f>
        <v>#N/A</v>
      </c>
      <c r="AA688" s="57" t="e">
        <f>IF(AND(X688 &gt;= 0, X688 &lt;=10000000),500000,IF(AND(X688 &gt;= 10000000, X688 &lt;20000000),1000000,IF(AND(X688&gt;= 20000000, X688 &lt;30000000),1500000,IF(AND(X688 &gt;= 30000000, X688 &lt;50000000),2000000,IF(X688 &lt; 50000000,E,0)))))</f>
        <v>#N/A</v>
      </c>
      <c r="AB688" s="57" t="e">
        <f t="shared" si="141"/>
        <v>#N/A</v>
      </c>
      <c r="AC688" s="57" t="e">
        <f>VLOOKUP($C688,Sheet2!$A:$BN,AC$6,0)</f>
        <v>#N/A</v>
      </c>
      <c r="AD688" s="57" t="e">
        <f>VLOOKUP($C688,Sheet2!$A:$BN,AD$6,0)</f>
        <v>#N/A</v>
      </c>
      <c r="AE688" s="60" t="e">
        <f>VLOOKUP($C688,Sheet2!$A:$BN,AE$6,0)</f>
        <v>#N/A</v>
      </c>
      <c r="AF688" s="57" t="e">
        <f>IF(AND(AC688 &gt;= 0, AC688 &lt;=10000000),500000,IF(AND(AC688 &gt;= 10000000, AC688 &lt;20000000),1000000,IF(AND(AC688&gt;= 20000000, AC688 &lt;30000000),1500000,IF(AND(AC688 &gt;= 30000000, AC688 &lt;50000000),2000000,IF(AC688 &lt; 50000000,E,0)))))</f>
        <v>#N/A</v>
      </c>
      <c r="AG688" s="57" t="e">
        <f t="shared" si="142"/>
        <v>#N/A</v>
      </c>
      <c r="AH688" s="57" t="e">
        <f>VLOOKUP($C688,Sheet2!$A:$BN,AH$6,0)</f>
        <v>#N/A</v>
      </c>
      <c r="AI688" s="57" t="e">
        <f>VLOOKUP($C688,Sheet2!$A:$BN,AI$6,0)</f>
        <v>#N/A</v>
      </c>
      <c r="AJ688" s="60" t="e">
        <f>VLOOKUP($C688,Sheet2!$A:$BN,AJ$6,0)</f>
        <v>#N/A</v>
      </c>
      <c r="AK688" s="57" t="e">
        <f>IF(AND(AH688 &gt;= 0, AH688 &lt;=10000000),500000,IF(AND(AH688 &gt;= 10000000, AH688 &lt;20000000),1000000,IF(AND(AH688&gt;= 20000000, AH688 &lt;30000000),1500000,IF(AND(AH688 &gt;= 30000000, AH688 &lt;50000000),2000000,IF(AH688 &lt; 50000000,E,0)))))</f>
        <v>#N/A</v>
      </c>
      <c r="AL688" s="57" t="e">
        <f t="shared" si="143"/>
        <v>#N/A</v>
      </c>
      <c r="AM688" s="57" t="e">
        <f>VLOOKUP($C688,Sheet2!$A:$BN,AM$6,0)</f>
        <v>#N/A</v>
      </c>
      <c r="AN688" s="57" t="e">
        <f>VLOOKUP($C688,Sheet2!$A:$BN,AN$6,0)</f>
        <v>#N/A</v>
      </c>
      <c r="AO688" s="60" t="e">
        <f>VLOOKUP($C688,Sheet2!$A:$BN,AO$6,0)</f>
        <v>#N/A</v>
      </c>
      <c r="AP688" s="57" t="e">
        <f>IF(AND(AM688 &gt;= 0, AM688 &lt;=10000000),500000,IF(AND(AM688 &gt;= 10000000, AM688 &lt;20000000),1000000,IF(AND(AM688&gt;= 20000000, AM688 &lt;30000000),1500000,IF(AND(AM688 &gt;= 30000000, AM688 &lt;50000000),2000000,IF(AM688 &lt; 50000000,E,0)))))</f>
        <v>#N/A</v>
      </c>
      <c r="AQ688" s="57" t="e">
        <f t="shared" si="144"/>
        <v>#N/A</v>
      </c>
      <c r="AR688" s="57" t="e">
        <f>VLOOKUP($C688,Sheet2!$A:$BN,AR$6,0)</f>
        <v>#N/A</v>
      </c>
      <c r="AS688" s="57" t="e">
        <f>VLOOKUP($C688,Sheet2!$A:$BN,AS$6,0)</f>
        <v>#N/A</v>
      </c>
      <c r="AT688" s="60" t="e">
        <f>VLOOKUP($C688,Sheet2!$A:$BN,AT$6,0)</f>
        <v>#N/A</v>
      </c>
      <c r="AU688" s="57" t="e">
        <f>IF(AND(AR688 &gt;= 0, AR688 &lt;=10000000),500000,IF(AND(AR688 &gt;= 10000000, AR688 &lt;20000000),1000000,IF(AND(AR688&gt;= 20000000, AR688 &lt;30000000),1500000,IF(AND(AR688 &gt;= 30000000, AR688 &lt;50000000),2000000,IF(AR688 &lt; 50000000,E,0)))))</f>
        <v>#N/A</v>
      </c>
      <c r="AV688" s="57" t="e">
        <f t="shared" si="145"/>
        <v>#N/A</v>
      </c>
      <c r="AW688" s="57" t="e">
        <f>VLOOKUP($C688,Sheet2!$A:$BN,AW$6,0)</f>
        <v>#N/A</v>
      </c>
      <c r="AX688" s="57" t="e">
        <f>VLOOKUP($C688,Sheet2!$A:$BN,AX$6,0)</f>
        <v>#N/A</v>
      </c>
      <c r="AY688" s="60" t="e">
        <f>VLOOKUP($C688,Sheet2!$A:$BN,AY$6,0)</f>
        <v>#N/A</v>
      </c>
      <c r="AZ688" s="57" t="e">
        <f>IF(AND(AW688 &gt;= 0, AW688 &lt;=10000000),500000,IF(AND(AW688 &gt;= 10000000, AW688 &lt;20000000),1000000,IF(AND(AW688&gt;= 20000000, AW688 &lt;30000000),1500000,IF(AND(AW688 &gt;= 30000000, AW688 &lt;50000000),2000000,IF(AW688 &lt; 50000000,E,0)))))</f>
        <v>#N/A</v>
      </c>
      <c r="BA688" s="57" t="e">
        <f t="shared" si="146"/>
        <v>#N/A</v>
      </c>
      <c r="BB688" s="57" t="e">
        <f>VLOOKUP($C688,Sheet2!$A:$BN,BB$6,0)</f>
        <v>#N/A</v>
      </c>
      <c r="BC688" s="57" t="e">
        <f>VLOOKUP($C688,Sheet2!$A:$BN,BC$6,0)</f>
        <v>#N/A</v>
      </c>
      <c r="BD688" s="60" t="e">
        <f>VLOOKUP($C688,Sheet2!$A:$BN,BD$6,0)</f>
        <v>#N/A</v>
      </c>
      <c r="BE688" s="57" t="e">
        <f>IF(AND(BB688 &gt;= 0, BB688 &lt;=10000000),500000,IF(AND(BB688 &gt;= 10000000, BB688 &lt;20000000),1000000,IF(AND(BB688&gt;= 20000000, BB688 &lt;30000000),1500000,IF(AND(BB688 &gt;= 30000000, BB688 &lt;50000000),2000000,IF(BB688 &lt; 50000000,E,0)))))</f>
        <v>#N/A</v>
      </c>
      <c r="BF688" s="57" t="e">
        <f t="shared" si="147"/>
        <v>#N/A</v>
      </c>
      <c r="BG688" s="57" t="e">
        <f>VLOOKUP($C688,Sheet2!$A:$BN,BG$6,0)</f>
        <v>#N/A</v>
      </c>
      <c r="BH688" s="57" t="e">
        <f>VLOOKUP($C688,Sheet2!$A:$BN,BH$6,0)</f>
        <v>#N/A</v>
      </c>
      <c r="BI688" s="60" t="e">
        <f>VLOOKUP($C688,Sheet2!$A:$BN,BI$6,0)</f>
        <v>#N/A</v>
      </c>
      <c r="BJ688" s="57" t="e">
        <f>IF(AND(BG688 &gt;= 0, BG688 &lt;=10000000),500000,IF(AND(BG688 &gt;= 10000000, BG688 &lt;20000000),1000000,IF(AND(BG688&gt;= 20000000, BG688 &lt;30000000),1500000,IF(AND(BG688 &gt;= 30000000, BG688 &lt;50000000),2000000,IF(BG688 &lt; 50000000,E,0)))))</f>
        <v>#N/A</v>
      </c>
      <c r="BK688" s="57" t="e">
        <f t="shared" si="148"/>
        <v>#N/A</v>
      </c>
      <c r="BL688" s="57" t="e">
        <f>VLOOKUP($C688,Sheet2!$A:$BN,BL$6,0)</f>
        <v>#N/A</v>
      </c>
      <c r="BM688" s="57" t="e">
        <f>VLOOKUP($C688,Sheet2!$A:$BN,BM$6,0)</f>
        <v>#N/A</v>
      </c>
      <c r="BN688" s="60" t="e">
        <f>VLOOKUP($C688,Sheet2!$A:$BN,BN$6,0)</f>
        <v>#N/A</v>
      </c>
      <c r="BO688" s="57" t="e">
        <f>IF(AND(BL688 &gt;= 0, BL688 &lt;=10000000),500000,IF(AND(BL688 &gt;= 10000000, BL688 &lt;20000000),1000000,IF(AND(BL688&gt;= 20000000, BL688 &lt;30000000),1500000,IF(AND(BL688 &gt;= 30000000, BL688 &lt;50000000),2000000,IF(BL688 &lt; 50000000,E,0)))))</f>
        <v>#N/A</v>
      </c>
      <c r="BP688" s="57" t="e">
        <f t="shared" si="149"/>
        <v>#N/A</v>
      </c>
      <c r="BQ688" s="57" t="e">
        <f>VLOOKUP($C688,Sheet2!$A:$BN,BQ$6,0)</f>
        <v>#N/A</v>
      </c>
      <c r="BR688" s="57" t="e">
        <f>VLOOKUP($C688,Sheet2!$A:$BN,BR$6,0)</f>
        <v>#N/A</v>
      </c>
      <c r="BS688" s="60" t="e">
        <f>VLOOKUP($C688,Sheet2!$A:$BN,BS$6,0)</f>
        <v>#N/A</v>
      </c>
      <c r="BT688" s="57" t="e">
        <f>IF(AND(BQ688 &gt;= 0, BQ688 &lt;=10000000),500000,IF(AND(BQ688 &gt;= 10000000, BQ688 &lt;20000000),1000000,IF(AND(BQ688&gt;= 20000000, BQ688 &lt;30000000),1500000,IF(AND(BQ688 &gt;= 30000000, BQ688 &lt;50000000),2000000,IF(BQ688 &lt; 50000000,E,0)))))</f>
        <v>#N/A</v>
      </c>
      <c r="BU688" s="57" t="e">
        <f t="shared" si="150"/>
        <v>#N/A</v>
      </c>
      <c r="BV688" s="57" t="e">
        <f>VLOOKUP($C688,Sheet2!$A:$BN,BV$6,0)</f>
        <v>#N/A</v>
      </c>
      <c r="BW688" s="57" t="e">
        <f>VLOOKUP($C688,Sheet2!$A:$BN,BW$6,0)</f>
        <v>#N/A</v>
      </c>
      <c r="BX688" s="60" t="e">
        <f>VLOOKUP($C688,Sheet2!$A:$BN,BX$6,0)</f>
        <v>#N/A</v>
      </c>
      <c r="BY688" s="57" t="e">
        <f>IF(AND(BV688 &gt;= 0, BV688 &lt;=10000000),500000,IF(AND(BV688 &gt;= 10000000, BV688 &lt;20000000),1000000,IF(AND(BV688&gt;= 20000000, BV688 &lt;30000000),1500000,IF(AND(BV688 &gt;= 30000000, BV688 &lt;50000000),2000000,IF(BV688 &lt; 50000000,E,0)))))</f>
        <v>#N/A</v>
      </c>
      <c r="BZ688" s="57" t="e">
        <f t="shared" si="151"/>
        <v>#N/A</v>
      </c>
      <c r="CA688" s="57" t="e">
        <f>VLOOKUP($C688,Sheet2!$A:$BN,CA$6,0)</f>
        <v>#N/A</v>
      </c>
      <c r="CB688" s="57" t="e">
        <f>VLOOKUP($C688,Sheet2!$A:$BN,CB$6,0)</f>
        <v>#N/A</v>
      </c>
      <c r="CC688" s="60" t="e">
        <f>VLOOKUP($C688,Sheet2!$A:$BN,CC$6,0)</f>
        <v>#N/A</v>
      </c>
      <c r="CD688" s="57" t="e">
        <f>IF(AND(CA688 &gt;= 0, CA688 &lt;=10000000),500000,IF(AND(CA688 &gt;= 10000000, CA688 &lt;20000000),1000000,IF(AND(CA688&gt;= 20000000, CA688 &lt;30000000),1500000,IF(AND(CA688 &gt;= 30000000, CA688 &lt;50000000),2000000,IF(CA688 &lt; 50000000,E,0)))))</f>
        <v>#N/A</v>
      </c>
      <c r="CE688" s="57" t="e">
        <f t="shared" si="152"/>
        <v>#N/A</v>
      </c>
    </row>
    <row r="689" spans="1:83">
      <c r="A689" s="27" t="s">
        <v>1191</v>
      </c>
      <c r="B689" s="35" t="s">
        <v>1372</v>
      </c>
      <c r="C689" s="27" t="s">
        <v>1373</v>
      </c>
      <c r="D689" s="57">
        <v>0</v>
      </c>
      <c r="E689" s="57">
        <f t="shared" si="153"/>
        <v>0</v>
      </c>
      <c r="F689" s="19">
        <v>0</v>
      </c>
      <c r="G689" s="19">
        <v>0</v>
      </c>
      <c r="H689" s="19">
        <v>0</v>
      </c>
      <c r="I689" s="19">
        <v>0</v>
      </c>
      <c r="J689" s="19">
        <v>0</v>
      </c>
      <c r="K689" s="19">
        <v>0</v>
      </c>
      <c r="L689" s="19">
        <v>0</v>
      </c>
      <c r="M689" s="19">
        <v>0</v>
      </c>
      <c r="N689" s="19">
        <v>0</v>
      </c>
      <c r="O689" s="19">
        <v>0</v>
      </c>
      <c r="P689" s="19">
        <v>0</v>
      </c>
      <c r="Q689" s="19">
        <v>0</v>
      </c>
      <c r="S689" s="57" t="e">
        <f>VLOOKUP($C689,Sheet2!$A:$BN,S$6,0)</f>
        <v>#N/A</v>
      </c>
      <c r="T689" s="57" t="e">
        <f>VLOOKUP($C689,Sheet2!$A:$BN,T$6,0)</f>
        <v>#N/A</v>
      </c>
      <c r="U689" s="60" t="e">
        <f>VLOOKUP($C689,Sheet2!$A:$BN,U$6,0)</f>
        <v>#N/A</v>
      </c>
      <c r="V689" s="57" t="e">
        <f>IF(AND(S689 &gt;= 0, S689 &lt;=10000000),500000,IF(AND(S689 &gt;= 10000000, S689 &lt;20000000),1000000,IF(AND(S689&gt;= 20000000, S689 &lt;30000000),1500000,IF(AND(S689 &gt;= 30000000, S689 &lt;50000000),2000000,IF(S689 &lt; 50000000,E,0)))))</f>
        <v>#N/A</v>
      </c>
      <c r="W689" s="57" t="e">
        <f t="shared" si="140"/>
        <v>#N/A</v>
      </c>
      <c r="X689" s="57" t="e">
        <f>VLOOKUP($C689,Sheet2!$A:$BN,X$6,0)</f>
        <v>#N/A</v>
      </c>
      <c r="Y689" s="57" t="e">
        <f>VLOOKUP($C689,Sheet2!$A:$BN,Y$6,0)</f>
        <v>#N/A</v>
      </c>
      <c r="Z689" s="60" t="e">
        <f>VLOOKUP($C689,Sheet2!$A:$BN,Z$6,0)</f>
        <v>#N/A</v>
      </c>
      <c r="AA689" s="57" t="e">
        <f>IF(AND(X689 &gt;= 0, X689 &lt;=10000000),500000,IF(AND(X689 &gt;= 10000000, X689 &lt;20000000),1000000,IF(AND(X689&gt;= 20000000, X689 &lt;30000000),1500000,IF(AND(X689 &gt;= 30000000, X689 &lt;50000000),2000000,IF(X689 &lt; 50000000,E,0)))))</f>
        <v>#N/A</v>
      </c>
      <c r="AB689" s="57" t="e">
        <f t="shared" si="141"/>
        <v>#N/A</v>
      </c>
      <c r="AC689" s="57" t="e">
        <f>VLOOKUP($C689,Sheet2!$A:$BN,AC$6,0)</f>
        <v>#N/A</v>
      </c>
      <c r="AD689" s="57" t="e">
        <f>VLOOKUP($C689,Sheet2!$A:$BN,AD$6,0)</f>
        <v>#N/A</v>
      </c>
      <c r="AE689" s="60" t="e">
        <f>VLOOKUP($C689,Sheet2!$A:$BN,AE$6,0)</f>
        <v>#N/A</v>
      </c>
      <c r="AF689" s="57" t="e">
        <f>IF(AND(AC689 &gt;= 0, AC689 &lt;=10000000),500000,IF(AND(AC689 &gt;= 10000000, AC689 &lt;20000000),1000000,IF(AND(AC689&gt;= 20000000, AC689 &lt;30000000),1500000,IF(AND(AC689 &gt;= 30000000, AC689 &lt;50000000),2000000,IF(AC689 &lt; 50000000,E,0)))))</f>
        <v>#N/A</v>
      </c>
      <c r="AG689" s="57" t="e">
        <f t="shared" si="142"/>
        <v>#N/A</v>
      </c>
      <c r="AH689" s="57" t="e">
        <f>VLOOKUP($C689,Sheet2!$A:$BN,AH$6,0)</f>
        <v>#N/A</v>
      </c>
      <c r="AI689" s="57" t="e">
        <f>VLOOKUP($C689,Sheet2!$A:$BN,AI$6,0)</f>
        <v>#N/A</v>
      </c>
      <c r="AJ689" s="60" t="e">
        <f>VLOOKUP($C689,Sheet2!$A:$BN,AJ$6,0)</f>
        <v>#N/A</v>
      </c>
      <c r="AK689" s="57" t="e">
        <f>IF(AND(AH689 &gt;= 0, AH689 &lt;=10000000),500000,IF(AND(AH689 &gt;= 10000000, AH689 &lt;20000000),1000000,IF(AND(AH689&gt;= 20000000, AH689 &lt;30000000),1500000,IF(AND(AH689 &gt;= 30000000, AH689 &lt;50000000),2000000,IF(AH689 &lt; 50000000,E,0)))))</f>
        <v>#N/A</v>
      </c>
      <c r="AL689" s="57" t="e">
        <f t="shared" si="143"/>
        <v>#N/A</v>
      </c>
      <c r="AM689" s="57" t="e">
        <f>VLOOKUP($C689,Sheet2!$A:$BN,AM$6,0)</f>
        <v>#N/A</v>
      </c>
      <c r="AN689" s="57" t="e">
        <f>VLOOKUP($C689,Sheet2!$A:$BN,AN$6,0)</f>
        <v>#N/A</v>
      </c>
      <c r="AO689" s="60" t="e">
        <f>VLOOKUP($C689,Sheet2!$A:$BN,AO$6,0)</f>
        <v>#N/A</v>
      </c>
      <c r="AP689" s="57" t="e">
        <f>IF(AND(AM689 &gt;= 0, AM689 &lt;=10000000),500000,IF(AND(AM689 &gt;= 10000000, AM689 &lt;20000000),1000000,IF(AND(AM689&gt;= 20000000, AM689 &lt;30000000),1500000,IF(AND(AM689 &gt;= 30000000, AM689 &lt;50000000),2000000,IF(AM689 &lt; 50000000,E,0)))))</f>
        <v>#N/A</v>
      </c>
      <c r="AQ689" s="57" t="e">
        <f t="shared" si="144"/>
        <v>#N/A</v>
      </c>
      <c r="AR689" s="57" t="e">
        <f>VLOOKUP($C689,Sheet2!$A:$BN,AR$6,0)</f>
        <v>#N/A</v>
      </c>
      <c r="AS689" s="57" t="e">
        <f>VLOOKUP($C689,Sheet2!$A:$BN,AS$6,0)</f>
        <v>#N/A</v>
      </c>
      <c r="AT689" s="60" t="e">
        <f>VLOOKUP($C689,Sheet2!$A:$BN,AT$6,0)</f>
        <v>#N/A</v>
      </c>
      <c r="AU689" s="57" t="e">
        <f>IF(AND(AR689 &gt;= 0, AR689 &lt;=10000000),500000,IF(AND(AR689 &gt;= 10000000, AR689 &lt;20000000),1000000,IF(AND(AR689&gt;= 20000000, AR689 &lt;30000000),1500000,IF(AND(AR689 &gt;= 30000000, AR689 &lt;50000000),2000000,IF(AR689 &lt; 50000000,E,0)))))</f>
        <v>#N/A</v>
      </c>
      <c r="AV689" s="57" t="e">
        <f t="shared" si="145"/>
        <v>#N/A</v>
      </c>
      <c r="AW689" s="57" t="e">
        <f>VLOOKUP($C689,Sheet2!$A:$BN,AW$6,0)</f>
        <v>#N/A</v>
      </c>
      <c r="AX689" s="57" t="e">
        <f>VLOOKUP($C689,Sheet2!$A:$BN,AX$6,0)</f>
        <v>#N/A</v>
      </c>
      <c r="AY689" s="60" t="e">
        <f>VLOOKUP($C689,Sheet2!$A:$BN,AY$6,0)</f>
        <v>#N/A</v>
      </c>
      <c r="AZ689" s="57" t="e">
        <f>IF(AND(AW689 &gt;= 0, AW689 &lt;=10000000),500000,IF(AND(AW689 &gt;= 10000000, AW689 &lt;20000000),1000000,IF(AND(AW689&gt;= 20000000, AW689 &lt;30000000),1500000,IF(AND(AW689 &gt;= 30000000, AW689 &lt;50000000),2000000,IF(AW689 &lt; 50000000,E,0)))))</f>
        <v>#N/A</v>
      </c>
      <c r="BA689" s="57" t="e">
        <f t="shared" si="146"/>
        <v>#N/A</v>
      </c>
      <c r="BB689" s="57" t="e">
        <f>VLOOKUP($C689,Sheet2!$A:$BN,BB$6,0)</f>
        <v>#N/A</v>
      </c>
      <c r="BC689" s="57" t="e">
        <f>VLOOKUP($C689,Sheet2!$A:$BN,BC$6,0)</f>
        <v>#N/A</v>
      </c>
      <c r="BD689" s="60" t="e">
        <f>VLOOKUP($C689,Sheet2!$A:$BN,BD$6,0)</f>
        <v>#N/A</v>
      </c>
      <c r="BE689" s="57" t="e">
        <f>IF(AND(BB689 &gt;= 0, BB689 &lt;=10000000),500000,IF(AND(BB689 &gt;= 10000000, BB689 &lt;20000000),1000000,IF(AND(BB689&gt;= 20000000, BB689 &lt;30000000),1500000,IF(AND(BB689 &gt;= 30000000, BB689 &lt;50000000),2000000,IF(BB689 &lt; 50000000,E,0)))))</f>
        <v>#N/A</v>
      </c>
      <c r="BF689" s="57" t="e">
        <f t="shared" si="147"/>
        <v>#N/A</v>
      </c>
      <c r="BG689" s="57" t="e">
        <f>VLOOKUP($C689,Sheet2!$A:$BN,BG$6,0)</f>
        <v>#N/A</v>
      </c>
      <c r="BH689" s="57" t="e">
        <f>VLOOKUP($C689,Sheet2!$A:$BN,BH$6,0)</f>
        <v>#N/A</v>
      </c>
      <c r="BI689" s="60" t="e">
        <f>VLOOKUP($C689,Sheet2!$A:$BN,BI$6,0)</f>
        <v>#N/A</v>
      </c>
      <c r="BJ689" s="57" t="e">
        <f>IF(AND(BG689 &gt;= 0, BG689 &lt;=10000000),500000,IF(AND(BG689 &gt;= 10000000, BG689 &lt;20000000),1000000,IF(AND(BG689&gt;= 20000000, BG689 &lt;30000000),1500000,IF(AND(BG689 &gt;= 30000000, BG689 &lt;50000000),2000000,IF(BG689 &lt; 50000000,E,0)))))</f>
        <v>#N/A</v>
      </c>
      <c r="BK689" s="57" t="e">
        <f t="shared" si="148"/>
        <v>#N/A</v>
      </c>
      <c r="BL689" s="57" t="e">
        <f>VLOOKUP($C689,Sheet2!$A:$BN,BL$6,0)</f>
        <v>#N/A</v>
      </c>
      <c r="BM689" s="57" t="e">
        <f>VLOOKUP($C689,Sheet2!$A:$BN,BM$6,0)</f>
        <v>#N/A</v>
      </c>
      <c r="BN689" s="60" t="e">
        <f>VLOOKUP($C689,Sheet2!$A:$BN,BN$6,0)</f>
        <v>#N/A</v>
      </c>
      <c r="BO689" s="57" t="e">
        <f>IF(AND(BL689 &gt;= 0, BL689 &lt;=10000000),500000,IF(AND(BL689 &gt;= 10000000, BL689 &lt;20000000),1000000,IF(AND(BL689&gt;= 20000000, BL689 &lt;30000000),1500000,IF(AND(BL689 &gt;= 30000000, BL689 &lt;50000000),2000000,IF(BL689 &lt; 50000000,E,0)))))</f>
        <v>#N/A</v>
      </c>
      <c r="BP689" s="57" t="e">
        <f t="shared" si="149"/>
        <v>#N/A</v>
      </c>
      <c r="BQ689" s="57" t="e">
        <f>VLOOKUP($C689,Sheet2!$A:$BN,BQ$6,0)</f>
        <v>#N/A</v>
      </c>
      <c r="BR689" s="57" t="e">
        <f>VLOOKUP($C689,Sheet2!$A:$BN,BR$6,0)</f>
        <v>#N/A</v>
      </c>
      <c r="BS689" s="60" t="e">
        <f>VLOOKUP($C689,Sheet2!$A:$BN,BS$6,0)</f>
        <v>#N/A</v>
      </c>
      <c r="BT689" s="57" t="e">
        <f>IF(AND(BQ689 &gt;= 0, BQ689 &lt;=10000000),500000,IF(AND(BQ689 &gt;= 10000000, BQ689 &lt;20000000),1000000,IF(AND(BQ689&gt;= 20000000, BQ689 &lt;30000000),1500000,IF(AND(BQ689 &gt;= 30000000, BQ689 &lt;50000000),2000000,IF(BQ689 &lt; 50000000,E,0)))))</f>
        <v>#N/A</v>
      </c>
      <c r="BU689" s="57" t="e">
        <f t="shared" si="150"/>
        <v>#N/A</v>
      </c>
      <c r="BV689" s="57" t="e">
        <f>VLOOKUP($C689,Sheet2!$A:$BN,BV$6,0)</f>
        <v>#N/A</v>
      </c>
      <c r="BW689" s="57" t="e">
        <f>VLOOKUP($C689,Sheet2!$A:$BN,BW$6,0)</f>
        <v>#N/A</v>
      </c>
      <c r="BX689" s="60" t="e">
        <f>VLOOKUP($C689,Sheet2!$A:$BN,BX$6,0)</f>
        <v>#N/A</v>
      </c>
      <c r="BY689" s="57" t="e">
        <f>IF(AND(BV689 &gt;= 0, BV689 &lt;=10000000),500000,IF(AND(BV689 &gt;= 10000000, BV689 &lt;20000000),1000000,IF(AND(BV689&gt;= 20000000, BV689 &lt;30000000),1500000,IF(AND(BV689 &gt;= 30000000, BV689 &lt;50000000),2000000,IF(BV689 &lt; 50000000,E,0)))))</f>
        <v>#N/A</v>
      </c>
      <c r="BZ689" s="57" t="e">
        <f t="shared" si="151"/>
        <v>#N/A</v>
      </c>
      <c r="CA689" s="57" t="e">
        <f>VLOOKUP($C689,Sheet2!$A:$BN,CA$6,0)</f>
        <v>#N/A</v>
      </c>
      <c r="CB689" s="57" t="e">
        <f>VLOOKUP($C689,Sheet2!$A:$BN,CB$6,0)</f>
        <v>#N/A</v>
      </c>
      <c r="CC689" s="60" t="e">
        <f>VLOOKUP($C689,Sheet2!$A:$BN,CC$6,0)</f>
        <v>#N/A</v>
      </c>
      <c r="CD689" s="57" t="e">
        <f>IF(AND(CA689 &gt;= 0, CA689 &lt;=10000000),500000,IF(AND(CA689 &gt;= 10000000, CA689 &lt;20000000),1000000,IF(AND(CA689&gt;= 20000000, CA689 &lt;30000000),1500000,IF(AND(CA689 &gt;= 30000000, CA689 &lt;50000000),2000000,IF(CA689 &lt; 50000000,E,0)))))</f>
        <v>#N/A</v>
      </c>
      <c r="CE689" s="57" t="e">
        <f t="shared" si="152"/>
        <v>#N/A</v>
      </c>
    </row>
    <row r="690" spans="1:83">
      <c r="A690" s="27" t="s">
        <v>1191</v>
      </c>
      <c r="B690" s="35" t="s">
        <v>1374</v>
      </c>
      <c r="C690" s="27" t="s">
        <v>1375</v>
      </c>
      <c r="D690" s="57">
        <v>0</v>
      </c>
      <c r="E690" s="57">
        <f t="shared" si="153"/>
        <v>0</v>
      </c>
      <c r="F690" s="19">
        <v>0</v>
      </c>
      <c r="G690" s="19">
        <v>0</v>
      </c>
      <c r="H690" s="19">
        <v>0</v>
      </c>
      <c r="I690" s="19">
        <v>0</v>
      </c>
      <c r="J690" s="19">
        <v>0</v>
      </c>
      <c r="K690" s="19">
        <v>0</v>
      </c>
      <c r="L690" s="19">
        <v>0</v>
      </c>
      <c r="M690" s="19">
        <v>0</v>
      </c>
      <c r="N690" s="19">
        <v>0</v>
      </c>
      <c r="O690" s="19">
        <v>0</v>
      </c>
      <c r="P690" s="19">
        <v>0</v>
      </c>
      <c r="Q690" s="19">
        <v>0</v>
      </c>
      <c r="S690" s="57" t="e">
        <f>VLOOKUP($C690,Sheet2!$A:$BN,S$6,0)</f>
        <v>#N/A</v>
      </c>
      <c r="T690" s="57" t="e">
        <f>VLOOKUP($C690,Sheet2!$A:$BN,T$6,0)</f>
        <v>#N/A</v>
      </c>
      <c r="U690" s="60" t="e">
        <f>VLOOKUP($C690,Sheet2!$A:$BN,U$6,0)</f>
        <v>#N/A</v>
      </c>
      <c r="V690" s="57" t="e">
        <f>IF(AND(S690 &gt;= 0, S690 &lt;=10000000),500000,IF(AND(S690 &gt;= 10000000, S690 &lt;20000000),1000000,IF(AND(S690&gt;= 20000000, S690 &lt;30000000),1500000,IF(AND(S690 &gt;= 30000000, S690 &lt;50000000),2000000,IF(S690 &lt; 50000000,E,0)))))</f>
        <v>#N/A</v>
      </c>
      <c r="W690" s="57" t="e">
        <f t="shared" si="140"/>
        <v>#N/A</v>
      </c>
      <c r="X690" s="57" t="e">
        <f>VLOOKUP($C690,Sheet2!$A:$BN,X$6,0)</f>
        <v>#N/A</v>
      </c>
      <c r="Y690" s="57" t="e">
        <f>VLOOKUP($C690,Sheet2!$A:$BN,Y$6,0)</f>
        <v>#N/A</v>
      </c>
      <c r="Z690" s="60" t="e">
        <f>VLOOKUP($C690,Sheet2!$A:$BN,Z$6,0)</f>
        <v>#N/A</v>
      </c>
      <c r="AA690" s="57" t="e">
        <f>IF(AND(X690 &gt;= 0, X690 &lt;=10000000),500000,IF(AND(X690 &gt;= 10000000, X690 &lt;20000000),1000000,IF(AND(X690&gt;= 20000000, X690 &lt;30000000),1500000,IF(AND(X690 &gt;= 30000000, X690 &lt;50000000),2000000,IF(X690 &lt; 50000000,E,0)))))</f>
        <v>#N/A</v>
      </c>
      <c r="AB690" s="57" t="e">
        <f t="shared" si="141"/>
        <v>#N/A</v>
      </c>
      <c r="AC690" s="57" t="e">
        <f>VLOOKUP($C690,Sheet2!$A:$BN,AC$6,0)</f>
        <v>#N/A</v>
      </c>
      <c r="AD690" s="57" t="e">
        <f>VLOOKUP($C690,Sheet2!$A:$BN,AD$6,0)</f>
        <v>#N/A</v>
      </c>
      <c r="AE690" s="60" t="e">
        <f>VLOOKUP($C690,Sheet2!$A:$BN,AE$6,0)</f>
        <v>#N/A</v>
      </c>
      <c r="AF690" s="57" t="e">
        <f>IF(AND(AC690 &gt;= 0, AC690 &lt;=10000000),500000,IF(AND(AC690 &gt;= 10000000, AC690 &lt;20000000),1000000,IF(AND(AC690&gt;= 20000000, AC690 &lt;30000000),1500000,IF(AND(AC690 &gt;= 30000000, AC690 &lt;50000000),2000000,IF(AC690 &lt; 50000000,E,0)))))</f>
        <v>#N/A</v>
      </c>
      <c r="AG690" s="57" t="e">
        <f t="shared" si="142"/>
        <v>#N/A</v>
      </c>
      <c r="AH690" s="57" t="e">
        <f>VLOOKUP($C690,Sheet2!$A:$BN,AH$6,0)</f>
        <v>#N/A</v>
      </c>
      <c r="AI690" s="57" t="e">
        <f>VLOOKUP($C690,Sheet2!$A:$BN,AI$6,0)</f>
        <v>#N/A</v>
      </c>
      <c r="AJ690" s="60" t="e">
        <f>VLOOKUP($C690,Sheet2!$A:$BN,AJ$6,0)</f>
        <v>#N/A</v>
      </c>
      <c r="AK690" s="57" t="e">
        <f>IF(AND(AH690 &gt;= 0, AH690 &lt;=10000000),500000,IF(AND(AH690 &gt;= 10000000, AH690 &lt;20000000),1000000,IF(AND(AH690&gt;= 20000000, AH690 &lt;30000000),1500000,IF(AND(AH690 &gt;= 30000000, AH690 &lt;50000000),2000000,IF(AH690 &lt; 50000000,E,0)))))</f>
        <v>#N/A</v>
      </c>
      <c r="AL690" s="57" t="e">
        <f t="shared" si="143"/>
        <v>#N/A</v>
      </c>
      <c r="AM690" s="57" t="e">
        <f>VLOOKUP($C690,Sheet2!$A:$BN,AM$6,0)</f>
        <v>#N/A</v>
      </c>
      <c r="AN690" s="57" t="e">
        <f>VLOOKUP($C690,Sheet2!$A:$BN,AN$6,0)</f>
        <v>#N/A</v>
      </c>
      <c r="AO690" s="60" t="e">
        <f>VLOOKUP($C690,Sheet2!$A:$BN,AO$6,0)</f>
        <v>#N/A</v>
      </c>
      <c r="AP690" s="57" t="e">
        <f>IF(AND(AM690 &gt;= 0, AM690 &lt;=10000000),500000,IF(AND(AM690 &gt;= 10000000, AM690 &lt;20000000),1000000,IF(AND(AM690&gt;= 20000000, AM690 &lt;30000000),1500000,IF(AND(AM690 &gt;= 30000000, AM690 &lt;50000000),2000000,IF(AM690 &lt; 50000000,E,0)))))</f>
        <v>#N/A</v>
      </c>
      <c r="AQ690" s="57" t="e">
        <f t="shared" si="144"/>
        <v>#N/A</v>
      </c>
      <c r="AR690" s="57" t="e">
        <f>VLOOKUP($C690,Sheet2!$A:$BN,AR$6,0)</f>
        <v>#N/A</v>
      </c>
      <c r="AS690" s="57" t="e">
        <f>VLOOKUP($C690,Sheet2!$A:$BN,AS$6,0)</f>
        <v>#N/A</v>
      </c>
      <c r="AT690" s="60" t="e">
        <f>VLOOKUP($C690,Sheet2!$A:$BN,AT$6,0)</f>
        <v>#N/A</v>
      </c>
      <c r="AU690" s="57" t="e">
        <f>IF(AND(AR690 &gt;= 0, AR690 &lt;=10000000),500000,IF(AND(AR690 &gt;= 10000000, AR690 &lt;20000000),1000000,IF(AND(AR690&gt;= 20000000, AR690 &lt;30000000),1500000,IF(AND(AR690 &gt;= 30000000, AR690 &lt;50000000),2000000,IF(AR690 &lt; 50000000,E,0)))))</f>
        <v>#N/A</v>
      </c>
      <c r="AV690" s="57" t="e">
        <f t="shared" si="145"/>
        <v>#N/A</v>
      </c>
      <c r="AW690" s="57" t="e">
        <f>VLOOKUP($C690,Sheet2!$A:$BN,AW$6,0)</f>
        <v>#N/A</v>
      </c>
      <c r="AX690" s="57" t="e">
        <f>VLOOKUP($C690,Sheet2!$A:$BN,AX$6,0)</f>
        <v>#N/A</v>
      </c>
      <c r="AY690" s="60" t="e">
        <f>VLOOKUP($C690,Sheet2!$A:$BN,AY$6,0)</f>
        <v>#N/A</v>
      </c>
      <c r="AZ690" s="57" t="e">
        <f>IF(AND(AW690 &gt;= 0, AW690 &lt;=10000000),500000,IF(AND(AW690 &gt;= 10000000, AW690 &lt;20000000),1000000,IF(AND(AW690&gt;= 20000000, AW690 &lt;30000000),1500000,IF(AND(AW690 &gt;= 30000000, AW690 &lt;50000000),2000000,IF(AW690 &lt; 50000000,E,0)))))</f>
        <v>#N/A</v>
      </c>
      <c r="BA690" s="57" t="e">
        <f t="shared" si="146"/>
        <v>#N/A</v>
      </c>
      <c r="BB690" s="57" t="e">
        <f>VLOOKUP($C690,Sheet2!$A:$BN,BB$6,0)</f>
        <v>#N/A</v>
      </c>
      <c r="BC690" s="57" t="e">
        <f>VLOOKUP($C690,Sheet2!$A:$BN,BC$6,0)</f>
        <v>#N/A</v>
      </c>
      <c r="BD690" s="60" t="e">
        <f>VLOOKUP($C690,Sheet2!$A:$BN,BD$6,0)</f>
        <v>#N/A</v>
      </c>
      <c r="BE690" s="57" t="e">
        <f>IF(AND(BB690 &gt;= 0, BB690 &lt;=10000000),500000,IF(AND(BB690 &gt;= 10000000, BB690 &lt;20000000),1000000,IF(AND(BB690&gt;= 20000000, BB690 &lt;30000000),1500000,IF(AND(BB690 &gt;= 30000000, BB690 &lt;50000000),2000000,IF(BB690 &lt; 50000000,E,0)))))</f>
        <v>#N/A</v>
      </c>
      <c r="BF690" s="57" t="e">
        <f t="shared" si="147"/>
        <v>#N/A</v>
      </c>
      <c r="BG690" s="57" t="e">
        <f>VLOOKUP($C690,Sheet2!$A:$BN,BG$6,0)</f>
        <v>#N/A</v>
      </c>
      <c r="BH690" s="57" t="e">
        <f>VLOOKUP($C690,Sheet2!$A:$BN,BH$6,0)</f>
        <v>#N/A</v>
      </c>
      <c r="BI690" s="60" t="e">
        <f>VLOOKUP($C690,Sheet2!$A:$BN,BI$6,0)</f>
        <v>#N/A</v>
      </c>
      <c r="BJ690" s="57" t="e">
        <f>IF(AND(BG690 &gt;= 0, BG690 &lt;=10000000),500000,IF(AND(BG690 &gt;= 10000000, BG690 &lt;20000000),1000000,IF(AND(BG690&gt;= 20000000, BG690 &lt;30000000),1500000,IF(AND(BG690 &gt;= 30000000, BG690 &lt;50000000),2000000,IF(BG690 &lt; 50000000,E,0)))))</f>
        <v>#N/A</v>
      </c>
      <c r="BK690" s="57" t="e">
        <f t="shared" si="148"/>
        <v>#N/A</v>
      </c>
      <c r="BL690" s="57" t="e">
        <f>VLOOKUP($C690,Sheet2!$A:$BN,BL$6,0)</f>
        <v>#N/A</v>
      </c>
      <c r="BM690" s="57" t="e">
        <f>VLOOKUP($C690,Sheet2!$A:$BN,BM$6,0)</f>
        <v>#N/A</v>
      </c>
      <c r="BN690" s="60" t="e">
        <f>VLOOKUP($C690,Sheet2!$A:$BN,BN$6,0)</f>
        <v>#N/A</v>
      </c>
      <c r="BO690" s="57" t="e">
        <f>IF(AND(BL690 &gt;= 0, BL690 &lt;=10000000),500000,IF(AND(BL690 &gt;= 10000000, BL690 &lt;20000000),1000000,IF(AND(BL690&gt;= 20000000, BL690 &lt;30000000),1500000,IF(AND(BL690 &gt;= 30000000, BL690 &lt;50000000),2000000,IF(BL690 &lt; 50000000,E,0)))))</f>
        <v>#N/A</v>
      </c>
      <c r="BP690" s="57" t="e">
        <f t="shared" si="149"/>
        <v>#N/A</v>
      </c>
      <c r="BQ690" s="57" t="e">
        <f>VLOOKUP($C690,Sheet2!$A:$BN,BQ$6,0)</f>
        <v>#N/A</v>
      </c>
      <c r="BR690" s="57" t="e">
        <f>VLOOKUP($C690,Sheet2!$A:$BN,BR$6,0)</f>
        <v>#N/A</v>
      </c>
      <c r="BS690" s="60" t="e">
        <f>VLOOKUP($C690,Sheet2!$A:$BN,BS$6,0)</f>
        <v>#N/A</v>
      </c>
      <c r="BT690" s="57" t="e">
        <f>IF(AND(BQ690 &gt;= 0, BQ690 &lt;=10000000),500000,IF(AND(BQ690 &gt;= 10000000, BQ690 &lt;20000000),1000000,IF(AND(BQ690&gt;= 20000000, BQ690 &lt;30000000),1500000,IF(AND(BQ690 &gt;= 30000000, BQ690 &lt;50000000),2000000,IF(BQ690 &lt; 50000000,E,0)))))</f>
        <v>#N/A</v>
      </c>
      <c r="BU690" s="57" t="e">
        <f t="shared" si="150"/>
        <v>#N/A</v>
      </c>
      <c r="BV690" s="57" t="e">
        <f>VLOOKUP($C690,Sheet2!$A:$BN,BV$6,0)</f>
        <v>#N/A</v>
      </c>
      <c r="BW690" s="57" t="e">
        <f>VLOOKUP($C690,Sheet2!$A:$BN,BW$6,0)</f>
        <v>#N/A</v>
      </c>
      <c r="BX690" s="60" t="e">
        <f>VLOOKUP($C690,Sheet2!$A:$BN,BX$6,0)</f>
        <v>#N/A</v>
      </c>
      <c r="BY690" s="57" t="e">
        <f>IF(AND(BV690 &gt;= 0, BV690 &lt;=10000000),500000,IF(AND(BV690 &gt;= 10000000, BV690 &lt;20000000),1000000,IF(AND(BV690&gt;= 20000000, BV690 &lt;30000000),1500000,IF(AND(BV690 &gt;= 30000000, BV690 &lt;50000000),2000000,IF(BV690 &lt; 50000000,E,0)))))</f>
        <v>#N/A</v>
      </c>
      <c r="BZ690" s="57" t="e">
        <f t="shared" si="151"/>
        <v>#N/A</v>
      </c>
      <c r="CA690" s="57" t="e">
        <f>VLOOKUP($C690,Sheet2!$A:$BN,CA$6,0)</f>
        <v>#N/A</v>
      </c>
      <c r="CB690" s="57" t="e">
        <f>VLOOKUP($C690,Sheet2!$A:$BN,CB$6,0)</f>
        <v>#N/A</v>
      </c>
      <c r="CC690" s="60" t="e">
        <f>VLOOKUP($C690,Sheet2!$A:$BN,CC$6,0)</f>
        <v>#N/A</v>
      </c>
      <c r="CD690" s="57" t="e">
        <f>IF(AND(CA690 &gt;= 0, CA690 &lt;=10000000),500000,IF(AND(CA690 &gt;= 10000000, CA690 &lt;20000000),1000000,IF(AND(CA690&gt;= 20000000, CA690 &lt;30000000),1500000,IF(AND(CA690 &gt;= 30000000, CA690 &lt;50000000),2000000,IF(CA690 &lt; 50000000,E,0)))))</f>
        <v>#N/A</v>
      </c>
      <c r="CE690" s="57" t="e">
        <f t="shared" si="152"/>
        <v>#N/A</v>
      </c>
    </row>
    <row r="691" spans="1:83">
      <c r="A691" s="27" t="s">
        <v>1376</v>
      </c>
      <c r="B691" s="35" t="s">
        <v>1377</v>
      </c>
      <c r="C691" s="27" t="s">
        <v>1378</v>
      </c>
      <c r="D691" s="57">
        <v>0</v>
      </c>
      <c r="E691" s="57">
        <f t="shared" si="153"/>
        <v>0</v>
      </c>
      <c r="F691" s="19">
        <v>0</v>
      </c>
      <c r="G691" s="19">
        <v>0</v>
      </c>
      <c r="H691" s="19">
        <v>0</v>
      </c>
      <c r="I691" s="19">
        <v>0</v>
      </c>
      <c r="J691" s="19">
        <v>0</v>
      </c>
      <c r="K691" s="19">
        <v>0</v>
      </c>
      <c r="L691" s="19">
        <v>0</v>
      </c>
      <c r="M691" s="19">
        <v>0</v>
      </c>
      <c r="N691" s="19">
        <v>0</v>
      </c>
      <c r="O691" s="19">
        <v>0</v>
      </c>
      <c r="P691" s="19">
        <v>0</v>
      </c>
      <c r="Q691" s="19">
        <v>0</v>
      </c>
      <c r="S691" s="57" t="e">
        <f>VLOOKUP($C691,Sheet2!$A:$BN,S$6,0)</f>
        <v>#N/A</v>
      </c>
      <c r="T691" s="57" t="e">
        <f>VLOOKUP($C691,Sheet2!$A:$BN,T$6,0)</f>
        <v>#N/A</v>
      </c>
      <c r="U691" s="60" t="e">
        <f>VLOOKUP($C691,Sheet2!$A:$BN,U$6,0)</f>
        <v>#N/A</v>
      </c>
      <c r="V691" s="57" t="e">
        <f>IF(AND(S691 &gt;= 0, S691 &lt;=10000000),500000,IF(AND(S691 &gt;= 10000000, S691 &lt;20000000),1000000,IF(AND(S691&gt;= 20000000, S691 &lt;30000000),1500000,IF(AND(S691 &gt;= 30000000, S691 &lt;50000000),2000000,IF(S691 &lt; 50000000,E,0)))))</f>
        <v>#N/A</v>
      </c>
      <c r="W691" s="57" t="e">
        <f t="shared" si="140"/>
        <v>#N/A</v>
      </c>
      <c r="X691" s="57" t="e">
        <f>VLOOKUP($C691,Sheet2!$A:$BN,X$6,0)</f>
        <v>#N/A</v>
      </c>
      <c r="Y691" s="57" t="e">
        <f>VLOOKUP($C691,Sheet2!$A:$BN,Y$6,0)</f>
        <v>#N/A</v>
      </c>
      <c r="Z691" s="60" t="e">
        <f>VLOOKUP($C691,Sheet2!$A:$BN,Z$6,0)</f>
        <v>#N/A</v>
      </c>
      <c r="AA691" s="57" t="e">
        <f>IF(AND(X691 &gt;= 0, X691 &lt;=10000000),500000,IF(AND(X691 &gt;= 10000000, X691 &lt;20000000),1000000,IF(AND(X691&gt;= 20000000, X691 &lt;30000000),1500000,IF(AND(X691 &gt;= 30000000, X691 &lt;50000000),2000000,IF(X691 &lt; 50000000,E,0)))))</f>
        <v>#N/A</v>
      </c>
      <c r="AB691" s="57" t="e">
        <f t="shared" si="141"/>
        <v>#N/A</v>
      </c>
      <c r="AC691" s="57" t="e">
        <f>VLOOKUP($C691,Sheet2!$A:$BN,AC$6,0)</f>
        <v>#N/A</v>
      </c>
      <c r="AD691" s="57" t="e">
        <f>VLOOKUP($C691,Sheet2!$A:$BN,AD$6,0)</f>
        <v>#N/A</v>
      </c>
      <c r="AE691" s="60" t="e">
        <f>VLOOKUP($C691,Sheet2!$A:$BN,AE$6,0)</f>
        <v>#N/A</v>
      </c>
      <c r="AF691" s="57" t="e">
        <f>IF(AND(AC691 &gt;= 0, AC691 &lt;=10000000),500000,IF(AND(AC691 &gt;= 10000000, AC691 &lt;20000000),1000000,IF(AND(AC691&gt;= 20000000, AC691 &lt;30000000),1500000,IF(AND(AC691 &gt;= 30000000, AC691 &lt;50000000),2000000,IF(AC691 &lt; 50000000,E,0)))))</f>
        <v>#N/A</v>
      </c>
      <c r="AG691" s="57" t="e">
        <f t="shared" si="142"/>
        <v>#N/A</v>
      </c>
      <c r="AH691" s="57" t="e">
        <f>VLOOKUP($C691,Sheet2!$A:$BN,AH$6,0)</f>
        <v>#N/A</v>
      </c>
      <c r="AI691" s="57" t="e">
        <f>VLOOKUP($C691,Sheet2!$A:$BN,AI$6,0)</f>
        <v>#N/A</v>
      </c>
      <c r="AJ691" s="60" t="e">
        <f>VLOOKUP($C691,Sheet2!$A:$BN,AJ$6,0)</f>
        <v>#N/A</v>
      </c>
      <c r="AK691" s="57" t="e">
        <f>IF(AND(AH691 &gt;= 0, AH691 &lt;=10000000),500000,IF(AND(AH691 &gt;= 10000000, AH691 &lt;20000000),1000000,IF(AND(AH691&gt;= 20000000, AH691 &lt;30000000),1500000,IF(AND(AH691 &gt;= 30000000, AH691 &lt;50000000),2000000,IF(AH691 &lt; 50000000,E,0)))))</f>
        <v>#N/A</v>
      </c>
      <c r="AL691" s="57" t="e">
        <f t="shared" si="143"/>
        <v>#N/A</v>
      </c>
      <c r="AM691" s="57" t="e">
        <f>VLOOKUP($C691,Sheet2!$A:$BN,AM$6,0)</f>
        <v>#N/A</v>
      </c>
      <c r="AN691" s="57" t="e">
        <f>VLOOKUP($C691,Sheet2!$A:$BN,AN$6,0)</f>
        <v>#N/A</v>
      </c>
      <c r="AO691" s="60" t="e">
        <f>VLOOKUP($C691,Sheet2!$A:$BN,AO$6,0)</f>
        <v>#N/A</v>
      </c>
      <c r="AP691" s="57" t="e">
        <f>IF(AND(AM691 &gt;= 0, AM691 &lt;=10000000),500000,IF(AND(AM691 &gt;= 10000000, AM691 &lt;20000000),1000000,IF(AND(AM691&gt;= 20000000, AM691 &lt;30000000),1500000,IF(AND(AM691 &gt;= 30000000, AM691 &lt;50000000),2000000,IF(AM691 &lt; 50000000,E,0)))))</f>
        <v>#N/A</v>
      </c>
      <c r="AQ691" s="57" t="e">
        <f t="shared" si="144"/>
        <v>#N/A</v>
      </c>
      <c r="AR691" s="57" t="e">
        <f>VLOOKUP($C691,Sheet2!$A:$BN,AR$6,0)</f>
        <v>#N/A</v>
      </c>
      <c r="AS691" s="57" t="e">
        <f>VLOOKUP($C691,Sheet2!$A:$BN,AS$6,0)</f>
        <v>#N/A</v>
      </c>
      <c r="AT691" s="60" t="e">
        <f>VLOOKUP($C691,Sheet2!$A:$BN,AT$6,0)</f>
        <v>#N/A</v>
      </c>
      <c r="AU691" s="57" t="e">
        <f>IF(AND(AR691 &gt;= 0, AR691 &lt;=10000000),500000,IF(AND(AR691 &gt;= 10000000, AR691 &lt;20000000),1000000,IF(AND(AR691&gt;= 20000000, AR691 &lt;30000000),1500000,IF(AND(AR691 &gt;= 30000000, AR691 &lt;50000000),2000000,IF(AR691 &lt; 50000000,E,0)))))</f>
        <v>#N/A</v>
      </c>
      <c r="AV691" s="57" t="e">
        <f t="shared" si="145"/>
        <v>#N/A</v>
      </c>
      <c r="AW691" s="57" t="e">
        <f>VLOOKUP($C691,Sheet2!$A:$BN,AW$6,0)</f>
        <v>#N/A</v>
      </c>
      <c r="AX691" s="57" t="e">
        <f>VLOOKUP($C691,Sheet2!$A:$BN,AX$6,0)</f>
        <v>#N/A</v>
      </c>
      <c r="AY691" s="60" t="e">
        <f>VLOOKUP($C691,Sheet2!$A:$BN,AY$6,0)</f>
        <v>#N/A</v>
      </c>
      <c r="AZ691" s="57" t="e">
        <f>IF(AND(AW691 &gt;= 0, AW691 &lt;=10000000),500000,IF(AND(AW691 &gt;= 10000000, AW691 &lt;20000000),1000000,IF(AND(AW691&gt;= 20000000, AW691 &lt;30000000),1500000,IF(AND(AW691 &gt;= 30000000, AW691 &lt;50000000),2000000,IF(AW691 &lt; 50000000,E,0)))))</f>
        <v>#N/A</v>
      </c>
      <c r="BA691" s="57" t="e">
        <f t="shared" si="146"/>
        <v>#N/A</v>
      </c>
      <c r="BB691" s="57" t="e">
        <f>VLOOKUP($C691,Sheet2!$A:$BN,BB$6,0)</f>
        <v>#N/A</v>
      </c>
      <c r="BC691" s="57" t="e">
        <f>VLOOKUP($C691,Sheet2!$A:$BN,BC$6,0)</f>
        <v>#N/A</v>
      </c>
      <c r="BD691" s="60" t="e">
        <f>VLOOKUP($C691,Sheet2!$A:$BN,BD$6,0)</f>
        <v>#N/A</v>
      </c>
      <c r="BE691" s="57" t="e">
        <f>IF(AND(BB691 &gt;= 0, BB691 &lt;=10000000),500000,IF(AND(BB691 &gt;= 10000000, BB691 &lt;20000000),1000000,IF(AND(BB691&gt;= 20000000, BB691 &lt;30000000),1500000,IF(AND(BB691 &gt;= 30000000, BB691 &lt;50000000),2000000,IF(BB691 &lt; 50000000,E,0)))))</f>
        <v>#N/A</v>
      </c>
      <c r="BF691" s="57" t="e">
        <f t="shared" si="147"/>
        <v>#N/A</v>
      </c>
      <c r="BG691" s="57" t="e">
        <f>VLOOKUP($C691,Sheet2!$A:$BN,BG$6,0)</f>
        <v>#N/A</v>
      </c>
      <c r="BH691" s="57" t="e">
        <f>VLOOKUP($C691,Sheet2!$A:$BN,BH$6,0)</f>
        <v>#N/A</v>
      </c>
      <c r="BI691" s="60" t="e">
        <f>VLOOKUP($C691,Sheet2!$A:$BN,BI$6,0)</f>
        <v>#N/A</v>
      </c>
      <c r="BJ691" s="57" t="e">
        <f>IF(AND(BG691 &gt;= 0, BG691 &lt;=10000000),500000,IF(AND(BG691 &gt;= 10000000, BG691 &lt;20000000),1000000,IF(AND(BG691&gt;= 20000000, BG691 &lt;30000000),1500000,IF(AND(BG691 &gt;= 30000000, BG691 &lt;50000000),2000000,IF(BG691 &lt; 50000000,E,0)))))</f>
        <v>#N/A</v>
      </c>
      <c r="BK691" s="57" t="e">
        <f t="shared" si="148"/>
        <v>#N/A</v>
      </c>
      <c r="BL691" s="57" t="e">
        <f>VLOOKUP($C691,Sheet2!$A:$BN,BL$6,0)</f>
        <v>#N/A</v>
      </c>
      <c r="BM691" s="57" t="e">
        <f>VLOOKUP($C691,Sheet2!$A:$BN,BM$6,0)</f>
        <v>#N/A</v>
      </c>
      <c r="BN691" s="60" t="e">
        <f>VLOOKUP($C691,Sheet2!$A:$BN,BN$6,0)</f>
        <v>#N/A</v>
      </c>
      <c r="BO691" s="57" t="e">
        <f>IF(AND(BL691 &gt;= 0, BL691 &lt;=10000000),500000,IF(AND(BL691 &gt;= 10000000, BL691 &lt;20000000),1000000,IF(AND(BL691&gt;= 20000000, BL691 &lt;30000000),1500000,IF(AND(BL691 &gt;= 30000000, BL691 &lt;50000000),2000000,IF(BL691 &lt; 50000000,E,0)))))</f>
        <v>#N/A</v>
      </c>
      <c r="BP691" s="57" t="e">
        <f t="shared" si="149"/>
        <v>#N/A</v>
      </c>
      <c r="BQ691" s="57" t="e">
        <f>VLOOKUP($C691,Sheet2!$A:$BN,BQ$6,0)</f>
        <v>#N/A</v>
      </c>
      <c r="BR691" s="57" t="e">
        <f>VLOOKUP($C691,Sheet2!$A:$BN,BR$6,0)</f>
        <v>#N/A</v>
      </c>
      <c r="BS691" s="60" t="e">
        <f>VLOOKUP($C691,Sheet2!$A:$BN,BS$6,0)</f>
        <v>#N/A</v>
      </c>
      <c r="BT691" s="57" t="e">
        <f>IF(AND(BQ691 &gt;= 0, BQ691 &lt;=10000000),500000,IF(AND(BQ691 &gt;= 10000000, BQ691 &lt;20000000),1000000,IF(AND(BQ691&gt;= 20000000, BQ691 &lt;30000000),1500000,IF(AND(BQ691 &gt;= 30000000, BQ691 &lt;50000000),2000000,IF(BQ691 &lt; 50000000,E,0)))))</f>
        <v>#N/A</v>
      </c>
      <c r="BU691" s="57" t="e">
        <f t="shared" si="150"/>
        <v>#N/A</v>
      </c>
      <c r="BV691" s="57" t="e">
        <f>VLOOKUP($C691,Sheet2!$A:$BN,BV$6,0)</f>
        <v>#N/A</v>
      </c>
      <c r="BW691" s="57" t="e">
        <f>VLOOKUP($C691,Sheet2!$A:$BN,BW$6,0)</f>
        <v>#N/A</v>
      </c>
      <c r="BX691" s="60" t="e">
        <f>VLOOKUP($C691,Sheet2!$A:$BN,BX$6,0)</f>
        <v>#N/A</v>
      </c>
      <c r="BY691" s="57" t="e">
        <f>IF(AND(BV691 &gt;= 0, BV691 &lt;=10000000),500000,IF(AND(BV691 &gt;= 10000000, BV691 &lt;20000000),1000000,IF(AND(BV691&gt;= 20000000, BV691 &lt;30000000),1500000,IF(AND(BV691 &gt;= 30000000, BV691 &lt;50000000),2000000,IF(BV691 &lt; 50000000,E,0)))))</f>
        <v>#N/A</v>
      </c>
      <c r="BZ691" s="57" t="e">
        <f t="shared" si="151"/>
        <v>#N/A</v>
      </c>
      <c r="CA691" s="57" t="e">
        <f>VLOOKUP($C691,Sheet2!$A:$BN,CA$6,0)</f>
        <v>#N/A</v>
      </c>
      <c r="CB691" s="57" t="e">
        <f>VLOOKUP($C691,Sheet2!$A:$BN,CB$6,0)</f>
        <v>#N/A</v>
      </c>
      <c r="CC691" s="60" t="e">
        <f>VLOOKUP($C691,Sheet2!$A:$BN,CC$6,0)</f>
        <v>#N/A</v>
      </c>
      <c r="CD691" s="57" t="e">
        <f>IF(AND(CA691 &gt;= 0, CA691 &lt;=10000000),500000,IF(AND(CA691 &gt;= 10000000, CA691 &lt;20000000),1000000,IF(AND(CA691&gt;= 20000000, CA691 &lt;30000000),1500000,IF(AND(CA691 &gt;= 30000000, CA691 &lt;50000000),2000000,IF(CA691 &lt; 50000000,E,0)))))</f>
        <v>#N/A</v>
      </c>
      <c r="CE691" s="57" t="e">
        <f t="shared" si="152"/>
        <v>#N/A</v>
      </c>
    </row>
    <row r="692" spans="1:83">
      <c r="A692" s="27" t="s">
        <v>1376</v>
      </c>
      <c r="B692" s="35" t="s">
        <v>1379</v>
      </c>
      <c r="C692" s="27" t="s">
        <v>1380</v>
      </c>
      <c r="D692" s="57">
        <v>0</v>
      </c>
      <c r="E692" s="57">
        <f t="shared" si="153"/>
        <v>0</v>
      </c>
      <c r="F692" s="19">
        <v>0</v>
      </c>
      <c r="G692" s="19">
        <v>0</v>
      </c>
      <c r="H692" s="19">
        <v>0</v>
      </c>
      <c r="I692" s="19">
        <v>0</v>
      </c>
      <c r="J692" s="19">
        <v>0</v>
      </c>
      <c r="K692" s="19">
        <v>0</v>
      </c>
      <c r="L692" s="19">
        <v>0</v>
      </c>
      <c r="M692" s="19">
        <v>0</v>
      </c>
      <c r="N692" s="19">
        <v>0</v>
      </c>
      <c r="O692" s="19">
        <v>0</v>
      </c>
      <c r="P692" s="19">
        <v>0</v>
      </c>
      <c r="Q692" s="19">
        <v>0</v>
      </c>
      <c r="S692" s="57" t="e">
        <f>VLOOKUP($C692,Sheet2!$A:$BN,S$6,0)</f>
        <v>#N/A</v>
      </c>
      <c r="T692" s="57" t="e">
        <f>VLOOKUP($C692,Sheet2!$A:$BN,T$6,0)</f>
        <v>#N/A</v>
      </c>
      <c r="U692" s="60" t="e">
        <f>VLOOKUP($C692,Sheet2!$A:$BN,U$6,0)</f>
        <v>#N/A</v>
      </c>
      <c r="V692" s="57" t="e">
        <f>IF(AND(S692 &gt;= 0, S692 &lt;=10000000),500000,IF(AND(S692 &gt;= 10000000, S692 &lt;20000000),1000000,IF(AND(S692&gt;= 20000000, S692 &lt;30000000),1500000,IF(AND(S692 &gt;= 30000000, S692 &lt;50000000),2000000,IF(S692 &lt; 50000000,E,0)))))</f>
        <v>#N/A</v>
      </c>
      <c r="W692" s="57" t="e">
        <f t="shared" si="140"/>
        <v>#N/A</v>
      </c>
      <c r="X692" s="57" t="e">
        <f>VLOOKUP($C692,Sheet2!$A:$BN,X$6,0)</f>
        <v>#N/A</v>
      </c>
      <c r="Y692" s="57" t="e">
        <f>VLOOKUP($C692,Sheet2!$A:$BN,Y$6,0)</f>
        <v>#N/A</v>
      </c>
      <c r="Z692" s="60" t="e">
        <f>VLOOKUP($C692,Sheet2!$A:$BN,Z$6,0)</f>
        <v>#N/A</v>
      </c>
      <c r="AA692" s="57" t="e">
        <f>IF(AND(X692 &gt;= 0, X692 &lt;=10000000),500000,IF(AND(X692 &gt;= 10000000, X692 &lt;20000000),1000000,IF(AND(X692&gt;= 20000000, X692 &lt;30000000),1500000,IF(AND(X692 &gt;= 30000000, X692 &lt;50000000),2000000,IF(X692 &lt; 50000000,E,0)))))</f>
        <v>#N/A</v>
      </c>
      <c r="AB692" s="57" t="e">
        <f t="shared" si="141"/>
        <v>#N/A</v>
      </c>
      <c r="AC692" s="57" t="e">
        <f>VLOOKUP($C692,Sheet2!$A:$BN,AC$6,0)</f>
        <v>#N/A</v>
      </c>
      <c r="AD692" s="57" t="e">
        <f>VLOOKUP($C692,Sheet2!$A:$BN,AD$6,0)</f>
        <v>#N/A</v>
      </c>
      <c r="AE692" s="60" t="e">
        <f>VLOOKUP($C692,Sheet2!$A:$BN,AE$6,0)</f>
        <v>#N/A</v>
      </c>
      <c r="AF692" s="57" t="e">
        <f>IF(AND(AC692 &gt;= 0, AC692 &lt;=10000000),500000,IF(AND(AC692 &gt;= 10000000, AC692 &lt;20000000),1000000,IF(AND(AC692&gt;= 20000000, AC692 &lt;30000000),1500000,IF(AND(AC692 &gt;= 30000000, AC692 &lt;50000000),2000000,IF(AC692 &lt; 50000000,E,0)))))</f>
        <v>#N/A</v>
      </c>
      <c r="AG692" s="57" t="e">
        <f t="shared" si="142"/>
        <v>#N/A</v>
      </c>
      <c r="AH692" s="57" t="e">
        <f>VLOOKUP($C692,Sheet2!$A:$BN,AH$6,0)</f>
        <v>#N/A</v>
      </c>
      <c r="AI692" s="57" t="e">
        <f>VLOOKUP($C692,Sheet2!$A:$BN,AI$6,0)</f>
        <v>#N/A</v>
      </c>
      <c r="AJ692" s="60" t="e">
        <f>VLOOKUP($C692,Sheet2!$A:$BN,AJ$6,0)</f>
        <v>#N/A</v>
      </c>
      <c r="AK692" s="57" t="e">
        <f>IF(AND(AH692 &gt;= 0, AH692 &lt;=10000000),500000,IF(AND(AH692 &gt;= 10000000, AH692 &lt;20000000),1000000,IF(AND(AH692&gt;= 20000000, AH692 &lt;30000000),1500000,IF(AND(AH692 &gt;= 30000000, AH692 &lt;50000000),2000000,IF(AH692 &lt; 50000000,E,0)))))</f>
        <v>#N/A</v>
      </c>
      <c r="AL692" s="57" t="e">
        <f t="shared" si="143"/>
        <v>#N/A</v>
      </c>
      <c r="AM692" s="57" t="e">
        <f>VLOOKUP($C692,Sheet2!$A:$BN,AM$6,0)</f>
        <v>#N/A</v>
      </c>
      <c r="AN692" s="57" t="e">
        <f>VLOOKUP($C692,Sheet2!$A:$BN,AN$6,0)</f>
        <v>#N/A</v>
      </c>
      <c r="AO692" s="60" t="e">
        <f>VLOOKUP($C692,Sheet2!$A:$BN,AO$6,0)</f>
        <v>#N/A</v>
      </c>
      <c r="AP692" s="57" t="e">
        <f>IF(AND(AM692 &gt;= 0, AM692 &lt;=10000000),500000,IF(AND(AM692 &gt;= 10000000, AM692 &lt;20000000),1000000,IF(AND(AM692&gt;= 20000000, AM692 &lt;30000000),1500000,IF(AND(AM692 &gt;= 30000000, AM692 &lt;50000000),2000000,IF(AM692 &lt; 50000000,E,0)))))</f>
        <v>#N/A</v>
      </c>
      <c r="AQ692" s="57" t="e">
        <f t="shared" si="144"/>
        <v>#N/A</v>
      </c>
      <c r="AR692" s="57" t="e">
        <f>VLOOKUP($C692,Sheet2!$A:$BN,AR$6,0)</f>
        <v>#N/A</v>
      </c>
      <c r="AS692" s="57" t="e">
        <f>VLOOKUP($C692,Sheet2!$A:$BN,AS$6,0)</f>
        <v>#N/A</v>
      </c>
      <c r="AT692" s="60" t="e">
        <f>VLOOKUP($C692,Sheet2!$A:$BN,AT$6,0)</f>
        <v>#N/A</v>
      </c>
      <c r="AU692" s="57" t="e">
        <f>IF(AND(AR692 &gt;= 0, AR692 &lt;=10000000),500000,IF(AND(AR692 &gt;= 10000000, AR692 &lt;20000000),1000000,IF(AND(AR692&gt;= 20000000, AR692 &lt;30000000),1500000,IF(AND(AR692 &gt;= 30000000, AR692 &lt;50000000),2000000,IF(AR692 &lt; 50000000,E,0)))))</f>
        <v>#N/A</v>
      </c>
      <c r="AV692" s="57" t="e">
        <f t="shared" si="145"/>
        <v>#N/A</v>
      </c>
      <c r="AW692" s="57" t="e">
        <f>VLOOKUP($C692,Sheet2!$A:$BN,AW$6,0)</f>
        <v>#N/A</v>
      </c>
      <c r="AX692" s="57" t="e">
        <f>VLOOKUP($C692,Sheet2!$A:$BN,AX$6,0)</f>
        <v>#N/A</v>
      </c>
      <c r="AY692" s="60" t="e">
        <f>VLOOKUP($C692,Sheet2!$A:$BN,AY$6,0)</f>
        <v>#N/A</v>
      </c>
      <c r="AZ692" s="57" t="e">
        <f>IF(AND(AW692 &gt;= 0, AW692 &lt;=10000000),500000,IF(AND(AW692 &gt;= 10000000, AW692 &lt;20000000),1000000,IF(AND(AW692&gt;= 20000000, AW692 &lt;30000000),1500000,IF(AND(AW692 &gt;= 30000000, AW692 &lt;50000000),2000000,IF(AW692 &lt; 50000000,E,0)))))</f>
        <v>#N/A</v>
      </c>
      <c r="BA692" s="57" t="e">
        <f t="shared" si="146"/>
        <v>#N/A</v>
      </c>
      <c r="BB692" s="57" t="e">
        <f>VLOOKUP($C692,Sheet2!$A:$BN,BB$6,0)</f>
        <v>#N/A</v>
      </c>
      <c r="BC692" s="57" t="e">
        <f>VLOOKUP($C692,Sheet2!$A:$BN,BC$6,0)</f>
        <v>#N/A</v>
      </c>
      <c r="BD692" s="60" t="e">
        <f>VLOOKUP($C692,Sheet2!$A:$BN,BD$6,0)</f>
        <v>#N/A</v>
      </c>
      <c r="BE692" s="57" t="e">
        <f>IF(AND(BB692 &gt;= 0, BB692 &lt;=10000000),500000,IF(AND(BB692 &gt;= 10000000, BB692 &lt;20000000),1000000,IF(AND(BB692&gt;= 20000000, BB692 &lt;30000000),1500000,IF(AND(BB692 &gt;= 30000000, BB692 &lt;50000000),2000000,IF(BB692 &lt; 50000000,E,0)))))</f>
        <v>#N/A</v>
      </c>
      <c r="BF692" s="57" t="e">
        <f t="shared" si="147"/>
        <v>#N/A</v>
      </c>
      <c r="BG692" s="57" t="e">
        <f>VLOOKUP($C692,Sheet2!$A:$BN,BG$6,0)</f>
        <v>#N/A</v>
      </c>
      <c r="BH692" s="57" t="e">
        <f>VLOOKUP($C692,Sheet2!$A:$BN,BH$6,0)</f>
        <v>#N/A</v>
      </c>
      <c r="BI692" s="60" t="e">
        <f>VLOOKUP($C692,Sheet2!$A:$BN,BI$6,0)</f>
        <v>#N/A</v>
      </c>
      <c r="BJ692" s="57" t="e">
        <f>IF(AND(BG692 &gt;= 0, BG692 &lt;=10000000),500000,IF(AND(BG692 &gt;= 10000000, BG692 &lt;20000000),1000000,IF(AND(BG692&gt;= 20000000, BG692 &lt;30000000),1500000,IF(AND(BG692 &gt;= 30000000, BG692 &lt;50000000),2000000,IF(BG692 &lt; 50000000,E,0)))))</f>
        <v>#N/A</v>
      </c>
      <c r="BK692" s="57" t="e">
        <f t="shared" si="148"/>
        <v>#N/A</v>
      </c>
      <c r="BL692" s="57" t="e">
        <f>VLOOKUP($C692,Sheet2!$A:$BN,BL$6,0)</f>
        <v>#N/A</v>
      </c>
      <c r="BM692" s="57" t="e">
        <f>VLOOKUP($C692,Sheet2!$A:$BN,BM$6,0)</f>
        <v>#N/A</v>
      </c>
      <c r="BN692" s="60" t="e">
        <f>VLOOKUP($C692,Sheet2!$A:$BN,BN$6,0)</f>
        <v>#N/A</v>
      </c>
      <c r="BO692" s="57" t="e">
        <f>IF(AND(BL692 &gt;= 0, BL692 &lt;=10000000),500000,IF(AND(BL692 &gt;= 10000000, BL692 &lt;20000000),1000000,IF(AND(BL692&gt;= 20000000, BL692 &lt;30000000),1500000,IF(AND(BL692 &gt;= 30000000, BL692 &lt;50000000),2000000,IF(BL692 &lt; 50000000,E,0)))))</f>
        <v>#N/A</v>
      </c>
      <c r="BP692" s="57" t="e">
        <f t="shared" si="149"/>
        <v>#N/A</v>
      </c>
      <c r="BQ692" s="57" t="e">
        <f>VLOOKUP($C692,Sheet2!$A:$BN,BQ$6,0)</f>
        <v>#N/A</v>
      </c>
      <c r="BR692" s="57" t="e">
        <f>VLOOKUP($C692,Sheet2!$A:$BN,BR$6,0)</f>
        <v>#N/A</v>
      </c>
      <c r="BS692" s="60" t="e">
        <f>VLOOKUP($C692,Sheet2!$A:$BN,BS$6,0)</f>
        <v>#N/A</v>
      </c>
      <c r="BT692" s="57" t="e">
        <f>IF(AND(BQ692 &gt;= 0, BQ692 &lt;=10000000),500000,IF(AND(BQ692 &gt;= 10000000, BQ692 &lt;20000000),1000000,IF(AND(BQ692&gt;= 20000000, BQ692 &lt;30000000),1500000,IF(AND(BQ692 &gt;= 30000000, BQ692 &lt;50000000),2000000,IF(BQ692 &lt; 50000000,E,0)))))</f>
        <v>#N/A</v>
      </c>
      <c r="BU692" s="57" t="e">
        <f t="shared" si="150"/>
        <v>#N/A</v>
      </c>
      <c r="BV692" s="57" t="e">
        <f>VLOOKUP($C692,Sheet2!$A:$BN,BV$6,0)</f>
        <v>#N/A</v>
      </c>
      <c r="BW692" s="57" t="e">
        <f>VLOOKUP($C692,Sheet2!$A:$BN,BW$6,0)</f>
        <v>#N/A</v>
      </c>
      <c r="BX692" s="60" t="e">
        <f>VLOOKUP($C692,Sheet2!$A:$BN,BX$6,0)</f>
        <v>#N/A</v>
      </c>
      <c r="BY692" s="57" t="e">
        <f>IF(AND(BV692 &gt;= 0, BV692 &lt;=10000000),500000,IF(AND(BV692 &gt;= 10000000, BV692 &lt;20000000),1000000,IF(AND(BV692&gt;= 20000000, BV692 &lt;30000000),1500000,IF(AND(BV692 &gt;= 30000000, BV692 &lt;50000000),2000000,IF(BV692 &lt; 50000000,E,0)))))</f>
        <v>#N/A</v>
      </c>
      <c r="BZ692" s="57" t="e">
        <f t="shared" si="151"/>
        <v>#N/A</v>
      </c>
      <c r="CA692" s="57" t="e">
        <f>VLOOKUP($C692,Sheet2!$A:$BN,CA$6,0)</f>
        <v>#N/A</v>
      </c>
      <c r="CB692" s="57" t="e">
        <f>VLOOKUP($C692,Sheet2!$A:$BN,CB$6,0)</f>
        <v>#N/A</v>
      </c>
      <c r="CC692" s="60" t="e">
        <f>VLOOKUP($C692,Sheet2!$A:$BN,CC$6,0)</f>
        <v>#N/A</v>
      </c>
      <c r="CD692" s="57" t="e">
        <f>IF(AND(CA692 &gt;= 0, CA692 &lt;=10000000),500000,IF(AND(CA692 &gt;= 10000000, CA692 &lt;20000000),1000000,IF(AND(CA692&gt;= 20000000, CA692 &lt;30000000),1500000,IF(AND(CA692 &gt;= 30000000, CA692 &lt;50000000),2000000,IF(CA692 &lt; 50000000,E,0)))))</f>
        <v>#N/A</v>
      </c>
      <c r="CE692" s="57" t="e">
        <f t="shared" si="152"/>
        <v>#N/A</v>
      </c>
    </row>
    <row r="693" spans="1:83">
      <c r="A693" s="27" t="s">
        <v>1097</v>
      </c>
      <c r="B693" s="35" t="s">
        <v>1381</v>
      </c>
      <c r="C693" s="27" t="s">
        <v>1382</v>
      </c>
      <c r="D693" s="57">
        <v>0</v>
      </c>
      <c r="E693" s="57">
        <f t="shared" si="153"/>
        <v>0</v>
      </c>
      <c r="F693" s="19">
        <v>0</v>
      </c>
      <c r="G693" s="19">
        <v>0</v>
      </c>
      <c r="H693" s="19">
        <v>0</v>
      </c>
      <c r="I693" s="19">
        <v>0</v>
      </c>
      <c r="J693" s="19">
        <v>0</v>
      </c>
      <c r="K693" s="19">
        <v>0</v>
      </c>
      <c r="L693" s="19">
        <v>0</v>
      </c>
      <c r="M693" s="19">
        <v>0</v>
      </c>
      <c r="N693" s="19">
        <v>0</v>
      </c>
      <c r="O693" s="19">
        <v>0</v>
      </c>
      <c r="P693" s="19">
        <v>0</v>
      </c>
      <c r="Q693" s="19">
        <v>0</v>
      </c>
      <c r="S693" s="57" t="e">
        <f>VLOOKUP($C693,Sheet2!$A:$BN,S$6,0)</f>
        <v>#N/A</v>
      </c>
      <c r="T693" s="57" t="e">
        <f>VLOOKUP($C693,Sheet2!$A:$BN,T$6,0)</f>
        <v>#N/A</v>
      </c>
      <c r="U693" s="60" t="e">
        <f>VLOOKUP($C693,Sheet2!$A:$BN,U$6,0)</f>
        <v>#N/A</v>
      </c>
      <c r="V693" s="57" t="e">
        <f>IF(AND(S693 &gt;= 0, S693 &lt;=10000000),500000,IF(AND(S693 &gt;= 10000000, S693 &lt;20000000),1000000,IF(AND(S693&gt;= 20000000, S693 &lt;30000000),1500000,IF(AND(S693 &gt;= 30000000, S693 &lt;50000000),2000000,IF(S693 &lt; 50000000,E,0)))))</f>
        <v>#N/A</v>
      </c>
      <c r="W693" s="57" t="e">
        <f t="shared" si="140"/>
        <v>#N/A</v>
      </c>
      <c r="X693" s="57" t="e">
        <f>VLOOKUP($C693,Sheet2!$A:$BN,X$6,0)</f>
        <v>#N/A</v>
      </c>
      <c r="Y693" s="57" t="e">
        <f>VLOOKUP($C693,Sheet2!$A:$BN,Y$6,0)</f>
        <v>#N/A</v>
      </c>
      <c r="Z693" s="60" t="e">
        <f>VLOOKUP($C693,Sheet2!$A:$BN,Z$6,0)</f>
        <v>#N/A</v>
      </c>
      <c r="AA693" s="57" t="e">
        <f>IF(AND(X693 &gt;= 0, X693 &lt;=10000000),500000,IF(AND(X693 &gt;= 10000000, X693 &lt;20000000),1000000,IF(AND(X693&gt;= 20000000, X693 &lt;30000000),1500000,IF(AND(X693 &gt;= 30000000, X693 &lt;50000000),2000000,IF(X693 &lt; 50000000,E,0)))))</f>
        <v>#N/A</v>
      </c>
      <c r="AB693" s="57" t="e">
        <f t="shared" si="141"/>
        <v>#N/A</v>
      </c>
      <c r="AC693" s="57" t="e">
        <f>VLOOKUP($C693,Sheet2!$A:$BN,AC$6,0)</f>
        <v>#N/A</v>
      </c>
      <c r="AD693" s="57" t="e">
        <f>VLOOKUP($C693,Sheet2!$A:$BN,AD$6,0)</f>
        <v>#N/A</v>
      </c>
      <c r="AE693" s="60" t="e">
        <f>VLOOKUP($C693,Sheet2!$A:$BN,AE$6,0)</f>
        <v>#N/A</v>
      </c>
      <c r="AF693" s="57" t="e">
        <f>IF(AND(AC693 &gt;= 0, AC693 &lt;=10000000),500000,IF(AND(AC693 &gt;= 10000000, AC693 &lt;20000000),1000000,IF(AND(AC693&gt;= 20000000, AC693 &lt;30000000),1500000,IF(AND(AC693 &gt;= 30000000, AC693 &lt;50000000),2000000,IF(AC693 &lt; 50000000,E,0)))))</f>
        <v>#N/A</v>
      </c>
      <c r="AG693" s="57" t="e">
        <f t="shared" si="142"/>
        <v>#N/A</v>
      </c>
      <c r="AH693" s="57" t="e">
        <f>VLOOKUP($C693,Sheet2!$A:$BN,AH$6,0)</f>
        <v>#N/A</v>
      </c>
      <c r="AI693" s="57" t="e">
        <f>VLOOKUP($C693,Sheet2!$A:$BN,AI$6,0)</f>
        <v>#N/A</v>
      </c>
      <c r="AJ693" s="60" t="e">
        <f>VLOOKUP($C693,Sheet2!$A:$BN,AJ$6,0)</f>
        <v>#N/A</v>
      </c>
      <c r="AK693" s="57" t="e">
        <f>IF(AND(AH693 &gt;= 0, AH693 &lt;=10000000),500000,IF(AND(AH693 &gt;= 10000000, AH693 &lt;20000000),1000000,IF(AND(AH693&gt;= 20000000, AH693 &lt;30000000),1500000,IF(AND(AH693 &gt;= 30000000, AH693 &lt;50000000),2000000,IF(AH693 &lt; 50000000,E,0)))))</f>
        <v>#N/A</v>
      </c>
      <c r="AL693" s="57" t="e">
        <f t="shared" si="143"/>
        <v>#N/A</v>
      </c>
      <c r="AM693" s="57" t="e">
        <f>VLOOKUP($C693,Sheet2!$A:$BN,AM$6,0)</f>
        <v>#N/A</v>
      </c>
      <c r="AN693" s="57" t="e">
        <f>VLOOKUP($C693,Sheet2!$A:$BN,AN$6,0)</f>
        <v>#N/A</v>
      </c>
      <c r="AO693" s="60" t="e">
        <f>VLOOKUP($C693,Sheet2!$A:$BN,AO$6,0)</f>
        <v>#N/A</v>
      </c>
      <c r="AP693" s="57" t="e">
        <f>IF(AND(AM693 &gt;= 0, AM693 &lt;=10000000),500000,IF(AND(AM693 &gt;= 10000000, AM693 &lt;20000000),1000000,IF(AND(AM693&gt;= 20000000, AM693 &lt;30000000),1500000,IF(AND(AM693 &gt;= 30000000, AM693 &lt;50000000),2000000,IF(AM693 &lt; 50000000,E,0)))))</f>
        <v>#N/A</v>
      </c>
      <c r="AQ693" s="57" t="e">
        <f t="shared" si="144"/>
        <v>#N/A</v>
      </c>
      <c r="AR693" s="57" t="e">
        <f>VLOOKUP($C693,Sheet2!$A:$BN,AR$6,0)</f>
        <v>#N/A</v>
      </c>
      <c r="AS693" s="57" t="e">
        <f>VLOOKUP($C693,Sheet2!$A:$BN,AS$6,0)</f>
        <v>#N/A</v>
      </c>
      <c r="AT693" s="60" t="e">
        <f>VLOOKUP($C693,Sheet2!$A:$BN,AT$6,0)</f>
        <v>#N/A</v>
      </c>
      <c r="AU693" s="57" t="e">
        <f>IF(AND(AR693 &gt;= 0, AR693 &lt;=10000000),500000,IF(AND(AR693 &gt;= 10000000, AR693 &lt;20000000),1000000,IF(AND(AR693&gt;= 20000000, AR693 &lt;30000000),1500000,IF(AND(AR693 &gt;= 30000000, AR693 &lt;50000000),2000000,IF(AR693 &lt; 50000000,E,0)))))</f>
        <v>#N/A</v>
      </c>
      <c r="AV693" s="57" t="e">
        <f t="shared" si="145"/>
        <v>#N/A</v>
      </c>
      <c r="AW693" s="57" t="e">
        <f>VLOOKUP($C693,Sheet2!$A:$BN,AW$6,0)</f>
        <v>#N/A</v>
      </c>
      <c r="AX693" s="57" t="e">
        <f>VLOOKUP($C693,Sheet2!$A:$BN,AX$6,0)</f>
        <v>#N/A</v>
      </c>
      <c r="AY693" s="60" t="e">
        <f>VLOOKUP($C693,Sheet2!$A:$BN,AY$6,0)</f>
        <v>#N/A</v>
      </c>
      <c r="AZ693" s="57" t="e">
        <f>IF(AND(AW693 &gt;= 0, AW693 &lt;=10000000),500000,IF(AND(AW693 &gt;= 10000000, AW693 &lt;20000000),1000000,IF(AND(AW693&gt;= 20000000, AW693 &lt;30000000),1500000,IF(AND(AW693 &gt;= 30000000, AW693 &lt;50000000),2000000,IF(AW693 &lt; 50000000,E,0)))))</f>
        <v>#N/A</v>
      </c>
      <c r="BA693" s="57" t="e">
        <f t="shared" si="146"/>
        <v>#N/A</v>
      </c>
      <c r="BB693" s="57" t="e">
        <f>VLOOKUP($C693,Sheet2!$A:$BN,BB$6,0)</f>
        <v>#N/A</v>
      </c>
      <c r="BC693" s="57" t="e">
        <f>VLOOKUP($C693,Sheet2!$A:$BN,BC$6,0)</f>
        <v>#N/A</v>
      </c>
      <c r="BD693" s="60" t="e">
        <f>VLOOKUP($C693,Sheet2!$A:$BN,BD$6,0)</f>
        <v>#N/A</v>
      </c>
      <c r="BE693" s="57" t="e">
        <f>IF(AND(BB693 &gt;= 0, BB693 &lt;=10000000),500000,IF(AND(BB693 &gt;= 10000000, BB693 &lt;20000000),1000000,IF(AND(BB693&gt;= 20000000, BB693 &lt;30000000),1500000,IF(AND(BB693 &gt;= 30000000, BB693 &lt;50000000),2000000,IF(BB693 &lt; 50000000,E,0)))))</f>
        <v>#N/A</v>
      </c>
      <c r="BF693" s="57" t="e">
        <f t="shared" si="147"/>
        <v>#N/A</v>
      </c>
      <c r="BG693" s="57" t="e">
        <f>VLOOKUP($C693,Sheet2!$A:$BN,BG$6,0)</f>
        <v>#N/A</v>
      </c>
      <c r="BH693" s="57" t="e">
        <f>VLOOKUP($C693,Sheet2!$A:$BN,BH$6,0)</f>
        <v>#N/A</v>
      </c>
      <c r="BI693" s="60" t="e">
        <f>VLOOKUP($C693,Sheet2!$A:$BN,BI$6,0)</f>
        <v>#N/A</v>
      </c>
      <c r="BJ693" s="57" t="e">
        <f>IF(AND(BG693 &gt;= 0, BG693 &lt;=10000000),500000,IF(AND(BG693 &gt;= 10000000, BG693 &lt;20000000),1000000,IF(AND(BG693&gt;= 20000000, BG693 &lt;30000000),1500000,IF(AND(BG693 &gt;= 30000000, BG693 &lt;50000000),2000000,IF(BG693 &lt; 50000000,E,0)))))</f>
        <v>#N/A</v>
      </c>
      <c r="BK693" s="57" t="e">
        <f t="shared" si="148"/>
        <v>#N/A</v>
      </c>
      <c r="BL693" s="57" t="e">
        <f>VLOOKUP($C693,Sheet2!$A:$BN,BL$6,0)</f>
        <v>#N/A</v>
      </c>
      <c r="BM693" s="57" t="e">
        <f>VLOOKUP($C693,Sheet2!$A:$BN,BM$6,0)</f>
        <v>#N/A</v>
      </c>
      <c r="BN693" s="60" t="e">
        <f>VLOOKUP($C693,Sheet2!$A:$BN,BN$6,0)</f>
        <v>#N/A</v>
      </c>
      <c r="BO693" s="57" t="e">
        <f>IF(AND(BL693 &gt;= 0, BL693 &lt;=10000000),500000,IF(AND(BL693 &gt;= 10000000, BL693 &lt;20000000),1000000,IF(AND(BL693&gt;= 20000000, BL693 &lt;30000000),1500000,IF(AND(BL693 &gt;= 30000000, BL693 &lt;50000000),2000000,IF(BL693 &lt; 50000000,E,0)))))</f>
        <v>#N/A</v>
      </c>
      <c r="BP693" s="57" t="e">
        <f t="shared" si="149"/>
        <v>#N/A</v>
      </c>
      <c r="BQ693" s="57" t="e">
        <f>VLOOKUP($C693,Sheet2!$A:$BN,BQ$6,0)</f>
        <v>#N/A</v>
      </c>
      <c r="BR693" s="57" t="e">
        <f>VLOOKUP($C693,Sheet2!$A:$BN,BR$6,0)</f>
        <v>#N/A</v>
      </c>
      <c r="BS693" s="60" t="e">
        <f>VLOOKUP($C693,Sheet2!$A:$BN,BS$6,0)</f>
        <v>#N/A</v>
      </c>
      <c r="BT693" s="57" t="e">
        <f>IF(AND(BQ693 &gt;= 0, BQ693 &lt;=10000000),500000,IF(AND(BQ693 &gt;= 10000000, BQ693 &lt;20000000),1000000,IF(AND(BQ693&gt;= 20000000, BQ693 &lt;30000000),1500000,IF(AND(BQ693 &gt;= 30000000, BQ693 &lt;50000000),2000000,IF(BQ693 &lt; 50000000,E,0)))))</f>
        <v>#N/A</v>
      </c>
      <c r="BU693" s="57" t="e">
        <f t="shared" si="150"/>
        <v>#N/A</v>
      </c>
      <c r="BV693" s="57" t="e">
        <f>VLOOKUP($C693,Sheet2!$A:$BN,BV$6,0)</f>
        <v>#N/A</v>
      </c>
      <c r="BW693" s="57" t="e">
        <f>VLOOKUP($C693,Sheet2!$A:$BN,BW$6,0)</f>
        <v>#N/A</v>
      </c>
      <c r="BX693" s="60" t="e">
        <f>VLOOKUP($C693,Sheet2!$A:$BN,BX$6,0)</f>
        <v>#N/A</v>
      </c>
      <c r="BY693" s="57" t="e">
        <f>IF(AND(BV693 &gt;= 0, BV693 &lt;=10000000),500000,IF(AND(BV693 &gt;= 10000000, BV693 &lt;20000000),1000000,IF(AND(BV693&gt;= 20000000, BV693 &lt;30000000),1500000,IF(AND(BV693 &gt;= 30000000, BV693 &lt;50000000),2000000,IF(BV693 &lt; 50000000,E,0)))))</f>
        <v>#N/A</v>
      </c>
      <c r="BZ693" s="57" t="e">
        <f t="shared" si="151"/>
        <v>#N/A</v>
      </c>
      <c r="CA693" s="57" t="e">
        <f>VLOOKUP($C693,Sheet2!$A:$BN,CA$6,0)</f>
        <v>#N/A</v>
      </c>
      <c r="CB693" s="57" t="e">
        <f>VLOOKUP($C693,Sheet2!$A:$BN,CB$6,0)</f>
        <v>#N/A</v>
      </c>
      <c r="CC693" s="60" t="e">
        <f>VLOOKUP($C693,Sheet2!$A:$BN,CC$6,0)</f>
        <v>#N/A</v>
      </c>
      <c r="CD693" s="57" t="e">
        <f>IF(AND(CA693 &gt;= 0, CA693 &lt;=10000000),500000,IF(AND(CA693 &gt;= 10000000, CA693 &lt;20000000),1000000,IF(AND(CA693&gt;= 20000000, CA693 &lt;30000000),1500000,IF(AND(CA693 &gt;= 30000000, CA693 &lt;50000000),2000000,IF(CA693 &lt; 50000000,E,0)))))</f>
        <v>#N/A</v>
      </c>
      <c r="CE693" s="57" t="e">
        <f t="shared" si="152"/>
        <v>#N/A</v>
      </c>
    </row>
    <row r="694" spans="1:83">
      <c r="A694" s="27" t="s">
        <v>1097</v>
      </c>
      <c r="B694" s="35" t="s">
        <v>1383</v>
      </c>
      <c r="C694" s="27" t="s">
        <v>1384</v>
      </c>
      <c r="D694" s="57">
        <v>0</v>
      </c>
      <c r="E694" s="57">
        <f t="shared" si="153"/>
        <v>0</v>
      </c>
      <c r="F694" s="19">
        <v>0</v>
      </c>
      <c r="G694" s="19">
        <v>0</v>
      </c>
      <c r="H694" s="19">
        <v>0</v>
      </c>
      <c r="I694" s="19">
        <v>0</v>
      </c>
      <c r="J694" s="19">
        <v>0</v>
      </c>
      <c r="K694" s="19">
        <v>0</v>
      </c>
      <c r="L694" s="19">
        <v>0</v>
      </c>
      <c r="M694" s="19">
        <v>0</v>
      </c>
      <c r="N694" s="19">
        <v>0</v>
      </c>
      <c r="O694" s="19">
        <v>0</v>
      </c>
      <c r="P694" s="19">
        <v>0</v>
      </c>
      <c r="Q694" s="19">
        <v>0</v>
      </c>
      <c r="S694" s="57" t="e">
        <f>VLOOKUP($C694,Sheet2!$A:$BN,S$6,0)</f>
        <v>#N/A</v>
      </c>
      <c r="T694" s="57" t="e">
        <f>VLOOKUP($C694,Sheet2!$A:$BN,T$6,0)</f>
        <v>#N/A</v>
      </c>
      <c r="U694" s="60" t="e">
        <f>VLOOKUP($C694,Sheet2!$A:$BN,U$6,0)</f>
        <v>#N/A</v>
      </c>
      <c r="V694" s="57" t="e">
        <f>IF(AND(S694 &gt;= 0, S694 &lt;=10000000),500000,IF(AND(S694 &gt;= 10000000, S694 &lt;20000000),1000000,IF(AND(S694&gt;= 20000000, S694 &lt;30000000),1500000,IF(AND(S694 &gt;= 30000000, S694 &lt;50000000),2000000,IF(S694 &lt; 50000000,E,0)))))</f>
        <v>#N/A</v>
      </c>
      <c r="W694" s="57" t="e">
        <f t="shared" si="140"/>
        <v>#N/A</v>
      </c>
      <c r="X694" s="57" t="e">
        <f>VLOOKUP($C694,Sheet2!$A:$BN,X$6,0)</f>
        <v>#N/A</v>
      </c>
      <c r="Y694" s="57" t="e">
        <f>VLOOKUP($C694,Sheet2!$A:$BN,Y$6,0)</f>
        <v>#N/A</v>
      </c>
      <c r="Z694" s="60" t="e">
        <f>VLOOKUP($C694,Sheet2!$A:$BN,Z$6,0)</f>
        <v>#N/A</v>
      </c>
      <c r="AA694" s="57" t="e">
        <f>IF(AND(X694 &gt;= 0, X694 &lt;=10000000),500000,IF(AND(X694 &gt;= 10000000, X694 &lt;20000000),1000000,IF(AND(X694&gt;= 20000000, X694 &lt;30000000),1500000,IF(AND(X694 &gt;= 30000000, X694 &lt;50000000),2000000,IF(X694 &lt; 50000000,E,0)))))</f>
        <v>#N/A</v>
      </c>
      <c r="AB694" s="57" t="e">
        <f t="shared" si="141"/>
        <v>#N/A</v>
      </c>
      <c r="AC694" s="57" t="e">
        <f>VLOOKUP($C694,Sheet2!$A:$BN,AC$6,0)</f>
        <v>#N/A</v>
      </c>
      <c r="AD694" s="57" t="e">
        <f>VLOOKUP($C694,Sheet2!$A:$BN,AD$6,0)</f>
        <v>#N/A</v>
      </c>
      <c r="AE694" s="60" t="e">
        <f>VLOOKUP($C694,Sheet2!$A:$BN,AE$6,0)</f>
        <v>#N/A</v>
      </c>
      <c r="AF694" s="57" t="e">
        <f>IF(AND(AC694 &gt;= 0, AC694 &lt;=10000000),500000,IF(AND(AC694 &gt;= 10000000, AC694 &lt;20000000),1000000,IF(AND(AC694&gt;= 20000000, AC694 &lt;30000000),1500000,IF(AND(AC694 &gt;= 30000000, AC694 &lt;50000000),2000000,IF(AC694 &lt; 50000000,E,0)))))</f>
        <v>#N/A</v>
      </c>
      <c r="AG694" s="57" t="e">
        <f t="shared" si="142"/>
        <v>#N/A</v>
      </c>
      <c r="AH694" s="57" t="e">
        <f>VLOOKUP($C694,Sheet2!$A:$BN,AH$6,0)</f>
        <v>#N/A</v>
      </c>
      <c r="AI694" s="57" t="e">
        <f>VLOOKUP($C694,Sheet2!$A:$BN,AI$6,0)</f>
        <v>#N/A</v>
      </c>
      <c r="AJ694" s="60" t="e">
        <f>VLOOKUP($C694,Sheet2!$A:$BN,AJ$6,0)</f>
        <v>#N/A</v>
      </c>
      <c r="AK694" s="57" t="e">
        <f>IF(AND(AH694 &gt;= 0, AH694 &lt;=10000000),500000,IF(AND(AH694 &gt;= 10000000, AH694 &lt;20000000),1000000,IF(AND(AH694&gt;= 20000000, AH694 &lt;30000000),1500000,IF(AND(AH694 &gt;= 30000000, AH694 &lt;50000000),2000000,IF(AH694 &lt; 50000000,E,0)))))</f>
        <v>#N/A</v>
      </c>
      <c r="AL694" s="57" t="e">
        <f t="shared" si="143"/>
        <v>#N/A</v>
      </c>
      <c r="AM694" s="57" t="e">
        <f>VLOOKUP($C694,Sheet2!$A:$BN,AM$6,0)</f>
        <v>#N/A</v>
      </c>
      <c r="AN694" s="57" t="e">
        <f>VLOOKUP($C694,Sheet2!$A:$BN,AN$6,0)</f>
        <v>#N/A</v>
      </c>
      <c r="AO694" s="60" t="e">
        <f>VLOOKUP($C694,Sheet2!$A:$BN,AO$6,0)</f>
        <v>#N/A</v>
      </c>
      <c r="AP694" s="57" t="e">
        <f>IF(AND(AM694 &gt;= 0, AM694 &lt;=10000000),500000,IF(AND(AM694 &gt;= 10000000, AM694 &lt;20000000),1000000,IF(AND(AM694&gt;= 20000000, AM694 &lt;30000000),1500000,IF(AND(AM694 &gt;= 30000000, AM694 &lt;50000000),2000000,IF(AM694 &lt; 50000000,E,0)))))</f>
        <v>#N/A</v>
      </c>
      <c r="AQ694" s="57" t="e">
        <f t="shared" si="144"/>
        <v>#N/A</v>
      </c>
      <c r="AR694" s="57" t="e">
        <f>VLOOKUP($C694,Sheet2!$A:$BN,AR$6,0)</f>
        <v>#N/A</v>
      </c>
      <c r="AS694" s="57" t="e">
        <f>VLOOKUP($C694,Sheet2!$A:$BN,AS$6,0)</f>
        <v>#N/A</v>
      </c>
      <c r="AT694" s="60" t="e">
        <f>VLOOKUP($C694,Sheet2!$A:$BN,AT$6,0)</f>
        <v>#N/A</v>
      </c>
      <c r="AU694" s="57" t="e">
        <f>IF(AND(AR694 &gt;= 0, AR694 &lt;=10000000),500000,IF(AND(AR694 &gt;= 10000000, AR694 &lt;20000000),1000000,IF(AND(AR694&gt;= 20000000, AR694 &lt;30000000),1500000,IF(AND(AR694 &gt;= 30000000, AR694 &lt;50000000),2000000,IF(AR694 &lt; 50000000,E,0)))))</f>
        <v>#N/A</v>
      </c>
      <c r="AV694" s="57" t="e">
        <f t="shared" si="145"/>
        <v>#N/A</v>
      </c>
      <c r="AW694" s="57" t="e">
        <f>VLOOKUP($C694,Sheet2!$A:$BN,AW$6,0)</f>
        <v>#N/A</v>
      </c>
      <c r="AX694" s="57" t="e">
        <f>VLOOKUP($C694,Sheet2!$A:$BN,AX$6,0)</f>
        <v>#N/A</v>
      </c>
      <c r="AY694" s="60" t="e">
        <f>VLOOKUP($C694,Sheet2!$A:$BN,AY$6,0)</f>
        <v>#N/A</v>
      </c>
      <c r="AZ694" s="57" t="e">
        <f>IF(AND(AW694 &gt;= 0, AW694 &lt;=10000000),500000,IF(AND(AW694 &gt;= 10000000, AW694 &lt;20000000),1000000,IF(AND(AW694&gt;= 20000000, AW694 &lt;30000000),1500000,IF(AND(AW694 &gt;= 30000000, AW694 &lt;50000000),2000000,IF(AW694 &lt; 50000000,E,0)))))</f>
        <v>#N/A</v>
      </c>
      <c r="BA694" s="57" t="e">
        <f t="shared" si="146"/>
        <v>#N/A</v>
      </c>
      <c r="BB694" s="57" t="e">
        <f>VLOOKUP($C694,Sheet2!$A:$BN,BB$6,0)</f>
        <v>#N/A</v>
      </c>
      <c r="BC694" s="57" t="e">
        <f>VLOOKUP($C694,Sheet2!$A:$BN,BC$6,0)</f>
        <v>#N/A</v>
      </c>
      <c r="BD694" s="60" t="e">
        <f>VLOOKUP($C694,Sheet2!$A:$BN,BD$6,0)</f>
        <v>#N/A</v>
      </c>
      <c r="BE694" s="57" t="e">
        <f>IF(AND(BB694 &gt;= 0, BB694 &lt;=10000000),500000,IF(AND(BB694 &gt;= 10000000, BB694 &lt;20000000),1000000,IF(AND(BB694&gt;= 20000000, BB694 &lt;30000000),1500000,IF(AND(BB694 &gt;= 30000000, BB694 &lt;50000000),2000000,IF(BB694 &lt; 50000000,E,0)))))</f>
        <v>#N/A</v>
      </c>
      <c r="BF694" s="57" t="e">
        <f t="shared" si="147"/>
        <v>#N/A</v>
      </c>
      <c r="BG694" s="57" t="e">
        <f>VLOOKUP($C694,Sheet2!$A:$BN,BG$6,0)</f>
        <v>#N/A</v>
      </c>
      <c r="BH694" s="57" t="e">
        <f>VLOOKUP($C694,Sheet2!$A:$BN,BH$6,0)</f>
        <v>#N/A</v>
      </c>
      <c r="BI694" s="60" t="e">
        <f>VLOOKUP($C694,Sheet2!$A:$BN,BI$6,0)</f>
        <v>#N/A</v>
      </c>
      <c r="BJ694" s="57" t="e">
        <f>IF(AND(BG694 &gt;= 0, BG694 &lt;=10000000),500000,IF(AND(BG694 &gt;= 10000000, BG694 &lt;20000000),1000000,IF(AND(BG694&gt;= 20000000, BG694 &lt;30000000),1500000,IF(AND(BG694 &gt;= 30000000, BG694 &lt;50000000),2000000,IF(BG694 &lt; 50000000,E,0)))))</f>
        <v>#N/A</v>
      </c>
      <c r="BK694" s="57" t="e">
        <f t="shared" si="148"/>
        <v>#N/A</v>
      </c>
      <c r="BL694" s="57" t="e">
        <f>VLOOKUP($C694,Sheet2!$A:$BN,BL$6,0)</f>
        <v>#N/A</v>
      </c>
      <c r="BM694" s="57" t="e">
        <f>VLOOKUP($C694,Sheet2!$A:$BN,BM$6,0)</f>
        <v>#N/A</v>
      </c>
      <c r="BN694" s="60" t="e">
        <f>VLOOKUP($C694,Sheet2!$A:$BN,BN$6,0)</f>
        <v>#N/A</v>
      </c>
      <c r="BO694" s="57" t="e">
        <f>IF(AND(BL694 &gt;= 0, BL694 &lt;=10000000),500000,IF(AND(BL694 &gt;= 10000000, BL694 &lt;20000000),1000000,IF(AND(BL694&gt;= 20000000, BL694 &lt;30000000),1500000,IF(AND(BL694 &gt;= 30000000, BL694 &lt;50000000),2000000,IF(BL694 &lt; 50000000,E,0)))))</f>
        <v>#N/A</v>
      </c>
      <c r="BP694" s="57" t="e">
        <f t="shared" si="149"/>
        <v>#N/A</v>
      </c>
      <c r="BQ694" s="57" t="e">
        <f>VLOOKUP($C694,Sheet2!$A:$BN,BQ$6,0)</f>
        <v>#N/A</v>
      </c>
      <c r="BR694" s="57" t="e">
        <f>VLOOKUP($C694,Sheet2!$A:$BN,BR$6,0)</f>
        <v>#N/A</v>
      </c>
      <c r="BS694" s="60" t="e">
        <f>VLOOKUP($C694,Sheet2!$A:$BN,BS$6,0)</f>
        <v>#N/A</v>
      </c>
      <c r="BT694" s="57" t="e">
        <f>IF(AND(BQ694 &gt;= 0, BQ694 &lt;=10000000),500000,IF(AND(BQ694 &gt;= 10000000, BQ694 &lt;20000000),1000000,IF(AND(BQ694&gt;= 20000000, BQ694 &lt;30000000),1500000,IF(AND(BQ694 &gt;= 30000000, BQ694 &lt;50000000),2000000,IF(BQ694 &lt; 50000000,E,0)))))</f>
        <v>#N/A</v>
      </c>
      <c r="BU694" s="57" t="e">
        <f t="shared" si="150"/>
        <v>#N/A</v>
      </c>
      <c r="BV694" s="57" t="e">
        <f>VLOOKUP($C694,Sheet2!$A:$BN,BV$6,0)</f>
        <v>#N/A</v>
      </c>
      <c r="BW694" s="57" t="e">
        <f>VLOOKUP($C694,Sheet2!$A:$BN,BW$6,0)</f>
        <v>#N/A</v>
      </c>
      <c r="BX694" s="60" t="e">
        <f>VLOOKUP($C694,Sheet2!$A:$BN,BX$6,0)</f>
        <v>#N/A</v>
      </c>
      <c r="BY694" s="57" t="e">
        <f>IF(AND(BV694 &gt;= 0, BV694 &lt;=10000000),500000,IF(AND(BV694 &gt;= 10000000, BV694 &lt;20000000),1000000,IF(AND(BV694&gt;= 20000000, BV694 &lt;30000000),1500000,IF(AND(BV694 &gt;= 30000000, BV694 &lt;50000000),2000000,IF(BV694 &lt; 50000000,E,0)))))</f>
        <v>#N/A</v>
      </c>
      <c r="BZ694" s="57" t="e">
        <f t="shared" si="151"/>
        <v>#N/A</v>
      </c>
      <c r="CA694" s="57" t="e">
        <f>VLOOKUP($C694,Sheet2!$A:$BN,CA$6,0)</f>
        <v>#N/A</v>
      </c>
      <c r="CB694" s="57" t="e">
        <f>VLOOKUP($C694,Sheet2!$A:$BN,CB$6,0)</f>
        <v>#N/A</v>
      </c>
      <c r="CC694" s="60" t="e">
        <f>VLOOKUP($C694,Sheet2!$A:$BN,CC$6,0)</f>
        <v>#N/A</v>
      </c>
      <c r="CD694" s="57" t="e">
        <f>IF(AND(CA694 &gt;= 0, CA694 &lt;=10000000),500000,IF(AND(CA694 &gt;= 10000000, CA694 &lt;20000000),1000000,IF(AND(CA694&gt;= 20000000, CA694 &lt;30000000),1500000,IF(AND(CA694 &gt;= 30000000, CA694 &lt;50000000),2000000,IF(CA694 &lt; 50000000,E,0)))))</f>
        <v>#N/A</v>
      </c>
      <c r="CE694" s="57" t="e">
        <f t="shared" si="152"/>
        <v>#N/A</v>
      </c>
    </row>
    <row r="695" spans="1:83">
      <c r="A695" s="27" t="s">
        <v>1376</v>
      </c>
      <c r="B695" s="35" t="s">
        <v>1385</v>
      </c>
      <c r="C695" s="27" t="s">
        <v>1386</v>
      </c>
      <c r="D695" s="57">
        <v>0</v>
      </c>
      <c r="E695" s="57">
        <f t="shared" si="153"/>
        <v>0</v>
      </c>
      <c r="F695" s="19">
        <v>0</v>
      </c>
      <c r="G695" s="19">
        <v>0</v>
      </c>
      <c r="H695" s="19">
        <v>0</v>
      </c>
      <c r="I695" s="19">
        <v>0</v>
      </c>
      <c r="J695" s="19">
        <v>0</v>
      </c>
      <c r="K695" s="19">
        <v>0</v>
      </c>
      <c r="L695" s="19">
        <v>0</v>
      </c>
      <c r="M695" s="19">
        <v>0</v>
      </c>
      <c r="N695" s="19">
        <v>0</v>
      </c>
      <c r="O695" s="19">
        <v>0</v>
      </c>
      <c r="P695" s="19">
        <v>0</v>
      </c>
      <c r="Q695" s="19">
        <v>0</v>
      </c>
      <c r="S695" s="57" t="e">
        <f>VLOOKUP($C695,Sheet2!$A:$BN,S$6,0)</f>
        <v>#N/A</v>
      </c>
      <c r="T695" s="57" t="e">
        <f>VLOOKUP($C695,Sheet2!$A:$BN,T$6,0)</f>
        <v>#N/A</v>
      </c>
      <c r="U695" s="60" t="e">
        <f>VLOOKUP($C695,Sheet2!$A:$BN,U$6,0)</f>
        <v>#N/A</v>
      </c>
      <c r="V695" s="57" t="e">
        <f>IF(AND(S695 &gt;= 0, S695 &lt;=10000000),500000,IF(AND(S695 &gt;= 10000000, S695 &lt;20000000),1000000,IF(AND(S695&gt;= 20000000, S695 &lt;30000000),1500000,IF(AND(S695 &gt;= 30000000, S695 &lt;50000000),2000000,IF(S695 &lt; 50000000,E,0)))))</f>
        <v>#N/A</v>
      </c>
      <c r="W695" s="57" t="e">
        <f t="shared" si="140"/>
        <v>#N/A</v>
      </c>
      <c r="X695" s="57" t="e">
        <f>VLOOKUP($C695,Sheet2!$A:$BN,X$6,0)</f>
        <v>#N/A</v>
      </c>
      <c r="Y695" s="57" t="e">
        <f>VLOOKUP($C695,Sheet2!$A:$BN,Y$6,0)</f>
        <v>#N/A</v>
      </c>
      <c r="Z695" s="60" t="e">
        <f>VLOOKUP($C695,Sheet2!$A:$BN,Z$6,0)</f>
        <v>#N/A</v>
      </c>
      <c r="AA695" s="57" t="e">
        <f>IF(AND(X695 &gt;= 0, X695 &lt;=10000000),500000,IF(AND(X695 &gt;= 10000000, X695 &lt;20000000),1000000,IF(AND(X695&gt;= 20000000, X695 &lt;30000000),1500000,IF(AND(X695 &gt;= 30000000, X695 &lt;50000000),2000000,IF(X695 &lt; 50000000,E,0)))))</f>
        <v>#N/A</v>
      </c>
      <c r="AB695" s="57" t="e">
        <f t="shared" si="141"/>
        <v>#N/A</v>
      </c>
      <c r="AC695" s="57" t="e">
        <f>VLOOKUP($C695,Sheet2!$A:$BN,AC$6,0)</f>
        <v>#N/A</v>
      </c>
      <c r="AD695" s="57" t="e">
        <f>VLOOKUP($C695,Sheet2!$A:$BN,AD$6,0)</f>
        <v>#N/A</v>
      </c>
      <c r="AE695" s="60" t="e">
        <f>VLOOKUP($C695,Sheet2!$A:$BN,AE$6,0)</f>
        <v>#N/A</v>
      </c>
      <c r="AF695" s="57" t="e">
        <f>IF(AND(AC695 &gt;= 0, AC695 &lt;=10000000),500000,IF(AND(AC695 &gt;= 10000000, AC695 &lt;20000000),1000000,IF(AND(AC695&gt;= 20000000, AC695 &lt;30000000),1500000,IF(AND(AC695 &gt;= 30000000, AC695 &lt;50000000),2000000,IF(AC695 &lt; 50000000,E,0)))))</f>
        <v>#N/A</v>
      </c>
      <c r="AG695" s="57" t="e">
        <f t="shared" si="142"/>
        <v>#N/A</v>
      </c>
      <c r="AH695" s="57" t="e">
        <f>VLOOKUP($C695,Sheet2!$A:$BN,AH$6,0)</f>
        <v>#N/A</v>
      </c>
      <c r="AI695" s="57" t="e">
        <f>VLOOKUP($C695,Sheet2!$A:$BN,AI$6,0)</f>
        <v>#N/A</v>
      </c>
      <c r="AJ695" s="60" t="e">
        <f>VLOOKUP($C695,Sheet2!$A:$BN,AJ$6,0)</f>
        <v>#N/A</v>
      </c>
      <c r="AK695" s="57" t="e">
        <f>IF(AND(AH695 &gt;= 0, AH695 &lt;=10000000),500000,IF(AND(AH695 &gt;= 10000000, AH695 &lt;20000000),1000000,IF(AND(AH695&gt;= 20000000, AH695 &lt;30000000),1500000,IF(AND(AH695 &gt;= 30000000, AH695 &lt;50000000),2000000,IF(AH695 &lt; 50000000,E,0)))))</f>
        <v>#N/A</v>
      </c>
      <c r="AL695" s="57" t="e">
        <f t="shared" si="143"/>
        <v>#N/A</v>
      </c>
      <c r="AM695" s="57" t="e">
        <f>VLOOKUP($C695,Sheet2!$A:$BN,AM$6,0)</f>
        <v>#N/A</v>
      </c>
      <c r="AN695" s="57" t="e">
        <f>VLOOKUP($C695,Sheet2!$A:$BN,AN$6,0)</f>
        <v>#N/A</v>
      </c>
      <c r="AO695" s="60" t="e">
        <f>VLOOKUP($C695,Sheet2!$A:$BN,AO$6,0)</f>
        <v>#N/A</v>
      </c>
      <c r="AP695" s="57" t="e">
        <f>IF(AND(AM695 &gt;= 0, AM695 &lt;=10000000),500000,IF(AND(AM695 &gt;= 10000000, AM695 &lt;20000000),1000000,IF(AND(AM695&gt;= 20000000, AM695 &lt;30000000),1500000,IF(AND(AM695 &gt;= 30000000, AM695 &lt;50000000),2000000,IF(AM695 &lt; 50000000,E,0)))))</f>
        <v>#N/A</v>
      </c>
      <c r="AQ695" s="57" t="e">
        <f t="shared" si="144"/>
        <v>#N/A</v>
      </c>
      <c r="AR695" s="57" t="e">
        <f>VLOOKUP($C695,Sheet2!$A:$BN,AR$6,0)</f>
        <v>#N/A</v>
      </c>
      <c r="AS695" s="57" t="e">
        <f>VLOOKUP($C695,Sheet2!$A:$BN,AS$6,0)</f>
        <v>#N/A</v>
      </c>
      <c r="AT695" s="60" t="e">
        <f>VLOOKUP($C695,Sheet2!$A:$BN,AT$6,0)</f>
        <v>#N/A</v>
      </c>
      <c r="AU695" s="57" t="e">
        <f>IF(AND(AR695 &gt;= 0, AR695 &lt;=10000000),500000,IF(AND(AR695 &gt;= 10000000, AR695 &lt;20000000),1000000,IF(AND(AR695&gt;= 20000000, AR695 &lt;30000000),1500000,IF(AND(AR695 &gt;= 30000000, AR695 &lt;50000000),2000000,IF(AR695 &lt; 50000000,E,0)))))</f>
        <v>#N/A</v>
      </c>
      <c r="AV695" s="57" t="e">
        <f t="shared" si="145"/>
        <v>#N/A</v>
      </c>
      <c r="AW695" s="57" t="e">
        <f>VLOOKUP($C695,Sheet2!$A:$BN,AW$6,0)</f>
        <v>#N/A</v>
      </c>
      <c r="AX695" s="57" t="e">
        <f>VLOOKUP($C695,Sheet2!$A:$BN,AX$6,0)</f>
        <v>#N/A</v>
      </c>
      <c r="AY695" s="60" t="e">
        <f>VLOOKUP($C695,Sheet2!$A:$BN,AY$6,0)</f>
        <v>#N/A</v>
      </c>
      <c r="AZ695" s="57" t="e">
        <f>IF(AND(AW695 &gt;= 0, AW695 &lt;=10000000),500000,IF(AND(AW695 &gt;= 10000000, AW695 &lt;20000000),1000000,IF(AND(AW695&gt;= 20000000, AW695 &lt;30000000),1500000,IF(AND(AW695 &gt;= 30000000, AW695 &lt;50000000),2000000,IF(AW695 &lt; 50000000,E,0)))))</f>
        <v>#N/A</v>
      </c>
      <c r="BA695" s="57" t="e">
        <f t="shared" si="146"/>
        <v>#N/A</v>
      </c>
      <c r="BB695" s="57" t="e">
        <f>VLOOKUP($C695,Sheet2!$A:$BN,BB$6,0)</f>
        <v>#N/A</v>
      </c>
      <c r="BC695" s="57" t="e">
        <f>VLOOKUP($C695,Sheet2!$A:$BN,BC$6,0)</f>
        <v>#N/A</v>
      </c>
      <c r="BD695" s="60" t="e">
        <f>VLOOKUP($C695,Sheet2!$A:$BN,BD$6,0)</f>
        <v>#N/A</v>
      </c>
      <c r="BE695" s="57" t="e">
        <f>IF(AND(BB695 &gt;= 0, BB695 &lt;=10000000),500000,IF(AND(BB695 &gt;= 10000000, BB695 &lt;20000000),1000000,IF(AND(BB695&gt;= 20000000, BB695 &lt;30000000),1500000,IF(AND(BB695 &gt;= 30000000, BB695 &lt;50000000),2000000,IF(BB695 &lt; 50000000,E,0)))))</f>
        <v>#N/A</v>
      </c>
      <c r="BF695" s="57" t="e">
        <f t="shared" si="147"/>
        <v>#N/A</v>
      </c>
      <c r="BG695" s="57" t="e">
        <f>VLOOKUP($C695,Sheet2!$A:$BN,BG$6,0)</f>
        <v>#N/A</v>
      </c>
      <c r="BH695" s="57" t="e">
        <f>VLOOKUP($C695,Sheet2!$A:$BN,BH$6,0)</f>
        <v>#N/A</v>
      </c>
      <c r="BI695" s="60" t="e">
        <f>VLOOKUP($C695,Sheet2!$A:$BN,BI$6,0)</f>
        <v>#N/A</v>
      </c>
      <c r="BJ695" s="57" t="e">
        <f>IF(AND(BG695 &gt;= 0, BG695 &lt;=10000000),500000,IF(AND(BG695 &gt;= 10000000, BG695 &lt;20000000),1000000,IF(AND(BG695&gt;= 20000000, BG695 &lt;30000000),1500000,IF(AND(BG695 &gt;= 30000000, BG695 &lt;50000000),2000000,IF(BG695 &lt; 50000000,E,0)))))</f>
        <v>#N/A</v>
      </c>
      <c r="BK695" s="57" t="e">
        <f t="shared" si="148"/>
        <v>#N/A</v>
      </c>
      <c r="BL695" s="57" t="e">
        <f>VLOOKUP($C695,Sheet2!$A:$BN,BL$6,0)</f>
        <v>#N/A</v>
      </c>
      <c r="BM695" s="57" t="e">
        <f>VLOOKUP($C695,Sheet2!$A:$BN,BM$6,0)</f>
        <v>#N/A</v>
      </c>
      <c r="BN695" s="60" t="e">
        <f>VLOOKUP($C695,Sheet2!$A:$BN,BN$6,0)</f>
        <v>#N/A</v>
      </c>
      <c r="BO695" s="57" t="e">
        <f>IF(AND(BL695 &gt;= 0, BL695 &lt;=10000000),500000,IF(AND(BL695 &gt;= 10000000, BL695 &lt;20000000),1000000,IF(AND(BL695&gt;= 20000000, BL695 &lt;30000000),1500000,IF(AND(BL695 &gt;= 30000000, BL695 &lt;50000000),2000000,IF(BL695 &lt; 50000000,E,0)))))</f>
        <v>#N/A</v>
      </c>
      <c r="BP695" s="57" t="e">
        <f t="shared" si="149"/>
        <v>#N/A</v>
      </c>
      <c r="BQ695" s="57" t="e">
        <f>VLOOKUP($C695,Sheet2!$A:$BN,BQ$6,0)</f>
        <v>#N/A</v>
      </c>
      <c r="BR695" s="57" t="e">
        <f>VLOOKUP($C695,Sheet2!$A:$BN,BR$6,0)</f>
        <v>#N/A</v>
      </c>
      <c r="BS695" s="60" t="e">
        <f>VLOOKUP($C695,Sheet2!$A:$BN,BS$6,0)</f>
        <v>#N/A</v>
      </c>
      <c r="BT695" s="57" t="e">
        <f>IF(AND(BQ695 &gt;= 0, BQ695 &lt;=10000000),500000,IF(AND(BQ695 &gt;= 10000000, BQ695 &lt;20000000),1000000,IF(AND(BQ695&gt;= 20000000, BQ695 &lt;30000000),1500000,IF(AND(BQ695 &gt;= 30000000, BQ695 &lt;50000000),2000000,IF(BQ695 &lt; 50000000,E,0)))))</f>
        <v>#N/A</v>
      </c>
      <c r="BU695" s="57" t="e">
        <f t="shared" si="150"/>
        <v>#N/A</v>
      </c>
      <c r="BV695" s="57" t="e">
        <f>VLOOKUP($C695,Sheet2!$A:$BN,BV$6,0)</f>
        <v>#N/A</v>
      </c>
      <c r="BW695" s="57" t="e">
        <f>VLOOKUP($C695,Sheet2!$A:$BN,BW$6,0)</f>
        <v>#N/A</v>
      </c>
      <c r="BX695" s="60" t="e">
        <f>VLOOKUP($C695,Sheet2!$A:$BN,BX$6,0)</f>
        <v>#N/A</v>
      </c>
      <c r="BY695" s="57" t="e">
        <f>IF(AND(BV695 &gt;= 0, BV695 &lt;=10000000),500000,IF(AND(BV695 &gt;= 10000000, BV695 &lt;20000000),1000000,IF(AND(BV695&gt;= 20000000, BV695 &lt;30000000),1500000,IF(AND(BV695 &gt;= 30000000, BV695 &lt;50000000),2000000,IF(BV695 &lt; 50000000,E,0)))))</f>
        <v>#N/A</v>
      </c>
      <c r="BZ695" s="57" t="e">
        <f t="shared" si="151"/>
        <v>#N/A</v>
      </c>
      <c r="CA695" s="57" t="e">
        <f>VLOOKUP($C695,Sheet2!$A:$BN,CA$6,0)</f>
        <v>#N/A</v>
      </c>
      <c r="CB695" s="57" t="e">
        <f>VLOOKUP($C695,Sheet2!$A:$BN,CB$6,0)</f>
        <v>#N/A</v>
      </c>
      <c r="CC695" s="60" t="e">
        <f>VLOOKUP($C695,Sheet2!$A:$BN,CC$6,0)</f>
        <v>#N/A</v>
      </c>
      <c r="CD695" s="57" t="e">
        <f>IF(AND(CA695 &gt;= 0, CA695 &lt;=10000000),500000,IF(AND(CA695 &gt;= 10000000, CA695 &lt;20000000),1000000,IF(AND(CA695&gt;= 20000000, CA695 &lt;30000000),1500000,IF(AND(CA695 &gt;= 30000000, CA695 &lt;50000000),2000000,IF(CA695 &lt; 50000000,E,0)))))</f>
        <v>#N/A</v>
      </c>
      <c r="CE695" s="57" t="e">
        <f t="shared" si="152"/>
        <v>#N/A</v>
      </c>
    </row>
    <row r="696" spans="1:83">
      <c r="A696" s="27" t="s">
        <v>1376</v>
      </c>
      <c r="B696" s="35" t="s">
        <v>1387</v>
      </c>
      <c r="C696" s="27" t="s">
        <v>1388</v>
      </c>
      <c r="D696" s="57">
        <v>0</v>
      </c>
      <c r="E696" s="57">
        <f t="shared" si="153"/>
        <v>0</v>
      </c>
      <c r="F696" s="19">
        <v>0</v>
      </c>
      <c r="G696" s="19">
        <v>0</v>
      </c>
      <c r="H696" s="19">
        <v>0</v>
      </c>
      <c r="I696" s="19">
        <v>0</v>
      </c>
      <c r="J696" s="19">
        <v>0</v>
      </c>
      <c r="K696" s="19">
        <v>0</v>
      </c>
      <c r="L696" s="19">
        <v>0</v>
      </c>
      <c r="M696" s="19">
        <v>0</v>
      </c>
      <c r="N696" s="19">
        <v>0</v>
      </c>
      <c r="O696" s="19">
        <v>0</v>
      </c>
      <c r="P696" s="19">
        <v>0</v>
      </c>
      <c r="Q696" s="19">
        <v>0</v>
      </c>
      <c r="S696" s="57" t="e">
        <f>VLOOKUP($C696,Sheet2!$A:$BN,S$6,0)</f>
        <v>#N/A</v>
      </c>
      <c r="T696" s="57" t="e">
        <f>VLOOKUP($C696,Sheet2!$A:$BN,T$6,0)</f>
        <v>#N/A</v>
      </c>
      <c r="U696" s="60" t="e">
        <f>VLOOKUP($C696,Sheet2!$A:$BN,U$6,0)</f>
        <v>#N/A</v>
      </c>
      <c r="V696" s="57" t="e">
        <f>IF(AND(S696 &gt;= 0, S696 &lt;=10000000),500000,IF(AND(S696 &gt;= 10000000, S696 &lt;20000000),1000000,IF(AND(S696&gt;= 20000000, S696 &lt;30000000),1500000,IF(AND(S696 &gt;= 30000000, S696 &lt;50000000),2000000,IF(S696 &lt; 50000000,E,0)))))</f>
        <v>#N/A</v>
      </c>
      <c r="W696" s="57" t="e">
        <f t="shared" si="140"/>
        <v>#N/A</v>
      </c>
      <c r="X696" s="57" t="e">
        <f>VLOOKUP($C696,Sheet2!$A:$BN,X$6,0)</f>
        <v>#N/A</v>
      </c>
      <c r="Y696" s="57" t="e">
        <f>VLOOKUP($C696,Sheet2!$A:$BN,Y$6,0)</f>
        <v>#N/A</v>
      </c>
      <c r="Z696" s="60" t="e">
        <f>VLOOKUP($C696,Sheet2!$A:$BN,Z$6,0)</f>
        <v>#N/A</v>
      </c>
      <c r="AA696" s="57" t="e">
        <f>IF(AND(X696 &gt;= 0, X696 &lt;=10000000),500000,IF(AND(X696 &gt;= 10000000, X696 &lt;20000000),1000000,IF(AND(X696&gt;= 20000000, X696 &lt;30000000),1500000,IF(AND(X696 &gt;= 30000000, X696 &lt;50000000),2000000,IF(X696 &lt; 50000000,E,0)))))</f>
        <v>#N/A</v>
      </c>
      <c r="AB696" s="57" t="e">
        <f t="shared" si="141"/>
        <v>#N/A</v>
      </c>
      <c r="AC696" s="57" t="e">
        <f>VLOOKUP($C696,Sheet2!$A:$BN,AC$6,0)</f>
        <v>#N/A</v>
      </c>
      <c r="AD696" s="57" t="e">
        <f>VLOOKUP($C696,Sheet2!$A:$BN,AD$6,0)</f>
        <v>#N/A</v>
      </c>
      <c r="AE696" s="60" t="e">
        <f>VLOOKUP($C696,Sheet2!$A:$BN,AE$6,0)</f>
        <v>#N/A</v>
      </c>
      <c r="AF696" s="57" t="e">
        <f>IF(AND(AC696 &gt;= 0, AC696 &lt;=10000000),500000,IF(AND(AC696 &gt;= 10000000, AC696 &lt;20000000),1000000,IF(AND(AC696&gt;= 20000000, AC696 &lt;30000000),1500000,IF(AND(AC696 &gt;= 30000000, AC696 &lt;50000000),2000000,IF(AC696 &lt; 50000000,E,0)))))</f>
        <v>#N/A</v>
      </c>
      <c r="AG696" s="57" t="e">
        <f t="shared" si="142"/>
        <v>#N/A</v>
      </c>
      <c r="AH696" s="57" t="e">
        <f>VLOOKUP($C696,Sheet2!$A:$BN,AH$6,0)</f>
        <v>#N/A</v>
      </c>
      <c r="AI696" s="57" t="e">
        <f>VLOOKUP($C696,Sheet2!$A:$BN,AI$6,0)</f>
        <v>#N/A</v>
      </c>
      <c r="AJ696" s="60" t="e">
        <f>VLOOKUP($C696,Sheet2!$A:$BN,AJ$6,0)</f>
        <v>#N/A</v>
      </c>
      <c r="AK696" s="57" t="e">
        <f>IF(AND(AH696 &gt;= 0, AH696 &lt;=10000000),500000,IF(AND(AH696 &gt;= 10000000, AH696 &lt;20000000),1000000,IF(AND(AH696&gt;= 20000000, AH696 &lt;30000000),1500000,IF(AND(AH696 &gt;= 30000000, AH696 &lt;50000000),2000000,IF(AH696 &lt; 50000000,E,0)))))</f>
        <v>#N/A</v>
      </c>
      <c r="AL696" s="57" t="e">
        <f t="shared" si="143"/>
        <v>#N/A</v>
      </c>
      <c r="AM696" s="57" t="e">
        <f>VLOOKUP($C696,Sheet2!$A:$BN,AM$6,0)</f>
        <v>#N/A</v>
      </c>
      <c r="AN696" s="57" t="e">
        <f>VLOOKUP($C696,Sheet2!$A:$BN,AN$6,0)</f>
        <v>#N/A</v>
      </c>
      <c r="AO696" s="60" t="e">
        <f>VLOOKUP($C696,Sheet2!$A:$BN,AO$6,0)</f>
        <v>#N/A</v>
      </c>
      <c r="AP696" s="57" t="e">
        <f>IF(AND(AM696 &gt;= 0, AM696 &lt;=10000000),500000,IF(AND(AM696 &gt;= 10000000, AM696 &lt;20000000),1000000,IF(AND(AM696&gt;= 20000000, AM696 &lt;30000000),1500000,IF(AND(AM696 &gt;= 30000000, AM696 &lt;50000000),2000000,IF(AM696 &lt; 50000000,E,0)))))</f>
        <v>#N/A</v>
      </c>
      <c r="AQ696" s="57" t="e">
        <f t="shared" si="144"/>
        <v>#N/A</v>
      </c>
      <c r="AR696" s="57" t="e">
        <f>VLOOKUP($C696,Sheet2!$A:$BN,AR$6,0)</f>
        <v>#N/A</v>
      </c>
      <c r="AS696" s="57" t="e">
        <f>VLOOKUP($C696,Sheet2!$A:$BN,AS$6,0)</f>
        <v>#N/A</v>
      </c>
      <c r="AT696" s="60" t="e">
        <f>VLOOKUP($C696,Sheet2!$A:$BN,AT$6,0)</f>
        <v>#N/A</v>
      </c>
      <c r="AU696" s="57" t="e">
        <f>IF(AND(AR696 &gt;= 0, AR696 &lt;=10000000),500000,IF(AND(AR696 &gt;= 10000000, AR696 &lt;20000000),1000000,IF(AND(AR696&gt;= 20000000, AR696 &lt;30000000),1500000,IF(AND(AR696 &gt;= 30000000, AR696 &lt;50000000),2000000,IF(AR696 &lt; 50000000,E,0)))))</f>
        <v>#N/A</v>
      </c>
      <c r="AV696" s="57" t="e">
        <f t="shared" si="145"/>
        <v>#N/A</v>
      </c>
      <c r="AW696" s="57" t="e">
        <f>VLOOKUP($C696,Sheet2!$A:$BN,AW$6,0)</f>
        <v>#N/A</v>
      </c>
      <c r="AX696" s="57" t="e">
        <f>VLOOKUP($C696,Sheet2!$A:$BN,AX$6,0)</f>
        <v>#N/A</v>
      </c>
      <c r="AY696" s="60" t="e">
        <f>VLOOKUP($C696,Sheet2!$A:$BN,AY$6,0)</f>
        <v>#N/A</v>
      </c>
      <c r="AZ696" s="57" t="e">
        <f>IF(AND(AW696 &gt;= 0, AW696 &lt;=10000000),500000,IF(AND(AW696 &gt;= 10000000, AW696 &lt;20000000),1000000,IF(AND(AW696&gt;= 20000000, AW696 &lt;30000000),1500000,IF(AND(AW696 &gt;= 30000000, AW696 &lt;50000000),2000000,IF(AW696 &lt; 50000000,E,0)))))</f>
        <v>#N/A</v>
      </c>
      <c r="BA696" s="57" t="e">
        <f t="shared" si="146"/>
        <v>#N/A</v>
      </c>
      <c r="BB696" s="57" t="e">
        <f>VLOOKUP($C696,Sheet2!$A:$BN,BB$6,0)</f>
        <v>#N/A</v>
      </c>
      <c r="BC696" s="57" t="e">
        <f>VLOOKUP($C696,Sheet2!$A:$BN,BC$6,0)</f>
        <v>#N/A</v>
      </c>
      <c r="BD696" s="60" t="e">
        <f>VLOOKUP($C696,Sheet2!$A:$BN,BD$6,0)</f>
        <v>#N/A</v>
      </c>
      <c r="BE696" s="57" t="e">
        <f>IF(AND(BB696 &gt;= 0, BB696 &lt;=10000000),500000,IF(AND(BB696 &gt;= 10000000, BB696 &lt;20000000),1000000,IF(AND(BB696&gt;= 20000000, BB696 &lt;30000000),1500000,IF(AND(BB696 &gt;= 30000000, BB696 &lt;50000000),2000000,IF(BB696 &lt; 50000000,E,0)))))</f>
        <v>#N/A</v>
      </c>
      <c r="BF696" s="57" t="e">
        <f t="shared" si="147"/>
        <v>#N/A</v>
      </c>
      <c r="BG696" s="57" t="e">
        <f>VLOOKUP($C696,Sheet2!$A:$BN,BG$6,0)</f>
        <v>#N/A</v>
      </c>
      <c r="BH696" s="57" t="e">
        <f>VLOOKUP($C696,Sheet2!$A:$BN,BH$6,0)</f>
        <v>#N/A</v>
      </c>
      <c r="BI696" s="60" t="e">
        <f>VLOOKUP($C696,Sheet2!$A:$BN,BI$6,0)</f>
        <v>#N/A</v>
      </c>
      <c r="BJ696" s="57" t="e">
        <f>IF(AND(BG696 &gt;= 0, BG696 &lt;=10000000),500000,IF(AND(BG696 &gt;= 10000000, BG696 &lt;20000000),1000000,IF(AND(BG696&gt;= 20000000, BG696 &lt;30000000),1500000,IF(AND(BG696 &gt;= 30000000, BG696 &lt;50000000),2000000,IF(BG696 &lt; 50000000,E,0)))))</f>
        <v>#N/A</v>
      </c>
      <c r="BK696" s="57" t="e">
        <f t="shared" si="148"/>
        <v>#N/A</v>
      </c>
      <c r="BL696" s="57" t="e">
        <f>VLOOKUP($C696,Sheet2!$A:$BN,BL$6,0)</f>
        <v>#N/A</v>
      </c>
      <c r="BM696" s="57" t="e">
        <f>VLOOKUP($C696,Sheet2!$A:$BN,BM$6,0)</f>
        <v>#N/A</v>
      </c>
      <c r="BN696" s="60" t="e">
        <f>VLOOKUP($C696,Sheet2!$A:$BN,BN$6,0)</f>
        <v>#N/A</v>
      </c>
      <c r="BO696" s="57" t="e">
        <f>IF(AND(BL696 &gt;= 0, BL696 &lt;=10000000),500000,IF(AND(BL696 &gt;= 10000000, BL696 &lt;20000000),1000000,IF(AND(BL696&gt;= 20000000, BL696 &lt;30000000),1500000,IF(AND(BL696 &gt;= 30000000, BL696 &lt;50000000),2000000,IF(BL696 &lt; 50000000,E,0)))))</f>
        <v>#N/A</v>
      </c>
      <c r="BP696" s="57" t="e">
        <f t="shared" si="149"/>
        <v>#N/A</v>
      </c>
      <c r="BQ696" s="57" t="e">
        <f>VLOOKUP($C696,Sheet2!$A:$BN,BQ$6,0)</f>
        <v>#N/A</v>
      </c>
      <c r="BR696" s="57" t="e">
        <f>VLOOKUP($C696,Sheet2!$A:$BN,BR$6,0)</f>
        <v>#N/A</v>
      </c>
      <c r="BS696" s="60" t="e">
        <f>VLOOKUP($C696,Sheet2!$A:$BN,BS$6,0)</f>
        <v>#N/A</v>
      </c>
      <c r="BT696" s="57" t="e">
        <f>IF(AND(BQ696 &gt;= 0, BQ696 &lt;=10000000),500000,IF(AND(BQ696 &gt;= 10000000, BQ696 &lt;20000000),1000000,IF(AND(BQ696&gt;= 20000000, BQ696 &lt;30000000),1500000,IF(AND(BQ696 &gt;= 30000000, BQ696 &lt;50000000),2000000,IF(BQ696 &lt; 50000000,E,0)))))</f>
        <v>#N/A</v>
      </c>
      <c r="BU696" s="57" t="e">
        <f t="shared" si="150"/>
        <v>#N/A</v>
      </c>
      <c r="BV696" s="57" t="e">
        <f>VLOOKUP($C696,Sheet2!$A:$BN,BV$6,0)</f>
        <v>#N/A</v>
      </c>
      <c r="BW696" s="57" t="e">
        <f>VLOOKUP($C696,Sheet2!$A:$BN,BW$6,0)</f>
        <v>#N/A</v>
      </c>
      <c r="BX696" s="60" t="e">
        <f>VLOOKUP($C696,Sheet2!$A:$BN,BX$6,0)</f>
        <v>#N/A</v>
      </c>
      <c r="BY696" s="57" t="e">
        <f>IF(AND(BV696 &gt;= 0, BV696 &lt;=10000000),500000,IF(AND(BV696 &gt;= 10000000, BV696 &lt;20000000),1000000,IF(AND(BV696&gt;= 20000000, BV696 &lt;30000000),1500000,IF(AND(BV696 &gt;= 30000000, BV696 &lt;50000000),2000000,IF(BV696 &lt; 50000000,E,0)))))</f>
        <v>#N/A</v>
      </c>
      <c r="BZ696" s="57" t="e">
        <f t="shared" si="151"/>
        <v>#N/A</v>
      </c>
      <c r="CA696" s="57" t="e">
        <f>VLOOKUP($C696,Sheet2!$A:$BN,CA$6,0)</f>
        <v>#N/A</v>
      </c>
      <c r="CB696" s="57" t="e">
        <f>VLOOKUP($C696,Sheet2!$A:$BN,CB$6,0)</f>
        <v>#N/A</v>
      </c>
      <c r="CC696" s="60" t="e">
        <f>VLOOKUP($C696,Sheet2!$A:$BN,CC$6,0)</f>
        <v>#N/A</v>
      </c>
      <c r="CD696" s="57" t="e">
        <f>IF(AND(CA696 &gt;= 0, CA696 &lt;=10000000),500000,IF(AND(CA696 &gt;= 10000000, CA696 &lt;20000000),1000000,IF(AND(CA696&gt;= 20000000, CA696 &lt;30000000),1500000,IF(AND(CA696 &gt;= 30000000, CA696 &lt;50000000),2000000,IF(CA696 &lt; 50000000,E,0)))))</f>
        <v>#N/A</v>
      </c>
      <c r="CE696" s="57" t="e">
        <f t="shared" si="152"/>
        <v>#N/A</v>
      </c>
    </row>
    <row r="697" spans="1:83">
      <c r="A697" s="27" t="s">
        <v>1376</v>
      </c>
      <c r="B697" s="35" t="s">
        <v>1389</v>
      </c>
      <c r="C697" s="27" t="s">
        <v>1390</v>
      </c>
      <c r="D697" s="57">
        <v>0</v>
      </c>
      <c r="E697" s="57">
        <f t="shared" si="153"/>
        <v>0</v>
      </c>
      <c r="F697" s="19">
        <v>0</v>
      </c>
      <c r="G697" s="19">
        <v>0</v>
      </c>
      <c r="H697" s="19">
        <v>0</v>
      </c>
      <c r="I697" s="19">
        <v>0</v>
      </c>
      <c r="J697" s="19">
        <v>0</v>
      </c>
      <c r="K697" s="19">
        <v>0</v>
      </c>
      <c r="L697" s="19">
        <v>0</v>
      </c>
      <c r="M697" s="19">
        <v>0</v>
      </c>
      <c r="N697" s="19">
        <v>0</v>
      </c>
      <c r="O697" s="19">
        <v>0</v>
      </c>
      <c r="P697" s="19">
        <v>0</v>
      </c>
      <c r="Q697" s="19">
        <v>0</v>
      </c>
      <c r="S697" s="57" t="e">
        <f>VLOOKUP($C697,Sheet2!$A:$BN,S$6,0)</f>
        <v>#N/A</v>
      </c>
      <c r="T697" s="57" t="e">
        <f>VLOOKUP($C697,Sheet2!$A:$BN,T$6,0)</f>
        <v>#N/A</v>
      </c>
      <c r="U697" s="60" t="e">
        <f>VLOOKUP($C697,Sheet2!$A:$BN,U$6,0)</f>
        <v>#N/A</v>
      </c>
      <c r="V697" s="57" t="e">
        <f>IF(AND(S697 &gt;= 0, S697 &lt;=10000000),500000,IF(AND(S697 &gt;= 10000000, S697 &lt;20000000),1000000,IF(AND(S697&gt;= 20000000, S697 &lt;30000000),1500000,IF(AND(S697 &gt;= 30000000, S697 &lt;50000000),2000000,IF(S697 &lt; 50000000,E,0)))))</f>
        <v>#N/A</v>
      </c>
      <c r="W697" s="57" t="e">
        <f t="shared" si="140"/>
        <v>#N/A</v>
      </c>
      <c r="X697" s="57" t="e">
        <f>VLOOKUP($C697,Sheet2!$A:$BN,X$6,0)</f>
        <v>#N/A</v>
      </c>
      <c r="Y697" s="57" t="e">
        <f>VLOOKUP($C697,Sheet2!$A:$BN,Y$6,0)</f>
        <v>#N/A</v>
      </c>
      <c r="Z697" s="60" t="e">
        <f>VLOOKUP($C697,Sheet2!$A:$BN,Z$6,0)</f>
        <v>#N/A</v>
      </c>
      <c r="AA697" s="57" t="e">
        <f>IF(AND(X697 &gt;= 0, X697 &lt;=10000000),500000,IF(AND(X697 &gt;= 10000000, X697 &lt;20000000),1000000,IF(AND(X697&gt;= 20000000, X697 &lt;30000000),1500000,IF(AND(X697 &gt;= 30000000, X697 &lt;50000000),2000000,IF(X697 &lt; 50000000,E,0)))))</f>
        <v>#N/A</v>
      </c>
      <c r="AB697" s="57" t="e">
        <f t="shared" si="141"/>
        <v>#N/A</v>
      </c>
      <c r="AC697" s="57" t="e">
        <f>VLOOKUP($C697,Sheet2!$A:$BN,AC$6,0)</f>
        <v>#N/A</v>
      </c>
      <c r="AD697" s="57" t="e">
        <f>VLOOKUP($C697,Sheet2!$A:$BN,AD$6,0)</f>
        <v>#N/A</v>
      </c>
      <c r="AE697" s="60" t="e">
        <f>VLOOKUP($C697,Sheet2!$A:$BN,AE$6,0)</f>
        <v>#N/A</v>
      </c>
      <c r="AF697" s="57" t="e">
        <f>IF(AND(AC697 &gt;= 0, AC697 &lt;=10000000),500000,IF(AND(AC697 &gt;= 10000000, AC697 &lt;20000000),1000000,IF(AND(AC697&gt;= 20000000, AC697 &lt;30000000),1500000,IF(AND(AC697 &gt;= 30000000, AC697 &lt;50000000),2000000,IF(AC697 &lt; 50000000,E,0)))))</f>
        <v>#N/A</v>
      </c>
      <c r="AG697" s="57" t="e">
        <f t="shared" si="142"/>
        <v>#N/A</v>
      </c>
      <c r="AH697" s="57" t="e">
        <f>VLOOKUP($C697,Sheet2!$A:$BN,AH$6,0)</f>
        <v>#N/A</v>
      </c>
      <c r="AI697" s="57" t="e">
        <f>VLOOKUP($C697,Sheet2!$A:$BN,AI$6,0)</f>
        <v>#N/A</v>
      </c>
      <c r="AJ697" s="60" t="e">
        <f>VLOOKUP($C697,Sheet2!$A:$BN,AJ$6,0)</f>
        <v>#N/A</v>
      </c>
      <c r="AK697" s="57" t="e">
        <f>IF(AND(AH697 &gt;= 0, AH697 &lt;=10000000),500000,IF(AND(AH697 &gt;= 10000000, AH697 &lt;20000000),1000000,IF(AND(AH697&gt;= 20000000, AH697 &lt;30000000),1500000,IF(AND(AH697 &gt;= 30000000, AH697 &lt;50000000),2000000,IF(AH697 &lt; 50000000,E,0)))))</f>
        <v>#N/A</v>
      </c>
      <c r="AL697" s="57" t="e">
        <f t="shared" si="143"/>
        <v>#N/A</v>
      </c>
      <c r="AM697" s="57" t="e">
        <f>VLOOKUP($C697,Sheet2!$A:$BN,AM$6,0)</f>
        <v>#N/A</v>
      </c>
      <c r="AN697" s="57" t="e">
        <f>VLOOKUP($C697,Sheet2!$A:$BN,AN$6,0)</f>
        <v>#N/A</v>
      </c>
      <c r="AO697" s="60" t="e">
        <f>VLOOKUP($C697,Sheet2!$A:$BN,AO$6,0)</f>
        <v>#N/A</v>
      </c>
      <c r="AP697" s="57" t="e">
        <f>IF(AND(AM697 &gt;= 0, AM697 &lt;=10000000),500000,IF(AND(AM697 &gt;= 10000000, AM697 &lt;20000000),1000000,IF(AND(AM697&gt;= 20000000, AM697 &lt;30000000),1500000,IF(AND(AM697 &gt;= 30000000, AM697 &lt;50000000),2000000,IF(AM697 &lt; 50000000,E,0)))))</f>
        <v>#N/A</v>
      </c>
      <c r="AQ697" s="57" t="e">
        <f t="shared" si="144"/>
        <v>#N/A</v>
      </c>
      <c r="AR697" s="57" t="e">
        <f>VLOOKUP($C697,Sheet2!$A:$BN,AR$6,0)</f>
        <v>#N/A</v>
      </c>
      <c r="AS697" s="57" t="e">
        <f>VLOOKUP($C697,Sheet2!$A:$BN,AS$6,0)</f>
        <v>#N/A</v>
      </c>
      <c r="AT697" s="60" t="e">
        <f>VLOOKUP($C697,Sheet2!$A:$BN,AT$6,0)</f>
        <v>#N/A</v>
      </c>
      <c r="AU697" s="57" t="e">
        <f>IF(AND(AR697 &gt;= 0, AR697 &lt;=10000000),500000,IF(AND(AR697 &gt;= 10000000, AR697 &lt;20000000),1000000,IF(AND(AR697&gt;= 20000000, AR697 &lt;30000000),1500000,IF(AND(AR697 &gt;= 30000000, AR697 &lt;50000000),2000000,IF(AR697 &lt; 50000000,E,0)))))</f>
        <v>#N/A</v>
      </c>
      <c r="AV697" s="57" t="e">
        <f t="shared" si="145"/>
        <v>#N/A</v>
      </c>
      <c r="AW697" s="57" t="e">
        <f>VLOOKUP($C697,Sheet2!$A:$BN,AW$6,0)</f>
        <v>#N/A</v>
      </c>
      <c r="AX697" s="57" t="e">
        <f>VLOOKUP($C697,Sheet2!$A:$BN,AX$6,0)</f>
        <v>#N/A</v>
      </c>
      <c r="AY697" s="60" t="e">
        <f>VLOOKUP($C697,Sheet2!$A:$BN,AY$6,0)</f>
        <v>#N/A</v>
      </c>
      <c r="AZ697" s="57" t="e">
        <f>IF(AND(AW697 &gt;= 0, AW697 &lt;=10000000),500000,IF(AND(AW697 &gt;= 10000000, AW697 &lt;20000000),1000000,IF(AND(AW697&gt;= 20000000, AW697 &lt;30000000),1500000,IF(AND(AW697 &gt;= 30000000, AW697 &lt;50000000),2000000,IF(AW697 &lt; 50000000,E,0)))))</f>
        <v>#N/A</v>
      </c>
      <c r="BA697" s="57" t="e">
        <f t="shared" si="146"/>
        <v>#N/A</v>
      </c>
      <c r="BB697" s="57" t="e">
        <f>VLOOKUP($C697,Sheet2!$A:$BN,BB$6,0)</f>
        <v>#N/A</v>
      </c>
      <c r="BC697" s="57" t="e">
        <f>VLOOKUP($C697,Sheet2!$A:$BN,BC$6,0)</f>
        <v>#N/A</v>
      </c>
      <c r="BD697" s="60" t="e">
        <f>VLOOKUP($C697,Sheet2!$A:$BN,BD$6,0)</f>
        <v>#N/A</v>
      </c>
      <c r="BE697" s="57" t="e">
        <f>IF(AND(BB697 &gt;= 0, BB697 &lt;=10000000),500000,IF(AND(BB697 &gt;= 10000000, BB697 &lt;20000000),1000000,IF(AND(BB697&gt;= 20000000, BB697 &lt;30000000),1500000,IF(AND(BB697 &gt;= 30000000, BB697 &lt;50000000),2000000,IF(BB697 &lt; 50000000,E,0)))))</f>
        <v>#N/A</v>
      </c>
      <c r="BF697" s="57" t="e">
        <f t="shared" si="147"/>
        <v>#N/A</v>
      </c>
      <c r="BG697" s="57" t="e">
        <f>VLOOKUP($C697,Sheet2!$A:$BN,BG$6,0)</f>
        <v>#N/A</v>
      </c>
      <c r="BH697" s="57" t="e">
        <f>VLOOKUP($C697,Sheet2!$A:$BN,BH$6,0)</f>
        <v>#N/A</v>
      </c>
      <c r="BI697" s="60" t="e">
        <f>VLOOKUP($C697,Sheet2!$A:$BN,BI$6,0)</f>
        <v>#N/A</v>
      </c>
      <c r="BJ697" s="57" t="e">
        <f>IF(AND(BG697 &gt;= 0, BG697 &lt;=10000000),500000,IF(AND(BG697 &gt;= 10000000, BG697 &lt;20000000),1000000,IF(AND(BG697&gt;= 20000000, BG697 &lt;30000000),1500000,IF(AND(BG697 &gt;= 30000000, BG697 &lt;50000000),2000000,IF(BG697 &lt; 50000000,E,0)))))</f>
        <v>#N/A</v>
      </c>
      <c r="BK697" s="57" t="e">
        <f t="shared" si="148"/>
        <v>#N/A</v>
      </c>
      <c r="BL697" s="57" t="e">
        <f>VLOOKUP($C697,Sheet2!$A:$BN,BL$6,0)</f>
        <v>#N/A</v>
      </c>
      <c r="BM697" s="57" t="e">
        <f>VLOOKUP($C697,Sheet2!$A:$BN,BM$6,0)</f>
        <v>#N/A</v>
      </c>
      <c r="BN697" s="60" t="e">
        <f>VLOOKUP($C697,Sheet2!$A:$BN,BN$6,0)</f>
        <v>#N/A</v>
      </c>
      <c r="BO697" s="57" t="e">
        <f>IF(AND(BL697 &gt;= 0, BL697 &lt;=10000000),500000,IF(AND(BL697 &gt;= 10000000, BL697 &lt;20000000),1000000,IF(AND(BL697&gt;= 20000000, BL697 &lt;30000000),1500000,IF(AND(BL697 &gt;= 30000000, BL697 &lt;50000000),2000000,IF(BL697 &lt; 50000000,E,0)))))</f>
        <v>#N/A</v>
      </c>
      <c r="BP697" s="57" t="e">
        <f t="shared" si="149"/>
        <v>#N/A</v>
      </c>
      <c r="BQ697" s="57" t="e">
        <f>VLOOKUP($C697,Sheet2!$A:$BN,BQ$6,0)</f>
        <v>#N/A</v>
      </c>
      <c r="BR697" s="57" t="e">
        <f>VLOOKUP($C697,Sheet2!$A:$BN,BR$6,0)</f>
        <v>#N/A</v>
      </c>
      <c r="BS697" s="60" t="e">
        <f>VLOOKUP($C697,Sheet2!$A:$BN,BS$6,0)</f>
        <v>#N/A</v>
      </c>
      <c r="BT697" s="57" t="e">
        <f>IF(AND(BQ697 &gt;= 0, BQ697 &lt;=10000000),500000,IF(AND(BQ697 &gt;= 10000000, BQ697 &lt;20000000),1000000,IF(AND(BQ697&gt;= 20000000, BQ697 &lt;30000000),1500000,IF(AND(BQ697 &gt;= 30000000, BQ697 &lt;50000000),2000000,IF(BQ697 &lt; 50000000,E,0)))))</f>
        <v>#N/A</v>
      </c>
      <c r="BU697" s="57" t="e">
        <f t="shared" si="150"/>
        <v>#N/A</v>
      </c>
      <c r="BV697" s="57" t="e">
        <f>VLOOKUP($C697,Sheet2!$A:$BN,BV$6,0)</f>
        <v>#N/A</v>
      </c>
      <c r="BW697" s="57" t="e">
        <f>VLOOKUP($C697,Sheet2!$A:$BN,BW$6,0)</f>
        <v>#N/A</v>
      </c>
      <c r="BX697" s="60" t="e">
        <f>VLOOKUP($C697,Sheet2!$A:$BN,BX$6,0)</f>
        <v>#N/A</v>
      </c>
      <c r="BY697" s="57" t="e">
        <f>IF(AND(BV697 &gt;= 0, BV697 &lt;=10000000),500000,IF(AND(BV697 &gt;= 10000000, BV697 &lt;20000000),1000000,IF(AND(BV697&gt;= 20000000, BV697 &lt;30000000),1500000,IF(AND(BV697 &gt;= 30000000, BV697 &lt;50000000),2000000,IF(BV697 &lt; 50000000,E,0)))))</f>
        <v>#N/A</v>
      </c>
      <c r="BZ697" s="57" t="e">
        <f t="shared" si="151"/>
        <v>#N/A</v>
      </c>
      <c r="CA697" s="57" t="e">
        <f>VLOOKUP($C697,Sheet2!$A:$BN,CA$6,0)</f>
        <v>#N/A</v>
      </c>
      <c r="CB697" s="57" t="e">
        <f>VLOOKUP($C697,Sheet2!$A:$BN,CB$6,0)</f>
        <v>#N/A</v>
      </c>
      <c r="CC697" s="60" t="e">
        <f>VLOOKUP($C697,Sheet2!$A:$BN,CC$6,0)</f>
        <v>#N/A</v>
      </c>
      <c r="CD697" s="57" t="e">
        <f>IF(AND(CA697 &gt;= 0, CA697 &lt;=10000000),500000,IF(AND(CA697 &gt;= 10000000, CA697 &lt;20000000),1000000,IF(AND(CA697&gt;= 20000000, CA697 &lt;30000000),1500000,IF(AND(CA697 &gt;= 30000000, CA697 &lt;50000000),2000000,IF(CA697 &lt; 50000000,E,0)))))</f>
        <v>#N/A</v>
      </c>
      <c r="CE697" s="57" t="e">
        <f t="shared" si="152"/>
        <v>#N/A</v>
      </c>
    </row>
    <row r="698" spans="1:83">
      <c r="A698" s="27" t="s">
        <v>1118</v>
      </c>
      <c r="B698" s="35" t="s">
        <v>1391</v>
      </c>
      <c r="C698" s="27" t="s">
        <v>1392</v>
      </c>
      <c r="D698" s="57">
        <v>0</v>
      </c>
      <c r="E698" s="57">
        <f t="shared" si="153"/>
        <v>0</v>
      </c>
      <c r="F698" s="19">
        <v>0</v>
      </c>
      <c r="G698" s="19">
        <v>0</v>
      </c>
      <c r="H698" s="19">
        <v>0</v>
      </c>
      <c r="I698" s="19">
        <v>0</v>
      </c>
      <c r="J698" s="19">
        <v>0</v>
      </c>
      <c r="K698" s="19">
        <v>0</v>
      </c>
      <c r="L698" s="19">
        <v>0</v>
      </c>
      <c r="M698" s="19">
        <v>0</v>
      </c>
      <c r="N698" s="19">
        <v>0</v>
      </c>
      <c r="O698" s="19">
        <v>0</v>
      </c>
      <c r="P698" s="19">
        <v>0</v>
      </c>
      <c r="Q698" s="19">
        <v>0</v>
      </c>
      <c r="S698" s="57" t="e">
        <f>VLOOKUP($C698,Sheet2!$A:$BN,S$6,0)</f>
        <v>#N/A</v>
      </c>
      <c r="T698" s="57" t="e">
        <f>VLOOKUP($C698,Sheet2!$A:$BN,T$6,0)</f>
        <v>#N/A</v>
      </c>
      <c r="U698" s="60" t="e">
        <f>VLOOKUP($C698,Sheet2!$A:$BN,U$6,0)</f>
        <v>#N/A</v>
      </c>
      <c r="V698" s="57" t="e">
        <f>IF(AND(S698 &gt;= 0, S698 &lt;=10000000),500000,IF(AND(S698 &gt;= 10000000, S698 &lt;20000000),1000000,IF(AND(S698&gt;= 20000000, S698 &lt;30000000),1500000,IF(AND(S698 &gt;= 30000000, S698 &lt;50000000),2000000,IF(S698 &lt; 50000000,E,0)))))</f>
        <v>#N/A</v>
      </c>
      <c r="W698" s="57" t="e">
        <f t="shared" si="140"/>
        <v>#N/A</v>
      </c>
      <c r="X698" s="57" t="e">
        <f>VLOOKUP($C698,Sheet2!$A:$BN,X$6,0)</f>
        <v>#N/A</v>
      </c>
      <c r="Y698" s="57" t="e">
        <f>VLOOKUP($C698,Sheet2!$A:$BN,Y$6,0)</f>
        <v>#N/A</v>
      </c>
      <c r="Z698" s="60" t="e">
        <f>VLOOKUP($C698,Sheet2!$A:$BN,Z$6,0)</f>
        <v>#N/A</v>
      </c>
      <c r="AA698" s="57" t="e">
        <f>IF(AND(X698 &gt;= 0, X698 &lt;=10000000),500000,IF(AND(X698 &gt;= 10000000, X698 &lt;20000000),1000000,IF(AND(X698&gt;= 20000000, X698 &lt;30000000),1500000,IF(AND(X698 &gt;= 30000000, X698 &lt;50000000),2000000,IF(X698 &lt; 50000000,E,0)))))</f>
        <v>#N/A</v>
      </c>
      <c r="AB698" s="57" t="e">
        <f t="shared" si="141"/>
        <v>#N/A</v>
      </c>
      <c r="AC698" s="57" t="e">
        <f>VLOOKUP($C698,Sheet2!$A:$BN,AC$6,0)</f>
        <v>#N/A</v>
      </c>
      <c r="AD698" s="57" t="e">
        <f>VLOOKUP($C698,Sheet2!$A:$BN,AD$6,0)</f>
        <v>#N/A</v>
      </c>
      <c r="AE698" s="60" t="e">
        <f>VLOOKUP($C698,Sheet2!$A:$BN,AE$6,0)</f>
        <v>#N/A</v>
      </c>
      <c r="AF698" s="57" t="e">
        <f>IF(AND(AC698 &gt;= 0, AC698 &lt;=10000000),500000,IF(AND(AC698 &gt;= 10000000, AC698 &lt;20000000),1000000,IF(AND(AC698&gt;= 20000000, AC698 &lt;30000000),1500000,IF(AND(AC698 &gt;= 30000000, AC698 &lt;50000000),2000000,IF(AC698 &lt; 50000000,E,0)))))</f>
        <v>#N/A</v>
      </c>
      <c r="AG698" s="57" t="e">
        <f t="shared" si="142"/>
        <v>#N/A</v>
      </c>
      <c r="AH698" s="57" t="e">
        <f>VLOOKUP($C698,Sheet2!$A:$BN,AH$6,0)</f>
        <v>#N/A</v>
      </c>
      <c r="AI698" s="57" t="e">
        <f>VLOOKUP($C698,Sheet2!$A:$BN,AI$6,0)</f>
        <v>#N/A</v>
      </c>
      <c r="AJ698" s="60" t="e">
        <f>VLOOKUP($C698,Sheet2!$A:$BN,AJ$6,0)</f>
        <v>#N/A</v>
      </c>
      <c r="AK698" s="57" t="e">
        <f>IF(AND(AH698 &gt;= 0, AH698 &lt;=10000000),500000,IF(AND(AH698 &gt;= 10000000, AH698 &lt;20000000),1000000,IF(AND(AH698&gt;= 20000000, AH698 &lt;30000000),1500000,IF(AND(AH698 &gt;= 30000000, AH698 &lt;50000000),2000000,IF(AH698 &lt; 50000000,E,0)))))</f>
        <v>#N/A</v>
      </c>
      <c r="AL698" s="57" t="e">
        <f t="shared" si="143"/>
        <v>#N/A</v>
      </c>
      <c r="AM698" s="57" t="e">
        <f>VLOOKUP($C698,Sheet2!$A:$BN,AM$6,0)</f>
        <v>#N/A</v>
      </c>
      <c r="AN698" s="57" t="e">
        <f>VLOOKUP($C698,Sheet2!$A:$BN,AN$6,0)</f>
        <v>#N/A</v>
      </c>
      <c r="AO698" s="60" t="e">
        <f>VLOOKUP($C698,Sheet2!$A:$BN,AO$6,0)</f>
        <v>#N/A</v>
      </c>
      <c r="AP698" s="57" t="e">
        <f>IF(AND(AM698 &gt;= 0, AM698 &lt;=10000000),500000,IF(AND(AM698 &gt;= 10000000, AM698 &lt;20000000),1000000,IF(AND(AM698&gt;= 20000000, AM698 &lt;30000000),1500000,IF(AND(AM698 &gt;= 30000000, AM698 &lt;50000000),2000000,IF(AM698 &lt; 50000000,E,0)))))</f>
        <v>#N/A</v>
      </c>
      <c r="AQ698" s="57" t="e">
        <f t="shared" si="144"/>
        <v>#N/A</v>
      </c>
      <c r="AR698" s="57" t="e">
        <f>VLOOKUP($C698,Sheet2!$A:$BN,AR$6,0)</f>
        <v>#N/A</v>
      </c>
      <c r="AS698" s="57" t="e">
        <f>VLOOKUP($C698,Sheet2!$A:$BN,AS$6,0)</f>
        <v>#N/A</v>
      </c>
      <c r="AT698" s="60" t="e">
        <f>VLOOKUP($C698,Sheet2!$A:$BN,AT$6,0)</f>
        <v>#N/A</v>
      </c>
      <c r="AU698" s="57" t="e">
        <f>IF(AND(AR698 &gt;= 0, AR698 &lt;=10000000),500000,IF(AND(AR698 &gt;= 10000000, AR698 &lt;20000000),1000000,IF(AND(AR698&gt;= 20000000, AR698 &lt;30000000),1500000,IF(AND(AR698 &gt;= 30000000, AR698 &lt;50000000),2000000,IF(AR698 &lt; 50000000,E,0)))))</f>
        <v>#N/A</v>
      </c>
      <c r="AV698" s="57" t="e">
        <f t="shared" si="145"/>
        <v>#N/A</v>
      </c>
      <c r="AW698" s="57" t="e">
        <f>VLOOKUP($C698,Sheet2!$A:$BN,AW$6,0)</f>
        <v>#N/A</v>
      </c>
      <c r="AX698" s="57" t="e">
        <f>VLOOKUP($C698,Sheet2!$A:$BN,AX$6,0)</f>
        <v>#N/A</v>
      </c>
      <c r="AY698" s="60" t="e">
        <f>VLOOKUP($C698,Sheet2!$A:$BN,AY$6,0)</f>
        <v>#N/A</v>
      </c>
      <c r="AZ698" s="57" t="e">
        <f>IF(AND(AW698 &gt;= 0, AW698 &lt;=10000000),500000,IF(AND(AW698 &gt;= 10000000, AW698 &lt;20000000),1000000,IF(AND(AW698&gt;= 20000000, AW698 &lt;30000000),1500000,IF(AND(AW698 &gt;= 30000000, AW698 &lt;50000000),2000000,IF(AW698 &lt; 50000000,E,0)))))</f>
        <v>#N/A</v>
      </c>
      <c r="BA698" s="57" t="e">
        <f t="shared" si="146"/>
        <v>#N/A</v>
      </c>
      <c r="BB698" s="57" t="e">
        <f>VLOOKUP($C698,Sheet2!$A:$BN,BB$6,0)</f>
        <v>#N/A</v>
      </c>
      <c r="BC698" s="57" t="e">
        <f>VLOOKUP($C698,Sheet2!$A:$BN,BC$6,0)</f>
        <v>#N/A</v>
      </c>
      <c r="BD698" s="60" t="e">
        <f>VLOOKUP($C698,Sheet2!$A:$BN,BD$6,0)</f>
        <v>#N/A</v>
      </c>
      <c r="BE698" s="57" t="e">
        <f>IF(AND(BB698 &gt;= 0, BB698 &lt;=10000000),500000,IF(AND(BB698 &gt;= 10000000, BB698 &lt;20000000),1000000,IF(AND(BB698&gt;= 20000000, BB698 &lt;30000000),1500000,IF(AND(BB698 &gt;= 30000000, BB698 &lt;50000000),2000000,IF(BB698 &lt; 50000000,E,0)))))</f>
        <v>#N/A</v>
      </c>
      <c r="BF698" s="57" t="e">
        <f t="shared" si="147"/>
        <v>#N/A</v>
      </c>
      <c r="BG698" s="57" t="e">
        <f>VLOOKUP($C698,Sheet2!$A:$BN,BG$6,0)</f>
        <v>#N/A</v>
      </c>
      <c r="BH698" s="57" t="e">
        <f>VLOOKUP($C698,Sheet2!$A:$BN,BH$6,0)</f>
        <v>#N/A</v>
      </c>
      <c r="BI698" s="60" t="e">
        <f>VLOOKUP($C698,Sheet2!$A:$BN,BI$6,0)</f>
        <v>#N/A</v>
      </c>
      <c r="BJ698" s="57" t="e">
        <f>IF(AND(BG698 &gt;= 0, BG698 &lt;=10000000),500000,IF(AND(BG698 &gt;= 10000000, BG698 &lt;20000000),1000000,IF(AND(BG698&gt;= 20000000, BG698 &lt;30000000),1500000,IF(AND(BG698 &gt;= 30000000, BG698 &lt;50000000),2000000,IF(BG698 &lt; 50000000,E,0)))))</f>
        <v>#N/A</v>
      </c>
      <c r="BK698" s="57" t="e">
        <f t="shared" si="148"/>
        <v>#N/A</v>
      </c>
      <c r="BL698" s="57" t="e">
        <f>VLOOKUP($C698,Sheet2!$A:$BN,BL$6,0)</f>
        <v>#N/A</v>
      </c>
      <c r="BM698" s="57" t="e">
        <f>VLOOKUP($C698,Sheet2!$A:$BN,BM$6,0)</f>
        <v>#N/A</v>
      </c>
      <c r="BN698" s="60" t="e">
        <f>VLOOKUP($C698,Sheet2!$A:$BN,BN$6,0)</f>
        <v>#N/A</v>
      </c>
      <c r="BO698" s="57" t="e">
        <f>IF(AND(BL698 &gt;= 0, BL698 &lt;=10000000),500000,IF(AND(BL698 &gt;= 10000000, BL698 &lt;20000000),1000000,IF(AND(BL698&gt;= 20000000, BL698 &lt;30000000),1500000,IF(AND(BL698 &gt;= 30000000, BL698 &lt;50000000),2000000,IF(BL698 &lt; 50000000,E,0)))))</f>
        <v>#N/A</v>
      </c>
      <c r="BP698" s="57" t="e">
        <f t="shared" si="149"/>
        <v>#N/A</v>
      </c>
      <c r="BQ698" s="57" t="e">
        <f>VLOOKUP($C698,Sheet2!$A:$BN,BQ$6,0)</f>
        <v>#N/A</v>
      </c>
      <c r="BR698" s="57" t="e">
        <f>VLOOKUP($C698,Sheet2!$A:$BN,BR$6,0)</f>
        <v>#N/A</v>
      </c>
      <c r="BS698" s="60" t="e">
        <f>VLOOKUP($C698,Sheet2!$A:$BN,BS$6,0)</f>
        <v>#N/A</v>
      </c>
      <c r="BT698" s="57" t="e">
        <f>IF(AND(BQ698 &gt;= 0, BQ698 &lt;=10000000),500000,IF(AND(BQ698 &gt;= 10000000, BQ698 &lt;20000000),1000000,IF(AND(BQ698&gt;= 20000000, BQ698 &lt;30000000),1500000,IF(AND(BQ698 &gt;= 30000000, BQ698 &lt;50000000),2000000,IF(BQ698 &lt; 50000000,E,0)))))</f>
        <v>#N/A</v>
      </c>
      <c r="BU698" s="57" t="e">
        <f t="shared" si="150"/>
        <v>#N/A</v>
      </c>
      <c r="BV698" s="57" t="e">
        <f>VLOOKUP($C698,Sheet2!$A:$BN,BV$6,0)</f>
        <v>#N/A</v>
      </c>
      <c r="BW698" s="57" t="e">
        <f>VLOOKUP($C698,Sheet2!$A:$BN,BW$6,0)</f>
        <v>#N/A</v>
      </c>
      <c r="BX698" s="60" t="e">
        <f>VLOOKUP($C698,Sheet2!$A:$BN,BX$6,0)</f>
        <v>#N/A</v>
      </c>
      <c r="BY698" s="57" t="e">
        <f>IF(AND(BV698 &gt;= 0, BV698 &lt;=10000000),500000,IF(AND(BV698 &gt;= 10000000, BV698 &lt;20000000),1000000,IF(AND(BV698&gt;= 20000000, BV698 &lt;30000000),1500000,IF(AND(BV698 &gt;= 30000000, BV698 &lt;50000000),2000000,IF(BV698 &lt; 50000000,E,0)))))</f>
        <v>#N/A</v>
      </c>
      <c r="BZ698" s="57" t="e">
        <f t="shared" si="151"/>
        <v>#N/A</v>
      </c>
      <c r="CA698" s="57" t="e">
        <f>VLOOKUP($C698,Sheet2!$A:$BN,CA$6,0)</f>
        <v>#N/A</v>
      </c>
      <c r="CB698" s="57" t="e">
        <f>VLOOKUP($C698,Sheet2!$A:$BN,CB$6,0)</f>
        <v>#N/A</v>
      </c>
      <c r="CC698" s="60" t="e">
        <f>VLOOKUP($C698,Sheet2!$A:$BN,CC$6,0)</f>
        <v>#N/A</v>
      </c>
      <c r="CD698" s="57" t="e">
        <f>IF(AND(CA698 &gt;= 0, CA698 &lt;=10000000),500000,IF(AND(CA698 &gt;= 10000000, CA698 &lt;20000000),1000000,IF(AND(CA698&gt;= 20000000, CA698 &lt;30000000),1500000,IF(AND(CA698 &gt;= 30000000, CA698 &lt;50000000),2000000,IF(CA698 &lt; 50000000,E,0)))))</f>
        <v>#N/A</v>
      </c>
      <c r="CE698" s="57" t="e">
        <f t="shared" si="152"/>
        <v>#N/A</v>
      </c>
    </row>
    <row r="699" spans="1:83">
      <c r="A699" s="27" t="s">
        <v>1393</v>
      </c>
      <c r="B699" s="35" t="s">
        <v>1394</v>
      </c>
      <c r="C699" s="27" t="s">
        <v>1395</v>
      </c>
      <c r="D699" s="57">
        <v>0</v>
      </c>
      <c r="E699" s="57">
        <f t="shared" si="153"/>
        <v>0</v>
      </c>
      <c r="F699" s="19">
        <v>0</v>
      </c>
      <c r="G699" s="19">
        <v>0</v>
      </c>
      <c r="H699" s="19">
        <v>0</v>
      </c>
      <c r="I699" s="19">
        <v>0</v>
      </c>
      <c r="J699" s="19">
        <v>0</v>
      </c>
      <c r="K699" s="19">
        <v>0</v>
      </c>
      <c r="L699" s="19">
        <v>0</v>
      </c>
      <c r="M699" s="19">
        <v>0</v>
      </c>
      <c r="N699" s="19">
        <v>0</v>
      </c>
      <c r="O699" s="19">
        <v>0</v>
      </c>
      <c r="P699" s="19">
        <v>0</v>
      </c>
      <c r="Q699" s="19">
        <v>0</v>
      </c>
      <c r="S699" s="57" t="e">
        <f>VLOOKUP($C699,Sheet2!$A:$BN,S$6,0)</f>
        <v>#N/A</v>
      </c>
      <c r="T699" s="57" t="e">
        <f>VLOOKUP($C699,Sheet2!$A:$BN,T$6,0)</f>
        <v>#N/A</v>
      </c>
      <c r="U699" s="60" t="e">
        <f>VLOOKUP($C699,Sheet2!$A:$BN,U$6,0)</f>
        <v>#N/A</v>
      </c>
      <c r="V699" s="57" t="e">
        <f>IF(AND(S699 &gt;= 0, S699 &lt;=10000000),500000,IF(AND(S699 &gt;= 10000000, S699 &lt;20000000),1000000,IF(AND(S699&gt;= 20000000, S699 &lt;30000000),1500000,IF(AND(S699 &gt;= 30000000, S699 &lt;50000000),2000000,IF(S699 &lt; 50000000,E,0)))))</f>
        <v>#N/A</v>
      </c>
      <c r="W699" s="57" t="e">
        <f t="shared" si="140"/>
        <v>#N/A</v>
      </c>
      <c r="X699" s="57" t="e">
        <f>VLOOKUP($C699,Sheet2!$A:$BN,X$6,0)</f>
        <v>#N/A</v>
      </c>
      <c r="Y699" s="57" t="e">
        <f>VLOOKUP($C699,Sheet2!$A:$BN,Y$6,0)</f>
        <v>#N/A</v>
      </c>
      <c r="Z699" s="60" t="e">
        <f>VLOOKUP($C699,Sheet2!$A:$BN,Z$6,0)</f>
        <v>#N/A</v>
      </c>
      <c r="AA699" s="57" t="e">
        <f>IF(AND(X699 &gt;= 0, X699 &lt;=10000000),500000,IF(AND(X699 &gt;= 10000000, X699 &lt;20000000),1000000,IF(AND(X699&gt;= 20000000, X699 &lt;30000000),1500000,IF(AND(X699 &gt;= 30000000, X699 &lt;50000000),2000000,IF(X699 &lt; 50000000,E,0)))))</f>
        <v>#N/A</v>
      </c>
      <c r="AB699" s="57" t="e">
        <f t="shared" si="141"/>
        <v>#N/A</v>
      </c>
      <c r="AC699" s="57" t="e">
        <f>VLOOKUP($C699,Sheet2!$A:$BN,AC$6,0)</f>
        <v>#N/A</v>
      </c>
      <c r="AD699" s="57" t="e">
        <f>VLOOKUP($C699,Sheet2!$A:$BN,AD$6,0)</f>
        <v>#N/A</v>
      </c>
      <c r="AE699" s="60" t="e">
        <f>VLOOKUP($C699,Sheet2!$A:$BN,AE$6,0)</f>
        <v>#N/A</v>
      </c>
      <c r="AF699" s="57" t="e">
        <f>IF(AND(AC699 &gt;= 0, AC699 &lt;=10000000),500000,IF(AND(AC699 &gt;= 10000000, AC699 &lt;20000000),1000000,IF(AND(AC699&gt;= 20000000, AC699 &lt;30000000),1500000,IF(AND(AC699 &gt;= 30000000, AC699 &lt;50000000),2000000,IF(AC699 &lt; 50000000,E,0)))))</f>
        <v>#N/A</v>
      </c>
      <c r="AG699" s="57" t="e">
        <f t="shared" si="142"/>
        <v>#N/A</v>
      </c>
      <c r="AH699" s="57" t="e">
        <f>VLOOKUP($C699,Sheet2!$A:$BN,AH$6,0)</f>
        <v>#N/A</v>
      </c>
      <c r="AI699" s="57" t="e">
        <f>VLOOKUP($C699,Sheet2!$A:$BN,AI$6,0)</f>
        <v>#N/A</v>
      </c>
      <c r="AJ699" s="60" t="e">
        <f>VLOOKUP($C699,Sheet2!$A:$BN,AJ$6,0)</f>
        <v>#N/A</v>
      </c>
      <c r="AK699" s="57" t="e">
        <f>IF(AND(AH699 &gt;= 0, AH699 &lt;=10000000),500000,IF(AND(AH699 &gt;= 10000000, AH699 &lt;20000000),1000000,IF(AND(AH699&gt;= 20000000, AH699 &lt;30000000),1500000,IF(AND(AH699 &gt;= 30000000, AH699 &lt;50000000),2000000,IF(AH699 &lt; 50000000,E,0)))))</f>
        <v>#N/A</v>
      </c>
      <c r="AL699" s="57" t="e">
        <f t="shared" si="143"/>
        <v>#N/A</v>
      </c>
      <c r="AM699" s="57" t="e">
        <f>VLOOKUP($C699,Sheet2!$A:$BN,AM$6,0)</f>
        <v>#N/A</v>
      </c>
      <c r="AN699" s="57" t="e">
        <f>VLOOKUP($C699,Sheet2!$A:$BN,AN$6,0)</f>
        <v>#N/A</v>
      </c>
      <c r="AO699" s="60" t="e">
        <f>VLOOKUP($C699,Sheet2!$A:$BN,AO$6,0)</f>
        <v>#N/A</v>
      </c>
      <c r="AP699" s="57" t="e">
        <f>IF(AND(AM699 &gt;= 0, AM699 &lt;=10000000),500000,IF(AND(AM699 &gt;= 10000000, AM699 &lt;20000000),1000000,IF(AND(AM699&gt;= 20000000, AM699 &lt;30000000),1500000,IF(AND(AM699 &gt;= 30000000, AM699 &lt;50000000),2000000,IF(AM699 &lt; 50000000,E,0)))))</f>
        <v>#N/A</v>
      </c>
      <c r="AQ699" s="57" t="e">
        <f t="shared" si="144"/>
        <v>#N/A</v>
      </c>
      <c r="AR699" s="57" t="e">
        <f>VLOOKUP($C699,Sheet2!$A:$BN,AR$6,0)</f>
        <v>#N/A</v>
      </c>
      <c r="AS699" s="57" t="e">
        <f>VLOOKUP($C699,Sheet2!$A:$BN,AS$6,0)</f>
        <v>#N/A</v>
      </c>
      <c r="AT699" s="60" t="e">
        <f>VLOOKUP($C699,Sheet2!$A:$BN,AT$6,0)</f>
        <v>#N/A</v>
      </c>
      <c r="AU699" s="57" t="e">
        <f>IF(AND(AR699 &gt;= 0, AR699 &lt;=10000000),500000,IF(AND(AR699 &gt;= 10000000, AR699 &lt;20000000),1000000,IF(AND(AR699&gt;= 20000000, AR699 &lt;30000000),1500000,IF(AND(AR699 &gt;= 30000000, AR699 &lt;50000000),2000000,IF(AR699 &lt; 50000000,E,0)))))</f>
        <v>#N/A</v>
      </c>
      <c r="AV699" s="57" t="e">
        <f t="shared" si="145"/>
        <v>#N/A</v>
      </c>
      <c r="AW699" s="57" t="e">
        <f>VLOOKUP($C699,Sheet2!$A:$BN,AW$6,0)</f>
        <v>#N/A</v>
      </c>
      <c r="AX699" s="57" t="e">
        <f>VLOOKUP($C699,Sheet2!$A:$BN,AX$6,0)</f>
        <v>#N/A</v>
      </c>
      <c r="AY699" s="60" t="e">
        <f>VLOOKUP($C699,Sheet2!$A:$BN,AY$6,0)</f>
        <v>#N/A</v>
      </c>
      <c r="AZ699" s="57" t="e">
        <f>IF(AND(AW699 &gt;= 0, AW699 &lt;=10000000),500000,IF(AND(AW699 &gt;= 10000000, AW699 &lt;20000000),1000000,IF(AND(AW699&gt;= 20000000, AW699 &lt;30000000),1500000,IF(AND(AW699 &gt;= 30000000, AW699 &lt;50000000),2000000,IF(AW699 &lt; 50000000,E,0)))))</f>
        <v>#N/A</v>
      </c>
      <c r="BA699" s="57" t="e">
        <f t="shared" si="146"/>
        <v>#N/A</v>
      </c>
      <c r="BB699" s="57" t="e">
        <f>VLOOKUP($C699,Sheet2!$A:$BN,BB$6,0)</f>
        <v>#N/A</v>
      </c>
      <c r="BC699" s="57" t="e">
        <f>VLOOKUP($C699,Sheet2!$A:$BN,BC$6,0)</f>
        <v>#N/A</v>
      </c>
      <c r="BD699" s="60" t="e">
        <f>VLOOKUP($C699,Sheet2!$A:$BN,BD$6,0)</f>
        <v>#N/A</v>
      </c>
      <c r="BE699" s="57" t="e">
        <f>IF(AND(BB699 &gt;= 0, BB699 &lt;=10000000),500000,IF(AND(BB699 &gt;= 10000000, BB699 &lt;20000000),1000000,IF(AND(BB699&gt;= 20000000, BB699 &lt;30000000),1500000,IF(AND(BB699 &gt;= 30000000, BB699 &lt;50000000),2000000,IF(BB699 &lt; 50000000,E,0)))))</f>
        <v>#N/A</v>
      </c>
      <c r="BF699" s="57" t="e">
        <f t="shared" si="147"/>
        <v>#N/A</v>
      </c>
      <c r="BG699" s="57" t="e">
        <f>VLOOKUP($C699,Sheet2!$A:$BN,BG$6,0)</f>
        <v>#N/A</v>
      </c>
      <c r="BH699" s="57" t="e">
        <f>VLOOKUP($C699,Sheet2!$A:$BN,BH$6,0)</f>
        <v>#N/A</v>
      </c>
      <c r="BI699" s="60" t="e">
        <f>VLOOKUP($C699,Sheet2!$A:$BN,BI$6,0)</f>
        <v>#N/A</v>
      </c>
      <c r="BJ699" s="57" t="e">
        <f>IF(AND(BG699 &gt;= 0, BG699 &lt;=10000000),500000,IF(AND(BG699 &gt;= 10000000, BG699 &lt;20000000),1000000,IF(AND(BG699&gt;= 20000000, BG699 &lt;30000000),1500000,IF(AND(BG699 &gt;= 30000000, BG699 &lt;50000000),2000000,IF(BG699 &lt; 50000000,E,0)))))</f>
        <v>#N/A</v>
      </c>
      <c r="BK699" s="57" t="e">
        <f t="shared" si="148"/>
        <v>#N/A</v>
      </c>
      <c r="BL699" s="57" t="e">
        <f>VLOOKUP($C699,Sheet2!$A:$BN,BL$6,0)</f>
        <v>#N/A</v>
      </c>
      <c r="BM699" s="57" t="e">
        <f>VLOOKUP($C699,Sheet2!$A:$BN,BM$6,0)</f>
        <v>#N/A</v>
      </c>
      <c r="BN699" s="60" t="e">
        <f>VLOOKUP($C699,Sheet2!$A:$BN,BN$6,0)</f>
        <v>#N/A</v>
      </c>
      <c r="BO699" s="57" t="e">
        <f>IF(AND(BL699 &gt;= 0, BL699 &lt;=10000000),500000,IF(AND(BL699 &gt;= 10000000, BL699 &lt;20000000),1000000,IF(AND(BL699&gt;= 20000000, BL699 &lt;30000000),1500000,IF(AND(BL699 &gt;= 30000000, BL699 &lt;50000000),2000000,IF(BL699 &lt; 50000000,E,0)))))</f>
        <v>#N/A</v>
      </c>
      <c r="BP699" s="57" t="e">
        <f t="shared" si="149"/>
        <v>#N/A</v>
      </c>
      <c r="BQ699" s="57" t="e">
        <f>VLOOKUP($C699,Sheet2!$A:$BN,BQ$6,0)</f>
        <v>#N/A</v>
      </c>
      <c r="BR699" s="57" t="e">
        <f>VLOOKUP($C699,Sheet2!$A:$BN,BR$6,0)</f>
        <v>#N/A</v>
      </c>
      <c r="BS699" s="60" t="e">
        <f>VLOOKUP($C699,Sheet2!$A:$BN,BS$6,0)</f>
        <v>#N/A</v>
      </c>
      <c r="BT699" s="57" t="e">
        <f>IF(AND(BQ699 &gt;= 0, BQ699 &lt;=10000000),500000,IF(AND(BQ699 &gt;= 10000000, BQ699 &lt;20000000),1000000,IF(AND(BQ699&gt;= 20000000, BQ699 &lt;30000000),1500000,IF(AND(BQ699 &gt;= 30000000, BQ699 &lt;50000000),2000000,IF(BQ699 &lt; 50000000,E,0)))))</f>
        <v>#N/A</v>
      </c>
      <c r="BU699" s="57" t="e">
        <f t="shared" si="150"/>
        <v>#N/A</v>
      </c>
      <c r="BV699" s="57" t="e">
        <f>VLOOKUP($C699,Sheet2!$A:$BN,BV$6,0)</f>
        <v>#N/A</v>
      </c>
      <c r="BW699" s="57" t="e">
        <f>VLOOKUP($C699,Sheet2!$A:$BN,BW$6,0)</f>
        <v>#N/A</v>
      </c>
      <c r="BX699" s="60" t="e">
        <f>VLOOKUP($C699,Sheet2!$A:$BN,BX$6,0)</f>
        <v>#N/A</v>
      </c>
      <c r="BY699" s="57" t="e">
        <f>IF(AND(BV699 &gt;= 0, BV699 &lt;=10000000),500000,IF(AND(BV699 &gt;= 10000000, BV699 &lt;20000000),1000000,IF(AND(BV699&gt;= 20000000, BV699 &lt;30000000),1500000,IF(AND(BV699 &gt;= 30000000, BV699 &lt;50000000),2000000,IF(BV699 &lt; 50000000,E,0)))))</f>
        <v>#N/A</v>
      </c>
      <c r="BZ699" s="57" t="e">
        <f t="shared" si="151"/>
        <v>#N/A</v>
      </c>
      <c r="CA699" s="57" t="e">
        <f>VLOOKUP($C699,Sheet2!$A:$BN,CA$6,0)</f>
        <v>#N/A</v>
      </c>
      <c r="CB699" s="57" t="e">
        <f>VLOOKUP($C699,Sheet2!$A:$BN,CB$6,0)</f>
        <v>#N/A</v>
      </c>
      <c r="CC699" s="60" t="e">
        <f>VLOOKUP($C699,Sheet2!$A:$BN,CC$6,0)</f>
        <v>#N/A</v>
      </c>
      <c r="CD699" s="57" t="e">
        <f>IF(AND(CA699 &gt;= 0, CA699 &lt;=10000000),500000,IF(AND(CA699 &gt;= 10000000, CA699 &lt;20000000),1000000,IF(AND(CA699&gt;= 20000000, CA699 &lt;30000000),1500000,IF(AND(CA699 &gt;= 30000000, CA699 &lt;50000000),2000000,IF(CA699 &lt; 50000000,E,0)))))</f>
        <v>#N/A</v>
      </c>
      <c r="CE699" s="57" t="e">
        <f t="shared" si="152"/>
        <v>#N/A</v>
      </c>
    </row>
    <row r="700" spans="1:83">
      <c r="A700" s="27" t="s">
        <v>1097</v>
      </c>
      <c r="B700" s="35" t="s">
        <v>1396</v>
      </c>
      <c r="C700" s="27" t="s">
        <v>1397</v>
      </c>
      <c r="D700" s="57">
        <v>0</v>
      </c>
      <c r="E700" s="57">
        <f t="shared" si="153"/>
        <v>0</v>
      </c>
      <c r="F700" s="19">
        <v>0</v>
      </c>
      <c r="G700" s="19">
        <v>0</v>
      </c>
      <c r="H700" s="19">
        <v>0</v>
      </c>
      <c r="I700" s="19">
        <v>0</v>
      </c>
      <c r="J700" s="19">
        <v>0</v>
      </c>
      <c r="K700" s="19">
        <v>0</v>
      </c>
      <c r="L700" s="19">
        <v>0</v>
      </c>
      <c r="M700" s="19">
        <v>0</v>
      </c>
      <c r="N700" s="19">
        <v>0</v>
      </c>
      <c r="O700" s="19">
        <v>0</v>
      </c>
      <c r="P700" s="19">
        <v>0</v>
      </c>
      <c r="Q700" s="19">
        <v>0</v>
      </c>
      <c r="S700" s="57" t="e">
        <f>VLOOKUP($C700,Sheet2!$A:$BN,S$6,0)</f>
        <v>#N/A</v>
      </c>
      <c r="T700" s="57" t="e">
        <f>VLOOKUP($C700,Sheet2!$A:$BN,T$6,0)</f>
        <v>#N/A</v>
      </c>
      <c r="U700" s="60" t="e">
        <f>VLOOKUP($C700,Sheet2!$A:$BN,U$6,0)</f>
        <v>#N/A</v>
      </c>
      <c r="V700" s="57" t="e">
        <f>IF(AND(S700 &gt;= 0, S700 &lt;=10000000),500000,IF(AND(S700 &gt;= 10000000, S700 &lt;20000000),1000000,IF(AND(S700&gt;= 20000000, S700 &lt;30000000),1500000,IF(AND(S700 &gt;= 30000000, S700 &lt;50000000),2000000,IF(S700 &lt; 50000000,E,0)))))</f>
        <v>#N/A</v>
      </c>
      <c r="W700" s="57" t="e">
        <f t="shared" si="140"/>
        <v>#N/A</v>
      </c>
      <c r="X700" s="57" t="e">
        <f>VLOOKUP($C700,Sheet2!$A:$BN,X$6,0)</f>
        <v>#N/A</v>
      </c>
      <c r="Y700" s="57" t="e">
        <f>VLOOKUP($C700,Sheet2!$A:$BN,Y$6,0)</f>
        <v>#N/A</v>
      </c>
      <c r="Z700" s="60" t="e">
        <f>VLOOKUP($C700,Sheet2!$A:$BN,Z$6,0)</f>
        <v>#N/A</v>
      </c>
      <c r="AA700" s="57" t="e">
        <f>IF(AND(X700 &gt;= 0, X700 &lt;=10000000),500000,IF(AND(X700 &gt;= 10000000, X700 &lt;20000000),1000000,IF(AND(X700&gt;= 20000000, X700 &lt;30000000),1500000,IF(AND(X700 &gt;= 30000000, X700 &lt;50000000),2000000,IF(X700 &lt; 50000000,E,0)))))</f>
        <v>#N/A</v>
      </c>
      <c r="AB700" s="57" t="e">
        <f t="shared" si="141"/>
        <v>#N/A</v>
      </c>
      <c r="AC700" s="57" t="e">
        <f>VLOOKUP($C700,Sheet2!$A:$BN,AC$6,0)</f>
        <v>#N/A</v>
      </c>
      <c r="AD700" s="57" t="e">
        <f>VLOOKUP($C700,Sheet2!$A:$BN,AD$6,0)</f>
        <v>#N/A</v>
      </c>
      <c r="AE700" s="60" t="e">
        <f>VLOOKUP($C700,Sheet2!$A:$BN,AE$6,0)</f>
        <v>#N/A</v>
      </c>
      <c r="AF700" s="57" t="e">
        <f>IF(AND(AC700 &gt;= 0, AC700 &lt;=10000000),500000,IF(AND(AC700 &gt;= 10000000, AC700 &lt;20000000),1000000,IF(AND(AC700&gt;= 20000000, AC700 &lt;30000000),1500000,IF(AND(AC700 &gt;= 30000000, AC700 &lt;50000000),2000000,IF(AC700 &lt; 50000000,E,0)))))</f>
        <v>#N/A</v>
      </c>
      <c r="AG700" s="57" t="e">
        <f t="shared" si="142"/>
        <v>#N/A</v>
      </c>
      <c r="AH700" s="57" t="e">
        <f>VLOOKUP($C700,Sheet2!$A:$BN,AH$6,0)</f>
        <v>#N/A</v>
      </c>
      <c r="AI700" s="57" t="e">
        <f>VLOOKUP($C700,Sheet2!$A:$BN,AI$6,0)</f>
        <v>#N/A</v>
      </c>
      <c r="AJ700" s="60" t="e">
        <f>VLOOKUP($C700,Sheet2!$A:$BN,AJ$6,0)</f>
        <v>#N/A</v>
      </c>
      <c r="AK700" s="57" t="e">
        <f>IF(AND(AH700 &gt;= 0, AH700 &lt;=10000000),500000,IF(AND(AH700 &gt;= 10000000, AH700 &lt;20000000),1000000,IF(AND(AH700&gt;= 20000000, AH700 &lt;30000000),1500000,IF(AND(AH700 &gt;= 30000000, AH700 &lt;50000000),2000000,IF(AH700 &lt; 50000000,E,0)))))</f>
        <v>#N/A</v>
      </c>
      <c r="AL700" s="57" t="e">
        <f t="shared" si="143"/>
        <v>#N/A</v>
      </c>
      <c r="AM700" s="57" t="e">
        <f>VLOOKUP($C700,Sheet2!$A:$BN,AM$6,0)</f>
        <v>#N/A</v>
      </c>
      <c r="AN700" s="57" t="e">
        <f>VLOOKUP($C700,Sheet2!$A:$BN,AN$6,0)</f>
        <v>#N/A</v>
      </c>
      <c r="AO700" s="60" t="e">
        <f>VLOOKUP($C700,Sheet2!$A:$BN,AO$6,0)</f>
        <v>#N/A</v>
      </c>
      <c r="AP700" s="57" t="e">
        <f>IF(AND(AM700 &gt;= 0, AM700 &lt;=10000000),500000,IF(AND(AM700 &gt;= 10000000, AM700 &lt;20000000),1000000,IF(AND(AM700&gt;= 20000000, AM700 &lt;30000000),1500000,IF(AND(AM700 &gt;= 30000000, AM700 &lt;50000000),2000000,IF(AM700 &lt; 50000000,E,0)))))</f>
        <v>#N/A</v>
      </c>
      <c r="AQ700" s="57" t="e">
        <f t="shared" si="144"/>
        <v>#N/A</v>
      </c>
      <c r="AR700" s="57" t="e">
        <f>VLOOKUP($C700,Sheet2!$A:$BN,AR$6,0)</f>
        <v>#N/A</v>
      </c>
      <c r="AS700" s="57" t="e">
        <f>VLOOKUP($C700,Sheet2!$A:$BN,AS$6,0)</f>
        <v>#N/A</v>
      </c>
      <c r="AT700" s="60" t="e">
        <f>VLOOKUP($C700,Sheet2!$A:$BN,AT$6,0)</f>
        <v>#N/A</v>
      </c>
      <c r="AU700" s="57" t="e">
        <f>IF(AND(AR700 &gt;= 0, AR700 &lt;=10000000),500000,IF(AND(AR700 &gt;= 10000000, AR700 &lt;20000000),1000000,IF(AND(AR700&gt;= 20000000, AR700 &lt;30000000),1500000,IF(AND(AR700 &gt;= 30000000, AR700 &lt;50000000),2000000,IF(AR700 &lt; 50000000,E,0)))))</f>
        <v>#N/A</v>
      </c>
      <c r="AV700" s="57" t="e">
        <f t="shared" si="145"/>
        <v>#N/A</v>
      </c>
      <c r="AW700" s="57" t="e">
        <f>VLOOKUP($C700,Sheet2!$A:$BN,AW$6,0)</f>
        <v>#N/A</v>
      </c>
      <c r="AX700" s="57" t="e">
        <f>VLOOKUP($C700,Sheet2!$A:$BN,AX$6,0)</f>
        <v>#N/A</v>
      </c>
      <c r="AY700" s="60" t="e">
        <f>VLOOKUP($C700,Sheet2!$A:$BN,AY$6,0)</f>
        <v>#N/A</v>
      </c>
      <c r="AZ700" s="57" t="e">
        <f>IF(AND(AW700 &gt;= 0, AW700 &lt;=10000000),500000,IF(AND(AW700 &gt;= 10000000, AW700 &lt;20000000),1000000,IF(AND(AW700&gt;= 20000000, AW700 &lt;30000000),1500000,IF(AND(AW700 &gt;= 30000000, AW700 &lt;50000000),2000000,IF(AW700 &lt; 50000000,E,0)))))</f>
        <v>#N/A</v>
      </c>
      <c r="BA700" s="57" t="e">
        <f t="shared" si="146"/>
        <v>#N/A</v>
      </c>
      <c r="BB700" s="57" t="e">
        <f>VLOOKUP($C700,Sheet2!$A:$BN,BB$6,0)</f>
        <v>#N/A</v>
      </c>
      <c r="BC700" s="57" t="e">
        <f>VLOOKUP($C700,Sheet2!$A:$BN,BC$6,0)</f>
        <v>#N/A</v>
      </c>
      <c r="BD700" s="60" t="e">
        <f>VLOOKUP($C700,Sheet2!$A:$BN,BD$6,0)</f>
        <v>#N/A</v>
      </c>
      <c r="BE700" s="57" t="e">
        <f>IF(AND(BB700 &gt;= 0, BB700 &lt;=10000000),500000,IF(AND(BB700 &gt;= 10000000, BB700 &lt;20000000),1000000,IF(AND(BB700&gt;= 20000000, BB700 &lt;30000000),1500000,IF(AND(BB700 &gt;= 30000000, BB700 &lt;50000000),2000000,IF(BB700 &lt; 50000000,E,0)))))</f>
        <v>#N/A</v>
      </c>
      <c r="BF700" s="57" t="e">
        <f t="shared" si="147"/>
        <v>#N/A</v>
      </c>
      <c r="BG700" s="57" t="e">
        <f>VLOOKUP($C700,Sheet2!$A:$BN,BG$6,0)</f>
        <v>#N/A</v>
      </c>
      <c r="BH700" s="57" t="e">
        <f>VLOOKUP($C700,Sheet2!$A:$BN,BH$6,0)</f>
        <v>#N/A</v>
      </c>
      <c r="BI700" s="60" t="e">
        <f>VLOOKUP($C700,Sheet2!$A:$BN,BI$6,0)</f>
        <v>#N/A</v>
      </c>
      <c r="BJ700" s="57" t="e">
        <f>IF(AND(BG700 &gt;= 0, BG700 &lt;=10000000),500000,IF(AND(BG700 &gt;= 10000000, BG700 &lt;20000000),1000000,IF(AND(BG700&gt;= 20000000, BG700 &lt;30000000),1500000,IF(AND(BG700 &gt;= 30000000, BG700 &lt;50000000),2000000,IF(BG700 &lt; 50000000,E,0)))))</f>
        <v>#N/A</v>
      </c>
      <c r="BK700" s="57" t="e">
        <f t="shared" si="148"/>
        <v>#N/A</v>
      </c>
      <c r="BL700" s="57" t="e">
        <f>VLOOKUP($C700,Sheet2!$A:$BN,BL$6,0)</f>
        <v>#N/A</v>
      </c>
      <c r="BM700" s="57" t="e">
        <f>VLOOKUP($C700,Sheet2!$A:$BN,BM$6,0)</f>
        <v>#N/A</v>
      </c>
      <c r="BN700" s="60" t="e">
        <f>VLOOKUP($C700,Sheet2!$A:$BN,BN$6,0)</f>
        <v>#N/A</v>
      </c>
      <c r="BO700" s="57" t="e">
        <f>IF(AND(BL700 &gt;= 0, BL700 &lt;=10000000),500000,IF(AND(BL700 &gt;= 10000000, BL700 &lt;20000000),1000000,IF(AND(BL700&gt;= 20000000, BL700 &lt;30000000),1500000,IF(AND(BL700 &gt;= 30000000, BL700 &lt;50000000),2000000,IF(BL700 &lt; 50000000,E,0)))))</f>
        <v>#N/A</v>
      </c>
      <c r="BP700" s="57" t="e">
        <f t="shared" si="149"/>
        <v>#N/A</v>
      </c>
      <c r="BQ700" s="57" t="e">
        <f>VLOOKUP($C700,Sheet2!$A:$BN,BQ$6,0)</f>
        <v>#N/A</v>
      </c>
      <c r="BR700" s="57" t="e">
        <f>VLOOKUP($C700,Sheet2!$A:$BN,BR$6,0)</f>
        <v>#N/A</v>
      </c>
      <c r="BS700" s="60" t="e">
        <f>VLOOKUP($C700,Sheet2!$A:$BN,BS$6,0)</f>
        <v>#N/A</v>
      </c>
      <c r="BT700" s="57" t="e">
        <f>IF(AND(BQ700 &gt;= 0, BQ700 &lt;=10000000),500000,IF(AND(BQ700 &gt;= 10000000, BQ700 &lt;20000000),1000000,IF(AND(BQ700&gt;= 20000000, BQ700 &lt;30000000),1500000,IF(AND(BQ700 &gt;= 30000000, BQ700 &lt;50000000),2000000,IF(BQ700 &lt; 50000000,E,0)))))</f>
        <v>#N/A</v>
      </c>
      <c r="BU700" s="57" t="e">
        <f t="shared" si="150"/>
        <v>#N/A</v>
      </c>
      <c r="BV700" s="57" t="e">
        <f>VLOOKUP($C700,Sheet2!$A:$BN,BV$6,0)</f>
        <v>#N/A</v>
      </c>
      <c r="BW700" s="57" t="e">
        <f>VLOOKUP($C700,Sheet2!$A:$BN,BW$6,0)</f>
        <v>#N/A</v>
      </c>
      <c r="BX700" s="60" t="e">
        <f>VLOOKUP($C700,Sheet2!$A:$BN,BX$6,0)</f>
        <v>#N/A</v>
      </c>
      <c r="BY700" s="57" t="e">
        <f>IF(AND(BV700 &gt;= 0, BV700 &lt;=10000000),500000,IF(AND(BV700 &gt;= 10000000, BV700 &lt;20000000),1000000,IF(AND(BV700&gt;= 20000000, BV700 &lt;30000000),1500000,IF(AND(BV700 &gt;= 30000000, BV700 &lt;50000000),2000000,IF(BV700 &lt; 50000000,E,0)))))</f>
        <v>#N/A</v>
      </c>
      <c r="BZ700" s="57" t="e">
        <f t="shared" si="151"/>
        <v>#N/A</v>
      </c>
      <c r="CA700" s="57" t="e">
        <f>VLOOKUP($C700,Sheet2!$A:$BN,CA$6,0)</f>
        <v>#N/A</v>
      </c>
      <c r="CB700" s="57" t="e">
        <f>VLOOKUP($C700,Sheet2!$A:$BN,CB$6,0)</f>
        <v>#N/A</v>
      </c>
      <c r="CC700" s="60" t="e">
        <f>VLOOKUP($C700,Sheet2!$A:$BN,CC$6,0)</f>
        <v>#N/A</v>
      </c>
      <c r="CD700" s="57" t="e">
        <f>IF(AND(CA700 &gt;= 0, CA700 &lt;=10000000),500000,IF(AND(CA700 &gt;= 10000000, CA700 &lt;20000000),1000000,IF(AND(CA700&gt;= 20000000, CA700 &lt;30000000),1500000,IF(AND(CA700 &gt;= 30000000, CA700 &lt;50000000),2000000,IF(CA700 &lt; 50000000,E,0)))))</f>
        <v>#N/A</v>
      </c>
      <c r="CE700" s="57" t="e">
        <f t="shared" si="152"/>
        <v>#N/A</v>
      </c>
    </row>
    <row r="701" spans="1:83">
      <c r="A701" s="27" t="s">
        <v>1097</v>
      </c>
      <c r="B701" s="35" t="s">
        <v>1398</v>
      </c>
      <c r="C701" s="27" t="s">
        <v>1399</v>
      </c>
      <c r="D701" s="57">
        <v>0</v>
      </c>
      <c r="E701" s="57">
        <f t="shared" si="153"/>
        <v>0</v>
      </c>
      <c r="F701" s="19">
        <v>0</v>
      </c>
      <c r="G701" s="19">
        <v>0</v>
      </c>
      <c r="H701" s="19">
        <v>0</v>
      </c>
      <c r="I701" s="19">
        <v>0</v>
      </c>
      <c r="J701" s="19">
        <v>0</v>
      </c>
      <c r="K701" s="19">
        <v>0</v>
      </c>
      <c r="L701" s="19">
        <v>0</v>
      </c>
      <c r="M701" s="19">
        <v>0</v>
      </c>
      <c r="N701" s="19">
        <v>0</v>
      </c>
      <c r="O701" s="19">
        <v>0</v>
      </c>
      <c r="P701" s="19">
        <v>0</v>
      </c>
      <c r="Q701" s="19">
        <v>0</v>
      </c>
      <c r="S701" s="57" t="e">
        <f>VLOOKUP($C701,Sheet2!$A:$BN,S$6,0)</f>
        <v>#N/A</v>
      </c>
      <c r="T701" s="57" t="e">
        <f>VLOOKUP($C701,Sheet2!$A:$BN,T$6,0)</f>
        <v>#N/A</v>
      </c>
      <c r="U701" s="60" t="e">
        <f>VLOOKUP($C701,Sheet2!$A:$BN,U$6,0)</f>
        <v>#N/A</v>
      </c>
      <c r="V701" s="57" t="e">
        <f>IF(AND(S701 &gt;= 0, S701 &lt;=10000000),500000,IF(AND(S701 &gt;= 10000000, S701 &lt;20000000),1000000,IF(AND(S701&gt;= 20000000, S701 &lt;30000000),1500000,IF(AND(S701 &gt;= 30000000, S701 &lt;50000000),2000000,IF(S701 &lt; 50000000,E,0)))))</f>
        <v>#N/A</v>
      </c>
      <c r="W701" s="57" t="e">
        <f t="shared" si="140"/>
        <v>#N/A</v>
      </c>
      <c r="X701" s="57" t="e">
        <f>VLOOKUP($C701,Sheet2!$A:$BN,X$6,0)</f>
        <v>#N/A</v>
      </c>
      <c r="Y701" s="57" t="e">
        <f>VLOOKUP($C701,Sheet2!$A:$BN,Y$6,0)</f>
        <v>#N/A</v>
      </c>
      <c r="Z701" s="60" t="e">
        <f>VLOOKUP($C701,Sheet2!$A:$BN,Z$6,0)</f>
        <v>#N/A</v>
      </c>
      <c r="AA701" s="57" t="e">
        <f>IF(AND(X701 &gt;= 0, X701 &lt;=10000000),500000,IF(AND(X701 &gt;= 10000000, X701 &lt;20000000),1000000,IF(AND(X701&gt;= 20000000, X701 &lt;30000000),1500000,IF(AND(X701 &gt;= 30000000, X701 &lt;50000000),2000000,IF(X701 &lt; 50000000,E,0)))))</f>
        <v>#N/A</v>
      </c>
      <c r="AB701" s="57" t="e">
        <f t="shared" si="141"/>
        <v>#N/A</v>
      </c>
      <c r="AC701" s="57" t="e">
        <f>VLOOKUP($C701,Sheet2!$A:$BN,AC$6,0)</f>
        <v>#N/A</v>
      </c>
      <c r="AD701" s="57" t="e">
        <f>VLOOKUP($C701,Sheet2!$A:$BN,AD$6,0)</f>
        <v>#N/A</v>
      </c>
      <c r="AE701" s="60" t="e">
        <f>VLOOKUP($C701,Sheet2!$A:$BN,AE$6,0)</f>
        <v>#N/A</v>
      </c>
      <c r="AF701" s="57" t="e">
        <f>IF(AND(AC701 &gt;= 0, AC701 &lt;=10000000),500000,IF(AND(AC701 &gt;= 10000000, AC701 &lt;20000000),1000000,IF(AND(AC701&gt;= 20000000, AC701 &lt;30000000),1500000,IF(AND(AC701 &gt;= 30000000, AC701 &lt;50000000),2000000,IF(AC701 &lt; 50000000,E,0)))))</f>
        <v>#N/A</v>
      </c>
      <c r="AG701" s="57" t="e">
        <f t="shared" si="142"/>
        <v>#N/A</v>
      </c>
      <c r="AH701" s="57" t="e">
        <f>VLOOKUP($C701,Sheet2!$A:$BN,AH$6,0)</f>
        <v>#N/A</v>
      </c>
      <c r="AI701" s="57" t="e">
        <f>VLOOKUP($C701,Sheet2!$A:$BN,AI$6,0)</f>
        <v>#N/A</v>
      </c>
      <c r="AJ701" s="60" t="e">
        <f>VLOOKUP($C701,Sheet2!$A:$BN,AJ$6,0)</f>
        <v>#N/A</v>
      </c>
      <c r="AK701" s="57" t="e">
        <f>IF(AND(AH701 &gt;= 0, AH701 &lt;=10000000),500000,IF(AND(AH701 &gt;= 10000000, AH701 &lt;20000000),1000000,IF(AND(AH701&gt;= 20000000, AH701 &lt;30000000),1500000,IF(AND(AH701 &gt;= 30000000, AH701 &lt;50000000),2000000,IF(AH701 &lt; 50000000,E,0)))))</f>
        <v>#N/A</v>
      </c>
      <c r="AL701" s="57" t="e">
        <f t="shared" si="143"/>
        <v>#N/A</v>
      </c>
      <c r="AM701" s="57" t="e">
        <f>VLOOKUP($C701,Sheet2!$A:$BN,AM$6,0)</f>
        <v>#N/A</v>
      </c>
      <c r="AN701" s="57" t="e">
        <f>VLOOKUP($C701,Sheet2!$A:$BN,AN$6,0)</f>
        <v>#N/A</v>
      </c>
      <c r="AO701" s="60" t="e">
        <f>VLOOKUP($C701,Sheet2!$A:$BN,AO$6,0)</f>
        <v>#N/A</v>
      </c>
      <c r="AP701" s="57" t="e">
        <f>IF(AND(AM701 &gt;= 0, AM701 &lt;=10000000),500000,IF(AND(AM701 &gt;= 10000000, AM701 &lt;20000000),1000000,IF(AND(AM701&gt;= 20000000, AM701 &lt;30000000),1500000,IF(AND(AM701 &gt;= 30000000, AM701 &lt;50000000),2000000,IF(AM701 &lt; 50000000,E,0)))))</f>
        <v>#N/A</v>
      </c>
      <c r="AQ701" s="57" t="e">
        <f t="shared" si="144"/>
        <v>#N/A</v>
      </c>
      <c r="AR701" s="57" t="e">
        <f>VLOOKUP($C701,Sheet2!$A:$BN,AR$6,0)</f>
        <v>#N/A</v>
      </c>
      <c r="AS701" s="57" t="e">
        <f>VLOOKUP($C701,Sheet2!$A:$BN,AS$6,0)</f>
        <v>#N/A</v>
      </c>
      <c r="AT701" s="60" t="e">
        <f>VLOOKUP($C701,Sheet2!$A:$BN,AT$6,0)</f>
        <v>#N/A</v>
      </c>
      <c r="AU701" s="57" t="e">
        <f>IF(AND(AR701 &gt;= 0, AR701 &lt;=10000000),500000,IF(AND(AR701 &gt;= 10000000, AR701 &lt;20000000),1000000,IF(AND(AR701&gt;= 20000000, AR701 &lt;30000000),1500000,IF(AND(AR701 &gt;= 30000000, AR701 &lt;50000000),2000000,IF(AR701 &lt; 50000000,E,0)))))</f>
        <v>#N/A</v>
      </c>
      <c r="AV701" s="57" t="e">
        <f t="shared" si="145"/>
        <v>#N/A</v>
      </c>
      <c r="AW701" s="57" t="e">
        <f>VLOOKUP($C701,Sheet2!$A:$BN,AW$6,0)</f>
        <v>#N/A</v>
      </c>
      <c r="AX701" s="57" t="e">
        <f>VLOOKUP($C701,Sheet2!$A:$BN,AX$6,0)</f>
        <v>#N/A</v>
      </c>
      <c r="AY701" s="60" t="e">
        <f>VLOOKUP($C701,Sheet2!$A:$BN,AY$6,0)</f>
        <v>#N/A</v>
      </c>
      <c r="AZ701" s="57" t="e">
        <f>IF(AND(AW701 &gt;= 0, AW701 &lt;=10000000),500000,IF(AND(AW701 &gt;= 10000000, AW701 &lt;20000000),1000000,IF(AND(AW701&gt;= 20000000, AW701 &lt;30000000),1500000,IF(AND(AW701 &gt;= 30000000, AW701 &lt;50000000),2000000,IF(AW701 &lt; 50000000,E,0)))))</f>
        <v>#N/A</v>
      </c>
      <c r="BA701" s="57" t="e">
        <f t="shared" si="146"/>
        <v>#N/A</v>
      </c>
      <c r="BB701" s="57" t="e">
        <f>VLOOKUP($C701,Sheet2!$A:$BN,BB$6,0)</f>
        <v>#N/A</v>
      </c>
      <c r="BC701" s="57" t="e">
        <f>VLOOKUP($C701,Sheet2!$A:$BN,BC$6,0)</f>
        <v>#N/A</v>
      </c>
      <c r="BD701" s="60" t="e">
        <f>VLOOKUP($C701,Sheet2!$A:$BN,BD$6,0)</f>
        <v>#N/A</v>
      </c>
      <c r="BE701" s="57" t="e">
        <f>IF(AND(BB701 &gt;= 0, BB701 &lt;=10000000),500000,IF(AND(BB701 &gt;= 10000000, BB701 &lt;20000000),1000000,IF(AND(BB701&gt;= 20000000, BB701 &lt;30000000),1500000,IF(AND(BB701 &gt;= 30000000, BB701 &lt;50000000),2000000,IF(BB701 &lt; 50000000,E,0)))))</f>
        <v>#N/A</v>
      </c>
      <c r="BF701" s="57" t="e">
        <f t="shared" si="147"/>
        <v>#N/A</v>
      </c>
      <c r="BG701" s="57" t="e">
        <f>VLOOKUP($C701,Sheet2!$A:$BN,BG$6,0)</f>
        <v>#N/A</v>
      </c>
      <c r="BH701" s="57" t="e">
        <f>VLOOKUP($C701,Sheet2!$A:$BN,BH$6,0)</f>
        <v>#N/A</v>
      </c>
      <c r="BI701" s="60" t="e">
        <f>VLOOKUP($C701,Sheet2!$A:$BN,BI$6,0)</f>
        <v>#N/A</v>
      </c>
      <c r="BJ701" s="57" t="e">
        <f>IF(AND(BG701 &gt;= 0, BG701 &lt;=10000000),500000,IF(AND(BG701 &gt;= 10000000, BG701 &lt;20000000),1000000,IF(AND(BG701&gt;= 20000000, BG701 &lt;30000000),1500000,IF(AND(BG701 &gt;= 30000000, BG701 &lt;50000000),2000000,IF(BG701 &lt; 50000000,E,0)))))</f>
        <v>#N/A</v>
      </c>
      <c r="BK701" s="57" t="e">
        <f t="shared" si="148"/>
        <v>#N/A</v>
      </c>
      <c r="BL701" s="57" t="e">
        <f>VLOOKUP($C701,Sheet2!$A:$BN,BL$6,0)</f>
        <v>#N/A</v>
      </c>
      <c r="BM701" s="57" t="e">
        <f>VLOOKUP($C701,Sheet2!$A:$BN,BM$6,0)</f>
        <v>#N/A</v>
      </c>
      <c r="BN701" s="60" t="e">
        <f>VLOOKUP($C701,Sheet2!$A:$BN,BN$6,0)</f>
        <v>#N/A</v>
      </c>
      <c r="BO701" s="57" t="e">
        <f>IF(AND(BL701 &gt;= 0, BL701 &lt;=10000000),500000,IF(AND(BL701 &gt;= 10000000, BL701 &lt;20000000),1000000,IF(AND(BL701&gt;= 20000000, BL701 &lt;30000000),1500000,IF(AND(BL701 &gt;= 30000000, BL701 &lt;50000000),2000000,IF(BL701 &lt; 50000000,E,0)))))</f>
        <v>#N/A</v>
      </c>
      <c r="BP701" s="57" t="e">
        <f t="shared" si="149"/>
        <v>#N/A</v>
      </c>
      <c r="BQ701" s="57" t="e">
        <f>VLOOKUP($C701,Sheet2!$A:$BN,BQ$6,0)</f>
        <v>#N/A</v>
      </c>
      <c r="BR701" s="57" t="e">
        <f>VLOOKUP($C701,Sheet2!$A:$BN,BR$6,0)</f>
        <v>#N/A</v>
      </c>
      <c r="BS701" s="60" t="e">
        <f>VLOOKUP($C701,Sheet2!$A:$BN,BS$6,0)</f>
        <v>#N/A</v>
      </c>
      <c r="BT701" s="57" t="e">
        <f>IF(AND(BQ701 &gt;= 0, BQ701 &lt;=10000000),500000,IF(AND(BQ701 &gt;= 10000000, BQ701 &lt;20000000),1000000,IF(AND(BQ701&gt;= 20000000, BQ701 &lt;30000000),1500000,IF(AND(BQ701 &gt;= 30000000, BQ701 &lt;50000000),2000000,IF(BQ701 &lt; 50000000,E,0)))))</f>
        <v>#N/A</v>
      </c>
      <c r="BU701" s="57" t="e">
        <f t="shared" si="150"/>
        <v>#N/A</v>
      </c>
      <c r="BV701" s="57" t="e">
        <f>VLOOKUP($C701,Sheet2!$A:$BN,BV$6,0)</f>
        <v>#N/A</v>
      </c>
      <c r="BW701" s="57" t="e">
        <f>VLOOKUP($C701,Sheet2!$A:$BN,BW$6,0)</f>
        <v>#N/A</v>
      </c>
      <c r="BX701" s="60" t="e">
        <f>VLOOKUP($C701,Sheet2!$A:$BN,BX$6,0)</f>
        <v>#N/A</v>
      </c>
      <c r="BY701" s="57" t="e">
        <f>IF(AND(BV701 &gt;= 0, BV701 &lt;=10000000),500000,IF(AND(BV701 &gt;= 10000000, BV701 &lt;20000000),1000000,IF(AND(BV701&gt;= 20000000, BV701 &lt;30000000),1500000,IF(AND(BV701 &gt;= 30000000, BV701 &lt;50000000),2000000,IF(BV701 &lt; 50000000,E,0)))))</f>
        <v>#N/A</v>
      </c>
      <c r="BZ701" s="57" t="e">
        <f t="shared" si="151"/>
        <v>#N/A</v>
      </c>
      <c r="CA701" s="57" t="e">
        <f>VLOOKUP($C701,Sheet2!$A:$BN,CA$6,0)</f>
        <v>#N/A</v>
      </c>
      <c r="CB701" s="57" t="e">
        <f>VLOOKUP($C701,Sheet2!$A:$BN,CB$6,0)</f>
        <v>#N/A</v>
      </c>
      <c r="CC701" s="60" t="e">
        <f>VLOOKUP($C701,Sheet2!$A:$BN,CC$6,0)</f>
        <v>#N/A</v>
      </c>
      <c r="CD701" s="57" t="e">
        <f>IF(AND(CA701 &gt;= 0, CA701 &lt;=10000000),500000,IF(AND(CA701 &gt;= 10000000, CA701 &lt;20000000),1000000,IF(AND(CA701&gt;= 20000000, CA701 &lt;30000000),1500000,IF(AND(CA701 &gt;= 30000000, CA701 &lt;50000000),2000000,IF(CA701 &lt; 50000000,E,0)))))</f>
        <v>#N/A</v>
      </c>
      <c r="CE701" s="57" t="e">
        <f t="shared" si="152"/>
        <v>#N/A</v>
      </c>
    </row>
    <row r="702" spans="1:83">
      <c r="A702" s="27" t="s">
        <v>1176</v>
      </c>
      <c r="B702" s="35" t="s">
        <v>1400</v>
      </c>
      <c r="C702" s="27" t="s">
        <v>1401</v>
      </c>
      <c r="D702" s="57">
        <v>0</v>
      </c>
      <c r="E702" s="57">
        <f t="shared" si="153"/>
        <v>0</v>
      </c>
      <c r="F702" s="19">
        <v>0</v>
      </c>
      <c r="G702" s="19">
        <v>0</v>
      </c>
      <c r="H702" s="19">
        <v>0</v>
      </c>
      <c r="I702" s="19">
        <v>0</v>
      </c>
      <c r="J702" s="19">
        <v>0</v>
      </c>
      <c r="K702" s="19">
        <v>0</v>
      </c>
      <c r="L702" s="19">
        <v>0</v>
      </c>
      <c r="M702" s="19">
        <v>0</v>
      </c>
      <c r="N702" s="19">
        <v>0</v>
      </c>
      <c r="O702" s="19">
        <v>0</v>
      </c>
      <c r="P702" s="19">
        <v>0</v>
      </c>
      <c r="Q702" s="19">
        <v>0</v>
      </c>
      <c r="S702" s="57" t="e">
        <f>VLOOKUP($C702,Sheet2!$A:$BN,S$6,0)</f>
        <v>#N/A</v>
      </c>
      <c r="T702" s="57" t="e">
        <f>VLOOKUP($C702,Sheet2!$A:$BN,T$6,0)</f>
        <v>#N/A</v>
      </c>
      <c r="U702" s="60" t="e">
        <f>VLOOKUP($C702,Sheet2!$A:$BN,U$6,0)</f>
        <v>#N/A</v>
      </c>
      <c r="V702" s="57" t="e">
        <f>IF(AND(S702 &gt;= 0, S702 &lt;=10000000),500000,IF(AND(S702 &gt;= 10000000, S702 &lt;20000000),1000000,IF(AND(S702&gt;= 20000000, S702 &lt;30000000),1500000,IF(AND(S702 &gt;= 30000000, S702 &lt;50000000),2000000,IF(S702 &lt; 50000000,E,0)))))</f>
        <v>#N/A</v>
      </c>
      <c r="W702" s="57" t="e">
        <f t="shared" si="140"/>
        <v>#N/A</v>
      </c>
      <c r="X702" s="57" t="e">
        <f>VLOOKUP($C702,Sheet2!$A:$BN,X$6,0)</f>
        <v>#N/A</v>
      </c>
      <c r="Y702" s="57" t="e">
        <f>VLOOKUP($C702,Sheet2!$A:$BN,Y$6,0)</f>
        <v>#N/A</v>
      </c>
      <c r="Z702" s="60" t="e">
        <f>VLOOKUP($C702,Sheet2!$A:$BN,Z$6,0)</f>
        <v>#N/A</v>
      </c>
      <c r="AA702" s="57" t="e">
        <f>IF(AND(X702 &gt;= 0, X702 &lt;=10000000),500000,IF(AND(X702 &gt;= 10000000, X702 &lt;20000000),1000000,IF(AND(X702&gt;= 20000000, X702 &lt;30000000),1500000,IF(AND(X702 &gt;= 30000000, X702 &lt;50000000),2000000,IF(X702 &lt; 50000000,E,0)))))</f>
        <v>#N/A</v>
      </c>
      <c r="AB702" s="57" t="e">
        <f t="shared" si="141"/>
        <v>#N/A</v>
      </c>
      <c r="AC702" s="57" t="e">
        <f>VLOOKUP($C702,Sheet2!$A:$BN,AC$6,0)</f>
        <v>#N/A</v>
      </c>
      <c r="AD702" s="57" t="e">
        <f>VLOOKUP($C702,Sheet2!$A:$BN,AD$6,0)</f>
        <v>#N/A</v>
      </c>
      <c r="AE702" s="60" t="e">
        <f>VLOOKUP($C702,Sheet2!$A:$BN,AE$6,0)</f>
        <v>#N/A</v>
      </c>
      <c r="AF702" s="57" t="e">
        <f>IF(AND(AC702 &gt;= 0, AC702 &lt;=10000000),500000,IF(AND(AC702 &gt;= 10000000, AC702 &lt;20000000),1000000,IF(AND(AC702&gt;= 20000000, AC702 &lt;30000000),1500000,IF(AND(AC702 &gt;= 30000000, AC702 &lt;50000000),2000000,IF(AC702 &lt; 50000000,E,0)))))</f>
        <v>#N/A</v>
      </c>
      <c r="AG702" s="57" t="e">
        <f t="shared" si="142"/>
        <v>#N/A</v>
      </c>
      <c r="AH702" s="57" t="e">
        <f>VLOOKUP($C702,Sheet2!$A:$BN,AH$6,0)</f>
        <v>#N/A</v>
      </c>
      <c r="AI702" s="57" t="e">
        <f>VLOOKUP($C702,Sheet2!$A:$BN,AI$6,0)</f>
        <v>#N/A</v>
      </c>
      <c r="AJ702" s="60" t="e">
        <f>VLOOKUP($C702,Sheet2!$A:$BN,AJ$6,0)</f>
        <v>#N/A</v>
      </c>
      <c r="AK702" s="57" t="e">
        <f>IF(AND(AH702 &gt;= 0, AH702 &lt;=10000000),500000,IF(AND(AH702 &gt;= 10000000, AH702 &lt;20000000),1000000,IF(AND(AH702&gt;= 20000000, AH702 &lt;30000000),1500000,IF(AND(AH702 &gt;= 30000000, AH702 &lt;50000000),2000000,IF(AH702 &lt; 50000000,E,0)))))</f>
        <v>#N/A</v>
      </c>
      <c r="AL702" s="57" t="e">
        <f t="shared" si="143"/>
        <v>#N/A</v>
      </c>
      <c r="AM702" s="57" t="e">
        <f>VLOOKUP($C702,Sheet2!$A:$BN,AM$6,0)</f>
        <v>#N/A</v>
      </c>
      <c r="AN702" s="57" t="e">
        <f>VLOOKUP($C702,Sheet2!$A:$BN,AN$6,0)</f>
        <v>#N/A</v>
      </c>
      <c r="AO702" s="60" t="e">
        <f>VLOOKUP($C702,Sheet2!$A:$BN,AO$6,0)</f>
        <v>#N/A</v>
      </c>
      <c r="AP702" s="57" t="e">
        <f>IF(AND(AM702 &gt;= 0, AM702 &lt;=10000000),500000,IF(AND(AM702 &gt;= 10000000, AM702 &lt;20000000),1000000,IF(AND(AM702&gt;= 20000000, AM702 &lt;30000000),1500000,IF(AND(AM702 &gt;= 30000000, AM702 &lt;50000000),2000000,IF(AM702 &lt; 50000000,E,0)))))</f>
        <v>#N/A</v>
      </c>
      <c r="AQ702" s="57" t="e">
        <f t="shared" si="144"/>
        <v>#N/A</v>
      </c>
      <c r="AR702" s="57" t="e">
        <f>VLOOKUP($C702,Sheet2!$A:$BN,AR$6,0)</f>
        <v>#N/A</v>
      </c>
      <c r="AS702" s="57" t="e">
        <f>VLOOKUP($C702,Sheet2!$A:$BN,AS$6,0)</f>
        <v>#N/A</v>
      </c>
      <c r="AT702" s="60" t="e">
        <f>VLOOKUP($C702,Sheet2!$A:$BN,AT$6,0)</f>
        <v>#N/A</v>
      </c>
      <c r="AU702" s="57" t="e">
        <f>IF(AND(AR702 &gt;= 0, AR702 &lt;=10000000),500000,IF(AND(AR702 &gt;= 10000000, AR702 &lt;20000000),1000000,IF(AND(AR702&gt;= 20000000, AR702 &lt;30000000),1500000,IF(AND(AR702 &gt;= 30000000, AR702 &lt;50000000),2000000,IF(AR702 &lt; 50000000,E,0)))))</f>
        <v>#N/A</v>
      </c>
      <c r="AV702" s="57" t="e">
        <f t="shared" si="145"/>
        <v>#N/A</v>
      </c>
      <c r="AW702" s="57" t="e">
        <f>VLOOKUP($C702,Sheet2!$A:$BN,AW$6,0)</f>
        <v>#N/A</v>
      </c>
      <c r="AX702" s="57" t="e">
        <f>VLOOKUP($C702,Sheet2!$A:$BN,AX$6,0)</f>
        <v>#N/A</v>
      </c>
      <c r="AY702" s="60" t="e">
        <f>VLOOKUP($C702,Sheet2!$A:$BN,AY$6,0)</f>
        <v>#N/A</v>
      </c>
      <c r="AZ702" s="57" t="e">
        <f>IF(AND(AW702 &gt;= 0, AW702 &lt;=10000000),500000,IF(AND(AW702 &gt;= 10000000, AW702 &lt;20000000),1000000,IF(AND(AW702&gt;= 20000000, AW702 &lt;30000000),1500000,IF(AND(AW702 &gt;= 30000000, AW702 &lt;50000000),2000000,IF(AW702 &lt; 50000000,E,0)))))</f>
        <v>#N/A</v>
      </c>
      <c r="BA702" s="57" t="e">
        <f t="shared" si="146"/>
        <v>#N/A</v>
      </c>
      <c r="BB702" s="57" t="e">
        <f>VLOOKUP($C702,Sheet2!$A:$BN,BB$6,0)</f>
        <v>#N/A</v>
      </c>
      <c r="BC702" s="57" t="e">
        <f>VLOOKUP($C702,Sheet2!$A:$BN,BC$6,0)</f>
        <v>#N/A</v>
      </c>
      <c r="BD702" s="60" t="e">
        <f>VLOOKUP($C702,Sheet2!$A:$BN,BD$6,0)</f>
        <v>#N/A</v>
      </c>
      <c r="BE702" s="57" t="e">
        <f>IF(AND(BB702 &gt;= 0, BB702 &lt;=10000000),500000,IF(AND(BB702 &gt;= 10000000, BB702 &lt;20000000),1000000,IF(AND(BB702&gt;= 20000000, BB702 &lt;30000000),1500000,IF(AND(BB702 &gt;= 30000000, BB702 &lt;50000000),2000000,IF(BB702 &lt; 50000000,E,0)))))</f>
        <v>#N/A</v>
      </c>
      <c r="BF702" s="57" t="e">
        <f t="shared" si="147"/>
        <v>#N/A</v>
      </c>
      <c r="BG702" s="57" t="e">
        <f>VLOOKUP($C702,Sheet2!$A:$BN,BG$6,0)</f>
        <v>#N/A</v>
      </c>
      <c r="BH702" s="57" t="e">
        <f>VLOOKUP($C702,Sheet2!$A:$BN,BH$6,0)</f>
        <v>#N/A</v>
      </c>
      <c r="BI702" s="60" t="e">
        <f>VLOOKUP($C702,Sheet2!$A:$BN,BI$6,0)</f>
        <v>#N/A</v>
      </c>
      <c r="BJ702" s="57" t="e">
        <f>IF(AND(BG702 &gt;= 0, BG702 &lt;=10000000),500000,IF(AND(BG702 &gt;= 10000000, BG702 &lt;20000000),1000000,IF(AND(BG702&gt;= 20000000, BG702 &lt;30000000),1500000,IF(AND(BG702 &gt;= 30000000, BG702 &lt;50000000),2000000,IF(BG702 &lt; 50000000,E,0)))))</f>
        <v>#N/A</v>
      </c>
      <c r="BK702" s="57" t="e">
        <f t="shared" si="148"/>
        <v>#N/A</v>
      </c>
      <c r="BL702" s="57" t="e">
        <f>VLOOKUP($C702,Sheet2!$A:$BN,BL$6,0)</f>
        <v>#N/A</v>
      </c>
      <c r="BM702" s="57" t="e">
        <f>VLOOKUP($C702,Sheet2!$A:$BN,BM$6,0)</f>
        <v>#N/A</v>
      </c>
      <c r="BN702" s="60" t="e">
        <f>VLOOKUP($C702,Sheet2!$A:$BN,BN$6,0)</f>
        <v>#N/A</v>
      </c>
      <c r="BO702" s="57" t="e">
        <f>IF(AND(BL702 &gt;= 0, BL702 &lt;=10000000),500000,IF(AND(BL702 &gt;= 10000000, BL702 &lt;20000000),1000000,IF(AND(BL702&gt;= 20000000, BL702 &lt;30000000),1500000,IF(AND(BL702 &gt;= 30000000, BL702 &lt;50000000),2000000,IF(BL702 &lt; 50000000,E,0)))))</f>
        <v>#N/A</v>
      </c>
      <c r="BP702" s="57" t="e">
        <f t="shared" si="149"/>
        <v>#N/A</v>
      </c>
      <c r="BQ702" s="57" t="e">
        <f>VLOOKUP($C702,Sheet2!$A:$BN,BQ$6,0)</f>
        <v>#N/A</v>
      </c>
      <c r="BR702" s="57" t="e">
        <f>VLOOKUP($C702,Sheet2!$A:$BN,BR$6,0)</f>
        <v>#N/A</v>
      </c>
      <c r="BS702" s="60" t="e">
        <f>VLOOKUP($C702,Sheet2!$A:$BN,BS$6,0)</f>
        <v>#N/A</v>
      </c>
      <c r="BT702" s="57" t="e">
        <f>IF(AND(BQ702 &gt;= 0, BQ702 &lt;=10000000),500000,IF(AND(BQ702 &gt;= 10000000, BQ702 &lt;20000000),1000000,IF(AND(BQ702&gt;= 20000000, BQ702 &lt;30000000),1500000,IF(AND(BQ702 &gt;= 30000000, BQ702 &lt;50000000),2000000,IF(BQ702 &lt; 50000000,E,0)))))</f>
        <v>#N/A</v>
      </c>
      <c r="BU702" s="57" t="e">
        <f t="shared" si="150"/>
        <v>#N/A</v>
      </c>
      <c r="BV702" s="57" t="e">
        <f>VLOOKUP($C702,Sheet2!$A:$BN,BV$6,0)</f>
        <v>#N/A</v>
      </c>
      <c r="BW702" s="57" t="e">
        <f>VLOOKUP($C702,Sheet2!$A:$BN,BW$6,0)</f>
        <v>#N/A</v>
      </c>
      <c r="BX702" s="60" t="e">
        <f>VLOOKUP($C702,Sheet2!$A:$BN,BX$6,0)</f>
        <v>#N/A</v>
      </c>
      <c r="BY702" s="57" t="e">
        <f>IF(AND(BV702 &gt;= 0, BV702 &lt;=10000000),500000,IF(AND(BV702 &gt;= 10000000, BV702 &lt;20000000),1000000,IF(AND(BV702&gt;= 20000000, BV702 &lt;30000000),1500000,IF(AND(BV702 &gt;= 30000000, BV702 &lt;50000000),2000000,IF(BV702 &lt; 50000000,E,0)))))</f>
        <v>#N/A</v>
      </c>
      <c r="BZ702" s="57" t="e">
        <f t="shared" si="151"/>
        <v>#N/A</v>
      </c>
      <c r="CA702" s="57" t="e">
        <f>VLOOKUP($C702,Sheet2!$A:$BN,CA$6,0)</f>
        <v>#N/A</v>
      </c>
      <c r="CB702" s="57" t="e">
        <f>VLOOKUP($C702,Sheet2!$A:$BN,CB$6,0)</f>
        <v>#N/A</v>
      </c>
      <c r="CC702" s="60" t="e">
        <f>VLOOKUP($C702,Sheet2!$A:$BN,CC$6,0)</f>
        <v>#N/A</v>
      </c>
      <c r="CD702" s="57" t="e">
        <f>IF(AND(CA702 &gt;= 0, CA702 &lt;=10000000),500000,IF(AND(CA702 &gt;= 10000000, CA702 &lt;20000000),1000000,IF(AND(CA702&gt;= 20000000, CA702 &lt;30000000),1500000,IF(AND(CA702 &gt;= 30000000, CA702 &lt;50000000),2000000,IF(CA702 &lt; 50000000,E,0)))))</f>
        <v>#N/A</v>
      </c>
      <c r="CE702" s="57" t="e">
        <f t="shared" si="152"/>
        <v>#N/A</v>
      </c>
    </row>
    <row r="703" spans="1:83">
      <c r="A703" s="27" t="s">
        <v>1176</v>
      </c>
      <c r="B703" s="35" t="s">
        <v>1402</v>
      </c>
      <c r="C703" s="27" t="s">
        <v>1403</v>
      </c>
      <c r="D703" s="57">
        <v>0</v>
      </c>
      <c r="E703" s="57">
        <f t="shared" si="153"/>
        <v>0</v>
      </c>
      <c r="F703" s="19">
        <v>0</v>
      </c>
      <c r="G703" s="19">
        <v>0</v>
      </c>
      <c r="H703" s="19">
        <v>0</v>
      </c>
      <c r="I703" s="19">
        <v>0</v>
      </c>
      <c r="J703" s="19">
        <v>0</v>
      </c>
      <c r="K703" s="19">
        <v>0</v>
      </c>
      <c r="L703" s="19">
        <v>0</v>
      </c>
      <c r="M703" s="19">
        <v>0</v>
      </c>
      <c r="N703" s="19">
        <v>0</v>
      </c>
      <c r="O703" s="19">
        <v>0</v>
      </c>
      <c r="P703" s="19">
        <v>0</v>
      </c>
      <c r="Q703" s="19">
        <v>0</v>
      </c>
      <c r="S703" s="57" t="e">
        <f>VLOOKUP($C703,Sheet2!$A:$BN,S$6,0)</f>
        <v>#N/A</v>
      </c>
      <c r="T703" s="57" t="e">
        <f>VLOOKUP($C703,Sheet2!$A:$BN,T$6,0)</f>
        <v>#N/A</v>
      </c>
      <c r="U703" s="60" t="e">
        <f>VLOOKUP($C703,Sheet2!$A:$BN,U$6,0)</f>
        <v>#N/A</v>
      </c>
      <c r="V703" s="57" t="e">
        <f>IF(AND(S703 &gt;= 0, S703 &lt;=10000000),500000,IF(AND(S703 &gt;= 10000000, S703 &lt;20000000),1000000,IF(AND(S703&gt;= 20000000, S703 &lt;30000000),1500000,IF(AND(S703 &gt;= 30000000, S703 &lt;50000000),2000000,IF(S703 &lt; 50000000,E,0)))))</f>
        <v>#N/A</v>
      </c>
      <c r="W703" s="57" t="e">
        <f t="shared" si="140"/>
        <v>#N/A</v>
      </c>
      <c r="X703" s="57" t="e">
        <f>VLOOKUP($C703,Sheet2!$A:$BN,X$6,0)</f>
        <v>#N/A</v>
      </c>
      <c r="Y703" s="57" t="e">
        <f>VLOOKUP($C703,Sheet2!$A:$BN,Y$6,0)</f>
        <v>#N/A</v>
      </c>
      <c r="Z703" s="60" t="e">
        <f>VLOOKUP($C703,Sheet2!$A:$BN,Z$6,0)</f>
        <v>#N/A</v>
      </c>
      <c r="AA703" s="57" t="e">
        <f>IF(AND(X703 &gt;= 0, X703 &lt;=10000000),500000,IF(AND(X703 &gt;= 10000000, X703 &lt;20000000),1000000,IF(AND(X703&gt;= 20000000, X703 &lt;30000000),1500000,IF(AND(X703 &gt;= 30000000, X703 &lt;50000000),2000000,IF(X703 &lt; 50000000,E,0)))))</f>
        <v>#N/A</v>
      </c>
      <c r="AB703" s="57" t="e">
        <f t="shared" si="141"/>
        <v>#N/A</v>
      </c>
      <c r="AC703" s="57" t="e">
        <f>VLOOKUP($C703,Sheet2!$A:$BN,AC$6,0)</f>
        <v>#N/A</v>
      </c>
      <c r="AD703" s="57" t="e">
        <f>VLOOKUP($C703,Sheet2!$A:$BN,AD$6,0)</f>
        <v>#N/A</v>
      </c>
      <c r="AE703" s="60" t="e">
        <f>VLOOKUP($C703,Sheet2!$A:$BN,AE$6,0)</f>
        <v>#N/A</v>
      </c>
      <c r="AF703" s="57" t="e">
        <f>IF(AND(AC703 &gt;= 0, AC703 &lt;=10000000),500000,IF(AND(AC703 &gt;= 10000000, AC703 &lt;20000000),1000000,IF(AND(AC703&gt;= 20000000, AC703 &lt;30000000),1500000,IF(AND(AC703 &gt;= 30000000, AC703 &lt;50000000),2000000,IF(AC703 &lt; 50000000,E,0)))))</f>
        <v>#N/A</v>
      </c>
      <c r="AG703" s="57" t="e">
        <f t="shared" si="142"/>
        <v>#N/A</v>
      </c>
      <c r="AH703" s="57" t="e">
        <f>VLOOKUP($C703,Sheet2!$A:$BN,AH$6,0)</f>
        <v>#N/A</v>
      </c>
      <c r="AI703" s="57" t="e">
        <f>VLOOKUP($C703,Sheet2!$A:$BN,AI$6,0)</f>
        <v>#N/A</v>
      </c>
      <c r="AJ703" s="60" t="e">
        <f>VLOOKUP($C703,Sheet2!$A:$BN,AJ$6,0)</f>
        <v>#N/A</v>
      </c>
      <c r="AK703" s="57" t="e">
        <f>IF(AND(AH703 &gt;= 0, AH703 &lt;=10000000),500000,IF(AND(AH703 &gt;= 10000000, AH703 &lt;20000000),1000000,IF(AND(AH703&gt;= 20000000, AH703 &lt;30000000),1500000,IF(AND(AH703 &gt;= 30000000, AH703 &lt;50000000),2000000,IF(AH703 &lt; 50000000,E,0)))))</f>
        <v>#N/A</v>
      </c>
      <c r="AL703" s="57" t="e">
        <f t="shared" si="143"/>
        <v>#N/A</v>
      </c>
      <c r="AM703" s="57" t="e">
        <f>VLOOKUP($C703,Sheet2!$A:$BN,AM$6,0)</f>
        <v>#N/A</v>
      </c>
      <c r="AN703" s="57" t="e">
        <f>VLOOKUP($C703,Sheet2!$A:$BN,AN$6,0)</f>
        <v>#N/A</v>
      </c>
      <c r="AO703" s="60" t="e">
        <f>VLOOKUP($C703,Sheet2!$A:$BN,AO$6,0)</f>
        <v>#N/A</v>
      </c>
      <c r="AP703" s="57" t="e">
        <f>IF(AND(AM703 &gt;= 0, AM703 &lt;=10000000),500000,IF(AND(AM703 &gt;= 10000000, AM703 &lt;20000000),1000000,IF(AND(AM703&gt;= 20000000, AM703 &lt;30000000),1500000,IF(AND(AM703 &gt;= 30000000, AM703 &lt;50000000),2000000,IF(AM703 &lt; 50000000,E,0)))))</f>
        <v>#N/A</v>
      </c>
      <c r="AQ703" s="57" t="e">
        <f t="shared" si="144"/>
        <v>#N/A</v>
      </c>
      <c r="AR703" s="57" t="e">
        <f>VLOOKUP($C703,Sheet2!$A:$BN,AR$6,0)</f>
        <v>#N/A</v>
      </c>
      <c r="AS703" s="57" t="e">
        <f>VLOOKUP($C703,Sheet2!$A:$BN,AS$6,0)</f>
        <v>#N/A</v>
      </c>
      <c r="AT703" s="60" t="e">
        <f>VLOOKUP($C703,Sheet2!$A:$BN,AT$6,0)</f>
        <v>#N/A</v>
      </c>
      <c r="AU703" s="57" t="e">
        <f>IF(AND(AR703 &gt;= 0, AR703 &lt;=10000000),500000,IF(AND(AR703 &gt;= 10000000, AR703 &lt;20000000),1000000,IF(AND(AR703&gt;= 20000000, AR703 &lt;30000000),1500000,IF(AND(AR703 &gt;= 30000000, AR703 &lt;50000000),2000000,IF(AR703 &lt; 50000000,E,0)))))</f>
        <v>#N/A</v>
      </c>
      <c r="AV703" s="57" t="e">
        <f t="shared" si="145"/>
        <v>#N/A</v>
      </c>
      <c r="AW703" s="57" t="e">
        <f>VLOOKUP($C703,Sheet2!$A:$BN,AW$6,0)</f>
        <v>#N/A</v>
      </c>
      <c r="AX703" s="57" t="e">
        <f>VLOOKUP($C703,Sheet2!$A:$BN,AX$6,0)</f>
        <v>#N/A</v>
      </c>
      <c r="AY703" s="60" t="e">
        <f>VLOOKUP($C703,Sheet2!$A:$BN,AY$6,0)</f>
        <v>#N/A</v>
      </c>
      <c r="AZ703" s="57" t="e">
        <f>IF(AND(AW703 &gt;= 0, AW703 &lt;=10000000),500000,IF(AND(AW703 &gt;= 10000000, AW703 &lt;20000000),1000000,IF(AND(AW703&gt;= 20000000, AW703 &lt;30000000),1500000,IF(AND(AW703 &gt;= 30000000, AW703 &lt;50000000),2000000,IF(AW703 &lt; 50000000,E,0)))))</f>
        <v>#N/A</v>
      </c>
      <c r="BA703" s="57" t="e">
        <f t="shared" si="146"/>
        <v>#N/A</v>
      </c>
      <c r="BB703" s="57" t="e">
        <f>VLOOKUP($C703,Sheet2!$A:$BN,BB$6,0)</f>
        <v>#N/A</v>
      </c>
      <c r="BC703" s="57" t="e">
        <f>VLOOKUP($C703,Sheet2!$A:$BN,BC$6,0)</f>
        <v>#N/A</v>
      </c>
      <c r="BD703" s="60" t="e">
        <f>VLOOKUP($C703,Sheet2!$A:$BN,BD$6,0)</f>
        <v>#N/A</v>
      </c>
      <c r="BE703" s="57" t="e">
        <f>IF(AND(BB703 &gt;= 0, BB703 &lt;=10000000),500000,IF(AND(BB703 &gt;= 10000000, BB703 &lt;20000000),1000000,IF(AND(BB703&gt;= 20000000, BB703 &lt;30000000),1500000,IF(AND(BB703 &gt;= 30000000, BB703 &lt;50000000),2000000,IF(BB703 &lt; 50000000,E,0)))))</f>
        <v>#N/A</v>
      </c>
      <c r="BF703" s="57" t="e">
        <f t="shared" si="147"/>
        <v>#N/A</v>
      </c>
      <c r="BG703" s="57" t="e">
        <f>VLOOKUP($C703,Sheet2!$A:$BN,BG$6,0)</f>
        <v>#N/A</v>
      </c>
      <c r="BH703" s="57" t="e">
        <f>VLOOKUP($C703,Sheet2!$A:$BN,BH$6,0)</f>
        <v>#N/A</v>
      </c>
      <c r="BI703" s="60" t="e">
        <f>VLOOKUP($C703,Sheet2!$A:$BN,BI$6,0)</f>
        <v>#N/A</v>
      </c>
      <c r="BJ703" s="57" t="e">
        <f>IF(AND(BG703 &gt;= 0, BG703 &lt;=10000000),500000,IF(AND(BG703 &gt;= 10000000, BG703 &lt;20000000),1000000,IF(AND(BG703&gt;= 20000000, BG703 &lt;30000000),1500000,IF(AND(BG703 &gt;= 30000000, BG703 &lt;50000000),2000000,IF(BG703 &lt; 50000000,E,0)))))</f>
        <v>#N/A</v>
      </c>
      <c r="BK703" s="57" t="e">
        <f t="shared" si="148"/>
        <v>#N/A</v>
      </c>
      <c r="BL703" s="57" t="e">
        <f>VLOOKUP($C703,Sheet2!$A:$BN,BL$6,0)</f>
        <v>#N/A</v>
      </c>
      <c r="BM703" s="57" t="e">
        <f>VLOOKUP($C703,Sheet2!$A:$BN,BM$6,0)</f>
        <v>#N/A</v>
      </c>
      <c r="BN703" s="60" t="e">
        <f>VLOOKUP($C703,Sheet2!$A:$BN,BN$6,0)</f>
        <v>#N/A</v>
      </c>
      <c r="BO703" s="57" t="e">
        <f>IF(AND(BL703 &gt;= 0, BL703 &lt;=10000000),500000,IF(AND(BL703 &gt;= 10000000, BL703 &lt;20000000),1000000,IF(AND(BL703&gt;= 20000000, BL703 &lt;30000000),1500000,IF(AND(BL703 &gt;= 30000000, BL703 &lt;50000000),2000000,IF(BL703 &lt; 50000000,E,0)))))</f>
        <v>#N/A</v>
      </c>
      <c r="BP703" s="57" t="e">
        <f t="shared" si="149"/>
        <v>#N/A</v>
      </c>
      <c r="BQ703" s="57" t="e">
        <f>VLOOKUP($C703,Sheet2!$A:$BN,BQ$6,0)</f>
        <v>#N/A</v>
      </c>
      <c r="BR703" s="57" t="e">
        <f>VLOOKUP($C703,Sheet2!$A:$BN,BR$6,0)</f>
        <v>#N/A</v>
      </c>
      <c r="BS703" s="60" t="e">
        <f>VLOOKUP($C703,Sheet2!$A:$BN,BS$6,0)</f>
        <v>#N/A</v>
      </c>
      <c r="BT703" s="57" t="e">
        <f>IF(AND(BQ703 &gt;= 0, BQ703 &lt;=10000000),500000,IF(AND(BQ703 &gt;= 10000000, BQ703 &lt;20000000),1000000,IF(AND(BQ703&gt;= 20000000, BQ703 &lt;30000000),1500000,IF(AND(BQ703 &gt;= 30000000, BQ703 &lt;50000000),2000000,IF(BQ703 &lt; 50000000,E,0)))))</f>
        <v>#N/A</v>
      </c>
      <c r="BU703" s="57" t="e">
        <f t="shared" si="150"/>
        <v>#N/A</v>
      </c>
      <c r="BV703" s="57" t="e">
        <f>VLOOKUP($C703,Sheet2!$A:$BN,BV$6,0)</f>
        <v>#N/A</v>
      </c>
      <c r="BW703" s="57" t="e">
        <f>VLOOKUP($C703,Sheet2!$A:$BN,BW$6,0)</f>
        <v>#N/A</v>
      </c>
      <c r="BX703" s="60" t="e">
        <f>VLOOKUP($C703,Sheet2!$A:$BN,BX$6,0)</f>
        <v>#N/A</v>
      </c>
      <c r="BY703" s="57" t="e">
        <f>IF(AND(BV703 &gt;= 0, BV703 &lt;=10000000),500000,IF(AND(BV703 &gt;= 10000000, BV703 &lt;20000000),1000000,IF(AND(BV703&gt;= 20000000, BV703 &lt;30000000),1500000,IF(AND(BV703 &gt;= 30000000, BV703 &lt;50000000),2000000,IF(BV703 &lt; 50000000,E,0)))))</f>
        <v>#N/A</v>
      </c>
      <c r="BZ703" s="57" t="e">
        <f t="shared" si="151"/>
        <v>#N/A</v>
      </c>
      <c r="CA703" s="57" t="e">
        <f>VLOOKUP($C703,Sheet2!$A:$BN,CA$6,0)</f>
        <v>#N/A</v>
      </c>
      <c r="CB703" s="57" t="e">
        <f>VLOOKUP($C703,Sheet2!$A:$BN,CB$6,0)</f>
        <v>#N/A</v>
      </c>
      <c r="CC703" s="60" t="e">
        <f>VLOOKUP($C703,Sheet2!$A:$BN,CC$6,0)</f>
        <v>#N/A</v>
      </c>
      <c r="CD703" s="57" t="e">
        <f>IF(AND(CA703 &gt;= 0, CA703 &lt;=10000000),500000,IF(AND(CA703 &gt;= 10000000, CA703 &lt;20000000),1000000,IF(AND(CA703&gt;= 20000000, CA703 &lt;30000000),1500000,IF(AND(CA703 &gt;= 30000000, CA703 &lt;50000000),2000000,IF(CA703 &lt; 50000000,E,0)))))</f>
        <v>#N/A</v>
      </c>
      <c r="CE703" s="57" t="e">
        <f t="shared" si="152"/>
        <v>#N/A</v>
      </c>
    </row>
    <row r="704" spans="1:83">
      <c r="A704" s="27" t="s">
        <v>1176</v>
      </c>
      <c r="B704" s="35" t="s">
        <v>1404</v>
      </c>
      <c r="C704" s="27" t="s">
        <v>1405</v>
      </c>
      <c r="D704" s="57">
        <v>0</v>
      </c>
      <c r="E704" s="57">
        <f t="shared" si="153"/>
        <v>0</v>
      </c>
      <c r="F704" s="19">
        <v>0</v>
      </c>
      <c r="G704" s="19">
        <v>0</v>
      </c>
      <c r="H704" s="19">
        <v>0</v>
      </c>
      <c r="I704" s="19">
        <v>0</v>
      </c>
      <c r="J704" s="19">
        <v>0</v>
      </c>
      <c r="K704" s="19">
        <v>0</v>
      </c>
      <c r="L704" s="19">
        <v>0</v>
      </c>
      <c r="M704" s="19">
        <v>0</v>
      </c>
      <c r="N704" s="19">
        <v>0</v>
      </c>
      <c r="O704" s="19">
        <v>0</v>
      </c>
      <c r="P704" s="19">
        <v>0</v>
      </c>
      <c r="Q704" s="19">
        <v>0</v>
      </c>
      <c r="S704" s="57" t="e">
        <f>VLOOKUP($C704,Sheet2!$A:$BN,S$6,0)</f>
        <v>#N/A</v>
      </c>
      <c r="T704" s="57" t="e">
        <f>VLOOKUP($C704,Sheet2!$A:$BN,T$6,0)</f>
        <v>#N/A</v>
      </c>
      <c r="U704" s="60" t="e">
        <f>VLOOKUP($C704,Sheet2!$A:$BN,U$6,0)</f>
        <v>#N/A</v>
      </c>
      <c r="V704" s="57" t="e">
        <f>IF(AND(S704 &gt;= 0, S704 &lt;=10000000),500000,IF(AND(S704 &gt;= 10000000, S704 &lt;20000000),1000000,IF(AND(S704&gt;= 20000000, S704 &lt;30000000),1500000,IF(AND(S704 &gt;= 30000000, S704 &lt;50000000),2000000,IF(S704 &lt; 50000000,E,0)))))</f>
        <v>#N/A</v>
      </c>
      <c r="W704" s="57" t="e">
        <f t="shared" si="140"/>
        <v>#N/A</v>
      </c>
      <c r="X704" s="57" t="e">
        <f>VLOOKUP($C704,Sheet2!$A:$BN,X$6,0)</f>
        <v>#N/A</v>
      </c>
      <c r="Y704" s="57" t="e">
        <f>VLOOKUP($C704,Sheet2!$A:$BN,Y$6,0)</f>
        <v>#N/A</v>
      </c>
      <c r="Z704" s="60" t="e">
        <f>VLOOKUP($C704,Sheet2!$A:$BN,Z$6,0)</f>
        <v>#N/A</v>
      </c>
      <c r="AA704" s="57" t="e">
        <f>IF(AND(X704 &gt;= 0, X704 &lt;=10000000),500000,IF(AND(X704 &gt;= 10000000, X704 &lt;20000000),1000000,IF(AND(X704&gt;= 20000000, X704 &lt;30000000),1500000,IF(AND(X704 &gt;= 30000000, X704 &lt;50000000),2000000,IF(X704 &lt; 50000000,E,0)))))</f>
        <v>#N/A</v>
      </c>
      <c r="AB704" s="57" t="e">
        <f t="shared" si="141"/>
        <v>#N/A</v>
      </c>
      <c r="AC704" s="57" t="e">
        <f>VLOOKUP($C704,Sheet2!$A:$BN,AC$6,0)</f>
        <v>#N/A</v>
      </c>
      <c r="AD704" s="57" t="e">
        <f>VLOOKUP($C704,Sheet2!$A:$BN,AD$6,0)</f>
        <v>#N/A</v>
      </c>
      <c r="AE704" s="60" t="e">
        <f>VLOOKUP($C704,Sheet2!$A:$BN,AE$6,0)</f>
        <v>#N/A</v>
      </c>
      <c r="AF704" s="57" t="e">
        <f>IF(AND(AC704 &gt;= 0, AC704 &lt;=10000000),500000,IF(AND(AC704 &gt;= 10000000, AC704 &lt;20000000),1000000,IF(AND(AC704&gt;= 20000000, AC704 &lt;30000000),1500000,IF(AND(AC704 &gt;= 30000000, AC704 &lt;50000000),2000000,IF(AC704 &lt; 50000000,E,0)))))</f>
        <v>#N/A</v>
      </c>
      <c r="AG704" s="57" t="e">
        <f t="shared" si="142"/>
        <v>#N/A</v>
      </c>
      <c r="AH704" s="57" t="e">
        <f>VLOOKUP($C704,Sheet2!$A:$BN,AH$6,0)</f>
        <v>#N/A</v>
      </c>
      <c r="AI704" s="57" t="e">
        <f>VLOOKUP($C704,Sheet2!$A:$BN,AI$6,0)</f>
        <v>#N/A</v>
      </c>
      <c r="AJ704" s="60" t="e">
        <f>VLOOKUP($C704,Sheet2!$A:$BN,AJ$6,0)</f>
        <v>#N/A</v>
      </c>
      <c r="AK704" s="57" t="e">
        <f>IF(AND(AH704 &gt;= 0, AH704 &lt;=10000000),500000,IF(AND(AH704 &gt;= 10000000, AH704 &lt;20000000),1000000,IF(AND(AH704&gt;= 20000000, AH704 &lt;30000000),1500000,IF(AND(AH704 &gt;= 30000000, AH704 &lt;50000000),2000000,IF(AH704 &lt; 50000000,E,0)))))</f>
        <v>#N/A</v>
      </c>
      <c r="AL704" s="57" t="e">
        <f t="shared" si="143"/>
        <v>#N/A</v>
      </c>
      <c r="AM704" s="57" t="e">
        <f>VLOOKUP($C704,Sheet2!$A:$BN,AM$6,0)</f>
        <v>#N/A</v>
      </c>
      <c r="AN704" s="57" t="e">
        <f>VLOOKUP($C704,Sheet2!$A:$BN,AN$6,0)</f>
        <v>#N/A</v>
      </c>
      <c r="AO704" s="60" t="e">
        <f>VLOOKUP($C704,Sheet2!$A:$BN,AO$6,0)</f>
        <v>#N/A</v>
      </c>
      <c r="AP704" s="57" t="e">
        <f>IF(AND(AM704 &gt;= 0, AM704 &lt;=10000000),500000,IF(AND(AM704 &gt;= 10000000, AM704 &lt;20000000),1000000,IF(AND(AM704&gt;= 20000000, AM704 &lt;30000000),1500000,IF(AND(AM704 &gt;= 30000000, AM704 &lt;50000000),2000000,IF(AM704 &lt; 50000000,E,0)))))</f>
        <v>#N/A</v>
      </c>
      <c r="AQ704" s="57" t="e">
        <f t="shared" si="144"/>
        <v>#N/A</v>
      </c>
      <c r="AR704" s="57" t="e">
        <f>VLOOKUP($C704,Sheet2!$A:$BN,AR$6,0)</f>
        <v>#N/A</v>
      </c>
      <c r="AS704" s="57" t="e">
        <f>VLOOKUP($C704,Sheet2!$A:$BN,AS$6,0)</f>
        <v>#N/A</v>
      </c>
      <c r="AT704" s="60" t="e">
        <f>VLOOKUP($C704,Sheet2!$A:$BN,AT$6,0)</f>
        <v>#N/A</v>
      </c>
      <c r="AU704" s="57" t="e">
        <f>IF(AND(AR704 &gt;= 0, AR704 &lt;=10000000),500000,IF(AND(AR704 &gt;= 10000000, AR704 &lt;20000000),1000000,IF(AND(AR704&gt;= 20000000, AR704 &lt;30000000),1500000,IF(AND(AR704 &gt;= 30000000, AR704 &lt;50000000),2000000,IF(AR704 &lt; 50000000,E,0)))))</f>
        <v>#N/A</v>
      </c>
      <c r="AV704" s="57" t="e">
        <f t="shared" si="145"/>
        <v>#N/A</v>
      </c>
      <c r="AW704" s="57" t="e">
        <f>VLOOKUP($C704,Sheet2!$A:$BN,AW$6,0)</f>
        <v>#N/A</v>
      </c>
      <c r="AX704" s="57" t="e">
        <f>VLOOKUP($C704,Sheet2!$A:$BN,AX$6,0)</f>
        <v>#N/A</v>
      </c>
      <c r="AY704" s="60" t="e">
        <f>VLOOKUP($C704,Sheet2!$A:$BN,AY$6,0)</f>
        <v>#N/A</v>
      </c>
      <c r="AZ704" s="57" t="e">
        <f>IF(AND(AW704 &gt;= 0, AW704 &lt;=10000000),500000,IF(AND(AW704 &gt;= 10000000, AW704 &lt;20000000),1000000,IF(AND(AW704&gt;= 20000000, AW704 &lt;30000000),1500000,IF(AND(AW704 &gt;= 30000000, AW704 &lt;50000000),2000000,IF(AW704 &lt; 50000000,E,0)))))</f>
        <v>#N/A</v>
      </c>
      <c r="BA704" s="57" t="e">
        <f t="shared" si="146"/>
        <v>#N/A</v>
      </c>
      <c r="BB704" s="57" t="e">
        <f>VLOOKUP($C704,Sheet2!$A:$BN,BB$6,0)</f>
        <v>#N/A</v>
      </c>
      <c r="BC704" s="57" t="e">
        <f>VLOOKUP($C704,Sheet2!$A:$BN,BC$6,0)</f>
        <v>#N/A</v>
      </c>
      <c r="BD704" s="60" t="e">
        <f>VLOOKUP($C704,Sheet2!$A:$BN,BD$6,0)</f>
        <v>#N/A</v>
      </c>
      <c r="BE704" s="57" t="e">
        <f>IF(AND(BB704 &gt;= 0, BB704 &lt;=10000000),500000,IF(AND(BB704 &gt;= 10000000, BB704 &lt;20000000),1000000,IF(AND(BB704&gt;= 20000000, BB704 &lt;30000000),1500000,IF(AND(BB704 &gt;= 30000000, BB704 &lt;50000000),2000000,IF(BB704 &lt; 50000000,E,0)))))</f>
        <v>#N/A</v>
      </c>
      <c r="BF704" s="57" t="e">
        <f t="shared" si="147"/>
        <v>#N/A</v>
      </c>
      <c r="BG704" s="57" t="e">
        <f>VLOOKUP($C704,Sheet2!$A:$BN,BG$6,0)</f>
        <v>#N/A</v>
      </c>
      <c r="BH704" s="57" t="e">
        <f>VLOOKUP($C704,Sheet2!$A:$BN,BH$6,0)</f>
        <v>#N/A</v>
      </c>
      <c r="BI704" s="60" t="e">
        <f>VLOOKUP($C704,Sheet2!$A:$BN,BI$6,0)</f>
        <v>#N/A</v>
      </c>
      <c r="BJ704" s="57" t="e">
        <f>IF(AND(BG704 &gt;= 0, BG704 &lt;=10000000),500000,IF(AND(BG704 &gt;= 10000000, BG704 &lt;20000000),1000000,IF(AND(BG704&gt;= 20000000, BG704 &lt;30000000),1500000,IF(AND(BG704 &gt;= 30000000, BG704 &lt;50000000),2000000,IF(BG704 &lt; 50000000,E,0)))))</f>
        <v>#N/A</v>
      </c>
      <c r="BK704" s="57" t="e">
        <f t="shared" si="148"/>
        <v>#N/A</v>
      </c>
      <c r="BL704" s="57" t="e">
        <f>VLOOKUP($C704,Sheet2!$A:$BN,BL$6,0)</f>
        <v>#N/A</v>
      </c>
      <c r="BM704" s="57" t="e">
        <f>VLOOKUP($C704,Sheet2!$A:$BN,BM$6,0)</f>
        <v>#N/A</v>
      </c>
      <c r="BN704" s="60" t="e">
        <f>VLOOKUP($C704,Sheet2!$A:$BN,BN$6,0)</f>
        <v>#N/A</v>
      </c>
      <c r="BO704" s="57" t="e">
        <f>IF(AND(BL704 &gt;= 0, BL704 &lt;=10000000),500000,IF(AND(BL704 &gt;= 10000000, BL704 &lt;20000000),1000000,IF(AND(BL704&gt;= 20000000, BL704 &lt;30000000),1500000,IF(AND(BL704 &gt;= 30000000, BL704 &lt;50000000),2000000,IF(BL704 &lt; 50000000,E,0)))))</f>
        <v>#N/A</v>
      </c>
      <c r="BP704" s="57" t="e">
        <f t="shared" si="149"/>
        <v>#N/A</v>
      </c>
      <c r="BQ704" s="57" t="e">
        <f>VLOOKUP($C704,Sheet2!$A:$BN,BQ$6,0)</f>
        <v>#N/A</v>
      </c>
      <c r="BR704" s="57" t="e">
        <f>VLOOKUP($C704,Sheet2!$A:$BN,BR$6,0)</f>
        <v>#N/A</v>
      </c>
      <c r="BS704" s="60" t="e">
        <f>VLOOKUP($C704,Sheet2!$A:$BN,BS$6,0)</f>
        <v>#N/A</v>
      </c>
      <c r="BT704" s="57" t="e">
        <f>IF(AND(BQ704 &gt;= 0, BQ704 &lt;=10000000),500000,IF(AND(BQ704 &gt;= 10000000, BQ704 &lt;20000000),1000000,IF(AND(BQ704&gt;= 20000000, BQ704 &lt;30000000),1500000,IF(AND(BQ704 &gt;= 30000000, BQ704 &lt;50000000),2000000,IF(BQ704 &lt; 50000000,E,0)))))</f>
        <v>#N/A</v>
      </c>
      <c r="BU704" s="57" t="e">
        <f t="shared" si="150"/>
        <v>#N/A</v>
      </c>
      <c r="BV704" s="57" t="e">
        <f>VLOOKUP($C704,Sheet2!$A:$BN,BV$6,0)</f>
        <v>#N/A</v>
      </c>
      <c r="BW704" s="57" t="e">
        <f>VLOOKUP($C704,Sheet2!$A:$BN,BW$6,0)</f>
        <v>#N/A</v>
      </c>
      <c r="BX704" s="60" t="e">
        <f>VLOOKUP($C704,Sheet2!$A:$BN,BX$6,0)</f>
        <v>#N/A</v>
      </c>
      <c r="BY704" s="57" t="e">
        <f>IF(AND(BV704 &gt;= 0, BV704 &lt;=10000000),500000,IF(AND(BV704 &gt;= 10000000, BV704 &lt;20000000),1000000,IF(AND(BV704&gt;= 20000000, BV704 &lt;30000000),1500000,IF(AND(BV704 &gt;= 30000000, BV704 &lt;50000000),2000000,IF(BV704 &lt; 50000000,E,0)))))</f>
        <v>#N/A</v>
      </c>
      <c r="BZ704" s="57" t="e">
        <f t="shared" si="151"/>
        <v>#N/A</v>
      </c>
      <c r="CA704" s="57" t="e">
        <f>VLOOKUP($C704,Sheet2!$A:$BN,CA$6,0)</f>
        <v>#N/A</v>
      </c>
      <c r="CB704" s="57" t="e">
        <f>VLOOKUP($C704,Sheet2!$A:$BN,CB$6,0)</f>
        <v>#N/A</v>
      </c>
      <c r="CC704" s="60" t="e">
        <f>VLOOKUP($C704,Sheet2!$A:$BN,CC$6,0)</f>
        <v>#N/A</v>
      </c>
      <c r="CD704" s="57" t="e">
        <f>IF(AND(CA704 &gt;= 0, CA704 &lt;=10000000),500000,IF(AND(CA704 &gt;= 10000000, CA704 &lt;20000000),1000000,IF(AND(CA704&gt;= 20000000, CA704 &lt;30000000),1500000,IF(AND(CA704 &gt;= 30000000, CA704 &lt;50000000),2000000,IF(CA704 &lt; 50000000,E,0)))))</f>
        <v>#N/A</v>
      </c>
      <c r="CE704" s="57" t="e">
        <f t="shared" si="152"/>
        <v>#N/A</v>
      </c>
    </row>
    <row r="705" spans="1:83">
      <c r="A705" s="27" t="s">
        <v>1176</v>
      </c>
      <c r="B705" s="35" t="s">
        <v>1406</v>
      </c>
      <c r="C705" s="27" t="s">
        <v>1407</v>
      </c>
      <c r="D705" s="57">
        <v>0</v>
      </c>
      <c r="E705" s="57">
        <f t="shared" si="153"/>
        <v>0</v>
      </c>
      <c r="F705" s="19">
        <v>0</v>
      </c>
      <c r="G705" s="19">
        <v>0</v>
      </c>
      <c r="H705" s="19">
        <v>0</v>
      </c>
      <c r="I705" s="19">
        <v>0</v>
      </c>
      <c r="J705" s="19">
        <v>0</v>
      </c>
      <c r="K705" s="19">
        <v>0</v>
      </c>
      <c r="L705" s="19">
        <v>0</v>
      </c>
      <c r="M705" s="19">
        <v>0</v>
      </c>
      <c r="N705" s="19">
        <v>0</v>
      </c>
      <c r="O705" s="19">
        <v>0</v>
      </c>
      <c r="P705" s="19">
        <v>0</v>
      </c>
      <c r="Q705" s="19">
        <v>0</v>
      </c>
      <c r="S705" s="57" t="e">
        <f>VLOOKUP($C705,Sheet2!$A:$BN,S$6,0)</f>
        <v>#N/A</v>
      </c>
      <c r="T705" s="57" t="e">
        <f>VLOOKUP($C705,Sheet2!$A:$BN,T$6,0)</f>
        <v>#N/A</v>
      </c>
      <c r="U705" s="60" t="e">
        <f>VLOOKUP($C705,Sheet2!$A:$BN,U$6,0)</f>
        <v>#N/A</v>
      </c>
      <c r="V705" s="57" t="e">
        <f>IF(AND(S705 &gt;= 0, S705 &lt;=10000000),500000,IF(AND(S705 &gt;= 10000000, S705 &lt;20000000),1000000,IF(AND(S705&gt;= 20000000, S705 &lt;30000000),1500000,IF(AND(S705 &gt;= 30000000, S705 &lt;50000000),2000000,IF(S705 &lt; 50000000,E,0)))))</f>
        <v>#N/A</v>
      </c>
      <c r="W705" s="57" t="e">
        <f t="shared" si="140"/>
        <v>#N/A</v>
      </c>
      <c r="X705" s="57" t="e">
        <f>VLOOKUP($C705,Sheet2!$A:$BN,X$6,0)</f>
        <v>#N/A</v>
      </c>
      <c r="Y705" s="57" t="e">
        <f>VLOOKUP($C705,Sheet2!$A:$BN,Y$6,0)</f>
        <v>#N/A</v>
      </c>
      <c r="Z705" s="60" t="e">
        <f>VLOOKUP($C705,Sheet2!$A:$BN,Z$6,0)</f>
        <v>#N/A</v>
      </c>
      <c r="AA705" s="57" t="e">
        <f>IF(AND(X705 &gt;= 0, X705 &lt;=10000000),500000,IF(AND(X705 &gt;= 10000000, X705 &lt;20000000),1000000,IF(AND(X705&gt;= 20000000, X705 &lt;30000000),1500000,IF(AND(X705 &gt;= 30000000, X705 &lt;50000000),2000000,IF(X705 &lt; 50000000,E,0)))))</f>
        <v>#N/A</v>
      </c>
      <c r="AB705" s="57" t="e">
        <f t="shared" si="141"/>
        <v>#N/A</v>
      </c>
      <c r="AC705" s="57" t="e">
        <f>VLOOKUP($C705,Sheet2!$A:$BN,AC$6,0)</f>
        <v>#N/A</v>
      </c>
      <c r="AD705" s="57" t="e">
        <f>VLOOKUP($C705,Sheet2!$A:$BN,AD$6,0)</f>
        <v>#N/A</v>
      </c>
      <c r="AE705" s="60" t="e">
        <f>VLOOKUP($C705,Sheet2!$A:$BN,AE$6,0)</f>
        <v>#N/A</v>
      </c>
      <c r="AF705" s="57" t="e">
        <f>IF(AND(AC705 &gt;= 0, AC705 &lt;=10000000),500000,IF(AND(AC705 &gt;= 10000000, AC705 &lt;20000000),1000000,IF(AND(AC705&gt;= 20000000, AC705 &lt;30000000),1500000,IF(AND(AC705 &gt;= 30000000, AC705 &lt;50000000),2000000,IF(AC705 &lt; 50000000,E,0)))))</f>
        <v>#N/A</v>
      </c>
      <c r="AG705" s="57" t="e">
        <f t="shared" si="142"/>
        <v>#N/A</v>
      </c>
      <c r="AH705" s="57" t="e">
        <f>VLOOKUP($C705,Sheet2!$A:$BN,AH$6,0)</f>
        <v>#N/A</v>
      </c>
      <c r="AI705" s="57" t="e">
        <f>VLOOKUP($C705,Sheet2!$A:$BN,AI$6,0)</f>
        <v>#N/A</v>
      </c>
      <c r="AJ705" s="60" t="e">
        <f>VLOOKUP($C705,Sheet2!$A:$BN,AJ$6,0)</f>
        <v>#N/A</v>
      </c>
      <c r="AK705" s="57" t="e">
        <f>IF(AND(AH705 &gt;= 0, AH705 &lt;=10000000),500000,IF(AND(AH705 &gt;= 10000000, AH705 &lt;20000000),1000000,IF(AND(AH705&gt;= 20000000, AH705 &lt;30000000),1500000,IF(AND(AH705 &gt;= 30000000, AH705 &lt;50000000),2000000,IF(AH705 &lt; 50000000,E,0)))))</f>
        <v>#N/A</v>
      </c>
      <c r="AL705" s="57" t="e">
        <f t="shared" si="143"/>
        <v>#N/A</v>
      </c>
      <c r="AM705" s="57" t="e">
        <f>VLOOKUP($C705,Sheet2!$A:$BN,AM$6,0)</f>
        <v>#N/A</v>
      </c>
      <c r="AN705" s="57" t="e">
        <f>VLOOKUP($C705,Sheet2!$A:$BN,AN$6,0)</f>
        <v>#N/A</v>
      </c>
      <c r="AO705" s="60" t="e">
        <f>VLOOKUP($C705,Sheet2!$A:$BN,AO$6,0)</f>
        <v>#N/A</v>
      </c>
      <c r="AP705" s="57" t="e">
        <f>IF(AND(AM705 &gt;= 0, AM705 &lt;=10000000),500000,IF(AND(AM705 &gt;= 10000000, AM705 &lt;20000000),1000000,IF(AND(AM705&gt;= 20000000, AM705 &lt;30000000),1500000,IF(AND(AM705 &gt;= 30000000, AM705 &lt;50000000),2000000,IF(AM705 &lt; 50000000,E,0)))))</f>
        <v>#N/A</v>
      </c>
      <c r="AQ705" s="57" t="e">
        <f t="shared" si="144"/>
        <v>#N/A</v>
      </c>
      <c r="AR705" s="57" t="e">
        <f>VLOOKUP($C705,Sheet2!$A:$BN,AR$6,0)</f>
        <v>#N/A</v>
      </c>
      <c r="AS705" s="57" t="e">
        <f>VLOOKUP($C705,Sheet2!$A:$BN,AS$6,0)</f>
        <v>#N/A</v>
      </c>
      <c r="AT705" s="60" t="e">
        <f>VLOOKUP($C705,Sheet2!$A:$BN,AT$6,0)</f>
        <v>#N/A</v>
      </c>
      <c r="AU705" s="57" t="e">
        <f>IF(AND(AR705 &gt;= 0, AR705 &lt;=10000000),500000,IF(AND(AR705 &gt;= 10000000, AR705 &lt;20000000),1000000,IF(AND(AR705&gt;= 20000000, AR705 &lt;30000000),1500000,IF(AND(AR705 &gt;= 30000000, AR705 &lt;50000000),2000000,IF(AR705 &lt; 50000000,E,0)))))</f>
        <v>#N/A</v>
      </c>
      <c r="AV705" s="57" t="e">
        <f t="shared" si="145"/>
        <v>#N/A</v>
      </c>
      <c r="AW705" s="57" t="e">
        <f>VLOOKUP($C705,Sheet2!$A:$BN,AW$6,0)</f>
        <v>#N/A</v>
      </c>
      <c r="AX705" s="57" t="e">
        <f>VLOOKUP($C705,Sheet2!$A:$BN,AX$6,0)</f>
        <v>#N/A</v>
      </c>
      <c r="AY705" s="60" t="e">
        <f>VLOOKUP($C705,Sheet2!$A:$BN,AY$6,0)</f>
        <v>#N/A</v>
      </c>
      <c r="AZ705" s="57" t="e">
        <f>IF(AND(AW705 &gt;= 0, AW705 &lt;=10000000),500000,IF(AND(AW705 &gt;= 10000000, AW705 &lt;20000000),1000000,IF(AND(AW705&gt;= 20000000, AW705 &lt;30000000),1500000,IF(AND(AW705 &gt;= 30000000, AW705 &lt;50000000),2000000,IF(AW705 &lt; 50000000,E,0)))))</f>
        <v>#N/A</v>
      </c>
      <c r="BA705" s="57" t="e">
        <f t="shared" si="146"/>
        <v>#N/A</v>
      </c>
      <c r="BB705" s="57" t="e">
        <f>VLOOKUP($C705,Sheet2!$A:$BN,BB$6,0)</f>
        <v>#N/A</v>
      </c>
      <c r="BC705" s="57" t="e">
        <f>VLOOKUP($C705,Sheet2!$A:$BN,BC$6,0)</f>
        <v>#N/A</v>
      </c>
      <c r="BD705" s="60" t="e">
        <f>VLOOKUP($C705,Sheet2!$A:$BN,BD$6,0)</f>
        <v>#N/A</v>
      </c>
      <c r="BE705" s="57" t="e">
        <f>IF(AND(BB705 &gt;= 0, BB705 &lt;=10000000),500000,IF(AND(BB705 &gt;= 10000000, BB705 &lt;20000000),1000000,IF(AND(BB705&gt;= 20000000, BB705 &lt;30000000),1500000,IF(AND(BB705 &gt;= 30000000, BB705 &lt;50000000),2000000,IF(BB705 &lt; 50000000,E,0)))))</f>
        <v>#N/A</v>
      </c>
      <c r="BF705" s="57" t="e">
        <f t="shared" si="147"/>
        <v>#N/A</v>
      </c>
      <c r="BG705" s="57" t="e">
        <f>VLOOKUP($C705,Sheet2!$A:$BN,BG$6,0)</f>
        <v>#N/A</v>
      </c>
      <c r="BH705" s="57" t="e">
        <f>VLOOKUP($C705,Sheet2!$A:$BN,BH$6,0)</f>
        <v>#N/A</v>
      </c>
      <c r="BI705" s="60" t="e">
        <f>VLOOKUP($C705,Sheet2!$A:$BN,BI$6,0)</f>
        <v>#N/A</v>
      </c>
      <c r="BJ705" s="57" t="e">
        <f>IF(AND(BG705 &gt;= 0, BG705 &lt;=10000000),500000,IF(AND(BG705 &gt;= 10000000, BG705 &lt;20000000),1000000,IF(AND(BG705&gt;= 20000000, BG705 &lt;30000000),1500000,IF(AND(BG705 &gt;= 30000000, BG705 &lt;50000000),2000000,IF(BG705 &lt; 50000000,E,0)))))</f>
        <v>#N/A</v>
      </c>
      <c r="BK705" s="57" t="e">
        <f t="shared" si="148"/>
        <v>#N/A</v>
      </c>
      <c r="BL705" s="57" t="e">
        <f>VLOOKUP($C705,Sheet2!$A:$BN,BL$6,0)</f>
        <v>#N/A</v>
      </c>
      <c r="BM705" s="57" t="e">
        <f>VLOOKUP($C705,Sheet2!$A:$BN,BM$6,0)</f>
        <v>#N/A</v>
      </c>
      <c r="BN705" s="60" t="e">
        <f>VLOOKUP($C705,Sheet2!$A:$BN,BN$6,0)</f>
        <v>#N/A</v>
      </c>
      <c r="BO705" s="57" t="e">
        <f>IF(AND(BL705 &gt;= 0, BL705 &lt;=10000000),500000,IF(AND(BL705 &gt;= 10000000, BL705 &lt;20000000),1000000,IF(AND(BL705&gt;= 20000000, BL705 &lt;30000000),1500000,IF(AND(BL705 &gt;= 30000000, BL705 &lt;50000000),2000000,IF(BL705 &lt; 50000000,E,0)))))</f>
        <v>#N/A</v>
      </c>
      <c r="BP705" s="57" t="e">
        <f t="shared" si="149"/>
        <v>#N/A</v>
      </c>
      <c r="BQ705" s="57" t="e">
        <f>VLOOKUP($C705,Sheet2!$A:$BN,BQ$6,0)</f>
        <v>#N/A</v>
      </c>
      <c r="BR705" s="57" t="e">
        <f>VLOOKUP($C705,Sheet2!$A:$BN,BR$6,0)</f>
        <v>#N/A</v>
      </c>
      <c r="BS705" s="60" t="e">
        <f>VLOOKUP($C705,Sheet2!$A:$BN,BS$6,0)</f>
        <v>#N/A</v>
      </c>
      <c r="BT705" s="57" t="e">
        <f>IF(AND(BQ705 &gt;= 0, BQ705 &lt;=10000000),500000,IF(AND(BQ705 &gt;= 10000000, BQ705 &lt;20000000),1000000,IF(AND(BQ705&gt;= 20000000, BQ705 &lt;30000000),1500000,IF(AND(BQ705 &gt;= 30000000, BQ705 &lt;50000000),2000000,IF(BQ705 &lt; 50000000,E,0)))))</f>
        <v>#N/A</v>
      </c>
      <c r="BU705" s="57" t="e">
        <f t="shared" si="150"/>
        <v>#N/A</v>
      </c>
      <c r="BV705" s="57" t="e">
        <f>VLOOKUP($C705,Sheet2!$A:$BN,BV$6,0)</f>
        <v>#N/A</v>
      </c>
      <c r="BW705" s="57" t="e">
        <f>VLOOKUP($C705,Sheet2!$A:$BN,BW$6,0)</f>
        <v>#N/A</v>
      </c>
      <c r="BX705" s="60" t="e">
        <f>VLOOKUP($C705,Sheet2!$A:$BN,BX$6,0)</f>
        <v>#N/A</v>
      </c>
      <c r="BY705" s="57" t="e">
        <f>IF(AND(BV705 &gt;= 0, BV705 &lt;=10000000),500000,IF(AND(BV705 &gt;= 10000000, BV705 &lt;20000000),1000000,IF(AND(BV705&gt;= 20000000, BV705 &lt;30000000),1500000,IF(AND(BV705 &gt;= 30000000, BV705 &lt;50000000),2000000,IF(BV705 &lt; 50000000,E,0)))))</f>
        <v>#N/A</v>
      </c>
      <c r="BZ705" s="57" t="e">
        <f t="shared" si="151"/>
        <v>#N/A</v>
      </c>
      <c r="CA705" s="57" t="e">
        <f>VLOOKUP($C705,Sheet2!$A:$BN,CA$6,0)</f>
        <v>#N/A</v>
      </c>
      <c r="CB705" s="57" t="e">
        <f>VLOOKUP($C705,Sheet2!$A:$BN,CB$6,0)</f>
        <v>#N/A</v>
      </c>
      <c r="CC705" s="60" t="e">
        <f>VLOOKUP($C705,Sheet2!$A:$BN,CC$6,0)</f>
        <v>#N/A</v>
      </c>
      <c r="CD705" s="57" t="e">
        <f>IF(AND(CA705 &gt;= 0, CA705 &lt;=10000000),500000,IF(AND(CA705 &gt;= 10000000, CA705 &lt;20000000),1000000,IF(AND(CA705&gt;= 20000000, CA705 &lt;30000000),1500000,IF(AND(CA705 &gt;= 30000000, CA705 &lt;50000000),2000000,IF(CA705 &lt; 50000000,E,0)))))</f>
        <v>#N/A</v>
      </c>
      <c r="CE705" s="57" t="e">
        <f t="shared" si="152"/>
        <v>#N/A</v>
      </c>
    </row>
    <row r="706" spans="1:83">
      <c r="A706" s="27" t="s">
        <v>1097</v>
      </c>
      <c r="B706" s="35" t="s">
        <v>1408</v>
      </c>
      <c r="C706" s="27" t="s">
        <v>1409</v>
      </c>
      <c r="D706" s="57">
        <v>0</v>
      </c>
      <c r="E706" s="57">
        <f t="shared" si="153"/>
        <v>0</v>
      </c>
      <c r="F706" s="19">
        <v>0</v>
      </c>
      <c r="G706" s="19">
        <v>0</v>
      </c>
      <c r="H706" s="19">
        <v>0</v>
      </c>
      <c r="I706" s="19">
        <v>0</v>
      </c>
      <c r="J706" s="19">
        <v>0</v>
      </c>
      <c r="K706" s="19">
        <v>0</v>
      </c>
      <c r="L706" s="19">
        <v>0</v>
      </c>
      <c r="M706" s="19">
        <v>0</v>
      </c>
      <c r="N706" s="19">
        <v>0</v>
      </c>
      <c r="O706" s="19">
        <v>0</v>
      </c>
      <c r="P706" s="19">
        <v>0</v>
      </c>
      <c r="Q706" s="19">
        <v>0</v>
      </c>
      <c r="S706" s="57" t="e">
        <f>VLOOKUP($C706,Sheet2!$A:$BN,S$6,0)</f>
        <v>#N/A</v>
      </c>
      <c r="T706" s="57" t="e">
        <f>VLOOKUP($C706,Sheet2!$A:$BN,T$6,0)</f>
        <v>#N/A</v>
      </c>
      <c r="U706" s="60" t="e">
        <f>VLOOKUP($C706,Sheet2!$A:$BN,U$6,0)</f>
        <v>#N/A</v>
      </c>
      <c r="V706" s="57" t="e">
        <f>IF(AND(S706 &gt;= 0, S706 &lt;=10000000),500000,IF(AND(S706 &gt;= 10000000, S706 &lt;20000000),1000000,IF(AND(S706&gt;= 20000000, S706 &lt;30000000),1500000,IF(AND(S706 &gt;= 30000000, S706 &lt;50000000),2000000,IF(S706 &lt; 50000000,E,0)))))</f>
        <v>#N/A</v>
      </c>
      <c r="W706" s="57" t="e">
        <f t="shared" si="140"/>
        <v>#N/A</v>
      </c>
      <c r="X706" s="57" t="e">
        <f>VLOOKUP($C706,Sheet2!$A:$BN,X$6,0)</f>
        <v>#N/A</v>
      </c>
      <c r="Y706" s="57" t="e">
        <f>VLOOKUP($C706,Sheet2!$A:$BN,Y$6,0)</f>
        <v>#N/A</v>
      </c>
      <c r="Z706" s="60" t="e">
        <f>VLOOKUP($C706,Sheet2!$A:$BN,Z$6,0)</f>
        <v>#N/A</v>
      </c>
      <c r="AA706" s="57" t="e">
        <f>IF(AND(X706 &gt;= 0, X706 &lt;=10000000),500000,IF(AND(X706 &gt;= 10000000, X706 &lt;20000000),1000000,IF(AND(X706&gt;= 20000000, X706 &lt;30000000),1500000,IF(AND(X706 &gt;= 30000000, X706 &lt;50000000),2000000,IF(X706 &lt; 50000000,E,0)))))</f>
        <v>#N/A</v>
      </c>
      <c r="AB706" s="57" t="e">
        <f t="shared" si="141"/>
        <v>#N/A</v>
      </c>
      <c r="AC706" s="57" t="e">
        <f>VLOOKUP($C706,Sheet2!$A:$BN,AC$6,0)</f>
        <v>#N/A</v>
      </c>
      <c r="AD706" s="57" t="e">
        <f>VLOOKUP($C706,Sheet2!$A:$BN,AD$6,0)</f>
        <v>#N/A</v>
      </c>
      <c r="AE706" s="60" t="e">
        <f>VLOOKUP($C706,Sheet2!$A:$BN,AE$6,0)</f>
        <v>#N/A</v>
      </c>
      <c r="AF706" s="57" t="e">
        <f>IF(AND(AC706 &gt;= 0, AC706 &lt;=10000000),500000,IF(AND(AC706 &gt;= 10000000, AC706 &lt;20000000),1000000,IF(AND(AC706&gt;= 20000000, AC706 &lt;30000000),1500000,IF(AND(AC706 &gt;= 30000000, AC706 &lt;50000000),2000000,IF(AC706 &lt; 50000000,E,0)))))</f>
        <v>#N/A</v>
      </c>
      <c r="AG706" s="57" t="e">
        <f t="shared" si="142"/>
        <v>#N/A</v>
      </c>
      <c r="AH706" s="57" t="e">
        <f>VLOOKUP($C706,Sheet2!$A:$BN,AH$6,0)</f>
        <v>#N/A</v>
      </c>
      <c r="AI706" s="57" t="e">
        <f>VLOOKUP($C706,Sheet2!$A:$BN,AI$6,0)</f>
        <v>#N/A</v>
      </c>
      <c r="AJ706" s="60" t="e">
        <f>VLOOKUP($C706,Sheet2!$A:$BN,AJ$6,0)</f>
        <v>#N/A</v>
      </c>
      <c r="AK706" s="57" t="e">
        <f>IF(AND(AH706 &gt;= 0, AH706 &lt;=10000000),500000,IF(AND(AH706 &gt;= 10000000, AH706 &lt;20000000),1000000,IF(AND(AH706&gt;= 20000000, AH706 &lt;30000000),1500000,IF(AND(AH706 &gt;= 30000000, AH706 &lt;50000000),2000000,IF(AH706 &lt; 50000000,E,0)))))</f>
        <v>#N/A</v>
      </c>
      <c r="AL706" s="57" t="e">
        <f t="shared" si="143"/>
        <v>#N/A</v>
      </c>
      <c r="AM706" s="57" t="e">
        <f>VLOOKUP($C706,Sheet2!$A:$BN,AM$6,0)</f>
        <v>#N/A</v>
      </c>
      <c r="AN706" s="57" t="e">
        <f>VLOOKUP($C706,Sheet2!$A:$BN,AN$6,0)</f>
        <v>#N/A</v>
      </c>
      <c r="AO706" s="60" t="e">
        <f>VLOOKUP($C706,Sheet2!$A:$BN,AO$6,0)</f>
        <v>#N/A</v>
      </c>
      <c r="AP706" s="57" t="e">
        <f>IF(AND(AM706 &gt;= 0, AM706 &lt;=10000000),500000,IF(AND(AM706 &gt;= 10000000, AM706 &lt;20000000),1000000,IF(AND(AM706&gt;= 20000000, AM706 &lt;30000000),1500000,IF(AND(AM706 &gt;= 30000000, AM706 &lt;50000000),2000000,IF(AM706 &lt; 50000000,E,0)))))</f>
        <v>#N/A</v>
      </c>
      <c r="AQ706" s="57" t="e">
        <f t="shared" si="144"/>
        <v>#N/A</v>
      </c>
      <c r="AR706" s="57" t="e">
        <f>VLOOKUP($C706,Sheet2!$A:$BN,AR$6,0)</f>
        <v>#N/A</v>
      </c>
      <c r="AS706" s="57" t="e">
        <f>VLOOKUP($C706,Sheet2!$A:$BN,AS$6,0)</f>
        <v>#N/A</v>
      </c>
      <c r="AT706" s="60" t="e">
        <f>VLOOKUP($C706,Sheet2!$A:$BN,AT$6,0)</f>
        <v>#N/A</v>
      </c>
      <c r="AU706" s="57" t="e">
        <f>IF(AND(AR706 &gt;= 0, AR706 &lt;=10000000),500000,IF(AND(AR706 &gt;= 10000000, AR706 &lt;20000000),1000000,IF(AND(AR706&gt;= 20000000, AR706 &lt;30000000),1500000,IF(AND(AR706 &gt;= 30000000, AR706 &lt;50000000),2000000,IF(AR706 &lt; 50000000,E,0)))))</f>
        <v>#N/A</v>
      </c>
      <c r="AV706" s="57" t="e">
        <f t="shared" si="145"/>
        <v>#N/A</v>
      </c>
      <c r="AW706" s="57" t="e">
        <f>VLOOKUP($C706,Sheet2!$A:$BN,AW$6,0)</f>
        <v>#N/A</v>
      </c>
      <c r="AX706" s="57" t="e">
        <f>VLOOKUP($C706,Sheet2!$A:$BN,AX$6,0)</f>
        <v>#N/A</v>
      </c>
      <c r="AY706" s="60" t="e">
        <f>VLOOKUP($C706,Sheet2!$A:$BN,AY$6,0)</f>
        <v>#N/A</v>
      </c>
      <c r="AZ706" s="57" t="e">
        <f>IF(AND(AW706 &gt;= 0, AW706 &lt;=10000000),500000,IF(AND(AW706 &gt;= 10000000, AW706 &lt;20000000),1000000,IF(AND(AW706&gt;= 20000000, AW706 &lt;30000000),1500000,IF(AND(AW706 &gt;= 30000000, AW706 &lt;50000000),2000000,IF(AW706 &lt; 50000000,E,0)))))</f>
        <v>#N/A</v>
      </c>
      <c r="BA706" s="57" t="e">
        <f t="shared" si="146"/>
        <v>#N/A</v>
      </c>
      <c r="BB706" s="57" t="e">
        <f>VLOOKUP($C706,Sheet2!$A:$BN,BB$6,0)</f>
        <v>#N/A</v>
      </c>
      <c r="BC706" s="57" t="e">
        <f>VLOOKUP($C706,Sheet2!$A:$BN,BC$6,0)</f>
        <v>#N/A</v>
      </c>
      <c r="BD706" s="60" t="e">
        <f>VLOOKUP($C706,Sheet2!$A:$BN,BD$6,0)</f>
        <v>#N/A</v>
      </c>
      <c r="BE706" s="57" t="e">
        <f>IF(AND(BB706 &gt;= 0, BB706 &lt;=10000000),500000,IF(AND(BB706 &gt;= 10000000, BB706 &lt;20000000),1000000,IF(AND(BB706&gt;= 20000000, BB706 &lt;30000000),1500000,IF(AND(BB706 &gt;= 30000000, BB706 &lt;50000000),2000000,IF(BB706 &lt; 50000000,E,0)))))</f>
        <v>#N/A</v>
      </c>
      <c r="BF706" s="57" t="e">
        <f t="shared" si="147"/>
        <v>#N/A</v>
      </c>
      <c r="BG706" s="57" t="e">
        <f>VLOOKUP($C706,Sheet2!$A:$BN,BG$6,0)</f>
        <v>#N/A</v>
      </c>
      <c r="BH706" s="57" t="e">
        <f>VLOOKUP($C706,Sheet2!$A:$BN,BH$6,0)</f>
        <v>#N/A</v>
      </c>
      <c r="BI706" s="60" t="e">
        <f>VLOOKUP($C706,Sheet2!$A:$BN,BI$6,0)</f>
        <v>#N/A</v>
      </c>
      <c r="BJ706" s="57" t="e">
        <f>IF(AND(BG706 &gt;= 0, BG706 &lt;=10000000),500000,IF(AND(BG706 &gt;= 10000000, BG706 &lt;20000000),1000000,IF(AND(BG706&gt;= 20000000, BG706 &lt;30000000),1500000,IF(AND(BG706 &gt;= 30000000, BG706 &lt;50000000),2000000,IF(BG706 &lt; 50000000,E,0)))))</f>
        <v>#N/A</v>
      </c>
      <c r="BK706" s="57" t="e">
        <f t="shared" si="148"/>
        <v>#N/A</v>
      </c>
      <c r="BL706" s="57" t="e">
        <f>VLOOKUP($C706,Sheet2!$A:$BN,BL$6,0)</f>
        <v>#N/A</v>
      </c>
      <c r="BM706" s="57" t="e">
        <f>VLOOKUP($C706,Sheet2!$A:$BN,BM$6,0)</f>
        <v>#N/A</v>
      </c>
      <c r="BN706" s="60" t="e">
        <f>VLOOKUP($C706,Sheet2!$A:$BN,BN$6,0)</f>
        <v>#N/A</v>
      </c>
      <c r="BO706" s="57" t="e">
        <f>IF(AND(BL706 &gt;= 0, BL706 &lt;=10000000),500000,IF(AND(BL706 &gt;= 10000000, BL706 &lt;20000000),1000000,IF(AND(BL706&gt;= 20000000, BL706 &lt;30000000),1500000,IF(AND(BL706 &gt;= 30000000, BL706 &lt;50000000),2000000,IF(BL706 &lt; 50000000,E,0)))))</f>
        <v>#N/A</v>
      </c>
      <c r="BP706" s="57" t="e">
        <f t="shared" si="149"/>
        <v>#N/A</v>
      </c>
      <c r="BQ706" s="57" t="e">
        <f>VLOOKUP($C706,Sheet2!$A:$BN,BQ$6,0)</f>
        <v>#N/A</v>
      </c>
      <c r="BR706" s="57" t="e">
        <f>VLOOKUP($C706,Sheet2!$A:$BN,BR$6,0)</f>
        <v>#N/A</v>
      </c>
      <c r="BS706" s="60" t="e">
        <f>VLOOKUP($C706,Sheet2!$A:$BN,BS$6,0)</f>
        <v>#N/A</v>
      </c>
      <c r="BT706" s="57" t="e">
        <f>IF(AND(BQ706 &gt;= 0, BQ706 &lt;=10000000),500000,IF(AND(BQ706 &gt;= 10000000, BQ706 &lt;20000000),1000000,IF(AND(BQ706&gt;= 20000000, BQ706 &lt;30000000),1500000,IF(AND(BQ706 &gt;= 30000000, BQ706 &lt;50000000),2000000,IF(BQ706 &lt; 50000000,E,0)))))</f>
        <v>#N/A</v>
      </c>
      <c r="BU706" s="57" t="e">
        <f t="shared" si="150"/>
        <v>#N/A</v>
      </c>
      <c r="BV706" s="57" t="e">
        <f>VLOOKUP($C706,Sheet2!$A:$BN,BV$6,0)</f>
        <v>#N/A</v>
      </c>
      <c r="BW706" s="57" t="e">
        <f>VLOOKUP($C706,Sheet2!$A:$BN,BW$6,0)</f>
        <v>#N/A</v>
      </c>
      <c r="BX706" s="60" t="e">
        <f>VLOOKUP($C706,Sheet2!$A:$BN,BX$6,0)</f>
        <v>#N/A</v>
      </c>
      <c r="BY706" s="57" t="e">
        <f>IF(AND(BV706 &gt;= 0, BV706 &lt;=10000000),500000,IF(AND(BV706 &gt;= 10000000, BV706 &lt;20000000),1000000,IF(AND(BV706&gt;= 20000000, BV706 &lt;30000000),1500000,IF(AND(BV706 &gt;= 30000000, BV706 &lt;50000000),2000000,IF(BV706 &lt; 50000000,E,0)))))</f>
        <v>#N/A</v>
      </c>
      <c r="BZ706" s="57" t="e">
        <f t="shared" si="151"/>
        <v>#N/A</v>
      </c>
      <c r="CA706" s="57" t="e">
        <f>VLOOKUP($C706,Sheet2!$A:$BN,CA$6,0)</f>
        <v>#N/A</v>
      </c>
      <c r="CB706" s="57" t="e">
        <f>VLOOKUP($C706,Sheet2!$A:$BN,CB$6,0)</f>
        <v>#N/A</v>
      </c>
      <c r="CC706" s="60" t="e">
        <f>VLOOKUP($C706,Sheet2!$A:$BN,CC$6,0)</f>
        <v>#N/A</v>
      </c>
      <c r="CD706" s="57" t="e">
        <f>IF(AND(CA706 &gt;= 0, CA706 &lt;=10000000),500000,IF(AND(CA706 &gt;= 10000000, CA706 &lt;20000000),1000000,IF(AND(CA706&gt;= 20000000, CA706 &lt;30000000),1500000,IF(AND(CA706 &gt;= 30000000, CA706 &lt;50000000),2000000,IF(CA706 &lt; 50000000,E,0)))))</f>
        <v>#N/A</v>
      </c>
      <c r="CE706" s="57" t="e">
        <f t="shared" si="152"/>
        <v>#N/A</v>
      </c>
    </row>
    <row r="707" spans="1:83">
      <c r="A707" s="27" t="s">
        <v>1176</v>
      </c>
      <c r="B707" s="35" t="s">
        <v>1410</v>
      </c>
      <c r="C707" s="27" t="s">
        <v>1411</v>
      </c>
      <c r="D707" s="57">
        <v>0</v>
      </c>
      <c r="E707" s="57">
        <f t="shared" si="153"/>
        <v>0</v>
      </c>
      <c r="F707" s="19">
        <v>0</v>
      </c>
      <c r="G707" s="19">
        <v>0</v>
      </c>
      <c r="H707" s="19">
        <v>0</v>
      </c>
      <c r="I707" s="19">
        <v>0</v>
      </c>
      <c r="J707" s="19">
        <v>0</v>
      </c>
      <c r="K707" s="19">
        <v>0</v>
      </c>
      <c r="L707" s="19">
        <v>0</v>
      </c>
      <c r="M707" s="19">
        <v>0</v>
      </c>
      <c r="N707" s="19">
        <v>0</v>
      </c>
      <c r="O707" s="19">
        <v>0</v>
      </c>
      <c r="P707" s="19">
        <v>0</v>
      </c>
      <c r="Q707" s="19">
        <v>0</v>
      </c>
      <c r="S707" s="57" t="e">
        <f>VLOOKUP($C707,Sheet2!$A:$BN,S$6,0)</f>
        <v>#N/A</v>
      </c>
      <c r="T707" s="57" t="e">
        <f>VLOOKUP($C707,Sheet2!$A:$BN,T$6,0)</f>
        <v>#N/A</v>
      </c>
      <c r="U707" s="60" t="e">
        <f>VLOOKUP($C707,Sheet2!$A:$BN,U$6,0)</f>
        <v>#N/A</v>
      </c>
      <c r="V707" s="57" t="e">
        <f>IF(AND(S707 &gt;= 0, S707 &lt;=10000000),500000,IF(AND(S707 &gt;= 10000000, S707 &lt;20000000),1000000,IF(AND(S707&gt;= 20000000, S707 &lt;30000000),1500000,IF(AND(S707 &gt;= 30000000, S707 &lt;50000000),2000000,IF(S707 &lt; 50000000,E,0)))))</f>
        <v>#N/A</v>
      </c>
      <c r="W707" s="57" t="e">
        <f t="shared" si="140"/>
        <v>#N/A</v>
      </c>
      <c r="X707" s="57" t="e">
        <f>VLOOKUP($C707,Sheet2!$A:$BN,X$6,0)</f>
        <v>#N/A</v>
      </c>
      <c r="Y707" s="57" t="e">
        <f>VLOOKUP($C707,Sheet2!$A:$BN,Y$6,0)</f>
        <v>#N/A</v>
      </c>
      <c r="Z707" s="60" t="e">
        <f>VLOOKUP($C707,Sheet2!$A:$BN,Z$6,0)</f>
        <v>#N/A</v>
      </c>
      <c r="AA707" s="57" t="e">
        <f>IF(AND(X707 &gt;= 0, X707 &lt;=10000000),500000,IF(AND(X707 &gt;= 10000000, X707 &lt;20000000),1000000,IF(AND(X707&gt;= 20000000, X707 &lt;30000000),1500000,IF(AND(X707 &gt;= 30000000, X707 &lt;50000000),2000000,IF(X707 &lt; 50000000,E,0)))))</f>
        <v>#N/A</v>
      </c>
      <c r="AB707" s="57" t="e">
        <f t="shared" si="141"/>
        <v>#N/A</v>
      </c>
      <c r="AC707" s="57" t="e">
        <f>VLOOKUP($C707,Sheet2!$A:$BN,AC$6,0)</f>
        <v>#N/A</v>
      </c>
      <c r="AD707" s="57" t="e">
        <f>VLOOKUP($C707,Sheet2!$A:$BN,AD$6,0)</f>
        <v>#N/A</v>
      </c>
      <c r="AE707" s="60" t="e">
        <f>VLOOKUP($C707,Sheet2!$A:$BN,AE$6,0)</f>
        <v>#N/A</v>
      </c>
      <c r="AF707" s="57" t="e">
        <f>IF(AND(AC707 &gt;= 0, AC707 &lt;=10000000),500000,IF(AND(AC707 &gt;= 10000000, AC707 &lt;20000000),1000000,IF(AND(AC707&gt;= 20000000, AC707 &lt;30000000),1500000,IF(AND(AC707 &gt;= 30000000, AC707 &lt;50000000),2000000,IF(AC707 &lt; 50000000,E,0)))))</f>
        <v>#N/A</v>
      </c>
      <c r="AG707" s="57" t="e">
        <f t="shared" si="142"/>
        <v>#N/A</v>
      </c>
      <c r="AH707" s="57" t="e">
        <f>VLOOKUP($C707,Sheet2!$A:$BN,AH$6,0)</f>
        <v>#N/A</v>
      </c>
      <c r="AI707" s="57" t="e">
        <f>VLOOKUP($C707,Sheet2!$A:$BN,AI$6,0)</f>
        <v>#N/A</v>
      </c>
      <c r="AJ707" s="60" t="e">
        <f>VLOOKUP($C707,Sheet2!$A:$BN,AJ$6,0)</f>
        <v>#N/A</v>
      </c>
      <c r="AK707" s="57" t="e">
        <f>IF(AND(AH707 &gt;= 0, AH707 &lt;=10000000),500000,IF(AND(AH707 &gt;= 10000000, AH707 &lt;20000000),1000000,IF(AND(AH707&gt;= 20000000, AH707 &lt;30000000),1500000,IF(AND(AH707 &gt;= 30000000, AH707 &lt;50000000),2000000,IF(AH707 &lt; 50000000,E,0)))))</f>
        <v>#N/A</v>
      </c>
      <c r="AL707" s="57" t="e">
        <f t="shared" si="143"/>
        <v>#N/A</v>
      </c>
      <c r="AM707" s="57" t="e">
        <f>VLOOKUP($C707,Sheet2!$A:$BN,AM$6,0)</f>
        <v>#N/A</v>
      </c>
      <c r="AN707" s="57" t="e">
        <f>VLOOKUP($C707,Sheet2!$A:$BN,AN$6,0)</f>
        <v>#N/A</v>
      </c>
      <c r="AO707" s="60" t="e">
        <f>VLOOKUP($C707,Sheet2!$A:$BN,AO$6,0)</f>
        <v>#N/A</v>
      </c>
      <c r="AP707" s="57" t="e">
        <f>IF(AND(AM707 &gt;= 0, AM707 &lt;=10000000),500000,IF(AND(AM707 &gt;= 10000000, AM707 &lt;20000000),1000000,IF(AND(AM707&gt;= 20000000, AM707 &lt;30000000),1500000,IF(AND(AM707 &gt;= 30000000, AM707 &lt;50000000),2000000,IF(AM707 &lt; 50000000,E,0)))))</f>
        <v>#N/A</v>
      </c>
      <c r="AQ707" s="57" t="e">
        <f t="shared" si="144"/>
        <v>#N/A</v>
      </c>
      <c r="AR707" s="57" t="e">
        <f>VLOOKUP($C707,Sheet2!$A:$BN,AR$6,0)</f>
        <v>#N/A</v>
      </c>
      <c r="AS707" s="57" t="e">
        <f>VLOOKUP($C707,Sheet2!$A:$BN,AS$6,0)</f>
        <v>#N/A</v>
      </c>
      <c r="AT707" s="60" t="e">
        <f>VLOOKUP($C707,Sheet2!$A:$BN,AT$6,0)</f>
        <v>#N/A</v>
      </c>
      <c r="AU707" s="57" t="e">
        <f>IF(AND(AR707 &gt;= 0, AR707 &lt;=10000000),500000,IF(AND(AR707 &gt;= 10000000, AR707 &lt;20000000),1000000,IF(AND(AR707&gt;= 20000000, AR707 &lt;30000000),1500000,IF(AND(AR707 &gt;= 30000000, AR707 &lt;50000000),2000000,IF(AR707 &lt; 50000000,E,0)))))</f>
        <v>#N/A</v>
      </c>
      <c r="AV707" s="57" t="e">
        <f t="shared" si="145"/>
        <v>#N/A</v>
      </c>
      <c r="AW707" s="57" t="e">
        <f>VLOOKUP($C707,Sheet2!$A:$BN,AW$6,0)</f>
        <v>#N/A</v>
      </c>
      <c r="AX707" s="57" t="e">
        <f>VLOOKUP($C707,Sheet2!$A:$BN,AX$6,0)</f>
        <v>#N/A</v>
      </c>
      <c r="AY707" s="60" t="e">
        <f>VLOOKUP($C707,Sheet2!$A:$BN,AY$6,0)</f>
        <v>#N/A</v>
      </c>
      <c r="AZ707" s="57" t="e">
        <f>IF(AND(AW707 &gt;= 0, AW707 &lt;=10000000),500000,IF(AND(AW707 &gt;= 10000000, AW707 &lt;20000000),1000000,IF(AND(AW707&gt;= 20000000, AW707 &lt;30000000),1500000,IF(AND(AW707 &gt;= 30000000, AW707 &lt;50000000),2000000,IF(AW707 &lt; 50000000,E,0)))))</f>
        <v>#N/A</v>
      </c>
      <c r="BA707" s="57" t="e">
        <f t="shared" si="146"/>
        <v>#N/A</v>
      </c>
      <c r="BB707" s="57" t="e">
        <f>VLOOKUP($C707,Sheet2!$A:$BN,BB$6,0)</f>
        <v>#N/A</v>
      </c>
      <c r="BC707" s="57" t="e">
        <f>VLOOKUP($C707,Sheet2!$A:$BN,BC$6,0)</f>
        <v>#N/A</v>
      </c>
      <c r="BD707" s="60" t="e">
        <f>VLOOKUP($C707,Sheet2!$A:$BN,BD$6,0)</f>
        <v>#N/A</v>
      </c>
      <c r="BE707" s="57" t="e">
        <f>IF(AND(BB707 &gt;= 0, BB707 &lt;=10000000),500000,IF(AND(BB707 &gt;= 10000000, BB707 &lt;20000000),1000000,IF(AND(BB707&gt;= 20000000, BB707 &lt;30000000),1500000,IF(AND(BB707 &gt;= 30000000, BB707 &lt;50000000),2000000,IF(BB707 &lt; 50000000,E,0)))))</f>
        <v>#N/A</v>
      </c>
      <c r="BF707" s="57" t="e">
        <f t="shared" si="147"/>
        <v>#N/A</v>
      </c>
      <c r="BG707" s="57" t="e">
        <f>VLOOKUP($C707,Sheet2!$A:$BN,BG$6,0)</f>
        <v>#N/A</v>
      </c>
      <c r="BH707" s="57" t="e">
        <f>VLOOKUP($C707,Sheet2!$A:$BN,BH$6,0)</f>
        <v>#N/A</v>
      </c>
      <c r="BI707" s="60" t="e">
        <f>VLOOKUP($C707,Sheet2!$A:$BN,BI$6,0)</f>
        <v>#N/A</v>
      </c>
      <c r="BJ707" s="57" t="e">
        <f>IF(AND(BG707 &gt;= 0, BG707 &lt;=10000000),500000,IF(AND(BG707 &gt;= 10000000, BG707 &lt;20000000),1000000,IF(AND(BG707&gt;= 20000000, BG707 &lt;30000000),1500000,IF(AND(BG707 &gt;= 30000000, BG707 &lt;50000000),2000000,IF(BG707 &lt; 50000000,E,0)))))</f>
        <v>#N/A</v>
      </c>
      <c r="BK707" s="57" t="e">
        <f t="shared" si="148"/>
        <v>#N/A</v>
      </c>
      <c r="BL707" s="57" t="e">
        <f>VLOOKUP($C707,Sheet2!$A:$BN,BL$6,0)</f>
        <v>#N/A</v>
      </c>
      <c r="BM707" s="57" t="e">
        <f>VLOOKUP($C707,Sheet2!$A:$BN,BM$6,0)</f>
        <v>#N/A</v>
      </c>
      <c r="BN707" s="60" t="e">
        <f>VLOOKUP($C707,Sheet2!$A:$BN,BN$6,0)</f>
        <v>#N/A</v>
      </c>
      <c r="BO707" s="57" t="e">
        <f>IF(AND(BL707 &gt;= 0, BL707 &lt;=10000000),500000,IF(AND(BL707 &gt;= 10000000, BL707 &lt;20000000),1000000,IF(AND(BL707&gt;= 20000000, BL707 &lt;30000000),1500000,IF(AND(BL707 &gt;= 30000000, BL707 &lt;50000000),2000000,IF(BL707 &lt; 50000000,E,0)))))</f>
        <v>#N/A</v>
      </c>
      <c r="BP707" s="57" t="e">
        <f t="shared" si="149"/>
        <v>#N/A</v>
      </c>
      <c r="BQ707" s="57" t="e">
        <f>VLOOKUP($C707,Sheet2!$A:$BN,BQ$6,0)</f>
        <v>#N/A</v>
      </c>
      <c r="BR707" s="57" t="e">
        <f>VLOOKUP($C707,Sheet2!$A:$BN,BR$6,0)</f>
        <v>#N/A</v>
      </c>
      <c r="BS707" s="60" t="e">
        <f>VLOOKUP($C707,Sheet2!$A:$BN,BS$6,0)</f>
        <v>#N/A</v>
      </c>
      <c r="BT707" s="57" t="e">
        <f>IF(AND(BQ707 &gt;= 0, BQ707 &lt;=10000000),500000,IF(AND(BQ707 &gt;= 10000000, BQ707 &lt;20000000),1000000,IF(AND(BQ707&gt;= 20000000, BQ707 &lt;30000000),1500000,IF(AND(BQ707 &gt;= 30000000, BQ707 &lt;50000000),2000000,IF(BQ707 &lt; 50000000,E,0)))))</f>
        <v>#N/A</v>
      </c>
      <c r="BU707" s="57" t="e">
        <f t="shared" si="150"/>
        <v>#N/A</v>
      </c>
      <c r="BV707" s="57" t="e">
        <f>VLOOKUP($C707,Sheet2!$A:$BN,BV$6,0)</f>
        <v>#N/A</v>
      </c>
      <c r="BW707" s="57" t="e">
        <f>VLOOKUP($C707,Sheet2!$A:$BN,BW$6,0)</f>
        <v>#N/A</v>
      </c>
      <c r="BX707" s="60" t="e">
        <f>VLOOKUP($C707,Sheet2!$A:$BN,BX$6,0)</f>
        <v>#N/A</v>
      </c>
      <c r="BY707" s="57" t="e">
        <f>IF(AND(BV707 &gt;= 0, BV707 &lt;=10000000),500000,IF(AND(BV707 &gt;= 10000000, BV707 &lt;20000000),1000000,IF(AND(BV707&gt;= 20000000, BV707 &lt;30000000),1500000,IF(AND(BV707 &gt;= 30000000, BV707 &lt;50000000),2000000,IF(BV707 &lt; 50000000,E,0)))))</f>
        <v>#N/A</v>
      </c>
      <c r="BZ707" s="57" t="e">
        <f t="shared" si="151"/>
        <v>#N/A</v>
      </c>
      <c r="CA707" s="57" t="e">
        <f>VLOOKUP($C707,Sheet2!$A:$BN,CA$6,0)</f>
        <v>#N/A</v>
      </c>
      <c r="CB707" s="57" t="e">
        <f>VLOOKUP($C707,Sheet2!$A:$BN,CB$6,0)</f>
        <v>#N/A</v>
      </c>
      <c r="CC707" s="60" t="e">
        <f>VLOOKUP($C707,Sheet2!$A:$BN,CC$6,0)</f>
        <v>#N/A</v>
      </c>
      <c r="CD707" s="57" t="e">
        <f>IF(AND(CA707 &gt;= 0, CA707 &lt;=10000000),500000,IF(AND(CA707 &gt;= 10000000, CA707 &lt;20000000),1000000,IF(AND(CA707&gt;= 20000000, CA707 &lt;30000000),1500000,IF(AND(CA707 &gt;= 30000000, CA707 &lt;50000000),2000000,IF(CA707 &lt; 50000000,E,0)))))</f>
        <v>#N/A</v>
      </c>
      <c r="CE707" s="57" t="e">
        <f t="shared" si="152"/>
        <v>#N/A</v>
      </c>
    </row>
    <row r="708" spans="1:83">
      <c r="A708" s="27" t="s">
        <v>1176</v>
      </c>
      <c r="B708" s="35" t="s">
        <v>1412</v>
      </c>
      <c r="C708" s="27" t="s">
        <v>1413</v>
      </c>
      <c r="D708" s="57">
        <v>0</v>
      </c>
      <c r="E708" s="57">
        <f t="shared" si="153"/>
        <v>0</v>
      </c>
      <c r="F708" s="19">
        <v>0</v>
      </c>
      <c r="G708" s="19">
        <v>0</v>
      </c>
      <c r="H708" s="19">
        <v>0</v>
      </c>
      <c r="I708" s="19">
        <v>0</v>
      </c>
      <c r="J708" s="19">
        <v>0</v>
      </c>
      <c r="K708" s="19">
        <v>0</v>
      </c>
      <c r="L708" s="19">
        <v>0</v>
      </c>
      <c r="M708" s="19">
        <v>0</v>
      </c>
      <c r="N708" s="19">
        <v>0</v>
      </c>
      <c r="O708" s="19">
        <v>0</v>
      </c>
      <c r="P708" s="19">
        <v>0</v>
      </c>
      <c r="Q708" s="19">
        <v>0</v>
      </c>
      <c r="S708" s="57" t="e">
        <f>VLOOKUP($C708,Sheet2!$A:$BN,S$6,0)</f>
        <v>#N/A</v>
      </c>
      <c r="T708" s="57" t="e">
        <f>VLOOKUP($C708,Sheet2!$A:$BN,T$6,0)</f>
        <v>#N/A</v>
      </c>
      <c r="U708" s="60" t="e">
        <f>VLOOKUP($C708,Sheet2!$A:$BN,U$6,0)</f>
        <v>#N/A</v>
      </c>
      <c r="V708" s="57" t="e">
        <f>IF(AND(S708 &gt;= 0, S708 &lt;=10000000),500000,IF(AND(S708 &gt;= 10000000, S708 &lt;20000000),1000000,IF(AND(S708&gt;= 20000000, S708 &lt;30000000),1500000,IF(AND(S708 &gt;= 30000000, S708 &lt;50000000),2000000,IF(S708 &lt; 50000000,E,0)))))</f>
        <v>#N/A</v>
      </c>
      <c r="W708" s="57" t="e">
        <f t="shared" si="140"/>
        <v>#N/A</v>
      </c>
      <c r="X708" s="57" t="e">
        <f>VLOOKUP($C708,Sheet2!$A:$BN,X$6,0)</f>
        <v>#N/A</v>
      </c>
      <c r="Y708" s="57" t="e">
        <f>VLOOKUP($C708,Sheet2!$A:$BN,Y$6,0)</f>
        <v>#N/A</v>
      </c>
      <c r="Z708" s="60" t="e">
        <f>VLOOKUP($C708,Sheet2!$A:$BN,Z$6,0)</f>
        <v>#N/A</v>
      </c>
      <c r="AA708" s="57" t="e">
        <f>IF(AND(X708 &gt;= 0, X708 &lt;=10000000),500000,IF(AND(X708 &gt;= 10000000, X708 &lt;20000000),1000000,IF(AND(X708&gt;= 20000000, X708 &lt;30000000),1500000,IF(AND(X708 &gt;= 30000000, X708 &lt;50000000),2000000,IF(X708 &lt; 50000000,E,0)))))</f>
        <v>#N/A</v>
      </c>
      <c r="AB708" s="57" t="e">
        <f t="shared" si="141"/>
        <v>#N/A</v>
      </c>
      <c r="AC708" s="57" t="e">
        <f>VLOOKUP($C708,Sheet2!$A:$BN,AC$6,0)</f>
        <v>#N/A</v>
      </c>
      <c r="AD708" s="57" t="e">
        <f>VLOOKUP($C708,Sheet2!$A:$BN,AD$6,0)</f>
        <v>#N/A</v>
      </c>
      <c r="AE708" s="60" t="e">
        <f>VLOOKUP($C708,Sheet2!$A:$BN,AE$6,0)</f>
        <v>#N/A</v>
      </c>
      <c r="AF708" s="57" t="e">
        <f>IF(AND(AC708 &gt;= 0, AC708 &lt;=10000000),500000,IF(AND(AC708 &gt;= 10000000, AC708 &lt;20000000),1000000,IF(AND(AC708&gt;= 20000000, AC708 &lt;30000000),1500000,IF(AND(AC708 &gt;= 30000000, AC708 &lt;50000000),2000000,IF(AC708 &lt; 50000000,E,0)))))</f>
        <v>#N/A</v>
      </c>
      <c r="AG708" s="57" t="e">
        <f t="shared" si="142"/>
        <v>#N/A</v>
      </c>
      <c r="AH708" s="57" t="e">
        <f>VLOOKUP($C708,Sheet2!$A:$BN,AH$6,0)</f>
        <v>#N/A</v>
      </c>
      <c r="AI708" s="57" t="e">
        <f>VLOOKUP($C708,Sheet2!$A:$BN,AI$6,0)</f>
        <v>#N/A</v>
      </c>
      <c r="AJ708" s="60" t="e">
        <f>VLOOKUP($C708,Sheet2!$A:$BN,AJ$6,0)</f>
        <v>#N/A</v>
      </c>
      <c r="AK708" s="57" t="e">
        <f>IF(AND(AH708 &gt;= 0, AH708 &lt;=10000000),500000,IF(AND(AH708 &gt;= 10000000, AH708 &lt;20000000),1000000,IF(AND(AH708&gt;= 20000000, AH708 &lt;30000000),1500000,IF(AND(AH708 &gt;= 30000000, AH708 &lt;50000000),2000000,IF(AH708 &lt; 50000000,E,0)))))</f>
        <v>#N/A</v>
      </c>
      <c r="AL708" s="57" t="e">
        <f t="shared" si="143"/>
        <v>#N/A</v>
      </c>
      <c r="AM708" s="57" t="e">
        <f>VLOOKUP($C708,Sheet2!$A:$BN,AM$6,0)</f>
        <v>#N/A</v>
      </c>
      <c r="AN708" s="57" t="e">
        <f>VLOOKUP($C708,Sheet2!$A:$BN,AN$6,0)</f>
        <v>#N/A</v>
      </c>
      <c r="AO708" s="60" t="e">
        <f>VLOOKUP($C708,Sheet2!$A:$BN,AO$6,0)</f>
        <v>#N/A</v>
      </c>
      <c r="AP708" s="57" t="e">
        <f>IF(AND(AM708 &gt;= 0, AM708 &lt;=10000000),500000,IF(AND(AM708 &gt;= 10000000, AM708 &lt;20000000),1000000,IF(AND(AM708&gt;= 20000000, AM708 &lt;30000000),1500000,IF(AND(AM708 &gt;= 30000000, AM708 &lt;50000000),2000000,IF(AM708 &lt; 50000000,E,0)))))</f>
        <v>#N/A</v>
      </c>
      <c r="AQ708" s="57" t="e">
        <f t="shared" si="144"/>
        <v>#N/A</v>
      </c>
      <c r="AR708" s="57" t="e">
        <f>VLOOKUP($C708,Sheet2!$A:$BN,AR$6,0)</f>
        <v>#N/A</v>
      </c>
      <c r="AS708" s="57" t="e">
        <f>VLOOKUP($C708,Sheet2!$A:$BN,AS$6,0)</f>
        <v>#N/A</v>
      </c>
      <c r="AT708" s="60" t="e">
        <f>VLOOKUP($C708,Sheet2!$A:$BN,AT$6,0)</f>
        <v>#N/A</v>
      </c>
      <c r="AU708" s="57" t="e">
        <f>IF(AND(AR708 &gt;= 0, AR708 &lt;=10000000),500000,IF(AND(AR708 &gt;= 10000000, AR708 &lt;20000000),1000000,IF(AND(AR708&gt;= 20000000, AR708 &lt;30000000),1500000,IF(AND(AR708 &gt;= 30000000, AR708 &lt;50000000),2000000,IF(AR708 &lt; 50000000,E,0)))))</f>
        <v>#N/A</v>
      </c>
      <c r="AV708" s="57" t="e">
        <f t="shared" si="145"/>
        <v>#N/A</v>
      </c>
      <c r="AW708" s="57" t="e">
        <f>VLOOKUP($C708,Sheet2!$A:$BN,AW$6,0)</f>
        <v>#N/A</v>
      </c>
      <c r="AX708" s="57" t="e">
        <f>VLOOKUP($C708,Sheet2!$A:$BN,AX$6,0)</f>
        <v>#N/A</v>
      </c>
      <c r="AY708" s="60" t="e">
        <f>VLOOKUP($C708,Sheet2!$A:$BN,AY$6,0)</f>
        <v>#N/A</v>
      </c>
      <c r="AZ708" s="57" t="e">
        <f>IF(AND(AW708 &gt;= 0, AW708 &lt;=10000000),500000,IF(AND(AW708 &gt;= 10000000, AW708 &lt;20000000),1000000,IF(AND(AW708&gt;= 20000000, AW708 &lt;30000000),1500000,IF(AND(AW708 &gt;= 30000000, AW708 &lt;50000000),2000000,IF(AW708 &lt; 50000000,E,0)))))</f>
        <v>#N/A</v>
      </c>
      <c r="BA708" s="57" t="e">
        <f t="shared" si="146"/>
        <v>#N/A</v>
      </c>
      <c r="BB708" s="57" t="e">
        <f>VLOOKUP($C708,Sheet2!$A:$BN,BB$6,0)</f>
        <v>#N/A</v>
      </c>
      <c r="BC708" s="57" t="e">
        <f>VLOOKUP($C708,Sheet2!$A:$BN,BC$6,0)</f>
        <v>#N/A</v>
      </c>
      <c r="BD708" s="60" t="e">
        <f>VLOOKUP($C708,Sheet2!$A:$BN,BD$6,0)</f>
        <v>#N/A</v>
      </c>
      <c r="BE708" s="57" t="e">
        <f>IF(AND(BB708 &gt;= 0, BB708 &lt;=10000000),500000,IF(AND(BB708 &gt;= 10000000, BB708 &lt;20000000),1000000,IF(AND(BB708&gt;= 20000000, BB708 &lt;30000000),1500000,IF(AND(BB708 &gt;= 30000000, BB708 &lt;50000000),2000000,IF(BB708 &lt; 50000000,E,0)))))</f>
        <v>#N/A</v>
      </c>
      <c r="BF708" s="57" t="e">
        <f t="shared" si="147"/>
        <v>#N/A</v>
      </c>
      <c r="BG708" s="57" t="e">
        <f>VLOOKUP($C708,Sheet2!$A:$BN,BG$6,0)</f>
        <v>#N/A</v>
      </c>
      <c r="BH708" s="57" t="e">
        <f>VLOOKUP($C708,Sheet2!$A:$BN,BH$6,0)</f>
        <v>#N/A</v>
      </c>
      <c r="BI708" s="60" t="e">
        <f>VLOOKUP($C708,Sheet2!$A:$BN,BI$6,0)</f>
        <v>#N/A</v>
      </c>
      <c r="BJ708" s="57" t="e">
        <f>IF(AND(BG708 &gt;= 0, BG708 &lt;=10000000),500000,IF(AND(BG708 &gt;= 10000000, BG708 &lt;20000000),1000000,IF(AND(BG708&gt;= 20000000, BG708 &lt;30000000),1500000,IF(AND(BG708 &gt;= 30000000, BG708 &lt;50000000),2000000,IF(BG708 &lt; 50000000,E,0)))))</f>
        <v>#N/A</v>
      </c>
      <c r="BK708" s="57" t="e">
        <f t="shared" si="148"/>
        <v>#N/A</v>
      </c>
      <c r="BL708" s="57" t="e">
        <f>VLOOKUP($C708,Sheet2!$A:$BN,BL$6,0)</f>
        <v>#N/A</v>
      </c>
      <c r="BM708" s="57" t="e">
        <f>VLOOKUP($C708,Sheet2!$A:$BN,BM$6,0)</f>
        <v>#N/A</v>
      </c>
      <c r="BN708" s="60" t="e">
        <f>VLOOKUP($C708,Sheet2!$A:$BN,BN$6,0)</f>
        <v>#N/A</v>
      </c>
      <c r="BO708" s="57" t="e">
        <f>IF(AND(BL708 &gt;= 0, BL708 &lt;=10000000),500000,IF(AND(BL708 &gt;= 10000000, BL708 &lt;20000000),1000000,IF(AND(BL708&gt;= 20000000, BL708 &lt;30000000),1500000,IF(AND(BL708 &gt;= 30000000, BL708 &lt;50000000),2000000,IF(BL708 &lt; 50000000,E,0)))))</f>
        <v>#N/A</v>
      </c>
      <c r="BP708" s="57" t="e">
        <f t="shared" si="149"/>
        <v>#N/A</v>
      </c>
      <c r="BQ708" s="57" t="e">
        <f>VLOOKUP($C708,Sheet2!$A:$BN,BQ$6,0)</f>
        <v>#N/A</v>
      </c>
      <c r="BR708" s="57" t="e">
        <f>VLOOKUP($C708,Sheet2!$A:$BN,BR$6,0)</f>
        <v>#N/A</v>
      </c>
      <c r="BS708" s="60" t="e">
        <f>VLOOKUP($C708,Sheet2!$A:$BN,BS$6,0)</f>
        <v>#N/A</v>
      </c>
      <c r="BT708" s="57" t="e">
        <f>IF(AND(BQ708 &gt;= 0, BQ708 &lt;=10000000),500000,IF(AND(BQ708 &gt;= 10000000, BQ708 &lt;20000000),1000000,IF(AND(BQ708&gt;= 20000000, BQ708 &lt;30000000),1500000,IF(AND(BQ708 &gt;= 30000000, BQ708 &lt;50000000),2000000,IF(BQ708 &lt; 50000000,E,0)))))</f>
        <v>#N/A</v>
      </c>
      <c r="BU708" s="57" t="e">
        <f t="shared" si="150"/>
        <v>#N/A</v>
      </c>
      <c r="BV708" s="57" t="e">
        <f>VLOOKUP($C708,Sheet2!$A:$BN,BV$6,0)</f>
        <v>#N/A</v>
      </c>
      <c r="BW708" s="57" t="e">
        <f>VLOOKUP($C708,Sheet2!$A:$BN,BW$6,0)</f>
        <v>#N/A</v>
      </c>
      <c r="BX708" s="60" t="e">
        <f>VLOOKUP($C708,Sheet2!$A:$BN,BX$6,0)</f>
        <v>#N/A</v>
      </c>
      <c r="BY708" s="57" t="e">
        <f>IF(AND(BV708 &gt;= 0, BV708 &lt;=10000000),500000,IF(AND(BV708 &gt;= 10000000, BV708 &lt;20000000),1000000,IF(AND(BV708&gt;= 20000000, BV708 &lt;30000000),1500000,IF(AND(BV708 &gt;= 30000000, BV708 &lt;50000000),2000000,IF(BV708 &lt; 50000000,E,0)))))</f>
        <v>#N/A</v>
      </c>
      <c r="BZ708" s="57" t="e">
        <f t="shared" si="151"/>
        <v>#N/A</v>
      </c>
      <c r="CA708" s="57" t="e">
        <f>VLOOKUP($C708,Sheet2!$A:$BN,CA$6,0)</f>
        <v>#N/A</v>
      </c>
      <c r="CB708" s="57" t="e">
        <f>VLOOKUP($C708,Sheet2!$A:$BN,CB$6,0)</f>
        <v>#N/A</v>
      </c>
      <c r="CC708" s="60" t="e">
        <f>VLOOKUP($C708,Sheet2!$A:$BN,CC$6,0)</f>
        <v>#N/A</v>
      </c>
      <c r="CD708" s="57" t="e">
        <f>IF(AND(CA708 &gt;= 0, CA708 &lt;=10000000),500000,IF(AND(CA708 &gt;= 10000000, CA708 &lt;20000000),1000000,IF(AND(CA708&gt;= 20000000, CA708 &lt;30000000),1500000,IF(AND(CA708 &gt;= 30000000, CA708 &lt;50000000),2000000,IF(CA708 &lt; 50000000,E,0)))))</f>
        <v>#N/A</v>
      </c>
      <c r="CE708" s="57" t="e">
        <f t="shared" si="152"/>
        <v>#N/A</v>
      </c>
    </row>
    <row r="709" spans="1:83">
      <c r="A709" s="27" t="s">
        <v>1414</v>
      </c>
      <c r="B709" s="35" t="s">
        <v>1415</v>
      </c>
      <c r="C709" s="27" t="s">
        <v>1416</v>
      </c>
      <c r="D709" s="57">
        <v>0</v>
      </c>
      <c r="E709" s="57">
        <f t="shared" si="153"/>
        <v>0</v>
      </c>
      <c r="F709" s="19">
        <v>0</v>
      </c>
      <c r="G709" s="19">
        <v>0</v>
      </c>
      <c r="H709" s="19">
        <v>0</v>
      </c>
      <c r="I709" s="19">
        <v>0</v>
      </c>
      <c r="J709" s="19">
        <v>0</v>
      </c>
      <c r="K709" s="19">
        <v>0</v>
      </c>
      <c r="L709" s="19">
        <v>0</v>
      </c>
      <c r="M709" s="19">
        <v>0</v>
      </c>
      <c r="N709" s="19">
        <v>0</v>
      </c>
      <c r="O709" s="19">
        <v>0</v>
      </c>
      <c r="P709" s="19">
        <v>0</v>
      </c>
      <c r="Q709" s="19">
        <v>0</v>
      </c>
      <c r="S709" s="57" t="e">
        <f>VLOOKUP($C709,Sheet2!$A:$BN,S$6,0)</f>
        <v>#N/A</v>
      </c>
      <c r="T709" s="57" t="e">
        <f>VLOOKUP($C709,Sheet2!$A:$BN,T$6,0)</f>
        <v>#N/A</v>
      </c>
      <c r="U709" s="60" t="e">
        <f>VLOOKUP($C709,Sheet2!$A:$BN,U$6,0)</f>
        <v>#N/A</v>
      </c>
      <c r="V709" s="57" t="e">
        <f>IF(AND(S709 &gt;= 0, S709 &lt;=10000000),500000,IF(AND(S709 &gt;= 10000000, S709 &lt;20000000),1000000,IF(AND(S709&gt;= 20000000, S709 &lt;30000000),1500000,IF(AND(S709 &gt;= 30000000, S709 &lt;50000000),2000000,IF(S709 &lt; 50000000,E,0)))))</f>
        <v>#N/A</v>
      </c>
      <c r="W709" s="57" t="e">
        <f t="shared" si="140"/>
        <v>#N/A</v>
      </c>
      <c r="X709" s="57" t="e">
        <f>VLOOKUP($C709,Sheet2!$A:$BN,X$6,0)</f>
        <v>#N/A</v>
      </c>
      <c r="Y709" s="57" t="e">
        <f>VLOOKUP($C709,Sheet2!$A:$BN,Y$6,0)</f>
        <v>#N/A</v>
      </c>
      <c r="Z709" s="60" t="e">
        <f>VLOOKUP($C709,Sheet2!$A:$BN,Z$6,0)</f>
        <v>#N/A</v>
      </c>
      <c r="AA709" s="57" t="e">
        <f>IF(AND(X709 &gt;= 0, X709 &lt;=10000000),500000,IF(AND(X709 &gt;= 10000000, X709 &lt;20000000),1000000,IF(AND(X709&gt;= 20000000, X709 &lt;30000000),1500000,IF(AND(X709 &gt;= 30000000, X709 &lt;50000000),2000000,IF(X709 &lt; 50000000,E,0)))))</f>
        <v>#N/A</v>
      </c>
      <c r="AB709" s="57" t="e">
        <f t="shared" si="141"/>
        <v>#N/A</v>
      </c>
      <c r="AC709" s="57" t="e">
        <f>VLOOKUP($C709,Sheet2!$A:$BN,AC$6,0)</f>
        <v>#N/A</v>
      </c>
      <c r="AD709" s="57" t="e">
        <f>VLOOKUP($C709,Sheet2!$A:$BN,AD$6,0)</f>
        <v>#N/A</v>
      </c>
      <c r="AE709" s="60" t="e">
        <f>VLOOKUP($C709,Sheet2!$A:$BN,AE$6,0)</f>
        <v>#N/A</v>
      </c>
      <c r="AF709" s="57" t="e">
        <f>IF(AND(AC709 &gt;= 0, AC709 &lt;=10000000),500000,IF(AND(AC709 &gt;= 10000000, AC709 &lt;20000000),1000000,IF(AND(AC709&gt;= 20000000, AC709 &lt;30000000),1500000,IF(AND(AC709 &gt;= 30000000, AC709 &lt;50000000),2000000,IF(AC709 &lt; 50000000,E,0)))))</f>
        <v>#N/A</v>
      </c>
      <c r="AG709" s="57" t="e">
        <f t="shared" si="142"/>
        <v>#N/A</v>
      </c>
      <c r="AH709" s="57" t="e">
        <f>VLOOKUP($C709,Sheet2!$A:$BN,AH$6,0)</f>
        <v>#N/A</v>
      </c>
      <c r="AI709" s="57" t="e">
        <f>VLOOKUP($C709,Sheet2!$A:$BN,AI$6,0)</f>
        <v>#N/A</v>
      </c>
      <c r="AJ709" s="60" t="e">
        <f>VLOOKUP($C709,Sheet2!$A:$BN,AJ$6,0)</f>
        <v>#N/A</v>
      </c>
      <c r="AK709" s="57" t="e">
        <f>IF(AND(AH709 &gt;= 0, AH709 &lt;=10000000),500000,IF(AND(AH709 &gt;= 10000000, AH709 &lt;20000000),1000000,IF(AND(AH709&gt;= 20000000, AH709 &lt;30000000),1500000,IF(AND(AH709 &gt;= 30000000, AH709 &lt;50000000),2000000,IF(AH709 &lt; 50000000,E,0)))))</f>
        <v>#N/A</v>
      </c>
      <c r="AL709" s="57" t="e">
        <f t="shared" si="143"/>
        <v>#N/A</v>
      </c>
      <c r="AM709" s="57" t="e">
        <f>VLOOKUP($C709,Sheet2!$A:$BN,AM$6,0)</f>
        <v>#N/A</v>
      </c>
      <c r="AN709" s="57" t="e">
        <f>VLOOKUP($C709,Sheet2!$A:$BN,AN$6,0)</f>
        <v>#N/A</v>
      </c>
      <c r="AO709" s="60" t="e">
        <f>VLOOKUP($C709,Sheet2!$A:$BN,AO$6,0)</f>
        <v>#N/A</v>
      </c>
      <c r="AP709" s="57" t="e">
        <f>IF(AND(AM709 &gt;= 0, AM709 &lt;=10000000),500000,IF(AND(AM709 &gt;= 10000000, AM709 &lt;20000000),1000000,IF(AND(AM709&gt;= 20000000, AM709 &lt;30000000),1500000,IF(AND(AM709 &gt;= 30000000, AM709 &lt;50000000),2000000,IF(AM709 &lt; 50000000,E,0)))))</f>
        <v>#N/A</v>
      </c>
      <c r="AQ709" s="57" t="e">
        <f t="shared" si="144"/>
        <v>#N/A</v>
      </c>
      <c r="AR709" s="57" t="e">
        <f>VLOOKUP($C709,Sheet2!$A:$BN,AR$6,0)</f>
        <v>#N/A</v>
      </c>
      <c r="AS709" s="57" t="e">
        <f>VLOOKUP($C709,Sheet2!$A:$BN,AS$6,0)</f>
        <v>#N/A</v>
      </c>
      <c r="AT709" s="60" t="e">
        <f>VLOOKUP($C709,Sheet2!$A:$BN,AT$6,0)</f>
        <v>#N/A</v>
      </c>
      <c r="AU709" s="57" t="e">
        <f>IF(AND(AR709 &gt;= 0, AR709 &lt;=10000000),500000,IF(AND(AR709 &gt;= 10000000, AR709 &lt;20000000),1000000,IF(AND(AR709&gt;= 20000000, AR709 &lt;30000000),1500000,IF(AND(AR709 &gt;= 30000000, AR709 &lt;50000000),2000000,IF(AR709 &lt; 50000000,E,0)))))</f>
        <v>#N/A</v>
      </c>
      <c r="AV709" s="57" t="e">
        <f t="shared" si="145"/>
        <v>#N/A</v>
      </c>
      <c r="AW709" s="57" t="e">
        <f>VLOOKUP($C709,Sheet2!$A:$BN,AW$6,0)</f>
        <v>#N/A</v>
      </c>
      <c r="AX709" s="57" t="e">
        <f>VLOOKUP($C709,Sheet2!$A:$BN,AX$6,0)</f>
        <v>#N/A</v>
      </c>
      <c r="AY709" s="60" t="e">
        <f>VLOOKUP($C709,Sheet2!$A:$BN,AY$6,0)</f>
        <v>#N/A</v>
      </c>
      <c r="AZ709" s="57" t="e">
        <f>IF(AND(AW709 &gt;= 0, AW709 &lt;=10000000),500000,IF(AND(AW709 &gt;= 10000000, AW709 &lt;20000000),1000000,IF(AND(AW709&gt;= 20000000, AW709 &lt;30000000),1500000,IF(AND(AW709 &gt;= 30000000, AW709 &lt;50000000),2000000,IF(AW709 &lt; 50000000,E,0)))))</f>
        <v>#N/A</v>
      </c>
      <c r="BA709" s="57" t="e">
        <f t="shared" si="146"/>
        <v>#N/A</v>
      </c>
      <c r="BB709" s="57" t="e">
        <f>VLOOKUP($C709,Sheet2!$A:$BN,BB$6,0)</f>
        <v>#N/A</v>
      </c>
      <c r="BC709" s="57" t="e">
        <f>VLOOKUP($C709,Sheet2!$A:$BN,BC$6,0)</f>
        <v>#N/A</v>
      </c>
      <c r="BD709" s="60" t="e">
        <f>VLOOKUP($C709,Sheet2!$A:$BN,BD$6,0)</f>
        <v>#N/A</v>
      </c>
      <c r="BE709" s="57" t="e">
        <f>IF(AND(BB709 &gt;= 0, BB709 &lt;=10000000),500000,IF(AND(BB709 &gt;= 10000000, BB709 &lt;20000000),1000000,IF(AND(BB709&gt;= 20000000, BB709 &lt;30000000),1500000,IF(AND(BB709 &gt;= 30000000, BB709 &lt;50000000),2000000,IF(BB709 &lt; 50000000,E,0)))))</f>
        <v>#N/A</v>
      </c>
      <c r="BF709" s="57" t="e">
        <f t="shared" si="147"/>
        <v>#N/A</v>
      </c>
      <c r="BG709" s="57" t="e">
        <f>VLOOKUP($C709,Sheet2!$A:$BN,BG$6,0)</f>
        <v>#N/A</v>
      </c>
      <c r="BH709" s="57" t="e">
        <f>VLOOKUP($C709,Sheet2!$A:$BN,BH$6,0)</f>
        <v>#N/A</v>
      </c>
      <c r="BI709" s="60" t="e">
        <f>VLOOKUP($C709,Sheet2!$A:$BN,BI$6,0)</f>
        <v>#N/A</v>
      </c>
      <c r="BJ709" s="57" t="e">
        <f>IF(AND(BG709 &gt;= 0, BG709 &lt;=10000000),500000,IF(AND(BG709 &gt;= 10000000, BG709 &lt;20000000),1000000,IF(AND(BG709&gt;= 20000000, BG709 &lt;30000000),1500000,IF(AND(BG709 &gt;= 30000000, BG709 &lt;50000000),2000000,IF(BG709 &lt; 50000000,E,0)))))</f>
        <v>#N/A</v>
      </c>
      <c r="BK709" s="57" t="e">
        <f t="shared" si="148"/>
        <v>#N/A</v>
      </c>
      <c r="BL709" s="57" t="e">
        <f>VLOOKUP($C709,Sheet2!$A:$BN,BL$6,0)</f>
        <v>#N/A</v>
      </c>
      <c r="BM709" s="57" t="e">
        <f>VLOOKUP($C709,Sheet2!$A:$BN,BM$6,0)</f>
        <v>#N/A</v>
      </c>
      <c r="BN709" s="60" t="e">
        <f>VLOOKUP($C709,Sheet2!$A:$BN,BN$6,0)</f>
        <v>#N/A</v>
      </c>
      <c r="BO709" s="57" t="e">
        <f>IF(AND(BL709 &gt;= 0, BL709 &lt;=10000000),500000,IF(AND(BL709 &gt;= 10000000, BL709 &lt;20000000),1000000,IF(AND(BL709&gt;= 20000000, BL709 &lt;30000000),1500000,IF(AND(BL709 &gt;= 30000000, BL709 &lt;50000000),2000000,IF(BL709 &lt; 50000000,E,0)))))</f>
        <v>#N/A</v>
      </c>
      <c r="BP709" s="57" t="e">
        <f t="shared" si="149"/>
        <v>#N/A</v>
      </c>
      <c r="BQ709" s="57" t="e">
        <f>VLOOKUP($C709,Sheet2!$A:$BN,BQ$6,0)</f>
        <v>#N/A</v>
      </c>
      <c r="BR709" s="57" t="e">
        <f>VLOOKUP($C709,Sheet2!$A:$BN,BR$6,0)</f>
        <v>#N/A</v>
      </c>
      <c r="BS709" s="60" t="e">
        <f>VLOOKUP($C709,Sheet2!$A:$BN,BS$6,0)</f>
        <v>#N/A</v>
      </c>
      <c r="BT709" s="57" t="e">
        <f>IF(AND(BQ709 &gt;= 0, BQ709 &lt;=10000000),500000,IF(AND(BQ709 &gt;= 10000000, BQ709 &lt;20000000),1000000,IF(AND(BQ709&gt;= 20000000, BQ709 &lt;30000000),1500000,IF(AND(BQ709 &gt;= 30000000, BQ709 &lt;50000000),2000000,IF(BQ709 &lt; 50000000,E,0)))))</f>
        <v>#N/A</v>
      </c>
      <c r="BU709" s="57" t="e">
        <f t="shared" si="150"/>
        <v>#N/A</v>
      </c>
      <c r="BV709" s="57" t="e">
        <f>VLOOKUP($C709,Sheet2!$A:$BN,BV$6,0)</f>
        <v>#N/A</v>
      </c>
      <c r="BW709" s="57" t="e">
        <f>VLOOKUP($C709,Sheet2!$A:$BN,BW$6,0)</f>
        <v>#N/A</v>
      </c>
      <c r="BX709" s="60" t="e">
        <f>VLOOKUP($C709,Sheet2!$A:$BN,BX$6,0)</f>
        <v>#N/A</v>
      </c>
      <c r="BY709" s="57" t="e">
        <f>IF(AND(BV709 &gt;= 0, BV709 &lt;=10000000),500000,IF(AND(BV709 &gt;= 10000000, BV709 &lt;20000000),1000000,IF(AND(BV709&gt;= 20000000, BV709 &lt;30000000),1500000,IF(AND(BV709 &gt;= 30000000, BV709 &lt;50000000),2000000,IF(BV709 &lt; 50000000,E,0)))))</f>
        <v>#N/A</v>
      </c>
      <c r="BZ709" s="57" t="e">
        <f t="shared" si="151"/>
        <v>#N/A</v>
      </c>
      <c r="CA709" s="57" t="e">
        <f>VLOOKUP($C709,Sheet2!$A:$BN,CA$6,0)</f>
        <v>#N/A</v>
      </c>
      <c r="CB709" s="57" t="e">
        <f>VLOOKUP($C709,Sheet2!$A:$BN,CB$6,0)</f>
        <v>#N/A</v>
      </c>
      <c r="CC709" s="60" t="e">
        <f>VLOOKUP($C709,Sheet2!$A:$BN,CC$6,0)</f>
        <v>#N/A</v>
      </c>
      <c r="CD709" s="57" t="e">
        <f>IF(AND(CA709 &gt;= 0, CA709 &lt;=10000000),500000,IF(AND(CA709 &gt;= 10000000, CA709 &lt;20000000),1000000,IF(AND(CA709&gt;= 20000000, CA709 &lt;30000000),1500000,IF(AND(CA709 &gt;= 30000000, CA709 &lt;50000000),2000000,IF(CA709 &lt; 50000000,E,0)))))</f>
        <v>#N/A</v>
      </c>
      <c r="CE709" s="57" t="e">
        <f t="shared" si="152"/>
        <v>#N/A</v>
      </c>
    </row>
    <row r="710" spans="1:83">
      <c r="A710" s="27" t="s">
        <v>1414</v>
      </c>
      <c r="B710" s="35" t="s">
        <v>1417</v>
      </c>
      <c r="C710" s="27" t="s">
        <v>1418</v>
      </c>
      <c r="D710" s="57">
        <v>0</v>
      </c>
      <c r="E710" s="57">
        <f t="shared" si="153"/>
        <v>0</v>
      </c>
      <c r="F710" s="19">
        <v>0</v>
      </c>
      <c r="G710" s="19">
        <v>0</v>
      </c>
      <c r="H710" s="19">
        <v>0</v>
      </c>
      <c r="I710" s="19">
        <v>0</v>
      </c>
      <c r="J710" s="19">
        <v>0</v>
      </c>
      <c r="K710" s="19">
        <v>0</v>
      </c>
      <c r="L710" s="19">
        <v>0</v>
      </c>
      <c r="M710" s="19">
        <v>0</v>
      </c>
      <c r="N710" s="19">
        <v>0</v>
      </c>
      <c r="O710" s="19">
        <v>0</v>
      </c>
      <c r="P710" s="19">
        <v>0</v>
      </c>
      <c r="Q710" s="19">
        <v>0</v>
      </c>
      <c r="S710" s="57" t="e">
        <f>VLOOKUP($C710,Sheet2!$A:$BN,S$6,0)</f>
        <v>#N/A</v>
      </c>
      <c r="T710" s="57" t="e">
        <f>VLOOKUP($C710,Sheet2!$A:$BN,T$6,0)</f>
        <v>#N/A</v>
      </c>
      <c r="U710" s="60" t="e">
        <f>VLOOKUP($C710,Sheet2!$A:$BN,U$6,0)</f>
        <v>#N/A</v>
      </c>
      <c r="V710" s="57" t="e">
        <f>IF(AND(S710 &gt;= 0, S710 &lt;=10000000),500000,IF(AND(S710 &gt;= 10000000, S710 &lt;20000000),1000000,IF(AND(S710&gt;= 20000000, S710 &lt;30000000),1500000,IF(AND(S710 &gt;= 30000000, S710 &lt;50000000),2000000,IF(S710 &lt; 50000000,E,0)))))</f>
        <v>#N/A</v>
      </c>
      <c r="W710" s="57" t="e">
        <f t="shared" si="140"/>
        <v>#N/A</v>
      </c>
      <c r="X710" s="57" t="e">
        <f>VLOOKUP($C710,Sheet2!$A:$BN,X$6,0)</f>
        <v>#N/A</v>
      </c>
      <c r="Y710" s="57" t="e">
        <f>VLOOKUP($C710,Sheet2!$A:$BN,Y$6,0)</f>
        <v>#N/A</v>
      </c>
      <c r="Z710" s="60" t="e">
        <f>VLOOKUP($C710,Sheet2!$A:$BN,Z$6,0)</f>
        <v>#N/A</v>
      </c>
      <c r="AA710" s="57" t="e">
        <f>IF(AND(X710 &gt;= 0, X710 &lt;=10000000),500000,IF(AND(X710 &gt;= 10000000, X710 &lt;20000000),1000000,IF(AND(X710&gt;= 20000000, X710 &lt;30000000),1500000,IF(AND(X710 &gt;= 30000000, X710 &lt;50000000),2000000,IF(X710 &lt; 50000000,E,0)))))</f>
        <v>#N/A</v>
      </c>
      <c r="AB710" s="57" t="e">
        <f t="shared" si="141"/>
        <v>#N/A</v>
      </c>
      <c r="AC710" s="57" t="e">
        <f>VLOOKUP($C710,Sheet2!$A:$BN,AC$6,0)</f>
        <v>#N/A</v>
      </c>
      <c r="AD710" s="57" t="e">
        <f>VLOOKUP($C710,Sheet2!$A:$BN,AD$6,0)</f>
        <v>#N/A</v>
      </c>
      <c r="AE710" s="60" t="e">
        <f>VLOOKUP($C710,Sheet2!$A:$BN,AE$6,0)</f>
        <v>#N/A</v>
      </c>
      <c r="AF710" s="57" t="e">
        <f>IF(AND(AC710 &gt;= 0, AC710 &lt;=10000000),500000,IF(AND(AC710 &gt;= 10000000, AC710 &lt;20000000),1000000,IF(AND(AC710&gt;= 20000000, AC710 &lt;30000000),1500000,IF(AND(AC710 &gt;= 30000000, AC710 &lt;50000000),2000000,IF(AC710 &lt; 50000000,E,0)))))</f>
        <v>#N/A</v>
      </c>
      <c r="AG710" s="57" t="e">
        <f t="shared" si="142"/>
        <v>#N/A</v>
      </c>
      <c r="AH710" s="57" t="e">
        <f>VLOOKUP($C710,Sheet2!$A:$BN,AH$6,0)</f>
        <v>#N/A</v>
      </c>
      <c r="AI710" s="57" t="e">
        <f>VLOOKUP($C710,Sheet2!$A:$BN,AI$6,0)</f>
        <v>#N/A</v>
      </c>
      <c r="AJ710" s="60" t="e">
        <f>VLOOKUP($C710,Sheet2!$A:$BN,AJ$6,0)</f>
        <v>#N/A</v>
      </c>
      <c r="AK710" s="57" t="e">
        <f>IF(AND(AH710 &gt;= 0, AH710 &lt;=10000000),500000,IF(AND(AH710 &gt;= 10000000, AH710 &lt;20000000),1000000,IF(AND(AH710&gt;= 20000000, AH710 &lt;30000000),1500000,IF(AND(AH710 &gt;= 30000000, AH710 &lt;50000000),2000000,IF(AH710 &lt; 50000000,E,0)))))</f>
        <v>#N/A</v>
      </c>
      <c r="AL710" s="57" t="e">
        <f t="shared" si="143"/>
        <v>#N/A</v>
      </c>
      <c r="AM710" s="57" t="e">
        <f>VLOOKUP($C710,Sheet2!$A:$BN,AM$6,0)</f>
        <v>#N/A</v>
      </c>
      <c r="AN710" s="57" t="e">
        <f>VLOOKUP($C710,Sheet2!$A:$BN,AN$6,0)</f>
        <v>#N/A</v>
      </c>
      <c r="AO710" s="60" t="e">
        <f>VLOOKUP($C710,Sheet2!$A:$BN,AO$6,0)</f>
        <v>#N/A</v>
      </c>
      <c r="AP710" s="57" t="e">
        <f>IF(AND(AM710 &gt;= 0, AM710 &lt;=10000000),500000,IF(AND(AM710 &gt;= 10000000, AM710 &lt;20000000),1000000,IF(AND(AM710&gt;= 20000000, AM710 &lt;30000000),1500000,IF(AND(AM710 &gt;= 30000000, AM710 &lt;50000000),2000000,IF(AM710 &lt; 50000000,E,0)))))</f>
        <v>#N/A</v>
      </c>
      <c r="AQ710" s="57" t="e">
        <f t="shared" si="144"/>
        <v>#N/A</v>
      </c>
      <c r="AR710" s="57" t="e">
        <f>VLOOKUP($C710,Sheet2!$A:$BN,AR$6,0)</f>
        <v>#N/A</v>
      </c>
      <c r="AS710" s="57" t="e">
        <f>VLOOKUP($C710,Sheet2!$A:$BN,AS$6,0)</f>
        <v>#N/A</v>
      </c>
      <c r="AT710" s="60" t="e">
        <f>VLOOKUP($C710,Sheet2!$A:$BN,AT$6,0)</f>
        <v>#N/A</v>
      </c>
      <c r="AU710" s="57" t="e">
        <f>IF(AND(AR710 &gt;= 0, AR710 &lt;=10000000),500000,IF(AND(AR710 &gt;= 10000000, AR710 &lt;20000000),1000000,IF(AND(AR710&gt;= 20000000, AR710 &lt;30000000),1500000,IF(AND(AR710 &gt;= 30000000, AR710 &lt;50000000),2000000,IF(AR710 &lt; 50000000,E,0)))))</f>
        <v>#N/A</v>
      </c>
      <c r="AV710" s="57" t="e">
        <f t="shared" si="145"/>
        <v>#N/A</v>
      </c>
      <c r="AW710" s="57" t="e">
        <f>VLOOKUP($C710,Sheet2!$A:$BN,AW$6,0)</f>
        <v>#N/A</v>
      </c>
      <c r="AX710" s="57" t="e">
        <f>VLOOKUP($C710,Sheet2!$A:$BN,AX$6,0)</f>
        <v>#N/A</v>
      </c>
      <c r="AY710" s="60" t="e">
        <f>VLOOKUP($C710,Sheet2!$A:$BN,AY$6,0)</f>
        <v>#N/A</v>
      </c>
      <c r="AZ710" s="57" t="e">
        <f>IF(AND(AW710 &gt;= 0, AW710 &lt;=10000000),500000,IF(AND(AW710 &gt;= 10000000, AW710 &lt;20000000),1000000,IF(AND(AW710&gt;= 20000000, AW710 &lt;30000000),1500000,IF(AND(AW710 &gt;= 30000000, AW710 &lt;50000000),2000000,IF(AW710 &lt; 50000000,E,0)))))</f>
        <v>#N/A</v>
      </c>
      <c r="BA710" s="57" t="e">
        <f t="shared" si="146"/>
        <v>#N/A</v>
      </c>
      <c r="BB710" s="57" t="e">
        <f>VLOOKUP($C710,Sheet2!$A:$BN,BB$6,0)</f>
        <v>#N/A</v>
      </c>
      <c r="BC710" s="57" t="e">
        <f>VLOOKUP($C710,Sheet2!$A:$BN,BC$6,0)</f>
        <v>#N/A</v>
      </c>
      <c r="BD710" s="60" t="e">
        <f>VLOOKUP($C710,Sheet2!$A:$BN,BD$6,0)</f>
        <v>#N/A</v>
      </c>
      <c r="BE710" s="57" t="e">
        <f>IF(AND(BB710 &gt;= 0, BB710 &lt;=10000000),500000,IF(AND(BB710 &gt;= 10000000, BB710 &lt;20000000),1000000,IF(AND(BB710&gt;= 20000000, BB710 &lt;30000000),1500000,IF(AND(BB710 &gt;= 30000000, BB710 &lt;50000000),2000000,IF(BB710 &lt; 50000000,E,0)))))</f>
        <v>#N/A</v>
      </c>
      <c r="BF710" s="57" t="e">
        <f t="shared" si="147"/>
        <v>#N/A</v>
      </c>
      <c r="BG710" s="57" t="e">
        <f>VLOOKUP($C710,Sheet2!$A:$BN,BG$6,0)</f>
        <v>#N/A</v>
      </c>
      <c r="BH710" s="57" t="e">
        <f>VLOOKUP($C710,Sheet2!$A:$BN,BH$6,0)</f>
        <v>#N/A</v>
      </c>
      <c r="BI710" s="60" t="e">
        <f>VLOOKUP($C710,Sheet2!$A:$BN,BI$6,0)</f>
        <v>#N/A</v>
      </c>
      <c r="BJ710" s="57" t="e">
        <f>IF(AND(BG710 &gt;= 0, BG710 &lt;=10000000),500000,IF(AND(BG710 &gt;= 10000000, BG710 &lt;20000000),1000000,IF(AND(BG710&gt;= 20000000, BG710 &lt;30000000),1500000,IF(AND(BG710 &gt;= 30000000, BG710 &lt;50000000),2000000,IF(BG710 &lt; 50000000,E,0)))))</f>
        <v>#N/A</v>
      </c>
      <c r="BK710" s="57" t="e">
        <f t="shared" si="148"/>
        <v>#N/A</v>
      </c>
      <c r="BL710" s="57" t="e">
        <f>VLOOKUP($C710,Sheet2!$A:$BN,BL$6,0)</f>
        <v>#N/A</v>
      </c>
      <c r="BM710" s="57" t="e">
        <f>VLOOKUP($C710,Sheet2!$A:$BN,BM$6,0)</f>
        <v>#N/A</v>
      </c>
      <c r="BN710" s="60" t="e">
        <f>VLOOKUP($C710,Sheet2!$A:$BN,BN$6,0)</f>
        <v>#N/A</v>
      </c>
      <c r="BO710" s="57" t="e">
        <f>IF(AND(BL710 &gt;= 0, BL710 &lt;=10000000),500000,IF(AND(BL710 &gt;= 10000000, BL710 &lt;20000000),1000000,IF(AND(BL710&gt;= 20000000, BL710 &lt;30000000),1500000,IF(AND(BL710 &gt;= 30000000, BL710 &lt;50000000),2000000,IF(BL710 &lt; 50000000,E,0)))))</f>
        <v>#N/A</v>
      </c>
      <c r="BP710" s="57" t="e">
        <f t="shared" si="149"/>
        <v>#N/A</v>
      </c>
      <c r="BQ710" s="57" t="e">
        <f>VLOOKUP($C710,Sheet2!$A:$BN,BQ$6,0)</f>
        <v>#N/A</v>
      </c>
      <c r="BR710" s="57" t="e">
        <f>VLOOKUP($C710,Sheet2!$A:$BN,BR$6,0)</f>
        <v>#N/A</v>
      </c>
      <c r="BS710" s="60" t="e">
        <f>VLOOKUP($C710,Sheet2!$A:$BN,BS$6,0)</f>
        <v>#N/A</v>
      </c>
      <c r="BT710" s="57" t="e">
        <f>IF(AND(BQ710 &gt;= 0, BQ710 &lt;=10000000),500000,IF(AND(BQ710 &gt;= 10000000, BQ710 &lt;20000000),1000000,IF(AND(BQ710&gt;= 20000000, BQ710 &lt;30000000),1500000,IF(AND(BQ710 &gt;= 30000000, BQ710 &lt;50000000),2000000,IF(BQ710 &lt; 50000000,E,0)))))</f>
        <v>#N/A</v>
      </c>
      <c r="BU710" s="57" t="e">
        <f t="shared" si="150"/>
        <v>#N/A</v>
      </c>
      <c r="BV710" s="57" t="e">
        <f>VLOOKUP($C710,Sheet2!$A:$BN,BV$6,0)</f>
        <v>#N/A</v>
      </c>
      <c r="BW710" s="57" t="e">
        <f>VLOOKUP($C710,Sheet2!$A:$BN,BW$6,0)</f>
        <v>#N/A</v>
      </c>
      <c r="BX710" s="60" t="e">
        <f>VLOOKUP($C710,Sheet2!$A:$BN,BX$6,0)</f>
        <v>#N/A</v>
      </c>
      <c r="BY710" s="57" t="e">
        <f>IF(AND(BV710 &gt;= 0, BV710 &lt;=10000000),500000,IF(AND(BV710 &gt;= 10000000, BV710 &lt;20000000),1000000,IF(AND(BV710&gt;= 20000000, BV710 &lt;30000000),1500000,IF(AND(BV710 &gt;= 30000000, BV710 &lt;50000000),2000000,IF(BV710 &lt; 50000000,E,0)))))</f>
        <v>#N/A</v>
      </c>
      <c r="BZ710" s="57" t="e">
        <f t="shared" si="151"/>
        <v>#N/A</v>
      </c>
      <c r="CA710" s="57" t="e">
        <f>VLOOKUP($C710,Sheet2!$A:$BN,CA$6,0)</f>
        <v>#N/A</v>
      </c>
      <c r="CB710" s="57" t="e">
        <f>VLOOKUP($C710,Sheet2!$A:$BN,CB$6,0)</f>
        <v>#N/A</v>
      </c>
      <c r="CC710" s="60" t="e">
        <f>VLOOKUP($C710,Sheet2!$A:$BN,CC$6,0)</f>
        <v>#N/A</v>
      </c>
      <c r="CD710" s="57" t="e">
        <f>IF(AND(CA710 &gt;= 0, CA710 &lt;=10000000),500000,IF(AND(CA710 &gt;= 10000000, CA710 &lt;20000000),1000000,IF(AND(CA710&gt;= 20000000, CA710 &lt;30000000),1500000,IF(AND(CA710 &gt;= 30000000, CA710 &lt;50000000),2000000,IF(CA710 &lt; 50000000,E,0)))))</f>
        <v>#N/A</v>
      </c>
      <c r="CE710" s="57" t="e">
        <f t="shared" si="152"/>
        <v>#N/A</v>
      </c>
    </row>
    <row r="711" spans="1:83">
      <c r="A711" s="27" t="s">
        <v>1414</v>
      </c>
      <c r="B711" s="35" t="s">
        <v>1419</v>
      </c>
      <c r="C711" s="27" t="s">
        <v>1420</v>
      </c>
      <c r="D711" s="57">
        <v>0</v>
      </c>
      <c r="E711" s="57">
        <f t="shared" si="153"/>
        <v>0</v>
      </c>
      <c r="F711" s="19">
        <v>0</v>
      </c>
      <c r="G711" s="19">
        <v>0</v>
      </c>
      <c r="H711" s="19">
        <v>0</v>
      </c>
      <c r="I711" s="19">
        <v>0</v>
      </c>
      <c r="J711" s="19">
        <v>0</v>
      </c>
      <c r="K711" s="19">
        <v>0</v>
      </c>
      <c r="L711" s="19">
        <v>0</v>
      </c>
      <c r="M711" s="19">
        <v>0</v>
      </c>
      <c r="N711" s="19">
        <v>0</v>
      </c>
      <c r="O711" s="19">
        <v>0</v>
      </c>
      <c r="P711" s="19">
        <v>0</v>
      </c>
      <c r="Q711" s="19">
        <v>0</v>
      </c>
      <c r="S711" s="57" t="e">
        <f>VLOOKUP($C711,Sheet2!$A:$BN,S$6,0)</f>
        <v>#N/A</v>
      </c>
      <c r="T711" s="57" t="e">
        <f>VLOOKUP($C711,Sheet2!$A:$BN,T$6,0)</f>
        <v>#N/A</v>
      </c>
      <c r="U711" s="60" t="e">
        <f>VLOOKUP($C711,Sheet2!$A:$BN,U$6,0)</f>
        <v>#N/A</v>
      </c>
      <c r="V711" s="57" t="e">
        <f>IF(AND(S711 &gt;= 0, S711 &lt;=10000000),500000,IF(AND(S711 &gt;= 10000000, S711 &lt;20000000),1000000,IF(AND(S711&gt;= 20000000, S711 &lt;30000000),1500000,IF(AND(S711 &gt;= 30000000, S711 &lt;50000000),2000000,IF(S711 &lt; 50000000,E,0)))))</f>
        <v>#N/A</v>
      </c>
      <c r="W711" s="57" t="e">
        <f t="shared" si="140"/>
        <v>#N/A</v>
      </c>
      <c r="X711" s="57" t="e">
        <f>VLOOKUP($C711,Sheet2!$A:$BN,X$6,0)</f>
        <v>#N/A</v>
      </c>
      <c r="Y711" s="57" t="e">
        <f>VLOOKUP($C711,Sheet2!$A:$BN,Y$6,0)</f>
        <v>#N/A</v>
      </c>
      <c r="Z711" s="60" t="e">
        <f>VLOOKUP($C711,Sheet2!$A:$BN,Z$6,0)</f>
        <v>#N/A</v>
      </c>
      <c r="AA711" s="57" t="e">
        <f>IF(AND(X711 &gt;= 0, X711 &lt;=10000000),500000,IF(AND(X711 &gt;= 10000000, X711 &lt;20000000),1000000,IF(AND(X711&gt;= 20000000, X711 &lt;30000000),1500000,IF(AND(X711 &gt;= 30000000, X711 &lt;50000000),2000000,IF(X711 &lt; 50000000,E,0)))))</f>
        <v>#N/A</v>
      </c>
      <c r="AB711" s="57" t="e">
        <f t="shared" si="141"/>
        <v>#N/A</v>
      </c>
      <c r="AC711" s="57" t="e">
        <f>VLOOKUP($C711,Sheet2!$A:$BN,AC$6,0)</f>
        <v>#N/A</v>
      </c>
      <c r="AD711" s="57" t="e">
        <f>VLOOKUP($C711,Sheet2!$A:$BN,AD$6,0)</f>
        <v>#N/A</v>
      </c>
      <c r="AE711" s="60" t="e">
        <f>VLOOKUP($C711,Sheet2!$A:$BN,AE$6,0)</f>
        <v>#N/A</v>
      </c>
      <c r="AF711" s="57" t="e">
        <f>IF(AND(AC711 &gt;= 0, AC711 &lt;=10000000),500000,IF(AND(AC711 &gt;= 10000000, AC711 &lt;20000000),1000000,IF(AND(AC711&gt;= 20000000, AC711 &lt;30000000),1500000,IF(AND(AC711 &gt;= 30000000, AC711 &lt;50000000),2000000,IF(AC711 &lt; 50000000,E,0)))))</f>
        <v>#N/A</v>
      </c>
      <c r="AG711" s="57" t="e">
        <f t="shared" si="142"/>
        <v>#N/A</v>
      </c>
      <c r="AH711" s="57" t="e">
        <f>VLOOKUP($C711,Sheet2!$A:$BN,AH$6,0)</f>
        <v>#N/A</v>
      </c>
      <c r="AI711" s="57" t="e">
        <f>VLOOKUP($C711,Sheet2!$A:$BN,AI$6,0)</f>
        <v>#N/A</v>
      </c>
      <c r="AJ711" s="60" t="e">
        <f>VLOOKUP($C711,Sheet2!$A:$BN,AJ$6,0)</f>
        <v>#N/A</v>
      </c>
      <c r="AK711" s="57" t="e">
        <f>IF(AND(AH711 &gt;= 0, AH711 &lt;=10000000),500000,IF(AND(AH711 &gt;= 10000000, AH711 &lt;20000000),1000000,IF(AND(AH711&gt;= 20000000, AH711 &lt;30000000),1500000,IF(AND(AH711 &gt;= 30000000, AH711 &lt;50000000),2000000,IF(AH711 &lt; 50000000,E,0)))))</f>
        <v>#N/A</v>
      </c>
      <c r="AL711" s="57" t="e">
        <f t="shared" si="143"/>
        <v>#N/A</v>
      </c>
      <c r="AM711" s="57" t="e">
        <f>VLOOKUP($C711,Sheet2!$A:$BN,AM$6,0)</f>
        <v>#N/A</v>
      </c>
      <c r="AN711" s="57" t="e">
        <f>VLOOKUP($C711,Sheet2!$A:$BN,AN$6,0)</f>
        <v>#N/A</v>
      </c>
      <c r="AO711" s="60" t="e">
        <f>VLOOKUP($C711,Sheet2!$A:$BN,AO$6,0)</f>
        <v>#N/A</v>
      </c>
      <c r="AP711" s="57" t="e">
        <f>IF(AND(AM711 &gt;= 0, AM711 &lt;=10000000),500000,IF(AND(AM711 &gt;= 10000000, AM711 &lt;20000000),1000000,IF(AND(AM711&gt;= 20000000, AM711 &lt;30000000),1500000,IF(AND(AM711 &gt;= 30000000, AM711 &lt;50000000),2000000,IF(AM711 &lt; 50000000,E,0)))))</f>
        <v>#N/A</v>
      </c>
      <c r="AQ711" s="57" t="e">
        <f t="shared" si="144"/>
        <v>#N/A</v>
      </c>
      <c r="AR711" s="57" t="e">
        <f>VLOOKUP($C711,Sheet2!$A:$BN,AR$6,0)</f>
        <v>#N/A</v>
      </c>
      <c r="AS711" s="57" t="e">
        <f>VLOOKUP($C711,Sheet2!$A:$BN,AS$6,0)</f>
        <v>#N/A</v>
      </c>
      <c r="AT711" s="60" t="e">
        <f>VLOOKUP($C711,Sheet2!$A:$BN,AT$6,0)</f>
        <v>#N/A</v>
      </c>
      <c r="AU711" s="57" t="e">
        <f>IF(AND(AR711 &gt;= 0, AR711 &lt;=10000000),500000,IF(AND(AR711 &gt;= 10000000, AR711 &lt;20000000),1000000,IF(AND(AR711&gt;= 20000000, AR711 &lt;30000000),1500000,IF(AND(AR711 &gt;= 30000000, AR711 &lt;50000000),2000000,IF(AR711 &lt; 50000000,E,0)))))</f>
        <v>#N/A</v>
      </c>
      <c r="AV711" s="57" t="e">
        <f t="shared" si="145"/>
        <v>#N/A</v>
      </c>
      <c r="AW711" s="57" t="e">
        <f>VLOOKUP($C711,Sheet2!$A:$BN,AW$6,0)</f>
        <v>#N/A</v>
      </c>
      <c r="AX711" s="57" t="e">
        <f>VLOOKUP($C711,Sheet2!$A:$BN,AX$6,0)</f>
        <v>#N/A</v>
      </c>
      <c r="AY711" s="60" t="e">
        <f>VLOOKUP($C711,Sheet2!$A:$BN,AY$6,0)</f>
        <v>#N/A</v>
      </c>
      <c r="AZ711" s="57" t="e">
        <f>IF(AND(AW711 &gt;= 0, AW711 &lt;=10000000),500000,IF(AND(AW711 &gt;= 10000000, AW711 &lt;20000000),1000000,IF(AND(AW711&gt;= 20000000, AW711 &lt;30000000),1500000,IF(AND(AW711 &gt;= 30000000, AW711 &lt;50000000),2000000,IF(AW711 &lt; 50000000,E,0)))))</f>
        <v>#N/A</v>
      </c>
      <c r="BA711" s="57" t="e">
        <f t="shared" si="146"/>
        <v>#N/A</v>
      </c>
      <c r="BB711" s="57" t="e">
        <f>VLOOKUP($C711,Sheet2!$A:$BN,BB$6,0)</f>
        <v>#N/A</v>
      </c>
      <c r="BC711" s="57" t="e">
        <f>VLOOKUP($C711,Sheet2!$A:$BN,BC$6,0)</f>
        <v>#N/A</v>
      </c>
      <c r="BD711" s="60" t="e">
        <f>VLOOKUP($C711,Sheet2!$A:$BN,BD$6,0)</f>
        <v>#N/A</v>
      </c>
      <c r="BE711" s="57" t="e">
        <f>IF(AND(BB711 &gt;= 0, BB711 &lt;=10000000),500000,IF(AND(BB711 &gt;= 10000000, BB711 &lt;20000000),1000000,IF(AND(BB711&gt;= 20000000, BB711 &lt;30000000),1500000,IF(AND(BB711 &gt;= 30000000, BB711 &lt;50000000),2000000,IF(BB711 &lt; 50000000,E,0)))))</f>
        <v>#N/A</v>
      </c>
      <c r="BF711" s="57" t="e">
        <f t="shared" si="147"/>
        <v>#N/A</v>
      </c>
      <c r="BG711" s="57" t="e">
        <f>VLOOKUP($C711,Sheet2!$A:$BN,BG$6,0)</f>
        <v>#N/A</v>
      </c>
      <c r="BH711" s="57" t="e">
        <f>VLOOKUP($C711,Sheet2!$A:$BN,BH$6,0)</f>
        <v>#N/A</v>
      </c>
      <c r="BI711" s="60" t="e">
        <f>VLOOKUP($C711,Sheet2!$A:$BN,BI$6,0)</f>
        <v>#N/A</v>
      </c>
      <c r="BJ711" s="57" t="e">
        <f>IF(AND(BG711 &gt;= 0, BG711 &lt;=10000000),500000,IF(AND(BG711 &gt;= 10000000, BG711 &lt;20000000),1000000,IF(AND(BG711&gt;= 20000000, BG711 &lt;30000000),1500000,IF(AND(BG711 &gt;= 30000000, BG711 &lt;50000000),2000000,IF(BG711 &lt; 50000000,E,0)))))</f>
        <v>#N/A</v>
      </c>
      <c r="BK711" s="57" t="e">
        <f t="shared" si="148"/>
        <v>#N/A</v>
      </c>
      <c r="BL711" s="57" t="e">
        <f>VLOOKUP($C711,Sheet2!$A:$BN,BL$6,0)</f>
        <v>#N/A</v>
      </c>
      <c r="BM711" s="57" t="e">
        <f>VLOOKUP($C711,Sheet2!$A:$BN,BM$6,0)</f>
        <v>#N/A</v>
      </c>
      <c r="BN711" s="60" t="e">
        <f>VLOOKUP($C711,Sheet2!$A:$BN,BN$6,0)</f>
        <v>#N/A</v>
      </c>
      <c r="BO711" s="57" t="e">
        <f>IF(AND(BL711 &gt;= 0, BL711 &lt;=10000000),500000,IF(AND(BL711 &gt;= 10000000, BL711 &lt;20000000),1000000,IF(AND(BL711&gt;= 20000000, BL711 &lt;30000000),1500000,IF(AND(BL711 &gt;= 30000000, BL711 &lt;50000000),2000000,IF(BL711 &lt; 50000000,E,0)))))</f>
        <v>#N/A</v>
      </c>
      <c r="BP711" s="57" t="e">
        <f t="shared" si="149"/>
        <v>#N/A</v>
      </c>
      <c r="BQ711" s="57" t="e">
        <f>VLOOKUP($C711,Sheet2!$A:$BN,BQ$6,0)</f>
        <v>#N/A</v>
      </c>
      <c r="BR711" s="57" t="e">
        <f>VLOOKUP($C711,Sheet2!$A:$BN,BR$6,0)</f>
        <v>#N/A</v>
      </c>
      <c r="BS711" s="60" t="e">
        <f>VLOOKUP($C711,Sheet2!$A:$BN,BS$6,0)</f>
        <v>#N/A</v>
      </c>
      <c r="BT711" s="57" t="e">
        <f>IF(AND(BQ711 &gt;= 0, BQ711 &lt;=10000000),500000,IF(AND(BQ711 &gt;= 10000000, BQ711 &lt;20000000),1000000,IF(AND(BQ711&gt;= 20000000, BQ711 &lt;30000000),1500000,IF(AND(BQ711 &gt;= 30000000, BQ711 &lt;50000000),2000000,IF(BQ711 &lt; 50000000,E,0)))))</f>
        <v>#N/A</v>
      </c>
      <c r="BU711" s="57" t="e">
        <f t="shared" si="150"/>
        <v>#N/A</v>
      </c>
      <c r="BV711" s="57" t="e">
        <f>VLOOKUP($C711,Sheet2!$A:$BN,BV$6,0)</f>
        <v>#N/A</v>
      </c>
      <c r="BW711" s="57" t="e">
        <f>VLOOKUP($C711,Sheet2!$A:$BN,BW$6,0)</f>
        <v>#N/A</v>
      </c>
      <c r="BX711" s="60" t="e">
        <f>VLOOKUP($C711,Sheet2!$A:$BN,BX$6,0)</f>
        <v>#N/A</v>
      </c>
      <c r="BY711" s="57" t="e">
        <f>IF(AND(BV711 &gt;= 0, BV711 &lt;=10000000),500000,IF(AND(BV711 &gt;= 10000000, BV711 &lt;20000000),1000000,IF(AND(BV711&gt;= 20000000, BV711 &lt;30000000),1500000,IF(AND(BV711 &gt;= 30000000, BV711 &lt;50000000),2000000,IF(BV711 &lt; 50000000,E,0)))))</f>
        <v>#N/A</v>
      </c>
      <c r="BZ711" s="57" t="e">
        <f t="shared" si="151"/>
        <v>#N/A</v>
      </c>
      <c r="CA711" s="57" t="e">
        <f>VLOOKUP($C711,Sheet2!$A:$BN,CA$6,0)</f>
        <v>#N/A</v>
      </c>
      <c r="CB711" s="57" t="e">
        <f>VLOOKUP($C711,Sheet2!$A:$BN,CB$6,0)</f>
        <v>#N/A</v>
      </c>
      <c r="CC711" s="60" t="e">
        <f>VLOOKUP($C711,Sheet2!$A:$BN,CC$6,0)</f>
        <v>#N/A</v>
      </c>
      <c r="CD711" s="57" t="e">
        <f>IF(AND(CA711 &gt;= 0, CA711 &lt;=10000000),500000,IF(AND(CA711 &gt;= 10000000, CA711 &lt;20000000),1000000,IF(AND(CA711&gt;= 20000000, CA711 &lt;30000000),1500000,IF(AND(CA711 &gt;= 30000000, CA711 &lt;50000000),2000000,IF(CA711 &lt; 50000000,E,0)))))</f>
        <v>#N/A</v>
      </c>
      <c r="CE711" s="57" t="e">
        <f t="shared" si="152"/>
        <v>#N/A</v>
      </c>
    </row>
    <row r="712" spans="1:83">
      <c r="A712" s="27" t="s">
        <v>1414</v>
      </c>
      <c r="B712" s="35" t="s">
        <v>1421</v>
      </c>
      <c r="C712" s="27" t="s">
        <v>1422</v>
      </c>
      <c r="D712" s="57">
        <v>0</v>
      </c>
      <c r="E712" s="57">
        <f t="shared" si="153"/>
        <v>0</v>
      </c>
      <c r="F712" s="19">
        <v>0</v>
      </c>
      <c r="G712" s="19">
        <v>0</v>
      </c>
      <c r="H712" s="19">
        <v>0</v>
      </c>
      <c r="I712" s="19">
        <v>0</v>
      </c>
      <c r="J712" s="19">
        <v>0</v>
      </c>
      <c r="K712" s="19">
        <v>0</v>
      </c>
      <c r="L712" s="19">
        <v>0</v>
      </c>
      <c r="M712" s="19">
        <v>0</v>
      </c>
      <c r="N712" s="19">
        <v>0</v>
      </c>
      <c r="O712" s="19">
        <v>0</v>
      </c>
      <c r="P712" s="19">
        <v>0</v>
      </c>
      <c r="Q712" s="19">
        <v>0</v>
      </c>
      <c r="S712" s="57" t="e">
        <f>VLOOKUP($C712,Sheet2!$A:$BN,S$6,0)</f>
        <v>#N/A</v>
      </c>
      <c r="T712" s="57" t="e">
        <f>VLOOKUP($C712,Sheet2!$A:$BN,T$6,0)</f>
        <v>#N/A</v>
      </c>
      <c r="U712" s="60" t="e">
        <f>VLOOKUP($C712,Sheet2!$A:$BN,U$6,0)</f>
        <v>#N/A</v>
      </c>
      <c r="V712" s="57" t="e">
        <f>IF(AND(S712 &gt;= 0, S712 &lt;=10000000),500000,IF(AND(S712 &gt;= 10000000, S712 &lt;20000000),1000000,IF(AND(S712&gt;= 20000000, S712 &lt;30000000),1500000,IF(AND(S712 &gt;= 30000000, S712 &lt;50000000),2000000,IF(S712 &lt; 50000000,E,0)))))</f>
        <v>#N/A</v>
      </c>
      <c r="W712" s="57" t="e">
        <f t="shared" si="140"/>
        <v>#N/A</v>
      </c>
      <c r="X712" s="57" t="e">
        <f>VLOOKUP($C712,Sheet2!$A:$BN,X$6,0)</f>
        <v>#N/A</v>
      </c>
      <c r="Y712" s="57" t="e">
        <f>VLOOKUP($C712,Sheet2!$A:$BN,Y$6,0)</f>
        <v>#N/A</v>
      </c>
      <c r="Z712" s="60" t="e">
        <f>VLOOKUP($C712,Sheet2!$A:$BN,Z$6,0)</f>
        <v>#N/A</v>
      </c>
      <c r="AA712" s="57" t="e">
        <f>IF(AND(X712 &gt;= 0, X712 &lt;=10000000),500000,IF(AND(X712 &gt;= 10000000, X712 &lt;20000000),1000000,IF(AND(X712&gt;= 20000000, X712 &lt;30000000),1500000,IF(AND(X712 &gt;= 30000000, X712 &lt;50000000),2000000,IF(X712 &lt; 50000000,E,0)))))</f>
        <v>#N/A</v>
      </c>
      <c r="AB712" s="57" t="e">
        <f t="shared" si="141"/>
        <v>#N/A</v>
      </c>
      <c r="AC712" s="57" t="e">
        <f>VLOOKUP($C712,Sheet2!$A:$BN,AC$6,0)</f>
        <v>#N/A</v>
      </c>
      <c r="AD712" s="57" t="e">
        <f>VLOOKUP($C712,Sheet2!$A:$BN,AD$6,0)</f>
        <v>#N/A</v>
      </c>
      <c r="AE712" s="60" t="e">
        <f>VLOOKUP($C712,Sheet2!$A:$BN,AE$6,0)</f>
        <v>#N/A</v>
      </c>
      <c r="AF712" s="57" t="e">
        <f>IF(AND(AC712 &gt;= 0, AC712 &lt;=10000000),500000,IF(AND(AC712 &gt;= 10000000, AC712 &lt;20000000),1000000,IF(AND(AC712&gt;= 20000000, AC712 &lt;30000000),1500000,IF(AND(AC712 &gt;= 30000000, AC712 &lt;50000000),2000000,IF(AC712 &lt; 50000000,E,0)))))</f>
        <v>#N/A</v>
      </c>
      <c r="AG712" s="57" t="e">
        <f t="shared" si="142"/>
        <v>#N/A</v>
      </c>
      <c r="AH712" s="57" t="e">
        <f>VLOOKUP($C712,Sheet2!$A:$BN,AH$6,0)</f>
        <v>#N/A</v>
      </c>
      <c r="AI712" s="57" t="e">
        <f>VLOOKUP($C712,Sheet2!$A:$BN,AI$6,0)</f>
        <v>#N/A</v>
      </c>
      <c r="AJ712" s="60" t="e">
        <f>VLOOKUP($C712,Sheet2!$A:$BN,AJ$6,0)</f>
        <v>#N/A</v>
      </c>
      <c r="AK712" s="57" t="e">
        <f>IF(AND(AH712 &gt;= 0, AH712 &lt;=10000000),500000,IF(AND(AH712 &gt;= 10000000, AH712 &lt;20000000),1000000,IF(AND(AH712&gt;= 20000000, AH712 &lt;30000000),1500000,IF(AND(AH712 &gt;= 30000000, AH712 &lt;50000000),2000000,IF(AH712 &lt; 50000000,E,0)))))</f>
        <v>#N/A</v>
      </c>
      <c r="AL712" s="57" t="e">
        <f t="shared" si="143"/>
        <v>#N/A</v>
      </c>
      <c r="AM712" s="57" t="e">
        <f>VLOOKUP($C712,Sheet2!$A:$BN,AM$6,0)</f>
        <v>#N/A</v>
      </c>
      <c r="AN712" s="57" t="e">
        <f>VLOOKUP($C712,Sheet2!$A:$BN,AN$6,0)</f>
        <v>#N/A</v>
      </c>
      <c r="AO712" s="60" t="e">
        <f>VLOOKUP($C712,Sheet2!$A:$BN,AO$6,0)</f>
        <v>#N/A</v>
      </c>
      <c r="AP712" s="57" t="e">
        <f>IF(AND(AM712 &gt;= 0, AM712 &lt;=10000000),500000,IF(AND(AM712 &gt;= 10000000, AM712 &lt;20000000),1000000,IF(AND(AM712&gt;= 20000000, AM712 &lt;30000000),1500000,IF(AND(AM712 &gt;= 30000000, AM712 &lt;50000000),2000000,IF(AM712 &lt; 50000000,E,0)))))</f>
        <v>#N/A</v>
      </c>
      <c r="AQ712" s="57" t="e">
        <f t="shared" si="144"/>
        <v>#N/A</v>
      </c>
      <c r="AR712" s="57" t="e">
        <f>VLOOKUP($C712,Sheet2!$A:$BN,AR$6,0)</f>
        <v>#N/A</v>
      </c>
      <c r="AS712" s="57" t="e">
        <f>VLOOKUP($C712,Sheet2!$A:$BN,AS$6,0)</f>
        <v>#N/A</v>
      </c>
      <c r="AT712" s="60" t="e">
        <f>VLOOKUP($C712,Sheet2!$A:$BN,AT$6,0)</f>
        <v>#N/A</v>
      </c>
      <c r="AU712" s="57" t="e">
        <f>IF(AND(AR712 &gt;= 0, AR712 &lt;=10000000),500000,IF(AND(AR712 &gt;= 10000000, AR712 &lt;20000000),1000000,IF(AND(AR712&gt;= 20000000, AR712 &lt;30000000),1500000,IF(AND(AR712 &gt;= 30000000, AR712 &lt;50000000),2000000,IF(AR712 &lt; 50000000,E,0)))))</f>
        <v>#N/A</v>
      </c>
      <c r="AV712" s="57" t="e">
        <f t="shared" si="145"/>
        <v>#N/A</v>
      </c>
      <c r="AW712" s="57" t="e">
        <f>VLOOKUP($C712,Sheet2!$A:$BN,AW$6,0)</f>
        <v>#N/A</v>
      </c>
      <c r="AX712" s="57" t="e">
        <f>VLOOKUP($C712,Sheet2!$A:$BN,AX$6,0)</f>
        <v>#N/A</v>
      </c>
      <c r="AY712" s="60" t="e">
        <f>VLOOKUP($C712,Sheet2!$A:$BN,AY$6,0)</f>
        <v>#N/A</v>
      </c>
      <c r="AZ712" s="57" t="e">
        <f>IF(AND(AW712 &gt;= 0, AW712 &lt;=10000000),500000,IF(AND(AW712 &gt;= 10000000, AW712 &lt;20000000),1000000,IF(AND(AW712&gt;= 20000000, AW712 &lt;30000000),1500000,IF(AND(AW712 &gt;= 30000000, AW712 &lt;50000000),2000000,IF(AW712 &lt; 50000000,E,0)))))</f>
        <v>#N/A</v>
      </c>
      <c r="BA712" s="57" t="e">
        <f t="shared" si="146"/>
        <v>#N/A</v>
      </c>
      <c r="BB712" s="57" t="e">
        <f>VLOOKUP($C712,Sheet2!$A:$BN,BB$6,0)</f>
        <v>#N/A</v>
      </c>
      <c r="BC712" s="57" t="e">
        <f>VLOOKUP($C712,Sheet2!$A:$BN,BC$6,0)</f>
        <v>#N/A</v>
      </c>
      <c r="BD712" s="60" t="e">
        <f>VLOOKUP($C712,Sheet2!$A:$BN,BD$6,0)</f>
        <v>#N/A</v>
      </c>
      <c r="BE712" s="57" t="e">
        <f>IF(AND(BB712 &gt;= 0, BB712 &lt;=10000000),500000,IF(AND(BB712 &gt;= 10000000, BB712 &lt;20000000),1000000,IF(AND(BB712&gt;= 20000000, BB712 &lt;30000000),1500000,IF(AND(BB712 &gt;= 30000000, BB712 &lt;50000000),2000000,IF(BB712 &lt; 50000000,E,0)))))</f>
        <v>#N/A</v>
      </c>
      <c r="BF712" s="57" t="e">
        <f t="shared" si="147"/>
        <v>#N/A</v>
      </c>
      <c r="BG712" s="57" t="e">
        <f>VLOOKUP($C712,Sheet2!$A:$BN,BG$6,0)</f>
        <v>#N/A</v>
      </c>
      <c r="BH712" s="57" t="e">
        <f>VLOOKUP($C712,Sheet2!$A:$BN,BH$6,0)</f>
        <v>#N/A</v>
      </c>
      <c r="BI712" s="60" t="e">
        <f>VLOOKUP($C712,Sheet2!$A:$BN,BI$6,0)</f>
        <v>#N/A</v>
      </c>
      <c r="BJ712" s="57" t="e">
        <f>IF(AND(BG712 &gt;= 0, BG712 &lt;=10000000),500000,IF(AND(BG712 &gt;= 10000000, BG712 &lt;20000000),1000000,IF(AND(BG712&gt;= 20000000, BG712 &lt;30000000),1500000,IF(AND(BG712 &gt;= 30000000, BG712 &lt;50000000),2000000,IF(BG712 &lt; 50000000,E,0)))))</f>
        <v>#N/A</v>
      </c>
      <c r="BK712" s="57" t="e">
        <f t="shared" si="148"/>
        <v>#N/A</v>
      </c>
      <c r="BL712" s="57" t="e">
        <f>VLOOKUP($C712,Sheet2!$A:$BN,BL$6,0)</f>
        <v>#N/A</v>
      </c>
      <c r="BM712" s="57" t="e">
        <f>VLOOKUP($C712,Sheet2!$A:$BN,BM$6,0)</f>
        <v>#N/A</v>
      </c>
      <c r="BN712" s="60" t="e">
        <f>VLOOKUP($C712,Sheet2!$A:$BN,BN$6,0)</f>
        <v>#N/A</v>
      </c>
      <c r="BO712" s="57" t="e">
        <f>IF(AND(BL712 &gt;= 0, BL712 &lt;=10000000),500000,IF(AND(BL712 &gt;= 10000000, BL712 &lt;20000000),1000000,IF(AND(BL712&gt;= 20000000, BL712 &lt;30000000),1500000,IF(AND(BL712 &gt;= 30000000, BL712 &lt;50000000),2000000,IF(BL712 &lt; 50000000,E,0)))))</f>
        <v>#N/A</v>
      </c>
      <c r="BP712" s="57" t="e">
        <f t="shared" si="149"/>
        <v>#N/A</v>
      </c>
      <c r="BQ712" s="57" t="e">
        <f>VLOOKUP($C712,Sheet2!$A:$BN,BQ$6,0)</f>
        <v>#N/A</v>
      </c>
      <c r="BR712" s="57" t="e">
        <f>VLOOKUP($C712,Sheet2!$A:$BN,BR$6,0)</f>
        <v>#N/A</v>
      </c>
      <c r="BS712" s="60" t="e">
        <f>VLOOKUP($C712,Sheet2!$A:$BN,BS$6,0)</f>
        <v>#N/A</v>
      </c>
      <c r="BT712" s="57" t="e">
        <f>IF(AND(BQ712 &gt;= 0, BQ712 &lt;=10000000),500000,IF(AND(BQ712 &gt;= 10000000, BQ712 &lt;20000000),1000000,IF(AND(BQ712&gt;= 20000000, BQ712 &lt;30000000),1500000,IF(AND(BQ712 &gt;= 30000000, BQ712 &lt;50000000),2000000,IF(BQ712 &lt; 50000000,E,0)))))</f>
        <v>#N/A</v>
      </c>
      <c r="BU712" s="57" t="e">
        <f t="shared" si="150"/>
        <v>#N/A</v>
      </c>
      <c r="BV712" s="57" t="e">
        <f>VLOOKUP($C712,Sheet2!$A:$BN,BV$6,0)</f>
        <v>#N/A</v>
      </c>
      <c r="BW712" s="57" t="e">
        <f>VLOOKUP($C712,Sheet2!$A:$BN,BW$6,0)</f>
        <v>#N/A</v>
      </c>
      <c r="BX712" s="60" t="e">
        <f>VLOOKUP($C712,Sheet2!$A:$BN,BX$6,0)</f>
        <v>#N/A</v>
      </c>
      <c r="BY712" s="57" t="e">
        <f>IF(AND(BV712 &gt;= 0, BV712 &lt;=10000000),500000,IF(AND(BV712 &gt;= 10000000, BV712 &lt;20000000),1000000,IF(AND(BV712&gt;= 20000000, BV712 &lt;30000000),1500000,IF(AND(BV712 &gt;= 30000000, BV712 &lt;50000000),2000000,IF(BV712 &lt; 50000000,E,0)))))</f>
        <v>#N/A</v>
      </c>
      <c r="BZ712" s="57" t="e">
        <f t="shared" si="151"/>
        <v>#N/A</v>
      </c>
      <c r="CA712" s="57" t="e">
        <f>VLOOKUP($C712,Sheet2!$A:$BN,CA$6,0)</f>
        <v>#N/A</v>
      </c>
      <c r="CB712" s="57" t="e">
        <f>VLOOKUP($C712,Sheet2!$A:$BN,CB$6,0)</f>
        <v>#N/A</v>
      </c>
      <c r="CC712" s="60" t="e">
        <f>VLOOKUP($C712,Sheet2!$A:$BN,CC$6,0)</f>
        <v>#N/A</v>
      </c>
      <c r="CD712" s="57" t="e">
        <f>IF(AND(CA712 &gt;= 0, CA712 &lt;=10000000),500000,IF(AND(CA712 &gt;= 10000000, CA712 &lt;20000000),1000000,IF(AND(CA712&gt;= 20000000, CA712 &lt;30000000),1500000,IF(AND(CA712 &gt;= 30000000, CA712 &lt;50000000),2000000,IF(CA712 &lt; 50000000,E,0)))))</f>
        <v>#N/A</v>
      </c>
      <c r="CE712" s="57" t="e">
        <f t="shared" si="152"/>
        <v>#N/A</v>
      </c>
    </row>
    <row r="713" spans="1:83">
      <c r="A713" s="27" t="s">
        <v>1414</v>
      </c>
      <c r="B713" s="35" t="s">
        <v>1423</v>
      </c>
      <c r="C713" s="27" t="s">
        <v>1424</v>
      </c>
      <c r="D713" s="57">
        <v>0</v>
      </c>
      <c r="E713" s="57">
        <f t="shared" si="153"/>
        <v>0</v>
      </c>
      <c r="F713" s="19">
        <v>0</v>
      </c>
      <c r="G713" s="19">
        <v>0</v>
      </c>
      <c r="H713" s="19">
        <v>0</v>
      </c>
      <c r="I713" s="19">
        <v>0</v>
      </c>
      <c r="J713" s="19">
        <v>0</v>
      </c>
      <c r="K713" s="19">
        <v>0</v>
      </c>
      <c r="L713" s="19">
        <v>0</v>
      </c>
      <c r="M713" s="19">
        <v>0</v>
      </c>
      <c r="N713" s="19">
        <v>0</v>
      </c>
      <c r="O713" s="19">
        <v>0</v>
      </c>
      <c r="P713" s="19">
        <v>0</v>
      </c>
      <c r="Q713" s="19">
        <v>0</v>
      </c>
      <c r="S713" s="57" t="e">
        <f>VLOOKUP($C713,Sheet2!$A:$BN,S$6,0)</f>
        <v>#N/A</v>
      </c>
      <c r="T713" s="57" t="e">
        <f>VLOOKUP($C713,Sheet2!$A:$BN,T$6,0)</f>
        <v>#N/A</v>
      </c>
      <c r="U713" s="60" t="e">
        <f>VLOOKUP($C713,Sheet2!$A:$BN,U$6,0)</f>
        <v>#N/A</v>
      </c>
      <c r="V713" s="57" t="e">
        <f>IF(AND(S713 &gt;= 0, S713 &lt;=10000000),500000,IF(AND(S713 &gt;= 10000000, S713 &lt;20000000),1000000,IF(AND(S713&gt;= 20000000, S713 &lt;30000000),1500000,IF(AND(S713 &gt;= 30000000, S713 &lt;50000000),2000000,IF(S713 &lt; 50000000,E,0)))))</f>
        <v>#N/A</v>
      </c>
      <c r="W713" s="57" t="e">
        <f t="shared" si="140"/>
        <v>#N/A</v>
      </c>
      <c r="X713" s="57" t="e">
        <f>VLOOKUP($C713,Sheet2!$A:$BN,X$6,0)</f>
        <v>#N/A</v>
      </c>
      <c r="Y713" s="57" t="e">
        <f>VLOOKUP($C713,Sheet2!$A:$BN,Y$6,0)</f>
        <v>#N/A</v>
      </c>
      <c r="Z713" s="60" t="e">
        <f>VLOOKUP($C713,Sheet2!$A:$BN,Z$6,0)</f>
        <v>#N/A</v>
      </c>
      <c r="AA713" s="57" t="e">
        <f>IF(AND(X713 &gt;= 0, X713 &lt;=10000000),500000,IF(AND(X713 &gt;= 10000000, X713 &lt;20000000),1000000,IF(AND(X713&gt;= 20000000, X713 &lt;30000000),1500000,IF(AND(X713 &gt;= 30000000, X713 &lt;50000000),2000000,IF(X713 &lt; 50000000,E,0)))))</f>
        <v>#N/A</v>
      </c>
      <c r="AB713" s="57" t="e">
        <f t="shared" si="141"/>
        <v>#N/A</v>
      </c>
      <c r="AC713" s="57" t="e">
        <f>VLOOKUP($C713,Sheet2!$A:$BN,AC$6,0)</f>
        <v>#N/A</v>
      </c>
      <c r="AD713" s="57" t="e">
        <f>VLOOKUP($C713,Sheet2!$A:$BN,AD$6,0)</f>
        <v>#N/A</v>
      </c>
      <c r="AE713" s="60" t="e">
        <f>VLOOKUP($C713,Sheet2!$A:$BN,AE$6,0)</f>
        <v>#N/A</v>
      </c>
      <c r="AF713" s="57" t="e">
        <f>IF(AND(AC713 &gt;= 0, AC713 &lt;=10000000),500000,IF(AND(AC713 &gt;= 10000000, AC713 &lt;20000000),1000000,IF(AND(AC713&gt;= 20000000, AC713 &lt;30000000),1500000,IF(AND(AC713 &gt;= 30000000, AC713 &lt;50000000),2000000,IF(AC713 &lt; 50000000,E,0)))))</f>
        <v>#N/A</v>
      </c>
      <c r="AG713" s="57" t="e">
        <f t="shared" si="142"/>
        <v>#N/A</v>
      </c>
      <c r="AH713" s="57" t="e">
        <f>VLOOKUP($C713,Sheet2!$A:$BN,AH$6,0)</f>
        <v>#N/A</v>
      </c>
      <c r="AI713" s="57" t="e">
        <f>VLOOKUP($C713,Sheet2!$A:$BN,AI$6,0)</f>
        <v>#N/A</v>
      </c>
      <c r="AJ713" s="60" t="e">
        <f>VLOOKUP($C713,Sheet2!$A:$BN,AJ$6,0)</f>
        <v>#N/A</v>
      </c>
      <c r="AK713" s="57" t="e">
        <f>IF(AND(AH713 &gt;= 0, AH713 &lt;=10000000),500000,IF(AND(AH713 &gt;= 10000000, AH713 &lt;20000000),1000000,IF(AND(AH713&gt;= 20000000, AH713 &lt;30000000),1500000,IF(AND(AH713 &gt;= 30000000, AH713 &lt;50000000),2000000,IF(AH713 &lt; 50000000,E,0)))))</f>
        <v>#N/A</v>
      </c>
      <c r="AL713" s="57" t="e">
        <f t="shared" si="143"/>
        <v>#N/A</v>
      </c>
      <c r="AM713" s="57" t="e">
        <f>VLOOKUP($C713,Sheet2!$A:$BN,AM$6,0)</f>
        <v>#N/A</v>
      </c>
      <c r="AN713" s="57" t="e">
        <f>VLOOKUP($C713,Sheet2!$A:$BN,AN$6,0)</f>
        <v>#N/A</v>
      </c>
      <c r="AO713" s="60" t="e">
        <f>VLOOKUP($C713,Sheet2!$A:$BN,AO$6,0)</f>
        <v>#N/A</v>
      </c>
      <c r="AP713" s="57" t="e">
        <f>IF(AND(AM713 &gt;= 0, AM713 &lt;=10000000),500000,IF(AND(AM713 &gt;= 10000000, AM713 &lt;20000000),1000000,IF(AND(AM713&gt;= 20000000, AM713 &lt;30000000),1500000,IF(AND(AM713 &gt;= 30000000, AM713 &lt;50000000),2000000,IF(AM713 &lt; 50000000,E,0)))))</f>
        <v>#N/A</v>
      </c>
      <c r="AQ713" s="57" t="e">
        <f t="shared" si="144"/>
        <v>#N/A</v>
      </c>
      <c r="AR713" s="57" t="e">
        <f>VLOOKUP($C713,Sheet2!$A:$BN,AR$6,0)</f>
        <v>#N/A</v>
      </c>
      <c r="AS713" s="57" t="e">
        <f>VLOOKUP($C713,Sheet2!$A:$BN,AS$6,0)</f>
        <v>#N/A</v>
      </c>
      <c r="AT713" s="60" t="e">
        <f>VLOOKUP($C713,Sheet2!$A:$BN,AT$6,0)</f>
        <v>#N/A</v>
      </c>
      <c r="AU713" s="57" t="e">
        <f>IF(AND(AR713 &gt;= 0, AR713 &lt;=10000000),500000,IF(AND(AR713 &gt;= 10000000, AR713 &lt;20000000),1000000,IF(AND(AR713&gt;= 20000000, AR713 &lt;30000000),1500000,IF(AND(AR713 &gt;= 30000000, AR713 &lt;50000000),2000000,IF(AR713 &lt; 50000000,E,0)))))</f>
        <v>#N/A</v>
      </c>
      <c r="AV713" s="57" t="e">
        <f t="shared" si="145"/>
        <v>#N/A</v>
      </c>
      <c r="AW713" s="57" t="e">
        <f>VLOOKUP($C713,Sheet2!$A:$BN,AW$6,0)</f>
        <v>#N/A</v>
      </c>
      <c r="AX713" s="57" t="e">
        <f>VLOOKUP($C713,Sheet2!$A:$BN,AX$6,0)</f>
        <v>#N/A</v>
      </c>
      <c r="AY713" s="60" t="e">
        <f>VLOOKUP($C713,Sheet2!$A:$BN,AY$6,0)</f>
        <v>#N/A</v>
      </c>
      <c r="AZ713" s="57" t="e">
        <f>IF(AND(AW713 &gt;= 0, AW713 &lt;=10000000),500000,IF(AND(AW713 &gt;= 10000000, AW713 &lt;20000000),1000000,IF(AND(AW713&gt;= 20000000, AW713 &lt;30000000),1500000,IF(AND(AW713 &gt;= 30000000, AW713 &lt;50000000),2000000,IF(AW713 &lt; 50000000,E,0)))))</f>
        <v>#N/A</v>
      </c>
      <c r="BA713" s="57" t="e">
        <f t="shared" si="146"/>
        <v>#N/A</v>
      </c>
      <c r="BB713" s="57" t="e">
        <f>VLOOKUP($C713,Sheet2!$A:$BN,BB$6,0)</f>
        <v>#N/A</v>
      </c>
      <c r="BC713" s="57" t="e">
        <f>VLOOKUP($C713,Sheet2!$A:$BN,BC$6,0)</f>
        <v>#N/A</v>
      </c>
      <c r="BD713" s="60" t="e">
        <f>VLOOKUP($C713,Sheet2!$A:$BN,BD$6,0)</f>
        <v>#N/A</v>
      </c>
      <c r="BE713" s="57" t="e">
        <f>IF(AND(BB713 &gt;= 0, BB713 &lt;=10000000),500000,IF(AND(BB713 &gt;= 10000000, BB713 &lt;20000000),1000000,IF(AND(BB713&gt;= 20000000, BB713 &lt;30000000),1500000,IF(AND(BB713 &gt;= 30000000, BB713 &lt;50000000),2000000,IF(BB713 &lt; 50000000,E,0)))))</f>
        <v>#N/A</v>
      </c>
      <c r="BF713" s="57" t="e">
        <f t="shared" si="147"/>
        <v>#N/A</v>
      </c>
      <c r="BG713" s="57" t="e">
        <f>VLOOKUP($C713,Sheet2!$A:$BN,BG$6,0)</f>
        <v>#N/A</v>
      </c>
      <c r="BH713" s="57" t="e">
        <f>VLOOKUP($C713,Sheet2!$A:$BN,BH$6,0)</f>
        <v>#N/A</v>
      </c>
      <c r="BI713" s="60" t="e">
        <f>VLOOKUP($C713,Sheet2!$A:$BN,BI$6,0)</f>
        <v>#N/A</v>
      </c>
      <c r="BJ713" s="57" t="e">
        <f>IF(AND(BG713 &gt;= 0, BG713 &lt;=10000000),500000,IF(AND(BG713 &gt;= 10000000, BG713 &lt;20000000),1000000,IF(AND(BG713&gt;= 20000000, BG713 &lt;30000000),1500000,IF(AND(BG713 &gt;= 30000000, BG713 &lt;50000000),2000000,IF(BG713 &lt; 50000000,E,0)))))</f>
        <v>#N/A</v>
      </c>
      <c r="BK713" s="57" t="e">
        <f t="shared" si="148"/>
        <v>#N/A</v>
      </c>
      <c r="BL713" s="57" t="e">
        <f>VLOOKUP($C713,Sheet2!$A:$BN,BL$6,0)</f>
        <v>#N/A</v>
      </c>
      <c r="BM713" s="57" t="e">
        <f>VLOOKUP($C713,Sheet2!$A:$BN,BM$6,0)</f>
        <v>#N/A</v>
      </c>
      <c r="BN713" s="60" t="e">
        <f>VLOOKUP($C713,Sheet2!$A:$BN,BN$6,0)</f>
        <v>#N/A</v>
      </c>
      <c r="BO713" s="57" t="e">
        <f>IF(AND(BL713 &gt;= 0, BL713 &lt;=10000000),500000,IF(AND(BL713 &gt;= 10000000, BL713 &lt;20000000),1000000,IF(AND(BL713&gt;= 20000000, BL713 &lt;30000000),1500000,IF(AND(BL713 &gt;= 30000000, BL713 &lt;50000000),2000000,IF(BL713 &lt; 50000000,E,0)))))</f>
        <v>#N/A</v>
      </c>
      <c r="BP713" s="57" t="e">
        <f t="shared" si="149"/>
        <v>#N/A</v>
      </c>
      <c r="BQ713" s="57" t="e">
        <f>VLOOKUP($C713,Sheet2!$A:$BN,BQ$6,0)</f>
        <v>#N/A</v>
      </c>
      <c r="BR713" s="57" t="e">
        <f>VLOOKUP($C713,Sheet2!$A:$BN,BR$6,0)</f>
        <v>#N/A</v>
      </c>
      <c r="BS713" s="60" t="e">
        <f>VLOOKUP($C713,Sheet2!$A:$BN,BS$6,0)</f>
        <v>#N/A</v>
      </c>
      <c r="BT713" s="57" t="e">
        <f>IF(AND(BQ713 &gt;= 0, BQ713 &lt;=10000000),500000,IF(AND(BQ713 &gt;= 10000000, BQ713 &lt;20000000),1000000,IF(AND(BQ713&gt;= 20000000, BQ713 &lt;30000000),1500000,IF(AND(BQ713 &gt;= 30000000, BQ713 &lt;50000000),2000000,IF(BQ713 &lt; 50000000,E,0)))))</f>
        <v>#N/A</v>
      </c>
      <c r="BU713" s="57" t="e">
        <f t="shared" si="150"/>
        <v>#N/A</v>
      </c>
      <c r="BV713" s="57" t="e">
        <f>VLOOKUP($C713,Sheet2!$A:$BN,BV$6,0)</f>
        <v>#N/A</v>
      </c>
      <c r="BW713" s="57" t="e">
        <f>VLOOKUP($C713,Sheet2!$A:$BN,BW$6,0)</f>
        <v>#N/A</v>
      </c>
      <c r="BX713" s="60" t="e">
        <f>VLOOKUP($C713,Sheet2!$A:$BN,BX$6,0)</f>
        <v>#N/A</v>
      </c>
      <c r="BY713" s="57" t="e">
        <f>IF(AND(BV713 &gt;= 0, BV713 &lt;=10000000),500000,IF(AND(BV713 &gt;= 10000000, BV713 &lt;20000000),1000000,IF(AND(BV713&gt;= 20000000, BV713 &lt;30000000),1500000,IF(AND(BV713 &gt;= 30000000, BV713 &lt;50000000),2000000,IF(BV713 &lt; 50000000,E,0)))))</f>
        <v>#N/A</v>
      </c>
      <c r="BZ713" s="57" t="e">
        <f t="shared" si="151"/>
        <v>#N/A</v>
      </c>
      <c r="CA713" s="57" t="e">
        <f>VLOOKUP($C713,Sheet2!$A:$BN,CA$6,0)</f>
        <v>#N/A</v>
      </c>
      <c r="CB713" s="57" t="e">
        <f>VLOOKUP($C713,Sheet2!$A:$BN,CB$6,0)</f>
        <v>#N/A</v>
      </c>
      <c r="CC713" s="60" t="e">
        <f>VLOOKUP($C713,Sheet2!$A:$BN,CC$6,0)</f>
        <v>#N/A</v>
      </c>
      <c r="CD713" s="57" t="e">
        <f>IF(AND(CA713 &gt;= 0, CA713 &lt;=10000000),500000,IF(AND(CA713 &gt;= 10000000, CA713 &lt;20000000),1000000,IF(AND(CA713&gt;= 20000000, CA713 &lt;30000000),1500000,IF(AND(CA713 &gt;= 30000000, CA713 &lt;50000000),2000000,IF(CA713 &lt; 50000000,E,0)))))</f>
        <v>#N/A</v>
      </c>
      <c r="CE713" s="57" t="e">
        <f t="shared" si="152"/>
        <v>#N/A</v>
      </c>
    </row>
    <row r="714" spans="1:83">
      <c r="A714" s="27" t="s">
        <v>1414</v>
      </c>
      <c r="B714" s="35" t="s">
        <v>1425</v>
      </c>
      <c r="C714" s="27" t="s">
        <v>1426</v>
      </c>
      <c r="D714" s="57">
        <v>0</v>
      </c>
      <c r="E714" s="57">
        <f t="shared" si="153"/>
        <v>0</v>
      </c>
      <c r="F714" s="19">
        <v>0</v>
      </c>
      <c r="G714" s="19">
        <v>0</v>
      </c>
      <c r="H714" s="19">
        <v>0</v>
      </c>
      <c r="I714" s="19">
        <v>0</v>
      </c>
      <c r="J714" s="19">
        <v>0</v>
      </c>
      <c r="K714" s="19">
        <v>0</v>
      </c>
      <c r="L714" s="19">
        <v>0</v>
      </c>
      <c r="M714" s="19">
        <v>0</v>
      </c>
      <c r="N714" s="19">
        <v>0</v>
      </c>
      <c r="O714" s="19">
        <v>0</v>
      </c>
      <c r="P714" s="19">
        <v>0</v>
      </c>
      <c r="Q714" s="19">
        <v>0</v>
      </c>
      <c r="S714" s="57" t="e">
        <f>VLOOKUP($C714,Sheet2!$A:$BN,S$6,0)</f>
        <v>#N/A</v>
      </c>
      <c r="T714" s="57" t="e">
        <f>VLOOKUP($C714,Sheet2!$A:$BN,T$6,0)</f>
        <v>#N/A</v>
      </c>
      <c r="U714" s="60" t="e">
        <f>VLOOKUP($C714,Sheet2!$A:$BN,U$6,0)</f>
        <v>#N/A</v>
      </c>
      <c r="V714" s="57" t="e">
        <f>IF(AND(S714 &gt;= 0, S714 &lt;=10000000),500000,IF(AND(S714 &gt;= 10000000, S714 &lt;20000000),1000000,IF(AND(S714&gt;= 20000000, S714 &lt;30000000),1500000,IF(AND(S714 &gt;= 30000000, S714 &lt;50000000),2000000,IF(S714 &lt; 50000000,E,0)))))</f>
        <v>#N/A</v>
      </c>
      <c r="W714" s="57" t="e">
        <f t="shared" si="140"/>
        <v>#N/A</v>
      </c>
      <c r="X714" s="57" t="e">
        <f>VLOOKUP($C714,Sheet2!$A:$BN,X$6,0)</f>
        <v>#N/A</v>
      </c>
      <c r="Y714" s="57" t="e">
        <f>VLOOKUP($C714,Sheet2!$A:$BN,Y$6,0)</f>
        <v>#N/A</v>
      </c>
      <c r="Z714" s="60" t="e">
        <f>VLOOKUP($C714,Sheet2!$A:$BN,Z$6,0)</f>
        <v>#N/A</v>
      </c>
      <c r="AA714" s="57" t="e">
        <f>IF(AND(X714 &gt;= 0, X714 &lt;=10000000),500000,IF(AND(X714 &gt;= 10000000, X714 &lt;20000000),1000000,IF(AND(X714&gt;= 20000000, X714 &lt;30000000),1500000,IF(AND(X714 &gt;= 30000000, X714 &lt;50000000),2000000,IF(X714 &lt; 50000000,E,0)))))</f>
        <v>#N/A</v>
      </c>
      <c r="AB714" s="57" t="e">
        <f t="shared" si="141"/>
        <v>#N/A</v>
      </c>
      <c r="AC714" s="57" t="e">
        <f>VLOOKUP($C714,Sheet2!$A:$BN,AC$6,0)</f>
        <v>#N/A</v>
      </c>
      <c r="AD714" s="57" t="e">
        <f>VLOOKUP($C714,Sheet2!$A:$BN,AD$6,0)</f>
        <v>#N/A</v>
      </c>
      <c r="AE714" s="60" t="e">
        <f>VLOOKUP($C714,Sheet2!$A:$BN,AE$6,0)</f>
        <v>#N/A</v>
      </c>
      <c r="AF714" s="57" t="e">
        <f>IF(AND(AC714 &gt;= 0, AC714 &lt;=10000000),500000,IF(AND(AC714 &gt;= 10000000, AC714 &lt;20000000),1000000,IF(AND(AC714&gt;= 20000000, AC714 &lt;30000000),1500000,IF(AND(AC714 &gt;= 30000000, AC714 &lt;50000000),2000000,IF(AC714 &lt; 50000000,E,0)))))</f>
        <v>#N/A</v>
      </c>
      <c r="AG714" s="57" t="e">
        <f t="shared" si="142"/>
        <v>#N/A</v>
      </c>
      <c r="AH714" s="57" t="e">
        <f>VLOOKUP($C714,Sheet2!$A:$BN,AH$6,0)</f>
        <v>#N/A</v>
      </c>
      <c r="AI714" s="57" t="e">
        <f>VLOOKUP($C714,Sheet2!$A:$BN,AI$6,0)</f>
        <v>#N/A</v>
      </c>
      <c r="AJ714" s="60" t="e">
        <f>VLOOKUP($C714,Sheet2!$A:$BN,AJ$6,0)</f>
        <v>#N/A</v>
      </c>
      <c r="AK714" s="57" t="e">
        <f>IF(AND(AH714 &gt;= 0, AH714 &lt;=10000000),500000,IF(AND(AH714 &gt;= 10000000, AH714 &lt;20000000),1000000,IF(AND(AH714&gt;= 20000000, AH714 &lt;30000000),1500000,IF(AND(AH714 &gt;= 30000000, AH714 &lt;50000000),2000000,IF(AH714 &lt; 50000000,E,0)))))</f>
        <v>#N/A</v>
      </c>
      <c r="AL714" s="57" t="e">
        <f t="shared" si="143"/>
        <v>#N/A</v>
      </c>
      <c r="AM714" s="57" t="e">
        <f>VLOOKUP($C714,Sheet2!$A:$BN,AM$6,0)</f>
        <v>#N/A</v>
      </c>
      <c r="AN714" s="57" t="e">
        <f>VLOOKUP($C714,Sheet2!$A:$BN,AN$6,0)</f>
        <v>#N/A</v>
      </c>
      <c r="AO714" s="60" t="e">
        <f>VLOOKUP($C714,Sheet2!$A:$BN,AO$6,0)</f>
        <v>#N/A</v>
      </c>
      <c r="AP714" s="57" t="e">
        <f>IF(AND(AM714 &gt;= 0, AM714 &lt;=10000000),500000,IF(AND(AM714 &gt;= 10000000, AM714 &lt;20000000),1000000,IF(AND(AM714&gt;= 20000000, AM714 &lt;30000000),1500000,IF(AND(AM714 &gt;= 30000000, AM714 &lt;50000000),2000000,IF(AM714 &lt; 50000000,E,0)))))</f>
        <v>#N/A</v>
      </c>
      <c r="AQ714" s="57" t="e">
        <f t="shared" si="144"/>
        <v>#N/A</v>
      </c>
      <c r="AR714" s="57" t="e">
        <f>VLOOKUP($C714,Sheet2!$A:$BN,AR$6,0)</f>
        <v>#N/A</v>
      </c>
      <c r="AS714" s="57" t="e">
        <f>VLOOKUP($C714,Sheet2!$A:$BN,AS$6,0)</f>
        <v>#N/A</v>
      </c>
      <c r="AT714" s="60" t="e">
        <f>VLOOKUP($C714,Sheet2!$A:$BN,AT$6,0)</f>
        <v>#N/A</v>
      </c>
      <c r="AU714" s="57" t="e">
        <f>IF(AND(AR714 &gt;= 0, AR714 &lt;=10000000),500000,IF(AND(AR714 &gt;= 10000000, AR714 &lt;20000000),1000000,IF(AND(AR714&gt;= 20000000, AR714 &lt;30000000),1500000,IF(AND(AR714 &gt;= 30000000, AR714 &lt;50000000),2000000,IF(AR714 &lt; 50000000,E,0)))))</f>
        <v>#N/A</v>
      </c>
      <c r="AV714" s="57" t="e">
        <f t="shared" si="145"/>
        <v>#N/A</v>
      </c>
      <c r="AW714" s="57" t="e">
        <f>VLOOKUP($C714,Sheet2!$A:$BN,AW$6,0)</f>
        <v>#N/A</v>
      </c>
      <c r="AX714" s="57" t="e">
        <f>VLOOKUP($C714,Sheet2!$A:$BN,AX$6,0)</f>
        <v>#N/A</v>
      </c>
      <c r="AY714" s="60" t="e">
        <f>VLOOKUP($C714,Sheet2!$A:$BN,AY$6,0)</f>
        <v>#N/A</v>
      </c>
      <c r="AZ714" s="57" t="e">
        <f>IF(AND(AW714 &gt;= 0, AW714 &lt;=10000000),500000,IF(AND(AW714 &gt;= 10000000, AW714 &lt;20000000),1000000,IF(AND(AW714&gt;= 20000000, AW714 &lt;30000000),1500000,IF(AND(AW714 &gt;= 30000000, AW714 &lt;50000000),2000000,IF(AW714 &lt; 50000000,E,0)))))</f>
        <v>#N/A</v>
      </c>
      <c r="BA714" s="57" t="e">
        <f t="shared" si="146"/>
        <v>#N/A</v>
      </c>
      <c r="BB714" s="57" t="e">
        <f>VLOOKUP($C714,Sheet2!$A:$BN,BB$6,0)</f>
        <v>#N/A</v>
      </c>
      <c r="BC714" s="57" t="e">
        <f>VLOOKUP($C714,Sheet2!$A:$BN,BC$6,0)</f>
        <v>#N/A</v>
      </c>
      <c r="BD714" s="60" t="e">
        <f>VLOOKUP($C714,Sheet2!$A:$BN,BD$6,0)</f>
        <v>#N/A</v>
      </c>
      <c r="BE714" s="57" t="e">
        <f>IF(AND(BB714 &gt;= 0, BB714 &lt;=10000000),500000,IF(AND(BB714 &gt;= 10000000, BB714 &lt;20000000),1000000,IF(AND(BB714&gt;= 20000000, BB714 &lt;30000000),1500000,IF(AND(BB714 &gt;= 30000000, BB714 &lt;50000000),2000000,IF(BB714 &lt; 50000000,E,0)))))</f>
        <v>#N/A</v>
      </c>
      <c r="BF714" s="57" t="e">
        <f t="shared" si="147"/>
        <v>#N/A</v>
      </c>
      <c r="BG714" s="57" t="e">
        <f>VLOOKUP($C714,Sheet2!$A:$BN,BG$6,0)</f>
        <v>#N/A</v>
      </c>
      <c r="BH714" s="57" t="e">
        <f>VLOOKUP($C714,Sheet2!$A:$BN,BH$6,0)</f>
        <v>#N/A</v>
      </c>
      <c r="BI714" s="60" t="e">
        <f>VLOOKUP($C714,Sheet2!$A:$BN,BI$6,0)</f>
        <v>#N/A</v>
      </c>
      <c r="BJ714" s="57" t="e">
        <f>IF(AND(BG714 &gt;= 0, BG714 &lt;=10000000),500000,IF(AND(BG714 &gt;= 10000000, BG714 &lt;20000000),1000000,IF(AND(BG714&gt;= 20000000, BG714 &lt;30000000),1500000,IF(AND(BG714 &gt;= 30000000, BG714 &lt;50000000),2000000,IF(BG714 &lt; 50000000,E,0)))))</f>
        <v>#N/A</v>
      </c>
      <c r="BK714" s="57" t="e">
        <f t="shared" si="148"/>
        <v>#N/A</v>
      </c>
      <c r="BL714" s="57" t="e">
        <f>VLOOKUP($C714,Sheet2!$A:$BN,BL$6,0)</f>
        <v>#N/A</v>
      </c>
      <c r="BM714" s="57" t="e">
        <f>VLOOKUP($C714,Sheet2!$A:$BN,BM$6,0)</f>
        <v>#N/A</v>
      </c>
      <c r="BN714" s="60" t="e">
        <f>VLOOKUP($C714,Sheet2!$A:$BN,BN$6,0)</f>
        <v>#N/A</v>
      </c>
      <c r="BO714" s="57" t="e">
        <f>IF(AND(BL714 &gt;= 0, BL714 &lt;=10000000),500000,IF(AND(BL714 &gt;= 10000000, BL714 &lt;20000000),1000000,IF(AND(BL714&gt;= 20000000, BL714 &lt;30000000),1500000,IF(AND(BL714 &gt;= 30000000, BL714 &lt;50000000),2000000,IF(BL714 &lt; 50000000,E,0)))))</f>
        <v>#N/A</v>
      </c>
      <c r="BP714" s="57" t="e">
        <f t="shared" si="149"/>
        <v>#N/A</v>
      </c>
      <c r="BQ714" s="57" t="e">
        <f>VLOOKUP($C714,Sheet2!$A:$BN,BQ$6,0)</f>
        <v>#N/A</v>
      </c>
      <c r="BR714" s="57" t="e">
        <f>VLOOKUP($C714,Sheet2!$A:$BN,BR$6,0)</f>
        <v>#N/A</v>
      </c>
      <c r="BS714" s="60" t="e">
        <f>VLOOKUP($C714,Sheet2!$A:$BN,BS$6,0)</f>
        <v>#N/A</v>
      </c>
      <c r="BT714" s="57" t="e">
        <f>IF(AND(BQ714 &gt;= 0, BQ714 &lt;=10000000),500000,IF(AND(BQ714 &gt;= 10000000, BQ714 &lt;20000000),1000000,IF(AND(BQ714&gt;= 20000000, BQ714 &lt;30000000),1500000,IF(AND(BQ714 &gt;= 30000000, BQ714 &lt;50000000),2000000,IF(BQ714 &lt; 50000000,E,0)))))</f>
        <v>#N/A</v>
      </c>
      <c r="BU714" s="57" t="e">
        <f t="shared" si="150"/>
        <v>#N/A</v>
      </c>
      <c r="BV714" s="57" t="e">
        <f>VLOOKUP($C714,Sheet2!$A:$BN,BV$6,0)</f>
        <v>#N/A</v>
      </c>
      <c r="BW714" s="57" t="e">
        <f>VLOOKUP($C714,Sheet2!$A:$BN,BW$6,0)</f>
        <v>#N/A</v>
      </c>
      <c r="BX714" s="60" t="e">
        <f>VLOOKUP($C714,Sheet2!$A:$BN,BX$6,0)</f>
        <v>#N/A</v>
      </c>
      <c r="BY714" s="57" t="e">
        <f>IF(AND(BV714 &gt;= 0, BV714 &lt;=10000000),500000,IF(AND(BV714 &gt;= 10000000, BV714 &lt;20000000),1000000,IF(AND(BV714&gt;= 20000000, BV714 &lt;30000000),1500000,IF(AND(BV714 &gt;= 30000000, BV714 &lt;50000000),2000000,IF(BV714 &lt; 50000000,E,0)))))</f>
        <v>#N/A</v>
      </c>
      <c r="BZ714" s="57" t="e">
        <f t="shared" si="151"/>
        <v>#N/A</v>
      </c>
      <c r="CA714" s="57" t="e">
        <f>VLOOKUP($C714,Sheet2!$A:$BN,CA$6,0)</f>
        <v>#N/A</v>
      </c>
      <c r="CB714" s="57" t="e">
        <f>VLOOKUP($C714,Sheet2!$A:$BN,CB$6,0)</f>
        <v>#N/A</v>
      </c>
      <c r="CC714" s="60" t="e">
        <f>VLOOKUP($C714,Sheet2!$A:$BN,CC$6,0)</f>
        <v>#N/A</v>
      </c>
      <c r="CD714" s="57" t="e">
        <f>IF(AND(CA714 &gt;= 0, CA714 &lt;=10000000),500000,IF(AND(CA714 &gt;= 10000000, CA714 &lt;20000000),1000000,IF(AND(CA714&gt;= 20000000, CA714 &lt;30000000),1500000,IF(AND(CA714 &gt;= 30000000, CA714 &lt;50000000),2000000,IF(CA714 &lt; 50000000,E,0)))))</f>
        <v>#N/A</v>
      </c>
      <c r="CE714" s="57" t="e">
        <f t="shared" si="152"/>
        <v>#N/A</v>
      </c>
    </row>
    <row r="715" spans="1:83">
      <c r="A715" s="27" t="s">
        <v>1094</v>
      </c>
      <c r="B715" s="35" t="s">
        <v>1427</v>
      </c>
      <c r="C715" s="27" t="s">
        <v>1428</v>
      </c>
      <c r="D715" s="57">
        <v>0</v>
      </c>
      <c r="E715" s="57">
        <f t="shared" si="153"/>
        <v>0</v>
      </c>
      <c r="F715" s="19">
        <v>0</v>
      </c>
      <c r="G715" s="19">
        <v>0</v>
      </c>
      <c r="H715" s="19">
        <v>0</v>
      </c>
      <c r="I715" s="19">
        <v>0</v>
      </c>
      <c r="J715" s="19">
        <v>0</v>
      </c>
      <c r="K715" s="19">
        <v>0</v>
      </c>
      <c r="L715" s="19">
        <v>0</v>
      </c>
      <c r="M715" s="19">
        <v>0</v>
      </c>
      <c r="N715" s="19">
        <v>0</v>
      </c>
      <c r="O715" s="19">
        <v>0</v>
      </c>
      <c r="P715" s="19">
        <v>0</v>
      </c>
      <c r="Q715" s="19">
        <v>0</v>
      </c>
      <c r="S715" s="57" t="e">
        <f>VLOOKUP($C715,Sheet2!$A:$BN,S$6,0)</f>
        <v>#N/A</v>
      </c>
      <c r="T715" s="57" t="e">
        <f>VLOOKUP($C715,Sheet2!$A:$BN,T$6,0)</f>
        <v>#N/A</v>
      </c>
      <c r="U715" s="60" t="e">
        <f>VLOOKUP($C715,Sheet2!$A:$BN,U$6,0)</f>
        <v>#N/A</v>
      </c>
      <c r="V715" s="57" t="e">
        <f>IF(AND(S715 &gt;= 0, S715 &lt;=10000000),500000,IF(AND(S715 &gt;= 10000000, S715 &lt;20000000),1000000,IF(AND(S715&gt;= 20000000, S715 &lt;30000000),1500000,IF(AND(S715 &gt;= 30000000, S715 &lt;50000000),2000000,IF(S715 &lt; 50000000,E,0)))))</f>
        <v>#N/A</v>
      </c>
      <c r="W715" s="57" t="e">
        <f t="shared" ref="W715:W776" si="154">ROUNDUP(S715+T715+V715,-5)</f>
        <v>#N/A</v>
      </c>
      <c r="X715" s="57" t="e">
        <f>VLOOKUP($C715,Sheet2!$A:$BN,X$6,0)</f>
        <v>#N/A</v>
      </c>
      <c r="Y715" s="57" t="e">
        <f>VLOOKUP($C715,Sheet2!$A:$BN,Y$6,0)</f>
        <v>#N/A</v>
      </c>
      <c r="Z715" s="60" t="e">
        <f>VLOOKUP($C715,Sheet2!$A:$BN,Z$6,0)</f>
        <v>#N/A</v>
      </c>
      <c r="AA715" s="57" t="e">
        <f>IF(AND(X715 &gt;= 0, X715 &lt;=10000000),500000,IF(AND(X715 &gt;= 10000000, X715 &lt;20000000),1000000,IF(AND(X715&gt;= 20000000, X715 &lt;30000000),1500000,IF(AND(X715 &gt;= 30000000, X715 &lt;50000000),2000000,IF(X715 &lt; 50000000,E,0)))))</f>
        <v>#N/A</v>
      </c>
      <c r="AB715" s="57" t="e">
        <f t="shared" ref="AB715:AB776" si="155">ROUNDUP(X715+Y715+AA715,-5)</f>
        <v>#N/A</v>
      </c>
      <c r="AC715" s="57" t="e">
        <f>VLOOKUP($C715,Sheet2!$A:$BN,AC$6,0)</f>
        <v>#N/A</v>
      </c>
      <c r="AD715" s="57" t="e">
        <f>VLOOKUP($C715,Sheet2!$A:$BN,AD$6,0)</f>
        <v>#N/A</v>
      </c>
      <c r="AE715" s="60" t="e">
        <f>VLOOKUP($C715,Sheet2!$A:$BN,AE$6,0)</f>
        <v>#N/A</v>
      </c>
      <c r="AF715" s="57" t="e">
        <f>IF(AND(AC715 &gt;= 0, AC715 &lt;=10000000),500000,IF(AND(AC715 &gt;= 10000000, AC715 &lt;20000000),1000000,IF(AND(AC715&gt;= 20000000, AC715 &lt;30000000),1500000,IF(AND(AC715 &gt;= 30000000, AC715 &lt;50000000),2000000,IF(AC715 &lt; 50000000,E,0)))))</f>
        <v>#N/A</v>
      </c>
      <c r="AG715" s="57" t="e">
        <f t="shared" ref="AG715:AG776" si="156">ROUNDUP(AC715+AD715+AF715,-5)</f>
        <v>#N/A</v>
      </c>
      <c r="AH715" s="57" t="e">
        <f>VLOOKUP($C715,Sheet2!$A:$BN,AH$6,0)</f>
        <v>#N/A</v>
      </c>
      <c r="AI715" s="57" t="e">
        <f>VLOOKUP($C715,Sheet2!$A:$BN,AI$6,0)</f>
        <v>#N/A</v>
      </c>
      <c r="AJ715" s="60" t="e">
        <f>VLOOKUP($C715,Sheet2!$A:$BN,AJ$6,0)</f>
        <v>#N/A</v>
      </c>
      <c r="AK715" s="57" t="e">
        <f>IF(AND(AH715 &gt;= 0, AH715 &lt;=10000000),500000,IF(AND(AH715 &gt;= 10000000, AH715 &lt;20000000),1000000,IF(AND(AH715&gt;= 20000000, AH715 &lt;30000000),1500000,IF(AND(AH715 &gt;= 30000000, AH715 &lt;50000000),2000000,IF(AH715 &lt; 50000000,E,0)))))</f>
        <v>#N/A</v>
      </c>
      <c r="AL715" s="57" t="e">
        <f t="shared" ref="AL715:AL776" si="157">ROUNDUP(AH715+AI715+AK715,-5)</f>
        <v>#N/A</v>
      </c>
      <c r="AM715" s="57" t="e">
        <f>VLOOKUP($C715,Sheet2!$A:$BN,AM$6,0)</f>
        <v>#N/A</v>
      </c>
      <c r="AN715" s="57" t="e">
        <f>VLOOKUP($C715,Sheet2!$A:$BN,AN$6,0)</f>
        <v>#N/A</v>
      </c>
      <c r="AO715" s="60" t="e">
        <f>VLOOKUP($C715,Sheet2!$A:$BN,AO$6,0)</f>
        <v>#N/A</v>
      </c>
      <c r="AP715" s="57" t="e">
        <f>IF(AND(AM715 &gt;= 0, AM715 &lt;=10000000),500000,IF(AND(AM715 &gt;= 10000000, AM715 &lt;20000000),1000000,IF(AND(AM715&gt;= 20000000, AM715 &lt;30000000),1500000,IF(AND(AM715 &gt;= 30000000, AM715 &lt;50000000),2000000,IF(AM715 &lt; 50000000,E,0)))))</f>
        <v>#N/A</v>
      </c>
      <c r="AQ715" s="57" t="e">
        <f t="shared" ref="AQ715:AQ776" si="158">ROUNDUP(AM715+AN715+AP715,-5)</f>
        <v>#N/A</v>
      </c>
      <c r="AR715" s="57" t="e">
        <f>VLOOKUP($C715,Sheet2!$A:$BN,AR$6,0)</f>
        <v>#N/A</v>
      </c>
      <c r="AS715" s="57" t="e">
        <f>VLOOKUP($C715,Sheet2!$A:$BN,AS$6,0)</f>
        <v>#N/A</v>
      </c>
      <c r="AT715" s="60" t="e">
        <f>VLOOKUP($C715,Sheet2!$A:$BN,AT$6,0)</f>
        <v>#N/A</v>
      </c>
      <c r="AU715" s="57" t="e">
        <f>IF(AND(AR715 &gt;= 0, AR715 &lt;=10000000),500000,IF(AND(AR715 &gt;= 10000000, AR715 &lt;20000000),1000000,IF(AND(AR715&gt;= 20000000, AR715 &lt;30000000),1500000,IF(AND(AR715 &gt;= 30000000, AR715 &lt;50000000),2000000,IF(AR715 &lt; 50000000,E,0)))))</f>
        <v>#N/A</v>
      </c>
      <c r="AV715" s="57" t="e">
        <f t="shared" ref="AV715:AV776" si="159">ROUNDUP(AR715+AS715+AU715,-5)</f>
        <v>#N/A</v>
      </c>
      <c r="AW715" s="57" t="e">
        <f>VLOOKUP($C715,Sheet2!$A:$BN,AW$6,0)</f>
        <v>#N/A</v>
      </c>
      <c r="AX715" s="57" t="e">
        <f>VLOOKUP($C715,Sheet2!$A:$BN,AX$6,0)</f>
        <v>#N/A</v>
      </c>
      <c r="AY715" s="60" t="e">
        <f>VLOOKUP($C715,Sheet2!$A:$BN,AY$6,0)</f>
        <v>#N/A</v>
      </c>
      <c r="AZ715" s="57" t="e">
        <f>IF(AND(AW715 &gt;= 0, AW715 &lt;=10000000),500000,IF(AND(AW715 &gt;= 10000000, AW715 &lt;20000000),1000000,IF(AND(AW715&gt;= 20000000, AW715 &lt;30000000),1500000,IF(AND(AW715 &gt;= 30000000, AW715 &lt;50000000),2000000,IF(AW715 &lt; 50000000,E,0)))))</f>
        <v>#N/A</v>
      </c>
      <c r="BA715" s="57" t="e">
        <f t="shared" ref="BA715:BA776" si="160">ROUNDUP(AW715+AX715+AZ715,-5)</f>
        <v>#N/A</v>
      </c>
      <c r="BB715" s="57" t="e">
        <f>VLOOKUP($C715,Sheet2!$A:$BN,BB$6,0)</f>
        <v>#N/A</v>
      </c>
      <c r="BC715" s="57" t="e">
        <f>VLOOKUP($C715,Sheet2!$A:$BN,BC$6,0)</f>
        <v>#N/A</v>
      </c>
      <c r="BD715" s="60" t="e">
        <f>VLOOKUP($C715,Sheet2!$A:$BN,BD$6,0)</f>
        <v>#N/A</v>
      </c>
      <c r="BE715" s="57" t="e">
        <f>IF(AND(BB715 &gt;= 0, BB715 &lt;=10000000),500000,IF(AND(BB715 &gt;= 10000000, BB715 &lt;20000000),1000000,IF(AND(BB715&gt;= 20000000, BB715 &lt;30000000),1500000,IF(AND(BB715 &gt;= 30000000, BB715 &lt;50000000),2000000,IF(BB715 &lt; 50000000,E,0)))))</f>
        <v>#N/A</v>
      </c>
      <c r="BF715" s="57" t="e">
        <f t="shared" ref="BF715:BF776" si="161">ROUNDUP(BB715+BC715+BE715,-5)</f>
        <v>#N/A</v>
      </c>
      <c r="BG715" s="57" t="e">
        <f>VLOOKUP($C715,Sheet2!$A:$BN,BG$6,0)</f>
        <v>#N/A</v>
      </c>
      <c r="BH715" s="57" t="e">
        <f>VLOOKUP($C715,Sheet2!$A:$BN,BH$6,0)</f>
        <v>#N/A</v>
      </c>
      <c r="BI715" s="60" t="e">
        <f>VLOOKUP($C715,Sheet2!$A:$BN,BI$6,0)</f>
        <v>#N/A</v>
      </c>
      <c r="BJ715" s="57" t="e">
        <f>IF(AND(BG715 &gt;= 0, BG715 &lt;=10000000),500000,IF(AND(BG715 &gt;= 10000000, BG715 &lt;20000000),1000000,IF(AND(BG715&gt;= 20000000, BG715 &lt;30000000),1500000,IF(AND(BG715 &gt;= 30000000, BG715 &lt;50000000),2000000,IF(BG715 &lt; 50000000,E,0)))))</f>
        <v>#N/A</v>
      </c>
      <c r="BK715" s="57" t="e">
        <f t="shared" ref="BK715:BK776" si="162">ROUNDUP(BG715+BH715+BJ715,-5)</f>
        <v>#N/A</v>
      </c>
      <c r="BL715" s="57" t="e">
        <f>VLOOKUP($C715,Sheet2!$A:$BN,BL$6,0)</f>
        <v>#N/A</v>
      </c>
      <c r="BM715" s="57" t="e">
        <f>VLOOKUP($C715,Sheet2!$A:$BN,BM$6,0)</f>
        <v>#N/A</v>
      </c>
      <c r="BN715" s="60" t="e">
        <f>VLOOKUP($C715,Sheet2!$A:$BN,BN$6,0)</f>
        <v>#N/A</v>
      </c>
      <c r="BO715" s="57" t="e">
        <f>IF(AND(BL715 &gt;= 0, BL715 &lt;=10000000),500000,IF(AND(BL715 &gt;= 10000000, BL715 &lt;20000000),1000000,IF(AND(BL715&gt;= 20000000, BL715 &lt;30000000),1500000,IF(AND(BL715 &gt;= 30000000, BL715 &lt;50000000),2000000,IF(BL715 &lt; 50000000,E,0)))))</f>
        <v>#N/A</v>
      </c>
      <c r="BP715" s="57" t="e">
        <f t="shared" ref="BP715:BP776" si="163">ROUNDUP(BL715+BM715+BO715,-5)</f>
        <v>#N/A</v>
      </c>
      <c r="BQ715" s="57" t="e">
        <f>VLOOKUP($C715,Sheet2!$A:$BN,BQ$6,0)</f>
        <v>#N/A</v>
      </c>
      <c r="BR715" s="57" t="e">
        <f>VLOOKUP($C715,Sheet2!$A:$BN,BR$6,0)</f>
        <v>#N/A</v>
      </c>
      <c r="BS715" s="60" t="e">
        <f>VLOOKUP($C715,Sheet2!$A:$BN,BS$6,0)</f>
        <v>#N/A</v>
      </c>
      <c r="BT715" s="57" t="e">
        <f>IF(AND(BQ715 &gt;= 0, BQ715 &lt;=10000000),500000,IF(AND(BQ715 &gt;= 10000000, BQ715 &lt;20000000),1000000,IF(AND(BQ715&gt;= 20000000, BQ715 &lt;30000000),1500000,IF(AND(BQ715 &gt;= 30000000, BQ715 &lt;50000000),2000000,IF(BQ715 &lt; 50000000,E,0)))))</f>
        <v>#N/A</v>
      </c>
      <c r="BU715" s="57" t="e">
        <f t="shared" ref="BU715:BU776" si="164">ROUNDUP(BQ715+BR715+BT715,-5)</f>
        <v>#N/A</v>
      </c>
      <c r="BV715" s="57" t="e">
        <f>VLOOKUP($C715,Sheet2!$A:$BN,BV$6,0)</f>
        <v>#N/A</v>
      </c>
      <c r="BW715" s="57" t="e">
        <f>VLOOKUP($C715,Sheet2!$A:$BN,BW$6,0)</f>
        <v>#N/A</v>
      </c>
      <c r="BX715" s="60" t="e">
        <f>VLOOKUP($C715,Sheet2!$A:$BN,BX$6,0)</f>
        <v>#N/A</v>
      </c>
      <c r="BY715" s="57" t="e">
        <f>IF(AND(BV715 &gt;= 0, BV715 &lt;=10000000),500000,IF(AND(BV715 &gt;= 10000000, BV715 &lt;20000000),1000000,IF(AND(BV715&gt;= 20000000, BV715 &lt;30000000),1500000,IF(AND(BV715 &gt;= 30000000, BV715 &lt;50000000),2000000,IF(BV715 &lt; 50000000,E,0)))))</f>
        <v>#N/A</v>
      </c>
      <c r="BZ715" s="57" t="e">
        <f t="shared" ref="BZ715:BZ776" si="165">ROUNDUP(BV715+BW715+BY715,-5)</f>
        <v>#N/A</v>
      </c>
      <c r="CA715" s="57" t="e">
        <f>VLOOKUP($C715,Sheet2!$A:$BN,CA$6,0)</f>
        <v>#N/A</v>
      </c>
      <c r="CB715" s="57" t="e">
        <f>VLOOKUP($C715,Sheet2!$A:$BN,CB$6,0)</f>
        <v>#N/A</v>
      </c>
      <c r="CC715" s="60" t="e">
        <f>VLOOKUP($C715,Sheet2!$A:$BN,CC$6,0)</f>
        <v>#N/A</v>
      </c>
      <c r="CD715" s="57" t="e">
        <f>IF(AND(CA715 &gt;= 0, CA715 &lt;=10000000),500000,IF(AND(CA715 &gt;= 10000000, CA715 &lt;20000000),1000000,IF(AND(CA715&gt;= 20000000, CA715 &lt;30000000),1500000,IF(AND(CA715 &gt;= 30000000, CA715 &lt;50000000),2000000,IF(CA715 &lt; 50000000,E,0)))))</f>
        <v>#N/A</v>
      </c>
      <c r="CE715" s="57" t="e">
        <f t="shared" ref="CE715:CE776" si="166">ROUNDUP(CA715+CB715+CD715,-5)</f>
        <v>#N/A</v>
      </c>
    </row>
    <row r="716" spans="1:83">
      <c r="A716" s="27" t="s">
        <v>1094</v>
      </c>
      <c r="B716" s="35" t="s">
        <v>1429</v>
      </c>
      <c r="C716" s="27" t="s">
        <v>1430</v>
      </c>
      <c r="D716" s="57">
        <v>0</v>
      </c>
      <c r="E716" s="57">
        <f t="shared" ref="E716:E777" si="167">D716-F716</f>
        <v>0</v>
      </c>
      <c r="F716" s="19">
        <v>0</v>
      </c>
      <c r="G716" s="19">
        <v>0</v>
      </c>
      <c r="H716" s="19">
        <v>0</v>
      </c>
      <c r="I716" s="19">
        <v>0</v>
      </c>
      <c r="J716" s="19">
        <v>0</v>
      </c>
      <c r="K716" s="19">
        <v>0</v>
      </c>
      <c r="L716" s="19">
        <v>0</v>
      </c>
      <c r="M716" s="19">
        <v>0</v>
      </c>
      <c r="N716" s="19">
        <v>0</v>
      </c>
      <c r="O716" s="19">
        <v>0</v>
      </c>
      <c r="P716" s="19">
        <v>0</v>
      </c>
      <c r="Q716" s="19">
        <v>0</v>
      </c>
      <c r="S716" s="57" t="e">
        <f>VLOOKUP($C716,Sheet2!$A:$BN,S$6,0)</f>
        <v>#N/A</v>
      </c>
      <c r="T716" s="57" t="e">
        <f>VLOOKUP($C716,Sheet2!$A:$BN,T$6,0)</f>
        <v>#N/A</v>
      </c>
      <c r="U716" s="60" t="e">
        <f>VLOOKUP($C716,Sheet2!$A:$BN,U$6,0)</f>
        <v>#N/A</v>
      </c>
      <c r="V716" s="57" t="e">
        <f>IF(AND(S716 &gt;= 0, S716 &lt;=10000000),500000,IF(AND(S716 &gt;= 10000000, S716 &lt;20000000),1000000,IF(AND(S716&gt;= 20000000, S716 &lt;30000000),1500000,IF(AND(S716 &gt;= 30000000, S716 &lt;50000000),2000000,IF(S716 &lt; 50000000,E,0)))))</f>
        <v>#N/A</v>
      </c>
      <c r="W716" s="57" t="e">
        <f t="shared" si="154"/>
        <v>#N/A</v>
      </c>
      <c r="X716" s="57" t="e">
        <f>VLOOKUP($C716,Sheet2!$A:$BN,X$6,0)</f>
        <v>#N/A</v>
      </c>
      <c r="Y716" s="57" t="e">
        <f>VLOOKUP($C716,Sheet2!$A:$BN,Y$6,0)</f>
        <v>#N/A</v>
      </c>
      <c r="Z716" s="60" t="e">
        <f>VLOOKUP($C716,Sheet2!$A:$BN,Z$6,0)</f>
        <v>#N/A</v>
      </c>
      <c r="AA716" s="57" t="e">
        <f>IF(AND(X716 &gt;= 0, X716 &lt;=10000000),500000,IF(AND(X716 &gt;= 10000000, X716 &lt;20000000),1000000,IF(AND(X716&gt;= 20000000, X716 &lt;30000000),1500000,IF(AND(X716 &gt;= 30000000, X716 &lt;50000000),2000000,IF(X716 &lt; 50000000,E,0)))))</f>
        <v>#N/A</v>
      </c>
      <c r="AB716" s="57" t="e">
        <f t="shared" si="155"/>
        <v>#N/A</v>
      </c>
      <c r="AC716" s="57" t="e">
        <f>VLOOKUP($C716,Sheet2!$A:$BN,AC$6,0)</f>
        <v>#N/A</v>
      </c>
      <c r="AD716" s="57" t="e">
        <f>VLOOKUP($C716,Sheet2!$A:$BN,AD$6,0)</f>
        <v>#N/A</v>
      </c>
      <c r="AE716" s="60" t="e">
        <f>VLOOKUP($C716,Sheet2!$A:$BN,AE$6,0)</f>
        <v>#N/A</v>
      </c>
      <c r="AF716" s="57" t="e">
        <f>IF(AND(AC716 &gt;= 0, AC716 &lt;=10000000),500000,IF(AND(AC716 &gt;= 10000000, AC716 &lt;20000000),1000000,IF(AND(AC716&gt;= 20000000, AC716 &lt;30000000),1500000,IF(AND(AC716 &gt;= 30000000, AC716 &lt;50000000),2000000,IF(AC716 &lt; 50000000,E,0)))))</f>
        <v>#N/A</v>
      </c>
      <c r="AG716" s="57" t="e">
        <f t="shared" si="156"/>
        <v>#N/A</v>
      </c>
      <c r="AH716" s="57" t="e">
        <f>VLOOKUP($C716,Sheet2!$A:$BN,AH$6,0)</f>
        <v>#N/A</v>
      </c>
      <c r="AI716" s="57" t="e">
        <f>VLOOKUP($C716,Sheet2!$A:$BN,AI$6,0)</f>
        <v>#N/A</v>
      </c>
      <c r="AJ716" s="60" t="e">
        <f>VLOOKUP($C716,Sheet2!$A:$BN,AJ$6,0)</f>
        <v>#N/A</v>
      </c>
      <c r="AK716" s="57" t="e">
        <f>IF(AND(AH716 &gt;= 0, AH716 &lt;=10000000),500000,IF(AND(AH716 &gt;= 10000000, AH716 &lt;20000000),1000000,IF(AND(AH716&gt;= 20000000, AH716 &lt;30000000),1500000,IF(AND(AH716 &gt;= 30000000, AH716 &lt;50000000),2000000,IF(AH716 &lt; 50000000,E,0)))))</f>
        <v>#N/A</v>
      </c>
      <c r="AL716" s="57" t="e">
        <f t="shared" si="157"/>
        <v>#N/A</v>
      </c>
      <c r="AM716" s="57" t="e">
        <f>VLOOKUP($C716,Sheet2!$A:$BN,AM$6,0)</f>
        <v>#N/A</v>
      </c>
      <c r="AN716" s="57" t="e">
        <f>VLOOKUP($C716,Sheet2!$A:$BN,AN$6,0)</f>
        <v>#N/A</v>
      </c>
      <c r="AO716" s="60" t="e">
        <f>VLOOKUP($C716,Sheet2!$A:$BN,AO$6,0)</f>
        <v>#N/A</v>
      </c>
      <c r="AP716" s="57" t="e">
        <f>IF(AND(AM716 &gt;= 0, AM716 &lt;=10000000),500000,IF(AND(AM716 &gt;= 10000000, AM716 &lt;20000000),1000000,IF(AND(AM716&gt;= 20000000, AM716 &lt;30000000),1500000,IF(AND(AM716 &gt;= 30000000, AM716 &lt;50000000),2000000,IF(AM716 &lt; 50000000,E,0)))))</f>
        <v>#N/A</v>
      </c>
      <c r="AQ716" s="57" t="e">
        <f t="shared" si="158"/>
        <v>#N/A</v>
      </c>
      <c r="AR716" s="57" t="e">
        <f>VLOOKUP($C716,Sheet2!$A:$BN,AR$6,0)</f>
        <v>#N/A</v>
      </c>
      <c r="AS716" s="57" t="e">
        <f>VLOOKUP($C716,Sheet2!$A:$BN,AS$6,0)</f>
        <v>#N/A</v>
      </c>
      <c r="AT716" s="60" t="e">
        <f>VLOOKUP($C716,Sheet2!$A:$BN,AT$6,0)</f>
        <v>#N/A</v>
      </c>
      <c r="AU716" s="57" t="e">
        <f>IF(AND(AR716 &gt;= 0, AR716 &lt;=10000000),500000,IF(AND(AR716 &gt;= 10000000, AR716 &lt;20000000),1000000,IF(AND(AR716&gt;= 20000000, AR716 &lt;30000000),1500000,IF(AND(AR716 &gt;= 30000000, AR716 &lt;50000000),2000000,IF(AR716 &lt; 50000000,E,0)))))</f>
        <v>#N/A</v>
      </c>
      <c r="AV716" s="57" t="e">
        <f t="shared" si="159"/>
        <v>#N/A</v>
      </c>
      <c r="AW716" s="57" t="e">
        <f>VLOOKUP($C716,Sheet2!$A:$BN,AW$6,0)</f>
        <v>#N/A</v>
      </c>
      <c r="AX716" s="57" t="e">
        <f>VLOOKUP($C716,Sheet2!$A:$BN,AX$6,0)</f>
        <v>#N/A</v>
      </c>
      <c r="AY716" s="60" t="e">
        <f>VLOOKUP($C716,Sheet2!$A:$BN,AY$6,0)</f>
        <v>#N/A</v>
      </c>
      <c r="AZ716" s="57" t="e">
        <f>IF(AND(AW716 &gt;= 0, AW716 &lt;=10000000),500000,IF(AND(AW716 &gt;= 10000000, AW716 &lt;20000000),1000000,IF(AND(AW716&gt;= 20000000, AW716 &lt;30000000),1500000,IF(AND(AW716 &gt;= 30000000, AW716 &lt;50000000),2000000,IF(AW716 &lt; 50000000,E,0)))))</f>
        <v>#N/A</v>
      </c>
      <c r="BA716" s="57" t="e">
        <f t="shared" si="160"/>
        <v>#N/A</v>
      </c>
      <c r="BB716" s="57" t="e">
        <f>VLOOKUP($C716,Sheet2!$A:$BN,BB$6,0)</f>
        <v>#N/A</v>
      </c>
      <c r="BC716" s="57" t="e">
        <f>VLOOKUP($C716,Sheet2!$A:$BN,BC$6,0)</f>
        <v>#N/A</v>
      </c>
      <c r="BD716" s="60" t="e">
        <f>VLOOKUP($C716,Sheet2!$A:$BN,BD$6,0)</f>
        <v>#N/A</v>
      </c>
      <c r="BE716" s="57" t="e">
        <f>IF(AND(BB716 &gt;= 0, BB716 &lt;=10000000),500000,IF(AND(BB716 &gt;= 10000000, BB716 &lt;20000000),1000000,IF(AND(BB716&gt;= 20000000, BB716 &lt;30000000),1500000,IF(AND(BB716 &gt;= 30000000, BB716 &lt;50000000),2000000,IF(BB716 &lt; 50000000,E,0)))))</f>
        <v>#N/A</v>
      </c>
      <c r="BF716" s="57" t="e">
        <f t="shared" si="161"/>
        <v>#N/A</v>
      </c>
      <c r="BG716" s="57" t="e">
        <f>VLOOKUP($C716,Sheet2!$A:$BN,BG$6,0)</f>
        <v>#N/A</v>
      </c>
      <c r="BH716" s="57" t="e">
        <f>VLOOKUP($C716,Sheet2!$A:$BN,BH$6,0)</f>
        <v>#N/A</v>
      </c>
      <c r="BI716" s="60" t="e">
        <f>VLOOKUP($C716,Sheet2!$A:$BN,BI$6,0)</f>
        <v>#N/A</v>
      </c>
      <c r="BJ716" s="57" t="e">
        <f>IF(AND(BG716 &gt;= 0, BG716 &lt;=10000000),500000,IF(AND(BG716 &gt;= 10000000, BG716 &lt;20000000),1000000,IF(AND(BG716&gt;= 20000000, BG716 &lt;30000000),1500000,IF(AND(BG716 &gt;= 30000000, BG716 &lt;50000000),2000000,IF(BG716 &lt; 50000000,E,0)))))</f>
        <v>#N/A</v>
      </c>
      <c r="BK716" s="57" t="e">
        <f t="shared" si="162"/>
        <v>#N/A</v>
      </c>
      <c r="BL716" s="57" t="e">
        <f>VLOOKUP($C716,Sheet2!$A:$BN,BL$6,0)</f>
        <v>#N/A</v>
      </c>
      <c r="BM716" s="57" t="e">
        <f>VLOOKUP($C716,Sheet2!$A:$BN,BM$6,0)</f>
        <v>#N/A</v>
      </c>
      <c r="BN716" s="60" t="e">
        <f>VLOOKUP($C716,Sheet2!$A:$BN,BN$6,0)</f>
        <v>#N/A</v>
      </c>
      <c r="BO716" s="57" t="e">
        <f>IF(AND(BL716 &gt;= 0, BL716 &lt;=10000000),500000,IF(AND(BL716 &gt;= 10000000, BL716 &lt;20000000),1000000,IF(AND(BL716&gt;= 20000000, BL716 &lt;30000000),1500000,IF(AND(BL716 &gt;= 30000000, BL716 &lt;50000000),2000000,IF(BL716 &lt; 50000000,E,0)))))</f>
        <v>#N/A</v>
      </c>
      <c r="BP716" s="57" t="e">
        <f t="shared" si="163"/>
        <v>#N/A</v>
      </c>
      <c r="BQ716" s="57" t="e">
        <f>VLOOKUP($C716,Sheet2!$A:$BN,BQ$6,0)</f>
        <v>#N/A</v>
      </c>
      <c r="BR716" s="57" t="e">
        <f>VLOOKUP($C716,Sheet2!$A:$BN,BR$6,0)</f>
        <v>#N/A</v>
      </c>
      <c r="BS716" s="60" t="e">
        <f>VLOOKUP($C716,Sheet2!$A:$BN,BS$6,0)</f>
        <v>#N/A</v>
      </c>
      <c r="BT716" s="57" t="e">
        <f>IF(AND(BQ716 &gt;= 0, BQ716 &lt;=10000000),500000,IF(AND(BQ716 &gt;= 10000000, BQ716 &lt;20000000),1000000,IF(AND(BQ716&gt;= 20000000, BQ716 &lt;30000000),1500000,IF(AND(BQ716 &gt;= 30000000, BQ716 &lt;50000000),2000000,IF(BQ716 &lt; 50000000,E,0)))))</f>
        <v>#N/A</v>
      </c>
      <c r="BU716" s="57" t="e">
        <f t="shared" si="164"/>
        <v>#N/A</v>
      </c>
      <c r="BV716" s="57" t="e">
        <f>VLOOKUP($C716,Sheet2!$A:$BN,BV$6,0)</f>
        <v>#N/A</v>
      </c>
      <c r="BW716" s="57" t="e">
        <f>VLOOKUP($C716,Sheet2!$A:$BN,BW$6,0)</f>
        <v>#N/A</v>
      </c>
      <c r="BX716" s="60" t="e">
        <f>VLOOKUP($C716,Sheet2!$A:$BN,BX$6,0)</f>
        <v>#N/A</v>
      </c>
      <c r="BY716" s="57" t="e">
        <f>IF(AND(BV716 &gt;= 0, BV716 &lt;=10000000),500000,IF(AND(BV716 &gt;= 10000000, BV716 &lt;20000000),1000000,IF(AND(BV716&gt;= 20000000, BV716 &lt;30000000),1500000,IF(AND(BV716 &gt;= 30000000, BV716 &lt;50000000),2000000,IF(BV716 &lt; 50000000,E,0)))))</f>
        <v>#N/A</v>
      </c>
      <c r="BZ716" s="57" t="e">
        <f t="shared" si="165"/>
        <v>#N/A</v>
      </c>
      <c r="CA716" s="57" t="e">
        <f>VLOOKUP($C716,Sheet2!$A:$BN,CA$6,0)</f>
        <v>#N/A</v>
      </c>
      <c r="CB716" s="57" t="e">
        <f>VLOOKUP($C716,Sheet2!$A:$BN,CB$6,0)</f>
        <v>#N/A</v>
      </c>
      <c r="CC716" s="60" t="e">
        <f>VLOOKUP($C716,Sheet2!$A:$BN,CC$6,0)</f>
        <v>#N/A</v>
      </c>
      <c r="CD716" s="57" t="e">
        <f>IF(AND(CA716 &gt;= 0, CA716 &lt;=10000000),500000,IF(AND(CA716 &gt;= 10000000, CA716 &lt;20000000),1000000,IF(AND(CA716&gt;= 20000000, CA716 &lt;30000000),1500000,IF(AND(CA716 &gt;= 30000000, CA716 &lt;50000000),2000000,IF(CA716 &lt; 50000000,E,0)))))</f>
        <v>#N/A</v>
      </c>
      <c r="CE716" s="57" t="e">
        <f t="shared" si="166"/>
        <v>#N/A</v>
      </c>
    </row>
    <row r="717" spans="1:83">
      <c r="A717" s="27" t="s">
        <v>1414</v>
      </c>
      <c r="B717" s="35" t="s">
        <v>1431</v>
      </c>
      <c r="C717" s="27" t="s">
        <v>1432</v>
      </c>
      <c r="D717" s="57">
        <v>0</v>
      </c>
      <c r="E717" s="57">
        <f t="shared" si="167"/>
        <v>0</v>
      </c>
      <c r="F717" s="19">
        <v>0</v>
      </c>
      <c r="G717" s="19">
        <v>0</v>
      </c>
      <c r="H717" s="19">
        <v>0</v>
      </c>
      <c r="I717" s="19">
        <v>0</v>
      </c>
      <c r="J717" s="19">
        <v>0</v>
      </c>
      <c r="K717" s="19">
        <v>0</v>
      </c>
      <c r="L717" s="19">
        <v>0</v>
      </c>
      <c r="M717" s="19">
        <v>0</v>
      </c>
      <c r="N717" s="19">
        <v>0</v>
      </c>
      <c r="O717" s="19">
        <v>0</v>
      </c>
      <c r="P717" s="19">
        <v>0</v>
      </c>
      <c r="Q717" s="19">
        <v>0</v>
      </c>
      <c r="S717" s="57" t="e">
        <f>VLOOKUP($C717,Sheet2!$A:$BN,S$6,0)</f>
        <v>#N/A</v>
      </c>
      <c r="T717" s="57" t="e">
        <f>VLOOKUP($C717,Sheet2!$A:$BN,T$6,0)</f>
        <v>#N/A</v>
      </c>
      <c r="U717" s="60" t="e">
        <f>VLOOKUP($C717,Sheet2!$A:$BN,U$6,0)</f>
        <v>#N/A</v>
      </c>
      <c r="V717" s="57" t="e">
        <f>IF(AND(S717 &gt;= 0, S717 &lt;=10000000),500000,IF(AND(S717 &gt;= 10000000, S717 &lt;20000000),1000000,IF(AND(S717&gt;= 20000000, S717 &lt;30000000),1500000,IF(AND(S717 &gt;= 30000000, S717 &lt;50000000),2000000,IF(S717 &lt; 50000000,E,0)))))</f>
        <v>#N/A</v>
      </c>
      <c r="W717" s="57" t="e">
        <f t="shared" si="154"/>
        <v>#N/A</v>
      </c>
      <c r="X717" s="57" t="e">
        <f>VLOOKUP($C717,Sheet2!$A:$BN,X$6,0)</f>
        <v>#N/A</v>
      </c>
      <c r="Y717" s="57" t="e">
        <f>VLOOKUP($C717,Sheet2!$A:$BN,Y$6,0)</f>
        <v>#N/A</v>
      </c>
      <c r="Z717" s="60" t="e">
        <f>VLOOKUP($C717,Sheet2!$A:$BN,Z$6,0)</f>
        <v>#N/A</v>
      </c>
      <c r="AA717" s="57" t="e">
        <f>IF(AND(X717 &gt;= 0, X717 &lt;=10000000),500000,IF(AND(X717 &gt;= 10000000, X717 &lt;20000000),1000000,IF(AND(X717&gt;= 20000000, X717 &lt;30000000),1500000,IF(AND(X717 &gt;= 30000000, X717 &lt;50000000),2000000,IF(X717 &lt; 50000000,E,0)))))</f>
        <v>#N/A</v>
      </c>
      <c r="AB717" s="57" t="e">
        <f t="shared" si="155"/>
        <v>#N/A</v>
      </c>
      <c r="AC717" s="57" t="e">
        <f>VLOOKUP($C717,Sheet2!$A:$BN,AC$6,0)</f>
        <v>#N/A</v>
      </c>
      <c r="AD717" s="57" t="e">
        <f>VLOOKUP($C717,Sheet2!$A:$BN,AD$6,0)</f>
        <v>#N/A</v>
      </c>
      <c r="AE717" s="60" t="e">
        <f>VLOOKUP($C717,Sheet2!$A:$BN,AE$6,0)</f>
        <v>#N/A</v>
      </c>
      <c r="AF717" s="57" t="e">
        <f>IF(AND(AC717 &gt;= 0, AC717 &lt;=10000000),500000,IF(AND(AC717 &gt;= 10000000, AC717 &lt;20000000),1000000,IF(AND(AC717&gt;= 20000000, AC717 &lt;30000000),1500000,IF(AND(AC717 &gt;= 30000000, AC717 &lt;50000000),2000000,IF(AC717 &lt; 50000000,E,0)))))</f>
        <v>#N/A</v>
      </c>
      <c r="AG717" s="57" t="e">
        <f t="shared" si="156"/>
        <v>#N/A</v>
      </c>
      <c r="AH717" s="57" t="e">
        <f>VLOOKUP($C717,Sheet2!$A:$BN,AH$6,0)</f>
        <v>#N/A</v>
      </c>
      <c r="AI717" s="57" t="e">
        <f>VLOOKUP($C717,Sheet2!$A:$BN,AI$6,0)</f>
        <v>#N/A</v>
      </c>
      <c r="AJ717" s="60" t="e">
        <f>VLOOKUP($C717,Sheet2!$A:$BN,AJ$6,0)</f>
        <v>#N/A</v>
      </c>
      <c r="AK717" s="57" t="e">
        <f>IF(AND(AH717 &gt;= 0, AH717 &lt;=10000000),500000,IF(AND(AH717 &gt;= 10000000, AH717 &lt;20000000),1000000,IF(AND(AH717&gt;= 20000000, AH717 &lt;30000000),1500000,IF(AND(AH717 &gt;= 30000000, AH717 &lt;50000000),2000000,IF(AH717 &lt; 50000000,E,0)))))</f>
        <v>#N/A</v>
      </c>
      <c r="AL717" s="57" t="e">
        <f t="shared" si="157"/>
        <v>#N/A</v>
      </c>
      <c r="AM717" s="57" t="e">
        <f>VLOOKUP($C717,Sheet2!$A:$BN,AM$6,0)</f>
        <v>#N/A</v>
      </c>
      <c r="AN717" s="57" t="e">
        <f>VLOOKUP($C717,Sheet2!$A:$BN,AN$6,0)</f>
        <v>#N/A</v>
      </c>
      <c r="AO717" s="60" t="e">
        <f>VLOOKUP($C717,Sheet2!$A:$BN,AO$6,0)</f>
        <v>#N/A</v>
      </c>
      <c r="AP717" s="57" t="e">
        <f>IF(AND(AM717 &gt;= 0, AM717 &lt;=10000000),500000,IF(AND(AM717 &gt;= 10000000, AM717 &lt;20000000),1000000,IF(AND(AM717&gt;= 20000000, AM717 &lt;30000000),1500000,IF(AND(AM717 &gt;= 30000000, AM717 &lt;50000000),2000000,IF(AM717 &lt; 50000000,E,0)))))</f>
        <v>#N/A</v>
      </c>
      <c r="AQ717" s="57" t="e">
        <f t="shared" si="158"/>
        <v>#N/A</v>
      </c>
      <c r="AR717" s="57" t="e">
        <f>VLOOKUP($C717,Sheet2!$A:$BN,AR$6,0)</f>
        <v>#N/A</v>
      </c>
      <c r="AS717" s="57" t="e">
        <f>VLOOKUP($C717,Sheet2!$A:$BN,AS$6,0)</f>
        <v>#N/A</v>
      </c>
      <c r="AT717" s="60" t="e">
        <f>VLOOKUP($C717,Sheet2!$A:$BN,AT$6,0)</f>
        <v>#N/A</v>
      </c>
      <c r="AU717" s="57" t="e">
        <f>IF(AND(AR717 &gt;= 0, AR717 &lt;=10000000),500000,IF(AND(AR717 &gt;= 10000000, AR717 &lt;20000000),1000000,IF(AND(AR717&gt;= 20000000, AR717 &lt;30000000),1500000,IF(AND(AR717 &gt;= 30000000, AR717 &lt;50000000),2000000,IF(AR717 &lt; 50000000,E,0)))))</f>
        <v>#N/A</v>
      </c>
      <c r="AV717" s="57" t="e">
        <f t="shared" si="159"/>
        <v>#N/A</v>
      </c>
      <c r="AW717" s="57" t="e">
        <f>VLOOKUP($C717,Sheet2!$A:$BN,AW$6,0)</f>
        <v>#N/A</v>
      </c>
      <c r="AX717" s="57" t="e">
        <f>VLOOKUP($C717,Sheet2!$A:$BN,AX$6,0)</f>
        <v>#N/A</v>
      </c>
      <c r="AY717" s="60" t="e">
        <f>VLOOKUP($C717,Sheet2!$A:$BN,AY$6,0)</f>
        <v>#N/A</v>
      </c>
      <c r="AZ717" s="57" t="e">
        <f>IF(AND(AW717 &gt;= 0, AW717 &lt;=10000000),500000,IF(AND(AW717 &gt;= 10000000, AW717 &lt;20000000),1000000,IF(AND(AW717&gt;= 20000000, AW717 &lt;30000000),1500000,IF(AND(AW717 &gt;= 30000000, AW717 &lt;50000000),2000000,IF(AW717 &lt; 50000000,E,0)))))</f>
        <v>#N/A</v>
      </c>
      <c r="BA717" s="57" t="e">
        <f t="shared" si="160"/>
        <v>#N/A</v>
      </c>
      <c r="BB717" s="57" t="e">
        <f>VLOOKUP($C717,Sheet2!$A:$BN,BB$6,0)</f>
        <v>#N/A</v>
      </c>
      <c r="BC717" s="57" t="e">
        <f>VLOOKUP($C717,Sheet2!$A:$BN,BC$6,0)</f>
        <v>#N/A</v>
      </c>
      <c r="BD717" s="60" t="e">
        <f>VLOOKUP($C717,Sheet2!$A:$BN,BD$6,0)</f>
        <v>#N/A</v>
      </c>
      <c r="BE717" s="57" t="e">
        <f>IF(AND(BB717 &gt;= 0, BB717 &lt;=10000000),500000,IF(AND(BB717 &gt;= 10000000, BB717 &lt;20000000),1000000,IF(AND(BB717&gt;= 20000000, BB717 &lt;30000000),1500000,IF(AND(BB717 &gt;= 30000000, BB717 &lt;50000000),2000000,IF(BB717 &lt; 50000000,E,0)))))</f>
        <v>#N/A</v>
      </c>
      <c r="BF717" s="57" t="e">
        <f t="shared" si="161"/>
        <v>#N/A</v>
      </c>
      <c r="BG717" s="57" t="e">
        <f>VLOOKUP($C717,Sheet2!$A:$BN,BG$6,0)</f>
        <v>#N/A</v>
      </c>
      <c r="BH717" s="57" t="e">
        <f>VLOOKUP($C717,Sheet2!$A:$BN,BH$6,0)</f>
        <v>#N/A</v>
      </c>
      <c r="BI717" s="60" t="e">
        <f>VLOOKUP($C717,Sheet2!$A:$BN,BI$6,0)</f>
        <v>#N/A</v>
      </c>
      <c r="BJ717" s="57" t="e">
        <f>IF(AND(BG717 &gt;= 0, BG717 &lt;=10000000),500000,IF(AND(BG717 &gt;= 10000000, BG717 &lt;20000000),1000000,IF(AND(BG717&gt;= 20000000, BG717 &lt;30000000),1500000,IF(AND(BG717 &gt;= 30000000, BG717 &lt;50000000),2000000,IF(BG717 &lt; 50000000,E,0)))))</f>
        <v>#N/A</v>
      </c>
      <c r="BK717" s="57" t="e">
        <f t="shared" si="162"/>
        <v>#N/A</v>
      </c>
      <c r="BL717" s="57" t="e">
        <f>VLOOKUP($C717,Sheet2!$A:$BN,BL$6,0)</f>
        <v>#N/A</v>
      </c>
      <c r="BM717" s="57" t="e">
        <f>VLOOKUP($C717,Sheet2!$A:$BN,BM$6,0)</f>
        <v>#N/A</v>
      </c>
      <c r="BN717" s="60" t="e">
        <f>VLOOKUP($C717,Sheet2!$A:$BN,BN$6,0)</f>
        <v>#N/A</v>
      </c>
      <c r="BO717" s="57" t="e">
        <f>IF(AND(BL717 &gt;= 0, BL717 &lt;=10000000),500000,IF(AND(BL717 &gt;= 10000000, BL717 &lt;20000000),1000000,IF(AND(BL717&gt;= 20000000, BL717 &lt;30000000),1500000,IF(AND(BL717 &gt;= 30000000, BL717 &lt;50000000),2000000,IF(BL717 &lt; 50000000,E,0)))))</f>
        <v>#N/A</v>
      </c>
      <c r="BP717" s="57" t="e">
        <f t="shared" si="163"/>
        <v>#N/A</v>
      </c>
      <c r="BQ717" s="57" t="e">
        <f>VLOOKUP($C717,Sheet2!$A:$BN,BQ$6,0)</f>
        <v>#N/A</v>
      </c>
      <c r="BR717" s="57" t="e">
        <f>VLOOKUP($C717,Sheet2!$A:$BN,BR$6,0)</f>
        <v>#N/A</v>
      </c>
      <c r="BS717" s="60" t="e">
        <f>VLOOKUP($C717,Sheet2!$A:$BN,BS$6,0)</f>
        <v>#N/A</v>
      </c>
      <c r="BT717" s="57" t="e">
        <f>IF(AND(BQ717 &gt;= 0, BQ717 &lt;=10000000),500000,IF(AND(BQ717 &gt;= 10000000, BQ717 &lt;20000000),1000000,IF(AND(BQ717&gt;= 20000000, BQ717 &lt;30000000),1500000,IF(AND(BQ717 &gt;= 30000000, BQ717 &lt;50000000),2000000,IF(BQ717 &lt; 50000000,E,0)))))</f>
        <v>#N/A</v>
      </c>
      <c r="BU717" s="57" t="e">
        <f t="shared" si="164"/>
        <v>#N/A</v>
      </c>
      <c r="BV717" s="57" t="e">
        <f>VLOOKUP($C717,Sheet2!$A:$BN,BV$6,0)</f>
        <v>#N/A</v>
      </c>
      <c r="BW717" s="57" t="e">
        <f>VLOOKUP($C717,Sheet2!$A:$BN,BW$6,0)</f>
        <v>#N/A</v>
      </c>
      <c r="BX717" s="60" t="e">
        <f>VLOOKUP($C717,Sheet2!$A:$BN,BX$6,0)</f>
        <v>#N/A</v>
      </c>
      <c r="BY717" s="57" t="e">
        <f>IF(AND(BV717 &gt;= 0, BV717 &lt;=10000000),500000,IF(AND(BV717 &gt;= 10000000, BV717 &lt;20000000),1000000,IF(AND(BV717&gt;= 20000000, BV717 &lt;30000000),1500000,IF(AND(BV717 &gt;= 30000000, BV717 &lt;50000000),2000000,IF(BV717 &lt; 50000000,E,0)))))</f>
        <v>#N/A</v>
      </c>
      <c r="BZ717" s="57" t="e">
        <f t="shared" si="165"/>
        <v>#N/A</v>
      </c>
      <c r="CA717" s="57" t="e">
        <f>VLOOKUP($C717,Sheet2!$A:$BN,CA$6,0)</f>
        <v>#N/A</v>
      </c>
      <c r="CB717" s="57" t="e">
        <f>VLOOKUP($C717,Sheet2!$A:$BN,CB$6,0)</f>
        <v>#N/A</v>
      </c>
      <c r="CC717" s="60" t="e">
        <f>VLOOKUP($C717,Sheet2!$A:$BN,CC$6,0)</f>
        <v>#N/A</v>
      </c>
      <c r="CD717" s="57" t="e">
        <f>IF(AND(CA717 &gt;= 0, CA717 &lt;=10000000),500000,IF(AND(CA717 &gt;= 10000000, CA717 &lt;20000000),1000000,IF(AND(CA717&gt;= 20000000, CA717 &lt;30000000),1500000,IF(AND(CA717 &gt;= 30000000, CA717 &lt;50000000),2000000,IF(CA717 &lt; 50000000,E,0)))))</f>
        <v>#N/A</v>
      </c>
      <c r="CE717" s="57" t="e">
        <f t="shared" si="166"/>
        <v>#N/A</v>
      </c>
    </row>
    <row r="718" spans="1:83">
      <c r="A718" s="27" t="s">
        <v>1414</v>
      </c>
      <c r="B718" s="35" t="s">
        <v>1433</v>
      </c>
      <c r="C718" s="27" t="s">
        <v>1434</v>
      </c>
      <c r="D718" s="57">
        <v>0</v>
      </c>
      <c r="E718" s="57">
        <f t="shared" si="167"/>
        <v>0</v>
      </c>
      <c r="F718" s="19">
        <v>0</v>
      </c>
      <c r="G718" s="19">
        <v>0</v>
      </c>
      <c r="H718" s="19">
        <v>0</v>
      </c>
      <c r="I718" s="19">
        <v>0</v>
      </c>
      <c r="J718" s="19">
        <v>0</v>
      </c>
      <c r="K718" s="19">
        <v>0</v>
      </c>
      <c r="L718" s="19">
        <v>0</v>
      </c>
      <c r="M718" s="19">
        <v>0</v>
      </c>
      <c r="N718" s="19">
        <v>0</v>
      </c>
      <c r="O718" s="19">
        <v>0</v>
      </c>
      <c r="P718" s="19">
        <v>0</v>
      </c>
      <c r="Q718" s="19">
        <v>0</v>
      </c>
      <c r="S718" s="57" t="e">
        <f>VLOOKUP($C718,Sheet2!$A:$BN,S$6,0)</f>
        <v>#N/A</v>
      </c>
      <c r="T718" s="57" t="e">
        <f>VLOOKUP($C718,Sheet2!$A:$BN,T$6,0)</f>
        <v>#N/A</v>
      </c>
      <c r="U718" s="60" t="e">
        <f>VLOOKUP($C718,Sheet2!$A:$BN,U$6,0)</f>
        <v>#N/A</v>
      </c>
      <c r="V718" s="57" t="e">
        <f>IF(AND(S718 &gt;= 0, S718 &lt;=10000000),500000,IF(AND(S718 &gt;= 10000000, S718 &lt;20000000),1000000,IF(AND(S718&gt;= 20000000, S718 &lt;30000000),1500000,IF(AND(S718 &gt;= 30000000, S718 &lt;50000000),2000000,IF(S718 &lt; 50000000,E,0)))))</f>
        <v>#N/A</v>
      </c>
      <c r="W718" s="57" t="e">
        <f t="shared" si="154"/>
        <v>#N/A</v>
      </c>
      <c r="X718" s="57" t="e">
        <f>VLOOKUP($C718,Sheet2!$A:$BN,X$6,0)</f>
        <v>#N/A</v>
      </c>
      <c r="Y718" s="57" t="e">
        <f>VLOOKUP($C718,Sheet2!$A:$BN,Y$6,0)</f>
        <v>#N/A</v>
      </c>
      <c r="Z718" s="60" t="e">
        <f>VLOOKUP($C718,Sheet2!$A:$BN,Z$6,0)</f>
        <v>#N/A</v>
      </c>
      <c r="AA718" s="57" t="e">
        <f>IF(AND(X718 &gt;= 0, X718 &lt;=10000000),500000,IF(AND(X718 &gt;= 10000000, X718 &lt;20000000),1000000,IF(AND(X718&gt;= 20000000, X718 &lt;30000000),1500000,IF(AND(X718 &gt;= 30000000, X718 &lt;50000000),2000000,IF(X718 &lt; 50000000,E,0)))))</f>
        <v>#N/A</v>
      </c>
      <c r="AB718" s="57" t="e">
        <f t="shared" si="155"/>
        <v>#N/A</v>
      </c>
      <c r="AC718" s="57" t="e">
        <f>VLOOKUP($C718,Sheet2!$A:$BN,AC$6,0)</f>
        <v>#N/A</v>
      </c>
      <c r="AD718" s="57" t="e">
        <f>VLOOKUP($C718,Sheet2!$A:$BN,AD$6,0)</f>
        <v>#N/A</v>
      </c>
      <c r="AE718" s="60" t="e">
        <f>VLOOKUP($C718,Sheet2!$A:$BN,AE$6,0)</f>
        <v>#N/A</v>
      </c>
      <c r="AF718" s="57" t="e">
        <f>IF(AND(AC718 &gt;= 0, AC718 &lt;=10000000),500000,IF(AND(AC718 &gt;= 10000000, AC718 &lt;20000000),1000000,IF(AND(AC718&gt;= 20000000, AC718 &lt;30000000),1500000,IF(AND(AC718 &gt;= 30000000, AC718 &lt;50000000),2000000,IF(AC718 &lt; 50000000,E,0)))))</f>
        <v>#N/A</v>
      </c>
      <c r="AG718" s="57" t="e">
        <f t="shared" si="156"/>
        <v>#N/A</v>
      </c>
      <c r="AH718" s="57" t="e">
        <f>VLOOKUP($C718,Sheet2!$A:$BN,AH$6,0)</f>
        <v>#N/A</v>
      </c>
      <c r="AI718" s="57" t="e">
        <f>VLOOKUP($C718,Sheet2!$A:$BN,AI$6,0)</f>
        <v>#N/A</v>
      </c>
      <c r="AJ718" s="60" t="e">
        <f>VLOOKUP($C718,Sheet2!$A:$BN,AJ$6,0)</f>
        <v>#N/A</v>
      </c>
      <c r="AK718" s="57" t="e">
        <f>IF(AND(AH718 &gt;= 0, AH718 &lt;=10000000),500000,IF(AND(AH718 &gt;= 10000000, AH718 &lt;20000000),1000000,IF(AND(AH718&gt;= 20000000, AH718 &lt;30000000),1500000,IF(AND(AH718 &gt;= 30000000, AH718 &lt;50000000),2000000,IF(AH718 &lt; 50000000,E,0)))))</f>
        <v>#N/A</v>
      </c>
      <c r="AL718" s="57" t="e">
        <f t="shared" si="157"/>
        <v>#N/A</v>
      </c>
      <c r="AM718" s="57" t="e">
        <f>VLOOKUP($C718,Sheet2!$A:$BN,AM$6,0)</f>
        <v>#N/A</v>
      </c>
      <c r="AN718" s="57" t="e">
        <f>VLOOKUP($C718,Sheet2!$A:$BN,AN$6,0)</f>
        <v>#N/A</v>
      </c>
      <c r="AO718" s="60" t="e">
        <f>VLOOKUP($C718,Sheet2!$A:$BN,AO$6,0)</f>
        <v>#N/A</v>
      </c>
      <c r="AP718" s="57" t="e">
        <f>IF(AND(AM718 &gt;= 0, AM718 &lt;=10000000),500000,IF(AND(AM718 &gt;= 10000000, AM718 &lt;20000000),1000000,IF(AND(AM718&gt;= 20000000, AM718 &lt;30000000),1500000,IF(AND(AM718 &gt;= 30000000, AM718 &lt;50000000),2000000,IF(AM718 &lt; 50000000,E,0)))))</f>
        <v>#N/A</v>
      </c>
      <c r="AQ718" s="57" t="e">
        <f t="shared" si="158"/>
        <v>#N/A</v>
      </c>
      <c r="AR718" s="57" t="e">
        <f>VLOOKUP($C718,Sheet2!$A:$BN,AR$6,0)</f>
        <v>#N/A</v>
      </c>
      <c r="AS718" s="57" t="e">
        <f>VLOOKUP($C718,Sheet2!$A:$BN,AS$6,0)</f>
        <v>#N/A</v>
      </c>
      <c r="AT718" s="60" t="e">
        <f>VLOOKUP($C718,Sheet2!$A:$BN,AT$6,0)</f>
        <v>#N/A</v>
      </c>
      <c r="AU718" s="57" t="e">
        <f>IF(AND(AR718 &gt;= 0, AR718 &lt;=10000000),500000,IF(AND(AR718 &gt;= 10000000, AR718 &lt;20000000),1000000,IF(AND(AR718&gt;= 20000000, AR718 &lt;30000000),1500000,IF(AND(AR718 &gt;= 30000000, AR718 &lt;50000000),2000000,IF(AR718 &lt; 50000000,E,0)))))</f>
        <v>#N/A</v>
      </c>
      <c r="AV718" s="57" t="e">
        <f t="shared" si="159"/>
        <v>#N/A</v>
      </c>
      <c r="AW718" s="57" t="e">
        <f>VLOOKUP($C718,Sheet2!$A:$BN,AW$6,0)</f>
        <v>#N/A</v>
      </c>
      <c r="AX718" s="57" t="e">
        <f>VLOOKUP($C718,Sheet2!$A:$BN,AX$6,0)</f>
        <v>#N/A</v>
      </c>
      <c r="AY718" s="60" t="e">
        <f>VLOOKUP($C718,Sheet2!$A:$BN,AY$6,0)</f>
        <v>#N/A</v>
      </c>
      <c r="AZ718" s="57" t="e">
        <f>IF(AND(AW718 &gt;= 0, AW718 &lt;=10000000),500000,IF(AND(AW718 &gt;= 10000000, AW718 &lt;20000000),1000000,IF(AND(AW718&gt;= 20000000, AW718 &lt;30000000),1500000,IF(AND(AW718 &gt;= 30000000, AW718 &lt;50000000),2000000,IF(AW718 &lt; 50000000,E,0)))))</f>
        <v>#N/A</v>
      </c>
      <c r="BA718" s="57" t="e">
        <f t="shared" si="160"/>
        <v>#N/A</v>
      </c>
      <c r="BB718" s="57" t="e">
        <f>VLOOKUP($C718,Sheet2!$A:$BN,BB$6,0)</f>
        <v>#N/A</v>
      </c>
      <c r="BC718" s="57" t="e">
        <f>VLOOKUP($C718,Sheet2!$A:$BN,BC$6,0)</f>
        <v>#N/A</v>
      </c>
      <c r="BD718" s="60" t="e">
        <f>VLOOKUP($C718,Sheet2!$A:$BN,BD$6,0)</f>
        <v>#N/A</v>
      </c>
      <c r="BE718" s="57" t="e">
        <f>IF(AND(BB718 &gt;= 0, BB718 &lt;=10000000),500000,IF(AND(BB718 &gt;= 10000000, BB718 &lt;20000000),1000000,IF(AND(BB718&gt;= 20000000, BB718 &lt;30000000),1500000,IF(AND(BB718 &gt;= 30000000, BB718 &lt;50000000),2000000,IF(BB718 &lt; 50000000,E,0)))))</f>
        <v>#N/A</v>
      </c>
      <c r="BF718" s="57" t="e">
        <f t="shared" si="161"/>
        <v>#N/A</v>
      </c>
      <c r="BG718" s="57" t="e">
        <f>VLOOKUP($C718,Sheet2!$A:$BN,BG$6,0)</f>
        <v>#N/A</v>
      </c>
      <c r="BH718" s="57" t="e">
        <f>VLOOKUP($C718,Sheet2!$A:$BN,BH$6,0)</f>
        <v>#N/A</v>
      </c>
      <c r="BI718" s="60" t="e">
        <f>VLOOKUP($C718,Sheet2!$A:$BN,BI$6,0)</f>
        <v>#N/A</v>
      </c>
      <c r="BJ718" s="57" t="e">
        <f>IF(AND(BG718 &gt;= 0, BG718 &lt;=10000000),500000,IF(AND(BG718 &gt;= 10000000, BG718 &lt;20000000),1000000,IF(AND(BG718&gt;= 20000000, BG718 &lt;30000000),1500000,IF(AND(BG718 &gt;= 30000000, BG718 &lt;50000000),2000000,IF(BG718 &lt; 50000000,E,0)))))</f>
        <v>#N/A</v>
      </c>
      <c r="BK718" s="57" t="e">
        <f t="shared" si="162"/>
        <v>#N/A</v>
      </c>
      <c r="BL718" s="57" t="e">
        <f>VLOOKUP($C718,Sheet2!$A:$BN,BL$6,0)</f>
        <v>#N/A</v>
      </c>
      <c r="BM718" s="57" t="e">
        <f>VLOOKUP($C718,Sheet2!$A:$BN,BM$6,0)</f>
        <v>#N/A</v>
      </c>
      <c r="BN718" s="60" t="e">
        <f>VLOOKUP($C718,Sheet2!$A:$BN,BN$6,0)</f>
        <v>#N/A</v>
      </c>
      <c r="BO718" s="57" t="e">
        <f>IF(AND(BL718 &gt;= 0, BL718 &lt;=10000000),500000,IF(AND(BL718 &gt;= 10000000, BL718 &lt;20000000),1000000,IF(AND(BL718&gt;= 20000000, BL718 &lt;30000000),1500000,IF(AND(BL718 &gt;= 30000000, BL718 &lt;50000000),2000000,IF(BL718 &lt; 50000000,E,0)))))</f>
        <v>#N/A</v>
      </c>
      <c r="BP718" s="57" t="e">
        <f t="shared" si="163"/>
        <v>#N/A</v>
      </c>
      <c r="BQ718" s="57" t="e">
        <f>VLOOKUP($C718,Sheet2!$A:$BN,BQ$6,0)</f>
        <v>#N/A</v>
      </c>
      <c r="BR718" s="57" t="e">
        <f>VLOOKUP($C718,Sheet2!$A:$BN,BR$6,0)</f>
        <v>#N/A</v>
      </c>
      <c r="BS718" s="60" t="e">
        <f>VLOOKUP($C718,Sheet2!$A:$BN,BS$6,0)</f>
        <v>#N/A</v>
      </c>
      <c r="BT718" s="57" t="e">
        <f>IF(AND(BQ718 &gt;= 0, BQ718 &lt;=10000000),500000,IF(AND(BQ718 &gt;= 10000000, BQ718 &lt;20000000),1000000,IF(AND(BQ718&gt;= 20000000, BQ718 &lt;30000000),1500000,IF(AND(BQ718 &gt;= 30000000, BQ718 &lt;50000000),2000000,IF(BQ718 &lt; 50000000,E,0)))))</f>
        <v>#N/A</v>
      </c>
      <c r="BU718" s="57" t="e">
        <f t="shared" si="164"/>
        <v>#N/A</v>
      </c>
      <c r="BV718" s="57" t="e">
        <f>VLOOKUP($C718,Sheet2!$A:$BN,BV$6,0)</f>
        <v>#N/A</v>
      </c>
      <c r="BW718" s="57" t="e">
        <f>VLOOKUP($C718,Sheet2!$A:$BN,BW$6,0)</f>
        <v>#N/A</v>
      </c>
      <c r="BX718" s="60" t="e">
        <f>VLOOKUP($C718,Sheet2!$A:$BN,BX$6,0)</f>
        <v>#N/A</v>
      </c>
      <c r="BY718" s="57" t="e">
        <f>IF(AND(BV718 &gt;= 0, BV718 &lt;=10000000),500000,IF(AND(BV718 &gt;= 10000000, BV718 &lt;20000000),1000000,IF(AND(BV718&gt;= 20000000, BV718 &lt;30000000),1500000,IF(AND(BV718 &gt;= 30000000, BV718 &lt;50000000),2000000,IF(BV718 &lt; 50000000,E,0)))))</f>
        <v>#N/A</v>
      </c>
      <c r="BZ718" s="57" t="e">
        <f t="shared" si="165"/>
        <v>#N/A</v>
      </c>
      <c r="CA718" s="57" t="e">
        <f>VLOOKUP($C718,Sheet2!$A:$BN,CA$6,0)</f>
        <v>#N/A</v>
      </c>
      <c r="CB718" s="57" t="e">
        <f>VLOOKUP($C718,Sheet2!$A:$BN,CB$6,0)</f>
        <v>#N/A</v>
      </c>
      <c r="CC718" s="60" t="e">
        <f>VLOOKUP($C718,Sheet2!$A:$BN,CC$6,0)</f>
        <v>#N/A</v>
      </c>
      <c r="CD718" s="57" t="e">
        <f>IF(AND(CA718 &gt;= 0, CA718 &lt;=10000000),500000,IF(AND(CA718 &gt;= 10000000, CA718 &lt;20000000),1000000,IF(AND(CA718&gt;= 20000000, CA718 &lt;30000000),1500000,IF(AND(CA718 &gt;= 30000000, CA718 &lt;50000000),2000000,IF(CA718 &lt; 50000000,E,0)))))</f>
        <v>#N/A</v>
      </c>
      <c r="CE718" s="57" t="e">
        <f t="shared" si="166"/>
        <v>#N/A</v>
      </c>
    </row>
    <row r="719" spans="1:83">
      <c r="A719" s="27" t="s">
        <v>1094</v>
      </c>
      <c r="B719" s="35" t="s">
        <v>1435</v>
      </c>
      <c r="C719" s="27" t="s">
        <v>1436</v>
      </c>
      <c r="D719" s="57">
        <v>0</v>
      </c>
      <c r="E719" s="57">
        <f t="shared" si="167"/>
        <v>0</v>
      </c>
      <c r="F719" s="19">
        <v>0</v>
      </c>
      <c r="G719" s="19">
        <v>0</v>
      </c>
      <c r="H719" s="19">
        <v>0</v>
      </c>
      <c r="I719" s="19">
        <v>0</v>
      </c>
      <c r="J719" s="19">
        <v>0</v>
      </c>
      <c r="K719" s="19">
        <v>0</v>
      </c>
      <c r="L719" s="19">
        <v>0</v>
      </c>
      <c r="M719" s="19">
        <v>0</v>
      </c>
      <c r="N719" s="19">
        <v>0</v>
      </c>
      <c r="O719" s="19">
        <v>0</v>
      </c>
      <c r="P719" s="19">
        <v>0</v>
      </c>
      <c r="Q719" s="19">
        <v>0</v>
      </c>
      <c r="S719" s="57" t="e">
        <f>VLOOKUP($C719,Sheet2!$A:$BN,S$6,0)</f>
        <v>#N/A</v>
      </c>
      <c r="T719" s="57" t="e">
        <f>VLOOKUP($C719,Sheet2!$A:$BN,T$6,0)</f>
        <v>#N/A</v>
      </c>
      <c r="U719" s="60" t="e">
        <f>VLOOKUP($C719,Sheet2!$A:$BN,U$6,0)</f>
        <v>#N/A</v>
      </c>
      <c r="V719" s="57" t="e">
        <f>IF(AND(S719 &gt;= 0, S719 &lt;=10000000),500000,IF(AND(S719 &gt;= 10000000, S719 &lt;20000000),1000000,IF(AND(S719&gt;= 20000000, S719 &lt;30000000),1500000,IF(AND(S719 &gt;= 30000000, S719 &lt;50000000),2000000,IF(S719 &lt; 50000000,E,0)))))</f>
        <v>#N/A</v>
      </c>
      <c r="W719" s="57" t="e">
        <f t="shared" si="154"/>
        <v>#N/A</v>
      </c>
      <c r="X719" s="57" t="e">
        <f>VLOOKUP($C719,Sheet2!$A:$BN,X$6,0)</f>
        <v>#N/A</v>
      </c>
      <c r="Y719" s="57" t="e">
        <f>VLOOKUP($C719,Sheet2!$A:$BN,Y$6,0)</f>
        <v>#N/A</v>
      </c>
      <c r="Z719" s="60" t="e">
        <f>VLOOKUP($C719,Sheet2!$A:$BN,Z$6,0)</f>
        <v>#N/A</v>
      </c>
      <c r="AA719" s="57" t="e">
        <f>IF(AND(X719 &gt;= 0, X719 &lt;=10000000),500000,IF(AND(X719 &gt;= 10000000, X719 &lt;20000000),1000000,IF(AND(X719&gt;= 20000000, X719 &lt;30000000),1500000,IF(AND(X719 &gt;= 30000000, X719 &lt;50000000),2000000,IF(X719 &lt; 50000000,E,0)))))</f>
        <v>#N/A</v>
      </c>
      <c r="AB719" s="57" t="e">
        <f t="shared" si="155"/>
        <v>#N/A</v>
      </c>
      <c r="AC719" s="57" t="e">
        <f>VLOOKUP($C719,Sheet2!$A:$BN,AC$6,0)</f>
        <v>#N/A</v>
      </c>
      <c r="AD719" s="57" t="e">
        <f>VLOOKUP($C719,Sheet2!$A:$BN,AD$6,0)</f>
        <v>#N/A</v>
      </c>
      <c r="AE719" s="60" t="e">
        <f>VLOOKUP($C719,Sheet2!$A:$BN,AE$6,0)</f>
        <v>#N/A</v>
      </c>
      <c r="AF719" s="57" t="e">
        <f>IF(AND(AC719 &gt;= 0, AC719 &lt;=10000000),500000,IF(AND(AC719 &gt;= 10000000, AC719 &lt;20000000),1000000,IF(AND(AC719&gt;= 20000000, AC719 &lt;30000000),1500000,IF(AND(AC719 &gt;= 30000000, AC719 &lt;50000000),2000000,IF(AC719 &lt; 50000000,E,0)))))</f>
        <v>#N/A</v>
      </c>
      <c r="AG719" s="57" t="e">
        <f t="shared" si="156"/>
        <v>#N/A</v>
      </c>
      <c r="AH719" s="57" t="e">
        <f>VLOOKUP($C719,Sheet2!$A:$BN,AH$6,0)</f>
        <v>#N/A</v>
      </c>
      <c r="AI719" s="57" t="e">
        <f>VLOOKUP($C719,Sheet2!$A:$BN,AI$6,0)</f>
        <v>#N/A</v>
      </c>
      <c r="AJ719" s="60" t="e">
        <f>VLOOKUP($C719,Sheet2!$A:$BN,AJ$6,0)</f>
        <v>#N/A</v>
      </c>
      <c r="AK719" s="57" t="e">
        <f>IF(AND(AH719 &gt;= 0, AH719 &lt;=10000000),500000,IF(AND(AH719 &gt;= 10000000, AH719 &lt;20000000),1000000,IF(AND(AH719&gt;= 20000000, AH719 &lt;30000000),1500000,IF(AND(AH719 &gt;= 30000000, AH719 &lt;50000000),2000000,IF(AH719 &lt; 50000000,E,0)))))</f>
        <v>#N/A</v>
      </c>
      <c r="AL719" s="57" t="e">
        <f t="shared" si="157"/>
        <v>#N/A</v>
      </c>
      <c r="AM719" s="57" t="e">
        <f>VLOOKUP($C719,Sheet2!$A:$BN,AM$6,0)</f>
        <v>#N/A</v>
      </c>
      <c r="AN719" s="57" t="e">
        <f>VLOOKUP($C719,Sheet2!$A:$BN,AN$6,0)</f>
        <v>#N/A</v>
      </c>
      <c r="AO719" s="60" t="e">
        <f>VLOOKUP($C719,Sheet2!$A:$BN,AO$6,0)</f>
        <v>#N/A</v>
      </c>
      <c r="AP719" s="57" t="e">
        <f>IF(AND(AM719 &gt;= 0, AM719 &lt;=10000000),500000,IF(AND(AM719 &gt;= 10000000, AM719 &lt;20000000),1000000,IF(AND(AM719&gt;= 20000000, AM719 &lt;30000000),1500000,IF(AND(AM719 &gt;= 30000000, AM719 &lt;50000000),2000000,IF(AM719 &lt; 50000000,E,0)))))</f>
        <v>#N/A</v>
      </c>
      <c r="AQ719" s="57" t="e">
        <f t="shared" si="158"/>
        <v>#N/A</v>
      </c>
      <c r="AR719" s="57" t="e">
        <f>VLOOKUP($C719,Sheet2!$A:$BN,AR$6,0)</f>
        <v>#N/A</v>
      </c>
      <c r="AS719" s="57" t="e">
        <f>VLOOKUP($C719,Sheet2!$A:$BN,AS$6,0)</f>
        <v>#N/A</v>
      </c>
      <c r="AT719" s="60" t="e">
        <f>VLOOKUP($C719,Sheet2!$A:$BN,AT$6,0)</f>
        <v>#N/A</v>
      </c>
      <c r="AU719" s="57" t="e">
        <f>IF(AND(AR719 &gt;= 0, AR719 &lt;=10000000),500000,IF(AND(AR719 &gt;= 10000000, AR719 &lt;20000000),1000000,IF(AND(AR719&gt;= 20000000, AR719 &lt;30000000),1500000,IF(AND(AR719 &gt;= 30000000, AR719 &lt;50000000),2000000,IF(AR719 &lt; 50000000,E,0)))))</f>
        <v>#N/A</v>
      </c>
      <c r="AV719" s="57" t="e">
        <f t="shared" si="159"/>
        <v>#N/A</v>
      </c>
      <c r="AW719" s="57" t="e">
        <f>VLOOKUP($C719,Sheet2!$A:$BN,AW$6,0)</f>
        <v>#N/A</v>
      </c>
      <c r="AX719" s="57" t="e">
        <f>VLOOKUP($C719,Sheet2!$A:$BN,AX$6,0)</f>
        <v>#N/A</v>
      </c>
      <c r="AY719" s="60" t="e">
        <f>VLOOKUP($C719,Sheet2!$A:$BN,AY$6,0)</f>
        <v>#N/A</v>
      </c>
      <c r="AZ719" s="57" t="e">
        <f>IF(AND(AW719 &gt;= 0, AW719 &lt;=10000000),500000,IF(AND(AW719 &gt;= 10000000, AW719 &lt;20000000),1000000,IF(AND(AW719&gt;= 20000000, AW719 &lt;30000000),1500000,IF(AND(AW719 &gt;= 30000000, AW719 &lt;50000000),2000000,IF(AW719 &lt; 50000000,E,0)))))</f>
        <v>#N/A</v>
      </c>
      <c r="BA719" s="57" t="e">
        <f t="shared" si="160"/>
        <v>#N/A</v>
      </c>
      <c r="BB719" s="57" t="e">
        <f>VLOOKUP($C719,Sheet2!$A:$BN,BB$6,0)</f>
        <v>#N/A</v>
      </c>
      <c r="BC719" s="57" t="e">
        <f>VLOOKUP($C719,Sheet2!$A:$BN,BC$6,0)</f>
        <v>#N/A</v>
      </c>
      <c r="BD719" s="60" t="e">
        <f>VLOOKUP($C719,Sheet2!$A:$BN,BD$6,0)</f>
        <v>#N/A</v>
      </c>
      <c r="BE719" s="57" t="e">
        <f>IF(AND(BB719 &gt;= 0, BB719 &lt;=10000000),500000,IF(AND(BB719 &gt;= 10000000, BB719 &lt;20000000),1000000,IF(AND(BB719&gt;= 20000000, BB719 &lt;30000000),1500000,IF(AND(BB719 &gt;= 30000000, BB719 &lt;50000000),2000000,IF(BB719 &lt; 50000000,E,0)))))</f>
        <v>#N/A</v>
      </c>
      <c r="BF719" s="57" t="e">
        <f t="shared" si="161"/>
        <v>#N/A</v>
      </c>
      <c r="BG719" s="57" t="e">
        <f>VLOOKUP($C719,Sheet2!$A:$BN,BG$6,0)</f>
        <v>#N/A</v>
      </c>
      <c r="BH719" s="57" t="e">
        <f>VLOOKUP($C719,Sheet2!$A:$BN,BH$6,0)</f>
        <v>#N/A</v>
      </c>
      <c r="BI719" s="60" t="e">
        <f>VLOOKUP($C719,Sheet2!$A:$BN,BI$6,0)</f>
        <v>#N/A</v>
      </c>
      <c r="BJ719" s="57" t="e">
        <f>IF(AND(BG719 &gt;= 0, BG719 &lt;=10000000),500000,IF(AND(BG719 &gt;= 10000000, BG719 &lt;20000000),1000000,IF(AND(BG719&gt;= 20000000, BG719 &lt;30000000),1500000,IF(AND(BG719 &gt;= 30000000, BG719 &lt;50000000),2000000,IF(BG719 &lt; 50000000,E,0)))))</f>
        <v>#N/A</v>
      </c>
      <c r="BK719" s="57" t="e">
        <f t="shared" si="162"/>
        <v>#N/A</v>
      </c>
      <c r="BL719" s="57" t="e">
        <f>VLOOKUP($C719,Sheet2!$A:$BN,BL$6,0)</f>
        <v>#N/A</v>
      </c>
      <c r="BM719" s="57" t="e">
        <f>VLOOKUP($C719,Sheet2!$A:$BN,BM$6,0)</f>
        <v>#N/A</v>
      </c>
      <c r="BN719" s="60" t="e">
        <f>VLOOKUP($C719,Sheet2!$A:$BN,BN$6,0)</f>
        <v>#N/A</v>
      </c>
      <c r="BO719" s="57" t="e">
        <f>IF(AND(BL719 &gt;= 0, BL719 &lt;=10000000),500000,IF(AND(BL719 &gt;= 10000000, BL719 &lt;20000000),1000000,IF(AND(BL719&gt;= 20000000, BL719 &lt;30000000),1500000,IF(AND(BL719 &gt;= 30000000, BL719 &lt;50000000),2000000,IF(BL719 &lt; 50000000,E,0)))))</f>
        <v>#N/A</v>
      </c>
      <c r="BP719" s="57" t="e">
        <f t="shared" si="163"/>
        <v>#N/A</v>
      </c>
      <c r="BQ719" s="57" t="e">
        <f>VLOOKUP($C719,Sheet2!$A:$BN,BQ$6,0)</f>
        <v>#N/A</v>
      </c>
      <c r="BR719" s="57" t="e">
        <f>VLOOKUP($C719,Sheet2!$A:$BN,BR$6,0)</f>
        <v>#N/A</v>
      </c>
      <c r="BS719" s="60" t="e">
        <f>VLOOKUP($C719,Sheet2!$A:$BN,BS$6,0)</f>
        <v>#N/A</v>
      </c>
      <c r="BT719" s="57" t="e">
        <f>IF(AND(BQ719 &gt;= 0, BQ719 &lt;=10000000),500000,IF(AND(BQ719 &gt;= 10000000, BQ719 &lt;20000000),1000000,IF(AND(BQ719&gt;= 20000000, BQ719 &lt;30000000),1500000,IF(AND(BQ719 &gt;= 30000000, BQ719 &lt;50000000),2000000,IF(BQ719 &lt; 50000000,E,0)))))</f>
        <v>#N/A</v>
      </c>
      <c r="BU719" s="57" t="e">
        <f t="shared" si="164"/>
        <v>#N/A</v>
      </c>
      <c r="BV719" s="57" t="e">
        <f>VLOOKUP($C719,Sheet2!$A:$BN,BV$6,0)</f>
        <v>#N/A</v>
      </c>
      <c r="BW719" s="57" t="e">
        <f>VLOOKUP($C719,Sheet2!$A:$BN,BW$6,0)</f>
        <v>#N/A</v>
      </c>
      <c r="BX719" s="60" t="e">
        <f>VLOOKUP($C719,Sheet2!$A:$BN,BX$6,0)</f>
        <v>#N/A</v>
      </c>
      <c r="BY719" s="57" t="e">
        <f>IF(AND(BV719 &gt;= 0, BV719 &lt;=10000000),500000,IF(AND(BV719 &gt;= 10000000, BV719 &lt;20000000),1000000,IF(AND(BV719&gt;= 20000000, BV719 &lt;30000000),1500000,IF(AND(BV719 &gt;= 30000000, BV719 &lt;50000000),2000000,IF(BV719 &lt; 50000000,E,0)))))</f>
        <v>#N/A</v>
      </c>
      <c r="BZ719" s="57" t="e">
        <f t="shared" si="165"/>
        <v>#N/A</v>
      </c>
      <c r="CA719" s="57" t="e">
        <f>VLOOKUP($C719,Sheet2!$A:$BN,CA$6,0)</f>
        <v>#N/A</v>
      </c>
      <c r="CB719" s="57" t="e">
        <f>VLOOKUP($C719,Sheet2!$A:$BN,CB$6,0)</f>
        <v>#N/A</v>
      </c>
      <c r="CC719" s="60" t="e">
        <f>VLOOKUP($C719,Sheet2!$A:$BN,CC$6,0)</f>
        <v>#N/A</v>
      </c>
      <c r="CD719" s="57" t="e">
        <f>IF(AND(CA719 &gt;= 0, CA719 &lt;=10000000),500000,IF(AND(CA719 &gt;= 10000000, CA719 &lt;20000000),1000000,IF(AND(CA719&gt;= 20000000, CA719 &lt;30000000),1500000,IF(AND(CA719 &gt;= 30000000, CA719 &lt;50000000),2000000,IF(CA719 &lt; 50000000,E,0)))))</f>
        <v>#N/A</v>
      </c>
      <c r="CE719" s="57" t="e">
        <f t="shared" si="166"/>
        <v>#N/A</v>
      </c>
    </row>
    <row r="720" spans="1:83">
      <c r="A720" s="27" t="s">
        <v>1094</v>
      </c>
      <c r="B720" s="35" t="s">
        <v>1437</v>
      </c>
      <c r="C720" s="27" t="s">
        <v>1438</v>
      </c>
      <c r="D720" s="57">
        <v>0</v>
      </c>
      <c r="E720" s="57">
        <f t="shared" si="167"/>
        <v>0</v>
      </c>
      <c r="F720" s="19">
        <v>0</v>
      </c>
      <c r="G720" s="19">
        <v>0</v>
      </c>
      <c r="H720" s="19">
        <v>0</v>
      </c>
      <c r="I720" s="19">
        <v>0</v>
      </c>
      <c r="J720" s="19">
        <v>0</v>
      </c>
      <c r="K720" s="19">
        <v>0</v>
      </c>
      <c r="L720" s="19">
        <v>0</v>
      </c>
      <c r="M720" s="19">
        <v>0</v>
      </c>
      <c r="N720" s="19">
        <v>0</v>
      </c>
      <c r="O720" s="19">
        <v>0</v>
      </c>
      <c r="P720" s="19">
        <v>0</v>
      </c>
      <c r="Q720" s="19">
        <v>0</v>
      </c>
      <c r="S720" s="57" t="e">
        <f>VLOOKUP($C720,Sheet2!$A:$BN,S$6,0)</f>
        <v>#N/A</v>
      </c>
      <c r="T720" s="57" t="e">
        <f>VLOOKUP($C720,Sheet2!$A:$BN,T$6,0)</f>
        <v>#N/A</v>
      </c>
      <c r="U720" s="60" t="e">
        <f>VLOOKUP($C720,Sheet2!$A:$BN,U$6,0)</f>
        <v>#N/A</v>
      </c>
      <c r="V720" s="57" t="e">
        <f>IF(AND(S720 &gt;= 0, S720 &lt;=10000000),500000,IF(AND(S720 &gt;= 10000000, S720 &lt;20000000),1000000,IF(AND(S720&gt;= 20000000, S720 &lt;30000000),1500000,IF(AND(S720 &gt;= 30000000, S720 &lt;50000000),2000000,IF(S720 &lt; 50000000,E,0)))))</f>
        <v>#N/A</v>
      </c>
      <c r="W720" s="57" t="e">
        <f t="shared" si="154"/>
        <v>#N/A</v>
      </c>
      <c r="X720" s="57" t="e">
        <f>VLOOKUP($C720,Sheet2!$A:$BN,X$6,0)</f>
        <v>#N/A</v>
      </c>
      <c r="Y720" s="57" t="e">
        <f>VLOOKUP($C720,Sheet2!$A:$BN,Y$6,0)</f>
        <v>#N/A</v>
      </c>
      <c r="Z720" s="60" t="e">
        <f>VLOOKUP($C720,Sheet2!$A:$BN,Z$6,0)</f>
        <v>#N/A</v>
      </c>
      <c r="AA720" s="57" t="e">
        <f>IF(AND(X720 &gt;= 0, X720 &lt;=10000000),500000,IF(AND(X720 &gt;= 10000000, X720 &lt;20000000),1000000,IF(AND(X720&gt;= 20000000, X720 &lt;30000000),1500000,IF(AND(X720 &gt;= 30000000, X720 &lt;50000000),2000000,IF(X720 &lt; 50000000,E,0)))))</f>
        <v>#N/A</v>
      </c>
      <c r="AB720" s="57" t="e">
        <f t="shared" si="155"/>
        <v>#N/A</v>
      </c>
      <c r="AC720" s="57" t="e">
        <f>VLOOKUP($C720,Sheet2!$A:$BN,AC$6,0)</f>
        <v>#N/A</v>
      </c>
      <c r="AD720" s="57" t="e">
        <f>VLOOKUP($C720,Sheet2!$A:$BN,AD$6,0)</f>
        <v>#N/A</v>
      </c>
      <c r="AE720" s="60" t="e">
        <f>VLOOKUP($C720,Sheet2!$A:$BN,AE$6,0)</f>
        <v>#N/A</v>
      </c>
      <c r="AF720" s="57" t="e">
        <f>IF(AND(AC720 &gt;= 0, AC720 &lt;=10000000),500000,IF(AND(AC720 &gt;= 10000000, AC720 &lt;20000000),1000000,IF(AND(AC720&gt;= 20000000, AC720 &lt;30000000),1500000,IF(AND(AC720 &gt;= 30000000, AC720 &lt;50000000),2000000,IF(AC720 &lt; 50000000,E,0)))))</f>
        <v>#N/A</v>
      </c>
      <c r="AG720" s="57" t="e">
        <f t="shared" si="156"/>
        <v>#N/A</v>
      </c>
      <c r="AH720" s="57" t="e">
        <f>VLOOKUP($C720,Sheet2!$A:$BN,AH$6,0)</f>
        <v>#N/A</v>
      </c>
      <c r="AI720" s="57" t="e">
        <f>VLOOKUP($C720,Sheet2!$A:$BN,AI$6,0)</f>
        <v>#N/A</v>
      </c>
      <c r="AJ720" s="60" t="e">
        <f>VLOOKUP($C720,Sheet2!$A:$BN,AJ$6,0)</f>
        <v>#N/A</v>
      </c>
      <c r="AK720" s="57" t="e">
        <f>IF(AND(AH720 &gt;= 0, AH720 &lt;=10000000),500000,IF(AND(AH720 &gt;= 10000000, AH720 &lt;20000000),1000000,IF(AND(AH720&gt;= 20000000, AH720 &lt;30000000),1500000,IF(AND(AH720 &gt;= 30000000, AH720 &lt;50000000),2000000,IF(AH720 &lt; 50000000,E,0)))))</f>
        <v>#N/A</v>
      </c>
      <c r="AL720" s="57" t="e">
        <f t="shared" si="157"/>
        <v>#N/A</v>
      </c>
      <c r="AM720" s="57" t="e">
        <f>VLOOKUP($C720,Sheet2!$A:$BN,AM$6,0)</f>
        <v>#N/A</v>
      </c>
      <c r="AN720" s="57" t="e">
        <f>VLOOKUP($C720,Sheet2!$A:$BN,AN$6,0)</f>
        <v>#N/A</v>
      </c>
      <c r="AO720" s="60" t="e">
        <f>VLOOKUP($C720,Sheet2!$A:$BN,AO$6,0)</f>
        <v>#N/A</v>
      </c>
      <c r="AP720" s="57" t="e">
        <f>IF(AND(AM720 &gt;= 0, AM720 &lt;=10000000),500000,IF(AND(AM720 &gt;= 10000000, AM720 &lt;20000000),1000000,IF(AND(AM720&gt;= 20000000, AM720 &lt;30000000),1500000,IF(AND(AM720 &gt;= 30000000, AM720 &lt;50000000),2000000,IF(AM720 &lt; 50000000,E,0)))))</f>
        <v>#N/A</v>
      </c>
      <c r="AQ720" s="57" t="e">
        <f t="shared" si="158"/>
        <v>#N/A</v>
      </c>
      <c r="AR720" s="57" t="e">
        <f>VLOOKUP($C720,Sheet2!$A:$BN,AR$6,0)</f>
        <v>#N/A</v>
      </c>
      <c r="AS720" s="57" t="e">
        <f>VLOOKUP($C720,Sheet2!$A:$BN,AS$6,0)</f>
        <v>#N/A</v>
      </c>
      <c r="AT720" s="60" t="e">
        <f>VLOOKUP($C720,Sheet2!$A:$BN,AT$6,0)</f>
        <v>#N/A</v>
      </c>
      <c r="AU720" s="57" t="e">
        <f>IF(AND(AR720 &gt;= 0, AR720 &lt;=10000000),500000,IF(AND(AR720 &gt;= 10000000, AR720 &lt;20000000),1000000,IF(AND(AR720&gt;= 20000000, AR720 &lt;30000000),1500000,IF(AND(AR720 &gt;= 30000000, AR720 &lt;50000000),2000000,IF(AR720 &lt; 50000000,E,0)))))</f>
        <v>#N/A</v>
      </c>
      <c r="AV720" s="57" t="e">
        <f t="shared" si="159"/>
        <v>#N/A</v>
      </c>
      <c r="AW720" s="57" t="e">
        <f>VLOOKUP($C720,Sheet2!$A:$BN,AW$6,0)</f>
        <v>#N/A</v>
      </c>
      <c r="AX720" s="57" t="e">
        <f>VLOOKUP($C720,Sheet2!$A:$BN,AX$6,0)</f>
        <v>#N/A</v>
      </c>
      <c r="AY720" s="60" t="e">
        <f>VLOOKUP($C720,Sheet2!$A:$BN,AY$6,0)</f>
        <v>#N/A</v>
      </c>
      <c r="AZ720" s="57" t="e">
        <f>IF(AND(AW720 &gt;= 0, AW720 &lt;=10000000),500000,IF(AND(AW720 &gt;= 10000000, AW720 &lt;20000000),1000000,IF(AND(AW720&gt;= 20000000, AW720 &lt;30000000),1500000,IF(AND(AW720 &gt;= 30000000, AW720 &lt;50000000),2000000,IF(AW720 &lt; 50000000,E,0)))))</f>
        <v>#N/A</v>
      </c>
      <c r="BA720" s="57" t="e">
        <f t="shared" si="160"/>
        <v>#N/A</v>
      </c>
      <c r="BB720" s="57" t="e">
        <f>VLOOKUP($C720,Sheet2!$A:$BN,BB$6,0)</f>
        <v>#N/A</v>
      </c>
      <c r="BC720" s="57" t="e">
        <f>VLOOKUP($C720,Sheet2!$A:$BN,BC$6,0)</f>
        <v>#N/A</v>
      </c>
      <c r="BD720" s="60" t="e">
        <f>VLOOKUP($C720,Sheet2!$A:$BN,BD$6,0)</f>
        <v>#N/A</v>
      </c>
      <c r="BE720" s="57" t="e">
        <f>IF(AND(BB720 &gt;= 0, BB720 &lt;=10000000),500000,IF(AND(BB720 &gt;= 10000000, BB720 &lt;20000000),1000000,IF(AND(BB720&gt;= 20000000, BB720 &lt;30000000),1500000,IF(AND(BB720 &gt;= 30000000, BB720 &lt;50000000),2000000,IF(BB720 &lt; 50000000,E,0)))))</f>
        <v>#N/A</v>
      </c>
      <c r="BF720" s="57" t="e">
        <f t="shared" si="161"/>
        <v>#N/A</v>
      </c>
      <c r="BG720" s="57" t="e">
        <f>VLOOKUP($C720,Sheet2!$A:$BN,BG$6,0)</f>
        <v>#N/A</v>
      </c>
      <c r="BH720" s="57" t="e">
        <f>VLOOKUP($C720,Sheet2!$A:$BN,BH$6,0)</f>
        <v>#N/A</v>
      </c>
      <c r="BI720" s="60" t="e">
        <f>VLOOKUP($C720,Sheet2!$A:$BN,BI$6,0)</f>
        <v>#N/A</v>
      </c>
      <c r="BJ720" s="57" t="e">
        <f>IF(AND(BG720 &gt;= 0, BG720 &lt;=10000000),500000,IF(AND(BG720 &gt;= 10000000, BG720 &lt;20000000),1000000,IF(AND(BG720&gt;= 20000000, BG720 &lt;30000000),1500000,IF(AND(BG720 &gt;= 30000000, BG720 &lt;50000000),2000000,IF(BG720 &lt; 50000000,E,0)))))</f>
        <v>#N/A</v>
      </c>
      <c r="BK720" s="57" t="e">
        <f t="shared" si="162"/>
        <v>#N/A</v>
      </c>
      <c r="BL720" s="57" t="e">
        <f>VLOOKUP($C720,Sheet2!$A:$BN,BL$6,0)</f>
        <v>#N/A</v>
      </c>
      <c r="BM720" s="57" t="e">
        <f>VLOOKUP($C720,Sheet2!$A:$BN,BM$6,0)</f>
        <v>#N/A</v>
      </c>
      <c r="BN720" s="60" t="e">
        <f>VLOOKUP($C720,Sheet2!$A:$BN,BN$6,0)</f>
        <v>#N/A</v>
      </c>
      <c r="BO720" s="57" t="e">
        <f>IF(AND(BL720 &gt;= 0, BL720 &lt;=10000000),500000,IF(AND(BL720 &gt;= 10000000, BL720 &lt;20000000),1000000,IF(AND(BL720&gt;= 20000000, BL720 &lt;30000000),1500000,IF(AND(BL720 &gt;= 30000000, BL720 &lt;50000000),2000000,IF(BL720 &lt; 50000000,E,0)))))</f>
        <v>#N/A</v>
      </c>
      <c r="BP720" s="57" t="e">
        <f t="shared" si="163"/>
        <v>#N/A</v>
      </c>
      <c r="BQ720" s="57" t="e">
        <f>VLOOKUP($C720,Sheet2!$A:$BN,BQ$6,0)</f>
        <v>#N/A</v>
      </c>
      <c r="BR720" s="57" t="e">
        <f>VLOOKUP($C720,Sheet2!$A:$BN,BR$6,0)</f>
        <v>#N/A</v>
      </c>
      <c r="BS720" s="60" t="e">
        <f>VLOOKUP($C720,Sheet2!$A:$BN,BS$6,0)</f>
        <v>#N/A</v>
      </c>
      <c r="BT720" s="57" t="e">
        <f>IF(AND(BQ720 &gt;= 0, BQ720 &lt;=10000000),500000,IF(AND(BQ720 &gt;= 10000000, BQ720 &lt;20000000),1000000,IF(AND(BQ720&gt;= 20000000, BQ720 &lt;30000000),1500000,IF(AND(BQ720 &gt;= 30000000, BQ720 &lt;50000000),2000000,IF(BQ720 &lt; 50000000,E,0)))))</f>
        <v>#N/A</v>
      </c>
      <c r="BU720" s="57" t="e">
        <f t="shared" si="164"/>
        <v>#N/A</v>
      </c>
      <c r="BV720" s="57" t="e">
        <f>VLOOKUP($C720,Sheet2!$A:$BN,BV$6,0)</f>
        <v>#N/A</v>
      </c>
      <c r="BW720" s="57" t="e">
        <f>VLOOKUP($C720,Sheet2!$A:$BN,BW$6,0)</f>
        <v>#N/A</v>
      </c>
      <c r="BX720" s="60" t="e">
        <f>VLOOKUP($C720,Sheet2!$A:$BN,BX$6,0)</f>
        <v>#N/A</v>
      </c>
      <c r="BY720" s="57" t="e">
        <f>IF(AND(BV720 &gt;= 0, BV720 &lt;=10000000),500000,IF(AND(BV720 &gt;= 10000000, BV720 &lt;20000000),1000000,IF(AND(BV720&gt;= 20000000, BV720 &lt;30000000),1500000,IF(AND(BV720 &gt;= 30000000, BV720 &lt;50000000),2000000,IF(BV720 &lt; 50000000,E,0)))))</f>
        <v>#N/A</v>
      </c>
      <c r="BZ720" s="57" t="e">
        <f t="shared" si="165"/>
        <v>#N/A</v>
      </c>
      <c r="CA720" s="57" t="e">
        <f>VLOOKUP($C720,Sheet2!$A:$BN,CA$6,0)</f>
        <v>#N/A</v>
      </c>
      <c r="CB720" s="57" t="e">
        <f>VLOOKUP($C720,Sheet2!$A:$BN,CB$6,0)</f>
        <v>#N/A</v>
      </c>
      <c r="CC720" s="60" t="e">
        <f>VLOOKUP($C720,Sheet2!$A:$BN,CC$6,0)</f>
        <v>#N/A</v>
      </c>
      <c r="CD720" s="57" t="e">
        <f>IF(AND(CA720 &gt;= 0, CA720 &lt;=10000000),500000,IF(AND(CA720 &gt;= 10000000, CA720 &lt;20000000),1000000,IF(AND(CA720&gt;= 20000000, CA720 &lt;30000000),1500000,IF(AND(CA720 &gt;= 30000000, CA720 &lt;50000000),2000000,IF(CA720 &lt; 50000000,E,0)))))</f>
        <v>#N/A</v>
      </c>
      <c r="CE720" s="57" t="e">
        <f t="shared" si="166"/>
        <v>#N/A</v>
      </c>
    </row>
    <row r="721" spans="1:83">
      <c r="A721" s="27" t="s">
        <v>1094</v>
      </c>
      <c r="B721" s="35" t="s">
        <v>1439</v>
      </c>
      <c r="C721" s="27" t="s">
        <v>1440</v>
      </c>
      <c r="D721" s="57">
        <v>0</v>
      </c>
      <c r="E721" s="57">
        <f t="shared" si="167"/>
        <v>0</v>
      </c>
      <c r="F721" s="19">
        <v>0</v>
      </c>
      <c r="G721" s="19">
        <v>0</v>
      </c>
      <c r="H721" s="19">
        <v>0</v>
      </c>
      <c r="I721" s="19">
        <v>0</v>
      </c>
      <c r="J721" s="19">
        <v>0</v>
      </c>
      <c r="K721" s="19">
        <v>0</v>
      </c>
      <c r="L721" s="19">
        <v>0</v>
      </c>
      <c r="M721" s="19">
        <v>0</v>
      </c>
      <c r="N721" s="19">
        <v>0</v>
      </c>
      <c r="O721" s="19">
        <v>0</v>
      </c>
      <c r="P721" s="19">
        <v>0</v>
      </c>
      <c r="Q721" s="19">
        <v>0</v>
      </c>
      <c r="S721" s="57" t="e">
        <f>VLOOKUP($C721,Sheet2!$A:$BN,S$6,0)</f>
        <v>#N/A</v>
      </c>
      <c r="T721" s="57" t="e">
        <f>VLOOKUP($C721,Sheet2!$A:$BN,T$6,0)</f>
        <v>#N/A</v>
      </c>
      <c r="U721" s="60" t="e">
        <f>VLOOKUP($C721,Sheet2!$A:$BN,U$6,0)</f>
        <v>#N/A</v>
      </c>
      <c r="V721" s="57" t="e">
        <f>IF(AND(S721 &gt;= 0, S721 &lt;=10000000),500000,IF(AND(S721 &gt;= 10000000, S721 &lt;20000000),1000000,IF(AND(S721&gt;= 20000000, S721 &lt;30000000),1500000,IF(AND(S721 &gt;= 30000000, S721 &lt;50000000),2000000,IF(S721 &lt; 50000000,E,0)))))</f>
        <v>#N/A</v>
      </c>
      <c r="W721" s="57" t="e">
        <f t="shared" si="154"/>
        <v>#N/A</v>
      </c>
      <c r="X721" s="57" t="e">
        <f>VLOOKUP($C721,Sheet2!$A:$BN,X$6,0)</f>
        <v>#N/A</v>
      </c>
      <c r="Y721" s="57" t="e">
        <f>VLOOKUP($C721,Sheet2!$A:$BN,Y$6,0)</f>
        <v>#N/A</v>
      </c>
      <c r="Z721" s="60" t="e">
        <f>VLOOKUP($C721,Sheet2!$A:$BN,Z$6,0)</f>
        <v>#N/A</v>
      </c>
      <c r="AA721" s="57" t="e">
        <f>IF(AND(X721 &gt;= 0, X721 &lt;=10000000),500000,IF(AND(X721 &gt;= 10000000, X721 &lt;20000000),1000000,IF(AND(X721&gt;= 20000000, X721 &lt;30000000),1500000,IF(AND(X721 &gt;= 30000000, X721 &lt;50000000),2000000,IF(X721 &lt; 50000000,E,0)))))</f>
        <v>#N/A</v>
      </c>
      <c r="AB721" s="57" t="e">
        <f t="shared" si="155"/>
        <v>#N/A</v>
      </c>
      <c r="AC721" s="57" t="e">
        <f>VLOOKUP($C721,Sheet2!$A:$BN,AC$6,0)</f>
        <v>#N/A</v>
      </c>
      <c r="AD721" s="57" t="e">
        <f>VLOOKUP($C721,Sheet2!$A:$BN,AD$6,0)</f>
        <v>#N/A</v>
      </c>
      <c r="AE721" s="60" t="e">
        <f>VLOOKUP($C721,Sheet2!$A:$BN,AE$6,0)</f>
        <v>#N/A</v>
      </c>
      <c r="AF721" s="57" t="e">
        <f>IF(AND(AC721 &gt;= 0, AC721 &lt;=10000000),500000,IF(AND(AC721 &gt;= 10000000, AC721 &lt;20000000),1000000,IF(AND(AC721&gt;= 20000000, AC721 &lt;30000000),1500000,IF(AND(AC721 &gt;= 30000000, AC721 &lt;50000000),2000000,IF(AC721 &lt; 50000000,E,0)))))</f>
        <v>#N/A</v>
      </c>
      <c r="AG721" s="57" t="e">
        <f t="shared" si="156"/>
        <v>#N/A</v>
      </c>
      <c r="AH721" s="57" t="e">
        <f>VLOOKUP($C721,Sheet2!$A:$BN,AH$6,0)</f>
        <v>#N/A</v>
      </c>
      <c r="AI721" s="57" t="e">
        <f>VLOOKUP($C721,Sheet2!$A:$BN,AI$6,0)</f>
        <v>#N/A</v>
      </c>
      <c r="AJ721" s="60" t="e">
        <f>VLOOKUP($C721,Sheet2!$A:$BN,AJ$6,0)</f>
        <v>#N/A</v>
      </c>
      <c r="AK721" s="57" t="e">
        <f>IF(AND(AH721 &gt;= 0, AH721 &lt;=10000000),500000,IF(AND(AH721 &gt;= 10000000, AH721 &lt;20000000),1000000,IF(AND(AH721&gt;= 20000000, AH721 &lt;30000000),1500000,IF(AND(AH721 &gt;= 30000000, AH721 &lt;50000000),2000000,IF(AH721 &lt; 50000000,E,0)))))</f>
        <v>#N/A</v>
      </c>
      <c r="AL721" s="57" t="e">
        <f t="shared" si="157"/>
        <v>#N/A</v>
      </c>
      <c r="AM721" s="57" t="e">
        <f>VLOOKUP($C721,Sheet2!$A:$BN,AM$6,0)</f>
        <v>#N/A</v>
      </c>
      <c r="AN721" s="57" t="e">
        <f>VLOOKUP($C721,Sheet2!$A:$BN,AN$6,0)</f>
        <v>#N/A</v>
      </c>
      <c r="AO721" s="60" t="e">
        <f>VLOOKUP($C721,Sheet2!$A:$BN,AO$6,0)</f>
        <v>#N/A</v>
      </c>
      <c r="AP721" s="57" t="e">
        <f>IF(AND(AM721 &gt;= 0, AM721 &lt;=10000000),500000,IF(AND(AM721 &gt;= 10000000, AM721 &lt;20000000),1000000,IF(AND(AM721&gt;= 20000000, AM721 &lt;30000000),1500000,IF(AND(AM721 &gt;= 30000000, AM721 &lt;50000000),2000000,IF(AM721 &lt; 50000000,E,0)))))</f>
        <v>#N/A</v>
      </c>
      <c r="AQ721" s="57" t="e">
        <f t="shared" si="158"/>
        <v>#N/A</v>
      </c>
      <c r="AR721" s="57" t="e">
        <f>VLOOKUP($C721,Sheet2!$A:$BN,AR$6,0)</f>
        <v>#N/A</v>
      </c>
      <c r="AS721" s="57" t="e">
        <f>VLOOKUP($C721,Sheet2!$A:$BN,AS$6,0)</f>
        <v>#N/A</v>
      </c>
      <c r="AT721" s="60" t="e">
        <f>VLOOKUP($C721,Sheet2!$A:$BN,AT$6,0)</f>
        <v>#N/A</v>
      </c>
      <c r="AU721" s="57" t="e">
        <f>IF(AND(AR721 &gt;= 0, AR721 &lt;=10000000),500000,IF(AND(AR721 &gt;= 10000000, AR721 &lt;20000000),1000000,IF(AND(AR721&gt;= 20000000, AR721 &lt;30000000),1500000,IF(AND(AR721 &gt;= 30000000, AR721 &lt;50000000),2000000,IF(AR721 &lt; 50000000,E,0)))))</f>
        <v>#N/A</v>
      </c>
      <c r="AV721" s="57" t="e">
        <f t="shared" si="159"/>
        <v>#N/A</v>
      </c>
      <c r="AW721" s="57" t="e">
        <f>VLOOKUP($C721,Sheet2!$A:$BN,AW$6,0)</f>
        <v>#N/A</v>
      </c>
      <c r="AX721" s="57" t="e">
        <f>VLOOKUP($C721,Sheet2!$A:$BN,AX$6,0)</f>
        <v>#N/A</v>
      </c>
      <c r="AY721" s="60" t="e">
        <f>VLOOKUP($C721,Sheet2!$A:$BN,AY$6,0)</f>
        <v>#N/A</v>
      </c>
      <c r="AZ721" s="57" t="e">
        <f>IF(AND(AW721 &gt;= 0, AW721 &lt;=10000000),500000,IF(AND(AW721 &gt;= 10000000, AW721 &lt;20000000),1000000,IF(AND(AW721&gt;= 20000000, AW721 &lt;30000000),1500000,IF(AND(AW721 &gt;= 30000000, AW721 &lt;50000000),2000000,IF(AW721 &lt; 50000000,E,0)))))</f>
        <v>#N/A</v>
      </c>
      <c r="BA721" s="57" t="e">
        <f t="shared" si="160"/>
        <v>#N/A</v>
      </c>
      <c r="BB721" s="57" t="e">
        <f>VLOOKUP($C721,Sheet2!$A:$BN,BB$6,0)</f>
        <v>#N/A</v>
      </c>
      <c r="BC721" s="57" t="e">
        <f>VLOOKUP($C721,Sheet2!$A:$BN,BC$6,0)</f>
        <v>#N/A</v>
      </c>
      <c r="BD721" s="60" t="e">
        <f>VLOOKUP($C721,Sheet2!$A:$BN,BD$6,0)</f>
        <v>#N/A</v>
      </c>
      <c r="BE721" s="57" t="e">
        <f>IF(AND(BB721 &gt;= 0, BB721 &lt;=10000000),500000,IF(AND(BB721 &gt;= 10000000, BB721 &lt;20000000),1000000,IF(AND(BB721&gt;= 20000000, BB721 &lt;30000000),1500000,IF(AND(BB721 &gt;= 30000000, BB721 &lt;50000000),2000000,IF(BB721 &lt; 50000000,E,0)))))</f>
        <v>#N/A</v>
      </c>
      <c r="BF721" s="57" t="e">
        <f t="shared" si="161"/>
        <v>#N/A</v>
      </c>
      <c r="BG721" s="57" t="e">
        <f>VLOOKUP($C721,Sheet2!$A:$BN,BG$6,0)</f>
        <v>#N/A</v>
      </c>
      <c r="BH721" s="57" t="e">
        <f>VLOOKUP($C721,Sheet2!$A:$BN,BH$6,0)</f>
        <v>#N/A</v>
      </c>
      <c r="BI721" s="60" t="e">
        <f>VLOOKUP($C721,Sheet2!$A:$BN,BI$6,0)</f>
        <v>#N/A</v>
      </c>
      <c r="BJ721" s="57" t="e">
        <f>IF(AND(BG721 &gt;= 0, BG721 &lt;=10000000),500000,IF(AND(BG721 &gt;= 10000000, BG721 &lt;20000000),1000000,IF(AND(BG721&gt;= 20000000, BG721 &lt;30000000),1500000,IF(AND(BG721 &gt;= 30000000, BG721 &lt;50000000),2000000,IF(BG721 &lt; 50000000,E,0)))))</f>
        <v>#N/A</v>
      </c>
      <c r="BK721" s="57" t="e">
        <f t="shared" si="162"/>
        <v>#N/A</v>
      </c>
      <c r="BL721" s="57" t="e">
        <f>VLOOKUP($C721,Sheet2!$A:$BN,BL$6,0)</f>
        <v>#N/A</v>
      </c>
      <c r="BM721" s="57" t="e">
        <f>VLOOKUP($C721,Sheet2!$A:$BN,BM$6,0)</f>
        <v>#N/A</v>
      </c>
      <c r="BN721" s="60" t="e">
        <f>VLOOKUP($C721,Sheet2!$A:$BN,BN$6,0)</f>
        <v>#N/A</v>
      </c>
      <c r="BO721" s="57" t="e">
        <f>IF(AND(BL721 &gt;= 0, BL721 &lt;=10000000),500000,IF(AND(BL721 &gt;= 10000000, BL721 &lt;20000000),1000000,IF(AND(BL721&gt;= 20000000, BL721 &lt;30000000),1500000,IF(AND(BL721 &gt;= 30000000, BL721 &lt;50000000),2000000,IF(BL721 &lt; 50000000,E,0)))))</f>
        <v>#N/A</v>
      </c>
      <c r="BP721" s="57" t="e">
        <f t="shared" si="163"/>
        <v>#N/A</v>
      </c>
      <c r="BQ721" s="57" t="e">
        <f>VLOOKUP($C721,Sheet2!$A:$BN,BQ$6,0)</f>
        <v>#N/A</v>
      </c>
      <c r="BR721" s="57" t="e">
        <f>VLOOKUP($C721,Sheet2!$A:$BN,BR$6,0)</f>
        <v>#N/A</v>
      </c>
      <c r="BS721" s="60" t="e">
        <f>VLOOKUP($C721,Sheet2!$A:$BN,BS$6,0)</f>
        <v>#N/A</v>
      </c>
      <c r="BT721" s="57" t="e">
        <f>IF(AND(BQ721 &gt;= 0, BQ721 &lt;=10000000),500000,IF(AND(BQ721 &gt;= 10000000, BQ721 &lt;20000000),1000000,IF(AND(BQ721&gt;= 20000000, BQ721 &lt;30000000),1500000,IF(AND(BQ721 &gt;= 30000000, BQ721 &lt;50000000),2000000,IF(BQ721 &lt; 50000000,E,0)))))</f>
        <v>#N/A</v>
      </c>
      <c r="BU721" s="57" t="e">
        <f t="shared" si="164"/>
        <v>#N/A</v>
      </c>
      <c r="BV721" s="57" t="e">
        <f>VLOOKUP($C721,Sheet2!$A:$BN,BV$6,0)</f>
        <v>#N/A</v>
      </c>
      <c r="BW721" s="57" t="e">
        <f>VLOOKUP($C721,Sheet2!$A:$BN,BW$6,0)</f>
        <v>#N/A</v>
      </c>
      <c r="BX721" s="60" t="e">
        <f>VLOOKUP($C721,Sheet2!$A:$BN,BX$6,0)</f>
        <v>#N/A</v>
      </c>
      <c r="BY721" s="57" t="e">
        <f>IF(AND(BV721 &gt;= 0, BV721 &lt;=10000000),500000,IF(AND(BV721 &gt;= 10000000, BV721 &lt;20000000),1000000,IF(AND(BV721&gt;= 20000000, BV721 &lt;30000000),1500000,IF(AND(BV721 &gt;= 30000000, BV721 &lt;50000000),2000000,IF(BV721 &lt; 50000000,E,0)))))</f>
        <v>#N/A</v>
      </c>
      <c r="BZ721" s="57" t="e">
        <f t="shared" si="165"/>
        <v>#N/A</v>
      </c>
      <c r="CA721" s="57" t="e">
        <f>VLOOKUP($C721,Sheet2!$A:$BN,CA$6,0)</f>
        <v>#N/A</v>
      </c>
      <c r="CB721" s="57" t="e">
        <f>VLOOKUP($C721,Sheet2!$A:$BN,CB$6,0)</f>
        <v>#N/A</v>
      </c>
      <c r="CC721" s="60" t="e">
        <f>VLOOKUP($C721,Sheet2!$A:$BN,CC$6,0)</f>
        <v>#N/A</v>
      </c>
      <c r="CD721" s="57" t="e">
        <f>IF(AND(CA721 &gt;= 0, CA721 &lt;=10000000),500000,IF(AND(CA721 &gt;= 10000000, CA721 &lt;20000000),1000000,IF(AND(CA721&gt;= 20000000, CA721 &lt;30000000),1500000,IF(AND(CA721 &gt;= 30000000, CA721 &lt;50000000),2000000,IF(CA721 &lt; 50000000,E,0)))))</f>
        <v>#N/A</v>
      </c>
      <c r="CE721" s="57" t="e">
        <f t="shared" si="166"/>
        <v>#N/A</v>
      </c>
    </row>
    <row r="722" spans="1:83">
      <c r="A722" s="27" t="s">
        <v>1094</v>
      </c>
      <c r="B722" s="35" t="s">
        <v>1441</v>
      </c>
      <c r="C722" s="27" t="s">
        <v>1442</v>
      </c>
      <c r="D722" s="57">
        <v>0</v>
      </c>
      <c r="E722" s="57">
        <f t="shared" si="167"/>
        <v>0</v>
      </c>
      <c r="F722" s="19">
        <v>0</v>
      </c>
      <c r="G722" s="19">
        <v>0</v>
      </c>
      <c r="H722" s="19">
        <v>0</v>
      </c>
      <c r="I722" s="19">
        <v>0</v>
      </c>
      <c r="J722" s="19">
        <v>0</v>
      </c>
      <c r="K722" s="19">
        <v>0</v>
      </c>
      <c r="L722" s="19">
        <v>0</v>
      </c>
      <c r="M722" s="19">
        <v>0</v>
      </c>
      <c r="N722" s="19">
        <v>0</v>
      </c>
      <c r="O722" s="19">
        <v>0</v>
      </c>
      <c r="P722" s="19">
        <v>0</v>
      </c>
      <c r="Q722" s="19">
        <v>0</v>
      </c>
      <c r="S722" s="57" t="e">
        <f>VLOOKUP($C722,Sheet2!$A:$BN,S$6,0)</f>
        <v>#N/A</v>
      </c>
      <c r="T722" s="57" t="e">
        <f>VLOOKUP($C722,Sheet2!$A:$BN,T$6,0)</f>
        <v>#N/A</v>
      </c>
      <c r="U722" s="60" t="e">
        <f>VLOOKUP($C722,Sheet2!$A:$BN,U$6,0)</f>
        <v>#N/A</v>
      </c>
      <c r="V722" s="57" t="e">
        <f>IF(AND(S722 &gt;= 0, S722 &lt;=10000000),500000,IF(AND(S722 &gt;= 10000000, S722 &lt;20000000),1000000,IF(AND(S722&gt;= 20000000, S722 &lt;30000000),1500000,IF(AND(S722 &gt;= 30000000, S722 &lt;50000000),2000000,IF(S722 &lt; 50000000,E,0)))))</f>
        <v>#N/A</v>
      </c>
      <c r="W722" s="57" t="e">
        <f t="shared" si="154"/>
        <v>#N/A</v>
      </c>
      <c r="X722" s="57" t="e">
        <f>VLOOKUP($C722,Sheet2!$A:$BN,X$6,0)</f>
        <v>#N/A</v>
      </c>
      <c r="Y722" s="57" t="e">
        <f>VLOOKUP($C722,Sheet2!$A:$BN,Y$6,0)</f>
        <v>#N/A</v>
      </c>
      <c r="Z722" s="60" t="e">
        <f>VLOOKUP($C722,Sheet2!$A:$BN,Z$6,0)</f>
        <v>#N/A</v>
      </c>
      <c r="AA722" s="57" t="e">
        <f>IF(AND(X722 &gt;= 0, X722 &lt;=10000000),500000,IF(AND(X722 &gt;= 10000000, X722 &lt;20000000),1000000,IF(AND(X722&gt;= 20000000, X722 &lt;30000000),1500000,IF(AND(X722 &gt;= 30000000, X722 &lt;50000000),2000000,IF(X722 &lt; 50000000,E,0)))))</f>
        <v>#N/A</v>
      </c>
      <c r="AB722" s="57" t="e">
        <f t="shared" si="155"/>
        <v>#N/A</v>
      </c>
      <c r="AC722" s="57" t="e">
        <f>VLOOKUP($C722,Sheet2!$A:$BN,AC$6,0)</f>
        <v>#N/A</v>
      </c>
      <c r="AD722" s="57" t="e">
        <f>VLOOKUP($C722,Sheet2!$A:$BN,AD$6,0)</f>
        <v>#N/A</v>
      </c>
      <c r="AE722" s="60" t="e">
        <f>VLOOKUP($C722,Sheet2!$A:$BN,AE$6,0)</f>
        <v>#N/A</v>
      </c>
      <c r="AF722" s="57" t="e">
        <f>IF(AND(AC722 &gt;= 0, AC722 &lt;=10000000),500000,IF(AND(AC722 &gt;= 10000000, AC722 &lt;20000000),1000000,IF(AND(AC722&gt;= 20000000, AC722 &lt;30000000),1500000,IF(AND(AC722 &gt;= 30000000, AC722 &lt;50000000),2000000,IF(AC722 &lt; 50000000,E,0)))))</f>
        <v>#N/A</v>
      </c>
      <c r="AG722" s="57" t="e">
        <f t="shared" si="156"/>
        <v>#N/A</v>
      </c>
      <c r="AH722" s="57" t="e">
        <f>VLOOKUP($C722,Sheet2!$A:$BN,AH$6,0)</f>
        <v>#N/A</v>
      </c>
      <c r="AI722" s="57" t="e">
        <f>VLOOKUP($C722,Sheet2!$A:$BN,AI$6,0)</f>
        <v>#N/A</v>
      </c>
      <c r="AJ722" s="60" t="e">
        <f>VLOOKUP($C722,Sheet2!$A:$BN,AJ$6,0)</f>
        <v>#N/A</v>
      </c>
      <c r="AK722" s="57" t="e">
        <f>IF(AND(AH722 &gt;= 0, AH722 &lt;=10000000),500000,IF(AND(AH722 &gt;= 10000000, AH722 &lt;20000000),1000000,IF(AND(AH722&gt;= 20000000, AH722 &lt;30000000),1500000,IF(AND(AH722 &gt;= 30000000, AH722 &lt;50000000),2000000,IF(AH722 &lt; 50000000,E,0)))))</f>
        <v>#N/A</v>
      </c>
      <c r="AL722" s="57" t="e">
        <f t="shared" si="157"/>
        <v>#N/A</v>
      </c>
      <c r="AM722" s="57" t="e">
        <f>VLOOKUP($C722,Sheet2!$A:$BN,AM$6,0)</f>
        <v>#N/A</v>
      </c>
      <c r="AN722" s="57" t="e">
        <f>VLOOKUP($C722,Sheet2!$A:$BN,AN$6,0)</f>
        <v>#N/A</v>
      </c>
      <c r="AO722" s="60" t="e">
        <f>VLOOKUP($C722,Sheet2!$A:$BN,AO$6,0)</f>
        <v>#N/A</v>
      </c>
      <c r="AP722" s="57" t="e">
        <f>IF(AND(AM722 &gt;= 0, AM722 &lt;=10000000),500000,IF(AND(AM722 &gt;= 10000000, AM722 &lt;20000000),1000000,IF(AND(AM722&gt;= 20000000, AM722 &lt;30000000),1500000,IF(AND(AM722 &gt;= 30000000, AM722 &lt;50000000),2000000,IF(AM722 &lt; 50000000,E,0)))))</f>
        <v>#N/A</v>
      </c>
      <c r="AQ722" s="57" t="e">
        <f t="shared" si="158"/>
        <v>#N/A</v>
      </c>
      <c r="AR722" s="57" t="e">
        <f>VLOOKUP($C722,Sheet2!$A:$BN,AR$6,0)</f>
        <v>#N/A</v>
      </c>
      <c r="AS722" s="57" t="e">
        <f>VLOOKUP($C722,Sheet2!$A:$BN,AS$6,0)</f>
        <v>#N/A</v>
      </c>
      <c r="AT722" s="60" t="e">
        <f>VLOOKUP($C722,Sheet2!$A:$BN,AT$6,0)</f>
        <v>#N/A</v>
      </c>
      <c r="AU722" s="57" t="e">
        <f>IF(AND(AR722 &gt;= 0, AR722 &lt;=10000000),500000,IF(AND(AR722 &gt;= 10000000, AR722 &lt;20000000),1000000,IF(AND(AR722&gt;= 20000000, AR722 &lt;30000000),1500000,IF(AND(AR722 &gt;= 30000000, AR722 &lt;50000000),2000000,IF(AR722 &lt; 50000000,E,0)))))</f>
        <v>#N/A</v>
      </c>
      <c r="AV722" s="57" t="e">
        <f t="shared" si="159"/>
        <v>#N/A</v>
      </c>
      <c r="AW722" s="57" t="e">
        <f>VLOOKUP($C722,Sheet2!$A:$BN,AW$6,0)</f>
        <v>#N/A</v>
      </c>
      <c r="AX722" s="57" t="e">
        <f>VLOOKUP($C722,Sheet2!$A:$BN,AX$6,0)</f>
        <v>#N/A</v>
      </c>
      <c r="AY722" s="60" t="e">
        <f>VLOOKUP($C722,Sheet2!$A:$BN,AY$6,0)</f>
        <v>#N/A</v>
      </c>
      <c r="AZ722" s="57" t="e">
        <f>IF(AND(AW722 &gt;= 0, AW722 &lt;=10000000),500000,IF(AND(AW722 &gt;= 10000000, AW722 &lt;20000000),1000000,IF(AND(AW722&gt;= 20000000, AW722 &lt;30000000),1500000,IF(AND(AW722 &gt;= 30000000, AW722 &lt;50000000),2000000,IF(AW722 &lt; 50000000,E,0)))))</f>
        <v>#N/A</v>
      </c>
      <c r="BA722" s="57" t="e">
        <f t="shared" si="160"/>
        <v>#N/A</v>
      </c>
      <c r="BB722" s="57" t="e">
        <f>VLOOKUP($C722,Sheet2!$A:$BN,BB$6,0)</f>
        <v>#N/A</v>
      </c>
      <c r="BC722" s="57" t="e">
        <f>VLOOKUP($C722,Sheet2!$A:$BN,BC$6,0)</f>
        <v>#N/A</v>
      </c>
      <c r="BD722" s="60" t="e">
        <f>VLOOKUP($C722,Sheet2!$A:$BN,BD$6,0)</f>
        <v>#N/A</v>
      </c>
      <c r="BE722" s="57" t="e">
        <f>IF(AND(BB722 &gt;= 0, BB722 &lt;=10000000),500000,IF(AND(BB722 &gt;= 10000000, BB722 &lt;20000000),1000000,IF(AND(BB722&gt;= 20000000, BB722 &lt;30000000),1500000,IF(AND(BB722 &gt;= 30000000, BB722 &lt;50000000),2000000,IF(BB722 &lt; 50000000,E,0)))))</f>
        <v>#N/A</v>
      </c>
      <c r="BF722" s="57" t="e">
        <f t="shared" si="161"/>
        <v>#N/A</v>
      </c>
      <c r="BG722" s="57" t="e">
        <f>VLOOKUP($C722,Sheet2!$A:$BN,BG$6,0)</f>
        <v>#N/A</v>
      </c>
      <c r="BH722" s="57" t="e">
        <f>VLOOKUP($C722,Sheet2!$A:$BN,BH$6,0)</f>
        <v>#N/A</v>
      </c>
      <c r="BI722" s="60" t="e">
        <f>VLOOKUP($C722,Sheet2!$A:$BN,BI$6,0)</f>
        <v>#N/A</v>
      </c>
      <c r="BJ722" s="57" t="e">
        <f>IF(AND(BG722 &gt;= 0, BG722 &lt;=10000000),500000,IF(AND(BG722 &gt;= 10000000, BG722 &lt;20000000),1000000,IF(AND(BG722&gt;= 20000000, BG722 &lt;30000000),1500000,IF(AND(BG722 &gt;= 30000000, BG722 &lt;50000000),2000000,IF(BG722 &lt; 50000000,E,0)))))</f>
        <v>#N/A</v>
      </c>
      <c r="BK722" s="57" t="e">
        <f t="shared" si="162"/>
        <v>#N/A</v>
      </c>
      <c r="BL722" s="57" t="e">
        <f>VLOOKUP($C722,Sheet2!$A:$BN,BL$6,0)</f>
        <v>#N/A</v>
      </c>
      <c r="BM722" s="57" t="e">
        <f>VLOOKUP($C722,Sheet2!$A:$BN,BM$6,0)</f>
        <v>#N/A</v>
      </c>
      <c r="BN722" s="60" t="e">
        <f>VLOOKUP($C722,Sheet2!$A:$BN,BN$6,0)</f>
        <v>#N/A</v>
      </c>
      <c r="BO722" s="57" t="e">
        <f>IF(AND(BL722 &gt;= 0, BL722 &lt;=10000000),500000,IF(AND(BL722 &gt;= 10000000, BL722 &lt;20000000),1000000,IF(AND(BL722&gt;= 20000000, BL722 &lt;30000000),1500000,IF(AND(BL722 &gt;= 30000000, BL722 &lt;50000000),2000000,IF(BL722 &lt; 50000000,E,0)))))</f>
        <v>#N/A</v>
      </c>
      <c r="BP722" s="57" t="e">
        <f t="shared" si="163"/>
        <v>#N/A</v>
      </c>
      <c r="BQ722" s="57" t="e">
        <f>VLOOKUP($C722,Sheet2!$A:$BN,BQ$6,0)</f>
        <v>#N/A</v>
      </c>
      <c r="BR722" s="57" t="e">
        <f>VLOOKUP($C722,Sheet2!$A:$BN,BR$6,0)</f>
        <v>#N/A</v>
      </c>
      <c r="BS722" s="60" t="e">
        <f>VLOOKUP($C722,Sheet2!$A:$BN,BS$6,0)</f>
        <v>#N/A</v>
      </c>
      <c r="BT722" s="57" t="e">
        <f>IF(AND(BQ722 &gt;= 0, BQ722 &lt;=10000000),500000,IF(AND(BQ722 &gt;= 10000000, BQ722 &lt;20000000),1000000,IF(AND(BQ722&gt;= 20000000, BQ722 &lt;30000000),1500000,IF(AND(BQ722 &gt;= 30000000, BQ722 &lt;50000000),2000000,IF(BQ722 &lt; 50000000,E,0)))))</f>
        <v>#N/A</v>
      </c>
      <c r="BU722" s="57" t="e">
        <f t="shared" si="164"/>
        <v>#N/A</v>
      </c>
      <c r="BV722" s="57" t="e">
        <f>VLOOKUP($C722,Sheet2!$A:$BN,BV$6,0)</f>
        <v>#N/A</v>
      </c>
      <c r="BW722" s="57" t="e">
        <f>VLOOKUP($C722,Sheet2!$A:$BN,BW$6,0)</f>
        <v>#N/A</v>
      </c>
      <c r="BX722" s="60" t="e">
        <f>VLOOKUP($C722,Sheet2!$A:$BN,BX$6,0)</f>
        <v>#N/A</v>
      </c>
      <c r="BY722" s="57" t="e">
        <f>IF(AND(BV722 &gt;= 0, BV722 &lt;=10000000),500000,IF(AND(BV722 &gt;= 10000000, BV722 &lt;20000000),1000000,IF(AND(BV722&gt;= 20000000, BV722 &lt;30000000),1500000,IF(AND(BV722 &gt;= 30000000, BV722 &lt;50000000),2000000,IF(BV722 &lt; 50000000,E,0)))))</f>
        <v>#N/A</v>
      </c>
      <c r="BZ722" s="57" t="e">
        <f t="shared" si="165"/>
        <v>#N/A</v>
      </c>
      <c r="CA722" s="57" t="e">
        <f>VLOOKUP($C722,Sheet2!$A:$BN,CA$6,0)</f>
        <v>#N/A</v>
      </c>
      <c r="CB722" s="57" t="e">
        <f>VLOOKUP($C722,Sheet2!$A:$BN,CB$6,0)</f>
        <v>#N/A</v>
      </c>
      <c r="CC722" s="60" t="e">
        <f>VLOOKUP($C722,Sheet2!$A:$BN,CC$6,0)</f>
        <v>#N/A</v>
      </c>
      <c r="CD722" s="57" t="e">
        <f>IF(AND(CA722 &gt;= 0, CA722 &lt;=10000000),500000,IF(AND(CA722 &gt;= 10000000, CA722 &lt;20000000),1000000,IF(AND(CA722&gt;= 20000000, CA722 &lt;30000000),1500000,IF(AND(CA722 &gt;= 30000000, CA722 &lt;50000000),2000000,IF(CA722 &lt; 50000000,E,0)))))</f>
        <v>#N/A</v>
      </c>
      <c r="CE722" s="57" t="e">
        <f t="shared" si="166"/>
        <v>#N/A</v>
      </c>
    </row>
    <row r="723" spans="1:83">
      <c r="A723" s="27" t="s">
        <v>1094</v>
      </c>
      <c r="B723" s="35" t="s">
        <v>1443</v>
      </c>
      <c r="C723" s="27" t="s">
        <v>1444</v>
      </c>
      <c r="D723" s="57">
        <v>0</v>
      </c>
      <c r="E723" s="57">
        <f t="shared" si="167"/>
        <v>0</v>
      </c>
      <c r="F723" s="19">
        <v>0</v>
      </c>
      <c r="G723" s="19">
        <v>0</v>
      </c>
      <c r="H723" s="19">
        <v>0</v>
      </c>
      <c r="I723" s="19">
        <v>0</v>
      </c>
      <c r="J723" s="19">
        <v>0</v>
      </c>
      <c r="K723" s="19">
        <v>0</v>
      </c>
      <c r="L723" s="19">
        <v>0</v>
      </c>
      <c r="M723" s="19">
        <v>0</v>
      </c>
      <c r="N723" s="19">
        <v>0</v>
      </c>
      <c r="O723" s="19">
        <v>0</v>
      </c>
      <c r="P723" s="19">
        <v>0</v>
      </c>
      <c r="Q723" s="19">
        <v>0</v>
      </c>
      <c r="S723" s="57" t="e">
        <f>VLOOKUP($C723,Sheet2!$A:$BN,S$6,0)</f>
        <v>#N/A</v>
      </c>
      <c r="T723" s="57" t="e">
        <f>VLOOKUP($C723,Sheet2!$A:$BN,T$6,0)</f>
        <v>#N/A</v>
      </c>
      <c r="U723" s="60" t="e">
        <f>VLOOKUP($C723,Sheet2!$A:$BN,U$6,0)</f>
        <v>#N/A</v>
      </c>
      <c r="V723" s="57" t="e">
        <f>IF(AND(S723 &gt;= 0, S723 &lt;=10000000),500000,IF(AND(S723 &gt;= 10000000, S723 &lt;20000000),1000000,IF(AND(S723&gt;= 20000000, S723 &lt;30000000),1500000,IF(AND(S723 &gt;= 30000000, S723 &lt;50000000),2000000,IF(S723 &lt; 50000000,E,0)))))</f>
        <v>#N/A</v>
      </c>
      <c r="W723" s="57" t="e">
        <f t="shared" si="154"/>
        <v>#N/A</v>
      </c>
      <c r="X723" s="57" t="e">
        <f>VLOOKUP($C723,Sheet2!$A:$BN,X$6,0)</f>
        <v>#N/A</v>
      </c>
      <c r="Y723" s="57" t="e">
        <f>VLOOKUP($C723,Sheet2!$A:$BN,Y$6,0)</f>
        <v>#N/A</v>
      </c>
      <c r="Z723" s="60" t="e">
        <f>VLOOKUP($C723,Sheet2!$A:$BN,Z$6,0)</f>
        <v>#N/A</v>
      </c>
      <c r="AA723" s="57" t="e">
        <f>IF(AND(X723 &gt;= 0, X723 &lt;=10000000),500000,IF(AND(X723 &gt;= 10000000, X723 &lt;20000000),1000000,IF(AND(X723&gt;= 20000000, X723 &lt;30000000),1500000,IF(AND(X723 &gt;= 30000000, X723 &lt;50000000),2000000,IF(X723 &lt; 50000000,E,0)))))</f>
        <v>#N/A</v>
      </c>
      <c r="AB723" s="57" t="e">
        <f t="shared" si="155"/>
        <v>#N/A</v>
      </c>
      <c r="AC723" s="57" t="e">
        <f>VLOOKUP($C723,Sheet2!$A:$BN,AC$6,0)</f>
        <v>#N/A</v>
      </c>
      <c r="AD723" s="57" t="e">
        <f>VLOOKUP($C723,Sheet2!$A:$BN,AD$6,0)</f>
        <v>#N/A</v>
      </c>
      <c r="AE723" s="60" t="e">
        <f>VLOOKUP($C723,Sheet2!$A:$BN,AE$6,0)</f>
        <v>#N/A</v>
      </c>
      <c r="AF723" s="57" t="e">
        <f>IF(AND(AC723 &gt;= 0, AC723 &lt;=10000000),500000,IF(AND(AC723 &gt;= 10000000, AC723 &lt;20000000),1000000,IF(AND(AC723&gt;= 20000000, AC723 &lt;30000000),1500000,IF(AND(AC723 &gt;= 30000000, AC723 &lt;50000000),2000000,IF(AC723 &lt; 50000000,E,0)))))</f>
        <v>#N/A</v>
      </c>
      <c r="AG723" s="57" t="e">
        <f t="shared" si="156"/>
        <v>#N/A</v>
      </c>
      <c r="AH723" s="57" t="e">
        <f>VLOOKUP($C723,Sheet2!$A:$BN,AH$6,0)</f>
        <v>#N/A</v>
      </c>
      <c r="AI723" s="57" t="e">
        <f>VLOOKUP($C723,Sheet2!$A:$BN,AI$6,0)</f>
        <v>#N/A</v>
      </c>
      <c r="AJ723" s="60" t="e">
        <f>VLOOKUP($C723,Sheet2!$A:$BN,AJ$6,0)</f>
        <v>#N/A</v>
      </c>
      <c r="AK723" s="57" t="e">
        <f>IF(AND(AH723 &gt;= 0, AH723 &lt;=10000000),500000,IF(AND(AH723 &gt;= 10000000, AH723 &lt;20000000),1000000,IF(AND(AH723&gt;= 20000000, AH723 &lt;30000000),1500000,IF(AND(AH723 &gt;= 30000000, AH723 &lt;50000000),2000000,IF(AH723 &lt; 50000000,E,0)))))</f>
        <v>#N/A</v>
      </c>
      <c r="AL723" s="57" t="e">
        <f t="shared" si="157"/>
        <v>#N/A</v>
      </c>
      <c r="AM723" s="57" t="e">
        <f>VLOOKUP($C723,Sheet2!$A:$BN,AM$6,0)</f>
        <v>#N/A</v>
      </c>
      <c r="AN723" s="57" t="e">
        <f>VLOOKUP($C723,Sheet2!$A:$BN,AN$6,0)</f>
        <v>#N/A</v>
      </c>
      <c r="AO723" s="60" t="e">
        <f>VLOOKUP($C723,Sheet2!$A:$BN,AO$6,0)</f>
        <v>#N/A</v>
      </c>
      <c r="AP723" s="57" t="e">
        <f>IF(AND(AM723 &gt;= 0, AM723 &lt;=10000000),500000,IF(AND(AM723 &gt;= 10000000, AM723 &lt;20000000),1000000,IF(AND(AM723&gt;= 20000000, AM723 &lt;30000000),1500000,IF(AND(AM723 &gt;= 30000000, AM723 &lt;50000000),2000000,IF(AM723 &lt; 50000000,E,0)))))</f>
        <v>#N/A</v>
      </c>
      <c r="AQ723" s="57" t="e">
        <f t="shared" si="158"/>
        <v>#N/A</v>
      </c>
      <c r="AR723" s="57" t="e">
        <f>VLOOKUP($C723,Sheet2!$A:$BN,AR$6,0)</f>
        <v>#N/A</v>
      </c>
      <c r="AS723" s="57" t="e">
        <f>VLOOKUP($C723,Sheet2!$A:$BN,AS$6,0)</f>
        <v>#N/A</v>
      </c>
      <c r="AT723" s="60" t="e">
        <f>VLOOKUP($C723,Sheet2!$A:$BN,AT$6,0)</f>
        <v>#N/A</v>
      </c>
      <c r="AU723" s="57" t="e">
        <f>IF(AND(AR723 &gt;= 0, AR723 &lt;=10000000),500000,IF(AND(AR723 &gt;= 10000000, AR723 &lt;20000000),1000000,IF(AND(AR723&gt;= 20000000, AR723 &lt;30000000),1500000,IF(AND(AR723 &gt;= 30000000, AR723 &lt;50000000),2000000,IF(AR723 &lt; 50000000,E,0)))))</f>
        <v>#N/A</v>
      </c>
      <c r="AV723" s="57" t="e">
        <f t="shared" si="159"/>
        <v>#N/A</v>
      </c>
      <c r="AW723" s="57" t="e">
        <f>VLOOKUP($C723,Sheet2!$A:$BN,AW$6,0)</f>
        <v>#N/A</v>
      </c>
      <c r="AX723" s="57" t="e">
        <f>VLOOKUP($C723,Sheet2!$A:$BN,AX$6,0)</f>
        <v>#N/A</v>
      </c>
      <c r="AY723" s="60" t="e">
        <f>VLOOKUP($C723,Sheet2!$A:$BN,AY$6,0)</f>
        <v>#N/A</v>
      </c>
      <c r="AZ723" s="57" t="e">
        <f>IF(AND(AW723 &gt;= 0, AW723 &lt;=10000000),500000,IF(AND(AW723 &gt;= 10000000, AW723 &lt;20000000),1000000,IF(AND(AW723&gt;= 20000000, AW723 &lt;30000000),1500000,IF(AND(AW723 &gt;= 30000000, AW723 &lt;50000000),2000000,IF(AW723 &lt; 50000000,E,0)))))</f>
        <v>#N/A</v>
      </c>
      <c r="BA723" s="57" t="e">
        <f t="shared" si="160"/>
        <v>#N/A</v>
      </c>
      <c r="BB723" s="57" t="e">
        <f>VLOOKUP($C723,Sheet2!$A:$BN,BB$6,0)</f>
        <v>#N/A</v>
      </c>
      <c r="BC723" s="57" t="e">
        <f>VLOOKUP($C723,Sheet2!$A:$BN,BC$6,0)</f>
        <v>#N/A</v>
      </c>
      <c r="BD723" s="60" t="e">
        <f>VLOOKUP($C723,Sheet2!$A:$BN,BD$6,0)</f>
        <v>#N/A</v>
      </c>
      <c r="BE723" s="57" t="e">
        <f>IF(AND(BB723 &gt;= 0, BB723 &lt;=10000000),500000,IF(AND(BB723 &gt;= 10000000, BB723 &lt;20000000),1000000,IF(AND(BB723&gt;= 20000000, BB723 &lt;30000000),1500000,IF(AND(BB723 &gt;= 30000000, BB723 &lt;50000000),2000000,IF(BB723 &lt; 50000000,E,0)))))</f>
        <v>#N/A</v>
      </c>
      <c r="BF723" s="57" t="e">
        <f t="shared" si="161"/>
        <v>#N/A</v>
      </c>
      <c r="BG723" s="57" t="e">
        <f>VLOOKUP($C723,Sheet2!$A:$BN,BG$6,0)</f>
        <v>#N/A</v>
      </c>
      <c r="BH723" s="57" t="e">
        <f>VLOOKUP($C723,Sheet2!$A:$BN,BH$6,0)</f>
        <v>#N/A</v>
      </c>
      <c r="BI723" s="60" t="e">
        <f>VLOOKUP($C723,Sheet2!$A:$BN,BI$6,0)</f>
        <v>#N/A</v>
      </c>
      <c r="BJ723" s="57" t="e">
        <f>IF(AND(BG723 &gt;= 0, BG723 &lt;=10000000),500000,IF(AND(BG723 &gt;= 10000000, BG723 &lt;20000000),1000000,IF(AND(BG723&gt;= 20000000, BG723 &lt;30000000),1500000,IF(AND(BG723 &gt;= 30000000, BG723 &lt;50000000),2000000,IF(BG723 &lt; 50000000,E,0)))))</f>
        <v>#N/A</v>
      </c>
      <c r="BK723" s="57" t="e">
        <f t="shared" si="162"/>
        <v>#N/A</v>
      </c>
      <c r="BL723" s="57" t="e">
        <f>VLOOKUP($C723,Sheet2!$A:$BN,BL$6,0)</f>
        <v>#N/A</v>
      </c>
      <c r="BM723" s="57" t="e">
        <f>VLOOKUP($C723,Sheet2!$A:$BN,BM$6,0)</f>
        <v>#N/A</v>
      </c>
      <c r="BN723" s="60" t="e">
        <f>VLOOKUP($C723,Sheet2!$A:$BN,BN$6,0)</f>
        <v>#N/A</v>
      </c>
      <c r="BO723" s="57" t="e">
        <f>IF(AND(BL723 &gt;= 0, BL723 &lt;=10000000),500000,IF(AND(BL723 &gt;= 10000000, BL723 &lt;20000000),1000000,IF(AND(BL723&gt;= 20000000, BL723 &lt;30000000),1500000,IF(AND(BL723 &gt;= 30000000, BL723 &lt;50000000),2000000,IF(BL723 &lt; 50000000,E,0)))))</f>
        <v>#N/A</v>
      </c>
      <c r="BP723" s="57" t="e">
        <f t="shared" si="163"/>
        <v>#N/A</v>
      </c>
      <c r="BQ723" s="57" t="e">
        <f>VLOOKUP($C723,Sheet2!$A:$BN,BQ$6,0)</f>
        <v>#N/A</v>
      </c>
      <c r="BR723" s="57" t="e">
        <f>VLOOKUP($C723,Sheet2!$A:$BN,BR$6,0)</f>
        <v>#N/A</v>
      </c>
      <c r="BS723" s="60" t="e">
        <f>VLOOKUP($C723,Sheet2!$A:$BN,BS$6,0)</f>
        <v>#N/A</v>
      </c>
      <c r="BT723" s="57" t="e">
        <f>IF(AND(BQ723 &gt;= 0, BQ723 &lt;=10000000),500000,IF(AND(BQ723 &gt;= 10000000, BQ723 &lt;20000000),1000000,IF(AND(BQ723&gt;= 20000000, BQ723 &lt;30000000),1500000,IF(AND(BQ723 &gt;= 30000000, BQ723 &lt;50000000),2000000,IF(BQ723 &lt; 50000000,E,0)))))</f>
        <v>#N/A</v>
      </c>
      <c r="BU723" s="57" t="e">
        <f t="shared" si="164"/>
        <v>#N/A</v>
      </c>
      <c r="BV723" s="57" t="e">
        <f>VLOOKUP($C723,Sheet2!$A:$BN,BV$6,0)</f>
        <v>#N/A</v>
      </c>
      <c r="BW723" s="57" t="e">
        <f>VLOOKUP($C723,Sheet2!$A:$BN,BW$6,0)</f>
        <v>#N/A</v>
      </c>
      <c r="BX723" s="60" t="e">
        <f>VLOOKUP($C723,Sheet2!$A:$BN,BX$6,0)</f>
        <v>#N/A</v>
      </c>
      <c r="BY723" s="57" t="e">
        <f>IF(AND(BV723 &gt;= 0, BV723 &lt;=10000000),500000,IF(AND(BV723 &gt;= 10000000, BV723 &lt;20000000),1000000,IF(AND(BV723&gt;= 20000000, BV723 &lt;30000000),1500000,IF(AND(BV723 &gt;= 30000000, BV723 &lt;50000000),2000000,IF(BV723 &lt; 50000000,E,0)))))</f>
        <v>#N/A</v>
      </c>
      <c r="BZ723" s="57" t="e">
        <f t="shared" si="165"/>
        <v>#N/A</v>
      </c>
      <c r="CA723" s="57" t="e">
        <f>VLOOKUP($C723,Sheet2!$A:$BN,CA$6,0)</f>
        <v>#N/A</v>
      </c>
      <c r="CB723" s="57" t="e">
        <f>VLOOKUP($C723,Sheet2!$A:$BN,CB$6,0)</f>
        <v>#N/A</v>
      </c>
      <c r="CC723" s="60" t="e">
        <f>VLOOKUP($C723,Sheet2!$A:$BN,CC$6,0)</f>
        <v>#N/A</v>
      </c>
      <c r="CD723" s="57" t="e">
        <f>IF(AND(CA723 &gt;= 0, CA723 &lt;=10000000),500000,IF(AND(CA723 &gt;= 10000000, CA723 &lt;20000000),1000000,IF(AND(CA723&gt;= 20000000, CA723 &lt;30000000),1500000,IF(AND(CA723 &gt;= 30000000, CA723 &lt;50000000),2000000,IF(CA723 &lt; 50000000,E,0)))))</f>
        <v>#N/A</v>
      </c>
      <c r="CE723" s="57" t="e">
        <f t="shared" si="166"/>
        <v>#N/A</v>
      </c>
    </row>
    <row r="724" spans="1:83">
      <c r="A724" s="27" t="s">
        <v>1094</v>
      </c>
      <c r="B724" s="35" t="s">
        <v>1445</v>
      </c>
      <c r="C724" s="27" t="s">
        <v>1446</v>
      </c>
      <c r="D724" s="57">
        <v>0</v>
      </c>
      <c r="E724" s="57">
        <f t="shared" si="167"/>
        <v>0</v>
      </c>
      <c r="F724" s="19">
        <v>0</v>
      </c>
      <c r="G724" s="19">
        <v>0</v>
      </c>
      <c r="H724" s="19">
        <v>0</v>
      </c>
      <c r="I724" s="19">
        <v>0</v>
      </c>
      <c r="J724" s="19">
        <v>0</v>
      </c>
      <c r="K724" s="19">
        <v>0</v>
      </c>
      <c r="L724" s="19">
        <v>0</v>
      </c>
      <c r="M724" s="19">
        <v>0</v>
      </c>
      <c r="N724" s="19">
        <v>0</v>
      </c>
      <c r="O724" s="19">
        <v>0</v>
      </c>
      <c r="P724" s="19">
        <v>0</v>
      </c>
      <c r="Q724" s="19">
        <v>0</v>
      </c>
      <c r="S724" s="57" t="e">
        <f>VLOOKUP($C724,Sheet2!$A:$BN,S$6,0)</f>
        <v>#N/A</v>
      </c>
      <c r="T724" s="57" t="e">
        <f>VLOOKUP($C724,Sheet2!$A:$BN,T$6,0)</f>
        <v>#N/A</v>
      </c>
      <c r="U724" s="60" t="e">
        <f>VLOOKUP($C724,Sheet2!$A:$BN,U$6,0)</f>
        <v>#N/A</v>
      </c>
      <c r="V724" s="57" t="e">
        <f>IF(AND(S724 &gt;= 0, S724 &lt;=10000000),500000,IF(AND(S724 &gt;= 10000000, S724 &lt;20000000),1000000,IF(AND(S724&gt;= 20000000, S724 &lt;30000000),1500000,IF(AND(S724 &gt;= 30000000, S724 &lt;50000000),2000000,IF(S724 &lt; 50000000,E,0)))))</f>
        <v>#N/A</v>
      </c>
      <c r="W724" s="57" t="e">
        <f t="shared" si="154"/>
        <v>#N/A</v>
      </c>
      <c r="X724" s="57" t="e">
        <f>VLOOKUP($C724,Sheet2!$A:$BN,X$6,0)</f>
        <v>#N/A</v>
      </c>
      <c r="Y724" s="57" t="e">
        <f>VLOOKUP($C724,Sheet2!$A:$BN,Y$6,0)</f>
        <v>#N/A</v>
      </c>
      <c r="Z724" s="60" t="e">
        <f>VLOOKUP($C724,Sheet2!$A:$BN,Z$6,0)</f>
        <v>#N/A</v>
      </c>
      <c r="AA724" s="57" t="e">
        <f>IF(AND(X724 &gt;= 0, X724 &lt;=10000000),500000,IF(AND(X724 &gt;= 10000000, X724 &lt;20000000),1000000,IF(AND(X724&gt;= 20000000, X724 &lt;30000000),1500000,IF(AND(X724 &gt;= 30000000, X724 &lt;50000000),2000000,IF(X724 &lt; 50000000,E,0)))))</f>
        <v>#N/A</v>
      </c>
      <c r="AB724" s="57" t="e">
        <f t="shared" si="155"/>
        <v>#N/A</v>
      </c>
      <c r="AC724" s="57" t="e">
        <f>VLOOKUP($C724,Sheet2!$A:$BN,AC$6,0)</f>
        <v>#N/A</v>
      </c>
      <c r="AD724" s="57" t="e">
        <f>VLOOKUP($C724,Sheet2!$A:$BN,AD$6,0)</f>
        <v>#N/A</v>
      </c>
      <c r="AE724" s="60" t="e">
        <f>VLOOKUP($C724,Sheet2!$A:$BN,AE$6,0)</f>
        <v>#N/A</v>
      </c>
      <c r="AF724" s="57" t="e">
        <f>IF(AND(AC724 &gt;= 0, AC724 &lt;=10000000),500000,IF(AND(AC724 &gt;= 10000000, AC724 &lt;20000000),1000000,IF(AND(AC724&gt;= 20000000, AC724 &lt;30000000),1500000,IF(AND(AC724 &gt;= 30000000, AC724 &lt;50000000),2000000,IF(AC724 &lt; 50000000,E,0)))))</f>
        <v>#N/A</v>
      </c>
      <c r="AG724" s="57" t="e">
        <f t="shared" si="156"/>
        <v>#N/A</v>
      </c>
      <c r="AH724" s="57" t="e">
        <f>VLOOKUP($C724,Sheet2!$A:$BN,AH$6,0)</f>
        <v>#N/A</v>
      </c>
      <c r="AI724" s="57" t="e">
        <f>VLOOKUP($C724,Sheet2!$A:$BN,AI$6,0)</f>
        <v>#N/A</v>
      </c>
      <c r="AJ724" s="60" t="e">
        <f>VLOOKUP($C724,Sheet2!$A:$BN,AJ$6,0)</f>
        <v>#N/A</v>
      </c>
      <c r="AK724" s="57" t="e">
        <f>IF(AND(AH724 &gt;= 0, AH724 &lt;=10000000),500000,IF(AND(AH724 &gt;= 10000000, AH724 &lt;20000000),1000000,IF(AND(AH724&gt;= 20000000, AH724 &lt;30000000),1500000,IF(AND(AH724 &gt;= 30000000, AH724 &lt;50000000),2000000,IF(AH724 &lt; 50000000,E,0)))))</f>
        <v>#N/A</v>
      </c>
      <c r="AL724" s="57" t="e">
        <f t="shared" si="157"/>
        <v>#N/A</v>
      </c>
      <c r="AM724" s="57" t="e">
        <f>VLOOKUP($C724,Sheet2!$A:$BN,AM$6,0)</f>
        <v>#N/A</v>
      </c>
      <c r="AN724" s="57" t="e">
        <f>VLOOKUP($C724,Sheet2!$A:$BN,AN$6,0)</f>
        <v>#N/A</v>
      </c>
      <c r="AO724" s="60" t="e">
        <f>VLOOKUP($C724,Sheet2!$A:$BN,AO$6,0)</f>
        <v>#N/A</v>
      </c>
      <c r="AP724" s="57" t="e">
        <f>IF(AND(AM724 &gt;= 0, AM724 &lt;=10000000),500000,IF(AND(AM724 &gt;= 10000000, AM724 &lt;20000000),1000000,IF(AND(AM724&gt;= 20000000, AM724 &lt;30000000),1500000,IF(AND(AM724 &gt;= 30000000, AM724 &lt;50000000),2000000,IF(AM724 &lt; 50000000,E,0)))))</f>
        <v>#N/A</v>
      </c>
      <c r="AQ724" s="57" t="e">
        <f t="shared" si="158"/>
        <v>#N/A</v>
      </c>
      <c r="AR724" s="57" t="e">
        <f>VLOOKUP($C724,Sheet2!$A:$BN,AR$6,0)</f>
        <v>#N/A</v>
      </c>
      <c r="AS724" s="57" t="e">
        <f>VLOOKUP($C724,Sheet2!$A:$BN,AS$6,0)</f>
        <v>#N/A</v>
      </c>
      <c r="AT724" s="60" t="e">
        <f>VLOOKUP($C724,Sheet2!$A:$BN,AT$6,0)</f>
        <v>#N/A</v>
      </c>
      <c r="AU724" s="57" t="e">
        <f>IF(AND(AR724 &gt;= 0, AR724 &lt;=10000000),500000,IF(AND(AR724 &gt;= 10000000, AR724 &lt;20000000),1000000,IF(AND(AR724&gt;= 20000000, AR724 &lt;30000000),1500000,IF(AND(AR724 &gt;= 30000000, AR724 &lt;50000000),2000000,IF(AR724 &lt; 50000000,E,0)))))</f>
        <v>#N/A</v>
      </c>
      <c r="AV724" s="57" t="e">
        <f t="shared" si="159"/>
        <v>#N/A</v>
      </c>
      <c r="AW724" s="57" t="e">
        <f>VLOOKUP($C724,Sheet2!$A:$BN,AW$6,0)</f>
        <v>#N/A</v>
      </c>
      <c r="AX724" s="57" t="e">
        <f>VLOOKUP($C724,Sheet2!$A:$BN,AX$6,0)</f>
        <v>#N/A</v>
      </c>
      <c r="AY724" s="60" t="e">
        <f>VLOOKUP($C724,Sheet2!$A:$BN,AY$6,0)</f>
        <v>#N/A</v>
      </c>
      <c r="AZ724" s="57" t="e">
        <f>IF(AND(AW724 &gt;= 0, AW724 &lt;=10000000),500000,IF(AND(AW724 &gt;= 10000000, AW724 &lt;20000000),1000000,IF(AND(AW724&gt;= 20000000, AW724 &lt;30000000),1500000,IF(AND(AW724 &gt;= 30000000, AW724 &lt;50000000),2000000,IF(AW724 &lt; 50000000,E,0)))))</f>
        <v>#N/A</v>
      </c>
      <c r="BA724" s="57" t="e">
        <f t="shared" si="160"/>
        <v>#N/A</v>
      </c>
      <c r="BB724" s="57" t="e">
        <f>VLOOKUP($C724,Sheet2!$A:$BN,BB$6,0)</f>
        <v>#N/A</v>
      </c>
      <c r="BC724" s="57" t="e">
        <f>VLOOKUP($C724,Sheet2!$A:$BN,BC$6,0)</f>
        <v>#N/A</v>
      </c>
      <c r="BD724" s="60" t="e">
        <f>VLOOKUP($C724,Sheet2!$A:$BN,BD$6,0)</f>
        <v>#N/A</v>
      </c>
      <c r="BE724" s="57" t="e">
        <f>IF(AND(BB724 &gt;= 0, BB724 &lt;=10000000),500000,IF(AND(BB724 &gt;= 10000000, BB724 &lt;20000000),1000000,IF(AND(BB724&gt;= 20000000, BB724 &lt;30000000),1500000,IF(AND(BB724 &gt;= 30000000, BB724 &lt;50000000),2000000,IF(BB724 &lt; 50000000,E,0)))))</f>
        <v>#N/A</v>
      </c>
      <c r="BF724" s="57" t="e">
        <f t="shared" si="161"/>
        <v>#N/A</v>
      </c>
      <c r="BG724" s="57" t="e">
        <f>VLOOKUP($C724,Sheet2!$A:$BN,BG$6,0)</f>
        <v>#N/A</v>
      </c>
      <c r="BH724" s="57" t="e">
        <f>VLOOKUP($C724,Sheet2!$A:$BN,BH$6,0)</f>
        <v>#N/A</v>
      </c>
      <c r="BI724" s="60" t="e">
        <f>VLOOKUP($C724,Sheet2!$A:$BN,BI$6,0)</f>
        <v>#N/A</v>
      </c>
      <c r="BJ724" s="57" t="e">
        <f>IF(AND(BG724 &gt;= 0, BG724 &lt;=10000000),500000,IF(AND(BG724 &gt;= 10000000, BG724 &lt;20000000),1000000,IF(AND(BG724&gt;= 20000000, BG724 &lt;30000000),1500000,IF(AND(BG724 &gt;= 30000000, BG724 &lt;50000000),2000000,IF(BG724 &lt; 50000000,E,0)))))</f>
        <v>#N/A</v>
      </c>
      <c r="BK724" s="57" t="e">
        <f t="shared" si="162"/>
        <v>#N/A</v>
      </c>
      <c r="BL724" s="57" t="e">
        <f>VLOOKUP($C724,Sheet2!$A:$BN,BL$6,0)</f>
        <v>#N/A</v>
      </c>
      <c r="BM724" s="57" t="e">
        <f>VLOOKUP($C724,Sheet2!$A:$BN,BM$6,0)</f>
        <v>#N/A</v>
      </c>
      <c r="BN724" s="60" t="e">
        <f>VLOOKUP($C724,Sheet2!$A:$BN,BN$6,0)</f>
        <v>#N/A</v>
      </c>
      <c r="BO724" s="57" t="e">
        <f>IF(AND(BL724 &gt;= 0, BL724 &lt;=10000000),500000,IF(AND(BL724 &gt;= 10000000, BL724 &lt;20000000),1000000,IF(AND(BL724&gt;= 20000000, BL724 &lt;30000000),1500000,IF(AND(BL724 &gt;= 30000000, BL724 &lt;50000000),2000000,IF(BL724 &lt; 50000000,E,0)))))</f>
        <v>#N/A</v>
      </c>
      <c r="BP724" s="57" t="e">
        <f t="shared" si="163"/>
        <v>#N/A</v>
      </c>
      <c r="BQ724" s="57" t="e">
        <f>VLOOKUP($C724,Sheet2!$A:$BN,BQ$6,0)</f>
        <v>#N/A</v>
      </c>
      <c r="BR724" s="57" t="e">
        <f>VLOOKUP($C724,Sheet2!$A:$BN,BR$6,0)</f>
        <v>#N/A</v>
      </c>
      <c r="BS724" s="60" t="e">
        <f>VLOOKUP($C724,Sheet2!$A:$BN,BS$6,0)</f>
        <v>#N/A</v>
      </c>
      <c r="BT724" s="57" t="e">
        <f>IF(AND(BQ724 &gt;= 0, BQ724 &lt;=10000000),500000,IF(AND(BQ724 &gt;= 10000000, BQ724 &lt;20000000),1000000,IF(AND(BQ724&gt;= 20000000, BQ724 &lt;30000000),1500000,IF(AND(BQ724 &gt;= 30000000, BQ724 &lt;50000000),2000000,IF(BQ724 &lt; 50000000,E,0)))))</f>
        <v>#N/A</v>
      </c>
      <c r="BU724" s="57" t="e">
        <f t="shared" si="164"/>
        <v>#N/A</v>
      </c>
      <c r="BV724" s="57" t="e">
        <f>VLOOKUP($C724,Sheet2!$A:$BN,BV$6,0)</f>
        <v>#N/A</v>
      </c>
      <c r="BW724" s="57" t="e">
        <f>VLOOKUP($C724,Sheet2!$A:$BN,BW$6,0)</f>
        <v>#N/A</v>
      </c>
      <c r="BX724" s="60" t="e">
        <f>VLOOKUP($C724,Sheet2!$A:$BN,BX$6,0)</f>
        <v>#N/A</v>
      </c>
      <c r="BY724" s="57" t="e">
        <f>IF(AND(BV724 &gt;= 0, BV724 &lt;=10000000),500000,IF(AND(BV724 &gt;= 10000000, BV724 &lt;20000000),1000000,IF(AND(BV724&gt;= 20000000, BV724 &lt;30000000),1500000,IF(AND(BV724 &gt;= 30000000, BV724 &lt;50000000),2000000,IF(BV724 &lt; 50000000,E,0)))))</f>
        <v>#N/A</v>
      </c>
      <c r="BZ724" s="57" t="e">
        <f t="shared" si="165"/>
        <v>#N/A</v>
      </c>
      <c r="CA724" s="57" t="e">
        <f>VLOOKUP($C724,Sheet2!$A:$BN,CA$6,0)</f>
        <v>#N/A</v>
      </c>
      <c r="CB724" s="57" t="e">
        <f>VLOOKUP($C724,Sheet2!$A:$BN,CB$6,0)</f>
        <v>#N/A</v>
      </c>
      <c r="CC724" s="60" t="e">
        <f>VLOOKUP($C724,Sheet2!$A:$BN,CC$6,0)</f>
        <v>#N/A</v>
      </c>
      <c r="CD724" s="57" t="e">
        <f>IF(AND(CA724 &gt;= 0, CA724 &lt;=10000000),500000,IF(AND(CA724 &gt;= 10000000, CA724 &lt;20000000),1000000,IF(AND(CA724&gt;= 20000000, CA724 &lt;30000000),1500000,IF(AND(CA724 &gt;= 30000000, CA724 &lt;50000000),2000000,IF(CA724 &lt; 50000000,E,0)))))</f>
        <v>#N/A</v>
      </c>
      <c r="CE724" s="57" t="e">
        <f t="shared" si="166"/>
        <v>#N/A</v>
      </c>
    </row>
    <row r="725" spans="1:83">
      <c r="A725" s="27" t="s">
        <v>1094</v>
      </c>
      <c r="B725" s="35" t="s">
        <v>1447</v>
      </c>
      <c r="C725" s="27" t="s">
        <v>1448</v>
      </c>
      <c r="D725" s="57">
        <v>0</v>
      </c>
      <c r="E725" s="57">
        <f t="shared" si="167"/>
        <v>0</v>
      </c>
      <c r="F725" s="19">
        <v>0</v>
      </c>
      <c r="G725" s="19">
        <v>0</v>
      </c>
      <c r="H725" s="19">
        <v>0</v>
      </c>
      <c r="I725" s="19">
        <v>0</v>
      </c>
      <c r="J725" s="19">
        <v>0</v>
      </c>
      <c r="K725" s="19">
        <v>0</v>
      </c>
      <c r="L725" s="19">
        <v>0</v>
      </c>
      <c r="M725" s="19">
        <v>0</v>
      </c>
      <c r="N725" s="19">
        <v>0</v>
      </c>
      <c r="O725" s="19">
        <v>0</v>
      </c>
      <c r="P725" s="19">
        <v>0</v>
      </c>
      <c r="Q725" s="19">
        <v>0</v>
      </c>
      <c r="S725" s="57" t="e">
        <f>VLOOKUP($C725,Sheet2!$A:$BN,S$6,0)</f>
        <v>#N/A</v>
      </c>
      <c r="T725" s="57" t="e">
        <f>VLOOKUP($C725,Sheet2!$A:$BN,T$6,0)</f>
        <v>#N/A</v>
      </c>
      <c r="U725" s="60" t="e">
        <f>VLOOKUP($C725,Sheet2!$A:$BN,U$6,0)</f>
        <v>#N/A</v>
      </c>
      <c r="V725" s="57" t="e">
        <f>IF(AND(S725 &gt;= 0, S725 &lt;=10000000),500000,IF(AND(S725 &gt;= 10000000, S725 &lt;20000000),1000000,IF(AND(S725&gt;= 20000000, S725 &lt;30000000),1500000,IF(AND(S725 &gt;= 30000000, S725 &lt;50000000),2000000,IF(S725 &lt; 50000000,E,0)))))</f>
        <v>#N/A</v>
      </c>
      <c r="W725" s="57" t="e">
        <f t="shared" si="154"/>
        <v>#N/A</v>
      </c>
      <c r="X725" s="57" t="e">
        <f>VLOOKUP($C725,Sheet2!$A:$BN,X$6,0)</f>
        <v>#N/A</v>
      </c>
      <c r="Y725" s="57" t="e">
        <f>VLOOKUP($C725,Sheet2!$A:$BN,Y$6,0)</f>
        <v>#N/A</v>
      </c>
      <c r="Z725" s="60" t="e">
        <f>VLOOKUP($C725,Sheet2!$A:$BN,Z$6,0)</f>
        <v>#N/A</v>
      </c>
      <c r="AA725" s="57" t="e">
        <f>IF(AND(X725 &gt;= 0, X725 &lt;=10000000),500000,IF(AND(X725 &gt;= 10000000, X725 &lt;20000000),1000000,IF(AND(X725&gt;= 20000000, X725 &lt;30000000),1500000,IF(AND(X725 &gt;= 30000000, X725 &lt;50000000),2000000,IF(X725 &lt; 50000000,E,0)))))</f>
        <v>#N/A</v>
      </c>
      <c r="AB725" s="57" t="e">
        <f t="shared" si="155"/>
        <v>#N/A</v>
      </c>
      <c r="AC725" s="57" t="e">
        <f>VLOOKUP($C725,Sheet2!$A:$BN,AC$6,0)</f>
        <v>#N/A</v>
      </c>
      <c r="AD725" s="57" t="e">
        <f>VLOOKUP($C725,Sheet2!$A:$BN,AD$6,0)</f>
        <v>#N/A</v>
      </c>
      <c r="AE725" s="60" t="e">
        <f>VLOOKUP($C725,Sheet2!$A:$BN,AE$6,0)</f>
        <v>#N/A</v>
      </c>
      <c r="AF725" s="57" t="e">
        <f>IF(AND(AC725 &gt;= 0, AC725 &lt;=10000000),500000,IF(AND(AC725 &gt;= 10000000, AC725 &lt;20000000),1000000,IF(AND(AC725&gt;= 20000000, AC725 &lt;30000000),1500000,IF(AND(AC725 &gt;= 30000000, AC725 &lt;50000000),2000000,IF(AC725 &lt; 50000000,E,0)))))</f>
        <v>#N/A</v>
      </c>
      <c r="AG725" s="57" t="e">
        <f t="shared" si="156"/>
        <v>#N/A</v>
      </c>
      <c r="AH725" s="57" t="e">
        <f>VLOOKUP($C725,Sheet2!$A:$BN,AH$6,0)</f>
        <v>#N/A</v>
      </c>
      <c r="AI725" s="57" t="e">
        <f>VLOOKUP($C725,Sheet2!$A:$BN,AI$6,0)</f>
        <v>#N/A</v>
      </c>
      <c r="AJ725" s="60" t="e">
        <f>VLOOKUP($C725,Sheet2!$A:$BN,AJ$6,0)</f>
        <v>#N/A</v>
      </c>
      <c r="AK725" s="57" t="e">
        <f>IF(AND(AH725 &gt;= 0, AH725 &lt;=10000000),500000,IF(AND(AH725 &gt;= 10000000, AH725 &lt;20000000),1000000,IF(AND(AH725&gt;= 20000000, AH725 &lt;30000000),1500000,IF(AND(AH725 &gt;= 30000000, AH725 &lt;50000000),2000000,IF(AH725 &lt; 50000000,E,0)))))</f>
        <v>#N/A</v>
      </c>
      <c r="AL725" s="57" t="e">
        <f t="shared" si="157"/>
        <v>#N/A</v>
      </c>
      <c r="AM725" s="57" t="e">
        <f>VLOOKUP($C725,Sheet2!$A:$BN,AM$6,0)</f>
        <v>#N/A</v>
      </c>
      <c r="AN725" s="57" t="e">
        <f>VLOOKUP($C725,Sheet2!$A:$BN,AN$6,0)</f>
        <v>#N/A</v>
      </c>
      <c r="AO725" s="60" t="e">
        <f>VLOOKUP($C725,Sheet2!$A:$BN,AO$6,0)</f>
        <v>#N/A</v>
      </c>
      <c r="AP725" s="57" t="e">
        <f>IF(AND(AM725 &gt;= 0, AM725 &lt;=10000000),500000,IF(AND(AM725 &gt;= 10000000, AM725 &lt;20000000),1000000,IF(AND(AM725&gt;= 20000000, AM725 &lt;30000000),1500000,IF(AND(AM725 &gt;= 30000000, AM725 &lt;50000000),2000000,IF(AM725 &lt; 50000000,E,0)))))</f>
        <v>#N/A</v>
      </c>
      <c r="AQ725" s="57" t="e">
        <f t="shared" si="158"/>
        <v>#N/A</v>
      </c>
      <c r="AR725" s="57" t="e">
        <f>VLOOKUP($C725,Sheet2!$A:$BN,AR$6,0)</f>
        <v>#N/A</v>
      </c>
      <c r="AS725" s="57" t="e">
        <f>VLOOKUP($C725,Sheet2!$A:$BN,AS$6,0)</f>
        <v>#N/A</v>
      </c>
      <c r="AT725" s="60" t="e">
        <f>VLOOKUP($C725,Sheet2!$A:$BN,AT$6,0)</f>
        <v>#N/A</v>
      </c>
      <c r="AU725" s="57" t="e">
        <f>IF(AND(AR725 &gt;= 0, AR725 &lt;=10000000),500000,IF(AND(AR725 &gt;= 10000000, AR725 &lt;20000000),1000000,IF(AND(AR725&gt;= 20000000, AR725 &lt;30000000),1500000,IF(AND(AR725 &gt;= 30000000, AR725 &lt;50000000),2000000,IF(AR725 &lt; 50000000,E,0)))))</f>
        <v>#N/A</v>
      </c>
      <c r="AV725" s="57" t="e">
        <f t="shared" si="159"/>
        <v>#N/A</v>
      </c>
      <c r="AW725" s="57" t="e">
        <f>VLOOKUP($C725,Sheet2!$A:$BN,AW$6,0)</f>
        <v>#N/A</v>
      </c>
      <c r="AX725" s="57" t="e">
        <f>VLOOKUP($C725,Sheet2!$A:$BN,AX$6,0)</f>
        <v>#N/A</v>
      </c>
      <c r="AY725" s="60" t="e">
        <f>VLOOKUP($C725,Sheet2!$A:$BN,AY$6,0)</f>
        <v>#N/A</v>
      </c>
      <c r="AZ725" s="57" t="e">
        <f>IF(AND(AW725 &gt;= 0, AW725 &lt;=10000000),500000,IF(AND(AW725 &gt;= 10000000, AW725 &lt;20000000),1000000,IF(AND(AW725&gt;= 20000000, AW725 &lt;30000000),1500000,IF(AND(AW725 &gt;= 30000000, AW725 &lt;50000000),2000000,IF(AW725 &lt; 50000000,E,0)))))</f>
        <v>#N/A</v>
      </c>
      <c r="BA725" s="57" t="e">
        <f t="shared" si="160"/>
        <v>#N/A</v>
      </c>
      <c r="BB725" s="57" t="e">
        <f>VLOOKUP($C725,Sheet2!$A:$BN,BB$6,0)</f>
        <v>#N/A</v>
      </c>
      <c r="BC725" s="57" t="e">
        <f>VLOOKUP($C725,Sheet2!$A:$BN,BC$6,0)</f>
        <v>#N/A</v>
      </c>
      <c r="BD725" s="60" t="e">
        <f>VLOOKUP($C725,Sheet2!$A:$BN,BD$6,0)</f>
        <v>#N/A</v>
      </c>
      <c r="BE725" s="57" t="e">
        <f>IF(AND(BB725 &gt;= 0, BB725 &lt;=10000000),500000,IF(AND(BB725 &gt;= 10000000, BB725 &lt;20000000),1000000,IF(AND(BB725&gt;= 20000000, BB725 &lt;30000000),1500000,IF(AND(BB725 &gt;= 30000000, BB725 &lt;50000000),2000000,IF(BB725 &lt; 50000000,E,0)))))</f>
        <v>#N/A</v>
      </c>
      <c r="BF725" s="57" t="e">
        <f t="shared" si="161"/>
        <v>#N/A</v>
      </c>
      <c r="BG725" s="57" t="e">
        <f>VLOOKUP($C725,Sheet2!$A:$BN,BG$6,0)</f>
        <v>#N/A</v>
      </c>
      <c r="BH725" s="57" t="e">
        <f>VLOOKUP($C725,Sheet2!$A:$BN,BH$6,0)</f>
        <v>#N/A</v>
      </c>
      <c r="BI725" s="60" t="e">
        <f>VLOOKUP($C725,Sheet2!$A:$BN,BI$6,0)</f>
        <v>#N/A</v>
      </c>
      <c r="BJ725" s="57" t="e">
        <f>IF(AND(BG725 &gt;= 0, BG725 &lt;=10000000),500000,IF(AND(BG725 &gt;= 10000000, BG725 &lt;20000000),1000000,IF(AND(BG725&gt;= 20000000, BG725 &lt;30000000),1500000,IF(AND(BG725 &gt;= 30000000, BG725 &lt;50000000),2000000,IF(BG725 &lt; 50000000,E,0)))))</f>
        <v>#N/A</v>
      </c>
      <c r="BK725" s="57" t="e">
        <f t="shared" si="162"/>
        <v>#N/A</v>
      </c>
      <c r="BL725" s="57" t="e">
        <f>VLOOKUP($C725,Sheet2!$A:$BN,BL$6,0)</f>
        <v>#N/A</v>
      </c>
      <c r="BM725" s="57" t="e">
        <f>VLOOKUP($C725,Sheet2!$A:$BN,BM$6,0)</f>
        <v>#N/A</v>
      </c>
      <c r="BN725" s="60" t="e">
        <f>VLOOKUP($C725,Sheet2!$A:$BN,BN$6,0)</f>
        <v>#N/A</v>
      </c>
      <c r="BO725" s="57" t="e">
        <f>IF(AND(BL725 &gt;= 0, BL725 &lt;=10000000),500000,IF(AND(BL725 &gt;= 10000000, BL725 &lt;20000000),1000000,IF(AND(BL725&gt;= 20000000, BL725 &lt;30000000),1500000,IF(AND(BL725 &gt;= 30000000, BL725 &lt;50000000),2000000,IF(BL725 &lt; 50000000,E,0)))))</f>
        <v>#N/A</v>
      </c>
      <c r="BP725" s="57" t="e">
        <f t="shared" si="163"/>
        <v>#N/A</v>
      </c>
      <c r="BQ725" s="57" t="e">
        <f>VLOOKUP($C725,Sheet2!$A:$BN,BQ$6,0)</f>
        <v>#N/A</v>
      </c>
      <c r="BR725" s="57" t="e">
        <f>VLOOKUP($C725,Sheet2!$A:$BN,BR$6,0)</f>
        <v>#N/A</v>
      </c>
      <c r="BS725" s="60" t="e">
        <f>VLOOKUP($C725,Sheet2!$A:$BN,BS$6,0)</f>
        <v>#N/A</v>
      </c>
      <c r="BT725" s="57" t="e">
        <f>IF(AND(BQ725 &gt;= 0, BQ725 &lt;=10000000),500000,IF(AND(BQ725 &gt;= 10000000, BQ725 &lt;20000000),1000000,IF(AND(BQ725&gt;= 20000000, BQ725 &lt;30000000),1500000,IF(AND(BQ725 &gt;= 30000000, BQ725 &lt;50000000),2000000,IF(BQ725 &lt; 50000000,E,0)))))</f>
        <v>#N/A</v>
      </c>
      <c r="BU725" s="57" t="e">
        <f t="shared" si="164"/>
        <v>#N/A</v>
      </c>
      <c r="BV725" s="57" t="e">
        <f>VLOOKUP($C725,Sheet2!$A:$BN,BV$6,0)</f>
        <v>#N/A</v>
      </c>
      <c r="BW725" s="57" t="e">
        <f>VLOOKUP($C725,Sheet2!$A:$BN,BW$6,0)</f>
        <v>#N/A</v>
      </c>
      <c r="BX725" s="60" t="e">
        <f>VLOOKUP($C725,Sheet2!$A:$BN,BX$6,0)</f>
        <v>#N/A</v>
      </c>
      <c r="BY725" s="57" t="e">
        <f>IF(AND(BV725 &gt;= 0, BV725 &lt;=10000000),500000,IF(AND(BV725 &gt;= 10000000, BV725 &lt;20000000),1000000,IF(AND(BV725&gt;= 20000000, BV725 &lt;30000000),1500000,IF(AND(BV725 &gt;= 30000000, BV725 &lt;50000000),2000000,IF(BV725 &lt; 50000000,E,0)))))</f>
        <v>#N/A</v>
      </c>
      <c r="BZ725" s="57" t="e">
        <f t="shared" si="165"/>
        <v>#N/A</v>
      </c>
      <c r="CA725" s="57" t="e">
        <f>VLOOKUP($C725,Sheet2!$A:$BN,CA$6,0)</f>
        <v>#N/A</v>
      </c>
      <c r="CB725" s="57" t="e">
        <f>VLOOKUP($C725,Sheet2!$A:$BN,CB$6,0)</f>
        <v>#N/A</v>
      </c>
      <c r="CC725" s="60" t="e">
        <f>VLOOKUP($C725,Sheet2!$A:$BN,CC$6,0)</f>
        <v>#N/A</v>
      </c>
      <c r="CD725" s="57" t="e">
        <f>IF(AND(CA725 &gt;= 0, CA725 &lt;=10000000),500000,IF(AND(CA725 &gt;= 10000000, CA725 &lt;20000000),1000000,IF(AND(CA725&gt;= 20000000, CA725 &lt;30000000),1500000,IF(AND(CA725 &gt;= 30000000, CA725 &lt;50000000),2000000,IF(CA725 &lt; 50000000,E,0)))))</f>
        <v>#N/A</v>
      </c>
      <c r="CE725" s="57" t="e">
        <f t="shared" si="166"/>
        <v>#N/A</v>
      </c>
    </row>
    <row r="726" spans="1:83">
      <c r="A726" s="27" t="s">
        <v>1094</v>
      </c>
      <c r="B726" s="35" t="s">
        <v>1449</v>
      </c>
      <c r="C726" s="27" t="s">
        <v>1450</v>
      </c>
      <c r="D726" s="57">
        <v>0</v>
      </c>
      <c r="E726" s="57">
        <f t="shared" si="167"/>
        <v>0</v>
      </c>
      <c r="F726" s="19">
        <v>0</v>
      </c>
      <c r="G726" s="19">
        <v>0</v>
      </c>
      <c r="H726" s="19">
        <v>0</v>
      </c>
      <c r="I726" s="19">
        <v>0</v>
      </c>
      <c r="J726" s="19">
        <v>0</v>
      </c>
      <c r="K726" s="19">
        <v>0</v>
      </c>
      <c r="L726" s="19">
        <v>0</v>
      </c>
      <c r="M726" s="19">
        <v>0</v>
      </c>
      <c r="N726" s="19">
        <v>0</v>
      </c>
      <c r="O726" s="19">
        <v>0</v>
      </c>
      <c r="P726" s="19">
        <v>0</v>
      </c>
      <c r="Q726" s="19">
        <v>0</v>
      </c>
      <c r="S726" s="57" t="e">
        <f>VLOOKUP($C726,Sheet2!$A:$BN,S$6,0)</f>
        <v>#N/A</v>
      </c>
      <c r="T726" s="57" t="e">
        <f>VLOOKUP($C726,Sheet2!$A:$BN,T$6,0)</f>
        <v>#N/A</v>
      </c>
      <c r="U726" s="60" t="e">
        <f>VLOOKUP($C726,Sheet2!$A:$BN,U$6,0)</f>
        <v>#N/A</v>
      </c>
      <c r="V726" s="57" t="e">
        <f>IF(AND(S726 &gt;= 0, S726 &lt;=10000000),500000,IF(AND(S726 &gt;= 10000000, S726 &lt;20000000),1000000,IF(AND(S726&gt;= 20000000, S726 &lt;30000000),1500000,IF(AND(S726 &gt;= 30000000, S726 &lt;50000000),2000000,IF(S726 &lt; 50000000,E,0)))))</f>
        <v>#N/A</v>
      </c>
      <c r="W726" s="57" t="e">
        <f t="shared" si="154"/>
        <v>#N/A</v>
      </c>
      <c r="X726" s="57" t="e">
        <f>VLOOKUP($C726,Sheet2!$A:$BN,X$6,0)</f>
        <v>#N/A</v>
      </c>
      <c r="Y726" s="57" t="e">
        <f>VLOOKUP($C726,Sheet2!$A:$BN,Y$6,0)</f>
        <v>#N/A</v>
      </c>
      <c r="Z726" s="60" t="e">
        <f>VLOOKUP($C726,Sheet2!$A:$BN,Z$6,0)</f>
        <v>#N/A</v>
      </c>
      <c r="AA726" s="57" t="e">
        <f>IF(AND(X726 &gt;= 0, X726 &lt;=10000000),500000,IF(AND(X726 &gt;= 10000000, X726 &lt;20000000),1000000,IF(AND(X726&gt;= 20000000, X726 &lt;30000000),1500000,IF(AND(X726 &gt;= 30000000, X726 &lt;50000000),2000000,IF(X726 &lt; 50000000,E,0)))))</f>
        <v>#N/A</v>
      </c>
      <c r="AB726" s="57" t="e">
        <f t="shared" si="155"/>
        <v>#N/A</v>
      </c>
      <c r="AC726" s="57" t="e">
        <f>VLOOKUP($C726,Sheet2!$A:$BN,AC$6,0)</f>
        <v>#N/A</v>
      </c>
      <c r="AD726" s="57" t="e">
        <f>VLOOKUP($C726,Sheet2!$A:$BN,AD$6,0)</f>
        <v>#N/A</v>
      </c>
      <c r="AE726" s="60" t="e">
        <f>VLOOKUP($C726,Sheet2!$A:$BN,AE$6,0)</f>
        <v>#N/A</v>
      </c>
      <c r="AF726" s="57" t="e">
        <f>IF(AND(AC726 &gt;= 0, AC726 &lt;=10000000),500000,IF(AND(AC726 &gt;= 10000000, AC726 &lt;20000000),1000000,IF(AND(AC726&gt;= 20000000, AC726 &lt;30000000),1500000,IF(AND(AC726 &gt;= 30000000, AC726 &lt;50000000),2000000,IF(AC726 &lt; 50000000,E,0)))))</f>
        <v>#N/A</v>
      </c>
      <c r="AG726" s="57" t="e">
        <f t="shared" si="156"/>
        <v>#N/A</v>
      </c>
      <c r="AH726" s="57" t="e">
        <f>VLOOKUP($C726,Sheet2!$A:$BN,AH$6,0)</f>
        <v>#N/A</v>
      </c>
      <c r="AI726" s="57" t="e">
        <f>VLOOKUP($C726,Sheet2!$A:$BN,AI$6,0)</f>
        <v>#N/A</v>
      </c>
      <c r="AJ726" s="60" t="e">
        <f>VLOOKUP($C726,Sheet2!$A:$BN,AJ$6,0)</f>
        <v>#N/A</v>
      </c>
      <c r="AK726" s="57" t="e">
        <f>IF(AND(AH726 &gt;= 0, AH726 &lt;=10000000),500000,IF(AND(AH726 &gt;= 10000000, AH726 &lt;20000000),1000000,IF(AND(AH726&gt;= 20000000, AH726 &lt;30000000),1500000,IF(AND(AH726 &gt;= 30000000, AH726 &lt;50000000),2000000,IF(AH726 &lt; 50000000,E,0)))))</f>
        <v>#N/A</v>
      </c>
      <c r="AL726" s="57" t="e">
        <f t="shared" si="157"/>
        <v>#N/A</v>
      </c>
      <c r="AM726" s="57" t="e">
        <f>VLOOKUP($C726,Sheet2!$A:$BN,AM$6,0)</f>
        <v>#N/A</v>
      </c>
      <c r="AN726" s="57" t="e">
        <f>VLOOKUP($C726,Sheet2!$A:$BN,AN$6,0)</f>
        <v>#N/A</v>
      </c>
      <c r="AO726" s="60" t="e">
        <f>VLOOKUP($C726,Sheet2!$A:$BN,AO$6,0)</f>
        <v>#N/A</v>
      </c>
      <c r="AP726" s="57" t="e">
        <f>IF(AND(AM726 &gt;= 0, AM726 &lt;=10000000),500000,IF(AND(AM726 &gt;= 10000000, AM726 &lt;20000000),1000000,IF(AND(AM726&gt;= 20000000, AM726 &lt;30000000),1500000,IF(AND(AM726 &gt;= 30000000, AM726 &lt;50000000),2000000,IF(AM726 &lt; 50000000,E,0)))))</f>
        <v>#N/A</v>
      </c>
      <c r="AQ726" s="57" t="e">
        <f t="shared" si="158"/>
        <v>#N/A</v>
      </c>
      <c r="AR726" s="57" t="e">
        <f>VLOOKUP($C726,Sheet2!$A:$BN,AR$6,0)</f>
        <v>#N/A</v>
      </c>
      <c r="AS726" s="57" t="e">
        <f>VLOOKUP($C726,Sheet2!$A:$BN,AS$6,0)</f>
        <v>#N/A</v>
      </c>
      <c r="AT726" s="60" t="e">
        <f>VLOOKUP($C726,Sheet2!$A:$BN,AT$6,0)</f>
        <v>#N/A</v>
      </c>
      <c r="AU726" s="57" t="e">
        <f>IF(AND(AR726 &gt;= 0, AR726 &lt;=10000000),500000,IF(AND(AR726 &gt;= 10000000, AR726 &lt;20000000),1000000,IF(AND(AR726&gt;= 20000000, AR726 &lt;30000000),1500000,IF(AND(AR726 &gt;= 30000000, AR726 &lt;50000000),2000000,IF(AR726 &lt; 50000000,E,0)))))</f>
        <v>#N/A</v>
      </c>
      <c r="AV726" s="57" t="e">
        <f t="shared" si="159"/>
        <v>#N/A</v>
      </c>
      <c r="AW726" s="57" t="e">
        <f>VLOOKUP($C726,Sheet2!$A:$BN,AW$6,0)</f>
        <v>#N/A</v>
      </c>
      <c r="AX726" s="57" t="e">
        <f>VLOOKUP($C726,Sheet2!$A:$BN,AX$6,0)</f>
        <v>#N/A</v>
      </c>
      <c r="AY726" s="60" t="e">
        <f>VLOOKUP($C726,Sheet2!$A:$BN,AY$6,0)</f>
        <v>#N/A</v>
      </c>
      <c r="AZ726" s="57" t="e">
        <f>IF(AND(AW726 &gt;= 0, AW726 &lt;=10000000),500000,IF(AND(AW726 &gt;= 10000000, AW726 &lt;20000000),1000000,IF(AND(AW726&gt;= 20000000, AW726 &lt;30000000),1500000,IF(AND(AW726 &gt;= 30000000, AW726 &lt;50000000),2000000,IF(AW726 &lt; 50000000,E,0)))))</f>
        <v>#N/A</v>
      </c>
      <c r="BA726" s="57" t="e">
        <f t="shared" si="160"/>
        <v>#N/A</v>
      </c>
      <c r="BB726" s="57" t="e">
        <f>VLOOKUP($C726,Sheet2!$A:$BN,BB$6,0)</f>
        <v>#N/A</v>
      </c>
      <c r="BC726" s="57" t="e">
        <f>VLOOKUP($C726,Sheet2!$A:$BN,BC$6,0)</f>
        <v>#N/A</v>
      </c>
      <c r="BD726" s="60" t="e">
        <f>VLOOKUP($C726,Sheet2!$A:$BN,BD$6,0)</f>
        <v>#N/A</v>
      </c>
      <c r="BE726" s="57" t="e">
        <f>IF(AND(BB726 &gt;= 0, BB726 &lt;=10000000),500000,IF(AND(BB726 &gt;= 10000000, BB726 &lt;20000000),1000000,IF(AND(BB726&gt;= 20000000, BB726 &lt;30000000),1500000,IF(AND(BB726 &gt;= 30000000, BB726 &lt;50000000),2000000,IF(BB726 &lt; 50000000,E,0)))))</f>
        <v>#N/A</v>
      </c>
      <c r="BF726" s="57" t="e">
        <f t="shared" si="161"/>
        <v>#N/A</v>
      </c>
      <c r="BG726" s="57" t="e">
        <f>VLOOKUP($C726,Sheet2!$A:$BN,BG$6,0)</f>
        <v>#N/A</v>
      </c>
      <c r="BH726" s="57" t="e">
        <f>VLOOKUP($C726,Sheet2!$A:$BN,BH$6,0)</f>
        <v>#N/A</v>
      </c>
      <c r="BI726" s="60" t="e">
        <f>VLOOKUP($C726,Sheet2!$A:$BN,BI$6,0)</f>
        <v>#N/A</v>
      </c>
      <c r="BJ726" s="57" t="e">
        <f>IF(AND(BG726 &gt;= 0, BG726 &lt;=10000000),500000,IF(AND(BG726 &gt;= 10000000, BG726 &lt;20000000),1000000,IF(AND(BG726&gt;= 20000000, BG726 &lt;30000000),1500000,IF(AND(BG726 &gt;= 30000000, BG726 &lt;50000000),2000000,IF(BG726 &lt; 50000000,E,0)))))</f>
        <v>#N/A</v>
      </c>
      <c r="BK726" s="57" t="e">
        <f t="shared" si="162"/>
        <v>#N/A</v>
      </c>
      <c r="BL726" s="57" t="e">
        <f>VLOOKUP($C726,Sheet2!$A:$BN,BL$6,0)</f>
        <v>#N/A</v>
      </c>
      <c r="BM726" s="57" t="e">
        <f>VLOOKUP($C726,Sheet2!$A:$BN,BM$6,0)</f>
        <v>#N/A</v>
      </c>
      <c r="BN726" s="60" t="e">
        <f>VLOOKUP($C726,Sheet2!$A:$BN,BN$6,0)</f>
        <v>#N/A</v>
      </c>
      <c r="BO726" s="57" t="e">
        <f>IF(AND(BL726 &gt;= 0, BL726 &lt;=10000000),500000,IF(AND(BL726 &gt;= 10000000, BL726 &lt;20000000),1000000,IF(AND(BL726&gt;= 20000000, BL726 &lt;30000000),1500000,IF(AND(BL726 &gt;= 30000000, BL726 &lt;50000000),2000000,IF(BL726 &lt; 50000000,E,0)))))</f>
        <v>#N/A</v>
      </c>
      <c r="BP726" s="57" t="e">
        <f t="shared" si="163"/>
        <v>#N/A</v>
      </c>
      <c r="BQ726" s="57" t="e">
        <f>VLOOKUP($C726,Sheet2!$A:$BN,BQ$6,0)</f>
        <v>#N/A</v>
      </c>
      <c r="BR726" s="57" t="e">
        <f>VLOOKUP($C726,Sheet2!$A:$BN,BR$6,0)</f>
        <v>#N/A</v>
      </c>
      <c r="BS726" s="60" t="e">
        <f>VLOOKUP($C726,Sheet2!$A:$BN,BS$6,0)</f>
        <v>#N/A</v>
      </c>
      <c r="BT726" s="57" t="e">
        <f>IF(AND(BQ726 &gt;= 0, BQ726 &lt;=10000000),500000,IF(AND(BQ726 &gt;= 10000000, BQ726 &lt;20000000),1000000,IF(AND(BQ726&gt;= 20000000, BQ726 &lt;30000000),1500000,IF(AND(BQ726 &gt;= 30000000, BQ726 &lt;50000000),2000000,IF(BQ726 &lt; 50000000,E,0)))))</f>
        <v>#N/A</v>
      </c>
      <c r="BU726" s="57" t="e">
        <f t="shared" si="164"/>
        <v>#N/A</v>
      </c>
      <c r="BV726" s="57" t="e">
        <f>VLOOKUP($C726,Sheet2!$A:$BN,BV$6,0)</f>
        <v>#N/A</v>
      </c>
      <c r="BW726" s="57" t="e">
        <f>VLOOKUP($C726,Sheet2!$A:$BN,BW$6,0)</f>
        <v>#N/A</v>
      </c>
      <c r="BX726" s="60" t="e">
        <f>VLOOKUP($C726,Sheet2!$A:$BN,BX$6,0)</f>
        <v>#N/A</v>
      </c>
      <c r="BY726" s="57" t="e">
        <f>IF(AND(BV726 &gt;= 0, BV726 &lt;=10000000),500000,IF(AND(BV726 &gt;= 10000000, BV726 &lt;20000000),1000000,IF(AND(BV726&gt;= 20000000, BV726 &lt;30000000),1500000,IF(AND(BV726 &gt;= 30000000, BV726 &lt;50000000),2000000,IF(BV726 &lt; 50000000,E,0)))))</f>
        <v>#N/A</v>
      </c>
      <c r="BZ726" s="57" t="e">
        <f t="shared" si="165"/>
        <v>#N/A</v>
      </c>
      <c r="CA726" s="57" t="e">
        <f>VLOOKUP($C726,Sheet2!$A:$BN,CA$6,0)</f>
        <v>#N/A</v>
      </c>
      <c r="CB726" s="57" t="e">
        <f>VLOOKUP($C726,Sheet2!$A:$BN,CB$6,0)</f>
        <v>#N/A</v>
      </c>
      <c r="CC726" s="60" t="e">
        <f>VLOOKUP($C726,Sheet2!$A:$BN,CC$6,0)</f>
        <v>#N/A</v>
      </c>
      <c r="CD726" s="57" t="e">
        <f>IF(AND(CA726 &gt;= 0, CA726 &lt;=10000000),500000,IF(AND(CA726 &gt;= 10000000, CA726 &lt;20000000),1000000,IF(AND(CA726&gt;= 20000000, CA726 &lt;30000000),1500000,IF(AND(CA726 &gt;= 30000000, CA726 &lt;50000000),2000000,IF(CA726 &lt; 50000000,E,0)))))</f>
        <v>#N/A</v>
      </c>
      <c r="CE726" s="57" t="e">
        <f t="shared" si="166"/>
        <v>#N/A</v>
      </c>
    </row>
    <row r="727" spans="1:83">
      <c r="A727" s="27" t="s">
        <v>1094</v>
      </c>
      <c r="B727" s="35" t="s">
        <v>1451</v>
      </c>
      <c r="C727" s="27" t="s">
        <v>1452</v>
      </c>
      <c r="D727" s="57">
        <v>0</v>
      </c>
      <c r="E727" s="57">
        <f t="shared" si="167"/>
        <v>0</v>
      </c>
      <c r="F727" s="19">
        <v>0</v>
      </c>
      <c r="G727" s="19">
        <v>0</v>
      </c>
      <c r="H727" s="19">
        <v>0</v>
      </c>
      <c r="I727" s="19">
        <v>0</v>
      </c>
      <c r="J727" s="19">
        <v>0</v>
      </c>
      <c r="K727" s="19">
        <v>0</v>
      </c>
      <c r="L727" s="19">
        <v>0</v>
      </c>
      <c r="M727" s="19">
        <v>0</v>
      </c>
      <c r="N727" s="19">
        <v>0</v>
      </c>
      <c r="O727" s="19">
        <v>0</v>
      </c>
      <c r="P727" s="19">
        <v>0</v>
      </c>
      <c r="Q727" s="19">
        <v>0</v>
      </c>
      <c r="S727" s="57" t="e">
        <f>VLOOKUP($C727,Sheet2!$A:$BN,S$6,0)</f>
        <v>#N/A</v>
      </c>
      <c r="T727" s="57" t="e">
        <f>VLOOKUP($C727,Sheet2!$A:$BN,T$6,0)</f>
        <v>#N/A</v>
      </c>
      <c r="U727" s="60" t="e">
        <f>VLOOKUP($C727,Sheet2!$A:$BN,U$6,0)</f>
        <v>#N/A</v>
      </c>
      <c r="V727" s="57" t="e">
        <f>IF(AND(S727 &gt;= 0, S727 &lt;=10000000),500000,IF(AND(S727 &gt;= 10000000, S727 &lt;20000000),1000000,IF(AND(S727&gt;= 20000000, S727 &lt;30000000),1500000,IF(AND(S727 &gt;= 30000000, S727 &lt;50000000),2000000,IF(S727 &lt; 50000000,E,0)))))</f>
        <v>#N/A</v>
      </c>
      <c r="W727" s="57" t="e">
        <f t="shared" si="154"/>
        <v>#N/A</v>
      </c>
      <c r="X727" s="57" t="e">
        <f>VLOOKUP($C727,Sheet2!$A:$BN,X$6,0)</f>
        <v>#N/A</v>
      </c>
      <c r="Y727" s="57" t="e">
        <f>VLOOKUP($C727,Sheet2!$A:$BN,Y$6,0)</f>
        <v>#N/A</v>
      </c>
      <c r="Z727" s="60" t="e">
        <f>VLOOKUP($C727,Sheet2!$A:$BN,Z$6,0)</f>
        <v>#N/A</v>
      </c>
      <c r="AA727" s="57" t="e">
        <f>IF(AND(X727 &gt;= 0, X727 &lt;=10000000),500000,IF(AND(X727 &gt;= 10000000, X727 &lt;20000000),1000000,IF(AND(X727&gt;= 20000000, X727 &lt;30000000),1500000,IF(AND(X727 &gt;= 30000000, X727 &lt;50000000),2000000,IF(X727 &lt; 50000000,E,0)))))</f>
        <v>#N/A</v>
      </c>
      <c r="AB727" s="57" t="e">
        <f t="shared" si="155"/>
        <v>#N/A</v>
      </c>
      <c r="AC727" s="57" t="e">
        <f>VLOOKUP($C727,Sheet2!$A:$BN,AC$6,0)</f>
        <v>#N/A</v>
      </c>
      <c r="AD727" s="57" t="e">
        <f>VLOOKUP($C727,Sheet2!$A:$BN,AD$6,0)</f>
        <v>#N/A</v>
      </c>
      <c r="AE727" s="60" t="e">
        <f>VLOOKUP($C727,Sheet2!$A:$BN,AE$6,0)</f>
        <v>#N/A</v>
      </c>
      <c r="AF727" s="57" t="e">
        <f>IF(AND(AC727 &gt;= 0, AC727 &lt;=10000000),500000,IF(AND(AC727 &gt;= 10000000, AC727 &lt;20000000),1000000,IF(AND(AC727&gt;= 20000000, AC727 &lt;30000000),1500000,IF(AND(AC727 &gt;= 30000000, AC727 &lt;50000000),2000000,IF(AC727 &lt; 50000000,E,0)))))</f>
        <v>#N/A</v>
      </c>
      <c r="AG727" s="57" t="e">
        <f t="shared" si="156"/>
        <v>#N/A</v>
      </c>
      <c r="AH727" s="57" t="e">
        <f>VLOOKUP($C727,Sheet2!$A:$BN,AH$6,0)</f>
        <v>#N/A</v>
      </c>
      <c r="AI727" s="57" t="e">
        <f>VLOOKUP($C727,Sheet2!$A:$BN,AI$6,0)</f>
        <v>#N/A</v>
      </c>
      <c r="AJ727" s="60" t="e">
        <f>VLOOKUP($C727,Sheet2!$A:$BN,AJ$6,0)</f>
        <v>#N/A</v>
      </c>
      <c r="AK727" s="57" t="e">
        <f>IF(AND(AH727 &gt;= 0, AH727 &lt;=10000000),500000,IF(AND(AH727 &gt;= 10000000, AH727 &lt;20000000),1000000,IF(AND(AH727&gt;= 20000000, AH727 &lt;30000000),1500000,IF(AND(AH727 &gt;= 30000000, AH727 &lt;50000000),2000000,IF(AH727 &lt; 50000000,E,0)))))</f>
        <v>#N/A</v>
      </c>
      <c r="AL727" s="57" t="e">
        <f t="shared" si="157"/>
        <v>#N/A</v>
      </c>
      <c r="AM727" s="57" t="e">
        <f>VLOOKUP($C727,Sheet2!$A:$BN,AM$6,0)</f>
        <v>#N/A</v>
      </c>
      <c r="AN727" s="57" t="e">
        <f>VLOOKUP($C727,Sheet2!$A:$BN,AN$6,0)</f>
        <v>#N/A</v>
      </c>
      <c r="AO727" s="60" t="e">
        <f>VLOOKUP($C727,Sheet2!$A:$BN,AO$6,0)</f>
        <v>#N/A</v>
      </c>
      <c r="AP727" s="57" t="e">
        <f>IF(AND(AM727 &gt;= 0, AM727 &lt;=10000000),500000,IF(AND(AM727 &gt;= 10000000, AM727 &lt;20000000),1000000,IF(AND(AM727&gt;= 20000000, AM727 &lt;30000000),1500000,IF(AND(AM727 &gt;= 30000000, AM727 &lt;50000000),2000000,IF(AM727 &lt; 50000000,E,0)))))</f>
        <v>#N/A</v>
      </c>
      <c r="AQ727" s="57" t="e">
        <f t="shared" si="158"/>
        <v>#N/A</v>
      </c>
      <c r="AR727" s="57" t="e">
        <f>VLOOKUP($C727,Sheet2!$A:$BN,AR$6,0)</f>
        <v>#N/A</v>
      </c>
      <c r="AS727" s="57" t="e">
        <f>VLOOKUP($C727,Sheet2!$A:$BN,AS$6,0)</f>
        <v>#N/A</v>
      </c>
      <c r="AT727" s="60" t="e">
        <f>VLOOKUP($C727,Sheet2!$A:$BN,AT$6,0)</f>
        <v>#N/A</v>
      </c>
      <c r="AU727" s="57" t="e">
        <f>IF(AND(AR727 &gt;= 0, AR727 &lt;=10000000),500000,IF(AND(AR727 &gt;= 10000000, AR727 &lt;20000000),1000000,IF(AND(AR727&gt;= 20000000, AR727 &lt;30000000),1500000,IF(AND(AR727 &gt;= 30000000, AR727 &lt;50000000),2000000,IF(AR727 &lt; 50000000,E,0)))))</f>
        <v>#N/A</v>
      </c>
      <c r="AV727" s="57" t="e">
        <f t="shared" si="159"/>
        <v>#N/A</v>
      </c>
      <c r="AW727" s="57" t="e">
        <f>VLOOKUP($C727,Sheet2!$A:$BN,AW$6,0)</f>
        <v>#N/A</v>
      </c>
      <c r="AX727" s="57" t="e">
        <f>VLOOKUP($C727,Sheet2!$A:$BN,AX$6,0)</f>
        <v>#N/A</v>
      </c>
      <c r="AY727" s="60" t="e">
        <f>VLOOKUP($C727,Sheet2!$A:$BN,AY$6,0)</f>
        <v>#N/A</v>
      </c>
      <c r="AZ727" s="57" t="e">
        <f>IF(AND(AW727 &gt;= 0, AW727 &lt;=10000000),500000,IF(AND(AW727 &gt;= 10000000, AW727 &lt;20000000),1000000,IF(AND(AW727&gt;= 20000000, AW727 &lt;30000000),1500000,IF(AND(AW727 &gt;= 30000000, AW727 &lt;50000000),2000000,IF(AW727 &lt; 50000000,E,0)))))</f>
        <v>#N/A</v>
      </c>
      <c r="BA727" s="57" t="e">
        <f t="shared" si="160"/>
        <v>#N/A</v>
      </c>
      <c r="BB727" s="57" t="e">
        <f>VLOOKUP($C727,Sheet2!$A:$BN,BB$6,0)</f>
        <v>#N/A</v>
      </c>
      <c r="BC727" s="57" t="e">
        <f>VLOOKUP($C727,Sheet2!$A:$BN,BC$6,0)</f>
        <v>#N/A</v>
      </c>
      <c r="BD727" s="60" t="e">
        <f>VLOOKUP($C727,Sheet2!$A:$BN,BD$6,0)</f>
        <v>#N/A</v>
      </c>
      <c r="BE727" s="57" t="e">
        <f>IF(AND(BB727 &gt;= 0, BB727 &lt;=10000000),500000,IF(AND(BB727 &gt;= 10000000, BB727 &lt;20000000),1000000,IF(AND(BB727&gt;= 20000000, BB727 &lt;30000000),1500000,IF(AND(BB727 &gt;= 30000000, BB727 &lt;50000000),2000000,IF(BB727 &lt; 50000000,E,0)))))</f>
        <v>#N/A</v>
      </c>
      <c r="BF727" s="57" t="e">
        <f t="shared" si="161"/>
        <v>#N/A</v>
      </c>
      <c r="BG727" s="57" t="e">
        <f>VLOOKUP($C727,Sheet2!$A:$BN,BG$6,0)</f>
        <v>#N/A</v>
      </c>
      <c r="BH727" s="57" t="e">
        <f>VLOOKUP($C727,Sheet2!$A:$BN,BH$6,0)</f>
        <v>#N/A</v>
      </c>
      <c r="BI727" s="60" t="e">
        <f>VLOOKUP($C727,Sheet2!$A:$BN,BI$6,0)</f>
        <v>#N/A</v>
      </c>
      <c r="BJ727" s="57" t="e">
        <f>IF(AND(BG727 &gt;= 0, BG727 &lt;=10000000),500000,IF(AND(BG727 &gt;= 10000000, BG727 &lt;20000000),1000000,IF(AND(BG727&gt;= 20000000, BG727 &lt;30000000),1500000,IF(AND(BG727 &gt;= 30000000, BG727 &lt;50000000),2000000,IF(BG727 &lt; 50000000,E,0)))))</f>
        <v>#N/A</v>
      </c>
      <c r="BK727" s="57" t="e">
        <f t="shared" si="162"/>
        <v>#N/A</v>
      </c>
      <c r="BL727" s="57" t="e">
        <f>VLOOKUP($C727,Sheet2!$A:$BN,BL$6,0)</f>
        <v>#N/A</v>
      </c>
      <c r="BM727" s="57" t="e">
        <f>VLOOKUP($C727,Sheet2!$A:$BN,BM$6,0)</f>
        <v>#N/A</v>
      </c>
      <c r="BN727" s="60" t="e">
        <f>VLOOKUP($C727,Sheet2!$A:$BN,BN$6,0)</f>
        <v>#N/A</v>
      </c>
      <c r="BO727" s="57" t="e">
        <f>IF(AND(BL727 &gt;= 0, BL727 &lt;=10000000),500000,IF(AND(BL727 &gt;= 10000000, BL727 &lt;20000000),1000000,IF(AND(BL727&gt;= 20000000, BL727 &lt;30000000),1500000,IF(AND(BL727 &gt;= 30000000, BL727 &lt;50000000),2000000,IF(BL727 &lt; 50000000,E,0)))))</f>
        <v>#N/A</v>
      </c>
      <c r="BP727" s="57" t="e">
        <f t="shared" si="163"/>
        <v>#N/A</v>
      </c>
      <c r="BQ727" s="57" t="e">
        <f>VLOOKUP($C727,Sheet2!$A:$BN,BQ$6,0)</f>
        <v>#N/A</v>
      </c>
      <c r="BR727" s="57" t="e">
        <f>VLOOKUP($C727,Sheet2!$A:$BN,BR$6,0)</f>
        <v>#N/A</v>
      </c>
      <c r="BS727" s="60" t="e">
        <f>VLOOKUP($C727,Sheet2!$A:$BN,BS$6,0)</f>
        <v>#N/A</v>
      </c>
      <c r="BT727" s="57" t="e">
        <f>IF(AND(BQ727 &gt;= 0, BQ727 &lt;=10000000),500000,IF(AND(BQ727 &gt;= 10000000, BQ727 &lt;20000000),1000000,IF(AND(BQ727&gt;= 20000000, BQ727 &lt;30000000),1500000,IF(AND(BQ727 &gt;= 30000000, BQ727 &lt;50000000),2000000,IF(BQ727 &lt; 50000000,E,0)))))</f>
        <v>#N/A</v>
      </c>
      <c r="BU727" s="57" t="e">
        <f t="shared" si="164"/>
        <v>#N/A</v>
      </c>
      <c r="BV727" s="57" t="e">
        <f>VLOOKUP($C727,Sheet2!$A:$BN,BV$6,0)</f>
        <v>#N/A</v>
      </c>
      <c r="BW727" s="57" t="e">
        <f>VLOOKUP($C727,Sheet2!$A:$BN,BW$6,0)</f>
        <v>#N/A</v>
      </c>
      <c r="BX727" s="60" t="e">
        <f>VLOOKUP($C727,Sheet2!$A:$BN,BX$6,0)</f>
        <v>#N/A</v>
      </c>
      <c r="BY727" s="57" t="e">
        <f>IF(AND(BV727 &gt;= 0, BV727 &lt;=10000000),500000,IF(AND(BV727 &gt;= 10000000, BV727 &lt;20000000),1000000,IF(AND(BV727&gt;= 20000000, BV727 &lt;30000000),1500000,IF(AND(BV727 &gt;= 30000000, BV727 &lt;50000000),2000000,IF(BV727 &lt; 50000000,E,0)))))</f>
        <v>#N/A</v>
      </c>
      <c r="BZ727" s="57" t="e">
        <f t="shared" si="165"/>
        <v>#N/A</v>
      </c>
      <c r="CA727" s="57" t="e">
        <f>VLOOKUP($C727,Sheet2!$A:$BN,CA$6,0)</f>
        <v>#N/A</v>
      </c>
      <c r="CB727" s="57" t="e">
        <f>VLOOKUP($C727,Sheet2!$A:$BN,CB$6,0)</f>
        <v>#N/A</v>
      </c>
      <c r="CC727" s="60" t="e">
        <f>VLOOKUP($C727,Sheet2!$A:$BN,CC$6,0)</f>
        <v>#N/A</v>
      </c>
      <c r="CD727" s="57" t="e">
        <f>IF(AND(CA727 &gt;= 0, CA727 &lt;=10000000),500000,IF(AND(CA727 &gt;= 10000000, CA727 &lt;20000000),1000000,IF(AND(CA727&gt;= 20000000, CA727 &lt;30000000),1500000,IF(AND(CA727 &gt;= 30000000, CA727 &lt;50000000),2000000,IF(CA727 &lt; 50000000,E,0)))))</f>
        <v>#N/A</v>
      </c>
      <c r="CE727" s="57" t="e">
        <f t="shared" si="166"/>
        <v>#N/A</v>
      </c>
    </row>
    <row r="728" spans="1:83">
      <c r="A728" s="27" t="s">
        <v>1094</v>
      </c>
      <c r="B728" s="35" t="s">
        <v>1453</v>
      </c>
      <c r="C728" s="27" t="s">
        <v>1454</v>
      </c>
      <c r="D728" s="57">
        <v>0</v>
      </c>
      <c r="E728" s="57">
        <f t="shared" si="167"/>
        <v>0</v>
      </c>
      <c r="F728" s="19">
        <v>0</v>
      </c>
      <c r="G728" s="19">
        <v>0</v>
      </c>
      <c r="H728" s="19">
        <v>0</v>
      </c>
      <c r="I728" s="19">
        <v>0</v>
      </c>
      <c r="J728" s="19">
        <v>0</v>
      </c>
      <c r="K728" s="19">
        <v>0</v>
      </c>
      <c r="L728" s="19">
        <v>0</v>
      </c>
      <c r="M728" s="19">
        <v>0</v>
      </c>
      <c r="N728" s="19">
        <v>0</v>
      </c>
      <c r="O728" s="19">
        <v>0</v>
      </c>
      <c r="P728" s="19">
        <v>0</v>
      </c>
      <c r="Q728" s="19">
        <v>0</v>
      </c>
      <c r="S728" s="57" t="e">
        <f>VLOOKUP($C728,Sheet2!$A:$BN,S$6,0)</f>
        <v>#N/A</v>
      </c>
      <c r="T728" s="57" t="e">
        <f>VLOOKUP($C728,Sheet2!$A:$BN,T$6,0)</f>
        <v>#N/A</v>
      </c>
      <c r="U728" s="60" t="e">
        <f>VLOOKUP($C728,Sheet2!$A:$BN,U$6,0)</f>
        <v>#N/A</v>
      </c>
      <c r="V728" s="57" t="e">
        <f>IF(AND(S728 &gt;= 0, S728 &lt;=10000000),500000,IF(AND(S728 &gt;= 10000000, S728 &lt;20000000),1000000,IF(AND(S728&gt;= 20000000, S728 &lt;30000000),1500000,IF(AND(S728 &gt;= 30000000, S728 &lt;50000000),2000000,IF(S728 &lt; 50000000,E,0)))))</f>
        <v>#N/A</v>
      </c>
      <c r="W728" s="57" t="e">
        <f t="shared" si="154"/>
        <v>#N/A</v>
      </c>
      <c r="X728" s="57" t="e">
        <f>VLOOKUP($C728,Sheet2!$A:$BN,X$6,0)</f>
        <v>#N/A</v>
      </c>
      <c r="Y728" s="57" t="e">
        <f>VLOOKUP($C728,Sheet2!$A:$BN,Y$6,0)</f>
        <v>#N/A</v>
      </c>
      <c r="Z728" s="60" t="e">
        <f>VLOOKUP($C728,Sheet2!$A:$BN,Z$6,0)</f>
        <v>#N/A</v>
      </c>
      <c r="AA728" s="57" t="e">
        <f>IF(AND(X728 &gt;= 0, X728 &lt;=10000000),500000,IF(AND(X728 &gt;= 10000000, X728 &lt;20000000),1000000,IF(AND(X728&gt;= 20000000, X728 &lt;30000000),1500000,IF(AND(X728 &gt;= 30000000, X728 &lt;50000000),2000000,IF(X728 &lt; 50000000,E,0)))))</f>
        <v>#N/A</v>
      </c>
      <c r="AB728" s="57" t="e">
        <f t="shared" si="155"/>
        <v>#N/A</v>
      </c>
      <c r="AC728" s="57" t="e">
        <f>VLOOKUP($C728,Sheet2!$A:$BN,AC$6,0)</f>
        <v>#N/A</v>
      </c>
      <c r="AD728" s="57" t="e">
        <f>VLOOKUP($C728,Sheet2!$A:$BN,AD$6,0)</f>
        <v>#N/A</v>
      </c>
      <c r="AE728" s="60" t="e">
        <f>VLOOKUP($C728,Sheet2!$A:$BN,AE$6,0)</f>
        <v>#N/A</v>
      </c>
      <c r="AF728" s="57" t="e">
        <f>IF(AND(AC728 &gt;= 0, AC728 &lt;=10000000),500000,IF(AND(AC728 &gt;= 10000000, AC728 &lt;20000000),1000000,IF(AND(AC728&gt;= 20000000, AC728 &lt;30000000),1500000,IF(AND(AC728 &gt;= 30000000, AC728 &lt;50000000),2000000,IF(AC728 &lt; 50000000,E,0)))))</f>
        <v>#N/A</v>
      </c>
      <c r="AG728" s="57" t="e">
        <f t="shared" si="156"/>
        <v>#N/A</v>
      </c>
      <c r="AH728" s="57" t="e">
        <f>VLOOKUP($C728,Sheet2!$A:$BN,AH$6,0)</f>
        <v>#N/A</v>
      </c>
      <c r="AI728" s="57" t="e">
        <f>VLOOKUP($C728,Sheet2!$A:$BN,AI$6,0)</f>
        <v>#N/A</v>
      </c>
      <c r="AJ728" s="60" t="e">
        <f>VLOOKUP($C728,Sheet2!$A:$BN,AJ$6,0)</f>
        <v>#N/A</v>
      </c>
      <c r="AK728" s="57" t="e">
        <f>IF(AND(AH728 &gt;= 0, AH728 &lt;=10000000),500000,IF(AND(AH728 &gt;= 10000000, AH728 &lt;20000000),1000000,IF(AND(AH728&gt;= 20000000, AH728 &lt;30000000),1500000,IF(AND(AH728 &gt;= 30000000, AH728 &lt;50000000),2000000,IF(AH728 &lt; 50000000,E,0)))))</f>
        <v>#N/A</v>
      </c>
      <c r="AL728" s="57" t="e">
        <f t="shared" si="157"/>
        <v>#N/A</v>
      </c>
      <c r="AM728" s="57" t="e">
        <f>VLOOKUP($C728,Sheet2!$A:$BN,AM$6,0)</f>
        <v>#N/A</v>
      </c>
      <c r="AN728" s="57" t="e">
        <f>VLOOKUP($C728,Sheet2!$A:$BN,AN$6,0)</f>
        <v>#N/A</v>
      </c>
      <c r="AO728" s="60" t="e">
        <f>VLOOKUP($C728,Sheet2!$A:$BN,AO$6,0)</f>
        <v>#N/A</v>
      </c>
      <c r="AP728" s="57" t="e">
        <f>IF(AND(AM728 &gt;= 0, AM728 &lt;=10000000),500000,IF(AND(AM728 &gt;= 10000000, AM728 &lt;20000000),1000000,IF(AND(AM728&gt;= 20000000, AM728 &lt;30000000),1500000,IF(AND(AM728 &gt;= 30000000, AM728 &lt;50000000),2000000,IF(AM728 &lt; 50000000,E,0)))))</f>
        <v>#N/A</v>
      </c>
      <c r="AQ728" s="57" t="e">
        <f t="shared" si="158"/>
        <v>#N/A</v>
      </c>
      <c r="AR728" s="57" t="e">
        <f>VLOOKUP($C728,Sheet2!$A:$BN,AR$6,0)</f>
        <v>#N/A</v>
      </c>
      <c r="AS728" s="57" t="e">
        <f>VLOOKUP($C728,Sheet2!$A:$BN,AS$6,0)</f>
        <v>#N/A</v>
      </c>
      <c r="AT728" s="60" t="e">
        <f>VLOOKUP($C728,Sheet2!$A:$BN,AT$6,0)</f>
        <v>#N/A</v>
      </c>
      <c r="AU728" s="57" t="e">
        <f>IF(AND(AR728 &gt;= 0, AR728 &lt;=10000000),500000,IF(AND(AR728 &gt;= 10000000, AR728 &lt;20000000),1000000,IF(AND(AR728&gt;= 20000000, AR728 &lt;30000000),1500000,IF(AND(AR728 &gt;= 30000000, AR728 &lt;50000000),2000000,IF(AR728 &lt; 50000000,E,0)))))</f>
        <v>#N/A</v>
      </c>
      <c r="AV728" s="57" t="e">
        <f t="shared" si="159"/>
        <v>#N/A</v>
      </c>
      <c r="AW728" s="57" t="e">
        <f>VLOOKUP($C728,Sheet2!$A:$BN,AW$6,0)</f>
        <v>#N/A</v>
      </c>
      <c r="AX728" s="57" t="e">
        <f>VLOOKUP($C728,Sheet2!$A:$BN,AX$6,0)</f>
        <v>#N/A</v>
      </c>
      <c r="AY728" s="60" t="e">
        <f>VLOOKUP($C728,Sheet2!$A:$BN,AY$6,0)</f>
        <v>#N/A</v>
      </c>
      <c r="AZ728" s="57" t="e">
        <f>IF(AND(AW728 &gt;= 0, AW728 &lt;=10000000),500000,IF(AND(AW728 &gt;= 10000000, AW728 &lt;20000000),1000000,IF(AND(AW728&gt;= 20000000, AW728 &lt;30000000),1500000,IF(AND(AW728 &gt;= 30000000, AW728 &lt;50000000),2000000,IF(AW728 &lt; 50000000,E,0)))))</f>
        <v>#N/A</v>
      </c>
      <c r="BA728" s="57" t="e">
        <f t="shared" si="160"/>
        <v>#N/A</v>
      </c>
      <c r="BB728" s="57" t="e">
        <f>VLOOKUP($C728,Sheet2!$A:$BN,BB$6,0)</f>
        <v>#N/A</v>
      </c>
      <c r="BC728" s="57" t="e">
        <f>VLOOKUP($C728,Sheet2!$A:$BN,BC$6,0)</f>
        <v>#N/A</v>
      </c>
      <c r="BD728" s="60" t="e">
        <f>VLOOKUP($C728,Sheet2!$A:$BN,BD$6,0)</f>
        <v>#N/A</v>
      </c>
      <c r="BE728" s="57" t="e">
        <f>IF(AND(BB728 &gt;= 0, BB728 &lt;=10000000),500000,IF(AND(BB728 &gt;= 10000000, BB728 &lt;20000000),1000000,IF(AND(BB728&gt;= 20000000, BB728 &lt;30000000),1500000,IF(AND(BB728 &gt;= 30000000, BB728 &lt;50000000),2000000,IF(BB728 &lt; 50000000,E,0)))))</f>
        <v>#N/A</v>
      </c>
      <c r="BF728" s="57" t="e">
        <f t="shared" si="161"/>
        <v>#N/A</v>
      </c>
      <c r="BG728" s="57" t="e">
        <f>VLOOKUP($C728,Sheet2!$A:$BN,BG$6,0)</f>
        <v>#N/A</v>
      </c>
      <c r="BH728" s="57" t="e">
        <f>VLOOKUP($C728,Sheet2!$A:$BN,BH$6,0)</f>
        <v>#N/A</v>
      </c>
      <c r="BI728" s="60" t="e">
        <f>VLOOKUP($C728,Sheet2!$A:$BN,BI$6,0)</f>
        <v>#N/A</v>
      </c>
      <c r="BJ728" s="57" t="e">
        <f>IF(AND(BG728 &gt;= 0, BG728 &lt;=10000000),500000,IF(AND(BG728 &gt;= 10000000, BG728 &lt;20000000),1000000,IF(AND(BG728&gt;= 20000000, BG728 &lt;30000000),1500000,IF(AND(BG728 &gt;= 30000000, BG728 &lt;50000000),2000000,IF(BG728 &lt; 50000000,E,0)))))</f>
        <v>#N/A</v>
      </c>
      <c r="BK728" s="57" t="e">
        <f t="shared" si="162"/>
        <v>#N/A</v>
      </c>
      <c r="BL728" s="57" t="e">
        <f>VLOOKUP($C728,Sheet2!$A:$BN,BL$6,0)</f>
        <v>#N/A</v>
      </c>
      <c r="BM728" s="57" t="e">
        <f>VLOOKUP($C728,Sheet2!$A:$BN,BM$6,0)</f>
        <v>#N/A</v>
      </c>
      <c r="BN728" s="60" t="e">
        <f>VLOOKUP($C728,Sheet2!$A:$BN,BN$6,0)</f>
        <v>#N/A</v>
      </c>
      <c r="BO728" s="57" t="e">
        <f>IF(AND(BL728 &gt;= 0, BL728 &lt;=10000000),500000,IF(AND(BL728 &gt;= 10000000, BL728 &lt;20000000),1000000,IF(AND(BL728&gt;= 20000000, BL728 &lt;30000000),1500000,IF(AND(BL728 &gt;= 30000000, BL728 &lt;50000000),2000000,IF(BL728 &lt; 50000000,E,0)))))</f>
        <v>#N/A</v>
      </c>
      <c r="BP728" s="57" t="e">
        <f t="shared" si="163"/>
        <v>#N/A</v>
      </c>
      <c r="BQ728" s="57" t="e">
        <f>VLOOKUP($C728,Sheet2!$A:$BN,BQ$6,0)</f>
        <v>#N/A</v>
      </c>
      <c r="BR728" s="57" t="e">
        <f>VLOOKUP($C728,Sheet2!$A:$BN,BR$6,0)</f>
        <v>#N/A</v>
      </c>
      <c r="BS728" s="60" t="e">
        <f>VLOOKUP($C728,Sheet2!$A:$BN,BS$6,0)</f>
        <v>#N/A</v>
      </c>
      <c r="BT728" s="57" t="e">
        <f>IF(AND(BQ728 &gt;= 0, BQ728 &lt;=10000000),500000,IF(AND(BQ728 &gt;= 10000000, BQ728 &lt;20000000),1000000,IF(AND(BQ728&gt;= 20000000, BQ728 &lt;30000000),1500000,IF(AND(BQ728 &gt;= 30000000, BQ728 &lt;50000000),2000000,IF(BQ728 &lt; 50000000,E,0)))))</f>
        <v>#N/A</v>
      </c>
      <c r="BU728" s="57" t="e">
        <f t="shared" si="164"/>
        <v>#N/A</v>
      </c>
      <c r="BV728" s="57" t="e">
        <f>VLOOKUP($C728,Sheet2!$A:$BN,BV$6,0)</f>
        <v>#N/A</v>
      </c>
      <c r="BW728" s="57" t="e">
        <f>VLOOKUP($C728,Sheet2!$A:$BN,BW$6,0)</f>
        <v>#N/A</v>
      </c>
      <c r="BX728" s="60" t="e">
        <f>VLOOKUP($C728,Sheet2!$A:$BN,BX$6,0)</f>
        <v>#N/A</v>
      </c>
      <c r="BY728" s="57" t="e">
        <f>IF(AND(BV728 &gt;= 0, BV728 &lt;=10000000),500000,IF(AND(BV728 &gt;= 10000000, BV728 &lt;20000000),1000000,IF(AND(BV728&gt;= 20000000, BV728 &lt;30000000),1500000,IF(AND(BV728 &gt;= 30000000, BV728 &lt;50000000),2000000,IF(BV728 &lt; 50000000,E,0)))))</f>
        <v>#N/A</v>
      </c>
      <c r="BZ728" s="57" t="e">
        <f t="shared" si="165"/>
        <v>#N/A</v>
      </c>
      <c r="CA728" s="57" t="e">
        <f>VLOOKUP($C728,Sheet2!$A:$BN,CA$6,0)</f>
        <v>#N/A</v>
      </c>
      <c r="CB728" s="57" t="e">
        <f>VLOOKUP($C728,Sheet2!$A:$BN,CB$6,0)</f>
        <v>#N/A</v>
      </c>
      <c r="CC728" s="60" t="e">
        <f>VLOOKUP($C728,Sheet2!$A:$BN,CC$6,0)</f>
        <v>#N/A</v>
      </c>
      <c r="CD728" s="57" t="e">
        <f>IF(AND(CA728 &gt;= 0, CA728 &lt;=10000000),500000,IF(AND(CA728 &gt;= 10000000, CA728 &lt;20000000),1000000,IF(AND(CA728&gt;= 20000000, CA728 &lt;30000000),1500000,IF(AND(CA728 &gt;= 30000000, CA728 &lt;50000000),2000000,IF(CA728 &lt; 50000000,E,0)))))</f>
        <v>#N/A</v>
      </c>
      <c r="CE728" s="57" t="e">
        <f t="shared" si="166"/>
        <v>#N/A</v>
      </c>
    </row>
    <row r="729" spans="1:83">
      <c r="A729" s="27" t="s">
        <v>1094</v>
      </c>
      <c r="B729" s="35" t="s">
        <v>1455</v>
      </c>
      <c r="C729" s="27" t="s">
        <v>1456</v>
      </c>
      <c r="D729" s="57">
        <v>0</v>
      </c>
      <c r="E729" s="57">
        <f t="shared" si="167"/>
        <v>0</v>
      </c>
      <c r="F729" s="19">
        <v>0</v>
      </c>
      <c r="G729" s="19">
        <v>0</v>
      </c>
      <c r="H729" s="19">
        <v>0</v>
      </c>
      <c r="I729" s="19">
        <v>0</v>
      </c>
      <c r="J729" s="19">
        <v>0</v>
      </c>
      <c r="K729" s="19">
        <v>0</v>
      </c>
      <c r="L729" s="19">
        <v>0</v>
      </c>
      <c r="M729" s="19">
        <v>0</v>
      </c>
      <c r="N729" s="19">
        <v>0</v>
      </c>
      <c r="O729" s="19">
        <v>0</v>
      </c>
      <c r="P729" s="19">
        <v>0</v>
      </c>
      <c r="Q729" s="19">
        <v>0</v>
      </c>
      <c r="S729" s="57" t="e">
        <f>VLOOKUP($C729,Sheet2!$A:$BN,S$6,0)</f>
        <v>#N/A</v>
      </c>
      <c r="T729" s="57" t="e">
        <f>VLOOKUP($C729,Sheet2!$A:$BN,T$6,0)</f>
        <v>#N/A</v>
      </c>
      <c r="U729" s="60" t="e">
        <f>VLOOKUP($C729,Sheet2!$A:$BN,U$6,0)</f>
        <v>#N/A</v>
      </c>
      <c r="V729" s="57" t="e">
        <f>IF(AND(S729 &gt;= 0, S729 &lt;=10000000),500000,IF(AND(S729 &gt;= 10000000, S729 &lt;20000000),1000000,IF(AND(S729&gt;= 20000000, S729 &lt;30000000),1500000,IF(AND(S729 &gt;= 30000000, S729 &lt;50000000),2000000,IF(S729 &lt; 50000000,E,0)))))</f>
        <v>#N/A</v>
      </c>
      <c r="W729" s="57" t="e">
        <f t="shared" si="154"/>
        <v>#N/A</v>
      </c>
      <c r="X729" s="57" t="e">
        <f>VLOOKUP($C729,Sheet2!$A:$BN,X$6,0)</f>
        <v>#N/A</v>
      </c>
      <c r="Y729" s="57" t="e">
        <f>VLOOKUP($C729,Sheet2!$A:$BN,Y$6,0)</f>
        <v>#N/A</v>
      </c>
      <c r="Z729" s="60" t="e">
        <f>VLOOKUP($C729,Sheet2!$A:$BN,Z$6,0)</f>
        <v>#N/A</v>
      </c>
      <c r="AA729" s="57" t="e">
        <f>IF(AND(X729 &gt;= 0, X729 &lt;=10000000),500000,IF(AND(X729 &gt;= 10000000, X729 &lt;20000000),1000000,IF(AND(X729&gt;= 20000000, X729 &lt;30000000),1500000,IF(AND(X729 &gt;= 30000000, X729 &lt;50000000),2000000,IF(X729 &lt; 50000000,E,0)))))</f>
        <v>#N/A</v>
      </c>
      <c r="AB729" s="57" t="e">
        <f t="shared" si="155"/>
        <v>#N/A</v>
      </c>
      <c r="AC729" s="57" t="e">
        <f>VLOOKUP($C729,Sheet2!$A:$BN,AC$6,0)</f>
        <v>#N/A</v>
      </c>
      <c r="AD729" s="57" t="e">
        <f>VLOOKUP($C729,Sheet2!$A:$BN,AD$6,0)</f>
        <v>#N/A</v>
      </c>
      <c r="AE729" s="60" t="e">
        <f>VLOOKUP($C729,Sheet2!$A:$BN,AE$6,0)</f>
        <v>#N/A</v>
      </c>
      <c r="AF729" s="57" t="e">
        <f>IF(AND(AC729 &gt;= 0, AC729 &lt;=10000000),500000,IF(AND(AC729 &gt;= 10000000, AC729 &lt;20000000),1000000,IF(AND(AC729&gt;= 20000000, AC729 &lt;30000000),1500000,IF(AND(AC729 &gt;= 30000000, AC729 &lt;50000000),2000000,IF(AC729 &lt; 50000000,E,0)))))</f>
        <v>#N/A</v>
      </c>
      <c r="AG729" s="57" t="e">
        <f t="shared" si="156"/>
        <v>#N/A</v>
      </c>
      <c r="AH729" s="57" t="e">
        <f>VLOOKUP($C729,Sheet2!$A:$BN,AH$6,0)</f>
        <v>#N/A</v>
      </c>
      <c r="AI729" s="57" t="e">
        <f>VLOOKUP($C729,Sheet2!$A:$BN,AI$6,0)</f>
        <v>#N/A</v>
      </c>
      <c r="AJ729" s="60" t="e">
        <f>VLOOKUP($C729,Sheet2!$A:$BN,AJ$6,0)</f>
        <v>#N/A</v>
      </c>
      <c r="AK729" s="57" t="e">
        <f>IF(AND(AH729 &gt;= 0, AH729 &lt;=10000000),500000,IF(AND(AH729 &gt;= 10000000, AH729 &lt;20000000),1000000,IF(AND(AH729&gt;= 20000000, AH729 &lt;30000000),1500000,IF(AND(AH729 &gt;= 30000000, AH729 &lt;50000000),2000000,IF(AH729 &lt; 50000000,E,0)))))</f>
        <v>#N/A</v>
      </c>
      <c r="AL729" s="57" t="e">
        <f t="shared" si="157"/>
        <v>#N/A</v>
      </c>
      <c r="AM729" s="57" t="e">
        <f>VLOOKUP($C729,Sheet2!$A:$BN,AM$6,0)</f>
        <v>#N/A</v>
      </c>
      <c r="AN729" s="57" t="e">
        <f>VLOOKUP($C729,Sheet2!$A:$BN,AN$6,0)</f>
        <v>#N/A</v>
      </c>
      <c r="AO729" s="60" t="e">
        <f>VLOOKUP($C729,Sheet2!$A:$BN,AO$6,0)</f>
        <v>#N/A</v>
      </c>
      <c r="AP729" s="57" t="e">
        <f>IF(AND(AM729 &gt;= 0, AM729 &lt;=10000000),500000,IF(AND(AM729 &gt;= 10000000, AM729 &lt;20000000),1000000,IF(AND(AM729&gt;= 20000000, AM729 &lt;30000000),1500000,IF(AND(AM729 &gt;= 30000000, AM729 &lt;50000000),2000000,IF(AM729 &lt; 50000000,E,0)))))</f>
        <v>#N/A</v>
      </c>
      <c r="AQ729" s="57" t="e">
        <f t="shared" si="158"/>
        <v>#N/A</v>
      </c>
      <c r="AR729" s="57" t="e">
        <f>VLOOKUP($C729,Sheet2!$A:$BN,AR$6,0)</f>
        <v>#N/A</v>
      </c>
      <c r="AS729" s="57" t="e">
        <f>VLOOKUP($C729,Sheet2!$A:$BN,AS$6,0)</f>
        <v>#N/A</v>
      </c>
      <c r="AT729" s="60" t="e">
        <f>VLOOKUP($C729,Sheet2!$A:$BN,AT$6,0)</f>
        <v>#N/A</v>
      </c>
      <c r="AU729" s="57" t="e">
        <f>IF(AND(AR729 &gt;= 0, AR729 &lt;=10000000),500000,IF(AND(AR729 &gt;= 10000000, AR729 &lt;20000000),1000000,IF(AND(AR729&gt;= 20000000, AR729 &lt;30000000),1500000,IF(AND(AR729 &gt;= 30000000, AR729 &lt;50000000),2000000,IF(AR729 &lt; 50000000,E,0)))))</f>
        <v>#N/A</v>
      </c>
      <c r="AV729" s="57" t="e">
        <f t="shared" si="159"/>
        <v>#N/A</v>
      </c>
      <c r="AW729" s="57" t="e">
        <f>VLOOKUP($C729,Sheet2!$A:$BN,AW$6,0)</f>
        <v>#N/A</v>
      </c>
      <c r="AX729" s="57" t="e">
        <f>VLOOKUP($C729,Sheet2!$A:$BN,AX$6,0)</f>
        <v>#N/A</v>
      </c>
      <c r="AY729" s="60" t="e">
        <f>VLOOKUP($C729,Sheet2!$A:$BN,AY$6,0)</f>
        <v>#N/A</v>
      </c>
      <c r="AZ729" s="57" t="e">
        <f>IF(AND(AW729 &gt;= 0, AW729 &lt;=10000000),500000,IF(AND(AW729 &gt;= 10000000, AW729 &lt;20000000),1000000,IF(AND(AW729&gt;= 20000000, AW729 &lt;30000000),1500000,IF(AND(AW729 &gt;= 30000000, AW729 &lt;50000000),2000000,IF(AW729 &lt; 50000000,E,0)))))</f>
        <v>#N/A</v>
      </c>
      <c r="BA729" s="57" t="e">
        <f t="shared" si="160"/>
        <v>#N/A</v>
      </c>
      <c r="BB729" s="57" t="e">
        <f>VLOOKUP($C729,Sheet2!$A:$BN,BB$6,0)</f>
        <v>#N/A</v>
      </c>
      <c r="BC729" s="57" t="e">
        <f>VLOOKUP($C729,Sheet2!$A:$BN,BC$6,0)</f>
        <v>#N/A</v>
      </c>
      <c r="BD729" s="60" t="e">
        <f>VLOOKUP($C729,Sheet2!$A:$BN,BD$6,0)</f>
        <v>#N/A</v>
      </c>
      <c r="BE729" s="57" t="e">
        <f>IF(AND(BB729 &gt;= 0, BB729 &lt;=10000000),500000,IF(AND(BB729 &gt;= 10000000, BB729 &lt;20000000),1000000,IF(AND(BB729&gt;= 20000000, BB729 &lt;30000000),1500000,IF(AND(BB729 &gt;= 30000000, BB729 &lt;50000000),2000000,IF(BB729 &lt; 50000000,E,0)))))</f>
        <v>#N/A</v>
      </c>
      <c r="BF729" s="57" t="e">
        <f t="shared" si="161"/>
        <v>#N/A</v>
      </c>
      <c r="BG729" s="57" t="e">
        <f>VLOOKUP($C729,Sheet2!$A:$BN,BG$6,0)</f>
        <v>#N/A</v>
      </c>
      <c r="BH729" s="57" t="e">
        <f>VLOOKUP($C729,Sheet2!$A:$BN,BH$6,0)</f>
        <v>#N/A</v>
      </c>
      <c r="BI729" s="60" t="e">
        <f>VLOOKUP($C729,Sheet2!$A:$BN,BI$6,0)</f>
        <v>#N/A</v>
      </c>
      <c r="BJ729" s="57" t="e">
        <f>IF(AND(BG729 &gt;= 0, BG729 &lt;=10000000),500000,IF(AND(BG729 &gt;= 10000000, BG729 &lt;20000000),1000000,IF(AND(BG729&gt;= 20000000, BG729 &lt;30000000),1500000,IF(AND(BG729 &gt;= 30000000, BG729 &lt;50000000),2000000,IF(BG729 &lt; 50000000,E,0)))))</f>
        <v>#N/A</v>
      </c>
      <c r="BK729" s="57" t="e">
        <f t="shared" si="162"/>
        <v>#N/A</v>
      </c>
      <c r="BL729" s="57" t="e">
        <f>VLOOKUP($C729,Sheet2!$A:$BN,BL$6,0)</f>
        <v>#N/A</v>
      </c>
      <c r="BM729" s="57" t="e">
        <f>VLOOKUP($C729,Sheet2!$A:$BN,BM$6,0)</f>
        <v>#N/A</v>
      </c>
      <c r="BN729" s="60" t="e">
        <f>VLOOKUP($C729,Sheet2!$A:$BN,BN$6,0)</f>
        <v>#N/A</v>
      </c>
      <c r="BO729" s="57" t="e">
        <f>IF(AND(BL729 &gt;= 0, BL729 &lt;=10000000),500000,IF(AND(BL729 &gt;= 10000000, BL729 &lt;20000000),1000000,IF(AND(BL729&gt;= 20000000, BL729 &lt;30000000),1500000,IF(AND(BL729 &gt;= 30000000, BL729 &lt;50000000),2000000,IF(BL729 &lt; 50000000,E,0)))))</f>
        <v>#N/A</v>
      </c>
      <c r="BP729" s="57" t="e">
        <f t="shared" si="163"/>
        <v>#N/A</v>
      </c>
      <c r="BQ729" s="57" t="e">
        <f>VLOOKUP($C729,Sheet2!$A:$BN,BQ$6,0)</f>
        <v>#N/A</v>
      </c>
      <c r="BR729" s="57" t="e">
        <f>VLOOKUP($C729,Sheet2!$A:$BN,BR$6,0)</f>
        <v>#N/A</v>
      </c>
      <c r="BS729" s="60" t="e">
        <f>VLOOKUP($C729,Sheet2!$A:$BN,BS$6,0)</f>
        <v>#N/A</v>
      </c>
      <c r="BT729" s="57" t="e">
        <f>IF(AND(BQ729 &gt;= 0, BQ729 &lt;=10000000),500000,IF(AND(BQ729 &gt;= 10000000, BQ729 &lt;20000000),1000000,IF(AND(BQ729&gt;= 20000000, BQ729 &lt;30000000),1500000,IF(AND(BQ729 &gt;= 30000000, BQ729 &lt;50000000),2000000,IF(BQ729 &lt; 50000000,E,0)))))</f>
        <v>#N/A</v>
      </c>
      <c r="BU729" s="57" t="e">
        <f t="shared" si="164"/>
        <v>#N/A</v>
      </c>
      <c r="BV729" s="57" t="e">
        <f>VLOOKUP($C729,Sheet2!$A:$BN,BV$6,0)</f>
        <v>#N/A</v>
      </c>
      <c r="BW729" s="57" t="e">
        <f>VLOOKUP($C729,Sheet2!$A:$BN,BW$6,0)</f>
        <v>#N/A</v>
      </c>
      <c r="BX729" s="60" t="e">
        <f>VLOOKUP($C729,Sheet2!$A:$BN,BX$6,0)</f>
        <v>#N/A</v>
      </c>
      <c r="BY729" s="57" t="e">
        <f>IF(AND(BV729 &gt;= 0, BV729 &lt;=10000000),500000,IF(AND(BV729 &gt;= 10000000, BV729 &lt;20000000),1000000,IF(AND(BV729&gt;= 20000000, BV729 &lt;30000000),1500000,IF(AND(BV729 &gt;= 30000000, BV729 &lt;50000000),2000000,IF(BV729 &lt; 50000000,E,0)))))</f>
        <v>#N/A</v>
      </c>
      <c r="BZ729" s="57" t="e">
        <f t="shared" si="165"/>
        <v>#N/A</v>
      </c>
      <c r="CA729" s="57" t="e">
        <f>VLOOKUP($C729,Sheet2!$A:$BN,CA$6,0)</f>
        <v>#N/A</v>
      </c>
      <c r="CB729" s="57" t="e">
        <f>VLOOKUP($C729,Sheet2!$A:$BN,CB$6,0)</f>
        <v>#N/A</v>
      </c>
      <c r="CC729" s="60" t="e">
        <f>VLOOKUP($C729,Sheet2!$A:$BN,CC$6,0)</f>
        <v>#N/A</v>
      </c>
      <c r="CD729" s="57" t="e">
        <f>IF(AND(CA729 &gt;= 0, CA729 &lt;=10000000),500000,IF(AND(CA729 &gt;= 10000000, CA729 &lt;20000000),1000000,IF(AND(CA729&gt;= 20000000, CA729 &lt;30000000),1500000,IF(AND(CA729 &gt;= 30000000, CA729 &lt;50000000),2000000,IF(CA729 &lt; 50000000,E,0)))))</f>
        <v>#N/A</v>
      </c>
      <c r="CE729" s="57" t="e">
        <f t="shared" si="166"/>
        <v>#N/A</v>
      </c>
    </row>
    <row r="730" spans="1:83">
      <c r="A730" s="27" t="s">
        <v>1094</v>
      </c>
      <c r="B730" s="35" t="s">
        <v>1457</v>
      </c>
      <c r="C730" s="27" t="s">
        <v>1458</v>
      </c>
      <c r="D730" s="57">
        <v>0</v>
      </c>
      <c r="E730" s="57">
        <f t="shared" si="167"/>
        <v>0</v>
      </c>
      <c r="F730" s="19">
        <v>0</v>
      </c>
      <c r="G730" s="19">
        <v>0</v>
      </c>
      <c r="H730" s="19">
        <v>0</v>
      </c>
      <c r="I730" s="19">
        <v>0</v>
      </c>
      <c r="J730" s="19">
        <v>0</v>
      </c>
      <c r="K730" s="19">
        <v>0</v>
      </c>
      <c r="L730" s="19">
        <v>0</v>
      </c>
      <c r="M730" s="19">
        <v>0</v>
      </c>
      <c r="N730" s="19">
        <v>0</v>
      </c>
      <c r="O730" s="19">
        <v>0</v>
      </c>
      <c r="P730" s="19">
        <v>0</v>
      </c>
      <c r="Q730" s="19">
        <v>0</v>
      </c>
      <c r="S730" s="57" t="e">
        <f>VLOOKUP($C730,Sheet2!$A:$BN,S$6,0)</f>
        <v>#N/A</v>
      </c>
      <c r="T730" s="57" t="e">
        <f>VLOOKUP($C730,Sheet2!$A:$BN,T$6,0)</f>
        <v>#N/A</v>
      </c>
      <c r="U730" s="60" t="e">
        <f>VLOOKUP($C730,Sheet2!$A:$BN,U$6,0)</f>
        <v>#N/A</v>
      </c>
      <c r="V730" s="57" t="e">
        <f>IF(AND(S730 &gt;= 0, S730 &lt;=10000000),500000,IF(AND(S730 &gt;= 10000000, S730 &lt;20000000),1000000,IF(AND(S730&gt;= 20000000, S730 &lt;30000000),1500000,IF(AND(S730 &gt;= 30000000, S730 &lt;50000000),2000000,IF(S730 &lt; 50000000,E,0)))))</f>
        <v>#N/A</v>
      </c>
      <c r="W730" s="57" t="e">
        <f t="shared" si="154"/>
        <v>#N/A</v>
      </c>
      <c r="X730" s="57" t="e">
        <f>VLOOKUP($C730,Sheet2!$A:$BN,X$6,0)</f>
        <v>#N/A</v>
      </c>
      <c r="Y730" s="57" t="e">
        <f>VLOOKUP($C730,Sheet2!$A:$BN,Y$6,0)</f>
        <v>#N/A</v>
      </c>
      <c r="Z730" s="60" t="e">
        <f>VLOOKUP($C730,Sheet2!$A:$BN,Z$6,0)</f>
        <v>#N/A</v>
      </c>
      <c r="AA730" s="57" t="e">
        <f>IF(AND(X730 &gt;= 0, X730 &lt;=10000000),500000,IF(AND(X730 &gt;= 10000000, X730 &lt;20000000),1000000,IF(AND(X730&gt;= 20000000, X730 &lt;30000000),1500000,IF(AND(X730 &gt;= 30000000, X730 &lt;50000000),2000000,IF(X730 &lt; 50000000,E,0)))))</f>
        <v>#N/A</v>
      </c>
      <c r="AB730" s="57" t="e">
        <f t="shared" si="155"/>
        <v>#N/A</v>
      </c>
      <c r="AC730" s="57" t="e">
        <f>VLOOKUP($C730,Sheet2!$A:$BN,AC$6,0)</f>
        <v>#N/A</v>
      </c>
      <c r="AD730" s="57" t="e">
        <f>VLOOKUP($C730,Sheet2!$A:$BN,AD$6,0)</f>
        <v>#N/A</v>
      </c>
      <c r="AE730" s="60" t="e">
        <f>VLOOKUP($C730,Sheet2!$A:$BN,AE$6,0)</f>
        <v>#N/A</v>
      </c>
      <c r="AF730" s="57" t="e">
        <f>IF(AND(AC730 &gt;= 0, AC730 &lt;=10000000),500000,IF(AND(AC730 &gt;= 10000000, AC730 &lt;20000000),1000000,IF(AND(AC730&gt;= 20000000, AC730 &lt;30000000),1500000,IF(AND(AC730 &gt;= 30000000, AC730 &lt;50000000),2000000,IF(AC730 &lt; 50000000,E,0)))))</f>
        <v>#N/A</v>
      </c>
      <c r="AG730" s="57" t="e">
        <f t="shared" si="156"/>
        <v>#N/A</v>
      </c>
      <c r="AH730" s="57" t="e">
        <f>VLOOKUP($C730,Sheet2!$A:$BN,AH$6,0)</f>
        <v>#N/A</v>
      </c>
      <c r="AI730" s="57" t="e">
        <f>VLOOKUP($C730,Sheet2!$A:$BN,AI$6,0)</f>
        <v>#N/A</v>
      </c>
      <c r="AJ730" s="60" t="e">
        <f>VLOOKUP($C730,Sheet2!$A:$BN,AJ$6,0)</f>
        <v>#N/A</v>
      </c>
      <c r="AK730" s="57" t="e">
        <f>IF(AND(AH730 &gt;= 0, AH730 &lt;=10000000),500000,IF(AND(AH730 &gt;= 10000000, AH730 &lt;20000000),1000000,IF(AND(AH730&gt;= 20000000, AH730 &lt;30000000),1500000,IF(AND(AH730 &gt;= 30000000, AH730 &lt;50000000),2000000,IF(AH730 &lt; 50000000,E,0)))))</f>
        <v>#N/A</v>
      </c>
      <c r="AL730" s="57" t="e">
        <f t="shared" si="157"/>
        <v>#N/A</v>
      </c>
      <c r="AM730" s="57" t="e">
        <f>VLOOKUP($C730,Sheet2!$A:$BN,AM$6,0)</f>
        <v>#N/A</v>
      </c>
      <c r="AN730" s="57" t="e">
        <f>VLOOKUP($C730,Sheet2!$A:$BN,AN$6,0)</f>
        <v>#N/A</v>
      </c>
      <c r="AO730" s="60" t="e">
        <f>VLOOKUP($C730,Sheet2!$A:$BN,AO$6,0)</f>
        <v>#N/A</v>
      </c>
      <c r="AP730" s="57" t="e">
        <f>IF(AND(AM730 &gt;= 0, AM730 &lt;=10000000),500000,IF(AND(AM730 &gt;= 10000000, AM730 &lt;20000000),1000000,IF(AND(AM730&gt;= 20000000, AM730 &lt;30000000),1500000,IF(AND(AM730 &gt;= 30000000, AM730 &lt;50000000),2000000,IF(AM730 &lt; 50000000,E,0)))))</f>
        <v>#N/A</v>
      </c>
      <c r="AQ730" s="57" t="e">
        <f t="shared" si="158"/>
        <v>#N/A</v>
      </c>
      <c r="AR730" s="57" t="e">
        <f>VLOOKUP($C730,Sheet2!$A:$BN,AR$6,0)</f>
        <v>#N/A</v>
      </c>
      <c r="AS730" s="57" t="e">
        <f>VLOOKUP($C730,Sheet2!$A:$BN,AS$6,0)</f>
        <v>#N/A</v>
      </c>
      <c r="AT730" s="60" t="e">
        <f>VLOOKUP($C730,Sheet2!$A:$BN,AT$6,0)</f>
        <v>#N/A</v>
      </c>
      <c r="AU730" s="57" t="e">
        <f>IF(AND(AR730 &gt;= 0, AR730 &lt;=10000000),500000,IF(AND(AR730 &gt;= 10000000, AR730 &lt;20000000),1000000,IF(AND(AR730&gt;= 20000000, AR730 &lt;30000000),1500000,IF(AND(AR730 &gt;= 30000000, AR730 &lt;50000000),2000000,IF(AR730 &lt; 50000000,E,0)))))</f>
        <v>#N/A</v>
      </c>
      <c r="AV730" s="57" t="e">
        <f t="shared" si="159"/>
        <v>#N/A</v>
      </c>
      <c r="AW730" s="57" t="e">
        <f>VLOOKUP($C730,Sheet2!$A:$BN,AW$6,0)</f>
        <v>#N/A</v>
      </c>
      <c r="AX730" s="57" t="e">
        <f>VLOOKUP($C730,Sheet2!$A:$BN,AX$6,0)</f>
        <v>#N/A</v>
      </c>
      <c r="AY730" s="60" t="e">
        <f>VLOOKUP($C730,Sheet2!$A:$BN,AY$6,0)</f>
        <v>#N/A</v>
      </c>
      <c r="AZ730" s="57" t="e">
        <f>IF(AND(AW730 &gt;= 0, AW730 &lt;=10000000),500000,IF(AND(AW730 &gt;= 10000000, AW730 &lt;20000000),1000000,IF(AND(AW730&gt;= 20000000, AW730 &lt;30000000),1500000,IF(AND(AW730 &gt;= 30000000, AW730 &lt;50000000),2000000,IF(AW730 &lt; 50000000,E,0)))))</f>
        <v>#N/A</v>
      </c>
      <c r="BA730" s="57" t="e">
        <f t="shared" si="160"/>
        <v>#N/A</v>
      </c>
      <c r="BB730" s="57" t="e">
        <f>VLOOKUP($C730,Sheet2!$A:$BN,BB$6,0)</f>
        <v>#N/A</v>
      </c>
      <c r="BC730" s="57" t="e">
        <f>VLOOKUP($C730,Sheet2!$A:$BN,BC$6,0)</f>
        <v>#N/A</v>
      </c>
      <c r="BD730" s="60" t="e">
        <f>VLOOKUP($C730,Sheet2!$A:$BN,BD$6,0)</f>
        <v>#N/A</v>
      </c>
      <c r="BE730" s="57" t="e">
        <f>IF(AND(BB730 &gt;= 0, BB730 &lt;=10000000),500000,IF(AND(BB730 &gt;= 10000000, BB730 &lt;20000000),1000000,IF(AND(BB730&gt;= 20000000, BB730 &lt;30000000),1500000,IF(AND(BB730 &gt;= 30000000, BB730 &lt;50000000),2000000,IF(BB730 &lt; 50000000,E,0)))))</f>
        <v>#N/A</v>
      </c>
      <c r="BF730" s="57" t="e">
        <f t="shared" si="161"/>
        <v>#N/A</v>
      </c>
      <c r="BG730" s="57" t="e">
        <f>VLOOKUP($C730,Sheet2!$A:$BN,BG$6,0)</f>
        <v>#N/A</v>
      </c>
      <c r="BH730" s="57" t="e">
        <f>VLOOKUP($C730,Sheet2!$A:$BN,BH$6,0)</f>
        <v>#N/A</v>
      </c>
      <c r="BI730" s="60" t="e">
        <f>VLOOKUP($C730,Sheet2!$A:$BN,BI$6,0)</f>
        <v>#N/A</v>
      </c>
      <c r="BJ730" s="57" t="e">
        <f>IF(AND(BG730 &gt;= 0, BG730 &lt;=10000000),500000,IF(AND(BG730 &gt;= 10000000, BG730 &lt;20000000),1000000,IF(AND(BG730&gt;= 20000000, BG730 &lt;30000000),1500000,IF(AND(BG730 &gt;= 30000000, BG730 &lt;50000000),2000000,IF(BG730 &lt; 50000000,E,0)))))</f>
        <v>#N/A</v>
      </c>
      <c r="BK730" s="57" t="e">
        <f t="shared" si="162"/>
        <v>#N/A</v>
      </c>
      <c r="BL730" s="57" t="e">
        <f>VLOOKUP($C730,Sheet2!$A:$BN,BL$6,0)</f>
        <v>#N/A</v>
      </c>
      <c r="BM730" s="57" t="e">
        <f>VLOOKUP($C730,Sheet2!$A:$BN,BM$6,0)</f>
        <v>#N/A</v>
      </c>
      <c r="BN730" s="60" t="e">
        <f>VLOOKUP($C730,Sheet2!$A:$BN,BN$6,0)</f>
        <v>#N/A</v>
      </c>
      <c r="BO730" s="57" t="e">
        <f>IF(AND(BL730 &gt;= 0, BL730 &lt;=10000000),500000,IF(AND(BL730 &gt;= 10000000, BL730 &lt;20000000),1000000,IF(AND(BL730&gt;= 20000000, BL730 &lt;30000000),1500000,IF(AND(BL730 &gt;= 30000000, BL730 &lt;50000000),2000000,IF(BL730 &lt; 50000000,E,0)))))</f>
        <v>#N/A</v>
      </c>
      <c r="BP730" s="57" t="e">
        <f t="shared" si="163"/>
        <v>#N/A</v>
      </c>
      <c r="BQ730" s="57" t="e">
        <f>VLOOKUP($C730,Sheet2!$A:$BN,BQ$6,0)</f>
        <v>#N/A</v>
      </c>
      <c r="BR730" s="57" t="e">
        <f>VLOOKUP($C730,Sheet2!$A:$BN,BR$6,0)</f>
        <v>#N/A</v>
      </c>
      <c r="BS730" s="60" t="e">
        <f>VLOOKUP($C730,Sheet2!$A:$BN,BS$6,0)</f>
        <v>#N/A</v>
      </c>
      <c r="BT730" s="57" t="e">
        <f>IF(AND(BQ730 &gt;= 0, BQ730 &lt;=10000000),500000,IF(AND(BQ730 &gt;= 10000000, BQ730 &lt;20000000),1000000,IF(AND(BQ730&gt;= 20000000, BQ730 &lt;30000000),1500000,IF(AND(BQ730 &gt;= 30000000, BQ730 &lt;50000000),2000000,IF(BQ730 &lt; 50000000,E,0)))))</f>
        <v>#N/A</v>
      </c>
      <c r="BU730" s="57" t="e">
        <f t="shared" si="164"/>
        <v>#N/A</v>
      </c>
      <c r="BV730" s="57" t="e">
        <f>VLOOKUP($C730,Sheet2!$A:$BN,BV$6,0)</f>
        <v>#N/A</v>
      </c>
      <c r="BW730" s="57" t="e">
        <f>VLOOKUP($C730,Sheet2!$A:$BN,BW$6,0)</f>
        <v>#N/A</v>
      </c>
      <c r="BX730" s="60" t="e">
        <f>VLOOKUP($C730,Sheet2!$A:$BN,BX$6,0)</f>
        <v>#N/A</v>
      </c>
      <c r="BY730" s="57" t="e">
        <f>IF(AND(BV730 &gt;= 0, BV730 &lt;=10000000),500000,IF(AND(BV730 &gt;= 10000000, BV730 &lt;20000000),1000000,IF(AND(BV730&gt;= 20000000, BV730 &lt;30000000),1500000,IF(AND(BV730 &gt;= 30000000, BV730 &lt;50000000),2000000,IF(BV730 &lt; 50000000,E,0)))))</f>
        <v>#N/A</v>
      </c>
      <c r="BZ730" s="57" t="e">
        <f t="shared" si="165"/>
        <v>#N/A</v>
      </c>
      <c r="CA730" s="57" t="e">
        <f>VLOOKUP($C730,Sheet2!$A:$BN,CA$6,0)</f>
        <v>#N/A</v>
      </c>
      <c r="CB730" s="57" t="e">
        <f>VLOOKUP($C730,Sheet2!$A:$BN,CB$6,0)</f>
        <v>#N/A</v>
      </c>
      <c r="CC730" s="60" t="e">
        <f>VLOOKUP($C730,Sheet2!$A:$BN,CC$6,0)</f>
        <v>#N/A</v>
      </c>
      <c r="CD730" s="57" t="e">
        <f>IF(AND(CA730 &gt;= 0, CA730 &lt;=10000000),500000,IF(AND(CA730 &gt;= 10000000, CA730 &lt;20000000),1000000,IF(AND(CA730&gt;= 20000000, CA730 &lt;30000000),1500000,IF(AND(CA730 &gt;= 30000000, CA730 &lt;50000000),2000000,IF(CA730 &lt; 50000000,E,0)))))</f>
        <v>#N/A</v>
      </c>
      <c r="CE730" s="57" t="e">
        <f t="shared" si="166"/>
        <v>#N/A</v>
      </c>
    </row>
    <row r="731" spans="1:83">
      <c r="A731" s="27" t="s">
        <v>1094</v>
      </c>
      <c r="B731" s="35" t="s">
        <v>1459</v>
      </c>
      <c r="C731" s="27" t="s">
        <v>1460</v>
      </c>
      <c r="D731" s="57">
        <v>0</v>
      </c>
      <c r="E731" s="57">
        <f t="shared" si="167"/>
        <v>0</v>
      </c>
      <c r="F731" s="19">
        <v>0</v>
      </c>
      <c r="G731" s="19">
        <v>0</v>
      </c>
      <c r="H731" s="19">
        <v>0</v>
      </c>
      <c r="I731" s="19">
        <v>0</v>
      </c>
      <c r="J731" s="19">
        <v>0</v>
      </c>
      <c r="K731" s="19">
        <v>0</v>
      </c>
      <c r="L731" s="19">
        <v>0</v>
      </c>
      <c r="M731" s="19">
        <v>0</v>
      </c>
      <c r="N731" s="19">
        <v>0</v>
      </c>
      <c r="O731" s="19">
        <v>0</v>
      </c>
      <c r="P731" s="19">
        <v>0</v>
      </c>
      <c r="Q731" s="19">
        <v>0</v>
      </c>
      <c r="S731" s="57">
        <f>VLOOKUP($C731,Sheet2!$A:$BN,S$6,0)</f>
        <v>0</v>
      </c>
      <c r="T731" s="57">
        <f>VLOOKUP($C731,Sheet2!$A:$BN,T$6,0)</f>
        <v>0</v>
      </c>
      <c r="U731" s="60" t="e">
        <f>VLOOKUP($C731,Sheet2!$A:$BN,U$6,0)</f>
        <v>#DIV/0!</v>
      </c>
      <c r="V731" s="57">
        <f>IF(AND(S731 &gt;= 0, S731 &lt;=10000000),500000,IF(AND(S731 &gt;= 10000000, S731 &lt;20000000),1000000,IF(AND(S731&gt;= 20000000, S731 &lt;30000000),1500000,IF(AND(S731 &gt;= 30000000, S731 &lt;50000000),2000000,IF(S731 &lt; 50000000,E,0)))))</f>
        <v>500000</v>
      </c>
      <c r="W731" s="57">
        <f t="shared" si="154"/>
        <v>500000</v>
      </c>
      <c r="X731" s="57">
        <f>VLOOKUP($C731,Sheet2!$A:$BN,X$6,0)</f>
        <v>14650000</v>
      </c>
      <c r="Y731" s="57">
        <f>VLOOKUP($C731,Sheet2!$A:$BN,Y$6,0)</f>
        <v>1734750</v>
      </c>
      <c r="Z731" s="60">
        <f>VLOOKUP($C731,Sheet2!$A:$BN,Z$6,0)</f>
        <v>0.97894270846384512</v>
      </c>
      <c r="AA731" s="57">
        <f>IF(AND(X731 &gt;= 0, X731 &lt;=10000000),500000,IF(AND(X731 &gt;= 10000000, X731 &lt;20000000),1000000,IF(AND(X731&gt;= 20000000, X731 &lt;30000000),1500000,IF(AND(X731 &gt;= 30000000, X731 &lt;50000000),2000000,IF(X731 &lt; 50000000,E,0)))))</f>
        <v>1000000</v>
      </c>
      <c r="AB731" s="57">
        <f t="shared" si="155"/>
        <v>17400000</v>
      </c>
      <c r="AC731" s="57">
        <f>VLOOKUP($C731,Sheet2!$A:$BN,AC$6,0)</f>
        <v>0</v>
      </c>
      <c r="AD731" s="57">
        <f>VLOOKUP($C731,Sheet2!$A:$BN,AD$6,0)</f>
        <v>0</v>
      </c>
      <c r="AE731" s="60" t="e">
        <f>VLOOKUP($C731,Sheet2!$A:$BN,AE$6,0)</f>
        <v>#DIV/0!</v>
      </c>
      <c r="AF731" s="57">
        <f>IF(AND(AC731 &gt;= 0, AC731 &lt;=10000000),500000,IF(AND(AC731 &gt;= 10000000, AC731 &lt;20000000),1000000,IF(AND(AC731&gt;= 20000000, AC731 &lt;30000000),1500000,IF(AND(AC731 &gt;= 30000000, AC731 &lt;50000000),2000000,IF(AC731 &lt; 50000000,E,0)))))</f>
        <v>500000</v>
      </c>
      <c r="AG731" s="57">
        <f t="shared" si="156"/>
        <v>500000</v>
      </c>
      <c r="AH731" s="57">
        <f>VLOOKUP($C731,Sheet2!$A:$BN,AH$6,0)</f>
        <v>0</v>
      </c>
      <c r="AI731" s="57">
        <f>VLOOKUP($C731,Sheet2!$A:$BN,AI$6,0)</f>
        <v>0</v>
      </c>
      <c r="AJ731" s="60" t="e">
        <f>VLOOKUP($C731,Sheet2!$A:$BN,AJ$6,0)</f>
        <v>#DIV/0!</v>
      </c>
      <c r="AK731" s="57">
        <f>IF(AND(AH731 &gt;= 0, AH731 &lt;=10000000),500000,IF(AND(AH731 &gt;= 10000000, AH731 &lt;20000000),1000000,IF(AND(AH731&gt;= 20000000, AH731 &lt;30000000),1500000,IF(AND(AH731 &gt;= 30000000, AH731 &lt;50000000),2000000,IF(AH731 &lt; 50000000,E,0)))))</f>
        <v>500000</v>
      </c>
      <c r="AL731" s="57">
        <f t="shared" si="157"/>
        <v>500000</v>
      </c>
      <c r="AM731" s="57">
        <f>VLOOKUP($C731,Sheet2!$A:$BN,AM$6,0)</f>
        <v>0</v>
      </c>
      <c r="AN731" s="57">
        <f>VLOOKUP($C731,Sheet2!$A:$BN,AN$6,0)</f>
        <v>0</v>
      </c>
      <c r="AO731" s="60" t="e">
        <f>VLOOKUP($C731,Sheet2!$A:$BN,AO$6,0)</f>
        <v>#DIV/0!</v>
      </c>
      <c r="AP731" s="57">
        <f>IF(AND(AM731 &gt;= 0, AM731 &lt;=10000000),500000,IF(AND(AM731 &gt;= 10000000, AM731 &lt;20000000),1000000,IF(AND(AM731&gt;= 20000000, AM731 &lt;30000000),1500000,IF(AND(AM731 &gt;= 30000000, AM731 &lt;50000000),2000000,IF(AM731 &lt; 50000000,E,0)))))</f>
        <v>500000</v>
      </c>
      <c r="AQ731" s="57">
        <f t="shared" si="158"/>
        <v>500000</v>
      </c>
      <c r="AR731" s="57">
        <f>VLOOKUP($C731,Sheet2!$A:$BN,AR$6,0)</f>
        <v>0</v>
      </c>
      <c r="AS731" s="57">
        <f>VLOOKUP($C731,Sheet2!$A:$BN,AS$6,0)</f>
        <v>0</v>
      </c>
      <c r="AT731" s="60" t="e">
        <f>VLOOKUP($C731,Sheet2!$A:$BN,AT$6,0)</f>
        <v>#DIV/0!</v>
      </c>
      <c r="AU731" s="57">
        <f>IF(AND(AR731 &gt;= 0, AR731 &lt;=10000000),500000,IF(AND(AR731 &gt;= 10000000, AR731 &lt;20000000),1000000,IF(AND(AR731&gt;= 20000000, AR731 &lt;30000000),1500000,IF(AND(AR731 &gt;= 30000000, AR731 &lt;50000000),2000000,IF(AR731 &lt; 50000000,E,0)))))</f>
        <v>500000</v>
      </c>
      <c r="AV731" s="57">
        <f t="shared" si="159"/>
        <v>500000</v>
      </c>
      <c r="AW731" s="57">
        <f>VLOOKUP($C731,Sheet2!$A:$BN,AW$6,0)</f>
        <v>0</v>
      </c>
      <c r="AX731" s="57">
        <f>VLOOKUP($C731,Sheet2!$A:$BN,AX$6,0)</f>
        <v>0</v>
      </c>
      <c r="AY731" s="60" t="e">
        <f>VLOOKUP($C731,Sheet2!$A:$BN,AY$6,0)</f>
        <v>#DIV/0!</v>
      </c>
      <c r="AZ731" s="57">
        <f>IF(AND(AW731 &gt;= 0, AW731 &lt;=10000000),500000,IF(AND(AW731 &gt;= 10000000, AW731 &lt;20000000),1000000,IF(AND(AW731&gt;= 20000000, AW731 &lt;30000000),1500000,IF(AND(AW731 &gt;= 30000000, AW731 &lt;50000000),2000000,IF(AW731 &lt; 50000000,E,0)))))</f>
        <v>500000</v>
      </c>
      <c r="BA731" s="57">
        <f t="shared" si="160"/>
        <v>500000</v>
      </c>
      <c r="BB731" s="57">
        <f>VLOOKUP($C731,Sheet2!$A:$BN,BB$6,0)</f>
        <v>0</v>
      </c>
      <c r="BC731" s="57">
        <f>VLOOKUP($C731,Sheet2!$A:$BN,BC$6,0)</f>
        <v>0</v>
      </c>
      <c r="BD731" s="60" t="e">
        <f>VLOOKUP($C731,Sheet2!$A:$BN,BD$6,0)</f>
        <v>#DIV/0!</v>
      </c>
      <c r="BE731" s="57">
        <f>IF(AND(BB731 &gt;= 0, BB731 &lt;=10000000),500000,IF(AND(BB731 &gt;= 10000000, BB731 &lt;20000000),1000000,IF(AND(BB731&gt;= 20000000, BB731 &lt;30000000),1500000,IF(AND(BB731 &gt;= 30000000, BB731 &lt;50000000),2000000,IF(BB731 &lt; 50000000,E,0)))))</f>
        <v>500000</v>
      </c>
      <c r="BF731" s="57">
        <f t="shared" si="161"/>
        <v>500000</v>
      </c>
      <c r="BG731" s="57">
        <f>VLOOKUP($C731,Sheet2!$A:$BN,BG$6,0)</f>
        <v>0</v>
      </c>
      <c r="BH731" s="57">
        <f>VLOOKUP($C731,Sheet2!$A:$BN,BH$6,0)</f>
        <v>0</v>
      </c>
      <c r="BI731" s="60" t="e">
        <f>VLOOKUP($C731,Sheet2!$A:$BN,BI$6,0)</f>
        <v>#DIV/0!</v>
      </c>
      <c r="BJ731" s="57">
        <f>IF(AND(BG731 &gt;= 0, BG731 &lt;=10000000),500000,IF(AND(BG731 &gt;= 10000000, BG731 &lt;20000000),1000000,IF(AND(BG731&gt;= 20000000, BG731 &lt;30000000),1500000,IF(AND(BG731 &gt;= 30000000, BG731 &lt;50000000),2000000,IF(BG731 &lt; 50000000,E,0)))))</f>
        <v>500000</v>
      </c>
      <c r="BK731" s="57">
        <f t="shared" si="162"/>
        <v>500000</v>
      </c>
      <c r="BL731" s="57">
        <f>VLOOKUP($C731,Sheet2!$A:$BN,BL$6,0)</f>
        <v>0</v>
      </c>
      <c r="BM731" s="57">
        <f>VLOOKUP($C731,Sheet2!$A:$BN,BM$6,0)</f>
        <v>0</v>
      </c>
      <c r="BN731" s="60" t="e">
        <f>VLOOKUP($C731,Sheet2!$A:$BN,BN$6,0)</f>
        <v>#DIV/0!</v>
      </c>
      <c r="BO731" s="57">
        <f>IF(AND(BL731 &gt;= 0, BL731 &lt;=10000000),500000,IF(AND(BL731 &gt;= 10000000, BL731 &lt;20000000),1000000,IF(AND(BL731&gt;= 20000000, BL731 &lt;30000000),1500000,IF(AND(BL731 &gt;= 30000000, BL731 &lt;50000000),2000000,IF(BL731 &lt; 50000000,E,0)))))</f>
        <v>500000</v>
      </c>
      <c r="BP731" s="57">
        <f t="shared" si="163"/>
        <v>500000</v>
      </c>
      <c r="BQ731" s="57">
        <f>VLOOKUP($C731,Sheet2!$A:$BN,BQ$6,0)</f>
        <v>0</v>
      </c>
      <c r="BR731" s="57">
        <f>VLOOKUP($C731,Sheet2!$A:$BN,BR$6,0)</f>
        <v>0</v>
      </c>
      <c r="BS731" s="60" t="e">
        <f>VLOOKUP($C731,Sheet2!$A:$BN,BS$6,0)</f>
        <v>#DIV/0!</v>
      </c>
      <c r="BT731" s="57">
        <f>IF(AND(BQ731 &gt;= 0, BQ731 &lt;=10000000),500000,IF(AND(BQ731 &gt;= 10000000, BQ731 &lt;20000000),1000000,IF(AND(BQ731&gt;= 20000000, BQ731 &lt;30000000),1500000,IF(AND(BQ731 &gt;= 30000000, BQ731 &lt;50000000),2000000,IF(BQ731 &lt; 50000000,E,0)))))</f>
        <v>500000</v>
      </c>
      <c r="BU731" s="57">
        <f t="shared" si="164"/>
        <v>500000</v>
      </c>
      <c r="BV731" s="57">
        <f>VLOOKUP($C731,Sheet2!$A:$BN,BV$6,0)</f>
        <v>0</v>
      </c>
      <c r="BW731" s="57">
        <f>VLOOKUP($C731,Sheet2!$A:$BN,BW$6,0)</f>
        <v>0</v>
      </c>
      <c r="BX731" s="60" t="e">
        <f>VLOOKUP($C731,Sheet2!$A:$BN,BX$6,0)</f>
        <v>#DIV/0!</v>
      </c>
      <c r="BY731" s="57">
        <f>IF(AND(BV731 &gt;= 0, BV731 &lt;=10000000),500000,IF(AND(BV731 &gt;= 10000000, BV731 &lt;20000000),1000000,IF(AND(BV731&gt;= 20000000, BV731 &lt;30000000),1500000,IF(AND(BV731 &gt;= 30000000, BV731 &lt;50000000),2000000,IF(BV731 &lt; 50000000,E,0)))))</f>
        <v>500000</v>
      </c>
      <c r="BZ731" s="57">
        <f t="shared" si="165"/>
        <v>500000</v>
      </c>
      <c r="CA731" s="57">
        <f>VLOOKUP($C731,Sheet2!$A:$BN,CA$6,0)</f>
        <v>0</v>
      </c>
      <c r="CB731" s="57">
        <f>VLOOKUP($C731,Sheet2!$A:$BN,CB$6,0)</f>
        <v>0</v>
      </c>
      <c r="CC731" s="60" t="e">
        <f>VLOOKUP($C731,Sheet2!$A:$BN,CC$6,0)</f>
        <v>#DIV/0!</v>
      </c>
      <c r="CD731" s="57">
        <f>IF(AND(CA731 &gt;= 0, CA731 &lt;=10000000),500000,IF(AND(CA731 &gt;= 10000000, CA731 &lt;20000000),1000000,IF(AND(CA731&gt;= 20000000, CA731 &lt;30000000),1500000,IF(AND(CA731 &gt;= 30000000, CA731 &lt;50000000),2000000,IF(CA731 &lt; 50000000,E,0)))))</f>
        <v>500000</v>
      </c>
      <c r="CE731" s="57">
        <f t="shared" si="166"/>
        <v>500000</v>
      </c>
    </row>
    <row r="732" spans="1:83">
      <c r="A732" s="27" t="s">
        <v>1094</v>
      </c>
      <c r="B732" s="35" t="s">
        <v>1461</v>
      </c>
      <c r="C732" s="27" t="s">
        <v>1462</v>
      </c>
      <c r="D732" s="57">
        <v>0</v>
      </c>
      <c r="E732" s="57">
        <f t="shared" si="167"/>
        <v>0</v>
      </c>
      <c r="F732" s="19">
        <v>0</v>
      </c>
      <c r="G732" s="19">
        <v>0</v>
      </c>
      <c r="H732" s="19">
        <v>0</v>
      </c>
      <c r="I732" s="19">
        <v>0</v>
      </c>
      <c r="J732" s="19">
        <v>0</v>
      </c>
      <c r="K732" s="19">
        <v>0</v>
      </c>
      <c r="L732" s="19">
        <v>0</v>
      </c>
      <c r="M732" s="19">
        <v>0</v>
      </c>
      <c r="N732" s="19">
        <v>0</v>
      </c>
      <c r="O732" s="19">
        <v>0</v>
      </c>
      <c r="P732" s="19">
        <v>0</v>
      </c>
      <c r="Q732" s="19">
        <v>0</v>
      </c>
      <c r="S732" s="57" t="e">
        <f>VLOOKUP($C732,Sheet2!$A:$BN,S$6,0)</f>
        <v>#N/A</v>
      </c>
      <c r="T732" s="57" t="e">
        <f>VLOOKUP($C732,Sheet2!$A:$BN,T$6,0)</f>
        <v>#N/A</v>
      </c>
      <c r="U732" s="60" t="e">
        <f>VLOOKUP($C732,Sheet2!$A:$BN,U$6,0)</f>
        <v>#N/A</v>
      </c>
      <c r="V732" s="57" t="e">
        <f>IF(AND(S732 &gt;= 0, S732 &lt;=10000000),500000,IF(AND(S732 &gt;= 10000000, S732 &lt;20000000),1000000,IF(AND(S732&gt;= 20000000, S732 &lt;30000000),1500000,IF(AND(S732 &gt;= 30000000, S732 &lt;50000000),2000000,IF(S732 &lt; 50000000,E,0)))))</f>
        <v>#N/A</v>
      </c>
      <c r="W732" s="57" t="e">
        <f t="shared" si="154"/>
        <v>#N/A</v>
      </c>
      <c r="X732" s="57" t="e">
        <f>VLOOKUP($C732,Sheet2!$A:$BN,X$6,0)</f>
        <v>#N/A</v>
      </c>
      <c r="Y732" s="57" t="e">
        <f>VLOOKUP($C732,Sheet2!$A:$BN,Y$6,0)</f>
        <v>#N/A</v>
      </c>
      <c r="Z732" s="60" t="e">
        <f>VLOOKUP($C732,Sheet2!$A:$BN,Z$6,0)</f>
        <v>#N/A</v>
      </c>
      <c r="AA732" s="57" t="e">
        <f>IF(AND(X732 &gt;= 0, X732 &lt;=10000000),500000,IF(AND(X732 &gt;= 10000000, X732 &lt;20000000),1000000,IF(AND(X732&gt;= 20000000, X732 &lt;30000000),1500000,IF(AND(X732 &gt;= 30000000, X732 &lt;50000000),2000000,IF(X732 &lt; 50000000,E,0)))))</f>
        <v>#N/A</v>
      </c>
      <c r="AB732" s="57" t="e">
        <f t="shared" si="155"/>
        <v>#N/A</v>
      </c>
      <c r="AC732" s="57" t="e">
        <f>VLOOKUP($C732,Sheet2!$A:$BN,AC$6,0)</f>
        <v>#N/A</v>
      </c>
      <c r="AD732" s="57" t="e">
        <f>VLOOKUP($C732,Sheet2!$A:$BN,AD$6,0)</f>
        <v>#N/A</v>
      </c>
      <c r="AE732" s="60" t="e">
        <f>VLOOKUP($C732,Sheet2!$A:$BN,AE$6,0)</f>
        <v>#N/A</v>
      </c>
      <c r="AF732" s="57" t="e">
        <f>IF(AND(AC732 &gt;= 0, AC732 &lt;=10000000),500000,IF(AND(AC732 &gt;= 10000000, AC732 &lt;20000000),1000000,IF(AND(AC732&gt;= 20000000, AC732 &lt;30000000),1500000,IF(AND(AC732 &gt;= 30000000, AC732 &lt;50000000),2000000,IF(AC732 &lt; 50000000,E,0)))))</f>
        <v>#N/A</v>
      </c>
      <c r="AG732" s="57" t="e">
        <f t="shared" si="156"/>
        <v>#N/A</v>
      </c>
      <c r="AH732" s="57" t="e">
        <f>VLOOKUP($C732,Sheet2!$A:$BN,AH$6,0)</f>
        <v>#N/A</v>
      </c>
      <c r="AI732" s="57" t="e">
        <f>VLOOKUP($C732,Sheet2!$A:$BN,AI$6,0)</f>
        <v>#N/A</v>
      </c>
      <c r="AJ732" s="60" t="e">
        <f>VLOOKUP($C732,Sheet2!$A:$BN,AJ$6,0)</f>
        <v>#N/A</v>
      </c>
      <c r="AK732" s="57" t="e">
        <f>IF(AND(AH732 &gt;= 0, AH732 &lt;=10000000),500000,IF(AND(AH732 &gt;= 10000000, AH732 &lt;20000000),1000000,IF(AND(AH732&gt;= 20000000, AH732 &lt;30000000),1500000,IF(AND(AH732 &gt;= 30000000, AH732 &lt;50000000),2000000,IF(AH732 &lt; 50000000,E,0)))))</f>
        <v>#N/A</v>
      </c>
      <c r="AL732" s="57" t="e">
        <f t="shared" si="157"/>
        <v>#N/A</v>
      </c>
      <c r="AM732" s="57" t="e">
        <f>VLOOKUP($C732,Sheet2!$A:$BN,AM$6,0)</f>
        <v>#N/A</v>
      </c>
      <c r="AN732" s="57" t="e">
        <f>VLOOKUP($C732,Sheet2!$A:$BN,AN$6,0)</f>
        <v>#N/A</v>
      </c>
      <c r="AO732" s="60" t="e">
        <f>VLOOKUP($C732,Sheet2!$A:$BN,AO$6,0)</f>
        <v>#N/A</v>
      </c>
      <c r="AP732" s="57" t="e">
        <f>IF(AND(AM732 &gt;= 0, AM732 &lt;=10000000),500000,IF(AND(AM732 &gt;= 10000000, AM732 &lt;20000000),1000000,IF(AND(AM732&gt;= 20000000, AM732 &lt;30000000),1500000,IF(AND(AM732 &gt;= 30000000, AM732 &lt;50000000),2000000,IF(AM732 &lt; 50000000,E,0)))))</f>
        <v>#N/A</v>
      </c>
      <c r="AQ732" s="57" t="e">
        <f t="shared" si="158"/>
        <v>#N/A</v>
      </c>
      <c r="AR732" s="57" t="e">
        <f>VLOOKUP($C732,Sheet2!$A:$BN,AR$6,0)</f>
        <v>#N/A</v>
      </c>
      <c r="AS732" s="57" t="e">
        <f>VLOOKUP($C732,Sheet2!$A:$BN,AS$6,0)</f>
        <v>#N/A</v>
      </c>
      <c r="AT732" s="60" t="e">
        <f>VLOOKUP($C732,Sheet2!$A:$BN,AT$6,0)</f>
        <v>#N/A</v>
      </c>
      <c r="AU732" s="57" t="e">
        <f>IF(AND(AR732 &gt;= 0, AR732 &lt;=10000000),500000,IF(AND(AR732 &gt;= 10000000, AR732 &lt;20000000),1000000,IF(AND(AR732&gt;= 20000000, AR732 &lt;30000000),1500000,IF(AND(AR732 &gt;= 30000000, AR732 &lt;50000000),2000000,IF(AR732 &lt; 50000000,E,0)))))</f>
        <v>#N/A</v>
      </c>
      <c r="AV732" s="57" t="e">
        <f t="shared" si="159"/>
        <v>#N/A</v>
      </c>
      <c r="AW732" s="57" t="e">
        <f>VLOOKUP($C732,Sheet2!$A:$BN,AW$6,0)</f>
        <v>#N/A</v>
      </c>
      <c r="AX732" s="57" t="e">
        <f>VLOOKUP($C732,Sheet2!$A:$BN,AX$6,0)</f>
        <v>#N/A</v>
      </c>
      <c r="AY732" s="60" t="e">
        <f>VLOOKUP($C732,Sheet2!$A:$BN,AY$6,0)</f>
        <v>#N/A</v>
      </c>
      <c r="AZ732" s="57" t="e">
        <f>IF(AND(AW732 &gt;= 0, AW732 &lt;=10000000),500000,IF(AND(AW732 &gt;= 10000000, AW732 &lt;20000000),1000000,IF(AND(AW732&gt;= 20000000, AW732 &lt;30000000),1500000,IF(AND(AW732 &gt;= 30000000, AW732 &lt;50000000),2000000,IF(AW732 &lt; 50000000,E,0)))))</f>
        <v>#N/A</v>
      </c>
      <c r="BA732" s="57" t="e">
        <f t="shared" si="160"/>
        <v>#N/A</v>
      </c>
      <c r="BB732" s="57" t="e">
        <f>VLOOKUP($C732,Sheet2!$A:$BN,BB$6,0)</f>
        <v>#N/A</v>
      </c>
      <c r="BC732" s="57" t="e">
        <f>VLOOKUP($C732,Sheet2!$A:$BN,BC$6,0)</f>
        <v>#N/A</v>
      </c>
      <c r="BD732" s="60" t="e">
        <f>VLOOKUP($C732,Sheet2!$A:$BN,BD$6,0)</f>
        <v>#N/A</v>
      </c>
      <c r="BE732" s="57" t="e">
        <f>IF(AND(BB732 &gt;= 0, BB732 &lt;=10000000),500000,IF(AND(BB732 &gt;= 10000000, BB732 &lt;20000000),1000000,IF(AND(BB732&gt;= 20000000, BB732 &lt;30000000),1500000,IF(AND(BB732 &gt;= 30000000, BB732 &lt;50000000),2000000,IF(BB732 &lt; 50000000,E,0)))))</f>
        <v>#N/A</v>
      </c>
      <c r="BF732" s="57" t="e">
        <f t="shared" si="161"/>
        <v>#N/A</v>
      </c>
      <c r="BG732" s="57" t="e">
        <f>VLOOKUP($C732,Sheet2!$A:$BN,BG$6,0)</f>
        <v>#N/A</v>
      </c>
      <c r="BH732" s="57" t="e">
        <f>VLOOKUP($C732,Sheet2!$A:$BN,BH$6,0)</f>
        <v>#N/A</v>
      </c>
      <c r="BI732" s="60" t="e">
        <f>VLOOKUP($C732,Sheet2!$A:$BN,BI$6,0)</f>
        <v>#N/A</v>
      </c>
      <c r="BJ732" s="57" t="e">
        <f>IF(AND(BG732 &gt;= 0, BG732 &lt;=10000000),500000,IF(AND(BG732 &gt;= 10000000, BG732 &lt;20000000),1000000,IF(AND(BG732&gt;= 20000000, BG732 &lt;30000000),1500000,IF(AND(BG732 &gt;= 30000000, BG732 &lt;50000000),2000000,IF(BG732 &lt; 50000000,E,0)))))</f>
        <v>#N/A</v>
      </c>
      <c r="BK732" s="57" t="e">
        <f t="shared" si="162"/>
        <v>#N/A</v>
      </c>
      <c r="BL732" s="57" t="e">
        <f>VLOOKUP($C732,Sheet2!$A:$BN,BL$6,0)</f>
        <v>#N/A</v>
      </c>
      <c r="BM732" s="57" t="e">
        <f>VLOOKUP($C732,Sheet2!$A:$BN,BM$6,0)</f>
        <v>#N/A</v>
      </c>
      <c r="BN732" s="60" t="e">
        <f>VLOOKUP($C732,Sheet2!$A:$BN,BN$6,0)</f>
        <v>#N/A</v>
      </c>
      <c r="BO732" s="57" t="e">
        <f>IF(AND(BL732 &gt;= 0, BL732 &lt;=10000000),500000,IF(AND(BL732 &gt;= 10000000, BL732 &lt;20000000),1000000,IF(AND(BL732&gt;= 20000000, BL732 &lt;30000000),1500000,IF(AND(BL732 &gt;= 30000000, BL732 &lt;50000000),2000000,IF(BL732 &lt; 50000000,E,0)))))</f>
        <v>#N/A</v>
      </c>
      <c r="BP732" s="57" t="e">
        <f t="shared" si="163"/>
        <v>#N/A</v>
      </c>
      <c r="BQ732" s="57" t="e">
        <f>VLOOKUP($C732,Sheet2!$A:$BN,BQ$6,0)</f>
        <v>#N/A</v>
      </c>
      <c r="BR732" s="57" t="e">
        <f>VLOOKUP($C732,Sheet2!$A:$BN,BR$6,0)</f>
        <v>#N/A</v>
      </c>
      <c r="BS732" s="60" t="e">
        <f>VLOOKUP($C732,Sheet2!$A:$BN,BS$6,0)</f>
        <v>#N/A</v>
      </c>
      <c r="BT732" s="57" t="e">
        <f>IF(AND(BQ732 &gt;= 0, BQ732 &lt;=10000000),500000,IF(AND(BQ732 &gt;= 10000000, BQ732 &lt;20000000),1000000,IF(AND(BQ732&gt;= 20000000, BQ732 &lt;30000000),1500000,IF(AND(BQ732 &gt;= 30000000, BQ732 &lt;50000000),2000000,IF(BQ732 &lt; 50000000,E,0)))))</f>
        <v>#N/A</v>
      </c>
      <c r="BU732" s="57" t="e">
        <f t="shared" si="164"/>
        <v>#N/A</v>
      </c>
      <c r="BV732" s="57" t="e">
        <f>VLOOKUP($C732,Sheet2!$A:$BN,BV$6,0)</f>
        <v>#N/A</v>
      </c>
      <c r="BW732" s="57" t="e">
        <f>VLOOKUP($C732,Sheet2!$A:$BN,BW$6,0)</f>
        <v>#N/A</v>
      </c>
      <c r="BX732" s="60" t="e">
        <f>VLOOKUP($C732,Sheet2!$A:$BN,BX$6,0)</f>
        <v>#N/A</v>
      </c>
      <c r="BY732" s="57" t="e">
        <f>IF(AND(BV732 &gt;= 0, BV732 &lt;=10000000),500000,IF(AND(BV732 &gt;= 10000000, BV732 &lt;20000000),1000000,IF(AND(BV732&gt;= 20000000, BV732 &lt;30000000),1500000,IF(AND(BV732 &gt;= 30000000, BV732 &lt;50000000),2000000,IF(BV732 &lt; 50000000,E,0)))))</f>
        <v>#N/A</v>
      </c>
      <c r="BZ732" s="57" t="e">
        <f t="shared" si="165"/>
        <v>#N/A</v>
      </c>
      <c r="CA732" s="57" t="e">
        <f>VLOOKUP($C732,Sheet2!$A:$BN,CA$6,0)</f>
        <v>#N/A</v>
      </c>
      <c r="CB732" s="57" t="e">
        <f>VLOOKUP($C732,Sheet2!$A:$BN,CB$6,0)</f>
        <v>#N/A</v>
      </c>
      <c r="CC732" s="60" t="e">
        <f>VLOOKUP($C732,Sheet2!$A:$BN,CC$6,0)</f>
        <v>#N/A</v>
      </c>
      <c r="CD732" s="57" t="e">
        <f>IF(AND(CA732 &gt;= 0, CA732 &lt;=10000000),500000,IF(AND(CA732 &gt;= 10000000, CA732 &lt;20000000),1000000,IF(AND(CA732&gt;= 20000000, CA732 &lt;30000000),1500000,IF(AND(CA732 &gt;= 30000000, CA732 &lt;50000000),2000000,IF(CA732 &lt; 50000000,E,0)))))</f>
        <v>#N/A</v>
      </c>
      <c r="CE732" s="57" t="e">
        <f t="shared" si="166"/>
        <v>#N/A</v>
      </c>
    </row>
    <row r="733" spans="1:83">
      <c r="A733" s="27" t="s">
        <v>1094</v>
      </c>
      <c r="B733" s="35" t="s">
        <v>1463</v>
      </c>
      <c r="C733" s="27" t="s">
        <v>1464</v>
      </c>
      <c r="D733" s="57">
        <v>0</v>
      </c>
      <c r="E733" s="57">
        <f t="shared" si="167"/>
        <v>0</v>
      </c>
      <c r="F733" s="19">
        <v>0</v>
      </c>
      <c r="G733" s="19">
        <v>0</v>
      </c>
      <c r="H733" s="19">
        <v>0</v>
      </c>
      <c r="I733" s="19">
        <v>0</v>
      </c>
      <c r="J733" s="19">
        <v>0</v>
      </c>
      <c r="K733" s="19">
        <v>0</v>
      </c>
      <c r="L733" s="19">
        <v>0</v>
      </c>
      <c r="M733" s="19">
        <v>0</v>
      </c>
      <c r="N733" s="19">
        <v>0</v>
      </c>
      <c r="O733" s="19">
        <v>0</v>
      </c>
      <c r="P733" s="19">
        <v>0</v>
      </c>
      <c r="Q733" s="19">
        <v>0</v>
      </c>
      <c r="S733" s="57" t="e">
        <f>VLOOKUP($C733,Sheet2!$A:$BN,S$6,0)</f>
        <v>#N/A</v>
      </c>
      <c r="T733" s="57" t="e">
        <f>VLOOKUP($C733,Sheet2!$A:$BN,T$6,0)</f>
        <v>#N/A</v>
      </c>
      <c r="U733" s="60" t="e">
        <f>VLOOKUP($C733,Sheet2!$A:$BN,U$6,0)</f>
        <v>#N/A</v>
      </c>
      <c r="V733" s="57" t="e">
        <f>IF(AND(S733 &gt;= 0, S733 &lt;=10000000),500000,IF(AND(S733 &gt;= 10000000, S733 &lt;20000000),1000000,IF(AND(S733&gt;= 20000000, S733 &lt;30000000),1500000,IF(AND(S733 &gt;= 30000000, S733 &lt;50000000),2000000,IF(S733 &lt; 50000000,E,0)))))</f>
        <v>#N/A</v>
      </c>
      <c r="W733" s="57" t="e">
        <f t="shared" si="154"/>
        <v>#N/A</v>
      </c>
      <c r="X733" s="57" t="e">
        <f>VLOOKUP($C733,Sheet2!$A:$BN,X$6,0)</f>
        <v>#N/A</v>
      </c>
      <c r="Y733" s="57" t="e">
        <f>VLOOKUP($C733,Sheet2!$A:$BN,Y$6,0)</f>
        <v>#N/A</v>
      </c>
      <c r="Z733" s="60" t="e">
        <f>VLOOKUP($C733,Sheet2!$A:$BN,Z$6,0)</f>
        <v>#N/A</v>
      </c>
      <c r="AA733" s="57" t="e">
        <f>IF(AND(X733 &gt;= 0, X733 &lt;=10000000),500000,IF(AND(X733 &gt;= 10000000, X733 &lt;20000000),1000000,IF(AND(X733&gt;= 20000000, X733 &lt;30000000),1500000,IF(AND(X733 &gt;= 30000000, X733 &lt;50000000),2000000,IF(X733 &lt; 50000000,E,0)))))</f>
        <v>#N/A</v>
      </c>
      <c r="AB733" s="57" t="e">
        <f t="shared" si="155"/>
        <v>#N/A</v>
      </c>
      <c r="AC733" s="57" t="e">
        <f>VLOOKUP($C733,Sheet2!$A:$BN,AC$6,0)</f>
        <v>#N/A</v>
      </c>
      <c r="AD733" s="57" t="e">
        <f>VLOOKUP($C733,Sheet2!$A:$BN,AD$6,0)</f>
        <v>#N/A</v>
      </c>
      <c r="AE733" s="60" t="e">
        <f>VLOOKUP($C733,Sheet2!$A:$BN,AE$6,0)</f>
        <v>#N/A</v>
      </c>
      <c r="AF733" s="57" t="e">
        <f>IF(AND(AC733 &gt;= 0, AC733 &lt;=10000000),500000,IF(AND(AC733 &gt;= 10000000, AC733 &lt;20000000),1000000,IF(AND(AC733&gt;= 20000000, AC733 &lt;30000000),1500000,IF(AND(AC733 &gt;= 30000000, AC733 &lt;50000000),2000000,IF(AC733 &lt; 50000000,E,0)))))</f>
        <v>#N/A</v>
      </c>
      <c r="AG733" s="57" t="e">
        <f t="shared" si="156"/>
        <v>#N/A</v>
      </c>
      <c r="AH733" s="57" t="e">
        <f>VLOOKUP($C733,Sheet2!$A:$BN,AH$6,0)</f>
        <v>#N/A</v>
      </c>
      <c r="AI733" s="57" t="e">
        <f>VLOOKUP($C733,Sheet2!$A:$BN,AI$6,0)</f>
        <v>#N/A</v>
      </c>
      <c r="AJ733" s="60" t="e">
        <f>VLOOKUP($C733,Sheet2!$A:$BN,AJ$6,0)</f>
        <v>#N/A</v>
      </c>
      <c r="AK733" s="57" t="e">
        <f>IF(AND(AH733 &gt;= 0, AH733 &lt;=10000000),500000,IF(AND(AH733 &gt;= 10000000, AH733 &lt;20000000),1000000,IF(AND(AH733&gt;= 20000000, AH733 &lt;30000000),1500000,IF(AND(AH733 &gt;= 30000000, AH733 &lt;50000000),2000000,IF(AH733 &lt; 50000000,E,0)))))</f>
        <v>#N/A</v>
      </c>
      <c r="AL733" s="57" t="e">
        <f t="shared" si="157"/>
        <v>#N/A</v>
      </c>
      <c r="AM733" s="57" t="e">
        <f>VLOOKUP($C733,Sheet2!$A:$BN,AM$6,0)</f>
        <v>#N/A</v>
      </c>
      <c r="AN733" s="57" t="e">
        <f>VLOOKUP($C733,Sheet2!$A:$BN,AN$6,0)</f>
        <v>#N/A</v>
      </c>
      <c r="AO733" s="60" t="e">
        <f>VLOOKUP($C733,Sheet2!$A:$BN,AO$6,0)</f>
        <v>#N/A</v>
      </c>
      <c r="AP733" s="57" t="e">
        <f>IF(AND(AM733 &gt;= 0, AM733 &lt;=10000000),500000,IF(AND(AM733 &gt;= 10000000, AM733 &lt;20000000),1000000,IF(AND(AM733&gt;= 20000000, AM733 &lt;30000000),1500000,IF(AND(AM733 &gt;= 30000000, AM733 &lt;50000000),2000000,IF(AM733 &lt; 50000000,E,0)))))</f>
        <v>#N/A</v>
      </c>
      <c r="AQ733" s="57" t="e">
        <f t="shared" si="158"/>
        <v>#N/A</v>
      </c>
      <c r="AR733" s="57" t="e">
        <f>VLOOKUP($C733,Sheet2!$A:$BN,AR$6,0)</f>
        <v>#N/A</v>
      </c>
      <c r="AS733" s="57" t="e">
        <f>VLOOKUP($C733,Sheet2!$A:$BN,AS$6,0)</f>
        <v>#N/A</v>
      </c>
      <c r="AT733" s="60" t="e">
        <f>VLOOKUP($C733,Sheet2!$A:$BN,AT$6,0)</f>
        <v>#N/A</v>
      </c>
      <c r="AU733" s="57" t="e">
        <f>IF(AND(AR733 &gt;= 0, AR733 &lt;=10000000),500000,IF(AND(AR733 &gt;= 10000000, AR733 &lt;20000000),1000000,IF(AND(AR733&gt;= 20000000, AR733 &lt;30000000),1500000,IF(AND(AR733 &gt;= 30000000, AR733 &lt;50000000),2000000,IF(AR733 &lt; 50000000,E,0)))))</f>
        <v>#N/A</v>
      </c>
      <c r="AV733" s="57" t="e">
        <f t="shared" si="159"/>
        <v>#N/A</v>
      </c>
      <c r="AW733" s="57" t="e">
        <f>VLOOKUP($C733,Sheet2!$A:$BN,AW$6,0)</f>
        <v>#N/A</v>
      </c>
      <c r="AX733" s="57" t="e">
        <f>VLOOKUP($C733,Sheet2!$A:$BN,AX$6,0)</f>
        <v>#N/A</v>
      </c>
      <c r="AY733" s="60" t="e">
        <f>VLOOKUP($C733,Sheet2!$A:$BN,AY$6,0)</f>
        <v>#N/A</v>
      </c>
      <c r="AZ733" s="57" t="e">
        <f>IF(AND(AW733 &gt;= 0, AW733 &lt;=10000000),500000,IF(AND(AW733 &gt;= 10000000, AW733 &lt;20000000),1000000,IF(AND(AW733&gt;= 20000000, AW733 &lt;30000000),1500000,IF(AND(AW733 &gt;= 30000000, AW733 &lt;50000000),2000000,IF(AW733 &lt; 50000000,E,0)))))</f>
        <v>#N/A</v>
      </c>
      <c r="BA733" s="57" t="e">
        <f t="shared" si="160"/>
        <v>#N/A</v>
      </c>
      <c r="BB733" s="57" t="e">
        <f>VLOOKUP($C733,Sheet2!$A:$BN,BB$6,0)</f>
        <v>#N/A</v>
      </c>
      <c r="BC733" s="57" t="e">
        <f>VLOOKUP($C733,Sheet2!$A:$BN,BC$6,0)</f>
        <v>#N/A</v>
      </c>
      <c r="BD733" s="60" t="e">
        <f>VLOOKUP($C733,Sheet2!$A:$BN,BD$6,0)</f>
        <v>#N/A</v>
      </c>
      <c r="BE733" s="57" t="e">
        <f>IF(AND(BB733 &gt;= 0, BB733 &lt;=10000000),500000,IF(AND(BB733 &gt;= 10000000, BB733 &lt;20000000),1000000,IF(AND(BB733&gt;= 20000000, BB733 &lt;30000000),1500000,IF(AND(BB733 &gt;= 30000000, BB733 &lt;50000000),2000000,IF(BB733 &lt; 50000000,E,0)))))</f>
        <v>#N/A</v>
      </c>
      <c r="BF733" s="57" t="e">
        <f t="shared" si="161"/>
        <v>#N/A</v>
      </c>
      <c r="BG733" s="57" t="e">
        <f>VLOOKUP($C733,Sheet2!$A:$BN,BG$6,0)</f>
        <v>#N/A</v>
      </c>
      <c r="BH733" s="57" t="e">
        <f>VLOOKUP($C733,Sheet2!$A:$BN,BH$6,0)</f>
        <v>#N/A</v>
      </c>
      <c r="BI733" s="60" t="e">
        <f>VLOOKUP($C733,Sheet2!$A:$BN,BI$6,0)</f>
        <v>#N/A</v>
      </c>
      <c r="BJ733" s="57" t="e">
        <f>IF(AND(BG733 &gt;= 0, BG733 &lt;=10000000),500000,IF(AND(BG733 &gt;= 10000000, BG733 &lt;20000000),1000000,IF(AND(BG733&gt;= 20000000, BG733 &lt;30000000),1500000,IF(AND(BG733 &gt;= 30000000, BG733 &lt;50000000),2000000,IF(BG733 &lt; 50000000,E,0)))))</f>
        <v>#N/A</v>
      </c>
      <c r="BK733" s="57" t="e">
        <f t="shared" si="162"/>
        <v>#N/A</v>
      </c>
      <c r="BL733" s="57" t="e">
        <f>VLOOKUP($C733,Sheet2!$A:$BN,BL$6,0)</f>
        <v>#N/A</v>
      </c>
      <c r="BM733" s="57" t="e">
        <f>VLOOKUP($C733,Sheet2!$A:$BN,BM$6,0)</f>
        <v>#N/A</v>
      </c>
      <c r="BN733" s="60" t="e">
        <f>VLOOKUP($C733,Sheet2!$A:$BN,BN$6,0)</f>
        <v>#N/A</v>
      </c>
      <c r="BO733" s="57" t="e">
        <f>IF(AND(BL733 &gt;= 0, BL733 &lt;=10000000),500000,IF(AND(BL733 &gt;= 10000000, BL733 &lt;20000000),1000000,IF(AND(BL733&gt;= 20000000, BL733 &lt;30000000),1500000,IF(AND(BL733 &gt;= 30000000, BL733 &lt;50000000),2000000,IF(BL733 &lt; 50000000,E,0)))))</f>
        <v>#N/A</v>
      </c>
      <c r="BP733" s="57" t="e">
        <f t="shared" si="163"/>
        <v>#N/A</v>
      </c>
      <c r="BQ733" s="57" t="e">
        <f>VLOOKUP($C733,Sheet2!$A:$BN,BQ$6,0)</f>
        <v>#N/A</v>
      </c>
      <c r="BR733" s="57" t="e">
        <f>VLOOKUP($C733,Sheet2!$A:$BN,BR$6,0)</f>
        <v>#N/A</v>
      </c>
      <c r="BS733" s="60" t="e">
        <f>VLOOKUP($C733,Sheet2!$A:$BN,BS$6,0)</f>
        <v>#N/A</v>
      </c>
      <c r="BT733" s="57" t="e">
        <f>IF(AND(BQ733 &gt;= 0, BQ733 &lt;=10000000),500000,IF(AND(BQ733 &gt;= 10000000, BQ733 &lt;20000000),1000000,IF(AND(BQ733&gt;= 20000000, BQ733 &lt;30000000),1500000,IF(AND(BQ733 &gt;= 30000000, BQ733 &lt;50000000),2000000,IF(BQ733 &lt; 50000000,E,0)))))</f>
        <v>#N/A</v>
      </c>
      <c r="BU733" s="57" t="e">
        <f t="shared" si="164"/>
        <v>#N/A</v>
      </c>
      <c r="BV733" s="57" t="e">
        <f>VLOOKUP($C733,Sheet2!$A:$BN,BV$6,0)</f>
        <v>#N/A</v>
      </c>
      <c r="BW733" s="57" t="e">
        <f>VLOOKUP($C733,Sheet2!$A:$BN,BW$6,0)</f>
        <v>#N/A</v>
      </c>
      <c r="BX733" s="60" t="e">
        <f>VLOOKUP($C733,Sheet2!$A:$BN,BX$6,0)</f>
        <v>#N/A</v>
      </c>
      <c r="BY733" s="57" t="e">
        <f>IF(AND(BV733 &gt;= 0, BV733 &lt;=10000000),500000,IF(AND(BV733 &gt;= 10000000, BV733 &lt;20000000),1000000,IF(AND(BV733&gt;= 20000000, BV733 &lt;30000000),1500000,IF(AND(BV733 &gt;= 30000000, BV733 &lt;50000000),2000000,IF(BV733 &lt; 50000000,E,0)))))</f>
        <v>#N/A</v>
      </c>
      <c r="BZ733" s="57" t="e">
        <f t="shared" si="165"/>
        <v>#N/A</v>
      </c>
      <c r="CA733" s="57" t="e">
        <f>VLOOKUP($C733,Sheet2!$A:$BN,CA$6,0)</f>
        <v>#N/A</v>
      </c>
      <c r="CB733" s="57" t="e">
        <f>VLOOKUP($C733,Sheet2!$A:$BN,CB$6,0)</f>
        <v>#N/A</v>
      </c>
      <c r="CC733" s="60" t="e">
        <f>VLOOKUP($C733,Sheet2!$A:$BN,CC$6,0)</f>
        <v>#N/A</v>
      </c>
      <c r="CD733" s="57" t="e">
        <f>IF(AND(CA733 &gt;= 0, CA733 &lt;=10000000),500000,IF(AND(CA733 &gt;= 10000000, CA733 &lt;20000000),1000000,IF(AND(CA733&gt;= 20000000, CA733 &lt;30000000),1500000,IF(AND(CA733 &gt;= 30000000, CA733 &lt;50000000),2000000,IF(CA733 &lt; 50000000,E,0)))))</f>
        <v>#N/A</v>
      </c>
      <c r="CE733" s="57" t="e">
        <f t="shared" si="166"/>
        <v>#N/A</v>
      </c>
    </row>
    <row r="734" spans="1:83">
      <c r="A734" s="27" t="s">
        <v>1097</v>
      </c>
      <c r="B734" s="35" t="s">
        <v>1465</v>
      </c>
      <c r="C734" s="27" t="s">
        <v>1466</v>
      </c>
      <c r="D734" s="57">
        <v>0</v>
      </c>
      <c r="E734" s="57">
        <f t="shared" si="167"/>
        <v>0</v>
      </c>
      <c r="F734" s="19">
        <v>0</v>
      </c>
      <c r="G734" s="19">
        <v>0</v>
      </c>
      <c r="H734" s="19">
        <v>0</v>
      </c>
      <c r="I734" s="19">
        <v>0</v>
      </c>
      <c r="J734" s="19">
        <v>0</v>
      </c>
      <c r="K734" s="19">
        <v>0</v>
      </c>
      <c r="L734" s="19">
        <v>0</v>
      </c>
      <c r="M734" s="19">
        <v>0</v>
      </c>
      <c r="N734" s="19">
        <v>0</v>
      </c>
      <c r="O734" s="19">
        <v>0</v>
      </c>
      <c r="P734" s="19">
        <v>0</v>
      </c>
      <c r="Q734" s="19">
        <v>0</v>
      </c>
      <c r="S734" s="57" t="e">
        <f>VLOOKUP($C734,Sheet2!$A:$BN,S$6,0)</f>
        <v>#N/A</v>
      </c>
      <c r="T734" s="57" t="e">
        <f>VLOOKUP($C734,Sheet2!$A:$BN,T$6,0)</f>
        <v>#N/A</v>
      </c>
      <c r="U734" s="60" t="e">
        <f>VLOOKUP($C734,Sheet2!$A:$BN,U$6,0)</f>
        <v>#N/A</v>
      </c>
      <c r="V734" s="57" t="e">
        <f>IF(AND(S734 &gt;= 0, S734 &lt;=10000000),500000,IF(AND(S734 &gt;= 10000000, S734 &lt;20000000),1000000,IF(AND(S734&gt;= 20000000, S734 &lt;30000000),1500000,IF(AND(S734 &gt;= 30000000, S734 &lt;50000000),2000000,IF(S734 &lt; 50000000,E,0)))))</f>
        <v>#N/A</v>
      </c>
      <c r="W734" s="57" t="e">
        <f t="shared" si="154"/>
        <v>#N/A</v>
      </c>
      <c r="X734" s="57" t="e">
        <f>VLOOKUP($C734,Sheet2!$A:$BN,X$6,0)</f>
        <v>#N/A</v>
      </c>
      <c r="Y734" s="57" t="e">
        <f>VLOOKUP($C734,Sheet2!$A:$BN,Y$6,0)</f>
        <v>#N/A</v>
      </c>
      <c r="Z734" s="60" t="e">
        <f>VLOOKUP($C734,Sheet2!$A:$BN,Z$6,0)</f>
        <v>#N/A</v>
      </c>
      <c r="AA734" s="57" t="e">
        <f>IF(AND(X734 &gt;= 0, X734 &lt;=10000000),500000,IF(AND(X734 &gt;= 10000000, X734 &lt;20000000),1000000,IF(AND(X734&gt;= 20000000, X734 &lt;30000000),1500000,IF(AND(X734 &gt;= 30000000, X734 &lt;50000000),2000000,IF(X734 &lt; 50000000,E,0)))))</f>
        <v>#N/A</v>
      </c>
      <c r="AB734" s="57" t="e">
        <f t="shared" si="155"/>
        <v>#N/A</v>
      </c>
      <c r="AC734" s="57" t="e">
        <f>VLOOKUP($C734,Sheet2!$A:$BN,AC$6,0)</f>
        <v>#N/A</v>
      </c>
      <c r="AD734" s="57" t="e">
        <f>VLOOKUP($C734,Sheet2!$A:$BN,AD$6,0)</f>
        <v>#N/A</v>
      </c>
      <c r="AE734" s="60" t="e">
        <f>VLOOKUP($C734,Sheet2!$A:$BN,AE$6,0)</f>
        <v>#N/A</v>
      </c>
      <c r="AF734" s="57" t="e">
        <f>IF(AND(AC734 &gt;= 0, AC734 &lt;=10000000),500000,IF(AND(AC734 &gt;= 10000000, AC734 &lt;20000000),1000000,IF(AND(AC734&gt;= 20000000, AC734 &lt;30000000),1500000,IF(AND(AC734 &gt;= 30000000, AC734 &lt;50000000),2000000,IF(AC734 &lt; 50000000,E,0)))))</f>
        <v>#N/A</v>
      </c>
      <c r="AG734" s="57" t="e">
        <f t="shared" si="156"/>
        <v>#N/A</v>
      </c>
      <c r="AH734" s="57" t="e">
        <f>VLOOKUP($C734,Sheet2!$A:$BN,AH$6,0)</f>
        <v>#N/A</v>
      </c>
      <c r="AI734" s="57" t="e">
        <f>VLOOKUP($C734,Sheet2!$A:$BN,AI$6,0)</f>
        <v>#N/A</v>
      </c>
      <c r="AJ734" s="60" t="e">
        <f>VLOOKUP($C734,Sheet2!$A:$BN,AJ$6,0)</f>
        <v>#N/A</v>
      </c>
      <c r="AK734" s="57" t="e">
        <f>IF(AND(AH734 &gt;= 0, AH734 &lt;=10000000),500000,IF(AND(AH734 &gt;= 10000000, AH734 &lt;20000000),1000000,IF(AND(AH734&gt;= 20000000, AH734 &lt;30000000),1500000,IF(AND(AH734 &gt;= 30000000, AH734 &lt;50000000),2000000,IF(AH734 &lt; 50000000,E,0)))))</f>
        <v>#N/A</v>
      </c>
      <c r="AL734" s="57" t="e">
        <f t="shared" si="157"/>
        <v>#N/A</v>
      </c>
      <c r="AM734" s="57" t="e">
        <f>VLOOKUP($C734,Sheet2!$A:$BN,AM$6,0)</f>
        <v>#N/A</v>
      </c>
      <c r="AN734" s="57" t="e">
        <f>VLOOKUP($C734,Sheet2!$A:$BN,AN$6,0)</f>
        <v>#N/A</v>
      </c>
      <c r="AO734" s="60" t="e">
        <f>VLOOKUP($C734,Sheet2!$A:$BN,AO$6,0)</f>
        <v>#N/A</v>
      </c>
      <c r="AP734" s="57" t="e">
        <f>IF(AND(AM734 &gt;= 0, AM734 &lt;=10000000),500000,IF(AND(AM734 &gt;= 10000000, AM734 &lt;20000000),1000000,IF(AND(AM734&gt;= 20000000, AM734 &lt;30000000),1500000,IF(AND(AM734 &gt;= 30000000, AM734 &lt;50000000),2000000,IF(AM734 &lt; 50000000,E,0)))))</f>
        <v>#N/A</v>
      </c>
      <c r="AQ734" s="57" t="e">
        <f t="shared" si="158"/>
        <v>#N/A</v>
      </c>
      <c r="AR734" s="57" t="e">
        <f>VLOOKUP($C734,Sheet2!$A:$BN,AR$6,0)</f>
        <v>#N/A</v>
      </c>
      <c r="AS734" s="57" t="e">
        <f>VLOOKUP($C734,Sheet2!$A:$BN,AS$6,0)</f>
        <v>#N/A</v>
      </c>
      <c r="AT734" s="60" t="e">
        <f>VLOOKUP($C734,Sheet2!$A:$BN,AT$6,0)</f>
        <v>#N/A</v>
      </c>
      <c r="AU734" s="57" t="e">
        <f>IF(AND(AR734 &gt;= 0, AR734 &lt;=10000000),500000,IF(AND(AR734 &gt;= 10000000, AR734 &lt;20000000),1000000,IF(AND(AR734&gt;= 20000000, AR734 &lt;30000000),1500000,IF(AND(AR734 &gt;= 30000000, AR734 &lt;50000000),2000000,IF(AR734 &lt; 50000000,E,0)))))</f>
        <v>#N/A</v>
      </c>
      <c r="AV734" s="57" t="e">
        <f t="shared" si="159"/>
        <v>#N/A</v>
      </c>
      <c r="AW734" s="57" t="e">
        <f>VLOOKUP($C734,Sheet2!$A:$BN,AW$6,0)</f>
        <v>#N/A</v>
      </c>
      <c r="AX734" s="57" t="e">
        <f>VLOOKUP($C734,Sheet2!$A:$BN,AX$6,0)</f>
        <v>#N/A</v>
      </c>
      <c r="AY734" s="60" t="e">
        <f>VLOOKUP($C734,Sheet2!$A:$BN,AY$6,0)</f>
        <v>#N/A</v>
      </c>
      <c r="AZ734" s="57" t="e">
        <f>IF(AND(AW734 &gt;= 0, AW734 &lt;=10000000),500000,IF(AND(AW734 &gt;= 10000000, AW734 &lt;20000000),1000000,IF(AND(AW734&gt;= 20000000, AW734 &lt;30000000),1500000,IF(AND(AW734 &gt;= 30000000, AW734 &lt;50000000),2000000,IF(AW734 &lt; 50000000,E,0)))))</f>
        <v>#N/A</v>
      </c>
      <c r="BA734" s="57" t="e">
        <f t="shared" si="160"/>
        <v>#N/A</v>
      </c>
      <c r="BB734" s="57" t="e">
        <f>VLOOKUP($C734,Sheet2!$A:$BN,BB$6,0)</f>
        <v>#N/A</v>
      </c>
      <c r="BC734" s="57" t="e">
        <f>VLOOKUP($C734,Sheet2!$A:$BN,BC$6,0)</f>
        <v>#N/A</v>
      </c>
      <c r="BD734" s="60" t="e">
        <f>VLOOKUP($C734,Sheet2!$A:$BN,BD$6,0)</f>
        <v>#N/A</v>
      </c>
      <c r="BE734" s="57" t="e">
        <f>IF(AND(BB734 &gt;= 0, BB734 &lt;=10000000),500000,IF(AND(BB734 &gt;= 10000000, BB734 &lt;20000000),1000000,IF(AND(BB734&gt;= 20000000, BB734 &lt;30000000),1500000,IF(AND(BB734 &gt;= 30000000, BB734 &lt;50000000),2000000,IF(BB734 &lt; 50000000,E,0)))))</f>
        <v>#N/A</v>
      </c>
      <c r="BF734" s="57" t="e">
        <f t="shared" si="161"/>
        <v>#N/A</v>
      </c>
      <c r="BG734" s="57" t="e">
        <f>VLOOKUP($C734,Sheet2!$A:$BN,BG$6,0)</f>
        <v>#N/A</v>
      </c>
      <c r="BH734" s="57" t="e">
        <f>VLOOKUP($C734,Sheet2!$A:$BN,BH$6,0)</f>
        <v>#N/A</v>
      </c>
      <c r="BI734" s="60" t="e">
        <f>VLOOKUP($C734,Sheet2!$A:$BN,BI$6,0)</f>
        <v>#N/A</v>
      </c>
      <c r="BJ734" s="57" t="e">
        <f>IF(AND(BG734 &gt;= 0, BG734 &lt;=10000000),500000,IF(AND(BG734 &gt;= 10000000, BG734 &lt;20000000),1000000,IF(AND(BG734&gt;= 20000000, BG734 &lt;30000000),1500000,IF(AND(BG734 &gt;= 30000000, BG734 &lt;50000000),2000000,IF(BG734 &lt; 50000000,E,0)))))</f>
        <v>#N/A</v>
      </c>
      <c r="BK734" s="57" t="e">
        <f t="shared" si="162"/>
        <v>#N/A</v>
      </c>
      <c r="BL734" s="57" t="e">
        <f>VLOOKUP($C734,Sheet2!$A:$BN,BL$6,0)</f>
        <v>#N/A</v>
      </c>
      <c r="BM734" s="57" t="e">
        <f>VLOOKUP($C734,Sheet2!$A:$BN,BM$6,0)</f>
        <v>#N/A</v>
      </c>
      <c r="BN734" s="60" t="e">
        <f>VLOOKUP($C734,Sheet2!$A:$BN,BN$6,0)</f>
        <v>#N/A</v>
      </c>
      <c r="BO734" s="57" t="e">
        <f>IF(AND(BL734 &gt;= 0, BL734 &lt;=10000000),500000,IF(AND(BL734 &gt;= 10000000, BL734 &lt;20000000),1000000,IF(AND(BL734&gt;= 20000000, BL734 &lt;30000000),1500000,IF(AND(BL734 &gt;= 30000000, BL734 &lt;50000000),2000000,IF(BL734 &lt; 50000000,E,0)))))</f>
        <v>#N/A</v>
      </c>
      <c r="BP734" s="57" t="e">
        <f t="shared" si="163"/>
        <v>#N/A</v>
      </c>
      <c r="BQ734" s="57" t="e">
        <f>VLOOKUP($C734,Sheet2!$A:$BN,BQ$6,0)</f>
        <v>#N/A</v>
      </c>
      <c r="BR734" s="57" t="e">
        <f>VLOOKUP($C734,Sheet2!$A:$BN,BR$6,0)</f>
        <v>#N/A</v>
      </c>
      <c r="BS734" s="60" t="e">
        <f>VLOOKUP($C734,Sheet2!$A:$BN,BS$6,0)</f>
        <v>#N/A</v>
      </c>
      <c r="BT734" s="57" t="e">
        <f>IF(AND(BQ734 &gt;= 0, BQ734 &lt;=10000000),500000,IF(AND(BQ734 &gt;= 10000000, BQ734 &lt;20000000),1000000,IF(AND(BQ734&gt;= 20000000, BQ734 &lt;30000000),1500000,IF(AND(BQ734 &gt;= 30000000, BQ734 &lt;50000000),2000000,IF(BQ734 &lt; 50000000,E,0)))))</f>
        <v>#N/A</v>
      </c>
      <c r="BU734" s="57" t="e">
        <f t="shared" si="164"/>
        <v>#N/A</v>
      </c>
      <c r="BV734" s="57" t="e">
        <f>VLOOKUP($C734,Sheet2!$A:$BN,BV$6,0)</f>
        <v>#N/A</v>
      </c>
      <c r="BW734" s="57" t="e">
        <f>VLOOKUP($C734,Sheet2!$A:$BN,BW$6,0)</f>
        <v>#N/A</v>
      </c>
      <c r="BX734" s="60" t="e">
        <f>VLOOKUP($C734,Sheet2!$A:$BN,BX$6,0)</f>
        <v>#N/A</v>
      </c>
      <c r="BY734" s="57" t="e">
        <f>IF(AND(BV734 &gt;= 0, BV734 &lt;=10000000),500000,IF(AND(BV734 &gt;= 10000000, BV734 &lt;20000000),1000000,IF(AND(BV734&gt;= 20000000, BV734 &lt;30000000),1500000,IF(AND(BV734 &gt;= 30000000, BV734 &lt;50000000),2000000,IF(BV734 &lt; 50000000,E,0)))))</f>
        <v>#N/A</v>
      </c>
      <c r="BZ734" s="57" t="e">
        <f t="shared" si="165"/>
        <v>#N/A</v>
      </c>
      <c r="CA734" s="57" t="e">
        <f>VLOOKUP($C734,Sheet2!$A:$BN,CA$6,0)</f>
        <v>#N/A</v>
      </c>
      <c r="CB734" s="57" t="e">
        <f>VLOOKUP($C734,Sheet2!$A:$BN,CB$6,0)</f>
        <v>#N/A</v>
      </c>
      <c r="CC734" s="60" t="e">
        <f>VLOOKUP($C734,Sheet2!$A:$BN,CC$6,0)</f>
        <v>#N/A</v>
      </c>
      <c r="CD734" s="57" t="e">
        <f>IF(AND(CA734 &gt;= 0, CA734 &lt;=10000000),500000,IF(AND(CA734 &gt;= 10000000, CA734 &lt;20000000),1000000,IF(AND(CA734&gt;= 20000000, CA734 &lt;30000000),1500000,IF(AND(CA734 &gt;= 30000000, CA734 &lt;50000000),2000000,IF(CA734 &lt; 50000000,E,0)))))</f>
        <v>#N/A</v>
      </c>
      <c r="CE734" s="57" t="e">
        <f t="shared" si="166"/>
        <v>#N/A</v>
      </c>
    </row>
    <row r="735" spans="1:83">
      <c r="A735" s="27" t="s">
        <v>1097</v>
      </c>
      <c r="B735" s="35" t="s">
        <v>1467</v>
      </c>
      <c r="C735" s="27" t="s">
        <v>1468</v>
      </c>
      <c r="D735" s="57">
        <v>0</v>
      </c>
      <c r="E735" s="57">
        <f t="shared" si="167"/>
        <v>0</v>
      </c>
      <c r="F735" s="19">
        <v>0</v>
      </c>
      <c r="G735" s="19">
        <v>0</v>
      </c>
      <c r="H735" s="19">
        <v>0</v>
      </c>
      <c r="I735" s="19">
        <v>0</v>
      </c>
      <c r="J735" s="19">
        <v>0</v>
      </c>
      <c r="K735" s="19">
        <v>0</v>
      </c>
      <c r="L735" s="19">
        <v>0</v>
      </c>
      <c r="M735" s="19">
        <v>0</v>
      </c>
      <c r="N735" s="19">
        <v>0</v>
      </c>
      <c r="O735" s="19">
        <v>0</v>
      </c>
      <c r="P735" s="19">
        <v>0</v>
      </c>
      <c r="Q735" s="19">
        <v>0</v>
      </c>
      <c r="S735" s="57" t="e">
        <f>VLOOKUP($C735,Sheet2!$A:$BN,S$6,0)</f>
        <v>#N/A</v>
      </c>
      <c r="T735" s="57" t="e">
        <f>VLOOKUP($C735,Sheet2!$A:$BN,T$6,0)</f>
        <v>#N/A</v>
      </c>
      <c r="U735" s="60" t="e">
        <f>VLOOKUP($C735,Sheet2!$A:$BN,U$6,0)</f>
        <v>#N/A</v>
      </c>
      <c r="V735" s="57" t="e">
        <f>IF(AND(S735 &gt;= 0, S735 &lt;=10000000),500000,IF(AND(S735 &gt;= 10000000, S735 &lt;20000000),1000000,IF(AND(S735&gt;= 20000000, S735 &lt;30000000),1500000,IF(AND(S735 &gt;= 30000000, S735 &lt;50000000),2000000,IF(S735 &lt; 50000000,E,0)))))</f>
        <v>#N/A</v>
      </c>
      <c r="W735" s="57" t="e">
        <f t="shared" si="154"/>
        <v>#N/A</v>
      </c>
      <c r="X735" s="57" t="e">
        <f>VLOOKUP($C735,Sheet2!$A:$BN,X$6,0)</f>
        <v>#N/A</v>
      </c>
      <c r="Y735" s="57" t="e">
        <f>VLOOKUP($C735,Sheet2!$A:$BN,Y$6,0)</f>
        <v>#N/A</v>
      </c>
      <c r="Z735" s="60" t="e">
        <f>VLOOKUP($C735,Sheet2!$A:$BN,Z$6,0)</f>
        <v>#N/A</v>
      </c>
      <c r="AA735" s="57" t="e">
        <f>IF(AND(X735 &gt;= 0, X735 &lt;=10000000),500000,IF(AND(X735 &gt;= 10000000, X735 &lt;20000000),1000000,IF(AND(X735&gt;= 20000000, X735 &lt;30000000),1500000,IF(AND(X735 &gt;= 30000000, X735 &lt;50000000),2000000,IF(X735 &lt; 50000000,E,0)))))</f>
        <v>#N/A</v>
      </c>
      <c r="AB735" s="57" t="e">
        <f t="shared" si="155"/>
        <v>#N/A</v>
      </c>
      <c r="AC735" s="57" t="e">
        <f>VLOOKUP($C735,Sheet2!$A:$BN,AC$6,0)</f>
        <v>#N/A</v>
      </c>
      <c r="AD735" s="57" t="e">
        <f>VLOOKUP($C735,Sheet2!$A:$BN,AD$6,0)</f>
        <v>#N/A</v>
      </c>
      <c r="AE735" s="60" t="e">
        <f>VLOOKUP($C735,Sheet2!$A:$BN,AE$6,0)</f>
        <v>#N/A</v>
      </c>
      <c r="AF735" s="57" t="e">
        <f>IF(AND(AC735 &gt;= 0, AC735 &lt;=10000000),500000,IF(AND(AC735 &gt;= 10000000, AC735 &lt;20000000),1000000,IF(AND(AC735&gt;= 20000000, AC735 &lt;30000000),1500000,IF(AND(AC735 &gt;= 30000000, AC735 &lt;50000000),2000000,IF(AC735 &lt; 50000000,E,0)))))</f>
        <v>#N/A</v>
      </c>
      <c r="AG735" s="57" t="e">
        <f t="shared" si="156"/>
        <v>#N/A</v>
      </c>
      <c r="AH735" s="57" t="e">
        <f>VLOOKUP($C735,Sheet2!$A:$BN,AH$6,0)</f>
        <v>#N/A</v>
      </c>
      <c r="AI735" s="57" t="e">
        <f>VLOOKUP($C735,Sheet2!$A:$BN,AI$6,0)</f>
        <v>#N/A</v>
      </c>
      <c r="AJ735" s="60" t="e">
        <f>VLOOKUP($C735,Sheet2!$A:$BN,AJ$6,0)</f>
        <v>#N/A</v>
      </c>
      <c r="AK735" s="57" t="e">
        <f>IF(AND(AH735 &gt;= 0, AH735 &lt;=10000000),500000,IF(AND(AH735 &gt;= 10000000, AH735 &lt;20000000),1000000,IF(AND(AH735&gt;= 20000000, AH735 &lt;30000000),1500000,IF(AND(AH735 &gt;= 30000000, AH735 &lt;50000000),2000000,IF(AH735 &lt; 50000000,E,0)))))</f>
        <v>#N/A</v>
      </c>
      <c r="AL735" s="57" t="e">
        <f t="shared" si="157"/>
        <v>#N/A</v>
      </c>
      <c r="AM735" s="57" t="e">
        <f>VLOOKUP($C735,Sheet2!$A:$BN,AM$6,0)</f>
        <v>#N/A</v>
      </c>
      <c r="AN735" s="57" t="e">
        <f>VLOOKUP($C735,Sheet2!$A:$BN,AN$6,0)</f>
        <v>#N/A</v>
      </c>
      <c r="AO735" s="60" t="e">
        <f>VLOOKUP($C735,Sheet2!$A:$BN,AO$6,0)</f>
        <v>#N/A</v>
      </c>
      <c r="AP735" s="57" t="e">
        <f>IF(AND(AM735 &gt;= 0, AM735 &lt;=10000000),500000,IF(AND(AM735 &gt;= 10000000, AM735 &lt;20000000),1000000,IF(AND(AM735&gt;= 20000000, AM735 &lt;30000000),1500000,IF(AND(AM735 &gt;= 30000000, AM735 &lt;50000000),2000000,IF(AM735 &lt; 50000000,E,0)))))</f>
        <v>#N/A</v>
      </c>
      <c r="AQ735" s="57" t="e">
        <f t="shared" si="158"/>
        <v>#N/A</v>
      </c>
      <c r="AR735" s="57" t="e">
        <f>VLOOKUP($C735,Sheet2!$A:$BN,AR$6,0)</f>
        <v>#N/A</v>
      </c>
      <c r="AS735" s="57" t="e">
        <f>VLOOKUP($C735,Sheet2!$A:$BN,AS$6,0)</f>
        <v>#N/A</v>
      </c>
      <c r="AT735" s="60" t="e">
        <f>VLOOKUP($C735,Sheet2!$A:$BN,AT$6,0)</f>
        <v>#N/A</v>
      </c>
      <c r="AU735" s="57" t="e">
        <f>IF(AND(AR735 &gt;= 0, AR735 &lt;=10000000),500000,IF(AND(AR735 &gt;= 10000000, AR735 &lt;20000000),1000000,IF(AND(AR735&gt;= 20000000, AR735 &lt;30000000),1500000,IF(AND(AR735 &gt;= 30000000, AR735 &lt;50000000),2000000,IF(AR735 &lt; 50000000,E,0)))))</f>
        <v>#N/A</v>
      </c>
      <c r="AV735" s="57" t="e">
        <f t="shared" si="159"/>
        <v>#N/A</v>
      </c>
      <c r="AW735" s="57" t="e">
        <f>VLOOKUP($C735,Sheet2!$A:$BN,AW$6,0)</f>
        <v>#N/A</v>
      </c>
      <c r="AX735" s="57" t="e">
        <f>VLOOKUP($C735,Sheet2!$A:$BN,AX$6,0)</f>
        <v>#N/A</v>
      </c>
      <c r="AY735" s="60" t="e">
        <f>VLOOKUP($C735,Sheet2!$A:$BN,AY$6,0)</f>
        <v>#N/A</v>
      </c>
      <c r="AZ735" s="57" t="e">
        <f>IF(AND(AW735 &gt;= 0, AW735 &lt;=10000000),500000,IF(AND(AW735 &gt;= 10000000, AW735 &lt;20000000),1000000,IF(AND(AW735&gt;= 20000000, AW735 &lt;30000000),1500000,IF(AND(AW735 &gt;= 30000000, AW735 &lt;50000000),2000000,IF(AW735 &lt; 50000000,E,0)))))</f>
        <v>#N/A</v>
      </c>
      <c r="BA735" s="57" t="e">
        <f t="shared" si="160"/>
        <v>#N/A</v>
      </c>
      <c r="BB735" s="57" t="e">
        <f>VLOOKUP($C735,Sheet2!$A:$BN,BB$6,0)</f>
        <v>#N/A</v>
      </c>
      <c r="BC735" s="57" t="e">
        <f>VLOOKUP($C735,Sheet2!$A:$BN,BC$6,0)</f>
        <v>#N/A</v>
      </c>
      <c r="BD735" s="60" t="e">
        <f>VLOOKUP($C735,Sheet2!$A:$BN,BD$6,0)</f>
        <v>#N/A</v>
      </c>
      <c r="BE735" s="57" t="e">
        <f>IF(AND(BB735 &gt;= 0, BB735 &lt;=10000000),500000,IF(AND(BB735 &gt;= 10000000, BB735 &lt;20000000),1000000,IF(AND(BB735&gt;= 20000000, BB735 &lt;30000000),1500000,IF(AND(BB735 &gt;= 30000000, BB735 &lt;50000000),2000000,IF(BB735 &lt; 50000000,E,0)))))</f>
        <v>#N/A</v>
      </c>
      <c r="BF735" s="57" t="e">
        <f t="shared" si="161"/>
        <v>#N/A</v>
      </c>
      <c r="BG735" s="57" t="e">
        <f>VLOOKUP($C735,Sheet2!$A:$BN,BG$6,0)</f>
        <v>#N/A</v>
      </c>
      <c r="BH735" s="57" t="e">
        <f>VLOOKUP($C735,Sheet2!$A:$BN,BH$6,0)</f>
        <v>#N/A</v>
      </c>
      <c r="BI735" s="60" t="e">
        <f>VLOOKUP($C735,Sheet2!$A:$BN,BI$6,0)</f>
        <v>#N/A</v>
      </c>
      <c r="BJ735" s="57" t="e">
        <f>IF(AND(BG735 &gt;= 0, BG735 &lt;=10000000),500000,IF(AND(BG735 &gt;= 10000000, BG735 &lt;20000000),1000000,IF(AND(BG735&gt;= 20000000, BG735 &lt;30000000),1500000,IF(AND(BG735 &gt;= 30000000, BG735 &lt;50000000),2000000,IF(BG735 &lt; 50000000,E,0)))))</f>
        <v>#N/A</v>
      </c>
      <c r="BK735" s="57" t="e">
        <f t="shared" si="162"/>
        <v>#N/A</v>
      </c>
      <c r="BL735" s="57" t="e">
        <f>VLOOKUP($C735,Sheet2!$A:$BN,BL$6,0)</f>
        <v>#N/A</v>
      </c>
      <c r="BM735" s="57" t="e">
        <f>VLOOKUP($C735,Sheet2!$A:$BN,BM$6,0)</f>
        <v>#N/A</v>
      </c>
      <c r="BN735" s="60" t="e">
        <f>VLOOKUP($C735,Sheet2!$A:$BN,BN$6,0)</f>
        <v>#N/A</v>
      </c>
      <c r="BO735" s="57" t="e">
        <f>IF(AND(BL735 &gt;= 0, BL735 &lt;=10000000),500000,IF(AND(BL735 &gt;= 10000000, BL735 &lt;20000000),1000000,IF(AND(BL735&gt;= 20000000, BL735 &lt;30000000),1500000,IF(AND(BL735 &gt;= 30000000, BL735 &lt;50000000),2000000,IF(BL735 &lt; 50000000,E,0)))))</f>
        <v>#N/A</v>
      </c>
      <c r="BP735" s="57" t="e">
        <f t="shared" si="163"/>
        <v>#N/A</v>
      </c>
      <c r="BQ735" s="57" t="e">
        <f>VLOOKUP($C735,Sheet2!$A:$BN,BQ$6,0)</f>
        <v>#N/A</v>
      </c>
      <c r="BR735" s="57" t="e">
        <f>VLOOKUP($C735,Sheet2!$A:$BN,BR$6,0)</f>
        <v>#N/A</v>
      </c>
      <c r="BS735" s="60" t="e">
        <f>VLOOKUP($C735,Sheet2!$A:$BN,BS$6,0)</f>
        <v>#N/A</v>
      </c>
      <c r="BT735" s="57" t="e">
        <f>IF(AND(BQ735 &gt;= 0, BQ735 &lt;=10000000),500000,IF(AND(BQ735 &gt;= 10000000, BQ735 &lt;20000000),1000000,IF(AND(BQ735&gt;= 20000000, BQ735 &lt;30000000),1500000,IF(AND(BQ735 &gt;= 30000000, BQ735 &lt;50000000),2000000,IF(BQ735 &lt; 50000000,E,0)))))</f>
        <v>#N/A</v>
      </c>
      <c r="BU735" s="57" t="e">
        <f t="shared" si="164"/>
        <v>#N/A</v>
      </c>
      <c r="BV735" s="57" t="e">
        <f>VLOOKUP($C735,Sheet2!$A:$BN,BV$6,0)</f>
        <v>#N/A</v>
      </c>
      <c r="BW735" s="57" t="e">
        <f>VLOOKUP($C735,Sheet2!$A:$BN,BW$6,0)</f>
        <v>#N/A</v>
      </c>
      <c r="BX735" s="60" t="e">
        <f>VLOOKUP($C735,Sheet2!$A:$BN,BX$6,0)</f>
        <v>#N/A</v>
      </c>
      <c r="BY735" s="57" t="e">
        <f>IF(AND(BV735 &gt;= 0, BV735 &lt;=10000000),500000,IF(AND(BV735 &gt;= 10000000, BV735 &lt;20000000),1000000,IF(AND(BV735&gt;= 20000000, BV735 &lt;30000000),1500000,IF(AND(BV735 &gt;= 30000000, BV735 &lt;50000000),2000000,IF(BV735 &lt; 50000000,E,0)))))</f>
        <v>#N/A</v>
      </c>
      <c r="BZ735" s="57" t="e">
        <f t="shared" si="165"/>
        <v>#N/A</v>
      </c>
      <c r="CA735" s="57" t="e">
        <f>VLOOKUP($C735,Sheet2!$A:$BN,CA$6,0)</f>
        <v>#N/A</v>
      </c>
      <c r="CB735" s="57" t="e">
        <f>VLOOKUP($C735,Sheet2!$A:$BN,CB$6,0)</f>
        <v>#N/A</v>
      </c>
      <c r="CC735" s="60" t="e">
        <f>VLOOKUP($C735,Sheet2!$A:$BN,CC$6,0)</f>
        <v>#N/A</v>
      </c>
      <c r="CD735" s="57" t="e">
        <f>IF(AND(CA735 &gt;= 0, CA735 &lt;=10000000),500000,IF(AND(CA735 &gt;= 10000000, CA735 &lt;20000000),1000000,IF(AND(CA735&gt;= 20000000, CA735 &lt;30000000),1500000,IF(AND(CA735 &gt;= 30000000, CA735 &lt;50000000),2000000,IF(CA735 &lt; 50000000,E,0)))))</f>
        <v>#N/A</v>
      </c>
      <c r="CE735" s="57" t="e">
        <f t="shared" si="166"/>
        <v>#N/A</v>
      </c>
    </row>
    <row r="736" spans="1:83">
      <c r="A736" s="27" t="s">
        <v>1097</v>
      </c>
      <c r="B736" s="35" t="s">
        <v>1469</v>
      </c>
      <c r="C736" s="27" t="s">
        <v>1470</v>
      </c>
      <c r="D736" s="57">
        <v>0</v>
      </c>
      <c r="E736" s="57">
        <f t="shared" si="167"/>
        <v>0</v>
      </c>
      <c r="F736" s="19">
        <v>0</v>
      </c>
      <c r="G736" s="19">
        <v>0</v>
      </c>
      <c r="H736" s="19">
        <v>0</v>
      </c>
      <c r="I736" s="19">
        <v>0</v>
      </c>
      <c r="J736" s="19">
        <v>0</v>
      </c>
      <c r="K736" s="19">
        <v>0</v>
      </c>
      <c r="L736" s="19">
        <v>0</v>
      </c>
      <c r="M736" s="19">
        <v>0</v>
      </c>
      <c r="N736" s="19">
        <v>0</v>
      </c>
      <c r="O736" s="19">
        <v>0</v>
      </c>
      <c r="P736" s="19">
        <v>0</v>
      </c>
      <c r="Q736" s="19">
        <v>0</v>
      </c>
      <c r="S736" s="57" t="e">
        <f>VLOOKUP($C736,Sheet2!$A:$BN,S$6,0)</f>
        <v>#N/A</v>
      </c>
      <c r="T736" s="57" t="e">
        <f>VLOOKUP($C736,Sheet2!$A:$BN,T$6,0)</f>
        <v>#N/A</v>
      </c>
      <c r="U736" s="60" t="e">
        <f>VLOOKUP($C736,Sheet2!$A:$BN,U$6,0)</f>
        <v>#N/A</v>
      </c>
      <c r="V736" s="57" t="e">
        <f>IF(AND(S736 &gt;= 0, S736 &lt;=10000000),500000,IF(AND(S736 &gt;= 10000000, S736 &lt;20000000),1000000,IF(AND(S736&gt;= 20000000, S736 &lt;30000000),1500000,IF(AND(S736 &gt;= 30000000, S736 &lt;50000000),2000000,IF(S736 &lt; 50000000,E,0)))))</f>
        <v>#N/A</v>
      </c>
      <c r="W736" s="57" t="e">
        <f t="shared" si="154"/>
        <v>#N/A</v>
      </c>
      <c r="X736" s="57" t="e">
        <f>VLOOKUP($C736,Sheet2!$A:$BN,X$6,0)</f>
        <v>#N/A</v>
      </c>
      <c r="Y736" s="57" t="e">
        <f>VLOOKUP($C736,Sheet2!$A:$BN,Y$6,0)</f>
        <v>#N/A</v>
      </c>
      <c r="Z736" s="60" t="e">
        <f>VLOOKUP($C736,Sheet2!$A:$BN,Z$6,0)</f>
        <v>#N/A</v>
      </c>
      <c r="AA736" s="57" t="e">
        <f>IF(AND(X736 &gt;= 0, X736 &lt;=10000000),500000,IF(AND(X736 &gt;= 10000000, X736 &lt;20000000),1000000,IF(AND(X736&gt;= 20000000, X736 &lt;30000000),1500000,IF(AND(X736 &gt;= 30000000, X736 &lt;50000000),2000000,IF(X736 &lt; 50000000,E,0)))))</f>
        <v>#N/A</v>
      </c>
      <c r="AB736" s="57" t="e">
        <f t="shared" si="155"/>
        <v>#N/A</v>
      </c>
      <c r="AC736" s="57" t="e">
        <f>VLOOKUP($C736,Sheet2!$A:$BN,AC$6,0)</f>
        <v>#N/A</v>
      </c>
      <c r="AD736" s="57" t="e">
        <f>VLOOKUP($C736,Sheet2!$A:$BN,AD$6,0)</f>
        <v>#N/A</v>
      </c>
      <c r="AE736" s="60" t="e">
        <f>VLOOKUP($C736,Sheet2!$A:$BN,AE$6,0)</f>
        <v>#N/A</v>
      </c>
      <c r="AF736" s="57" t="e">
        <f>IF(AND(AC736 &gt;= 0, AC736 &lt;=10000000),500000,IF(AND(AC736 &gt;= 10000000, AC736 &lt;20000000),1000000,IF(AND(AC736&gt;= 20000000, AC736 &lt;30000000),1500000,IF(AND(AC736 &gt;= 30000000, AC736 &lt;50000000),2000000,IF(AC736 &lt; 50000000,E,0)))))</f>
        <v>#N/A</v>
      </c>
      <c r="AG736" s="57" t="e">
        <f t="shared" si="156"/>
        <v>#N/A</v>
      </c>
      <c r="AH736" s="57" t="e">
        <f>VLOOKUP($C736,Sheet2!$A:$BN,AH$6,0)</f>
        <v>#N/A</v>
      </c>
      <c r="AI736" s="57" t="e">
        <f>VLOOKUP($C736,Sheet2!$A:$BN,AI$6,0)</f>
        <v>#N/A</v>
      </c>
      <c r="AJ736" s="60" t="e">
        <f>VLOOKUP($C736,Sheet2!$A:$BN,AJ$6,0)</f>
        <v>#N/A</v>
      </c>
      <c r="AK736" s="57" t="e">
        <f>IF(AND(AH736 &gt;= 0, AH736 &lt;=10000000),500000,IF(AND(AH736 &gt;= 10000000, AH736 &lt;20000000),1000000,IF(AND(AH736&gt;= 20000000, AH736 &lt;30000000),1500000,IF(AND(AH736 &gt;= 30000000, AH736 &lt;50000000),2000000,IF(AH736 &lt; 50000000,E,0)))))</f>
        <v>#N/A</v>
      </c>
      <c r="AL736" s="57" t="e">
        <f t="shared" si="157"/>
        <v>#N/A</v>
      </c>
      <c r="AM736" s="57" t="e">
        <f>VLOOKUP($C736,Sheet2!$A:$BN,AM$6,0)</f>
        <v>#N/A</v>
      </c>
      <c r="AN736" s="57" t="e">
        <f>VLOOKUP($C736,Sheet2!$A:$BN,AN$6,0)</f>
        <v>#N/A</v>
      </c>
      <c r="AO736" s="60" t="e">
        <f>VLOOKUP($C736,Sheet2!$A:$BN,AO$6,0)</f>
        <v>#N/A</v>
      </c>
      <c r="AP736" s="57" t="e">
        <f>IF(AND(AM736 &gt;= 0, AM736 &lt;=10000000),500000,IF(AND(AM736 &gt;= 10000000, AM736 &lt;20000000),1000000,IF(AND(AM736&gt;= 20000000, AM736 &lt;30000000),1500000,IF(AND(AM736 &gt;= 30000000, AM736 &lt;50000000),2000000,IF(AM736 &lt; 50000000,E,0)))))</f>
        <v>#N/A</v>
      </c>
      <c r="AQ736" s="57" t="e">
        <f t="shared" si="158"/>
        <v>#N/A</v>
      </c>
      <c r="AR736" s="57" t="e">
        <f>VLOOKUP($C736,Sheet2!$A:$BN,AR$6,0)</f>
        <v>#N/A</v>
      </c>
      <c r="AS736" s="57" t="e">
        <f>VLOOKUP($C736,Sheet2!$A:$BN,AS$6,0)</f>
        <v>#N/A</v>
      </c>
      <c r="AT736" s="60" t="e">
        <f>VLOOKUP($C736,Sheet2!$A:$BN,AT$6,0)</f>
        <v>#N/A</v>
      </c>
      <c r="AU736" s="57" t="e">
        <f>IF(AND(AR736 &gt;= 0, AR736 &lt;=10000000),500000,IF(AND(AR736 &gt;= 10000000, AR736 &lt;20000000),1000000,IF(AND(AR736&gt;= 20000000, AR736 &lt;30000000),1500000,IF(AND(AR736 &gt;= 30000000, AR736 &lt;50000000),2000000,IF(AR736 &lt; 50000000,E,0)))))</f>
        <v>#N/A</v>
      </c>
      <c r="AV736" s="57" t="e">
        <f t="shared" si="159"/>
        <v>#N/A</v>
      </c>
      <c r="AW736" s="57" t="e">
        <f>VLOOKUP($C736,Sheet2!$A:$BN,AW$6,0)</f>
        <v>#N/A</v>
      </c>
      <c r="AX736" s="57" t="e">
        <f>VLOOKUP($C736,Sheet2!$A:$BN,AX$6,0)</f>
        <v>#N/A</v>
      </c>
      <c r="AY736" s="60" t="e">
        <f>VLOOKUP($C736,Sheet2!$A:$BN,AY$6,0)</f>
        <v>#N/A</v>
      </c>
      <c r="AZ736" s="57" t="e">
        <f>IF(AND(AW736 &gt;= 0, AW736 &lt;=10000000),500000,IF(AND(AW736 &gt;= 10000000, AW736 &lt;20000000),1000000,IF(AND(AW736&gt;= 20000000, AW736 &lt;30000000),1500000,IF(AND(AW736 &gt;= 30000000, AW736 &lt;50000000),2000000,IF(AW736 &lt; 50000000,E,0)))))</f>
        <v>#N/A</v>
      </c>
      <c r="BA736" s="57" t="e">
        <f t="shared" si="160"/>
        <v>#N/A</v>
      </c>
      <c r="BB736" s="57" t="e">
        <f>VLOOKUP($C736,Sheet2!$A:$BN,BB$6,0)</f>
        <v>#N/A</v>
      </c>
      <c r="BC736" s="57" t="e">
        <f>VLOOKUP($C736,Sheet2!$A:$BN,BC$6,0)</f>
        <v>#N/A</v>
      </c>
      <c r="BD736" s="60" t="e">
        <f>VLOOKUP($C736,Sheet2!$A:$BN,BD$6,0)</f>
        <v>#N/A</v>
      </c>
      <c r="BE736" s="57" t="e">
        <f>IF(AND(BB736 &gt;= 0, BB736 &lt;=10000000),500000,IF(AND(BB736 &gt;= 10000000, BB736 &lt;20000000),1000000,IF(AND(BB736&gt;= 20000000, BB736 &lt;30000000),1500000,IF(AND(BB736 &gt;= 30000000, BB736 &lt;50000000),2000000,IF(BB736 &lt; 50000000,E,0)))))</f>
        <v>#N/A</v>
      </c>
      <c r="BF736" s="57" t="e">
        <f t="shared" si="161"/>
        <v>#N/A</v>
      </c>
      <c r="BG736" s="57" t="e">
        <f>VLOOKUP($C736,Sheet2!$A:$BN,BG$6,0)</f>
        <v>#N/A</v>
      </c>
      <c r="BH736" s="57" t="e">
        <f>VLOOKUP($C736,Sheet2!$A:$BN,BH$6,0)</f>
        <v>#N/A</v>
      </c>
      <c r="BI736" s="60" t="e">
        <f>VLOOKUP($C736,Sheet2!$A:$BN,BI$6,0)</f>
        <v>#N/A</v>
      </c>
      <c r="BJ736" s="57" t="e">
        <f>IF(AND(BG736 &gt;= 0, BG736 &lt;=10000000),500000,IF(AND(BG736 &gt;= 10000000, BG736 &lt;20000000),1000000,IF(AND(BG736&gt;= 20000000, BG736 &lt;30000000),1500000,IF(AND(BG736 &gt;= 30000000, BG736 &lt;50000000),2000000,IF(BG736 &lt; 50000000,E,0)))))</f>
        <v>#N/A</v>
      </c>
      <c r="BK736" s="57" t="e">
        <f t="shared" si="162"/>
        <v>#N/A</v>
      </c>
      <c r="BL736" s="57" t="e">
        <f>VLOOKUP($C736,Sheet2!$A:$BN,BL$6,0)</f>
        <v>#N/A</v>
      </c>
      <c r="BM736" s="57" t="e">
        <f>VLOOKUP($C736,Sheet2!$A:$BN,BM$6,0)</f>
        <v>#N/A</v>
      </c>
      <c r="BN736" s="60" t="e">
        <f>VLOOKUP($C736,Sheet2!$A:$BN,BN$6,0)</f>
        <v>#N/A</v>
      </c>
      <c r="BO736" s="57" t="e">
        <f>IF(AND(BL736 &gt;= 0, BL736 &lt;=10000000),500000,IF(AND(BL736 &gt;= 10000000, BL736 &lt;20000000),1000000,IF(AND(BL736&gt;= 20000000, BL736 &lt;30000000),1500000,IF(AND(BL736 &gt;= 30000000, BL736 &lt;50000000),2000000,IF(BL736 &lt; 50000000,E,0)))))</f>
        <v>#N/A</v>
      </c>
      <c r="BP736" s="57" t="e">
        <f t="shared" si="163"/>
        <v>#N/A</v>
      </c>
      <c r="BQ736" s="57" t="e">
        <f>VLOOKUP($C736,Sheet2!$A:$BN,BQ$6,0)</f>
        <v>#N/A</v>
      </c>
      <c r="BR736" s="57" t="e">
        <f>VLOOKUP($C736,Sheet2!$A:$BN,BR$6,0)</f>
        <v>#N/A</v>
      </c>
      <c r="BS736" s="60" t="e">
        <f>VLOOKUP($C736,Sheet2!$A:$BN,BS$6,0)</f>
        <v>#N/A</v>
      </c>
      <c r="BT736" s="57" t="e">
        <f>IF(AND(BQ736 &gt;= 0, BQ736 &lt;=10000000),500000,IF(AND(BQ736 &gt;= 10000000, BQ736 &lt;20000000),1000000,IF(AND(BQ736&gt;= 20000000, BQ736 &lt;30000000),1500000,IF(AND(BQ736 &gt;= 30000000, BQ736 &lt;50000000),2000000,IF(BQ736 &lt; 50000000,E,0)))))</f>
        <v>#N/A</v>
      </c>
      <c r="BU736" s="57" t="e">
        <f t="shared" si="164"/>
        <v>#N/A</v>
      </c>
      <c r="BV736" s="57" t="e">
        <f>VLOOKUP($C736,Sheet2!$A:$BN,BV$6,0)</f>
        <v>#N/A</v>
      </c>
      <c r="BW736" s="57" t="e">
        <f>VLOOKUP($C736,Sheet2!$A:$BN,BW$6,0)</f>
        <v>#N/A</v>
      </c>
      <c r="BX736" s="60" t="e">
        <f>VLOOKUP($C736,Sheet2!$A:$BN,BX$6,0)</f>
        <v>#N/A</v>
      </c>
      <c r="BY736" s="57" t="e">
        <f>IF(AND(BV736 &gt;= 0, BV736 &lt;=10000000),500000,IF(AND(BV736 &gt;= 10000000, BV736 &lt;20000000),1000000,IF(AND(BV736&gt;= 20000000, BV736 &lt;30000000),1500000,IF(AND(BV736 &gt;= 30000000, BV736 &lt;50000000),2000000,IF(BV736 &lt; 50000000,E,0)))))</f>
        <v>#N/A</v>
      </c>
      <c r="BZ736" s="57" t="e">
        <f t="shared" si="165"/>
        <v>#N/A</v>
      </c>
      <c r="CA736" s="57" t="e">
        <f>VLOOKUP($C736,Sheet2!$A:$BN,CA$6,0)</f>
        <v>#N/A</v>
      </c>
      <c r="CB736" s="57" t="e">
        <f>VLOOKUP($C736,Sheet2!$A:$BN,CB$6,0)</f>
        <v>#N/A</v>
      </c>
      <c r="CC736" s="60" t="e">
        <f>VLOOKUP($C736,Sheet2!$A:$BN,CC$6,0)</f>
        <v>#N/A</v>
      </c>
      <c r="CD736" s="57" t="e">
        <f>IF(AND(CA736 &gt;= 0, CA736 &lt;=10000000),500000,IF(AND(CA736 &gt;= 10000000, CA736 &lt;20000000),1000000,IF(AND(CA736&gt;= 20000000, CA736 &lt;30000000),1500000,IF(AND(CA736 &gt;= 30000000, CA736 &lt;50000000),2000000,IF(CA736 &lt; 50000000,E,0)))))</f>
        <v>#N/A</v>
      </c>
      <c r="CE736" s="57" t="e">
        <f t="shared" si="166"/>
        <v>#N/A</v>
      </c>
    </row>
    <row r="737" spans="1:83">
      <c r="A737" s="27" t="s">
        <v>1473</v>
      </c>
      <c r="B737" s="35" t="s">
        <v>1474</v>
      </c>
      <c r="C737" s="27" t="s">
        <v>1475</v>
      </c>
      <c r="D737" s="57">
        <v>0</v>
      </c>
      <c r="E737" s="57">
        <f t="shared" si="167"/>
        <v>0</v>
      </c>
      <c r="F737" s="19">
        <v>0</v>
      </c>
      <c r="G737" s="19">
        <v>0</v>
      </c>
      <c r="H737" s="19">
        <v>0</v>
      </c>
      <c r="I737" s="19">
        <v>0</v>
      </c>
      <c r="J737" s="19">
        <v>0</v>
      </c>
      <c r="K737" s="19">
        <v>0</v>
      </c>
      <c r="L737" s="19">
        <v>0</v>
      </c>
      <c r="M737" s="19">
        <v>0</v>
      </c>
      <c r="N737" s="19">
        <v>0</v>
      </c>
      <c r="O737" s="19">
        <v>0</v>
      </c>
      <c r="P737" s="19">
        <v>0</v>
      </c>
      <c r="Q737" s="19">
        <v>0</v>
      </c>
      <c r="S737" s="57" t="e">
        <f>VLOOKUP($C737,Sheet2!$A:$BN,S$6,0)</f>
        <v>#N/A</v>
      </c>
      <c r="T737" s="57" t="e">
        <f>VLOOKUP($C737,Sheet2!$A:$BN,T$6,0)</f>
        <v>#N/A</v>
      </c>
      <c r="U737" s="60" t="e">
        <f>VLOOKUP($C737,Sheet2!$A:$BN,U$6,0)</f>
        <v>#N/A</v>
      </c>
      <c r="V737" s="57" t="e">
        <f>IF(AND(S737 &gt;= 0, S737 &lt;=10000000),500000,IF(AND(S737 &gt;= 10000000, S737 &lt;20000000),1000000,IF(AND(S737&gt;= 20000000, S737 &lt;30000000),1500000,IF(AND(S737 &gt;= 30000000, S737 &lt;50000000),2000000,IF(S737 &lt; 50000000,E,0)))))</f>
        <v>#N/A</v>
      </c>
      <c r="W737" s="57" t="e">
        <f t="shared" si="154"/>
        <v>#N/A</v>
      </c>
      <c r="X737" s="57" t="e">
        <f>VLOOKUP($C737,Sheet2!$A:$BN,X$6,0)</f>
        <v>#N/A</v>
      </c>
      <c r="Y737" s="57" t="e">
        <f>VLOOKUP($C737,Sheet2!$A:$BN,Y$6,0)</f>
        <v>#N/A</v>
      </c>
      <c r="Z737" s="60" t="e">
        <f>VLOOKUP($C737,Sheet2!$A:$BN,Z$6,0)</f>
        <v>#N/A</v>
      </c>
      <c r="AA737" s="57" t="e">
        <f>IF(AND(X737 &gt;= 0, X737 &lt;=10000000),500000,IF(AND(X737 &gt;= 10000000, X737 &lt;20000000),1000000,IF(AND(X737&gt;= 20000000, X737 &lt;30000000),1500000,IF(AND(X737 &gt;= 30000000, X737 &lt;50000000),2000000,IF(X737 &lt; 50000000,E,0)))))</f>
        <v>#N/A</v>
      </c>
      <c r="AB737" s="57" t="e">
        <f t="shared" si="155"/>
        <v>#N/A</v>
      </c>
      <c r="AC737" s="57" t="e">
        <f>VLOOKUP($C737,Sheet2!$A:$BN,AC$6,0)</f>
        <v>#N/A</v>
      </c>
      <c r="AD737" s="57" t="e">
        <f>VLOOKUP($C737,Sheet2!$A:$BN,AD$6,0)</f>
        <v>#N/A</v>
      </c>
      <c r="AE737" s="60" t="e">
        <f>VLOOKUP($C737,Sheet2!$A:$BN,AE$6,0)</f>
        <v>#N/A</v>
      </c>
      <c r="AF737" s="57" t="e">
        <f>IF(AND(AC737 &gt;= 0, AC737 &lt;=10000000),500000,IF(AND(AC737 &gt;= 10000000, AC737 &lt;20000000),1000000,IF(AND(AC737&gt;= 20000000, AC737 &lt;30000000),1500000,IF(AND(AC737 &gt;= 30000000, AC737 &lt;50000000),2000000,IF(AC737 &lt; 50000000,E,0)))))</f>
        <v>#N/A</v>
      </c>
      <c r="AG737" s="57" t="e">
        <f t="shared" si="156"/>
        <v>#N/A</v>
      </c>
      <c r="AH737" s="57" t="e">
        <f>VLOOKUP($C737,Sheet2!$A:$BN,AH$6,0)</f>
        <v>#N/A</v>
      </c>
      <c r="AI737" s="57" t="e">
        <f>VLOOKUP($C737,Sheet2!$A:$BN,AI$6,0)</f>
        <v>#N/A</v>
      </c>
      <c r="AJ737" s="60" t="e">
        <f>VLOOKUP($C737,Sheet2!$A:$BN,AJ$6,0)</f>
        <v>#N/A</v>
      </c>
      <c r="AK737" s="57" t="e">
        <f>IF(AND(AH737 &gt;= 0, AH737 &lt;=10000000),500000,IF(AND(AH737 &gt;= 10000000, AH737 &lt;20000000),1000000,IF(AND(AH737&gt;= 20000000, AH737 &lt;30000000),1500000,IF(AND(AH737 &gt;= 30000000, AH737 &lt;50000000),2000000,IF(AH737 &lt; 50000000,E,0)))))</f>
        <v>#N/A</v>
      </c>
      <c r="AL737" s="57" t="e">
        <f t="shared" si="157"/>
        <v>#N/A</v>
      </c>
      <c r="AM737" s="57" t="e">
        <f>VLOOKUP($C737,Sheet2!$A:$BN,AM$6,0)</f>
        <v>#N/A</v>
      </c>
      <c r="AN737" s="57" t="e">
        <f>VLOOKUP($C737,Sheet2!$A:$BN,AN$6,0)</f>
        <v>#N/A</v>
      </c>
      <c r="AO737" s="60" t="e">
        <f>VLOOKUP($C737,Sheet2!$A:$BN,AO$6,0)</f>
        <v>#N/A</v>
      </c>
      <c r="AP737" s="57" t="e">
        <f>IF(AND(AM737 &gt;= 0, AM737 &lt;=10000000),500000,IF(AND(AM737 &gt;= 10000000, AM737 &lt;20000000),1000000,IF(AND(AM737&gt;= 20000000, AM737 &lt;30000000),1500000,IF(AND(AM737 &gt;= 30000000, AM737 &lt;50000000),2000000,IF(AM737 &lt; 50000000,E,0)))))</f>
        <v>#N/A</v>
      </c>
      <c r="AQ737" s="57" t="e">
        <f t="shared" si="158"/>
        <v>#N/A</v>
      </c>
      <c r="AR737" s="57" t="e">
        <f>VLOOKUP($C737,Sheet2!$A:$BN,AR$6,0)</f>
        <v>#N/A</v>
      </c>
      <c r="AS737" s="57" t="e">
        <f>VLOOKUP($C737,Sheet2!$A:$BN,AS$6,0)</f>
        <v>#N/A</v>
      </c>
      <c r="AT737" s="60" t="e">
        <f>VLOOKUP($C737,Sheet2!$A:$BN,AT$6,0)</f>
        <v>#N/A</v>
      </c>
      <c r="AU737" s="57" t="e">
        <f>IF(AND(AR737 &gt;= 0, AR737 &lt;=10000000),500000,IF(AND(AR737 &gt;= 10000000, AR737 &lt;20000000),1000000,IF(AND(AR737&gt;= 20000000, AR737 &lt;30000000),1500000,IF(AND(AR737 &gt;= 30000000, AR737 &lt;50000000),2000000,IF(AR737 &lt; 50000000,E,0)))))</f>
        <v>#N/A</v>
      </c>
      <c r="AV737" s="57" t="e">
        <f t="shared" si="159"/>
        <v>#N/A</v>
      </c>
      <c r="AW737" s="57" t="e">
        <f>VLOOKUP($C737,Sheet2!$A:$BN,AW$6,0)</f>
        <v>#N/A</v>
      </c>
      <c r="AX737" s="57" t="e">
        <f>VLOOKUP($C737,Sheet2!$A:$BN,AX$6,0)</f>
        <v>#N/A</v>
      </c>
      <c r="AY737" s="60" t="e">
        <f>VLOOKUP($C737,Sheet2!$A:$BN,AY$6,0)</f>
        <v>#N/A</v>
      </c>
      <c r="AZ737" s="57" t="e">
        <f>IF(AND(AW737 &gt;= 0, AW737 &lt;=10000000),500000,IF(AND(AW737 &gt;= 10000000, AW737 &lt;20000000),1000000,IF(AND(AW737&gt;= 20000000, AW737 &lt;30000000),1500000,IF(AND(AW737 &gt;= 30000000, AW737 &lt;50000000),2000000,IF(AW737 &lt; 50000000,E,0)))))</f>
        <v>#N/A</v>
      </c>
      <c r="BA737" s="57" t="e">
        <f t="shared" si="160"/>
        <v>#N/A</v>
      </c>
      <c r="BB737" s="57" t="e">
        <f>VLOOKUP($C737,Sheet2!$A:$BN,BB$6,0)</f>
        <v>#N/A</v>
      </c>
      <c r="BC737" s="57" t="e">
        <f>VLOOKUP($C737,Sheet2!$A:$BN,BC$6,0)</f>
        <v>#N/A</v>
      </c>
      <c r="BD737" s="60" t="e">
        <f>VLOOKUP($C737,Sheet2!$A:$BN,BD$6,0)</f>
        <v>#N/A</v>
      </c>
      <c r="BE737" s="57" t="e">
        <f>IF(AND(BB737 &gt;= 0, BB737 &lt;=10000000),500000,IF(AND(BB737 &gt;= 10000000, BB737 &lt;20000000),1000000,IF(AND(BB737&gt;= 20000000, BB737 &lt;30000000),1500000,IF(AND(BB737 &gt;= 30000000, BB737 &lt;50000000),2000000,IF(BB737 &lt; 50000000,E,0)))))</f>
        <v>#N/A</v>
      </c>
      <c r="BF737" s="57" t="e">
        <f t="shared" si="161"/>
        <v>#N/A</v>
      </c>
      <c r="BG737" s="57" t="e">
        <f>VLOOKUP($C737,Sheet2!$A:$BN,BG$6,0)</f>
        <v>#N/A</v>
      </c>
      <c r="BH737" s="57" t="e">
        <f>VLOOKUP($C737,Sheet2!$A:$BN,BH$6,0)</f>
        <v>#N/A</v>
      </c>
      <c r="BI737" s="60" t="e">
        <f>VLOOKUP($C737,Sheet2!$A:$BN,BI$6,0)</f>
        <v>#N/A</v>
      </c>
      <c r="BJ737" s="57" t="e">
        <f>IF(AND(BG737 &gt;= 0, BG737 &lt;=10000000),500000,IF(AND(BG737 &gt;= 10000000, BG737 &lt;20000000),1000000,IF(AND(BG737&gt;= 20000000, BG737 &lt;30000000),1500000,IF(AND(BG737 &gt;= 30000000, BG737 &lt;50000000),2000000,IF(BG737 &lt; 50000000,E,0)))))</f>
        <v>#N/A</v>
      </c>
      <c r="BK737" s="57" t="e">
        <f t="shared" si="162"/>
        <v>#N/A</v>
      </c>
      <c r="BL737" s="57" t="e">
        <f>VLOOKUP($C737,Sheet2!$A:$BN,BL$6,0)</f>
        <v>#N/A</v>
      </c>
      <c r="BM737" s="57" t="e">
        <f>VLOOKUP($C737,Sheet2!$A:$BN,BM$6,0)</f>
        <v>#N/A</v>
      </c>
      <c r="BN737" s="60" t="e">
        <f>VLOOKUP($C737,Sheet2!$A:$BN,BN$6,0)</f>
        <v>#N/A</v>
      </c>
      <c r="BO737" s="57" t="e">
        <f>IF(AND(BL737 &gt;= 0, BL737 &lt;=10000000),500000,IF(AND(BL737 &gt;= 10000000, BL737 &lt;20000000),1000000,IF(AND(BL737&gt;= 20000000, BL737 &lt;30000000),1500000,IF(AND(BL737 &gt;= 30000000, BL737 &lt;50000000),2000000,IF(BL737 &lt; 50000000,E,0)))))</f>
        <v>#N/A</v>
      </c>
      <c r="BP737" s="57" t="e">
        <f t="shared" si="163"/>
        <v>#N/A</v>
      </c>
      <c r="BQ737" s="57" t="e">
        <f>VLOOKUP($C737,Sheet2!$A:$BN,BQ$6,0)</f>
        <v>#N/A</v>
      </c>
      <c r="BR737" s="57" t="e">
        <f>VLOOKUP($C737,Sheet2!$A:$BN,BR$6,0)</f>
        <v>#N/A</v>
      </c>
      <c r="BS737" s="60" t="e">
        <f>VLOOKUP($C737,Sheet2!$A:$BN,BS$6,0)</f>
        <v>#N/A</v>
      </c>
      <c r="BT737" s="57" t="e">
        <f>IF(AND(BQ737 &gt;= 0, BQ737 &lt;=10000000),500000,IF(AND(BQ737 &gt;= 10000000, BQ737 &lt;20000000),1000000,IF(AND(BQ737&gt;= 20000000, BQ737 &lt;30000000),1500000,IF(AND(BQ737 &gt;= 30000000, BQ737 &lt;50000000),2000000,IF(BQ737 &lt; 50000000,E,0)))))</f>
        <v>#N/A</v>
      </c>
      <c r="BU737" s="57" t="e">
        <f t="shared" si="164"/>
        <v>#N/A</v>
      </c>
      <c r="BV737" s="57" t="e">
        <f>VLOOKUP($C737,Sheet2!$A:$BN,BV$6,0)</f>
        <v>#N/A</v>
      </c>
      <c r="BW737" s="57" t="e">
        <f>VLOOKUP($C737,Sheet2!$A:$BN,BW$6,0)</f>
        <v>#N/A</v>
      </c>
      <c r="BX737" s="60" t="e">
        <f>VLOOKUP($C737,Sheet2!$A:$BN,BX$6,0)</f>
        <v>#N/A</v>
      </c>
      <c r="BY737" s="57" t="e">
        <f>IF(AND(BV737 &gt;= 0, BV737 &lt;=10000000),500000,IF(AND(BV737 &gt;= 10000000, BV737 &lt;20000000),1000000,IF(AND(BV737&gt;= 20000000, BV737 &lt;30000000),1500000,IF(AND(BV737 &gt;= 30000000, BV737 &lt;50000000),2000000,IF(BV737 &lt; 50000000,E,0)))))</f>
        <v>#N/A</v>
      </c>
      <c r="BZ737" s="57" t="e">
        <f t="shared" si="165"/>
        <v>#N/A</v>
      </c>
      <c r="CA737" s="57" t="e">
        <f>VLOOKUP($C737,Sheet2!$A:$BN,CA$6,0)</f>
        <v>#N/A</v>
      </c>
      <c r="CB737" s="57" t="e">
        <f>VLOOKUP($C737,Sheet2!$A:$BN,CB$6,0)</f>
        <v>#N/A</v>
      </c>
      <c r="CC737" s="60" t="e">
        <f>VLOOKUP($C737,Sheet2!$A:$BN,CC$6,0)</f>
        <v>#N/A</v>
      </c>
      <c r="CD737" s="57" t="e">
        <f>IF(AND(CA737 &gt;= 0, CA737 &lt;=10000000),500000,IF(AND(CA737 &gt;= 10000000, CA737 &lt;20000000),1000000,IF(AND(CA737&gt;= 20000000, CA737 &lt;30000000),1500000,IF(AND(CA737 &gt;= 30000000, CA737 &lt;50000000),2000000,IF(CA737 &lt; 50000000,E,0)))))</f>
        <v>#N/A</v>
      </c>
      <c r="CE737" s="57" t="e">
        <f t="shared" si="166"/>
        <v>#N/A</v>
      </c>
    </row>
    <row r="738" spans="1:83">
      <c r="A738" s="27" t="s">
        <v>1473</v>
      </c>
      <c r="B738" s="35" t="s">
        <v>1476</v>
      </c>
      <c r="C738" s="27" t="s">
        <v>1477</v>
      </c>
      <c r="D738" s="57">
        <v>0</v>
      </c>
      <c r="E738" s="57">
        <f t="shared" si="167"/>
        <v>0</v>
      </c>
      <c r="F738" s="19">
        <v>0</v>
      </c>
      <c r="G738" s="19">
        <v>0</v>
      </c>
      <c r="H738" s="19">
        <v>0</v>
      </c>
      <c r="I738" s="19">
        <v>0</v>
      </c>
      <c r="J738" s="19">
        <v>0</v>
      </c>
      <c r="K738" s="19">
        <v>0</v>
      </c>
      <c r="L738" s="19">
        <v>0</v>
      </c>
      <c r="M738" s="19">
        <v>0</v>
      </c>
      <c r="N738" s="19">
        <v>0</v>
      </c>
      <c r="O738" s="19">
        <v>0</v>
      </c>
      <c r="P738" s="19">
        <v>0</v>
      </c>
      <c r="Q738" s="19">
        <v>0</v>
      </c>
      <c r="S738" s="57" t="e">
        <f>VLOOKUP($C738,Sheet2!$A:$BN,S$6,0)</f>
        <v>#N/A</v>
      </c>
      <c r="T738" s="57" t="e">
        <f>VLOOKUP($C738,Sheet2!$A:$BN,T$6,0)</f>
        <v>#N/A</v>
      </c>
      <c r="U738" s="60" t="e">
        <f>VLOOKUP($C738,Sheet2!$A:$BN,U$6,0)</f>
        <v>#N/A</v>
      </c>
      <c r="V738" s="57" t="e">
        <f>IF(AND(S738 &gt;= 0, S738 &lt;=10000000),500000,IF(AND(S738 &gt;= 10000000, S738 &lt;20000000),1000000,IF(AND(S738&gt;= 20000000, S738 &lt;30000000),1500000,IF(AND(S738 &gt;= 30000000, S738 &lt;50000000),2000000,IF(S738 &lt; 50000000,E,0)))))</f>
        <v>#N/A</v>
      </c>
      <c r="W738" s="57" t="e">
        <f t="shared" si="154"/>
        <v>#N/A</v>
      </c>
      <c r="X738" s="57" t="e">
        <f>VLOOKUP($C738,Sheet2!$A:$BN,X$6,0)</f>
        <v>#N/A</v>
      </c>
      <c r="Y738" s="57" t="e">
        <f>VLOOKUP($C738,Sheet2!$A:$BN,Y$6,0)</f>
        <v>#N/A</v>
      </c>
      <c r="Z738" s="60" t="e">
        <f>VLOOKUP($C738,Sheet2!$A:$BN,Z$6,0)</f>
        <v>#N/A</v>
      </c>
      <c r="AA738" s="57" t="e">
        <f>IF(AND(X738 &gt;= 0, X738 &lt;=10000000),500000,IF(AND(X738 &gt;= 10000000, X738 &lt;20000000),1000000,IF(AND(X738&gt;= 20000000, X738 &lt;30000000),1500000,IF(AND(X738 &gt;= 30000000, X738 &lt;50000000),2000000,IF(X738 &lt; 50000000,E,0)))))</f>
        <v>#N/A</v>
      </c>
      <c r="AB738" s="57" t="e">
        <f t="shared" si="155"/>
        <v>#N/A</v>
      </c>
      <c r="AC738" s="57" t="e">
        <f>VLOOKUP($C738,Sheet2!$A:$BN,AC$6,0)</f>
        <v>#N/A</v>
      </c>
      <c r="AD738" s="57" t="e">
        <f>VLOOKUP($C738,Sheet2!$A:$BN,AD$6,0)</f>
        <v>#N/A</v>
      </c>
      <c r="AE738" s="60" t="e">
        <f>VLOOKUP($C738,Sheet2!$A:$BN,AE$6,0)</f>
        <v>#N/A</v>
      </c>
      <c r="AF738" s="57" t="e">
        <f>IF(AND(AC738 &gt;= 0, AC738 &lt;=10000000),500000,IF(AND(AC738 &gt;= 10000000, AC738 &lt;20000000),1000000,IF(AND(AC738&gt;= 20000000, AC738 &lt;30000000),1500000,IF(AND(AC738 &gt;= 30000000, AC738 &lt;50000000),2000000,IF(AC738 &lt; 50000000,E,0)))))</f>
        <v>#N/A</v>
      </c>
      <c r="AG738" s="57" t="e">
        <f t="shared" si="156"/>
        <v>#N/A</v>
      </c>
      <c r="AH738" s="57" t="e">
        <f>VLOOKUP($C738,Sheet2!$A:$BN,AH$6,0)</f>
        <v>#N/A</v>
      </c>
      <c r="AI738" s="57" t="e">
        <f>VLOOKUP($C738,Sheet2!$A:$BN,AI$6,0)</f>
        <v>#N/A</v>
      </c>
      <c r="AJ738" s="60" t="e">
        <f>VLOOKUP($C738,Sheet2!$A:$BN,AJ$6,0)</f>
        <v>#N/A</v>
      </c>
      <c r="AK738" s="57" t="e">
        <f>IF(AND(AH738 &gt;= 0, AH738 &lt;=10000000),500000,IF(AND(AH738 &gt;= 10000000, AH738 &lt;20000000),1000000,IF(AND(AH738&gt;= 20000000, AH738 &lt;30000000),1500000,IF(AND(AH738 &gt;= 30000000, AH738 &lt;50000000),2000000,IF(AH738 &lt; 50000000,E,0)))))</f>
        <v>#N/A</v>
      </c>
      <c r="AL738" s="57" t="e">
        <f t="shared" si="157"/>
        <v>#N/A</v>
      </c>
      <c r="AM738" s="57" t="e">
        <f>VLOOKUP($C738,Sheet2!$A:$BN,AM$6,0)</f>
        <v>#N/A</v>
      </c>
      <c r="AN738" s="57" t="e">
        <f>VLOOKUP($C738,Sheet2!$A:$BN,AN$6,0)</f>
        <v>#N/A</v>
      </c>
      <c r="AO738" s="60" t="e">
        <f>VLOOKUP($C738,Sheet2!$A:$BN,AO$6,0)</f>
        <v>#N/A</v>
      </c>
      <c r="AP738" s="57" t="e">
        <f>IF(AND(AM738 &gt;= 0, AM738 &lt;=10000000),500000,IF(AND(AM738 &gt;= 10000000, AM738 &lt;20000000),1000000,IF(AND(AM738&gt;= 20000000, AM738 &lt;30000000),1500000,IF(AND(AM738 &gt;= 30000000, AM738 &lt;50000000),2000000,IF(AM738 &lt; 50000000,E,0)))))</f>
        <v>#N/A</v>
      </c>
      <c r="AQ738" s="57" t="e">
        <f t="shared" si="158"/>
        <v>#N/A</v>
      </c>
      <c r="AR738" s="57" t="e">
        <f>VLOOKUP($C738,Sheet2!$A:$BN,AR$6,0)</f>
        <v>#N/A</v>
      </c>
      <c r="AS738" s="57" t="e">
        <f>VLOOKUP($C738,Sheet2!$A:$BN,AS$6,0)</f>
        <v>#N/A</v>
      </c>
      <c r="AT738" s="60" t="e">
        <f>VLOOKUP($C738,Sheet2!$A:$BN,AT$6,0)</f>
        <v>#N/A</v>
      </c>
      <c r="AU738" s="57" t="e">
        <f>IF(AND(AR738 &gt;= 0, AR738 &lt;=10000000),500000,IF(AND(AR738 &gt;= 10000000, AR738 &lt;20000000),1000000,IF(AND(AR738&gt;= 20000000, AR738 &lt;30000000),1500000,IF(AND(AR738 &gt;= 30000000, AR738 &lt;50000000),2000000,IF(AR738 &lt; 50000000,E,0)))))</f>
        <v>#N/A</v>
      </c>
      <c r="AV738" s="57" t="e">
        <f t="shared" si="159"/>
        <v>#N/A</v>
      </c>
      <c r="AW738" s="57" t="e">
        <f>VLOOKUP($C738,Sheet2!$A:$BN,AW$6,0)</f>
        <v>#N/A</v>
      </c>
      <c r="AX738" s="57" t="e">
        <f>VLOOKUP($C738,Sheet2!$A:$BN,AX$6,0)</f>
        <v>#N/A</v>
      </c>
      <c r="AY738" s="60" t="e">
        <f>VLOOKUP($C738,Sheet2!$A:$BN,AY$6,0)</f>
        <v>#N/A</v>
      </c>
      <c r="AZ738" s="57" t="e">
        <f>IF(AND(AW738 &gt;= 0, AW738 &lt;=10000000),500000,IF(AND(AW738 &gt;= 10000000, AW738 &lt;20000000),1000000,IF(AND(AW738&gt;= 20000000, AW738 &lt;30000000),1500000,IF(AND(AW738 &gt;= 30000000, AW738 &lt;50000000),2000000,IF(AW738 &lt; 50000000,E,0)))))</f>
        <v>#N/A</v>
      </c>
      <c r="BA738" s="57" t="e">
        <f t="shared" si="160"/>
        <v>#N/A</v>
      </c>
      <c r="BB738" s="57" t="e">
        <f>VLOOKUP($C738,Sheet2!$A:$BN,BB$6,0)</f>
        <v>#N/A</v>
      </c>
      <c r="BC738" s="57" t="e">
        <f>VLOOKUP($C738,Sheet2!$A:$BN,BC$6,0)</f>
        <v>#N/A</v>
      </c>
      <c r="BD738" s="60" t="e">
        <f>VLOOKUP($C738,Sheet2!$A:$BN,BD$6,0)</f>
        <v>#N/A</v>
      </c>
      <c r="BE738" s="57" t="e">
        <f>IF(AND(BB738 &gt;= 0, BB738 &lt;=10000000),500000,IF(AND(BB738 &gt;= 10000000, BB738 &lt;20000000),1000000,IF(AND(BB738&gt;= 20000000, BB738 &lt;30000000),1500000,IF(AND(BB738 &gt;= 30000000, BB738 &lt;50000000),2000000,IF(BB738 &lt; 50000000,E,0)))))</f>
        <v>#N/A</v>
      </c>
      <c r="BF738" s="57" t="e">
        <f t="shared" si="161"/>
        <v>#N/A</v>
      </c>
      <c r="BG738" s="57" t="e">
        <f>VLOOKUP($C738,Sheet2!$A:$BN,BG$6,0)</f>
        <v>#N/A</v>
      </c>
      <c r="BH738" s="57" t="e">
        <f>VLOOKUP($C738,Sheet2!$A:$BN,BH$6,0)</f>
        <v>#N/A</v>
      </c>
      <c r="BI738" s="60" t="e">
        <f>VLOOKUP($C738,Sheet2!$A:$BN,BI$6,0)</f>
        <v>#N/A</v>
      </c>
      <c r="BJ738" s="57" t="e">
        <f>IF(AND(BG738 &gt;= 0, BG738 &lt;=10000000),500000,IF(AND(BG738 &gt;= 10000000, BG738 &lt;20000000),1000000,IF(AND(BG738&gt;= 20000000, BG738 &lt;30000000),1500000,IF(AND(BG738 &gt;= 30000000, BG738 &lt;50000000),2000000,IF(BG738 &lt; 50000000,E,0)))))</f>
        <v>#N/A</v>
      </c>
      <c r="BK738" s="57" t="e">
        <f t="shared" si="162"/>
        <v>#N/A</v>
      </c>
      <c r="BL738" s="57" t="e">
        <f>VLOOKUP($C738,Sheet2!$A:$BN,BL$6,0)</f>
        <v>#N/A</v>
      </c>
      <c r="BM738" s="57" t="e">
        <f>VLOOKUP($C738,Sheet2!$A:$BN,BM$6,0)</f>
        <v>#N/A</v>
      </c>
      <c r="BN738" s="60" t="e">
        <f>VLOOKUP($C738,Sheet2!$A:$BN,BN$6,0)</f>
        <v>#N/A</v>
      </c>
      <c r="BO738" s="57" t="e">
        <f>IF(AND(BL738 &gt;= 0, BL738 &lt;=10000000),500000,IF(AND(BL738 &gt;= 10000000, BL738 &lt;20000000),1000000,IF(AND(BL738&gt;= 20000000, BL738 &lt;30000000),1500000,IF(AND(BL738 &gt;= 30000000, BL738 &lt;50000000),2000000,IF(BL738 &lt; 50000000,E,0)))))</f>
        <v>#N/A</v>
      </c>
      <c r="BP738" s="57" t="e">
        <f t="shared" si="163"/>
        <v>#N/A</v>
      </c>
      <c r="BQ738" s="57" t="e">
        <f>VLOOKUP($C738,Sheet2!$A:$BN,BQ$6,0)</f>
        <v>#N/A</v>
      </c>
      <c r="BR738" s="57" t="e">
        <f>VLOOKUP($C738,Sheet2!$A:$BN,BR$6,0)</f>
        <v>#N/A</v>
      </c>
      <c r="BS738" s="60" t="e">
        <f>VLOOKUP($C738,Sheet2!$A:$BN,BS$6,0)</f>
        <v>#N/A</v>
      </c>
      <c r="BT738" s="57" t="e">
        <f>IF(AND(BQ738 &gt;= 0, BQ738 &lt;=10000000),500000,IF(AND(BQ738 &gt;= 10000000, BQ738 &lt;20000000),1000000,IF(AND(BQ738&gt;= 20000000, BQ738 &lt;30000000),1500000,IF(AND(BQ738 &gt;= 30000000, BQ738 &lt;50000000),2000000,IF(BQ738 &lt; 50000000,E,0)))))</f>
        <v>#N/A</v>
      </c>
      <c r="BU738" s="57" t="e">
        <f t="shared" si="164"/>
        <v>#N/A</v>
      </c>
      <c r="BV738" s="57" t="e">
        <f>VLOOKUP($C738,Sheet2!$A:$BN,BV$6,0)</f>
        <v>#N/A</v>
      </c>
      <c r="BW738" s="57" t="e">
        <f>VLOOKUP($C738,Sheet2!$A:$BN,BW$6,0)</f>
        <v>#N/A</v>
      </c>
      <c r="BX738" s="60" t="e">
        <f>VLOOKUP($C738,Sheet2!$A:$BN,BX$6,0)</f>
        <v>#N/A</v>
      </c>
      <c r="BY738" s="57" t="e">
        <f>IF(AND(BV738 &gt;= 0, BV738 &lt;=10000000),500000,IF(AND(BV738 &gt;= 10000000, BV738 &lt;20000000),1000000,IF(AND(BV738&gt;= 20000000, BV738 &lt;30000000),1500000,IF(AND(BV738 &gt;= 30000000, BV738 &lt;50000000),2000000,IF(BV738 &lt; 50000000,E,0)))))</f>
        <v>#N/A</v>
      </c>
      <c r="BZ738" s="57" t="e">
        <f t="shared" si="165"/>
        <v>#N/A</v>
      </c>
      <c r="CA738" s="57" t="e">
        <f>VLOOKUP($C738,Sheet2!$A:$BN,CA$6,0)</f>
        <v>#N/A</v>
      </c>
      <c r="CB738" s="57" t="e">
        <f>VLOOKUP($C738,Sheet2!$A:$BN,CB$6,0)</f>
        <v>#N/A</v>
      </c>
      <c r="CC738" s="60" t="e">
        <f>VLOOKUP($C738,Sheet2!$A:$BN,CC$6,0)</f>
        <v>#N/A</v>
      </c>
      <c r="CD738" s="57" t="e">
        <f>IF(AND(CA738 &gt;= 0, CA738 &lt;=10000000),500000,IF(AND(CA738 &gt;= 10000000, CA738 &lt;20000000),1000000,IF(AND(CA738&gt;= 20000000, CA738 &lt;30000000),1500000,IF(AND(CA738 &gt;= 30000000, CA738 &lt;50000000),2000000,IF(CA738 &lt; 50000000,E,0)))))</f>
        <v>#N/A</v>
      </c>
      <c r="CE738" s="57" t="e">
        <f t="shared" si="166"/>
        <v>#N/A</v>
      </c>
    </row>
    <row r="739" spans="1:83">
      <c r="A739" s="27" t="s">
        <v>1473</v>
      </c>
      <c r="B739" s="35" t="s">
        <v>1478</v>
      </c>
      <c r="C739" s="27" t="s">
        <v>1479</v>
      </c>
      <c r="D739" s="57">
        <v>0</v>
      </c>
      <c r="E739" s="57">
        <f t="shared" si="167"/>
        <v>0</v>
      </c>
      <c r="F739" s="19">
        <v>0</v>
      </c>
      <c r="G739" s="19">
        <v>0</v>
      </c>
      <c r="H739" s="19">
        <v>0</v>
      </c>
      <c r="I739" s="19">
        <v>0</v>
      </c>
      <c r="J739" s="19">
        <v>0</v>
      </c>
      <c r="K739" s="19">
        <v>0</v>
      </c>
      <c r="L739" s="19">
        <v>0</v>
      </c>
      <c r="M739" s="19">
        <v>0</v>
      </c>
      <c r="N739" s="19">
        <v>0</v>
      </c>
      <c r="O739" s="19">
        <v>0</v>
      </c>
      <c r="P739" s="19">
        <v>0</v>
      </c>
      <c r="Q739" s="19">
        <v>0</v>
      </c>
      <c r="S739" s="57" t="e">
        <f>VLOOKUP($C739,Sheet2!$A:$BN,S$6,0)</f>
        <v>#N/A</v>
      </c>
      <c r="T739" s="57" t="e">
        <f>VLOOKUP($C739,Sheet2!$A:$BN,T$6,0)</f>
        <v>#N/A</v>
      </c>
      <c r="U739" s="60" t="e">
        <f>VLOOKUP($C739,Sheet2!$A:$BN,U$6,0)</f>
        <v>#N/A</v>
      </c>
      <c r="V739" s="57" t="e">
        <f>IF(AND(S739 &gt;= 0, S739 &lt;=10000000),500000,IF(AND(S739 &gt;= 10000000, S739 &lt;20000000),1000000,IF(AND(S739&gt;= 20000000, S739 &lt;30000000),1500000,IF(AND(S739 &gt;= 30000000, S739 &lt;50000000),2000000,IF(S739 &lt; 50000000,E,0)))))</f>
        <v>#N/A</v>
      </c>
      <c r="W739" s="57" t="e">
        <f t="shared" si="154"/>
        <v>#N/A</v>
      </c>
      <c r="X739" s="57" t="e">
        <f>VLOOKUP($C739,Sheet2!$A:$BN,X$6,0)</f>
        <v>#N/A</v>
      </c>
      <c r="Y739" s="57" t="e">
        <f>VLOOKUP($C739,Sheet2!$A:$BN,Y$6,0)</f>
        <v>#N/A</v>
      </c>
      <c r="Z739" s="60" t="e">
        <f>VLOOKUP($C739,Sheet2!$A:$BN,Z$6,0)</f>
        <v>#N/A</v>
      </c>
      <c r="AA739" s="57" t="e">
        <f>IF(AND(X739 &gt;= 0, X739 &lt;=10000000),500000,IF(AND(X739 &gt;= 10000000, X739 &lt;20000000),1000000,IF(AND(X739&gt;= 20000000, X739 &lt;30000000),1500000,IF(AND(X739 &gt;= 30000000, X739 &lt;50000000),2000000,IF(X739 &lt; 50000000,E,0)))))</f>
        <v>#N/A</v>
      </c>
      <c r="AB739" s="57" t="e">
        <f t="shared" si="155"/>
        <v>#N/A</v>
      </c>
      <c r="AC739" s="57" t="e">
        <f>VLOOKUP($C739,Sheet2!$A:$BN,AC$6,0)</f>
        <v>#N/A</v>
      </c>
      <c r="AD739" s="57" t="e">
        <f>VLOOKUP($C739,Sheet2!$A:$BN,AD$6,0)</f>
        <v>#N/A</v>
      </c>
      <c r="AE739" s="60" t="e">
        <f>VLOOKUP($C739,Sheet2!$A:$BN,AE$6,0)</f>
        <v>#N/A</v>
      </c>
      <c r="AF739" s="57" t="e">
        <f>IF(AND(AC739 &gt;= 0, AC739 &lt;=10000000),500000,IF(AND(AC739 &gt;= 10000000, AC739 &lt;20000000),1000000,IF(AND(AC739&gt;= 20000000, AC739 &lt;30000000),1500000,IF(AND(AC739 &gt;= 30000000, AC739 &lt;50000000),2000000,IF(AC739 &lt; 50000000,E,0)))))</f>
        <v>#N/A</v>
      </c>
      <c r="AG739" s="57" t="e">
        <f t="shared" si="156"/>
        <v>#N/A</v>
      </c>
      <c r="AH739" s="57" t="e">
        <f>VLOOKUP($C739,Sheet2!$A:$BN,AH$6,0)</f>
        <v>#N/A</v>
      </c>
      <c r="AI739" s="57" t="e">
        <f>VLOOKUP($C739,Sheet2!$A:$BN,AI$6,0)</f>
        <v>#N/A</v>
      </c>
      <c r="AJ739" s="60" t="e">
        <f>VLOOKUP($C739,Sheet2!$A:$BN,AJ$6,0)</f>
        <v>#N/A</v>
      </c>
      <c r="AK739" s="57" t="e">
        <f>IF(AND(AH739 &gt;= 0, AH739 &lt;=10000000),500000,IF(AND(AH739 &gt;= 10000000, AH739 &lt;20000000),1000000,IF(AND(AH739&gt;= 20000000, AH739 &lt;30000000),1500000,IF(AND(AH739 &gt;= 30000000, AH739 &lt;50000000),2000000,IF(AH739 &lt; 50000000,E,0)))))</f>
        <v>#N/A</v>
      </c>
      <c r="AL739" s="57" t="e">
        <f t="shared" si="157"/>
        <v>#N/A</v>
      </c>
      <c r="AM739" s="57" t="e">
        <f>VLOOKUP($C739,Sheet2!$A:$BN,AM$6,0)</f>
        <v>#N/A</v>
      </c>
      <c r="AN739" s="57" t="e">
        <f>VLOOKUP($C739,Sheet2!$A:$BN,AN$6,0)</f>
        <v>#N/A</v>
      </c>
      <c r="AO739" s="60" t="e">
        <f>VLOOKUP($C739,Sheet2!$A:$BN,AO$6,0)</f>
        <v>#N/A</v>
      </c>
      <c r="AP739" s="57" t="e">
        <f>IF(AND(AM739 &gt;= 0, AM739 &lt;=10000000),500000,IF(AND(AM739 &gt;= 10000000, AM739 &lt;20000000),1000000,IF(AND(AM739&gt;= 20000000, AM739 &lt;30000000),1500000,IF(AND(AM739 &gt;= 30000000, AM739 &lt;50000000),2000000,IF(AM739 &lt; 50000000,E,0)))))</f>
        <v>#N/A</v>
      </c>
      <c r="AQ739" s="57" t="e">
        <f t="shared" si="158"/>
        <v>#N/A</v>
      </c>
      <c r="AR739" s="57" t="e">
        <f>VLOOKUP($C739,Sheet2!$A:$BN,AR$6,0)</f>
        <v>#N/A</v>
      </c>
      <c r="AS739" s="57" t="e">
        <f>VLOOKUP($C739,Sheet2!$A:$BN,AS$6,0)</f>
        <v>#N/A</v>
      </c>
      <c r="AT739" s="60" t="e">
        <f>VLOOKUP($C739,Sheet2!$A:$BN,AT$6,0)</f>
        <v>#N/A</v>
      </c>
      <c r="AU739" s="57" t="e">
        <f>IF(AND(AR739 &gt;= 0, AR739 &lt;=10000000),500000,IF(AND(AR739 &gt;= 10000000, AR739 &lt;20000000),1000000,IF(AND(AR739&gt;= 20000000, AR739 &lt;30000000),1500000,IF(AND(AR739 &gt;= 30000000, AR739 &lt;50000000),2000000,IF(AR739 &lt; 50000000,E,0)))))</f>
        <v>#N/A</v>
      </c>
      <c r="AV739" s="57" t="e">
        <f t="shared" si="159"/>
        <v>#N/A</v>
      </c>
      <c r="AW739" s="57" t="e">
        <f>VLOOKUP($C739,Sheet2!$A:$BN,AW$6,0)</f>
        <v>#N/A</v>
      </c>
      <c r="AX739" s="57" t="e">
        <f>VLOOKUP($C739,Sheet2!$A:$BN,AX$6,0)</f>
        <v>#N/A</v>
      </c>
      <c r="AY739" s="60" t="e">
        <f>VLOOKUP($C739,Sheet2!$A:$BN,AY$6,0)</f>
        <v>#N/A</v>
      </c>
      <c r="AZ739" s="57" t="e">
        <f>IF(AND(AW739 &gt;= 0, AW739 &lt;=10000000),500000,IF(AND(AW739 &gt;= 10000000, AW739 &lt;20000000),1000000,IF(AND(AW739&gt;= 20000000, AW739 &lt;30000000),1500000,IF(AND(AW739 &gt;= 30000000, AW739 &lt;50000000),2000000,IF(AW739 &lt; 50000000,E,0)))))</f>
        <v>#N/A</v>
      </c>
      <c r="BA739" s="57" t="e">
        <f t="shared" si="160"/>
        <v>#N/A</v>
      </c>
      <c r="BB739" s="57" t="e">
        <f>VLOOKUP($C739,Sheet2!$A:$BN,BB$6,0)</f>
        <v>#N/A</v>
      </c>
      <c r="BC739" s="57" t="e">
        <f>VLOOKUP($C739,Sheet2!$A:$BN,BC$6,0)</f>
        <v>#N/A</v>
      </c>
      <c r="BD739" s="60" t="e">
        <f>VLOOKUP($C739,Sheet2!$A:$BN,BD$6,0)</f>
        <v>#N/A</v>
      </c>
      <c r="BE739" s="57" t="e">
        <f>IF(AND(BB739 &gt;= 0, BB739 &lt;=10000000),500000,IF(AND(BB739 &gt;= 10000000, BB739 &lt;20000000),1000000,IF(AND(BB739&gt;= 20000000, BB739 &lt;30000000),1500000,IF(AND(BB739 &gt;= 30000000, BB739 &lt;50000000),2000000,IF(BB739 &lt; 50000000,E,0)))))</f>
        <v>#N/A</v>
      </c>
      <c r="BF739" s="57" t="e">
        <f t="shared" si="161"/>
        <v>#N/A</v>
      </c>
      <c r="BG739" s="57" t="e">
        <f>VLOOKUP($C739,Sheet2!$A:$BN,BG$6,0)</f>
        <v>#N/A</v>
      </c>
      <c r="BH739" s="57" t="e">
        <f>VLOOKUP($C739,Sheet2!$A:$BN,BH$6,0)</f>
        <v>#N/A</v>
      </c>
      <c r="BI739" s="60" t="e">
        <f>VLOOKUP($C739,Sheet2!$A:$BN,BI$6,0)</f>
        <v>#N/A</v>
      </c>
      <c r="BJ739" s="57" t="e">
        <f>IF(AND(BG739 &gt;= 0, BG739 &lt;=10000000),500000,IF(AND(BG739 &gt;= 10000000, BG739 &lt;20000000),1000000,IF(AND(BG739&gt;= 20000000, BG739 &lt;30000000),1500000,IF(AND(BG739 &gt;= 30000000, BG739 &lt;50000000),2000000,IF(BG739 &lt; 50000000,E,0)))))</f>
        <v>#N/A</v>
      </c>
      <c r="BK739" s="57" t="e">
        <f t="shared" si="162"/>
        <v>#N/A</v>
      </c>
      <c r="BL739" s="57" t="e">
        <f>VLOOKUP($C739,Sheet2!$A:$BN,BL$6,0)</f>
        <v>#N/A</v>
      </c>
      <c r="BM739" s="57" t="e">
        <f>VLOOKUP($C739,Sheet2!$A:$BN,BM$6,0)</f>
        <v>#N/A</v>
      </c>
      <c r="BN739" s="60" t="e">
        <f>VLOOKUP($C739,Sheet2!$A:$BN,BN$6,0)</f>
        <v>#N/A</v>
      </c>
      <c r="BO739" s="57" t="e">
        <f>IF(AND(BL739 &gt;= 0, BL739 &lt;=10000000),500000,IF(AND(BL739 &gt;= 10000000, BL739 &lt;20000000),1000000,IF(AND(BL739&gt;= 20000000, BL739 &lt;30000000),1500000,IF(AND(BL739 &gt;= 30000000, BL739 &lt;50000000),2000000,IF(BL739 &lt; 50000000,E,0)))))</f>
        <v>#N/A</v>
      </c>
      <c r="BP739" s="57" t="e">
        <f t="shared" si="163"/>
        <v>#N/A</v>
      </c>
      <c r="BQ739" s="57" t="e">
        <f>VLOOKUP($C739,Sheet2!$A:$BN,BQ$6,0)</f>
        <v>#N/A</v>
      </c>
      <c r="BR739" s="57" t="e">
        <f>VLOOKUP($C739,Sheet2!$A:$BN,BR$6,0)</f>
        <v>#N/A</v>
      </c>
      <c r="BS739" s="60" t="e">
        <f>VLOOKUP($C739,Sheet2!$A:$BN,BS$6,0)</f>
        <v>#N/A</v>
      </c>
      <c r="BT739" s="57" t="e">
        <f>IF(AND(BQ739 &gt;= 0, BQ739 &lt;=10000000),500000,IF(AND(BQ739 &gt;= 10000000, BQ739 &lt;20000000),1000000,IF(AND(BQ739&gt;= 20000000, BQ739 &lt;30000000),1500000,IF(AND(BQ739 &gt;= 30000000, BQ739 &lt;50000000),2000000,IF(BQ739 &lt; 50000000,E,0)))))</f>
        <v>#N/A</v>
      </c>
      <c r="BU739" s="57" t="e">
        <f t="shared" si="164"/>
        <v>#N/A</v>
      </c>
      <c r="BV739" s="57" t="e">
        <f>VLOOKUP($C739,Sheet2!$A:$BN,BV$6,0)</f>
        <v>#N/A</v>
      </c>
      <c r="BW739" s="57" t="e">
        <f>VLOOKUP($C739,Sheet2!$A:$BN,BW$6,0)</f>
        <v>#N/A</v>
      </c>
      <c r="BX739" s="60" t="e">
        <f>VLOOKUP($C739,Sheet2!$A:$BN,BX$6,0)</f>
        <v>#N/A</v>
      </c>
      <c r="BY739" s="57" t="e">
        <f>IF(AND(BV739 &gt;= 0, BV739 &lt;=10000000),500000,IF(AND(BV739 &gt;= 10000000, BV739 &lt;20000000),1000000,IF(AND(BV739&gt;= 20000000, BV739 &lt;30000000),1500000,IF(AND(BV739 &gt;= 30000000, BV739 &lt;50000000),2000000,IF(BV739 &lt; 50000000,E,0)))))</f>
        <v>#N/A</v>
      </c>
      <c r="BZ739" s="57" t="e">
        <f t="shared" si="165"/>
        <v>#N/A</v>
      </c>
      <c r="CA739" s="57" t="e">
        <f>VLOOKUP($C739,Sheet2!$A:$BN,CA$6,0)</f>
        <v>#N/A</v>
      </c>
      <c r="CB739" s="57" t="e">
        <f>VLOOKUP($C739,Sheet2!$A:$BN,CB$6,0)</f>
        <v>#N/A</v>
      </c>
      <c r="CC739" s="60" t="e">
        <f>VLOOKUP($C739,Sheet2!$A:$BN,CC$6,0)</f>
        <v>#N/A</v>
      </c>
      <c r="CD739" s="57" t="e">
        <f>IF(AND(CA739 &gt;= 0, CA739 &lt;=10000000),500000,IF(AND(CA739 &gt;= 10000000, CA739 &lt;20000000),1000000,IF(AND(CA739&gt;= 20000000, CA739 &lt;30000000),1500000,IF(AND(CA739 &gt;= 30000000, CA739 &lt;50000000),2000000,IF(CA739 &lt; 50000000,E,0)))))</f>
        <v>#N/A</v>
      </c>
      <c r="CE739" s="57" t="e">
        <f t="shared" si="166"/>
        <v>#N/A</v>
      </c>
    </row>
    <row r="740" spans="1:83">
      <c r="A740" s="27" t="s">
        <v>1473</v>
      </c>
      <c r="B740" s="35" t="s">
        <v>1480</v>
      </c>
      <c r="C740" s="27" t="s">
        <v>1481</v>
      </c>
      <c r="D740" s="57">
        <v>0</v>
      </c>
      <c r="E740" s="57">
        <f t="shared" si="167"/>
        <v>0</v>
      </c>
      <c r="F740" s="19">
        <v>0</v>
      </c>
      <c r="G740" s="19">
        <v>0</v>
      </c>
      <c r="H740" s="19">
        <v>0</v>
      </c>
      <c r="I740" s="19">
        <v>0</v>
      </c>
      <c r="J740" s="19">
        <v>0</v>
      </c>
      <c r="K740" s="19">
        <v>0</v>
      </c>
      <c r="L740" s="19">
        <v>0</v>
      </c>
      <c r="M740" s="19">
        <v>0</v>
      </c>
      <c r="N740" s="19">
        <v>0</v>
      </c>
      <c r="O740" s="19">
        <v>0</v>
      </c>
      <c r="P740" s="19">
        <v>0</v>
      </c>
      <c r="Q740" s="19">
        <v>0</v>
      </c>
      <c r="S740" s="57" t="e">
        <f>VLOOKUP($C740,Sheet2!$A:$BN,S$6,0)</f>
        <v>#N/A</v>
      </c>
      <c r="T740" s="57" t="e">
        <f>VLOOKUP($C740,Sheet2!$A:$BN,T$6,0)</f>
        <v>#N/A</v>
      </c>
      <c r="U740" s="60" t="e">
        <f>VLOOKUP($C740,Sheet2!$A:$BN,U$6,0)</f>
        <v>#N/A</v>
      </c>
      <c r="V740" s="57" t="e">
        <f>IF(AND(S740 &gt;= 0, S740 &lt;=10000000),500000,IF(AND(S740 &gt;= 10000000, S740 &lt;20000000),1000000,IF(AND(S740&gt;= 20000000, S740 &lt;30000000),1500000,IF(AND(S740 &gt;= 30000000, S740 &lt;50000000),2000000,IF(S740 &lt; 50000000,E,0)))))</f>
        <v>#N/A</v>
      </c>
      <c r="W740" s="57" t="e">
        <f t="shared" si="154"/>
        <v>#N/A</v>
      </c>
      <c r="X740" s="57" t="e">
        <f>VLOOKUP($C740,Sheet2!$A:$BN,X$6,0)</f>
        <v>#N/A</v>
      </c>
      <c r="Y740" s="57" t="e">
        <f>VLOOKUP($C740,Sheet2!$A:$BN,Y$6,0)</f>
        <v>#N/A</v>
      </c>
      <c r="Z740" s="60" t="e">
        <f>VLOOKUP($C740,Sheet2!$A:$BN,Z$6,0)</f>
        <v>#N/A</v>
      </c>
      <c r="AA740" s="57" t="e">
        <f>IF(AND(X740 &gt;= 0, X740 &lt;=10000000),500000,IF(AND(X740 &gt;= 10000000, X740 &lt;20000000),1000000,IF(AND(X740&gt;= 20000000, X740 &lt;30000000),1500000,IF(AND(X740 &gt;= 30000000, X740 &lt;50000000),2000000,IF(X740 &lt; 50000000,E,0)))))</f>
        <v>#N/A</v>
      </c>
      <c r="AB740" s="57" t="e">
        <f t="shared" si="155"/>
        <v>#N/A</v>
      </c>
      <c r="AC740" s="57" t="e">
        <f>VLOOKUP($C740,Sheet2!$A:$BN,AC$6,0)</f>
        <v>#N/A</v>
      </c>
      <c r="AD740" s="57" t="e">
        <f>VLOOKUP($C740,Sheet2!$A:$BN,AD$6,0)</f>
        <v>#N/A</v>
      </c>
      <c r="AE740" s="60" t="e">
        <f>VLOOKUP($C740,Sheet2!$A:$BN,AE$6,0)</f>
        <v>#N/A</v>
      </c>
      <c r="AF740" s="57" t="e">
        <f>IF(AND(AC740 &gt;= 0, AC740 &lt;=10000000),500000,IF(AND(AC740 &gt;= 10000000, AC740 &lt;20000000),1000000,IF(AND(AC740&gt;= 20000000, AC740 &lt;30000000),1500000,IF(AND(AC740 &gt;= 30000000, AC740 &lt;50000000),2000000,IF(AC740 &lt; 50000000,E,0)))))</f>
        <v>#N/A</v>
      </c>
      <c r="AG740" s="57" t="e">
        <f t="shared" si="156"/>
        <v>#N/A</v>
      </c>
      <c r="AH740" s="57" t="e">
        <f>VLOOKUP($C740,Sheet2!$A:$BN,AH$6,0)</f>
        <v>#N/A</v>
      </c>
      <c r="AI740" s="57" t="e">
        <f>VLOOKUP($C740,Sheet2!$A:$BN,AI$6,0)</f>
        <v>#N/A</v>
      </c>
      <c r="AJ740" s="60" t="e">
        <f>VLOOKUP($C740,Sheet2!$A:$BN,AJ$6,0)</f>
        <v>#N/A</v>
      </c>
      <c r="AK740" s="57" t="e">
        <f>IF(AND(AH740 &gt;= 0, AH740 &lt;=10000000),500000,IF(AND(AH740 &gt;= 10000000, AH740 &lt;20000000),1000000,IF(AND(AH740&gt;= 20000000, AH740 &lt;30000000),1500000,IF(AND(AH740 &gt;= 30000000, AH740 &lt;50000000),2000000,IF(AH740 &lt; 50000000,E,0)))))</f>
        <v>#N/A</v>
      </c>
      <c r="AL740" s="57" t="e">
        <f t="shared" si="157"/>
        <v>#N/A</v>
      </c>
      <c r="AM740" s="57" t="e">
        <f>VLOOKUP($C740,Sheet2!$A:$BN,AM$6,0)</f>
        <v>#N/A</v>
      </c>
      <c r="AN740" s="57" t="e">
        <f>VLOOKUP($C740,Sheet2!$A:$BN,AN$6,0)</f>
        <v>#N/A</v>
      </c>
      <c r="AO740" s="60" t="e">
        <f>VLOOKUP($C740,Sheet2!$A:$BN,AO$6,0)</f>
        <v>#N/A</v>
      </c>
      <c r="AP740" s="57" t="e">
        <f>IF(AND(AM740 &gt;= 0, AM740 &lt;=10000000),500000,IF(AND(AM740 &gt;= 10000000, AM740 &lt;20000000),1000000,IF(AND(AM740&gt;= 20000000, AM740 &lt;30000000),1500000,IF(AND(AM740 &gt;= 30000000, AM740 &lt;50000000),2000000,IF(AM740 &lt; 50000000,E,0)))))</f>
        <v>#N/A</v>
      </c>
      <c r="AQ740" s="57" t="e">
        <f t="shared" si="158"/>
        <v>#N/A</v>
      </c>
      <c r="AR740" s="57" t="e">
        <f>VLOOKUP($C740,Sheet2!$A:$BN,AR$6,0)</f>
        <v>#N/A</v>
      </c>
      <c r="AS740" s="57" t="e">
        <f>VLOOKUP($C740,Sheet2!$A:$BN,AS$6,0)</f>
        <v>#N/A</v>
      </c>
      <c r="AT740" s="60" t="e">
        <f>VLOOKUP($C740,Sheet2!$A:$BN,AT$6,0)</f>
        <v>#N/A</v>
      </c>
      <c r="AU740" s="57" t="e">
        <f>IF(AND(AR740 &gt;= 0, AR740 &lt;=10000000),500000,IF(AND(AR740 &gt;= 10000000, AR740 &lt;20000000),1000000,IF(AND(AR740&gt;= 20000000, AR740 &lt;30000000),1500000,IF(AND(AR740 &gt;= 30000000, AR740 &lt;50000000),2000000,IF(AR740 &lt; 50000000,E,0)))))</f>
        <v>#N/A</v>
      </c>
      <c r="AV740" s="57" t="e">
        <f t="shared" si="159"/>
        <v>#N/A</v>
      </c>
      <c r="AW740" s="57" t="e">
        <f>VLOOKUP($C740,Sheet2!$A:$BN,AW$6,0)</f>
        <v>#N/A</v>
      </c>
      <c r="AX740" s="57" t="e">
        <f>VLOOKUP($C740,Sheet2!$A:$BN,AX$6,0)</f>
        <v>#N/A</v>
      </c>
      <c r="AY740" s="60" t="e">
        <f>VLOOKUP($C740,Sheet2!$A:$BN,AY$6,0)</f>
        <v>#N/A</v>
      </c>
      <c r="AZ740" s="57" t="e">
        <f>IF(AND(AW740 &gt;= 0, AW740 &lt;=10000000),500000,IF(AND(AW740 &gt;= 10000000, AW740 &lt;20000000),1000000,IF(AND(AW740&gt;= 20000000, AW740 &lt;30000000),1500000,IF(AND(AW740 &gt;= 30000000, AW740 &lt;50000000),2000000,IF(AW740 &lt; 50000000,E,0)))))</f>
        <v>#N/A</v>
      </c>
      <c r="BA740" s="57" t="e">
        <f t="shared" si="160"/>
        <v>#N/A</v>
      </c>
      <c r="BB740" s="57" t="e">
        <f>VLOOKUP($C740,Sheet2!$A:$BN,BB$6,0)</f>
        <v>#N/A</v>
      </c>
      <c r="BC740" s="57" t="e">
        <f>VLOOKUP($C740,Sheet2!$A:$BN,BC$6,0)</f>
        <v>#N/A</v>
      </c>
      <c r="BD740" s="60" t="e">
        <f>VLOOKUP($C740,Sheet2!$A:$BN,BD$6,0)</f>
        <v>#N/A</v>
      </c>
      <c r="BE740" s="57" t="e">
        <f>IF(AND(BB740 &gt;= 0, BB740 &lt;=10000000),500000,IF(AND(BB740 &gt;= 10000000, BB740 &lt;20000000),1000000,IF(AND(BB740&gt;= 20000000, BB740 &lt;30000000),1500000,IF(AND(BB740 &gt;= 30000000, BB740 &lt;50000000),2000000,IF(BB740 &lt; 50000000,E,0)))))</f>
        <v>#N/A</v>
      </c>
      <c r="BF740" s="57" t="e">
        <f t="shared" si="161"/>
        <v>#N/A</v>
      </c>
      <c r="BG740" s="57" t="e">
        <f>VLOOKUP($C740,Sheet2!$A:$BN,BG$6,0)</f>
        <v>#N/A</v>
      </c>
      <c r="BH740" s="57" t="e">
        <f>VLOOKUP($C740,Sheet2!$A:$BN,BH$6,0)</f>
        <v>#N/A</v>
      </c>
      <c r="BI740" s="60" t="e">
        <f>VLOOKUP($C740,Sheet2!$A:$BN,BI$6,0)</f>
        <v>#N/A</v>
      </c>
      <c r="BJ740" s="57" t="e">
        <f>IF(AND(BG740 &gt;= 0, BG740 &lt;=10000000),500000,IF(AND(BG740 &gt;= 10000000, BG740 &lt;20000000),1000000,IF(AND(BG740&gt;= 20000000, BG740 &lt;30000000),1500000,IF(AND(BG740 &gt;= 30000000, BG740 &lt;50000000),2000000,IF(BG740 &lt; 50000000,E,0)))))</f>
        <v>#N/A</v>
      </c>
      <c r="BK740" s="57" t="e">
        <f t="shared" si="162"/>
        <v>#N/A</v>
      </c>
      <c r="BL740" s="57" t="e">
        <f>VLOOKUP($C740,Sheet2!$A:$BN,BL$6,0)</f>
        <v>#N/A</v>
      </c>
      <c r="BM740" s="57" t="e">
        <f>VLOOKUP($C740,Sheet2!$A:$BN,BM$6,0)</f>
        <v>#N/A</v>
      </c>
      <c r="BN740" s="60" t="e">
        <f>VLOOKUP($C740,Sheet2!$A:$BN,BN$6,0)</f>
        <v>#N/A</v>
      </c>
      <c r="BO740" s="57" t="e">
        <f>IF(AND(BL740 &gt;= 0, BL740 &lt;=10000000),500000,IF(AND(BL740 &gt;= 10000000, BL740 &lt;20000000),1000000,IF(AND(BL740&gt;= 20000000, BL740 &lt;30000000),1500000,IF(AND(BL740 &gt;= 30000000, BL740 &lt;50000000),2000000,IF(BL740 &lt; 50000000,E,0)))))</f>
        <v>#N/A</v>
      </c>
      <c r="BP740" s="57" t="e">
        <f t="shared" si="163"/>
        <v>#N/A</v>
      </c>
      <c r="BQ740" s="57" t="e">
        <f>VLOOKUP($C740,Sheet2!$A:$BN,BQ$6,0)</f>
        <v>#N/A</v>
      </c>
      <c r="BR740" s="57" t="e">
        <f>VLOOKUP($C740,Sheet2!$A:$BN,BR$6,0)</f>
        <v>#N/A</v>
      </c>
      <c r="BS740" s="60" t="e">
        <f>VLOOKUP($C740,Sheet2!$A:$BN,BS$6,0)</f>
        <v>#N/A</v>
      </c>
      <c r="BT740" s="57" t="e">
        <f>IF(AND(BQ740 &gt;= 0, BQ740 &lt;=10000000),500000,IF(AND(BQ740 &gt;= 10000000, BQ740 &lt;20000000),1000000,IF(AND(BQ740&gt;= 20000000, BQ740 &lt;30000000),1500000,IF(AND(BQ740 &gt;= 30000000, BQ740 &lt;50000000),2000000,IF(BQ740 &lt; 50000000,E,0)))))</f>
        <v>#N/A</v>
      </c>
      <c r="BU740" s="57" t="e">
        <f t="shared" si="164"/>
        <v>#N/A</v>
      </c>
      <c r="BV740" s="57" t="e">
        <f>VLOOKUP($C740,Sheet2!$A:$BN,BV$6,0)</f>
        <v>#N/A</v>
      </c>
      <c r="BW740" s="57" t="e">
        <f>VLOOKUP($C740,Sheet2!$A:$BN,BW$6,0)</f>
        <v>#N/A</v>
      </c>
      <c r="BX740" s="60" t="e">
        <f>VLOOKUP($C740,Sheet2!$A:$BN,BX$6,0)</f>
        <v>#N/A</v>
      </c>
      <c r="BY740" s="57" t="e">
        <f>IF(AND(BV740 &gt;= 0, BV740 &lt;=10000000),500000,IF(AND(BV740 &gt;= 10000000, BV740 &lt;20000000),1000000,IF(AND(BV740&gt;= 20000000, BV740 &lt;30000000),1500000,IF(AND(BV740 &gt;= 30000000, BV740 &lt;50000000),2000000,IF(BV740 &lt; 50000000,E,0)))))</f>
        <v>#N/A</v>
      </c>
      <c r="BZ740" s="57" t="e">
        <f t="shared" si="165"/>
        <v>#N/A</v>
      </c>
      <c r="CA740" s="57" t="e">
        <f>VLOOKUP($C740,Sheet2!$A:$BN,CA$6,0)</f>
        <v>#N/A</v>
      </c>
      <c r="CB740" s="57" t="e">
        <f>VLOOKUP($C740,Sheet2!$A:$BN,CB$6,0)</f>
        <v>#N/A</v>
      </c>
      <c r="CC740" s="60" t="e">
        <f>VLOOKUP($C740,Sheet2!$A:$BN,CC$6,0)</f>
        <v>#N/A</v>
      </c>
      <c r="CD740" s="57" t="e">
        <f>IF(AND(CA740 &gt;= 0, CA740 &lt;=10000000),500000,IF(AND(CA740 &gt;= 10000000, CA740 &lt;20000000),1000000,IF(AND(CA740&gt;= 20000000, CA740 &lt;30000000),1500000,IF(AND(CA740 &gt;= 30000000, CA740 &lt;50000000),2000000,IF(CA740 &lt; 50000000,E,0)))))</f>
        <v>#N/A</v>
      </c>
      <c r="CE740" s="57" t="e">
        <f t="shared" si="166"/>
        <v>#N/A</v>
      </c>
    </row>
    <row r="741" spans="1:83">
      <c r="A741" s="27" t="s">
        <v>1473</v>
      </c>
      <c r="B741" s="35" t="s">
        <v>1482</v>
      </c>
      <c r="C741" s="27" t="s">
        <v>1483</v>
      </c>
      <c r="D741" s="57">
        <v>0</v>
      </c>
      <c r="E741" s="57">
        <f t="shared" si="167"/>
        <v>0</v>
      </c>
      <c r="F741" s="19">
        <v>0</v>
      </c>
      <c r="G741" s="19">
        <v>0</v>
      </c>
      <c r="H741" s="19">
        <v>0</v>
      </c>
      <c r="I741" s="19">
        <v>0</v>
      </c>
      <c r="J741" s="19">
        <v>0</v>
      </c>
      <c r="K741" s="19">
        <v>0</v>
      </c>
      <c r="L741" s="19">
        <v>0</v>
      </c>
      <c r="M741" s="19">
        <v>0</v>
      </c>
      <c r="N741" s="19">
        <v>0</v>
      </c>
      <c r="O741" s="19">
        <v>0</v>
      </c>
      <c r="P741" s="19">
        <v>0</v>
      </c>
      <c r="Q741" s="19">
        <v>0</v>
      </c>
      <c r="S741" s="57" t="e">
        <f>VLOOKUP($C741,Sheet2!$A:$BN,S$6,0)</f>
        <v>#N/A</v>
      </c>
      <c r="T741" s="57" t="e">
        <f>VLOOKUP($C741,Sheet2!$A:$BN,T$6,0)</f>
        <v>#N/A</v>
      </c>
      <c r="U741" s="60" t="e">
        <f>VLOOKUP($C741,Sheet2!$A:$BN,U$6,0)</f>
        <v>#N/A</v>
      </c>
      <c r="V741" s="57" t="e">
        <f>IF(AND(S741 &gt;= 0, S741 &lt;=10000000),500000,IF(AND(S741 &gt;= 10000000, S741 &lt;20000000),1000000,IF(AND(S741&gt;= 20000000, S741 &lt;30000000),1500000,IF(AND(S741 &gt;= 30000000, S741 &lt;50000000),2000000,IF(S741 &lt; 50000000,E,0)))))</f>
        <v>#N/A</v>
      </c>
      <c r="W741" s="57" t="e">
        <f t="shared" si="154"/>
        <v>#N/A</v>
      </c>
      <c r="X741" s="57" t="e">
        <f>VLOOKUP($C741,Sheet2!$A:$BN,X$6,0)</f>
        <v>#N/A</v>
      </c>
      <c r="Y741" s="57" t="e">
        <f>VLOOKUP($C741,Sheet2!$A:$BN,Y$6,0)</f>
        <v>#N/A</v>
      </c>
      <c r="Z741" s="60" t="e">
        <f>VLOOKUP($C741,Sheet2!$A:$BN,Z$6,0)</f>
        <v>#N/A</v>
      </c>
      <c r="AA741" s="57" t="e">
        <f>IF(AND(X741 &gt;= 0, X741 &lt;=10000000),500000,IF(AND(X741 &gt;= 10000000, X741 &lt;20000000),1000000,IF(AND(X741&gt;= 20000000, X741 &lt;30000000),1500000,IF(AND(X741 &gt;= 30000000, X741 &lt;50000000),2000000,IF(X741 &lt; 50000000,E,0)))))</f>
        <v>#N/A</v>
      </c>
      <c r="AB741" s="57" t="e">
        <f t="shared" si="155"/>
        <v>#N/A</v>
      </c>
      <c r="AC741" s="57" t="e">
        <f>VLOOKUP($C741,Sheet2!$A:$BN,AC$6,0)</f>
        <v>#N/A</v>
      </c>
      <c r="AD741" s="57" t="e">
        <f>VLOOKUP($C741,Sheet2!$A:$BN,AD$6,0)</f>
        <v>#N/A</v>
      </c>
      <c r="AE741" s="60" t="e">
        <f>VLOOKUP($C741,Sheet2!$A:$BN,AE$6,0)</f>
        <v>#N/A</v>
      </c>
      <c r="AF741" s="57" t="e">
        <f>IF(AND(AC741 &gt;= 0, AC741 &lt;=10000000),500000,IF(AND(AC741 &gt;= 10000000, AC741 &lt;20000000),1000000,IF(AND(AC741&gt;= 20000000, AC741 &lt;30000000),1500000,IF(AND(AC741 &gt;= 30000000, AC741 &lt;50000000),2000000,IF(AC741 &lt; 50000000,E,0)))))</f>
        <v>#N/A</v>
      </c>
      <c r="AG741" s="57" t="e">
        <f t="shared" si="156"/>
        <v>#N/A</v>
      </c>
      <c r="AH741" s="57" t="e">
        <f>VLOOKUP($C741,Sheet2!$A:$BN,AH$6,0)</f>
        <v>#N/A</v>
      </c>
      <c r="AI741" s="57" t="e">
        <f>VLOOKUP($C741,Sheet2!$A:$BN,AI$6,0)</f>
        <v>#N/A</v>
      </c>
      <c r="AJ741" s="60" t="e">
        <f>VLOOKUP($C741,Sheet2!$A:$BN,AJ$6,0)</f>
        <v>#N/A</v>
      </c>
      <c r="AK741" s="57" t="e">
        <f>IF(AND(AH741 &gt;= 0, AH741 &lt;=10000000),500000,IF(AND(AH741 &gt;= 10000000, AH741 &lt;20000000),1000000,IF(AND(AH741&gt;= 20000000, AH741 &lt;30000000),1500000,IF(AND(AH741 &gt;= 30000000, AH741 &lt;50000000),2000000,IF(AH741 &lt; 50000000,E,0)))))</f>
        <v>#N/A</v>
      </c>
      <c r="AL741" s="57" t="e">
        <f t="shared" si="157"/>
        <v>#N/A</v>
      </c>
      <c r="AM741" s="57" t="e">
        <f>VLOOKUP($C741,Sheet2!$A:$BN,AM$6,0)</f>
        <v>#N/A</v>
      </c>
      <c r="AN741" s="57" t="e">
        <f>VLOOKUP($C741,Sheet2!$A:$BN,AN$6,0)</f>
        <v>#N/A</v>
      </c>
      <c r="AO741" s="60" t="e">
        <f>VLOOKUP($C741,Sheet2!$A:$BN,AO$6,0)</f>
        <v>#N/A</v>
      </c>
      <c r="AP741" s="57" t="e">
        <f>IF(AND(AM741 &gt;= 0, AM741 &lt;=10000000),500000,IF(AND(AM741 &gt;= 10000000, AM741 &lt;20000000),1000000,IF(AND(AM741&gt;= 20000000, AM741 &lt;30000000),1500000,IF(AND(AM741 &gt;= 30000000, AM741 &lt;50000000),2000000,IF(AM741 &lt; 50000000,E,0)))))</f>
        <v>#N/A</v>
      </c>
      <c r="AQ741" s="57" t="e">
        <f t="shared" si="158"/>
        <v>#N/A</v>
      </c>
      <c r="AR741" s="57" t="e">
        <f>VLOOKUP($C741,Sheet2!$A:$BN,AR$6,0)</f>
        <v>#N/A</v>
      </c>
      <c r="AS741" s="57" t="e">
        <f>VLOOKUP($C741,Sheet2!$A:$BN,AS$6,0)</f>
        <v>#N/A</v>
      </c>
      <c r="AT741" s="60" t="e">
        <f>VLOOKUP($C741,Sheet2!$A:$BN,AT$6,0)</f>
        <v>#N/A</v>
      </c>
      <c r="AU741" s="57" t="e">
        <f>IF(AND(AR741 &gt;= 0, AR741 &lt;=10000000),500000,IF(AND(AR741 &gt;= 10000000, AR741 &lt;20000000),1000000,IF(AND(AR741&gt;= 20000000, AR741 &lt;30000000),1500000,IF(AND(AR741 &gt;= 30000000, AR741 &lt;50000000),2000000,IF(AR741 &lt; 50000000,E,0)))))</f>
        <v>#N/A</v>
      </c>
      <c r="AV741" s="57" t="e">
        <f t="shared" si="159"/>
        <v>#N/A</v>
      </c>
      <c r="AW741" s="57" t="e">
        <f>VLOOKUP($C741,Sheet2!$A:$BN,AW$6,0)</f>
        <v>#N/A</v>
      </c>
      <c r="AX741" s="57" t="e">
        <f>VLOOKUP($C741,Sheet2!$A:$BN,AX$6,0)</f>
        <v>#N/A</v>
      </c>
      <c r="AY741" s="60" t="e">
        <f>VLOOKUP($C741,Sheet2!$A:$BN,AY$6,0)</f>
        <v>#N/A</v>
      </c>
      <c r="AZ741" s="57" t="e">
        <f>IF(AND(AW741 &gt;= 0, AW741 &lt;=10000000),500000,IF(AND(AW741 &gt;= 10000000, AW741 &lt;20000000),1000000,IF(AND(AW741&gt;= 20000000, AW741 &lt;30000000),1500000,IF(AND(AW741 &gt;= 30000000, AW741 &lt;50000000),2000000,IF(AW741 &lt; 50000000,E,0)))))</f>
        <v>#N/A</v>
      </c>
      <c r="BA741" s="57" t="e">
        <f t="shared" si="160"/>
        <v>#N/A</v>
      </c>
      <c r="BB741" s="57" t="e">
        <f>VLOOKUP($C741,Sheet2!$A:$BN,BB$6,0)</f>
        <v>#N/A</v>
      </c>
      <c r="BC741" s="57" t="e">
        <f>VLOOKUP($C741,Sheet2!$A:$BN,BC$6,0)</f>
        <v>#N/A</v>
      </c>
      <c r="BD741" s="60" t="e">
        <f>VLOOKUP($C741,Sheet2!$A:$BN,BD$6,0)</f>
        <v>#N/A</v>
      </c>
      <c r="BE741" s="57" t="e">
        <f>IF(AND(BB741 &gt;= 0, BB741 &lt;=10000000),500000,IF(AND(BB741 &gt;= 10000000, BB741 &lt;20000000),1000000,IF(AND(BB741&gt;= 20000000, BB741 &lt;30000000),1500000,IF(AND(BB741 &gt;= 30000000, BB741 &lt;50000000),2000000,IF(BB741 &lt; 50000000,E,0)))))</f>
        <v>#N/A</v>
      </c>
      <c r="BF741" s="57" t="e">
        <f t="shared" si="161"/>
        <v>#N/A</v>
      </c>
      <c r="BG741" s="57" t="e">
        <f>VLOOKUP($C741,Sheet2!$A:$BN,BG$6,0)</f>
        <v>#N/A</v>
      </c>
      <c r="BH741" s="57" t="e">
        <f>VLOOKUP($C741,Sheet2!$A:$BN,BH$6,0)</f>
        <v>#N/A</v>
      </c>
      <c r="BI741" s="60" t="e">
        <f>VLOOKUP($C741,Sheet2!$A:$BN,BI$6,0)</f>
        <v>#N/A</v>
      </c>
      <c r="BJ741" s="57" t="e">
        <f>IF(AND(BG741 &gt;= 0, BG741 &lt;=10000000),500000,IF(AND(BG741 &gt;= 10000000, BG741 &lt;20000000),1000000,IF(AND(BG741&gt;= 20000000, BG741 &lt;30000000),1500000,IF(AND(BG741 &gt;= 30000000, BG741 &lt;50000000),2000000,IF(BG741 &lt; 50000000,E,0)))))</f>
        <v>#N/A</v>
      </c>
      <c r="BK741" s="57" t="e">
        <f t="shared" si="162"/>
        <v>#N/A</v>
      </c>
      <c r="BL741" s="57" t="e">
        <f>VLOOKUP($C741,Sheet2!$A:$BN,BL$6,0)</f>
        <v>#N/A</v>
      </c>
      <c r="BM741" s="57" t="e">
        <f>VLOOKUP($C741,Sheet2!$A:$BN,BM$6,0)</f>
        <v>#N/A</v>
      </c>
      <c r="BN741" s="60" t="e">
        <f>VLOOKUP($C741,Sheet2!$A:$BN,BN$6,0)</f>
        <v>#N/A</v>
      </c>
      <c r="BO741" s="57" t="e">
        <f>IF(AND(BL741 &gt;= 0, BL741 &lt;=10000000),500000,IF(AND(BL741 &gt;= 10000000, BL741 &lt;20000000),1000000,IF(AND(BL741&gt;= 20000000, BL741 &lt;30000000),1500000,IF(AND(BL741 &gt;= 30000000, BL741 &lt;50000000),2000000,IF(BL741 &lt; 50000000,E,0)))))</f>
        <v>#N/A</v>
      </c>
      <c r="BP741" s="57" t="e">
        <f t="shared" si="163"/>
        <v>#N/A</v>
      </c>
      <c r="BQ741" s="57" t="e">
        <f>VLOOKUP($C741,Sheet2!$A:$BN,BQ$6,0)</f>
        <v>#N/A</v>
      </c>
      <c r="BR741" s="57" t="e">
        <f>VLOOKUP($C741,Sheet2!$A:$BN,BR$6,0)</f>
        <v>#N/A</v>
      </c>
      <c r="BS741" s="60" t="e">
        <f>VLOOKUP($C741,Sheet2!$A:$BN,BS$6,0)</f>
        <v>#N/A</v>
      </c>
      <c r="BT741" s="57" t="e">
        <f>IF(AND(BQ741 &gt;= 0, BQ741 &lt;=10000000),500000,IF(AND(BQ741 &gt;= 10000000, BQ741 &lt;20000000),1000000,IF(AND(BQ741&gt;= 20000000, BQ741 &lt;30000000),1500000,IF(AND(BQ741 &gt;= 30000000, BQ741 &lt;50000000),2000000,IF(BQ741 &lt; 50000000,E,0)))))</f>
        <v>#N/A</v>
      </c>
      <c r="BU741" s="57" t="e">
        <f t="shared" si="164"/>
        <v>#N/A</v>
      </c>
      <c r="BV741" s="57" t="e">
        <f>VLOOKUP($C741,Sheet2!$A:$BN,BV$6,0)</f>
        <v>#N/A</v>
      </c>
      <c r="BW741" s="57" t="e">
        <f>VLOOKUP($C741,Sheet2!$A:$BN,BW$6,0)</f>
        <v>#N/A</v>
      </c>
      <c r="BX741" s="60" t="e">
        <f>VLOOKUP($C741,Sheet2!$A:$BN,BX$6,0)</f>
        <v>#N/A</v>
      </c>
      <c r="BY741" s="57" t="e">
        <f>IF(AND(BV741 &gt;= 0, BV741 &lt;=10000000),500000,IF(AND(BV741 &gt;= 10000000, BV741 &lt;20000000),1000000,IF(AND(BV741&gt;= 20000000, BV741 &lt;30000000),1500000,IF(AND(BV741 &gt;= 30000000, BV741 &lt;50000000),2000000,IF(BV741 &lt; 50000000,E,0)))))</f>
        <v>#N/A</v>
      </c>
      <c r="BZ741" s="57" t="e">
        <f t="shared" si="165"/>
        <v>#N/A</v>
      </c>
      <c r="CA741" s="57" t="e">
        <f>VLOOKUP($C741,Sheet2!$A:$BN,CA$6,0)</f>
        <v>#N/A</v>
      </c>
      <c r="CB741" s="57" t="e">
        <f>VLOOKUP($C741,Sheet2!$A:$BN,CB$6,0)</f>
        <v>#N/A</v>
      </c>
      <c r="CC741" s="60" t="e">
        <f>VLOOKUP($C741,Sheet2!$A:$BN,CC$6,0)</f>
        <v>#N/A</v>
      </c>
      <c r="CD741" s="57" t="e">
        <f>IF(AND(CA741 &gt;= 0, CA741 &lt;=10000000),500000,IF(AND(CA741 &gt;= 10000000, CA741 &lt;20000000),1000000,IF(AND(CA741&gt;= 20000000, CA741 &lt;30000000),1500000,IF(AND(CA741 &gt;= 30000000, CA741 &lt;50000000),2000000,IF(CA741 &lt; 50000000,E,0)))))</f>
        <v>#N/A</v>
      </c>
      <c r="CE741" s="57" t="e">
        <f t="shared" si="166"/>
        <v>#N/A</v>
      </c>
    </row>
    <row r="742" spans="1:83">
      <c r="A742" s="27" t="s">
        <v>1473</v>
      </c>
      <c r="B742" s="35" t="s">
        <v>1484</v>
      </c>
      <c r="C742" s="27" t="s">
        <v>1485</v>
      </c>
      <c r="D742" s="57">
        <v>0</v>
      </c>
      <c r="E742" s="57">
        <f t="shared" si="167"/>
        <v>0</v>
      </c>
      <c r="F742" s="19">
        <v>0</v>
      </c>
      <c r="G742" s="19">
        <v>0</v>
      </c>
      <c r="H742" s="19">
        <v>0</v>
      </c>
      <c r="I742" s="19">
        <v>0</v>
      </c>
      <c r="J742" s="19">
        <v>0</v>
      </c>
      <c r="K742" s="19">
        <v>0</v>
      </c>
      <c r="L742" s="19">
        <v>0</v>
      </c>
      <c r="M742" s="19">
        <v>0</v>
      </c>
      <c r="N742" s="19">
        <v>0</v>
      </c>
      <c r="O742" s="19">
        <v>0</v>
      </c>
      <c r="P742" s="19">
        <v>0</v>
      </c>
      <c r="Q742" s="19">
        <v>0</v>
      </c>
      <c r="S742" s="57" t="e">
        <f>VLOOKUP($C742,Sheet2!$A:$BN,S$6,0)</f>
        <v>#N/A</v>
      </c>
      <c r="T742" s="57" t="e">
        <f>VLOOKUP($C742,Sheet2!$A:$BN,T$6,0)</f>
        <v>#N/A</v>
      </c>
      <c r="U742" s="60" t="e">
        <f>VLOOKUP($C742,Sheet2!$A:$BN,U$6,0)</f>
        <v>#N/A</v>
      </c>
      <c r="V742" s="57" t="e">
        <f>IF(AND(S742 &gt;= 0, S742 &lt;=10000000),500000,IF(AND(S742 &gt;= 10000000, S742 &lt;20000000),1000000,IF(AND(S742&gt;= 20000000, S742 &lt;30000000),1500000,IF(AND(S742 &gt;= 30000000, S742 &lt;50000000),2000000,IF(S742 &lt; 50000000,E,0)))))</f>
        <v>#N/A</v>
      </c>
      <c r="W742" s="57" t="e">
        <f t="shared" si="154"/>
        <v>#N/A</v>
      </c>
      <c r="X742" s="57" t="e">
        <f>VLOOKUP($C742,Sheet2!$A:$BN,X$6,0)</f>
        <v>#N/A</v>
      </c>
      <c r="Y742" s="57" t="e">
        <f>VLOOKUP($C742,Sheet2!$A:$BN,Y$6,0)</f>
        <v>#N/A</v>
      </c>
      <c r="Z742" s="60" t="e">
        <f>VLOOKUP($C742,Sheet2!$A:$BN,Z$6,0)</f>
        <v>#N/A</v>
      </c>
      <c r="AA742" s="57" t="e">
        <f>IF(AND(X742 &gt;= 0, X742 &lt;=10000000),500000,IF(AND(X742 &gt;= 10000000, X742 &lt;20000000),1000000,IF(AND(X742&gt;= 20000000, X742 &lt;30000000),1500000,IF(AND(X742 &gt;= 30000000, X742 &lt;50000000),2000000,IF(X742 &lt; 50000000,E,0)))))</f>
        <v>#N/A</v>
      </c>
      <c r="AB742" s="57" t="e">
        <f t="shared" si="155"/>
        <v>#N/A</v>
      </c>
      <c r="AC742" s="57" t="e">
        <f>VLOOKUP($C742,Sheet2!$A:$BN,AC$6,0)</f>
        <v>#N/A</v>
      </c>
      <c r="AD742" s="57" t="e">
        <f>VLOOKUP($C742,Sheet2!$A:$BN,AD$6,0)</f>
        <v>#N/A</v>
      </c>
      <c r="AE742" s="60" t="e">
        <f>VLOOKUP($C742,Sheet2!$A:$BN,AE$6,0)</f>
        <v>#N/A</v>
      </c>
      <c r="AF742" s="57" t="e">
        <f>IF(AND(AC742 &gt;= 0, AC742 &lt;=10000000),500000,IF(AND(AC742 &gt;= 10000000, AC742 &lt;20000000),1000000,IF(AND(AC742&gt;= 20000000, AC742 &lt;30000000),1500000,IF(AND(AC742 &gt;= 30000000, AC742 &lt;50000000),2000000,IF(AC742 &lt; 50000000,E,0)))))</f>
        <v>#N/A</v>
      </c>
      <c r="AG742" s="57" t="e">
        <f t="shared" si="156"/>
        <v>#N/A</v>
      </c>
      <c r="AH742" s="57" t="e">
        <f>VLOOKUP($C742,Sheet2!$A:$BN,AH$6,0)</f>
        <v>#N/A</v>
      </c>
      <c r="AI742" s="57" t="e">
        <f>VLOOKUP($C742,Sheet2!$A:$BN,AI$6,0)</f>
        <v>#N/A</v>
      </c>
      <c r="AJ742" s="60" t="e">
        <f>VLOOKUP($C742,Sheet2!$A:$BN,AJ$6,0)</f>
        <v>#N/A</v>
      </c>
      <c r="AK742" s="57" t="e">
        <f>IF(AND(AH742 &gt;= 0, AH742 &lt;=10000000),500000,IF(AND(AH742 &gt;= 10000000, AH742 &lt;20000000),1000000,IF(AND(AH742&gt;= 20000000, AH742 &lt;30000000),1500000,IF(AND(AH742 &gt;= 30000000, AH742 &lt;50000000),2000000,IF(AH742 &lt; 50000000,E,0)))))</f>
        <v>#N/A</v>
      </c>
      <c r="AL742" s="57" t="e">
        <f t="shared" si="157"/>
        <v>#N/A</v>
      </c>
      <c r="AM742" s="57" t="e">
        <f>VLOOKUP($C742,Sheet2!$A:$BN,AM$6,0)</f>
        <v>#N/A</v>
      </c>
      <c r="AN742" s="57" t="e">
        <f>VLOOKUP($C742,Sheet2!$A:$BN,AN$6,0)</f>
        <v>#N/A</v>
      </c>
      <c r="AO742" s="60" t="e">
        <f>VLOOKUP($C742,Sheet2!$A:$BN,AO$6,0)</f>
        <v>#N/A</v>
      </c>
      <c r="AP742" s="57" t="e">
        <f>IF(AND(AM742 &gt;= 0, AM742 &lt;=10000000),500000,IF(AND(AM742 &gt;= 10000000, AM742 &lt;20000000),1000000,IF(AND(AM742&gt;= 20000000, AM742 &lt;30000000),1500000,IF(AND(AM742 &gt;= 30000000, AM742 &lt;50000000),2000000,IF(AM742 &lt; 50000000,E,0)))))</f>
        <v>#N/A</v>
      </c>
      <c r="AQ742" s="57" t="e">
        <f t="shared" si="158"/>
        <v>#N/A</v>
      </c>
      <c r="AR742" s="57" t="e">
        <f>VLOOKUP($C742,Sheet2!$A:$BN,AR$6,0)</f>
        <v>#N/A</v>
      </c>
      <c r="AS742" s="57" t="e">
        <f>VLOOKUP($C742,Sheet2!$A:$BN,AS$6,0)</f>
        <v>#N/A</v>
      </c>
      <c r="AT742" s="60" t="e">
        <f>VLOOKUP($C742,Sheet2!$A:$BN,AT$6,0)</f>
        <v>#N/A</v>
      </c>
      <c r="AU742" s="57" t="e">
        <f>IF(AND(AR742 &gt;= 0, AR742 &lt;=10000000),500000,IF(AND(AR742 &gt;= 10000000, AR742 &lt;20000000),1000000,IF(AND(AR742&gt;= 20000000, AR742 &lt;30000000),1500000,IF(AND(AR742 &gt;= 30000000, AR742 &lt;50000000),2000000,IF(AR742 &lt; 50000000,E,0)))))</f>
        <v>#N/A</v>
      </c>
      <c r="AV742" s="57" t="e">
        <f t="shared" si="159"/>
        <v>#N/A</v>
      </c>
      <c r="AW742" s="57" t="e">
        <f>VLOOKUP($C742,Sheet2!$A:$BN,AW$6,0)</f>
        <v>#N/A</v>
      </c>
      <c r="AX742" s="57" t="e">
        <f>VLOOKUP($C742,Sheet2!$A:$BN,AX$6,0)</f>
        <v>#N/A</v>
      </c>
      <c r="AY742" s="60" t="e">
        <f>VLOOKUP($C742,Sheet2!$A:$BN,AY$6,0)</f>
        <v>#N/A</v>
      </c>
      <c r="AZ742" s="57" t="e">
        <f>IF(AND(AW742 &gt;= 0, AW742 &lt;=10000000),500000,IF(AND(AW742 &gt;= 10000000, AW742 &lt;20000000),1000000,IF(AND(AW742&gt;= 20000000, AW742 &lt;30000000),1500000,IF(AND(AW742 &gt;= 30000000, AW742 &lt;50000000),2000000,IF(AW742 &lt; 50000000,E,0)))))</f>
        <v>#N/A</v>
      </c>
      <c r="BA742" s="57" t="e">
        <f t="shared" si="160"/>
        <v>#N/A</v>
      </c>
      <c r="BB742" s="57" t="e">
        <f>VLOOKUP($C742,Sheet2!$A:$BN,BB$6,0)</f>
        <v>#N/A</v>
      </c>
      <c r="BC742" s="57" t="e">
        <f>VLOOKUP($C742,Sheet2!$A:$BN,BC$6,0)</f>
        <v>#N/A</v>
      </c>
      <c r="BD742" s="60" t="e">
        <f>VLOOKUP($C742,Sheet2!$A:$BN,BD$6,0)</f>
        <v>#N/A</v>
      </c>
      <c r="BE742" s="57" t="e">
        <f>IF(AND(BB742 &gt;= 0, BB742 &lt;=10000000),500000,IF(AND(BB742 &gt;= 10000000, BB742 &lt;20000000),1000000,IF(AND(BB742&gt;= 20000000, BB742 &lt;30000000),1500000,IF(AND(BB742 &gt;= 30000000, BB742 &lt;50000000),2000000,IF(BB742 &lt; 50000000,E,0)))))</f>
        <v>#N/A</v>
      </c>
      <c r="BF742" s="57" t="e">
        <f t="shared" si="161"/>
        <v>#N/A</v>
      </c>
      <c r="BG742" s="57" t="e">
        <f>VLOOKUP($C742,Sheet2!$A:$BN,BG$6,0)</f>
        <v>#N/A</v>
      </c>
      <c r="BH742" s="57" t="e">
        <f>VLOOKUP($C742,Sheet2!$A:$BN,BH$6,0)</f>
        <v>#N/A</v>
      </c>
      <c r="BI742" s="60" t="e">
        <f>VLOOKUP($C742,Sheet2!$A:$BN,BI$6,0)</f>
        <v>#N/A</v>
      </c>
      <c r="BJ742" s="57" t="e">
        <f>IF(AND(BG742 &gt;= 0, BG742 &lt;=10000000),500000,IF(AND(BG742 &gt;= 10000000, BG742 &lt;20000000),1000000,IF(AND(BG742&gt;= 20000000, BG742 &lt;30000000),1500000,IF(AND(BG742 &gt;= 30000000, BG742 &lt;50000000),2000000,IF(BG742 &lt; 50000000,E,0)))))</f>
        <v>#N/A</v>
      </c>
      <c r="BK742" s="57" t="e">
        <f t="shared" si="162"/>
        <v>#N/A</v>
      </c>
      <c r="BL742" s="57" t="e">
        <f>VLOOKUP($C742,Sheet2!$A:$BN,BL$6,0)</f>
        <v>#N/A</v>
      </c>
      <c r="BM742" s="57" t="e">
        <f>VLOOKUP($C742,Sheet2!$A:$BN,BM$6,0)</f>
        <v>#N/A</v>
      </c>
      <c r="BN742" s="60" t="e">
        <f>VLOOKUP($C742,Sheet2!$A:$BN,BN$6,0)</f>
        <v>#N/A</v>
      </c>
      <c r="BO742" s="57" t="e">
        <f>IF(AND(BL742 &gt;= 0, BL742 &lt;=10000000),500000,IF(AND(BL742 &gt;= 10000000, BL742 &lt;20000000),1000000,IF(AND(BL742&gt;= 20000000, BL742 &lt;30000000),1500000,IF(AND(BL742 &gt;= 30000000, BL742 &lt;50000000),2000000,IF(BL742 &lt; 50000000,E,0)))))</f>
        <v>#N/A</v>
      </c>
      <c r="BP742" s="57" t="e">
        <f t="shared" si="163"/>
        <v>#N/A</v>
      </c>
      <c r="BQ742" s="57" t="e">
        <f>VLOOKUP($C742,Sheet2!$A:$BN,BQ$6,0)</f>
        <v>#N/A</v>
      </c>
      <c r="BR742" s="57" t="e">
        <f>VLOOKUP($C742,Sheet2!$A:$BN,BR$6,0)</f>
        <v>#N/A</v>
      </c>
      <c r="BS742" s="60" t="e">
        <f>VLOOKUP($C742,Sheet2!$A:$BN,BS$6,0)</f>
        <v>#N/A</v>
      </c>
      <c r="BT742" s="57" t="e">
        <f>IF(AND(BQ742 &gt;= 0, BQ742 &lt;=10000000),500000,IF(AND(BQ742 &gt;= 10000000, BQ742 &lt;20000000),1000000,IF(AND(BQ742&gt;= 20000000, BQ742 &lt;30000000),1500000,IF(AND(BQ742 &gt;= 30000000, BQ742 &lt;50000000),2000000,IF(BQ742 &lt; 50000000,E,0)))))</f>
        <v>#N/A</v>
      </c>
      <c r="BU742" s="57" t="e">
        <f t="shared" si="164"/>
        <v>#N/A</v>
      </c>
      <c r="BV742" s="57" t="e">
        <f>VLOOKUP($C742,Sheet2!$A:$BN,BV$6,0)</f>
        <v>#N/A</v>
      </c>
      <c r="BW742" s="57" t="e">
        <f>VLOOKUP($C742,Sheet2!$A:$BN,BW$6,0)</f>
        <v>#N/A</v>
      </c>
      <c r="BX742" s="60" t="e">
        <f>VLOOKUP($C742,Sheet2!$A:$BN,BX$6,0)</f>
        <v>#N/A</v>
      </c>
      <c r="BY742" s="57" t="e">
        <f>IF(AND(BV742 &gt;= 0, BV742 &lt;=10000000),500000,IF(AND(BV742 &gt;= 10000000, BV742 &lt;20000000),1000000,IF(AND(BV742&gt;= 20000000, BV742 &lt;30000000),1500000,IF(AND(BV742 &gt;= 30000000, BV742 &lt;50000000),2000000,IF(BV742 &lt; 50000000,E,0)))))</f>
        <v>#N/A</v>
      </c>
      <c r="BZ742" s="57" t="e">
        <f t="shared" si="165"/>
        <v>#N/A</v>
      </c>
      <c r="CA742" s="57" t="e">
        <f>VLOOKUP($C742,Sheet2!$A:$BN,CA$6,0)</f>
        <v>#N/A</v>
      </c>
      <c r="CB742" s="57" t="e">
        <f>VLOOKUP($C742,Sheet2!$A:$BN,CB$6,0)</f>
        <v>#N/A</v>
      </c>
      <c r="CC742" s="60" t="e">
        <f>VLOOKUP($C742,Sheet2!$A:$BN,CC$6,0)</f>
        <v>#N/A</v>
      </c>
      <c r="CD742" s="57" t="e">
        <f>IF(AND(CA742 &gt;= 0, CA742 &lt;=10000000),500000,IF(AND(CA742 &gt;= 10000000, CA742 &lt;20000000),1000000,IF(AND(CA742&gt;= 20000000, CA742 &lt;30000000),1500000,IF(AND(CA742 &gt;= 30000000, CA742 &lt;50000000),2000000,IF(CA742 &lt; 50000000,E,0)))))</f>
        <v>#N/A</v>
      </c>
      <c r="CE742" s="57" t="e">
        <f t="shared" si="166"/>
        <v>#N/A</v>
      </c>
    </row>
    <row r="743" spans="1:83">
      <c r="A743" s="27" t="s">
        <v>1473</v>
      </c>
      <c r="B743" s="35" t="s">
        <v>1486</v>
      </c>
      <c r="C743" s="27" t="s">
        <v>1487</v>
      </c>
      <c r="D743" s="57">
        <v>0</v>
      </c>
      <c r="E743" s="57">
        <f t="shared" si="167"/>
        <v>0</v>
      </c>
      <c r="F743" s="19">
        <v>0</v>
      </c>
      <c r="G743" s="19">
        <v>0</v>
      </c>
      <c r="H743" s="19">
        <v>0</v>
      </c>
      <c r="I743" s="19">
        <v>0</v>
      </c>
      <c r="J743" s="19">
        <v>0</v>
      </c>
      <c r="K743" s="19">
        <v>0</v>
      </c>
      <c r="L743" s="19">
        <v>0</v>
      </c>
      <c r="M743" s="19">
        <v>0</v>
      </c>
      <c r="N743" s="19">
        <v>0</v>
      </c>
      <c r="O743" s="19">
        <v>0</v>
      </c>
      <c r="P743" s="19">
        <v>0</v>
      </c>
      <c r="Q743" s="19">
        <v>0</v>
      </c>
      <c r="S743" s="57" t="e">
        <f>VLOOKUP($C743,Sheet2!$A:$BN,S$6,0)</f>
        <v>#N/A</v>
      </c>
      <c r="T743" s="57" t="e">
        <f>VLOOKUP($C743,Sheet2!$A:$BN,T$6,0)</f>
        <v>#N/A</v>
      </c>
      <c r="U743" s="60" t="e">
        <f>VLOOKUP($C743,Sheet2!$A:$BN,U$6,0)</f>
        <v>#N/A</v>
      </c>
      <c r="V743" s="57" t="e">
        <f>IF(AND(S743 &gt;= 0, S743 &lt;=10000000),500000,IF(AND(S743 &gt;= 10000000, S743 &lt;20000000),1000000,IF(AND(S743&gt;= 20000000, S743 &lt;30000000),1500000,IF(AND(S743 &gt;= 30000000, S743 &lt;50000000),2000000,IF(S743 &lt; 50000000,E,0)))))</f>
        <v>#N/A</v>
      </c>
      <c r="W743" s="57" t="e">
        <f t="shared" si="154"/>
        <v>#N/A</v>
      </c>
      <c r="X743" s="57" t="e">
        <f>VLOOKUP($C743,Sheet2!$A:$BN,X$6,0)</f>
        <v>#N/A</v>
      </c>
      <c r="Y743" s="57" t="e">
        <f>VLOOKUP($C743,Sheet2!$A:$BN,Y$6,0)</f>
        <v>#N/A</v>
      </c>
      <c r="Z743" s="60" t="e">
        <f>VLOOKUP($C743,Sheet2!$A:$BN,Z$6,0)</f>
        <v>#N/A</v>
      </c>
      <c r="AA743" s="57" t="e">
        <f>IF(AND(X743 &gt;= 0, X743 &lt;=10000000),500000,IF(AND(X743 &gt;= 10000000, X743 &lt;20000000),1000000,IF(AND(X743&gt;= 20000000, X743 &lt;30000000),1500000,IF(AND(X743 &gt;= 30000000, X743 &lt;50000000),2000000,IF(X743 &lt; 50000000,E,0)))))</f>
        <v>#N/A</v>
      </c>
      <c r="AB743" s="57" t="e">
        <f t="shared" si="155"/>
        <v>#N/A</v>
      </c>
      <c r="AC743" s="57" t="e">
        <f>VLOOKUP($C743,Sheet2!$A:$BN,AC$6,0)</f>
        <v>#N/A</v>
      </c>
      <c r="AD743" s="57" t="e">
        <f>VLOOKUP($C743,Sheet2!$A:$BN,AD$6,0)</f>
        <v>#N/A</v>
      </c>
      <c r="AE743" s="60" t="e">
        <f>VLOOKUP($C743,Sheet2!$A:$BN,AE$6,0)</f>
        <v>#N/A</v>
      </c>
      <c r="AF743" s="57" t="e">
        <f>IF(AND(AC743 &gt;= 0, AC743 &lt;=10000000),500000,IF(AND(AC743 &gt;= 10000000, AC743 &lt;20000000),1000000,IF(AND(AC743&gt;= 20000000, AC743 &lt;30000000),1500000,IF(AND(AC743 &gt;= 30000000, AC743 &lt;50000000),2000000,IF(AC743 &lt; 50000000,E,0)))))</f>
        <v>#N/A</v>
      </c>
      <c r="AG743" s="57" t="e">
        <f t="shared" si="156"/>
        <v>#N/A</v>
      </c>
      <c r="AH743" s="57" t="e">
        <f>VLOOKUP($C743,Sheet2!$A:$BN,AH$6,0)</f>
        <v>#N/A</v>
      </c>
      <c r="AI743" s="57" t="e">
        <f>VLOOKUP($C743,Sheet2!$A:$BN,AI$6,0)</f>
        <v>#N/A</v>
      </c>
      <c r="AJ743" s="60" t="e">
        <f>VLOOKUP($C743,Sheet2!$A:$BN,AJ$6,0)</f>
        <v>#N/A</v>
      </c>
      <c r="AK743" s="57" t="e">
        <f>IF(AND(AH743 &gt;= 0, AH743 &lt;=10000000),500000,IF(AND(AH743 &gt;= 10000000, AH743 &lt;20000000),1000000,IF(AND(AH743&gt;= 20000000, AH743 &lt;30000000),1500000,IF(AND(AH743 &gt;= 30000000, AH743 &lt;50000000),2000000,IF(AH743 &lt; 50000000,E,0)))))</f>
        <v>#N/A</v>
      </c>
      <c r="AL743" s="57" t="e">
        <f t="shared" si="157"/>
        <v>#N/A</v>
      </c>
      <c r="AM743" s="57" t="e">
        <f>VLOOKUP($C743,Sheet2!$A:$BN,AM$6,0)</f>
        <v>#N/A</v>
      </c>
      <c r="AN743" s="57" t="e">
        <f>VLOOKUP($C743,Sheet2!$A:$BN,AN$6,0)</f>
        <v>#N/A</v>
      </c>
      <c r="AO743" s="60" t="e">
        <f>VLOOKUP($C743,Sheet2!$A:$BN,AO$6,0)</f>
        <v>#N/A</v>
      </c>
      <c r="AP743" s="57" t="e">
        <f>IF(AND(AM743 &gt;= 0, AM743 &lt;=10000000),500000,IF(AND(AM743 &gt;= 10000000, AM743 &lt;20000000),1000000,IF(AND(AM743&gt;= 20000000, AM743 &lt;30000000),1500000,IF(AND(AM743 &gt;= 30000000, AM743 &lt;50000000),2000000,IF(AM743 &lt; 50000000,E,0)))))</f>
        <v>#N/A</v>
      </c>
      <c r="AQ743" s="57" t="e">
        <f t="shared" si="158"/>
        <v>#N/A</v>
      </c>
      <c r="AR743" s="57" t="e">
        <f>VLOOKUP($C743,Sheet2!$A:$BN,AR$6,0)</f>
        <v>#N/A</v>
      </c>
      <c r="AS743" s="57" t="e">
        <f>VLOOKUP($C743,Sheet2!$A:$BN,AS$6,0)</f>
        <v>#N/A</v>
      </c>
      <c r="AT743" s="60" t="e">
        <f>VLOOKUP($C743,Sheet2!$A:$BN,AT$6,0)</f>
        <v>#N/A</v>
      </c>
      <c r="AU743" s="57" t="e">
        <f>IF(AND(AR743 &gt;= 0, AR743 &lt;=10000000),500000,IF(AND(AR743 &gt;= 10000000, AR743 &lt;20000000),1000000,IF(AND(AR743&gt;= 20000000, AR743 &lt;30000000),1500000,IF(AND(AR743 &gt;= 30000000, AR743 &lt;50000000),2000000,IF(AR743 &lt; 50000000,E,0)))))</f>
        <v>#N/A</v>
      </c>
      <c r="AV743" s="57" t="e">
        <f t="shared" si="159"/>
        <v>#N/A</v>
      </c>
      <c r="AW743" s="57" t="e">
        <f>VLOOKUP($C743,Sheet2!$A:$BN,AW$6,0)</f>
        <v>#N/A</v>
      </c>
      <c r="AX743" s="57" t="e">
        <f>VLOOKUP($C743,Sheet2!$A:$BN,AX$6,0)</f>
        <v>#N/A</v>
      </c>
      <c r="AY743" s="60" t="e">
        <f>VLOOKUP($C743,Sheet2!$A:$BN,AY$6,0)</f>
        <v>#N/A</v>
      </c>
      <c r="AZ743" s="57" t="e">
        <f>IF(AND(AW743 &gt;= 0, AW743 &lt;=10000000),500000,IF(AND(AW743 &gt;= 10000000, AW743 &lt;20000000),1000000,IF(AND(AW743&gt;= 20000000, AW743 &lt;30000000),1500000,IF(AND(AW743 &gt;= 30000000, AW743 &lt;50000000),2000000,IF(AW743 &lt; 50000000,E,0)))))</f>
        <v>#N/A</v>
      </c>
      <c r="BA743" s="57" t="e">
        <f t="shared" si="160"/>
        <v>#N/A</v>
      </c>
      <c r="BB743" s="57" t="e">
        <f>VLOOKUP($C743,Sheet2!$A:$BN,BB$6,0)</f>
        <v>#N/A</v>
      </c>
      <c r="BC743" s="57" t="e">
        <f>VLOOKUP($C743,Sheet2!$A:$BN,BC$6,0)</f>
        <v>#N/A</v>
      </c>
      <c r="BD743" s="60" t="e">
        <f>VLOOKUP($C743,Sheet2!$A:$BN,BD$6,0)</f>
        <v>#N/A</v>
      </c>
      <c r="BE743" s="57" t="e">
        <f>IF(AND(BB743 &gt;= 0, BB743 &lt;=10000000),500000,IF(AND(BB743 &gt;= 10000000, BB743 &lt;20000000),1000000,IF(AND(BB743&gt;= 20000000, BB743 &lt;30000000),1500000,IF(AND(BB743 &gt;= 30000000, BB743 &lt;50000000),2000000,IF(BB743 &lt; 50000000,E,0)))))</f>
        <v>#N/A</v>
      </c>
      <c r="BF743" s="57" t="e">
        <f t="shared" si="161"/>
        <v>#N/A</v>
      </c>
      <c r="BG743" s="57" t="e">
        <f>VLOOKUP($C743,Sheet2!$A:$BN,BG$6,0)</f>
        <v>#N/A</v>
      </c>
      <c r="BH743" s="57" t="e">
        <f>VLOOKUP($C743,Sheet2!$A:$BN,BH$6,0)</f>
        <v>#N/A</v>
      </c>
      <c r="BI743" s="60" t="e">
        <f>VLOOKUP($C743,Sheet2!$A:$BN,BI$6,0)</f>
        <v>#N/A</v>
      </c>
      <c r="BJ743" s="57" t="e">
        <f>IF(AND(BG743 &gt;= 0, BG743 &lt;=10000000),500000,IF(AND(BG743 &gt;= 10000000, BG743 &lt;20000000),1000000,IF(AND(BG743&gt;= 20000000, BG743 &lt;30000000),1500000,IF(AND(BG743 &gt;= 30000000, BG743 &lt;50000000),2000000,IF(BG743 &lt; 50000000,E,0)))))</f>
        <v>#N/A</v>
      </c>
      <c r="BK743" s="57" t="e">
        <f t="shared" si="162"/>
        <v>#N/A</v>
      </c>
      <c r="BL743" s="57" t="e">
        <f>VLOOKUP($C743,Sheet2!$A:$BN,BL$6,0)</f>
        <v>#N/A</v>
      </c>
      <c r="BM743" s="57" t="e">
        <f>VLOOKUP($C743,Sheet2!$A:$BN,BM$6,0)</f>
        <v>#N/A</v>
      </c>
      <c r="BN743" s="60" t="e">
        <f>VLOOKUP($C743,Sheet2!$A:$BN,BN$6,0)</f>
        <v>#N/A</v>
      </c>
      <c r="BO743" s="57" t="e">
        <f>IF(AND(BL743 &gt;= 0, BL743 &lt;=10000000),500000,IF(AND(BL743 &gt;= 10000000, BL743 &lt;20000000),1000000,IF(AND(BL743&gt;= 20000000, BL743 &lt;30000000),1500000,IF(AND(BL743 &gt;= 30000000, BL743 &lt;50000000),2000000,IF(BL743 &lt; 50000000,E,0)))))</f>
        <v>#N/A</v>
      </c>
      <c r="BP743" s="57" t="e">
        <f t="shared" si="163"/>
        <v>#N/A</v>
      </c>
      <c r="BQ743" s="57" t="e">
        <f>VLOOKUP($C743,Sheet2!$A:$BN,BQ$6,0)</f>
        <v>#N/A</v>
      </c>
      <c r="BR743" s="57" t="e">
        <f>VLOOKUP($C743,Sheet2!$A:$BN,BR$6,0)</f>
        <v>#N/A</v>
      </c>
      <c r="BS743" s="60" t="e">
        <f>VLOOKUP($C743,Sheet2!$A:$BN,BS$6,0)</f>
        <v>#N/A</v>
      </c>
      <c r="BT743" s="57" t="e">
        <f>IF(AND(BQ743 &gt;= 0, BQ743 &lt;=10000000),500000,IF(AND(BQ743 &gt;= 10000000, BQ743 &lt;20000000),1000000,IF(AND(BQ743&gt;= 20000000, BQ743 &lt;30000000),1500000,IF(AND(BQ743 &gt;= 30000000, BQ743 &lt;50000000),2000000,IF(BQ743 &lt; 50000000,E,0)))))</f>
        <v>#N/A</v>
      </c>
      <c r="BU743" s="57" t="e">
        <f t="shared" si="164"/>
        <v>#N/A</v>
      </c>
      <c r="BV743" s="57" t="e">
        <f>VLOOKUP($C743,Sheet2!$A:$BN,BV$6,0)</f>
        <v>#N/A</v>
      </c>
      <c r="BW743" s="57" t="e">
        <f>VLOOKUP($C743,Sheet2!$A:$BN,BW$6,0)</f>
        <v>#N/A</v>
      </c>
      <c r="BX743" s="60" t="e">
        <f>VLOOKUP($C743,Sheet2!$A:$BN,BX$6,0)</f>
        <v>#N/A</v>
      </c>
      <c r="BY743" s="57" t="e">
        <f>IF(AND(BV743 &gt;= 0, BV743 &lt;=10000000),500000,IF(AND(BV743 &gt;= 10000000, BV743 &lt;20000000),1000000,IF(AND(BV743&gt;= 20000000, BV743 &lt;30000000),1500000,IF(AND(BV743 &gt;= 30000000, BV743 &lt;50000000),2000000,IF(BV743 &lt; 50000000,E,0)))))</f>
        <v>#N/A</v>
      </c>
      <c r="BZ743" s="57" t="e">
        <f t="shared" si="165"/>
        <v>#N/A</v>
      </c>
      <c r="CA743" s="57" t="e">
        <f>VLOOKUP($C743,Sheet2!$A:$BN,CA$6,0)</f>
        <v>#N/A</v>
      </c>
      <c r="CB743" s="57" t="e">
        <f>VLOOKUP($C743,Sheet2!$A:$BN,CB$6,0)</f>
        <v>#N/A</v>
      </c>
      <c r="CC743" s="60" t="e">
        <f>VLOOKUP($C743,Sheet2!$A:$BN,CC$6,0)</f>
        <v>#N/A</v>
      </c>
      <c r="CD743" s="57" t="e">
        <f>IF(AND(CA743 &gt;= 0, CA743 &lt;=10000000),500000,IF(AND(CA743 &gt;= 10000000, CA743 &lt;20000000),1000000,IF(AND(CA743&gt;= 20000000, CA743 &lt;30000000),1500000,IF(AND(CA743 &gt;= 30000000, CA743 &lt;50000000),2000000,IF(CA743 &lt; 50000000,E,0)))))</f>
        <v>#N/A</v>
      </c>
      <c r="CE743" s="57" t="e">
        <f t="shared" si="166"/>
        <v>#N/A</v>
      </c>
    </row>
    <row r="744" spans="1:83">
      <c r="A744" s="27" t="s">
        <v>1473</v>
      </c>
      <c r="B744" s="35" t="s">
        <v>1488</v>
      </c>
      <c r="C744" s="27" t="s">
        <v>1489</v>
      </c>
      <c r="D744" s="57">
        <v>0</v>
      </c>
      <c r="E744" s="57">
        <f t="shared" si="167"/>
        <v>0</v>
      </c>
      <c r="F744" s="19">
        <v>0</v>
      </c>
      <c r="G744" s="19">
        <v>0</v>
      </c>
      <c r="H744" s="19">
        <v>0</v>
      </c>
      <c r="I744" s="19">
        <v>0</v>
      </c>
      <c r="J744" s="19">
        <v>0</v>
      </c>
      <c r="K744" s="19">
        <v>0</v>
      </c>
      <c r="L744" s="19">
        <v>0</v>
      </c>
      <c r="M744" s="19">
        <v>0</v>
      </c>
      <c r="N744" s="19">
        <v>0</v>
      </c>
      <c r="O744" s="19">
        <v>0</v>
      </c>
      <c r="P744" s="19">
        <v>0</v>
      </c>
      <c r="Q744" s="19">
        <v>0</v>
      </c>
      <c r="S744" s="57" t="e">
        <f>VLOOKUP($C744,Sheet2!$A:$BN,S$6,0)</f>
        <v>#N/A</v>
      </c>
      <c r="T744" s="57" t="e">
        <f>VLOOKUP($C744,Sheet2!$A:$BN,T$6,0)</f>
        <v>#N/A</v>
      </c>
      <c r="U744" s="60" t="e">
        <f>VLOOKUP($C744,Sheet2!$A:$BN,U$6,0)</f>
        <v>#N/A</v>
      </c>
      <c r="V744" s="57" t="e">
        <f>IF(AND(S744 &gt;= 0, S744 &lt;=10000000),500000,IF(AND(S744 &gt;= 10000000, S744 &lt;20000000),1000000,IF(AND(S744&gt;= 20000000, S744 &lt;30000000),1500000,IF(AND(S744 &gt;= 30000000, S744 &lt;50000000),2000000,IF(S744 &lt; 50000000,E,0)))))</f>
        <v>#N/A</v>
      </c>
      <c r="W744" s="57" t="e">
        <f t="shared" si="154"/>
        <v>#N/A</v>
      </c>
      <c r="X744" s="57" t="e">
        <f>VLOOKUP($C744,Sheet2!$A:$BN,X$6,0)</f>
        <v>#N/A</v>
      </c>
      <c r="Y744" s="57" t="e">
        <f>VLOOKUP($C744,Sheet2!$A:$BN,Y$6,0)</f>
        <v>#N/A</v>
      </c>
      <c r="Z744" s="60" t="e">
        <f>VLOOKUP($C744,Sheet2!$A:$BN,Z$6,0)</f>
        <v>#N/A</v>
      </c>
      <c r="AA744" s="57" t="e">
        <f>IF(AND(X744 &gt;= 0, X744 &lt;=10000000),500000,IF(AND(X744 &gt;= 10000000, X744 &lt;20000000),1000000,IF(AND(X744&gt;= 20000000, X744 &lt;30000000),1500000,IF(AND(X744 &gt;= 30000000, X744 &lt;50000000),2000000,IF(X744 &lt; 50000000,E,0)))))</f>
        <v>#N/A</v>
      </c>
      <c r="AB744" s="57" t="e">
        <f t="shared" si="155"/>
        <v>#N/A</v>
      </c>
      <c r="AC744" s="57" t="e">
        <f>VLOOKUP($C744,Sheet2!$A:$BN,AC$6,0)</f>
        <v>#N/A</v>
      </c>
      <c r="AD744" s="57" t="e">
        <f>VLOOKUP($C744,Sheet2!$A:$BN,AD$6,0)</f>
        <v>#N/A</v>
      </c>
      <c r="AE744" s="60" t="e">
        <f>VLOOKUP($C744,Sheet2!$A:$BN,AE$6,0)</f>
        <v>#N/A</v>
      </c>
      <c r="AF744" s="57" t="e">
        <f>IF(AND(AC744 &gt;= 0, AC744 &lt;=10000000),500000,IF(AND(AC744 &gt;= 10000000, AC744 &lt;20000000),1000000,IF(AND(AC744&gt;= 20000000, AC744 &lt;30000000),1500000,IF(AND(AC744 &gt;= 30000000, AC744 &lt;50000000),2000000,IF(AC744 &lt; 50000000,E,0)))))</f>
        <v>#N/A</v>
      </c>
      <c r="AG744" s="57" t="e">
        <f t="shared" si="156"/>
        <v>#N/A</v>
      </c>
      <c r="AH744" s="57" t="e">
        <f>VLOOKUP($C744,Sheet2!$A:$BN,AH$6,0)</f>
        <v>#N/A</v>
      </c>
      <c r="AI744" s="57" t="e">
        <f>VLOOKUP($C744,Sheet2!$A:$BN,AI$6,0)</f>
        <v>#N/A</v>
      </c>
      <c r="AJ744" s="60" t="e">
        <f>VLOOKUP($C744,Sheet2!$A:$BN,AJ$6,0)</f>
        <v>#N/A</v>
      </c>
      <c r="AK744" s="57" t="e">
        <f>IF(AND(AH744 &gt;= 0, AH744 &lt;=10000000),500000,IF(AND(AH744 &gt;= 10000000, AH744 &lt;20000000),1000000,IF(AND(AH744&gt;= 20000000, AH744 &lt;30000000),1500000,IF(AND(AH744 &gt;= 30000000, AH744 &lt;50000000),2000000,IF(AH744 &lt; 50000000,E,0)))))</f>
        <v>#N/A</v>
      </c>
      <c r="AL744" s="57" t="e">
        <f t="shared" si="157"/>
        <v>#N/A</v>
      </c>
      <c r="AM744" s="57" t="e">
        <f>VLOOKUP($C744,Sheet2!$A:$BN,AM$6,0)</f>
        <v>#N/A</v>
      </c>
      <c r="AN744" s="57" t="e">
        <f>VLOOKUP($C744,Sheet2!$A:$BN,AN$6,0)</f>
        <v>#N/A</v>
      </c>
      <c r="AO744" s="60" t="e">
        <f>VLOOKUP($C744,Sheet2!$A:$BN,AO$6,0)</f>
        <v>#N/A</v>
      </c>
      <c r="AP744" s="57" t="e">
        <f>IF(AND(AM744 &gt;= 0, AM744 &lt;=10000000),500000,IF(AND(AM744 &gt;= 10000000, AM744 &lt;20000000),1000000,IF(AND(AM744&gt;= 20000000, AM744 &lt;30000000),1500000,IF(AND(AM744 &gt;= 30000000, AM744 &lt;50000000),2000000,IF(AM744 &lt; 50000000,E,0)))))</f>
        <v>#N/A</v>
      </c>
      <c r="AQ744" s="57" t="e">
        <f t="shared" si="158"/>
        <v>#N/A</v>
      </c>
      <c r="AR744" s="57" t="e">
        <f>VLOOKUP($C744,Sheet2!$A:$BN,AR$6,0)</f>
        <v>#N/A</v>
      </c>
      <c r="AS744" s="57" t="e">
        <f>VLOOKUP($C744,Sheet2!$A:$BN,AS$6,0)</f>
        <v>#N/A</v>
      </c>
      <c r="AT744" s="60" t="e">
        <f>VLOOKUP($C744,Sheet2!$A:$BN,AT$6,0)</f>
        <v>#N/A</v>
      </c>
      <c r="AU744" s="57" t="e">
        <f>IF(AND(AR744 &gt;= 0, AR744 &lt;=10000000),500000,IF(AND(AR744 &gt;= 10000000, AR744 &lt;20000000),1000000,IF(AND(AR744&gt;= 20000000, AR744 &lt;30000000),1500000,IF(AND(AR744 &gt;= 30000000, AR744 &lt;50000000),2000000,IF(AR744 &lt; 50000000,E,0)))))</f>
        <v>#N/A</v>
      </c>
      <c r="AV744" s="57" t="e">
        <f t="shared" si="159"/>
        <v>#N/A</v>
      </c>
      <c r="AW744" s="57" t="e">
        <f>VLOOKUP($C744,Sheet2!$A:$BN,AW$6,0)</f>
        <v>#N/A</v>
      </c>
      <c r="AX744" s="57" t="e">
        <f>VLOOKUP($C744,Sheet2!$A:$BN,AX$6,0)</f>
        <v>#N/A</v>
      </c>
      <c r="AY744" s="60" t="e">
        <f>VLOOKUP($C744,Sheet2!$A:$BN,AY$6,0)</f>
        <v>#N/A</v>
      </c>
      <c r="AZ744" s="57" t="e">
        <f>IF(AND(AW744 &gt;= 0, AW744 &lt;=10000000),500000,IF(AND(AW744 &gt;= 10000000, AW744 &lt;20000000),1000000,IF(AND(AW744&gt;= 20000000, AW744 &lt;30000000),1500000,IF(AND(AW744 &gt;= 30000000, AW744 &lt;50000000),2000000,IF(AW744 &lt; 50000000,E,0)))))</f>
        <v>#N/A</v>
      </c>
      <c r="BA744" s="57" t="e">
        <f t="shared" si="160"/>
        <v>#N/A</v>
      </c>
      <c r="BB744" s="57" t="e">
        <f>VLOOKUP($C744,Sheet2!$A:$BN,BB$6,0)</f>
        <v>#N/A</v>
      </c>
      <c r="BC744" s="57" t="e">
        <f>VLOOKUP($C744,Sheet2!$A:$BN,BC$6,0)</f>
        <v>#N/A</v>
      </c>
      <c r="BD744" s="60" t="e">
        <f>VLOOKUP($C744,Sheet2!$A:$BN,BD$6,0)</f>
        <v>#N/A</v>
      </c>
      <c r="BE744" s="57" t="e">
        <f>IF(AND(BB744 &gt;= 0, BB744 &lt;=10000000),500000,IF(AND(BB744 &gt;= 10000000, BB744 &lt;20000000),1000000,IF(AND(BB744&gt;= 20000000, BB744 &lt;30000000),1500000,IF(AND(BB744 &gt;= 30000000, BB744 &lt;50000000),2000000,IF(BB744 &lt; 50000000,E,0)))))</f>
        <v>#N/A</v>
      </c>
      <c r="BF744" s="57" t="e">
        <f t="shared" si="161"/>
        <v>#N/A</v>
      </c>
      <c r="BG744" s="57" t="e">
        <f>VLOOKUP($C744,Sheet2!$A:$BN,BG$6,0)</f>
        <v>#N/A</v>
      </c>
      <c r="BH744" s="57" t="e">
        <f>VLOOKUP($C744,Sheet2!$A:$BN,BH$6,0)</f>
        <v>#N/A</v>
      </c>
      <c r="BI744" s="60" t="e">
        <f>VLOOKUP($C744,Sheet2!$A:$BN,BI$6,0)</f>
        <v>#N/A</v>
      </c>
      <c r="BJ744" s="57" t="e">
        <f>IF(AND(BG744 &gt;= 0, BG744 &lt;=10000000),500000,IF(AND(BG744 &gt;= 10000000, BG744 &lt;20000000),1000000,IF(AND(BG744&gt;= 20000000, BG744 &lt;30000000),1500000,IF(AND(BG744 &gt;= 30000000, BG744 &lt;50000000),2000000,IF(BG744 &lt; 50000000,E,0)))))</f>
        <v>#N/A</v>
      </c>
      <c r="BK744" s="57" t="e">
        <f t="shared" si="162"/>
        <v>#N/A</v>
      </c>
      <c r="BL744" s="57" t="e">
        <f>VLOOKUP($C744,Sheet2!$A:$BN,BL$6,0)</f>
        <v>#N/A</v>
      </c>
      <c r="BM744" s="57" t="e">
        <f>VLOOKUP($C744,Sheet2!$A:$BN,BM$6,0)</f>
        <v>#N/A</v>
      </c>
      <c r="BN744" s="60" t="e">
        <f>VLOOKUP($C744,Sheet2!$A:$BN,BN$6,0)</f>
        <v>#N/A</v>
      </c>
      <c r="BO744" s="57" t="e">
        <f>IF(AND(BL744 &gt;= 0, BL744 &lt;=10000000),500000,IF(AND(BL744 &gt;= 10000000, BL744 &lt;20000000),1000000,IF(AND(BL744&gt;= 20000000, BL744 &lt;30000000),1500000,IF(AND(BL744 &gt;= 30000000, BL744 &lt;50000000),2000000,IF(BL744 &lt; 50000000,E,0)))))</f>
        <v>#N/A</v>
      </c>
      <c r="BP744" s="57" t="e">
        <f t="shared" si="163"/>
        <v>#N/A</v>
      </c>
      <c r="BQ744" s="57" t="e">
        <f>VLOOKUP($C744,Sheet2!$A:$BN,BQ$6,0)</f>
        <v>#N/A</v>
      </c>
      <c r="BR744" s="57" t="e">
        <f>VLOOKUP($C744,Sheet2!$A:$BN,BR$6,0)</f>
        <v>#N/A</v>
      </c>
      <c r="BS744" s="60" t="e">
        <f>VLOOKUP($C744,Sheet2!$A:$BN,BS$6,0)</f>
        <v>#N/A</v>
      </c>
      <c r="BT744" s="57" t="e">
        <f>IF(AND(BQ744 &gt;= 0, BQ744 &lt;=10000000),500000,IF(AND(BQ744 &gt;= 10000000, BQ744 &lt;20000000),1000000,IF(AND(BQ744&gt;= 20000000, BQ744 &lt;30000000),1500000,IF(AND(BQ744 &gt;= 30000000, BQ744 &lt;50000000),2000000,IF(BQ744 &lt; 50000000,E,0)))))</f>
        <v>#N/A</v>
      </c>
      <c r="BU744" s="57" t="e">
        <f t="shared" si="164"/>
        <v>#N/A</v>
      </c>
      <c r="BV744" s="57" t="e">
        <f>VLOOKUP($C744,Sheet2!$A:$BN,BV$6,0)</f>
        <v>#N/A</v>
      </c>
      <c r="BW744" s="57" t="e">
        <f>VLOOKUP($C744,Sheet2!$A:$BN,BW$6,0)</f>
        <v>#N/A</v>
      </c>
      <c r="BX744" s="60" t="e">
        <f>VLOOKUP($C744,Sheet2!$A:$BN,BX$6,0)</f>
        <v>#N/A</v>
      </c>
      <c r="BY744" s="57" t="e">
        <f>IF(AND(BV744 &gt;= 0, BV744 &lt;=10000000),500000,IF(AND(BV744 &gt;= 10000000, BV744 &lt;20000000),1000000,IF(AND(BV744&gt;= 20000000, BV744 &lt;30000000),1500000,IF(AND(BV744 &gt;= 30000000, BV744 &lt;50000000),2000000,IF(BV744 &lt; 50000000,E,0)))))</f>
        <v>#N/A</v>
      </c>
      <c r="BZ744" s="57" t="e">
        <f t="shared" si="165"/>
        <v>#N/A</v>
      </c>
      <c r="CA744" s="57" t="e">
        <f>VLOOKUP($C744,Sheet2!$A:$BN,CA$6,0)</f>
        <v>#N/A</v>
      </c>
      <c r="CB744" s="57" t="e">
        <f>VLOOKUP($C744,Sheet2!$A:$BN,CB$6,0)</f>
        <v>#N/A</v>
      </c>
      <c r="CC744" s="60" t="e">
        <f>VLOOKUP($C744,Sheet2!$A:$BN,CC$6,0)</f>
        <v>#N/A</v>
      </c>
      <c r="CD744" s="57" t="e">
        <f>IF(AND(CA744 &gt;= 0, CA744 &lt;=10000000),500000,IF(AND(CA744 &gt;= 10000000, CA744 &lt;20000000),1000000,IF(AND(CA744&gt;= 20000000, CA744 &lt;30000000),1500000,IF(AND(CA744 &gt;= 30000000, CA744 &lt;50000000),2000000,IF(CA744 &lt; 50000000,E,0)))))</f>
        <v>#N/A</v>
      </c>
      <c r="CE744" s="57" t="e">
        <f t="shared" si="166"/>
        <v>#N/A</v>
      </c>
    </row>
    <row r="745" spans="1:83">
      <c r="A745" s="27" t="s">
        <v>1473</v>
      </c>
      <c r="B745" s="35" t="s">
        <v>1490</v>
      </c>
      <c r="C745" s="27" t="s">
        <v>1491</v>
      </c>
      <c r="D745" s="57">
        <v>0</v>
      </c>
      <c r="E745" s="57">
        <f t="shared" si="167"/>
        <v>0</v>
      </c>
      <c r="F745" s="19">
        <v>0</v>
      </c>
      <c r="G745" s="19">
        <v>0</v>
      </c>
      <c r="H745" s="19">
        <v>0</v>
      </c>
      <c r="I745" s="19">
        <v>0</v>
      </c>
      <c r="J745" s="19">
        <v>0</v>
      </c>
      <c r="K745" s="19">
        <v>0</v>
      </c>
      <c r="L745" s="19">
        <v>0</v>
      </c>
      <c r="M745" s="19">
        <v>0</v>
      </c>
      <c r="N745" s="19">
        <v>0</v>
      </c>
      <c r="O745" s="19">
        <v>0</v>
      </c>
      <c r="P745" s="19">
        <v>0</v>
      </c>
      <c r="Q745" s="19">
        <v>0</v>
      </c>
      <c r="S745" s="57" t="e">
        <f>VLOOKUP($C745,Sheet2!$A:$BN,S$6,0)</f>
        <v>#N/A</v>
      </c>
      <c r="T745" s="57" t="e">
        <f>VLOOKUP($C745,Sheet2!$A:$BN,T$6,0)</f>
        <v>#N/A</v>
      </c>
      <c r="U745" s="60" t="e">
        <f>VLOOKUP($C745,Sheet2!$A:$BN,U$6,0)</f>
        <v>#N/A</v>
      </c>
      <c r="V745" s="57" t="e">
        <f>IF(AND(S745 &gt;= 0, S745 &lt;=10000000),500000,IF(AND(S745 &gt;= 10000000, S745 &lt;20000000),1000000,IF(AND(S745&gt;= 20000000, S745 &lt;30000000),1500000,IF(AND(S745 &gt;= 30000000, S745 &lt;50000000),2000000,IF(S745 &lt; 50000000,E,0)))))</f>
        <v>#N/A</v>
      </c>
      <c r="W745" s="57" t="e">
        <f t="shared" si="154"/>
        <v>#N/A</v>
      </c>
      <c r="X745" s="57" t="e">
        <f>VLOOKUP($C745,Sheet2!$A:$BN,X$6,0)</f>
        <v>#N/A</v>
      </c>
      <c r="Y745" s="57" t="e">
        <f>VLOOKUP($C745,Sheet2!$A:$BN,Y$6,0)</f>
        <v>#N/A</v>
      </c>
      <c r="Z745" s="60" t="e">
        <f>VLOOKUP($C745,Sheet2!$A:$BN,Z$6,0)</f>
        <v>#N/A</v>
      </c>
      <c r="AA745" s="57" t="e">
        <f>IF(AND(X745 &gt;= 0, X745 &lt;=10000000),500000,IF(AND(X745 &gt;= 10000000, X745 &lt;20000000),1000000,IF(AND(X745&gt;= 20000000, X745 &lt;30000000),1500000,IF(AND(X745 &gt;= 30000000, X745 &lt;50000000),2000000,IF(X745 &lt; 50000000,E,0)))))</f>
        <v>#N/A</v>
      </c>
      <c r="AB745" s="57" t="e">
        <f t="shared" si="155"/>
        <v>#N/A</v>
      </c>
      <c r="AC745" s="57" t="e">
        <f>VLOOKUP($C745,Sheet2!$A:$BN,AC$6,0)</f>
        <v>#N/A</v>
      </c>
      <c r="AD745" s="57" t="e">
        <f>VLOOKUP($C745,Sheet2!$A:$BN,AD$6,0)</f>
        <v>#N/A</v>
      </c>
      <c r="AE745" s="60" t="e">
        <f>VLOOKUP($C745,Sheet2!$A:$BN,AE$6,0)</f>
        <v>#N/A</v>
      </c>
      <c r="AF745" s="57" t="e">
        <f>IF(AND(AC745 &gt;= 0, AC745 &lt;=10000000),500000,IF(AND(AC745 &gt;= 10000000, AC745 &lt;20000000),1000000,IF(AND(AC745&gt;= 20000000, AC745 &lt;30000000),1500000,IF(AND(AC745 &gt;= 30000000, AC745 &lt;50000000),2000000,IF(AC745 &lt; 50000000,E,0)))))</f>
        <v>#N/A</v>
      </c>
      <c r="AG745" s="57" t="e">
        <f t="shared" si="156"/>
        <v>#N/A</v>
      </c>
      <c r="AH745" s="57" t="e">
        <f>VLOOKUP($C745,Sheet2!$A:$BN,AH$6,0)</f>
        <v>#N/A</v>
      </c>
      <c r="AI745" s="57" t="e">
        <f>VLOOKUP($C745,Sheet2!$A:$BN,AI$6,0)</f>
        <v>#N/A</v>
      </c>
      <c r="AJ745" s="60" t="e">
        <f>VLOOKUP($C745,Sheet2!$A:$BN,AJ$6,0)</f>
        <v>#N/A</v>
      </c>
      <c r="AK745" s="57" t="e">
        <f>IF(AND(AH745 &gt;= 0, AH745 &lt;=10000000),500000,IF(AND(AH745 &gt;= 10000000, AH745 &lt;20000000),1000000,IF(AND(AH745&gt;= 20000000, AH745 &lt;30000000),1500000,IF(AND(AH745 &gt;= 30000000, AH745 &lt;50000000),2000000,IF(AH745 &lt; 50000000,E,0)))))</f>
        <v>#N/A</v>
      </c>
      <c r="AL745" s="57" t="e">
        <f t="shared" si="157"/>
        <v>#N/A</v>
      </c>
      <c r="AM745" s="57" t="e">
        <f>VLOOKUP($C745,Sheet2!$A:$BN,AM$6,0)</f>
        <v>#N/A</v>
      </c>
      <c r="AN745" s="57" t="e">
        <f>VLOOKUP($C745,Sheet2!$A:$BN,AN$6,0)</f>
        <v>#N/A</v>
      </c>
      <c r="AO745" s="60" t="e">
        <f>VLOOKUP($C745,Sheet2!$A:$BN,AO$6,0)</f>
        <v>#N/A</v>
      </c>
      <c r="AP745" s="57" t="e">
        <f>IF(AND(AM745 &gt;= 0, AM745 &lt;=10000000),500000,IF(AND(AM745 &gt;= 10000000, AM745 &lt;20000000),1000000,IF(AND(AM745&gt;= 20000000, AM745 &lt;30000000),1500000,IF(AND(AM745 &gt;= 30000000, AM745 &lt;50000000),2000000,IF(AM745 &lt; 50000000,E,0)))))</f>
        <v>#N/A</v>
      </c>
      <c r="AQ745" s="57" t="e">
        <f t="shared" si="158"/>
        <v>#N/A</v>
      </c>
      <c r="AR745" s="57" t="e">
        <f>VLOOKUP($C745,Sheet2!$A:$BN,AR$6,0)</f>
        <v>#N/A</v>
      </c>
      <c r="AS745" s="57" t="e">
        <f>VLOOKUP($C745,Sheet2!$A:$BN,AS$6,0)</f>
        <v>#N/A</v>
      </c>
      <c r="AT745" s="60" t="e">
        <f>VLOOKUP($C745,Sheet2!$A:$BN,AT$6,0)</f>
        <v>#N/A</v>
      </c>
      <c r="AU745" s="57" t="e">
        <f>IF(AND(AR745 &gt;= 0, AR745 &lt;=10000000),500000,IF(AND(AR745 &gt;= 10000000, AR745 &lt;20000000),1000000,IF(AND(AR745&gt;= 20000000, AR745 &lt;30000000),1500000,IF(AND(AR745 &gt;= 30000000, AR745 &lt;50000000),2000000,IF(AR745 &lt; 50000000,E,0)))))</f>
        <v>#N/A</v>
      </c>
      <c r="AV745" s="57" t="e">
        <f t="shared" si="159"/>
        <v>#N/A</v>
      </c>
      <c r="AW745" s="57" t="e">
        <f>VLOOKUP($C745,Sheet2!$A:$BN,AW$6,0)</f>
        <v>#N/A</v>
      </c>
      <c r="AX745" s="57" t="e">
        <f>VLOOKUP($C745,Sheet2!$A:$BN,AX$6,0)</f>
        <v>#N/A</v>
      </c>
      <c r="AY745" s="60" t="e">
        <f>VLOOKUP($C745,Sheet2!$A:$BN,AY$6,0)</f>
        <v>#N/A</v>
      </c>
      <c r="AZ745" s="57" t="e">
        <f>IF(AND(AW745 &gt;= 0, AW745 &lt;=10000000),500000,IF(AND(AW745 &gt;= 10000000, AW745 &lt;20000000),1000000,IF(AND(AW745&gt;= 20000000, AW745 &lt;30000000),1500000,IF(AND(AW745 &gt;= 30000000, AW745 &lt;50000000),2000000,IF(AW745 &lt; 50000000,E,0)))))</f>
        <v>#N/A</v>
      </c>
      <c r="BA745" s="57" t="e">
        <f t="shared" si="160"/>
        <v>#N/A</v>
      </c>
      <c r="BB745" s="57" t="e">
        <f>VLOOKUP($C745,Sheet2!$A:$BN,BB$6,0)</f>
        <v>#N/A</v>
      </c>
      <c r="BC745" s="57" t="e">
        <f>VLOOKUP($C745,Sheet2!$A:$BN,BC$6,0)</f>
        <v>#N/A</v>
      </c>
      <c r="BD745" s="60" t="e">
        <f>VLOOKUP($C745,Sheet2!$A:$BN,BD$6,0)</f>
        <v>#N/A</v>
      </c>
      <c r="BE745" s="57" t="e">
        <f>IF(AND(BB745 &gt;= 0, BB745 &lt;=10000000),500000,IF(AND(BB745 &gt;= 10000000, BB745 &lt;20000000),1000000,IF(AND(BB745&gt;= 20000000, BB745 &lt;30000000),1500000,IF(AND(BB745 &gt;= 30000000, BB745 &lt;50000000),2000000,IF(BB745 &lt; 50000000,E,0)))))</f>
        <v>#N/A</v>
      </c>
      <c r="BF745" s="57" t="e">
        <f t="shared" si="161"/>
        <v>#N/A</v>
      </c>
      <c r="BG745" s="57" t="e">
        <f>VLOOKUP($C745,Sheet2!$A:$BN,BG$6,0)</f>
        <v>#N/A</v>
      </c>
      <c r="BH745" s="57" t="e">
        <f>VLOOKUP($C745,Sheet2!$A:$BN,BH$6,0)</f>
        <v>#N/A</v>
      </c>
      <c r="BI745" s="60" t="e">
        <f>VLOOKUP($C745,Sheet2!$A:$BN,BI$6,0)</f>
        <v>#N/A</v>
      </c>
      <c r="BJ745" s="57" t="e">
        <f>IF(AND(BG745 &gt;= 0, BG745 &lt;=10000000),500000,IF(AND(BG745 &gt;= 10000000, BG745 &lt;20000000),1000000,IF(AND(BG745&gt;= 20000000, BG745 &lt;30000000),1500000,IF(AND(BG745 &gt;= 30000000, BG745 &lt;50000000),2000000,IF(BG745 &lt; 50000000,E,0)))))</f>
        <v>#N/A</v>
      </c>
      <c r="BK745" s="57" t="e">
        <f t="shared" si="162"/>
        <v>#N/A</v>
      </c>
      <c r="BL745" s="57" t="e">
        <f>VLOOKUP($C745,Sheet2!$A:$BN,BL$6,0)</f>
        <v>#N/A</v>
      </c>
      <c r="BM745" s="57" t="e">
        <f>VLOOKUP($C745,Sheet2!$A:$BN,BM$6,0)</f>
        <v>#N/A</v>
      </c>
      <c r="BN745" s="60" t="e">
        <f>VLOOKUP($C745,Sheet2!$A:$BN,BN$6,0)</f>
        <v>#N/A</v>
      </c>
      <c r="BO745" s="57" t="e">
        <f>IF(AND(BL745 &gt;= 0, BL745 &lt;=10000000),500000,IF(AND(BL745 &gt;= 10000000, BL745 &lt;20000000),1000000,IF(AND(BL745&gt;= 20000000, BL745 &lt;30000000),1500000,IF(AND(BL745 &gt;= 30000000, BL745 &lt;50000000),2000000,IF(BL745 &lt; 50000000,E,0)))))</f>
        <v>#N/A</v>
      </c>
      <c r="BP745" s="57" t="e">
        <f t="shared" si="163"/>
        <v>#N/A</v>
      </c>
      <c r="BQ745" s="57" t="e">
        <f>VLOOKUP($C745,Sheet2!$A:$BN,BQ$6,0)</f>
        <v>#N/A</v>
      </c>
      <c r="BR745" s="57" t="e">
        <f>VLOOKUP($C745,Sheet2!$A:$BN,BR$6,0)</f>
        <v>#N/A</v>
      </c>
      <c r="BS745" s="60" t="e">
        <f>VLOOKUP($C745,Sheet2!$A:$BN,BS$6,0)</f>
        <v>#N/A</v>
      </c>
      <c r="BT745" s="57" t="e">
        <f>IF(AND(BQ745 &gt;= 0, BQ745 &lt;=10000000),500000,IF(AND(BQ745 &gt;= 10000000, BQ745 &lt;20000000),1000000,IF(AND(BQ745&gt;= 20000000, BQ745 &lt;30000000),1500000,IF(AND(BQ745 &gt;= 30000000, BQ745 &lt;50000000),2000000,IF(BQ745 &lt; 50000000,E,0)))))</f>
        <v>#N/A</v>
      </c>
      <c r="BU745" s="57" t="e">
        <f t="shared" si="164"/>
        <v>#N/A</v>
      </c>
      <c r="BV745" s="57" t="e">
        <f>VLOOKUP($C745,Sheet2!$A:$BN,BV$6,0)</f>
        <v>#N/A</v>
      </c>
      <c r="BW745" s="57" t="e">
        <f>VLOOKUP($C745,Sheet2!$A:$BN,BW$6,0)</f>
        <v>#N/A</v>
      </c>
      <c r="BX745" s="60" t="e">
        <f>VLOOKUP($C745,Sheet2!$A:$BN,BX$6,0)</f>
        <v>#N/A</v>
      </c>
      <c r="BY745" s="57" t="e">
        <f>IF(AND(BV745 &gt;= 0, BV745 &lt;=10000000),500000,IF(AND(BV745 &gt;= 10000000, BV745 &lt;20000000),1000000,IF(AND(BV745&gt;= 20000000, BV745 &lt;30000000),1500000,IF(AND(BV745 &gt;= 30000000, BV745 &lt;50000000),2000000,IF(BV745 &lt; 50000000,E,0)))))</f>
        <v>#N/A</v>
      </c>
      <c r="BZ745" s="57" t="e">
        <f t="shared" si="165"/>
        <v>#N/A</v>
      </c>
      <c r="CA745" s="57" t="e">
        <f>VLOOKUP($C745,Sheet2!$A:$BN,CA$6,0)</f>
        <v>#N/A</v>
      </c>
      <c r="CB745" s="57" t="e">
        <f>VLOOKUP($C745,Sheet2!$A:$BN,CB$6,0)</f>
        <v>#N/A</v>
      </c>
      <c r="CC745" s="60" t="e">
        <f>VLOOKUP($C745,Sheet2!$A:$BN,CC$6,0)</f>
        <v>#N/A</v>
      </c>
      <c r="CD745" s="57" t="e">
        <f>IF(AND(CA745 &gt;= 0, CA745 &lt;=10000000),500000,IF(AND(CA745 &gt;= 10000000, CA745 &lt;20000000),1000000,IF(AND(CA745&gt;= 20000000, CA745 &lt;30000000),1500000,IF(AND(CA745 &gt;= 30000000, CA745 &lt;50000000),2000000,IF(CA745 &lt; 50000000,E,0)))))</f>
        <v>#N/A</v>
      </c>
      <c r="CE745" s="57" t="e">
        <f t="shared" si="166"/>
        <v>#N/A</v>
      </c>
    </row>
    <row r="746" spans="1:83">
      <c r="A746" s="27" t="s">
        <v>1473</v>
      </c>
      <c r="B746" s="35" t="s">
        <v>1492</v>
      </c>
      <c r="C746" s="27" t="s">
        <v>1493</v>
      </c>
      <c r="D746" s="57">
        <v>0</v>
      </c>
      <c r="E746" s="57">
        <f t="shared" si="167"/>
        <v>0</v>
      </c>
      <c r="F746" s="19">
        <v>0</v>
      </c>
      <c r="G746" s="19">
        <v>0</v>
      </c>
      <c r="H746" s="19">
        <v>0</v>
      </c>
      <c r="I746" s="19">
        <v>0</v>
      </c>
      <c r="J746" s="19">
        <v>0</v>
      </c>
      <c r="K746" s="19">
        <v>0</v>
      </c>
      <c r="L746" s="19">
        <v>0</v>
      </c>
      <c r="M746" s="19">
        <v>0</v>
      </c>
      <c r="N746" s="19">
        <v>0</v>
      </c>
      <c r="O746" s="19">
        <v>0</v>
      </c>
      <c r="P746" s="19">
        <v>0</v>
      </c>
      <c r="Q746" s="19">
        <v>0</v>
      </c>
      <c r="S746" s="57">
        <f>VLOOKUP($C746,Sheet2!$A:$BN,S$6,0)</f>
        <v>0</v>
      </c>
      <c r="T746" s="57">
        <f>VLOOKUP($C746,Sheet2!$A:$BN,T$6,0)</f>
        <v>0</v>
      </c>
      <c r="U746" s="60" t="e">
        <f>VLOOKUP($C746,Sheet2!$A:$BN,U$6,0)</f>
        <v>#DIV/0!</v>
      </c>
      <c r="V746" s="57">
        <f>IF(AND(S746 &gt;= 0, S746 &lt;=10000000),500000,IF(AND(S746 &gt;= 10000000, S746 &lt;20000000),1000000,IF(AND(S746&gt;= 20000000, S746 &lt;30000000),1500000,IF(AND(S746 &gt;= 30000000, S746 &lt;50000000),2000000,IF(S746 &lt; 50000000,E,0)))))</f>
        <v>500000</v>
      </c>
      <c r="W746" s="57">
        <f t="shared" si="154"/>
        <v>500000</v>
      </c>
      <c r="X746" s="57">
        <f>VLOOKUP($C746,Sheet2!$A:$BN,X$6,0)</f>
        <v>0</v>
      </c>
      <c r="Y746" s="57">
        <f>VLOOKUP($C746,Sheet2!$A:$BN,Y$6,0)</f>
        <v>0</v>
      </c>
      <c r="Z746" s="60" t="e">
        <f>VLOOKUP($C746,Sheet2!$A:$BN,Z$6,0)</f>
        <v>#DIV/0!</v>
      </c>
      <c r="AA746" s="57">
        <f>IF(AND(X746 &gt;= 0, X746 &lt;=10000000),500000,IF(AND(X746 &gt;= 10000000, X746 &lt;20000000),1000000,IF(AND(X746&gt;= 20000000, X746 &lt;30000000),1500000,IF(AND(X746 &gt;= 30000000, X746 &lt;50000000),2000000,IF(X746 &lt; 50000000,E,0)))))</f>
        <v>500000</v>
      </c>
      <c r="AB746" s="57">
        <f t="shared" si="155"/>
        <v>500000</v>
      </c>
      <c r="AC746" s="57">
        <f>VLOOKUP($C746,Sheet2!$A:$BN,AC$6,0)</f>
        <v>0</v>
      </c>
      <c r="AD746" s="57">
        <f>VLOOKUP($C746,Sheet2!$A:$BN,AD$6,0)</f>
        <v>0</v>
      </c>
      <c r="AE746" s="60" t="e">
        <f>VLOOKUP($C746,Sheet2!$A:$BN,AE$6,0)</f>
        <v>#DIV/0!</v>
      </c>
      <c r="AF746" s="57">
        <f>IF(AND(AC746 &gt;= 0, AC746 &lt;=10000000),500000,IF(AND(AC746 &gt;= 10000000, AC746 &lt;20000000),1000000,IF(AND(AC746&gt;= 20000000, AC746 &lt;30000000),1500000,IF(AND(AC746 &gt;= 30000000, AC746 &lt;50000000),2000000,IF(AC746 &lt; 50000000,E,0)))))</f>
        <v>500000</v>
      </c>
      <c r="AG746" s="57">
        <f t="shared" si="156"/>
        <v>500000</v>
      </c>
      <c r="AH746" s="57">
        <f>VLOOKUP($C746,Sheet2!$A:$BN,AH$6,0)</f>
        <v>10390000</v>
      </c>
      <c r="AI746" s="57">
        <f>VLOOKUP($C746,Sheet2!$A:$BN,AI$6,0)</f>
        <v>1188025</v>
      </c>
      <c r="AJ746" s="60">
        <f>VLOOKUP($C746,Sheet2!$A:$BN,AJ$6,0)</f>
        <v>1.3728722297281672</v>
      </c>
      <c r="AK746" s="57">
        <f>IF(AND(AH746 &gt;= 0, AH746 &lt;=10000000),500000,IF(AND(AH746 &gt;= 10000000, AH746 &lt;20000000),1000000,IF(AND(AH746&gt;= 20000000, AH746 &lt;30000000),1500000,IF(AND(AH746 &gt;= 30000000, AH746 &lt;50000000),2000000,IF(AH746 &lt; 50000000,E,0)))))</f>
        <v>1000000</v>
      </c>
      <c r="AL746" s="57">
        <f t="shared" si="157"/>
        <v>12600000</v>
      </c>
      <c r="AM746" s="57">
        <f>VLOOKUP($C746,Sheet2!$A:$BN,AM$6,0)</f>
        <v>0</v>
      </c>
      <c r="AN746" s="57">
        <f>VLOOKUP($C746,Sheet2!$A:$BN,AN$6,0)</f>
        <v>0</v>
      </c>
      <c r="AO746" s="60" t="e">
        <f>VLOOKUP($C746,Sheet2!$A:$BN,AO$6,0)</f>
        <v>#DIV/0!</v>
      </c>
      <c r="AP746" s="57">
        <f>IF(AND(AM746 &gt;= 0, AM746 &lt;=10000000),500000,IF(AND(AM746 &gt;= 10000000, AM746 &lt;20000000),1000000,IF(AND(AM746&gt;= 20000000, AM746 &lt;30000000),1500000,IF(AND(AM746 &gt;= 30000000, AM746 &lt;50000000),2000000,IF(AM746 &lt; 50000000,E,0)))))</f>
        <v>500000</v>
      </c>
      <c r="AQ746" s="57">
        <f t="shared" si="158"/>
        <v>500000</v>
      </c>
      <c r="AR746" s="57">
        <f>VLOOKUP($C746,Sheet2!$A:$BN,AR$6,0)</f>
        <v>0</v>
      </c>
      <c r="AS746" s="57">
        <f>VLOOKUP($C746,Sheet2!$A:$BN,AS$6,0)</f>
        <v>0</v>
      </c>
      <c r="AT746" s="60" t="e">
        <f>VLOOKUP($C746,Sheet2!$A:$BN,AT$6,0)</f>
        <v>#DIV/0!</v>
      </c>
      <c r="AU746" s="57">
        <f>IF(AND(AR746 &gt;= 0, AR746 &lt;=10000000),500000,IF(AND(AR746 &gt;= 10000000, AR746 &lt;20000000),1000000,IF(AND(AR746&gt;= 20000000, AR746 &lt;30000000),1500000,IF(AND(AR746 &gt;= 30000000, AR746 &lt;50000000),2000000,IF(AR746 &lt; 50000000,E,0)))))</f>
        <v>500000</v>
      </c>
      <c r="AV746" s="57">
        <f t="shared" si="159"/>
        <v>500000</v>
      </c>
      <c r="AW746" s="57">
        <f>VLOOKUP($C746,Sheet2!$A:$BN,AW$6,0)</f>
        <v>0</v>
      </c>
      <c r="AX746" s="57">
        <f>VLOOKUP($C746,Sheet2!$A:$BN,AX$6,0)</f>
        <v>0</v>
      </c>
      <c r="AY746" s="60" t="e">
        <f>VLOOKUP($C746,Sheet2!$A:$BN,AY$6,0)</f>
        <v>#DIV/0!</v>
      </c>
      <c r="AZ746" s="57">
        <f>IF(AND(AW746 &gt;= 0, AW746 &lt;=10000000),500000,IF(AND(AW746 &gt;= 10000000, AW746 &lt;20000000),1000000,IF(AND(AW746&gt;= 20000000, AW746 &lt;30000000),1500000,IF(AND(AW746 &gt;= 30000000, AW746 &lt;50000000),2000000,IF(AW746 &lt; 50000000,E,0)))))</f>
        <v>500000</v>
      </c>
      <c r="BA746" s="57">
        <f t="shared" si="160"/>
        <v>500000</v>
      </c>
      <c r="BB746" s="57">
        <f>VLOOKUP($C746,Sheet2!$A:$BN,BB$6,0)</f>
        <v>0</v>
      </c>
      <c r="BC746" s="57">
        <f>VLOOKUP($C746,Sheet2!$A:$BN,BC$6,0)</f>
        <v>0</v>
      </c>
      <c r="BD746" s="60" t="e">
        <f>VLOOKUP($C746,Sheet2!$A:$BN,BD$6,0)</f>
        <v>#DIV/0!</v>
      </c>
      <c r="BE746" s="57">
        <f>IF(AND(BB746 &gt;= 0, BB746 &lt;=10000000),500000,IF(AND(BB746 &gt;= 10000000, BB746 &lt;20000000),1000000,IF(AND(BB746&gt;= 20000000, BB746 &lt;30000000),1500000,IF(AND(BB746 &gt;= 30000000, BB746 &lt;50000000),2000000,IF(BB746 &lt; 50000000,E,0)))))</f>
        <v>500000</v>
      </c>
      <c r="BF746" s="57">
        <f t="shared" si="161"/>
        <v>500000</v>
      </c>
      <c r="BG746" s="57">
        <f>VLOOKUP($C746,Sheet2!$A:$BN,BG$6,0)</f>
        <v>0</v>
      </c>
      <c r="BH746" s="57">
        <f>VLOOKUP($C746,Sheet2!$A:$BN,BH$6,0)</f>
        <v>0</v>
      </c>
      <c r="BI746" s="60" t="e">
        <f>VLOOKUP($C746,Sheet2!$A:$BN,BI$6,0)</f>
        <v>#DIV/0!</v>
      </c>
      <c r="BJ746" s="57">
        <f>IF(AND(BG746 &gt;= 0, BG746 &lt;=10000000),500000,IF(AND(BG746 &gt;= 10000000, BG746 &lt;20000000),1000000,IF(AND(BG746&gt;= 20000000, BG746 &lt;30000000),1500000,IF(AND(BG746 &gt;= 30000000, BG746 &lt;50000000),2000000,IF(BG746 &lt; 50000000,E,0)))))</f>
        <v>500000</v>
      </c>
      <c r="BK746" s="57">
        <f t="shared" si="162"/>
        <v>500000</v>
      </c>
      <c r="BL746" s="57">
        <f>VLOOKUP($C746,Sheet2!$A:$BN,BL$6,0)</f>
        <v>0</v>
      </c>
      <c r="BM746" s="57">
        <f>VLOOKUP($C746,Sheet2!$A:$BN,BM$6,0)</f>
        <v>0</v>
      </c>
      <c r="BN746" s="60" t="e">
        <f>VLOOKUP($C746,Sheet2!$A:$BN,BN$6,0)</f>
        <v>#DIV/0!</v>
      </c>
      <c r="BO746" s="57">
        <f>IF(AND(BL746 &gt;= 0, BL746 &lt;=10000000),500000,IF(AND(BL746 &gt;= 10000000, BL746 &lt;20000000),1000000,IF(AND(BL746&gt;= 20000000, BL746 &lt;30000000),1500000,IF(AND(BL746 &gt;= 30000000, BL746 &lt;50000000),2000000,IF(BL746 &lt; 50000000,E,0)))))</f>
        <v>500000</v>
      </c>
      <c r="BP746" s="57">
        <f t="shared" si="163"/>
        <v>500000</v>
      </c>
      <c r="BQ746" s="57">
        <f>VLOOKUP($C746,Sheet2!$A:$BN,BQ$6,0)</f>
        <v>0</v>
      </c>
      <c r="BR746" s="57">
        <f>VLOOKUP($C746,Sheet2!$A:$BN,BR$6,0)</f>
        <v>0</v>
      </c>
      <c r="BS746" s="60" t="e">
        <f>VLOOKUP($C746,Sheet2!$A:$BN,BS$6,0)</f>
        <v>#DIV/0!</v>
      </c>
      <c r="BT746" s="57">
        <f>IF(AND(BQ746 &gt;= 0, BQ746 &lt;=10000000),500000,IF(AND(BQ746 &gt;= 10000000, BQ746 &lt;20000000),1000000,IF(AND(BQ746&gt;= 20000000, BQ746 &lt;30000000),1500000,IF(AND(BQ746 &gt;= 30000000, BQ746 &lt;50000000),2000000,IF(BQ746 &lt; 50000000,E,0)))))</f>
        <v>500000</v>
      </c>
      <c r="BU746" s="57">
        <f t="shared" si="164"/>
        <v>500000</v>
      </c>
      <c r="BV746" s="57">
        <f>VLOOKUP($C746,Sheet2!$A:$BN,BV$6,0)</f>
        <v>0</v>
      </c>
      <c r="BW746" s="57">
        <f>VLOOKUP($C746,Sheet2!$A:$BN,BW$6,0)</f>
        <v>0</v>
      </c>
      <c r="BX746" s="60" t="e">
        <f>VLOOKUP($C746,Sheet2!$A:$BN,BX$6,0)</f>
        <v>#DIV/0!</v>
      </c>
      <c r="BY746" s="57">
        <f>IF(AND(BV746 &gt;= 0, BV746 &lt;=10000000),500000,IF(AND(BV746 &gt;= 10000000, BV746 &lt;20000000),1000000,IF(AND(BV746&gt;= 20000000, BV746 &lt;30000000),1500000,IF(AND(BV746 &gt;= 30000000, BV746 &lt;50000000),2000000,IF(BV746 &lt; 50000000,E,0)))))</f>
        <v>500000</v>
      </c>
      <c r="BZ746" s="57">
        <f t="shared" si="165"/>
        <v>500000</v>
      </c>
      <c r="CA746" s="57">
        <f>VLOOKUP($C746,Sheet2!$A:$BN,CA$6,0)</f>
        <v>0</v>
      </c>
      <c r="CB746" s="57">
        <f>VLOOKUP($C746,Sheet2!$A:$BN,CB$6,0)</f>
        <v>0</v>
      </c>
      <c r="CC746" s="60" t="e">
        <f>VLOOKUP($C746,Sheet2!$A:$BN,CC$6,0)</f>
        <v>#DIV/0!</v>
      </c>
      <c r="CD746" s="57">
        <f>IF(AND(CA746 &gt;= 0, CA746 &lt;=10000000),500000,IF(AND(CA746 &gt;= 10000000, CA746 &lt;20000000),1000000,IF(AND(CA746&gt;= 20000000, CA746 &lt;30000000),1500000,IF(AND(CA746 &gt;= 30000000, CA746 &lt;50000000),2000000,IF(CA746 &lt; 50000000,E,0)))))</f>
        <v>500000</v>
      </c>
      <c r="CE746" s="57">
        <f t="shared" si="166"/>
        <v>500000</v>
      </c>
    </row>
    <row r="747" spans="1:83">
      <c r="A747" s="27" t="s">
        <v>1473</v>
      </c>
      <c r="B747" s="35" t="s">
        <v>1494</v>
      </c>
      <c r="C747" s="27" t="s">
        <v>1495</v>
      </c>
      <c r="D747" s="57">
        <v>0</v>
      </c>
      <c r="E747" s="57">
        <f t="shared" si="167"/>
        <v>0</v>
      </c>
      <c r="F747" s="19">
        <v>0</v>
      </c>
      <c r="G747" s="19">
        <v>0</v>
      </c>
      <c r="H747" s="19">
        <v>0</v>
      </c>
      <c r="I747" s="19">
        <v>0</v>
      </c>
      <c r="J747" s="19">
        <v>0</v>
      </c>
      <c r="K747" s="19">
        <v>0</v>
      </c>
      <c r="L747" s="19">
        <v>0</v>
      </c>
      <c r="M747" s="19">
        <v>0</v>
      </c>
      <c r="N747" s="19">
        <v>0</v>
      </c>
      <c r="O747" s="19">
        <v>0</v>
      </c>
      <c r="P747" s="19">
        <v>0</v>
      </c>
      <c r="Q747" s="19">
        <v>0</v>
      </c>
      <c r="S747" s="57" t="e">
        <f>VLOOKUP($C747,Sheet2!$A:$BN,S$6,0)</f>
        <v>#N/A</v>
      </c>
      <c r="T747" s="57" t="e">
        <f>VLOOKUP($C747,Sheet2!$A:$BN,T$6,0)</f>
        <v>#N/A</v>
      </c>
      <c r="U747" s="60" t="e">
        <f>VLOOKUP($C747,Sheet2!$A:$BN,U$6,0)</f>
        <v>#N/A</v>
      </c>
      <c r="V747" s="57" t="e">
        <f>IF(AND(S747 &gt;= 0, S747 &lt;=10000000),500000,IF(AND(S747 &gt;= 10000000, S747 &lt;20000000),1000000,IF(AND(S747&gt;= 20000000, S747 &lt;30000000),1500000,IF(AND(S747 &gt;= 30000000, S747 &lt;50000000),2000000,IF(S747 &lt; 50000000,E,0)))))</f>
        <v>#N/A</v>
      </c>
      <c r="W747" s="57" t="e">
        <f t="shared" si="154"/>
        <v>#N/A</v>
      </c>
      <c r="X747" s="57" t="e">
        <f>VLOOKUP($C747,Sheet2!$A:$BN,X$6,0)</f>
        <v>#N/A</v>
      </c>
      <c r="Y747" s="57" t="e">
        <f>VLOOKUP($C747,Sheet2!$A:$BN,Y$6,0)</f>
        <v>#N/A</v>
      </c>
      <c r="Z747" s="60" t="e">
        <f>VLOOKUP($C747,Sheet2!$A:$BN,Z$6,0)</f>
        <v>#N/A</v>
      </c>
      <c r="AA747" s="57" t="e">
        <f>IF(AND(X747 &gt;= 0, X747 &lt;=10000000),500000,IF(AND(X747 &gt;= 10000000, X747 &lt;20000000),1000000,IF(AND(X747&gt;= 20000000, X747 &lt;30000000),1500000,IF(AND(X747 &gt;= 30000000, X747 &lt;50000000),2000000,IF(X747 &lt; 50000000,E,0)))))</f>
        <v>#N/A</v>
      </c>
      <c r="AB747" s="57" t="e">
        <f t="shared" si="155"/>
        <v>#N/A</v>
      </c>
      <c r="AC747" s="57" t="e">
        <f>VLOOKUP($C747,Sheet2!$A:$BN,AC$6,0)</f>
        <v>#N/A</v>
      </c>
      <c r="AD747" s="57" t="e">
        <f>VLOOKUP($C747,Sheet2!$A:$BN,AD$6,0)</f>
        <v>#N/A</v>
      </c>
      <c r="AE747" s="60" t="e">
        <f>VLOOKUP($C747,Sheet2!$A:$BN,AE$6,0)</f>
        <v>#N/A</v>
      </c>
      <c r="AF747" s="57" t="e">
        <f>IF(AND(AC747 &gt;= 0, AC747 &lt;=10000000),500000,IF(AND(AC747 &gt;= 10000000, AC747 &lt;20000000),1000000,IF(AND(AC747&gt;= 20000000, AC747 &lt;30000000),1500000,IF(AND(AC747 &gt;= 30000000, AC747 &lt;50000000),2000000,IF(AC747 &lt; 50000000,E,0)))))</f>
        <v>#N/A</v>
      </c>
      <c r="AG747" s="57" t="e">
        <f t="shared" si="156"/>
        <v>#N/A</v>
      </c>
      <c r="AH747" s="57" t="e">
        <f>VLOOKUP($C747,Sheet2!$A:$BN,AH$6,0)</f>
        <v>#N/A</v>
      </c>
      <c r="AI747" s="57" t="e">
        <f>VLOOKUP($C747,Sheet2!$A:$BN,AI$6,0)</f>
        <v>#N/A</v>
      </c>
      <c r="AJ747" s="60" t="e">
        <f>VLOOKUP($C747,Sheet2!$A:$BN,AJ$6,0)</f>
        <v>#N/A</v>
      </c>
      <c r="AK747" s="57" t="e">
        <f>IF(AND(AH747 &gt;= 0, AH747 &lt;=10000000),500000,IF(AND(AH747 &gt;= 10000000, AH747 &lt;20000000),1000000,IF(AND(AH747&gt;= 20000000, AH747 &lt;30000000),1500000,IF(AND(AH747 &gt;= 30000000, AH747 &lt;50000000),2000000,IF(AH747 &lt; 50000000,E,0)))))</f>
        <v>#N/A</v>
      </c>
      <c r="AL747" s="57" t="e">
        <f t="shared" si="157"/>
        <v>#N/A</v>
      </c>
      <c r="AM747" s="57" t="e">
        <f>VLOOKUP($C747,Sheet2!$A:$BN,AM$6,0)</f>
        <v>#N/A</v>
      </c>
      <c r="AN747" s="57" t="e">
        <f>VLOOKUP($C747,Sheet2!$A:$BN,AN$6,0)</f>
        <v>#N/A</v>
      </c>
      <c r="AO747" s="60" t="e">
        <f>VLOOKUP($C747,Sheet2!$A:$BN,AO$6,0)</f>
        <v>#N/A</v>
      </c>
      <c r="AP747" s="57" t="e">
        <f>IF(AND(AM747 &gt;= 0, AM747 &lt;=10000000),500000,IF(AND(AM747 &gt;= 10000000, AM747 &lt;20000000),1000000,IF(AND(AM747&gt;= 20000000, AM747 &lt;30000000),1500000,IF(AND(AM747 &gt;= 30000000, AM747 &lt;50000000),2000000,IF(AM747 &lt; 50000000,E,0)))))</f>
        <v>#N/A</v>
      </c>
      <c r="AQ747" s="57" t="e">
        <f t="shared" si="158"/>
        <v>#N/A</v>
      </c>
      <c r="AR747" s="57" t="e">
        <f>VLOOKUP($C747,Sheet2!$A:$BN,AR$6,0)</f>
        <v>#N/A</v>
      </c>
      <c r="AS747" s="57" t="e">
        <f>VLOOKUP($C747,Sheet2!$A:$BN,AS$6,0)</f>
        <v>#N/A</v>
      </c>
      <c r="AT747" s="60" t="e">
        <f>VLOOKUP($C747,Sheet2!$A:$BN,AT$6,0)</f>
        <v>#N/A</v>
      </c>
      <c r="AU747" s="57" t="e">
        <f>IF(AND(AR747 &gt;= 0, AR747 &lt;=10000000),500000,IF(AND(AR747 &gt;= 10000000, AR747 &lt;20000000),1000000,IF(AND(AR747&gt;= 20000000, AR747 &lt;30000000),1500000,IF(AND(AR747 &gt;= 30000000, AR747 &lt;50000000),2000000,IF(AR747 &lt; 50000000,E,0)))))</f>
        <v>#N/A</v>
      </c>
      <c r="AV747" s="57" t="e">
        <f t="shared" si="159"/>
        <v>#N/A</v>
      </c>
      <c r="AW747" s="57" t="e">
        <f>VLOOKUP($C747,Sheet2!$A:$BN,AW$6,0)</f>
        <v>#N/A</v>
      </c>
      <c r="AX747" s="57" t="e">
        <f>VLOOKUP($C747,Sheet2!$A:$BN,AX$6,0)</f>
        <v>#N/A</v>
      </c>
      <c r="AY747" s="60" t="e">
        <f>VLOOKUP($C747,Sheet2!$A:$BN,AY$6,0)</f>
        <v>#N/A</v>
      </c>
      <c r="AZ747" s="57" t="e">
        <f>IF(AND(AW747 &gt;= 0, AW747 &lt;=10000000),500000,IF(AND(AW747 &gt;= 10000000, AW747 &lt;20000000),1000000,IF(AND(AW747&gt;= 20000000, AW747 &lt;30000000),1500000,IF(AND(AW747 &gt;= 30000000, AW747 &lt;50000000),2000000,IF(AW747 &lt; 50000000,E,0)))))</f>
        <v>#N/A</v>
      </c>
      <c r="BA747" s="57" t="e">
        <f t="shared" si="160"/>
        <v>#N/A</v>
      </c>
      <c r="BB747" s="57" t="e">
        <f>VLOOKUP($C747,Sheet2!$A:$BN,BB$6,0)</f>
        <v>#N/A</v>
      </c>
      <c r="BC747" s="57" t="e">
        <f>VLOOKUP($C747,Sheet2!$A:$BN,BC$6,0)</f>
        <v>#N/A</v>
      </c>
      <c r="BD747" s="60" t="e">
        <f>VLOOKUP($C747,Sheet2!$A:$BN,BD$6,0)</f>
        <v>#N/A</v>
      </c>
      <c r="BE747" s="57" t="e">
        <f>IF(AND(BB747 &gt;= 0, BB747 &lt;=10000000),500000,IF(AND(BB747 &gt;= 10000000, BB747 &lt;20000000),1000000,IF(AND(BB747&gt;= 20000000, BB747 &lt;30000000),1500000,IF(AND(BB747 &gt;= 30000000, BB747 &lt;50000000),2000000,IF(BB747 &lt; 50000000,E,0)))))</f>
        <v>#N/A</v>
      </c>
      <c r="BF747" s="57" t="e">
        <f t="shared" si="161"/>
        <v>#N/A</v>
      </c>
      <c r="BG747" s="57" t="e">
        <f>VLOOKUP($C747,Sheet2!$A:$BN,BG$6,0)</f>
        <v>#N/A</v>
      </c>
      <c r="BH747" s="57" t="e">
        <f>VLOOKUP($C747,Sheet2!$A:$BN,BH$6,0)</f>
        <v>#N/A</v>
      </c>
      <c r="BI747" s="60" t="e">
        <f>VLOOKUP($C747,Sheet2!$A:$BN,BI$6,0)</f>
        <v>#N/A</v>
      </c>
      <c r="BJ747" s="57" t="e">
        <f>IF(AND(BG747 &gt;= 0, BG747 &lt;=10000000),500000,IF(AND(BG747 &gt;= 10000000, BG747 &lt;20000000),1000000,IF(AND(BG747&gt;= 20000000, BG747 &lt;30000000),1500000,IF(AND(BG747 &gt;= 30000000, BG747 &lt;50000000),2000000,IF(BG747 &lt; 50000000,E,0)))))</f>
        <v>#N/A</v>
      </c>
      <c r="BK747" s="57" t="e">
        <f t="shared" si="162"/>
        <v>#N/A</v>
      </c>
      <c r="BL747" s="57" t="e">
        <f>VLOOKUP($C747,Sheet2!$A:$BN,BL$6,0)</f>
        <v>#N/A</v>
      </c>
      <c r="BM747" s="57" t="e">
        <f>VLOOKUP($C747,Sheet2!$A:$BN,BM$6,0)</f>
        <v>#N/A</v>
      </c>
      <c r="BN747" s="60" t="e">
        <f>VLOOKUP($C747,Sheet2!$A:$BN,BN$6,0)</f>
        <v>#N/A</v>
      </c>
      <c r="BO747" s="57" t="e">
        <f>IF(AND(BL747 &gt;= 0, BL747 &lt;=10000000),500000,IF(AND(BL747 &gt;= 10000000, BL747 &lt;20000000),1000000,IF(AND(BL747&gt;= 20000000, BL747 &lt;30000000),1500000,IF(AND(BL747 &gt;= 30000000, BL747 &lt;50000000),2000000,IF(BL747 &lt; 50000000,E,0)))))</f>
        <v>#N/A</v>
      </c>
      <c r="BP747" s="57" t="e">
        <f t="shared" si="163"/>
        <v>#N/A</v>
      </c>
      <c r="BQ747" s="57" t="e">
        <f>VLOOKUP($C747,Sheet2!$A:$BN,BQ$6,0)</f>
        <v>#N/A</v>
      </c>
      <c r="BR747" s="57" t="e">
        <f>VLOOKUP($C747,Sheet2!$A:$BN,BR$6,0)</f>
        <v>#N/A</v>
      </c>
      <c r="BS747" s="60" t="e">
        <f>VLOOKUP($C747,Sheet2!$A:$BN,BS$6,0)</f>
        <v>#N/A</v>
      </c>
      <c r="BT747" s="57" t="e">
        <f>IF(AND(BQ747 &gt;= 0, BQ747 &lt;=10000000),500000,IF(AND(BQ747 &gt;= 10000000, BQ747 &lt;20000000),1000000,IF(AND(BQ747&gt;= 20000000, BQ747 &lt;30000000),1500000,IF(AND(BQ747 &gt;= 30000000, BQ747 &lt;50000000),2000000,IF(BQ747 &lt; 50000000,E,0)))))</f>
        <v>#N/A</v>
      </c>
      <c r="BU747" s="57" t="e">
        <f t="shared" si="164"/>
        <v>#N/A</v>
      </c>
      <c r="BV747" s="57" t="e">
        <f>VLOOKUP($C747,Sheet2!$A:$BN,BV$6,0)</f>
        <v>#N/A</v>
      </c>
      <c r="BW747" s="57" t="e">
        <f>VLOOKUP($C747,Sheet2!$A:$BN,BW$6,0)</f>
        <v>#N/A</v>
      </c>
      <c r="BX747" s="60" t="e">
        <f>VLOOKUP($C747,Sheet2!$A:$BN,BX$6,0)</f>
        <v>#N/A</v>
      </c>
      <c r="BY747" s="57" t="e">
        <f>IF(AND(BV747 &gt;= 0, BV747 &lt;=10000000),500000,IF(AND(BV747 &gt;= 10000000, BV747 &lt;20000000),1000000,IF(AND(BV747&gt;= 20000000, BV747 &lt;30000000),1500000,IF(AND(BV747 &gt;= 30000000, BV747 &lt;50000000),2000000,IF(BV747 &lt; 50000000,E,0)))))</f>
        <v>#N/A</v>
      </c>
      <c r="BZ747" s="57" t="e">
        <f t="shared" si="165"/>
        <v>#N/A</v>
      </c>
      <c r="CA747" s="57" t="e">
        <f>VLOOKUP($C747,Sheet2!$A:$BN,CA$6,0)</f>
        <v>#N/A</v>
      </c>
      <c r="CB747" s="57" t="e">
        <f>VLOOKUP($C747,Sheet2!$A:$BN,CB$6,0)</f>
        <v>#N/A</v>
      </c>
      <c r="CC747" s="60" t="e">
        <f>VLOOKUP($C747,Sheet2!$A:$BN,CC$6,0)</f>
        <v>#N/A</v>
      </c>
      <c r="CD747" s="57" t="e">
        <f>IF(AND(CA747 &gt;= 0, CA747 &lt;=10000000),500000,IF(AND(CA747 &gt;= 10000000, CA747 &lt;20000000),1000000,IF(AND(CA747&gt;= 20000000, CA747 &lt;30000000),1500000,IF(AND(CA747 &gt;= 30000000, CA747 &lt;50000000),2000000,IF(CA747 &lt; 50000000,E,0)))))</f>
        <v>#N/A</v>
      </c>
      <c r="CE747" s="57" t="e">
        <f t="shared" si="166"/>
        <v>#N/A</v>
      </c>
    </row>
    <row r="748" spans="1:83">
      <c r="A748" s="27" t="s">
        <v>1473</v>
      </c>
      <c r="B748" s="35" t="s">
        <v>1496</v>
      </c>
      <c r="C748" s="27" t="s">
        <v>1472</v>
      </c>
      <c r="D748" s="57">
        <v>0</v>
      </c>
      <c r="E748" s="57">
        <f t="shared" si="167"/>
        <v>0</v>
      </c>
      <c r="F748" s="19">
        <v>0</v>
      </c>
      <c r="G748" s="19">
        <v>0</v>
      </c>
      <c r="H748" s="19">
        <v>0</v>
      </c>
      <c r="I748" s="19">
        <v>0</v>
      </c>
      <c r="J748" s="19">
        <v>0</v>
      </c>
      <c r="K748" s="19">
        <v>0</v>
      </c>
      <c r="L748" s="19">
        <v>0</v>
      </c>
      <c r="M748" s="19">
        <v>0</v>
      </c>
      <c r="N748" s="19">
        <v>0</v>
      </c>
      <c r="O748" s="19">
        <v>0</v>
      </c>
      <c r="P748" s="19">
        <v>0</v>
      </c>
      <c r="Q748" s="19">
        <v>0</v>
      </c>
      <c r="S748" s="57" t="e">
        <f>VLOOKUP($C748,Sheet2!$A:$BN,S$6,0)</f>
        <v>#N/A</v>
      </c>
      <c r="T748" s="57" t="e">
        <f>VLOOKUP($C748,Sheet2!$A:$BN,T$6,0)</f>
        <v>#N/A</v>
      </c>
      <c r="U748" s="60" t="e">
        <f>VLOOKUP($C748,Sheet2!$A:$BN,U$6,0)</f>
        <v>#N/A</v>
      </c>
      <c r="V748" s="57" t="e">
        <f>IF(AND(S748 &gt;= 0, S748 &lt;=10000000),500000,IF(AND(S748 &gt;= 10000000, S748 &lt;20000000),1000000,IF(AND(S748&gt;= 20000000, S748 &lt;30000000),1500000,IF(AND(S748 &gt;= 30000000, S748 &lt;50000000),2000000,IF(S748 &lt; 50000000,E,0)))))</f>
        <v>#N/A</v>
      </c>
      <c r="W748" s="57" t="e">
        <f t="shared" si="154"/>
        <v>#N/A</v>
      </c>
      <c r="X748" s="57" t="e">
        <f>VLOOKUP($C748,Sheet2!$A:$BN,X$6,0)</f>
        <v>#N/A</v>
      </c>
      <c r="Y748" s="57" t="e">
        <f>VLOOKUP($C748,Sheet2!$A:$BN,Y$6,0)</f>
        <v>#N/A</v>
      </c>
      <c r="Z748" s="60" t="e">
        <f>VLOOKUP($C748,Sheet2!$A:$BN,Z$6,0)</f>
        <v>#N/A</v>
      </c>
      <c r="AA748" s="57" t="e">
        <f>IF(AND(X748 &gt;= 0, X748 &lt;=10000000),500000,IF(AND(X748 &gt;= 10000000, X748 &lt;20000000),1000000,IF(AND(X748&gt;= 20000000, X748 &lt;30000000),1500000,IF(AND(X748 &gt;= 30000000, X748 &lt;50000000),2000000,IF(X748 &lt; 50000000,E,0)))))</f>
        <v>#N/A</v>
      </c>
      <c r="AB748" s="57" t="e">
        <f t="shared" si="155"/>
        <v>#N/A</v>
      </c>
      <c r="AC748" s="57" t="e">
        <f>VLOOKUP($C748,Sheet2!$A:$BN,AC$6,0)</f>
        <v>#N/A</v>
      </c>
      <c r="AD748" s="57" t="e">
        <f>VLOOKUP($C748,Sheet2!$A:$BN,AD$6,0)</f>
        <v>#N/A</v>
      </c>
      <c r="AE748" s="60" t="e">
        <f>VLOOKUP($C748,Sheet2!$A:$BN,AE$6,0)</f>
        <v>#N/A</v>
      </c>
      <c r="AF748" s="57" t="e">
        <f>IF(AND(AC748 &gt;= 0, AC748 &lt;=10000000),500000,IF(AND(AC748 &gt;= 10000000, AC748 &lt;20000000),1000000,IF(AND(AC748&gt;= 20000000, AC748 &lt;30000000),1500000,IF(AND(AC748 &gt;= 30000000, AC748 &lt;50000000),2000000,IF(AC748 &lt; 50000000,E,0)))))</f>
        <v>#N/A</v>
      </c>
      <c r="AG748" s="57" t="e">
        <f t="shared" si="156"/>
        <v>#N/A</v>
      </c>
      <c r="AH748" s="57" t="e">
        <f>VLOOKUP($C748,Sheet2!$A:$BN,AH$6,0)</f>
        <v>#N/A</v>
      </c>
      <c r="AI748" s="57" t="e">
        <f>VLOOKUP($C748,Sheet2!$A:$BN,AI$6,0)</f>
        <v>#N/A</v>
      </c>
      <c r="AJ748" s="60" t="e">
        <f>VLOOKUP($C748,Sheet2!$A:$BN,AJ$6,0)</f>
        <v>#N/A</v>
      </c>
      <c r="AK748" s="57" t="e">
        <f>IF(AND(AH748 &gt;= 0, AH748 &lt;=10000000),500000,IF(AND(AH748 &gt;= 10000000, AH748 &lt;20000000),1000000,IF(AND(AH748&gt;= 20000000, AH748 &lt;30000000),1500000,IF(AND(AH748 &gt;= 30000000, AH748 &lt;50000000),2000000,IF(AH748 &lt; 50000000,E,0)))))</f>
        <v>#N/A</v>
      </c>
      <c r="AL748" s="57" t="e">
        <f t="shared" si="157"/>
        <v>#N/A</v>
      </c>
      <c r="AM748" s="57" t="e">
        <f>VLOOKUP($C748,Sheet2!$A:$BN,AM$6,0)</f>
        <v>#N/A</v>
      </c>
      <c r="AN748" s="57" t="e">
        <f>VLOOKUP($C748,Sheet2!$A:$BN,AN$6,0)</f>
        <v>#N/A</v>
      </c>
      <c r="AO748" s="60" t="e">
        <f>VLOOKUP($C748,Sheet2!$A:$BN,AO$6,0)</f>
        <v>#N/A</v>
      </c>
      <c r="AP748" s="57" t="e">
        <f>IF(AND(AM748 &gt;= 0, AM748 &lt;=10000000),500000,IF(AND(AM748 &gt;= 10000000, AM748 &lt;20000000),1000000,IF(AND(AM748&gt;= 20000000, AM748 &lt;30000000),1500000,IF(AND(AM748 &gt;= 30000000, AM748 &lt;50000000),2000000,IF(AM748 &lt; 50000000,E,0)))))</f>
        <v>#N/A</v>
      </c>
      <c r="AQ748" s="57" t="e">
        <f t="shared" si="158"/>
        <v>#N/A</v>
      </c>
      <c r="AR748" s="57" t="e">
        <f>VLOOKUP($C748,Sheet2!$A:$BN,AR$6,0)</f>
        <v>#N/A</v>
      </c>
      <c r="AS748" s="57" t="e">
        <f>VLOOKUP($C748,Sheet2!$A:$BN,AS$6,0)</f>
        <v>#N/A</v>
      </c>
      <c r="AT748" s="60" t="e">
        <f>VLOOKUP($C748,Sheet2!$A:$BN,AT$6,0)</f>
        <v>#N/A</v>
      </c>
      <c r="AU748" s="57" t="e">
        <f>IF(AND(AR748 &gt;= 0, AR748 &lt;=10000000),500000,IF(AND(AR748 &gt;= 10000000, AR748 &lt;20000000),1000000,IF(AND(AR748&gt;= 20000000, AR748 &lt;30000000),1500000,IF(AND(AR748 &gt;= 30000000, AR748 &lt;50000000),2000000,IF(AR748 &lt; 50000000,E,0)))))</f>
        <v>#N/A</v>
      </c>
      <c r="AV748" s="57" t="e">
        <f t="shared" si="159"/>
        <v>#N/A</v>
      </c>
      <c r="AW748" s="57" t="e">
        <f>VLOOKUP($C748,Sheet2!$A:$BN,AW$6,0)</f>
        <v>#N/A</v>
      </c>
      <c r="AX748" s="57" t="e">
        <f>VLOOKUP($C748,Sheet2!$A:$BN,AX$6,0)</f>
        <v>#N/A</v>
      </c>
      <c r="AY748" s="60" t="e">
        <f>VLOOKUP($C748,Sheet2!$A:$BN,AY$6,0)</f>
        <v>#N/A</v>
      </c>
      <c r="AZ748" s="57" t="e">
        <f>IF(AND(AW748 &gt;= 0, AW748 &lt;=10000000),500000,IF(AND(AW748 &gt;= 10000000, AW748 &lt;20000000),1000000,IF(AND(AW748&gt;= 20000000, AW748 &lt;30000000),1500000,IF(AND(AW748 &gt;= 30000000, AW748 &lt;50000000),2000000,IF(AW748 &lt; 50000000,E,0)))))</f>
        <v>#N/A</v>
      </c>
      <c r="BA748" s="57" t="e">
        <f t="shared" si="160"/>
        <v>#N/A</v>
      </c>
      <c r="BB748" s="57" t="e">
        <f>VLOOKUP($C748,Sheet2!$A:$BN,BB$6,0)</f>
        <v>#N/A</v>
      </c>
      <c r="BC748" s="57" t="e">
        <f>VLOOKUP($C748,Sheet2!$A:$BN,BC$6,0)</f>
        <v>#N/A</v>
      </c>
      <c r="BD748" s="60" t="e">
        <f>VLOOKUP($C748,Sheet2!$A:$BN,BD$6,0)</f>
        <v>#N/A</v>
      </c>
      <c r="BE748" s="57" t="e">
        <f>IF(AND(BB748 &gt;= 0, BB748 &lt;=10000000),500000,IF(AND(BB748 &gt;= 10000000, BB748 &lt;20000000),1000000,IF(AND(BB748&gt;= 20000000, BB748 &lt;30000000),1500000,IF(AND(BB748 &gt;= 30000000, BB748 &lt;50000000),2000000,IF(BB748 &lt; 50000000,E,0)))))</f>
        <v>#N/A</v>
      </c>
      <c r="BF748" s="57" t="e">
        <f t="shared" si="161"/>
        <v>#N/A</v>
      </c>
      <c r="BG748" s="57" t="e">
        <f>VLOOKUP($C748,Sheet2!$A:$BN,BG$6,0)</f>
        <v>#N/A</v>
      </c>
      <c r="BH748" s="57" t="e">
        <f>VLOOKUP($C748,Sheet2!$A:$BN,BH$6,0)</f>
        <v>#N/A</v>
      </c>
      <c r="BI748" s="60" t="e">
        <f>VLOOKUP($C748,Sheet2!$A:$BN,BI$6,0)</f>
        <v>#N/A</v>
      </c>
      <c r="BJ748" s="57" t="e">
        <f>IF(AND(BG748 &gt;= 0, BG748 &lt;=10000000),500000,IF(AND(BG748 &gt;= 10000000, BG748 &lt;20000000),1000000,IF(AND(BG748&gt;= 20000000, BG748 &lt;30000000),1500000,IF(AND(BG748 &gt;= 30000000, BG748 &lt;50000000),2000000,IF(BG748 &lt; 50000000,E,0)))))</f>
        <v>#N/A</v>
      </c>
      <c r="BK748" s="57" t="e">
        <f t="shared" si="162"/>
        <v>#N/A</v>
      </c>
      <c r="BL748" s="57" t="e">
        <f>VLOOKUP($C748,Sheet2!$A:$BN,BL$6,0)</f>
        <v>#N/A</v>
      </c>
      <c r="BM748" s="57" t="e">
        <f>VLOOKUP($C748,Sheet2!$A:$BN,BM$6,0)</f>
        <v>#N/A</v>
      </c>
      <c r="BN748" s="60" t="e">
        <f>VLOOKUP($C748,Sheet2!$A:$BN,BN$6,0)</f>
        <v>#N/A</v>
      </c>
      <c r="BO748" s="57" t="e">
        <f>IF(AND(BL748 &gt;= 0, BL748 &lt;=10000000),500000,IF(AND(BL748 &gt;= 10000000, BL748 &lt;20000000),1000000,IF(AND(BL748&gt;= 20000000, BL748 &lt;30000000),1500000,IF(AND(BL748 &gt;= 30000000, BL748 &lt;50000000),2000000,IF(BL748 &lt; 50000000,E,0)))))</f>
        <v>#N/A</v>
      </c>
      <c r="BP748" s="57" t="e">
        <f t="shared" si="163"/>
        <v>#N/A</v>
      </c>
      <c r="BQ748" s="57" t="e">
        <f>VLOOKUP($C748,Sheet2!$A:$BN,BQ$6,0)</f>
        <v>#N/A</v>
      </c>
      <c r="BR748" s="57" t="e">
        <f>VLOOKUP($C748,Sheet2!$A:$BN,BR$6,0)</f>
        <v>#N/A</v>
      </c>
      <c r="BS748" s="60" t="e">
        <f>VLOOKUP($C748,Sheet2!$A:$BN,BS$6,0)</f>
        <v>#N/A</v>
      </c>
      <c r="BT748" s="57" t="e">
        <f>IF(AND(BQ748 &gt;= 0, BQ748 &lt;=10000000),500000,IF(AND(BQ748 &gt;= 10000000, BQ748 &lt;20000000),1000000,IF(AND(BQ748&gt;= 20000000, BQ748 &lt;30000000),1500000,IF(AND(BQ748 &gt;= 30000000, BQ748 &lt;50000000),2000000,IF(BQ748 &lt; 50000000,E,0)))))</f>
        <v>#N/A</v>
      </c>
      <c r="BU748" s="57" t="e">
        <f t="shared" si="164"/>
        <v>#N/A</v>
      </c>
      <c r="BV748" s="57" t="e">
        <f>VLOOKUP($C748,Sheet2!$A:$BN,BV$6,0)</f>
        <v>#N/A</v>
      </c>
      <c r="BW748" s="57" t="e">
        <f>VLOOKUP($C748,Sheet2!$A:$BN,BW$6,0)</f>
        <v>#N/A</v>
      </c>
      <c r="BX748" s="60" t="e">
        <f>VLOOKUP($C748,Sheet2!$A:$BN,BX$6,0)</f>
        <v>#N/A</v>
      </c>
      <c r="BY748" s="57" t="e">
        <f>IF(AND(BV748 &gt;= 0, BV748 &lt;=10000000),500000,IF(AND(BV748 &gt;= 10000000, BV748 &lt;20000000),1000000,IF(AND(BV748&gt;= 20000000, BV748 &lt;30000000),1500000,IF(AND(BV748 &gt;= 30000000, BV748 &lt;50000000),2000000,IF(BV748 &lt; 50000000,E,0)))))</f>
        <v>#N/A</v>
      </c>
      <c r="BZ748" s="57" t="e">
        <f t="shared" si="165"/>
        <v>#N/A</v>
      </c>
      <c r="CA748" s="57" t="e">
        <f>VLOOKUP($C748,Sheet2!$A:$BN,CA$6,0)</f>
        <v>#N/A</v>
      </c>
      <c r="CB748" s="57" t="e">
        <f>VLOOKUP($C748,Sheet2!$A:$BN,CB$6,0)</f>
        <v>#N/A</v>
      </c>
      <c r="CC748" s="60" t="e">
        <f>VLOOKUP($C748,Sheet2!$A:$BN,CC$6,0)</f>
        <v>#N/A</v>
      </c>
      <c r="CD748" s="57" t="e">
        <f>IF(AND(CA748 &gt;= 0, CA748 &lt;=10000000),500000,IF(AND(CA748 &gt;= 10000000, CA748 &lt;20000000),1000000,IF(AND(CA748&gt;= 20000000, CA748 &lt;30000000),1500000,IF(AND(CA748 &gt;= 30000000, CA748 &lt;50000000),2000000,IF(CA748 &lt; 50000000,E,0)))))</f>
        <v>#N/A</v>
      </c>
      <c r="CE748" s="57" t="e">
        <f t="shared" si="166"/>
        <v>#N/A</v>
      </c>
    </row>
    <row r="749" spans="1:83">
      <c r="A749" s="27" t="s">
        <v>1473</v>
      </c>
      <c r="B749" s="35" t="s">
        <v>1497</v>
      </c>
      <c r="C749" s="27" t="s">
        <v>1498</v>
      </c>
      <c r="D749" s="57">
        <v>0</v>
      </c>
      <c r="E749" s="57">
        <f t="shared" si="167"/>
        <v>0</v>
      </c>
      <c r="F749" s="19">
        <v>0</v>
      </c>
      <c r="G749" s="19">
        <v>0</v>
      </c>
      <c r="H749" s="19">
        <v>0</v>
      </c>
      <c r="I749" s="19">
        <v>0</v>
      </c>
      <c r="J749" s="19">
        <v>0</v>
      </c>
      <c r="K749" s="19">
        <v>0</v>
      </c>
      <c r="L749" s="19">
        <v>0</v>
      </c>
      <c r="M749" s="19">
        <v>0</v>
      </c>
      <c r="N749" s="19">
        <v>0</v>
      </c>
      <c r="O749" s="19">
        <v>0</v>
      </c>
      <c r="P749" s="19">
        <v>0</v>
      </c>
      <c r="Q749" s="19">
        <v>0</v>
      </c>
      <c r="S749" s="57" t="e">
        <f>VLOOKUP($C749,Sheet2!$A:$BN,S$6,0)</f>
        <v>#N/A</v>
      </c>
      <c r="T749" s="57" t="e">
        <f>VLOOKUP($C749,Sheet2!$A:$BN,T$6,0)</f>
        <v>#N/A</v>
      </c>
      <c r="U749" s="60" t="e">
        <f>VLOOKUP($C749,Sheet2!$A:$BN,U$6,0)</f>
        <v>#N/A</v>
      </c>
      <c r="V749" s="57" t="e">
        <f>IF(AND(S749 &gt;= 0, S749 &lt;=10000000),500000,IF(AND(S749 &gt;= 10000000, S749 &lt;20000000),1000000,IF(AND(S749&gt;= 20000000, S749 &lt;30000000),1500000,IF(AND(S749 &gt;= 30000000, S749 &lt;50000000),2000000,IF(S749 &lt; 50000000,E,0)))))</f>
        <v>#N/A</v>
      </c>
      <c r="W749" s="57" t="e">
        <f t="shared" si="154"/>
        <v>#N/A</v>
      </c>
      <c r="X749" s="57" t="e">
        <f>VLOOKUP($C749,Sheet2!$A:$BN,X$6,0)</f>
        <v>#N/A</v>
      </c>
      <c r="Y749" s="57" t="e">
        <f>VLOOKUP($C749,Sheet2!$A:$BN,Y$6,0)</f>
        <v>#N/A</v>
      </c>
      <c r="Z749" s="60" t="e">
        <f>VLOOKUP($C749,Sheet2!$A:$BN,Z$6,0)</f>
        <v>#N/A</v>
      </c>
      <c r="AA749" s="57" t="e">
        <f>IF(AND(X749 &gt;= 0, X749 &lt;=10000000),500000,IF(AND(X749 &gt;= 10000000, X749 &lt;20000000),1000000,IF(AND(X749&gt;= 20000000, X749 &lt;30000000),1500000,IF(AND(X749 &gt;= 30000000, X749 &lt;50000000),2000000,IF(X749 &lt; 50000000,E,0)))))</f>
        <v>#N/A</v>
      </c>
      <c r="AB749" s="57" t="e">
        <f t="shared" si="155"/>
        <v>#N/A</v>
      </c>
      <c r="AC749" s="57" t="e">
        <f>VLOOKUP($C749,Sheet2!$A:$BN,AC$6,0)</f>
        <v>#N/A</v>
      </c>
      <c r="AD749" s="57" t="e">
        <f>VLOOKUP($C749,Sheet2!$A:$BN,AD$6,0)</f>
        <v>#N/A</v>
      </c>
      <c r="AE749" s="60" t="e">
        <f>VLOOKUP($C749,Sheet2!$A:$BN,AE$6,0)</f>
        <v>#N/A</v>
      </c>
      <c r="AF749" s="57" t="e">
        <f>IF(AND(AC749 &gt;= 0, AC749 &lt;=10000000),500000,IF(AND(AC749 &gt;= 10000000, AC749 &lt;20000000),1000000,IF(AND(AC749&gt;= 20000000, AC749 &lt;30000000),1500000,IF(AND(AC749 &gt;= 30000000, AC749 &lt;50000000),2000000,IF(AC749 &lt; 50000000,E,0)))))</f>
        <v>#N/A</v>
      </c>
      <c r="AG749" s="57" t="e">
        <f t="shared" si="156"/>
        <v>#N/A</v>
      </c>
      <c r="AH749" s="57" t="e">
        <f>VLOOKUP($C749,Sheet2!$A:$BN,AH$6,0)</f>
        <v>#N/A</v>
      </c>
      <c r="AI749" s="57" t="e">
        <f>VLOOKUP($C749,Sheet2!$A:$BN,AI$6,0)</f>
        <v>#N/A</v>
      </c>
      <c r="AJ749" s="60" t="e">
        <f>VLOOKUP($C749,Sheet2!$A:$BN,AJ$6,0)</f>
        <v>#N/A</v>
      </c>
      <c r="AK749" s="57" t="e">
        <f>IF(AND(AH749 &gt;= 0, AH749 &lt;=10000000),500000,IF(AND(AH749 &gt;= 10000000, AH749 &lt;20000000),1000000,IF(AND(AH749&gt;= 20000000, AH749 &lt;30000000),1500000,IF(AND(AH749 &gt;= 30000000, AH749 &lt;50000000),2000000,IF(AH749 &lt; 50000000,E,0)))))</f>
        <v>#N/A</v>
      </c>
      <c r="AL749" s="57" t="e">
        <f t="shared" si="157"/>
        <v>#N/A</v>
      </c>
      <c r="AM749" s="57" t="e">
        <f>VLOOKUP($C749,Sheet2!$A:$BN,AM$6,0)</f>
        <v>#N/A</v>
      </c>
      <c r="AN749" s="57" t="e">
        <f>VLOOKUP($C749,Sheet2!$A:$BN,AN$6,0)</f>
        <v>#N/A</v>
      </c>
      <c r="AO749" s="60" t="e">
        <f>VLOOKUP($C749,Sheet2!$A:$BN,AO$6,0)</f>
        <v>#N/A</v>
      </c>
      <c r="AP749" s="57" t="e">
        <f>IF(AND(AM749 &gt;= 0, AM749 &lt;=10000000),500000,IF(AND(AM749 &gt;= 10000000, AM749 &lt;20000000),1000000,IF(AND(AM749&gt;= 20000000, AM749 &lt;30000000),1500000,IF(AND(AM749 &gt;= 30000000, AM749 &lt;50000000),2000000,IF(AM749 &lt; 50000000,E,0)))))</f>
        <v>#N/A</v>
      </c>
      <c r="AQ749" s="57" t="e">
        <f t="shared" si="158"/>
        <v>#N/A</v>
      </c>
      <c r="AR749" s="57" t="e">
        <f>VLOOKUP($C749,Sheet2!$A:$BN,AR$6,0)</f>
        <v>#N/A</v>
      </c>
      <c r="AS749" s="57" t="e">
        <f>VLOOKUP($C749,Sheet2!$A:$BN,AS$6,0)</f>
        <v>#N/A</v>
      </c>
      <c r="AT749" s="60" t="e">
        <f>VLOOKUP($C749,Sheet2!$A:$BN,AT$6,0)</f>
        <v>#N/A</v>
      </c>
      <c r="AU749" s="57" t="e">
        <f>IF(AND(AR749 &gt;= 0, AR749 &lt;=10000000),500000,IF(AND(AR749 &gt;= 10000000, AR749 &lt;20000000),1000000,IF(AND(AR749&gt;= 20000000, AR749 &lt;30000000),1500000,IF(AND(AR749 &gt;= 30000000, AR749 &lt;50000000),2000000,IF(AR749 &lt; 50000000,E,0)))))</f>
        <v>#N/A</v>
      </c>
      <c r="AV749" s="57" t="e">
        <f t="shared" si="159"/>
        <v>#N/A</v>
      </c>
      <c r="AW749" s="57" t="e">
        <f>VLOOKUP($C749,Sheet2!$A:$BN,AW$6,0)</f>
        <v>#N/A</v>
      </c>
      <c r="AX749" s="57" t="e">
        <f>VLOOKUP($C749,Sheet2!$A:$BN,AX$6,0)</f>
        <v>#N/A</v>
      </c>
      <c r="AY749" s="60" t="e">
        <f>VLOOKUP($C749,Sheet2!$A:$BN,AY$6,0)</f>
        <v>#N/A</v>
      </c>
      <c r="AZ749" s="57" t="e">
        <f>IF(AND(AW749 &gt;= 0, AW749 &lt;=10000000),500000,IF(AND(AW749 &gt;= 10000000, AW749 &lt;20000000),1000000,IF(AND(AW749&gt;= 20000000, AW749 &lt;30000000),1500000,IF(AND(AW749 &gt;= 30000000, AW749 &lt;50000000),2000000,IF(AW749 &lt; 50000000,E,0)))))</f>
        <v>#N/A</v>
      </c>
      <c r="BA749" s="57" t="e">
        <f t="shared" si="160"/>
        <v>#N/A</v>
      </c>
      <c r="BB749" s="57" t="e">
        <f>VLOOKUP($C749,Sheet2!$A:$BN,BB$6,0)</f>
        <v>#N/A</v>
      </c>
      <c r="BC749" s="57" t="e">
        <f>VLOOKUP($C749,Sheet2!$A:$BN,BC$6,0)</f>
        <v>#N/A</v>
      </c>
      <c r="BD749" s="60" t="e">
        <f>VLOOKUP($C749,Sheet2!$A:$BN,BD$6,0)</f>
        <v>#N/A</v>
      </c>
      <c r="BE749" s="57" t="e">
        <f>IF(AND(BB749 &gt;= 0, BB749 &lt;=10000000),500000,IF(AND(BB749 &gt;= 10000000, BB749 &lt;20000000),1000000,IF(AND(BB749&gt;= 20000000, BB749 &lt;30000000),1500000,IF(AND(BB749 &gt;= 30000000, BB749 &lt;50000000),2000000,IF(BB749 &lt; 50000000,E,0)))))</f>
        <v>#N/A</v>
      </c>
      <c r="BF749" s="57" t="e">
        <f t="shared" si="161"/>
        <v>#N/A</v>
      </c>
      <c r="BG749" s="57" t="e">
        <f>VLOOKUP($C749,Sheet2!$A:$BN,BG$6,0)</f>
        <v>#N/A</v>
      </c>
      <c r="BH749" s="57" t="e">
        <f>VLOOKUP($C749,Sheet2!$A:$BN,BH$6,0)</f>
        <v>#N/A</v>
      </c>
      <c r="BI749" s="60" t="e">
        <f>VLOOKUP($C749,Sheet2!$A:$BN,BI$6,0)</f>
        <v>#N/A</v>
      </c>
      <c r="BJ749" s="57" t="e">
        <f>IF(AND(BG749 &gt;= 0, BG749 &lt;=10000000),500000,IF(AND(BG749 &gt;= 10000000, BG749 &lt;20000000),1000000,IF(AND(BG749&gt;= 20000000, BG749 &lt;30000000),1500000,IF(AND(BG749 &gt;= 30000000, BG749 &lt;50000000),2000000,IF(BG749 &lt; 50000000,E,0)))))</f>
        <v>#N/A</v>
      </c>
      <c r="BK749" s="57" t="e">
        <f t="shared" si="162"/>
        <v>#N/A</v>
      </c>
      <c r="BL749" s="57" t="e">
        <f>VLOOKUP($C749,Sheet2!$A:$BN,BL$6,0)</f>
        <v>#N/A</v>
      </c>
      <c r="BM749" s="57" t="e">
        <f>VLOOKUP($C749,Sheet2!$A:$BN,BM$6,0)</f>
        <v>#N/A</v>
      </c>
      <c r="BN749" s="60" t="e">
        <f>VLOOKUP($C749,Sheet2!$A:$BN,BN$6,0)</f>
        <v>#N/A</v>
      </c>
      <c r="BO749" s="57" t="e">
        <f>IF(AND(BL749 &gt;= 0, BL749 &lt;=10000000),500000,IF(AND(BL749 &gt;= 10000000, BL749 &lt;20000000),1000000,IF(AND(BL749&gt;= 20000000, BL749 &lt;30000000),1500000,IF(AND(BL749 &gt;= 30000000, BL749 &lt;50000000),2000000,IF(BL749 &lt; 50000000,E,0)))))</f>
        <v>#N/A</v>
      </c>
      <c r="BP749" s="57" t="e">
        <f t="shared" si="163"/>
        <v>#N/A</v>
      </c>
      <c r="BQ749" s="57" t="e">
        <f>VLOOKUP($C749,Sheet2!$A:$BN,BQ$6,0)</f>
        <v>#N/A</v>
      </c>
      <c r="BR749" s="57" t="e">
        <f>VLOOKUP($C749,Sheet2!$A:$BN,BR$6,0)</f>
        <v>#N/A</v>
      </c>
      <c r="BS749" s="60" t="e">
        <f>VLOOKUP($C749,Sheet2!$A:$BN,BS$6,0)</f>
        <v>#N/A</v>
      </c>
      <c r="BT749" s="57" t="e">
        <f>IF(AND(BQ749 &gt;= 0, BQ749 &lt;=10000000),500000,IF(AND(BQ749 &gt;= 10000000, BQ749 &lt;20000000),1000000,IF(AND(BQ749&gt;= 20000000, BQ749 &lt;30000000),1500000,IF(AND(BQ749 &gt;= 30000000, BQ749 &lt;50000000),2000000,IF(BQ749 &lt; 50000000,E,0)))))</f>
        <v>#N/A</v>
      </c>
      <c r="BU749" s="57" t="e">
        <f t="shared" si="164"/>
        <v>#N/A</v>
      </c>
      <c r="BV749" s="57" t="e">
        <f>VLOOKUP($C749,Sheet2!$A:$BN,BV$6,0)</f>
        <v>#N/A</v>
      </c>
      <c r="BW749" s="57" t="e">
        <f>VLOOKUP($C749,Sheet2!$A:$BN,BW$6,0)</f>
        <v>#N/A</v>
      </c>
      <c r="BX749" s="60" t="e">
        <f>VLOOKUP($C749,Sheet2!$A:$BN,BX$6,0)</f>
        <v>#N/A</v>
      </c>
      <c r="BY749" s="57" t="e">
        <f>IF(AND(BV749 &gt;= 0, BV749 &lt;=10000000),500000,IF(AND(BV749 &gt;= 10000000, BV749 &lt;20000000),1000000,IF(AND(BV749&gt;= 20000000, BV749 &lt;30000000),1500000,IF(AND(BV749 &gt;= 30000000, BV749 &lt;50000000),2000000,IF(BV749 &lt; 50000000,E,0)))))</f>
        <v>#N/A</v>
      </c>
      <c r="BZ749" s="57" t="e">
        <f t="shared" si="165"/>
        <v>#N/A</v>
      </c>
      <c r="CA749" s="57" t="e">
        <f>VLOOKUP($C749,Sheet2!$A:$BN,CA$6,0)</f>
        <v>#N/A</v>
      </c>
      <c r="CB749" s="57" t="e">
        <f>VLOOKUP($C749,Sheet2!$A:$BN,CB$6,0)</f>
        <v>#N/A</v>
      </c>
      <c r="CC749" s="60" t="e">
        <f>VLOOKUP($C749,Sheet2!$A:$BN,CC$6,0)</f>
        <v>#N/A</v>
      </c>
      <c r="CD749" s="57" t="e">
        <f>IF(AND(CA749 &gt;= 0, CA749 &lt;=10000000),500000,IF(AND(CA749 &gt;= 10000000, CA749 &lt;20000000),1000000,IF(AND(CA749&gt;= 20000000, CA749 &lt;30000000),1500000,IF(AND(CA749 &gt;= 30000000, CA749 &lt;50000000),2000000,IF(CA749 &lt; 50000000,E,0)))))</f>
        <v>#N/A</v>
      </c>
      <c r="CE749" s="57" t="e">
        <f t="shared" si="166"/>
        <v>#N/A</v>
      </c>
    </row>
    <row r="750" spans="1:83">
      <c r="A750" s="27" t="s">
        <v>1473</v>
      </c>
      <c r="B750" s="35" t="s">
        <v>1499</v>
      </c>
      <c r="C750" s="27" t="s">
        <v>1500</v>
      </c>
      <c r="D750" s="57">
        <v>0</v>
      </c>
      <c r="E750" s="57">
        <f t="shared" si="167"/>
        <v>0</v>
      </c>
      <c r="F750" s="19">
        <v>0</v>
      </c>
      <c r="G750" s="19">
        <v>0</v>
      </c>
      <c r="H750" s="19">
        <v>0</v>
      </c>
      <c r="I750" s="19">
        <v>0</v>
      </c>
      <c r="J750" s="19">
        <v>0</v>
      </c>
      <c r="K750" s="19">
        <v>0</v>
      </c>
      <c r="L750" s="19">
        <v>0</v>
      </c>
      <c r="M750" s="19">
        <v>0</v>
      </c>
      <c r="N750" s="19">
        <v>0</v>
      </c>
      <c r="O750" s="19">
        <v>0</v>
      </c>
      <c r="P750" s="19">
        <v>0</v>
      </c>
      <c r="Q750" s="19">
        <v>0</v>
      </c>
      <c r="S750" s="57" t="e">
        <f>VLOOKUP($C750,Sheet2!$A:$BN,S$6,0)</f>
        <v>#N/A</v>
      </c>
      <c r="T750" s="57" t="e">
        <f>VLOOKUP($C750,Sheet2!$A:$BN,T$6,0)</f>
        <v>#N/A</v>
      </c>
      <c r="U750" s="60" t="e">
        <f>VLOOKUP($C750,Sheet2!$A:$BN,U$6,0)</f>
        <v>#N/A</v>
      </c>
      <c r="V750" s="57" t="e">
        <f>IF(AND(S750 &gt;= 0, S750 &lt;=10000000),500000,IF(AND(S750 &gt;= 10000000, S750 &lt;20000000),1000000,IF(AND(S750&gt;= 20000000, S750 &lt;30000000),1500000,IF(AND(S750 &gt;= 30000000, S750 &lt;50000000),2000000,IF(S750 &lt; 50000000,E,0)))))</f>
        <v>#N/A</v>
      </c>
      <c r="W750" s="57" t="e">
        <f t="shared" si="154"/>
        <v>#N/A</v>
      </c>
      <c r="X750" s="57" t="e">
        <f>VLOOKUP($C750,Sheet2!$A:$BN,X$6,0)</f>
        <v>#N/A</v>
      </c>
      <c r="Y750" s="57" t="e">
        <f>VLOOKUP($C750,Sheet2!$A:$BN,Y$6,0)</f>
        <v>#N/A</v>
      </c>
      <c r="Z750" s="60" t="e">
        <f>VLOOKUP($C750,Sheet2!$A:$BN,Z$6,0)</f>
        <v>#N/A</v>
      </c>
      <c r="AA750" s="57" t="e">
        <f>IF(AND(X750 &gt;= 0, X750 &lt;=10000000),500000,IF(AND(X750 &gt;= 10000000, X750 &lt;20000000),1000000,IF(AND(X750&gt;= 20000000, X750 &lt;30000000),1500000,IF(AND(X750 &gt;= 30000000, X750 &lt;50000000),2000000,IF(X750 &lt; 50000000,E,0)))))</f>
        <v>#N/A</v>
      </c>
      <c r="AB750" s="57" t="e">
        <f t="shared" si="155"/>
        <v>#N/A</v>
      </c>
      <c r="AC750" s="57" t="e">
        <f>VLOOKUP($C750,Sheet2!$A:$BN,AC$6,0)</f>
        <v>#N/A</v>
      </c>
      <c r="AD750" s="57" t="e">
        <f>VLOOKUP($C750,Sheet2!$A:$BN,AD$6,0)</f>
        <v>#N/A</v>
      </c>
      <c r="AE750" s="60" t="e">
        <f>VLOOKUP($C750,Sheet2!$A:$BN,AE$6,0)</f>
        <v>#N/A</v>
      </c>
      <c r="AF750" s="57" t="e">
        <f>IF(AND(AC750 &gt;= 0, AC750 &lt;=10000000),500000,IF(AND(AC750 &gt;= 10000000, AC750 &lt;20000000),1000000,IF(AND(AC750&gt;= 20000000, AC750 &lt;30000000),1500000,IF(AND(AC750 &gt;= 30000000, AC750 &lt;50000000),2000000,IF(AC750 &lt; 50000000,E,0)))))</f>
        <v>#N/A</v>
      </c>
      <c r="AG750" s="57" t="e">
        <f t="shared" si="156"/>
        <v>#N/A</v>
      </c>
      <c r="AH750" s="57" t="e">
        <f>VLOOKUP($C750,Sheet2!$A:$BN,AH$6,0)</f>
        <v>#N/A</v>
      </c>
      <c r="AI750" s="57" t="e">
        <f>VLOOKUP($C750,Sheet2!$A:$BN,AI$6,0)</f>
        <v>#N/A</v>
      </c>
      <c r="AJ750" s="60" t="e">
        <f>VLOOKUP($C750,Sheet2!$A:$BN,AJ$6,0)</f>
        <v>#N/A</v>
      </c>
      <c r="AK750" s="57" t="e">
        <f>IF(AND(AH750 &gt;= 0, AH750 &lt;=10000000),500000,IF(AND(AH750 &gt;= 10000000, AH750 &lt;20000000),1000000,IF(AND(AH750&gt;= 20000000, AH750 &lt;30000000),1500000,IF(AND(AH750 &gt;= 30000000, AH750 &lt;50000000),2000000,IF(AH750 &lt; 50000000,E,0)))))</f>
        <v>#N/A</v>
      </c>
      <c r="AL750" s="57" t="e">
        <f t="shared" si="157"/>
        <v>#N/A</v>
      </c>
      <c r="AM750" s="57" t="e">
        <f>VLOOKUP($C750,Sheet2!$A:$BN,AM$6,0)</f>
        <v>#N/A</v>
      </c>
      <c r="AN750" s="57" t="e">
        <f>VLOOKUP($C750,Sheet2!$A:$BN,AN$6,0)</f>
        <v>#N/A</v>
      </c>
      <c r="AO750" s="60" t="e">
        <f>VLOOKUP($C750,Sheet2!$A:$BN,AO$6,0)</f>
        <v>#N/A</v>
      </c>
      <c r="AP750" s="57" t="e">
        <f>IF(AND(AM750 &gt;= 0, AM750 &lt;=10000000),500000,IF(AND(AM750 &gt;= 10000000, AM750 &lt;20000000),1000000,IF(AND(AM750&gt;= 20000000, AM750 &lt;30000000),1500000,IF(AND(AM750 &gt;= 30000000, AM750 &lt;50000000),2000000,IF(AM750 &lt; 50000000,E,0)))))</f>
        <v>#N/A</v>
      </c>
      <c r="AQ750" s="57" t="e">
        <f t="shared" si="158"/>
        <v>#N/A</v>
      </c>
      <c r="AR750" s="57" t="e">
        <f>VLOOKUP($C750,Sheet2!$A:$BN,AR$6,0)</f>
        <v>#N/A</v>
      </c>
      <c r="AS750" s="57" t="e">
        <f>VLOOKUP($C750,Sheet2!$A:$BN,AS$6,0)</f>
        <v>#N/A</v>
      </c>
      <c r="AT750" s="60" t="e">
        <f>VLOOKUP($C750,Sheet2!$A:$BN,AT$6,0)</f>
        <v>#N/A</v>
      </c>
      <c r="AU750" s="57" t="e">
        <f>IF(AND(AR750 &gt;= 0, AR750 &lt;=10000000),500000,IF(AND(AR750 &gt;= 10000000, AR750 &lt;20000000),1000000,IF(AND(AR750&gt;= 20000000, AR750 &lt;30000000),1500000,IF(AND(AR750 &gt;= 30000000, AR750 &lt;50000000),2000000,IF(AR750 &lt; 50000000,E,0)))))</f>
        <v>#N/A</v>
      </c>
      <c r="AV750" s="57" t="e">
        <f t="shared" si="159"/>
        <v>#N/A</v>
      </c>
      <c r="AW750" s="57" t="e">
        <f>VLOOKUP($C750,Sheet2!$A:$BN,AW$6,0)</f>
        <v>#N/A</v>
      </c>
      <c r="AX750" s="57" t="e">
        <f>VLOOKUP($C750,Sheet2!$A:$BN,AX$6,0)</f>
        <v>#N/A</v>
      </c>
      <c r="AY750" s="60" t="e">
        <f>VLOOKUP($C750,Sheet2!$A:$BN,AY$6,0)</f>
        <v>#N/A</v>
      </c>
      <c r="AZ750" s="57" t="e">
        <f>IF(AND(AW750 &gt;= 0, AW750 &lt;=10000000),500000,IF(AND(AW750 &gt;= 10000000, AW750 &lt;20000000),1000000,IF(AND(AW750&gt;= 20000000, AW750 &lt;30000000),1500000,IF(AND(AW750 &gt;= 30000000, AW750 &lt;50000000),2000000,IF(AW750 &lt; 50000000,E,0)))))</f>
        <v>#N/A</v>
      </c>
      <c r="BA750" s="57" t="e">
        <f t="shared" si="160"/>
        <v>#N/A</v>
      </c>
      <c r="BB750" s="57" t="e">
        <f>VLOOKUP($C750,Sheet2!$A:$BN,BB$6,0)</f>
        <v>#N/A</v>
      </c>
      <c r="BC750" s="57" t="e">
        <f>VLOOKUP($C750,Sheet2!$A:$BN,BC$6,0)</f>
        <v>#N/A</v>
      </c>
      <c r="BD750" s="60" t="e">
        <f>VLOOKUP($C750,Sheet2!$A:$BN,BD$6,0)</f>
        <v>#N/A</v>
      </c>
      <c r="BE750" s="57" t="e">
        <f>IF(AND(BB750 &gt;= 0, BB750 &lt;=10000000),500000,IF(AND(BB750 &gt;= 10000000, BB750 &lt;20000000),1000000,IF(AND(BB750&gt;= 20000000, BB750 &lt;30000000),1500000,IF(AND(BB750 &gt;= 30000000, BB750 &lt;50000000),2000000,IF(BB750 &lt; 50000000,E,0)))))</f>
        <v>#N/A</v>
      </c>
      <c r="BF750" s="57" t="e">
        <f t="shared" si="161"/>
        <v>#N/A</v>
      </c>
      <c r="BG750" s="57" t="e">
        <f>VLOOKUP($C750,Sheet2!$A:$BN,BG$6,0)</f>
        <v>#N/A</v>
      </c>
      <c r="BH750" s="57" t="e">
        <f>VLOOKUP($C750,Sheet2!$A:$BN,BH$6,0)</f>
        <v>#N/A</v>
      </c>
      <c r="BI750" s="60" t="e">
        <f>VLOOKUP($C750,Sheet2!$A:$BN,BI$6,0)</f>
        <v>#N/A</v>
      </c>
      <c r="BJ750" s="57" t="e">
        <f>IF(AND(BG750 &gt;= 0, BG750 &lt;=10000000),500000,IF(AND(BG750 &gt;= 10000000, BG750 &lt;20000000),1000000,IF(AND(BG750&gt;= 20000000, BG750 &lt;30000000),1500000,IF(AND(BG750 &gt;= 30000000, BG750 &lt;50000000),2000000,IF(BG750 &lt; 50000000,E,0)))))</f>
        <v>#N/A</v>
      </c>
      <c r="BK750" s="57" t="e">
        <f t="shared" si="162"/>
        <v>#N/A</v>
      </c>
      <c r="BL750" s="57" t="e">
        <f>VLOOKUP($C750,Sheet2!$A:$BN,BL$6,0)</f>
        <v>#N/A</v>
      </c>
      <c r="BM750" s="57" t="e">
        <f>VLOOKUP($C750,Sheet2!$A:$BN,BM$6,0)</f>
        <v>#N/A</v>
      </c>
      <c r="BN750" s="60" t="e">
        <f>VLOOKUP($C750,Sheet2!$A:$BN,BN$6,0)</f>
        <v>#N/A</v>
      </c>
      <c r="BO750" s="57" t="e">
        <f>IF(AND(BL750 &gt;= 0, BL750 &lt;=10000000),500000,IF(AND(BL750 &gt;= 10000000, BL750 &lt;20000000),1000000,IF(AND(BL750&gt;= 20000000, BL750 &lt;30000000),1500000,IF(AND(BL750 &gt;= 30000000, BL750 &lt;50000000),2000000,IF(BL750 &lt; 50000000,E,0)))))</f>
        <v>#N/A</v>
      </c>
      <c r="BP750" s="57" t="e">
        <f t="shared" si="163"/>
        <v>#N/A</v>
      </c>
      <c r="BQ750" s="57" t="e">
        <f>VLOOKUP($C750,Sheet2!$A:$BN,BQ$6,0)</f>
        <v>#N/A</v>
      </c>
      <c r="BR750" s="57" t="e">
        <f>VLOOKUP($C750,Sheet2!$A:$BN,BR$6,0)</f>
        <v>#N/A</v>
      </c>
      <c r="BS750" s="60" t="e">
        <f>VLOOKUP($C750,Sheet2!$A:$BN,BS$6,0)</f>
        <v>#N/A</v>
      </c>
      <c r="BT750" s="57" t="e">
        <f>IF(AND(BQ750 &gt;= 0, BQ750 &lt;=10000000),500000,IF(AND(BQ750 &gt;= 10000000, BQ750 &lt;20000000),1000000,IF(AND(BQ750&gt;= 20000000, BQ750 &lt;30000000),1500000,IF(AND(BQ750 &gt;= 30000000, BQ750 &lt;50000000),2000000,IF(BQ750 &lt; 50000000,E,0)))))</f>
        <v>#N/A</v>
      </c>
      <c r="BU750" s="57" t="e">
        <f t="shared" si="164"/>
        <v>#N/A</v>
      </c>
      <c r="BV750" s="57" t="e">
        <f>VLOOKUP($C750,Sheet2!$A:$BN,BV$6,0)</f>
        <v>#N/A</v>
      </c>
      <c r="BW750" s="57" t="e">
        <f>VLOOKUP($C750,Sheet2!$A:$BN,BW$6,0)</f>
        <v>#N/A</v>
      </c>
      <c r="BX750" s="60" t="e">
        <f>VLOOKUP($C750,Sheet2!$A:$BN,BX$6,0)</f>
        <v>#N/A</v>
      </c>
      <c r="BY750" s="57" t="e">
        <f>IF(AND(BV750 &gt;= 0, BV750 &lt;=10000000),500000,IF(AND(BV750 &gt;= 10000000, BV750 &lt;20000000),1000000,IF(AND(BV750&gt;= 20000000, BV750 &lt;30000000),1500000,IF(AND(BV750 &gt;= 30000000, BV750 &lt;50000000),2000000,IF(BV750 &lt; 50000000,E,0)))))</f>
        <v>#N/A</v>
      </c>
      <c r="BZ750" s="57" t="e">
        <f t="shared" si="165"/>
        <v>#N/A</v>
      </c>
      <c r="CA750" s="57" t="e">
        <f>VLOOKUP($C750,Sheet2!$A:$BN,CA$6,0)</f>
        <v>#N/A</v>
      </c>
      <c r="CB750" s="57" t="e">
        <f>VLOOKUP($C750,Sheet2!$A:$BN,CB$6,0)</f>
        <v>#N/A</v>
      </c>
      <c r="CC750" s="60" t="e">
        <f>VLOOKUP($C750,Sheet2!$A:$BN,CC$6,0)</f>
        <v>#N/A</v>
      </c>
      <c r="CD750" s="57" t="e">
        <f>IF(AND(CA750 &gt;= 0, CA750 &lt;=10000000),500000,IF(AND(CA750 &gt;= 10000000, CA750 &lt;20000000),1000000,IF(AND(CA750&gt;= 20000000, CA750 &lt;30000000),1500000,IF(AND(CA750 &gt;= 30000000, CA750 &lt;50000000),2000000,IF(CA750 &lt; 50000000,E,0)))))</f>
        <v>#N/A</v>
      </c>
      <c r="CE750" s="57" t="e">
        <f t="shared" si="166"/>
        <v>#N/A</v>
      </c>
    </row>
    <row r="751" spans="1:83">
      <c r="A751" s="27" t="s">
        <v>1473</v>
      </c>
      <c r="B751" s="35" t="s">
        <v>1501</v>
      </c>
      <c r="C751" s="27" t="s">
        <v>1502</v>
      </c>
      <c r="D751" s="57">
        <v>0</v>
      </c>
      <c r="E751" s="57">
        <f t="shared" si="167"/>
        <v>0</v>
      </c>
      <c r="F751" s="19">
        <v>0</v>
      </c>
      <c r="G751" s="19">
        <v>0</v>
      </c>
      <c r="H751" s="19">
        <v>0</v>
      </c>
      <c r="I751" s="19">
        <v>0</v>
      </c>
      <c r="J751" s="19">
        <v>0</v>
      </c>
      <c r="K751" s="19">
        <v>0</v>
      </c>
      <c r="L751" s="19">
        <v>0</v>
      </c>
      <c r="M751" s="19">
        <v>0</v>
      </c>
      <c r="N751" s="19">
        <v>0</v>
      </c>
      <c r="O751" s="19">
        <v>0</v>
      </c>
      <c r="P751" s="19">
        <v>0</v>
      </c>
      <c r="Q751" s="19">
        <v>0</v>
      </c>
      <c r="S751" s="57" t="e">
        <f>VLOOKUP($C751,Sheet2!$A:$BN,S$6,0)</f>
        <v>#N/A</v>
      </c>
      <c r="T751" s="57" t="e">
        <f>VLOOKUP($C751,Sheet2!$A:$BN,T$6,0)</f>
        <v>#N/A</v>
      </c>
      <c r="U751" s="60" t="e">
        <f>VLOOKUP($C751,Sheet2!$A:$BN,U$6,0)</f>
        <v>#N/A</v>
      </c>
      <c r="V751" s="57" t="e">
        <f>IF(AND(S751 &gt;= 0, S751 &lt;=10000000),500000,IF(AND(S751 &gt;= 10000000, S751 &lt;20000000),1000000,IF(AND(S751&gt;= 20000000, S751 &lt;30000000),1500000,IF(AND(S751 &gt;= 30000000, S751 &lt;50000000),2000000,IF(S751 &lt; 50000000,E,0)))))</f>
        <v>#N/A</v>
      </c>
      <c r="W751" s="57" t="e">
        <f t="shared" si="154"/>
        <v>#N/A</v>
      </c>
      <c r="X751" s="57" t="e">
        <f>VLOOKUP($C751,Sheet2!$A:$BN,X$6,0)</f>
        <v>#N/A</v>
      </c>
      <c r="Y751" s="57" t="e">
        <f>VLOOKUP($C751,Sheet2!$A:$BN,Y$6,0)</f>
        <v>#N/A</v>
      </c>
      <c r="Z751" s="60" t="e">
        <f>VLOOKUP($C751,Sheet2!$A:$BN,Z$6,0)</f>
        <v>#N/A</v>
      </c>
      <c r="AA751" s="57" t="e">
        <f>IF(AND(X751 &gt;= 0, X751 &lt;=10000000),500000,IF(AND(X751 &gt;= 10000000, X751 &lt;20000000),1000000,IF(AND(X751&gt;= 20000000, X751 &lt;30000000),1500000,IF(AND(X751 &gt;= 30000000, X751 &lt;50000000),2000000,IF(X751 &lt; 50000000,E,0)))))</f>
        <v>#N/A</v>
      </c>
      <c r="AB751" s="57" t="e">
        <f t="shared" si="155"/>
        <v>#N/A</v>
      </c>
      <c r="AC751" s="57" t="e">
        <f>VLOOKUP($C751,Sheet2!$A:$BN,AC$6,0)</f>
        <v>#N/A</v>
      </c>
      <c r="AD751" s="57" t="e">
        <f>VLOOKUP($C751,Sheet2!$A:$BN,AD$6,0)</f>
        <v>#N/A</v>
      </c>
      <c r="AE751" s="60" t="e">
        <f>VLOOKUP($C751,Sheet2!$A:$BN,AE$6,0)</f>
        <v>#N/A</v>
      </c>
      <c r="AF751" s="57" t="e">
        <f>IF(AND(AC751 &gt;= 0, AC751 &lt;=10000000),500000,IF(AND(AC751 &gt;= 10000000, AC751 &lt;20000000),1000000,IF(AND(AC751&gt;= 20000000, AC751 &lt;30000000),1500000,IF(AND(AC751 &gt;= 30000000, AC751 &lt;50000000),2000000,IF(AC751 &lt; 50000000,E,0)))))</f>
        <v>#N/A</v>
      </c>
      <c r="AG751" s="57" t="e">
        <f t="shared" si="156"/>
        <v>#N/A</v>
      </c>
      <c r="AH751" s="57" t="e">
        <f>VLOOKUP($C751,Sheet2!$A:$BN,AH$6,0)</f>
        <v>#N/A</v>
      </c>
      <c r="AI751" s="57" t="e">
        <f>VLOOKUP($C751,Sheet2!$A:$BN,AI$6,0)</f>
        <v>#N/A</v>
      </c>
      <c r="AJ751" s="60" t="e">
        <f>VLOOKUP($C751,Sheet2!$A:$BN,AJ$6,0)</f>
        <v>#N/A</v>
      </c>
      <c r="AK751" s="57" t="e">
        <f>IF(AND(AH751 &gt;= 0, AH751 &lt;=10000000),500000,IF(AND(AH751 &gt;= 10000000, AH751 &lt;20000000),1000000,IF(AND(AH751&gt;= 20000000, AH751 &lt;30000000),1500000,IF(AND(AH751 &gt;= 30000000, AH751 &lt;50000000),2000000,IF(AH751 &lt; 50000000,E,0)))))</f>
        <v>#N/A</v>
      </c>
      <c r="AL751" s="57" t="e">
        <f t="shared" si="157"/>
        <v>#N/A</v>
      </c>
      <c r="AM751" s="57" t="e">
        <f>VLOOKUP($C751,Sheet2!$A:$BN,AM$6,0)</f>
        <v>#N/A</v>
      </c>
      <c r="AN751" s="57" t="e">
        <f>VLOOKUP($C751,Sheet2!$A:$BN,AN$6,0)</f>
        <v>#N/A</v>
      </c>
      <c r="AO751" s="60" t="e">
        <f>VLOOKUP($C751,Sheet2!$A:$BN,AO$6,0)</f>
        <v>#N/A</v>
      </c>
      <c r="AP751" s="57" t="e">
        <f>IF(AND(AM751 &gt;= 0, AM751 &lt;=10000000),500000,IF(AND(AM751 &gt;= 10000000, AM751 &lt;20000000),1000000,IF(AND(AM751&gt;= 20000000, AM751 &lt;30000000),1500000,IF(AND(AM751 &gt;= 30000000, AM751 &lt;50000000),2000000,IF(AM751 &lt; 50000000,E,0)))))</f>
        <v>#N/A</v>
      </c>
      <c r="AQ751" s="57" t="e">
        <f t="shared" si="158"/>
        <v>#N/A</v>
      </c>
      <c r="AR751" s="57" t="e">
        <f>VLOOKUP($C751,Sheet2!$A:$BN,AR$6,0)</f>
        <v>#N/A</v>
      </c>
      <c r="AS751" s="57" t="e">
        <f>VLOOKUP($C751,Sheet2!$A:$BN,AS$6,0)</f>
        <v>#N/A</v>
      </c>
      <c r="AT751" s="60" t="e">
        <f>VLOOKUP($C751,Sheet2!$A:$BN,AT$6,0)</f>
        <v>#N/A</v>
      </c>
      <c r="AU751" s="57" t="e">
        <f>IF(AND(AR751 &gt;= 0, AR751 &lt;=10000000),500000,IF(AND(AR751 &gt;= 10000000, AR751 &lt;20000000),1000000,IF(AND(AR751&gt;= 20000000, AR751 &lt;30000000),1500000,IF(AND(AR751 &gt;= 30000000, AR751 &lt;50000000),2000000,IF(AR751 &lt; 50000000,E,0)))))</f>
        <v>#N/A</v>
      </c>
      <c r="AV751" s="57" t="e">
        <f t="shared" si="159"/>
        <v>#N/A</v>
      </c>
      <c r="AW751" s="57" t="e">
        <f>VLOOKUP($C751,Sheet2!$A:$BN,AW$6,0)</f>
        <v>#N/A</v>
      </c>
      <c r="AX751" s="57" t="e">
        <f>VLOOKUP($C751,Sheet2!$A:$BN,AX$6,0)</f>
        <v>#N/A</v>
      </c>
      <c r="AY751" s="60" t="e">
        <f>VLOOKUP($C751,Sheet2!$A:$BN,AY$6,0)</f>
        <v>#N/A</v>
      </c>
      <c r="AZ751" s="57" t="e">
        <f>IF(AND(AW751 &gt;= 0, AW751 &lt;=10000000),500000,IF(AND(AW751 &gt;= 10000000, AW751 &lt;20000000),1000000,IF(AND(AW751&gt;= 20000000, AW751 &lt;30000000),1500000,IF(AND(AW751 &gt;= 30000000, AW751 &lt;50000000),2000000,IF(AW751 &lt; 50000000,E,0)))))</f>
        <v>#N/A</v>
      </c>
      <c r="BA751" s="57" t="e">
        <f t="shared" si="160"/>
        <v>#N/A</v>
      </c>
      <c r="BB751" s="57" t="e">
        <f>VLOOKUP($C751,Sheet2!$A:$BN,BB$6,0)</f>
        <v>#N/A</v>
      </c>
      <c r="BC751" s="57" t="e">
        <f>VLOOKUP($C751,Sheet2!$A:$BN,BC$6,0)</f>
        <v>#N/A</v>
      </c>
      <c r="BD751" s="60" t="e">
        <f>VLOOKUP($C751,Sheet2!$A:$BN,BD$6,0)</f>
        <v>#N/A</v>
      </c>
      <c r="BE751" s="57" t="e">
        <f>IF(AND(BB751 &gt;= 0, BB751 &lt;=10000000),500000,IF(AND(BB751 &gt;= 10000000, BB751 &lt;20000000),1000000,IF(AND(BB751&gt;= 20000000, BB751 &lt;30000000),1500000,IF(AND(BB751 &gt;= 30000000, BB751 &lt;50000000),2000000,IF(BB751 &lt; 50000000,E,0)))))</f>
        <v>#N/A</v>
      </c>
      <c r="BF751" s="57" t="e">
        <f t="shared" si="161"/>
        <v>#N/A</v>
      </c>
      <c r="BG751" s="57" t="e">
        <f>VLOOKUP($C751,Sheet2!$A:$BN,BG$6,0)</f>
        <v>#N/A</v>
      </c>
      <c r="BH751" s="57" t="e">
        <f>VLOOKUP($C751,Sheet2!$A:$BN,BH$6,0)</f>
        <v>#N/A</v>
      </c>
      <c r="BI751" s="60" t="e">
        <f>VLOOKUP($C751,Sheet2!$A:$BN,BI$6,0)</f>
        <v>#N/A</v>
      </c>
      <c r="BJ751" s="57" t="e">
        <f>IF(AND(BG751 &gt;= 0, BG751 &lt;=10000000),500000,IF(AND(BG751 &gt;= 10000000, BG751 &lt;20000000),1000000,IF(AND(BG751&gt;= 20000000, BG751 &lt;30000000),1500000,IF(AND(BG751 &gt;= 30000000, BG751 &lt;50000000),2000000,IF(BG751 &lt; 50000000,E,0)))))</f>
        <v>#N/A</v>
      </c>
      <c r="BK751" s="57" t="e">
        <f t="shared" si="162"/>
        <v>#N/A</v>
      </c>
      <c r="BL751" s="57" t="e">
        <f>VLOOKUP($C751,Sheet2!$A:$BN,BL$6,0)</f>
        <v>#N/A</v>
      </c>
      <c r="BM751" s="57" t="e">
        <f>VLOOKUP($C751,Sheet2!$A:$BN,BM$6,0)</f>
        <v>#N/A</v>
      </c>
      <c r="BN751" s="60" t="e">
        <f>VLOOKUP($C751,Sheet2!$A:$BN,BN$6,0)</f>
        <v>#N/A</v>
      </c>
      <c r="BO751" s="57" t="e">
        <f>IF(AND(BL751 &gt;= 0, BL751 &lt;=10000000),500000,IF(AND(BL751 &gt;= 10000000, BL751 &lt;20000000),1000000,IF(AND(BL751&gt;= 20000000, BL751 &lt;30000000),1500000,IF(AND(BL751 &gt;= 30000000, BL751 &lt;50000000),2000000,IF(BL751 &lt; 50000000,E,0)))))</f>
        <v>#N/A</v>
      </c>
      <c r="BP751" s="57" t="e">
        <f t="shared" si="163"/>
        <v>#N/A</v>
      </c>
      <c r="BQ751" s="57" t="e">
        <f>VLOOKUP($C751,Sheet2!$A:$BN,BQ$6,0)</f>
        <v>#N/A</v>
      </c>
      <c r="BR751" s="57" t="e">
        <f>VLOOKUP($C751,Sheet2!$A:$BN,BR$6,0)</f>
        <v>#N/A</v>
      </c>
      <c r="BS751" s="60" t="e">
        <f>VLOOKUP($C751,Sheet2!$A:$BN,BS$6,0)</f>
        <v>#N/A</v>
      </c>
      <c r="BT751" s="57" t="e">
        <f>IF(AND(BQ751 &gt;= 0, BQ751 &lt;=10000000),500000,IF(AND(BQ751 &gt;= 10000000, BQ751 &lt;20000000),1000000,IF(AND(BQ751&gt;= 20000000, BQ751 &lt;30000000),1500000,IF(AND(BQ751 &gt;= 30000000, BQ751 &lt;50000000),2000000,IF(BQ751 &lt; 50000000,E,0)))))</f>
        <v>#N/A</v>
      </c>
      <c r="BU751" s="57" t="e">
        <f t="shared" si="164"/>
        <v>#N/A</v>
      </c>
      <c r="BV751" s="57" t="e">
        <f>VLOOKUP($C751,Sheet2!$A:$BN,BV$6,0)</f>
        <v>#N/A</v>
      </c>
      <c r="BW751" s="57" t="e">
        <f>VLOOKUP($C751,Sheet2!$A:$BN,BW$6,0)</f>
        <v>#N/A</v>
      </c>
      <c r="BX751" s="60" t="e">
        <f>VLOOKUP($C751,Sheet2!$A:$BN,BX$6,0)</f>
        <v>#N/A</v>
      </c>
      <c r="BY751" s="57" t="e">
        <f>IF(AND(BV751 &gt;= 0, BV751 &lt;=10000000),500000,IF(AND(BV751 &gt;= 10000000, BV751 &lt;20000000),1000000,IF(AND(BV751&gt;= 20000000, BV751 &lt;30000000),1500000,IF(AND(BV751 &gt;= 30000000, BV751 &lt;50000000),2000000,IF(BV751 &lt; 50000000,E,0)))))</f>
        <v>#N/A</v>
      </c>
      <c r="BZ751" s="57" t="e">
        <f t="shared" si="165"/>
        <v>#N/A</v>
      </c>
      <c r="CA751" s="57" t="e">
        <f>VLOOKUP($C751,Sheet2!$A:$BN,CA$6,0)</f>
        <v>#N/A</v>
      </c>
      <c r="CB751" s="57" t="e">
        <f>VLOOKUP($C751,Sheet2!$A:$BN,CB$6,0)</f>
        <v>#N/A</v>
      </c>
      <c r="CC751" s="60" t="e">
        <f>VLOOKUP($C751,Sheet2!$A:$BN,CC$6,0)</f>
        <v>#N/A</v>
      </c>
      <c r="CD751" s="57" t="e">
        <f>IF(AND(CA751 &gt;= 0, CA751 &lt;=10000000),500000,IF(AND(CA751 &gt;= 10000000, CA751 &lt;20000000),1000000,IF(AND(CA751&gt;= 20000000, CA751 &lt;30000000),1500000,IF(AND(CA751 &gt;= 30000000, CA751 &lt;50000000),2000000,IF(CA751 &lt; 50000000,E,0)))))</f>
        <v>#N/A</v>
      </c>
      <c r="CE751" s="57" t="e">
        <f t="shared" si="166"/>
        <v>#N/A</v>
      </c>
    </row>
    <row r="752" spans="1:83">
      <c r="A752" s="27" t="s">
        <v>1473</v>
      </c>
      <c r="B752" s="35" t="s">
        <v>1503</v>
      </c>
      <c r="C752" s="27" t="s">
        <v>1471</v>
      </c>
      <c r="D752" s="57">
        <v>0</v>
      </c>
      <c r="E752" s="57">
        <f t="shared" si="167"/>
        <v>0</v>
      </c>
      <c r="F752" s="19">
        <v>0</v>
      </c>
      <c r="G752" s="19">
        <v>0</v>
      </c>
      <c r="H752" s="19">
        <v>0</v>
      </c>
      <c r="I752" s="19">
        <v>0</v>
      </c>
      <c r="J752" s="19">
        <v>0</v>
      </c>
      <c r="K752" s="19">
        <v>0</v>
      </c>
      <c r="L752" s="19">
        <v>0</v>
      </c>
      <c r="M752" s="19">
        <v>0</v>
      </c>
      <c r="N752" s="19">
        <v>0</v>
      </c>
      <c r="O752" s="19">
        <v>0</v>
      </c>
      <c r="P752" s="19">
        <v>0</v>
      </c>
      <c r="Q752" s="19">
        <v>0</v>
      </c>
      <c r="S752" s="57">
        <f>VLOOKUP($C752,Sheet2!$A:$BN,S$6,0)</f>
        <v>0</v>
      </c>
      <c r="T752" s="57">
        <f>VLOOKUP($C752,Sheet2!$A:$BN,T$6,0)</f>
        <v>0</v>
      </c>
      <c r="U752" s="60" t="e">
        <f>VLOOKUP($C752,Sheet2!$A:$BN,U$6,0)</f>
        <v>#DIV/0!</v>
      </c>
      <c r="V752" s="57">
        <f>IF(AND(S752 &gt;= 0, S752 &lt;=10000000),500000,IF(AND(S752 &gt;= 10000000, S752 &lt;20000000),1000000,IF(AND(S752&gt;= 20000000, S752 &lt;30000000),1500000,IF(AND(S752 &gt;= 30000000, S752 &lt;50000000),2000000,IF(S752 &lt; 50000000,E,0)))))</f>
        <v>500000</v>
      </c>
      <c r="W752" s="57">
        <f t="shared" si="154"/>
        <v>500000</v>
      </c>
      <c r="X752" s="57">
        <f>VLOOKUP($C752,Sheet2!$A:$BN,X$6,0)</f>
        <v>0</v>
      </c>
      <c r="Y752" s="57">
        <f>VLOOKUP($C752,Sheet2!$A:$BN,Y$6,0)</f>
        <v>0</v>
      </c>
      <c r="Z752" s="60" t="e">
        <f>VLOOKUP($C752,Sheet2!$A:$BN,Z$6,0)</f>
        <v>#DIV/0!</v>
      </c>
      <c r="AA752" s="57">
        <f>IF(AND(X752 &gt;= 0, X752 &lt;=10000000),500000,IF(AND(X752 &gt;= 10000000, X752 &lt;20000000),1000000,IF(AND(X752&gt;= 20000000, X752 &lt;30000000),1500000,IF(AND(X752 &gt;= 30000000, X752 &lt;50000000),2000000,IF(X752 &lt; 50000000,E,0)))))</f>
        <v>500000</v>
      </c>
      <c r="AB752" s="57">
        <f t="shared" si="155"/>
        <v>500000</v>
      </c>
      <c r="AC752" s="57">
        <f>VLOOKUP($C752,Sheet2!$A:$BN,AC$6,0)</f>
        <v>21750000</v>
      </c>
      <c r="AD752" s="57">
        <f>VLOOKUP($C752,Sheet2!$A:$BN,AD$6,0)</f>
        <v>1446056</v>
      </c>
      <c r="AE752" s="60">
        <f>VLOOKUP($C752,Sheet2!$A:$BN,AE$6,0)</f>
        <v>0.94275333038992015</v>
      </c>
      <c r="AF752" s="57">
        <f>IF(AND(AC752 &gt;= 0, AC752 &lt;=10000000),500000,IF(AND(AC752 &gt;= 10000000, AC752 &lt;20000000),1000000,IF(AND(AC752&gt;= 20000000, AC752 &lt;30000000),1500000,IF(AND(AC752 &gt;= 30000000, AC752 &lt;50000000),2000000,IF(AC752 &lt; 50000000,E,0)))))</f>
        <v>1500000</v>
      </c>
      <c r="AG752" s="57">
        <f t="shared" si="156"/>
        <v>24700000</v>
      </c>
      <c r="AH752" s="57">
        <f>VLOOKUP($C752,Sheet2!$A:$BN,AH$6,0)</f>
        <v>0</v>
      </c>
      <c r="AI752" s="57">
        <f>VLOOKUP($C752,Sheet2!$A:$BN,AI$6,0)</f>
        <v>0</v>
      </c>
      <c r="AJ752" s="60" t="e">
        <f>VLOOKUP($C752,Sheet2!$A:$BN,AJ$6,0)</f>
        <v>#DIV/0!</v>
      </c>
      <c r="AK752" s="57">
        <f>IF(AND(AH752 &gt;= 0, AH752 &lt;=10000000),500000,IF(AND(AH752 &gt;= 10000000, AH752 &lt;20000000),1000000,IF(AND(AH752&gt;= 20000000, AH752 &lt;30000000),1500000,IF(AND(AH752 &gt;= 30000000, AH752 &lt;50000000),2000000,IF(AH752 &lt; 50000000,E,0)))))</f>
        <v>500000</v>
      </c>
      <c r="AL752" s="57">
        <f t="shared" si="157"/>
        <v>500000</v>
      </c>
      <c r="AM752" s="57">
        <f>VLOOKUP($C752,Sheet2!$A:$BN,AM$6,0)</f>
        <v>0</v>
      </c>
      <c r="AN752" s="57">
        <f>VLOOKUP($C752,Sheet2!$A:$BN,AN$6,0)</f>
        <v>0</v>
      </c>
      <c r="AO752" s="60" t="e">
        <f>VLOOKUP($C752,Sheet2!$A:$BN,AO$6,0)</f>
        <v>#DIV/0!</v>
      </c>
      <c r="AP752" s="57">
        <f>IF(AND(AM752 &gt;= 0, AM752 &lt;=10000000),500000,IF(AND(AM752 &gt;= 10000000, AM752 &lt;20000000),1000000,IF(AND(AM752&gt;= 20000000, AM752 &lt;30000000),1500000,IF(AND(AM752 &gt;= 30000000, AM752 &lt;50000000),2000000,IF(AM752 &lt; 50000000,E,0)))))</f>
        <v>500000</v>
      </c>
      <c r="AQ752" s="57">
        <f t="shared" si="158"/>
        <v>500000</v>
      </c>
      <c r="AR752" s="57">
        <f>VLOOKUP($C752,Sheet2!$A:$BN,AR$6,0)</f>
        <v>0</v>
      </c>
      <c r="AS752" s="57">
        <f>VLOOKUP($C752,Sheet2!$A:$BN,AS$6,0)</f>
        <v>0</v>
      </c>
      <c r="AT752" s="60" t="e">
        <f>VLOOKUP($C752,Sheet2!$A:$BN,AT$6,0)</f>
        <v>#DIV/0!</v>
      </c>
      <c r="AU752" s="57">
        <f>IF(AND(AR752 &gt;= 0, AR752 &lt;=10000000),500000,IF(AND(AR752 &gt;= 10000000, AR752 &lt;20000000),1000000,IF(AND(AR752&gt;= 20000000, AR752 &lt;30000000),1500000,IF(AND(AR752 &gt;= 30000000, AR752 &lt;50000000),2000000,IF(AR752 &lt; 50000000,E,0)))))</f>
        <v>500000</v>
      </c>
      <c r="AV752" s="57">
        <f t="shared" si="159"/>
        <v>500000</v>
      </c>
      <c r="AW752" s="57">
        <f>VLOOKUP($C752,Sheet2!$A:$BN,AW$6,0)</f>
        <v>0</v>
      </c>
      <c r="AX752" s="57">
        <f>VLOOKUP($C752,Sheet2!$A:$BN,AX$6,0)</f>
        <v>0</v>
      </c>
      <c r="AY752" s="60" t="e">
        <f>VLOOKUP($C752,Sheet2!$A:$BN,AY$6,0)</f>
        <v>#DIV/0!</v>
      </c>
      <c r="AZ752" s="57">
        <f>IF(AND(AW752 &gt;= 0, AW752 &lt;=10000000),500000,IF(AND(AW752 &gt;= 10000000, AW752 &lt;20000000),1000000,IF(AND(AW752&gt;= 20000000, AW752 &lt;30000000),1500000,IF(AND(AW752 &gt;= 30000000, AW752 &lt;50000000),2000000,IF(AW752 &lt; 50000000,E,0)))))</f>
        <v>500000</v>
      </c>
      <c r="BA752" s="57">
        <f t="shared" si="160"/>
        <v>500000</v>
      </c>
      <c r="BB752" s="57">
        <f>VLOOKUP($C752,Sheet2!$A:$BN,BB$6,0)</f>
        <v>0</v>
      </c>
      <c r="BC752" s="57">
        <f>VLOOKUP($C752,Sheet2!$A:$BN,BC$6,0)</f>
        <v>0</v>
      </c>
      <c r="BD752" s="60" t="e">
        <f>VLOOKUP($C752,Sheet2!$A:$BN,BD$6,0)</f>
        <v>#DIV/0!</v>
      </c>
      <c r="BE752" s="57">
        <f>IF(AND(BB752 &gt;= 0, BB752 &lt;=10000000),500000,IF(AND(BB752 &gt;= 10000000, BB752 &lt;20000000),1000000,IF(AND(BB752&gt;= 20000000, BB752 &lt;30000000),1500000,IF(AND(BB752 &gt;= 30000000, BB752 &lt;50000000),2000000,IF(BB752 &lt; 50000000,E,0)))))</f>
        <v>500000</v>
      </c>
      <c r="BF752" s="57">
        <f t="shared" si="161"/>
        <v>500000</v>
      </c>
      <c r="BG752" s="57">
        <f>VLOOKUP($C752,Sheet2!$A:$BN,BG$6,0)</f>
        <v>0</v>
      </c>
      <c r="BH752" s="57">
        <f>VLOOKUP($C752,Sheet2!$A:$BN,BH$6,0)</f>
        <v>0</v>
      </c>
      <c r="BI752" s="60" t="e">
        <f>VLOOKUP($C752,Sheet2!$A:$BN,BI$6,0)</f>
        <v>#DIV/0!</v>
      </c>
      <c r="BJ752" s="57">
        <f>IF(AND(BG752 &gt;= 0, BG752 &lt;=10000000),500000,IF(AND(BG752 &gt;= 10000000, BG752 &lt;20000000),1000000,IF(AND(BG752&gt;= 20000000, BG752 &lt;30000000),1500000,IF(AND(BG752 &gt;= 30000000, BG752 &lt;50000000),2000000,IF(BG752 &lt; 50000000,E,0)))))</f>
        <v>500000</v>
      </c>
      <c r="BK752" s="57">
        <f t="shared" si="162"/>
        <v>500000</v>
      </c>
      <c r="BL752" s="57">
        <f>VLOOKUP($C752,Sheet2!$A:$BN,BL$6,0)</f>
        <v>0</v>
      </c>
      <c r="BM752" s="57">
        <f>VLOOKUP($C752,Sheet2!$A:$BN,BM$6,0)</f>
        <v>0</v>
      </c>
      <c r="BN752" s="60" t="e">
        <f>VLOOKUP($C752,Sheet2!$A:$BN,BN$6,0)</f>
        <v>#DIV/0!</v>
      </c>
      <c r="BO752" s="57">
        <f>IF(AND(BL752 &gt;= 0, BL752 &lt;=10000000),500000,IF(AND(BL752 &gt;= 10000000, BL752 &lt;20000000),1000000,IF(AND(BL752&gt;= 20000000, BL752 &lt;30000000),1500000,IF(AND(BL752 &gt;= 30000000, BL752 &lt;50000000),2000000,IF(BL752 &lt; 50000000,E,0)))))</f>
        <v>500000</v>
      </c>
      <c r="BP752" s="57">
        <f t="shared" si="163"/>
        <v>500000</v>
      </c>
      <c r="BQ752" s="57">
        <f>VLOOKUP($C752,Sheet2!$A:$BN,BQ$6,0)</f>
        <v>0</v>
      </c>
      <c r="BR752" s="57">
        <f>VLOOKUP($C752,Sheet2!$A:$BN,BR$6,0)</f>
        <v>0</v>
      </c>
      <c r="BS752" s="60" t="e">
        <f>VLOOKUP($C752,Sheet2!$A:$BN,BS$6,0)</f>
        <v>#DIV/0!</v>
      </c>
      <c r="BT752" s="57">
        <f>IF(AND(BQ752 &gt;= 0, BQ752 &lt;=10000000),500000,IF(AND(BQ752 &gt;= 10000000, BQ752 &lt;20000000),1000000,IF(AND(BQ752&gt;= 20000000, BQ752 &lt;30000000),1500000,IF(AND(BQ752 &gt;= 30000000, BQ752 &lt;50000000),2000000,IF(BQ752 &lt; 50000000,E,0)))))</f>
        <v>500000</v>
      </c>
      <c r="BU752" s="57">
        <f t="shared" si="164"/>
        <v>500000</v>
      </c>
      <c r="BV752" s="57">
        <f>VLOOKUP($C752,Sheet2!$A:$BN,BV$6,0)</f>
        <v>0</v>
      </c>
      <c r="BW752" s="57">
        <f>VLOOKUP($C752,Sheet2!$A:$BN,BW$6,0)</f>
        <v>0</v>
      </c>
      <c r="BX752" s="60" t="e">
        <f>VLOOKUP($C752,Sheet2!$A:$BN,BX$6,0)</f>
        <v>#DIV/0!</v>
      </c>
      <c r="BY752" s="57">
        <f>IF(AND(BV752 &gt;= 0, BV752 &lt;=10000000),500000,IF(AND(BV752 &gt;= 10000000, BV752 &lt;20000000),1000000,IF(AND(BV752&gt;= 20000000, BV752 &lt;30000000),1500000,IF(AND(BV752 &gt;= 30000000, BV752 &lt;50000000),2000000,IF(BV752 &lt; 50000000,E,0)))))</f>
        <v>500000</v>
      </c>
      <c r="BZ752" s="57">
        <f t="shared" si="165"/>
        <v>500000</v>
      </c>
      <c r="CA752" s="57">
        <f>VLOOKUP($C752,Sheet2!$A:$BN,CA$6,0)</f>
        <v>0</v>
      </c>
      <c r="CB752" s="57">
        <f>VLOOKUP($C752,Sheet2!$A:$BN,CB$6,0)</f>
        <v>0</v>
      </c>
      <c r="CC752" s="60" t="e">
        <f>VLOOKUP($C752,Sheet2!$A:$BN,CC$6,0)</f>
        <v>#DIV/0!</v>
      </c>
      <c r="CD752" s="57">
        <f>IF(AND(CA752 &gt;= 0, CA752 &lt;=10000000),500000,IF(AND(CA752 &gt;= 10000000, CA752 &lt;20000000),1000000,IF(AND(CA752&gt;= 20000000, CA752 &lt;30000000),1500000,IF(AND(CA752 &gt;= 30000000, CA752 &lt;50000000),2000000,IF(CA752 &lt; 50000000,E,0)))))</f>
        <v>500000</v>
      </c>
      <c r="CE752" s="57">
        <f t="shared" si="166"/>
        <v>500000</v>
      </c>
    </row>
    <row r="753" spans="1:83">
      <c r="A753" s="27" t="s">
        <v>1473</v>
      </c>
      <c r="B753" s="35" t="s">
        <v>1504</v>
      </c>
      <c r="C753" s="27" t="s">
        <v>1505</v>
      </c>
      <c r="D753" s="57">
        <v>0</v>
      </c>
      <c r="E753" s="57">
        <f t="shared" si="167"/>
        <v>0</v>
      </c>
      <c r="F753" s="19">
        <v>0</v>
      </c>
      <c r="G753" s="19">
        <v>0</v>
      </c>
      <c r="H753" s="19">
        <v>0</v>
      </c>
      <c r="I753" s="19">
        <v>0</v>
      </c>
      <c r="J753" s="19">
        <v>0</v>
      </c>
      <c r="K753" s="19">
        <v>0</v>
      </c>
      <c r="L753" s="19">
        <v>0</v>
      </c>
      <c r="M753" s="19">
        <v>0</v>
      </c>
      <c r="N753" s="19">
        <v>0</v>
      </c>
      <c r="O753" s="19">
        <v>0</v>
      </c>
      <c r="P753" s="19">
        <v>0</v>
      </c>
      <c r="Q753" s="19">
        <v>0</v>
      </c>
      <c r="S753" s="57" t="e">
        <f>VLOOKUP($C753,Sheet2!$A:$BN,S$6,0)</f>
        <v>#N/A</v>
      </c>
      <c r="T753" s="57" t="e">
        <f>VLOOKUP($C753,Sheet2!$A:$BN,T$6,0)</f>
        <v>#N/A</v>
      </c>
      <c r="U753" s="60" t="e">
        <f>VLOOKUP($C753,Sheet2!$A:$BN,U$6,0)</f>
        <v>#N/A</v>
      </c>
      <c r="V753" s="57" t="e">
        <f>IF(AND(S753 &gt;= 0, S753 &lt;=10000000),500000,IF(AND(S753 &gt;= 10000000, S753 &lt;20000000),1000000,IF(AND(S753&gt;= 20000000, S753 &lt;30000000),1500000,IF(AND(S753 &gt;= 30000000, S753 &lt;50000000),2000000,IF(S753 &lt; 50000000,E,0)))))</f>
        <v>#N/A</v>
      </c>
      <c r="W753" s="57" t="e">
        <f t="shared" si="154"/>
        <v>#N/A</v>
      </c>
      <c r="X753" s="57" t="e">
        <f>VLOOKUP($C753,Sheet2!$A:$BN,X$6,0)</f>
        <v>#N/A</v>
      </c>
      <c r="Y753" s="57" t="e">
        <f>VLOOKUP($C753,Sheet2!$A:$BN,Y$6,0)</f>
        <v>#N/A</v>
      </c>
      <c r="Z753" s="60" t="e">
        <f>VLOOKUP($C753,Sheet2!$A:$BN,Z$6,0)</f>
        <v>#N/A</v>
      </c>
      <c r="AA753" s="57" t="e">
        <f>IF(AND(X753 &gt;= 0, X753 &lt;=10000000),500000,IF(AND(X753 &gt;= 10000000, X753 &lt;20000000),1000000,IF(AND(X753&gt;= 20000000, X753 &lt;30000000),1500000,IF(AND(X753 &gt;= 30000000, X753 &lt;50000000),2000000,IF(X753 &lt; 50000000,E,0)))))</f>
        <v>#N/A</v>
      </c>
      <c r="AB753" s="57" t="e">
        <f t="shared" si="155"/>
        <v>#N/A</v>
      </c>
      <c r="AC753" s="57" t="e">
        <f>VLOOKUP($C753,Sheet2!$A:$BN,AC$6,0)</f>
        <v>#N/A</v>
      </c>
      <c r="AD753" s="57" t="e">
        <f>VLOOKUP($C753,Sheet2!$A:$BN,AD$6,0)</f>
        <v>#N/A</v>
      </c>
      <c r="AE753" s="60" t="e">
        <f>VLOOKUP($C753,Sheet2!$A:$BN,AE$6,0)</f>
        <v>#N/A</v>
      </c>
      <c r="AF753" s="57" t="e">
        <f>IF(AND(AC753 &gt;= 0, AC753 &lt;=10000000),500000,IF(AND(AC753 &gt;= 10000000, AC753 &lt;20000000),1000000,IF(AND(AC753&gt;= 20000000, AC753 &lt;30000000),1500000,IF(AND(AC753 &gt;= 30000000, AC753 &lt;50000000),2000000,IF(AC753 &lt; 50000000,E,0)))))</f>
        <v>#N/A</v>
      </c>
      <c r="AG753" s="57" t="e">
        <f t="shared" si="156"/>
        <v>#N/A</v>
      </c>
      <c r="AH753" s="57" t="e">
        <f>VLOOKUP($C753,Sheet2!$A:$BN,AH$6,0)</f>
        <v>#N/A</v>
      </c>
      <c r="AI753" s="57" t="e">
        <f>VLOOKUP($C753,Sheet2!$A:$BN,AI$6,0)</f>
        <v>#N/A</v>
      </c>
      <c r="AJ753" s="60" t="e">
        <f>VLOOKUP($C753,Sheet2!$A:$BN,AJ$6,0)</f>
        <v>#N/A</v>
      </c>
      <c r="AK753" s="57" t="e">
        <f>IF(AND(AH753 &gt;= 0, AH753 &lt;=10000000),500000,IF(AND(AH753 &gt;= 10000000, AH753 &lt;20000000),1000000,IF(AND(AH753&gt;= 20000000, AH753 &lt;30000000),1500000,IF(AND(AH753 &gt;= 30000000, AH753 &lt;50000000),2000000,IF(AH753 &lt; 50000000,E,0)))))</f>
        <v>#N/A</v>
      </c>
      <c r="AL753" s="57" t="e">
        <f t="shared" si="157"/>
        <v>#N/A</v>
      </c>
      <c r="AM753" s="57" t="e">
        <f>VLOOKUP($C753,Sheet2!$A:$BN,AM$6,0)</f>
        <v>#N/A</v>
      </c>
      <c r="AN753" s="57" t="e">
        <f>VLOOKUP($C753,Sheet2!$A:$BN,AN$6,0)</f>
        <v>#N/A</v>
      </c>
      <c r="AO753" s="60" t="e">
        <f>VLOOKUP($C753,Sheet2!$A:$BN,AO$6,0)</f>
        <v>#N/A</v>
      </c>
      <c r="AP753" s="57" t="e">
        <f>IF(AND(AM753 &gt;= 0, AM753 &lt;=10000000),500000,IF(AND(AM753 &gt;= 10000000, AM753 &lt;20000000),1000000,IF(AND(AM753&gt;= 20000000, AM753 &lt;30000000),1500000,IF(AND(AM753 &gt;= 30000000, AM753 &lt;50000000),2000000,IF(AM753 &lt; 50000000,E,0)))))</f>
        <v>#N/A</v>
      </c>
      <c r="AQ753" s="57" t="e">
        <f t="shared" si="158"/>
        <v>#N/A</v>
      </c>
      <c r="AR753" s="57" t="e">
        <f>VLOOKUP($C753,Sheet2!$A:$BN,AR$6,0)</f>
        <v>#N/A</v>
      </c>
      <c r="AS753" s="57" t="e">
        <f>VLOOKUP($C753,Sheet2!$A:$BN,AS$6,0)</f>
        <v>#N/A</v>
      </c>
      <c r="AT753" s="60" t="e">
        <f>VLOOKUP($C753,Sheet2!$A:$BN,AT$6,0)</f>
        <v>#N/A</v>
      </c>
      <c r="AU753" s="57" t="e">
        <f>IF(AND(AR753 &gt;= 0, AR753 &lt;=10000000),500000,IF(AND(AR753 &gt;= 10000000, AR753 &lt;20000000),1000000,IF(AND(AR753&gt;= 20000000, AR753 &lt;30000000),1500000,IF(AND(AR753 &gt;= 30000000, AR753 &lt;50000000),2000000,IF(AR753 &lt; 50000000,E,0)))))</f>
        <v>#N/A</v>
      </c>
      <c r="AV753" s="57" t="e">
        <f t="shared" si="159"/>
        <v>#N/A</v>
      </c>
      <c r="AW753" s="57" t="e">
        <f>VLOOKUP($C753,Sheet2!$A:$BN,AW$6,0)</f>
        <v>#N/A</v>
      </c>
      <c r="AX753" s="57" t="e">
        <f>VLOOKUP($C753,Sheet2!$A:$BN,AX$6,0)</f>
        <v>#N/A</v>
      </c>
      <c r="AY753" s="60" t="e">
        <f>VLOOKUP($C753,Sheet2!$A:$BN,AY$6,0)</f>
        <v>#N/A</v>
      </c>
      <c r="AZ753" s="57" t="e">
        <f>IF(AND(AW753 &gt;= 0, AW753 &lt;=10000000),500000,IF(AND(AW753 &gt;= 10000000, AW753 &lt;20000000),1000000,IF(AND(AW753&gt;= 20000000, AW753 &lt;30000000),1500000,IF(AND(AW753 &gt;= 30000000, AW753 &lt;50000000),2000000,IF(AW753 &lt; 50000000,E,0)))))</f>
        <v>#N/A</v>
      </c>
      <c r="BA753" s="57" t="e">
        <f t="shared" si="160"/>
        <v>#N/A</v>
      </c>
      <c r="BB753" s="57" t="e">
        <f>VLOOKUP($C753,Sheet2!$A:$BN,BB$6,0)</f>
        <v>#N/A</v>
      </c>
      <c r="BC753" s="57" t="e">
        <f>VLOOKUP($C753,Sheet2!$A:$BN,BC$6,0)</f>
        <v>#N/A</v>
      </c>
      <c r="BD753" s="60" t="e">
        <f>VLOOKUP($C753,Sheet2!$A:$BN,BD$6,0)</f>
        <v>#N/A</v>
      </c>
      <c r="BE753" s="57" t="e">
        <f>IF(AND(BB753 &gt;= 0, BB753 &lt;=10000000),500000,IF(AND(BB753 &gt;= 10000000, BB753 &lt;20000000),1000000,IF(AND(BB753&gt;= 20000000, BB753 &lt;30000000),1500000,IF(AND(BB753 &gt;= 30000000, BB753 &lt;50000000),2000000,IF(BB753 &lt; 50000000,E,0)))))</f>
        <v>#N/A</v>
      </c>
      <c r="BF753" s="57" t="e">
        <f t="shared" si="161"/>
        <v>#N/A</v>
      </c>
      <c r="BG753" s="57" t="e">
        <f>VLOOKUP($C753,Sheet2!$A:$BN,BG$6,0)</f>
        <v>#N/A</v>
      </c>
      <c r="BH753" s="57" t="e">
        <f>VLOOKUP($C753,Sheet2!$A:$BN,BH$6,0)</f>
        <v>#N/A</v>
      </c>
      <c r="BI753" s="60" t="e">
        <f>VLOOKUP($C753,Sheet2!$A:$BN,BI$6,0)</f>
        <v>#N/A</v>
      </c>
      <c r="BJ753" s="57" t="e">
        <f>IF(AND(BG753 &gt;= 0, BG753 &lt;=10000000),500000,IF(AND(BG753 &gt;= 10000000, BG753 &lt;20000000),1000000,IF(AND(BG753&gt;= 20000000, BG753 &lt;30000000),1500000,IF(AND(BG753 &gt;= 30000000, BG753 &lt;50000000),2000000,IF(BG753 &lt; 50000000,E,0)))))</f>
        <v>#N/A</v>
      </c>
      <c r="BK753" s="57" t="e">
        <f t="shared" si="162"/>
        <v>#N/A</v>
      </c>
      <c r="BL753" s="57" t="e">
        <f>VLOOKUP($C753,Sheet2!$A:$BN,BL$6,0)</f>
        <v>#N/A</v>
      </c>
      <c r="BM753" s="57" t="e">
        <f>VLOOKUP($C753,Sheet2!$A:$BN,BM$6,0)</f>
        <v>#N/A</v>
      </c>
      <c r="BN753" s="60" t="e">
        <f>VLOOKUP($C753,Sheet2!$A:$BN,BN$6,0)</f>
        <v>#N/A</v>
      </c>
      <c r="BO753" s="57" t="e">
        <f>IF(AND(BL753 &gt;= 0, BL753 &lt;=10000000),500000,IF(AND(BL753 &gt;= 10000000, BL753 &lt;20000000),1000000,IF(AND(BL753&gt;= 20000000, BL753 &lt;30000000),1500000,IF(AND(BL753 &gt;= 30000000, BL753 &lt;50000000),2000000,IF(BL753 &lt; 50000000,E,0)))))</f>
        <v>#N/A</v>
      </c>
      <c r="BP753" s="57" t="e">
        <f t="shared" si="163"/>
        <v>#N/A</v>
      </c>
      <c r="BQ753" s="57" t="e">
        <f>VLOOKUP($C753,Sheet2!$A:$BN,BQ$6,0)</f>
        <v>#N/A</v>
      </c>
      <c r="BR753" s="57" t="e">
        <f>VLOOKUP($C753,Sheet2!$A:$BN,BR$6,0)</f>
        <v>#N/A</v>
      </c>
      <c r="BS753" s="60" t="e">
        <f>VLOOKUP($C753,Sheet2!$A:$BN,BS$6,0)</f>
        <v>#N/A</v>
      </c>
      <c r="BT753" s="57" t="e">
        <f>IF(AND(BQ753 &gt;= 0, BQ753 &lt;=10000000),500000,IF(AND(BQ753 &gt;= 10000000, BQ753 &lt;20000000),1000000,IF(AND(BQ753&gt;= 20000000, BQ753 &lt;30000000),1500000,IF(AND(BQ753 &gt;= 30000000, BQ753 &lt;50000000),2000000,IF(BQ753 &lt; 50000000,E,0)))))</f>
        <v>#N/A</v>
      </c>
      <c r="BU753" s="57" t="e">
        <f t="shared" si="164"/>
        <v>#N/A</v>
      </c>
      <c r="BV753" s="57" t="e">
        <f>VLOOKUP($C753,Sheet2!$A:$BN,BV$6,0)</f>
        <v>#N/A</v>
      </c>
      <c r="BW753" s="57" t="e">
        <f>VLOOKUP($C753,Sheet2!$A:$BN,BW$6,0)</f>
        <v>#N/A</v>
      </c>
      <c r="BX753" s="60" t="e">
        <f>VLOOKUP($C753,Sheet2!$A:$BN,BX$6,0)</f>
        <v>#N/A</v>
      </c>
      <c r="BY753" s="57" t="e">
        <f>IF(AND(BV753 &gt;= 0, BV753 &lt;=10000000),500000,IF(AND(BV753 &gt;= 10000000, BV753 &lt;20000000),1000000,IF(AND(BV753&gt;= 20000000, BV753 &lt;30000000),1500000,IF(AND(BV753 &gt;= 30000000, BV753 &lt;50000000),2000000,IF(BV753 &lt; 50000000,E,0)))))</f>
        <v>#N/A</v>
      </c>
      <c r="BZ753" s="57" t="e">
        <f t="shared" si="165"/>
        <v>#N/A</v>
      </c>
      <c r="CA753" s="57" t="e">
        <f>VLOOKUP($C753,Sheet2!$A:$BN,CA$6,0)</f>
        <v>#N/A</v>
      </c>
      <c r="CB753" s="57" t="e">
        <f>VLOOKUP($C753,Sheet2!$A:$BN,CB$6,0)</f>
        <v>#N/A</v>
      </c>
      <c r="CC753" s="60" t="e">
        <f>VLOOKUP($C753,Sheet2!$A:$BN,CC$6,0)</f>
        <v>#N/A</v>
      </c>
      <c r="CD753" s="57" t="e">
        <f>IF(AND(CA753 &gt;= 0, CA753 &lt;=10000000),500000,IF(AND(CA753 &gt;= 10000000, CA753 &lt;20000000),1000000,IF(AND(CA753&gt;= 20000000, CA753 &lt;30000000),1500000,IF(AND(CA753 &gt;= 30000000, CA753 &lt;50000000),2000000,IF(CA753 &lt; 50000000,E,0)))))</f>
        <v>#N/A</v>
      </c>
      <c r="CE753" s="57" t="e">
        <f t="shared" si="166"/>
        <v>#N/A</v>
      </c>
    </row>
    <row r="754" spans="1:83">
      <c r="A754" s="27" t="s">
        <v>1473</v>
      </c>
      <c r="B754" s="35" t="s">
        <v>1506</v>
      </c>
      <c r="C754" s="27" t="s">
        <v>1507</v>
      </c>
      <c r="D754" s="57">
        <v>0</v>
      </c>
      <c r="E754" s="57">
        <f t="shared" si="167"/>
        <v>0</v>
      </c>
      <c r="F754" s="19">
        <v>0</v>
      </c>
      <c r="G754" s="19">
        <v>0</v>
      </c>
      <c r="H754" s="19">
        <v>0</v>
      </c>
      <c r="I754" s="19">
        <v>0</v>
      </c>
      <c r="J754" s="19">
        <v>0</v>
      </c>
      <c r="K754" s="19">
        <v>0</v>
      </c>
      <c r="L754" s="19">
        <v>0</v>
      </c>
      <c r="M754" s="19">
        <v>0</v>
      </c>
      <c r="N754" s="19">
        <v>0</v>
      </c>
      <c r="O754" s="19">
        <v>0</v>
      </c>
      <c r="P754" s="19">
        <v>0</v>
      </c>
      <c r="Q754" s="19">
        <v>0</v>
      </c>
      <c r="S754" s="57" t="e">
        <f>VLOOKUP($C754,Sheet2!$A:$BN,S$6,0)</f>
        <v>#N/A</v>
      </c>
      <c r="T754" s="57" t="e">
        <f>VLOOKUP($C754,Sheet2!$A:$BN,T$6,0)</f>
        <v>#N/A</v>
      </c>
      <c r="U754" s="60" t="e">
        <f>VLOOKUP($C754,Sheet2!$A:$BN,U$6,0)</f>
        <v>#N/A</v>
      </c>
      <c r="V754" s="57" t="e">
        <f>IF(AND(S754 &gt;= 0, S754 &lt;=10000000),500000,IF(AND(S754 &gt;= 10000000, S754 &lt;20000000),1000000,IF(AND(S754&gt;= 20000000, S754 &lt;30000000),1500000,IF(AND(S754 &gt;= 30000000, S754 &lt;50000000),2000000,IF(S754 &lt; 50000000,E,0)))))</f>
        <v>#N/A</v>
      </c>
      <c r="W754" s="57" t="e">
        <f t="shared" si="154"/>
        <v>#N/A</v>
      </c>
      <c r="X754" s="57" t="e">
        <f>VLOOKUP($C754,Sheet2!$A:$BN,X$6,0)</f>
        <v>#N/A</v>
      </c>
      <c r="Y754" s="57" t="e">
        <f>VLOOKUP($C754,Sheet2!$A:$BN,Y$6,0)</f>
        <v>#N/A</v>
      </c>
      <c r="Z754" s="60" t="e">
        <f>VLOOKUP($C754,Sheet2!$A:$BN,Z$6,0)</f>
        <v>#N/A</v>
      </c>
      <c r="AA754" s="57" t="e">
        <f>IF(AND(X754 &gt;= 0, X754 &lt;=10000000),500000,IF(AND(X754 &gt;= 10000000, X754 &lt;20000000),1000000,IF(AND(X754&gt;= 20000000, X754 &lt;30000000),1500000,IF(AND(X754 &gt;= 30000000, X754 &lt;50000000),2000000,IF(X754 &lt; 50000000,E,0)))))</f>
        <v>#N/A</v>
      </c>
      <c r="AB754" s="57" t="e">
        <f t="shared" si="155"/>
        <v>#N/A</v>
      </c>
      <c r="AC754" s="57" t="e">
        <f>VLOOKUP($C754,Sheet2!$A:$BN,AC$6,0)</f>
        <v>#N/A</v>
      </c>
      <c r="AD754" s="57" t="e">
        <f>VLOOKUP($C754,Sheet2!$A:$BN,AD$6,0)</f>
        <v>#N/A</v>
      </c>
      <c r="AE754" s="60" t="e">
        <f>VLOOKUP($C754,Sheet2!$A:$BN,AE$6,0)</f>
        <v>#N/A</v>
      </c>
      <c r="AF754" s="57" t="e">
        <f>IF(AND(AC754 &gt;= 0, AC754 &lt;=10000000),500000,IF(AND(AC754 &gt;= 10000000, AC754 &lt;20000000),1000000,IF(AND(AC754&gt;= 20000000, AC754 &lt;30000000),1500000,IF(AND(AC754 &gt;= 30000000, AC754 &lt;50000000),2000000,IF(AC754 &lt; 50000000,E,0)))))</f>
        <v>#N/A</v>
      </c>
      <c r="AG754" s="57" t="e">
        <f t="shared" si="156"/>
        <v>#N/A</v>
      </c>
      <c r="AH754" s="57" t="e">
        <f>VLOOKUP($C754,Sheet2!$A:$BN,AH$6,0)</f>
        <v>#N/A</v>
      </c>
      <c r="AI754" s="57" t="e">
        <f>VLOOKUP($C754,Sheet2!$A:$BN,AI$6,0)</f>
        <v>#N/A</v>
      </c>
      <c r="AJ754" s="60" t="e">
        <f>VLOOKUP($C754,Sheet2!$A:$BN,AJ$6,0)</f>
        <v>#N/A</v>
      </c>
      <c r="AK754" s="57" t="e">
        <f>IF(AND(AH754 &gt;= 0, AH754 &lt;=10000000),500000,IF(AND(AH754 &gt;= 10000000, AH754 &lt;20000000),1000000,IF(AND(AH754&gt;= 20000000, AH754 &lt;30000000),1500000,IF(AND(AH754 &gt;= 30000000, AH754 &lt;50000000),2000000,IF(AH754 &lt; 50000000,E,0)))))</f>
        <v>#N/A</v>
      </c>
      <c r="AL754" s="57" t="e">
        <f t="shared" si="157"/>
        <v>#N/A</v>
      </c>
      <c r="AM754" s="57" t="e">
        <f>VLOOKUP($C754,Sheet2!$A:$BN,AM$6,0)</f>
        <v>#N/A</v>
      </c>
      <c r="AN754" s="57" t="e">
        <f>VLOOKUP($C754,Sheet2!$A:$BN,AN$6,0)</f>
        <v>#N/A</v>
      </c>
      <c r="AO754" s="60" t="e">
        <f>VLOOKUP($C754,Sheet2!$A:$BN,AO$6,0)</f>
        <v>#N/A</v>
      </c>
      <c r="AP754" s="57" t="e">
        <f>IF(AND(AM754 &gt;= 0, AM754 &lt;=10000000),500000,IF(AND(AM754 &gt;= 10000000, AM754 &lt;20000000),1000000,IF(AND(AM754&gt;= 20000000, AM754 &lt;30000000),1500000,IF(AND(AM754 &gt;= 30000000, AM754 &lt;50000000),2000000,IF(AM754 &lt; 50000000,E,0)))))</f>
        <v>#N/A</v>
      </c>
      <c r="AQ754" s="57" t="e">
        <f t="shared" si="158"/>
        <v>#N/A</v>
      </c>
      <c r="AR754" s="57" t="e">
        <f>VLOOKUP($C754,Sheet2!$A:$BN,AR$6,0)</f>
        <v>#N/A</v>
      </c>
      <c r="AS754" s="57" t="e">
        <f>VLOOKUP($C754,Sheet2!$A:$BN,AS$6,0)</f>
        <v>#N/A</v>
      </c>
      <c r="AT754" s="60" t="e">
        <f>VLOOKUP($C754,Sheet2!$A:$BN,AT$6,0)</f>
        <v>#N/A</v>
      </c>
      <c r="AU754" s="57" t="e">
        <f>IF(AND(AR754 &gt;= 0, AR754 &lt;=10000000),500000,IF(AND(AR754 &gt;= 10000000, AR754 &lt;20000000),1000000,IF(AND(AR754&gt;= 20000000, AR754 &lt;30000000),1500000,IF(AND(AR754 &gt;= 30000000, AR754 &lt;50000000),2000000,IF(AR754 &lt; 50000000,E,0)))))</f>
        <v>#N/A</v>
      </c>
      <c r="AV754" s="57" t="e">
        <f t="shared" si="159"/>
        <v>#N/A</v>
      </c>
      <c r="AW754" s="57" t="e">
        <f>VLOOKUP($C754,Sheet2!$A:$BN,AW$6,0)</f>
        <v>#N/A</v>
      </c>
      <c r="AX754" s="57" t="e">
        <f>VLOOKUP($C754,Sheet2!$A:$BN,AX$6,0)</f>
        <v>#N/A</v>
      </c>
      <c r="AY754" s="60" t="e">
        <f>VLOOKUP($C754,Sheet2!$A:$BN,AY$6,0)</f>
        <v>#N/A</v>
      </c>
      <c r="AZ754" s="57" t="e">
        <f>IF(AND(AW754 &gt;= 0, AW754 &lt;=10000000),500000,IF(AND(AW754 &gt;= 10000000, AW754 &lt;20000000),1000000,IF(AND(AW754&gt;= 20000000, AW754 &lt;30000000),1500000,IF(AND(AW754 &gt;= 30000000, AW754 &lt;50000000),2000000,IF(AW754 &lt; 50000000,E,0)))))</f>
        <v>#N/A</v>
      </c>
      <c r="BA754" s="57" t="e">
        <f t="shared" si="160"/>
        <v>#N/A</v>
      </c>
      <c r="BB754" s="57" t="e">
        <f>VLOOKUP($C754,Sheet2!$A:$BN,BB$6,0)</f>
        <v>#N/A</v>
      </c>
      <c r="BC754" s="57" t="e">
        <f>VLOOKUP($C754,Sheet2!$A:$BN,BC$6,0)</f>
        <v>#N/A</v>
      </c>
      <c r="BD754" s="60" t="e">
        <f>VLOOKUP($C754,Sheet2!$A:$BN,BD$6,0)</f>
        <v>#N/A</v>
      </c>
      <c r="BE754" s="57" t="e">
        <f>IF(AND(BB754 &gt;= 0, BB754 &lt;=10000000),500000,IF(AND(BB754 &gt;= 10000000, BB754 &lt;20000000),1000000,IF(AND(BB754&gt;= 20000000, BB754 &lt;30000000),1500000,IF(AND(BB754 &gt;= 30000000, BB754 &lt;50000000),2000000,IF(BB754 &lt; 50000000,E,0)))))</f>
        <v>#N/A</v>
      </c>
      <c r="BF754" s="57" t="e">
        <f t="shared" si="161"/>
        <v>#N/A</v>
      </c>
      <c r="BG754" s="57" t="e">
        <f>VLOOKUP($C754,Sheet2!$A:$BN,BG$6,0)</f>
        <v>#N/A</v>
      </c>
      <c r="BH754" s="57" t="e">
        <f>VLOOKUP($C754,Sheet2!$A:$BN,BH$6,0)</f>
        <v>#N/A</v>
      </c>
      <c r="BI754" s="60" t="e">
        <f>VLOOKUP($C754,Sheet2!$A:$BN,BI$6,0)</f>
        <v>#N/A</v>
      </c>
      <c r="BJ754" s="57" t="e">
        <f>IF(AND(BG754 &gt;= 0, BG754 &lt;=10000000),500000,IF(AND(BG754 &gt;= 10000000, BG754 &lt;20000000),1000000,IF(AND(BG754&gt;= 20000000, BG754 &lt;30000000),1500000,IF(AND(BG754 &gt;= 30000000, BG754 &lt;50000000),2000000,IF(BG754 &lt; 50000000,E,0)))))</f>
        <v>#N/A</v>
      </c>
      <c r="BK754" s="57" t="e">
        <f t="shared" si="162"/>
        <v>#N/A</v>
      </c>
      <c r="BL754" s="57" t="e">
        <f>VLOOKUP($C754,Sheet2!$A:$BN,BL$6,0)</f>
        <v>#N/A</v>
      </c>
      <c r="BM754" s="57" t="e">
        <f>VLOOKUP($C754,Sheet2!$A:$BN,BM$6,0)</f>
        <v>#N/A</v>
      </c>
      <c r="BN754" s="60" t="e">
        <f>VLOOKUP($C754,Sheet2!$A:$BN,BN$6,0)</f>
        <v>#N/A</v>
      </c>
      <c r="BO754" s="57" t="e">
        <f>IF(AND(BL754 &gt;= 0, BL754 &lt;=10000000),500000,IF(AND(BL754 &gt;= 10000000, BL754 &lt;20000000),1000000,IF(AND(BL754&gt;= 20000000, BL754 &lt;30000000),1500000,IF(AND(BL754 &gt;= 30000000, BL754 &lt;50000000),2000000,IF(BL754 &lt; 50000000,E,0)))))</f>
        <v>#N/A</v>
      </c>
      <c r="BP754" s="57" t="e">
        <f t="shared" si="163"/>
        <v>#N/A</v>
      </c>
      <c r="BQ754" s="57" t="e">
        <f>VLOOKUP($C754,Sheet2!$A:$BN,BQ$6,0)</f>
        <v>#N/A</v>
      </c>
      <c r="BR754" s="57" t="e">
        <f>VLOOKUP($C754,Sheet2!$A:$BN,BR$6,0)</f>
        <v>#N/A</v>
      </c>
      <c r="BS754" s="60" t="e">
        <f>VLOOKUP($C754,Sheet2!$A:$BN,BS$6,0)</f>
        <v>#N/A</v>
      </c>
      <c r="BT754" s="57" t="e">
        <f>IF(AND(BQ754 &gt;= 0, BQ754 &lt;=10000000),500000,IF(AND(BQ754 &gt;= 10000000, BQ754 &lt;20000000),1000000,IF(AND(BQ754&gt;= 20000000, BQ754 &lt;30000000),1500000,IF(AND(BQ754 &gt;= 30000000, BQ754 &lt;50000000),2000000,IF(BQ754 &lt; 50000000,E,0)))))</f>
        <v>#N/A</v>
      </c>
      <c r="BU754" s="57" t="e">
        <f t="shared" si="164"/>
        <v>#N/A</v>
      </c>
      <c r="BV754" s="57" t="e">
        <f>VLOOKUP($C754,Sheet2!$A:$BN,BV$6,0)</f>
        <v>#N/A</v>
      </c>
      <c r="BW754" s="57" t="e">
        <f>VLOOKUP($C754,Sheet2!$A:$BN,BW$6,0)</f>
        <v>#N/A</v>
      </c>
      <c r="BX754" s="60" t="e">
        <f>VLOOKUP($C754,Sheet2!$A:$BN,BX$6,0)</f>
        <v>#N/A</v>
      </c>
      <c r="BY754" s="57" t="e">
        <f>IF(AND(BV754 &gt;= 0, BV754 &lt;=10000000),500000,IF(AND(BV754 &gt;= 10000000, BV754 &lt;20000000),1000000,IF(AND(BV754&gt;= 20000000, BV754 &lt;30000000),1500000,IF(AND(BV754 &gt;= 30000000, BV754 &lt;50000000),2000000,IF(BV754 &lt; 50000000,E,0)))))</f>
        <v>#N/A</v>
      </c>
      <c r="BZ754" s="57" t="e">
        <f t="shared" si="165"/>
        <v>#N/A</v>
      </c>
      <c r="CA754" s="57" t="e">
        <f>VLOOKUP($C754,Sheet2!$A:$BN,CA$6,0)</f>
        <v>#N/A</v>
      </c>
      <c r="CB754" s="57" t="e">
        <f>VLOOKUP($C754,Sheet2!$A:$BN,CB$6,0)</f>
        <v>#N/A</v>
      </c>
      <c r="CC754" s="60" t="e">
        <f>VLOOKUP($C754,Sheet2!$A:$BN,CC$6,0)</f>
        <v>#N/A</v>
      </c>
      <c r="CD754" s="57" t="e">
        <f>IF(AND(CA754 &gt;= 0, CA754 &lt;=10000000),500000,IF(AND(CA754 &gt;= 10000000, CA754 &lt;20000000),1000000,IF(AND(CA754&gt;= 20000000, CA754 &lt;30000000),1500000,IF(AND(CA754 &gt;= 30000000, CA754 &lt;50000000),2000000,IF(CA754 &lt; 50000000,E,0)))))</f>
        <v>#N/A</v>
      </c>
      <c r="CE754" s="57" t="e">
        <f t="shared" si="166"/>
        <v>#N/A</v>
      </c>
    </row>
    <row r="755" spans="1:83">
      <c r="A755" s="27" t="s">
        <v>1473</v>
      </c>
      <c r="B755" s="35" t="s">
        <v>1508</v>
      </c>
      <c r="C755" s="27" t="s">
        <v>1509</v>
      </c>
      <c r="D755" s="57">
        <v>0</v>
      </c>
      <c r="E755" s="57">
        <f t="shared" si="167"/>
        <v>0</v>
      </c>
      <c r="F755" s="19">
        <v>0</v>
      </c>
      <c r="G755" s="19">
        <v>0</v>
      </c>
      <c r="H755" s="19">
        <v>0</v>
      </c>
      <c r="I755" s="19">
        <v>0</v>
      </c>
      <c r="J755" s="19">
        <v>0</v>
      </c>
      <c r="K755" s="19">
        <v>0</v>
      </c>
      <c r="L755" s="19">
        <v>0</v>
      </c>
      <c r="M755" s="19">
        <v>0</v>
      </c>
      <c r="N755" s="19">
        <v>0</v>
      </c>
      <c r="O755" s="19">
        <v>0</v>
      </c>
      <c r="P755" s="19">
        <v>0</v>
      </c>
      <c r="Q755" s="19">
        <v>0</v>
      </c>
      <c r="S755" s="57" t="e">
        <f>VLOOKUP($C755,Sheet2!$A:$BN,S$6,0)</f>
        <v>#N/A</v>
      </c>
      <c r="T755" s="57" t="e">
        <f>VLOOKUP($C755,Sheet2!$A:$BN,T$6,0)</f>
        <v>#N/A</v>
      </c>
      <c r="U755" s="60" t="e">
        <f>VLOOKUP($C755,Sheet2!$A:$BN,U$6,0)</f>
        <v>#N/A</v>
      </c>
      <c r="V755" s="57" t="e">
        <f>IF(AND(S755 &gt;= 0, S755 &lt;=10000000),500000,IF(AND(S755 &gt;= 10000000, S755 &lt;20000000),1000000,IF(AND(S755&gt;= 20000000, S755 &lt;30000000),1500000,IF(AND(S755 &gt;= 30000000, S755 &lt;50000000),2000000,IF(S755 &lt; 50000000,E,0)))))</f>
        <v>#N/A</v>
      </c>
      <c r="W755" s="57" t="e">
        <f t="shared" si="154"/>
        <v>#N/A</v>
      </c>
      <c r="X755" s="57" t="e">
        <f>VLOOKUP($C755,Sheet2!$A:$BN,X$6,0)</f>
        <v>#N/A</v>
      </c>
      <c r="Y755" s="57" t="e">
        <f>VLOOKUP($C755,Sheet2!$A:$BN,Y$6,0)</f>
        <v>#N/A</v>
      </c>
      <c r="Z755" s="60" t="e">
        <f>VLOOKUP($C755,Sheet2!$A:$BN,Z$6,0)</f>
        <v>#N/A</v>
      </c>
      <c r="AA755" s="57" t="e">
        <f>IF(AND(X755 &gt;= 0, X755 &lt;=10000000),500000,IF(AND(X755 &gt;= 10000000, X755 &lt;20000000),1000000,IF(AND(X755&gt;= 20000000, X755 &lt;30000000),1500000,IF(AND(X755 &gt;= 30000000, X755 &lt;50000000),2000000,IF(X755 &lt; 50000000,E,0)))))</f>
        <v>#N/A</v>
      </c>
      <c r="AB755" s="57" t="e">
        <f t="shared" si="155"/>
        <v>#N/A</v>
      </c>
      <c r="AC755" s="57" t="e">
        <f>VLOOKUP($C755,Sheet2!$A:$BN,AC$6,0)</f>
        <v>#N/A</v>
      </c>
      <c r="AD755" s="57" t="e">
        <f>VLOOKUP($C755,Sheet2!$A:$BN,AD$6,0)</f>
        <v>#N/A</v>
      </c>
      <c r="AE755" s="60" t="e">
        <f>VLOOKUP($C755,Sheet2!$A:$BN,AE$6,0)</f>
        <v>#N/A</v>
      </c>
      <c r="AF755" s="57" t="e">
        <f>IF(AND(AC755 &gt;= 0, AC755 &lt;=10000000),500000,IF(AND(AC755 &gt;= 10000000, AC755 &lt;20000000),1000000,IF(AND(AC755&gt;= 20000000, AC755 &lt;30000000),1500000,IF(AND(AC755 &gt;= 30000000, AC755 &lt;50000000),2000000,IF(AC755 &lt; 50000000,E,0)))))</f>
        <v>#N/A</v>
      </c>
      <c r="AG755" s="57" t="e">
        <f t="shared" si="156"/>
        <v>#N/A</v>
      </c>
      <c r="AH755" s="57" t="e">
        <f>VLOOKUP($C755,Sheet2!$A:$BN,AH$6,0)</f>
        <v>#N/A</v>
      </c>
      <c r="AI755" s="57" t="e">
        <f>VLOOKUP($C755,Sheet2!$A:$BN,AI$6,0)</f>
        <v>#N/A</v>
      </c>
      <c r="AJ755" s="60" t="e">
        <f>VLOOKUP($C755,Sheet2!$A:$BN,AJ$6,0)</f>
        <v>#N/A</v>
      </c>
      <c r="AK755" s="57" t="e">
        <f>IF(AND(AH755 &gt;= 0, AH755 &lt;=10000000),500000,IF(AND(AH755 &gt;= 10000000, AH755 &lt;20000000),1000000,IF(AND(AH755&gt;= 20000000, AH755 &lt;30000000),1500000,IF(AND(AH755 &gt;= 30000000, AH755 &lt;50000000),2000000,IF(AH755 &lt; 50000000,E,0)))))</f>
        <v>#N/A</v>
      </c>
      <c r="AL755" s="57" t="e">
        <f t="shared" si="157"/>
        <v>#N/A</v>
      </c>
      <c r="AM755" s="57" t="e">
        <f>VLOOKUP($C755,Sheet2!$A:$BN,AM$6,0)</f>
        <v>#N/A</v>
      </c>
      <c r="AN755" s="57" t="e">
        <f>VLOOKUP($C755,Sheet2!$A:$BN,AN$6,0)</f>
        <v>#N/A</v>
      </c>
      <c r="AO755" s="60" t="e">
        <f>VLOOKUP($C755,Sheet2!$A:$BN,AO$6,0)</f>
        <v>#N/A</v>
      </c>
      <c r="AP755" s="57" t="e">
        <f>IF(AND(AM755 &gt;= 0, AM755 &lt;=10000000),500000,IF(AND(AM755 &gt;= 10000000, AM755 &lt;20000000),1000000,IF(AND(AM755&gt;= 20000000, AM755 &lt;30000000),1500000,IF(AND(AM755 &gt;= 30000000, AM755 &lt;50000000),2000000,IF(AM755 &lt; 50000000,E,0)))))</f>
        <v>#N/A</v>
      </c>
      <c r="AQ755" s="57" t="e">
        <f t="shared" si="158"/>
        <v>#N/A</v>
      </c>
      <c r="AR755" s="57" t="e">
        <f>VLOOKUP($C755,Sheet2!$A:$BN,AR$6,0)</f>
        <v>#N/A</v>
      </c>
      <c r="AS755" s="57" t="e">
        <f>VLOOKUP($C755,Sheet2!$A:$BN,AS$6,0)</f>
        <v>#N/A</v>
      </c>
      <c r="AT755" s="60" t="e">
        <f>VLOOKUP($C755,Sheet2!$A:$BN,AT$6,0)</f>
        <v>#N/A</v>
      </c>
      <c r="AU755" s="57" t="e">
        <f>IF(AND(AR755 &gt;= 0, AR755 &lt;=10000000),500000,IF(AND(AR755 &gt;= 10000000, AR755 &lt;20000000),1000000,IF(AND(AR755&gt;= 20000000, AR755 &lt;30000000),1500000,IF(AND(AR755 &gt;= 30000000, AR755 &lt;50000000),2000000,IF(AR755 &lt; 50000000,E,0)))))</f>
        <v>#N/A</v>
      </c>
      <c r="AV755" s="57" t="e">
        <f t="shared" si="159"/>
        <v>#N/A</v>
      </c>
      <c r="AW755" s="57" t="e">
        <f>VLOOKUP($C755,Sheet2!$A:$BN,AW$6,0)</f>
        <v>#N/A</v>
      </c>
      <c r="AX755" s="57" t="e">
        <f>VLOOKUP($C755,Sheet2!$A:$BN,AX$6,0)</f>
        <v>#N/A</v>
      </c>
      <c r="AY755" s="60" t="e">
        <f>VLOOKUP($C755,Sheet2!$A:$BN,AY$6,0)</f>
        <v>#N/A</v>
      </c>
      <c r="AZ755" s="57" t="e">
        <f>IF(AND(AW755 &gt;= 0, AW755 &lt;=10000000),500000,IF(AND(AW755 &gt;= 10000000, AW755 &lt;20000000),1000000,IF(AND(AW755&gt;= 20000000, AW755 &lt;30000000),1500000,IF(AND(AW755 &gt;= 30000000, AW755 &lt;50000000),2000000,IF(AW755 &lt; 50000000,E,0)))))</f>
        <v>#N/A</v>
      </c>
      <c r="BA755" s="57" t="e">
        <f t="shared" si="160"/>
        <v>#N/A</v>
      </c>
      <c r="BB755" s="57" t="e">
        <f>VLOOKUP($C755,Sheet2!$A:$BN,BB$6,0)</f>
        <v>#N/A</v>
      </c>
      <c r="BC755" s="57" t="e">
        <f>VLOOKUP($C755,Sheet2!$A:$BN,BC$6,0)</f>
        <v>#N/A</v>
      </c>
      <c r="BD755" s="60" t="e">
        <f>VLOOKUP($C755,Sheet2!$A:$BN,BD$6,0)</f>
        <v>#N/A</v>
      </c>
      <c r="BE755" s="57" t="e">
        <f>IF(AND(BB755 &gt;= 0, BB755 &lt;=10000000),500000,IF(AND(BB755 &gt;= 10000000, BB755 &lt;20000000),1000000,IF(AND(BB755&gt;= 20000000, BB755 &lt;30000000),1500000,IF(AND(BB755 &gt;= 30000000, BB755 &lt;50000000),2000000,IF(BB755 &lt; 50000000,E,0)))))</f>
        <v>#N/A</v>
      </c>
      <c r="BF755" s="57" t="e">
        <f t="shared" si="161"/>
        <v>#N/A</v>
      </c>
      <c r="BG755" s="57" t="e">
        <f>VLOOKUP($C755,Sheet2!$A:$BN,BG$6,0)</f>
        <v>#N/A</v>
      </c>
      <c r="BH755" s="57" t="e">
        <f>VLOOKUP($C755,Sheet2!$A:$BN,BH$6,0)</f>
        <v>#N/A</v>
      </c>
      <c r="BI755" s="60" t="e">
        <f>VLOOKUP($C755,Sheet2!$A:$BN,BI$6,0)</f>
        <v>#N/A</v>
      </c>
      <c r="BJ755" s="57" t="e">
        <f>IF(AND(BG755 &gt;= 0, BG755 &lt;=10000000),500000,IF(AND(BG755 &gt;= 10000000, BG755 &lt;20000000),1000000,IF(AND(BG755&gt;= 20000000, BG755 &lt;30000000),1500000,IF(AND(BG755 &gt;= 30000000, BG755 &lt;50000000),2000000,IF(BG755 &lt; 50000000,E,0)))))</f>
        <v>#N/A</v>
      </c>
      <c r="BK755" s="57" t="e">
        <f t="shared" si="162"/>
        <v>#N/A</v>
      </c>
      <c r="BL755" s="57" t="e">
        <f>VLOOKUP($C755,Sheet2!$A:$BN,BL$6,0)</f>
        <v>#N/A</v>
      </c>
      <c r="BM755" s="57" t="e">
        <f>VLOOKUP($C755,Sheet2!$A:$BN,BM$6,0)</f>
        <v>#N/A</v>
      </c>
      <c r="BN755" s="60" t="e">
        <f>VLOOKUP($C755,Sheet2!$A:$BN,BN$6,0)</f>
        <v>#N/A</v>
      </c>
      <c r="BO755" s="57" t="e">
        <f>IF(AND(BL755 &gt;= 0, BL755 &lt;=10000000),500000,IF(AND(BL755 &gt;= 10000000, BL755 &lt;20000000),1000000,IF(AND(BL755&gt;= 20000000, BL755 &lt;30000000),1500000,IF(AND(BL755 &gt;= 30000000, BL755 &lt;50000000),2000000,IF(BL755 &lt; 50000000,E,0)))))</f>
        <v>#N/A</v>
      </c>
      <c r="BP755" s="57" t="e">
        <f t="shared" si="163"/>
        <v>#N/A</v>
      </c>
      <c r="BQ755" s="57" t="e">
        <f>VLOOKUP($C755,Sheet2!$A:$BN,BQ$6,0)</f>
        <v>#N/A</v>
      </c>
      <c r="BR755" s="57" t="e">
        <f>VLOOKUP($C755,Sheet2!$A:$BN,BR$6,0)</f>
        <v>#N/A</v>
      </c>
      <c r="BS755" s="60" t="e">
        <f>VLOOKUP($C755,Sheet2!$A:$BN,BS$6,0)</f>
        <v>#N/A</v>
      </c>
      <c r="BT755" s="57" t="e">
        <f>IF(AND(BQ755 &gt;= 0, BQ755 &lt;=10000000),500000,IF(AND(BQ755 &gt;= 10000000, BQ755 &lt;20000000),1000000,IF(AND(BQ755&gt;= 20000000, BQ755 &lt;30000000),1500000,IF(AND(BQ755 &gt;= 30000000, BQ755 &lt;50000000),2000000,IF(BQ755 &lt; 50000000,E,0)))))</f>
        <v>#N/A</v>
      </c>
      <c r="BU755" s="57" t="e">
        <f t="shared" si="164"/>
        <v>#N/A</v>
      </c>
      <c r="BV755" s="57" t="e">
        <f>VLOOKUP($C755,Sheet2!$A:$BN,BV$6,0)</f>
        <v>#N/A</v>
      </c>
      <c r="BW755" s="57" t="e">
        <f>VLOOKUP($C755,Sheet2!$A:$BN,BW$6,0)</f>
        <v>#N/A</v>
      </c>
      <c r="BX755" s="60" t="e">
        <f>VLOOKUP($C755,Sheet2!$A:$BN,BX$6,0)</f>
        <v>#N/A</v>
      </c>
      <c r="BY755" s="57" t="e">
        <f>IF(AND(BV755 &gt;= 0, BV755 &lt;=10000000),500000,IF(AND(BV755 &gt;= 10000000, BV755 &lt;20000000),1000000,IF(AND(BV755&gt;= 20000000, BV755 &lt;30000000),1500000,IF(AND(BV755 &gt;= 30000000, BV755 &lt;50000000),2000000,IF(BV755 &lt; 50000000,E,0)))))</f>
        <v>#N/A</v>
      </c>
      <c r="BZ755" s="57" t="e">
        <f t="shared" si="165"/>
        <v>#N/A</v>
      </c>
      <c r="CA755" s="57" t="e">
        <f>VLOOKUP($C755,Sheet2!$A:$BN,CA$6,0)</f>
        <v>#N/A</v>
      </c>
      <c r="CB755" s="57" t="e">
        <f>VLOOKUP($C755,Sheet2!$A:$BN,CB$6,0)</f>
        <v>#N/A</v>
      </c>
      <c r="CC755" s="60" t="e">
        <f>VLOOKUP($C755,Sheet2!$A:$BN,CC$6,0)</f>
        <v>#N/A</v>
      </c>
      <c r="CD755" s="57" t="e">
        <f>IF(AND(CA755 &gt;= 0, CA755 &lt;=10000000),500000,IF(AND(CA755 &gt;= 10000000, CA755 &lt;20000000),1000000,IF(AND(CA755&gt;= 20000000, CA755 &lt;30000000),1500000,IF(AND(CA755 &gt;= 30000000, CA755 &lt;50000000),2000000,IF(CA755 &lt; 50000000,E,0)))))</f>
        <v>#N/A</v>
      </c>
      <c r="CE755" s="57" t="e">
        <f t="shared" si="166"/>
        <v>#N/A</v>
      </c>
    </row>
    <row r="756" spans="1:83">
      <c r="A756" s="27" t="s">
        <v>1473</v>
      </c>
      <c r="B756" s="35" t="s">
        <v>1510</v>
      </c>
      <c r="C756" s="27" t="s">
        <v>1511</v>
      </c>
      <c r="D756" s="57">
        <v>0</v>
      </c>
      <c r="E756" s="57">
        <f t="shared" si="167"/>
        <v>0</v>
      </c>
      <c r="F756" s="19">
        <v>0</v>
      </c>
      <c r="G756" s="19">
        <v>0</v>
      </c>
      <c r="H756" s="19">
        <v>0</v>
      </c>
      <c r="I756" s="19">
        <v>0</v>
      </c>
      <c r="J756" s="19">
        <v>0</v>
      </c>
      <c r="K756" s="19">
        <v>0</v>
      </c>
      <c r="L756" s="19">
        <v>0</v>
      </c>
      <c r="M756" s="19">
        <v>0</v>
      </c>
      <c r="N756" s="19">
        <v>0</v>
      </c>
      <c r="O756" s="19">
        <v>0</v>
      </c>
      <c r="P756" s="19">
        <v>0</v>
      </c>
      <c r="Q756" s="19">
        <v>0</v>
      </c>
      <c r="S756" s="57" t="e">
        <f>VLOOKUP($C756,Sheet2!$A:$BN,S$6,0)</f>
        <v>#N/A</v>
      </c>
      <c r="T756" s="57" t="e">
        <f>VLOOKUP($C756,Sheet2!$A:$BN,T$6,0)</f>
        <v>#N/A</v>
      </c>
      <c r="U756" s="60" t="e">
        <f>VLOOKUP($C756,Sheet2!$A:$BN,U$6,0)</f>
        <v>#N/A</v>
      </c>
      <c r="V756" s="57" t="e">
        <f>IF(AND(S756 &gt;= 0, S756 &lt;=10000000),500000,IF(AND(S756 &gt;= 10000000, S756 &lt;20000000),1000000,IF(AND(S756&gt;= 20000000, S756 &lt;30000000),1500000,IF(AND(S756 &gt;= 30000000, S756 &lt;50000000),2000000,IF(S756 &lt; 50000000,E,0)))))</f>
        <v>#N/A</v>
      </c>
      <c r="W756" s="57" t="e">
        <f t="shared" si="154"/>
        <v>#N/A</v>
      </c>
      <c r="X756" s="57" t="e">
        <f>VLOOKUP($C756,Sheet2!$A:$BN,X$6,0)</f>
        <v>#N/A</v>
      </c>
      <c r="Y756" s="57" t="e">
        <f>VLOOKUP($C756,Sheet2!$A:$BN,Y$6,0)</f>
        <v>#N/A</v>
      </c>
      <c r="Z756" s="60" t="e">
        <f>VLOOKUP($C756,Sheet2!$A:$BN,Z$6,0)</f>
        <v>#N/A</v>
      </c>
      <c r="AA756" s="57" t="e">
        <f>IF(AND(X756 &gt;= 0, X756 &lt;=10000000),500000,IF(AND(X756 &gt;= 10000000, X756 &lt;20000000),1000000,IF(AND(X756&gt;= 20000000, X756 &lt;30000000),1500000,IF(AND(X756 &gt;= 30000000, X756 &lt;50000000),2000000,IF(X756 &lt; 50000000,E,0)))))</f>
        <v>#N/A</v>
      </c>
      <c r="AB756" s="57" t="e">
        <f t="shared" si="155"/>
        <v>#N/A</v>
      </c>
      <c r="AC756" s="57" t="e">
        <f>VLOOKUP($C756,Sheet2!$A:$BN,AC$6,0)</f>
        <v>#N/A</v>
      </c>
      <c r="AD756" s="57" t="e">
        <f>VLOOKUP($C756,Sheet2!$A:$BN,AD$6,0)</f>
        <v>#N/A</v>
      </c>
      <c r="AE756" s="60" t="e">
        <f>VLOOKUP($C756,Sheet2!$A:$BN,AE$6,0)</f>
        <v>#N/A</v>
      </c>
      <c r="AF756" s="57" t="e">
        <f>IF(AND(AC756 &gt;= 0, AC756 &lt;=10000000),500000,IF(AND(AC756 &gt;= 10000000, AC756 &lt;20000000),1000000,IF(AND(AC756&gt;= 20000000, AC756 &lt;30000000),1500000,IF(AND(AC756 &gt;= 30000000, AC756 &lt;50000000),2000000,IF(AC756 &lt; 50000000,E,0)))))</f>
        <v>#N/A</v>
      </c>
      <c r="AG756" s="57" t="e">
        <f t="shared" si="156"/>
        <v>#N/A</v>
      </c>
      <c r="AH756" s="57" t="e">
        <f>VLOOKUP($C756,Sheet2!$A:$BN,AH$6,0)</f>
        <v>#N/A</v>
      </c>
      <c r="AI756" s="57" t="e">
        <f>VLOOKUP($C756,Sheet2!$A:$BN,AI$6,0)</f>
        <v>#N/A</v>
      </c>
      <c r="AJ756" s="60" t="e">
        <f>VLOOKUP($C756,Sheet2!$A:$BN,AJ$6,0)</f>
        <v>#N/A</v>
      </c>
      <c r="AK756" s="57" t="e">
        <f>IF(AND(AH756 &gt;= 0, AH756 &lt;=10000000),500000,IF(AND(AH756 &gt;= 10000000, AH756 &lt;20000000),1000000,IF(AND(AH756&gt;= 20000000, AH756 &lt;30000000),1500000,IF(AND(AH756 &gt;= 30000000, AH756 &lt;50000000),2000000,IF(AH756 &lt; 50000000,E,0)))))</f>
        <v>#N/A</v>
      </c>
      <c r="AL756" s="57" t="e">
        <f t="shared" si="157"/>
        <v>#N/A</v>
      </c>
      <c r="AM756" s="57" t="e">
        <f>VLOOKUP($C756,Sheet2!$A:$BN,AM$6,0)</f>
        <v>#N/A</v>
      </c>
      <c r="AN756" s="57" t="e">
        <f>VLOOKUP($C756,Sheet2!$A:$BN,AN$6,0)</f>
        <v>#N/A</v>
      </c>
      <c r="AO756" s="60" t="e">
        <f>VLOOKUP($C756,Sheet2!$A:$BN,AO$6,0)</f>
        <v>#N/A</v>
      </c>
      <c r="AP756" s="57" t="e">
        <f>IF(AND(AM756 &gt;= 0, AM756 &lt;=10000000),500000,IF(AND(AM756 &gt;= 10000000, AM756 &lt;20000000),1000000,IF(AND(AM756&gt;= 20000000, AM756 &lt;30000000),1500000,IF(AND(AM756 &gt;= 30000000, AM756 &lt;50000000),2000000,IF(AM756 &lt; 50000000,E,0)))))</f>
        <v>#N/A</v>
      </c>
      <c r="AQ756" s="57" t="e">
        <f t="shared" si="158"/>
        <v>#N/A</v>
      </c>
      <c r="AR756" s="57" t="e">
        <f>VLOOKUP($C756,Sheet2!$A:$BN,AR$6,0)</f>
        <v>#N/A</v>
      </c>
      <c r="AS756" s="57" t="e">
        <f>VLOOKUP($C756,Sheet2!$A:$BN,AS$6,0)</f>
        <v>#N/A</v>
      </c>
      <c r="AT756" s="60" t="e">
        <f>VLOOKUP($C756,Sheet2!$A:$BN,AT$6,0)</f>
        <v>#N/A</v>
      </c>
      <c r="AU756" s="57" t="e">
        <f>IF(AND(AR756 &gt;= 0, AR756 &lt;=10000000),500000,IF(AND(AR756 &gt;= 10000000, AR756 &lt;20000000),1000000,IF(AND(AR756&gt;= 20000000, AR756 &lt;30000000),1500000,IF(AND(AR756 &gt;= 30000000, AR756 &lt;50000000),2000000,IF(AR756 &lt; 50000000,E,0)))))</f>
        <v>#N/A</v>
      </c>
      <c r="AV756" s="57" t="e">
        <f t="shared" si="159"/>
        <v>#N/A</v>
      </c>
      <c r="AW756" s="57" t="e">
        <f>VLOOKUP($C756,Sheet2!$A:$BN,AW$6,0)</f>
        <v>#N/A</v>
      </c>
      <c r="AX756" s="57" t="e">
        <f>VLOOKUP($C756,Sheet2!$A:$BN,AX$6,0)</f>
        <v>#N/A</v>
      </c>
      <c r="AY756" s="60" t="e">
        <f>VLOOKUP($C756,Sheet2!$A:$BN,AY$6,0)</f>
        <v>#N/A</v>
      </c>
      <c r="AZ756" s="57" t="e">
        <f>IF(AND(AW756 &gt;= 0, AW756 &lt;=10000000),500000,IF(AND(AW756 &gt;= 10000000, AW756 &lt;20000000),1000000,IF(AND(AW756&gt;= 20000000, AW756 &lt;30000000),1500000,IF(AND(AW756 &gt;= 30000000, AW756 &lt;50000000),2000000,IF(AW756 &lt; 50000000,E,0)))))</f>
        <v>#N/A</v>
      </c>
      <c r="BA756" s="57" t="e">
        <f t="shared" si="160"/>
        <v>#N/A</v>
      </c>
      <c r="BB756" s="57" t="e">
        <f>VLOOKUP($C756,Sheet2!$A:$BN,BB$6,0)</f>
        <v>#N/A</v>
      </c>
      <c r="BC756" s="57" t="e">
        <f>VLOOKUP($C756,Sheet2!$A:$BN,BC$6,0)</f>
        <v>#N/A</v>
      </c>
      <c r="BD756" s="60" t="e">
        <f>VLOOKUP($C756,Sheet2!$A:$BN,BD$6,0)</f>
        <v>#N/A</v>
      </c>
      <c r="BE756" s="57" t="e">
        <f>IF(AND(BB756 &gt;= 0, BB756 &lt;=10000000),500000,IF(AND(BB756 &gt;= 10000000, BB756 &lt;20000000),1000000,IF(AND(BB756&gt;= 20000000, BB756 &lt;30000000),1500000,IF(AND(BB756 &gt;= 30000000, BB756 &lt;50000000),2000000,IF(BB756 &lt; 50000000,E,0)))))</f>
        <v>#N/A</v>
      </c>
      <c r="BF756" s="57" t="e">
        <f t="shared" si="161"/>
        <v>#N/A</v>
      </c>
      <c r="BG756" s="57" t="e">
        <f>VLOOKUP($C756,Sheet2!$A:$BN,BG$6,0)</f>
        <v>#N/A</v>
      </c>
      <c r="BH756" s="57" t="e">
        <f>VLOOKUP($C756,Sheet2!$A:$BN,BH$6,0)</f>
        <v>#N/A</v>
      </c>
      <c r="BI756" s="60" t="e">
        <f>VLOOKUP($C756,Sheet2!$A:$BN,BI$6,0)</f>
        <v>#N/A</v>
      </c>
      <c r="BJ756" s="57" t="e">
        <f>IF(AND(BG756 &gt;= 0, BG756 &lt;=10000000),500000,IF(AND(BG756 &gt;= 10000000, BG756 &lt;20000000),1000000,IF(AND(BG756&gt;= 20000000, BG756 &lt;30000000),1500000,IF(AND(BG756 &gt;= 30000000, BG756 &lt;50000000),2000000,IF(BG756 &lt; 50000000,E,0)))))</f>
        <v>#N/A</v>
      </c>
      <c r="BK756" s="57" t="e">
        <f t="shared" si="162"/>
        <v>#N/A</v>
      </c>
      <c r="BL756" s="57" t="e">
        <f>VLOOKUP($C756,Sheet2!$A:$BN,BL$6,0)</f>
        <v>#N/A</v>
      </c>
      <c r="BM756" s="57" t="e">
        <f>VLOOKUP($C756,Sheet2!$A:$BN,BM$6,0)</f>
        <v>#N/A</v>
      </c>
      <c r="BN756" s="60" t="e">
        <f>VLOOKUP($C756,Sheet2!$A:$BN,BN$6,0)</f>
        <v>#N/A</v>
      </c>
      <c r="BO756" s="57" t="e">
        <f>IF(AND(BL756 &gt;= 0, BL756 &lt;=10000000),500000,IF(AND(BL756 &gt;= 10000000, BL756 &lt;20000000),1000000,IF(AND(BL756&gt;= 20000000, BL756 &lt;30000000),1500000,IF(AND(BL756 &gt;= 30000000, BL756 &lt;50000000),2000000,IF(BL756 &lt; 50000000,E,0)))))</f>
        <v>#N/A</v>
      </c>
      <c r="BP756" s="57" t="e">
        <f t="shared" si="163"/>
        <v>#N/A</v>
      </c>
      <c r="BQ756" s="57" t="e">
        <f>VLOOKUP($C756,Sheet2!$A:$BN,BQ$6,0)</f>
        <v>#N/A</v>
      </c>
      <c r="BR756" s="57" t="e">
        <f>VLOOKUP($C756,Sheet2!$A:$BN,BR$6,0)</f>
        <v>#N/A</v>
      </c>
      <c r="BS756" s="60" t="e">
        <f>VLOOKUP($C756,Sheet2!$A:$BN,BS$6,0)</f>
        <v>#N/A</v>
      </c>
      <c r="BT756" s="57" t="e">
        <f>IF(AND(BQ756 &gt;= 0, BQ756 &lt;=10000000),500000,IF(AND(BQ756 &gt;= 10000000, BQ756 &lt;20000000),1000000,IF(AND(BQ756&gt;= 20000000, BQ756 &lt;30000000),1500000,IF(AND(BQ756 &gt;= 30000000, BQ756 &lt;50000000),2000000,IF(BQ756 &lt; 50000000,E,0)))))</f>
        <v>#N/A</v>
      </c>
      <c r="BU756" s="57" t="e">
        <f t="shared" si="164"/>
        <v>#N/A</v>
      </c>
      <c r="BV756" s="57" t="e">
        <f>VLOOKUP($C756,Sheet2!$A:$BN,BV$6,0)</f>
        <v>#N/A</v>
      </c>
      <c r="BW756" s="57" t="e">
        <f>VLOOKUP($C756,Sheet2!$A:$BN,BW$6,0)</f>
        <v>#N/A</v>
      </c>
      <c r="BX756" s="60" t="e">
        <f>VLOOKUP($C756,Sheet2!$A:$BN,BX$6,0)</f>
        <v>#N/A</v>
      </c>
      <c r="BY756" s="57" t="e">
        <f>IF(AND(BV756 &gt;= 0, BV756 &lt;=10000000),500000,IF(AND(BV756 &gt;= 10000000, BV756 &lt;20000000),1000000,IF(AND(BV756&gt;= 20000000, BV756 &lt;30000000),1500000,IF(AND(BV756 &gt;= 30000000, BV756 &lt;50000000),2000000,IF(BV756 &lt; 50000000,E,0)))))</f>
        <v>#N/A</v>
      </c>
      <c r="BZ756" s="57" t="e">
        <f t="shared" si="165"/>
        <v>#N/A</v>
      </c>
      <c r="CA756" s="57" t="e">
        <f>VLOOKUP($C756,Sheet2!$A:$BN,CA$6,0)</f>
        <v>#N/A</v>
      </c>
      <c r="CB756" s="57" t="e">
        <f>VLOOKUP($C756,Sheet2!$A:$BN,CB$6,0)</f>
        <v>#N/A</v>
      </c>
      <c r="CC756" s="60" t="e">
        <f>VLOOKUP($C756,Sheet2!$A:$BN,CC$6,0)</f>
        <v>#N/A</v>
      </c>
      <c r="CD756" s="57" t="e">
        <f>IF(AND(CA756 &gt;= 0, CA756 &lt;=10000000),500000,IF(AND(CA756 &gt;= 10000000, CA756 &lt;20000000),1000000,IF(AND(CA756&gt;= 20000000, CA756 &lt;30000000),1500000,IF(AND(CA756 &gt;= 30000000, CA756 &lt;50000000),2000000,IF(CA756 &lt; 50000000,E,0)))))</f>
        <v>#N/A</v>
      </c>
      <c r="CE756" s="57" t="e">
        <f t="shared" si="166"/>
        <v>#N/A</v>
      </c>
    </row>
    <row r="757" spans="1:83">
      <c r="A757" s="27" t="s">
        <v>1473</v>
      </c>
      <c r="B757" s="35" t="s">
        <v>1512</v>
      </c>
      <c r="C757" s="27" t="s">
        <v>1513</v>
      </c>
      <c r="D757" s="57">
        <v>0</v>
      </c>
      <c r="E757" s="57">
        <f t="shared" si="167"/>
        <v>0</v>
      </c>
      <c r="F757" s="19">
        <v>0</v>
      </c>
      <c r="G757" s="19">
        <v>0</v>
      </c>
      <c r="H757" s="19">
        <v>0</v>
      </c>
      <c r="I757" s="19">
        <v>0</v>
      </c>
      <c r="J757" s="19">
        <v>0</v>
      </c>
      <c r="K757" s="19">
        <v>0</v>
      </c>
      <c r="L757" s="19">
        <v>0</v>
      </c>
      <c r="M757" s="19">
        <v>0</v>
      </c>
      <c r="N757" s="19">
        <v>0</v>
      </c>
      <c r="O757" s="19">
        <v>0</v>
      </c>
      <c r="P757" s="19">
        <v>0</v>
      </c>
      <c r="Q757" s="19">
        <v>0</v>
      </c>
      <c r="S757" s="57" t="e">
        <f>VLOOKUP($C757,Sheet2!$A:$BN,S$6,0)</f>
        <v>#N/A</v>
      </c>
      <c r="T757" s="57" t="e">
        <f>VLOOKUP($C757,Sheet2!$A:$BN,T$6,0)</f>
        <v>#N/A</v>
      </c>
      <c r="U757" s="60" t="e">
        <f>VLOOKUP($C757,Sheet2!$A:$BN,U$6,0)</f>
        <v>#N/A</v>
      </c>
      <c r="V757" s="57" t="e">
        <f>IF(AND(S757 &gt;= 0, S757 &lt;=10000000),500000,IF(AND(S757 &gt;= 10000000, S757 &lt;20000000),1000000,IF(AND(S757&gt;= 20000000, S757 &lt;30000000),1500000,IF(AND(S757 &gt;= 30000000, S757 &lt;50000000),2000000,IF(S757 &lt; 50000000,E,0)))))</f>
        <v>#N/A</v>
      </c>
      <c r="W757" s="57" t="e">
        <f t="shared" si="154"/>
        <v>#N/A</v>
      </c>
      <c r="X757" s="57" t="e">
        <f>VLOOKUP($C757,Sheet2!$A:$BN,X$6,0)</f>
        <v>#N/A</v>
      </c>
      <c r="Y757" s="57" t="e">
        <f>VLOOKUP($C757,Sheet2!$A:$BN,Y$6,0)</f>
        <v>#N/A</v>
      </c>
      <c r="Z757" s="60" t="e">
        <f>VLOOKUP($C757,Sheet2!$A:$BN,Z$6,0)</f>
        <v>#N/A</v>
      </c>
      <c r="AA757" s="57" t="e">
        <f>IF(AND(X757 &gt;= 0, X757 &lt;=10000000),500000,IF(AND(X757 &gt;= 10000000, X757 &lt;20000000),1000000,IF(AND(X757&gt;= 20000000, X757 &lt;30000000),1500000,IF(AND(X757 &gt;= 30000000, X757 &lt;50000000),2000000,IF(X757 &lt; 50000000,E,0)))))</f>
        <v>#N/A</v>
      </c>
      <c r="AB757" s="57" t="e">
        <f t="shared" si="155"/>
        <v>#N/A</v>
      </c>
      <c r="AC757" s="57" t="e">
        <f>VLOOKUP($C757,Sheet2!$A:$BN,AC$6,0)</f>
        <v>#N/A</v>
      </c>
      <c r="AD757" s="57" t="e">
        <f>VLOOKUP($C757,Sheet2!$A:$BN,AD$6,0)</f>
        <v>#N/A</v>
      </c>
      <c r="AE757" s="60" t="e">
        <f>VLOOKUP($C757,Sheet2!$A:$BN,AE$6,0)</f>
        <v>#N/A</v>
      </c>
      <c r="AF757" s="57" t="e">
        <f>IF(AND(AC757 &gt;= 0, AC757 &lt;=10000000),500000,IF(AND(AC757 &gt;= 10000000, AC757 &lt;20000000),1000000,IF(AND(AC757&gt;= 20000000, AC757 &lt;30000000),1500000,IF(AND(AC757 &gt;= 30000000, AC757 &lt;50000000),2000000,IF(AC757 &lt; 50000000,E,0)))))</f>
        <v>#N/A</v>
      </c>
      <c r="AG757" s="57" t="e">
        <f t="shared" si="156"/>
        <v>#N/A</v>
      </c>
      <c r="AH757" s="57" t="e">
        <f>VLOOKUP($C757,Sheet2!$A:$BN,AH$6,0)</f>
        <v>#N/A</v>
      </c>
      <c r="AI757" s="57" t="e">
        <f>VLOOKUP($C757,Sheet2!$A:$BN,AI$6,0)</f>
        <v>#N/A</v>
      </c>
      <c r="AJ757" s="60" t="e">
        <f>VLOOKUP($C757,Sheet2!$A:$BN,AJ$6,0)</f>
        <v>#N/A</v>
      </c>
      <c r="AK757" s="57" t="e">
        <f>IF(AND(AH757 &gt;= 0, AH757 &lt;=10000000),500000,IF(AND(AH757 &gt;= 10000000, AH757 &lt;20000000),1000000,IF(AND(AH757&gt;= 20000000, AH757 &lt;30000000),1500000,IF(AND(AH757 &gt;= 30000000, AH757 &lt;50000000),2000000,IF(AH757 &lt; 50000000,E,0)))))</f>
        <v>#N/A</v>
      </c>
      <c r="AL757" s="57" t="e">
        <f t="shared" si="157"/>
        <v>#N/A</v>
      </c>
      <c r="AM757" s="57" t="e">
        <f>VLOOKUP($C757,Sheet2!$A:$BN,AM$6,0)</f>
        <v>#N/A</v>
      </c>
      <c r="AN757" s="57" t="e">
        <f>VLOOKUP($C757,Sheet2!$A:$BN,AN$6,0)</f>
        <v>#N/A</v>
      </c>
      <c r="AO757" s="60" t="e">
        <f>VLOOKUP($C757,Sheet2!$A:$BN,AO$6,0)</f>
        <v>#N/A</v>
      </c>
      <c r="AP757" s="57" t="e">
        <f>IF(AND(AM757 &gt;= 0, AM757 &lt;=10000000),500000,IF(AND(AM757 &gt;= 10000000, AM757 &lt;20000000),1000000,IF(AND(AM757&gt;= 20000000, AM757 &lt;30000000),1500000,IF(AND(AM757 &gt;= 30000000, AM757 &lt;50000000),2000000,IF(AM757 &lt; 50000000,E,0)))))</f>
        <v>#N/A</v>
      </c>
      <c r="AQ757" s="57" t="e">
        <f t="shared" si="158"/>
        <v>#N/A</v>
      </c>
      <c r="AR757" s="57" t="e">
        <f>VLOOKUP($C757,Sheet2!$A:$BN,AR$6,0)</f>
        <v>#N/A</v>
      </c>
      <c r="AS757" s="57" t="e">
        <f>VLOOKUP($C757,Sheet2!$A:$BN,AS$6,0)</f>
        <v>#N/A</v>
      </c>
      <c r="AT757" s="60" t="e">
        <f>VLOOKUP($C757,Sheet2!$A:$BN,AT$6,0)</f>
        <v>#N/A</v>
      </c>
      <c r="AU757" s="57" t="e">
        <f>IF(AND(AR757 &gt;= 0, AR757 &lt;=10000000),500000,IF(AND(AR757 &gt;= 10000000, AR757 &lt;20000000),1000000,IF(AND(AR757&gt;= 20000000, AR757 &lt;30000000),1500000,IF(AND(AR757 &gt;= 30000000, AR757 &lt;50000000),2000000,IF(AR757 &lt; 50000000,E,0)))))</f>
        <v>#N/A</v>
      </c>
      <c r="AV757" s="57" t="e">
        <f t="shared" si="159"/>
        <v>#N/A</v>
      </c>
      <c r="AW757" s="57" t="e">
        <f>VLOOKUP($C757,Sheet2!$A:$BN,AW$6,0)</f>
        <v>#N/A</v>
      </c>
      <c r="AX757" s="57" t="e">
        <f>VLOOKUP($C757,Sheet2!$A:$BN,AX$6,0)</f>
        <v>#N/A</v>
      </c>
      <c r="AY757" s="60" t="e">
        <f>VLOOKUP($C757,Sheet2!$A:$BN,AY$6,0)</f>
        <v>#N/A</v>
      </c>
      <c r="AZ757" s="57" t="e">
        <f>IF(AND(AW757 &gt;= 0, AW757 &lt;=10000000),500000,IF(AND(AW757 &gt;= 10000000, AW757 &lt;20000000),1000000,IF(AND(AW757&gt;= 20000000, AW757 &lt;30000000),1500000,IF(AND(AW757 &gt;= 30000000, AW757 &lt;50000000),2000000,IF(AW757 &lt; 50000000,E,0)))))</f>
        <v>#N/A</v>
      </c>
      <c r="BA757" s="57" t="e">
        <f t="shared" si="160"/>
        <v>#N/A</v>
      </c>
      <c r="BB757" s="57" t="e">
        <f>VLOOKUP($C757,Sheet2!$A:$BN,BB$6,0)</f>
        <v>#N/A</v>
      </c>
      <c r="BC757" s="57" t="e">
        <f>VLOOKUP($C757,Sheet2!$A:$BN,BC$6,0)</f>
        <v>#N/A</v>
      </c>
      <c r="BD757" s="60" t="e">
        <f>VLOOKUP($C757,Sheet2!$A:$BN,BD$6,0)</f>
        <v>#N/A</v>
      </c>
      <c r="BE757" s="57" t="e">
        <f>IF(AND(BB757 &gt;= 0, BB757 &lt;=10000000),500000,IF(AND(BB757 &gt;= 10000000, BB757 &lt;20000000),1000000,IF(AND(BB757&gt;= 20000000, BB757 &lt;30000000),1500000,IF(AND(BB757 &gt;= 30000000, BB757 &lt;50000000),2000000,IF(BB757 &lt; 50000000,E,0)))))</f>
        <v>#N/A</v>
      </c>
      <c r="BF757" s="57" t="e">
        <f t="shared" si="161"/>
        <v>#N/A</v>
      </c>
      <c r="BG757" s="57" t="e">
        <f>VLOOKUP($C757,Sheet2!$A:$BN,BG$6,0)</f>
        <v>#N/A</v>
      </c>
      <c r="BH757" s="57" t="e">
        <f>VLOOKUP($C757,Sheet2!$A:$BN,BH$6,0)</f>
        <v>#N/A</v>
      </c>
      <c r="BI757" s="60" t="e">
        <f>VLOOKUP($C757,Sheet2!$A:$BN,BI$6,0)</f>
        <v>#N/A</v>
      </c>
      <c r="BJ757" s="57" t="e">
        <f>IF(AND(BG757 &gt;= 0, BG757 &lt;=10000000),500000,IF(AND(BG757 &gt;= 10000000, BG757 &lt;20000000),1000000,IF(AND(BG757&gt;= 20000000, BG757 &lt;30000000),1500000,IF(AND(BG757 &gt;= 30000000, BG757 &lt;50000000),2000000,IF(BG757 &lt; 50000000,E,0)))))</f>
        <v>#N/A</v>
      </c>
      <c r="BK757" s="57" t="e">
        <f t="shared" si="162"/>
        <v>#N/A</v>
      </c>
      <c r="BL757" s="57" t="e">
        <f>VLOOKUP($C757,Sheet2!$A:$BN,BL$6,0)</f>
        <v>#N/A</v>
      </c>
      <c r="BM757" s="57" t="e">
        <f>VLOOKUP($C757,Sheet2!$A:$BN,BM$6,0)</f>
        <v>#N/A</v>
      </c>
      <c r="BN757" s="60" t="e">
        <f>VLOOKUP($C757,Sheet2!$A:$BN,BN$6,0)</f>
        <v>#N/A</v>
      </c>
      <c r="BO757" s="57" t="e">
        <f>IF(AND(BL757 &gt;= 0, BL757 &lt;=10000000),500000,IF(AND(BL757 &gt;= 10000000, BL757 &lt;20000000),1000000,IF(AND(BL757&gt;= 20000000, BL757 &lt;30000000),1500000,IF(AND(BL757 &gt;= 30000000, BL757 &lt;50000000),2000000,IF(BL757 &lt; 50000000,E,0)))))</f>
        <v>#N/A</v>
      </c>
      <c r="BP757" s="57" t="e">
        <f t="shared" si="163"/>
        <v>#N/A</v>
      </c>
      <c r="BQ757" s="57" t="e">
        <f>VLOOKUP($C757,Sheet2!$A:$BN,BQ$6,0)</f>
        <v>#N/A</v>
      </c>
      <c r="BR757" s="57" t="e">
        <f>VLOOKUP($C757,Sheet2!$A:$BN,BR$6,0)</f>
        <v>#N/A</v>
      </c>
      <c r="BS757" s="60" t="e">
        <f>VLOOKUP($C757,Sheet2!$A:$BN,BS$6,0)</f>
        <v>#N/A</v>
      </c>
      <c r="BT757" s="57" t="e">
        <f>IF(AND(BQ757 &gt;= 0, BQ757 &lt;=10000000),500000,IF(AND(BQ757 &gt;= 10000000, BQ757 &lt;20000000),1000000,IF(AND(BQ757&gt;= 20000000, BQ757 &lt;30000000),1500000,IF(AND(BQ757 &gt;= 30000000, BQ757 &lt;50000000),2000000,IF(BQ757 &lt; 50000000,E,0)))))</f>
        <v>#N/A</v>
      </c>
      <c r="BU757" s="57" t="e">
        <f t="shared" si="164"/>
        <v>#N/A</v>
      </c>
      <c r="BV757" s="57" t="e">
        <f>VLOOKUP($C757,Sheet2!$A:$BN,BV$6,0)</f>
        <v>#N/A</v>
      </c>
      <c r="BW757" s="57" t="e">
        <f>VLOOKUP($C757,Sheet2!$A:$BN,BW$6,0)</f>
        <v>#N/A</v>
      </c>
      <c r="BX757" s="60" t="e">
        <f>VLOOKUP($C757,Sheet2!$A:$BN,BX$6,0)</f>
        <v>#N/A</v>
      </c>
      <c r="BY757" s="57" t="e">
        <f>IF(AND(BV757 &gt;= 0, BV757 &lt;=10000000),500000,IF(AND(BV757 &gt;= 10000000, BV757 &lt;20000000),1000000,IF(AND(BV757&gt;= 20000000, BV757 &lt;30000000),1500000,IF(AND(BV757 &gt;= 30000000, BV757 &lt;50000000),2000000,IF(BV757 &lt; 50000000,E,0)))))</f>
        <v>#N/A</v>
      </c>
      <c r="BZ757" s="57" t="e">
        <f t="shared" si="165"/>
        <v>#N/A</v>
      </c>
      <c r="CA757" s="57" t="e">
        <f>VLOOKUP($C757,Sheet2!$A:$BN,CA$6,0)</f>
        <v>#N/A</v>
      </c>
      <c r="CB757" s="57" t="e">
        <f>VLOOKUP($C757,Sheet2!$A:$BN,CB$6,0)</f>
        <v>#N/A</v>
      </c>
      <c r="CC757" s="60" t="e">
        <f>VLOOKUP($C757,Sheet2!$A:$BN,CC$6,0)</f>
        <v>#N/A</v>
      </c>
      <c r="CD757" s="57" t="e">
        <f>IF(AND(CA757 &gt;= 0, CA757 &lt;=10000000),500000,IF(AND(CA757 &gt;= 10000000, CA757 &lt;20000000),1000000,IF(AND(CA757&gt;= 20000000, CA757 &lt;30000000),1500000,IF(AND(CA757 &gt;= 30000000, CA757 &lt;50000000),2000000,IF(CA757 &lt; 50000000,E,0)))))</f>
        <v>#N/A</v>
      </c>
      <c r="CE757" s="57" t="e">
        <f t="shared" si="166"/>
        <v>#N/A</v>
      </c>
    </row>
    <row r="758" spans="1:83">
      <c r="A758" s="27" t="s">
        <v>1473</v>
      </c>
      <c r="B758" s="35" t="s">
        <v>1514</v>
      </c>
      <c r="C758" s="27" t="s">
        <v>1515</v>
      </c>
      <c r="D758" s="57">
        <v>0</v>
      </c>
      <c r="E758" s="57">
        <f t="shared" si="167"/>
        <v>0</v>
      </c>
      <c r="F758" s="19">
        <v>0</v>
      </c>
      <c r="G758" s="19">
        <v>0</v>
      </c>
      <c r="H758" s="19">
        <v>0</v>
      </c>
      <c r="I758" s="19">
        <v>0</v>
      </c>
      <c r="J758" s="19">
        <v>0</v>
      </c>
      <c r="K758" s="19">
        <v>0</v>
      </c>
      <c r="L758" s="19">
        <v>0</v>
      </c>
      <c r="M758" s="19">
        <v>0</v>
      </c>
      <c r="N758" s="19">
        <v>0</v>
      </c>
      <c r="O758" s="19">
        <v>0</v>
      </c>
      <c r="P758" s="19">
        <v>0</v>
      </c>
      <c r="Q758" s="19">
        <v>0</v>
      </c>
      <c r="S758" s="57" t="e">
        <f>VLOOKUP($C758,Sheet2!$A:$BN,S$6,0)</f>
        <v>#N/A</v>
      </c>
      <c r="T758" s="57" t="e">
        <f>VLOOKUP($C758,Sheet2!$A:$BN,T$6,0)</f>
        <v>#N/A</v>
      </c>
      <c r="U758" s="60" t="e">
        <f>VLOOKUP($C758,Sheet2!$A:$BN,U$6,0)</f>
        <v>#N/A</v>
      </c>
      <c r="V758" s="57" t="e">
        <f>IF(AND(S758 &gt;= 0, S758 &lt;=10000000),500000,IF(AND(S758 &gt;= 10000000, S758 &lt;20000000),1000000,IF(AND(S758&gt;= 20000000, S758 &lt;30000000),1500000,IF(AND(S758 &gt;= 30000000, S758 &lt;50000000),2000000,IF(S758 &lt; 50000000,E,0)))))</f>
        <v>#N/A</v>
      </c>
      <c r="W758" s="57" t="e">
        <f t="shared" si="154"/>
        <v>#N/A</v>
      </c>
      <c r="X758" s="57" t="e">
        <f>VLOOKUP($C758,Sheet2!$A:$BN,X$6,0)</f>
        <v>#N/A</v>
      </c>
      <c r="Y758" s="57" t="e">
        <f>VLOOKUP($C758,Sheet2!$A:$BN,Y$6,0)</f>
        <v>#N/A</v>
      </c>
      <c r="Z758" s="60" t="e">
        <f>VLOOKUP($C758,Sheet2!$A:$BN,Z$6,0)</f>
        <v>#N/A</v>
      </c>
      <c r="AA758" s="57" t="e">
        <f>IF(AND(X758 &gt;= 0, X758 &lt;=10000000),500000,IF(AND(X758 &gt;= 10000000, X758 &lt;20000000),1000000,IF(AND(X758&gt;= 20000000, X758 &lt;30000000),1500000,IF(AND(X758 &gt;= 30000000, X758 &lt;50000000),2000000,IF(X758 &lt; 50000000,E,0)))))</f>
        <v>#N/A</v>
      </c>
      <c r="AB758" s="57" t="e">
        <f t="shared" si="155"/>
        <v>#N/A</v>
      </c>
      <c r="AC758" s="57" t="e">
        <f>VLOOKUP($C758,Sheet2!$A:$BN,AC$6,0)</f>
        <v>#N/A</v>
      </c>
      <c r="AD758" s="57" t="e">
        <f>VLOOKUP($C758,Sheet2!$A:$BN,AD$6,0)</f>
        <v>#N/A</v>
      </c>
      <c r="AE758" s="60" t="e">
        <f>VLOOKUP($C758,Sheet2!$A:$BN,AE$6,0)</f>
        <v>#N/A</v>
      </c>
      <c r="AF758" s="57" t="e">
        <f>IF(AND(AC758 &gt;= 0, AC758 &lt;=10000000),500000,IF(AND(AC758 &gt;= 10000000, AC758 &lt;20000000),1000000,IF(AND(AC758&gt;= 20000000, AC758 &lt;30000000),1500000,IF(AND(AC758 &gt;= 30000000, AC758 &lt;50000000),2000000,IF(AC758 &lt; 50000000,E,0)))))</f>
        <v>#N/A</v>
      </c>
      <c r="AG758" s="57" t="e">
        <f t="shared" si="156"/>
        <v>#N/A</v>
      </c>
      <c r="AH758" s="57" t="e">
        <f>VLOOKUP($C758,Sheet2!$A:$BN,AH$6,0)</f>
        <v>#N/A</v>
      </c>
      <c r="AI758" s="57" t="e">
        <f>VLOOKUP($C758,Sheet2!$A:$BN,AI$6,0)</f>
        <v>#N/A</v>
      </c>
      <c r="AJ758" s="60" t="e">
        <f>VLOOKUP($C758,Sheet2!$A:$BN,AJ$6,0)</f>
        <v>#N/A</v>
      </c>
      <c r="AK758" s="57" t="e">
        <f>IF(AND(AH758 &gt;= 0, AH758 &lt;=10000000),500000,IF(AND(AH758 &gt;= 10000000, AH758 &lt;20000000),1000000,IF(AND(AH758&gt;= 20000000, AH758 &lt;30000000),1500000,IF(AND(AH758 &gt;= 30000000, AH758 &lt;50000000),2000000,IF(AH758 &lt; 50000000,E,0)))))</f>
        <v>#N/A</v>
      </c>
      <c r="AL758" s="57" t="e">
        <f t="shared" si="157"/>
        <v>#N/A</v>
      </c>
      <c r="AM758" s="57" t="e">
        <f>VLOOKUP($C758,Sheet2!$A:$BN,AM$6,0)</f>
        <v>#N/A</v>
      </c>
      <c r="AN758" s="57" t="e">
        <f>VLOOKUP($C758,Sheet2!$A:$BN,AN$6,0)</f>
        <v>#N/A</v>
      </c>
      <c r="AO758" s="60" t="e">
        <f>VLOOKUP($C758,Sheet2!$A:$BN,AO$6,0)</f>
        <v>#N/A</v>
      </c>
      <c r="AP758" s="57" t="e">
        <f>IF(AND(AM758 &gt;= 0, AM758 &lt;=10000000),500000,IF(AND(AM758 &gt;= 10000000, AM758 &lt;20000000),1000000,IF(AND(AM758&gt;= 20000000, AM758 &lt;30000000),1500000,IF(AND(AM758 &gt;= 30000000, AM758 &lt;50000000),2000000,IF(AM758 &lt; 50000000,E,0)))))</f>
        <v>#N/A</v>
      </c>
      <c r="AQ758" s="57" t="e">
        <f t="shared" si="158"/>
        <v>#N/A</v>
      </c>
      <c r="AR758" s="57" t="e">
        <f>VLOOKUP($C758,Sheet2!$A:$BN,AR$6,0)</f>
        <v>#N/A</v>
      </c>
      <c r="AS758" s="57" t="e">
        <f>VLOOKUP($C758,Sheet2!$A:$BN,AS$6,0)</f>
        <v>#N/A</v>
      </c>
      <c r="AT758" s="60" t="e">
        <f>VLOOKUP($C758,Sheet2!$A:$BN,AT$6,0)</f>
        <v>#N/A</v>
      </c>
      <c r="AU758" s="57" t="e">
        <f>IF(AND(AR758 &gt;= 0, AR758 &lt;=10000000),500000,IF(AND(AR758 &gt;= 10000000, AR758 &lt;20000000),1000000,IF(AND(AR758&gt;= 20000000, AR758 &lt;30000000),1500000,IF(AND(AR758 &gt;= 30000000, AR758 &lt;50000000),2000000,IF(AR758 &lt; 50000000,E,0)))))</f>
        <v>#N/A</v>
      </c>
      <c r="AV758" s="57" t="e">
        <f t="shared" si="159"/>
        <v>#N/A</v>
      </c>
      <c r="AW758" s="57" t="e">
        <f>VLOOKUP($C758,Sheet2!$A:$BN,AW$6,0)</f>
        <v>#N/A</v>
      </c>
      <c r="AX758" s="57" t="e">
        <f>VLOOKUP($C758,Sheet2!$A:$BN,AX$6,0)</f>
        <v>#N/A</v>
      </c>
      <c r="AY758" s="60" t="e">
        <f>VLOOKUP($C758,Sheet2!$A:$BN,AY$6,0)</f>
        <v>#N/A</v>
      </c>
      <c r="AZ758" s="57" t="e">
        <f>IF(AND(AW758 &gt;= 0, AW758 &lt;=10000000),500000,IF(AND(AW758 &gt;= 10000000, AW758 &lt;20000000),1000000,IF(AND(AW758&gt;= 20000000, AW758 &lt;30000000),1500000,IF(AND(AW758 &gt;= 30000000, AW758 &lt;50000000),2000000,IF(AW758 &lt; 50000000,E,0)))))</f>
        <v>#N/A</v>
      </c>
      <c r="BA758" s="57" t="e">
        <f t="shared" si="160"/>
        <v>#N/A</v>
      </c>
      <c r="BB758" s="57" t="e">
        <f>VLOOKUP($C758,Sheet2!$A:$BN,BB$6,0)</f>
        <v>#N/A</v>
      </c>
      <c r="BC758" s="57" t="e">
        <f>VLOOKUP($C758,Sheet2!$A:$BN,BC$6,0)</f>
        <v>#N/A</v>
      </c>
      <c r="BD758" s="60" t="e">
        <f>VLOOKUP($C758,Sheet2!$A:$BN,BD$6,0)</f>
        <v>#N/A</v>
      </c>
      <c r="BE758" s="57" t="e">
        <f>IF(AND(BB758 &gt;= 0, BB758 &lt;=10000000),500000,IF(AND(BB758 &gt;= 10000000, BB758 &lt;20000000),1000000,IF(AND(BB758&gt;= 20000000, BB758 &lt;30000000),1500000,IF(AND(BB758 &gt;= 30000000, BB758 &lt;50000000),2000000,IF(BB758 &lt; 50000000,E,0)))))</f>
        <v>#N/A</v>
      </c>
      <c r="BF758" s="57" t="e">
        <f t="shared" si="161"/>
        <v>#N/A</v>
      </c>
      <c r="BG758" s="57" t="e">
        <f>VLOOKUP($C758,Sheet2!$A:$BN,BG$6,0)</f>
        <v>#N/A</v>
      </c>
      <c r="BH758" s="57" t="e">
        <f>VLOOKUP($C758,Sheet2!$A:$BN,BH$6,0)</f>
        <v>#N/A</v>
      </c>
      <c r="BI758" s="60" t="e">
        <f>VLOOKUP($C758,Sheet2!$A:$BN,BI$6,0)</f>
        <v>#N/A</v>
      </c>
      <c r="BJ758" s="57" t="e">
        <f>IF(AND(BG758 &gt;= 0, BG758 &lt;=10000000),500000,IF(AND(BG758 &gt;= 10000000, BG758 &lt;20000000),1000000,IF(AND(BG758&gt;= 20000000, BG758 &lt;30000000),1500000,IF(AND(BG758 &gt;= 30000000, BG758 &lt;50000000),2000000,IF(BG758 &lt; 50000000,E,0)))))</f>
        <v>#N/A</v>
      </c>
      <c r="BK758" s="57" t="e">
        <f t="shared" si="162"/>
        <v>#N/A</v>
      </c>
      <c r="BL758" s="57" t="e">
        <f>VLOOKUP($C758,Sheet2!$A:$BN,BL$6,0)</f>
        <v>#N/A</v>
      </c>
      <c r="BM758" s="57" t="e">
        <f>VLOOKUP($C758,Sheet2!$A:$BN,BM$6,0)</f>
        <v>#N/A</v>
      </c>
      <c r="BN758" s="60" t="e">
        <f>VLOOKUP($C758,Sheet2!$A:$BN,BN$6,0)</f>
        <v>#N/A</v>
      </c>
      <c r="BO758" s="57" t="e">
        <f>IF(AND(BL758 &gt;= 0, BL758 &lt;=10000000),500000,IF(AND(BL758 &gt;= 10000000, BL758 &lt;20000000),1000000,IF(AND(BL758&gt;= 20000000, BL758 &lt;30000000),1500000,IF(AND(BL758 &gt;= 30000000, BL758 &lt;50000000),2000000,IF(BL758 &lt; 50000000,E,0)))))</f>
        <v>#N/A</v>
      </c>
      <c r="BP758" s="57" t="e">
        <f t="shared" si="163"/>
        <v>#N/A</v>
      </c>
      <c r="BQ758" s="57" t="e">
        <f>VLOOKUP($C758,Sheet2!$A:$BN,BQ$6,0)</f>
        <v>#N/A</v>
      </c>
      <c r="BR758" s="57" t="e">
        <f>VLOOKUP($C758,Sheet2!$A:$BN,BR$6,0)</f>
        <v>#N/A</v>
      </c>
      <c r="BS758" s="60" t="e">
        <f>VLOOKUP($C758,Sheet2!$A:$BN,BS$6,0)</f>
        <v>#N/A</v>
      </c>
      <c r="BT758" s="57" t="e">
        <f>IF(AND(BQ758 &gt;= 0, BQ758 &lt;=10000000),500000,IF(AND(BQ758 &gt;= 10000000, BQ758 &lt;20000000),1000000,IF(AND(BQ758&gt;= 20000000, BQ758 &lt;30000000),1500000,IF(AND(BQ758 &gt;= 30000000, BQ758 &lt;50000000),2000000,IF(BQ758 &lt; 50000000,E,0)))))</f>
        <v>#N/A</v>
      </c>
      <c r="BU758" s="57" t="e">
        <f t="shared" si="164"/>
        <v>#N/A</v>
      </c>
      <c r="BV758" s="57" t="e">
        <f>VLOOKUP($C758,Sheet2!$A:$BN,BV$6,0)</f>
        <v>#N/A</v>
      </c>
      <c r="BW758" s="57" t="e">
        <f>VLOOKUP($C758,Sheet2!$A:$BN,BW$6,0)</f>
        <v>#N/A</v>
      </c>
      <c r="BX758" s="60" t="e">
        <f>VLOOKUP($C758,Sheet2!$A:$BN,BX$6,0)</f>
        <v>#N/A</v>
      </c>
      <c r="BY758" s="57" t="e">
        <f>IF(AND(BV758 &gt;= 0, BV758 &lt;=10000000),500000,IF(AND(BV758 &gt;= 10000000, BV758 &lt;20000000),1000000,IF(AND(BV758&gt;= 20000000, BV758 &lt;30000000),1500000,IF(AND(BV758 &gt;= 30000000, BV758 &lt;50000000),2000000,IF(BV758 &lt; 50000000,E,0)))))</f>
        <v>#N/A</v>
      </c>
      <c r="BZ758" s="57" t="e">
        <f t="shared" si="165"/>
        <v>#N/A</v>
      </c>
      <c r="CA758" s="57" t="e">
        <f>VLOOKUP($C758,Sheet2!$A:$BN,CA$6,0)</f>
        <v>#N/A</v>
      </c>
      <c r="CB758" s="57" t="e">
        <f>VLOOKUP($C758,Sheet2!$A:$BN,CB$6,0)</f>
        <v>#N/A</v>
      </c>
      <c r="CC758" s="60" t="e">
        <f>VLOOKUP($C758,Sheet2!$A:$BN,CC$6,0)</f>
        <v>#N/A</v>
      </c>
      <c r="CD758" s="57" t="e">
        <f>IF(AND(CA758 &gt;= 0, CA758 &lt;=10000000),500000,IF(AND(CA758 &gt;= 10000000, CA758 &lt;20000000),1000000,IF(AND(CA758&gt;= 20000000, CA758 &lt;30000000),1500000,IF(AND(CA758 &gt;= 30000000, CA758 &lt;50000000),2000000,IF(CA758 &lt; 50000000,E,0)))))</f>
        <v>#N/A</v>
      </c>
      <c r="CE758" s="57" t="e">
        <f t="shared" si="166"/>
        <v>#N/A</v>
      </c>
    </row>
    <row r="759" spans="1:83">
      <c r="A759" s="27" t="s">
        <v>1473</v>
      </c>
      <c r="B759" s="35" t="s">
        <v>1516</v>
      </c>
      <c r="C759" s="27" t="s">
        <v>1517</v>
      </c>
      <c r="D759" s="57">
        <v>0</v>
      </c>
      <c r="E759" s="57">
        <f t="shared" si="167"/>
        <v>0</v>
      </c>
      <c r="F759" s="19">
        <v>0</v>
      </c>
      <c r="G759" s="19">
        <v>0</v>
      </c>
      <c r="H759" s="19">
        <v>0</v>
      </c>
      <c r="I759" s="19">
        <v>0</v>
      </c>
      <c r="J759" s="19">
        <v>0</v>
      </c>
      <c r="K759" s="19">
        <v>0</v>
      </c>
      <c r="L759" s="19">
        <v>0</v>
      </c>
      <c r="M759" s="19">
        <v>0</v>
      </c>
      <c r="N759" s="19">
        <v>0</v>
      </c>
      <c r="O759" s="19">
        <v>0</v>
      </c>
      <c r="P759" s="19">
        <v>0</v>
      </c>
      <c r="Q759" s="19">
        <v>0</v>
      </c>
      <c r="S759" s="57" t="e">
        <f>VLOOKUP($C759,Sheet2!$A:$BN,S$6,0)</f>
        <v>#N/A</v>
      </c>
      <c r="T759" s="57" t="e">
        <f>VLOOKUP($C759,Sheet2!$A:$BN,T$6,0)</f>
        <v>#N/A</v>
      </c>
      <c r="U759" s="60" t="e">
        <f>VLOOKUP($C759,Sheet2!$A:$BN,U$6,0)</f>
        <v>#N/A</v>
      </c>
      <c r="V759" s="57" t="e">
        <f>IF(AND(S759 &gt;= 0, S759 &lt;=10000000),500000,IF(AND(S759 &gt;= 10000000, S759 &lt;20000000),1000000,IF(AND(S759&gt;= 20000000, S759 &lt;30000000),1500000,IF(AND(S759 &gt;= 30000000, S759 &lt;50000000),2000000,IF(S759 &lt; 50000000,E,0)))))</f>
        <v>#N/A</v>
      </c>
      <c r="W759" s="57" t="e">
        <f t="shared" si="154"/>
        <v>#N/A</v>
      </c>
      <c r="X759" s="57" t="e">
        <f>VLOOKUP($C759,Sheet2!$A:$BN,X$6,0)</f>
        <v>#N/A</v>
      </c>
      <c r="Y759" s="57" t="e">
        <f>VLOOKUP($C759,Sheet2!$A:$BN,Y$6,0)</f>
        <v>#N/A</v>
      </c>
      <c r="Z759" s="60" t="e">
        <f>VLOOKUP($C759,Sheet2!$A:$BN,Z$6,0)</f>
        <v>#N/A</v>
      </c>
      <c r="AA759" s="57" t="e">
        <f>IF(AND(X759 &gt;= 0, X759 &lt;=10000000),500000,IF(AND(X759 &gt;= 10000000, X759 &lt;20000000),1000000,IF(AND(X759&gt;= 20000000, X759 &lt;30000000),1500000,IF(AND(X759 &gt;= 30000000, X759 &lt;50000000),2000000,IF(X759 &lt; 50000000,E,0)))))</f>
        <v>#N/A</v>
      </c>
      <c r="AB759" s="57" t="e">
        <f t="shared" si="155"/>
        <v>#N/A</v>
      </c>
      <c r="AC759" s="57" t="e">
        <f>VLOOKUP($C759,Sheet2!$A:$BN,AC$6,0)</f>
        <v>#N/A</v>
      </c>
      <c r="AD759" s="57" t="e">
        <f>VLOOKUP($C759,Sheet2!$A:$BN,AD$6,0)</f>
        <v>#N/A</v>
      </c>
      <c r="AE759" s="60" t="e">
        <f>VLOOKUP($C759,Sheet2!$A:$BN,AE$6,0)</f>
        <v>#N/A</v>
      </c>
      <c r="AF759" s="57" t="e">
        <f>IF(AND(AC759 &gt;= 0, AC759 &lt;=10000000),500000,IF(AND(AC759 &gt;= 10000000, AC759 &lt;20000000),1000000,IF(AND(AC759&gt;= 20000000, AC759 &lt;30000000),1500000,IF(AND(AC759 &gt;= 30000000, AC759 &lt;50000000),2000000,IF(AC759 &lt; 50000000,E,0)))))</f>
        <v>#N/A</v>
      </c>
      <c r="AG759" s="57" t="e">
        <f t="shared" si="156"/>
        <v>#N/A</v>
      </c>
      <c r="AH759" s="57" t="e">
        <f>VLOOKUP($C759,Sheet2!$A:$BN,AH$6,0)</f>
        <v>#N/A</v>
      </c>
      <c r="AI759" s="57" t="e">
        <f>VLOOKUP($C759,Sheet2!$A:$BN,AI$6,0)</f>
        <v>#N/A</v>
      </c>
      <c r="AJ759" s="60" t="e">
        <f>VLOOKUP($C759,Sheet2!$A:$BN,AJ$6,0)</f>
        <v>#N/A</v>
      </c>
      <c r="AK759" s="57" t="e">
        <f>IF(AND(AH759 &gt;= 0, AH759 &lt;=10000000),500000,IF(AND(AH759 &gt;= 10000000, AH759 &lt;20000000),1000000,IF(AND(AH759&gt;= 20000000, AH759 &lt;30000000),1500000,IF(AND(AH759 &gt;= 30000000, AH759 &lt;50000000),2000000,IF(AH759 &lt; 50000000,E,0)))))</f>
        <v>#N/A</v>
      </c>
      <c r="AL759" s="57" t="e">
        <f t="shared" si="157"/>
        <v>#N/A</v>
      </c>
      <c r="AM759" s="57" t="e">
        <f>VLOOKUP($C759,Sheet2!$A:$BN,AM$6,0)</f>
        <v>#N/A</v>
      </c>
      <c r="AN759" s="57" t="e">
        <f>VLOOKUP($C759,Sheet2!$A:$BN,AN$6,0)</f>
        <v>#N/A</v>
      </c>
      <c r="AO759" s="60" t="e">
        <f>VLOOKUP($C759,Sheet2!$A:$BN,AO$6,0)</f>
        <v>#N/A</v>
      </c>
      <c r="AP759" s="57" t="e">
        <f>IF(AND(AM759 &gt;= 0, AM759 &lt;=10000000),500000,IF(AND(AM759 &gt;= 10000000, AM759 &lt;20000000),1000000,IF(AND(AM759&gt;= 20000000, AM759 &lt;30000000),1500000,IF(AND(AM759 &gt;= 30000000, AM759 &lt;50000000),2000000,IF(AM759 &lt; 50000000,E,0)))))</f>
        <v>#N/A</v>
      </c>
      <c r="AQ759" s="57" t="e">
        <f t="shared" si="158"/>
        <v>#N/A</v>
      </c>
      <c r="AR759" s="57" t="e">
        <f>VLOOKUP($C759,Sheet2!$A:$BN,AR$6,0)</f>
        <v>#N/A</v>
      </c>
      <c r="AS759" s="57" t="e">
        <f>VLOOKUP($C759,Sheet2!$A:$BN,AS$6,0)</f>
        <v>#N/A</v>
      </c>
      <c r="AT759" s="60" t="e">
        <f>VLOOKUP($C759,Sheet2!$A:$BN,AT$6,0)</f>
        <v>#N/A</v>
      </c>
      <c r="AU759" s="57" t="e">
        <f>IF(AND(AR759 &gt;= 0, AR759 &lt;=10000000),500000,IF(AND(AR759 &gt;= 10000000, AR759 &lt;20000000),1000000,IF(AND(AR759&gt;= 20000000, AR759 &lt;30000000),1500000,IF(AND(AR759 &gt;= 30000000, AR759 &lt;50000000),2000000,IF(AR759 &lt; 50000000,E,0)))))</f>
        <v>#N/A</v>
      </c>
      <c r="AV759" s="57" t="e">
        <f t="shared" si="159"/>
        <v>#N/A</v>
      </c>
      <c r="AW759" s="57" t="e">
        <f>VLOOKUP($C759,Sheet2!$A:$BN,AW$6,0)</f>
        <v>#N/A</v>
      </c>
      <c r="AX759" s="57" t="e">
        <f>VLOOKUP($C759,Sheet2!$A:$BN,AX$6,0)</f>
        <v>#N/A</v>
      </c>
      <c r="AY759" s="60" t="e">
        <f>VLOOKUP($C759,Sheet2!$A:$BN,AY$6,0)</f>
        <v>#N/A</v>
      </c>
      <c r="AZ759" s="57" t="e">
        <f>IF(AND(AW759 &gt;= 0, AW759 &lt;=10000000),500000,IF(AND(AW759 &gt;= 10000000, AW759 &lt;20000000),1000000,IF(AND(AW759&gt;= 20000000, AW759 &lt;30000000),1500000,IF(AND(AW759 &gt;= 30000000, AW759 &lt;50000000),2000000,IF(AW759 &lt; 50000000,E,0)))))</f>
        <v>#N/A</v>
      </c>
      <c r="BA759" s="57" t="e">
        <f t="shared" si="160"/>
        <v>#N/A</v>
      </c>
      <c r="BB759" s="57" t="e">
        <f>VLOOKUP($C759,Sheet2!$A:$BN,BB$6,0)</f>
        <v>#N/A</v>
      </c>
      <c r="BC759" s="57" t="e">
        <f>VLOOKUP($C759,Sheet2!$A:$BN,BC$6,0)</f>
        <v>#N/A</v>
      </c>
      <c r="BD759" s="60" t="e">
        <f>VLOOKUP($C759,Sheet2!$A:$BN,BD$6,0)</f>
        <v>#N/A</v>
      </c>
      <c r="BE759" s="57" t="e">
        <f>IF(AND(BB759 &gt;= 0, BB759 &lt;=10000000),500000,IF(AND(BB759 &gt;= 10000000, BB759 &lt;20000000),1000000,IF(AND(BB759&gt;= 20000000, BB759 &lt;30000000),1500000,IF(AND(BB759 &gt;= 30000000, BB759 &lt;50000000),2000000,IF(BB759 &lt; 50000000,E,0)))))</f>
        <v>#N/A</v>
      </c>
      <c r="BF759" s="57" t="e">
        <f t="shared" si="161"/>
        <v>#N/A</v>
      </c>
      <c r="BG759" s="57" t="e">
        <f>VLOOKUP($C759,Sheet2!$A:$BN,BG$6,0)</f>
        <v>#N/A</v>
      </c>
      <c r="BH759" s="57" t="e">
        <f>VLOOKUP($C759,Sheet2!$A:$BN,BH$6,0)</f>
        <v>#N/A</v>
      </c>
      <c r="BI759" s="60" t="e">
        <f>VLOOKUP($C759,Sheet2!$A:$BN,BI$6,0)</f>
        <v>#N/A</v>
      </c>
      <c r="BJ759" s="57" t="e">
        <f>IF(AND(BG759 &gt;= 0, BG759 &lt;=10000000),500000,IF(AND(BG759 &gt;= 10000000, BG759 &lt;20000000),1000000,IF(AND(BG759&gt;= 20000000, BG759 &lt;30000000),1500000,IF(AND(BG759 &gt;= 30000000, BG759 &lt;50000000),2000000,IF(BG759 &lt; 50000000,E,0)))))</f>
        <v>#N/A</v>
      </c>
      <c r="BK759" s="57" t="e">
        <f t="shared" si="162"/>
        <v>#N/A</v>
      </c>
      <c r="BL759" s="57" t="e">
        <f>VLOOKUP($C759,Sheet2!$A:$BN,BL$6,0)</f>
        <v>#N/A</v>
      </c>
      <c r="BM759" s="57" t="e">
        <f>VLOOKUP($C759,Sheet2!$A:$BN,BM$6,0)</f>
        <v>#N/A</v>
      </c>
      <c r="BN759" s="60" t="e">
        <f>VLOOKUP($C759,Sheet2!$A:$BN,BN$6,0)</f>
        <v>#N/A</v>
      </c>
      <c r="BO759" s="57" t="e">
        <f>IF(AND(BL759 &gt;= 0, BL759 &lt;=10000000),500000,IF(AND(BL759 &gt;= 10000000, BL759 &lt;20000000),1000000,IF(AND(BL759&gt;= 20000000, BL759 &lt;30000000),1500000,IF(AND(BL759 &gt;= 30000000, BL759 &lt;50000000),2000000,IF(BL759 &lt; 50000000,E,0)))))</f>
        <v>#N/A</v>
      </c>
      <c r="BP759" s="57" t="e">
        <f t="shared" si="163"/>
        <v>#N/A</v>
      </c>
      <c r="BQ759" s="57" t="e">
        <f>VLOOKUP($C759,Sheet2!$A:$BN,BQ$6,0)</f>
        <v>#N/A</v>
      </c>
      <c r="BR759" s="57" t="e">
        <f>VLOOKUP($C759,Sheet2!$A:$BN,BR$6,0)</f>
        <v>#N/A</v>
      </c>
      <c r="BS759" s="60" t="e">
        <f>VLOOKUP($C759,Sheet2!$A:$BN,BS$6,0)</f>
        <v>#N/A</v>
      </c>
      <c r="BT759" s="57" t="e">
        <f>IF(AND(BQ759 &gt;= 0, BQ759 &lt;=10000000),500000,IF(AND(BQ759 &gt;= 10000000, BQ759 &lt;20000000),1000000,IF(AND(BQ759&gt;= 20000000, BQ759 &lt;30000000),1500000,IF(AND(BQ759 &gt;= 30000000, BQ759 &lt;50000000),2000000,IF(BQ759 &lt; 50000000,E,0)))))</f>
        <v>#N/A</v>
      </c>
      <c r="BU759" s="57" t="e">
        <f t="shared" si="164"/>
        <v>#N/A</v>
      </c>
      <c r="BV759" s="57" t="e">
        <f>VLOOKUP($C759,Sheet2!$A:$BN,BV$6,0)</f>
        <v>#N/A</v>
      </c>
      <c r="BW759" s="57" t="e">
        <f>VLOOKUP($C759,Sheet2!$A:$BN,BW$6,0)</f>
        <v>#N/A</v>
      </c>
      <c r="BX759" s="60" t="e">
        <f>VLOOKUP($C759,Sheet2!$A:$BN,BX$6,0)</f>
        <v>#N/A</v>
      </c>
      <c r="BY759" s="57" t="e">
        <f>IF(AND(BV759 &gt;= 0, BV759 &lt;=10000000),500000,IF(AND(BV759 &gt;= 10000000, BV759 &lt;20000000),1000000,IF(AND(BV759&gt;= 20000000, BV759 &lt;30000000),1500000,IF(AND(BV759 &gt;= 30000000, BV759 &lt;50000000),2000000,IF(BV759 &lt; 50000000,E,0)))))</f>
        <v>#N/A</v>
      </c>
      <c r="BZ759" s="57" t="e">
        <f t="shared" si="165"/>
        <v>#N/A</v>
      </c>
      <c r="CA759" s="57" t="e">
        <f>VLOOKUP($C759,Sheet2!$A:$BN,CA$6,0)</f>
        <v>#N/A</v>
      </c>
      <c r="CB759" s="57" t="e">
        <f>VLOOKUP($C759,Sheet2!$A:$BN,CB$6,0)</f>
        <v>#N/A</v>
      </c>
      <c r="CC759" s="60" t="e">
        <f>VLOOKUP($C759,Sheet2!$A:$BN,CC$6,0)</f>
        <v>#N/A</v>
      </c>
      <c r="CD759" s="57" t="e">
        <f>IF(AND(CA759 &gt;= 0, CA759 &lt;=10000000),500000,IF(AND(CA759 &gt;= 10000000, CA759 &lt;20000000),1000000,IF(AND(CA759&gt;= 20000000, CA759 &lt;30000000),1500000,IF(AND(CA759 &gt;= 30000000, CA759 &lt;50000000),2000000,IF(CA759 &lt; 50000000,E,0)))))</f>
        <v>#N/A</v>
      </c>
      <c r="CE759" s="57" t="e">
        <f t="shared" si="166"/>
        <v>#N/A</v>
      </c>
    </row>
    <row r="760" spans="1:83">
      <c r="A760" s="27" t="s">
        <v>1473</v>
      </c>
      <c r="B760" s="35" t="s">
        <v>1518</v>
      </c>
      <c r="C760" s="27" t="s">
        <v>1519</v>
      </c>
      <c r="D760" s="57">
        <v>0</v>
      </c>
      <c r="E760" s="57">
        <f t="shared" si="167"/>
        <v>0</v>
      </c>
      <c r="F760" s="19">
        <v>0</v>
      </c>
      <c r="G760" s="19">
        <v>0</v>
      </c>
      <c r="H760" s="19">
        <v>0</v>
      </c>
      <c r="I760" s="19">
        <v>0</v>
      </c>
      <c r="J760" s="19">
        <v>0</v>
      </c>
      <c r="K760" s="19">
        <v>0</v>
      </c>
      <c r="L760" s="19">
        <v>0</v>
      </c>
      <c r="M760" s="19">
        <v>0</v>
      </c>
      <c r="N760" s="19">
        <v>0</v>
      </c>
      <c r="O760" s="19">
        <v>0</v>
      </c>
      <c r="P760" s="19">
        <v>0</v>
      </c>
      <c r="Q760" s="19">
        <v>0</v>
      </c>
      <c r="S760" s="57" t="e">
        <f>VLOOKUP($C760,Sheet2!$A:$BN,S$6,0)</f>
        <v>#N/A</v>
      </c>
      <c r="T760" s="57" t="e">
        <f>VLOOKUP($C760,Sheet2!$A:$BN,T$6,0)</f>
        <v>#N/A</v>
      </c>
      <c r="U760" s="60" t="e">
        <f>VLOOKUP($C760,Sheet2!$A:$BN,U$6,0)</f>
        <v>#N/A</v>
      </c>
      <c r="V760" s="57" t="e">
        <f>IF(AND(S760 &gt;= 0, S760 &lt;=10000000),500000,IF(AND(S760 &gt;= 10000000, S760 &lt;20000000),1000000,IF(AND(S760&gt;= 20000000, S760 &lt;30000000),1500000,IF(AND(S760 &gt;= 30000000, S760 &lt;50000000),2000000,IF(S760 &lt; 50000000,E,0)))))</f>
        <v>#N/A</v>
      </c>
      <c r="W760" s="57" t="e">
        <f t="shared" si="154"/>
        <v>#N/A</v>
      </c>
      <c r="X760" s="57" t="e">
        <f>VLOOKUP($C760,Sheet2!$A:$BN,X$6,0)</f>
        <v>#N/A</v>
      </c>
      <c r="Y760" s="57" t="e">
        <f>VLOOKUP($C760,Sheet2!$A:$BN,Y$6,0)</f>
        <v>#N/A</v>
      </c>
      <c r="Z760" s="60" t="e">
        <f>VLOOKUP($C760,Sheet2!$A:$BN,Z$6,0)</f>
        <v>#N/A</v>
      </c>
      <c r="AA760" s="57" t="e">
        <f>IF(AND(X760 &gt;= 0, X760 &lt;=10000000),500000,IF(AND(X760 &gt;= 10000000, X760 &lt;20000000),1000000,IF(AND(X760&gt;= 20000000, X760 &lt;30000000),1500000,IF(AND(X760 &gt;= 30000000, X760 &lt;50000000),2000000,IF(X760 &lt; 50000000,E,0)))))</f>
        <v>#N/A</v>
      </c>
      <c r="AB760" s="57" t="e">
        <f t="shared" si="155"/>
        <v>#N/A</v>
      </c>
      <c r="AC760" s="57" t="e">
        <f>VLOOKUP($C760,Sheet2!$A:$BN,AC$6,0)</f>
        <v>#N/A</v>
      </c>
      <c r="AD760" s="57" t="e">
        <f>VLOOKUP($C760,Sheet2!$A:$BN,AD$6,0)</f>
        <v>#N/A</v>
      </c>
      <c r="AE760" s="60" t="e">
        <f>VLOOKUP($C760,Sheet2!$A:$BN,AE$6,0)</f>
        <v>#N/A</v>
      </c>
      <c r="AF760" s="57" t="e">
        <f>IF(AND(AC760 &gt;= 0, AC760 &lt;=10000000),500000,IF(AND(AC760 &gt;= 10000000, AC760 &lt;20000000),1000000,IF(AND(AC760&gt;= 20000000, AC760 &lt;30000000),1500000,IF(AND(AC760 &gt;= 30000000, AC760 &lt;50000000),2000000,IF(AC760 &lt; 50000000,E,0)))))</f>
        <v>#N/A</v>
      </c>
      <c r="AG760" s="57" t="e">
        <f t="shared" si="156"/>
        <v>#N/A</v>
      </c>
      <c r="AH760" s="57" t="e">
        <f>VLOOKUP($C760,Sheet2!$A:$BN,AH$6,0)</f>
        <v>#N/A</v>
      </c>
      <c r="AI760" s="57" t="e">
        <f>VLOOKUP($C760,Sheet2!$A:$BN,AI$6,0)</f>
        <v>#N/A</v>
      </c>
      <c r="AJ760" s="60" t="e">
        <f>VLOOKUP($C760,Sheet2!$A:$BN,AJ$6,0)</f>
        <v>#N/A</v>
      </c>
      <c r="AK760" s="57" t="e">
        <f>IF(AND(AH760 &gt;= 0, AH760 &lt;=10000000),500000,IF(AND(AH760 &gt;= 10000000, AH760 &lt;20000000),1000000,IF(AND(AH760&gt;= 20000000, AH760 &lt;30000000),1500000,IF(AND(AH760 &gt;= 30000000, AH760 &lt;50000000),2000000,IF(AH760 &lt; 50000000,E,0)))))</f>
        <v>#N/A</v>
      </c>
      <c r="AL760" s="57" t="e">
        <f t="shared" si="157"/>
        <v>#N/A</v>
      </c>
      <c r="AM760" s="57" t="e">
        <f>VLOOKUP($C760,Sheet2!$A:$BN,AM$6,0)</f>
        <v>#N/A</v>
      </c>
      <c r="AN760" s="57" t="e">
        <f>VLOOKUP($C760,Sheet2!$A:$BN,AN$6,0)</f>
        <v>#N/A</v>
      </c>
      <c r="AO760" s="60" t="e">
        <f>VLOOKUP($C760,Sheet2!$A:$BN,AO$6,0)</f>
        <v>#N/A</v>
      </c>
      <c r="AP760" s="57" t="e">
        <f>IF(AND(AM760 &gt;= 0, AM760 &lt;=10000000),500000,IF(AND(AM760 &gt;= 10000000, AM760 &lt;20000000),1000000,IF(AND(AM760&gt;= 20000000, AM760 &lt;30000000),1500000,IF(AND(AM760 &gt;= 30000000, AM760 &lt;50000000),2000000,IF(AM760 &lt; 50000000,E,0)))))</f>
        <v>#N/A</v>
      </c>
      <c r="AQ760" s="57" t="e">
        <f t="shared" si="158"/>
        <v>#N/A</v>
      </c>
      <c r="AR760" s="57" t="e">
        <f>VLOOKUP($C760,Sheet2!$A:$BN,AR$6,0)</f>
        <v>#N/A</v>
      </c>
      <c r="AS760" s="57" t="e">
        <f>VLOOKUP($C760,Sheet2!$A:$BN,AS$6,0)</f>
        <v>#N/A</v>
      </c>
      <c r="AT760" s="60" t="e">
        <f>VLOOKUP($C760,Sheet2!$A:$BN,AT$6,0)</f>
        <v>#N/A</v>
      </c>
      <c r="AU760" s="57" t="e">
        <f>IF(AND(AR760 &gt;= 0, AR760 &lt;=10000000),500000,IF(AND(AR760 &gt;= 10000000, AR760 &lt;20000000),1000000,IF(AND(AR760&gt;= 20000000, AR760 &lt;30000000),1500000,IF(AND(AR760 &gt;= 30000000, AR760 &lt;50000000),2000000,IF(AR760 &lt; 50000000,E,0)))))</f>
        <v>#N/A</v>
      </c>
      <c r="AV760" s="57" t="e">
        <f t="shared" si="159"/>
        <v>#N/A</v>
      </c>
      <c r="AW760" s="57" t="e">
        <f>VLOOKUP($C760,Sheet2!$A:$BN,AW$6,0)</f>
        <v>#N/A</v>
      </c>
      <c r="AX760" s="57" t="e">
        <f>VLOOKUP($C760,Sheet2!$A:$BN,AX$6,0)</f>
        <v>#N/A</v>
      </c>
      <c r="AY760" s="60" t="e">
        <f>VLOOKUP($C760,Sheet2!$A:$BN,AY$6,0)</f>
        <v>#N/A</v>
      </c>
      <c r="AZ760" s="57" t="e">
        <f>IF(AND(AW760 &gt;= 0, AW760 &lt;=10000000),500000,IF(AND(AW760 &gt;= 10000000, AW760 &lt;20000000),1000000,IF(AND(AW760&gt;= 20000000, AW760 &lt;30000000),1500000,IF(AND(AW760 &gt;= 30000000, AW760 &lt;50000000),2000000,IF(AW760 &lt; 50000000,E,0)))))</f>
        <v>#N/A</v>
      </c>
      <c r="BA760" s="57" t="e">
        <f t="shared" si="160"/>
        <v>#N/A</v>
      </c>
      <c r="BB760" s="57" t="e">
        <f>VLOOKUP($C760,Sheet2!$A:$BN,BB$6,0)</f>
        <v>#N/A</v>
      </c>
      <c r="BC760" s="57" t="e">
        <f>VLOOKUP($C760,Sheet2!$A:$BN,BC$6,0)</f>
        <v>#N/A</v>
      </c>
      <c r="BD760" s="60" t="e">
        <f>VLOOKUP($C760,Sheet2!$A:$BN,BD$6,0)</f>
        <v>#N/A</v>
      </c>
      <c r="BE760" s="57" t="e">
        <f>IF(AND(BB760 &gt;= 0, BB760 &lt;=10000000),500000,IF(AND(BB760 &gt;= 10000000, BB760 &lt;20000000),1000000,IF(AND(BB760&gt;= 20000000, BB760 &lt;30000000),1500000,IF(AND(BB760 &gt;= 30000000, BB760 &lt;50000000),2000000,IF(BB760 &lt; 50000000,E,0)))))</f>
        <v>#N/A</v>
      </c>
      <c r="BF760" s="57" t="e">
        <f t="shared" si="161"/>
        <v>#N/A</v>
      </c>
      <c r="BG760" s="57" t="e">
        <f>VLOOKUP($C760,Sheet2!$A:$BN,BG$6,0)</f>
        <v>#N/A</v>
      </c>
      <c r="BH760" s="57" t="e">
        <f>VLOOKUP($C760,Sheet2!$A:$BN,BH$6,0)</f>
        <v>#N/A</v>
      </c>
      <c r="BI760" s="60" t="e">
        <f>VLOOKUP($C760,Sheet2!$A:$BN,BI$6,0)</f>
        <v>#N/A</v>
      </c>
      <c r="BJ760" s="57" t="e">
        <f>IF(AND(BG760 &gt;= 0, BG760 &lt;=10000000),500000,IF(AND(BG760 &gt;= 10000000, BG760 &lt;20000000),1000000,IF(AND(BG760&gt;= 20000000, BG760 &lt;30000000),1500000,IF(AND(BG760 &gt;= 30000000, BG760 &lt;50000000),2000000,IF(BG760 &lt; 50000000,E,0)))))</f>
        <v>#N/A</v>
      </c>
      <c r="BK760" s="57" t="e">
        <f t="shared" si="162"/>
        <v>#N/A</v>
      </c>
      <c r="BL760" s="57" t="e">
        <f>VLOOKUP($C760,Sheet2!$A:$BN,BL$6,0)</f>
        <v>#N/A</v>
      </c>
      <c r="BM760" s="57" t="e">
        <f>VLOOKUP($C760,Sheet2!$A:$BN,BM$6,0)</f>
        <v>#N/A</v>
      </c>
      <c r="BN760" s="60" t="e">
        <f>VLOOKUP($C760,Sheet2!$A:$BN,BN$6,0)</f>
        <v>#N/A</v>
      </c>
      <c r="BO760" s="57" t="e">
        <f>IF(AND(BL760 &gt;= 0, BL760 &lt;=10000000),500000,IF(AND(BL760 &gt;= 10000000, BL760 &lt;20000000),1000000,IF(AND(BL760&gt;= 20000000, BL760 &lt;30000000),1500000,IF(AND(BL760 &gt;= 30000000, BL760 &lt;50000000),2000000,IF(BL760 &lt; 50000000,E,0)))))</f>
        <v>#N/A</v>
      </c>
      <c r="BP760" s="57" t="e">
        <f t="shared" si="163"/>
        <v>#N/A</v>
      </c>
      <c r="BQ760" s="57" t="e">
        <f>VLOOKUP($C760,Sheet2!$A:$BN,BQ$6,0)</f>
        <v>#N/A</v>
      </c>
      <c r="BR760" s="57" t="e">
        <f>VLOOKUP($C760,Sheet2!$A:$BN,BR$6,0)</f>
        <v>#N/A</v>
      </c>
      <c r="BS760" s="60" t="e">
        <f>VLOOKUP($C760,Sheet2!$A:$BN,BS$6,0)</f>
        <v>#N/A</v>
      </c>
      <c r="BT760" s="57" t="e">
        <f>IF(AND(BQ760 &gt;= 0, BQ760 &lt;=10000000),500000,IF(AND(BQ760 &gt;= 10000000, BQ760 &lt;20000000),1000000,IF(AND(BQ760&gt;= 20000000, BQ760 &lt;30000000),1500000,IF(AND(BQ760 &gt;= 30000000, BQ760 &lt;50000000),2000000,IF(BQ760 &lt; 50000000,E,0)))))</f>
        <v>#N/A</v>
      </c>
      <c r="BU760" s="57" t="e">
        <f t="shared" si="164"/>
        <v>#N/A</v>
      </c>
      <c r="BV760" s="57" t="e">
        <f>VLOOKUP($C760,Sheet2!$A:$BN,BV$6,0)</f>
        <v>#N/A</v>
      </c>
      <c r="BW760" s="57" t="e">
        <f>VLOOKUP($C760,Sheet2!$A:$BN,BW$6,0)</f>
        <v>#N/A</v>
      </c>
      <c r="BX760" s="60" t="e">
        <f>VLOOKUP($C760,Sheet2!$A:$BN,BX$6,0)</f>
        <v>#N/A</v>
      </c>
      <c r="BY760" s="57" t="e">
        <f>IF(AND(BV760 &gt;= 0, BV760 &lt;=10000000),500000,IF(AND(BV760 &gt;= 10000000, BV760 &lt;20000000),1000000,IF(AND(BV760&gt;= 20000000, BV760 &lt;30000000),1500000,IF(AND(BV760 &gt;= 30000000, BV760 &lt;50000000),2000000,IF(BV760 &lt; 50000000,E,0)))))</f>
        <v>#N/A</v>
      </c>
      <c r="BZ760" s="57" t="e">
        <f t="shared" si="165"/>
        <v>#N/A</v>
      </c>
      <c r="CA760" s="57" t="e">
        <f>VLOOKUP($C760,Sheet2!$A:$BN,CA$6,0)</f>
        <v>#N/A</v>
      </c>
      <c r="CB760" s="57" t="e">
        <f>VLOOKUP($C760,Sheet2!$A:$BN,CB$6,0)</f>
        <v>#N/A</v>
      </c>
      <c r="CC760" s="60" t="e">
        <f>VLOOKUP($C760,Sheet2!$A:$BN,CC$6,0)</f>
        <v>#N/A</v>
      </c>
      <c r="CD760" s="57" t="e">
        <f>IF(AND(CA760 &gt;= 0, CA760 &lt;=10000000),500000,IF(AND(CA760 &gt;= 10000000, CA760 &lt;20000000),1000000,IF(AND(CA760&gt;= 20000000, CA760 &lt;30000000),1500000,IF(AND(CA760 &gt;= 30000000, CA760 &lt;50000000),2000000,IF(CA760 &lt; 50000000,E,0)))))</f>
        <v>#N/A</v>
      </c>
      <c r="CE760" s="57" t="e">
        <f t="shared" si="166"/>
        <v>#N/A</v>
      </c>
    </row>
    <row r="761" spans="1:83">
      <c r="A761" s="27" t="s">
        <v>1473</v>
      </c>
      <c r="B761" s="35" t="s">
        <v>1520</v>
      </c>
      <c r="C761" s="27" t="s">
        <v>1521</v>
      </c>
      <c r="D761" s="57">
        <v>0</v>
      </c>
      <c r="E761" s="57">
        <f t="shared" si="167"/>
        <v>0</v>
      </c>
      <c r="F761" s="19">
        <v>0</v>
      </c>
      <c r="G761" s="19">
        <v>0</v>
      </c>
      <c r="H761" s="19">
        <v>0</v>
      </c>
      <c r="I761" s="19">
        <v>0</v>
      </c>
      <c r="J761" s="19">
        <v>0</v>
      </c>
      <c r="K761" s="19">
        <v>0</v>
      </c>
      <c r="L761" s="19">
        <v>0</v>
      </c>
      <c r="M761" s="19">
        <v>0</v>
      </c>
      <c r="N761" s="19">
        <v>0</v>
      </c>
      <c r="O761" s="19">
        <v>0</v>
      </c>
      <c r="P761" s="19">
        <v>0</v>
      </c>
      <c r="Q761" s="19">
        <v>0</v>
      </c>
      <c r="S761" s="57" t="e">
        <f>VLOOKUP($C761,Sheet2!$A:$BN,S$6,0)</f>
        <v>#N/A</v>
      </c>
      <c r="T761" s="57" t="e">
        <f>VLOOKUP($C761,Sheet2!$A:$BN,T$6,0)</f>
        <v>#N/A</v>
      </c>
      <c r="U761" s="60" t="e">
        <f>VLOOKUP($C761,Sheet2!$A:$BN,U$6,0)</f>
        <v>#N/A</v>
      </c>
      <c r="V761" s="57" t="e">
        <f>IF(AND(S761 &gt;= 0, S761 &lt;=10000000),500000,IF(AND(S761 &gt;= 10000000, S761 &lt;20000000),1000000,IF(AND(S761&gt;= 20000000, S761 &lt;30000000),1500000,IF(AND(S761 &gt;= 30000000, S761 &lt;50000000),2000000,IF(S761 &lt; 50000000,E,0)))))</f>
        <v>#N/A</v>
      </c>
      <c r="W761" s="57" t="e">
        <f t="shared" si="154"/>
        <v>#N/A</v>
      </c>
      <c r="X761" s="57" t="e">
        <f>VLOOKUP($C761,Sheet2!$A:$BN,X$6,0)</f>
        <v>#N/A</v>
      </c>
      <c r="Y761" s="57" t="e">
        <f>VLOOKUP($C761,Sheet2!$A:$BN,Y$6,0)</f>
        <v>#N/A</v>
      </c>
      <c r="Z761" s="60" t="e">
        <f>VLOOKUP($C761,Sheet2!$A:$BN,Z$6,0)</f>
        <v>#N/A</v>
      </c>
      <c r="AA761" s="57" t="e">
        <f>IF(AND(X761 &gt;= 0, X761 &lt;=10000000),500000,IF(AND(X761 &gt;= 10000000, X761 &lt;20000000),1000000,IF(AND(X761&gt;= 20000000, X761 &lt;30000000),1500000,IF(AND(X761 &gt;= 30000000, X761 &lt;50000000),2000000,IF(X761 &lt; 50000000,E,0)))))</f>
        <v>#N/A</v>
      </c>
      <c r="AB761" s="57" t="e">
        <f t="shared" si="155"/>
        <v>#N/A</v>
      </c>
      <c r="AC761" s="57" t="e">
        <f>VLOOKUP($C761,Sheet2!$A:$BN,AC$6,0)</f>
        <v>#N/A</v>
      </c>
      <c r="AD761" s="57" t="e">
        <f>VLOOKUP($C761,Sheet2!$A:$BN,AD$6,0)</f>
        <v>#N/A</v>
      </c>
      <c r="AE761" s="60" t="e">
        <f>VLOOKUP($C761,Sheet2!$A:$BN,AE$6,0)</f>
        <v>#N/A</v>
      </c>
      <c r="AF761" s="57" t="e">
        <f>IF(AND(AC761 &gt;= 0, AC761 &lt;=10000000),500000,IF(AND(AC761 &gt;= 10000000, AC761 &lt;20000000),1000000,IF(AND(AC761&gt;= 20000000, AC761 &lt;30000000),1500000,IF(AND(AC761 &gt;= 30000000, AC761 &lt;50000000),2000000,IF(AC761 &lt; 50000000,E,0)))))</f>
        <v>#N/A</v>
      </c>
      <c r="AG761" s="57" t="e">
        <f t="shared" si="156"/>
        <v>#N/A</v>
      </c>
      <c r="AH761" s="57" t="e">
        <f>VLOOKUP($C761,Sheet2!$A:$BN,AH$6,0)</f>
        <v>#N/A</v>
      </c>
      <c r="AI761" s="57" t="e">
        <f>VLOOKUP($C761,Sheet2!$A:$BN,AI$6,0)</f>
        <v>#N/A</v>
      </c>
      <c r="AJ761" s="60" t="e">
        <f>VLOOKUP($C761,Sheet2!$A:$BN,AJ$6,0)</f>
        <v>#N/A</v>
      </c>
      <c r="AK761" s="57" t="e">
        <f>IF(AND(AH761 &gt;= 0, AH761 &lt;=10000000),500000,IF(AND(AH761 &gt;= 10000000, AH761 &lt;20000000),1000000,IF(AND(AH761&gt;= 20000000, AH761 &lt;30000000),1500000,IF(AND(AH761 &gt;= 30000000, AH761 &lt;50000000),2000000,IF(AH761 &lt; 50000000,E,0)))))</f>
        <v>#N/A</v>
      </c>
      <c r="AL761" s="57" t="e">
        <f t="shared" si="157"/>
        <v>#N/A</v>
      </c>
      <c r="AM761" s="57" t="e">
        <f>VLOOKUP($C761,Sheet2!$A:$BN,AM$6,0)</f>
        <v>#N/A</v>
      </c>
      <c r="AN761" s="57" t="e">
        <f>VLOOKUP($C761,Sheet2!$A:$BN,AN$6,0)</f>
        <v>#N/A</v>
      </c>
      <c r="AO761" s="60" t="e">
        <f>VLOOKUP($C761,Sheet2!$A:$BN,AO$6,0)</f>
        <v>#N/A</v>
      </c>
      <c r="AP761" s="57" t="e">
        <f>IF(AND(AM761 &gt;= 0, AM761 &lt;=10000000),500000,IF(AND(AM761 &gt;= 10000000, AM761 &lt;20000000),1000000,IF(AND(AM761&gt;= 20000000, AM761 &lt;30000000),1500000,IF(AND(AM761 &gt;= 30000000, AM761 &lt;50000000),2000000,IF(AM761 &lt; 50000000,E,0)))))</f>
        <v>#N/A</v>
      </c>
      <c r="AQ761" s="57" t="e">
        <f t="shared" si="158"/>
        <v>#N/A</v>
      </c>
      <c r="AR761" s="57" t="e">
        <f>VLOOKUP($C761,Sheet2!$A:$BN,AR$6,0)</f>
        <v>#N/A</v>
      </c>
      <c r="AS761" s="57" t="e">
        <f>VLOOKUP($C761,Sheet2!$A:$BN,AS$6,0)</f>
        <v>#N/A</v>
      </c>
      <c r="AT761" s="60" t="e">
        <f>VLOOKUP($C761,Sheet2!$A:$BN,AT$6,0)</f>
        <v>#N/A</v>
      </c>
      <c r="AU761" s="57" t="e">
        <f>IF(AND(AR761 &gt;= 0, AR761 &lt;=10000000),500000,IF(AND(AR761 &gt;= 10000000, AR761 &lt;20000000),1000000,IF(AND(AR761&gt;= 20000000, AR761 &lt;30000000),1500000,IF(AND(AR761 &gt;= 30000000, AR761 &lt;50000000),2000000,IF(AR761 &lt; 50000000,E,0)))))</f>
        <v>#N/A</v>
      </c>
      <c r="AV761" s="57" t="e">
        <f t="shared" si="159"/>
        <v>#N/A</v>
      </c>
      <c r="AW761" s="57" t="e">
        <f>VLOOKUP($C761,Sheet2!$A:$BN,AW$6,0)</f>
        <v>#N/A</v>
      </c>
      <c r="AX761" s="57" t="e">
        <f>VLOOKUP($C761,Sheet2!$A:$BN,AX$6,0)</f>
        <v>#N/A</v>
      </c>
      <c r="AY761" s="60" t="e">
        <f>VLOOKUP($C761,Sheet2!$A:$BN,AY$6,0)</f>
        <v>#N/A</v>
      </c>
      <c r="AZ761" s="57" t="e">
        <f>IF(AND(AW761 &gt;= 0, AW761 &lt;=10000000),500000,IF(AND(AW761 &gt;= 10000000, AW761 &lt;20000000),1000000,IF(AND(AW761&gt;= 20000000, AW761 &lt;30000000),1500000,IF(AND(AW761 &gt;= 30000000, AW761 &lt;50000000),2000000,IF(AW761 &lt; 50000000,E,0)))))</f>
        <v>#N/A</v>
      </c>
      <c r="BA761" s="57" t="e">
        <f t="shared" si="160"/>
        <v>#N/A</v>
      </c>
      <c r="BB761" s="57" t="e">
        <f>VLOOKUP($C761,Sheet2!$A:$BN,BB$6,0)</f>
        <v>#N/A</v>
      </c>
      <c r="BC761" s="57" t="e">
        <f>VLOOKUP($C761,Sheet2!$A:$BN,BC$6,0)</f>
        <v>#N/A</v>
      </c>
      <c r="BD761" s="60" t="e">
        <f>VLOOKUP($C761,Sheet2!$A:$BN,BD$6,0)</f>
        <v>#N/A</v>
      </c>
      <c r="BE761" s="57" t="e">
        <f>IF(AND(BB761 &gt;= 0, BB761 &lt;=10000000),500000,IF(AND(BB761 &gt;= 10000000, BB761 &lt;20000000),1000000,IF(AND(BB761&gt;= 20000000, BB761 &lt;30000000),1500000,IF(AND(BB761 &gt;= 30000000, BB761 &lt;50000000),2000000,IF(BB761 &lt; 50000000,E,0)))))</f>
        <v>#N/A</v>
      </c>
      <c r="BF761" s="57" t="e">
        <f t="shared" si="161"/>
        <v>#N/A</v>
      </c>
      <c r="BG761" s="57" t="e">
        <f>VLOOKUP($C761,Sheet2!$A:$BN,BG$6,0)</f>
        <v>#N/A</v>
      </c>
      <c r="BH761" s="57" t="e">
        <f>VLOOKUP($C761,Sheet2!$A:$BN,BH$6,0)</f>
        <v>#N/A</v>
      </c>
      <c r="BI761" s="60" t="e">
        <f>VLOOKUP($C761,Sheet2!$A:$BN,BI$6,0)</f>
        <v>#N/A</v>
      </c>
      <c r="BJ761" s="57" t="e">
        <f>IF(AND(BG761 &gt;= 0, BG761 &lt;=10000000),500000,IF(AND(BG761 &gt;= 10000000, BG761 &lt;20000000),1000000,IF(AND(BG761&gt;= 20000000, BG761 &lt;30000000),1500000,IF(AND(BG761 &gt;= 30000000, BG761 &lt;50000000),2000000,IF(BG761 &lt; 50000000,E,0)))))</f>
        <v>#N/A</v>
      </c>
      <c r="BK761" s="57" t="e">
        <f t="shared" si="162"/>
        <v>#N/A</v>
      </c>
      <c r="BL761" s="57" t="e">
        <f>VLOOKUP($C761,Sheet2!$A:$BN,BL$6,0)</f>
        <v>#N/A</v>
      </c>
      <c r="BM761" s="57" t="e">
        <f>VLOOKUP($C761,Sheet2!$A:$BN,BM$6,0)</f>
        <v>#N/A</v>
      </c>
      <c r="BN761" s="60" t="e">
        <f>VLOOKUP($C761,Sheet2!$A:$BN,BN$6,0)</f>
        <v>#N/A</v>
      </c>
      <c r="BO761" s="57" t="e">
        <f>IF(AND(BL761 &gt;= 0, BL761 &lt;=10000000),500000,IF(AND(BL761 &gt;= 10000000, BL761 &lt;20000000),1000000,IF(AND(BL761&gt;= 20000000, BL761 &lt;30000000),1500000,IF(AND(BL761 &gt;= 30000000, BL761 &lt;50000000),2000000,IF(BL761 &lt; 50000000,E,0)))))</f>
        <v>#N/A</v>
      </c>
      <c r="BP761" s="57" t="e">
        <f t="shared" si="163"/>
        <v>#N/A</v>
      </c>
      <c r="BQ761" s="57" t="e">
        <f>VLOOKUP($C761,Sheet2!$A:$BN,BQ$6,0)</f>
        <v>#N/A</v>
      </c>
      <c r="BR761" s="57" t="e">
        <f>VLOOKUP($C761,Sheet2!$A:$BN,BR$6,0)</f>
        <v>#N/A</v>
      </c>
      <c r="BS761" s="60" t="e">
        <f>VLOOKUP($C761,Sheet2!$A:$BN,BS$6,0)</f>
        <v>#N/A</v>
      </c>
      <c r="BT761" s="57" t="e">
        <f>IF(AND(BQ761 &gt;= 0, BQ761 &lt;=10000000),500000,IF(AND(BQ761 &gt;= 10000000, BQ761 &lt;20000000),1000000,IF(AND(BQ761&gt;= 20000000, BQ761 &lt;30000000),1500000,IF(AND(BQ761 &gt;= 30000000, BQ761 &lt;50000000),2000000,IF(BQ761 &lt; 50000000,E,0)))))</f>
        <v>#N/A</v>
      </c>
      <c r="BU761" s="57" t="e">
        <f t="shared" si="164"/>
        <v>#N/A</v>
      </c>
      <c r="BV761" s="57" t="e">
        <f>VLOOKUP($C761,Sheet2!$A:$BN,BV$6,0)</f>
        <v>#N/A</v>
      </c>
      <c r="BW761" s="57" t="e">
        <f>VLOOKUP($C761,Sheet2!$A:$BN,BW$6,0)</f>
        <v>#N/A</v>
      </c>
      <c r="BX761" s="60" t="e">
        <f>VLOOKUP($C761,Sheet2!$A:$BN,BX$6,0)</f>
        <v>#N/A</v>
      </c>
      <c r="BY761" s="57" t="e">
        <f>IF(AND(BV761 &gt;= 0, BV761 &lt;=10000000),500000,IF(AND(BV761 &gt;= 10000000, BV761 &lt;20000000),1000000,IF(AND(BV761&gt;= 20000000, BV761 &lt;30000000),1500000,IF(AND(BV761 &gt;= 30000000, BV761 &lt;50000000),2000000,IF(BV761 &lt; 50000000,E,0)))))</f>
        <v>#N/A</v>
      </c>
      <c r="BZ761" s="57" t="e">
        <f t="shared" si="165"/>
        <v>#N/A</v>
      </c>
      <c r="CA761" s="57" t="e">
        <f>VLOOKUP($C761,Sheet2!$A:$BN,CA$6,0)</f>
        <v>#N/A</v>
      </c>
      <c r="CB761" s="57" t="e">
        <f>VLOOKUP($C761,Sheet2!$A:$BN,CB$6,0)</f>
        <v>#N/A</v>
      </c>
      <c r="CC761" s="60" t="e">
        <f>VLOOKUP($C761,Sheet2!$A:$BN,CC$6,0)</f>
        <v>#N/A</v>
      </c>
      <c r="CD761" s="57" t="e">
        <f>IF(AND(CA761 &gt;= 0, CA761 &lt;=10000000),500000,IF(AND(CA761 &gt;= 10000000, CA761 &lt;20000000),1000000,IF(AND(CA761&gt;= 20000000, CA761 &lt;30000000),1500000,IF(AND(CA761 &gt;= 30000000, CA761 &lt;50000000),2000000,IF(CA761 &lt; 50000000,E,0)))))</f>
        <v>#N/A</v>
      </c>
      <c r="CE761" s="57" t="e">
        <f t="shared" si="166"/>
        <v>#N/A</v>
      </c>
    </row>
    <row r="762" spans="1:83">
      <c r="A762" s="27" t="s">
        <v>1473</v>
      </c>
      <c r="B762" s="35" t="s">
        <v>1522</v>
      </c>
      <c r="C762" s="27" t="s">
        <v>1523</v>
      </c>
      <c r="D762" s="57">
        <v>0</v>
      </c>
      <c r="E762" s="57">
        <f t="shared" si="167"/>
        <v>0</v>
      </c>
      <c r="F762" s="19">
        <v>0</v>
      </c>
      <c r="G762" s="19">
        <v>0</v>
      </c>
      <c r="H762" s="19">
        <v>0</v>
      </c>
      <c r="I762" s="19">
        <v>0</v>
      </c>
      <c r="J762" s="19">
        <v>0</v>
      </c>
      <c r="K762" s="19">
        <v>0</v>
      </c>
      <c r="L762" s="19">
        <v>0</v>
      </c>
      <c r="M762" s="19">
        <v>0</v>
      </c>
      <c r="N762" s="19">
        <v>0</v>
      </c>
      <c r="O762" s="19">
        <v>0</v>
      </c>
      <c r="P762" s="19">
        <v>0</v>
      </c>
      <c r="Q762" s="19">
        <v>0</v>
      </c>
      <c r="S762" s="57" t="e">
        <f>VLOOKUP($C762,Sheet2!$A:$BN,S$6,0)</f>
        <v>#N/A</v>
      </c>
      <c r="T762" s="57" t="e">
        <f>VLOOKUP($C762,Sheet2!$A:$BN,T$6,0)</f>
        <v>#N/A</v>
      </c>
      <c r="U762" s="60" t="e">
        <f>VLOOKUP($C762,Sheet2!$A:$BN,U$6,0)</f>
        <v>#N/A</v>
      </c>
      <c r="V762" s="57" t="e">
        <f>IF(AND(S762 &gt;= 0, S762 &lt;=10000000),500000,IF(AND(S762 &gt;= 10000000, S762 &lt;20000000),1000000,IF(AND(S762&gt;= 20000000, S762 &lt;30000000),1500000,IF(AND(S762 &gt;= 30000000, S762 &lt;50000000),2000000,IF(S762 &lt; 50000000,E,0)))))</f>
        <v>#N/A</v>
      </c>
      <c r="W762" s="57" t="e">
        <f t="shared" si="154"/>
        <v>#N/A</v>
      </c>
      <c r="X762" s="57" t="e">
        <f>VLOOKUP($C762,Sheet2!$A:$BN,X$6,0)</f>
        <v>#N/A</v>
      </c>
      <c r="Y762" s="57" t="e">
        <f>VLOOKUP($C762,Sheet2!$A:$BN,Y$6,0)</f>
        <v>#N/A</v>
      </c>
      <c r="Z762" s="60" t="e">
        <f>VLOOKUP($C762,Sheet2!$A:$BN,Z$6,0)</f>
        <v>#N/A</v>
      </c>
      <c r="AA762" s="57" t="e">
        <f>IF(AND(X762 &gt;= 0, X762 &lt;=10000000),500000,IF(AND(X762 &gt;= 10000000, X762 &lt;20000000),1000000,IF(AND(X762&gt;= 20000000, X762 &lt;30000000),1500000,IF(AND(X762 &gt;= 30000000, X762 &lt;50000000),2000000,IF(X762 &lt; 50000000,E,0)))))</f>
        <v>#N/A</v>
      </c>
      <c r="AB762" s="57" t="e">
        <f t="shared" si="155"/>
        <v>#N/A</v>
      </c>
      <c r="AC762" s="57" t="e">
        <f>VLOOKUP($C762,Sheet2!$A:$BN,AC$6,0)</f>
        <v>#N/A</v>
      </c>
      <c r="AD762" s="57" t="e">
        <f>VLOOKUP($C762,Sheet2!$A:$BN,AD$6,0)</f>
        <v>#N/A</v>
      </c>
      <c r="AE762" s="60" t="e">
        <f>VLOOKUP($C762,Sheet2!$A:$BN,AE$6,0)</f>
        <v>#N/A</v>
      </c>
      <c r="AF762" s="57" t="e">
        <f>IF(AND(AC762 &gt;= 0, AC762 &lt;=10000000),500000,IF(AND(AC762 &gt;= 10000000, AC762 &lt;20000000),1000000,IF(AND(AC762&gt;= 20000000, AC762 &lt;30000000),1500000,IF(AND(AC762 &gt;= 30000000, AC762 &lt;50000000),2000000,IF(AC762 &lt; 50000000,E,0)))))</f>
        <v>#N/A</v>
      </c>
      <c r="AG762" s="57" t="e">
        <f t="shared" si="156"/>
        <v>#N/A</v>
      </c>
      <c r="AH762" s="57" t="e">
        <f>VLOOKUP($C762,Sheet2!$A:$BN,AH$6,0)</f>
        <v>#N/A</v>
      </c>
      <c r="AI762" s="57" t="e">
        <f>VLOOKUP($C762,Sheet2!$A:$BN,AI$6,0)</f>
        <v>#N/A</v>
      </c>
      <c r="AJ762" s="60" t="e">
        <f>VLOOKUP($C762,Sheet2!$A:$BN,AJ$6,0)</f>
        <v>#N/A</v>
      </c>
      <c r="AK762" s="57" t="e">
        <f>IF(AND(AH762 &gt;= 0, AH762 &lt;=10000000),500000,IF(AND(AH762 &gt;= 10000000, AH762 &lt;20000000),1000000,IF(AND(AH762&gt;= 20000000, AH762 &lt;30000000),1500000,IF(AND(AH762 &gt;= 30000000, AH762 &lt;50000000),2000000,IF(AH762 &lt; 50000000,E,0)))))</f>
        <v>#N/A</v>
      </c>
      <c r="AL762" s="57" t="e">
        <f t="shared" si="157"/>
        <v>#N/A</v>
      </c>
      <c r="AM762" s="57" t="e">
        <f>VLOOKUP($C762,Sheet2!$A:$BN,AM$6,0)</f>
        <v>#N/A</v>
      </c>
      <c r="AN762" s="57" t="e">
        <f>VLOOKUP($C762,Sheet2!$A:$BN,AN$6,0)</f>
        <v>#N/A</v>
      </c>
      <c r="AO762" s="60" t="e">
        <f>VLOOKUP($C762,Sheet2!$A:$BN,AO$6,0)</f>
        <v>#N/A</v>
      </c>
      <c r="AP762" s="57" t="e">
        <f>IF(AND(AM762 &gt;= 0, AM762 &lt;=10000000),500000,IF(AND(AM762 &gt;= 10000000, AM762 &lt;20000000),1000000,IF(AND(AM762&gt;= 20000000, AM762 &lt;30000000),1500000,IF(AND(AM762 &gt;= 30000000, AM762 &lt;50000000),2000000,IF(AM762 &lt; 50000000,E,0)))))</f>
        <v>#N/A</v>
      </c>
      <c r="AQ762" s="57" t="e">
        <f t="shared" si="158"/>
        <v>#N/A</v>
      </c>
      <c r="AR762" s="57" t="e">
        <f>VLOOKUP($C762,Sheet2!$A:$BN,AR$6,0)</f>
        <v>#N/A</v>
      </c>
      <c r="AS762" s="57" t="e">
        <f>VLOOKUP($C762,Sheet2!$A:$BN,AS$6,0)</f>
        <v>#N/A</v>
      </c>
      <c r="AT762" s="60" t="e">
        <f>VLOOKUP($C762,Sheet2!$A:$BN,AT$6,0)</f>
        <v>#N/A</v>
      </c>
      <c r="AU762" s="57" t="e">
        <f>IF(AND(AR762 &gt;= 0, AR762 &lt;=10000000),500000,IF(AND(AR762 &gt;= 10000000, AR762 &lt;20000000),1000000,IF(AND(AR762&gt;= 20000000, AR762 &lt;30000000),1500000,IF(AND(AR762 &gt;= 30000000, AR762 &lt;50000000),2000000,IF(AR762 &lt; 50000000,E,0)))))</f>
        <v>#N/A</v>
      </c>
      <c r="AV762" s="57" t="e">
        <f t="shared" si="159"/>
        <v>#N/A</v>
      </c>
      <c r="AW762" s="57" t="e">
        <f>VLOOKUP($C762,Sheet2!$A:$BN,AW$6,0)</f>
        <v>#N/A</v>
      </c>
      <c r="AX762" s="57" t="e">
        <f>VLOOKUP($C762,Sheet2!$A:$BN,AX$6,0)</f>
        <v>#N/A</v>
      </c>
      <c r="AY762" s="60" t="e">
        <f>VLOOKUP($C762,Sheet2!$A:$BN,AY$6,0)</f>
        <v>#N/A</v>
      </c>
      <c r="AZ762" s="57" t="e">
        <f>IF(AND(AW762 &gt;= 0, AW762 &lt;=10000000),500000,IF(AND(AW762 &gt;= 10000000, AW762 &lt;20000000),1000000,IF(AND(AW762&gt;= 20000000, AW762 &lt;30000000),1500000,IF(AND(AW762 &gt;= 30000000, AW762 &lt;50000000),2000000,IF(AW762 &lt; 50000000,E,0)))))</f>
        <v>#N/A</v>
      </c>
      <c r="BA762" s="57" t="e">
        <f t="shared" si="160"/>
        <v>#N/A</v>
      </c>
      <c r="BB762" s="57" t="e">
        <f>VLOOKUP($C762,Sheet2!$A:$BN,BB$6,0)</f>
        <v>#N/A</v>
      </c>
      <c r="BC762" s="57" t="e">
        <f>VLOOKUP($C762,Sheet2!$A:$BN,BC$6,0)</f>
        <v>#N/A</v>
      </c>
      <c r="BD762" s="60" t="e">
        <f>VLOOKUP($C762,Sheet2!$A:$BN,BD$6,0)</f>
        <v>#N/A</v>
      </c>
      <c r="BE762" s="57" t="e">
        <f>IF(AND(BB762 &gt;= 0, BB762 &lt;=10000000),500000,IF(AND(BB762 &gt;= 10000000, BB762 &lt;20000000),1000000,IF(AND(BB762&gt;= 20000000, BB762 &lt;30000000),1500000,IF(AND(BB762 &gt;= 30000000, BB762 &lt;50000000),2000000,IF(BB762 &lt; 50000000,E,0)))))</f>
        <v>#N/A</v>
      </c>
      <c r="BF762" s="57" t="e">
        <f t="shared" si="161"/>
        <v>#N/A</v>
      </c>
      <c r="BG762" s="57" t="e">
        <f>VLOOKUP($C762,Sheet2!$A:$BN,BG$6,0)</f>
        <v>#N/A</v>
      </c>
      <c r="BH762" s="57" t="e">
        <f>VLOOKUP($C762,Sheet2!$A:$BN,BH$6,0)</f>
        <v>#N/A</v>
      </c>
      <c r="BI762" s="60" t="e">
        <f>VLOOKUP($C762,Sheet2!$A:$BN,BI$6,0)</f>
        <v>#N/A</v>
      </c>
      <c r="BJ762" s="57" t="e">
        <f>IF(AND(BG762 &gt;= 0, BG762 &lt;=10000000),500000,IF(AND(BG762 &gt;= 10000000, BG762 &lt;20000000),1000000,IF(AND(BG762&gt;= 20000000, BG762 &lt;30000000),1500000,IF(AND(BG762 &gt;= 30000000, BG762 &lt;50000000),2000000,IF(BG762 &lt; 50000000,E,0)))))</f>
        <v>#N/A</v>
      </c>
      <c r="BK762" s="57" t="e">
        <f t="shared" si="162"/>
        <v>#N/A</v>
      </c>
      <c r="BL762" s="57" t="e">
        <f>VLOOKUP($C762,Sheet2!$A:$BN,BL$6,0)</f>
        <v>#N/A</v>
      </c>
      <c r="BM762" s="57" t="e">
        <f>VLOOKUP($C762,Sheet2!$A:$BN,BM$6,0)</f>
        <v>#N/A</v>
      </c>
      <c r="BN762" s="60" t="e">
        <f>VLOOKUP($C762,Sheet2!$A:$BN,BN$6,0)</f>
        <v>#N/A</v>
      </c>
      <c r="BO762" s="57" t="e">
        <f>IF(AND(BL762 &gt;= 0, BL762 &lt;=10000000),500000,IF(AND(BL762 &gt;= 10000000, BL762 &lt;20000000),1000000,IF(AND(BL762&gt;= 20000000, BL762 &lt;30000000),1500000,IF(AND(BL762 &gt;= 30000000, BL762 &lt;50000000),2000000,IF(BL762 &lt; 50000000,E,0)))))</f>
        <v>#N/A</v>
      </c>
      <c r="BP762" s="57" t="e">
        <f t="shared" si="163"/>
        <v>#N/A</v>
      </c>
      <c r="BQ762" s="57" t="e">
        <f>VLOOKUP($C762,Sheet2!$A:$BN,BQ$6,0)</f>
        <v>#N/A</v>
      </c>
      <c r="BR762" s="57" t="e">
        <f>VLOOKUP($C762,Sheet2!$A:$BN,BR$6,0)</f>
        <v>#N/A</v>
      </c>
      <c r="BS762" s="60" t="e">
        <f>VLOOKUP($C762,Sheet2!$A:$BN,BS$6,0)</f>
        <v>#N/A</v>
      </c>
      <c r="BT762" s="57" t="e">
        <f>IF(AND(BQ762 &gt;= 0, BQ762 &lt;=10000000),500000,IF(AND(BQ762 &gt;= 10000000, BQ762 &lt;20000000),1000000,IF(AND(BQ762&gt;= 20000000, BQ762 &lt;30000000),1500000,IF(AND(BQ762 &gt;= 30000000, BQ762 &lt;50000000),2000000,IF(BQ762 &lt; 50000000,E,0)))))</f>
        <v>#N/A</v>
      </c>
      <c r="BU762" s="57" t="e">
        <f t="shared" si="164"/>
        <v>#N/A</v>
      </c>
      <c r="BV762" s="57" t="e">
        <f>VLOOKUP($C762,Sheet2!$A:$BN,BV$6,0)</f>
        <v>#N/A</v>
      </c>
      <c r="BW762" s="57" t="e">
        <f>VLOOKUP($C762,Sheet2!$A:$BN,BW$6,0)</f>
        <v>#N/A</v>
      </c>
      <c r="BX762" s="60" t="e">
        <f>VLOOKUP($C762,Sheet2!$A:$BN,BX$6,0)</f>
        <v>#N/A</v>
      </c>
      <c r="BY762" s="57" t="e">
        <f>IF(AND(BV762 &gt;= 0, BV762 &lt;=10000000),500000,IF(AND(BV762 &gt;= 10000000, BV762 &lt;20000000),1000000,IF(AND(BV762&gt;= 20000000, BV762 &lt;30000000),1500000,IF(AND(BV762 &gt;= 30000000, BV762 &lt;50000000),2000000,IF(BV762 &lt; 50000000,E,0)))))</f>
        <v>#N/A</v>
      </c>
      <c r="BZ762" s="57" t="e">
        <f t="shared" si="165"/>
        <v>#N/A</v>
      </c>
      <c r="CA762" s="57" t="e">
        <f>VLOOKUP($C762,Sheet2!$A:$BN,CA$6,0)</f>
        <v>#N/A</v>
      </c>
      <c r="CB762" s="57" t="e">
        <f>VLOOKUP($C762,Sheet2!$A:$BN,CB$6,0)</f>
        <v>#N/A</v>
      </c>
      <c r="CC762" s="60" t="e">
        <f>VLOOKUP($C762,Sheet2!$A:$BN,CC$6,0)</f>
        <v>#N/A</v>
      </c>
      <c r="CD762" s="57" t="e">
        <f>IF(AND(CA762 &gt;= 0, CA762 &lt;=10000000),500000,IF(AND(CA762 &gt;= 10000000, CA762 &lt;20000000),1000000,IF(AND(CA762&gt;= 20000000, CA762 &lt;30000000),1500000,IF(AND(CA762 &gt;= 30000000, CA762 &lt;50000000),2000000,IF(CA762 &lt; 50000000,E,0)))))</f>
        <v>#N/A</v>
      </c>
      <c r="CE762" s="57" t="e">
        <f t="shared" si="166"/>
        <v>#N/A</v>
      </c>
    </row>
    <row r="763" spans="1:83">
      <c r="A763" s="27" t="s">
        <v>1473</v>
      </c>
      <c r="B763" s="35" t="s">
        <v>1524</v>
      </c>
      <c r="C763" s="27" t="s">
        <v>1525</v>
      </c>
      <c r="D763" s="57">
        <v>0</v>
      </c>
      <c r="E763" s="57">
        <f t="shared" si="167"/>
        <v>0</v>
      </c>
      <c r="F763" s="19">
        <v>0</v>
      </c>
      <c r="G763" s="19">
        <v>0</v>
      </c>
      <c r="H763" s="19">
        <v>0</v>
      </c>
      <c r="I763" s="19">
        <v>0</v>
      </c>
      <c r="J763" s="19">
        <v>0</v>
      </c>
      <c r="K763" s="19">
        <v>0</v>
      </c>
      <c r="L763" s="19">
        <v>0</v>
      </c>
      <c r="M763" s="19">
        <v>0</v>
      </c>
      <c r="N763" s="19">
        <v>0</v>
      </c>
      <c r="O763" s="19">
        <v>0</v>
      </c>
      <c r="P763" s="19">
        <v>0</v>
      </c>
      <c r="Q763" s="19">
        <v>0</v>
      </c>
      <c r="S763" s="57" t="e">
        <f>VLOOKUP($C763,Sheet2!$A:$BN,S$6,0)</f>
        <v>#N/A</v>
      </c>
      <c r="T763" s="57" t="e">
        <f>VLOOKUP($C763,Sheet2!$A:$BN,T$6,0)</f>
        <v>#N/A</v>
      </c>
      <c r="U763" s="60" t="e">
        <f>VLOOKUP($C763,Sheet2!$A:$BN,U$6,0)</f>
        <v>#N/A</v>
      </c>
      <c r="V763" s="57" t="e">
        <f>IF(AND(S763 &gt;= 0, S763 &lt;=10000000),500000,IF(AND(S763 &gt;= 10000000, S763 &lt;20000000),1000000,IF(AND(S763&gt;= 20000000, S763 &lt;30000000),1500000,IF(AND(S763 &gt;= 30000000, S763 &lt;50000000),2000000,IF(S763 &lt; 50000000,E,0)))))</f>
        <v>#N/A</v>
      </c>
      <c r="W763" s="57" t="e">
        <f t="shared" si="154"/>
        <v>#N/A</v>
      </c>
      <c r="X763" s="57" t="e">
        <f>VLOOKUP($C763,Sheet2!$A:$BN,X$6,0)</f>
        <v>#N/A</v>
      </c>
      <c r="Y763" s="57" t="e">
        <f>VLOOKUP($C763,Sheet2!$A:$BN,Y$6,0)</f>
        <v>#N/A</v>
      </c>
      <c r="Z763" s="60" t="e">
        <f>VLOOKUP($C763,Sheet2!$A:$BN,Z$6,0)</f>
        <v>#N/A</v>
      </c>
      <c r="AA763" s="57" t="e">
        <f>IF(AND(X763 &gt;= 0, X763 &lt;=10000000),500000,IF(AND(X763 &gt;= 10000000, X763 &lt;20000000),1000000,IF(AND(X763&gt;= 20000000, X763 &lt;30000000),1500000,IF(AND(X763 &gt;= 30000000, X763 &lt;50000000),2000000,IF(X763 &lt; 50000000,E,0)))))</f>
        <v>#N/A</v>
      </c>
      <c r="AB763" s="57" t="e">
        <f t="shared" si="155"/>
        <v>#N/A</v>
      </c>
      <c r="AC763" s="57" t="e">
        <f>VLOOKUP($C763,Sheet2!$A:$BN,AC$6,0)</f>
        <v>#N/A</v>
      </c>
      <c r="AD763" s="57" t="e">
        <f>VLOOKUP($C763,Sheet2!$A:$BN,AD$6,0)</f>
        <v>#N/A</v>
      </c>
      <c r="AE763" s="60" t="e">
        <f>VLOOKUP($C763,Sheet2!$A:$BN,AE$6,0)</f>
        <v>#N/A</v>
      </c>
      <c r="AF763" s="57" t="e">
        <f>IF(AND(AC763 &gt;= 0, AC763 &lt;=10000000),500000,IF(AND(AC763 &gt;= 10000000, AC763 &lt;20000000),1000000,IF(AND(AC763&gt;= 20000000, AC763 &lt;30000000),1500000,IF(AND(AC763 &gt;= 30000000, AC763 &lt;50000000),2000000,IF(AC763 &lt; 50000000,E,0)))))</f>
        <v>#N/A</v>
      </c>
      <c r="AG763" s="57" t="e">
        <f t="shared" si="156"/>
        <v>#N/A</v>
      </c>
      <c r="AH763" s="57" t="e">
        <f>VLOOKUP($C763,Sheet2!$A:$BN,AH$6,0)</f>
        <v>#N/A</v>
      </c>
      <c r="AI763" s="57" t="e">
        <f>VLOOKUP($C763,Sheet2!$A:$BN,AI$6,0)</f>
        <v>#N/A</v>
      </c>
      <c r="AJ763" s="60" t="e">
        <f>VLOOKUP($C763,Sheet2!$A:$BN,AJ$6,0)</f>
        <v>#N/A</v>
      </c>
      <c r="AK763" s="57" t="e">
        <f>IF(AND(AH763 &gt;= 0, AH763 &lt;=10000000),500000,IF(AND(AH763 &gt;= 10000000, AH763 &lt;20000000),1000000,IF(AND(AH763&gt;= 20000000, AH763 &lt;30000000),1500000,IF(AND(AH763 &gt;= 30000000, AH763 &lt;50000000),2000000,IF(AH763 &lt; 50000000,E,0)))))</f>
        <v>#N/A</v>
      </c>
      <c r="AL763" s="57" t="e">
        <f t="shared" si="157"/>
        <v>#N/A</v>
      </c>
      <c r="AM763" s="57" t="e">
        <f>VLOOKUP($C763,Sheet2!$A:$BN,AM$6,0)</f>
        <v>#N/A</v>
      </c>
      <c r="AN763" s="57" t="e">
        <f>VLOOKUP($C763,Sheet2!$A:$BN,AN$6,0)</f>
        <v>#N/A</v>
      </c>
      <c r="AO763" s="60" t="e">
        <f>VLOOKUP($C763,Sheet2!$A:$BN,AO$6,0)</f>
        <v>#N/A</v>
      </c>
      <c r="AP763" s="57" t="e">
        <f>IF(AND(AM763 &gt;= 0, AM763 &lt;=10000000),500000,IF(AND(AM763 &gt;= 10000000, AM763 &lt;20000000),1000000,IF(AND(AM763&gt;= 20000000, AM763 &lt;30000000),1500000,IF(AND(AM763 &gt;= 30000000, AM763 &lt;50000000),2000000,IF(AM763 &lt; 50000000,E,0)))))</f>
        <v>#N/A</v>
      </c>
      <c r="AQ763" s="57" t="e">
        <f t="shared" si="158"/>
        <v>#N/A</v>
      </c>
      <c r="AR763" s="57" t="e">
        <f>VLOOKUP($C763,Sheet2!$A:$BN,AR$6,0)</f>
        <v>#N/A</v>
      </c>
      <c r="AS763" s="57" t="e">
        <f>VLOOKUP($C763,Sheet2!$A:$BN,AS$6,0)</f>
        <v>#N/A</v>
      </c>
      <c r="AT763" s="60" t="e">
        <f>VLOOKUP($C763,Sheet2!$A:$BN,AT$6,0)</f>
        <v>#N/A</v>
      </c>
      <c r="AU763" s="57" t="e">
        <f>IF(AND(AR763 &gt;= 0, AR763 &lt;=10000000),500000,IF(AND(AR763 &gt;= 10000000, AR763 &lt;20000000),1000000,IF(AND(AR763&gt;= 20000000, AR763 &lt;30000000),1500000,IF(AND(AR763 &gt;= 30000000, AR763 &lt;50000000),2000000,IF(AR763 &lt; 50000000,E,0)))))</f>
        <v>#N/A</v>
      </c>
      <c r="AV763" s="57" t="e">
        <f t="shared" si="159"/>
        <v>#N/A</v>
      </c>
      <c r="AW763" s="57" t="e">
        <f>VLOOKUP($C763,Sheet2!$A:$BN,AW$6,0)</f>
        <v>#N/A</v>
      </c>
      <c r="AX763" s="57" t="e">
        <f>VLOOKUP($C763,Sheet2!$A:$BN,AX$6,0)</f>
        <v>#N/A</v>
      </c>
      <c r="AY763" s="60" t="e">
        <f>VLOOKUP($C763,Sheet2!$A:$BN,AY$6,0)</f>
        <v>#N/A</v>
      </c>
      <c r="AZ763" s="57" t="e">
        <f>IF(AND(AW763 &gt;= 0, AW763 &lt;=10000000),500000,IF(AND(AW763 &gt;= 10000000, AW763 &lt;20000000),1000000,IF(AND(AW763&gt;= 20000000, AW763 &lt;30000000),1500000,IF(AND(AW763 &gt;= 30000000, AW763 &lt;50000000),2000000,IF(AW763 &lt; 50000000,E,0)))))</f>
        <v>#N/A</v>
      </c>
      <c r="BA763" s="57" t="e">
        <f t="shared" si="160"/>
        <v>#N/A</v>
      </c>
      <c r="BB763" s="57" t="e">
        <f>VLOOKUP($C763,Sheet2!$A:$BN,BB$6,0)</f>
        <v>#N/A</v>
      </c>
      <c r="BC763" s="57" t="e">
        <f>VLOOKUP($C763,Sheet2!$A:$BN,BC$6,0)</f>
        <v>#N/A</v>
      </c>
      <c r="BD763" s="60" t="e">
        <f>VLOOKUP($C763,Sheet2!$A:$BN,BD$6,0)</f>
        <v>#N/A</v>
      </c>
      <c r="BE763" s="57" t="e">
        <f>IF(AND(BB763 &gt;= 0, BB763 &lt;=10000000),500000,IF(AND(BB763 &gt;= 10000000, BB763 &lt;20000000),1000000,IF(AND(BB763&gt;= 20000000, BB763 &lt;30000000),1500000,IF(AND(BB763 &gt;= 30000000, BB763 &lt;50000000),2000000,IF(BB763 &lt; 50000000,E,0)))))</f>
        <v>#N/A</v>
      </c>
      <c r="BF763" s="57" t="e">
        <f t="shared" si="161"/>
        <v>#N/A</v>
      </c>
      <c r="BG763" s="57" t="e">
        <f>VLOOKUP($C763,Sheet2!$A:$BN,BG$6,0)</f>
        <v>#N/A</v>
      </c>
      <c r="BH763" s="57" t="e">
        <f>VLOOKUP($C763,Sheet2!$A:$BN,BH$6,0)</f>
        <v>#N/A</v>
      </c>
      <c r="BI763" s="60" t="e">
        <f>VLOOKUP($C763,Sheet2!$A:$BN,BI$6,0)</f>
        <v>#N/A</v>
      </c>
      <c r="BJ763" s="57" t="e">
        <f>IF(AND(BG763 &gt;= 0, BG763 &lt;=10000000),500000,IF(AND(BG763 &gt;= 10000000, BG763 &lt;20000000),1000000,IF(AND(BG763&gt;= 20000000, BG763 &lt;30000000),1500000,IF(AND(BG763 &gt;= 30000000, BG763 &lt;50000000),2000000,IF(BG763 &lt; 50000000,E,0)))))</f>
        <v>#N/A</v>
      </c>
      <c r="BK763" s="57" t="e">
        <f t="shared" si="162"/>
        <v>#N/A</v>
      </c>
      <c r="BL763" s="57" t="e">
        <f>VLOOKUP($C763,Sheet2!$A:$BN,BL$6,0)</f>
        <v>#N/A</v>
      </c>
      <c r="BM763" s="57" t="e">
        <f>VLOOKUP($C763,Sheet2!$A:$BN,BM$6,0)</f>
        <v>#N/A</v>
      </c>
      <c r="BN763" s="60" t="e">
        <f>VLOOKUP($C763,Sheet2!$A:$BN,BN$6,0)</f>
        <v>#N/A</v>
      </c>
      <c r="BO763" s="57" t="e">
        <f>IF(AND(BL763 &gt;= 0, BL763 &lt;=10000000),500000,IF(AND(BL763 &gt;= 10000000, BL763 &lt;20000000),1000000,IF(AND(BL763&gt;= 20000000, BL763 &lt;30000000),1500000,IF(AND(BL763 &gt;= 30000000, BL763 &lt;50000000),2000000,IF(BL763 &lt; 50000000,E,0)))))</f>
        <v>#N/A</v>
      </c>
      <c r="BP763" s="57" t="e">
        <f t="shared" si="163"/>
        <v>#N/A</v>
      </c>
      <c r="BQ763" s="57" t="e">
        <f>VLOOKUP($C763,Sheet2!$A:$BN,BQ$6,0)</f>
        <v>#N/A</v>
      </c>
      <c r="BR763" s="57" t="e">
        <f>VLOOKUP($C763,Sheet2!$A:$BN,BR$6,0)</f>
        <v>#N/A</v>
      </c>
      <c r="BS763" s="60" t="e">
        <f>VLOOKUP($C763,Sheet2!$A:$BN,BS$6,0)</f>
        <v>#N/A</v>
      </c>
      <c r="BT763" s="57" t="e">
        <f>IF(AND(BQ763 &gt;= 0, BQ763 &lt;=10000000),500000,IF(AND(BQ763 &gt;= 10000000, BQ763 &lt;20000000),1000000,IF(AND(BQ763&gt;= 20000000, BQ763 &lt;30000000),1500000,IF(AND(BQ763 &gt;= 30000000, BQ763 &lt;50000000),2000000,IF(BQ763 &lt; 50000000,E,0)))))</f>
        <v>#N/A</v>
      </c>
      <c r="BU763" s="57" t="e">
        <f t="shared" si="164"/>
        <v>#N/A</v>
      </c>
      <c r="BV763" s="57" t="e">
        <f>VLOOKUP($C763,Sheet2!$A:$BN,BV$6,0)</f>
        <v>#N/A</v>
      </c>
      <c r="BW763" s="57" t="e">
        <f>VLOOKUP($C763,Sheet2!$A:$BN,BW$6,0)</f>
        <v>#N/A</v>
      </c>
      <c r="BX763" s="60" t="e">
        <f>VLOOKUP($C763,Sheet2!$A:$BN,BX$6,0)</f>
        <v>#N/A</v>
      </c>
      <c r="BY763" s="57" t="e">
        <f>IF(AND(BV763 &gt;= 0, BV763 &lt;=10000000),500000,IF(AND(BV763 &gt;= 10000000, BV763 &lt;20000000),1000000,IF(AND(BV763&gt;= 20000000, BV763 &lt;30000000),1500000,IF(AND(BV763 &gt;= 30000000, BV763 &lt;50000000),2000000,IF(BV763 &lt; 50000000,E,0)))))</f>
        <v>#N/A</v>
      </c>
      <c r="BZ763" s="57" t="e">
        <f t="shared" si="165"/>
        <v>#N/A</v>
      </c>
      <c r="CA763" s="57" t="e">
        <f>VLOOKUP($C763,Sheet2!$A:$BN,CA$6,0)</f>
        <v>#N/A</v>
      </c>
      <c r="CB763" s="57" t="e">
        <f>VLOOKUP($C763,Sheet2!$A:$BN,CB$6,0)</f>
        <v>#N/A</v>
      </c>
      <c r="CC763" s="60" t="e">
        <f>VLOOKUP($C763,Sheet2!$A:$BN,CC$6,0)</f>
        <v>#N/A</v>
      </c>
      <c r="CD763" s="57" t="e">
        <f>IF(AND(CA763 &gt;= 0, CA763 &lt;=10000000),500000,IF(AND(CA763 &gt;= 10000000, CA763 &lt;20000000),1000000,IF(AND(CA763&gt;= 20000000, CA763 &lt;30000000),1500000,IF(AND(CA763 &gt;= 30000000, CA763 &lt;50000000),2000000,IF(CA763 &lt; 50000000,E,0)))))</f>
        <v>#N/A</v>
      </c>
      <c r="CE763" s="57" t="e">
        <f t="shared" si="166"/>
        <v>#N/A</v>
      </c>
    </row>
    <row r="764" spans="1:83">
      <c r="A764" s="27" t="s">
        <v>1473</v>
      </c>
      <c r="B764" s="35" t="s">
        <v>1526</v>
      </c>
      <c r="C764" s="27" t="s">
        <v>1527</v>
      </c>
      <c r="D764" s="57">
        <v>0</v>
      </c>
      <c r="E764" s="57">
        <f t="shared" si="167"/>
        <v>0</v>
      </c>
      <c r="F764" s="19">
        <v>0</v>
      </c>
      <c r="G764" s="19">
        <v>0</v>
      </c>
      <c r="H764" s="19">
        <v>0</v>
      </c>
      <c r="I764" s="19">
        <v>0</v>
      </c>
      <c r="J764" s="19">
        <v>0</v>
      </c>
      <c r="K764" s="19">
        <v>0</v>
      </c>
      <c r="L764" s="19">
        <v>0</v>
      </c>
      <c r="M764" s="19">
        <v>0</v>
      </c>
      <c r="N764" s="19">
        <v>0</v>
      </c>
      <c r="O764" s="19">
        <v>0</v>
      </c>
      <c r="P764" s="19">
        <v>0</v>
      </c>
      <c r="Q764" s="19">
        <v>0</v>
      </c>
      <c r="S764" s="57" t="e">
        <f>VLOOKUP($C764,Sheet2!$A:$BN,S$6,0)</f>
        <v>#N/A</v>
      </c>
      <c r="T764" s="57" t="e">
        <f>VLOOKUP($C764,Sheet2!$A:$BN,T$6,0)</f>
        <v>#N/A</v>
      </c>
      <c r="U764" s="60" t="e">
        <f>VLOOKUP($C764,Sheet2!$A:$BN,U$6,0)</f>
        <v>#N/A</v>
      </c>
      <c r="V764" s="57" t="e">
        <f>IF(AND(S764 &gt;= 0, S764 &lt;=10000000),500000,IF(AND(S764 &gt;= 10000000, S764 &lt;20000000),1000000,IF(AND(S764&gt;= 20000000, S764 &lt;30000000),1500000,IF(AND(S764 &gt;= 30000000, S764 &lt;50000000),2000000,IF(S764 &lt; 50000000,E,0)))))</f>
        <v>#N/A</v>
      </c>
      <c r="W764" s="57" t="e">
        <f t="shared" si="154"/>
        <v>#N/A</v>
      </c>
      <c r="X764" s="57" t="e">
        <f>VLOOKUP($C764,Sheet2!$A:$BN,X$6,0)</f>
        <v>#N/A</v>
      </c>
      <c r="Y764" s="57" t="e">
        <f>VLOOKUP($C764,Sheet2!$A:$BN,Y$6,0)</f>
        <v>#N/A</v>
      </c>
      <c r="Z764" s="60" t="e">
        <f>VLOOKUP($C764,Sheet2!$A:$BN,Z$6,0)</f>
        <v>#N/A</v>
      </c>
      <c r="AA764" s="57" t="e">
        <f>IF(AND(X764 &gt;= 0, X764 &lt;=10000000),500000,IF(AND(X764 &gt;= 10000000, X764 &lt;20000000),1000000,IF(AND(X764&gt;= 20000000, X764 &lt;30000000),1500000,IF(AND(X764 &gt;= 30000000, X764 &lt;50000000),2000000,IF(X764 &lt; 50000000,E,0)))))</f>
        <v>#N/A</v>
      </c>
      <c r="AB764" s="57" t="e">
        <f t="shared" si="155"/>
        <v>#N/A</v>
      </c>
      <c r="AC764" s="57" t="e">
        <f>VLOOKUP($C764,Sheet2!$A:$BN,AC$6,0)</f>
        <v>#N/A</v>
      </c>
      <c r="AD764" s="57" t="e">
        <f>VLOOKUP($C764,Sheet2!$A:$BN,AD$6,0)</f>
        <v>#N/A</v>
      </c>
      <c r="AE764" s="60" t="e">
        <f>VLOOKUP($C764,Sheet2!$A:$BN,AE$6,0)</f>
        <v>#N/A</v>
      </c>
      <c r="AF764" s="57" t="e">
        <f>IF(AND(AC764 &gt;= 0, AC764 &lt;=10000000),500000,IF(AND(AC764 &gt;= 10000000, AC764 &lt;20000000),1000000,IF(AND(AC764&gt;= 20000000, AC764 &lt;30000000),1500000,IF(AND(AC764 &gt;= 30000000, AC764 &lt;50000000),2000000,IF(AC764 &lt; 50000000,E,0)))))</f>
        <v>#N/A</v>
      </c>
      <c r="AG764" s="57" t="e">
        <f t="shared" si="156"/>
        <v>#N/A</v>
      </c>
      <c r="AH764" s="57" t="e">
        <f>VLOOKUP($C764,Sheet2!$A:$BN,AH$6,0)</f>
        <v>#N/A</v>
      </c>
      <c r="AI764" s="57" t="e">
        <f>VLOOKUP($C764,Sheet2!$A:$BN,AI$6,0)</f>
        <v>#N/A</v>
      </c>
      <c r="AJ764" s="60" t="e">
        <f>VLOOKUP($C764,Sheet2!$A:$BN,AJ$6,0)</f>
        <v>#N/A</v>
      </c>
      <c r="AK764" s="57" t="e">
        <f>IF(AND(AH764 &gt;= 0, AH764 &lt;=10000000),500000,IF(AND(AH764 &gt;= 10000000, AH764 &lt;20000000),1000000,IF(AND(AH764&gt;= 20000000, AH764 &lt;30000000),1500000,IF(AND(AH764 &gt;= 30000000, AH764 &lt;50000000),2000000,IF(AH764 &lt; 50000000,E,0)))))</f>
        <v>#N/A</v>
      </c>
      <c r="AL764" s="57" t="e">
        <f t="shared" si="157"/>
        <v>#N/A</v>
      </c>
      <c r="AM764" s="57" t="e">
        <f>VLOOKUP($C764,Sheet2!$A:$BN,AM$6,0)</f>
        <v>#N/A</v>
      </c>
      <c r="AN764" s="57" t="e">
        <f>VLOOKUP($C764,Sheet2!$A:$BN,AN$6,0)</f>
        <v>#N/A</v>
      </c>
      <c r="AO764" s="60" t="e">
        <f>VLOOKUP($C764,Sheet2!$A:$BN,AO$6,0)</f>
        <v>#N/A</v>
      </c>
      <c r="AP764" s="57" t="e">
        <f>IF(AND(AM764 &gt;= 0, AM764 &lt;=10000000),500000,IF(AND(AM764 &gt;= 10000000, AM764 &lt;20000000),1000000,IF(AND(AM764&gt;= 20000000, AM764 &lt;30000000),1500000,IF(AND(AM764 &gt;= 30000000, AM764 &lt;50000000),2000000,IF(AM764 &lt; 50000000,E,0)))))</f>
        <v>#N/A</v>
      </c>
      <c r="AQ764" s="57" t="e">
        <f t="shared" si="158"/>
        <v>#N/A</v>
      </c>
      <c r="AR764" s="57" t="e">
        <f>VLOOKUP($C764,Sheet2!$A:$BN,AR$6,0)</f>
        <v>#N/A</v>
      </c>
      <c r="AS764" s="57" t="e">
        <f>VLOOKUP($C764,Sheet2!$A:$BN,AS$6,0)</f>
        <v>#N/A</v>
      </c>
      <c r="AT764" s="60" t="e">
        <f>VLOOKUP($C764,Sheet2!$A:$BN,AT$6,0)</f>
        <v>#N/A</v>
      </c>
      <c r="AU764" s="57" t="e">
        <f>IF(AND(AR764 &gt;= 0, AR764 &lt;=10000000),500000,IF(AND(AR764 &gt;= 10000000, AR764 &lt;20000000),1000000,IF(AND(AR764&gt;= 20000000, AR764 &lt;30000000),1500000,IF(AND(AR764 &gt;= 30000000, AR764 &lt;50000000),2000000,IF(AR764 &lt; 50000000,E,0)))))</f>
        <v>#N/A</v>
      </c>
      <c r="AV764" s="57" t="e">
        <f t="shared" si="159"/>
        <v>#N/A</v>
      </c>
      <c r="AW764" s="57" t="e">
        <f>VLOOKUP($C764,Sheet2!$A:$BN,AW$6,0)</f>
        <v>#N/A</v>
      </c>
      <c r="AX764" s="57" t="e">
        <f>VLOOKUP($C764,Sheet2!$A:$BN,AX$6,0)</f>
        <v>#N/A</v>
      </c>
      <c r="AY764" s="60" t="e">
        <f>VLOOKUP($C764,Sheet2!$A:$BN,AY$6,0)</f>
        <v>#N/A</v>
      </c>
      <c r="AZ764" s="57" t="e">
        <f>IF(AND(AW764 &gt;= 0, AW764 &lt;=10000000),500000,IF(AND(AW764 &gt;= 10000000, AW764 &lt;20000000),1000000,IF(AND(AW764&gt;= 20000000, AW764 &lt;30000000),1500000,IF(AND(AW764 &gt;= 30000000, AW764 &lt;50000000),2000000,IF(AW764 &lt; 50000000,E,0)))))</f>
        <v>#N/A</v>
      </c>
      <c r="BA764" s="57" t="e">
        <f t="shared" si="160"/>
        <v>#N/A</v>
      </c>
      <c r="BB764" s="57" t="e">
        <f>VLOOKUP($C764,Sheet2!$A:$BN,BB$6,0)</f>
        <v>#N/A</v>
      </c>
      <c r="BC764" s="57" t="e">
        <f>VLOOKUP($C764,Sheet2!$A:$BN,BC$6,0)</f>
        <v>#N/A</v>
      </c>
      <c r="BD764" s="60" t="e">
        <f>VLOOKUP($C764,Sheet2!$A:$BN,BD$6,0)</f>
        <v>#N/A</v>
      </c>
      <c r="BE764" s="57" t="e">
        <f>IF(AND(BB764 &gt;= 0, BB764 &lt;=10000000),500000,IF(AND(BB764 &gt;= 10000000, BB764 &lt;20000000),1000000,IF(AND(BB764&gt;= 20000000, BB764 &lt;30000000),1500000,IF(AND(BB764 &gt;= 30000000, BB764 &lt;50000000),2000000,IF(BB764 &lt; 50000000,E,0)))))</f>
        <v>#N/A</v>
      </c>
      <c r="BF764" s="57" t="e">
        <f t="shared" si="161"/>
        <v>#N/A</v>
      </c>
      <c r="BG764" s="57" t="e">
        <f>VLOOKUP($C764,Sheet2!$A:$BN,BG$6,0)</f>
        <v>#N/A</v>
      </c>
      <c r="BH764" s="57" t="e">
        <f>VLOOKUP($C764,Sheet2!$A:$BN,BH$6,0)</f>
        <v>#N/A</v>
      </c>
      <c r="BI764" s="60" t="e">
        <f>VLOOKUP($C764,Sheet2!$A:$BN,BI$6,0)</f>
        <v>#N/A</v>
      </c>
      <c r="BJ764" s="57" t="e">
        <f>IF(AND(BG764 &gt;= 0, BG764 &lt;=10000000),500000,IF(AND(BG764 &gt;= 10000000, BG764 &lt;20000000),1000000,IF(AND(BG764&gt;= 20000000, BG764 &lt;30000000),1500000,IF(AND(BG764 &gt;= 30000000, BG764 &lt;50000000),2000000,IF(BG764 &lt; 50000000,E,0)))))</f>
        <v>#N/A</v>
      </c>
      <c r="BK764" s="57" t="e">
        <f t="shared" si="162"/>
        <v>#N/A</v>
      </c>
      <c r="BL764" s="57" t="e">
        <f>VLOOKUP($C764,Sheet2!$A:$BN,BL$6,0)</f>
        <v>#N/A</v>
      </c>
      <c r="BM764" s="57" t="e">
        <f>VLOOKUP($C764,Sheet2!$A:$BN,BM$6,0)</f>
        <v>#N/A</v>
      </c>
      <c r="BN764" s="60" t="e">
        <f>VLOOKUP($C764,Sheet2!$A:$BN,BN$6,0)</f>
        <v>#N/A</v>
      </c>
      <c r="BO764" s="57" t="e">
        <f>IF(AND(BL764 &gt;= 0, BL764 &lt;=10000000),500000,IF(AND(BL764 &gt;= 10000000, BL764 &lt;20000000),1000000,IF(AND(BL764&gt;= 20000000, BL764 &lt;30000000),1500000,IF(AND(BL764 &gt;= 30000000, BL764 &lt;50000000),2000000,IF(BL764 &lt; 50000000,E,0)))))</f>
        <v>#N/A</v>
      </c>
      <c r="BP764" s="57" t="e">
        <f t="shared" si="163"/>
        <v>#N/A</v>
      </c>
      <c r="BQ764" s="57" t="e">
        <f>VLOOKUP($C764,Sheet2!$A:$BN,BQ$6,0)</f>
        <v>#N/A</v>
      </c>
      <c r="BR764" s="57" t="e">
        <f>VLOOKUP($C764,Sheet2!$A:$BN,BR$6,0)</f>
        <v>#N/A</v>
      </c>
      <c r="BS764" s="60" t="e">
        <f>VLOOKUP($C764,Sheet2!$A:$BN,BS$6,0)</f>
        <v>#N/A</v>
      </c>
      <c r="BT764" s="57" t="e">
        <f>IF(AND(BQ764 &gt;= 0, BQ764 &lt;=10000000),500000,IF(AND(BQ764 &gt;= 10000000, BQ764 &lt;20000000),1000000,IF(AND(BQ764&gt;= 20000000, BQ764 &lt;30000000),1500000,IF(AND(BQ764 &gt;= 30000000, BQ764 &lt;50000000),2000000,IF(BQ764 &lt; 50000000,E,0)))))</f>
        <v>#N/A</v>
      </c>
      <c r="BU764" s="57" t="e">
        <f t="shared" si="164"/>
        <v>#N/A</v>
      </c>
      <c r="BV764" s="57" t="e">
        <f>VLOOKUP($C764,Sheet2!$A:$BN,BV$6,0)</f>
        <v>#N/A</v>
      </c>
      <c r="BW764" s="57" t="e">
        <f>VLOOKUP($C764,Sheet2!$A:$BN,BW$6,0)</f>
        <v>#N/A</v>
      </c>
      <c r="BX764" s="60" t="e">
        <f>VLOOKUP($C764,Sheet2!$A:$BN,BX$6,0)</f>
        <v>#N/A</v>
      </c>
      <c r="BY764" s="57" t="e">
        <f>IF(AND(BV764 &gt;= 0, BV764 &lt;=10000000),500000,IF(AND(BV764 &gt;= 10000000, BV764 &lt;20000000),1000000,IF(AND(BV764&gt;= 20000000, BV764 &lt;30000000),1500000,IF(AND(BV764 &gt;= 30000000, BV764 &lt;50000000),2000000,IF(BV764 &lt; 50000000,E,0)))))</f>
        <v>#N/A</v>
      </c>
      <c r="BZ764" s="57" t="e">
        <f t="shared" si="165"/>
        <v>#N/A</v>
      </c>
      <c r="CA764" s="57" t="e">
        <f>VLOOKUP($C764,Sheet2!$A:$BN,CA$6,0)</f>
        <v>#N/A</v>
      </c>
      <c r="CB764" s="57" t="e">
        <f>VLOOKUP($C764,Sheet2!$A:$BN,CB$6,0)</f>
        <v>#N/A</v>
      </c>
      <c r="CC764" s="60" t="e">
        <f>VLOOKUP($C764,Sheet2!$A:$BN,CC$6,0)</f>
        <v>#N/A</v>
      </c>
      <c r="CD764" s="57" t="e">
        <f>IF(AND(CA764 &gt;= 0, CA764 &lt;=10000000),500000,IF(AND(CA764 &gt;= 10000000, CA764 &lt;20000000),1000000,IF(AND(CA764&gt;= 20000000, CA764 &lt;30000000),1500000,IF(AND(CA764 &gt;= 30000000, CA764 &lt;50000000),2000000,IF(CA764 &lt; 50000000,E,0)))))</f>
        <v>#N/A</v>
      </c>
      <c r="CE764" s="57" t="e">
        <f t="shared" si="166"/>
        <v>#N/A</v>
      </c>
    </row>
    <row r="765" spans="1:83">
      <c r="A765" s="27" t="s">
        <v>1473</v>
      </c>
      <c r="B765" s="35" t="s">
        <v>1528</v>
      </c>
      <c r="C765" s="27" t="s">
        <v>1529</v>
      </c>
      <c r="D765" s="57">
        <v>0</v>
      </c>
      <c r="E765" s="57">
        <f t="shared" si="167"/>
        <v>0</v>
      </c>
      <c r="F765" s="19">
        <v>0</v>
      </c>
      <c r="G765" s="19">
        <v>0</v>
      </c>
      <c r="H765" s="19">
        <v>0</v>
      </c>
      <c r="I765" s="19">
        <v>0</v>
      </c>
      <c r="J765" s="19">
        <v>0</v>
      </c>
      <c r="K765" s="19">
        <v>0</v>
      </c>
      <c r="L765" s="19">
        <v>0</v>
      </c>
      <c r="M765" s="19">
        <v>0</v>
      </c>
      <c r="N765" s="19">
        <v>0</v>
      </c>
      <c r="O765" s="19">
        <v>0</v>
      </c>
      <c r="P765" s="19">
        <v>0</v>
      </c>
      <c r="Q765" s="19">
        <v>0</v>
      </c>
      <c r="S765" s="57" t="e">
        <f>VLOOKUP($C765,Sheet2!$A:$BN,S$6,0)</f>
        <v>#N/A</v>
      </c>
      <c r="T765" s="57" t="e">
        <f>VLOOKUP($C765,Sheet2!$A:$BN,T$6,0)</f>
        <v>#N/A</v>
      </c>
      <c r="U765" s="60" t="e">
        <f>VLOOKUP($C765,Sheet2!$A:$BN,U$6,0)</f>
        <v>#N/A</v>
      </c>
      <c r="V765" s="57" t="e">
        <f>IF(AND(S765 &gt;= 0, S765 &lt;=10000000),500000,IF(AND(S765 &gt;= 10000000, S765 &lt;20000000),1000000,IF(AND(S765&gt;= 20000000, S765 &lt;30000000),1500000,IF(AND(S765 &gt;= 30000000, S765 &lt;50000000),2000000,IF(S765 &lt; 50000000,E,0)))))</f>
        <v>#N/A</v>
      </c>
      <c r="W765" s="57" t="e">
        <f t="shared" si="154"/>
        <v>#N/A</v>
      </c>
      <c r="X765" s="57" t="e">
        <f>VLOOKUP($C765,Sheet2!$A:$BN,X$6,0)</f>
        <v>#N/A</v>
      </c>
      <c r="Y765" s="57" t="e">
        <f>VLOOKUP($C765,Sheet2!$A:$BN,Y$6,0)</f>
        <v>#N/A</v>
      </c>
      <c r="Z765" s="60" t="e">
        <f>VLOOKUP($C765,Sheet2!$A:$BN,Z$6,0)</f>
        <v>#N/A</v>
      </c>
      <c r="AA765" s="57" t="e">
        <f>IF(AND(X765 &gt;= 0, X765 &lt;=10000000),500000,IF(AND(X765 &gt;= 10000000, X765 &lt;20000000),1000000,IF(AND(X765&gt;= 20000000, X765 &lt;30000000),1500000,IF(AND(X765 &gt;= 30000000, X765 &lt;50000000),2000000,IF(X765 &lt; 50000000,E,0)))))</f>
        <v>#N/A</v>
      </c>
      <c r="AB765" s="57" t="e">
        <f t="shared" si="155"/>
        <v>#N/A</v>
      </c>
      <c r="AC765" s="57" t="e">
        <f>VLOOKUP($C765,Sheet2!$A:$BN,AC$6,0)</f>
        <v>#N/A</v>
      </c>
      <c r="AD765" s="57" t="e">
        <f>VLOOKUP($C765,Sheet2!$A:$BN,AD$6,0)</f>
        <v>#N/A</v>
      </c>
      <c r="AE765" s="60" t="e">
        <f>VLOOKUP($C765,Sheet2!$A:$BN,AE$6,0)</f>
        <v>#N/A</v>
      </c>
      <c r="AF765" s="57" t="e">
        <f>IF(AND(AC765 &gt;= 0, AC765 &lt;=10000000),500000,IF(AND(AC765 &gt;= 10000000, AC765 &lt;20000000),1000000,IF(AND(AC765&gt;= 20000000, AC765 &lt;30000000),1500000,IF(AND(AC765 &gt;= 30000000, AC765 &lt;50000000),2000000,IF(AC765 &lt; 50000000,E,0)))))</f>
        <v>#N/A</v>
      </c>
      <c r="AG765" s="57" t="e">
        <f t="shared" si="156"/>
        <v>#N/A</v>
      </c>
      <c r="AH765" s="57" t="e">
        <f>VLOOKUP($C765,Sheet2!$A:$BN,AH$6,0)</f>
        <v>#N/A</v>
      </c>
      <c r="AI765" s="57" t="e">
        <f>VLOOKUP($C765,Sheet2!$A:$BN,AI$6,0)</f>
        <v>#N/A</v>
      </c>
      <c r="AJ765" s="60" t="e">
        <f>VLOOKUP($C765,Sheet2!$A:$BN,AJ$6,0)</f>
        <v>#N/A</v>
      </c>
      <c r="AK765" s="57" t="e">
        <f>IF(AND(AH765 &gt;= 0, AH765 &lt;=10000000),500000,IF(AND(AH765 &gt;= 10000000, AH765 &lt;20000000),1000000,IF(AND(AH765&gt;= 20000000, AH765 &lt;30000000),1500000,IF(AND(AH765 &gt;= 30000000, AH765 &lt;50000000),2000000,IF(AH765 &lt; 50000000,E,0)))))</f>
        <v>#N/A</v>
      </c>
      <c r="AL765" s="57" t="e">
        <f t="shared" si="157"/>
        <v>#N/A</v>
      </c>
      <c r="AM765" s="57" t="e">
        <f>VLOOKUP($C765,Sheet2!$A:$BN,AM$6,0)</f>
        <v>#N/A</v>
      </c>
      <c r="AN765" s="57" t="e">
        <f>VLOOKUP($C765,Sheet2!$A:$BN,AN$6,0)</f>
        <v>#N/A</v>
      </c>
      <c r="AO765" s="60" t="e">
        <f>VLOOKUP($C765,Sheet2!$A:$BN,AO$6,0)</f>
        <v>#N/A</v>
      </c>
      <c r="AP765" s="57" t="e">
        <f>IF(AND(AM765 &gt;= 0, AM765 &lt;=10000000),500000,IF(AND(AM765 &gt;= 10000000, AM765 &lt;20000000),1000000,IF(AND(AM765&gt;= 20000000, AM765 &lt;30000000),1500000,IF(AND(AM765 &gt;= 30000000, AM765 &lt;50000000),2000000,IF(AM765 &lt; 50000000,E,0)))))</f>
        <v>#N/A</v>
      </c>
      <c r="AQ765" s="57" t="e">
        <f t="shared" si="158"/>
        <v>#N/A</v>
      </c>
      <c r="AR765" s="57" t="e">
        <f>VLOOKUP($C765,Sheet2!$A:$BN,AR$6,0)</f>
        <v>#N/A</v>
      </c>
      <c r="AS765" s="57" t="e">
        <f>VLOOKUP($C765,Sheet2!$A:$BN,AS$6,0)</f>
        <v>#N/A</v>
      </c>
      <c r="AT765" s="60" t="e">
        <f>VLOOKUP($C765,Sheet2!$A:$BN,AT$6,0)</f>
        <v>#N/A</v>
      </c>
      <c r="AU765" s="57" t="e">
        <f>IF(AND(AR765 &gt;= 0, AR765 &lt;=10000000),500000,IF(AND(AR765 &gt;= 10000000, AR765 &lt;20000000),1000000,IF(AND(AR765&gt;= 20000000, AR765 &lt;30000000),1500000,IF(AND(AR765 &gt;= 30000000, AR765 &lt;50000000),2000000,IF(AR765 &lt; 50000000,E,0)))))</f>
        <v>#N/A</v>
      </c>
      <c r="AV765" s="57" t="e">
        <f t="shared" si="159"/>
        <v>#N/A</v>
      </c>
      <c r="AW765" s="57" t="e">
        <f>VLOOKUP($C765,Sheet2!$A:$BN,AW$6,0)</f>
        <v>#N/A</v>
      </c>
      <c r="AX765" s="57" t="e">
        <f>VLOOKUP($C765,Sheet2!$A:$BN,AX$6,0)</f>
        <v>#N/A</v>
      </c>
      <c r="AY765" s="60" t="e">
        <f>VLOOKUP($C765,Sheet2!$A:$BN,AY$6,0)</f>
        <v>#N/A</v>
      </c>
      <c r="AZ765" s="57" t="e">
        <f>IF(AND(AW765 &gt;= 0, AW765 &lt;=10000000),500000,IF(AND(AW765 &gt;= 10000000, AW765 &lt;20000000),1000000,IF(AND(AW765&gt;= 20000000, AW765 &lt;30000000),1500000,IF(AND(AW765 &gt;= 30000000, AW765 &lt;50000000),2000000,IF(AW765 &lt; 50000000,E,0)))))</f>
        <v>#N/A</v>
      </c>
      <c r="BA765" s="57" t="e">
        <f t="shared" si="160"/>
        <v>#N/A</v>
      </c>
      <c r="BB765" s="57" t="e">
        <f>VLOOKUP($C765,Sheet2!$A:$BN,BB$6,0)</f>
        <v>#N/A</v>
      </c>
      <c r="BC765" s="57" t="e">
        <f>VLOOKUP($C765,Sheet2!$A:$BN,BC$6,0)</f>
        <v>#N/A</v>
      </c>
      <c r="BD765" s="60" t="e">
        <f>VLOOKUP($C765,Sheet2!$A:$BN,BD$6,0)</f>
        <v>#N/A</v>
      </c>
      <c r="BE765" s="57" t="e">
        <f>IF(AND(BB765 &gt;= 0, BB765 &lt;=10000000),500000,IF(AND(BB765 &gt;= 10000000, BB765 &lt;20000000),1000000,IF(AND(BB765&gt;= 20000000, BB765 &lt;30000000),1500000,IF(AND(BB765 &gt;= 30000000, BB765 &lt;50000000),2000000,IF(BB765 &lt; 50000000,E,0)))))</f>
        <v>#N/A</v>
      </c>
      <c r="BF765" s="57" t="e">
        <f t="shared" si="161"/>
        <v>#N/A</v>
      </c>
      <c r="BG765" s="57" t="e">
        <f>VLOOKUP($C765,Sheet2!$A:$BN,BG$6,0)</f>
        <v>#N/A</v>
      </c>
      <c r="BH765" s="57" t="e">
        <f>VLOOKUP($C765,Sheet2!$A:$BN,BH$6,0)</f>
        <v>#N/A</v>
      </c>
      <c r="BI765" s="60" t="e">
        <f>VLOOKUP($C765,Sheet2!$A:$BN,BI$6,0)</f>
        <v>#N/A</v>
      </c>
      <c r="BJ765" s="57" t="e">
        <f>IF(AND(BG765 &gt;= 0, BG765 &lt;=10000000),500000,IF(AND(BG765 &gt;= 10000000, BG765 &lt;20000000),1000000,IF(AND(BG765&gt;= 20000000, BG765 &lt;30000000),1500000,IF(AND(BG765 &gt;= 30000000, BG765 &lt;50000000),2000000,IF(BG765 &lt; 50000000,E,0)))))</f>
        <v>#N/A</v>
      </c>
      <c r="BK765" s="57" t="e">
        <f t="shared" si="162"/>
        <v>#N/A</v>
      </c>
      <c r="BL765" s="57" t="e">
        <f>VLOOKUP($C765,Sheet2!$A:$BN,BL$6,0)</f>
        <v>#N/A</v>
      </c>
      <c r="BM765" s="57" t="e">
        <f>VLOOKUP($C765,Sheet2!$A:$BN,BM$6,0)</f>
        <v>#N/A</v>
      </c>
      <c r="BN765" s="60" t="e">
        <f>VLOOKUP($C765,Sheet2!$A:$BN,BN$6,0)</f>
        <v>#N/A</v>
      </c>
      <c r="BO765" s="57" t="e">
        <f>IF(AND(BL765 &gt;= 0, BL765 &lt;=10000000),500000,IF(AND(BL765 &gt;= 10000000, BL765 &lt;20000000),1000000,IF(AND(BL765&gt;= 20000000, BL765 &lt;30000000),1500000,IF(AND(BL765 &gt;= 30000000, BL765 &lt;50000000),2000000,IF(BL765 &lt; 50000000,E,0)))))</f>
        <v>#N/A</v>
      </c>
      <c r="BP765" s="57" t="e">
        <f t="shared" si="163"/>
        <v>#N/A</v>
      </c>
      <c r="BQ765" s="57" t="e">
        <f>VLOOKUP($C765,Sheet2!$A:$BN,BQ$6,0)</f>
        <v>#N/A</v>
      </c>
      <c r="BR765" s="57" t="e">
        <f>VLOOKUP($C765,Sheet2!$A:$BN,BR$6,0)</f>
        <v>#N/A</v>
      </c>
      <c r="BS765" s="60" t="e">
        <f>VLOOKUP($C765,Sheet2!$A:$BN,BS$6,0)</f>
        <v>#N/A</v>
      </c>
      <c r="BT765" s="57" t="e">
        <f>IF(AND(BQ765 &gt;= 0, BQ765 &lt;=10000000),500000,IF(AND(BQ765 &gt;= 10000000, BQ765 &lt;20000000),1000000,IF(AND(BQ765&gt;= 20000000, BQ765 &lt;30000000),1500000,IF(AND(BQ765 &gt;= 30000000, BQ765 &lt;50000000),2000000,IF(BQ765 &lt; 50000000,E,0)))))</f>
        <v>#N/A</v>
      </c>
      <c r="BU765" s="57" t="e">
        <f t="shared" si="164"/>
        <v>#N/A</v>
      </c>
      <c r="BV765" s="57" t="e">
        <f>VLOOKUP($C765,Sheet2!$A:$BN,BV$6,0)</f>
        <v>#N/A</v>
      </c>
      <c r="BW765" s="57" t="e">
        <f>VLOOKUP($C765,Sheet2!$A:$BN,BW$6,0)</f>
        <v>#N/A</v>
      </c>
      <c r="BX765" s="60" t="e">
        <f>VLOOKUP($C765,Sheet2!$A:$BN,BX$6,0)</f>
        <v>#N/A</v>
      </c>
      <c r="BY765" s="57" t="e">
        <f>IF(AND(BV765 &gt;= 0, BV765 &lt;=10000000),500000,IF(AND(BV765 &gt;= 10000000, BV765 &lt;20000000),1000000,IF(AND(BV765&gt;= 20000000, BV765 &lt;30000000),1500000,IF(AND(BV765 &gt;= 30000000, BV765 &lt;50000000),2000000,IF(BV765 &lt; 50000000,E,0)))))</f>
        <v>#N/A</v>
      </c>
      <c r="BZ765" s="57" t="e">
        <f t="shared" si="165"/>
        <v>#N/A</v>
      </c>
      <c r="CA765" s="57" t="e">
        <f>VLOOKUP($C765,Sheet2!$A:$BN,CA$6,0)</f>
        <v>#N/A</v>
      </c>
      <c r="CB765" s="57" t="e">
        <f>VLOOKUP($C765,Sheet2!$A:$BN,CB$6,0)</f>
        <v>#N/A</v>
      </c>
      <c r="CC765" s="60" t="e">
        <f>VLOOKUP($C765,Sheet2!$A:$BN,CC$6,0)</f>
        <v>#N/A</v>
      </c>
      <c r="CD765" s="57" t="e">
        <f>IF(AND(CA765 &gt;= 0, CA765 &lt;=10000000),500000,IF(AND(CA765 &gt;= 10000000, CA765 &lt;20000000),1000000,IF(AND(CA765&gt;= 20000000, CA765 &lt;30000000),1500000,IF(AND(CA765 &gt;= 30000000, CA765 &lt;50000000),2000000,IF(CA765 &lt; 50000000,E,0)))))</f>
        <v>#N/A</v>
      </c>
      <c r="CE765" s="57" t="e">
        <f t="shared" si="166"/>
        <v>#N/A</v>
      </c>
    </row>
    <row r="766" spans="1:83">
      <c r="A766" s="27" t="s">
        <v>1473</v>
      </c>
      <c r="B766" s="35" t="s">
        <v>1530</v>
      </c>
      <c r="C766" s="27" t="s">
        <v>1531</v>
      </c>
      <c r="D766" s="57">
        <v>0</v>
      </c>
      <c r="E766" s="57">
        <f t="shared" si="167"/>
        <v>0</v>
      </c>
      <c r="F766" s="19">
        <v>0</v>
      </c>
      <c r="G766" s="19">
        <v>0</v>
      </c>
      <c r="H766" s="19">
        <v>0</v>
      </c>
      <c r="I766" s="19">
        <v>0</v>
      </c>
      <c r="J766" s="19">
        <v>0</v>
      </c>
      <c r="K766" s="19">
        <v>0</v>
      </c>
      <c r="L766" s="19">
        <v>0</v>
      </c>
      <c r="M766" s="19">
        <v>0</v>
      </c>
      <c r="N766" s="19">
        <v>0</v>
      </c>
      <c r="O766" s="19">
        <v>0</v>
      </c>
      <c r="P766" s="19">
        <v>0</v>
      </c>
      <c r="Q766" s="19">
        <v>0</v>
      </c>
      <c r="S766" s="57" t="e">
        <f>VLOOKUP($C766,Sheet2!$A:$BN,S$6,0)</f>
        <v>#N/A</v>
      </c>
      <c r="T766" s="57" t="e">
        <f>VLOOKUP($C766,Sheet2!$A:$BN,T$6,0)</f>
        <v>#N/A</v>
      </c>
      <c r="U766" s="60" t="e">
        <f>VLOOKUP($C766,Sheet2!$A:$BN,U$6,0)</f>
        <v>#N/A</v>
      </c>
      <c r="V766" s="57" t="e">
        <f>IF(AND(S766 &gt;= 0, S766 &lt;=10000000),500000,IF(AND(S766 &gt;= 10000000, S766 &lt;20000000),1000000,IF(AND(S766&gt;= 20000000, S766 &lt;30000000),1500000,IF(AND(S766 &gt;= 30000000, S766 &lt;50000000),2000000,IF(S766 &lt; 50000000,E,0)))))</f>
        <v>#N/A</v>
      </c>
      <c r="W766" s="57" t="e">
        <f t="shared" si="154"/>
        <v>#N/A</v>
      </c>
      <c r="X766" s="57" t="e">
        <f>VLOOKUP($C766,Sheet2!$A:$BN,X$6,0)</f>
        <v>#N/A</v>
      </c>
      <c r="Y766" s="57" t="e">
        <f>VLOOKUP($C766,Sheet2!$A:$BN,Y$6,0)</f>
        <v>#N/A</v>
      </c>
      <c r="Z766" s="60" t="e">
        <f>VLOOKUP($C766,Sheet2!$A:$BN,Z$6,0)</f>
        <v>#N/A</v>
      </c>
      <c r="AA766" s="57" t="e">
        <f>IF(AND(X766 &gt;= 0, X766 &lt;=10000000),500000,IF(AND(X766 &gt;= 10000000, X766 &lt;20000000),1000000,IF(AND(X766&gt;= 20000000, X766 &lt;30000000),1500000,IF(AND(X766 &gt;= 30000000, X766 &lt;50000000),2000000,IF(X766 &lt; 50000000,E,0)))))</f>
        <v>#N/A</v>
      </c>
      <c r="AB766" s="57" t="e">
        <f t="shared" si="155"/>
        <v>#N/A</v>
      </c>
      <c r="AC766" s="57" t="e">
        <f>VLOOKUP($C766,Sheet2!$A:$BN,AC$6,0)</f>
        <v>#N/A</v>
      </c>
      <c r="AD766" s="57" t="e">
        <f>VLOOKUP($C766,Sheet2!$A:$BN,AD$6,0)</f>
        <v>#N/A</v>
      </c>
      <c r="AE766" s="60" t="e">
        <f>VLOOKUP($C766,Sheet2!$A:$BN,AE$6,0)</f>
        <v>#N/A</v>
      </c>
      <c r="AF766" s="57" t="e">
        <f>IF(AND(AC766 &gt;= 0, AC766 &lt;=10000000),500000,IF(AND(AC766 &gt;= 10000000, AC766 &lt;20000000),1000000,IF(AND(AC766&gt;= 20000000, AC766 &lt;30000000),1500000,IF(AND(AC766 &gt;= 30000000, AC766 &lt;50000000),2000000,IF(AC766 &lt; 50000000,E,0)))))</f>
        <v>#N/A</v>
      </c>
      <c r="AG766" s="57" t="e">
        <f t="shared" si="156"/>
        <v>#N/A</v>
      </c>
      <c r="AH766" s="57" t="e">
        <f>VLOOKUP($C766,Sheet2!$A:$BN,AH$6,0)</f>
        <v>#N/A</v>
      </c>
      <c r="AI766" s="57" t="e">
        <f>VLOOKUP($C766,Sheet2!$A:$BN,AI$6,0)</f>
        <v>#N/A</v>
      </c>
      <c r="AJ766" s="60" t="e">
        <f>VLOOKUP($C766,Sheet2!$A:$BN,AJ$6,0)</f>
        <v>#N/A</v>
      </c>
      <c r="AK766" s="57" t="e">
        <f>IF(AND(AH766 &gt;= 0, AH766 &lt;=10000000),500000,IF(AND(AH766 &gt;= 10000000, AH766 &lt;20000000),1000000,IF(AND(AH766&gt;= 20000000, AH766 &lt;30000000),1500000,IF(AND(AH766 &gt;= 30000000, AH766 &lt;50000000),2000000,IF(AH766 &lt; 50000000,E,0)))))</f>
        <v>#N/A</v>
      </c>
      <c r="AL766" s="57" t="e">
        <f t="shared" si="157"/>
        <v>#N/A</v>
      </c>
      <c r="AM766" s="57" t="e">
        <f>VLOOKUP($C766,Sheet2!$A:$BN,AM$6,0)</f>
        <v>#N/A</v>
      </c>
      <c r="AN766" s="57" t="e">
        <f>VLOOKUP($C766,Sheet2!$A:$BN,AN$6,0)</f>
        <v>#N/A</v>
      </c>
      <c r="AO766" s="60" t="e">
        <f>VLOOKUP($C766,Sheet2!$A:$BN,AO$6,0)</f>
        <v>#N/A</v>
      </c>
      <c r="AP766" s="57" t="e">
        <f>IF(AND(AM766 &gt;= 0, AM766 &lt;=10000000),500000,IF(AND(AM766 &gt;= 10000000, AM766 &lt;20000000),1000000,IF(AND(AM766&gt;= 20000000, AM766 &lt;30000000),1500000,IF(AND(AM766 &gt;= 30000000, AM766 &lt;50000000),2000000,IF(AM766 &lt; 50000000,E,0)))))</f>
        <v>#N/A</v>
      </c>
      <c r="AQ766" s="57" t="e">
        <f t="shared" si="158"/>
        <v>#N/A</v>
      </c>
      <c r="AR766" s="57" t="e">
        <f>VLOOKUP($C766,Sheet2!$A:$BN,AR$6,0)</f>
        <v>#N/A</v>
      </c>
      <c r="AS766" s="57" t="e">
        <f>VLOOKUP($C766,Sheet2!$A:$BN,AS$6,0)</f>
        <v>#N/A</v>
      </c>
      <c r="AT766" s="60" t="e">
        <f>VLOOKUP($C766,Sheet2!$A:$BN,AT$6,0)</f>
        <v>#N/A</v>
      </c>
      <c r="AU766" s="57" t="e">
        <f>IF(AND(AR766 &gt;= 0, AR766 &lt;=10000000),500000,IF(AND(AR766 &gt;= 10000000, AR766 &lt;20000000),1000000,IF(AND(AR766&gt;= 20000000, AR766 &lt;30000000),1500000,IF(AND(AR766 &gt;= 30000000, AR766 &lt;50000000),2000000,IF(AR766 &lt; 50000000,E,0)))))</f>
        <v>#N/A</v>
      </c>
      <c r="AV766" s="57" t="e">
        <f t="shared" si="159"/>
        <v>#N/A</v>
      </c>
      <c r="AW766" s="57" t="e">
        <f>VLOOKUP($C766,Sheet2!$A:$BN,AW$6,0)</f>
        <v>#N/A</v>
      </c>
      <c r="AX766" s="57" t="e">
        <f>VLOOKUP($C766,Sheet2!$A:$BN,AX$6,0)</f>
        <v>#N/A</v>
      </c>
      <c r="AY766" s="60" t="e">
        <f>VLOOKUP($C766,Sheet2!$A:$BN,AY$6,0)</f>
        <v>#N/A</v>
      </c>
      <c r="AZ766" s="57" t="e">
        <f>IF(AND(AW766 &gt;= 0, AW766 &lt;=10000000),500000,IF(AND(AW766 &gt;= 10000000, AW766 &lt;20000000),1000000,IF(AND(AW766&gt;= 20000000, AW766 &lt;30000000),1500000,IF(AND(AW766 &gt;= 30000000, AW766 &lt;50000000),2000000,IF(AW766 &lt; 50000000,E,0)))))</f>
        <v>#N/A</v>
      </c>
      <c r="BA766" s="57" t="e">
        <f t="shared" si="160"/>
        <v>#N/A</v>
      </c>
      <c r="BB766" s="57" t="e">
        <f>VLOOKUP($C766,Sheet2!$A:$BN,BB$6,0)</f>
        <v>#N/A</v>
      </c>
      <c r="BC766" s="57" t="e">
        <f>VLOOKUP($C766,Sheet2!$A:$BN,BC$6,0)</f>
        <v>#N/A</v>
      </c>
      <c r="BD766" s="60" t="e">
        <f>VLOOKUP($C766,Sheet2!$A:$BN,BD$6,0)</f>
        <v>#N/A</v>
      </c>
      <c r="BE766" s="57" t="e">
        <f>IF(AND(BB766 &gt;= 0, BB766 &lt;=10000000),500000,IF(AND(BB766 &gt;= 10000000, BB766 &lt;20000000),1000000,IF(AND(BB766&gt;= 20000000, BB766 &lt;30000000),1500000,IF(AND(BB766 &gt;= 30000000, BB766 &lt;50000000),2000000,IF(BB766 &lt; 50000000,E,0)))))</f>
        <v>#N/A</v>
      </c>
      <c r="BF766" s="57" t="e">
        <f t="shared" si="161"/>
        <v>#N/A</v>
      </c>
      <c r="BG766" s="57" t="e">
        <f>VLOOKUP($C766,Sheet2!$A:$BN,BG$6,0)</f>
        <v>#N/A</v>
      </c>
      <c r="BH766" s="57" t="e">
        <f>VLOOKUP($C766,Sheet2!$A:$BN,BH$6,0)</f>
        <v>#N/A</v>
      </c>
      <c r="BI766" s="60" t="e">
        <f>VLOOKUP($C766,Sheet2!$A:$BN,BI$6,0)</f>
        <v>#N/A</v>
      </c>
      <c r="BJ766" s="57" t="e">
        <f>IF(AND(BG766 &gt;= 0, BG766 &lt;=10000000),500000,IF(AND(BG766 &gt;= 10000000, BG766 &lt;20000000),1000000,IF(AND(BG766&gt;= 20000000, BG766 &lt;30000000),1500000,IF(AND(BG766 &gt;= 30000000, BG766 &lt;50000000),2000000,IF(BG766 &lt; 50000000,E,0)))))</f>
        <v>#N/A</v>
      </c>
      <c r="BK766" s="57" t="e">
        <f t="shared" si="162"/>
        <v>#N/A</v>
      </c>
      <c r="BL766" s="57" t="e">
        <f>VLOOKUP($C766,Sheet2!$A:$BN,BL$6,0)</f>
        <v>#N/A</v>
      </c>
      <c r="BM766" s="57" t="e">
        <f>VLOOKUP($C766,Sheet2!$A:$BN,BM$6,0)</f>
        <v>#N/A</v>
      </c>
      <c r="BN766" s="60" t="e">
        <f>VLOOKUP($C766,Sheet2!$A:$BN,BN$6,0)</f>
        <v>#N/A</v>
      </c>
      <c r="BO766" s="57" t="e">
        <f>IF(AND(BL766 &gt;= 0, BL766 &lt;=10000000),500000,IF(AND(BL766 &gt;= 10000000, BL766 &lt;20000000),1000000,IF(AND(BL766&gt;= 20000000, BL766 &lt;30000000),1500000,IF(AND(BL766 &gt;= 30000000, BL766 &lt;50000000),2000000,IF(BL766 &lt; 50000000,E,0)))))</f>
        <v>#N/A</v>
      </c>
      <c r="BP766" s="57" t="e">
        <f t="shared" si="163"/>
        <v>#N/A</v>
      </c>
      <c r="BQ766" s="57" t="e">
        <f>VLOOKUP($C766,Sheet2!$A:$BN,BQ$6,0)</f>
        <v>#N/A</v>
      </c>
      <c r="BR766" s="57" t="e">
        <f>VLOOKUP($C766,Sheet2!$A:$BN,BR$6,0)</f>
        <v>#N/A</v>
      </c>
      <c r="BS766" s="60" t="e">
        <f>VLOOKUP($C766,Sheet2!$A:$BN,BS$6,0)</f>
        <v>#N/A</v>
      </c>
      <c r="BT766" s="57" t="e">
        <f>IF(AND(BQ766 &gt;= 0, BQ766 &lt;=10000000),500000,IF(AND(BQ766 &gt;= 10000000, BQ766 &lt;20000000),1000000,IF(AND(BQ766&gt;= 20000000, BQ766 &lt;30000000),1500000,IF(AND(BQ766 &gt;= 30000000, BQ766 &lt;50000000),2000000,IF(BQ766 &lt; 50000000,E,0)))))</f>
        <v>#N/A</v>
      </c>
      <c r="BU766" s="57" t="e">
        <f t="shared" si="164"/>
        <v>#N/A</v>
      </c>
      <c r="BV766" s="57" t="e">
        <f>VLOOKUP($C766,Sheet2!$A:$BN,BV$6,0)</f>
        <v>#N/A</v>
      </c>
      <c r="BW766" s="57" t="e">
        <f>VLOOKUP($C766,Sheet2!$A:$BN,BW$6,0)</f>
        <v>#N/A</v>
      </c>
      <c r="BX766" s="60" t="e">
        <f>VLOOKUP($C766,Sheet2!$A:$BN,BX$6,0)</f>
        <v>#N/A</v>
      </c>
      <c r="BY766" s="57" t="e">
        <f>IF(AND(BV766 &gt;= 0, BV766 &lt;=10000000),500000,IF(AND(BV766 &gt;= 10000000, BV766 &lt;20000000),1000000,IF(AND(BV766&gt;= 20000000, BV766 &lt;30000000),1500000,IF(AND(BV766 &gt;= 30000000, BV766 &lt;50000000),2000000,IF(BV766 &lt; 50000000,E,0)))))</f>
        <v>#N/A</v>
      </c>
      <c r="BZ766" s="57" t="e">
        <f t="shared" si="165"/>
        <v>#N/A</v>
      </c>
      <c r="CA766" s="57" t="e">
        <f>VLOOKUP($C766,Sheet2!$A:$BN,CA$6,0)</f>
        <v>#N/A</v>
      </c>
      <c r="CB766" s="57" t="e">
        <f>VLOOKUP($C766,Sheet2!$A:$BN,CB$6,0)</f>
        <v>#N/A</v>
      </c>
      <c r="CC766" s="60" t="e">
        <f>VLOOKUP($C766,Sheet2!$A:$BN,CC$6,0)</f>
        <v>#N/A</v>
      </c>
      <c r="CD766" s="57" t="e">
        <f>IF(AND(CA766 &gt;= 0, CA766 &lt;=10000000),500000,IF(AND(CA766 &gt;= 10000000, CA766 &lt;20000000),1000000,IF(AND(CA766&gt;= 20000000, CA766 &lt;30000000),1500000,IF(AND(CA766 &gt;= 30000000, CA766 &lt;50000000),2000000,IF(CA766 &lt; 50000000,E,0)))))</f>
        <v>#N/A</v>
      </c>
      <c r="CE766" s="57" t="e">
        <f t="shared" si="166"/>
        <v>#N/A</v>
      </c>
    </row>
    <row r="767" spans="1:83">
      <c r="A767" s="27" t="s">
        <v>1473</v>
      </c>
      <c r="B767" s="35" t="s">
        <v>1532</v>
      </c>
      <c r="C767" s="27" t="s">
        <v>1533</v>
      </c>
      <c r="D767" s="57">
        <v>0</v>
      </c>
      <c r="E767" s="57">
        <f t="shared" si="167"/>
        <v>0</v>
      </c>
      <c r="F767" s="19">
        <v>0</v>
      </c>
      <c r="G767" s="19">
        <v>0</v>
      </c>
      <c r="H767" s="19">
        <v>0</v>
      </c>
      <c r="I767" s="19">
        <v>0</v>
      </c>
      <c r="J767" s="19">
        <v>0</v>
      </c>
      <c r="K767" s="19">
        <v>0</v>
      </c>
      <c r="L767" s="19">
        <v>0</v>
      </c>
      <c r="M767" s="19">
        <v>0</v>
      </c>
      <c r="N767" s="19">
        <v>0</v>
      </c>
      <c r="O767" s="19">
        <v>0</v>
      </c>
      <c r="P767" s="19">
        <v>0</v>
      </c>
      <c r="Q767" s="19">
        <v>0</v>
      </c>
      <c r="S767" s="57" t="e">
        <f>VLOOKUP($C767,Sheet2!$A:$BN,S$6,0)</f>
        <v>#N/A</v>
      </c>
      <c r="T767" s="57" t="e">
        <f>VLOOKUP($C767,Sheet2!$A:$BN,T$6,0)</f>
        <v>#N/A</v>
      </c>
      <c r="U767" s="60" t="e">
        <f>VLOOKUP($C767,Sheet2!$A:$BN,U$6,0)</f>
        <v>#N/A</v>
      </c>
      <c r="V767" s="57" t="e">
        <f>IF(AND(S767 &gt;= 0, S767 &lt;=10000000),500000,IF(AND(S767 &gt;= 10000000, S767 &lt;20000000),1000000,IF(AND(S767&gt;= 20000000, S767 &lt;30000000),1500000,IF(AND(S767 &gt;= 30000000, S767 &lt;50000000),2000000,IF(S767 &lt; 50000000,E,0)))))</f>
        <v>#N/A</v>
      </c>
      <c r="W767" s="57" t="e">
        <f t="shared" si="154"/>
        <v>#N/A</v>
      </c>
      <c r="X767" s="57" t="e">
        <f>VLOOKUP($C767,Sheet2!$A:$BN,X$6,0)</f>
        <v>#N/A</v>
      </c>
      <c r="Y767" s="57" t="e">
        <f>VLOOKUP($C767,Sheet2!$A:$BN,Y$6,0)</f>
        <v>#N/A</v>
      </c>
      <c r="Z767" s="60" t="e">
        <f>VLOOKUP($C767,Sheet2!$A:$BN,Z$6,0)</f>
        <v>#N/A</v>
      </c>
      <c r="AA767" s="57" t="e">
        <f>IF(AND(X767 &gt;= 0, X767 &lt;=10000000),500000,IF(AND(X767 &gt;= 10000000, X767 &lt;20000000),1000000,IF(AND(X767&gt;= 20000000, X767 &lt;30000000),1500000,IF(AND(X767 &gt;= 30000000, X767 &lt;50000000),2000000,IF(X767 &lt; 50000000,E,0)))))</f>
        <v>#N/A</v>
      </c>
      <c r="AB767" s="57" t="e">
        <f t="shared" si="155"/>
        <v>#N/A</v>
      </c>
      <c r="AC767" s="57" t="e">
        <f>VLOOKUP($C767,Sheet2!$A:$BN,AC$6,0)</f>
        <v>#N/A</v>
      </c>
      <c r="AD767" s="57" t="e">
        <f>VLOOKUP($C767,Sheet2!$A:$BN,AD$6,0)</f>
        <v>#N/A</v>
      </c>
      <c r="AE767" s="60" t="e">
        <f>VLOOKUP($C767,Sheet2!$A:$BN,AE$6,0)</f>
        <v>#N/A</v>
      </c>
      <c r="AF767" s="57" t="e">
        <f>IF(AND(AC767 &gt;= 0, AC767 &lt;=10000000),500000,IF(AND(AC767 &gt;= 10000000, AC767 &lt;20000000),1000000,IF(AND(AC767&gt;= 20000000, AC767 &lt;30000000),1500000,IF(AND(AC767 &gt;= 30000000, AC767 &lt;50000000),2000000,IF(AC767 &lt; 50000000,E,0)))))</f>
        <v>#N/A</v>
      </c>
      <c r="AG767" s="57" t="e">
        <f t="shared" si="156"/>
        <v>#N/A</v>
      </c>
      <c r="AH767" s="57" t="e">
        <f>VLOOKUP($C767,Sheet2!$A:$BN,AH$6,0)</f>
        <v>#N/A</v>
      </c>
      <c r="AI767" s="57" t="e">
        <f>VLOOKUP($C767,Sheet2!$A:$BN,AI$6,0)</f>
        <v>#N/A</v>
      </c>
      <c r="AJ767" s="60" t="e">
        <f>VLOOKUP($C767,Sheet2!$A:$BN,AJ$6,0)</f>
        <v>#N/A</v>
      </c>
      <c r="AK767" s="57" t="e">
        <f>IF(AND(AH767 &gt;= 0, AH767 &lt;=10000000),500000,IF(AND(AH767 &gt;= 10000000, AH767 &lt;20000000),1000000,IF(AND(AH767&gt;= 20000000, AH767 &lt;30000000),1500000,IF(AND(AH767 &gt;= 30000000, AH767 &lt;50000000),2000000,IF(AH767 &lt; 50000000,E,0)))))</f>
        <v>#N/A</v>
      </c>
      <c r="AL767" s="57" t="e">
        <f t="shared" si="157"/>
        <v>#N/A</v>
      </c>
      <c r="AM767" s="57" t="e">
        <f>VLOOKUP($C767,Sheet2!$A:$BN,AM$6,0)</f>
        <v>#N/A</v>
      </c>
      <c r="AN767" s="57" t="e">
        <f>VLOOKUP($C767,Sheet2!$A:$BN,AN$6,0)</f>
        <v>#N/A</v>
      </c>
      <c r="AO767" s="60" t="e">
        <f>VLOOKUP($C767,Sheet2!$A:$BN,AO$6,0)</f>
        <v>#N/A</v>
      </c>
      <c r="AP767" s="57" t="e">
        <f>IF(AND(AM767 &gt;= 0, AM767 &lt;=10000000),500000,IF(AND(AM767 &gt;= 10000000, AM767 &lt;20000000),1000000,IF(AND(AM767&gt;= 20000000, AM767 &lt;30000000),1500000,IF(AND(AM767 &gt;= 30000000, AM767 &lt;50000000),2000000,IF(AM767 &lt; 50000000,E,0)))))</f>
        <v>#N/A</v>
      </c>
      <c r="AQ767" s="57" t="e">
        <f t="shared" si="158"/>
        <v>#N/A</v>
      </c>
      <c r="AR767" s="57" t="e">
        <f>VLOOKUP($C767,Sheet2!$A:$BN,AR$6,0)</f>
        <v>#N/A</v>
      </c>
      <c r="AS767" s="57" t="e">
        <f>VLOOKUP($C767,Sheet2!$A:$BN,AS$6,0)</f>
        <v>#N/A</v>
      </c>
      <c r="AT767" s="60" t="e">
        <f>VLOOKUP($C767,Sheet2!$A:$BN,AT$6,0)</f>
        <v>#N/A</v>
      </c>
      <c r="AU767" s="57" t="e">
        <f>IF(AND(AR767 &gt;= 0, AR767 &lt;=10000000),500000,IF(AND(AR767 &gt;= 10000000, AR767 &lt;20000000),1000000,IF(AND(AR767&gt;= 20000000, AR767 &lt;30000000),1500000,IF(AND(AR767 &gt;= 30000000, AR767 &lt;50000000),2000000,IF(AR767 &lt; 50000000,E,0)))))</f>
        <v>#N/A</v>
      </c>
      <c r="AV767" s="57" t="e">
        <f t="shared" si="159"/>
        <v>#N/A</v>
      </c>
      <c r="AW767" s="57" t="e">
        <f>VLOOKUP($C767,Sheet2!$A:$BN,AW$6,0)</f>
        <v>#N/A</v>
      </c>
      <c r="AX767" s="57" t="e">
        <f>VLOOKUP($C767,Sheet2!$A:$BN,AX$6,0)</f>
        <v>#N/A</v>
      </c>
      <c r="AY767" s="60" t="e">
        <f>VLOOKUP($C767,Sheet2!$A:$BN,AY$6,0)</f>
        <v>#N/A</v>
      </c>
      <c r="AZ767" s="57" t="e">
        <f>IF(AND(AW767 &gt;= 0, AW767 &lt;=10000000),500000,IF(AND(AW767 &gt;= 10000000, AW767 &lt;20000000),1000000,IF(AND(AW767&gt;= 20000000, AW767 &lt;30000000),1500000,IF(AND(AW767 &gt;= 30000000, AW767 &lt;50000000),2000000,IF(AW767 &lt; 50000000,E,0)))))</f>
        <v>#N/A</v>
      </c>
      <c r="BA767" s="57" t="e">
        <f t="shared" si="160"/>
        <v>#N/A</v>
      </c>
      <c r="BB767" s="57" t="e">
        <f>VLOOKUP($C767,Sheet2!$A:$BN,BB$6,0)</f>
        <v>#N/A</v>
      </c>
      <c r="BC767" s="57" t="e">
        <f>VLOOKUP($C767,Sheet2!$A:$BN,BC$6,0)</f>
        <v>#N/A</v>
      </c>
      <c r="BD767" s="60" t="e">
        <f>VLOOKUP($C767,Sheet2!$A:$BN,BD$6,0)</f>
        <v>#N/A</v>
      </c>
      <c r="BE767" s="57" t="e">
        <f>IF(AND(BB767 &gt;= 0, BB767 &lt;=10000000),500000,IF(AND(BB767 &gt;= 10000000, BB767 &lt;20000000),1000000,IF(AND(BB767&gt;= 20000000, BB767 &lt;30000000),1500000,IF(AND(BB767 &gt;= 30000000, BB767 &lt;50000000),2000000,IF(BB767 &lt; 50000000,E,0)))))</f>
        <v>#N/A</v>
      </c>
      <c r="BF767" s="57" t="e">
        <f t="shared" si="161"/>
        <v>#N/A</v>
      </c>
      <c r="BG767" s="57" t="e">
        <f>VLOOKUP($C767,Sheet2!$A:$BN,BG$6,0)</f>
        <v>#N/A</v>
      </c>
      <c r="BH767" s="57" t="e">
        <f>VLOOKUP($C767,Sheet2!$A:$BN,BH$6,0)</f>
        <v>#N/A</v>
      </c>
      <c r="BI767" s="60" t="e">
        <f>VLOOKUP($C767,Sheet2!$A:$BN,BI$6,0)</f>
        <v>#N/A</v>
      </c>
      <c r="BJ767" s="57" t="e">
        <f>IF(AND(BG767 &gt;= 0, BG767 &lt;=10000000),500000,IF(AND(BG767 &gt;= 10000000, BG767 &lt;20000000),1000000,IF(AND(BG767&gt;= 20000000, BG767 &lt;30000000),1500000,IF(AND(BG767 &gt;= 30000000, BG767 &lt;50000000),2000000,IF(BG767 &lt; 50000000,E,0)))))</f>
        <v>#N/A</v>
      </c>
      <c r="BK767" s="57" t="e">
        <f t="shared" si="162"/>
        <v>#N/A</v>
      </c>
      <c r="BL767" s="57" t="e">
        <f>VLOOKUP($C767,Sheet2!$A:$BN,BL$6,0)</f>
        <v>#N/A</v>
      </c>
      <c r="BM767" s="57" t="e">
        <f>VLOOKUP($C767,Sheet2!$A:$BN,BM$6,0)</f>
        <v>#N/A</v>
      </c>
      <c r="BN767" s="60" t="e">
        <f>VLOOKUP($C767,Sheet2!$A:$BN,BN$6,0)</f>
        <v>#N/A</v>
      </c>
      <c r="BO767" s="57" t="e">
        <f>IF(AND(BL767 &gt;= 0, BL767 &lt;=10000000),500000,IF(AND(BL767 &gt;= 10000000, BL767 &lt;20000000),1000000,IF(AND(BL767&gt;= 20000000, BL767 &lt;30000000),1500000,IF(AND(BL767 &gt;= 30000000, BL767 &lt;50000000),2000000,IF(BL767 &lt; 50000000,E,0)))))</f>
        <v>#N/A</v>
      </c>
      <c r="BP767" s="57" t="e">
        <f t="shared" si="163"/>
        <v>#N/A</v>
      </c>
      <c r="BQ767" s="57" t="e">
        <f>VLOOKUP($C767,Sheet2!$A:$BN,BQ$6,0)</f>
        <v>#N/A</v>
      </c>
      <c r="BR767" s="57" t="e">
        <f>VLOOKUP($C767,Sheet2!$A:$BN,BR$6,0)</f>
        <v>#N/A</v>
      </c>
      <c r="BS767" s="60" t="e">
        <f>VLOOKUP($C767,Sheet2!$A:$BN,BS$6,0)</f>
        <v>#N/A</v>
      </c>
      <c r="BT767" s="57" t="e">
        <f>IF(AND(BQ767 &gt;= 0, BQ767 &lt;=10000000),500000,IF(AND(BQ767 &gt;= 10000000, BQ767 &lt;20000000),1000000,IF(AND(BQ767&gt;= 20000000, BQ767 &lt;30000000),1500000,IF(AND(BQ767 &gt;= 30000000, BQ767 &lt;50000000),2000000,IF(BQ767 &lt; 50000000,E,0)))))</f>
        <v>#N/A</v>
      </c>
      <c r="BU767" s="57" t="e">
        <f t="shared" si="164"/>
        <v>#N/A</v>
      </c>
      <c r="BV767" s="57" t="e">
        <f>VLOOKUP($C767,Sheet2!$A:$BN,BV$6,0)</f>
        <v>#N/A</v>
      </c>
      <c r="BW767" s="57" t="e">
        <f>VLOOKUP($C767,Sheet2!$A:$BN,BW$6,0)</f>
        <v>#N/A</v>
      </c>
      <c r="BX767" s="60" t="e">
        <f>VLOOKUP($C767,Sheet2!$A:$BN,BX$6,0)</f>
        <v>#N/A</v>
      </c>
      <c r="BY767" s="57" t="e">
        <f>IF(AND(BV767 &gt;= 0, BV767 &lt;=10000000),500000,IF(AND(BV767 &gt;= 10000000, BV767 &lt;20000000),1000000,IF(AND(BV767&gt;= 20000000, BV767 &lt;30000000),1500000,IF(AND(BV767 &gt;= 30000000, BV767 &lt;50000000),2000000,IF(BV767 &lt; 50000000,E,0)))))</f>
        <v>#N/A</v>
      </c>
      <c r="BZ767" s="57" t="e">
        <f t="shared" si="165"/>
        <v>#N/A</v>
      </c>
      <c r="CA767" s="57" t="e">
        <f>VLOOKUP($C767,Sheet2!$A:$BN,CA$6,0)</f>
        <v>#N/A</v>
      </c>
      <c r="CB767" s="57" t="e">
        <f>VLOOKUP($C767,Sheet2!$A:$BN,CB$6,0)</f>
        <v>#N/A</v>
      </c>
      <c r="CC767" s="60" t="e">
        <f>VLOOKUP($C767,Sheet2!$A:$BN,CC$6,0)</f>
        <v>#N/A</v>
      </c>
      <c r="CD767" s="57" t="e">
        <f>IF(AND(CA767 &gt;= 0, CA767 &lt;=10000000),500000,IF(AND(CA767 &gt;= 10000000, CA767 &lt;20000000),1000000,IF(AND(CA767&gt;= 20000000, CA767 &lt;30000000),1500000,IF(AND(CA767 &gt;= 30000000, CA767 &lt;50000000),2000000,IF(CA767 &lt; 50000000,E,0)))))</f>
        <v>#N/A</v>
      </c>
      <c r="CE767" s="57" t="e">
        <f t="shared" si="166"/>
        <v>#N/A</v>
      </c>
    </row>
    <row r="768" spans="1:83">
      <c r="A768" s="50" t="s">
        <v>1723</v>
      </c>
      <c r="B768" s="51" t="s">
        <v>1724</v>
      </c>
      <c r="C768" s="52" t="s">
        <v>1580</v>
      </c>
      <c r="D768" s="57">
        <v>0</v>
      </c>
      <c r="E768" s="57">
        <f t="shared" si="167"/>
        <v>0</v>
      </c>
      <c r="F768" s="53"/>
      <c r="G768" s="53"/>
      <c r="H768" s="53"/>
      <c r="I768" s="53"/>
      <c r="J768" s="53"/>
      <c r="K768" s="53"/>
      <c r="L768" s="53"/>
      <c r="M768" s="53"/>
      <c r="N768" s="53"/>
      <c r="O768" s="53"/>
      <c r="P768" s="53"/>
      <c r="Q768" s="53"/>
      <c r="S768" s="57">
        <f>VLOOKUP($C768,Sheet2!$A:$BN,S$6,0)</f>
        <v>0</v>
      </c>
      <c r="T768" s="57">
        <f>VLOOKUP($C768,Sheet2!$A:$BN,T$6,0)</f>
        <v>0</v>
      </c>
      <c r="U768" s="60" t="e">
        <f>VLOOKUP($C768,Sheet2!$A:$BN,U$6,0)</f>
        <v>#DIV/0!</v>
      </c>
      <c r="V768" s="57">
        <f>IF(AND(S768 &gt;= 0, S768 &lt;=10000000),500000,IF(AND(S768 &gt;= 10000000, S768 &lt;20000000),1000000,IF(AND(S768&gt;= 20000000, S768 &lt;30000000),1500000,IF(AND(S768 &gt;= 30000000, S768 &lt;50000000),2000000,IF(S768 &lt; 50000000,E,0)))))</f>
        <v>500000</v>
      </c>
      <c r="W768" s="57">
        <f t="shared" si="154"/>
        <v>500000</v>
      </c>
      <c r="X768" s="57">
        <f>VLOOKUP($C768,Sheet2!$A:$BN,X$6,0)</f>
        <v>0</v>
      </c>
      <c r="Y768" s="57">
        <f>VLOOKUP($C768,Sheet2!$A:$BN,Y$6,0)</f>
        <v>0</v>
      </c>
      <c r="Z768" s="60" t="e">
        <f>VLOOKUP($C768,Sheet2!$A:$BN,Z$6,0)</f>
        <v>#DIV/0!</v>
      </c>
      <c r="AA768" s="57">
        <f>IF(AND(X768 &gt;= 0, X768 &lt;=10000000),500000,IF(AND(X768 &gt;= 10000000, X768 &lt;20000000),1000000,IF(AND(X768&gt;= 20000000, X768 &lt;30000000),1500000,IF(AND(X768 &gt;= 30000000, X768 &lt;50000000),2000000,IF(X768 &lt; 50000000,E,0)))))</f>
        <v>500000</v>
      </c>
      <c r="AB768" s="57">
        <f t="shared" si="155"/>
        <v>500000</v>
      </c>
      <c r="AC768" s="57">
        <f>VLOOKUP($C768,Sheet2!$A:$BN,AC$6,0)</f>
        <v>20875000</v>
      </c>
      <c r="AD768" s="57">
        <f>VLOOKUP($C768,Sheet2!$A:$BN,AD$6,0)</f>
        <v>1369843</v>
      </c>
      <c r="AE768" s="60">
        <f>VLOOKUP($C768,Sheet2!$A:$BN,AE$6,0)</f>
        <v>0.84906796944673146</v>
      </c>
      <c r="AF768" s="57">
        <f>IF(AND(AC768 &gt;= 0, AC768 &lt;=10000000),500000,IF(AND(AC768 &gt;= 10000000, AC768 &lt;20000000),1000000,IF(AND(AC768&gt;= 20000000, AC768 &lt;30000000),1500000,IF(AND(AC768 &gt;= 30000000, AC768 &lt;50000000),2000000,IF(AC768 &lt; 50000000,E,0)))))</f>
        <v>1500000</v>
      </c>
      <c r="AG768" s="57">
        <f t="shared" si="156"/>
        <v>23800000</v>
      </c>
      <c r="AH768" s="57">
        <f>VLOOKUP($C768,Sheet2!$A:$BN,AH$6,0)</f>
        <v>0</v>
      </c>
      <c r="AI768" s="57">
        <f>VLOOKUP($C768,Sheet2!$A:$BN,AI$6,0)</f>
        <v>0</v>
      </c>
      <c r="AJ768" s="60" t="e">
        <f>VLOOKUP($C768,Sheet2!$A:$BN,AJ$6,0)</f>
        <v>#DIV/0!</v>
      </c>
      <c r="AK768" s="57">
        <f>IF(AND(AH768 &gt;= 0, AH768 &lt;=10000000),500000,IF(AND(AH768 &gt;= 10000000, AH768 &lt;20000000),1000000,IF(AND(AH768&gt;= 20000000, AH768 &lt;30000000),1500000,IF(AND(AH768 &gt;= 30000000, AH768 &lt;50000000),2000000,IF(AH768 &lt; 50000000,E,0)))))</f>
        <v>500000</v>
      </c>
      <c r="AL768" s="57">
        <f t="shared" si="157"/>
        <v>500000</v>
      </c>
      <c r="AM768" s="57">
        <f>VLOOKUP($C768,Sheet2!$A:$BN,AM$6,0)</f>
        <v>0</v>
      </c>
      <c r="AN768" s="57">
        <f>VLOOKUP($C768,Sheet2!$A:$BN,AN$6,0)</f>
        <v>0</v>
      </c>
      <c r="AO768" s="60" t="e">
        <f>VLOOKUP($C768,Sheet2!$A:$BN,AO$6,0)</f>
        <v>#DIV/0!</v>
      </c>
      <c r="AP768" s="57">
        <f>IF(AND(AM768 &gt;= 0, AM768 &lt;=10000000),500000,IF(AND(AM768 &gt;= 10000000, AM768 &lt;20000000),1000000,IF(AND(AM768&gt;= 20000000, AM768 &lt;30000000),1500000,IF(AND(AM768 &gt;= 30000000, AM768 &lt;50000000),2000000,IF(AM768 &lt; 50000000,E,0)))))</f>
        <v>500000</v>
      </c>
      <c r="AQ768" s="57">
        <f t="shared" si="158"/>
        <v>500000</v>
      </c>
      <c r="AR768" s="57">
        <f>VLOOKUP($C768,Sheet2!$A:$BN,AR$6,0)</f>
        <v>0</v>
      </c>
      <c r="AS768" s="57">
        <f>VLOOKUP($C768,Sheet2!$A:$BN,AS$6,0)</f>
        <v>0</v>
      </c>
      <c r="AT768" s="60" t="e">
        <f>VLOOKUP($C768,Sheet2!$A:$BN,AT$6,0)</f>
        <v>#DIV/0!</v>
      </c>
      <c r="AU768" s="57">
        <f>IF(AND(AR768 &gt;= 0, AR768 &lt;=10000000),500000,IF(AND(AR768 &gt;= 10000000, AR768 &lt;20000000),1000000,IF(AND(AR768&gt;= 20000000, AR768 &lt;30000000),1500000,IF(AND(AR768 &gt;= 30000000, AR768 &lt;50000000),2000000,IF(AR768 &lt; 50000000,E,0)))))</f>
        <v>500000</v>
      </c>
      <c r="AV768" s="57">
        <f t="shared" si="159"/>
        <v>500000</v>
      </c>
      <c r="AW768" s="57">
        <f>VLOOKUP($C768,Sheet2!$A:$BN,AW$6,0)</f>
        <v>0</v>
      </c>
      <c r="AX768" s="57">
        <f>VLOOKUP($C768,Sheet2!$A:$BN,AX$6,0)</f>
        <v>0</v>
      </c>
      <c r="AY768" s="60" t="e">
        <f>VLOOKUP($C768,Sheet2!$A:$BN,AY$6,0)</f>
        <v>#DIV/0!</v>
      </c>
      <c r="AZ768" s="57">
        <f>IF(AND(AW768 &gt;= 0, AW768 &lt;=10000000),500000,IF(AND(AW768 &gt;= 10000000, AW768 &lt;20000000),1000000,IF(AND(AW768&gt;= 20000000, AW768 &lt;30000000),1500000,IF(AND(AW768 &gt;= 30000000, AW768 &lt;50000000),2000000,IF(AW768 &lt; 50000000,E,0)))))</f>
        <v>500000</v>
      </c>
      <c r="BA768" s="57">
        <f t="shared" si="160"/>
        <v>500000</v>
      </c>
      <c r="BB768" s="57">
        <f>VLOOKUP($C768,Sheet2!$A:$BN,BB$6,0)</f>
        <v>0</v>
      </c>
      <c r="BC768" s="57">
        <f>VLOOKUP($C768,Sheet2!$A:$BN,BC$6,0)</f>
        <v>0</v>
      </c>
      <c r="BD768" s="60" t="e">
        <f>VLOOKUP($C768,Sheet2!$A:$BN,BD$6,0)</f>
        <v>#DIV/0!</v>
      </c>
      <c r="BE768" s="57">
        <f>IF(AND(BB768 &gt;= 0, BB768 &lt;=10000000),500000,IF(AND(BB768 &gt;= 10000000, BB768 &lt;20000000),1000000,IF(AND(BB768&gt;= 20000000, BB768 &lt;30000000),1500000,IF(AND(BB768 &gt;= 30000000, BB768 &lt;50000000),2000000,IF(BB768 &lt; 50000000,E,0)))))</f>
        <v>500000</v>
      </c>
      <c r="BF768" s="57">
        <f t="shared" si="161"/>
        <v>500000</v>
      </c>
      <c r="BG768" s="57">
        <f>VLOOKUP($C768,Sheet2!$A:$BN,BG$6,0)</f>
        <v>0</v>
      </c>
      <c r="BH768" s="57">
        <f>VLOOKUP($C768,Sheet2!$A:$BN,BH$6,0)</f>
        <v>0</v>
      </c>
      <c r="BI768" s="60" t="e">
        <f>VLOOKUP($C768,Sheet2!$A:$BN,BI$6,0)</f>
        <v>#DIV/0!</v>
      </c>
      <c r="BJ768" s="57">
        <f>IF(AND(BG768 &gt;= 0, BG768 &lt;=10000000),500000,IF(AND(BG768 &gt;= 10000000, BG768 &lt;20000000),1000000,IF(AND(BG768&gt;= 20000000, BG768 &lt;30000000),1500000,IF(AND(BG768 &gt;= 30000000, BG768 &lt;50000000),2000000,IF(BG768 &lt; 50000000,E,0)))))</f>
        <v>500000</v>
      </c>
      <c r="BK768" s="57">
        <f t="shared" si="162"/>
        <v>500000</v>
      </c>
      <c r="BL768" s="57">
        <f>VLOOKUP($C768,Sheet2!$A:$BN,BL$6,0)</f>
        <v>0</v>
      </c>
      <c r="BM768" s="57">
        <f>VLOOKUP($C768,Sheet2!$A:$BN,BM$6,0)</f>
        <v>0</v>
      </c>
      <c r="BN768" s="60" t="e">
        <f>VLOOKUP($C768,Sheet2!$A:$BN,BN$6,0)</f>
        <v>#DIV/0!</v>
      </c>
      <c r="BO768" s="57">
        <f>IF(AND(BL768 &gt;= 0, BL768 &lt;=10000000),500000,IF(AND(BL768 &gt;= 10000000, BL768 &lt;20000000),1000000,IF(AND(BL768&gt;= 20000000, BL768 &lt;30000000),1500000,IF(AND(BL768 &gt;= 30000000, BL768 &lt;50000000),2000000,IF(BL768 &lt; 50000000,E,0)))))</f>
        <v>500000</v>
      </c>
      <c r="BP768" s="57">
        <f t="shared" si="163"/>
        <v>500000</v>
      </c>
      <c r="BQ768" s="57">
        <f>VLOOKUP($C768,Sheet2!$A:$BN,BQ$6,0)</f>
        <v>0</v>
      </c>
      <c r="BR768" s="57">
        <f>VLOOKUP($C768,Sheet2!$A:$BN,BR$6,0)</f>
        <v>0</v>
      </c>
      <c r="BS768" s="60" t="e">
        <f>VLOOKUP($C768,Sheet2!$A:$BN,BS$6,0)</f>
        <v>#DIV/0!</v>
      </c>
      <c r="BT768" s="57">
        <f>IF(AND(BQ768 &gt;= 0, BQ768 &lt;=10000000),500000,IF(AND(BQ768 &gt;= 10000000, BQ768 &lt;20000000),1000000,IF(AND(BQ768&gt;= 20000000, BQ768 &lt;30000000),1500000,IF(AND(BQ768 &gt;= 30000000, BQ768 &lt;50000000),2000000,IF(BQ768 &lt; 50000000,E,0)))))</f>
        <v>500000</v>
      </c>
      <c r="BU768" s="57">
        <f t="shared" si="164"/>
        <v>500000</v>
      </c>
      <c r="BV768" s="57">
        <f>VLOOKUP($C768,Sheet2!$A:$BN,BV$6,0)</f>
        <v>0</v>
      </c>
      <c r="BW768" s="57">
        <f>VLOOKUP($C768,Sheet2!$A:$BN,BW$6,0)</f>
        <v>0</v>
      </c>
      <c r="BX768" s="60" t="e">
        <f>VLOOKUP($C768,Sheet2!$A:$BN,BX$6,0)</f>
        <v>#DIV/0!</v>
      </c>
      <c r="BY768" s="57">
        <f>IF(AND(BV768 &gt;= 0, BV768 &lt;=10000000),500000,IF(AND(BV768 &gt;= 10000000, BV768 &lt;20000000),1000000,IF(AND(BV768&gt;= 20000000, BV768 &lt;30000000),1500000,IF(AND(BV768 &gt;= 30000000, BV768 &lt;50000000),2000000,IF(BV768 &lt; 50000000,E,0)))))</f>
        <v>500000</v>
      </c>
      <c r="BZ768" s="57">
        <f t="shared" si="165"/>
        <v>500000</v>
      </c>
      <c r="CA768" s="57">
        <f>VLOOKUP($C768,Sheet2!$A:$BN,CA$6,0)</f>
        <v>0</v>
      </c>
      <c r="CB768" s="57">
        <f>VLOOKUP($C768,Sheet2!$A:$BN,CB$6,0)</f>
        <v>0</v>
      </c>
      <c r="CC768" s="60" t="e">
        <f>VLOOKUP($C768,Sheet2!$A:$BN,CC$6,0)</f>
        <v>#DIV/0!</v>
      </c>
      <c r="CD768" s="57">
        <f>IF(AND(CA768 &gt;= 0, CA768 &lt;=10000000),500000,IF(AND(CA768 &gt;= 10000000, CA768 &lt;20000000),1000000,IF(AND(CA768&gt;= 20000000, CA768 &lt;30000000),1500000,IF(AND(CA768 &gt;= 30000000, CA768 &lt;50000000),2000000,IF(CA768 &lt; 50000000,E,0)))))</f>
        <v>500000</v>
      </c>
      <c r="CE768" s="57">
        <f t="shared" si="166"/>
        <v>500000</v>
      </c>
    </row>
    <row r="769" spans="1:83">
      <c r="A769" s="50" t="s">
        <v>1723</v>
      </c>
      <c r="B769" s="51" t="s">
        <v>1725</v>
      </c>
      <c r="C769" s="52" t="s">
        <v>1726</v>
      </c>
      <c r="D769" s="57">
        <v>0</v>
      </c>
      <c r="E769" s="57">
        <f t="shared" si="167"/>
        <v>0</v>
      </c>
      <c r="F769" s="53"/>
      <c r="G769" s="53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S769" s="57" t="e">
        <f>VLOOKUP($C769,Sheet2!$A:$BN,S$6,0)</f>
        <v>#N/A</v>
      </c>
      <c r="T769" s="57" t="e">
        <f>VLOOKUP($C769,Sheet2!$A:$BN,T$6,0)</f>
        <v>#N/A</v>
      </c>
      <c r="U769" s="60" t="e">
        <f>VLOOKUP($C769,Sheet2!$A:$BN,U$6,0)</f>
        <v>#N/A</v>
      </c>
      <c r="V769" s="57" t="e">
        <f>IF(AND(S769 &gt;= 0, S769 &lt;=10000000),500000,IF(AND(S769 &gt;= 10000000, S769 &lt;20000000),1000000,IF(AND(S769&gt;= 20000000, S769 &lt;30000000),1500000,IF(AND(S769 &gt;= 30000000, S769 &lt;50000000),2000000,IF(S769 &lt; 50000000,E,0)))))</f>
        <v>#N/A</v>
      </c>
      <c r="W769" s="57" t="e">
        <f t="shared" si="154"/>
        <v>#N/A</v>
      </c>
      <c r="X769" s="57" t="e">
        <f>VLOOKUP($C769,Sheet2!$A:$BN,X$6,0)</f>
        <v>#N/A</v>
      </c>
      <c r="Y769" s="57" t="e">
        <f>VLOOKUP($C769,Sheet2!$A:$BN,Y$6,0)</f>
        <v>#N/A</v>
      </c>
      <c r="Z769" s="60" t="e">
        <f>VLOOKUP($C769,Sheet2!$A:$BN,Z$6,0)</f>
        <v>#N/A</v>
      </c>
      <c r="AA769" s="57" t="e">
        <f>IF(AND(X769 &gt;= 0, X769 &lt;=10000000),500000,IF(AND(X769 &gt;= 10000000, X769 &lt;20000000),1000000,IF(AND(X769&gt;= 20000000, X769 &lt;30000000),1500000,IF(AND(X769 &gt;= 30000000, X769 &lt;50000000),2000000,IF(X769 &lt; 50000000,E,0)))))</f>
        <v>#N/A</v>
      </c>
      <c r="AB769" s="57" t="e">
        <f t="shared" si="155"/>
        <v>#N/A</v>
      </c>
      <c r="AC769" s="57" t="e">
        <f>VLOOKUP($C769,Sheet2!$A:$BN,AC$6,0)</f>
        <v>#N/A</v>
      </c>
      <c r="AD769" s="57" t="e">
        <f>VLOOKUP($C769,Sheet2!$A:$BN,AD$6,0)</f>
        <v>#N/A</v>
      </c>
      <c r="AE769" s="60" t="e">
        <f>VLOOKUP($C769,Sheet2!$A:$BN,AE$6,0)</f>
        <v>#N/A</v>
      </c>
      <c r="AF769" s="57" t="e">
        <f>IF(AND(AC769 &gt;= 0, AC769 &lt;=10000000),500000,IF(AND(AC769 &gt;= 10000000, AC769 &lt;20000000),1000000,IF(AND(AC769&gt;= 20000000, AC769 &lt;30000000),1500000,IF(AND(AC769 &gt;= 30000000, AC769 &lt;50000000),2000000,IF(AC769 &lt; 50000000,E,0)))))</f>
        <v>#N/A</v>
      </c>
      <c r="AG769" s="57" t="e">
        <f t="shared" si="156"/>
        <v>#N/A</v>
      </c>
      <c r="AH769" s="57" t="e">
        <f>VLOOKUP($C769,Sheet2!$A:$BN,AH$6,0)</f>
        <v>#N/A</v>
      </c>
      <c r="AI769" s="57" t="e">
        <f>VLOOKUP($C769,Sheet2!$A:$BN,AI$6,0)</f>
        <v>#N/A</v>
      </c>
      <c r="AJ769" s="60" t="e">
        <f>VLOOKUP($C769,Sheet2!$A:$BN,AJ$6,0)</f>
        <v>#N/A</v>
      </c>
      <c r="AK769" s="57" t="e">
        <f>IF(AND(AH769 &gt;= 0, AH769 &lt;=10000000),500000,IF(AND(AH769 &gt;= 10000000, AH769 &lt;20000000),1000000,IF(AND(AH769&gt;= 20000000, AH769 &lt;30000000),1500000,IF(AND(AH769 &gt;= 30000000, AH769 &lt;50000000),2000000,IF(AH769 &lt; 50000000,E,0)))))</f>
        <v>#N/A</v>
      </c>
      <c r="AL769" s="57" t="e">
        <f t="shared" si="157"/>
        <v>#N/A</v>
      </c>
      <c r="AM769" s="57" t="e">
        <f>VLOOKUP($C769,Sheet2!$A:$BN,AM$6,0)</f>
        <v>#N/A</v>
      </c>
      <c r="AN769" s="57" t="e">
        <f>VLOOKUP($C769,Sheet2!$A:$BN,AN$6,0)</f>
        <v>#N/A</v>
      </c>
      <c r="AO769" s="60" t="e">
        <f>VLOOKUP($C769,Sheet2!$A:$BN,AO$6,0)</f>
        <v>#N/A</v>
      </c>
      <c r="AP769" s="57" t="e">
        <f>IF(AND(AM769 &gt;= 0, AM769 &lt;=10000000),500000,IF(AND(AM769 &gt;= 10000000, AM769 &lt;20000000),1000000,IF(AND(AM769&gt;= 20000000, AM769 &lt;30000000),1500000,IF(AND(AM769 &gt;= 30000000, AM769 &lt;50000000),2000000,IF(AM769 &lt; 50000000,E,0)))))</f>
        <v>#N/A</v>
      </c>
      <c r="AQ769" s="57" t="e">
        <f t="shared" si="158"/>
        <v>#N/A</v>
      </c>
      <c r="AR769" s="57" t="e">
        <f>VLOOKUP($C769,Sheet2!$A:$BN,AR$6,0)</f>
        <v>#N/A</v>
      </c>
      <c r="AS769" s="57" t="e">
        <f>VLOOKUP($C769,Sheet2!$A:$BN,AS$6,0)</f>
        <v>#N/A</v>
      </c>
      <c r="AT769" s="60" t="e">
        <f>VLOOKUP($C769,Sheet2!$A:$BN,AT$6,0)</f>
        <v>#N/A</v>
      </c>
      <c r="AU769" s="57" t="e">
        <f>IF(AND(AR769 &gt;= 0, AR769 &lt;=10000000),500000,IF(AND(AR769 &gt;= 10000000, AR769 &lt;20000000),1000000,IF(AND(AR769&gt;= 20000000, AR769 &lt;30000000),1500000,IF(AND(AR769 &gt;= 30000000, AR769 &lt;50000000),2000000,IF(AR769 &lt; 50000000,E,0)))))</f>
        <v>#N/A</v>
      </c>
      <c r="AV769" s="57" t="e">
        <f t="shared" si="159"/>
        <v>#N/A</v>
      </c>
      <c r="AW769" s="57" t="e">
        <f>VLOOKUP($C769,Sheet2!$A:$BN,AW$6,0)</f>
        <v>#N/A</v>
      </c>
      <c r="AX769" s="57" t="e">
        <f>VLOOKUP($C769,Sheet2!$A:$BN,AX$6,0)</f>
        <v>#N/A</v>
      </c>
      <c r="AY769" s="60" t="e">
        <f>VLOOKUP($C769,Sheet2!$A:$BN,AY$6,0)</f>
        <v>#N/A</v>
      </c>
      <c r="AZ769" s="57" t="e">
        <f>IF(AND(AW769 &gt;= 0, AW769 &lt;=10000000),500000,IF(AND(AW769 &gt;= 10000000, AW769 &lt;20000000),1000000,IF(AND(AW769&gt;= 20000000, AW769 &lt;30000000),1500000,IF(AND(AW769 &gt;= 30000000, AW769 &lt;50000000),2000000,IF(AW769 &lt; 50000000,E,0)))))</f>
        <v>#N/A</v>
      </c>
      <c r="BA769" s="57" t="e">
        <f t="shared" si="160"/>
        <v>#N/A</v>
      </c>
      <c r="BB769" s="57" t="e">
        <f>VLOOKUP($C769,Sheet2!$A:$BN,BB$6,0)</f>
        <v>#N/A</v>
      </c>
      <c r="BC769" s="57" t="e">
        <f>VLOOKUP($C769,Sheet2!$A:$BN,BC$6,0)</f>
        <v>#N/A</v>
      </c>
      <c r="BD769" s="60" t="e">
        <f>VLOOKUP($C769,Sheet2!$A:$BN,BD$6,0)</f>
        <v>#N/A</v>
      </c>
      <c r="BE769" s="57" t="e">
        <f>IF(AND(BB769 &gt;= 0, BB769 &lt;=10000000),500000,IF(AND(BB769 &gt;= 10000000, BB769 &lt;20000000),1000000,IF(AND(BB769&gt;= 20000000, BB769 &lt;30000000),1500000,IF(AND(BB769 &gt;= 30000000, BB769 &lt;50000000),2000000,IF(BB769 &lt; 50000000,E,0)))))</f>
        <v>#N/A</v>
      </c>
      <c r="BF769" s="57" t="e">
        <f t="shared" si="161"/>
        <v>#N/A</v>
      </c>
      <c r="BG769" s="57" t="e">
        <f>VLOOKUP($C769,Sheet2!$A:$BN,BG$6,0)</f>
        <v>#N/A</v>
      </c>
      <c r="BH769" s="57" t="e">
        <f>VLOOKUP($C769,Sheet2!$A:$BN,BH$6,0)</f>
        <v>#N/A</v>
      </c>
      <c r="BI769" s="60" t="e">
        <f>VLOOKUP($C769,Sheet2!$A:$BN,BI$6,0)</f>
        <v>#N/A</v>
      </c>
      <c r="BJ769" s="57" t="e">
        <f>IF(AND(BG769 &gt;= 0, BG769 &lt;=10000000),500000,IF(AND(BG769 &gt;= 10000000, BG769 &lt;20000000),1000000,IF(AND(BG769&gt;= 20000000, BG769 &lt;30000000),1500000,IF(AND(BG769 &gt;= 30000000, BG769 &lt;50000000),2000000,IF(BG769 &lt; 50000000,E,0)))))</f>
        <v>#N/A</v>
      </c>
      <c r="BK769" s="57" t="e">
        <f t="shared" si="162"/>
        <v>#N/A</v>
      </c>
      <c r="BL769" s="57" t="e">
        <f>VLOOKUP($C769,Sheet2!$A:$BN,BL$6,0)</f>
        <v>#N/A</v>
      </c>
      <c r="BM769" s="57" t="e">
        <f>VLOOKUP($C769,Sheet2!$A:$BN,BM$6,0)</f>
        <v>#N/A</v>
      </c>
      <c r="BN769" s="60" t="e">
        <f>VLOOKUP($C769,Sheet2!$A:$BN,BN$6,0)</f>
        <v>#N/A</v>
      </c>
      <c r="BO769" s="57" t="e">
        <f>IF(AND(BL769 &gt;= 0, BL769 &lt;=10000000),500000,IF(AND(BL769 &gt;= 10000000, BL769 &lt;20000000),1000000,IF(AND(BL769&gt;= 20000000, BL769 &lt;30000000),1500000,IF(AND(BL769 &gt;= 30000000, BL769 &lt;50000000),2000000,IF(BL769 &lt; 50000000,E,0)))))</f>
        <v>#N/A</v>
      </c>
      <c r="BP769" s="57" t="e">
        <f t="shared" si="163"/>
        <v>#N/A</v>
      </c>
      <c r="BQ769" s="57" t="e">
        <f>VLOOKUP($C769,Sheet2!$A:$BN,BQ$6,0)</f>
        <v>#N/A</v>
      </c>
      <c r="BR769" s="57" t="e">
        <f>VLOOKUP($C769,Sheet2!$A:$BN,BR$6,0)</f>
        <v>#N/A</v>
      </c>
      <c r="BS769" s="60" t="e">
        <f>VLOOKUP($C769,Sheet2!$A:$BN,BS$6,0)</f>
        <v>#N/A</v>
      </c>
      <c r="BT769" s="57" t="e">
        <f>IF(AND(BQ769 &gt;= 0, BQ769 &lt;=10000000),500000,IF(AND(BQ769 &gt;= 10000000, BQ769 &lt;20000000),1000000,IF(AND(BQ769&gt;= 20000000, BQ769 &lt;30000000),1500000,IF(AND(BQ769 &gt;= 30000000, BQ769 &lt;50000000),2000000,IF(BQ769 &lt; 50000000,E,0)))))</f>
        <v>#N/A</v>
      </c>
      <c r="BU769" s="57" t="e">
        <f t="shared" si="164"/>
        <v>#N/A</v>
      </c>
      <c r="BV769" s="57" t="e">
        <f>VLOOKUP($C769,Sheet2!$A:$BN,BV$6,0)</f>
        <v>#N/A</v>
      </c>
      <c r="BW769" s="57" t="e">
        <f>VLOOKUP($C769,Sheet2!$A:$BN,BW$6,0)</f>
        <v>#N/A</v>
      </c>
      <c r="BX769" s="60" t="e">
        <f>VLOOKUP($C769,Sheet2!$A:$BN,BX$6,0)</f>
        <v>#N/A</v>
      </c>
      <c r="BY769" s="57" t="e">
        <f>IF(AND(BV769 &gt;= 0, BV769 &lt;=10000000),500000,IF(AND(BV769 &gt;= 10000000, BV769 &lt;20000000),1000000,IF(AND(BV769&gt;= 20000000, BV769 &lt;30000000),1500000,IF(AND(BV769 &gt;= 30000000, BV769 &lt;50000000),2000000,IF(BV769 &lt; 50000000,E,0)))))</f>
        <v>#N/A</v>
      </c>
      <c r="BZ769" s="57" t="e">
        <f t="shared" si="165"/>
        <v>#N/A</v>
      </c>
      <c r="CA769" s="57" t="e">
        <f>VLOOKUP($C769,Sheet2!$A:$BN,CA$6,0)</f>
        <v>#N/A</v>
      </c>
      <c r="CB769" s="57" t="e">
        <f>VLOOKUP($C769,Sheet2!$A:$BN,CB$6,0)</f>
        <v>#N/A</v>
      </c>
      <c r="CC769" s="60" t="e">
        <f>VLOOKUP($C769,Sheet2!$A:$BN,CC$6,0)</f>
        <v>#N/A</v>
      </c>
      <c r="CD769" s="57" t="e">
        <f>IF(AND(CA769 &gt;= 0, CA769 &lt;=10000000),500000,IF(AND(CA769 &gt;= 10000000, CA769 &lt;20000000),1000000,IF(AND(CA769&gt;= 20000000, CA769 &lt;30000000),1500000,IF(AND(CA769 &gt;= 30000000, CA769 &lt;50000000),2000000,IF(CA769 &lt; 50000000,E,0)))))</f>
        <v>#N/A</v>
      </c>
      <c r="CE769" s="57" t="e">
        <f t="shared" si="166"/>
        <v>#N/A</v>
      </c>
    </row>
    <row r="770" spans="1:83">
      <c r="A770" s="50" t="s">
        <v>1723</v>
      </c>
      <c r="B770" s="51" t="s">
        <v>1727</v>
      </c>
      <c r="C770" s="52" t="s">
        <v>1728</v>
      </c>
      <c r="D770" s="57">
        <v>0</v>
      </c>
      <c r="E770" s="57">
        <f t="shared" si="167"/>
        <v>0</v>
      </c>
      <c r="F770" s="53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S770" s="57" t="e">
        <f>VLOOKUP($C770,Sheet2!$A:$BN,S$6,0)</f>
        <v>#N/A</v>
      </c>
      <c r="T770" s="57" t="e">
        <f>VLOOKUP($C770,Sheet2!$A:$BN,T$6,0)</f>
        <v>#N/A</v>
      </c>
      <c r="U770" s="60" t="e">
        <f>VLOOKUP($C770,Sheet2!$A:$BN,U$6,0)</f>
        <v>#N/A</v>
      </c>
      <c r="V770" s="57" t="e">
        <f>IF(AND(S770 &gt;= 0, S770 &lt;=10000000),500000,IF(AND(S770 &gt;= 10000000, S770 &lt;20000000),1000000,IF(AND(S770&gt;= 20000000, S770 &lt;30000000),1500000,IF(AND(S770 &gt;= 30000000, S770 &lt;50000000),2000000,IF(S770 &lt; 50000000,E,0)))))</f>
        <v>#N/A</v>
      </c>
      <c r="W770" s="57" t="e">
        <f t="shared" si="154"/>
        <v>#N/A</v>
      </c>
      <c r="X770" s="57" t="e">
        <f>VLOOKUP($C770,Sheet2!$A:$BN,X$6,0)</f>
        <v>#N/A</v>
      </c>
      <c r="Y770" s="57" t="e">
        <f>VLOOKUP($C770,Sheet2!$A:$BN,Y$6,0)</f>
        <v>#N/A</v>
      </c>
      <c r="Z770" s="60" t="e">
        <f>VLOOKUP($C770,Sheet2!$A:$BN,Z$6,0)</f>
        <v>#N/A</v>
      </c>
      <c r="AA770" s="57" t="e">
        <f>IF(AND(X770 &gt;= 0, X770 &lt;=10000000),500000,IF(AND(X770 &gt;= 10000000, X770 &lt;20000000),1000000,IF(AND(X770&gt;= 20000000, X770 &lt;30000000),1500000,IF(AND(X770 &gt;= 30000000, X770 &lt;50000000),2000000,IF(X770 &lt; 50000000,E,0)))))</f>
        <v>#N/A</v>
      </c>
      <c r="AB770" s="57" t="e">
        <f t="shared" si="155"/>
        <v>#N/A</v>
      </c>
      <c r="AC770" s="57" t="e">
        <f>VLOOKUP($C770,Sheet2!$A:$BN,AC$6,0)</f>
        <v>#N/A</v>
      </c>
      <c r="AD770" s="57" t="e">
        <f>VLOOKUP($C770,Sheet2!$A:$BN,AD$6,0)</f>
        <v>#N/A</v>
      </c>
      <c r="AE770" s="60" t="e">
        <f>VLOOKUP($C770,Sheet2!$A:$BN,AE$6,0)</f>
        <v>#N/A</v>
      </c>
      <c r="AF770" s="57" t="e">
        <f>IF(AND(AC770 &gt;= 0, AC770 &lt;=10000000),500000,IF(AND(AC770 &gt;= 10000000, AC770 &lt;20000000),1000000,IF(AND(AC770&gt;= 20000000, AC770 &lt;30000000),1500000,IF(AND(AC770 &gt;= 30000000, AC770 &lt;50000000),2000000,IF(AC770 &lt; 50000000,E,0)))))</f>
        <v>#N/A</v>
      </c>
      <c r="AG770" s="57" t="e">
        <f t="shared" si="156"/>
        <v>#N/A</v>
      </c>
      <c r="AH770" s="57" t="e">
        <f>VLOOKUP($C770,Sheet2!$A:$BN,AH$6,0)</f>
        <v>#N/A</v>
      </c>
      <c r="AI770" s="57" t="e">
        <f>VLOOKUP($C770,Sheet2!$A:$BN,AI$6,0)</f>
        <v>#N/A</v>
      </c>
      <c r="AJ770" s="60" t="e">
        <f>VLOOKUP($C770,Sheet2!$A:$BN,AJ$6,0)</f>
        <v>#N/A</v>
      </c>
      <c r="AK770" s="57" t="e">
        <f>IF(AND(AH770 &gt;= 0, AH770 &lt;=10000000),500000,IF(AND(AH770 &gt;= 10000000, AH770 &lt;20000000),1000000,IF(AND(AH770&gt;= 20000000, AH770 &lt;30000000),1500000,IF(AND(AH770 &gt;= 30000000, AH770 &lt;50000000),2000000,IF(AH770 &lt; 50000000,E,0)))))</f>
        <v>#N/A</v>
      </c>
      <c r="AL770" s="57" t="e">
        <f t="shared" si="157"/>
        <v>#N/A</v>
      </c>
      <c r="AM770" s="57" t="e">
        <f>VLOOKUP($C770,Sheet2!$A:$BN,AM$6,0)</f>
        <v>#N/A</v>
      </c>
      <c r="AN770" s="57" t="e">
        <f>VLOOKUP($C770,Sheet2!$A:$BN,AN$6,0)</f>
        <v>#N/A</v>
      </c>
      <c r="AO770" s="60" t="e">
        <f>VLOOKUP($C770,Sheet2!$A:$BN,AO$6,0)</f>
        <v>#N/A</v>
      </c>
      <c r="AP770" s="57" t="e">
        <f>IF(AND(AM770 &gt;= 0, AM770 &lt;=10000000),500000,IF(AND(AM770 &gt;= 10000000, AM770 &lt;20000000),1000000,IF(AND(AM770&gt;= 20000000, AM770 &lt;30000000),1500000,IF(AND(AM770 &gt;= 30000000, AM770 &lt;50000000),2000000,IF(AM770 &lt; 50000000,E,0)))))</f>
        <v>#N/A</v>
      </c>
      <c r="AQ770" s="57" t="e">
        <f t="shared" si="158"/>
        <v>#N/A</v>
      </c>
      <c r="AR770" s="57" t="e">
        <f>VLOOKUP($C770,Sheet2!$A:$BN,AR$6,0)</f>
        <v>#N/A</v>
      </c>
      <c r="AS770" s="57" t="e">
        <f>VLOOKUP($C770,Sheet2!$A:$BN,AS$6,0)</f>
        <v>#N/A</v>
      </c>
      <c r="AT770" s="60" t="e">
        <f>VLOOKUP($C770,Sheet2!$A:$BN,AT$6,0)</f>
        <v>#N/A</v>
      </c>
      <c r="AU770" s="57" t="e">
        <f>IF(AND(AR770 &gt;= 0, AR770 &lt;=10000000),500000,IF(AND(AR770 &gt;= 10000000, AR770 &lt;20000000),1000000,IF(AND(AR770&gt;= 20000000, AR770 &lt;30000000),1500000,IF(AND(AR770 &gt;= 30000000, AR770 &lt;50000000),2000000,IF(AR770 &lt; 50000000,E,0)))))</f>
        <v>#N/A</v>
      </c>
      <c r="AV770" s="57" t="e">
        <f t="shared" si="159"/>
        <v>#N/A</v>
      </c>
      <c r="AW770" s="57" t="e">
        <f>VLOOKUP($C770,Sheet2!$A:$BN,AW$6,0)</f>
        <v>#N/A</v>
      </c>
      <c r="AX770" s="57" t="e">
        <f>VLOOKUP($C770,Sheet2!$A:$BN,AX$6,0)</f>
        <v>#N/A</v>
      </c>
      <c r="AY770" s="60" t="e">
        <f>VLOOKUP($C770,Sheet2!$A:$BN,AY$6,0)</f>
        <v>#N/A</v>
      </c>
      <c r="AZ770" s="57" t="e">
        <f>IF(AND(AW770 &gt;= 0, AW770 &lt;=10000000),500000,IF(AND(AW770 &gt;= 10000000, AW770 &lt;20000000),1000000,IF(AND(AW770&gt;= 20000000, AW770 &lt;30000000),1500000,IF(AND(AW770 &gt;= 30000000, AW770 &lt;50000000),2000000,IF(AW770 &lt; 50000000,E,0)))))</f>
        <v>#N/A</v>
      </c>
      <c r="BA770" s="57" t="e">
        <f t="shared" si="160"/>
        <v>#N/A</v>
      </c>
      <c r="BB770" s="57" t="e">
        <f>VLOOKUP($C770,Sheet2!$A:$BN,BB$6,0)</f>
        <v>#N/A</v>
      </c>
      <c r="BC770" s="57" t="e">
        <f>VLOOKUP($C770,Sheet2!$A:$BN,BC$6,0)</f>
        <v>#N/A</v>
      </c>
      <c r="BD770" s="60" t="e">
        <f>VLOOKUP($C770,Sheet2!$A:$BN,BD$6,0)</f>
        <v>#N/A</v>
      </c>
      <c r="BE770" s="57" t="e">
        <f>IF(AND(BB770 &gt;= 0, BB770 &lt;=10000000),500000,IF(AND(BB770 &gt;= 10000000, BB770 &lt;20000000),1000000,IF(AND(BB770&gt;= 20000000, BB770 &lt;30000000),1500000,IF(AND(BB770 &gt;= 30000000, BB770 &lt;50000000),2000000,IF(BB770 &lt; 50000000,E,0)))))</f>
        <v>#N/A</v>
      </c>
      <c r="BF770" s="57" t="e">
        <f t="shared" si="161"/>
        <v>#N/A</v>
      </c>
      <c r="BG770" s="57" t="e">
        <f>VLOOKUP($C770,Sheet2!$A:$BN,BG$6,0)</f>
        <v>#N/A</v>
      </c>
      <c r="BH770" s="57" t="e">
        <f>VLOOKUP($C770,Sheet2!$A:$BN,BH$6,0)</f>
        <v>#N/A</v>
      </c>
      <c r="BI770" s="60" t="e">
        <f>VLOOKUP($C770,Sheet2!$A:$BN,BI$6,0)</f>
        <v>#N/A</v>
      </c>
      <c r="BJ770" s="57" t="e">
        <f>IF(AND(BG770 &gt;= 0, BG770 &lt;=10000000),500000,IF(AND(BG770 &gt;= 10000000, BG770 &lt;20000000),1000000,IF(AND(BG770&gt;= 20000000, BG770 &lt;30000000),1500000,IF(AND(BG770 &gt;= 30000000, BG770 &lt;50000000),2000000,IF(BG770 &lt; 50000000,E,0)))))</f>
        <v>#N/A</v>
      </c>
      <c r="BK770" s="57" t="e">
        <f t="shared" si="162"/>
        <v>#N/A</v>
      </c>
      <c r="BL770" s="57" t="e">
        <f>VLOOKUP($C770,Sheet2!$A:$BN,BL$6,0)</f>
        <v>#N/A</v>
      </c>
      <c r="BM770" s="57" t="e">
        <f>VLOOKUP($C770,Sheet2!$A:$BN,BM$6,0)</f>
        <v>#N/A</v>
      </c>
      <c r="BN770" s="60" t="e">
        <f>VLOOKUP($C770,Sheet2!$A:$BN,BN$6,0)</f>
        <v>#N/A</v>
      </c>
      <c r="BO770" s="57" t="e">
        <f>IF(AND(BL770 &gt;= 0, BL770 &lt;=10000000),500000,IF(AND(BL770 &gt;= 10000000, BL770 &lt;20000000),1000000,IF(AND(BL770&gt;= 20000000, BL770 &lt;30000000),1500000,IF(AND(BL770 &gt;= 30000000, BL770 &lt;50000000),2000000,IF(BL770 &lt; 50000000,E,0)))))</f>
        <v>#N/A</v>
      </c>
      <c r="BP770" s="57" t="e">
        <f t="shared" si="163"/>
        <v>#N/A</v>
      </c>
      <c r="BQ770" s="57" t="e">
        <f>VLOOKUP($C770,Sheet2!$A:$BN,BQ$6,0)</f>
        <v>#N/A</v>
      </c>
      <c r="BR770" s="57" t="e">
        <f>VLOOKUP($C770,Sheet2!$A:$BN,BR$6,0)</f>
        <v>#N/A</v>
      </c>
      <c r="BS770" s="60" t="e">
        <f>VLOOKUP($C770,Sheet2!$A:$BN,BS$6,0)</f>
        <v>#N/A</v>
      </c>
      <c r="BT770" s="57" t="e">
        <f>IF(AND(BQ770 &gt;= 0, BQ770 &lt;=10000000),500000,IF(AND(BQ770 &gt;= 10000000, BQ770 &lt;20000000),1000000,IF(AND(BQ770&gt;= 20000000, BQ770 &lt;30000000),1500000,IF(AND(BQ770 &gt;= 30000000, BQ770 &lt;50000000),2000000,IF(BQ770 &lt; 50000000,E,0)))))</f>
        <v>#N/A</v>
      </c>
      <c r="BU770" s="57" t="e">
        <f t="shared" si="164"/>
        <v>#N/A</v>
      </c>
      <c r="BV770" s="57" t="e">
        <f>VLOOKUP($C770,Sheet2!$A:$BN,BV$6,0)</f>
        <v>#N/A</v>
      </c>
      <c r="BW770" s="57" t="e">
        <f>VLOOKUP($C770,Sheet2!$A:$BN,BW$6,0)</f>
        <v>#N/A</v>
      </c>
      <c r="BX770" s="60" t="e">
        <f>VLOOKUP($C770,Sheet2!$A:$BN,BX$6,0)</f>
        <v>#N/A</v>
      </c>
      <c r="BY770" s="57" t="e">
        <f>IF(AND(BV770 &gt;= 0, BV770 &lt;=10000000),500000,IF(AND(BV770 &gt;= 10000000, BV770 &lt;20000000),1000000,IF(AND(BV770&gt;= 20000000, BV770 &lt;30000000),1500000,IF(AND(BV770 &gt;= 30000000, BV770 &lt;50000000),2000000,IF(BV770 &lt; 50000000,E,0)))))</f>
        <v>#N/A</v>
      </c>
      <c r="BZ770" s="57" t="e">
        <f t="shared" si="165"/>
        <v>#N/A</v>
      </c>
      <c r="CA770" s="57" t="e">
        <f>VLOOKUP($C770,Sheet2!$A:$BN,CA$6,0)</f>
        <v>#N/A</v>
      </c>
      <c r="CB770" s="57" t="e">
        <f>VLOOKUP($C770,Sheet2!$A:$BN,CB$6,0)</f>
        <v>#N/A</v>
      </c>
      <c r="CC770" s="60" t="e">
        <f>VLOOKUP($C770,Sheet2!$A:$BN,CC$6,0)</f>
        <v>#N/A</v>
      </c>
      <c r="CD770" s="57" t="e">
        <f>IF(AND(CA770 &gt;= 0, CA770 &lt;=10000000),500000,IF(AND(CA770 &gt;= 10000000, CA770 &lt;20000000),1000000,IF(AND(CA770&gt;= 20000000, CA770 &lt;30000000),1500000,IF(AND(CA770 &gt;= 30000000, CA770 &lt;50000000),2000000,IF(CA770 &lt; 50000000,E,0)))))</f>
        <v>#N/A</v>
      </c>
      <c r="CE770" s="57" t="e">
        <f t="shared" si="166"/>
        <v>#N/A</v>
      </c>
    </row>
    <row r="771" spans="1:83">
      <c r="A771" s="50" t="s">
        <v>1723</v>
      </c>
      <c r="B771" s="51" t="s">
        <v>1729</v>
      </c>
      <c r="C771" s="52" t="s">
        <v>1730</v>
      </c>
      <c r="D771" s="57">
        <v>0</v>
      </c>
      <c r="E771" s="57">
        <f t="shared" si="167"/>
        <v>0</v>
      </c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S771" s="57" t="e">
        <f>VLOOKUP($C771,Sheet2!$A:$BN,S$6,0)</f>
        <v>#N/A</v>
      </c>
      <c r="T771" s="57" t="e">
        <f>VLOOKUP($C771,Sheet2!$A:$BN,T$6,0)</f>
        <v>#N/A</v>
      </c>
      <c r="U771" s="60" t="e">
        <f>VLOOKUP($C771,Sheet2!$A:$BN,U$6,0)</f>
        <v>#N/A</v>
      </c>
      <c r="V771" s="57" t="e">
        <f>IF(AND(S771 &gt;= 0, S771 &lt;=10000000),500000,IF(AND(S771 &gt;= 10000000, S771 &lt;20000000),1000000,IF(AND(S771&gt;= 20000000, S771 &lt;30000000),1500000,IF(AND(S771 &gt;= 30000000, S771 &lt;50000000),2000000,IF(S771 &lt; 50000000,E,0)))))</f>
        <v>#N/A</v>
      </c>
      <c r="W771" s="57" t="e">
        <f t="shared" si="154"/>
        <v>#N/A</v>
      </c>
      <c r="X771" s="57" t="e">
        <f>VLOOKUP($C771,Sheet2!$A:$BN,X$6,0)</f>
        <v>#N/A</v>
      </c>
      <c r="Y771" s="57" t="e">
        <f>VLOOKUP($C771,Sheet2!$A:$BN,Y$6,0)</f>
        <v>#N/A</v>
      </c>
      <c r="Z771" s="60" t="e">
        <f>VLOOKUP($C771,Sheet2!$A:$BN,Z$6,0)</f>
        <v>#N/A</v>
      </c>
      <c r="AA771" s="57" t="e">
        <f>IF(AND(X771 &gt;= 0, X771 &lt;=10000000),500000,IF(AND(X771 &gt;= 10000000, X771 &lt;20000000),1000000,IF(AND(X771&gt;= 20000000, X771 &lt;30000000),1500000,IF(AND(X771 &gt;= 30000000, X771 &lt;50000000),2000000,IF(X771 &lt; 50000000,E,0)))))</f>
        <v>#N/A</v>
      </c>
      <c r="AB771" s="57" t="e">
        <f t="shared" si="155"/>
        <v>#N/A</v>
      </c>
      <c r="AC771" s="57" t="e">
        <f>VLOOKUP($C771,Sheet2!$A:$BN,AC$6,0)</f>
        <v>#N/A</v>
      </c>
      <c r="AD771" s="57" t="e">
        <f>VLOOKUP($C771,Sheet2!$A:$BN,AD$6,0)</f>
        <v>#N/A</v>
      </c>
      <c r="AE771" s="60" t="e">
        <f>VLOOKUP($C771,Sheet2!$A:$BN,AE$6,0)</f>
        <v>#N/A</v>
      </c>
      <c r="AF771" s="57" t="e">
        <f>IF(AND(AC771 &gt;= 0, AC771 &lt;=10000000),500000,IF(AND(AC771 &gt;= 10000000, AC771 &lt;20000000),1000000,IF(AND(AC771&gt;= 20000000, AC771 &lt;30000000),1500000,IF(AND(AC771 &gt;= 30000000, AC771 &lt;50000000),2000000,IF(AC771 &lt; 50000000,E,0)))))</f>
        <v>#N/A</v>
      </c>
      <c r="AG771" s="57" t="e">
        <f t="shared" si="156"/>
        <v>#N/A</v>
      </c>
      <c r="AH771" s="57" t="e">
        <f>VLOOKUP($C771,Sheet2!$A:$BN,AH$6,0)</f>
        <v>#N/A</v>
      </c>
      <c r="AI771" s="57" t="e">
        <f>VLOOKUP($C771,Sheet2!$A:$BN,AI$6,0)</f>
        <v>#N/A</v>
      </c>
      <c r="AJ771" s="60" t="e">
        <f>VLOOKUP($C771,Sheet2!$A:$BN,AJ$6,0)</f>
        <v>#N/A</v>
      </c>
      <c r="AK771" s="57" t="e">
        <f>IF(AND(AH771 &gt;= 0, AH771 &lt;=10000000),500000,IF(AND(AH771 &gt;= 10000000, AH771 &lt;20000000),1000000,IF(AND(AH771&gt;= 20000000, AH771 &lt;30000000),1500000,IF(AND(AH771 &gt;= 30000000, AH771 &lt;50000000),2000000,IF(AH771 &lt; 50000000,E,0)))))</f>
        <v>#N/A</v>
      </c>
      <c r="AL771" s="57" t="e">
        <f t="shared" si="157"/>
        <v>#N/A</v>
      </c>
      <c r="AM771" s="57" t="e">
        <f>VLOOKUP($C771,Sheet2!$A:$BN,AM$6,0)</f>
        <v>#N/A</v>
      </c>
      <c r="AN771" s="57" t="e">
        <f>VLOOKUP($C771,Sheet2!$A:$BN,AN$6,0)</f>
        <v>#N/A</v>
      </c>
      <c r="AO771" s="60" t="e">
        <f>VLOOKUP($C771,Sheet2!$A:$BN,AO$6,0)</f>
        <v>#N/A</v>
      </c>
      <c r="AP771" s="57" t="e">
        <f>IF(AND(AM771 &gt;= 0, AM771 &lt;=10000000),500000,IF(AND(AM771 &gt;= 10000000, AM771 &lt;20000000),1000000,IF(AND(AM771&gt;= 20000000, AM771 &lt;30000000),1500000,IF(AND(AM771 &gt;= 30000000, AM771 &lt;50000000),2000000,IF(AM771 &lt; 50000000,E,0)))))</f>
        <v>#N/A</v>
      </c>
      <c r="AQ771" s="57" t="e">
        <f t="shared" si="158"/>
        <v>#N/A</v>
      </c>
      <c r="AR771" s="57" t="e">
        <f>VLOOKUP($C771,Sheet2!$A:$BN,AR$6,0)</f>
        <v>#N/A</v>
      </c>
      <c r="AS771" s="57" t="e">
        <f>VLOOKUP($C771,Sheet2!$A:$BN,AS$6,0)</f>
        <v>#N/A</v>
      </c>
      <c r="AT771" s="60" t="e">
        <f>VLOOKUP($C771,Sheet2!$A:$BN,AT$6,0)</f>
        <v>#N/A</v>
      </c>
      <c r="AU771" s="57" t="e">
        <f>IF(AND(AR771 &gt;= 0, AR771 &lt;=10000000),500000,IF(AND(AR771 &gt;= 10000000, AR771 &lt;20000000),1000000,IF(AND(AR771&gt;= 20000000, AR771 &lt;30000000),1500000,IF(AND(AR771 &gt;= 30000000, AR771 &lt;50000000),2000000,IF(AR771 &lt; 50000000,E,0)))))</f>
        <v>#N/A</v>
      </c>
      <c r="AV771" s="57" t="e">
        <f t="shared" si="159"/>
        <v>#N/A</v>
      </c>
      <c r="AW771" s="57" t="e">
        <f>VLOOKUP($C771,Sheet2!$A:$BN,AW$6,0)</f>
        <v>#N/A</v>
      </c>
      <c r="AX771" s="57" t="e">
        <f>VLOOKUP($C771,Sheet2!$A:$BN,AX$6,0)</f>
        <v>#N/A</v>
      </c>
      <c r="AY771" s="60" t="e">
        <f>VLOOKUP($C771,Sheet2!$A:$BN,AY$6,0)</f>
        <v>#N/A</v>
      </c>
      <c r="AZ771" s="57" t="e">
        <f>IF(AND(AW771 &gt;= 0, AW771 &lt;=10000000),500000,IF(AND(AW771 &gt;= 10000000, AW771 &lt;20000000),1000000,IF(AND(AW771&gt;= 20000000, AW771 &lt;30000000),1500000,IF(AND(AW771 &gt;= 30000000, AW771 &lt;50000000),2000000,IF(AW771 &lt; 50000000,E,0)))))</f>
        <v>#N/A</v>
      </c>
      <c r="BA771" s="57" t="e">
        <f t="shared" si="160"/>
        <v>#N/A</v>
      </c>
      <c r="BB771" s="57" t="e">
        <f>VLOOKUP($C771,Sheet2!$A:$BN,BB$6,0)</f>
        <v>#N/A</v>
      </c>
      <c r="BC771" s="57" t="e">
        <f>VLOOKUP($C771,Sheet2!$A:$BN,BC$6,0)</f>
        <v>#N/A</v>
      </c>
      <c r="BD771" s="60" t="e">
        <f>VLOOKUP($C771,Sheet2!$A:$BN,BD$6,0)</f>
        <v>#N/A</v>
      </c>
      <c r="BE771" s="57" t="e">
        <f>IF(AND(BB771 &gt;= 0, BB771 &lt;=10000000),500000,IF(AND(BB771 &gt;= 10000000, BB771 &lt;20000000),1000000,IF(AND(BB771&gt;= 20000000, BB771 &lt;30000000),1500000,IF(AND(BB771 &gt;= 30000000, BB771 &lt;50000000),2000000,IF(BB771 &lt; 50000000,E,0)))))</f>
        <v>#N/A</v>
      </c>
      <c r="BF771" s="57" t="e">
        <f t="shared" si="161"/>
        <v>#N/A</v>
      </c>
      <c r="BG771" s="57" t="e">
        <f>VLOOKUP($C771,Sheet2!$A:$BN,BG$6,0)</f>
        <v>#N/A</v>
      </c>
      <c r="BH771" s="57" t="e">
        <f>VLOOKUP($C771,Sheet2!$A:$BN,BH$6,0)</f>
        <v>#N/A</v>
      </c>
      <c r="BI771" s="60" t="e">
        <f>VLOOKUP($C771,Sheet2!$A:$BN,BI$6,0)</f>
        <v>#N/A</v>
      </c>
      <c r="BJ771" s="57" t="e">
        <f>IF(AND(BG771 &gt;= 0, BG771 &lt;=10000000),500000,IF(AND(BG771 &gt;= 10000000, BG771 &lt;20000000),1000000,IF(AND(BG771&gt;= 20000000, BG771 &lt;30000000),1500000,IF(AND(BG771 &gt;= 30000000, BG771 &lt;50000000),2000000,IF(BG771 &lt; 50000000,E,0)))))</f>
        <v>#N/A</v>
      </c>
      <c r="BK771" s="57" t="e">
        <f t="shared" si="162"/>
        <v>#N/A</v>
      </c>
      <c r="BL771" s="57" t="e">
        <f>VLOOKUP($C771,Sheet2!$A:$BN,BL$6,0)</f>
        <v>#N/A</v>
      </c>
      <c r="BM771" s="57" t="e">
        <f>VLOOKUP($C771,Sheet2!$A:$BN,BM$6,0)</f>
        <v>#N/A</v>
      </c>
      <c r="BN771" s="60" t="e">
        <f>VLOOKUP($C771,Sheet2!$A:$BN,BN$6,0)</f>
        <v>#N/A</v>
      </c>
      <c r="BO771" s="57" t="e">
        <f>IF(AND(BL771 &gt;= 0, BL771 &lt;=10000000),500000,IF(AND(BL771 &gt;= 10000000, BL771 &lt;20000000),1000000,IF(AND(BL771&gt;= 20000000, BL771 &lt;30000000),1500000,IF(AND(BL771 &gt;= 30000000, BL771 &lt;50000000),2000000,IF(BL771 &lt; 50000000,E,0)))))</f>
        <v>#N/A</v>
      </c>
      <c r="BP771" s="57" t="e">
        <f t="shared" si="163"/>
        <v>#N/A</v>
      </c>
      <c r="BQ771" s="57" t="e">
        <f>VLOOKUP($C771,Sheet2!$A:$BN,BQ$6,0)</f>
        <v>#N/A</v>
      </c>
      <c r="BR771" s="57" t="e">
        <f>VLOOKUP($C771,Sheet2!$A:$BN,BR$6,0)</f>
        <v>#N/A</v>
      </c>
      <c r="BS771" s="60" t="e">
        <f>VLOOKUP($C771,Sheet2!$A:$BN,BS$6,0)</f>
        <v>#N/A</v>
      </c>
      <c r="BT771" s="57" t="e">
        <f>IF(AND(BQ771 &gt;= 0, BQ771 &lt;=10000000),500000,IF(AND(BQ771 &gt;= 10000000, BQ771 &lt;20000000),1000000,IF(AND(BQ771&gt;= 20000000, BQ771 &lt;30000000),1500000,IF(AND(BQ771 &gt;= 30000000, BQ771 &lt;50000000),2000000,IF(BQ771 &lt; 50000000,E,0)))))</f>
        <v>#N/A</v>
      </c>
      <c r="BU771" s="57" t="e">
        <f t="shared" si="164"/>
        <v>#N/A</v>
      </c>
      <c r="BV771" s="57" t="e">
        <f>VLOOKUP($C771,Sheet2!$A:$BN,BV$6,0)</f>
        <v>#N/A</v>
      </c>
      <c r="BW771" s="57" t="e">
        <f>VLOOKUP($C771,Sheet2!$A:$BN,BW$6,0)</f>
        <v>#N/A</v>
      </c>
      <c r="BX771" s="60" t="e">
        <f>VLOOKUP($C771,Sheet2!$A:$BN,BX$6,0)</f>
        <v>#N/A</v>
      </c>
      <c r="BY771" s="57" t="e">
        <f>IF(AND(BV771 &gt;= 0, BV771 &lt;=10000000),500000,IF(AND(BV771 &gt;= 10000000, BV771 &lt;20000000),1000000,IF(AND(BV771&gt;= 20000000, BV771 &lt;30000000),1500000,IF(AND(BV771 &gt;= 30000000, BV771 &lt;50000000),2000000,IF(BV771 &lt; 50000000,E,0)))))</f>
        <v>#N/A</v>
      </c>
      <c r="BZ771" s="57" t="e">
        <f t="shared" si="165"/>
        <v>#N/A</v>
      </c>
      <c r="CA771" s="57" t="e">
        <f>VLOOKUP($C771,Sheet2!$A:$BN,CA$6,0)</f>
        <v>#N/A</v>
      </c>
      <c r="CB771" s="57" t="e">
        <f>VLOOKUP($C771,Sheet2!$A:$BN,CB$6,0)</f>
        <v>#N/A</v>
      </c>
      <c r="CC771" s="60" t="e">
        <f>VLOOKUP($C771,Sheet2!$A:$BN,CC$6,0)</f>
        <v>#N/A</v>
      </c>
      <c r="CD771" s="57" t="e">
        <f>IF(AND(CA771 &gt;= 0, CA771 &lt;=10000000),500000,IF(AND(CA771 &gt;= 10000000, CA771 &lt;20000000),1000000,IF(AND(CA771&gt;= 20000000, CA771 &lt;30000000),1500000,IF(AND(CA771 &gt;= 30000000, CA771 &lt;50000000),2000000,IF(CA771 &lt; 50000000,E,0)))))</f>
        <v>#N/A</v>
      </c>
      <c r="CE771" s="57" t="e">
        <f t="shared" si="166"/>
        <v>#N/A</v>
      </c>
    </row>
    <row r="772" spans="1:83">
      <c r="A772" s="50" t="s">
        <v>1723</v>
      </c>
      <c r="B772" s="51" t="s">
        <v>1731</v>
      </c>
      <c r="C772" s="52" t="s">
        <v>1732</v>
      </c>
      <c r="D772" s="57">
        <v>0</v>
      </c>
      <c r="E772" s="57">
        <f t="shared" si="167"/>
        <v>0</v>
      </c>
      <c r="F772" s="53"/>
      <c r="G772" s="53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S772" s="57" t="e">
        <f>VLOOKUP($C772,Sheet2!$A:$BN,S$6,0)</f>
        <v>#N/A</v>
      </c>
      <c r="T772" s="57" t="e">
        <f>VLOOKUP($C772,Sheet2!$A:$BN,T$6,0)</f>
        <v>#N/A</v>
      </c>
      <c r="U772" s="60" t="e">
        <f>VLOOKUP($C772,Sheet2!$A:$BN,U$6,0)</f>
        <v>#N/A</v>
      </c>
      <c r="V772" s="57" t="e">
        <f>IF(AND(S772 &gt;= 0, S772 &lt;=10000000),500000,IF(AND(S772 &gt;= 10000000, S772 &lt;20000000),1000000,IF(AND(S772&gt;= 20000000, S772 &lt;30000000),1500000,IF(AND(S772 &gt;= 30000000, S772 &lt;50000000),2000000,IF(S772 &lt; 50000000,E,0)))))</f>
        <v>#N/A</v>
      </c>
      <c r="W772" s="57" t="e">
        <f t="shared" si="154"/>
        <v>#N/A</v>
      </c>
      <c r="X772" s="57" t="e">
        <f>VLOOKUP($C772,Sheet2!$A:$BN,X$6,0)</f>
        <v>#N/A</v>
      </c>
      <c r="Y772" s="57" t="e">
        <f>VLOOKUP($C772,Sheet2!$A:$BN,Y$6,0)</f>
        <v>#N/A</v>
      </c>
      <c r="Z772" s="60" t="e">
        <f>VLOOKUP($C772,Sheet2!$A:$BN,Z$6,0)</f>
        <v>#N/A</v>
      </c>
      <c r="AA772" s="57" t="e">
        <f>IF(AND(X772 &gt;= 0, X772 &lt;=10000000),500000,IF(AND(X772 &gt;= 10000000, X772 &lt;20000000),1000000,IF(AND(X772&gt;= 20000000, X772 &lt;30000000),1500000,IF(AND(X772 &gt;= 30000000, X772 &lt;50000000),2000000,IF(X772 &lt; 50000000,E,0)))))</f>
        <v>#N/A</v>
      </c>
      <c r="AB772" s="57" t="e">
        <f t="shared" si="155"/>
        <v>#N/A</v>
      </c>
      <c r="AC772" s="57" t="e">
        <f>VLOOKUP($C772,Sheet2!$A:$BN,AC$6,0)</f>
        <v>#N/A</v>
      </c>
      <c r="AD772" s="57" t="e">
        <f>VLOOKUP($C772,Sheet2!$A:$BN,AD$6,0)</f>
        <v>#N/A</v>
      </c>
      <c r="AE772" s="60" t="e">
        <f>VLOOKUP($C772,Sheet2!$A:$BN,AE$6,0)</f>
        <v>#N/A</v>
      </c>
      <c r="AF772" s="57" t="e">
        <f>IF(AND(AC772 &gt;= 0, AC772 &lt;=10000000),500000,IF(AND(AC772 &gt;= 10000000, AC772 &lt;20000000),1000000,IF(AND(AC772&gt;= 20000000, AC772 &lt;30000000),1500000,IF(AND(AC772 &gt;= 30000000, AC772 &lt;50000000),2000000,IF(AC772 &lt; 50000000,E,0)))))</f>
        <v>#N/A</v>
      </c>
      <c r="AG772" s="57" t="e">
        <f t="shared" si="156"/>
        <v>#N/A</v>
      </c>
      <c r="AH772" s="57" t="e">
        <f>VLOOKUP($C772,Sheet2!$A:$BN,AH$6,0)</f>
        <v>#N/A</v>
      </c>
      <c r="AI772" s="57" t="e">
        <f>VLOOKUP($C772,Sheet2!$A:$BN,AI$6,0)</f>
        <v>#N/A</v>
      </c>
      <c r="AJ772" s="60" t="e">
        <f>VLOOKUP($C772,Sheet2!$A:$BN,AJ$6,0)</f>
        <v>#N/A</v>
      </c>
      <c r="AK772" s="57" t="e">
        <f>IF(AND(AH772 &gt;= 0, AH772 &lt;=10000000),500000,IF(AND(AH772 &gt;= 10000000, AH772 &lt;20000000),1000000,IF(AND(AH772&gt;= 20000000, AH772 &lt;30000000),1500000,IF(AND(AH772 &gt;= 30000000, AH772 &lt;50000000),2000000,IF(AH772 &lt; 50000000,E,0)))))</f>
        <v>#N/A</v>
      </c>
      <c r="AL772" s="57" t="e">
        <f t="shared" si="157"/>
        <v>#N/A</v>
      </c>
      <c r="AM772" s="57" t="e">
        <f>VLOOKUP($C772,Sheet2!$A:$BN,AM$6,0)</f>
        <v>#N/A</v>
      </c>
      <c r="AN772" s="57" t="e">
        <f>VLOOKUP($C772,Sheet2!$A:$BN,AN$6,0)</f>
        <v>#N/A</v>
      </c>
      <c r="AO772" s="60" t="e">
        <f>VLOOKUP($C772,Sheet2!$A:$BN,AO$6,0)</f>
        <v>#N/A</v>
      </c>
      <c r="AP772" s="57" t="e">
        <f>IF(AND(AM772 &gt;= 0, AM772 &lt;=10000000),500000,IF(AND(AM772 &gt;= 10000000, AM772 &lt;20000000),1000000,IF(AND(AM772&gt;= 20000000, AM772 &lt;30000000),1500000,IF(AND(AM772 &gt;= 30000000, AM772 &lt;50000000),2000000,IF(AM772 &lt; 50000000,E,0)))))</f>
        <v>#N/A</v>
      </c>
      <c r="AQ772" s="57" t="e">
        <f t="shared" si="158"/>
        <v>#N/A</v>
      </c>
      <c r="AR772" s="57" t="e">
        <f>VLOOKUP($C772,Sheet2!$A:$BN,AR$6,0)</f>
        <v>#N/A</v>
      </c>
      <c r="AS772" s="57" t="e">
        <f>VLOOKUP($C772,Sheet2!$A:$BN,AS$6,0)</f>
        <v>#N/A</v>
      </c>
      <c r="AT772" s="60" t="e">
        <f>VLOOKUP($C772,Sheet2!$A:$BN,AT$6,0)</f>
        <v>#N/A</v>
      </c>
      <c r="AU772" s="57" t="e">
        <f>IF(AND(AR772 &gt;= 0, AR772 &lt;=10000000),500000,IF(AND(AR772 &gt;= 10000000, AR772 &lt;20000000),1000000,IF(AND(AR772&gt;= 20000000, AR772 &lt;30000000),1500000,IF(AND(AR772 &gt;= 30000000, AR772 &lt;50000000),2000000,IF(AR772 &lt; 50000000,E,0)))))</f>
        <v>#N/A</v>
      </c>
      <c r="AV772" s="57" t="e">
        <f t="shared" si="159"/>
        <v>#N/A</v>
      </c>
      <c r="AW772" s="57" t="e">
        <f>VLOOKUP($C772,Sheet2!$A:$BN,AW$6,0)</f>
        <v>#N/A</v>
      </c>
      <c r="AX772" s="57" t="e">
        <f>VLOOKUP($C772,Sheet2!$A:$BN,AX$6,0)</f>
        <v>#N/A</v>
      </c>
      <c r="AY772" s="60" t="e">
        <f>VLOOKUP($C772,Sheet2!$A:$BN,AY$6,0)</f>
        <v>#N/A</v>
      </c>
      <c r="AZ772" s="57" t="e">
        <f>IF(AND(AW772 &gt;= 0, AW772 &lt;=10000000),500000,IF(AND(AW772 &gt;= 10000000, AW772 &lt;20000000),1000000,IF(AND(AW772&gt;= 20000000, AW772 &lt;30000000),1500000,IF(AND(AW772 &gt;= 30000000, AW772 &lt;50000000),2000000,IF(AW772 &lt; 50000000,E,0)))))</f>
        <v>#N/A</v>
      </c>
      <c r="BA772" s="57" t="e">
        <f t="shared" si="160"/>
        <v>#N/A</v>
      </c>
      <c r="BB772" s="57" t="e">
        <f>VLOOKUP($C772,Sheet2!$A:$BN,BB$6,0)</f>
        <v>#N/A</v>
      </c>
      <c r="BC772" s="57" t="e">
        <f>VLOOKUP($C772,Sheet2!$A:$BN,BC$6,0)</f>
        <v>#N/A</v>
      </c>
      <c r="BD772" s="60" t="e">
        <f>VLOOKUP($C772,Sheet2!$A:$BN,BD$6,0)</f>
        <v>#N/A</v>
      </c>
      <c r="BE772" s="57" t="e">
        <f>IF(AND(BB772 &gt;= 0, BB772 &lt;=10000000),500000,IF(AND(BB772 &gt;= 10000000, BB772 &lt;20000000),1000000,IF(AND(BB772&gt;= 20000000, BB772 &lt;30000000),1500000,IF(AND(BB772 &gt;= 30000000, BB772 &lt;50000000),2000000,IF(BB772 &lt; 50000000,E,0)))))</f>
        <v>#N/A</v>
      </c>
      <c r="BF772" s="57" t="e">
        <f t="shared" si="161"/>
        <v>#N/A</v>
      </c>
      <c r="BG772" s="57" t="e">
        <f>VLOOKUP($C772,Sheet2!$A:$BN,BG$6,0)</f>
        <v>#N/A</v>
      </c>
      <c r="BH772" s="57" t="e">
        <f>VLOOKUP($C772,Sheet2!$A:$BN,BH$6,0)</f>
        <v>#N/A</v>
      </c>
      <c r="BI772" s="60" t="e">
        <f>VLOOKUP($C772,Sheet2!$A:$BN,BI$6,0)</f>
        <v>#N/A</v>
      </c>
      <c r="BJ772" s="57" t="e">
        <f>IF(AND(BG772 &gt;= 0, BG772 &lt;=10000000),500000,IF(AND(BG772 &gt;= 10000000, BG772 &lt;20000000),1000000,IF(AND(BG772&gt;= 20000000, BG772 &lt;30000000),1500000,IF(AND(BG772 &gt;= 30000000, BG772 &lt;50000000),2000000,IF(BG772 &lt; 50000000,E,0)))))</f>
        <v>#N/A</v>
      </c>
      <c r="BK772" s="57" t="e">
        <f t="shared" si="162"/>
        <v>#N/A</v>
      </c>
      <c r="BL772" s="57" t="e">
        <f>VLOOKUP($C772,Sheet2!$A:$BN,BL$6,0)</f>
        <v>#N/A</v>
      </c>
      <c r="BM772" s="57" t="e">
        <f>VLOOKUP($C772,Sheet2!$A:$BN,BM$6,0)</f>
        <v>#N/A</v>
      </c>
      <c r="BN772" s="60" t="e">
        <f>VLOOKUP($C772,Sheet2!$A:$BN,BN$6,0)</f>
        <v>#N/A</v>
      </c>
      <c r="BO772" s="57" t="e">
        <f>IF(AND(BL772 &gt;= 0, BL772 &lt;=10000000),500000,IF(AND(BL772 &gt;= 10000000, BL772 &lt;20000000),1000000,IF(AND(BL772&gt;= 20000000, BL772 &lt;30000000),1500000,IF(AND(BL772 &gt;= 30000000, BL772 &lt;50000000),2000000,IF(BL772 &lt; 50000000,E,0)))))</f>
        <v>#N/A</v>
      </c>
      <c r="BP772" s="57" t="e">
        <f t="shared" si="163"/>
        <v>#N/A</v>
      </c>
      <c r="BQ772" s="57" t="e">
        <f>VLOOKUP($C772,Sheet2!$A:$BN,BQ$6,0)</f>
        <v>#N/A</v>
      </c>
      <c r="BR772" s="57" t="e">
        <f>VLOOKUP($C772,Sheet2!$A:$BN,BR$6,0)</f>
        <v>#N/A</v>
      </c>
      <c r="BS772" s="60" t="e">
        <f>VLOOKUP($C772,Sheet2!$A:$BN,BS$6,0)</f>
        <v>#N/A</v>
      </c>
      <c r="BT772" s="57" t="e">
        <f>IF(AND(BQ772 &gt;= 0, BQ772 &lt;=10000000),500000,IF(AND(BQ772 &gt;= 10000000, BQ772 &lt;20000000),1000000,IF(AND(BQ772&gt;= 20000000, BQ772 &lt;30000000),1500000,IF(AND(BQ772 &gt;= 30000000, BQ772 &lt;50000000),2000000,IF(BQ772 &lt; 50000000,E,0)))))</f>
        <v>#N/A</v>
      </c>
      <c r="BU772" s="57" t="e">
        <f t="shared" si="164"/>
        <v>#N/A</v>
      </c>
      <c r="BV772" s="57" t="e">
        <f>VLOOKUP($C772,Sheet2!$A:$BN,BV$6,0)</f>
        <v>#N/A</v>
      </c>
      <c r="BW772" s="57" t="e">
        <f>VLOOKUP($C772,Sheet2!$A:$BN,BW$6,0)</f>
        <v>#N/A</v>
      </c>
      <c r="BX772" s="60" t="e">
        <f>VLOOKUP($C772,Sheet2!$A:$BN,BX$6,0)</f>
        <v>#N/A</v>
      </c>
      <c r="BY772" s="57" t="e">
        <f>IF(AND(BV772 &gt;= 0, BV772 &lt;=10000000),500000,IF(AND(BV772 &gt;= 10000000, BV772 &lt;20000000),1000000,IF(AND(BV772&gt;= 20000000, BV772 &lt;30000000),1500000,IF(AND(BV772 &gt;= 30000000, BV772 &lt;50000000),2000000,IF(BV772 &lt; 50000000,E,0)))))</f>
        <v>#N/A</v>
      </c>
      <c r="BZ772" s="57" t="e">
        <f t="shared" si="165"/>
        <v>#N/A</v>
      </c>
      <c r="CA772" s="57" t="e">
        <f>VLOOKUP($C772,Sheet2!$A:$BN,CA$6,0)</f>
        <v>#N/A</v>
      </c>
      <c r="CB772" s="57" t="e">
        <f>VLOOKUP($C772,Sheet2!$A:$BN,CB$6,0)</f>
        <v>#N/A</v>
      </c>
      <c r="CC772" s="60" t="e">
        <f>VLOOKUP($C772,Sheet2!$A:$BN,CC$6,0)</f>
        <v>#N/A</v>
      </c>
      <c r="CD772" s="57" t="e">
        <f>IF(AND(CA772 &gt;= 0, CA772 &lt;=10000000),500000,IF(AND(CA772 &gt;= 10000000, CA772 &lt;20000000),1000000,IF(AND(CA772&gt;= 20000000, CA772 &lt;30000000),1500000,IF(AND(CA772 &gt;= 30000000, CA772 &lt;50000000),2000000,IF(CA772 &lt; 50000000,E,0)))))</f>
        <v>#N/A</v>
      </c>
      <c r="CE772" s="57" t="e">
        <f t="shared" si="166"/>
        <v>#N/A</v>
      </c>
    </row>
    <row r="773" spans="1:83">
      <c r="A773" s="50" t="s">
        <v>1723</v>
      </c>
      <c r="B773" s="51" t="s">
        <v>1733</v>
      </c>
      <c r="C773" s="52" t="s">
        <v>1734</v>
      </c>
      <c r="D773" s="57">
        <v>0</v>
      </c>
      <c r="E773" s="57">
        <f t="shared" si="167"/>
        <v>0</v>
      </c>
      <c r="F773" s="53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S773" s="57" t="e">
        <f>VLOOKUP($C773,Sheet2!$A:$BN,S$6,0)</f>
        <v>#N/A</v>
      </c>
      <c r="T773" s="57" t="e">
        <f>VLOOKUP($C773,Sheet2!$A:$BN,T$6,0)</f>
        <v>#N/A</v>
      </c>
      <c r="U773" s="60" t="e">
        <f>VLOOKUP($C773,Sheet2!$A:$BN,U$6,0)</f>
        <v>#N/A</v>
      </c>
      <c r="V773" s="57" t="e">
        <f>IF(AND(S773 &gt;= 0, S773 &lt;=10000000),500000,IF(AND(S773 &gt;= 10000000, S773 &lt;20000000),1000000,IF(AND(S773&gt;= 20000000, S773 &lt;30000000),1500000,IF(AND(S773 &gt;= 30000000, S773 &lt;50000000),2000000,IF(S773 &lt; 50000000,E,0)))))</f>
        <v>#N/A</v>
      </c>
      <c r="W773" s="57" t="e">
        <f t="shared" si="154"/>
        <v>#N/A</v>
      </c>
      <c r="X773" s="57" t="e">
        <f>VLOOKUP($C773,Sheet2!$A:$BN,X$6,0)</f>
        <v>#N/A</v>
      </c>
      <c r="Y773" s="57" t="e">
        <f>VLOOKUP($C773,Sheet2!$A:$BN,Y$6,0)</f>
        <v>#N/A</v>
      </c>
      <c r="Z773" s="60" t="e">
        <f>VLOOKUP($C773,Sheet2!$A:$BN,Z$6,0)</f>
        <v>#N/A</v>
      </c>
      <c r="AA773" s="57" t="e">
        <f>IF(AND(X773 &gt;= 0, X773 &lt;=10000000),500000,IF(AND(X773 &gt;= 10000000, X773 &lt;20000000),1000000,IF(AND(X773&gt;= 20000000, X773 &lt;30000000),1500000,IF(AND(X773 &gt;= 30000000, X773 &lt;50000000),2000000,IF(X773 &lt; 50000000,E,0)))))</f>
        <v>#N/A</v>
      </c>
      <c r="AB773" s="57" t="e">
        <f t="shared" si="155"/>
        <v>#N/A</v>
      </c>
      <c r="AC773" s="57" t="e">
        <f>VLOOKUP($C773,Sheet2!$A:$BN,AC$6,0)</f>
        <v>#N/A</v>
      </c>
      <c r="AD773" s="57" t="e">
        <f>VLOOKUP($C773,Sheet2!$A:$BN,AD$6,0)</f>
        <v>#N/A</v>
      </c>
      <c r="AE773" s="60" t="e">
        <f>VLOOKUP($C773,Sheet2!$A:$BN,AE$6,0)</f>
        <v>#N/A</v>
      </c>
      <c r="AF773" s="57" t="e">
        <f>IF(AND(AC773 &gt;= 0, AC773 &lt;=10000000),500000,IF(AND(AC773 &gt;= 10000000, AC773 &lt;20000000),1000000,IF(AND(AC773&gt;= 20000000, AC773 &lt;30000000),1500000,IF(AND(AC773 &gt;= 30000000, AC773 &lt;50000000),2000000,IF(AC773 &lt; 50000000,E,0)))))</f>
        <v>#N/A</v>
      </c>
      <c r="AG773" s="57" t="e">
        <f t="shared" si="156"/>
        <v>#N/A</v>
      </c>
      <c r="AH773" s="57" t="e">
        <f>VLOOKUP($C773,Sheet2!$A:$BN,AH$6,0)</f>
        <v>#N/A</v>
      </c>
      <c r="AI773" s="57" t="e">
        <f>VLOOKUP($C773,Sheet2!$A:$BN,AI$6,0)</f>
        <v>#N/A</v>
      </c>
      <c r="AJ773" s="60" t="e">
        <f>VLOOKUP($C773,Sheet2!$A:$BN,AJ$6,0)</f>
        <v>#N/A</v>
      </c>
      <c r="AK773" s="57" t="e">
        <f>IF(AND(AH773 &gt;= 0, AH773 &lt;=10000000),500000,IF(AND(AH773 &gt;= 10000000, AH773 &lt;20000000),1000000,IF(AND(AH773&gt;= 20000000, AH773 &lt;30000000),1500000,IF(AND(AH773 &gt;= 30000000, AH773 &lt;50000000),2000000,IF(AH773 &lt; 50000000,E,0)))))</f>
        <v>#N/A</v>
      </c>
      <c r="AL773" s="57" t="e">
        <f t="shared" si="157"/>
        <v>#N/A</v>
      </c>
      <c r="AM773" s="57" t="e">
        <f>VLOOKUP($C773,Sheet2!$A:$BN,AM$6,0)</f>
        <v>#N/A</v>
      </c>
      <c r="AN773" s="57" t="e">
        <f>VLOOKUP($C773,Sheet2!$A:$BN,AN$6,0)</f>
        <v>#N/A</v>
      </c>
      <c r="AO773" s="60" t="e">
        <f>VLOOKUP($C773,Sheet2!$A:$BN,AO$6,0)</f>
        <v>#N/A</v>
      </c>
      <c r="AP773" s="57" t="e">
        <f>IF(AND(AM773 &gt;= 0, AM773 &lt;=10000000),500000,IF(AND(AM773 &gt;= 10000000, AM773 &lt;20000000),1000000,IF(AND(AM773&gt;= 20000000, AM773 &lt;30000000),1500000,IF(AND(AM773 &gt;= 30000000, AM773 &lt;50000000),2000000,IF(AM773 &lt; 50000000,E,0)))))</f>
        <v>#N/A</v>
      </c>
      <c r="AQ773" s="57" t="e">
        <f t="shared" si="158"/>
        <v>#N/A</v>
      </c>
      <c r="AR773" s="57" t="e">
        <f>VLOOKUP($C773,Sheet2!$A:$BN,AR$6,0)</f>
        <v>#N/A</v>
      </c>
      <c r="AS773" s="57" t="e">
        <f>VLOOKUP($C773,Sheet2!$A:$BN,AS$6,0)</f>
        <v>#N/A</v>
      </c>
      <c r="AT773" s="60" t="e">
        <f>VLOOKUP($C773,Sheet2!$A:$BN,AT$6,0)</f>
        <v>#N/A</v>
      </c>
      <c r="AU773" s="57" t="e">
        <f>IF(AND(AR773 &gt;= 0, AR773 &lt;=10000000),500000,IF(AND(AR773 &gt;= 10000000, AR773 &lt;20000000),1000000,IF(AND(AR773&gt;= 20000000, AR773 &lt;30000000),1500000,IF(AND(AR773 &gt;= 30000000, AR773 &lt;50000000),2000000,IF(AR773 &lt; 50000000,E,0)))))</f>
        <v>#N/A</v>
      </c>
      <c r="AV773" s="57" t="e">
        <f t="shared" si="159"/>
        <v>#N/A</v>
      </c>
      <c r="AW773" s="57" t="e">
        <f>VLOOKUP($C773,Sheet2!$A:$BN,AW$6,0)</f>
        <v>#N/A</v>
      </c>
      <c r="AX773" s="57" t="e">
        <f>VLOOKUP($C773,Sheet2!$A:$BN,AX$6,0)</f>
        <v>#N/A</v>
      </c>
      <c r="AY773" s="60" t="e">
        <f>VLOOKUP($C773,Sheet2!$A:$BN,AY$6,0)</f>
        <v>#N/A</v>
      </c>
      <c r="AZ773" s="57" t="e">
        <f>IF(AND(AW773 &gt;= 0, AW773 &lt;=10000000),500000,IF(AND(AW773 &gt;= 10000000, AW773 &lt;20000000),1000000,IF(AND(AW773&gt;= 20000000, AW773 &lt;30000000),1500000,IF(AND(AW773 &gt;= 30000000, AW773 &lt;50000000),2000000,IF(AW773 &lt; 50000000,E,0)))))</f>
        <v>#N/A</v>
      </c>
      <c r="BA773" s="57" t="e">
        <f t="shared" si="160"/>
        <v>#N/A</v>
      </c>
      <c r="BB773" s="57" t="e">
        <f>VLOOKUP($C773,Sheet2!$A:$BN,BB$6,0)</f>
        <v>#N/A</v>
      </c>
      <c r="BC773" s="57" t="e">
        <f>VLOOKUP($C773,Sheet2!$A:$BN,BC$6,0)</f>
        <v>#N/A</v>
      </c>
      <c r="BD773" s="60" t="e">
        <f>VLOOKUP($C773,Sheet2!$A:$BN,BD$6,0)</f>
        <v>#N/A</v>
      </c>
      <c r="BE773" s="57" t="e">
        <f>IF(AND(BB773 &gt;= 0, BB773 &lt;=10000000),500000,IF(AND(BB773 &gt;= 10000000, BB773 &lt;20000000),1000000,IF(AND(BB773&gt;= 20000000, BB773 &lt;30000000),1500000,IF(AND(BB773 &gt;= 30000000, BB773 &lt;50000000),2000000,IF(BB773 &lt; 50000000,E,0)))))</f>
        <v>#N/A</v>
      </c>
      <c r="BF773" s="57" t="e">
        <f t="shared" si="161"/>
        <v>#N/A</v>
      </c>
      <c r="BG773" s="57" t="e">
        <f>VLOOKUP($C773,Sheet2!$A:$BN,BG$6,0)</f>
        <v>#N/A</v>
      </c>
      <c r="BH773" s="57" t="e">
        <f>VLOOKUP($C773,Sheet2!$A:$BN,BH$6,0)</f>
        <v>#N/A</v>
      </c>
      <c r="BI773" s="60" t="e">
        <f>VLOOKUP($C773,Sheet2!$A:$BN,BI$6,0)</f>
        <v>#N/A</v>
      </c>
      <c r="BJ773" s="57" t="e">
        <f>IF(AND(BG773 &gt;= 0, BG773 &lt;=10000000),500000,IF(AND(BG773 &gt;= 10000000, BG773 &lt;20000000),1000000,IF(AND(BG773&gt;= 20000000, BG773 &lt;30000000),1500000,IF(AND(BG773 &gt;= 30000000, BG773 &lt;50000000),2000000,IF(BG773 &lt; 50000000,E,0)))))</f>
        <v>#N/A</v>
      </c>
      <c r="BK773" s="57" t="e">
        <f t="shared" si="162"/>
        <v>#N/A</v>
      </c>
      <c r="BL773" s="57" t="e">
        <f>VLOOKUP($C773,Sheet2!$A:$BN,BL$6,0)</f>
        <v>#N/A</v>
      </c>
      <c r="BM773" s="57" t="e">
        <f>VLOOKUP($C773,Sheet2!$A:$BN,BM$6,0)</f>
        <v>#N/A</v>
      </c>
      <c r="BN773" s="60" t="e">
        <f>VLOOKUP($C773,Sheet2!$A:$BN,BN$6,0)</f>
        <v>#N/A</v>
      </c>
      <c r="BO773" s="57" t="e">
        <f>IF(AND(BL773 &gt;= 0, BL773 &lt;=10000000),500000,IF(AND(BL773 &gt;= 10000000, BL773 &lt;20000000),1000000,IF(AND(BL773&gt;= 20000000, BL773 &lt;30000000),1500000,IF(AND(BL773 &gt;= 30000000, BL773 &lt;50000000),2000000,IF(BL773 &lt; 50000000,E,0)))))</f>
        <v>#N/A</v>
      </c>
      <c r="BP773" s="57" t="e">
        <f t="shared" si="163"/>
        <v>#N/A</v>
      </c>
      <c r="BQ773" s="57" t="e">
        <f>VLOOKUP($C773,Sheet2!$A:$BN,BQ$6,0)</f>
        <v>#N/A</v>
      </c>
      <c r="BR773" s="57" t="e">
        <f>VLOOKUP($C773,Sheet2!$A:$BN,BR$6,0)</f>
        <v>#N/A</v>
      </c>
      <c r="BS773" s="60" t="e">
        <f>VLOOKUP($C773,Sheet2!$A:$BN,BS$6,0)</f>
        <v>#N/A</v>
      </c>
      <c r="BT773" s="57" t="e">
        <f>IF(AND(BQ773 &gt;= 0, BQ773 &lt;=10000000),500000,IF(AND(BQ773 &gt;= 10000000, BQ773 &lt;20000000),1000000,IF(AND(BQ773&gt;= 20000000, BQ773 &lt;30000000),1500000,IF(AND(BQ773 &gt;= 30000000, BQ773 &lt;50000000),2000000,IF(BQ773 &lt; 50000000,E,0)))))</f>
        <v>#N/A</v>
      </c>
      <c r="BU773" s="57" t="e">
        <f t="shared" si="164"/>
        <v>#N/A</v>
      </c>
      <c r="BV773" s="57" t="e">
        <f>VLOOKUP($C773,Sheet2!$A:$BN,BV$6,0)</f>
        <v>#N/A</v>
      </c>
      <c r="BW773" s="57" t="e">
        <f>VLOOKUP($C773,Sheet2!$A:$BN,BW$6,0)</f>
        <v>#N/A</v>
      </c>
      <c r="BX773" s="60" t="e">
        <f>VLOOKUP($C773,Sheet2!$A:$BN,BX$6,0)</f>
        <v>#N/A</v>
      </c>
      <c r="BY773" s="57" t="e">
        <f>IF(AND(BV773 &gt;= 0, BV773 &lt;=10000000),500000,IF(AND(BV773 &gt;= 10000000, BV773 &lt;20000000),1000000,IF(AND(BV773&gt;= 20000000, BV773 &lt;30000000),1500000,IF(AND(BV773 &gt;= 30000000, BV773 &lt;50000000),2000000,IF(BV773 &lt; 50000000,E,0)))))</f>
        <v>#N/A</v>
      </c>
      <c r="BZ773" s="57" t="e">
        <f t="shared" si="165"/>
        <v>#N/A</v>
      </c>
      <c r="CA773" s="57" t="e">
        <f>VLOOKUP($C773,Sheet2!$A:$BN,CA$6,0)</f>
        <v>#N/A</v>
      </c>
      <c r="CB773" s="57" t="e">
        <f>VLOOKUP($C773,Sheet2!$A:$BN,CB$6,0)</f>
        <v>#N/A</v>
      </c>
      <c r="CC773" s="60" t="e">
        <f>VLOOKUP($C773,Sheet2!$A:$BN,CC$6,0)</f>
        <v>#N/A</v>
      </c>
      <c r="CD773" s="57" t="e">
        <f>IF(AND(CA773 &gt;= 0, CA773 &lt;=10000000),500000,IF(AND(CA773 &gt;= 10000000, CA773 &lt;20000000),1000000,IF(AND(CA773&gt;= 20000000, CA773 &lt;30000000),1500000,IF(AND(CA773 &gt;= 30000000, CA773 &lt;50000000),2000000,IF(CA773 &lt; 50000000,E,0)))))</f>
        <v>#N/A</v>
      </c>
      <c r="CE773" s="57" t="e">
        <f t="shared" si="166"/>
        <v>#N/A</v>
      </c>
    </row>
    <row r="774" spans="1:83">
      <c r="A774" s="50" t="s">
        <v>1723</v>
      </c>
      <c r="B774" s="51" t="s">
        <v>1735</v>
      </c>
      <c r="C774" s="52" t="s">
        <v>1736</v>
      </c>
      <c r="D774" s="57">
        <v>0</v>
      </c>
      <c r="E774" s="57">
        <f t="shared" si="167"/>
        <v>0</v>
      </c>
      <c r="F774" s="53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S774" s="57" t="e">
        <f>VLOOKUP($C774,Sheet2!$A:$BN,S$6,0)</f>
        <v>#N/A</v>
      </c>
      <c r="T774" s="57" t="e">
        <f>VLOOKUP($C774,Sheet2!$A:$BN,T$6,0)</f>
        <v>#N/A</v>
      </c>
      <c r="U774" s="60" t="e">
        <f>VLOOKUP($C774,Sheet2!$A:$BN,U$6,0)</f>
        <v>#N/A</v>
      </c>
      <c r="V774" s="57" t="e">
        <f>IF(AND(S774 &gt;= 0, S774 &lt;=10000000),500000,IF(AND(S774 &gt;= 10000000, S774 &lt;20000000),1000000,IF(AND(S774&gt;= 20000000, S774 &lt;30000000),1500000,IF(AND(S774 &gt;= 30000000, S774 &lt;50000000),2000000,IF(S774 &lt; 50000000,E,0)))))</f>
        <v>#N/A</v>
      </c>
      <c r="W774" s="57" t="e">
        <f t="shared" si="154"/>
        <v>#N/A</v>
      </c>
      <c r="X774" s="57" t="e">
        <f>VLOOKUP($C774,Sheet2!$A:$BN,X$6,0)</f>
        <v>#N/A</v>
      </c>
      <c r="Y774" s="57" t="e">
        <f>VLOOKUP($C774,Sheet2!$A:$BN,Y$6,0)</f>
        <v>#N/A</v>
      </c>
      <c r="Z774" s="60" t="e">
        <f>VLOOKUP($C774,Sheet2!$A:$BN,Z$6,0)</f>
        <v>#N/A</v>
      </c>
      <c r="AA774" s="57" t="e">
        <f>IF(AND(X774 &gt;= 0, X774 &lt;=10000000),500000,IF(AND(X774 &gt;= 10000000, X774 &lt;20000000),1000000,IF(AND(X774&gt;= 20000000, X774 &lt;30000000),1500000,IF(AND(X774 &gt;= 30000000, X774 &lt;50000000),2000000,IF(X774 &lt; 50000000,E,0)))))</f>
        <v>#N/A</v>
      </c>
      <c r="AB774" s="57" t="e">
        <f t="shared" si="155"/>
        <v>#N/A</v>
      </c>
      <c r="AC774" s="57" t="e">
        <f>VLOOKUP($C774,Sheet2!$A:$BN,AC$6,0)</f>
        <v>#N/A</v>
      </c>
      <c r="AD774" s="57" t="e">
        <f>VLOOKUP($C774,Sheet2!$A:$BN,AD$6,0)</f>
        <v>#N/A</v>
      </c>
      <c r="AE774" s="60" t="e">
        <f>VLOOKUP($C774,Sheet2!$A:$BN,AE$6,0)</f>
        <v>#N/A</v>
      </c>
      <c r="AF774" s="57" t="e">
        <f>IF(AND(AC774 &gt;= 0, AC774 &lt;=10000000),500000,IF(AND(AC774 &gt;= 10000000, AC774 &lt;20000000),1000000,IF(AND(AC774&gt;= 20000000, AC774 &lt;30000000),1500000,IF(AND(AC774 &gt;= 30000000, AC774 &lt;50000000),2000000,IF(AC774 &lt; 50000000,E,0)))))</f>
        <v>#N/A</v>
      </c>
      <c r="AG774" s="57" t="e">
        <f t="shared" si="156"/>
        <v>#N/A</v>
      </c>
      <c r="AH774" s="57" t="e">
        <f>VLOOKUP($C774,Sheet2!$A:$BN,AH$6,0)</f>
        <v>#N/A</v>
      </c>
      <c r="AI774" s="57" t="e">
        <f>VLOOKUP($C774,Sheet2!$A:$BN,AI$6,0)</f>
        <v>#N/A</v>
      </c>
      <c r="AJ774" s="60" t="e">
        <f>VLOOKUP($C774,Sheet2!$A:$BN,AJ$6,0)</f>
        <v>#N/A</v>
      </c>
      <c r="AK774" s="57" t="e">
        <f>IF(AND(AH774 &gt;= 0, AH774 &lt;=10000000),500000,IF(AND(AH774 &gt;= 10000000, AH774 &lt;20000000),1000000,IF(AND(AH774&gt;= 20000000, AH774 &lt;30000000),1500000,IF(AND(AH774 &gt;= 30000000, AH774 &lt;50000000),2000000,IF(AH774 &lt; 50000000,E,0)))))</f>
        <v>#N/A</v>
      </c>
      <c r="AL774" s="57" t="e">
        <f t="shared" si="157"/>
        <v>#N/A</v>
      </c>
      <c r="AM774" s="57" t="e">
        <f>VLOOKUP($C774,Sheet2!$A:$BN,AM$6,0)</f>
        <v>#N/A</v>
      </c>
      <c r="AN774" s="57" t="e">
        <f>VLOOKUP($C774,Sheet2!$A:$BN,AN$6,0)</f>
        <v>#N/A</v>
      </c>
      <c r="AO774" s="60" t="e">
        <f>VLOOKUP($C774,Sheet2!$A:$BN,AO$6,0)</f>
        <v>#N/A</v>
      </c>
      <c r="AP774" s="57" t="e">
        <f>IF(AND(AM774 &gt;= 0, AM774 &lt;=10000000),500000,IF(AND(AM774 &gt;= 10000000, AM774 &lt;20000000),1000000,IF(AND(AM774&gt;= 20000000, AM774 &lt;30000000),1500000,IF(AND(AM774 &gt;= 30000000, AM774 &lt;50000000),2000000,IF(AM774 &lt; 50000000,E,0)))))</f>
        <v>#N/A</v>
      </c>
      <c r="AQ774" s="57" t="e">
        <f t="shared" si="158"/>
        <v>#N/A</v>
      </c>
      <c r="AR774" s="57" t="e">
        <f>VLOOKUP($C774,Sheet2!$A:$BN,AR$6,0)</f>
        <v>#N/A</v>
      </c>
      <c r="AS774" s="57" t="e">
        <f>VLOOKUP($C774,Sheet2!$A:$BN,AS$6,0)</f>
        <v>#N/A</v>
      </c>
      <c r="AT774" s="60" t="e">
        <f>VLOOKUP($C774,Sheet2!$A:$BN,AT$6,0)</f>
        <v>#N/A</v>
      </c>
      <c r="AU774" s="57" t="e">
        <f>IF(AND(AR774 &gt;= 0, AR774 &lt;=10000000),500000,IF(AND(AR774 &gt;= 10000000, AR774 &lt;20000000),1000000,IF(AND(AR774&gt;= 20000000, AR774 &lt;30000000),1500000,IF(AND(AR774 &gt;= 30000000, AR774 &lt;50000000),2000000,IF(AR774 &lt; 50000000,E,0)))))</f>
        <v>#N/A</v>
      </c>
      <c r="AV774" s="57" t="e">
        <f t="shared" si="159"/>
        <v>#N/A</v>
      </c>
      <c r="AW774" s="57" t="e">
        <f>VLOOKUP($C774,Sheet2!$A:$BN,AW$6,0)</f>
        <v>#N/A</v>
      </c>
      <c r="AX774" s="57" t="e">
        <f>VLOOKUP($C774,Sheet2!$A:$BN,AX$6,0)</f>
        <v>#N/A</v>
      </c>
      <c r="AY774" s="60" t="e">
        <f>VLOOKUP($C774,Sheet2!$A:$BN,AY$6,0)</f>
        <v>#N/A</v>
      </c>
      <c r="AZ774" s="57" t="e">
        <f>IF(AND(AW774 &gt;= 0, AW774 &lt;=10000000),500000,IF(AND(AW774 &gt;= 10000000, AW774 &lt;20000000),1000000,IF(AND(AW774&gt;= 20000000, AW774 &lt;30000000),1500000,IF(AND(AW774 &gt;= 30000000, AW774 &lt;50000000),2000000,IF(AW774 &lt; 50000000,E,0)))))</f>
        <v>#N/A</v>
      </c>
      <c r="BA774" s="57" t="e">
        <f t="shared" si="160"/>
        <v>#N/A</v>
      </c>
      <c r="BB774" s="57" t="e">
        <f>VLOOKUP($C774,Sheet2!$A:$BN,BB$6,0)</f>
        <v>#N/A</v>
      </c>
      <c r="BC774" s="57" t="e">
        <f>VLOOKUP($C774,Sheet2!$A:$BN,BC$6,0)</f>
        <v>#N/A</v>
      </c>
      <c r="BD774" s="60" t="e">
        <f>VLOOKUP($C774,Sheet2!$A:$BN,BD$6,0)</f>
        <v>#N/A</v>
      </c>
      <c r="BE774" s="57" t="e">
        <f>IF(AND(BB774 &gt;= 0, BB774 &lt;=10000000),500000,IF(AND(BB774 &gt;= 10000000, BB774 &lt;20000000),1000000,IF(AND(BB774&gt;= 20000000, BB774 &lt;30000000),1500000,IF(AND(BB774 &gt;= 30000000, BB774 &lt;50000000),2000000,IF(BB774 &lt; 50000000,E,0)))))</f>
        <v>#N/A</v>
      </c>
      <c r="BF774" s="57" t="e">
        <f t="shared" si="161"/>
        <v>#N/A</v>
      </c>
      <c r="BG774" s="57" t="e">
        <f>VLOOKUP($C774,Sheet2!$A:$BN,BG$6,0)</f>
        <v>#N/A</v>
      </c>
      <c r="BH774" s="57" t="e">
        <f>VLOOKUP($C774,Sheet2!$A:$BN,BH$6,0)</f>
        <v>#N/A</v>
      </c>
      <c r="BI774" s="60" t="e">
        <f>VLOOKUP($C774,Sheet2!$A:$BN,BI$6,0)</f>
        <v>#N/A</v>
      </c>
      <c r="BJ774" s="57" t="e">
        <f>IF(AND(BG774 &gt;= 0, BG774 &lt;=10000000),500000,IF(AND(BG774 &gt;= 10000000, BG774 &lt;20000000),1000000,IF(AND(BG774&gt;= 20000000, BG774 &lt;30000000),1500000,IF(AND(BG774 &gt;= 30000000, BG774 &lt;50000000),2000000,IF(BG774 &lt; 50000000,E,0)))))</f>
        <v>#N/A</v>
      </c>
      <c r="BK774" s="57" t="e">
        <f t="shared" si="162"/>
        <v>#N/A</v>
      </c>
      <c r="BL774" s="57" t="e">
        <f>VLOOKUP($C774,Sheet2!$A:$BN,BL$6,0)</f>
        <v>#N/A</v>
      </c>
      <c r="BM774" s="57" t="e">
        <f>VLOOKUP($C774,Sheet2!$A:$BN,BM$6,0)</f>
        <v>#N/A</v>
      </c>
      <c r="BN774" s="60" t="e">
        <f>VLOOKUP($C774,Sheet2!$A:$BN,BN$6,0)</f>
        <v>#N/A</v>
      </c>
      <c r="BO774" s="57" t="e">
        <f>IF(AND(BL774 &gt;= 0, BL774 &lt;=10000000),500000,IF(AND(BL774 &gt;= 10000000, BL774 &lt;20000000),1000000,IF(AND(BL774&gt;= 20000000, BL774 &lt;30000000),1500000,IF(AND(BL774 &gt;= 30000000, BL774 &lt;50000000),2000000,IF(BL774 &lt; 50000000,E,0)))))</f>
        <v>#N/A</v>
      </c>
      <c r="BP774" s="57" t="e">
        <f t="shared" si="163"/>
        <v>#N/A</v>
      </c>
      <c r="BQ774" s="57" t="e">
        <f>VLOOKUP($C774,Sheet2!$A:$BN,BQ$6,0)</f>
        <v>#N/A</v>
      </c>
      <c r="BR774" s="57" t="e">
        <f>VLOOKUP($C774,Sheet2!$A:$BN,BR$6,0)</f>
        <v>#N/A</v>
      </c>
      <c r="BS774" s="60" t="e">
        <f>VLOOKUP($C774,Sheet2!$A:$BN,BS$6,0)</f>
        <v>#N/A</v>
      </c>
      <c r="BT774" s="57" t="e">
        <f>IF(AND(BQ774 &gt;= 0, BQ774 &lt;=10000000),500000,IF(AND(BQ774 &gt;= 10000000, BQ774 &lt;20000000),1000000,IF(AND(BQ774&gt;= 20000000, BQ774 &lt;30000000),1500000,IF(AND(BQ774 &gt;= 30000000, BQ774 &lt;50000000),2000000,IF(BQ774 &lt; 50000000,E,0)))))</f>
        <v>#N/A</v>
      </c>
      <c r="BU774" s="57" t="e">
        <f t="shared" si="164"/>
        <v>#N/A</v>
      </c>
      <c r="BV774" s="57" t="e">
        <f>VLOOKUP($C774,Sheet2!$A:$BN,BV$6,0)</f>
        <v>#N/A</v>
      </c>
      <c r="BW774" s="57" t="e">
        <f>VLOOKUP($C774,Sheet2!$A:$BN,BW$6,0)</f>
        <v>#N/A</v>
      </c>
      <c r="BX774" s="60" t="e">
        <f>VLOOKUP($C774,Sheet2!$A:$BN,BX$6,0)</f>
        <v>#N/A</v>
      </c>
      <c r="BY774" s="57" t="e">
        <f>IF(AND(BV774 &gt;= 0, BV774 &lt;=10000000),500000,IF(AND(BV774 &gt;= 10000000, BV774 &lt;20000000),1000000,IF(AND(BV774&gt;= 20000000, BV774 &lt;30000000),1500000,IF(AND(BV774 &gt;= 30000000, BV774 &lt;50000000),2000000,IF(BV774 &lt; 50000000,E,0)))))</f>
        <v>#N/A</v>
      </c>
      <c r="BZ774" s="57" t="e">
        <f t="shared" si="165"/>
        <v>#N/A</v>
      </c>
      <c r="CA774" s="57" t="e">
        <f>VLOOKUP($C774,Sheet2!$A:$BN,CA$6,0)</f>
        <v>#N/A</v>
      </c>
      <c r="CB774" s="57" t="e">
        <f>VLOOKUP($C774,Sheet2!$A:$BN,CB$6,0)</f>
        <v>#N/A</v>
      </c>
      <c r="CC774" s="60" t="e">
        <f>VLOOKUP($C774,Sheet2!$A:$BN,CC$6,0)</f>
        <v>#N/A</v>
      </c>
      <c r="CD774" s="57" t="e">
        <f>IF(AND(CA774 &gt;= 0, CA774 &lt;=10000000),500000,IF(AND(CA774 &gt;= 10000000, CA774 &lt;20000000),1000000,IF(AND(CA774&gt;= 20000000, CA774 &lt;30000000),1500000,IF(AND(CA774 &gt;= 30000000, CA774 &lt;50000000),2000000,IF(CA774 &lt; 50000000,E,0)))))</f>
        <v>#N/A</v>
      </c>
      <c r="CE774" s="57" t="e">
        <f t="shared" si="166"/>
        <v>#N/A</v>
      </c>
    </row>
    <row r="775" spans="1:83">
      <c r="A775" s="50" t="s">
        <v>1723</v>
      </c>
      <c r="B775" s="51" t="s">
        <v>1737</v>
      </c>
      <c r="C775" s="52" t="s">
        <v>1738</v>
      </c>
      <c r="D775" s="57">
        <v>0</v>
      </c>
      <c r="E775" s="57">
        <f t="shared" si="167"/>
        <v>0</v>
      </c>
      <c r="F775" s="53"/>
      <c r="G775" s="53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S775" s="57" t="e">
        <f>VLOOKUP($C775,Sheet2!$A:$BN,S$6,0)</f>
        <v>#N/A</v>
      </c>
      <c r="T775" s="57" t="e">
        <f>VLOOKUP($C775,Sheet2!$A:$BN,T$6,0)</f>
        <v>#N/A</v>
      </c>
      <c r="U775" s="60" t="e">
        <f>VLOOKUP($C775,Sheet2!$A:$BN,U$6,0)</f>
        <v>#N/A</v>
      </c>
      <c r="V775" s="57" t="e">
        <f>IF(AND(S775 &gt;= 0, S775 &lt;=10000000),500000,IF(AND(S775 &gt;= 10000000, S775 &lt;20000000),1000000,IF(AND(S775&gt;= 20000000, S775 &lt;30000000),1500000,IF(AND(S775 &gt;= 30000000, S775 &lt;50000000),2000000,IF(S775 &lt; 50000000,E,0)))))</f>
        <v>#N/A</v>
      </c>
      <c r="W775" s="57" t="e">
        <f t="shared" si="154"/>
        <v>#N/A</v>
      </c>
      <c r="X775" s="57" t="e">
        <f>VLOOKUP($C775,Sheet2!$A:$BN,X$6,0)</f>
        <v>#N/A</v>
      </c>
      <c r="Y775" s="57" t="e">
        <f>VLOOKUP($C775,Sheet2!$A:$BN,Y$6,0)</f>
        <v>#N/A</v>
      </c>
      <c r="Z775" s="60" t="e">
        <f>VLOOKUP($C775,Sheet2!$A:$BN,Z$6,0)</f>
        <v>#N/A</v>
      </c>
      <c r="AA775" s="57" t="e">
        <f>IF(AND(X775 &gt;= 0, X775 &lt;=10000000),500000,IF(AND(X775 &gt;= 10000000, X775 &lt;20000000),1000000,IF(AND(X775&gt;= 20000000, X775 &lt;30000000),1500000,IF(AND(X775 &gt;= 30000000, X775 &lt;50000000),2000000,IF(X775 &lt; 50000000,E,0)))))</f>
        <v>#N/A</v>
      </c>
      <c r="AB775" s="57" t="e">
        <f t="shared" si="155"/>
        <v>#N/A</v>
      </c>
      <c r="AC775" s="57" t="e">
        <f>VLOOKUP($C775,Sheet2!$A:$BN,AC$6,0)</f>
        <v>#N/A</v>
      </c>
      <c r="AD775" s="57" t="e">
        <f>VLOOKUP($C775,Sheet2!$A:$BN,AD$6,0)</f>
        <v>#N/A</v>
      </c>
      <c r="AE775" s="60" t="e">
        <f>VLOOKUP($C775,Sheet2!$A:$BN,AE$6,0)</f>
        <v>#N/A</v>
      </c>
      <c r="AF775" s="57" t="e">
        <f>IF(AND(AC775 &gt;= 0, AC775 &lt;=10000000),500000,IF(AND(AC775 &gt;= 10000000, AC775 &lt;20000000),1000000,IF(AND(AC775&gt;= 20000000, AC775 &lt;30000000),1500000,IF(AND(AC775 &gt;= 30000000, AC775 &lt;50000000),2000000,IF(AC775 &lt; 50000000,E,0)))))</f>
        <v>#N/A</v>
      </c>
      <c r="AG775" s="57" t="e">
        <f t="shared" si="156"/>
        <v>#N/A</v>
      </c>
      <c r="AH775" s="57" t="e">
        <f>VLOOKUP($C775,Sheet2!$A:$BN,AH$6,0)</f>
        <v>#N/A</v>
      </c>
      <c r="AI775" s="57" t="e">
        <f>VLOOKUP($C775,Sheet2!$A:$BN,AI$6,0)</f>
        <v>#N/A</v>
      </c>
      <c r="AJ775" s="60" t="e">
        <f>VLOOKUP($C775,Sheet2!$A:$BN,AJ$6,0)</f>
        <v>#N/A</v>
      </c>
      <c r="AK775" s="57" t="e">
        <f>IF(AND(AH775 &gt;= 0, AH775 &lt;=10000000),500000,IF(AND(AH775 &gt;= 10000000, AH775 &lt;20000000),1000000,IF(AND(AH775&gt;= 20000000, AH775 &lt;30000000),1500000,IF(AND(AH775 &gt;= 30000000, AH775 &lt;50000000),2000000,IF(AH775 &lt; 50000000,E,0)))))</f>
        <v>#N/A</v>
      </c>
      <c r="AL775" s="57" t="e">
        <f t="shared" si="157"/>
        <v>#N/A</v>
      </c>
      <c r="AM775" s="57" t="e">
        <f>VLOOKUP($C775,Sheet2!$A:$BN,AM$6,0)</f>
        <v>#N/A</v>
      </c>
      <c r="AN775" s="57" t="e">
        <f>VLOOKUP($C775,Sheet2!$A:$BN,AN$6,0)</f>
        <v>#N/A</v>
      </c>
      <c r="AO775" s="60" t="e">
        <f>VLOOKUP($C775,Sheet2!$A:$BN,AO$6,0)</f>
        <v>#N/A</v>
      </c>
      <c r="AP775" s="57" t="e">
        <f>IF(AND(AM775 &gt;= 0, AM775 &lt;=10000000),500000,IF(AND(AM775 &gt;= 10000000, AM775 &lt;20000000),1000000,IF(AND(AM775&gt;= 20000000, AM775 &lt;30000000),1500000,IF(AND(AM775 &gt;= 30000000, AM775 &lt;50000000),2000000,IF(AM775 &lt; 50000000,E,0)))))</f>
        <v>#N/A</v>
      </c>
      <c r="AQ775" s="57" t="e">
        <f t="shared" si="158"/>
        <v>#N/A</v>
      </c>
      <c r="AR775" s="57" t="e">
        <f>VLOOKUP($C775,Sheet2!$A:$BN,AR$6,0)</f>
        <v>#N/A</v>
      </c>
      <c r="AS775" s="57" t="e">
        <f>VLOOKUP($C775,Sheet2!$A:$BN,AS$6,0)</f>
        <v>#N/A</v>
      </c>
      <c r="AT775" s="60" t="e">
        <f>VLOOKUP($C775,Sheet2!$A:$BN,AT$6,0)</f>
        <v>#N/A</v>
      </c>
      <c r="AU775" s="57" t="e">
        <f>IF(AND(AR775 &gt;= 0, AR775 &lt;=10000000),500000,IF(AND(AR775 &gt;= 10000000, AR775 &lt;20000000),1000000,IF(AND(AR775&gt;= 20000000, AR775 &lt;30000000),1500000,IF(AND(AR775 &gt;= 30000000, AR775 &lt;50000000),2000000,IF(AR775 &lt; 50000000,E,0)))))</f>
        <v>#N/A</v>
      </c>
      <c r="AV775" s="57" t="e">
        <f t="shared" si="159"/>
        <v>#N/A</v>
      </c>
      <c r="AW775" s="57" t="e">
        <f>VLOOKUP($C775,Sheet2!$A:$BN,AW$6,0)</f>
        <v>#N/A</v>
      </c>
      <c r="AX775" s="57" t="e">
        <f>VLOOKUP($C775,Sheet2!$A:$BN,AX$6,0)</f>
        <v>#N/A</v>
      </c>
      <c r="AY775" s="60" t="e">
        <f>VLOOKUP($C775,Sheet2!$A:$BN,AY$6,0)</f>
        <v>#N/A</v>
      </c>
      <c r="AZ775" s="57" t="e">
        <f>IF(AND(AW775 &gt;= 0, AW775 &lt;=10000000),500000,IF(AND(AW775 &gt;= 10000000, AW775 &lt;20000000),1000000,IF(AND(AW775&gt;= 20000000, AW775 &lt;30000000),1500000,IF(AND(AW775 &gt;= 30000000, AW775 &lt;50000000),2000000,IF(AW775 &lt; 50000000,E,0)))))</f>
        <v>#N/A</v>
      </c>
      <c r="BA775" s="57" t="e">
        <f t="shared" si="160"/>
        <v>#N/A</v>
      </c>
      <c r="BB775" s="57" t="e">
        <f>VLOOKUP($C775,Sheet2!$A:$BN,BB$6,0)</f>
        <v>#N/A</v>
      </c>
      <c r="BC775" s="57" t="e">
        <f>VLOOKUP($C775,Sheet2!$A:$BN,BC$6,0)</f>
        <v>#N/A</v>
      </c>
      <c r="BD775" s="60" t="e">
        <f>VLOOKUP($C775,Sheet2!$A:$BN,BD$6,0)</f>
        <v>#N/A</v>
      </c>
      <c r="BE775" s="57" t="e">
        <f>IF(AND(BB775 &gt;= 0, BB775 &lt;=10000000),500000,IF(AND(BB775 &gt;= 10000000, BB775 &lt;20000000),1000000,IF(AND(BB775&gt;= 20000000, BB775 &lt;30000000),1500000,IF(AND(BB775 &gt;= 30000000, BB775 &lt;50000000),2000000,IF(BB775 &lt; 50000000,E,0)))))</f>
        <v>#N/A</v>
      </c>
      <c r="BF775" s="57" t="e">
        <f t="shared" si="161"/>
        <v>#N/A</v>
      </c>
      <c r="BG775" s="57" t="e">
        <f>VLOOKUP($C775,Sheet2!$A:$BN,BG$6,0)</f>
        <v>#N/A</v>
      </c>
      <c r="BH775" s="57" t="e">
        <f>VLOOKUP($C775,Sheet2!$A:$BN,BH$6,0)</f>
        <v>#N/A</v>
      </c>
      <c r="BI775" s="60" t="e">
        <f>VLOOKUP($C775,Sheet2!$A:$BN,BI$6,0)</f>
        <v>#N/A</v>
      </c>
      <c r="BJ775" s="57" t="e">
        <f>IF(AND(BG775 &gt;= 0, BG775 &lt;=10000000),500000,IF(AND(BG775 &gt;= 10000000, BG775 &lt;20000000),1000000,IF(AND(BG775&gt;= 20000000, BG775 &lt;30000000),1500000,IF(AND(BG775 &gt;= 30000000, BG775 &lt;50000000),2000000,IF(BG775 &lt; 50000000,E,0)))))</f>
        <v>#N/A</v>
      </c>
      <c r="BK775" s="57" t="e">
        <f t="shared" si="162"/>
        <v>#N/A</v>
      </c>
      <c r="BL775" s="57" t="e">
        <f>VLOOKUP($C775,Sheet2!$A:$BN,BL$6,0)</f>
        <v>#N/A</v>
      </c>
      <c r="BM775" s="57" t="e">
        <f>VLOOKUP($C775,Sheet2!$A:$BN,BM$6,0)</f>
        <v>#N/A</v>
      </c>
      <c r="BN775" s="60" t="e">
        <f>VLOOKUP($C775,Sheet2!$A:$BN,BN$6,0)</f>
        <v>#N/A</v>
      </c>
      <c r="BO775" s="57" t="e">
        <f>IF(AND(BL775 &gt;= 0, BL775 &lt;=10000000),500000,IF(AND(BL775 &gt;= 10000000, BL775 &lt;20000000),1000000,IF(AND(BL775&gt;= 20000000, BL775 &lt;30000000),1500000,IF(AND(BL775 &gt;= 30000000, BL775 &lt;50000000),2000000,IF(BL775 &lt; 50000000,E,0)))))</f>
        <v>#N/A</v>
      </c>
      <c r="BP775" s="57" t="e">
        <f t="shared" si="163"/>
        <v>#N/A</v>
      </c>
      <c r="BQ775" s="57" t="e">
        <f>VLOOKUP($C775,Sheet2!$A:$BN,BQ$6,0)</f>
        <v>#N/A</v>
      </c>
      <c r="BR775" s="57" t="e">
        <f>VLOOKUP($C775,Sheet2!$A:$BN,BR$6,0)</f>
        <v>#N/A</v>
      </c>
      <c r="BS775" s="60" t="e">
        <f>VLOOKUP($C775,Sheet2!$A:$BN,BS$6,0)</f>
        <v>#N/A</v>
      </c>
      <c r="BT775" s="57" t="e">
        <f>IF(AND(BQ775 &gt;= 0, BQ775 &lt;=10000000),500000,IF(AND(BQ775 &gt;= 10000000, BQ775 &lt;20000000),1000000,IF(AND(BQ775&gt;= 20000000, BQ775 &lt;30000000),1500000,IF(AND(BQ775 &gt;= 30000000, BQ775 &lt;50000000),2000000,IF(BQ775 &lt; 50000000,E,0)))))</f>
        <v>#N/A</v>
      </c>
      <c r="BU775" s="57" t="e">
        <f t="shared" si="164"/>
        <v>#N/A</v>
      </c>
      <c r="BV775" s="57" t="e">
        <f>VLOOKUP($C775,Sheet2!$A:$BN,BV$6,0)</f>
        <v>#N/A</v>
      </c>
      <c r="BW775" s="57" t="e">
        <f>VLOOKUP($C775,Sheet2!$A:$BN,BW$6,0)</f>
        <v>#N/A</v>
      </c>
      <c r="BX775" s="60" t="e">
        <f>VLOOKUP($C775,Sheet2!$A:$BN,BX$6,0)</f>
        <v>#N/A</v>
      </c>
      <c r="BY775" s="57" t="e">
        <f>IF(AND(BV775 &gt;= 0, BV775 &lt;=10000000),500000,IF(AND(BV775 &gt;= 10000000, BV775 &lt;20000000),1000000,IF(AND(BV775&gt;= 20000000, BV775 &lt;30000000),1500000,IF(AND(BV775 &gt;= 30000000, BV775 &lt;50000000),2000000,IF(BV775 &lt; 50000000,E,0)))))</f>
        <v>#N/A</v>
      </c>
      <c r="BZ775" s="57" t="e">
        <f t="shared" si="165"/>
        <v>#N/A</v>
      </c>
      <c r="CA775" s="57" t="e">
        <f>VLOOKUP($C775,Sheet2!$A:$BN,CA$6,0)</f>
        <v>#N/A</v>
      </c>
      <c r="CB775" s="57" t="e">
        <f>VLOOKUP($C775,Sheet2!$A:$BN,CB$6,0)</f>
        <v>#N/A</v>
      </c>
      <c r="CC775" s="60" t="e">
        <f>VLOOKUP($C775,Sheet2!$A:$BN,CC$6,0)</f>
        <v>#N/A</v>
      </c>
      <c r="CD775" s="57" t="e">
        <f>IF(AND(CA775 &gt;= 0, CA775 &lt;=10000000),500000,IF(AND(CA775 &gt;= 10000000, CA775 &lt;20000000),1000000,IF(AND(CA775&gt;= 20000000, CA775 &lt;30000000),1500000,IF(AND(CA775 &gt;= 30000000, CA775 &lt;50000000),2000000,IF(CA775 &lt; 50000000,E,0)))))</f>
        <v>#N/A</v>
      </c>
      <c r="CE775" s="57" t="e">
        <f t="shared" si="166"/>
        <v>#N/A</v>
      </c>
    </row>
    <row r="776" spans="1:83">
      <c r="A776" s="50" t="s">
        <v>1723</v>
      </c>
      <c r="B776" s="51" t="s">
        <v>1739</v>
      </c>
      <c r="C776" s="52" t="s">
        <v>1740</v>
      </c>
      <c r="D776" s="57">
        <v>0</v>
      </c>
      <c r="E776" s="57">
        <f t="shared" si="167"/>
        <v>0</v>
      </c>
      <c r="F776" s="53"/>
      <c r="G776" s="53"/>
      <c r="H776" s="53"/>
      <c r="I776" s="53"/>
      <c r="J776" s="53"/>
      <c r="K776" s="53"/>
      <c r="L776" s="53"/>
      <c r="M776" s="53"/>
      <c r="N776" s="53"/>
      <c r="O776" s="53"/>
      <c r="P776" s="53"/>
      <c r="Q776" s="53"/>
      <c r="S776" s="57" t="e">
        <f>VLOOKUP($C776,Sheet2!$A:$BN,S$6,0)</f>
        <v>#N/A</v>
      </c>
      <c r="T776" s="57" t="e">
        <f>VLOOKUP($C776,Sheet2!$A:$BN,T$6,0)</f>
        <v>#N/A</v>
      </c>
      <c r="U776" s="60" t="e">
        <f>VLOOKUP($C776,Sheet2!$A:$BN,U$6,0)</f>
        <v>#N/A</v>
      </c>
      <c r="V776" s="57" t="e">
        <f>IF(AND(S776 &gt;= 0, S776 &lt;=10000000),500000,IF(AND(S776 &gt;= 10000000, S776 &lt;20000000),1000000,IF(AND(S776&gt;= 20000000, S776 &lt;30000000),1500000,IF(AND(S776 &gt;= 30000000, S776 &lt;50000000),2000000,IF(S776 &lt; 50000000,E,0)))))</f>
        <v>#N/A</v>
      </c>
      <c r="W776" s="57" t="e">
        <f t="shared" si="154"/>
        <v>#N/A</v>
      </c>
      <c r="X776" s="57" t="e">
        <f>VLOOKUP($C776,Sheet2!$A:$BN,X$6,0)</f>
        <v>#N/A</v>
      </c>
      <c r="Y776" s="57" t="e">
        <f>VLOOKUP($C776,Sheet2!$A:$BN,Y$6,0)</f>
        <v>#N/A</v>
      </c>
      <c r="Z776" s="60" t="e">
        <f>VLOOKUP($C776,Sheet2!$A:$BN,Z$6,0)</f>
        <v>#N/A</v>
      </c>
      <c r="AA776" s="57" t="e">
        <f>IF(AND(X776 &gt;= 0, X776 &lt;=10000000),500000,IF(AND(X776 &gt;= 10000000, X776 &lt;20000000),1000000,IF(AND(X776&gt;= 20000000, X776 &lt;30000000),1500000,IF(AND(X776 &gt;= 30000000, X776 &lt;50000000),2000000,IF(X776 &lt; 50000000,E,0)))))</f>
        <v>#N/A</v>
      </c>
      <c r="AB776" s="57" t="e">
        <f t="shared" si="155"/>
        <v>#N/A</v>
      </c>
      <c r="AC776" s="57" t="e">
        <f>VLOOKUP($C776,Sheet2!$A:$BN,AC$6,0)</f>
        <v>#N/A</v>
      </c>
      <c r="AD776" s="57" t="e">
        <f>VLOOKUP($C776,Sheet2!$A:$BN,AD$6,0)</f>
        <v>#N/A</v>
      </c>
      <c r="AE776" s="60" t="e">
        <f>VLOOKUP($C776,Sheet2!$A:$BN,AE$6,0)</f>
        <v>#N/A</v>
      </c>
      <c r="AF776" s="57" t="e">
        <f>IF(AND(AC776 &gt;= 0, AC776 &lt;=10000000),500000,IF(AND(AC776 &gt;= 10000000, AC776 &lt;20000000),1000000,IF(AND(AC776&gt;= 20000000, AC776 &lt;30000000),1500000,IF(AND(AC776 &gt;= 30000000, AC776 &lt;50000000),2000000,IF(AC776 &lt; 50000000,E,0)))))</f>
        <v>#N/A</v>
      </c>
      <c r="AG776" s="57" t="e">
        <f t="shared" si="156"/>
        <v>#N/A</v>
      </c>
      <c r="AH776" s="57" t="e">
        <f>VLOOKUP($C776,Sheet2!$A:$BN,AH$6,0)</f>
        <v>#N/A</v>
      </c>
      <c r="AI776" s="57" t="e">
        <f>VLOOKUP($C776,Sheet2!$A:$BN,AI$6,0)</f>
        <v>#N/A</v>
      </c>
      <c r="AJ776" s="60" t="e">
        <f>VLOOKUP($C776,Sheet2!$A:$BN,AJ$6,0)</f>
        <v>#N/A</v>
      </c>
      <c r="AK776" s="57" t="e">
        <f>IF(AND(AH776 &gt;= 0, AH776 &lt;=10000000),500000,IF(AND(AH776 &gt;= 10000000, AH776 &lt;20000000),1000000,IF(AND(AH776&gt;= 20000000, AH776 &lt;30000000),1500000,IF(AND(AH776 &gt;= 30000000, AH776 &lt;50000000),2000000,IF(AH776 &lt; 50000000,E,0)))))</f>
        <v>#N/A</v>
      </c>
      <c r="AL776" s="57" t="e">
        <f t="shared" si="157"/>
        <v>#N/A</v>
      </c>
      <c r="AM776" s="57" t="e">
        <f>VLOOKUP($C776,Sheet2!$A:$BN,AM$6,0)</f>
        <v>#N/A</v>
      </c>
      <c r="AN776" s="57" t="e">
        <f>VLOOKUP($C776,Sheet2!$A:$BN,AN$6,0)</f>
        <v>#N/A</v>
      </c>
      <c r="AO776" s="60" t="e">
        <f>VLOOKUP($C776,Sheet2!$A:$BN,AO$6,0)</f>
        <v>#N/A</v>
      </c>
      <c r="AP776" s="57" t="e">
        <f>IF(AND(AM776 &gt;= 0, AM776 &lt;=10000000),500000,IF(AND(AM776 &gt;= 10000000, AM776 &lt;20000000),1000000,IF(AND(AM776&gt;= 20000000, AM776 &lt;30000000),1500000,IF(AND(AM776 &gt;= 30000000, AM776 &lt;50000000),2000000,IF(AM776 &lt; 50000000,E,0)))))</f>
        <v>#N/A</v>
      </c>
      <c r="AQ776" s="57" t="e">
        <f t="shared" si="158"/>
        <v>#N/A</v>
      </c>
      <c r="AR776" s="57" t="e">
        <f>VLOOKUP($C776,Sheet2!$A:$BN,AR$6,0)</f>
        <v>#N/A</v>
      </c>
      <c r="AS776" s="57" t="e">
        <f>VLOOKUP($C776,Sheet2!$A:$BN,AS$6,0)</f>
        <v>#N/A</v>
      </c>
      <c r="AT776" s="60" t="e">
        <f>VLOOKUP($C776,Sheet2!$A:$BN,AT$6,0)</f>
        <v>#N/A</v>
      </c>
      <c r="AU776" s="57" t="e">
        <f>IF(AND(AR776 &gt;= 0, AR776 &lt;=10000000),500000,IF(AND(AR776 &gt;= 10000000, AR776 &lt;20000000),1000000,IF(AND(AR776&gt;= 20000000, AR776 &lt;30000000),1500000,IF(AND(AR776 &gt;= 30000000, AR776 &lt;50000000),2000000,IF(AR776 &lt; 50000000,E,0)))))</f>
        <v>#N/A</v>
      </c>
      <c r="AV776" s="57" t="e">
        <f t="shared" si="159"/>
        <v>#N/A</v>
      </c>
      <c r="AW776" s="57" t="e">
        <f>VLOOKUP($C776,Sheet2!$A:$BN,AW$6,0)</f>
        <v>#N/A</v>
      </c>
      <c r="AX776" s="57" t="e">
        <f>VLOOKUP($C776,Sheet2!$A:$BN,AX$6,0)</f>
        <v>#N/A</v>
      </c>
      <c r="AY776" s="60" t="e">
        <f>VLOOKUP($C776,Sheet2!$A:$BN,AY$6,0)</f>
        <v>#N/A</v>
      </c>
      <c r="AZ776" s="57" t="e">
        <f>IF(AND(AW776 &gt;= 0, AW776 &lt;=10000000),500000,IF(AND(AW776 &gt;= 10000000, AW776 &lt;20000000),1000000,IF(AND(AW776&gt;= 20000000, AW776 &lt;30000000),1500000,IF(AND(AW776 &gt;= 30000000, AW776 &lt;50000000),2000000,IF(AW776 &lt; 50000000,E,0)))))</f>
        <v>#N/A</v>
      </c>
      <c r="BA776" s="57" t="e">
        <f t="shared" si="160"/>
        <v>#N/A</v>
      </c>
      <c r="BB776" s="57" t="e">
        <f>VLOOKUP($C776,Sheet2!$A:$BN,BB$6,0)</f>
        <v>#N/A</v>
      </c>
      <c r="BC776" s="57" t="e">
        <f>VLOOKUP($C776,Sheet2!$A:$BN,BC$6,0)</f>
        <v>#N/A</v>
      </c>
      <c r="BD776" s="60" t="e">
        <f>VLOOKUP($C776,Sheet2!$A:$BN,BD$6,0)</f>
        <v>#N/A</v>
      </c>
      <c r="BE776" s="57" t="e">
        <f>IF(AND(BB776 &gt;= 0, BB776 &lt;=10000000),500000,IF(AND(BB776 &gt;= 10000000, BB776 &lt;20000000),1000000,IF(AND(BB776&gt;= 20000000, BB776 &lt;30000000),1500000,IF(AND(BB776 &gt;= 30000000, BB776 &lt;50000000),2000000,IF(BB776 &lt; 50000000,E,0)))))</f>
        <v>#N/A</v>
      </c>
      <c r="BF776" s="57" t="e">
        <f t="shared" si="161"/>
        <v>#N/A</v>
      </c>
      <c r="BG776" s="57" t="e">
        <f>VLOOKUP($C776,Sheet2!$A:$BN,BG$6,0)</f>
        <v>#N/A</v>
      </c>
      <c r="BH776" s="57" t="e">
        <f>VLOOKUP($C776,Sheet2!$A:$BN,BH$6,0)</f>
        <v>#N/A</v>
      </c>
      <c r="BI776" s="60" t="e">
        <f>VLOOKUP($C776,Sheet2!$A:$BN,BI$6,0)</f>
        <v>#N/A</v>
      </c>
      <c r="BJ776" s="57" t="e">
        <f>IF(AND(BG776 &gt;= 0, BG776 &lt;=10000000),500000,IF(AND(BG776 &gt;= 10000000, BG776 &lt;20000000),1000000,IF(AND(BG776&gt;= 20000000, BG776 &lt;30000000),1500000,IF(AND(BG776 &gt;= 30000000, BG776 &lt;50000000),2000000,IF(BG776 &lt; 50000000,E,0)))))</f>
        <v>#N/A</v>
      </c>
      <c r="BK776" s="57" t="e">
        <f t="shared" si="162"/>
        <v>#N/A</v>
      </c>
      <c r="BL776" s="57" t="e">
        <f>VLOOKUP($C776,Sheet2!$A:$BN,BL$6,0)</f>
        <v>#N/A</v>
      </c>
      <c r="BM776" s="57" t="e">
        <f>VLOOKUP($C776,Sheet2!$A:$BN,BM$6,0)</f>
        <v>#N/A</v>
      </c>
      <c r="BN776" s="60" t="e">
        <f>VLOOKUP($C776,Sheet2!$A:$BN,BN$6,0)</f>
        <v>#N/A</v>
      </c>
      <c r="BO776" s="57" t="e">
        <f>IF(AND(BL776 &gt;= 0, BL776 &lt;=10000000),500000,IF(AND(BL776 &gt;= 10000000, BL776 &lt;20000000),1000000,IF(AND(BL776&gt;= 20000000, BL776 &lt;30000000),1500000,IF(AND(BL776 &gt;= 30000000, BL776 &lt;50000000),2000000,IF(BL776 &lt; 50000000,E,0)))))</f>
        <v>#N/A</v>
      </c>
      <c r="BP776" s="57" t="e">
        <f t="shared" si="163"/>
        <v>#N/A</v>
      </c>
      <c r="BQ776" s="57" t="e">
        <f>VLOOKUP($C776,Sheet2!$A:$BN,BQ$6,0)</f>
        <v>#N/A</v>
      </c>
      <c r="BR776" s="57" t="e">
        <f>VLOOKUP($C776,Sheet2!$A:$BN,BR$6,0)</f>
        <v>#N/A</v>
      </c>
      <c r="BS776" s="60" t="e">
        <f>VLOOKUP($C776,Sheet2!$A:$BN,BS$6,0)</f>
        <v>#N/A</v>
      </c>
      <c r="BT776" s="57" t="e">
        <f>IF(AND(BQ776 &gt;= 0, BQ776 &lt;=10000000),500000,IF(AND(BQ776 &gt;= 10000000, BQ776 &lt;20000000),1000000,IF(AND(BQ776&gt;= 20000000, BQ776 &lt;30000000),1500000,IF(AND(BQ776 &gt;= 30000000, BQ776 &lt;50000000),2000000,IF(BQ776 &lt; 50000000,E,0)))))</f>
        <v>#N/A</v>
      </c>
      <c r="BU776" s="57" t="e">
        <f t="shared" si="164"/>
        <v>#N/A</v>
      </c>
      <c r="BV776" s="57" t="e">
        <f>VLOOKUP($C776,Sheet2!$A:$BN,BV$6,0)</f>
        <v>#N/A</v>
      </c>
      <c r="BW776" s="57" t="e">
        <f>VLOOKUP($C776,Sheet2!$A:$BN,BW$6,0)</f>
        <v>#N/A</v>
      </c>
      <c r="BX776" s="60" t="e">
        <f>VLOOKUP($C776,Sheet2!$A:$BN,BX$6,0)</f>
        <v>#N/A</v>
      </c>
      <c r="BY776" s="57" t="e">
        <f>IF(AND(BV776 &gt;= 0, BV776 &lt;=10000000),500000,IF(AND(BV776 &gt;= 10000000, BV776 &lt;20000000),1000000,IF(AND(BV776&gt;= 20000000, BV776 &lt;30000000),1500000,IF(AND(BV776 &gt;= 30000000, BV776 &lt;50000000),2000000,IF(BV776 &lt; 50000000,E,0)))))</f>
        <v>#N/A</v>
      </c>
      <c r="BZ776" s="57" t="e">
        <f t="shared" si="165"/>
        <v>#N/A</v>
      </c>
      <c r="CA776" s="57" t="e">
        <f>VLOOKUP($C776,Sheet2!$A:$BN,CA$6,0)</f>
        <v>#N/A</v>
      </c>
      <c r="CB776" s="57" t="e">
        <f>VLOOKUP($C776,Sheet2!$A:$BN,CB$6,0)</f>
        <v>#N/A</v>
      </c>
      <c r="CC776" s="60" t="e">
        <f>VLOOKUP($C776,Sheet2!$A:$BN,CC$6,0)</f>
        <v>#N/A</v>
      </c>
      <c r="CD776" s="57" t="e">
        <f>IF(AND(CA776 &gt;= 0, CA776 &lt;=10000000),500000,IF(AND(CA776 &gt;= 10000000, CA776 &lt;20000000),1000000,IF(AND(CA776&gt;= 20000000, CA776 &lt;30000000),1500000,IF(AND(CA776 &gt;= 30000000, CA776 &lt;50000000),2000000,IF(CA776 &lt; 50000000,E,0)))))</f>
        <v>#N/A</v>
      </c>
      <c r="CE776" s="57" t="e">
        <f t="shared" si="166"/>
        <v>#N/A</v>
      </c>
    </row>
    <row r="777" spans="1:83">
      <c r="A777" s="50" t="s">
        <v>1723</v>
      </c>
      <c r="B777" s="51" t="s">
        <v>1741</v>
      </c>
      <c r="C777" s="52" t="s">
        <v>1742</v>
      </c>
      <c r="D777" s="57">
        <v>0</v>
      </c>
      <c r="E777" s="57">
        <f t="shared" si="167"/>
        <v>0</v>
      </c>
      <c r="F777" s="53"/>
      <c r="G777" s="53"/>
      <c r="H777" s="53"/>
      <c r="I777" s="53"/>
      <c r="J777" s="53"/>
      <c r="K777" s="53"/>
      <c r="L777" s="53"/>
      <c r="M777" s="53"/>
      <c r="N777" s="53"/>
      <c r="O777" s="53"/>
      <c r="P777" s="53"/>
      <c r="Q777" s="53"/>
      <c r="S777" s="57" t="e">
        <f>VLOOKUP($C777,Sheet2!$A:$BN,S$6,0)</f>
        <v>#N/A</v>
      </c>
      <c r="T777" s="57" t="e">
        <f>VLOOKUP($C777,Sheet2!$A:$BN,T$6,0)</f>
        <v>#N/A</v>
      </c>
      <c r="U777" s="60" t="e">
        <f>VLOOKUP($C777,Sheet2!$A:$BN,U$6,0)</f>
        <v>#N/A</v>
      </c>
      <c r="V777" s="57" t="e">
        <f>IF(AND(S777 &gt;= 0, S777 &lt;=10000000),500000,IF(AND(S777 &gt;= 10000000, S777 &lt;20000000),1000000,IF(AND(S777&gt;= 20000000, S777 &lt;30000000),1500000,IF(AND(S777 &gt;= 30000000, S777 &lt;50000000),2000000,IF(S777 &lt; 50000000,E,0)))))</f>
        <v>#N/A</v>
      </c>
      <c r="W777" s="57" t="e">
        <f>ROUNDUP(S777+T777+V777,-5)</f>
        <v>#N/A</v>
      </c>
      <c r="X777" s="57" t="e">
        <f>VLOOKUP($C777,Sheet2!$A:$BN,X$6,0)</f>
        <v>#N/A</v>
      </c>
      <c r="Y777" s="57" t="e">
        <f>VLOOKUP($C777,Sheet2!$A:$BN,Y$6,0)</f>
        <v>#N/A</v>
      </c>
      <c r="Z777" s="60" t="e">
        <f>VLOOKUP($C777,Sheet2!$A:$BN,Z$6,0)</f>
        <v>#N/A</v>
      </c>
      <c r="AA777" s="57" t="e">
        <f>IF(AND(X777 &gt;= 0, X777 &lt;=10000000),500000,IF(AND(X777 &gt;= 10000000, X777 &lt;20000000),1000000,IF(AND(X777&gt;= 20000000, X777 &lt;30000000),1500000,IF(AND(X777 &gt;= 30000000, X777 &lt;50000000),2000000,IF(X777 &lt; 50000000,E,0)))))</f>
        <v>#N/A</v>
      </c>
      <c r="AB777" s="57" t="e">
        <f>ROUNDUP(X777+Y777+AA777,-5)</f>
        <v>#N/A</v>
      </c>
      <c r="AC777" s="57" t="e">
        <f>VLOOKUP($C777,Sheet2!$A:$BN,AC$6,0)</f>
        <v>#N/A</v>
      </c>
      <c r="AD777" s="57" t="e">
        <f>VLOOKUP($C777,Sheet2!$A:$BN,AD$6,0)</f>
        <v>#N/A</v>
      </c>
      <c r="AE777" s="60" t="e">
        <f>VLOOKUP($C777,Sheet2!$A:$BN,AE$6,0)</f>
        <v>#N/A</v>
      </c>
      <c r="AF777" s="57" t="e">
        <f>IF(AND(AC777 &gt;= 0, AC777 &lt;=10000000),500000,IF(AND(AC777 &gt;= 10000000, AC777 &lt;20000000),1000000,IF(AND(AC777&gt;= 20000000, AC777 &lt;30000000),1500000,IF(AND(AC777 &gt;= 30000000, AC777 &lt;50000000),2000000,IF(AC777 &lt; 50000000,E,0)))))</f>
        <v>#N/A</v>
      </c>
      <c r="AG777" s="57" t="e">
        <f>ROUNDUP(AC777+AD777+AF777,-5)</f>
        <v>#N/A</v>
      </c>
      <c r="AH777" s="57" t="e">
        <f>VLOOKUP($C777,Sheet2!$A:$BN,AH$6,0)</f>
        <v>#N/A</v>
      </c>
      <c r="AI777" s="57" t="e">
        <f>VLOOKUP($C777,Sheet2!$A:$BN,AI$6,0)</f>
        <v>#N/A</v>
      </c>
      <c r="AJ777" s="60" t="e">
        <f>VLOOKUP($C777,Sheet2!$A:$BN,AJ$6,0)</f>
        <v>#N/A</v>
      </c>
      <c r="AK777" s="57" t="e">
        <f>IF(AND(AH777 &gt;= 0, AH777 &lt;=10000000),500000,IF(AND(AH777 &gt;= 10000000, AH777 &lt;20000000),1000000,IF(AND(AH777&gt;= 20000000, AH777 &lt;30000000),1500000,IF(AND(AH777 &gt;= 30000000, AH777 &lt;50000000),2000000,IF(AH777 &lt; 50000000,E,0)))))</f>
        <v>#N/A</v>
      </c>
      <c r="AL777" s="57" t="e">
        <f>ROUNDUP(AH777+AI777+AK777,-5)</f>
        <v>#N/A</v>
      </c>
      <c r="AM777" s="57" t="e">
        <f>VLOOKUP($C777,Sheet2!$A:$BN,AM$6,0)</f>
        <v>#N/A</v>
      </c>
      <c r="AN777" s="57" t="e">
        <f>VLOOKUP($C777,Sheet2!$A:$BN,AN$6,0)</f>
        <v>#N/A</v>
      </c>
      <c r="AO777" s="60" t="e">
        <f>VLOOKUP($C777,Sheet2!$A:$BN,AO$6,0)</f>
        <v>#N/A</v>
      </c>
      <c r="AP777" s="57" t="e">
        <f>IF(AND(AM777 &gt;= 0, AM777 &lt;=10000000),500000,IF(AND(AM777 &gt;= 10000000, AM777 &lt;20000000),1000000,IF(AND(AM777&gt;= 20000000, AM777 &lt;30000000),1500000,IF(AND(AM777 &gt;= 30000000, AM777 &lt;50000000),2000000,IF(AM777 &lt; 50000000,E,0)))))</f>
        <v>#N/A</v>
      </c>
      <c r="AQ777" s="57" t="e">
        <f>ROUNDUP(AM777+AN777+AP777,-5)</f>
        <v>#N/A</v>
      </c>
      <c r="AR777" s="57" t="e">
        <f>VLOOKUP($C777,Sheet2!$A:$BN,AR$6,0)</f>
        <v>#N/A</v>
      </c>
      <c r="AS777" s="57" t="e">
        <f>VLOOKUP($C777,Sheet2!$A:$BN,AS$6,0)</f>
        <v>#N/A</v>
      </c>
      <c r="AT777" s="60" t="e">
        <f>VLOOKUP($C777,Sheet2!$A:$BN,AT$6,0)</f>
        <v>#N/A</v>
      </c>
      <c r="AU777" s="57" t="e">
        <f>IF(AND(AR777 &gt;= 0, AR777 &lt;=10000000),500000,IF(AND(AR777 &gt;= 10000000, AR777 &lt;20000000),1000000,IF(AND(AR777&gt;= 20000000, AR777 &lt;30000000),1500000,IF(AND(AR777 &gt;= 30000000, AR777 &lt;50000000),2000000,IF(AR777 &lt; 50000000,E,0)))))</f>
        <v>#N/A</v>
      </c>
      <c r="AV777" s="57" t="e">
        <f>ROUNDUP(AR777+AS777+AU777,-5)</f>
        <v>#N/A</v>
      </c>
      <c r="AW777" s="57" t="e">
        <f>VLOOKUP($C777,Sheet2!$A:$BN,AW$6,0)</f>
        <v>#N/A</v>
      </c>
      <c r="AX777" s="57" t="e">
        <f>VLOOKUP($C777,Sheet2!$A:$BN,AX$6,0)</f>
        <v>#N/A</v>
      </c>
      <c r="AY777" s="60" t="e">
        <f>VLOOKUP($C777,Sheet2!$A:$BN,AY$6,0)</f>
        <v>#N/A</v>
      </c>
      <c r="AZ777" s="57" t="e">
        <f>IF(AND(AW777 &gt;= 0, AW777 &lt;=10000000),500000,IF(AND(AW777 &gt;= 10000000, AW777 &lt;20000000),1000000,IF(AND(AW777&gt;= 20000000, AW777 &lt;30000000),1500000,IF(AND(AW777 &gt;= 30000000, AW777 &lt;50000000),2000000,IF(AW777 &lt; 50000000,E,0)))))</f>
        <v>#N/A</v>
      </c>
      <c r="BA777" s="57" t="e">
        <f>ROUNDUP(AW777+AX777+AZ777,-5)</f>
        <v>#N/A</v>
      </c>
      <c r="BB777" s="57" t="e">
        <f>VLOOKUP($C777,Sheet2!$A:$BN,BB$6,0)</f>
        <v>#N/A</v>
      </c>
      <c r="BC777" s="57" t="e">
        <f>VLOOKUP($C777,Sheet2!$A:$BN,BC$6,0)</f>
        <v>#N/A</v>
      </c>
      <c r="BD777" s="60" t="e">
        <f>VLOOKUP($C777,Sheet2!$A:$BN,BD$6,0)</f>
        <v>#N/A</v>
      </c>
      <c r="BE777" s="57" t="e">
        <f>IF(AND(BB777 &gt;= 0, BB777 &lt;=10000000),500000,IF(AND(BB777 &gt;= 10000000, BB777 &lt;20000000),1000000,IF(AND(BB777&gt;= 20000000, BB777 &lt;30000000),1500000,IF(AND(BB777 &gt;= 30000000, BB777 &lt;50000000),2000000,IF(BB777 &lt; 50000000,E,0)))))</f>
        <v>#N/A</v>
      </c>
      <c r="BF777" s="57" t="e">
        <f>ROUNDUP(BB777+BC777+BE777,-5)</f>
        <v>#N/A</v>
      </c>
      <c r="BG777" s="57" t="e">
        <f>VLOOKUP($C777,Sheet2!$A:$BN,BG$6,0)</f>
        <v>#N/A</v>
      </c>
      <c r="BH777" s="57" t="e">
        <f>VLOOKUP($C777,Sheet2!$A:$BN,BH$6,0)</f>
        <v>#N/A</v>
      </c>
      <c r="BI777" s="60" t="e">
        <f>VLOOKUP($C777,Sheet2!$A:$BN,BI$6,0)</f>
        <v>#N/A</v>
      </c>
      <c r="BJ777" s="57" t="e">
        <f>IF(AND(BG777 &gt;= 0, BG777 &lt;=10000000),500000,IF(AND(BG777 &gt;= 10000000, BG777 &lt;20000000),1000000,IF(AND(BG777&gt;= 20000000, BG777 &lt;30000000),1500000,IF(AND(BG777 &gt;= 30000000, BG777 &lt;50000000),2000000,IF(BG777 &lt; 50000000,E,0)))))</f>
        <v>#N/A</v>
      </c>
      <c r="BK777" s="57" t="e">
        <f>ROUNDUP(BG777+BH777+BJ777,-5)</f>
        <v>#N/A</v>
      </c>
      <c r="BL777" s="57" t="e">
        <f>VLOOKUP($C777,Sheet2!$A:$BN,BL$6,0)</f>
        <v>#N/A</v>
      </c>
      <c r="BM777" s="57" t="e">
        <f>VLOOKUP($C777,Sheet2!$A:$BN,BM$6,0)</f>
        <v>#N/A</v>
      </c>
      <c r="BN777" s="60" t="e">
        <f>VLOOKUP($C777,Sheet2!$A:$BN,BN$6,0)</f>
        <v>#N/A</v>
      </c>
      <c r="BO777" s="57" t="e">
        <f>IF(AND(BL777 &gt;= 0, BL777 &lt;=10000000),500000,IF(AND(BL777 &gt;= 10000000, BL777 &lt;20000000),1000000,IF(AND(BL777&gt;= 20000000, BL777 &lt;30000000),1500000,IF(AND(BL777 &gt;= 30000000, BL777 &lt;50000000),2000000,IF(BL777 &lt; 50000000,E,0)))))</f>
        <v>#N/A</v>
      </c>
      <c r="BP777" s="57" t="e">
        <f>ROUNDUP(BL777+BM777+BO777,-5)</f>
        <v>#N/A</v>
      </c>
      <c r="BQ777" s="57" t="e">
        <f>VLOOKUP($C777,Sheet2!$A:$BN,BQ$6,0)</f>
        <v>#N/A</v>
      </c>
      <c r="BR777" s="57" t="e">
        <f>VLOOKUP($C777,Sheet2!$A:$BN,BR$6,0)</f>
        <v>#N/A</v>
      </c>
      <c r="BS777" s="60" t="e">
        <f>VLOOKUP($C777,Sheet2!$A:$BN,BS$6,0)</f>
        <v>#N/A</v>
      </c>
      <c r="BT777" s="57" t="e">
        <f>IF(AND(BQ777 &gt;= 0, BQ777 &lt;=10000000),500000,IF(AND(BQ777 &gt;= 10000000, BQ777 &lt;20000000),1000000,IF(AND(BQ777&gt;= 20000000, BQ777 &lt;30000000),1500000,IF(AND(BQ777 &gt;= 30000000, BQ777 &lt;50000000),2000000,IF(BQ777 &lt; 50000000,E,0)))))</f>
        <v>#N/A</v>
      </c>
      <c r="BU777" s="57" t="e">
        <f>ROUNDUP(BQ777+BR777+BT777,-5)</f>
        <v>#N/A</v>
      </c>
      <c r="BV777" s="57" t="e">
        <f>VLOOKUP($C777,Sheet2!$A:$BN,BV$6,0)</f>
        <v>#N/A</v>
      </c>
      <c r="BW777" s="57" t="e">
        <f>VLOOKUP($C777,Sheet2!$A:$BN,BW$6,0)</f>
        <v>#N/A</v>
      </c>
      <c r="BX777" s="60" t="e">
        <f>VLOOKUP($C777,Sheet2!$A:$BN,BX$6,0)</f>
        <v>#N/A</v>
      </c>
      <c r="BY777" s="57" t="e">
        <f>IF(AND(BV777 &gt;= 0, BV777 &lt;=10000000),500000,IF(AND(BV777 &gt;= 10000000, BV777 &lt;20000000),1000000,IF(AND(BV777&gt;= 20000000, BV777 &lt;30000000),1500000,IF(AND(BV777 &gt;= 30000000, BV777 &lt;50000000),2000000,IF(BV777 &lt; 50000000,E,0)))))</f>
        <v>#N/A</v>
      </c>
      <c r="BZ777" s="57" t="e">
        <f>ROUNDUP(BV777+BW777+BY777,-5)</f>
        <v>#N/A</v>
      </c>
      <c r="CA777" s="57" t="e">
        <f>VLOOKUP($C777,Sheet2!$A:$BN,CA$6,0)</f>
        <v>#N/A</v>
      </c>
      <c r="CB777" s="57" t="e">
        <f>VLOOKUP($C777,Sheet2!$A:$BN,CB$6,0)</f>
        <v>#N/A</v>
      </c>
      <c r="CC777" s="60" t="e">
        <f>VLOOKUP($C777,Sheet2!$A:$BN,CC$6,0)</f>
        <v>#N/A</v>
      </c>
      <c r="CD777" s="57" t="e">
        <f>IF(AND(CA777 &gt;= 0, CA777 &lt;=10000000),500000,IF(AND(CA777 &gt;= 10000000, CA777 &lt;20000000),1000000,IF(AND(CA777&gt;= 20000000, CA777 &lt;30000000),1500000,IF(AND(CA777 &gt;= 30000000, CA777 &lt;50000000),2000000,IF(CA777 &lt; 50000000,E,0)))))</f>
        <v>#N/A</v>
      </c>
      <c r="CE777" s="57" t="e">
        <f>ROUNDUP(CA777+CB777+CD777,-5)</f>
        <v>#N/A</v>
      </c>
    </row>
  </sheetData>
  <sheetProtection sort="0" autoFilter="0" pivotTables="0"/>
  <autoFilter ref="A10:CE777"/>
  <mergeCells count="4">
    <mergeCell ref="A1:Q1"/>
    <mergeCell ref="A2:Q2"/>
    <mergeCell ref="A3:Q3"/>
    <mergeCell ref="A9:B9"/>
  </mergeCells>
  <conditionalFormatting sqref="C432:C466 C67:C96 C101:C248 C394:C428 C469:C487 C363:C391 D10:E10 C10:C65 C489:C534 C250:C360">
    <cfRule type="duplicateValues" dxfId="35" priority="75"/>
  </conditionalFormatting>
  <conditionalFormatting sqref="C14:C15">
    <cfRule type="duplicateValues" dxfId="34" priority="84"/>
  </conditionalFormatting>
  <conditionalFormatting sqref="C72:C73">
    <cfRule type="duplicateValues" dxfId="33" priority="85"/>
  </conditionalFormatting>
  <conditionalFormatting sqref="C363 C67:C96 C101:C248 C394:C428 C469:C487 C365:C391 C432:C466 D10:E10 C10:C65 C489:C534 C250:C360">
    <cfRule type="duplicateValues" dxfId="32" priority="86"/>
  </conditionalFormatting>
  <conditionalFormatting sqref="C22">
    <cfRule type="duplicateValues" dxfId="31" priority="96"/>
  </conditionalFormatting>
  <conditionalFormatting sqref="C369">
    <cfRule type="duplicateValues" dxfId="30" priority="97"/>
  </conditionalFormatting>
  <conditionalFormatting sqref="C11:C65 C432:C466 C67:C96 C101:C248 C394:C428 C469:C487 C363:C391 C489:C534 C250:C360">
    <cfRule type="duplicateValues" dxfId="29" priority="98"/>
  </conditionalFormatting>
  <conditionalFormatting sqref="C540">
    <cfRule type="duplicateValues" dxfId="28" priority="107"/>
  </conditionalFormatting>
  <pageMargins left="0.70866141732283472" right="0.70866141732283472" top="0.74803149606299213" bottom="0.74803149606299213" header="0.31496062992125984" footer="0.31496062992125984"/>
  <pageSetup paperSize="9" scale="65" orientation="landscape" r:id="rId1"/>
  <headerFooter>
    <oddFooter>Page &amp;P of 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dimension ref="A1:BN310"/>
  <sheetViews>
    <sheetView zoomScale="85" zoomScaleNormal="85" workbookViewId="0">
      <pane xSplit="2" ySplit="5" topLeftCell="K31" activePane="bottomRight" state="frozen"/>
      <selection pane="topRight" activeCell="C1" sqref="C1"/>
      <selection pane="bottomLeft" activeCell="A6" sqref="A6"/>
      <selection pane="bottomRight" activeCell="A43" sqref="A43:XFD43"/>
    </sheetView>
  </sheetViews>
  <sheetFormatPr defaultRowHeight="15"/>
  <cols>
    <col min="1" max="1" width="13.140625" bestFit="1" customWidth="1"/>
    <col min="2" max="2" width="22" bestFit="1" customWidth="1"/>
    <col min="3" max="3" width="27.140625" bestFit="1" customWidth="1"/>
    <col min="4" max="4" width="15.28515625" bestFit="1" customWidth="1"/>
    <col min="5" max="6" width="15.28515625" customWidth="1"/>
    <col min="7" max="7" width="22" bestFit="1" customWidth="1"/>
    <col min="8" max="8" width="27.140625" bestFit="1" customWidth="1"/>
    <col min="9" max="9" width="15.28515625" bestFit="1" customWidth="1"/>
    <col min="10" max="11" width="15.28515625" customWidth="1"/>
    <col min="12" max="12" width="22" bestFit="1" customWidth="1"/>
    <col min="13" max="13" width="27.140625" bestFit="1" customWidth="1"/>
    <col min="14" max="14" width="15.28515625" bestFit="1" customWidth="1"/>
    <col min="15" max="16" width="15.28515625" customWidth="1"/>
    <col min="17" max="17" width="22" bestFit="1" customWidth="1"/>
    <col min="18" max="18" width="27.140625" bestFit="1" customWidth="1"/>
    <col min="19" max="19" width="15.28515625" bestFit="1" customWidth="1"/>
    <col min="20" max="21" width="15.28515625" customWidth="1"/>
    <col min="22" max="22" width="22" bestFit="1" customWidth="1"/>
    <col min="23" max="23" width="27.140625" bestFit="1" customWidth="1"/>
    <col min="24" max="24" width="15.28515625" bestFit="1" customWidth="1"/>
    <col min="25" max="26" width="15.28515625" customWidth="1"/>
    <col min="27" max="27" width="22" bestFit="1" customWidth="1"/>
    <col min="28" max="28" width="27.140625" bestFit="1" customWidth="1"/>
    <col min="29" max="29" width="15.28515625" bestFit="1" customWidth="1"/>
    <col min="30" max="31" width="15.28515625" customWidth="1"/>
    <col min="32" max="32" width="22" bestFit="1" customWidth="1"/>
    <col min="33" max="33" width="27.140625" bestFit="1" customWidth="1"/>
    <col min="34" max="34" width="15.28515625" bestFit="1" customWidth="1"/>
    <col min="35" max="36" width="15.28515625" customWidth="1"/>
    <col min="37" max="37" width="22" bestFit="1" customWidth="1"/>
    <col min="38" max="38" width="27.140625" bestFit="1" customWidth="1"/>
    <col min="39" max="39" width="15.28515625" bestFit="1" customWidth="1"/>
    <col min="40" max="41" width="15.28515625" customWidth="1"/>
    <col min="42" max="42" width="22" bestFit="1" customWidth="1"/>
    <col min="43" max="43" width="27.140625" bestFit="1" customWidth="1"/>
    <col min="44" max="44" width="15.28515625" bestFit="1" customWidth="1"/>
    <col min="45" max="46" width="15.28515625" customWidth="1"/>
    <col min="47" max="47" width="22" bestFit="1" customWidth="1"/>
    <col min="48" max="48" width="27.140625" bestFit="1" customWidth="1"/>
    <col min="49" max="49" width="15.28515625" bestFit="1" customWidth="1"/>
    <col min="50" max="51" width="15.28515625" customWidth="1"/>
    <col min="52" max="52" width="22" bestFit="1" customWidth="1"/>
    <col min="53" max="53" width="27.140625" bestFit="1" customWidth="1"/>
    <col min="54" max="54" width="15.28515625" bestFit="1" customWidth="1"/>
    <col min="55" max="56" width="15.28515625" customWidth="1"/>
    <col min="57" max="57" width="22" bestFit="1" customWidth="1"/>
    <col min="58" max="58" width="27.140625" bestFit="1" customWidth="1"/>
    <col min="59" max="59" width="15.28515625" bestFit="1" customWidth="1"/>
    <col min="60" max="61" width="15.28515625" customWidth="1"/>
    <col min="62" max="62" width="22" bestFit="1" customWidth="1"/>
    <col min="63" max="63" width="27.140625" bestFit="1" customWidth="1"/>
    <col min="64" max="64" width="15.28515625" bestFit="1" customWidth="1"/>
    <col min="65" max="66" width="15.28515625" customWidth="1"/>
  </cols>
  <sheetData>
    <row r="1" spans="1:66">
      <c r="A1" s="46" t="s">
        <v>1540</v>
      </c>
      <c r="B1" t="s">
        <v>1541</v>
      </c>
    </row>
    <row r="3" spans="1:66">
      <c r="B3" s="46" t="s">
        <v>1542</v>
      </c>
      <c r="C3" s="46"/>
    </row>
    <row r="4" spans="1:66">
      <c r="B4" t="s">
        <v>1543</v>
      </c>
      <c r="G4" t="s">
        <v>1544</v>
      </c>
      <c r="L4" t="s">
        <v>1545</v>
      </c>
      <c r="Q4" t="s">
        <v>1546</v>
      </c>
      <c r="V4" t="s">
        <v>1547</v>
      </c>
      <c r="AA4" t="s">
        <v>1548</v>
      </c>
      <c r="AF4" t="s">
        <v>1549</v>
      </c>
      <c r="AK4" t="s">
        <v>1550</v>
      </c>
      <c r="AP4" t="s">
        <v>1551</v>
      </c>
      <c r="AU4" t="s">
        <v>1552</v>
      </c>
      <c r="AZ4" t="s">
        <v>1553</v>
      </c>
      <c r="BE4" t="s">
        <v>1554</v>
      </c>
      <c r="BJ4" t="s">
        <v>1555</v>
      </c>
    </row>
    <row r="5" spans="1:66">
      <c r="A5" s="46" t="s">
        <v>1556</v>
      </c>
      <c r="B5" t="s">
        <v>1557</v>
      </c>
      <c r="C5" t="s">
        <v>1558</v>
      </c>
      <c r="D5" t="s">
        <v>1559</v>
      </c>
      <c r="E5" s="47" t="s">
        <v>1719</v>
      </c>
      <c r="F5" s="47" t="s">
        <v>1720</v>
      </c>
      <c r="G5" t="s">
        <v>1557</v>
      </c>
      <c r="H5" t="s">
        <v>1558</v>
      </c>
      <c r="I5" t="s">
        <v>1559</v>
      </c>
      <c r="J5" s="47" t="s">
        <v>1719</v>
      </c>
      <c r="K5" s="47" t="s">
        <v>1720</v>
      </c>
      <c r="L5" t="s">
        <v>1557</v>
      </c>
      <c r="M5" t="s">
        <v>1558</v>
      </c>
      <c r="N5" t="s">
        <v>1559</v>
      </c>
      <c r="O5" s="47" t="s">
        <v>1719</v>
      </c>
      <c r="P5" s="47" t="s">
        <v>1720</v>
      </c>
      <c r="Q5" t="s">
        <v>1557</v>
      </c>
      <c r="R5" t="s">
        <v>1558</v>
      </c>
      <c r="S5" t="s">
        <v>1559</v>
      </c>
      <c r="T5" s="47" t="s">
        <v>1719</v>
      </c>
      <c r="U5" s="47" t="s">
        <v>1720</v>
      </c>
      <c r="V5" t="s">
        <v>1557</v>
      </c>
      <c r="W5" t="s">
        <v>1558</v>
      </c>
      <c r="X5" t="s">
        <v>1559</v>
      </c>
      <c r="Y5" s="47" t="s">
        <v>1719</v>
      </c>
      <c r="Z5" s="47" t="s">
        <v>1720</v>
      </c>
      <c r="AA5" t="s">
        <v>1557</v>
      </c>
      <c r="AB5" t="s">
        <v>1558</v>
      </c>
      <c r="AC5" t="s">
        <v>1559</v>
      </c>
      <c r="AD5" s="47" t="s">
        <v>1719</v>
      </c>
      <c r="AE5" s="47" t="s">
        <v>1720</v>
      </c>
      <c r="AF5" t="s">
        <v>1557</v>
      </c>
      <c r="AG5" t="s">
        <v>1558</v>
      </c>
      <c r="AH5" t="s">
        <v>1559</v>
      </c>
      <c r="AI5" s="47" t="s">
        <v>1719</v>
      </c>
      <c r="AJ5" s="47" t="s">
        <v>1720</v>
      </c>
      <c r="AK5" t="s">
        <v>1557</v>
      </c>
      <c r="AL5" t="s">
        <v>1558</v>
      </c>
      <c r="AM5" t="s">
        <v>1559</v>
      </c>
      <c r="AN5" s="47" t="s">
        <v>1719</v>
      </c>
      <c r="AO5" s="47" t="s">
        <v>1720</v>
      </c>
      <c r="AP5" t="s">
        <v>1557</v>
      </c>
      <c r="AQ5" t="s">
        <v>1558</v>
      </c>
      <c r="AR5" t="s">
        <v>1559</v>
      </c>
      <c r="AS5" s="47" t="s">
        <v>1719</v>
      </c>
      <c r="AT5" s="47" t="s">
        <v>1720</v>
      </c>
      <c r="AU5" t="s">
        <v>1557</v>
      </c>
      <c r="AV5" t="s">
        <v>1558</v>
      </c>
      <c r="AW5" t="s">
        <v>1559</v>
      </c>
      <c r="AX5" s="47" t="s">
        <v>1719</v>
      </c>
      <c r="AY5" s="47" t="s">
        <v>1720</v>
      </c>
      <c r="AZ5" t="s">
        <v>1557</v>
      </c>
      <c r="BA5" t="s">
        <v>1558</v>
      </c>
      <c r="BB5" t="s">
        <v>1559</v>
      </c>
      <c r="BC5" s="47" t="s">
        <v>1719</v>
      </c>
      <c r="BD5" s="47" t="s">
        <v>1720</v>
      </c>
      <c r="BE5" t="s">
        <v>1557</v>
      </c>
      <c r="BF5" t="s">
        <v>1558</v>
      </c>
      <c r="BG5" t="s">
        <v>1559</v>
      </c>
      <c r="BH5" s="47" t="s">
        <v>1719</v>
      </c>
      <c r="BI5" s="47" t="s">
        <v>1720</v>
      </c>
      <c r="BJ5" t="s">
        <v>1557</v>
      </c>
      <c r="BK5" t="s">
        <v>1558</v>
      </c>
      <c r="BL5" t="s">
        <v>1559</v>
      </c>
      <c r="BM5" s="47" t="s">
        <v>1719</v>
      </c>
      <c r="BN5" s="47" t="s">
        <v>1720</v>
      </c>
    </row>
    <row r="6" spans="1:66">
      <c r="A6" s="43" t="s">
        <v>1560</v>
      </c>
      <c r="B6" s="44"/>
      <c r="C6" s="44"/>
      <c r="D6" s="45" t="e">
        <v>#DIV/0!</v>
      </c>
      <c r="E6" s="45"/>
      <c r="F6" s="45"/>
      <c r="G6" s="44"/>
      <c r="H6" s="44"/>
      <c r="I6" s="45" t="e">
        <v>#DIV/0!</v>
      </c>
      <c r="J6" s="45"/>
      <c r="K6" s="45"/>
      <c r="L6" s="44"/>
      <c r="M6" s="44"/>
      <c r="N6" s="45" t="e">
        <v>#DIV/0!</v>
      </c>
      <c r="O6" s="45"/>
      <c r="P6" s="45"/>
      <c r="Q6" s="44"/>
      <c r="R6" s="44"/>
      <c r="S6" s="45" t="e">
        <v>#DIV/0!</v>
      </c>
      <c r="T6" s="45"/>
      <c r="U6" s="45"/>
      <c r="V6" s="44"/>
      <c r="W6" s="44"/>
      <c r="X6" s="45" t="e">
        <v>#DIV/0!</v>
      </c>
      <c r="Y6" s="45"/>
      <c r="Z6" s="45"/>
      <c r="AA6" s="44"/>
      <c r="AB6" s="44"/>
      <c r="AC6" s="45" t="e">
        <v>#DIV/0!</v>
      </c>
      <c r="AD6" s="45"/>
      <c r="AE6" s="45"/>
      <c r="AF6" s="44"/>
      <c r="AG6" s="44"/>
      <c r="AH6" s="45" t="e">
        <v>#DIV/0!</v>
      </c>
      <c r="AI6" s="45"/>
      <c r="AJ6" s="45"/>
      <c r="AK6" s="44"/>
      <c r="AL6" s="44"/>
      <c r="AM6" s="45" t="e">
        <v>#DIV/0!</v>
      </c>
      <c r="AN6" s="45"/>
      <c r="AO6" s="45"/>
      <c r="AP6" s="44"/>
      <c r="AQ6" s="44"/>
      <c r="AR6" s="45" t="e">
        <v>#DIV/0!</v>
      </c>
      <c r="AS6" s="45"/>
      <c r="AT6" s="45"/>
      <c r="AU6" s="44">
        <v>62200000</v>
      </c>
      <c r="AV6" s="44">
        <v>71306900</v>
      </c>
      <c r="AW6" s="45">
        <v>1.8129591603259245</v>
      </c>
      <c r="AX6" s="45"/>
      <c r="AY6" s="45"/>
      <c r="AZ6" s="44"/>
      <c r="BA6" s="44"/>
      <c r="BB6" s="45" t="e">
        <v>#DIV/0!</v>
      </c>
      <c r="BC6" s="45"/>
      <c r="BD6" s="45"/>
      <c r="BE6" s="44"/>
      <c r="BF6" s="44"/>
      <c r="BG6" s="45" t="e">
        <v>#DIV/0!</v>
      </c>
      <c r="BH6" s="45"/>
      <c r="BI6" s="45"/>
      <c r="BJ6" s="44"/>
      <c r="BK6" s="44"/>
      <c r="BL6" s="45" t="e">
        <v>#DIV/0!</v>
      </c>
      <c r="BM6" s="45"/>
      <c r="BN6" s="45"/>
    </row>
    <row r="7" spans="1:66">
      <c r="A7" s="43" t="s">
        <v>1561</v>
      </c>
      <c r="B7" s="44"/>
      <c r="C7" s="44"/>
      <c r="D7" s="45" t="e">
        <v>#DIV/0!</v>
      </c>
      <c r="E7" s="45"/>
      <c r="F7" s="45"/>
      <c r="G7" s="44"/>
      <c r="H7" s="44"/>
      <c r="I7" s="45" t="e">
        <v>#DIV/0!</v>
      </c>
      <c r="J7" s="45"/>
      <c r="K7" s="45"/>
      <c r="L7" s="44"/>
      <c r="M7" s="44"/>
      <c r="N7" s="45" t="e">
        <v>#DIV/0!</v>
      </c>
      <c r="O7" s="45"/>
      <c r="P7" s="45"/>
      <c r="Q7" s="44"/>
      <c r="R7" s="44"/>
      <c r="S7" s="45" t="e">
        <v>#DIV/0!</v>
      </c>
      <c r="T7" s="45"/>
      <c r="U7" s="45"/>
      <c r="V7" s="44">
        <v>116000000</v>
      </c>
      <c r="W7" s="44">
        <v>38901900</v>
      </c>
      <c r="X7" s="45">
        <v>1.0444776396246003</v>
      </c>
      <c r="Y7" s="45"/>
      <c r="Z7" s="45"/>
      <c r="AA7" s="44"/>
      <c r="AB7" s="44"/>
      <c r="AC7" s="45" t="e">
        <v>#DIV/0!</v>
      </c>
      <c r="AD7" s="45"/>
      <c r="AE7" s="45"/>
      <c r="AF7" s="44"/>
      <c r="AG7" s="44"/>
      <c r="AH7" s="45" t="e">
        <v>#DIV/0!</v>
      </c>
      <c r="AI7" s="45"/>
      <c r="AJ7" s="45"/>
      <c r="AK7" s="44"/>
      <c r="AL7" s="44"/>
      <c r="AM7" s="45" t="e">
        <v>#DIV/0!</v>
      </c>
      <c r="AN7" s="45"/>
      <c r="AO7" s="45"/>
      <c r="AP7" s="44"/>
      <c r="AQ7" s="44"/>
      <c r="AR7" s="45" t="e">
        <v>#DIV/0!</v>
      </c>
      <c r="AS7" s="45"/>
      <c r="AT7" s="45"/>
      <c r="AU7" s="44"/>
      <c r="AV7" s="44"/>
      <c r="AW7" s="45" t="e">
        <v>#DIV/0!</v>
      </c>
      <c r="AX7" s="45"/>
      <c r="AY7" s="45"/>
      <c r="AZ7" s="44"/>
      <c r="BA7" s="44"/>
      <c r="BB7" s="45" t="e">
        <v>#DIV/0!</v>
      </c>
      <c r="BC7" s="45"/>
      <c r="BD7" s="45"/>
      <c r="BE7" s="44"/>
      <c r="BF7" s="44"/>
      <c r="BG7" s="45" t="e">
        <v>#DIV/0!</v>
      </c>
      <c r="BH7" s="45"/>
      <c r="BI7" s="45"/>
      <c r="BJ7" s="44"/>
      <c r="BK7" s="44"/>
      <c r="BL7" s="45" t="e">
        <v>#DIV/0!</v>
      </c>
      <c r="BM7" s="45"/>
      <c r="BN7" s="45"/>
    </row>
    <row r="8" spans="1:66">
      <c r="A8" s="43" t="s">
        <v>1562</v>
      </c>
      <c r="B8" s="44"/>
      <c r="C8" s="44"/>
      <c r="D8" s="45" t="e">
        <v>#DIV/0!</v>
      </c>
      <c r="E8" s="45"/>
      <c r="F8" s="45"/>
      <c r="G8" s="44">
        <v>190000000</v>
      </c>
      <c r="H8" s="44">
        <v>6584400</v>
      </c>
      <c r="I8" s="45">
        <v>1.0913077054078031</v>
      </c>
      <c r="J8" s="45"/>
      <c r="K8" s="45"/>
      <c r="L8" s="44"/>
      <c r="M8" s="44"/>
      <c r="N8" s="45" t="e">
        <v>#DIV/0!</v>
      </c>
      <c r="O8" s="45"/>
      <c r="P8" s="45"/>
      <c r="Q8" s="44"/>
      <c r="R8" s="44"/>
      <c r="S8" s="45" t="e">
        <v>#DIV/0!</v>
      </c>
      <c r="T8" s="45"/>
      <c r="U8" s="45"/>
      <c r="V8" s="44"/>
      <c r="W8" s="44"/>
      <c r="X8" s="45" t="e">
        <v>#DIV/0!</v>
      </c>
      <c r="Y8" s="45"/>
      <c r="Z8" s="45"/>
      <c r="AA8" s="44"/>
      <c r="AB8" s="44"/>
      <c r="AC8" s="45" t="e">
        <v>#DIV/0!</v>
      </c>
      <c r="AD8" s="45"/>
      <c r="AE8" s="45"/>
      <c r="AF8" s="44"/>
      <c r="AG8" s="44"/>
      <c r="AH8" s="45" t="e">
        <v>#DIV/0!</v>
      </c>
      <c r="AI8" s="45"/>
      <c r="AJ8" s="45"/>
      <c r="AK8" s="44"/>
      <c r="AL8" s="44"/>
      <c r="AM8" s="45" t="e">
        <v>#DIV/0!</v>
      </c>
      <c r="AN8" s="45"/>
      <c r="AO8" s="45"/>
      <c r="AP8" s="44">
        <v>-7050000</v>
      </c>
      <c r="AQ8" s="44">
        <v>18010918</v>
      </c>
      <c r="AR8" s="45">
        <v>-7.0926950452404283E-2</v>
      </c>
      <c r="AS8" s="45"/>
      <c r="AT8" s="45"/>
      <c r="AU8" s="44"/>
      <c r="AV8" s="44"/>
      <c r="AW8" s="45" t="e">
        <v>#DIV/0!</v>
      </c>
      <c r="AX8" s="45"/>
      <c r="AY8" s="45"/>
      <c r="AZ8" s="44"/>
      <c r="BA8" s="44"/>
      <c r="BB8" s="45" t="e">
        <v>#DIV/0!</v>
      </c>
      <c r="BC8" s="45"/>
      <c r="BD8" s="45"/>
      <c r="BE8" s="44"/>
      <c r="BF8" s="44"/>
      <c r="BG8" s="45" t="e">
        <v>#DIV/0!</v>
      </c>
      <c r="BH8" s="45"/>
      <c r="BI8" s="45"/>
      <c r="BJ8" s="44"/>
      <c r="BK8" s="44"/>
      <c r="BL8" s="45" t="e">
        <v>#DIV/0!</v>
      </c>
      <c r="BM8" s="45"/>
      <c r="BN8" s="45"/>
    </row>
    <row r="9" spans="1:66">
      <c r="A9" s="43" t="s">
        <v>1563</v>
      </c>
      <c r="B9" s="44"/>
      <c r="C9" s="44"/>
      <c r="D9" s="45" t="e">
        <v>#DIV/0!</v>
      </c>
      <c r="E9" s="45"/>
      <c r="F9" s="45"/>
      <c r="G9" s="44">
        <v>211300000</v>
      </c>
      <c r="H9" s="44">
        <v>1133550</v>
      </c>
      <c r="I9" s="45">
        <v>1.1059238762710373</v>
      </c>
      <c r="J9" s="45"/>
      <c r="K9" s="45"/>
      <c r="L9" s="44"/>
      <c r="M9" s="44"/>
      <c r="N9" s="45" t="e">
        <v>#DIV/0!</v>
      </c>
      <c r="O9" s="45"/>
      <c r="P9" s="45"/>
      <c r="Q9" s="44"/>
      <c r="R9" s="44"/>
      <c r="S9" s="45" t="e">
        <v>#DIV/0!</v>
      </c>
      <c r="T9" s="45"/>
      <c r="U9" s="45"/>
      <c r="V9" s="44"/>
      <c r="W9" s="44"/>
      <c r="X9" s="45" t="e">
        <v>#DIV/0!</v>
      </c>
      <c r="Y9" s="45"/>
      <c r="Z9" s="45"/>
      <c r="AA9" s="44"/>
      <c r="AB9" s="44"/>
      <c r="AC9" s="45" t="e">
        <v>#DIV/0!</v>
      </c>
      <c r="AD9" s="45"/>
      <c r="AE9" s="45"/>
      <c r="AF9" s="44"/>
      <c r="AG9" s="44"/>
      <c r="AH9" s="45" t="e">
        <v>#DIV/0!</v>
      </c>
      <c r="AI9" s="45"/>
      <c r="AJ9" s="45"/>
      <c r="AK9" s="44"/>
      <c r="AL9" s="44"/>
      <c r="AM9" s="45" t="e">
        <v>#DIV/0!</v>
      </c>
      <c r="AN9" s="45"/>
      <c r="AO9" s="45"/>
      <c r="AP9" s="44"/>
      <c r="AQ9" s="44"/>
      <c r="AR9" s="45" t="e">
        <v>#DIV/0!</v>
      </c>
      <c r="AS9" s="45"/>
      <c r="AT9" s="45"/>
      <c r="AU9" s="44">
        <v>75000000</v>
      </c>
      <c r="AV9" s="44">
        <v>66571410</v>
      </c>
      <c r="AW9" s="45">
        <v>1.0172692992601469</v>
      </c>
      <c r="AX9" s="45"/>
      <c r="AY9" s="45"/>
      <c r="AZ9" s="44"/>
      <c r="BA9" s="44"/>
      <c r="BB9" s="45" t="e">
        <v>#DIV/0!</v>
      </c>
      <c r="BC9" s="45"/>
      <c r="BD9" s="45"/>
      <c r="BE9" s="44"/>
      <c r="BF9" s="44"/>
      <c r="BG9" s="45" t="e">
        <v>#DIV/0!</v>
      </c>
      <c r="BH9" s="45"/>
      <c r="BI9" s="45"/>
      <c r="BJ9" s="44"/>
      <c r="BK9" s="44"/>
      <c r="BL9" s="45" t="e">
        <v>#DIV/0!</v>
      </c>
      <c r="BM9" s="45"/>
      <c r="BN9" s="45"/>
    </row>
    <row r="10" spans="1:66">
      <c r="A10" s="43" t="s">
        <v>1564</v>
      </c>
      <c r="B10" s="44"/>
      <c r="C10" s="44"/>
      <c r="D10" s="45" t="e">
        <v>#DIV/0!</v>
      </c>
      <c r="E10" s="45"/>
      <c r="F10" s="45"/>
      <c r="G10" s="44">
        <v>168150000</v>
      </c>
      <c r="H10" s="44">
        <v>4013900</v>
      </c>
      <c r="I10" s="45">
        <v>1.0068392015223242</v>
      </c>
      <c r="J10" s="45"/>
      <c r="K10" s="45"/>
      <c r="L10" s="44"/>
      <c r="M10" s="44"/>
      <c r="N10" s="45" t="e">
        <v>#DIV/0!</v>
      </c>
      <c r="O10" s="45"/>
      <c r="P10" s="45"/>
      <c r="Q10" s="44"/>
      <c r="R10" s="44"/>
      <c r="S10" s="45" t="e">
        <v>#DIV/0!</v>
      </c>
      <c r="T10" s="45"/>
      <c r="U10" s="45"/>
      <c r="V10" s="44"/>
      <c r="W10" s="44"/>
      <c r="X10" s="45" t="e">
        <v>#DIV/0!</v>
      </c>
      <c r="Y10" s="45"/>
      <c r="Z10" s="45"/>
      <c r="AA10" s="44"/>
      <c r="AB10" s="44"/>
      <c r="AC10" s="45" t="e">
        <v>#DIV/0!</v>
      </c>
      <c r="AD10" s="45"/>
      <c r="AE10" s="45"/>
      <c r="AF10" s="44"/>
      <c r="AG10" s="44"/>
      <c r="AH10" s="45" t="e">
        <v>#DIV/0!</v>
      </c>
      <c r="AI10" s="45"/>
      <c r="AJ10" s="45"/>
      <c r="AK10" s="44"/>
      <c r="AL10" s="44"/>
      <c r="AM10" s="45" t="e">
        <v>#DIV/0!</v>
      </c>
      <c r="AN10" s="45"/>
      <c r="AO10" s="45"/>
      <c r="AP10" s="44"/>
      <c r="AQ10" s="44"/>
      <c r="AR10" s="45" t="e">
        <v>#DIV/0!</v>
      </c>
      <c r="AS10" s="45"/>
      <c r="AT10" s="45"/>
      <c r="AU10" s="44"/>
      <c r="AV10" s="44"/>
      <c r="AW10" s="45" t="e">
        <v>#DIV/0!</v>
      </c>
      <c r="AX10" s="45"/>
      <c r="AY10" s="45"/>
      <c r="AZ10" s="44"/>
      <c r="BA10" s="44"/>
      <c r="BB10" s="45" t="e">
        <v>#DIV/0!</v>
      </c>
      <c r="BC10" s="45"/>
      <c r="BD10" s="45"/>
      <c r="BE10" s="44"/>
      <c r="BF10" s="44"/>
      <c r="BG10" s="45" t="e">
        <v>#DIV/0!</v>
      </c>
      <c r="BH10" s="45"/>
      <c r="BI10" s="45"/>
      <c r="BJ10" s="44"/>
      <c r="BK10" s="44"/>
      <c r="BL10" s="45" t="e">
        <v>#DIV/0!</v>
      </c>
      <c r="BM10" s="45"/>
      <c r="BN10" s="45"/>
    </row>
    <row r="11" spans="1:66">
      <c r="A11" s="43" t="s">
        <v>1565</v>
      </c>
      <c r="B11" s="44"/>
      <c r="C11" s="44"/>
      <c r="D11" s="45" t="e">
        <v>#DIV/0!</v>
      </c>
      <c r="E11" s="45"/>
      <c r="F11" s="45"/>
      <c r="G11" s="44">
        <v>193000000</v>
      </c>
      <c r="H11" s="44">
        <v>8445755</v>
      </c>
      <c r="I11" s="45">
        <v>0.98998537463316361</v>
      </c>
      <c r="J11" s="45"/>
      <c r="K11" s="45"/>
      <c r="L11" s="44">
        <v>183000000</v>
      </c>
      <c r="M11" s="44">
        <v>8734500</v>
      </c>
      <c r="N11" s="45">
        <v>0.96970082345086317</v>
      </c>
      <c r="O11" s="45"/>
      <c r="P11" s="45"/>
      <c r="Q11" s="44"/>
      <c r="R11" s="44"/>
      <c r="S11" s="45" t="e">
        <v>#DIV/0!</v>
      </c>
      <c r="T11" s="45"/>
      <c r="U11" s="45"/>
      <c r="V11" s="44"/>
      <c r="W11" s="44"/>
      <c r="X11" s="45" t="e">
        <v>#DIV/0!</v>
      </c>
      <c r="Y11" s="45"/>
      <c r="Z11" s="45"/>
      <c r="AA11" s="44"/>
      <c r="AB11" s="44"/>
      <c r="AC11" s="45" t="e">
        <v>#DIV/0!</v>
      </c>
      <c r="AD11" s="45"/>
      <c r="AE11" s="45"/>
      <c r="AF11" s="44"/>
      <c r="AG11" s="44"/>
      <c r="AH11" s="45" t="e">
        <v>#DIV/0!</v>
      </c>
      <c r="AI11" s="45"/>
      <c r="AJ11" s="45"/>
      <c r="AK11" s="44"/>
      <c r="AL11" s="44"/>
      <c r="AM11" s="45" t="e">
        <v>#DIV/0!</v>
      </c>
      <c r="AN11" s="45"/>
      <c r="AO11" s="45"/>
      <c r="AP11" s="44"/>
      <c r="AQ11" s="44"/>
      <c r="AR11" s="45" t="e">
        <v>#DIV/0!</v>
      </c>
      <c r="AS11" s="45"/>
      <c r="AT11" s="45"/>
      <c r="AU11" s="44"/>
      <c r="AV11" s="44"/>
      <c r="AW11" s="45" t="e">
        <v>#DIV/0!</v>
      </c>
      <c r="AX11" s="45"/>
      <c r="AY11" s="45"/>
      <c r="AZ11" s="44"/>
      <c r="BA11" s="44"/>
      <c r="BB11" s="45" t="e">
        <v>#DIV/0!</v>
      </c>
      <c r="BC11" s="45"/>
      <c r="BD11" s="45"/>
      <c r="BE11" s="44"/>
      <c r="BF11" s="44"/>
      <c r="BG11" s="45" t="e">
        <v>#DIV/0!</v>
      </c>
      <c r="BH11" s="45"/>
      <c r="BI11" s="45"/>
      <c r="BJ11" s="44"/>
      <c r="BK11" s="44"/>
      <c r="BL11" s="45" t="e">
        <v>#DIV/0!</v>
      </c>
      <c r="BM11" s="45"/>
      <c r="BN11" s="45"/>
    </row>
    <row r="12" spans="1:66">
      <c r="A12" s="43" t="s">
        <v>1566</v>
      </c>
      <c r="B12" s="44"/>
      <c r="C12" s="44"/>
      <c r="D12" s="45" t="e">
        <v>#DIV/0!</v>
      </c>
      <c r="E12" s="45"/>
      <c r="F12" s="45"/>
      <c r="G12" s="44"/>
      <c r="H12" s="44"/>
      <c r="I12" s="45" t="e">
        <v>#DIV/0!</v>
      </c>
      <c r="J12" s="45"/>
      <c r="K12" s="45"/>
      <c r="L12" s="44"/>
      <c r="M12" s="44"/>
      <c r="N12" s="45" t="e">
        <v>#DIV/0!</v>
      </c>
      <c r="O12" s="45"/>
      <c r="P12" s="45"/>
      <c r="Q12" s="44"/>
      <c r="R12" s="44"/>
      <c r="S12" s="45" t="e">
        <v>#DIV/0!</v>
      </c>
      <c r="T12" s="45"/>
      <c r="U12" s="45"/>
      <c r="V12" s="44"/>
      <c r="W12" s="44"/>
      <c r="X12" s="45" t="e">
        <v>#DIV/0!</v>
      </c>
      <c r="Y12" s="45"/>
      <c r="Z12" s="45"/>
      <c r="AA12" s="44"/>
      <c r="AB12" s="44"/>
      <c r="AC12" s="45" t="e">
        <v>#DIV/0!</v>
      </c>
      <c r="AD12" s="45"/>
      <c r="AE12" s="45"/>
      <c r="AF12" s="44"/>
      <c r="AG12" s="44"/>
      <c r="AH12" s="45" t="e">
        <v>#DIV/0!</v>
      </c>
      <c r="AI12" s="45"/>
      <c r="AJ12" s="45"/>
      <c r="AK12" s="44"/>
      <c r="AL12" s="44"/>
      <c r="AM12" s="45" t="e">
        <v>#DIV/0!</v>
      </c>
      <c r="AN12" s="45"/>
      <c r="AO12" s="45"/>
      <c r="AP12" s="44"/>
      <c r="AQ12" s="44"/>
      <c r="AR12" s="45" t="e">
        <v>#DIV/0!</v>
      </c>
      <c r="AS12" s="45"/>
      <c r="AT12" s="45"/>
      <c r="AU12" s="44">
        <v>106800000</v>
      </c>
      <c r="AV12" s="44">
        <v>25325000</v>
      </c>
      <c r="AW12" s="45">
        <v>1.1022468083349675</v>
      </c>
      <c r="AX12" s="45"/>
      <c r="AY12" s="45"/>
      <c r="AZ12" s="44"/>
      <c r="BA12" s="44"/>
      <c r="BB12" s="45" t="e">
        <v>#DIV/0!</v>
      </c>
      <c r="BC12" s="45"/>
      <c r="BD12" s="45"/>
      <c r="BE12" s="44"/>
      <c r="BF12" s="44"/>
      <c r="BG12" s="45" t="e">
        <v>#DIV/0!</v>
      </c>
      <c r="BH12" s="45"/>
      <c r="BI12" s="45"/>
      <c r="BJ12" s="44"/>
      <c r="BK12" s="44"/>
      <c r="BL12" s="45" t="e">
        <v>#DIV/0!</v>
      </c>
      <c r="BM12" s="45"/>
      <c r="BN12" s="45"/>
    </row>
    <row r="13" spans="1:66">
      <c r="A13" s="43" t="s">
        <v>677</v>
      </c>
      <c r="B13" s="44"/>
      <c r="C13" s="44"/>
      <c r="D13" s="45" t="e">
        <v>#DIV/0!</v>
      </c>
      <c r="E13" s="45"/>
      <c r="F13" s="45"/>
      <c r="G13" s="44"/>
      <c r="H13" s="44"/>
      <c r="I13" s="45" t="e">
        <v>#DIV/0!</v>
      </c>
      <c r="J13" s="45"/>
      <c r="K13" s="45"/>
      <c r="L13" s="44">
        <v>11500000</v>
      </c>
      <c r="M13" s="44">
        <v>1037600</v>
      </c>
      <c r="N13" s="45">
        <v>1.0202995244516999</v>
      </c>
      <c r="O13" s="45"/>
      <c r="P13" s="45"/>
      <c r="Q13" s="44"/>
      <c r="R13" s="44"/>
      <c r="S13" s="45" t="e">
        <v>#DIV/0!</v>
      </c>
      <c r="T13" s="45"/>
      <c r="U13" s="45"/>
      <c r="V13" s="44"/>
      <c r="W13" s="44"/>
      <c r="X13" s="45" t="e">
        <v>#DIV/0!</v>
      </c>
      <c r="Y13" s="45"/>
      <c r="Z13" s="45"/>
      <c r="AA13" s="44"/>
      <c r="AB13" s="44"/>
      <c r="AC13" s="45" t="e">
        <v>#DIV/0!</v>
      </c>
      <c r="AD13" s="45"/>
      <c r="AE13" s="45"/>
      <c r="AF13" s="44"/>
      <c r="AG13" s="44"/>
      <c r="AH13" s="45" t="e">
        <v>#DIV/0!</v>
      </c>
      <c r="AI13" s="45"/>
      <c r="AJ13" s="45"/>
      <c r="AK13" s="44"/>
      <c r="AL13" s="44"/>
      <c r="AM13" s="45" t="e">
        <v>#DIV/0!</v>
      </c>
      <c r="AN13" s="45"/>
      <c r="AO13" s="45"/>
      <c r="AP13" s="44"/>
      <c r="AQ13" s="44"/>
      <c r="AR13" s="45" t="e">
        <v>#DIV/0!</v>
      </c>
      <c r="AS13" s="45"/>
      <c r="AT13" s="45"/>
      <c r="AU13" s="44"/>
      <c r="AV13" s="44"/>
      <c r="AW13" s="45" t="e">
        <v>#DIV/0!</v>
      </c>
      <c r="AX13" s="45"/>
      <c r="AY13" s="45"/>
      <c r="AZ13" s="44"/>
      <c r="BA13" s="44"/>
      <c r="BB13" s="45" t="e">
        <v>#DIV/0!</v>
      </c>
      <c r="BC13" s="45"/>
      <c r="BD13" s="45"/>
      <c r="BE13" s="44"/>
      <c r="BF13" s="44"/>
      <c r="BG13" s="45" t="e">
        <v>#DIV/0!</v>
      </c>
      <c r="BH13" s="45"/>
      <c r="BI13" s="45"/>
      <c r="BJ13" s="44"/>
      <c r="BK13" s="44"/>
      <c r="BL13" s="45" t="e">
        <v>#DIV/0!</v>
      </c>
      <c r="BM13" s="45"/>
      <c r="BN13" s="45"/>
    </row>
    <row r="14" spans="1:66">
      <c r="A14" s="43" t="s">
        <v>1567</v>
      </c>
      <c r="B14" s="44"/>
      <c r="C14" s="44"/>
      <c r="D14" s="45" t="e">
        <v>#DIV/0!</v>
      </c>
      <c r="E14" s="45"/>
      <c r="F14" s="45"/>
      <c r="G14" s="44"/>
      <c r="H14" s="44"/>
      <c r="I14" s="45" t="e">
        <v>#DIV/0!</v>
      </c>
      <c r="J14" s="45"/>
      <c r="K14" s="45"/>
      <c r="L14" s="44"/>
      <c r="M14" s="44"/>
      <c r="N14" s="45" t="e">
        <v>#DIV/0!</v>
      </c>
      <c r="O14" s="45"/>
      <c r="P14" s="45"/>
      <c r="Q14" s="44"/>
      <c r="R14" s="44"/>
      <c r="S14" s="45" t="e">
        <v>#DIV/0!</v>
      </c>
      <c r="T14" s="45"/>
      <c r="U14" s="45"/>
      <c r="V14" s="44"/>
      <c r="W14" s="44"/>
      <c r="X14" s="45" t="e">
        <v>#DIV/0!</v>
      </c>
      <c r="Y14" s="45"/>
      <c r="Z14" s="45"/>
      <c r="AA14" s="44">
        <v>85100000</v>
      </c>
      <c r="AB14" s="44">
        <v>53584430</v>
      </c>
      <c r="AC14" s="45">
        <v>0.89562194524245309</v>
      </c>
      <c r="AD14" s="45"/>
      <c r="AE14" s="45"/>
      <c r="AF14" s="44"/>
      <c r="AG14" s="44"/>
      <c r="AH14" s="45" t="e">
        <v>#DIV/0!</v>
      </c>
      <c r="AI14" s="45"/>
      <c r="AJ14" s="45"/>
      <c r="AK14" s="44"/>
      <c r="AL14" s="44"/>
      <c r="AM14" s="45" t="e">
        <v>#DIV/0!</v>
      </c>
      <c r="AN14" s="45"/>
      <c r="AO14" s="45"/>
      <c r="AP14" s="44"/>
      <c r="AQ14" s="44"/>
      <c r="AR14" s="45" t="e">
        <v>#DIV/0!</v>
      </c>
      <c r="AS14" s="45"/>
      <c r="AT14" s="45"/>
      <c r="AU14" s="44"/>
      <c r="AV14" s="44"/>
      <c r="AW14" s="45" t="e">
        <v>#DIV/0!</v>
      </c>
      <c r="AX14" s="45"/>
      <c r="AY14" s="45"/>
      <c r="AZ14" s="44"/>
      <c r="BA14" s="44"/>
      <c r="BB14" s="45" t="e">
        <v>#DIV/0!</v>
      </c>
      <c r="BC14" s="45"/>
      <c r="BD14" s="45"/>
      <c r="BE14" s="44"/>
      <c r="BF14" s="44"/>
      <c r="BG14" s="45" t="e">
        <v>#DIV/0!</v>
      </c>
      <c r="BH14" s="45"/>
      <c r="BI14" s="45"/>
      <c r="BJ14" s="44"/>
      <c r="BK14" s="44"/>
      <c r="BL14" s="45" t="e">
        <v>#DIV/0!</v>
      </c>
      <c r="BM14" s="45"/>
      <c r="BN14" s="45"/>
    </row>
    <row r="15" spans="1:66">
      <c r="A15" s="43" t="s">
        <v>1568</v>
      </c>
      <c r="B15" s="44"/>
      <c r="C15" s="44"/>
      <c r="D15" s="45" t="e">
        <v>#DIV/0!</v>
      </c>
      <c r="E15" s="45"/>
      <c r="F15" s="45"/>
      <c r="G15" s="44"/>
      <c r="H15" s="44"/>
      <c r="I15" s="45" t="e">
        <v>#DIV/0!</v>
      </c>
      <c r="J15" s="45"/>
      <c r="K15" s="45"/>
      <c r="L15" s="44"/>
      <c r="M15" s="44"/>
      <c r="N15" s="45" t="e">
        <v>#DIV/0!</v>
      </c>
      <c r="O15" s="45"/>
      <c r="P15" s="45"/>
      <c r="Q15" s="44"/>
      <c r="R15" s="44"/>
      <c r="S15" s="45" t="e">
        <v>#DIV/0!</v>
      </c>
      <c r="T15" s="45"/>
      <c r="U15" s="45"/>
      <c r="V15" s="44"/>
      <c r="W15" s="44"/>
      <c r="X15" s="45" t="e">
        <v>#DIV/0!</v>
      </c>
      <c r="Y15" s="45"/>
      <c r="Z15" s="45"/>
      <c r="AA15" s="44"/>
      <c r="AB15" s="44"/>
      <c r="AC15" s="45" t="e">
        <v>#DIV/0!</v>
      </c>
      <c r="AD15" s="45"/>
      <c r="AE15" s="45"/>
      <c r="AF15" s="44"/>
      <c r="AG15" s="44"/>
      <c r="AH15" s="45" t="e">
        <v>#DIV/0!</v>
      </c>
      <c r="AI15" s="45"/>
      <c r="AJ15" s="45"/>
      <c r="AK15" s="44"/>
      <c r="AL15" s="44"/>
      <c r="AM15" s="45" t="e">
        <v>#DIV/0!</v>
      </c>
      <c r="AN15" s="45"/>
      <c r="AO15" s="45"/>
      <c r="AP15" s="44"/>
      <c r="AQ15" s="44"/>
      <c r="AR15" s="45" t="e">
        <v>#DIV/0!</v>
      </c>
      <c r="AS15" s="45"/>
      <c r="AT15" s="45"/>
      <c r="AU15" s="44">
        <v>92100000</v>
      </c>
      <c r="AV15" s="44">
        <v>30619895</v>
      </c>
      <c r="AW15" s="45">
        <v>1.0464980918453766</v>
      </c>
      <c r="AX15" s="45"/>
      <c r="AY15" s="45"/>
      <c r="AZ15" s="44"/>
      <c r="BA15" s="44"/>
      <c r="BB15" s="45" t="e">
        <v>#DIV/0!</v>
      </c>
      <c r="BC15" s="45"/>
      <c r="BD15" s="45"/>
      <c r="BE15" s="44"/>
      <c r="BF15" s="44"/>
      <c r="BG15" s="45" t="e">
        <v>#DIV/0!</v>
      </c>
      <c r="BH15" s="45"/>
      <c r="BI15" s="45"/>
      <c r="BJ15" s="44"/>
      <c r="BK15" s="44"/>
      <c r="BL15" s="45" t="e">
        <v>#DIV/0!</v>
      </c>
      <c r="BM15" s="45"/>
      <c r="BN15" s="45"/>
    </row>
    <row r="16" spans="1:66">
      <c r="A16" s="43" t="s">
        <v>1569</v>
      </c>
      <c r="B16" s="44"/>
      <c r="C16" s="44"/>
      <c r="D16" s="45" t="e">
        <v>#DIV/0!</v>
      </c>
      <c r="E16" s="45"/>
      <c r="F16" s="45"/>
      <c r="G16" s="44"/>
      <c r="H16" s="44"/>
      <c r="I16" s="45" t="e">
        <v>#DIV/0!</v>
      </c>
      <c r="J16" s="45"/>
      <c r="K16" s="45"/>
      <c r="L16" s="44"/>
      <c r="M16" s="44"/>
      <c r="N16" s="45" t="e">
        <v>#DIV/0!</v>
      </c>
      <c r="O16" s="45"/>
      <c r="P16" s="45"/>
      <c r="Q16" s="44"/>
      <c r="R16" s="44"/>
      <c r="S16" s="45" t="e">
        <v>#DIV/0!</v>
      </c>
      <c r="T16" s="45"/>
      <c r="U16" s="45"/>
      <c r="V16" s="44"/>
      <c r="W16" s="44"/>
      <c r="X16" s="45" t="e">
        <v>#DIV/0!</v>
      </c>
      <c r="Y16" s="45"/>
      <c r="Z16" s="45"/>
      <c r="AA16" s="44">
        <v>106700000</v>
      </c>
      <c r="AB16" s="44">
        <v>63016850</v>
      </c>
      <c r="AC16" s="45">
        <v>0.9665262169104043</v>
      </c>
      <c r="AD16" s="45"/>
      <c r="AE16" s="45"/>
      <c r="AF16" s="44"/>
      <c r="AG16" s="44"/>
      <c r="AH16" s="45" t="e">
        <v>#DIV/0!</v>
      </c>
      <c r="AI16" s="45"/>
      <c r="AJ16" s="45"/>
      <c r="AK16" s="44"/>
      <c r="AL16" s="44"/>
      <c r="AM16" s="45" t="e">
        <v>#DIV/0!</v>
      </c>
      <c r="AN16" s="45"/>
      <c r="AO16" s="45"/>
      <c r="AP16" s="44"/>
      <c r="AQ16" s="44"/>
      <c r="AR16" s="45" t="e">
        <v>#DIV/0!</v>
      </c>
      <c r="AS16" s="45"/>
      <c r="AT16" s="45"/>
      <c r="AU16" s="44"/>
      <c r="AV16" s="44"/>
      <c r="AW16" s="45" t="e">
        <v>#DIV/0!</v>
      </c>
      <c r="AX16" s="45"/>
      <c r="AY16" s="45"/>
      <c r="AZ16" s="44"/>
      <c r="BA16" s="44"/>
      <c r="BB16" s="45" t="e">
        <v>#DIV/0!</v>
      </c>
      <c r="BC16" s="45"/>
      <c r="BD16" s="45"/>
      <c r="BE16" s="44"/>
      <c r="BF16" s="44"/>
      <c r="BG16" s="45" t="e">
        <v>#DIV/0!</v>
      </c>
      <c r="BH16" s="45"/>
      <c r="BI16" s="45"/>
      <c r="BJ16" s="44"/>
      <c r="BK16" s="44"/>
      <c r="BL16" s="45" t="e">
        <v>#DIV/0!</v>
      </c>
      <c r="BM16" s="45"/>
      <c r="BN16" s="45"/>
    </row>
    <row r="17" spans="1:66">
      <c r="A17" s="43" t="s">
        <v>206</v>
      </c>
      <c r="B17" s="44"/>
      <c r="C17" s="44"/>
      <c r="D17" s="45" t="e">
        <v>#DIV/0!</v>
      </c>
      <c r="E17" s="45"/>
      <c r="F17" s="45"/>
      <c r="G17" s="44"/>
      <c r="H17" s="44"/>
      <c r="I17" s="45" t="e">
        <v>#DIV/0!</v>
      </c>
      <c r="J17" s="45"/>
      <c r="K17" s="45"/>
      <c r="L17" s="44"/>
      <c r="M17" s="44"/>
      <c r="N17" s="45" t="e">
        <v>#DIV/0!</v>
      </c>
      <c r="O17" s="45"/>
      <c r="P17" s="45"/>
      <c r="Q17" s="44"/>
      <c r="R17" s="44"/>
      <c r="S17" s="45" t="e">
        <v>#DIV/0!</v>
      </c>
      <c r="T17" s="45"/>
      <c r="U17" s="45"/>
      <c r="V17" s="44"/>
      <c r="W17" s="44"/>
      <c r="X17" s="45" t="e">
        <v>#DIV/0!</v>
      </c>
      <c r="Y17" s="45"/>
      <c r="Z17" s="45"/>
      <c r="AA17" s="44"/>
      <c r="AB17" s="44"/>
      <c r="AC17" s="45" t="e">
        <v>#DIV/0!</v>
      </c>
      <c r="AD17" s="45"/>
      <c r="AE17" s="45"/>
      <c r="AF17" s="44"/>
      <c r="AG17" s="44"/>
      <c r="AH17" s="45" t="e">
        <v>#DIV/0!</v>
      </c>
      <c r="AI17" s="45"/>
      <c r="AJ17" s="45"/>
      <c r="AK17" s="44"/>
      <c r="AL17" s="44"/>
      <c r="AM17" s="45" t="e">
        <v>#DIV/0!</v>
      </c>
      <c r="AN17" s="45"/>
      <c r="AO17" s="45"/>
      <c r="AP17" s="44">
        <v>8400000</v>
      </c>
      <c r="AQ17" s="44">
        <v>2163500</v>
      </c>
      <c r="AR17" s="45">
        <v>1.1431779325831228</v>
      </c>
      <c r="AS17" s="45"/>
      <c r="AT17" s="45"/>
      <c r="AU17" s="44"/>
      <c r="AV17" s="44"/>
      <c r="AW17" s="45" t="e">
        <v>#DIV/0!</v>
      </c>
      <c r="AX17" s="45"/>
      <c r="AY17" s="45"/>
      <c r="AZ17" s="44"/>
      <c r="BA17" s="44"/>
      <c r="BB17" s="45" t="e">
        <v>#DIV/0!</v>
      </c>
      <c r="BC17" s="45"/>
      <c r="BD17" s="45"/>
      <c r="BE17" s="44"/>
      <c r="BF17" s="44"/>
      <c r="BG17" s="45" t="e">
        <v>#DIV/0!</v>
      </c>
      <c r="BH17" s="45"/>
      <c r="BI17" s="45"/>
      <c r="BJ17" s="44"/>
      <c r="BK17" s="44"/>
      <c r="BL17" s="45" t="e">
        <v>#DIV/0!</v>
      </c>
      <c r="BM17" s="45"/>
      <c r="BN17" s="45"/>
    </row>
    <row r="18" spans="1:66">
      <c r="A18" s="43" t="s">
        <v>86</v>
      </c>
      <c r="B18" s="44"/>
      <c r="C18" s="44"/>
      <c r="D18" s="45" t="e">
        <v>#DIV/0!</v>
      </c>
      <c r="E18" s="45"/>
      <c r="F18" s="45"/>
      <c r="G18" s="44"/>
      <c r="H18" s="44"/>
      <c r="I18" s="45" t="e">
        <v>#DIV/0!</v>
      </c>
      <c r="J18" s="45"/>
      <c r="K18" s="45"/>
      <c r="L18" s="44"/>
      <c r="M18" s="44"/>
      <c r="N18" s="45" t="e">
        <v>#DIV/0!</v>
      </c>
      <c r="O18" s="45"/>
      <c r="P18" s="45"/>
      <c r="Q18" s="44"/>
      <c r="R18" s="44"/>
      <c r="S18" s="45" t="e">
        <v>#DIV/0!</v>
      </c>
      <c r="T18" s="45"/>
      <c r="U18" s="45"/>
      <c r="V18" s="44"/>
      <c r="W18" s="44"/>
      <c r="X18" s="45" t="e">
        <v>#DIV/0!</v>
      </c>
      <c r="Y18" s="45"/>
      <c r="Z18" s="45"/>
      <c r="AA18" s="44">
        <v>14690000</v>
      </c>
      <c r="AB18" s="44">
        <v>3836761</v>
      </c>
      <c r="AC18" s="45">
        <v>0.95318264050019186</v>
      </c>
      <c r="AD18" s="45"/>
      <c r="AE18" s="45"/>
      <c r="AF18" s="44"/>
      <c r="AG18" s="44"/>
      <c r="AH18" s="45" t="e">
        <v>#DIV/0!</v>
      </c>
      <c r="AI18" s="45"/>
      <c r="AJ18" s="45"/>
      <c r="AK18" s="44"/>
      <c r="AL18" s="44"/>
      <c r="AM18" s="45" t="e">
        <v>#DIV/0!</v>
      </c>
      <c r="AN18" s="45"/>
      <c r="AO18" s="45"/>
      <c r="AP18" s="44"/>
      <c r="AQ18" s="44"/>
      <c r="AR18" s="45" t="e">
        <v>#DIV/0!</v>
      </c>
      <c r="AS18" s="45"/>
      <c r="AT18" s="45"/>
      <c r="AU18" s="44"/>
      <c r="AV18" s="44"/>
      <c r="AW18" s="45" t="e">
        <v>#DIV/0!</v>
      </c>
      <c r="AX18" s="45"/>
      <c r="AY18" s="45"/>
      <c r="AZ18" s="44"/>
      <c r="BA18" s="44"/>
      <c r="BB18" s="45" t="e">
        <v>#DIV/0!</v>
      </c>
      <c r="BC18" s="45"/>
      <c r="BD18" s="45"/>
      <c r="BE18" s="44"/>
      <c r="BF18" s="44"/>
      <c r="BG18" s="45" t="e">
        <v>#DIV/0!</v>
      </c>
      <c r="BH18" s="45"/>
      <c r="BI18" s="45"/>
      <c r="BJ18" s="44"/>
      <c r="BK18" s="44"/>
      <c r="BL18" s="45" t="e">
        <v>#DIV/0!</v>
      </c>
      <c r="BM18" s="45"/>
      <c r="BN18" s="45"/>
    </row>
    <row r="19" spans="1:66">
      <c r="A19" s="43" t="s">
        <v>794</v>
      </c>
      <c r="B19" s="44"/>
      <c r="C19" s="44"/>
      <c r="D19" s="45" t="e">
        <v>#DIV/0!</v>
      </c>
      <c r="E19" s="45"/>
      <c r="F19" s="45"/>
      <c r="G19" s="44"/>
      <c r="H19" s="44"/>
      <c r="I19" s="45" t="e">
        <v>#DIV/0!</v>
      </c>
      <c r="J19" s="45"/>
      <c r="K19" s="45"/>
      <c r="L19" s="44"/>
      <c r="M19" s="44"/>
      <c r="N19" s="45" t="e">
        <v>#DIV/0!</v>
      </c>
      <c r="O19" s="45"/>
      <c r="P19" s="45"/>
      <c r="Q19" s="44"/>
      <c r="R19" s="44"/>
      <c r="S19" s="45" t="e">
        <v>#DIV/0!</v>
      </c>
      <c r="T19" s="45"/>
      <c r="U19" s="45"/>
      <c r="V19" s="44"/>
      <c r="W19" s="44"/>
      <c r="X19" s="45" t="e">
        <v>#DIV/0!</v>
      </c>
      <c r="Y19" s="45"/>
      <c r="Z19" s="45"/>
      <c r="AA19" s="44"/>
      <c r="AB19" s="44"/>
      <c r="AC19" s="45" t="e">
        <v>#DIV/0!</v>
      </c>
      <c r="AD19" s="45"/>
      <c r="AE19" s="45"/>
      <c r="AF19" s="44"/>
      <c r="AG19" s="44"/>
      <c r="AH19" s="45" t="e">
        <v>#DIV/0!</v>
      </c>
      <c r="AI19" s="45"/>
      <c r="AJ19" s="45"/>
      <c r="AK19" s="44">
        <v>5250000</v>
      </c>
      <c r="AL19" s="44">
        <v>2072200</v>
      </c>
      <c r="AM19" s="45">
        <v>1.3267459344713866</v>
      </c>
      <c r="AN19" s="45"/>
      <c r="AO19" s="45"/>
      <c r="AP19" s="44"/>
      <c r="AQ19" s="44"/>
      <c r="AR19" s="45" t="e">
        <v>#DIV/0!</v>
      </c>
      <c r="AS19" s="45"/>
      <c r="AT19" s="45"/>
      <c r="AU19" s="44"/>
      <c r="AV19" s="44"/>
      <c r="AW19" s="45" t="e">
        <v>#DIV/0!</v>
      </c>
      <c r="AX19" s="45"/>
      <c r="AY19" s="45"/>
      <c r="AZ19" s="44"/>
      <c r="BA19" s="44"/>
      <c r="BB19" s="45" t="e">
        <v>#DIV/0!</v>
      </c>
      <c r="BC19" s="45"/>
      <c r="BD19" s="45"/>
      <c r="BE19" s="44"/>
      <c r="BF19" s="44"/>
      <c r="BG19" s="45" t="e">
        <v>#DIV/0!</v>
      </c>
      <c r="BH19" s="45"/>
      <c r="BI19" s="45"/>
      <c r="BJ19" s="44"/>
      <c r="BK19" s="44"/>
      <c r="BL19" s="45" t="e">
        <v>#DIV/0!</v>
      </c>
      <c r="BM19" s="45"/>
      <c r="BN19" s="45"/>
    </row>
    <row r="20" spans="1:66">
      <c r="A20" s="43" t="s">
        <v>860</v>
      </c>
      <c r="B20" s="44"/>
      <c r="C20" s="44"/>
      <c r="D20" s="45" t="e">
        <v>#DIV/0!</v>
      </c>
      <c r="E20" s="45"/>
      <c r="F20" s="45"/>
      <c r="G20" s="44">
        <v>25150000</v>
      </c>
      <c r="H20" s="44">
        <v>2597000</v>
      </c>
      <c r="I20" s="45">
        <v>1.1912938445870733</v>
      </c>
      <c r="J20" s="45"/>
      <c r="K20" s="45"/>
      <c r="L20" s="44"/>
      <c r="M20" s="44"/>
      <c r="N20" s="45" t="e">
        <v>#DIV/0!</v>
      </c>
      <c r="O20" s="45"/>
      <c r="P20" s="45"/>
      <c r="Q20" s="44"/>
      <c r="R20" s="44"/>
      <c r="S20" s="45" t="e">
        <v>#DIV/0!</v>
      </c>
      <c r="T20" s="45"/>
      <c r="U20" s="45"/>
      <c r="V20" s="44">
        <v>18175000</v>
      </c>
      <c r="W20" s="44">
        <v>3579101</v>
      </c>
      <c r="X20" s="45">
        <v>1.0438316241870749</v>
      </c>
      <c r="Y20" s="45"/>
      <c r="Z20" s="45"/>
      <c r="AA20" s="44">
        <v>13525000</v>
      </c>
      <c r="AB20" s="44">
        <v>2870150</v>
      </c>
      <c r="AC20" s="45">
        <v>0.86858561829863179</v>
      </c>
      <c r="AD20" s="45"/>
      <c r="AE20" s="45"/>
      <c r="AF20" s="44">
        <v>10825000</v>
      </c>
      <c r="AG20" s="44">
        <v>2517300</v>
      </c>
      <c r="AH20" s="45">
        <v>0.81106798735258423</v>
      </c>
      <c r="AI20" s="45"/>
      <c r="AJ20" s="45"/>
      <c r="AK20" s="44">
        <v>7200000</v>
      </c>
      <c r="AL20" s="44">
        <v>5661625</v>
      </c>
      <c r="AM20" s="45">
        <v>0.73380470093636541</v>
      </c>
      <c r="AN20" s="45"/>
      <c r="AO20" s="45"/>
      <c r="AP20" s="44"/>
      <c r="AQ20" s="44"/>
      <c r="AR20" s="45" t="e">
        <v>#DIV/0!</v>
      </c>
      <c r="AS20" s="45"/>
      <c r="AT20" s="45"/>
      <c r="AU20" s="44"/>
      <c r="AV20" s="44"/>
      <c r="AW20" s="45" t="e">
        <v>#DIV/0!</v>
      </c>
      <c r="AX20" s="45"/>
      <c r="AY20" s="45"/>
      <c r="AZ20" s="44"/>
      <c r="BA20" s="44"/>
      <c r="BB20" s="45" t="e">
        <v>#DIV/0!</v>
      </c>
      <c r="BC20" s="45"/>
      <c r="BD20" s="45"/>
      <c r="BE20" s="44"/>
      <c r="BF20" s="44"/>
      <c r="BG20" s="45" t="e">
        <v>#DIV/0!</v>
      </c>
      <c r="BH20" s="45"/>
      <c r="BI20" s="45"/>
      <c r="BJ20" s="44"/>
      <c r="BK20" s="44"/>
      <c r="BL20" s="45" t="e">
        <v>#DIV/0!</v>
      </c>
      <c r="BM20" s="45"/>
      <c r="BN20" s="45"/>
    </row>
    <row r="21" spans="1:66">
      <c r="A21" s="43" t="s">
        <v>1570</v>
      </c>
      <c r="B21" s="44"/>
      <c r="C21" s="44"/>
      <c r="D21" s="45" t="e">
        <v>#DIV/0!</v>
      </c>
      <c r="E21" s="45"/>
      <c r="F21" s="45"/>
      <c r="G21" s="44"/>
      <c r="H21" s="44"/>
      <c r="I21" s="45" t="e">
        <v>#DIV/0!</v>
      </c>
      <c r="J21" s="45"/>
      <c r="K21" s="45"/>
      <c r="L21" s="44"/>
      <c r="M21" s="44"/>
      <c r="N21" s="45" t="e">
        <v>#DIV/0!</v>
      </c>
      <c r="O21" s="45"/>
      <c r="P21" s="45"/>
      <c r="Q21" s="44"/>
      <c r="R21" s="44"/>
      <c r="S21" s="45" t="e">
        <v>#DIV/0!</v>
      </c>
      <c r="T21" s="45"/>
      <c r="U21" s="45"/>
      <c r="V21" s="44"/>
      <c r="W21" s="44"/>
      <c r="X21" s="45" t="e">
        <v>#DIV/0!</v>
      </c>
      <c r="Y21" s="45"/>
      <c r="Z21" s="45"/>
      <c r="AA21" s="44">
        <v>136000000</v>
      </c>
      <c r="AB21" s="44">
        <v>69363740</v>
      </c>
      <c r="AC21" s="45">
        <v>1.1708154281792547</v>
      </c>
      <c r="AD21" s="45"/>
      <c r="AE21" s="45"/>
      <c r="AF21" s="44"/>
      <c r="AG21" s="44"/>
      <c r="AH21" s="45" t="e">
        <v>#DIV/0!</v>
      </c>
      <c r="AI21" s="45"/>
      <c r="AJ21" s="45"/>
      <c r="AK21" s="44"/>
      <c r="AL21" s="44"/>
      <c r="AM21" s="45" t="e">
        <v>#DIV/0!</v>
      </c>
      <c r="AN21" s="45"/>
      <c r="AO21" s="45"/>
      <c r="AP21" s="44"/>
      <c r="AQ21" s="44"/>
      <c r="AR21" s="45" t="e">
        <v>#DIV/0!</v>
      </c>
      <c r="AS21" s="45"/>
      <c r="AT21" s="45"/>
      <c r="AU21" s="44"/>
      <c r="AV21" s="44"/>
      <c r="AW21" s="45" t="e">
        <v>#DIV/0!</v>
      </c>
      <c r="AX21" s="45"/>
      <c r="AY21" s="45"/>
      <c r="AZ21" s="44"/>
      <c r="BA21" s="44"/>
      <c r="BB21" s="45" t="e">
        <v>#DIV/0!</v>
      </c>
      <c r="BC21" s="45"/>
      <c r="BD21" s="45"/>
      <c r="BE21" s="44"/>
      <c r="BF21" s="44"/>
      <c r="BG21" s="45" t="e">
        <v>#DIV/0!</v>
      </c>
      <c r="BH21" s="45"/>
      <c r="BI21" s="45"/>
      <c r="BJ21" s="44"/>
      <c r="BK21" s="44"/>
      <c r="BL21" s="45" t="e">
        <v>#DIV/0!</v>
      </c>
      <c r="BM21" s="45"/>
      <c r="BN21" s="45"/>
    </row>
    <row r="22" spans="1:66">
      <c r="A22" s="43" t="s">
        <v>1571</v>
      </c>
      <c r="B22" s="44"/>
      <c r="C22" s="44"/>
      <c r="D22" s="45" t="e">
        <v>#DIV/0!</v>
      </c>
      <c r="E22" s="45"/>
      <c r="F22" s="45"/>
      <c r="G22" s="44"/>
      <c r="H22" s="44"/>
      <c r="I22" s="45" t="e">
        <v>#DIV/0!</v>
      </c>
      <c r="J22" s="45"/>
      <c r="K22" s="45"/>
      <c r="L22" s="44"/>
      <c r="M22" s="44"/>
      <c r="N22" s="45" t="e">
        <v>#DIV/0!</v>
      </c>
      <c r="O22" s="45"/>
      <c r="P22" s="45"/>
      <c r="Q22" s="44"/>
      <c r="R22" s="44"/>
      <c r="S22" s="45" t="e">
        <v>#DIV/0!</v>
      </c>
      <c r="T22" s="45"/>
      <c r="U22" s="45"/>
      <c r="V22" s="44">
        <v>76700000</v>
      </c>
      <c r="W22" s="44">
        <v>25825350</v>
      </c>
      <c r="X22" s="45">
        <v>0.89011904036579603</v>
      </c>
      <c r="Y22" s="45"/>
      <c r="Z22" s="45"/>
      <c r="AA22" s="44"/>
      <c r="AB22" s="44"/>
      <c r="AC22" s="45" t="e">
        <v>#DIV/0!</v>
      </c>
      <c r="AD22" s="45"/>
      <c r="AE22" s="45"/>
      <c r="AF22" s="44"/>
      <c r="AG22" s="44"/>
      <c r="AH22" s="45" t="e">
        <v>#DIV/0!</v>
      </c>
      <c r="AI22" s="45"/>
      <c r="AJ22" s="45"/>
      <c r="AK22" s="44"/>
      <c r="AL22" s="44"/>
      <c r="AM22" s="45" t="e">
        <v>#DIV/0!</v>
      </c>
      <c r="AN22" s="45"/>
      <c r="AO22" s="45"/>
      <c r="AP22" s="44"/>
      <c r="AQ22" s="44"/>
      <c r="AR22" s="45" t="e">
        <v>#DIV/0!</v>
      </c>
      <c r="AS22" s="45"/>
      <c r="AT22" s="45"/>
      <c r="AU22" s="44"/>
      <c r="AV22" s="44"/>
      <c r="AW22" s="45" t="e">
        <v>#DIV/0!</v>
      </c>
      <c r="AX22" s="45"/>
      <c r="AY22" s="45"/>
      <c r="AZ22" s="44"/>
      <c r="BA22" s="44"/>
      <c r="BB22" s="45" t="e">
        <v>#DIV/0!</v>
      </c>
      <c r="BC22" s="45"/>
      <c r="BD22" s="45"/>
      <c r="BE22" s="44"/>
      <c r="BF22" s="44"/>
      <c r="BG22" s="45" t="e">
        <v>#DIV/0!</v>
      </c>
      <c r="BH22" s="45"/>
      <c r="BI22" s="45"/>
      <c r="BJ22" s="44"/>
      <c r="BK22" s="44"/>
      <c r="BL22" s="45" t="e">
        <v>#DIV/0!</v>
      </c>
      <c r="BM22" s="45"/>
      <c r="BN22" s="45"/>
    </row>
    <row r="23" spans="1:66">
      <c r="A23" s="43" t="s">
        <v>1211</v>
      </c>
      <c r="B23" s="44"/>
      <c r="C23" s="44"/>
      <c r="D23" s="45" t="e">
        <v>#DIV/0!</v>
      </c>
      <c r="E23" s="45"/>
      <c r="F23" s="45"/>
      <c r="G23" s="44">
        <v>19250000</v>
      </c>
      <c r="H23" s="44">
        <v>416250</v>
      </c>
      <c r="I23" s="45">
        <v>0.99055117097299139</v>
      </c>
      <c r="J23" s="45"/>
      <c r="K23" s="45"/>
      <c r="L23" s="44">
        <v>15350000</v>
      </c>
      <c r="M23" s="44">
        <v>2120000</v>
      </c>
      <c r="N23" s="45">
        <v>0.99926763772479454</v>
      </c>
      <c r="O23" s="45"/>
      <c r="P23" s="45"/>
      <c r="Q23" s="44"/>
      <c r="R23" s="44"/>
      <c r="S23" s="45" t="e">
        <v>#DIV/0!</v>
      </c>
      <c r="T23" s="45"/>
      <c r="U23" s="45"/>
      <c r="V23" s="44"/>
      <c r="W23" s="44"/>
      <c r="X23" s="45" t="e">
        <v>#DIV/0!</v>
      </c>
      <c r="Y23" s="45"/>
      <c r="Z23" s="45"/>
      <c r="AA23" s="44"/>
      <c r="AB23" s="44"/>
      <c r="AC23" s="45" t="e">
        <v>#DIV/0!</v>
      </c>
      <c r="AD23" s="45"/>
      <c r="AE23" s="45"/>
      <c r="AF23" s="44"/>
      <c r="AG23" s="44"/>
      <c r="AH23" s="45" t="e">
        <v>#DIV/0!</v>
      </c>
      <c r="AI23" s="45"/>
      <c r="AJ23" s="45"/>
      <c r="AK23" s="44"/>
      <c r="AL23" s="44"/>
      <c r="AM23" s="45" t="e">
        <v>#DIV/0!</v>
      </c>
      <c r="AN23" s="45"/>
      <c r="AO23" s="45"/>
      <c r="AP23" s="44"/>
      <c r="AQ23" s="44"/>
      <c r="AR23" s="45" t="e">
        <v>#DIV/0!</v>
      </c>
      <c r="AS23" s="45"/>
      <c r="AT23" s="45"/>
      <c r="AU23" s="44"/>
      <c r="AV23" s="44"/>
      <c r="AW23" s="45" t="e">
        <v>#DIV/0!</v>
      </c>
      <c r="AX23" s="45"/>
      <c r="AY23" s="45"/>
      <c r="AZ23" s="44"/>
      <c r="BA23" s="44"/>
      <c r="BB23" s="45" t="e">
        <v>#DIV/0!</v>
      </c>
      <c r="BC23" s="45"/>
      <c r="BD23" s="45"/>
      <c r="BE23" s="44"/>
      <c r="BF23" s="44"/>
      <c r="BG23" s="45" t="e">
        <v>#DIV/0!</v>
      </c>
      <c r="BH23" s="45"/>
      <c r="BI23" s="45"/>
      <c r="BJ23" s="44"/>
      <c r="BK23" s="44"/>
      <c r="BL23" s="45" t="e">
        <v>#DIV/0!</v>
      </c>
      <c r="BM23" s="45"/>
      <c r="BN23" s="45"/>
    </row>
    <row r="24" spans="1:66">
      <c r="A24" s="43" t="s">
        <v>1245</v>
      </c>
      <c r="B24" s="44"/>
      <c r="C24" s="44"/>
      <c r="D24" s="45" t="e">
        <v>#DIV/0!</v>
      </c>
      <c r="E24" s="45"/>
      <c r="F24" s="45"/>
      <c r="G24" s="44">
        <v>19184357.333333332</v>
      </c>
      <c r="H24" s="44">
        <v>3492833.3333333335</v>
      </c>
      <c r="I24" s="45">
        <v>1.1922044143388331</v>
      </c>
      <c r="J24" s="45"/>
      <c r="K24" s="45"/>
      <c r="L24" s="44"/>
      <c r="M24" s="44"/>
      <c r="N24" s="45" t="e">
        <v>#DIV/0!</v>
      </c>
      <c r="O24" s="45"/>
      <c r="P24" s="45"/>
      <c r="Q24" s="44"/>
      <c r="R24" s="44"/>
      <c r="S24" s="45" t="e">
        <v>#DIV/0!</v>
      </c>
      <c r="T24" s="45"/>
      <c r="U24" s="45"/>
      <c r="V24" s="44"/>
      <c r="W24" s="44"/>
      <c r="X24" s="45" t="e">
        <v>#DIV/0!</v>
      </c>
      <c r="Y24" s="45"/>
      <c r="Z24" s="45"/>
      <c r="AA24" s="44"/>
      <c r="AB24" s="44"/>
      <c r="AC24" s="45" t="e">
        <v>#DIV/0!</v>
      </c>
      <c r="AD24" s="45"/>
      <c r="AE24" s="45"/>
      <c r="AF24" s="44"/>
      <c r="AG24" s="44"/>
      <c r="AH24" s="45" t="e">
        <v>#DIV/0!</v>
      </c>
      <c r="AI24" s="45"/>
      <c r="AJ24" s="45"/>
      <c r="AK24" s="44"/>
      <c r="AL24" s="44"/>
      <c r="AM24" s="45" t="e">
        <v>#DIV/0!</v>
      </c>
      <c r="AN24" s="45"/>
      <c r="AO24" s="45"/>
      <c r="AP24" s="44"/>
      <c r="AQ24" s="44"/>
      <c r="AR24" s="45" t="e">
        <v>#DIV/0!</v>
      </c>
      <c r="AS24" s="45"/>
      <c r="AT24" s="45"/>
      <c r="AU24" s="44"/>
      <c r="AV24" s="44"/>
      <c r="AW24" s="45" t="e">
        <v>#DIV/0!</v>
      </c>
      <c r="AX24" s="45"/>
      <c r="AY24" s="45"/>
      <c r="AZ24" s="44"/>
      <c r="BA24" s="44"/>
      <c r="BB24" s="45" t="e">
        <v>#DIV/0!</v>
      </c>
      <c r="BC24" s="45"/>
      <c r="BD24" s="45"/>
      <c r="BE24" s="44"/>
      <c r="BF24" s="44"/>
      <c r="BG24" s="45" t="e">
        <v>#DIV/0!</v>
      </c>
      <c r="BH24" s="45"/>
      <c r="BI24" s="45"/>
      <c r="BJ24" s="44"/>
      <c r="BK24" s="44"/>
      <c r="BL24" s="45" t="e">
        <v>#DIV/0!</v>
      </c>
      <c r="BM24" s="45"/>
      <c r="BN24" s="45"/>
    </row>
    <row r="25" spans="1:66">
      <c r="A25" s="43" t="s">
        <v>1572</v>
      </c>
      <c r="B25" s="44"/>
      <c r="C25" s="44"/>
      <c r="D25" s="45" t="e">
        <v>#DIV/0!</v>
      </c>
      <c r="E25" s="45"/>
      <c r="F25" s="45"/>
      <c r="G25" s="44"/>
      <c r="H25" s="44"/>
      <c r="I25" s="45" t="e">
        <v>#DIV/0!</v>
      </c>
      <c r="J25" s="45"/>
      <c r="K25" s="45"/>
      <c r="L25" s="44"/>
      <c r="M25" s="44"/>
      <c r="N25" s="45" t="e">
        <v>#DIV/0!</v>
      </c>
      <c r="O25" s="45"/>
      <c r="P25" s="45"/>
      <c r="Q25" s="44"/>
      <c r="R25" s="44"/>
      <c r="S25" s="45" t="e">
        <v>#DIV/0!</v>
      </c>
      <c r="T25" s="45"/>
      <c r="U25" s="45"/>
      <c r="V25" s="44"/>
      <c r="W25" s="44"/>
      <c r="X25" s="45" t="e">
        <v>#DIV/0!</v>
      </c>
      <c r="Y25" s="45"/>
      <c r="Z25" s="45"/>
      <c r="AA25" s="44"/>
      <c r="AB25" s="44"/>
      <c r="AC25" s="45" t="e">
        <v>#DIV/0!</v>
      </c>
      <c r="AD25" s="45"/>
      <c r="AE25" s="45"/>
      <c r="AF25" s="44">
        <v>89100000</v>
      </c>
      <c r="AG25" s="44">
        <v>29298750</v>
      </c>
      <c r="AH25" s="45">
        <v>0.91285254895632828</v>
      </c>
      <c r="AI25" s="45"/>
      <c r="AJ25" s="45"/>
      <c r="AK25" s="44"/>
      <c r="AL25" s="44"/>
      <c r="AM25" s="45" t="e">
        <v>#DIV/0!</v>
      </c>
      <c r="AN25" s="45"/>
      <c r="AO25" s="45"/>
      <c r="AP25" s="44"/>
      <c r="AQ25" s="44"/>
      <c r="AR25" s="45" t="e">
        <v>#DIV/0!</v>
      </c>
      <c r="AS25" s="45"/>
      <c r="AT25" s="45"/>
      <c r="AU25" s="44"/>
      <c r="AV25" s="44"/>
      <c r="AW25" s="45" t="e">
        <v>#DIV/0!</v>
      </c>
      <c r="AX25" s="45"/>
      <c r="AY25" s="45"/>
      <c r="AZ25" s="44"/>
      <c r="BA25" s="44"/>
      <c r="BB25" s="45" t="e">
        <v>#DIV/0!</v>
      </c>
      <c r="BC25" s="45"/>
      <c r="BD25" s="45"/>
      <c r="BE25" s="44"/>
      <c r="BF25" s="44"/>
      <c r="BG25" s="45" t="e">
        <v>#DIV/0!</v>
      </c>
      <c r="BH25" s="45"/>
      <c r="BI25" s="45"/>
      <c r="BJ25" s="44"/>
      <c r="BK25" s="44"/>
      <c r="BL25" s="45" t="e">
        <v>#DIV/0!</v>
      </c>
      <c r="BM25" s="45"/>
      <c r="BN25" s="45"/>
    </row>
    <row r="26" spans="1:66">
      <c r="A26" s="43" t="s">
        <v>1573</v>
      </c>
      <c r="B26" s="44"/>
      <c r="C26" s="44"/>
      <c r="D26" s="45" t="e">
        <v>#DIV/0!</v>
      </c>
      <c r="E26" s="45"/>
      <c r="F26" s="45"/>
      <c r="G26" s="44"/>
      <c r="H26" s="44"/>
      <c r="I26" s="45" t="e">
        <v>#DIV/0!</v>
      </c>
      <c r="J26" s="45"/>
      <c r="K26" s="45"/>
      <c r="L26" s="44"/>
      <c r="M26" s="44"/>
      <c r="N26" s="45" t="e">
        <v>#DIV/0!</v>
      </c>
      <c r="O26" s="45"/>
      <c r="P26" s="45"/>
      <c r="Q26" s="44"/>
      <c r="R26" s="44"/>
      <c r="S26" s="45" t="e">
        <v>#DIV/0!</v>
      </c>
      <c r="T26" s="45"/>
      <c r="U26" s="45"/>
      <c r="V26" s="44"/>
      <c r="W26" s="44"/>
      <c r="X26" s="45" t="e">
        <v>#DIV/0!</v>
      </c>
      <c r="Y26" s="45"/>
      <c r="Z26" s="45"/>
      <c r="AA26" s="44"/>
      <c r="AB26" s="44"/>
      <c r="AC26" s="45" t="e">
        <v>#DIV/0!</v>
      </c>
      <c r="AD26" s="45"/>
      <c r="AE26" s="45"/>
      <c r="AF26" s="44"/>
      <c r="AG26" s="44"/>
      <c r="AH26" s="45" t="e">
        <v>#DIV/0!</v>
      </c>
      <c r="AI26" s="45"/>
      <c r="AJ26" s="45"/>
      <c r="AK26" s="44"/>
      <c r="AL26" s="44"/>
      <c r="AM26" s="45" t="e">
        <v>#DIV/0!</v>
      </c>
      <c r="AN26" s="45"/>
      <c r="AO26" s="45"/>
      <c r="AP26" s="44"/>
      <c r="AQ26" s="44"/>
      <c r="AR26" s="45" t="e">
        <v>#DIV/0!</v>
      </c>
      <c r="AS26" s="45"/>
      <c r="AT26" s="45"/>
      <c r="AU26" s="44"/>
      <c r="AV26" s="44"/>
      <c r="AW26" s="45" t="e">
        <v>#DIV/0!</v>
      </c>
      <c r="AX26" s="45"/>
      <c r="AY26" s="45"/>
      <c r="AZ26" s="44"/>
      <c r="BA26" s="44"/>
      <c r="BB26" s="45" t="e">
        <v>#DIV/0!</v>
      </c>
      <c r="BC26" s="45"/>
      <c r="BD26" s="45"/>
      <c r="BE26" s="44"/>
      <c r="BF26" s="44"/>
      <c r="BG26" s="45" t="e">
        <v>#DIV/0!</v>
      </c>
      <c r="BH26" s="45"/>
      <c r="BI26" s="45"/>
      <c r="BJ26" s="44">
        <v>103000000</v>
      </c>
      <c r="BK26" s="44">
        <v>130287550</v>
      </c>
      <c r="BL26" s="45">
        <v>1.0535063606725052</v>
      </c>
      <c r="BM26" s="45"/>
      <c r="BN26" s="45"/>
    </row>
    <row r="27" spans="1:66">
      <c r="A27" s="43" t="s">
        <v>1574</v>
      </c>
      <c r="B27" s="44"/>
      <c r="C27" s="44"/>
      <c r="D27" s="45" t="e">
        <v>#DIV/0!</v>
      </c>
      <c r="E27" s="45"/>
      <c r="F27" s="45"/>
      <c r="G27" s="44"/>
      <c r="H27" s="44"/>
      <c r="I27" s="45" t="e">
        <v>#DIV/0!</v>
      </c>
      <c r="J27" s="45"/>
      <c r="K27" s="45"/>
      <c r="L27" s="44"/>
      <c r="M27" s="44"/>
      <c r="N27" s="45" t="e">
        <v>#DIV/0!</v>
      </c>
      <c r="O27" s="45"/>
      <c r="P27" s="45"/>
      <c r="Q27" s="44"/>
      <c r="R27" s="44"/>
      <c r="S27" s="45" t="e">
        <v>#DIV/0!</v>
      </c>
      <c r="T27" s="45"/>
      <c r="U27" s="45"/>
      <c r="V27" s="44"/>
      <c r="W27" s="44"/>
      <c r="X27" s="45" t="e">
        <v>#DIV/0!</v>
      </c>
      <c r="Y27" s="45"/>
      <c r="Z27" s="45"/>
      <c r="AA27" s="44"/>
      <c r="AB27" s="44"/>
      <c r="AC27" s="45" t="e">
        <v>#DIV/0!</v>
      </c>
      <c r="AD27" s="45"/>
      <c r="AE27" s="45"/>
      <c r="AF27" s="44"/>
      <c r="AG27" s="44"/>
      <c r="AH27" s="45" t="e">
        <v>#DIV/0!</v>
      </c>
      <c r="AI27" s="45"/>
      <c r="AJ27" s="45"/>
      <c r="AK27" s="44">
        <v>100433333.33333333</v>
      </c>
      <c r="AL27" s="44">
        <v>22354452.666666668</v>
      </c>
      <c r="AM27" s="45">
        <v>0.97521165394304066</v>
      </c>
      <c r="AN27" s="45"/>
      <c r="AO27" s="45"/>
      <c r="AP27" s="44"/>
      <c r="AQ27" s="44"/>
      <c r="AR27" s="45" t="e">
        <v>#DIV/0!</v>
      </c>
      <c r="AS27" s="45"/>
      <c r="AT27" s="45"/>
      <c r="AU27" s="44"/>
      <c r="AV27" s="44"/>
      <c r="AW27" s="45" t="e">
        <v>#DIV/0!</v>
      </c>
      <c r="AX27" s="45"/>
      <c r="AY27" s="45"/>
      <c r="AZ27" s="44"/>
      <c r="BA27" s="44"/>
      <c r="BB27" s="45" t="e">
        <v>#DIV/0!</v>
      </c>
      <c r="BC27" s="45"/>
      <c r="BD27" s="45"/>
      <c r="BE27" s="44"/>
      <c r="BF27" s="44"/>
      <c r="BG27" s="45" t="e">
        <v>#DIV/0!</v>
      </c>
      <c r="BH27" s="45"/>
      <c r="BI27" s="45"/>
      <c r="BJ27" s="44"/>
      <c r="BK27" s="44"/>
      <c r="BL27" s="45" t="e">
        <v>#DIV/0!</v>
      </c>
      <c r="BM27" s="45"/>
      <c r="BN27" s="45"/>
    </row>
    <row r="28" spans="1:66">
      <c r="A28" s="43" t="s">
        <v>14</v>
      </c>
      <c r="B28" s="44">
        <v>15250000</v>
      </c>
      <c r="C28" s="44">
        <v>79290</v>
      </c>
      <c r="D28" s="45">
        <v>1.0892580938126213</v>
      </c>
      <c r="E28" s="45"/>
      <c r="F28" s="45"/>
      <c r="G28" s="44">
        <v>13780120.714285715</v>
      </c>
      <c r="H28" s="44">
        <v>925803.57142857148</v>
      </c>
      <c r="I28" s="45">
        <v>1.0424400188201679</v>
      </c>
      <c r="J28" s="45"/>
      <c r="K28" s="45"/>
      <c r="L28" s="44">
        <v>12228125</v>
      </c>
      <c r="M28" s="44">
        <v>1870238.875</v>
      </c>
      <c r="N28" s="45">
        <v>1.0147931372328023</v>
      </c>
      <c r="O28" s="45"/>
      <c r="P28" s="45"/>
      <c r="Q28" s="44">
        <v>11087500</v>
      </c>
      <c r="R28" s="44">
        <v>2195250.5</v>
      </c>
      <c r="S28" s="45">
        <v>1.0204698192426969</v>
      </c>
      <c r="T28" s="45"/>
      <c r="U28" s="45"/>
      <c r="V28" s="44"/>
      <c r="W28" s="44"/>
      <c r="X28" s="45" t="e">
        <v>#DIV/0!</v>
      </c>
      <c r="Y28" s="45"/>
      <c r="Z28" s="45"/>
      <c r="AA28" s="44"/>
      <c r="AB28" s="44"/>
      <c r="AC28" s="45" t="e">
        <v>#DIV/0!</v>
      </c>
      <c r="AD28" s="45"/>
      <c r="AE28" s="45"/>
      <c r="AF28" s="44"/>
      <c r="AG28" s="44"/>
      <c r="AH28" s="45" t="e">
        <v>#DIV/0!</v>
      </c>
      <c r="AI28" s="45"/>
      <c r="AJ28" s="45"/>
      <c r="AK28" s="44"/>
      <c r="AL28" s="44"/>
      <c r="AM28" s="45" t="e">
        <v>#DIV/0!</v>
      </c>
      <c r="AN28" s="45"/>
      <c r="AO28" s="45"/>
      <c r="AP28" s="44">
        <v>6150000</v>
      </c>
      <c r="AQ28" s="44">
        <v>3091400</v>
      </c>
      <c r="AR28" s="45">
        <v>1.1897047017516709</v>
      </c>
      <c r="AS28" s="45"/>
      <c r="AT28" s="45"/>
      <c r="AU28" s="44"/>
      <c r="AV28" s="44"/>
      <c r="AW28" s="45" t="e">
        <v>#DIV/0!</v>
      </c>
      <c r="AX28" s="45"/>
      <c r="AY28" s="45"/>
      <c r="AZ28" s="44"/>
      <c r="BA28" s="44"/>
      <c r="BB28" s="45" t="e">
        <v>#DIV/0!</v>
      </c>
      <c r="BC28" s="45"/>
      <c r="BD28" s="45"/>
      <c r="BE28" s="44"/>
      <c r="BF28" s="44"/>
      <c r="BG28" s="45" t="e">
        <v>#DIV/0!</v>
      </c>
      <c r="BH28" s="45"/>
      <c r="BI28" s="45"/>
      <c r="BJ28" s="44"/>
      <c r="BK28" s="44"/>
      <c r="BL28" s="45" t="e">
        <v>#DIV/0!</v>
      </c>
      <c r="BM28" s="45"/>
      <c r="BN28" s="45"/>
    </row>
    <row r="29" spans="1:66">
      <c r="A29" s="43" t="s">
        <v>20</v>
      </c>
      <c r="B29" s="44"/>
      <c r="C29" s="44"/>
      <c r="D29" s="45" t="e">
        <v>#DIV/0!</v>
      </c>
      <c r="E29" s="45"/>
      <c r="F29" s="45"/>
      <c r="G29" s="44"/>
      <c r="H29" s="44"/>
      <c r="I29" s="45" t="e">
        <v>#DIV/0!</v>
      </c>
      <c r="J29" s="45"/>
      <c r="K29" s="45"/>
      <c r="L29" s="44"/>
      <c r="M29" s="44"/>
      <c r="N29" s="45" t="e">
        <v>#DIV/0!</v>
      </c>
      <c r="O29" s="45"/>
      <c r="P29" s="45"/>
      <c r="Q29" s="44">
        <v>10980000</v>
      </c>
      <c r="R29" s="44">
        <v>2861359.375</v>
      </c>
      <c r="S29" s="45">
        <v>1.0589001133158136</v>
      </c>
      <c r="T29" s="45"/>
      <c r="U29" s="45"/>
      <c r="V29" s="44">
        <v>6500000</v>
      </c>
      <c r="W29" s="44">
        <v>3253050</v>
      </c>
      <c r="X29" s="45">
        <v>0.69379586390927284</v>
      </c>
      <c r="Y29" s="45"/>
      <c r="Z29" s="45"/>
      <c r="AA29" s="44"/>
      <c r="AB29" s="44"/>
      <c r="AC29" s="45" t="e">
        <v>#DIV/0!</v>
      </c>
      <c r="AD29" s="45"/>
      <c r="AE29" s="45"/>
      <c r="AF29" s="44"/>
      <c r="AG29" s="44"/>
      <c r="AH29" s="45" t="e">
        <v>#DIV/0!</v>
      </c>
      <c r="AI29" s="45"/>
      <c r="AJ29" s="45"/>
      <c r="AK29" s="44"/>
      <c r="AL29" s="44"/>
      <c r="AM29" s="45" t="e">
        <v>#DIV/0!</v>
      </c>
      <c r="AN29" s="45"/>
      <c r="AO29" s="45"/>
      <c r="AP29" s="44">
        <v>6747500</v>
      </c>
      <c r="AQ29" s="44">
        <v>1748275</v>
      </c>
      <c r="AR29" s="45">
        <v>1.1063334412749684</v>
      </c>
      <c r="AS29" s="45"/>
      <c r="AT29" s="45"/>
      <c r="AU29" s="44"/>
      <c r="AV29" s="44"/>
      <c r="AW29" s="45" t="e">
        <v>#DIV/0!</v>
      </c>
      <c r="AX29" s="45"/>
      <c r="AY29" s="45"/>
      <c r="AZ29" s="44"/>
      <c r="BA29" s="44"/>
      <c r="BB29" s="45" t="e">
        <v>#DIV/0!</v>
      </c>
      <c r="BC29" s="45"/>
      <c r="BD29" s="45"/>
      <c r="BE29" s="44"/>
      <c r="BF29" s="44"/>
      <c r="BG29" s="45" t="e">
        <v>#DIV/0!</v>
      </c>
      <c r="BH29" s="45"/>
      <c r="BI29" s="45"/>
      <c r="BJ29" s="44"/>
      <c r="BK29" s="44"/>
      <c r="BL29" s="45" t="e">
        <v>#DIV/0!</v>
      </c>
      <c r="BM29" s="45"/>
      <c r="BN29" s="45"/>
    </row>
    <row r="30" spans="1:66">
      <c r="A30" s="43" t="s">
        <v>1575</v>
      </c>
      <c r="B30" s="44"/>
      <c r="C30" s="44"/>
      <c r="D30" s="45" t="e">
        <v>#DIV/0!</v>
      </c>
      <c r="E30" s="45"/>
      <c r="F30" s="45"/>
      <c r="G30" s="44"/>
      <c r="H30" s="44"/>
      <c r="I30" s="45" t="e">
        <v>#DIV/0!</v>
      </c>
      <c r="J30" s="45"/>
      <c r="K30" s="45"/>
      <c r="L30" s="44"/>
      <c r="M30" s="44"/>
      <c r="N30" s="45" t="e">
        <v>#DIV/0!</v>
      </c>
      <c r="O30" s="45"/>
      <c r="P30" s="45"/>
      <c r="Q30" s="44"/>
      <c r="R30" s="44"/>
      <c r="S30" s="45" t="e">
        <v>#DIV/0!</v>
      </c>
      <c r="T30" s="45"/>
      <c r="U30" s="45"/>
      <c r="V30" s="44"/>
      <c r="W30" s="44"/>
      <c r="X30" s="45" t="e">
        <v>#DIV/0!</v>
      </c>
      <c r="Y30" s="45"/>
      <c r="Z30" s="45"/>
      <c r="AA30" s="44"/>
      <c r="AB30" s="44"/>
      <c r="AC30" s="45" t="e">
        <v>#DIV/0!</v>
      </c>
      <c r="AD30" s="45"/>
      <c r="AE30" s="45"/>
      <c r="AF30" s="44">
        <v>65900000</v>
      </c>
      <c r="AG30" s="44">
        <v>9887915</v>
      </c>
      <c r="AH30" s="45">
        <v>1.0094691731627947</v>
      </c>
      <c r="AI30" s="45"/>
      <c r="AJ30" s="45"/>
      <c r="AK30" s="44"/>
      <c r="AL30" s="44"/>
      <c r="AM30" s="45" t="e">
        <v>#DIV/0!</v>
      </c>
      <c r="AN30" s="45"/>
      <c r="AO30" s="45"/>
      <c r="AP30" s="44"/>
      <c r="AQ30" s="44"/>
      <c r="AR30" s="45" t="e">
        <v>#DIV/0!</v>
      </c>
      <c r="AS30" s="45"/>
      <c r="AT30" s="45"/>
      <c r="AU30" s="44"/>
      <c r="AV30" s="44"/>
      <c r="AW30" s="45" t="e">
        <v>#DIV/0!</v>
      </c>
      <c r="AX30" s="45"/>
      <c r="AY30" s="45"/>
      <c r="AZ30" s="44"/>
      <c r="BA30" s="44"/>
      <c r="BB30" s="45" t="e">
        <v>#DIV/0!</v>
      </c>
      <c r="BC30" s="45"/>
      <c r="BD30" s="45"/>
      <c r="BE30" s="44"/>
      <c r="BF30" s="44"/>
      <c r="BG30" s="45" t="e">
        <v>#DIV/0!</v>
      </c>
      <c r="BH30" s="45"/>
      <c r="BI30" s="45"/>
      <c r="BJ30" s="44"/>
      <c r="BK30" s="44"/>
      <c r="BL30" s="45" t="e">
        <v>#DIV/0!</v>
      </c>
      <c r="BM30" s="45"/>
      <c r="BN30" s="45"/>
    </row>
    <row r="31" spans="1:66">
      <c r="A31" s="43" t="s">
        <v>404</v>
      </c>
      <c r="B31" s="44"/>
      <c r="C31" s="44"/>
      <c r="D31" s="45" t="e">
        <v>#DIV/0!</v>
      </c>
      <c r="E31" s="45"/>
      <c r="F31" s="45"/>
      <c r="G31" s="44"/>
      <c r="H31" s="44"/>
      <c r="I31" s="45" t="e">
        <v>#DIV/0!</v>
      </c>
      <c r="J31" s="45"/>
      <c r="K31" s="45"/>
      <c r="L31" s="44"/>
      <c r="M31" s="44"/>
      <c r="N31" s="45" t="e">
        <v>#DIV/0!</v>
      </c>
      <c r="O31" s="45"/>
      <c r="P31" s="45"/>
      <c r="Q31" s="44"/>
      <c r="R31" s="44"/>
      <c r="S31" s="45" t="e">
        <v>#DIV/0!</v>
      </c>
      <c r="T31" s="45"/>
      <c r="U31" s="45"/>
      <c r="V31" s="44"/>
      <c r="W31" s="44"/>
      <c r="X31" s="45" t="e">
        <v>#DIV/0!</v>
      </c>
      <c r="Y31" s="45"/>
      <c r="Z31" s="45"/>
      <c r="AA31" s="44"/>
      <c r="AB31" s="44"/>
      <c r="AC31" s="45" t="e">
        <v>#DIV/0!</v>
      </c>
      <c r="AD31" s="45"/>
      <c r="AE31" s="45"/>
      <c r="AF31" s="44">
        <v>24437640</v>
      </c>
      <c r="AG31" s="44">
        <v>7307410</v>
      </c>
      <c r="AH31" s="45">
        <v>0.80624550897018255</v>
      </c>
      <c r="AI31" s="45"/>
      <c r="AJ31" s="45"/>
      <c r="AK31" s="44"/>
      <c r="AL31" s="44"/>
      <c r="AM31" s="45" t="e">
        <v>#DIV/0!</v>
      </c>
      <c r="AN31" s="45"/>
      <c r="AO31" s="45"/>
      <c r="AP31" s="44"/>
      <c r="AQ31" s="44"/>
      <c r="AR31" s="45" t="e">
        <v>#DIV/0!</v>
      </c>
      <c r="AS31" s="45"/>
      <c r="AT31" s="45"/>
      <c r="AU31" s="44"/>
      <c r="AV31" s="44"/>
      <c r="AW31" s="45" t="e">
        <v>#DIV/0!</v>
      </c>
      <c r="AX31" s="45"/>
      <c r="AY31" s="45"/>
      <c r="AZ31" s="44"/>
      <c r="BA31" s="44"/>
      <c r="BB31" s="45" t="e">
        <v>#DIV/0!</v>
      </c>
      <c r="BC31" s="45"/>
      <c r="BD31" s="45"/>
      <c r="BE31" s="44"/>
      <c r="BF31" s="44"/>
      <c r="BG31" s="45" t="e">
        <v>#DIV/0!</v>
      </c>
      <c r="BH31" s="45"/>
      <c r="BI31" s="45"/>
      <c r="BJ31" s="44"/>
      <c r="BK31" s="44"/>
      <c r="BL31" s="45" t="e">
        <v>#DIV/0!</v>
      </c>
      <c r="BM31" s="45"/>
      <c r="BN31" s="45"/>
    </row>
    <row r="32" spans="1:66">
      <c r="A32" s="43" t="s">
        <v>402</v>
      </c>
      <c r="B32" s="44"/>
      <c r="C32" s="44"/>
      <c r="D32" s="45" t="e">
        <v>#DIV/0!</v>
      </c>
      <c r="E32" s="45"/>
      <c r="F32" s="45"/>
      <c r="G32" s="44"/>
      <c r="H32" s="44"/>
      <c r="I32" s="45" t="e">
        <v>#DIV/0!</v>
      </c>
      <c r="J32" s="45"/>
      <c r="K32" s="45"/>
      <c r="L32" s="44"/>
      <c r="M32" s="44"/>
      <c r="N32" s="45" t="e">
        <v>#DIV/0!</v>
      </c>
      <c r="O32" s="45"/>
      <c r="P32" s="45"/>
      <c r="Q32" s="44"/>
      <c r="R32" s="44"/>
      <c r="S32" s="45" t="e">
        <v>#DIV/0!</v>
      </c>
      <c r="T32" s="45"/>
      <c r="U32" s="45"/>
      <c r="V32" s="44">
        <v>39175000</v>
      </c>
      <c r="W32" s="44">
        <v>9670600</v>
      </c>
      <c r="X32" s="45">
        <v>0.93934256810383487</v>
      </c>
      <c r="Y32" s="45"/>
      <c r="Z32" s="45"/>
      <c r="AA32" s="44"/>
      <c r="AB32" s="44"/>
      <c r="AC32" s="45" t="e">
        <v>#DIV/0!</v>
      </c>
      <c r="AD32" s="45"/>
      <c r="AE32" s="45"/>
      <c r="AF32" s="44"/>
      <c r="AG32" s="44"/>
      <c r="AH32" s="45" t="e">
        <v>#DIV/0!</v>
      </c>
      <c r="AI32" s="45"/>
      <c r="AJ32" s="45"/>
      <c r="AK32" s="44">
        <v>27475000</v>
      </c>
      <c r="AL32" s="44">
        <v>8580000</v>
      </c>
      <c r="AM32" s="45">
        <v>0.94622285743805212</v>
      </c>
      <c r="AN32" s="45"/>
      <c r="AO32" s="45"/>
      <c r="AP32" s="44"/>
      <c r="AQ32" s="44"/>
      <c r="AR32" s="45" t="e">
        <v>#DIV/0!</v>
      </c>
      <c r="AS32" s="45"/>
      <c r="AT32" s="45"/>
      <c r="AU32" s="44"/>
      <c r="AV32" s="44"/>
      <c r="AW32" s="45" t="e">
        <v>#DIV/0!</v>
      </c>
      <c r="AX32" s="45"/>
      <c r="AY32" s="45"/>
      <c r="AZ32" s="44"/>
      <c r="BA32" s="44"/>
      <c r="BB32" s="45" t="e">
        <v>#DIV/0!</v>
      </c>
      <c r="BC32" s="45"/>
      <c r="BD32" s="45"/>
      <c r="BE32" s="44"/>
      <c r="BF32" s="44"/>
      <c r="BG32" s="45" t="e">
        <v>#DIV/0!</v>
      </c>
      <c r="BH32" s="45"/>
      <c r="BI32" s="45"/>
      <c r="BJ32" s="44"/>
      <c r="BK32" s="44"/>
      <c r="BL32" s="45" t="e">
        <v>#DIV/0!</v>
      </c>
      <c r="BM32" s="45"/>
      <c r="BN32" s="45"/>
    </row>
    <row r="33" spans="1:66">
      <c r="A33" s="43" t="s">
        <v>71</v>
      </c>
      <c r="B33" s="44"/>
      <c r="C33" s="44"/>
      <c r="D33" s="45" t="e">
        <v>#DIV/0!</v>
      </c>
      <c r="E33" s="45"/>
      <c r="F33" s="45"/>
      <c r="G33" s="44"/>
      <c r="H33" s="44"/>
      <c r="I33" s="45" t="e">
        <v>#DIV/0!</v>
      </c>
      <c r="J33" s="45"/>
      <c r="K33" s="45"/>
      <c r="L33" s="44">
        <v>17200000</v>
      </c>
      <c r="M33" s="44">
        <v>517140</v>
      </c>
      <c r="N33" s="45">
        <v>1.0602322894976595</v>
      </c>
      <c r="O33" s="45"/>
      <c r="P33" s="45"/>
      <c r="Q33" s="44"/>
      <c r="R33" s="44"/>
      <c r="S33" s="45" t="e">
        <v>#DIV/0!</v>
      </c>
      <c r="T33" s="45"/>
      <c r="U33" s="45"/>
      <c r="V33" s="44"/>
      <c r="W33" s="44"/>
      <c r="X33" s="45" t="e">
        <v>#DIV/0!</v>
      </c>
      <c r="Y33" s="45"/>
      <c r="Z33" s="45"/>
      <c r="AA33" s="44"/>
      <c r="AB33" s="44"/>
      <c r="AC33" s="45" t="e">
        <v>#DIV/0!</v>
      </c>
      <c r="AD33" s="45"/>
      <c r="AE33" s="45"/>
      <c r="AF33" s="44"/>
      <c r="AG33" s="44"/>
      <c r="AH33" s="45" t="e">
        <v>#DIV/0!</v>
      </c>
      <c r="AI33" s="45"/>
      <c r="AJ33" s="45"/>
      <c r="AK33" s="44"/>
      <c r="AL33" s="44"/>
      <c r="AM33" s="45" t="e">
        <v>#DIV/0!</v>
      </c>
      <c r="AN33" s="45"/>
      <c r="AO33" s="45"/>
      <c r="AP33" s="44">
        <v>7200000</v>
      </c>
      <c r="AQ33" s="44">
        <v>3401770</v>
      </c>
      <c r="AR33" s="45">
        <v>1.0438935489553454</v>
      </c>
      <c r="AS33" s="45"/>
      <c r="AT33" s="45"/>
      <c r="AU33" s="44"/>
      <c r="AV33" s="44"/>
      <c r="AW33" s="45" t="e">
        <v>#DIV/0!</v>
      </c>
      <c r="AX33" s="45"/>
      <c r="AY33" s="45"/>
      <c r="AZ33" s="44"/>
      <c r="BA33" s="44"/>
      <c r="BB33" s="45" t="e">
        <v>#DIV/0!</v>
      </c>
      <c r="BC33" s="45"/>
      <c r="BD33" s="45"/>
      <c r="BE33" s="44"/>
      <c r="BF33" s="44"/>
      <c r="BG33" s="45" t="e">
        <v>#DIV/0!</v>
      </c>
      <c r="BH33" s="45"/>
      <c r="BI33" s="45"/>
      <c r="BJ33" s="44"/>
      <c r="BK33" s="44"/>
      <c r="BL33" s="45" t="e">
        <v>#DIV/0!</v>
      </c>
      <c r="BM33" s="45"/>
      <c r="BN33" s="45"/>
    </row>
    <row r="34" spans="1:66">
      <c r="A34" s="43" t="s">
        <v>852</v>
      </c>
      <c r="B34" s="44"/>
      <c r="C34" s="44"/>
      <c r="D34" s="45" t="e">
        <v>#DIV/0!</v>
      </c>
      <c r="E34" s="45"/>
      <c r="F34" s="45"/>
      <c r="G34" s="44"/>
      <c r="H34" s="44"/>
      <c r="I34" s="45" t="e">
        <v>#DIV/0!</v>
      </c>
      <c r="J34" s="45"/>
      <c r="K34" s="45"/>
      <c r="L34" s="44"/>
      <c r="M34" s="44"/>
      <c r="N34" s="45" t="e">
        <v>#DIV/0!</v>
      </c>
      <c r="O34" s="45"/>
      <c r="P34" s="45"/>
      <c r="Q34" s="44"/>
      <c r="R34" s="44"/>
      <c r="S34" s="45" t="e">
        <v>#DIV/0!</v>
      </c>
      <c r="T34" s="45"/>
      <c r="U34" s="45"/>
      <c r="V34" s="44"/>
      <c r="W34" s="44"/>
      <c r="X34" s="45" t="e">
        <v>#DIV/0!</v>
      </c>
      <c r="Y34" s="45"/>
      <c r="Z34" s="45"/>
      <c r="AA34" s="44">
        <v>10605000</v>
      </c>
      <c r="AB34" s="44">
        <v>1973250</v>
      </c>
      <c r="AC34" s="45">
        <v>0.94073919657945282</v>
      </c>
      <c r="AD34" s="45"/>
      <c r="AE34" s="45"/>
      <c r="AF34" s="44"/>
      <c r="AG34" s="44"/>
      <c r="AH34" s="45" t="e">
        <v>#DIV/0!</v>
      </c>
      <c r="AI34" s="45"/>
      <c r="AJ34" s="45"/>
      <c r="AK34" s="44"/>
      <c r="AL34" s="44"/>
      <c r="AM34" s="45" t="e">
        <v>#DIV/0!</v>
      </c>
      <c r="AN34" s="45"/>
      <c r="AO34" s="45"/>
      <c r="AP34" s="44"/>
      <c r="AQ34" s="44"/>
      <c r="AR34" s="45" t="e">
        <v>#DIV/0!</v>
      </c>
      <c r="AS34" s="45"/>
      <c r="AT34" s="45"/>
      <c r="AU34" s="44"/>
      <c r="AV34" s="44"/>
      <c r="AW34" s="45" t="e">
        <v>#DIV/0!</v>
      </c>
      <c r="AX34" s="45"/>
      <c r="AY34" s="45"/>
      <c r="AZ34" s="44"/>
      <c r="BA34" s="44"/>
      <c r="BB34" s="45" t="e">
        <v>#DIV/0!</v>
      </c>
      <c r="BC34" s="45"/>
      <c r="BD34" s="45"/>
      <c r="BE34" s="44"/>
      <c r="BF34" s="44"/>
      <c r="BG34" s="45" t="e">
        <v>#DIV/0!</v>
      </c>
      <c r="BH34" s="45"/>
      <c r="BI34" s="45"/>
      <c r="BJ34" s="44"/>
      <c r="BK34" s="44"/>
      <c r="BL34" s="45" t="e">
        <v>#DIV/0!</v>
      </c>
      <c r="BM34" s="45"/>
      <c r="BN34" s="45"/>
    </row>
    <row r="35" spans="1:66">
      <c r="A35" s="43" t="s">
        <v>1576</v>
      </c>
      <c r="B35" s="44"/>
      <c r="C35" s="44"/>
      <c r="D35" s="45" t="e">
        <v>#DIV/0!</v>
      </c>
      <c r="E35" s="45"/>
      <c r="F35" s="45"/>
      <c r="G35" s="44"/>
      <c r="H35" s="44"/>
      <c r="I35" s="45" t="e">
        <v>#DIV/0!</v>
      </c>
      <c r="J35" s="45"/>
      <c r="K35" s="45"/>
      <c r="L35" s="44"/>
      <c r="M35" s="44"/>
      <c r="N35" s="45" t="e">
        <v>#DIV/0!</v>
      </c>
      <c r="O35" s="45"/>
      <c r="P35" s="45"/>
      <c r="Q35" s="44"/>
      <c r="R35" s="44"/>
      <c r="S35" s="45" t="e">
        <v>#DIV/0!</v>
      </c>
      <c r="T35" s="45"/>
      <c r="U35" s="45"/>
      <c r="V35" s="44"/>
      <c r="W35" s="44"/>
      <c r="X35" s="45" t="e">
        <v>#DIV/0!</v>
      </c>
      <c r="Y35" s="45"/>
      <c r="Z35" s="45"/>
      <c r="AA35" s="44"/>
      <c r="AB35" s="44"/>
      <c r="AC35" s="45" t="e">
        <v>#DIV/0!</v>
      </c>
      <c r="AD35" s="45"/>
      <c r="AE35" s="45"/>
      <c r="AF35" s="44">
        <v>105000000</v>
      </c>
      <c r="AG35" s="44">
        <v>30808710</v>
      </c>
      <c r="AH35" s="45">
        <v>0.88950342751084999</v>
      </c>
      <c r="AI35" s="45"/>
      <c r="AJ35" s="45"/>
      <c r="AK35" s="44"/>
      <c r="AL35" s="44"/>
      <c r="AM35" s="45" t="e">
        <v>#DIV/0!</v>
      </c>
      <c r="AN35" s="45"/>
      <c r="AO35" s="45"/>
      <c r="AP35" s="44"/>
      <c r="AQ35" s="44"/>
      <c r="AR35" s="45" t="e">
        <v>#DIV/0!</v>
      </c>
      <c r="AS35" s="45"/>
      <c r="AT35" s="45"/>
      <c r="AU35" s="44"/>
      <c r="AV35" s="44"/>
      <c r="AW35" s="45" t="e">
        <v>#DIV/0!</v>
      </c>
      <c r="AX35" s="45"/>
      <c r="AY35" s="45"/>
      <c r="AZ35" s="44"/>
      <c r="BA35" s="44"/>
      <c r="BB35" s="45" t="e">
        <v>#DIV/0!</v>
      </c>
      <c r="BC35" s="45"/>
      <c r="BD35" s="45"/>
      <c r="BE35" s="44"/>
      <c r="BF35" s="44"/>
      <c r="BG35" s="45" t="e">
        <v>#DIV/0!</v>
      </c>
      <c r="BH35" s="45"/>
      <c r="BI35" s="45"/>
      <c r="BJ35" s="44"/>
      <c r="BK35" s="44"/>
      <c r="BL35" s="45" t="e">
        <v>#DIV/0!</v>
      </c>
      <c r="BM35" s="45"/>
      <c r="BN35" s="45"/>
    </row>
    <row r="36" spans="1:66">
      <c r="A36" s="43" t="s">
        <v>235</v>
      </c>
      <c r="B36" s="44"/>
      <c r="C36" s="44"/>
      <c r="D36" s="45" t="e">
        <v>#DIV/0!</v>
      </c>
      <c r="E36" s="45"/>
      <c r="F36" s="45"/>
      <c r="G36" s="44"/>
      <c r="H36" s="44"/>
      <c r="I36" s="45" t="e">
        <v>#DIV/0!</v>
      </c>
      <c r="J36" s="45"/>
      <c r="K36" s="45"/>
      <c r="L36" s="44">
        <v>15245000</v>
      </c>
      <c r="M36" s="44">
        <v>1709790</v>
      </c>
      <c r="N36" s="45">
        <v>0.99697017852600134</v>
      </c>
      <c r="O36" s="45"/>
      <c r="P36" s="45"/>
      <c r="Q36" s="44"/>
      <c r="R36" s="44"/>
      <c r="S36" s="45" t="e">
        <v>#DIV/0!</v>
      </c>
      <c r="T36" s="45"/>
      <c r="U36" s="45"/>
      <c r="V36" s="44"/>
      <c r="W36" s="44"/>
      <c r="X36" s="45" t="e">
        <v>#DIV/0!</v>
      </c>
      <c r="Y36" s="45"/>
      <c r="Z36" s="45"/>
      <c r="AA36" s="44"/>
      <c r="AB36" s="44"/>
      <c r="AC36" s="45" t="e">
        <v>#DIV/0!</v>
      </c>
      <c r="AD36" s="45"/>
      <c r="AE36" s="45"/>
      <c r="AF36" s="44"/>
      <c r="AG36" s="44"/>
      <c r="AH36" s="45" t="e">
        <v>#DIV/0!</v>
      </c>
      <c r="AI36" s="45"/>
      <c r="AJ36" s="45"/>
      <c r="AK36" s="44"/>
      <c r="AL36" s="44"/>
      <c r="AM36" s="45" t="e">
        <v>#DIV/0!</v>
      </c>
      <c r="AN36" s="45"/>
      <c r="AO36" s="45"/>
      <c r="AP36" s="44"/>
      <c r="AQ36" s="44"/>
      <c r="AR36" s="45" t="e">
        <v>#DIV/0!</v>
      </c>
      <c r="AS36" s="45"/>
      <c r="AT36" s="45"/>
      <c r="AU36" s="44"/>
      <c r="AV36" s="44"/>
      <c r="AW36" s="45" t="e">
        <v>#DIV/0!</v>
      </c>
      <c r="AX36" s="45"/>
      <c r="AY36" s="45"/>
      <c r="AZ36" s="44"/>
      <c r="BA36" s="44"/>
      <c r="BB36" s="45" t="e">
        <v>#DIV/0!</v>
      </c>
      <c r="BC36" s="45"/>
      <c r="BD36" s="45"/>
      <c r="BE36" s="44"/>
      <c r="BF36" s="44"/>
      <c r="BG36" s="45" t="e">
        <v>#DIV/0!</v>
      </c>
      <c r="BH36" s="45"/>
      <c r="BI36" s="45"/>
      <c r="BJ36" s="44"/>
      <c r="BK36" s="44"/>
      <c r="BL36" s="45" t="e">
        <v>#DIV/0!</v>
      </c>
      <c r="BM36" s="45"/>
      <c r="BN36" s="45"/>
    </row>
    <row r="37" spans="1:66">
      <c r="A37" s="43" t="s">
        <v>832</v>
      </c>
      <c r="B37" s="44"/>
      <c r="C37" s="44"/>
      <c r="D37" s="45" t="e">
        <v>#DIV/0!</v>
      </c>
      <c r="E37" s="45"/>
      <c r="F37" s="45"/>
      <c r="G37" s="44"/>
      <c r="H37" s="44"/>
      <c r="I37" s="45" t="e">
        <v>#DIV/0!</v>
      </c>
      <c r="J37" s="45"/>
      <c r="K37" s="45"/>
      <c r="L37" s="44"/>
      <c r="M37" s="44"/>
      <c r="N37" s="45" t="e">
        <v>#DIV/0!</v>
      </c>
      <c r="O37" s="45"/>
      <c r="P37" s="45"/>
      <c r="Q37" s="44"/>
      <c r="R37" s="44"/>
      <c r="S37" s="45" t="e">
        <v>#DIV/0!</v>
      </c>
      <c r="T37" s="45"/>
      <c r="U37" s="45"/>
      <c r="V37" s="44"/>
      <c r="W37" s="44"/>
      <c r="X37" s="45" t="e">
        <v>#DIV/0!</v>
      </c>
      <c r="Y37" s="45"/>
      <c r="Z37" s="45"/>
      <c r="AA37" s="44"/>
      <c r="AB37" s="44"/>
      <c r="AC37" s="45" t="e">
        <v>#DIV/0!</v>
      </c>
      <c r="AD37" s="45"/>
      <c r="AE37" s="45"/>
      <c r="AF37" s="44"/>
      <c r="AG37" s="44"/>
      <c r="AH37" s="45" t="e">
        <v>#DIV/0!</v>
      </c>
      <c r="AI37" s="45"/>
      <c r="AJ37" s="45"/>
      <c r="AK37" s="44"/>
      <c r="AL37" s="44"/>
      <c r="AM37" s="45" t="e">
        <v>#DIV/0!</v>
      </c>
      <c r="AN37" s="45"/>
      <c r="AO37" s="45"/>
      <c r="AP37" s="44">
        <v>4350000</v>
      </c>
      <c r="AQ37" s="44">
        <v>2579150</v>
      </c>
      <c r="AR37" s="45">
        <v>1.6327909464557175</v>
      </c>
      <c r="AS37" s="45"/>
      <c r="AT37" s="45"/>
      <c r="AU37" s="44"/>
      <c r="AV37" s="44"/>
      <c r="AW37" s="45" t="e">
        <v>#DIV/0!</v>
      </c>
      <c r="AX37" s="45"/>
      <c r="AY37" s="45"/>
      <c r="AZ37" s="44"/>
      <c r="BA37" s="44"/>
      <c r="BB37" s="45" t="e">
        <v>#DIV/0!</v>
      </c>
      <c r="BC37" s="45"/>
      <c r="BD37" s="45"/>
      <c r="BE37" s="44"/>
      <c r="BF37" s="44"/>
      <c r="BG37" s="45" t="e">
        <v>#DIV/0!</v>
      </c>
      <c r="BH37" s="45"/>
      <c r="BI37" s="45"/>
      <c r="BJ37" s="44"/>
      <c r="BK37" s="44"/>
      <c r="BL37" s="45" t="e">
        <v>#DIV/0!</v>
      </c>
      <c r="BM37" s="45"/>
      <c r="BN37" s="45"/>
    </row>
    <row r="38" spans="1:66">
      <c r="A38" s="43" t="s">
        <v>1577</v>
      </c>
      <c r="B38" s="44"/>
      <c r="C38" s="44"/>
      <c r="D38" s="45" t="e">
        <v>#DIV/0!</v>
      </c>
      <c r="E38" s="45"/>
      <c r="F38" s="45"/>
      <c r="G38" s="44"/>
      <c r="H38" s="44"/>
      <c r="I38" s="45" t="e">
        <v>#DIV/0!</v>
      </c>
      <c r="J38" s="45"/>
      <c r="K38" s="45"/>
      <c r="L38" s="44"/>
      <c r="M38" s="44"/>
      <c r="N38" s="45" t="e">
        <v>#DIV/0!</v>
      </c>
      <c r="O38" s="45"/>
      <c r="P38" s="45"/>
      <c r="Q38" s="44"/>
      <c r="R38" s="44"/>
      <c r="S38" s="45" t="e">
        <v>#DIV/0!</v>
      </c>
      <c r="T38" s="45"/>
      <c r="U38" s="45"/>
      <c r="V38" s="44"/>
      <c r="W38" s="44"/>
      <c r="X38" s="45" t="e">
        <v>#DIV/0!</v>
      </c>
      <c r="Y38" s="45"/>
      <c r="Z38" s="45"/>
      <c r="AA38" s="44"/>
      <c r="AB38" s="44"/>
      <c r="AC38" s="45" t="e">
        <v>#DIV/0!</v>
      </c>
      <c r="AD38" s="45"/>
      <c r="AE38" s="45"/>
      <c r="AF38" s="44"/>
      <c r="AG38" s="44"/>
      <c r="AH38" s="45" t="e">
        <v>#DIV/0!</v>
      </c>
      <c r="AI38" s="45"/>
      <c r="AJ38" s="45"/>
      <c r="AK38" s="44"/>
      <c r="AL38" s="44"/>
      <c r="AM38" s="45" t="e">
        <v>#DIV/0!</v>
      </c>
      <c r="AN38" s="45"/>
      <c r="AO38" s="45"/>
      <c r="AP38" s="44"/>
      <c r="AQ38" s="44"/>
      <c r="AR38" s="45" t="e">
        <v>#DIV/0!</v>
      </c>
      <c r="AS38" s="45"/>
      <c r="AT38" s="45"/>
      <c r="AU38" s="44">
        <v>74200000</v>
      </c>
      <c r="AV38" s="44">
        <v>17794340</v>
      </c>
      <c r="AW38" s="45">
        <v>1.1017569013488058</v>
      </c>
      <c r="AX38" s="45"/>
      <c r="AY38" s="45"/>
      <c r="AZ38" s="44"/>
      <c r="BA38" s="44"/>
      <c r="BB38" s="45" t="e">
        <v>#DIV/0!</v>
      </c>
      <c r="BC38" s="45"/>
      <c r="BD38" s="45"/>
      <c r="BE38" s="44"/>
      <c r="BF38" s="44"/>
      <c r="BG38" s="45" t="e">
        <v>#DIV/0!</v>
      </c>
      <c r="BH38" s="45"/>
      <c r="BI38" s="45"/>
      <c r="BJ38" s="44"/>
      <c r="BK38" s="44"/>
      <c r="BL38" s="45" t="e">
        <v>#DIV/0!</v>
      </c>
      <c r="BM38" s="45"/>
      <c r="BN38" s="45"/>
    </row>
    <row r="39" spans="1:66">
      <c r="A39" s="43" t="s">
        <v>936</v>
      </c>
      <c r="B39" s="44"/>
      <c r="C39" s="44"/>
      <c r="D39" s="45" t="e">
        <v>#DIV/0!</v>
      </c>
      <c r="E39" s="45"/>
      <c r="F39" s="45"/>
      <c r="G39" s="44">
        <v>13605000</v>
      </c>
      <c r="H39" s="44">
        <v>135600</v>
      </c>
      <c r="I39" s="45">
        <v>1.1260366489546605</v>
      </c>
      <c r="J39" s="45"/>
      <c r="K39" s="45"/>
      <c r="L39" s="44">
        <v>9200000</v>
      </c>
      <c r="M39" s="44">
        <v>3257490</v>
      </c>
      <c r="N39" s="45">
        <v>1.2387519305006309</v>
      </c>
      <c r="O39" s="45"/>
      <c r="P39" s="45"/>
      <c r="Q39" s="44">
        <v>8722500</v>
      </c>
      <c r="R39" s="44">
        <v>2600887.5</v>
      </c>
      <c r="S39" s="45">
        <v>1.1059197930798392</v>
      </c>
      <c r="T39" s="45"/>
      <c r="U39" s="45"/>
      <c r="V39" s="44"/>
      <c r="W39" s="44"/>
      <c r="X39" s="45" t="e">
        <v>#DIV/0!</v>
      </c>
      <c r="Y39" s="45"/>
      <c r="Z39" s="45"/>
      <c r="AA39" s="44"/>
      <c r="AB39" s="44"/>
      <c r="AC39" s="45" t="e">
        <v>#DIV/0!</v>
      </c>
      <c r="AD39" s="45"/>
      <c r="AE39" s="45"/>
      <c r="AF39" s="44"/>
      <c r="AG39" s="44"/>
      <c r="AH39" s="45" t="e">
        <v>#DIV/0!</v>
      </c>
      <c r="AI39" s="45"/>
      <c r="AJ39" s="45"/>
      <c r="AK39" s="44"/>
      <c r="AL39" s="44"/>
      <c r="AM39" s="45" t="e">
        <v>#DIV/0!</v>
      </c>
      <c r="AN39" s="45"/>
      <c r="AO39" s="45"/>
      <c r="AP39" s="44"/>
      <c r="AQ39" s="44"/>
      <c r="AR39" s="45" t="e">
        <v>#DIV/0!</v>
      </c>
      <c r="AS39" s="45"/>
      <c r="AT39" s="45"/>
      <c r="AU39" s="44"/>
      <c r="AV39" s="44"/>
      <c r="AW39" s="45" t="e">
        <v>#DIV/0!</v>
      </c>
      <c r="AX39" s="45"/>
      <c r="AY39" s="45"/>
      <c r="AZ39" s="44"/>
      <c r="BA39" s="44"/>
      <c r="BB39" s="45" t="e">
        <v>#DIV/0!</v>
      </c>
      <c r="BC39" s="45"/>
      <c r="BD39" s="45"/>
      <c r="BE39" s="44"/>
      <c r="BF39" s="44"/>
      <c r="BG39" s="45" t="e">
        <v>#DIV/0!</v>
      </c>
      <c r="BH39" s="45"/>
      <c r="BI39" s="45"/>
      <c r="BJ39" s="44"/>
      <c r="BK39" s="44"/>
      <c r="BL39" s="45" t="e">
        <v>#DIV/0!</v>
      </c>
      <c r="BM39" s="45"/>
      <c r="BN39" s="45"/>
    </row>
    <row r="40" spans="1:66">
      <c r="A40" s="43" t="s">
        <v>295</v>
      </c>
      <c r="B40" s="44">
        <v>18112500</v>
      </c>
      <c r="C40" s="44">
        <v>1168222.5</v>
      </c>
      <c r="D40" s="45">
        <v>1.0482620119685622</v>
      </c>
      <c r="E40" s="45"/>
      <c r="F40" s="45"/>
      <c r="G40" s="44">
        <v>16995593.333333332</v>
      </c>
      <c r="H40" s="44">
        <v>1492643.3333333333</v>
      </c>
      <c r="I40" s="45">
        <v>1.0374644143917753</v>
      </c>
      <c r="J40" s="45"/>
      <c r="K40" s="45"/>
      <c r="L40" s="44"/>
      <c r="M40" s="44"/>
      <c r="N40" s="45" t="e">
        <v>#DIV/0!</v>
      </c>
      <c r="O40" s="45"/>
      <c r="P40" s="45"/>
      <c r="Q40" s="44">
        <v>14200000</v>
      </c>
      <c r="R40" s="44">
        <v>3400952.5</v>
      </c>
      <c r="S40" s="45">
        <v>1.0397866679944694</v>
      </c>
      <c r="T40" s="45"/>
      <c r="U40" s="45"/>
      <c r="V40" s="44">
        <v>13625000</v>
      </c>
      <c r="W40" s="44">
        <v>2709905</v>
      </c>
      <c r="X40" s="45">
        <v>1.0455318572597703</v>
      </c>
      <c r="Y40" s="45"/>
      <c r="Z40" s="45"/>
      <c r="AA40" s="44">
        <v>11450000</v>
      </c>
      <c r="AB40" s="44">
        <v>2685750</v>
      </c>
      <c r="AC40" s="45">
        <v>1.0538498885174081</v>
      </c>
      <c r="AD40" s="45"/>
      <c r="AE40" s="45"/>
      <c r="AF40" s="44"/>
      <c r="AG40" s="44"/>
      <c r="AH40" s="45" t="e">
        <v>#DIV/0!</v>
      </c>
      <c r="AI40" s="45"/>
      <c r="AJ40" s="45"/>
      <c r="AK40" s="44"/>
      <c r="AL40" s="44"/>
      <c r="AM40" s="45" t="e">
        <v>#DIV/0!</v>
      </c>
      <c r="AN40" s="45"/>
      <c r="AO40" s="45"/>
      <c r="AP40" s="44"/>
      <c r="AQ40" s="44"/>
      <c r="AR40" s="45" t="e">
        <v>#DIV/0!</v>
      </c>
      <c r="AS40" s="45"/>
      <c r="AT40" s="45"/>
      <c r="AU40" s="44"/>
      <c r="AV40" s="44"/>
      <c r="AW40" s="45" t="e">
        <v>#DIV/0!</v>
      </c>
      <c r="AX40" s="45"/>
      <c r="AY40" s="45"/>
      <c r="AZ40" s="44"/>
      <c r="BA40" s="44"/>
      <c r="BB40" s="45" t="e">
        <v>#DIV/0!</v>
      </c>
      <c r="BC40" s="45"/>
      <c r="BD40" s="45"/>
      <c r="BE40" s="44"/>
      <c r="BF40" s="44"/>
      <c r="BG40" s="45" t="e">
        <v>#DIV/0!</v>
      </c>
      <c r="BH40" s="45"/>
      <c r="BI40" s="45"/>
      <c r="BJ40" s="44"/>
      <c r="BK40" s="44"/>
      <c r="BL40" s="45" t="e">
        <v>#DIV/0!</v>
      </c>
      <c r="BM40" s="45"/>
      <c r="BN40" s="45"/>
    </row>
    <row r="41" spans="1:66">
      <c r="A41" s="43" t="s">
        <v>1578</v>
      </c>
      <c r="B41" s="44"/>
      <c r="C41" s="44"/>
      <c r="D41" s="45" t="e">
        <v>#DIV/0!</v>
      </c>
      <c r="E41" s="45"/>
      <c r="F41" s="45"/>
      <c r="G41" s="44"/>
      <c r="H41" s="44"/>
      <c r="I41" s="45" t="e">
        <v>#DIV/0!</v>
      </c>
      <c r="J41" s="45"/>
      <c r="K41" s="45"/>
      <c r="L41" s="44"/>
      <c r="M41" s="44"/>
      <c r="N41" s="45" t="e">
        <v>#DIV/0!</v>
      </c>
      <c r="O41" s="45"/>
      <c r="P41" s="45"/>
      <c r="Q41" s="44"/>
      <c r="R41" s="44"/>
      <c r="S41" s="45" t="e">
        <v>#DIV/0!</v>
      </c>
      <c r="T41" s="45"/>
      <c r="U41" s="45"/>
      <c r="V41" s="44"/>
      <c r="W41" s="44"/>
      <c r="X41" s="45" t="e">
        <v>#DIV/0!</v>
      </c>
      <c r="Y41" s="45"/>
      <c r="Z41" s="45"/>
      <c r="AA41" s="44"/>
      <c r="AB41" s="44"/>
      <c r="AC41" s="45" t="e">
        <v>#DIV/0!</v>
      </c>
      <c r="AD41" s="45"/>
      <c r="AE41" s="45"/>
      <c r="AF41" s="44"/>
      <c r="AG41" s="44"/>
      <c r="AH41" s="45" t="e">
        <v>#DIV/0!</v>
      </c>
      <c r="AI41" s="45"/>
      <c r="AJ41" s="45"/>
      <c r="AK41" s="44">
        <v>73700000</v>
      </c>
      <c r="AL41" s="44">
        <v>14336135</v>
      </c>
      <c r="AM41" s="45">
        <v>1.0149923458972723</v>
      </c>
      <c r="AN41" s="45"/>
      <c r="AO41" s="45"/>
      <c r="AP41" s="44"/>
      <c r="AQ41" s="44"/>
      <c r="AR41" s="45" t="e">
        <v>#DIV/0!</v>
      </c>
      <c r="AS41" s="45"/>
      <c r="AT41" s="45"/>
      <c r="AU41" s="44"/>
      <c r="AV41" s="44"/>
      <c r="AW41" s="45" t="e">
        <v>#DIV/0!</v>
      </c>
      <c r="AX41" s="45"/>
      <c r="AY41" s="45"/>
      <c r="AZ41" s="44"/>
      <c r="BA41" s="44"/>
      <c r="BB41" s="45" t="e">
        <v>#DIV/0!</v>
      </c>
      <c r="BC41" s="45"/>
      <c r="BD41" s="45"/>
      <c r="BE41" s="44"/>
      <c r="BF41" s="44"/>
      <c r="BG41" s="45" t="e">
        <v>#DIV/0!</v>
      </c>
      <c r="BH41" s="45"/>
      <c r="BI41" s="45"/>
      <c r="BJ41" s="44"/>
      <c r="BK41" s="44"/>
      <c r="BL41" s="45" t="e">
        <v>#DIV/0!</v>
      </c>
      <c r="BM41" s="45"/>
      <c r="BN41" s="45"/>
    </row>
    <row r="42" spans="1:66">
      <c r="A42" s="43" t="s">
        <v>1579</v>
      </c>
      <c r="B42" s="44"/>
      <c r="C42" s="44"/>
      <c r="D42" s="45" t="e">
        <v>#DIV/0!</v>
      </c>
      <c r="E42" s="45"/>
      <c r="F42" s="45"/>
      <c r="G42" s="44"/>
      <c r="H42" s="44"/>
      <c r="I42" s="45" t="e">
        <v>#DIV/0!</v>
      </c>
      <c r="J42" s="45"/>
      <c r="K42" s="45"/>
      <c r="L42" s="44"/>
      <c r="M42" s="44"/>
      <c r="N42" s="45" t="e">
        <v>#DIV/0!</v>
      </c>
      <c r="O42" s="45"/>
      <c r="P42" s="45"/>
      <c r="Q42" s="44"/>
      <c r="R42" s="44"/>
      <c r="S42" s="45" t="e">
        <v>#DIV/0!</v>
      </c>
      <c r="T42" s="45"/>
      <c r="U42" s="45"/>
      <c r="V42" s="44"/>
      <c r="W42" s="44"/>
      <c r="X42" s="45" t="e">
        <v>#DIV/0!</v>
      </c>
      <c r="Y42" s="45"/>
      <c r="Z42" s="45"/>
      <c r="AA42" s="44"/>
      <c r="AB42" s="44"/>
      <c r="AC42" s="45" t="e">
        <v>#DIV/0!</v>
      </c>
      <c r="AD42" s="45"/>
      <c r="AE42" s="45"/>
      <c r="AF42" s="44"/>
      <c r="AG42" s="44"/>
      <c r="AH42" s="45" t="e">
        <v>#DIV/0!</v>
      </c>
      <c r="AI42" s="45"/>
      <c r="AJ42" s="45"/>
      <c r="AK42" s="44"/>
      <c r="AL42" s="44"/>
      <c r="AM42" s="45" t="e">
        <v>#DIV/0!</v>
      </c>
      <c r="AN42" s="45"/>
      <c r="AO42" s="45"/>
      <c r="AP42" s="44"/>
      <c r="AQ42" s="44"/>
      <c r="AR42" s="45" t="e">
        <v>#DIV/0!</v>
      </c>
      <c r="AS42" s="45"/>
      <c r="AT42" s="45"/>
      <c r="AU42" s="44">
        <v>91200000</v>
      </c>
      <c r="AV42" s="44">
        <v>19512000</v>
      </c>
      <c r="AW42" s="45">
        <v>1.0871346789406398</v>
      </c>
      <c r="AX42" s="45"/>
      <c r="AY42" s="45"/>
      <c r="AZ42" s="44"/>
      <c r="BA42" s="44"/>
      <c r="BB42" s="45" t="e">
        <v>#DIV/0!</v>
      </c>
      <c r="BC42" s="45"/>
      <c r="BD42" s="45"/>
      <c r="BE42" s="44"/>
      <c r="BF42" s="44"/>
      <c r="BG42" s="45" t="e">
        <v>#DIV/0!</v>
      </c>
      <c r="BH42" s="45"/>
      <c r="BI42" s="45"/>
      <c r="BJ42" s="44"/>
      <c r="BK42" s="44"/>
      <c r="BL42" s="45" t="e">
        <v>#DIV/0!</v>
      </c>
      <c r="BM42" s="45"/>
      <c r="BN42" s="45"/>
    </row>
    <row r="43" spans="1:66">
      <c r="A43" s="43" t="s">
        <v>1580</v>
      </c>
      <c r="B43" s="44"/>
      <c r="C43" s="44"/>
      <c r="D43" s="45" t="e">
        <v>#DIV/0!</v>
      </c>
      <c r="E43" s="45"/>
      <c r="F43" s="45"/>
      <c r="G43" s="44"/>
      <c r="H43" s="44"/>
      <c r="I43" s="45" t="e">
        <v>#DIV/0!</v>
      </c>
      <c r="J43" s="45"/>
      <c r="K43" s="45"/>
      <c r="L43" s="44">
        <v>20875000</v>
      </c>
      <c r="M43" s="44">
        <v>1369843</v>
      </c>
      <c r="N43" s="45">
        <v>0.84906796944673146</v>
      </c>
      <c r="O43" s="45"/>
      <c r="P43" s="45"/>
      <c r="Q43" s="44"/>
      <c r="R43" s="44"/>
      <c r="S43" s="45" t="e">
        <v>#DIV/0!</v>
      </c>
      <c r="T43" s="45"/>
      <c r="U43" s="45"/>
      <c r="V43" s="44"/>
      <c r="W43" s="44"/>
      <c r="X43" s="45" t="e">
        <v>#DIV/0!</v>
      </c>
      <c r="Y43" s="45"/>
      <c r="Z43" s="45"/>
      <c r="AA43" s="44"/>
      <c r="AB43" s="44"/>
      <c r="AC43" s="45" t="e">
        <v>#DIV/0!</v>
      </c>
      <c r="AD43" s="45"/>
      <c r="AE43" s="45"/>
      <c r="AF43" s="44"/>
      <c r="AG43" s="44"/>
      <c r="AH43" s="45" t="e">
        <v>#DIV/0!</v>
      </c>
      <c r="AI43" s="45"/>
      <c r="AJ43" s="45"/>
      <c r="AK43" s="44"/>
      <c r="AL43" s="44"/>
      <c r="AM43" s="45" t="e">
        <v>#DIV/0!</v>
      </c>
      <c r="AN43" s="45"/>
      <c r="AO43" s="45"/>
      <c r="AP43" s="44"/>
      <c r="AQ43" s="44"/>
      <c r="AR43" s="45" t="e">
        <v>#DIV/0!</v>
      </c>
      <c r="AS43" s="45"/>
      <c r="AT43" s="45"/>
      <c r="AU43" s="44"/>
      <c r="AV43" s="44"/>
      <c r="AW43" s="45" t="e">
        <v>#DIV/0!</v>
      </c>
      <c r="AX43" s="45"/>
      <c r="AY43" s="45"/>
      <c r="AZ43" s="44"/>
      <c r="BA43" s="44"/>
      <c r="BB43" s="45" t="e">
        <v>#DIV/0!</v>
      </c>
      <c r="BC43" s="45"/>
      <c r="BD43" s="45"/>
      <c r="BE43" s="44"/>
      <c r="BF43" s="44"/>
      <c r="BG43" s="45" t="e">
        <v>#DIV/0!</v>
      </c>
      <c r="BH43" s="45"/>
      <c r="BI43" s="45"/>
      <c r="BJ43" s="44"/>
      <c r="BK43" s="44"/>
      <c r="BL43" s="45" t="e">
        <v>#DIV/0!</v>
      </c>
      <c r="BM43" s="45"/>
      <c r="BN43" s="45"/>
    </row>
    <row r="44" spans="1:66">
      <c r="A44" s="43" t="s">
        <v>84</v>
      </c>
      <c r="B44" s="44"/>
      <c r="C44" s="44"/>
      <c r="D44" s="45" t="e">
        <v>#DIV/0!</v>
      </c>
      <c r="E44" s="45"/>
      <c r="F44" s="45"/>
      <c r="G44" s="44">
        <v>25200000</v>
      </c>
      <c r="H44" s="44">
        <v>2299140</v>
      </c>
      <c r="I44" s="45">
        <v>1.047569638438822</v>
      </c>
      <c r="J44" s="45"/>
      <c r="K44" s="45"/>
      <c r="L44" s="44"/>
      <c r="M44" s="44"/>
      <c r="N44" s="45" t="e">
        <v>#DIV/0!</v>
      </c>
      <c r="O44" s="45"/>
      <c r="P44" s="45"/>
      <c r="Q44" s="44"/>
      <c r="R44" s="44"/>
      <c r="S44" s="45" t="e">
        <v>#DIV/0!</v>
      </c>
      <c r="T44" s="45"/>
      <c r="U44" s="45"/>
      <c r="V44" s="44"/>
      <c r="W44" s="44"/>
      <c r="X44" s="45" t="e">
        <v>#DIV/0!</v>
      </c>
      <c r="Y44" s="45"/>
      <c r="Z44" s="45"/>
      <c r="AA44" s="44"/>
      <c r="AB44" s="44"/>
      <c r="AC44" s="45" t="e">
        <v>#DIV/0!</v>
      </c>
      <c r="AD44" s="45"/>
      <c r="AE44" s="45"/>
      <c r="AF44" s="44"/>
      <c r="AG44" s="44"/>
      <c r="AH44" s="45" t="e">
        <v>#DIV/0!</v>
      </c>
      <c r="AI44" s="45"/>
      <c r="AJ44" s="45"/>
      <c r="AK44" s="44"/>
      <c r="AL44" s="44"/>
      <c r="AM44" s="45" t="e">
        <v>#DIV/0!</v>
      </c>
      <c r="AN44" s="45"/>
      <c r="AO44" s="45"/>
      <c r="AP44" s="44"/>
      <c r="AQ44" s="44"/>
      <c r="AR44" s="45" t="e">
        <v>#DIV/0!</v>
      </c>
      <c r="AS44" s="45"/>
      <c r="AT44" s="45"/>
      <c r="AU44" s="44"/>
      <c r="AV44" s="44"/>
      <c r="AW44" s="45" t="e">
        <v>#DIV/0!</v>
      </c>
      <c r="AX44" s="45"/>
      <c r="AY44" s="45"/>
      <c r="AZ44" s="44"/>
      <c r="BA44" s="44"/>
      <c r="BB44" s="45" t="e">
        <v>#DIV/0!</v>
      </c>
      <c r="BC44" s="45"/>
      <c r="BD44" s="45"/>
      <c r="BE44" s="44"/>
      <c r="BF44" s="44"/>
      <c r="BG44" s="45" t="e">
        <v>#DIV/0!</v>
      </c>
      <c r="BH44" s="45"/>
      <c r="BI44" s="45"/>
      <c r="BJ44" s="44"/>
      <c r="BK44" s="44"/>
      <c r="BL44" s="45" t="e">
        <v>#DIV/0!</v>
      </c>
      <c r="BM44" s="45"/>
      <c r="BN44" s="45"/>
    </row>
    <row r="45" spans="1:66">
      <c r="A45" s="43" t="s">
        <v>75</v>
      </c>
      <c r="B45" s="44"/>
      <c r="C45" s="44"/>
      <c r="D45" s="45" t="e">
        <v>#DIV/0!</v>
      </c>
      <c r="E45" s="45"/>
      <c r="F45" s="45"/>
      <c r="G45" s="44">
        <v>18600000</v>
      </c>
      <c r="H45" s="44">
        <v>593200</v>
      </c>
      <c r="I45" s="45">
        <v>1.0570313898542036</v>
      </c>
      <c r="J45" s="45"/>
      <c r="K45" s="45"/>
      <c r="L45" s="44">
        <v>13600000</v>
      </c>
      <c r="M45" s="44">
        <v>3256090</v>
      </c>
      <c r="N45" s="45">
        <v>0.91825690532568749</v>
      </c>
      <c r="O45" s="45"/>
      <c r="P45" s="45"/>
      <c r="Q45" s="44"/>
      <c r="R45" s="44"/>
      <c r="S45" s="45" t="e">
        <v>#DIV/0!</v>
      </c>
      <c r="T45" s="45"/>
      <c r="U45" s="45"/>
      <c r="V45" s="44">
        <v>12700000</v>
      </c>
      <c r="W45" s="44">
        <v>3503446.6666666665</v>
      </c>
      <c r="X45" s="45">
        <v>0.96163772204429543</v>
      </c>
      <c r="Y45" s="45"/>
      <c r="Z45" s="45"/>
      <c r="AA45" s="44"/>
      <c r="AB45" s="44"/>
      <c r="AC45" s="45" t="e">
        <v>#DIV/0!</v>
      </c>
      <c r="AD45" s="45"/>
      <c r="AE45" s="45"/>
      <c r="AF45" s="44">
        <v>10892500</v>
      </c>
      <c r="AG45" s="44">
        <v>3589482</v>
      </c>
      <c r="AH45" s="45">
        <v>0.99761250742771401</v>
      </c>
      <c r="AI45" s="45"/>
      <c r="AJ45" s="45"/>
      <c r="AK45" s="44"/>
      <c r="AL45" s="44"/>
      <c r="AM45" s="45" t="e">
        <v>#DIV/0!</v>
      </c>
      <c r="AN45" s="45"/>
      <c r="AO45" s="45"/>
      <c r="AP45" s="44"/>
      <c r="AQ45" s="44"/>
      <c r="AR45" s="45" t="e">
        <v>#DIV/0!</v>
      </c>
      <c r="AS45" s="45"/>
      <c r="AT45" s="45"/>
      <c r="AU45" s="44"/>
      <c r="AV45" s="44"/>
      <c r="AW45" s="45" t="e">
        <v>#DIV/0!</v>
      </c>
      <c r="AX45" s="45"/>
      <c r="AY45" s="45"/>
      <c r="AZ45" s="44"/>
      <c r="BA45" s="44"/>
      <c r="BB45" s="45" t="e">
        <v>#DIV/0!</v>
      </c>
      <c r="BC45" s="45"/>
      <c r="BD45" s="45"/>
      <c r="BE45" s="44"/>
      <c r="BF45" s="44"/>
      <c r="BG45" s="45" t="e">
        <v>#DIV/0!</v>
      </c>
      <c r="BH45" s="45"/>
      <c r="BI45" s="45"/>
      <c r="BJ45" s="44"/>
      <c r="BK45" s="44"/>
      <c r="BL45" s="45" t="e">
        <v>#DIV/0!</v>
      </c>
      <c r="BM45" s="45"/>
      <c r="BN45" s="45"/>
    </row>
    <row r="46" spans="1:66">
      <c r="A46" s="43" t="s">
        <v>1581</v>
      </c>
      <c r="B46" s="44"/>
      <c r="C46" s="44"/>
      <c r="D46" s="45" t="e">
        <v>#DIV/0!</v>
      </c>
      <c r="E46" s="45"/>
      <c r="F46" s="45"/>
      <c r="G46" s="44"/>
      <c r="H46" s="44"/>
      <c r="I46" s="45" t="e">
        <v>#DIV/0!</v>
      </c>
      <c r="J46" s="45"/>
      <c r="K46" s="45"/>
      <c r="L46" s="44"/>
      <c r="M46" s="44"/>
      <c r="N46" s="45" t="e">
        <v>#DIV/0!</v>
      </c>
      <c r="O46" s="45"/>
      <c r="P46" s="45"/>
      <c r="Q46" s="44"/>
      <c r="R46" s="44"/>
      <c r="S46" s="45" t="e">
        <v>#DIV/0!</v>
      </c>
      <c r="T46" s="45"/>
      <c r="U46" s="45"/>
      <c r="V46" s="44">
        <v>125040000</v>
      </c>
      <c r="W46" s="44">
        <v>22514855</v>
      </c>
      <c r="X46" s="45">
        <v>0.54786459761319173</v>
      </c>
      <c r="Y46" s="45"/>
      <c r="Z46" s="45"/>
      <c r="AA46" s="44"/>
      <c r="AB46" s="44"/>
      <c r="AC46" s="45" t="e">
        <v>#DIV/0!</v>
      </c>
      <c r="AD46" s="45"/>
      <c r="AE46" s="45"/>
      <c r="AF46" s="44"/>
      <c r="AG46" s="44"/>
      <c r="AH46" s="45" t="e">
        <v>#DIV/0!</v>
      </c>
      <c r="AI46" s="45"/>
      <c r="AJ46" s="45"/>
      <c r="AK46" s="44"/>
      <c r="AL46" s="44"/>
      <c r="AM46" s="45" t="e">
        <v>#DIV/0!</v>
      </c>
      <c r="AN46" s="45"/>
      <c r="AO46" s="45"/>
      <c r="AP46" s="44"/>
      <c r="AQ46" s="44"/>
      <c r="AR46" s="45" t="e">
        <v>#DIV/0!</v>
      </c>
      <c r="AS46" s="45"/>
      <c r="AT46" s="45"/>
      <c r="AU46" s="44"/>
      <c r="AV46" s="44"/>
      <c r="AW46" s="45" t="e">
        <v>#DIV/0!</v>
      </c>
      <c r="AX46" s="45"/>
      <c r="AY46" s="45"/>
      <c r="AZ46" s="44"/>
      <c r="BA46" s="44"/>
      <c r="BB46" s="45" t="e">
        <v>#DIV/0!</v>
      </c>
      <c r="BC46" s="45"/>
      <c r="BD46" s="45"/>
      <c r="BE46" s="44"/>
      <c r="BF46" s="44"/>
      <c r="BG46" s="45" t="e">
        <v>#DIV/0!</v>
      </c>
      <c r="BH46" s="45"/>
      <c r="BI46" s="45"/>
      <c r="BJ46" s="44"/>
      <c r="BK46" s="44"/>
      <c r="BL46" s="45" t="e">
        <v>#DIV/0!</v>
      </c>
      <c r="BM46" s="45"/>
      <c r="BN46" s="45"/>
    </row>
    <row r="47" spans="1:66">
      <c r="A47" s="43" t="s">
        <v>1582</v>
      </c>
      <c r="B47" s="44"/>
      <c r="C47" s="44"/>
      <c r="D47" s="45" t="e">
        <v>#DIV/0!</v>
      </c>
      <c r="E47" s="45"/>
      <c r="F47" s="45"/>
      <c r="G47" s="44"/>
      <c r="H47" s="44"/>
      <c r="I47" s="45" t="e">
        <v>#DIV/0!</v>
      </c>
      <c r="J47" s="45"/>
      <c r="K47" s="45"/>
      <c r="L47" s="44"/>
      <c r="M47" s="44"/>
      <c r="N47" s="45" t="e">
        <v>#DIV/0!</v>
      </c>
      <c r="O47" s="45"/>
      <c r="P47" s="45"/>
      <c r="Q47" s="44"/>
      <c r="R47" s="44"/>
      <c r="S47" s="45" t="e">
        <v>#DIV/0!</v>
      </c>
      <c r="T47" s="45"/>
      <c r="U47" s="45"/>
      <c r="V47" s="44">
        <v>64870579</v>
      </c>
      <c r="W47" s="44">
        <v>6738400</v>
      </c>
      <c r="X47" s="45">
        <v>0.27187628586863632</v>
      </c>
      <c r="Y47" s="45"/>
      <c r="Z47" s="45"/>
      <c r="AA47" s="44"/>
      <c r="AB47" s="44"/>
      <c r="AC47" s="45" t="e">
        <v>#DIV/0!</v>
      </c>
      <c r="AD47" s="45"/>
      <c r="AE47" s="45"/>
      <c r="AF47" s="44"/>
      <c r="AG47" s="44"/>
      <c r="AH47" s="45" t="e">
        <v>#DIV/0!</v>
      </c>
      <c r="AI47" s="45"/>
      <c r="AJ47" s="45"/>
      <c r="AK47" s="44"/>
      <c r="AL47" s="44"/>
      <c r="AM47" s="45" t="e">
        <v>#DIV/0!</v>
      </c>
      <c r="AN47" s="45"/>
      <c r="AO47" s="45"/>
      <c r="AP47" s="44"/>
      <c r="AQ47" s="44"/>
      <c r="AR47" s="45" t="e">
        <v>#DIV/0!</v>
      </c>
      <c r="AS47" s="45"/>
      <c r="AT47" s="45"/>
      <c r="AU47" s="44"/>
      <c r="AV47" s="44"/>
      <c r="AW47" s="45" t="e">
        <v>#DIV/0!</v>
      </c>
      <c r="AX47" s="45"/>
      <c r="AY47" s="45"/>
      <c r="AZ47" s="44"/>
      <c r="BA47" s="44"/>
      <c r="BB47" s="45" t="e">
        <v>#DIV/0!</v>
      </c>
      <c r="BC47" s="45"/>
      <c r="BD47" s="45"/>
      <c r="BE47" s="44"/>
      <c r="BF47" s="44"/>
      <c r="BG47" s="45" t="e">
        <v>#DIV/0!</v>
      </c>
      <c r="BH47" s="45"/>
      <c r="BI47" s="45"/>
      <c r="BJ47" s="44"/>
      <c r="BK47" s="44"/>
      <c r="BL47" s="45" t="e">
        <v>#DIV/0!</v>
      </c>
      <c r="BM47" s="45"/>
      <c r="BN47" s="45"/>
    </row>
    <row r="48" spans="1:66">
      <c r="A48" s="43" t="s">
        <v>1583</v>
      </c>
      <c r="B48" s="44"/>
      <c r="C48" s="44"/>
      <c r="D48" s="45" t="e">
        <v>#DIV/0!</v>
      </c>
      <c r="E48" s="45"/>
      <c r="F48" s="45"/>
      <c r="G48" s="44">
        <v>85900000</v>
      </c>
      <c r="H48" s="44">
        <v>6876455</v>
      </c>
      <c r="I48" s="45">
        <v>0.91563158459958838</v>
      </c>
      <c r="J48" s="45"/>
      <c r="K48" s="45"/>
      <c r="L48" s="44">
        <v>82900000</v>
      </c>
      <c r="M48" s="44">
        <v>6271155</v>
      </c>
      <c r="N48" s="45">
        <v>0.90816795191420496</v>
      </c>
      <c r="O48" s="45"/>
      <c r="P48" s="45"/>
      <c r="Q48" s="44">
        <v>75097500</v>
      </c>
      <c r="R48" s="44">
        <v>8410150</v>
      </c>
      <c r="S48" s="45">
        <v>0.91287525162645511</v>
      </c>
      <c r="T48" s="45"/>
      <c r="U48" s="45"/>
      <c r="V48" s="44"/>
      <c r="W48" s="44"/>
      <c r="X48" s="45" t="e">
        <v>#DIV/0!</v>
      </c>
      <c r="Y48" s="45"/>
      <c r="Z48" s="45"/>
      <c r="AA48" s="44"/>
      <c r="AB48" s="44"/>
      <c r="AC48" s="45" t="e">
        <v>#DIV/0!</v>
      </c>
      <c r="AD48" s="45"/>
      <c r="AE48" s="45"/>
      <c r="AF48" s="44"/>
      <c r="AG48" s="44"/>
      <c r="AH48" s="45" t="e">
        <v>#DIV/0!</v>
      </c>
      <c r="AI48" s="45"/>
      <c r="AJ48" s="45"/>
      <c r="AK48" s="44"/>
      <c r="AL48" s="44"/>
      <c r="AM48" s="45" t="e">
        <v>#DIV/0!</v>
      </c>
      <c r="AN48" s="45"/>
      <c r="AO48" s="45"/>
      <c r="AP48" s="44"/>
      <c r="AQ48" s="44"/>
      <c r="AR48" s="45" t="e">
        <v>#DIV/0!</v>
      </c>
      <c r="AS48" s="45"/>
      <c r="AT48" s="45"/>
      <c r="AU48" s="44"/>
      <c r="AV48" s="44"/>
      <c r="AW48" s="45" t="e">
        <v>#DIV/0!</v>
      </c>
      <c r="AX48" s="45"/>
      <c r="AY48" s="45"/>
      <c r="AZ48" s="44"/>
      <c r="BA48" s="44"/>
      <c r="BB48" s="45" t="e">
        <v>#DIV/0!</v>
      </c>
      <c r="BC48" s="45"/>
      <c r="BD48" s="45"/>
      <c r="BE48" s="44"/>
      <c r="BF48" s="44"/>
      <c r="BG48" s="45" t="e">
        <v>#DIV/0!</v>
      </c>
      <c r="BH48" s="45"/>
      <c r="BI48" s="45"/>
      <c r="BJ48" s="44"/>
      <c r="BK48" s="44"/>
      <c r="BL48" s="45" t="e">
        <v>#DIV/0!</v>
      </c>
      <c r="BM48" s="45"/>
      <c r="BN48" s="45"/>
    </row>
    <row r="49" spans="1:66">
      <c r="A49" s="43" t="s">
        <v>1584</v>
      </c>
      <c r="B49" s="44"/>
      <c r="C49" s="44"/>
      <c r="D49" s="45" t="e">
        <v>#DIV/0!</v>
      </c>
      <c r="E49" s="45"/>
      <c r="F49" s="45"/>
      <c r="G49" s="44"/>
      <c r="H49" s="44"/>
      <c r="I49" s="45" t="e">
        <v>#DIV/0!</v>
      </c>
      <c r="J49" s="45"/>
      <c r="K49" s="45"/>
      <c r="L49" s="44">
        <v>84150000</v>
      </c>
      <c r="M49" s="44">
        <v>5897140</v>
      </c>
      <c r="N49" s="45">
        <v>0.88351623291776749</v>
      </c>
      <c r="O49" s="45"/>
      <c r="P49" s="45"/>
      <c r="Q49" s="44"/>
      <c r="R49" s="44"/>
      <c r="S49" s="45" t="e">
        <v>#DIV/0!</v>
      </c>
      <c r="T49" s="45"/>
      <c r="U49" s="45"/>
      <c r="V49" s="44">
        <v>70785000</v>
      </c>
      <c r="W49" s="44">
        <v>17807555</v>
      </c>
      <c r="X49" s="45">
        <v>0.91255149901908927</v>
      </c>
      <c r="Y49" s="45"/>
      <c r="Z49" s="45"/>
      <c r="AA49" s="44">
        <v>56430000</v>
      </c>
      <c r="AB49" s="44">
        <v>32810860</v>
      </c>
      <c r="AC49" s="45">
        <v>0.90146160425340349</v>
      </c>
      <c r="AD49" s="45"/>
      <c r="AE49" s="45"/>
      <c r="AF49" s="44"/>
      <c r="AG49" s="44"/>
      <c r="AH49" s="45" t="e">
        <v>#DIV/0!</v>
      </c>
      <c r="AI49" s="45"/>
      <c r="AJ49" s="45"/>
      <c r="AK49" s="44"/>
      <c r="AL49" s="44"/>
      <c r="AM49" s="45" t="e">
        <v>#DIV/0!</v>
      </c>
      <c r="AN49" s="45"/>
      <c r="AO49" s="45"/>
      <c r="AP49" s="44"/>
      <c r="AQ49" s="44"/>
      <c r="AR49" s="45" t="e">
        <v>#DIV/0!</v>
      </c>
      <c r="AS49" s="45"/>
      <c r="AT49" s="45"/>
      <c r="AU49" s="44"/>
      <c r="AV49" s="44"/>
      <c r="AW49" s="45" t="e">
        <v>#DIV/0!</v>
      </c>
      <c r="AX49" s="45"/>
      <c r="AY49" s="45"/>
      <c r="AZ49" s="44"/>
      <c r="BA49" s="44"/>
      <c r="BB49" s="45" t="e">
        <v>#DIV/0!</v>
      </c>
      <c r="BC49" s="45"/>
      <c r="BD49" s="45"/>
      <c r="BE49" s="44"/>
      <c r="BF49" s="44"/>
      <c r="BG49" s="45" t="e">
        <v>#DIV/0!</v>
      </c>
      <c r="BH49" s="45"/>
      <c r="BI49" s="45"/>
      <c r="BJ49" s="44"/>
      <c r="BK49" s="44"/>
      <c r="BL49" s="45" t="e">
        <v>#DIV/0!</v>
      </c>
      <c r="BM49" s="45"/>
      <c r="BN49" s="45"/>
    </row>
    <row r="50" spans="1:66">
      <c r="A50" s="43" t="s">
        <v>1585</v>
      </c>
      <c r="B50" s="44"/>
      <c r="C50" s="44"/>
      <c r="D50" s="45" t="e">
        <v>#DIV/0!</v>
      </c>
      <c r="E50" s="45"/>
      <c r="F50" s="45"/>
      <c r="G50" s="44"/>
      <c r="H50" s="44"/>
      <c r="I50" s="45" t="e">
        <v>#DIV/0!</v>
      </c>
      <c r="J50" s="45"/>
      <c r="K50" s="45"/>
      <c r="L50" s="44"/>
      <c r="M50" s="44"/>
      <c r="N50" s="45" t="e">
        <v>#DIV/0!</v>
      </c>
      <c r="O50" s="45"/>
      <c r="P50" s="45"/>
      <c r="Q50" s="44"/>
      <c r="R50" s="44"/>
      <c r="S50" s="45" t="e">
        <v>#DIV/0!</v>
      </c>
      <c r="T50" s="45"/>
      <c r="U50" s="45"/>
      <c r="V50" s="44"/>
      <c r="W50" s="44"/>
      <c r="X50" s="45" t="e">
        <v>#DIV/0!</v>
      </c>
      <c r="Y50" s="45"/>
      <c r="Z50" s="45"/>
      <c r="AA50" s="44">
        <v>65400000</v>
      </c>
      <c r="AB50" s="44">
        <v>46349980</v>
      </c>
      <c r="AC50" s="45">
        <v>1.0605647328820149</v>
      </c>
      <c r="AD50" s="45"/>
      <c r="AE50" s="45"/>
      <c r="AF50" s="44"/>
      <c r="AG50" s="44"/>
      <c r="AH50" s="45" t="e">
        <v>#DIV/0!</v>
      </c>
      <c r="AI50" s="45"/>
      <c r="AJ50" s="45"/>
      <c r="AK50" s="44"/>
      <c r="AL50" s="44"/>
      <c r="AM50" s="45" t="e">
        <v>#DIV/0!</v>
      </c>
      <c r="AN50" s="45"/>
      <c r="AO50" s="45"/>
      <c r="AP50" s="44"/>
      <c r="AQ50" s="44"/>
      <c r="AR50" s="45" t="e">
        <v>#DIV/0!</v>
      </c>
      <c r="AS50" s="45"/>
      <c r="AT50" s="45"/>
      <c r="AU50" s="44"/>
      <c r="AV50" s="44"/>
      <c r="AW50" s="45" t="e">
        <v>#DIV/0!</v>
      </c>
      <c r="AX50" s="45"/>
      <c r="AY50" s="45"/>
      <c r="AZ50" s="44"/>
      <c r="BA50" s="44"/>
      <c r="BB50" s="45" t="e">
        <v>#DIV/0!</v>
      </c>
      <c r="BC50" s="45"/>
      <c r="BD50" s="45"/>
      <c r="BE50" s="44"/>
      <c r="BF50" s="44"/>
      <c r="BG50" s="45" t="e">
        <v>#DIV/0!</v>
      </c>
      <c r="BH50" s="45"/>
      <c r="BI50" s="45"/>
      <c r="BJ50" s="44"/>
      <c r="BK50" s="44"/>
      <c r="BL50" s="45" t="e">
        <v>#DIV/0!</v>
      </c>
      <c r="BM50" s="45"/>
      <c r="BN50" s="45"/>
    </row>
    <row r="51" spans="1:66">
      <c r="A51" s="43" t="s">
        <v>1144</v>
      </c>
      <c r="B51" s="44"/>
      <c r="C51" s="44"/>
      <c r="D51" s="45" t="e">
        <v>#DIV/0!</v>
      </c>
      <c r="E51" s="45"/>
      <c r="F51" s="45"/>
      <c r="G51" s="44">
        <v>15225000</v>
      </c>
      <c r="H51" s="44">
        <v>1708250</v>
      </c>
      <c r="I51" s="45">
        <v>0.8960560292505646</v>
      </c>
      <c r="J51" s="45"/>
      <c r="K51" s="45"/>
      <c r="L51" s="44"/>
      <c r="M51" s="44"/>
      <c r="N51" s="45" t="e">
        <v>#DIV/0!</v>
      </c>
      <c r="O51" s="45"/>
      <c r="P51" s="45"/>
      <c r="Q51" s="44"/>
      <c r="R51" s="44"/>
      <c r="S51" s="45" t="e">
        <v>#DIV/0!</v>
      </c>
      <c r="T51" s="45"/>
      <c r="U51" s="45"/>
      <c r="V51" s="44"/>
      <c r="W51" s="44"/>
      <c r="X51" s="45" t="e">
        <v>#DIV/0!</v>
      </c>
      <c r="Y51" s="45"/>
      <c r="Z51" s="45"/>
      <c r="AA51" s="44"/>
      <c r="AB51" s="44"/>
      <c r="AC51" s="45" t="e">
        <v>#DIV/0!</v>
      </c>
      <c r="AD51" s="45"/>
      <c r="AE51" s="45"/>
      <c r="AF51" s="44"/>
      <c r="AG51" s="44"/>
      <c r="AH51" s="45" t="e">
        <v>#DIV/0!</v>
      </c>
      <c r="AI51" s="45"/>
      <c r="AJ51" s="45"/>
      <c r="AK51" s="44"/>
      <c r="AL51" s="44"/>
      <c r="AM51" s="45" t="e">
        <v>#DIV/0!</v>
      </c>
      <c r="AN51" s="45"/>
      <c r="AO51" s="45"/>
      <c r="AP51" s="44"/>
      <c r="AQ51" s="44"/>
      <c r="AR51" s="45" t="e">
        <v>#DIV/0!</v>
      </c>
      <c r="AS51" s="45"/>
      <c r="AT51" s="45"/>
      <c r="AU51" s="44"/>
      <c r="AV51" s="44"/>
      <c r="AW51" s="45" t="e">
        <v>#DIV/0!</v>
      </c>
      <c r="AX51" s="45"/>
      <c r="AY51" s="45"/>
      <c r="AZ51" s="44"/>
      <c r="BA51" s="44"/>
      <c r="BB51" s="45" t="e">
        <v>#DIV/0!</v>
      </c>
      <c r="BC51" s="45"/>
      <c r="BD51" s="45"/>
      <c r="BE51" s="44"/>
      <c r="BF51" s="44"/>
      <c r="BG51" s="45" t="e">
        <v>#DIV/0!</v>
      </c>
      <c r="BH51" s="45"/>
      <c r="BI51" s="45"/>
      <c r="BJ51" s="44"/>
      <c r="BK51" s="44"/>
      <c r="BL51" s="45" t="e">
        <v>#DIV/0!</v>
      </c>
      <c r="BM51" s="45"/>
      <c r="BN51" s="45"/>
    </row>
    <row r="52" spans="1:66">
      <c r="A52" s="43" t="s">
        <v>1586</v>
      </c>
      <c r="B52" s="44"/>
      <c r="C52" s="44"/>
      <c r="D52" s="45" t="e">
        <v>#DIV/0!</v>
      </c>
      <c r="E52" s="45"/>
      <c r="F52" s="45"/>
      <c r="G52" s="44"/>
      <c r="H52" s="44"/>
      <c r="I52" s="45" t="e">
        <v>#DIV/0!</v>
      </c>
      <c r="J52" s="45"/>
      <c r="K52" s="45"/>
      <c r="L52" s="44"/>
      <c r="M52" s="44"/>
      <c r="N52" s="45" t="e">
        <v>#DIV/0!</v>
      </c>
      <c r="O52" s="45"/>
      <c r="P52" s="45"/>
      <c r="Q52" s="44"/>
      <c r="R52" s="44"/>
      <c r="S52" s="45" t="e">
        <v>#DIV/0!</v>
      </c>
      <c r="T52" s="45"/>
      <c r="U52" s="45"/>
      <c r="V52" s="44"/>
      <c r="W52" s="44"/>
      <c r="X52" s="45" t="e">
        <v>#DIV/0!</v>
      </c>
      <c r="Y52" s="45"/>
      <c r="Z52" s="45"/>
      <c r="AA52" s="44"/>
      <c r="AB52" s="44"/>
      <c r="AC52" s="45" t="e">
        <v>#DIV/0!</v>
      </c>
      <c r="AD52" s="45"/>
      <c r="AE52" s="45"/>
      <c r="AF52" s="44">
        <v>73260000</v>
      </c>
      <c r="AG52" s="44">
        <v>19766300</v>
      </c>
      <c r="AH52" s="45">
        <v>0.87795302483938353</v>
      </c>
      <c r="AI52" s="45"/>
      <c r="AJ52" s="45"/>
      <c r="AK52" s="44">
        <v>74250000</v>
      </c>
      <c r="AL52" s="44">
        <v>6958098</v>
      </c>
      <c r="AM52" s="45">
        <v>0.90252211720092657</v>
      </c>
      <c r="AN52" s="45"/>
      <c r="AO52" s="45"/>
      <c r="AP52" s="44">
        <v>63855000</v>
      </c>
      <c r="AQ52" s="44">
        <v>15738915</v>
      </c>
      <c r="AR52" s="45">
        <v>0.89147420207963179</v>
      </c>
      <c r="AS52" s="45"/>
      <c r="AT52" s="45"/>
      <c r="AU52" s="44">
        <v>66600000</v>
      </c>
      <c r="AV52" s="44">
        <v>10084480</v>
      </c>
      <c r="AW52" s="45">
        <v>0.95357397665118282</v>
      </c>
      <c r="AX52" s="45"/>
      <c r="AY52" s="45"/>
      <c r="AZ52" s="44"/>
      <c r="BA52" s="44"/>
      <c r="BB52" s="45" t="e">
        <v>#DIV/0!</v>
      </c>
      <c r="BC52" s="45"/>
      <c r="BD52" s="45"/>
      <c r="BE52" s="44"/>
      <c r="BF52" s="44"/>
      <c r="BG52" s="45" t="e">
        <v>#DIV/0!</v>
      </c>
      <c r="BH52" s="45"/>
      <c r="BI52" s="45"/>
      <c r="BJ52" s="44"/>
      <c r="BK52" s="44"/>
      <c r="BL52" s="45" t="e">
        <v>#DIV/0!</v>
      </c>
      <c r="BM52" s="45"/>
      <c r="BN52" s="45"/>
    </row>
    <row r="53" spans="1:66">
      <c r="A53" s="43" t="s">
        <v>1587</v>
      </c>
      <c r="B53" s="44"/>
      <c r="C53" s="44"/>
      <c r="D53" s="45" t="e">
        <v>#DIV/0!</v>
      </c>
      <c r="E53" s="45"/>
      <c r="F53" s="45"/>
      <c r="G53" s="44"/>
      <c r="H53" s="44"/>
      <c r="I53" s="45" t="e">
        <v>#DIV/0!</v>
      </c>
      <c r="J53" s="45"/>
      <c r="K53" s="45"/>
      <c r="L53" s="44"/>
      <c r="M53" s="44"/>
      <c r="N53" s="45" t="e">
        <v>#DIV/0!</v>
      </c>
      <c r="O53" s="45"/>
      <c r="P53" s="45"/>
      <c r="Q53" s="44"/>
      <c r="R53" s="44"/>
      <c r="S53" s="45" t="e">
        <v>#DIV/0!</v>
      </c>
      <c r="T53" s="45"/>
      <c r="U53" s="45"/>
      <c r="V53" s="44"/>
      <c r="W53" s="44"/>
      <c r="X53" s="45" t="e">
        <v>#DIV/0!</v>
      </c>
      <c r="Y53" s="45"/>
      <c r="Z53" s="45"/>
      <c r="AA53" s="44"/>
      <c r="AB53" s="44"/>
      <c r="AC53" s="45" t="e">
        <v>#DIV/0!</v>
      </c>
      <c r="AD53" s="45"/>
      <c r="AE53" s="45"/>
      <c r="AF53" s="44">
        <v>83200000</v>
      </c>
      <c r="AG53" s="44">
        <v>18495750</v>
      </c>
      <c r="AH53" s="45">
        <v>0.90353022943912165</v>
      </c>
      <c r="AI53" s="45"/>
      <c r="AJ53" s="45"/>
      <c r="AK53" s="44">
        <v>79500000</v>
      </c>
      <c r="AL53" s="44">
        <v>11681146.666666666</v>
      </c>
      <c r="AM53" s="45">
        <v>0.92758504924251495</v>
      </c>
      <c r="AN53" s="45"/>
      <c r="AO53" s="45"/>
      <c r="AP53" s="44">
        <v>76200000</v>
      </c>
      <c r="AQ53" s="44">
        <v>18173571.833333332</v>
      </c>
      <c r="AR53" s="45">
        <v>1.0233160640316883</v>
      </c>
      <c r="AS53" s="45"/>
      <c r="AT53" s="45"/>
      <c r="AU53" s="44"/>
      <c r="AV53" s="44"/>
      <c r="AW53" s="45" t="e">
        <v>#DIV/0!</v>
      </c>
      <c r="AX53" s="45"/>
      <c r="AY53" s="45"/>
      <c r="AZ53" s="44"/>
      <c r="BA53" s="44"/>
      <c r="BB53" s="45" t="e">
        <v>#DIV/0!</v>
      </c>
      <c r="BC53" s="45"/>
      <c r="BD53" s="45"/>
      <c r="BE53" s="44"/>
      <c r="BF53" s="44"/>
      <c r="BG53" s="45" t="e">
        <v>#DIV/0!</v>
      </c>
      <c r="BH53" s="45"/>
      <c r="BI53" s="45"/>
      <c r="BJ53" s="44"/>
      <c r="BK53" s="44"/>
      <c r="BL53" s="45" t="e">
        <v>#DIV/0!</v>
      </c>
      <c r="BM53" s="45"/>
      <c r="BN53" s="45"/>
    </row>
    <row r="54" spans="1:66">
      <c r="A54" s="43" t="s">
        <v>1588</v>
      </c>
      <c r="B54" s="44"/>
      <c r="C54" s="44"/>
      <c r="D54" s="45" t="e">
        <v>#DIV/0!</v>
      </c>
      <c r="E54" s="45"/>
      <c r="F54" s="45"/>
      <c r="G54" s="44"/>
      <c r="H54" s="44"/>
      <c r="I54" s="45" t="e">
        <v>#DIV/0!</v>
      </c>
      <c r="J54" s="45"/>
      <c r="K54" s="45"/>
      <c r="L54" s="44"/>
      <c r="M54" s="44"/>
      <c r="N54" s="45" t="e">
        <v>#DIV/0!</v>
      </c>
      <c r="O54" s="45"/>
      <c r="P54" s="45"/>
      <c r="Q54" s="44"/>
      <c r="R54" s="44"/>
      <c r="S54" s="45" t="e">
        <v>#DIV/0!</v>
      </c>
      <c r="T54" s="45"/>
      <c r="U54" s="45"/>
      <c r="V54" s="44"/>
      <c r="W54" s="44"/>
      <c r="X54" s="45" t="e">
        <v>#DIV/0!</v>
      </c>
      <c r="Y54" s="45"/>
      <c r="Z54" s="45"/>
      <c r="AA54" s="44"/>
      <c r="AB54" s="44"/>
      <c r="AC54" s="45" t="e">
        <v>#DIV/0!</v>
      </c>
      <c r="AD54" s="45"/>
      <c r="AE54" s="45"/>
      <c r="AF54" s="44">
        <v>90400000</v>
      </c>
      <c r="AG54" s="44">
        <v>8463800</v>
      </c>
      <c r="AH54" s="45">
        <v>0.91882898092311815</v>
      </c>
      <c r="AI54" s="45"/>
      <c r="AJ54" s="45"/>
      <c r="AK54" s="44"/>
      <c r="AL54" s="44"/>
      <c r="AM54" s="45" t="e">
        <v>#DIV/0!</v>
      </c>
      <c r="AN54" s="45"/>
      <c r="AO54" s="45"/>
      <c r="AP54" s="44"/>
      <c r="AQ54" s="44"/>
      <c r="AR54" s="45" t="e">
        <v>#DIV/0!</v>
      </c>
      <c r="AS54" s="45"/>
      <c r="AT54" s="45"/>
      <c r="AU54" s="44"/>
      <c r="AV54" s="44"/>
      <c r="AW54" s="45" t="e">
        <v>#DIV/0!</v>
      </c>
      <c r="AX54" s="45"/>
      <c r="AY54" s="45"/>
      <c r="AZ54" s="44"/>
      <c r="BA54" s="44"/>
      <c r="BB54" s="45" t="e">
        <v>#DIV/0!</v>
      </c>
      <c r="BC54" s="45"/>
      <c r="BD54" s="45"/>
      <c r="BE54" s="44"/>
      <c r="BF54" s="44"/>
      <c r="BG54" s="45" t="e">
        <v>#DIV/0!</v>
      </c>
      <c r="BH54" s="45"/>
      <c r="BI54" s="45"/>
      <c r="BJ54" s="44"/>
      <c r="BK54" s="44"/>
      <c r="BL54" s="45" t="e">
        <v>#DIV/0!</v>
      </c>
      <c r="BM54" s="45"/>
      <c r="BN54" s="45"/>
    </row>
    <row r="55" spans="1:66">
      <c r="A55" s="43" t="s">
        <v>1589</v>
      </c>
      <c r="B55" s="44"/>
      <c r="C55" s="44"/>
      <c r="D55" s="45" t="e">
        <v>#DIV/0!</v>
      </c>
      <c r="E55" s="45"/>
      <c r="F55" s="45"/>
      <c r="G55" s="44"/>
      <c r="H55" s="44"/>
      <c r="I55" s="45" t="e">
        <v>#DIV/0!</v>
      </c>
      <c r="J55" s="45"/>
      <c r="K55" s="45"/>
      <c r="L55" s="44"/>
      <c r="M55" s="44"/>
      <c r="N55" s="45" t="e">
        <v>#DIV/0!</v>
      </c>
      <c r="O55" s="45"/>
      <c r="P55" s="45"/>
      <c r="Q55" s="44"/>
      <c r="R55" s="44"/>
      <c r="S55" s="45" t="e">
        <v>#DIV/0!</v>
      </c>
      <c r="T55" s="45"/>
      <c r="U55" s="45"/>
      <c r="V55" s="44"/>
      <c r="W55" s="44"/>
      <c r="X55" s="45" t="e">
        <v>#DIV/0!</v>
      </c>
      <c r="Y55" s="45"/>
      <c r="Z55" s="45"/>
      <c r="AA55" s="44"/>
      <c r="AB55" s="44"/>
      <c r="AC55" s="45" t="e">
        <v>#DIV/0!</v>
      </c>
      <c r="AD55" s="45"/>
      <c r="AE55" s="45"/>
      <c r="AF55" s="44"/>
      <c r="AG55" s="44"/>
      <c r="AH55" s="45" t="e">
        <v>#DIV/0!</v>
      </c>
      <c r="AI55" s="45"/>
      <c r="AJ55" s="45"/>
      <c r="AK55" s="44"/>
      <c r="AL55" s="44"/>
      <c r="AM55" s="45" t="e">
        <v>#DIV/0!</v>
      </c>
      <c r="AN55" s="45"/>
      <c r="AO55" s="45"/>
      <c r="AP55" s="44">
        <v>121100000</v>
      </c>
      <c r="AQ55" s="44">
        <v>33259460</v>
      </c>
      <c r="AR55" s="45">
        <v>0.95343242364647829</v>
      </c>
      <c r="AS55" s="45"/>
      <c r="AT55" s="45"/>
      <c r="AU55" s="44"/>
      <c r="AV55" s="44"/>
      <c r="AW55" s="45" t="e">
        <v>#DIV/0!</v>
      </c>
      <c r="AX55" s="45"/>
      <c r="AY55" s="45"/>
      <c r="AZ55" s="44"/>
      <c r="BA55" s="44"/>
      <c r="BB55" s="45" t="e">
        <v>#DIV/0!</v>
      </c>
      <c r="BC55" s="45"/>
      <c r="BD55" s="45"/>
      <c r="BE55" s="44"/>
      <c r="BF55" s="44"/>
      <c r="BG55" s="45" t="e">
        <v>#DIV/0!</v>
      </c>
      <c r="BH55" s="45"/>
      <c r="BI55" s="45"/>
      <c r="BJ55" s="44"/>
      <c r="BK55" s="44"/>
      <c r="BL55" s="45" t="e">
        <v>#DIV/0!</v>
      </c>
      <c r="BM55" s="45"/>
      <c r="BN55" s="45"/>
    </row>
    <row r="56" spans="1:66">
      <c r="A56" s="43" t="s">
        <v>1590</v>
      </c>
      <c r="B56" s="44"/>
      <c r="C56" s="44"/>
      <c r="D56" s="45" t="e">
        <v>#DIV/0!</v>
      </c>
      <c r="E56" s="45"/>
      <c r="F56" s="45"/>
      <c r="G56" s="44"/>
      <c r="H56" s="44"/>
      <c r="I56" s="45" t="e">
        <v>#DIV/0!</v>
      </c>
      <c r="J56" s="45"/>
      <c r="K56" s="45"/>
      <c r="L56" s="44"/>
      <c r="M56" s="44"/>
      <c r="N56" s="45" t="e">
        <v>#DIV/0!</v>
      </c>
      <c r="O56" s="45"/>
      <c r="P56" s="45"/>
      <c r="Q56" s="44"/>
      <c r="R56" s="44"/>
      <c r="S56" s="45" t="e">
        <v>#DIV/0!</v>
      </c>
      <c r="T56" s="45"/>
      <c r="U56" s="45"/>
      <c r="V56" s="44"/>
      <c r="W56" s="44"/>
      <c r="X56" s="45" t="e">
        <v>#DIV/0!</v>
      </c>
      <c r="Y56" s="45"/>
      <c r="Z56" s="45"/>
      <c r="AA56" s="44"/>
      <c r="AB56" s="44"/>
      <c r="AC56" s="45" t="e">
        <v>#DIV/0!</v>
      </c>
      <c r="AD56" s="45"/>
      <c r="AE56" s="45"/>
      <c r="AF56" s="44"/>
      <c r="AG56" s="44"/>
      <c r="AH56" s="45" t="e">
        <v>#DIV/0!</v>
      </c>
      <c r="AI56" s="45"/>
      <c r="AJ56" s="45"/>
      <c r="AK56" s="44"/>
      <c r="AL56" s="44"/>
      <c r="AM56" s="45" t="e">
        <v>#DIV/0!</v>
      </c>
      <c r="AN56" s="45"/>
      <c r="AO56" s="45"/>
      <c r="AP56" s="44">
        <v>66400000</v>
      </c>
      <c r="AQ56" s="44">
        <v>13526878</v>
      </c>
      <c r="AR56" s="45">
        <v>0.97444200061043507</v>
      </c>
      <c r="AS56" s="45"/>
      <c r="AT56" s="45"/>
      <c r="AU56" s="44"/>
      <c r="AV56" s="44"/>
      <c r="AW56" s="45" t="e">
        <v>#DIV/0!</v>
      </c>
      <c r="AX56" s="45"/>
      <c r="AY56" s="45"/>
      <c r="AZ56" s="44"/>
      <c r="BA56" s="44"/>
      <c r="BB56" s="45" t="e">
        <v>#DIV/0!</v>
      </c>
      <c r="BC56" s="45"/>
      <c r="BD56" s="45"/>
      <c r="BE56" s="44"/>
      <c r="BF56" s="44"/>
      <c r="BG56" s="45" t="e">
        <v>#DIV/0!</v>
      </c>
      <c r="BH56" s="45"/>
      <c r="BI56" s="45"/>
      <c r="BJ56" s="44"/>
      <c r="BK56" s="44"/>
      <c r="BL56" s="45" t="e">
        <v>#DIV/0!</v>
      </c>
      <c r="BM56" s="45"/>
      <c r="BN56" s="45"/>
    </row>
    <row r="57" spans="1:66">
      <c r="A57" s="43" t="s">
        <v>1591</v>
      </c>
      <c r="B57" s="44"/>
      <c r="C57" s="44"/>
      <c r="D57" s="45" t="e">
        <v>#DIV/0!</v>
      </c>
      <c r="E57" s="45"/>
      <c r="F57" s="45"/>
      <c r="G57" s="44"/>
      <c r="H57" s="44"/>
      <c r="I57" s="45" t="e">
        <v>#DIV/0!</v>
      </c>
      <c r="J57" s="45"/>
      <c r="K57" s="45"/>
      <c r="L57" s="44"/>
      <c r="M57" s="44"/>
      <c r="N57" s="45" t="e">
        <v>#DIV/0!</v>
      </c>
      <c r="O57" s="45"/>
      <c r="P57" s="45"/>
      <c r="Q57" s="44"/>
      <c r="R57" s="44"/>
      <c r="S57" s="45" t="e">
        <v>#DIV/0!</v>
      </c>
      <c r="T57" s="45"/>
      <c r="U57" s="45"/>
      <c r="V57" s="44"/>
      <c r="W57" s="44"/>
      <c r="X57" s="45" t="e">
        <v>#DIV/0!</v>
      </c>
      <c r="Y57" s="45"/>
      <c r="Z57" s="45"/>
      <c r="AA57" s="44">
        <v>90100000</v>
      </c>
      <c r="AB57" s="44">
        <v>1833480</v>
      </c>
      <c r="AC57" s="45">
        <v>0.92478776069571955</v>
      </c>
      <c r="AD57" s="45"/>
      <c r="AE57" s="45"/>
      <c r="AF57" s="44"/>
      <c r="AG57" s="44"/>
      <c r="AH57" s="45" t="e">
        <v>#DIV/0!</v>
      </c>
      <c r="AI57" s="45"/>
      <c r="AJ57" s="45"/>
      <c r="AK57" s="44"/>
      <c r="AL57" s="44"/>
      <c r="AM57" s="45" t="e">
        <v>#DIV/0!</v>
      </c>
      <c r="AN57" s="45"/>
      <c r="AO57" s="45"/>
      <c r="AP57" s="44"/>
      <c r="AQ57" s="44"/>
      <c r="AR57" s="45" t="e">
        <v>#DIV/0!</v>
      </c>
      <c r="AS57" s="45"/>
      <c r="AT57" s="45"/>
      <c r="AU57" s="44"/>
      <c r="AV57" s="44"/>
      <c r="AW57" s="45" t="e">
        <v>#DIV/0!</v>
      </c>
      <c r="AX57" s="45"/>
      <c r="AY57" s="45"/>
      <c r="AZ57" s="44"/>
      <c r="BA57" s="44"/>
      <c r="BB57" s="45" t="e">
        <v>#DIV/0!</v>
      </c>
      <c r="BC57" s="45"/>
      <c r="BD57" s="45"/>
      <c r="BE57" s="44"/>
      <c r="BF57" s="44"/>
      <c r="BG57" s="45" t="e">
        <v>#DIV/0!</v>
      </c>
      <c r="BH57" s="45"/>
      <c r="BI57" s="45"/>
      <c r="BJ57" s="44"/>
      <c r="BK57" s="44"/>
      <c r="BL57" s="45" t="e">
        <v>#DIV/0!</v>
      </c>
      <c r="BM57" s="45"/>
      <c r="BN57" s="45"/>
    </row>
    <row r="58" spans="1:66">
      <c r="A58" s="43" t="s">
        <v>158</v>
      </c>
      <c r="B58" s="44"/>
      <c r="C58" s="44"/>
      <c r="D58" s="45" t="e">
        <v>#DIV/0!</v>
      </c>
      <c r="E58" s="45"/>
      <c r="F58" s="45"/>
      <c r="G58" s="44">
        <v>8187500</v>
      </c>
      <c r="H58" s="44">
        <v>2084125</v>
      </c>
      <c r="I58" s="45">
        <v>1.1904437356306172</v>
      </c>
      <c r="J58" s="45"/>
      <c r="K58" s="45"/>
      <c r="L58" s="44"/>
      <c r="M58" s="44"/>
      <c r="N58" s="45" t="e">
        <v>#DIV/0!</v>
      </c>
      <c r="O58" s="45"/>
      <c r="P58" s="45"/>
      <c r="Q58" s="44"/>
      <c r="R58" s="44"/>
      <c r="S58" s="45" t="e">
        <v>#DIV/0!</v>
      </c>
      <c r="T58" s="45"/>
      <c r="U58" s="45"/>
      <c r="V58" s="44"/>
      <c r="W58" s="44"/>
      <c r="X58" s="45" t="e">
        <v>#DIV/0!</v>
      </c>
      <c r="Y58" s="45"/>
      <c r="Z58" s="45"/>
      <c r="AA58" s="44"/>
      <c r="AB58" s="44"/>
      <c r="AC58" s="45" t="e">
        <v>#DIV/0!</v>
      </c>
      <c r="AD58" s="45"/>
      <c r="AE58" s="45"/>
      <c r="AF58" s="44"/>
      <c r="AG58" s="44"/>
      <c r="AH58" s="45" t="e">
        <v>#DIV/0!</v>
      </c>
      <c r="AI58" s="45"/>
      <c r="AJ58" s="45"/>
      <c r="AK58" s="44"/>
      <c r="AL58" s="44"/>
      <c r="AM58" s="45" t="e">
        <v>#DIV/0!</v>
      </c>
      <c r="AN58" s="45"/>
      <c r="AO58" s="45"/>
      <c r="AP58" s="44"/>
      <c r="AQ58" s="44"/>
      <c r="AR58" s="45" t="e">
        <v>#DIV/0!</v>
      </c>
      <c r="AS58" s="45"/>
      <c r="AT58" s="45"/>
      <c r="AU58" s="44"/>
      <c r="AV58" s="44"/>
      <c r="AW58" s="45" t="e">
        <v>#DIV/0!</v>
      </c>
      <c r="AX58" s="45"/>
      <c r="AY58" s="45"/>
      <c r="AZ58" s="44"/>
      <c r="BA58" s="44"/>
      <c r="BB58" s="45" t="e">
        <v>#DIV/0!</v>
      </c>
      <c r="BC58" s="45"/>
      <c r="BD58" s="45"/>
      <c r="BE58" s="44"/>
      <c r="BF58" s="44"/>
      <c r="BG58" s="45" t="e">
        <v>#DIV/0!</v>
      </c>
      <c r="BH58" s="45"/>
      <c r="BI58" s="45"/>
      <c r="BJ58" s="44"/>
      <c r="BK58" s="44"/>
      <c r="BL58" s="45" t="e">
        <v>#DIV/0!</v>
      </c>
      <c r="BM58" s="45"/>
      <c r="BN58" s="45"/>
    </row>
    <row r="59" spans="1:66">
      <c r="A59" s="43" t="s">
        <v>1592</v>
      </c>
      <c r="B59" s="44"/>
      <c r="C59" s="44"/>
      <c r="D59" s="45" t="e">
        <v>#DIV/0!</v>
      </c>
      <c r="E59" s="45"/>
      <c r="F59" s="45"/>
      <c r="G59" s="44"/>
      <c r="H59" s="44"/>
      <c r="I59" s="45" t="e">
        <v>#DIV/0!</v>
      </c>
      <c r="J59" s="45"/>
      <c r="K59" s="45"/>
      <c r="L59" s="44">
        <v>148500000</v>
      </c>
      <c r="M59" s="44">
        <v>11612260</v>
      </c>
      <c r="N59" s="45">
        <v>0.93023914287201592</v>
      </c>
      <c r="O59" s="45"/>
      <c r="P59" s="45"/>
      <c r="Q59" s="44"/>
      <c r="R59" s="44"/>
      <c r="S59" s="45" t="e">
        <v>#DIV/0!</v>
      </c>
      <c r="T59" s="45"/>
      <c r="U59" s="45"/>
      <c r="V59" s="44"/>
      <c r="W59" s="44"/>
      <c r="X59" s="45" t="e">
        <v>#DIV/0!</v>
      </c>
      <c r="Y59" s="45"/>
      <c r="Z59" s="45"/>
      <c r="AA59" s="44"/>
      <c r="AB59" s="44"/>
      <c r="AC59" s="45" t="e">
        <v>#DIV/0!</v>
      </c>
      <c r="AD59" s="45"/>
      <c r="AE59" s="45"/>
      <c r="AF59" s="44"/>
      <c r="AG59" s="44"/>
      <c r="AH59" s="45" t="e">
        <v>#DIV/0!</v>
      </c>
      <c r="AI59" s="45"/>
      <c r="AJ59" s="45"/>
      <c r="AK59" s="44"/>
      <c r="AL59" s="44"/>
      <c r="AM59" s="45" t="e">
        <v>#DIV/0!</v>
      </c>
      <c r="AN59" s="45"/>
      <c r="AO59" s="45"/>
      <c r="AP59" s="44">
        <v>117810000</v>
      </c>
      <c r="AQ59" s="44">
        <v>17912200</v>
      </c>
      <c r="AR59" s="45">
        <v>1.1685598771628425</v>
      </c>
      <c r="AS59" s="45"/>
      <c r="AT59" s="45"/>
      <c r="AU59" s="44"/>
      <c r="AV59" s="44"/>
      <c r="AW59" s="45" t="e">
        <v>#DIV/0!</v>
      </c>
      <c r="AX59" s="45"/>
      <c r="AY59" s="45"/>
      <c r="AZ59" s="44"/>
      <c r="BA59" s="44"/>
      <c r="BB59" s="45" t="e">
        <v>#DIV/0!</v>
      </c>
      <c r="BC59" s="45"/>
      <c r="BD59" s="45"/>
      <c r="BE59" s="44"/>
      <c r="BF59" s="44"/>
      <c r="BG59" s="45" t="e">
        <v>#DIV/0!</v>
      </c>
      <c r="BH59" s="45"/>
      <c r="BI59" s="45"/>
      <c r="BJ59" s="44"/>
      <c r="BK59" s="44"/>
      <c r="BL59" s="45" t="e">
        <v>#DIV/0!</v>
      </c>
      <c r="BM59" s="45"/>
      <c r="BN59" s="45"/>
    </row>
    <row r="60" spans="1:66">
      <c r="A60" s="43" t="s">
        <v>669</v>
      </c>
      <c r="B60" s="44"/>
      <c r="C60" s="44"/>
      <c r="D60" s="45" t="e">
        <v>#DIV/0!</v>
      </c>
      <c r="E60" s="45"/>
      <c r="F60" s="45"/>
      <c r="G60" s="44">
        <v>10800000</v>
      </c>
      <c r="H60" s="44">
        <v>2459912.5</v>
      </c>
      <c r="I60" s="45">
        <v>1.0548317152735727</v>
      </c>
      <c r="J60" s="45"/>
      <c r="K60" s="45"/>
      <c r="L60" s="44">
        <v>8950000</v>
      </c>
      <c r="M60" s="44">
        <v>2054126</v>
      </c>
      <c r="N60" s="45">
        <v>0.88756997423171147</v>
      </c>
      <c r="O60" s="45"/>
      <c r="P60" s="45"/>
      <c r="Q60" s="44">
        <v>9316666.666666666</v>
      </c>
      <c r="R60" s="44">
        <v>3228911.6666666665</v>
      </c>
      <c r="S60" s="45">
        <v>1.0580940980684768</v>
      </c>
      <c r="T60" s="45"/>
      <c r="U60" s="45"/>
      <c r="V60" s="44"/>
      <c r="W60" s="44"/>
      <c r="X60" s="45" t="e">
        <v>#DIV/0!</v>
      </c>
      <c r="Y60" s="45"/>
      <c r="Z60" s="45"/>
      <c r="AA60" s="44"/>
      <c r="AB60" s="44"/>
      <c r="AC60" s="45" t="e">
        <v>#DIV/0!</v>
      </c>
      <c r="AD60" s="45"/>
      <c r="AE60" s="45"/>
      <c r="AF60" s="44"/>
      <c r="AG60" s="44"/>
      <c r="AH60" s="45" t="e">
        <v>#DIV/0!</v>
      </c>
      <c r="AI60" s="45"/>
      <c r="AJ60" s="45"/>
      <c r="AK60" s="44"/>
      <c r="AL60" s="44"/>
      <c r="AM60" s="45" t="e">
        <v>#DIV/0!</v>
      </c>
      <c r="AN60" s="45"/>
      <c r="AO60" s="45"/>
      <c r="AP60" s="44"/>
      <c r="AQ60" s="44"/>
      <c r="AR60" s="45" t="e">
        <v>#DIV/0!</v>
      </c>
      <c r="AS60" s="45"/>
      <c r="AT60" s="45"/>
      <c r="AU60" s="44"/>
      <c r="AV60" s="44"/>
      <c r="AW60" s="45" t="e">
        <v>#DIV/0!</v>
      </c>
      <c r="AX60" s="45"/>
      <c r="AY60" s="45"/>
      <c r="AZ60" s="44"/>
      <c r="BA60" s="44"/>
      <c r="BB60" s="45" t="e">
        <v>#DIV/0!</v>
      </c>
      <c r="BC60" s="45"/>
      <c r="BD60" s="45"/>
      <c r="BE60" s="44"/>
      <c r="BF60" s="44"/>
      <c r="BG60" s="45" t="e">
        <v>#DIV/0!</v>
      </c>
      <c r="BH60" s="45"/>
      <c r="BI60" s="45"/>
      <c r="BJ60" s="44"/>
      <c r="BK60" s="44"/>
      <c r="BL60" s="45" t="e">
        <v>#DIV/0!</v>
      </c>
      <c r="BM60" s="45"/>
      <c r="BN60" s="45"/>
    </row>
    <row r="61" spans="1:66">
      <c r="A61" s="43" t="s">
        <v>671</v>
      </c>
      <c r="B61" s="44"/>
      <c r="C61" s="44"/>
      <c r="D61" s="45" t="e">
        <v>#DIV/0!</v>
      </c>
      <c r="E61" s="45"/>
      <c r="F61" s="45"/>
      <c r="G61" s="44">
        <v>12850000</v>
      </c>
      <c r="H61" s="44">
        <v>202500</v>
      </c>
      <c r="I61" s="45">
        <v>1.0585933477499743</v>
      </c>
      <c r="J61" s="45"/>
      <c r="K61" s="45"/>
      <c r="L61" s="44">
        <v>12425000</v>
      </c>
      <c r="M61" s="44">
        <v>946626</v>
      </c>
      <c r="N61" s="45">
        <v>1.1112291652357076</v>
      </c>
      <c r="O61" s="45"/>
      <c r="P61" s="45"/>
      <c r="Q61" s="44"/>
      <c r="R61" s="44"/>
      <c r="S61" s="45" t="e">
        <v>#DIV/0!</v>
      </c>
      <c r="T61" s="45"/>
      <c r="U61" s="45"/>
      <c r="V61" s="44">
        <v>7825000</v>
      </c>
      <c r="W61" s="44">
        <v>3801050</v>
      </c>
      <c r="X61" s="45">
        <v>1.0012347495633593</v>
      </c>
      <c r="Y61" s="45"/>
      <c r="Z61" s="45"/>
      <c r="AA61" s="44"/>
      <c r="AB61" s="44"/>
      <c r="AC61" s="45" t="e">
        <v>#DIV/0!</v>
      </c>
      <c r="AD61" s="45"/>
      <c r="AE61" s="45"/>
      <c r="AF61" s="44">
        <v>5195000</v>
      </c>
      <c r="AG61" s="44">
        <v>2510950</v>
      </c>
      <c r="AH61" s="45">
        <v>0.87251534669678621</v>
      </c>
      <c r="AI61" s="45"/>
      <c r="AJ61" s="45"/>
      <c r="AK61" s="44">
        <v>4800000</v>
      </c>
      <c r="AL61" s="44">
        <v>3266300</v>
      </c>
      <c r="AM61" s="45">
        <v>1.0608789824402427</v>
      </c>
      <c r="AN61" s="45"/>
      <c r="AO61" s="45"/>
      <c r="AP61" s="44"/>
      <c r="AQ61" s="44"/>
      <c r="AR61" s="45" t="e">
        <v>#DIV/0!</v>
      </c>
      <c r="AS61" s="45"/>
      <c r="AT61" s="45"/>
      <c r="AU61" s="44"/>
      <c r="AV61" s="44"/>
      <c r="AW61" s="45" t="e">
        <v>#DIV/0!</v>
      </c>
      <c r="AX61" s="45"/>
      <c r="AY61" s="45"/>
      <c r="AZ61" s="44"/>
      <c r="BA61" s="44"/>
      <c r="BB61" s="45" t="e">
        <v>#DIV/0!</v>
      </c>
      <c r="BC61" s="45"/>
      <c r="BD61" s="45"/>
      <c r="BE61" s="44"/>
      <c r="BF61" s="44"/>
      <c r="BG61" s="45" t="e">
        <v>#DIV/0!</v>
      </c>
      <c r="BH61" s="45"/>
      <c r="BI61" s="45"/>
      <c r="BJ61" s="44"/>
      <c r="BK61" s="44"/>
      <c r="BL61" s="45" t="e">
        <v>#DIV/0!</v>
      </c>
      <c r="BM61" s="45"/>
      <c r="BN61" s="45"/>
    </row>
    <row r="62" spans="1:66">
      <c r="A62" s="43" t="s">
        <v>1593</v>
      </c>
      <c r="B62" s="44"/>
      <c r="C62" s="44"/>
      <c r="D62" s="45" t="e">
        <v>#DIV/0!</v>
      </c>
      <c r="E62" s="45"/>
      <c r="F62" s="45"/>
      <c r="G62" s="44"/>
      <c r="H62" s="44"/>
      <c r="I62" s="45" t="e">
        <v>#DIV/0!</v>
      </c>
      <c r="J62" s="45"/>
      <c r="K62" s="45"/>
      <c r="L62" s="44"/>
      <c r="M62" s="44"/>
      <c r="N62" s="45" t="e">
        <v>#DIV/0!</v>
      </c>
      <c r="O62" s="45"/>
      <c r="P62" s="45"/>
      <c r="Q62" s="44"/>
      <c r="R62" s="44"/>
      <c r="S62" s="45" t="e">
        <v>#DIV/0!</v>
      </c>
      <c r="T62" s="45"/>
      <c r="U62" s="45"/>
      <c r="V62" s="44">
        <v>128600000</v>
      </c>
      <c r="W62" s="44">
        <v>17562320</v>
      </c>
      <c r="X62" s="45">
        <v>1.1265104525453531</v>
      </c>
      <c r="Y62" s="45"/>
      <c r="Z62" s="45"/>
      <c r="AA62" s="44"/>
      <c r="AB62" s="44"/>
      <c r="AC62" s="45" t="e">
        <v>#DIV/0!</v>
      </c>
      <c r="AD62" s="45"/>
      <c r="AE62" s="45"/>
      <c r="AF62" s="44"/>
      <c r="AG62" s="44"/>
      <c r="AH62" s="45" t="e">
        <v>#DIV/0!</v>
      </c>
      <c r="AI62" s="45"/>
      <c r="AJ62" s="45"/>
      <c r="AK62" s="44">
        <v>92800000</v>
      </c>
      <c r="AL62" s="44">
        <v>17760000</v>
      </c>
      <c r="AM62" s="45">
        <v>0.94505830235755384</v>
      </c>
      <c r="AN62" s="45"/>
      <c r="AO62" s="45"/>
      <c r="AP62" s="44"/>
      <c r="AQ62" s="44"/>
      <c r="AR62" s="45" t="e">
        <v>#DIV/0!</v>
      </c>
      <c r="AS62" s="45"/>
      <c r="AT62" s="45"/>
      <c r="AU62" s="44"/>
      <c r="AV62" s="44"/>
      <c r="AW62" s="45" t="e">
        <v>#DIV/0!</v>
      </c>
      <c r="AX62" s="45"/>
      <c r="AY62" s="45"/>
      <c r="AZ62" s="44"/>
      <c r="BA62" s="44"/>
      <c r="BB62" s="45" t="e">
        <v>#DIV/0!</v>
      </c>
      <c r="BC62" s="45"/>
      <c r="BD62" s="45"/>
      <c r="BE62" s="44"/>
      <c r="BF62" s="44"/>
      <c r="BG62" s="45" t="e">
        <v>#DIV/0!</v>
      </c>
      <c r="BH62" s="45"/>
      <c r="BI62" s="45"/>
      <c r="BJ62" s="44"/>
      <c r="BK62" s="44"/>
      <c r="BL62" s="45" t="e">
        <v>#DIV/0!</v>
      </c>
      <c r="BM62" s="45"/>
      <c r="BN62" s="45"/>
    </row>
    <row r="63" spans="1:66">
      <c r="A63" s="43" t="s">
        <v>223</v>
      </c>
      <c r="B63" s="44"/>
      <c r="C63" s="44"/>
      <c r="D63" s="45" t="e">
        <v>#DIV/0!</v>
      </c>
      <c r="E63" s="45"/>
      <c r="F63" s="45"/>
      <c r="G63" s="44"/>
      <c r="H63" s="44"/>
      <c r="I63" s="45" t="e">
        <v>#DIV/0!</v>
      </c>
      <c r="J63" s="45"/>
      <c r="K63" s="45"/>
      <c r="L63" s="44">
        <v>23961666.666666668</v>
      </c>
      <c r="M63" s="44">
        <v>3408033.3333333335</v>
      </c>
      <c r="N63" s="45">
        <v>1.1069158953338147</v>
      </c>
      <c r="O63" s="45"/>
      <c r="P63" s="45"/>
      <c r="Q63" s="44">
        <v>23231250</v>
      </c>
      <c r="R63" s="44">
        <v>3801487.5</v>
      </c>
      <c r="S63" s="45">
        <v>1.1392471406184055</v>
      </c>
      <c r="T63" s="45"/>
      <c r="U63" s="45"/>
      <c r="V63" s="44">
        <v>21427500</v>
      </c>
      <c r="W63" s="44">
        <v>3545750</v>
      </c>
      <c r="X63" s="45">
        <v>1.0426563345842939</v>
      </c>
      <c r="Y63" s="45"/>
      <c r="Z63" s="45"/>
      <c r="AA63" s="44"/>
      <c r="AB63" s="44"/>
      <c r="AC63" s="45" t="e">
        <v>#DIV/0!</v>
      </c>
      <c r="AD63" s="45"/>
      <c r="AE63" s="45"/>
      <c r="AF63" s="44"/>
      <c r="AG63" s="44"/>
      <c r="AH63" s="45" t="e">
        <v>#DIV/0!</v>
      </c>
      <c r="AI63" s="45"/>
      <c r="AJ63" s="45"/>
      <c r="AK63" s="44"/>
      <c r="AL63" s="44"/>
      <c r="AM63" s="45" t="e">
        <v>#DIV/0!</v>
      </c>
      <c r="AN63" s="45"/>
      <c r="AO63" s="45"/>
      <c r="AP63" s="44"/>
      <c r="AQ63" s="44"/>
      <c r="AR63" s="45" t="e">
        <v>#DIV/0!</v>
      </c>
      <c r="AS63" s="45"/>
      <c r="AT63" s="45"/>
      <c r="AU63" s="44"/>
      <c r="AV63" s="44"/>
      <c r="AW63" s="45" t="e">
        <v>#DIV/0!</v>
      </c>
      <c r="AX63" s="45"/>
      <c r="AY63" s="45"/>
      <c r="AZ63" s="44"/>
      <c r="BA63" s="44"/>
      <c r="BB63" s="45" t="e">
        <v>#DIV/0!</v>
      </c>
      <c r="BC63" s="45"/>
      <c r="BD63" s="45"/>
      <c r="BE63" s="44"/>
      <c r="BF63" s="44"/>
      <c r="BG63" s="45" t="e">
        <v>#DIV/0!</v>
      </c>
      <c r="BH63" s="45"/>
      <c r="BI63" s="45"/>
      <c r="BJ63" s="44"/>
      <c r="BK63" s="44"/>
      <c r="BL63" s="45" t="e">
        <v>#DIV/0!</v>
      </c>
      <c r="BM63" s="45"/>
      <c r="BN63" s="45"/>
    </row>
    <row r="64" spans="1:66">
      <c r="A64" s="43" t="s">
        <v>1594</v>
      </c>
      <c r="B64" s="44"/>
      <c r="C64" s="44"/>
      <c r="D64" s="45" t="e">
        <v>#DIV/0!</v>
      </c>
      <c r="E64" s="45"/>
      <c r="F64" s="45"/>
      <c r="G64" s="44"/>
      <c r="H64" s="44"/>
      <c r="I64" s="45" t="e">
        <v>#DIV/0!</v>
      </c>
      <c r="J64" s="45"/>
      <c r="K64" s="45"/>
      <c r="L64" s="44"/>
      <c r="M64" s="44"/>
      <c r="N64" s="45" t="e">
        <v>#DIV/0!</v>
      </c>
      <c r="O64" s="45"/>
      <c r="P64" s="45"/>
      <c r="Q64" s="44"/>
      <c r="R64" s="44"/>
      <c r="S64" s="45" t="e">
        <v>#DIV/0!</v>
      </c>
      <c r="T64" s="45"/>
      <c r="U64" s="45"/>
      <c r="V64" s="44"/>
      <c r="W64" s="44"/>
      <c r="X64" s="45" t="e">
        <v>#DIV/0!</v>
      </c>
      <c r="Y64" s="45"/>
      <c r="Z64" s="45"/>
      <c r="AA64" s="44"/>
      <c r="AB64" s="44"/>
      <c r="AC64" s="45" t="e">
        <v>#DIV/0!</v>
      </c>
      <c r="AD64" s="45"/>
      <c r="AE64" s="45"/>
      <c r="AF64" s="44"/>
      <c r="AG64" s="44"/>
      <c r="AH64" s="45" t="e">
        <v>#DIV/0!</v>
      </c>
      <c r="AI64" s="45"/>
      <c r="AJ64" s="45"/>
      <c r="AK64" s="44"/>
      <c r="AL64" s="44"/>
      <c r="AM64" s="45" t="e">
        <v>#DIV/0!</v>
      </c>
      <c r="AN64" s="45"/>
      <c r="AO64" s="45"/>
      <c r="AP64" s="44">
        <v>106500000</v>
      </c>
      <c r="AQ64" s="44">
        <v>19630755</v>
      </c>
      <c r="AR64" s="45">
        <v>0.98065733967921453</v>
      </c>
      <c r="AS64" s="45"/>
      <c r="AT64" s="45"/>
      <c r="AU64" s="44"/>
      <c r="AV64" s="44"/>
      <c r="AW64" s="45" t="e">
        <v>#DIV/0!</v>
      </c>
      <c r="AX64" s="45"/>
      <c r="AY64" s="45"/>
      <c r="AZ64" s="44"/>
      <c r="BA64" s="44"/>
      <c r="BB64" s="45" t="e">
        <v>#DIV/0!</v>
      </c>
      <c r="BC64" s="45"/>
      <c r="BD64" s="45"/>
      <c r="BE64" s="44"/>
      <c r="BF64" s="44"/>
      <c r="BG64" s="45" t="e">
        <v>#DIV/0!</v>
      </c>
      <c r="BH64" s="45"/>
      <c r="BI64" s="45"/>
      <c r="BJ64" s="44"/>
      <c r="BK64" s="44"/>
      <c r="BL64" s="45" t="e">
        <v>#DIV/0!</v>
      </c>
      <c r="BM64" s="45"/>
      <c r="BN64" s="45"/>
    </row>
    <row r="65" spans="1:66">
      <c r="A65" s="43" t="s">
        <v>202</v>
      </c>
      <c r="B65" s="44"/>
      <c r="C65" s="44"/>
      <c r="D65" s="45" t="e">
        <v>#DIV/0!</v>
      </c>
      <c r="E65" s="45"/>
      <c r="F65" s="45"/>
      <c r="G65" s="44">
        <v>13025000</v>
      </c>
      <c r="H65" s="44">
        <v>1018425</v>
      </c>
      <c r="I65" s="45">
        <v>1.0871765336805621</v>
      </c>
      <c r="J65" s="45"/>
      <c r="K65" s="45"/>
      <c r="L65" s="44"/>
      <c r="M65" s="44"/>
      <c r="N65" s="45" t="e">
        <v>#DIV/0!</v>
      </c>
      <c r="O65" s="45"/>
      <c r="P65" s="45"/>
      <c r="Q65" s="44"/>
      <c r="R65" s="44"/>
      <c r="S65" s="45" t="e">
        <v>#DIV/0!</v>
      </c>
      <c r="T65" s="45"/>
      <c r="U65" s="45"/>
      <c r="V65" s="44"/>
      <c r="W65" s="44"/>
      <c r="X65" s="45" t="e">
        <v>#DIV/0!</v>
      </c>
      <c r="Y65" s="45"/>
      <c r="Z65" s="45"/>
      <c r="AA65" s="44"/>
      <c r="AB65" s="44"/>
      <c r="AC65" s="45" t="e">
        <v>#DIV/0!</v>
      </c>
      <c r="AD65" s="45"/>
      <c r="AE65" s="45"/>
      <c r="AF65" s="44"/>
      <c r="AG65" s="44"/>
      <c r="AH65" s="45" t="e">
        <v>#DIV/0!</v>
      </c>
      <c r="AI65" s="45"/>
      <c r="AJ65" s="45"/>
      <c r="AK65" s="44"/>
      <c r="AL65" s="44"/>
      <c r="AM65" s="45" t="e">
        <v>#DIV/0!</v>
      </c>
      <c r="AN65" s="45"/>
      <c r="AO65" s="45"/>
      <c r="AP65" s="44"/>
      <c r="AQ65" s="44"/>
      <c r="AR65" s="45" t="e">
        <v>#DIV/0!</v>
      </c>
      <c r="AS65" s="45"/>
      <c r="AT65" s="45"/>
      <c r="AU65" s="44"/>
      <c r="AV65" s="44"/>
      <c r="AW65" s="45" t="e">
        <v>#DIV/0!</v>
      </c>
      <c r="AX65" s="45"/>
      <c r="AY65" s="45"/>
      <c r="AZ65" s="44"/>
      <c r="BA65" s="44"/>
      <c r="BB65" s="45" t="e">
        <v>#DIV/0!</v>
      </c>
      <c r="BC65" s="45"/>
      <c r="BD65" s="45"/>
      <c r="BE65" s="44"/>
      <c r="BF65" s="44"/>
      <c r="BG65" s="45" t="e">
        <v>#DIV/0!</v>
      </c>
      <c r="BH65" s="45"/>
      <c r="BI65" s="45"/>
      <c r="BJ65" s="44"/>
      <c r="BK65" s="44"/>
      <c r="BL65" s="45" t="e">
        <v>#DIV/0!</v>
      </c>
      <c r="BM65" s="45"/>
      <c r="BN65" s="45"/>
    </row>
    <row r="66" spans="1:66">
      <c r="A66" s="43" t="s">
        <v>184</v>
      </c>
      <c r="B66" s="44"/>
      <c r="C66" s="44"/>
      <c r="D66" s="45" t="e">
        <v>#DIV/0!</v>
      </c>
      <c r="E66" s="45"/>
      <c r="F66" s="45"/>
      <c r="G66" s="44"/>
      <c r="H66" s="44"/>
      <c r="I66" s="45" t="e">
        <v>#DIV/0!</v>
      </c>
      <c r="J66" s="45"/>
      <c r="K66" s="45"/>
      <c r="L66" s="44"/>
      <c r="M66" s="44"/>
      <c r="N66" s="45" t="e">
        <v>#DIV/0!</v>
      </c>
      <c r="O66" s="45"/>
      <c r="P66" s="45"/>
      <c r="Q66" s="44"/>
      <c r="R66" s="44"/>
      <c r="S66" s="45" t="e">
        <v>#DIV/0!</v>
      </c>
      <c r="T66" s="45"/>
      <c r="U66" s="45"/>
      <c r="V66" s="44"/>
      <c r="W66" s="44"/>
      <c r="X66" s="45" t="e">
        <v>#DIV/0!</v>
      </c>
      <c r="Y66" s="45"/>
      <c r="Z66" s="45"/>
      <c r="AA66" s="44"/>
      <c r="AB66" s="44"/>
      <c r="AC66" s="45" t="e">
        <v>#DIV/0!</v>
      </c>
      <c r="AD66" s="45"/>
      <c r="AE66" s="45"/>
      <c r="AF66" s="44"/>
      <c r="AG66" s="44"/>
      <c r="AH66" s="45" t="e">
        <v>#DIV/0!</v>
      </c>
      <c r="AI66" s="45"/>
      <c r="AJ66" s="45"/>
      <c r="AK66" s="44">
        <v>7700000</v>
      </c>
      <c r="AL66" s="44">
        <v>2375571</v>
      </c>
      <c r="AM66" s="45">
        <v>1.1631548202872932</v>
      </c>
      <c r="AN66" s="45"/>
      <c r="AO66" s="45"/>
      <c r="AP66" s="44">
        <v>8175000</v>
      </c>
      <c r="AQ66" s="44">
        <v>2273900</v>
      </c>
      <c r="AR66" s="45">
        <v>1.3365814578956403</v>
      </c>
      <c r="AS66" s="45"/>
      <c r="AT66" s="45"/>
      <c r="AU66" s="44"/>
      <c r="AV66" s="44"/>
      <c r="AW66" s="45" t="e">
        <v>#DIV/0!</v>
      </c>
      <c r="AX66" s="45"/>
      <c r="AY66" s="45"/>
      <c r="AZ66" s="44"/>
      <c r="BA66" s="44"/>
      <c r="BB66" s="45" t="e">
        <v>#DIV/0!</v>
      </c>
      <c r="BC66" s="45"/>
      <c r="BD66" s="45"/>
      <c r="BE66" s="44"/>
      <c r="BF66" s="44"/>
      <c r="BG66" s="45" t="e">
        <v>#DIV/0!</v>
      </c>
      <c r="BH66" s="45"/>
      <c r="BI66" s="45"/>
      <c r="BJ66" s="44"/>
      <c r="BK66" s="44"/>
      <c r="BL66" s="45" t="e">
        <v>#DIV/0!</v>
      </c>
      <c r="BM66" s="45"/>
      <c r="BN66" s="45"/>
    </row>
    <row r="67" spans="1:66">
      <c r="A67" s="43" t="s">
        <v>1595</v>
      </c>
      <c r="B67" s="44"/>
      <c r="C67" s="44"/>
      <c r="D67" s="45" t="e">
        <v>#DIV/0!</v>
      </c>
      <c r="E67" s="45"/>
      <c r="F67" s="45"/>
      <c r="G67" s="44">
        <v>86625000</v>
      </c>
      <c r="H67" s="44">
        <v>8030900</v>
      </c>
      <c r="I67" s="45">
        <v>0.81487575084979902</v>
      </c>
      <c r="J67" s="45"/>
      <c r="K67" s="45"/>
      <c r="L67" s="44"/>
      <c r="M67" s="44"/>
      <c r="N67" s="45" t="e">
        <v>#DIV/0!</v>
      </c>
      <c r="O67" s="45"/>
      <c r="P67" s="45"/>
      <c r="Q67" s="44"/>
      <c r="R67" s="44"/>
      <c r="S67" s="45" t="e">
        <v>#DIV/0!</v>
      </c>
      <c r="T67" s="45"/>
      <c r="U67" s="45"/>
      <c r="V67" s="44"/>
      <c r="W67" s="44"/>
      <c r="X67" s="45" t="e">
        <v>#DIV/0!</v>
      </c>
      <c r="Y67" s="45"/>
      <c r="Z67" s="45"/>
      <c r="AA67" s="44"/>
      <c r="AB67" s="44"/>
      <c r="AC67" s="45" t="e">
        <v>#DIV/0!</v>
      </c>
      <c r="AD67" s="45"/>
      <c r="AE67" s="45"/>
      <c r="AF67" s="44"/>
      <c r="AG67" s="44"/>
      <c r="AH67" s="45" t="e">
        <v>#DIV/0!</v>
      </c>
      <c r="AI67" s="45"/>
      <c r="AJ67" s="45"/>
      <c r="AK67" s="44"/>
      <c r="AL67" s="44"/>
      <c r="AM67" s="45" t="e">
        <v>#DIV/0!</v>
      </c>
      <c r="AN67" s="45"/>
      <c r="AO67" s="45"/>
      <c r="AP67" s="44"/>
      <c r="AQ67" s="44"/>
      <c r="AR67" s="45" t="e">
        <v>#DIV/0!</v>
      </c>
      <c r="AS67" s="45"/>
      <c r="AT67" s="45"/>
      <c r="AU67" s="44"/>
      <c r="AV67" s="44"/>
      <c r="AW67" s="45" t="e">
        <v>#DIV/0!</v>
      </c>
      <c r="AX67" s="45"/>
      <c r="AY67" s="45"/>
      <c r="AZ67" s="44"/>
      <c r="BA67" s="44"/>
      <c r="BB67" s="45" t="e">
        <v>#DIV/0!</v>
      </c>
      <c r="BC67" s="45"/>
      <c r="BD67" s="45"/>
      <c r="BE67" s="44"/>
      <c r="BF67" s="44"/>
      <c r="BG67" s="45" t="e">
        <v>#DIV/0!</v>
      </c>
      <c r="BH67" s="45"/>
      <c r="BI67" s="45"/>
      <c r="BJ67" s="44"/>
      <c r="BK67" s="44"/>
      <c r="BL67" s="45" t="e">
        <v>#DIV/0!</v>
      </c>
      <c r="BM67" s="45"/>
      <c r="BN67" s="45"/>
    </row>
    <row r="68" spans="1:66">
      <c r="A68" s="43" t="s">
        <v>1596</v>
      </c>
      <c r="B68" s="44"/>
      <c r="C68" s="44"/>
      <c r="D68" s="45" t="e">
        <v>#DIV/0!</v>
      </c>
      <c r="E68" s="45"/>
      <c r="F68" s="45"/>
      <c r="G68" s="44"/>
      <c r="H68" s="44"/>
      <c r="I68" s="45" t="e">
        <v>#DIV/0!</v>
      </c>
      <c r="J68" s="45"/>
      <c r="K68" s="45"/>
      <c r="L68" s="44"/>
      <c r="M68" s="44"/>
      <c r="N68" s="45" t="e">
        <v>#DIV/0!</v>
      </c>
      <c r="O68" s="45"/>
      <c r="P68" s="45"/>
      <c r="Q68" s="44"/>
      <c r="R68" s="44"/>
      <c r="S68" s="45" t="e">
        <v>#DIV/0!</v>
      </c>
      <c r="T68" s="45"/>
      <c r="U68" s="45"/>
      <c r="V68" s="44"/>
      <c r="W68" s="44"/>
      <c r="X68" s="45" t="e">
        <v>#DIV/0!</v>
      </c>
      <c r="Y68" s="45"/>
      <c r="Z68" s="45"/>
      <c r="AA68" s="44">
        <v>73300000</v>
      </c>
      <c r="AB68" s="44">
        <v>23025300</v>
      </c>
      <c r="AC68" s="45">
        <v>0.7748242375169262</v>
      </c>
      <c r="AD68" s="45"/>
      <c r="AE68" s="45"/>
      <c r="AF68" s="44"/>
      <c r="AG68" s="44"/>
      <c r="AH68" s="45" t="e">
        <v>#DIV/0!</v>
      </c>
      <c r="AI68" s="45"/>
      <c r="AJ68" s="45"/>
      <c r="AK68" s="44"/>
      <c r="AL68" s="44"/>
      <c r="AM68" s="45" t="e">
        <v>#DIV/0!</v>
      </c>
      <c r="AN68" s="45"/>
      <c r="AO68" s="45"/>
      <c r="AP68" s="44"/>
      <c r="AQ68" s="44"/>
      <c r="AR68" s="45" t="e">
        <v>#DIV/0!</v>
      </c>
      <c r="AS68" s="45"/>
      <c r="AT68" s="45"/>
      <c r="AU68" s="44"/>
      <c r="AV68" s="44"/>
      <c r="AW68" s="45" t="e">
        <v>#DIV/0!</v>
      </c>
      <c r="AX68" s="45"/>
      <c r="AY68" s="45"/>
      <c r="AZ68" s="44"/>
      <c r="BA68" s="44"/>
      <c r="BB68" s="45" t="e">
        <v>#DIV/0!</v>
      </c>
      <c r="BC68" s="45"/>
      <c r="BD68" s="45"/>
      <c r="BE68" s="44"/>
      <c r="BF68" s="44"/>
      <c r="BG68" s="45" t="e">
        <v>#DIV/0!</v>
      </c>
      <c r="BH68" s="45"/>
      <c r="BI68" s="45"/>
      <c r="BJ68" s="44"/>
      <c r="BK68" s="44"/>
      <c r="BL68" s="45" t="e">
        <v>#DIV/0!</v>
      </c>
      <c r="BM68" s="45"/>
      <c r="BN68" s="45"/>
    </row>
    <row r="69" spans="1:66">
      <c r="A69" s="43" t="s">
        <v>1000</v>
      </c>
      <c r="B69" s="44"/>
      <c r="C69" s="44"/>
      <c r="D69" s="45" t="e">
        <v>#DIV/0!</v>
      </c>
      <c r="E69" s="45"/>
      <c r="F69" s="45"/>
      <c r="G69" s="44">
        <v>26660000</v>
      </c>
      <c r="H69" s="44">
        <v>742925</v>
      </c>
      <c r="I69" s="45">
        <v>1.050178419050142</v>
      </c>
      <c r="J69" s="45"/>
      <c r="K69" s="45"/>
      <c r="L69" s="44"/>
      <c r="M69" s="44"/>
      <c r="N69" s="45" t="e">
        <v>#DIV/0!</v>
      </c>
      <c r="O69" s="45"/>
      <c r="P69" s="45"/>
      <c r="Q69" s="44">
        <v>18650000</v>
      </c>
      <c r="R69" s="44">
        <v>2672100</v>
      </c>
      <c r="S69" s="45">
        <v>0.9162840627986214</v>
      </c>
      <c r="T69" s="45"/>
      <c r="U69" s="45"/>
      <c r="V69" s="44">
        <v>15841000</v>
      </c>
      <c r="W69" s="44">
        <v>4978493.9000000004</v>
      </c>
      <c r="X69" s="45">
        <v>0.99688792997344655</v>
      </c>
      <c r="Y69" s="45"/>
      <c r="Z69" s="45"/>
      <c r="AA69" s="44"/>
      <c r="AB69" s="44"/>
      <c r="AC69" s="45" t="e">
        <v>#DIV/0!</v>
      </c>
      <c r="AD69" s="45"/>
      <c r="AE69" s="45"/>
      <c r="AF69" s="44">
        <v>9550000</v>
      </c>
      <c r="AG69" s="44">
        <v>5087230</v>
      </c>
      <c r="AH69" s="45">
        <v>0.78226590897455583</v>
      </c>
      <c r="AI69" s="45"/>
      <c r="AJ69" s="45"/>
      <c r="AK69" s="44">
        <v>10000000</v>
      </c>
      <c r="AL69" s="44">
        <v>6431424</v>
      </c>
      <c r="AM69" s="45">
        <v>0.98618590235418357</v>
      </c>
      <c r="AN69" s="45"/>
      <c r="AO69" s="45"/>
      <c r="AP69" s="44"/>
      <c r="AQ69" s="44"/>
      <c r="AR69" s="45" t="e">
        <v>#DIV/0!</v>
      </c>
      <c r="AS69" s="45"/>
      <c r="AT69" s="45"/>
      <c r="AU69" s="44"/>
      <c r="AV69" s="44"/>
      <c r="AW69" s="45" t="e">
        <v>#DIV/0!</v>
      </c>
      <c r="AX69" s="45"/>
      <c r="AY69" s="45"/>
      <c r="AZ69" s="44"/>
      <c r="BA69" s="44"/>
      <c r="BB69" s="45" t="e">
        <v>#DIV/0!</v>
      </c>
      <c r="BC69" s="45"/>
      <c r="BD69" s="45"/>
      <c r="BE69" s="44"/>
      <c r="BF69" s="44"/>
      <c r="BG69" s="45" t="e">
        <v>#DIV/0!</v>
      </c>
      <c r="BH69" s="45"/>
      <c r="BI69" s="45"/>
      <c r="BJ69" s="44"/>
      <c r="BK69" s="44"/>
      <c r="BL69" s="45" t="e">
        <v>#DIV/0!</v>
      </c>
      <c r="BM69" s="45"/>
      <c r="BN69" s="45"/>
    </row>
    <row r="70" spans="1:66">
      <c r="A70" s="43" t="s">
        <v>1597</v>
      </c>
      <c r="B70" s="44"/>
      <c r="C70" s="44"/>
      <c r="D70" s="45" t="e">
        <v>#DIV/0!</v>
      </c>
      <c r="E70" s="45"/>
      <c r="F70" s="45"/>
      <c r="G70" s="44"/>
      <c r="H70" s="44"/>
      <c r="I70" s="45" t="e">
        <v>#DIV/0!</v>
      </c>
      <c r="J70" s="45"/>
      <c r="K70" s="45"/>
      <c r="L70" s="44"/>
      <c r="M70" s="44"/>
      <c r="N70" s="45" t="e">
        <v>#DIV/0!</v>
      </c>
      <c r="O70" s="45"/>
      <c r="P70" s="45"/>
      <c r="Q70" s="44"/>
      <c r="R70" s="44"/>
      <c r="S70" s="45" t="e">
        <v>#DIV/0!</v>
      </c>
      <c r="T70" s="45"/>
      <c r="U70" s="45"/>
      <c r="V70" s="44"/>
      <c r="W70" s="44"/>
      <c r="X70" s="45" t="e">
        <v>#DIV/0!</v>
      </c>
      <c r="Y70" s="45"/>
      <c r="Z70" s="45"/>
      <c r="AA70" s="44"/>
      <c r="AB70" s="44"/>
      <c r="AC70" s="45" t="e">
        <v>#DIV/0!</v>
      </c>
      <c r="AD70" s="45"/>
      <c r="AE70" s="45"/>
      <c r="AF70" s="44"/>
      <c r="AG70" s="44"/>
      <c r="AH70" s="45" t="e">
        <v>#DIV/0!</v>
      </c>
      <c r="AI70" s="45"/>
      <c r="AJ70" s="45"/>
      <c r="AK70" s="44"/>
      <c r="AL70" s="44"/>
      <c r="AM70" s="45" t="e">
        <v>#DIV/0!</v>
      </c>
      <c r="AN70" s="45"/>
      <c r="AO70" s="45"/>
      <c r="AP70" s="44"/>
      <c r="AQ70" s="44"/>
      <c r="AR70" s="45" t="e">
        <v>#DIV/0!</v>
      </c>
      <c r="AS70" s="45"/>
      <c r="AT70" s="45"/>
      <c r="AU70" s="44">
        <v>190000000</v>
      </c>
      <c r="AV70" s="44">
        <v>144270700</v>
      </c>
      <c r="AW70" s="45">
        <v>1.1589754413103985</v>
      </c>
      <c r="AX70" s="45"/>
      <c r="AY70" s="45"/>
      <c r="AZ70" s="44"/>
      <c r="BA70" s="44"/>
      <c r="BB70" s="45" t="e">
        <v>#DIV/0!</v>
      </c>
      <c r="BC70" s="45"/>
      <c r="BD70" s="45"/>
      <c r="BE70" s="44"/>
      <c r="BF70" s="44"/>
      <c r="BG70" s="45" t="e">
        <v>#DIV/0!</v>
      </c>
      <c r="BH70" s="45"/>
      <c r="BI70" s="45"/>
      <c r="BJ70" s="44"/>
      <c r="BK70" s="44"/>
      <c r="BL70" s="45" t="e">
        <v>#DIV/0!</v>
      </c>
      <c r="BM70" s="45"/>
      <c r="BN70" s="45"/>
    </row>
    <row r="71" spans="1:66">
      <c r="A71" s="43" t="s">
        <v>1598</v>
      </c>
      <c r="B71" s="44"/>
      <c r="C71" s="44"/>
      <c r="D71" s="45" t="e">
        <v>#DIV/0!</v>
      </c>
      <c r="E71" s="45"/>
      <c r="F71" s="45"/>
      <c r="G71" s="44"/>
      <c r="H71" s="44"/>
      <c r="I71" s="45" t="e">
        <v>#DIV/0!</v>
      </c>
      <c r="J71" s="45"/>
      <c r="K71" s="45"/>
      <c r="L71" s="44"/>
      <c r="M71" s="44"/>
      <c r="N71" s="45" t="e">
        <v>#DIV/0!</v>
      </c>
      <c r="O71" s="45"/>
      <c r="P71" s="45"/>
      <c r="Q71" s="44"/>
      <c r="R71" s="44"/>
      <c r="S71" s="45" t="e">
        <v>#DIV/0!</v>
      </c>
      <c r="T71" s="45"/>
      <c r="U71" s="45"/>
      <c r="V71" s="44"/>
      <c r="W71" s="44"/>
      <c r="X71" s="45" t="e">
        <v>#DIV/0!</v>
      </c>
      <c r="Y71" s="45"/>
      <c r="Z71" s="45"/>
      <c r="AA71" s="44"/>
      <c r="AB71" s="44"/>
      <c r="AC71" s="45" t="e">
        <v>#DIV/0!</v>
      </c>
      <c r="AD71" s="45"/>
      <c r="AE71" s="45"/>
      <c r="AF71" s="44">
        <v>65500000</v>
      </c>
      <c r="AG71" s="44">
        <v>5736500</v>
      </c>
      <c r="AH71" s="45">
        <v>1.2723882046699562</v>
      </c>
      <c r="AI71" s="45"/>
      <c r="AJ71" s="45"/>
      <c r="AK71" s="44"/>
      <c r="AL71" s="44"/>
      <c r="AM71" s="45" t="e">
        <v>#DIV/0!</v>
      </c>
      <c r="AN71" s="45"/>
      <c r="AO71" s="45"/>
      <c r="AP71" s="44"/>
      <c r="AQ71" s="44"/>
      <c r="AR71" s="45" t="e">
        <v>#DIV/0!</v>
      </c>
      <c r="AS71" s="45"/>
      <c r="AT71" s="45"/>
      <c r="AU71" s="44"/>
      <c r="AV71" s="44"/>
      <c r="AW71" s="45" t="e">
        <v>#DIV/0!</v>
      </c>
      <c r="AX71" s="45"/>
      <c r="AY71" s="45"/>
      <c r="AZ71" s="44"/>
      <c r="BA71" s="44"/>
      <c r="BB71" s="45" t="e">
        <v>#DIV/0!</v>
      </c>
      <c r="BC71" s="45"/>
      <c r="BD71" s="45"/>
      <c r="BE71" s="44"/>
      <c r="BF71" s="44"/>
      <c r="BG71" s="45" t="e">
        <v>#DIV/0!</v>
      </c>
      <c r="BH71" s="45"/>
      <c r="BI71" s="45"/>
      <c r="BJ71" s="44"/>
      <c r="BK71" s="44"/>
      <c r="BL71" s="45" t="e">
        <v>#DIV/0!</v>
      </c>
      <c r="BM71" s="45"/>
      <c r="BN71" s="45"/>
    </row>
    <row r="72" spans="1:66">
      <c r="A72" s="43" t="s">
        <v>1599</v>
      </c>
      <c r="B72" s="44"/>
      <c r="C72" s="44"/>
      <c r="D72" s="45" t="e">
        <v>#DIV/0!</v>
      </c>
      <c r="E72" s="45"/>
      <c r="F72" s="45"/>
      <c r="G72" s="44"/>
      <c r="H72" s="44"/>
      <c r="I72" s="45" t="e">
        <v>#DIV/0!</v>
      </c>
      <c r="J72" s="45"/>
      <c r="K72" s="45"/>
      <c r="L72" s="44"/>
      <c r="M72" s="44"/>
      <c r="N72" s="45" t="e">
        <v>#DIV/0!</v>
      </c>
      <c r="O72" s="45"/>
      <c r="P72" s="45"/>
      <c r="Q72" s="44"/>
      <c r="R72" s="44"/>
      <c r="S72" s="45" t="e">
        <v>#DIV/0!</v>
      </c>
      <c r="T72" s="45"/>
      <c r="U72" s="45"/>
      <c r="V72" s="44"/>
      <c r="W72" s="44"/>
      <c r="X72" s="45" t="e">
        <v>#DIV/0!</v>
      </c>
      <c r="Y72" s="45"/>
      <c r="Z72" s="45"/>
      <c r="AA72" s="44"/>
      <c r="AB72" s="44"/>
      <c r="AC72" s="45" t="e">
        <v>#DIV/0!</v>
      </c>
      <c r="AD72" s="45"/>
      <c r="AE72" s="45"/>
      <c r="AF72" s="44"/>
      <c r="AG72" s="44"/>
      <c r="AH72" s="45" t="e">
        <v>#DIV/0!</v>
      </c>
      <c r="AI72" s="45"/>
      <c r="AJ72" s="45"/>
      <c r="AK72" s="44">
        <v>5350000</v>
      </c>
      <c r="AL72" s="44">
        <v>2913421</v>
      </c>
      <c r="AM72" s="45">
        <v>0.97798849519926467</v>
      </c>
      <c r="AN72" s="45"/>
      <c r="AO72" s="45"/>
      <c r="AP72" s="44"/>
      <c r="AQ72" s="44"/>
      <c r="AR72" s="45" t="e">
        <v>#DIV/0!</v>
      </c>
      <c r="AS72" s="45"/>
      <c r="AT72" s="45"/>
      <c r="AU72" s="44"/>
      <c r="AV72" s="44"/>
      <c r="AW72" s="45" t="e">
        <v>#DIV/0!</v>
      </c>
      <c r="AX72" s="45"/>
      <c r="AY72" s="45"/>
      <c r="AZ72" s="44"/>
      <c r="BA72" s="44"/>
      <c r="BB72" s="45" t="e">
        <v>#DIV/0!</v>
      </c>
      <c r="BC72" s="45"/>
      <c r="BD72" s="45"/>
      <c r="BE72" s="44"/>
      <c r="BF72" s="44"/>
      <c r="BG72" s="45" t="e">
        <v>#DIV/0!</v>
      </c>
      <c r="BH72" s="45"/>
      <c r="BI72" s="45"/>
      <c r="BJ72" s="44"/>
      <c r="BK72" s="44"/>
      <c r="BL72" s="45" t="e">
        <v>#DIV/0!</v>
      </c>
      <c r="BM72" s="45"/>
      <c r="BN72" s="45"/>
    </row>
    <row r="73" spans="1:66">
      <c r="A73" s="43" t="s">
        <v>1600</v>
      </c>
      <c r="B73" s="44"/>
      <c r="C73" s="44"/>
      <c r="D73" s="45" t="e">
        <v>#DIV/0!</v>
      </c>
      <c r="E73" s="45"/>
      <c r="F73" s="45"/>
      <c r="G73" s="44"/>
      <c r="H73" s="44"/>
      <c r="I73" s="45" t="e">
        <v>#DIV/0!</v>
      </c>
      <c r="J73" s="45"/>
      <c r="K73" s="45"/>
      <c r="L73" s="44"/>
      <c r="M73" s="44"/>
      <c r="N73" s="45" t="e">
        <v>#DIV/0!</v>
      </c>
      <c r="O73" s="45"/>
      <c r="P73" s="45"/>
      <c r="Q73" s="44"/>
      <c r="R73" s="44"/>
      <c r="S73" s="45" t="e">
        <v>#DIV/0!</v>
      </c>
      <c r="T73" s="45"/>
      <c r="U73" s="45"/>
      <c r="V73" s="44"/>
      <c r="W73" s="44"/>
      <c r="X73" s="45" t="e">
        <v>#DIV/0!</v>
      </c>
      <c r="Y73" s="45"/>
      <c r="Z73" s="45"/>
      <c r="AA73" s="44"/>
      <c r="AB73" s="44"/>
      <c r="AC73" s="45" t="e">
        <v>#DIV/0!</v>
      </c>
      <c r="AD73" s="45"/>
      <c r="AE73" s="45"/>
      <c r="AF73" s="44">
        <v>48000000</v>
      </c>
      <c r="AG73" s="44">
        <v>18863000</v>
      </c>
      <c r="AH73" s="45">
        <v>1.0903639089546135</v>
      </c>
      <c r="AI73" s="45"/>
      <c r="AJ73" s="45"/>
      <c r="AK73" s="44"/>
      <c r="AL73" s="44"/>
      <c r="AM73" s="45" t="e">
        <v>#DIV/0!</v>
      </c>
      <c r="AN73" s="45"/>
      <c r="AO73" s="45"/>
      <c r="AP73" s="44"/>
      <c r="AQ73" s="44"/>
      <c r="AR73" s="45" t="e">
        <v>#DIV/0!</v>
      </c>
      <c r="AS73" s="45"/>
      <c r="AT73" s="45"/>
      <c r="AU73" s="44"/>
      <c r="AV73" s="44"/>
      <c r="AW73" s="45" t="e">
        <v>#DIV/0!</v>
      </c>
      <c r="AX73" s="45"/>
      <c r="AY73" s="45"/>
      <c r="AZ73" s="44"/>
      <c r="BA73" s="44"/>
      <c r="BB73" s="45" t="e">
        <v>#DIV/0!</v>
      </c>
      <c r="BC73" s="45"/>
      <c r="BD73" s="45"/>
      <c r="BE73" s="44"/>
      <c r="BF73" s="44"/>
      <c r="BG73" s="45" t="e">
        <v>#DIV/0!</v>
      </c>
      <c r="BH73" s="45"/>
      <c r="BI73" s="45"/>
      <c r="BJ73" s="44"/>
      <c r="BK73" s="44"/>
      <c r="BL73" s="45" t="e">
        <v>#DIV/0!</v>
      </c>
      <c r="BM73" s="45"/>
      <c r="BN73" s="45"/>
    </row>
    <row r="74" spans="1:66">
      <c r="A74" s="43" t="s">
        <v>1601</v>
      </c>
      <c r="B74" s="44"/>
      <c r="C74" s="44"/>
      <c r="D74" s="45" t="e">
        <v>#DIV/0!</v>
      </c>
      <c r="E74" s="45"/>
      <c r="F74" s="45"/>
      <c r="G74" s="44"/>
      <c r="H74" s="44"/>
      <c r="I74" s="45" t="e">
        <v>#DIV/0!</v>
      </c>
      <c r="J74" s="45"/>
      <c r="K74" s="45"/>
      <c r="L74" s="44"/>
      <c r="M74" s="44"/>
      <c r="N74" s="45" t="e">
        <v>#DIV/0!</v>
      </c>
      <c r="O74" s="45"/>
      <c r="P74" s="45"/>
      <c r="Q74" s="44">
        <v>77100000</v>
      </c>
      <c r="R74" s="44">
        <v>23457160</v>
      </c>
      <c r="S74" s="45">
        <v>0.98871289970257825</v>
      </c>
      <c r="T74" s="45"/>
      <c r="U74" s="45"/>
      <c r="V74" s="44"/>
      <c r="W74" s="44"/>
      <c r="X74" s="45" t="e">
        <v>#DIV/0!</v>
      </c>
      <c r="Y74" s="45"/>
      <c r="Z74" s="45"/>
      <c r="AA74" s="44"/>
      <c r="AB74" s="44"/>
      <c r="AC74" s="45" t="e">
        <v>#DIV/0!</v>
      </c>
      <c r="AD74" s="45"/>
      <c r="AE74" s="45"/>
      <c r="AF74" s="44"/>
      <c r="AG74" s="44"/>
      <c r="AH74" s="45" t="e">
        <v>#DIV/0!</v>
      </c>
      <c r="AI74" s="45"/>
      <c r="AJ74" s="45"/>
      <c r="AK74" s="44"/>
      <c r="AL74" s="44"/>
      <c r="AM74" s="45" t="e">
        <v>#DIV/0!</v>
      </c>
      <c r="AN74" s="45"/>
      <c r="AO74" s="45"/>
      <c r="AP74" s="44"/>
      <c r="AQ74" s="44"/>
      <c r="AR74" s="45" t="e">
        <v>#DIV/0!</v>
      </c>
      <c r="AS74" s="45"/>
      <c r="AT74" s="45"/>
      <c r="AU74" s="44"/>
      <c r="AV74" s="44"/>
      <c r="AW74" s="45" t="e">
        <v>#DIV/0!</v>
      </c>
      <c r="AX74" s="45"/>
      <c r="AY74" s="45"/>
      <c r="AZ74" s="44"/>
      <c r="BA74" s="44"/>
      <c r="BB74" s="45" t="e">
        <v>#DIV/0!</v>
      </c>
      <c r="BC74" s="45"/>
      <c r="BD74" s="45"/>
      <c r="BE74" s="44"/>
      <c r="BF74" s="44"/>
      <c r="BG74" s="45" t="e">
        <v>#DIV/0!</v>
      </c>
      <c r="BH74" s="45"/>
      <c r="BI74" s="45"/>
      <c r="BJ74" s="44"/>
      <c r="BK74" s="44"/>
      <c r="BL74" s="45" t="e">
        <v>#DIV/0!</v>
      </c>
      <c r="BM74" s="45"/>
      <c r="BN74" s="45"/>
    </row>
    <row r="75" spans="1:66">
      <c r="A75" s="43" t="s">
        <v>1602</v>
      </c>
      <c r="B75" s="44"/>
      <c r="C75" s="44"/>
      <c r="D75" s="45" t="e">
        <v>#DIV/0!</v>
      </c>
      <c r="E75" s="45"/>
      <c r="F75" s="45"/>
      <c r="G75" s="44"/>
      <c r="H75" s="44"/>
      <c r="I75" s="45" t="e">
        <v>#DIV/0!</v>
      </c>
      <c r="J75" s="45"/>
      <c r="K75" s="45"/>
      <c r="L75" s="44">
        <v>76300000</v>
      </c>
      <c r="M75" s="44">
        <v>12870560</v>
      </c>
      <c r="N75" s="45">
        <v>0.88196142672923394</v>
      </c>
      <c r="O75" s="45"/>
      <c r="P75" s="45"/>
      <c r="Q75" s="44"/>
      <c r="R75" s="44"/>
      <c r="S75" s="45" t="e">
        <v>#DIV/0!</v>
      </c>
      <c r="T75" s="45"/>
      <c r="U75" s="45"/>
      <c r="V75" s="44">
        <v>74300000</v>
      </c>
      <c r="W75" s="44">
        <v>17723100</v>
      </c>
      <c r="X75" s="45">
        <v>1.0787157620263015</v>
      </c>
      <c r="Y75" s="45"/>
      <c r="Z75" s="45"/>
      <c r="AA75" s="44"/>
      <c r="AB75" s="44"/>
      <c r="AC75" s="45" t="e">
        <v>#DIV/0!</v>
      </c>
      <c r="AD75" s="45"/>
      <c r="AE75" s="45"/>
      <c r="AF75" s="44"/>
      <c r="AG75" s="44"/>
      <c r="AH75" s="45" t="e">
        <v>#DIV/0!</v>
      </c>
      <c r="AI75" s="45"/>
      <c r="AJ75" s="45"/>
      <c r="AK75" s="44"/>
      <c r="AL75" s="44"/>
      <c r="AM75" s="45" t="e">
        <v>#DIV/0!</v>
      </c>
      <c r="AN75" s="45"/>
      <c r="AO75" s="45"/>
      <c r="AP75" s="44"/>
      <c r="AQ75" s="44"/>
      <c r="AR75" s="45" t="e">
        <v>#DIV/0!</v>
      </c>
      <c r="AS75" s="45"/>
      <c r="AT75" s="45"/>
      <c r="AU75" s="44"/>
      <c r="AV75" s="44"/>
      <c r="AW75" s="45" t="e">
        <v>#DIV/0!</v>
      </c>
      <c r="AX75" s="45"/>
      <c r="AY75" s="45"/>
      <c r="AZ75" s="44"/>
      <c r="BA75" s="44"/>
      <c r="BB75" s="45" t="e">
        <v>#DIV/0!</v>
      </c>
      <c r="BC75" s="45"/>
      <c r="BD75" s="45"/>
      <c r="BE75" s="44"/>
      <c r="BF75" s="44"/>
      <c r="BG75" s="45" t="e">
        <v>#DIV/0!</v>
      </c>
      <c r="BH75" s="45"/>
      <c r="BI75" s="45"/>
      <c r="BJ75" s="44"/>
      <c r="BK75" s="44"/>
      <c r="BL75" s="45" t="e">
        <v>#DIV/0!</v>
      </c>
      <c r="BM75" s="45"/>
      <c r="BN75" s="45"/>
    </row>
    <row r="76" spans="1:66">
      <c r="A76" s="43" t="s">
        <v>788</v>
      </c>
      <c r="B76" s="44"/>
      <c r="C76" s="44"/>
      <c r="D76" s="45" t="e">
        <v>#DIV/0!</v>
      </c>
      <c r="E76" s="45"/>
      <c r="F76" s="45"/>
      <c r="G76" s="44">
        <v>9687500</v>
      </c>
      <c r="H76" s="44">
        <v>1661825</v>
      </c>
      <c r="I76" s="45">
        <v>1.1358223720367859</v>
      </c>
      <c r="J76" s="45"/>
      <c r="K76" s="45"/>
      <c r="L76" s="44"/>
      <c r="M76" s="44"/>
      <c r="N76" s="45" t="e">
        <v>#DIV/0!</v>
      </c>
      <c r="O76" s="45"/>
      <c r="P76" s="45"/>
      <c r="Q76" s="44">
        <v>7134000</v>
      </c>
      <c r="R76" s="44">
        <v>3673663.7</v>
      </c>
      <c r="S76" s="45">
        <v>1.0796028042312076</v>
      </c>
      <c r="T76" s="45"/>
      <c r="U76" s="45"/>
      <c r="V76" s="44">
        <v>6675000</v>
      </c>
      <c r="W76" s="44">
        <v>3335098</v>
      </c>
      <c r="X76" s="45">
        <v>1.1692552605976567</v>
      </c>
      <c r="Y76" s="45"/>
      <c r="Z76" s="45"/>
      <c r="AA76" s="44">
        <v>6300000</v>
      </c>
      <c r="AB76" s="44">
        <v>1388431</v>
      </c>
      <c r="AC76" s="45">
        <v>1.0799650708439945</v>
      </c>
      <c r="AD76" s="45"/>
      <c r="AE76" s="45"/>
      <c r="AF76" s="44">
        <v>5410000</v>
      </c>
      <c r="AG76" s="44">
        <v>4744932.5</v>
      </c>
      <c r="AH76" s="45">
        <v>1.8609466921328564</v>
      </c>
      <c r="AI76" s="45"/>
      <c r="AJ76" s="45"/>
      <c r="AK76" s="44"/>
      <c r="AL76" s="44"/>
      <c r="AM76" s="45" t="e">
        <v>#DIV/0!</v>
      </c>
      <c r="AN76" s="45"/>
      <c r="AO76" s="45"/>
      <c r="AP76" s="44"/>
      <c r="AQ76" s="44"/>
      <c r="AR76" s="45" t="e">
        <v>#DIV/0!</v>
      </c>
      <c r="AS76" s="45"/>
      <c r="AT76" s="45"/>
      <c r="AU76" s="44"/>
      <c r="AV76" s="44"/>
      <c r="AW76" s="45" t="e">
        <v>#DIV/0!</v>
      </c>
      <c r="AX76" s="45"/>
      <c r="AY76" s="45"/>
      <c r="AZ76" s="44"/>
      <c r="BA76" s="44"/>
      <c r="BB76" s="45" t="e">
        <v>#DIV/0!</v>
      </c>
      <c r="BC76" s="45"/>
      <c r="BD76" s="45"/>
      <c r="BE76" s="44"/>
      <c r="BF76" s="44"/>
      <c r="BG76" s="45" t="e">
        <v>#DIV/0!</v>
      </c>
      <c r="BH76" s="45"/>
      <c r="BI76" s="45"/>
      <c r="BJ76" s="44"/>
      <c r="BK76" s="44"/>
      <c r="BL76" s="45" t="e">
        <v>#DIV/0!</v>
      </c>
      <c r="BM76" s="45"/>
      <c r="BN76" s="45"/>
    </row>
    <row r="77" spans="1:66">
      <c r="A77" s="43" t="s">
        <v>838</v>
      </c>
      <c r="B77" s="44"/>
      <c r="C77" s="44"/>
      <c r="D77" s="45" t="e">
        <v>#DIV/0!</v>
      </c>
      <c r="E77" s="45"/>
      <c r="F77" s="45"/>
      <c r="G77" s="44"/>
      <c r="H77" s="44"/>
      <c r="I77" s="45" t="e">
        <v>#DIV/0!</v>
      </c>
      <c r="J77" s="45"/>
      <c r="K77" s="45"/>
      <c r="L77" s="44"/>
      <c r="M77" s="44"/>
      <c r="N77" s="45" t="e">
        <v>#DIV/0!</v>
      </c>
      <c r="O77" s="45"/>
      <c r="P77" s="45"/>
      <c r="Q77" s="44"/>
      <c r="R77" s="44"/>
      <c r="S77" s="45" t="e">
        <v>#DIV/0!</v>
      </c>
      <c r="T77" s="45"/>
      <c r="U77" s="45"/>
      <c r="V77" s="44"/>
      <c r="W77" s="44"/>
      <c r="X77" s="45" t="e">
        <v>#DIV/0!</v>
      </c>
      <c r="Y77" s="45"/>
      <c r="Z77" s="45"/>
      <c r="AA77" s="44">
        <v>4725000</v>
      </c>
      <c r="AB77" s="44">
        <v>5762715</v>
      </c>
      <c r="AC77" s="45">
        <v>1.4899699010313114</v>
      </c>
      <c r="AD77" s="45"/>
      <c r="AE77" s="45"/>
      <c r="AF77" s="44"/>
      <c r="AG77" s="44"/>
      <c r="AH77" s="45" t="e">
        <v>#DIV/0!</v>
      </c>
      <c r="AI77" s="45"/>
      <c r="AJ77" s="45"/>
      <c r="AK77" s="44"/>
      <c r="AL77" s="44"/>
      <c r="AM77" s="45" t="e">
        <v>#DIV/0!</v>
      </c>
      <c r="AN77" s="45"/>
      <c r="AO77" s="45"/>
      <c r="AP77" s="44"/>
      <c r="AQ77" s="44"/>
      <c r="AR77" s="45" t="e">
        <v>#DIV/0!</v>
      </c>
      <c r="AS77" s="45"/>
      <c r="AT77" s="45"/>
      <c r="AU77" s="44"/>
      <c r="AV77" s="44"/>
      <c r="AW77" s="45" t="e">
        <v>#DIV/0!</v>
      </c>
      <c r="AX77" s="45"/>
      <c r="AY77" s="45"/>
      <c r="AZ77" s="44"/>
      <c r="BA77" s="44"/>
      <c r="BB77" s="45" t="e">
        <v>#DIV/0!</v>
      </c>
      <c r="BC77" s="45"/>
      <c r="BD77" s="45"/>
      <c r="BE77" s="44"/>
      <c r="BF77" s="44"/>
      <c r="BG77" s="45" t="e">
        <v>#DIV/0!</v>
      </c>
      <c r="BH77" s="45"/>
      <c r="BI77" s="45"/>
      <c r="BJ77" s="44"/>
      <c r="BK77" s="44"/>
      <c r="BL77" s="45" t="e">
        <v>#DIV/0!</v>
      </c>
      <c r="BM77" s="45"/>
      <c r="BN77" s="45"/>
    </row>
    <row r="78" spans="1:66">
      <c r="A78" s="43" t="s">
        <v>834</v>
      </c>
      <c r="B78" s="44"/>
      <c r="C78" s="44"/>
      <c r="D78" s="45" t="e">
        <v>#DIV/0!</v>
      </c>
      <c r="E78" s="45"/>
      <c r="F78" s="45"/>
      <c r="G78" s="44">
        <v>10512500</v>
      </c>
      <c r="H78" s="44">
        <v>965700</v>
      </c>
      <c r="I78" s="45">
        <v>1.0217420884845658</v>
      </c>
      <c r="J78" s="45"/>
      <c r="K78" s="45"/>
      <c r="L78" s="44">
        <v>8812500</v>
      </c>
      <c r="M78" s="44">
        <v>1901095</v>
      </c>
      <c r="N78" s="45">
        <v>1.0856088001759148</v>
      </c>
      <c r="O78" s="45"/>
      <c r="P78" s="45"/>
      <c r="Q78" s="44">
        <v>7409500</v>
      </c>
      <c r="R78" s="44">
        <v>2850885.5</v>
      </c>
      <c r="S78" s="45">
        <v>1.0261849236614395</v>
      </c>
      <c r="T78" s="45"/>
      <c r="U78" s="45"/>
      <c r="V78" s="44">
        <v>6631649.5</v>
      </c>
      <c r="W78" s="44">
        <v>3072512.5</v>
      </c>
      <c r="X78" s="45">
        <v>1.1729051142656908</v>
      </c>
      <c r="Y78" s="45"/>
      <c r="Z78" s="45"/>
      <c r="AA78" s="44"/>
      <c r="AB78" s="44"/>
      <c r="AC78" s="45" t="e">
        <v>#DIV/0!</v>
      </c>
      <c r="AD78" s="45"/>
      <c r="AE78" s="45"/>
      <c r="AF78" s="44"/>
      <c r="AG78" s="44"/>
      <c r="AH78" s="45" t="e">
        <v>#DIV/0!</v>
      </c>
      <c r="AI78" s="45"/>
      <c r="AJ78" s="45"/>
      <c r="AK78" s="44"/>
      <c r="AL78" s="44"/>
      <c r="AM78" s="45" t="e">
        <v>#DIV/0!</v>
      </c>
      <c r="AN78" s="45"/>
      <c r="AO78" s="45"/>
      <c r="AP78" s="44"/>
      <c r="AQ78" s="44"/>
      <c r="AR78" s="45" t="e">
        <v>#DIV/0!</v>
      </c>
      <c r="AS78" s="45"/>
      <c r="AT78" s="45"/>
      <c r="AU78" s="44"/>
      <c r="AV78" s="44"/>
      <c r="AW78" s="45" t="e">
        <v>#DIV/0!</v>
      </c>
      <c r="AX78" s="45"/>
      <c r="AY78" s="45"/>
      <c r="AZ78" s="44"/>
      <c r="BA78" s="44"/>
      <c r="BB78" s="45" t="e">
        <v>#DIV/0!</v>
      </c>
      <c r="BC78" s="45"/>
      <c r="BD78" s="45"/>
      <c r="BE78" s="44"/>
      <c r="BF78" s="44"/>
      <c r="BG78" s="45" t="e">
        <v>#DIV/0!</v>
      </c>
      <c r="BH78" s="45"/>
      <c r="BI78" s="45"/>
      <c r="BJ78" s="44"/>
      <c r="BK78" s="44"/>
      <c r="BL78" s="45" t="e">
        <v>#DIV/0!</v>
      </c>
      <c r="BM78" s="45"/>
      <c r="BN78" s="45"/>
    </row>
    <row r="79" spans="1:66">
      <c r="A79" s="43" t="s">
        <v>47</v>
      </c>
      <c r="B79" s="44"/>
      <c r="C79" s="44"/>
      <c r="D79" s="45" t="e">
        <v>#DIV/0!</v>
      </c>
      <c r="E79" s="45"/>
      <c r="F79" s="45"/>
      <c r="G79" s="44"/>
      <c r="H79" s="44"/>
      <c r="I79" s="45" t="e">
        <v>#DIV/0!</v>
      </c>
      <c r="J79" s="45"/>
      <c r="K79" s="45"/>
      <c r="L79" s="44">
        <v>11050000</v>
      </c>
      <c r="M79" s="44">
        <v>2484625</v>
      </c>
      <c r="N79" s="45">
        <v>0.98729251779695282</v>
      </c>
      <c r="O79" s="45"/>
      <c r="P79" s="45"/>
      <c r="Q79" s="44">
        <v>10736730.090909092</v>
      </c>
      <c r="R79" s="44">
        <v>2706086.3863636362</v>
      </c>
      <c r="S79" s="45">
        <v>1.0276858784925531</v>
      </c>
      <c r="T79" s="45"/>
      <c r="U79" s="45"/>
      <c r="V79" s="44">
        <v>10236538.461538462</v>
      </c>
      <c r="W79" s="44">
        <v>2381118.846153846</v>
      </c>
      <c r="X79" s="45">
        <v>1.0572255137295719</v>
      </c>
      <c r="Y79" s="45"/>
      <c r="Z79" s="45"/>
      <c r="AA79" s="44">
        <v>9009848.5</v>
      </c>
      <c r="AB79" s="44">
        <v>2250791.25</v>
      </c>
      <c r="AC79" s="45">
        <v>1.0253179847895331</v>
      </c>
      <c r="AD79" s="45"/>
      <c r="AE79" s="45"/>
      <c r="AF79" s="44">
        <v>7664285.7142857146</v>
      </c>
      <c r="AG79" s="44">
        <v>2621804.2857142859</v>
      </c>
      <c r="AH79" s="45">
        <v>1.003642107771894</v>
      </c>
      <c r="AI79" s="45"/>
      <c r="AJ79" s="45"/>
      <c r="AK79" s="44">
        <v>7031666.666666667</v>
      </c>
      <c r="AL79" s="44">
        <v>2623233.3333333335</v>
      </c>
      <c r="AM79" s="45">
        <v>1.1399868140894696</v>
      </c>
      <c r="AN79" s="45"/>
      <c r="AO79" s="45"/>
      <c r="AP79" s="44">
        <v>6575000</v>
      </c>
      <c r="AQ79" s="44">
        <v>1911200</v>
      </c>
      <c r="AR79" s="45">
        <v>1.0825629162516157</v>
      </c>
      <c r="AS79" s="45"/>
      <c r="AT79" s="45"/>
      <c r="AU79" s="44"/>
      <c r="AV79" s="44"/>
      <c r="AW79" s="45" t="e">
        <v>#DIV/0!</v>
      </c>
      <c r="AX79" s="45"/>
      <c r="AY79" s="45"/>
      <c r="AZ79" s="44"/>
      <c r="BA79" s="44"/>
      <c r="BB79" s="45" t="e">
        <v>#DIV/0!</v>
      </c>
      <c r="BC79" s="45"/>
      <c r="BD79" s="45"/>
      <c r="BE79" s="44"/>
      <c r="BF79" s="44"/>
      <c r="BG79" s="45" t="e">
        <v>#DIV/0!</v>
      </c>
      <c r="BH79" s="45"/>
      <c r="BI79" s="45"/>
      <c r="BJ79" s="44"/>
      <c r="BK79" s="44"/>
      <c r="BL79" s="45" t="e">
        <v>#DIV/0!</v>
      </c>
      <c r="BM79" s="45"/>
      <c r="BN79" s="45"/>
    </row>
    <row r="80" spans="1:66">
      <c r="A80" s="43" t="s">
        <v>45</v>
      </c>
      <c r="B80" s="44">
        <v>14675000</v>
      </c>
      <c r="C80" s="44">
        <v>983322.5</v>
      </c>
      <c r="D80" s="45">
        <v>1.0602681141704653</v>
      </c>
      <c r="E80" s="45"/>
      <c r="F80" s="45"/>
      <c r="G80" s="44">
        <v>13697976.453608247</v>
      </c>
      <c r="H80" s="44">
        <v>1127047.4226804124</v>
      </c>
      <c r="I80" s="45">
        <v>1.0393988447427449</v>
      </c>
      <c r="J80" s="45"/>
      <c r="K80" s="45"/>
      <c r="L80" s="44">
        <v>12208928.571428571</v>
      </c>
      <c r="M80" s="44">
        <v>1879400.7142857143</v>
      </c>
      <c r="N80" s="45">
        <v>0.98987813770520972</v>
      </c>
      <c r="O80" s="45"/>
      <c r="P80" s="45"/>
      <c r="Q80" s="44">
        <v>9989160.8571428563</v>
      </c>
      <c r="R80" s="44">
        <v>2901853.5714285714</v>
      </c>
      <c r="S80" s="45">
        <v>0.96211054674842478</v>
      </c>
      <c r="T80" s="45"/>
      <c r="U80" s="45"/>
      <c r="V80" s="44"/>
      <c r="W80" s="44"/>
      <c r="X80" s="45" t="e">
        <v>#DIV/0!</v>
      </c>
      <c r="Y80" s="45"/>
      <c r="Z80" s="45"/>
      <c r="AA80" s="44">
        <v>8825000</v>
      </c>
      <c r="AB80" s="44">
        <v>2709935</v>
      </c>
      <c r="AC80" s="45">
        <v>1.0097240526185416</v>
      </c>
      <c r="AD80" s="45"/>
      <c r="AE80" s="45"/>
      <c r="AF80" s="44"/>
      <c r="AG80" s="44"/>
      <c r="AH80" s="45" t="e">
        <v>#DIV/0!</v>
      </c>
      <c r="AI80" s="45"/>
      <c r="AJ80" s="45"/>
      <c r="AK80" s="44"/>
      <c r="AL80" s="44"/>
      <c r="AM80" s="45" t="e">
        <v>#DIV/0!</v>
      </c>
      <c r="AN80" s="45"/>
      <c r="AO80" s="45"/>
      <c r="AP80" s="44">
        <v>7850000</v>
      </c>
      <c r="AQ80" s="44">
        <v>1255425</v>
      </c>
      <c r="AR80" s="45">
        <v>1.2530928246468194</v>
      </c>
      <c r="AS80" s="45"/>
      <c r="AT80" s="45"/>
      <c r="AU80" s="44"/>
      <c r="AV80" s="44"/>
      <c r="AW80" s="45" t="e">
        <v>#DIV/0!</v>
      </c>
      <c r="AX80" s="45"/>
      <c r="AY80" s="45"/>
      <c r="AZ80" s="44"/>
      <c r="BA80" s="44"/>
      <c r="BB80" s="45" t="e">
        <v>#DIV/0!</v>
      </c>
      <c r="BC80" s="45"/>
      <c r="BD80" s="45"/>
      <c r="BE80" s="44"/>
      <c r="BF80" s="44"/>
      <c r="BG80" s="45" t="e">
        <v>#DIV/0!</v>
      </c>
      <c r="BH80" s="45"/>
      <c r="BI80" s="45"/>
      <c r="BJ80" s="44"/>
      <c r="BK80" s="44"/>
      <c r="BL80" s="45" t="e">
        <v>#DIV/0!</v>
      </c>
      <c r="BM80" s="45"/>
      <c r="BN80" s="45"/>
    </row>
    <row r="81" spans="1:66">
      <c r="A81" s="43" t="s">
        <v>49</v>
      </c>
      <c r="B81" s="44">
        <v>14647500</v>
      </c>
      <c r="C81" s="44">
        <v>1491468.75</v>
      </c>
      <c r="D81" s="45">
        <v>1.0967376314005024</v>
      </c>
      <c r="E81" s="45"/>
      <c r="F81" s="45"/>
      <c r="G81" s="44">
        <v>14162291.666666666</v>
      </c>
      <c r="H81" s="44">
        <v>875790.83333333337</v>
      </c>
      <c r="I81" s="45">
        <v>1.0648457692795215</v>
      </c>
      <c r="J81" s="45"/>
      <c r="K81" s="45"/>
      <c r="L81" s="44">
        <v>11487674</v>
      </c>
      <c r="M81" s="44">
        <v>2344235</v>
      </c>
      <c r="N81" s="45">
        <v>0.96959661171736067</v>
      </c>
      <c r="O81" s="45"/>
      <c r="P81" s="45"/>
      <c r="Q81" s="44">
        <v>10962692.307692308</v>
      </c>
      <c r="R81" s="44">
        <v>136912266.92307693</v>
      </c>
      <c r="S81" s="45">
        <v>1.0632858977431801</v>
      </c>
      <c r="T81" s="45"/>
      <c r="U81" s="45"/>
      <c r="V81" s="44">
        <v>10275000</v>
      </c>
      <c r="W81" s="44">
        <v>2362452.5</v>
      </c>
      <c r="X81" s="45">
        <v>1.0325283269080148</v>
      </c>
      <c r="Y81" s="45"/>
      <c r="Z81" s="45"/>
      <c r="AA81" s="44">
        <v>8895000</v>
      </c>
      <c r="AB81" s="44">
        <v>2645000</v>
      </c>
      <c r="AC81" s="45">
        <v>0.98313908185088783</v>
      </c>
      <c r="AD81" s="45"/>
      <c r="AE81" s="45"/>
      <c r="AF81" s="44">
        <v>7955000</v>
      </c>
      <c r="AG81" s="44">
        <v>2125476</v>
      </c>
      <c r="AH81" s="45">
        <v>0.95375550672412623</v>
      </c>
      <c r="AI81" s="45"/>
      <c r="AJ81" s="45"/>
      <c r="AK81" s="44"/>
      <c r="AL81" s="44"/>
      <c r="AM81" s="45" t="e">
        <v>#DIV/0!</v>
      </c>
      <c r="AN81" s="45"/>
      <c r="AO81" s="45"/>
      <c r="AP81" s="44"/>
      <c r="AQ81" s="44"/>
      <c r="AR81" s="45" t="e">
        <v>#DIV/0!</v>
      </c>
      <c r="AS81" s="45"/>
      <c r="AT81" s="45"/>
      <c r="AU81" s="44"/>
      <c r="AV81" s="44"/>
      <c r="AW81" s="45" t="e">
        <v>#DIV/0!</v>
      </c>
      <c r="AX81" s="45"/>
      <c r="AY81" s="45"/>
      <c r="AZ81" s="44"/>
      <c r="BA81" s="44"/>
      <c r="BB81" s="45" t="e">
        <v>#DIV/0!</v>
      </c>
      <c r="BC81" s="45"/>
      <c r="BD81" s="45"/>
      <c r="BE81" s="44"/>
      <c r="BF81" s="44"/>
      <c r="BG81" s="45" t="e">
        <v>#DIV/0!</v>
      </c>
      <c r="BH81" s="45"/>
      <c r="BI81" s="45"/>
      <c r="BJ81" s="44"/>
      <c r="BK81" s="44"/>
      <c r="BL81" s="45" t="e">
        <v>#DIV/0!</v>
      </c>
      <c r="BM81" s="45"/>
      <c r="BN81" s="45"/>
    </row>
    <row r="82" spans="1:66">
      <c r="A82" s="43" t="s">
        <v>40</v>
      </c>
      <c r="B82" s="44"/>
      <c r="C82" s="44"/>
      <c r="D82" s="45" t="e">
        <v>#DIV/0!</v>
      </c>
      <c r="E82" s="45"/>
      <c r="F82" s="45"/>
      <c r="G82" s="44"/>
      <c r="H82" s="44"/>
      <c r="I82" s="45" t="e">
        <v>#DIV/0!</v>
      </c>
      <c r="J82" s="45"/>
      <c r="K82" s="45"/>
      <c r="L82" s="44"/>
      <c r="M82" s="44"/>
      <c r="N82" s="45" t="e">
        <v>#DIV/0!</v>
      </c>
      <c r="O82" s="45"/>
      <c r="P82" s="45"/>
      <c r="Q82" s="44"/>
      <c r="R82" s="44"/>
      <c r="S82" s="45" t="e">
        <v>#DIV/0!</v>
      </c>
      <c r="T82" s="45"/>
      <c r="U82" s="45"/>
      <c r="V82" s="44">
        <v>5675000</v>
      </c>
      <c r="W82" s="44">
        <v>3313725</v>
      </c>
      <c r="X82" s="45">
        <v>0.84145441874775273</v>
      </c>
      <c r="Y82" s="45"/>
      <c r="Z82" s="45"/>
      <c r="AA82" s="44"/>
      <c r="AB82" s="44"/>
      <c r="AC82" s="45" t="e">
        <v>#DIV/0!</v>
      </c>
      <c r="AD82" s="45"/>
      <c r="AE82" s="45"/>
      <c r="AF82" s="44"/>
      <c r="AG82" s="44"/>
      <c r="AH82" s="45" t="e">
        <v>#DIV/0!</v>
      </c>
      <c r="AI82" s="45"/>
      <c r="AJ82" s="45"/>
      <c r="AK82" s="44">
        <v>6200000</v>
      </c>
      <c r="AL82" s="44">
        <v>2177360</v>
      </c>
      <c r="AM82" s="45">
        <v>1.234440081871252</v>
      </c>
      <c r="AN82" s="45"/>
      <c r="AO82" s="45"/>
      <c r="AP82" s="44"/>
      <c r="AQ82" s="44"/>
      <c r="AR82" s="45" t="e">
        <v>#DIV/0!</v>
      </c>
      <c r="AS82" s="45"/>
      <c r="AT82" s="45"/>
      <c r="AU82" s="44"/>
      <c r="AV82" s="44"/>
      <c r="AW82" s="45" t="e">
        <v>#DIV/0!</v>
      </c>
      <c r="AX82" s="45"/>
      <c r="AY82" s="45"/>
      <c r="AZ82" s="44"/>
      <c r="BA82" s="44"/>
      <c r="BB82" s="45" t="e">
        <v>#DIV/0!</v>
      </c>
      <c r="BC82" s="45"/>
      <c r="BD82" s="45"/>
      <c r="BE82" s="44"/>
      <c r="BF82" s="44"/>
      <c r="BG82" s="45" t="e">
        <v>#DIV/0!</v>
      </c>
      <c r="BH82" s="45"/>
      <c r="BI82" s="45"/>
      <c r="BJ82" s="44"/>
      <c r="BK82" s="44"/>
      <c r="BL82" s="45" t="e">
        <v>#DIV/0!</v>
      </c>
      <c r="BM82" s="45"/>
      <c r="BN82" s="45"/>
    </row>
    <row r="83" spans="1:66">
      <c r="A83" s="43" t="s">
        <v>26</v>
      </c>
      <c r="B83" s="44">
        <v>14675000</v>
      </c>
      <c r="C83" s="44">
        <v>1047450</v>
      </c>
      <c r="D83" s="45">
        <v>1.0190954529592831</v>
      </c>
      <c r="E83" s="45"/>
      <c r="F83" s="45"/>
      <c r="G83" s="44">
        <v>14321058</v>
      </c>
      <c r="H83" s="44">
        <v>843509</v>
      </c>
      <c r="I83" s="45">
        <v>1.0596548251835594</v>
      </c>
      <c r="J83" s="45"/>
      <c r="K83" s="45"/>
      <c r="L83" s="44">
        <v>13850000</v>
      </c>
      <c r="M83" s="44">
        <v>640325</v>
      </c>
      <c r="N83" s="45">
        <v>1.0399029924428711</v>
      </c>
      <c r="O83" s="45"/>
      <c r="P83" s="45"/>
      <c r="Q83" s="44">
        <v>11215000</v>
      </c>
      <c r="R83" s="44">
        <v>3356140</v>
      </c>
      <c r="S83" s="45">
        <v>1.0172312534438697</v>
      </c>
      <c r="T83" s="45"/>
      <c r="U83" s="45"/>
      <c r="V83" s="44">
        <v>9200000</v>
      </c>
      <c r="W83" s="44">
        <v>3100300</v>
      </c>
      <c r="X83" s="45">
        <v>0.96955389981978946</v>
      </c>
      <c r="Y83" s="45"/>
      <c r="Z83" s="45"/>
      <c r="AA83" s="44"/>
      <c r="AB83" s="44"/>
      <c r="AC83" s="45" t="e">
        <v>#DIV/0!</v>
      </c>
      <c r="AD83" s="45"/>
      <c r="AE83" s="45"/>
      <c r="AF83" s="44">
        <v>7765000</v>
      </c>
      <c r="AG83" s="44">
        <v>4750005</v>
      </c>
      <c r="AH83" s="45">
        <v>1.1109322746213137</v>
      </c>
      <c r="AI83" s="45"/>
      <c r="AJ83" s="45"/>
      <c r="AK83" s="44">
        <v>6650000</v>
      </c>
      <c r="AL83" s="44">
        <v>3094400</v>
      </c>
      <c r="AM83" s="45">
        <v>1.0669362084456424</v>
      </c>
      <c r="AN83" s="45"/>
      <c r="AO83" s="45"/>
      <c r="AP83" s="44"/>
      <c r="AQ83" s="44"/>
      <c r="AR83" s="45" t="e">
        <v>#DIV/0!</v>
      </c>
      <c r="AS83" s="45"/>
      <c r="AT83" s="45"/>
      <c r="AU83" s="44"/>
      <c r="AV83" s="44"/>
      <c r="AW83" s="45" t="e">
        <v>#DIV/0!</v>
      </c>
      <c r="AX83" s="45"/>
      <c r="AY83" s="45"/>
      <c r="AZ83" s="44"/>
      <c r="BA83" s="44"/>
      <c r="BB83" s="45" t="e">
        <v>#DIV/0!</v>
      </c>
      <c r="BC83" s="45"/>
      <c r="BD83" s="45"/>
      <c r="BE83" s="44"/>
      <c r="BF83" s="44"/>
      <c r="BG83" s="45" t="e">
        <v>#DIV/0!</v>
      </c>
      <c r="BH83" s="45"/>
      <c r="BI83" s="45"/>
      <c r="BJ83" s="44"/>
      <c r="BK83" s="44"/>
      <c r="BL83" s="45" t="e">
        <v>#DIV/0!</v>
      </c>
      <c r="BM83" s="45"/>
      <c r="BN83" s="45"/>
    </row>
    <row r="84" spans="1:66">
      <c r="A84" s="43" t="s">
        <v>61</v>
      </c>
      <c r="B84" s="44"/>
      <c r="C84" s="44"/>
      <c r="D84" s="45" t="e">
        <v>#DIV/0!</v>
      </c>
      <c r="E84" s="45"/>
      <c r="F84" s="45"/>
      <c r="G84" s="44"/>
      <c r="H84" s="44"/>
      <c r="I84" s="45" t="e">
        <v>#DIV/0!</v>
      </c>
      <c r="J84" s="45"/>
      <c r="K84" s="45"/>
      <c r="L84" s="44"/>
      <c r="M84" s="44"/>
      <c r="N84" s="45" t="e">
        <v>#DIV/0!</v>
      </c>
      <c r="O84" s="45"/>
      <c r="P84" s="45"/>
      <c r="Q84" s="44">
        <v>10540000</v>
      </c>
      <c r="R84" s="44">
        <v>12695560</v>
      </c>
      <c r="S84" s="45">
        <v>1.8938883468367214</v>
      </c>
      <c r="T84" s="45"/>
      <c r="U84" s="45"/>
      <c r="V84" s="44"/>
      <c r="W84" s="44"/>
      <c r="X84" s="45" t="e">
        <v>#DIV/0!</v>
      </c>
      <c r="Y84" s="45"/>
      <c r="Z84" s="45"/>
      <c r="AA84" s="44"/>
      <c r="AB84" s="44"/>
      <c r="AC84" s="45" t="e">
        <v>#DIV/0!</v>
      </c>
      <c r="AD84" s="45"/>
      <c r="AE84" s="45"/>
      <c r="AF84" s="44">
        <v>7500000</v>
      </c>
      <c r="AG84" s="44">
        <v>2934640</v>
      </c>
      <c r="AH84" s="45">
        <v>0.96615494806595104</v>
      </c>
      <c r="AI84" s="45"/>
      <c r="AJ84" s="45"/>
      <c r="AK84" s="44"/>
      <c r="AL84" s="44"/>
      <c r="AM84" s="45" t="e">
        <v>#DIV/0!</v>
      </c>
      <c r="AN84" s="45"/>
      <c r="AO84" s="45"/>
      <c r="AP84" s="44"/>
      <c r="AQ84" s="44"/>
      <c r="AR84" s="45" t="e">
        <v>#DIV/0!</v>
      </c>
      <c r="AS84" s="45"/>
      <c r="AT84" s="45"/>
      <c r="AU84" s="44"/>
      <c r="AV84" s="44"/>
      <c r="AW84" s="45" t="e">
        <v>#DIV/0!</v>
      </c>
      <c r="AX84" s="45"/>
      <c r="AY84" s="45"/>
      <c r="AZ84" s="44"/>
      <c r="BA84" s="44"/>
      <c r="BB84" s="45" t="e">
        <v>#DIV/0!</v>
      </c>
      <c r="BC84" s="45"/>
      <c r="BD84" s="45"/>
      <c r="BE84" s="44"/>
      <c r="BF84" s="44"/>
      <c r="BG84" s="45" t="e">
        <v>#DIV/0!</v>
      </c>
      <c r="BH84" s="45"/>
      <c r="BI84" s="45"/>
      <c r="BJ84" s="44"/>
      <c r="BK84" s="44"/>
      <c r="BL84" s="45" t="e">
        <v>#DIV/0!</v>
      </c>
      <c r="BM84" s="45"/>
      <c r="BN84" s="45"/>
    </row>
    <row r="85" spans="1:66">
      <c r="A85" s="43" t="s">
        <v>1603</v>
      </c>
      <c r="B85" s="44"/>
      <c r="C85" s="44"/>
      <c r="D85" s="45" t="e">
        <v>#DIV/0!</v>
      </c>
      <c r="E85" s="45"/>
      <c r="F85" s="45"/>
      <c r="G85" s="44">
        <v>9365000</v>
      </c>
      <c r="H85" s="44">
        <v>348940</v>
      </c>
      <c r="I85" s="45">
        <v>0.91539734500558623</v>
      </c>
      <c r="J85" s="45"/>
      <c r="K85" s="45"/>
      <c r="L85" s="44"/>
      <c r="M85" s="44"/>
      <c r="N85" s="45" t="e">
        <v>#DIV/0!</v>
      </c>
      <c r="O85" s="45"/>
      <c r="P85" s="45"/>
      <c r="Q85" s="44"/>
      <c r="R85" s="44"/>
      <c r="S85" s="45" t="e">
        <v>#DIV/0!</v>
      </c>
      <c r="T85" s="45"/>
      <c r="U85" s="45"/>
      <c r="V85" s="44"/>
      <c r="W85" s="44"/>
      <c r="X85" s="45" t="e">
        <v>#DIV/0!</v>
      </c>
      <c r="Y85" s="45"/>
      <c r="Z85" s="45"/>
      <c r="AA85" s="44"/>
      <c r="AB85" s="44"/>
      <c r="AC85" s="45" t="e">
        <v>#DIV/0!</v>
      </c>
      <c r="AD85" s="45"/>
      <c r="AE85" s="45"/>
      <c r="AF85" s="44"/>
      <c r="AG85" s="44"/>
      <c r="AH85" s="45" t="e">
        <v>#DIV/0!</v>
      </c>
      <c r="AI85" s="45"/>
      <c r="AJ85" s="45"/>
      <c r="AK85" s="44"/>
      <c r="AL85" s="44"/>
      <c r="AM85" s="45" t="e">
        <v>#DIV/0!</v>
      </c>
      <c r="AN85" s="45"/>
      <c r="AO85" s="45"/>
      <c r="AP85" s="44"/>
      <c r="AQ85" s="44"/>
      <c r="AR85" s="45" t="e">
        <v>#DIV/0!</v>
      </c>
      <c r="AS85" s="45"/>
      <c r="AT85" s="45"/>
      <c r="AU85" s="44"/>
      <c r="AV85" s="44"/>
      <c r="AW85" s="45" t="e">
        <v>#DIV/0!</v>
      </c>
      <c r="AX85" s="45"/>
      <c r="AY85" s="45"/>
      <c r="AZ85" s="44"/>
      <c r="BA85" s="44"/>
      <c r="BB85" s="45" t="e">
        <v>#DIV/0!</v>
      </c>
      <c r="BC85" s="45"/>
      <c r="BD85" s="45"/>
      <c r="BE85" s="44"/>
      <c r="BF85" s="44"/>
      <c r="BG85" s="45" t="e">
        <v>#DIV/0!</v>
      </c>
      <c r="BH85" s="45"/>
      <c r="BI85" s="45"/>
      <c r="BJ85" s="44"/>
      <c r="BK85" s="44"/>
      <c r="BL85" s="45" t="e">
        <v>#DIV/0!</v>
      </c>
      <c r="BM85" s="45"/>
      <c r="BN85" s="45"/>
    </row>
    <row r="86" spans="1:66">
      <c r="A86" s="43" t="s">
        <v>1367</v>
      </c>
      <c r="B86" s="44"/>
      <c r="C86" s="44"/>
      <c r="D86" s="45" t="e">
        <v>#DIV/0!</v>
      </c>
      <c r="E86" s="45"/>
      <c r="F86" s="45"/>
      <c r="G86" s="44">
        <v>13275000</v>
      </c>
      <c r="H86" s="44">
        <v>469000</v>
      </c>
      <c r="I86" s="45">
        <v>0.79619744497091105</v>
      </c>
      <c r="J86" s="45"/>
      <c r="K86" s="45"/>
      <c r="L86" s="44"/>
      <c r="M86" s="44"/>
      <c r="N86" s="45" t="e">
        <v>#DIV/0!</v>
      </c>
      <c r="O86" s="45"/>
      <c r="P86" s="45"/>
      <c r="Q86" s="44"/>
      <c r="R86" s="44"/>
      <c r="S86" s="45" t="e">
        <v>#DIV/0!</v>
      </c>
      <c r="T86" s="45"/>
      <c r="U86" s="45"/>
      <c r="V86" s="44"/>
      <c r="W86" s="44"/>
      <c r="X86" s="45" t="e">
        <v>#DIV/0!</v>
      </c>
      <c r="Y86" s="45"/>
      <c r="Z86" s="45"/>
      <c r="AA86" s="44"/>
      <c r="AB86" s="44"/>
      <c r="AC86" s="45" t="e">
        <v>#DIV/0!</v>
      </c>
      <c r="AD86" s="45"/>
      <c r="AE86" s="45"/>
      <c r="AF86" s="44"/>
      <c r="AG86" s="44"/>
      <c r="AH86" s="45" t="e">
        <v>#DIV/0!</v>
      </c>
      <c r="AI86" s="45"/>
      <c r="AJ86" s="45"/>
      <c r="AK86" s="44"/>
      <c r="AL86" s="44"/>
      <c r="AM86" s="45" t="e">
        <v>#DIV/0!</v>
      </c>
      <c r="AN86" s="45"/>
      <c r="AO86" s="45"/>
      <c r="AP86" s="44"/>
      <c r="AQ86" s="44"/>
      <c r="AR86" s="45" t="e">
        <v>#DIV/0!</v>
      </c>
      <c r="AS86" s="45"/>
      <c r="AT86" s="45"/>
      <c r="AU86" s="44"/>
      <c r="AV86" s="44"/>
      <c r="AW86" s="45" t="e">
        <v>#DIV/0!</v>
      </c>
      <c r="AX86" s="45"/>
      <c r="AY86" s="45"/>
      <c r="AZ86" s="44"/>
      <c r="BA86" s="44"/>
      <c r="BB86" s="45" t="e">
        <v>#DIV/0!</v>
      </c>
      <c r="BC86" s="45"/>
      <c r="BD86" s="45"/>
      <c r="BE86" s="44"/>
      <c r="BF86" s="44"/>
      <c r="BG86" s="45" t="e">
        <v>#DIV/0!</v>
      </c>
      <c r="BH86" s="45"/>
      <c r="BI86" s="45"/>
      <c r="BJ86" s="44"/>
      <c r="BK86" s="44"/>
      <c r="BL86" s="45" t="e">
        <v>#DIV/0!</v>
      </c>
      <c r="BM86" s="45"/>
      <c r="BN86" s="45"/>
    </row>
    <row r="87" spans="1:66">
      <c r="A87" s="43" t="s">
        <v>1351</v>
      </c>
      <c r="B87" s="44"/>
      <c r="C87" s="44"/>
      <c r="D87" s="45" t="e">
        <v>#DIV/0!</v>
      </c>
      <c r="E87" s="45"/>
      <c r="F87" s="45"/>
      <c r="G87" s="44">
        <v>17100000</v>
      </c>
      <c r="H87" s="44">
        <v>3420250</v>
      </c>
      <c r="I87" s="45">
        <v>0.95880233813201754</v>
      </c>
      <c r="J87" s="45"/>
      <c r="K87" s="45"/>
      <c r="L87" s="44"/>
      <c r="M87" s="44"/>
      <c r="N87" s="45" t="e">
        <v>#DIV/0!</v>
      </c>
      <c r="O87" s="45"/>
      <c r="P87" s="45"/>
      <c r="Q87" s="44"/>
      <c r="R87" s="44"/>
      <c r="S87" s="45" t="e">
        <v>#DIV/0!</v>
      </c>
      <c r="T87" s="45"/>
      <c r="U87" s="45"/>
      <c r="V87" s="44"/>
      <c r="W87" s="44"/>
      <c r="X87" s="45" t="e">
        <v>#DIV/0!</v>
      </c>
      <c r="Y87" s="45"/>
      <c r="Z87" s="45"/>
      <c r="AA87" s="44"/>
      <c r="AB87" s="44"/>
      <c r="AC87" s="45" t="e">
        <v>#DIV/0!</v>
      </c>
      <c r="AD87" s="45"/>
      <c r="AE87" s="45"/>
      <c r="AF87" s="44"/>
      <c r="AG87" s="44"/>
      <c r="AH87" s="45" t="e">
        <v>#DIV/0!</v>
      </c>
      <c r="AI87" s="45"/>
      <c r="AJ87" s="45"/>
      <c r="AK87" s="44"/>
      <c r="AL87" s="44"/>
      <c r="AM87" s="45" t="e">
        <v>#DIV/0!</v>
      </c>
      <c r="AN87" s="45"/>
      <c r="AO87" s="45"/>
      <c r="AP87" s="44"/>
      <c r="AQ87" s="44"/>
      <c r="AR87" s="45" t="e">
        <v>#DIV/0!</v>
      </c>
      <c r="AS87" s="45"/>
      <c r="AT87" s="45"/>
      <c r="AU87" s="44"/>
      <c r="AV87" s="44"/>
      <c r="AW87" s="45" t="e">
        <v>#DIV/0!</v>
      </c>
      <c r="AX87" s="45"/>
      <c r="AY87" s="45"/>
      <c r="AZ87" s="44"/>
      <c r="BA87" s="44"/>
      <c r="BB87" s="45" t="e">
        <v>#DIV/0!</v>
      </c>
      <c r="BC87" s="45"/>
      <c r="BD87" s="45"/>
      <c r="BE87" s="44"/>
      <c r="BF87" s="44"/>
      <c r="BG87" s="45" t="e">
        <v>#DIV/0!</v>
      </c>
      <c r="BH87" s="45"/>
      <c r="BI87" s="45"/>
      <c r="BJ87" s="44"/>
      <c r="BK87" s="44"/>
      <c r="BL87" s="45" t="e">
        <v>#DIV/0!</v>
      </c>
      <c r="BM87" s="45"/>
      <c r="BN87" s="45"/>
    </row>
    <row r="88" spans="1:66">
      <c r="A88" s="43" t="s">
        <v>1317</v>
      </c>
      <c r="B88" s="44"/>
      <c r="C88" s="44"/>
      <c r="D88" s="45" t="e">
        <v>#DIV/0!</v>
      </c>
      <c r="E88" s="45"/>
      <c r="F88" s="45"/>
      <c r="G88" s="44"/>
      <c r="H88" s="44"/>
      <c r="I88" s="45" t="e">
        <v>#DIV/0!</v>
      </c>
      <c r="J88" s="45"/>
      <c r="K88" s="45"/>
      <c r="L88" s="44">
        <v>16200000</v>
      </c>
      <c r="M88" s="44">
        <v>3541100</v>
      </c>
      <c r="N88" s="45">
        <v>1.1886898363350198</v>
      </c>
      <c r="O88" s="45"/>
      <c r="P88" s="45"/>
      <c r="Q88" s="44"/>
      <c r="R88" s="44"/>
      <c r="S88" s="45" t="e">
        <v>#DIV/0!</v>
      </c>
      <c r="T88" s="45"/>
      <c r="U88" s="45"/>
      <c r="V88" s="44"/>
      <c r="W88" s="44"/>
      <c r="X88" s="45" t="e">
        <v>#DIV/0!</v>
      </c>
      <c r="Y88" s="45"/>
      <c r="Z88" s="45"/>
      <c r="AA88" s="44"/>
      <c r="AB88" s="44"/>
      <c r="AC88" s="45" t="e">
        <v>#DIV/0!</v>
      </c>
      <c r="AD88" s="45"/>
      <c r="AE88" s="45"/>
      <c r="AF88" s="44"/>
      <c r="AG88" s="44"/>
      <c r="AH88" s="45" t="e">
        <v>#DIV/0!</v>
      </c>
      <c r="AI88" s="45"/>
      <c r="AJ88" s="45"/>
      <c r="AK88" s="44"/>
      <c r="AL88" s="44"/>
      <c r="AM88" s="45" t="e">
        <v>#DIV/0!</v>
      </c>
      <c r="AN88" s="45"/>
      <c r="AO88" s="45"/>
      <c r="AP88" s="44"/>
      <c r="AQ88" s="44"/>
      <c r="AR88" s="45" t="e">
        <v>#DIV/0!</v>
      </c>
      <c r="AS88" s="45"/>
      <c r="AT88" s="45"/>
      <c r="AU88" s="44"/>
      <c r="AV88" s="44"/>
      <c r="AW88" s="45" t="e">
        <v>#DIV/0!</v>
      </c>
      <c r="AX88" s="45"/>
      <c r="AY88" s="45"/>
      <c r="AZ88" s="44"/>
      <c r="BA88" s="44"/>
      <c r="BB88" s="45" t="e">
        <v>#DIV/0!</v>
      </c>
      <c r="BC88" s="45"/>
      <c r="BD88" s="45"/>
      <c r="BE88" s="44"/>
      <c r="BF88" s="44"/>
      <c r="BG88" s="45" t="e">
        <v>#DIV/0!</v>
      </c>
      <c r="BH88" s="45"/>
      <c r="BI88" s="45"/>
      <c r="BJ88" s="44"/>
      <c r="BK88" s="44"/>
      <c r="BL88" s="45" t="e">
        <v>#DIV/0!</v>
      </c>
      <c r="BM88" s="45"/>
      <c r="BN88" s="45"/>
    </row>
    <row r="89" spans="1:66">
      <c r="A89" s="43" t="s">
        <v>301</v>
      </c>
      <c r="B89" s="44">
        <v>20100000</v>
      </c>
      <c r="C89" s="44">
        <v>118150</v>
      </c>
      <c r="D89" s="45">
        <v>1.1272550358436255</v>
      </c>
      <c r="E89" s="45"/>
      <c r="F89" s="45"/>
      <c r="G89" s="44">
        <v>18168333.333333332</v>
      </c>
      <c r="H89" s="44">
        <v>712050</v>
      </c>
      <c r="I89" s="45">
        <v>1.0756730727482997</v>
      </c>
      <c r="J89" s="45"/>
      <c r="K89" s="45"/>
      <c r="L89" s="44">
        <v>13875000</v>
      </c>
      <c r="M89" s="44">
        <v>3681837.5</v>
      </c>
      <c r="N89" s="45">
        <v>0.96921138500306914</v>
      </c>
      <c r="O89" s="45"/>
      <c r="P89" s="45"/>
      <c r="Q89" s="44">
        <v>14498000</v>
      </c>
      <c r="R89" s="44">
        <v>2936429.5</v>
      </c>
      <c r="S89" s="45">
        <v>1.0464452655641772</v>
      </c>
      <c r="T89" s="45"/>
      <c r="U89" s="45"/>
      <c r="V89" s="44">
        <v>12610000</v>
      </c>
      <c r="W89" s="44">
        <v>3786005</v>
      </c>
      <c r="X89" s="45">
        <v>1.0271535912295258</v>
      </c>
      <c r="Y89" s="45"/>
      <c r="Z89" s="45"/>
      <c r="AA89" s="44">
        <v>10425000</v>
      </c>
      <c r="AB89" s="44">
        <v>3815875</v>
      </c>
      <c r="AC89" s="45">
        <v>1.0227105508412224</v>
      </c>
      <c r="AD89" s="45"/>
      <c r="AE89" s="45"/>
      <c r="AF89" s="44">
        <v>11250000</v>
      </c>
      <c r="AG89" s="44">
        <v>3769725</v>
      </c>
      <c r="AH89" s="45">
        <v>1.2292160060313533</v>
      </c>
      <c r="AI89" s="45"/>
      <c r="AJ89" s="45"/>
      <c r="AK89" s="44"/>
      <c r="AL89" s="44"/>
      <c r="AM89" s="45" t="e">
        <v>#DIV/0!</v>
      </c>
      <c r="AN89" s="45"/>
      <c r="AO89" s="45"/>
      <c r="AP89" s="44"/>
      <c r="AQ89" s="44"/>
      <c r="AR89" s="45" t="e">
        <v>#DIV/0!</v>
      </c>
      <c r="AS89" s="45"/>
      <c r="AT89" s="45"/>
      <c r="AU89" s="44"/>
      <c r="AV89" s="44"/>
      <c r="AW89" s="45" t="e">
        <v>#DIV/0!</v>
      </c>
      <c r="AX89" s="45"/>
      <c r="AY89" s="45"/>
      <c r="AZ89" s="44"/>
      <c r="BA89" s="44"/>
      <c r="BB89" s="45" t="e">
        <v>#DIV/0!</v>
      </c>
      <c r="BC89" s="45"/>
      <c r="BD89" s="45"/>
      <c r="BE89" s="44"/>
      <c r="BF89" s="44"/>
      <c r="BG89" s="45" t="e">
        <v>#DIV/0!</v>
      </c>
      <c r="BH89" s="45"/>
      <c r="BI89" s="45"/>
      <c r="BJ89" s="44"/>
      <c r="BK89" s="44"/>
      <c r="BL89" s="45" t="e">
        <v>#DIV/0!</v>
      </c>
      <c r="BM89" s="45"/>
      <c r="BN89" s="45"/>
    </row>
    <row r="90" spans="1:66">
      <c r="A90" s="43" t="s">
        <v>305</v>
      </c>
      <c r="B90" s="44">
        <v>21800000</v>
      </c>
      <c r="C90" s="44">
        <v>109740</v>
      </c>
      <c r="D90" s="45">
        <v>1.0990601019504282</v>
      </c>
      <c r="E90" s="45"/>
      <c r="F90" s="45"/>
      <c r="G90" s="44">
        <v>19683888.888888888</v>
      </c>
      <c r="H90" s="44">
        <v>872315</v>
      </c>
      <c r="I90" s="45">
        <v>1.0688944416734825</v>
      </c>
      <c r="J90" s="45"/>
      <c r="K90" s="45"/>
      <c r="L90" s="44">
        <v>18005000</v>
      </c>
      <c r="M90" s="44">
        <v>1893978</v>
      </c>
      <c r="N90" s="45">
        <v>1.0702678867740389</v>
      </c>
      <c r="O90" s="45"/>
      <c r="P90" s="45"/>
      <c r="Q90" s="44">
        <v>14580000</v>
      </c>
      <c r="R90" s="44">
        <v>2838661</v>
      </c>
      <c r="S90" s="45">
        <v>0.94925156592327509</v>
      </c>
      <c r="T90" s="45"/>
      <c r="U90" s="45"/>
      <c r="V90" s="44">
        <v>14661250</v>
      </c>
      <c r="W90" s="44">
        <v>2185146.5</v>
      </c>
      <c r="X90" s="45">
        <v>0.9914305037900556</v>
      </c>
      <c r="Y90" s="45"/>
      <c r="Z90" s="45"/>
      <c r="AA90" s="44">
        <v>13027500</v>
      </c>
      <c r="AB90" s="44">
        <v>2638172.5</v>
      </c>
      <c r="AC90" s="45">
        <v>0.98375538755214342</v>
      </c>
      <c r="AD90" s="45"/>
      <c r="AE90" s="45"/>
      <c r="AF90" s="44">
        <v>11918333.333333334</v>
      </c>
      <c r="AG90" s="44">
        <v>2689053.6666666665</v>
      </c>
      <c r="AH90" s="45">
        <v>0.99895140137054284</v>
      </c>
      <c r="AI90" s="45"/>
      <c r="AJ90" s="45"/>
      <c r="AK90" s="44">
        <v>10950000</v>
      </c>
      <c r="AL90" s="44">
        <v>2815333.3333333335</v>
      </c>
      <c r="AM90" s="45">
        <v>1.0152550963642433</v>
      </c>
      <c r="AN90" s="45"/>
      <c r="AO90" s="45"/>
      <c r="AP90" s="44"/>
      <c r="AQ90" s="44"/>
      <c r="AR90" s="45" t="e">
        <v>#DIV/0!</v>
      </c>
      <c r="AS90" s="45"/>
      <c r="AT90" s="45"/>
      <c r="AU90" s="44"/>
      <c r="AV90" s="44"/>
      <c r="AW90" s="45" t="e">
        <v>#DIV/0!</v>
      </c>
      <c r="AX90" s="45"/>
      <c r="AY90" s="45"/>
      <c r="AZ90" s="44"/>
      <c r="BA90" s="44"/>
      <c r="BB90" s="45" t="e">
        <v>#DIV/0!</v>
      </c>
      <c r="BC90" s="45"/>
      <c r="BD90" s="45"/>
      <c r="BE90" s="44"/>
      <c r="BF90" s="44"/>
      <c r="BG90" s="45" t="e">
        <v>#DIV/0!</v>
      </c>
      <c r="BH90" s="45"/>
      <c r="BI90" s="45"/>
      <c r="BJ90" s="44"/>
      <c r="BK90" s="44"/>
      <c r="BL90" s="45" t="e">
        <v>#DIV/0!</v>
      </c>
      <c r="BM90" s="45"/>
      <c r="BN90" s="45"/>
    </row>
    <row r="91" spans="1:66">
      <c r="A91" s="43" t="s">
        <v>297</v>
      </c>
      <c r="B91" s="44">
        <v>19550000</v>
      </c>
      <c r="C91" s="44">
        <v>121200</v>
      </c>
      <c r="D91" s="45">
        <v>1.1236019632860903</v>
      </c>
      <c r="E91" s="45"/>
      <c r="F91" s="45"/>
      <c r="G91" s="44">
        <v>16791666.666666668</v>
      </c>
      <c r="H91" s="44">
        <v>981591.66666666663</v>
      </c>
      <c r="I91" s="45">
        <v>1.0219203176016773</v>
      </c>
      <c r="J91" s="45"/>
      <c r="K91" s="45"/>
      <c r="L91" s="44">
        <v>15450000</v>
      </c>
      <c r="M91" s="44">
        <v>2470600</v>
      </c>
      <c r="N91" s="45">
        <v>1.0453315290933693</v>
      </c>
      <c r="O91" s="45"/>
      <c r="P91" s="45"/>
      <c r="Q91" s="44">
        <v>13730833.333333334</v>
      </c>
      <c r="R91" s="44">
        <v>3449617.5</v>
      </c>
      <c r="S91" s="45">
        <v>1.0501367816382783</v>
      </c>
      <c r="T91" s="45"/>
      <c r="U91" s="45"/>
      <c r="V91" s="44">
        <v>11245000</v>
      </c>
      <c r="W91" s="44">
        <v>4438801.5</v>
      </c>
      <c r="X91" s="45">
        <v>0.96802558548868956</v>
      </c>
      <c r="Y91" s="45"/>
      <c r="Z91" s="45"/>
      <c r="AA91" s="44">
        <v>10975000</v>
      </c>
      <c r="AB91" s="44">
        <v>2022615</v>
      </c>
      <c r="AC91" s="45">
        <v>1.0236149603541569</v>
      </c>
      <c r="AD91" s="45"/>
      <c r="AE91" s="45"/>
      <c r="AF91" s="44"/>
      <c r="AG91" s="44"/>
      <c r="AH91" s="45" t="e">
        <v>#DIV/0!</v>
      </c>
      <c r="AI91" s="45"/>
      <c r="AJ91" s="45"/>
      <c r="AK91" s="44"/>
      <c r="AL91" s="44"/>
      <c r="AM91" s="45" t="e">
        <v>#DIV/0!</v>
      </c>
      <c r="AN91" s="45"/>
      <c r="AO91" s="45"/>
      <c r="AP91" s="44"/>
      <c r="AQ91" s="44"/>
      <c r="AR91" s="45" t="e">
        <v>#DIV/0!</v>
      </c>
      <c r="AS91" s="45"/>
      <c r="AT91" s="45"/>
      <c r="AU91" s="44"/>
      <c r="AV91" s="44"/>
      <c r="AW91" s="45" t="e">
        <v>#DIV/0!</v>
      </c>
      <c r="AX91" s="45"/>
      <c r="AY91" s="45"/>
      <c r="AZ91" s="44"/>
      <c r="BA91" s="44"/>
      <c r="BB91" s="45" t="e">
        <v>#DIV/0!</v>
      </c>
      <c r="BC91" s="45"/>
      <c r="BD91" s="45"/>
      <c r="BE91" s="44"/>
      <c r="BF91" s="44"/>
      <c r="BG91" s="45" t="e">
        <v>#DIV/0!</v>
      </c>
      <c r="BH91" s="45"/>
      <c r="BI91" s="45"/>
      <c r="BJ91" s="44"/>
      <c r="BK91" s="44"/>
      <c r="BL91" s="45" t="e">
        <v>#DIV/0!</v>
      </c>
      <c r="BM91" s="45"/>
      <c r="BN91" s="45"/>
    </row>
    <row r="92" spans="1:66">
      <c r="A92" s="43" t="s">
        <v>303</v>
      </c>
      <c r="B92" s="44"/>
      <c r="C92" s="44"/>
      <c r="D92" s="45" t="e">
        <v>#DIV/0!</v>
      </c>
      <c r="E92" s="45"/>
      <c r="F92" s="45"/>
      <c r="G92" s="44">
        <v>19260714.285714287</v>
      </c>
      <c r="H92" s="44">
        <v>915729.28571428568</v>
      </c>
      <c r="I92" s="45">
        <v>1.0340100139258697</v>
      </c>
      <c r="J92" s="45"/>
      <c r="K92" s="45"/>
      <c r="L92" s="44">
        <v>17475000</v>
      </c>
      <c r="M92" s="44">
        <v>2770326.8333333335</v>
      </c>
      <c r="N92" s="45">
        <v>1.0465960951794153</v>
      </c>
      <c r="O92" s="45"/>
      <c r="P92" s="45"/>
      <c r="Q92" s="44">
        <v>15835777.692307692</v>
      </c>
      <c r="R92" s="44">
        <v>3225435</v>
      </c>
      <c r="S92" s="45">
        <v>1.0392486074787897</v>
      </c>
      <c r="T92" s="45"/>
      <c r="U92" s="45"/>
      <c r="V92" s="44">
        <v>14440909.090909092</v>
      </c>
      <c r="W92" s="44">
        <v>3764442.8181818184</v>
      </c>
      <c r="X92" s="45">
        <v>1.0346713450008393</v>
      </c>
      <c r="Y92" s="45"/>
      <c r="Z92" s="45"/>
      <c r="AA92" s="44">
        <v>12985795.272727273</v>
      </c>
      <c r="AB92" s="44">
        <v>2810774.0909090908</v>
      </c>
      <c r="AC92" s="45">
        <v>1.0044460408151326</v>
      </c>
      <c r="AD92" s="45"/>
      <c r="AE92" s="45"/>
      <c r="AF92" s="44">
        <v>11637500</v>
      </c>
      <c r="AG92" s="44">
        <v>2182996.6666666665</v>
      </c>
      <c r="AH92" s="45">
        <v>0.93895930766190128</v>
      </c>
      <c r="AI92" s="45"/>
      <c r="AJ92" s="45"/>
      <c r="AK92" s="44">
        <v>11100000</v>
      </c>
      <c r="AL92" s="44">
        <v>2761710</v>
      </c>
      <c r="AM92" s="45">
        <v>1.042295604423465</v>
      </c>
      <c r="AN92" s="45"/>
      <c r="AO92" s="45"/>
      <c r="AP92" s="44"/>
      <c r="AQ92" s="44"/>
      <c r="AR92" s="45" t="e">
        <v>#DIV/0!</v>
      </c>
      <c r="AS92" s="45"/>
      <c r="AT92" s="45"/>
      <c r="AU92" s="44"/>
      <c r="AV92" s="44"/>
      <c r="AW92" s="45" t="e">
        <v>#DIV/0!</v>
      </c>
      <c r="AX92" s="45"/>
      <c r="AY92" s="45"/>
      <c r="AZ92" s="44"/>
      <c r="BA92" s="44"/>
      <c r="BB92" s="45" t="e">
        <v>#DIV/0!</v>
      </c>
      <c r="BC92" s="45"/>
      <c r="BD92" s="45"/>
      <c r="BE92" s="44"/>
      <c r="BF92" s="44"/>
      <c r="BG92" s="45" t="e">
        <v>#DIV/0!</v>
      </c>
      <c r="BH92" s="45"/>
      <c r="BI92" s="45"/>
      <c r="BJ92" s="44"/>
      <c r="BK92" s="44"/>
      <c r="BL92" s="45" t="e">
        <v>#DIV/0!</v>
      </c>
      <c r="BM92" s="45"/>
      <c r="BN92" s="45"/>
    </row>
    <row r="93" spans="1:66">
      <c r="A93" s="43" t="s">
        <v>51</v>
      </c>
      <c r="B93" s="44"/>
      <c r="C93" s="44"/>
      <c r="D93" s="45" t="e">
        <v>#DIV/0!</v>
      </c>
      <c r="E93" s="45"/>
      <c r="F93" s="45"/>
      <c r="G93" s="44"/>
      <c r="H93" s="44"/>
      <c r="I93" s="45" t="e">
        <v>#DIV/0!</v>
      </c>
      <c r="J93" s="45"/>
      <c r="K93" s="45"/>
      <c r="L93" s="44"/>
      <c r="M93" s="44"/>
      <c r="N93" s="45" t="e">
        <v>#DIV/0!</v>
      </c>
      <c r="O93" s="45"/>
      <c r="P93" s="45"/>
      <c r="Q93" s="44">
        <v>10375000</v>
      </c>
      <c r="R93" s="44">
        <v>2932128.3333333335</v>
      </c>
      <c r="S93" s="45">
        <v>1.0047795223189375</v>
      </c>
      <c r="T93" s="45"/>
      <c r="U93" s="45"/>
      <c r="V93" s="44">
        <v>10697500</v>
      </c>
      <c r="W93" s="44">
        <v>1420362.5</v>
      </c>
      <c r="X93" s="45">
        <v>1.0305541606908253</v>
      </c>
      <c r="Y93" s="45"/>
      <c r="Z93" s="45"/>
      <c r="AA93" s="44"/>
      <c r="AB93" s="44"/>
      <c r="AC93" s="45" t="e">
        <v>#DIV/0!</v>
      </c>
      <c r="AD93" s="45"/>
      <c r="AE93" s="45"/>
      <c r="AF93" s="44"/>
      <c r="AG93" s="44"/>
      <c r="AH93" s="45" t="e">
        <v>#DIV/0!</v>
      </c>
      <c r="AI93" s="45"/>
      <c r="AJ93" s="45"/>
      <c r="AK93" s="44"/>
      <c r="AL93" s="44"/>
      <c r="AM93" s="45" t="e">
        <v>#DIV/0!</v>
      </c>
      <c r="AN93" s="45"/>
      <c r="AO93" s="45"/>
      <c r="AP93" s="44"/>
      <c r="AQ93" s="44"/>
      <c r="AR93" s="45" t="e">
        <v>#DIV/0!</v>
      </c>
      <c r="AS93" s="45"/>
      <c r="AT93" s="45"/>
      <c r="AU93" s="44"/>
      <c r="AV93" s="44"/>
      <c r="AW93" s="45" t="e">
        <v>#DIV/0!</v>
      </c>
      <c r="AX93" s="45"/>
      <c r="AY93" s="45"/>
      <c r="AZ93" s="44"/>
      <c r="BA93" s="44"/>
      <c r="BB93" s="45" t="e">
        <v>#DIV/0!</v>
      </c>
      <c r="BC93" s="45"/>
      <c r="BD93" s="45"/>
      <c r="BE93" s="44"/>
      <c r="BF93" s="44"/>
      <c r="BG93" s="45" t="e">
        <v>#DIV/0!</v>
      </c>
      <c r="BH93" s="45"/>
      <c r="BI93" s="45"/>
      <c r="BJ93" s="44"/>
      <c r="BK93" s="44"/>
      <c r="BL93" s="45" t="e">
        <v>#DIV/0!</v>
      </c>
      <c r="BM93" s="45"/>
      <c r="BN93" s="45"/>
    </row>
    <row r="94" spans="1:66">
      <c r="A94" s="43" t="s">
        <v>30</v>
      </c>
      <c r="B94" s="44"/>
      <c r="C94" s="44"/>
      <c r="D94" s="45" t="e">
        <v>#DIV/0!</v>
      </c>
      <c r="E94" s="45"/>
      <c r="F94" s="45"/>
      <c r="G94" s="44"/>
      <c r="H94" s="44"/>
      <c r="I94" s="45" t="e">
        <v>#DIV/0!</v>
      </c>
      <c r="J94" s="45"/>
      <c r="K94" s="45"/>
      <c r="L94" s="44"/>
      <c r="M94" s="44"/>
      <c r="N94" s="45" t="e">
        <v>#DIV/0!</v>
      </c>
      <c r="O94" s="45"/>
      <c r="P94" s="45"/>
      <c r="Q94" s="44">
        <v>9850000</v>
      </c>
      <c r="R94" s="44">
        <v>2761075</v>
      </c>
      <c r="S94" s="45">
        <v>0.93814661279070044</v>
      </c>
      <c r="T94" s="45"/>
      <c r="U94" s="45"/>
      <c r="V94" s="44"/>
      <c r="W94" s="44"/>
      <c r="X94" s="45" t="e">
        <v>#DIV/0!</v>
      </c>
      <c r="Y94" s="45"/>
      <c r="Z94" s="45"/>
      <c r="AA94" s="44"/>
      <c r="AB94" s="44"/>
      <c r="AC94" s="45" t="e">
        <v>#DIV/0!</v>
      </c>
      <c r="AD94" s="45"/>
      <c r="AE94" s="45"/>
      <c r="AF94" s="44"/>
      <c r="AG94" s="44"/>
      <c r="AH94" s="45" t="e">
        <v>#DIV/0!</v>
      </c>
      <c r="AI94" s="45"/>
      <c r="AJ94" s="45"/>
      <c r="AK94" s="44"/>
      <c r="AL94" s="44"/>
      <c r="AM94" s="45" t="e">
        <v>#DIV/0!</v>
      </c>
      <c r="AN94" s="45"/>
      <c r="AO94" s="45"/>
      <c r="AP94" s="44"/>
      <c r="AQ94" s="44"/>
      <c r="AR94" s="45" t="e">
        <v>#DIV/0!</v>
      </c>
      <c r="AS94" s="45"/>
      <c r="AT94" s="45"/>
      <c r="AU94" s="44"/>
      <c r="AV94" s="44"/>
      <c r="AW94" s="45" t="e">
        <v>#DIV/0!</v>
      </c>
      <c r="AX94" s="45"/>
      <c r="AY94" s="45"/>
      <c r="AZ94" s="44"/>
      <c r="BA94" s="44"/>
      <c r="BB94" s="45" t="e">
        <v>#DIV/0!</v>
      </c>
      <c r="BC94" s="45"/>
      <c r="BD94" s="45"/>
      <c r="BE94" s="44"/>
      <c r="BF94" s="44"/>
      <c r="BG94" s="45" t="e">
        <v>#DIV/0!</v>
      </c>
      <c r="BH94" s="45"/>
      <c r="BI94" s="45"/>
      <c r="BJ94" s="44"/>
      <c r="BK94" s="44"/>
      <c r="BL94" s="45" t="e">
        <v>#DIV/0!</v>
      </c>
      <c r="BM94" s="45"/>
      <c r="BN94" s="45"/>
    </row>
    <row r="95" spans="1:66">
      <c r="A95" s="43" t="s">
        <v>24</v>
      </c>
      <c r="B95" s="44"/>
      <c r="C95" s="44"/>
      <c r="D95" s="45" t="e">
        <v>#DIV/0!</v>
      </c>
      <c r="E95" s="45"/>
      <c r="F95" s="45"/>
      <c r="G95" s="44"/>
      <c r="H95" s="44"/>
      <c r="I95" s="45" t="e">
        <v>#DIV/0!</v>
      </c>
      <c r="J95" s="45"/>
      <c r="K95" s="45"/>
      <c r="L95" s="44"/>
      <c r="M95" s="44"/>
      <c r="N95" s="45" t="e">
        <v>#DIV/0!</v>
      </c>
      <c r="O95" s="45"/>
      <c r="P95" s="45"/>
      <c r="Q95" s="44">
        <v>10565000</v>
      </c>
      <c r="R95" s="44">
        <v>1913325.5</v>
      </c>
      <c r="S95" s="45">
        <v>0.97079688595190283</v>
      </c>
      <c r="T95" s="45"/>
      <c r="U95" s="45"/>
      <c r="V95" s="44">
        <v>10125000</v>
      </c>
      <c r="W95" s="44">
        <v>3174450</v>
      </c>
      <c r="X95" s="45">
        <v>1.0949911589602721</v>
      </c>
      <c r="Y95" s="45"/>
      <c r="Z95" s="45"/>
      <c r="AA95" s="44"/>
      <c r="AB95" s="44"/>
      <c r="AC95" s="45" t="e">
        <v>#DIV/0!</v>
      </c>
      <c r="AD95" s="45"/>
      <c r="AE95" s="45"/>
      <c r="AF95" s="44"/>
      <c r="AG95" s="44"/>
      <c r="AH95" s="45" t="e">
        <v>#DIV/0!</v>
      </c>
      <c r="AI95" s="45"/>
      <c r="AJ95" s="45"/>
      <c r="AK95" s="44"/>
      <c r="AL95" s="44"/>
      <c r="AM95" s="45" t="e">
        <v>#DIV/0!</v>
      </c>
      <c r="AN95" s="45"/>
      <c r="AO95" s="45"/>
      <c r="AP95" s="44"/>
      <c r="AQ95" s="44"/>
      <c r="AR95" s="45" t="e">
        <v>#DIV/0!</v>
      </c>
      <c r="AS95" s="45"/>
      <c r="AT95" s="45"/>
      <c r="AU95" s="44"/>
      <c r="AV95" s="44"/>
      <c r="AW95" s="45" t="e">
        <v>#DIV/0!</v>
      </c>
      <c r="AX95" s="45"/>
      <c r="AY95" s="45"/>
      <c r="AZ95" s="44"/>
      <c r="BA95" s="44"/>
      <c r="BB95" s="45" t="e">
        <v>#DIV/0!</v>
      </c>
      <c r="BC95" s="45"/>
      <c r="BD95" s="45"/>
      <c r="BE95" s="44"/>
      <c r="BF95" s="44"/>
      <c r="BG95" s="45" t="e">
        <v>#DIV/0!</v>
      </c>
      <c r="BH95" s="45"/>
      <c r="BI95" s="45"/>
      <c r="BJ95" s="44"/>
      <c r="BK95" s="44"/>
      <c r="BL95" s="45" t="e">
        <v>#DIV/0!</v>
      </c>
      <c r="BM95" s="45"/>
      <c r="BN95" s="45"/>
    </row>
    <row r="96" spans="1:66">
      <c r="A96" s="43" t="s">
        <v>1604</v>
      </c>
      <c r="B96" s="44"/>
      <c r="C96" s="44"/>
      <c r="D96" s="45" t="e">
        <v>#DIV/0!</v>
      </c>
      <c r="E96" s="45"/>
      <c r="F96" s="45"/>
      <c r="G96" s="44"/>
      <c r="H96" s="44"/>
      <c r="I96" s="45" t="e">
        <v>#DIV/0!</v>
      </c>
      <c r="J96" s="45"/>
      <c r="K96" s="45"/>
      <c r="L96" s="44">
        <v>122265000</v>
      </c>
      <c r="M96" s="44">
        <v>27510560</v>
      </c>
      <c r="N96" s="45">
        <v>1.0654680974808539</v>
      </c>
      <c r="O96" s="45"/>
      <c r="P96" s="45"/>
      <c r="Q96" s="44"/>
      <c r="R96" s="44"/>
      <c r="S96" s="45" t="e">
        <v>#DIV/0!</v>
      </c>
      <c r="T96" s="45"/>
      <c r="U96" s="45"/>
      <c r="V96" s="44"/>
      <c r="W96" s="44"/>
      <c r="X96" s="45" t="e">
        <v>#DIV/0!</v>
      </c>
      <c r="Y96" s="45"/>
      <c r="Z96" s="45"/>
      <c r="AA96" s="44"/>
      <c r="AB96" s="44"/>
      <c r="AC96" s="45" t="e">
        <v>#DIV/0!</v>
      </c>
      <c r="AD96" s="45"/>
      <c r="AE96" s="45"/>
      <c r="AF96" s="44"/>
      <c r="AG96" s="44"/>
      <c r="AH96" s="45" t="e">
        <v>#DIV/0!</v>
      </c>
      <c r="AI96" s="45"/>
      <c r="AJ96" s="45"/>
      <c r="AK96" s="44"/>
      <c r="AL96" s="44"/>
      <c r="AM96" s="45" t="e">
        <v>#DIV/0!</v>
      </c>
      <c r="AN96" s="45"/>
      <c r="AO96" s="45"/>
      <c r="AP96" s="44"/>
      <c r="AQ96" s="44"/>
      <c r="AR96" s="45" t="e">
        <v>#DIV/0!</v>
      </c>
      <c r="AS96" s="45"/>
      <c r="AT96" s="45"/>
      <c r="AU96" s="44"/>
      <c r="AV96" s="44"/>
      <c r="AW96" s="45" t="e">
        <v>#DIV/0!</v>
      </c>
      <c r="AX96" s="45"/>
      <c r="AY96" s="45"/>
      <c r="AZ96" s="44">
        <v>83100000</v>
      </c>
      <c r="BA96" s="44">
        <v>32143600</v>
      </c>
      <c r="BB96" s="45">
        <v>1.6417474040239604</v>
      </c>
      <c r="BC96" s="45"/>
      <c r="BD96" s="45"/>
      <c r="BE96" s="44"/>
      <c r="BF96" s="44"/>
      <c r="BG96" s="45" t="e">
        <v>#DIV/0!</v>
      </c>
      <c r="BH96" s="45"/>
      <c r="BI96" s="45"/>
      <c r="BJ96" s="44"/>
      <c r="BK96" s="44"/>
      <c r="BL96" s="45" t="e">
        <v>#DIV/0!</v>
      </c>
      <c r="BM96" s="45"/>
      <c r="BN96" s="45"/>
    </row>
    <row r="97" spans="1:66">
      <c r="A97" s="43" t="s">
        <v>1605</v>
      </c>
      <c r="B97" s="44"/>
      <c r="C97" s="44"/>
      <c r="D97" s="45" t="e">
        <v>#DIV/0!</v>
      </c>
      <c r="E97" s="45"/>
      <c r="F97" s="45"/>
      <c r="G97" s="44"/>
      <c r="H97" s="44"/>
      <c r="I97" s="45" t="e">
        <v>#DIV/0!</v>
      </c>
      <c r="J97" s="45"/>
      <c r="K97" s="45"/>
      <c r="L97" s="44"/>
      <c r="M97" s="44"/>
      <c r="N97" s="45" t="e">
        <v>#DIV/0!</v>
      </c>
      <c r="O97" s="45"/>
      <c r="P97" s="45"/>
      <c r="Q97" s="44"/>
      <c r="R97" s="44"/>
      <c r="S97" s="45" t="e">
        <v>#DIV/0!</v>
      </c>
      <c r="T97" s="45"/>
      <c r="U97" s="45"/>
      <c r="V97" s="44"/>
      <c r="W97" s="44"/>
      <c r="X97" s="45" t="e">
        <v>#DIV/0!</v>
      </c>
      <c r="Y97" s="45"/>
      <c r="Z97" s="45"/>
      <c r="AA97" s="44">
        <v>147015000</v>
      </c>
      <c r="AB97" s="44">
        <v>31045790</v>
      </c>
      <c r="AC97" s="45">
        <v>0.7744169084211906</v>
      </c>
      <c r="AD97" s="45"/>
      <c r="AE97" s="45"/>
      <c r="AF97" s="44"/>
      <c r="AG97" s="44"/>
      <c r="AH97" s="45" t="e">
        <v>#DIV/0!</v>
      </c>
      <c r="AI97" s="45"/>
      <c r="AJ97" s="45"/>
      <c r="AK97" s="44"/>
      <c r="AL97" s="44"/>
      <c r="AM97" s="45" t="e">
        <v>#DIV/0!</v>
      </c>
      <c r="AN97" s="45"/>
      <c r="AO97" s="45"/>
      <c r="AP97" s="44"/>
      <c r="AQ97" s="44"/>
      <c r="AR97" s="45" t="e">
        <v>#DIV/0!</v>
      </c>
      <c r="AS97" s="45"/>
      <c r="AT97" s="45"/>
      <c r="AU97" s="44"/>
      <c r="AV97" s="44"/>
      <c r="AW97" s="45" t="e">
        <v>#DIV/0!</v>
      </c>
      <c r="AX97" s="45"/>
      <c r="AY97" s="45"/>
      <c r="AZ97" s="44"/>
      <c r="BA97" s="44"/>
      <c r="BB97" s="45" t="e">
        <v>#DIV/0!</v>
      </c>
      <c r="BC97" s="45"/>
      <c r="BD97" s="45"/>
      <c r="BE97" s="44"/>
      <c r="BF97" s="44"/>
      <c r="BG97" s="45" t="e">
        <v>#DIV/0!</v>
      </c>
      <c r="BH97" s="45"/>
      <c r="BI97" s="45"/>
      <c r="BJ97" s="44"/>
      <c r="BK97" s="44"/>
      <c r="BL97" s="45" t="e">
        <v>#DIV/0!</v>
      </c>
      <c r="BM97" s="45"/>
      <c r="BN97" s="45"/>
    </row>
    <row r="98" spans="1:66">
      <c r="A98" s="43" t="s">
        <v>1606</v>
      </c>
      <c r="B98" s="44"/>
      <c r="C98" s="44"/>
      <c r="D98" s="45" t="e">
        <v>#DIV/0!</v>
      </c>
      <c r="E98" s="45"/>
      <c r="F98" s="45"/>
      <c r="G98" s="44"/>
      <c r="H98" s="44"/>
      <c r="I98" s="45" t="e">
        <v>#DIV/0!</v>
      </c>
      <c r="J98" s="45"/>
      <c r="K98" s="45"/>
      <c r="L98" s="44"/>
      <c r="M98" s="44"/>
      <c r="N98" s="45" t="e">
        <v>#DIV/0!</v>
      </c>
      <c r="O98" s="45"/>
      <c r="P98" s="45"/>
      <c r="Q98" s="44"/>
      <c r="R98" s="44"/>
      <c r="S98" s="45" t="e">
        <v>#DIV/0!</v>
      </c>
      <c r="T98" s="45"/>
      <c r="U98" s="45"/>
      <c r="V98" s="44"/>
      <c r="W98" s="44"/>
      <c r="X98" s="45" t="e">
        <v>#DIV/0!</v>
      </c>
      <c r="Y98" s="45"/>
      <c r="Z98" s="45"/>
      <c r="AA98" s="44"/>
      <c r="AB98" s="44"/>
      <c r="AC98" s="45" t="e">
        <v>#DIV/0!</v>
      </c>
      <c r="AD98" s="45"/>
      <c r="AE98" s="45"/>
      <c r="AF98" s="44"/>
      <c r="AG98" s="44"/>
      <c r="AH98" s="45" t="e">
        <v>#DIV/0!</v>
      </c>
      <c r="AI98" s="45"/>
      <c r="AJ98" s="45"/>
      <c r="AK98" s="44">
        <v>183100000</v>
      </c>
      <c r="AL98" s="44">
        <v>24931980</v>
      </c>
      <c r="AM98" s="45">
        <v>0.9214710865674024</v>
      </c>
      <c r="AN98" s="45"/>
      <c r="AO98" s="45"/>
      <c r="AP98" s="44"/>
      <c r="AQ98" s="44"/>
      <c r="AR98" s="45" t="e">
        <v>#DIV/0!</v>
      </c>
      <c r="AS98" s="45"/>
      <c r="AT98" s="45"/>
      <c r="AU98" s="44"/>
      <c r="AV98" s="44"/>
      <c r="AW98" s="45" t="e">
        <v>#DIV/0!</v>
      </c>
      <c r="AX98" s="45"/>
      <c r="AY98" s="45"/>
      <c r="AZ98" s="44"/>
      <c r="BA98" s="44"/>
      <c r="BB98" s="45" t="e">
        <v>#DIV/0!</v>
      </c>
      <c r="BC98" s="45"/>
      <c r="BD98" s="45"/>
      <c r="BE98" s="44"/>
      <c r="BF98" s="44"/>
      <c r="BG98" s="45" t="e">
        <v>#DIV/0!</v>
      </c>
      <c r="BH98" s="45"/>
      <c r="BI98" s="45"/>
      <c r="BJ98" s="44"/>
      <c r="BK98" s="44"/>
      <c r="BL98" s="45" t="e">
        <v>#DIV/0!</v>
      </c>
      <c r="BM98" s="45"/>
      <c r="BN98" s="45"/>
    </row>
    <row r="99" spans="1:66">
      <c r="A99" s="43" t="s">
        <v>856</v>
      </c>
      <c r="B99" s="44"/>
      <c r="C99" s="44"/>
      <c r="D99" s="45" t="e">
        <v>#DIV/0!</v>
      </c>
      <c r="E99" s="45"/>
      <c r="F99" s="45"/>
      <c r="G99" s="44">
        <v>24356250</v>
      </c>
      <c r="H99" s="44">
        <v>1225918.75</v>
      </c>
      <c r="I99" s="45">
        <v>1.0335164861394222</v>
      </c>
      <c r="J99" s="45"/>
      <c r="K99" s="45"/>
      <c r="L99" s="44">
        <v>22175000</v>
      </c>
      <c r="M99" s="44">
        <v>3965550</v>
      </c>
      <c r="N99" s="45">
        <v>1.0602210327772055</v>
      </c>
      <c r="O99" s="45"/>
      <c r="P99" s="45"/>
      <c r="Q99" s="44">
        <v>20352600</v>
      </c>
      <c r="R99" s="44">
        <v>3545772.22</v>
      </c>
      <c r="S99" s="45">
        <v>1.0084123307854767</v>
      </c>
      <c r="T99" s="45"/>
      <c r="U99" s="45"/>
      <c r="V99" s="44">
        <v>18312532.714285713</v>
      </c>
      <c r="W99" s="44">
        <v>3414093.9642857141</v>
      </c>
      <c r="X99" s="45">
        <v>0.96354751150050855</v>
      </c>
      <c r="Y99" s="45"/>
      <c r="Z99" s="45"/>
      <c r="AA99" s="44">
        <v>16701831.111111112</v>
      </c>
      <c r="AB99" s="44">
        <v>3231722.888888889</v>
      </c>
      <c r="AC99" s="45">
        <v>0.95928996380893039</v>
      </c>
      <c r="AD99" s="45"/>
      <c r="AE99" s="45"/>
      <c r="AF99" s="44">
        <v>16843775</v>
      </c>
      <c r="AG99" s="44">
        <v>1953970</v>
      </c>
      <c r="AH99" s="45">
        <v>0.99768537336922181</v>
      </c>
      <c r="AI99" s="45"/>
      <c r="AJ99" s="45"/>
      <c r="AK99" s="44"/>
      <c r="AL99" s="44"/>
      <c r="AM99" s="45" t="e">
        <v>#DIV/0!</v>
      </c>
      <c r="AN99" s="45"/>
      <c r="AO99" s="45"/>
      <c r="AP99" s="44"/>
      <c r="AQ99" s="44"/>
      <c r="AR99" s="45" t="e">
        <v>#DIV/0!</v>
      </c>
      <c r="AS99" s="45"/>
      <c r="AT99" s="45"/>
      <c r="AU99" s="44"/>
      <c r="AV99" s="44"/>
      <c r="AW99" s="45" t="e">
        <v>#DIV/0!</v>
      </c>
      <c r="AX99" s="45"/>
      <c r="AY99" s="45"/>
      <c r="AZ99" s="44"/>
      <c r="BA99" s="44"/>
      <c r="BB99" s="45" t="e">
        <v>#DIV/0!</v>
      </c>
      <c r="BC99" s="45"/>
      <c r="BD99" s="45"/>
      <c r="BE99" s="44"/>
      <c r="BF99" s="44"/>
      <c r="BG99" s="45" t="e">
        <v>#DIV/0!</v>
      </c>
      <c r="BH99" s="45"/>
      <c r="BI99" s="45"/>
      <c r="BJ99" s="44"/>
      <c r="BK99" s="44"/>
      <c r="BL99" s="45" t="e">
        <v>#DIV/0!</v>
      </c>
      <c r="BM99" s="45"/>
      <c r="BN99" s="45"/>
    </row>
    <row r="100" spans="1:66">
      <c r="A100" s="43" t="s">
        <v>870</v>
      </c>
      <c r="B100" s="44"/>
      <c r="C100" s="44"/>
      <c r="D100" s="45" t="e">
        <v>#DIV/0!</v>
      </c>
      <c r="E100" s="45"/>
      <c r="F100" s="45"/>
      <c r="G100" s="44"/>
      <c r="H100" s="44"/>
      <c r="I100" s="45" t="e">
        <v>#DIV/0!</v>
      </c>
      <c r="J100" s="45"/>
      <c r="K100" s="45"/>
      <c r="L100" s="44"/>
      <c r="M100" s="44"/>
      <c r="N100" s="45" t="e">
        <v>#DIV/0!</v>
      </c>
      <c r="O100" s="45"/>
      <c r="P100" s="45"/>
      <c r="Q100" s="44"/>
      <c r="R100" s="44"/>
      <c r="S100" s="45" t="e">
        <v>#DIV/0!</v>
      </c>
      <c r="T100" s="45"/>
      <c r="U100" s="45"/>
      <c r="V100" s="44">
        <v>32105000</v>
      </c>
      <c r="W100" s="44">
        <v>3370100</v>
      </c>
      <c r="X100" s="45">
        <v>1.0346488945322005</v>
      </c>
      <c r="Y100" s="45"/>
      <c r="Z100" s="45"/>
      <c r="AA100" s="44"/>
      <c r="AB100" s="44"/>
      <c r="AC100" s="45" t="e">
        <v>#DIV/0!</v>
      </c>
      <c r="AD100" s="45"/>
      <c r="AE100" s="45"/>
      <c r="AF100" s="44"/>
      <c r="AG100" s="44"/>
      <c r="AH100" s="45" t="e">
        <v>#DIV/0!</v>
      </c>
      <c r="AI100" s="45"/>
      <c r="AJ100" s="45"/>
      <c r="AK100" s="44"/>
      <c r="AL100" s="44"/>
      <c r="AM100" s="45" t="e">
        <v>#DIV/0!</v>
      </c>
      <c r="AN100" s="45"/>
      <c r="AO100" s="45"/>
      <c r="AP100" s="44"/>
      <c r="AQ100" s="44"/>
      <c r="AR100" s="45" t="e">
        <v>#DIV/0!</v>
      </c>
      <c r="AS100" s="45"/>
      <c r="AT100" s="45"/>
      <c r="AU100" s="44"/>
      <c r="AV100" s="44"/>
      <c r="AW100" s="45" t="e">
        <v>#DIV/0!</v>
      </c>
      <c r="AX100" s="45"/>
      <c r="AY100" s="45"/>
      <c r="AZ100" s="44"/>
      <c r="BA100" s="44"/>
      <c r="BB100" s="45" t="e">
        <v>#DIV/0!</v>
      </c>
      <c r="BC100" s="45"/>
      <c r="BD100" s="45"/>
      <c r="BE100" s="44"/>
      <c r="BF100" s="44"/>
      <c r="BG100" s="45" t="e">
        <v>#DIV/0!</v>
      </c>
      <c r="BH100" s="45"/>
      <c r="BI100" s="45"/>
      <c r="BJ100" s="44"/>
      <c r="BK100" s="44"/>
      <c r="BL100" s="45" t="e">
        <v>#DIV/0!</v>
      </c>
      <c r="BM100" s="45"/>
      <c r="BN100" s="45"/>
    </row>
    <row r="101" spans="1:66">
      <c r="A101" s="43" t="s">
        <v>655</v>
      </c>
      <c r="B101" s="44"/>
      <c r="C101" s="44"/>
      <c r="D101" s="45" t="e">
        <v>#DIV/0!</v>
      </c>
      <c r="E101" s="45"/>
      <c r="F101" s="45"/>
      <c r="G101" s="44"/>
      <c r="H101" s="44"/>
      <c r="I101" s="45" t="e">
        <v>#DIV/0!</v>
      </c>
      <c r="J101" s="45"/>
      <c r="K101" s="45"/>
      <c r="L101" s="44"/>
      <c r="M101" s="44"/>
      <c r="N101" s="45" t="e">
        <v>#DIV/0!</v>
      </c>
      <c r="O101" s="45"/>
      <c r="P101" s="45"/>
      <c r="Q101" s="44"/>
      <c r="R101" s="44"/>
      <c r="S101" s="45" t="e">
        <v>#DIV/0!</v>
      </c>
      <c r="T101" s="45"/>
      <c r="U101" s="45"/>
      <c r="V101" s="44"/>
      <c r="W101" s="44"/>
      <c r="X101" s="45" t="e">
        <v>#DIV/0!</v>
      </c>
      <c r="Y101" s="45"/>
      <c r="Z101" s="45"/>
      <c r="AA101" s="44"/>
      <c r="AB101" s="44"/>
      <c r="AC101" s="45" t="e">
        <v>#DIV/0!</v>
      </c>
      <c r="AD101" s="45"/>
      <c r="AE101" s="45"/>
      <c r="AF101" s="44">
        <v>6350000</v>
      </c>
      <c r="AG101" s="44">
        <v>2112500</v>
      </c>
      <c r="AH101" s="45">
        <v>1.2184884027727807</v>
      </c>
      <c r="AI101" s="45"/>
      <c r="AJ101" s="45"/>
      <c r="AK101" s="44"/>
      <c r="AL101" s="44"/>
      <c r="AM101" s="45" t="e">
        <v>#DIV/0!</v>
      </c>
      <c r="AN101" s="45"/>
      <c r="AO101" s="45"/>
      <c r="AP101" s="44"/>
      <c r="AQ101" s="44"/>
      <c r="AR101" s="45" t="e">
        <v>#DIV/0!</v>
      </c>
      <c r="AS101" s="45"/>
      <c r="AT101" s="45"/>
      <c r="AU101" s="44"/>
      <c r="AV101" s="44"/>
      <c r="AW101" s="45" t="e">
        <v>#DIV/0!</v>
      </c>
      <c r="AX101" s="45"/>
      <c r="AY101" s="45"/>
      <c r="AZ101" s="44"/>
      <c r="BA101" s="44"/>
      <c r="BB101" s="45" t="e">
        <v>#DIV/0!</v>
      </c>
      <c r="BC101" s="45"/>
      <c r="BD101" s="45"/>
      <c r="BE101" s="44"/>
      <c r="BF101" s="44"/>
      <c r="BG101" s="45" t="e">
        <v>#DIV/0!</v>
      </c>
      <c r="BH101" s="45"/>
      <c r="BI101" s="45"/>
      <c r="BJ101" s="44"/>
      <c r="BK101" s="44"/>
      <c r="BL101" s="45" t="e">
        <v>#DIV/0!</v>
      </c>
      <c r="BM101" s="45"/>
      <c r="BN101" s="45"/>
    </row>
    <row r="102" spans="1:66">
      <c r="A102" s="43" t="s">
        <v>1607</v>
      </c>
      <c r="B102" s="44"/>
      <c r="C102" s="44"/>
      <c r="D102" s="45" t="e">
        <v>#DIV/0!</v>
      </c>
      <c r="E102" s="45"/>
      <c r="F102" s="45"/>
      <c r="G102" s="44"/>
      <c r="H102" s="44"/>
      <c r="I102" s="45" t="e">
        <v>#DIV/0!</v>
      </c>
      <c r="J102" s="45"/>
      <c r="K102" s="45"/>
      <c r="L102" s="44"/>
      <c r="M102" s="44"/>
      <c r="N102" s="45" t="e">
        <v>#DIV/0!</v>
      </c>
      <c r="O102" s="45"/>
      <c r="P102" s="45"/>
      <c r="Q102" s="44"/>
      <c r="R102" s="44"/>
      <c r="S102" s="45" t="e">
        <v>#DIV/0!</v>
      </c>
      <c r="T102" s="45"/>
      <c r="U102" s="45"/>
      <c r="V102" s="44"/>
      <c r="W102" s="44"/>
      <c r="X102" s="45" t="e">
        <v>#DIV/0!</v>
      </c>
      <c r="Y102" s="45"/>
      <c r="Z102" s="45"/>
      <c r="AA102" s="44">
        <v>120900000</v>
      </c>
      <c r="AB102" s="44">
        <v>82180180</v>
      </c>
      <c r="AC102" s="45">
        <v>1.0636177113374963</v>
      </c>
      <c r="AD102" s="45"/>
      <c r="AE102" s="45"/>
      <c r="AF102" s="44"/>
      <c r="AG102" s="44"/>
      <c r="AH102" s="45" t="e">
        <v>#DIV/0!</v>
      </c>
      <c r="AI102" s="45"/>
      <c r="AJ102" s="45"/>
      <c r="AK102" s="44"/>
      <c r="AL102" s="44"/>
      <c r="AM102" s="45" t="e">
        <v>#DIV/0!</v>
      </c>
      <c r="AN102" s="45"/>
      <c r="AO102" s="45"/>
      <c r="AP102" s="44"/>
      <c r="AQ102" s="44"/>
      <c r="AR102" s="45" t="e">
        <v>#DIV/0!</v>
      </c>
      <c r="AS102" s="45"/>
      <c r="AT102" s="45"/>
      <c r="AU102" s="44"/>
      <c r="AV102" s="44"/>
      <c r="AW102" s="45" t="e">
        <v>#DIV/0!</v>
      </c>
      <c r="AX102" s="45"/>
      <c r="AY102" s="45"/>
      <c r="AZ102" s="44"/>
      <c r="BA102" s="44"/>
      <c r="BB102" s="45" t="e">
        <v>#DIV/0!</v>
      </c>
      <c r="BC102" s="45"/>
      <c r="BD102" s="45"/>
      <c r="BE102" s="44"/>
      <c r="BF102" s="44"/>
      <c r="BG102" s="45" t="e">
        <v>#DIV/0!</v>
      </c>
      <c r="BH102" s="45"/>
      <c r="BI102" s="45"/>
      <c r="BJ102" s="44"/>
      <c r="BK102" s="44"/>
      <c r="BL102" s="45" t="e">
        <v>#DIV/0!</v>
      </c>
      <c r="BM102" s="45"/>
      <c r="BN102" s="45"/>
    </row>
    <row r="103" spans="1:66">
      <c r="A103" s="43" t="s">
        <v>1608</v>
      </c>
      <c r="B103" s="44"/>
      <c r="C103" s="44"/>
      <c r="D103" s="45" t="e">
        <v>#DIV/0!</v>
      </c>
      <c r="E103" s="45"/>
      <c r="F103" s="45"/>
      <c r="G103" s="44"/>
      <c r="H103" s="44"/>
      <c r="I103" s="45" t="e">
        <v>#DIV/0!</v>
      </c>
      <c r="J103" s="45"/>
      <c r="K103" s="45"/>
      <c r="L103" s="44"/>
      <c r="M103" s="44"/>
      <c r="N103" s="45" t="e">
        <v>#DIV/0!</v>
      </c>
      <c r="O103" s="45"/>
      <c r="P103" s="45"/>
      <c r="Q103" s="44"/>
      <c r="R103" s="44"/>
      <c r="S103" s="45" t="e">
        <v>#DIV/0!</v>
      </c>
      <c r="T103" s="45"/>
      <c r="U103" s="45"/>
      <c r="V103" s="44"/>
      <c r="W103" s="44"/>
      <c r="X103" s="45" t="e">
        <v>#DIV/0!</v>
      </c>
      <c r="Y103" s="45"/>
      <c r="Z103" s="45"/>
      <c r="AA103" s="44"/>
      <c r="AB103" s="44"/>
      <c r="AC103" s="45" t="e">
        <v>#DIV/0!</v>
      </c>
      <c r="AD103" s="45"/>
      <c r="AE103" s="45"/>
      <c r="AF103" s="44"/>
      <c r="AG103" s="44"/>
      <c r="AH103" s="45" t="e">
        <v>#DIV/0!</v>
      </c>
      <c r="AI103" s="45"/>
      <c r="AJ103" s="45"/>
      <c r="AK103" s="44">
        <v>131200000</v>
      </c>
      <c r="AL103" s="44">
        <v>30011840</v>
      </c>
      <c r="AM103" s="45">
        <v>1.006556966789681</v>
      </c>
      <c r="AN103" s="45"/>
      <c r="AO103" s="45"/>
      <c r="AP103" s="44"/>
      <c r="AQ103" s="44"/>
      <c r="AR103" s="45" t="e">
        <v>#DIV/0!</v>
      </c>
      <c r="AS103" s="45"/>
      <c r="AT103" s="45"/>
      <c r="AU103" s="44"/>
      <c r="AV103" s="44"/>
      <c r="AW103" s="45" t="e">
        <v>#DIV/0!</v>
      </c>
      <c r="AX103" s="45"/>
      <c r="AY103" s="45"/>
      <c r="AZ103" s="44"/>
      <c r="BA103" s="44"/>
      <c r="BB103" s="45" t="e">
        <v>#DIV/0!</v>
      </c>
      <c r="BC103" s="45"/>
      <c r="BD103" s="45"/>
      <c r="BE103" s="44"/>
      <c r="BF103" s="44"/>
      <c r="BG103" s="45" t="e">
        <v>#DIV/0!</v>
      </c>
      <c r="BH103" s="45"/>
      <c r="BI103" s="45"/>
      <c r="BJ103" s="44"/>
      <c r="BK103" s="44"/>
      <c r="BL103" s="45" t="e">
        <v>#DIV/0!</v>
      </c>
      <c r="BM103" s="45"/>
      <c r="BN103" s="45"/>
    </row>
    <row r="104" spans="1:66">
      <c r="A104" s="43" t="s">
        <v>1609</v>
      </c>
      <c r="B104" s="44"/>
      <c r="C104" s="44"/>
      <c r="D104" s="45" t="e">
        <v>#DIV/0!</v>
      </c>
      <c r="E104" s="45"/>
      <c r="F104" s="45"/>
      <c r="G104" s="44"/>
      <c r="H104" s="44"/>
      <c r="I104" s="45" t="e">
        <v>#DIV/0!</v>
      </c>
      <c r="J104" s="45"/>
      <c r="K104" s="45"/>
      <c r="L104" s="44"/>
      <c r="M104" s="44"/>
      <c r="N104" s="45" t="e">
        <v>#DIV/0!</v>
      </c>
      <c r="O104" s="45"/>
      <c r="P104" s="45"/>
      <c r="Q104" s="44"/>
      <c r="R104" s="44"/>
      <c r="S104" s="45" t="e">
        <v>#DIV/0!</v>
      </c>
      <c r="T104" s="45"/>
      <c r="U104" s="45"/>
      <c r="V104" s="44">
        <v>238000000</v>
      </c>
      <c r="W104" s="44">
        <v>87333765.5</v>
      </c>
      <c r="X104" s="45">
        <v>1.2141734837703804</v>
      </c>
      <c r="Y104" s="45"/>
      <c r="Z104" s="45"/>
      <c r="AA104" s="44"/>
      <c r="AB104" s="44"/>
      <c r="AC104" s="45" t="e">
        <v>#DIV/0!</v>
      </c>
      <c r="AD104" s="45"/>
      <c r="AE104" s="45"/>
      <c r="AF104" s="44"/>
      <c r="AG104" s="44"/>
      <c r="AH104" s="45" t="e">
        <v>#DIV/0!</v>
      </c>
      <c r="AI104" s="45"/>
      <c r="AJ104" s="45"/>
      <c r="AK104" s="44"/>
      <c r="AL104" s="44"/>
      <c r="AM104" s="45" t="e">
        <v>#DIV/0!</v>
      </c>
      <c r="AN104" s="45"/>
      <c r="AO104" s="45"/>
      <c r="AP104" s="44"/>
      <c r="AQ104" s="44"/>
      <c r="AR104" s="45" t="e">
        <v>#DIV/0!</v>
      </c>
      <c r="AS104" s="45"/>
      <c r="AT104" s="45"/>
      <c r="AU104" s="44"/>
      <c r="AV104" s="44"/>
      <c r="AW104" s="45" t="e">
        <v>#DIV/0!</v>
      </c>
      <c r="AX104" s="45"/>
      <c r="AY104" s="45"/>
      <c r="AZ104" s="44"/>
      <c r="BA104" s="44"/>
      <c r="BB104" s="45" t="e">
        <v>#DIV/0!</v>
      </c>
      <c r="BC104" s="45"/>
      <c r="BD104" s="45"/>
      <c r="BE104" s="44"/>
      <c r="BF104" s="44"/>
      <c r="BG104" s="45" t="e">
        <v>#DIV/0!</v>
      </c>
      <c r="BH104" s="45"/>
      <c r="BI104" s="45"/>
      <c r="BJ104" s="44"/>
      <c r="BK104" s="44"/>
      <c r="BL104" s="45" t="e">
        <v>#DIV/0!</v>
      </c>
      <c r="BM104" s="45"/>
      <c r="BN104" s="45"/>
    </row>
    <row r="105" spans="1:66">
      <c r="A105" s="43" t="s">
        <v>864</v>
      </c>
      <c r="B105" s="44"/>
      <c r="C105" s="44"/>
      <c r="D105" s="45" t="e">
        <v>#DIV/0!</v>
      </c>
      <c r="E105" s="45"/>
      <c r="F105" s="45"/>
      <c r="G105" s="44"/>
      <c r="H105" s="44"/>
      <c r="I105" s="45" t="e">
        <v>#DIV/0!</v>
      </c>
      <c r="J105" s="45"/>
      <c r="K105" s="45"/>
      <c r="L105" s="44"/>
      <c r="M105" s="44"/>
      <c r="N105" s="45" t="e">
        <v>#DIV/0!</v>
      </c>
      <c r="O105" s="45"/>
      <c r="P105" s="45"/>
      <c r="Q105" s="44"/>
      <c r="R105" s="44"/>
      <c r="S105" s="45" t="e">
        <v>#DIV/0!</v>
      </c>
      <c r="T105" s="45"/>
      <c r="U105" s="45"/>
      <c r="V105" s="44">
        <v>18700000</v>
      </c>
      <c r="W105" s="44">
        <v>6505970</v>
      </c>
      <c r="X105" s="45">
        <v>1.0950567848430086</v>
      </c>
      <c r="Y105" s="45"/>
      <c r="Z105" s="45"/>
      <c r="AA105" s="44">
        <v>16500000</v>
      </c>
      <c r="AB105" s="44">
        <v>1606200</v>
      </c>
      <c r="AC105" s="45">
        <v>0.96215242243739452</v>
      </c>
      <c r="AD105" s="45"/>
      <c r="AE105" s="45"/>
      <c r="AF105" s="44">
        <v>10880000</v>
      </c>
      <c r="AG105" s="44">
        <v>3052891.6666666665</v>
      </c>
      <c r="AH105" s="45">
        <v>0.78142675021995578</v>
      </c>
      <c r="AI105" s="45"/>
      <c r="AJ105" s="45"/>
      <c r="AK105" s="44"/>
      <c r="AL105" s="44"/>
      <c r="AM105" s="45" t="e">
        <v>#DIV/0!</v>
      </c>
      <c r="AN105" s="45"/>
      <c r="AO105" s="45"/>
      <c r="AP105" s="44"/>
      <c r="AQ105" s="44"/>
      <c r="AR105" s="45" t="e">
        <v>#DIV/0!</v>
      </c>
      <c r="AS105" s="45"/>
      <c r="AT105" s="45"/>
      <c r="AU105" s="44"/>
      <c r="AV105" s="44"/>
      <c r="AW105" s="45" t="e">
        <v>#DIV/0!</v>
      </c>
      <c r="AX105" s="45"/>
      <c r="AY105" s="45"/>
      <c r="AZ105" s="44"/>
      <c r="BA105" s="44"/>
      <c r="BB105" s="45" t="e">
        <v>#DIV/0!</v>
      </c>
      <c r="BC105" s="45"/>
      <c r="BD105" s="45"/>
      <c r="BE105" s="44"/>
      <c r="BF105" s="44"/>
      <c r="BG105" s="45" t="e">
        <v>#DIV/0!</v>
      </c>
      <c r="BH105" s="45"/>
      <c r="BI105" s="45"/>
      <c r="BJ105" s="44"/>
      <c r="BK105" s="44"/>
      <c r="BL105" s="45" t="e">
        <v>#DIV/0!</v>
      </c>
      <c r="BM105" s="45"/>
      <c r="BN105" s="45"/>
    </row>
    <row r="106" spans="1:66">
      <c r="A106" s="43" t="s">
        <v>846</v>
      </c>
      <c r="B106" s="44"/>
      <c r="C106" s="44"/>
      <c r="D106" s="45" t="e">
        <v>#DIV/0!</v>
      </c>
      <c r="E106" s="45"/>
      <c r="F106" s="45"/>
      <c r="G106" s="44"/>
      <c r="H106" s="44"/>
      <c r="I106" s="45" t="e">
        <v>#DIV/0!</v>
      </c>
      <c r="J106" s="45"/>
      <c r="K106" s="45"/>
      <c r="L106" s="44"/>
      <c r="M106" s="44"/>
      <c r="N106" s="45" t="e">
        <v>#DIV/0!</v>
      </c>
      <c r="O106" s="45"/>
      <c r="P106" s="45"/>
      <c r="Q106" s="44"/>
      <c r="R106" s="44"/>
      <c r="S106" s="45" t="e">
        <v>#DIV/0!</v>
      </c>
      <c r="T106" s="45"/>
      <c r="U106" s="45"/>
      <c r="V106" s="44"/>
      <c r="W106" s="44"/>
      <c r="X106" s="45" t="e">
        <v>#DIV/0!</v>
      </c>
      <c r="Y106" s="45"/>
      <c r="Z106" s="45"/>
      <c r="AA106" s="44"/>
      <c r="AB106" s="44"/>
      <c r="AC106" s="45" t="e">
        <v>#DIV/0!</v>
      </c>
      <c r="AD106" s="45"/>
      <c r="AE106" s="45"/>
      <c r="AF106" s="44"/>
      <c r="AG106" s="44"/>
      <c r="AH106" s="45" t="e">
        <v>#DIV/0!</v>
      </c>
      <c r="AI106" s="45"/>
      <c r="AJ106" s="45"/>
      <c r="AK106" s="44">
        <v>8650000</v>
      </c>
      <c r="AL106" s="44">
        <v>1512525</v>
      </c>
      <c r="AM106" s="45">
        <v>0.9141250819013802</v>
      </c>
      <c r="AN106" s="45"/>
      <c r="AO106" s="45"/>
      <c r="AP106" s="44"/>
      <c r="AQ106" s="44"/>
      <c r="AR106" s="45" t="e">
        <v>#DIV/0!</v>
      </c>
      <c r="AS106" s="45"/>
      <c r="AT106" s="45"/>
      <c r="AU106" s="44"/>
      <c r="AV106" s="44"/>
      <c r="AW106" s="45" t="e">
        <v>#DIV/0!</v>
      </c>
      <c r="AX106" s="45"/>
      <c r="AY106" s="45"/>
      <c r="AZ106" s="44"/>
      <c r="BA106" s="44"/>
      <c r="BB106" s="45" t="e">
        <v>#DIV/0!</v>
      </c>
      <c r="BC106" s="45"/>
      <c r="BD106" s="45"/>
      <c r="BE106" s="44"/>
      <c r="BF106" s="44"/>
      <c r="BG106" s="45" t="e">
        <v>#DIV/0!</v>
      </c>
      <c r="BH106" s="45"/>
      <c r="BI106" s="45"/>
      <c r="BJ106" s="44"/>
      <c r="BK106" s="44"/>
      <c r="BL106" s="45" t="e">
        <v>#DIV/0!</v>
      </c>
      <c r="BM106" s="45"/>
      <c r="BN106" s="45"/>
    </row>
    <row r="107" spans="1:66">
      <c r="A107" s="43" t="s">
        <v>848</v>
      </c>
      <c r="B107" s="44"/>
      <c r="C107" s="44"/>
      <c r="D107" s="45" t="e">
        <v>#DIV/0!</v>
      </c>
      <c r="E107" s="45"/>
      <c r="F107" s="45"/>
      <c r="G107" s="44"/>
      <c r="H107" s="44"/>
      <c r="I107" s="45" t="e">
        <v>#DIV/0!</v>
      </c>
      <c r="J107" s="45"/>
      <c r="K107" s="45"/>
      <c r="L107" s="44"/>
      <c r="M107" s="44"/>
      <c r="N107" s="45" t="e">
        <v>#DIV/0!</v>
      </c>
      <c r="O107" s="45"/>
      <c r="P107" s="45"/>
      <c r="Q107" s="44"/>
      <c r="R107" s="44"/>
      <c r="S107" s="45" t="e">
        <v>#DIV/0!</v>
      </c>
      <c r="T107" s="45"/>
      <c r="U107" s="45"/>
      <c r="V107" s="44"/>
      <c r="W107" s="44"/>
      <c r="X107" s="45" t="e">
        <v>#DIV/0!</v>
      </c>
      <c r="Y107" s="45"/>
      <c r="Z107" s="45"/>
      <c r="AA107" s="44">
        <v>11805000</v>
      </c>
      <c r="AB107" s="44">
        <v>3108381</v>
      </c>
      <c r="AC107" s="45">
        <v>1.1547748497178651</v>
      </c>
      <c r="AD107" s="45"/>
      <c r="AE107" s="45"/>
      <c r="AF107" s="44"/>
      <c r="AG107" s="44"/>
      <c r="AH107" s="45" t="e">
        <v>#DIV/0!</v>
      </c>
      <c r="AI107" s="45"/>
      <c r="AJ107" s="45"/>
      <c r="AK107" s="44"/>
      <c r="AL107" s="44"/>
      <c r="AM107" s="45" t="e">
        <v>#DIV/0!</v>
      </c>
      <c r="AN107" s="45"/>
      <c r="AO107" s="45"/>
      <c r="AP107" s="44"/>
      <c r="AQ107" s="44"/>
      <c r="AR107" s="45" t="e">
        <v>#DIV/0!</v>
      </c>
      <c r="AS107" s="45"/>
      <c r="AT107" s="45"/>
      <c r="AU107" s="44"/>
      <c r="AV107" s="44"/>
      <c r="AW107" s="45" t="e">
        <v>#DIV/0!</v>
      </c>
      <c r="AX107" s="45"/>
      <c r="AY107" s="45"/>
      <c r="AZ107" s="44"/>
      <c r="BA107" s="44"/>
      <c r="BB107" s="45" t="e">
        <v>#DIV/0!</v>
      </c>
      <c r="BC107" s="45"/>
      <c r="BD107" s="45"/>
      <c r="BE107" s="44"/>
      <c r="BF107" s="44"/>
      <c r="BG107" s="45" t="e">
        <v>#DIV/0!</v>
      </c>
      <c r="BH107" s="45"/>
      <c r="BI107" s="45"/>
      <c r="BJ107" s="44"/>
      <c r="BK107" s="44"/>
      <c r="BL107" s="45" t="e">
        <v>#DIV/0!</v>
      </c>
      <c r="BM107" s="45"/>
      <c r="BN107" s="45"/>
    </row>
    <row r="108" spans="1:66">
      <c r="A108" s="43" t="s">
        <v>1610</v>
      </c>
      <c r="B108" s="44"/>
      <c r="C108" s="44"/>
      <c r="D108" s="45" t="e">
        <v>#DIV/0!</v>
      </c>
      <c r="E108" s="45"/>
      <c r="F108" s="45"/>
      <c r="G108" s="44"/>
      <c r="H108" s="44"/>
      <c r="I108" s="45" t="e">
        <v>#DIV/0!</v>
      </c>
      <c r="J108" s="45"/>
      <c r="K108" s="45"/>
      <c r="L108" s="44"/>
      <c r="M108" s="44"/>
      <c r="N108" s="45" t="e">
        <v>#DIV/0!</v>
      </c>
      <c r="O108" s="45"/>
      <c r="P108" s="45"/>
      <c r="Q108" s="44"/>
      <c r="R108" s="44"/>
      <c r="S108" s="45" t="e">
        <v>#DIV/0!</v>
      </c>
      <c r="T108" s="45"/>
      <c r="U108" s="45"/>
      <c r="V108" s="44"/>
      <c r="W108" s="44"/>
      <c r="X108" s="45" t="e">
        <v>#DIV/0!</v>
      </c>
      <c r="Y108" s="45"/>
      <c r="Z108" s="45"/>
      <c r="AA108" s="44">
        <v>123200000</v>
      </c>
      <c r="AB108" s="44">
        <v>77907760</v>
      </c>
      <c r="AC108" s="45">
        <v>1.1479297571345883</v>
      </c>
      <c r="AD108" s="45"/>
      <c r="AE108" s="45"/>
      <c r="AF108" s="44">
        <v>126600000</v>
      </c>
      <c r="AG108" s="44">
        <v>18633000</v>
      </c>
      <c r="AH108" s="45">
        <v>1.0194180620588862</v>
      </c>
      <c r="AI108" s="45"/>
      <c r="AJ108" s="45"/>
      <c r="AK108" s="44"/>
      <c r="AL108" s="44"/>
      <c r="AM108" s="45" t="e">
        <v>#DIV/0!</v>
      </c>
      <c r="AN108" s="45"/>
      <c r="AO108" s="45"/>
      <c r="AP108" s="44">
        <v>106072500</v>
      </c>
      <c r="AQ108" s="44">
        <v>22165727.5</v>
      </c>
      <c r="AR108" s="45">
        <v>0.98706284421080281</v>
      </c>
      <c r="AS108" s="45"/>
      <c r="AT108" s="45"/>
      <c r="AU108" s="44"/>
      <c r="AV108" s="44"/>
      <c r="AW108" s="45" t="e">
        <v>#DIV/0!</v>
      </c>
      <c r="AX108" s="45"/>
      <c r="AY108" s="45"/>
      <c r="AZ108" s="44"/>
      <c r="BA108" s="44"/>
      <c r="BB108" s="45" t="e">
        <v>#DIV/0!</v>
      </c>
      <c r="BC108" s="45"/>
      <c r="BD108" s="45"/>
      <c r="BE108" s="44"/>
      <c r="BF108" s="44"/>
      <c r="BG108" s="45" t="e">
        <v>#DIV/0!</v>
      </c>
      <c r="BH108" s="45"/>
      <c r="BI108" s="45"/>
      <c r="BJ108" s="44"/>
      <c r="BK108" s="44"/>
      <c r="BL108" s="45" t="e">
        <v>#DIV/0!</v>
      </c>
      <c r="BM108" s="45"/>
      <c r="BN108" s="45"/>
    </row>
    <row r="109" spans="1:66">
      <c r="A109" s="43" t="s">
        <v>233</v>
      </c>
      <c r="B109" s="44"/>
      <c r="C109" s="44"/>
      <c r="D109" s="45" t="e">
        <v>#DIV/0!</v>
      </c>
      <c r="E109" s="45"/>
      <c r="F109" s="45"/>
      <c r="G109" s="44">
        <v>17507500</v>
      </c>
      <c r="H109" s="44">
        <v>1137487.5</v>
      </c>
      <c r="I109" s="45">
        <v>1.0838158116701722</v>
      </c>
      <c r="J109" s="45"/>
      <c r="K109" s="45"/>
      <c r="L109" s="44">
        <v>14386500</v>
      </c>
      <c r="M109" s="44">
        <v>3372687.5</v>
      </c>
      <c r="N109" s="45">
        <v>0.99519445903616799</v>
      </c>
      <c r="O109" s="45"/>
      <c r="P109" s="45"/>
      <c r="Q109" s="44">
        <v>14902500</v>
      </c>
      <c r="R109" s="44">
        <v>2539355.6</v>
      </c>
      <c r="S109" s="45">
        <v>1.0142157143212303</v>
      </c>
      <c r="T109" s="45"/>
      <c r="U109" s="45"/>
      <c r="V109" s="44">
        <v>13424000</v>
      </c>
      <c r="W109" s="44">
        <v>2930203</v>
      </c>
      <c r="X109" s="45">
        <v>0.9953021944025966</v>
      </c>
      <c r="Y109" s="45"/>
      <c r="Z109" s="45"/>
      <c r="AA109" s="44">
        <v>11795000</v>
      </c>
      <c r="AB109" s="44">
        <v>3127372</v>
      </c>
      <c r="AC109" s="45">
        <v>1.0092493272812029</v>
      </c>
      <c r="AD109" s="45"/>
      <c r="AE109" s="45"/>
      <c r="AF109" s="44">
        <v>10048333.333333334</v>
      </c>
      <c r="AG109" s="44">
        <v>3056857</v>
      </c>
      <c r="AH109" s="45">
        <v>0.97160518103910154</v>
      </c>
      <c r="AI109" s="45"/>
      <c r="AJ109" s="45"/>
      <c r="AK109" s="44"/>
      <c r="AL109" s="44"/>
      <c r="AM109" s="45" t="e">
        <v>#DIV/0!</v>
      </c>
      <c r="AN109" s="45"/>
      <c r="AO109" s="45"/>
      <c r="AP109" s="44"/>
      <c r="AQ109" s="44"/>
      <c r="AR109" s="45" t="e">
        <v>#DIV/0!</v>
      </c>
      <c r="AS109" s="45"/>
      <c r="AT109" s="45"/>
      <c r="AU109" s="44"/>
      <c r="AV109" s="44"/>
      <c r="AW109" s="45" t="e">
        <v>#DIV/0!</v>
      </c>
      <c r="AX109" s="45"/>
      <c r="AY109" s="45"/>
      <c r="AZ109" s="44"/>
      <c r="BA109" s="44"/>
      <c r="BB109" s="45" t="e">
        <v>#DIV/0!</v>
      </c>
      <c r="BC109" s="45"/>
      <c r="BD109" s="45"/>
      <c r="BE109" s="44"/>
      <c r="BF109" s="44"/>
      <c r="BG109" s="45" t="e">
        <v>#DIV/0!</v>
      </c>
      <c r="BH109" s="45"/>
      <c r="BI109" s="45"/>
      <c r="BJ109" s="44"/>
      <c r="BK109" s="44"/>
      <c r="BL109" s="45" t="e">
        <v>#DIV/0!</v>
      </c>
      <c r="BM109" s="45"/>
      <c r="BN109" s="45"/>
    </row>
    <row r="110" spans="1:66">
      <c r="A110" s="43" t="s">
        <v>858</v>
      </c>
      <c r="B110" s="44"/>
      <c r="C110" s="44"/>
      <c r="D110" s="45" t="e">
        <v>#DIV/0!</v>
      </c>
      <c r="E110" s="45"/>
      <c r="F110" s="45"/>
      <c r="G110" s="44"/>
      <c r="H110" s="44"/>
      <c r="I110" s="45" t="e">
        <v>#DIV/0!</v>
      </c>
      <c r="J110" s="45"/>
      <c r="K110" s="45"/>
      <c r="L110" s="44"/>
      <c r="M110" s="44"/>
      <c r="N110" s="45" t="e">
        <v>#DIV/0!</v>
      </c>
      <c r="O110" s="45"/>
      <c r="P110" s="45"/>
      <c r="Q110" s="44">
        <v>20550000</v>
      </c>
      <c r="R110" s="44">
        <v>5638775</v>
      </c>
      <c r="S110" s="45">
        <v>1.0080583349378058</v>
      </c>
      <c r="T110" s="45"/>
      <c r="U110" s="45"/>
      <c r="V110" s="44">
        <v>20265000</v>
      </c>
      <c r="W110" s="44">
        <v>2673145</v>
      </c>
      <c r="X110" s="45">
        <v>0.95836272961315616</v>
      </c>
      <c r="Y110" s="45"/>
      <c r="Z110" s="45"/>
      <c r="AA110" s="44">
        <v>16750000</v>
      </c>
      <c r="AB110" s="44">
        <v>2482425</v>
      </c>
      <c r="AC110" s="45">
        <v>0.85317604332606223</v>
      </c>
      <c r="AD110" s="45"/>
      <c r="AE110" s="45"/>
      <c r="AF110" s="44">
        <v>15075000</v>
      </c>
      <c r="AG110" s="44">
        <v>6422900</v>
      </c>
      <c r="AH110" s="45">
        <v>0.95765968935616042</v>
      </c>
      <c r="AI110" s="45"/>
      <c r="AJ110" s="45"/>
      <c r="AK110" s="44">
        <v>14275000</v>
      </c>
      <c r="AL110" s="44">
        <v>4711350</v>
      </c>
      <c r="AM110" s="45">
        <v>0.97853394707348085</v>
      </c>
      <c r="AN110" s="45"/>
      <c r="AO110" s="45"/>
      <c r="AP110" s="44"/>
      <c r="AQ110" s="44"/>
      <c r="AR110" s="45" t="e">
        <v>#DIV/0!</v>
      </c>
      <c r="AS110" s="45"/>
      <c r="AT110" s="45"/>
      <c r="AU110" s="44"/>
      <c r="AV110" s="44"/>
      <c r="AW110" s="45" t="e">
        <v>#DIV/0!</v>
      </c>
      <c r="AX110" s="45"/>
      <c r="AY110" s="45"/>
      <c r="AZ110" s="44"/>
      <c r="BA110" s="44"/>
      <c r="BB110" s="45" t="e">
        <v>#DIV/0!</v>
      </c>
      <c r="BC110" s="45"/>
      <c r="BD110" s="45"/>
      <c r="BE110" s="44"/>
      <c r="BF110" s="44"/>
      <c r="BG110" s="45" t="e">
        <v>#DIV/0!</v>
      </c>
      <c r="BH110" s="45"/>
      <c r="BI110" s="45"/>
      <c r="BJ110" s="44"/>
      <c r="BK110" s="44"/>
      <c r="BL110" s="45" t="e">
        <v>#DIV/0!</v>
      </c>
      <c r="BM110" s="45"/>
      <c r="BN110" s="45"/>
    </row>
    <row r="111" spans="1:66">
      <c r="A111" s="43" t="s">
        <v>360</v>
      </c>
      <c r="B111" s="44"/>
      <c r="C111" s="44"/>
      <c r="D111" s="45" t="e">
        <v>#DIV/0!</v>
      </c>
      <c r="E111" s="45"/>
      <c r="F111" s="45"/>
      <c r="G111" s="44">
        <v>28025000</v>
      </c>
      <c r="H111" s="44">
        <v>3730275</v>
      </c>
      <c r="I111" s="45">
        <v>1.1464523894992733</v>
      </c>
      <c r="J111" s="45"/>
      <c r="K111" s="45"/>
      <c r="L111" s="44"/>
      <c r="M111" s="44"/>
      <c r="N111" s="45" t="e">
        <v>#DIV/0!</v>
      </c>
      <c r="O111" s="45"/>
      <c r="P111" s="45"/>
      <c r="Q111" s="44"/>
      <c r="R111" s="44"/>
      <c r="S111" s="45" t="e">
        <v>#DIV/0!</v>
      </c>
      <c r="T111" s="45"/>
      <c r="U111" s="45"/>
      <c r="V111" s="44"/>
      <c r="W111" s="44"/>
      <c r="X111" s="45" t="e">
        <v>#DIV/0!</v>
      </c>
      <c r="Y111" s="45"/>
      <c r="Z111" s="45"/>
      <c r="AA111" s="44"/>
      <c r="AB111" s="44"/>
      <c r="AC111" s="45" t="e">
        <v>#DIV/0!</v>
      </c>
      <c r="AD111" s="45"/>
      <c r="AE111" s="45"/>
      <c r="AF111" s="44"/>
      <c r="AG111" s="44"/>
      <c r="AH111" s="45" t="e">
        <v>#DIV/0!</v>
      </c>
      <c r="AI111" s="45"/>
      <c r="AJ111" s="45"/>
      <c r="AK111" s="44"/>
      <c r="AL111" s="44"/>
      <c r="AM111" s="45" t="e">
        <v>#DIV/0!</v>
      </c>
      <c r="AN111" s="45"/>
      <c r="AO111" s="45"/>
      <c r="AP111" s="44"/>
      <c r="AQ111" s="44"/>
      <c r="AR111" s="45" t="e">
        <v>#DIV/0!</v>
      </c>
      <c r="AS111" s="45"/>
      <c r="AT111" s="45"/>
      <c r="AU111" s="44"/>
      <c r="AV111" s="44"/>
      <c r="AW111" s="45" t="e">
        <v>#DIV/0!</v>
      </c>
      <c r="AX111" s="45"/>
      <c r="AY111" s="45"/>
      <c r="AZ111" s="44"/>
      <c r="BA111" s="44"/>
      <c r="BB111" s="45" t="e">
        <v>#DIV/0!</v>
      </c>
      <c r="BC111" s="45"/>
      <c r="BD111" s="45"/>
      <c r="BE111" s="44"/>
      <c r="BF111" s="44"/>
      <c r="BG111" s="45" t="e">
        <v>#DIV/0!</v>
      </c>
      <c r="BH111" s="45"/>
      <c r="BI111" s="45"/>
      <c r="BJ111" s="44"/>
      <c r="BK111" s="44"/>
      <c r="BL111" s="45" t="e">
        <v>#DIV/0!</v>
      </c>
      <c r="BM111" s="45"/>
      <c r="BN111" s="45"/>
    </row>
    <row r="112" spans="1:66">
      <c r="A112" s="43" t="s">
        <v>1611</v>
      </c>
      <c r="B112" s="44"/>
      <c r="C112" s="44"/>
      <c r="D112" s="45" t="e">
        <v>#DIV/0!</v>
      </c>
      <c r="E112" s="45"/>
      <c r="F112" s="45"/>
      <c r="G112" s="44"/>
      <c r="H112" s="44"/>
      <c r="I112" s="45" t="e">
        <v>#DIV/0!</v>
      </c>
      <c r="J112" s="45"/>
      <c r="K112" s="45"/>
      <c r="L112" s="44"/>
      <c r="M112" s="44"/>
      <c r="N112" s="45" t="e">
        <v>#DIV/0!</v>
      </c>
      <c r="O112" s="45"/>
      <c r="P112" s="45"/>
      <c r="Q112" s="44"/>
      <c r="R112" s="44"/>
      <c r="S112" s="45" t="e">
        <v>#DIV/0!</v>
      </c>
      <c r="T112" s="45"/>
      <c r="U112" s="45"/>
      <c r="V112" s="44"/>
      <c r="W112" s="44"/>
      <c r="X112" s="45" t="e">
        <v>#DIV/0!</v>
      </c>
      <c r="Y112" s="45"/>
      <c r="Z112" s="45"/>
      <c r="AA112" s="44">
        <v>117800000</v>
      </c>
      <c r="AB112" s="44">
        <v>31154500</v>
      </c>
      <c r="AC112" s="45">
        <v>0.95593217588178248</v>
      </c>
      <c r="AD112" s="45"/>
      <c r="AE112" s="45"/>
      <c r="AF112" s="44"/>
      <c r="AG112" s="44"/>
      <c r="AH112" s="45" t="e">
        <v>#DIV/0!</v>
      </c>
      <c r="AI112" s="45"/>
      <c r="AJ112" s="45"/>
      <c r="AK112" s="44"/>
      <c r="AL112" s="44"/>
      <c r="AM112" s="45" t="e">
        <v>#DIV/0!</v>
      </c>
      <c r="AN112" s="45"/>
      <c r="AO112" s="45"/>
      <c r="AP112" s="44"/>
      <c r="AQ112" s="44"/>
      <c r="AR112" s="45" t="e">
        <v>#DIV/0!</v>
      </c>
      <c r="AS112" s="45"/>
      <c r="AT112" s="45"/>
      <c r="AU112" s="44"/>
      <c r="AV112" s="44"/>
      <c r="AW112" s="45" t="e">
        <v>#DIV/0!</v>
      </c>
      <c r="AX112" s="45"/>
      <c r="AY112" s="45"/>
      <c r="AZ112" s="44"/>
      <c r="BA112" s="44"/>
      <c r="BB112" s="45" t="e">
        <v>#DIV/0!</v>
      </c>
      <c r="BC112" s="45"/>
      <c r="BD112" s="45"/>
      <c r="BE112" s="44"/>
      <c r="BF112" s="44"/>
      <c r="BG112" s="45" t="e">
        <v>#DIV/0!</v>
      </c>
      <c r="BH112" s="45"/>
      <c r="BI112" s="45"/>
      <c r="BJ112" s="44"/>
      <c r="BK112" s="44"/>
      <c r="BL112" s="45" t="e">
        <v>#DIV/0!</v>
      </c>
      <c r="BM112" s="45"/>
      <c r="BN112" s="45"/>
    </row>
    <row r="113" spans="1:66">
      <c r="A113" s="43" t="s">
        <v>1612</v>
      </c>
      <c r="B113" s="44"/>
      <c r="C113" s="44"/>
      <c r="D113" s="45" t="e">
        <v>#DIV/0!</v>
      </c>
      <c r="E113" s="45"/>
      <c r="F113" s="45"/>
      <c r="G113" s="44"/>
      <c r="H113" s="44"/>
      <c r="I113" s="45" t="e">
        <v>#DIV/0!</v>
      </c>
      <c r="J113" s="45"/>
      <c r="K113" s="45"/>
      <c r="L113" s="44"/>
      <c r="M113" s="44"/>
      <c r="N113" s="45" t="e">
        <v>#DIV/0!</v>
      </c>
      <c r="O113" s="45"/>
      <c r="P113" s="45"/>
      <c r="Q113" s="44"/>
      <c r="R113" s="44"/>
      <c r="S113" s="45" t="e">
        <v>#DIV/0!</v>
      </c>
      <c r="T113" s="45"/>
      <c r="U113" s="45"/>
      <c r="V113" s="44"/>
      <c r="W113" s="44"/>
      <c r="X113" s="45" t="e">
        <v>#DIV/0!</v>
      </c>
      <c r="Y113" s="45"/>
      <c r="Z113" s="45"/>
      <c r="AA113" s="44"/>
      <c r="AB113" s="44"/>
      <c r="AC113" s="45" t="e">
        <v>#DIV/0!</v>
      </c>
      <c r="AD113" s="45"/>
      <c r="AE113" s="45"/>
      <c r="AF113" s="44">
        <v>70400000</v>
      </c>
      <c r="AG113" s="44">
        <v>17914700</v>
      </c>
      <c r="AH113" s="45">
        <v>0.76124855576334904</v>
      </c>
      <c r="AI113" s="45"/>
      <c r="AJ113" s="45"/>
      <c r="AK113" s="44"/>
      <c r="AL113" s="44"/>
      <c r="AM113" s="45" t="e">
        <v>#DIV/0!</v>
      </c>
      <c r="AN113" s="45"/>
      <c r="AO113" s="45"/>
      <c r="AP113" s="44"/>
      <c r="AQ113" s="44"/>
      <c r="AR113" s="45" t="e">
        <v>#DIV/0!</v>
      </c>
      <c r="AS113" s="45"/>
      <c r="AT113" s="45"/>
      <c r="AU113" s="44"/>
      <c r="AV113" s="44"/>
      <c r="AW113" s="45" t="e">
        <v>#DIV/0!</v>
      </c>
      <c r="AX113" s="45"/>
      <c r="AY113" s="45"/>
      <c r="AZ113" s="44"/>
      <c r="BA113" s="44"/>
      <c r="BB113" s="45" t="e">
        <v>#DIV/0!</v>
      </c>
      <c r="BC113" s="45"/>
      <c r="BD113" s="45"/>
      <c r="BE113" s="44"/>
      <c r="BF113" s="44"/>
      <c r="BG113" s="45" t="e">
        <v>#DIV/0!</v>
      </c>
      <c r="BH113" s="45"/>
      <c r="BI113" s="45"/>
      <c r="BJ113" s="44"/>
      <c r="BK113" s="44"/>
      <c r="BL113" s="45" t="e">
        <v>#DIV/0!</v>
      </c>
      <c r="BM113" s="45"/>
      <c r="BN113" s="45"/>
    </row>
    <row r="114" spans="1:66">
      <c r="A114" s="43" t="s">
        <v>1613</v>
      </c>
      <c r="B114" s="44"/>
      <c r="C114" s="44"/>
      <c r="D114" s="45" t="e">
        <v>#DIV/0!</v>
      </c>
      <c r="E114" s="45"/>
      <c r="F114" s="45"/>
      <c r="G114" s="44"/>
      <c r="H114" s="44"/>
      <c r="I114" s="45" t="e">
        <v>#DIV/0!</v>
      </c>
      <c r="J114" s="45"/>
      <c r="K114" s="45"/>
      <c r="L114" s="44"/>
      <c r="M114" s="44"/>
      <c r="N114" s="45" t="e">
        <v>#DIV/0!</v>
      </c>
      <c r="O114" s="45"/>
      <c r="P114" s="45"/>
      <c r="Q114" s="44"/>
      <c r="R114" s="44"/>
      <c r="S114" s="45" t="e">
        <v>#DIV/0!</v>
      </c>
      <c r="T114" s="45"/>
      <c r="U114" s="45"/>
      <c r="V114" s="44">
        <v>112205601</v>
      </c>
      <c r="W114" s="44">
        <v>6694055</v>
      </c>
      <c r="X114" s="45">
        <v>0.87337392139910319</v>
      </c>
      <c r="Y114" s="45"/>
      <c r="Z114" s="45"/>
      <c r="AA114" s="44"/>
      <c r="AB114" s="44"/>
      <c r="AC114" s="45" t="e">
        <v>#DIV/0!</v>
      </c>
      <c r="AD114" s="45"/>
      <c r="AE114" s="45"/>
      <c r="AF114" s="44"/>
      <c r="AG114" s="44"/>
      <c r="AH114" s="45" t="e">
        <v>#DIV/0!</v>
      </c>
      <c r="AI114" s="45"/>
      <c r="AJ114" s="45"/>
      <c r="AK114" s="44"/>
      <c r="AL114" s="44"/>
      <c r="AM114" s="45" t="e">
        <v>#DIV/0!</v>
      </c>
      <c r="AN114" s="45"/>
      <c r="AO114" s="45"/>
      <c r="AP114" s="44"/>
      <c r="AQ114" s="44"/>
      <c r="AR114" s="45" t="e">
        <v>#DIV/0!</v>
      </c>
      <c r="AS114" s="45"/>
      <c r="AT114" s="45"/>
      <c r="AU114" s="44"/>
      <c r="AV114" s="44"/>
      <c r="AW114" s="45" t="e">
        <v>#DIV/0!</v>
      </c>
      <c r="AX114" s="45"/>
      <c r="AY114" s="45"/>
      <c r="AZ114" s="44"/>
      <c r="BA114" s="44"/>
      <c r="BB114" s="45" t="e">
        <v>#DIV/0!</v>
      </c>
      <c r="BC114" s="45"/>
      <c r="BD114" s="45"/>
      <c r="BE114" s="44"/>
      <c r="BF114" s="44"/>
      <c r="BG114" s="45" t="e">
        <v>#DIV/0!</v>
      </c>
      <c r="BH114" s="45"/>
      <c r="BI114" s="45"/>
      <c r="BJ114" s="44"/>
      <c r="BK114" s="44"/>
      <c r="BL114" s="45" t="e">
        <v>#DIV/0!</v>
      </c>
      <c r="BM114" s="45"/>
      <c r="BN114" s="45"/>
    </row>
    <row r="115" spans="1:66">
      <c r="A115" s="43" t="s">
        <v>1614</v>
      </c>
      <c r="B115" s="44"/>
      <c r="C115" s="44"/>
      <c r="D115" s="45" t="e">
        <v>#DIV/0!</v>
      </c>
      <c r="E115" s="45"/>
      <c r="F115" s="45"/>
      <c r="G115" s="44"/>
      <c r="H115" s="44"/>
      <c r="I115" s="45" t="e">
        <v>#DIV/0!</v>
      </c>
      <c r="J115" s="45"/>
      <c r="K115" s="45"/>
      <c r="L115" s="44"/>
      <c r="M115" s="44"/>
      <c r="N115" s="45" t="e">
        <v>#DIV/0!</v>
      </c>
      <c r="O115" s="45"/>
      <c r="P115" s="45"/>
      <c r="Q115" s="44"/>
      <c r="R115" s="44"/>
      <c r="S115" s="45" t="e">
        <v>#DIV/0!</v>
      </c>
      <c r="T115" s="45"/>
      <c r="U115" s="45"/>
      <c r="V115" s="44"/>
      <c r="W115" s="44"/>
      <c r="X115" s="45" t="e">
        <v>#DIV/0!</v>
      </c>
      <c r="Y115" s="45"/>
      <c r="Z115" s="45"/>
      <c r="AA115" s="44"/>
      <c r="AB115" s="44"/>
      <c r="AC115" s="45" t="e">
        <v>#DIV/0!</v>
      </c>
      <c r="AD115" s="45"/>
      <c r="AE115" s="45"/>
      <c r="AF115" s="44">
        <v>105000000</v>
      </c>
      <c r="AG115" s="44">
        <v>29847120</v>
      </c>
      <c r="AH115" s="45">
        <v>0.99090088745083482</v>
      </c>
      <c r="AI115" s="45"/>
      <c r="AJ115" s="45"/>
      <c r="AK115" s="44"/>
      <c r="AL115" s="44"/>
      <c r="AM115" s="45" t="e">
        <v>#DIV/0!</v>
      </c>
      <c r="AN115" s="45"/>
      <c r="AO115" s="45"/>
      <c r="AP115" s="44"/>
      <c r="AQ115" s="44"/>
      <c r="AR115" s="45" t="e">
        <v>#DIV/0!</v>
      </c>
      <c r="AS115" s="45"/>
      <c r="AT115" s="45"/>
      <c r="AU115" s="44"/>
      <c r="AV115" s="44"/>
      <c r="AW115" s="45" t="e">
        <v>#DIV/0!</v>
      </c>
      <c r="AX115" s="45"/>
      <c r="AY115" s="45"/>
      <c r="AZ115" s="44"/>
      <c r="BA115" s="44"/>
      <c r="BB115" s="45" t="e">
        <v>#DIV/0!</v>
      </c>
      <c r="BC115" s="45"/>
      <c r="BD115" s="45"/>
      <c r="BE115" s="44"/>
      <c r="BF115" s="44"/>
      <c r="BG115" s="45" t="e">
        <v>#DIV/0!</v>
      </c>
      <c r="BH115" s="45"/>
      <c r="BI115" s="45"/>
      <c r="BJ115" s="44"/>
      <c r="BK115" s="44"/>
      <c r="BL115" s="45" t="e">
        <v>#DIV/0!</v>
      </c>
      <c r="BM115" s="45"/>
      <c r="BN115" s="45"/>
    </row>
    <row r="116" spans="1:66">
      <c r="A116" s="43" t="s">
        <v>1615</v>
      </c>
      <c r="B116" s="44"/>
      <c r="C116" s="44"/>
      <c r="D116" s="45" t="e">
        <v>#DIV/0!</v>
      </c>
      <c r="E116" s="45"/>
      <c r="F116" s="45"/>
      <c r="G116" s="44"/>
      <c r="H116" s="44"/>
      <c r="I116" s="45" t="e">
        <v>#DIV/0!</v>
      </c>
      <c r="J116" s="45"/>
      <c r="K116" s="45"/>
      <c r="L116" s="44"/>
      <c r="M116" s="44"/>
      <c r="N116" s="45" t="e">
        <v>#DIV/0!</v>
      </c>
      <c r="O116" s="45"/>
      <c r="P116" s="45"/>
      <c r="Q116" s="44"/>
      <c r="R116" s="44"/>
      <c r="S116" s="45" t="e">
        <v>#DIV/0!</v>
      </c>
      <c r="T116" s="45"/>
      <c r="U116" s="45"/>
      <c r="V116" s="44">
        <v>131900000</v>
      </c>
      <c r="W116" s="44">
        <v>10317400</v>
      </c>
      <c r="X116" s="45">
        <v>1.0072542927627748</v>
      </c>
      <c r="Y116" s="45"/>
      <c r="Z116" s="45"/>
      <c r="AA116" s="44"/>
      <c r="AB116" s="44"/>
      <c r="AC116" s="45" t="e">
        <v>#DIV/0!</v>
      </c>
      <c r="AD116" s="45"/>
      <c r="AE116" s="45"/>
      <c r="AF116" s="44"/>
      <c r="AG116" s="44"/>
      <c r="AH116" s="45" t="e">
        <v>#DIV/0!</v>
      </c>
      <c r="AI116" s="45"/>
      <c r="AJ116" s="45"/>
      <c r="AK116" s="44"/>
      <c r="AL116" s="44"/>
      <c r="AM116" s="45" t="e">
        <v>#DIV/0!</v>
      </c>
      <c r="AN116" s="45"/>
      <c r="AO116" s="45"/>
      <c r="AP116" s="44"/>
      <c r="AQ116" s="44"/>
      <c r="AR116" s="45" t="e">
        <v>#DIV/0!</v>
      </c>
      <c r="AS116" s="45"/>
      <c r="AT116" s="45"/>
      <c r="AU116" s="44"/>
      <c r="AV116" s="44"/>
      <c r="AW116" s="45" t="e">
        <v>#DIV/0!</v>
      </c>
      <c r="AX116" s="45"/>
      <c r="AY116" s="45"/>
      <c r="AZ116" s="44"/>
      <c r="BA116" s="44"/>
      <c r="BB116" s="45" t="e">
        <v>#DIV/0!</v>
      </c>
      <c r="BC116" s="45"/>
      <c r="BD116" s="45"/>
      <c r="BE116" s="44"/>
      <c r="BF116" s="44"/>
      <c r="BG116" s="45" t="e">
        <v>#DIV/0!</v>
      </c>
      <c r="BH116" s="45"/>
      <c r="BI116" s="45"/>
      <c r="BJ116" s="44"/>
      <c r="BK116" s="44"/>
      <c r="BL116" s="45" t="e">
        <v>#DIV/0!</v>
      </c>
      <c r="BM116" s="45"/>
      <c r="BN116" s="45"/>
    </row>
    <row r="117" spans="1:66">
      <c r="A117" s="43" t="s">
        <v>1616</v>
      </c>
      <c r="B117" s="44"/>
      <c r="C117" s="44"/>
      <c r="D117" s="45" t="e">
        <v>#DIV/0!</v>
      </c>
      <c r="E117" s="45"/>
      <c r="F117" s="45"/>
      <c r="G117" s="44"/>
      <c r="H117" s="44"/>
      <c r="I117" s="45" t="e">
        <v>#DIV/0!</v>
      </c>
      <c r="J117" s="45"/>
      <c r="K117" s="45"/>
      <c r="L117" s="44"/>
      <c r="M117" s="44"/>
      <c r="N117" s="45" t="e">
        <v>#DIV/0!</v>
      </c>
      <c r="O117" s="45"/>
      <c r="P117" s="45"/>
      <c r="Q117" s="44"/>
      <c r="R117" s="44"/>
      <c r="S117" s="45" t="e">
        <v>#DIV/0!</v>
      </c>
      <c r="T117" s="45"/>
      <c r="U117" s="45"/>
      <c r="V117" s="44"/>
      <c r="W117" s="44"/>
      <c r="X117" s="45" t="e">
        <v>#DIV/0!</v>
      </c>
      <c r="Y117" s="45"/>
      <c r="Z117" s="45"/>
      <c r="AA117" s="44"/>
      <c r="AB117" s="44"/>
      <c r="AC117" s="45" t="e">
        <v>#DIV/0!</v>
      </c>
      <c r="AD117" s="45"/>
      <c r="AE117" s="45"/>
      <c r="AF117" s="44">
        <v>108700000</v>
      </c>
      <c r="AG117" s="44">
        <v>21265100</v>
      </c>
      <c r="AH117" s="45">
        <v>0.93782528927423803</v>
      </c>
      <c r="AI117" s="45"/>
      <c r="AJ117" s="45"/>
      <c r="AK117" s="44"/>
      <c r="AL117" s="44"/>
      <c r="AM117" s="45" t="e">
        <v>#DIV/0!</v>
      </c>
      <c r="AN117" s="45"/>
      <c r="AO117" s="45"/>
      <c r="AP117" s="44"/>
      <c r="AQ117" s="44"/>
      <c r="AR117" s="45" t="e">
        <v>#DIV/0!</v>
      </c>
      <c r="AS117" s="45"/>
      <c r="AT117" s="45"/>
      <c r="AU117" s="44"/>
      <c r="AV117" s="44"/>
      <c r="AW117" s="45" t="e">
        <v>#DIV/0!</v>
      </c>
      <c r="AX117" s="45"/>
      <c r="AY117" s="45"/>
      <c r="AZ117" s="44"/>
      <c r="BA117" s="44"/>
      <c r="BB117" s="45" t="e">
        <v>#DIV/0!</v>
      </c>
      <c r="BC117" s="45"/>
      <c r="BD117" s="45"/>
      <c r="BE117" s="44"/>
      <c r="BF117" s="44"/>
      <c r="BG117" s="45" t="e">
        <v>#DIV/0!</v>
      </c>
      <c r="BH117" s="45"/>
      <c r="BI117" s="45"/>
      <c r="BJ117" s="44"/>
      <c r="BK117" s="44"/>
      <c r="BL117" s="45" t="e">
        <v>#DIV/0!</v>
      </c>
      <c r="BM117" s="45"/>
      <c r="BN117" s="45"/>
    </row>
    <row r="118" spans="1:66">
      <c r="A118" s="43" t="s">
        <v>1617</v>
      </c>
      <c r="B118" s="44"/>
      <c r="C118" s="44"/>
      <c r="D118" s="45" t="e">
        <v>#DIV/0!</v>
      </c>
      <c r="E118" s="45"/>
      <c r="F118" s="45"/>
      <c r="G118" s="44"/>
      <c r="H118" s="44"/>
      <c r="I118" s="45" t="e">
        <v>#DIV/0!</v>
      </c>
      <c r="J118" s="45"/>
      <c r="K118" s="45"/>
      <c r="L118" s="44"/>
      <c r="M118" s="44"/>
      <c r="N118" s="45" t="e">
        <v>#DIV/0!</v>
      </c>
      <c r="O118" s="45"/>
      <c r="P118" s="45"/>
      <c r="Q118" s="44"/>
      <c r="R118" s="44"/>
      <c r="S118" s="45" t="e">
        <v>#DIV/0!</v>
      </c>
      <c r="T118" s="45"/>
      <c r="U118" s="45"/>
      <c r="V118" s="44"/>
      <c r="W118" s="44"/>
      <c r="X118" s="45" t="e">
        <v>#DIV/0!</v>
      </c>
      <c r="Y118" s="45"/>
      <c r="Z118" s="45"/>
      <c r="AA118" s="44">
        <v>113500000</v>
      </c>
      <c r="AB118" s="44">
        <v>16669360</v>
      </c>
      <c r="AC118" s="45">
        <v>0.95475777248534466</v>
      </c>
      <c r="AD118" s="45"/>
      <c r="AE118" s="45"/>
      <c r="AF118" s="44">
        <v>110227500</v>
      </c>
      <c r="AG118" s="44">
        <v>15837994.5</v>
      </c>
      <c r="AH118" s="45">
        <v>0.99409225880510499</v>
      </c>
      <c r="AI118" s="45"/>
      <c r="AJ118" s="45"/>
      <c r="AK118" s="44"/>
      <c r="AL118" s="44"/>
      <c r="AM118" s="45" t="e">
        <v>#DIV/0!</v>
      </c>
      <c r="AN118" s="45"/>
      <c r="AO118" s="45"/>
      <c r="AP118" s="44"/>
      <c r="AQ118" s="44"/>
      <c r="AR118" s="45" t="e">
        <v>#DIV/0!</v>
      </c>
      <c r="AS118" s="45"/>
      <c r="AT118" s="45"/>
      <c r="AU118" s="44"/>
      <c r="AV118" s="44"/>
      <c r="AW118" s="45" t="e">
        <v>#DIV/0!</v>
      </c>
      <c r="AX118" s="45"/>
      <c r="AY118" s="45"/>
      <c r="AZ118" s="44"/>
      <c r="BA118" s="44"/>
      <c r="BB118" s="45" t="e">
        <v>#DIV/0!</v>
      </c>
      <c r="BC118" s="45"/>
      <c r="BD118" s="45"/>
      <c r="BE118" s="44"/>
      <c r="BF118" s="44"/>
      <c r="BG118" s="45" t="e">
        <v>#DIV/0!</v>
      </c>
      <c r="BH118" s="45"/>
      <c r="BI118" s="45"/>
      <c r="BJ118" s="44"/>
      <c r="BK118" s="44"/>
      <c r="BL118" s="45" t="e">
        <v>#DIV/0!</v>
      </c>
      <c r="BM118" s="45"/>
      <c r="BN118" s="45"/>
    </row>
    <row r="119" spans="1:66">
      <c r="A119" s="43" t="s">
        <v>1618</v>
      </c>
      <c r="B119" s="44"/>
      <c r="C119" s="44"/>
      <c r="D119" s="45" t="e">
        <v>#DIV/0!</v>
      </c>
      <c r="E119" s="45"/>
      <c r="F119" s="45"/>
      <c r="G119" s="44"/>
      <c r="H119" s="44"/>
      <c r="I119" s="45" t="e">
        <v>#DIV/0!</v>
      </c>
      <c r="J119" s="45"/>
      <c r="K119" s="45"/>
      <c r="L119" s="44"/>
      <c r="M119" s="44"/>
      <c r="N119" s="45" t="e">
        <v>#DIV/0!</v>
      </c>
      <c r="O119" s="45"/>
      <c r="P119" s="45"/>
      <c r="Q119" s="44"/>
      <c r="R119" s="44"/>
      <c r="S119" s="45" t="e">
        <v>#DIV/0!</v>
      </c>
      <c r="T119" s="45"/>
      <c r="U119" s="45"/>
      <c r="V119" s="44"/>
      <c r="W119" s="44"/>
      <c r="X119" s="45" t="e">
        <v>#DIV/0!</v>
      </c>
      <c r="Y119" s="45"/>
      <c r="Z119" s="45"/>
      <c r="AA119" s="44">
        <v>129300000</v>
      </c>
      <c r="AB119" s="44">
        <v>15103433.333333334</v>
      </c>
      <c r="AC119" s="45">
        <v>0.93377773032792832</v>
      </c>
      <c r="AD119" s="45"/>
      <c r="AE119" s="45"/>
      <c r="AF119" s="44">
        <v>129800000</v>
      </c>
      <c r="AG119" s="44">
        <v>18396000</v>
      </c>
      <c r="AH119" s="45">
        <v>1.0227599547716322</v>
      </c>
      <c r="AI119" s="45"/>
      <c r="AJ119" s="45"/>
      <c r="AK119" s="44"/>
      <c r="AL119" s="44"/>
      <c r="AM119" s="45" t="e">
        <v>#DIV/0!</v>
      </c>
      <c r="AN119" s="45"/>
      <c r="AO119" s="45"/>
      <c r="AP119" s="44"/>
      <c r="AQ119" s="44"/>
      <c r="AR119" s="45" t="e">
        <v>#DIV/0!</v>
      </c>
      <c r="AS119" s="45"/>
      <c r="AT119" s="45"/>
      <c r="AU119" s="44"/>
      <c r="AV119" s="44"/>
      <c r="AW119" s="45" t="e">
        <v>#DIV/0!</v>
      </c>
      <c r="AX119" s="45"/>
      <c r="AY119" s="45"/>
      <c r="AZ119" s="44"/>
      <c r="BA119" s="44"/>
      <c r="BB119" s="45" t="e">
        <v>#DIV/0!</v>
      </c>
      <c r="BC119" s="45"/>
      <c r="BD119" s="45"/>
      <c r="BE119" s="44"/>
      <c r="BF119" s="44"/>
      <c r="BG119" s="45" t="e">
        <v>#DIV/0!</v>
      </c>
      <c r="BH119" s="45"/>
      <c r="BI119" s="45"/>
      <c r="BJ119" s="44"/>
      <c r="BK119" s="44"/>
      <c r="BL119" s="45" t="e">
        <v>#DIV/0!</v>
      </c>
      <c r="BM119" s="45"/>
      <c r="BN119" s="45"/>
    </row>
    <row r="120" spans="1:66">
      <c r="A120" s="43" t="s">
        <v>239</v>
      </c>
      <c r="B120" s="44"/>
      <c r="C120" s="44"/>
      <c r="D120" s="45" t="e">
        <v>#DIV/0!</v>
      </c>
      <c r="E120" s="45"/>
      <c r="F120" s="45"/>
      <c r="G120" s="44">
        <v>13375000</v>
      </c>
      <c r="H120" s="44">
        <v>600750</v>
      </c>
      <c r="I120" s="45">
        <v>1.0601196845400864</v>
      </c>
      <c r="J120" s="45"/>
      <c r="K120" s="45"/>
      <c r="L120" s="44"/>
      <c r="M120" s="44"/>
      <c r="N120" s="45" t="e">
        <v>#DIV/0!</v>
      </c>
      <c r="O120" s="45"/>
      <c r="P120" s="45"/>
      <c r="Q120" s="44">
        <v>10850000</v>
      </c>
      <c r="R120" s="44">
        <v>3313175</v>
      </c>
      <c r="S120" s="45">
        <v>1.1251218449924301</v>
      </c>
      <c r="T120" s="45"/>
      <c r="U120" s="45"/>
      <c r="V120" s="44"/>
      <c r="W120" s="44"/>
      <c r="X120" s="45" t="e">
        <v>#DIV/0!</v>
      </c>
      <c r="Y120" s="45"/>
      <c r="Z120" s="45"/>
      <c r="AA120" s="44"/>
      <c r="AB120" s="44"/>
      <c r="AC120" s="45" t="e">
        <v>#DIV/0!</v>
      </c>
      <c r="AD120" s="45"/>
      <c r="AE120" s="45"/>
      <c r="AF120" s="44"/>
      <c r="AG120" s="44"/>
      <c r="AH120" s="45" t="e">
        <v>#DIV/0!</v>
      </c>
      <c r="AI120" s="45"/>
      <c r="AJ120" s="45"/>
      <c r="AK120" s="44"/>
      <c r="AL120" s="44"/>
      <c r="AM120" s="45" t="e">
        <v>#DIV/0!</v>
      </c>
      <c r="AN120" s="45"/>
      <c r="AO120" s="45"/>
      <c r="AP120" s="44"/>
      <c r="AQ120" s="44"/>
      <c r="AR120" s="45" t="e">
        <v>#DIV/0!</v>
      </c>
      <c r="AS120" s="45"/>
      <c r="AT120" s="45"/>
      <c r="AU120" s="44"/>
      <c r="AV120" s="44"/>
      <c r="AW120" s="45" t="e">
        <v>#DIV/0!</v>
      </c>
      <c r="AX120" s="45"/>
      <c r="AY120" s="45"/>
      <c r="AZ120" s="44"/>
      <c r="BA120" s="44"/>
      <c r="BB120" s="45" t="e">
        <v>#DIV/0!</v>
      </c>
      <c r="BC120" s="45"/>
      <c r="BD120" s="45"/>
      <c r="BE120" s="44"/>
      <c r="BF120" s="44"/>
      <c r="BG120" s="45" t="e">
        <v>#DIV/0!</v>
      </c>
      <c r="BH120" s="45"/>
      <c r="BI120" s="45"/>
      <c r="BJ120" s="44"/>
      <c r="BK120" s="44"/>
      <c r="BL120" s="45" t="e">
        <v>#DIV/0!</v>
      </c>
      <c r="BM120" s="45"/>
      <c r="BN120" s="45"/>
    </row>
    <row r="121" spans="1:66">
      <c r="A121" s="43" t="s">
        <v>77</v>
      </c>
      <c r="B121" s="44"/>
      <c r="C121" s="44"/>
      <c r="D121" s="45" t="e">
        <v>#DIV/0!</v>
      </c>
      <c r="E121" s="45"/>
      <c r="F121" s="45"/>
      <c r="G121" s="44">
        <v>19500000</v>
      </c>
      <c r="H121" s="44">
        <v>559300</v>
      </c>
      <c r="I121" s="45">
        <v>1.1060472423973433</v>
      </c>
      <c r="J121" s="45"/>
      <c r="K121" s="45"/>
      <c r="L121" s="44"/>
      <c r="M121" s="44"/>
      <c r="N121" s="45" t="e">
        <v>#DIV/0!</v>
      </c>
      <c r="O121" s="45"/>
      <c r="P121" s="45"/>
      <c r="Q121" s="44"/>
      <c r="R121" s="44"/>
      <c r="S121" s="45" t="e">
        <v>#DIV/0!</v>
      </c>
      <c r="T121" s="45"/>
      <c r="U121" s="45"/>
      <c r="V121" s="44"/>
      <c r="W121" s="44"/>
      <c r="X121" s="45" t="e">
        <v>#DIV/0!</v>
      </c>
      <c r="Y121" s="45"/>
      <c r="Z121" s="45"/>
      <c r="AA121" s="44"/>
      <c r="AB121" s="44"/>
      <c r="AC121" s="45" t="e">
        <v>#DIV/0!</v>
      </c>
      <c r="AD121" s="45"/>
      <c r="AE121" s="45"/>
      <c r="AF121" s="44"/>
      <c r="AG121" s="44"/>
      <c r="AH121" s="45" t="e">
        <v>#DIV/0!</v>
      </c>
      <c r="AI121" s="45"/>
      <c r="AJ121" s="45"/>
      <c r="AK121" s="44"/>
      <c r="AL121" s="44"/>
      <c r="AM121" s="45" t="e">
        <v>#DIV/0!</v>
      </c>
      <c r="AN121" s="45"/>
      <c r="AO121" s="45"/>
      <c r="AP121" s="44"/>
      <c r="AQ121" s="44"/>
      <c r="AR121" s="45" t="e">
        <v>#DIV/0!</v>
      </c>
      <c r="AS121" s="45"/>
      <c r="AT121" s="45"/>
      <c r="AU121" s="44"/>
      <c r="AV121" s="44"/>
      <c r="AW121" s="45" t="e">
        <v>#DIV/0!</v>
      </c>
      <c r="AX121" s="45"/>
      <c r="AY121" s="45"/>
      <c r="AZ121" s="44"/>
      <c r="BA121" s="44"/>
      <c r="BB121" s="45" t="e">
        <v>#DIV/0!</v>
      </c>
      <c r="BC121" s="45"/>
      <c r="BD121" s="45"/>
      <c r="BE121" s="44"/>
      <c r="BF121" s="44"/>
      <c r="BG121" s="45" t="e">
        <v>#DIV/0!</v>
      </c>
      <c r="BH121" s="45"/>
      <c r="BI121" s="45"/>
      <c r="BJ121" s="44"/>
      <c r="BK121" s="44"/>
      <c r="BL121" s="45" t="e">
        <v>#DIV/0!</v>
      </c>
      <c r="BM121" s="45"/>
      <c r="BN121" s="45"/>
    </row>
    <row r="122" spans="1:66">
      <c r="A122" s="43" t="s">
        <v>144</v>
      </c>
      <c r="B122" s="44"/>
      <c r="C122" s="44"/>
      <c r="D122" s="45" t="e">
        <v>#DIV/0!</v>
      </c>
      <c r="E122" s="45"/>
      <c r="F122" s="45"/>
      <c r="G122" s="44">
        <v>26167500</v>
      </c>
      <c r="H122" s="44">
        <v>1759125</v>
      </c>
      <c r="I122" s="45">
        <v>1.0585382685804969</v>
      </c>
      <c r="J122" s="45"/>
      <c r="K122" s="45"/>
      <c r="L122" s="44">
        <v>23575000</v>
      </c>
      <c r="M122" s="44">
        <v>2258544</v>
      </c>
      <c r="N122" s="45">
        <v>1.0323224878240682</v>
      </c>
      <c r="O122" s="45"/>
      <c r="P122" s="45"/>
      <c r="Q122" s="44">
        <v>18300000</v>
      </c>
      <c r="R122" s="44">
        <v>5542447</v>
      </c>
      <c r="S122" s="45">
        <v>1.0474348920480976</v>
      </c>
      <c r="T122" s="45"/>
      <c r="U122" s="45"/>
      <c r="V122" s="44">
        <v>17000000</v>
      </c>
      <c r="W122" s="44">
        <v>3553284</v>
      </c>
      <c r="X122" s="45">
        <v>1.0024119210127709</v>
      </c>
      <c r="Y122" s="45"/>
      <c r="Z122" s="45"/>
      <c r="AA122" s="44"/>
      <c r="AB122" s="44"/>
      <c r="AC122" s="45" t="e">
        <v>#DIV/0!</v>
      </c>
      <c r="AD122" s="45"/>
      <c r="AE122" s="45"/>
      <c r="AF122" s="44">
        <v>13975000</v>
      </c>
      <c r="AG122" s="44">
        <v>1672820</v>
      </c>
      <c r="AH122" s="45">
        <v>0.90968089240509209</v>
      </c>
      <c r="AI122" s="45"/>
      <c r="AJ122" s="45"/>
      <c r="AK122" s="44"/>
      <c r="AL122" s="44"/>
      <c r="AM122" s="45" t="e">
        <v>#DIV/0!</v>
      </c>
      <c r="AN122" s="45"/>
      <c r="AO122" s="45"/>
      <c r="AP122" s="44"/>
      <c r="AQ122" s="44"/>
      <c r="AR122" s="45" t="e">
        <v>#DIV/0!</v>
      </c>
      <c r="AS122" s="45"/>
      <c r="AT122" s="45"/>
      <c r="AU122" s="44"/>
      <c r="AV122" s="44"/>
      <c r="AW122" s="45" t="e">
        <v>#DIV/0!</v>
      </c>
      <c r="AX122" s="45"/>
      <c r="AY122" s="45"/>
      <c r="AZ122" s="44"/>
      <c r="BA122" s="44"/>
      <c r="BB122" s="45" t="e">
        <v>#DIV/0!</v>
      </c>
      <c r="BC122" s="45"/>
      <c r="BD122" s="45"/>
      <c r="BE122" s="44"/>
      <c r="BF122" s="44"/>
      <c r="BG122" s="45" t="e">
        <v>#DIV/0!</v>
      </c>
      <c r="BH122" s="45"/>
      <c r="BI122" s="45"/>
      <c r="BJ122" s="44"/>
      <c r="BK122" s="44"/>
      <c r="BL122" s="45" t="e">
        <v>#DIV/0!</v>
      </c>
      <c r="BM122" s="45"/>
      <c r="BN122" s="45"/>
    </row>
    <row r="123" spans="1:66">
      <c r="A123" s="43" t="s">
        <v>216</v>
      </c>
      <c r="B123" s="44"/>
      <c r="C123" s="44"/>
      <c r="D123" s="45" t="e">
        <v>#DIV/0!</v>
      </c>
      <c r="E123" s="45"/>
      <c r="F123" s="45"/>
      <c r="G123" s="44">
        <v>17700000</v>
      </c>
      <c r="H123" s="44">
        <v>279950</v>
      </c>
      <c r="I123" s="45">
        <v>1.0550959794584138</v>
      </c>
      <c r="J123" s="45"/>
      <c r="K123" s="45"/>
      <c r="L123" s="44">
        <v>15700000</v>
      </c>
      <c r="M123" s="44">
        <v>2630975</v>
      </c>
      <c r="N123" s="45">
        <v>1.0873988139041599</v>
      </c>
      <c r="O123" s="45"/>
      <c r="P123" s="45"/>
      <c r="Q123" s="44">
        <v>13613108.571428571</v>
      </c>
      <c r="R123" s="44">
        <v>3086474.4285714286</v>
      </c>
      <c r="S123" s="45">
        <v>1.0378345514258924</v>
      </c>
      <c r="T123" s="45"/>
      <c r="U123" s="45"/>
      <c r="V123" s="44">
        <v>13375000</v>
      </c>
      <c r="W123" s="44">
        <v>2196065</v>
      </c>
      <c r="X123" s="45">
        <v>1.0200848672475535</v>
      </c>
      <c r="Y123" s="45"/>
      <c r="Z123" s="45"/>
      <c r="AA123" s="44">
        <v>10883333.333333334</v>
      </c>
      <c r="AB123" s="44">
        <v>3189318.3333333335</v>
      </c>
      <c r="AC123" s="45">
        <v>1.0558075966084162</v>
      </c>
      <c r="AD123" s="45"/>
      <c r="AE123" s="45"/>
      <c r="AF123" s="44">
        <v>10210000</v>
      </c>
      <c r="AG123" s="44">
        <v>4477839.5999999996</v>
      </c>
      <c r="AH123" s="45">
        <v>1.1652022360835765</v>
      </c>
      <c r="AI123" s="45"/>
      <c r="AJ123" s="45"/>
      <c r="AK123" s="44">
        <v>10037500</v>
      </c>
      <c r="AL123" s="44">
        <v>2537241</v>
      </c>
      <c r="AM123" s="45">
        <v>1.1188912370277588</v>
      </c>
      <c r="AN123" s="45"/>
      <c r="AO123" s="45"/>
      <c r="AP123" s="44"/>
      <c r="AQ123" s="44"/>
      <c r="AR123" s="45" t="e">
        <v>#DIV/0!</v>
      </c>
      <c r="AS123" s="45"/>
      <c r="AT123" s="45"/>
      <c r="AU123" s="44"/>
      <c r="AV123" s="44"/>
      <c r="AW123" s="45" t="e">
        <v>#DIV/0!</v>
      </c>
      <c r="AX123" s="45"/>
      <c r="AY123" s="45"/>
      <c r="AZ123" s="44"/>
      <c r="BA123" s="44"/>
      <c r="BB123" s="45" t="e">
        <v>#DIV/0!</v>
      </c>
      <c r="BC123" s="45"/>
      <c r="BD123" s="45"/>
      <c r="BE123" s="44"/>
      <c r="BF123" s="44"/>
      <c r="BG123" s="45" t="e">
        <v>#DIV/0!</v>
      </c>
      <c r="BH123" s="45"/>
      <c r="BI123" s="45"/>
      <c r="BJ123" s="44"/>
      <c r="BK123" s="44"/>
      <c r="BL123" s="45" t="e">
        <v>#DIV/0!</v>
      </c>
      <c r="BM123" s="45"/>
      <c r="BN123" s="45"/>
    </row>
    <row r="124" spans="1:66">
      <c r="A124" s="43" t="s">
        <v>299</v>
      </c>
      <c r="B124" s="44"/>
      <c r="C124" s="44"/>
      <c r="D124" s="45" t="e">
        <v>#DIV/0!</v>
      </c>
      <c r="E124" s="45"/>
      <c r="F124" s="45"/>
      <c r="G124" s="44">
        <v>18141666.666666668</v>
      </c>
      <c r="H124" s="44">
        <v>715383.33333333337</v>
      </c>
      <c r="I124" s="45">
        <v>1.0751923443539313</v>
      </c>
      <c r="J124" s="45"/>
      <c r="K124" s="45"/>
      <c r="L124" s="44">
        <v>15137500</v>
      </c>
      <c r="M124" s="44">
        <v>2057588</v>
      </c>
      <c r="N124" s="45">
        <v>0.97337370393402445</v>
      </c>
      <c r="O124" s="45"/>
      <c r="P124" s="45"/>
      <c r="Q124" s="44">
        <v>13875000</v>
      </c>
      <c r="R124" s="44">
        <v>3380705</v>
      </c>
      <c r="S124" s="45">
        <v>1.0178783453809781</v>
      </c>
      <c r="T124" s="45"/>
      <c r="U124" s="45"/>
      <c r="V124" s="44"/>
      <c r="W124" s="44"/>
      <c r="X124" s="45" t="e">
        <v>#DIV/0!</v>
      </c>
      <c r="Y124" s="45"/>
      <c r="Z124" s="45"/>
      <c r="AA124" s="44"/>
      <c r="AB124" s="44"/>
      <c r="AC124" s="45" t="e">
        <v>#DIV/0!</v>
      </c>
      <c r="AD124" s="45"/>
      <c r="AE124" s="45"/>
      <c r="AF124" s="44"/>
      <c r="AG124" s="44"/>
      <c r="AH124" s="45" t="e">
        <v>#DIV/0!</v>
      </c>
      <c r="AI124" s="45"/>
      <c r="AJ124" s="45"/>
      <c r="AK124" s="44">
        <v>8100000</v>
      </c>
      <c r="AL124" s="44">
        <v>3578200</v>
      </c>
      <c r="AM124" s="45">
        <v>0.9049975978458823</v>
      </c>
      <c r="AN124" s="45"/>
      <c r="AO124" s="45"/>
      <c r="AP124" s="44"/>
      <c r="AQ124" s="44"/>
      <c r="AR124" s="45" t="e">
        <v>#DIV/0!</v>
      </c>
      <c r="AS124" s="45"/>
      <c r="AT124" s="45"/>
      <c r="AU124" s="44"/>
      <c r="AV124" s="44"/>
      <c r="AW124" s="45" t="e">
        <v>#DIV/0!</v>
      </c>
      <c r="AX124" s="45"/>
      <c r="AY124" s="45"/>
      <c r="AZ124" s="44"/>
      <c r="BA124" s="44"/>
      <c r="BB124" s="45" t="e">
        <v>#DIV/0!</v>
      </c>
      <c r="BC124" s="45"/>
      <c r="BD124" s="45"/>
      <c r="BE124" s="44"/>
      <c r="BF124" s="44"/>
      <c r="BG124" s="45" t="e">
        <v>#DIV/0!</v>
      </c>
      <c r="BH124" s="45"/>
      <c r="BI124" s="45"/>
      <c r="BJ124" s="44"/>
      <c r="BK124" s="44"/>
      <c r="BL124" s="45" t="e">
        <v>#DIV/0!</v>
      </c>
      <c r="BM124" s="45"/>
      <c r="BN124" s="45"/>
    </row>
    <row r="125" spans="1:66">
      <c r="A125" s="43" t="s">
        <v>313</v>
      </c>
      <c r="B125" s="44"/>
      <c r="C125" s="44"/>
      <c r="D125" s="45" t="e">
        <v>#DIV/0!</v>
      </c>
      <c r="E125" s="45"/>
      <c r="F125" s="45"/>
      <c r="G125" s="44"/>
      <c r="H125" s="44"/>
      <c r="I125" s="45" t="e">
        <v>#DIV/0!</v>
      </c>
      <c r="J125" s="45"/>
      <c r="K125" s="45"/>
      <c r="L125" s="44"/>
      <c r="M125" s="44"/>
      <c r="N125" s="45" t="e">
        <v>#DIV/0!</v>
      </c>
      <c r="O125" s="45"/>
      <c r="P125" s="45"/>
      <c r="Q125" s="44">
        <v>9795000</v>
      </c>
      <c r="R125" s="44">
        <v>2339250</v>
      </c>
      <c r="S125" s="45">
        <v>0.91215980257490747</v>
      </c>
      <c r="T125" s="45"/>
      <c r="U125" s="45"/>
      <c r="V125" s="44">
        <v>9600000</v>
      </c>
      <c r="W125" s="44">
        <v>3794525</v>
      </c>
      <c r="X125" s="45">
        <v>1.1348221964128979</v>
      </c>
      <c r="Y125" s="45"/>
      <c r="Z125" s="45"/>
      <c r="AA125" s="44">
        <v>9775000</v>
      </c>
      <c r="AB125" s="44">
        <v>3001375</v>
      </c>
      <c r="AC125" s="45">
        <v>1.2351021723267619</v>
      </c>
      <c r="AD125" s="45"/>
      <c r="AE125" s="45"/>
      <c r="AF125" s="44">
        <v>7750000</v>
      </c>
      <c r="AG125" s="44">
        <v>2283675</v>
      </c>
      <c r="AH125" s="45">
        <v>1.0044129368386265</v>
      </c>
      <c r="AI125" s="45"/>
      <c r="AJ125" s="45"/>
      <c r="AK125" s="44">
        <v>7973333.333333333</v>
      </c>
      <c r="AL125" s="44">
        <v>2323250</v>
      </c>
      <c r="AM125" s="45">
        <v>1.1496987568161228</v>
      </c>
      <c r="AN125" s="45"/>
      <c r="AO125" s="45"/>
      <c r="AP125" s="44"/>
      <c r="AQ125" s="44"/>
      <c r="AR125" s="45" t="e">
        <v>#DIV/0!</v>
      </c>
      <c r="AS125" s="45"/>
      <c r="AT125" s="45"/>
      <c r="AU125" s="44"/>
      <c r="AV125" s="44"/>
      <c r="AW125" s="45" t="e">
        <v>#DIV/0!</v>
      </c>
      <c r="AX125" s="45"/>
      <c r="AY125" s="45"/>
      <c r="AZ125" s="44"/>
      <c r="BA125" s="44"/>
      <c r="BB125" s="45" t="e">
        <v>#DIV/0!</v>
      </c>
      <c r="BC125" s="45"/>
      <c r="BD125" s="45"/>
      <c r="BE125" s="44"/>
      <c r="BF125" s="44"/>
      <c r="BG125" s="45" t="e">
        <v>#DIV/0!</v>
      </c>
      <c r="BH125" s="45"/>
      <c r="BI125" s="45"/>
      <c r="BJ125" s="44"/>
      <c r="BK125" s="44"/>
      <c r="BL125" s="45" t="e">
        <v>#DIV/0!</v>
      </c>
      <c r="BM125" s="45"/>
      <c r="BN125" s="45"/>
    </row>
    <row r="126" spans="1:66">
      <c r="A126" s="43" t="s">
        <v>315</v>
      </c>
      <c r="B126" s="44"/>
      <c r="C126" s="44"/>
      <c r="D126" s="45" t="e">
        <v>#DIV/0!</v>
      </c>
      <c r="E126" s="45"/>
      <c r="F126" s="45"/>
      <c r="G126" s="44"/>
      <c r="H126" s="44"/>
      <c r="I126" s="45" t="e">
        <v>#DIV/0!</v>
      </c>
      <c r="J126" s="45"/>
      <c r="K126" s="45"/>
      <c r="L126" s="44"/>
      <c r="M126" s="44"/>
      <c r="N126" s="45" t="e">
        <v>#DIV/0!</v>
      </c>
      <c r="O126" s="45"/>
      <c r="P126" s="45"/>
      <c r="Q126" s="44">
        <v>10430070</v>
      </c>
      <c r="R126" s="44">
        <v>3093450</v>
      </c>
      <c r="S126" s="45">
        <v>1.0310672413452224</v>
      </c>
      <c r="T126" s="45"/>
      <c r="U126" s="45"/>
      <c r="V126" s="44">
        <v>9125000</v>
      </c>
      <c r="W126" s="44">
        <v>3961075</v>
      </c>
      <c r="X126" s="45">
        <v>1.0765786625058622</v>
      </c>
      <c r="Y126" s="45"/>
      <c r="Z126" s="45"/>
      <c r="AA126" s="44">
        <v>7625000</v>
      </c>
      <c r="AB126" s="44">
        <v>2996725</v>
      </c>
      <c r="AC126" s="45">
        <v>0.92415560962455046</v>
      </c>
      <c r="AD126" s="45"/>
      <c r="AE126" s="45"/>
      <c r="AF126" s="44"/>
      <c r="AG126" s="44"/>
      <c r="AH126" s="45" t="e">
        <v>#DIV/0!</v>
      </c>
      <c r="AI126" s="45"/>
      <c r="AJ126" s="45"/>
      <c r="AK126" s="44"/>
      <c r="AL126" s="44"/>
      <c r="AM126" s="45" t="e">
        <v>#DIV/0!</v>
      </c>
      <c r="AN126" s="45"/>
      <c r="AO126" s="45"/>
      <c r="AP126" s="44"/>
      <c r="AQ126" s="44"/>
      <c r="AR126" s="45" t="e">
        <v>#DIV/0!</v>
      </c>
      <c r="AS126" s="45"/>
      <c r="AT126" s="45"/>
      <c r="AU126" s="44"/>
      <c r="AV126" s="44"/>
      <c r="AW126" s="45" t="e">
        <v>#DIV/0!</v>
      </c>
      <c r="AX126" s="45"/>
      <c r="AY126" s="45"/>
      <c r="AZ126" s="44"/>
      <c r="BA126" s="44"/>
      <c r="BB126" s="45" t="e">
        <v>#DIV/0!</v>
      </c>
      <c r="BC126" s="45"/>
      <c r="BD126" s="45"/>
      <c r="BE126" s="44"/>
      <c r="BF126" s="44"/>
      <c r="BG126" s="45" t="e">
        <v>#DIV/0!</v>
      </c>
      <c r="BH126" s="45"/>
      <c r="BI126" s="45"/>
      <c r="BJ126" s="44"/>
      <c r="BK126" s="44"/>
      <c r="BL126" s="45" t="e">
        <v>#DIV/0!</v>
      </c>
      <c r="BM126" s="45"/>
      <c r="BN126" s="45"/>
    </row>
    <row r="127" spans="1:66">
      <c r="A127" s="43" t="s">
        <v>317</v>
      </c>
      <c r="B127" s="44"/>
      <c r="C127" s="44"/>
      <c r="D127" s="45" t="e">
        <v>#DIV/0!</v>
      </c>
      <c r="E127" s="45"/>
      <c r="F127" s="45"/>
      <c r="G127" s="44"/>
      <c r="H127" s="44"/>
      <c r="I127" s="45" t="e">
        <v>#DIV/0!</v>
      </c>
      <c r="J127" s="45"/>
      <c r="K127" s="45"/>
      <c r="L127" s="44"/>
      <c r="M127" s="44"/>
      <c r="N127" s="45" t="e">
        <v>#DIV/0!</v>
      </c>
      <c r="O127" s="45"/>
      <c r="P127" s="45"/>
      <c r="Q127" s="44"/>
      <c r="R127" s="44"/>
      <c r="S127" s="45" t="e">
        <v>#DIV/0!</v>
      </c>
      <c r="T127" s="45"/>
      <c r="U127" s="45"/>
      <c r="V127" s="44"/>
      <c r="W127" s="44"/>
      <c r="X127" s="45" t="e">
        <v>#DIV/0!</v>
      </c>
      <c r="Y127" s="45"/>
      <c r="Z127" s="45"/>
      <c r="AA127" s="44">
        <v>8800000</v>
      </c>
      <c r="AB127" s="44">
        <v>2143175</v>
      </c>
      <c r="AC127" s="45">
        <v>0.90320792770231084</v>
      </c>
      <c r="AD127" s="45"/>
      <c r="AE127" s="45"/>
      <c r="AF127" s="44"/>
      <c r="AG127" s="44"/>
      <c r="AH127" s="45" t="e">
        <v>#DIV/0!</v>
      </c>
      <c r="AI127" s="45"/>
      <c r="AJ127" s="45"/>
      <c r="AK127" s="44"/>
      <c r="AL127" s="44"/>
      <c r="AM127" s="45" t="e">
        <v>#DIV/0!</v>
      </c>
      <c r="AN127" s="45"/>
      <c r="AO127" s="45"/>
      <c r="AP127" s="44"/>
      <c r="AQ127" s="44"/>
      <c r="AR127" s="45" t="e">
        <v>#DIV/0!</v>
      </c>
      <c r="AS127" s="45"/>
      <c r="AT127" s="45"/>
      <c r="AU127" s="44"/>
      <c r="AV127" s="44"/>
      <c r="AW127" s="45" t="e">
        <v>#DIV/0!</v>
      </c>
      <c r="AX127" s="45"/>
      <c r="AY127" s="45"/>
      <c r="AZ127" s="44"/>
      <c r="BA127" s="44"/>
      <c r="BB127" s="45" t="e">
        <v>#DIV/0!</v>
      </c>
      <c r="BC127" s="45"/>
      <c r="BD127" s="45"/>
      <c r="BE127" s="44"/>
      <c r="BF127" s="44"/>
      <c r="BG127" s="45" t="e">
        <v>#DIV/0!</v>
      </c>
      <c r="BH127" s="45"/>
      <c r="BI127" s="45"/>
      <c r="BJ127" s="44"/>
      <c r="BK127" s="44"/>
      <c r="BL127" s="45" t="e">
        <v>#DIV/0!</v>
      </c>
      <c r="BM127" s="45"/>
      <c r="BN127" s="45"/>
    </row>
    <row r="128" spans="1:66">
      <c r="A128" s="43" t="s">
        <v>319</v>
      </c>
      <c r="B128" s="44"/>
      <c r="C128" s="44"/>
      <c r="D128" s="45" t="e">
        <v>#DIV/0!</v>
      </c>
      <c r="E128" s="45"/>
      <c r="F128" s="45"/>
      <c r="G128" s="44"/>
      <c r="H128" s="44"/>
      <c r="I128" s="45" t="e">
        <v>#DIV/0!</v>
      </c>
      <c r="J128" s="45"/>
      <c r="K128" s="45"/>
      <c r="L128" s="44"/>
      <c r="M128" s="44"/>
      <c r="N128" s="45" t="e">
        <v>#DIV/0!</v>
      </c>
      <c r="O128" s="45"/>
      <c r="P128" s="45"/>
      <c r="Q128" s="44"/>
      <c r="R128" s="44"/>
      <c r="S128" s="45" t="e">
        <v>#DIV/0!</v>
      </c>
      <c r="T128" s="45"/>
      <c r="U128" s="45"/>
      <c r="V128" s="44">
        <v>9200000</v>
      </c>
      <c r="W128" s="44">
        <v>3156285</v>
      </c>
      <c r="X128" s="45">
        <v>0.93462738590307615</v>
      </c>
      <c r="Y128" s="45"/>
      <c r="Z128" s="45"/>
      <c r="AA128" s="44"/>
      <c r="AB128" s="44"/>
      <c r="AC128" s="45" t="e">
        <v>#DIV/0!</v>
      </c>
      <c r="AD128" s="45"/>
      <c r="AE128" s="45"/>
      <c r="AF128" s="44"/>
      <c r="AG128" s="44"/>
      <c r="AH128" s="45" t="e">
        <v>#DIV/0!</v>
      </c>
      <c r="AI128" s="45"/>
      <c r="AJ128" s="45"/>
      <c r="AK128" s="44"/>
      <c r="AL128" s="44"/>
      <c r="AM128" s="45" t="e">
        <v>#DIV/0!</v>
      </c>
      <c r="AN128" s="45"/>
      <c r="AO128" s="45"/>
      <c r="AP128" s="44"/>
      <c r="AQ128" s="44"/>
      <c r="AR128" s="45" t="e">
        <v>#DIV/0!</v>
      </c>
      <c r="AS128" s="45"/>
      <c r="AT128" s="45"/>
      <c r="AU128" s="44"/>
      <c r="AV128" s="44"/>
      <c r="AW128" s="45" t="e">
        <v>#DIV/0!</v>
      </c>
      <c r="AX128" s="45"/>
      <c r="AY128" s="45"/>
      <c r="AZ128" s="44"/>
      <c r="BA128" s="44"/>
      <c r="BB128" s="45" t="e">
        <v>#DIV/0!</v>
      </c>
      <c r="BC128" s="45"/>
      <c r="BD128" s="45"/>
      <c r="BE128" s="44"/>
      <c r="BF128" s="44"/>
      <c r="BG128" s="45" t="e">
        <v>#DIV/0!</v>
      </c>
      <c r="BH128" s="45"/>
      <c r="BI128" s="45"/>
      <c r="BJ128" s="44"/>
      <c r="BK128" s="44"/>
      <c r="BL128" s="45" t="e">
        <v>#DIV/0!</v>
      </c>
      <c r="BM128" s="45"/>
      <c r="BN128" s="45"/>
    </row>
    <row r="129" spans="1:66">
      <c r="A129" s="43" t="s">
        <v>1619</v>
      </c>
      <c r="B129" s="44"/>
      <c r="C129" s="44"/>
      <c r="D129" s="45" t="e">
        <v>#DIV/0!</v>
      </c>
      <c r="E129" s="45"/>
      <c r="F129" s="45"/>
      <c r="G129" s="44"/>
      <c r="H129" s="44"/>
      <c r="I129" s="45" t="e">
        <v>#DIV/0!</v>
      </c>
      <c r="J129" s="45"/>
      <c r="K129" s="45"/>
      <c r="L129" s="44"/>
      <c r="M129" s="44"/>
      <c r="N129" s="45" t="e">
        <v>#DIV/0!</v>
      </c>
      <c r="O129" s="45"/>
      <c r="P129" s="45"/>
      <c r="Q129" s="44"/>
      <c r="R129" s="44"/>
      <c r="S129" s="45" t="e">
        <v>#DIV/0!</v>
      </c>
      <c r="T129" s="45"/>
      <c r="U129" s="45"/>
      <c r="V129" s="44"/>
      <c r="W129" s="44"/>
      <c r="X129" s="45" t="e">
        <v>#DIV/0!</v>
      </c>
      <c r="Y129" s="45"/>
      <c r="Z129" s="45"/>
      <c r="AA129" s="44"/>
      <c r="AB129" s="44"/>
      <c r="AC129" s="45" t="e">
        <v>#DIV/0!</v>
      </c>
      <c r="AD129" s="45"/>
      <c r="AE129" s="45"/>
      <c r="AF129" s="44"/>
      <c r="AG129" s="44"/>
      <c r="AH129" s="45" t="e">
        <v>#DIV/0!</v>
      </c>
      <c r="AI129" s="45"/>
      <c r="AJ129" s="45"/>
      <c r="AK129" s="44"/>
      <c r="AL129" s="44"/>
      <c r="AM129" s="45" t="e">
        <v>#DIV/0!</v>
      </c>
      <c r="AN129" s="45"/>
      <c r="AO129" s="45"/>
      <c r="AP129" s="44"/>
      <c r="AQ129" s="44"/>
      <c r="AR129" s="45" t="e">
        <v>#DIV/0!</v>
      </c>
      <c r="AS129" s="45"/>
      <c r="AT129" s="45"/>
      <c r="AU129" s="44"/>
      <c r="AV129" s="44"/>
      <c r="AW129" s="45" t="e">
        <v>#DIV/0!</v>
      </c>
      <c r="AX129" s="45"/>
      <c r="AY129" s="45"/>
      <c r="AZ129" s="44"/>
      <c r="BA129" s="44"/>
      <c r="BB129" s="45" t="e">
        <v>#DIV/0!</v>
      </c>
      <c r="BC129" s="45"/>
      <c r="BD129" s="45"/>
      <c r="BE129" s="44"/>
      <c r="BF129" s="44"/>
      <c r="BG129" s="45" t="e">
        <v>#DIV/0!</v>
      </c>
      <c r="BH129" s="45"/>
      <c r="BI129" s="45"/>
      <c r="BJ129" s="44"/>
      <c r="BK129" s="44"/>
      <c r="BL129" s="45" t="e">
        <v>#DIV/0!</v>
      </c>
      <c r="BM129" s="45"/>
      <c r="BN129" s="45"/>
    </row>
    <row r="130" spans="1:66">
      <c r="A130" s="43" t="s">
        <v>1620</v>
      </c>
      <c r="B130" s="44"/>
      <c r="C130" s="44"/>
      <c r="D130" s="45" t="e">
        <v>#DIV/0!</v>
      </c>
      <c r="E130" s="45"/>
      <c r="F130" s="45"/>
      <c r="G130" s="44"/>
      <c r="H130" s="44"/>
      <c r="I130" s="45" t="e">
        <v>#DIV/0!</v>
      </c>
      <c r="J130" s="45"/>
      <c r="K130" s="45"/>
      <c r="L130" s="44"/>
      <c r="M130" s="44"/>
      <c r="N130" s="45" t="e">
        <v>#DIV/0!</v>
      </c>
      <c r="O130" s="45"/>
      <c r="P130" s="45"/>
      <c r="Q130" s="44"/>
      <c r="R130" s="44"/>
      <c r="S130" s="45" t="e">
        <v>#DIV/0!</v>
      </c>
      <c r="T130" s="45"/>
      <c r="U130" s="45"/>
      <c r="V130" s="44"/>
      <c r="W130" s="44"/>
      <c r="X130" s="45" t="e">
        <v>#DIV/0!</v>
      </c>
      <c r="Y130" s="45"/>
      <c r="Z130" s="45"/>
      <c r="AA130" s="44">
        <v>129800000</v>
      </c>
      <c r="AB130" s="44">
        <v>22977500</v>
      </c>
      <c r="AC130" s="45">
        <v>0.93564722207204776</v>
      </c>
      <c r="AD130" s="45"/>
      <c r="AE130" s="45"/>
      <c r="AF130" s="44"/>
      <c r="AG130" s="44"/>
      <c r="AH130" s="45" t="e">
        <v>#DIV/0!</v>
      </c>
      <c r="AI130" s="45"/>
      <c r="AJ130" s="45"/>
      <c r="AK130" s="44"/>
      <c r="AL130" s="44"/>
      <c r="AM130" s="45" t="e">
        <v>#DIV/0!</v>
      </c>
      <c r="AN130" s="45"/>
      <c r="AO130" s="45"/>
      <c r="AP130" s="44"/>
      <c r="AQ130" s="44"/>
      <c r="AR130" s="45" t="e">
        <v>#DIV/0!</v>
      </c>
      <c r="AS130" s="45"/>
      <c r="AT130" s="45"/>
      <c r="AU130" s="44"/>
      <c r="AV130" s="44"/>
      <c r="AW130" s="45" t="e">
        <v>#DIV/0!</v>
      </c>
      <c r="AX130" s="45"/>
      <c r="AY130" s="45"/>
      <c r="AZ130" s="44"/>
      <c r="BA130" s="44"/>
      <c r="BB130" s="45" t="e">
        <v>#DIV/0!</v>
      </c>
      <c r="BC130" s="45"/>
      <c r="BD130" s="45"/>
      <c r="BE130" s="44"/>
      <c r="BF130" s="44"/>
      <c r="BG130" s="45" t="e">
        <v>#DIV/0!</v>
      </c>
      <c r="BH130" s="45"/>
      <c r="BI130" s="45"/>
      <c r="BJ130" s="44"/>
      <c r="BK130" s="44"/>
      <c r="BL130" s="45" t="e">
        <v>#DIV/0!</v>
      </c>
      <c r="BM130" s="45"/>
      <c r="BN130" s="45"/>
    </row>
    <row r="131" spans="1:66">
      <c r="A131" s="43" t="s">
        <v>346</v>
      </c>
      <c r="B131" s="44"/>
      <c r="C131" s="44"/>
      <c r="D131" s="45" t="e">
        <v>#DIV/0!</v>
      </c>
      <c r="E131" s="45"/>
      <c r="F131" s="45"/>
      <c r="G131" s="44"/>
      <c r="H131" s="44"/>
      <c r="I131" s="45" t="e">
        <v>#DIV/0!</v>
      </c>
      <c r="J131" s="45"/>
      <c r="K131" s="45"/>
      <c r="L131" s="44"/>
      <c r="M131" s="44"/>
      <c r="N131" s="45" t="e">
        <v>#DIV/0!</v>
      </c>
      <c r="O131" s="45"/>
      <c r="P131" s="45"/>
      <c r="Q131" s="44">
        <v>24275000</v>
      </c>
      <c r="R131" s="44">
        <v>2300000</v>
      </c>
      <c r="S131" s="45">
        <v>1.0066244388924022</v>
      </c>
      <c r="T131" s="45"/>
      <c r="U131" s="45"/>
      <c r="V131" s="44">
        <v>24000000</v>
      </c>
      <c r="W131" s="44">
        <v>1926000</v>
      </c>
      <c r="X131" s="45">
        <v>1.0260575874820974</v>
      </c>
      <c r="Y131" s="45"/>
      <c r="Z131" s="45"/>
      <c r="AA131" s="44"/>
      <c r="AB131" s="44"/>
      <c r="AC131" s="45" t="e">
        <v>#DIV/0!</v>
      </c>
      <c r="AD131" s="45"/>
      <c r="AE131" s="45"/>
      <c r="AF131" s="44"/>
      <c r="AG131" s="44"/>
      <c r="AH131" s="45" t="e">
        <v>#DIV/0!</v>
      </c>
      <c r="AI131" s="45"/>
      <c r="AJ131" s="45"/>
      <c r="AK131" s="44"/>
      <c r="AL131" s="44"/>
      <c r="AM131" s="45" t="e">
        <v>#DIV/0!</v>
      </c>
      <c r="AN131" s="45"/>
      <c r="AO131" s="45"/>
      <c r="AP131" s="44"/>
      <c r="AQ131" s="44"/>
      <c r="AR131" s="45" t="e">
        <v>#DIV/0!</v>
      </c>
      <c r="AS131" s="45"/>
      <c r="AT131" s="45"/>
      <c r="AU131" s="44"/>
      <c r="AV131" s="44"/>
      <c r="AW131" s="45" t="e">
        <v>#DIV/0!</v>
      </c>
      <c r="AX131" s="45"/>
      <c r="AY131" s="45"/>
      <c r="AZ131" s="44"/>
      <c r="BA131" s="44"/>
      <c r="BB131" s="45" t="e">
        <v>#DIV/0!</v>
      </c>
      <c r="BC131" s="45"/>
      <c r="BD131" s="45"/>
      <c r="BE131" s="44"/>
      <c r="BF131" s="44"/>
      <c r="BG131" s="45" t="e">
        <v>#DIV/0!</v>
      </c>
      <c r="BH131" s="45"/>
      <c r="BI131" s="45"/>
      <c r="BJ131" s="44"/>
      <c r="BK131" s="44"/>
      <c r="BL131" s="45" t="e">
        <v>#DIV/0!</v>
      </c>
      <c r="BM131" s="45"/>
      <c r="BN131" s="45"/>
    </row>
    <row r="132" spans="1:66">
      <c r="A132" s="43" t="s">
        <v>348</v>
      </c>
      <c r="B132" s="44"/>
      <c r="C132" s="44"/>
      <c r="D132" s="45" t="e">
        <v>#DIV/0!</v>
      </c>
      <c r="E132" s="45"/>
      <c r="F132" s="45"/>
      <c r="G132" s="44">
        <v>27562500</v>
      </c>
      <c r="H132" s="44">
        <v>1068500</v>
      </c>
      <c r="I132" s="45">
        <v>0.97926011458009499</v>
      </c>
      <c r="J132" s="45"/>
      <c r="K132" s="45"/>
      <c r="L132" s="44"/>
      <c r="M132" s="44"/>
      <c r="N132" s="45" t="e">
        <v>#DIV/0!</v>
      </c>
      <c r="O132" s="45"/>
      <c r="P132" s="45"/>
      <c r="Q132" s="44"/>
      <c r="R132" s="44"/>
      <c r="S132" s="45" t="e">
        <v>#DIV/0!</v>
      </c>
      <c r="T132" s="45"/>
      <c r="U132" s="45"/>
      <c r="V132" s="44"/>
      <c r="W132" s="44"/>
      <c r="X132" s="45" t="e">
        <v>#DIV/0!</v>
      </c>
      <c r="Y132" s="45"/>
      <c r="Z132" s="45"/>
      <c r="AA132" s="44"/>
      <c r="AB132" s="44"/>
      <c r="AC132" s="45" t="e">
        <v>#DIV/0!</v>
      </c>
      <c r="AD132" s="45"/>
      <c r="AE132" s="45"/>
      <c r="AF132" s="44"/>
      <c r="AG132" s="44"/>
      <c r="AH132" s="45" t="e">
        <v>#DIV/0!</v>
      </c>
      <c r="AI132" s="45"/>
      <c r="AJ132" s="45"/>
      <c r="AK132" s="44"/>
      <c r="AL132" s="44"/>
      <c r="AM132" s="45" t="e">
        <v>#DIV/0!</v>
      </c>
      <c r="AN132" s="45"/>
      <c r="AO132" s="45"/>
      <c r="AP132" s="44"/>
      <c r="AQ132" s="44"/>
      <c r="AR132" s="45" t="e">
        <v>#DIV/0!</v>
      </c>
      <c r="AS132" s="45"/>
      <c r="AT132" s="45"/>
      <c r="AU132" s="44"/>
      <c r="AV132" s="44"/>
      <c r="AW132" s="45" t="e">
        <v>#DIV/0!</v>
      </c>
      <c r="AX132" s="45"/>
      <c r="AY132" s="45"/>
      <c r="AZ132" s="44"/>
      <c r="BA132" s="44"/>
      <c r="BB132" s="45" t="e">
        <v>#DIV/0!</v>
      </c>
      <c r="BC132" s="45"/>
      <c r="BD132" s="45"/>
      <c r="BE132" s="44"/>
      <c r="BF132" s="44"/>
      <c r="BG132" s="45" t="e">
        <v>#DIV/0!</v>
      </c>
      <c r="BH132" s="45"/>
      <c r="BI132" s="45"/>
      <c r="BJ132" s="44"/>
      <c r="BK132" s="44"/>
      <c r="BL132" s="45" t="e">
        <v>#DIV/0!</v>
      </c>
      <c r="BM132" s="45"/>
      <c r="BN132" s="45"/>
    </row>
    <row r="133" spans="1:66">
      <c r="A133" s="43" t="s">
        <v>818</v>
      </c>
      <c r="B133" s="44"/>
      <c r="C133" s="44"/>
      <c r="D133" s="45" t="e">
        <v>#DIV/0!</v>
      </c>
      <c r="E133" s="45"/>
      <c r="F133" s="45"/>
      <c r="G133" s="44"/>
      <c r="H133" s="44"/>
      <c r="I133" s="45" t="e">
        <v>#DIV/0!</v>
      </c>
      <c r="J133" s="45"/>
      <c r="K133" s="45"/>
      <c r="L133" s="44"/>
      <c r="M133" s="44"/>
      <c r="N133" s="45" t="e">
        <v>#DIV/0!</v>
      </c>
      <c r="O133" s="45"/>
      <c r="P133" s="45"/>
      <c r="Q133" s="44"/>
      <c r="R133" s="44"/>
      <c r="S133" s="45" t="e">
        <v>#DIV/0!</v>
      </c>
      <c r="T133" s="45"/>
      <c r="U133" s="45"/>
      <c r="V133" s="44"/>
      <c r="W133" s="44"/>
      <c r="X133" s="45" t="e">
        <v>#DIV/0!</v>
      </c>
      <c r="Y133" s="45"/>
      <c r="Z133" s="45"/>
      <c r="AA133" s="44"/>
      <c r="AB133" s="44"/>
      <c r="AC133" s="45" t="e">
        <v>#DIV/0!</v>
      </c>
      <c r="AD133" s="45"/>
      <c r="AE133" s="45"/>
      <c r="AF133" s="44"/>
      <c r="AG133" s="44"/>
      <c r="AH133" s="45" t="e">
        <v>#DIV/0!</v>
      </c>
      <c r="AI133" s="45"/>
      <c r="AJ133" s="45"/>
      <c r="AK133" s="44">
        <v>8150000</v>
      </c>
      <c r="AL133" s="44">
        <v>2508025</v>
      </c>
      <c r="AM133" s="45">
        <v>1.2842280253221403</v>
      </c>
      <c r="AN133" s="45"/>
      <c r="AO133" s="45"/>
      <c r="AP133" s="44"/>
      <c r="AQ133" s="44"/>
      <c r="AR133" s="45" t="e">
        <v>#DIV/0!</v>
      </c>
      <c r="AS133" s="45"/>
      <c r="AT133" s="45"/>
      <c r="AU133" s="44"/>
      <c r="AV133" s="44"/>
      <c r="AW133" s="45" t="e">
        <v>#DIV/0!</v>
      </c>
      <c r="AX133" s="45"/>
      <c r="AY133" s="45"/>
      <c r="AZ133" s="44"/>
      <c r="BA133" s="44"/>
      <c r="BB133" s="45" t="e">
        <v>#DIV/0!</v>
      </c>
      <c r="BC133" s="45"/>
      <c r="BD133" s="45"/>
      <c r="BE133" s="44"/>
      <c r="BF133" s="44"/>
      <c r="BG133" s="45" t="e">
        <v>#DIV/0!</v>
      </c>
      <c r="BH133" s="45"/>
      <c r="BI133" s="45"/>
      <c r="BJ133" s="44"/>
      <c r="BK133" s="44"/>
      <c r="BL133" s="45" t="e">
        <v>#DIV/0!</v>
      </c>
      <c r="BM133" s="45"/>
      <c r="BN133" s="45"/>
    </row>
    <row r="134" spans="1:66">
      <c r="A134" s="43" t="s">
        <v>683</v>
      </c>
      <c r="B134" s="44"/>
      <c r="C134" s="44"/>
      <c r="D134" s="45" t="e">
        <v>#DIV/0!</v>
      </c>
      <c r="E134" s="45"/>
      <c r="F134" s="45"/>
      <c r="G134" s="44">
        <v>12475000</v>
      </c>
      <c r="H134" s="44">
        <v>403200</v>
      </c>
      <c r="I134" s="45">
        <v>1.0409886680351808</v>
      </c>
      <c r="J134" s="45"/>
      <c r="K134" s="45"/>
      <c r="L134" s="44">
        <v>8700000</v>
      </c>
      <c r="M134" s="44">
        <v>3323450</v>
      </c>
      <c r="N134" s="45">
        <v>0.92671001965264355</v>
      </c>
      <c r="O134" s="45"/>
      <c r="P134" s="45"/>
      <c r="Q134" s="44"/>
      <c r="R134" s="44"/>
      <c r="S134" s="45" t="e">
        <v>#DIV/0!</v>
      </c>
      <c r="T134" s="45"/>
      <c r="U134" s="45"/>
      <c r="V134" s="44"/>
      <c r="W134" s="44"/>
      <c r="X134" s="45" t="e">
        <v>#DIV/0!</v>
      </c>
      <c r="Y134" s="45"/>
      <c r="Z134" s="45"/>
      <c r="AA134" s="44"/>
      <c r="AB134" s="44"/>
      <c r="AC134" s="45" t="e">
        <v>#DIV/0!</v>
      </c>
      <c r="AD134" s="45"/>
      <c r="AE134" s="45"/>
      <c r="AF134" s="44"/>
      <c r="AG134" s="44"/>
      <c r="AH134" s="45" t="e">
        <v>#DIV/0!</v>
      </c>
      <c r="AI134" s="45"/>
      <c r="AJ134" s="45"/>
      <c r="AK134" s="44"/>
      <c r="AL134" s="44"/>
      <c r="AM134" s="45" t="e">
        <v>#DIV/0!</v>
      </c>
      <c r="AN134" s="45"/>
      <c r="AO134" s="45"/>
      <c r="AP134" s="44"/>
      <c r="AQ134" s="44"/>
      <c r="AR134" s="45" t="e">
        <v>#DIV/0!</v>
      </c>
      <c r="AS134" s="45"/>
      <c r="AT134" s="45"/>
      <c r="AU134" s="44"/>
      <c r="AV134" s="44"/>
      <c r="AW134" s="45" t="e">
        <v>#DIV/0!</v>
      </c>
      <c r="AX134" s="45"/>
      <c r="AY134" s="45"/>
      <c r="AZ134" s="44"/>
      <c r="BA134" s="44"/>
      <c r="BB134" s="45" t="e">
        <v>#DIV/0!</v>
      </c>
      <c r="BC134" s="45"/>
      <c r="BD134" s="45"/>
      <c r="BE134" s="44"/>
      <c r="BF134" s="44"/>
      <c r="BG134" s="45" t="e">
        <v>#DIV/0!</v>
      </c>
      <c r="BH134" s="45"/>
      <c r="BI134" s="45"/>
      <c r="BJ134" s="44"/>
      <c r="BK134" s="44"/>
      <c r="BL134" s="45" t="e">
        <v>#DIV/0!</v>
      </c>
      <c r="BM134" s="45"/>
      <c r="BN134" s="45"/>
    </row>
    <row r="135" spans="1:66">
      <c r="A135" s="43" t="s">
        <v>673</v>
      </c>
      <c r="B135" s="44"/>
      <c r="C135" s="44"/>
      <c r="D135" s="45" t="e">
        <v>#DIV/0!</v>
      </c>
      <c r="E135" s="45"/>
      <c r="F135" s="45"/>
      <c r="G135" s="44"/>
      <c r="H135" s="44"/>
      <c r="I135" s="45" t="e">
        <v>#DIV/0!</v>
      </c>
      <c r="J135" s="45"/>
      <c r="K135" s="45"/>
      <c r="L135" s="44"/>
      <c r="M135" s="44"/>
      <c r="N135" s="45" t="e">
        <v>#DIV/0!</v>
      </c>
      <c r="O135" s="45"/>
      <c r="P135" s="45"/>
      <c r="Q135" s="44">
        <v>8400000</v>
      </c>
      <c r="R135" s="44">
        <v>5028450</v>
      </c>
      <c r="S135" s="45">
        <v>1.084416674197338</v>
      </c>
      <c r="T135" s="45"/>
      <c r="U135" s="45"/>
      <c r="V135" s="44">
        <v>7721666.666666667</v>
      </c>
      <c r="W135" s="44">
        <v>3396800</v>
      </c>
      <c r="X135" s="45">
        <v>0.97973287317820013</v>
      </c>
      <c r="Y135" s="45"/>
      <c r="Z135" s="45"/>
      <c r="AA135" s="44">
        <v>6600000</v>
      </c>
      <c r="AB135" s="44">
        <v>3384525</v>
      </c>
      <c r="AC135" s="45">
        <v>0.98215381868101204</v>
      </c>
      <c r="AD135" s="45"/>
      <c r="AE135" s="45"/>
      <c r="AF135" s="44"/>
      <c r="AG135" s="44"/>
      <c r="AH135" s="45" t="e">
        <v>#DIV/0!</v>
      </c>
      <c r="AI135" s="45"/>
      <c r="AJ135" s="45"/>
      <c r="AK135" s="44"/>
      <c r="AL135" s="44"/>
      <c r="AM135" s="45" t="e">
        <v>#DIV/0!</v>
      </c>
      <c r="AN135" s="45"/>
      <c r="AO135" s="45"/>
      <c r="AP135" s="44"/>
      <c r="AQ135" s="44"/>
      <c r="AR135" s="45" t="e">
        <v>#DIV/0!</v>
      </c>
      <c r="AS135" s="45"/>
      <c r="AT135" s="45"/>
      <c r="AU135" s="44"/>
      <c r="AV135" s="44"/>
      <c r="AW135" s="45" t="e">
        <v>#DIV/0!</v>
      </c>
      <c r="AX135" s="45"/>
      <c r="AY135" s="45"/>
      <c r="AZ135" s="44"/>
      <c r="BA135" s="44"/>
      <c r="BB135" s="45" t="e">
        <v>#DIV/0!</v>
      </c>
      <c r="BC135" s="45"/>
      <c r="BD135" s="45"/>
      <c r="BE135" s="44"/>
      <c r="BF135" s="44"/>
      <c r="BG135" s="45" t="e">
        <v>#DIV/0!</v>
      </c>
      <c r="BH135" s="45"/>
      <c r="BI135" s="45"/>
      <c r="BJ135" s="44"/>
      <c r="BK135" s="44"/>
      <c r="BL135" s="45" t="e">
        <v>#DIV/0!</v>
      </c>
      <c r="BM135" s="45"/>
      <c r="BN135" s="45"/>
    </row>
    <row r="136" spans="1:66">
      <c r="A136" s="43" t="s">
        <v>1621</v>
      </c>
      <c r="B136" s="44"/>
      <c r="C136" s="44"/>
      <c r="D136" s="45" t="e">
        <v>#DIV/0!</v>
      </c>
      <c r="E136" s="45"/>
      <c r="F136" s="45"/>
      <c r="G136" s="44"/>
      <c r="H136" s="44"/>
      <c r="I136" s="45" t="e">
        <v>#DIV/0!</v>
      </c>
      <c r="J136" s="45"/>
      <c r="K136" s="45"/>
      <c r="L136" s="44"/>
      <c r="M136" s="44"/>
      <c r="N136" s="45" t="e">
        <v>#DIV/0!</v>
      </c>
      <c r="O136" s="45"/>
      <c r="P136" s="45"/>
      <c r="Q136" s="44"/>
      <c r="R136" s="44"/>
      <c r="S136" s="45" t="e">
        <v>#DIV/0!</v>
      </c>
      <c r="T136" s="45"/>
      <c r="U136" s="45"/>
      <c r="V136" s="44">
        <v>154700000</v>
      </c>
      <c r="W136" s="44">
        <v>76693003</v>
      </c>
      <c r="X136" s="45">
        <v>1.1984490937675789</v>
      </c>
      <c r="Y136" s="45"/>
      <c r="Z136" s="45"/>
      <c r="AA136" s="44"/>
      <c r="AB136" s="44"/>
      <c r="AC136" s="45" t="e">
        <v>#DIV/0!</v>
      </c>
      <c r="AD136" s="45"/>
      <c r="AE136" s="45"/>
      <c r="AF136" s="44"/>
      <c r="AG136" s="44"/>
      <c r="AH136" s="45" t="e">
        <v>#DIV/0!</v>
      </c>
      <c r="AI136" s="45"/>
      <c r="AJ136" s="45"/>
      <c r="AK136" s="44"/>
      <c r="AL136" s="44"/>
      <c r="AM136" s="45" t="e">
        <v>#DIV/0!</v>
      </c>
      <c r="AN136" s="45"/>
      <c r="AO136" s="45"/>
      <c r="AP136" s="44"/>
      <c r="AQ136" s="44"/>
      <c r="AR136" s="45" t="e">
        <v>#DIV/0!</v>
      </c>
      <c r="AS136" s="45"/>
      <c r="AT136" s="45"/>
      <c r="AU136" s="44"/>
      <c r="AV136" s="44"/>
      <c r="AW136" s="45" t="e">
        <v>#DIV/0!</v>
      </c>
      <c r="AX136" s="45"/>
      <c r="AY136" s="45"/>
      <c r="AZ136" s="44"/>
      <c r="BA136" s="44"/>
      <c r="BB136" s="45" t="e">
        <v>#DIV/0!</v>
      </c>
      <c r="BC136" s="45"/>
      <c r="BD136" s="45"/>
      <c r="BE136" s="44"/>
      <c r="BF136" s="44"/>
      <c r="BG136" s="45" t="e">
        <v>#DIV/0!</v>
      </c>
      <c r="BH136" s="45"/>
      <c r="BI136" s="45"/>
      <c r="BJ136" s="44"/>
      <c r="BK136" s="44"/>
      <c r="BL136" s="45" t="e">
        <v>#DIV/0!</v>
      </c>
      <c r="BM136" s="45"/>
      <c r="BN136" s="45"/>
    </row>
    <row r="137" spans="1:66">
      <c r="A137" s="43" t="s">
        <v>942</v>
      </c>
      <c r="B137" s="44"/>
      <c r="C137" s="44"/>
      <c r="D137" s="45" t="e">
        <v>#DIV/0!</v>
      </c>
      <c r="E137" s="45"/>
      <c r="F137" s="45"/>
      <c r="G137" s="44"/>
      <c r="H137" s="44"/>
      <c r="I137" s="45" t="e">
        <v>#DIV/0!</v>
      </c>
      <c r="J137" s="45"/>
      <c r="K137" s="45"/>
      <c r="L137" s="44"/>
      <c r="M137" s="44"/>
      <c r="N137" s="45" t="e">
        <v>#DIV/0!</v>
      </c>
      <c r="O137" s="45"/>
      <c r="P137" s="45"/>
      <c r="Q137" s="44"/>
      <c r="R137" s="44"/>
      <c r="S137" s="45" t="e">
        <v>#DIV/0!</v>
      </c>
      <c r="T137" s="45"/>
      <c r="U137" s="45"/>
      <c r="V137" s="44">
        <v>13750000</v>
      </c>
      <c r="W137" s="44">
        <v>2008950</v>
      </c>
      <c r="X137" s="45">
        <v>0.88874238105395154</v>
      </c>
      <c r="Y137" s="45"/>
      <c r="Z137" s="45"/>
      <c r="AA137" s="44"/>
      <c r="AB137" s="44"/>
      <c r="AC137" s="45" t="e">
        <v>#DIV/0!</v>
      </c>
      <c r="AD137" s="45"/>
      <c r="AE137" s="45"/>
      <c r="AF137" s="44">
        <v>10100000</v>
      </c>
      <c r="AG137" s="44">
        <v>4673650</v>
      </c>
      <c r="AH137" s="45">
        <v>1.0178270903245961</v>
      </c>
      <c r="AI137" s="45"/>
      <c r="AJ137" s="45"/>
      <c r="AK137" s="44"/>
      <c r="AL137" s="44"/>
      <c r="AM137" s="45" t="e">
        <v>#DIV/0!</v>
      </c>
      <c r="AN137" s="45"/>
      <c r="AO137" s="45"/>
      <c r="AP137" s="44"/>
      <c r="AQ137" s="44"/>
      <c r="AR137" s="45" t="e">
        <v>#DIV/0!</v>
      </c>
      <c r="AS137" s="45"/>
      <c r="AT137" s="45"/>
      <c r="AU137" s="44"/>
      <c r="AV137" s="44"/>
      <c r="AW137" s="45" t="e">
        <v>#DIV/0!</v>
      </c>
      <c r="AX137" s="45"/>
      <c r="AY137" s="45"/>
      <c r="AZ137" s="44"/>
      <c r="BA137" s="44"/>
      <c r="BB137" s="45" t="e">
        <v>#DIV/0!</v>
      </c>
      <c r="BC137" s="45"/>
      <c r="BD137" s="45"/>
      <c r="BE137" s="44"/>
      <c r="BF137" s="44"/>
      <c r="BG137" s="45" t="e">
        <v>#DIV/0!</v>
      </c>
      <c r="BH137" s="45"/>
      <c r="BI137" s="45"/>
      <c r="BJ137" s="44"/>
      <c r="BK137" s="44"/>
      <c r="BL137" s="45" t="e">
        <v>#DIV/0!</v>
      </c>
      <c r="BM137" s="45"/>
      <c r="BN137" s="45"/>
    </row>
    <row r="138" spans="1:66">
      <c r="A138" s="43" t="s">
        <v>1103</v>
      </c>
      <c r="B138" s="44"/>
      <c r="C138" s="44"/>
      <c r="D138" s="45" t="e">
        <v>#DIV/0!</v>
      </c>
      <c r="E138" s="45"/>
      <c r="F138" s="45"/>
      <c r="G138" s="44">
        <v>14775000</v>
      </c>
      <c r="H138" s="44">
        <v>591000</v>
      </c>
      <c r="I138" s="45">
        <v>0.73611837680292957</v>
      </c>
      <c r="J138" s="45"/>
      <c r="K138" s="45"/>
      <c r="L138" s="44"/>
      <c r="M138" s="44"/>
      <c r="N138" s="45" t="e">
        <v>#DIV/0!</v>
      </c>
      <c r="O138" s="45"/>
      <c r="P138" s="45"/>
      <c r="Q138" s="44"/>
      <c r="R138" s="44"/>
      <c r="S138" s="45" t="e">
        <v>#DIV/0!</v>
      </c>
      <c r="T138" s="45"/>
      <c r="U138" s="45"/>
      <c r="V138" s="44"/>
      <c r="W138" s="44"/>
      <c r="X138" s="45" t="e">
        <v>#DIV/0!</v>
      </c>
      <c r="Y138" s="45"/>
      <c r="Z138" s="45"/>
      <c r="AA138" s="44"/>
      <c r="AB138" s="44"/>
      <c r="AC138" s="45" t="e">
        <v>#DIV/0!</v>
      </c>
      <c r="AD138" s="45"/>
      <c r="AE138" s="45"/>
      <c r="AF138" s="44"/>
      <c r="AG138" s="44"/>
      <c r="AH138" s="45" t="e">
        <v>#DIV/0!</v>
      </c>
      <c r="AI138" s="45"/>
      <c r="AJ138" s="45"/>
      <c r="AK138" s="44"/>
      <c r="AL138" s="44"/>
      <c r="AM138" s="45" t="e">
        <v>#DIV/0!</v>
      </c>
      <c r="AN138" s="45"/>
      <c r="AO138" s="45"/>
      <c r="AP138" s="44"/>
      <c r="AQ138" s="44"/>
      <c r="AR138" s="45" t="e">
        <v>#DIV/0!</v>
      </c>
      <c r="AS138" s="45"/>
      <c r="AT138" s="45"/>
      <c r="AU138" s="44"/>
      <c r="AV138" s="44"/>
      <c r="AW138" s="45" t="e">
        <v>#DIV/0!</v>
      </c>
      <c r="AX138" s="45"/>
      <c r="AY138" s="45"/>
      <c r="AZ138" s="44"/>
      <c r="BA138" s="44"/>
      <c r="BB138" s="45" t="e">
        <v>#DIV/0!</v>
      </c>
      <c r="BC138" s="45"/>
      <c r="BD138" s="45"/>
      <c r="BE138" s="44"/>
      <c r="BF138" s="44"/>
      <c r="BG138" s="45" t="e">
        <v>#DIV/0!</v>
      </c>
      <c r="BH138" s="45"/>
      <c r="BI138" s="45"/>
      <c r="BJ138" s="44"/>
      <c r="BK138" s="44"/>
      <c r="BL138" s="45" t="e">
        <v>#DIV/0!</v>
      </c>
      <c r="BM138" s="45"/>
      <c r="BN138" s="45"/>
    </row>
    <row r="139" spans="1:66">
      <c r="A139" s="43" t="s">
        <v>1622</v>
      </c>
      <c r="B139" s="44"/>
      <c r="C139" s="44"/>
      <c r="D139" s="45" t="e">
        <v>#DIV/0!</v>
      </c>
      <c r="E139" s="45"/>
      <c r="F139" s="45"/>
      <c r="G139" s="44"/>
      <c r="H139" s="44"/>
      <c r="I139" s="45" t="e">
        <v>#DIV/0!</v>
      </c>
      <c r="J139" s="45"/>
      <c r="K139" s="45"/>
      <c r="L139" s="44"/>
      <c r="M139" s="44"/>
      <c r="N139" s="45" t="e">
        <v>#DIV/0!</v>
      </c>
      <c r="O139" s="45"/>
      <c r="P139" s="45"/>
      <c r="Q139" s="44">
        <v>395000000</v>
      </c>
      <c r="R139" s="44">
        <v>53311755</v>
      </c>
      <c r="S139" s="45">
        <v>0.97201663762736201</v>
      </c>
      <c r="T139" s="45"/>
      <c r="U139" s="45"/>
      <c r="V139" s="44"/>
      <c r="W139" s="44"/>
      <c r="X139" s="45" t="e">
        <v>#DIV/0!</v>
      </c>
      <c r="Y139" s="45"/>
      <c r="Z139" s="45"/>
      <c r="AA139" s="44"/>
      <c r="AB139" s="44"/>
      <c r="AC139" s="45" t="e">
        <v>#DIV/0!</v>
      </c>
      <c r="AD139" s="45"/>
      <c r="AE139" s="45"/>
      <c r="AF139" s="44"/>
      <c r="AG139" s="44"/>
      <c r="AH139" s="45" t="e">
        <v>#DIV/0!</v>
      </c>
      <c r="AI139" s="45"/>
      <c r="AJ139" s="45"/>
      <c r="AK139" s="44"/>
      <c r="AL139" s="44"/>
      <c r="AM139" s="45" t="e">
        <v>#DIV/0!</v>
      </c>
      <c r="AN139" s="45"/>
      <c r="AO139" s="45"/>
      <c r="AP139" s="44"/>
      <c r="AQ139" s="44"/>
      <c r="AR139" s="45" t="e">
        <v>#DIV/0!</v>
      </c>
      <c r="AS139" s="45"/>
      <c r="AT139" s="45"/>
      <c r="AU139" s="44"/>
      <c r="AV139" s="44"/>
      <c r="AW139" s="45" t="e">
        <v>#DIV/0!</v>
      </c>
      <c r="AX139" s="45"/>
      <c r="AY139" s="45"/>
      <c r="AZ139" s="44"/>
      <c r="BA139" s="44"/>
      <c r="BB139" s="45" t="e">
        <v>#DIV/0!</v>
      </c>
      <c r="BC139" s="45"/>
      <c r="BD139" s="45"/>
      <c r="BE139" s="44"/>
      <c r="BF139" s="44"/>
      <c r="BG139" s="45" t="e">
        <v>#DIV/0!</v>
      </c>
      <c r="BH139" s="45"/>
      <c r="BI139" s="45"/>
      <c r="BJ139" s="44"/>
      <c r="BK139" s="44"/>
      <c r="BL139" s="45" t="e">
        <v>#DIV/0!</v>
      </c>
      <c r="BM139" s="45"/>
      <c r="BN139" s="45"/>
    </row>
    <row r="140" spans="1:66">
      <c r="A140" s="43" t="s">
        <v>1623</v>
      </c>
      <c r="B140" s="44"/>
      <c r="C140" s="44"/>
      <c r="D140" s="45" t="e">
        <v>#DIV/0!</v>
      </c>
      <c r="E140" s="45"/>
      <c r="F140" s="45"/>
      <c r="G140" s="44"/>
      <c r="H140" s="44"/>
      <c r="I140" s="45" t="e">
        <v>#DIV/0!</v>
      </c>
      <c r="J140" s="45"/>
      <c r="K140" s="45"/>
      <c r="L140" s="44"/>
      <c r="M140" s="44"/>
      <c r="N140" s="45" t="e">
        <v>#DIV/0!</v>
      </c>
      <c r="O140" s="45"/>
      <c r="P140" s="45"/>
      <c r="Q140" s="44"/>
      <c r="R140" s="44"/>
      <c r="S140" s="45" t="e">
        <v>#DIV/0!</v>
      </c>
      <c r="T140" s="45"/>
      <c r="U140" s="45"/>
      <c r="V140" s="44"/>
      <c r="W140" s="44"/>
      <c r="X140" s="45" t="e">
        <v>#DIV/0!</v>
      </c>
      <c r="Y140" s="45"/>
      <c r="Z140" s="45"/>
      <c r="AA140" s="44"/>
      <c r="AB140" s="44"/>
      <c r="AC140" s="45" t="e">
        <v>#DIV/0!</v>
      </c>
      <c r="AD140" s="45"/>
      <c r="AE140" s="45"/>
      <c r="AF140" s="44">
        <v>230700000</v>
      </c>
      <c r="AG140" s="44">
        <v>22664255</v>
      </c>
      <c r="AH140" s="45">
        <v>0.90828425517590627</v>
      </c>
      <c r="AI140" s="45"/>
      <c r="AJ140" s="45"/>
      <c r="AK140" s="44"/>
      <c r="AL140" s="44"/>
      <c r="AM140" s="45" t="e">
        <v>#DIV/0!</v>
      </c>
      <c r="AN140" s="45"/>
      <c r="AO140" s="45"/>
      <c r="AP140" s="44"/>
      <c r="AQ140" s="44"/>
      <c r="AR140" s="45" t="e">
        <v>#DIV/0!</v>
      </c>
      <c r="AS140" s="45"/>
      <c r="AT140" s="45"/>
      <c r="AU140" s="44"/>
      <c r="AV140" s="44"/>
      <c r="AW140" s="45" t="e">
        <v>#DIV/0!</v>
      </c>
      <c r="AX140" s="45"/>
      <c r="AY140" s="45"/>
      <c r="AZ140" s="44"/>
      <c r="BA140" s="44"/>
      <c r="BB140" s="45" t="e">
        <v>#DIV/0!</v>
      </c>
      <c r="BC140" s="45"/>
      <c r="BD140" s="45"/>
      <c r="BE140" s="44"/>
      <c r="BF140" s="44"/>
      <c r="BG140" s="45" t="e">
        <v>#DIV/0!</v>
      </c>
      <c r="BH140" s="45"/>
      <c r="BI140" s="45"/>
      <c r="BJ140" s="44"/>
      <c r="BK140" s="44"/>
      <c r="BL140" s="45" t="e">
        <v>#DIV/0!</v>
      </c>
      <c r="BM140" s="45"/>
      <c r="BN140" s="45"/>
    </row>
    <row r="141" spans="1:66">
      <c r="A141" s="43" t="s">
        <v>808</v>
      </c>
      <c r="B141" s="44"/>
      <c r="C141" s="44"/>
      <c r="D141" s="45" t="e">
        <v>#DIV/0!</v>
      </c>
      <c r="E141" s="45"/>
      <c r="F141" s="45"/>
      <c r="G141" s="44"/>
      <c r="H141" s="44"/>
      <c r="I141" s="45" t="e">
        <v>#DIV/0!</v>
      </c>
      <c r="J141" s="45"/>
      <c r="K141" s="45"/>
      <c r="L141" s="44"/>
      <c r="M141" s="44"/>
      <c r="N141" s="45" t="e">
        <v>#DIV/0!</v>
      </c>
      <c r="O141" s="45"/>
      <c r="P141" s="45"/>
      <c r="Q141" s="44"/>
      <c r="R141" s="44"/>
      <c r="S141" s="45" t="e">
        <v>#DIV/0!</v>
      </c>
      <c r="T141" s="45"/>
      <c r="U141" s="45"/>
      <c r="V141" s="44">
        <v>7437500</v>
      </c>
      <c r="W141" s="44">
        <v>1981325</v>
      </c>
      <c r="X141" s="45">
        <v>1.0160172125268945</v>
      </c>
      <c r="Y141" s="45"/>
      <c r="Z141" s="45"/>
      <c r="AA141" s="44">
        <v>5125000</v>
      </c>
      <c r="AB141" s="44">
        <v>1507700</v>
      </c>
      <c r="AC141" s="45">
        <v>0.79322393292034099</v>
      </c>
      <c r="AD141" s="45"/>
      <c r="AE141" s="45"/>
      <c r="AF141" s="44"/>
      <c r="AG141" s="44"/>
      <c r="AH141" s="45" t="e">
        <v>#DIV/0!</v>
      </c>
      <c r="AI141" s="45"/>
      <c r="AJ141" s="45"/>
      <c r="AK141" s="44"/>
      <c r="AL141" s="44"/>
      <c r="AM141" s="45" t="e">
        <v>#DIV/0!</v>
      </c>
      <c r="AN141" s="45"/>
      <c r="AO141" s="45"/>
      <c r="AP141" s="44"/>
      <c r="AQ141" s="44"/>
      <c r="AR141" s="45" t="e">
        <v>#DIV/0!</v>
      </c>
      <c r="AS141" s="45"/>
      <c r="AT141" s="45"/>
      <c r="AU141" s="44"/>
      <c r="AV141" s="44"/>
      <c r="AW141" s="45" t="e">
        <v>#DIV/0!</v>
      </c>
      <c r="AX141" s="45"/>
      <c r="AY141" s="45"/>
      <c r="AZ141" s="44"/>
      <c r="BA141" s="44"/>
      <c r="BB141" s="45" t="e">
        <v>#DIV/0!</v>
      </c>
      <c r="BC141" s="45"/>
      <c r="BD141" s="45"/>
      <c r="BE141" s="44"/>
      <c r="BF141" s="44"/>
      <c r="BG141" s="45" t="e">
        <v>#DIV/0!</v>
      </c>
      <c r="BH141" s="45"/>
      <c r="BI141" s="45"/>
      <c r="BJ141" s="44"/>
      <c r="BK141" s="44"/>
      <c r="BL141" s="45" t="e">
        <v>#DIV/0!</v>
      </c>
      <c r="BM141" s="45"/>
      <c r="BN141" s="45"/>
    </row>
    <row r="142" spans="1:66">
      <c r="A142" s="43" t="s">
        <v>1624</v>
      </c>
      <c r="B142" s="44"/>
      <c r="C142" s="44"/>
      <c r="D142" s="45" t="e">
        <v>#DIV/0!</v>
      </c>
      <c r="E142" s="45"/>
      <c r="F142" s="45"/>
      <c r="G142" s="44"/>
      <c r="H142" s="44"/>
      <c r="I142" s="45" t="e">
        <v>#DIV/0!</v>
      </c>
      <c r="J142" s="45"/>
      <c r="K142" s="45"/>
      <c r="L142" s="44"/>
      <c r="M142" s="44"/>
      <c r="N142" s="45" t="e">
        <v>#DIV/0!</v>
      </c>
      <c r="O142" s="45"/>
      <c r="P142" s="45"/>
      <c r="Q142" s="44"/>
      <c r="R142" s="44"/>
      <c r="S142" s="45" t="e">
        <v>#DIV/0!</v>
      </c>
      <c r="T142" s="45"/>
      <c r="U142" s="45"/>
      <c r="V142" s="44"/>
      <c r="W142" s="44"/>
      <c r="X142" s="45" t="e">
        <v>#DIV/0!</v>
      </c>
      <c r="Y142" s="45"/>
      <c r="Z142" s="45"/>
      <c r="AA142" s="44">
        <v>135900000</v>
      </c>
      <c r="AB142" s="44">
        <v>3059775.5</v>
      </c>
      <c r="AC142" s="45">
        <v>0.9307574532920021</v>
      </c>
      <c r="AD142" s="45"/>
      <c r="AE142" s="45"/>
      <c r="AF142" s="44"/>
      <c r="AG142" s="44"/>
      <c r="AH142" s="45" t="e">
        <v>#DIV/0!</v>
      </c>
      <c r="AI142" s="45"/>
      <c r="AJ142" s="45"/>
      <c r="AK142" s="44"/>
      <c r="AL142" s="44"/>
      <c r="AM142" s="45" t="e">
        <v>#DIV/0!</v>
      </c>
      <c r="AN142" s="45"/>
      <c r="AO142" s="45"/>
      <c r="AP142" s="44"/>
      <c r="AQ142" s="44"/>
      <c r="AR142" s="45" t="e">
        <v>#DIV/0!</v>
      </c>
      <c r="AS142" s="45"/>
      <c r="AT142" s="45"/>
      <c r="AU142" s="44"/>
      <c r="AV142" s="44"/>
      <c r="AW142" s="45" t="e">
        <v>#DIV/0!</v>
      </c>
      <c r="AX142" s="45"/>
      <c r="AY142" s="45"/>
      <c r="AZ142" s="44"/>
      <c r="BA142" s="44"/>
      <c r="BB142" s="45" t="e">
        <v>#DIV/0!</v>
      </c>
      <c r="BC142" s="45"/>
      <c r="BD142" s="45"/>
      <c r="BE142" s="44"/>
      <c r="BF142" s="44"/>
      <c r="BG142" s="45" t="e">
        <v>#DIV/0!</v>
      </c>
      <c r="BH142" s="45"/>
      <c r="BI142" s="45"/>
      <c r="BJ142" s="44"/>
      <c r="BK142" s="44"/>
      <c r="BL142" s="45" t="e">
        <v>#DIV/0!</v>
      </c>
      <c r="BM142" s="45"/>
      <c r="BN142" s="45"/>
    </row>
    <row r="143" spans="1:66">
      <c r="A143" s="43" t="s">
        <v>400</v>
      </c>
      <c r="B143" s="44"/>
      <c r="C143" s="44"/>
      <c r="D143" s="45" t="e">
        <v>#DIV/0!</v>
      </c>
      <c r="E143" s="45"/>
      <c r="F143" s="45"/>
      <c r="G143" s="44">
        <v>48500000</v>
      </c>
      <c r="H143" s="44">
        <v>5179900</v>
      </c>
      <c r="I143" s="45">
        <v>1.0303244672319642</v>
      </c>
      <c r="J143" s="45"/>
      <c r="K143" s="45"/>
      <c r="L143" s="44"/>
      <c r="M143" s="44"/>
      <c r="N143" s="45" t="e">
        <v>#DIV/0!</v>
      </c>
      <c r="O143" s="45"/>
      <c r="P143" s="45"/>
      <c r="Q143" s="44"/>
      <c r="R143" s="44"/>
      <c r="S143" s="45" t="e">
        <v>#DIV/0!</v>
      </c>
      <c r="T143" s="45"/>
      <c r="U143" s="45"/>
      <c r="V143" s="44">
        <v>37450000</v>
      </c>
      <c r="W143" s="44">
        <v>7061946.5</v>
      </c>
      <c r="X143" s="45">
        <v>0.94798544360124504</v>
      </c>
      <c r="Y143" s="45"/>
      <c r="Z143" s="45"/>
      <c r="AA143" s="44">
        <v>33630000</v>
      </c>
      <c r="AB143" s="44">
        <v>8193200</v>
      </c>
      <c r="AC143" s="45">
        <v>1.0214929652759215</v>
      </c>
      <c r="AD143" s="45"/>
      <c r="AE143" s="45"/>
      <c r="AF143" s="44"/>
      <c r="AG143" s="44"/>
      <c r="AH143" s="45" t="e">
        <v>#DIV/0!</v>
      </c>
      <c r="AI143" s="45"/>
      <c r="AJ143" s="45"/>
      <c r="AK143" s="44"/>
      <c r="AL143" s="44"/>
      <c r="AM143" s="45" t="e">
        <v>#DIV/0!</v>
      </c>
      <c r="AN143" s="45"/>
      <c r="AO143" s="45"/>
      <c r="AP143" s="44"/>
      <c r="AQ143" s="44"/>
      <c r="AR143" s="45" t="e">
        <v>#DIV/0!</v>
      </c>
      <c r="AS143" s="45"/>
      <c r="AT143" s="45"/>
      <c r="AU143" s="44"/>
      <c r="AV143" s="44"/>
      <c r="AW143" s="45" t="e">
        <v>#DIV/0!</v>
      </c>
      <c r="AX143" s="45"/>
      <c r="AY143" s="45"/>
      <c r="AZ143" s="44"/>
      <c r="BA143" s="44"/>
      <c r="BB143" s="45" t="e">
        <v>#DIV/0!</v>
      </c>
      <c r="BC143" s="45"/>
      <c r="BD143" s="45"/>
      <c r="BE143" s="44"/>
      <c r="BF143" s="44"/>
      <c r="BG143" s="45" t="e">
        <v>#DIV/0!</v>
      </c>
      <c r="BH143" s="45"/>
      <c r="BI143" s="45"/>
      <c r="BJ143" s="44"/>
      <c r="BK143" s="44"/>
      <c r="BL143" s="45" t="e">
        <v>#DIV/0!</v>
      </c>
      <c r="BM143" s="45"/>
      <c r="BN143" s="45"/>
    </row>
    <row r="144" spans="1:66">
      <c r="A144" s="43" t="s">
        <v>257</v>
      </c>
      <c r="B144" s="44"/>
      <c r="C144" s="44"/>
      <c r="D144" s="45" t="e">
        <v>#DIV/0!</v>
      </c>
      <c r="E144" s="45"/>
      <c r="F144" s="45"/>
      <c r="G144" s="44"/>
      <c r="H144" s="44"/>
      <c r="I144" s="45" t="e">
        <v>#DIV/0!</v>
      </c>
      <c r="J144" s="45"/>
      <c r="K144" s="45"/>
      <c r="L144" s="44"/>
      <c r="M144" s="44"/>
      <c r="N144" s="45" t="e">
        <v>#DIV/0!</v>
      </c>
      <c r="O144" s="45"/>
      <c r="P144" s="45"/>
      <c r="Q144" s="44"/>
      <c r="R144" s="44"/>
      <c r="S144" s="45" t="e">
        <v>#DIV/0!</v>
      </c>
      <c r="T144" s="45"/>
      <c r="U144" s="45"/>
      <c r="V144" s="44"/>
      <c r="W144" s="44"/>
      <c r="X144" s="45" t="e">
        <v>#DIV/0!</v>
      </c>
      <c r="Y144" s="45"/>
      <c r="Z144" s="45"/>
      <c r="AA144" s="44">
        <v>8550000</v>
      </c>
      <c r="AB144" s="44">
        <v>4633325</v>
      </c>
      <c r="AC144" s="45">
        <v>1.0377724911394863</v>
      </c>
      <c r="AD144" s="45"/>
      <c r="AE144" s="45"/>
      <c r="AF144" s="44"/>
      <c r="AG144" s="44"/>
      <c r="AH144" s="45" t="e">
        <v>#DIV/0!</v>
      </c>
      <c r="AI144" s="45"/>
      <c r="AJ144" s="45"/>
      <c r="AK144" s="44"/>
      <c r="AL144" s="44"/>
      <c r="AM144" s="45" t="e">
        <v>#DIV/0!</v>
      </c>
      <c r="AN144" s="45"/>
      <c r="AO144" s="45"/>
      <c r="AP144" s="44"/>
      <c r="AQ144" s="44"/>
      <c r="AR144" s="45" t="e">
        <v>#DIV/0!</v>
      </c>
      <c r="AS144" s="45"/>
      <c r="AT144" s="45"/>
      <c r="AU144" s="44"/>
      <c r="AV144" s="44"/>
      <c r="AW144" s="45" t="e">
        <v>#DIV/0!</v>
      </c>
      <c r="AX144" s="45"/>
      <c r="AY144" s="45"/>
      <c r="AZ144" s="44"/>
      <c r="BA144" s="44"/>
      <c r="BB144" s="45" t="e">
        <v>#DIV/0!</v>
      </c>
      <c r="BC144" s="45"/>
      <c r="BD144" s="45"/>
      <c r="BE144" s="44"/>
      <c r="BF144" s="44"/>
      <c r="BG144" s="45" t="e">
        <v>#DIV/0!</v>
      </c>
      <c r="BH144" s="45"/>
      <c r="BI144" s="45"/>
      <c r="BJ144" s="44"/>
      <c r="BK144" s="44"/>
      <c r="BL144" s="45" t="e">
        <v>#DIV/0!</v>
      </c>
      <c r="BM144" s="45"/>
      <c r="BN144" s="45"/>
    </row>
    <row r="145" spans="1:66">
      <c r="A145" s="43" t="s">
        <v>1625</v>
      </c>
      <c r="B145" s="44"/>
      <c r="C145" s="44"/>
      <c r="D145" s="45" t="e">
        <v>#DIV/0!</v>
      </c>
      <c r="E145" s="45"/>
      <c r="F145" s="45"/>
      <c r="G145" s="44"/>
      <c r="H145" s="44"/>
      <c r="I145" s="45" t="e">
        <v>#DIV/0!</v>
      </c>
      <c r="J145" s="45"/>
      <c r="K145" s="45"/>
      <c r="L145" s="44"/>
      <c r="M145" s="44"/>
      <c r="N145" s="45" t="e">
        <v>#DIV/0!</v>
      </c>
      <c r="O145" s="45"/>
      <c r="P145" s="45"/>
      <c r="Q145" s="44">
        <v>145500000</v>
      </c>
      <c r="R145" s="44">
        <v>15630980</v>
      </c>
      <c r="S145" s="45">
        <v>1.099714973530125</v>
      </c>
      <c r="T145" s="45"/>
      <c r="U145" s="45"/>
      <c r="V145" s="44">
        <v>128800000</v>
      </c>
      <c r="W145" s="44">
        <v>14880480</v>
      </c>
      <c r="X145" s="45">
        <v>1.0087214858498814</v>
      </c>
      <c r="Y145" s="45"/>
      <c r="Z145" s="45"/>
      <c r="AA145" s="44">
        <v>106920000</v>
      </c>
      <c r="AB145" s="44">
        <v>14754750</v>
      </c>
      <c r="AC145" s="45">
        <v>0.92225980391628326</v>
      </c>
      <c r="AD145" s="45"/>
      <c r="AE145" s="45"/>
      <c r="AF145" s="44">
        <v>106900000</v>
      </c>
      <c r="AG145" s="44">
        <v>11504450</v>
      </c>
      <c r="AH145" s="45">
        <v>0.95772418215483912</v>
      </c>
      <c r="AI145" s="45"/>
      <c r="AJ145" s="45"/>
      <c r="AK145" s="44"/>
      <c r="AL145" s="44"/>
      <c r="AM145" s="45" t="e">
        <v>#DIV/0!</v>
      </c>
      <c r="AN145" s="45"/>
      <c r="AO145" s="45"/>
      <c r="AP145" s="44"/>
      <c r="AQ145" s="44"/>
      <c r="AR145" s="45" t="e">
        <v>#DIV/0!</v>
      </c>
      <c r="AS145" s="45"/>
      <c r="AT145" s="45"/>
      <c r="AU145" s="44"/>
      <c r="AV145" s="44"/>
      <c r="AW145" s="45" t="e">
        <v>#DIV/0!</v>
      </c>
      <c r="AX145" s="45"/>
      <c r="AY145" s="45"/>
      <c r="AZ145" s="44"/>
      <c r="BA145" s="44"/>
      <c r="BB145" s="45" t="e">
        <v>#DIV/0!</v>
      </c>
      <c r="BC145" s="45"/>
      <c r="BD145" s="45"/>
      <c r="BE145" s="44"/>
      <c r="BF145" s="44"/>
      <c r="BG145" s="45" t="e">
        <v>#DIV/0!</v>
      </c>
      <c r="BH145" s="45"/>
      <c r="BI145" s="45"/>
      <c r="BJ145" s="44"/>
      <c r="BK145" s="44"/>
      <c r="BL145" s="45" t="e">
        <v>#DIV/0!</v>
      </c>
      <c r="BM145" s="45"/>
      <c r="BN145" s="45"/>
    </row>
    <row r="146" spans="1:66">
      <c r="A146" s="43" t="s">
        <v>1626</v>
      </c>
      <c r="B146" s="44"/>
      <c r="C146" s="44"/>
      <c r="D146" s="45" t="e">
        <v>#DIV/0!</v>
      </c>
      <c r="E146" s="45"/>
      <c r="F146" s="45"/>
      <c r="G146" s="44">
        <v>107910000</v>
      </c>
      <c r="H146" s="44">
        <v>3351200</v>
      </c>
      <c r="I146" s="45">
        <v>0.94852050227373308</v>
      </c>
      <c r="J146" s="45"/>
      <c r="K146" s="45"/>
      <c r="L146" s="44"/>
      <c r="M146" s="44"/>
      <c r="N146" s="45" t="e">
        <v>#DIV/0!</v>
      </c>
      <c r="O146" s="45"/>
      <c r="P146" s="45"/>
      <c r="Q146" s="44"/>
      <c r="R146" s="44"/>
      <c r="S146" s="45" t="e">
        <v>#DIV/0!</v>
      </c>
      <c r="T146" s="45"/>
      <c r="U146" s="45"/>
      <c r="V146" s="44">
        <v>96500000</v>
      </c>
      <c r="W146" s="44">
        <v>5762000</v>
      </c>
      <c r="X146" s="45">
        <v>0.98196341804675769</v>
      </c>
      <c r="Y146" s="45"/>
      <c r="Z146" s="45"/>
      <c r="AA146" s="44"/>
      <c r="AB146" s="44"/>
      <c r="AC146" s="45" t="e">
        <v>#DIV/0!</v>
      </c>
      <c r="AD146" s="45"/>
      <c r="AE146" s="45"/>
      <c r="AF146" s="44"/>
      <c r="AG146" s="44"/>
      <c r="AH146" s="45" t="e">
        <v>#DIV/0!</v>
      </c>
      <c r="AI146" s="45"/>
      <c r="AJ146" s="45"/>
      <c r="AK146" s="44"/>
      <c r="AL146" s="44"/>
      <c r="AM146" s="45" t="e">
        <v>#DIV/0!</v>
      </c>
      <c r="AN146" s="45"/>
      <c r="AO146" s="45"/>
      <c r="AP146" s="44"/>
      <c r="AQ146" s="44"/>
      <c r="AR146" s="45" t="e">
        <v>#DIV/0!</v>
      </c>
      <c r="AS146" s="45"/>
      <c r="AT146" s="45"/>
      <c r="AU146" s="44"/>
      <c r="AV146" s="44"/>
      <c r="AW146" s="45" t="e">
        <v>#DIV/0!</v>
      </c>
      <c r="AX146" s="45"/>
      <c r="AY146" s="45"/>
      <c r="AZ146" s="44"/>
      <c r="BA146" s="44"/>
      <c r="BB146" s="45" t="e">
        <v>#DIV/0!</v>
      </c>
      <c r="BC146" s="45"/>
      <c r="BD146" s="45"/>
      <c r="BE146" s="44"/>
      <c r="BF146" s="44"/>
      <c r="BG146" s="45" t="e">
        <v>#DIV/0!</v>
      </c>
      <c r="BH146" s="45"/>
      <c r="BI146" s="45"/>
      <c r="BJ146" s="44"/>
      <c r="BK146" s="44"/>
      <c r="BL146" s="45" t="e">
        <v>#DIV/0!</v>
      </c>
      <c r="BM146" s="45"/>
      <c r="BN146" s="45"/>
    </row>
    <row r="147" spans="1:66">
      <c r="A147" s="43" t="s">
        <v>1627</v>
      </c>
      <c r="B147" s="44"/>
      <c r="C147" s="44"/>
      <c r="D147" s="45" t="e">
        <v>#DIV/0!</v>
      </c>
      <c r="E147" s="45"/>
      <c r="F147" s="45"/>
      <c r="G147" s="44">
        <v>123200000</v>
      </c>
      <c r="H147" s="44">
        <v>7606320</v>
      </c>
      <c r="I147" s="45">
        <v>1.0686713275309339</v>
      </c>
      <c r="J147" s="45"/>
      <c r="K147" s="45"/>
      <c r="L147" s="44">
        <v>111700000</v>
      </c>
      <c r="M147" s="44">
        <v>12476000</v>
      </c>
      <c r="N147" s="45">
        <v>1.0387412353302212</v>
      </c>
      <c r="O147" s="45"/>
      <c r="P147" s="45"/>
      <c r="Q147" s="44">
        <v>95000000</v>
      </c>
      <c r="R147" s="44">
        <v>18967940</v>
      </c>
      <c r="S147" s="45">
        <v>0.97420879632606383</v>
      </c>
      <c r="T147" s="45"/>
      <c r="U147" s="45"/>
      <c r="V147" s="44"/>
      <c r="W147" s="44"/>
      <c r="X147" s="45" t="e">
        <v>#DIV/0!</v>
      </c>
      <c r="Y147" s="45"/>
      <c r="Z147" s="45"/>
      <c r="AA147" s="44"/>
      <c r="AB147" s="44"/>
      <c r="AC147" s="45" t="e">
        <v>#DIV/0!</v>
      </c>
      <c r="AD147" s="45"/>
      <c r="AE147" s="45"/>
      <c r="AF147" s="44"/>
      <c r="AG147" s="44"/>
      <c r="AH147" s="45" t="e">
        <v>#DIV/0!</v>
      </c>
      <c r="AI147" s="45"/>
      <c r="AJ147" s="45"/>
      <c r="AK147" s="44"/>
      <c r="AL147" s="44"/>
      <c r="AM147" s="45" t="e">
        <v>#DIV/0!</v>
      </c>
      <c r="AN147" s="45"/>
      <c r="AO147" s="45"/>
      <c r="AP147" s="44"/>
      <c r="AQ147" s="44"/>
      <c r="AR147" s="45" t="e">
        <v>#DIV/0!</v>
      </c>
      <c r="AS147" s="45"/>
      <c r="AT147" s="45"/>
      <c r="AU147" s="44"/>
      <c r="AV147" s="44"/>
      <c r="AW147" s="45" t="e">
        <v>#DIV/0!</v>
      </c>
      <c r="AX147" s="45"/>
      <c r="AY147" s="45"/>
      <c r="AZ147" s="44"/>
      <c r="BA147" s="44"/>
      <c r="BB147" s="45" t="e">
        <v>#DIV/0!</v>
      </c>
      <c r="BC147" s="45"/>
      <c r="BD147" s="45"/>
      <c r="BE147" s="44"/>
      <c r="BF147" s="44"/>
      <c r="BG147" s="45" t="e">
        <v>#DIV/0!</v>
      </c>
      <c r="BH147" s="45"/>
      <c r="BI147" s="45"/>
      <c r="BJ147" s="44"/>
      <c r="BK147" s="44"/>
      <c r="BL147" s="45" t="e">
        <v>#DIV/0!</v>
      </c>
      <c r="BM147" s="45"/>
      <c r="BN147" s="45"/>
    </row>
    <row r="148" spans="1:66">
      <c r="A148" s="43" t="s">
        <v>1628</v>
      </c>
      <c r="B148" s="44"/>
      <c r="C148" s="44"/>
      <c r="D148" s="45" t="e">
        <v>#DIV/0!</v>
      </c>
      <c r="E148" s="45"/>
      <c r="F148" s="45"/>
      <c r="G148" s="44"/>
      <c r="H148" s="44"/>
      <c r="I148" s="45" t="e">
        <v>#DIV/0!</v>
      </c>
      <c r="J148" s="45"/>
      <c r="K148" s="45"/>
      <c r="L148" s="44"/>
      <c r="M148" s="44"/>
      <c r="N148" s="45" t="e">
        <v>#DIV/0!</v>
      </c>
      <c r="O148" s="45"/>
      <c r="P148" s="45"/>
      <c r="Q148" s="44"/>
      <c r="R148" s="44"/>
      <c r="S148" s="45" t="e">
        <v>#DIV/0!</v>
      </c>
      <c r="T148" s="45"/>
      <c r="U148" s="45"/>
      <c r="V148" s="44">
        <v>92800000</v>
      </c>
      <c r="W148" s="44">
        <v>16765200</v>
      </c>
      <c r="X148" s="45">
        <v>0.97278304003086069</v>
      </c>
      <c r="Y148" s="45"/>
      <c r="Z148" s="45"/>
      <c r="AA148" s="44"/>
      <c r="AB148" s="44"/>
      <c r="AC148" s="45" t="e">
        <v>#DIV/0!</v>
      </c>
      <c r="AD148" s="45"/>
      <c r="AE148" s="45"/>
      <c r="AF148" s="44">
        <v>86100000</v>
      </c>
      <c r="AG148" s="44">
        <v>10694155</v>
      </c>
      <c r="AH148" s="45">
        <v>0.88789500564215507</v>
      </c>
      <c r="AI148" s="45"/>
      <c r="AJ148" s="45"/>
      <c r="AK148" s="44"/>
      <c r="AL148" s="44"/>
      <c r="AM148" s="45" t="e">
        <v>#DIV/0!</v>
      </c>
      <c r="AN148" s="45"/>
      <c r="AO148" s="45"/>
      <c r="AP148" s="44"/>
      <c r="AQ148" s="44"/>
      <c r="AR148" s="45" t="e">
        <v>#DIV/0!</v>
      </c>
      <c r="AS148" s="45"/>
      <c r="AT148" s="45"/>
      <c r="AU148" s="44"/>
      <c r="AV148" s="44"/>
      <c r="AW148" s="45" t="e">
        <v>#DIV/0!</v>
      </c>
      <c r="AX148" s="45"/>
      <c r="AY148" s="45"/>
      <c r="AZ148" s="44"/>
      <c r="BA148" s="44"/>
      <c r="BB148" s="45" t="e">
        <v>#DIV/0!</v>
      </c>
      <c r="BC148" s="45"/>
      <c r="BD148" s="45"/>
      <c r="BE148" s="44"/>
      <c r="BF148" s="44"/>
      <c r="BG148" s="45" t="e">
        <v>#DIV/0!</v>
      </c>
      <c r="BH148" s="45"/>
      <c r="BI148" s="45"/>
      <c r="BJ148" s="44"/>
      <c r="BK148" s="44"/>
      <c r="BL148" s="45" t="e">
        <v>#DIV/0!</v>
      </c>
      <c r="BM148" s="45"/>
      <c r="BN148" s="45"/>
    </row>
    <row r="149" spans="1:66">
      <c r="A149" s="43" t="s">
        <v>1629</v>
      </c>
      <c r="B149" s="44"/>
      <c r="C149" s="44"/>
      <c r="D149" s="45" t="e">
        <v>#DIV/0!</v>
      </c>
      <c r="E149" s="45"/>
      <c r="F149" s="45"/>
      <c r="G149" s="44"/>
      <c r="H149" s="44"/>
      <c r="I149" s="45" t="e">
        <v>#DIV/0!</v>
      </c>
      <c r="J149" s="45"/>
      <c r="K149" s="45"/>
      <c r="L149" s="44"/>
      <c r="M149" s="44"/>
      <c r="N149" s="45" t="e">
        <v>#DIV/0!</v>
      </c>
      <c r="O149" s="45"/>
      <c r="P149" s="45"/>
      <c r="Q149" s="44"/>
      <c r="R149" s="44"/>
      <c r="S149" s="45" t="e">
        <v>#DIV/0!</v>
      </c>
      <c r="T149" s="45"/>
      <c r="U149" s="45"/>
      <c r="V149" s="44">
        <v>102700000</v>
      </c>
      <c r="W149" s="44">
        <v>9141200</v>
      </c>
      <c r="X149" s="45">
        <v>0.95422241094001592</v>
      </c>
      <c r="Y149" s="45"/>
      <c r="Z149" s="45"/>
      <c r="AA149" s="44"/>
      <c r="AB149" s="44"/>
      <c r="AC149" s="45" t="e">
        <v>#DIV/0!</v>
      </c>
      <c r="AD149" s="45"/>
      <c r="AE149" s="45"/>
      <c r="AF149" s="44"/>
      <c r="AG149" s="44"/>
      <c r="AH149" s="45" t="e">
        <v>#DIV/0!</v>
      </c>
      <c r="AI149" s="45"/>
      <c r="AJ149" s="45"/>
      <c r="AK149" s="44"/>
      <c r="AL149" s="44"/>
      <c r="AM149" s="45" t="e">
        <v>#DIV/0!</v>
      </c>
      <c r="AN149" s="45"/>
      <c r="AO149" s="45"/>
      <c r="AP149" s="44"/>
      <c r="AQ149" s="44"/>
      <c r="AR149" s="45" t="e">
        <v>#DIV/0!</v>
      </c>
      <c r="AS149" s="45"/>
      <c r="AT149" s="45"/>
      <c r="AU149" s="44"/>
      <c r="AV149" s="44"/>
      <c r="AW149" s="45" t="e">
        <v>#DIV/0!</v>
      </c>
      <c r="AX149" s="45"/>
      <c r="AY149" s="45"/>
      <c r="AZ149" s="44"/>
      <c r="BA149" s="44"/>
      <c r="BB149" s="45" t="e">
        <v>#DIV/0!</v>
      </c>
      <c r="BC149" s="45"/>
      <c r="BD149" s="45"/>
      <c r="BE149" s="44"/>
      <c r="BF149" s="44"/>
      <c r="BG149" s="45" t="e">
        <v>#DIV/0!</v>
      </c>
      <c r="BH149" s="45"/>
      <c r="BI149" s="45"/>
      <c r="BJ149" s="44"/>
      <c r="BK149" s="44"/>
      <c r="BL149" s="45" t="e">
        <v>#DIV/0!</v>
      </c>
      <c r="BM149" s="45"/>
      <c r="BN149" s="45"/>
    </row>
    <row r="150" spans="1:66">
      <c r="A150" s="43" t="s">
        <v>1630</v>
      </c>
      <c r="B150" s="44"/>
      <c r="C150" s="44"/>
      <c r="D150" s="45" t="e">
        <v>#DIV/0!</v>
      </c>
      <c r="E150" s="45"/>
      <c r="F150" s="45"/>
      <c r="G150" s="44"/>
      <c r="H150" s="44"/>
      <c r="I150" s="45" t="e">
        <v>#DIV/0!</v>
      </c>
      <c r="J150" s="45"/>
      <c r="K150" s="45"/>
      <c r="L150" s="44"/>
      <c r="M150" s="44"/>
      <c r="N150" s="45" t="e">
        <v>#DIV/0!</v>
      </c>
      <c r="O150" s="45"/>
      <c r="P150" s="45"/>
      <c r="Q150" s="44">
        <v>80400000</v>
      </c>
      <c r="R150" s="44">
        <v>15522080</v>
      </c>
      <c r="S150" s="45">
        <v>1.0426127772455207</v>
      </c>
      <c r="T150" s="45"/>
      <c r="U150" s="45"/>
      <c r="V150" s="44"/>
      <c r="W150" s="44"/>
      <c r="X150" s="45" t="e">
        <v>#DIV/0!</v>
      </c>
      <c r="Y150" s="45"/>
      <c r="Z150" s="45"/>
      <c r="AA150" s="44">
        <v>77715000</v>
      </c>
      <c r="AB150" s="44">
        <v>17153500</v>
      </c>
      <c r="AC150" s="45">
        <v>1.1244099614779448</v>
      </c>
      <c r="AD150" s="45"/>
      <c r="AE150" s="45"/>
      <c r="AF150" s="44"/>
      <c r="AG150" s="44"/>
      <c r="AH150" s="45" t="e">
        <v>#DIV/0!</v>
      </c>
      <c r="AI150" s="45"/>
      <c r="AJ150" s="45"/>
      <c r="AK150" s="44"/>
      <c r="AL150" s="44"/>
      <c r="AM150" s="45" t="e">
        <v>#DIV/0!</v>
      </c>
      <c r="AN150" s="45"/>
      <c r="AO150" s="45"/>
      <c r="AP150" s="44"/>
      <c r="AQ150" s="44"/>
      <c r="AR150" s="45" t="e">
        <v>#DIV/0!</v>
      </c>
      <c r="AS150" s="45"/>
      <c r="AT150" s="45"/>
      <c r="AU150" s="44"/>
      <c r="AV150" s="44"/>
      <c r="AW150" s="45" t="e">
        <v>#DIV/0!</v>
      </c>
      <c r="AX150" s="45"/>
      <c r="AY150" s="45"/>
      <c r="AZ150" s="44"/>
      <c r="BA150" s="44"/>
      <c r="BB150" s="45" t="e">
        <v>#DIV/0!</v>
      </c>
      <c r="BC150" s="45"/>
      <c r="BD150" s="45"/>
      <c r="BE150" s="44"/>
      <c r="BF150" s="44"/>
      <c r="BG150" s="45" t="e">
        <v>#DIV/0!</v>
      </c>
      <c r="BH150" s="45"/>
      <c r="BI150" s="45"/>
      <c r="BJ150" s="44"/>
      <c r="BK150" s="44"/>
      <c r="BL150" s="45" t="e">
        <v>#DIV/0!</v>
      </c>
      <c r="BM150" s="45"/>
      <c r="BN150" s="45"/>
    </row>
    <row r="151" spans="1:66">
      <c r="A151" s="43" t="s">
        <v>1631</v>
      </c>
      <c r="B151" s="44"/>
      <c r="C151" s="44"/>
      <c r="D151" s="45" t="e">
        <v>#DIV/0!</v>
      </c>
      <c r="E151" s="45"/>
      <c r="F151" s="45"/>
      <c r="G151" s="44"/>
      <c r="H151" s="44"/>
      <c r="I151" s="45" t="e">
        <v>#DIV/0!</v>
      </c>
      <c r="J151" s="45"/>
      <c r="K151" s="45"/>
      <c r="L151" s="44">
        <v>88110000</v>
      </c>
      <c r="M151" s="44">
        <v>12125880</v>
      </c>
      <c r="N151" s="45">
        <v>0.89849431075972175</v>
      </c>
      <c r="O151" s="45"/>
      <c r="P151" s="45"/>
      <c r="Q151" s="44">
        <v>84200000</v>
      </c>
      <c r="R151" s="44">
        <v>8342855</v>
      </c>
      <c r="S151" s="45">
        <v>0.92379183634621675</v>
      </c>
      <c r="T151" s="45"/>
      <c r="U151" s="45"/>
      <c r="V151" s="44">
        <v>76600000</v>
      </c>
      <c r="W151" s="44">
        <v>28391500</v>
      </c>
      <c r="X151" s="45">
        <v>1.0247011845599203</v>
      </c>
      <c r="Y151" s="45"/>
      <c r="Z151" s="45"/>
      <c r="AA151" s="44"/>
      <c r="AB151" s="44"/>
      <c r="AC151" s="45" t="e">
        <v>#DIV/0!</v>
      </c>
      <c r="AD151" s="45"/>
      <c r="AE151" s="45"/>
      <c r="AF151" s="44"/>
      <c r="AG151" s="44"/>
      <c r="AH151" s="45" t="e">
        <v>#DIV/0!</v>
      </c>
      <c r="AI151" s="45"/>
      <c r="AJ151" s="45"/>
      <c r="AK151" s="44"/>
      <c r="AL151" s="44"/>
      <c r="AM151" s="45" t="e">
        <v>#DIV/0!</v>
      </c>
      <c r="AN151" s="45"/>
      <c r="AO151" s="45"/>
      <c r="AP151" s="44"/>
      <c r="AQ151" s="44"/>
      <c r="AR151" s="45" t="e">
        <v>#DIV/0!</v>
      </c>
      <c r="AS151" s="45"/>
      <c r="AT151" s="45"/>
      <c r="AU151" s="44"/>
      <c r="AV151" s="44"/>
      <c r="AW151" s="45" t="e">
        <v>#DIV/0!</v>
      </c>
      <c r="AX151" s="45"/>
      <c r="AY151" s="45"/>
      <c r="AZ151" s="44"/>
      <c r="BA151" s="44"/>
      <c r="BB151" s="45" t="e">
        <v>#DIV/0!</v>
      </c>
      <c r="BC151" s="45"/>
      <c r="BD151" s="45"/>
      <c r="BE151" s="44"/>
      <c r="BF151" s="44"/>
      <c r="BG151" s="45" t="e">
        <v>#DIV/0!</v>
      </c>
      <c r="BH151" s="45"/>
      <c r="BI151" s="45"/>
      <c r="BJ151" s="44"/>
      <c r="BK151" s="44"/>
      <c r="BL151" s="45" t="e">
        <v>#DIV/0!</v>
      </c>
      <c r="BM151" s="45"/>
      <c r="BN151" s="45"/>
    </row>
    <row r="152" spans="1:66">
      <c r="A152" s="43" t="s">
        <v>1632</v>
      </c>
      <c r="B152" s="44"/>
      <c r="C152" s="44"/>
      <c r="D152" s="45" t="e">
        <v>#DIV/0!</v>
      </c>
      <c r="E152" s="45"/>
      <c r="F152" s="45"/>
      <c r="G152" s="44"/>
      <c r="H152" s="44"/>
      <c r="I152" s="45" t="e">
        <v>#DIV/0!</v>
      </c>
      <c r="J152" s="45"/>
      <c r="K152" s="45"/>
      <c r="L152" s="44"/>
      <c r="M152" s="44"/>
      <c r="N152" s="45" t="e">
        <v>#DIV/0!</v>
      </c>
      <c r="O152" s="45"/>
      <c r="P152" s="45"/>
      <c r="Q152" s="44"/>
      <c r="R152" s="44"/>
      <c r="S152" s="45" t="e">
        <v>#DIV/0!</v>
      </c>
      <c r="T152" s="45"/>
      <c r="U152" s="45"/>
      <c r="V152" s="44"/>
      <c r="W152" s="44"/>
      <c r="X152" s="45" t="e">
        <v>#DIV/0!</v>
      </c>
      <c r="Y152" s="45"/>
      <c r="Z152" s="45"/>
      <c r="AA152" s="44">
        <v>89100000</v>
      </c>
      <c r="AB152" s="44">
        <v>17181180</v>
      </c>
      <c r="AC152" s="45">
        <v>1.0049241282283188</v>
      </c>
      <c r="AD152" s="45"/>
      <c r="AE152" s="45"/>
      <c r="AF152" s="44"/>
      <c r="AG152" s="44"/>
      <c r="AH152" s="45" t="e">
        <v>#DIV/0!</v>
      </c>
      <c r="AI152" s="45"/>
      <c r="AJ152" s="45"/>
      <c r="AK152" s="44"/>
      <c r="AL152" s="44"/>
      <c r="AM152" s="45" t="e">
        <v>#DIV/0!</v>
      </c>
      <c r="AN152" s="45"/>
      <c r="AO152" s="45"/>
      <c r="AP152" s="44"/>
      <c r="AQ152" s="44"/>
      <c r="AR152" s="45" t="e">
        <v>#DIV/0!</v>
      </c>
      <c r="AS152" s="45"/>
      <c r="AT152" s="45"/>
      <c r="AU152" s="44"/>
      <c r="AV152" s="44"/>
      <c r="AW152" s="45" t="e">
        <v>#DIV/0!</v>
      </c>
      <c r="AX152" s="45"/>
      <c r="AY152" s="45"/>
      <c r="AZ152" s="44"/>
      <c r="BA152" s="44"/>
      <c r="BB152" s="45" t="e">
        <v>#DIV/0!</v>
      </c>
      <c r="BC152" s="45"/>
      <c r="BD152" s="45"/>
      <c r="BE152" s="44"/>
      <c r="BF152" s="44"/>
      <c r="BG152" s="45" t="e">
        <v>#DIV/0!</v>
      </c>
      <c r="BH152" s="45"/>
      <c r="BI152" s="45"/>
      <c r="BJ152" s="44"/>
      <c r="BK152" s="44"/>
      <c r="BL152" s="45" t="e">
        <v>#DIV/0!</v>
      </c>
      <c r="BM152" s="45"/>
      <c r="BN152" s="45"/>
    </row>
    <row r="153" spans="1:66">
      <c r="A153" s="43" t="s">
        <v>1633</v>
      </c>
      <c r="B153" s="44"/>
      <c r="C153" s="44"/>
      <c r="D153" s="45" t="e">
        <v>#DIV/0!</v>
      </c>
      <c r="E153" s="45"/>
      <c r="F153" s="45"/>
      <c r="G153" s="44">
        <v>130587500</v>
      </c>
      <c r="H153" s="44">
        <v>4417700</v>
      </c>
      <c r="I153" s="45">
        <v>0.96615524959765886</v>
      </c>
      <c r="J153" s="45"/>
      <c r="K153" s="45"/>
      <c r="L153" s="44"/>
      <c r="M153" s="44"/>
      <c r="N153" s="45" t="e">
        <v>#DIV/0!</v>
      </c>
      <c r="O153" s="45"/>
      <c r="P153" s="45"/>
      <c r="Q153" s="44"/>
      <c r="R153" s="44"/>
      <c r="S153" s="45" t="e">
        <v>#DIV/0!</v>
      </c>
      <c r="T153" s="45"/>
      <c r="U153" s="45"/>
      <c r="V153" s="44">
        <v>91500000</v>
      </c>
      <c r="W153" s="44">
        <v>35176500</v>
      </c>
      <c r="X153" s="45">
        <v>0.96474718878995402</v>
      </c>
      <c r="Y153" s="45"/>
      <c r="Z153" s="45"/>
      <c r="AA153" s="44">
        <v>98800000</v>
      </c>
      <c r="AB153" s="44">
        <v>13314980</v>
      </c>
      <c r="AC153" s="45">
        <v>0.92265214678648566</v>
      </c>
      <c r="AD153" s="45"/>
      <c r="AE153" s="45"/>
      <c r="AF153" s="44">
        <v>89300000</v>
      </c>
      <c r="AG153" s="44">
        <v>15523570</v>
      </c>
      <c r="AH153" s="45">
        <v>0.94589226160032791</v>
      </c>
      <c r="AI153" s="45"/>
      <c r="AJ153" s="45"/>
      <c r="AK153" s="44"/>
      <c r="AL153" s="44"/>
      <c r="AM153" s="45" t="e">
        <v>#DIV/0!</v>
      </c>
      <c r="AN153" s="45"/>
      <c r="AO153" s="45"/>
      <c r="AP153" s="44"/>
      <c r="AQ153" s="44"/>
      <c r="AR153" s="45" t="e">
        <v>#DIV/0!</v>
      </c>
      <c r="AS153" s="45"/>
      <c r="AT153" s="45"/>
      <c r="AU153" s="44"/>
      <c r="AV153" s="44"/>
      <c r="AW153" s="45" t="e">
        <v>#DIV/0!</v>
      </c>
      <c r="AX153" s="45"/>
      <c r="AY153" s="45"/>
      <c r="AZ153" s="44"/>
      <c r="BA153" s="44"/>
      <c r="BB153" s="45" t="e">
        <v>#DIV/0!</v>
      </c>
      <c r="BC153" s="45"/>
      <c r="BD153" s="45"/>
      <c r="BE153" s="44"/>
      <c r="BF153" s="44"/>
      <c r="BG153" s="45" t="e">
        <v>#DIV/0!</v>
      </c>
      <c r="BH153" s="45"/>
      <c r="BI153" s="45"/>
      <c r="BJ153" s="44"/>
      <c r="BK153" s="44"/>
      <c r="BL153" s="45" t="e">
        <v>#DIV/0!</v>
      </c>
      <c r="BM153" s="45"/>
      <c r="BN153" s="45"/>
    </row>
    <row r="154" spans="1:66">
      <c r="A154" s="43" t="s">
        <v>1634</v>
      </c>
      <c r="B154" s="44"/>
      <c r="C154" s="44"/>
      <c r="D154" s="45" t="e">
        <v>#DIV/0!</v>
      </c>
      <c r="E154" s="45"/>
      <c r="F154" s="45"/>
      <c r="G154" s="44">
        <v>127631666.66666667</v>
      </c>
      <c r="H154" s="44">
        <v>3882315.8333333335</v>
      </c>
      <c r="I154" s="45">
        <v>0.99828373908237555</v>
      </c>
      <c r="J154" s="45"/>
      <c r="K154" s="45"/>
      <c r="L154" s="44">
        <v>99600000</v>
      </c>
      <c r="M154" s="44">
        <v>17321215.5</v>
      </c>
      <c r="N154" s="45">
        <v>0.86294925801179501</v>
      </c>
      <c r="O154" s="45"/>
      <c r="P154" s="45"/>
      <c r="Q154" s="44">
        <v>110680000</v>
      </c>
      <c r="R154" s="44">
        <v>7411652.5</v>
      </c>
      <c r="S154" s="45">
        <v>0.97037880983056513</v>
      </c>
      <c r="T154" s="45"/>
      <c r="U154" s="45"/>
      <c r="V154" s="44">
        <v>95125000</v>
      </c>
      <c r="W154" s="44">
        <v>28085690.25</v>
      </c>
      <c r="X154" s="45">
        <v>0.99028290688368004</v>
      </c>
      <c r="Y154" s="45"/>
      <c r="Z154" s="45"/>
      <c r="AA154" s="44"/>
      <c r="AB154" s="44"/>
      <c r="AC154" s="45" t="e">
        <v>#DIV/0!</v>
      </c>
      <c r="AD154" s="45"/>
      <c r="AE154" s="45"/>
      <c r="AF154" s="44">
        <v>83407500</v>
      </c>
      <c r="AG154" s="44">
        <v>12407505</v>
      </c>
      <c r="AH154" s="45">
        <v>0.87357479831361806</v>
      </c>
      <c r="AI154" s="45"/>
      <c r="AJ154" s="45"/>
      <c r="AK154" s="44"/>
      <c r="AL154" s="44"/>
      <c r="AM154" s="45" t="e">
        <v>#DIV/0!</v>
      </c>
      <c r="AN154" s="45"/>
      <c r="AO154" s="45"/>
      <c r="AP154" s="44"/>
      <c r="AQ154" s="44"/>
      <c r="AR154" s="45" t="e">
        <v>#DIV/0!</v>
      </c>
      <c r="AS154" s="45"/>
      <c r="AT154" s="45"/>
      <c r="AU154" s="44"/>
      <c r="AV154" s="44"/>
      <c r="AW154" s="45" t="e">
        <v>#DIV/0!</v>
      </c>
      <c r="AX154" s="45"/>
      <c r="AY154" s="45"/>
      <c r="AZ154" s="44"/>
      <c r="BA154" s="44"/>
      <c r="BB154" s="45" t="e">
        <v>#DIV/0!</v>
      </c>
      <c r="BC154" s="45"/>
      <c r="BD154" s="45"/>
      <c r="BE154" s="44"/>
      <c r="BF154" s="44"/>
      <c r="BG154" s="45" t="e">
        <v>#DIV/0!</v>
      </c>
      <c r="BH154" s="45"/>
      <c r="BI154" s="45"/>
      <c r="BJ154" s="44"/>
      <c r="BK154" s="44"/>
      <c r="BL154" s="45" t="e">
        <v>#DIV/0!</v>
      </c>
      <c r="BM154" s="45"/>
      <c r="BN154" s="45"/>
    </row>
    <row r="155" spans="1:66">
      <c r="A155" s="43" t="s">
        <v>790</v>
      </c>
      <c r="B155" s="44"/>
      <c r="C155" s="44"/>
      <c r="D155" s="45" t="e">
        <v>#DIV/0!</v>
      </c>
      <c r="E155" s="45"/>
      <c r="F155" s="45"/>
      <c r="G155" s="44"/>
      <c r="H155" s="44"/>
      <c r="I155" s="45" t="e">
        <v>#DIV/0!</v>
      </c>
      <c r="J155" s="45"/>
      <c r="K155" s="45"/>
      <c r="L155" s="44"/>
      <c r="M155" s="44"/>
      <c r="N155" s="45" t="e">
        <v>#DIV/0!</v>
      </c>
      <c r="O155" s="45"/>
      <c r="P155" s="45"/>
      <c r="Q155" s="44">
        <v>6600000</v>
      </c>
      <c r="R155" s="44">
        <v>5249805</v>
      </c>
      <c r="S155" s="45">
        <v>1.0507822357302579</v>
      </c>
      <c r="T155" s="45"/>
      <c r="U155" s="45"/>
      <c r="V155" s="44"/>
      <c r="W155" s="44"/>
      <c r="X155" s="45" t="e">
        <v>#DIV/0!</v>
      </c>
      <c r="Y155" s="45"/>
      <c r="Z155" s="45"/>
      <c r="AA155" s="44"/>
      <c r="AB155" s="44"/>
      <c r="AC155" s="45" t="e">
        <v>#DIV/0!</v>
      </c>
      <c r="AD155" s="45"/>
      <c r="AE155" s="45"/>
      <c r="AF155" s="44"/>
      <c r="AG155" s="44"/>
      <c r="AH155" s="45" t="e">
        <v>#DIV/0!</v>
      </c>
      <c r="AI155" s="45"/>
      <c r="AJ155" s="45"/>
      <c r="AK155" s="44"/>
      <c r="AL155" s="44"/>
      <c r="AM155" s="45" t="e">
        <v>#DIV/0!</v>
      </c>
      <c r="AN155" s="45"/>
      <c r="AO155" s="45"/>
      <c r="AP155" s="44"/>
      <c r="AQ155" s="44"/>
      <c r="AR155" s="45" t="e">
        <v>#DIV/0!</v>
      </c>
      <c r="AS155" s="45"/>
      <c r="AT155" s="45"/>
      <c r="AU155" s="44"/>
      <c r="AV155" s="44"/>
      <c r="AW155" s="45" t="e">
        <v>#DIV/0!</v>
      </c>
      <c r="AX155" s="45"/>
      <c r="AY155" s="45"/>
      <c r="AZ155" s="44"/>
      <c r="BA155" s="44"/>
      <c r="BB155" s="45" t="e">
        <v>#DIV/0!</v>
      </c>
      <c r="BC155" s="45"/>
      <c r="BD155" s="45"/>
      <c r="BE155" s="44"/>
      <c r="BF155" s="44"/>
      <c r="BG155" s="45" t="e">
        <v>#DIV/0!</v>
      </c>
      <c r="BH155" s="45"/>
      <c r="BI155" s="45"/>
      <c r="BJ155" s="44"/>
      <c r="BK155" s="44"/>
      <c r="BL155" s="45" t="e">
        <v>#DIV/0!</v>
      </c>
      <c r="BM155" s="45"/>
      <c r="BN155" s="45"/>
    </row>
    <row r="156" spans="1:66">
      <c r="A156" s="43" t="s">
        <v>130</v>
      </c>
      <c r="B156" s="44">
        <v>14525000</v>
      </c>
      <c r="C156" s="44">
        <v>2178750</v>
      </c>
      <c r="D156" s="45">
        <v>1.0234098395307463</v>
      </c>
      <c r="E156" s="45"/>
      <c r="F156" s="45"/>
      <c r="G156" s="44">
        <v>14107586.206896551</v>
      </c>
      <c r="H156" s="44">
        <v>1241803.8793103448</v>
      </c>
      <c r="I156" s="45">
        <v>1.0227025556221221</v>
      </c>
      <c r="J156" s="45"/>
      <c r="K156" s="45"/>
      <c r="L156" s="44">
        <v>13050000</v>
      </c>
      <c r="M156" s="44">
        <v>2239187.2000000002</v>
      </c>
      <c r="N156" s="45">
        <v>1.0289954842000937</v>
      </c>
      <c r="O156" s="45"/>
      <c r="P156" s="45"/>
      <c r="Q156" s="44">
        <v>11385000</v>
      </c>
      <c r="R156" s="44">
        <v>2569354.1818181816</v>
      </c>
      <c r="S156" s="45">
        <v>0.98102669231569517</v>
      </c>
      <c r="T156" s="45"/>
      <c r="U156" s="45"/>
      <c r="V156" s="44">
        <v>10479166.666666666</v>
      </c>
      <c r="W156" s="44">
        <v>2746943.3833333333</v>
      </c>
      <c r="X156" s="45">
        <v>0.99289388021270275</v>
      </c>
      <c r="Y156" s="45"/>
      <c r="Z156" s="45"/>
      <c r="AA156" s="44">
        <v>9816250</v>
      </c>
      <c r="AB156" s="44">
        <v>2999129</v>
      </c>
      <c r="AC156" s="45">
        <v>1.0350035757904004</v>
      </c>
      <c r="AD156" s="45"/>
      <c r="AE156" s="45"/>
      <c r="AF156" s="44"/>
      <c r="AG156" s="44"/>
      <c r="AH156" s="45" t="e">
        <v>#DIV/0!</v>
      </c>
      <c r="AI156" s="45"/>
      <c r="AJ156" s="45"/>
      <c r="AK156" s="44"/>
      <c r="AL156" s="44"/>
      <c r="AM156" s="45" t="e">
        <v>#DIV/0!</v>
      </c>
      <c r="AN156" s="45"/>
      <c r="AO156" s="45"/>
      <c r="AP156" s="44"/>
      <c r="AQ156" s="44"/>
      <c r="AR156" s="45" t="e">
        <v>#DIV/0!</v>
      </c>
      <c r="AS156" s="45"/>
      <c r="AT156" s="45"/>
      <c r="AU156" s="44"/>
      <c r="AV156" s="44"/>
      <c r="AW156" s="45" t="e">
        <v>#DIV/0!</v>
      </c>
      <c r="AX156" s="45"/>
      <c r="AY156" s="45"/>
      <c r="AZ156" s="44"/>
      <c r="BA156" s="44"/>
      <c r="BB156" s="45" t="e">
        <v>#DIV/0!</v>
      </c>
      <c r="BC156" s="45"/>
      <c r="BD156" s="45"/>
      <c r="BE156" s="44"/>
      <c r="BF156" s="44"/>
      <c r="BG156" s="45" t="e">
        <v>#DIV/0!</v>
      </c>
      <c r="BH156" s="45"/>
      <c r="BI156" s="45"/>
      <c r="BJ156" s="44"/>
      <c r="BK156" s="44"/>
      <c r="BL156" s="45" t="e">
        <v>#DIV/0!</v>
      </c>
      <c r="BM156" s="45"/>
      <c r="BN156" s="45"/>
    </row>
    <row r="157" spans="1:66">
      <c r="A157" s="43" t="s">
        <v>882</v>
      </c>
      <c r="B157" s="44"/>
      <c r="C157" s="44"/>
      <c r="D157" s="45" t="e">
        <v>#DIV/0!</v>
      </c>
      <c r="E157" s="45"/>
      <c r="F157" s="45"/>
      <c r="G157" s="44"/>
      <c r="H157" s="44"/>
      <c r="I157" s="45" t="e">
        <v>#DIV/0!</v>
      </c>
      <c r="J157" s="45"/>
      <c r="K157" s="45"/>
      <c r="L157" s="44"/>
      <c r="M157" s="44"/>
      <c r="N157" s="45" t="e">
        <v>#DIV/0!</v>
      </c>
      <c r="O157" s="45"/>
      <c r="P157" s="45"/>
      <c r="Q157" s="44"/>
      <c r="R157" s="44"/>
      <c r="S157" s="45" t="e">
        <v>#DIV/0!</v>
      </c>
      <c r="T157" s="45"/>
      <c r="U157" s="45"/>
      <c r="V157" s="44">
        <v>8825000</v>
      </c>
      <c r="W157" s="44">
        <v>1632400</v>
      </c>
      <c r="X157" s="45">
        <v>1.1268091191736307</v>
      </c>
      <c r="Y157" s="45"/>
      <c r="Z157" s="45"/>
      <c r="AA157" s="44"/>
      <c r="AB157" s="44"/>
      <c r="AC157" s="45" t="e">
        <v>#DIV/0!</v>
      </c>
      <c r="AD157" s="45"/>
      <c r="AE157" s="45"/>
      <c r="AF157" s="44"/>
      <c r="AG157" s="44"/>
      <c r="AH157" s="45" t="e">
        <v>#DIV/0!</v>
      </c>
      <c r="AI157" s="45"/>
      <c r="AJ157" s="45"/>
      <c r="AK157" s="44"/>
      <c r="AL157" s="44"/>
      <c r="AM157" s="45" t="e">
        <v>#DIV/0!</v>
      </c>
      <c r="AN157" s="45"/>
      <c r="AO157" s="45"/>
      <c r="AP157" s="44"/>
      <c r="AQ157" s="44"/>
      <c r="AR157" s="45" t="e">
        <v>#DIV/0!</v>
      </c>
      <c r="AS157" s="45"/>
      <c r="AT157" s="45"/>
      <c r="AU157" s="44"/>
      <c r="AV157" s="44"/>
      <c r="AW157" s="45" t="e">
        <v>#DIV/0!</v>
      </c>
      <c r="AX157" s="45"/>
      <c r="AY157" s="45"/>
      <c r="AZ157" s="44"/>
      <c r="BA157" s="44"/>
      <c r="BB157" s="45" t="e">
        <v>#DIV/0!</v>
      </c>
      <c r="BC157" s="45"/>
      <c r="BD157" s="45"/>
      <c r="BE157" s="44"/>
      <c r="BF157" s="44"/>
      <c r="BG157" s="45" t="e">
        <v>#DIV/0!</v>
      </c>
      <c r="BH157" s="45"/>
      <c r="BI157" s="45"/>
      <c r="BJ157" s="44"/>
      <c r="BK157" s="44"/>
      <c r="BL157" s="45" t="e">
        <v>#DIV/0!</v>
      </c>
      <c r="BM157" s="45"/>
      <c r="BN157" s="45"/>
    </row>
    <row r="158" spans="1:66">
      <c r="A158" s="43" t="s">
        <v>954</v>
      </c>
      <c r="B158" s="44"/>
      <c r="C158" s="44"/>
      <c r="D158" s="45" t="e">
        <v>#DIV/0!</v>
      </c>
      <c r="E158" s="45"/>
      <c r="F158" s="45"/>
      <c r="G158" s="44"/>
      <c r="H158" s="44"/>
      <c r="I158" s="45" t="e">
        <v>#DIV/0!</v>
      </c>
      <c r="J158" s="45"/>
      <c r="K158" s="45"/>
      <c r="L158" s="44">
        <v>17934446</v>
      </c>
      <c r="M158" s="44">
        <v>3413456.75</v>
      </c>
      <c r="N158" s="45">
        <v>1.1679812043974238</v>
      </c>
      <c r="O158" s="45"/>
      <c r="P158" s="45"/>
      <c r="Q158" s="44">
        <v>17397000</v>
      </c>
      <c r="R158" s="44">
        <v>3498646</v>
      </c>
      <c r="S158" s="45">
        <v>1.1774149120272017</v>
      </c>
      <c r="T158" s="45"/>
      <c r="U158" s="45"/>
      <c r="V158" s="44">
        <v>16431250</v>
      </c>
      <c r="W158" s="44">
        <v>2708362.5</v>
      </c>
      <c r="X158" s="45">
        <v>1.1490043128088852</v>
      </c>
      <c r="Y158" s="45"/>
      <c r="Z158" s="45"/>
      <c r="AA158" s="44">
        <v>14150000</v>
      </c>
      <c r="AB158" s="44">
        <v>2399412.5</v>
      </c>
      <c r="AC158" s="45">
        <v>1.1038334810636976</v>
      </c>
      <c r="AD158" s="45"/>
      <c r="AE158" s="45"/>
      <c r="AF158" s="44"/>
      <c r="AG158" s="44"/>
      <c r="AH158" s="45" t="e">
        <v>#DIV/0!</v>
      </c>
      <c r="AI158" s="45"/>
      <c r="AJ158" s="45"/>
      <c r="AK158" s="44"/>
      <c r="AL158" s="44"/>
      <c r="AM158" s="45" t="e">
        <v>#DIV/0!</v>
      </c>
      <c r="AN158" s="45"/>
      <c r="AO158" s="45"/>
      <c r="AP158" s="44"/>
      <c r="AQ158" s="44"/>
      <c r="AR158" s="45" t="e">
        <v>#DIV/0!</v>
      </c>
      <c r="AS158" s="45"/>
      <c r="AT158" s="45"/>
      <c r="AU158" s="44"/>
      <c r="AV158" s="44"/>
      <c r="AW158" s="45" t="e">
        <v>#DIV/0!</v>
      </c>
      <c r="AX158" s="45"/>
      <c r="AY158" s="45"/>
      <c r="AZ158" s="44"/>
      <c r="BA158" s="44"/>
      <c r="BB158" s="45" t="e">
        <v>#DIV/0!</v>
      </c>
      <c r="BC158" s="45"/>
      <c r="BD158" s="45"/>
      <c r="BE158" s="44"/>
      <c r="BF158" s="44"/>
      <c r="BG158" s="45" t="e">
        <v>#DIV/0!</v>
      </c>
      <c r="BH158" s="45"/>
      <c r="BI158" s="45"/>
      <c r="BJ158" s="44"/>
      <c r="BK158" s="44"/>
      <c r="BL158" s="45" t="e">
        <v>#DIV/0!</v>
      </c>
      <c r="BM158" s="45"/>
      <c r="BN158" s="45"/>
    </row>
    <row r="159" spans="1:66">
      <c r="A159" s="43" t="s">
        <v>956</v>
      </c>
      <c r="B159" s="44"/>
      <c r="C159" s="44"/>
      <c r="D159" s="45" t="e">
        <v>#DIV/0!</v>
      </c>
      <c r="E159" s="45"/>
      <c r="F159" s="45"/>
      <c r="G159" s="44"/>
      <c r="H159" s="44"/>
      <c r="I159" s="45" t="e">
        <v>#DIV/0!</v>
      </c>
      <c r="J159" s="45"/>
      <c r="K159" s="45"/>
      <c r="L159" s="44"/>
      <c r="M159" s="44"/>
      <c r="N159" s="45" t="e">
        <v>#DIV/0!</v>
      </c>
      <c r="O159" s="45"/>
      <c r="P159" s="45"/>
      <c r="Q159" s="44">
        <v>14300000</v>
      </c>
      <c r="R159" s="44">
        <v>6013325</v>
      </c>
      <c r="S159" s="45">
        <v>0.98462640141428159</v>
      </c>
      <c r="T159" s="45"/>
      <c r="U159" s="45"/>
      <c r="V159" s="44">
        <v>16425000</v>
      </c>
      <c r="W159" s="44">
        <v>2966405</v>
      </c>
      <c r="X159" s="45">
        <v>1.0353461176254046</v>
      </c>
      <c r="Y159" s="45"/>
      <c r="Z159" s="45"/>
      <c r="AA159" s="44"/>
      <c r="AB159" s="44"/>
      <c r="AC159" s="45" t="e">
        <v>#DIV/0!</v>
      </c>
      <c r="AD159" s="45"/>
      <c r="AE159" s="45"/>
      <c r="AF159" s="44"/>
      <c r="AG159" s="44"/>
      <c r="AH159" s="45" t="e">
        <v>#DIV/0!</v>
      </c>
      <c r="AI159" s="45"/>
      <c r="AJ159" s="45"/>
      <c r="AK159" s="44"/>
      <c r="AL159" s="44"/>
      <c r="AM159" s="45" t="e">
        <v>#DIV/0!</v>
      </c>
      <c r="AN159" s="45"/>
      <c r="AO159" s="45"/>
      <c r="AP159" s="44"/>
      <c r="AQ159" s="44"/>
      <c r="AR159" s="45" t="e">
        <v>#DIV/0!</v>
      </c>
      <c r="AS159" s="45"/>
      <c r="AT159" s="45"/>
      <c r="AU159" s="44"/>
      <c r="AV159" s="44"/>
      <c r="AW159" s="45" t="e">
        <v>#DIV/0!</v>
      </c>
      <c r="AX159" s="45"/>
      <c r="AY159" s="45"/>
      <c r="AZ159" s="44"/>
      <c r="BA159" s="44"/>
      <c r="BB159" s="45" t="e">
        <v>#DIV/0!</v>
      </c>
      <c r="BC159" s="45"/>
      <c r="BD159" s="45"/>
      <c r="BE159" s="44"/>
      <c r="BF159" s="44"/>
      <c r="BG159" s="45" t="e">
        <v>#DIV/0!</v>
      </c>
      <c r="BH159" s="45"/>
      <c r="BI159" s="45"/>
      <c r="BJ159" s="44"/>
      <c r="BK159" s="44"/>
      <c r="BL159" s="45" t="e">
        <v>#DIV/0!</v>
      </c>
      <c r="BM159" s="45"/>
      <c r="BN159" s="45"/>
    </row>
    <row r="160" spans="1:66">
      <c r="A160" s="43" t="s">
        <v>958</v>
      </c>
      <c r="B160" s="44"/>
      <c r="C160" s="44"/>
      <c r="D160" s="45" t="e">
        <v>#DIV/0!</v>
      </c>
      <c r="E160" s="45"/>
      <c r="F160" s="45"/>
      <c r="G160" s="44"/>
      <c r="H160" s="44"/>
      <c r="I160" s="45" t="e">
        <v>#DIV/0!</v>
      </c>
      <c r="J160" s="45"/>
      <c r="K160" s="45"/>
      <c r="L160" s="44"/>
      <c r="M160" s="44"/>
      <c r="N160" s="45" t="e">
        <v>#DIV/0!</v>
      </c>
      <c r="O160" s="45"/>
      <c r="P160" s="45"/>
      <c r="Q160" s="44"/>
      <c r="R160" s="44"/>
      <c r="S160" s="45" t="e">
        <v>#DIV/0!</v>
      </c>
      <c r="T160" s="45"/>
      <c r="U160" s="45"/>
      <c r="V160" s="44">
        <v>14800000</v>
      </c>
      <c r="W160" s="44">
        <v>5452070.5</v>
      </c>
      <c r="X160" s="45">
        <v>0.96031392402632121</v>
      </c>
      <c r="Y160" s="45"/>
      <c r="Z160" s="45"/>
      <c r="AA160" s="44">
        <v>13775000</v>
      </c>
      <c r="AB160" s="44">
        <v>6303965</v>
      </c>
      <c r="AC160" s="45">
        <v>1.0703181544995515</v>
      </c>
      <c r="AD160" s="45"/>
      <c r="AE160" s="45"/>
      <c r="AF160" s="44"/>
      <c r="AG160" s="44"/>
      <c r="AH160" s="45" t="e">
        <v>#DIV/0!</v>
      </c>
      <c r="AI160" s="45"/>
      <c r="AJ160" s="45"/>
      <c r="AK160" s="44"/>
      <c r="AL160" s="44"/>
      <c r="AM160" s="45" t="e">
        <v>#DIV/0!</v>
      </c>
      <c r="AN160" s="45"/>
      <c r="AO160" s="45"/>
      <c r="AP160" s="44"/>
      <c r="AQ160" s="44"/>
      <c r="AR160" s="45" t="e">
        <v>#DIV/0!</v>
      </c>
      <c r="AS160" s="45"/>
      <c r="AT160" s="45"/>
      <c r="AU160" s="44"/>
      <c r="AV160" s="44"/>
      <c r="AW160" s="45" t="e">
        <v>#DIV/0!</v>
      </c>
      <c r="AX160" s="45"/>
      <c r="AY160" s="45"/>
      <c r="AZ160" s="44"/>
      <c r="BA160" s="44"/>
      <c r="BB160" s="45" t="e">
        <v>#DIV/0!</v>
      </c>
      <c r="BC160" s="45"/>
      <c r="BD160" s="45"/>
      <c r="BE160" s="44"/>
      <c r="BF160" s="44"/>
      <c r="BG160" s="45" t="e">
        <v>#DIV/0!</v>
      </c>
      <c r="BH160" s="45"/>
      <c r="BI160" s="45"/>
      <c r="BJ160" s="44"/>
      <c r="BK160" s="44"/>
      <c r="BL160" s="45" t="e">
        <v>#DIV/0!</v>
      </c>
      <c r="BM160" s="45"/>
      <c r="BN160" s="45"/>
    </row>
    <row r="161" spans="1:66">
      <c r="A161" s="43" t="s">
        <v>646</v>
      </c>
      <c r="B161" s="44"/>
      <c r="C161" s="44"/>
      <c r="D161" s="45" t="e">
        <v>#DIV/0!</v>
      </c>
      <c r="E161" s="45"/>
      <c r="F161" s="45"/>
      <c r="G161" s="44">
        <v>17500000</v>
      </c>
      <c r="H161" s="44">
        <v>2997035</v>
      </c>
      <c r="I161" s="45">
        <v>1.0374387948162445</v>
      </c>
      <c r="J161" s="45"/>
      <c r="K161" s="45"/>
      <c r="L161" s="44"/>
      <c r="M161" s="44"/>
      <c r="N161" s="45" t="e">
        <v>#DIV/0!</v>
      </c>
      <c r="O161" s="45"/>
      <c r="P161" s="45"/>
      <c r="Q161" s="44"/>
      <c r="R161" s="44"/>
      <c r="S161" s="45" t="e">
        <v>#DIV/0!</v>
      </c>
      <c r="T161" s="45"/>
      <c r="U161" s="45"/>
      <c r="V161" s="44">
        <v>12766666.666666666</v>
      </c>
      <c r="W161" s="44">
        <v>3795368.3333333335</v>
      </c>
      <c r="X161" s="45">
        <v>0.95074507508465789</v>
      </c>
      <c r="Y161" s="45"/>
      <c r="Z161" s="45"/>
      <c r="AA161" s="44">
        <v>10870000</v>
      </c>
      <c r="AB161" s="44">
        <v>4518817.2</v>
      </c>
      <c r="AC161" s="45">
        <v>1.0237654095530668</v>
      </c>
      <c r="AD161" s="45"/>
      <c r="AE161" s="45"/>
      <c r="AF161" s="44"/>
      <c r="AG161" s="44"/>
      <c r="AH161" s="45" t="e">
        <v>#DIV/0!</v>
      </c>
      <c r="AI161" s="45"/>
      <c r="AJ161" s="45"/>
      <c r="AK161" s="44"/>
      <c r="AL161" s="44"/>
      <c r="AM161" s="45" t="e">
        <v>#DIV/0!</v>
      </c>
      <c r="AN161" s="45"/>
      <c r="AO161" s="45"/>
      <c r="AP161" s="44"/>
      <c r="AQ161" s="44"/>
      <c r="AR161" s="45" t="e">
        <v>#DIV/0!</v>
      </c>
      <c r="AS161" s="45"/>
      <c r="AT161" s="45"/>
      <c r="AU161" s="44"/>
      <c r="AV161" s="44"/>
      <c r="AW161" s="45" t="e">
        <v>#DIV/0!</v>
      </c>
      <c r="AX161" s="45"/>
      <c r="AY161" s="45"/>
      <c r="AZ161" s="44"/>
      <c r="BA161" s="44"/>
      <c r="BB161" s="45" t="e">
        <v>#DIV/0!</v>
      </c>
      <c r="BC161" s="45"/>
      <c r="BD161" s="45"/>
      <c r="BE161" s="44"/>
      <c r="BF161" s="44"/>
      <c r="BG161" s="45" t="e">
        <v>#DIV/0!</v>
      </c>
      <c r="BH161" s="45"/>
      <c r="BI161" s="45"/>
      <c r="BJ161" s="44"/>
      <c r="BK161" s="44"/>
      <c r="BL161" s="45" t="e">
        <v>#DIV/0!</v>
      </c>
      <c r="BM161" s="45"/>
      <c r="BN161" s="45"/>
    </row>
    <row r="162" spans="1:66">
      <c r="A162" s="43" t="s">
        <v>970</v>
      </c>
      <c r="B162" s="44"/>
      <c r="C162" s="44"/>
      <c r="D162" s="45" t="e">
        <v>#DIV/0!</v>
      </c>
      <c r="E162" s="45"/>
      <c r="F162" s="45"/>
      <c r="G162" s="44">
        <v>12925000</v>
      </c>
      <c r="H162" s="44">
        <v>1582550</v>
      </c>
      <c r="I162" s="45">
        <v>1.05475763016158</v>
      </c>
      <c r="J162" s="45"/>
      <c r="K162" s="45"/>
      <c r="L162" s="44"/>
      <c r="M162" s="44"/>
      <c r="N162" s="45" t="e">
        <v>#DIV/0!</v>
      </c>
      <c r="O162" s="45"/>
      <c r="P162" s="45"/>
      <c r="Q162" s="44">
        <v>10033333.333333334</v>
      </c>
      <c r="R162" s="44">
        <v>2542291.6666666665</v>
      </c>
      <c r="S162" s="45">
        <v>1.0296221611632337</v>
      </c>
      <c r="T162" s="45"/>
      <c r="U162" s="45"/>
      <c r="V162" s="44"/>
      <c r="W162" s="44"/>
      <c r="X162" s="45" t="e">
        <v>#DIV/0!</v>
      </c>
      <c r="Y162" s="45"/>
      <c r="Z162" s="45"/>
      <c r="AA162" s="44">
        <v>7365000</v>
      </c>
      <c r="AB162" s="44">
        <v>2515225</v>
      </c>
      <c r="AC162" s="45">
        <v>0.92208592989517768</v>
      </c>
      <c r="AD162" s="45"/>
      <c r="AE162" s="45"/>
      <c r="AF162" s="44"/>
      <c r="AG162" s="44"/>
      <c r="AH162" s="45" t="e">
        <v>#DIV/0!</v>
      </c>
      <c r="AI162" s="45"/>
      <c r="AJ162" s="45"/>
      <c r="AK162" s="44"/>
      <c r="AL162" s="44"/>
      <c r="AM162" s="45" t="e">
        <v>#DIV/0!</v>
      </c>
      <c r="AN162" s="45"/>
      <c r="AO162" s="45"/>
      <c r="AP162" s="44"/>
      <c r="AQ162" s="44"/>
      <c r="AR162" s="45" t="e">
        <v>#DIV/0!</v>
      </c>
      <c r="AS162" s="45"/>
      <c r="AT162" s="45"/>
      <c r="AU162" s="44"/>
      <c r="AV162" s="44"/>
      <c r="AW162" s="45" t="e">
        <v>#DIV/0!</v>
      </c>
      <c r="AX162" s="45"/>
      <c r="AY162" s="45"/>
      <c r="AZ162" s="44"/>
      <c r="BA162" s="44"/>
      <c r="BB162" s="45" t="e">
        <v>#DIV/0!</v>
      </c>
      <c r="BC162" s="45"/>
      <c r="BD162" s="45"/>
      <c r="BE162" s="44"/>
      <c r="BF162" s="44"/>
      <c r="BG162" s="45" t="e">
        <v>#DIV/0!</v>
      </c>
      <c r="BH162" s="45"/>
      <c r="BI162" s="45"/>
      <c r="BJ162" s="44"/>
      <c r="BK162" s="44"/>
      <c r="BL162" s="45" t="e">
        <v>#DIV/0!</v>
      </c>
      <c r="BM162" s="45"/>
      <c r="BN162" s="45"/>
    </row>
    <row r="163" spans="1:66">
      <c r="A163" s="43" t="s">
        <v>1635</v>
      </c>
      <c r="B163" s="44"/>
      <c r="C163" s="44"/>
      <c r="D163" s="45" t="e">
        <v>#DIV/0!</v>
      </c>
      <c r="E163" s="45"/>
      <c r="F163" s="45"/>
      <c r="G163" s="44"/>
      <c r="H163" s="44"/>
      <c r="I163" s="45" t="e">
        <v>#DIV/0!</v>
      </c>
      <c r="J163" s="45"/>
      <c r="K163" s="45"/>
      <c r="L163" s="44"/>
      <c r="M163" s="44"/>
      <c r="N163" s="45" t="e">
        <v>#DIV/0!</v>
      </c>
      <c r="O163" s="45"/>
      <c r="P163" s="45"/>
      <c r="Q163" s="44"/>
      <c r="R163" s="44"/>
      <c r="S163" s="45" t="e">
        <v>#DIV/0!</v>
      </c>
      <c r="T163" s="45"/>
      <c r="U163" s="45"/>
      <c r="V163" s="44">
        <v>183700000</v>
      </c>
      <c r="W163" s="44">
        <v>76653150</v>
      </c>
      <c r="X163" s="45">
        <v>1.0492738904728272</v>
      </c>
      <c r="Y163" s="45"/>
      <c r="Z163" s="45"/>
      <c r="AA163" s="44"/>
      <c r="AB163" s="44"/>
      <c r="AC163" s="45" t="e">
        <v>#DIV/0!</v>
      </c>
      <c r="AD163" s="45"/>
      <c r="AE163" s="45"/>
      <c r="AF163" s="44"/>
      <c r="AG163" s="44"/>
      <c r="AH163" s="45" t="e">
        <v>#DIV/0!</v>
      </c>
      <c r="AI163" s="45"/>
      <c r="AJ163" s="45"/>
      <c r="AK163" s="44"/>
      <c r="AL163" s="44"/>
      <c r="AM163" s="45" t="e">
        <v>#DIV/0!</v>
      </c>
      <c r="AN163" s="45"/>
      <c r="AO163" s="45"/>
      <c r="AP163" s="44"/>
      <c r="AQ163" s="44"/>
      <c r="AR163" s="45" t="e">
        <v>#DIV/0!</v>
      </c>
      <c r="AS163" s="45"/>
      <c r="AT163" s="45"/>
      <c r="AU163" s="44"/>
      <c r="AV163" s="44"/>
      <c r="AW163" s="45" t="e">
        <v>#DIV/0!</v>
      </c>
      <c r="AX163" s="45"/>
      <c r="AY163" s="45"/>
      <c r="AZ163" s="44"/>
      <c r="BA163" s="44"/>
      <c r="BB163" s="45" t="e">
        <v>#DIV/0!</v>
      </c>
      <c r="BC163" s="45"/>
      <c r="BD163" s="45"/>
      <c r="BE163" s="44"/>
      <c r="BF163" s="44"/>
      <c r="BG163" s="45" t="e">
        <v>#DIV/0!</v>
      </c>
      <c r="BH163" s="45"/>
      <c r="BI163" s="45"/>
      <c r="BJ163" s="44"/>
      <c r="BK163" s="44"/>
      <c r="BL163" s="45" t="e">
        <v>#DIV/0!</v>
      </c>
      <c r="BM163" s="45"/>
      <c r="BN163" s="45"/>
    </row>
    <row r="164" spans="1:66">
      <c r="A164" s="43" t="s">
        <v>1636</v>
      </c>
      <c r="B164" s="44"/>
      <c r="C164" s="44"/>
      <c r="D164" s="45" t="e">
        <v>#DIV/0!</v>
      </c>
      <c r="E164" s="45"/>
      <c r="F164" s="45"/>
      <c r="G164" s="44"/>
      <c r="H164" s="44"/>
      <c r="I164" s="45" t="e">
        <v>#DIV/0!</v>
      </c>
      <c r="J164" s="45"/>
      <c r="K164" s="45"/>
      <c r="L164" s="44">
        <v>100000000</v>
      </c>
      <c r="M164" s="44">
        <v>7868735</v>
      </c>
      <c r="N164" s="45">
        <v>1.0679979902413819</v>
      </c>
      <c r="O164" s="45"/>
      <c r="P164" s="45"/>
      <c r="Q164" s="44"/>
      <c r="R164" s="44"/>
      <c r="S164" s="45" t="e">
        <v>#DIV/0!</v>
      </c>
      <c r="T164" s="45"/>
      <c r="U164" s="45"/>
      <c r="V164" s="44"/>
      <c r="W164" s="44"/>
      <c r="X164" s="45" t="e">
        <v>#DIV/0!</v>
      </c>
      <c r="Y164" s="45"/>
      <c r="Z164" s="45"/>
      <c r="AA164" s="44"/>
      <c r="AB164" s="44"/>
      <c r="AC164" s="45" t="e">
        <v>#DIV/0!</v>
      </c>
      <c r="AD164" s="45"/>
      <c r="AE164" s="45"/>
      <c r="AF164" s="44"/>
      <c r="AG164" s="44"/>
      <c r="AH164" s="45" t="e">
        <v>#DIV/0!</v>
      </c>
      <c r="AI164" s="45"/>
      <c r="AJ164" s="45"/>
      <c r="AK164" s="44"/>
      <c r="AL164" s="44"/>
      <c r="AM164" s="45" t="e">
        <v>#DIV/0!</v>
      </c>
      <c r="AN164" s="45"/>
      <c r="AO164" s="45"/>
      <c r="AP164" s="44"/>
      <c r="AQ164" s="44"/>
      <c r="AR164" s="45" t="e">
        <v>#DIV/0!</v>
      </c>
      <c r="AS164" s="45"/>
      <c r="AT164" s="45"/>
      <c r="AU164" s="44"/>
      <c r="AV164" s="44"/>
      <c r="AW164" s="45" t="e">
        <v>#DIV/0!</v>
      </c>
      <c r="AX164" s="45"/>
      <c r="AY164" s="45"/>
      <c r="AZ164" s="44"/>
      <c r="BA164" s="44"/>
      <c r="BB164" s="45" t="e">
        <v>#DIV/0!</v>
      </c>
      <c r="BC164" s="45"/>
      <c r="BD164" s="45"/>
      <c r="BE164" s="44"/>
      <c r="BF164" s="44"/>
      <c r="BG164" s="45" t="e">
        <v>#DIV/0!</v>
      </c>
      <c r="BH164" s="45"/>
      <c r="BI164" s="45"/>
      <c r="BJ164" s="44"/>
      <c r="BK164" s="44"/>
      <c r="BL164" s="45" t="e">
        <v>#DIV/0!</v>
      </c>
      <c r="BM164" s="45"/>
      <c r="BN164" s="45"/>
    </row>
    <row r="165" spans="1:66">
      <c r="A165" s="43" t="s">
        <v>1637</v>
      </c>
      <c r="B165" s="44"/>
      <c r="C165" s="44"/>
      <c r="D165" s="45" t="e">
        <v>#DIV/0!</v>
      </c>
      <c r="E165" s="45"/>
      <c r="F165" s="45"/>
      <c r="G165" s="44">
        <v>122000000</v>
      </c>
      <c r="H165" s="44">
        <v>8808000</v>
      </c>
      <c r="I165" s="45">
        <v>1.0857256006532152</v>
      </c>
      <c r="J165" s="45"/>
      <c r="K165" s="45"/>
      <c r="L165" s="44"/>
      <c r="M165" s="44"/>
      <c r="N165" s="45" t="e">
        <v>#DIV/0!</v>
      </c>
      <c r="O165" s="45"/>
      <c r="P165" s="45"/>
      <c r="Q165" s="44"/>
      <c r="R165" s="44"/>
      <c r="S165" s="45" t="e">
        <v>#DIV/0!</v>
      </c>
      <c r="T165" s="45"/>
      <c r="U165" s="45"/>
      <c r="V165" s="44"/>
      <c r="W165" s="44"/>
      <c r="X165" s="45" t="e">
        <v>#DIV/0!</v>
      </c>
      <c r="Y165" s="45"/>
      <c r="Z165" s="45"/>
      <c r="AA165" s="44"/>
      <c r="AB165" s="44"/>
      <c r="AC165" s="45" t="e">
        <v>#DIV/0!</v>
      </c>
      <c r="AD165" s="45"/>
      <c r="AE165" s="45"/>
      <c r="AF165" s="44"/>
      <c r="AG165" s="44"/>
      <c r="AH165" s="45" t="e">
        <v>#DIV/0!</v>
      </c>
      <c r="AI165" s="45"/>
      <c r="AJ165" s="45"/>
      <c r="AK165" s="44"/>
      <c r="AL165" s="44"/>
      <c r="AM165" s="45" t="e">
        <v>#DIV/0!</v>
      </c>
      <c r="AN165" s="45"/>
      <c r="AO165" s="45"/>
      <c r="AP165" s="44"/>
      <c r="AQ165" s="44"/>
      <c r="AR165" s="45" t="e">
        <v>#DIV/0!</v>
      </c>
      <c r="AS165" s="45"/>
      <c r="AT165" s="45"/>
      <c r="AU165" s="44"/>
      <c r="AV165" s="44"/>
      <c r="AW165" s="45" t="e">
        <v>#DIV/0!</v>
      </c>
      <c r="AX165" s="45"/>
      <c r="AY165" s="45"/>
      <c r="AZ165" s="44"/>
      <c r="BA165" s="44"/>
      <c r="BB165" s="45" t="e">
        <v>#DIV/0!</v>
      </c>
      <c r="BC165" s="45"/>
      <c r="BD165" s="45"/>
      <c r="BE165" s="44"/>
      <c r="BF165" s="44"/>
      <c r="BG165" s="45" t="e">
        <v>#DIV/0!</v>
      </c>
      <c r="BH165" s="45"/>
      <c r="BI165" s="45"/>
      <c r="BJ165" s="44"/>
      <c r="BK165" s="44"/>
      <c r="BL165" s="45" t="e">
        <v>#DIV/0!</v>
      </c>
      <c r="BM165" s="45"/>
      <c r="BN165" s="45"/>
    </row>
    <row r="166" spans="1:66">
      <c r="A166" s="43" t="s">
        <v>456</v>
      </c>
      <c r="B166" s="44"/>
      <c r="C166" s="44"/>
      <c r="D166" s="45" t="e">
        <v>#DIV/0!</v>
      </c>
      <c r="E166" s="45"/>
      <c r="F166" s="45"/>
      <c r="G166" s="44"/>
      <c r="H166" s="44"/>
      <c r="I166" s="45" t="e">
        <v>#DIV/0!</v>
      </c>
      <c r="J166" s="45"/>
      <c r="K166" s="45"/>
      <c r="L166" s="44"/>
      <c r="M166" s="44"/>
      <c r="N166" s="45" t="e">
        <v>#DIV/0!</v>
      </c>
      <c r="O166" s="45"/>
      <c r="P166" s="45"/>
      <c r="Q166" s="44">
        <v>14375000</v>
      </c>
      <c r="R166" s="44">
        <v>5492846</v>
      </c>
      <c r="S166" s="45">
        <v>0.69116966919585887</v>
      </c>
      <c r="T166" s="45"/>
      <c r="U166" s="45"/>
      <c r="V166" s="44"/>
      <c r="W166" s="44"/>
      <c r="X166" s="45" t="e">
        <v>#DIV/0!</v>
      </c>
      <c r="Y166" s="45"/>
      <c r="Z166" s="45"/>
      <c r="AA166" s="44"/>
      <c r="AB166" s="44"/>
      <c r="AC166" s="45" t="e">
        <v>#DIV/0!</v>
      </c>
      <c r="AD166" s="45"/>
      <c r="AE166" s="45"/>
      <c r="AF166" s="44"/>
      <c r="AG166" s="44"/>
      <c r="AH166" s="45" t="e">
        <v>#DIV/0!</v>
      </c>
      <c r="AI166" s="45"/>
      <c r="AJ166" s="45"/>
      <c r="AK166" s="44"/>
      <c r="AL166" s="44"/>
      <c r="AM166" s="45" t="e">
        <v>#DIV/0!</v>
      </c>
      <c r="AN166" s="45"/>
      <c r="AO166" s="45"/>
      <c r="AP166" s="44"/>
      <c r="AQ166" s="44"/>
      <c r="AR166" s="45" t="e">
        <v>#DIV/0!</v>
      </c>
      <c r="AS166" s="45"/>
      <c r="AT166" s="45"/>
      <c r="AU166" s="44"/>
      <c r="AV166" s="44"/>
      <c r="AW166" s="45" t="e">
        <v>#DIV/0!</v>
      </c>
      <c r="AX166" s="45"/>
      <c r="AY166" s="45"/>
      <c r="AZ166" s="44"/>
      <c r="BA166" s="44"/>
      <c r="BB166" s="45" t="e">
        <v>#DIV/0!</v>
      </c>
      <c r="BC166" s="45"/>
      <c r="BD166" s="45"/>
      <c r="BE166" s="44"/>
      <c r="BF166" s="44"/>
      <c r="BG166" s="45" t="e">
        <v>#DIV/0!</v>
      </c>
      <c r="BH166" s="45"/>
      <c r="BI166" s="45"/>
      <c r="BJ166" s="44"/>
      <c r="BK166" s="44"/>
      <c r="BL166" s="45" t="e">
        <v>#DIV/0!</v>
      </c>
      <c r="BM166" s="45"/>
      <c r="BN166" s="45"/>
    </row>
    <row r="167" spans="1:66">
      <c r="A167" s="43" t="s">
        <v>1638</v>
      </c>
      <c r="B167" s="44"/>
      <c r="C167" s="44"/>
      <c r="D167" s="45" t="e">
        <v>#DIV/0!</v>
      </c>
      <c r="E167" s="45"/>
      <c r="F167" s="45"/>
      <c r="G167" s="44"/>
      <c r="H167" s="44"/>
      <c r="I167" s="45" t="e">
        <v>#DIV/0!</v>
      </c>
      <c r="J167" s="45"/>
      <c r="K167" s="45"/>
      <c r="L167" s="44"/>
      <c r="M167" s="44"/>
      <c r="N167" s="45" t="e">
        <v>#DIV/0!</v>
      </c>
      <c r="O167" s="45"/>
      <c r="P167" s="45"/>
      <c r="Q167" s="44"/>
      <c r="R167" s="44"/>
      <c r="S167" s="45" t="e">
        <v>#DIV/0!</v>
      </c>
      <c r="T167" s="45"/>
      <c r="U167" s="45"/>
      <c r="V167" s="44"/>
      <c r="W167" s="44"/>
      <c r="X167" s="45" t="e">
        <v>#DIV/0!</v>
      </c>
      <c r="Y167" s="45"/>
      <c r="Z167" s="45"/>
      <c r="AA167" s="44"/>
      <c r="AB167" s="44"/>
      <c r="AC167" s="45" t="e">
        <v>#DIV/0!</v>
      </c>
      <c r="AD167" s="45"/>
      <c r="AE167" s="45"/>
      <c r="AF167" s="44"/>
      <c r="AG167" s="44"/>
      <c r="AH167" s="45" t="e">
        <v>#DIV/0!</v>
      </c>
      <c r="AI167" s="45"/>
      <c r="AJ167" s="45"/>
      <c r="AK167" s="44"/>
      <c r="AL167" s="44"/>
      <c r="AM167" s="45" t="e">
        <v>#DIV/0!</v>
      </c>
      <c r="AN167" s="45"/>
      <c r="AO167" s="45"/>
      <c r="AP167" s="44">
        <v>51480000</v>
      </c>
      <c r="AQ167" s="44">
        <v>24223500</v>
      </c>
      <c r="AR167" s="45">
        <v>0.8008525003305772</v>
      </c>
      <c r="AS167" s="45"/>
      <c r="AT167" s="45"/>
      <c r="AU167" s="44"/>
      <c r="AV167" s="44"/>
      <c r="AW167" s="45" t="e">
        <v>#DIV/0!</v>
      </c>
      <c r="AX167" s="45"/>
      <c r="AY167" s="45"/>
      <c r="AZ167" s="44"/>
      <c r="BA167" s="44"/>
      <c r="BB167" s="45" t="e">
        <v>#DIV/0!</v>
      </c>
      <c r="BC167" s="45"/>
      <c r="BD167" s="45"/>
      <c r="BE167" s="44"/>
      <c r="BF167" s="44"/>
      <c r="BG167" s="45" t="e">
        <v>#DIV/0!</v>
      </c>
      <c r="BH167" s="45"/>
      <c r="BI167" s="45"/>
      <c r="BJ167" s="44"/>
      <c r="BK167" s="44"/>
      <c r="BL167" s="45" t="e">
        <v>#DIV/0!</v>
      </c>
      <c r="BM167" s="45"/>
      <c r="BN167" s="45"/>
    </row>
    <row r="168" spans="1:66">
      <c r="A168" s="43" t="s">
        <v>1639</v>
      </c>
      <c r="B168" s="44"/>
      <c r="C168" s="44"/>
      <c r="D168" s="45" t="e">
        <v>#DIV/0!</v>
      </c>
      <c r="E168" s="45"/>
      <c r="F168" s="45"/>
      <c r="G168" s="44"/>
      <c r="H168" s="44"/>
      <c r="I168" s="45" t="e">
        <v>#DIV/0!</v>
      </c>
      <c r="J168" s="45"/>
      <c r="K168" s="45"/>
      <c r="L168" s="44"/>
      <c r="M168" s="44"/>
      <c r="N168" s="45" t="e">
        <v>#DIV/0!</v>
      </c>
      <c r="O168" s="45"/>
      <c r="P168" s="45"/>
      <c r="Q168" s="44">
        <v>87120000</v>
      </c>
      <c r="R168" s="44">
        <v>27231163</v>
      </c>
      <c r="S168" s="45">
        <v>0.9101980070362109</v>
      </c>
      <c r="T168" s="45"/>
      <c r="U168" s="45"/>
      <c r="V168" s="44"/>
      <c r="W168" s="44"/>
      <c r="X168" s="45" t="e">
        <v>#DIV/0!</v>
      </c>
      <c r="Y168" s="45"/>
      <c r="Z168" s="45"/>
      <c r="AA168" s="44"/>
      <c r="AB168" s="44"/>
      <c r="AC168" s="45" t="e">
        <v>#DIV/0!</v>
      </c>
      <c r="AD168" s="45"/>
      <c r="AE168" s="45"/>
      <c r="AF168" s="44"/>
      <c r="AG168" s="44"/>
      <c r="AH168" s="45" t="e">
        <v>#DIV/0!</v>
      </c>
      <c r="AI168" s="45"/>
      <c r="AJ168" s="45"/>
      <c r="AK168" s="44"/>
      <c r="AL168" s="44"/>
      <c r="AM168" s="45" t="e">
        <v>#DIV/0!</v>
      </c>
      <c r="AN168" s="45"/>
      <c r="AO168" s="45"/>
      <c r="AP168" s="44"/>
      <c r="AQ168" s="44"/>
      <c r="AR168" s="45" t="e">
        <v>#DIV/0!</v>
      </c>
      <c r="AS168" s="45"/>
      <c r="AT168" s="45"/>
      <c r="AU168" s="44"/>
      <c r="AV168" s="44"/>
      <c r="AW168" s="45" t="e">
        <v>#DIV/0!</v>
      </c>
      <c r="AX168" s="45"/>
      <c r="AY168" s="45"/>
      <c r="AZ168" s="44"/>
      <c r="BA168" s="44"/>
      <c r="BB168" s="45" t="e">
        <v>#DIV/0!</v>
      </c>
      <c r="BC168" s="45"/>
      <c r="BD168" s="45"/>
      <c r="BE168" s="44"/>
      <c r="BF168" s="44"/>
      <c r="BG168" s="45" t="e">
        <v>#DIV/0!</v>
      </c>
      <c r="BH168" s="45"/>
      <c r="BI168" s="45"/>
      <c r="BJ168" s="44"/>
      <c r="BK168" s="44"/>
      <c r="BL168" s="45" t="e">
        <v>#DIV/0!</v>
      </c>
      <c r="BM168" s="45"/>
      <c r="BN168" s="45"/>
    </row>
    <row r="169" spans="1:66">
      <c r="A169" s="43" t="s">
        <v>1640</v>
      </c>
      <c r="B169" s="44"/>
      <c r="C169" s="44"/>
      <c r="D169" s="45" t="e">
        <v>#DIV/0!</v>
      </c>
      <c r="E169" s="45"/>
      <c r="F169" s="45"/>
      <c r="G169" s="44">
        <v>122000000</v>
      </c>
      <c r="H169" s="44">
        <v>6421500</v>
      </c>
      <c r="I169" s="45">
        <v>0.96803500795455</v>
      </c>
      <c r="J169" s="45"/>
      <c r="K169" s="45"/>
      <c r="L169" s="44"/>
      <c r="M169" s="44"/>
      <c r="N169" s="45" t="e">
        <v>#DIV/0!</v>
      </c>
      <c r="O169" s="45"/>
      <c r="P169" s="45"/>
      <c r="Q169" s="44">
        <v>96317500</v>
      </c>
      <c r="R169" s="44">
        <v>16853489</v>
      </c>
      <c r="S169" s="45">
        <v>0.89692054656099007</v>
      </c>
      <c r="T169" s="45"/>
      <c r="U169" s="45"/>
      <c r="V169" s="44">
        <v>98600000</v>
      </c>
      <c r="W169" s="44">
        <v>23280675</v>
      </c>
      <c r="X169" s="45">
        <v>1.0025988766113461</v>
      </c>
      <c r="Y169" s="45"/>
      <c r="Z169" s="45"/>
      <c r="AA169" s="44"/>
      <c r="AB169" s="44"/>
      <c r="AC169" s="45" t="e">
        <v>#DIV/0!</v>
      </c>
      <c r="AD169" s="45"/>
      <c r="AE169" s="45"/>
      <c r="AF169" s="44"/>
      <c r="AG169" s="44"/>
      <c r="AH169" s="45" t="e">
        <v>#DIV/0!</v>
      </c>
      <c r="AI169" s="45"/>
      <c r="AJ169" s="45"/>
      <c r="AK169" s="44"/>
      <c r="AL169" s="44"/>
      <c r="AM169" s="45" t="e">
        <v>#DIV/0!</v>
      </c>
      <c r="AN169" s="45"/>
      <c r="AO169" s="45"/>
      <c r="AP169" s="44"/>
      <c r="AQ169" s="44"/>
      <c r="AR169" s="45" t="e">
        <v>#DIV/0!</v>
      </c>
      <c r="AS169" s="45"/>
      <c r="AT169" s="45"/>
      <c r="AU169" s="44"/>
      <c r="AV169" s="44"/>
      <c r="AW169" s="45" t="e">
        <v>#DIV/0!</v>
      </c>
      <c r="AX169" s="45"/>
      <c r="AY169" s="45"/>
      <c r="AZ169" s="44"/>
      <c r="BA169" s="44"/>
      <c r="BB169" s="45" t="e">
        <v>#DIV/0!</v>
      </c>
      <c r="BC169" s="45"/>
      <c r="BD169" s="45"/>
      <c r="BE169" s="44"/>
      <c r="BF169" s="44"/>
      <c r="BG169" s="45" t="e">
        <v>#DIV/0!</v>
      </c>
      <c r="BH169" s="45"/>
      <c r="BI169" s="45"/>
      <c r="BJ169" s="44"/>
      <c r="BK169" s="44"/>
      <c r="BL169" s="45" t="e">
        <v>#DIV/0!</v>
      </c>
      <c r="BM169" s="45"/>
      <c r="BN169" s="45"/>
    </row>
    <row r="170" spans="1:66">
      <c r="A170" s="43" t="s">
        <v>1641</v>
      </c>
      <c r="B170" s="44"/>
      <c r="C170" s="44"/>
      <c r="D170" s="45" t="e">
        <v>#DIV/0!</v>
      </c>
      <c r="E170" s="45"/>
      <c r="F170" s="45"/>
      <c r="G170" s="44">
        <v>144300000</v>
      </c>
      <c r="H170" s="44">
        <v>1721520</v>
      </c>
      <c r="I170" s="45">
        <v>1.0652945849592363</v>
      </c>
      <c r="J170" s="45"/>
      <c r="K170" s="45"/>
      <c r="L170" s="44"/>
      <c r="M170" s="44"/>
      <c r="N170" s="45" t="e">
        <v>#DIV/0!</v>
      </c>
      <c r="O170" s="45"/>
      <c r="P170" s="45"/>
      <c r="Q170" s="44"/>
      <c r="R170" s="44"/>
      <c r="S170" s="45" t="e">
        <v>#DIV/0!</v>
      </c>
      <c r="T170" s="45"/>
      <c r="U170" s="45"/>
      <c r="V170" s="44"/>
      <c r="W170" s="44"/>
      <c r="X170" s="45" t="e">
        <v>#DIV/0!</v>
      </c>
      <c r="Y170" s="45"/>
      <c r="Z170" s="45"/>
      <c r="AA170" s="44"/>
      <c r="AB170" s="44"/>
      <c r="AC170" s="45" t="e">
        <v>#DIV/0!</v>
      </c>
      <c r="AD170" s="45"/>
      <c r="AE170" s="45"/>
      <c r="AF170" s="44"/>
      <c r="AG170" s="44"/>
      <c r="AH170" s="45" t="e">
        <v>#DIV/0!</v>
      </c>
      <c r="AI170" s="45"/>
      <c r="AJ170" s="45"/>
      <c r="AK170" s="44"/>
      <c r="AL170" s="44"/>
      <c r="AM170" s="45" t="e">
        <v>#DIV/0!</v>
      </c>
      <c r="AN170" s="45"/>
      <c r="AO170" s="45"/>
      <c r="AP170" s="44"/>
      <c r="AQ170" s="44"/>
      <c r="AR170" s="45" t="e">
        <v>#DIV/0!</v>
      </c>
      <c r="AS170" s="45"/>
      <c r="AT170" s="45"/>
      <c r="AU170" s="44"/>
      <c r="AV170" s="44"/>
      <c r="AW170" s="45" t="e">
        <v>#DIV/0!</v>
      </c>
      <c r="AX170" s="45"/>
      <c r="AY170" s="45"/>
      <c r="AZ170" s="44"/>
      <c r="BA170" s="44"/>
      <c r="BB170" s="45" t="e">
        <v>#DIV/0!</v>
      </c>
      <c r="BC170" s="45"/>
      <c r="BD170" s="45"/>
      <c r="BE170" s="44"/>
      <c r="BF170" s="44"/>
      <c r="BG170" s="45" t="e">
        <v>#DIV/0!</v>
      </c>
      <c r="BH170" s="45"/>
      <c r="BI170" s="45"/>
      <c r="BJ170" s="44"/>
      <c r="BK170" s="44"/>
      <c r="BL170" s="45" t="e">
        <v>#DIV/0!</v>
      </c>
      <c r="BM170" s="45"/>
      <c r="BN170" s="45"/>
    </row>
    <row r="171" spans="1:66">
      <c r="A171" s="43" t="s">
        <v>1642</v>
      </c>
      <c r="B171" s="44"/>
      <c r="C171" s="44"/>
      <c r="D171" s="45" t="e">
        <v>#DIV/0!</v>
      </c>
      <c r="G171" s="44">
        <v>135200000</v>
      </c>
      <c r="H171" s="44">
        <v>8765700</v>
      </c>
      <c r="I171" s="45">
        <v>0.97746021567023444</v>
      </c>
      <c r="L171" s="44"/>
      <c r="M171" s="44"/>
      <c r="N171" s="45" t="e">
        <v>#DIV/0!</v>
      </c>
      <c r="Q171" s="44">
        <v>111375000</v>
      </c>
      <c r="R171" s="44">
        <v>18094560</v>
      </c>
      <c r="S171" s="45">
        <v>0.95872659415895989</v>
      </c>
      <c r="V171" s="44"/>
      <c r="W171" s="44"/>
      <c r="X171" s="45" t="e">
        <v>#DIV/0!</v>
      </c>
      <c r="AA171" s="44"/>
      <c r="AB171" s="44"/>
      <c r="AC171" s="45" t="e">
        <v>#DIV/0!</v>
      </c>
      <c r="AF171" s="44"/>
      <c r="AG171" s="44"/>
      <c r="AH171" s="45" t="e">
        <v>#DIV/0!</v>
      </c>
      <c r="AK171" s="44"/>
      <c r="AL171" s="44"/>
      <c r="AM171" s="45" t="e">
        <v>#DIV/0!</v>
      </c>
      <c r="AP171" s="44"/>
      <c r="AQ171" s="44"/>
      <c r="AR171" s="45" t="e">
        <v>#DIV/0!</v>
      </c>
      <c r="AU171" s="44"/>
      <c r="AV171" s="44"/>
      <c r="AW171" s="45" t="e">
        <v>#DIV/0!</v>
      </c>
      <c r="AZ171" s="44"/>
      <c r="BA171" s="44"/>
      <c r="BB171" s="45" t="e">
        <v>#DIV/0!</v>
      </c>
      <c r="BE171" s="44"/>
      <c r="BF171" s="44"/>
      <c r="BG171" s="45" t="e">
        <v>#DIV/0!</v>
      </c>
      <c r="BJ171" s="44"/>
      <c r="BK171" s="44"/>
      <c r="BL171" s="45" t="e">
        <v>#DIV/0!</v>
      </c>
    </row>
    <row r="172" spans="1:66">
      <c r="A172" s="43" t="s">
        <v>1643</v>
      </c>
      <c r="B172" s="44"/>
      <c r="C172" s="44"/>
      <c r="D172" s="45" t="e">
        <v>#DIV/0!</v>
      </c>
      <c r="G172" s="44"/>
      <c r="H172" s="44"/>
      <c r="I172" s="45" t="e">
        <v>#DIV/0!</v>
      </c>
      <c r="L172" s="44"/>
      <c r="M172" s="44"/>
      <c r="N172" s="45" t="e">
        <v>#DIV/0!</v>
      </c>
      <c r="Q172" s="44"/>
      <c r="R172" s="44"/>
      <c r="S172" s="45" t="e">
        <v>#DIV/0!</v>
      </c>
      <c r="V172" s="44"/>
      <c r="W172" s="44"/>
      <c r="X172" s="45" t="e">
        <v>#DIV/0!</v>
      </c>
      <c r="AA172" s="44">
        <v>100300000</v>
      </c>
      <c r="AB172" s="44">
        <v>7507800</v>
      </c>
      <c r="AC172" s="45">
        <v>1.0386909801131583</v>
      </c>
      <c r="AF172" s="44"/>
      <c r="AG172" s="44"/>
      <c r="AH172" s="45" t="e">
        <v>#DIV/0!</v>
      </c>
      <c r="AK172" s="44"/>
      <c r="AL172" s="44"/>
      <c r="AM172" s="45" t="e">
        <v>#DIV/0!</v>
      </c>
      <c r="AP172" s="44"/>
      <c r="AQ172" s="44"/>
      <c r="AR172" s="45" t="e">
        <v>#DIV/0!</v>
      </c>
      <c r="AU172" s="44"/>
      <c r="AV172" s="44"/>
      <c r="AW172" s="45" t="e">
        <v>#DIV/0!</v>
      </c>
      <c r="AZ172" s="44"/>
      <c r="BA172" s="44"/>
      <c r="BB172" s="45" t="e">
        <v>#DIV/0!</v>
      </c>
      <c r="BE172" s="44"/>
      <c r="BF172" s="44"/>
      <c r="BG172" s="45" t="e">
        <v>#DIV/0!</v>
      </c>
      <c r="BJ172" s="44"/>
      <c r="BK172" s="44"/>
      <c r="BL172" s="45" t="e">
        <v>#DIV/0!</v>
      </c>
    </row>
    <row r="173" spans="1:66">
      <c r="A173" s="43" t="s">
        <v>1644</v>
      </c>
      <c r="B173" s="44"/>
      <c r="C173" s="44"/>
      <c r="D173" s="45" t="e">
        <v>#DIV/0!</v>
      </c>
      <c r="G173" s="44">
        <v>118800000</v>
      </c>
      <c r="H173" s="44">
        <v>6231000</v>
      </c>
      <c r="I173" s="45">
        <v>1.0148511679758077</v>
      </c>
      <c r="L173" s="44"/>
      <c r="M173" s="44"/>
      <c r="N173" s="45" t="e">
        <v>#DIV/0!</v>
      </c>
      <c r="Q173" s="44">
        <v>104200000</v>
      </c>
      <c r="R173" s="44">
        <v>17763980</v>
      </c>
      <c r="S173" s="45">
        <v>1.078683211444891</v>
      </c>
      <c r="V173" s="44"/>
      <c r="W173" s="44"/>
      <c r="X173" s="45" t="e">
        <v>#DIV/0!</v>
      </c>
      <c r="AA173" s="44"/>
      <c r="AB173" s="44"/>
      <c r="AC173" s="45" t="e">
        <v>#DIV/0!</v>
      </c>
      <c r="AF173" s="44"/>
      <c r="AG173" s="44"/>
      <c r="AH173" s="45" t="e">
        <v>#DIV/0!</v>
      </c>
      <c r="AK173" s="44"/>
      <c r="AL173" s="44"/>
      <c r="AM173" s="45" t="e">
        <v>#DIV/0!</v>
      </c>
      <c r="AP173" s="44"/>
      <c r="AQ173" s="44"/>
      <c r="AR173" s="45" t="e">
        <v>#DIV/0!</v>
      </c>
      <c r="AU173" s="44"/>
      <c r="AV173" s="44"/>
      <c r="AW173" s="45" t="e">
        <v>#DIV/0!</v>
      </c>
      <c r="AZ173" s="44"/>
      <c r="BA173" s="44"/>
      <c r="BB173" s="45" t="e">
        <v>#DIV/0!</v>
      </c>
      <c r="BE173" s="44"/>
      <c r="BF173" s="44"/>
      <c r="BG173" s="45" t="e">
        <v>#DIV/0!</v>
      </c>
      <c r="BJ173" s="44"/>
      <c r="BK173" s="44"/>
      <c r="BL173" s="45" t="e">
        <v>#DIV/0!</v>
      </c>
    </row>
    <row r="174" spans="1:66">
      <c r="A174" s="43" t="s">
        <v>1645</v>
      </c>
      <c r="B174" s="44"/>
      <c r="C174" s="44"/>
      <c r="D174" s="45" t="e">
        <v>#DIV/0!</v>
      </c>
      <c r="G174" s="44"/>
      <c r="H174" s="44"/>
      <c r="I174" s="45" t="e">
        <v>#DIV/0!</v>
      </c>
      <c r="L174" s="44">
        <v>108000000</v>
      </c>
      <c r="M174" s="44">
        <v>14503000</v>
      </c>
      <c r="N174" s="45">
        <v>0.95282627683132326</v>
      </c>
      <c r="Q174" s="44"/>
      <c r="R174" s="44"/>
      <c r="S174" s="45" t="e">
        <v>#DIV/0!</v>
      </c>
      <c r="V174" s="44">
        <v>86625000</v>
      </c>
      <c r="W174" s="44">
        <v>17797500</v>
      </c>
      <c r="X174" s="45">
        <v>0.89927590771067456</v>
      </c>
      <c r="AA174" s="44"/>
      <c r="AB174" s="44"/>
      <c r="AC174" s="45" t="e">
        <v>#DIV/0!</v>
      </c>
      <c r="AF174" s="44"/>
      <c r="AG174" s="44"/>
      <c r="AH174" s="45" t="e">
        <v>#DIV/0!</v>
      </c>
      <c r="AK174" s="44"/>
      <c r="AL174" s="44"/>
      <c r="AM174" s="45" t="e">
        <v>#DIV/0!</v>
      </c>
      <c r="AP174" s="44"/>
      <c r="AQ174" s="44"/>
      <c r="AR174" s="45" t="e">
        <v>#DIV/0!</v>
      </c>
      <c r="AU174" s="44"/>
      <c r="AV174" s="44"/>
      <c r="AW174" s="45" t="e">
        <v>#DIV/0!</v>
      </c>
      <c r="AZ174" s="44"/>
      <c r="BA174" s="44"/>
      <c r="BB174" s="45" t="e">
        <v>#DIV/0!</v>
      </c>
      <c r="BE174" s="44"/>
      <c r="BF174" s="44"/>
      <c r="BG174" s="45" t="e">
        <v>#DIV/0!</v>
      </c>
      <c r="BJ174" s="44"/>
      <c r="BK174" s="44"/>
      <c r="BL174" s="45" t="e">
        <v>#DIV/0!</v>
      </c>
    </row>
    <row r="175" spans="1:66">
      <c r="A175" s="43" t="s">
        <v>960</v>
      </c>
      <c r="B175" s="44"/>
      <c r="C175" s="44"/>
      <c r="D175" s="45" t="e">
        <v>#DIV/0!</v>
      </c>
      <c r="G175" s="44">
        <v>25282500</v>
      </c>
      <c r="H175" s="44">
        <v>1754816.6666666667</v>
      </c>
      <c r="I175" s="45">
        <v>1.0949845599922619</v>
      </c>
      <c r="L175" s="44"/>
      <c r="M175" s="44"/>
      <c r="N175" s="45" t="e">
        <v>#DIV/0!</v>
      </c>
      <c r="Q175" s="44">
        <v>19090000</v>
      </c>
      <c r="R175" s="44">
        <v>4575905</v>
      </c>
      <c r="S175" s="45">
        <v>0.97682409362979183</v>
      </c>
      <c r="V175" s="44">
        <v>19300000</v>
      </c>
      <c r="W175" s="44">
        <v>2619237.5</v>
      </c>
      <c r="X175" s="45">
        <v>0.99915356679703982</v>
      </c>
      <c r="AA175" s="44"/>
      <c r="AB175" s="44"/>
      <c r="AC175" s="45" t="e">
        <v>#DIV/0!</v>
      </c>
      <c r="AF175" s="44"/>
      <c r="AG175" s="44"/>
      <c r="AH175" s="45" t="e">
        <v>#DIV/0!</v>
      </c>
      <c r="AK175" s="44"/>
      <c r="AL175" s="44"/>
      <c r="AM175" s="45" t="e">
        <v>#DIV/0!</v>
      </c>
      <c r="AP175" s="44"/>
      <c r="AQ175" s="44"/>
      <c r="AR175" s="45" t="e">
        <v>#DIV/0!</v>
      </c>
      <c r="AU175" s="44"/>
      <c r="AV175" s="44"/>
      <c r="AW175" s="45" t="e">
        <v>#DIV/0!</v>
      </c>
      <c r="AZ175" s="44"/>
      <c r="BA175" s="44"/>
      <c r="BB175" s="45" t="e">
        <v>#DIV/0!</v>
      </c>
      <c r="BE175" s="44"/>
      <c r="BF175" s="44"/>
      <c r="BG175" s="45" t="e">
        <v>#DIV/0!</v>
      </c>
      <c r="BJ175" s="44"/>
      <c r="BK175" s="44"/>
      <c r="BL175" s="45" t="e">
        <v>#DIV/0!</v>
      </c>
    </row>
    <row r="176" spans="1:66">
      <c r="A176" s="43" t="s">
        <v>976</v>
      </c>
      <c r="B176" s="44"/>
      <c r="C176" s="44"/>
      <c r="D176" s="45" t="e">
        <v>#DIV/0!</v>
      </c>
      <c r="G176" s="44">
        <v>52300000</v>
      </c>
      <c r="H176" s="44">
        <v>1866875</v>
      </c>
      <c r="I176" s="45">
        <v>1.119240286230188</v>
      </c>
      <c r="L176" s="44"/>
      <c r="M176" s="44"/>
      <c r="N176" s="45" t="e">
        <v>#DIV/0!</v>
      </c>
      <c r="Q176" s="44"/>
      <c r="R176" s="44"/>
      <c r="S176" s="45" t="e">
        <v>#DIV/0!</v>
      </c>
      <c r="V176" s="44"/>
      <c r="W176" s="44"/>
      <c r="X176" s="45" t="e">
        <v>#DIV/0!</v>
      </c>
      <c r="AA176" s="44">
        <v>34500000</v>
      </c>
      <c r="AB176" s="44">
        <v>1930625</v>
      </c>
      <c r="AC176" s="45">
        <v>0.9521509642253424</v>
      </c>
      <c r="AF176" s="44"/>
      <c r="AG176" s="44"/>
      <c r="AH176" s="45" t="e">
        <v>#DIV/0!</v>
      </c>
      <c r="AK176" s="44"/>
      <c r="AL176" s="44"/>
      <c r="AM176" s="45" t="e">
        <v>#DIV/0!</v>
      </c>
      <c r="AP176" s="44"/>
      <c r="AQ176" s="44"/>
      <c r="AR176" s="45" t="e">
        <v>#DIV/0!</v>
      </c>
      <c r="AU176" s="44"/>
      <c r="AV176" s="44"/>
      <c r="AW176" s="45" t="e">
        <v>#DIV/0!</v>
      </c>
      <c r="AZ176" s="44"/>
      <c r="BA176" s="44"/>
      <c r="BB176" s="45" t="e">
        <v>#DIV/0!</v>
      </c>
      <c r="BE176" s="44"/>
      <c r="BF176" s="44"/>
      <c r="BG176" s="45" t="e">
        <v>#DIV/0!</v>
      </c>
      <c r="BJ176" s="44"/>
      <c r="BK176" s="44"/>
      <c r="BL176" s="45" t="e">
        <v>#DIV/0!</v>
      </c>
    </row>
    <row r="177" spans="1:64">
      <c r="A177" s="43" t="s">
        <v>962</v>
      </c>
      <c r="B177" s="44"/>
      <c r="C177" s="44"/>
      <c r="D177" s="45" t="e">
        <v>#DIV/0!</v>
      </c>
      <c r="G177" s="44"/>
      <c r="H177" s="44"/>
      <c r="I177" s="45" t="e">
        <v>#DIV/0!</v>
      </c>
      <c r="L177" s="44"/>
      <c r="M177" s="44"/>
      <c r="N177" s="45" t="e">
        <v>#DIV/0!</v>
      </c>
      <c r="Q177" s="44">
        <v>11375000</v>
      </c>
      <c r="R177" s="44">
        <v>2647325</v>
      </c>
      <c r="S177" s="45">
        <v>0.84317657043952665</v>
      </c>
      <c r="V177" s="44">
        <v>12655000</v>
      </c>
      <c r="W177" s="44">
        <v>2317562.5</v>
      </c>
      <c r="X177" s="45">
        <v>1.0079519082289854</v>
      </c>
      <c r="AA177" s="44"/>
      <c r="AB177" s="44"/>
      <c r="AC177" s="45" t="e">
        <v>#DIV/0!</v>
      </c>
      <c r="AF177" s="44"/>
      <c r="AG177" s="44"/>
      <c r="AH177" s="45" t="e">
        <v>#DIV/0!</v>
      </c>
      <c r="AK177" s="44"/>
      <c r="AL177" s="44"/>
      <c r="AM177" s="45" t="e">
        <v>#DIV/0!</v>
      </c>
      <c r="AP177" s="44"/>
      <c r="AQ177" s="44"/>
      <c r="AR177" s="45" t="e">
        <v>#DIV/0!</v>
      </c>
      <c r="AU177" s="44"/>
      <c r="AV177" s="44"/>
      <c r="AW177" s="45" t="e">
        <v>#DIV/0!</v>
      </c>
      <c r="AZ177" s="44"/>
      <c r="BA177" s="44"/>
      <c r="BB177" s="45" t="e">
        <v>#DIV/0!</v>
      </c>
      <c r="BE177" s="44"/>
      <c r="BF177" s="44"/>
      <c r="BG177" s="45" t="e">
        <v>#DIV/0!</v>
      </c>
      <c r="BJ177" s="44"/>
      <c r="BK177" s="44"/>
      <c r="BL177" s="45" t="e">
        <v>#DIV/0!</v>
      </c>
    </row>
    <row r="178" spans="1:64">
      <c r="A178" s="43" t="s">
        <v>1646</v>
      </c>
      <c r="B178" s="44"/>
      <c r="C178" s="44"/>
      <c r="D178" s="45" t="e">
        <v>#DIV/0!</v>
      </c>
      <c r="G178" s="44"/>
      <c r="H178" s="44"/>
      <c r="I178" s="45" t="e">
        <v>#DIV/0!</v>
      </c>
      <c r="L178" s="44"/>
      <c r="M178" s="44"/>
      <c r="N178" s="45" t="e">
        <v>#DIV/0!</v>
      </c>
      <c r="Q178" s="44"/>
      <c r="R178" s="44"/>
      <c r="S178" s="45" t="e">
        <v>#DIV/0!</v>
      </c>
      <c r="V178" s="44">
        <v>10345000</v>
      </c>
      <c r="W178" s="44">
        <v>13531123</v>
      </c>
      <c r="X178" s="45">
        <v>0.43114160169709337</v>
      </c>
      <c r="AA178" s="44"/>
      <c r="AB178" s="44"/>
      <c r="AC178" s="45" t="e">
        <v>#DIV/0!</v>
      </c>
      <c r="AF178" s="44"/>
      <c r="AG178" s="44"/>
      <c r="AH178" s="45" t="e">
        <v>#DIV/0!</v>
      </c>
      <c r="AK178" s="44"/>
      <c r="AL178" s="44"/>
      <c r="AM178" s="45" t="e">
        <v>#DIV/0!</v>
      </c>
      <c r="AP178" s="44"/>
      <c r="AQ178" s="44"/>
      <c r="AR178" s="45" t="e">
        <v>#DIV/0!</v>
      </c>
      <c r="AU178" s="44"/>
      <c r="AV178" s="44"/>
      <c r="AW178" s="45" t="e">
        <v>#DIV/0!</v>
      </c>
      <c r="AZ178" s="44"/>
      <c r="BA178" s="44"/>
      <c r="BB178" s="45" t="e">
        <v>#DIV/0!</v>
      </c>
      <c r="BE178" s="44"/>
      <c r="BF178" s="44"/>
      <c r="BG178" s="45" t="e">
        <v>#DIV/0!</v>
      </c>
      <c r="BJ178" s="44"/>
      <c r="BK178" s="44"/>
      <c r="BL178" s="45" t="e">
        <v>#DIV/0!</v>
      </c>
    </row>
    <row r="179" spans="1:64">
      <c r="A179" s="43" t="s">
        <v>1647</v>
      </c>
      <c r="B179" s="44"/>
      <c r="C179" s="44"/>
      <c r="D179" s="45" t="e">
        <v>#DIV/0!</v>
      </c>
      <c r="G179" s="44"/>
      <c r="H179" s="44"/>
      <c r="I179" s="45" t="e">
        <v>#DIV/0!</v>
      </c>
      <c r="L179" s="44"/>
      <c r="M179" s="44"/>
      <c r="N179" s="45" t="e">
        <v>#DIV/0!</v>
      </c>
      <c r="Q179" s="44">
        <v>328784183</v>
      </c>
      <c r="R179" s="44">
        <v>33865000</v>
      </c>
      <c r="S179" s="45">
        <v>1.0274826807087722</v>
      </c>
      <c r="V179" s="44"/>
      <c r="W179" s="44"/>
      <c r="X179" s="45" t="e">
        <v>#DIV/0!</v>
      </c>
      <c r="AA179" s="44"/>
      <c r="AB179" s="44"/>
      <c r="AC179" s="45" t="e">
        <v>#DIV/0!</v>
      </c>
      <c r="AF179" s="44"/>
      <c r="AG179" s="44"/>
      <c r="AH179" s="45" t="e">
        <v>#DIV/0!</v>
      </c>
      <c r="AK179" s="44"/>
      <c r="AL179" s="44"/>
      <c r="AM179" s="45" t="e">
        <v>#DIV/0!</v>
      </c>
      <c r="AP179" s="44"/>
      <c r="AQ179" s="44"/>
      <c r="AR179" s="45" t="e">
        <v>#DIV/0!</v>
      </c>
      <c r="AU179" s="44"/>
      <c r="AV179" s="44"/>
      <c r="AW179" s="45" t="e">
        <v>#DIV/0!</v>
      </c>
      <c r="AZ179" s="44"/>
      <c r="BA179" s="44"/>
      <c r="BB179" s="45" t="e">
        <v>#DIV/0!</v>
      </c>
      <c r="BE179" s="44"/>
      <c r="BF179" s="44"/>
      <c r="BG179" s="45" t="e">
        <v>#DIV/0!</v>
      </c>
      <c r="BJ179" s="44"/>
      <c r="BK179" s="44"/>
      <c r="BL179" s="45" t="e">
        <v>#DIV/0!</v>
      </c>
    </row>
    <row r="180" spans="1:64">
      <c r="A180" s="43" t="s">
        <v>1648</v>
      </c>
      <c r="B180" s="44"/>
      <c r="C180" s="44"/>
      <c r="D180" s="45" t="e">
        <v>#DIV/0!</v>
      </c>
      <c r="G180" s="44"/>
      <c r="H180" s="44"/>
      <c r="I180" s="45" t="e">
        <v>#DIV/0!</v>
      </c>
      <c r="L180" s="44"/>
      <c r="M180" s="44"/>
      <c r="N180" s="45" t="e">
        <v>#DIV/0!</v>
      </c>
      <c r="Q180" s="44">
        <v>107000000</v>
      </c>
      <c r="R180" s="44">
        <v>8059900</v>
      </c>
      <c r="S180" s="45">
        <v>1.0371101265565132</v>
      </c>
      <c r="V180" s="44"/>
      <c r="W180" s="44"/>
      <c r="X180" s="45" t="e">
        <v>#DIV/0!</v>
      </c>
      <c r="AA180" s="44"/>
      <c r="AB180" s="44"/>
      <c r="AC180" s="45" t="e">
        <v>#DIV/0!</v>
      </c>
      <c r="AF180" s="44"/>
      <c r="AG180" s="44"/>
      <c r="AH180" s="45" t="e">
        <v>#DIV/0!</v>
      </c>
      <c r="AK180" s="44"/>
      <c r="AL180" s="44"/>
      <c r="AM180" s="45" t="e">
        <v>#DIV/0!</v>
      </c>
      <c r="AP180" s="44"/>
      <c r="AQ180" s="44"/>
      <c r="AR180" s="45" t="e">
        <v>#DIV/0!</v>
      </c>
      <c r="AU180" s="44"/>
      <c r="AV180" s="44"/>
      <c r="AW180" s="45" t="e">
        <v>#DIV/0!</v>
      </c>
      <c r="AZ180" s="44"/>
      <c r="BA180" s="44"/>
      <c r="BB180" s="45" t="e">
        <v>#DIV/0!</v>
      </c>
      <c r="BE180" s="44"/>
      <c r="BF180" s="44"/>
      <c r="BG180" s="45" t="e">
        <v>#DIV/0!</v>
      </c>
      <c r="BJ180" s="44"/>
      <c r="BK180" s="44"/>
      <c r="BL180" s="45" t="e">
        <v>#DIV/0!</v>
      </c>
    </row>
    <row r="181" spans="1:64">
      <c r="A181" s="43" t="s">
        <v>454</v>
      </c>
      <c r="B181" s="44"/>
      <c r="C181" s="44"/>
      <c r="D181" s="45" t="e">
        <v>#DIV/0!</v>
      </c>
      <c r="G181" s="44">
        <v>26399833.333333332</v>
      </c>
      <c r="H181" s="44">
        <v>2019900</v>
      </c>
      <c r="I181" s="45">
        <v>0.8931785034710974</v>
      </c>
      <c r="L181" s="44">
        <v>22725000</v>
      </c>
      <c r="M181" s="44">
        <v>5346571</v>
      </c>
      <c r="N181" s="45">
        <v>0.88917314605540487</v>
      </c>
      <c r="Q181" s="44">
        <v>23227406</v>
      </c>
      <c r="R181" s="44">
        <v>3768705</v>
      </c>
      <c r="S181" s="45">
        <v>0.90302114327935146</v>
      </c>
      <c r="V181" s="44"/>
      <c r="W181" s="44"/>
      <c r="X181" s="45" t="e">
        <v>#DIV/0!</v>
      </c>
      <c r="AA181" s="44"/>
      <c r="AB181" s="44"/>
      <c r="AC181" s="45" t="e">
        <v>#DIV/0!</v>
      </c>
      <c r="AF181" s="44"/>
      <c r="AG181" s="44"/>
      <c r="AH181" s="45" t="e">
        <v>#DIV/0!</v>
      </c>
      <c r="AK181" s="44"/>
      <c r="AL181" s="44"/>
      <c r="AM181" s="45" t="e">
        <v>#DIV/0!</v>
      </c>
      <c r="AP181" s="44"/>
      <c r="AQ181" s="44"/>
      <c r="AR181" s="45" t="e">
        <v>#DIV/0!</v>
      </c>
      <c r="AU181" s="44"/>
      <c r="AV181" s="44"/>
      <c r="AW181" s="45" t="e">
        <v>#DIV/0!</v>
      </c>
      <c r="AZ181" s="44"/>
      <c r="BA181" s="44"/>
      <c r="BB181" s="45" t="e">
        <v>#DIV/0!</v>
      </c>
      <c r="BE181" s="44"/>
      <c r="BF181" s="44"/>
      <c r="BG181" s="45" t="e">
        <v>#DIV/0!</v>
      </c>
      <c r="BJ181" s="44"/>
      <c r="BK181" s="44"/>
      <c r="BL181" s="45" t="e">
        <v>#DIV/0!</v>
      </c>
    </row>
    <row r="182" spans="1:64">
      <c r="A182" s="43" t="s">
        <v>968</v>
      </c>
      <c r="B182" s="44"/>
      <c r="C182" s="44"/>
      <c r="D182" s="45" t="e">
        <v>#DIV/0!</v>
      </c>
      <c r="G182" s="44">
        <v>9900000</v>
      </c>
      <c r="H182" s="44">
        <v>1582900</v>
      </c>
      <c r="I182" s="45">
        <v>1.0244152296397473</v>
      </c>
      <c r="L182" s="44">
        <v>9537500</v>
      </c>
      <c r="M182" s="44">
        <v>2132325</v>
      </c>
      <c r="N182" s="45">
        <v>1.0321522877797498</v>
      </c>
      <c r="Q182" s="44">
        <v>8068333.333333333</v>
      </c>
      <c r="R182" s="44">
        <v>2199391.6666666665</v>
      </c>
      <c r="S182" s="45">
        <v>0.91740424439224577</v>
      </c>
      <c r="V182" s="44"/>
      <c r="W182" s="44"/>
      <c r="X182" s="45" t="e">
        <v>#DIV/0!</v>
      </c>
      <c r="AA182" s="44"/>
      <c r="AB182" s="44"/>
      <c r="AC182" s="45" t="e">
        <v>#DIV/0!</v>
      </c>
      <c r="AF182" s="44"/>
      <c r="AG182" s="44"/>
      <c r="AH182" s="45" t="e">
        <v>#DIV/0!</v>
      </c>
      <c r="AK182" s="44"/>
      <c r="AL182" s="44"/>
      <c r="AM182" s="45" t="e">
        <v>#DIV/0!</v>
      </c>
      <c r="AP182" s="44"/>
      <c r="AQ182" s="44"/>
      <c r="AR182" s="45" t="e">
        <v>#DIV/0!</v>
      </c>
      <c r="AU182" s="44"/>
      <c r="AV182" s="44"/>
      <c r="AW182" s="45" t="e">
        <v>#DIV/0!</v>
      </c>
      <c r="AZ182" s="44"/>
      <c r="BA182" s="44"/>
      <c r="BB182" s="45" t="e">
        <v>#DIV/0!</v>
      </c>
      <c r="BE182" s="44"/>
      <c r="BF182" s="44"/>
      <c r="BG182" s="45" t="e">
        <v>#DIV/0!</v>
      </c>
      <c r="BJ182" s="44"/>
      <c r="BK182" s="44"/>
      <c r="BL182" s="45" t="e">
        <v>#DIV/0!</v>
      </c>
    </row>
    <row r="183" spans="1:64">
      <c r="A183" s="43" t="s">
        <v>1649</v>
      </c>
      <c r="B183" s="44"/>
      <c r="C183" s="44"/>
      <c r="D183" s="45" t="e">
        <v>#DIV/0!</v>
      </c>
      <c r="G183" s="44">
        <v>6200000</v>
      </c>
      <c r="H183" s="44">
        <v>4743500</v>
      </c>
      <c r="I183" s="45">
        <v>0.56812975350499406</v>
      </c>
      <c r="L183" s="44"/>
      <c r="M183" s="44"/>
      <c r="N183" s="45" t="e">
        <v>#DIV/0!</v>
      </c>
      <c r="Q183" s="44"/>
      <c r="R183" s="44"/>
      <c r="S183" s="45" t="e">
        <v>#DIV/0!</v>
      </c>
      <c r="V183" s="44"/>
      <c r="W183" s="44"/>
      <c r="X183" s="45" t="e">
        <v>#DIV/0!</v>
      </c>
      <c r="AA183" s="44"/>
      <c r="AB183" s="44"/>
      <c r="AC183" s="45" t="e">
        <v>#DIV/0!</v>
      </c>
      <c r="AF183" s="44"/>
      <c r="AG183" s="44"/>
      <c r="AH183" s="45" t="e">
        <v>#DIV/0!</v>
      </c>
      <c r="AK183" s="44"/>
      <c r="AL183" s="44"/>
      <c r="AM183" s="45" t="e">
        <v>#DIV/0!</v>
      </c>
      <c r="AP183" s="44"/>
      <c r="AQ183" s="44"/>
      <c r="AR183" s="45" t="e">
        <v>#DIV/0!</v>
      </c>
      <c r="AU183" s="44"/>
      <c r="AV183" s="44"/>
      <c r="AW183" s="45" t="e">
        <v>#DIV/0!</v>
      </c>
      <c r="AZ183" s="44"/>
      <c r="BA183" s="44"/>
      <c r="BB183" s="45" t="e">
        <v>#DIV/0!</v>
      </c>
      <c r="BE183" s="44"/>
      <c r="BF183" s="44"/>
      <c r="BG183" s="45" t="e">
        <v>#DIV/0!</v>
      </c>
      <c r="BJ183" s="44"/>
      <c r="BK183" s="44"/>
      <c r="BL183" s="45" t="e">
        <v>#DIV/0!</v>
      </c>
    </row>
    <row r="184" spans="1:64">
      <c r="A184" s="43" t="s">
        <v>972</v>
      </c>
      <c r="B184" s="44"/>
      <c r="C184" s="44"/>
      <c r="D184" s="45" t="e">
        <v>#DIV/0!</v>
      </c>
      <c r="G184" s="44"/>
      <c r="H184" s="44"/>
      <c r="I184" s="45" t="e">
        <v>#DIV/0!</v>
      </c>
      <c r="L184" s="44">
        <v>7200000</v>
      </c>
      <c r="M184" s="44">
        <v>1669775</v>
      </c>
      <c r="N184" s="45">
        <v>0.83400420477119908</v>
      </c>
      <c r="Q184" s="44">
        <v>7706250</v>
      </c>
      <c r="R184" s="44">
        <v>3334275</v>
      </c>
      <c r="S184" s="45">
        <v>1.0919621665662971</v>
      </c>
      <c r="V184" s="44"/>
      <c r="W184" s="44"/>
      <c r="X184" s="45" t="e">
        <v>#DIV/0!</v>
      </c>
      <c r="AA184" s="44"/>
      <c r="AB184" s="44"/>
      <c r="AC184" s="45" t="e">
        <v>#DIV/0!</v>
      </c>
      <c r="AF184" s="44"/>
      <c r="AG184" s="44"/>
      <c r="AH184" s="45" t="e">
        <v>#DIV/0!</v>
      </c>
      <c r="AK184" s="44"/>
      <c r="AL184" s="44"/>
      <c r="AM184" s="45" t="e">
        <v>#DIV/0!</v>
      </c>
      <c r="AP184" s="44"/>
      <c r="AQ184" s="44"/>
      <c r="AR184" s="45" t="e">
        <v>#DIV/0!</v>
      </c>
      <c r="AU184" s="44"/>
      <c r="AV184" s="44"/>
      <c r="AW184" s="45" t="e">
        <v>#DIV/0!</v>
      </c>
      <c r="AZ184" s="44"/>
      <c r="BA184" s="44"/>
      <c r="BB184" s="45" t="e">
        <v>#DIV/0!</v>
      </c>
      <c r="BE184" s="44"/>
      <c r="BF184" s="44"/>
      <c r="BG184" s="45" t="e">
        <v>#DIV/0!</v>
      </c>
      <c r="BJ184" s="44"/>
      <c r="BK184" s="44"/>
      <c r="BL184" s="45" t="e">
        <v>#DIV/0!</v>
      </c>
    </row>
    <row r="185" spans="1:64">
      <c r="A185" s="43" t="s">
        <v>966</v>
      </c>
      <c r="B185" s="44"/>
      <c r="C185" s="44"/>
      <c r="D185" s="45" t="e">
        <v>#DIV/0!</v>
      </c>
      <c r="G185" s="44"/>
      <c r="H185" s="44"/>
      <c r="I185" s="45" t="e">
        <v>#DIV/0!</v>
      </c>
      <c r="L185" s="44"/>
      <c r="M185" s="44"/>
      <c r="N185" s="45" t="e">
        <v>#DIV/0!</v>
      </c>
      <c r="Q185" s="44">
        <v>16350000</v>
      </c>
      <c r="R185" s="44">
        <v>0</v>
      </c>
      <c r="S185" s="45">
        <v>0.86921850079744811</v>
      </c>
      <c r="V185" s="44"/>
      <c r="W185" s="44"/>
      <c r="X185" s="45" t="e">
        <v>#DIV/0!</v>
      </c>
      <c r="AA185" s="44"/>
      <c r="AB185" s="44"/>
      <c r="AC185" s="45" t="e">
        <v>#DIV/0!</v>
      </c>
      <c r="AF185" s="44"/>
      <c r="AG185" s="44"/>
      <c r="AH185" s="45" t="e">
        <v>#DIV/0!</v>
      </c>
      <c r="AK185" s="44"/>
      <c r="AL185" s="44"/>
      <c r="AM185" s="45" t="e">
        <v>#DIV/0!</v>
      </c>
      <c r="AP185" s="44"/>
      <c r="AQ185" s="44"/>
      <c r="AR185" s="45" t="e">
        <v>#DIV/0!</v>
      </c>
      <c r="AU185" s="44"/>
      <c r="AV185" s="44"/>
      <c r="AW185" s="45" t="e">
        <v>#DIV/0!</v>
      </c>
      <c r="AZ185" s="44"/>
      <c r="BA185" s="44"/>
      <c r="BB185" s="45" t="e">
        <v>#DIV/0!</v>
      </c>
      <c r="BE185" s="44"/>
      <c r="BF185" s="44"/>
      <c r="BG185" s="45" t="e">
        <v>#DIV/0!</v>
      </c>
      <c r="BJ185" s="44"/>
      <c r="BK185" s="44"/>
      <c r="BL185" s="45" t="e">
        <v>#DIV/0!</v>
      </c>
    </row>
    <row r="186" spans="1:64">
      <c r="A186" s="43" t="s">
        <v>452</v>
      </c>
      <c r="B186" s="44"/>
      <c r="C186" s="44"/>
      <c r="D186" s="45" t="e">
        <v>#DIV/0!</v>
      </c>
      <c r="G186" s="44"/>
      <c r="H186" s="44"/>
      <c r="I186" s="45" t="e">
        <v>#DIV/0!</v>
      </c>
      <c r="L186" s="44">
        <v>19780000</v>
      </c>
      <c r="M186" s="44">
        <v>5305885</v>
      </c>
      <c r="N186" s="45">
        <v>0.9910755599915122</v>
      </c>
      <c r="Q186" s="44"/>
      <c r="R186" s="44"/>
      <c r="S186" s="45" t="e">
        <v>#DIV/0!</v>
      </c>
      <c r="V186" s="44"/>
      <c r="W186" s="44"/>
      <c r="X186" s="45" t="e">
        <v>#DIV/0!</v>
      </c>
      <c r="AA186" s="44"/>
      <c r="AB186" s="44"/>
      <c r="AC186" s="45" t="e">
        <v>#DIV/0!</v>
      </c>
      <c r="AF186" s="44"/>
      <c r="AG186" s="44"/>
      <c r="AH186" s="45" t="e">
        <v>#DIV/0!</v>
      </c>
      <c r="AK186" s="44"/>
      <c r="AL186" s="44"/>
      <c r="AM186" s="45" t="e">
        <v>#DIV/0!</v>
      </c>
      <c r="AP186" s="44"/>
      <c r="AQ186" s="44"/>
      <c r="AR186" s="45" t="e">
        <v>#DIV/0!</v>
      </c>
      <c r="AU186" s="44"/>
      <c r="AV186" s="44"/>
      <c r="AW186" s="45" t="e">
        <v>#DIV/0!</v>
      </c>
      <c r="AZ186" s="44"/>
      <c r="BA186" s="44"/>
      <c r="BB186" s="45" t="e">
        <v>#DIV/0!</v>
      </c>
      <c r="BE186" s="44"/>
      <c r="BF186" s="44"/>
      <c r="BG186" s="45" t="e">
        <v>#DIV/0!</v>
      </c>
      <c r="BJ186" s="44"/>
      <c r="BK186" s="44"/>
      <c r="BL186" s="45" t="e">
        <v>#DIV/0!</v>
      </c>
    </row>
    <row r="187" spans="1:64">
      <c r="A187" s="43" t="s">
        <v>450</v>
      </c>
      <c r="B187" s="44"/>
      <c r="C187" s="44"/>
      <c r="D187" s="45" t="e">
        <v>#DIV/0!</v>
      </c>
      <c r="G187" s="44"/>
      <c r="H187" s="44"/>
      <c r="I187" s="45" t="e">
        <v>#DIV/0!</v>
      </c>
      <c r="L187" s="44">
        <v>21425000</v>
      </c>
      <c r="M187" s="44">
        <v>1740510</v>
      </c>
      <c r="N187" s="45">
        <v>0.91964768801429719</v>
      </c>
      <c r="Q187" s="44">
        <v>20985000</v>
      </c>
      <c r="R187" s="44">
        <v>3690325</v>
      </c>
      <c r="S187" s="45">
        <v>1.0315387377573901</v>
      </c>
      <c r="V187" s="44"/>
      <c r="W187" s="44"/>
      <c r="X187" s="45" t="e">
        <v>#DIV/0!</v>
      </c>
      <c r="AA187" s="44"/>
      <c r="AB187" s="44"/>
      <c r="AC187" s="45" t="e">
        <v>#DIV/0!</v>
      </c>
      <c r="AF187" s="44"/>
      <c r="AG187" s="44"/>
      <c r="AH187" s="45" t="e">
        <v>#DIV/0!</v>
      </c>
      <c r="AK187" s="44"/>
      <c r="AL187" s="44"/>
      <c r="AM187" s="45" t="e">
        <v>#DIV/0!</v>
      </c>
      <c r="AP187" s="44"/>
      <c r="AQ187" s="44"/>
      <c r="AR187" s="45" t="e">
        <v>#DIV/0!</v>
      </c>
      <c r="AU187" s="44"/>
      <c r="AV187" s="44"/>
      <c r="AW187" s="45" t="e">
        <v>#DIV/0!</v>
      </c>
      <c r="AZ187" s="44"/>
      <c r="BA187" s="44"/>
      <c r="BB187" s="45" t="e">
        <v>#DIV/0!</v>
      </c>
      <c r="BE187" s="44"/>
      <c r="BF187" s="44"/>
      <c r="BG187" s="45" t="e">
        <v>#DIV/0!</v>
      </c>
      <c r="BJ187" s="44"/>
      <c r="BK187" s="44"/>
      <c r="BL187" s="45" t="e">
        <v>#DIV/0!</v>
      </c>
    </row>
    <row r="188" spans="1:64">
      <c r="A188" s="43" t="s">
        <v>329</v>
      </c>
      <c r="B188" s="44"/>
      <c r="C188" s="44"/>
      <c r="D188" s="45" t="e">
        <v>#DIV/0!</v>
      </c>
      <c r="G188" s="44">
        <v>9475000</v>
      </c>
      <c r="H188" s="44">
        <v>1829650</v>
      </c>
      <c r="I188" s="45">
        <v>1.2051104313595808</v>
      </c>
      <c r="L188" s="44"/>
      <c r="M188" s="44"/>
      <c r="N188" s="45" t="e">
        <v>#DIV/0!</v>
      </c>
      <c r="Q188" s="44"/>
      <c r="R188" s="44"/>
      <c r="S188" s="45" t="e">
        <v>#DIV/0!</v>
      </c>
      <c r="V188" s="44"/>
      <c r="W188" s="44"/>
      <c r="X188" s="45" t="e">
        <v>#DIV/0!</v>
      </c>
      <c r="AA188" s="44"/>
      <c r="AB188" s="44"/>
      <c r="AC188" s="45" t="e">
        <v>#DIV/0!</v>
      </c>
      <c r="AF188" s="44"/>
      <c r="AG188" s="44"/>
      <c r="AH188" s="45" t="e">
        <v>#DIV/0!</v>
      </c>
      <c r="AK188" s="44"/>
      <c r="AL188" s="44"/>
      <c r="AM188" s="45" t="e">
        <v>#DIV/0!</v>
      </c>
      <c r="AP188" s="44"/>
      <c r="AQ188" s="44"/>
      <c r="AR188" s="45" t="e">
        <v>#DIV/0!</v>
      </c>
      <c r="AU188" s="44"/>
      <c r="AV188" s="44"/>
      <c r="AW188" s="45" t="e">
        <v>#DIV/0!</v>
      </c>
      <c r="AZ188" s="44"/>
      <c r="BA188" s="44"/>
      <c r="BB188" s="45" t="e">
        <v>#DIV/0!</v>
      </c>
      <c r="BE188" s="44"/>
      <c r="BF188" s="44"/>
      <c r="BG188" s="45" t="e">
        <v>#DIV/0!</v>
      </c>
      <c r="BJ188" s="44"/>
      <c r="BK188" s="44"/>
      <c r="BL188" s="45" t="e">
        <v>#DIV/0!</v>
      </c>
    </row>
    <row r="189" spans="1:64">
      <c r="A189" s="43" t="s">
        <v>335</v>
      </c>
      <c r="B189" s="44"/>
      <c r="C189" s="44"/>
      <c r="D189" s="45" t="e">
        <v>#DIV/0!</v>
      </c>
      <c r="G189" s="44"/>
      <c r="H189" s="44"/>
      <c r="I189" s="45" t="e">
        <v>#DIV/0!</v>
      </c>
      <c r="L189" s="44"/>
      <c r="M189" s="44"/>
      <c r="N189" s="45" t="e">
        <v>#DIV/0!</v>
      </c>
      <c r="Q189" s="44">
        <v>37825000</v>
      </c>
      <c r="R189" s="44">
        <v>4332379</v>
      </c>
      <c r="S189" s="45">
        <v>1.0329197321557895</v>
      </c>
      <c r="V189" s="44"/>
      <c r="W189" s="44"/>
      <c r="X189" s="45" t="e">
        <v>#DIV/0!</v>
      </c>
      <c r="AA189" s="44"/>
      <c r="AB189" s="44"/>
      <c r="AC189" s="45" t="e">
        <v>#DIV/0!</v>
      </c>
      <c r="AF189" s="44"/>
      <c r="AG189" s="44"/>
      <c r="AH189" s="45" t="e">
        <v>#DIV/0!</v>
      </c>
      <c r="AK189" s="44"/>
      <c r="AL189" s="44"/>
      <c r="AM189" s="45" t="e">
        <v>#DIV/0!</v>
      </c>
      <c r="AP189" s="44"/>
      <c r="AQ189" s="44"/>
      <c r="AR189" s="45" t="e">
        <v>#DIV/0!</v>
      </c>
      <c r="AU189" s="44"/>
      <c r="AV189" s="44"/>
      <c r="AW189" s="45" t="e">
        <v>#DIV/0!</v>
      </c>
      <c r="AZ189" s="44"/>
      <c r="BA189" s="44"/>
      <c r="BB189" s="45" t="e">
        <v>#DIV/0!</v>
      </c>
      <c r="BE189" s="44"/>
      <c r="BF189" s="44"/>
      <c r="BG189" s="45" t="e">
        <v>#DIV/0!</v>
      </c>
      <c r="BJ189" s="44"/>
      <c r="BK189" s="44"/>
      <c r="BL189" s="45" t="e">
        <v>#DIV/0!</v>
      </c>
    </row>
    <row r="190" spans="1:64">
      <c r="A190" s="43" t="s">
        <v>1650</v>
      </c>
      <c r="B190" s="44"/>
      <c r="C190" s="44"/>
      <c r="D190" s="45" t="e">
        <v>#DIV/0!</v>
      </c>
      <c r="G190" s="44">
        <v>164340000</v>
      </c>
      <c r="H190" s="44">
        <v>1440000</v>
      </c>
      <c r="I190" s="45">
        <v>1.3193641618497109</v>
      </c>
      <c r="L190" s="44">
        <v>115200000</v>
      </c>
      <c r="M190" s="44">
        <v>26760000</v>
      </c>
      <c r="N190" s="45">
        <v>1.115630447414294</v>
      </c>
      <c r="Q190" s="44"/>
      <c r="R190" s="44"/>
      <c r="S190" s="45" t="e">
        <v>#DIV/0!</v>
      </c>
      <c r="V190" s="44"/>
      <c r="W190" s="44"/>
      <c r="X190" s="45" t="e">
        <v>#DIV/0!</v>
      </c>
      <c r="AA190" s="44"/>
      <c r="AB190" s="44"/>
      <c r="AC190" s="45" t="e">
        <v>#DIV/0!</v>
      </c>
      <c r="AF190" s="44"/>
      <c r="AG190" s="44"/>
      <c r="AH190" s="45" t="e">
        <v>#DIV/0!</v>
      </c>
      <c r="AK190" s="44"/>
      <c r="AL190" s="44"/>
      <c r="AM190" s="45" t="e">
        <v>#DIV/0!</v>
      </c>
      <c r="AP190" s="44"/>
      <c r="AQ190" s="44"/>
      <c r="AR190" s="45" t="e">
        <v>#DIV/0!</v>
      </c>
      <c r="AU190" s="44"/>
      <c r="AV190" s="44"/>
      <c r="AW190" s="45" t="e">
        <v>#DIV/0!</v>
      </c>
      <c r="AZ190" s="44"/>
      <c r="BA190" s="44"/>
      <c r="BB190" s="45" t="e">
        <v>#DIV/0!</v>
      </c>
      <c r="BE190" s="44"/>
      <c r="BF190" s="44"/>
      <c r="BG190" s="45" t="e">
        <v>#DIV/0!</v>
      </c>
      <c r="BJ190" s="44"/>
      <c r="BK190" s="44"/>
      <c r="BL190" s="45" t="e">
        <v>#DIV/0!</v>
      </c>
    </row>
    <row r="191" spans="1:64">
      <c r="A191" s="43" t="s">
        <v>1651</v>
      </c>
      <c r="B191" s="44"/>
      <c r="C191" s="44"/>
      <c r="D191" s="45" t="e">
        <v>#DIV/0!</v>
      </c>
      <c r="G191" s="44"/>
      <c r="H191" s="44"/>
      <c r="I191" s="45" t="e">
        <v>#DIV/0!</v>
      </c>
      <c r="L191" s="44"/>
      <c r="M191" s="44"/>
      <c r="N191" s="45" t="e">
        <v>#DIV/0!</v>
      </c>
      <c r="Q191" s="44">
        <v>198300000</v>
      </c>
      <c r="R191" s="44">
        <v>26209480</v>
      </c>
      <c r="S191" s="45">
        <v>1.0594560539979587</v>
      </c>
      <c r="V191" s="44"/>
      <c r="W191" s="44"/>
      <c r="X191" s="45" t="e">
        <v>#DIV/0!</v>
      </c>
      <c r="AA191" s="44"/>
      <c r="AB191" s="44"/>
      <c r="AC191" s="45" t="e">
        <v>#DIV/0!</v>
      </c>
      <c r="AF191" s="44"/>
      <c r="AG191" s="44"/>
      <c r="AH191" s="45" t="e">
        <v>#DIV/0!</v>
      </c>
      <c r="AK191" s="44"/>
      <c r="AL191" s="44"/>
      <c r="AM191" s="45" t="e">
        <v>#DIV/0!</v>
      </c>
      <c r="AP191" s="44"/>
      <c r="AQ191" s="44"/>
      <c r="AR191" s="45" t="e">
        <v>#DIV/0!</v>
      </c>
      <c r="AU191" s="44"/>
      <c r="AV191" s="44"/>
      <c r="AW191" s="45" t="e">
        <v>#DIV/0!</v>
      </c>
      <c r="AZ191" s="44"/>
      <c r="BA191" s="44"/>
      <c r="BB191" s="45" t="e">
        <v>#DIV/0!</v>
      </c>
      <c r="BE191" s="44"/>
      <c r="BF191" s="44"/>
      <c r="BG191" s="45" t="e">
        <v>#DIV/0!</v>
      </c>
      <c r="BJ191" s="44"/>
      <c r="BK191" s="44"/>
      <c r="BL191" s="45" t="e">
        <v>#DIV/0!</v>
      </c>
    </row>
    <row r="192" spans="1:64">
      <c r="A192" s="43" t="s">
        <v>979</v>
      </c>
      <c r="B192" s="44"/>
      <c r="C192" s="44"/>
      <c r="D192" s="45" t="e">
        <v>#DIV/0!</v>
      </c>
      <c r="G192" s="44">
        <v>11450000</v>
      </c>
      <c r="H192" s="44">
        <v>2368094</v>
      </c>
      <c r="I192" s="45">
        <v>0.8799846229411914</v>
      </c>
      <c r="L192" s="44"/>
      <c r="M192" s="44"/>
      <c r="N192" s="45" t="e">
        <v>#DIV/0!</v>
      </c>
      <c r="Q192" s="44"/>
      <c r="R192" s="44"/>
      <c r="S192" s="45" t="e">
        <v>#DIV/0!</v>
      </c>
      <c r="V192" s="44"/>
      <c r="W192" s="44"/>
      <c r="X192" s="45" t="e">
        <v>#DIV/0!</v>
      </c>
      <c r="AA192" s="44"/>
      <c r="AB192" s="44"/>
      <c r="AC192" s="45" t="e">
        <v>#DIV/0!</v>
      </c>
      <c r="AF192" s="44"/>
      <c r="AG192" s="44"/>
      <c r="AH192" s="45" t="e">
        <v>#DIV/0!</v>
      </c>
      <c r="AK192" s="44"/>
      <c r="AL192" s="44"/>
      <c r="AM192" s="45" t="e">
        <v>#DIV/0!</v>
      </c>
      <c r="AP192" s="44"/>
      <c r="AQ192" s="44"/>
      <c r="AR192" s="45" t="e">
        <v>#DIV/0!</v>
      </c>
      <c r="AU192" s="44"/>
      <c r="AV192" s="44"/>
      <c r="AW192" s="45" t="e">
        <v>#DIV/0!</v>
      </c>
      <c r="AZ192" s="44"/>
      <c r="BA192" s="44"/>
      <c r="BB192" s="45" t="e">
        <v>#DIV/0!</v>
      </c>
      <c r="BE192" s="44"/>
      <c r="BF192" s="44"/>
      <c r="BG192" s="45" t="e">
        <v>#DIV/0!</v>
      </c>
      <c r="BJ192" s="44"/>
      <c r="BK192" s="44"/>
      <c r="BL192" s="45" t="e">
        <v>#DIV/0!</v>
      </c>
    </row>
    <row r="193" spans="1:64">
      <c r="A193" s="43" t="s">
        <v>995</v>
      </c>
      <c r="B193" s="44"/>
      <c r="C193" s="44"/>
      <c r="D193" s="45" t="e">
        <v>#DIV/0!</v>
      </c>
      <c r="G193" s="44">
        <v>17712500</v>
      </c>
      <c r="H193" s="44">
        <v>1473362.5</v>
      </c>
      <c r="I193" s="45">
        <v>1.0719573093190689</v>
      </c>
      <c r="L193" s="44">
        <v>14625000</v>
      </c>
      <c r="M193" s="44">
        <v>2431686.5</v>
      </c>
      <c r="N193" s="45">
        <v>0.95723723465649757</v>
      </c>
      <c r="Q193" s="44">
        <v>13515000</v>
      </c>
      <c r="R193" s="44">
        <v>3327539.6</v>
      </c>
      <c r="S193" s="45">
        <v>0.93973118361962116</v>
      </c>
      <c r="V193" s="44">
        <v>11687500</v>
      </c>
      <c r="W193" s="44">
        <v>4508612.5</v>
      </c>
      <c r="X193" s="45">
        <v>0.88357087372401966</v>
      </c>
      <c r="AA193" s="44"/>
      <c r="AB193" s="44"/>
      <c r="AC193" s="45" t="e">
        <v>#DIV/0!</v>
      </c>
      <c r="AF193" s="44"/>
      <c r="AG193" s="44"/>
      <c r="AH193" s="45" t="e">
        <v>#DIV/0!</v>
      </c>
      <c r="AK193" s="44"/>
      <c r="AL193" s="44"/>
      <c r="AM193" s="45" t="e">
        <v>#DIV/0!</v>
      </c>
      <c r="AP193" s="44"/>
      <c r="AQ193" s="44"/>
      <c r="AR193" s="45" t="e">
        <v>#DIV/0!</v>
      </c>
      <c r="AU193" s="44"/>
      <c r="AV193" s="44"/>
      <c r="AW193" s="45" t="e">
        <v>#DIV/0!</v>
      </c>
      <c r="AZ193" s="44"/>
      <c r="BA193" s="44"/>
      <c r="BB193" s="45" t="e">
        <v>#DIV/0!</v>
      </c>
      <c r="BE193" s="44"/>
      <c r="BF193" s="44"/>
      <c r="BG193" s="45" t="e">
        <v>#DIV/0!</v>
      </c>
      <c r="BJ193" s="44"/>
      <c r="BK193" s="44"/>
      <c r="BL193" s="45" t="e">
        <v>#DIV/0!</v>
      </c>
    </row>
    <row r="194" spans="1:64">
      <c r="A194" s="43" t="s">
        <v>1652</v>
      </c>
      <c r="B194" s="44">
        <v>2650000</v>
      </c>
      <c r="C194" s="44">
        <v>37500</v>
      </c>
      <c r="D194" s="45">
        <v>1.0301263362487851</v>
      </c>
      <c r="G194" s="44"/>
      <c r="H194" s="44"/>
      <c r="I194" s="45" t="e">
        <v>#DIV/0!</v>
      </c>
      <c r="L194" s="44"/>
      <c r="M194" s="44"/>
      <c r="N194" s="45" t="e">
        <v>#DIV/0!</v>
      </c>
      <c r="Q194" s="44"/>
      <c r="R194" s="44"/>
      <c r="S194" s="45" t="e">
        <v>#DIV/0!</v>
      </c>
      <c r="V194" s="44"/>
      <c r="W194" s="44"/>
      <c r="X194" s="45" t="e">
        <v>#DIV/0!</v>
      </c>
      <c r="AA194" s="44"/>
      <c r="AB194" s="44"/>
      <c r="AC194" s="45" t="e">
        <v>#DIV/0!</v>
      </c>
      <c r="AF194" s="44"/>
      <c r="AG194" s="44"/>
      <c r="AH194" s="45" t="e">
        <v>#DIV/0!</v>
      </c>
      <c r="AK194" s="44"/>
      <c r="AL194" s="44"/>
      <c r="AM194" s="45" t="e">
        <v>#DIV/0!</v>
      </c>
      <c r="AP194" s="44"/>
      <c r="AQ194" s="44"/>
      <c r="AR194" s="45" t="e">
        <v>#DIV/0!</v>
      </c>
      <c r="AU194" s="44"/>
      <c r="AV194" s="44"/>
      <c r="AW194" s="45" t="e">
        <v>#DIV/0!</v>
      </c>
      <c r="AZ194" s="44"/>
      <c r="BA194" s="44"/>
      <c r="BB194" s="45" t="e">
        <v>#DIV/0!</v>
      </c>
      <c r="BE194" s="44"/>
      <c r="BF194" s="44"/>
      <c r="BG194" s="45" t="e">
        <v>#DIV/0!</v>
      </c>
      <c r="BJ194" s="44"/>
      <c r="BK194" s="44"/>
      <c r="BL194" s="45" t="e">
        <v>#DIV/0!</v>
      </c>
    </row>
    <row r="195" spans="1:64">
      <c r="A195" s="43" t="s">
        <v>997</v>
      </c>
      <c r="B195" s="44"/>
      <c r="C195" s="44"/>
      <c r="D195" s="45" t="e">
        <v>#DIV/0!</v>
      </c>
      <c r="G195" s="44">
        <v>15712500</v>
      </c>
      <c r="H195" s="44">
        <v>1436900</v>
      </c>
      <c r="I195" s="45">
        <v>1.0154113102441027</v>
      </c>
      <c r="L195" s="44">
        <v>14970000</v>
      </c>
      <c r="M195" s="44">
        <v>2163405</v>
      </c>
      <c r="N195" s="45">
        <v>1.0558172568640465</v>
      </c>
      <c r="Q195" s="44">
        <v>12997857.142857144</v>
      </c>
      <c r="R195" s="44">
        <v>3422690.3571428573</v>
      </c>
      <c r="S195" s="45">
        <v>1.0232218561133135</v>
      </c>
      <c r="V195" s="44">
        <v>11156250</v>
      </c>
      <c r="W195" s="44">
        <v>3424920.25</v>
      </c>
      <c r="X195" s="45">
        <v>0.92308910522764853</v>
      </c>
      <c r="AA195" s="44"/>
      <c r="AB195" s="44"/>
      <c r="AC195" s="45" t="e">
        <v>#DIV/0!</v>
      </c>
      <c r="AF195" s="44"/>
      <c r="AG195" s="44"/>
      <c r="AH195" s="45" t="e">
        <v>#DIV/0!</v>
      </c>
      <c r="AK195" s="44"/>
      <c r="AL195" s="44"/>
      <c r="AM195" s="45" t="e">
        <v>#DIV/0!</v>
      </c>
      <c r="AP195" s="44"/>
      <c r="AQ195" s="44"/>
      <c r="AR195" s="45" t="e">
        <v>#DIV/0!</v>
      </c>
      <c r="AU195" s="44"/>
      <c r="AV195" s="44"/>
      <c r="AW195" s="45" t="e">
        <v>#DIV/0!</v>
      </c>
      <c r="AZ195" s="44"/>
      <c r="BA195" s="44"/>
      <c r="BB195" s="45" t="e">
        <v>#DIV/0!</v>
      </c>
      <c r="BE195" s="44"/>
      <c r="BF195" s="44"/>
      <c r="BG195" s="45" t="e">
        <v>#DIV/0!</v>
      </c>
      <c r="BJ195" s="44"/>
      <c r="BK195" s="44"/>
      <c r="BL195" s="45" t="e">
        <v>#DIV/0!</v>
      </c>
    </row>
    <row r="196" spans="1:64">
      <c r="A196" s="43" t="s">
        <v>1653</v>
      </c>
      <c r="B196" s="44"/>
      <c r="C196" s="44"/>
      <c r="D196" s="45" t="e">
        <v>#DIV/0!</v>
      </c>
      <c r="G196" s="44">
        <v>6625000</v>
      </c>
      <c r="H196" s="44">
        <v>0</v>
      </c>
      <c r="I196" s="45">
        <v>1.0223765432098766</v>
      </c>
      <c r="L196" s="44"/>
      <c r="M196" s="44"/>
      <c r="N196" s="45" t="e">
        <v>#DIV/0!</v>
      </c>
      <c r="Q196" s="44"/>
      <c r="R196" s="44"/>
      <c r="S196" s="45" t="e">
        <v>#DIV/0!</v>
      </c>
      <c r="V196" s="44"/>
      <c r="W196" s="44"/>
      <c r="X196" s="45" t="e">
        <v>#DIV/0!</v>
      </c>
      <c r="AA196" s="44"/>
      <c r="AB196" s="44"/>
      <c r="AC196" s="45" t="e">
        <v>#DIV/0!</v>
      </c>
      <c r="AF196" s="44"/>
      <c r="AG196" s="44"/>
      <c r="AH196" s="45" t="e">
        <v>#DIV/0!</v>
      </c>
      <c r="AK196" s="44"/>
      <c r="AL196" s="44"/>
      <c r="AM196" s="45" t="e">
        <v>#DIV/0!</v>
      </c>
      <c r="AP196" s="44"/>
      <c r="AQ196" s="44"/>
      <c r="AR196" s="45" t="e">
        <v>#DIV/0!</v>
      </c>
      <c r="AU196" s="44"/>
      <c r="AV196" s="44"/>
      <c r="AW196" s="45" t="e">
        <v>#DIV/0!</v>
      </c>
      <c r="AZ196" s="44"/>
      <c r="BA196" s="44"/>
      <c r="BB196" s="45" t="e">
        <v>#DIV/0!</v>
      </c>
      <c r="BE196" s="44"/>
      <c r="BF196" s="44"/>
      <c r="BG196" s="45" t="e">
        <v>#DIV/0!</v>
      </c>
      <c r="BJ196" s="44"/>
      <c r="BK196" s="44"/>
      <c r="BL196" s="45" t="e">
        <v>#DIV/0!</v>
      </c>
    </row>
    <row r="197" spans="1:64">
      <c r="A197" s="43" t="s">
        <v>993</v>
      </c>
      <c r="B197" s="44"/>
      <c r="C197" s="44"/>
      <c r="D197" s="45" t="e">
        <v>#DIV/0!</v>
      </c>
      <c r="G197" s="44">
        <v>10050000</v>
      </c>
      <c r="H197" s="44">
        <v>645125</v>
      </c>
      <c r="I197" s="45">
        <v>1.2106063571891046</v>
      </c>
      <c r="L197" s="44"/>
      <c r="M197" s="44"/>
      <c r="N197" s="45" t="e">
        <v>#DIV/0!</v>
      </c>
      <c r="Q197" s="44">
        <v>6762500</v>
      </c>
      <c r="R197" s="44">
        <v>2713362.5</v>
      </c>
      <c r="S197" s="45">
        <v>1.0830418862946154</v>
      </c>
      <c r="V197" s="44"/>
      <c r="W197" s="44"/>
      <c r="X197" s="45" t="e">
        <v>#DIV/0!</v>
      </c>
      <c r="AA197" s="44"/>
      <c r="AB197" s="44"/>
      <c r="AC197" s="45" t="e">
        <v>#DIV/0!</v>
      </c>
      <c r="AF197" s="44"/>
      <c r="AG197" s="44"/>
      <c r="AH197" s="45" t="e">
        <v>#DIV/0!</v>
      </c>
      <c r="AK197" s="44"/>
      <c r="AL197" s="44"/>
      <c r="AM197" s="45" t="e">
        <v>#DIV/0!</v>
      </c>
      <c r="AP197" s="44"/>
      <c r="AQ197" s="44"/>
      <c r="AR197" s="45" t="e">
        <v>#DIV/0!</v>
      </c>
      <c r="AU197" s="44"/>
      <c r="AV197" s="44"/>
      <c r="AW197" s="45" t="e">
        <v>#DIV/0!</v>
      </c>
      <c r="AZ197" s="44"/>
      <c r="BA197" s="44"/>
      <c r="BB197" s="45" t="e">
        <v>#DIV/0!</v>
      </c>
      <c r="BE197" s="44"/>
      <c r="BF197" s="44"/>
      <c r="BG197" s="45" t="e">
        <v>#DIV/0!</v>
      </c>
      <c r="BJ197" s="44"/>
      <c r="BK197" s="44"/>
      <c r="BL197" s="45" t="e">
        <v>#DIV/0!</v>
      </c>
    </row>
    <row r="198" spans="1:64">
      <c r="A198" s="43" t="s">
        <v>1471</v>
      </c>
      <c r="B198" s="44"/>
      <c r="C198" s="44"/>
      <c r="D198" s="45" t="e">
        <v>#DIV/0!</v>
      </c>
      <c r="G198" s="44"/>
      <c r="H198" s="44"/>
      <c r="I198" s="45" t="e">
        <v>#DIV/0!</v>
      </c>
      <c r="L198" s="44">
        <v>21750000</v>
      </c>
      <c r="M198" s="44">
        <v>1446056</v>
      </c>
      <c r="N198" s="45">
        <v>0.94275333038992015</v>
      </c>
      <c r="Q198" s="44"/>
      <c r="R198" s="44"/>
      <c r="S198" s="45" t="e">
        <v>#DIV/0!</v>
      </c>
      <c r="V198" s="44"/>
      <c r="W198" s="44"/>
      <c r="X198" s="45" t="e">
        <v>#DIV/0!</v>
      </c>
      <c r="AA198" s="44"/>
      <c r="AB198" s="44"/>
      <c r="AC198" s="45" t="e">
        <v>#DIV/0!</v>
      </c>
      <c r="AF198" s="44"/>
      <c r="AG198" s="44"/>
      <c r="AH198" s="45" t="e">
        <v>#DIV/0!</v>
      </c>
      <c r="AK198" s="44"/>
      <c r="AL198" s="44"/>
      <c r="AM198" s="45" t="e">
        <v>#DIV/0!</v>
      </c>
      <c r="AP198" s="44"/>
      <c r="AQ198" s="44"/>
      <c r="AR198" s="45" t="e">
        <v>#DIV/0!</v>
      </c>
      <c r="AU198" s="44"/>
      <c r="AV198" s="44"/>
      <c r="AW198" s="45" t="e">
        <v>#DIV/0!</v>
      </c>
      <c r="AZ198" s="44"/>
      <c r="BA198" s="44"/>
      <c r="BB198" s="45" t="e">
        <v>#DIV/0!</v>
      </c>
      <c r="BE198" s="44"/>
      <c r="BF198" s="44"/>
      <c r="BG198" s="45" t="e">
        <v>#DIV/0!</v>
      </c>
      <c r="BJ198" s="44"/>
      <c r="BK198" s="44"/>
      <c r="BL198" s="45" t="e">
        <v>#DIV/0!</v>
      </c>
    </row>
    <row r="199" spans="1:64">
      <c r="A199" s="43" t="s">
        <v>1654</v>
      </c>
      <c r="B199" s="44"/>
      <c r="C199" s="44"/>
      <c r="D199" s="45" t="e">
        <v>#DIV/0!</v>
      </c>
      <c r="G199" s="44">
        <v>180200000</v>
      </c>
      <c r="H199" s="44">
        <v>15940000</v>
      </c>
      <c r="I199" s="45">
        <v>0.99814440413216277</v>
      </c>
      <c r="L199" s="44"/>
      <c r="M199" s="44"/>
      <c r="N199" s="45" t="e">
        <v>#DIV/0!</v>
      </c>
      <c r="Q199" s="44"/>
      <c r="R199" s="44"/>
      <c r="S199" s="45" t="e">
        <v>#DIV/0!</v>
      </c>
      <c r="V199" s="44"/>
      <c r="W199" s="44"/>
      <c r="X199" s="45" t="e">
        <v>#DIV/0!</v>
      </c>
      <c r="AA199" s="44"/>
      <c r="AB199" s="44"/>
      <c r="AC199" s="45" t="e">
        <v>#DIV/0!</v>
      </c>
      <c r="AF199" s="44"/>
      <c r="AG199" s="44"/>
      <c r="AH199" s="45" t="e">
        <v>#DIV/0!</v>
      </c>
      <c r="AK199" s="44"/>
      <c r="AL199" s="44"/>
      <c r="AM199" s="45" t="e">
        <v>#DIV/0!</v>
      </c>
      <c r="AP199" s="44"/>
      <c r="AQ199" s="44"/>
      <c r="AR199" s="45" t="e">
        <v>#DIV/0!</v>
      </c>
      <c r="AU199" s="44"/>
      <c r="AV199" s="44"/>
      <c r="AW199" s="45" t="e">
        <v>#DIV/0!</v>
      </c>
      <c r="AZ199" s="44"/>
      <c r="BA199" s="44"/>
      <c r="BB199" s="45" t="e">
        <v>#DIV/0!</v>
      </c>
      <c r="BE199" s="44"/>
      <c r="BF199" s="44"/>
      <c r="BG199" s="45" t="e">
        <v>#DIV/0!</v>
      </c>
      <c r="BJ199" s="44"/>
      <c r="BK199" s="44"/>
      <c r="BL199" s="45" t="e">
        <v>#DIV/0!</v>
      </c>
    </row>
    <row r="200" spans="1:64">
      <c r="A200" s="43" t="s">
        <v>1655</v>
      </c>
      <c r="B200" s="44"/>
      <c r="C200" s="44"/>
      <c r="D200" s="45" t="e">
        <v>#DIV/0!</v>
      </c>
      <c r="G200" s="44">
        <v>115600000</v>
      </c>
      <c r="H200" s="44">
        <v>3166450</v>
      </c>
      <c r="I200" s="45">
        <v>1.2336354548537178</v>
      </c>
      <c r="L200" s="44"/>
      <c r="M200" s="44"/>
      <c r="N200" s="45" t="e">
        <v>#DIV/0!</v>
      </c>
      <c r="Q200" s="44"/>
      <c r="R200" s="44"/>
      <c r="S200" s="45" t="e">
        <v>#DIV/0!</v>
      </c>
      <c r="V200" s="44"/>
      <c r="W200" s="44"/>
      <c r="X200" s="45" t="e">
        <v>#DIV/0!</v>
      </c>
      <c r="AA200" s="44"/>
      <c r="AB200" s="44"/>
      <c r="AC200" s="45" t="e">
        <v>#DIV/0!</v>
      </c>
      <c r="AF200" s="44"/>
      <c r="AG200" s="44"/>
      <c r="AH200" s="45" t="e">
        <v>#DIV/0!</v>
      </c>
      <c r="AK200" s="44"/>
      <c r="AL200" s="44"/>
      <c r="AM200" s="45" t="e">
        <v>#DIV/0!</v>
      </c>
      <c r="AP200" s="44"/>
      <c r="AQ200" s="44"/>
      <c r="AR200" s="45" t="e">
        <v>#DIV/0!</v>
      </c>
      <c r="AU200" s="44"/>
      <c r="AV200" s="44"/>
      <c r="AW200" s="45" t="e">
        <v>#DIV/0!</v>
      </c>
      <c r="AZ200" s="44"/>
      <c r="BA200" s="44"/>
      <c r="BB200" s="45" t="e">
        <v>#DIV/0!</v>
      </c>
      <c r="BE200" s="44"/>
      <c r="BF200" s="44"/>
      <c r="BG200" s="45" t="e">
        <v>#DIV/0!</v>
      </c>
      <c r="BJ200" s="44"/>
      <c r="BK200" s="44"/>
      <c r="BL200" s="45" t="e">
        <v>#DIV/0!</v>
      </c>
    </row>
    <row r="201" spans="1:64">
      <c r="A201" s="43" t="s">
        <v>981</v>
      </c>
      <c r="B201" s="44"/>
      <c r="C201" s="44"/>
      <c r="D201" s="45" t="e">
        <v>#DIV/0!</v>
      </c>
      <c r="G201" s="44"/>
      <c r="H201" s="44"/>
      <c r="I201" s="45" t="e">
        <v>#DIV/0!</v>
      </c>
      <c r="L201" s="44">
        <v>25505833.333333332</v>
      </c>
      <c r="M201" s="44">
        <v>2967303.3333333335</v>
      </c>
      <c r="N201" s="45">
        <v>1.0553084078224464</v>
      </c>
      <c r="Q201" s="44">
        <v>22975000</v>
      </c>
      <c r="R201" s="44">
        <v>4787350</v>
      </c>
      <c r="S201" s="45">
        <v>1.080477338192934</v>
      </c>
      <c r="V201" s="44">
        <v>22883333.333333332</v>
      </c>
      <c r="W201" s="44">
        <v>4343503.333333333</v>
      </c>
      <c r="X201" s="45">
        <v>1.1176310324704781</v>
      </c>
      <c r="AA201" s="44"/>
      <c r="AB201" s="44"/>
      <c r="AC201" s="45" t="e">
        <v>#DIV/0!</v>
      </c>
      <c r="AF201" s="44"/>
      <c r="AG201" s="44"/>
      <c r="AH201" s="45" t="e">
        <v>#DIV/0!</v>
      </c>
      <c r="AK201" s="44"/>
      <c r="AL201" s="44"/>
      <c r="AM201" s="45" t="e">
        <v>#DIV/0!</v>
      </c>
      <c r="AP201" s="44"/>
      <c r="AQ201" s="44"/>
      <c r="AR201" s="45" t="e">
        <v>#DIV/0!</v>
      </c>
      <c r="AU201" s="44"/>
      <c r="AV201" s="44"/>
      <c r="AW201" s="45" t="e">
        <v>#DIV/0!</v>
      </c>
      <c r="AZ201" s="44"/>
      <c r="BA201" s="44"/>
      <c r="BB201" s="45" t="e">
        <v>#DIV/0!</v>
      </c>
      <c r="BE201" s="44"/>
      <c r="BF201" s="44"/>
      <c r="BG201" s="45" t="e">
        <v>#DIV/0!</v>
      </c>
      <c r="BJ201" s="44"/>
      <c r="BK201" s="44"/>
      <c r="BL201" s="45" t="e">
        <v>#DIV/0!</v>
      </c>
    </row>
    <row r="202" spans="1:64">
      <c r="A202" s="43" t="s">
        <v>1656</v>
      </c>
      <c r="B202" s="44"/>
      <c r="C202" s="44"/>
      <c r="D202" s="45" t="e">
        <v>#DIV/0!</v>
      </c>
      <c r="G202" s="44">
        <v>70900000</v>
      </c>
      <c r="H202" s="44">
        <v>5726688</v>
      </c>
      <c r="I202" s="45">
        <v>0.86753125639253681</v>
      </c>
      <c r="L202" s="44"/>
      <c r="M202" s="44"/>
      <c r="N202" s="45" t="e">
        <v>#DIV/0!</v>
      </c>
      <c r="Q202" s="44"/>
      <c r="R202" s="44"/>
      <c r="S202" s="45" t="e">
        <v>#DIV/0!</v>
      </c>
      <c r="V202" s="44"/>
      <c r="W202" s="44"/>
      <c r="X202" s="45" t="e">
        <v>#DIV/0!</v>
      </c>
      <c r="AA202" s="44"/>
      <c r="AB202" s="44"/>
      <c r="AC202" s="45" t="e">
        <v>#DIV/0!</v>
      </c>
      <c r="AF202" s="44"/>
      <c r="AG202" s="44"/>
      <c r="AH202" s="45" t="e">
        <v>#DIV/0!</v>
      </c>
      <c r="AK202" s="44"/>
      <c r="AL202" s="44"/>
      <c r="AM202" s="45" t="e">
        <v>#DIV/0!</v>
      </c>
      <c r="AP202" s="44"/>
      <c r="AQ202" s="44"/>
      <c r="AR202" s="45" t="e">
        <v>#DIV/0!</v>
      </c>
      <c r="AU202" s="44"/>
      <c r="AV202" s="44"/>
      <c r="AW202" s="45" t="e">
        <v>#DIV/0!</v>
      </c>
      <c r="AZ202" s="44"/>
      <c r="BA202" s="44"/>
      <c r="BB202" s="45" t="e">
        <v>#DIV/0!</v>
      </c>
      <c r="BE202" s="44"/>
      <c r="BF202" s="44"/>
      <c r="BG202" s="45" t="e">
        <v>#DIV/0!</v>
      </c>
      <c r="BJ202" s="44"/>
      <c r="BK202" s="44"/>
      <c r="BL202" s="45" t="e">
        <v>#DIV/0!</v>
      </c>
    </row>
    <row r="203" spans="1:64">
      <c r="A203" s="43" t="s">
        <v>1657</v>
      </c>
      <c r="B203" s="44"/>
      <c r="C203" s="44"/>
      <c r="D203" s="45" t="e">
        <v>#DIV/0!</v>
      </c>
      <c r="G203" s="44">
        <v>11725000</v>
      </c>
      <c r="H203" s="44">
        <v>322382</v>
      </c>
      <c r="I203" s="45">
        <v>1.0372918128791035</v>
      </c>
      <c r="L203" s="44"/>
      <c r="M203" s="44"/>
      <c r="N203" s="45" t="e">
        <v>#DIV/0!</v>
      </c>
      <c r="Q203" s="44"/>
      <c r="R203" s="44"/>
      <c r="S203" s="45" t="e">
        <v>#DIV/0!</v>
      </c>
      <c r="V203" s="44"/>
      <c r="W203" s="44"/>
      <c r="X203" s="45" t="e">
        <v>#DIV/0!</v>
      </c>
      <c r="AA203" s="44"/>
      <c r="AB203" s="44"/>
      <c r="AC203" s="45" t="e">
        <v>#DIV/0!</v>
      </c>
      <c r="AF203" s="44"/>
      <c r="AG203" s="44"/>
      <c r="AH203" s="45" t="e">
        <v>#DIV/0!</v>
      </c>
      <c r="AK203" s="44"/>
      <c r="AL203" s="44"/>
      <c r="AM203" s="45" t="e">
        <v>#DIV/0!</v>
      </c>
      <c r="AP203" s="44"/>
      <c r="AQ203" s="44"/>
      <c r="AR203" s="45" t="e">
        <v>#DIV/0!</v>
      </c>
      <c r="AU203" s="44"/>
      <c r="AV203" s="44"/>
      <c r="AW203" s="45" t="e">
        <v>#DIV/0!</v>
      </c>
      <c r="AZ203" s="44"/>
      <c r="BA203" s="44"/>
      <c r="BB203" s="45" t="e">
        <v>#DIV/0!</v>
      </c>
      <c r="BE203" s="44"/>
      <c r="BF203" s="44"/>
      <c r="BG203" s="45" t="e">
        <v>#DIV/0!</v>
      </c>
      <c r="BJ203" s="44"/>
      <c r="BK203" s="44"/>
      <c r="BL203" s="45" t="e">
        <v>#DIV/0!</v>
      </c>
    </row>
    <row r="204" spans="1:64">
      <c r="A204" s="43" t="s">
        <v>1658</v>
      </c>
      <c r="B204" s="44"/>
      <c r="C204" s="44"/>
      <c r="D204" s="45" t="e">
        <v>#DIV/0!</v>
      </c>
      <c r="G204" s="44">
        <v>1300000</v>
      </c>
      <c r="H204" s="44">
        <v>150000</v>
      </c>
      <c r="I204" s="45">
        <v>0.7103825136612022</v>
      </c>
      <c r="L204" s="44"/>
      <c r="M204" s="44"/>
      <c r="N204" s="45" t="e">
        <v>#DIV/0!</v>
      </c>
      <c r="Q204" s="44"/>
      <c r="R204" s="44"/>
      <c r="S204" s="45" t="e">
        <v>#DIV/0!</v>
      </c>
      <c r="V204" s="44"/>
      <c r="W204" s="44"/>
      <c r="X204" s="45" t="e">
        <v>#DIV/0!</v>
      </c>
      <c r="AA204" s="44"/>
      <c r="AB204" s="44"/>
      <c r="AC204" s="45" t="e">
        <v>#DIV/0!</v>
      </c>
      <c r="AF204" s="44"/>
      <c r="AG204" s="44"/>
      <c r="AH204" s="45" t="e">
        <v>#DIV/0!</v>
      </c>
      <c r="AK204" s="44"/>
      <c r="AL204" s="44"/>
      <c r="AM204" s="45" t="e">
        <v>#DIV/0!</v>
      </c>
      <c r="AP204" s="44"/>
      <c r="AQ204" s="44"/>
      <c r="AR204" s="45" t="e">
        <v>#DIV/0!</v>
      </c>
      <c r="AU204" s="44"/>
      <c r="AV204" s="44"/>
      <c r="AW204" s="45" t="e">
        <v>#DIV/0!</v>
      </c>
      <c r="AZ204" s="44"/>
      <c r="BA204" s="44"/>
      <c r="BB204" s="45" t="e">
        <v>#DIV/0!</v>
      </c>
      <c r="BE204" s="44"/>
      <c r="BF204" s="44"/>
      <c r="BG204" s="45" t="e">
        <v>#DIV/0!</v>
      </c>
      <c r="BJ204" s="44"/>
      <c r="BK204" s="44"/>
      <c r="BL204" s="45" t="e">
        <v>#DIV/0!</v>
      </c>
    </row>
    <row r="205" spans="1:64">
      <c r="A205" s="43" t="s">
        <v>1659</v>
      </c>
      <c r="B205" s="44">
        <v>3550000</v>
      </c>
      <c r="C205" s="44">
        <v>250000</v>
      </c>
      <c r="D205" s="45">
        <v>1.0056657223796035</v>
      </c>
      <c r="G205" s="44"/>
      <c r="H205" s="44"/>
      <c r="I205" s="45" t="e">
        <v>#DIV/0!</v>
      </c>
      <c r="L205" s="44"/>
      <c r="M205" s="44"/>
      <c r="N205" s="45" t="e">
        <v>#DIV/0!</v>
      </c>
      <c r="Q205" s="44"/>
      <c r="R205" s="44"/>
      <c r="S205" s="45" t="e">
        <v>#DIV/0!</v>
      </c>
      <c r="V205" s="44"/>
      <c r="W205" s="44"/>
      <c r="X205" s="45" t="e">
        <v>#DIV/0!</v>
      </c>
      <c r="AA205" s="44"/>
      <c r="AB205" s="44"/>
      <c r="AC205" s="45" t="e">
        <v>#DIV/0!</v>
      </c>
      <c r="AF205" s="44"/>
      <c r="AG205" s="44"/>
      <c r="AH205" s="45" t="e">
        <v>#DIV/0!</v>
      </c>
      <c r="AK205" s="44"/>
      <c r="AL205" s="44"/>
      <c r="AM205" s="45" t="e">
        <v>#DIV/0!</v>
      </c>
      <c r="AP205" s="44"/>
      <c r="AQ205" s="44"/>
      <c r="AR205" s="45" t="e">
        <v>#DIV/0!</v>
      </c>
      <c r="AU205" s="44"/>
      <c r="AV205" s="44"/>
      <c r="AW205" s="45" t="e">
        <v>#DIV/0!</v>
      </c>
      <c r="AZ205" s="44"/>
      <c r="BA205" s="44"/>
      <c r="BB205" s="45" t="e">
        <v>#DIV/0!</v>
      </c>
      <c r="BE205" s="44"/>
      <c r="BF205" s="44"/>
      <c r="BG205" s="45" t="e">
        <v>#DIV/0!</v>
      </c>
      <c r="BJ205" s="44"/>
      <c r="BK205" s="44"/>
      <c r="BL205" s="45" t="e">
        <v>#DIV/0!</v>
      </c>
    </row>
    <row r="206" spans="1:64">
      <c r="A206" s="43" t="s">
        <v>1493</v>
      </c>
      <c r="B206" s="44"/>
      <c r="C206" s="44"/>
      <c r="D206" s="45" t="e">
        <v>#DIV/0!</v>
      </c>
      <c r="G206" s="44"/>
      <c r="H206" s="44"/>
      <c r="I206" s="45" t="e">
        <v>#DIV/0!</v>
      </c>
      <c r="L206" s="44"/>
      <c r="M206" s="44"/>
      <c r="N206" s="45" t="e">
        <v>#DIV/0!</v>
      </c>
      <c r="Q206" s="44">
        <v>10390000</v>
      </c>
      <c r="R206" s="44">
        <v>1188025</v>
      </c>
      <c r="S206" s="45">
        <v>1.3728722297281672</v>
      </c>
      <c r="V206" s="44"/>
      <c r="W206" s="44"/>
      <c r="X206" s="45" t="e">
        <v>#DIV/0!</v>
      </c>
      <c r="AA206" s="44"/>
      <c r="AB206" s="44"/>
      <c r="AC206" s="45" t="e">
        <v>#DIV/0!</v>
      </c>
      <c r="AF206" s="44"/>
      <c r="AG206" s="44"/>
      <c r="AH206" s="45" t="e">
        <v>#DIV/0!</v>
      </c>
      <c r="AK206" s="44"/>
      <c r="AL206" s="44"/>
      <c r="AM206" s="45" t="e">
        <v>#DIV/0!</v>
      </c>
      <c r="AP206" s="44"/>
      <c r="AQ206" s="44"/>
      <c r="AR206" s="45" t="e">
        <v>#DIV/0!</v>
      </c>
      <c r="AU206" s="44"/>
      <c r="AV206" s="44"/>
      <c r="AW206" s="45" t="e">
        <v>#DIV/0!</v>
      </c>
      <c r="AZ206" s="44"/>
      <c r="BA206" s="44"/>
      <c r="BB206" s="45" t="e">
        <v>#DIV/0!</v>
      </c>
      <c r="BE206" s="44"/>
      <c r="BF206" s="44"/>
      <c r="BG206" s="45" t="e">
        <v>#DIV/0!</v>
      </c>
      <c r="BJ206" s="44"/>
      <c r="BK206" s="44"/>
      <c r="BL206" s="45" t="e">
        <v>#DIV/0!</v>
      </c>
    </row>
    <row r="207" spans="1:64">
      <c r="A207" s="43" t="s">
        <v>1004</v>
      </c>
      <c r="B207" s="44"/>
      <c r="C207" s="44"/>
      <c r="D207" s="45" t="e">
        <v>#DIV/0!</v>
      </c>
      <c r="G207" s="44">
        <v>12700000</v>
      </c>
      <c r="H207" s="44">
        <v>607050</v>
      </c>
      <c r="I207" s="45">
        <v>1.015266977242431</v>
      </c>
      <c r="L207" s="44">
        <v>9616666.666666666</v>
      </c>
      <c r="M207" s="44">
        <v>2986808.6666666665</v>
      </c>
      <c r="N207" s="45">
        <v>0.91384552627635318</v>
      </c>
      <c r="Q207" s="44">
        <v>10196250</v>
      </c>
      <c r="R207" s="44">
        <v>3487472.5</v>
      </c>
      <c r="S207" s="45">
        <v>1.0543805459356776</v>
      </c>
      <c r="V207" s="44">
        <v>10500000</v>
      </c>
      <c r="W207" s="44">
        <v>1368050</v>
      </c>
      <c r="X207" s="45">
        <v>0.99674396969898327</v>
      </c>
      <c r="AA207" s="44"/>
      <c r="AB207" s="44"/>
      <c r="AC207" s="45" t="e">
        <v>#DIV/0!</v>
      </c>
      <c r="AF207" s="44"/>
      <c r="AG207" s="44"/>
      <c r="AH207" s="45" t="e">
        <v>#DIV/0!</v>
      </c>
      <c r="AK207" s="44"/>
      <c r="AL207" s="44"/>
      <c r="AM207" s="45" t="e">
        <v>#DIV/0!</v>
      </c>
      <c r="AP207" s="44"/>
      <c r="AQ207" s="44"/>
      <c r="AR207" s="45" t="e">
        <v>#DIV/0!</v>
      </c>
      <c r="AU207" s="44"/>
      <c r="AV207" s="44"/>
      <c r="AW207" s="45" t="e">
        <v>#DIV/0!</v>
      </c>
      <c r="AZ207" s="44"/>
      <c r="BA207" s="44"/>
      <c r="BB207" s="45" t="e">
        <v>#DIV/0!</v>
      </c>
      <c r="BE207" s="44"/>
      <c r="BF207" s="44"/>
      <c r="BG207" s="45" t="e">
        <v>#DIV/0!</v>
      </c>
      <c r="BJ207" s="44"/>
      <c r="BK207" s="44"/>
      <c r="BL207" s="45" t="e">
        <v>#DIV/0!</v>
      </c>
    </row>
    <row r="208" spans="1:64">
      <c r="A208" s="43" t="s">
        <v>1006</v>
      </c>
      <c r="B208" s="44"/>
      <c r="C208" s="44"/>
      <c r="D208" s="45" t="e">
        <v>#DIV/0!</v>
      </c>
      <c r="G208" s="44"/>
      <c r="H208" s="44"/>
      <c r="I208" s="45" t="e">
        <v>#DIV/0!</v>
      </c>
      <c r="L208" s="44"/>
      <c r="M208" s="44"/>
      <c r="N208" s="45" t="e">
        <v>#DIV/0!</v>
      </c>
      <c r="Q208" s="44">
        <v>11100000</v>
      </c>
      <c r="R208" s="44">
        <v>2751060</v>
      </c>
      <c r="S208" s="45">
        <v>1.0692565151196243</v>
      </c>
      <c r="V208" s="44"/>
      <c r="W208" s="44"/>
      <c r="X208" s="45" t="e">
        <v>#DIV/0!</v>
      </c>
      <c r="AA208" s="44"/>
      <c r="AB208" s="44"/>
      <c r="AC208" s="45" t="e">
        <v>#DIV/0!</v>
      </c>
      <c r="AF208" s="44"/>
      <c r="AG208" s="44"/>
      <c r="AH208" s="45" t="e">
        <v>#DIV/0!</v>
      </c>
      <c r="AK208" s="44"/>
      <c r="AL208" s="44"/>
      <c r="AM208" s="45" t="e">
        <v>#DIV/0!</v>
      </c>
      <c r="AP208" s="44"/>
      <c r="AQ208" s="44"/>
      <c r="AR208" s="45" t="e">
        <v>#DIV/0!</v>
      </c>
      <c r="AU208" s="44"/>
      <c r="AV208" s="44"/>
      <c r="AW208" s="45" t="e">
        <v>#DIV/0!</v>
      </c>
      <c r="AZ208" s="44"/>
      <c r="BA208" s="44"/>
      <c r="BB208" s="45" t="e">
        <v>#DIV/0!</v>
      </c>
      <c r="BE208" s="44"/>
      <c r="BF208" s="44"/>
      <c r="BG208" s="45" t="e">
        <v>#DIV/0!</v>
      </c>
      <c r="BJ208" s="44"/>
      <c r="BK208" s="44"/>
      <c r="BL208" s="45" t="e">
        <v>#DIV/0!</v>
      </c>
    </row>
    <row r="209" spans="1:64">
      <c r="A209" s="43" t="s">
        <v>1660</v>
      </c>
      <c r="B209" s="44"/>
      <c r="C209" s="44"/>
      <c r="D209" s="45" t="e">
        <v>#DIV/0!</v>
      </c>
      <c r="G209" s="44"/>
      <c r="H209" s="44"/>
      <c r="I209" s="45" t="e">
        <v>#DIV/0!</v>
      </c>
      <c r="L209" s="44"/>
      <c r="M209" s="44"/>
      <c r="N209" s="45" t="e">
        <v>#DIV/0!</v>
      </c>
      <c r="Q209" s="44"/>
      <c r="R209" s="44"/>
      <c r="S209" s="45" t="e">
        <v>#DIV/0!</v>
      </c>
      <c r="V209" s="44">
        <v>11450000</v>
      </c>
      <c r="W209" s="44">
        <v>1094160</v>
      </c>
      <c r="X209" s="45">
        <v>0.77186657561562255</v>
      </c>
      <c r="AA209" s="44"/>
      <c r="AB209" s="44"/>
      <c r="AC209" s="45" t="e">
        <v>#DIV/0!</v>
      </c>
      <c r="AF209" s="44"/>
      <c r="AG209" s="44"/>
      <c r="AH209" s="45" t="e">
        <v>#DIV/0!</v>
      </c>
      <c r="AK209" s="44"/>
      <c r="AL209" s="44"/>
      <c r="AM209" s="45" t="e">
        <v>#DIV/0!</v>
      </c>
      <c r="AP209" s="44"/>
      <c r="AQ209" s="44"/>
      <c r="AR209" s="45" t="e">
        <v>#DIV/0!</v>
      </c>
      <c r="AU209" s="44"/>
      <c r="AV209" s="44"/>
      <c r="AW209" s="45" t="e">
        <v>#DIV/0!</v>
      </c>
      <c r="AZ209" s="44"/>
      <c r="BA209" s="44"/>
      <c r="BB209" s="45" t="e">
        <v>#DIV/0!</v>
      </c>
      <c r="BE209" s="44"/>
      <c r="BF209" s="44"/>
      <c r="BG209" s="45" t="e">
        <v>#DIV/0!</v>
      </c>
      <c r="BJ209" s="44"/>
      <c r="BK209" s="44"/>
      <c r="BL209" s="45" t="e">
        <v>#DIV/0!</v>
      </c>
    </row>
    <row r="210" spans="1:64">
      <c r="A210" s="43" t="s">
        <v>1661</v>
      </c>
      <c r="B210" s="44"/>
      <c r="C210" s="44"/>
      <c r="D210" s="45" t="e">
        <v>#DIV/0!</v>
      </c>
      <c r="G210" s="44">
        <v>154200000</v>
      </c>
      <c r="H210" s="44">
        <v>6171900</v>
      </c>
      <c r="I210" s="45">
        <v>0.99335476583207472</v>
      </c>
      <c r="L210" s="44"/>
      <c r="M210" s="44"/>
      <c r="N210" s="45" t="e">
        <v>#DIV/0!</v>
      </c>
      <c r="Q210" s="44"/>
      <c r="R210" s="44"/>
      <c r="S210" s="45" t="e">
        <v>#DIV/0!</v>
      </c>
      <c r="V210" s="44"/>
      <c r="W210" s="44"/>
      <c r="X210" s="45" t="e">
        <v>#DIV/0!</v>
      </c>
      <c r="AA210" s="44"/>
      <c r="AB210" s="44"/>
      <c r="AC210" s="45" t="e">
        <v>#DIV/0!</v>
      </c>
      <c r="AF210" s="44"/>
      <c r="AG210" s="44"/>
      <c r="AH210" s="45" t="e">
        <v>#DIV/0!</v>
      </c>
      <c r="AK210" s="44"/>
      <c r="AL210" s="44"/>
      <c r="AM210" s="45" t="e">
        <v>#DIV/0!</v>
      </c>
      <c r="AP210" s="44"/>
      <c r="AQ210" s="44"/>
      <c r="AR210" s="45" t="e">
        <v>#DIV/0!</v>
      </c>
      <c r="AU210" s="44"/>
      <c r="AV210" s="44"/>
      <c r="AW210" s="45" t="e">
        <v>#DIV/0!</v>
      </c>
      <c r="AZ210" s="44"/>
      <c r="BA210" s="44"/>
      <c r="BB210" s="45" t="e">
        <v>#DIV/0!</v>
      </c>
      <c r="BE210" s="44"/>
      <c r="BF210" s="44"/>
      <c r="BG210" s="45" t="e">
        <v>#DIV/0!</v>
      </c>
      <c r="BJ210" s="44"/>
      <c r="BK210" s="44"/>
      <c r="BL210" s="45" t="e">
        <v>#DIV/0!</v>
      </c>
    </row>
    <row r="211" spans="1:64">
      <c r="A211" s="43" t="s">
        <v>1064</v>
      </c>
      <c r="B211" s="44"/>
      <c r="C211" s="44"/>
      <c r="D211" s="45" t="e">
        <v>#DIV/0!</v>
      </c>
      <c r="G211" s="44">
        <v>24500000</v>
      </c>
      <c r="H211" s="44">
        <v>622075</v>
      </c>
      <c r="I211" s="45">
        <v>0.99708302344060795</v>
      </c>
      <c r="L211" s="44"/>
      <c r="M211" s="44"/>
      <c r="N211" s="45" t="e">
        <v>#DIV/0!</v>
      </c>
      <c r="Q211" s="44"/>
      <c r="R211" s="44"/>
      <c r="S211" s="45" t="e">
        <v>#DIV/0!</v>
      </c>
      <c r="V211" s="44"/>
      <c r="W211" s="44"/>
      <c r="X211" s="45" t="e">
        <v>#DIV/0!</v>
      </c>
      <c r="AA211" s="44"/>
      <c r="AB211" s="44"/>
      <c r="AC211" s="45" t="e">
        <v>#DIV/0!</v>
      </c>
      <c r="AF211" s="44"/>
      <c r="AG211" s="44"/>
      <c r="AH211" s="45" t="e">
        <v>#DIV/0!</v>
      </c>
      <c r="AK211" s="44"/>
      <c r="AL211" s="44"/>
      <c r="AM211" s="45" t="e">
        <v>#DIV/0!</v>
      </c>
      <c r="AP211" s="44"/>
      <c r="AQ211" s="44"/>
      <c r="AR211" s="45" t="e">
        <v>#DIV/0!</v>
      </c>
      <c r="AU211" s="44"/>
      <c r="AV211" s="44"/>
      <c r="AW211" s="45" t="e">
        <v>#DIV/0!</v>
      </c>
      <c r="AZ211" s="44"/>
      <c r="BA211" s="44"/>
      <c r="BB211" s="45" t="e">
        <v>#DIV/0!</v>
      </c>
      <c r="BE211" s="44"/>
      <c r="BF211" s="44"/>
      <c r="BG211" s="45" t="e">
        <v>#DIV/0!</v>
      </c>
      <c r="BJ211" s="44"/>
      <c r="BK211" s="44"/>
      <c r="BL211" s="45" t="e">
        <v>#DIV/0!</v>
      </c>
    </row>
    <row r="212" spans="1:64">
      <c r="A212" s="43" t="s">
        <v>1024</v>
      </c>
      <c r="B212" s="44"/>
      <c r="C212" s="44"/>
      <c r="D212" s="45" t="e">
        <v>#DIV/0!</v>
      </c>
      <c r="G212" s="44"/>
      <c r="H212" s="44"/>
      <c r="I212" s="45" t="e">
        <v>#DIV/0!</v>
      </c>
      <c r="L212" s="44"/>
      <c r="M212" s="44"/>
      <c r="N212" s="45" t="e">
        <v>#DIV/0!</v>
      </c>
      <c r="Q212" s="44">
        <v>13375000</v>
      </c>
      <c r="R212" s="44">
        <v>4174000</v>
      </c>
      <c r="S212" s="45">
        <v>0.97251508761724714</v>
      </c>
      <c r="V212" s="44"/>
      <c r="W212" s="44"/>
      <c r="X212" s="45" t="e">
        <v>#DIV/0!</v>
      </c>
      <c r="AA212" s="44"/>
      <c r="AB212" s="44"/>
      <c r="AC212" s="45" t="e">
        <v>#DIV/0!</v>
      </c>
      <c r="AF212" s="44"/>
      <c r="AG212" s="44"/>
      <c r="AH212" s="45" t="e">
        <v>#DIV/0!</v>
      </c>
      <c r="AK212" s="44"/>
      <c r="AL212" s="44"/>
      <c r="AM212" s="45" t="e">
        <v>#DIV/0!</v>
      </c>
      <c r="AP212" s="44"/>
      <c r="AQ212" s="44"/>
      <c r="AR212" s="45" t="e">
        <v>#DIV/0!</v>
      </c>
      <c r="AU212" s="44"/>
      <c r="AV212" s="44"/>
      <c r="AW212" s="45" t="e">
        <v>#DIV/0!</v>
      </c>
      <c r="AZ212" s="44"/>
      <c r="BA212" s="44"/>
      <c r="BB212" s="45" t="e">
        <v>#DIV/0!</v>
      </c>
      <c r="BE212" s="44"/>
      <c r="BF212" s="44"/>
      <c r="BG212" s="45" t="e">
        <v>#DIV/0!</v>
      </c>
      <c r="BJ212" s="44"/>
      <c r="BK212" s="44"/>
      <c r="BL212" s="45" t="e">
        <v>#DIV/0!</v>
      </c>
    </row>
    <row r="213" spans="1:64">
      <c r="A213" s="43" t="s">
        <v>1662</v>
      </c>
      <c r="B213" s="44"/>
      <c r="C213" s="44"/>
      <c r="D213" s="45" t="e">
        <v>#DIV/0!</v>
      </c>
      <c r="G213" s="44">
        <v>27100000</v>
      </c>
      <c r="H213" s="44">
        <v>1306450</v>
      </c>
      <c r="I213" s="45">
        <v>1.0868192090282192</v>
      </c>
      <c r="L213" s="44"/>
      <c r="M213" s="44"/>
      <c r="N213" s="45" t="e">
        <v>#DIV/0!</v>
      </c>
      <c r="Q213" s="44"/>
      <c r="R213" s="44"/>
      <c r="S213" s="45" t="e">
        <v>#DIV/0!</v>
      </c>
      <c r="V213" s="44"/>
      <c r="W213" s="44"/>
      <c r="X213" s="45" t="e">
        <v>#DIV/0!</v>
      </c>
      <c r="AA213" s="44"/>
      <c r="AB213" s="44"/>
      <c r="AC213" s="45" t="e">
        <v>#DIV/0!</v>
      </c>
      <c r="AF213" s="44"/>
      <c r="AG213" s="44"/>
      <c r="AH213" s="45" t="e">
        <v>#DIV/0!</v>
      </c>
      <c r="AK213" s="44"/>
      <c r="AL213" s="44"/>
      <c r="AM213" s="45" t="e">
        <v>#DIV/0!</v>
      </c>
      <c r="AP213" s="44"/>
      <c r="AQ213" s="44"/>
      <c r="AR213" s="45" t="e">
        <v>#DIV/0!</v>
      </c>
      <c r="AU213" s="44"/>
      <c r="AV213" s="44"/>
      <c r="AW213" s="45" t="e">
        <v>#DIV/0!</v>
      </c>
      <c r="AZ213" s="44"/>
      <c r="BA213" s="44"/>
      <c r="BB213" s="45" t="e">
        <v>#DIV/0!</v>
      </c>
      <c r="BE213" s="44"/>
      <c r="BF213" s="44"/>
      <c r="BG213" s="45" t="e">
        <v>#DIV/0!</v>
      </c>
      <c r="BJ213" s="44"/>
      <c r="BK213" s="44"/>
      <c r="BL213" s="45" t="e">
        <v>#DIV/0!</v>
      </c>
    </row>
    <row r="214" spans="1:64">
      <c r="A214" s="43" t="s">
        <v>1663</v>
      </c>
      <c r="B214" s="44"/>
      <c r="C214" s="44"/>
      <c r="D214" s="45" t="e">
        <v>#DIV/0!</v>
      </c>
      <c r="G214" s="44"/>
      <c r="H214" s="44"/>
      <c r="I214" s="45" t="e">
        <v>#DIV/0!</v>
      </c>
      <c r="L214" s="44"/>
      <c r="M214" s="44"/>
      <c r="N214" s="45" t="e">
        <v>#DIV/0!</v>
      </c>
      <c r="Q214" s="44">
        <v>184100000</v>
      </c>
      <c r="R214" s="44">
        <v>12107760</v>
      </c>
      <c r="S214" s="45">
        <v>1.0106923121560263</v>
      </c>
      <c r="V214" s="44"/>
      <c r="W214" s="44"/>
      <c r="X214" s="45" t="e">
        <v>#DIV/0!</v>
      </c>
      <c r="AA214" s="44"/>
      <c r="AB214" s="44"/>
      <c r="AC214" s="45" t="e">
        <v>#DIV/0!</v>
      </c>
      <c r="AF214" s="44"/>
      <c r="AG214" s="44"/>
      <c r="AH214" s="45" t="e">
        <v>#DIV/0!</v>
      </c>
      <c r="AK214" s="44"/>
      <c r="AL214" s="44"/>
      <c r="AM214" s="45" t="e">
        <v>#DIV/0!</v>
      </c>
      <c r="AP214" s="44"/>
      <c r="AQ214" s="44"/>
      <c r="AR214" s="45" t="e">
        <v>#DIV/0!</v>
      </c>
      <c r="AU214" s="44"/>
      <c r="AV214" s="44"/>
      <c r="AW214" s="45" t="e">
        <v>#DIV/0!</v>
      </c>
      <c r="AZ214" s="44"/>
      <c r="BA214" s="44"/>
      <c r="BB214" s="45" t="e">
        <v>#DIV/0!</v>
      </c>
      <c r="BE214" s="44"/>
      <c r="BF214" s="44"/>
      <c r="BG214" s="45" t="e">
        <v>#DIV/0!</v>
      </c>
      <c r="BJ214" s="44"/>
      <c r="BK214" s="44"/>
      <c r="BL214" s="45" t="e">
        <v>#DIV/0!</v>
      </c>
    </row>
    <row r="215" spans="1:64">
      <c r="A215" s="43" t="s">
        <v>1664</v>
      </c>
      <c r="B215" s="44"/>
      <c r="C215" s="44"/>
      <c r="D215" s="45" t="e">
        <v>#DIV/0!</v>
      </c>
      <c r="G215" s="44">
        <v>91500000</v>
      </c>
      <c r="H215" s="44">
        <v>4709512.5</v>
      </c>
      <c r="I215" s="45">
        <v>0.8353693178024939</v>
      </c>
      <c r="L215" s="44">
        <v>83300000</v>
      </c>
      <c r="M215" s="44">
        <v>17360113</v>
      </c>
      <c r="N215" s="45">
        <v>0.86160630287042017</v>
      </c>
      <c r="Q215" s="44">
        <v>77200000</v>
      </c>
      <c r="R215" s="44">
        <v>15692728</v>
      </c>
      <c r="S215" s="45">
        <v>0.85332633458359641</v>
      </c>
      <c r="V215" s="44"/>
      <c r="W215" s="44"/>
      <c r="X215" s="45" t="e">
        <v>#DIV/0!</v>
      </c>
      <c r="AA215" s="44"/>
      <c r="AB215" s="44"/>
      <c r="AC215" s="45" t="e">
        <v>#DIV/0!</v>
      </c>
      <c r="AF215" s="44"/>
      <c r="AG215" s="44"/>
      <c r="AH215" s="45" t="e">
        <v>#DIV/0!</v>
      </c>
      <c r="AK215" s="44"/>
      <c r="AL215" s="44"/>
      <c r="AM215" s="45" t="e">
        <v>#DIV/0!</v>
      </c>
      <c r="AP215" s="44"/>
      <c r="AQ215" s="44"/>
      <c r="AR215" s="45" t="e">
        <v>#DIV/0!</v>
      </c>
      <c r="AU215" s="44"/>
      <c r="AV215" s="44"/>
      <c r="AW215" s="45" t="e">
        <v>#DIV/0!</v>
      </c>
      <c r="AZ215" s="44"/>
      <c r="BA215" s="44"/>
      <c r="BB215" s="45" t="e">
        <v>#DIV/0!</v>
      </c>
      <c r="BE215" s="44"/>
      <c r="BF215" s="44"/>
      <c r="BG215" s="45" t="e">
        <v>#DIV/0!</v>
      </c>
      <c r="BJ215" s="44"/>
      <c r="BK215" s="44"/>
      <c r="BL215" s="45" t="e">
        <v>#DIV/0!</v>
      </c>
    </row>
    <row r="216" spans="1:64">
      <c r="A216" s="43" t="s">
        <v>1665</v>
      </c>
      <c r="B216" s="44"/>
      <c r="C216" s="44"/>
      <c r="D216" s="45" t="e">
        <v>#DIV/0!</v>
      </c>
      <c r="G216" s="44">
        <v>91058333.333333328</v>
      </c>
      <c r="H216" s="44">
        <v>9126665.166666666</v>
      </c>
      <c r="I216" s="45">
        <v>0.86136359076469027</v>
      </c>
      <c r="L216" s="44">
        <v>81533333.333333328</v>
      </c>
      <c r="M216" s="44">
        <v>13115394.333333334</v>
      </c>
      <c r="N216" s="45">
        <v>0.83784975800083317</v>
      </c>
      <c r="Q216" s="44">
        <v>70290000</v>
      </c>
      <c r="R216" s="44">
        <v>18377713</v>
      </c>
      <c r="S216" s="45">
        <v>0.78541124480285196</v>
      </c>
      <c r="V216" s="44"/>
      <c r="W216" s="44"/>
      <c r="X216" s="45" t="e">
        <v>#DIV/0!</v>
      </c>
      <c r="AA216" s="44"/>
      <c r="AB216" s="44"/>
      <c r="AC216" s="45" t="e">
        <v>#DIV/0!</v>
      </c>
      <c r="AF216" s="44"/>
      <c r="AG216" s="44"/>
      <c r="AH216" s="45" t="e">
        <v>#DIV/0!</v>
      </c>
      <c r="AK216" s="44"/>
      <c r="AL216" s="44"/>
      <c r="AM216" s="45" t="e">
        <v>#DIV/0!</v>
      </c>
      <c r="AP216" s="44"/>
      <c r="AQ216" s="44"/>
      <c r="AR216" s="45" t="e">
        <v>#DIV/0!</v>
      </c>
      <c r="AU216" s="44"/>
      <c r="AV216" s="44"/>
      <c r="AW216" s="45" t="e">
        <v>#DIV/0!</v>
      </c>
      <c r="AZ216" s="44"/>
      <c r="BA216" s="44"/>
      <c r="BB216" s="45" t="e">
        <v>#DIV/0!</v>
      </c>
      <c r="BE216" s="44"/>
      <c r="BF216" s="44"/>
      <c r="BG216" s="45" t="e">
        <v>#DIV/0!</v>
      </c>
      <c r="BJ216" s="44"/>
      <c r="BK216" s="44"/>
      <c r="BL216" s="45" t="e">
        <v>#DIV/0!</v>
      </c>
    </row>
    <row r="217" spans="1:64">
      <c r="A217" s="43" t="s">
        <v>1125</v>
      </c>
      <c r="B217" s="44"/>
      <c r="C217" s="44"/>
      <c r="D217" s="45" t="e">
        <v>#DIV/0!</v>
      </c>
      <c r="G217" s="44">
        <v>12000000</v>
      </c>
      <c r="H217" s="44">
        <v>2880000</v>
      </c>
      <c r="I217" s="45">
        <v>0.6872852233676976</v>
      </c>
      <c r="L217" s="44"/>
      <c r="M217" s="44"/>
      <c r="N217" s="45" t="e">
        <v>#DIV/0!</v>
      </c>
      <c r="Q217" s="44"/>
      <c r="R217" s="44"/>
      <c r="S217" s="45" t="e">
        <v>#DIV/0!</v>
      </c>
      <c r="V217" s="44"/>
      <c r="W217" s="44"/>
      <c r="X217" s="45" t="e">
        <v>#DIV/0!</v>
      </c>
      <c r="AA217" s="44"/>
      <c r="AB217" s="44"/>
      <c r="AC217" s="45" t="e">
        <v>#DIV/0!</v>
      </c>
      <c r="AF217" s="44"/>
      <c r="AG217" s="44"/>
      <c r="AH217" s="45" t="e">
        <v>#DIV/0!</v>
      </c>
      <c r="AK217" s="44"/>
      <c r="AL217" s="44"/>
      <c r="AM217" s="45" t="e">
        <v>#DIV/0!</v>
      </c>
      <c r="AP217" s="44"/>
      <c r="AQ217" s="44"/>
      <c r="AR217" s="45" t="e">
        <v>#DIV/0!</v>
      </c>
      <c r="AU217" s="44"/>
      <c r="AV217" s="44"/>
      <c r="AW217" s="45" t="e">
        <v>#DIV/0!</v>
      </c>
      <c r="AZ217" s="44"/>
      <c r="BA217" s="44"/>
      <c r="BB217" s="45" t="e">
        <v>#DIV/0!</v>
      </c>
      <c r="BE217" s="44"/>
      <c r="BF217" s="44"/>
      <c r="BG217" s="45" t="e">
        <v>#DIV/0!</v>
      </c>
      <c r="BJ217" s="44"/>
      <c r="BK217" s="44"/>
      <c r="BL217" s="45" t="e">
        <v>#DIV/0!</v>
      </c>
    </row>
    <row r="218" spans="1:64">
      <c r="A218" s="43" t="s">
        <v>1666</v>
      </c>
      <c r="B218" s="44"/>
      <c r="C218" s="44"/>
      <c r="D218" s="45" t="e">
        <v>#DIV/0!</v>
      </c>
      <c r="G218" s="44">
        <v>7950000</v>
      </c>
      <c r="H218" s="44">
        <v>25000</v>
      </c>
      <c r="I218" s="45">
        <v>1.0808973487423521</v>
      </c>
      <c r="L218" s="44"/>
      <c r="M218" s="44"/>
      <c r="N218" s="45" t="e">
        <v>#DIV/0!</v>
      </c>
      <c r="Q218" s="44"/>
      <c r="R218" s="44"/>
      <c r="S218" s="45" t="e">
        <v>#DIV/0!</v>
      </c>
      <c r="V218" s="44"/>
      <c r="W218" s="44"/>
      <c r="X218" s="45" t="e">
        <v>#DIV/0!</v>
      </c>
      <c r="AA218" s="44"/>
      <c r="AB218" s="44"/>
      <c r="AC218" s="45" t="e">
        <v>#DIV/0!</v>
      </c>
      <c r="AF218" s="44"/>
      <c r="AG218" s="44"/>
      <c r="AH218" s="45" t="e">
        <v>#DIV/0!</v>
      </c>
      <c r="AK218" s="44"/>
      <c r="AL218" s="44"/>
      <c r="AM218" s="45" t="e">
        <v>#DIV/0!</v>
      </c>
      <c r="AP218" s="44"/>
      <c r="AQ218" s="44"/>
      <c r="AR218" s="45" t="e">
        <v>#DIV/0!</v>
      </c>
      <c r="AU218" s="44"/>
      <c r="AV218" s="44"/>
      <c r="AW218" s="45" t="e">
        <v>#DIV/0!</v>
      </c>
      <c r="AZ218" s="44"/>
      <c r="BA218" s="44"/>
      <c r="BB218" s="45" t="e">
        <v>#DIV/0!</v>
      </c>
      <c r="BE218" s="44"/>
      <c r="BF218" s="44"/>
      <c r="BG218" s="45" t="e">
        <v>#DIV/0!</v>
      </c>
      <c r="BJ218" s="44"/>
      <c r="BK218" s="44"/>
      <c r="BL218" s="45" t="e">
        <v>#DIV/0!</v>
      </c>
    </row>
    <row r="219" spans="1:64">
      <c r="A219" s="43" t="s">
        <v>1667</v>
      </c>
      <c r="B219" s="44"/>
      <c r="C219" s="44"/>
      <c r="D219" s="45" t="e">
        <v>#DIV/0!</v>
      </c>
      <c r="G219" s="44">
        <v>11650000</v>
      </c>
      <c r="H219" s="44">
        <v>229140</v>
      </c>
      <c r="I219" s="45">
        <v>1.1225745403948573</v>
      </c>
      <c r="L219" s="44"/>
      <c r="M219" s="44"/>
      <c r="N219" s="45" t="e">
        <v>#DIV/0!</v>
      </c>
      <c r="Q219" s="44"/>
      <c r="R219" s="44"/>
      <c r="S219" s="45" t="e">
        <v>#DIV/0!</v>
      </c>
      <c r="V219" s="44"/>
      <c r="W219" s="44"/>
      <c r="X219" s="45" t="e">
        <v>#DIV/0!</v>
      </c>
      <c r="AA219" s="44"/>
      <c r="AB219" s="44"/>
      <c r="AC219" s="45" t="e">
        <v>#DIV/0!</v>
      </c>
      <c r="AF219" s="44"/>
      <c r="AG219" s="44"/>
      <c r="AH219" s="45" t="e">
        <v>#DIV/0!</v>
      </c>
      <c r="AK219" s="44"/>
      <c r="AL219" s="44"/>
      <c r="AM219" s="45" t="e">
        <v>#DIV/0!</v>
      </c>
      <c r="AP219" s="44"/>
      <c r="AQ219" s="44"/>
      <c r="AR219" s="45" t="e">
        <v>#DIV/0!</v>
      </c>
      <c r="AU219" s="44"/>
      <c r="AV219" s="44"/>
      <c r="AW219" s="45" t="e">
        <v>#DIV/0!</v>
      </c>
      <c r="AZ219" s="44"/>
      <c r="BA219" s="44"/>
      <c r="BB219" s="45" t="e">
        <v>#DIV/0!</v>
      </c>
      <c r="BE219" s="44"/>
      <c r="BF219" s="44"/>
      <c r="BG219" s="45" t="e">
        <v>#DIV/0!</v>
      </c>
      <c r="BJ219" s="44"/>
      <c r="BK219" s="44"/>
      <c r="BL219" s="45" t="e">
        <v>#DIV/0!</v>
      </c>
    </row>
    <row r="220" spans="1:64">
      <c r="A220" s="43" t="s">
        <v>1668</v>
      </c>
      <c r="B220" s="44"/>
      <c r="C220" s="44"/>
      <c r="D220" s="45" t="e">
        <v>#DIV/0!</v>
      </c>
      <c r="G220" s="44"/>
      <c r="H220" s="44"/>
      <c r="I220" s="45" t="e">
        <v>#DIV/0!</v>
      </c>
      <c r="L220" s="44"/>
      <c r="M220" s="44"/>
      <c r="N220" s="45" t="e">
        <v>#DIV/0!</v>
      </c>
      <c r="Q220" s="44">
        <v>19175000</v>
      </c>
      <c r="R220" s="44">
        <v>5305950</v>
      </c>
      <c r="S220" s="45">
        <v>1.1229933996685193</v>
      </c>
      <c r="V220" s="44"/>
      <c r="W220" s="44"/>
      <c r="X220" s="45" t="e">
        <v>#DIV/0!</v>
      </c>
      <c r="AA220" s="44"/>
      <c r="AB220" s="44"/>
      <c r="AC220" s="45" t="e">
        <v>#DIV/0!</v>
      </c>
      <c r="AF220" s="44"/>
      <c r="AG220" s="44"/>
      <c r="AH220" s="45" t="e">
        <v>#DIV/0!</v>
      </c>
      <c r="AK220" s="44"/>
      <c r="AL220" s="44"/>
      <c r="AM220" s="45" t="e">
        <v>#DIV/0!</v>
      </c>
      <c r="AP220" s="44"/>
      <c r="AQ220" s="44"/>
      <c r="AR220" s="45" t="e">
        <v>#DIV/0!</v>
      </c>
      <c r="AU220" s="44"/>
      <c r="AV220" s="44"/>
      <c r="AW220" s="45" t="e">
        <v>#DIV/0!</v>
      </c>
      <c r="AZ220" s="44"/>
      <c r="BA220" s="44"/>
      <c r="BB220" s="45" t="e">
        <v>#DIV/0!</v>
      </c>
      <c r="BE220" s="44"/>
      <c r="BF220" s="44"/>
      <c r="BG220" s="45" t="e">
        <v>#DIV/0!</v>
      </c>
      <c r="BJ220" s="44"/>
      <c r="BK220" s="44"/>
      <c r="BL220" s="45" t="e">
        <v>#DIV/0!</v>
      </c>
    </row>
    <row r="221" spans="1:64">
      <c r="A221" s="43" t="s">
        <v>1669</v>
      </c>
      <c r="B221" s="44"/>
      <c r="C221" s="44"/>
      <c r="D221" s="45" t="e">
        <v>#DIV/0!</v>
      </c>
      <c r="G221" s="44">
        <v>104400000</v>
      </c>
      <c r="H221" s="44">
        <v>7709523</v>
      </c>
      <c r="I221" s="45">
        <v>0.94324513024629619</v>
      </c>
      <c r="L221" s="44"/>
      <c r="M221" s="44"/>
      <c r="N221" s="45" t="e">
        <v>#DIV/0!</v>
      </c>
      <c r="Q221" s="44"/>
      <c r="R221" s="44"/>
      <c r="S221" s="45" t="e">
        <v>#DIV/0!</v>
      </c>
      <c r="V221" s="44"/>
      <c r="W221" s="44"/>
      <c r="X221" s="45" t="e">
        <v>#DIV/0!</v>
      </c>
      <c r="AA221" s="44"/>
      <c r="AB221" s="44"/>
      <c r="AC221" s="45" t="e">
        <v>#DIV/0!</v>
      </c>
      <c r="AF221" s="44"/>
      <c r="AG221" s="44"/>
      <c r="AH221" s="45" t="e">
        <v>#DIV/0!</v>
      </c>
      <c r="AK221" s="44"/>
      <c r="AL221" s="44"/>
      <c r="AM221" s="45" t="e">
        <v>#DIV/0!</v>
      </c>
      <c r="AP221" s="44"/>
      <c r="AQ221" s="44"/>
      <c r="AR221" s="45" t="e">
        <v>#DIV/0!</v>
      </c>
      <c r="AU221" s="44"/>
      <c r="AV221" s="44"/>
      <c r="AW221" s="45" t="e">
        <v>#DIV/0!</v>
      </c>
      <c r="AZ221" s="44"/>
      <c r="BA221" s="44"/>
      <c r="BB221" s="45" t="e">
        <v>#DIV/0!</v>
      </c>
      <c r="BE221" s="44"/>
      <c r="BF221" s="44"/>
      <c r="BG221" s="45" t="e">
        <v>#DIV/0!</v>
      </c>
      <c r="BJ221" s="44"/>
      <c r="BK221" s="44"/>
      <c r="BL221" s="45" t="e">
        <v>#DIV/0!</v>
      </c>
    </row>
    <row r="222" spans="1:64">
      <c r="A222" s="43" t="s">
        <v>1670</v>
      </c>
      <c r="B222" s="44"/>
      <c r="C222" s="44"/>
      <c r="D222" s="45" t="e">
        <v>#DIV/0!</v>
      </c>
      <c r="G222" s="44">
        <v>103950000</v>
      </c>
      <c r="H222" s="44">
        <v>10152008</v>
      </c>
      <c r="I222" s="45">
        <v>0.95921697332911737</v>
      </c>
      <c r="L222" s="44"/>
      <c r="M222" s="44"/>
      <c r="N222" s="45" t="e">
        <v>#DIV/0!</v>
      </c>
      <c r="Q222" s="44"/>
      <c r="R222" s="44"/>
      <c r="S222" s="45" t="e">
        <v>#DIV/0!</v>
      </c>
      <c r="V222" s="44"/>
      <c r="W222" s="44"/>
      <c r="X222" s="45" t="e">
        <v>#DIV/0!</v>
      </c>
      <c r="AA222" s="44"/>
      <c r="AB222" s="44"/>
      <c r="AC222" s="45" t="e">
        <v>#DIV/0!</v>
      </c>
      <c r="AF222" s="44"/>
      <c r="AG222" s="44"/>
      <c r="AH222" s="45" t="e">
        <v>#DIV/0!</v>
      </c>
      <c r="AK222" s="44"/>
      <c r="AL222" s="44"/>
      <c r="AM222" s="45" t="e">
        <v>#DIV/0!</v>
      </c>
      <c r="AP222" s="44"/>
      <c r="AQ222" s="44"/>
      <c r="AR222" s="45" t="e">
        <v>#DIV/0!</v>
      </c>
      <c r="AU222" s="44"/>
      <c r="AV222" s="44"/>
      <c r="AW222" s="45" t="e">
        <v>#DIV/0!</v>
      </c>
      <c r="AZ222" s="44"/>
      <c r="BA222" s="44"/>
      <c r="BB222" s="45" t="e">
        <v>#DIV/0!</v>
      </c>
      <c r="BE222" s="44"/>
      <c r="BF222" s="44"/>
      <c r="BG222" s="45" t="e">
        <v>#DIV/0!</v>
      </c>
      <c r="BJ222" s="44"/>
      <c r="BK222" s="44"/>
      <c r="BL222" s="45" t="e">
        <v>#DIV/0!</v>
      </c>
    </row>
    <row r="223" spans="1:64">
      <c r="A223" s="43" t="s">
        <v>1016</v>
      </c>
      <c r="B223" s="44">
        <v>14370000</v>
      </c>
      <c r="C223" s="44">
        <v>1640068</v>
      </c>
      <c r="D223" s="45">
        <v>1.1059366479160251</v>
      </c>
      <c r="G223" s="44">
        <v>13165410</v>
      </c>
      <c r="H223" s="44">
        <v>1839931.25</v>
      </c>
      <c r="I223" s="45">
        <v>1.0530407516929101</v>
      </c>
      <c r="L223" s="44">
        <v>11697857.142857144</v>
      </c>
      <c r="M223" s="44">
        <v>2311302.2857142859</v>
      </c>
      <c r="N223" s="45">
        <v>0.99226020078567234</v>
      </c>
      <c r="Q223" s="44">
        <v>11347083.333333334</v>
      </c>
      <c r="R223" s="44">
        <v>2465299.6666666665</v>
      </c>
      <c r="S223" s="45">
        <v>1.0671865342055915</v>
      </c>
      <c r="V223" s="44"/>
      <c r="W223" s="44"/>
      <c r="X223" s="45" t="e">
        <v>#DIV/0!</v>
      </c>
      <c r="AA223" s="44"/>
      <c r="AB223" s="44"/>
      <c r="AC223" s="45" t="e">
        <v>#DIV/0!</v>
      </c>
      <c r="AF223" s="44"/>
      <c r="AG223" s="44"/>
      <c r="AH223" s="45" t="e">
        <v>#DIV/0!</v>
      </c>
      <c r="AK223" s="44"/>
      <c r="AL223" s="44"/>
      <c r="AM223" s="45" t="e">
        <v>#DIV/0!</v>
      </c>
      <c r="AP223" s="44"/>
      <c r="AQ223" s="44"/>
      <c r="AR223" s="45" t="e">
        <v>#DIV/0!</v>
      </c>
      <c r="AU223" s="44"/>
      <c r="AV223" s="44"/>
      <c r="AW223" s="45" t="e">
        <v>#DIV/0!</v>
      </c>
      <c r="AZ223" s="44"/>
      <c r="BA223" s="44"/>
      <c r="BB223" s="45" t="e">
        <v>#DIV/0!</v>
      </c>
      <c r="BE223" s="44"/>
      <c r="BF223" s="44"/>
      <c r="BG223" s="45" t="e">
        <v>#DIV/0!</v>
      </c>
      <c r="BJ223" s="44"/>
      <c r="BK223" s="44"/>
      <c r="BL223" s="45" t="e">
        <v>#DIV/0!</v>
      </c>
    </row>
    <row r="224" spans="1:64">
      <c r="A224" s="43" t="s">
        <v>1018</v>
      </c>
      <c r="B224" s="44">
        <v>15165000</v>
      </c>
      <c r="C224" s="44">
        <v>250130</v>
      </c>
      <c r="D224" s="45">
        <v>1.0783509230513242</v>
      </c>
      <c r="G224" s="44">
        <v>13786562.5</v>
      </c>
      <c r="H224" s="44">
        <v>1124147.8125</v>
      </c>
      <c r="I224" s="45">
        <v>1.0482248037212896</v>
      </c>
      <c r="L224" s="44">
        <v>12382500</v>
      </c>
      <c r="M224" s="44">
        <v>1929320</v>
      </c>
      <c r="N224" s="45">
        <v>1.0158086112390927</v>
      </c>
      <c r="Q224" s="44">
        <v>11463333.333333334</v>
      </c>
      <c r="R224" s="44">
        <v>2417062.5</v>
      </c>
      <c r="S224" s="45">
        <v>1.0419495272559256</v>
      </c>
      <c r="V224" s="44"/>
      <c r="W224" s="44"/>
      <c r="X224" s="45" t="e">
        <v>#DIV/0!</v>
      </c>
      <c r="AA224" s="44"/>
      <c r="AB224" s="44"/>
      <c r="AC224" s="45" t="e">
        <v>#DIV/0!</v>
      </c>
      <c r="AF224" s="44"/>
      <c r="AG224" s="44"/>
      <c r="AH224" s="45" t="e">
        <v>#DIV/0!</v>
      </c>
      <c r="AK224" s="44"/>
      <c r="AL224" s="44"/>
      <c r="AM224" s="45" t="e">
        <v>#DIV/0!</v>
      </c>
      <c r="AP224" s="44"/>
      <c r="AQ224" s="44"/>
      <c r="AR224" s="45" t="e">
        <v>#DIV/0!</v>
      </c>
      <c r="AU224" s="44"/>
      <c r="AV224" s="44"/>
      <c r="AW224" s="45" t="e">
        <v>#DIV/0!</v>
      </c>
      <c r="AZ224" s="44"/>
      <c r="BA224" s="44"/>
      <c r="BB224" s="45" t="e">
        <v>#DIV/0!</v>
      </c>
      <c r="BE224" s="44"/>
      <c r="BF224" s="44"/>
      <c r="BG224" s="45" t="e">
        <v>#DIV/0!</v>
      </c>
      <c r="BJ224" s="44"/>
      <c r="BK224" s="44"/>
      <c r="BL224" s="45" t="e">
        <v>#DIV/0!</v>
      </c>
    </row>
    <row r="225" spans="1:64">
      <c r="A225" s="43" t="s">
        <v>1014</v>
      </c>
      <c r="B225" s="44"/>
      <c r="C225" s="44"/>
      <c r="D225" s="45" t="e">
        <v>#DIV/0!</v>
      </c>
      <c r="G225" s="44">
        <v>28907500</v>
      </c>
      <c r="H225" s="44">
        <v>1161600</v>
      </c>
      <c r="I225" s="45">
        <v>1.0554342587589269</v>
      </c>
      <c r="L225" s="44"/>
      <c r="M225" s="44"/>
      <c r="N225" s="45" t="e">
        <v>#DIV/0!</v>
      </c>
      <c r="Q225" s="44">
        <v>24732500</v>
      </c>
      <c r="R225" s="44">
        <v>2729250</v>
      </c>
      <c r="S225" s="45">
        <v>1.0261756209384223</v>
      </c>
      <c r="V225" s="44"/>
      <c r="W225" s="44"/>
      <c r="X225" s="45" t="e">
        <v>#DIV/0!</v>
      </c>
      <c r="AA225" s="44"/>
      <c r="AB225" s="44"/>
      <c r="AC225" s="45" t="e">
        <v>#DIV/0!</v>
      </c>
      <c r="AF225" s="44"/>
      <c r="AG225" s="44"/>
      <c r="AH225" s="45" t="e">
        <v>#DIV/0!</v>
      </c>
      <c r="AK225" s="44"/>
      <c r="AL225" s="44"/>
      <c r="AM225" s="45" t="e">
        <v>#DIV/0!</v>
      </c>
      <c r="AP225" s="44"/>
      <c r="AQ225" s="44"/>
      <c r="AR225" s="45" t="e">
        <v>#DIV/0!</v>
      </c>
      <c r="AU225" s="44"/>
      <c r="AV225" s="44"/>
      <c r="AW225" s="45" t="e">
        <v>#DIV/0!</v>
      </c>
      <c r="AZ225" s="44"/>
      <c r="BA225" s="44"/>
      <c r="BB225" s="45" t="e">
        <v>#DIV/0!</v>
      </c>
      <c r="BE225" s="44"/>
      <c r="BF225" s="44"/>
      <c r="BG225" s="45" t="e">
        <v>#DIV/0!</v>
      </c>
      <c r="BJ225" s="44"/>
      <c r="BK225" s="44"/>
      <c r="BL225" s="45" t="e">
        <v>#DIV/0!</v>
      </c>
    </row>
    <row r="226" spans="1:64">
      <c r="A226" s="43" t="s">
        <v>1012</v>
      </c>
      <c r="B226" s="44"/>
      <c r="C226" s="44"/>
      <c r="D226" s="45" t="e">
        <v>#DIV/0!</v>
      </c>
      <c r="G226" s="44">
        <v>29551666.666666668</v>
      </c>
      <c r="H226" s="44">
        <v>1146433.3333333333</v>
      </c>
      <c r="I226" s="45">
        <v>1.0023703903031647</v>
      </c>
      <c r="L226" s="44">
        <v>26225000</v>
      </c>
      <c r="M226" s="44">
        <v>2669100</v>
      </c>
      <c r="N226" s="45">
        <v>0.95780018224682206</v>
      </c>
      <c r="Q226" s="44"/>
      <c r="R226" s="44"/>
      <c r="S226" s="45" t="e">
        <v>#DIV/0!</v>
      </c>
      <c r="V226" s="44"/>
      <c r="W226" s="44"/>
      <c r="X226" s="45" t="e">
        <v>#DIV/0!</v>
      </c>
      <c r="AA226" s="44"/>
      <c r="AB226" s="44"/>
      <c r="AC226" s="45" t="e">
        <v>#DIV/0!</v>
      </c>
      <c r="AF226" s="44"/>
      <c r="AG226" s="44"/>
      <c r="AH226" s="45" t="e">
        <v>#DIV/0!</v>
      </c>
      <c r="AK226" s="44"/>
      <c r="AL226" s="44"/>
      <c r="AM226" s="45" t="e">
        <v>#DIV/0!</v>
      </c>
      <c r="AP226" s="44"/>
      <c r="AQ226" s="44"/>
      <c r="AR226" s="45" t="e">
        <v>#DIV/0!</v>
      </c>
      <c r="AU226" s="44"/>
      <c r="AV226" s="44"/>
      <c r="AW226" s="45" t="e">
        <v>#DIV/0!</v>
      </c>
      <c r="AZ226" s="44"/>
      <c r="BA226" s="44"/>
      <c r="BB226" s="45" t="e">
        <v>#DIV/0!</v>
      </c>
      <c r="BE226" s="44"/>
      <c r="BF226" s="44"/>
      <c r="BG226" s="45" t="e">
        <v>#DIV/0!</v>
      </c>
      <c r="BJ226" s="44"/>
      <c r="BK226" s="44"/>
      <c r="BL226" s="45" t="e">
        <v>#DIV/0!</v>
      </c>
    </row>
    <row r="227" spans="1:64">
      <c r="A227" s="43" t="s">
        <v>1671</v>
      </c>
      <c r="B227" s="44"/>
      <c r="C227" s="44"/>
      <c r="D227" s="45" t="e">
        <v>#DIV/0!</v>
      </c>
      <c r="G227" s="44">
        <v>43000000</v>
      </c>
      <c r="H227" s="44">
        <v>344750</v>
      </c>
      <c r="I227" s="45">
        <v>1.116082291602454</v>
      </c>
      <c r="L227" s="44"/>
      <c r="M227" s="44"/>
      <c r="N227" s="45" t="e">
        <v>#DIV/0!</v>
      </c>
      <c r="Q227" s="44"/>
      <c r="R227" s="44"/>
      <c r="S227" s="45" t="e">
        <v>#DIV/0!</v>
      </c>
      <c r="V227" s="44"/>
      <c r="W227" s="44"/>
      <c r="X227" s="45" t="e">
        <v>#DIV/0!</v>
      </c>
      <c r="AA227" s="44"/>
      <c r="AB227" s="44"/>
      <c r="AC227" s="45" t="e">
        <v>#DIV/0!</v>
      </c>
      <c r="AF227" s="44"/>
      <c r="AG227" s="44"/>
      <c r="AH227" s="45" t="e">
        <v>#DIV/0!</v>
      </c>
      <c r="AK227" s="44"/>
      <c r="AL227" s="44"/>
      <c r="AM227" s="45" t="e">
        <v>#DIV/0!</v>
      </c>
      <c r="AP227" s="44"/>
      <c r="AQ227" s="44"/>
      <c r="AR227" s="45" t="e">
        <v>#DIV/0!</v>
      </c>
      <c r="AU227" s="44"/>
      <c r="AV227" s="44"/>
      <c r="AW227" s="45" t="e">
        <v>#DIV/0!</v>
      </c>
      <c r="AZ227" s="44"/>
      <c r="BA227" s="44"/>
      <c r="BB227" s="45" t="e">
        <v>#DIV/0!</v>
      </c>
      <c r="BE227" s="44"/>
      <c r="BF227" s="44"/>
      <c r="BG227" s="45" t="e">
        <v>#DIV/0!</v>
      </c>
      <c r="BJ227" s="44"/>
      <c r="BK227" s="44"/>
      <c r="BL227" s="45" t="e">
        <v>#DIV/0!</v>
      </c>
    </row>
    <row r="228" spans="1:64">
      <c r="A228" s="43" t="s">
        <v>1672</v>
      </c>
      <c r="B228" s="44"/>
      <c r="C228" s="44"/>
      <c r="D228" s="45" t="e">
        <v>#DIV/0!</v>
      </c>
      <c r="G228" s="44">
        <v>99000000</v>
      </c>
      <c r="H228" s="44">
        <v>4261400</v>
      </c>
      <c r="I228" s="45">
        <v>1.0053894970310544</v>
      </c>
      <c r="L228" s="44">
        <v>89200000</v>
      </c>
      <c r="M228" s="44">
        <v>8264420</v>
      </c>
      <c r="N228" s="45">
        <v>0.95117710299179326</v>
      </c>
      <c r="Q228" s="44">
        <v>85600000</v>
      </c>
      <c r="R228" s="44">
        <v>10961480</v>
      </c>
      <c r="S228" s="45">
        <v>0.97785255354313905</v>
      </c>
      <c r="V228" s="44"/>
      <c r="W228" s="44"/>
      <c r="X228" s="45" t="e">
        <v>#DIV/0!</v>
      </c>
      <c r="AA228" s="44"/>
      <c r="AB228" s="44"/>
      <c r="AC228" s="45" t="e">
        <v>#DIV/0!</v>
      </c>
      <c r="AF228" s="44"/>
      <c r="AG228" s="44"/>
      <c r="AH228" s="45" t="e">
        <v>#DIV/0!</v>
      </c>
      <c r="AK228" s="44"/>
      <c r="AL228" s="44"/>
      <c r="AM228" s="45" t="e">
        <v>#DIV/0!</v>
      </c>
      <c r="AP228" s="44"/>
      <c r="AQ228" s="44"/>
      <c r="AR228" s="45" t="e">
        <v>#DIV/0!</v>
      </c>
      <c r="AU228" s="44"/>
      <c r="AV228" s="44"/>
      <c r="AW228" s="45" t="e">
        <v>#DIV/0!</v>
      </c>
      <c r="AZ228" s="44"/>
      <c r="BA228" s="44"/>
      <c r="BB228" s="45" t="e">
        <v>#DIV/0!</v>
      </c>
      <c r="BE228" s="44"/>
      <c r="BF228" s="44"/>
      <c r="BG228" s="45" t="e">
        <v>#DIV/0!</v>
      </c>
      <c r="BJ228" s="44"/>
      <c r="BK228" s="44"/>
      <c r="BL228" s="45" t="e">
        <v>#DIV/0!</v>
      </c>
    </row>
    <row r="229" spans="1:64">
      <c r="A229" s="43" t="s">
        <v>1673</v>
      </c>
      <c r="B229" s="44"/>
      <c r="C229" s="44"/>
      <c r="D229" s="45" t="e">
        <v>#DIV/0!</v>
      </c>
      <c r="G229" s="44"/>
      <c r="H229" s="44"/>
      <c r="I229" s="45" t="e">
        <v>#DIV/0!</v>
      </c>
      <c r="L229" s="44">
        <v>97100000</v>
      </c>
      <c r="M229" s="44">
        <v>13451880</v>
      </c>
      <c r="N229" s="45">
        <v>1.0285029847770966</v>
      </c>
      <c r="Q229" s="44"/>
      <c r="R229" s="44"/>
      <c r="S229" s="45" t="e">
        <v>#DIV/0!</v>
      </c>
      <c r="V229" s="44"/>
      <c r="W229" s="44"/>
      <c r="X229" s="45" t="e">
        <v>#DIV/0!</v>
      </c>
      <c r="AA229" s="44"/>
      <c r="AB229" s="44"/>
      <c r="AC229" s="45" t="e">
        <v>#DIV/0!</v>
      </c>
      <c r="AF229" s="44"/>
      <c r="AG229" s="44"/>
      <c r="AH229" s="45" t="e">
        <v>#DIV/0!</v>
      </c>
      <c r="AK229" s="44"/>
      <c r="AL229" s="44"/>
      <c r="AM229" s="45" t="e">
        <v>#DIV/0!</v>
      </c>
      <c r="AP229" s="44"/>
      <c r="AQ229" s="44"/>
      <c r="AR229" s="45" t="e">
        <v>#DIV/0!</v>
      </c>
      <c r="AU229" s="44"/>
      <c r="AV229" s="44"/>
      <c r="AW229" s="45" t="e">
        <v>#DIV/0!</v>
      </c>
      <c r="AZ229" s="44"/>
      <c r="BA229" s="44"/>
      <c r="BB229" s="45" t="e">
        <v>#DIV/0!</v>
      </c>
      <c r="BE229" s="44"/>
      <c r="BF229" s="44"/>
      <c r="BG229" s="45" t="e">
        <v>#DIV/0!</v>
      </c>
      <c r="BJ229" s="44"/>
      <c r="BK229" s="44"/>
      <c r="BL229" s="45" t="e">
        <v>#DIV/0!</v>
      </c>
    </row>
    <row r="230" spans="1:64">
      <c r="A230" s="43" t="s">
        <v>1674</v>
      </c>
      <c r="B230" s="44"/>
      <c r="C230" s="44"/>
      <c r="D230" s="45" t="e">
        <v>#DIV/0!</v>
      </c>
      <c r="G230" s="44">
        <v>115900000</v>
      </c>
      <c r="H230" s="44">
        <v>5189700</v>
      </c>
      <c r="I230" s="45">
        <v>1.0608195586203488</v>
      </c>
      <c r="L230" s="44"/>
      <c r="M230" s="44"/>
      <c r="N230" s="45" t="e">
        <v>#DIV/0!</v>
      </c>
      <c r="Q230" s="44"/>
      <c r="R230" s="44"/>
      <c r="S230" s="45" t="e">
        <v>#DIV/0!</v>
      </c>
      <c r="V230" s="44"/>
      <c r="W230" s="44"/>
      <c r="X230" s="45" t="e">
        <v>#DIV/0!</v>
      </c>
      <c r="AA230" s="44"/>
      <c r="AB230" s="44"/>
      <c r="AC230" s="45" t="e">
        <v>#DIV/0!</v>
      </c>
      <c r="AF230" s="44"/>
      <c r="AG230" s="44"/>
      <c r="AH230" s="45" t="e">
        <v>#DIV/0!</v>
      </c>
      <c r="AK230" s="44"/>
      <c r="AL230" s="44"/>
      <c r="AM230" s="45" t="e">
        <v>#DIV/0!</v>
      </c>
      <c r="AP230" s="44"/>
      <c r="AQ230" s="44"/>
      <c r="AR230" s="45" t="e">
        <v>#DIV/0!</v>
      </c>
      <c r="AU230" s="44"/>
      <c r="AV230" s="44"/>
      <c r="AW230" s="45" t="e">
        <v>#DIV/0!</v>
      </c>
      <c r="AZ230" s="44"/>
      <c r="BA230" s="44"/>
      <c r="BB230" s="45" t="e">
        <v>#DIV/0!</v>
      </c>
      <c r="BE230" s="44"/>
      <c r="BF230" s="44"/>
      <c r="BG230" s="45" t="e">
        <v>#DIV/0!</v>
      </c>
      <c r="BJ230" s="44"/>
      <c r="BK230" s="44"/>
      <c r="BL230" s="45" t="e">
        <v>#DIV/0!</v>
      </c>
    </row>
    <row r="231" spans="1:64">
      <c r="A231" s="43" t="s">
        <v>1675</v>
      </c>
      <c r="B231" s="44"/>
      <c r="C231" s="44"/>
      <c r="D231" s="45" t="e">
        <v>#DIV/0!</v>
      </c>
      <c r="G231" s="44">
        <v>121200000</v>
      </c>
      <c r="H231" s="44">
        <v>8368900</v>
      </c>
      <c r="I231" s="45">
        <v>1.0478509976630848</v>
      </c>
      <c r="L231" s="44">
        <v>112500000</v>
      </c>
      <c r="M231" s="44">
        <v>8211280</v>
      </c>
      <c r="N231" s="45">
        <v>1.0374079150627571</v>
      </c>
      <c r="Q231" s="44"/>
      <c r="R231" s="44"/>
      <c r="S231" s="45" t="e">
        <v>#DIV/0!</v>
      </c>
      <c r="V231" s="44"/>
      <c r="W231" s="44"/>
      <c r="X231" s="45" t="e">
        <v>#DIV/0!</v>
      </c>
      <c r="AA231" s="44"/>
      <c r="AB231" s="44"/>
      <c r="AC231" s="45" t="e">
        <v>#DIV/0!</v>
      </c>
      <c r="AF231" s="44"/>
      <c r="AG231" s="44"/>
      <c r="AH231" s="45" t="e">
        <v>#DIV/0!</v>
      </c>
      <c r="AK231" s="44"/>
      <c r="AL231" s="44"/>
      <c r="AM231" s="45" t="e">
        <v>#DIV/0!</v>
      </c>
      <c r="AP231" s="44"/>
      <c r="AQ231" s="44"/>
      <c r="AR231" s="45" t="e">
        <v>#DIV/0!</v>
      </c>
      <c r="AU231" s="44"/>
      <c r="AV231" s="44"/>
      <c r="AW231" s="45" t="e">
        <v>#DIV/0!</v>
      </c>
      <c r="AZ231" s="44"/>
      <c r="BA231" s="44"/>
      <c r="BB231" s="45" t="e">
        <v>#DIV/0!</v>
      </c>
      <c r="BE231" s="44"/>
      <c r="BF231" s="44"/>
      <c r="BG231" s="45" t="e">
        <v>#DIV/0!</v>
      </c>
      <c r="BJ231" s="44"/>
      <c r="BK231" s="44"/>
      <c r="BL231" s="45" t="e">
        <v>#DIV/0!</v>
      </c>
    </row>
    <row r="232" spans="1:64">
      <c r="A232" s="43" t="s">
        <v>1676</v>
      </c>
      <c r="B232" s="44"/>
      <c r="C232" s="44"/>
      <c r="D232" s="45" t="e">
        <v>#DIV/0!</v>
      </c>
      <c r="G232" s="44">
        <v>130185000</v>
      </c>
      <c r="H232" s="44">
        <v>4939355</v>
      </c>
      <c r="I232" s="45">
        <v>1.0449884442025656</v>
      </c>
      <c r="L232" s="44"/>
      <c r="M232" s="44"/>
      <c r="N232" s="45" t="e">
        <v>#DIV/0!</v>
      </c>
      <c r="Q232" s="44"/>
      <c r="R232" s="44"/>
      <c r="S232" s="45" t="e">
        <v>#DIV/0!</v>
      </c>
      <c r="V232" s="44"/>
      <c r="W232" s="44"/>
      <c r="X232" s="45" t="e">
        <v>#DIV/0!</v>
      </c>
      <c r="AA232" s="44"/>
      <c r="AB232" s="44"/>
      <c r="AC232" s="45" t="e">
        <v>#DIV/0!</v>
      </c>
      <c r="AF232" s="44"/>
      <c r="AG232" s="44"/>
      <c r="AH232" s="45" t="e">
        <v>#DIV/0!</v>
      </c>
      <c r="AK232" s="44"/>
      <c r="AL232" s="44"/>
      <c r="AM232" s="45" t="e">
        <v>#DIV/0!</v>
      </c>
      <c r="AP232" s="44"/>
      <c r="AQ232" s="44"/>
      <c r="AR232" s="45" t="e">
        <v>#DIV/0!</v>
      </c>
      <c r="AU232" s="44"/>
      <c r="AV232" s="44"/>
      <c r="AW232" s="45" t="e">
        <v>#DIV/0!</v>
      </c>
      <c r="AZ232" s="44"/>
      <c r="BA232" s="44"/>
      <c r="BB232" s="45" t="e">
        <v>#DIV/0!</v>
      </c>
      <c r="BE232" s="44"/>
      <c r="BF232" s="44"/>
      <c r="BG232" s="45" t="e">
        <v>#DIV/0!</v>
      </c>
      <c r="BJ232" s="44"/>
      <c r="BK232" s="44"/>
      <c r="BL232" s="45" t="e">
        <v>#DIV/0!</v>
      </c>
    </row>
    <row r="233" spans="1:64">
      <c r="A233" s="43" t="s">
        <v>1677</v>
      </c>
      <c r="B233" s="44"/>
      <c r="C233" s="44"/>
      <c r="D233" s="45" t="e">
        <v>#DIV/0!</v>
      </c>
      <c r="G233" s="44">
        <v>260300000</v>
      </c>
      <c r="H233" s="44">
        <v>25650000</v>
      </c>
      <c r="I233" s="45">
        <v>1.085533174861337</v>
      </c>
      <c r="L233" s="44"/>
      <c r="M233" s="44"/>
      <c r="N233" s="45" t="e">
        <v>#DIV/0!</v>
      </c>
      <c r="Q233" s="44"/>
      <c r="R233" s="44"/>
      <c r="S233" s="45" t="e">
        <v>#DIV/0!</v>
      </c>
      <c r="V233" s="44"/>
      <c r="W233" s="44"/>
      <c r="X233" s="45" t="e">
        <v>#DIV/0!</v>
      </c>
      <c r="AA233" s="44"/>
      <c r="AB233" s="44"/>
      <c r="AC233" s="45" t="e">
        <v>#DIV/0!</v>
      </c>
      <c r="AF233" s="44"/>
      <c r="AG233" s="44"/>
      <c r="AH233" s="45" t="e">
        <v>#DIV/0!</v>
      </c>
      <c r="AK233" s="44"/>
      <c r="AL233" s="44"/>
      <c r="AM233" s="45" t="e">
        <v>#DIV/0!</v>
      </c>
      <c r="AP233" s="44"/>
      <c r="AQ233" s="44"/>
      <c r="AR233" s="45" t="e">
        <v>#DIV/0!</v>
      </c>
      <c r="AU233" s="44"/>
      <c r="AV233" s="44"/>
      <c r="AW233" s="45" t="e">
        <v>#DIV/0!</v>
      </c>
      <c r="AZ233" s="44"/>
      <c r="BA233" s="44"/>
      <c r="BB233" s="45" t="e">
        <v>#DIV/0!</v>
      </c>
      <c r="BE233" s="44"/>
      <c r="BF233" s="44"/>
      <c r="BG233" s="45" t="e">
        <v>#DIV/0!</v>
      </c>
      <c r="BJ233" s="44"/>
      <c r="BK233" s="44"/>
      <c r="BL233" s="45" t="e">
        <v>#DIV/0!</v>
      </c>
    </row>
    <row r="234" spans="1:64">
      <c r="A234" s="43" t="s">
        <v>1028</v>
      </c>
      <c r="B234" s="44"/>
      <c r="C234" s="44"/>
      <c r="D234" s="45" t="e">
        <v>#DIV/0!</v>
      </c>
      <c r="G234" s="44">
        <v>28725000</v>
      </c>
      <c r="H234" s="44">
        <v>416532.5</v>
      </c>
      <c r="I234" s="45">
        <v>1.0151662210994039</v>
      </c>
      <c r="L234" s="44"/>
      <c r="M234" s="44"/>
      <c r="N234" s="45" t="e">
        <v>#DIV/0!</v>
      </c>
      <c r="Q234" s="44"/>
      <c r="R234" s="44"/>
      <c r="S234" s="45" t="e">
        <v>#DIV/0!</v>
      </c>
      <c r="V234" s="44"/>
      <c r="W234" s="44"/>
      <c r="X234" s="45" t="e">
        <v>#DIV/0!</v>
      </c>
      <c r="AA234" s="44"/>
      <c r="AB234" s="44"/>
      <c r="AC234" s="45" t="e">
        <v>#DIV/0!</v>
      </c>
      <c r="AF234" s="44"/>
      <c r="AG234" s="44"/>
      <c r="AH234" s="45" t="e">
        <v>#DIV/0!</v>
      </c>
      <c r="AK234" s="44"/>
      <c r="AL234" s="44"/>
      <c r="AM234" s="45" t="e">
        <v>#DIV/0!</v>
      </c>
      <c r="AP234" s="44"/>
      <c r="AQ234" s="44"/>
      <c r="AR234" s="45" t="e">
        <v>#DIV/0!</v>
      </c>
      <c r="AU234" s="44"/>
      <c r="AV234" s="44"/>
      <c r="AW234" s="45" t="e">
        <v>#DIV/0!</v>
      </c>
      <c r="AZ234" s="44"/>
      <c r="BA234" s="44"/>
      <c r="BB234" s="45" t="e">
        <v>#DIV/0!</v>
      </c>
      <c r="BE234" s="44"/>
      <c r="BF234" s="44"/>
      <c r="BG234" s="45" t="e">
        <v>#DIV/0!</v>
      </c>
      <c r="BJ234" s="44"/>
      <c r="BK234" s="44"/>
      <c r="BL234" s="45" t="e">
        <v>#DIV/0!</v>
      </c>
    </row>
    <row r="235" spans="1:64">
      <c r="A235" s="43" t="s">
        <v>1067</v>
      </c>
      <c r="B235" s="44"/>
      <c r="C235" s="44"/>
      <c r="D235" s="45" t="e">
        <v>#DIV/0!</v>
      </c>
      <c r="G235" s="44">
        <v>30725000</v>
      </c>
      <c r="H235" s="44">
        <v>499710</v>
      </c>
      <c r="I235" s="45">
        <v>1.0161174919541518</v>
      </c>
      <c r="L235" s="44"/>
      <c r="M235" s="44"/>
      <c r="N235" s="45" t="e">
        <v>#DIV/0!</v>
      </c>
      <c r="Q235" s="44"/>
      <c r="R235" s="44"/>
      <c r="S235" s="45" t="e">
        <v>#DIV/0!</v>
      </c>
      <c r="V235" s="44"/>
      <c r="W235" s="44"/>
      <c r="X235" s="45" t="e">
        <v>#DIV/0!</v>
      </c>
      <c r="AA235" s="44"/>
      <c r="AB235" s="44"/>
      <c r="AC235" s="45" t="e">
        <v>#DIV/0!</v>
      </c>
      <c r="AF235" s="44"/>
      <c r="AG235" s="44"/>
      <c r="AH235" s="45" t="e">
        <v>#DIV/0!</v>
      </c>
      <c r="AK235" s="44"/>
      <c r="AL235" s="44"/>
      <c r="AM235" s="45" t="e">
        <v>#DIV/0!</v>
      </c>
      <c r="AP235" s="44"/>
      <c r="AQ235" s="44"/>
      <c r="AR235" s="45" t="e">
        <v>#DIV/0!</v>
      </c>
      <c r="AU235" s="44"/>
      <c r="AV235" s="44"/>
      <c r="AW235" s="45" t="e">
        <v>#DIV/0!</v>
      </c>
      <c r="AZ235" s="44"/>
      <c r="BA235" s="44"/>
      <c r="BB235" s="45" t="e">
        <v>#DIV/0!</v>
      </c>
      <c r="BE235" s="44"/>
      <c r="BF235" s="44"/>
      <c r="BG235" s="45" t="e">
        <v>#DIV/0!</v>
      </c>
      <c r="BJ235" s="44"/>
      <c r="BK235" s="44"/>
      <c r="BL235" s="45" t="e">
        <v>#DIV/0!</v>
      </c>
    </row>
    <row r="236" spans="1:64">
      <c r="A236" s="43" t="s">
        <v>1678</v>
      </c>
      <c r="B236" s="44"/>
      <c r="C236" s="44"/>
      <c r="D236" s="45" t="e">
        <v>#DIV/0!</v>
      </c>
      <c r="G236" s="44"/>
      <c r="H236" s="44"/>
      <c r="I236" s="45" t="e">
        <v>#DIV/0!</v>
      </c>
      <c r="L236" s="44">
        <v>175200000</v>
      </c>
      <c r="M236" s="44">
        <v>12523200</v>
      </c>
      <c r="N236" s="45">
        <v>0.99696472042309547</v>
      </c>
      <c r="Q236" s="44"/>
      <c r="R236" s="44"/>
      <c r="S236" s="45" t="e">
        <v>#DIV/0!</v>
      </c>
      <c r="V236" s="44"/>
      <c r="W236" s="44"/>
      <c r="X236" s="45" t="e">
        <v>#DIV/0!</v>
      </c>
      <c r="AA236" s="44"/>
      <c r="AB236" s="44"/>
      <c r="AC236" s="45" t="e">
        <v>#DIV/0!</v>
      </c>
      <c r="AF236" s="44"/>
      <c r="AG236" s="44"/>
      <c r="AH236" s="45" t="e">
        <v>#DIV/0!</v>
      </c>
      <c r="AK236" s="44"/>
      <c r="AL236" s="44"/>
      <c r="AM236" s="45" t="e">
        <v>#DIV/0!</v>
      </c>
      <c r="AP236" s="44"/>
      <c r="AQ236" s="44"/>
      <c r="AR236" s="45" t="e">
        <v>#DIV/0!</v>
      </c>
      <c r="AU236" s="44"/>
      <c r="AV236" s="44"/>
      <c r="AW236" s="45" t="e">
        <v>#DIV/0!</v>
      </c>
      <c r="AZ236" s="44"/>
      <c r="BA236" s="44"/>
      <c r="BB236" s="45" t="e">
        <v>#DIV/0!</v>
      </c>
      <c r="BE236" s="44"/>
      <c r="BF236" s="44"/>
      <c r="BG236" s="45" t="e">
        <v>#DIV/0!</v>
      </c>
      <c r="BJ236" s="44"/>
      <c r="BK236" s="44"/>
      <c r="BL236" s="45" t="e">
        <v>#DIV/0!</v>
      </c>
    </row>
    <row r="237" spans="1:64">
      <c r="A237" s="43" t="s">
        <v>1020</v>
      </c>
      <c r="B237" s="44">
        <v>25722500</v>
      </c>
      <c r="C237" s="44">
        <v>2383300</v>
      </c>
      <c r="D237" s="45">
        <v>1.0245783286099233</v>
      </c>
      <c r="G237" s="44">
        <v>25292708.333333332</v>
      </c>
      <c r="H237" s="44">
        <v>1523466.5833333333</v>
      </c>
      <c r="I237" s="45">
        <v>1.0259673801680707</v>
      </c>
      <c r="L237" s="44">
        <v>23425000</v>
      </c>
      <c r="M237" s="44">
        <v>3558700</v>
      </c>
      <c r="N237" s="45">
        <v>1.0363530988837912</v>
      </c>
      <c r="Q237" s="44"/>
      <c r="R237" s="44"/>
      <c r="S237" s="45" t="e">
        <v>#DIV/0!</v>
      </c>
      <c r="V237" s="44"/>
      <c r="W237" s="44"/>
      <c r="X237" s="45" t="e">
        <v>#DIV/0!</v>
      </c>
      <c r="AA237" s="44"/>
      <c r="AB237" s="44"/>
      <c r="AC237" s="45" t="e">
        <v>#DIV/0!</v>
      </c>
      <c r="AF237" s="44"/>
      <c r="AG237" s="44"/>
      <c r="AH237" s="45" t="e">
        <v>#DIV/0!</v>
      </c>
      <c r="AK237" s="44"/>
      <c r="AL237" s="44"/>
      <c r="AM237" s="45" t="e">
        <v>#DIV/0!</v>
      </c>
      <c r="AP237" s="44"/>
      <c r="AQ237" s="44"/>
      <c r="AR237" s="45" t="e">
        <v>#DIV/0!</v>
      </c>
      <c r="AU237" s="44"/>
      <c r="AV237" s="44"/>
      <c r="AW237" s="45" t="e">
        <v>#DIV/0!</v>
      </c>
      <c r="AZ237" s="44"/>
      <c r="BA237" s="44"/>
      <c r="BB237" s="45" t="e">
        <v>#DIV/0!</v>
      </c>
      <c r="BE237" s="44"/>
      <c r="BF237" s="44"/>
      <c r="BG237" s="45" t="e">
        <v>#DIV/0!</v>
      </c>
      <c r="BJ237" s="44"/>
      <c r="BK237" s="44"/>
      <c r="BL237" s="45" t="e">
        <v>#DIV/0!</v>
      </c>
    </row>
    <row r="238" spans="1:64">
      <c r="A238" s="43" t="s">
        <v>1026</v>
      </c>
      <c r="B238" s="44">
        <v>14887857.142857144</v>
      </c>
      <c r="C238" s="44">
        <v>1180017.857142857</v>
      </c>
      <c r="D238" s="45">
        <v>1.0805352026735768</v>
      </c>
      <c r="G238" s="44">
        <v>14089894.333333334</v>
      </c>
      <c r="H238" s="44">
        <v>1193407.3333333333</v>
      </c>
      <c r="I238" s="45">
        <v>1.0531071702910235</v>
      </c>
      <c r="L238" s="44">
        <v>12687500</v>
      </c>
      <c r="M238" s="44">
        <v>1816345.8333333333</v>
      </c>
      <c r="N238" s="45">
        <v>1.0153465716297829</v>
      </c>
      <c r="Q238" s="44"/>
      <c r="R238" s="44"/>
      <c r="S238" s="45" t="e">
        <v>#DIV/0!</v>
      </c>
      <c r="V238" s="44"/>
      <c r="W238" s="44"/>
      <c r="X238" s="45" t="e">
        <v>#DIV/0!</v>
      </c>
      <c r="AA238" s="44"/>
      <c r="AB238" s="44"/>
      <c r="AC238" s="45" t="e">
        <v>#DIV/0!</v>
      </c>
      <c r="AF238" s="44"/>
      <c r="AG238" s="44"/>
      <c r="AH238" s="45" t="e">
        <v>#DIV/0!</v>
      </c>
      <c r="AK238" s="44"/>
      <c r="AL238" s="44"/>
      <c r="AM238" s="45" t="e">
        <v>#DIV/0!</v>
      </c>
      <c r="AP238" s="44"/>
      <c r="AQ238" s="44"/>
      <c r="AR238" s="45" t="e">
        <v>#DIV/0!</v>
      </c>
      <c r="AU238" s="44"/>
      <c r="AV238" s="44"/>
      <c r="AW238" s="45" t="e">
        <v>#DIV/0!</v>
      </c>
      <c r="AZ238" s="44"/>
      <c r="BA238" s="44"/>
      <c r="BB238" s="45" t="e">
        <v>#DIV/0!</v>
      </c>
      <c r="BE238" s="44"/>
      <c r="BF238" s="44"/>
      <c r="BG238" s="45" t="e">
        <v>#DIV/0!</v>
      </c>
      <c r="BJ238" s="44"/>
      <c r="BK238" s="44"/>
      <c r="BL238" s="45" t="e">
        <v>#DIV/0!</v>
      </c>
    </row>
    <row r="239" spans="1:64">
      <c r="A239" s="43" t="s">
        <v>1679</v>
      </c>
      <c r="B239" s="44"/>
      <c r="C239" s="44"/>
      <c r="D239" s="45" t="e">
        <v>#DIV/0!</v>
      </c>
      <c r="G239" s="44"/>
      <c r="H239" s="44"/>
      <c r="I239" s="45" t="e">
        <v>#DIV/0!</v>
      </c>
      <c r="L239" s="44"/>
      <c r="M239" s="44"/>
      <c r="N239" s="45" t="e">
        <v>#DIV/0!</v>
      </c>
      <c r="Q239" s="44"/>
      <c r="R239" s="44"/>
      <c r="S239" s="45" t="e">
        <v>#DIV/0!</v>
      </c>
      <c r="V239" s="44"/>
      <c r="W239" s="44"/>
      <c r="X239" s="45" t="e">
        <v>#DIV/0!</v>
      </c>
      <c r="AA239" s="44"/>
      <c r="AB239" s="44"/>
      <c r="AC239" s="45" t="e">
        <v>#DIV/0!</v>
      </c>
      <c r="AF239" s="44"/>
      <c r="AG239" s="44"/>
      <c r="AH239" s="45" t="e">
        <v>#DIV/0!</v>
      </c>
      <c r="AK239" s="44">
        <v>72700000</v>
      </c>
      <c r="AL239" s="44">
        <v>18155800</v>
      </c>
      <c r="AM239" s="45">
        <v>1.3110709754674634</v>
      </c>
      <c r="AP239" s="44">
        <v>70100000</v>
      </c>
      <c r="AQ239" s="44">
        <v>17236250</v>
      </c>
      <c r="AR239" s="45">
        <v>1.3746951182144651</v>
      </c>
      <c r="AU239" s="44">
        <v>63700000</v>
      </c>
      <c r="AV239" s="44">
        <v>17152985</v>
      </c>
      <c r="AW239" s="45">
        <v>1.3174946711614999</v>
      </c>
      <c r="AZ239" s="44"/>
      <c r="BA239" s="44"/>
      <c r="BB239" s="45" t="e">
        <v>#DIV/0!</v>
      </c>
      <c r="BE239" s="44"/>
      <c r="BF239" s="44"/>
      <c r="BG239" s="45" t="e">
        <v>#DIV/0!</v>
      </c>
      <c r="BJ239" s="44"/>
      <c r="BK239" s="44"/>
      <c r="BL239" s="45" t="e">
        <v>#DIV/0!</v>
      </c>
    </row>
    <row r="240" spans="1:64">
      <c r="A240" s="43" t="s">
        <v>1022</v>
      </c>
      <c r="B240" s="44"/>
      <c r="C240" s="44"/>
      <c r="D240" s="45" t="e">
        <v>#DIV/0!</v>
      </c>
      <c r="G240" s="44">
        <v>26015000</v>
      </c>
      <c r="H240" s="44">
        <v>2114600</v>
      </c>
      <c r="I240" s="45">
        <v>1.0022074374848311</v>
      </c>
      <c r="L240" s="44">
        <v>26085000</v>
      </c>
      <c r="M240" s="44">
        <v>1693175</v>
      </c>
      <c r="N240" s="45">
        <v>1.0320612589782356</v>
      </c>
      <c r="Q240" s="44"/>
      <c r="R240" s="44"/>
      <c r="S240" s="45" t="e">
        <v>#DIV/0!</v>
      </c>
      <c r="V240" s="44"/>
      <c r="W240" s="44"/>
      <c r="X240" s="45" t="e">
        <v>#DIV/0!</v>
      </c>
      <c r="AA240" s="44"/>
      <c r="AB240" s="44"/>
      <c r="AC240" s="45" t="e">
        <v>#DIV/0!</v>
      </c>
      <c r="AF240" s="44"/>
      <c r="AG240" s="44"/>
      <c r="AH240" s="45" t="e">
        <v>#DIV/0!</v>
      </c>
      <c r="AK240" s="44"/>
      <c r="AL240" s="44"/>
      <c r="AM240" s="45" t="e">
        <v>#DIV/0!</v>
      </c>
      <c r="AP240" s="44"/>
      <c r="AQ240" s="44"/>
      <c r="AR240" s="45" t="e">
        <v>#DIV/0!</v>
      </c>
      <c r="AU240" s="44"/>
      <c r="AV240" s="44"/>
      <c r="AW240" s="45" t="e">
        <v>#DIV/0!</v>
      </c>
      <c r="AZ240" s="44"/>
      <c r="BA240" s="44"/>
      <c r="BB240" s="45" t="e">
        <v>#DIV/0!</v>
      </c>
      <c r="BE240" s="44"/>
      <c r="BF240" s="44"/>
      <c r="BG240" s="45" t="e">
        <v>#DIV/0!</v>
      </c>
      <c r="BJ240" s="44"/>
      <c r="BK240" s="44"/>
      <c r="BL240" s="45" t="e">
        <v>#DIV/0!</v>
      </c>
    </row>
    <row r="241" spans="1:64">
      <c r="A241" s="43" t="s">
        <v>1680</v>
      </c>
      <c r="B241" s="44"/>
      <c r="C241" s="44"/>
      <c r="D241" s="45" t="e">
        <v>#DIV/0!</v>
      </c>
      <c r="G241" s="44">
        <v>206910000</v>
      </c>
      <c r="H241" s="44">
        <v>9576000</v>
      </c>
      <c r="I241" s="45">
        <v>1.1058644325971059</v>
      </c>
      <c r="L241" s="44"/>
      <c r="M241" s="44"/>
      <c r="N241" s="45" t="e">
        <v>#DIV/0!</v>
      </c>
      <c r="Q241" s="44"/>
      <c r="R241" s="44"/>
      <c r="S241" s="45" t="e">
        <v>#DIV/0!</v>
      </c>
      <c r="V241" s="44"/>
      <c r="W241" s="44"/>
      <c r="X241" s="45" t="e">
        <v>#DIV/0!</v>
      </c>
      <c r="AA241" s="44"/>
      <c r="AB241" s="44"/>
      <c r="AC241" s="45" t="e">
        <v>#DIV/0!</v>
      </c>
      <c r="AF241" s="44"/>
      <c r="AG241" s="44"/>
      <c r="AH241" s="45" t="e">
        <v>#DIV/0!</v>
      </c>
      <c r="AK241" s="44"/>
      <c r="AL241" s="44"/>
      <c r="AM241" s="45" t="e">
        <v>#DIV/0!</v>
      </c>
      <c r="AP241" s="44"/>
      <c r="AQ241" s="44"/>
      <c r="AR241" s="45" t="e">
        <v>#DIV/0!</v>
      </c>
      <c r="AU241" s="44"/>
      <c r="AV241" s="44"/>
      <c r="AW241" s="45" t="e">
        <v>#DIV/0!</v>
      </c>
      <c r="AZ241" s="44"/>
      <c r="BA241" s="44"/>
      <c r="BB241" s="45" t="e">
        <v>#DIV/0!</v>
      </c>
      <c r="BE241" s="44"/>
      <c r="BF241" s="44"/>
      <c r="BG241" s="45" t="e">
        <v>#DIV/0!</v>
      </c>
      <c r="BJ241" s="44"/>
      <c r="BK241" s="44"/>
      <c r="BL241" s="45" t="e">
        <v>#DIV/0!</v>
      </c>
    </row>
    <row r="242" spans="1:64">
      <c r="A242" s="43" t="s">
        <v>1681</v>
      </c>
      <c r="B242" s="44"/>
      <c r="C242" s="44"/>
      <c r="D242" s="45" t="e">
        <v>#DIV/0!</v>
      </c>
      <c r="G242" s="44"/>
      <c r="H242" s="44"/>
      <c r="I242" s="45" t="e">
        <v>#DIV/0!</v>
      </c>
      <c r="L242" s="44">
        <v>176400000</v>
      </c>
      <c r="M242" s="44">
        <v>16942480</v>
      </c>
      <c r="N242" s="45">
        <v>1.0449694672243313</v>
      </c>
      <c r="Q242" s="44"/>
      <c r="R242" s="44"/>
      <c r="S242" s="45" t="e">
        <v>#DIV/0!</v>
      </c>
      <c r="V242" s="44"/>
      <c r="W242" s="44"/>
      <c r="X242" s="45" t="e">
        <v>#DIV/0!</v>
      </c>
      <c r="AA242" s="44"/>
      <c r="AB242" s="44"/>
      <c r="AC242" s="45" t="e">
        <v>#DIV/0!</v>
      </c>
      <c r="AF242" s="44"/>
      <c r="AG242" s="44"/>
      <c r="AH242" s="45" t="e">
        <v>#DIV/0!</v>
      </c>
      <c r="AK242" s="44"/>
      <c r="AL242" s="44"/>
      <c r="AM242" s="45" t="e">
        <v>#DIV/0!</v>
      </c>
      <c r="AP242" s="44"/>
      <c r="AQ242" s="44"/>
      <c r="AR242" s="45" t="e">
        <v>#DIV/0!</v>
      </c>
      <c r="AU242" s="44"/>
      <c r="AV242" s="44"/>
      <c r="AW242" s="45" t="e">
        <v>#DIV/0!</v>
      </c>
      <c r="AZ242" s="44"/>
      <c r="BA242" s="44"/>
      <c r="BB242" s="45" t="e">
        <v>#DIV/0!</v>
      </c>
      <c r="BE242" s="44"/>
      <c r="BF242" s="44"/>
      <c r="BG242" s="45" t="e">
        <v>#DIV/0!</v>
      </c>
      <c r="BJ242" s="44"/>
      <c r="BK242" s="44"/>
      <c r="BL242" s="45" t="e">
        <v>#DIV/0!</v>
      </c>
    </row>
    <row r="243" spans="1:64">
      <c r="A243" s="43" t="s">
        <v>1682</v>
      </c>
      <c r="B243" s="44"/>
      <c r="C243" s="44"/>
      <c r="D243" s="45" t="e">
        <v>#DIV/0!</v>
      </c>
      <c r="G243" s="44">
        <v>39862500</v>
      </c>
      <c r="H243" s="44">
        <v>388175</v>
      </c>
      <c r="I243" s="45">
        <v>1.1826560102771286</v>
      </c>
      <c r="L243" s="44"/>
      <c r="M243" s="44"/>
      <c r="N243" s="45" t="e">
        <v>#DIV/0!</v>
      </c>
      <c r="Q243" s="44"/>
      <c r="R243" s="44"/>
      <c r="S243" s="45" t="e">
        <v>#DIV/0!</v>
      </c>
      <c r="V243" s="44"/>
      <c r="W243" s="44"/>
      <c r="X243" s="45" t="e">
        <v>#DIV/0!</v>
      </c>
      <c r="AA243" s="44"/>
      <c r="AB243" s="44"/>
      <c r="AC243" s="45" t="e">
        <v>#DIV/0!</v>
      </c>
      <c r="AF243" s="44"/>
      <c r="AG243" s="44"/>
      <c r="AH243" s="45" t="e">
        <v>#DIV/0!</v>
      </c>
      <c r="AK243" s="44"/>
      <c r="AL243" s="44"/>
      <c r="AM243" s="45" t="e">
        <v>#DIV/0!</v>
      </c>
      <c r="AP243" s="44"/>
      <c r="AQ243" s="44"/>
      <c r="AR243" s="45" t="e">
        <v>#DIV/0!</v>
      </c>
      <c r="AU243" s="44"/>
      <c r="AV243" s="44"/>
      <c r="AW243" s="45" t="e">
        <v>#DIV/0!</v>
      </c>
      <c r="AZ243" s="44"/>
      <c r="BA243" s="44"/>
      <c r="BB243" s="45" t="e">
        <v>#DIV/0!</v>
      </c>
      <c r="BE243" s="44"/>
      <c r="BF243" s="44"/>
      <c r="BG243" s="45" t="e">
        <v>#DIV/0!</v>
      </c>
      <c r="BJ243" s="44"/>
      <c r="BK243" s="44"/>
      <c r="BL243" s="45" t="e">
        <v>#DIV/0!</v>
      </c>
    </row>
    <row r="244" spans="1:64">
      <c r="A244" s="43" t="s">
        <v>1683</v>
      </c>
      <c r="B244" s="44"/>
      <c r="C244" s="44"/>
      <c r="D244" s="45" t="e">
        <v>#DIV/0!</v>
      </c>
      <c r="G244" s="44"/>
      <c r="H244" s="44"/>
      <c r="I244" s="45" t="e">
        <v>#DIV/0!</v>
      </c>
      <c r="L244" s="44"/>
      <c r="M244" s="44"/>
      <c r="N244" s="45" t="e">
        <v>#DIV/0!</v>
      </c>
      <c r="Q244" s="44">
        <v>21200000</v>
      </c>
      <c r="R244" s="44">
        <v>4970500</v>
      </c>
      <c r="S244" s="45">
        <v>1.0326477429096799</v>
      </c>
      <c r="V244" s="44"/>
      <c r="W244" s="44"/>
      <c r="X244" s="45" t="e">
        <v>#DIV/0!</v>
      </c>
      <c r="AA244" s="44"/>
      <c r="AB244" s="44"/>
      <c r="AC244" s="45" t="e">
        <v>#DIV/0!</v>
      </c>
      <c r="AF244" s="44"/>
      <c r="AG244" s="44"/>
      <c r="AH244" s="45" t="e">
        <v>#DIV/0!</v>
      </c>
      <c r="AK244" s="44"/>
      <c r="AL244" s="44"/>
      <c r="AM244" s="45" t="e">
        <v>#DIV/0!</v>
      </c>
      <c r="AP244" s="44"/>
      <c r="AQ244" s="44"/>
      <c r="AR244" s="45" t="e">
        <v>#DIV/0!</v>
      </c>
      <c r="AU244" s="44"/>
      <c r="AV244" s="44"/>
      <c r="AW244" s="45" t="e">
        <v>#DIV/0!</v>
      </c>
      <c r="AZ244" s="44"/>
      <c r="BA244" s="44"/>
      <c r="BB244" s="45" t="e">
        <v>#DIV/0!</v>
      </c>
      <c r="BE244" s="44"/>
      <c r="BF244" s="44"/>
      <c r="BG244" s="45" t="e">
        <v>#DIV/0!</v>
      </c>
      <c r="BJ244" s="44"/>
      <c r="BK244" s="44"/>
      <c r="BL244" s="45" t="e">
        <v>#DIV/0!</v>
      </c>
    </row>
    <row r="245" spans="1:64">
      <c r="A245" s="43" t="s">
        <v>1068</v>
      </c>
      <c r="B245" s="44"/>
      <c r="C245" s="44"/>
      <c r="D245" s="45" t="e">
        <v>#DIV/0!</v>
      </c>
      <c r="G245" s="44">
        <v>18573125</v>
      </c>
      <c r="H245" s="44">
        <v>1048500</v>
      </c>
      <c r="I245" s="45">
        <v>1.1044040326709152</v>
      </c>
      <c r="L245" s="44"/>
      <c r="M245" s="44"/>
      <c r="N245" s="45" t="e">
        <v>#DIV/0!</v>
      </c>
      <c r="Q245" s="44"/>
      <c r="R245" s="44"/>
      <c r="S245" s="45" t="e">
        <v>#DIV/0!</v>
      </c>
      <c r="V245" s="44"/>
      <c r="W245" s="44"/>
      <c r="X245" s="45" t="e">
        <v>#DIV/0!</v>
      </c>
      <c r="AA245" s="44"/>
      <c r="AB245" s="44"/>
      <c r="AC245" s="45" t="e">
        <v>#DIV/0!</v>
      </c>
      <c r="AF245" s="44"/>
      <c r="AG245" s="44"/>
      <c r="AH245" s="45" t="e">
        <v>#DIV/0!</v>
      </c>
      <c r="AK245" s="44"/>
      <c r="AL245" s="44"/>
      <c r="AM245" s="45" t="e">
        <v>#DIV/0!</v>
      </c>
      <c r="AP245" s="44"/>
      <c r="AQ245" s="44"/>
      <c r="AR245" s="45" t="e">
        <v>#DIV/0!</v>
      </c>
      <c r="AU245" s="44"/>
      <c r="AV245" s="44"/>
      <c r="AW245" s="45" t="e">
        <v>#DIV/0!</v>
      </c>
      <c r="AZ245" s="44"/>
      <c r="BA245" s="44"/>
      <c r="BB245" s="45" t="e">
        <v>#DIV/0!</v>
      </c>
      <c r="BE245" s="44"/>
      <c r="BF245" s="44"/>
      <c r="BG245" s="45" t="e">
        <v>#DIV/0!</v>
      </c>
      <c r="BJ245" s="44"/>
      <c r="BK245" s="44"/>
      <c r="BL245" s="45" t="e">
        <v>#DIV/0!</v>
      </c>
    </row>
    <row r="246" spans="1:64">
      <c r="A246" s="43" t="s">
        <v>1051</v>
      </c>
      <c r="B246" s="44"/>
      <c r="C246" s="44"/>
      <c r="D246" s="45" t="e">
        <v>#DIV/0!</v>
      </c>
      <c r="G246" s="44"/>
      <c r="H246" s="44"/>
      <c r="I246" s="45" t="e">
        <v>#DIV/0!</v>
      </c>
      <c r="L246" s="44">
        <v>23687500</v>
      </c>
      <c r="M246" s="44">
        <v>3628500</v>
      </c>
      <c r="N246" s="45">
        <v>1.1508493207256121</v>
      </c>
      <c r="Q246" s="44">
        <v>22175000</v>
      </c>
      <c r="R246" s="44">
        <v>5062200</v>
      </c>
      <c r="S246" s="45">
        <v>1.1882816937635976</v>
      </c>
      <c r="V246" s="44"/>
      <c r="W246" s="44"/>
      <c r="X246" s="45" t="e">
        <v>#DIV/0!</v>
      </c>
      <c r="AA246" s="44"/>
      <c r="AB246" s="44"/>
      <c r="AC246" s="45" t="e">
        <v>#DIV/0!</v>
      </c>
      <c r="AF246" s="44"/>
      <c r="AG246" s="44"/>
      <c r="AH246" s="45" t="e">
        <v>#DIV/0!</v>
      </c>
      <c r="AK246" s="44"/>
      <c r="AL246" s="44"/>
      <c r="AM246" s="45" t="e">
        <v>#DIV/0!</v>
      </c>
      <c r="AP246" s="44"/>
      <c r="AQ246" s="44"/>
      <c r="AR246" s="45" t="e">
        <v>#DIV/0!</v>
      </c>
      <c r="AU246" s="44"/>
      <c r="AV246" s="44"/>
      <c r="AW246" s="45" t="e">
        <v>#DIV/0!</v>
      </c>
      <c r="AZ246" s="44"/>
      <c r="BA246" s="44"/>
      <c r="BB246" s="45" t="e">
        <v>#DIV/0!</v>
      </c>
      <c r="BE246" s="44"/>
      <c r="BF246" s="44"/>
      <c r="BG246" s="45" t="e">
        <v>#DIV/0!</v>
      </c>
      <c r="BJ246" s="44"/>
      <c r="BK246" s="44"/>
      <c r="BL246" s="45" t="e">
        <v>#DIV/0!</v>
      </c>
    </row>
    <row r="247" spans="1:64">
      <c r="A247" s="43" t="s">
        <v>1269</v>
      </c>
      <c r="B247" s="44"/>
      <c r="C247" s="44"/>
      <c r="D247" s="45" t="e">
        <v>#DIV/0!</v>
      </c>
      <c r="G247" s="44">
        <v>21950000</v>
      </c>
      <c r="H247" s="44">
        <v>2659000</v>
      </c>
      <c r="I247" s="45">
        <v>1.0247193109404542</v>
      </c>
      <c r="L247" s="44"/>
      <c r="M247" s="44"/>
      <c r="N247" s="45" t="e">
        <v>#DIV/0!</v>
      </c>
      <c r="Q247" s="44"/>
      <c r="R247" s="44"/>
      <c r="S247" s="45" t="e">
        <v>#DIV/0!</v>
      </c>
      <c r="V247" s="44"/>
      <c r="W247" s="44"/>
      <c r="X247" s="45" t="e">
        <v>#DIV/0!</v>
      </c>
      <c r="AA247" s="44"/>
      <c r="AB247" s="44"/>
      <c r="AC247" s="45" t="e">
        <v>#DIV/0!</v>
      </c>
      <c r="AF247" s="44"/>
      <c r="AG247" s="44"/>
      <c r="AH247" s="45" t="e">
        <v>#DIV/0!</v>
      </c>
      <c r="AK247" s="44"/>
      <c r="AL247" s="44"/>
      <c r="AM247" s="45" t="e">
        <v>#DIV/0!</v>
      </c>
      <c r="AP247" s="44"/>
      <c r="AQ247" s="44"/>
      <c r="AR247" s="45" t="e">
        <v>#DIV/0!</v>
      </c>
      <c r="AU247" s="44"/>
      <c r="AV247" s="44"/>
      <c r="AW247" s="45" t="e">
        <v>#DIV/0!</v>
      </c>
      <c r="AZ247" s="44"/>
      <c r="BA247" s="44"/>
      <c r="BB247" s="45" t="e">
        <v>#DIV/0!</v>
      </c>
      <c r="BE247" s="44"/>
      <c r="BF247" s="44"/>
      <c r="BG247" s="45" t="e">
        <v>#DIV/0!</v>
      </c>
      <c r="BJ247" s="44"/>
      <c r="BK247" s="44"/>
      <c r="BL247" s="45" t="e">
        <v>#DIV/0!</v>
      </c>
    </row>
    <row r="248" spans="1:64">
      <c r="A248" s="43" t="s">
        <v>1069</v>
      </c>
      <c r="B248" s="44"/>
      <c r="C248" s="44"/>
      <c r="D248" s="45" t="e">
        <v>#DIV/0!</v>
      </c>
      <c r="G248" s="44">
        <v>17874444.857142858</v>
      </c>
      <c r="H248" s="44">
        <v>1503939.357142857</v>
      </c>
      <c r="I248" s="45">
        <v>1.1079164209177859</v>
      </c>
      <c r="L248" s="44">
        <v>16237500</v>
      </c>
      <c r="M248" s="44">
        <v>990498</v>
      </c>
      <c r="N248" s="45">
        <v>1.0119343754247554</v>
      </c>
      <c r="Q248" s="44"/>
      <c r="R248" s="44"/>
      <c r="S248" s="45" t="e">
        <v>#DIV/0!</v>
      </c>
      <c r="V248" s="44"/>
      <c r="W248" s="44"/>
      <c r="X248" s="45" t="e">
        <v>#DIV/0!</v>
      </c>
      <c r="AA248" s="44"/>
      <c r="AB248" s="44"/>
      <c r="AC248" s="45" t="e">
        <v>#DIV/0!</v>
      </c>
      <c r="AF248" s="44"/>
      <c r="AG248" s="44"/>
      <c r="AH248" s="45" t="e">
        <v>#DIV/0!</v>
      </c>
      <c r="AK248" s="44"/>
      <c r="AL248" s="44"/>
      <c r="AM248" s="45" t="e">
        <v>#DIV/0!</v>
      </c>
      <c r="AP248" s="44"/>
      <c r="AQ248" s="44"/>
      <c r="AR248" s="45" t="e">
        <v>#DIV/0!</v>
      </c>
      <c r="AU248" s="44"/>
      <c r="AV248" s="44"/>
      <c r="AW248" s="45" t="e">
        <v>#DIV/0!</v>
      </c>
      <c r="AZ248" s="44"/>
      <c r="BA248" s="44"/>
      <c r="BB248" s="45" t="e">
        <v>#DIV/0!</v>
      </c>
      <c r="BE248" s="44"/>
      <c r="BF248" s="44"/>
      <c r="BG248" s="45" t="e">
        <v>#DIV/0!</v>
      </c>
      <c r="BJ248" s="44"/>
      <c r="BK248" s="44"/>
      <c r="BL248" s="45" t="e">
        <v>#DIV/0!</v>
      </c>
    </row>
    <row r="249" spans="1:64">
      <c r="A249" s="43" t="s">
        <v>1684</v>
      </c>
      <c r="B249" s="44"/>
      <c r="C249" s="44"/>
      <c r="D249" s="45" t="e">
        <v>#DIV/0!</v>
      </c>
      <c r="G249" s="44">
        <v>14350000</v>
      </c>
      <c r="H249" s="44">
        <v>2278000</v>
      </c>
      <c r="I249" s="45">
        <v>1.0523613963039014</v>
      </c>
      <c r="L249" s="44"/>
      <c r="M249" s="44"/>
      <c r="N249" s="45" t="e">
        <v>#DIV/0!</v>
      </c>
      <c r="Q249" s="44"/>
      <c r="R249" s="44"/>
      <c r="S249" s="45" t="e">
        <v>#DIV/0!</v>
      </c>
      <c r="V249" s="44"/>
      <c r="W249" s="44"/>
      <c r="X249" s="45" t="e">
        <v>#DIV/0!</v>
      </c>
      <c r="AA249" s="44"/>
      <c r="AB249" s="44"/>
      <c r="AC249" s="45" t="e">
        <v>#DIV/0!</v>
      </c>
      <c r="AF249" s="44"/>
      <c r="AG249" s="44"/>
      <c r="AH249" s="45" t="e">
        <v>#DIV/0!</v>
      </c>
      <c r="AK249" s="44"/>
      <c r="AL249" s="44"/>
      <c r="AM249" s="45" t="e">
        <v>#DIV/0!</v>
      </c>
      <c r="AP249" s="44"/>
      <c r="AQ249" s="44"/>
      <c r="AR249" s="45" t="e">
        <v>#DIV/0!</v>
      </c>
      <c r="AU249" s="44"/>
      <c r="AV249" s="44"/>
      <c r="AW249" s="45" t="e">
        <v>#DIV/0!</v>
      </c>
      <c r="AZ249" s="44"/>
      <c r="BA249" s="44"/>
      <c r="BB249" s="45" t="e">
        <v>#DIV/0!</v>
      </c>
      <c r="BE249" s="44"/>
      <c r="BF249" s="44"/>
      <c r="BG249" s="45" t="e">
        <v>#DIV/0!</v>
      </c>
      <c r="BJ249" s="44"/>
      <c r="BK249" s="44"/>
      <c r="BL249" s="45" t="e">
        <v>#DIV/0!</v>
      </c>
    </row>
    <row r="250" spans="1:64">
      <c r="A250" s="43" t="s">
        <v>1685</v>
      </c>
      <c r="B250" s="44"/>
      <c r="C250" s="44"/>
      <c r="D250" s="45" t="e">
        <v>#DIV/0!</v>
      </c>
      <c r="G250" s="44">
        <v>99600000</v>
      </c>
      <c r="H250" s="44">
        <v>1866600</v>
      </c>
      <c r="I250" s="45">
        <v>0.91995045568027844</v>
      </c>
      <c r="L250" s="44"/>
      <c r="M250" s="44"/>
      <c r="N250" s="45" t="e">
        <v>#DIV/0!</v>
      </c>
      <c r="Q250" s="44"/>
      <c r="R250" s="44"/>
      <c r="S250" s="45" t="e">
        <v>#DIV/0!</v>
      </c>
      <c r="V250" s="44"/>
      <c r="W250" s="44"/>
      <c r="X250" s="45" t="e">
        <v>#DIV/0!</v>
      </c>
      <c r="AA250" s="44"/>
      <c r="AB250" s="44"/>
      <c r="AC250" s="45" t="e">
        <v>#DIV/0!</v>
      </c>
      <c r="AF250" s="44"/>
      <c r="AG250" s="44"/>
      <c r="AH250" s="45" t="e">
        <v>#DIV/0!</v>
      </c>
      <c r="AK250" s="44"/>
      <c r="AL250" s="44"/>
      <c r="AM250" s="45" t="e">
        <v>#DIV/0!</v>
      </c>
      <c r="AP250" s="44"/>
      <c r="AQ250" s="44"/>
      <c r="AR250" s="45" t="e">
        <v>#DIV/0!</v>
      </c>
      <c r="AU250" s="44"/>
      <c r="AV250" s="44"/>
      <c r="AW250" s="45" t="e">
        <v>#DIV/0!</v>
      </c>
      <c r="AZ250" s="44"/>
      <c r="BA250" s="44"/>
      <c r="BB250" s="45" t="e">
        <v>#DIV/0!</v>
      </c>
      <c r="BE250" s="44"/>
      <c r="BF250" s="44"/>
      <c r="BG250" s="45" t="e">
        <v>#DIV/0!</v>
      </c>
      <c r="BJ250" s="44"/>
      <c r="BK250" s="44"/>
      <c r="BL250" s="45" t="e">
        <v>#DIV/0!</v>
      </c>
    </row>
    <row r="251" spans="1:64">
      <c r="A251" s="43" t="s">
        <v>1063</v>
      </c>
      <c r="B251" s="44"/>
      <c r="C251" s="44"/>
      <c r="D251" s="45" t="e">
        <v>#DIV/0!</v>
      </c>
      <c r="G251" s="44">
        <v>15855000</v>
      </c>
      <c r="H251" s="44">
        <v>729800</v>
      </c>
      <c r="I251" s="45">
        <v>1.0089022659734905</v>
      </c>
      <c r="L251" s="44"/>
      <c r="M251" s="44"/>
      <c r="N251" s="45" t="e">
        <v>#DIV/0!</v>
      </c>
      <c r="Q251" s="44"/>
      <c r="R251" s="44"/>
      <c r="S251" s="45" t="e">
        <v>#DIV/0!</v>
      </c>
      <c r="V251" s="44"/>
      <c r="W251" s="44"/>
      <c r="X251" s="45" t="e">
        <v>#DIV/0!</v>
      </c>
      <c r="AA251" s="44"/>
      <c r="AB251" s="44"/>
      <c r="AC251" s="45" t="e">
        <v>#DIV/0!</v>
      </c>
      <c r="AF251" s="44"/>
      <c r="AG251" s="44"/>
      <c r="AH251" s="45" t="e">
        <v>#DIV/0!</v>
      </c>
      <c r="AK251" s="44"/>
      <c r="AL251" s="44"/>
      <c r="AM251" s="45" t="e">
        <v>#DIV/0!</v>
      </c>
      <c r="AP251" s="44"/>
      <c r="AQ251" s="44"/>
      <c r="AR251" s="45" t="e">
        <v>#DIV/0!</v>
      </c>
      <c r="AU251" s="44"/>
      <c r="AV251" s="44"/>
      <c r="AW251" s="45" t="e">
        <v>#DIV/0!</v>
      </c>
      <c r="AZ251" s="44"/>
      <c r="BA251" s="44"/>
      <c r="BB251" s="45" t="e">
        <v>#DIV/0!</v>
      </c>
      <c r="BE251" s="44"/>
      <c r="BF251" s="44"/>
      <c r="BG251" s="45" t="e">
        <v>#DIV/0!</v>
      </c>
      <c r="BJ251" s="44"/>
      <c r="BK251" s="44"/>
      <c r="BL251" s="45" t="e">
        <v>#DIV/0!</v>
      </c>
    </row>
    <row r="252" spans="1:64">
      <c r="A252" s="43" t="s">
        <v>1056</v>
      </c>
      <c r="B252" s="44"/>
      <c r="C252" s="44"/>
      <c r="D252" s="45" t="e">
        <v>#DIV/0!</v>
      </c>
      <c r="G252" s="44">
        <v>22492553.191489361</v>
      </c>
      <c r="H252" s="44">
        <v>1303389.3617021276</v>
      </c>
      <c r="I252" s="45">
        <v>1.0870427516849985</v>
      </c>
      <c r="L252" s="44">
        <v>20137500</v>
      </c>
      <c r="M252" s="44">
        <v>2626500</v>
      </c>
      <c r="N252" s="45">
        <v>1.0920997329067073</v>
      </c>
      <c r="Q252" s="44"/>
      <c r="R252" s="44"/>
      <c r="S252" s="45" t="e">
        <v>#DIV/0!</v>
      </c>
      <c r="V252" s="44"/>
      <c r="W252" s="44"/>
      <c r="X252" s="45" t="e">
        <v>#DIV/0!</v>
      </c>
      <c r="AA252" s="44"/>
      <c r="AB252" s="44"/>
      <c r="AC252" s="45" t="e">
        <v>#DIV/0!</v>
      </c>
      <c r="AF252" s="44"/>
      <c r="AG252" s="44"/>
      <c r="AH252" s="45" t="e">
        <v>#DIV/0!</v>
      </c>
      <c r="AK252" s="44"/>
      <c r="AL252" s="44"/>
      <c r="AM252" s="45" t="e">
        <v>#DIV/0!</v>
      </c>
      <c r="AP252" s="44"/>
      <c r="AQ252" s="44"/>
      <c r="AR252" s="45" t="e">
        <v>#DIV/0!</v>
      </c>
      <c r="AU252" s="44"/>
      <c r="AV252" s="44"/>
      <c r="AW252" s="45" t="e">
        <v>#DIV/0!</v>
      </c>
      <c r="AZ252" s="44"/>
      <c r="BA252" s="44"/>
      <c r="BB252" s="45" t="e">
        <v>#DIV/0!</v>
      </c>
      <c r="BE252" s="44"/>
      <c r="BF252" s="44"/>
      <c r="BG252" s="45" t="e">
        <v>#DIV/0!</v>
      </c>
      <c r="BJ252" s="44"/>
      <c r="BK252" s="44"/>
      <c r="BL252" s="45" t="e">
        <v>#DIV/0!</v>
      </c>
    </row>
    <row r="253" spans="1:64">
      <c r="A253" s="43" t="s">
        <v>1057</v>
      </c>
      <c r="B253" s="44"/>
      <c r="C253" s="44"/>
      <c r="D253" s="45" t="e">
        <v>#DIV/0!</v>
      </c>
      <c r="G253" s="44">
        <v>25066428.571428571</v>
      </c>
      <c r="H253" s="44">
        <v>1381385.7142857143</v>
      </c>
      <c r="I253" s="45">
        <v>1.0824981885360008</v>
      </c>
      <c r="L253" s="44"/>
      <c r="M253" s="44"/>
      <c r="N253" s="45" t="e">
        <v>#DIV/0!</v>
      </c>
      <c r="Q253" s="44"/>
      <c r="R253" s="44"/>
      <c r="S253" s="45" t="e">
        <v>#DIV/0!</v>
      </c>
      <c r="V253" s="44"/>
      <c r="W253" s="44"/>
      <c r="X253" s="45" t="e">
        <v>#DIV/0!</v>
      </c>
      <c r="AA253" s="44"/>
      <c r="AB253" s="44"/>
      <c r="AC253" s="45" t="e">
        <v>#DIV/0!</v>
      </c>
      <c r="AF253" s="44"/>
      <c r="AG253" s="44"/>
      <c r="AH253" s="45" t="e">
        <v>#DIV/0!</v>
      </c>
      <c r="AK253" s="44"/>
      <c r="AL253" s="44"/>
      <c r="AM253" s="45" t="e">
        <v>#DIV/0!</v>
      </c>
      <c r="AP253" s="44"/>
      <c r="AQ253" s="44"/>
      <c r="AR253" s="45" t="e">
        <v>#DIV/0!</v>
      </c>
      <c r="AU253" s="44"/>
      <c r="AV253" s="44"/>
      <c r="AW253" s="45" t="e">
        <v>#DIV/0!</v>
      </c>
      <c r="AZ253" s="44"/>
      <c r="BA253" s="44"/>
      <c r="BB253" s="45" t="e">
        <v>#DIV/0!</v>
      </c>
      <c r="BE253" s="44"/>
      <c r="BF253" s="44"/>
      <c r="BG253" s="45" t="e">
        <v>#DIV/0!</v>
      </c>
      <c r="BJ253" s="44"/>
      <c r="BK253" s="44"/>
      <c r="BL253" s="45" t="e">
        <v>#DIV/0!</v>
      </c>
    </row>
    <row r="254" spans="1:64">
      <c r="A254" s="43" t="s">
        <v>1059</v>
      </c>
      <c r="B254" s="44">
        <v>27512500</v>
      </c>
      <c r="C254" s="44">
        <v>437500</v>
      </c>
      <c r="D254" s="45">
        <v>1.0518015865430566</v>
      </c>
      <c r="G254" s="44">
        <v>26243593.333333332</v>
      </c>
      <c r="H254" s="44">
        <v>1638603.3333333333</v>
      </c>
      <c r="I254" s="45">
        <v>1.0675192453759115</v>
      </c>
      <c r="L254" s="44"/>
      <c r="M254" s="44"/>
      <c r="N254" s="45" t="e">
        <v>#DIV/0!</v>
      </c>
      <c r="Q254" s="44"/>
      <c r="R254" s="44"/>
      <c r="S254" s="45" t="e">
        <v>#DIV/0!</v>
      </c>
      <c r="V254" s="44"/>
      <c r="W254" s="44"/>
      <c r="X254" s="45" t="e">
        <v>#DIV/0!</v>
      </c>
      <c r="AA254" s="44"/>
      <c r="AB254" s="44"/>
      <c r="AC254" s="45" t="e">
        <v>#DIV/0!</v>
      </c>
      <c r="AF254" s="44"/>
      <c r="AG254" s="44"/>
      <c r="AH254" s="45" t="e">
        <v>#DIV/0!</v>
      </c>
      <c r="AK254" s="44"/>
      <c r="AL254" s="44"/>
      <c r="AM254" s="45" t="e">
        <v>#DIV/0!</v>
      </c>
      <c r="AP254" s="44"/>
      <c r="AQ254" s="44"/>
      <c r="AR254" s="45" t="e">
        <v>#DIV/0!</v>
      </c>
      <c r="AU254" s="44"/>
      <c r="AV254" s="44"/>
      <c r="AW254" s="45" t="e">
        <v>#DIV/0!</v>
      </c>
      <c r="AZ254" s="44"/>
      <c r="BA254" s="44"/>
      <c r="BB254" s="45" t="e">
        <v>#DIV/0!</v>
      </c>
      <c r="BE254" s="44"/>
      <c r="BF254" s="44"/>
      <c r="BG254" s="45" t="e">
        <v>#DIV/0!</v>
      </c>
      <c r="BJ254" s="44"/>
      <c r="BK254" s="44"/>
      <c r="BL254" s="45" t="e">
        <v>#DIV/0!</v>
      </c>
    </row>
    <row r="255" spans="1:64">
      <c r="A255" s="43" t="s">
        <v>1053</v>
      </c>
      <c r="B255" s="44">
        <v>12966666.666666666</v>
      </c>
      <c r="C255" s="44">
        <v>279783.33333333331</v>
      </c>
      <c r="D255" s="45">
        <v>1.042926198895946</v>
      </c>
      <c r="G255" s="44">
        <v>12467608.695652174</v>
      </c>
      <c r="H255" s="44">
        <v>952845.33695652173</v>
      </c>
      <c r="I255" s="45">
        <v>1.0765684316759978</v>
      </c>
      <c r="L255" s="44"/>
      <c r="M255" s="44"/>
      <c r="N255" s="45" t="e">
        <v>#DIV/0!</v>
      </c>
      <c r="Q255" s="44"/>
      <c r="R255" s="44"/>
      <c r="S255" s="45" t="e">
        <v>#DIV/0!</v>
      </c>
      <c r="V255" s="44"/>
      <c r="W255" s="44"/>
      <c r="X255" s="45" t="e">
        <v>#DIV/0!</v>
      </c>
      <c r="AA255" s="44"/>
      <c r="AB255" s="44"/>
      <c r="AC255" s="45" t="e">
        <v>#DIV/0!</v>
      </c>
      <c r="AF255" s="44"/>
      <c r="AG255" s="44"/>
      <c r="AH255" s="45" t="e">
        <v>#DIV/0!</v>
      </c>
      <c r="AK255" s="44"/>
      <c r="AL255" s="44"/>
      <c r="AM255" s="45" t="e">
        <v>#DIV/0!</v>
      </c>
      <c r="AP255" s="44"/>
      <c r="AQ255" s="44"/>
      <c r="AR255" s="45" t="e">
        <v>#DIV/0!</v>
      </c>
      <c r="AU255" s="44"/>
      <c r="AV255" s="44"/>
      <c r="AW255" s="45" t="e">
        <v>#DIV/0!</v>
      </c>
      <c r="AZ255" s="44"/>
      <c r="BA255" s="44"/>
      <c r="BB255" s="45" t="e">
        <v>#DIV/0!</v>
      </c>
      <c r="BE255" s="44"/>
      <c r="BF255" s="44"/>
      <c r="BG255" s="45" t="e">
        <v>#DIV/0!</v>
      </c>
      <c r="BJ255" s="44"/>
      <c r="BK255" s="44"/>
      <c r="BL255" s="45" t="e">
        <v>#DIV/0!</v>
      </c>
    </row>
    <row r="256" spans="1:64">
      <c r="A256" s="43" t="s">
        <v>1054</v>
      </c>
      <c r="B256" s="44">
        <v>13750000</v>
      </c>
      <c r="C256" s="44">
        <v>141300</v>
      </c>
      <c r="D256" s="45">
        <v>1.0618047592019861</v>
      </c>
      <c r="G256" s="44">
        <v>11750000</v>
      </c>
      <c r="H256" s="44">
        <v>1604951</v>
      </c>
      <c r="I256" s="45">
        <v>1.0337747859602298</v>
      </c>
      <c r="L256" s="44"/>
      <c r="M256" s="44"/>
      <c r="N256" s="45" t="e">
        <v>#DIV/0!</v>
      </c>
      <c r="Q256" s="44"/>
      <c r="R256" s="44"/>
      <c r="S256" s="45" t="e">
        <v>#DIV/0!</v>
      </c>
      <c r="V256" s="44"/>
      <c r="W256" s="44"/>
      <c r="X256" s="45" t="e">
        <v>#DIV/0!</v>
      </c>
      <c r="AA256" s="44"/>
      <c r="AB256" s="44"/>
      <c r="AC256" s="45" t="e">
        <v>#DIV/0!</v>
      </c>
      <c r="AF256" s="44"/>
      <c r="AG256" s="44"/>
      <c r="AH256" s="45" t="e">
        <v>#DIV/0!</v>
      </c>
      <c r="AK256" s="44"/>
      <c r="AL256" s="44"/>
      <c r="AM256" s="45" t="e">
        <v>#DIV/0!</v>
      </c>
      <c r="AP256" s="44"/>
      <c r="AQ256" s="44"/>
      <c r="AR256" s="45" t="e">
        <v>#DIV/0!</v>
      </c>
      <c r="AU256" s="44"/>
      <c r="AV256" s="44"/>
      <c r="AW256" s="45" t="e">
        <v>#DIV/0!</v>
      </c>
      <c r="AZ256" s="44"/>
      <c r="BA256" s="44"/>
      <c r="BB256" s="45" t="e">
        <v>#DIV/0!</v>
      </c>
      <c r="BE256" s="44"/>
      <c r="BF256" s="44"/>
      <c r="BG256" s="45" t="e">
        <v>#DIV/0!</v>
      </c>
      <c r="BJ256" s="44"/>
      <c r="BK256" s="44"/>
      <c r="BL256" s="45" t="e">
        <v>#DIV/0!</v>
      </c>
    </row>
    <row r="257" spans="1:64">
      <c r="A257" s="43" t="s">
        <v>1070</v>
      </c>
      <c r="B257" s="44"/>
      <c r="C257" s="44"/>
      <c r="D257" s="45" t="e">
        <v>#DIV/0!</v>
      </c>
      <c r="G257" s="44">
        <v>18628611.111111112</v>
      </c>
      <c r="H257" s="44">
        <v>843866.66666666663</v>
      </c>
      <c r="I257" s="45">
        <v>1.1029171725863172</v>
      </c>
      <c r="L257" s="44"/>
      <c r="M257" s="44"/>
      <c r="N257" s="45" t="e">
        <v>#DIV/0!</v>
      </c>
      <c r="Q257" s="44"/>
      <c r="R257" s="44"/>
      <c r="S257" s="45" t="e">
        <v>#DIV/0!</v>
      </c>
      <c r="V257" s="44"/>
      <c r="W257" s="44"/>
      <c r="X257" s="45" t="e">
        <v>#DIV/0!</v>
      </c>
      <c r="AA257" s="44"/>
      <c r="AB257" s="44"/>
      <c r="AC257" s="45" t="e">
        <v>#DIV/0!</v>
      </c>
      <c r="AF257" s="44"/>
      <c r="AG257" s="44"/>
      <c r="AH257" s="45" t="e">
        <v>#DIV/0!</v>
      </c>
      <c r="AK257" s="44"/>
      <c r="AL257" s="44"/>
      <c r="AM257" s="45" t="e">
        <v>#DIV/0!</v>
      </c>
      <c r="AP257" s="44"/>
      <c r="AQ257" s="44"/>
      <c r="AR257" s="45" t="e">
        <v>#DIV/0!</v>
      </c>
      <c r="AU257" s="44"/>
      <c r="AV257" s="44"/>
      <c r="AW257" s="45" t="e">
        <v>#DIV/0!</v>
      </c>
      <c r="AZ257" s="44"/>
      <c r="BA257" s="44"/>
      <c r="BB257" s="45" t="e">
        <v>#DIV/0!</v>
      </c>
      <c r="BE257" s="44"/>
      <c r="BF257" s="44"/>
      <c r="BG257" s="45" t="e">
        <v>#DIV/0!</v>
      </c>
      <c r="BJ257" s="44"/>
      <c r="BK257" s="44"/>
      <c r="BL257" s="45" t="e">
        <v>#DIV/0!</v>
      </c>
    </row>
    <row r="258" spans="1:64">
      <c r="A258" s="43" t="s">
        <v>1071</v>
      </c>
      <c r="B258" s="44"/>
      <c r="C258" s="44"/>
      <c r="D258" s="45" t="e">
        <v>#DIV/0!</v>
      </c>
      <c r="G258" s="44">
        <v>17903750</v>
      </c>
      <c r="H258" s="44">
        <v>930500</v>
      </c>
      <c r="I258" s="45">
        <v>1.095005466235484</v>
      </c>
      <c r="L258" s="44"/>
      <c r="M258" s="44"/>
      <c r="N258" s="45" t="e">
        <v>#DIV/0!</v>
      </c>
      <c r="Q258" s="44"/>
      <c r="R258" s="44"/>
      <c r="S258" s="45" t="e">
        <v>#DIV/0!</v>
      </c>
      <c r="V258" s="44"/>
      <c r="W258" s="44"/>
      <c r="X258" s="45" t="e">
        <v>#DIV/0!</v>
      </c>
      <c r="AA258" s="44"/>
      <c r="AB258" s="44"/>
      <c r="AC258" s="45" t="e">
        <v>#DIV/0!</v>
      </c>
      <c r="AF258" s="44"/>
      <c r="AG258" s="44"/>
      <c r="AH258" s="45" t="e">
        <v>#DIV/0!</v>
      </c>
      <c r="AK258" s="44"/>
      <c r="AL258" s="44"/>
      <c r="AM258" s="45" t="e">
        <v>#DIV/0!</v>
      </c>
      <c r="AP258" s="44"/>
      <c r="AQ258" s="44"/>
      <c r="AR258" s="45" t="e">
        <v>#DIV/0!</v>
      </c>
      <c r="AU258" s="44"/>
      <c r="AV258" s="44"/>
      <c r="AW258" s="45" t="e">
        <v>#DIV/0!</v>
      </c>
      <c r="AZ258" s="44"/>
      <c r="BA258" s="44"/>
      <c r="BB258" s="45" t="e">
        <v>#DIV/0!</v>
      </c>
      <c r="BE258" s="44"/>
      <c r="BF258" s="44"/>
      <c r="BG258" s="45" t="e">
        <v>#DIV/0!</v>
      </c>
      <c r="BJ258" s="44"/>
      <c r="BK258" s="44"/>
      <c r="BL258" s="45" t="e">
        <v>#DIV/0!</v>
      </c>
    </row>
    <row r="259" spans="1:64">
      <c r="A259" s="43" t="s">
        <v>1686</v>
      </c>
      <c r="B259" s="44"/>
      <c r="C259" s="44"/>
      <c r="D259" s="45" t="e">
        <v>#DIV/0!</v>
      </c>
      <c r="G259" s="44">
        <v>11175000</v>
      </c>
      <c r="H259" s="44">
        <v>1762000</v>
      </c>
      <c r="I259" s="45">
        <v>1.3931309605435391</v>
      </c>
      <c r="L259" s="44"/>
      <c r="M259" s="44"/>
      <c r="N259" s="45" t="e">
        <v>#DIV/0!</v>
      </c>
      <c r="Q259" s="44"/>
      <c r="R259" s="44"/>
      <c r="S259" s="45" t="e">
        <v>#DIV/0!</v>
      </c>
      <c r="V259" s="44"/>
      <c r="W259" s="44"/>
      <c r="X259" s="45" t="e">
        <v>#DIV/0!</v>
      </c>
      <c r="AA259" s="44"/>
      <c r="AB259" s="44"/>
      <c r="AC259" s="45" t="e">
        <v>#DIV/0!</v>
      </c>
      <c r="AF259" s="44"/>
      <c r="AG259" s="44"/>
      <c r="AH259" s="45" t="e">
        <v>#DIV/0!</v>
      </c>
      <c r="AK259" s="44"/>
      <c r="AL259" s="44"/>
      <c r="AM259" s="45" t="e">
        <v>#DIV/0!</v>
      </c>
      <c r="AP259" s="44"/>
      <c r="AQ259" s="44"/>
      <c r="AR259" s="45" t="e">
        <v>#DIV/0!</v>
      </c>
      <c r="AU259" s="44"/>
      <c r="AV259" s="44"/>
      <c r="AW259" s="45" t="e">
        <v>#DIV/0!</v>
      </c>
      <c r="AZ259" s="44"/>
      <c r="BA259" s="44"/>
      <c r="BB259" s="45" t="e">
        <v>#DIV/0!</v>
      </c>
      <c r="BE259" s="44"/>
      <c r="BF259" s="44"/>
      <c r="BG259" s="45" t="e">
        <v>#DIV/0!</v>
      </c>
      <c r="BJ259" s="44"/>
      <c r="BK259" s="44"/>
      <c r="BL259" s="45" t="e">
        <v>#DIV/0!</v>
      </c>
    </row>
    <row r="260" spans="1:64">
      <c r="A260" s="43" t="s">
        <v>1048</v>
      </c>
      <c r="B260" s="44">
        <v>30550000</v>
      </c>
      <c r="C260" s="44">
        <v>794300</v>
      </c>
      <c r="D260" s="45">
        <v>1.2020294821830115</v>
      </c>
      <c r="G260" s="44">
        <v>27895000</v>
      </c>
      <c r="H260" s="44">
        <v>1306690</v>
      </c>
      <c r="I260" s="45">
        <v>1.1453309850523938</v>
      </c>
      <c r="L260" s="44"/>
      <c r="M260" s="44"/>
      <c r="N260" s="45" t="e">
        <v>#DIV/0!</v>
      </c>
      <c r="Q260" s="44"/>
      <c r="R260" s="44"/>
      <c r="S260" s="45" t="e">
        <v>#DIV/0!</v>
      </c>
      <c r="V260" s="44"/>
      <c r="W260" s="44"/>
      <c r="X260" s="45" t="e">
        <v>#DIV/0!</v>
      </c>
      <c r="AA260" s="44"/>
      <c r="AB260" s="44"/>
      <c r="AC260" s="45" t="e">
        <v>#DIV/0!</v>
      </c>
      <c r="AF260" s="44"/>
      <c r="AG260" s="44"/>
      <c r="AH260" s="45" t="e">
        <v>#DIV/0!</v>
      </c>
      <c r="AK260" s="44"/>
      <c r="AL260" s="44"/>
      <c r="AM260" s="45" t="e">
        <v>#DIV/0!</v>
      </c>
      <c r="AP260" s="44"/>
      <c r="AQ260" s="44"/>
      <c r="AR260" s="45" t="e">
        <v>#DIV/0!</v>
      </c>
      <c r="AU260" s="44"/>
      <c r="AV260" s="44"/>
      <c r="AW260" s="45" t="e">
        <v>#DIV/0!</v>
      </c>
      <c r="AZ260" s="44"/>
      <c r="BA260" s="44"/>
      <c r="BB260" s="45" t="e">
        <v>#DIV/0!</v>
      </c>
      <c r="BE260" s="44"/>
      <c r="BF260" s="44"/>
      <c r="BG260" s="45" t="e">
        <v>#DIV/0!</v>
      </c>
      <c r="BJ260" s="44"/>
      <c r="BK260" s="44"/>
      <c r="BL260" s="45" t="e">
        <v>#DIV/0!</v>
      </c>
    </row>
    <row r="261" spans="1:64">
      <c r="A261" s="43" t="s">
        <v>1049</v>
      </c>
      <c r="B261" s="44"/>
      <c r="C261" s="44"/>
      <c r="D261" s="45" t="e">
        <v>#DIV/0!</v>
      </c>
      <c r="G261" s="44">
        <v>27700000</v>
      </c>
      <c r="H261" s="44">
        <v>665000</v>
      </c>
      <c r="I261" s="45">
        <v>1.0577565632458235</v>
      </c>
      <c r="L261" s="44"/>
      <c r="M261" s="44"/>
      <c r="N261" s="45" t="e">
        <v>#DIV/0!</v>
      </c>
      <c r="Q261" s="44"/>
      <c r="R261" s="44"/>
      <c r="S261" s="45" t="e">
        <v>#DIV/0!</v>
      </c>
      <c r="V261" s="44"/>
      <c r="W261" s="44"/>
      <c r="X261" s="45" t="e">
        <v>#DIV/0!</v>
      </c>
      <c r="AA261" s="44"/>
      <c r="AB261" s="44"/>
      <c r="AC261" s="45" t="e">
        <v>#DIV/0!</v>
      </c>
      <c r="AF261" s="44"/>
      <c r="AG261" s="44"/>
      <c r="AH261" s="45" t="e">
        <v>#DIV/0!</v>
      </c>
      <c r="AK261" s="44"/>
      <c r="AL261" s="44"/>
      <c r="AM261" s="45" t="e">
        <v>#DIV/0!</v>
      </c>
      <c r="AP261" s="44"/>
      <c r="AQ261" s="44"/>
      <c r="AR261" s="45" t="e">
        <v>#DIV/0!</v>
      </c>
      <c r="AU261" s="44"/>
      <c r="AV261" s="44"/>
      <c r="AW261" s="45" t="e">
        <v>#DIV/0!</v>
      </c>
      <c r="AZ261" s="44"/>
      <c r="BA261" s="44"/>
      <c r="BB261" s="45" t="e">
        <v>#DIV/0!</v>
      </c>
      <c r="BE261" s="44"/>
      <c r="BF261" s="44"/>
      <c r="BG261" s="45" t="e">
        <v>#DIV/0!</v>
      </c>
      <c r="BJ261" s="44"/>
      <c r="BK261" s="44"/>
      <c r="BL261" s="45" t="e">
        <v>#DIV/0!</v>
      </c>
    </row>
    <row r="262" spans="1:64">
      <c r="A262" s="43" t="s">
        <v>1687</v>
      </c>
      <c r="B262" s="44"/>
      <c r="C262" s="44"/>
      <c r="D262" s="45" t="e">
        <v>#DIV/0!</v>
      </c>
      <c r="G262" s="44">
        <v>24625000</v>
      </c>
      <c r="H262" s="44">
        <v>515120</v>
      </c>
      <c r="I262" s="45">
        <v>0.99064907729838636</v>
      </c>
      <c r="L262" s="44"/>
      <c r="M262" s="44"/>
      <c r="N262" s="45" t="e">
        <v>#DIV/0!</v>
      </c>
      <c r="Q262" s="44"/>
      <c r="R262" s="44"/>
      <c r="S262" s="45" t="e">
        <v>#DIV/0!</v>
      </c>
      <c r="V262" s="44"/>
      <c r="W262" s="44"/>
      <c r="X262" s="45" t="e">
        <v>#DIV/0!</v>
      </c>
      <c r="AA262" s="44"/>
      <c r="AB262" s="44"/>
      <c r="AC262" s="45" t="e">
        <v>#DIV/0!</v>
      </c>
      <c r="AF262" s="44"/>
      <c r="AG262" s="44"/>
      <c r="AH262" s="45" t="e">
        <v>#DIV/0!</v>
      </c>
      <c r="AK262" s="44"/>
      <c r="AL262" s="44"/>
      <c r="AM262" s="45" t="e">
        <v>#DIV/0!</v>
      </c>
      <c r="AP262" s="44"/>
      <c r="AQ262" s="44"/>
      <c r="AR262" s="45" t="e">
        <v>#DIV/0!</v>
      </c>
      <c r="AU262" s="44"/>
      <c r="AV262" s="44"/>
      <c r="AW262" s="45" t="e">
        <v>#DIV/0!</v>
      </c>
      <c r="AZ262" s="44"/>
      <c r="BA262" s="44"/>
      <c r="BB262" s="45" t="e">
        <v>#DIV/0!</v>
      </c>
      <c r="BE262" s="44"/>
      <c r="BF262" s="44"/>
      <c r="BG262" s="45" t="e">
        <v>#DIV/0!</v>
      </c>
      <c r="BJ262" s="44"/>
      <c r="BK262" s="44"/>
      <c r="BL262" s="45" t="e">
        <v>#DIV/0!</v>
      </c>
    </row>
    <row r="263" spans="1:64">
      <c r="A263" s="43" t="s">
        <v>1688</v>
      </c>
      <c r="B263" s="44"/>
      <c r="C263" s="44"/>
      <c r="D263" s="45" t="e">
        <v>#DIV/0!</v>
      </c>
      <c r="G263" s="44">
        <v>97400000</v>
      </c>
      <c r="H263" s="44">
        <v>4345950</v>
      </c>
      <c r="I263" s="45">
        <v>0.86796098898540575</v>
      </c>
      <c r="L263" s="44"/>
      <c r="M263" s="44"/>
      <c r="N263" s="45" t="e">
        <v>#DIV/0!</v>
      </c>
      <c r="Q263" s="44"/>
      <c r="R263" s="44"/>
      <c r="S263" s="45" t="e">
        <v>#DIV/0!</v>
      </c>
      <c r="V263" s="44"/>
      <c r="W263" s="44"/>
      <c r="X263" s="45" t="e">
        <v>#DIV/0!</v>
      </c>
      <c r="AA263" s="44"/>
      <c r="AB263" s="44"/>
      <c r="AC263" s="45" t="e">
        <v>#DIV/0!</v>
      </c>
      <c r="AF263" s="44"/>
      <c r="AG263" s="44"/>
      <c r="AH263" s="45" t="e">
        <v>#DIV/0!</v>
      </c>
      <c r="AK263" s="44"/>
      <c r="AL263" s="44"/>
      <c r="AM263" s="45" t="e">
        <v>#DIV/0!</v>
      </c>
      <c r="AP263" s="44"/>
      <c r="AQ263" s="44"/>
      <c r="AR263" s="45" t="e">
        <v>#DIV/0!</v>
      </c>
      <c r="AU263" s="44"/>
      <c r="AV263" s="44"/>
      <c r="AW263" s="45" t="e">
        <v>#DIV/0!</v>
      </c>
      <c r="AZ263" s="44"/>
      <c r="BA263" s="44"/>
      <c r="BB263" s="45" t="e">
        <v>#DIV/0!</v>
      </c>
      <c r="BE263" s="44"/>
      <c r="BF263" s="44"/>
      <c r="BG263" s="45" t="e">
        <v>#DIV/0!</v>
      </c>
      <c r="BJ263" s="44"/>
      <c r="BK263" s="44"/>
      <c r="BL263" s="45" t="e">
        <v>#DIV/0!</v>
      </c>
    </row>
    <row r="264" spans="1:64">
      <c r="A264" s="43" t="s">
        <v>1060</v>
      </c>
      <c r="B264" s="44"/>
      <c r="C264" s="44"/>
      <c r="D264" s="45" t="e">
        <v>#DIV/0!</v>
      </c>
      <c r="G264" s="44">
        <v>27033333.333333332</v>
      </c>
      <c r="H264" s="44">
        <v>829300</v>
      </c>
      <c r="I264" s="45">
        <v>0.99624045141608031</v>
      </c>
      <c r="L264" s="44"/>
      <c r="M264" s="44"/>
      <c r="N264" s="45" t="e">
        <v>#DIV/0!</v>
      </c>
      <c r="Q264" s="44"/>
      <c r="R264" s="44"/>
      <c r="S264" s="45" t="e">
        <v>#DIV/0!</v>
      </c>
      <c r="V264" s="44"/>
      <c r="W264" s="44"/>
      <c r="X264" s="45" t="e">
        <v>#DIV/0!</v>
      </c>
      <c r="AA264" s="44"/>
      <c r="AB264" s="44"/>
      <c r="AC264" s="45" t="e">
        <v>#DIV/0!</v>
      </c>
      <c r="AF264" s="44"/>
      <c r="AG264" s="44"/>
      <c r="AH264" s="45" t="e">
        <v>#DIV/0!</v>
      </c>
      <c r="AK264" s="44"/>
      <c r="AL264" s="44"/>
      <c r="AM264" s="45" t="e">
        <v>#DIV/0!</v>
      </c>
      <c r="AP264" s="44"/>
      <c r="AQ264" s="44"/>
      <c r="AR264" s="45" t="e">
        <v>#DIV/0!</v>
      </c>
      <c r="AU264" s="44"/>
      <c r="AV264" s="44"/>
      <c r="AW264" s="45" t="e">
        <v>#DIV/0!</v>
      </c>
      <c r="AZ264" s="44"/>
      <c r="BA264" s="44"/>
      <c r="BB264" s="45" t="e">
        <v>#DIV/0!</v>
      </c>
      <c r="BE264" s="44"/>
      <c r="BF264" s="44"/>
      <c r="BG264" s="45" t="e">
        <v>#DIV/0!</v>
      </c>
      <c r="BJ264" s="44"/>
      <c r="BK264" s="44"/>
      <c r="BL264" s="45" t="e">
        <v>#DIV/0!</v>
      </c>
    </row>
    <row r="265" spans="1:64">
      <c r="A265" s="43" t="s">
        <v>1689</v>
      </c>
      <c r="B265" s="44"/>
      <c r="C265" s="44"/>
      <c r="D265" s="45" t="e">
        <v>#DIV/0!</v>
      </c>
      <c r="G265" s="44">
        <v>128400000</v>
      </c>
      <c r="H265" s="44">
        <v>1020000</v>
      </c>
      <c r="I265" s="45">
        <v>1.1706783369803064</v>
      </c>
      <c r="L265" s="44"/>
      <c r="M265" s="44"/>
      <c r="N265" s="45" t="e">
        <v>#DIV/0!</v>
      </c>
      <c r="Q265" s="44"/>
      <c r="R265" s="44"/>
      <c r="S265" s="45" t="e">
        <v>#DIV/0!</v>
      </c>
      <c r="V265" s="44"/>
      <c r="W265" s="44"/>
      <c r="X265" s="45" t="e">
        <v>#DIV/0!</v>
      </c>
      <c r="AA265" s="44"/>
      <c r="AB265" s="44"/>
      <c r="AC265" s="45" t="e">
        <v>#DIV/0!</v>
      </c>
      <c r="AF265" s="44"/>
      <c r="AG265" s="44"/>
      <c r="AH265" s="45" t="e">
        <v>#DIV/0!</v>
      </c>
      <c r="AK265" s="44"/>
      <c r="AL265" s="44"/>
      <c r="AM265" s="45" t="e">
        <v>#DIV/0!</v>
      </c>
      <c r="AP265" s="44"/>
      <c r="AQ265" s="44"/>
      <c r="AR265" s="45" t="e">
        <v>#DIV/0!</v>
      </c>
      <c r="AU265" s="44"/>
      <c r="AV265" s="44"/>
      <c r="AW265" s="45" t="e">
        <v>#DIV/0!</v>
      </c>
      <c r="AZ265" s="44"/>
      <c r="BA265" s="44"/>
      <c r="BB265" s="45" t="e">
        <v>#DIV/0!</v>
      </c>
      <c r="BE265" s="44"/>
      <c r="BF265" s="44"/>
      <c r="BG265" s="45" t="e">
        <v>#DIV/0!</v>
      </c>
      <c r="BJ265" s="44"/>
      <c r="BK265" s="44"/>
      <c r="BL265" s="45" t="e">
        <v>#DIV/0!</v>
      </c>
    </row>
    <row r="266" spans="1:64">
      <c r="A266" s="43" t="s">
        <v>1690</v>
      </c>
      <c r="B266" s="44"/>
      <c r="C266" s="44"/>
      <c r="D266" s="45" t="e">
        <v>#DIV/0!</v>
      </c>
      <c r="G266" s="44">
        <v>113200000</v>
      </c>
      <c r="H266" s="44">
        <v>20615000</v>
      </c>
      <c r="I266" s="45">
        <v>0.99612812390003524</v>
      </c>
      <c r="L266" s="44"/>
      <c r="M266" s="44"/>
      <c r="N266" s="45" t="e">
        <v>#DIV/0!</v>
      </c>
      <c r="Q266" s="44"/>
      <c r="R266" s="44"/>
      <c r="S266" s="45" t="e">
        <v>#DIV/0!</v>
      </c>
      <c r="V266" s="44"/>
      <c r="W266" s="44"/>
      <c r="X266" s="45" t="e">
        <v>#DIV/0!</v>
      </c>
      <c r="AA266" s="44"/>
      <c r="AB266" s="44"/>
      <c r="AC266" s="45" t="e">
        <v>#DIV/0!</v>
      </c>
      <c r="AF266" s="44"/>
      <c r="AG266" s="44"/>
      <c r="AH266" s="45" t="e">
        <v>#DIV/0!</v>
      </c>
      <c r="AK266" s="44"/>
      <c r="AL266" s="44"/>
      <c r="AM266" s="45" t="e">
        <v>#DIV/0!</v>
      </c>
      <c r="AP266" s="44"/>
      <c r="AQ266" s="44"/>
      <c r="AR266" s="45" t="e">
        <v>#DIV/0!</v>
      </c>
      <c r="AU266" s="44"/>
      <c r="AV266" s="44"/>
      <c r="AW266" s="45" t="e">
        <v>#DIV/0!</v>
      </c>
      <c r="AZ266" s="44"/>
      <c r="BA266" s="44"/>
      <c r="BB266" s="45" t="e">
        <v>#DIV/0!</v>
      </c>
      <c r="BE266" s="44"/>
      <c r="BF266" s="44"/>
      <c r="BG266" s="45" t="e">
        <v>#DIV/0!</v>
      </c>
      <c r="BJ266" s="44"/>
      <c r="BK266" s="44"/>
      <c r="BL266" s="45" t="e">
        <v>#DIV/0!</v>
      </c>
    </row>
    <row r="267" spans="1:64">
      <c r="A267" s="43" t="s">
        <v>1691</v>
      </c>
      <c r="B267" s="44"/>
      <c r="C267" s="44"/>
      <c r="D267" s="45" t="e">
        <v>#DIV/0!</v>
      </c>
      <c r="G267" s="44">
        <v>165000000</v>
      </c>
      <c r="H267" s="44">
        <v>0</v>
      </c>
      <c r="I267" s="45">
        <v>1.0646535036778939</v>
      </c>
      <c r="L267" s="44"/>
      <c r="M267" s="44"/>
      <c r="N267" s="45" t="e">
        <v>#DIV/0!</v>
      </c>
      <c r="Q267" s="44"/>
      <c r="R267" s="44"/>
      <c r="S267" s="45" t="e">
        <v>#DIV/0!</v>
      </c>
      <c r="V267" s="44"/>
      <c r="W267" s="44"/>
      <c r="X267" s="45" t="e">
        <v>#DIV/0!</v>
      </c>
      <c r="AA267" s="44"/>
      <c r="AB267" s="44"/>
      <c r="AC267" s="45" t="e">
        <v>#DIV/0!</v>
      </c>
      <c r="AF267" s="44"/>
      <c r="AG267" s="44"/>
      <c r="AH267" s="45" t="e">
        <v>#DIV/0!</v>
      </c>
      <c r="AK267" s="44"/>
      <c r="AL267" s="44"/>
      <c r="AM267" s="45" t="e">
        <v>#DIV/0!</v>
      </c>
      <c r="AP267" s="44"/>
      <c r="AQ267" s="44"/>
      <c r="AR267" s="45" t="e">
        <v>#DIV/0!</v>
      </c>
      <c r="AU267" s="44"/>
      <c r="AV267" s="44"/>
      <c r="AW267" s="45" t="e">
        <v>#DIV/0!</v>
      </c>
      <c r="AZ267" s="44"/>
      <c r="BA267" s="44"/>
      <c r="BB267" s="45" t="e">
        <v>#DIV/0!</v>
      </c>
      <c r="BE267" s="44"/>
      <c r="BF267" s="44"/>
      <c r="BG267" s="45" t="e">
        <v>#DIV/0!</v>
      </c>
      <c r="BJ267" s="44"/>
      <c r="BK267" s="44"/>
      <c r="BL267" s="45" t="e">
        <v>#DIV/0!</v>
      </c>
    </row>
    <row r="268" spans="1:64">
      <c r="A268" s="43" t="s">
        <v>1460</v>
      </c>
      <c r="B268" s="44"/>
      <c r="C268" s="44"/>
      <c r="D268" s="45" t="e">
        <v>#DIV/0!</v>
      </c>
      <c r="G268" s="44">
        <v>14650000</v>
      </c>
      <c r="H268" s="44">
        <v>1734750</v>
      </c>
      <c r="I268" s="45">
        <v>0.97894270846384512</v>
      </c>
      <c r="L268" s="44"/>
      <c r="M268" s="44"/>
      <c r="N268" s="45" t="e">
        <v>#DIV/0!</v>
      </c>
      <c r="Q268" s="44"/>
      <c r="R268" s="44"/>
      <c r="S268" s="45" t="e">
        <v>#DIV/0!</v>
      </c>
      <c r="V268" s="44"/>
      <c r="W268" s="44"/>
      <c r="X268" s="45" t="e">
        <v>#DIV/0!</v>
      </c>
      <c r="AA268" s="44"/>
      <c r="AB268" s="44"/>
      <c r="AC268" s="45" t="e">
        <v>#DIV/0!</v>
      </c>
      <c r="AF268" s="44"/>
      <c r="AG268" s="44"/>
      <c r="AH268" s="45" t="e">
        <v>#DIV/0!</v>
      </c>
      <c r="AK268" s="44"/>
      <c r="AL268" s="44"/>
      <c r="AM268" s="45" t="e">
        <v>#DIV/0!</v>
      </c>
      <c r="AP268" s="44"/>
      <c r="AQ268" s="44"/>
      <c r="AR268" s="45" t="e">
        <v>#DIV/0!</v>
      </c>
      <c r="AU268" s="44"/>
      <c r="AV268" s="44"/>
      <c r="AW268" s="45" t="e">
        <v>#DIV/0!</v>
      </c>
      <c r="AZ268" s="44"/>
      <c r="BA268" s="44"/>
      <c r="BB268" s="45" t="e">
        <v>#DIV/0!</v>
      </c>
      <c r="BE268" s="44"/>
      <c r="BF268" s="44"/>
      <c r="BG268" s="45" t="e">
        <v>#DIV/0!</v>
      </c>
      <c r="BJ268" s="44"/>
      <c r="BK268" s="44"/>
      <c r="BL268" s="45" t="e">
        <v>#DIV/0!</v>
      </c>
    </row>
    <row r="269" spans="1:64">
      <c r="A269" s="43" t="s">
        <v>1692</v>
      </c>
      <c r="B269" s="44"/>
      <c r="C269" s="44"/>
      <c r="D269" s="45" t="e">
        <v>#DIV/0!</v>
      </c>
      <c r="G269" s="44">
        <v>125730000</v>
      </c>
      <c r="H269" s="44">
        <v>13975000</v>
      </c>
      <c r="I269" s="45">
        <v>1.0219874009347694</v>
      </c>
      <c r="L269" s="44"/>
      <c r="M269" s="44"/>
      <c r="N269" s="45" t="e">
        <v>#DIV/0!</v>
      </c>
      <c r="Q269" s="44"/>
      <c r="R269" s="44"/>
      <c r="S269" s="45" t="e">
        <v>#DIV/0!</v>
      </c>
      <c r="V269" s="44"/>
      <c r="W269" s="44"/>
      <c r="X269" s="45" t="e">
        <v>#DIV/0!</v>
      </c>
      <c r="AA269" s="44"/>
      <c r="AB269" s="44"/>
      <c r="AC269" s="45" t="e">
        <v>#DIV/0!</v>
      </c>
      <c r="AF269" s="44"/>
      <c r="AG269" s="44"/>
      <c r="AH269" s="45" t="e">
        <v>#DIV/0!</v>
      </c>
      <c r="AK269" s="44"/>
      <c r="AL269" s="44"/>
      <c r="AM269" s="45" t="e">
        <v>#DIV/0!</v>
      </c>
      <c r="AP269" s="44"/>
      <c r="AQ269" s="44"/>
      <c r="AR269" s="45" t="e">
        <v>#DIV/0!</v>
      </c>
      <c r="AU269" s="44"/>
      <c r="AV269" s="44"/>
      <c r="AW269" s="45" t="e">
        <v>#DIV/0!</v>
      </c>
      <c r="AZ269" s="44"/>
      <c r="BA269" s="44"/>
      <c r="BB269" s="45" t="e">
        <v>#DIV/0!</v>
      </c>
      <c r="BE269" s="44"/>
      <c r="BF269" s="44"/>
      <c r="BG269" s="45" t="e">
        <v>#DIV/0!</v>
      </c>
      <c r="BJ269" s="44"/>
      <c r="BK269" s="44"/>
      <c r="BL269" s="45" t="e">
        <v>#DIV/0!</v>
      </c>
    </row>
    <row r="270" spans="1:64">
      <c r="A270" s="43" t="s">
        <v>1693</v>
      </c>
      <c r="B270" s="44"/>
      <c r="C270" s="44"/>
      <c r="D270" s="45" t="e">
        <v>#DIV/0!</v>
      </c>
      <c r="G270" s="44">
        <v>212850000</v>
      </c>
      <c r="H270" s="44">
        <v>2454660</v>
      </c>
      <c r="I270" s="45">
        <v>1.0612775208557113</v>
      </c>
      <c r="L270" s="44"/>
      <c r="M270" s="44"/>
      <c r="N270" s="45" t="e">
        <v>#DIV/0!</v>
      </c>
      <c r="Q270" s="44"/>
      <c r="R270" s="44"/>
      <c r="S270" s="45" t="e">
        <v>#DIV/0!</v>
      </c>
      <c r="V270" s="44"/>
      <c r="W270" s="44"/>
      <c r="X270" s="45" t="e">
        <v>#DIV/0!</v>
      </c>
      <c r="AA270" s="44"/>
      <c r="AB270" s="44"/>
      <c r="AC270" s="45" t="e">
        <v>#DIV/0!</v>
      </c>
      <c r="AF270" s="44"/>
      <c r="AG270" s="44"/>
      <c r="AH270" s="45" t="e">
        <v>#DIV/0!</v>
      </c>
      <c r="AK270" s="44"/>
      <c r="AL270" s="44"/>
      <c r="AM270" s="45" t="e">
        <v>#DIV/0!</v>
      </c>
      <c r="AP270" s="44"/>
      <c r="AQ270" s="44"/>
      <c r="AR270" s="45" t="e">
        <v>#DIV/0!</v>
      </c>
      <c r="AU270" s="44"/>
      <c r="AV270" s="44"/>
      <c r="AW270" s="45" t="e">
        <v>#DIV/0!</v>
      </c>
      <c r="AZ270" s="44"/>
      <c r="BA270" s="44"/>
      <c r="BB270" s="45" t="e">
        <v>#DIV/0!</v>
      </c>
      <c r="BE270" s="44"/>
      <c r="BF270" s="44"/>
      <c r="BG270" s="45" t="e">
        <v>#DIV/0!</v>
      </c>
      <c r="BJ270" s="44"/>
      <c r="BK270" s="44"/>
      <c r="BL270" s="45" t="e">
        <v>#DIV/0!</v>
      </c>
    </row>
    <row r="271" spans="1:64">
      <c r="A271" s="43" t="s">
        <v>1079</v>
      </c>
      <c r="B271" s="44">
        <v>19066666.666666668</v>
      </c>
      <c r="C271" s="44">
        <v>777613.33333333337</v>
      </c>
      <c r="D271" s="45">
        <v>1.1360909889711783</v>
      </c>
      <c r="G271" s="44"/>
      <c r="H271" s="44"/>
      <c r="I271" s="45" t="e">
        <v>#DIV/0!</v>
      </c>
      <c r="L271" s="44"/>
      <c r="M271" s="44"/>
      <c r="N271" s="45" t="e">
        <v>#DIV/0!</v>
      </c>
      <c r="Q271" s="44"/>
      <c r="R271" s="44"/>
      <c r="S271" s="45" t="e">
        <v>#DIV/0!</v>
      </c>
      <c r="V271" s="44"/>
      <c r="W271" s="44"/>
      <c r="X271" s="45" t="e">
        <v>#DIV/0!</v>
      </c>
      <c r="AA271" s="44"/>
      <c r="AB271" s="44"/>
      <c r="AC271" s="45" t="e">
        <v>#DIV/0!</v>
      </c>
      <c r="AF271" s="44"/>
      <c r="AG271" s="44"/>
      <c r="AH271" s="45" t="e">
        <v>#DIV/0!</v>
      </c>
      <c r="AK271" s="44"/>
      <c r="AL271" s="44"/>
      <c r="AM271" s="45" t="e">
        <v>#DIV/0!</v>
      </c>
      <c r="AP271" s="44"/>
      <c r="AQ271" s="44"/>
      <c r="AR271" s="45" t="e">
        <v>#DIV/0!</v>
      </c>
      <c r="AU271" s="44"/>
      <c r="AV271" s="44"/>
      <c r="AW271" s="45" t="e">
        <v>#DIV/0!</v>
      </c>
      <c r="AZ271" s="44"/>
      <c r="BA271" s="44"/>
      <c r="BB271" s="45" t="e">
        <v>#DIV/0!</v>
      </c>
      <c r="BE271" s="44"/>
      <c r="BF271" s="44"/>
      <c r="BG271" s="45" t="e">
        <v>#DIV/0!</v>
      </c>
      <c r="BJ271" s="44"/>
      <c r="BK271" s="44"/>
      <c r="BL271" s="45" t="e">
        <v>#DIV/0!</v>
      </c>
    </row>
    <row r="272" spans="1:64">
      <c r="A272" s="43" t="s">
        <v>424</v>
      </c>
      <c r="B272" s="44"/>
      <c r="C272" s="44"/>
      <c r="D272" s="45" t="e">
        <v>#DIV/0!</v>
      </c>
      <c r="G272" s="44"/>
      <c r="H272" s="44"/>
      <c r="I272" s="45" t="e">
        <v>#DIV/0!</v>
      </c>
      <c r="L272" s="44"/>
      <c r="M272" s="44"/>
      <c r="N272" s="45" t="e">
        <v>#DIV/0!</v>
      </c>
      <c r="Q272" s="44"/>
      <c r="R272" s="44"/>
      <c r="S272" s="45" t="e">
        <v>#DIV/0!</v>
      </c>
      <c r="V272" s="44"/>
      <c r="W272" s="44"/>
      <c r="X272" s="45" t="e">
        <v>#DIV/0!</v>
      </c>
      <c r="AA272" s="44"/>
      <c r="AB272" s="44"/>
      <c r="AC272" s="45" t="e">
        <v>#DIV/0!</v>
      </c>
      <c r="AF272" s="44"/>
      <c r="AG272" s="44"/>
      <c r="AH272" s="45" t="e">
        <v>#DIV/0!</v>
      </c>
      <c r="AK272" s="44">
        <v>13675000</v>
      </c>
      <c r="AL272" s="44">
        <v>3701650</v>
      </c>
      <c r="AM272" s="45">
        <v>0.88683671666134345</v>
      </c>
      <c r="AP272" s="44">
        <v>16725000</v>
      </c>
      <c r="AQ272" s="44">
        <v>4648750</v>
      </c>
      <c r="AR272" s="45">
        <v>1.2033348022771628</v>
      </c>
      <c r="AU272" s="44"/>
      <c r="AV272" s="44"/>
      <c r="AW272" s="45" t="e">
        <v>#DIV/0!</v>
      </c>
      <c r="AZ272" s="44"/>
      <c r="BA272" s="44"/>
      <c r="BB272" s="45" t="e">
        <v>#DIV/0!</v>
      </c>
      <c r="BE272" s="44"/>
      <c r="BF272" s="44"/>
      <c r="BG272" s="45" t="e">
        <v>#DIV/0!</v>
      </c>
      <c r="BJ272" s="44"/>
      <c r="BK272" s="44"/>
      <c r="BL272" s="45" t="e">
        <v>#DIV/0!</v>
      </c>
    </row>
    <row r="273" spans="1:64">
      <c r="A273" s="43" t="s">
        <v>1694</v>
      </c>
      <c r="B273" s="44"/>
      <c r="C273" s="44"/>
      <c r="D273" s="45" t="e">
        <v>#DIV/0!</v>
      </c>
      <c r="G273" s="44"/>
      <c r="H273" s="44"/>
      <c r="I273" s="45" t="e">
        <v>#DIV/0!</v>
      </c>
      <c r="L273" s="44"/>
      <c r="M273" s="44"/>
      <c r="N273" s="45" t="e">
        <v>#DIV/0!</v>
      </c>
      <c r="Q273" s="44"/>
      <c r="R273" s="44"/>
      <c r="S273" s="45" t="e">
        <v>#DIV/0!</v>
      </c>
      <c r="V273" s="44"/>
      <c r="W273" s="44"/>
      <c r="X273" s="45" t="e">
        <v>#DIV/0!</v>
      </c>
      <c r="AA273" s="44"/>
      <c r="AB273" s="44"/>
      <c r="AC273" s="45" t="e">
        <v>#DIV/0!</v>
      </c>
      <c r="AF273" s="44"/>
      <c r="AG273" s="44"/>
      <c r="AH273" s="45" t="e">
        <v>#DIV/0!</v>
      </c>
      <c r="AK273" s="44"/>
      <c r="AL273" s="44"/>
      <c r="AM273" s="45" t="e">
        <v>#DIV/0!</v>
      </c>
      <c r="AP273" s="44"/>
      <c r="AQ273" s="44"/>
      <c r="AR273" s="45" t="e">
        <v>#DIV/0!</v>
      </c>
      <c r="AU273" s="44"/>
      <c r="AV273" s="44"/>
      <c r="AW273" s="45" t="e">
        <v>#DIV/0!</v>
      </c>
      <c r="AZ273" s="44"/>
      <c r="BA273" s="44"/>
      <c r="BB273" s="45" t="e">
        <v>#DIV/0!</v>
      </c>
      <c r="BE273" s="44">
        <v>65500000</v>
      </c>
      <c r="BF273" s="44">
        <v>60533000</v>
      </c>
      <c r="BG273" s="45">
        <v>1.574358388866522</v>
      </c>
      <c r="BJ273" s="44"/>
      <c r="BK273" s="44"/>
      <c r="BL273" s="45" t="e">
        <v>#DIV/0!</v>
      </c>
    </row>
    <row r="274" spans="1:64">
      <c r="A274" s="43" t="s">
        <v>1695</v>
      </c>
      <c r="B274" s="44"/>
      <c r="C274" s="44"/>
      <c r="D274" s="45" t="e">
        <v>#DIV/0!</v>
      </c>
      <c r="G274" s="44"/>
      <c r="H274" s="44"/>
      <c r="I274" s="45" t="e">
        <v>#DIV/0!</v>
      </c>
      <c r="L274" s="44"/>
      <c r="M274" s="44"/>
      <c r="N274" s="45" t="e">
        <v>#DIV/0!</v>
      </c>
      <c r="Q274" s="44"/>
      <c r="R274" s="44"/>
      <c r="S274" s="45" t="e">
        <v>#DIV/0!</v>
      </c>
      <c r="V274" s="44">
        <v>229680000</v>
      </c>
      <c r="W274" s="44">
        <v>30115640</v>
      </c>
      <c r="X274" s="45">
        <v>0.95490255653457179</v>
      </c>
      <c r="AA274" s="44"/>
      <c r="AB274" s="44"/>
      <c r="AC274" s="45" t="e">
        <v>#DIV/0!</v>
      </c>
      <c r="AF274" s="44"/>
      <c r="AG274" s="44"/>
      <c r="AH274" s="45" t="e">
        <v>#DIV/0!</v>
      </c>
      <c r="AK274" s="44"/>
      <c r="AL274" s="44"/>
      <c r="AM274" s="45" t="e">
        <v>#DIV/0!</v>
      </c>
      <c r="AP274" s="44"/>
      <c r="AQ274" s="44"/>
      <c r="AR274" s="45" t="e">
        <v>#DIV/0!</v>
      </c>
      <c r="AU274" s="44"/>
      <c r="AV274" s="44"/>
      <c r="AW274" s="45" t="e">
        <v>#DIV/0!</v>
      </c>
      <c r="AZ274" s="44"/>
      <c r="BA274" s="44"/>
      <c r="BB274" s="45" t="e">
        <v>#DIV/0!</v>
      </c>
      <c r="BE274" s="44"/>
      <c r="BF274" s="44"/>
      <c r="BG274" s="45" t="e">
        <v>#DIV/0!</v>
      </c>
      <c r="BJ274" s="44"/>
      <c r="BK274" s="44"/>
      <c r="BL274" s="45" t="e">
        <v>#DIV/0!</v>
      </c>
    </row>
    <row r="275" spans="1:64">
      <c r="A275" s="43" t="s">
        <v>1696</v>
      </c>
      <c r="B275" s="44"/>
      <c r="C275" s="44"/>
      <c r="D275" s="45" t="e">
        <v>#DIV/0!</v>
      </c>
      <c r="G275" s="44"/>
      <c r="H275" s="44"/>
      <c r="I275" s="45" t="e">
        <v>#DIV/0!</v>
      </c>
      <c r="L275" s="44"/>
      <c r="M275" s="44"/>
      <c r="N275" s="45" t="e">
        <v>#DIV/0!</v>
      </c>
      <c r="Q275" s="44"/>
      <c r="R275" s="44"/>
      <c r="S275" s="45" t="e">
        <v>#DIV/0!</v>
      </c>
      <c r="V275" s="44"/>
      <c r="W275" s="44"/>
      <c r="X275" s="45" t="e">
        <v>#DIV/0!</v>
      </c>
      <c r="AA275" s="44"/>
      <c r="AB275" s="44"/>
      <c r="AC275" s="45" t="e">
        <v>#DIV/0!</v>
      </c>
      <c r="AF275" s="44"/>
      <c r="AG275" s="44"/>
      <c r="AH275" s="45" t="e">
        <v>#DIV/0!</v>
      </c>
      <c r="AK275" s="44"/>
      <c r="AL275" s="44"/>
      <c r="AM275" s="45" t="e">
        <v>#DIV/0!</v>
      </c>
      <c r="AP275" s="44"/>
      <c r="AQ275" s="44"/>
      <c r="AR275" s="45" t="e">
        <v>#DIV/0!</v>
      </c>
      <c r="AU275" s="44"/>
      <c r="AV275" s="44"/>
      <c r="AW275" s="45" t="e">
        <v>#DIV/0!</v>
      </c>
      <c r="AZ275" s="44">
        <v>44250000</v>
      </c>
      <c r="BA275" s="44">
        <v>38372581.5</v>
      </c>
      <c r="BB275" s="45">
        <v>1.5785061470864157</v>
      </c>
      <c r="BE275" s="44">
        <v>44600000</v>
      </c>
      <c r="BF275" s="44">
        <v>31008500</v>
      </c>
      <c r="BG275" s="45">
        <v>1.5806354438006132</v>
      </c>
      <c r="BJ275" s="44"/>
      <c r="BK275" s="44"/>
      <c r="BL275" s="45" t="e">
        <v>#DIV/0!</v>
      </c>
    </row>
    <row r="276" spans="1:64">
      <c r="A276" s="43" t="s">
        <v>1697</v>
      </c>
      <c r="B276" s="44"/>
      <c r="C276" s="44"/>
      <c r="D276" s="45" t="e">
        <v>#DIV/0!</v>
      </c>
      <c r="G276" s="44"/>
      <c r="H276" s="44"/>
      <c r="I276" s="45" t="e">
        <v>#DIV/0!</v>
      </c>
      <c r="L276" s="44"/>
      <c r="M276" s="44"/>
      <c r="N276" s="45" t="e">
        <v>#DIV/0!</v>
      </c>
      <c r="Q276" s="44"/>
      <c r="R276" s="44"/>
      <c r="S276" s="45" t="e">
        <v>#DIV/0!</v>
      </c>
      <c r="V276" s="44"/>
      <c r="W276" s="44"/>
      <c r="X276" s="45" t="e">
        <v>#DIV/0!</v>
      </c>
      <c r="AA276" s="44"/>
      <c r="AB276" s="44"/>
      <c r="AC276" s="45" t="e">
        <v>#DIV/0!</v>
      </c>
      <c r="AF276" s="44"/>
      <c r="AG276" s="44"/>
      <c r="AH276" s="45" t="e">
        <v>#DIV/0!</v>
      </c>
      <c r="AK276" s="44"/>
      <c r="AL276" s="44"/>
      <c r="AM276" s="45" t="e">
        <v>#DIV/0!</v>
      </c>
      <c r="AP276" s="44"/>
      <c r="AQ276" s="44"/>
      <c r="AR276" s="45" t="e">
        <v>#DIV/0!</v>
      </c>
      <c r="AU276" s="44"/>
      <c r="AV276" s="44"/>
      <c r="AW276" s="45" t="e">
        <v>#DIV/0!</v>
      </c>
      <c r="AZ276" s="44">
        <v>79200000</v>
      </c>
      <c r="BA276" s="44">
        <v>27063000</v>
      </c>
      <c r="BB276" s="45">
        <v>1.0776939798136487</v>
      </c>
      <c r="BE276" s="44"/>
      <c r="BF276" s="44"/>
      <c r="BG276" s="45" t="e">
        <v>#DIV/0!</v>
      </c>
      <c r="BJ276" s="44"/>
      <c r="BK276" s="44"/>
      <c r="BL276" s="45" t="e">
        <v>#DIV/0!</v>
      </c>
    </row>
    <row r="277" spans="1:64">
      <c r="A277" s="43" t="s">
        <v>1698</v>
      </c>
      <c r="B277" s="44"/>
      <c r="C277" s="44"/>
      <c r="D277" s="45" t="e">
        <v>#DIV/0!</v>
      </c>
      <c r="G277" s="44"/>
      <c r="H277" s="44"/>
      <c r="I277" s="45" t="e">
        <v>#DIV/0!</v>
      </c>
      <c r="L277" s="44"/>
      <c r="M277" s="44"/>
      <c r="N277" s="45" t="e">
        <v>#DIV/0!</v>
      </c>
      <c r="Q277" s="44"/>
      <c r="R277" s="44"/>
      <c r="S277" s="45" t="e">
        <v>#DIV/0!</v>
      </c>
      <c r="V277" s="44"/>
      <c r="W277" s="44"/>
      <c r="X277" s="45" t="e">
        <v>#DIV/0!</v>
      </c>
      <c r="AA277" s="44"/>
      <c r="AB277" s="44"/>
      <c r="AC277" s="45" t="e">
        <v>#DIV/0!</v>
      </c>
      <c r="AF277" s="44"/>
      <c r="AG277" s="44"/>
      <c r="AH277" s="45" t="e">
        <v>#DIV/0!</v>
      </c>
      <c r="AK277" s="44"/>
      <c r="AL277" s="44"/>
      <c r="AM277" s="45" t="e">
        <v>#DIV/0!</v>
      </c>
      <c r="AP277" s="44"/>
      <c r="AQ277" s="44"/>
      <c r="AR277" s="45" t="e">
        <v>#DIV/0!</v>
      </c>
      <c r="AU277" s="44">
        <v>100700000</v>
      </c>
      <c r="AV277" s="44">
        <v>18603023</v>
      </c>
      <c r="AW277" s="45">
        <v>0.99868111613117239</v>
      </c>
      <c r="AZ277" s="44">
        <v>92500000</v>
      </c>
      <c r="BA277" s="44">
        <v>10725500</v>
      </c>
      <c r="BB277" s="45">
        <v>1.0322883041735138</v>
      </c>
      <c r="BE277" s="44"/>
      <c r="BF277" s="44"/>
      <c r="BG277" s="45" t="e">
        <v>#DIV/0!</v>
      </c>
      <c r="BJ277" s="44"/>
      <c r="BK277" s="44"/>
      <c r="BL277" s="45" t="e">
        <v>#DIV/0!</v>
      </c>
    </row>
    <row r="278" spans="1:64">
      <c r="A278" s="43" t="s">
        <v>1699</v>
      </c>
      <c r="B278" s="44"/>
      <c r="C278" s="44"/>
      <c r="D278" s="45" t="e">
        <v>#DIV/0!</v>
      </c>
      <c r="G278" s="44">
        <v>182000000</v>
      </c>
      <c r="H278" s="44">
        <v>2723155</v>
      </c>
      <c r="I278" s="45">
        <v>1.0253785414469134</v>
      </c>
      <c r="L278" s="44"/>
      <c r="M278" s="44"/>
      <c r="N278" s="45" t="e">
        <v>#DIV/0!</v>
      </c>
      <c r="Q278" s="44"/>
      <c r="R278" s="44"/>
      <c r="S278" s="45" t="e">
        <v>#DIV/0!</v>
      </c>
      <c r="V278" s="44"/>
      <c r="W278" s="44"/>
      <c r="X278" s="45" t="e">
        <v>#DIV/0!</v>
      </c>
      <c r="AA278" s="44"/>
      <c r="AB278" s="44"/>
      <c r="AC278" s="45" t="e">
        <v>#DIV/0!</v>
      </c>
      <c r="AF278" s="44"/>
      <c r="AG278" s="44"/>
      <c r="AH278" s="45" t="e">
        <v>#DIV/0!</v>
      </c>
      <c r="AK278" s="44"/>
      <c r="AL278" s="44"/>
      <c r="AM278" s="45" t="e">
        <v>#DIV/0!</v>
      </c>
      <c r="AP278" s="44"/>
      <c r="AQ278" s="44"/>
      <c r="AR278" s="45" t="e">
        <v>#DIV/0!</v>
      </c>
      <c r="AU278" s="44"/>
      <c r="AV278" s="44"/>
      <c r="AW278" s="45" t="e">
        <v>#DIV/0!</v>
      </c>
      <c r="AZ278" s="44"/>
      <c r="BA278" s="44"/>
      <c r="BB278" s="45" t="e">
        <v>#DIV/0!</v>
      </c>
      <c r="BE278" s="44"/>
      <c r="BF278" s="44"/>
      <c r="BG278" s="45" t="e">
        <v>#DIV/0!</v>
      </c>
      <c r="BJ278" s="44"/>
      <c r="BK278" s="44"/>
      <c r="BL278" s="45" t="e">
        <v>#DIV/0!</v>
      </c>
    </row>
    <row r="279" spans="1:64">
      <c r="A279" s="43" t="s">
        <v>571</v>
      </c>
      <c r="B279" s="44"/>
      <c r="C279" s="44"/>
      <c r="D279" s="45" t="e">
        <v>#DIV/0!</v>
      </c>
      <c r="G279" s="44"/>
      <c r="H279" s="44"/>
      <c r="I279" s="45" t="e">
        <v>#DIV/0!</v>
      </c>
      <c r="L279" s="44"/>
      <c r="M279" s="44"/>
      <c r="N279" s="45" t="e">
        <v>#DIV/0!</v>
      </c>
      <c r="Q279" s="44"/>
      <c r="R279" s="44"/>
      <c r="S279" s="45" t="e">
        <v>#DIV/0!</v>
      </c>
      <c r="V279" s="44"/>
      <c r="W279" s="44"/>
      <c r="X279" s="45" t="e">
        <v>#DIV/0!</v>
      </c>
      <c r="AA279" s="44"/>
      <c r="AB279" s="44"/>
      <c r="AC279" s="45" t="e">
        <v>#DIV/0!</v>
      </c>
      <c r="AF279" s="44"/>
      <c r="AG279" s="44"/>
      <c r="AH279" s="45" t="e">
        <v>#DIV/0!</v>
      </c>
      <c r="AK279" s="44"/>
      <c r="AL279" s="44"/>
      <c r="AM279" s="45" t="e">
        <v>#DIV/0!</v>
      </c>
      <c r="AP279" s="44"/>
      <c r="AQ279" s="44"/>
      <c r="AR279" s="45" t="e">
        <v>#DIV/0!</v>
      </c>
      <c r="AU279" s="44">
        <v>4825000</v>
      </c>
      <c r="AV279" s="44">
        <v>1716020</v>
      </c>
      <c r="AW279" s="45">
        <v>0.97083862348161842</v>
      </c>
      <c r="AZ279" s="44"/>
      <c r="BA279" s="44"/>
      <c r="BB279" s="45" t="e">
        <v>#DIV/0!</v>
      </c>
      <c r="BE279" s="44"/>
      <c r="BF279" s="44"/>
      <c r="BG279" s="45" t="e">
        <v>#DIV/0!</v>
      </c>
      <c r="BJ279" s="44"/>
      <c r="BK279" s="44"/>
      <c r="BL279" s="45" t="e">
        <v>#DIV/0!</v>
      </c>
    </row>
    <row r="280" spans="1:64">
      <c r="A280" s="43" t="s">
        <v>1700</v>
      </c>
      <c r="B280" s="44"/>
      <c r="C280" s="44"/>
      <c r="D280" s="45" t="e">
        <v>#DIV/0!</v>
      </c>
      <c r="G280" s="44"/>
      <c r="H280" s="44"/>
      <c r="I280" s="45" t="e">
        <v>#DIV/0!</v>
      </c>
      <c r="L280" s="44"/>
      <c r="M280" s="44"/>
      <c r="N280" s="45" t="e">
        <v>#DIV/0!</v>
      </c>
      <c r="Q280" s="44"/>
      <c r="R280" s="44"/>
      <c r="S280" s="45" t="e">
        <v>#DIV/0!</v>
      </c>
      <c r="V280" s="44">
        <v>56300000</v>
      </c>
      <c r="W280" s="44">
        <v>21357375</v>
      </c>
      <c r="X280" s="45">
        <v>1.1059502283109508</v>
      </c>
      <c r="AA280" s="44"/>
      <c r="AB280" s="44"/>
      <c r="AC280" s="45" t="e">
        <v>#DIV/0!</v>
      </c>
      <c r="AF280" s="44"/>
      <c r="AG280" s="44"/>
      <c r="AH280" s="45" t="e">
        <v>#DIV/0!</v>
      </c>
      <c r="AK280" s="44"/>
      <c r="AL280" s="44"/>
      <c r="AM280" s="45" t="e">
        <v>#DIV/0!</v>
      </c>
      <c r="AP280" s="44"/>
      <c r="AQ280" s="44"/>
      <c r="AR280" s="45" t="e">
        <v>#DIV/0!</v>
      </c>
      <c r="AU280" s="44"/>
      <c r="AV280" s="44"/>
      <c r="AW280" s="45" t="e">
        <v>#DIV/0!</v>
      </c>
      <c r="AZ280" s="44"/>
      <c r="BA280" s="44"/>
      <c r="BB280" s="45" t="e">
        <v>#DIV/0!</v>
      </c>
      <c r="BE280" s="44"/>
      <c r="BF280" s="44"/>
      <c r="BG280" s="45" t="e">
        <v>#DIV/0!</v>
      </c>
      <c r="BJ280" s="44"/>
      <c r="BK280" s="44"/>
      <c r="BL280" s="45" t="e">
        <v>#DIV/0!</v>
      </c>
    </row>
    <row r="281" spans="1:64">
      <c r="A281" s="43" t="s">
        <v>263</v>
      </c>
      <c r="B281" s="44"/>
      <c r="C281" s="44"/>
      <c r="D281" s="45" t="e">
        <v>#DIV/0!</v>
      </c>
      <c r="G281" s="44">
        <v>13100000</v>
      </c>
      <c r="H281" s="44">
        <v>2732025</v>
      </c>
      <c r="I281" s="45">
        <v>1.2126289286053147</v>
      </c>
      <c r="L281" s="44"/>
      <c r="M281" s="44"/>
      <c r="N281" s="45" t="e">
        <v>#DIV/0!</v>
      </c>
      <c r="Q281" s="44"/>
      <c r="R281" s="44"/>
      <c r="S281" s="45" t="e">
        <v>#DIV/0!</v>
      </c>
      <c r="V281" s="44"/>
      <c r="W281" s="44"/>
      <c r="X281" s="45" t="e">
        <v>#DIV/0!</v>
      </c>
      <c r="AA281" s="44"/>
      <c r="AB281" s="44"/>
      <c r="AC281" s="45" t="e">
        <v>#DIV/0!</v>
      </c>
      <c r="AF281" s="44"/>
      <c r="AG281" s="44"/>
      <c r="AH281" s="45" t="e">
        <v>#DIV/0!</v>
      </c>
      <c r="AK281" s="44"/>
      <c r="AL281" s="44"/>
      <c r="AM281" s="45" t="e">
        <v>#DIV/0!</v>
      </c>
      <c r="AP281" s="44"/>
      <c r="AQ281" s="44"/>
      <c r="AR281" s="45" t="e">
        <v>#DIV/0!</v>
      </c>
      <c r="AU281" s="44"/>
      <c r="AV281" s="44"/>
      <c r="AW281" s="45" t="e">
        <v>#DIV/0!</v>
      </c>
      <c r="AZ281" s="44"/>
      <c r="BA281" s="44"/>
      <c r="BB281" s="45" t="e">
        <v>#DIV/0!</v>
      </c>
      <c r="BE281" s="44"/>
      <c r="BF281" s="44"/>
      <c r="BG281" s="45" t="e">
        <v>#DIV/0!</v>
      </c>
      <c r="BJ281" s="44"/>
      <c r="BK281" s="44"/>
      <c r="BL281" s="45" t="e">
        <v>#DIV/0!</v>
      </c>
    </row>
    <row r="282" spans="1:64">
      <c r="A282" s="43" t="s">
        <v>271</v>
      </c>
      <c r="B282" s="44"/>
      <c r="C282" s="44"/>
      <c r="D282" s="45" t="e">
        <v>#DIV/0!</v>
      </c>
      <c r="G282" s="44"/>
      <c r="H282" s="44"/>
      <c r="I282" s="45" t="e">
        <v>#DIV/0!</v>
      </c>
      <c r="L282" s="44"/>
      <c r="M282" s="44"/>
      <c r="N282" s="45" t="e">
        <v>#DIV/0!</v>
      </c>
      <c r="Q282" s="44">
        <v>10725000</v>
      </c>
      <c r="R282" s="44">
        <v>1017675</v>
      </c>
      <c r="S282" s="45">
        <v>0.95526296452166715</v>
      </c>
      <c r="V282" s="44">
        <v>8650000</v>
      </c>
      <c r="W282" s="44">
        <v>3028325</v>
      </c>
      <c r="X282" s="45">
        <v>0.98531987299055968</v>
      </c>
      <c r="AA282" s="44"/>
      <c r="AB282" s="44"/>
      <c r="AC282" s="45" t="e">
        <v>#DIV/0!</v>
      </c>
      <c r="AF282" s="44"/>
      <c r="AG282" s="44"/>
      <c r="AH282" s="45" t="e">
        <v>#DIV/0!</v>
      </c>
      <c r="AK282" s="44">
        <v>7100000</v>
      </c>
      <c r="AL282" s="44">
        <v>1964875</v>
      </c>
      <c r="AM282" s="45">
        <v>1.0741707326298271</v>
      </c>
      <c r="AP282" s="44"/>
      <c r="AQ282" s="44"/>
      <c r="AR282" s="45" t="e">
        <v>#DIV/0!</v>
      </c>
      <c r="AU282" s="44"/>
      <c r="AV282" s="44"/>
      <c r="AW282" s="45" t="e">
        <v>#DIV/0!</v>
      </c>
      <c r="AZ282" s="44"/>
      <c r="BA282" s="44"/>
      <c r="BB282" s="45" t="e">
        <v>#DIV/0!</v>
      </c>
      <c r="BE282" s="44"/>
      <c r="BF282" s="44"/>
      <c r="BG282" s="45" t="e">
        <v>#DIV/0!</v>
      </c>
      <c r="BJ282" s="44"/>
      <c r="BK282" s="44"/>
      <c r="BL282" s="45" t="e">
        <v>#DIV/0!</v>
      </c>
    </row>
    <row r="283" spans="1:64">
      <c r="A283" s="43" t="s">
        <v>1701</v>
      </c>
      <c r="B283" s="44"/>
      <c r="C283" s="44"/>
      <c r="D283" s="45" t="e">
        <v>#DIV/0!</v>
      </c>
      <c r="G283" s="44"/>
      <c r="H283" s="44"/>
      <c r="I283" s="45" t="e">
        <v>#DIV/0!</v>
      </c>
      <c r="L283" s="44"/>
      <c r="M283" s="44"/>
      <c r="N283" s="45" t="e">
        <v>#DIV/0!</v>
      </c>
      <c r="Q283" s="44"/>
      <c r="R283" s="44"/>
      <c r="S283" s="45" t="e">
        <v>#DIV/0!</v>
      </c>
      <c r="V283" s="44"/>
      <c r="W283" s="44"/>
      <c r="X283" s="45" t="e">
        <v>#DIV/0!</v>
      </c>
      <c r="AA283" s="44"/>
      <c r="AB283" s="44"/>
      <c r="AC283" s="45" t="e">
        <v>#DIV/0!</v>
      </c>
      <c r="AF283" s="44"/>
      <c r="AG283" s="44"/>
      <c r="AH283" s="45" t="e">
        <v>#DIV/0!</v>
      </c>
      <c r="AK283" s="44"/>
      <c r="AL283" s="44"/>
      <c r="AM283" s="45" t="e">
        <v>#DIV/0!</v>
      </c>
      <c r="AP283" s="44">
        <v>109200000</v>
      </c>
      <c r="AQ283" s="44">
        <v>112678660</v>
      </c>
      <c r="AR283" s="45">
        <v>1.5821404737902203</v>
      </c>
      <c r="AU283" s="44"/>
      <c r="AV283" s="44"/>
      <c r="AW283" s="45" t="e">
        <v>#DIV/0!</v>
      </c>
      <c r="AZ283" s="44"/>
      <c r="BA283" s="44"/>
      <c r="BB283" s="45" t="e">
        <v>#DIV/0!</v>
      </c>
      <c r="BE283" s="44"/>
      <c r="BF283" s="44"/>
      <c r="BG283" s="45" t="e">
        <v>#DIV/0!</v>
      </c>
      <c r="BJ283" s="44"/>
      <c r="BK283" s="44"/>
      <c r="BL283" s="45" t="e">
        <v>#DIV/0!</v>
      </c>
    </row>
    <row r="284" spans="1:64">
      <c r="A284" s="43" t="s">
        <v>1702</v>
      </c>
      <c r="B284" s="44"/>
      <c r="C284" s="44"/>
      <c r="D284" s="45" t="e">
        <v>#DIV/0!</v>
      </c>
      <c r="G284" s="44"/>
      <c r="H284" s="44"/>
      <c r="I284" s="45" t="e">
        <v>#DIV/0!</v>
      </c>
      <c r="L284" s="44"/>
      <c r="M284" s="44"/>
      <c r="N284" s="45" t="e">
        <v>#DIV/0!</v>
      </c>
      <c r="Q284" s="44"/>
      <c r="R284" s="44"/>
      <c r="S284" s="45" t="e">
        <v>#DIV/0!</v>
      </c>
      <c r="V284" s="44"/>
      <c r="W284" s="44"/>
      <c r="X284" s="45" t="e">
        <v>#DIV/0!</v>
      </c>
      <c r="AA284" s="44"/>
      <c r="AB284" s="44"/>
      <c r="AC284" s="45" t="e">
        <v>#DIV/0!</v>
      </c>
      <c r="AF284" s="44"/>
      <c r="AG284" s="44"/>
      <c r="AH284" s="45" t="e">
        <v>#DIV/0!</v>
      </c>
      <c r="AK284" s="44"/>
      <c r="AL284" s="44"/>
      <c r="AM284" s="45" t="e">
        <v>#DIV/0!</v>
      </c>
      <c r="AP284" s="44"/>
      <c r="AQ284" s="44"/>
      <c r="AR284" s="45" t="e">
        <v>#DIV/0!</v>
      </c>
      <c r="AU284" s="44"/>
      <c r="AV284" s="44"/>
      <c r="AW284" s="45" t="e">
        <v>#DIV/0!</v>
      </c>
      <c r="AZ284" s="44"/>
      <c r="BA284" s="44"/>
      <c r="BB284" s="45" t="e">
        <v>#DIV/0!</v>
      </c>
      <c r="BE284" s="44"/>
      <c r="BF284" s="44"/>
      <c r="BG284" s="45" t="e">
        <v>#DIV/0!</v>
      </c>
      <c r="BJ284" s="44"/>
      <c r="BK284" s="44"/>
      <c r="BL284" s="45" t="e">
        <v>#DIV/0!</v>
      </c>
    </row>
    <row r="285" spans="1:64">
      <c r="A285" s="43" t="s">
        <v>166</v>
      </c>
      <c r="B285" s="44"/>
      <c r="C285" s="44"/>
      <c r="D285" s="45" t="e">
        <v>#DIV/0!</v>
      </c>
      <c r="G285" s="44">
        <v>13040000</v>
      </c>
      <c r="H285" s="44">
        <v>475425</v>
      </c>
      <c r="I285" s="45">
        <v>1.0569659241967384</v>
      </c>
      <c r="L285" s="44"/>
      <c r="M285" s="44"/>
      <c r="N285" s="45" t="e">
        <v>#DIV/0!</v>
      </c>
      <c r="Q285" s="44"/>
      <c r="R285" s="44"/>
      <c r="S285" s="45" t="e">
        <v>#DIV/0!</v>
      </c>
      <c r="V285" s="44">
        <v>7750000</v>
      </c>
      <c r="W285" s="44">
        <v>2770725</v>
      </c>
      <c r="X285" s="45">
        <v>0.82820160029922119</v>
      </c>
      <c r="AA285" s="44"/>
      <c r="AB285" s="44"/>
      <c r="AC285" s="45" t="e">
        <v>#DIV/0!</v>
      </c>
      <c r="AF285" s="44"/>
      <c r="AG285" s="44"/>
      <c r="AH285" s="45" t="e">
        <v>#DIV/0!</v>
      </c>
      <c r="AK285" s="44"/>
      <c r="AL285" s="44"/>
      <c r="AM285" s="45" t="e">
        <v>#DIV/0!</v>
      </c>
      <c r="AP285" s="44"/>
      <c r="AQ285" s="44"/>
      <c r="AR285" s="45" t="e">
        <v>#DIV/0!</v>
      </c>
      <c r="AU285" s="44"/>
      <c r="AV285" s="44"/>
      <c r="AW285" s="45" t="e">
        <v>#DIV/0!</v>
      </c>
      <c r="AZ285" s="44"/>
      <c r="BA285" s="44"/>
      <c r="BB285" s="45" t="e">
        <v>#DIV/0!</v>
      </c>
      <c r="BE285" s="44"/>
      <c r="BF285" s="44"/>
      <c r="BG285" s="45" t="e">
        <v>#DIV/0!</v>
      </c>
      <c r="BJ285" s="44"/>
      <c r="BK285" s="44"/>
      <c r="BL285" s="45" t="e">
        <v>#DIV/0!</v>
      </c>
    </row>
    <row r="286" spans="1:64">
      <c r="A286" s="43" t="s">
        <v>1703</v>
      </c>
      <c r="B286" s="44"/>
      <c r="C286" s="44"/>
      <c r="D286" s="45" t="e">
        <v>#DIV/0!</v>
      </c>
      <c r="G286" s="44"/>
      <c r="H286" s="44"/>
      <c r="I286" s="45" t="e">
        <v>#DIV/0!</v>
      </c>
      <c r="L286" s="44"/>
      <c r="M286" s="44"/>
      <c r="N286" s="45" t="e">
        <v>#DIV/0!</v>
      </c>
      <c r="Q286" s="44"/>
      <c r="R286" s="44"/>
      <c r="S286" s="45" t="e">
        <v>#DIV/0!</v>
      </c>
      <c r="V286" s="44"/>
      <c r="W286" s="44"/>
      <c r="X286" s="45" t="e">
        <v>#DIV/0!</v>
      </c>
      <c r="AA286" s="44"/>
      <c r="AB286" s="44"/>
      <c r="AC286" s="45" t="e">
        <v>#DIV/0!</v>
      </c>
      <c r="AF286" s="44"/>
      <c r="AG286" s="44"/>
      <c r="AH286" s="45" t="e">
        <v>#DIV/0!</v>
      </c>
      <c r="AK286" s="44"/>
      <c r="AL286" s="44"/>
      <c r="AM286" s="45" t="e">
        <v>#DIV/0!</v>
      </c>
      <c r="AP286" s="44"/>
      <c r="AQ286" s="44"/>
      <c r="AR286" s="45" t="e">
        <v>#DIV/0!</v>
      </c>
      <c r="AU286" s="44"/>
      <c r="AV286" s="44"/>
      <c r="AW286" s="45" t="e">
        <v>#DIV/0!</v>
      </c>
      <c r="AZ286" s="44"/>
      <c r="BA286" s="44"/>
      <c r="BB286" s="45" t="e">
        <v>#DIV/0!</v>
      </c>
      <c r="BE286" s="44"/>
      <c r="BF286" s="44"/>
      <c r="BG286" s="45" t="e">
        <v>#DIV/0!</v>
      </c>
      <c r="BJ286" s="44"/>
      <c r="BK286" s="44"/>
      <c r="BL286" s="45" t="e">
        <v>#DIV/0!</v>
      </c>
    </row>
    <row r="287" spans="1:64">
      <c r="A287" s="43" t="s">
        <v>1704</v>
      </c>
      <c r="B287" s="44"/>
      <c r="C287" s="44"/>
      <c r="D287" s="45" t="e">
        <v>#DIV/0!</v>
      </c>
      <c r="G287" s="44">
        <v>91100000</v>
      </c>
      <c r="H287" s="44">
        <v>4804297.5</v>
      </c>
      <c r="I287" s="45">
        <v>0.89094328522524835</v>
      </c>
      <c r="L287" s="44"/>
      <c r="M287" s="44"/>
      <c r="N287" s="45" t="e">
        <v>#DIV/0!</v>
      </c>
      <c r="Q287" s="44"/>
      <c r="R287" s="44"/>
      <c r="S287" s="45" t="e">
        <v>#DIV/0!</v>
      </c>
      <c r="V287" s="44"/>
      <c r="W287" s="44"/>
      <c r="X287" s="45" t="e">
        <v>#DIV/0!</v>
      </c>
      <c r="AA287" s="44">
        <v>65900000</v>
      </c>
      <c r="AB287" s="44">
        <v>25681850</v>
      </c>
      <c r="AC287" s="45">
        <v>0.91506299215878495</v>
      </c>
      <c r="AF287" s="44"/>
      <c r="AG287" s="44"/>
      <c r="AH287" s="45" t="e">
        <v>#DIV/0!</v>
      </c>
      <c r="AK287" s="44"/>
      <c r="AL287" s="44"/>
      <c r="AM287" s="45" t="e">
        <v>#DIV/0!</v>
      </c>
      <c r="AP287" s="44"/>
      <c r="AQ287" s="44"/>
      <c r="AR287" s="45" t="e">
        <v>#DIV/0!</v>
      </c>
      <c r="AU287" s="44"/>
      <c r="AV287" s="44"/>
      <c r="AW287" s="45" t="e">
        <v>#DIV/0!</v>
      </c>
      <c r="AZ287" s="44"/>
      <c r="BA287" s="44"/>
      <c r="BB287" s="45" t="e">
        <v>#DIV/0!</v>
      </c>
      <c r="BE287" s="44"/>
      <c r="BF287" s="44"/>
      <c r="BG287" s="45" t="e">
        <v>#DIV/0!</v>
      </c>
      <c r="BJ287" s="44"/>
      <c r="BK287" s="44"/>
      <c r="BL287" s="45" t="e">
        <v>#DIV/0!</v>
      </c>
    </row>
    <row r="288" spans="1:64">
      <c r="A288" s="43" t="s">
        <v>1705</v>
      </c>
      <c r="B288" s="44"/>
      <c r="C288" s="44"/>
      <c r="D288" s="45" t="e">
        <v>#DIV/0!</v>
      </c>
      <c r="G288" s="44">
        <v>98010000</v>
      </c>
      <c r="H288" s="44">
        <v>7919100</v>
      </c>
      <c r="I288" s="45">
        <v>0.95647973299372013</v>
      </c>
      <c r="L288" s="44"/>
      <c r="M288" s="44"/>
      <c r="N288" s="45" t="e">
        <v>#DIV/0!</v>
      </c>
      <c r="Q288" s="44"/>
      <c r="R288" s="44"/>
      <c r="S288" s="45" t="e">
        <v>#DIV/0!</v>
      </c>
      <c r="V288" s="44"/>
      <c r="W288" s="44"/>
      <c r="X288" s="45" t="e">
        <v>#DIV/0!</v>
      </c>
      <c r="AA288" s="44"/>
      <c r="AB288" s="44"/>
      <c r="AC288" s="45" t="e">
        <v>#DIV/0!</v>
      </c>
      <c r="AF288" s="44"/>
      <c r="AG288" s="44"/>
      <c r="AH288" s="45" t="e">
        <v>#DIV/0!</v>
      </c>
      <c r="AK288" s="44"/>
      <c r="AL288" s="44"/>
      <c r="AM288" s="45" t="e">
        <v>#DIV/0!</v>
      </c>
      <c r="AP288" s="44"/>
      <c r="AQ288" s="44"/>
      <c r="AR288" s="45" t="e">
        <v>#DIV/0!</v>
      </c>
      <c r="AU288" s="44"/>
      <c r="AV288" s="44"/>
      <c r="AW288" s="45" t="e">
        <v>#DIV/0!</v>
      </c>
      <c r="AZ288" s="44"/>
      <c r="BA288" s="44"/>
      <c r="BB288" s="45" t="e">
        <v>#DIV/0!</v>
      </c>
      <c r="BE288" s="44"/>
      <c r="BF288" s="44"/>
      <c r="BG288" s="45" t="e">
        <v>#DIV/0!</v>
      </c>
      <c r="BJ288" s="44"/>
      <c r="BK288" s="44"/>
      <c r="BL288" s="45" t="e">
        <v>#DIV/0!</v>
      </c>
    </row>
    <row r="289" spans="1:64">
      <c r="A289" s="43" t="s">
        <v>1706</v>
      </c>
      <c r="B289" s="44"/>
      <c r="C289" s="44"/>
      <c r="D289" s="45" t="e">
        <v>#DIV/0!</v>
      </c>
      <c r="G289" s="44"/>
      <c r="H289" s="44"/>
      <c r="I289" s="45" t="e">
        <v>#DIV/0!</v>
      </c>
      <c r="L289" s="44">
        <v>93800000</v>
      </c>
      <c r="M289" s="44">
        <v>8680535.5</v>
      </c>
      <c r="N289" s="45">
        <v>1.0280101869891349</v>
      </c>
      <c r="Q289" s="44"/>
      <c r="R289" s="44"/>
      <c r="S289" s="45" t="e">
        <v>#DIV/0!</v>
      </c>
      <c r="V289" s="44"/>
      <c r="W289" s="44"/>
      <c r="X289" s="45" t="e">
        <v>#DIV/0!</v>
      </c>
      <c r="AA289" s="44"/>
      <c r="AB289" s="44"/>
      <c r="AC289" s="45" t="e">
        <v>#DIV/0!</v>
      </c>
      <c r="AF289" s="44"/>
      <c r="AG289" s="44"/>
      <c r="AH289" s="45" t="e">
        <v>#DIV/0!</v>
      </c>
      <c r="AK289" s="44"/>
      <c r="AL289" s="44"/>
      <c r="AM289" s="45" t="e">
        <v>#DIV/0!</v>
      </c>
      <c r="AP289" s="44"/>
      <c r="AQ289" s="44"/>
      <c r="AR289" s="45" t="e">
        <v>#DIV/0!</v>
      </c>
      <c r="AU289" s="44"/>
      <c r="AV289" s="44"/>
      <c r="AW289" s="45" t="e">
        <v>#DIV/0!</v>
      </c>
      <c r="AZ289" s="44"/>
      <c r="BA289" s="44"/>
      <c r="BB289" s="45" t="e">
        <v>#DIV/0!</v>
      </c>
      <c r="BE289" s="44"/>
      <c r="BF289" s="44"/>
      <c r="BG289" s="45" t="e">
        <v>#DIV/0!</v>
      </c>
      <c r="BJ289" s="44"/>
      <c r="BK289" s="44"/>
      <c r="BL289" s="45" t="e">
        <v>#DIV/0!</v>
      </c>
    </row>
    <row r="290" spans="1:64">
      <c r="A290" s="43" t="s">
        <v>1707</v>
      </c>
      <c r="B290" s="44"/>
      <c r="C290" s="44"/>
      <c r="D290" s="45" t="e">
        <v>#DIV/0!</v>
      </c>
      <c r="G290" s="44"/>
      <c r="H290" s="44"/>
      <c r="I290" s="45" t="e">
        <v>#DIV/0!</v>
      </c>
      <c r="L290" s="44"/>
      <c r="M290" s="44"/>
      <c r="N290" s="45" t="e">
        <v>#DIV/0!</v>
      </c>
      <c r="Q290" s="44"/>
      <c r="R290" s="44"/>
      <c r="S290" s="45" t="e">
        <v>#DIV/0!</v>
      </c>
      <c r="V290" s="44"/>
      <c r="W290" s="44"/>
      <c r="X290" s="45" t="e">
        <v>#DIV/0!</v>
      </c>
      <c r="AA290" s="44"/>
      <c r="AB290" s="44"/>
      <c r="AC290" s="45" t="e">
        <v>#DIV/0!</v>
      </c>
      <c r="AF290" s="44"/>
      <c r="AG290" s="44"/>
      <c r="AH290" s="45" t="e">
        <v>#DIV/0!</v>
      </c>
      <c r="AK290" s="44"/>
      <c r="AL290" s="44"/>
      <c r="AM290" s="45" t="e">
        <v>#DIV/0!</v>
      </c>
      <c r="AP290" s="44">
        <v>115200000</v>
      </c>
      <c r="AQ290" s="44">
        <v>21716280</v>
      </c>
      <c r="AR290" s="45">
        <v>0.94799709280891542</v>
      </c>
      <c r="AU290" s="44"/>
      <c r="AV290" s="44"/>
      <c r="AW290" s="45" t="e">
        <v>#DIV/0!</v>
      </c>
      <c r="AZ290" s="44"/>
      <c r="BA290" s="44"/>
      <c r="BB290" s="45" t="e">
        <v>#DIV/0!</v>
      </c>
      <c r="BE290" s="44"/>
      <c r="BF290" s="44"/>
      <c r="BG290" s="45" t="e">
        <v>#DIV/0!</v>
      </c>
      <c r="BJ290" s="44"/>
      <c r="BK290" s="44"/>
      <c r="BL290" s="45" t="e">
        <v>#DIV/0!</v>
      </c>
    </row>
    <row r="291" spans="1:64">
      <c r="A291" s="43" t="s">
        <v>1708</v>
      </c>
      <c r="B291" s="44"/>
      <c r="C291" s="44"/>
      <c r="D291" s="45" t="e">
        <v>#DIV/0!</v>
      </c>
      <c r="G291" s="44"/>
      <c r="H291" s="44"/>
      <c r="I291" s="45" t="e">
        <v>#DIV/0!</v>
      </c>
      <c r="L291" s="44"/>
      <c r="M291" s="44"/>
      <c r="N291" s="45" t="e">
        <v>#DIV/0!</v>
      </c>
      <c r="Q291" s="44"/>
      <c r="R291" s="44"/>
      <c r="S291" s="45" t="e">
        <v>#DIV/0!</v>
      </c>
      <c r="V291" s="44"/>
      <c r="W291" s="44"/>
      <c r="X291" s="45" t="e">
        <v>#DIV/0!</v>
      </c>
      <c r="AA291" s="44"/>
      <c r="AB291" s="44"/>
      <c r="AC291" s="45" t="e">
        <v>#DIV/0!</v>
      </c>
      <c r="AF291" s="44"/>
      <c r="AG291" s="44"/>
      <c r="AH291" s="45" t="e">
        <v>#DIV/0!</v>
      </c>
      <c r="AK291" s="44"/>
      <c r="AL291" s="44"/>
      <c r="AM291" s="45" t="e">
        <v>#DIV/0!</v>
      </c>
      <c r="AP291" s="44"/>
      <c r="AQ291" s="44"/>
      <c r="AR291" s="45" t="e">
        <v>#DIV/0!</v>
      </c>
      <c r="AU291" s="44"/>
      <c r="AV291" s="44"/>
      <c r="AW291" s="45" t="e">
        <v>#DIV/0!</v>
      </c>
      <c r="AZ291" s="44"/>
      <c r="BA291" s="44"/>
      <c r="BB291" s="45" t="e">
        <v>#DIV/0!</v>
      </c>
      <c r="BE291" s="44">
        <v>62300000</v>
      </c>
      <c r="BF291" s="44">
        <v>21139500</v>
      </c>
      <c r="BG291" s="45">
        <v>1.292524416367135</v>
      </c>
      <c r="BJ291" s="44"/>
      <c r="BK291" s="44"/>
      <c r="BL291" s="45" t="e">
        <v>#DIV/0!</v>
      </c>
    </row>
    <row r="292" spans="1:64">
      <c r="A292" s="43" t="s">
        <v>1709</v>
      </c>
      <c r="B292" s="44"/>
      <c r="C292" s="44"/>
      <c r="D292" s="45" t="e">
        <v>#DIV/0!</v>
      </c>
      <c r="G292" s="44"/>
      <c r="H292" s="44"/>
      <c r="I292" s="45" t="e">
        <v>#DIV/0!</v>
      </c>
      <c r="L292" s="44"/>
      <c r="M292" s="44"/>
      <c r="N292" s="45" t="e">
        <v>#DIV/0!</v>
      </c>
      <c r="Q292" s="44"/>
      <c r="R292" s="44"/>
      <c r="S292" s="45" t="e">
        <v>#DIV/0!</v>
      </c>
      <c r="V292" s="44"/>
      <c r="W292" s="44"/>
      <c r="X292" s="45" t="e">
        <v>#DIV/0!</v>
      </c>
      <c r="AA292" s="44"/>
      <c r="AB292" s="44"/>
      <c r="AC292" s="45" t="e">
        <v>#DIV/0!</v>
      </c>
      <c r="AF292" s="44"/>
      <c r="AG292" s="44"/>
      <c r="AH292" s="45" t="e">
        <v>#DIV/0!</v>
      </c>
      <c r="AK292" s="44"/>
      <c r="AL292" s="44"/>
      <c r="AM292" s="45" t="e">
        <v>#DIV/0!</v>
      </c>
      <c r="AP292" s="44"/>
      <c r="AQ292" s="44"/>
      <c r="AR292" s="45" t="e">
        <v>#DIV/0!</v>
      </c>
      <c r="AU292" s="44"/>
      <c r="AV292" s="44"/>
      <c r="AW292" s="45" t="e">
        <v>#DIV/0!</v>
      </c>
      <c r="AZ292" s="44">
        <v>74700000</v>
      </c>
      <c r="BA292" s="44">
        <v>46891000</v>
      </c>
      <c r="BB292" s="45">
        <v>0.92268926246618654</v>
      </c>
      <c r="BE292" s="44"/>
      <c r="BF292" s="44"/>
      <c r="BG292" s="45" t="e">
        <v>#DIV/0!</v>
      </c>
      <c r="BJ292" s="44"/>
      <c r="BK292" s="44"/>
      <c r="BL292" s="45" t="e">
        <v>#DIV/0!</v>
      </c>
    </row>
    <row r="293" spans="1:64">
      <c r="A293" s="43" t="s">
        <v>1710</v>
      </c>
      <c r="B293" s="44"/>
      <c r="C293" s="44"/>
      <c r="D293" s="45" t="e">
        <v>#DIV/0!</v>
      </c>
      <c r="G293" s="44"/>
      <c r="H293" s="44"/>
      <c r="I293" s="45" t="e">
        <v>#DIV/0!</v>
      </c>
      <c r="L293" s="44"/>
      <c r="M293" s="44"/>
      <c r="N293" s="45" t="e">
        <v>#DIV/0!</v>
      </c>
      <c r="Q293" s="44"/>
      <c r="R293" s="44"/>
      <c r="S293" s="45" t="e">
        <v>#DIV/0!</v>
      </c>
      <c r="V293" s="44"/>
      <c r="W293" s="44"/>
      <c r="X293" s="45" t="e">
        <v>#DIV/0!</v>
      </c>
      <c r="AA293" s="44"/>
      <c r="AB293" s="44"/>
      <c r="AC293" s="45" t="e">
        <v>#DIV/0!</v>
      </c>
      <c r="AF293" s="44"/>
      <c r="AG293" s="44"/>
      <c r="AH293" s="45" t="e">
        <v>#DIV/0!</v>
      </c>
      <c r="AK293" s="44"/>
      <c r="AL293" s="44"/>
      <c r="AM293" s="45" t="e">
        <v>#DIV/0!</v>
      </c>
      <c r="AP293" s="44"/>
      <c r="AQ293" s="44"/>
      <c r="AR293" s="45" t="e">
        <v>#DIV/0!</v>
      </c>
      <c r="AU293" s="44"/>
      <c r="AV293" s="44"/>
      <c r="AW293" s="45" t="e">
        <v>#DIV/0!</v>
      </c>
      <c r="AZ293" s="44"/>
      <c r="BA293" s="44"/>
      <c r="BB293" s="45" t="e">
        <v>#DIV/0!</v>
      </c>
      <c r="BE293" s="44">
        <v>141800000</v>
      </c>
      <c r="BF293" s="44">
        <v>23861200</v>
      </c>
      <c r="BG293" s="45">
        <v>1.0928742747569165</v>
      </c>
      <c r="BJ293" s="44"/>
      <c r="BK293" s="44"/>
      <c r="BL293" s="45" t="e">
        <v>#DIV/0!</v>
      </c>
    </row>
    <row r="294" spans="1:64">
      <c r="A294" s="43" t="s">
        <v>1711</v>
      </c>
      <c r="B294" s="44"/>
      <c r="C294" s="44"/>
      <c r="D294" s="45" t="e">
        <v>#DIV/0!</v>
      </c>
      <c r="G294" s="44"/>
      <c r="H294" s="44"/>
      <c r="I294" s="45" t="e">
        <v>#DIV/0!</v>
      </c>
      <c r="L294" s="44"/>
      <c r="M294" s="44"/>
      <c r="N294" s="45" t="e">
        <v>#DIV/0!</v>
      </c>
      <c r="Q294" s="44"/>
      <c r="R294" s="44"/>
      <c r="S294" s="45" t="e">
        <v>#DIV/0!</v>
      </c>
      <c r="V294" s="44">
        <v>68250000</v>
      </c>
      <c r="W294" s="44">
        <v>24535051.75</v>
      </c>
      <c r="X294" s="45">
        <v>1.0472082314648421</v>
      </c>
      <c r="AA294" s="44">
        <v>66500000</v>
      </c>
      <c r="AB294" s="44">
        <v>15781113</v>
      </c>
      <c r="AC294" s="45">
        <v>1.0177770136882744</v>
      </c>
      <c r="AF294" s="44"/>
      <c r="AG294" s="44"/>
      <c r="AH294" s="45" t="e">
        <v>#DIV/0!</v>
      </c>
      <c r="AK294" s="44"/>
      <c r="AL294" s="44"/>
      <c r="AM294" s="45" t="e">
        <v>#DIV/0!</v>
      </c>
      <c r="AP294" s="44"/>
      <c r="AQ294" s="44"/>
      <c r="AR294" s="45" t="e">
        <v>#DIV/0!</v>
      </c>
      <c r="AU294" s="44"/>
      <c r="AV294" s="44"/>
      <c r="AW294" s="45" t="e">
        <v>#DIV/0!</v>
      </c>
      <c r="AZ294" s="44"/>
      <c r="BA294" s="44"/>
      <c r="BB294" s="45" t="e">
        <v>#DIV/0!</v>
      </c>
      <c r="BE294" s="44"/>
      <c r="BF294" s="44"/>
      <c r="BG294" s="45" t="e">
        <v>#DIV/0!</v>
      </c>
      <c r="BJ294" s="44"/>
      <c r="BK294" s="44"/>
      <c r="BL294" s="45" t="e">
        <v>#DIV/0!</v>
      </c>
    </row>
    <row r="295" spans="1:64">
      <c r="A295" s="43" t="s">
        <v>1712</v>
      </c>
      <c r="B295" s="44"/>
      <c r="C295" s="44"/>
      <c r="D295" s="45" t="e">
        <v>#DIV/0!</v>
      </c>
      <c r="G295" s="44">
        <v>108900000</v>
      </c>
      <c r="H295" s="44">
        <v>772020</v>
      </c>
      <c r="I295" s="45">
        <v>0.89915293848382005</v>
      </c>
      <c r="L295" s="44"/>
      <c r="M295" s="44"/>
      <c r="N295" s="45" t="e">
        <v>#DIV/0!</v>
      </c>
      <c r="Q295" s="44"/>
      <c r="R295" s="44"/>
      <c r="S295" s="45" t="e">
        <v>#DIV/0!</v>
      </c>
      <c r="V295" s="44"/>
      <c r="W295" s="44"/>
      <c r="X295" s="45" t="e">
        <v>#DIV/0!</v>
      </c>
      <c r="AA295" s="44"/>
      <c r="AB295" s="44"/>
      <c r="AC295" s="45" t="e">
        <v>#DIV/0!</v>
      </c>
      <c r="AF295" s="44"/>
      <c r="AG295" s="44"/>
      <c r="AH295" s="45" t="e">
        <v>#DIV/0!</v>
      </c>
      <c r="AK295" s="44"/>
      <c r="AL295" s="44"/>
      <c r="AM295" s="45" t="e">
        <v>#DIV/0!</v>
      </c>
      <c r="AP295" s="44"/>
      <c r="AQ295" s="44"/>
      <c r="AR295" s="45" t="e">
        <v>#DIV/0!</v>
      </c>
      <c r="AU295" s="44"/>
      <c r="AV295" s="44"/>
      <c r="AW295" s="45" t="e">
        <v>#DIV/0!</v>
      </c>
      <c r="AZ295" s="44"/>
      <c r="BA295" s="44"/>
      <c r="BB295" s="45" t="e">
        <v>#DIV/0!</v>
      </c>
      <c r="BE295" s="44"/>
      <c r="BF295" s="44"/>
      <c r="BG295" s="45" t="e">
        <v>#DIV/0!</v>
      </c>
      <c r="BJ295" s="44"/>
      <c r="BK295" s="44"/>
      <c r="BL295" s="45" t="e">
        <v>#DIV/0!</v>
      </c>
    </row>
    <row r="296" spans="1:64">
      <c r="A296" s="43" t="s">
        <v>1713</v>
      </c>
      <c r="B296" s="44"/>
      <c r="C296" s="44"/>
      <c r="D296" s="45" t="e">
        <v>#DIV/0!</v>
      </c>
      <c r="G296" s="44"/>
      <c r="H296" s="44"/>
      <c r="I296" s="45" t="e">
        <v>#DIV/0!</v>
      </c>
      <c r="L296" s="44"/>
      <c r="M296" s="44"/>
      <c r="N296" s="45" t="e">
        <v>#DIV/0!</v>
      </c>
      <c r="Q296" s="44"/>
      <c r="R296" s="44"/>
      <c r="S296" s="45" t="e">
        <v>#DIV/0!</v>
      </c>
      <c r="V296" s="44"/>
      <c r="W296" s="44"/>
      <c r="X296" s="45" t="e">
        <v>#DIV/0!</v>
      </c>
      <c r="AA296" s="44"/>
      <c r="AB296" s="44"/>
      <c r="AC296" s="45" t="e">
        <v>#DIV/0!</v>
      </c>
      <c r="AF296" s="44"/>
      <c r="AG296" s="44"/>
      <c r="AH296" s="45" t="e">
        <v>#DIV/0!</v>
      </c>
      <c r="AK296" s="44"/>
      <c r="AL296" s="44"/>
      <c r="AM296" s="45" t="e">
        <v>#DIV/0!</v>
      </c>
      <c r="AP296" s="44"/>
      <c r="AQ296" s="44"/>
      <c r="AR296" s="45" t="e">
        <v>#DIV/0!</v>
      </c>
      <c r="AU296" s="44"/>
      <c r="AV296" s="44"/>
      <c r="AW296" s="45" t="e">
        <v>#DIV/0!</v>
      </c>
      <c r="AZ296" s="44">
        <v>129000000</v>
      </c>
      <c r="BA296" s="44">
        <v>82126200</v>
      </c>
      <c r="BB296" s="45">
        <v>1.0186845702454081</v>
      </c>
      <c r="BE296" s="44"/>
      <c r="BF296" s="44"/>
      <c r="BG296" s="45" t="e">
        <v>#DIV/0!</v>
      </c>
      <c r="BJ296" s="44"/>
      <c r="BK296" s="44"/>
      <c r="BL296" s="45" t="e">
        <v>#DIV/0!</v>
      </c>
    </row>
    <row r="297" spans="1:64">
      <c r="A297" s="43" t="s">
        <v>408</v>
      </c>
      <c r="B297" s="44"/>
      <c r="C297" s="44"/>
      <c r="D297" s="45" t="e">
        <v>#DIV/0!</v>
      </c>
      <c r="G297" s="44"/>
      <c r="H297" s="44"/>
      <c r="I297" s="45" t="e">
        <v>#DIV/0!</v>
      </c>
      <c r="L297" s="44"/>
      <c r="M297" s="44"/>
      <c r="N297" s="45" t="e">
        <v>#DIV/0!</v>
      </c>
      <c r="Q297" s="44"/>
      <c r="R297" s="44"/>
      <c r="S297" s="45" t="e">
        <v>#DIV/0!</v>
      </c>
      <c r="V297" s="44">
        <v>40425000</v>
      </c>
      <c r="W297" s="44">
        <v>4379500</v>
      </c>
      <c r="X297" s="45">
        <v>0.98428312292277909</v>
      </c>
      <c r="AA297" s="44"/>
      <c r="AB297" s="44"/>
      <c r="AC297" s="45" t="e">
        <v>#DIV/0!</v>
      </c>
      <c r="AF297" s="44"/>
      <c r="AG297" s="44"/>
      <c r="AH297" s="45" t="e">
        <v>#DIV/0!</v>
      </c>
      <c r="AK297" s="44"/>
      <c r="AL297" s="44"/>
      <c r="AM297" s="45" t="e">
        <v>#DIV/0!</v>
      </c>
      <c r="AP297" s="44"/>
      <c r="AQ297" s="44"/>
      <c r="AR297" s="45" t="e">
        <v>#DIV/0!</v>
      </c>
      <c r="AU297" s="44"/>
      <c r="AV297" s="44"/>
      <c r="AW297" s="45" t="e">
        <v>#DIV/0!</v>
      </c>
      <c r="AZ297" s="44"/>
      <c r="BA297" s="44"/>
      <c r="BB297" s="45" t="e">
        <v>#DIV/0!</v>
      </c>
      <c r="BE297" s="44"/>
      <c r="BF297" s="44"/>
      <c r="BG297" s="45" t="e">
        <v>#DIV/0!</v>
      </c>
      <c r="BJ297" s="44"/>
      <c r="BK297" s="44"/>
      <c r="BL297" s="45" t="e">
        <v>#DIV/0!</v>
      </c>
    </row>
    <row r="298" spans="1:64">
      <c r="A298" s="43" t="s">
        <v>1714</v>
      </c>
      <c r="B298" s="44"/>
      <c r="C298" s="44"/>
      <c r="D298" s="45" t="e">
        <v>#DIV/0!</v>
      </c>
      <c r="G298" s="44"/>
      <c r="H298" s="44"/>
      <c r="I298" s="45" t="e">
        <v>#DIV/0!</v>
      </c>
      <c r="L298" s="44"/>
      <c r="M298" s="44"/>
      <c r="N298" s="45" t="e">
        <v>#DIV/0!</v>
      </c>
      <c r="Q298" s="44"/>
      <c r="R298" s="44"/>
      <c r="S298" s="45" t="e">
        <v>#DIV/0!</v>
      </c>
      <c r="V298" s="44"/>
      <c r="W298" s="44"/>
      <c r="X298" s="45" t="e">
        <v>#DIV/0!</v>
      </c>
      <c r="AA298" s="44"/>
      <c r="AB298" s="44"/>
      <c r="AC298" s="45" t="e">
        <v>#DIV/0!</v>
      </c>
      <c r="AF298" s="44"/>
      <c r="AG298" s="44"/>
      <c r="AH298" s="45" t="e">
        <v>#DIV/0!</v>
      </c>
      <c r="AK298" s="44"/>
      <c r="AL298" s="44"/>
      <c r="AM298" s="45" t="e">
        <v>#DIV/0!</v>
      </c>
      <c r="AP298" s="44"/>
      <c r="AQ298" s="44"/>
      <c r="AR298" s="45" t="e">
        <v>#DIV/0!</v>
      </c>
      <c r="AU298" s="44"/>
      <c r="AV298" s="44"/>
      <c r="AW298" s="45" t="e">
        <v>#DIV/0!</v>
      </c>
      <c r="AZ298" s="44">
        <v>84200000</v>
      </c>
      <c r="BA298" s="44">
        <v>71741700</v>
      </c>
      <c r="BB298" s="45">
        <v>0.96122123043167051</v>
      </c>
      <c r="BE298" s="44"/>
      <c r="BF298" s="44"/>
      <c r="BG298" s="45" t="e">
        <v>#DIV/0!</v>
      </c>
      <c r="BJ298" s="44"/>
      <c r="BK298" s="44"/>
      <c r="BL298" s="45" t="e">
        <v>#DIV/0!</v>
      </c>
    </row>
    <row r="299" spans="1:64">
      <c r="A299" s="43" t="s">
        <v>485</v>
      </c>
      <c r="B299" s="44"/>
      <c r="C299" s="44"/>
      <c r="D299" s="45" t="e">
        <v>#DIV/0!</v>
      </c>
      <c r="G299" s="44">
        <v>33150000</v>
      </c>
      <c r="H299" s="44">
        <v>2300550</v>
      </c>
      <c r="I299" s="45">
        <v>1.4791381287452536</v>
      </c>
      <c r="L299" s="44"/>
      <c r="M299" s="44"/>
      <c r="N299" s="45" t="e">
        <v>#DIV/0!</v>
      </c>
      <c r="Q299" s="44"/>
      <c r="R299" s="44"/>
      <c r="S299" s="45" t="e">
        <v>#DIV/0!</v>
      </c>
      <c r="V299" s="44"/>
      <c r="W299" s="44"/>
      <c r="X299" s="45" t="e">
        <v>#DIV/0!</v>
      </c>
      <c r="AA299" s="44"/>
      <c r="AB299" s="44"/>
      <c r="AC299" s="45" t="e">
        <v>#DIV/0!</v>
      </c>
      <c r="AF299" s="44"/>
      <c r="AG299" s="44"/>
      <c r="AH299" s="45" t="e">
        <v>#DIV/0!</v>
      </c>
      <c r="AK299" s="44"/>
      <c r="AL299" s="44"/>
      <c r="AM299" s="45" t="e">
        <v>#DIV/0!</v>
      </c>
      <c r="AP299" s="44"/>
      <c r="AQ299" s="44"/>
      <c r="AR299" s="45" t="e">
        <v>#DIV/0!</v>
      </c>
      <c r="AU299" s="44"/>
      <c r="AV299" s="44"/>
      <c r="AW299" s="45" t="e">
        <v>#DIV/0!</v>
      </c>
      <c r="AZ299" s="44"/>
      <c r="BA299" s="44"/>
      <c r="BB299" s="45" t="e">
        <v>#DIV/0!</v>
      </c>
      <c r="BE299" s="44"/>
      <c r="BF299" s="44"/>
      <c r="BG299" s="45" t="e">
        <v>#DIV/0!</v>
      </c>
      <c r="BJ299" s="44"/>
      <c r="BK299" s="44"/>
      <c r="BL299" s="45" t="e">
        <v>#DIV/0!</v>
      </c>
    </row>
    <row r="300" spans="1:64">
      <c r="A300" s="43" t="s">
        <v>1715</v>
      </c>
      <c r="B300" s="44"/>
      <c r="C300" s="44"/>
      <c r="D300" s="45" t="e">
        <v>#DIV/0!</v>
      </c>
      <c r="G300" s="44"/>
      <c r="H300" s="44"/>
      <c r="I300" s="45" t="e">
        <v>#DIV/0!</v>
      </c>
      <c r="L300" s="44"/>
      <c r="M300" s="44"/>
      <c r="N300" s="45" t="e">
        <v>#DIV/0!</v>
      </c>
      <c r="Q300" s="44"/>
      <c r="R300" s="44"/>
      <c r="S300" s="45" t="e">
        <v>#DIV/0!</v>
      </c>
      <c r="V300" s="44">
        <v>103950000</v>
      </c>
      <c r="W300" s="44">
        <v>23894800</v>
      </c>
      <c r="X300" s="45">
        <v>1.0665345169352753</v>
      </c>
      <c r="AA300" s="44"/>
      <c r="AB300" s="44"/>
      <c r="AC300" s="45" t="e">
        <v>#DIV/0!</v>
      </c>
      <c r="AF300" s="44"/>
      <c r="AG300" s="44"/>
      <c r="AH300" s="45" t="e">
        <v>#DIV/0!</v>
      </c>
      <c r="AK300" s="44"/>
      <c r="AL300" s="44"/>
      <c r="AM300" s="45" t="e">
        <v>#DIV/0!</v>
      </c>
      <c r="AP300" s="44"/>
      <c r="AQ300" s="44"/>
      <c r="AR300" s="45" t="e">
        <v>#DIV/0!</v>
      </c>
      <c r="AU300" s="44"/>
      <c r="AV300" s="44"/>
      <c r="AW300" s="45" t="e">
        <v>#DIV/0!</v>
      </c>
      <c r="AZ300" s="44"/>
      <c r="BA300" s="44"/>
      <c r="BB300" s="45" t="e">
        <v>#DIV/0!</v>
      </c>
      <c r="BE300" s="44"/>
      <c r="BF300" s="44"/>
      <c r="BG300" s="45" t="e">
        <v>#DIV/0!</v>
      </c>
      <c r="BJ300" s="44"/>
      <c r="BK300" s="44"/>
      <c r="BL300" s="45" t="e">
        <v>#DIV/0!</v>
      </c>
    </row>
    <row r="301" spans="1:64">
      <c r="A301" s="43" t="s">
        <v>231</v>
      </c>
      <c r="B301" s="44"/>
      <c r="C301" s="44"/>
      <c r="D301" s="45" t="e">
        <v>#DIV/0!</v>
      </c>
      <c r="G301" s="44"/>
      <c r="H301" s="44"/>
      <c r="I301" s="45" t="e">
        <v>#DIV/0!</v>
      </c>
      <c r="L301" s="44">
        <v>16100000</v>
      </c>
      <c r="M301" s="44">
        <v>1742045.5</v>
      </c>
      <c r="N301" s="45">
        <v>1.0512327761059621</v>
      </c>
      <c r="Q301" s="44"/>
      <c r="R301" s="44"/>
      <c r="S301" s="45" t="e">
        <v>#DIV/0!</v>
      </c>
      <c r="V301" s="44"/>
      <c r="W301" s="44"/>
      <c r="X301" s="45" t="e">
        <v>#DIV/0!</v>
      </c>
      <c r="AA301" s="44"/>
      <c r="AB301" s="44"/>
      <c r="AC301" s="45" t="e">
        <v>#DIV/0!</v>
      </c>
      <c r="AF301" s="44"/>
      <c r="AG301" s="44"/>
      <c r="AH301" s="45" t="e">
        <v>#DIV/0!</v>
      </c>
      <c r="AK301" s="44"/>
      <c r="AL301" s="44"/>
      <c r="AM301" s="45" t="e">
        <v>#DIV/0!</v>
      </c>
      <c r="AP301" s="44">
        <v>8575000</v>
      </c>
      <c r="AQ301" s="44">
        <v>3182150</v>
      </c>
      <c r="AR301" s="45">
        <v>1.075390181656289</v>
      </c>
      <c r="AU301" s="44"/>
      <c r="AV301" s="44"/>
      <c r="AW301" s="45" t="e">
        <v>#DIV/0!</v>
      </c>
      <c r="AZ301" s="44"/>
      <c r="BA301" s="44"/>
      <c r="BB301" s="45" t="e">
        <v>#DIV/0!</v>
      </c>
      <c r="BE301" s="44"/>
      <c r="BF301" s="44"/>
      <c r="BG301" s="45" t="e">
        <v>#DIV/0!</v>
      </c>
      <c r="BJ301" s="44"/>
      <c r="BK301" s="44"/>
      <c r="BL301" s="45" t="e">
        <v>#DIV/0!</v>
      </c>
    </row>
    <row r="302" spans="1:64">
      <c r="A302" s="43" t="s">
        <v>342</v>
      </c>
      <c r="B302" s="44"/>
      <c r="C302" s="44"/>
      <c r="D302" s="45" t="e">
        <v>#DIV/0!</v>
      </c>
      <c r="G302" s="44">
        <v>25400000</v>
      </c>
      <c r="H302" s="44">
        <v>4222300</v>
      </c>
      <c r="I302" s="45">
        <v>1.0340398593868632</v>
      </c>
      <c r="L302" s="44"/>
      <c r="M302" s="44"/>
      <c r="N302" s="45" t="e">
        <v>#DIV/0!</v>
      </c>
      <c r="Q302" s="44"/>
      <c r="R302" s="44"/>
      <c r="S302" s="45" t="e">
        <v>#DIV/0!</v>
      </c>
      <c r="V302" s="44"/>
      <c r="W302" s="44"/>
      <c r="X302" s="45" t="e">
        <v>#DIV/0!</v>
      </c>
      <c r="AA302" s="44"/>
      <c r="AB302" s="44"/>
      <c r="AC302" s="45" t="e">
        <v>#DIV/0!</v>
      </c>
      <c r="AF302" s="44"/>
      <c r="AG302" s="44"/>
      <c r="AH302" s="45" t="e">
        <v>#DIV/0!</v>
      </c>
      <c r="AK302" s="44"/>
      <c r="AL302" s="44"/>
      <c r="AM302" s="45" t="e">
        <v>#DIV/0!</v>
      </c>
      <c r="AP302" s="44"/>
      <c r="AQ302" s="44"/>
      <c r="AR302" s="45" t="e">
        <v>#DIV/0!</v>
      </c>
      <c r="AU302" s="44"/>
      <c r="AV302" s="44"/>
      <c r="AW302" s="45" t="e">
        <v>#DIV/0!</v>
      </c>
      <c r="AZ302" s="44"/>
      <c r="BA302" s="44"/>
      <c r="BB302" s="45" t="e">
        <v>#DIV/0!</v>
      </c>
      <c r="BE302" s="44"/>
      <c r="BF302" s="44"/>
      <c r="BG302" s="45" t="e">
        <v>#DIV/0!</v>
      </c>
      <c r="BJ302" s="44"/>
      <c r="BK302" s="44"/>
      <c r="BL302" s="45" t="e">
        <v>#DIV/0!</v>
      </c>
    </row>
    <row r="303" spans="1:64">
      <c r="A303" s="43" t="s">
        <v>18</v>
      </c>
      <c r="B303" s="44"/>
      <c r="C303" s="44"/>
      <c r="D303" s="45" t="e">
        <v>#DIV/0!</v>
      </c>
      <c r="G303" s="44"/>
      <c r="H303" s="44"/>
      <c r="I303" s="45" t="e">
        <v>#DIV/0!</v>
      </c>
      <c r="L303" s="44"/>
      <c r="M303" s="44"/>
      <c r="N303" s="45" t="e">
        <v>#DIV/0!</v>
      </c>
      <c r="Q303" s="44">
        <v>10550000</v>
      </c>
      <c r="R303" s="44">
        <v>3254216.6666666665</v>
      </c>
      <c r="S303" s="45">
        <v>1.0406374685383892</v>
      </c>
      <c r="V303" s="44"/>
      <c r="W303" s="44"/>
      <c r="X303" s="45" t="e">
        <v>#DIV/0!</v>
      </c>
      <c r="AA303" s="44"/>
      <c r="AB303" s="44"/>
      <c r="AC303" s="45" t="e">
        <v>#DIV/0!</v>
      </c>
      <c r="AF303" s="44"/>
      <c r="AG303" s="44"/>
      <c r="AH303" s="45" t="e">
        <v>#DIV/0!</v>
      </c>
      <c r="AK303" s="44"/>
      <c r="AL303" s="44"/>
      <c r="AM303" s="45" t="e">
        <v>#DIV/0!</v>
      </c>
      <c r="AP303" s="44"/>
      <c r="AQ303" s="44"/>
      <c r="AR303" s="45" t="e">
        <v>#DIV/0!</v>
      </c>
      <c r="AU303" s="44"/>
      <c r="AV303" s="44"/>
      <c r="AW303" s="45" t="e">
        <v>#DIV/0!</v>
      </c>
      <c r="AZ303" s="44"/>
      <c r="BA303" s="44"/>
      <c r="BB303" s="45" t="e">
        <v>#DIV/0!</v>
      </c>
      <c r="BE303" s="44"/>
      <c r="BF303" s="44"/>
      <c r="BG303" s="45" t="e">
        <v>#DIV/0!</v>
      </c>
      <c r="BJ303" s="44"/>
      <c r="BK303" s="44"/>
      <c r="BL303" s="45" t="e">
        <v>#DIV/0!</v>
      </c>
    </row>
    <row r="304" spans="1:64">
      <c r="A304" s="43" t="s">
        <v>657</v>
      </c>
      <c r="B304" s="44"/>
      <c r="C304" s="44"/>
      <c r="D304" s="45" t="e">
        <v>#DIV/0!</v>
      </c>
      <c r="G304" s="44"/>
      <c r="H304" s="44"/>
      <c r="I304" s="45" t="e">
        <v>#DIV/0!</v>
      </c>
      <c r="L304" s="44"/>
      <c r="M304" s="44"/>
      <c r="N304" s="45" t="e">
        <v>#DIV/0!</v>
      </c>
      <c r="Q304" s="44"/>
      <c r="R304" s="44"/>
      <c r="S304" s="45" t="e">
        <v>#DIV/0!</v>
      </c>
      <c r="V304" s="44"/>
      <c r="W304" s="44"/>
      <c r="X304" s="45" t="e">
        <v>#DIV/0!</v>
      </c>
      <c r="AA304" s="44"/>
      <c r="AB304" s="44"/>
      <c r="AC304" s="45" t="e">
        <v>#DIV/0!</v>
      </c>
      <c r="AF304" s="44"/>
      <c r="AG304" s="44"/>
      <c r="AH304" s="45" t="e">
        <v>#DIV/0!</v>
      </c>
      <c r="AK304" s="44"/>
      <c r="AL304" s="44"/>
      <c r="AM304" s="45" t="e">
        <v>#DIV/0!</v>
      </c>
      <c r="AP304" s="44"/>
      <c r="AQ304" s="44"/>
      <c r="AR304" s="45" t="e">
        <v>#DIV/0!</v>
      </c>
      <c r="AU304" s="44">
        <v>4175000</v>
      </c>
      <c r="AV304" s="44">
        <v>2948450</v>
      </c>
      <c r="AW304" s="45">
        <v>1.1335713606929039</v>
      </c>
      <c r="AZ304" s="44"/>
      <c r="BA304" s="44"/>
      <c r="BB304" s="45" t="e">
        <v>#DIV/0!</v>
      </c>
      <c r="BE304" s="44"/>
      <c r="BF304" s="44"/>
      <c r="BG304" s="45" t="e">
        <v>#DIV/0!</v>
      </c>
      <c r="BJ304" s="44"/>
      <c r="BK304" s="44"/>
      <c r="BL304" s="45" t="e">
        <v>#DIV/0!</v>
      </c>
    </row>
    <row r="305" spans="1:64">
      <c r="A305" s="43" t="s">
        <v>1716</v>
      </c>
      <c r="B305" s="44"/>
      <c r="C305" s="44"/>
      <c r="D305" s="45" t="e">
        <v>#DIV/0!</v>
      </c>
      <c r="G305" s="44">
        <v>108738000</v>
      </c>
      <c r="H305" s="44">
        <v>7521096</v>
      </c>
      <c r="I305" s="45">
        <v>0.94874868138827018</v>
      </c>
      <c r="L305" s="44"/>
      <c r="M305" s="44"/>
      <c r="N305" s="45" t="e">
        <v>#DIV/0!</v>
      </c>
      <c r="Q305" s="44"/>
      <c r="R305" s="44"/>
      <c r="S305" s="45" t="e">
        <v>#DIV/0!</v>
      </c>
      <c r="V305" s="44"/>
      <c r="W305" s="44"/>
      <c r="X305" s="45" t="e">
        <v>#DIV/0!</v>
      </c>
      <c r="AA305" s="44"/>
      <c r="AB305" s="44"/>
      <c r="AC305" s="45" t="e">
        <v>#DIV/0!</v>
      </c>
      <c r="AF305" s="44"/>
      <c r="AG305" s="44"/>
      <c r="AH305" s="45" t="e">
        <v>#DIV/0!</v>
      </c>
      <c r="AK305" s="44">
        <v>66330000</v>
      </c>
      <c r="AL305" s="44">
        <v>13449335.5</v>
      </c>
      <c r="AM305" s="45">
        <v>0.94285771915965777</v>
      </c>
      <c r="AP305" s="44"/>
      <c r="AQ305" s="44"/>
      <c r="AR305" s="45" t="e">
        <v>#DIV/0!</v>
      </c>
      <c r="AU305" s="44"/>
      <c r="AV305" s="44"/>
      <c r="AW305" s="45" t="e">
        <v>#DIV/0!</v>
      </c>
      <c r="AZ305" s="44"/>
      <c r="BA305" s="44"/>
      <c r="BB305" s="45" t="e">
        <v>#DIV/0!</v>
      </c>
      <c r="BE305" s="44"/>
      <c r="BF305" s="44"/>
      <c r="BG305" s="45" t="e">
        <v>#DIV/0!</v>
      </c>
      <c r="BJ305" s="44"/>
      <c r="BK305" s="44"/>
      <c r="BL305" s="45" t="e">
        <v>#DIV/0!</v>
      </c>
    </row>
    <row r="306" spans="1:64">
      <c r="A306" s="43" t="s">
        <v>1717</v>
      </c>
      <c r="B306" s="44"/>
      <c r="C306" s="44"/>
      <c r="D306" s="45" t="e">
        <v>#DIV/0!</v>
      </c>
      <c r="G306" s="44"/>
      <c r="H306" s="44"/>
      <c r="I306" s="45" t="e">
        <v>#DIV/0!</v>
      </c>
      <c r="L306" s="44"/>
      <c r="M306" s="44"/>
      <c r="N306" s="45" t="e">
        <v>#DIV/0!</v>
      </c>
      <c r="Q306" s="44"/>
      <c r="R306" s="44"/>
      <c r="S306" s="45" t="e">
        <v>#DIV/0!</v>
      </c>
      <c r="V306" s="44"/>
      <c r="W306" s="44"/>
      <c r="X306" s="45" t="e">
        <v>#DIV/0!</v>
      </c>
      <c r="AA306" s="44"/>
      <c r="AB306" s="44"/>
      <c r="AC306" s="45" t="e">
        <v>#DIV/0!</v>
      </c>
      <c r="AF306" s="44"/>
      <c r="AG306" s="44"/>
      <c r="AH306" s="45" t="e">
        <v>#DIV/0!</v>
      </c>
      <c r="AK306" s="44"/>
      <c r="AL306" s="44"/>
      <c r="AM306" s="45" t="e">
        <v>#DIV/0!</v>
      </c>
      <c r="AP306" s="44"/>
      <c r="AQ306" s="44"/>
      <c r="AR306" s="45" t="e">
        <v>#DIV/0!</v>
      </c>
      <c r="AU306" s="44"/>
      <c r="AV306" s="44"/>
      <c r="AW306" s="45" t="e">
        <v>#DIV/0!</v>
      </c>
      <c r="AZ306" s="44">
        <v>51480000</v>
      </c>
      <c r="BA306" s="44">
        <v>30821800</v>
      </c>
      <c r="BB306" s="45">
        <v>1.11632506136752</v>
      </c>
      <c r="BE306" s="44"/>
      <c r="BF306" s="44"/>
      <c r="BG306" s="45" t="e">
        <v>#DIV/0!</v>
      </c>
      <c r="BJ306" s="44"/>
      <c r="BK306" s="44"/>
      <c r="BL306" s="45" t="e">
        <v>#DIV/0!</v>
      </c>
    </row>
    <row r="307" spans="1:64">
      <c r="A307" s="43" t="s">
        <v>1718</v>
      </c>
      <c r="B307" s="44"/>
      <c r="C307" s="44"/>
      <c r="D307" s="45" t="e">
        <v>#DIV/0!</v>
      </c>
      <c r="G307" s="44"/>
      <c r="H307" s="44"/>
      <c r="I307" s="45" t="e">
        <v>#DIV/0!</v>
      </c>
      <c r="L307" s="44"/>
      <c r="M307" s="44"/>
      <c r="N307" s="45" t="e">
        <v>#DIV/0!</v>
      </c>
      <c r="Q307" s="44"/>
      <c r="R307" s="44"/>
      <c r="S307" s="45" t="e">
        <v>#DIV/0!</v>
      </c>
      <c r="V307" s="44"/>
      <c r="W307" s="44"/>
      <c r="X307" s="45" t="e">
        <v>#DIV/0!</v>
      </c>
      <c r="AA307" s="44"/>
      <c r="AB307" s="44"/>
      <c r="AC307" s="45" t="e">
        <v>#DIV/0!</v>
      </c>
      <c r="AF307" s="44"/>
      <c r="AG307" s="44"/>
      <c r="AH307" s="45" t="e">
        <v>#DIV/0!</v>
      </c>
      <c r="AK307" s="44"/>
      <c r="AL307" s="44"/>
      <c r="AM307" s="45" t="e">
        <v>#DIV/0!</v>
      </c>
      <c r="AP307" s="44"/>
      <c r="AQ307" s="44"/>
      <c r="AR307" s="45" t="e">
        <v>#DIV/0!</v>
      </c>
      <c r="AU307" s="44"/>
      <c r="AV307" s="44"/>
      <c r="AW307" s="45" t="e">
        <v>#DIV/0!</v>
      </c>
      <c r="AZ307" s="44"/>
      <c r="BA307" s="44"/>
      <c r="BB307" s="45" t="e">
        <v>#DIV/0!</v>
      </c>
      <c r="BE307" s="44"/>
      <c r="BF307" s="44"/>
      <c r="BG307" s="45" t="e">
        <v>#DIV/0!</v>
      </c>
      <c r="BJ307" s="44"/>
      <c r="BK307" s="44"/>
      <c r="BL307" s="45" t="e">
        <v>#DIV/0!</v>
      </c>
    </row>
    <row r="308" spans="1:64">
      <c r="A308" s="43" t="s">
        <v>90</v>
      </c>
      <c r="B308" s="44"/>
      <c r="C308" s="44"/>
      <c r="D308" s="45" t="e">
        <v>#DIV/0!</v>
      </c>
      <c r="G308" s="44"/>
      <c r="H308" s="44"/>
      <c r="I308" s="45" t="e">
        <v>#DIV/0!</v>
      </c>
      <c r="L308" s="44"/>
      <c r="M308" s="44"/>
      <c r="N308" s="45" t="e">
        <v>#DIV/0!</v>
      </c>
      <c r="Q308" s="44"/>
      <c r="R308" s="44"/>
      <c r="S308" s="45" t="e">
        <v>#DIV/0!</v>
      </c>
      <c r="V308" s="44"/>
      <c r="W308" s="44"/>
      <c r="X308" s="45" t="e">
        <v>#DIV/0!</v>
      </c>
      <c r="AA308" s="44"/>
      <c r="AB308" s="44"/>
      <c r="AC308" s="45" t="e">
        <v>#DIV/0!</v>
      </c>
      <c r="AF308" s="44"/>
      <c r="AG308" s="44"/>
      <c r="AH308" s="45" t="e">
        <v>#DIV/0!</v>
      </c>
      <c r="AK308" s="44"/>
      <c r="AL308" s="44"/>
      <c r="AM308" s="45" t="e">
        <v>#DIV/0!</v>
      </c>
      <c r="AP308" s="44"/>
      <c r="AQ308" s="44"/>
      <c r="AR308" s="45" t="e">
        <v>#DIV/0!</v>
      </c>
      <c r="AU308" s="44"/>
      <c r="AV308" s="44"/>
      <c r="AW308" s="45" t="e">
        <v>#DIV/0!</v>
      </c>
      <c r="AZ308" s="44"/>
      <c r="BA308" s="44"/>
      <c r="BB308" s="45" t="e">
        <v>#DIV/0!</v>
      </c>
      <c r="BE308" s="44">
        <v>7200000</v>
      </c>
      <c r="BF308" s="44">
        <v>10202445</v>
      </c>
      <c r="BG308" s="45">
        <v>0.65243660151211247</v>
      </c>
      <c r="BJ308" s="44"/>
      <c r="BK308" s="44"/>
      <c r="BL308" s="45" t="e">
        <v>#DIV/0!</v>
      </c>
    </row>
    <row r="309" spans="1:64">
      <c r="A309" s="43" t="s">
        <v>229</v>
      </c>
      <c r="B309" s="44"/>
      <c r="C309" s="44"/>
      <c r="D309" s="45" t="e">
        <v>#DIV/0!</v>
      </c>
      <c r="G309" s="44">
        <v>8615000</v>
      </c>
      <c r="H309" s="44">
        <v>668225</v>
      </c>
      <c r="I309" s="45">
        <v>1.1530675411152567</v>
      </c>
      <c r="L309" s="44"/>
      <c r="M309" s="44"/>
      <c r="N309" s="45" t="e">
        <v>#DIV/0!</v>
      </c>
      <c r="Q309" s="44"/>
      <c r="R309" s="44"/>
      <c r="S309" s="45" t="e">
        <v>#DIV/0!</v>
      </c>
      <c r="V309" s="44"/>
      <c r="W309" s="44"/>
      <c r="X309" s="45" t="e">
        <v>#DIV/0!</v>
      </c>
      <c r="AA309" s="44"/>
      <c r="AB309" s="44"/>
      <c r="AC309" s="45" t="e">
        <v>#DIV/0!</v>
      </c>
      <c r="AF309" s="44"/>
      <c r="AG309" s="44"/>
      <c r="AH309" s="45" t="e">
        <v>#DIV/0!</v>
      </c>
      <c r="AK309" s="44"/>
      <c r="AL309" s="44"/>
      <c r="AM309" s="45" t="e">
        <v>#DIV/0!</v>
      </c>
      <c r="AP309" s="44"/>
      <c r="AQ309" s="44"/>
      <c r="AR309" s="45" t="e">
        <v>#DIV/0!</v>
      </c>
      <c r="AU309" s="44"/>
      <c r="AV309" s="44"/>
      <c r="AW309" s="45" t="e">
        <v>#DIV/0!</v>
      </c>
      <c r="AZ309" s="44"/>
      <c r="BA309" s="44"/>
      <c r="BB309" s="45" t="e">
        <v>#DIV/0!</v>
      </c>
      <c r="BE309" s="44"/>
      <c r="BF309" s="44"/>
      <c r="BG309" s="45" t="e">
        <v>#DIV/0!</v>
      </c>
      <c r="BJ309" s="44"/>
      <c r="BK309" s="44"/>
      <c r="BL309" s="45" t="e">
        <v>#DIV/0!</v>
      </c>
    </row>
    <row r="310" spans="1:64">
      <c r="A310" s="43" t="s">
        <v>1128</v>
      </c>
      <c r="B310" s="44"/>
      <c r="C310" s="44"/>
      <c r="D310" s="45" t="e">
        <v>#DIV/0!</v>
      </c>
      <c r="G310" s="44">
        <v>13760000</v>
      </c>
      <c r="H310" s="44">
        <v>1176250</v>
      </c>
      <c r="I310" s="45">
        <v>0.78101387065876759</v>
      </c>
      <c r="L310" s="44"/>
      <c r="M310" s="44"/>
      <c r="N310" s="45" t="e">
        <v>#DIV/0!</v>
      </c>
      <c r="Q310" s="44"/>
      <c r="R310" s="44"/>
      <c r="S310" s="45" t="e">
        <v>#DIV/0!</v>
      </c>
      <c r="V310" s="44"/>
      <c r="W310" s="44"/>
      <c r="X310" s="45" t="e">
        <v>#DIV/0!</v>
      </c>
      <c r="AA310" s="44"/>
      <c r="AB310" s="44"/>
      <c r="AC310" s="45" t="e">
        <v>#DIV/0!</v>
      </c>
      <c r="AF310" s="44"/>
      <c r="AG310" s="44"/>
      <c r="AH310" s="45" t="e">
        <v>#DIV/0!</v>
      </c>
      <c r="AK310" s="44"/>
      <c r="AL310" s="44"/>
      <c r="AM310" s="45" t="e">
        <v>#DIV/0!</v>
      </c>
      <c r="AP310" s="44"/>
      <c r="AQ310" s="44"/>
      <c r="AR310" s="45" t="e">
        <v>#DIV/0!</v>
      </c>
      <c r="AU310" s="44"/>
      <c r="AV310" s="44"/>
      <c r="AW310" s="45" t="e">
        <v>#DIV/0!</v>
      </c>
      <c r="AZ310" s="44"/>
      <c r="BA310" s="44"/>
      <c r="BB310" s="45" t="e">
        <v>#DIV/0!</v>
      </c>
      <c r="BE310" s="44"/>
      <c r="BF310" s="44"/>
      <c r="BG310" s="45" t="e">
        <v>#DIV/0!</v>
      </c>
      <c r="BJ310" s="44"/>
      <c r="BK310" s="44"/>
      <c r="BL310" s="45" t="e">
        <v>#DIV/0!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D778"/>
  <sheetViews>
    <sheetView showGridLines="0" zoomScale="70" zoomScaleNormal="70" zoomScaleSheetLayoutView="85" workbookViewId="0">
      <pane xSplit="3" ySplit="10" topLeftCell="S711" activePane="bottomRight" state="frozen"/>
      <selection pane="topRight" activeCell="F1" sqref="F1"/>
      <selection pane="bottomLeft" activeCell="A11" sqref="A11"/>
      <selection pane="bottomRight" activeCell="S11" sqref="S11:AD778"/>
    </sheetView>
  </sheetViews>
  <sheetFormatPr defaultColWidth="13.28515625" defaultRowHeight="15"/>
  <cols>
    <col min="1" max="1" width="12.42578125" style="1" customWidth="1"/>
    <col min="2" max="2" width="30.85546875" style="1" customWidth="1"/>
    <col min="3" max="3" width="10.140625" style="3" customWidth="1"/>
    <col min="4" max="4" width="15.42578125" style="3" customWidth="1"/>
    <col min="5" max="5" width="15.140625" style="3" customWidth="1"/>
    <col min="6" max="10" width="14.42578125" style="1" bestFit="1" customWidth="1"/>
    <col min="11" max="11" width="14.42578125" style="1" customWidth="1"/>
    <col min="12" max="12" width="14.42578125" style="1" bestFit="1" customWidth="1"/>
    <col min="13" max="16" width="14.42578125" style="1" customWidth="1"/>
    <col min="17" max="17" width="14.42578125" style="1" bestFit="1" customWidth="1"/>
    <col min="18" max="18" width="13.28515625" style="1"/>
    <col min="19" max="30" width="16.85546875" style="1" bestFit="1" customWidth="1"/>
    <col min="31" max="49" width="13.28515625" style="1"/>
    <col min="50" max="50" width="15.140625" style="1" customWidth="1"/>
    <col min="51" max="16384" width="13.28515625" style="1"/>
  </cols>
  <sheetData>
    <row r="1" spans="1:56" s="9" customFormat="1" ht="19.5">
      <c r="A1" s="96" t="s">
        <v>977</v>
      </c>
      <c r="B1" s="96"/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</row>
    <row r="2" spans="1:56" s="9" customFormat="1" ht="19.5" customHeight="1">
      <c r="A2" s="97" t="s">
        <v>1539</v>
      </c>
      <c r="B2" s="97"/>
      <c r="C2" s="97"/>
      <c r="D2" s="97"/>
      <c r="E2" s="97"/>
      <c r="F2" s="97"/>
      <c r="G2" s="97"/>
      <c r="H2" s="97"/>
      <c r="I2" s="97"/>
      <c r="J2" s="97"/>
      <c r="K2" s="97"/>
      <c r="L2" s="97"/>
      <c r="M2" s="97"/>
      <c r="N2" s="97"/>
      <c r="O2" s="97"/>
      <c r="P2" s="97"/>
      <c r="Q2" s="97"/>
    </row>
    <row r="3" spans="1:56" s="9" customFormat="1" ht="19.5">
      <c r="A3" s="96" t="s">
        <v>0</v>
      </c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</row>
    <row r="4" spans="1:56" ht="18.75">
      <c r="A4" s="61" t="s">
        <v>1</v>
      </c>
      <c r="B4" s="5" t="s">
        <v>1009</v>
      </c>
      <c r="C4" s="13"/>
      <c r="D4" s="13"/>
      <c r="E4" s="13"/>
    </row>
    <row r="5" spans="1:56">
      <c r="A5" s="15"/>
      <c r="B5" s="4" t="s">
        <v>1538</v>
      </c>
      <c r="C5" s="13"/>
      <c r="D5" s="13"/>
      <c r="E5" s="13"/>
    </row>
    <row r="6" spans="1:56" ht="15.75">
      <c r="A6" s="16"/>
      <c r="B6" s="4"/>
      <c r="C6" s="13"/>
      <c r="D6" s="13"/>
      <c r="E6" s="13"/>
    </row>
    <row r="7" spans="1:56" ht="15.75">
      <c r="A7" s="17"/>
      <c r="B7" s="8"/>
      <c r="C7" s="13"/>
      <c r="D7" s="13"/>
      <c r="E7" s="13"/>
    </row>
    <row r="8" spans="1:56">
      <c r="A8" s="6" t="s">
        <v>1743</v>
      </c>
      <c r="B8" s="7"/>
      <c r="C8" s="13"/>
      <c r="D8" s="13"/>
      <c r="E8" s="13"/>
    </row>
    <row r="9" spans="1:56" ht="18.75">
      <c r="A9" s="95" t="s">
        <v>1010</v>
      </c>
      <c r="B9" s="95"/>
      <c r="F9" s="63" t="s">
        <v>1744</v>
      </c>
      <c r="G9" s="3"/>
      <c r="H9" s="3"/>
      <c r="I9" s="14"/>
      <c r="J9" s="14"/>
      <c r="K9" s="14"/>
      <c r="L9" s="14"/>
      <c r="M9" s="14"/>
      <c r="N9" s="14"/>
      <c r="O9" s="14"/>
      <c r="P9" s="14"/>
      <c r="S9" s="63" t="s">
        <v>1745</v>
      </c>
      <c r="T9" s="3"/>
      <c r="U9" s="3"/>
      <c r="V9" s="14"/>
      <c r="W9" s="14"/>
      <c r="X9" s="14"/>
      <c r="Y9" s="14"/>
      <c r="Z9" s="14"/>
      <c r="AA9" s="14"/>
      <c r="AB9" s="14"/>
      <c r="AC9" s="14"/>
      <c r="AF9" s="63" t="s">
        <v>1748</v>
      </c>
      <c r="AG9" s="3"/>
      <c r="AH9" s="3"/>
      <c r="AI9" s="14"/>
      <c r="AJ9" s="14"/>
      <c r="AK9" s="14"/>
      <c r="AL9" s="14"/>
      <c r="AM9" s="14"/>
      <c r="AN9" s="14"/>
      <c r="AO9" s="14"/>
      <c r="AP9" s="14"/>
      <c r="AS9" s="63" t="s">
        <v>1749</v>
      </c>
      <c r="AT9" s="3"/>
      <c r="AU9" s="3"/>
      <c r="AV9" s="14"/>
      <c r="AW9" s="14"/>
      <c r="AX9" s="14"/>
      <c r="AY9" s="14"/>
      <c r="AZ9" s="14"/>
      <c r="BA9" s="14"/>
      <c r="BB9" s="14"/>
      <c r="BC9" s="14"/>
    </row>
    <row r="10" spans="1:56" s="2" customFormat="1" ht="30">
      <c r="A10" s="20" t="s">
        <v>2</v>
      </c>
      <c r="B10" s="20" t="s">
        <v>3</v>
      </c>
      <c r="C10" s="20" t="s">
        <v>1001</v>
      </c>
      <c r="D10" s="20" t="s">
        <v>1721</v>
      </c>
      <c r="E10" s="58" t="s">
        <v>1722</v>
      </c>
      <c r="F10" s="10">
        <v>2022</v>
      </c>
      <c r="G10" s="10">
        <v>2021</v>
      </c>
      <c r="H10" s="10">
        <v>2020</v>
      </c>
      <c r="I10" s="10">
        <v>2019</v>
      </c>
      <c r="J10" s="11">
        <v>2018</v>
      </c>
      <c r="K10" s="12">
        <v>2017</v>
      </c>
      <c r="L10" s="11">
        <v>2016</v>
      </c>
      <c r="M10" s="11">
        <v>2015</v>
      </c>
      <c r="N10" s="11">
        <v>2014</v>
      </c>
      <c r="O10" s="11">
        <v>2013</v>
      </c>
      <c r="P10" s="11">
        <v>2012</v>
      </c>
      <c r="Q10" s="11">
        <v>2011</v>
      </c>
      <c r="S10" s="10">
        <v>2022</v>
      </c>
      <c r="T10" s="10">
        <v>2021</v>
      </c>
      <c r="U10" s="10">
        <v>2020</v>
      </c>
      <c r="V10" s="10">
        <v>2019</v>
      </c>
      <c r="W10" s="11">
        <v>2018</v>
      </c>
      <c r="X10" s="12">
        <v>2017</v>
      </c>
      <c r="Y10" s="11">
        <v>2016</v>
      </c>
      <c r="Z10" s="11">
        <v>2015</v>
      </c>
      <c r="AA10" s="11">
        <v>2014</v>
      </c>
      <c r="AB10" s="11">
        <v>2013</v>
      </c>
      <c r="AC10" s="11">
        <v>2012</v>
      </c>
      <c r="AD10" s="11">
        <v>2011</v>
      </c>
      <c r="AF10" s="10">
        <v>2022</v>
      </c>
      <c r="AG10" s="10">
        <v>2021</v>
      </c>
      <c r="AH10" s="10">
        <v>2020</v>
      </c>
      <c r="AI10" s="10">
        <v>2019</v>
      </c>
      <c r="AJ10" s="11">
        <v>2018</v>
      </c>
      <c r="AK10" s="12">
        <v>2017</v>
      </c>
      <c r="AL10" s="11">
        <v>2016</v>
      </c>
      <c r="AM10" s="11">
        <v>2015</v>
      </c>
      <c r="AN10" s="11">
        <v>2014</v>
      </c>
      <c r="AO10" s="11">
        <v>2013</v>
      </c>
      <c r="AP10" s="11">
        <v>2012</v>
      </c>
      <c r="AQ10" s="11">
        <v>2011</v>
      </c>
      <c r="AS10" s="10">
        <v>2022</v>
      </c>
      <c r="AT10" s="10">
        <v>2021</v>
      </c>
      <c r="AU10" s="10">
        <v>2020</v>
      </c>
      <c r="AV10" s="10">
        <v>2019</v>
      </c>
      <c r="AW10" s="11">
        <v>2018</v>
      </c>
      <c r="AX10" s="12">
        <v>2017</v>
      </c>
      <c r="AY10" s="11">
        <v>2016</v>
      </c>
      <c r="AZ10" s="11">
        <v>2015</v>
      </c>
      <c r="BA10" s="11">
        <v>2014</v>
      </c>
      <c r="BB10" s="11">
        <v>2013</v>
      </c>
      <c r="BC10" s="11">
        <v>2012</v>
      </c>
      <c r="BD10" s="11">
        <v>2011</v>
      </c>
    </row>
    <row r="11" spans="1:56" ht="15" customHeight="1">
      <c r="A11" s="21" t="s">
        <v>4</v>
      </c>
      <c r="B11" s="21" t="s">
        <v>5</v>
      </c>
      <c r="C11" s="22" t="s">
        <v>6</v>
      </c>
      <c r="D11" s="57">
        <v>0</v>
      </c>
      <c r="E11" s="57">
        <f>D11-S11</f>
        <v>0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9">
        <v>0</v>
      </c>
      <c r="M11" s="19">
        <v>0</v>
      </c>
      <c r="N11" s="19">
        <v>5700000</v>
      </c>
      <c r="O11" s="19">
        <v>5200000</v>
      </c>
      <c r="P11" s="19">
        <v>4700000</v>
      </c>
      <c r="Q11" s="19">
        <v>4300000</v>
      </c>
      <c r="S11" s="57">
        <f t="shared" ref="S11" si="0">F11</f>
        <v>0</v>
      </c>
      <c r="T11" s="57">
        <f t="shared" ref="T11" si="1">G11</f>
        <v>0</v>
      </c>
      <c r="U11" s="57">
        <f t="shared" ref="U11" si="2">H11</f>
        <v>0</v>
      </c>
      <c r="V11" s="57">
        <f t="shared" ref="V11" si="3">I11</f>
        <v>0</v>
      </c>
      <c r="W11" s="57">
        <f t="shared" ref="W11" si="4">J11</f>
        <v>0</v>
      </c>
      <c r="X11" s="57">
        <f t="shared" ref="X11" si="5">K11</f>
        <v>0</v>
      </c>
      <c r="Y11" s="57">
        <f t="shared" ref="Y11" si="6">L11</f>
        <v>0</v>
      </c>
      <c r="Z11" s="57">
        <f t="shared" ref="Z11" si="7">M11</f>
        <v>0</v>
      </c>
      <c r="AA11" s="73">
        <f>N11+Sheet3!K$2</f>
        <v>5700000</v>
      </c>
      <c r="AB11" s="73">
        <f>O11+Sheet3!L$2</f>
        <v>5200000</v>
      </c>
      <c r="AC11" s="73">
        <f>P11+Sheet3!M$2</f>
        <v>4700000</v>
      </c>
      <c r="AD11" s="73">
        <f>Q11+Sheet3!N$2</f>
        <v>4300000</v>
      </c>
      <c r="AF11" s="68">
        <f t="shared" ref="AF11:AF74" si="8">S11-F11</f>
        <v>0</v>
      </c>
      <c r="AG11" s="68">
        <f t="shared" ref="AG11:AG74" si="9">T11-G11</f>
        <v>0</v>
      </c>
      <c r="AH11" s="68">
        <f t="shared" ref="AH11:AH74" si="10">U11-H11</f>
        <v>0</v>
      </c>
      <c r="AI11" s="68">
        <f t="shared" ref="AI11:AI74" si="11">V11-I11</f>
        <v>0</v>
      </c>
      <c r="AJ11" s="68">
        <f t="shared" ref="AJ11:AJ74" si="12">W11-J11</f>
        <v>0</v>
      </c>
      <c r="AK11" s="68">
        <f t="shared" ref="AK11:AK74" si="13">X11-K11</f>
        <v>0</v>
      </c>
      <c r="AL11" s="68">
        <f t="shared" ref="AL11:AL74" si="14">Y11-L11</f>
        <v>0</v>
      </c>
      <c r="AM11" s="68">
        <f t="shared" ref="AM11:AM74" si="15">Z11-M11</f>
        <v>0</v>
      </c>
      <c r="AN11" s="68">
        <f t="shared" ref="AN11:AN74" si="16">AA11-N11</f>
        <v>0</v>
      </c>
      <c r="AO11" s="68">
        <f t="shared" ref="AO11:AO74" si="17">AB11-O11</f>
        <v>0</v>
      </c>
      <c r="AP11" s="68">
        <f t="shared" ref="AP11:AP74" si="18">AC11-P11</f>
        <v>0</v>
      </c>
      <c r="AQ11" s="68">
        <f t="shared" ref="AQ11:AQ74" si="19">AD11-Q11</f>
        <v>0</v>
      </c>
      <c r="AS11" s="68">
        <f t="shared" ref="AS11:AS74" si="20">S11-T11</f>
        <v>0</v>
      </c>
      <c r="AT11" s="68">
        <f t="shared" ref="AT11:AT74" si="21">T11-U11</f>
        <v>0</v>
      </c>
      <c r="AU11" s="68">
        <f t="shared" ref="AU11:AU74" si="22">U11-V11</f>
        <v>0</v>
      </c>
      <c r="AV11" s="68">
        <f t="shared" ref="AV11:AV74" si="23">V11-W11</f>
        <v>0</v>
      </c>
      <c r="AW11" s="68">
        <f t="shared" ref="AW11:AW74" si="24">W11-X11</f>
        <v>0</v>
      </c>
      <c r="AX11" s="68">
        <f t="shared" ref="AX11:AX74" si="25">X11-Y11</f>
        <v>0</v>
      </c>
      <c r="AY11" s="68">
        <f t="shared" ref="AY11:AY74" si="26">Y11-Z11</f>
        <v>0</v>
      </c>
      <c r="AZ11" s="68">
        <f t="shared" ref="AZ11:AZ74" si="27">Z11-AA11</f>
        <v>-5700000</v>
      </c>
      <c r="BA11" s="68">
        <f t="shared" ref="BA11:BA74" si="28">AA11-AB11</f>
        <v>500000</v>
      </c>
      <c r="BB11" s="68">
        <f t="shared" ref="BB11:BB74" si="29">AB11-AC11</f>
        <v>500000</v>
      </c>
      <c r="BC11" s="68">
        <f t="shared" ref="BC11:BC74" si="30">AC11-AD11</f>
        <v>400000</v>
      </c>
      <c r="BD11" s="68">
        <f t="shared" ref="BD11:BD74" si="31">AD11-AE11</f>
        <v>4300000</v>
      </c>
    </row>
    <row r="12" spans="1:56">
      <c r="A12" s="21" t="s">
        <v>4</v>
      </c>
      <c r="B12" s="21" t="s">
        <v>7</v>
      </c>
      <c r="C12" s="22" t="s">
        <v>8</v>
      </c>
      <c r="D12" s="57">
        <v>0</v>
      </c>
      <c r="E12" s="57">
        <f t="shared" ref="E12:E75" si="32">D12-S12</f>
        <v>0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9">
        <v>0</v>
      </c>
      <c r="M12" s="19">
        <v>0</v>
      </c>
      <c r="N12" s="19">
        <v>6300000</v>
      </c>
      <c r="O12" s="19">
        <v>5600000</v>
      </c>
      <c r="P12" s="19">
        <v>5000000</v>
      </c>
      <c r="Q12" s="19">
        <v>4600000</v>
      </c>
      <c r="S12" s="57">
        <f t="shared" ref="S12:S75" si="33">F12</f>
        <v>0</v>
      </c>
      <c r="T12" s="57">
        <f t="shared" ref="T12:T75" si="34">G12</f>
        <v>0</v>
      </c>
      <c r="U12" s="57">
        <f t="shared" ref="U12:U75" si="35">H12</f>
        <v>0</v>
      </c>
      <c r="V12" s="57">
        <f t="shared" ref="V12:V75" si="36">I12</f>
        <v>0</v>
      </c>
      <c r="W12" s="57">
        <f t="shared" ref="W12:W75" si="37">J12</f>
        <v>0</v>
      </c>
      <c r="X12" s="57">
        <f t="shared" ref="X12:X75" si="38">K12</f>
        <v>0</v>
      </c>
      <c r="Y12" s="57">
        <f t="shared" ref="Y12:Y75" si="39">L12</f>
        <v>0</v>
      </c>
      <c r="Z12" s="57">
        <f t="shared" ref="Z12:Z75" si="40">M12</f>
        <v>0</v>
      </c>
      <c r="AA12" s="73">
        <f>N12+Sheet3!K$2</f>
        <v>6300000</v>
      </c>
      <c r="AB12" s="73">
        <f>O12+Sheet3!L$2</f>
        <v>5600000</v>
      </c>
      <c r="AC12" s="73">
        <f>P12+Sheet3!M$2</f>
        <v>5000000</v>
      </c>
      <c r="AD12" s="73">
        <f>Q12+Sheet3!N$2</f>
        <v>4600000</v>
      </c>
      <c r="AF12" s="68">
        <f t="shared" si="8"/>
        <v>0</v>
      </c>
      <c r="AG12" s="68">
        <f t="shared" si="9"/>
        <v>0</v>
      </c>
      <c r="AH12" s="68">
        <f t="shared" si="10"/>
        <v>0</v>
      </c>
      <c r="AI12" s="68">
        <f t="shared" si="11"/>
        <v>0</v>
      </c>
      <c r="AJ12" s="68">
        <f t="shared" si="12"/>
        <v>0</v>
      </c>
      <c r="AK12" s="68">
        <f t="shared" si="13"/>
        <v>0</v>
      </c>
      <c r="AL12" s="68">
        <f t="shared" si="14"/>
        <v>0</v>
      </c>
      <c r="AM12" s="68">
        <f t="shared" si="15"/>
        <v>0</v>
      </c>
      <c r="AN12" s="68">
        <f t="shared" si="16"/>
        <v>0</v>
      </c>
      <c r="AO12" s="68">
        <f t="shared" si="17"/>
        <v>0</v>
      </c>
      <c r="AP12" s="68">
        <f t="shared" si="18"/>
        <v>0</v>
      </c>
      <c r="AQ12" s="68">
        <f t="shared" si="19"/>
        <v>0</v>
      </c>
      <c r="AS12" s="68">
        <f t="shared" si="20"/>
        <v>0</v>
      </c>
      <c r="AT12" s="68">
        <f t="shared" si="21"/>
        <v>0</v>
      </c>
      <c r="AU12" s="68">
        <f t="shared" si="22"/>
        <v>0</v>
      </c>
      <c r="AV12" s="68">
        <f t="shared" si="23"/>
        <v>0</v>
      </c>
      <c r="AW12" s="68">
        <f t="shared" si="24"/>
        <v>0</v>
      </c>
      <c r="AX12" s="68">
        <f t="shared" si="25"/>
        <v>0</v>
      </c>
      <c r="AY12" s="68">
        <f t="shared" si="26"/>
        <v>0</v>
      </c>
      <c r="AZ12" s="68">
        <f t="shared" si="27"/>
        <v>-6300000</v>
      </c>
      <c r="BA12" s="68">
        <f t="shared" si="28"/>
        <v>700000</v>
      </c>
      <c r="BB12" s="68">
        <f t="shared" si="29"/>
        <v>600000</v>
      </c>
      <c r="BC12" s="68">
        <f t="shared" si="30"/>
        <v>400000</v>
      </c>
      <c r="BD12" s="68">
        <f t="shared" si="31"/>
        <v>4600000</v>
      </c>
    </row>
    <row r="13" spans="1:56">
      <c r="A13" s="21" t="s">
        <v>4</v>
      </c>
      <c r="B13" s="21" t="s">
        <v>9</v>
      </c>
      <c r="C13" s="22" t="s">
        <v>10</v>
      </c>
      <c r="D13" s="57">
        <v>0</v>
      </c>
      <c r="E13" s="57">
        <f t="shared" si="32"/>
        <v>0</v>
      </c>
      <c r="F13" s="19">
        <v>0</v>
      </c>
      <c r="G13" s="19">
        <v>0</v>
      </c>
      <c r="H13" s="19">
        <v>0</v>
      </c>
      <c r="I13" s="19">
        <v>0</v>
      </c>
      <c r="J13" s="19">
        <v>0</v>
      </c>
      <c r="K13" s="19">
        <v>0</v>
      </c>
      <c r="L13" s="19">
        <v>0</v>
      </c>
      <c r="M13" s="19">
        <v>0</v>
      </c>
      <c r="N13" s="19">
        <v>6300000</v>
      </c>
      <c r="O13" s="19">
        <v>5600000</v>
      </c>
      <c r="P13" s="19">
        <v>5000000</v>
      </c>
      <c r="Q13" s="19">
        <v>4600000</v>
      </c>
      <c r="S13" s="57">
        <f t="shared" si="33"/>
        <v>0</v>
      </c>
      <c r="T13" s="57">
        <f t="shared" si="34"/>
        <v>0</v>
      </c>
      <c r="U13" s="57">
        <f t="shared" si="35"/>
        <v>0</v>
      </c>
      <c r="V13" s="57">
        <f t="shared" si="36"/>
        <v>0</v>
      </c>
      <c r="W13" s="57">
        <f t="shared" si="37"/>
        <v>0</v>
      </c>
      <c r="X13" s="57">
        <f t="shared" si="38"/>
        <v>0</v>
      </c>
      <c r="Y13" s="57">
        <f t="shared" si="39"/>
        <v>0</v>
      </c>
      <c r="Z13" s="57">
        <f t="shared" si="40"/>
        <v>0</v>
      </c>
      <c r="AA13" s="73">
        <f>N13+Sheet3!K$2</f>
        <v>6300000</v>
      </c>
      <c r="AB13" s="73">
        <f>O13+Sheet3!L$2</f>
        <v>5600000</v>
      </c>
      <c r="AC13" s="73">
        <f>P13+Sheet3!M$2</f>
        <v>5000000</v>
      </c>
      <c r="AD13" s="73">
        <f>Q13+Sheet3!N$2</f>
        <v>4600000</v>
      </c>
      <c r="AF13" s="68">
        <f t="shared" si="8"/>
        <v>0</v>
      </c>
      <c r="AG13" s="68">
        <f t="shared" si="9"/>
        <v>0</v>
      </c>
      <c r="AH13" s="68">
        <f t="shared" si="10"/>
        <v>0</v>
      </c>
      <c r="AI13" s="68">
        <f t="shared" si="11"/>
        <v>0</v>
      </c>
      <c r="AJ13" s="68">
        <f t="shared" si="12"/>
        <v>0</v>
      </c>
      <c r="AK13" s="68">
        <f t="shared" si="13"/>
        <v>0</v>
      </c>
      <c r="AL13" s="68">
        <f t="shared" si="14"/>
        <v>0</v>
      </c>
      <c r="AM13" s="68">
        <f t="shared" si="15"/>
        <v>0</v>
      </c>
      <c r="AN13" s="68">
        <f t="shared" si="16"/>
        <v>0</v>
      </c>
      <c r="AO13" s="68">
        <f t="shared" si="17"/>
        <v>0</v>
      </c>
      <c r="AP13" s="68">
        <f t="shared" si="18"/>
        <v>0</v>
      </c>
      <c r="AQ13" s="68">
        <f t="shared" si="19"/>
        <v>0</v>
      </c>
      <c r="AS13" s="68">
        <f t="shared" si="20"/>
        <v>0</v>
      </c>
      <c r="AT13" s="68">
        <f t="shared" si="21"/>
        <v>0</v>
      </c>
      <c r="AU13" s="68">
        <f t="shared" si="22"/>
        <v>0</v>
      </c>
      <c r="AV13" s="68">
        <f t="shared" si="23"/>
        <v>0</v>
      </c>
      <c r="AW13" s="68">
        <f t="shared" si="24"/>
        <v>0</v>
      </c>
      <c r="AX13" s="68">
        <f t="shared" si="25"/>
        <v>0</v>
      </c>
      <c r="AY13" s="68">
        <f t="shared" si="26"/>
        <v>0</v>
      </c>
      <c r="AZ13" s="68">
        <f t="shared" si="27"/>
        <v>-6300000</v>
      </c>
      <c r="BA13" s="68">
        <f t="shared" si="28"/>
        <v>700000</v>
      </c>
      <c r="BB13" s="68">
        <f t="shared" si="29"/>
        <v>600000</v>
      </c>
      <c r="BC13" s="68">
        <f t="shared" si="30"/>
        <v>400000</v>
      </c>
      <c r="BD13" s="68">
        <f t="shared" si="31"/>
        <v>4600000</v>
      </c>
    </row>
    <row r="14" spans="1:56">
      <c r="A14" s="23" t="s">
        <v>4</v>
      </c>
      <c r="B14" s="24" t="s">
        <v>1011</v>
      </c>
      <c r="C14" s="25" t="s">
        <v>1012</v>
      </c>
      <c r="D14" s="57">
        <v>38832000</v>
      </c>
      <c r="E14" s="57">
        <f t="shared" si="32"/>
        <v>4332000</v>
      </c>
      <c r="F14" s="19">
        <v>34500000</v>
      </c>
      <c r="G14" s="19">
        <v>33500000</v>
      </c>
      <c r="H14" s="19">
        <v>32800000</v>
      </c>
      <c r="I14" s="19">
        <v>31100000</v>
      </c>
      <c r="J14" s="19">
        <v>0</v>
      </c>
      <c r="K14" s="19">
        <v>0</v>
      </c>
      <c r="L14" s="19">
        <v>0</v>
      </c>
      <c r="M14" s="19">
        <v>0</v>
      </c>
      <c r="N14" s="19">
        <v>0</v>
      </c>
      <c r="O14" s="19">
        <v>0</v>
      </c>
      <c r="P14" s="19">
        <v>0</v>
      </c>
      <c r="Q14" s="19">
        <v>0</v>
      </c>
      <c r="S14" s="57">
        <f t="shared" si="33"/>
        <v>34500000</v>
      </c>
      <c r="T14" s="57">
        <f t="shared" si="34"/>
        <v>33500000</v>
      </c>
      <c r="U14" s="57">
        <f t="shared" si="35"/>
        <v>32800000</v>
      </c>
      <c r="V14" s="57">
        <f t="shared" si="36"/>
        <v>31100000</v>
      </c>
      <c r="W14" s="57">
        <f t="shared" si="37"/>
        <v>0</v>
      </c>
      <c r="X14" s="57">
        <f t="shared" si="38"/>
        <v>0</v>
      </c>
      <c r="Y14" s="57">
        <f t="shared" si="39"/>
        <v>0</v>
      </c>
      <c r="Z14" s="57">
        <f t="shared" si="40"/>
        <v>0</v>
      </c>
      <c r="AA14" s="57">
        <f t="shared" ref="AA14:AA75" si="41">N14</f>
        <v>0</v>
      </c>
      <c r="AB14" s="57">
        <f t="shared" ref="AB14:AB75" si="42">O14</f>
        <v>0</v>
      </c>
      <c r="AC14" s="57">
        <f t="shared" ref="AC14:AC75" si="43">P14</f>
        <v>0</v>
      </c>
      <c r="AD14" s="57">
        <f t="shared" ref="AD14:AD75" si="44">Q14</f>
        <v>0</v>
      </c>
      <c r="AF14" s="68">
        <f t="shared" si="8"/>
        <v>0</v>
      </c>
      <c r="AG14" s="68">
        <f t="shared" si="9"/>
        <v>0</v>
      </c>
      <c r="AH14" s="68">
        <f t="shared" si="10"/>
        <v>0</v>
      </c>
      <c r="AI14" s="68">
        <f t="shared" si="11"/>
        <v>0</v>
      </c>
      <c r="AJ14" s="68">
        <f t="shared" si="12"/>
        <v>0</v>
      </c>
      <c r="AK14" s="68">
        <f t="shared" si="13"/>
        <v>0</v>
      </c>
      <c r="AL14" s="68">
        <f t="shared" si="14"/>
        <v>0</v>
      </c>
      <c r="AM14" s="68">
        <f t="shared" si="15"/>
        <v>0</v>
      </c>
      <c r="AN14" s="68">
        <f t="shared" si="16"/>
        <v>0</v>
      </c>
      <c r="AO14" s="68">
        <f t="shared" si="17"/>
        <v>0</v>
      </c>
      <c r="AP14" s="68">
        <f t="shared" si="18"/>
        <v>0</v>
      </c>
      <c r="AQ14" s="68">
        <f t="shared" si="19"/>
        <v>0</v>
      </c>
      <c r="AS14" s="68">
        <f t="shared" si="20"/>
        <v>1000000</v>
      </c>
      <c r="AT14" s="68">
        <f t="shared" si="21"/>
        <v>700000</v>
      </c>
      <c r="AU14" s="68">
        <f t="shared" si="22"/>
        <v>1700000</v>
      </c>
      <c r="AV14" s="68">
        <f t="shared" si="23"/>
        <v>31100000</v>
      </c>
      <c r="AW14" s="68">
        <f t="shared" si="24"/>
        <v>0</v>
      </c>
      <c r="AX14" s="68">
        <f t="shared" si="25"/>
        <v>0</v>
      </c>
      <c r="AY14" s="68">
        <f t="shared" si="26"/>
        <v>0</v>
      </c>
      <c r="AZ14" s="68">
        <f t="shared" si="27"/>
        <v>0</v>
      </c>
      <c r="BA14" s="68">
        <f t="shared" si="28"/>
        <v>0</v>
      </c>
      <c r="BB14" s="68">
        <f t="shared" si="29"/>
        <v>0</v>
      </c>
      <c r="BC14" s="68">
        <f t="shared" si="30"/>
        <v>0</v>
      </c>
      <c r="BD14" s="68">
        <f t="shared" si="31"/>
        <v>0</v>
      </c>
    </row>
    <row r="15" spans="1:56">
      <c r="A15" s="23" t="s">
        <v>4</v>
      </c>
      <c r="B15" s="24" t="s">
        <v>1013</v>
      </c>
      <c r="C15" s="25" t="s">
        <v>1014</v>
      </c>
      <c r="D15" s="57">
        <v>35693000</v>
      </c>
      <c r="E15" s="57">
        <f t="shared" si="32"/>
        <v>3293000</v>
      </c>
      <c r="F15" s="19">
        <v>32400000</v>
      </c>
      <c r="G15" s="19">
        <v>31400000</v>
      </c>
      <c r="H15" s="19">
        <v>30700000</v>
      </c>
      <c r="I15" s="19">
        <v>29100000</v>
      </c>
      <c r="J15" s="19">
        <v>0</v>
      </c>
      <c r="K15" s="19">
        <v>0</v>
      </c>
      <c r="L15" s="19">
        <v>0</v>
      </c>
      <c r="M15" s="19">
        <v>0</v>
      </c>
      <c r="N15" s="19">
        <v>0</v>
      </c>
      <c r="O15" s="19">
        <v>0</v>
      </c>
      <c r="P15" s="19">
        <v>0</v>
      </c>
      <c r="Q15" s="19">
        <v>0</v>
      </c>
      <c r="S15" s="57">
        <f t="shared" si="33"/>
        <v>32400000</v>
      </c>
      <c r="T15" s="57">
        <f t="shared" si="34"/>
        <v>31400000</v>
      </c>
      <c r="U15" s="57">
        <f t="shared" si="35"/>
        <v>30700000</v>
      </c>
      <c r="V15" s="57">
        <f t="shared" si="36"/>
        <v>29100000</v>
      </c>
      <c r="W15" s="57">
        <f t="shared" si="37"/>
        <v>0</v>
      </c>
      <c r="X15" s="57">
        <f t="shared" si="38"/>
        <v>0</v>
      </c>
      <c r="Y15" s="57">
        <f t="shared" si="39"/>
        <v>0</v>
      </c>
      <c r="Z15" s="57">
        <f t="shared" si="40"/>
        <v>0</v>
      </c>
      <c r="AA15" s="57">
        <f t="shared" si="41"/>
        <v>0</v>
      </c>
      <c r="AB15" s="57">
        <f t="shared" si="42"/>
        <v>0</v>
      </c>
      <c r="AC15" s="57">
        <f t="shared" si="43"/>
        <v>0</v>
      </c>
      <c r="AD15" s="57">
        <f t="shared" si="44"/>
        <v>0</v>
      </c>
      <c r="AF15" s="68">
        <f t="shared" si="8"/>
        <v>0</v>
      </c>
      <c r="AG15" s="68">
        <f t="shared" si="9"/>
        <v>0</v>
      </c>
      <c r="AH15" s="68">
        <f t="shared" si="10"/>
        <v>0</v>
      </c>
      <c r="AI15" s="68">
        <f t="shared" si="11"/>
        <v>0</v>
      </c>
      <c r="AJ15" s="68">
        <f t="shared" si="12"/>
        <v>0</v>
      </c>
      <c r="AK15" s="68">
        <f t="shared" si="13"/>
        <v>0</v>
      </c>
      <c r="AL15" s="68">
        <f t="shared" si="14"/>
        <v>0</v>
      </c>
      <c r="AM15" s="68">
        <f t="shared" si="15"/>
        <v>0</v>
      </c>
      <c r="AN15" s="68">
        <f t="shared" si="16"/>
        <v>0</v>
      </c>
      <c r="AO15" s="68">
        <f t="shared" si="17"/>
        <v>0</v>
      </c>
      <c r="AP15" s="68">
        <f t="shared" si="18"/>
        <v>0</v>
      </c>
      <c r="AQ15" s="68">
        <f t="shared" si="19"/>
        <v>0</v>
      </c>
      <c r="AS15" s="68">
        <f t="shared" si="20"/>
        <v>1000000</v>
      </c>
      <c r="AT15" s="68">
        <f t="shared" si="21"/>
        <v>700000</v>
      </c>
      <c r="AU15" s="68">
        <f t="shared" si="22"/>
        <v>1600000</v>
      </c>
      <c r="AV15" s="68">
        <f t="shared" si="23"/>
        <v>29100000</v>
      </c>
      <c r="AW15" s="68">
        <f t="shared" si="24"/>
        <v>0</v>
      </c>
      <c r="AX15" s="68">
        <f t="shared" si="25"/>
        <v>0</v>
      </c>
      <c r="AY15" s="68">
        <f t="shared" si="26"/>
        <v>0</v>
      </c>
      <c r="AZ15" s="68">
        <f t="shared" si="27"/>
        <v>0</v>
      </c>
      <c r="BA15" s="68">
        <f t="shared" si="28"/>
        <v>0</v>
      </c>
      <c r="BB15" s="68">
        <f t="shared" si="29"/>
        <v>0</v>
      </c>
      <c r="BC15" s="68">
        <f t="shared" si="30"/>
        <v>0</v>
      </c>
      <c r="BD15" s="68">
        <f t="shared" si="31"/>
        <v>0</v>
      </c>
    </row>
    <row r="16" spans="1:56">
      <c r="A16" s="21" t="s">
        <v>4</v>
      </c>
      <c r="B16" s="21" t="s">
        <v>11</v>
      </c>
      <c r="C16" s="22" t="s">
        <v>12</v>
      </c>
      <c r="D16" s="57">
        <v>0</v>
      </c>
      <c r="E16" s="57">
        <f t="shared" si="32"/>
        <v>0</v>
      </c>
      <c r="F16" s="19">
        <v>0</v>
      </c>
      <c r="G16" s="19">
        <v>0</v>
      </c>
      <c r="H16" s="19">
        <v>0</v>
      </c>
      <c r="I16" s="19">
        <v>0</v>
      </c>
      <c r="J16" s="19">
        <v>0</v>
      </c>
      <c r="K16" s="19">
        <v>0</v>
      </c>
      <c r="L16" s="19">
        <v>0</v>
      </c>
      <c r="M16" s="19">
        <v>0</v>
      </c>
      <c r="N16" s="19">
        <v>0</v>
      </c>
      <c r="O16" s="19">
        <v>0</v>
      </c>
      <c r="P16" s="19">
        <v>6700000</v>
      </c>
      <c r="Q16" s="19">
        <v>6300000</v>
      </c>
      <c r="S16" s="57">
        <f t="shared" si="33"/>
        <v>0</v>
      </c>
      <c r="T16" s="57">
        <f t="shared" si="34"/>
        <v>0</v>
      </c>
      <c r="U16" s="57">
        <f t="shared" si="35"/>
        <v>0</v>
      </c>
      <c r="V16" s="57">
        <f t="shared" si="36"/>
        <v>0</v>
      </c>
      <c r="W16" s="57">
        <f t="shared" si="37"/>
        <v>0</v>
      </c>
      <c r="X16" s="57">
        <f t="shared" si="38"/>
        <v>0</v>
      </c>
      <c r="Y16" s="57">
        <f t="shared" si="39"/>
        <v>0</v>
      </c>
      <c r="Z16" s="57">
        <f t="shared" si="40"/>
        <v>0</v>
      </c>
      <c r="AA16" s="57">
        <f t="shared" si="41"/>
        <v>0</v>
      </c>
      <c r="AB16" s="57">
        <f t="shared" si="42"/>
        <v>0</v>
      </c>
      <c r="AC16" s="73">
        <f>P16+Sheet3!M$8</f>
        <v>6700000</v>
      </c>
      <c r="AD16" s="73">
        <f>Q16+Sheet3!N$8</f>
        <v>6300000</v>
      </c>
      <c r="AF16" s="68">
        <f t="shared" si="8"/>
        <v>0</v>
      </c>
      <c r="AG16" s="68">
        <f t="shared" si="9"/>
        <v>0</v>
      </c>
      <c r="AH16" s="68">
        <f t="shared" si="10"/>
        <v>0</v>
      </c>
      <c r="AI16" s="68">
        <f t="shared" si="11"/>
        <v>0</v>
      </c>
      <c r="AJ16" s="68">
        <f t="shared" si="12"/>
        <v>0</v>
      </c>
      <c r="AK16" s="68">
        <f t="shared" si="13"/>
        <v>0</v>
      </c>
      <c r="AL16" s="68">
        <f t="shared" si="14"/>
        <v>0</v>
      </c>
      <c r="AM16" s="68">
        <f t="shared" si="15"/>
        <v>0</v>
      </c>
      <c r="AN16" s="68">
        <f t="shared" si="16"/>
        <v>0</v>
      </c>
      <c r="AO16" s="68">
        <f t="shared" si="17"/>
        <v>0</v>
      </c>
      <c r="AP16" s="68">
        <f t="shared" si="18"/>
        <v>0</v>
      </c>
      <c r="AQ16" s="68">
        <f t="shared" si="19"/>
        <v>0</v>
      </c>
      <c r="AS16" s="68">
        <f t="shared" si="20"/>
        <v>0</v>
      </c>
      <c r="AT16" s="68">
        <f t="shared" si="21"/>
        <v>0</v>
      </c>
      <c r="AU16" s="68">
        <f t="shared" si="22"/>
        <v>0</v>
      </c>
      <c r="AV16" s="68">
        <f t="shared" si="23"/>
        <v>0</v>
      </c>
      <c r="AW16" s="68">
        <f t="shared" si="24"/>
        <v>0</v>
      </c>
      <c r="AX16" s="68">
        <f t="shared" si="25"/>
        <v>0</v>
      </c>
      <c r="AY16" s="68">
        <f t="shared" si="26"/>
        <v>0</v>
      </c>
      <c r="AZ16" s="68">
        <f t="shared" si="27"/>
        <v>0</v>
      </c>
      <c r="BA16" s="68">
        <f t="shared" si="28"/>
        <v>0</v>
      </c>
      <c r="BB16" s="68">
        <f t="shared" si="29"/>
        <v>-6700000</v>
      </c>
      <c r="BC16" s="68">
        <f t="shared" si="30"/>
        <v>400000</v>
      </c>
      <c r="BD16" s="68">
        <f t="shared" si="31"/>
        <v>6300000</v>
      </c>
    </row>
    <row r="17" spans="1:56">
      <c r="A17" s="21" t="s">
        <v>4</v>
      </c>
      <c r="B17" s="21" t="s">
        <v>13</v>
      </c>
      <c r="C17" s="22" t="s">
        <v>14</v>
      </c>
      <c r="D17" s="57">
        <v>17620000</v>
      </c>
      <c r="E17" s="57">
        <f t="shared" si="32"/>
        <v>520000</v>
      </c>
      <c r="F17" s="19">
        <v>15600000</v>
      </c>
      <c r="G17" s="19">
        <v>15100000</v>
      </c>
      <c r="H17" s="19">
        <v>14700000</v>
      </c>
      <c r="I17" s="19">
        <v>13700000</v>
      </c>
      <c r="J17" s="19">
        <v>12600000</v>
      </c>
      <c r="K17" s="19">
        <v>11700000</v>
      </c>
      <c r="L17" s="19">
        <v>10700000</v>
      </c>
      <c r="M17" s="19">
        <v>9100000</v>
      </c>
      <c r="N17" s="19">
        <v>8300000</v>
      </c>
      <c r="O17" s="19">
        <v>7700000</v>
      </c>
      <c r="P17" s="19">
        <v>0</v>
      </c>
      <c r="Q17" s="19">
        <v>0</v>
      </c>
      <c r="S17" s="73">
        <f>F17+Sheet3!C$8</f>
        <v>17100000</v>
      </c>
      <c r="T17" s="73">
        <f>G17+Sheet3!D$8</f>
        <v>16300000</v>
      </c>
      <c r="U17" s="73">
        <f>H17+Sheet3!E$8</f>
        <v>15900000</v>
      </c>
      <c r="V17" s="73">
        <f>I17+Sheet3!F$8</f>
        <v>14700000</v>
      </c>
      <c r="W17" s="73">
        <f>J17+Sheet3!G$8</f>
        <v>13600000</v>
      </c>
      <c r="X17" s="73">
        <f>K17+Sheet3!H$8</f>
        <v>12200000</v>
      </c>
      <c r="Y17" s="73">
        <f>L17+Sheet3!I$8</f>
        <v>11200000</v>
      </c>
      <c r="Z17" s="73">
        <f>M17+Sheet3!J$8</f>
        <v>9100000</v>
      </c>
      <c r="AA17" s="73">
        <f>N17+Sheet3!K$8</f>
        <v>8300000</v>
      </c>
      <c r="AB17" s="73">
        <f>O17+Sheet3!L$8</f>
        <v>7700000</v>
      </c>
      <c r="AC17" s="73">
        <f>P17+Sheet3!M$8</f>
        <v>0</v>
      </c>
      <c r="AD17" s="73">
        <f>Q17+Sheet3!N$8</f>
        <v>0</v>
      </c>
      <c r="AF17" s="68">
        <f t="shared" si="8"/>
        <v>1500000</v>
      </c>
      <c r="AG17" s="68">
        <f t="shared" si="9"/>
        <v>1200000</v>
      </c>
      <c r="AH17" s="68">
        <f t="shared" si="10"/>
        <v>1200000</v>
      </c>
      <c r="AI17" s="68">
        <f t="shared" si="11"/>
        <v>1000000</v>
      </c>
      <c r="AJ17" s="68">
        <f t="shared" si="12"/>
        <v>1000000</v>
      </c>
      <c r="AK17" s="68">
        <f t="shared" si="13"/>
        <v>500000</v>
      </c>
      <c r="AL17" s="68">
        <f t="shared" si="14"/>
        <v>500000</v>
      </c>
      <c r="AM17" s="68">
        <f t="shared" si="15"/>
        <v>0</v>
      </c>
      <c r="AN17" s="68">
        <f t="shared" si="16"/>
        <v>0</v>
      </c>
      <c r="AO17" s="68">
        <f t="shared" si="17"/>
        <v>0</v>
      </c>
      <c r="AP17" s="68">
        <f t="shared" si="18"/>
        <v>0</v>
      </c>
      <c r="AQ17" s="68">
        <f t="shared" si="19"/>
        <v>0</v>
      </c>
      <c r="AS17" s="68">
        <f t="shared" si="20"/>
        <v>800000</v>
      </c>
      <c r="AT17" s="68">
        <f t="shared" si="21"/>
        <v>400000</v>
      </c>
      <c r="AU17" s="68">
        <f t="shared" si="22"/>
        <v>1200000</v>
      </c>
      <c r="AV17" s="68">
        <f t="shared" si="23"/>
        <v>1100000</v>
      </c>
      <c r="AW17" s="68">
        <f t="shared" si="24"/>
        <v>1400000</v>
      </c>
      <c r="AX17" s="68">
        <f t="shared" si="25"/>
        <v>1000000</v>
      </c>
      <c r="AY17" s="68">
        <f t="shared" si="26"/>
        <v>2100000</v>
      </c>
      <c r="AZ17" s="68">
        <f t="shared" si="27"/>
        <v>800000</v>
      </c>
      <c r="BA17" s="68">
        <f t="shared" si="28"/>
        <v>600000</v>
      </c>
      <c r="BB17" s="68">
        <f t="shared" si="29"/>
        <v>7700000</v>
      </c>
      <c r="BC17" s="68">
        <f t="shared" si="30"/>
        <v>0</v>
      </c>
      <c r="BD17" s="68">
        <f t="shared" si="31"/>
        <v>0</v>
      </c>
    </row>
    <row r="18" spans="1:56">
      <c r="A18" s="21" t="s">
        <v>4</v>
      </c>
      <c r="B18" s="21" t="s">
        <v>15</v>
      </c>
      <c r="C18" s="22" t="s">
        <v>16</v>
      </c>
      <c r="D18" s="57">
        <v>0</v>
      </c>
      <c r="E18" s="57">
        <f t="shared" si="32"/>
        <v>0</v>
      </c>
      <c r="F18" s="19">
        <v>0</v>
      </c>
      <c r="G18" s="19">
        <v>0</v>
      </c>
      <c r="H18" s="19">
        <v>0</v>
      </c>
      <c r="I18" s="19">
        <v>0</v>
      </c>
      <c r="J18" s="19">
        <v>0</v>
      </c>
      <c r="K18" s="19">
        <v>0</v>
      </c>
      <c r="L18" s="19">
        <v>0</v>
      </c>
      <c r="M18" s="19">
        <v>0</v>
      </c>
      <c r="N18" s="19">
        <v>0</v>
      </c>
      <c r="O18" s="19">
        <v>0</v>
      </c>
      <c r="P18" s="19">
        <v>6700000</v>
      </c>
      <c r="Q18" s="19">
        <v>6300000</v>
      </c>
      <c r="S18" s="57">
        <f t="shared" si="33"/>
        <v>0</v>
      </c>
      <c r="T18" s="57">
        <f t="shared" si="34"/>
        <v>0</v>
      </c>
      <c r="U18" s="57">
        <f t="shared" si="35"/>
        <v>0</v>
      </c>
      <c r="V18" s="57">
        <f t="shared" si="36"/>
        <v>0</v>
      </c>
      <c r="W18" s="57">
        <f t="shared" si="37"/>
        <v>0</v>
      </c>
      <c r="X18" s="57">
        <f t="shared" si="38"/>
        <v>0</v>
      </c>
      <c r="Y18" s="57">
        <f t="shared" si="39"/>
        <v>0</v>
      </c>
      <c r="Z18" s="57">
        <f t="shared" si="40"/>
        <v>0</v>
      </c>
      <c r="AA18" s="57">
        <f t="shared" si="41"/>
        <v>0</v>
      </c>
      <c r="AB18" s="57">
        <f t="shared" si="42"/>
        <v>0</v>
      </c>
      <c r="AC18" s="73">
        <f>P18+Sheet3!M$8</f>
        <v>6700000</v>
      </c>
      <c r="AD18" s="73">
        <f>Q18+Sheet3!N$8</f>
        <v>6300000</v>
      </c>
      <c r="AF18" s="68">
        <f t="shared" si="8"/>
        <v>0</v>
      </c>
      <c r="AG18" s="68">
        <f t="shared" si="9"/>
        <v>0</v>
      </c>
      <c r="AH18" s="68">
        <f t="shared" si="10"/>
        <v>0</v>
      </c>
      <c r="AI18" s="68">
        <f t="shared" si="11"/>
        <v>0</v>
      </c>
      <c r="AJ18" s="68">
        <f t="shared" si="12"/>
        <v>0</v>
      </c>
      <c r="AK18" s="68">
        <f t="shared" si="13"/>
        <v>0</v>
      </c>
      <c r="AL18" s="68">
        <f t="shared" si="14"/>
        <v>0</v>
      </c>
      <c r="AM18" s="68">
        <f t="shared" si="15"/>
        <v>0</v>
      </c>
      <c r="AN18" s="68">
        <f t="shared" si="16"/>
        <v>0</v>
      </c>
      <c r="AO18" s="68">
        <f t="shared" si="17"/>
        <v>0</v>
      </c>
      <c r="AP18" s="68">
        <f t="shared" si="18"/>
        <v>0</v>
      </c>
      <c r="AQ18" s="68">
        <f t="shared" si="19"/>
        <v>0</v>
      </c>
      <c r="AS18" s="68">
        <f t="shared" si="20"/>
        <v>0</v>
      </c>
      <c r="AT18" s="68">
        <f t="shared" si="21"/>
        <v>0</v>
      </c>
      <c r="AU18" s="68">
        <f t="shared" si="22"/>
        <v>0</v>
      </c>
      <c r="AV18" s="68">
        <f t="shared" si="23"/>
        <v>0</v>
      </c>
      <c r="AW18" s="68">
        <f t="shared" si="24"/>
        <v>0</v>
      </c>
      <c r="AX18" s="68">
        <f t="shared" si="25"/>
        <v>0</v>
      </c>
      <c r="AY18" s="68">
        <f t="shared" si="26"/>
        <v>0</v>
      </c>
      <c r="AZ18" s="68">
        <f t="shared" si="27"/>
        <v>0</v>
      </c>
      <c r="BA18" s="68">
        <f t="shared" si="28"/>
        <v>0</v>
      </c>
      <c r="BB18" s="68">
        <f t="shared" si="29"/>
        <v>-6700000</v>
      </c>
      <c r="BC18" s="68">
        <f t="shared" si="30"/>
        <v>400000</v>
      </c>
      <c r="BD18" s="68">
        <f t="shared" si="31"/>
        <v>6300000</v>
      </c>
    </row>
    <row r="19" spans="1:56">
      <c r="A19" s="21" t="s">
        <v>4</v>
      </c>
      <c r="B19" s="21" t="s">
        <v>17</v>
      </c>
      <c r="C19" s="22" t="s">
        <v>18</v>
      </c>
      <c r="D19" s="57">
        <v>0</v>
      </c>
      <c r="E19" s="57">
        <f t="shared" si="32"/>
        <v>-17100000</v>
      </c>
      <c r="F19" s="19">
        <v>15600000</v>
      </c>
      <c r="G19" s="19">
        <v>15100000</v>
      </c>
      <c r="H19" s="19">
        <v>14700000</v>
      </c>
      <c r="I19" s="19">
        <v>13700000</v>
      </c>
      <c r="J19" s="19">
        <v>12600000</v>
      </c>
      <c r="K19" s="19">
        <v>11700000</v>
      </c>
      <c r="L19" s="19">
        <v>10700000</v>
      </c>
      <c r="M19" s="19">
        <v>9200000</v>
      </c>
      <c r="N19" s="19">
        <v>8400000</v>
      </c>
      <c r="O19" s="19">
        <v>7800000</v>
      </c>
      <c r="P19" s="19">
        <v>6700000</v>
      </c>
      <c r="Q19" s="19">
        <v>6300000</v>
      </c>
      <c r="S19" s="73">
        <f>F19+Sheet3!C$8</f>
        <v>17100000</v>
      </c>
      <c r="T19" s="73">
        <f>G19+Sheet3!D$8</f>
        <v>16300000</v>
      </c>
      <c r="U19" s="73">
        <f>H19+Sheet3!E$8</f>
        <v>15900000</v>
      </c>
      <c r="V19" s="73">
        <f>I19+Sheet3!F$8</f>
        <v>14700000</v>
      </c>
      <c r="W19" s="73">
        <f>J19+Sheet3!G$8</f>
        <v>13600000</v>
      </c>
      <c r="X19" s="73">
        <f>K19+Sheet3!H$8</f>
        <v>12200000</v>
      </c>
      <c r="Y19" s="73">
        <f>L19+Sheet3!I$8</f>
        <v>11200000</v>
      </c>
      <c r="Z19" s="73">
        <f>M19+Sheet3!J$8</f>
        <v>9200000</v>
      </c>
      <c r="AA19" s="73">
        <f>N19+Sheet3!K$8</f>
        <v>8400000</v>
      </c>
      <c r="AB19" s="73">
        <f>O19+Sheet3!L$8</f>
        <v>7800000</v>
      </c>
      <c r="AC19" s="73">
        <f>P19+Sheet3!M$8</f>
        <v>6700000</v>
      </c>
      <c r="AD19" s="73">
        <f>Q19+Sheet3!N$8</f>
        <v>6300000</v>
      </c>
      <c r="AF19" s="68">
        <f t="shared" si="8"/>
        <v>1500000</v>
      </c>
      <c r="AG19" s="68">
        <f t="shared" si="9"/>
        <v>1200000</v>
      </c>
      <c r="AH19" s="68">
        <f t="shared" si="10"/>
        <v>1200000</v>
      </c>
      <c r="AI19" s="68">
        <f t="shared" si="11"/>
        <v>1000000</v>
      </c>
      <c r="AJ19" s="68">
        <f t="shared" si="12"/>
        <v>1000000</v>
      </c>
      <c r="AK19" s="68">
        <f t="shared" si="13"/>
        <v>500000</v>
      </c>
      <c r="AL19" s="68">
        <f t="shared" si="14"/>
        <v>500000</v>
      </c>
      <c r="AM19" s="68">
        <f t="shared" si="15"/>
        <v>0</v>
      </c>
      <c r="AN19" s="68">
        <f t="shared" si="16"/>
        <v>0</v>
      </c>
      <c r="AO19" s="68">
        <f t="shared" si="17"/>
        <v>0</v>
      </c>
      <c r="AP19" s="68">
        <f t="shared" si="18"/>
        <v>0</v>
      </c>
      <c r="AQ19" s="68">
        <f t="shared" si="19"/>
        <v>0</v>
      </c>
      <c r="AS19" s="68">
        <f t="shared" si="20"/>
        <v>800000</v>
      </c>
      <c r="AT19" s="68">
        <f t="shared" si="21"/>
        <v>400000</v>
      </c>
      <c r="AU19" s="68">
        <f t="shared" si="22"/>
        <v>1200000</v>
      </c>
      <c r="AV19" s="68">
        <f t="shared" si="23"/>
        <v>1100000</v>
      </c>
      <c r="AW19" s="68">
        <f t="shared" si="24"/>
        <v>1400000</v>
      </c>
      <c r="AX19" s="68">
        <f t="shared" si="25"/>
        <v>1000000</v>
      </c>
      <c r="AY19" s="68">
        <f t="shared" si="26"/>
        <v>2000000</v>
      </c>
      <c r="AZ19" s="68">
        <f t="shared" si="27"/>
        <v>800000</v>
      </c>
      <c r="BA19" s="68">
        <f t="shared" si="28"/>
        <v>600000</v>
      </c>
      <c r="BB19" s="68">
        <f t="shared" si="29"/>
        <v>1100000</v>
      </c>
      <c r="BC19" s="68">
        <f t="shared" si="30"/>
        <v>400000</v>
      </c>
      <c r="BD19" s="68">
        <f t="shared" si="31"/>
        <v>6300000</v>
      </c>
    </row>
    <row r="20" spans="1:56">
      <c r="A20" s="21" t="s">
        <v>4</v>
      </c>
      <c r="B20" s="21" t="s">
        <v>19</v>
      </c>
      <c r="C20" s="22" t="s">
        <v>20</v>
      </c>
      <c r="D20" s="57">
        <v>0</v>
      </c>
      <c r="E20" s="57">
        <f t="shared" si="32"/>
        <v>-17100000</v>
      </c>
      <c r="F20" s="19">
        <v>15600000</v>
      </c>
      <c r="G20" s="19">
        <v>15100000</v>
      </c>
      <c r="H20" s="19">
        <v>14700000</v>
      </c>
      <c r="I20" s="19">
        <v>13700000</v>
      </c>
      <c r="J20" s="19">
        <v>12600000</v>
      </c>
      <c r="K20" s="19">
        <v>11700000</v>
      </c>
      <c r="L20" s="19">
        <v>10700000</v>
      </c>
      <c r="M20" s="19">
        <v>9200000</v>
      </c>
      <c r="N20" s="19">
        <v>8400000</v>
      </c>
      <c r="O20" s="19">
        <v>7800000</v>
      </c>
      <c r="P20" s="19">
        <v>6700000</v>
      </c>
      <c r="Q20" s="19">
        <v>6300000</v>
      </c>
      <c r="S20" s="73">
        <f>F20+Sheet3!C$8</f>
        <v>17100000</v>
      </c>
      <c r="T20" s="73">
        <f>G20+Sheet3!D$8</f>
        <v>16300000</v>
      </c>
      <c r="U20" s="73">
        <f>H20+Sheet3!E$8</f>
        <v>15900000</v>
      </c>
      <c r="V20" s="73">
        <f>I20+Sheet3!F$8</f>
        <v>14700000</v>
      </c>
      <c r="W20" s="73">
        <f>J20+Sheet3!G$8</f>
        <v>13600000</v>
      </c>
      <c r="X20" s="73">
        <f>K20+Sheet3!H$8</f>
        <v>12200000</v>
      </c>
      <c r="Y20" s="73">
        <f>L20+Sheet3!I$8</f>
        <v>11200000</v>
      </c>
      <c r="Z20" s="73">
        <f>M20+Sheet3!J$8</f>
        <v>9200000</v>
      </c>
      <c r="AA20" s="73">
        <f>N20+Sheet3!K$8</f>
        <v>8400000</v>
      </c>
      <c r="AB20" s="73">
        <f>O20+Sheet3!L$8</f>
        <v>7800000</v>
      </c>
      <c r="AC20" s="73">
        <f>P20+Sheet3!M$8</f>
        <v>6700000</v>
      </c>
      <c r="AD20" s="73">
        <f>Q20+Sheet3!N$8</f>
        <v>6300000</v>
      </c>
      <c r="AF20" s="68">
        <f t="shared" si="8"/>
        <v>1500000</v>
      </c>
      <c r="AG20" s="68">
        <f t="shared" si="9"/>
        <v>1200000</v>
      </c>
      <c r="AH20" s="68">
        <f t="shared" si="10"/>
        <v>1200000</v>
      </c>
      <c r="AI20" s="68">
        <f t="shared" si="11"/>
        <v>1000000</v>
      </c>
      <c r="AJ20" s="68">
        <f t="shared" si="12"/>
        <v>1000000</v>
      </c>
      <c r="AK20" s="68">
        <f t="shared" si="13"/>
        <v>500000</v>
      </c>
      <c r="AL20" s="68">
        <f t="shared" si="14"/>
        <v>500000</v>
      </c>
      <c r="AM20" s="68">
        <f t="shared" si="15"/>
        <v>0</v>
      </c>
      <c r="AN20" s="68">
        <f t="shared" si="16"/>
        <v>0</v>
      </c>
      <c r="AO20" s="68">
        <f t="shared" si="17"/>
        <v>0</v>
      </c>
      <c r="AP20" s="68">
        <f t="shared" si="18"/>
        <v>0</v>
      </c>
      <c r="AQ20" s="68">
        <f t="shared" si="19"/>
        <v>0</v>
      </c>
      <c r="AS20" s="68">
        <f t="shared" si="20"/>
        <v>800000</v>
      </c>
      <c r="AT20" s="68">
        <f t="shared" si="21"/>
        <v>400000</v>
      </c>
      <c r="AU20" s="68">
        <f t="shared" si="22"/>
        <v>1200000</v>
      </c>
      <c r="AV20" s="68">
        <f t="shared" si="23"/>
        <v>1100000</v>
      </c>
      <c r="AW20" s="68">
        <f t="shared" si="24"/>
        <v>1400000</v>
      </c>
      <c r="AX20" s="68">
        <f t="shared" si="25"/>
        <v>1000000</v>
      </c>
      <c r="AY20" s="68">
        <f t="shared" si="26"/>
        <v>2000000</v>
      </c>
      <c r="AZ20" s="68">
        <f t="shared" si="27"/>
        <v>800000</v>
      </c>
      <c r="BA20" s="68">
        <f t="shared" si="28"/>
        <v>600000</v>
      </c>
      <c r="BB20" s="68">
        <f t="shared" si="29"/>
        <v>1100000</v>
      </c>
      <c r="BC20" s="68">
        <f t="shared" si="30"/>
        <v>400000</v>
      </c>
      <c r="BD20" s="68">
        <f t="shared" si="31"/>
        <v>6300000</v>
      </c>
    </row>
    <row r="21" spans="1:56">
      <c r="A21" s="21" t="s">
        <v>4</v>
      </c>
      <c r="B21" s="21" t="s">
        <v>21</v>
      </c>
      <c r="C21" s="22" t="s">
        <v>22</v>
      </c>
      <c r="D21" s="57">
        <v>0</v>
      </c>
      <c r="E21" s="57">
        <f t="shared" si="32"/>
        <v>-17100000</v>
      </c>
      <c r="F21" s="19">
        <v>15600000</v>
      </c>
      <c r="G21" s="19">
        <v>15100000</v>
      </c>
      <c r="H21" s="19">
        <v>14700000</v>
      </c>
      <c r="I21" s="19">
        <v>13700000</v>
      </c>
      <c r="J21" s="19">
        <v>12600000</v>
      </c>
      <c r="K21" s="19">
        <v>11700000</v>
      </c>
      <c r="L21" s="19">
        <v>10700000</v>
      </c>
      <c r="M21" s="19">
        <v>9200000</v>
      </c>
      <c r="N21" s="19">
        <v>8400000</v>
      </c>
      <c r="O21" s="19">
        <v>7800000</v>
      </c>
      <c r="P21" s="19">
        <v>6700000</v>
      </c>
      <c r="Q21" s="19">
        <v>6300000</v>
      </c>
      <c r="S21" s="73">
        <f>F21+Sheet3!C$8</f>
        <v>17100000</v>
      </c>
      <c r="T21" s="73">
        <f>G21+Sheet3!D$8</f>
        <v>16300000</v>
      </c>
      <c r="U21" s="73">
        <f>H21+Sheet3!E$8</f>
        <v>15900000</v>
      </c>
      <c r="V21" s="73">
        <f>I21+Sheet3!F$8</f>
        <v>14700000</v>
      </c>
      <c r="W21" s="73">
        <f>J21+Sheet3!G$8</f>
        <v>13600000</v>
      </c>
      <c r="X21" s="73">
        <f>K21+Sheet3!H$8</f>
        <v>12200000</v>
      </c>
      <c r="Y21" s="73">
        <f>L21+Sheet3!I$8</f>
        <v>11200000</v>
      </c>
      <c r="Z21" s="73">
        <f>M21+Sheet3!J$8</f>
        <v>9200000</v>
      </c>
      <c r="AA21" s="73">
        <f>N21+Sheet3!K$8</f>
        <v>8400000</v>
      </c>
      <c r="AB21" s="73">
        <f>O21+Sheet3!L$8</f>
        <v>7800000</v>
      </c>
      <c r="AC21" s="73">
        <f>P21+Sheet3!M$8</f>
        <v>6700000</v>
      </c>
      <c r="AD21" s="73">
        <f>Q21+Sheet3!N$8</f>
        <v>6300000</v>
      </c>
      <c r="AF21" s="68">
        <f t="shared" si="8"/>
        <v>1500000</v>
      </c>
      <c r="AG21" s="68">
        <f t="shared" si="9"/>
        <v>1200000</v>
      </c>
      <c r="AH21" s="68">
        <f t="shared" si="10"/>
        <v>1200000</v>
      </c>
      <c r="AI21" s="68">
        <f t="shared" si="11"/>
        <v>1000000</v>
      </c>
      <c r="AJ21" s="68">
        <f t="shared" si="12"/>
        <v>1000000</v>
      </c>
      <c r="AK21" s="68">
        <f t="shared" si="13"/>
        <v>500000</v>
      </c>
      <c r="AL21" s="68">
        <f t="shared" si="14"/>
        <v>500000</v>
      </c>
      <c r="AM21" s="68">
        <f t="shared" si="15"/>
        <v>0</v>
      </c>
      <c r="AN21" s="68">
        <f t="shared" si="16"/>
        <v>0</v>
      </c>
      <c r="AO21" s="68">
        <f t="shared" si="17"/>
        <v>0</v>
      </c>
      <c r="AP21" s="68">
        <f t="shared" si="18"/>
        <v>0</v>
      </c>
      <c r="AQ21" s="68">
        <f t="shared" si="19"/>
        <v>0</v>
      </c>
      <c r="AS21" s="68">
        <f t="shared" si="20"/>
        <v>800000</v>
      </c>
      <c r="AT21" s="68">
        <f t="shared" si="21"/>
        <v>400000</v>
      </c>
      <c r="AU21" s="68">
        <f t="shared" si="22"/>
        <v>1200000</v>
      </c>
      <c r="AV21" s="68">
        <f t="shared" si="23"/>
        <v>1100000</v>
      </c>
      <c r="AW21" s="68">
        <f t="shared" si="24"/>
        <v>1400000</v>
      </c>
      <c r="AX21" s="68">
        <f t="shared" si="25"/>
        <v>1000000</v>
      </c>
      <c r="AY21" s="68">
        <f t="shared" si="26"/>
        <v>2000000</v>
      </c>
      <c r="AZ21" s="68">
        <f t="shared" si="27"/>
        <v>800000</v>
      </c>
      <c r="BA21" s="68">
        <f t="shared" si="28"/>
        <v>600000</v>
      </c>
      <c r="BB21" s="68">
        <f t="shared" si="29"/>
        <v>1100000</v>
      </c>
      <c r="BC21" s="68">
        <f t="shared" si="30"/>
        <v>400000</v>
      </c>
      <c r="BD21" s="68">
        <f t="shared" si="31"/>
        <v>6300000</v>
      </c>
    </row>
    <row r="22" spans="1:56">
      <c r="A22" s="21" t="s">
        <v>4</v>
      </c>
      <c r="B22" s="26" t="s">
        <v>1025</v>
      </c>
      <c r="C22" s="27" t="s">
        <v>1026</v>
      </c>
      <c r="D22" s="57">
        <v>18472000</v>
      </c>
      <c r="E22" s="57">
        <f t="shared" si="32"/>
        <v>972000</v>
      </c>
      <c r="F22" s="19">
        <v>16000000</v>
      </c>
      <c r="G22" s="19">
        <v>15500000</v>
      </c>
      <c r="H22" s="19">
        <v>15100000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S22" s="73">
        <f>F22+Sheet3!C$8</f>
        <v>17500000</v>
      </c>
      <c r="T22" s="73">
        <f>G22+Sheet3!D$8</f>
        <v>16700000</v>
      </c>
      <c r="U22" s="73">
        <f>H22+Sheet3!E$8</f>
        <v>16300000</v>
      </c>
      <c r="V22" s="57">
        <f t="shared" si="36"/>
        <v>0</v>
      </c>
      <c r="W22" s="57">
        <f t="shared" si="37"/>
        <v>0</v>
      </c>
      <c r="X22" s="57">
        <f t="shared" si="38"/>
        <v>0</v>
      </c>
      <c r="Y22" s="57">
        <f t="shared" si="39"/>
        <v>0</v>
      </c>
      <c r="Z22" s="57">
        <f t="shared" si="40"/>
        <v>0</v>
      </c>
      <c r="AA22" s="57">
        <f t="shared" si="41"/>
        <v>0</v>
      </c>
      <c r="AB22" s="57">
        <f t="shared" si="42"/>
        <v>0</v>
      </c>
      <c r="AC22" s="57">
        <f t="shared" si="43"/>
        <v>0</v>
      </c>
      <c r="AD22" s="57">
        <f t="shared" si="44"/>
        <v>0</v>
      </c>
      <c r="AF22" s="68">
        <f t="shared" si="8"/>
        <v>1500000</v>
      </c>
      <c r="AG22" s="68">
        <f t="shared" si="9"/>
        <v>1200000</v>
      </c>
      <c r="AH22" s="68">
        <f t="shared" si="10"/>
        <v>1200000</v>
      </c>
      <c r="AI22" s="68">
        <f t="shared" si="11"/>
        <v>0</v>
      </c>
      <c r="AJ22" s="68">
        <f t="shared" si="12"/>
        <v>0</v>
      </c>
      <c r="AK22" s="68">
        <f t="shared" si="13"/>
        <v>0</v>
      </c>
      <c r="AL22" s="68">
        <f t="shared" si="14"/>
        <v>0</v>
      </c>
      <c r="AM22" s="68">
        <f t="shared" si="15"/>
        <v>0</v>
      </c>
      <c r="AN22" s="68">
        <f t="shared" si="16"/>
        <v>0</v>
      </c>
      <c r="AO22" s="68">
        <f t="shared" si="17"/>
        <v>0</v>
      </c>
      <c r="AP22" s="68">
        <f t="shared" si="18"/>
        <v>0</v>
      </c>
      <c r="AQ22" s="68">
        <f t="shared" si="19"/>
        <v>0</v>
      </c>
      <c r="AS22" s="68">
        <f t="shared" si="20"/>
        <v>800000</v>
      </c>
      <c r="AT22" s="68">
        <f t="shared" si="21"/>
        <v>400000</v>
      </c>
      <c r="AU22" s="68">
        <f t="shared" si="22"/>
        <v>16300000</v>
      </c>
      <c r="AV22" s="68">
        <f t="shared" si="23"/>
        <v>0</v>
      </c>
      <c r="AW22" s="68">
        <f t="shared" si="24"/>
        <v>0</v>
      </c>
      <c r="AX22" s="68">
        <f t="shared" si="25"/>
        <v>0</v>
      </c>
      <c r="AY22" s="68">
        <f t="shared" si="26"/>
        <v>0</v>
      </c>
      <c r="AZ22" s="68">
        <f t="shared" si="27"/>
        <v>0</v>
      </c>
      <c r="BA22" s="68">
        <f t="shared" si="28"/>
        <v>0</v>
      </c>
      <c r="BB22" s="68">
        <f t="shared" si="29"/>
        <v>0</v>
      </c>
      <c r="BC22" s="68">
        <f t="shared" si="30"/>
        <v>0</v>
      </c>
      <c r="BD22" s="68">
        <f t="shared" si="31"/>
        <v>0</v>
      </c>
    </row>
    <row r="23" spans="1:56">
      <c r="A23" s="21" t="s">
        <v>4</v>
      </c>
      <c r="B23" s="21" t="s">
        <v>23</v>
      </c>
      <c r="C23" s="22" t="s">
        <v>24</v>
      </c>
      <c r="D23" s="57">
        <v>0</v>
      </c>
      <c r="E23" s="57">
        <f t="shared" si="32"/>
        <v>-17100000</v>
      </c>
      <c r="F23" s="19">
        <v>15600000</v>
      </c>
      <c r="G23" s="19">
        <v>15100000</v>
      </c>
      <c r="H23" s="19">
        <v>14700000</v>
      </c>
      <c r="I23" s="19">
        <v>13700000</v>
      </c>
      <c r="J23" s="19">
        <v>12600000</v>
      </c>
      <c r="K23" s="19">
        <v>11700000</v>
      </c>
      <c r="L23" s="19">
        <v>10700000</v>
      </c>
      <c r="M23" s="19">
        <v>9100000</v>
      </c>
      <c r="N23" s="19">
        <v>8300000</v>
      </c>
      <c r="O23" s="19">
        <v>7700000</v>
      </c>
      <c r="P23" s="19">
        <v>0</v>
      </c>
      <c r="Q23" s="19">
        <v>0</v>
      </c>
      <c r="S23" s="73">
        <f>F23+Sheet3!C$8</f>
        <v>17100000</v>
      </c>
      <c r="T23" s="73">
        <f>G23+Sheet3!D$8</f>
        <v>16300000</v>
      </c>
      <c r="U23" s="73">
        <f>H23+Sheet3!E$8</f>
        <v>15900000</v>
      </c>
      <c r="V23" s="73">
        <f>I23+Sheet3!F$8</f>
        <v>14700000</v>
      </c>
      <c r="W23" s="73">
        <f>J23+Sheet3!G$8</f>
        <v>13600000</v>
      </c>
      <c r="X23" s="73">
        <f>K23+Sheet3!H$8</f>
        <v>12200000</v>
      </c>
      <c r="Y23" s="73">
        <f>L23+Sheet3!I$8</f>
        <v>11200000</v>
      </c>
      <c r="Z23" s="73">
        <f>M23+Sheet3!J$8</f>
        <v>9100000</v>
      </c>
      <c r="AA23" s="73">
        <f>N23+Sheet3!K$8</f>
        <v>8300000</v>
      </c>
      <c r="AB23" s="73">
        <f>O23+Sheet3!L$8</f>
        <v>7700000</v>
      </c>
      <c r="AC23" s="73">
        <f>P23+Sheet3!M$8</f>
        <v>0</v>
      </c>
      <c r="AD23" s="73">
        <f>Q23+Sheet3!N$8</f>
        <v>0</v>
      </c>
      <c r="AF23" s="68">
        <f t="shared" si="8"/>
        <v>1500000</v>
      </c>
      <c r="AG23" s="68">
        <f t="shared" si="9"/>
        <v>1200000</v>
      </c>
      <c r="AH23" s="68">
        <f t="shared" si="10"/>
        <v>1200000</v>
      </c>
      <c r="AI23" s="68">
        <f t="shared" si="11"/>
        <v>1000000</v>
      </c>
      <c r="AJ23" s="68">
        <f t="shared" si="12"/>
        <v>1000000</v>
      </c>
      <c r="AK23" s="68">
        <f t="shared" si="13"/>
        <v>500000</v>
      </c>
      <c r="AL23" s="68">
        <f t="shared" si="14"/>
        <v>500000</v>
      </c>
      <c r="AM23" s="68">
        <f t="shared" si="15"/>
        <v>0</v>
      </c>
      <c r="AN23" s="68">
        <f t="shared" si="16"/>
        <v>0</v>
      </c>
      <c r="AO23" s="68">
        <f t="shared" si="17"/>
        <v>0</v>
      </c>
      <c r="AP23" s="68">
        <f t="shared" si="18"/>
        <v>0</v>
      </c>
      <c r="AQ23" s="68">
        <f t="shared" si="19"/>
        <v>0</v>
      </c>
      <c r="AS23" s="68">
        <f t="shared" si="20"/>
        <v>800000</v>
      </c>
      <c r="AT23" s="68">
        <f t="shared" si="21"/>
        <v>400000</v>
      </c>
      <c r="AU23" s="68">
        <f t="shared" si="22"/>
        <v>1200000</v>
      </c>
      <c r="AV23" s="68">
        <f t="shared" si="23"/>
        <v>1100000</v>
      </c>
      <c r="AW23" s="68">
        <f t="shared" si="24"/>
        <v>1400000</v>
      </c>
      <c r="AX23" s="68">
        <f t="shared" si="25"/>
        <v>1000000</v>
      </c>
      <c r="AY23" s="68">
        <f t="shared" si="26"/>
        <v>2100000</v>
      </c>
      <c r="AZ23" s="68">
        <f t="shared" si="27"/>
        <v>800000</v>
      </c>
      <c r="BA23" s="68">
        <f t="shared" si="28"/>
        <v>600000</v>
      </c>
      <c r="BB23" s="68">
        <f t="shared" si="29"/>
        <v>7700000</v>
      </c>
      <c r="BC23" s="68">
        <f t="shared" si="30"/>
        <v>0</v>
      </c>
      <c r="BD23" s="68">
        <f t="shared" si="31"/>
        <v>0</v>
      </c>
    </row>
    <row r="24" spans="1:56">
      <c r="A24" s="21" t="s">
        <v>4</v>
      </c>
      <c r="B24" s="21" t="s">
        <v>25</v>
      </c>
      <c r="C24" s="22" t="s">
        <v>26</v>
      </c>
      <c r="D24" s="57">
        <v>18326000</v>
      </c>
      <c r="E24" s="57">
        <f t="shared" si="32"/>
        <v>926000</v>
      </c>
      <c r="F24" s="19">
        <v>15900000</v>
      </c>
      <c r="G24" s="19">
        <v>15400000</v>
      </c>
      <c r="H24" s="19">
        <v>15000000</v>
      </c>
      <c r="I24" s="19">
        <v>14000000</v>
      </c>
      <c r="J24" s="19">
        <v>13000000</v>
      </c>
      <c r="K24" s="19">
        <v>12100000</v>
      </c>
      <c r="L24" s="19">
        <v>11000000</v>
      </c>
      <c r="M24" s="19">
        <v>9500000</v>
      </c>
      <c r="N24" s="19">
        <v>9000000</v>
      </c>
      <c r="O24" s="19">
        <v>8300000</v>
      </c>
      <c r="P24" s="19">
        <v>0</v>
      </c>
      <c r="Q24" s="19">
        <v>0</v>
      </c>
      <c r="S24" s="73">
        <f>F24+Sheet3!C$8</f>
        <v>17400000</v>
      </c>
      <c r="T24" s="73">
        <f>G24+Sheet3!D$8</f>
        <v>16600000</v>
      </c>
      <c r="U24" s="73">
        <f>H24+Sheet3!E$8</f>
        <v>16200000</v>
      </c>
      <c r="V24" s="73">
        <f>I24+Sheet3!F$8</f>
        <v>15000000</v>
      </c>
      <c r="W24" s="73">
        <f>J24+Sheet3!G$8</f>
        <v>14000000</v>
      </c>
      <c r="X24" s="73">
        <f>K24+Sheet3!H$8</f>
        <v>12600000</v>
      </c>
      <c r="Y24" s="73">
        <f>L24+Sheet3!I$8</f>
        <v>11500000</v>
      </c>
      <c r="Z24" s="73">
        <f>M24+Sheet3!J$8</f>
        <v>9500000</v>
      </c>
      <c r="AA24" s="73">
        <f>N24+Sheet3!K$8</f>
        <v>9000000</v>
      </c>
      <c r="AB24" s="73">
        <f>O24+Sheet3!L$8</f>
        <v>8300000</v>
      </c>
      <c r="AC24" s="73">
        <f>P24+Sheet3!M$8</f>
        <v>0</v>
      </c>
      <c r="AD24" s="73">
        <f>Q24+Sheet3!N$8</f>
        <v>0</v>
      </c>
      <c r="AF24" s="68">
        <f t="shared" si="8"/>
        <v>1500000</v>
      </c>
      <c r="AG24" s="68">
        <f t="shared" si="9"/>
        <v>1200000</v>
      </c>
      <c r="AH24" s="68">
        <f t="shared" si="10"/>
        <v>1200000</v>
      </c>
      <c r="AI24" s="68">
        <f t="shared" si="11"/>
        <v>1000000</v>
      </c>
      <c r="AJ24" s="68">
        <f t="shared" si="12"/>
        <v>1000000</v>
      </c>
      <c r="AK24" s="68">
        <f t="shared" si="13"/>
        <v>500000</v>
      </c>
      <c r="AL24" s="68">
        <f t="shared" si="14"/>
        <v>500000</v>
      </c>
      <c r="AM24" s="68">
        <f t="shared" si="15"/>
        <v>0</v>
      </c>
      <c r="AN24" s="68">
        <f t="shared" si="16"/>
        <v>0</v>
      </c>
      <c r="AO24" s="68">
        <f t="shared" si="17"/>
        <v>0</v>
      </c>
      <c r="AP24" s="68">
        <f t="shared" si="18"/>
        <v>0</v>
      </c>
      <c r="AQ24" s="68">
        <f t="shared" si="19"/>
        <v>0</v>
      </c>
      <c r="AS24" s="68">
        <f t="shared" si="20"/>
        <v>800000</v>
      </c>
      <c r="AT24" s="68">
        <f t="shared" si="21"/>
        <v>400000</v>
      </c>
      <c r="AU24" s="68">
        <f t="shared" si="22"/>
        <v>1200000</v>
      </c>
      <c r="AV24" s="68">
        <f t="shared" si="23"/>
        <v>1000000</v>
      </c>
      <c r="AW24" s="68">
        <f t="shared" si="24"/>
        <v>1400000</v>
      </c>
      <c r="AX24" s="68">
        <f t="shared" si="25"/>
        <v>1100000</v>
      </c>
      <c r="AY24" s="68">
        <f t="shared" si="26"/>
        <v>2000000</v>
      </c>
      <c r="AZ24" s="68">
        <f t="shared" si="27"/>
        <v>500000</v>
      </c>
      <c r="BA24" s="68">
        <f t="shared" si="28"/>
        <v>700000</v>
      </c>
      <c r="BB24" s="68">
        <f t="shared" si="29"/>
        <v>8300000</v>
      </c>
      <c r="BC24" s="68">
        <f t="shared" si="30"/>
        <v>0</v>
      </c>
      <c r="BD24" s="68">
        <f t="shared" si="31"/>
        <v>0</v>
      </c>
    </row>
    <row r="25" spans="1:56">
      <c r="A25" s="21" t="s">
        <v>4</v>
      </c>
      <c r="B25" s="21" t="s">
        <v>27</v>
      </c>
      <c r="C25" s="22" t="s">
        <v>28</v>
      </c>
      <c r="D25" s="57">
        <v>0</v>
      </c>
      <c r="E25" s="57">
        <f t="shared" si="32"/>
        <v>-17400000</v>
      </c>
      <c r="F25" s="19">
        <v>15900000</v>
      </c>
      <c r="G25" s="19">
        <v>15400000</v>
      </c>
      <c r="H25" s="19">
        <v>15000000</v>
      </c>
      <c r="I25" s="19">
        <v>14000000</v>
      </c>
      <c r="J25" s="19">
        <v>13000000</v>
      </c>
      <c r="K25" s="19">
        <v>12100000</v>
      </c>
      <c r="L25" s="19">
        <v>11000000</v>
      </c>
      <c r="M25" s="19">
        <v>9500000</v>
      </c>
      <c r="N25" s="19">
        <v>9000000</v>
      </c>
      <c r="O25" s="19">
        <v>8300000</v>
      </c>
      <c r="P25" s="19">
        <v>0</v>
      </c>
      <c r="Q25" s="19">
        <v>0</v>
      </c>
      <c r="S25" s="73">
        <f>F25+Sheet3!C$8</f>
        <v>17400000</v>
      </c>
      <c r="T25" s="73">
        <f>G25+Sheet3!D$8</f>
        <v>16600000</v>
      </c>
      <c r="U25" s="73">
        <f>H25+Sheet3!E$8</f>
        <v>16200000</v>
      </c>
      <c r="V25" s="73">
        <f>I25+Sheet3!F$8</f>
        <v>15000000</v>
      </c>
      <c r="W25" s="73">
        <f>J25+Sheet3!G$8</f>
        <v>14000000</v>
      </c>
      <c r="X25" s="73">
        <f>K25+Sheet3!H$8</f>
        <v>12600000</v>
      </c>
      <c r="Y25" s="73">
        <f>L25+Sheet3!I$8</f>
        <v>11500000</v>
      </c>
      <c r="Z25" s="73">
        <f>M25+Sheet3!J$8</f>
        <v>9500000</v>
      </c>
      <c r="AA25" s="73">
        <f>N25+Sheet3!K$8</f>
        <v>9000000</v>
      </c>
      <c r="AB25" s="73">
        <f>O25+Sheet3!L$8</f>
        <v>8300000</v>
      </c>
      <c r="AC25" s="73">
        <f>P25+Sheet3!M$8</f>
        <v>0</v>
      </c>
      <c r="AD25" s="73">
        <f>Q25+Sheet3!N$8</f>
        <v>0</v>
      </c>
      <c r="AF25" s="68">
        <f t="shared" si="8"/>
        <v>1500000</v>
      </c>
      <c r="AG25" s="68">
        <f t="shared" si="9"/>
        <v>1200000</v>
      </c>
      <c r="AH25" s="68">
        <f t="shared" si="10"/>
        <v>1200000</v>
      </c>
      <c r="AI25" s="68">
        <f t="shared" si="11"/>
        <v>1000000</v>
      </c>
      <c r="AJ25" s="68">
        <f t="shared" si="12"/>
        <v>1000000</v>
      </c>
      <c r="AK25" s="68">
        <f t="shared" si="13"/>
        <v>500000</v>
      </c>
      <c r="AL25" s="68">
        <f t="shared" si="14"/>
        <v>500000</v>
      </c>
      <c r="AM25" s="68">
        <f t="shared" si="15"/>
        <v>0</v>
      </c>
      <c r="AN25" s="68">
        <f t="shared" si="16"/>
        <v>0</v>
      </c>
      <c r="AO25" s="68">
        <f t="shared" si="17"/>
        <v>0</v>
      </c>
      <c r="AP25" s="68">
        <f t="shared" si="18"/>
        <v>0</v>
      </c>
      <c r="AQ25" s="68">
        <f t="shared" si="19"/>
        <v>0</v>
      </c>
      <c r="AS25" s="68">
        <f t="shared" si="20"/>
        <v>800000</v>
      </c>
      <c r="AT25" s="68">
        <f t="shared" si="21"/>
        <v>400000</v>
      </c>
      <c r="AU25" s="68">
        <f t="shared" si="22"/>
        <v>1200000</v>
      </c>
      <c r="AV25" s="68">
        <f t="shared" si="23"/>
        <v>1000000</v>
      </c>
      <c r="AW25" s="68">
        <f t="shared" si="24"/>
        <v>1400000</v>
      </c>
      <c r="AX25" s="68">
        <f t="shared" si="25"/>
        <v>1100000</v>
      </c>
      <c r="AY25" s="68">
        <f t="shared" si="26"/>
        <v>2000000</v>
      </c>
      <c r="AZ25" s="68">
        <f t="shared" si="27"/>
        <v>500000</v>
      </c>
      <c r="BA25" s="68">
        <f t="shared" si="28"/>
        <v>700000</v>
      </c>
      <c r="BB25" s="68">
        <f t="shared" si="29"/>
        <v>8300000</v>
      </c>
      <c r="BC25" s="68">
        <f t="shared" si="30"/>
        <v>0</v>
      </c>
      <c r="BD25" s="68">
        <f t="shared" si="31"/>
        <v>0</v>
      </c>
    </row>
    <row r="26" spans="1:56">
      <c r="A26" s="21" t="s">
        <v>4</v>
      </c>
      <c r="B26" s="21" t="s">
        <v>29</v>
      </c>
      <c r="C26" s="22" t="s">
        <v>30</v>
      </c>
      <c r="D26" s="57">
        <v>0</v>
      </c>
      <c r="E26" s="57">
        <f t="shared" si="32"/>
        <v>-17100000</v>
      </c>
      <c r="F26" s="19">
        <v>15600000</v>
      </c>
      <c r="G26" s="19">
        <v>15100000</v>
      </c>
      <c r="H26" s="19">
        <v>14700000</v>
      </c>
      <c r="I26" s="19">
        <v>13700000</v>
      </c>
      <c r="J26" s="19">
        <v>12600000</v>
      </c>
      <c r="K26" s="19">
        <v>11700000</v>
      </c>
      <c r="L26" s="19">
        <v>10700000</v>
      </c>
      <c r="M26" s="19">
        <v>9200000</v>
      </c>
      <c r="N26" s="19">
        <v>8400000</v>
      </c>
      <c r="O26" s="19">
        <v>7800000</v>
      </c>
      <c r="P26" s="19">
        <v>0</v>
      </c>
      <c r="Q26" s="19">
        <v>0</v>
      </c>
      <c r="S26" s="73">
        <f>F26+Sheet3!C$8</f>
        <v>17100000</v>
      </c>
      <c r="T26" s="73">
        <f>G26+Sheet3!D$8</f>
        <v>16300000</v>
      </c>
      <c r="U26" s="73">
        <f>H26+Sheet3!E$8</f>
        <v>15900000</v>
      </c>
      <c r="V26" s="73">
        <f>I26+Sheet3!F$8</f>
        <v>14700000</v>
      </c>
      <c r="W26" s="73">
        <f>J26+Sheet3!G$8</f>
        <v>13600000</v>
      </c>
      <c r="X26" s="73">
        <f>K26+Sheet3!H$8</f>
        <v>12200000</v>
      </c>
      <c r="Y26" s="73">
        <f>L26+Sheet3!I$8</f>
        <v>11200000</v>
      </c>
      <c r="Z26" s="73">
        <f>M26+Sheet3!J$8</f>
        <v>9200000</v>
      </c>
      <c r="AA26" s="73">
        <f>N26+Sheet3!K$8</f>
        <v>8400000</v>
      </c>
      <c r="AB26" s="73">
        <f>O26+Sheet3!L$8</f>
        <v>7800000</v>
      </c>
      <c r="AC26" s="73">
        <f>P26+Sheet3!M$8</f>
        <v>0</v>
      </c>
      <c r="AD26" s="73">
        <f>Q26+Sheet3!N$8</f>
        <v>0</v>
      </c>
      <c r="AF26" s="68">
        <f t="shared" si="8"/>
        <v>1500000</v>
      </c>
      <c r="AG26" s="68">
        <f t="shared" si="9"/>
        <v>1200000</v>
      </c>
      <c r="AH26" s="68">
        <f t="shared" si="10"/>
        <v>1200000</v>
      </c>
      <c r="AI26" s="68">
        <f t="shared" si="11"/>
        <v>1000000</v>
      </c>
      <c r="AJ26" s="68">
        <f t="shared" si="12"/>
        <v>1000000</v>
      </c>
      <c r="AK26" s="68">
        <f t="shared" si="13"/>
        <v>500000</v>
      </c>
      <c r="AL26" s="68">
        <f t="shared" si="14"/>
        <v>500000</v>
      </c>
      <c r="AM26" s="68">
        <f t="shared" si="15"/>
        <v>0</v>
      </c>
      <c r="AN26" s="68">
        <f t="shared" si="16"/>
        <v>0</v>
      </c>
      <c r="AO26" s="68">
        <f t="shared" si="17"/>
        <v>0</v>
      </c>
      <c r="AP26" s="68">
        <f t="shared" si="18"/>
        <v>0</v>
      </c>
      <c r="AQ26" s="68">
        <f t="shared" si="19"/>
        <v>0</v>
      </c>
      <c r="AS26" s="68">
        <f t="shared" si="20"/>
        <v>800000</v>
      </c>
      <c r="AT26" s="68">
        <f t="shared" si="21"/>
        <v>400000</v>
      </c>
      <c r="AU26" s="68">
        <f t="shared" si="22"/>
        <v>1200000</v>
      </c>
      <c r="AV26" s="68">
        <f t="shared" si="23"/>
        <v>1100000</v>
      </c>
      <c r="AW26" s="68">
        <f t="shared" si="24"/>
        <v>1400000</v>
      </c>
      <c r="AX26" s="68">
        <f t="shared" si="25"/>
        <v>1000000</v>
      </c>
      <c r="AY26" s="68">
        <f t="shared" si="26"/>
        <v>2000000</v>
      </c>
      <c r="AZ26" s="68">
        <f t="shared" si="27"/>
        <v>800000</v>
      </c>
      <c r="BA26" s="68">
        <f t="shared" si="28"/>
        <v>600000</v>
      </c>
      <c r="BB26" s="68">
        <f t="shared" si="29"/>
        <v>7800000</v>
      </c>
      <c r="BC26" s="68">
        <f t="shared" si="30"/>
        <v>0</v>
      </c>
      <c r="BD26" s="68">
        <f t="shared" si="31"/>
        <v>0</v>
      </c>
    </row>
    <row r="27" spans="1:56">
      <c r="A27" s="21" t="s">
        <v>4</v>
      </c>
      <c r="B27" s="21" t="s">
        <v>31</v>
      </c>
      <c r="C27" s="22" t="s">
        <v>32</v>
      </c>
      <c r="D27" s="57">
        <v>0</v>
      </c>
      <c r="E27" s="57">
        <f t="shared" si="32"/>
        <v>0</v>
      </c>
      <c r="F27" s="19">
        <v>0</v>
      </c>
      <c r="G27" s="19">
        <v>0</v>
      </c>
      <c r="H27" s="19">
        <v>0</v>
      </c>
      <c r="I27" s="19">
        <v>10800000</v>
      </c>
      <c r="J27" s="19">
        <v>10200000</v>
      </c>
      <c r="K27" s="19">
        <v>9400000</v>
      </c>
      <c r="L27" s="19">
        <v>8700000</v>
      </c>
      <c r="M27" s="19">
        <v>7400000</v>
      </c>
      <c r="N27" s="19">
        <v>0</v>
      </c>
      <c r="O27" s="19">
        <v>0</v>
      </c>
      <c r="P27" s="19">
        <v>0</v>
      </c>
      <c r="Q27" s="19">
        <v>0</v>
      </c>
      <c r="S27" s="57">
        <f t="shared" si="33"/>
        <v>0</v>
      </c>
      <c r="T27" s="57">
        <f t="shared" si="34"/>
        <v>0</v>
      </c>
      <c r="U27" s="57">
        <f t="shared" si="35"/>
        <v>0</v>
      </c>
      <c r="V27" s="73">
        <f>I27+Sheet3!F$9</f>
        <v>11300000</v>
      </c>
      <c r="W27" s="73">
        <f>J27+Sheet3!G$9</f>
        <v>10700000</v>
      </c>
      <c r="X27" s="73">
        <f>K27+Sheet3!H$9</f>
        <v>9900000</v>
      </c>
      <c r="Y27" s="73">
        <f>L27+Sheet3!I$9</f>
        <v>9200000</v>
      </c>
      <c r="Z27" s="73">
        <f>M27+Sheet3!J$9</f>
        <v>7900000</v>
      </c>
      <c r="AA27" s="57">
        <f t="shared" si="41"/>
        <v>0</v>
      </c>
      <c r="AB27" s="57">
        <f t="shared" si="42"/>
        <v>0</v>
      </c>
      <c r="AC27" s="57">
        <f t="shared" si="43"/>
        <v>0</v>
      </c>
      <c r="AD27" s="57">
        <f t="shared" si="44"/>
        <v>0</v>
      </c>
      <c r="AF27" s="68">
        <f t="shared" si="8"/>
        <v>0</v>
      </c>
      <c r="AG27" s="68">
        <f t="shared" si="9"/>
        <v>0</v>
      </c>
      <c r="AH27" s="68">
        <f t="shared" si="10"/>
        <v>0</v>
      </c>
      <c r="AI27" s="68">
        <f t="shared" si="11"/>
        <v>500000</v>
      </c>
      <c r="AJ27" s="68">
        <f t="shared" si="12"/>
        <v>500000</v>
      </c>
      <c r="AK27" s="68">
        <f t="shared" si="13"/>
        <v>500000</v>
      </c>
      <c r="AL27" s="68">
        <f t="shared" si="14"/>
        <v>500000</v>
      </c>
      <c r="AM27" s="68">
        <f t="shared" si="15"/>
        <v>500000</v>
      </c>
      <c r="AN27" s="68">
        <f t="shared" si="16"/>
        <v>0</v>
      </c>
      <c r="AO27" s="68">
        <f t="shared" si="17"/>
        <v>0</v>
      </c>
      <c r="AP27" s="68">
        <f t="shared" si="18"/>
        <v>0</v>
      </c>
      <c r="AQ27" s="68">
        <f t="shared" si="19"/>
        <v>0</v>
      </c>
      <c r="AS27" s="68">
        <f t="shared" si="20"/>
        <v>0</v>
      </c>
      <c r="AT27" s="68">
        <f t="shared" si="21"/>
        <v>0</v>
      </c>
      <c r="AU27" s="68">
        <f t="shared" si="22"/>
        <v>-11300000</v>
      </c>
      <c r="AV27" s="68">
        <f t="shared" si="23"/>
        <v>600000</v>
      </c>
      <c r="AW27" s="68">
        <f t="shared" si="24"/>
        <v>800000</v>
      </c>
      <c r="AX27" s="68">
        <f t="shared" si="25"/>
        <v>700000</v>
      </c>
      <c r="AY27" s="68">
        <f t="shared" si="26"/>
        <v>1300000</v>
      </c>
      <c r="AZ27" s="68">
        <f t="shared" si="27"/>
        <v>7900000</v>
      </c>
      <c r="BA27" s="68">
        <f t="shared" si="28"/>
        <v>0</v>
      </c>
      <c r="BB27" s="68">
        <f t="shared" si="29"/>
        <v>0</v>
      </c>
      <c r="BC27" s="68">
        <f t="shared" si="30"/>
        <v>0</v>
      </c>
      <c r="BD27" s="68">
        <f t="shared" si="31"/>
        <v>0</v>
      </c>
    </row>
    <row r="28" spans="1:56">
      <c r="A28" s="21" t="s">
        <v>4</v>
      </c>
      <c r="B28" s="21" t="s">
        <v>33</v>
      </c>
      <c r="C28" s="22" t="s">
        <v>34</v>
      </c>
      <c r="D28" s="57">
        <v>0</v>
      </c>
      <c r="E28" s="57">
        <f t="shared" si="32"/>
        <v>0</v>
      </c>
      <c r="F28" s="19">
        <v>0</v>
      </c>
      <c r="G28" s="19">
        <v>0</v>
      </c>
      <c r="H28" s="19">
        <v>0</v>
      </c>
      <c r="I28" s="19">
        <v>11100000</v>
      </c>
      <c r="J28" s="19">
        <v>10400000</v>
      </c>
      <c r="K28" s="19">
        <v>9700000</v>
      </c>
      <c r="L28" s="19">
        <v>8800000</v>
      </c>
      <c r="M28" s="19">
        <v>7800000</v>
      </c>
      <c r="N28" s="19">
        <v>0</v>
      </c>
      <c r="O28" s="19">
        <v>0</v>
      </c>
      <c r="P28" s="19">
        <v>0</v>
      </c>
      <c r="Q28" s="19">
        <v>0</v>
      </c>
      <c r="S28" s="57">
        <f t="shared" si="33"/>
        <v>0</v>
      </c>
      <c r="T28" s="57">
        <f t="shared" si="34"/>
        <v>0</v>
      </c>
      <c r="U28" s="57">
        <f t="shared" si="35"/>
        <v>0</v>
      </c>
      <c r="V28" s="73">
        <f>I28+Sheet3!F$9</f>
        <v>11600000</v>
      </c>
      <c r="W28" s="73">
        <f>J28+Sheet3!G$9</f>
        <v>10900000</v>
      </c>
      <c r="X28" s="73">
        <f>K28+Sheet3!H$9</f>
        <v>10200000</v>
      </c>
      <c r="Y28" s="73">
        <f>L28+Sheet3!I$9</f>
        <v>9300000</v>
      </c>
      <c r="Z28" s="73">
        <f>M28+Sheet3!J$9</f>
        <v>8300000</v>
      </c>
      <c r="AA28" s="57">
        <f t="shared" si="41"/>
        <v>0</v>
      </c>
      <c r="AB28" s="57">
        <f t="shared" si="42"/>
        <v>0</v>
      </c>
      <c r="AC28" s="57">
        <f t="shared" si="43"/>
        <v>0</v>
      </c>
      <c r="AD28" s="57">
        <f t="shared" si="44"/>
        <v>0</v>
      </c>
      <c r="AF28" s="68">
        <f t="shared" si="8"/>
        <v>0</v>
      </c>
      <c r="AG28" s="68">
        <f t="shared" si="9"/>
        <v>0</v>
      </c>
      <c r="AH28" s="68">
        <f t="shared" si="10"/>
        <v>0</v>
      </c>
      <c r="AI28" s="68">
        <f t="shared" si="11"/>
        <v>500000</v>
      </c>
      <c r="AJ28" s="68">
        <f t="shared" si="12"/>
        <v>500000</v>
      </c>
      <c r="AK28" s="68">
        <f t="shared" si="13"/>
        <v>500000</v>
      </c>
      <c r="AL28" s="68">
        <f t="shared" si="14"/>
        <v>500000</v>
      </c>
      <c r="AM28" s="68">
        <f t="shared" si="15"/>
        <v>500000</v>
      </c>
      <c r="AN28" s="68">
        <f t="shared" si="16"/>
        <v>0</v>
      </c>
      <c r="AO28" s="68">
        <f t="shared" si="17"/>
        <v>0</v>
      </c>
      <c r="AP28" s="68">
        <f t="shared" si="18"/>
        <v>0</v>
      </c>
      <c r="AQ28" s="68">
        <f t="shared" si="19"/>
        <v>0</v>
      </c>
      <c r="AS28" s="68">
        <f t="shared" si="20"/>
        <v>0</v>
      </c>
      <c r="AT28" s="68">
        <f t="shared" si="21"/>
        <v>0</v>
      </c>
      <c r="AU28" s="68">
        <f t="shared" si="22"/>
        <v>-11600000</v>
      </c>
      <c r="AV28" s="68">
        <f t="shared" si="23"/>
        <v>700000</v>
      </c>
      <c r="AW28" s="68">
        <f t="shared" si="24"/>
        <v>700000</v>
      </c>
      <c r="AX28" s="68">
        <f t="shared" si="25"/>
        <v>900000</v>
      </c>
      <c r="AY28" s="68">
        <f t="shared" si="26"/>
        <v>1000000</v>
      </c>
      <c r="AZ28" s="68">
        <f t="shared" si="27"/>
        <v>8300000</v>
      </c>
      <c r="BA28" s="68">
        <f t="shared" si="28"/>
        <v>0</v>
      </c>
      <c r="BB28" s="68">
        <f t="shared" si="29"/>
        <v>0</v>
      </c>
      <c r="BC28" s="68">
        <f t="shared" si="30"/>
        <v>0</v>
      </c>
      <c r="BD28" s="68">
        <f t="shared" si="31"/>
        <v>0</v>
      </c>
    </row>
    <row r="29" spans="1:56">
      <c r="A29" s="21" t="s">
        <v>4</v>
      </c>
      <c r="B29" s="21" t="s">
        <v>35</v>
      </c>
      <c r="C29" s="22" t="s">
        <v>36</v>
      </c>
      <c r="D29" s="57">
        <v>0</v>
      </c>
      <c r="E29" s="57">
        <f t="shared" si="32"/>
        <v>0</v>
      </c>
      <c r="F29" s="19">
        <v>0</v>
      </c>
      <c r="G29" s="19">
        <v>0</v>
      </c>
      <c r="H29" s="19">
        <v>0</v>
      </c>
      <c r="I29" s="19">
        <v>10600000</v>
      </c>
      <c r="J29" s="19">
        <v>9900000</v>
      </c>
      <c r="K29" s="19">
        <v>9200000</v>
      </c>
      <c r="L29" s="19">
        <v>8400000</v>
      </c>
      <c r="M29" s="19">
        <v>7200000</v>
      </c>
      <c r="N29" s="19">
        <v>0</v>
      </c>
      <c r="O29" s="19">
        <v>0</v>
      </c>
      <c r="P29" s="19">
        <v>0</v>
      </c>
      <c r="Q29" s="19">
        <v>0</v>
      </c>
      <c r="S29" s="57">
        <f t="shared" si="33"/>
        <v>0</v>
      </c>
      <c r="T29" s="57">
        <f t="shared" si="34"/>
        <v>0</v>
      </c>
      <c r="U29" s="57">
        <f t="shared" si="35"/>
        <v>0</v>
      </c>
      <c r="V29" s="73">
        <f>I29+Sheet3!F$9</f>
        <v>11100000</v>
      </c>
      <c r="W29" s="73">
        <f>J29+Sheet3!G$9</f>
        <v>10400000</v>
      </c>
      <c r="X29" s="73">
        <f>K29+Sheet3!H$9</f>
        <v>9700000</v>
      </c>
      <c r="Y29" s="73">
        <f>L29+Sheet3!I$9</f>
        <v>8900000</v>
      </c>
      <c r="Z29" s="73">
        <f>M29+Sheet3!J$9</f>
        <v>7700000</v>
      </c>
      <c r="AA29" s="57">
        <f t="shared" si="41"/>
        <v>0</v>
      </c>
      <c r="AB29" s="57">
        <f t="shared" si="42"/>
        <v>0</v>
      </c>
      <c r="AC29" s="57">
        <f t="shared" si="43"/>
        <v>0</v>
      </c>
      <c r="AD29" s="57">
        <f t="shared" si="44"/>
        <v>0</v>
      </c>
      <c r="AF29" s="68">
        <f t="shared" si="8"/>
        <v>0</v>
      </c>
      <c r="AG29" s="68">
        <f t="shared" si="9"/>
        <v>0</v>
      </c>
      <c r="AH29" s="68">
        <f t="shared" si="10"/>
        <v>0</v>
      </c>
      <c r="AI29" s="68">
        <f t="shared" si="11"/>
        <v>500000</v>
      </c>
      <c r="AJ29" s="68">
        <f t="shared" si="12"/>
        <v>500000</v>
      </c>
      <c r="AK29" s="68">
        <f t="shared" si="13"/>
        <v>500000</v>
      </c>
      <c r="AL29" s="68">
        <f t="shared" si="14"/>
        <v>500000</v>
      </c>
      <c r="AM29" s="68">
        <f t="shared" si="15"/>
        <v>500000</v>
      </c>
      <c r="AN29" s="68">
        <f t="shared" si="16"/>
        <v>0</v>
      </c>
      <c r="AO29" s="68">
        <f t="shared" si="17"/>
        <v>0</v>
      </c>
      <c r="AP29" s="68">
        <f t="shared" si="18"/>
        <v>0</v>
      </c>
      <c r="AQ29" s="68">
        <f t="shared" si="19"/>
        <v>0</v>
      </c>
      <c r="AS29" s="68">
        <f t="shared" si="20"/>
        <v>0</v>
      </c>
      <c r="AT29" s="68">
        <f t="shared" si="21"/>
        <v>0</v>
      </c>
      <c r="AU29" s="68">
        <f t="shared" si="22"/>
        <v>-11100000</v>
      </c>
      <c r="AV29" s="68">
        <f t="shared" si="23"/>
        <v>700000</v>
      </c>
      <c r="AW29" s="68">
        <f t="shared" si="24"/>
        <v>700000</v>
      </c>
      <c r="AX29" s="68">
        <f t="shared" si="25"/>
        <v>800000</v>
      </c>
      <c r="AY29" s="68">
        <f t="shared" si="26"/>
        <v>1200000</v>
      </c>
      <c r="AZ29" s="68">
        <f t="shared" si="27"/>
        <v>7700000</v>
      </c>
      <c r="BA29" s="68">
        <f t="shared" si="28"/>
        <v>0</v>
      </c>
      <c r="BB29" s="68">
        <f t="shared" si="29"/>
        <v>0</v>
      </c>
      <c r="BC29" s="68">
        <f t="shared" si="30"/>
        <v>0</v>
      </c>
      <c r="BD29" s="68">
        <f t="shared" si="31"/>
        <v>0</v>
      </c>
    </row>
    <row r="30" spans="1:56">
      <c r="A30" s="21" t="s">
        <v>4</v>
      </c>
      <c r="B30" s="21" t="s">
        <v>37</v>
      </c>
      <c r="C30" s="22" t="s">
        <v>38</v>
      </c>
      <c r="D30" s="57">
        <v>0</v>
      </c>
      <c r="E30" s="57">
        <f t="shared" si="32"/>
        <v>0</v>
      </c>
      <c r="F30" s="19">
        <v>0</v>
      </c>
      <c r="G30" s="19">
        <v>0</v>
      </c>
      <c r="H30" s="19">
        <v>0</v>
      </c>
      <c r="I30" s="19">
        <v>10800000</v>
      </c>
      <c r="J30" s="19">
        <v>10200000</v>
      </c>
      <c r="K30" s="19">
        <v>9400000</v>
      </c>
      <c r="L30" s="19">
        <v>8700000</v>
      </c>
      <c r="M30" s="19">
        <v>7400000</v>
      </c>
      <c r="N30" s="19">
        <v>0</v>
      </c>
      <c r="O30" s="19">
        <v>0</v>
      </c>
      <c r="P30" s="19">
        <v>0</v>
      </c>
      <c r="Q30" s="19">
        <v>0</v>
      </c>
      <c r="S30" s="57">
        <f t="shared" si="33"/>
        <v>0</v>
      </c>
      <c r="T30" s="57">
        <f t="shared" si="34"/>
        <v>0</v>
      </c>
      <c r="U30" s="57">
        <f t="shared" si="35"/>
        <v>0</v>
      </c>
      <c r="V30" s="73">
        <f>I30+Sheet3!F$9</f>
        <v>11300000</v>
      </c>
      <c r="W30" s="73">
        <f>J30+Sheet3!G$9</f>
        <v>10700000</v>
      </c>
      <c r="X30" s="73">
        <f>K30+Sheet3!H$9</f>
        <v>9900000</v>
      </c>
      <c r="Y30" s="73">
        <f>L30+Sheet3!I$9</f>
        <v>9200000</v>
      </c>
      <c r="Z30" s="73">
        <f>M30+Sheet3!J$9</f>
        <v>7900000</v>
      </c>
      <c r="AA30" s="57">
        <f t="shared" si="41"/>
        <v>0</v>
      </c>
      <c r="AB30" s="57">
        <f t="shared" si="42"/>
        <v>0</v>
      </c>
      <c r="AC30" s="57">
        <f t="shared" si="43"/>
        <v>0</v>
      </c>
      <c r="AD30" s="57">
        <f t="shared" si="44"/>
        <v>0</v>
      </c>
      <c r="AF30" s="68">
        <f t="shared" si="8"/>
        <v>0</v>
      </c>
      <c r="AG30" s="68">
        <f t="shared" si="9"/>
        <v>0</v>
      </c>
      <c r="AH30" s="68">
        <f t="shared" si="10"/>
        <v>0</v>
      </c>
      <c r="AI30" s="68">
        <f t="shared" si="11"/>
        <v>500000</v>
      </c>
      <c r="AJ30" s="68">
        <f t="shared" si="12"/>
        <v>500000</v>
      </c>
      <c r="AK30" s="68">
        <f t="shared" si="13"/>
        <v>500000</v>
      </c>
      <c r="AL30" s="68">
        <f t="shared" si="14"/>
        <v>500000</v>
      </c>
      <c r="AM30" s="68">
        <f t="shared" si="15"/>
        <v>500000</v>
      </c>
      <c r="AN30" s="68">
        <f t="shared" si="16"/>
        <v>0</v>
      </c>
      <c r="AO30" s="68">
        <f t="shared" si="17"/>
        <v>0</v>
      </c>
      <c r="AP30" s="68">
        <f t="shared" si="18"/>
        <v>0</v>
      </c>
      <c r="AQ30" s="68">
        <f t="shared" si="19"/>
        <v>0</v>
      </c>
      <c r="AS30" s="68">
        <f t="shared" si="20"/>
        <v>0</v>
      </c>
      <c r="AT30" s="68">
        <f t="shared" si="21"/>
        <v>0</v>
      </c>
      <c r="AU30" s="68">
        <f t="shared" si="22"/>
        <v>-11300000</v>
      </c>
      <c r="AV30" s="68">
        <f t="shared" si="23"/>
        <v>600000</v>
      </c>
      <c r="AW30" s="68">
        <f t="shared" si="24"/>
        <v>800000</v>
      </c>
      <c r="AX30" s="68">
        <f t="shared" si="25"/>
        <v>700000</v>
      </c>
      <c r="AY30" s="68">
        <f t="shared" si="26"/>
        <v>1300000</v>
      </c>
      <c r="AZ30" s="68">
        <f t="shared" si="27"/>
        <v>7900000</v>
      </c>
      <c r="BA30" s="68">
        <f t="shared" si="28"/>
        <v>0</v>
      </c>
      <c r="BB30" s="68">
        <f t="shared" si="29"/>
        <v>0</v>
      </c>
      <c r="BC30" s="68">
        <f t="shared" si="30"/>
        <v>0</v>
      </c>
      <c r="BD30" s="68">
        <f t="shared" si="31"/>
        <v>0</v>
      </c>
    </row>
    <row r="31" spans="1:56">
      <c r="A31" s="21" t="s">
        <v>4</v>
      </c>
      <c r="B31" s="21" t="s">
        <v>39</v>
      </c>
      <c r="C31" s="22" t="s">
        <v>40</v>
      </c>
      <c r="D31" s="57">
        <v>0</v>
      </c>
      <c r="E31" s="57">
        <f t="shared" si="32"/>
        <v>0</v>
      </c>
      <c r="F31" s="19">
        <v>0</v>
      </c>
      <c r="G31" s="19">
        <v>0</v>
      </c>
      <c r="H31" s="19">
        <v>0</v>
      </c>
      <c r="I31" s="19">
        <v>10800000</v>
      </c>
      <c r="J31" s="19">
        <v>10200000</v>
      </c>
      <c r="K31" s="19">
        <v>9400000</v>
      </c>
      <c r="L31" s="19">
        <v>8700000</v>
      </c>
      <c r="M31" s="19">
        <v>7400000</v>
      </c>
      <c r="N31" s="19">
        <v>0</v>
      </c>
      <c r="O31" s="19">
        <v>0</v>
      </c>
      <c r="P31" s="19">
        <v>0</v>
      </c>
      <c r="Q31" s="19">
        <v>0</v>
      </c>
      <c r="S31" s="57">
        <f t="shared" si="33"/>
        <v>0</v>
      </c>
      <c r="T31" s="57">
        <f t="shared" si="34"/>
        <v>0</v>
      </c>
      <c r="U31" s="57">
        <f t="shared" si="35"/>
        <v>0</v>
      </c>
      <c r="V31" s="73">
        <f>I31+Sheet3!F$9</f>
        <v>11300000</v>
      </c>
      <c r="W31" s="73">
        <f>J31+Sheet3!G$9</f>
        <v>10700000</v>
      </c>
      <c r="X31" s="73">
        <f>K31+Sheet3!H$9</f>
        <v>9900000</v>
      </c>
      <c r="Y31" s="73">
        <f>L31+Sheet3!I$9</f>
        <v>9200000</v>
      </c>
      <c r="Z31" s="73">
        <f>M31+Sheet3!J$9</f>
        <v>7900000</v>
      </c>
      <c r="AA31" s="57">
        <f t="shared" si="41"/>
        <v>0</v>
      </c>
      <c r="AB31" s="57">
        <f t="shared" si="42"/>
        <v>0</v>
      </c>
      <c r="AC31" s="57">
        <f t="shared" si="43"/>
        <v>0</v>
      </c>
      <c r="AD31" s="57">
        <f t="shared" si="44"/>
        <v>0</v>
      </c>
      <c r="AF31" s="68">
        <f t="shared" si="8"/>
        <v>0</v>
      </c>
      <c r="AG31" s="68">
        <f t="shared" si="9"/>
        <v>0</v>
      </c>
      <c r="AH31" s="68">
        <f t="shared" si="10"/>
        <v>0</v>
      </c>
      <c r="AI31" s="68">
        <f t="shared" si="11"/>
        <v>500000</v>
      </c>
      <c r="AJ31" s="68">
        <f t="shared" si="12"/>
        <v>500000</v>
      </c>
      <c r="AK31" s="68">
        <f t="shared" si="13"/>
        <v>500000</v>
      </c>
      <c r="AL31" s="68">
        <f t="shared" si="14"/>
        <v>500000</v>
      </c>
      <c r="AM31" s="68">
        <f t="shared" si="15"/>
        <v>500000</v>
      </c>
      <c r="AN31" s="68">
        <f t="shared" si="16"/>
        <v>0</v>
      </c>
      <c r="AO31" s="68">
        <f t="shared" si="17"/>
        <v>0</v>
      </c>
      <c r="AP31" s="68">
        <f t="shared" si="18"/>
        <v>0</v>
      </c>
      <c r="AQ31" s="68">
        <f t="shared" si="19"/>
        <v>0</v>
      </c>
      <c r="AS31" s="68">
        <f t="shared" si="20"/>
        <v>0</v>
      </c>
      <c r="AT31" s="68">
        <f t="shared" si="21"/>
        <v>0</v>
      </c>
      <c r="AU31" s="68">
        <f t="shared" si="22"/>
        <v>-11300000</v>
      </c>
      <c r="AV31" s="68">
        <f t="shared" si="23"/>
        <v>600000</v>
      </c>
      <c r="AW31" s="68">
        <f t="shared" si="24"/>
        <v>800000</v>
      </c>
      <c r="AX31" s="68">
        <f t="shared" si="25"/>
        <v>700000</v>
      </c>
      <c r="AY31" s="68">
        <f t="shared" si="26"/>
        <v>1300000</v>
      </c>
      <c r="AZ31" s="68">
        <f t="shared" si="27"/>
        <v>7900000</v>
      </c>
      <c r="BA31" s="68">
        <f t="shared" si="28"/>
        <v>0</v>
      </c>
      <c r="BB31" s="68">
        <f t="shared" si="29"/>
        <v>0</v>
      </c>
      <c r="BC31" s="68">
        <f t="shared" si="30"/>
        <v>0</v>
      </c>
      <c r="BD31" s="68">
        <f t="shared" si="31"/>
        <v>0</v>
      </c>
    </row>
    <row r="32" spans="1:56">
      <c r="A32" s="21" t="s">
        <v>4</v>
      </c>
      <c r="B32" s="21" t="s">
        <v>41</v>
      </c>
      <c r="C32" s="22" t="s">
        <v>43</v>
      </c>
      <c r="D32" s="57">
        <v>0</v>
      </c>
      <c r="E32" s="57">
        <f t="shared" si="32"/>
        <v>0</v>
      </c>
      <c r="F32" s="19">
        <v>0</v>
      </c>
      <c r="G32" s="19">
        <v>0</v>
      </c>
      <c r="H32" s="19">
        <v>0</v>
      </c>
      <c r="I32" s="19">
        <v>10800000</v>
      </c>
      <c r="J32" s="19">
        <v>10200000</v>
      </c>
      <c r="K32" s="19">
        <v>9400000</v>
      </c>
      <c r="L32" s="19">
        <v>8700000</v>
      </c>
      <c r="M32" s="19">
        <v>7400000</v>
      </c>
      <c r="N32" s="19">
        <v>0</v>
      </c>
      <c r="O32" s="19">
        <v>0</v>
      </c>
      <c r="P32" s="19">
        <v>0</v>
      </c>
      <c r="Q32" s="19">
        <v>0</v>
      </c>
      <c r="S32" s="57">
        <f t="shared" si="33"/>
        <v>0</v>
      </c>
      <c r="T32" s="57">
        <f t="shared" si="34"/>
        <v>0</v>
      </c>
      <c r="U32" s="57">
        <f t="shared" si="35"/>
        <v>0</v>
      </c>
      <c r="V32" s="73">
        <f>I32+Sheet3!F$9</f>
        <v>11300000</v>
      </c>
      <c r="W32" s="73">
        <f>J32+Sheet3!G$9</f>
        <v>10700000</v>
      </c>
      <c r="X32" s="73">
        <f>K32+Sheet3!H$9</f>
        <v>9900000</v>
      </c>
      <c r="Y32" s="73">
        <f>L32+Sheet3!I$9</f>
        <v>9200000</v>
      </c>
      <c r="Z32" s="73">
        <f>M32+Sheet3!J$9</f>
        <v>7900000</v>
      </c>
      <c r="AA32" s="57">
        <f t="shared" si="41"/>
        <v>0</v>
      </c>
      <c r="AB32" s="57">
        <f t="shared" si="42"/>
        <v>0</v>
      </c>
      <c r="AC32" s="57">
        <f t="shared" si="43"/>
        <v>0</v>
      </c>
      <c r="AD32" s="57">
        <f t="shared" si="44"/>
        <v>0</v>
      </c>
      <c r="AF32" s="68">
        <f t="shared" si="8"/>
        <v>0</v>
      </c>
      <c r="AG32" s="68">
        <f t="shared" si="9"/>
        <v>0</v>
      </c>
      <c r="AH32" s="68">
        <f t="shared" si="10"/>
        <v>0</v>
      </c>
      <c r="AI32" s="68">
        <f t="shared" si="11"/>
        <v>500000</v>
      </c>
      <c r="AJ32" s="68">
        <f t="shared" si="12"/>
        <v>500000</v>
      </c>
      <c r="AK32" s="68">
        <f t="shared" si="13"/>
        <v>500000</v>
      </c>
      <c r="AL32" s="68">
        <f t="shared" si="14"/>
        <v>500000</v>
      </c>
      <c r="AM32" s="68">
        <f t="shared" si="15"/>
        <v>500000</v>
      </c>
      <c r="AN32" s="68">
        <f t="shared" si="16"/>
        <v>0</v>
      </c>
      <c r="AO32" s="68">
        <f t="shared" si="17"/>
        <v>0</v>
      </c>
      <c r="AP32" s="68">
        <f t="shared" si="18"/>
        <v>0</v>
      </c>
      <c r="AQ32" s="68">
        <f t="shared" si="19"/>
        <v>0</v>
      </c>
      <c r="AS32" s="68">
        <f t="shared" si="20"/>
        <v>0</v>
      </c>
      <c r="AT32" s="68">
        <f t="shared" si="21"/>
        <v>0</v>
      </c>
      <c r="AU32" s="68">
        <f t="shared" si="22"/>
        <v>-11300000</v>
      </c>
      <c r="AV32" s="68">
        <f t="shared" si="23"/>
        <v>600000</v>
      </c>
      <c r="AW32" s="68">
        <f t="shared" si="24"/>
        <v>800000</v>
      </c>
      <c r="AX32" s="68">
        <f t="shared" si="25"/>
        <v>700000</v>
      </c>
      <c r="AY32" s="68">
        <f t="shared" si="26"/>
        <v>1300000</v>
      </c>
      <c r="AZ32" s="68">
        <f t="shared" si="27"/>
        <v>7900000</v>
      </c>
      <c r="BA32" s="68">
        <f t="shared" si="28"/>
        <v>0</v>
      </c>
      <c r="BB32" s="68">
        <f t="shared" si="29"/>
        <v>0</v>
      </c>
      <c r="BC32" s="68">
        <f t="shared" si="30"/>
        <v>0</v>
      </c>
      <c r="BD32" s="68">
        <f t="shared" si="31"/>
        <v>0</v>
      </c>
    </row>
    <row r="33" spans="1:56">
      <c r="A33" s="21" t="s">
        <v>4</v>
      </c>
      <c r="B33" s="21" t="s">
        <v>41</v>
      </c>
      <c r="C33" s="22" t="s">
        <v>42</v>
      </c>
      <c r="D33" s="57">
        <v>0</v>
      </c>
      <c r="E33" s="57">
        <f t="shared" si="32"/>
        <v>0</v>
      </c>
      <c r="F33" s="19">
        <v>0</v>
      </c>
      <c r="G33" s="19">
        <v>0</v>
      </c>
      <c r="H33" s="19">
        <v>0</v>
      </c>
      <c r="I33" s="19">
        <v>10800000</v>
      </c>
      <c r="J33" s="19">
        <v>10200000</v>
      </c>
      <c r="K33" s="19">
        <v>9400000</v>
      </c>
      <c r="L33" s="19">
        <v>8700000</v>
      </c>
      <c r="M33" s="19">
        <v>7400000</v>
      </c>
      <c r="N33" s="19">
        <v>0</v>
      </c>
      <c r="O33" s="19">
        <v>0</v>
      </c>
      <c r="P33" s="19">
        <v>0</v>
      </c>
      <c r="Q33" s="19">
        <v>0</v>
      </c>
      <c r="S33" s="57">
        <f t="shared" si="33"/>
        <v>0</v>
      </c>
      <c r="T33" s="57">
        <f t="shared" si="34"/>
        <v>0</v>
      </c>
      <c r="U33" s="57">
        <f t="shared" si="35"/>
        <v>0</v>
      </c>
      <c r="V33" s="73">
        <f>I33+Sheet3!F$9</f>
        <v>11300000</v>
      </c>
      <c r="W33" s="73">
        <f>J33+Sheet3!G$9</f>
        <v>10700000</v>
      </c>
      <c r="X33" s="73">
        <f>K33+Sheet3!H$9</f>
        <v>9900000</v>
      </c>
      <c r="Y33" s="73">
        <f>L33+Sheet3!I$9</f>
        <v>9200000</v>
      </c>
      <c r="Z33" s="73">
        <f>M33+Sheet3!J$9</f>
        <v>7900000</v>
      </c>
      <c r="AA33" s="57">
        <f t="shared" si="41"/>
        <v>0</v>
      </c>
      <c r="AB33" s="57">
        <f t="shared" si="42"/>
        <v>0</v>
      </c>
      <c r="AC33" s="57">
        <f t="shared" si="43"/>
        <v>0</v>
      </c>
      <c r="AD33" s="57">
        <f t="shared" si="44"/>
        <v>0</v>
      </c>
      <c r="AF33" s="68">
        <f t="shared" si="8"/>
        <v>0</v>
      </c>
      <c r="AG33" s="68">
        <f t="shared" si="9"/>
        <v>0</v>
      </c>
      <c r="AH33" s="68">
        <f t="shared" si="10"/>
        <v>0</v>
      </c>
      <c r="AI33" s="68">
        <f t="shared" si="11"/>
        <v>500000</v>
      </c>
      <c r="AJ33" s="68">
        <f t="shared" si="12"/>
        <v>500000</v>
      </c>
      <c r="AK33" s="68">
        <f t="shared" si="13"/>
        <v>500000</v>
      </c>
      <c r="AL33" s="68">
        <f t="shared" si="14"/>
        <v>500000</v>
      </c>
      <c r="AM33" s="68">
        <f t="shared" si="15"/>
        <v>500000</v>
      </c>
      <c r="AN33" s="68">
        <f t="shared" si="16"/>
        <v>0</v>
      </c>
      <c r="AO33" s="68">
        <f t="shared" si="17"/>
        <v>0</v>
      </c>
      <c r="AP33" s="68">
        <f t="shared" si="18"/>
        <v>0</v>
      </c>
      <c r="AQ33" s="68">
        <f t="shared" si="19"/>
        <v>0</v>
      </c>
      <c r="AS33" s="68">
        <f t="shared" si="20"/>
        <v>0</v>
      </c>
      <c r="AT33" s="68">
        <f t="shared" si="21"/>
        <v>0</v>
      </c>
      <c r="AU33" s="68">
        <f t="shared" si="22"/>
        <v>-11300000</v>
      </c>
      <c r="AV33" s="68">
        <f t="shared" si="23"/>
        <v>600000</v>
      </c>
      <c r="AW33" s="68">
        <f t="shared" si="24"/>
        <v>800000</v>
      </c>
      <c r="AX33" s="68">
        <f t="shared" si="25"/>
        <v>700000</v>
      </c>
      <c r="AY33" s="68">
        <f t="shared" si="26"/>
        <v>1300000</v>
      </c>
      <c r="AZ33" s="68">
        <f t="shared" si="27"/>
        <v>7900000</v>
      </c>
      <c r="BA33" s="68">
        <f t="shared" si="28"/>
        <v>0</v>
      </c>
      <c r="BB33" s="68">
        <f t="shared" si="29"/>
        <v>0</v>
      </c>
      <c r="BC33" s="68">
        <f t="shared" si="30"/>
        <v>0</v>
      </c>
      <c r="BD33" s="68">
        <f t="shared" si="31"/>
        <v>0</v>
      </c>
    </row>
    <row r="34" spans="1:56">
      <c r="A34" s="21" t="s">
        <v>4</v>
      </c>
      <c r="B34" s="21" t="s">
        <v>44</v>
      </c>
      <c r="C34" s="22" t="s">
        <v>45</v>
      </c>
      <c r="D34" s="57">
        <v>0</v>
      </c>
      <c r="E34" s="57">
        <f t="shared" si="32"/>
        <v>-17100000</v>
      </c>
      <c r="F34" s="19">
        <v>15600000</v>
      </c>
      <c r="G34" s="19">
        <v>15100000</v>
      </c>
      <c r="H34" s="19">
        <v>14700000</v>
      </c>
      <c r="I34" s="19">
        <v>13700000</v>
      </c>
      <c r="J34" s="19">
        <v>12600000</v>
      </c>
      <c r="K34" s="19">
        <v>11700000</v>
      </c>
      <c r="L34" s="19">
        <v>10700000</v>
      </c>
      <c r="M34" s="19">
        <v>9100000</v>
      </c>
      <c r="N34" s="19">
        <v>8300000</v>
      </c>
      <c r="O34" s="19">
        <v>7700000</v>
      </c>
      <c r="P34" s="19">
        <v>0</v>
      </c>
      <c r="Q34" s="19">
        <v>0</v>
      </c>
      <c r="S34" s="73">
        <f>F34+Sheet3!C$8</f>
        <v>17100000</v>
      </c>
      <c r="T34" s="73">
        <f>G34+Sheet3!D$8</f>
        <v>16300000</v>
      </c>
      <c r="U34" s="73">
        <f>H34+Sheet3!E$8</f>
        <v>15900000</v>
      </c>
      <c r="V34" s="73">
        <f>I34+Sheet3!F$8</f>
        <v>14700000</v>
      </c>
      <c r="W34" s="73">
        <f>J34+Sheet3!G$8</f>
        <v>13600000</v>
      </c>
      <c r="X34" s="73">
        <f>K34+Sheet3!H$8</f>
        <v>12200000</v>
      </c>
      <c r="Y34" s="73">
        <f>L34+Sheet3!I$8</f>
        <v>11200000</v>
      </c>
      <c r="Z34" s="73">
        <f>M34+Sheet3!J$8</f>
        <v>9100000</v>
      </c>
      <c r="AA34" s="73">
        <f>N34+Sheet3!K$8</f>
        <v>8300000</v>
      </c>
      <c r="AB34" s="73">
        <f>O34+Sheet3!L$8</f>
        <v>7700000</v>
      </c>
      <c r="AC34" s="73">
        <f>P34+Sheet3!M$8</f>
        <v>0</v>
      </c>
      <c r="AD34" s="73">
        <f>Q34+Sheet3!N$8</f>
        <v>0</v>
      </c>
      <c r="AF34" s="68">
        <f t="shared" si="8"/>
        <v>1500000</v>
      </c>
      <c r="AG34" s="68">
        <f t="shared" si="9"/>
        <v>1200000</v>
      </c>
      <c r="AH34" s="68">
        <f t="shared" si="10"/>
        <v>1200000</v>
      </c>
      <c r="AI34" s="68">
        <f t="shared" si="11"/>
        <v>1000000</v>
      </c>
      <c r="AJ34" s="68">
        <f t="shared" si="12"/>
        <v>1000000</v>
      </c>
      <c r="AK34" s="68">
        <f t="shared" si="13"/>
        <v>500000</v>
      </c>
      <c r="AL34" s="68">
        <f t="shared" si="14"/>
        <v>500000</v>
      </c>
      <c r="AM34" s="68">
        <f t="shared" si="15"/>
        <v>0</v>
      </c>
      <c r="AN34" s="68">
        <f t="shared" si="16"/>
        <v>0</v>
      </c>
      <c r="AO34" s="68">
        <f t="shared" si="17"/>
        <v>0</v>
      </c>
      <c r="AP34" s="68">
        <f t="shared" si="18"/>
        <v>0</v>
      </c>
      <c r="AQ34" s="68">
        <f t="shared" si="19"/>
        <v>0</v>
      </c>
      <c r="AS34" s="68">
        <f t="shared" si="20"/>
        <v>800000</v>
      </c>
      <c r="AT34" s="68">
        <f t="shared" si="21"/>
        <v>400000</v>
      </c>
      <c r="AU34" s="68">
        <f t="shared" si="22"/>
        <v>1200000</v>
      </c>
      <c r="AV34" s="68">
        <f t="shared" si="23"/>
        <v>1100000</v>
      </c>
      <c r="AW34" s="68">
        <f t="shared" si="24"/>
        <v>1400000</v>
      </c>
      <c r="AX34" s="68">
        <f t="shared" si="25"/>
        <v>1000000</v>
      </c>
      <c r="AY34" s="68">
        <f t="shared" si="26"/>
        <v>2100000</v>
      </c>
      <c r="AZ34" s="68">
        <f t="shared" si="27"/>
        <v>800000</v>
      </c>
      <c r="BA34" s="68">
        <f t="shared" si="28"/>
        <v>600000</v>
      </c>
      <c r="BB34" s="68">
        <f t="shared" si="29"/>
        <v>7700000</v>
      </c>
      <c r="BC34" s="68">
        <f t="shared" si="30"/>
        <v>0</v>
      </c>
      <c r="BD34" s="68">
        <f t="shared" si="31"/>
        <v>0</v>
      </c>
    </row>
    <row r="35" spans="1:56">
      <c r="A35" s="21" t="s">
        <v>4</v>
      </c>
      <c r="B35" s="21" t="s">
        <v>46</v>
      </c>
      <c r="C35" s="22" t="s">
        <v>47</v>
      </c>
      <c r="D35" s="57">
        <v>0</v>
      </c>
      <c r="E35" s="57">
        <f t="shared" si="32"/>
        <v>-17100000</v>
      </c>
      <c r="F35" s="19">
        <v>15600000</v>
      </c>
      <c r="G35" s="19">
        <v>15100000</v>
      </c>
      <c r="H35" s="19">
        <v>14700000</v>
      </c>
      <c r="I35" s="19">
        <v>13700000</v>
      </c>
      <c r="J35" s="19">
        <v>12600000</v>
      </c>
      <c r="K35" s="19">
        <v>11700000</v>
      </c>
      <c r="L35" s="19">
        <v>10700000</v>
      </c>
      <c r="M35" s="19">
        <v>9200000</v>
      </c>
      <c r="N35" s="19">
        <v>8400000</v>
      </c>
      <c r="O35" s="19">
        <v>7800000</v>
      </c>
      <c r="P35" s="19">
        <v>0</v>
      </c>
      <c r="Q35" s="19">
        <v>0</v>
      </c>
      <c r="S35" s="73">
        <f>F35+Sheet3!C$8</f>
        <v>17100000</v>
      </c>
      <c r="T35" s="73">
        <f>G35+Sheet3!D$8</f>
        <v>16300000</v>
      </c>
      <c r="U35" s="73">
        <f>H35+Sheet3!E$8</f>
        <v>15900000</v>
      </c>
      <c r="V35" s="73">
        <f>I35+Sheet3!F$8</f>
        <v>14700000</v>
      </c>
      <c r="W35" s="73">
        <f>J35+Sheet3!G$8</f>
        <v>13600000</v>
      </c>
      <c r="X35" s="73">
        <f>K35+Sheet3!H$8</f>
        <v>12200000</v>
      </c>
      <c r="Y35" s="73">
        <f>L35+Sheet3!I$8</f>
        <v>11200000</v>
      </c>
      <c r="Z35" s="73">
        <f>M35+Sheet3!J$8</f>
        <v>9200000</v>
      </c>
      <c r="AA35" s="73">
        <f>N35+Sheet3!K$8</f>
        <v>8400000</v>
      </c>
      <c r="AB35" s="73">
        <f>O35+Sheet3!L$8</f>
        <v>7800000</v>
      </c>
      <c r="AC35" s="73">
        <f>P35+Sheet3!M$8</f>
        <v>0</v>
      </c>
      <c r="AD35" s="73">
        <f>Q35+Sheet3!N$8</f>
        <v>0</v>
      </c>
      <c r="AF35" s="68">
        <f t="shared" si="8"/>
        <v>1500000</v>
      </c>
      <c r="AG35" s="68">
        <f t="shared" si="9"/>
        <v>1200000</v>
      </c>
      <c r="AH35" s="68">
        <f t="shared" si="10"/>
        <v>1200000</v>
      </c>
      <c r="AI35" s="68">
        <f t="shared" si="11"/>
        <v>1000000</v>
      </c>
      <c r="AJ35" s="68">
        <f t="shared" si="12"/>
        <v>1000000</v>
      </c>
      <c r="AK35" s="68">
        <f t="shared" si="13"/>
        <v>500000</v>
      </c>
      <c r="AL35" s="68">
        <f t="shared" si="14"/>
        <v>500000</v>
      </c>
      <c r="AM35" s="68">
        <f t="shared" si="15"/>
        <v>0</v>
      </c>
      <c r="AN35" s="68">
        <f t="shared" si="16"/>
        <v>0</v>
      </c>
      <c r="AO35" s="68">
        <f t="shared" si="17"/>
        <v>0</v>
      </c>
      <c r="AP35" s="68">
        <f t="shared" si="18"/>
        <v>0</v>
      </c>
      <c r="AQ35" s="68">
        <f t="shared" si="19"/>
        <v>0</v>
      </c>
      <c r="AS35" s="68">
        <f t="shared" si="20"/>
        <v>800000</v>
      </c>
      <c r="AT35" s="68">
        <f t="shared" si="21"/>
        <v>400000</v>
      </c>
      <c r="AU35" s="68">
        <f t="shared" si="22"/>
        <v>1200000</v>
      </c>
      <c r="AV35" s="68">
        <f t="shared" si="23"/>
        <v>1100000</v>
      </c>
      <c r="AW35" s="68">
        <f t="shared" si="24"/>
        <v>1400000</v>
      </c>
      <c r="AX35" s="68">
        <f t="shared" si="25"/>
        <v>1000000</v>
      </c>
      <c r="AY35" s="68">
        <f t="shared" si="26"/>
        <v>2000000</v>
      </c>
      <c r="AZ35" s="68">
        <f t="shared" si="27"/>
        <v>800000</v>
      </c>
      <c r="BA35" s="68">
        <f t="shared" si="28"/>
        <v>600000</v>
      </c>
      <c r="BB35" s="68">
        <f t="shared" si="29"/>
        <v>7800000</v>
      </c>
      <c r="BC35" s="68">
        <f t="shared" si="30"/>
        <v>0</v>
      </c>
      <c r="BD35" s="68">
        <f t="shared" si="31"/>
        <v>0</v>
      </c>
    </row>
    <row r="36" spans="1:56">
      <c r="A36" s="21" t="s">
        <v>4</v>
      </c>
      <c r="B36" s="21" t="s">
        <v>48</v>
      </c>
      <c r="C36" s="22" t="s">
        <v>49</v>
      </c>
      <c r="D36" s="57">
        <v>0</v>
      </c>
      <c r="E36" s="57">
        <f t="shared" si="32"/>
        <v>-17400000</v>
      </c>
      <c r="F36" s="19">
        <v>15900000</v>
      </c>
      <c r="G36" s="19">
        <v>15400000</v>
      </c>
      <c r="H36" s="19">
        <v>15000000</v>
      </c>
      <c r="I36" s="19">
        <v>14000000</v>
      </c>
      <c r="J36" s="19">
        <v>13000000</v>
      </c>
      <c r="K36" s="19">
        <v>12100000</v>
      </c>
      <c r="L36" s="19">
        <v>11000000</v>
      </c>
      <c r="M36" s="19">
        <v>9500000</v>
      </c>
      <c r="N36" s="19">
        <v>9000000</v>
      </c>
      <c r="O36" s="19">
        <v>8300000</v>
      </c>
      <c r="P36" s="19">
        <v>0</v>
      </c>
      <c r="Q36" s="19">
        <v>0</v>
      </c>
      <c r="S36" s="73">
        <f>F36+Sheet3!C$8</f>
        <v>17400000</v>
      </c>
      <c r="T36" s="73">
        <f>G36+Sheet3!D$8</f>
        <v>16600000</v>
      </c>
      <c r="U36" s="73">
        <f>H36+Sheet3!E$8</f>
        <v>16200000</v>
      </c>
      <c r="V36" s="73">
        <f>I36+Sheet3!F$8</f>
        <v>15000000</v>
      </c>
      <c r="W36" s="73">
        <f>J36+Sheet3!G$8</f>
        <v>14000000</v>
      </c>
      <c r="X36" s="73">
        <f>K36+Sheet3!H$8</f>
        <v>12600000</v>
      </c>
      <c r="Y36" s="73">
        <f>L36+Sheet3!I$8</f>
        <v>11500000</v>
      </c>
      <c r="Z36" s="73">
        <f>M36+Sheet3!J$8</f>
        <v>9500000</v>
      </c>
      <c r="AA36" s="73">
        <f>N36+Sheet3!K$8</f>
        <v>9000000</v>
      </c>
      <c r="AB36" s="73">
        <f>O36+Sheet3!L$8</f>
        <v>8300000</v>
      </c>
      <c r="AC36" s="73">
        <f>P36+Sheet3!M$8</f>
        <v>0</v>
      </c>
      <c r="AD36" s="73">
        <f>Q36+Sheet3!N$8</f>
        <v>0</v>
      </c>
      <c r="AF36" s="68">
        <f t="shared" si="8"/>
        <v>1500000</v>
      </c>
      <c r="AG36" s="68">
        <f t="shared" si="9"/>
        <v>1200000</v>
      </c>
      <c r="AH36" s="68">
        <f t="shared" si="10"/>
        <v>1200000</v>
      </c>
      <c r="AI36" s="68">
        <f t="shared" si="11"/>
        <v>1000000</v>
      </c>
      <c r="AJ36" s="68">
        <f t="shared" si="12"/>
        <v>1000000</v>
      </c>
      <c r="AK36" s="68">
        <f t="shared" si="13"/>
        <v>500000</v>
      </c>
      <c r="AL36" s="68">
        <f t="shared" si="14"/>
        <v>500000</v>
      </c>
      <c r="AM36" s="68">
        <f t="shared" si="15"/>
        <v>0</v>
      </c>
      <c r="AN36" s="68">
        <f t="shared" si="16"/>
        <v>0</v>
      </c>
      <c r="AO36" s="68">
        <f t="shared" si="17"/>
        <v>0</v>
      </c>
      <c r="AP36" s="68">
        <f t="shared" si="18"/>
        <v>0</v>
      </c>
      <c r="AQ36" s="68">
        <f t="shared" si="19"/>
        <v>0</v>
      </c>
      <c r="AS36" s="68">
        <f t="shared" si="20"/>
        <v>800000</v>
      </c>
      <c r="AT36" s="68">
        <f t="shared" si="21"/>
        <v>400000</v>
      </c>
      <c r="AU36" s="68">
        <f t="shared" si="22"/>
        <v>1200000</v>
      </c>
      <c r="AV36" s="68">
        <f t="shared" si="23"/>
        <v>1000000</v>
      </c>
      <c r="AW36" s="68">
        <f t="shared" si="24"/>
        <v>1400000</v>
      </c>
      <c r="AX36" s="68">
        <f t="shared" si="25"/>
        <v>1100000</v>
      </c>
      <c r="AY36" s="68">
        <f t="shared" si="26"/>
        <v>2000000</v>
      </c>
      <c r="AZ36" s="68">
        <f t="shared" si="27"/>
        <v>500000</v>
      </c>
      <c r="BA36" s="68">
        <f t="shared" si="28"/>
        <v>700000</v>
      </c>
      <c r="BB36" s="68">
        <f t="shared" si="29"/>
        <v>8300000</v>
      </c>
      <c r="BC36" s="68">
        <f t="shared" si="30"/>
        <v>0</v>
      </c>
      <c r="BD36" s="68">
        <f t="shared" si="31"/>
        <v>0</v>
      </c>
    </row>
    <row r="37" spans="1:56">
      <c r="A37" s="21" t="s">
        <v>4</v>
      </c>
      <c r="B37" s="21" t="s">
        <v>50</v>
      </c>
      <c r="C37" s="22" t="s">
        <v>51</v>
      </c>
      <c r="D37" s="57">
        <v>0</v>
      </c>
      <c r="E37" s="57">
        <f t="shared" si="32"/>
        <v>-17100000</v>
      </c>
      <c r="F37" s="19">
        <v>15600000</v>
      </c>
      <c r="G37" s="19">
        <v>15100000</v>
      </c>
      <c r="H37" s="19">
        <v>14700000</v>
      </c>
      <c r="I37" s="19">
        <v>13700000</v>
      </c>
      <c r="J37" s="19">
        <v>12600000</v>
      </c>
      <c r="K37" s="19">
        <v>11700000</v>
      </c>
      <c r="L37" s="19">
        <v>10700000</v>
      </c>
      <c r="M37" s="19">
        <v>9200000</v>
      </c>
      <c r="N37" s="19">
        <v>8400000</v>
      </c>
      <c r="O37" s="19">
        <v>7800000</v>
      </c>
      <c r="P37" s="19">
        <v>0</v>
      </c>
      <c r="Q37" s="19">
        <v>0</v>
      </c>
      <c r="S37" s="73">
        <f>F37+Sheet3!C$8</f>
        <v>17100000</v>
      </c>
      <c r="T37" s="73">
        <f>G37+Sheet3!D$8</f>
        <v>16300000</v>
      </c>
      <c r="U37" s="73">
        <f>H37+Sheet3!E$8</f>
        <v>15900000</v>
      </c>
      <c r="V37" s="73">
        <f>I37+Sheet3!F$8</f>
        <v>14700000</v>
      </c>
      <c r="W37" s="73">
        <f>J37+Sheet3!G$8</f>
        <v>13600000</v>
      </c>
      <c r="X37" s="73">
        <f>K37+Sheet3!H$8</f>
        <v>12200000</v>
      </c>
      <c r="Y37" s="73">
        <f>L37+Sheet3!I$8</f>
        <v>11200000</v>
      </c>
      <c r="Z37" s="73">
        <f>M37+Sheet3!J$8</f>
        <v>9200000</v>
      </c>
      <c r="AA37" s="73">
        <f>N37+Sheet3!K$8</f>
        <v>8400000</v>
      </c>
      <c r="AB37" s="73">
        <f>O37+Sheet3!L$8</f>
        <v>7800000</v>
      </c>
      <c r="AC37" s="73">
        <f>P37+Sheet3!M$8</f>
        <v>0</v>
      </c>
      <c r="AD37" s="73">
        <f>Q37+Sheet3!N$8</f>
        <v>0</v>
      </c>
      <c r="AF37" s="68">
        <f t="shared" si="8"/>
        <v>1500000</v>
      </c>
      <c r="AG37" s="68">
        <f t="shared" si="9"/>
        <v>1200000</v>
      </c>
      <c r="AH37" s="68">
        <f t="shared" si="10"/>
        <v>1200000</v>
      </c>
      <c r="AI37" s="68">
        <f t="shared" si="11"/>
        <v>1000000</v>
      </c>
      <c r="AJ37" s="68">
        <f t="shared" si="12"/>
        <v>1000000</v>
      </c>
      <c r="AK37" s="68">
        <f t="shared" si="13"/>
        <v>500000</v>
      </c>
      <c r="AL37" s="68">
        <f t="shared" si="14"/>
        <v>500000</v>
      </c>
      <c r="AM37" s="68">
        <f t="shared" si="15"/>
        <v>0</v>
      </c>
      <c r="AN37" s="68">
        <f t="shared" si="16"/>
        <v>0</v>
      </c>
      <c r="AO37" s="68">
        <f t="shared" si="17"/>
        <v>0</v>
      </c>
      <c r="AP37" s="68">
        <f t="shared" si="18"/>
        <v>0</v>
      </c>
      <c r="AQ37" s="68">
        <f t="shared" si="19"/>
        <v>0</v>
      </c>
      <c r="AS37" s="68">
        <f t="shared" si="20"/>
        <v>800000</v>
      </c>
      <c r="AT37" s="68">
        <f t="shared" si="21"/>
        <v>400000</v>
      </c>
      <c r="AU37" s="68">
        <f t="shared" si="22"/>
        <v>1200000</v>
      </c>
      <c r="AV37" s="68">
        <f t="shared" si="23"/>
        <v>1100000</v>
      </c>
      <c r="AW37" s="68">
        <f t="shared" si="24"/>
        <v>1400000</v>
      </c>
      <c r="AX37" s="68">
        <f t="shared" si="25"/>
        <v>1000000</v>
      </c>
      <c r="AY37" s="68">
        <f t="shared" si="26"/>
        <v>2000000</v>
      </c>
      <c r="AZ37" s="68">
        <f t="shared" si="27"/>
        <v>800000</v>
      </c>
      <c r="BA37" s="68">
        <f t="shared" si="28"/>
        <v>600000</v>
      </c>
      <c r="BB37" s="68">
        <f t="shared" si="29"/>
        <v>7800000</v>
      </c>
      <c r="BC37" s="68">
        <f t="shared" si="30"/>
        <v>0</v>
      </c>
      <c r="BD37" s="68">
        <f t="shared" si="31"/>
        <v>0</v>
      </c>
    </row>
    <row r="38" spans="1:56">
      <c r="A38" s="21" t="s">
        <v>4</v>
      </c>
      <c r="B38" s="21" t="s">
        <v>52</v>
      </c>
      <c r="C38" s="22" t="s">
        <v>53</v>
      </c>
      <c r="D38" s="57">
        <v>0</v>
      </c>
      <c r="E38" s="57">
        <f t="shared" si="32"/>
        <v>-17100000</v>
      </c>
      <c r="F38" s="19">
        <v>15600000</v>
      </c>
      <c r="G38" s="19">
        <v>15100000</v>
      </c>
      <c r="H38" s="19">
        <v>14700000</v>
      </c>
      <c r="I38" s="19">
        <v>13700000</v>
      </c>
      <c r="J38" s="19">
        <v>12600000</v>
      </c>
      <c r="K38" s="19">
        <v>11700000</v>
      </c>
      <c r="L38" s="19">
        <v>10700000</v>
      </c>
      <c r="M38" s="19">
        <v>9200000</v>
      </c>
      <c r="N38" s="19">
        <v>8400000</v>
      </c>
      <c r="O38" s="19">
        <v>7800000</v>
      </c>
      <c r="P38" s="19">
        <v>0</v>
      </c>
      <c r="Q38" s="19">
        <v>0</v>
      </c>
      <c r="S38" s="73">
        <f>F38+Sheet3!C$8</f>
        <v>17100000</v>
      </c>
      <c r="T38" s="73">
        <f>G38+Sheet3!D$8</f>
        <v>16300000</v>
      </c>
      <c r="U38" s="73">
        <f>H38+Sheet3!E$8</f>
        <v>15900000</v>
      </c>
      <c r="V38" s="73">
        <f>I38+Sheet3!F$8</f>
        <v>14700000</v>
      </c>
      <c r="W38" s="73">
        <f>J38+Sheet3!G$8</f>
        <v>13600000</v>
      </c>
      <c r="X38" s="73">
        <f>K38+Sheet3!H$8</f>
        <v>12200000</v>
      </c>
      <c r="Y38" s="73">
        <f>L38+Sheet3!I$8</f>
        <v>11200000</v>
      </c>
      <c r="Z38" s="73">
        <f>M38+Sheet3!J$8</f>
        <v>9200000</v>
      </c>
      <c r="AA38" s="73">
        <f>N38+Sheet3!K$8</f>
        <v>8400000</v>
      </c>
      <c r="AB38" s="73">
        <f>O38+Sheet3!L$8</f>
        <v>7800000</v>
      </c>
      <c r="AC38" s="73">
        <f>P38+Sheet3!M$8</f>
        <v>0</v>
      </c>
      <c r="AD38" s="73">
        <f>Q38+Sheet3!N$8</f>
        <v>0</v>
      </c>
      <c r="AF38" s="68">
        <f t="shared" si="8"/>
        <v>1500000</v>
      </c>
      <c r="AG38" s="68">
        <f t="shared" si="9"/>
        <v>1200000</v>
      </c>
      <c r="AH38" s="68">
        <f t="shared" si="10"/>
        <v>1200000</v>
      </c>
      <c r="AI38" s="68">
        <f t="shared" si="11"/>
        <v>1000000</v>
      </c>
      <c r="AJ38" s="68">
        <f t="shared" si="12"/>
        <v>1000000</v>
      </c>
      <c r="AK38" s="68">
        <f t="shared" si="13"/>
        <v>500000</v>
      </c>
      <c r="AL38" s="68">
        <f t="shared" si="14"/>
        <v>500000</v>
      </c>
      <c r="AM38" s="68">
        <f t="shared" si="15"/>
        <v>0</v>
      </c>
      <c r="AN38" s="68">
        <f t="shared" si="16"/>
        <v>0</v>
      </c>
      <c r="AO38" s="68">
        <f t="shared" si="17"/>
        <v>0</v>
      </c>
      <c r="AP38" s="68">
        <f t="shared" si="18"/>
        <v>0</v>
      </c>
      <c r="AQ38" s="68">
        <f t="shared" si="19"/>
        <v>0</v>
      </c>
      <c r="AS38" s="68">
        <f t="shared" si="20"/>
        <v>800000</v>
      </c>
      <c r="AT38" s="68">
        <f t="shared" si="21"/>
        <v>400000</v>
      </c>
      <c r="AU38" s="68">
        <f t="shared" si="22"/>
        <v>1200000</v>
      </c>
      <c r="AV38" s="68">
        <f t="shared" si="23"/>
        <v>1100000</v>
      </c>
      <c r="AW38" s="68">
        <f t="shared" si="24"/>
        <v>1400000</v>
      </c>
      <c r="AX38" s="68">
        <f t="shared" si="25"/>
        <v>1000000</v>
      </c>
      <c r="AY38" s="68">
        <f t="shared" si="26"/>
        <v>2000000</v>
      </c>
      <c r="AZ38" s="68">
        <f t="shared" si="27"/>
        <v>800000</v>
      </c>
      <c r="BA38" s="68">
        <f t="shared" si="28"/>
        <v>600000</v>
      </c>
      <c r="BB38" s="68">
        <f t="shared" si="29"/>
        <v>7800000</v>
      </c>
      <c r="BC38" s="68">
        <f t="shared" si="30"/>
        <v>0</v>
      </c>
      <c r="BD38" s="68">
        <f t="shared" si="31"/>
        <v>0</v>
      </c>
    </row>
    <row r="39" spans="1:56">
      <c r="A39" s="21" t="s">
        <v>4</v>
      </c>
      <c r="B39" s="21" t="s">
        <v>54</v>
      </c>
      <c r="C39" s="22" t="s">
        <v>55</v>
      </c>
      <c r="D39" s="57">
        <v>0</v>
      </c>
      <c r="E39" s="57">
        <f t="shared" si="32"/>
        <v>-17100000</v>
      </c>
      <c r="F39" s="19">
        <v>15600000</v>
      </c>
      <c r="G39" s="19">
        <v>15100000</v>
      </c>
      <c r="H39" s="19">
        <v>14700000</v>
      </c>
      <c r="I39" s="19">
        <v>13700000</v>
      </c>
      <c r="J39" s="19">
        <v>12600000</v>
      </c>
      <c r="K39" s="19">
        <v>11700000</v>
      </c>
      <c r="L39" s="19">
        <v>10700000</v>
      </c>
      <c r="M39" s="19">
        <v>9100000</v>
      </c>
      <c r="N39" s="19">
        <v>8300000</v>
      </c>
      <c r="O39" s="19">
        <v>7700000</v>
      </c>
      <c r="P39" s="19">
        <v>0</v>
      </c>
      <c r="Q39" s="19">
        <v>0</v>
      </c>
      <c r="S39" s="73">
        <f>F39+Sheet3!C$8</f>
        <v>17100000</v>
      </c>
      <c r="T39" s="73">
        <f>G39+Sheet3!D$8</f>
        <v>16300000</v>
      </c>
      <c r="U39" s="73">
        <f>H39+Sheet3!E$8</f>
        <v>15900000</v>
      </c>
      <c r="V39" s="73">
        <f>I39+Sheet3!F$8</f>
        <v>14700000</v>
      </c>
      <c r="W39" s="73">
        <f>J39+Sheet3!G$8</f>
        <v>13600000</v>
      </c>
      <c r="X39" s="73">
        <f>K39+Sheet3!H$8</f>
        <v>12200000</v>
      </c>
      <c r="Y39" s="73">
        <f>L39+Sheet3!I$8</f>
        <v>11200000</v>
      </c>
      <c r="Z39" s="73">
        <f>M39+Sheet3!J$8</f>
        <v>9100000</v>
      </c>
      <c r="AA39" s="73">
        <f>N39+Sheet3!K$8</f>
        <v>8300000</v>
      </c>
      <c r="AB39" s="73">
        <f>O39+Sheet3!L$8</f>
        <v>7700000</v>
      </c>
      <c r="AC39" s="73">
        <f>P39+Sheet3!M$8</f>
        <v>0</v>
      </c>
      <c r="AD39" s="73">
        <f>Q39+Sheet3!N$8</f>
        <v>0</v>
      </c>
      <c r="AF39" s="68">
        <f t="shared" si="8"/>
        <v>1500000</v>
      </c>
      <c r="AG39" s="68">
        <f t="shared" si="9"/>
        <v>1200000</v>
      </c>
      <c r="AH39" s="68">
        <f t="shared" si="10"/>
        <v>1200000</v>
      </c>
      <c r="AI39" s="68">
        <f t="shared" si="11"/>
        <v>1000000</v>
      </c>
      <c r="AJ39" s="68">
        <f t="shared" si="12"/>
        <v>1000000</v>
      </c>
      <c r="AK39" s="68">
        <f t="shared" si="13"/>
        <v>500000</v>
      </c>
      <c r="AL39" s="68">
        <f t="shared" si="14"/>
        <v>500000</v>
      </c>
      <c r="AM39" s="68">
        <f t="shared" si="15"/>
        <v>0</v>
      </c>
      <c r="AN39" s="68">
        <f t="shared" si="16"/>
        <v>0</v>
      </c>
      <c r="AO39" s="68">
        <f t="shared" si="17"/>
        <v>0</v>
      </c>
      <c r="AP39" s="68">
        <f t="shared" si="18"/>
        <v>0</v>
      </c>
      <c r="AQ39" s="68">
        <f t="shared" si="19"/>
        <v>0</v>
      </c>
      <c r="AS39" s="68">
        <f t="shared" si="20"/>
        <v>800000</v>
      </c>
      <c r="AT39" s="68">
        <f t="shared" si="21"/>
        <v>400000</v>
      </c>
      <c r="AU39" s="68">
        <f t="shared" si="22"/>
        <v>1200000</v>
      </c>
      <c r="AV39" s="68">
        <f t="shared" si="23"/>
        <v>1100000</v>
      </c>
      <c r="AW39" s="68">
        <f t="shared" si="24"/>
        <v>1400000</v>
      </c>
      <c r="AX39" s="68">
        <f t="shared" si="25"/>
        <v>1000000</v>
      </c>
      <c r="AY39" s="68">
        <f t="shared" si="26"/>
        <v>2100000</v>
      </c>
      <c r="AZ39" s="68">
        <f t="shared" si="27"/>
        <v>800000</v>
      </c>
      <c r="BA39" s="68">
        <f t="shared" si="28"/>
        <v>600000</v>
      </c>
      <c r="BB39" s="68">
        <f t="shared" si="29"/>
        <v>7700000</v>
      </c>
      <c r="BC39" s="68">
        <f t="shared" si="30"/>
        <v>0</v>
      </c>
      <c r="BD39" s="68">
        <f t="shared" si="31"/>
        <v>0</v>
      </c>
    </row>
    <row r="40" spans="1:56">
      <c r="A40" s="21" t="s">
        <v>4</v>
      </c>
      <c r="B40" s="21" t="s">
        <v>56</v>
      </c>
      <c r="C40" s="22" t="s">
        <v>57</v>
      </c>
      <c r="D40" s="57">
        <v>0</v>
      </c>
      <c r="E40" s="57">
        <f t="shared" si="32"/>
        <v>0</v>
      </c>
      <c r="F40" s="19">
        <v>0</v>
      </c>
      <c r="G40" s="19">
        <v>0</v>
      </c>
      <c r="H40" s="19">
        <v>0</v>
      </c>
      <c r="I40" s="19">
        <v>0</v>
      </c>
      <c r="J40" s="19">
        <v>0</v>
      </c>
      <c r="K40" s="19">
        <v>0</v>
      </c>
      <c r="L40" s="19">
        <v>0</v>
      </c>
      <c r="M40" s="19">
        <v>7600000</v>
      </c>
      <c r="N40" s="19">
        <v>6800000</v>
      </c>
      <c r="O40" s="19">
        <v>6100000</v>
      </c>
      <c r="P40" s="19">
        <v>5600000</v>
      </c>
      <c r="Q40" s="19">
        <v>0</v>
      </c>
      <c r="S40" s="57">
        <f t="shared" si="33"/>
        <v>0</v>
      </c>
      <c r="T40" s="57">
        <f t="shared" si="34"/>
        <v>0</v>
      </c>
      <c r="U40" s="57">
        <f t="shared" si="35"/>
        <v>0</v>
      </c>
      <c r="V40" s="57">
        <f t="shared" si="36"/>
        <v>0</v>
      </c>
      <c r="W40" s="57">
        <f t="shared" si="37"/>
        <v>0</v>
      </c>
      <c r="X40" s="57">
        <f t="shared" si="38"/>
        <v>0</v>
      </c>
      <c r="Y40" s="57">
        <f t="shared" si="39"/>
        <v>0</v>
      </c>
      <c r="Z40" s="73">
        <f>M40+Sheet3!J$8</f>
        <v>7600000</v>
      </c>
      <c r="AA40" s="73">
        <f>N40+Sheet3!K$8</f>
        <v>6800000</v>
      </c>
      <c r="AB40" s="73">
        <f>O40+Sheet3!L$8</f>
        <v>6100000</v>
      </c>
      <c r="AC40" s="73">
        <f>P40+Sheet3!M$8</f>
        <v>5600000</v>
      </c>
      <c r="AD40" s="57">
        <f t="shared" si="44"/>
        <v>0</v>
      </c>
      <c r="AF40" s="68">
        <f t="shared" si="8"/>
        <v>0</v>
      </c>
      <c r="AG40" s="68">
        <f t="shared" si="9"/>
        <v>0</v>
      </c>
      <c r="AH40" s="68">
        <f t="shared" si="10"/>
        <v>0</v>
      </c>
      <c r="AI40" s="68">
        <f t="shared" si="11"/>
        <v>0</v>
      </c>
      <c r="AJ40" s="68">
        <f t="shared" si="12"/>
        <v>0</v>
      </c>
      <c r="AK40" s="68">
        <f t="shared" si="13"/>
        <v>0</v>
      </c>
      <c r="AL40" s="68">
        <f t="shared" si="14"/>
        <v>0</v>
      </c>
      <c r="AM40" s="68">
        <f t="shared" si="15"/>
        <v>0</v>
      </c>
      <c r="AN40" s="68">
        <f t="shared" si="16"/>
        <v>0</v>
      </c>
      <c r="AO40" s="68">
        <f t="shared" si="17"/>
        <v>0</v>
      </c>
      <c r="AP40" s="68">
        <f t="shared" si="18"/>
        <v>0</v>
      </c>
      <c r="AQ40" s="68">
        <f t="shared" si="19"/>
        <v>0</v>
      </c>
      <c r="AS40" s="68">
        <f t="shared" si="20"/>
        <v>0</v>
      </c>
      <c r="AT40" s="68">
        <f t="shared" si="21"/>
        <v>0</v>
      </c>
      <c r="AU40" s="68">
        <f t="shared" si="22"/>
        <v>0</v>
      </c>
      <c r="AV40" s="68">
        <f t="shared" si="23"/>
        <v>0</v>
      </c>
      <c r="AW40" s="68">
        <f t="shared" si="24"/>
        <v>0</v>
      </c>
      <c r="AX40" s="68">
        <f t="shared" si="25"/>
        <v>0</v>
      </c>
      <c r="AY40" s="68">
        <f t="shared" si="26"/>
        <v>-7600000</v>
      </c>
      <c r="AZ40" s="68">
        <f t="shared" si="27"/>
        <v>800000</v>
      </c>
      <c r="BA40" s="68">
        <f t="shared" si="28"/>
        <v>700000</v>
      </c>
      <c r="BB40" s="68">
        <f t="shared" si="29"/>
        <v>500000</v>
      </c>
      <c r="BC40" s="68">
        <f t="shared" si="30"/>
        <v>5600000</v>
      </c>
      <c r="BD40" s="68">
        <f t="shared" si="31"/>
        <v>0</v>
      </c>
    </row>
    <row r="41" spans="1:56">
      <c r="A41" s="21" t="s">
        <v>4</v>
      </c>
      <c r="B41" s="21" t="s">
        <v>58</v>
      </c>
      <c r="C41" s="22" t="s">
        <v>59</v>
      </c>
      <c r="D41" s="57">
        <v>0</v>
      </c>
      <c r="E41" s="57">
        <f t="shared" si="32"/>
        <v>0</v>
      </c>
      <c r="F41" s="19">
        <v>0</v>
      </c>
      <c r="G41" s="19">
        <v>0</v>
      </c>
      <c r="H41" s="19">
        <v>0</v>
      </c>
      <c r="I41" s="19">
        <v>0</v>
      </c>
      <c r="J41" s="19">
        <v>0</v>
      </c>
      <c r="K41" s="19">
        <v>0</v>
      </c>
      <c r="L41" s="19">
        <v>0</v>
      </c>
      <c r="M41" s="19">
        <v>0</v>
      </c>
      <c r="N41" s="19">
        <v>0</v>
      </c>
      <c r="O41" s="19">
        <v>0</v>
      </c>
      <c r="P41" s="19">
        <v>0</v>
      </c>
      <c r="Q41" s="19">
        <v>0</v>
      </c>
      <c r="S41" s="57">
        <f t="shared" si="33"/>
        <v>0</v>
      </c>
      <c r="T41" s="57">
        <f t="shared" si="34"/>
        <v>0</v>
      </c>
      <c r="U41" s="57">
        <f t="shared" si="35"/>
        <v>0</v>
      </c>
      <c r="V41" s="57">
        <f t="shared" si="36"/>
        <v>0</v>
      </c>
      <c r="W41" s="57">
        <f t="shared" si="37"/>
        <v>0</v>
      </c>
      <c r="X41" s="57">
        <f t="shared" si="38"/>
        <v>0</v>
      </c>
      <c r="Y41" s="57">
        <f t="shared" si="39"/>
        <v>0</v>
      </c>
      <c r="Z41" s="57">
        <f t="shared" si="40"/>
        <v>0</v>
      </c>
      <c r="AA41" s="57">
        <f t="shared" si="41"/>
        <v>0</v>
      </c>
      <c r="AB41" s="57">
        <f t="shared" si="42"/>
        <v>0</v>
      </c>
      <c r="AC41" s="57">
        <f t="shared" si="43"/>
        <v>0</v>
      </c>
      <c r="AD41" s="57">
        <f t="shared" si="44"/>
        <v>0</v>
      </c>
      <c r="AF41" s="68">
        <f t="shared" si="8"/>
        <v>0</v>
      </c>
      <c r="AG41" s="68">
        <f t="shared" si="9"/>
        <v>0</v>
      </c>
      <c r="AH41" s="68">
        <f t="shared" si="10"/>
        <v>0</v>
      </c>
      <c r="AI41" s="68">
        <f t="shared" si="11"/>
        <v>0</v>
      </c>
      <c r="AJ41" s="68">
        <f t="shared" si="12"/>
        <v>0</v>
      </c>
      <c r="AK41" s="68">
        <f t="shared" si="13"/>
        <v>0</v>
      </c>
      <c r="AL41" s="68">
        <f t="shared" si="14"/>
        <v>0</v>
      </c>
      <c r="AM41" s="68">
        <f t="shared" si="15"/>
        <v>0</v>
      </c>
      <c r="AN41" s="68">
        <f t="shared" si="16"/>
        <v>0</v>
      </c>
      <c r="AO41" s="68">
        <f t="shared" si="17"/>
        <v>0</v>
      </c>
      <c r="AP41" s="68">
        <f t="shared" si="18"/>
        <v>0</v>
      </c>
      <c r="AQ41" s="68">
        <f t="shared" si="19"/>
        <v>0</v>
      </c>
      <c r="AS41" s="68">
        <f t="shared" si="20"/>
        <v>0</v>
      </c>
      <c r="AT41" s="68">
        <f t="shared" si="21"/>
        <v>0</v>
      </c>
      <c r="AU41" s="68">
        <f t="shared" si="22"/>
        <v>0</v>
      </c>
      <c r="AV41" s="68">
        <f t="shared" si="23"/>
        <v>0</v>
      </c>
      <c r="AW41" s="68">
        <f t="shared" si="24"/>
        <v>0</v>
      </c>
      <c r="AX41" s="68">
        <f t="shared" si="25"/>
        <v>0</v>
      </c>
      <c r="AY41" s="68">
        <f t="shared" si="26"/>
        <v>0</v>
      </c>
      <c r="AZ41" s="68">
        <f t="shared" si="27"/>
        <v>0</v>
      </c>
      <c r="BA41" s="68">
        <f t="shared" si="28"/>
        <v>0</v>
      </c>
      <c r="BB41" s="68">
        <f t="shared" si="29"/>
        <v>0</v>
      </c>
      <c r="BC41" s="68">
        <f t="shared" si="30"/>
        <v>0</v>
      </c>
      <c r="BD41" s="68">
        <f t="shared" si="31"/>
        <v>0</v>
      </c>
    </row>
    <row r="42" spans="1:56">
      <c r="A42" s="21" t="s">
        <v>4</v>
      </c>
      <c r="B42" s="21" t="s">
        <v>60</v>
      </c>
      <c r="C42" s="22" t="s">
        <v>61</v>
      </c>
      <c r="D42" s="57">
        <v>0</v>
      </c>
      <c r="E42" s="57">
        <f t="shared" si="32"/>
        <v>-17400000</v>
      </c>
      <c r="F42" s="19">
        <v>15900000</v>
      </c>
      <c r="G42" s="19">
        <v>15400000</v>
      </c>
      <c r="H42" s="19">
        <v>15000000</v>
      </c>
      <c r="I42" s="19">
        <v>14000000</v>
      </c>
      <c r="J42" s="19">
        <v>13000000</v>
      </c>
      <c r="K42" s="19">
        <v>12100000</v>
      </c>
      <c r="L42" s="19">
        <v>11000000</v>
      </c>
      <c r="M42" s="19">
        <v>9500000</v>
      </c>
      <c r="N42" s="19">
        <v>9000000</v>
      </c>
      <c r="O42" s="19">
        <v>8300000</v>
      </c>
      <c r="P42" s="19">
        <v>0</v>
      </c>
      <c r="Q42" s="19">
        <v>0</v>
      </c>
      <c r="S42" s="73">
        <f>F42+Sheet3!C$8</f>
        <v>17400000</v>
      </c>
      <c r="T42" s="73">
        <f>G42+Sheet3!D$8</f>
        <v>16600000</v>
      </c>
      <c r="U42" s="73">
        <f>H42+Sheet3!E$8</f>
        <v>16200000</v>
      </c>
      <c r="V42" s="73">
        <f>I42+Sheet3!F$8</f>
        <v>15000000</v>
      </c>
      <c r="W42" s="73">
        <f>J42+Sheet3!G$8</f>
        <v>14000000</v>
      </c>
      <c r="X42" s="73">
        <f>K42+Sheet3!H$8</f>
        <v>12600000</v>
      </c>
      <c r="Y42" s="73">
        <f>L42+Sheet3!I$8</f>
        <v>11500000</v>
      </c>
      <c r="Z42" s="73">
        <f>M42+Sheet3!J$8</f>
        <v>9500000</v>
      </c>
      <c r="AA42" s="73">
        <f>N42+Sheet3!K$8</f>
        <v>9000000</v>
      </c>
      <c r="AB42" s="73">
        <f>O42+Sheet3!L$8</f>
        <v>8300000</v>
      </c>
      <c r="AC42" s="73">
        <f>P42+Sheet3!M$8</f>
        <v>0</v>
      </c>
      <c r="AD42" s="73">
        <f>Q42+Sheet3!N$8</f>
        <v>0</v>
      </c>
      <c r="AF42" s="68">
        <f t="shared" si="8"/>
        <v>1500000</v>
      </c>
      <c r="AG42" s="68">
        <f t="shared" si="9"/>
        <v>1200000</v>
      </c>
      <c r="AH42" s="68">
        <f t="shared" si="10"/>
        <v>1200000</v>
      </c>
      <c r="AI42" s="68">
        <f t="shared" si="11"/>
        <v>1000000</v>
      </c>
      <c r="AJ42" s="68">
        <f t="shared" si="12"/>
        <v>1000000</v>
      </c>
      <c r="AK42" s="68">
        <f t="shared" si="13"/>
        <v>500000</v>
      </c>
      <c r="AL42" s="68">
        <f t="shared" si="14"/>
        <v>500000</v>
      </c>
      <c r="AM42" s="68">
        <f t="shared" si="15"/>
        <v>0</v>
      </c>
      <c r="AN42" s="68">
        <f t="shared" si="16"/>
        <v>0</v>
      </c>
      <c r="AO42" s="68">
        <f t="shared" si="17"/>
        <v>0</v>
      </c>
      <c r="AP42" s="68">
        <f t="shared" si="18"/>
        <v>0</v>
      </c>
      <c r="AQ42" s="68">
        <f t="shared" si="19"/>
        <v>0</v>
      </c>
      <c r="AS42" s="68">
        <f t="shared" si="20"/>
        <v>800000</v>
      </c>
      <c r="AT42" s="68">
        <f t="shared" si="21"/>
        <v>400000</v>
      </c>
      <c r="AU42" s="68">
        <f t="shared" si="22"/>
        <v>1200000</v>
      </c>
      <c r="AV42" s="68">
        <f t="shared" si="23"/>
        <v>1000000</v>
      </c>
      <c r="AW42" s="68">
        <f t="shared" si="24"/>
        <v>1400000</v>
      </c>
      <c r="AX42" s="68">
        <f t="shared" si="25"/>
        <v>1100000</v>
      </c>
      <c r="AY42" s="68">
        <f t="shared" si="26"/>
        <v>2000000</v>
      </c>
      <c r="AZ42" s="68">
        <f t="shared" si="27"/>
        <v>500000</v>
      </c>
      <c r="BA42" s="68">
        <f t="shared" si="28"/>
        <v>700000</v>
      </c>
      <c r="BB42" s="68">
        <f t="shared" si="29"/>
        <v>8300000</v>
      </c>
      <c r="BC42" s="68">
        <f t="shared" si="30"/>
        <v>0</v>
      </c>
      <c r="BD42" s="68">
        <f t="shared" si="31"/>
        <v>0</v>
      </c>
    </row>
    <row r="43" spans="1:56">
      <c r="A43" s="21" t="s">
        <v>4</v>
      </c>
      <c r="B43" s="21" t="s">
        <v>62</v>
      </c>
      <c r="C43" s="22" t="s">
        <v>63</v>
      </c>
      <c r="D43" s="57">
        <v>0</v>
      </c>
      <c r="E43" s="57">
        <f t="shared" si="32"/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5800000</v>
      </c>
      <c r="P43" s="19">
        <v>5500000</v>
      </c>
      <c r="Q43" s="19">
        <v>5000000</v>
      </c>
      <c r="S43" s="57">
        <f t="shared" si="33"/>
        <v>0</v>
      </c>
      <c r="T43" s="57">
        <f t="shared" si="34"/>
        <v>0</v>
      </c>
      <c r="U43" s="57">
        <f t="shared" si="35"/>
        <v>0</v>
      </c>
      <c r="V43" s="57">
        <f t="shared" si="36"/>
        <v>0</v>
      </c>
      <c r="W43" s="57">
        <f t="shared" si="37"/>
        <v>0</v>
      </c>
      <c r="X43" s="57">
        <f t="shared" si="38"/>
        <v>0</v>
      </c>
      <c r="Y43" s="57">
        <f t="shared" si="39"/>
        <v>0</v>
      </c>
      <c r="Z43" s="57">
        <f t="shared" si="40"/>
        <v>0</v>
      </c>
      <c r="AA43" s="57">
        <f t="shared" si="41"/>
        <v>0</v>
      </c>
      <c r="AB43" s="57">
        <f t="shared" si="42"/>
        <v>5800000</v>
      </c>
      <c r="AC43" s="57">
        <f t="shared" si="43"/>
        <v>5500000</v>
      </c>
      <c r="AD43" s="57">
        <f t="shared" si="44"/>
        <v>5000000</v>
      </c>
      <c r="AF43" s="68">
        <f t="shared" si="8"/>
        <v>0</v>
      </c>
      <c r="AG43" s="68">
        <f t="shared" si="9"/>
        <v>0</v>
      </c>
      <c r="AH43" s="68">
        <f t="shared" si="10"/>
        <v>0</v>
      </c>
      <c r="AI43" s="68">
        <f t="shared" si="11"/>
        <v>0</v>
      </c>
      <c r="AJ43" s="68">
        <f t="shared" si="12"/>
        <v>0</v>
      </c>
      <c r="AK43" s="68">
        <f t="shared" si="13"/>
        <v>0</v>
      </c>
      <c r="AL43" s="68">
        <f t="shared" si="14"/>
        <v>0</v>
      </c>
      <c r="AM43" s="68">
        <f t="shared" si="15"/>
        <v>0</v>
      </c>
      <c r="AN43" s="68">
        <f t="shared" si="16"/>
        <v>0</v>
      </c>
      <c r="AO43" s="68">
        <f t="shared" si="17"/>
        <v>0</v>
      </c>
      <c r="AP43" s="68">
        <f t="shared" si="18"/>
        <v>0</v>
      </c>
      <c r="AQ43" s="68">
        <f t="shared" si="19"/>
        <v>0</v>
      </c>
      <c r="AS43" s="68">
        <f t="shared" si="20"/>
        <v>0</v>
      </c>
      <c r="AT43" s="68">
        <f t="shared" si="21"/>
        <v>0</v>
      </c>
      <c r="AU43" s="68">
        <f t="shared" si="22"/>
        <v>0</v>
      </c>
      <c r="AV43" s="68">
        <f t="shared" si="23"/>
        <v>0</v>
      </c>
      <c r="AW43" s="68">
        <f t="shared" si="24"/>
        <v>0</v>
      </c>
      <c r="AX43" s="68">
        <f t="shared" si="25"/>
        <v>0</v>
      </c>
      <c r="AY43" s="68">
        <f t="shared" si="26"/>
        <v>0</v>
      </c>
      <c r="AZ43" s="68">
        <f t="shared" si="27"/>
        <v>0</v>
      </c>
      <c r="BA43" s="68">
        <f t="shared" si="28"/>
        <v>-5800000</v>
      </c>
      <c r="BB43" s="68">
        <f t="shared" si="29"/>
        <v>300000</v>
      </c>
      <c r="BC43" s="68">
        <f t="shared" si="30"/>
        <v>500000</v>
      </c>
      <c r="BD43" s="68">
        <f t="shared" si="31"/>
        <v>5000000</v>
      </c>
    </row>
    <row r="44" spans="1:56">
      <c r="A44" s="21" t="s">
        <v>4</v>
      </c>
      <c r="B44" s="21" t="s">
        <v>64</v>
      </c>
      <c r="C44" s="22" t="s">
        <v>65</v>
      </c>
      <c r="D44" s="57">
        <v>0</v>
      </c>
      <c r="E44" s="57">
        <f t="shared" si="32"/>
        <v>0</v>
      </c>
      <c r="F44" s="19">
        <v>0</v>
      </c>
      <c r="G44" s="19">
        <v>0</v>
      </c>
      <c r="H44" s="19">
        <v>0</v>
      </c>
      <c r="I44" s="19">
        <v>0</v>
      </c>
      <c r="J44" s="19">
        <v>0</v>
      </c>
      <c r="K44" s="19">
        <v>0</v>
      </c>
      <c r="L44" s="19">
        <v>0</v>
      </c>
      <c r="M44" s="19">
        <v>0</v>
      </c>
      <c r="N44" s="19">
        <v>0</v>
      </c>
      <c r="O44" s="19">
        <v>5900000</v>
      </c>
      <c r="P44" s="19">
        <v>5600000</v>
      </c>
      <c r="Q44" s="19">
        <v>5200000</v>
      </c>
      <c r="S44" s="57">
        <f t="shared" si="33"/>
        <v>0</v>
      </c>
      <c r="T44" s="57">
        <f t="shared" si="34"/>
        <v>0</v>
      </c>
      <c r="U44" s="57">
        <f t="shared" si="35"/>
        <v>0</v>
      </c>
      <c r="V44" s="57">
        <f t="shared" si="36"/>
        <v>0</v>
      </c>
      <c r="W44" s="57">
        <f t="shared" si="37"/>
        <v>0</v>
      </c>
      <c r="X44" s="57">
        <f t="shared" si="38"/>
        <v>0</v>
      </c>
      <c r="Y44" s="57">
        <f t="shared" si="39"/>
        <v>0</v>
      </c>
      <c r="Z44" s="57">
        <f t="shared" si="40"/>
        <v>0</v>
      </c>
      <c r="AA44" s="57">
        <f t="shared" si="41"/>
        <v>0</v>
      </c>
      <c r="AB44" s="57">
        <f t="shared" si="42"/>
        <v>5900000</v>
      </c>
      <c r="AC44" s="57">
        <f t="shared" si="43"/>
        <v>5600000</v>
      </c>
      <c r="AD44" s="57">
        <f t="shared" si="44"/>
        <v>5200000</v>
      </c>
      <c r="AF44" s="68">
        <f t="shared" si="8"/>
        <v>0</v>
      </c>
      <c r="AG44" s="68">
        <f t="shared" si="9"/>
        <v>0</v>
      </c>
      <c r="AH44" s="68">
        <f t="shared" si="10"/>
        <v>0</v>
      </c>
      <c r="AI44" s="68">
        <f t="shared" si="11"/>
        <v>0</v>
      </c>
      <c r="AJ44" s="68">
        <f t="shared" si="12"/>
        <v>0</v>
      </c>
      <c r="AK44" s="68">
        <f t="shared" si="13"/>
        <v>0</v>
      </c>
      <c r="AL44" s="68">
        <f t="shared" si="14"/>
        <v>0</v>
      </c>
      <c r="AM44" s="68">
        <f t="shared" si="15"/>
        <v>0</v>
      </c>
      <c r="AN44" s="68">
        <f t="shared" si="16"/>
        <v>0</v>
      </c>
      <c r="AO44" s="68">
        <f t="shared" si="17"/>
        <v>0</v>
      </c>
      <c r="AP44" s="68">
        <f t="shared" si="18"/>
        <v>0</v>
      </c>
      <c r="AQ44" s="68">
        <f t="shared" si="19"/>
        <v>0</v>
      </c>
      <c r="AS44" s="68">
        <f t="shared" si="20"/>
        <v>0</v>
      </c>
      <c r="AT44" s="68">
        <f t="shared" si="21"/>
        <v>0</v>
      </c>
      <c r="AU44" s="68">
        <f t="shared" si="22"/>
        <v>0</v>
      </c>
      <c r="AV44" s="68">
        <f t="shared" si="23"/>
        <v>0</v>
      </c>
      <c r="AW44" s="68">
        <f t="shared" si="24"/>
        <v>0</v>
      </c>
      <c r="AX44" s="68">
        <f t="shared" si="25"/>
        <v>0</v>
      </c>
      <c r="AY44" s="68">
        <f t="shared" si="26"/>
        <v>0</v>
      </c>
      <c r="AZ44" s="68">
        <f t="shared" si="27"/>
        <v>0</v>
      </c>
      <c r="BA44" s="68">
        <f t="shared" si="28"/>
        <v>-5900000</v>
      </c>
      <c r="BB44" s="68">
        <f t="shared" si="29"/>
        <v>300000</v>
      </c>
      <c r="BC44" s="68">
        <f t="shared" si="30"/>
        <v>400000</v>
      </c>
      <c r="BD44" s="68">
        <f t="shared" si="31"/>
        <v>5200000</v>
      </c>
    </row>
    <row r="45" spans="1:56">
      <c r="A45" s="21" t="s">
        <v>4</v>
      </c>
      <c r="B45" s="21" t="s">
        <v>66</v>
      </c>
      <c r="C45" s="22" t="s">
        <v>67</v>
      </c>
      <c r="D45" s="57">
        <v>0</v>
      </c>
      <c r="E45" s="57">
        <f t="shared" si="32"/>
        <v>0</v>
      </c>
      <c r="F45" s="19">
        <v>0</v>
      </c>
      <c r="G45" s="19">
        <v>0</v>
      </c>
      <c r="H45" s="19">
        <v>0</v>
      </c>
      <c r="I45" s="19">
        <v>0</v>
      </c>
      <c r="J45" s="19">
        <v>0</v>
      </c>
      <c r="K45" s="19">
        <v>0</v>
      </c>
      <c r="L45" s="19">
        <v>0</v>
      </c>
      <c r="M45" s="19">
        <v>0</v>
      </c>
      <c r="N45" s="19">
        <v>0</v>
      </c>
      <c r="O45" s="19">
        <v>0</v>
      </c>
      <c r="P45" s="19">
        <v>0</v>
      </c>
      <c r="Q45" s="19">
        <v>0</v>
      </c>
      <c r="S45" s="57">
        <f t="shared" si="33"/>
        <v>0</v>
      </c>
      <c r="T45" s="57">
        <f t="shared" si="34"/>
        <v>0</v>
      </c>
      <c r="U45" s="57">
        <f t="shared" si="35"/>
        <v>0</v>
      </c>
      <c r="V45" s="57">
        <f t="shared" si="36"/>
        <v>0</v>
      </c>
      <c r="W45" s="57">
        <f t="shared" si="37"/>
        <v>0</v>
      </c>
      <c r="X45" s="57">
        <f t="shared" si="38"/>
        <v>0</v>
      </c>
      <c r="Y45" s="57">
        <f t="shared" si="39"/>
        <v>0</v>
      </c>
      <c r="Z45" s="57">
        <f t="shared" si="40"/>
        <v>0</v>
      </c>
      <c r="AA45" s="57">
        <f t="shared" si="41"/>
        <v>0</v>
      </c>
      <c r="AB45" s="57">
        <f t="shared" si="42"/>
        <v>0</v>
      </c>
      <c r="AC45" s="57">
        <f t="shared" si="43"/>
        <v>0</v>
      </c>
      <c r="AD45" s="57">
        <f t="shared" si="44"/>
        <v>0</v>
      </c>
      <c r="AF45" s="68">
        <f t="shared" si="8"/>
        <v>0</v>
      </c>
      <c r="AG45" s="68">
        <f t="shared" si="9"/>
        <v>0</v>
      </c>
      <c r="AH45" s="68">
        <f t="shared" si="10"/>
        <v>0</v>
      </c>
      <c r="AI45" s="68">
        <f t="shared" si="11"/>
        <v>0</v>
      </c>
      <c r="AJ45" s="68">
        <f t="shared" si="12"/>
        <v>0</v>
      </c>
      <c r="AK45" s="68">
        <f t="shared" si="13"/>
        <v>0</v>
      </c>
      <c r="AL45" s="68">
        <f t="shared" si="14"/>
        <v>0</v>
      </c>
      <c r="AM45" s="68">
        <f t="shared" si="15"/>
        <v>0</v>
      </c>
      <c r="AN45" s="68">
        <f t="shared" si="16"/>
        <v>0</v>
      </c>
      <c r="AO45" s="68">
        <f t="shared" si="17"/>
        <v>0</v>
      </c>
      <c r="AP45" s="68">
        <f t="shared" si="18"/>
        <v>0</v>
      </c>
      <c r="AQ45" s="68">
        <f t="shared" si="19"/>
        <v>0</v>
      </c>
      <c r="AS45" s="68">
        <f t="shared" si="20"/>
        <v>0</v>
      </c>
      <c r="AT45" s="68">
        <f t="shared" si="21"/>
        <v>0</v>
      </c>
      <c r="AU45" s="68">
        <f t="shared" si="22"/>
        <v>0</v>
      </c>
      <c r="AV45" s="68">
        <f t="shared" si="23"/>
        <v>0</v>
      </c>
      <c r="AW45" s="68">
        <f t="shared" si="24"/>
        <v>0</v>
      </c>
      <c r="AX45" s="68">
        <f t="shared" si="25"/>
        <v>0</v>
      </c>
      <c r="AY45" s="68">
        <f t="shared" si="26"/>
        <v>0</v>
      </c>
      <c r="AZ45" s="68">
        <f t="shared" si="27"/>
        <v>0</v>
      </c>
      <c r="BA45" s="68">
        <f t="shared" si="28"/>
        <v>0</v>
      </c>
      <c r="BB45" s="68">
        <f t="shared" si="29"/>
        <v>0</v>
      </c>
      <c r="BC45" s="68">
        <f t="shared" si="30"/>
        <v>0</v>
      </c>
      <c r="BD45" s="68">
        <f t="shared" si="31"/>
        <v>0</v>
      </c>
    </row>
    <row r="46" spans="1:56">
      <c r="A46" s="21" t="s">
        <v>4</v>
      </c>
      <c r="B46" s="21" t="s">
        <v>68</v>
      </c>
      <c r="C46" s="22" t="s">
        <v>69</v>
      </c>
      <c r="D46" s="57">
        <v>0</v>
      </c>
      <c r="E46" s="57">
        <f t="shared" si="32"/>
        <v>0</v>
      </c>
      <c r="F46" s="19">
        <v>0</v>
      </c>
      <c r="G46" s="19">
        <v>0</v>
      </c>
      <c r="H46" s="19">
        <v>0</v>
      </c>
      <c r="I46" s="19">
        <v>0</v>
      </c>
      <c r="J46" s="19">
        <v>0</v>
      </c>
      <c r="K46" s="19">
        <v>0</v>
      </c>
      <c r="L46" s="19">
        <v>0</v>
      </c>
      <c r="M46" s="19">
        <v>0</v>
      </c>
      <c r="N46" s="19">
        <v>0</v>
      </c>
      <c r="O46" s="19">
        <v>0</v>
      </c>
      <c r="P46" s="19">
        <v>0</v>
      </c>
      <c r="Q46" s="19">
        <v>0</v>
      </c>
      <c r="S46" s="57">
        <f t="shared" si="33"/>
        <v>0</v>
      </c>
      <c r="T46" s="57">
        <f t="shared" si="34"/>
        <v>0</v>
      </c>
      <c r="U46" s="57">
        <f t="shared" si="35"/>
        <v>0</v>
      </c>
      <c r="V46" s="57">
        <f t="shared" si="36"/>
        <v>0</v>
      </c>
      <c r="W46" s="57">
        <f t="shared" si="37"/>
        <v>0</v>
      </c>
      <c r="X46" s="57">
        <f t="shared" si="38"/>
        <v>0</v>
      </c>
      <c r="Y46" s="57">
        <f t="shared" si="39"/>
        <v>0</v>
      </c>
      <c r="Z46" s="57">
        <f t="shared" si="40"/>
        <v>0</v>
      </c>
      <c r="AA46" s="57">
        <f t="shared" si="41"/>
        <v>0</v>
      </c>
      <c r="AB46" s="57">
        <f t="shared" si="42"/>
        <v>0</v>
      </c>
      <c r="AC46" s="57">
        <f t="shared" si="43"/>
        <v>0</v>
      </c>
      <c r="AD46" s="57">
        <f t="shared" si="44"/>
        <v>0</v>
      </c>
      <c r="AF46" s="68">
        <f t="shared" si="8"/>
        <v>0</v>
      </c>
      <c r="AG46" s="68">
        <f t="shared" si="9"/>
        <v>0</v>
      </c>
      <c r="AH46" s="68">
        <f t="shared" si="10"/>
        <v>0</v>
      </c>
      <c r="AI46" s="68">
        <f t="shared" si="11"/>
        <v>0</v>
      </c>
      <c r="AJ46" s="68">
        <f t="shared" si="12"/>
        <v>0</v>
      </c>
      <c r="AK46" s="68">
        <f t="shared" si="13"/>
        <v>0</v>
      </c>
      <c r="AL46" s="68">
        <f t="shared" si="14"/>
        <v>0</v>
      </c>
      <c r="AM46" s="68">
        <f t="shared" si="15"/>
        <v>0</v>
      </c>
      <c r="AN46" s="68">
        <f t="shared" si="16"/>
        <v>0</v>
      </c>
      <c r="AO46" s="68">
        <f t="shared" si="17"/>
        <v>0</v>
      </c>
      <c r="AP46" s="68">
        <f t="shared" si="18"/>
        <v>0</v>
      </c>
      <c r="AQ46" s="68">
        <f t="shared" si="19"/>
        <v>0</v>
      </c>
      <c r="AS46" s="68">
        <f t="shared" si="20"/>
        <v>0</v>
      </c>
      <c r="AT46" s="68">
        <f t="shared" si="21"/>
        <v>0</v>
      </c>
      <c r="AU46" s="68">
        <f t="shared" si="22"/>
        <v>0</v>
      </c>
      <c r="AV46" s="68">
        <f t="shared" si="23"/>
        <v>0</v>
      </c>
      <c r="AW46" s="68">
        <f t="shared" si="24"/>
        <v>0</v>
      </c>
      <c r="AX46" s="68">
        <f t="shared" si="25"/>
        <v>0</v>
      </c>
      <c r="AY46" s="68">
        <f t="shared" si="26"/>
        <v>0</v>
      </c>
      <c r="AZ46" s="68">
        <f t="shared" si="27"/>
        <v>0</v>
      </c>
      <c r="BA46" s="68">
        <f t="shared" si="28"/>
        <v>0</v>
      </c>
      <c r="BB46" s="68">
        <f t="shared" si="29"/>
        <v>0</v>
      </c>
      <c r="BC46" s="68">
        <f t="shared" si="30"/>
        <v>0</v>
      </c>
      <c r="BD46" s="68">
        <f t="shared" si="31"/>
        <v>0</v>
      </c>
    </row>
    <row r="47" spans="1:56">
      <c r="A47" s="21" t="s">
        <v>4</v>
      </c>
      <c r="B47" s="21" t="s">
        <v>70</v>
      </c>
      <c r="C47" s="22" t="s">
        <v>71</v>
      </c>
      <c r="D47" s="57">
        <v>0</v>
      </c>
      <c r="E47" s="57">
        <f t="shared" si="32"/>
        <v>-21000000</v>
      </c>
      <c r="F47" s="19">
        <v>20000000</v>
      </c>
      <c r="G47" s="19">
        <v>19000000</v>
      </c>
      <c r="H47" s="19">
        <v>18600000</v>
      </c>
      <c r="I47" s="19">
        <v>17700000</v>
      </c>
      <c r="J47" s="19">
        <v>16800000</v>
      </c>
      <c r="K47" s="19">
        <v>15600000</v>
      </c>
      <c r="L47" s="19">
        <v>14500000</v>
      </c>
      <c r="M47" s="19">
        <v>12700000</v>
      </c>
      <c r="N47" s="19">
        <v>11000000</v>
      </c>
      <c r="O47" s="19">
        <v>10400000</v>
      </c>
      <c r="P47" s="19">
        <v>0</v>
      </c>
      <c r="Q47" s="19">
        <v>0</v>
      </c>
      <c r="S47" s="73">
        <f>F47+Sheet3!C$10</f>
        <v>21000000</v>
      </c>
      <c r="T47" s="73">
        <f>G47+Sheet3!D$10</f>
        <v>20000000</v>
      </c>
      <c r="U47" s="73">
        <f>H47+Sheet3!E$10</f>
        <v>19600000</v>
      </c>
      <c r="V47" s="73">
        <f>I47+Sheet3!F$10</f>
        <v>18700000</v>
      </c>
      <c r="W47" s="73">
        <f>J47+Sheet3!G$10</f>
        <v>17800000</v>
      </c>
      <c r="X47" s="73">
        <f>K47+Sheet3!H$10</f>
        <v>16100000</v>
      </c>
      <c r="Y47" s="73">
        <f>L47+Sheet3!I$10</f>
        <v>15000000</v>
      </c>
      <c r="Z47" s="73">
        <f>M47+Sheet3!J$10</f>
        <v>13200000</v>
      </c>
      <c r="AA47" s="73">
        <f>N47+Sheet3!K$10</f>
        <v>11500000</v>
      </c>
      <c r="AB47" s="73">
        <f>O47+Sheet3!L$10</f>
        <v>10900000</v>
      </c>
      <c r="AC47" s="57">
        <f t="shared" si="43"/>
        <v>0</v>
      </c>
      <c r="AD47" s="57">
        <f t="shared" si="44"/>
        <v>0</v>
      </c>
      <c r="AF47" s="68">
        <f t="shared" si="8"/>
        <v>1000000</v>
      </c>
      <c r="AG47" s="68">
        <f t="shared" si="9"/>
        <v>1000000</v>
      </c>
      <c r="AH47" s="68">
        <f t="shared" si="10"/>
        <v>1000000</v>
      </c>
      <c r="AI47" s="68">
        <f t="shared" si="11"/>
        <v>1000000</v>
      </c>
      <c r="AJ47" s="68">
        <f t="shared" si="12"/>
        <v>1000000</v>
      </c>
      <c r="AK47" s="68">
        <f t="shared" si="13"/>
        <v>500000</v>
      </c>
      <c r="AL47" s="68">
        <f t="shared" si="14"/>
        <v>500000</v>
      </c>
      <c r="AM47" s="68">
        <f t="shared" si="15"/>
        <v>500000</v>
      </c>
      <c r="AN47" s="68">
        <f t="shared" si="16"/>
        <v>500000</v>
      </c>
      <c r="AO47" s="68">
        <f t="shared" si="17"/>
        <v>500000</v>
      </c>
      <c r="AP47" s="68">
        <f t="shared" si="18"/>
        <v>0</v>
      </c>
      <c r="AQ47" s="68">
        <f t="shared" si="19"/>
        <v>0</v>
      </c>
      <c r="AS47" s="68">
        <f t="shared" si="20"/>
        <v>1000000</v>
      </c>
      <c r="AT47" s="68">
        <f t="shared" si="21"/>
        <v>400000</v>
      </c>
      <c r="AU47" s="68">
        <f t="shared" si="22"/>
        <v>900000</v>
      </c>
      <c r="AV47" s="68">
        <f t="shared" si="23"/>
        <v>900000</v>
      </c>
      <c r="AW47" s="68">
        <f t="shared" si="24"/>
        <v>1700000</v>
      </c>
      <c r="AX47" s="68">
        <f t="shared" si="25"/>
        <v>1100000</v>
      </c>
      <c r="AY47" s="68">
        <f t="shared" si="26"/>
        <v>1800000</v>
      </c>
      <c r="AZ47" s="68">
        <f t="shared" si="27"/>
        <v>1700000</v>
      </c>
      <c r="BA47" s="68">
        <f t="shared" si="28"/>
        <v>600000</v>
      </c>
      <c r="BB47" s="68">
        <f t="shared" si="29"/>
        <v>10900000</v>
      </c>
      <c r="BC47" s="68">
        <f t="shared" si="30"/>
        <v>0</v>
      </c>
      <c r="BD47" s="68">
        <f t="shared" si="31"/>
        <v>0</v>
      </c>
    </row>
    <row r="48" spans="1:56">
      <c r="A48" s="21" t="s">
        <v>4</v>
      </c>
      <c r="B48" s="21" t="s">
        <v>72</v>
      </c>
      <c r="C48" s="22" t="s">
        <v>73</v>
      </c>
      <c r="D48" s="57">
        <v>0</v>
      </c>
      <c r="E48" s="57">
        <f t="shared" si="32"/>
        <v>-21000000</v>
      </c>
      <c r="F48" s="19">
        <v>20000000</v>
      </c>
      <c r="G48" s="19">
        <v>19000000</v>
      </c>
      <c r="H48" s="19">
        <v>18600000</v>
      </c>
      <c r="I48" s="19">
        <v>17700000</v>
      </c>
      <c r="J48" s="19">
        <v>16800000</v>
      </c>
      <c r="K48" s="19">
        <v>15600000</v>
      </c>
      <c r="L48" s="19">
        <v>14500000</v>
      </c>
      <c r="M48" s="19">
        <v>12700000</v>
      </c>
      <c r="N48" s="19">
        <v>11000000</v>
      </c>
      <c r="O48" s="19">
        <v>10400000</v>
      </c>
      <c r="P48" s="19">
        <v>0</v>
      </c>
      <c r="Q48" s="19">
        <v>0</v>
      </c>
      <c r="S48" s="73">
        <f>F48+Sheet3!C$10</f>
        <v>21000000</v>
      </c>
      <c r="T48" s="73">
        <f>G48+Sheet3!D$10</f>
        <v>20000000</v>
      </c>
      <c r="U48" s="73">
        <f>H48+Sheet3!E$10</f>
        <v>19600000</v>
      </c>
      <c r="V48" s="73">
        <f>I48+Sheet3!F$10</f>
        <v>18700000</v>
      </c>
      <c r="W48" s="73">
        <f>J48+Sheet3!G$10</f>
        <v>17800000</v>
      </c>
      <c r="X48" s="73">
        <f>K48+Sheet3!H$10</f>
        <v>16100000</v>
      </c>
      <c r="Y48" s="73">
        <f>L48+Sheet3!I$10</f>
        <v>15000000</v>
      </c>
      <c r="Z48" s="73">
        <f>M48+Sheet3!J$10</f>
        <v>13200000</v>
      </c>
      <c r="AA48" s="73">
        <f>N48+Sheet3!K$10</f>
        <v>11500000</v>
      </c>
      <c r="AB48" s="73">
        <f>O48+Sheet3!L$10</f>
        <v>10900000</v>
      </c>
      <c r="AC48" s="57">
        <f t="shared" si="43"/>
        <v>0</v>
      </c>
      <c r="AD48" s="57">
        <f t="shared" si="44"/>
        <v>0</v>
      </c>
      <c r="AF48" s="68">
        <f t="shared" si="8"/>
        <v>1000000</v>
      </c>
      <c r="AG48" s="68">
        <f t="shared" si="9"/>
        <v>1000000</v>
      </c>
      <c r="AH48" s="68">
        <f t="shared" si="10"/>
        <v>1000000</v>
      </c>
      <c r="AI48" s="68">
        <f t="shared" si="11"/>
        <v>1000000</v>
      </c>
      <c r="AJ48" s="68">
        <f t="shared" si="12"/>
        <v>1000000</v>
      </c>
      <c r="AK48" s="68">
        <f t="shared" si="13"/>
        <v>500000</v>
      </c>
      <c r="AL48" s="68">
        <f t="shared" si="14"/>
        <v>500000</v>
      </c>
      <c r="AM48" s="68">
        <f t="shared" si="15"/>
        <v>500000</v>
      </c>
      <c r="AN48" s="68">
        <f t="shared" si="16"/>
        <v>500000</v>
      </c>
      <c r="AO48" s="68">
        <f t="shared" si="17"/>
        <v>500000</v>
      </c>
      <c r="AP48" s="68">
        <f t="shared" si="18"/>
        <v>0</v>
      </c>
      <c r="AQ48" s="68">
        <f t="shared" si="19"/>
        <v>0</v>
      </c>
      <c r="AS48" s="68">
        <f t="shared" si="20"/>
        <v>1000000</v>
      </c>
      <c r="AT48" s="68">
        <f t="shared" si="21"/>
        <v>400000</v>
      </c>
      <c r="AU48" s="68">
        <f t="shared" si="22"/>
        <v>900000</v>
      </c>
      <c r="AV48" s="68">
        <f t="shared" si="23"/>
        <v>900000</v>
      </c>
      <c r="AW48" s="68">
        <f t="shared" si="24"/>
        <v>1700000</v>
      </c>
      <c r="AX48" s="68">
        <f t="shared" si="25"/>
        <v>1100000</v>
      </c>
      <c r="AY48" s="68">
        <f t="shared" si="26"/>
        <v>1800000</v>
      </c>
      <c r="AZ48" s="68">
        <f t="shared" si="27"/>
        <v>1700000</v>
      </c>
      <c r="BA48" s="68">
        <f t="shared" si="28"/>
        <v>600000</v>
      </c>
      <c r="BB48" s="68">
        <f t="shared" si="29"/>
        <v>10900000</v>
      </c>
      <c r="BC48" s="68">
        <f t="shared" si="30"/>
        <v>0</v>
      </c>
      <c r="BD48" s="68">
        <f t="shared" si="31"/>
        <v>0</v>
      </c>
    </row>
    <row r="49" spans="1:56">
      <c r="A49" s="21" t="s">
        <v>4</v>
      </c>
      <c r="B49" s="21" t="s">
        <v>74</v>
      </c>
      <c r="C49" s="22" t="s">
        <v>75</v>
      </c>
      <c r="D49" s="57">
        <v>30111000</v>
      </c>
      <c r="E49" s="57">
        <f t="shared" si="32"/>
        <v>8211000</v>
      </c>
      <c r="F49" s="19">
        <v>20900000</v>
      </c>
      <c r="G49" s="19">
        <v>19900000</v>
      </c>
      <c r="H49" s="19">
        <v>19500000</v>
      </c>
      <c r="I49" s="19">
        <v>18600000</v>
      </c>
      <c r="J49" s="19">
        <v>17800000</v>
      </c>
      <c r="K49" s="19">
        <v>16300000</v>
      </c>
      <c r="L49" s="19">
        <v>15300000</v>
      </c>
      <c r="M49" s="19">
        <v>13900000</v>
      </c>
      <c r="N49" s="19">
        <v>12700000</v>
      </c>
      <c r="O49" s="19">
        <v>12100000</v>
      </c>
      <c r="P49" s="19">
        <v>0</v>
      </c>
      <c r="Q49" s="19">
        <v>0</v>
      </c>
      <c r="S49" s="73">
        <f>F49+Sheet3!C$10</f>
        <v>21900000</v>
      </c>
      <c r="T49" s="73">
        <f>G49+Sheet3!D$10</f>
        <v>20900000</v>
      </c>
      <c r="U49" s="73">
        <f>H49+Sheet3!E$10</f>
        <v>20500000</v>
      </c>
      <c r="V49" s="73">
        <f>I49+Sheet3!F$10</f>
        <v>19600000</v>
      </c>
      <c r="W49" s="73">
        <f>J49+Sheet3!G$10</f>
        <v>18800000</v>
      </c>
      <c r="X49" s="73">
        <f>K49+Sheet3!H$10</f>
        <v>16800000</v>
      </c>
      <c r="Y49" s="73">
        <f>L49+Sheet3!I$10</f>
        <v>15800000</v>
      </c>
      <c r="Z49" s="73">
        <f>M49+Sheet3!J$10</f>
        <v>14400000</v>
      </c>
      <c r="AA49" s="73">
        <f>N49+Sheet3!K$10</f>
        <v>13200000</v>
      </c>
      <c r="AB49" s="73">
        <f>O49+Sheet3!L$10</f>
        <v>12600000</v>
      </c>
      <c r="AC49" s="57">
        <f t="shared" si="43"/>
        <v>0</v>
      </c>
      <c r="AD49" s="57">
        <f t="shared" si="44"/>
        <v>0</v>
      </c>
      <c r="AF49" s="68">
        <f t="shared" si="8"/>
        <v>1000000</v>
      </c>
      <c r="AG49" s="68">
        <f t="shared" si="9"/>
        <v>1000000</v>
      </c>
      <c r="AH49" s="68">
        <f t="shared" si="10"/>
        <v>1000000</v>
      </c>
      <c r="AI49" s="68">
        <f t="shared" si="11"/>
        <v>1000000</v>
      </c>
      <c r="AJ49" s="68">
        <f t="shared" si="12"/>
        <v>1000000</v>
      </c>
      <c r="AK49" s="68">
        <f t="shared" si="13"/>
        <v>500000</v>
      </c>
      <c r="AL49" s="68">
        <f t="shared" si="14"/>
        <v>500000</v>
      </c>
      <c r="AM49" s="68">
        <f t="shared" si="15"/>
        <v>500000</v>
      </c>
      <c r="AN49" s="68">
        <f t="shared" si="16"/>
        <v>500000</v>
      </c>
      <c r="AO49" s="68">
        <f t="shared" si="17"/>
        <v>500000</v>
      </c>
      <c r="AP49" s="68">
        <f t="shared" si="18"/>
        <v>0</v>
      </c>
      <c r="AQ49" s="68">
        <f t="shared" si="19"/>
        <v>0</v>
      </c>
      <c r="AS49" s="68">
        <f t="shared" si="20"/>
        <v>1000000</v>
      </c>
      <c r="AT49" s="68">
        <f t="shared" si="21"/>
        <v>400000</v>
      </c>
      <c r="AU49" s="68">
        <f t="shared" si="22"/>
        <v>900000</v>
      </c>
      <c r="AV49" s="68">
        <f t="shared" si="23"/>
        <v>800000</v>
      </c>
      <c r="AW49" s="68">
        <f t="shared" si="24"/>
        <v>2000000</v>
      </c>
      <c r="AX49" s="68">
        <f t="shared" si="25"/>
        <v>1000000</v>
      </c>
      <c r="AY49" s="68">
        <f t="shared" si="26"/>
        <v>1400000</v>
      </c>
      <c r="AZ49" s="68">
        <f t="shared" si="27"/>
        <v>1200000</v>
      </c>
      <c r="BA49" s="68">
        <f t="shared" si="28"/>
        <v>600000</v>
      </c>
      <c r="BB49" s="68">
        <f t="shared" si="29"/>
        <v>12600000</v>
      </c>
      <c r="BC49" s="68">
        <f t="shared" si="30"/>
        <v>0</v>
      </c>
      <c r="BD49" s="68">
        <f t="shared" si="31"/>
        <v>0</v>
      </c>
    </row>
    <row r="50" spans="1:56">
      <c r="A50" s="28" t="s">
        <v>4</v>
      </c>
      <c r="B50" s="28" t="s">
        <v>978</v>
      </c>
      <c r="C50" s="29" t="s">
        <v>979</v>
      </c>
      <c r="D50" s="57">
        <v>21227000</v>
      </c>
      <c r="E50" s="57">
        <f t="shared" si="32"/>
        <v>3327000</v>
      </c>
      <c r="F50" s="19">
        <v>16900000</v>
      </c>
      <c r="G50" s="19">
        <v>16400000</v>
      </c>
      <c r="H50" s="19">
        <v>15600000</v>
      </c>
      <c r="I50" s="19">
        <v>14400000</v>
      </c>
      <c r="J50" s="19">
        <v>13300000</v>
      </c>
      <c r="K50" s="19">
        <v>0</v>
      </c>
      <c r="L50" s="19">
        <v>0</v>
      </c>
      <c r="M50" s="19">
        <v>0</v>
      </c>
      <c r="N50" s="19">
        <v>0</v>
      </c>
      <c r="O50" s="19">
        <v>0</v>
      </c>
      <c r="P50" s="19">
        <v>0</v>
      </c>
      <c r="Q50" s="19">
        <v>0</v>
      </c>
      <c r="S50" s="73">
        <f>F50+Sheet3!C$59</f>
        <v>17900000</v>
      </c>
      <c r="T50" s="73">
        <f>G50+Sheet3!D$59</f>
        <v>17400000</v>
      </c>
      <c r="U50" s="73">
        <f>H50+Sheet3!E$59</f>
        <v>16600000</v>
      </c>
      <c r="V50" s="73">
        <f>I50+Sheet3!F$59</f>
        <v>15400000</v>
      </c>
      <c r="W50" s="73">
        <f>J50+Sheet3!G$59</f>
        <v>14300000</v>
      </c>
      <c r="X50" s="57">
        <f t="shared" si="38"/>
        <v>0</v>
      </c>
      <c r="Y50" s="57">
        <f t="shared" si="39"/>
        <v>0</v>
      </c>
      <c r="Z50" s="57">
        <f t="shared" si="40"/>
        <v>0</v>
      </c>
      <c r="AA50" s="57">
        <f t="shared" si="41"/>
        <v>0</v>
      </c>
      <c r="AB50" s="57">
        <f t="shared" si="42"/>
        <v>0</v>
      </c>
      <c r="AC50" s="57">
        <f t="shared" si="43"/>
        <v>0</v>
      </c>
      <c r="AD50" s="57">
        <f t="shared" si="44"/>
        <v>0</v>
      </c>
      <c r="AF50" s="68">
        <f t="shared" si="8"/>
        <v>1000000</v>
      </c>
      <c r="AG50" s="68">
        <f t="shared" si="9"/>
        <v>1000000</v>
      </c>
      <c r="AH50" s="68">
        <f t="shared" si="10"/>
        <v>1000000</v>
      </c>
      <c r="AI50" s="68">
        <f t="shared" si="11"/>
        <v>1000000</v>
      </c>
      <c r="AJ50" s="68">
        <f t="shared" si="12"/>
        <v>1000000</v>
      </c>
      <c r="AK50" s="68">
        <f t="shared" si="13"/>
        <v>0</v>
      </c>
      <c r="AL50" s="68">
        <f t="shared" si="14"/>
        <v>0</v>
      </c>
      <c r="AM50" s="68">
        <f t="shared" si="15"/>
        <v>0</v>
      </c>
      <c r="AN50" s="68">
        <f t="shared" si="16"/>
        <v>0</v>
      </c>
      <c r="AO50" s="68">
        <f t="shared" si="17"/>
        <v>0</v>
      </c>
      <c r="AP50" s="68">
        <f t="shared" si="18"/>
        <v>0</v>
      </c>
      <c r="AQ50" s="68">
        <f t="shared" si="19"/>
        <v>0</v>
      </c>
      <c r="AS50" s="68">
        <f t="shared" si="20"/>
        <v>500000</v>
      </c>
      <c r="AT50" s="68">
        <f t="shared" si="21"/>
        <v>800000</v>
      </c>
      <c r="AU50" s="68">
        <f t="shared" si="22"/>
        <v>1200000</v>
      </c>
      <c r="AV50" s="68">
        <f t="shared" si="23"/>
        <v>1100000</v>
      </c>
      <c r="AW50" s="68">
        <f t="shared" si="24"/>
        <v>14300000</v>
      </c>
      <c r="AX50" s="68">
        <f t="shared" si="25"/>
        <v>0</v>
      </c>
      <c r="AY50" s="68">
        <f t="shared" si="26"/>
        <v>0</v>
      </c>
      <c r="AZ50" s="68">
        <f t="shared" si="27"/>
        <v>0</v>
      </c>
      <c r="BA50" s="68">
        <f t="shared" si="28"/>
        <v>0</v>
      </c>
      <c r="BB50" s="68">
        <f t="shared" si="29"/>
        <v>0</v>
      </c>
      <c r="BC50" s="68">
        <f t="shared" si="30"/>
        <v>0</v>
      </c>
      <c r="BD50" s="68">
        <f t="shared" si="31"/>
        <v>0</v>
      </c>
    </row>
    <row r="51" spans="1:56">
      <c r="A51" s="21" t="s">
        <v>4</v>
      </c>
      <c r="B51" s="21" t="s">
        <v>76</v>
      </c>
      <c r="C51" s="22" t="s">
        <v>77</v>
      </c>
      <c r="D51" s="57">
        <v>0</v>
      </c>
      <c r="E51" s="57">
        <f t="shared" si="32"/>
        <v>-20900000</v>
      </c>
      <c r="F51" s="19">
        <v>20900000</v>
      </c>
      <c r="G51" s="19">
        <v>19900000</v>
      </c>
      <c r="H51" s="19">
        <v>19500000</v>
      </c>
      <c r="I51" s="19">
        <v>18600000</v>
      </c>
      <c r="J51" s="19">
        <v>17800000</v>
      </c>
      <c r="K51" s="19">
        <v>16300000</v>
      </c>
      <c r="L51" s="19">
        <v>15300000</v>
      </c>
      <c r="M51" s="19">
        <v>13900000</v>
      </c>
      <c r="N51" s="19">
        <v>12700000</v>
      </c>
      <c r="O51" s="19">
        <v>12100000</v>
      </c>
      <c r="P51" s="19">
        <v>0</v>
      </c>
      <c r="Q51" s="19">
        <v>0</v>
      </c>
      <c r="S51" s="57">
        <f t="shared" si="33"/>
        <v>20900000</v>
      </c>
      <c r="T51" s="57">
        <f t="shared" si="34"/>
        <v>19900000</v>
      </c>
      <c r="U51" s="57">
        <f t="shared" si="35"/>
        <v>19500000</v>
      </c>
      <c r="V51" s="57">
        <f t="shared" si="36"/>
        <v>18600000</v>
      </c>
      <c r="W51" s="57">
        <f t="shared" si="37"/>
        <v>17800000</v>
      </c>
      <c r="X51" s="57">
        <f t="shared" si="38"/>
        <v>16300000</v>
      </c>
      <c r="Y51" s="57">
        <f t="shared" si="39"/>
        <v>15300000</v>
      </c>
      <c r="Z51" s="57">
        <f t="shared" si="40"/>
        <v>13900000</v>
      </c>
      <c r="AA51" s="57">
        <f t="shared" si="41"/>
        <v>12700000</v>
      </c>
      <c r="AB51" s="57">
        <f t="shared" si="42"/>
        <v>12100000</v>
      </c>
      <c r="AC51" s="57">
        <f t="shared" si="43"/>
        <v>0</v>
      </c>
      <c r="AD51" s="57">
        <f t="shared" si="44"/>
        <v>0</v>
      </c>
      <c r="AF51" s="68">
        <f t="shared" si="8"/>
        <v>0</v>
      </c>
      <c r="AG51" s="68">
        <f t="shared" si="9"/>
        <v>0</v>
      </c>
      <c r="AH51" s="68">
        <f t="shared" si="10"/>
        <v>0</v>
      </c>
      <c r="AI51" s="68">
        <f t="shared" si="11"/>
        <v>0</v>
      </c>
      <c r="AJ51" s="68">
        <f t="shared" si="12"/>
        <v>0</v>
      </c>
      <c r="AK51" s="68">
        <f t="shared" si="13"/>
        <v>0</v>
      </c>
      <c r="AL51" s="68">
        <f t="shared" si="14"/>
        <v>0</v>
      </c>
      <c r="AM51" s="68">
        <f t="shared" si="15"/>
        <v>0</v>
      </c>
      <c r="AN51" s="68">
        <f t="shared" si="16"/>
        <v>0</v>
      </c>
      <c r="AO51" s="68">
        <f t="shared" si="17"/>
        <v>0</v>
      </c>
      <c r="AP51" s="68">
        <f t="shared" si="18"/>
        <v>0</v>
      </c>
      <c r="AQ51" s="68">
        <f t="shared" si="19"/>
        <v>0</v>
      </c>
      <c r="AS51" s="68">
        <f t="shared" si="20"/>
        <v>1000000</v>
      </c>
      <c r="AT51" s="68">
        <f t="shared" si="21"/>
        <v>400000</v>
      </c>
      <c r="AU51" s="68">
        <f t="shared" si="22"/>
        <v>900000</v>
      </c>
      <c r="AV51" s="68">
        <f t="shared" si="23"/>
        <v>800000</v>
      </c>
      <c r="AW51" s="68">
        <f t="shared" si="24"/>
        <v>1500000</v>
      </c>
      <c r="AX51" s="68">
        <f t="shared" si="25"/>
        <v>1000000</v>
      </c>
      <c r="AY51" s="68">
        <f t="shared" si="26"/>
        <v>1400000</v>
      </c>
      <c r="AZ51" s="68">
        <f t="shared" si="27"/>
        <v>1200000</v>
      </c>
      <c r="BA51" s="68">
        <f t="shared" si="28"/>
        <v>600000</v>
      </c>
      <c r="BB51" s="68">
        <f t="shared" si="29"/>
        <v>12100000</v>
      </c>
      <c r="BC51" s="68">
        <f t="shared" si="30"/>
        <v>0</v>
      </c>
      <c r="BD51" s="68">
        <f t="shared" si="31"/>
        <v>0</v>
      </c>
    </row>
    <row r="52" spans="1:56">
      <c r="A52" s="21" t="s">
        <v>4</v>
      </c>
      <c r="B52" s="21" t="s">
        <v>78</v>
      </c>
      <c r="C52" s="22" t="s">
        <v>79</v>
      </c>
      <c r="D52" s="57">
        <v>0</v>
      </c>
      <c r="E52" s="57">
        <f t="shared" si="32"/>
        <v>0</v>
      </c>
      <c r="F52" s="19">
        <v>0</v>
      </c>
      <c r="G52" s="19">
        <v>0</v>
      </c>
      <c r="H52" s="19">
        <v>0</v>
      </c>
      <c r="I52" s="19">
        <v>0</v>
      </c>
      <c r="J52" s="19">
        <v>21900000</v>
      </c>
      <c r="K52" s="19">
        <v>20100000</v>
      </c>
      <c r="L52" s="19">
        <v>18600000</v>
      </c>
      <c r="M52" s="19">
        <v>17100000</v>
      </c>
      <c r="N52" s="19">
        <v>15000000</v>
      </c>
      <c r="O52" s="19">
        <v>0</v>
      </c>
      <c r="P52" s="19">
        <v>0</v>
      </c>
      <c r="Q52" s="19">
        <v>0</v>
      </c>
      <c r="S52" s="57">
        <f t="shared" si="33"/>
        <v>0</v>
      </c>
      <c r="T52" s="57">
        <f t="shared" si="34"/>
        <v>0</v>
      </c>
      <c r="U52" s="57">
        <f t="shared" si="35"/>
        <v>0</v>
      </c>
      <c r="V52" s="57">
        <f t="shared" si="36"/>
        <v>0</v>
      </c>
      <c r="W52" s="57">
        <f t="shared" si="37"/>
        <v>21900000</v>
      </c>
      <c r="X52" s="57">
        <f t="shared" si="38"/>
        <v>20100000</v>
      </c>
      <c r="Y52" s="57">
        <f t="shared" si="39"/>
        <v>18600000</v>
      </c>
      <c r="Z52" s="57">
        <f t="shared" si="40"/>
        <v>17100000</v>
      </c>
      <c r="AA52" s="57">
        <f t="shared" si="41"/>
        <v>15000000</v>
      </c>
      <c r="AB52" s="57">
        <f t="shared" si="42"/>
        <v>0</v>
      </c>
      <c r="AC52" s="57">
        <f t="shared" si="43"/>
        <v>0</v>
      </c>
      <c r="AD52" s="57">
        <f t="shared" si="44"/>
        <v>0</v>
      </c>
      <c r="AF52" s="68">
        <f t="shared" si="8"/>
        <v>0</v>
      </c>
      <c r="AG52" s="68">
        <f t="shared" si="9"/>
        <v>0</v>
      </c>
      <c r="AH52" s="68">
        <f t="shared" si="10"/>
        <v>0</v>
      </c>
      <c r="AI52" s="68">
        <f t="shared" si="11"/>
        <v>0</v>
      </c>
      <c r="AJ52" s="68">
        <f t="shared" si="12"/>
        <v>0</v>
      </c>
      <c r="AK52" s="68">
        <f t="shared" si="13"/>
        <v>0</v>
      </c>
      <c r="AL52" s="68">
        <f t="shared" si="14"/>
        <v>0</v>
      </c>
      <c r="AM52" s="68">
        <f t="shared" si="15"/>
        <v>0</v>
      </c>
      <c r="AN52" s="68">
        <f t="shared" si="16"/>
        <v>0</v>
      </c>
      <c r="AO52" s="68">
        <f t="shared" si="17"/>
        <v>0</v>
      </c>
      <c r="AP52" s="68">
        <f t="shared" si="18"/>
        <v>0</v>
      </c>
      <c r="AQ52" s="68">
        <f t="shared" si="19"/>
        <v>0</v>
      </c>
      <c r="AS52" s="68">
        <f t="shared" si="20"/>
        <v>0</v>
      </c>
      <c r="AT52" s="68">
        <f t="shared" si="21"/>
        <v>0</v>
      </c>
      <c r="AU52" s="68">
        <f t="shared" si="22"/>
        <v>0</v>
      </c>
      <c r="AV52" s="68">
        <f t="shared" si="23"/>
        <v>-21900000</v>
      </c>
      <c r="AW52" s="68">
        <f t="shared" si="24"/>
        <v>1800000</v>
      </c>
      <c r="AX52" s="68">
        <f t="shared" si="25"/>
        <v>1500000</v>
      </c>
      <c r="AY52" s="68">
        <f t="shared" si="26"/>
        <v>1500000</v>
      </c>
      <c r="AZ52" s="68">
        <f t="shared" si="27"/>
        <v>2100000</v>
      </c>
      <c r="BA52" s="68">
        <f t="shared" si="28"/>
        <v>15000000</v>
      </c>
      <c r="BB52" s="68">
        <f t="shared" si="29"/>
        <v>0</v>
      </c>
      <c r="BC52" s="68">
        <f t="shared" si="30"/>
        <v>0</v>
      </c>
      <c r="BD52" s="68">
        <f t="shared" si="31"/>
        <v>0</v>
      </c>
    </row>
    <row r="53" spans="1:56">
      <c r="A53" s="21" t="s">
        <v>4</v>
      </c>
      <c r="B53" s="21" t="s">
        <v>80</v>
      </c>
      <c r="C53" s="22" t="s">
        <v>1000</v>
      </c>
      <c r="D53" s="57">
        <v>36741000</v>
      </c>
      <c r="E53" s="57">
        <f t="shared" si="32"/>
        <v>6541000</v>
      </c>
      <c r="F53" s="19">
        <v>29200000</v>
      </c>
      <c r="G53" s="19">
        <v>28700000</v>
      </c>
      <c r="H53" s="19">
        <v>27200000</v>
      </c>
      <c r="I53" s="19">
        <v>24100000</v>
      </c>
      <c r="J53" s="19">
        <v>21900000</v>
      </c>
      <c r="K53" s="19">
        <v>20100000</v>
      </c>
      <c r="L53" s="19">
        <v>18600000</v>
      </c>
      <c r="M53" s="19">
        <v>17100000</v>
      </c>
      <c r="N53" s="19">
        <v>15000000</v>
      </c>
      <c r="O53" s="19">
        <v>13900000</v>
      </c>
      <c r="P53" s="19">
        <v>12800000</v>
      </c>
      <c r="Q53" s="19">
        <v>11800000</v>
      </c>
      <c r="S53" s="73">
        <f>F53+Sheet3!C$11</f>
        <v>30200000</v>
      </c>
      <c r="T53" s="73">
        <f>G53+Sheet3!D$11</f>
        <v>29700000</v>
      </c>
      <c r="U53" s="73">
        <f>H53+Sheet3!E$11</f>
        <v>28200000</v>
      </c>
      <c r="V53" s="73">
        <f>I53+Sheet3!F$11</f>
        <v>25100000</v>
      </c>
      <c r="W53" s="73">
        <f>J53+Sheet3!G$11</f>
        <v>22900000</v>
      </c>
      <c r="X53" s="73">
        <f>K53+Sheet3!H$11</f>
        <v>20100000</v>
      </c>
      <c r="Y53" s="73">
        <f>L53+Sheet3!I$11</f>
        <v>18600000</v>
      </c>
      <c r="Z53" s="73">
        <f>M53+Sheet3!J$11</f>
        <v>17100000</v>
      </c>
      <c r="AA53" s="73">
        <f>N53+Sheet3!K$11</f>
        <v>15000000</v>
      </c>
      <c r="AB53" s="73">
        <f>O53+Sheet3!L$11</f>
        <v>13900000</v>
      </c>
      <c r="AC53" s="73">
        <f>P53+Sheet3!M$11</f>
        <v>12800000</v>
      </c>
      <c r="AD53" s="73">
        <f>Q53+Sheet3!N$11</f>
        <v>11800000</v>
      </c>
      <c r="AF53" s="68">
        <f t="shared" si="8"/>
        <v>1000000</v>
      </c>
      <c r="AG53" s="68">
        <f t="shared" si="9"/>
        <v>1000000</v>
      </c>
      <c r="AH53" s="68">
        <f t="shared" si="10"/>
        <v>1000000</v>
      </c>
      <c r="AI53" s="68">
        <f t="shared" si="11"/>
        <v>1000000</v>
      </c>
      <c r="AJ53" s="68">
        <f t="shared" si="12"/>
        <v>1000000</v>
      </c>
      <c r="AK53" s="68">
        <f t="shared" si="13"/>
        <v>0</v>
      </c>
      <c r="AL53" s="68">
        <f t="shared" si="14"/>
        <v>0</v>
      </c>
      <c r="AM53" s="68">
        <f t="shared" si="15"/>
        <v>0</v>
      </c>
      <c r="AN53" s="68">
        <f t="shared" si="16"/>
        <v>0</v>
      </c>
      <c r="AO53" s="68">
        <f t="shared" si="17"/>
        <v>0</v>
      </c>
      <c r="AP53" s="68">
        <f t="shared" si="18"/>
        <v>0</v>
      </c>
      <c r="AQ53" s="68">
        <f t="shared" si="19"/>
        <v>0</v>
      </c>
      <c r="AS53" s="68">
        <f t="shared" si="20"/>
        <v>500000</v>
      </c>
      <c r="AT53" s="68">
        <f t="shared" si="21"/>
        <v>1500000</v>
      </c>
      <c r="AU53" s="68">
        <f t="shared" si="22"/>
        <v>3100000</v>
      </c>
      <c r="AV53" s="68">
        <f t="shared" si="23"/>
        <v>2200000</v>
      </c>
      <c r="AW53" s="68">
        <f t="shared" si="24"/>
        <v>2800000</v>
      </c>
      <c r="AX53" s="68">
        <f t="shared" si="25"/>
        <v>1500000</v>
      </c>
      <c r="AY53" s="68">
        <f t="shared" si="26"/>
        <v>1500000</v>
      </c>
      <c r="AZ53" s="68">
        <f t="shared" si="27"/>
        <v>2100000</v>
      </c>
      <c r="BA53" s="68">
        <f t="shared" si="28"/>
        <v>1100000</v>
      </c>
      <c r="BB53" s="68">
        <f t="shared" si="29"/>
        <v>1100000</v>
      </c>
      <c r="BC53" s="68">
        <f t="shared" si="30"/>
        <v>1000000</v>
      </c>
      <c r="BD53" s="68">
        <f t="shared" si="31"/>
        <v>11800000</v>
      </c>
    </row>
    <row r="54" spans="1:56">
      <c r="A54" s="30" t="s">
        <v>4</v>
      </c>
      <c r="B54" s="31" t="s">
        <v>1037</v>
      </c>
      <c r="C54" s="32" t="s">
        <v>1055</v>
      </c>
      <c r="D54" s="57">
        <v>40817000</v>
      </c>
      <c r="E54" s="57">
        <f t="shared" si="32"/>
        <v>4017000</v>
      </c>
      <c r="F54" s="19">
        <v>36800000</v>
      </c>
      <c r="G54" s="19">
        <v>36300000</v>
      </c>
      <c r="H54" s="19">
        <v>0</v>
      </c>
      <c r="I54" s="19">
        <v>0</v>
      </c>
      <c r="J54" s="19">
        <v>0</v>
      </c>
      <c r="K54" s="19">
        <v>0</v>
      </c>
      <c r="L54" s="19">
        <v>0</v>
      </c>
      <c r="M54" s="19">
        <v>0</v>
      </c>
      <c r="N54" s="19">
        <v>0</v>
      </c>
      <c r="O54" s="19">
        <v>0</v>
      </c>
      <c r="P54" s="19">
        <v>0</v>
      </c>
      <c r="Q54" s="19">
        <v>0</v>
      </c>
      <c r="S54" s="57">
        <f t="shared" si="33"/>
        <v>36800000</v>
      </c>
      <c r="T54" s="57">
        <f t="shared" si="34"/>
        <v>36300000</v>
      </c>
      <c r="U54" s="57">
        <f t="shared" si="35"/>
        <v>0</v>
      </c>
      <c r="V54" s="57">
        <f t="shared" si="36"/>
        <v>0</v>
      </c>
      <c r="W54" s="57">
        <f t="shared" si="37"/>
        <v>0</v>
      </c>
      <c r="X54" s="57">
        <f t="shared" si="38"/>
        <v>0</v>
      </c>
      <c r="Y54" s="57">
        <f t="shared" si="39"/>
        <v>0</v>
      </c>
      <c r="Z54" s="57">
        <f t="shared" si="40"/>
        <v>0</v>
      </c>
      <c r="AA54" s="57">
        <f t="shared" si="41"/>
        <v>0</v>
      </c>
      <c r="AB54" s="57">
        <f t="shared" si="42"/>
        <v>0</v>
      </c>
      <c r="AC54" s="57">
        <f t="shared" si="43"/>
        <v>0</v>
      </c>
      <c r="AD54" s="57">
        <f t="shared" si="44"/>
        <v>0</v>
      </c>
      <c r="AF54" s="68">
        <f t="shared" si="8"/>
        <v>0</v>
      </c>
      <c r="AG54" s="68">
        <f t="shared" si="9"/>
        <v>0</v>
      </c>
      <c r="AH54" s="68">
        <f t="shared" si="10"/>
        <v>0</v>
      </c>
      <c r="AI54" s="68">
        <f t="shared" si="11"/>
        <v>0</v>
      </c>
      <c r="AJ54" s="68">
        <f t="shared" si="12"/>
        <v>0</v>
      </c>
      <c r="AK54" s="68">
        <f t="shared" si="13"/>
        <v>0</v>
      </c>
      <c r="AL54" s="68">
        <f t="shared" si="14"/>
        <v>0</v>
      </c>
      <c r="AM54" s="68">
        <f t="shared" si="15"/>
        <v>0</v>
      </c>
      <c r="AN54" s="68">
        <f t="shared" si="16"/>
        <v>0</v>
      </c>
      <c r="AO54" s="68">
        <f t="shared" si="17"/>
        <v>0</v>
      </c>
      <c r="AP54" s="68">
        <f t="shared" si="18"/>
        <v>0</v>
      </c>
      <c r="AQ54" s="68">
        <f t="shared" si="19"/>
        <v>0</v>
      </c>
      <c r="AS54" s="68">
        <f t="shared" si="20"/>
        <v>500000</v>
      </c>
      <c r="AT54" s="68">
        <f t="shared" si="21"/>
        <v>36300000</v>
      </c>
      <c r="AU54" s="68">
        <f t="shared" si="22"/>
        <v>0</v>
      </c>
      <c r="AV54" s="68">
        <f t="shared" si="23"/>
        <v>0</v>
      </c>
      <c r="AW54" s="68">
        <f t="shared" si="24"/>
        <v>0</v>
      </c>
      <c r="AX54" s="68">
        <f t="shared" si="25"/>
        <v>0</v>
      </c>
      <c r="AY54" s="68">
        <f t="shared" si="26"/>
        <v>0</v>
      </c>
      <c r="AZ54" s="68">
        <f t="shared" si="27"/>
        <v>0</v>
      </c>
      <c r="BA54" s="68">
        <f t="shared" si="28"/>
        <v>0</v>
      </c>
      <c r="BB54" s="68">
        <f t="shared" si="29"/>
        <v>0</v>
      </c>
      <c r="BC54" s="68">
        <f t="shared" si="30"/>
        <v>0</v>
      </c>
      <c r="BD54" s="68">
        <f t="shared" si="31"/>
        <v>0</v>
      </c>
    </row>
    <row r="55" spans="1:56">
      <c r="A55" s="21" t="s">
        <v>4</v>
      </c>
      <c r="B55" s="21" t="s">
        <v>81</v>
      </c>
      <c r="C55" s="22" t="s">
        <v>82</v>
      </c>
      <c r="D55" s="57">
        <v>40817000</v>
      </c>
      <c r="E55" s="57">
        <f t="shared" si="32"/>
        <v>10617000</v>
      </c>
      <c r="F55" s="19">
        <v>29200000</v>
      </c>
      <c r="G55" s="19">
        <v>28700000</v>
      </c>
      <c r="H55" s="19">
        <v>27200000</v>
      </c>
      <c r="I55" s="19">
        <v>24100000</v>
      </c>
      <c r="J55" s="19">
        <v>21900000</v>
      </c>
      <c r="K55" s="19">
        <v>20100000</v>
      </c>
      <c r="L55" s="19">
        <v>18600000</v>
      </c>
      <c r="M55" s="19">
        <v>17100000</v>
      </c>
      <c r="N55" s="19">
        <v>15000000</v>
      </c>
      <c r="O55" s="19">
        <v>13900000</v>
      </c>
      <c r="P55" s="19">
        <v>12800000</v>
      </c>
      <c r="Q55" s="19">
        <v>11800000</v>
      </c>
      <c r="S55" s="73">
        <f>F55+Sheet3!C$11</f>
        <v>30200000</v>
      </c>
      <c r="T55" s="73">
        <f>G55+Sheet3!D$11</f>
        <v>29700000</v>
      </c>
      <c r="U55" s="73">
        <f>H55+Sheet3!E$11</f>
        <v>28200000</v>
      </c>
      <c r="V55" s="73">
        <f>I55+Sheet3!F$11</f>
        <v>25100000</v>
      </c>
      <c r="W55" s="73">
        <f>J55+Sheet3!G$11</f>
        <v>22900000</v>
      </c>
      <c r="X55" s="73">
        <f>K55+Sheet3!H$11</f>
        <v>20100000</v>
      </c>
      <c r="Y55" s="73">
        <f>L55+Sheet3!I$11</f>
        <v>18600000</v>
      </c>
      <c r="Z55" s="73">
        <f>M55+Sheet3!J$11</f>
        <v>17100000</v>
      </c>
      <c r="AA55" s="73">
        <f>N55+Sheet3!K$11</f>
        <v>15000000</v>
      </c>
      <c r="AB55" s="73">
        <f>O55+Sheet3!L$11</f>
        <v>13900000</v>
      </c>
      <c r="AC55" s="73">
        <f>P55+Sheet3!M$11</f>
        <v>12800000</v>
      </c>
      <c r="AD55" s="73">
        <f>Q55+Sheet3!N$11</f>
        <v>11800000</v>
      </c>
      <c r="AF55" s="68">
        <f t="shared" si="8"/>
        <v>1000000</v>
      </c>
      <c r="AG55" s="68">
        <f t="shared" si="9"/>
        <v>1000000</v>
      </c>
      <c r="AH55" s="68">
        <f t="shared" si="10"/>
        <v>1000000</v>
      </c>
      <c r="AI55" s="68">
        <f t="shared" si="11"/>
        <v>1000000</v>
      </c>
      <c r="AJ55" s="68">
        <f t="shared" si="12"/>
        <v>1000000</v>
      </c>
      <c r="AK55" s="68">
        <f t="shared" si="13"/>
        <v>0</v>
      </c>
      <c r="AL55" s="68">
        <f t="shared" si="14"/>
        <v>0</v>
      </c>
      <c r="AM55" s="68">
        <f t="shared" si="15"/>
        <v>0</v>
      </c>
      <c r="AN55" s="68">
        <f t="shared" si="16"/>
        <v>0</v>
      </c>
      <c r="AO55" s="68">
        <f t="shared" si="17"/>
        <v>0</v>
      </c>
      <c r="AP55" s="68">
        <f t="shared" si="18"/>
        <v>0</v>
      </c>
      <c r="AQ55" s="68">
        <f t="shared" si="19"/>
        <v>0</v>
      </c>
      <c r="AS55" s="68">
        <f t="shared" si="20"/>
        <v>500000</v>
      </c>
      <c r="AT55" s="68">
        <f t="shared" si="21"/>
        <v>1500000</v>
      </c>
      <c r="AU55" s="68">
        <f t="shared" si="22"/>
        <v>3100000</v>
      </c>
      <c r="AV55" s="68">
        <f t="shared" si="23"/>
        <v>2200000</v>
      </c>
      <c r="AW55" s="68">
        <f t="shared" si="24"/>
        <v>2800000</v>
      </c>
      <c r="AX55" s="68">
        <f t="shared" si="25"/>
        <v>1500000</v>
      </c>
      <c r="AY55" s="68">
        <f t="shared" si="26"/>
        <v>1500000</v>
      </c>
      <c r="AZ55" s="68">
        <f t="shared" si="27"/>
        <v>2100000</v>
      </c>
      <c r="BA55" s="68">
        <f t="shared" si="28"/>
        <v>1100000</v>
      </c>
      <c r="BB55" s="68">
        <f t="shared" si="29"/>
        <v>1100000</v>
      </c>
      <c r="BC55" s="68">
        <f t="shared" si="30"/>
        <v>1000000</v>
      </c>
      <c r="BD55" s="68">
        <f t="shared" si="31"/>
        <v>11800000</v>
      </c>
    </row>
    <row r="56" spans="1:56">
      <c r="A56" s="21" t="s">
        <v>4</v>
      </c>
      <c r="B56" s="21" t="s">
        <v>83</v>
      </c>
      <c r="C56" s="22" t="s">
        <v>84</v>
      </c>
      <c r="D56" s="57">
        <v>41523000</v>
      </c>
      <c r="E56" s="57">
        <f t="shared" si="32"/>
        <v>10823000</v>
      </c>
      <c r="F56" s="19">
        <v>29700000</v>
      </c>
      <c r="G56" s="19">
        <v>29200000</v>
      </c>
      <c r="H56" s="19">
        <v>27600000</v>
      </c>
      <c r="I56" s="19">
        <v>24400000</v>
      </c>
      <c r="J56" s="19">
        <v>22300000</v>
      </c>
      <c r="K56" s="19">
        <v>20600000</v>
      </c>
      <c r="L56" s="19">
        <v>19000000</v>
      </c>
      <c r="M56" s="19">
        <v>17600000</v>
      </c>
      <c r="N56" s="19">
        <v>15300000</v>
      </c>
      <c r="O56" s="19">
        <v>14200000</v>
      </c>
      <c r="P56" s="19">
        <v>13100000</v>
      </c>
      <c r="Q56" s="19">
        <v>12100000</v>
      </c>
      <c r="S56" s="73">
        <f>F56+Sheet3!C$11</f>
        <v>30700000</v>
      </c>
      <c r="T56" s="73">
        <f>G56+Sheet3!D$11</f>
        <v>30200000</v>
      </c>
      <c r="U56" s="73">
        <f>H56+Sheet3!E$11</f>
        <v>28600000</v>
      </c>
      <c r="V56" s="73">
        <f>I56+Sheet3!F$11</f>
        <v>25400000</v>
      </c>
      <c r="W56" s="73">
        <f>J56+Sheet3!G$11</f>
        <v>23300000</v>
      </c>
      <c r="X56" s="73">
        <f>K56+Sheet3!H$11</f>
        <v>20600000</v>
      </c>
      <c r="Y56" s="73">
        <f>L56+Sheet3!I$11</f>
        <v>19000000</v>
      </c>
      <c r="Z56" s="73">
        <f>M56+Sheet3!J$11</f>
        <v>17600000</v>
      </c>
      <c r="AA56" s="73">
        <f>N56+Sheet3!K$11</f>
        <v>15300000</v>
      </c>
      <c r="AB56" s="73">
        <f>O56+Sheet3!L$11</f>
        <v>14200000</v>
      </c>
      <c r="AC56" s="73">
        <f>P56+Sheet3!M$11</f>
        <v>13100000</v>
      </c>
      <c r="AD56" s="73">
        <f>Q56+Sheet3!N$11</f>
        <v>12100000</v>
      </c>
      <c r="AF56" s="68">
        <f t="shared" si="8"/>
        <v>1000000</v>
      </c>
      <c r="AG56" s="68">
        <f t="shared" si="9"/>
        <v>1000000</v>
      </c>
      <c r="AH56" s="68">
        <f t="shared" si="10"/>
        <v>1000000</v>
      </c>
      <c r="AI56" s="68">
        <f t="shared" si="11"/>
        <v>1000000</v>
      </c>
      <c r="AJ56" s="68">
        <f t="shared" si="12"/>
        <v>1000000</v>
      </c>
      <c r="AK56" s="68">
        <f t="shared" si="13"/>
        <v>0</v>
      </c>
      <c r="AL56" s="68">
        <f t="shared" si="14"/>
        <v>0</v>
      </c>
      <c r="AM56" s="68">
        <f t="shared" si="15"/>
        <v>0</v>
      </c>
      <c r="AN56" s="68">
        <f t="shared" si="16"/>
        <v>0</v>
      </c>
      <c r="AO56" s="68">
        <f t="shared" si="17"/>
        <v>0</v>
      </c>
      <c r="AP56" s="68">
        <f t="shared" si="18"/>
        <v>0</v>
      </c>
      <c r="AQ56" s="68">
        <f t="shared" si="19"/>
        <v>0</v>
      </c>
      <c r="AS56" s="68">
        <f t="shared" si="20"/>
        <v>500000</v>
      </c>
      <c r="AT56" s="68">
        <f t="shared" si="21"/>
        <v>1600000</v>
      </c>
      <c r="AU56" s="68">
        <f t="shared" si="22"/>
        <v>3200000</v>
      </c>
      <c r="AV56" s="68">
        <f t="shared" si="23"/>
        <v>2100000</v>
      </c>
      <c r="AW56" s="68">
        <f t="shared" si="24"/>
        <v>2700000</v>
      </c>
      <c r="AX56" s="68">
        <f t="shared" si="25"/>
        <v>1600000</v>
      </c>
      <c r="AY56" s="68">
        <f t="shared" si="26"/>
        <v>1400000</v>
      </c>
      <c r="AZ56" s="68">
        <f t="shared" si="27"/>
        <v>2300000</v>
      </c>
      <c r="BA56" s="68">
        <f t="shared" si="28"/>
        <v>1100000</v>
      </c>
      <c r="BB56" s="68">
        <f t="shared" si="29"/>
        <v>1100000</v>
      </c>
      <c r="BC56" s="68">
        <f t="shared" si="30"/>
        <v>1000000</v>
      </c>
      <c r="BD56" s="68">
        <f t="shared" si="31"/>
        <v>12100000</v>
      </c>
    </row>
    <row r="57" spans="1:56">
      <c r="A57" s="21" t="s">
        <v>4</v>
      </c>
      <c r="B57" s="21" t="s">
        <v>85</v>
      </c>
      <c r="C57" s="22" t="s">
        <v>86</v>
      </c>
      <c r="D57" s="57">
        <v>41000000</v>
      </c>
      <c r="E57" s="57">
        <f t="shared" si="32"/>
        <v>10300000</v>
      </c>
      <c r="F57" s="19">
        <v>29700000</v>
      </c>
      <c r="G57" s="19">
        <v>29200000</v>
      </c>
      <c r="H57" s="19">
        <v>27600000</v>
      </c>
      <c r="I57" s="19">
        <v>24400000</v>
      </c>
      <c r="J57" s="19">
        <v>22300000</v>
      </c>
      <c r="K57" s="19">
        <v>20600000</v>
      </c>
      <c r="L57" s="19">
        <v>19000000</v>
      </c>
      <c r="M57" s="19">
        <v>17600000</v>
      </c>
      <c r="N57" s="19">
        <v>15300000</v>
      </c>
      <c r="O57" s="19">
        <v>14200000</v>
      </c>
      <c r="P57" s="19">
        <v>13100000</v>
      </c>
      <c r="Q57" s="19">
        <v>12100000</v>
      </c>
      <c r="S57" s="73">
        <f>F57+Sheet3!C$11</f>
        <v>30700000</v>
      </c>
      <c r="T57" s="73">
        <f>G57+Sheet3!D$11</f>
        <v>30200000</v>
      </c>
      <c r="U57" s="73">
        <f>H57+Sheet3!E$11</f>
        <v>28600000</v>
      </c>
      <c r="V57" s="73">
        <f>I57+Sheet3!F$11</f>
        <v>25400000</v>
      </c>
      <c r="W57" s="73">
        <f>J57+Sheet3!G$11</f>
        <v>23300000</v>
      </c>
      <c r="X57" s="73">
        <f>K57+Sheet3!H$11</f>
        <v>20600000</v>
      </c>
      <c r="Y57" s="73">
        <f>L57+Sheet3!I$11</f>
        <v>19000000</v>
      </c>
      <c r="Z57" s="73">
        <f>M57+Sheet3!J$11</f>
        <v>17600000</v>
      </c>
      <c r="AA57" s="73">
        <f>N57+Sheet3!K$11</f>
        <v>15300000</v>
      </c>
      <c r="AB57" s="73">
        <f>O57+Sheet3!L$11</f>
        <v>14200000</v>
      </c>
      <c r="AC57" s="73">
        <f>P57+Sheet3!M$11</f>
        <v>13100000</v>
      </c>
      <c r="AD57" s="73">
        <f>Q57+Sheet3!N$11</f>
        <v>12100000</v>
      </c>
      <c r="AF57" s="68">
        <f t="shared" si="8"/>
        <v>1000000</v>
      </c>
      <c r="AG57" s="68">
        <f t="shared" si="9"/>
        <v>1000000</v>
      </c>
      <c r="AH57" s="68">
        <f t="shared" si="10"/>
        <v>1000000</v>
      </c>
      <c r="AI57" s="68">
        <f t="shared" si="11"/>
        <v>1000000</v>
      </c>
      <c r="AJ57" s="68">
        <f t="shared" si="12"/>
        <v>1000000</v>
      </c>
      <c r="AK57" s="68">
        <f t="shared" si="13"/>
        <v>0</v>
      </c>
      <c r="AL57" s="68">
        <f t="shared" si="14"/>
        <v>0</v>
      </c>
      <c r="AM57" s="68">
        <f t="shared" si="15"/>
        <v>0</v>
      </c>
      <c r="AN57" s="68">
        <f t="shared" si="16"/>
        <v>0</v>
      </c>
      <c r="AO57" s="68">
        <f t="shared" si="17"/>
        <v>0</v>
      </c>
      <c r="AP57" s="68">
        <f t="shared" si="18"/>
        <v>0</v>
      </c>
      <c r="AQ57" s="68">
        <f t="shared" si="19"/>
        <v>0</v>
      </c>
      <c r="AS57" s="68">
        <f t="shared" si="20"/>
        <v>500000</v>
      </c>
      <c r="AT57" s="68">
        <f t="shared" si="21"/>
        <v>1600000</v>
      </c>
      <c r="AU57" s="68">
        <f t="shared" si="22"/>
        <v>3200000</v>
      </c>
      <c r="AV57" s="68">
        <f t="shared" si="23"/>
        <v>2100000</v>
      </c>
      <c r="AW57" s="68">
        <f t="shared" si="24"/>
        <v>2700000</v>
      </c>
      <c r="AX57" s="68">
        <f t="shared" si="25"/>
        <v>1600000</v>
      </c>
      <c r="AY57" s="68">
        <f t="shared" si="26"/>
        <v>1400000</v>
      </c>
      <c r="AZ57" s="68">
        <f t="shared" si="27"/>
        <v>2300000</v>
      </c>
      <c r="BA57" s="68">
        <f t="shared" si="28"/>
        <v>1100000</v>
      </c>
      <c r="BB57" s="68">
        <f t="shared" si="29"/>
        <v>1100000</v>
      </c>
      <c r="BC57" s="68">
        <f t="shared" si="30"/>
        <v>1000000</v>
      </c>
      <c r="BD57" s="68">
        <f t="shared" si="31"/>
        <v>12100000</v>
      </c>
    </row>
    <row r="58" spans="1:56">
      <c r="A58" s="21" t="s">
        <v>4</v>
      </c>
      <c r="B58" s="21" t="s">
        <v>87</v>
      </c>
      <c r="C58" s="22" t="s">
        <v>88</v>
      </c>
      <c r="D58" s="57">
        <v>0</v>
      </c>
      <c r="E58" s="57">
        <f t="shared" si="32"/>
        <v>-48700000</v>
      </c>
      <c r="F58" s="19">
        <v>48700000</v>
      </c>
      <c r="G58" s="19">
        <v>47700000</v>
      </c>
      <c r="H58" s="19">
        <v>46700000</v>
      </c>
      <c r="I58" s="19">
        <v>44500000</v>
      </c>
      <c r="J58" s="19">
        <v>41600000</v>
      </c>
      <c r="K58" s="19">
        <v>34300000</v>
      </c>
      <c r="L58" s="19">
        <v>31200000</v>
      </c>
      <c r="M58" s="19">
        <v>27900000</v>
      </c>
      <c r="N58" s="19">
        <v>24700000</v>
      </c>
      <c r="O58" s="19">
        <v>22900000</v>
      </c>
      <c r="P58" s="19">
        <v>21500000</v>
      </c>
      <c r="Q58" s="19">
        <v>19900000</v>
      </c>
      <c r="S58" s="57">
        <f t="shared" si="33"/>
        <v>48700000</v>
      </c>
      <c r="T58" s="57">
        <f t="shared" si="34"/>
        <v>47700000</v>
      </c>
      <c r="U58" s="57">
        <f t="shared" si="35"/>
        <v>46700000</v>
      </c>
      <c r="V58" s="57">
        <f t="shared" si="36"/>
        <v>44500000</v>
      </c>
      <c r="W58" s="57">
        <f t="shared" si="37"/>
        <v>41600000</v>
      </c>
      <c r="X58" s="57">
        <f t="shared" si="38"/>
        <v>34300000</v>
      </c>
      <c r="Y58" s="57">
        <f t="shared" si="39"/>
        <v>31200000</v>
      </c>
      <c r="Z58" s="57">
        <f t="shared" si="40"/>
        <v>27900000</v>
      </c>
      <c r="AA58" s="57">
        <f t="shared" si="41"/>
        <v>24700000</v>
      </c>
      <c r="AB58" s="57">
        <f t="shared" si="42"/>
        <v>22900000</v>
      </c>
      <c r="AC58" s="57">
        <f t="shared" si="43"/>
        <v>21500000</v>
      </c>
      <c r="AD58" s="57">
        <f t="shared" si="44"/>
        <v>19900000</v>
      </c>
      <c r="AF58" s="68">
        <f t="shared" si="8"/>
        <v>0</v>
      </c>
      <c r="AG58" s="68">
        <f t="shared" si="9"/>
        <v>0</v>
      </c>
      <c r="AH58" s="68">
        <f t="shared" si="10"/>
        <v>0</v>
      </c>
      <c r="AI58" s="68">
        <f t="shared" si="11"/>
        <v>0</v>
      </c>
      <c r="AJ58" s="68">
        <f t="shared" si="12"/>
        <v>0</v>
      </c>
      <c r="AK58" s="68">
        <f t="shared" si="13"/>
        <v>0</v>
      </c>
      <c r="AL58" s="68">
        <f t="shared" si="14"/>
        <v>0</v>
      </c>
      <c r="AM58" s="68">
        <f t="shared" si="15"/>
        <v>0</v>
      </c>
      <c r="AN58" s="68">
        <f t="shared" si="16"/>
        <v>0</v>
      </c>
      <c r="AO58" s="68">
        <f t="shared" si="17"/>
        <v>0</v>
      </c>
      <c r="AP58" s="68">
        <f t="shared" si="18"/>
        <v>0</v>
      </c>
      <c r="AQ58" s="68">
        <f t="shared" si="19"/>
        <v>0</v>
      </c>
      <c r="AS58" s="68">
        <f t="shared" si="20"/>
        <v>1000000</v>
      </c>
      <c r="AT58" s="68">
        <f t="shared" si="21"/>
        <v>1000000</v>
      </c>
      <c r="AU58" s="68">
        <f t="shared" si="22"/>
        <v>2200000</v>
      </c>
      <c r="AV58" s="68">
        <f t="shared" si="23"/>
        <v>2900000</v>
      </c>
      <c r="AW58" s="68">
        <f t="shared" si="24"/>
        <v>7300000</v>
      </c>
      <c r="AX58" s="68">
        <f t="shared" si="25"/>
        <v>3100000</v>
      </c>
      <c r="AY58" s="68">
        <f t="shared" si="26"/>
        <v>3300000</v>
      </c>
      <c r="AZ58" s="68">
        <f t="shared" si="27"/>
        <v>3200000</v>
      </c>
      <c r="BA58" s="68">
        <f t="shared" si="28"/>
        <v>1800000</v>
      </c>
      <c r="BB58" s="68">
        <f t="shared" si="29"/>
        <v>1400000</v>
      </c>
      <c r="BC58" s="68">
        <f t="shared" si="30"/>
        <v>1600000</v>
      </c>
      <c r="BD58" s="68">
        <f t="shared" si="31"/>
        <v>19900000</v>
      </c>
    </row>
    <row r="59" spans="1:56">
      <c r="A59" s="21" t="s">
        <v>4</v>
      </c>
      <c r="B59" s="21" t="s">
        <v>89</v>
      </c>
      <c r="C59" s="22" t="s">
        <v>90</v>
      </c>
      <c r="D59" s="57">
        <v>0</v>
      </c>
      <c r="E59" s="57">
        <f t="shared" si="32"/>
        <v>-54400000</v>
      </c>
      <c r="F59" s="19">
        <v>54400000</v>
      </c>
      <c r="G59" s="19">
        <v>53400000</v>
      </c>
      <c r="H59" s="19">
        <v>52300000</v>
      </c>
      <c r="I59" s="19">
        <v>49800000</v>
      </c>
      <c r="J59" s="19">
        <v>46500000</v>
      </c>
      <c r="K59" s="19">
        <v>38300000</v>
      </c>
      <c r="L59" s="19">
        <v>34900000</v>
      </c>
      <c r="M59" s="19">
        <v>31200000</v>
      </c>
      <c r="N59" s="19">
        <v>27700000</v>
      </c>
      <c r="O59" s="19">
        <v>25600000</v>
      </c>
      <c r="P59" s="19">
        <v>23800000</v>
      </c>
      <c r="Q59" s="19">
        <v>22200000</v>
      </c>
      <c r="S59" s="57">
        <f t="shared" si="33"/>
        <v>54400000</v>
      </c>
      <c r="T59" s="57">
        <f t="shared" si="34"/>
        <v>53400000</v>
      </c>
      <c r="U59" s="57">
        <f t="shared" si="35"/>
        <v>52300000</v>
      </c>
      <c r="V59" s="57">
        <f t="shared" si="36"/>
        <v>49800000</v>
      </c>
      <c r="W59" s="57">
        <f t="shared" si="37"/>
        <v>46500000</v>
      </c>
      <c r="X59" s="57">
        <f t="shared" si="38"/>
        <v>38300000</v>
      </c>
      <c r="Y59" s="57">
        <f t="shared" si="39"/>
        <v>34900000</v>
      </c>
      <c r="Z59" s="57">
        <f t="shared" si="40"/>
        <v>31200000</v>
      </c>
      <c r="AA59" s="57">
        <f t="shared" si="41"/>
        <v>27700000</v>
      </c>
      <c r="AB59" s="57">
        <f t="shared" si="42"/>
        <v>25600000</v>
      </c>
      <c r="AC59" s="57">
        <f t="shared" si="43"/>
        <v>23800000</v>
      </c>
      <c r="AD59" s="57">
        <f t="shared" si="44"/>
        <v>22200000</v>
      </c>
      <c r="AF59" s="68">
        <f t="shared" si="8"/>
        <v>0</v>
      </c>
      <c r="AG59" s="68">
        <f t="shared" si="9"/>
        <v>0</v>
      </c>
      <c r="AH59" s="68">
        <f t="shared" si="10"/>
        <v>0</v>
      </c>
      <c r="AI59" s="68">
        <f t="shared" si="11"/>
        <v>0</v>
      </c>
      <c r="AJ59" s="68">
        <f t="shared" si="12"/>
        <v>0</v>
      </c>
      <c r="AK59" s="68">
        <f t="shared" si="13"/>
        <v>0</v>
      </c>
      <c r="AL59" s="68">
        <f t="shared" si="14"/>
        <v>0</v>
      </c>
      <c r="AM59" s="68">
        <f t="shared" si="15"/>
        <v>0</v>
      </c>
      <c r="AN59" s="68">
        <f t="shared" si="16"/>
        <v>0</v>
      </c>
      <c r="AO59" s="68">
        <f t="shared" si="17"/>
        <v>0</v>
      </c>
      <c r="AP59" s="68">
        <f t="shared" si="18"/>
        <v>0</v>
      </c>
      <c r="AQ59" s="68">
        <f t="shared" si="19"/>
        <v>0</v>
      </c>
      <c r="AS59" s="68">
        <f t="shared" si="20"/>
        <v>1000000</v>
      </c>
      <c r="AT59" s="68">
        <f t="shared" si="21"/>
        <v>1100000</v>
      </c>
      <c r="AU59" s="68">
        <f t="shared" si="22"/>
        <v>2500000</v>
      </c>
      <c r="AV59" s="68">
        <f t="shared" si="23"/>
        <v>3300000</v>
      </c>
      <c r="AW59" s="68">
        <f t="shared" si="24"/>
        <v>8200000</v>
      </c>
      <c r="AX59" s="68">
        <f t="shared" si="25"/>
        <v>3400000</v>
      </c>
      <c r="AY59" s="68">
        <f t="shared" si="26"/>
        <v>3700000</v>
      </c>
      <c r="AZ59" s="68">
        <f t="shared" si="27"/>
        <v>3500000</v>
      </c>
      <c r="BA59" s="68">
        <f t="shared" si="28"/>
        <v>2100000</v>
      </c>
      <c r="BB59" s="68">
        <f t="shared" si="29"/>
        <v>1800000</v>
      </c>
      <c r="BC59" s="68">
        <f t="shared" si="30"/>
        <v>1600000</v>
      </c>
      <c r="BD59" s="68">
        <f t="shared" si="31"/>
        <v>22200000</v>
      </c>
    </row>
    <row r="60" spans="1:56">
      <c r="A60" s="21" t="s">
        <v>4</v>
      </c>
      <c r="B60" s="21" t="s">
        <v>91</v>
      </c>
      <c r="C60" s="22" t="s">
        <v>92</v>
      </c>
      <c r="D60" s="57">
        <v>0</v>
      </c>
      <c r="E60" s="57">
        <f t="shared" si="32"/>
        <v>-54400000</v>
      </c>
      <c r="F60" s="19">
        <v>54400000</v>
      </c>
      <c r="G60" s="19">
        <v>53400000</v>
      </c>
      <c r="H60" s="19">
        <v>52300000</v>
      </c>
      <c r="I60" s="19">
        <v>49800000</v>
      </c>
      <c r="J60" s="19">
        <v>46500000</v>
      </c>
      <c r="K60" s="19">
        <v>38300000</v>
      </c>
      <c r="L60" s="19">
        <v>34900000</v>
      </c>
      <c r="M60" s="19">
        <v>31200000</v>
      </c>
      <c r="N60" s="19">
        <v>27700000</v>
      </c>
      <c r="O60" s="19">
        <v>25600000</v>
      </c>
      <c r="P60" s="19">
        <v>23800000</v>
      </c>
      <c r="Q60" s="19">
        <v>22200000</v>
      </c>
      <c r="S60" s="57">
        <f t="shared" si="33"/>
        <v>54400000</v>
      </c>
      <c r="T60" s="57">
        <f t="shared" si="34"/>
        <v>53400000</v>
      </c>
      <c r="U60" s="57">
        <f t="shared" si="35"/>
        <v>52300000</v>
      </c>
      <c r="V60" s="57">
        <f t="shared" si="36"/>
        <v>49800000</v>
      </c>
      <c r="W60" s="57">
        <f t="shared" si="37"/>
        <v>46500000</v>
      </c>
      <c r="X60" s="57">
        <f t="shared" si="38"/>
        <v>38300000</v>
      </c>
      <c r="Y60" s="57">
        <f t="shared" si="39"/>
        <v>34900000</v>
      </c>
      <c r="Z60" s="57">
        <f t="shared" si="40"/>
        <v>31200000</v>
      </c>
      <c r="AA60" s="57">
        <f t="shared" si="41"/>
        <v>27700000</v>
      </c>
      <c r="AB60" s="57">
        <f t="shared" si="42"/>
        <v>25600000</v>
      </c>
      <c r="AC60" s="57">
        <f t="shared" si="43"/>
        <v>23800000</v>
      </c>
      <c r="AD60" s="57">
        <f t="shared" si="44"/>
        <v>22200000</v>
      </c>
      <c r="AF60" s="68">
        <f t="shared" si="8"/>
        <v>0</v>
      </c>
      <c r="AG60" s="68">
        <f t="shared" si="9"/>
        <v>0</v>
      </c>
      <c r="AH60" s="68">
        <f t="shared" si="10"/>
        <v>0</v>
      </c>
      <c r="AI60" s="68">
        <f t="shared" si="11"/>
        <v>0</v>
      </c>
      <c r="AJ60" s="68">
        <f t="shared" si="12"/>
        <v>0</v>
      </c>
      <c r="AK60" s="68">
        <f t="shared" si="13"/>
        <v>0</v>
      </c>
      <c r="AL60" s="68">
        <f t="shared" si="14"/>
        <v>0</v>
      </c>
      <c r="AM60" s="68">
        <f t="shared" si="15"/>
        <v>0</v>
      </c>
      <c r="AN60" s="68">
        <f t="shared" si="16"/>
        <v>0</v>
      </c>
      <c r="AO60" s="68">
        <f t="shared" si="17"/>
        <v>0</v>
      </c>
      <c r="AP60" s="68">
        <f t="shared" si="18"/>
        <v>0</v>
      </c>
      <c r="AQ60" s="68">
        <f t="shared" si="19"/>
        <v>0</v>
      </c>
      <c r="AS60" s="68">
        <f t="shared" si="20"/>
        <v>1000000</v>
      </c>
      <c r="AT60" s="68">
        <f t="shared" si="21"/>
        <v>1100000</v>
      </c>
      <c r="AU60" s="68">
        <f t="shared" si="22"/>
        <v>2500000</v>
      </c>
      <c r="AV60" s="68">
        <f t="shared" si="23"/>
        <v>3300000</v>
      </c>
      <c r="AW60" s="68">
        <f t="shared" si="24"/>
        <v>8200000</v>
      </c>
      <c r="AX60" s="68">
        <f t="shared" si="25"/>
        <v>3400000</v>
      </c>
      <c r="AY60" s="68">
        <f t="shared" si="26"/>
        <v>3700000</v>
      </c>
      <c r="AZ60" s="68">
        <f t="shared" si="27"/>
        <v>3500000</v>
      </c>
      <c r="BA60" s="68">
        <f t="shared" si="28"/>
        <v>2100000</v>
      </c>
      <c r="BB60" s="68">
        <f t="shared" si="29"/>
        <v>1800000</v>
      </c>
      <c r="BC60" s="68">
        <f t="shared" si="30"/>
        <v>1600000</v>
      </c>
      <c r="BD60" s="68">
        <f t="shared" si="31"/>
        <v>22200000</v>
      </c>
    </row>
    <row r="61" spans="1:56">
      <c r="A61" s="21" t="s">
        <v>4</v>
      </c>
      <c r="B61" s="21" t="s">
        <v>93</v>
      </c>
      <c r="C61" s="22" t="s">
        <v>94</v>
      </c>
      <c r="D61" s="57">
        <v>0</v>
      </c>
      <c r="E61" s="57">
        <f t="shared" si="32"/>
        <v>-48700000</v>
      </c>
      <c r="F61" s="19">
        <v>48700000</v>
      </c>
      <c r="G61" s="19">
        <v>47700000</v>
      </c>
      <c r="H61" s="19">
        <v>46700000</v>
      </c>
      <c r="I61" s="19">
        <v>44500000</v>
      </c>
      <c r="J61" s="19">
        <v>41600000</v>
      </c>
      <c r="K61" s="19">
        <v>34300000</v>
      </c>
      <c r="L61" s="19">
        <v>31200000</v>
      </c>
      <c r="M61" s="19">
        <v>27900000</v>
      </c>
      <c r="N61" s="19">
        <v>24700000</v>
      </c>
      <c r="O61" s="19">
        <v>22900000</v>
      </c>
      <c r="P61" s="19">
        <v>21500000</v>
      </c>
      <c r="Q61" s="19">
        <v>19900000</v>
      </c>
      <c r="S61" s="57">
        <f t="shared" si="33"/>
        <v>48700000</v>
      </c>
      <c r="T61" s="57">
        <f t="shared" si="34"/>
        <v>47700000</v>
      </c>
      <c r="U61" s="57">
        <f t="shared" si="35"/>
        <v>46700000</v>
      </c>
      <c r="V61" s="57">
        <f t="shared" si="36"/>
        <v>44500000</v>
      </c>
      <c r="W61" s="57">
        <f t="shared" si="37"/>
        <v>41600000</v>
      </c>
      <c r="X61" s="57">
        <f t="shared" si="38"/>
        <v>34300000</v>
      </c>
      <c r="Y61" s="57">
        <f t="shared" si="39"/>
        <v>31200000</v>
      </c>
      <c r="Z61" s="57">
        <f t="shared" si="40"/>
        <v>27900000</v>
      </c>
      <c r="AA61" s="57">
        <f t="shared" si="41"/>
        <v>24700000</v>
      </c>
      <c r="AB61" s="57">
        <f t="shared" si="42"/>
        <v>22900000</v>
      </c>
      <c r="AC61" s="57">
        <f t="shared" si="43"/>
        <v>21500000</v>
      </c>
      <c r="AD61" s="57">
        <f t="shared" si="44"/>
        <v>19900000</v>
      </c>
      <c r="AF61" s="68">
        <f t="shared" si="8"/>
        <v>0</v>
      </c>
      <c r="AG61" s="68">
        <f t="shared" si="9"/>
        <v>0</v>
      </c>
      <c r="AH61" s="68">
        <f t="shared" si="10"/>
        <v>0</v>
      </c>
      <c r="AI61" s="68">
        <f t="shared" si="11"/>
        <v>0</v>
      </c>
      <c r="AJ61" s="68">
        <f t="shared" si="12"/>
        <v>0</v>
      </c>
      <c r="AK61" s="68">
        <f t="shared" si="13"/>
        <v>0</v>
      </c>
      <c r="AL61" s="68">
        <f t="shared" si="14"/>
        <v>0</v>
      </c>
      <c r="AM61" s="68">
        <f t="shared" si="15"/>
        <v>0</v>
      </c>
      <c r="AN61" s="68">
        <f t="shared" si="16"/>
        <v>0</v>
      </c>
      <c r="AO61" s="68">
        <f t="shared" si="17"/>
        <v>0</v>
      </c>
      <c r="AP61" s="68">
        <f t="shared" si="18"/>
        <v>0</v>
      </c>
      <c r="AQ61" s="68">
        <f t="shared" si="19"/>
        <v>0</v>
      </c>
      <c r="AS61" s="68">
        <f t="shared" si="20"/>
        <v>1000000</v>
      </c>
      <c r="AT61" s="68">
        <f t="shared" si="21"/>
        <v>1000000</v>
      </c>
      <c r="AU61" s="68">
        <f t="shared" si="22"/>
        <v>2200000</v>
      </c>
      <c r="AV61" s="68">
        <f t="shared" si="23"/>
        <v>2900000</v>
      </c>
      <c r="AW61" s="68">
        <f t="shared" si="24"/>
        <v>7300000</v>
      </c>
      <c r="AX61" s="68">
        <f t="shared" si="25"/>
        <v>3100000</v>
      </c>
      <c r="AY61" s="68">
        <f t="shared" si="26"/>
        <v>3300000</v>
      </c>
      <c r="AZ61" s="68">
        <f t="shared" si="27"/>
        <v>3200000</v>
      </c>
      <c r="BA61" s="68">
        <f t="shared" si="28"/>
        <v>1800000</v>
      </c>
      <c r="BB61" s="68">
        <f t="shared" si="29"/>
        <v>1400000</v>
      </c>
      <c r="BC61" s="68">
        <f t="shared" si="30"/>
        <v>1600000</v>
      </c>
      <c r="BD61" s="68">
        <f t="shared" si="31"/>
        <v>19900000</v>
      </c>
    </row>
    <row r="62" spans="1:56">
      <c r="A62" s="21" t="s">
        <v>4</v>
      </c>
      <c r="B62" s="21" t="s">
        <v>95</v>
      </c>
      <c r="C62" s="22" t="s">
        <v>96</v>
      </c>
      <c r="D62" s="57">
        <v>0</v>
      </c>
      <c r="E62" s="57">
        <f t="shared" si="32"/>
        <v>-48700000</v>
      </c>
      <c r="F62" s="19">
        <v>48700000</v>
      </c>
      <c r="G62" s="19">
        <v>47700000</v>
      </c>
      <c r="H62" s="19">
        <v>46700000</v>
      </c>
      <c r="I62" s="19">
        <v>44500000</v>
      </c>
      <c r="J62" s="19">
        <v>41600000</v>
      </c>
      <c r="K62" s="19">
        <v>34300000</v>
      </c>
      <c r="L62" s="19">
        <v>31200000</v>
      </c>
      <c r="M62" s="19">
        <v>27900000</v>
      </c>
      <c r="N62" s="19">
        <v>24700000</v>
      </c>
      <c r="O62" s="19">
        <v>22900000</v>
      </c>
      <c r="P62" s="19">
        <v>21500000</v>
      </c>
      <c r="Q62" s="19">
        <v>19900000</v>
      </c>
      <c r="S62" s="57">
        <f t="shared" si="33"/>
        <v>48700000</v>
      </c>
      <c r="T62" s="57">
        <f t="shared" si="34"/>
        <v>47700000</v>
      </c>
      <c r="U62" s="57">
        <f t="shared" si="35"/>
        <v>46700000</v>
      </c>
      <c r="V62" s="57">
        <f t="shared" si="36"/>
        <v>44500000</v>
      </c>
      <c r="W62" s="57">
        <f t="shared" si="37"/>
        <v>41600000</v>
      </c>
      <c r="X62" s="57">
        <f t="shared" si="38"/>
        <v>34300000</v>
      </c>
      <c r="Y62" s="57">
        <f t="shared" si="39"/>
        <v>31200000</v>
      </c>
      <c r="Z62" s="57">
        <f t="shared" si="40"/>
        <v>27900000</v>
      </c>
      <c r="AA62" s="57">
        <f t="shared" si="41"/>
        <v>24700000</v>
      </c>
      <c r="AB62" s="57">
        <f t="shared" si="42"/>
        <v>22900000</v>
      </c>
      <c r="AC62" s="57">
        <f t="shared" si="43"/>
        <v>21500000</v>
      </c>
      <c r="AD62" s="57">
        <f t="shared" si="44"/>
        <v>19900000</v>
      </c>
      <c r="AF62" s="68">
        <f t="shared" si="8"/>
        <v>0</v>
      </c>
      <c r="AG62" s="68">
        <f t="shared" si="9"/>
        <v>0</v>
      </c>
      <c r="AH62" s="68">
        <f t="shared" si="10"/>
        <v>0</v>
      </c>
      <c r="AI62" s="68">
        <f t="shared" si="11"/>
        <v>0</v>
      </c>
      <c r="AJ62" s="68">
        <f t="shared" si="12"/>
        <v>0</v>
      </c>
      <c r="AK62" s="68">
        <f t="shared" si="13"/>
        <v>0</v>
      </c>
      <c r="AL62" s="68">
        <f t="shared" si="14"/>
        <v>0</v>
      </c>
      <c r="AM62" s="68">
        <f t="shared" si="15"/>
        <v>0</v>
      </c>
      <c r="AN62" s="68">
        <f t="shared" si="16"/>
        <v>0</v>
      </c>
      <c r="AO62" s="68">
        <f t="shared" si="17"/>
        <v>0</v>
      </c>
      <c r="AP62" s="68">
        <f t="shared" si="18"/>
        <v>0</v>
      </c>
      <c r="AQ62" s="68">
        <f t="shared" si="19"/>
        <v>0</v>
      </c>
      <c r="AS62" s="68">
        <f t="shared" si="20"/>
        <v>1000000</v>
      </c>
      <c r="AT62" s="68">
        <f t="shared" si="21"/>
        <v>1000000</v>
      </c>
      <c r="AU62" s="68">
        <f t="shared" si="22"/>
        <v>2200000</v>
      </c>
      <c r="AV62" s="68">
        <f t="shared" si="23"/>
        <v>2900000</v>
      </c>
      <c r="AW62" s="68">
        <f t="shared" si="24"/>
        <v>7300000</v>
      </c>
      <c r="AX62" s="68">
        <f t="shared" si="25"/>
        <v>3100000</v>
      </c>
      <c r="AY62" s="68">
        <f t="shared" si="26"/>
        <v>3300000</v>
      </c>
      <c r="AZ62" s="68">
        <f t="shared" si="27"/>
        <v>3200000</v>
      </c>
      <c r="BA62" s="68">
        <f t="shared" si="28"/>
        <v>1800000</v>
      </c>
      <c r="BB62" s="68">
        <f t="shared" si="29"/>
        <v>1400000</v>
      </c>
      <c r="BC62" s="68">
        <f t="shared" si="30"/>
        <v>1600000</v>
      </c>
      <c r="BD62" s="68">
        <f t="shared" si="31"/>
        <v>19900000</v>
      </c>
    </row>
    <row r="63" spans="1:56">
      <c r="A63" s="21" t="s">
        <v>4</v>
      </c>
      <c r="B63" s="21" t="s">
        <v>334</v>
      </c>
      <c r="C63" s="29" t="s">
        <v>335</v>
      </c>
      <c r="D63" s="57">
        <v>0</v>
      </c>
      <c r="E63" s="57">
        <f t="shared" si="32"/>
        <v>-48700000</v>
      </c>
      <c r="F63" s="19">
        <v>48700000</v>
      </c>
      <c r="G63" s="19">
        <v>47700000</v>
      </c>
      <c r="H63" s="19">
        <v>46700000</v>
      </c>
      <c r="I63" s="19">
        <v>44500000</v>
      </c>
      <c r="J63" s="19">
        <v>41600000</v>
      </c>
      <c r="K63" s="19">
        <v>34300000</v>
      </c>
      <c r="L63" s="19">
        <v>31200000</v>
      </c>
      <c r="M63" s="19">
        <v>0</v>
      </c>
      <c r="N63" s="19">
        <v>0</v>
      </c>
      <c r="O63" s="19">
        <v>0</v>
      </c>
      <c r="P63" s="19">
        <v>0</v>
      </c>
      <c r="Q63" s="19">
        <v>0</v>
      </c>
      <c r="S63" s="57">
        <f t="shared" si="33"/>
        <v>48700000</v>
      </c>
      <c r="T63" s="57">
        <f t="shared" si="34"/>
        <v>47700000</v>
      </c>
      <c r="U63" s="57">
        <f t="shared" si="35"/>
        <v>46700000</v>
      </c>
      <c r="V63" s="57">
        <f t="shared" si="36"/>
        <v>44500000</v>
      </c>
      <c r="W63" s="57">
        <f t="shared" si="37"/>
        <v>41600000</v>
      </c>
      <c r="X63" s="57">
        <f t="shared" si="38"/>
        <v>34300000</v>
      </c>
      <c r="Y63" s="57">
        <f t="shared" si="39"/>
        <v>31200000</v>
      </c>
      <c r="Z63" s="57">
        <f t="shared" si="40"/>
        <v>0</v>
      </c>
      <c r="AA63" s="57">
        <f t="shared" si="41"/>
        <v>0</v>
      </c>
      <c r="AB63" s="57">
        <f t="shared" si="42"/>
        <v>0</v>
      </c>
      <c r="AC63" s="57">
        <f t="shared" si="43"/>
        <v>0</v>
      </c>
      <c r="AD63" s="57">
        <f t="shared" si="44"/>
        <v>0</v>
      </c>
      <c r="AF63" s="68">
        <f t="shared" si="8"/>
        <v>0</v>
      </c>
      <c r="AG63" s="68">
        <f t="shared" si="9"/>
        <v>0</v>
      </c>
      <c r="AH63" s="68">
        <f t="shared" si="10"/>
        <v>0</v>
      </c>
      <c r="AI63" s="68">
        <f t="shared" si="11"/>
        <v>0</v>
      </c>
      <c r="AJ63" s="68">
        <f t="shared" si="12"/>
        <v>0</v>
      </c>
      <c r="AK63" s="68">
        <f t="shared" si="13"/>
        <v>0</v>
      </c>
      <c r="AL63" s="68">
        <f t="shared" si="14"/>
        <v>0</v>
      </c>
      <c r="AM63" s="68">
        <f t="shared" si="15"/>
        <v>0</v>
      </c>
      <c r="AN63" s="68">
        <f t="shared" si="16"/>
        <v>0</v>
      </c>
      <c r="AO63" s="68">
        <f t="shared" si="17"/>
        <v>0</v>
      </c>
      <c r="AP63" s="68">
        <f t="shared" si="18"/>
        <v>0</v>
      </c>
      <c r="AQ63" s="68">
        <f t="shared" si="19"/>
        <v>0</v>
      </c>
      <c r="AS63" s="68">
        <f t="shared" si="20"/>
        <v>1000000</v>
      </c>
      <c r="AT63" s="68">
        <f t="shared" si="21"/>
        <v>1000000</v>
      </c>
      <c r="AU63" s="68">
        <f t="shared" si="22"/>
        <v>2200000</v>
      </c>
      <c r="AV63" s="68">
        <f t="shared" si="23"/>
        <v>2900000</v>
      </c>
      <c r="AW63" s="68">
        <f t="shared" si="24"/>
        <v>7300000</v>
      </c>
      <c r="AX63" s="68">
        <f t="shared" si="25"/>
        <v>3100000</v>
      </c>
      <c r="AY63" s="68">
        <f t="shared" si="26"/>
        <v>31200000</v>
      </c>
      <c r="AZ63" s="68">
        <f t="shared" si="27"/>
        <v>0</v>
      </c>
      <c r="BA63" s="68">
        <f t="shared" si="28"/>
        <v>0</v>
      </c>
      <c r="BB63" s="68">
        <f t="shared" si="29"/>
        <v>0</v>
      </c>
      <c r="BC63" s="68">
        <f t="shared" si="30"/>
        <v>0</v>
      </c>
      <c r="BD63" s="68">
        <f t="shared" si="31"/>
        <v>0</v>
      </c>
    </row>
    <row r="64" spans="1:56">
      <c r="A64" s="21" t="s">
        <v>4</v>
      </c>
      <c r="B64" s="21" t="s">
        <v>97</v>
      </c>
      <c r="C64" s="22" t="s">
        <v>98</v>
      </c>
      <c r="D64" s="57">
        <v>0</v>
      </c>
      <c r="E64" s="57">
        <f t="shared" si="32"/>
        <v>-54400000</v>
      </c>
      <c r="F64" s="19">
        <v>54400000</v>
      </c>
      <c r="G64" s="19">
        <v>53400000</v>
      </c>
      <c r="H64" s="19">
        <v>52300000</v>
      </c>
      <c r="I64" s="19">
        <v>49800000</v>
      </c>
      <c r="J64" s="19">
        <v>46500000</v>
      </c>
      <c r="K64" s="19">
        <v>38300000</v>
      </c>
      <c r="L64" s="19">
        <v>34900000</v>
      </c>
      <c r="M64" s="19">
        <v>31200000</v>
      </c>
      <c r="N64" s="19">
        <v>27700000</v>
      </c>
      <c r="O64" s="19">
        <v>25600000</v>
      </c>
      <c r="P64" s="19">
        <v>23800000</v>
      </c>
      <c r="Q64" s="19">
        <v>22200000</v>
      </c>
      <c r="S64" s="57">
        <f t="shared" si="33"/>
        <v>54400000</v>
      </c>
      <c r="T64" s="57">
        <f t="shared" si="34"/>
        <v>53400000</v>
      </c>
      <c r="U64" s="57">
        <f t="shared" si="35"/>
        <v>52300000</v>
      </c>
      <c r="V64" s="57">
        <f t="shared" si="36"/>
        <v>49800000</v>
      </c>
      <c r="W64" s="57">
        <f t="shared" si="37"/>
        <v>46500000</v>
      </c>
      <c r="X64" s="57">
        <f t="shared" si="38"/>
        <v>38300000</v>
      </c>
      <c r="Y64" s="57">
        <f t="shared" si="39"/>
        <v>34900000</v>
      </c>
      <c r="Z64" s="57">
        <f t="shared" si="40"/>
        <v>31200000</v>
      </c>
      <c r="AA64" s="57">
        <f t="shared" si="41"/>
        <v>27700000</v>
      </c>
      <c r="AB64" s="57">
        <f t="shared" si="42"/>
        <v>25600000</v>
      </c>
      <c r="AC64" s="57">
        <f t="shared" si="43"/>
        <v>23800000</v>
      </c>
      <c r="AD64" s="57">
        <f t="shared" si="44"/>
        <v>22200000</v>
      </c>
      <c r="AF64" s="68">
        <f t="shared" si="8"/>
        <v>0</v>
      </c>
      <c r="AG64" s="68">
        <f t="shared" si="9"/>
        <v>0</v>
      </c>
      <c r="AH64" s="68">
        <f t="shared" si="10"/>
        <v>0</v>
      </c>
      <c r="AI64" s="68">
        <f t="shared" si="11"/>
        <v>0</v>
      </c>
      <c r="AJ64" s="68">
        <f t="shared" si="12"/>
        <v>0</v>
      </c>
      <c r="AK64" s="68">
        <f t="shared" si="13"/>
        <v>0</v>
      </c>
      <c r="AL64" s="68">
        <f t="shared" si="14"/>
        <v>0</v>
      </c>
      <c r="AM64" s="68">
        <f t="shared" si="15"/>
        <v>0</v>
      </c>
      <c r="AN64" s="68">
        <f t="shared" si="16"/>
        <v>0</v>
      </c>
      <c r="AO64" s="68">
        <f t="shared" si="17"/>
        <v>0</v>
      </c>
      <c r="AP64" s="68">
        <f t="shared" si="18"/>
        <v>0</v>
      </c>
      <c r="AQ64" s="68">
        <f t="shared" si="19"/>
        <v>0</v>
      </c>
      <c r="AS64" s="68">
        <f t="shared" si="20"/>
        <v>1000000</v>
      </c>
      <c r="AT64" s="68">
        <f t="shared" si="21"/>
        <v>1100000</v>
      </c>
      <c r="AU64" s="68">
        <f t="shared" si="22"/>
        <v>2500000</v>
      </c>
      <c r="AV64" s="68">
        <f t="shared" si="23"/>
        <v>3300000</v>
      </c>
      <c r="AW64" s="68">
        <f t="shared" si="24"/>
        <v>8200000</v>
      </c>
      <c r="AX64" s="68">
        <f t="shared" si="25"/>
        <v>3400000</v>
      </c>
      <c r="AY64" s="68">
        <f t="shared" si="26"/>
        <v>3700000</v>
      </c>
      <c r="AZ64" s="68">
        <f t="shared" si="27"/>
        <v>3500000</v>
      </c>
      <c r="BA64" s="68">
        <f t="shared" si="28"/>
        <v>2100000</v>
      </c>
      <c r="BB64" s="68">
        <f t="shared" si="29"/>
        <v>1800000</v>
      </c>
      <c r="BC64" s="68">
        <f t="shared" si="30"/>
        <v>1600000</v>
      </c>
      <c r="BD64" s="68">
        <f t="shared" si="31"/>
        <v>22200000</v>
      </c>
    </row>
    <row r="65" spans="1:56">
      <c r="A65" s="21" t="s">
        <v>4</v>
      </c>
      <c r="B65" s="21" t="s">
        <v>99</v>
      </c>
      <c r="C65" s="22" t="s">
        <v>100</v>
      </c>
      <c r="D65" s="57">
        <v>0</v>
      </c>
      <c r="E65" s="57">
        <f t="shared" si="32"/>
        <v>-48700000</v>
      </c>
      <c r="F65" s="19">
        <v>48700000</v>
      </c>
      <c r="G65" s="19">
        <v>47700000</v>
      </c>
      <c r="H65" s="19">
        <v>46700000</v>
      </c>
      <c r="I65" s="19">
        <v>44500000</v>
      </c>
      <c r="J65" s="19">
        <v>41600000</v>
      </c>
      <c r="K65" s="19">
        <v>34300000</v>
      </c>
      <c r="L65" s="19">
        <v>31200000</v>
      </c>
      <c r="M65" s="19">
        <v>27900000</v>
      </c>
      <c r="N65" s="19">
        <v>24700000</v>
      </c>
      <c r="O65" s="19">
        <v>22900000</v>
      </c>
      <c r="P65" s="19">
        <v>21500000</v>
      </c>
      <c r="Q65" s="19">
        <v>19900000</v>
      </c>
      <c r="S65" s="57">
        <f t="shared" si="33"/>
        <v>48700000</v>
      </c>
      <c r="T65" s="57">
        <f t="shared" si="34"/>
        <v>47700000</v>
      </c>
      <c r="U65" s="57">
        <f t="shared" si="35"/>
        <v>46700000</v>
      </c>
      <c r="V65" s="57">
        <f t="shared" si="36"/>
        <v>44500000</v>
      </c>
      <c r="W65" s="57">
        <f t="shared" si="37"/>
        <v>41600000</v>
      </c>
      <c r="X65" s="57">
        <f t="shared" si="38"/>
        <v>34300000</v>
      </c>
      <c r="Y65" s="57">
        <f t="shared" si="39"/>
        <v>31200000</v>
      </c>
      <c r="Z65" s="57">
        <f t="shared" si="40"/>
        <v>27900000</v>
      </c>
      <c r="AA65" s="57">
        <f t="shared" si="41"/>
        <v>24700000</v>
      </c>
      <c r="AB65" s="57">
        <f t="shared" si="42"/>
        <v>22900000</v>
      </c>
      <c r="AC65" s="57">
        <f t="shared" si="43"/>
        <v>21500000</v>
      </c>
      <c r="AD65" s="57">
        <f t="shared" si="44"/>
        <v>19900000</v>
      </c>
      <c r="AF65" s="68">
        <f t="shared" si="8"/>
        <v>0</v>
      </c>
      <c r="AG65" s="68">
        <f t="shared" si="9"/>
        <v>0</v>
      </c>
      <c r="AH65" s="68">
        <f t="shared" si="10"/>
        <v>0</v>
      </c>
      <c r="AI65" s="68">
        <f t="shared" si="11"/>
        <v>0</v>
      </c>
      <c r="AJ65" s="68">
        <f t="shared" si="12"/>
        <v>0</v>
      </c>
      <c r="AK65" s="68">
        <f t="shared" si="13"/>
        <v>0</v>
      </c>
      <c r="AL65" s="68">
        <f t="shared" si="14"/>
        <v>0</v>
      </c>
      <c r="AM65" s="68">
        <f t="shared" si="15"/>
        <v>0</v>
      </c>
      <c r="AN65" s="68">
        <f t="shared" si="16"/>
        <v>0</v>
      </c>
      <c r="AO65" s="68">
        <f t="shared" si="17"/>
        <v>0</v>
      </c>
      <c r="AP65" s="68">
        <f t="shared" si="18"/>
        <v>0</v>
      </c>
      <c r="AQ65" s="68">
        <f t="shared" si="19"/>
        <v>0</v>
      </c>
      <c r="AS65" s="68">
        <f t="shared" si="20"/>
        <v>1000000</v>
      </c>
      <c r="AT65" s="68">
        <f t="shared" si="21"/>
        <v>1000000</v>
      </c>
      <c r="AU65" s="68">
        <f t="shared" si="22"/>
        <v>2200000</v>
      </c>
      <c r="AV65" s="68">
        <f t="shared" si="23"/>
        <v>2900000</v>
      </c>
      <c r="AW65" s="68">
        <f t="shared" si="24"/>
        <v>7300000</v>
      </c>
      <c r="AX65" s="68">
        <f t="shared" si="25"/>
        <v>3100000</v>
      </c>
      <c r="AY65" s="68">
        <f t="shared" si="26"/>
        <v>3300000</v>
      </c>
      <c r="AZ65" s="68">
        <f t="shared" si="27"/>
        <v>3200000</v>
      </c>
      <c r="BA65" s="68">
        <f t="shared" si="28"/>
        <v>1800000</v>
      </c>
      <c r="BB65" s="68">
        <f t="shared" si="29"/>
        <v>1400000</v>
      </c>
      <c r="BC65" s="68">
        <f t="shared" si="30"/>
        <v>1600000</v>
      </c>
      <c r="BD65" s="68">
        <f t="shared" si="31"/>
        <v>19900000</v>
      </c>
    </row>
    <row r="66" spans="1:56">
      <c r="A66" s="21" t="s">
        <v>4</v>
      </c>
      <c r="B66" s="21" t="s">
        <v>101</v>
      </c>
      <c r="C66" s="22" t="s">
        <v>102</v>
      </c>
      <c r="D66" s="57">
        <v>0</v>
      </c>
      <c r="E66" s="57">
        <f t="shared" si="32"/>
        <v>0</v>
      </c>
      <c r="F66" s="19">
        <v>0</v>
      </c>
      <c r="G66" s="19">
        <v>0</v>
      </c>
      <c r="H66" s="19">
        <v>0</v>
      </c>
      <c r="I66" s="19">
        <v>0</v>
      </c>
      <c r="J66" s="19">
        <v>0</v>
      </c>
      <c r="K66" s="19">
        <v>0</v>
      </c>
      <c r="L66" s="19">
        <v>0</v>
      </c>
      <c r="M66" s="19">
        <v>0</v>
      </c>
      <c r="N66" s="19">
        <v>0</v>
      </c>
      <c r="O66" s="19">
        <v>0</v>
      </c>
      <c r="P66" s="19">
        <v>0</v>
      </c>
      <c r="Q66" s="19">
        <v>0</v>
      </c>
      <c r="S66" s="57">
        <f t="shared" si="33"/>
        <v>0</v>
      </c>
      <c r="T66" s="57">
        <f t="shared" si="34"/>
        <v>0</v>
      </c>
      <c r="U66" s="57">
        <f t="shared" si="35"/>
        <v>0</v>
      </c>
      <c r="V66" s="57">
        <f t="shared" si="36"/>
        <v>0</v>
      </c>
      <c r="W66" s="57">
        <f t="shared" si="37"/>
        <v>0</v>
      </c>
      <c r="X66" s="57">
        <f t="shared" si="38"/>
        <v>0</v>
      </c>
      <c r="Y66" s="57">
        <f t="shared" si="39"/>
        <v>0</v>
      </c>
      <c r="Z66" s="57">
        <f t="shared" si="40"/>
        <v>0</v>
      </c>
      <c r="AA66" s="57">
        <f t="shared" si="41"/>
        <v>0</v>
      </c>
      <c r="AB66" s="57">
        <f t="shared" si="42"/>
        <v>0</v>
      </c>
      <c r="AC66" s="57">
        <f t="shared" si="43"/>
        <v>0</v>
      </c>
      <c r="AD66" s="57">
        <f t="shared" si="44"/>
        <v>0</v>
      </c>
      <c r="AF66" s="68">
        <f t="shared" si="8"/>
        <v>0</v>
      </c>
      <c r="AG66" s="68">
        <f t="shared" si="9"/>
        <v>0</v>
      </c>
      <c r="AH66" s="68">
        <f t="shared" si="10"/>
        <v>0</v>
      </c>
      <c r="AI66" s="68">
        <f t="shared" si="11"/>
        <v>0</v>
      </c>
      <c r="AJ66" s="68">
        <f t="shared" si="12"/>
        <v>0</v>
      </c>
      <c r="AK66" s="68">
        <f t="shared" si="13"/>
        <v>0</v>
      </c>
      <c r="AL66" s="68">
        <f t="shared" si="14"/>
        <v>0</v>
      </c>
      <c r="AM66" s="68">
        <f t="shared" si="15"/>
        <v>0</v>
      </c>
      <c r="AN66" s="68">
        <f t="shared" si="16"/>
        <v>0</v>
      </c>
      <c r="AO66" s="68">
        <f t="shared" si="17"/>
        <v>0</v>
      </c>
      <c r="AP66" s="68">
        <f t="shared" si="18"/>
        <v>0</v>
      </c>
      <c r="AQ66" s="68">
        <f t="shared" si="19"/>
        <v>0</v>
      </c>
      <c r="AS66" s="68">
        <f t="shared" si="20"/>
        <v>0</v>
      </c>
      <c r="AT66" s="68">
        <f t="shared" si="21"/>
        <v>0</v>
      </c>
      <c r="AU66" s="68">
        <f t="shared" si="22"/>
        <v>0</v>
      </c>
      <c r="AV66" s="68">
        <f t="shared" si="23"/>
        <v>0</v>
      </c>
      <c r="AW66" s="68">
        <f t="shared" si="24"/>
        <v>0</v>
      </c>
      <c r="AX66" s="68">
        <f t="shared" si="25"/>
        <v>0</v>
      </c>
      <c r="AY66" s="68">
        <f t="shared" si="26"/>
        <v>0</v>
      </c>
      <c r="AZ66" s="68">
        <f t="shared" si="27"/>
        <v>0</v>
      </c>
      <c r="BA66" s="68">
        <f t="shared" si="28"/>
        <v>0</v>
      </c>
      <c r="BB66" s="68">
        <f t="shared" si="29"/>
        <v>0</v>
      </c>
      <c r="BC66" s="68">
        <f t="shared" si="30"/>
        <v>0</v>
      </c>
      <c r="BD66" s="68">
        <f t="shared" si="31"/>
        <v>0</v>
      </c>
    </row>
    <row r="67" spans="1:56">
      <c r="A67" s="21" t="s">
        <v>4</v>
      </c>
      <c r="B67" s="21" t="s">
        <v>332</v>
      </c>
      <c r="C67" s="29" t="s">
        <v>333</v>
      </c>
      <c r="D67" s="57">
        <v>35384000</v>
      </c>
      <c r="E67" s="57">
        <f t="shared" si="32"/>
        <v>2884000</v>
      </c>
      <c r="F67" s="19">
        <v>32500000</v>
      </c>
      <c r="G67" s="19">
        <v>32000000</v>
      </c>
      <c r="H67" s="19">
        <v>31300000</v>
      </c>
      <c r="I67" s="19">
        <v>29900000</v>
      </c>
      <c r="J67" s="19">
        <v>28000000</v>
      </c>
      <c r="K67" s="19">
        <v>25800000</v>
      </c>
      <c r="L67" s="19">
        <v>24000000</v>
      </c>
      <c r="M67" s="19">
        <v>0</v>
      </c>
      <c r="N67" s="19">
        <v>0</v>
      </c>
      <c r="O67" s="19">
        <v>0</v>
      </c>
      <c r="P67" s="19">
        <v>0</v>
      </c>
      <c r="Q67" s="19">
        <v>0</v>
      </c>
      <c r="S67" s="57">
        <f t="shared" si="33"/>
        <v>32500000</v>
      </c>
      <c r="T67" s="57">
        <f t="shared" si="34"/>
        <v>32000000</v>
      </c>
      <c r="U67" s="57">
        <f t="shared" si="35"/>
        <v>31300000</v>
      </c>
      <c r="V67" s="57">
        <f t="shared" si="36"/>
        <v>29900000</v>
      </c>
      <c r="W67" s="57">
        <f t="shared" si="37"/>
        <v>28000000</v>
      </c>
      <c r="X67" s="57">
        <f t="shared" si="38"/>
        <v>25800000</v>
      </c>
      <c r="Y67" s="57">
        <f t="shared" si="39"/>
        <v>24000000</v>
      </c>
      <c r="Z67" s="57">
        <f t="shared" si="40"/>
        <v>0</v>
      </c>
      <c r="AA67" s="57">
        <f t="shared" si="41"/>
        <v>0</v>
      </c>
      <c r="AB67" s="57">
        <f t="shared" si="42"/>
        <v>0</v>
      </c>
      <c r="AC67" s="57">
        <f t="shared" si="43"/>
        <v>0</v>
      </c>
      <c r="AD67" s="57">
        <f t="shared" si="44"/>
        <v>0</v>
      </c>
      <c r="AF67" s="68">
        <f t="shared" si="8"/>
        <v>0</v>
      </c>
      <c r="AG67" s="68">
        <f t="shared" si="9"/>
        <v>0</v>
      </c>
      <c r="AH67" s="68">
        <f t="shared" si="10"/>
        <v>0</v>
      </c>
      <c r="AI67" s="68">
        <f t="shared" si="11"/>
        <v>0</v>
      </c>
      <c r="AJ67" s="68">
        <f t="shared" si="12"/>
        <v>0</v>
      </c>
      <c r="AK67" s="68">
        <f t="shared" si="13"/>
        <v>0</v>
      </c>
      <c r="AL67" s="68">
        <f t="shared" si="14"/>
        <v>0</v>
      </c>
      <c r="AM67" s="68">
        <f t="shared" si="15"/>
        <v>0</v>
      </c>
      <c r="AN67" s="68">
        <f t="shared" si="16"/>
        <v>0</v>
      </c>
      <c r="AO67" s="68">
        <f t="shared" si="17"/>
        <v>0</v>
      </c>
      <c r="AP67" s="68">
        <f t="shared" si="18"/>
        <v>0</v>
      </c>
      <c r="AQ67" s="68">
        <f t="shared" si="19"/>
        <v>0</v>
      </c>
      <c r="AS67" s="68">
        <f t="shared" si="20"/>
        <v>500000</v>
      </c>
      <c r="AT67" s="68">
        <f t="shared" si="21"/>
        <v>700000</v>
      </c>
      <c r="AU67" s="68">
        <f t="shared" si="22"/>
        <v>1400000</v>
      </c>
      <c r="AV67" s="68">
        <f t="shared" si="23"/>
        <v>1900000</v>
      </c>
      <c r="AW67" s="68">
        <f t="shared" si="24"/>
        <v>2200000</v>
      </c>
      <c r="AX67" s="68">
        <f t="shared" si="25"/>
        <v>1800000</v>
      </c>
      <c r="AY67" s="68">
        <f t="shared" si="26"/>
        <v>24000000</v>
      </c>
      <c r="AZ67" s="68">
        <f t="shared" si="27"/>
        <v>0</v>
      </c>
      <c r="BA67" s="68">
        <f t="shared" si="28"/>
        <v>0</v>
      </c>
      <c r="BB67" s="68">
        <f t="shared" si="29"/>
        <v>0</v>
      </c>
      <c r="BC67" s="68">
        <f t="shared" si="30"/>
        <v>0</v>
      </c>
      <c r="BD67" s="68">
        <f t="shared" si="31"/>
        <v>0</v>
      </c>
    </row>
    <row r="68" spans="1:56">
      <c r="A68" s="21" t="s">
        <v>4</v>
      </c>
      <c r="B68" s="21" t="s">
        <v>103</v>
      </c>
      <c r="C68" s="22" t="s">
        <v>104</v>
      </c>
      <c r="D68" s="57">
        <v>86550000</v>
      </c>
      <c r="E68" s="57">
        <f t="shared" si="32"/>
        <v>86550000</v>
      </c>
      <c r="F68" s="19">
        <v>0</v>
      </c>
      <c r="G68" s="19">
        <v>0</v>
      </c>
      <c r="H68" s="19">
        <v>0</v>
      </c>
      <c r="I68" s="19">
        <v>0</v>
      </c>
      <c r="J68" s="19">
        <v>0</v>
      </c>
      <c r="K68" s="19">
        <v>0</v>
      </c>
      <c r="L68" s="19">
        <v>0</v>
      </c>
      <c r="M68" s="19">
        <v>0</v>
      </c>
      <c r="N68" s="19">
        <v>0</v>
      </c>
      <c r="O68" s="19">
        <v>0</v>
      </c>
      <c r="P68" s="19">
        <v>0</v>
      </c>
      <c r="Q68" s="19">
        <v>0</v>
      </c>
      <c r="S68" s="57">
        <f t="shared" si="33"/>
        <v>0</v>
      </c>
      <c r="T68" s="57">
        <f t="shared" si="34"/>
        <v>0</v>
      </c>
      <c r="U68" s="57">
        <f t="shared" si="35"/>
        <v>0</v>
      </c>
      <c r="V68" s="57">
        <f t="shared" si="36"/>
        <v>0</v>
      </c>
      <c r="W68" s="57">
        <f t="shared" si="37"/>
        <v>0</v>
      </c>
      <c r="X68" s="57">
        <f t="shared" si="38"/>
        <v>0</v>
      </c>
      <c r="Y68" s="57">
        <f t="shared" si="39"/>
        <v>0</v>
      </c>
      <c r="Z68" s="57">
        <f t="shared" si="40"/>
        <v>0</v>
      </c>
      <c r="AA68" s="57">
        <f t="shared" si="41"/>
        <v>0</v>
      </c>
      <c r="AB68" s="57">
        <f t="shared" si="42"/>
        <v>0</v>
      </c>
      <c r="AC68" s="57">
        <f t="shared" si="43"/>
        <v>0</v>
      </c>
      <c r="AD68" s="57">
        <f t="shared" si="44"/>
        <v>0</v>
      </c>
      <c r="AF68" s="68">
        <f t="shared" si="8"/>
        <v>0</v>
      </c>
      <c r="AG68" s="68">
        <f t="shared" si="9"/>
        <v>0</v>
      </c>
      <c r="AH68" s="68">
        <f t="shared" si="10"/>
        <v>0</v>
      </c>
      <c r="AI68" s="68">
        <f t="shared" si="11"/>
        <v>0</v>
      </c>
      <c r="AJ68" s="68">
        <f t="shared" si="12"/>
        <v>0</v>
      </c>
      <c r="AK68" s="68">
        <f t="shared" si="13"/>
        <v>0</v>
      </c>
      <c r="AL68" s="68">
        <f t="shared" si="14"/>
        <v>0</v>
      </c>
      <c r="AM68" s="68">
        <f t="shared" si="15"/>
        <v>0</v>
      </c>
      <c r="AN68" s="68">
        <f t="shared" si="16"/>
        <v>0</v>
      </c>
      <c r="AO68" s="68">
        <f t="shared" si="17"/>
        <v>0</v>
      </c>
      <c r="AP68" s="68">
        <f t="shared" si="18"/>
        <v>0</v>
      </c>
      <c r="AQ68" s="68">
        <f t="shared" si="19"/>
        <v>0</v>
      </c>
      <c r="AS68" s="68">
        <f t="shared" si="20"/>
        <v>0</v>
      </c>
      <c r="AT68" s="68">
        <f t="shared" si="21"/>
        <v>0</v>
      </c>
      <c r="AU68" s="68">
        <f t="shared" si="22"/>
        <v>0</v>
      </c>
      <c r="AV68" s="68">
        <f t="shared" si="23"/>
        <v>0</v>
      </c>
      <c r="AW68" s="68">
        <f t="shared" si="24"/>
        <v>0</v>
      </c>
      <c r="AX68" s="68">
        <f t="shared" si="25"/>
        <v>0</v>
      </c>
      <c r="AY68" s="68">
        <f t="shared" si="26"/>
        <v>0</v>
      </c>
      <c r="AZ68" s="68">
        <f t="shared" si="27"/>
        <v>0</v>
      </c>
      <c r="BA68" s="68">
        <f t="shared" si="28"/>
        <v>0</v>
      </c>
      <c r="BB68" s="68">
        <f t="shared" si="29"/>
        <v>0</v>
      </c>
      <c r="BC68" s="68">
        <f t="shared" si="30"/>
        <v>0</v>
      </c>
      <c r="BD68" s="68">
        <f t="shared" si="31"/>
        <v>0</v>
      </c>
    </row>
    <row r="69" spans="1:56">
      <c r="A69" s="21" t="s">
        <v>4</v>
      </c>
      <c r="B69" s="21" t="s">
        <v>330</v>
      </c>
      <c r="C69" s="29" t="s">
        <v>331</v>
      </c>
      <c r="D69" s="57">
        <v>89545000</v>
      </c>
      <c r="E69" s="57">
        <f t="shared" si="32"/>
        <v>23645000</v>
      </c>
      <c r="F69" s="62">
        <v>63900000</v>
      </c>
      <c r="G69" s="19">
        <v>62400000</v>
      </c>
      <c r="H69" s="19">
        <v>61100000</v>
      </c>
      <c r="I69" s="19">
        <v>58200000</v>
      </c>
      <c r="J69" s="19">
        <v>54500000</v>
      </c>
      <c r="K69" s="19">
        <v>49800000</v>
      </c>
      <c r="L69" s="19">
        <v>46500000</v>
      </c>
      <c r="M69" s="19">
        <v>0</v>
      </c>
      <c r="N69" s="19">
        <v>0</v>
      </c>
      <c r="O69" s="19">
        <v>0</v>
      </c>
      <c r="P69" s="19">
        <v>0</v>
      </c>
      <c r="Q69" s="19">
        <v>0</v>
      </c>
      <c r="S69" s="73">
        <f>F69+Sheet3!C14</f>
        <v>65900000</v>
      </c>
      <c r="T69" s="73">
        <f>G69+Sheet3!D14</f>
        <v>64400000</v>
      </c>
      <c r="U69" s="73">
        <f>H69+Sheet3!E14</f>
        <v>63100000</v>
      </c>
      <c r="V69" s="73">
        <f>I69+Sheet3!F14</f>
        <v>60200000</v>
      </c>
      <c r="W69" s="73">
        <f>J69+Sheet3!G14</f>
        <v>56500000</v>
      </c>
      <c r="X69" s="73">
        <f>K69+Sheet3!H14</f>
        <v>51800000</v>
      </c>
      <c r="Y69" s="73">
        <f>L69+Sheet3!I14</f>
        <v>48500000</v>
      </c>
      <c r="Z69" s="57">
        <f t="shared" si="40"/>
        <v>0</v>
      </c>
      <c r="AA69" s="57">
        <f t="shared" si="41"/>
        <v>0</v>
      </c>
      <c r="AB69" s="57">
        <f t="shared" si="42"/>
        <v>0</v>
      </c>
      <c r="AC69" s="57">
        <f t="shared" si="43"/>
        <v>0</v>
      </c>
      <c r="AD69" s="57">
        <f t="shared" si="44"/>
        <v>0</v>
      </c>
      <c r="AF69" s="68">
        <f t="shared" si="8"/>
        <v>2000000</v>
      </c>
      <c r="AG69" s="68">
        <f t="shared" si="9"/>
        <v>2000000</v>
      </c>
      <c r="AH69" s="68">
        <f t="shared" si="10"/>
        <v>2000000</v>
      </c>
      <c r="AI69" s="68">
        <f t="shared" si="11"/>
        <v>2000000</v>
      </c>
      <c r="AJ69" s="68">
        <f t="shared" si="12"/>
        <v>2000000</v>
      </c>
      <c r="AK69" s="68">
        <f t="shared" si="13"/>
        <v>2000000</v>
      </c>
      <c r="AL69" s="68">
        <f t="shared" si="14"/>
        <v>2000000</v>
      </c>
      <c r="AM69" s="68">
        <f t="shared" si="15"/>
        <v>0</v>
      </c>
      <c r="AN69" s="68">
        <f t="shared" si="16"/>
        <v>0</v>
      </c>
      <c r="AO69" s="68">
        <f t="shared" si="17"/>
        <v>0</v>
      </c>
      <c r="AP69" s="68">
        <f t="shared" si="18"/>
        <v>0</v>
      </c>
      <c r="AQ69" s="68">
        <f t="shared" si="19"/>
        <v>0</v>
      </c>
      <c r="AS69" s="68">
        <f t="shared" si="20"/>
        <v>1500000</v>
      </c>
      <c r="AT69" s="68">
        <f t="shared" si="21"/>
        <v>1300000</v>
      </c>
      <c r="AU69" s="68">
        <f t="shared" si="22"/>
        <v>2900000</v>
      </c>
      <c r="AV69" s="68">
        <f t="shared" si="23"/>
        <v>3700000</v>
      </c>
      <c r="AW69" s="68">
        <f t="shared" si="24"/>
        <v>4700000</v>
      </c>
      <c r="AX69" s="68">
        <f t="shared" si="25"/>
        <v>3300000</v>
      </c>
      <c r="AY69" s="68">
        <f t="shared" si="26"/>
        <v>48500000</v>
      </c>
      <c r="AZ69" s="68">
        <f t="shared" si="27"/>
        <v>0</v>
      </c>
      <c r="BA69" s="68">
        <f t="shared" si="28"/>
        <v>0</v>
      </c>
      <c r="BB69" s="68">
        <f t="shared" si="29"/>
        <v>0</v>
      </c>
      <c r="BC69" s="68">
        <f t="shared" si="30"/>
        <v>0</v>
      </c>
      <c r="BD69" s="68">
        <f t="shared" si="31"/>
        <v>0</v>
      </c>
    </row>
    <row r="70" spans="1:56">
      <c r="A70" s="21" t="s">
        <v>4</v>
      </c>
      <c r="B70" s="21" t="s">
        <v>105</v>
      </c>
      <c r="C70" s="22" t="s">
        <v>106</v>
      </c>
      <c r="D70" s="57">
        <v>0</v>
      </c>
      <c r="E70" s="57">
        <f t="shared" si="32"/>
        <v>0</v>
      </c>
      <c r="F70" s="19">
        <v>0</v>
      </c>
      <c r="G70" s="19">
        <v>0</v>
      </c>
      <c r="H70" s="19">
        <v>0</v>
      </c>
      <c r="I70" s="19">
        <v>0</v>
      </c>
      <c r="J70" s="19">
        <v>0</v>
      </c>
      <c r="K70" s="19">
        <v>0</v>
      </c>
      <c r="L70" s="19">
        <v>0</v>
      </c>
      <c r="M70" s="19">
        <v>0</v>
      </c>
      <c r="N70" s="19">
        <v>0</v>
      </c>
      <c r="O70" s="19">
        <v>0</v>
      </c>
      <c r="P70" s="19">
        <v>6100000</v>
      </c>
      <c r="Q70" s="19">
        <v>5800000</v>
      </c>
      <c r="S70" s="57">
        <f t="shared" si="33"/>
        <v>0</v>
      </c>
      <c r="T70" s="57">
        <f t="shared" si="34"/>
        <v>0</v>
      </c>
      <c r="U70" s="57">
        <f t="shared" si="35"/>
        <v>0</v>
      </c>
      <c r="V70" s="57">
        <f t="shared" si="36"/>
        <v>0</v>
      </c>
      <c r="W70" s="57">
        <f t="shared" si="37"/>
        <v>0</v>
      </c>
      <c r="X70" s="57">
        <f t="shared" si="38"/>
        <v>0</v>
      </c>
      <c r="Y70" s="57">
        <f t="shared" si="39"/>
        <v>0</v>
      </c>
      <c r="Z70" s="57">
        <f t="shared" si="40"/>
        <v>0</v>
      </c>
      <c r="AA70" s="57">
        <f t="shared" si="41"/>
        <v>0</v>
      </c>
      <c r="AB70" s="57">
        <f t="shared" si="42"/>
        <v>0</v>
      </c>
      <c r="AC70" s="57">
        <f t="shared" si="43"/>
        <v>6100000</v>
      </c>
      <c r="AD70" s="57">
        <f t="shared" si="44"/>
        <v>5800000</v>
      </c>
      <c r="AF70" s="68">
        <f t="shared" si="8"/>
        <v>0</v>
      </c>
      <c r="AG70" s="68">
        <f t="shared" si="9"/>
        <v>0</v>
      </c>
      <c r="AH70" s="68">
        <f t="shared" si="10"/>
        <v>0</v>
      </c>
      <c r="AI70" s="68">
        <f t="shared" si="11"/>
        <v>0</v>
      </c>
      <c r="AJ70" s="68">
        <f t="shared" si="12"/>
        <v>0</v>
      </c>
      <c r="AK70" s="68">
        <f t="shared" si="13"/>
        <v>0</v>
      </c>
      <c r="AL70" s="68">
        <f t="shared" si="14"/>
        <v>0</v>
      </c>
      <c r="AM70" s="68">
        <f t="shared" si="15"/>
        <v>0</v>
      </c>
      <c r="AN70" s="68">
        <f t="shared" si="16"/>
        <v>0</v>
      </c>
      <c r="AO70" s="68">
        <f t="shared" si="17"/>
        <v>0</v>
      </c>
      <c r="AP70" s="68">
        <f t="shared" si="18"/>
        <v>0</v>
      </c>
      <c r="AQ70" s="68">
        <f t="shared" si="19"/>
        <v>0</v>
      </c>
      <c r="AS70" s="68">
        <f t="shared" si="20"/>
        <v>0</v>
      </c>
      <c r="AT70" s="68">
        <f t="shared" si="21"/>
        <v>0</v>
      </c>
      <c r="AU70" s="68">
        <f t="shared" si="22"/>
        <v>0</v>
      </c>
      <c r="AV70" s="68">
        <f t="shared" si="23"/>
        <v>0</v>
      </c>
      <c r="AW70" s="68">
        <f t="shared" si="24"/>
        <v>0</v>
      </c>
      <c r="AX70" s="68">
        <f t="shared" si="25"/>
        <v>0</v>
      </c>
      <c r="AY70" s="68">
        <f t="shared" si="26"/>
        <v>0</v>
      </c>
      <c r="AZ70" s="68">
        <f t="shared" si="27"/>
        <v>0</v>
      </c>
      <c r="BA70" s="68">
        <f t="shared" si="28"/>
        <v>0</v>
      </c>
      <c r="BB70" s="68">
        <f t="shared" si="29"/>
        <v>-6100000</v>
      </c>
      <c r="BC70" s="68">
        <f t="shared" si="30"/>
        <v>300000</v>
      </c>
      <c r="BD70" s="68">
        <f t="shared" si="31"/>
        <v>5800000</v>
      </c>
    </row>
    <row r="71" spans="1:56">
      <c r="A71" s="21" t="s">
        <v>4</v>
      </c>
      <c r="B71" s="21" t="s">
        <v>107</v>
      </c>
      <c r="C71" s="22" t="s">
        <v>108</v>
      </c>
      <c r="D71" s="57">
        <v>0</v>
      </c>
      <c r="E71" s="57">
        <f t="shared" si="32"/>
        <v>0</v>
      </c>
      <c r="F71" s="19">
        <v>0</v>
      </c>
      <c r="G71" s="19">
        <v>0</v>
      </c>
      <c r="H71" s="19">
        <v>0</v>
      </c>
      <c r="I71" s="19">
        <v>0</v>
      </c>
      <c r="J71" s="19">
        <v>0</v>
      </c>
      <c r="K71" s="19">
        <v>0</v>
      </c>
      <c r="L71" s="19">
        <v>0</v>
      </c>
      <c r="M71" s="19">
        <v>0</v>
      </c>
      <c r="N71" s="19">
        <v>0</v>
      </c>
      <c r="O71" s="19">
        <v>0</v>
      </c>
      <c r="P71" s="19">
        <v>0</v>
      </c>
      <c r="Q71" s="19">
        <v>0</v>
      </c>
      <c r="S71" s="57">
        <f t="shared" si="33"/>
        <v>0</v>
      </c>
      <c r="T71" s="57">
        <f t="shared" si="34"/>
        <v>0</v>
      </c>
      <c r="U71" s="57">
        <f t="shared" si="35"/>
        <v>0</v>
      </c>
      <c r="V71" s="57">
        <f t="shared" si="36"/>
        <v>0</v>
      </c>
      <c r="W71" s="57">
        <f t="shared" si="37"/>
        <v>0</v>
      </c>
      <c r="X71" s="57">
        <f t="shared" si="38"/>
        <v>0</v>
      </c>
      <c r="Y71" s="57">
        <f t="shared" si="39"/>
        <v>0</v>
      </c>
      <c r="Z71" s="57">
        <f t="shared" si="40"/>
        <v>0</v>
      </c>
      <c r="AA71" s="57">
        <f t="shared" si="41"/>
        <v>0</v>
      </c>
      <c r="AB71" s="57">
        <f t="shared" si="42"/>
        <v>0</v>
      </c>
      <c r="AC71" s="57">
        <f t="shared" si="43"/>
        <v>0</v>
      </c>
      <c r="AD71" s="57">
        <f t="shared" si="44"/>
        <v>0</v>
      </c>
      <c r="AF71" s="68">
        <f t="shared" si="8"/>
        <v>0</v>
      </c>
      <c r="AG71" s="68">
        <f t="shared" si="9"/>
        <v>0</v>
      </c>
      <c r="AH71" s="68">
        <f t="shared" si="10"/>
        <v>0</v>
      </c>
      <c r="AI71" s="68">
        <f t="shared" si="11"/>
        <v>0</v>
      </c>
      <c r="AJ71" s="68">
        <f t="shared" si="12"/>
        <v>0</v>
      </c>
      <c r="AK71" s="68">
        <f t="shared" si="13"/>
        <v>0</v>
      </c>
      <c r="AL71" s="68">
        <f t="shared" si="14"/>
        <v>0</v>
      </c>
      <c r="AM71" s="68">
        <f t="shared" si="15"/>
        <v>0</v>
      </c>
      <c r="AN71" s="68">
        <f t="shared" si="16"/>
        <v>0</v>
      </c>
      <c r="AO71" s="68">
        <f t="shared" si="17"/>
        <v>0</v>
      </c>
      <c r="AP71" s="68">
        <f t="shared" si="18"/>
        <v>0</v>
      </c>
      <c r="AQ71" s="68">
        <f t="shared" si="19"/>
        <v>0</v>
      </c>
      <c r="AS71" s="68">
        <f t="shared" si="20"/>
        <v>0</v>
      </c>
      <c r="AT71" s="68">
        <f t="shared" si="21"/>
        <v>0</v>
      </c>
      <c r="AU71" s="68">
        <f t="shared" si="22"/>
        <v>0</v>
      </c>
      <c r="AV71" s="68">
        <f t="shared" si="23"/>
        <v>0</v>
      </c>
      <c r="AW71" s="68">
        <f t="shared" si="24"/>
        <v>0</v>
      </c>
      <c r="AX71" s="68">
        <f t="shared" si="25"/>
        <v>0</v>
      </c>
      <c r="AY71" s="68">
        <f t="shared" si="26"/>
        <v>0</v>
      </c>
      <c r="AZ71" s="68">
        <f t="shared" si="27"/>
        <v>0</v>
      </c>
      <c r="BA71" s="68">
        <f t="shared" si="28"/>
        <v>0</v>
      </c>
      <c r="BB71" s="68">
        <f t="shared" si="29"/>
        <v>0</v>
      </c>
      <c r="BC71" s="68">
        <f t="shared" si="30"/>
        <v>0</v>
      </c>
      <c r="BD71" s="68">
        <f t="shared" si="31"/>
        <v>0</v>
      </c>
    </row>
    <row r="72" spans="1:56">
      <c r="A72" s="23" t="s">
        <v>4</v>
      </c>
      <c r="B72" s="23" t="s">
        <v>1015</v>
      </c>
      <c r="C72" s="33" t="s">
        <v>1016</v>
      </c>
      <c r="D72" s="57">
        <v>18880000</v>
      </c>
      <c r="E72" s="57">
        <f t="shared" si="32"/>
        <v>1380000</v>
      </c>
      <c r="F72" s="19">
        <v>15500000</v>
      </c>
      <c r="G72" s="19">
        <v>15200000</v>
      </c>
      <c r="H72" s="19">
        <v>14900000</v>
      </c>
      <c r="I72" s="19">
        <v>13800000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19">
        <v>0</v>
      </c>
      <c r="S72" s="73">
        <f>F72+Sheet3!C$15</f>
        <v>17500000</v>
      </c>
      <c r="T72" s="73">
        <f>G72+Sheet3!D$15</f>
        <v>17200000</v>
      </c>
      <c r="U72" s="73">
        <f>H72+Sheet3!E$15</f>
        <v>16400000</v>
      </c>
      <c r="V72" s="73">
        <f>I72+Sheet3!F$15</f>
        <v>14800000</v>
      </c>
      <c r="W72" s="57">
        <f t="shared" si="37"/>
        <v>0</v>
      </c>
      <c r="X72" s="57">
        <f t="shared" si="38"/>
        <v>0</v>
      </c>
      <c r="Y72" s="57">
        <f t="shared" si="39"/>
        <v>0</v>
      </c>
      <c r="Z72" s="57">
        <f t="shared" si="40"/>
        <v>0</v>
      </c>
      <c r="AA72" s="57">
        <f t="shared" si="41"/>
        <v>0</v>
      </c>
      <c r="AB72" s="57">
        <f t="shared" si="42"/>
        <v>0</v>
      </c>
      <c r="AC72" s="57">
        <f t="shared" si="43"/>
        <v>0</v>
      </c>
      <c r="AD72" s="57">
        <f t="shared" si="44"/>
        <v>0</v>
      </c>
      <c r="AF72" s="68">
        <f t="shared" si="8"/>
        <v>2000000</v>
      </c>
      <c r="AG72" s="68">
        <f t="shared" si="9"/>
        <v>2000000</v>
      </c>
      <c r="AH72" s="68">
        <f t="shared" si="10"/>
        <v>1500000</v>
      </c>
      <c r="AI72" s="68">
        <f t="shared" si="11"/>
        <v>1000000</v>
      </c>
      <c r="AJ72" s="68">
        <f t="shared" si="12"/>
        <v>0</v>
      </c>
      <c r="AK72" s="68">
        <f t="shared" si="13"/>
        <v>0</v>
      </c>
      <c r="AL72" s="68">
        <f t="shared" si="14"/>
        <v>0</v>
      </c>
      <c r="AM72" s="68">
        <f t="shared" si="15"/>
        <v>0</v>
      </c>
      <c r="AN72" s="68">
        <f t="shared" si="16"/>
        <v>0</v>
      </c>
      <c r="AO72" s="68">
        <f t="shared" si="17"/>
        <v>0</v>
      </c>
      <c r="AP72" s="68">
        <f t="shared" si="18"/>
        <v>0</v>
      </c>
      <c r="AQ72" s="68">
        <f t="shared" si="19"/>
        <v>0</v>
      </c>
      <c r="AS72" s="68">
        <f t="shared" si="20"/>
        <v>300000</v>
      </c>
      <c r="AT72" s="68">
        <f t="shared" si="21"/>
        <v>800000</v>
      </c>
      <c r="AU72" s="68">
        <f t="shared" si="22"/>
        <v>1600000</v>
      </c>
      <c r="AV72" s="68">
        <f t="shared" si="23"/>
        <v>14800000</v>
      </c>
      <c r="AW72" s="68">
        <f t="shared" si="24"/>
        <v>0</v>
      </c>
      <c r="AX72" s="68">
        <f t="shared" si="25"/>
        <v>0</v>
      </c>
      <c r="AY72" s="68">
        <f t="shared" si="26"/>
        <v>0</v>
      </c>
      <c r="AZ72" s="68">
        <f t="shared" si="27"/>
        <v>0</v>
      </c>
      <c r="BA72" s="68">
        <f t="shared" si="28"/>
        <v>0</v>
      </c>
      <c r="BB72" s="68">
        <f t="shared" si="29"/>
        <v>0</v>
      </c>
      <c r="BC72" s="68">
        <f t="shared" si="30"/>
        <v>0</v>
      </c>
      <c r="BD72" s="68">
        <f t="shared" si="31"/>
        <v>0</v>
      </c>
    </row>
    <row r="73" spans="1:56">
      <c r="A73" s="23" t="s">
        <v>4</v>
      </c>
      <c r="B73" s="23" t="s">
        <v>1017</v>
      </c>
      <c r="C73" s="33" t="s">
        <v>1018</v>
      </c>
      <c r="D73" s="57">
        <v>19475000</v>
      </c>
      <c r="E73" s="57">
        <f t="shared" si="32"/>
        <v>1675000</v>
      </c>
      <c r="F73" s="19">
        <v>15800000</v>
      </c>
      <c r="G73" s="19">
        <v>15500000</v>
      </c>
      <c r="H73" s="19">
        <v>15200000</v>
      </c>
      <c r="I73" s="19">
        <v>14100000</v>
      </c>
      <c r="J73" s="19">
        <v>0</v>
      </c>
      <c r="K73" s="19">
        <v>0</v>
      </c>
      <c r="L73" s="19">
        <v>0</v>
      </c>
      <c r="M73" s="19">
        <v>0</v>
      </c>
      <c r="N73" s="19">
        <v>0</v>
      </c>
      <c r="O73" s="19">
        <v>0</v>
      </c>
      <c r="P73" s="19">
        <v>0</v>
      </c>
      <c r="Q73" s="19">
        <v>0</v>
      </c>
      <c r="S73" s="73">
        <f>F73+Sheet3!C$15</f>
        <v>17800000</v>
      </c>
      <c r="T73" s="73">
        <f>G73+Sheet3!D$15</f>
        <v>17500000</v>
      </c>
      <c r="U73" s="73">
        <f>H73+Sheet3!E$15</f>
        <v>16700000</v>
      </c>
      <c r="V73" s="73">
        <f>I73+Sheet3!F$15</f>
        <v>15100000</v>
      </c>
      <c r="W73" s="57">
        <f t="shared" si="37"/>
        <v>0</v>
      </c>
      <c r="X73" s="57">
        <f t="shared" si="38"/>
        <v>0</v>
      </c>
      <c r="Y73" s="57">
        <f t="shared" si="39"/>
        <v>0</v>
      </c>
      <c r="Z73" s="57">
        <f t="shared" si="40"/>
        <v>0</v>
      </c>
      <c r="AA73" s="57">
        <f t="shared" si="41"/>
        <v>0</v>
      </c>
      <c r="AB73" s="57">
        <f t="shared" si="42"/>
        <v>0</v>
      </c>
      <c r="AC73" s="57">
        <f t="shared" si="43"/>
        <v>0</v>
      </c>
      <c r="AD73" s="57">
        <f t="shared" si="44"/>
        <v>0</v>
      </c>
      <c r="AF73" s="68">
        <f t="shared" si="8"/>
        <v>2000000</v>
      </c>
      <c r="AG73" s="68">
        <f t="shared" si="9"/>
        <v>2000000</v>
      </c>
      <c r="AH73" s="68">
        <f t="shared" si="10"/>
        <v>1500000</v>
      </c>
      <c r="AI73" s="68">
        <f t="shared" si="11"/>
        <v>1000000</v>
      </c>
      <c r="AJ73" s="68">
        <f t="shared" si="12"/>
        <v>0</v>
      </c>
      <c r="AK73" s="68">
        <f t="shared" si="13"/>
        <v>0</v>
      </c>
      <c r="AL73" s="68">
        <f t="shared" si="14"/>
        <v>0</v>
      </c>
      <c r="AM73" s="68">
        <f t="shared" si="15"/>
        <v>0</v>
      </c>
      <c r="AN73" s="68">
        <f t="shared" si="16"/>
        <v>0</v>
      </c>
      <c r="AO73" s="68">
        <f t="shared" si="17"/>
        <v>0</v>
      </c>
      <c r="AP73" s="68">
        <f t="shared" si="18"/>
        <v>0</v>
      </c>
      <c r="AQ73" s="68">
        <f t="shared" si="19"/>
        <v>0</v>
      </c>
      <c r="AS73" s="68">
        <f t="shared" si="20"/>
        <v>300000</v>
      </c>
      <c r="AT73" s="68">
        <f t="shared" si="21"/>
        <v>800000</v>
      </c>
      <c r="AU73" s="68">
        <f t="shared" si="22"/>
        <v>1600000</v>
      </c>
      <c r="AV73" s="68">
        <f t="shared" si="23"/>
        <v>15100000</v>
      </c>
      <c r="AW73" s="68">
        <f t="shared" si="24"/>
        <v>0</v>
      </c>
      <c r="AX73" s="68">
        <f t="shared" si="25"/>
        <v>0</v>
      </c>
      <c r="AY73" s="68">
        <f t="shared" si="26"/>
        <v>0</v>
      </c>
      <c r="AZ73" s="68">
        <f t="shared" si="27"/>
        <v>0</v>
      </c>
      <c r="BA73" s="68">
        <f t="shared" si="28"/>
        <v>0</v>
      </c>
      <c r="BB73" s="68">
        <f t="shared" si="29"/>
        <v>0</v>
      </c>
      <c r="BC73" s="68">
        <f t="shared" si="30"/>
        <v>0</v>
      </c>
      <c r="BD73" s="68">
        <f t="shared" si="31"/>
        <v>0</v>
      </c>
    </row>
    <row r="74" spans="1:56">
      <c r="A74" s="21" t="s">
        <v>4</v>
      </c>
      <c r="B74" s="21" t="s">
        <v>109</v>
      </c>
      <c r="C74" s="22" t="s">
        <v>110</v>
      </c>
      <c r="D74" s="57">
        <v>0</v>
      </c>
      <c r="E74" s="57">
        <f t="shared" si="32"/>
        <v>0</v>
      </c>
      <c r="F74" s="19">
        <v>0</v>
      </c>
      <c r="G74" s="19">
        <v>0</v>
      </c>
      <c r="H74" s="19">
        <v>0</v>
      </c>
      <c r="I74" s="19">
        <v>0</v>
      </c>
      <c r="J74" s="19">
        <v>0</v>
      </c>
      <c r="K74" s="19">
        <v>0</v>
      </c>
      <c r="L74" s="19">
        <v>0</v>
      </c>
      <c r="M74" s="19">
        <v>0</v>
      </c>
      <c r="N74" s="19">
        <v>0</v>
      </c>
      <c r="O74" s="19">
        <v>0</v>
      </c>
      <c r="P74" s="19">
        <v>6700000</v>
      </c>
      <c r="Q74" s="19">
        <v>5900000</v>
      </c>
      <c r="S74" s="57">
        <f t="shared" si="33"/>
        <v>0</v>
      </c>
      <c r="T74" s="57">
        <f t="shared" si="34"/>
        <v>0</v>
      </c>
      <c r="U74" s="57">
        <f t="shared" si="35"/>
        <v>0</v>
      </c>
      <c r="V74" s="57">
        <f t="shared" si="36"/>
        <v>0</v>
      </c>
      <c r="W74" s="57">
        <f t="shared" si="37"/>
        <v>0</v>
      </c>
      <c r="X74" s="57">
        <f t="shared" si="38"/>
        <v>0</v>
      </c>
      <c r="Y74" s="57">
        <f t="shared" si="39"/>
        <v>0</v>
      </c>
      <c r="Z74" s="57">
        <f t="shared" si="40"/>
        <v>0</v>
      </c>
      <c r="AA74" s="57">
        <f t="shared" si="41"/>
        <v>0</v>
      </c>
      <c r="AB74" s="57">
        <f t="shared" si="42"/>
        <v>0</v>
      </c>
      <c r="AC74" s="57">
        <f t="shared" si="43"/>
        <v>6700000</v>
      </c>
      <c r="AD74" s="57">
        <f t="shared" si="44"/>
        <v>5900000</v>
      </c>
      <c r="AF74" s="68">
        <f t="shared" si="8"/>
        <v>0</v>
      </c>
      <c r="AG74" s="68">
        <f t="shared" si="9"/>
        <v>0</v>
      </c>
      <c r="AH74" s="68">
        <f t="shared" si="10"/>
        <v>0</v>
      </c>
      <c r="AI74" s="68">
        <f t="shared" si="11"/>
        <v>0</v>
      </c>
      <c r="AJ74" s="68">
        <f t="shared" si="12"/>
        <v>0</v>
      </c>
      <c r="AK74" s="68">
        <f t="shared" si="13"/>
        <v>0</v>
      </c>
      <c r="AL74" s="68">
        <f t="shared" si="14"/>
        <v>0</v>
      </c>
      <c r="AM74" s="68">
        <f t="shared" si="15"/>
        <v>0</v>
      </c>
      <c r="AN74" s="68">
        <f t="shared" si="16"/>
        <v>0</v>
      </c>
      <c r="AO74" s="68">
        <f t="shared" si="17"/>
        <v>0</v>
      </c>
      <c r="AP74" s="68">
        <f t="shared" si="18"/>
        <v>0</v>
      </c>
      <c r="AQ74" s="68">
        <f t="shared" si="19"/>
        <v>0</v>
      </c>
      <c r="AS74" s="68">
        <f t="shared" si="20"/>
        <v>0</v>
      </c>
      <c r="AT74" s="68">
        <f t="shared" si="21"/>
        <v>0</v>
      </c>
      <c r="AU74" s="68">
        <f t="shared" si="22"/>
        <v>0</v>
      </c>
      <c r="AV74" s="68">
        <f t="shared" si="23"/>
        <v>0</v>
      </c>
      <c r="AW74" s="68">
        <f t="shared" si="24"/>
        <v>0</v>
      </c>
      <c r="AX74" s="68">
        <f t="shared" si="25"/>
        <v>0</v>
      </c>
      <c r="AY74" s="68">
        <f t="shared" si="26"/>
        <v>0</v>
      </c>
      <c r="AZ74" s="68">
        <f t="shared" si="27"/>
        <v>0</v>
      </c>
      <c r="BA74" s="68">
        <f t="shared" si="28"/>
        <v>0</v>
      </c>
      <c r="BB74" s="68">
        <f t="shared" si="29"/>
        <v>-6700000</v>
      </c>
      <c r="BC74" s="68">
        <f t="shared" si="30"/>
        <v>800000</v>
      </c>
      <c r="BD74" s="68">
        <f t="shared" si="31"/>
        <v>5900000</v>
      </c>
    </row>
    <row r="75" spans="1:56">
      <c r="A75" s="21" t="s">
        <v>4</v>
      </c>
      <c r="B75" s="21" t="s">
        <v>111</v>
      </c>
      <c r="C75" s="22" t="s">
        <v>112</v>
      </c>
      <c r="D75" s="57">
        <v>0</v>
      </c>
      <c r="E75" s="57">
        <f t="shared" si="32"/>
        <v>0</v>
      </c>
      <c r="F75" s="19">
        <v>0</v>
      </c>
      <c r="G75" s="19">
        <v>0</v>
      </c>
      <c r="H75" s="19">
        <v>15400000</v>
      </c>
      <c r="I75" s="19">
        <v>14700000</v>
      </c>
      <c r="J75" s="19">
        <v>13900000</v>
      </c>
      <c r="K75" s="19">
        <v>12600000</v>
      </c>
      <c r="L75" s="19">
        <v>11300000</v>
      </c>
      <c r="M75" s="19">
        <v>9900000</v>
      </c>
      <c r="N75" s="19">
        <v>9500000</v>
      </c>
      <c r="O75" s="19">
        <v>8100000</v>
      </c>
      <c r="P75" s="19">
        <v>7100000</v>
      </c>
      <c r="Q75" s="19">
        <v>6300000</v>
      </c>
      <c r="S75" s="57">
        <f t="shared" si="33"/>
        <v>0</v>
      </c>
      <c r="T75" s="57">
        <f t="shared" si="34"/>
        <v>0</v>
      </c>
      <c r="U75" s="57">
        <f t="shared" si="35"/>
        <v>15400000</v>
      </c>
      <c r="V75" s="57">
        <f t="shared" si="36"/>
        <v>14700000</v>
      </c>
      <c r="W75" s="57">
        <f t="shared" si="37"/>
        <v>13900000</v>
      </c>
      <c r="X75" s="57">
        <f t="shared" si="38"/>
        <v>12600000</v>
      </c>
      <c r="Y75" s="57">
        <f t="shared" si="39"/>
        <v>11300000</v>
      </c>
      <c r="Z75" s="57">
        <f t="shared" si="40"/>
        <v>9900000</v>
      </c>
      <c r="AA75" s="57">
        <f t="shared" si="41"/>
        <v>9500000</v>
      </c>
      <c r="AB75" s="57">
        <f t="shared" si="42"/>
        <v>8100000</v>
      </c>
      <c r="AC75" s="57">
        <f t="shared" si="43"/>
        <v>7100000</v>
      </c>
      <c r="AD75" s="57">
        <f t="shared" si="44"/>
        <v>6300000</v>
      </c>
      <c r="AF75" s="68">
        <f t="shared" ref="AF75:AF138" si="45">S75-F75</f>
        <v>0</v>
      </c>
      <c r="AG75" s="68">
        <f t="shared" ref="AG75:AG138" si="46">T75-G75</f>
        <v>0</v>
      </c>
      <c r="AH75" s="68">
        <f t="shared" ref="AH75:AH138" si="47">U75-H75</f>
        <v>0</v>
      </c>
      <c r="AI75" s="68">
        <f t="shared" ref="AI75:AI138" si="48">V75-I75</f>
        <v>0</v>
      </c>
      <c r="AJ75" s="68">
        <f t="shared" ref="AJ75:AJ138" si="49">W75-J75</f>
        <v>0</v>
      </c>
      <c r="AK75" s="68">
        <f t="shared" ref="AK75:AK138" si="50">X75-K75</f>
        <v>0</v>
      </c>
      <c r="AL75" s="68">
        <f t="shared" ref="AL75:AL138" si="51">Y75-L75</f>
        <v>0</v>
      </c>
      <c r="AM75" s="68">
        <f t="shared" ref="AM75:AM138" si="52">Z75-M75</f>
        <v>0</v>
      </c>
      <c r="AN75" s="68">
        <f t="shared" ref="AN75:AN138" si="53">AA75-N75</f>
        <v>0</v>
      </c>
      <c r="AO75" s="68">
        <f t="shared" ref="AO75:AO138" si="54">AB75-O75</f>
        <v>0</v>
      </c>
      <c r="AP75" s="68">
        <f t="shared" ref="AP75:AP138" si="55">AC75-P75</f>
        <v>0</v>
      </c>
      <c r="AQ75" s="68">
        <f t="shared" ref="AQ75:AQ138" si="56">AD75-Q75</f>
        <v>0</v>
      </c>
      <c r="AS75" s="68">
        <f t="shared" ref="AS75:AS138" si="57">S75-T75</f>
        <v>0</v>
      </c>
      <c r="AT75" s="68">
        <f t="shared" ref="AT75:AT138" si="58">T75-U75</f>
        <v>-15400000</v>
      </c>
      <c r="AU75" s="68">
        <f t="shared" ref="AU75:AU138" si="59">U75-V75</f>
        <v>700000</v>
      </c>
      <c r="AV75" s="68">
        <f t="shared" ref="AV75:AV138" si="60">V75-W75</f>
        <v>800000</v>
      </c>
      <c r="AW75" s="68">
        <f t="shared" ref="AW75:AW138" si="61">W75-X75</f>
        <v>1300000</v>
      </c>
      <c r="AX75" s="68">
        <f t="shared" ref="AX75:AX138" si="62">X75-Y75</f>
        <v>1300000</v>
      </c>
      <c r="AY75" s="68">
        <f t="shared" ref="AY75:AY138" si="63">Y75-Z75</f>
        <v>1400000</v>
      </c>
      <c r="AZ75" s="68">
        <f t="shared" ref="AZ75:AZ138" si="64">Z75-AA75</f>
        <v>400000</v>
      </c>
      <c r="BA75" s="68">
        <f t="shared" ref="BA75:BA138" si="65">AA75-AB75</f>
        <v>1400000</v>
      </c>
      <c r="BB75" s="68">
        <f t="shared" ref="BB75:BB138" si="66">AB75-AC75</f>
        <v>1000000</v>
      </c>
      <c r="BC75" s="68">
        <f t="shared" ref="BC75:BC138" si="67">AC75-AD75</f>
        <v>800000</v>
      </c>
      <c r="BD75" s="68">
        <f t="shared" ref="BD75:BD138" si="68">AD75-AE75</f>
        <v>6300000</v>
      </c>
    </row>
    <row r="76" spans="1:56">
      <c r="A76" s="21" t="s">
        <v>4</v>
      </c>
      <c r="B76" s="21" t="s">
        <v>113</v>
      </c>
      <c r="C76" s="22" t="s">
        <v>114</v>
      </c>
      <c r="D76" s="57">
        <v>0</v>
      </c>
      <c r="E76" s="57">
        <f t="shared" ref="E76:E139" si="69">D76-S76</f>
        <v>0</v>
      </c>
      <c r="F76" s="19">
        <v>0</v>
      </c>
      <c r="G76" s="19">
        <v>0</v>
      </c>
      <c r="H76" s="19">
        <v>0</v>
      </c>
      <c r="I76" s="19">
        <v>0</v>
      </c>
      <c r="J76" s="19">
        <v>0</v>
      </c>
      <c r="K76" s="19">
        <v>0</v>
      </c>
      <c r="L76" s="19">
        <v>0</v>
      </c>
      <c r="M76" s="19">
        <v>0</v>
      </c>
      <c r="N76" s="19">
        <v>0</v>
      </c>
      <c r="O76" s="19">
        <v>0</v>
      </c>
      <c r="P76" s="19">
        <v>6700000</v>
      </c>
      <c r="Q76" s="19">
        <v>5900000</v>
      </c>
      <c r="S76" s="57">
        <f t="shared" ref="S76:S138" si="70">F76</f>
        <v>0</v>
      </c>
      <c r="T76" s="57">
        <f t="shared" ref="T76:T138" si="71">G76</f>
        <v>0</v>
      </c>
      <c r="U76" s="57">
        <f t="shared" ref="U76:U138" si="72">H76</f>
        <v>0</v>
      </c>
      <c r="V76" s="57">
        <f t="shared" ref="V76:V138" si="73">I76</f>
        <v>0</v>
      </c>
      <c r="W76" s="57">
        <f t="shared" ref="W76:W138" si="74">J76</f>
        <v>0</v>
      </c>
      <c r="X76" s="57">
        <f t="shared" ref="X76:X138" si="75">K76</f>
        <v>0</v>
      </c>
      <c r="Y76" s="57">
        <f t="shared" ref="Y76:Y136" si="76">L76</f>
        <v>0</v>
      </c>
      <c r="Z76" s="57">
        <f t="shared" ref="Z76:Z136" si="77">M76</f>
        <v>0</v>
      </c>
      <c r="AA76" s="57">
        <f t="shared" ref="AA76:AA136" si="78">N76</f>
        <v>0</v>
      </c>
      <c r="AB76" s="57">
        <f t="shared" ref="AB76:AB136" si="79">O76</f>
        <v>0</v>
      </c>
      <c r="AC76" s="57">
        <f t="shared" ref="AC76:AC136" si="80">P76</f>
        <v>6700000</v>
      </c>
      <c r="AD76" s="57">
        <f t="shared" ref="AD76:AD136" si="81">Q76</f>
        <v>5900000</v>
      </c>
      <c r="AF76" s="68">
        <f t="shared" si="45"/>
        <v>0</v>
      </c>
      <c r="AG76" s="68">
        <f t="shared" si="46"/>
        <v>0</v>
      </c>
      <c r="AH76" s="68">
        <f t="shared" si="47"/>
        <v>0</v>
      </c>
      <c r="AI76" s="68">
        <f t="shared" si="48"/>
        <v>0</v>
      </c>
      <c r="AJ76" s="68">
        <f t="shared" si="49"/>
        <v>0</v>
      </c>
      <c r="AK76" s="68">
        <f t="shared" si="50"/>
        <v>0</v>
      </c>
      <c r="AL76" s="68">
        <f t="shared" si="51"/>
        <v>0</v>
      </c>
      <c r="AM76" s="68">
        <f t="shared" si="52"/>
        <v>0</v>
      </c>
      <c r="AN76" s="68">
        <f t="shared" si="53"/>
        <v>0</v>
      </c>
      <c r="AO76" s="68">
        <f t="shared" si="54"/>
        <v>0</v>
      </c>
      <c r="AP76" s="68">
        <f t="shared" si="55"/>
        <v>0</v>
      </c>
      <c r="AQ76" s="68">
        <f t="shared" si="56"/>
        <v>0</v>
      </c>
      <c r="AS76" s="68">
        <f t="shared" si="57"/>
        <v>0</v>
      </c>
      <c r="AT76" s="68">
        <f t="shared" si="58"/>
        <v>0</v>
      </c>
      <c r="AU76" s="68">
        <f t="shared" si="59"/>
        <v>0</v>
      </c>
      <c r="AV76" s="68">
        <f t="shared" si="60"/>
        <v>0</v>
      </c>
      <c r="AW76" s="68">
        <f t="shared" si="61"/>
        <v>0</v>
      </c>
      <c r="AX76" s="68">
        <f t="shared" si="62"/>
        <v>0</v>
      </c>
      <c r="AY76" s="68">
        <f t="shared" si="63"/>
        <v>0</v>
      </c>
      <c r="AZ76" s="68">
        <f t="shared" si="64"/>
        <v>0</v>
      </c>
      <c r="BA76" s="68">
        <f t="shared" si="65"/>
        <v>0</v>
      </c>
      <c r="BB76" s="68">
        <f t="shared" si="66"/>
        <v>-6700000</v>
      </c>
      <c r="BC76" s="68">
        <f t="shared" si="67"/>
        <v>800000</v>
      </c>
      <c r="BD76" s="68">
        <f t="shared" si="68"/>
        <v>5900000</v>
      </c>
    </row>
    <row r="77" spans="1:56" ht="15" customHeight="1">
      <c r="A77" s="21" t="s">
        <v>4</v>
      </c>
      <c r="B77" s="21" t="s">
        <v>115</v>
      </c>
      <c r="C77" s="22" t="s">
        <v>116</v>
      </c>
      <c r="D77" s="57">
        <v>0</v>
      </c>
      <c r="E77" s="57">
        <f t="shared" si="69"/>
        <v>0</v>
      </c>
      <c r="F77" s="19">
        <v>0</v>
      </c>
      <c r="G77" s="19">
        <v>0</v>
      </c>
      <c r="H77" s="19">
        <v>0</v>
      </c>
      <c r="I77" s="19">
        <v>0</v>
      </c>
      <c r="J77" s="19">
        <v>0</v>
      </c>
      <c r="K77" s="19">
        <v>0</v>
      </c>
      <c r="L77" s="19">
        <v>0</v>
      </c>
      <c r="M77" s="19">
        <v>0</v>
      </c>
      <c r="N77" s="19">
        <v>0</v>
      </c>
      <c r="O77" s="19">
        <v>0</v>
      </c>
      <c r="P77" s="19">
        <v>7100000</v>
      </c>
      <c r="Q77" s="19">
        <v>6300000</v>
      </c>
      <c r="S77" s="57">
        <f t="shared" si="70"/>
        <v>0</v>
      </c>
      <c r="T77" s="57">
        <f t="shared" si="71"/>
        <v>0</v>
      </c>
      <c r="U77" s="57">
        <f t="shared" si="72"/>
        <v>0</v>
      </c>
      <c r="V77" s="57">
        <f t="shared" si="73"/>
        <v>0</v>
      </c>
      <c r="W77" s="57">
        <f t="shared" si="74"/>
        <v>0</v>
      </c>
      <c r="X77" s="57">
        <f t="shared" si="75"/>
        <v>0</v>
      </c>
      <c r="Y77" s="57">
        <f t="shared" si="76"/>
        <v>0</v>
      </c>
      <c r="Z77" s="57">
        <f t="shared" si="77"/>
        <v>0</v>
      </c>
      <c r="AA77" s="57">
        <f t="shared" si="78"/>
        <v>0</v>
      </c>
      <c r="AB77" s="57">
        <f t="shared" si="79"/>
        <v>0</v>
      </c>
      <c r="AC77" s="57">
        <f t="shared" si="80"/>
        <v>7100000</v>
      </c>
      <c r="AD77" s="57">
        <f t="shared" si="81"/>
        <v>6300000</v>
      </c>
      <c r="AF77" s="68">
        <f t="shared" si="45"/>
        <v>0</v>
      </c>
      <c r="AG77" s="68">
        <f t="shared" si="46"/>
        <v>0</v>
      </c>
      <c r="AH77" s="68">
        <f t="shared" si="47"/>
        <v>0</v>
      </c>
      <c r="AI77" s="68">
        <f t="shared" si="48"/>
        <v>0</v>
      </c>
      <c r="AJ77" s="68">
        <f t="shared" si="49"/>
        <v>0</v>
      </c>
      <c r="AK77" s="68">
        <f t="shared" si="50"/>
        <v>0</v>
      </c>
      <c r="AL77" s="68">
        <f t="shared" si="51"/>
        <v>0</v>
      </c>
      <c r="AM77" s="68">
        <f t="shared" si="52"/>
        <v>0</v>
      </c>
      <c r="AN77" s="68">
        <f t="shared" si="53"/>
        <v>0</v>
      </c>
      <c r="AO77" s="68">
        <f t="shared" si="54"/>
        <v>0</v>
      </c>
      <c r="AP77" s="68">
        <f t="shared" si="55"/>
        <v>0</v>
      </c>
      <c r="AQ77" s="68">
        <f t="shared" si="56"/>
        <v>0</v>
      </c>
      <c r="AS77" s="68">
        <f t="shared" si="57"/>
        <v>0</v>
      </c>
      <c r="AT77" s="68">
        <f t="shared" si="58"/>
        <v>0</v>
      </c>
      <c r="AU77" s="68">
        <f t="shared" si="59"/>
        <v>0</v>
      </c>
      <c r="AV77" s="68">
        <f t="shared" si="60"/>
        <v>0</v>
      </c>
      <c r="AW77" s="68">
        <f t="shared" si="61"/>
        <v>0</v>
      </c>
      <c r="AX77" s="68">
        <f t="shared" si="62"/>
        <v>0</v>
      </c>
      <c r="AY77" s="68">
        <f t="shared" si="63"/>
        <v>0</v>
      </c>
      <c r="AZ77" s="68">
        <f t="shared" si="64"/>
        <v>0</v>
      </c>
      <c r="BA77" s="68">
        <f t="shared" si="65"/>
        <v>0</v>
      </c>
      <c r="BB77" s="68">
        <f t="shared" si="66"/>
        <v>-7100000</v>
      </c>
      <c r="BC77" s="68">
        <f t="shared" si="67"/>
        <v>800000</v>
      </c>
      <c r="BD77" s="68">
        <f t="shared" si="68"/>
        <v>6300000</v>
      </c>
    </row>
    <row r="78" spans="1:56" ht="15" customHeight="1">
      <c r="A78" s="21" t="s">
        <v>4</v>
      </c>
      <c r="B78" s="21" t="s">
        <v>117</v>
      </c>
      <c r="C78" s="22" t="s">
        <v>118</v>
      </c>
      <c r="D78" s="57">
        <v>0</v>
      </c>
      <c r="E78" s="57">
        <f t="shared" si="69"/>
        <v>-15800000</v>
      </c>
      <c r="F78" s="19">
        <v>15300000</v>
      </c>
      <c r="G78" s="19">
        <v>14800000</v>
      </c>
      <c r="H78" s="19">
        <v>14400000</v>
      </c>
      <c r="I78" s="19">
        <v>13500000</v>
      </c>
      <c r="J78" s="19">
        <v>12800000</v>
      </c>
      <c r="K78" s="19">
        <v>11700000</v>
      </c>
      <c r="L78" s="19">
        <v>10700000</v>
      </c>
      <c r="M78" s="19">
        <v>9700000</v>
      </c>
      <c r="N78" s="19">
        <v>9200000</v>
      </c>
      <c r="O78" s="19">
        <v>8700000</v>
      </c>
      <c r="P78" s="19">
        <v>0</v>
      </c>
      <c r="Q78" s="19">
        <v>0</v>
      </c>
      <c r="S78" s="73">
        <f>F78+Sheet3!C$5</f>
        <v>15800000</v>
      </c>
      <c r="T78" s="73">
        <f>G78+Sheet3!D$5</f>
        <v>15300000</v>
      </c>
      <c r="U78" s="73">
        <f>H78+Sheet3!E$5</f>
        <v>14900000</v>
      </c>
      <c r="V78" s="73">
        <f>I78+Sheet3!F$5</f>
        <v>14000000</v>
      </c>
      <c r="W78" s="73">
        <f>J78+Sheet3!G$5</f>
        <v>13300000</v>
      </c>
      <c r="X78" s="73">
        <f>K78+Sheet3!H$5</f>
        <v>12200000</v>
      </c>
      <c r="Y78" s="73">
        <f>L78+Sheet3!I$5</f>
        <v>11200000</v>
      </c>
      <c r="Z78" s="73">
        <f>M78+Sheet3!J$5</f>
        <v>9700000</v>
      </c>
      <c r="AA78" s="73">
        <f>N78+Sheet3!K$5</f>
        <v>9200000</v>
      </c>
      <c r="AB78" s="73">
        <f>O78+Sheet3!L$5</f>
        <v>8700000</v>
      </c>
      <c r="AC78" s="57">
        <f t="shared" si="80"/>
        <v>0</v>
      </c>
      <c r="AD78" s="57">
        <f t="shared" si="81"/>
        <v>0</v>
      </c>
      <c r="AF78" s="68">
        <f t="shared" si="45"/>
        <v>500000</v>
      </c>
      <c r="AG78" s="68">
        <f t="shared" si="46"/>
        <v>500000</v>
      </c>
      <c r="AH78" s="68">
        <f t="shared" si="47"/>
        <v>500000</v>
      </c>
      <c r="AI78" s="68">
        <f t="shared" si="48"/>
        <v>500000</v>
      </c>
      <c r="AJ78" s="68">
        <f t="shared" si="49"/>
        <v>500000</v>
      </c>
      <c r="AK78" s="68">
        <f t="shared" si="50"/>
        <v>500000</v>
      </c>
      <c r="AL78" s="68">
        <f t="shared" si="51"/>
        <v>500000</v>
      </c>
      <c r="AM78" s="68">
        <f t="shared" si="52"/>
        <v>0</v>
      </c>
      <c r="AN78" s="68">
        <f t="shared" si="53"/>
        <v>0</v>
      </c>
      <c r="AO78" s="68">
        <f t="shared" si="54"/>
        <v>0</v>
      </c>
      <c r="AP78" s="68">
        <f t="shared" si="55"/>
        <v>0</v>
      </c>
      <c r="AQ78" s="68">
        <f t="shared" si="56"/>
        <v>0</v>
      </c>
      <c r="AS78" s="68">
        <f t="shared" si="57"/>
        <v>500000</v>
      </c>
      <c r="AT78" s="68">
        <f t="shared" si="58"/>
        <v>400000</v>
      </c>
      <c r="AU78" s="68">
        <f t="shared" si="59"/>
        <v>900000</v>
      </c>
      <c r="AV78" s="68">
        <f t="shared" si="60"/>
        <v>700000</v>
      </c>
      <c r="AW78" s="68">
        <f t="shared" si="61"/>
        <v>1100000</v>
      </c>
      <c r="AX78" s="68">
        <f t="shared" si="62"/>
        <v>1000000</v>
      </c>
      <c r="AY78" s="68">
        <f t="shared" si="63"/>
        <v>1500000</v>
      </c>
      <c r="AZ78" s="68">
        <f t="shared" si="64"/>
        <v>500000</v>
      </c>
      <c r="BA78" s="68">
        <f t="shared" si="65"/>
        <v>500000</v>
      </c>
      <c r="BB78" s="68">
        <f t="shared" si="66"/>
        <v>8700000</v>
      </c>
      <c r="BC78" s="68">
        <f t="shared" si="67"/>
        <v>0</v>
      </c>
      <c r="BD78" s="68">
        <f t="shared" si="68"/>
        <v>0</v>
      </c>
    </row>
    <row r="79" spans="1:56" ht="15" customHeight="1">
      <c r="A79" s="21" t="s">
        <v>4</v>
      </c>
      <c r="B79" s="21" t="s">
        <v>119</v>
      </c>
      <c r="C79" s="22" t="s">
        <v>120</v>
      </c>
      <c r="D79" s="57">
        <v>0</v>
      </c>
      <c r="E79" s="57">
        <f t="shared" si="69"/>
        <v>-17100000</v>
      </c>
      <c r="F79" s="19">
        <v>15600000</v>
      </c>
      <c r="G79" s="19">
        <v>15100000</v>
      </c>
      <c r="H79" s="19">
        <v>14700000</v>
      </c>
      <c r="I79" s="19">
        <v>13700000</v>
      </c>
      <c r="J79" s="19">
        <v>12600000</v>
      </c>
      <c r="K79" s="19">
        <v>11700000</v>
      </c>
      <c r="L79" s="19">
        <v>10700000</v>
      </c>
      <c r="M79" s="19">
        <v>9200000</v>
      </c>
      <c r="N79" s="19">
        <v>8400000</v>
      </c>
      <c r="O79" s="19">
        <v>7800000</v>
      </c>
      <c r="P79" s="19">
        <v>0</v>
      </c>
      <c r="Q79" s="19">
        <v>0</v>
      </c>
      <c r="S79" s="73">
        <f>F79+Sheet3!C$8</f>
        <v>17100000</v>
      </c>
      <c r="T79" s="73">
        <f>G79+Sheet3!D$8</f>
        <v>16300000</v>
      </c>
      <c r="U79" s="73">
        <f>H79+Sheet3!E$8</f>
        <v>15900000</v>
      </c>
      <c r="V79" s="73">
        <f>I79+Sheet3!F$8</f>
        <v>14700000</v>
      </c>
      <c r="W79" s="73">
        <f>J79+Sheet3!G$8</f>
        <v>13600000</v>
      </c>
      <c r="X79" s="73">
        <f>K79+Sheet3!H$8</f>
        <v>12200000</v>
      </c>
      <c r="Y79" s="73">
        <f>L79+Sheet3!I$8</f>
        <v>11200000</v>
      </c>
      <c r="Z79" s="73">
        <f>M79+Sheet3!J$8</f>
        <v>9200000</v>
      </c>
      <c r="AA79" s="73">
        <f>N79+Sheet3!K$8</f>
        <v>8400000</v>
      </c>
      <c r="AB79" s="73">
        <f>O79+Sheet3!L$8</f>
        <v>7800000</v>
      </c>
      <c r="AC79" s="73">
        <f>P79+Sheet3!M$8</f>
        <v>0</v>
      </c>
      <c r="AD79" s="73">
        <f>Q79+Sheet3!N$8</f>
        <v>0</v>
      </c>
      <c r="AF79" s="68">
        <f t="shared" si="45"/>
        <v>1500000</v>
      </c>
      <c r="AG79" s="68">
        <f t="shared" si="46"/>
        <v>1200000</v>
      </c>
      <c r="AH79" s="68">
        <f t="shared" si="47"/>
        <v>1200000</v>
      </c>
      <c r="AI79" s="68">
        <f t="shared" si="48"/>
        <v>1000000</v>
      </c>
      <c r="AJ79" s="68">
        <f t="shared" si="49"/>
        <v>1000000</v>
      </c>
      <c r="AK79" s="68">
        <f t="shared" si="50"/>
        <v>500000</v>
      </c>
      <c r="AL79" s="68">
        <f t="shared" si="51"/>
        <v>500000</v>
      </c>
      <c r="AM79" s="68">
        <f t="shared" si="52"/>
        <v>0</v>
      </c>
      <c r="AN79" s="68">
        <f t="shared" si="53"/>
        <v>0</v>
      </c>
      <c r="AO79" s="68">
        <f t="shared" si="54"/>
        <v>0</v>
      </c>
      <c r="AP79" s="68">
        <f t="shared" si="55"/>
        <v>0</v>
      </c>
      <c r="AQ79" s="68">
        <f t="shared" si="56"/>
        <v>0</v>
      </c>
      <c r="AS79" s="68">
        <f t="shared" si="57"/>
        <v>800000</v>
      </c>
      <c r="AT79" s="68">
        <f t="shared" si="58"/>
        <v>400000</v>
      </c>
      <c r="AU79" s="68">
        <f t="shared" si="59"/>
        <v>1200000</v>
      </c>
      <c r="AV79" s="68">
        <f t="shared" si="60"/>
        <v>1100000</v>
      </c>
      <c r="AW79" s="68">
        <f t="shared" si="61"/>
        <v>1400000</v>
      </c>
      <c r="AX79" s="68">
        <f t="shared" si="62"/>
        <v>1000000</v>
      </c>
      <c r="AY79" s="68">
        <f t="shared" si="63"/>
        <v>2000000</v>
      </c>
      <c r="AZ79" s="68">
        <f t="shared" si="64"/>
        <v>800000</v>
      </c>
      <c r="BA79" s="68">
        <f t="shared" si="65"/>
        <v>600000</v>
      </c>
      <c r="BB79" s="68">
        <f t="shared" si="66"/>
        <v>7800000</v>
      </c>
      <c r="BC79" s="68">
        <f t="shared" si="67"/>
        <v>0</v>
      </c>
      <c r="BD79" s="68">
        <f t="shared" si="68"/>
        <v>0</v>
      </c>
    </row>
    <row r="80" spans="1:56" ht="15" customHeight="1">
      <c r="A80" s="21" t="s">
        <v>4</v>
      </c>
      <c r="B80" s="21" t="s">
        <v>121</v>
      </c>
      <c r="C80" s="22" t="s">
        <v>122</v>
      </c>
      <c r="D80" s="57">
        <v>0</v>
      </c>
      <c r="E80" s="57">
        <f t="shared" si="69"/>
        <v>0</v>
      </c>
      <c r="F80" s="19">
        <v>0</v>
      </c>
      <c r="G80" s="19">
        <v>0</v>
      </c>
      <c r="H80" s="19">
        <v>0</v>
      </c>
      <c r="I80" s="19">
        <v>10600000</v>
      </c>
      <c r="J80" s="19">
        <v>9900000</v>
      </c>
      <c r="K80" s="19">
        <v>9200000</v>
      </c>
      <c r="L80" s="19">
        <v>8400000</v>
      </c>
      <c r="M80" s="19">
        <v>7200000</v>
      </c>
      <c r="N80" s="19">
        <v>0</v>
      </c>
      <c r="O80" s="19">
        <v>0</v>
      </c>
      <c r="P80" s="19">
        <v>0</v>
      </c>
      <c r="Q80" s="19">
        <v>0</v>
      </c>
      <c r="S80" s="57">
        <f t="shared" si="70"/>
        <v>0</v>
      </c>
      <c r="T80" s="57">
        <f t="shared" si="71"/>
        <v>0</v>
      </c>
      <c r="U80" s="57">
        <f t="shared" si="72"/>
        <v>0</v>
      </c>
      <c r="V80" s="73">
        <f>I80+Sheet3!F$9</f>
        <v>11100000</v>
      </c>
      <c r="W80" s="73">
        <f>J80+Sheet3!G$9</f>
        <v>10400000</v>
      </c>
      <c r="X80" s="73">
        <f>K80+Sheet3!H$9</f>
        <v>9700000</v>
      </c>
      <c r="Y80" s="73">
        <f>L80+Sheet3!I$9</f>
        <v>8900000</v>
      </c>
      <c r="Z80" s="73">
        <f>M80+Sheet3!J$9</f>
        <v>7700000</v>
      </c>
      <c r="AA80" s="57">
        <f t="shared" si="78"/>
        <v>0</v>
      </c>
      <c r="AB80" s="57">
        <f t="shared" si="79"/>
        <v>0</v>
      </c>
      <c r="AC80" s="57">
        <f t="shared" si="80"/>
        <v>0</v>
      </c>
      <c r="AD80" s="57">
        <f t="shared" si="81"/>
        <v>0</v>
      </c>
      <c r="AF80" s="68">
        <f t="shared" si="45"/>
        <v>0</v>
      </c>
      <c r="AG80" s="68">
        <f t="shared" si="46"/>
        <v>0</v>
      </c>
      <c r="AH80" s="68">
        <f t="shared" si="47"/>
        <v>0</v>
      </c>
      <c r="AI80" s="68">
        <f t="shared" si="48"/>
        <v>500000</v>
      </c>
      <c r="AJ80" s="68">
        <f t="shared" si="49"/>
        <v>500000</v>
      </c>
      <c r="AK80" s="68">
        <f t="shared" si="50"/>
        <v>500000</v>
      </c>
      <c r="AL80" s="68">
        <f t="shared" si="51"/>
        <v>500000</v>
      </c>
      <c r="AM80" s="68">
        <f t="shared" si="52"/>
        <v>500000</v>
      </c>
      <c r="AN80" s="68">
        <f t="shared" si="53"/>
        <v>0</v>
      </c>
      <c r="AO80" s="68">
        <f t="shared" si="54"/>
        <v>0</v>
      </c>
      <c r="AP80" s="68">
        <f t="shared" si="55"/>
        <v>0</v>
      </c>
      <c r="AQ80" s="68">
        <f t="shared" si="56"/>
        <v>0</v>
      </c>
      <c r="AS80" s="68">
        <f t="shared" si="57"/>
        <v>0</v>
      </c>
      <c r="AT80" s="68">
        <f t="shared" si="58"/>
        <v>0</v>
      </c>
      <c r="AU80" s="68">
        <f t="shared" si="59"/>
        <v>-11100000</v>
      </c>
      <c r="AV80" s="68">
        <f t="shared" si="60"/>
        <v>700000</v>
      </c>
      <c r="AW80" s="68">
        <f t="shared" si="61"/>
        <v>700000</v>
      </c>
      <c r="AX80" s="68">
        <f t="shared" si="62"/>
        <v>800000</v>
      </c>
      <c r="AY80" s="68">
        <f t="shared" si="63"/>
        <v>1200000</v>
      </c>
      <c r="AZ80" s="68">
        <f t="shared" si="64"/>
        <v>7700000</v>
      </c>
      <c r="BA80" s="68">
        <f t="shared" si="65"/>
        <v>0</v>
      </c>
      <c r="BB80" s="68">
        <f t="shared" si="66"/>
        <v>0</v>
      </c>
      <c r="BC80" s="68">
        <f t="shared" si="67"/>
        <v>0</v>
      </c>
      <c r="BD80" s="68">
        <f t="shared" si="68"/>
        <v>0</v>
      </c>
    </row>
    <row r="81" spans="1:56" ht="15" customHeight="1">
      <c r="A81" s="21" t="s">
        <v>4</v>
      </c>
      <c r="B81" s="21" t="s">
        <v>123</v>
      </c>
      <c r="C81" s="22" t="s">
        <v>124</v>
      </c>
      <c r="D81" s="57">
        <v>0</v>
      </c>
      <c r="E81" s="57">
        <f t="shared" si="69"/>
        <v>0</v>
      </c>
      <c r="F81" s="19">
        <v>0</v>
      </c>
      <c r="G81" s="19">
        <v>0</v>
      </c>
      <c r="H81" s="19">
        <v>0</v>
      </c>
      <c r="I81" s="19">
        <v>10600000</v>
      </c>
      <c r="J81" s="19">
        <v>9900000</v>
      </c>
      <c r="K81" s="19">
        <v>9200000</v>
      </c>
      <c r="L81" s="19">
        <v>8400000</v>
      </c>
      <c r="M81" s="19">
        <v>7200000</v>
      </c>
      <c r="N81" s="19">
        <v>0</v>
      </c>
      <c r="O81" s="19">
        <v>0</v>
      </c>
      <c r="P81" s="19">
        <v>0</v>
      </c>
      <c r="Q81" s="19">
        <v>0</v>
      </c>
      <c r="S81" s="57">
        <f t="shared" si="70"/>
        <v>0</v>
      </c>
      <c r="T81" s="57">
        <f t="shared" si="71"/>
        <v>0</v>
      </c>
      <c r="U81" s="57">
        <f t="shared" si="72"/>
        <v>0</v>
      </c>
      <c r="V81" s="73">
        <f>I81+Sheet3!F$9</f>
        <v>11100000</v>
      </c>
      <c r="W81" s="73">
        <f>J81+Sheet3!G$9</f>
        <v>10400000</v>
      </c>
      <c r="X81" s="73">
        <f>K81+Sheet3!H$9</f>
        <v>9700000</v>
      </c>
      <c r="Y81" s="73">
        <f>L81+Sheet3!I$9</f>
        <v>8900000</v>
      </c>
      <c r="Z81" s="73">
        <f>M81+Sheet3!J$9</f>
        <v>7700000</v>
      </c>
      <c r="AA81" s="57">
        <f t="shared" si="78"/>
        <v>0</v>
      </c>
      <c r="AB81" s="57">
        <f t="shared" si="79"/>
        <v>0</v>
      </c>
      <c r="AC81" s="57">
        <f t="shared" si="80"/>
        <v>0</v>
      </c>
      <c r="AD81" s="57">
        <f t="shared" si="81"/>
        <v>0</v>
      </c>
      <c r="AF81" s="68">
        <f t="shared" si="45"/>
        <v>0</v>
      </c>
      <c r="AG81" s="68">
        <f t="shared" si="46"/>
        <v>0</v>
      </c>
      <c r="AH81" s="68">
        <f t="shared" si="47"/>
        <v>0</v>
      </c>
      <c r="AI81" s="68">
        <f t="shared" si="48"/>
        <v>500000</v>
      </c>
      <c r="AJ81" s="68">
        <f t="shared" si="49"/>
        <v>500000</v>
      </c>
      <c r="AK81" s="68">
        <f t="shared" si="50"/>
        <v>500000</v>
      </c>
      <c r="AL81" s="68">
        <f t="shared" si="51"/>
        <v>500000</v>
      </c>
      <c r="AM81" s="68">
        <f t="shared" si="52"/>
        <v>500000</v>
      </c>
      <c r="AN81" s="68">
        <f t="shared" si="53"/>
        <v>0</v>
      </c>
      <c r="AO81" s="68">
        <f t="shared" si="54"/>
        <v>0</v>
      </c>
      <c r="AP81" s="68">
        <f t="shared" si="55"/>
        <v>0</v>
      </c>
      <c r="AQ81" s="68">
        <f t="shared" si="56"/>
        <v>0</v>
      </c>
      <c r="AS81" s="68">
        <f t="shared" si="57"/>
        <v>0</v>
      </c>
      <c r="AT81" s="68">
        <f t="shared" si="58"/>
        <v>0</v>
      </c>
      <c r="AU81" s="68">
        <f t="shared" si="59"/>
        <v>-11100000</v>
      </c>
      <c r="AV81" s="68">
        <f t="shared" si="60"/>
        <v>700000</v>
      </c>
      <c r="AW81" s="68">
        <f t="shared" si="61"/>
        <v>700000</v>
      </c>
      <c r="AX81" s="68">
        <f t="shared" si="62"/>
        <v>800000</v>
      </c>
      <c r="AY81" s="68">
        <f t="shared" si="63"/>
        <v>1200000</v>
      </c>
      <c r="AZ81" s="68">
        <f t="shared" si="64"/>
        <v>7700000</v>
      </c>
      <c r="BA81" s="68">
        <f t="shared" si="65"/>
        <v>0</v>
      </c>
      <c r="BB81" s="68">
        <f t="shared" si="66"/>
        <v>0</v>
      </c>
      <c r="BC81" s="68">
        <f t="shared" si="67"/>
        <v>0</v>
      </c>
      <c r="BD81" s="68">
        <f t="shared" si="68"/>
        <v>0</v>
      </c>
    </row>
    <row r="82" spans="1:56" ht="15" customHeight="1">
      <c r="A82" s="21" t="s">
        <v>4</v>
      </c>
      <c r="B82" s="21" t="s">
        <v>125</v>
      </c>
      <c r="C82" s="22" t="s">
        <v>126</v>
      </c>
      <c r="D82" s="57">
        <v>0</v>
      </c>
      <c r="E82" s="57">
        <f t="shared" si="69"/>
        <v>-17100000</v>
      </c>
      <c r="F82" s="19">
        <v>15600000</v>
      </c>
      <c r="G82" s="19">
        <v>15100000</v>
      </c>
      <c r="H82" s="19">
        <v>14700000</v>
      </c>
      <c r="I82" s="19">
        <v>13700000</v>
      </c>
      <c r="J82" s="19">
        <v>12600000</v>
      </c>
      <c r="K82" s="19">
        <v>11700000</v>
      </c>
      <c r="L82" s="19">
        <v>10700000</v>
      </c>
      <c r="M82" s="19">
        <v>9200000</v>
      </c>
      <c r="N82" s="19">
        <v>8400000</v>
      </c>
      <c r="O82" s="19">
        <v>7800000</v>
      </c>
      <c r="P82" s="19">
        <v>0</v>
      </c>
      <c r="Q82" s="19">
        <v>0</v>
      </c>
      <c r="S82" s="73">
        <f>F82+Sheet3!C$8</f>
        <v>17100000</v>
      </c>
      <c r="T82" s="73">
        <f>G82+Sheet3!D$8</f>
        <v>16300000</v>
      </c>
      <c r="U82" s="73">
        <f>H82+Sheet3!E$8</f>
        <v>15900000</v>
      </c>
      <c r="V82" s="73">
        <f>I82+Sheet3!F$8</f>
        <v>14700000</v>
      </c>
      <c r="W82" s="73">
        <f>J82+Sheet3!G$8</f>
        <v>13600000</v>
      </c>
      <c r="X82" s="73">
        <f>K82+Sheet3!H$8</f>
        <v>12200000</v>
      </c>
      <c r="Y82" s="73">
        <f>L82+Sheet3!I$8</f>
        <v>11200000</v>
      </c>
      <c r="Z82" s="73">
        <f>M82+Sheet3!J$8</f>
        <v>9200000</v>
      </c>
      <c r="AA82" s="73">
        <f>N82+Sheet3!K$8</f>
        <v>8400000</v>
      </c>
      <c r="AB82" s="73">
        <f>O82+Sheet3!L$8</f>
        <v>7800000</v>
      </c>
      <c r="AC82" s="73">
        <f>P82+Sheet3!M$8</f>
        <v>0</v>
      </c>
      <c r="AD82" s="73">
        <f>Q82+Sheet3!N$8</f>
        <v>0</v>
      </c>
      <c r="AF82" s="68">
        <f t="shared" si="45"/>
        <v>1500000</v>
      </c>
      <c r="AG82" s="68">
        <f t="shared" si="46"/>
        <v>1200000</v>
      </c>
      <c r="AH82" s="68">
        <f t="shared" si="47"/>
        <v>1200000</v>
      </c>
      <c r="AI82" s="68">
        <f t="shared" si="48"/>
        <v>1000000</v>
      </c>
      <c r="AJ82" s="68">
        <f t="shared" si="49"/>
        <v>1000000</v>
      </c>
      <c r="AK82" s="68">
        <f t="shared" si="50"/>
        <v>500000</v>
      </c>
      <c r="AL82" s="68">
        <f t="shared" si="51"/>
        <v>500000</v>
      </c>
      <c r="AM82" s="68">
        <f t="shared" si="52"/>
        <v>0</v>
      </c>
      <c r="AN82" s="68">
        <f t="shared" si="53"/>
        <v>0</v>
      </c>
      <c r="AO82" s="68">
        <f t="shared" si="54"/>
        <v>0</v>
      </c>
      <c r="AP82" s="68">
        <f t="shared" si="55"/>
        <v>0</v>
      </c>
      <c r="AQ82" s="68">
        <f t="shared" si="56"/>
        <v>0</v>
      </c>
      <c r="AS82" s="68">
        <f t="shared" si="57"/>
        <v>800000</v>
      </c>
      <c r="AT82" s="68">
        <f t="shared" si="58"/>
        <v>400000</v>
      </c>
      <c r="AU82" s="68">
        <f t="shared" si="59"/>
        <v>1200000</v>
      </c>
      <c r="AV82" s="68">
        <f t="shared" si="60"/>
        <v>1100000</v>
      </c>
      <c r="AW82" s="68">
        <f t="shared" si="61"/>
        <v>1400000</v>
      </c>
      <c r="AX82" s="68">
        <f t="shared" si="62"/>
        <v>1000000</v>
      </c>
      <c r="AY82" s="68">
        <f t="shared" si="63"/>
        <v>2000000</v>
      </c>
      <c r="AZ82" s="68">
        <f t="shared" si="64"/>
        <v>800000</v>
      </c>
      <c r="BA82" s="68">
        <f t="shared" si="65"/>
        <v>600000</v>
      </c>
      <c r="BB82" s="68">
        <f t="shared" si="66"/>
        <v>7800000</v>
      </c>
      <c r="BC82" s="68">
        <f t="shared" si="67"/>
        <v>0</v>
      </c>
      <c r="BD82" s="68">
        <f t="shared" si="68"/>
        <v>0</v>
      </c>
    </row>
    <row r="83" spans="1:56" ht="15" customHeight="1">
      <c r="A83" s="21" t="s">
        <v>4</v>
      </c>
      <c r="B83" s="21" t="s">
        <v>127</v>
      </c>
      <c r="C83" s="22" t="s">
        <v>128</v>
      </c>
      <c r="D83" s="57">
        <v>0</v>
      </c>
      <c r="E83" s="57">
        <f t="shared" si="69"/>
        <v>-17100000</v>
      </c>
      <c r="F83" s="19">
        <v>15600000</v>
      </c>
      <c r="G83" s="19">
        <v>15100000</v>
      </c>
      <c r="H83" s="19">
        <v>14700000</v>
      </c>
      <c r="I83" s="19">
        <v>13700000</v>
      </c>
      <c r="J83" s="19">
        <v>12600000</v>
      </c>
      <c r="K83" s="19">
        <v>11700000</v>
      </c>
      <c r="L83" s="19">
        <v>10700000</v>
      </c>
      <c r="M83" s="19">
        <v>9200000</v>
      </c>
      <c r="N83" s="19">
        <v>8400000</v>
      </c>
      <c r="O83" s="19">
        <v>7800000</v>
      </c>
      <c r="P83" s="19">
        <v>0</v>
      </c>
      <c r="Q83" s="19">
        <v>0</v>
      </c>
      <c r="S83" s="73">
        <f>F83+Sheet3!C$8</f>
        <v>17100000</v>
      </c>
      <c r="T83" s="73">
        <f>G83+Sheet3!D$8</f>
        <v>16300000</v>
      </c>
      <c r="U83" s="73">
        <f>H83+Sheet3!E$8</f>
        <v>15900000</v>
      </c>
      <c r="V83" s="73">
        <f>I83+Sheet3!F$8</f>
        <v>14700000</v>
      </c>
      <c r="W83" s="73">
        <f>J83+Sheet3!G$8</f>
        <v>13600000</v>
      </c>
      <c r="X83" s="73">
        <f>K83+Sheet3!H$8</f>
        <v>12200000</v>
      </c>
      <c r="Y83" s="73">
        <f>L83+Sheet3!I$8</f>
        <v>11200000</v>
      </c>
      <c r="Z83" s="73">
        <f>M83+Sheet3!J$8</f>
        <v>9200000</v>
      </c>
      <c r="AA83" s="73">
        <f>N83+Sheet3!K$8</f>
        <v>8400000</v>
      </c>
      <c r="AB83" s="73">
        <f>O83+Sheet3!L$8</f>
        <v>7800000</v>
      </c>
      <c r="AC83" s="73">
        <f>P83+Sheet3!M$8</f>
        <v>0</v>
      </c>
      <c r="AD83" s="73">
        <f>Q83+Sheet3!N$8</f>
        <v>0</v>
      </c>
      <c r="AF83" s="68">
        <f t="shared" si="45"/>
        <v>1500000</v>
      </c>
      <c r="AG83" s="68">
        <f t="shared" si="46"/>
        <v>1200000</v>
      </c>
      <c r="AH83" s="68">
        <f t="shared" si="47"/>
        <v>1200000</v>
      </c>
      <c r="AI83" s="68">
        <f t="shared" si="48"/>
        <v>1000000</v>
      </c>
      <c r="AJ83" s="68">
        <f t="shared" si="49"/>
        <v>1000000</v>
      </c>
      <c r="AK83" s="68">
        <f t="shared" si="50"/>
        <v>500000</v>
      </c>
      <c r="AL83" s="68">
        <f t="shared" si="51"/>
        <v>500000</v>
      </c>
      <c r="AM83" s="68">
        <f t="shared" si="52"/>
        <v>0</v>
      </c>
      <c r="AN83" s="68">
        <f t="shared" si="53"/>
        <v>0</v>
      </c>
      <c r="AO83" s="68">
        <f t="shared" si="54"/>
        <v>0</v>
      </c>
      <c r="AP83" s="68">
        <f t="shared" si="55"/>
        <v>0</v>
      </c>
      <c r="AQ83" s="68">
        <f t="shared" si="56"/>
        <v>0</v>
      </c>
      <c r="AS83" s="68">
        <f t="shared" si="57"/>
        <v>800000</v>
      </c>
      <c r="AT83" s="68">
        <f t="shared" si="58"/>
        <v>400000</v>
      </c>
      <c r="AU83" s="68">
        <f t="shared" si="59"/>
        <v>1200000</v>
      </c>
      <c r="AV83" s="68">
        <f t="shared" si="60"/>
        <v>1100000</v>
      </c>
      <c r="AW83" s="68">
        <f t="shared" si="61"/>
        <v>1400000</v>
      </c>
      <c r="AX83" s="68">
        <f t="shared" si="62"/>
        <v>1000000</v>
      </c>
      <c r="AY83" s="68">
        <f t="shared" si="63"/>
        <v>2000000</v>
      </c>
      <c r="AZ83" s="68">
        <f t="shared" si="64"/>
        <v>800000</v>
      </c>
      <c r="BA83" s="68">
        <f t="shared" si="65"/>
        <v>600000</v>
      </c>
      <c r="BB83" s="68">
        <f t="shared" si="66"/>
        <v>7800000</v>
      </c>
      <c r="BC83" s="68">
        <f t="shared" si="67"/>
        <v>0</v>
      </c>
      <c r="BD83" s="68">
        <f t="shared" si="68"/>
        <v>0</v>
      </c>
    </row>
    <row r="84" spans="1:56" ht="15" customHeight="1">
      <c r="A84" s="21" t="s">
        <v>4</v>
      </c>
      <c r="B84" s="21" t="s">
        <v>129</v>
      </c>
      <c r="C84" s="22" t="s">
        <v>130</v>
      </c>
      <c r="D84" s="57">
        <v>18276000</v>
      </c>
      <c r="E84" s="57">
        <f t="shared" si="69"/>
        <v>676000</v>
      </c>
      <c r="F84" s="19">
        <v>16600000</v>
      </c>
      <c r="G84" s="19">
        <v>16100000</v>
      </c>
      <c r="H84" s="19">
        <v>15700000</v>
      </c>
      <c r="I84" s="19">
        <v>14800000</v>
      </c>
      <c r="J84" s="19">
        <v>13800000</v>
      </c>
      <c r="K84" s="19">
        <v>12900000</v>
      </c>
      <c r="L84" s="19">
        <v>11600000</v>
      </c>
      <c r="M84" s="19">
        <v>0</v>
      </c>
      <c r="N84" s="19">
        <v>0</v>
      </c>
      <c r="O84" s="19">
        <v>0</v>
      </c>
      <c r="P84" s="19">
        <v>0</v>
      </c>
      <c r="Q84" s="19">
        <v>0</v>
      </c>
      <c r="S84" s="73">
        <f>F84+Sheet3!C$62</f>
        <v>17600000</v>
      </c>
      <c r="T84" s="73">
        <f>G84+Sheet3!D$62</f>
        <v>17100000</v>
      </c>
      <c r="U84" s="73">
        <f>H84+Sheet3!E$62</f>
        <v>16700000</v>
      </c>
      <c r="V84" s="73">
        <f>I84+Sheet3!F$62</f>
        <v>15800000</v>
      </c>
      <c r="W84" s="73">
        <f>J84+Sheet3!G$62</f>
        <v>14800000</v>
      </c>
      <c r="X84" s="73">
        <f>K84+Sheet3!H$62</f>
        <v>13400000</v>
      </c>
      <c r="Y84" s="73">
        <f>L84+Sheet3!I$62</f>
        <v>12100000</v>
      </c>
      <c r="Z84" s="73">
        <f>M84+Sheet3!J$8</f>
        <v>0</v>
      </c>
      <c r="AA84" s="73">
        <f>N84+Sheet3!K$8</f>
        <v>0</v>
      </c>
      <c r="AB84" s="73">
        <f>O84+Sheet3!L$8</f>
        <v>0</v>
      </c>
      <c r="AC84" s="73">
        <f>P84+Sheet3!M$8</f>
        <v>0</v>
      </c>
      <c r="AD84" s="73">
        <f>Q84+Sheet3!N$8</f>
        <v>0</v>
      </c>
      <c r="AF84" s="68">
        <f t="shared" si="45"/>
        <v>1000000</v>
      </c>
      <c r="AG84" s="68">
        <f t="shared" si="46"/>
        <v>1000000</v>
      </c>
      <c r="AH84" s="68">
        <f t="shared" si="47"/>
        <v>1000000</v>
      </c>
      <c r="AI84" s="68">
        <f t="shared" si="48"/>
        <v>1000000</v>
      </c>
      <c r="AJ84" s="68">
        <f t="shared" si="49"/>
        <v>1000000</v>
      </c>
      <c r="AK84" s="68">
        <f t="shared" si="50"/>
        <v>500000</v>
      </c>
      <c r="AL84" s="68">
        <f t="shared" si="51"/>
        <v>500000</v>
      </c>
      <c r="AM84" s="68">
        <f t="shared" si="52"/>
        <v>0</v>
      </c>
      <c r="AN84" s="68">
        <f t="shared" si="53"/>
        <v>0</v>
      </c>
      <c r="AO84" s="68">
        <f t="shared" si="54"/>
        <v>0</v>
      </c>
      <c r="AP84" s="68">
        <f t="shared" si="55"/>
        <v>0</v>
      </c>
      <c r="AQ84" s="68">
        <f t="shared" si="56"/>
        <v>0</v>
      </c>
      <c r="AS84" s="68">
        <f t="shared" si="57"/>
        <v>500000</v>
      </c>
      <c r="AT84" s="68">
        <f t="shared" si="58"/>
        <v>400000</v>
      </c>
      <c r="AU84" s="68">
        <f t="shared" si="59"/>
        <v>900000</v>
      </c>
      <c r="AV84" s="68">
        <f t="shared" si="60"/>
        <v>1000000</v>
      </c>
      <c r="AW84" s="68">
        <f t="shared" si="61"/>
        <v>1400000</v>
      </c>
      <c r="AX84" s="68">
        <f t="shared" si="62"/>
        <v>1300000</v>
      </c>
      <c r="AY84" s="68">
        <f t="shared" si="63"/>
        <v>12100000</v>
      </c>
      <c r="AZ84" s="68">
        <f t="shared" si="64"/>
        <v>0</v>
      </c>
      <c r="BA84" s="68">
        <f t="shared" si="65"/>
        <v>0</v>
      </c>
      <c r="BB84" s="68">
        <f t="shared" si="66"/>
        <v>0</v>
      </c>
      <c r="BC84" s="68">
        <f t="shared" si="67"/>
        <v>0</v>
      </c>
      <c r="BD84" s="68">
        <f t="shared" si="68"/>
        <v>0</v>
      </c>
    </row>
    <row r="85" spans="1:56" ht="15" customHeight="1">
      <c r="A85" s="21" t="s">
        <v>4</v>
      </c>
      <c r="B85" s="21" t="s">
        <v>131</v>
      </c>
      <c r="C85" s="22" t="s">
        <v>132</v>
      </c>
      <c r="D85" s="57">
        <v>0</v>
      </c>
      <c r="E85" s="57">
        <f t="shared" si="69"/>
        <v>0</v>
      </c>
      <c r="F85" s="19">
        <v>0</v>
      </c>
      <c r="G85" s="19">
        <v>0</v>
      </c>
      <c r="H85" s="19">
        <v>0</v>
      </c>
      <c r="I85" s="19">
        <v>0</v>
      </c>
      <c r="J85" s="19">
        <v>0</v>
      </c>
      <c r="K85" s="19">
        <v>0</v>
      </c>
      <c r="L85" s="19">
        <v>0</v>
      </c>
      <c r="M85" s="19">
        <v>6800000</v>
      </c>
      <c r="N85" s="19">
        <v>6400000</v>
      </c>
      <c r="O85" s="19">
        <v>5800000</v>
      </c>
      <c r="P85" s="19">
        <v>5500000</v>
      </c>
      <c r="Q85" s="19">
        <v>5000000</v>
      </c>
      <c r="S85" s="57">
        <f t="shared" si="70"/>
        <v>0</v>
      </c>
      <c r="T85" s="57">
        <f t="shared" si="71"/>
        <v>0</v>
      </c>
      <c r="U85" s="57">
        <f t="shared" si="72"/>
        <v>0</v>
      </c>
      <c r="V85" s="57">
        <f t="shared" si="73"/>
        <v>0</v>
      </c>
      <c r="W85" s="57">
        <f t="shared" si="74"/>
        <v>0</v>
      </c>
      <c r="X85" s="57">
        <f t="shared" si="75"/>
        <v>0</v>
      </c>
      <c r="Y85" s="57">
        <f t="shared" si="76"/>
        <v>0</v>
      </c>
      <c r="Z85" s="57">
        <f t="shared" si="77"/>
        <v>6800000</v>
      </c>
      <c r="AA85" s="57">
        <f t="shared" si="78"/>
        <v>6400000</v>
      </c>
      <c r="AB85" s="57">
        <f t="shared" si="79"/>
        <v>5800000</v>
      </c>
      <c r="AC85" s="57">
        <f t="shared" si="80"/>
        <v>5500000</v>
      </c>
      <c r="AD85" s="57">
        <f t="shared" si="81"/>
        <v>5000000</v>
      </c>
      <c r="AF85" s="68">
        <f t="shared" si="45"/>
        <v>0</v>
      </c>
      <c r="AG85" s="68">
        <f t="shared" si="46"/>
        <v>0</v>
      </c>
      <c r="AH85" s="68">
        <f t="shared" si="47"/>
        <v>0</v>
      </c>
      <c r="AI85" s="68">
        <f t="shared" si="48"/>
        <v>0</v>
      </c>
      <c r="AJ85" s="68">
        <f t="shared" si="49"/>
        <v>0</v>
      </c>
      <c r="AK85" s="68">
        <f t="shared" si="50"/>
        <v>0</v>
      </c>
      <c r="AL85" s="68">
        <f t="shared" si="51"/>
        <v>0</v>
      </c>
      <c r="AM85" s="68">
        <f t="shared" si="52"/>
        <v>0</v>
      </c>
      <c r="AN85" s="68">
        <f t="shared" si="53"/>
        <v>0</v>
      </c>
      <c r="AO85" s="68">
        <f t="shared" si="54"/>
        <v>0</v>
      </c>
      <c r="AP85" s="68">
        <f t="shared" si="55"/>
        <v>0</v>
      </c>
      <c r="AQ85" s="68">
        <f t="shared" si="56"/>
        <v>0</v>
      </c>
      <c r="AS85" s="68">
        <f t="shared" si="57"/>
        <v>0</v>
      </c>
      <c r="AT85" s="68">
        <f t="shared" si="58"/>
        <v>0</v>
      </c>
      <c r="AU85" s="68">
        <f t="shared" si="59"/>
        <v>0</v>
      </c>
      <c r="AV85" s="68">
        <f t="shared" si="60"/>
        <v>0</v>
      </c>
      <c r="AW85" s="68">
        <f t="shared" si="61"/>
        <v>0</v>
      </c>
      <c r="AX85" s="68">
        <f t="shared" si="62"/>
        <v>0</v>
      </c>
      <c r="AY85" s="68">
        <f t="shared" si="63"/>
        <v>-6800000</v>
      </c>
      <c r="AZ85" s="68">
        <f t="shared" si="64"/>
        <v>400000</v>
      </c>
      <c r="BA85" s="68">
        <f t="shared" si="65"/>
        <v>600000</v>
      </c>
      <c r="BB85" s="68">
        <f t="shared" si="66"/>
        <v>300000</v>
      </c>
      <c r="BC85" s="68">
        <f t="shared" si="67"/>
        <v>500000</v>
      </c>
      <c r="BD85" s="68">
        <f t="shared" si="68"/>
        <v>5000000</v>
      </c>
    </row>
    <row r="86" spans="1:56" ht="15" customHeight="1">
      <c r="A86" s="21" t="s">
        <v>4</v>
      </c>
      <c r="B86" s="21" t="s">
        <v>133</v>
      </c>
      <c r="C86" s="22" t="s">
        <v>134</v>
      </c>
      <c r="D86" s="57">
        <v>0</v>
      </c>
      <c r="E86" s="57">
        <f t="shared" si="69"/>
        <v>0</v>
      </c>
      <c r="F86" s="19">
        <v>0</v>
      </c>
      <c r="G86" s="19">
        <v>0</v>
      </c>
      <c r="H86" s="19">
        <v>0</v>
      </c>
      <c r="I86" s="19">
        <v>0</v>
      </c>
      <c r="J86" s="19">
        <v>0</v>
      </c>
      <c r="K86" s="19">
        <v>0</v>
      </c>
      <c r="L86" s="19">
        <v>0</v>
      </c>
      <c r="M86" s="19">
        <v>6800000</v>
      </c>
      <c r="N86" s="19">
        <v>6400000</v>
      </c>
      <c r="O86" s="19">
        <v>5800000</v>
      </c>
      <c r="P86" s="19">
        <v>5500000</v>
      </c>
      <c r="Q86" s="19">
        <v>5000000</v>
      </c>
      <c r="S86" s="57">
        <f t="shared" si="70"/>
        <v>0</v>
      </c>
      <c r="T86" s="57">
        <f t="shared" si="71"/>
        <v>0</v>
      </c>
      <c r="U86" s="57">
        <f t="shared" si="72"/>
        <v>0</v>
      </c>
      <c r="V86" s="57">
        <f t="shared" si="73"/>
        <v>0</v>
      </c>
      <c r="W86" s="57">
        <f t="shared" si="74"/>
        <v>0</v>
      </c>
      <c r="X86" s="57">
        <f t="shared" si="75"/>
        <v>0</v>
      </c>
      <c r="Y86" s="57">
        <f t="shared" si="76"/>
        <v>0</v>
      </c>
      <c r="Z86" s="57">
        <f t="shared" si="77"/>
        <v>6800000</v>
      </c>
      <c r="AA86" s="57">
        <f t="shared" si="78"/>
        <v>6400000</v>
      </c>
      <c r="AB86" s="57">
        <f t="shared" si="79"/>
        <v>5800000</v>
      </c>
      <c r="AC86" s="57">
        <f t="shared" si="80"/>
        <v>5500000</v>
      </c>
      <c r="AD86" s="57">
        <f t="shared" si="81"/>
        <v>5000000</v>
      </c>
      <c r="AF86" s="68">
        <f t="shared" si="45"/>
        <v>0</v>
      </c>
      <c r="AG86" s="68">
        <f t="shared" si="46"/>
        <v>0</v>
      </c>
      <c r="AH86" s="68">
        <f t="shared" si="47"/>
        <v>0</v>
      </c>
      <c r="AI86" s="68">
        <f t="shared" si="48"/>
        <v>0</v>
      </c>
      <c r="AJ86" s="68">
        <f t="shared" si="49"/>
        <v>0</v>
      </c>
      <c r="AK86" s="68">
        <f t="shared" si="50"/>
        <v>0</v>
      </c>
      <c r="AL86" s="68">
        <f t="shared" si="51"/>
        <v>0</v>
      </c>
      <c r="AM86" s="68">
        <f t="shared" si="52"/>
        <v>0</v>
      </c>
      <c r="AN86" s="68">
        <f t="shared" si="53"/>
        <v>0</v>
      </c>
      <c r="AO86" s="68">
        <f t="shared" si="54"/>
        <v>0</v>
      </c>
      <c r="AP86" s="68">
        <f t="shared" si="55"/>
        <v>0</v>
      </c>
      <c r="AQ86" s="68">
        <f t="shared" si="56"/>
        <v>0</v>
      </c>
      <c r="AS86" s="68">
        <f t="shared" si="57"/>
        <v>0</v>
      </c>
      <c r="AT86" s="68">
        <f t="shared" si="58"/>
        <v>0</v>
      </c>
      <c r="AU86" s="68">
        <f t="shared" si="59"/>
        <v>0</v>
      </c>
      <c r="AV86" s="68">
        <f t="shared" si="60"/>
        <v>0</v>
      </c>
      <c r="AW86" s="68">
        <f t="shared" si="61"/>
        <v>0</v>
      </c>
      <c r="AX86" s="68">
        <f t="shared" si="62"/>
        <v>0</v>
      </c>
      <c r="AY86" s="68">
        <f t="shared" si="63"/>
        <v>-6800000</v>
      </c>
      <c r="AZ86" s="68">
        <f t="shared" si="64"/>
        <v>400000</v>
      </c>
      <c r="BA86" s="68">
        <f t="shared" si="65"/>
        <v>600000</v>
      </c>
      <c r="BB86" s="68">
        <f t="shared" si="66"/>
        <v>300000</v>
      </c>
      <c r="BC86" s="68">
        <f t="shared" si="67"/>
        <v>500000</v>
      </c>
      <c r="BD86" s="68">
        <f t="shared" si="68"/>
        <v>5000000</v>
      </c>
    </row>
    <row r="87" spans="1:56" ht="15" customHeight="1">
      <c r="A87" s="21" t="s">
        <v>4</v>
      </c>
      <c r="B87" s="21" t="s">
        <v>135</v>
      </c>
      <c r="C87" s="22" t="s">
        <v>136</v>
      </c>
      <c r="D87" s="57">
        <v>0</v>
      </c>
      <c r="E87" s="57">
        <f t="shared" si="69"/>
        <v>-11100000</v>
      </c>
      <c r="F87" s="19">
        <v>11100000</v>
      </c>
      <c r="G87" s="19">
        <v>10600000</v>
      </c>
      <c r="H87" s="19">
        <v>10300000</v>
      </c>
      <c r="I87" s="19">
        <v>9800000</v>
      </c>
      <c r="J87" s="19">
        <v>9400000</v>
      </c>
      <c r="K87" s="19">
        <v>8500000</v>
      </c>
      <c r="L87" s="19">
        <v>7600000</v>
      </c>
      <c r="M87" s="19">
        <v>6800000</v>
      </c>
      <c r="N87" s="19">
        <v>6400000</v>
      </c>
      <c r="O87" s="19">
        <v>5800000</v>
      </c>
      <c r="P87" s="19">
        <v>5500000</v>
      </c>
      <c r="Q87" s="19">
        <v>5000000</v>
      </c>
      <c r="S87" s="57">
        <f t="shared" si="70"/>
        <v>11100000</v>
      </c>
      <c r="T87" s="57">
        <f t="shared" si="71"/>
        <v>10600000</v>
      </c>
      <c r="U87" s="57">
        <f t="shared" si="72"/>
        <v>10300000</v>
      </c>
      <c r="V87" s="57">
        <f t="shared" si="73"/>
        <v>9800000</v>
      </c>
      <c r="W87" s="57">
        <f t="shared" si="74"/>
        <v>9400000</v>
      </c>
      <c r="X87" s="57">
        <f t="shared" si="75"/>
        <v>8500000</v>
      </c>
      <c r="Y87" s="57">
        <f t="shared" si="76"/>
        <v>7600000</v>
      </c>
      <c r="Z87" s="57">
        <f t="shared" si="77"/>
        <v>6800000</v>
      </c>
      <c r="AA87" s="57">
        <f t="shared" si="78"/>
        <v>6400000</v>
      </c>
      <c r="AB87" s="57">
        <f t="shared" si="79"/>
        <v>5800000</v>
      </c>
      <c r="AC87" s="57">
        <f t="shared" si="80"/>
        <v>5500000</v>
      </c>
      <c r="AD87" s="57">
        <f t="shared" si="81"/>
        <v>5000000</v>
      </c>
      <c r="AF87" s="68">
        <f t="shared" si="45"/>
        <v>0</v>
      </c>
      <c r="AG87" s="68">
        <f t="shared" si="46"/>
        <v>0</v>
      </c>
      <c r="AH87" s="68">
        <f t="shared" si="47"/>
        <v>0</v>
      </c>
      <c r="AI87" s="68">
        <f t="shared" si="48"/>
        <v>0</v>
      </c>
      <c r="AJ87" s="68">
        <f t="shared" si="49"/>
        <v>0</v>
      </c>
      <c r="AK87" s="68">
        <f t="shared" si="50"/>
        <v>0</v>
      </c>
      <c r="AL87" s="68">
        <f t="shared" si="51"/>
        <v>0</v>
      </c>
      <c r="AM87" s="68">
        <f t="shared" si="52"/>
        <v>0</v>
      </c>
      <c r="AN87" s="68">
        <f t="shared" si="53"/>
        <v>0</v>
      </c>
      <c r="AO87" s="68">
        <f t="shared" si="54"/>
        <v>0</v>
      </c>
      <c r="AP87" s="68">
        <f t="shared" si="55"/>
        <v>0</v>
      </c>
      <c r="AQ87" s="68">
        <f t="shared" si="56"/>
        <v>0</v>
      </c>
      <c r="AS87" s="68">
        <f t="shared" si="57"/>
        <v>500000</v>
      </c>
      <c r="AT87" s="68">
        <f t="shared" si="58"/>
        <v>300000</v>
      </c>
      <c r="AU87" s="68">
        <f t="shared" si="59"/>
        <v>500000</v>
      </c>
      <c r="AV87" s="68">
        <f t="shared" si="60"/>
        <v>400000</v>
      </c>
      <c r="AW87" s="68">
        <f t="shared" si="61"/>
        <v>900000</v>
      </c>
      <c r="AX87" s="68">
        <f t="shared" si="62"/>
        <v>900000</v>
      </c>
      <c r="AY87" s="68">
        <f t="shared" si="63"/>
        <v>800000</v>
      </c>
      <c r="AZ87" s="68">
        <f t="shared" si="64"/>
        <v>400000</v>
      </c>
      <c r="BA87" s="68">
        <f t="shared" si="65"/>
        <v>600000</v>
      </c>
      <c r="BB87" s="68">
        <f t="shared" si="66"/>
        <v>300000</v>
      </c>
      <c r="BC87" s="68">
        <f t="shared" si="67"/>
        <v>500000</v>
      </c>
      <c r="BD87" s="68">
        <f t="shared" si="68"/>
        <v>5000000</v>
      </c>
    </row>
    <row r="88" spans="1:56" ht="15" customHeight="1">
      <c r="A88" s="21" t="s">
        <v>4</v>
      </c>
      <c r="B88" s="21" t="s">
        <v>137</v>
      </c>
      <c r="C88" s="22" t="s">
        <v>138</v>
      </c>
      <c r="D88" s="57">
        <v>0</v>
      </c>
      <c r="E88" s="57">
        <f t="shared" si="69"/>
        <v>-11400000</v>
      </c>
      <c r="F88" s="19">
        <v>11400000</v>
      </c>
      <c r="G88" s="19">
        <v>10900000</v>
      </c>
      <c r="H88" s="19">
        <v>10600000</v>
      </c>
      <c r="I88" s="19">
        <v>10000000</v>
      </c>
      <c r="J88" s="19">
        <v>9500000</v>
      </c>
      <c r="K88" s="19">
        <v>8700000</v>
      </c>
      <c r="L88" s="19">
        <v>7800000</v>
      </c>
      <c r="M88" s="19">
        <v>6800000</v>
      </c>
      <c r="N88" s="19">
        <v>6500000</v>
      </c>
      <c r="O88" s="19">
        <v>5900000</v>
      </c>
      <c r="P88" s="19">
        <v>5600000</v>
      </c>
      <c r="Q88" s="19">
        <v>5200000</v>
      </c>
      <c r="S88" s="57">
        <f t="shared" si="70"/>
        <v>11400000</v>
      </c>
      <c r="T88" s="57">
        <f t="shared" si="71"/>
        <v>10900000</v>
      </c>
      <c r="U88" s="57">
        <f t="shared" si="72"/>
        <v>10600000</v>
      </c>
      <c r="V88" s="57">
        <f t="shared" si="73"/>
        <v>10000000</v>
      </c>
      <c r="W88" s="57">
        <f t="shared" si="74"/>
        <v>9500000</v>
      </c>
      <c r="X88" s="57">
        <f t="shared" si="75"/>
        <v>8700000</v>
      </c>
      <c r="Y88" s="57">
        <f t="shared" si="76"/>
        <v>7800000</v>
      </c>
      <c r="Z88" s="57">
        <f t="shared" si="77"/>
        <v>6800000</v>
      </c>
      <c r="AA88" s="57">
        <f t="shared" si="78"/>
        <v>6500000</v>
      </c>
      <c r="AB88" s="57">
        <f t="shared" si="79"/>
        <v>5900000</v>
      </c>
      <c r="AC88" s="57">
        <f t="shared" si="80"/>
        <v>5600000</v>
      </c>
      <c r="AD88" s="57">
        <f t="shared" si="81"/>
        <v>5200000</v>
      </c>
      <c r="AF88" s="68">
        <f t="shared" si="45"/>
        <v>0</v>
      </c>
      <c r="AG88" s="68">
        <f t="shared" si="46"/>
        <v>0</v>
      </c>
      <c r="AH88" s="68">
        <f t="shared" si="47"/>
        <v>0</v>
      </c>
      <c r="AI88" s="68">
        <f t="shared" si="48"/>
        <v>0</v>
      </c>
      <c r="AJ88" s="68">
        <f t="shared" si="49"/>
        <v>0</v>
      </c>
      <c r="AK88" s="68">
        <f t="shared" si="50"/>
        <v>0</v>
      </c>
      <c r="AL88" s="68">
        <f t="shared" si="51"/>
        <v>0</v>
      </c>
      <c r="AM88" s="68">
        <f t="shared" si="52"/>
        <v>0</v>
      </c>
      <c r="AN88" s="68">
        <f t="shared" si="53"/>
        <v>0</v>
      </c>
      <c r="AO88" s="68">
        <f t="shared" si="54"/>
        <v>0</v>
      </c>
      <c r="AP88" s="68">
        <f t="shared" si="55"/>
        <v>0</v>
      </c>
      <c r="AQ88" s="68">
        <f t="shared" si="56"/>
        <v>0</v>
      </c>
      <c r="AS88" s="68">
        <f t="shared" si="57"/>
        <v>500000</v>
      </c>
      <c r="AT88" s="68">
        <f t="shared" si="58"/>
        <v>300000</v>
      </c>
      <c r="AU88" s="68">
        <f t="shared" si="59"/>
        <v>600000</v>
      </c>
      <c r="AV88" s="68">
        <f t="shared" si="60"/>
        <v>500000</v>
      </c>
      <c r="AW88" s="68">
        <f t="shared" si="61"/>
        <v>800000</v>
      </c>
      <c r="AX88" s="68">
        <f t="shared" si="62"/>
        <v>900000</v>
      </c>
      <c r="AY88" s="68">
        <f t="shared" si="63"/>
        <v>1000000</v>
      </c>
      <c r="AZ88" s="68">
        <f t="shared" si="64"/>
        <v>300000</v>
      </c>
      <c r="BA88" s="68">
        <f t="shared" si="65"/>
        <v>600000</v>
      </c>
      <c r="BB88" s="68">
        <f t="shared" si="66"/>
        <v>300000</v>
      </c>
      <c r="BC88" s="68">
        <f t="shared" si="67"/>
        <v>400000</v>
      </c>
      <c r="BD88" s="68">
        <f t="shared" si="68"/>
        <v>5200000</v>
      </c>
    </row>
    <row r="89" spans="1:56" ht="15" customHeight="1">
      <c r="A89" s="21" t="s">
        <v>4</v>
      </c>
      <c r="B89" s="21" t="s">
        <v>139</v>
      </c>
      <c r="C89" s="22" t="s">
        <v>140</v>
      </c>
      <c r="D89" s="57">
        <v>0</v>
      </c>
      <c r="E89" s="57">
        <f t="shared" si="69"/>
        <v>-11100000</v>
      </c>
      <c r="F89" s="19">
        <v>11100000</v>
      </c>
      <c r="G89" s="19">
        <v>10600000</v>
      </c>
      <c r="H89" s="19">
        <v>10300000</v>
      </c>
      <c r="I89" s="19">
        <v>9800000</v>
      </c>
      <c r="J89" s="19">
        <v>9400000</v>
      </c>
      <c r="K89" s="19">
        <v>8500000</v>
      </c>
      <c r="L89" s="19">
        <v>7600000</v>
      </c>
      <c r="M89" s="19">
        <v>6800000</v>
      </c>
      <c r="N89" s="19">
        <v>6400000</v>
      </c>
      <c r="O89" s="19">
        <v>5800000</v>
      </c>
      <c r="P89" s="19">
        <v>5500000</v>
      </c>
      <c r="Q89" s="19">
        <v>5000000</v>
      </c>
      <c r="S89" s="57">
        <f t="shared" si="70"/>
        <v>11100000</v>
      </c>
      <c r="T89" s="57">
        <f t="shared" si="71"/>
        <v>10600000</v>
      </c>
      <c r="U89" s="57">
        <f t="shared" si="72"/>
        <v>10300000</v>
      </c>
      <c r="V89" s="57">
        <f t="shared" si="73"/>
        <v>9800000</v>
      </c>
      <c r="W89" s="57">
        <f t="shared" si="74"/>
        <v>9400000</v>
      </c>
      <c r="X89" s="57">
        <f t="shared" si="75"/>
        <v>8500000</v>
      </c>
      <c r="Y89" s="57">
        <f t="shared" si="76"/>
        <v>7600000</v>
      </c>
      <c r="Z89" s="57">
        <f t="shared" si="77"/>
        <v>6800000</v>
      </c>
      <c r="AA89" s="57">
        <f t="shared" si="78"/>
        <v>6400000</v>
      </c>
      <c r="AB89" s="57">
        <f t="shared" si="79"/>
        <v>5800000</v>
      </c>
      <c r="AC89" s="57">
        <f t="shared" si="80"/>
        <v>5500000</v>
      </c>
      <c r="AD89" s="57">
        <f t="shared" si="81"/>
        <v>5000000</v>
      </c>
      <c r="AF89" s="68">
        <f t="shared" si="45"/>
        <v>0</v>
      </c>
      <c r="AG89" s="68">
        <f t="shared" si="46"/>
        <v>0</v>
      </c>
      <c r="AH89" s="68">
        <f t="shared" si="47"/>
        <v>0</v>
      </c>
      <c r="AI89" s="68">
        <f t="shared" si="48"/>
        <v>0</v>
      </c>
      <c r="AJ89" s="68">
        <f t="shared" si="49"/>
        <v>0</v>
      </c>
      <c r="AK89" s="68">
        <f t="shared" si="50"/>
        <v>0</v>
      </c>
      <c r="AL89" s="68">
        <f t="shared" si="51"/>
        <v>0</v>
      </c>
      <c r="AM89" s="68">
        <f t="shared" si="52"/>
        <v>0</v>
      </c>
      <c r="AN89" s="68">
        <f t="shared" si="53"/>
        <v>0</v>
      </c>
      <c r="AO89" s="68">
        <f t="shared" si="54"/>
        <v>0</v>
      </c>
      <c r="AP89" s="68">
        <f t="shared" si="55"/>
        <v>0</v>
      </c>
      <c r="AQ89" s="68">
        <f t="shared" si="56"/>
        <v>0</v>
      </c>
      <c r="AS89" s="68">
        <f t="shared" si="57"/>
        <v>500000</v>
      </c>
      <c r="AT89" s="68">
        <f t="shared" si="58"/>
        <v>300000</v>
      </c>
      <c r="AU89" s="68">
        <f t="shared" si="59"/>
        <v>500000</v>
      </c>
      <c r="AV89" s="68">
        <f t="shared" si="60"/>
        <v>400000</v>
      </c>
      <c r="AW89" s="68">
        <f t="shared" si="61"/>
        <v>900000</v>
      </c>
      <c r="AX89" s="68">
        <f t="shared" si="62"/>
        <v>900000</v>
      </c>
      <c r="AY89" s="68">
        <f t="shared" si="63"/>
        <v>800000</v>
      </c>
      <c r="AZ89" s="68">
        <f t="shared" si="64"/>
        <v>400000</v>
      </c>
      <c r="BA89" s="68">
        <f t="shared" si="65"/>
        <v>600000</v>
      </c>
      <c r="BB89" s="68">
        <f t="shared" si="66"/>
        <v>300000</v>
      </c>
      <c r="BC89" s="68">
        <f t="shared" si="67"/>
        <v>500000</v>
      </c>
      <c r="BD89" s="68">
        <f t="shared" si="68"/>
        <v>5000000</v>
      </c>
    </row>
    <row r="90" spans="1:56" ht="15" customHeight="1">
      <c r="A90" s="21" t="s">
        <v>4</v>
      </c>
      <c r="B90" s="21" t="s">
        <v>141</v>
      </c>
      <c r="C90" s="22" t="s">
        <v>142</v>
      </c>
      <c r="D90" s="57">
        <v>0</v>
      </c>
      <c r="E90" s="57">
        <f t="shared" si="69"/>
        <v>0</v>
      </c>
      <c r="F90" s="19">
        <v>0</v>
      </c>
      <c r="G90" s="19">
        <v>0</v>
      </c>
      <c r="H90" s="19">
        <v>0</v>
      </c>
      <c r="I90" s="19">
        <v>0</v>
      </c>
      <c r="J90" s="19">
        <v>0</v>
      </c>
      <c r="K90" s="19">
        <v>0</v>
      </c>
      <c r="L90" s="19">
        <v>0</v>
      </c>
      <c r="M90" s="19">
        <v>0</v>
      </c>
      <c r="N90" s="19">
        <v>0</v>
      </c>
      <c r="O90" s="19">
        <v>0</v>
      </c>
      <c r="P90" s="19">
        <v>0</v>
      </c>
      <c r="Q90" s="19">
        <v>0</v>
      </c>
      <c r="S90" s="57">
        <f t="shared" si="70"/>
        <v>0</v>
      </c>
      <c r="T90" s="57">
        <f t="shared" si="71"/>
        <v>0</v>
      </c>
      <c r="U90" s="57">
        <f t="shared" si="72"/>
        <v>0</v>
      </c>
      <c r="V90" s="57">
        <f t="shared" si="73"/>
        <v>0</v>
      </c>
      <c r="W90" s="57">
        <f t="shared" si="74"/>
        <v>0</v>
      </c>
      <c r="X90" s="57">
        <f t="shared" si="75"/>
        <v>0</v>
      </c>
      <c r="Y90" s="57">
        <f t="shared" si="76"/>
        <v>0</v>
      </c>
      <c r="Z90" s="57">
        <f t="shared" si="77"/>
        <v>0</v>
      </c>
      <c r="AA90" s="57">
        <f t="shared" si="78"/>
        <v>0</v>
      </c>
      <c r="AB90" s="57">
        <f t="shared" si="79"/>
        <v>0</v>
      </c>
      <c r="AC90" s="57">
        <f t="shared" si="80"/>
        <v>0</v>
      </c>
      <c r="AD90" s="57">
        <f t="shared" si="81"/>
        <v>0</v>
      </c>
      <c r="AF90" s="68">
        <f t="shared" si="45"/>
        <v>0</v>
      </c>
      <c r="AG90" s="68">
        <f t="shared" si="46"/>
        <v>0</v>
      </c>
      <c r="AH90" s="68">
        <f t="shared" si="47"/>
        <v>0</v>
      </c>
      <c r="AI90" s="68">
        <f t="shared" si="48"/>
        <v>0</v>
      </c>
      <c r="AJ90" s="68">
        <f t="shared" si="49"/>
        <v>0</v>
      </c>
      <c r="AK90" s="68">
        <f t="shared" si="50"/>
        <v>0</v>
      </c>
      <c r="AL90" s="68">
        <f t="shared" si="51"/>
        <v>0</v>
      </c>
      <c r="AM90" s="68">
        <f t="shared" si="52"/>
        <v>0</v>
      </c>
      <c r="AN90" s="68">
        <f t="shared" si="53"/>
        <v>0</v>
      </c>
      <c r="AO90" s="68">
        <f t="shared" si="54"/>
        <v>0</v>
      </c>
      <c r="AP90" s="68">
        <f t="shared" si="55"/>
        <v>0</v>
      </c>
      <c r="AQ90" s="68">
        <f t="shared" si="56"/>
        <v>0</v>
      </c>
      <c r="AS90" s="68">
        <f t="shared" si="57"/>
        <v>0</v>
      </c>
      <c r="AT90" s="68">
        <f t="shared" si="58"/>
        <v>0</v>
      </c>
      <c r="AU90" s="68">
        <f t="shared" si="59"/>
        <v>0</v>
      </c>
      <c r="AV90" s="68">
        <f t="shared" si="60"/>
        <v>0</v>
      </c>
      <c r="AW90" s="68">
        <f t="shared" si="61"/>
        <v>0</v>
      </c>
      <c r="AX90" s="68">
        <f t="shared" si="62"/>
        <v>0</v>
      </c>
      <c r="AY90" s="68">
        <f t="shared" si="63"/>
        <v>0</v>
      </c>
      <c r="AZ90" s="68">
        <f t="shared" si="64"/>
        <v>0</v>
      </c>
      <c r="BA90" s="68">
        <f t="shared" si="65"/>
        <v>0</v>
      </c>
      <c r="BB90" s="68">
        <f t="shared" si="66"/>
        <v>0</v>
      </c>
      <c r="BC90" s="68">
        <f t="shared" si="67"/>
        <v>0</v>
      </c>
      <c r="BD90" s="68">
        <f t="shared" si="68"/>
        <v>0</v>
      </c>
    </row>
    <row r="91" spans="1:56" ht="15" customHeight="1">
      <c r="A91" s="21" t="s">
        <v>4</v>
      </c>
      <c r="B91" s="21" t="s">
        <v>143</v>
      </c>
      <c r="C91" s="22" t="s">
        <v>144</v>
      </c>
      <c r="D91" s="57">
        <v>0</v>
      </c>
      <c r="E91" s="57">
        <f t="shared" si="69"/>
        <v>-30200000</v>
      </c>
      <c r="F91" s="19">
        <v>29200000</v>
      </c>
      <c r="G91" s="19">
        <v>28700000</v>
      </c>
      <c r="H91" s="19">
        <v>27200000</v>
      </c>
      <c r="I91" s="19">
        <v>24100000</v>
      </c>
      <c r="J91" s="19">
        <v>21900000</v>
      </c>
      <c r="K91" s="19">
        <v>20100000</v>
      </c>
      <c r="L91" s="19">
        <v>18600000</v>
      </c>
      <c r="M91" s="19">
        <v>17100000</v>
      </c>
      <c r="N91" s="19">
        <v>0</v>
      </c>
      <c r="O91" s="19">
        <v>0</v>
      </c>
      <c r="P91" s="19">
        <v>0</v>
      </c>
      <c r="Q91" s="19">
        <v>0</v>
      </c>
      <c r="S91" s="73">
        <f>F91+Sheet3!C$11</f>
        <v>30200000</v>
      </c>
      <c r="T91" s="73">
        <f>G91+Sheet3!D$11</f>
        <v>29700000</v>
      </c>
      <c r="U91" s="73">
        <f>H91+Sheet3!E$11</f>
        <v>28200000</v>
      </c>
      <c r="V91" s="73">
        <f>I91+Sheet3!F$11</f>
        <v>25100000</v>
      </c>
      <c r="W91" s="73">
        <f>J91+Sheet3!G$11</f>
        <v>22900000</v>
      </c>
      <c r="X91" s="73">
        <f>K91+Sheet3!H$11</f>
        <v>20100000</v>
      </c>
      <c r="Y91" s="73">
        <f>L91+Sheet3!I$11</f>
        <v>18600000</v>
      </c>
      <c r="Z91" s="73">
        <f>M91+Sheet3!J$11</f>
        <v>17100000</v>
      </c>
      <c r="AA91" s="57">
        <f t="shared" si="78"/>
        <v>0</v>
      </c>
      <c r="AB91" s="57">
        <f t="shared" si="79"/>
        <v>0</v>
      </c>
      <c r="AC91" s="57">
        <f t="shared" si="80"/>
        <v>0</v>
      </c>
      <c r="AD91" s="57">
        <f t="shared" si="81"/>
        <v>0</v>
      </c>
      <c r="AF91" s="68">
        <f t="shared" si="45"/>
        <v>1000000</v>
      </c>
      <c r="AG91" s="68">
        <f t="shared" si="46"/>
        <v>1000000</v>
      </c>
      <c r="AH91" s="68">
        <f t="shared" si="47"/>
        <v>1000000</v>
      </c>
      <c r="AI91" s="68">
        <f t="shared" si="48"/>
        <v>1000000</v>
      </c>
      <c r="AJ91" s="68">
        <f t="shared" si="49"/>
        <v>1000000</v>
      </c>
      <c r="AK91" s="68">
        <f t="shared" si="50"/>
        <v>0</v>
      </c>
      <c r="AL91" s="68">
        <f t="shared" si="51"/>
        <v>0</v>
      </c>
      <c r="AM91" s="68">
        <f t="shared" si="52"/>
        <v>0</v>
      </c>
      <c r="AN91" s="68">
        <f t="shared" si="53"/>
        <v>0</v>
      </c>
      <c r="AO91" s="68">
        <f t="shared" si="54"/>
        <v>0</v>
      </c>
      <c r="AP91" s="68">
        <f t="shared" si="55"/>
        <v>0</v>
      </c>
      <c r="AQ91" s="68">
        <f t="shared" si="56"/>
        <v>0</v>
      </c>
      <c r="AS91" s="68">
        <f t="shared" si="57"/>
        <v>500000</v>
      </c>
      <c r="AT91" s="68">
        <f t="shared" si="58"/>
        <v>1500000</v>
      </c>
      <c r="AU91" s="68">
        <f t="shared" si="59"/>
        <v>3100000</v>
      </c>
      <c r="AV91" s="68">
        <f t="shared" si="60"/>
        <v>2200000</v>
      </c>
      <c r="AW91" s="68">
        <f t="shared" si="61"/>
        <v>2800000</v>
      </c>
      <c r="AX91" s="68">
        <f t="shared" si="62"/>
        <v>1500000</v>
      </c>
      <c r="AY91" s="68">
        <f t="shared" si="63"/>
        <v>1500000</v>
      </c>
      <c r="AZ91" s="68">
        <f t="shared" si="64"/>
        <v>17100000</v>
      </c>
      <c r="BA91" s="68">
        <f t="shared" si="65"/>
        <v>0</v>
      </c>
      <c r="BB91" s="68">
        <f t="shared" si="66"/>
        <v>0</v>
      </c>
      <c r="BC91" s="68">
        <f t="shared" si="67"/>
        <v>0</v>
      </c>
      <c r="BD91" s="68">
        <f t="shared" si="68"/>
        <v>0</v>
      </c>
    </row>
    <row r="92" spans="1:56" ht="15" customHeight="1">
      <c r="A92" s="21" t="s">
        <v>4</v>
      </c>
      <c r="B92" s="21" t="s">
        <v>145</v>
      </c>
      <c r="C92" s="22" t="s">
        <v>146</v>
      </c>
      <c r="D92" s="57">
        <v>0</v>
      </c>
      <c r="E92" s="57">
        <f t="shared" si="69"/>
        <v>-30200000</v>
      </c>
      <c r="F92" s="19">
        <v>29200000</v>
      </c>
      <c r="G92" s="19">
        <v>28700000</v>
      </c>
      <c r="H92" s="19">
        <v>27200000</v>
      </c>
      <c r="I92" s="19">
        <v>24100000</v>
      </c>
      <c r="J92" s="19">
        <v>21900000</v>
      </c>
      <c r="K92" s="19">
        <v>20100000</v>
      </c>
      <c r="L92" s="19">
        <v>18600000</v>
      </c>
      <c r="M92" s="19">
        <v>17100000</v>
      </c>
      <c r="N92" s="19">
        <v>0</v>
      </c>
      <c r="O92" s="19">
        <v>0</v>
      </c>
      <c r="P92" s="19">
        <v>0</v>
      </c>
      <c r="Q92" s="19">
        <v>0</v>
      </c>
      <c r="S92" s="73">
        <f>F92+Sheet3!C$11</f>
        <v>30200000</v>
      </c>
      <c r="T92" s="73">
        <f>G92+Sheet3!D$11</f>
        <v>29700000</v>
      </c>
      <c r="U92" s="73">
        <f>H92+Sheet3!E$11</f>
        <v>28200000</v>
      </c>
      <c r="V92" s="73">
        <f>I92+Sheet3!F$11</f>
        <v>25100000</v>
      </c>
      <c r="W92" s="73">
        <f>J92+Sheet3!G$11</f>
        <v>22900000</v>
      </c>
      <c r="X92" s="73">
        <f>K92+Sheet3!H$11</f>
        <v>20100000</v>
      </c>
      <c r="Y92" s="73">
        <f>L92+Sheet3!I$11</f>
        <v>18600000</v>
      </c>
      <c r="Z92" s="73">
        <f>M92+Sheet3!J$11</f>
        <v>17100000</v>
      </c>
      <c r="AA92" s="57">
        <f t="shared" si="78"/>
        <v>0</v>
      </c>
      <c r="AB92" s="57">
        <f t="shared" si="79"/>
        <v>0</v>
      </c>
      <c r="AC92" s="57">
        <f t="shared" si="80"/>
        <v>0</v>
      </c>
      <c r="AD92" s="57">
        <f t="shared" si="81"/>
        <v>0</v>
      </c>
      <c r="AF92" s="68">
        <f t="shared" si="45"/>
        <v>1000000</v>
      </c>
      <c r="AG92" s="68">
        <f t="shared" si="46"/>
        <v>1000000</v>
      </c>
      <c r="AH92" s="68">
        <f t="shared" si="47"/>
        <v>1000000</v>
      </c>
      <c r="AI92" s="68">
        <f t="shared" si="48"/>
        <v>1000000</v>
      </c>
      <c r="AJ92" s="68">
        <f t="shared" si="49"/>
        <v>1000000</v>
      </c>
      <c r="AK92" s="68">
        <f t="shared" si="50"/>
        <v>0</v>
      </c>
      <c r="AL92" s="68">
        <f t="shared" si="51"/>
        <v>0</v>
      </c>
      <c r="AM92" s="68">
        <f t="shared" si="52"/>
        <v>0</v>
      </c>
      <c r="AN92" s="68">
        <f t="shared" si="53"/>
        <v>0</v>
      </c>
      <c r="AO92" s="68">
        <f t="shared" si="54"/>
        <v>0</v>
      </c>
      <c r="AP92" s="68">
        <f t="shared" si="55"/>
        <v>0</v>
      </c>
      <c r="AQ92" s="68">
        <f t="shared" si="56"/>
        <v>0</v>
      </c>
      <c r="AS92" s="68">
        <f t="shared" si="57"/>
        <v>500000</v>
      </c>
      <c r="AT92" s="68">
        <f t="shared" si="58"/>
        <v>1500000</v>
      </c>
      <c r="AU92" s="68">
        <f t="shared" si="59"/>
        <v>3100000</v>
      </c>
      <c r="AV92" s="68">
        <f t="shared" si="60"/>
        <v>2200000</v>
      </c>
      <c r="AW92" s="68">
        <f t="shared" si="61"/>
        <v>2800000</v>
      </c>
      <c r="AX92" s="68">
        <f t="shared" si="62"/>
        <v>1500000</v>
      </c>
      <c r="AY92" s="68">
        <f t="shared" si="63"/>
        <v>1500000</v>
      </c>
      <c r="AZ92" s="68">
        <f t="shared" si="64"/>
        <v>17100000</v>
      </c>
      <c r="BA92" s="68">
        <f t="shared" si="65"/>
        <v>0</v>
      </c>
      <c r="BB92" s="68">
        <f t="shared" si="66"/>
        <v>0</v>
      </c>
      <c r="BC92" s="68">
        <f t="shared" si="67"/>
        <v>0</v>
      </c>
      <c r="BD92" s="68">
        <f t="shared" si="68"/>
        <v>0</v>
      </c>
    </row>
    <row r="93" spans="1:56" ht="15" customHeight="1">
      <c r="A93" s="21" t="s">
        <v>4</v>
      </c>
      <c r="B93" s="21" t="s">
        <v>147</v>
      </c>
      <c r="C93" s="22" t="s">
        <v>148</v>
      </c>
      <c r="D93" s="57">
        <v>0</v>
      </c>
      <c r="E93" s="57">
        <f t="shared" si="69"/>
        <v>0</v>
      </c>
      <c r="F93" s="19">
        <v>0</v>
      </c>
      <c r="G93" s="19">
        <v>0</v>
      </c>
      <c r="H93" s="19">
        <v>15400000</v>
      </c>
      <c r="I93" s="19">
        <v>14700000</v>
      </c>
      <c r="J93" s="19">
        <v>13900000</v>
      </c>
      <c r="K93" s="19">
        <v>12600000</v>
      </c>
      <c r="L93" s="19">
        <v>11300000</v>
      </c>
      <c r="M93" s="19">
        <v>9900000</v>
      </c>
      <c r="N93" s="19">
        <v>9500000</v>
      </c>
      <c r="O93" s="19">
        <v>8100000</v>
      </c>
      <c r="P93" s="19">
        <v>7100000</v>
      </c>
      <c r="Q93" s="19">
        <v>0</v>
      </c>
      <c r="S93" s="57">
        <f t="shared" si="70"/>
        <v>0</v>
      </c>
      <c r="T93" s="57">
        <f t="shared" si="71"/>
        <v>0</v>
      </c>
      <c r="U93" s="57">
        <f t="shared" si="72"/>
        <v>15400000</v>
      </c>
      <c r="V93" s="57">
        <f t="shared" si="73"/>
        <v>14700000</v>
      </c>
      <c r="W93" s="57">
        <f t="shared" si="74"/>
        <v>13900000</v>
      </c>
      <c r="X93" s="57">
        <f t="shared" si="75"/>
        <v>12600000</v>
      </c>
      <c r="Y93" s="57">
        <f t="shared" si="76"/>
        <v>11300000</v>
      </c>
      <c r="Z93" s="57">
        <f t="shared" si="77"/>
        <v>9900000</v>
      </c>
      <c r="AA93" s="57">
        <f t="shared" si="78"/>
        <v>9500000</v>
      </c>
      <c r="AB93" s="57">
        <f t="shared" si="79"/>
        <v>8100000</v>
      </c>
      <c r="AC93" s="57">
        <f t="shared" si="80"/>
        <v>7100000</v>
      </c>
      <c r="AD93" s="57">
        <f t="shared" si="81"/>
        <v>0</v>
      </c>
      <c r="AF93" s="68">
        <f t="shared" si="45"/>
        <v>0</v>
      </c>
      <c r="AG93" s="68">
        <f t="shared" si="46"/>
        <v>0</v>
      </c>
      <c r="AH93" s="68">
        <f t="shared" si="47"/>
        <v>0</v>
      </c>
      <c r="AI93" s="68">
        <f t="shared" si="48"/>
        <v>0</v>
      </c>
      <c r="AJ93" s="68">
        <f t="shared" si="49"/>
        <v>0</v>
      </c>
      <c r="AK93" s="68">
        <f t="shared" si="50"/>
        <v>0</v>
      </c>
      <c r="AL93" s="68">
        <f t="shared" si="51"/>
        <v>0</v>
      </c>
      <c r="AM93" s="68">
        <f t="shared" si="52"/>
        <v>0</v>
      </c>
      <c r="AN93" s="68">
        <f t="shared" si="53"/>
        <v>0</v>
      </c>
      <c r="AO93" s="68">
        <f t="shared" si="54"/>
        <v>0</v>
      </c>
      <c r="AP93" s="68">
        <f t="shared" si="55"/>
        <v>0</v>
      </c>
      <c r="AQ93" s="68">
        <f t="shared" si="56"/>
        <v>0</v>
      </c>
      <c r="AS93" s="68">
        <f t="shared" si="57"/>
        <v>0</v>
      </c>
      <c r="AT93" s="68">
        <f t="shared" si="58"/>
        <v>-15400000</v>
      </c>
      <c r="AU93" s="68">
        <f t="shared" si="59"/>
        <v>700000</v>
      </c>
      <c r="AV93" s="68">
        <f t="shared" si="60"/>
        <v>800000</v>
      </c>
      <c r="AW93" s="68">
        <f t="shared" si="61"/>
        <v>1300000</v>
      </c>
      <c r="AX93" s="68">
        <f t="shared" si="62"/>
        <v>1300000</v>
      </c>
      <c r="AY93" s="68">
        <f t="shared" si="63"/>
        <v>1400000</v>
      </c>
      <c r="AZ93" s="68">
        <f t="shared" si="64"/>
        <v>400000</v>
      </c>
      <c r="BA93" s="68">
        <f t="shared" si="65"/>
        <v>1400000</v>
      </c>
      <c r="BB93" s="68">
        <f t="shared" si="66"/>
        <v>1000000</v>
      </c>
      <c r="BC93" s="68">
        <f t="shared" si="67"/>
        <v>7100000</v>
      </c>
      <c r="BD93" s="68">
        <f t="shared" si="68"/>
        <v>0</v>
      </c>
    </row>
    <row r="94" spans="1:56" ht="15" customHeight="1">
      <c r="A94" s="21" t="s">
        <v>4</v>
      </c>
      <c r="B94" s="21" t="s">
        <v>149</v>
      </c>
      <c r="C94" s="22" t="s">
        <v>150</v>
      </c>
      <c r="D94" s="57">
        <v>0</v>
      </c>
      <c r="E94" s="57">
        <f t="shared" si="69"/>
        <v>0</v>
      </c>
      <c r="F94" s="19">
        <v>0</v>
      </c>
      <c r="G94" s="19">
        <v>0</v>
      </c>
      <c r="H94" s="19">
        <v>15400000</v>
      </c>
      <c r="I94" s="19">
        <v>14700000</v>
      </c>
      <c r="J94" s="19">
        <v>13900000</v>
      </c>
      <c r="K94" s="19">
        <v>12600000</v>
      </c>
      <c r="L94" s="19">
        <v>11300000</v>
      </c>
      <c r="M94" s="19">
        <v>9900000</v>
      </c>
      <c r="N94" s="19">
        <v>9500000</v>
      </c>
      <c r="O94" s="19">
        <v>8100000</v>
      </c>
      <c r="P94" s="19">
        <v>7100000</v>
      </c>
      <c r="Q94" s="19">
        <v>0</v>
      </c>
      <c r="S94" s="57">
        <f t="shared" si="70"/>
        <v>0</v>
      </c>
      <c r="T94" s="57">
        <f t="shared" si="71"/>
        <v>0</v>
      </c>
      <c r="U94" s="57">
        <f t="shared" si="72"/>
        <v>15400000</v>
      </c>
      <c r="V94" s="57">
        <f t="shared" si="73"/>
        <v>14700000</v>
      </c>
      <c r="W94" s="57">
        <f t="shared" si="74"/>
        <v>13900000</v>
      </c>
      <c r="X94" s="57">
        <f t="shared" si="75"/>
        <v>12600000</v>
      </c>
      <c r="Y94" s="57">
        <f t="shared" si="76"/>
        <v>11300000</v>
      </c>
      <c r="Z94" s="57">
        <f t="shared" si="77"/>
        <v>9900000</v>
      </c>
      <c r="AA94" s="57">
        <f t="shared" si="78"/>
        <v>9500000</v>
      </c>
      <c r="AB94" s="57">
        <f t="shared" si="79"/>
        <v>8100000</v>
      </c>
      <c r="AC94" s="57">
        <f t="shared" si="80"/>
        <v>7100000</v>
      </c>
      <c r="AD94" s="57">
        <f t="shared" si="81"/>
        <v>0</v>
      </c>
      <c r="AF94" s="68">
        <f t="shared" si="45"/>
        <v>0</v>
      </c>
      <c r="AG94" s="68">
        <f t="shared" si="46"/>
        <v>0</v>
      </c>
      <c r="AH94" s="68">
        <f t="shared" si="47"/>
        <v>0</v>
      </c>
      <c r="AI94" s="68">
        <f t="shared" si="48"/>
        <v>0</v>
      </c>
      <c r="AJ94" s="68">
        <f t="shared" si="49"/>
        <v>0</v>
      </c>
      <c r="AK94" s="68">
        <f t="shared" si="50"/>
        <v>0</v>
      </c>
      <c r="AL94" s="68">
        <f t="shared" si="51"/>
        <v>0</v>
      </c>
      <c r="AM94" s="68">
        <f t="shared" si="52"/>
        <v>0</v>
      </c>
      <c r="AN94" s="68">
        <f t="shared" si="53"/>
        <v>0</v>
      </c>
      <c r="AO94" s="68">
        <f t="shared" si="54"/>
        <v>0</v>
      </c>
      <c r="AP94" s="68">
        <f t="shared" si="55"/>
        <v>0</v>
      </c>
      <c r="AQ94" s="68">
        <f t="shared" si="56"/>
        <v>0</v>
      </c>
      <c r="AS94" s="68">
        <f t="shared" si="57"/>
        <v>0</v>
      </c>
      <c r="AT94" s="68">
        <f t="shared" si="58"/>
        <v>-15400000</v>
      </c>
      <c r="AU94" s="68">
        <f t="shared" si="59"/>
        <v>700000</v>
      </c>
      <c r="AV94" s="68">
        <f t="shared" si="60"/>
        <v>800000</v>
      </c>
      <c r="AW94" s="68">
        <f t="shared" si="61"/>
        <v>1300000</v>
      </c>
      <c r="AX94" s="68">
        <f t="shared" si="62"/>
        <v>1300000</v>
      </c>
      <c r="AY94" s="68">
        <f t="shared" si="63"/>
        <v>1400000</v>
      </c>
      <c r="AZ94" s="68">
        <f t="shared" si="64"/>
        <v>400000</v>
      </c>
      <c r="BA94" s="68">
        <f t="shared" si="65"/>
        <v>1400000</v>
      </c>
      <c r="BB94" s="68">
        <f t="shared" si="66"/>
        <v>1000000</v>
      </c>
      <c r="BC94" s="68">
        <f t="shared" si="67"/>
        <v>7100000</v>
      </c>
      <c r="BD94" s="68">
        <f t="shared" si="68"/>
        <v>0</v>
      </c>
    </row>
    <row r="95" spans="1:56" ht="15" customHeight="1">
      <c r="A95" s="21" t="s">
        <v>4</v>
      </c>
      <c r="B95" s="21" t="s">
        <v>151</v>
      </c>
      <c r="C95" s="22" t="s">
        <v>152</v>
      </c>
      <c r="D95" s="57">
        <v>0</v>
      </c>
      <c r="E95" s="57">
        <f t="shared" si="69"/>
        <v>0</v>
      </c>
      <c r="F95" s="19">
        <v>0</v>
      </c>
      <c r="G95" s="19">
        <v>0</v>
      </c>
      <c r="H95" s="19">
        <v>0</v>
      </c>
      <c r="I95" s="19">
        <v>0</v>
      </c>
      <c r="J95" s="19">
        <v>0</v>
      </c>
      <c r="K95" s="19">
        <v>0</v>
      </c>
      <c r="L95" s="19">
        <v>0</v>
      </c>
      <c r="M95" s="19">
        <v>0</v>
      </c>
      <c r="N95" s="19">
        <v>8700000</v>
      </c>
      <c r="O95" s="19">
        <v>7400000</v>
      </c>
      <c r="P95" s="19">
        <v>6700000</v>
      </c>
      <c r="Q95" s="19">
        <v>5900000</v>
      </c>
      <c r="S95" s="57">
        <f t="shared" si="70"/>
        <v>0</v>
      </c>
      <c r="T95" s="57">
        <f t="shared" si="71"/>
        <v>0</v>
      </c>
      <c r="U95" s="57">
        <f t="shared" si="72"/>
        <v>0</v>
      </c>
      <c r="V95" s="57">
        <f t="shared" si="73"/>
        <v>0</v>
      </c>
      <c r="W95" s="57">
        <f t="shared" si="74"/>
        <v>0</v>
      </c>
      <c r="X95" s="57">
        <f t="shared" si="75"/>
        <v>0</v>
      </c>
      <c r="Y95" s="57">
        <f t="shared" si="76"/>
        <v>0</v>
      </c>
      <c r="Z95" s="57">
        <f t="shared" si="77"/>
        <v>0</v>
      </c>
      <c r="AA95" s="57">
        <f t="shared" si="78"/>
        <v>8700000</v>
      </c>
      <c r="AB95" s="57">
        <f t="shared" si="79"/>
        <v>7400000</v>
      </c>
      <c r="AC95" s="57">
        <f t="shared" si="80"/>
        <v>6700000</v>
      </c>
      <c r="AD95" s="57">
        <f t="shared" si="81"/>
        <v>5900000</v>
      </c>
      <c r="AF95" s="68">
        <f t="shared" si="45"/>
        <v>0</v>
      </c>
      <c r="AG95" s="68">
        <f t="shared" si="46"/>
        <v>0</v>
      </c>
      <c r="AH95" s="68">
        <f t="shared" si="47"/>
        <v>0</v>
      </c>
      <c r="AI95" s="68">
        <f t="shared" si="48"/>
        <v>0</v>
      </c>
      <c r="AJ95" s="68">
        <f t="shared" si="49"/>
        <v>0</v>
      </c>
      <c r="AK95" s="68">
        <f t="shared" si="50"/>
        <v>0</v>
      </c>
      <c r="AL95" s="68">
        <f t="shared" si="51"/>
        <v>0</v>
      </c>
      <c r="AM95" s="68">
        <f t="shared" si="52"/>
        <v>0</v>
      </c>
      <c r="AN95" s="68">
        <f t="shared" si="53"/>
        <v>0</v>
      </c>
      <c r="AO95" s="68">
        <f t="shared" si="54"/>
        <v>0</v>
      </c>
      <c r="AP95" s="68">
        <f t="shared" si="55"/>
        <v>0</v>
      </c>
      <c r="AQ95" s="68">
        <f t="shared" si="56"/>
        <v>0</v>
      </c>
      <c r="AS95" s="68">
        <f t="shared" si="57"/>
        <v>0</v>
      </c>
      <c r="AT95" s="68">
        <f t="shared" si="58"/>
        <v>0</v>
      </c>
      <c r="AU95" s="68">
        <f t="shared" si="59"/>
        <v>0</v>
      </c>
      <c r="AV95" s="68">
        <f t="shared" si="60"/>
        <v>0</v>
      </c>
      <c r="AW95" s="68">
        <f t="shared" si="61"/>
        <v>0</v>
      </c>
      <c r="AX95" s="68">
        <f t="shared" si="62"/>
        <v>0</v>
      </c>
      <c r="AY95" s="68">
        <f t="shared" si="63"/>
        <v>0</v>
      </c>
      <c r="AZ95" s="68">
        <f t="shared" si="64"/>
        <v>-8700000</v>
      </c>
      <c r="BA95" s="68">
        <f t="shared" si="65"/>
        <v>1300000</v>
      </c>
      <c r="BB95" s="68">
        <f t="shared" si="66"/>
        <v>700000</v>
      </c>
      <c r="BC95" s="68">
        <f t="shared" si="67"/>
        <v>800000</v>
      </c>
      <c r="BD95" s="68">
        <f t="shared" si="68"/>
        <v>5900000</v>
      </c>
    </row>
    <row r="96" spans="1:56" ht="15" customHeight="1">
      <c r="A96" s="28" t="s">
        <v>4</v>
      </c>
      <c r="B96" s="28" t="s">
        <v>980</v>
      </c>
      <c r="C96" s="29" t="s">
        <v>981</v>
      </c>
      <c r="D96" s="57">
        <v>0</v>
      </c>
      <c r="E96" s="57">
        <f t="shared" si="69"/>
        <v>-32000000</v>
      </c>
      <c r="F96" s="62">
        <v>32000000</v>
      </c>
      <c r="G96" s="62">
        <v>31000000</v>
      </c>
      <c r="H96" s="62">
        <v>0</v>
      </c>
      <c r="I96" s="62">
        <v>0</v>
      </c>
      <c r="J96" s="62">
        <v>0</v>
      </c>
      <c r="K96" s="19">
        <v>0</v>
      </c>
      <c r="L96" s="19">
        <v>0</v>
      </c>
      <c r="M96" s="19">
        <v>0</v>
      </c>
      <c r="N96" s="19">
        <v>0</v>
      </c>
      <c r="O96" s="19">
        <v>0</v>
      </c>
      <c r="P96" s="19">
        <v>0</v>
      </c>
      <c r="Q96" s="19">
        <v>0</v>
      </c>
      <c r="S96" s="57">
        <f t="shared" si="70"/>
        <v>32000000</v>
      </c>
      <c r="T96" s="57">
        <f t="shared" si="71"/>
        <v>31000000</v>
      </c>
      <c r="U96" s="57">
        <f t="shared" si="72"/>
        <v>0</v>
      </c>
      <c r="V96" s="57">
        <f t="shared" si="73"/>
        <v>0</v>
      </c>
      <c r="W96" s="57">
        <f t="shared" si="74"/>
        <v>0</v>
      </c>
      <c r="X96" s="57">
        <f t="shared" si="75"/>
        <v>0</v>
      </c>
      <c r="Y96" s="57">
        <f t="shared" si="76"/>
        <v>0</v>
      </c>
      <c r="Z96" s="57">
        <f t="shared" si="77"/>
        <v>0</v>
      </c>
      <c r="AA96" s="57">
        <f t="shared" si="78"/>
        <v>0</v>
      </c>
      <c r="AB96" s="57">
        <f t="shared" si="79"/>
        <v>0</v>
      </c>
      <c r="AC96" s="57">
        <f t="shared" si="80"/>
        <v>0</v>
      </c>
      <c r="AD96" s="57">
        <f t="shared" si="81"/>
        <v>0</v>
      </c>
      <c r="AF96" s="68">
        <f t="shared" si="45"/>
        <v>0</v>
      </c>
      <c r="AG96" s="68">
        <f t="shared" si="46"/>
        <v>0</v>
      </c>
      <c r="AH96" s="68">
        <f t="shared" si="47"/>
        <v>0</v>
      </c>
      <c r="AI96" s="68">
        <f t="shared" si="48"/>
        <v>0</v>
      </c>
      <c r="AJ96" s="68">
        <f t="shared" si="49"/>
        <v>0</v>
      </c>
      <c r="AK96" s="68">
        <f t="shared" si="50"/>
        <v>0</v>
      </c>
      <c r="AL96" s="68">
        <f t="shared" si="51"/>
        <v>0</v>
      </c>
      <c r="AM96" s="68">
        <f t="shared" si="52"/>
        <v>0</v>
      </c>
      <c r="AN96" s="68">
        <f t="shared" si="53"/>
        <v>0</v>
      </c>
      <c r="AO96" s="68">
        <f t="shared" si="54"/>
        <v>0</v>
      </c>
      <c r="AP96" s="68">
        <f t="shared" si="55"/>
        <v>0</v>
      </c>
      <c r="AQ96" s="68">
        <f t="shared" si="56"/>
        <v>0</v>
      </c>
      <c r="AS96" s="68">
        <f t="shared" si="57"/>
        <v>1000000</v>
      </c>
      <c r="AT96" s="68">
        <f t="shared" si="58"/>
        <v>31000000</v>
      </c>
      <c r="AU96" s="68">
        <f t="shared" si="59"/>
        <v>0</v>
      </c>
      <c r="AV96" s="68">
        <f t="shared" si="60"/>
        <v>0</v>
      </c>
      <c r="AW96" s="68">
        <f t="shared" si="61"/>
        <v>0</v>
      </c>
      <c r="AX96" s="68">
        <f t="shared" si="62"/>
        <v>0</v>
      </c>
      <c r="AY96" s="68">
        <f t="shared" si="63"/>
        <v>0</v>
      </c>
      <c r="AZ96" s="68">
        <f t="shared" si="64"/>
        <v>0</v>
      </c>
      <c r="BA96" s="68">
        <f t="shared" si="65"/>
        <v>0</v>
      </c>
      <c r="BB96" s="68">
        <f t="shared" si="66"/>
        <v>0</v>
      </c>
      <c r="BC96" s="68">
        <f t="shared" si="67"/>
        <v>0</v>
      </c>
      <c r="BD96" s="68">
        <f t="shared" si="68"/>
        <v>0</v>
      </c>
    </row>
    <row r="97" spans="1:56">
      <c r="A97" s="30" t="s">
        <v>4</v>
      </c>
      <c r="B97" s="31" t="s">
        <v>1033</v>
      </c>
      <c r="C97" s="32" t="s">
        <v>1051</v>
      </c>
      <c r="D97" s="57">
        <v>0</v>
      </c>
      <c r="E97" s="57">
        <f t="shared" si="69"/>
        <v>-29000000</v>
      </c>
      <c r="F97" s="62">
        <v>29000000</v>
      </c>
      <c r="G97" s="62">
        <v>28000000</v>
      </c>
      <c r="H97" s="19">
        <v>0</v>
      </c>
      <c r="I97" s="19">
        <v>0</v>
      </c>
      <c r="J97" s="19">
        <v>0</v>
      </c>
      <c r="K97" s="19">
        <v>0</v>
      </c>
      <c r="L97" s="19">
        <v>0</v>
      </c>
      <c r="M97" s="19">
        <v>0</v>
      </c>
      <c r="N97" s="19">
        <v>0</v>
      </c>
      <c r="O97" s="19">
        <v>0</v>
      </c>
      <c r="P97" s="19">
        <v>0</v>
      </c>
      <c r="Q97" s="19">
        <v>0</v>
      </c>
      <c r="S97" s="57">
        <f t="shared" si="70"/>
        <v>29000000</v>
      </c>
      <c r="T97" s="57">
        <f t="shared" si="71"/>
        <v>28000000</v>
      </c>
      <c r="U97" s="57">
        <f t="shared" si="72"/>
        <v>0</v>
      </c>
      <c r="V97" s="57">
        <f t="shared" si="73"/>
        <v>0</v>
      </c>
      <c r="W97" s="57">
        <f t="shared" si="74"/>
        <v>0</v>
      </c>
      <c r="X97" s="57">
        <f t="shared" si="75"/>
        <v>0</v>
      </c>
      <c r="Y97" s="57">
        <f t="shared" si="76"/>
        <v>0</v>
      </c>
      <c r="Z97" s="57">
        <f t="shared" si="77"/>
        <v>0</v>
      </c>
      <c r="AA97" s="57">
        <f t="shared" si="78"/>
        <v>0</v>
      </c>
      <c r="AB97" s="57">
        <f t="shared" si="79"/>
        <v>0</v>
      </c>
      <c r="AC97" s="57">
        <f t="shared" si="80"/>
        <v>0</v>
      </c>
      <c r="AD97" s="57">
        <f t="shared" si="81"/>
        <v>0</v>
      </c>
      <c r="AF97" s="68">
        <f t="shared" si="45"/>
        <v>0</v>
      </c>
      <c r="AG97" s="68">
        <f t="shared" si="46"/>
        <v>0</v>
      </c>
      <c r="AH97" s="68">
        <f t="shared" si="47"/>
        <v>0</v>
      </c>
      <c r="AI97" s="68">
        <f t="shared" si="48"/>
        <v>0</v>
      </c>
      <c r="AJ97" s="68">
        <f t="shared" si="49"/>
        <v>0</v>
      </c>
      <c r="AK97" s="68">
        <f t="shared" si="50"/>
        <v>0</v>
      </c>
      <c r="AL97" s="68">
        <f t="shared" si="51"/>
        <v>0</v>
      </c>
      <c r="AM97" s="68">
        <f t="shared" si="52"/>
        <v>0</v>
      </c>
      <c r="AN97" s="68">
        <f t="shared" si="53"/>
        <v>0</v>
      </c>
      <c r="AO97" s="68">
        <f t="shared" si="54"/>
        <v>0</v>
      </c>
      <c r="AP97" s="68">
        <f t="shared" si="55"/>
        <v>0</v>
      </c>
      <c r="AQ97" s="68">
        <f t="shared" si="56"/>
        <v>0</v>
      </c>
      <c r="AS97" s="68">
        <f t="shared" si="57"/>
        <v>1000000</v>
      </c>
      <c r="AT97" s="68">
        <f t="shared" si="58"/>
        <v>28000000</v>
      </c>
      <c r="AU97" s="68">
        <f t="shared" si="59"/>
        <v>0</v>
      </c>
      <c r="AV97" s="68">
        <f t="shared" si="60"/>
        <v>0</v>
      </c>
      <c r="AW97" s="68">
        <f t="shared" si="61"/>
        <v>0</v>
      </c>
      <c r="AX97" s="68">
        <f t="shared" si="62"/>
        <v>0</v>
      </c>
      <c r="AY97" s="68">
        <f t="shared" si="63"/>
        <v>0</v>
      </c>
      <c r="AZ97" s="68">
        <f t="shared" si="64"/>
        <v>0</v>
      </c>
      <c r="BA97" s="68">
        <f t="shared" si="65"/>
        <v>0</v>
      </c>
      <c r="BB97" s="68">
        <f t="shared" si="66"/>
        <v>0</v>
      </c>
      <c r="BC97" s="68">
        <f t="shared" si="67"/>
        <v>0</v>
      </c>
      <c r="BD97" s="68">
        <f t="shared" si="68"/>
        <v>0</v>
      </c>
    </row>
    <row r="98" spans="1:56">
      <c r="A98" s="30" t="s">
        <v>4</v>
      </c>
      <c r="B98" s="31" t="s">
        <v>1031</v>
      </c>
      <c r="C98" s="32" t="s">
        <v>1049</v>
      </c>
      <c r="D98" s="57">
        <v>35510000</v>
      </c>
      <c r="E98" s="57">
        <f t="shared" si="69"/>
        <v>2510000</v>
      </c>
      <c r="F98" s="62">
        <v>33000000</v>
      </c>
      <c r="G98" s="62">
        <v>32000000</v>
      </c>
      <c r="H98" s="19">
        <v>0</v>
      </c>
      <c r="I98" s="19">
        <v>0</v>
      </c>
      <c r="J98" s="19">
        <v>0</v>
      </c>
      <c r="K98" s="19">
        <v>0</v>
      </c>
      <c r="L98" s="19">
        <v>0</v>
      </c>
      <c r="M98" s="19">
        <v>0</v>
      </c>
      <c r="N98" s="19">
        <v>0</v>
      </c>
      <c r="O98" s="19">
        <v>0</v>
      </c>
      <c r="P98" s="19">
        <v>0</v>
      </c>
      <c r="Q98" s="19">
        <v>0</v>
      </c>
      <c r="S98" s="57">
        <f t="shared" si="70"/>
        <v>33000000</v>
      </c>
      <c r="T98" s="57">
        <f t="shared" si="71"/>
        <v>32000000</v>
      </c>
      <c r="U98" s="57">
        <f t="shared" si="72"/>
        <v>0</v>
      </c>
      <c r="V98" s="57">
        <f t="shared" si="73"/>
        <v>0</v>
      </c>
      <c r="W98" s="57">
        <f t="shared" si="74"/>
        <v>0</v>
      </c>
      <c r="X98" s="57">
        <f t="shared" si="75"/>
        <v>0</v>
      </c>
      <c r="Y98" s="57">
        <f t="shared" si="76"/>
        <v>0</v>
      </c>
      <c r="Z98" s="57">
        <f t="shared" si="77"/>
        <v>0</v>
      </c>
      <c r="AA98" s="57">
        <f t="shared" si="78"/>
        <v>0</v>
      </c>
      <c r="AB98" s="57">
        <f t="shared" si="79"/>
        <v>0</v>
      </c>
      <c r="AC98" s="57">
        <f t="shared" si="80"/>
        <v>0</v>
      </c>
      <c r="AD98" s="57">
        <f t="shared" si="81"/>
        <v>0</v>
      </c>
      <c r="AF98" s="68">
        <f t="shared" si="45"/>
        <v>0</v>
      </c>
      <c r="AG98" s="68">
        <f t="shared" si="46"/>
        <v>0</v>
      </c>
      <c r="AH98" s="68">
        <f t="shared" si="47"/>
        <v>0</v>
      </c>
      <c r="AI98" s="68">
        <f t="shared" si="48"/>
        <v>0</v>
      </c>
      <c r="AJ98" s="68">
        <f t="shared" si="49"/>
        <v>0</v>
      </c>
      <c r="AK98" s="68">
        <f t="shared" si="50"/>
        <v>0</v>
      </c>
      <c r="AL98" s="68">
        <f t="shared" si="51"/>
        <v>0</v>
      </c>
      <c r="AM98" s="68">
        <f t="shared" si="52"/>
        <v>0</v>
      </c>
      <c r="AN98" s="68">
        <f t="shared" si="53"/>
        <v>0</v>
      </c>
      <c r="AO98" s="68">
        <f t="shared" si="54"/>
        <v>0</v>
      </c>
      <c r="AP98" s="68">
        <f t="shared" si="55"/>
        <v>0</v>
      </c>
      <c r="AQ98" s="68">
        <f t="shared" si="56"/>
        <v>0</v>
      </c>
      <c r="AS98" s="68">
        <f t="shared" si="57"/>
        <v>1000000</v>
      </c>
      <c r="AT98" s="68">
        <f t="shared" si="58"/>
        <v>32000000</v>
      </c>
      <c r="AU98" s="68">
        <f t="shared" si="59"/>
        <v>0</v>
      </c>
      <c r="AV98" s="68">
        <f t="shared" si="60"/>
        <v>0</v>
      </c>
      <c r="AW98" s="68">
        <f t="shared" si="61"/>
        <v>0</v>
      </c>
      <c r="AX98" s="68">
        <f t="shared" si="62"/>
        <v>0</v>
      </c>
      <c r="AY98" s="68">
        <f t="shared" si="63"/>
        <v>0</v>
      </c>
      <c r="AZ98" s="68">
        <f t="shared" si="64"/>
        <v>0</v>
      </c>
      <c r="BA98" s="68">
        <f t="shared" si="65"/>
        <v>0</v>
      </c>
      <c r="BB98" s="68">
        <f t="shared" si="66"/>
        <v>0</v>
      </c>
      <c r="BC98" s="68">
        <f t="shared" si="67"/>
        <v>0</v>
      </c>
      <c r="BD98" s="68">
        <f t="shared" si="68"/>
        <v>0</v>
      </c>
    </row>
    <row r="99" spans="1:56">
      <c r="A99" s="30" t="s">
        <v>4</v>
      </c>
      <c r="B99" s="31" t="s">
        <v>1030</v>
      </c>
      <c r="C99" s="32" t="s">
        <v>1048</v>
      </c>
      <c r="D99" s="57">
        <v>32079000</v>
      </c>
      <c r="E99" s="57">
        <f t="shared" si="69"/>
        <v>1079000</v>
      </c>
      <c r="F99" s="62">
        <v>31000000</v>
      </c>
      <c r="G99" s="62">
        <v>30300000</v>
      </c>
      <c r="H99" s="19">
        <v>0</v>
      </c>
      <c r="I99" s="19">
        <v>0</v>
      </c>
      <c r="J99" s="19">
        <v>0</v>
      </c>
      <c r="K99" s="19">
        <v>0</v>
      </c>
      <c r="L99" s="19">
        <v>0</v>
      </c>
      <c r="M99" s="19">
        <v>0</v>
      </c>
      <c r="N99" s="19">
        <v>0</v>
      </c>
      <c r="O99" s="19">
        <v>0</v>
      </c>
      <c r="P99" s="19">
        <v>0</v>
      </c>
      <c r="Q99" s="19">
        <v>0</v>
      </c>
      <c r="S99" s="57">
        <f t="shared" si="70"/>
        <v>31000000</v>
      </c>
      <c r="T99" s="57">
        <f t="shared" si="71"/>
        <v>30300000</v>
      </c>
      <c r="U99" s="57">
        <f t="shared" si="72"/>
        <v>0</v>
      </c>
      <c r="V99" s="57">
        <f t="shared" si="73"/>
        <v>0</v>
      </c>
      <c r="W99" s="57">
        <f t="shared" si="74"/>
        <v>0</v>
      </c>
      <c r="X99" s="57">
        <f t="shared" si="75"/>
        <v>0</v>
      </c>
      <c r="Y99" s="57">
        <f t="shared" si="76"/>
        <v>0</v>
      </c>
      <c r="Z99" s="57">
        <f t="shared" si="77"/>
        <v>0</v>
      </c>
      <c r="AA99" s="57">
        <f t="shared" si="78"/>
        <v>0</v>
      </c>
      <c r="AB99" s="57">
        <f t="shared" si="79"/>
        <v>0</v>
      </c>
      <c r="AC99" s="57">
        <f t="shared" si="80"/>
        <v>0</v>
      </c>
      <c r="AD99" s="57">
        <f t="shared" si="81"/>
        <v>0</v>
      </c>
      <c r="AF99" s="68">
        <f t="shared" si="45"/>
        <v>0</v>
      </c>
      <c r="AG99" s="68">
        <f t="shared" si="46"/>
        <v>0</v>
      </c>
      <c r="AH99" s="68">
        <f t="shared" si="47"/>
        <v>0</v>
      </c>
      <c r="AI99" s="68">
        <f t="shared" si="48"/>
        <v>0</v>
      </c>
      <c r="AJ99" s="68">
        <f t="shared" si="49"/>
        <v>0</v>
      </c>
      <c r="AK99" s="68">
        <f t="shared" si="50"/>
        <v>0</v>
      </c>
      <c r="AL99" s="68">
        <f t="shared" si="51"/>
        <v>0</v>
      </c>
      <c r="AM99" s="68">
        <f t="shared" si="52"/>
        <v>0</v>
      </c>
      <c r="AN99" s="68">
        <f t="shared" si="53"/>
        <v>0</v>
      </c>
      <c r="AO99" s="68">
        <f t="shared" si="54"/>
        <v>0</v>
      </c>
      <c r="AP99" s="68">
        <f t="shared" si="55"/>
        <v>0</v>
      </c>
      <c r="AQ99" s="68">
        <f t="shared" si="56"/>
        <v>0</v>
      </c>
      <c r="AS99" s="68">
        <f t="shared" si="57"/>
        <v>700000</v>
      </c>
      <c r="AT99" s="68">
        <f t="shared" si="58"/>
        <v>30300000</v>
      </c>
      <c r="AU99" s="68">
        <f t="shared" si="59"/>
        <v>0</v>
      </c>
      <c r="AV99" s="68">
        <f t="shared" si="60"/>
        <v>0</v>
      </c>
      <c r="AW99" s="68">
        <f t="shared" si="61"/>
        <v>0</v>
      </c>
      <c r="AX99" s="68">
        <f t="shared" si="62"/>
        <v>0</v>
      </c>
      <c r="AY99" s="68">
        <f t="shared" si="63"/>
        <v>0</v>
      </c>
      <c r="AZ99" s="68">
        <f t="shared" si="64"/>
        <v>0</v>
      </c>
      <c r="BA99" s="68">
        <f t="shared" si="65"/>
        <v>0</v>
      </c>
      <c r="BB99" s="68">
        <f t="shared" si="66"/>
        <v>0</v>
      </c>
      <c r="BC99" s="68">
        <f t="shared" si="67"/>
        <v>0</v>
      </c>
      <c r="BD99" s="68">
        <f t="shared" si="68"/>
        <v>0</v>
      </c>
    </row>
    <row r="100" spans="1:56">
      <c r="A100" s="30" t="s">
        <v>4</v>
      </c>
      <c r="B100" s="31" t="s">
        <v>1032</v>
      </c>
      <c r="C100" s="32" t="s">
        <v>1050</v>
      </c>
      <c r="D100" s="57">
        <v>45045000</v>
      </c>
      <c r="E100" s="57">
        <f t="shared" si="69"/>
        <v>6545000</v>
      </c>
      <c r="F100" s="62">
        <v>38500000</v>
      </c>
      <c r="G100" s="19">
        <v>37200000</v>
      </c>
      <c r="H100" s="19">
        <v>0</v>
      </c>
      <c r="I100" s="19">
        <v>0</v>
      </c>
      <c r="J100" s="19">
        <v>0</v>
      </c>
      <c r="K100" s="19">
        <v>0</v>
      </c>
      <c r="L100" s="19">
        <v>0</v>
      </c>
      <c r="M100" s="19">
        <v>0</v>
      </c>
      <c r="N100" s="19">
        <v>0</v>
      </c>
      <c r="O100" s="19">
        <v>0</v>
      </c>
      <c r="P100" s="19">
        <v>0</v>
      </c>
      <c r="Q100" s="19">
        <v>0</v>
      </c>
      <c r="S100" s="57">
        <f t="shared" si="70"/>
        <v>38500000</v>
      </c>
      <c r="T100" s="57">
        <f t="shared" si="71"/>
        <v>37200000</v>
      </c>
      <c r="U100" s="57">
        <f t="shared" si="72"/>
        <v>0</v>
      </c>
      <c r="V100" s="57">
        <f t="shared" si="73"/>
        <v>0</v>
      </c>
      <c r="W100" s="57">
        <f t="shared" si="74"/>
        <v>0</v>
      </c>
      <c r="X100" s="57">
        <f t="shared" si="75"/>
        <v>0</v>
      </c>
      <c r="Y100" s="57">
        <f t="shared" si="76"/>
        <v>0</v>
      </c>
      <c r="Z100" s="57">
        <f t="shared" si="77"/>
        <v>0</v>
      </c>
      <c r="AA100" s="57">
        <f t="shared" si="78"/>
        <v>0</v>
      </c>
      <c r="AB100" s="57">
        <f t="shared" si="79"/>
        <v>0</v>
      </c>
      <c r="AC100" s="57">
        <f t="shared" si="80"/>
        <v>0</v>
      </c>
      <c r="AD100" s="57">
        <f t="shared" si="81"/>
        <v>0</v>
      </c>
      <c r="AF100" s="68">
        <f t="shared" si="45"/>
        <v>0</v>
      </c>
      <c r="AG100" s="68">
        <f t="shared" si="46"/>
        <v>0</v>
      </c>
      <c r="AH100" s="68">
        <f t="shared" si="47"/>
        <v>0</v>
      </c>
      <c r="AI100" s="68">
        <f t="shared" si="48"/>
        <v>0</v>
      </c>
      <c r="AJ100" s="68">
        <f t="shared" si="49"/>
        <v>0</v>
      </c>
      <c r="AK100" s="68">
        <f t="shared" si="50"/>
        <v>0</v>
      </c>
      <c r="AL100" s="68">
        <f t="shared" si="51"/>
        <v>0</v>
      </c>
      <c r="AM100" s="68">
        <f t="shared" si="52"/>
        <v>0</v>
      </c>
      <c r="AN100" s="68">
        <f t="shared" si="53"/>
        <v>0</v>
      </c>
      <c r="AO100" s="68">
        <f t="shared" si="54"/>
        <v>0</v>
      </c>
      <c r="AP100" s="68">
        <f t="shared" si="55"/>
        <v>0</v>
      </c>
      <c r="AQ100" s="68">
        <f t="shared" si="56"/>
        <v>0</v>
      </c>
      <c r="AS100" s="68">
        <f t="shared" si="57"/>
        <v>1300000</v>
      </c>
      <c r="AT100" s="68">
        <f t="shared" si="58"/>
        <v>37200000</v>
      </c>
      <c r="AU100" s="68">
        <f t="shared" si="59"/>
        <v>0</v>
      </c>
      <c r="AV100" s="68">
        <f t="shared" si="60"/>
        <v>0</v>
      </c>
      <c r="AW100" s="68">
        <f t="shared" si="61"/>
        <v>0</v>
      </c>
      <c r="AX100" s="68">
        <f t="shared" si="62"/>
        <v>0</v>
      </c>
      <c r="AY100" s="68">
        <f t="shared" si="63"/>
        <v>0</v>
      </c>
      <c r="AZ100" s="68">
        <f t="shared" si="64"/>
        <v>0</v>
      </c>
      <c r="BA100" s="68">
        <f t="shared" si="65"/>
        <v>0</v>
      </c>
      <c r="BB100" s="68">
        <f t="shared" si="66"/>
        <v>0</v>
      </c>
      <c r="BC100" s="68">
        <f t="shared" si="67"/>
        <v>0</v>
      </c>
      <c r="BD100" s="68">
        <f t="shared" si="68"/>
        <v>0</v>
      </c>
    </row>
    <row r="101" spans="1:56" ht="15" customHeight="1">
      <c r="A101" s="21" t="s">
        <v>4</v>
      </c>
      <c r="B101" s="21" t="s">
        <v>153</v>
      </c>
      <c r="C101" s="22" t="s">
        <v>154</v>
      </c>
      <c r="D101" s="57">
        <v>0</v>
      </c>
      <c r="E101" s="57">
        <f t="shared" si="69"/>
        <v>-12800000</v>
      </c>
      <c r="F101" s="19">
        <v>11800000</v>
      </c>
      <c r="G101" s="19">
        <v>10800000</v>
      </c>
      <c r="H101" s="19">
        <v>10600000</v>
      </c>
      <c r="I101" s="19">
        <v>10100000</v>
      </c>
      <c r="J101" s="19">
        <v>9500000</v>
      </c>
      <c r="K101" s="19">
        <v>8700000</v>
      </c>
      <c r="L101" s="19">
        <v>7900000</v>
      </c>
      <c r="M101" s="19">
        <v>7200000</v>
      </c>
      <c r="N101" s="19">
        <v>6500000</v>
      </c>
      <c r="O101" s="19">
        <v>5900000</v>
      </c>
      <c r="P101" s="19">
        <v>5500000</v>
      </c>
      <c r="Q101" s="19">
        <v>5000000</v>
      </c>
      <c r="S101" s="73">
        <f>F101+Sheet3!C$2</f>
        <v>12800000</v>
      </c>
      <c r="T101" s="73">
        <f>G101+Sheet3!D$2</f>
        <v>11800000</v>
      </c>
      <c r="U101" s="73">
        <f>H101+Sheet3!E$2</f>
        <v>11600000</v>
      </c>
      <c r="V101" s="73">
        <f>I101+Sheet3!F$2</f>
        <v>11100000</v>
      </c>
      <c r="W101" s="73">
        <f>J101+Sheet3!G$2</f>
        <v>10000000</v>
      </c>
      <c r="X101" s="73">
        <f>K101+Sheet3!H$2</f>
        <v>9200000</v>
      </c>
      <c r="Y101" s="73">
        <f>L101+Sheet3!I$2</f>
        <v>8400000</v>
      </c>
      <c r="Z101" s="73">
        <f>M101+Sheet3!J$2</f>
        <v>7200000</v>
      </c>
      <c r="AA101" s="73">
        <f>N101+Sheet3!K$2</f>
        <v>6500000</v>
      </c>
      <c r="AB101" s="73">
        <f>O101+Sheet3!L$2</f>
        <v>5900000</v>
      </c>
      <c r="AC101" s="73">
        <f>P101+Sheet3!M$2</f>
        <v>5500000</v>
      </c>
      <c r="AD101" s="73">
        <f>Q101+Sheet3!N$2</f>
        <v>5000000</v>
      </c>
      <c r="AF101" s="68">
        <f t="shared" si="45"/>
        <v>1000000</v>
      </c>
      <c r="AG101" s="68">
        <f t="shared" si="46"/>
        <v>1000000</v>
      </c>
      <c r="AH101" s="68">
        <f t="shared" si="47"/>
        <v>1000000</v>
      </c>
      <c r="AI101" s="68">
        <f t="shared" si="48"/>
        <v>1000000</v>
      </c>
      <c r="AJ101" s="68">
        <f t="shared" si="49"/>
        <v>500000</v>
      </c>
      <c r="AK101" s="68">
        <f t="shared" si="50"/>
        <v>500000</v>
      </c>
      <c r="AL101" s="68">
        <f t="shared" si="51"/>
        <v>500000</v>
      </c>
      <c r="AM101" s="68">
        <f t="shared" si="52"/>
        <v>0</v>
      </c>
      <c r="AN101" s="68">
        <f t="shared" si="53"/>
        <v>0</v>
      </c>
      <c r="AO101" s="68">
        <f t="shared" si="54"/>
        <v>0</v>
      </c>
      <c r="AP101" s="68">
        <f t="shared" si="55"/>
        <v>0</v>
      </c>
      <c r="AQ101" s="68">
        <f t="shared" si="56"/>
        <v>0</v>
      </c>
      <c r="AS101" s="68">
        <f t="shared" si="57"/>
        <v>1000000</v>
      </c>
      <c r="AT101" s="68">
        <f t="shared" si="58"/>
        <v>200000</v>
      </c>
      <c r="AU101" s="68">
        <f t="shared" si="59"/>
        <v>500000</v>
      </c>
      <c r="AV101" s="68">
        <f t="shared" si="60"/>
        <v>1100000</v>
      </c>
      <c r="AW101" s="68">
        <f t="shared" si="61"/>
        <v>800000</v>
      </c>
      <c r="AX101" s="68">
        <f t="shared" si="62"/>
        <v>800000</v>
      </c>
      <c r="AY101" s="68">
        <f t="shared" si="63"/>
        <v>1200000</v>
      </c>
      <c r="AZ101" s="68">
        <f t="shared" si="64"/>
        <v>700000</v>
      </c>
      <c r="BA101" s="68">
        <f t="shared" si="65"/>
        <v>600000</v>
      </c>
      <c r="BB101" s="68">
        <f t="shared" si="66"/>
        <v>400000</v>
      </c>
      <c r="BC101" s="68">
        <f t="shared" si="67"/>
        <v>500000</v>
      </c>
      <c r="BD101" s="68">
        <f t="shared" si="68"/>
        <v>5000000</v>
      </c>
    </row>
    <row r="102" spans="1:56" ht="15" customHeight="1">
      <c r="A102" s="21" t="s">
        <v>4</v>
      </c>
      <c r="B102" s="21" t="s">
        <v>155</v>
      </c>
      <c r="C102" s="22" t="s">
        <v>156</v>
      </c>
      <c r="D102" s="57">
        <v>0</v>
      </c>
      <c r="E102" s="57">
        <f t="shared" si="69"/>
        <v>-12800000</v>
      </c>
      <c r="F102" s="19">
        <v>11800000</v>
      </c>
      <c r="G102" s="19">
        <v>10800000</v>
      </c>
      <c r="H102" s="19">
        <v>10600000</v>
      </c>
      <c r="I102" s="19">
        <v>10100000</v>
      </c>
      <c r="J102" s="19">
        <v>9500000</v>
      </c>
      <c r="K102" s="19">
        <v>8700000</v>
      </c>
      <c r="L102" s="19">
        <v>7900000</v>
      </c>
      <c r="M102" s="19">
        <v>7200000</v>
      </c>
      <c r="N102" s="19">
        <v>6500000</v>
      </c>
      <c r="O102" s="19">
        <v>0</v>
      </c>
      <c r="P102" s="19">
        <v>0</v>
      </c>
      <c r="Q102" s="19">
        <v>0</v>
      </c>
      <c r="S102" s="73">
        <f>F102+Sheet3!C$2</f>
        <v>12800000</v>
      </c>
      <c r="T102" s="73">
        <f>G102+Sheet3!D$2</f>
        <v>11800000</v>
      </c>
      <c r="U102" s="73">
        <f>H102+Sheet3!E$2</f>
        <v>11600000</v>
      </c>
      <c r="V102" s="73">
        <f>I102+Sheet3!F$2</f>
        <v>11100000</v>
      </c>
      <c r="W102" s="73">
        <f>J102+Sheet3!G$2</f>
        <v>10000000</v>
      </c>
      <c r="X102" s="73">
        <f>K102+Sheet3!H$2</f>
        <v>9200000</v>
      </c>
      <c r="Y102" s="73">
        <f>L102+Sheet3!I$2</f>
        <v>8400000</v>
      </c>
      <c r="Z102" s="73">
        <f>M102+Sheet3!J$2</f>
        <v>7200000</v>
      </c>
      <c r="AA102" s="73">
        <f>N102+Sheet3!K$2</f>
        <v>6500000</v>
      </c>
      <c r="AB102" s="57">
        <f t="shared" si="79"/>
        <v>0</v>
      </c>
      <c r="AC102" s="57">
        <f t="shared" si="80"/>
        <v>0</v>
      </c>
      <c r="AD102" s="57">
        <f t="shared" si="81"/>
        <v>0</v>
      </c>
      <c r="AF102" s="68">
        <f t="shared" si="45"/>
        <v>1000000</v>
      </c>
      <c r="AG102" s="68">
        <f t="shared" si="46"/>
        <v>1000000</v>
      </c>
      <c r="AH102" s="68">
        <f t="shared" si="47"/>
        <v>1000000</v>
      </c>
      <c r="AI102" s="68">
        <f t="shared" si="48"/>
        <v>1000000</v>
      </c>
      <c r="AJ102" s="68">
        <f t="shared" si="49"/>
        <v>500000</v>
      </c>
      <c r="AK102" s="68">
        <f t="shared" si="50"/>
        <v>500000</v>
      </c>
      <c r="AL102" s="68">
        <f t="shared" si="51"/>
        <v>500000</v>
      </c>
      <c r="AM102" s="68">
        <f t="shared" si="52"/>
        <v>0</v>
      </c>
      <c r="AN102" s="68">
        <f t="shared" si="53"/>
        <v>0</v>
      </c>
      <c r="AO102" s="68">
        <f t="shared" si="54"/>
        <v>0</v>
      </c>
      <c r="AP102" s="68">
        <f t="shared" si="55"/>
        <v>0</v>
      </c>
      <c r="AQ102" s="68">
        <f t="shared" si="56"/>
        <v>0</v>
      </c>
      <c r="AS102" s="68">
        <f t="shared" si="57"/>
        <v>1000000</v>
      </c>
      <c r="AT102" s="68">
        <f t="shared" si="58"/>
        <v>200000</v>
      </c>
      <c r="AU102" s="68">
        <f t="shared" si="59"/>
        <v>500000</v>
      </c>
      <c r="AV102" s="68">
        <f t="shared" si="60"/>
        <v>1100000</v>
      </c>
      <c r="AW102" s="68">
        <f t="shared" si="61"/>
        <v>800000</v>
      </c>
      <c r="AX102" s="68">
        <f t="shared" si="62"/>
        <v>800000</v>
      </c>
      <c r="AY102" s="68">
        <f t="shared" si="63"/>
        <v>1200000</v>
      </c>
      <c r="AZ102" s="68">
        <f t="shared" si="64"/>
        <v>700000</v>
      </c>
      <c r="BA102" s="68">
        <f t="shared" si="65"/>
        <v>6500000</v>
      </c>
      <c r="BB102" s="68">
        <f t="shared" si="66"/>
        <v>0</v>
      </c>
      <c r="BC102" s="68">
        <f t="shared" si="67"/>
        <v>0</v>
      </c>
      <c r="BD102" s="68">
        <f t="shared" si="68"/>
        <v>0</v>
      </c>
    </row>
    <row r="103" spans="1:56" ht="15" customHeight="1">
      <c r="A103" s="21" t="s">
        <v>4</v>
      </c>
      <c r="B103" s="21" t="s">
        <v>157</v>
      </c>
      <c r="C103" s="22" t="s">
        <v>158</v>
      </c>
      <c r="D103" s="57">
        <v>0</v>
      </c>
      <c r="E103" s="57">
        <f t="shared" si="69"/>
        <v>-11700000</v>
      </c>
      <c r="F103" s="19">
        <v>10700000</v>
      </c>
      <c r="G103" s="19">
        <v>9700000</v>
      </c>
      <c r="H103" s="19">
        <v>9500000</v>
      </c>
      <c r="I103" s="19">
        <v>9100000</v>
      </c>
      <c r="J103" s="19">
        <v>8500000</v>
      </c>
      <c r="K103" s="19">
        <v>7700000</v>
      </c>
      <c r="L103" s="19">
        <v>7300000</v>
      </c>
      <c r="M103" s="19">
        <v>6400000</v>
      </c>
      <c r="N103" s="19">
        <v>5900000</v>
      </c>
      <c r="O103" s="19">
        <v>0</v>
      </c>
      <c r="P103" s="19">
        <v>0</v>
      </c>
      <c r="Q103" s="19">
        <v>0</v>
      </c>
      <c r="S103" s="73">
        <f>F103+Sheet3!C$2</f>
        <v>11700000</v>
      </c>
      <c r="T103" s="73">
        <f>G103+Sheet3!D$2</f>
        <v>10700000</v>
      </c>
      <c r="U103" s="73">
        <f>H103+Sheet3!E$2</f>
        <v>10500000</v>
      </c>
      <c r="V103" s="73">
        <f>I103+Sheet3!F$2</f>
        <v>10100000</v>
      </c>
      <c r="W103" s="73">
        <f>J103+Sheet3!G$2</f>
        <v>9000000</v>
      </c>
      <c r="X103" s="73">
        <f>K103+Sheet3!H$2</f>
        <v>8200000</v>
      </c>
      <c r="Y103" s="73">
        <f>L103+Sheet3!I$2</f>
        <v>7800000</v>
      </c>
      <c r="Z103" s="73">
        <f>M103+Sheet3!J$2</f>
        <v>6400000</v>
      </c>
      <c r="AA103" s="73">
        <f>N103+Sheet3!K$2</f>
        <v>5900000</v>
      </c>
      <c r="AB103" s="57">
        <f t="shared" si="79"/>
        <v>0</v>
      </c>
      <c r="AC103" s="57">
        <f t="shared" si="80"/>
        <v>0</v>
      </c>
      <c r="AD103" s="57">
        <f t="shared" si="81"/>
        <v>0</v>
      </c>
      <c r="AF103" s="68">
        <f t="shared" si="45"/>
        <v>1000000</v>
      </c>
      <c r="AG103" s="68">
        <f t="shared" si="46"/>
        <v>1000000</v>
      </c>
      <c r="AH103" s="68">
        <f t="shared" si="47"/>
        <v>1000000</v>
      </c>
      <c r="AI103" s="68">
        <f t="shared" si="48"/>
        <v>1000000</v>
      </c>
      <c r="AJ103" s="68">
        <f t="shared" si="49"/>
        <v>500000</v>
      </c>
      <c r="AK103" s="68">
        <f t="shared" si="50"/>
        <v>500000</v>
      </c>
      <c r="AL103" s="68">
        <f t="shared" si="51"/>
        <v>500000</v>
      </c>
      <c r="AM103" s="68">
        <f t="shared" si="52"/>
        <v>0</v>
      </c>
      <c r="AN103" s="68">
        <f t="shared" si="53"/>
        <v>0</v>
      </c>
      <c r="AO103" s="68">
        <f t="shared" si="54"/>
        <v>0</v>
      </c>
      <c r="AP103" s="68">
        <f t="shared" si="55"/>
        <v>0</v>
      </c>
      <c r="AQ103" s="68">
        <f t="shared" si="56"/>
        <v>0</v>
      </c>
      <c r="AS103" s="68">
        <f t="shared" si="57"/>
        <v>1000000</v>
      </c>
      <c r="AT103" s="68">
        <f t="shared" si="58"/>
        <v>200000</v>
      </c>
      <c r="AU103" s="68">
        <f t="shared" si="59"/>
        <v>400000</v>
      </c>
      <c r="AV103" s="68">
        <f t="shared" si="60"/>
        <v>1100000</v>
      </c>
      <c r="AW103" s="68">
        <f t="shared" si="61"/>
        <v>800000</v>
      </c>
      <c r="AX103" s="68">
        <f t="shared" si="62"/>
        <v>400000</v>
      </c>
      <c r="AY103" s="68">
        <f t="shared" si="63"/>
        <v>1400000</v>
      </c>
      <c r="AZ103" s="68">
        <f t="shared" si="64"/>
        <v>500000</v>
      </c>
      <c r="BA103" s="68">
        <f t="shared" si="65"/>
        <v>5900000</v>
      </c>
      <c r="BB103" s="68">
        <f t="shared" si="66"/>
        <v>0</v>
      </c>
      <c r="BC103" s="68">
        <f t="shared" si="67"/>
        <v>0</v>
      </c>
      <c r="BD103" s="68">
        <f t="shared" si="68"/>
        <v>0</v>
      </c>
    </row>
    <row r="104" spans="1:56" ht="15" customHeight="1">
      <c r="A104" s="21" t="s">
        <v>4</v>
      </c>
      <c r="B104" s="21" t="s">
        <v>159</v>
      </c>
      <c r="C104" s="22" t="s">
        <v>160</v>
      </c>
      <c r="D104" s="57">
        <v>0</v>
      </c>
      <c r="E104" s="57">
        <f t="shared" si="69"/>
        <v>-11700000</v>
      </c>
      <c r="F104" s="19">
        <v>10700000</v>
      </c>
      <c r="G104" s="19">
        <v>9700000</v>
      </c>
      <c r="H104" s="19">
        <v>9500000</v>
      </c>
      <c r="I104" s="19">
        <v>9100000</v>
      </c>
      <c r="J104" s="19">
        <v>8500000</v>
      </c>
      <c r="K104" s="19">
        <v>7700000</v>
      </c>
      <c r="L104" s="19">
        <v>7300000</v>
      </c>
      <c r="M104" s="19">
        <v>6400000</v>
      </c>
      <c r="N104" s="19">
        <v>5900000</v>
      </c>
      <c r="O104" s="19">
        <v>0</v>
      </c>
      <c r="P104" s="19">
        <v>0</v>
      </c>
      <c r="Q104" s="19">
        <v>0</v>
      </c>
      <c r="S104" s="73">
        <f>F104+Sheet3!C$2</f>
        <v>11700000</v>
      </c>
      <c r="T104" s="73">
        <f>G104+Sheet3!D$2</f>
        <v>10700000</v>
      </c>
      <c r="U104" s="73">
        <f>H104+Sheet3!E$2</f>
        <v>10500000</v>
      </c>
      <c r="V104" s="73">
        <f>I104+Sheet3!F$2</f>
        <v>10100000</v>
      </c>
      <c r="W104" s="73">
        <f>J104+Sheet3!G$2</f>
        <v>9000000</v>
      </c>
      <c r="X104" s="73">
        <f>K104+Sheet3!H$2</f>
        <v>8200000</v>
      </c>
      <c r="Y104" s="73">
        <f>L104+Sheet3!I$2</f>
        <v>7800000</v>
      </c>
      <c r="Z104" s="73">
        <f>M104+Sheet3!J$2</f>
        <v>6400000</v>
      </c>
      <c r="AA104" s="73">
        <f>N104+Sheet3!K$2</f>
        <v>5900000</v>
      </c>
      <c r="AB104" s="57">
        <f t="shared" si="79"/>
        <v>0</v>
      </c>
      <c r="AC104" s="57">
        <f t="shared" si="80"/>
        <v>0</v>
      </c>
      <c r="AD104" s="57">
        <f t="shared" si="81"/>
        <v>0</v>
      </c>
      <c r="AF104" s="68">
        <f t="shared" si="45"/>
        <v>1000000</v>
      </c>
      <c r="AG104" s="68">
        <f t="shared" si="46"/>
        <v>1000000</v>
      </c>
      <c r="AH104" s="68">
        <f t="shared" si="47"/>
        <v>1000000</v>
      </c>
      <c r="AI104" s="68">
        <f t="shared" si="48"/>
        <v>1000000</v>
      </c>
      <c r="AJ104" s="68">
        <f t="shared" si="49"/>
        <v>500000</v>
      </c>
      <c r="AK104" s="68">
        <f t="shared" si="50"/>
        <v>500000</v>
      </c>
      <c r="AL104" s="68">
        <f t="shared" si="51"/>
        <v>500000</v>
      </c>
      <c r="AM104" s="68">
        <f t="shared" si="52"/>
        <v>0</v>
      </c>
      <c r="AN104" s="68">
        <f t="shared" si="53"/>
        <v>0</v>
      </c>
      <c r="AO104" s="68">
        <f t="shared" si="54"/>
        <v>0</v>
      </c>
      <c r="AP104" s="68">
        <f t="shared" si="55"/>
        <v>0</v>
      </c>
      <c r="AQ104" s="68">
        <f t="shared" si="56"/>
        <v>0</v>
      </c>
      <c r="AS104" s="68">
        <f t="shared" si="57"/>
        <v>1000000</v>
      </c>
      <c r="AT104" s="68">
        <f t="shared" si="58"/>
        <v>200000</v>
      </c>
      <c r="AU104" s="68">
        <f t="shared" si="59"/>
        <v>400000</v>
      </c>
      <c r="AV104" s="68">
        <f t="shared" si="60"/>
        <v>1100000</v>
      </c>
      <c r="AW104" s="68">
        <f t="shared" si="61"/>
        <v>800000</v>
      </c>
      <c r="AX104" s="68">
        <f t="shared" si="62"/>
        <v>400000</v>
      </c>
      <c r="AY104" s="68">
        <f t="shared" si="63"/>
        <v>1400000</v>
      </c>
      <c r="AZ104" s="68">
        <f t="shared" si="64"/>
        <v>500000</v>
      </c>
      <c r="BA104" s="68">
        <f t="shared" si="65"/>
        <v>5900000</v>
      </c>
      <c r="BB104" s="68">
        <f t="shared" si="66"/>
        <v>0</v>
      </c>
      <c r="BC104" s="68">
        <f t="shared" si="67"/>
        <v>0</v>
      </c>
      <c r="BD104" s="68">
        <f t="shared" si="68"/>
        <v>0</v>
      </c>
    </row>
    <row r="105" spans="1:56" ht="15" customHeight="1">
      <c r="A105" s="21" t="s">
        <v>4</v>
      </c>
      <c r="B105" s="21" t="s">
        <v>161</v>
      </c>
      <c r="C105" s="22" t="s">
        <v>162</v>
      </c>
      <c r="D105" s="57">
        <v>0</v>
      </c>
      <c r="E105" s="57">
        <f t="shared" si="69"/>
        <v>0</v>
      </c>
      <c r="F105" s="19">
        <v>0</v>
      </c>
      <c r="G105" s="19">
        <v>0</v>
      </c>
      <c r="H105" s="19">
        <v>0</v>
      </c>
      <c r="I105" s="19">
        <v>0</v>
      </c>
      <c r="J105" s="19">
        <v>0</v>
      </c>
      <c r="K105" s="19">
        <v>0</v>
      </c>
      <c r="L105" s="19">
        <v>7300000</v>
      </c>
      <c r="M105" s="19">
        <v>6400000</v>
      </c>
      <c r="N105" s="19">
        <v>6100000</v>
      </c>
      <c r="O105" s="19">
        <v>5800000</v>
      </c>
      <c r="P105" s="19">
        <v>5300000</v>
      </c>
      <c r="Q105" s="19">
        <v>4700000</v>
      </c>
      <c r="S105" s="57">
        <f t="shared" si="70"/>
        <v>0</v>
      </c>
      <c r="T105" s="57">
        <f t="shared" si="71"/>
        <v>0</v>
      </c>
      <c r="U105" s="57">
        <f t="shared" si="72"/>
        <v>0</v>
      </c>
      <c r="V105" s="57">
        <f t="shared" si="73"/>
        <v>0</v>
      </c>
      <c r="W105" s="57">
        <f t="shared" si="74"/>
        <v>0</v>
      </c>
      <c r="X105" s="57">
        <f t="shared" si="75"/>
        <v>0</v>
      </c>
      <c r="Y105" s="73">
        <f>L105+Sheet3!I$2</f>
        <v>7800000</v>
      </c>
      <c r="Z105" s="73">
        <f>M105+Sheet3!J$2</f>
        <v>6400000</v>
      </c>
      <c r="AA105" s="73">
        <f>N105+Sheet3!K$2</f>
        <v>6100000</v>
      </c>
      <c r="AB105" s="73">
        <f>O105+Sheet3!L$2</f>
        <v>5800000</v>
      </c>
      <c r="AC105" s="73">
        <f>P105+Sheet3!M$2</f>
        <v>5300000</v>
      </c>
      <c r="AD105" s="73">
        <f>Q105+Sheet3!N$2</f>
        <v>4700000</v>
      </c>
      <c r="AF105" s="68">
        <f t="shared" si="45"/>
        <v>0</v>
      </c>
      <c r="AG105" s="68">
        <f t="shared" si="46"/>
        <v>0</v>
      </c>
      <c r="AH105" s="68">
        <f t="shared" si="47"/>
        <v>0</v>
      </c>
      <c r="AI105" s="68">
        <f t="shared" si="48"/>
        <v>0</v>
      </c>
      <c r="AJ105" s="68">
        <f t="shared" si="49"/>
        <v>0</v>
      </c>
      <c r="AK105" s="68">
        <f t="shared" si="50"/>
        <v>0</v>
      </c>
      <c r="AL105" s="68">
        <f t="shared" si="51"/>
        <v>500000</v>
      </c>
      <c r="AM105" s="68">
        <f t="shared" si="52"/>
        <v>0</v>
      </c>
      <c r="AN105" s="68">
        <f t="shared" si="53"/>
        <v>0</v>
      </c>
      <c r="AO105" s="68">
        <f t="shared" si="54"/>
        <v>0</v>
      </c>
      <c r="AP105" s="68">
        <f t="shared" si="55"/>
        <v>0</v>
      </c>
      <c r="AQ105" s="68">
        <f t="shared" si="56"/>
        <v>0</v>
      </c>
      <c r="AS105" s="68">
        <f t="shared" si="57"/>
        <v>0</v>
      </c>
      <c r="AT105" s="68">
        <f t="shared" si="58"/>
        <v>0</v>
      </c>
      <c r="AU105" s="68">
        <f t="shared" si="59"/>
        <v>0</v>
      </c>
      <c r="AV105" s="68">
        <f t="shared" si="60"/>
        <v>0</v>
      </c>
      <c r="AW105" s="68">
        <f t="shared" si="61"/>
        <v>0</v>
      </c>
      <c r="AX105" s="68">
        <f t="shared" si="62"/>
        <v>-7800000</v>
      </c>
      <c r="AY105" s="68">
        <f t="shared" si="63"/>
        <v>1400000</v>
      </c>
      <c r="AZ105" s="68">
        <f t="shared" si="64"/>
        <v>300000</v>
      </c>
      <c r="BA105" s="68">
        <f t="shared" si="65"/>
        <v>300000</v>
      </c>
      <c r="BB105" s="68">
        <f t="shared" si="66"/>
        <v>500000</v>
      </c>
      <c r="BC105" s="68">
        <f t="shared" si="67"/>
        <v>600000</v>
      </c>
      <c r="BD105" s="68">
        <f t="shared" si="68"/>
        <v>4700000</v>
      </c>
    </row>
    <row r="106" spans="1:56" ht="15" customHeight="1">
      <c r="A106" s="21" t="s">
        <v>4</v>
      </c>
      <c r="B106" s="21" t="s">
        <v>163</v>
      </c>
      <c r="C106" s="22" t="s">
        <v>164</v>
      </c>
      <c r="D106" s="57">
        <v>0</v>
      </c>
      <c r="E106" s="57">
        <f t="shared" si="69"/>
        <v>0</v>
      </c>
      <c r="F106" s="19">
        <v>0</v>
      </c>
      <c r="G106" s="19">
        <v>0</v>
      </c>
      <c r="H106" s="19">
        <v>0</v>
      </c>
      <c r="I106" s="19">
        <v>18200000</v>
      </c>
      <c r="J106" s="19">
        <v>17200000</v>
      </c>
      <c r="K106" s="19">
        <v>15300000</v>
      </c>
      <c r="L106" s="19">
        <v>13800000</v>
      </c>
      <c r="M106" s="19">
        <v>12500000</v>
      </c>
      <c r="N106" s="19">
        <v>11400000</v>
      </c>
      <c r="O106" s="19">
        <v>0</v>
      </c>
      <c r="P106" s="19">
        <v>0</v>
      </c>
      <c r="Q106" s="19">
        <v>0</v>
      </c>
      <c r="S106" s="57">
        <f t="shared" si="70"/>
        <v>0</v>
      </c>
      <c r="T106" s="57">
        <f t="shared" si="71"/>
        <v>0</v>
      </c>
      <c r="U106" s="57">
        <f t="shared" si="72"/>
        <v>0</v>
      </c>
      <c r="V106" s="73">
        <f>I106+Sheet3!F$16</f>
        <v>18700000</v>
      </c>
      <c r="W106" s="73">
        <f>J106+Sheet3!G$16</f>
        <v>17700000</v>
      </c>
      <c r="X106" s="73">
        <f>K106+Sheet3!H$16</f>
        <v>15800000</v>
      </c>
      <c r="Y106" s="73">
        <f>L106+Sheet3!I$16</f>
        <v>14300000</v>
      </c>
      <c r="Z106" s="73">
        <f>M106+Sheet3!J$16</f>
        <v>13000000</v>
      </c>
      <c r="AA106" s="73">
        <f>N106+Sheet3!K$16</f>
        <v>11900000</v>
      </c>
      <c r="AB106" s="57">
        <f t="shared" si="79"/>
        <v>0</v>
      </c>
      <c r="AC106" s="57">
        <f t="shared" si="80"/>
        <v>0</v>
      </c>
      <c r="AD106" s="57">
        <f t="shared" si="81"/>
        <v>0</v>
      </c>
      <c r="AF106" s="68">
        <f t="shared" si="45"/>
        <v>0</v>
      </c>
      <c r="AG106" s="68">
        <f t="shared" si="46"/>
        <v>0</v>
      </c>
      <c r="AH106" s="68">
        <f t="shared" si="47"/>
        <v>0</v>
      </c>
      <c r="AI106" s="68">
        <f t="shared" si="48"/>
        <v>500000</v>
      </c>
      <c r="AJ106" s="68">
        <f t="shared" si="49"/>
        <v>500000</v>
      </c>
      <c r="AK106" s="68">
        <f t="shared" si="50"/>
        <v>500000</v>
      </c>
      <c r="AL106" s="68">
        <f t="shared" si="51"/>
        <v>500000</v>
      </c>
      <c r="AM106" s="68">
        <f t="shared" si="52"/>
        <v>500000</v>
      </c>
      <c r="AN106" s="68">
        <f t="shared" si="53"/>
        <v>500000</v>
      </c>
      <c r="AO106" s="68">
        <f t="shared" si="54"/>
        <v>0</v>
      </c>
      <c r="AP106" s="68">
        <f t="shared" si="55"/>
        <v>0</v>
      </c>
      <c r="AQ106" s="68">
        <f t="shared" si="56"/>
        <v>0</v>
      </c>
      <c r="AS106" s="68">
        <f t="shared" si="57"/>
        <v>0</v>
      </c>
      <c r="AT106" s="68">
        <f t="shared" si="58"/>
        <v>0</v>
      </c>
      <c r="AU106" s="68">
        <f t="shared" si="59"/>
        <v>-18700000</v>
      </c>
      <c r="AV106" s="68">
        <f t="shared" si="60"/>
        <v>1000000</v>
      </c>
      <c r="AW106" s="68">
        <f t="shared" si="61"/>
        <v>1900000</v>
      </c>
      <c r="AX106" s="68">
        <f t="shared" si="62"/>
        <v>1500000</v>
      </c>
      <c r="AY106" s="68">
        <f t="shared" si="63"/>
        <v>1300000</v>
      </c>
      <c r="AZ106" s="68">
        <f t="shared" si="64"/>
        <v>1100000</v>
      </c>
      <c r="BA106" s="68">
        <f t="shared" si="65"/>
        <v>11900000</v>
      </c>
      <c r="BB106" s="68">
        <f t="shared" si="66"/>
        <v>0</v>
      </c>
      <c r="BC106" s="68">
        <f t="shared" si="67"/>
        <v>0</v>
      </c>
      <c r="BD106" s="68">
        <f t="shared" si="68"/>
        <v>0</v>
      </c>
    </row>
    <row r="107" spans="1:56" ht="15" customHeight="1">
      <c r="A107" s="21" t="s">
        <v>4</v>
      </c>
      <c r="B107" s="21" t="s">
        <v>165</v>
      </c>
      <c r="C107" s="22" t="s">
        <v>166</v>
      </c>
      <c r="D107" s="57">
        <v>0</v>
      </c>
      <c r="E107" s="57">
        <f t="shared" si="69"/>
        <v>-15700000</v>
      </c>
      <c r="F107" s="19">
        <v>14700000</v>
      </c>
      <c r="G107" s="19">
        <v>14400000</v>
      </c>
      <c r="H107" s="19">
        <v>14100000</v>
      </c>
      <c r="I107" s="19">
        <v>13400000</v>
      </c>
      <c r="J107" s="19">
        <v>12700000</v>
      </c>
      <c r="K107" s="19">
        <v>11900000</v>
      </c>
      <c r="L107" s="19">
        <v>10400000</v>
      </c>
      <c r="M107" s="19">
        <v>9500000</v>
      </c>
      <c r="N107" s="19">
        <v>9000000</v>
      </c>
      <c r="O107" s="19">
        <v>8000000</v>
      </c>
      <c r="P107" s="19">
        <v>7200000</v>
      </c>
      <c r="Q107" s="19">
        <v>6500000</v>
      </c>
      <c r="S107" s="73">
        <f>F107+Sheet3!C$17</f>
        <v>15700000</v>
      </c>
      <c r="T107" s="73">
        <f>G107+Sheet3!D$17</f>
        <v>15400000</v>
      </c>
      <c r="U107" s="73">
        <f>H107+Sheet3!E$17</f>
        <v>15100000</v>
      </c>
      <c r="V107" s="73">
        <f>I107+Sheet3!F$17</f>
        <v>14400000</v>
      </c>
      <c r="W107" s="73">
        <f>J107+Sheet3!G$17</f>
        <v>13300000</v>
      </c>
      <c r="X107" s="73">
        <f>K107+Sheet3!H$17</f>
        <v>12500000</v>
      </c>
      <c r="Y107" s="73">
        <f>L107+Sheet3!I$17</f>
        <v>11000000</v>
      </c>
      <c r="Z107" s="73">
        <f>M107+Sheet3!J$17</f>
        <v>10100000</v>
      </c>
      <c r="AA107" s="73">
        <f>N107+Sheet3!K$17</f>
        <v>9600000</v>
      </c>
      <c r="AB107" s="73">
        <f>O107+Sheet3!L$17</f>
        <v>8600000</v>
      </c>
      <c r="AC107" s="73">
        <f>P107+Sheet3!M$17</f>
        <v>7800000</v>
      </c>
      <c r="AD107" s="73">
        <f>Q107+Sheet3!N$17</f>
        <v>7100000</v>
      </c>
      <c r="AF107" s="68">
        <f t="shared" si="45"/>
        <v>1000000</v>
      </c>
      <c r="AG107" s="68">
        <f t="shared" si="46"/>
        <v>1000000</v>
      </c>
      <c r="AH107" s="68">
        <f t="shared" si="47"/>
        <v>1000000</v>
      </c>
      <c r="AI107" s="68">
        <f t="shared" si="48"/>
        <v>1000000</v>
      </c>
      <c r="AJ107" s="68">
        <f t="shared" si="49"/>
        <v>600000</v>
      </c>
      <c r="AK107" s="68">
        <f t="shared" si="50"/>
        <v>600000</v>
      </c>
      <c r="AL107" s="68">
        <f t="shared" si="51"/>
        <v>600000</v>
      </c>
      <c r="AM107" s="68">
        <f t="shared" si="52"/>
        <v>600000</v>
      </c>
      <c r="AN107" s="68">
        <f t="shared" si="53"/>
        <v>600000</v>
      </c>
      <c r="AO107" s="68">
        <f t="shared" si="54"/>
        <v>600000</v>
      </c>
      <c r="AP107" s="68">
        <f t="shared" si="55"/>
        <v>600000</v>
      </c>
      <c r="AQ107" s="68">
        <f t="shared" si="56"/>
        <v>600000</v>
      </c>
      <c r="AS107" s="68">
        <f t="shared" si="57"/>
        <v>300000</v>
      </c>
      <c r="AT107" s="68">
        <f t="shared" si="58"/>
        <v>300000</v>
      </c>
      <c r="AU107" s="68">
        <f t="shared" si="59"/>
        <v>700000</v>
      </c>
      <c r="AV107" s="68">
        <f t="shared" si="60"/>
        <v>1100000</v>
      </c>
      <c r="AW107" s="68">
        <f t="shared" si="61"/>
        <v>800000</v>
      </c>
      <c r="AX107" s="68">
        <f t="shared" si="62"/>
        <v>1500000</v>
      </c>
      <c r="AY107" s="68">
        <f t="shared" si="63"/>
        <v>900000</v>
      </c>
      <c r="AZ107" s="68">
        <f t="shared" si="64"/>
        <v>500000</v>
      </c>
      <c r="BA107" s="68">
        <f t="shared" si="65"/>
        <v>1000000</v>
      </c>
      <c r="BB107" s="68">
        <f t="shared" si="66"/>
        <v>800000</v>
      </c>
      <c r="BC107" s="68">
        <f t="shared" si="67"/>
        <v>700000</v>
      </c>
      <c r="BD107" s="68">
        <f t="shared" si="68"/>
        <v>7100000</v>
      </c>
    </row>
    <row r="108" spans="1:56" ht="15" customHeight="1">
      <c r="A108" s="21" t="s">
        <v>4</v>
      </c>
      <c r="B108" s="21" t="s">
        <v>167</v>
      </c>
      <c r="C108" s="22" t="s">
        <v>168</v>
      </c>
      <c r="D108" s="57">
        <v>0</v>
      </c>
      <c r="E108" s="57">
        <f t="shared" si="69"/>
        <v>0</v>
      </c>
      <c r="F108" s="19">
        <v>0</v>
      </c>
      <c r="G108" s="19">
        <v>0</v>
      </c>
      <c r="H108" s="19">
        <v>0</v>
      </c>
      <c r="I108" s="19">
        <v>0</v>
      </c>
      <c r="J108" s="19">
        <v>0</v>
      </c>
      <c r="K108" s="19">
        <v>0</v>
      </c>
      <c r="L108" s="19">
        <v>0</v>
      </c>
      <c r="M108" s="19">
        <v>9200000</v>
      </c>
      <c r="N108" s="19">
        <v>8200000</v>
      </c>
      <c r="O108" s="19">
        <v>7300000</v>
      </c>
      <c r="P108" s="19">
        <v>6600000</v>
      </c>
      <c r="Q108" s="19">
        <v>6100000</v>
      </c>
      <c r="S108" s="57">
        <f t="shared" si="70"/>
        <v>0</v>
      </c>
      <c r="T108" s="57">
        <f t="shared" si="71"/>
        <v>0</v>
      </c>
      <c r="U108" s="57">
        <f t="shared" si="72"/>
        <v>0</v>
      </c>
      <c r="V108" s="57">
        <f t="shared" si="73"/>
        <v>0</v>
      </c>
      <c r="W108" s="57">
        <f t="shared" si="74"/>
        <v>0</v>
      </c>
      <c r="X108" s="57">
        <f t="shared" si="75"/>
        <v>0</v>
      </c>
      <c r="Y108" s="57">
        <f t="shared" si="76"/>
        <v>0</v>
      </c>
      <c r="Z108" s="73">
        <f>M108+Sheet3!J$17</f>
        <v>9800000</v>
      </c>
      <c r="AA108" s="73">
        <f>N108+Sheet3!K$17</f>
        <v>8800000</v>
      </c>
      <c r="AB108" s="73">
        <f>O108+Sheet3!L$17</f>
        <v>7900000</v>
      </c>
      <c r="AC108" s="73">
        <f>P108+Sheet3!M$17</f>
        <v>7200000</v>
      </c>
      <c r="AD108" s="73">
        <f>Q108+Sheet3!N$17</f>
        <v>6700000</v>
      </c>
      <c r="AF108" s="68">
        <f t="shared" si="45"/>
        <v>0</v>
      </c>
      <c r="AG108" s="68">
        <f t="shared" si="46"/>
        <v>0</v>
      </c>
      <c r="AH108" s="68">
        <f t="shared" si="47"/>
        <v>0</v>
      </c>
      <c r="AI108" s="68">
        <f t="shared" si="48"/>
        <v>0</v>
      </c>
      <c r="AJ108" s="68">
        <f t="shared" si="49"/>
        <v>0</v>
      </c>
      <c r="AK108" s="68">
        <f t="shared" si="50"/>
        <v>0</v>
      </c>
      <c r="AL108" s="68">
        <f t="shared" si="51"/>
        <v>0</v>
      </c>
      <c r="AM108" s="68">
        <f t="shared" si="52"/>
        <v>600000</v>
      </c>
      <c r="AN108" s="68">
        <f t="shared" si="53"/>
        <v>600000</v>
      </c>
      <c r="AO108" s="68">
        <f t="shared" si="54"/>
        <v>600000</v>
      </c>
      <c r="AP108" s="68">
        <f t="shared" si="55"/>
        <v>600000</v>
      </c>
      <c r="AQ108" s="68">
        <f t="shared" si="56"/>
        <v>600000</v>
      </c>
      <c r="AS108" s="68">
        <f t="shared" si="57"/>
        <v>0</v>
      </c>
      <c r="AT108" s="68">
        <f t="shared" si="58"/>
        <v>0</v>
      </c>
      <c r="AU108" s="68">
        <f t="shared" si="59"/>
        <v>0</v>
      </c>
      <c r="AV108" s="68">
        <f t="shared" si="60"/>
        <v>0</v>
      </c>
      <c r="AW108" s="68">
        <f t="shared" si="61"/>
        <v>0</v>
      </c>
      <c r="AX108" s="68">
        <f t="shared" si="62"/>
        <v>0</v>
      </c>
      <c r="AY108" s="68">
        <f t="shared" si="63"/>
        <v>-9800000</v>
      </c>
      <c r="AZ108" s="68">
        <f t="shared" si="64"/>
        <v>1000000</v>
      </c>
      <c r="BA108" s="68">
        <f t="shared" si="65"/>
        <v>900000</v>
      </c>
      <c r="BB108" s="68">
        <f t="shared" si="66"/>
        <v>700000</v>
      </c>
      <c r="BC108" s="68">
        <f t="shared" si="67"/>
        <v>500000</v>
      </c>
      <c r="BD108" s="68">
        <f t="shared" si="68"/>
        <v>6700000</v>
      </c>
    </row>
    <row r="109" spans="1:56" ht="15" customHeight="1">
      <c r="A109" s="21" t="s">
        <v>4</v>
      </c>
      <c r="B109" s="21" t="s">
        <v>169</v>
      </c>
      <c r="C109" s="22" t="s">
        <v>170</v>
      </c>
      <c r="D109" s="57">
        <v>0</v>
      </c>
      <c r="E109" s="57">
        <f t="shared" si="69"/>
        <v>0</v>
      </c>
      <c r="F109" s="19">
        <v>0</v>
      </c>
      <c r="G109" s="19">
        <v>0</v>
      </c>
      <c r="H109" s="19">
        <v>0</v>
      </c>
      <c r="I109" s="19">
        <v>0</v>
      </c>
      <c r="J109" s="19">
        <v>0</v>
      </c>
      <c r="K109" s="19">
        <v>0</v>
      </c>
      <c r="L109" s="19">
        <v>0</v>
      </c>
      <c r="M109" s="19">
        <v>9200000</v>
      </c>
      <c r="N109" s="19">
        <v>8200000</v>
      </c>
      <c r="O109" s="19">
        <v>7300000</v>
      </c>
      <c r="P109" s="19">
        <v>6600000</v>
      </c>
      <c r="Q109" s="19">
        <v>6100000</v>
      </c>
      <c r="S109" s="57">
        <f t="shared" si="70"/>
        <v>0</v>
      </c>
      <c r="T109" s="57">
        <f t="shared" si="71"/>
        <v>0</v>
      </c>
      <c r="U109" s="57">
        <f t="shared" si="72"/>
        <v>0</v>
      </c>
      <c r="V109" s="57">
        <f t="shared" si="73"/>
        <v>0</v>
      </c>
      <c r="W109" s="57">
        <f t="shared" si="74"/>
        <v>0</v>
      </c>
      <c r="X109" s="57">
        <f t="shared" si="75"/>
        <v>0</v>
      </c>
      <c r="Y109" s="57">
        <f t="shared" si="76"/>
        <v>0</v>
      </c>
      <c r="Z109" s="73">
        <f>M109+Sheet3!J$17</f>
        <v>9800000</v>
      </c>
      <c r="AA109" s="73">
        <f>N109+Sheet3!K$17</f>
        <v>8800000</v>
      </c>
      <c r="AB109" s="73">
        <f>O109+Sheet3!L$17</f>
        <v>7900000</v>
      </c>
      <c r="AC109" s="73">
        <f>P109+Sheet3!M$17</f>
        <v>7200000</v>
      </c>
      <c r="AD109" s="73">
        <f>Q109+Sheet3!N$17</f>
        <v>6700000</v>
      </c>
      <c r="AF109" s="68">
        <f t="shared" si="45"/>
        <v>0</v>
      </c>
      <c r="AG109" s="68">
        <f t="shared" si="46"/>
        <v>0</v>
      </c>
      <c r="AH109" s="68">
        <f t="shared" si="47"/>
        <v>0</v>
      </c>
      <c r="AI109" s="68">
        <f t="shared" si="48"/>
        <v>0</v>
      </c>
      <c r="AJ109" s="68">
        <f t="shared" si="49"/>
        <v>0</v>
      </c>
      <c r="AK109" s="68">
        <f t="shared" si="50"/>
        <v>0</v>
      </c>
      <c r="AL109" s="68">
        <f t="shared" si="51"/>
        <v>0</v>
      </c>
      <c r="AM109" s="68">
        <f t="shared" si="52"/>
        <v>600000</v>
      </c>
      <c r="AN109" s="68">
        <f t="shared" si="53"/>
        <v>600000</v>
      </c>
      <c r="AO109" s="68">
        <f t="shared" si="54"/>
        <v>600000</v>
      </c>
      <c r="AP109" s="68">
        <f t="shared" si="55"/>
        <v>600000</v>
      </c>
      <c r="AQ109" s="68">
        <f t="shared" si="56"/>
        <v>600000</v>
      </c>
      <c r="AS109" s="68">
        <f t="shared" si="57"/>
        <v>0</v>
      </c>
      <c r="AT109" s="68">
        <f t="shared" si="58"/>
        <v>0</v>
      </c>
      <c r="AU109" s="68">
        <f t="shared" si="59"/>
        <v>0</v>
      </c>
      <c r="AV109" s="68">
        <f t="shared" si="60"/>
        <v>0</v>
      </c>
      <c r="AW109" s="68">
        <f t="shared" si="61"/>
        <v>0</v>
      </c>
      <c r="AX109" s="68">
        <f t="shared" si="62"/>
        <v>0</v>
      </c>
      <c r="AY109" s="68">
        <f t="shared" si="63"/>
        <v>-9800000</v>
      </c>
      <c r="AZ109" s="68">
        <f t="shared" si="64"/>
        <v>1000000</v>
      </c>
      <c r="BA109" s="68">
        <f t="shared" si="65"/>
        <v>900000</v>
      </c>
      <c r="BB109" s="68">
        <f t="shared" si="66"/>
        <v>700000</v>
      </c>
      <c r="BC109" s="68">
        <f t="shared" si="67"/>
        <v>500000</v>
      </c>
      <c r="BD109" s="68">
        <f t="shared" si="68"/>
        <v>6700000</v>
      </c>
    </row>
    <row r="110" spans="1:56" ht="15" customHeight="1">
      <c r="A110" s="21" t="s">
        <v>4</v>
      </c>
      <c r="B110" s="21" t="s">
        <v>171</v>
      </c>
      <c r="C110" s="22" t="s">
        <v>172</v>
      </c>
      <c r="D110" s="57">
        <v>0</v>
      </c>
      <c r="E110" s="57">
        <f t="shared" si="69"/>
        <v>0</v>
      </c>
      <c r="F110" s="19">
        <v>0</v>
      </c>
      <c r="G110" s="19">
        <v>0</v>
      </c>
      <c r="H110" s="19">
        <v>0</v>
      </c>
      <c r="I110" s="19">
        <v>0</v>
      </c>
      <c r="J110" s="19">
        <v>0</v>
      </c>
      <c r="K110" s="19">
        <v>0</v>
      </c>
      <c r="L110" s="19">
        <v>0</v>
      </c>
      <c r="M110" s="19">
        <v>0</v>
      </c>
      <c r="N110" s="19">
        <v>8200000</v>
      </c>
      <c r="O110" s="19">
        <v>7300000</v>
      </c>
      <c r="P110" s="19">
        <v>6600000</v>
      </c>
      <c r="Q110" s="19">
        <v>6100000</v>
      </c>
      <c r="S110" s="57">
        <f t="shared" si="70"/>
        <v>0</v>
      </c>
      <c r="T110" s="57">
        <f t="shared" si="71"/>
        <v>0</v>
      </c>
      <c r="U110" s="57">
        <f t="shared" si="72"/>
        <v>0</v>
      </c>
      <c r="V110" s="57">
        <f t="shared" si="73"/>
        <v>0</v>
      </c>
      <c r="W110" s="57">
        <f t="shared" si="74"/>
        <v>0</v>
      </c>
      <c r="X110" s="57">
        <f t="shared" si="75"/>
        <v>0</v>
      </c>
      <c r="Y110" s="57">
        <f t="shared" si="76"/>
        <v>0</v>
      </c>
      <c r="Z110" s="57">
        <f t="shared" si="77"/>
        <v>0</v>
      </c>
      <c r="AA110" s="73">
        <f>N110+Sheet3!K$17</f>
        <v>8800000</v>
      </c>
      <c r="AB110" s="73">
        <f>O110+Sheet3!L$17</f>
        <v>7900000</v>
      </c>
      <c r="AC110" s="73">
        <f>P110+Sheet3!M$17</f>
        <v>7200000</v>
      </c>
      <c r="AD110" s="73">
        <f>Q110+Sheet3!N$17</f>
        <v>6700000</v>
      </c>
      <c r="AF110" s="68">
        <f t="shared" si="45"/>
        <v>0</v>
      </c>
      <c r="AG110" s="68">
        <f t="shared" si="46"/>
        <v>0</v>
      </c>
      <c r="AH110" s="68">
        <f t="shared" si="47"/>
        <v>0</v>
      </c>
      <c r="AI110" s="68">
        <f t="shared" si="48"/>
        <v>0</v>
      </c>
      <c r="AJ110" s="68">
        <f t="shared" si="49"/>
        <v>0</v>
      </c>
      <c r="AK110" s="68">
        <f t="shared" si="50"/>
        <v>0</v>
      </c>
      <c r="AL110" s="68">
        <f t="shared" si="51"/>
        <v>0</v>
      </c>
      <c r="AM110" s="68">
        <f t="shared" si="52"/>
        <v>0</v>
      </c>
      <c r="AN110" s="68">
        <f t="shared" si="53"/>
        <v>600000</v>
      </c>
      <c r="AO110" s="68">
        <f t="shared" si="54"/>
        <v>600000</v>
      </c>
      <c r="AP110" s="68">
        <f t="shared" si="55"/>
        <v>600000</v>
      </c>
      <c r="AQ110" s="68">
        <f t="shared" si="56"/>
        <v>600000</v>
      </c>
      <c r="AS110" s="68">
        <f t="shared" si="57"/>
        <v>0</v>
      </c>
      <c r="AT110" s="68">
        <f t="shared" si="58"/>
        <v>0</v>
      </c>
      <c r="AU110" s="68">
        <f t="shared" si="59"/>
        <v>0</v>
      </c>
      <c r="AV110" s="68">
        <f t="shared" si="60"/>
        <v>0</v>
      </c>
      <c r="AW110" s="68">
        <f t="shared" si="61"/>
        <v>0</v>
      </c>
      <c r="AX110" s="68">
        <f t="shared" si="62"/>
        <v>0</v>
      </c>
      <c r="AY110" s="68">
        <f t="shared" si="63"/>
        <v>0</v>
      </c>
      <c r="AZ110" s="68">
        <f t="shared" si="64"/>
        <v>-8800000</v>
      </c>
      <c r="BA110" s="68">
        <f t="shared" si="65"/>
        <v>900000</v>
      </c>
      <c r="BB110" s="68">
        <f t="shared" si="66"/>
        <v>700000</v>
      </c>
      <c r="BC110" s="68">
        <f t="shared" si="67"/>
        <v>500000</v>
      </c>
      <c r="BD110" s="68">
        <f t="shared" si="68"/>
        <v>6700000</v>
      </c>
    </row>
    <row r="111" spans="1:56" ht="15" customHeight="1">
      <c r="A111" s="21" t="s">
        <v>4</v>
      </c>
      <c r="B111" s="21" t="s">
        <v>173</v>
      </c>
      <c r="C111" s="22" t="s">
        <v>174</v>
      </c>
      <c r="D111" s="57">
        <v>0</v>
      </c>
      <c r="E111" s="57">
        <f t="shared" si="69"/>
        <v>-15100000</v>
      </c>
      <c r="F111" s="19">
        <v>14100000</v>
      </c>
      <c r="G111" s="19">
        <v>13800000</v>
      </c>
      <c r="H111" s="19">
        <v>13500000</v>
      </c>
      <c r="I111" s="19">
        <v>12900000</v>
      </c>
      <c r="J111" s="19">
        <v>12300000</v>
      </c>
      <c r="K111" s="19">
        <v>11400000</v>
      </c>
      <c r="L111" s="19">
        <v>9900000</v>
      </c>
      <c r="M111" s="19">
        <v>9200000</v>
      </c>
      <c r="N111" s="19">
        <v>8200000</v>
      </c>
      <c r="O111" s="19">
        <v>7300000</v>
      </c>
      <c r="P111" s="19">
        <v>6600000</v>
      </c>
      <c r="Q111" s="19">
        <v>6100000</v>
      </c>
      <c r="S111" s="73">
        <f>F111+Sheet3!C$17</f>
        <v>15100000</v>
      </c>
      <c r="T111" s="73">
        <f>G111+Sheet3!D$17</f>
        <v>14800000</v>
      </c>
      <c r="U111" s="73">
        <f>H111+Sheet3!E$17</f>
        <v>14500000</v>
      </c>
      <c r="V111" s="73">
        <f>I111+Sheet3!F$17</f>
        <v>13900000</v>
      </c>
      <c r="W111" s="73">
        <f>J111+Sheet3!G$17</f>
        <v>12900000</v>
      </c>
      <c r="X111" s="73">
        <f>K111+Sheet3!H$17</f>
        <v>12000000</v>
      </c>
      <c r="Y111" s="73">
        <f>L111+Sheet3!I$17</f>
        <v>10500000</v>
      </c>
      <c r="Z111" s="73">
        <f>M111+Sheet3!J$17</f>
        <v>9800000</v>
      </c>
      <c r="AA111" s="73">
        <f>N111+Sheet3!K$17</f>
        <v>8800000</v>
      </c>
      <c r="AB111" s="73">
        <f>O111+Sheet3!L$17</f>
        <v>7900000</v>
      </c>
      <c r="AC111" s="73">
        <f>P111+Sheet3!M$17</f>
        <v>7200000</v>
      </c>
      <c r="AD111" s="73">
        <f>Q111+Sheet3!N$17</f>
        <v>6700000</v>
      </c>
      <c r="AF111" s="68">
        <f t="shared" si="45"/>
        <v>1000000</v>
      </c>
      <c r="AG111" s="68">
        <f t="shared" si="46"/>
        <v>1000000</v>
      </c>
      <c r="AH111" s="68">
        <f t="shared" si="47"/>
        <v>1000000</v>
      </c>
      <c r="AI111" s="68">
        <f t="shared" si="48"/>
        <v>1000000</v>
      </c>
      <c r="AJ111" s="68">
        <f t="shared" si="49"/>
        <v>600000</v>
      </c>
      <c r="AK111" s="68">
        <f t="shared" si="50"/>
        <v>600000</v>
      </c>
      <c r="AL111" s="68">
        <f t="shared" si="51"/>
        <v>600000</v>
      </c>
      <c r="AM111" s="68">
        <f t="shared" si="52"/>
        <v>600000</v>
      </c>
      <c r="AN111" s="68">
        <f t="shared" si="53"/>
        <v>600000</v>
      </c>
      <c r="AO111" s="68">
        <f t="shared" si="54"/>
        <v>600000</v>
      </c>
      <c r="AP111" s="68">
        <f t="shared" si="55"/>
        <v>600000</v>
      </c>
      <c r="AQ111" s="68">
        <f t="shared" si="56"/>
        <v>600000</v>
      </c>
      <c r="AS111" s="68">
        <f t="shared" si="57"/>
        <v>300000</v>
      </c>
      <c r="AT111" s="68">
        <f t="shared" si="58"/>
        <v>300000</v>
      </c>
      <c r="AU111" s="68">
        <f t="shared" si="59"/>
        <v>600000</v>
      </c>
      <c r="AV111" s="68">
        <f t="shared" si="60"/>
        <v>1000000</v>
      </c>
      <c r="AW111" s="68">
        <f t="shared" si="61"/>
        <v>900000</v>
      </c>
      <c r="AX111" s="68">
        <f t="shared" si="62"/>
        <v>1500000</v>
      </c>
      <c r="AY111" s="68">
        <f t="shared" si="63"/>
        <v>700000</v>
      </c>
      <c r="AZ111" s="68">
        <f t="shared" si="64"/>
        <v>1000000</v>
      </c>
      <c r="BA111" s="68">
        <f t="shared" si="65"/>
        <v>900000</v>
      </c>
      <c r="BB111" s="68">
        <f t="shared" si="66"/>
        <v>700000</v>
      </c>
      <c r="BC111" s="68">
        <f t="shared" si="67"/>
        <v>500000</v>
      </c>
      <c r="BD111" s="68">
        <f t="shared" si="68"/>
        <v>6700000</v>
      </c>
    </row>
    <row r="112" spans="1:56" ht="15" customHeight="1">
      <c r="A112" s="21" t="s">
        <v>4</v>
      </c>
      <c r="B112" s="21" t="s">
        <v>175</v>
      </c>
      <c r="C112" s="22" t="s">
        <v>176</v>
      </c>
      <c r="D112" s="57">
        <v>0</v>
      </c>
      <c r="E112" s="57">
        <f t="shared" si="69"/>
        <v>0</v>
      </c>
      <c r="F112" s="19">
        <v>0</v>
      </c>
      <c r="G112" s="19">
        <v>0</v>
      </c>
      <c r="H112" s="19">
        <v>0</v>
      </c>
      <c r="I112" s="19">
        <v>0</v>
      </c>
      <c r="J112" s="19">
        <v>0</v>
      </c>
      <c r="K112" s="19">
        <v>0</v>
      </c>
      <c r="L112" s="19">
        <v>0</v>
      </c>
      <c r="M112" s="19">
        <v>0</v>
      </c>
      <c r="N112" s="19">
        <v>0</v>
      </c>
      <c r="O112" s="19">
        <v>10500000</v>
      </c>
      <c r="P112" s="19">
        <v>9500000</v>
      </c>
      <c r="Q112" s="19">
        <v>8800000</v>
      </c>
      <c r="S112" s="57">
        <f t="shared" si="70"/>
        <v>0</v>
      </c>
      <c r="T112" s="57">
        <f t="shared" si="71"/>
        <v>0</v>
      </c>
      <c r="U112" s="57">
        <f t="shared" si="72"/>
        <v>0</v>
      </c>
      <c r="V112" s="57">
        <f t="shared" si="73"/>
        <v>0</v>
      </c>
      <c r="W112" s="57">
        <f t="shared" si="74"/>
        <v>0</v>
      </c>
      <c r="X112" s="57">
        <f t="shared" si="75"/>
        <v>0</v>
      </c>
      <c r="Y112" s="57">
        <f t="shared" si="76"/>
        <v>0</v>
      </c>
      <c r="Z112" s="57">
        <f t="shared" si="77"/>
        <v>0</v>
      </c>
      <c r="AA112" s="57">
        <f t="shared" si="78"/>
        <v>0</v>
      </c>
      <c r="AB112" s="57">
        <f t="shared" si="79"/>
        <v>10500000</v>
      </c>
      <c r="AC112" s="57">
        <f t="shared" si="80"/>
        <v>9500000</v>
      </c>
      <c r="AD112" s="57">
        <f t="shared" si="81"/>
        <v>8800000</v>
      </c>
      <c r="AF112" s="68">
        <f t="shared" si="45"/>
        <v>0</v>
      </c>
      <c r="AG112" s="68">
        <f t="shared" si="46"/>
        <v>0</v>
      </c>
      <c r="AH112" s="68">
        <f t="shared" si="47"/>
        <v>0</v>
      </c>
      <c r="AI112" s="68">
        <f t="shared" si="48"/>
        <v>0</v>
      </c>
      <c r="AJ112" s="68">
        <f t="shared" si="49"/>
        <v>0</v>
      </c>
      <c r="AK112" s="68">
        <f t="shared" si="50"/>
        <v>0</v>
      </c>
      <c r="AL112" s="68">
        <f t="shared" si="51"/>
        <v>0</v>
      </c>
      <c r="AM112" s="68">
        <f t="shared" si="52"/>
        <v>0</v>
      </c>
      <c r="AN112" s="68">
        <f t="shared" si="53"/>
        <v>0</v>
      </c>
      <c r="AO112" s="68">
        <f t="shared" si="54"/>
        <v>0</v>
      </c>
      <c r="AP112" s="68">
        <f t="shared" si="55"/>
        <v>0</v>
      </c>
      <c r="AQ112" s="68">
        <f t="shared" si="56"/>
        <v>0</v>
      </c>
      <c r="AS112" s="68">
        <f t="shared" si="57"/>
        <v>0</v>
      </c>
      <c r="AT112" s="68">
        <f t="shared" si="58"/>
        <v>0</v>
      </c>
      <c r="AU112" s="68">
        <f t="shared" si="59"/>
        <v>0</v>
      </c>
      <c r="AV112" s="68">
        <f t="shared" si="60"/>
        <v>0</v>
      </c>
      <c r="AW112" s="68">
        <f t="shared" si="61"/>
        <v>0</v>
      </c>
      <c r="AX112" s="68">
        <f t="shared" si="62"/>
        <v>0</v>
      </c>
      <c r="AY112" s="68">
        <f t="shared" si="63"/>
        <v>0</v>
      </c>
      <c r="AZ112" s="68">
        <f t="shared" si="64"/>
        <v>0</v>
      </c>
      <c r="BA112" s="68">
        <f t="shared" si="65"/>
        <v>-10500000</v>
      </c>
      <c r="BB112" s="68">
        <f t="shared" si="66"/>
        <v>1000000</v>
      </c>
      <c r="BC112" s="68">
        <f t="shared" si="67"/>
        <v>700000</v>
      </c>
      <c r="BD112" s="68">
        <f t="shared" si="68"/>
        <v>8800000</v>
      </c>
    </row>
    <row r="113" spans="1:56" ht="15" customHeight="1">
      <c r="A113" s="21" t="s">
        <v>4</v>
      </c>
      <c r="B113" s="21" t="s">
        <v>177</v>
      </c>
      <c r="C113" s="22" t="s">
        <v>178</v>
      </c>
      <c r="D113" s="57">
        <v>0</v>
      </c>
      <c r="E113" s="57">
        <f t="shared" si="69"/>
        <v>0</v>
      </c>
      <c r="F113" s="19">
        <v>0</v>
      </c>
      <c r="G113" s="19">
        <v>0</v>
      </c>
      <c r="H113" s="19">
        <v>0</v>
      </c>
      <c r="I113" s="19">
        <v>0</v>
      </c>
      <c r="J113" s="19">
        <v>0</v>
      </c>
      <c r="K113" s="19">
        <v>0</v>
      </c>
      <c r="L113" s="19">
        <v>0</v>
      </c>
      <c r="M113" s="19">
        <v>0</v>
      </c>
      <c r="N113" s="19">
        <v>0</v>
      </c>
      <c r="O113" s="19">
        <v>10500000</v>
      </c>
      <c r="P113" s="19">
        <v>9500000</v>
      </c>
      <c r="Q113" s="19">
        <v>8800000</v>
      </c>
      <c r="S113" s="57">
        <f t="shared" si="70"/>
        <v>0</v>
      </c>
      <c r="T113" s="57">
        <f t="shared" si="71"/>
        <v>0</v>
      </c>
      <c r="U113" s="57">
        <f t="shared" si="72"/>
        <v>0</v>
      </c>
      <c r="V113" s="57">
        <f t="shared" si="73"/>
        <v>0</v>
      </c>
      <c r="W113" s="57">
        <f t="shared" si="74"/>
        <v>0</v>
      </c>
      <c r="X113" s="57">
        <f t="shared" si="75"/>
        <v>0</v>
      </c>
      <c r="Y113" s="57">
        <f t="shared" si="76"/>
        <v>0</v>
      </c>
      <c r="Z113" s="57">
        <f t="shared" si="77"/>
        <v>0</v>
      </c>
      <c r="AA113" s="57">
        <f t="shared" si="78"/>
        <v>0</v>
      </c>
      <c r="AB113" s="57">
        <f t="shared" si="79"/>
        <v>10500000</v>
      </c>
      <c r="AC113" s="57">
        <f t="shared" si="80"/>
        <v>9500000</v>
      </c>
      <c r="AD113" s="57">
        <f t="shared" si="81"/>
        <v>8800000</v>
      </c>
      <c r="AF113" s="68">
        <f t="shared" si="45"/>
        <v>0</v>
      </c>
      <c r="AG113" s="68">
        <f t="shared" si="46"/>
        <v>0</v>
      </c>
      <c r="AH113" s="68">
        <f t="shared" si="47"/>
        <v>0</v>
      </c>
      <c r="AI113" s="68">
        <f t="shared" si="48"/>
        <v>0</v>
      </c>
      <c r="AJ113" s="68">
        <f t="shared" si="49"/>
        <v>0</v>
      </c>
      <c r="AK113" s="68">
        <f t="shared" si="50"/>
        <v>0</v>
      </c>
      <c r="AL113" s="68">
        <f t="shared" si="51"/>
        <v>0</v>
      </c>
      <c r="AM113" s="68">
        <f t="shared" si="52"/>
        <v>0</v>
      </c>
      <c r="AN113" s="68">
        <f t="shared" si="53"/>
        <v>0</v>
      </c>
      <c r="AO113" s="68">
        <f t="shared" si="54"/>
        <v>0</v>
      </c>
      <c r="AP113" s="68">
        <f t="shared" si="55"/>
        <v>0</v>
      </c>
      <c r="AQ113" s="68">
        <f t="shared" si="56"/>
        <v>0</v>
      </c>
      <c r="AS113" s="68">
        <f t="shared" si="57"/>
        <v>0</v>
      </c>
      <c r="AT113" s="68">
        <f t="shared" si="58"/>
        <v>0</v>
      </c>
      <c r="AU113" s="68">
        <f t="shared" si="59"/>
        <v>0</v>
      </c>
      <c r="AV113" s="68">
        <f t="shared" si="60"/>
        <v>0</v>
      </c>
      <c r="AW113" s="68">
        <f t="shared" si="61"/>
        <v>0</v>
      </c>
      <c r="AX113" s="68">
        <f t="shared" si="62"/>
        <v>0</v>
      </c>
      <c r="AY113" s="68">
        <f t="shared" si="63"/>
        <v>0</v>
      </c>
      <c r="AZ113" s="68">
        <f t="shared" si="64"/>
        <v>0</v>
      </c>
      <c r="BA113" s="68">
        <f t="shared" si="65"/>
        <v>-10500000</v>
      </c>
      <c r="BB113" s="68">
        <f t="shared" si="66"/>
        <v>1000000</v>
      </c>
      <c r="BC113" s="68">
        <f t="shared" si="67"/>
        <v>700000</v>
      </c>
      <c r="BD113" s="68">
        <f t="shared" si="68"/>
        <v>8800000</v>
      </c>
    </row>
    <row r="114" spans="1:56" ht="15" customHeight="1">
      <c r="A114" s="21" t="s">
        <v>4</v>
      </c>
      <c r="B114" s="21" t="s">
        <v>179</v>
      </c>
      <c r="C114" s="22" t="s">
        <v>180</v>
      </c>
      <c r="D114" s="57">
        <v>0</v>
      </c>
      <c r="E114" s="57">
        <f t="shared" si="69"/>
        <v>0</v>
      </c>
      <c r="F114" s="19">
        <v>0</v>
      </c>
      <c r="G114" s="19">
        <v>0</v>
      </c>
      <c r="H114" s="19">
        <v>0</v>
      </c>
      <c r="I114" s="19">
        <v>0</v>
      </c>
      <c r="J114" s="19">
        <v>0</v>
      </c>
      <c r="K114" s="19">
        <v>0</v>
      </c>
      <c r="L114" s="19">
        <v>0</v>
      </c>
      <c r="M114" s="19">
        <v>0</v>
      </c>
      <c r="N114" s="19">
        <v>0</v>
      </c>
      <c r="O114" s="19">
        <v>0</v>
      </c>
      <c r="P114" s="19">
        <v>0</v>
      </c>
      <c r="Q114" s="19">
        <v>0</v>
      </c>
      <c r="S114" s="57">
        <f t="shared" si="70"/>
        <v>0</v>
      </c>
      <c r="T114" s="57">
        <f t="shared" si="71"/>
        <v>0</v>
      </c>
      <c r="U114" s="57">
        <f t="shared" si="72"/>
        <v>0</v>
      </c>
      <c r="V114" s="57">
        <f t="shared" si="73"/>
        <v>0</v>
      </c>
      <c r="W114" s="57">
        <f t="shared" si="74"/>
        <v>0</v>
      </c>
      <c r="X114" s="57">
        <f t="shared" si="75"/>
        <v>0</v>
      </c>
      <c r="Y114" s="57">
        <f t="shared" si="76"/>
        <v>0</v>
      </c>
      <c r="Z114" s="57">
        <f t="shared" si="77"/>
        <v>0</v>
      </c>
      <c r="AA114" s="57">
        <f t="shared" si="78"/>
        <v>0</v>
      </c>
      <c r="AB114" s="57">
        <f t="shared" si="79"/>
        <v>0</v>
      </c>
      <c r="AC114" s="57">
        <f t="shared" si="80"/>
        <v>0</v>
      </c>
      <c r="AD114" s="57">
        <f t="shared" si="81"/>
        <v>0</v>
      </c>
      <c r="AF114" s="68">
        <f t="shared" si="45"/>
        <v>0</v>
      </c>
      <c r="AG114" s="68">
        <f t="shared" si="46"/>
        <v>0</v>
      </c>
      <c r="AH114" s="68">
        <f t="shared" si="47"/>
        <v>0</v>
      </c>
      <c r="AI114" s="68">
        <f t="shared" si="48"/>
        <v>0</v>
      </c>
      <c r="AJ114" s="68">
        <f t="shared" si="49"/>
        <v>0</v>
      </c>
      <c r="AK114" s="68">
        <f t="shared" si="50"/>
        <v>0</v>
      </c>
      <c r="AL114" s="68">
        <f t="shared" si="51"/>
        <v>0</v>
      </c>
      <c r="AM114" s="68">
        <f t="shared" si="52"/>
        <v>0</v>
      </c>
      <c r="AN114" s="68">
        <f t="shared" si="53"/>
        <v>0</v>
      </c>
      <c r="AO114" s="68">
        <f t="shared" si="54"/>
        <v>0</v>
      </c>
      <c r="AP114" s="68">
        <f t="shared" si="55"/>
        <v>0</v>
      </c>
      <c r="AQ114" s="68">
        <f t="shared" si="56"/>
        <v>0</v>
      </c>
      <c r="AS114" s="68">
        <f t="shared" si="57"/>
        <v>0</v>
      </c>
      <c r="AT114" s="68">
        <f t="shared" si="58"/>
        <v>0</v>
      </c>
      <c r="AU114" s="68">
        <f t="shared" si="59"/>
        <v>0</v>
      </c>
      <c r="AV114" s="68">
        <f t="shared" si="60"/>
        <v>0</v>
      </c>
      <c r="AW114" s="68">
        <f t="shared" si="61"/>
        <v>0</v>
      </c>
      <c r="AX114" s="68">
        <f t="shared" si="62"/>
        <v>0</v>
      </c>
      <c r="AY114" s="68">
        <f t="shared" si="63"/>
        <v>0</v>
      </c>
      <c r="AZ114" s="68">
        <f t="shared" si="64"/>
        <v>0</v>
      </c>
      <c r="BA114" s="68">
        <f t="shared" si="65"/>
        <v>0</v>
      </c>
      <c r="BB114" s="68">
        <f t="shared" si="66"/>
        <v>0</v>
      </c>
      <c r="BC114" s="68">
        <f t="shared" si="67"/>
        <v>0</v>
      </c>
      <c r="BD114" s="68">
        <f t="shared" si="68"/>
        <v>0</v>
      </c>
    </row>
    <row r="115" spans="1:56" ht="15" customHeight="1">
      <c r="A115" s="21" t="s">
        <v>4</v>
      </c>
      <c r="B115" s="21" t="s">
        <v>181</v>
      </c>
      <c r="C115" s="22" t="s">
        <v>182</v>
      </c>
      <c r="D115" s="57">
        <v>0</v>
      </c>
      <c r="E115" s="57">
        <f t="shared" si="69"/>
        <v>0</v>
      </c>
      <c r="F115" s="19">
        <v>0</v>
      </c>
      <c r="G115" s="19">
        <v>0</v>
      </c>
      <c r="H115" s="19">
        <v>0</v>
      </c>
      <c r="I115" s="19">
        <v>0</v>
      </c>
      <c r="J115" s="19">
        <v>0</v>
      </c>
      <c r="K115" s="19">
        <v>0</v>
      </c>
      <c r="L115" s="19">
        <v>0</v>
      </c>
      <c r="M115" s="19">
        <v>9700000</v>
      </c>
      <c r="N115" s="19">
        <v>9200000</v>
      </c>
      <c r="O115" s="19">
        <v>8700000</v>
      </c>
      <c r="P115" s="19">
        <v>6800000</v>
      </c>
      <c r="Q115" s="19">
        <v>6400000</v>
      </c>
      <c r="S115" s="57">
        <f t="shared" si="70"/>
        <v>0</v>
      </c>
      <c r="T115" s="57">
        <f t="shared" si="71"/>
        <v>0</v>
      </c>
      <c r="U115" s="57">
        <f t="shared" si="72"/>
        <v>0</v>
      </c>
      <c r="V115" s="57">
        <f t="shared" si="73"/>
        <v>0</v>
      </c>
      <c r="W115" s="57">
        <f t="shared" si="74"/>
        <v>0</v>
      </c>
      <c r="X115" s="57">
        <f t="shared" si="75"/>
        <v>0</v>
      </c>
      <c r="Y115" s="57">
        <f t="shared" si="76"/>
        <v>0</v>
      </c>
      <c r="Z115" s="73">
        <f>M115+Sheet3!J$5</f>
        <v>9700000</v>
      </c>
      <c r="AA115" s="73">
        <f>N115+Sheet3!K$5</f>
        <v>9200000</v>
      </c>
      <c r="AB115" s="73">
        <f>O115+Sheet3!L$5</f>
        <v>8700000</v>
      </c>
      <c r="AC115" s="73">
        <f>P115+Sheet3!M$5</f>
        <v>6800000</v>
      </c>
      <c r="AD115" s="73">
        <f>Q115+Sheet3!N$5</f>
        <v>6400000</v>
      </c>
      <c r="AF115" s="68">
        <f t="shared" si="45"/>
        <v>0</v>
      </c>
      <c r="AG115" s="68">
        <f t="shared" si="46"/>
        <v>0</v>
      </c>
      <c r="AH115" s="68">
        <f t="shared" si="47"/>
        <v>0</v>
      </c>
      <c r="AI115" s="68">
        <f t="shared" si="48"/>
        <v>0</v>
      </c>
      <c r="AJ115" s="68">
        <f t="shared" si="49"/>
        <v>0</v>
      </c>
      <c r="AK115" s="68">
        <f t="shared" si="50"/>
        <v>0</v>
      </c>
      <c r="AL115" s="68">
        <f t="shared" si="51"/>
        <v>0</v>
      </c>
      <c r="AM115" s="68">
        <f t="shared" si="52"/>
        <v>0</v>
      </c>
      <c r="AN115" s="68">
        <f t="shared" si="53"/>
        <v>0</v>
      </c>
      <c r="AO115" s="68">
        <f t="shared" si="54"/>
        <v>0</v>
      </c>
      <c r="AP115" s="68">
        <f t="shared" si="55"/>
        <v>0</v>
      </c>
      <c r="AQ115" s="68">
        <f t="shared" si="56"/>
        <v>0</v>
      </c>
      <c r="AS115" s="68">
        <f t="shared" si="57"/>
        <v>0</v>
      </c>
      <c r="AT115" s="68">
        <f t="shared" si="58"/>
        <v>0</v>
      </c>
      <c r="AU115" s="68">
        <f t="shared" si="59"/>
        <v>0</v>
      </c>
      <c r="AV115" s="68">
        <f t="shared" si="60"/>
        <v>0</v>
      </c>
      <c r="AW115" s="68">
        <f t="shared" si="61"/>
        <v>0</v>
      </c>
      <c r="AX115" s="68">
        <f t="shared" si="62"/>
        <v>0</v>
      </c>
      <c r="AY115" s="68">
        <f t="shared" si="63"/>
        <v>-9700000</v>
      </c>
      <c r="AZ115" s="68">
        <f t="shared" si="64"/>
        <v>500000</v>
      </c>
      <c r="BA115" s="68">
        <f t="shared" si="65"/>
        <v>500000</v>
      </c>
      <c r="BB115" s="68">
        <f t="shared" si="66"/>
        <v>1900000</v>
      </c>
      <c r="BC115" s="68">
        <f t="shared" si="67"/>
        <v>400000</v>
      </c>
      <c r="BD115" s="68">
        <f t="shared" si="68"/>
        <v>6400000</v>
      </c>
    </row>
    <row r="116" spans="1:56" ht="15" customHeight="1">
      <c r="A116" s="21" t="s">
        <v>4</v>
      </c>
      <c r="B116" s="21" t="s">
        <v>183</v>
      </c>
      <c r="C116" s="22" t="s">
        <v>184</v>
      </c>
      <c r="D116" s="57">
        <v>0</v>
      </c>
      <c r="E116" s="57">
        <f t="shared" si="69"/>
        <v>-15800000</v>
      </c>
      <c r="F116" s="19">
        <v>15300000</v>
      </c>
      <c r="G116" s="19">
        <v>14800000</v>
      </c>
      <c r="H116" s="19">
        <v>14400000</v>
      </c>
      <c r="I116" s="19">
        <v>13500000</v>
      </c>
      <c r="J116" s="19">
        <v>12800000</v>
      </c>
      <c r="K116" s="19">
        <v>11700000</v>
      </c>
      <c r="L116" s="19">
        <v>10700000</v>
      </c>
      <c r="M116" s="19">
        <v>9700000</v>
      </c>
      <c r="N116" s="19">
        <v>9200000</v>
      </c>
      <c r="O116" s="19">
        <v>8700000</v>
      </c>
      <c r="P116" s="19">
        <v>6800000</v>
      </c>
      <c r="Q116" s="19">
        <v>0</v>
      </c>
      <c r="S116" s="73">
        <f>F116+Sheet3!C$5</f>
        <v>15800000</v>
      </c>
      <c r="T116" s="73">
        <f>G116+Sheet3!D$5</f>
        <v>15300000</v>
      </c>
      <c r="U116" s="73">
        <f>H116+Sheet3!E$5</f>
        <v>14900000</v>
      </c>
      <c r="V116" s="73">
        <f>I116+Sheet3!F$5</f>
        <v>14000000</v>
      </c>
      <c r="W116" s="73">
        <f>J116+Sheet3!G$5</f>
        <v>13300000</v>
      </c>
      <c r="X116" s="73">
        <f>K116+Sheet3!H$5</f>
        <v>12200000</v>
      </c>
      <c r="Y116" s="73">
        <f>L116+Sheet3!I$5</f>
        <v>11200000</v>
      </c>
      <c r="Z116" s="73">
        <f>M116+Sheet3!J$5</f>
        <v>9700000</v>
      </c>
      <c r="AA116" s="73">
        <f>N116+Sheet3!K$5</f>
        <v>9200000</v>
      </c>
      <c r="AB116" s="73">
        <f>O116+Sheet3!L$5</f>
        <v>8700000</v>
      </c>
      <c r="AC116" s="73">
        <f>P116+Sheet3!M$5</f>
        <v>6800000</v>
      </c>
      <c r="AD116" s="57">
        <f t="shared" si="81"/>
        <v>0</v>
      </c>
      <c r="AF116" s="68">
        <f t="shared" si="45"/>
        <v>500000</v>
      </c>
      <c r="AG116" s="68">
        <f t="shared" si="46"/>
        <v>500000</v>
      </c>
      <c r="AH116" s="68">
        <f t="shared" si="47"/>
        <v>500000</v>
      </c>
      <c r="AI116" s="68">
        <f t="shared" si="48"/>
        <v>500000</v>
      </c>
      <c r="AJ116" s="68">
        <f t="shared" si="49"/>
        <v>500000</v>
      </c>
      <c r="AK116" s="68">
        <f t="shared" si="50"/>
        <v>500000</v>
      </c>
      <c r="AL116" s="68">
        <f t="shared" si="51"/>
        <v>500000</v>
      </c>
      <c r="AM116" s="68">
        <f t="shared" si="52"/>
        <v>0</v>
      </c>
      <c r="AN116" s="68">
        <f t="shared" si="53"/>
        <v>0</v>
      </c>
      <c r="AO116" s="68">
        <f t="shared" si="54"/>
        <v>0</v>
      </c>
      <c r="AP116" s="68">
        <f t="shared" si="55"/>
        <v>0</v>
      </c>
      <c r="AQ116" s="68">
        <f t="shared" si="56"/>
        <v>0</v>
      </c>
      <c r="AS116" s="68">
        <f t="shared" si="57"/>
        <v>500000</v>
      </c>
      <c r="AT116" s="68">
        <f t="shared" si="58"/>
        <v>400000</v>
      </c>
      <c r="AU116" s="68">
        <f t="shared" si="59"/>
        <v>900000</v>
      </c>
      <c r="AV116" s="68">
        <f t="shared" si="60"/>
        <v>700000</v>
      </c>
      <c r="AW116" s="68">
        <f t="shared" si="61"/>
        <v>1100000</v>
      </c>
      <c r="AX116" s="68">
        <f t="shared" si="62"/>
        <v>1000000</v>
      </c>
      <c r="AY116" s="68">
        <f t="shared" si="63"/>
        <v>1500000</v>
      </c>
      <c r="AZ116" s="68">
        <f t="shared" si="64"/>
        <v>500000</v>
      </c>
      <c r="BA116" s="68">
        <f t="shared" si="65"/>
        <v>500000</v>
      </c>
      <c r="BB116" s="68">
        <f t="shared" si="66"/>
        <v>1900000</v>
      </c>
      <c r="BC116" s="68">
        <f t="shared" si="67"/>
        <v>6800000</v>
      </c>
      <c r="BD116" s="68">
        <f t="shared" si="68"/>
        <v>0</v>
      </c>
    </row>
    <row r="117" spans="1:56">
      <c r="A117" s="21" t="s">
        <v>4</v>
      </c>
      <c r="B117" s="21" t="s">
        <v>185</v>
      </c>
      <c r="C117" s="22" t="s">
        <v>186</v>
      </c>
      <c r="D117" s="57">
        <v>0</v>
      </c>
      <c r="E117" s="57">
        <f t="shared" si="69"/>
        <v>0</v>
      </c>
      <c r="F117" s="19">
        <v>0</v>
      </c>
      <c r="G117" s="19">
        <v>0</v>
      </c>
      <c r="H117" s="19">
        <v>0</v>
      </c>
      <c r="I117" s="19">
        <v>0</v>
      </c>
      <c r="J117" s="19">
        <v>0</v>
      </c>
      <c r="K117" s="19">
        <v>0</v>
      </c>
      <c r="L117" s="19">
        <v>11800000</v>
      </c>
      <c r="M117" s="19">
        <v>10700000</v>
      </c>
      <c r="N117" s="19">
        <v>10100000</v>
      </c>
      <c r="O117" s="19">
        <v>9700000</v>
      </c>
      <c r="P117" s="19">
        <v>8900000</v>
      </c>
      <c r="Q117" s="19">
        <v>8000000</v>
      </c>
      <c r="S117" s="57">
        <f t="shared" si="70"/>
        <v>0</v>
      </c>
      <c r="T117" s="57">
        <f t="shared" si="71"/>
        <v>0</v>
      </c>
      <c r="U117" s="57">
        <f t="shared" si="72"/>
        <v>0</v>
      </c>
      <c r="V117" s="57">
        <f t="shared" si="73"/>
        <v>0</v>
      </c>
      <c r="W117" s="57">
        <f t="shared" si="74"/>
        <v>0</v>
      </c>
      <c r="X117" s="57">
        <f t="shared" si="75"/>
        <v>0</v>
      </c>
      <c r="Y117" s="73">
        <f>L117+Sheet3!I$5</f>
        <v>12300000</v>
      </c>
      <c r="Z117" s="73">
        <f>M117+Sheet3!J$5</f>
        <v>10700000</v>
      </c>
      <c r="AA117" s="73">
        <f>N117+Sheet3!K$5</f>
        <v>10100000</v>
      </c>
      <c r="AB117" s="73">
        <f>O117+Sheet3!L$5</f>
        <v>9700000</v>
      </c>
      <c r="AC117" s="73">
        <f>P117+Sheet3!M$5</f>
        <v>8900000</v>
      </c>
      <c r="AD117" s="73">
        <f>Q117+Sheet3!N$5</f>
        <v>8000000</v>
      </c>
      <c r="AF117" s="68">
        <f t="shared" si="45"/>
        <v>0</v>
      </c>
      <c r="AG117" s="68">
        <f t="shared" si="46"/>
        <v>0</v>
      </c>
      <c r="AH117" s="68">
        <f t="shared" si="47"/>
        <v>0</v>
      </c>
      <c r="AI117" s="68">
        <f t="shared" si="48"/>
        <v>0</v>
      </c>
      <c r="AJ117" s="68">
        <f t="shared" si="49"/>
        <v>0</v>
      </c>
      <c r="AK117" s="68">
        <f t="shared" si="50"/>
        <v>0</v>
      </c>
      <c r="AL117" s="68">
        <f t="shared" si="51"/>
        <v>500000</v>
      </c>
      <c r="AM117" s="68">
        <f t="shared" si="52"/>
        <v>0</v>
      </c>
      <c r="AN117" s="68">
        <f t="shared" si="53"/>
        <v>0</v>
      </c>
      <c r="AO117" s="68">
        <f t="shared" si="54"/>
        <v>0</v>
      </c>
      <c r="AP117" s="68">
        <f t="shared" si="55"/>
        <v>0</v>
      </c>
      <c r="AQ117" s="68">
        <f t="shared" si="56"/>
        <v>0</v>
      </c>
      <c r="AS117" s="68">
        <f t="shared" si="57"/>
        <v>0</v>
      </c>
      <c r="AT117" s="68">
        <f t="shared" si="58"/>
        <v>0</v>
      </c>
      <c r="AU117" s="68">
        <f t="shared" si="59"/>
        <v>0</v>
      </c>
      <c r="AV117" s="68">
        <f t="shared" si="60"/>
        <v>0</v>
      </c>
      <c r="AW117" s="68">
        <f t="shared" si="61"/>
        <v>0</v>
      </c>
      <c r="AX117" s="68">
        <f t="shared" si="62"/>
        <v>-12300000</v>
      </c>
      <c r="AY117" s="68">
        <f t="shared" si="63"/>
        <v>1600000</v>
      </c>
      <c r="AZ117" s="68">
        <f t="shared" si="64"/>
        <v>600000</v>
      </c>
      <c r="BA117" s="68">
        <f t="shared" si="65"/>
        <v>400000</v>
      </c>
      <c r="BB117" s="68">
        <f t="shared" si="66"/>
        <v>800000</v>
      </c>
      <c r="BC117" s="68">
        <f t="shared" si="67"/>
        <v>900000</v>
      </c>
      <c r="BD117" s="68">
        <f t="shared" si="68"/>
        <v>8000000</v>
      </c>
    </row>
    <row r="118" spans="1:56">
      <c r="A118" s="21" t="s">
        <v>4</v>
      </c>
      <c r="B118" s="21" t="s">
        <v>187</v>
      </c>
      <c r="C118" s="22" t="s">
        <v>188</v>
      </c>
      <c r="D118" s="57">
        <v>0</v>
      </c>
      <c r="E118" s="57">
        <f t="shared" si="69"/>
        <v>-17600000</v>
      </c>
      <c r="F118" s="19">
        <v>17100000</v>
      </c>
      <c r="G118" s="19">
        <v>16600000</v>
      </c>
      <c r="H118" s="19">
        <v>16100000</v>
      </c>
      <c r="I118" s="19">
        <v>15300000</v>
      </c>
      <c r="J118" s="19">
        <v>14500000</v>
      </c>
      <c r="K118" s="19">
        <v>13300000</v>
      </c>
      <c r="L118" s="19">
        <v>12400000</v>
      </c>
      <c r="M118" s="19">
        <v>11400000</v>
      </c>
      <c r="N118" s="19">
        <v>10700000</v>
      </c>
      <c r="O118" s="19">
        <v>10100000</v>
      </c>
      <c r="P118" s="19">
        <v>9300000</v>
      </c>
      <c r="Q118" s="19">
        <v>8500000</v>
      </c>
      <c r="S118" s="73">
        <f>F118+Sheet3!C$5</f>
        <v>17600000</v>
      </c>
      <c r="T118" s="73">
        <f>G118+Sheet3!D$5</f>
        <v>17100000</v>
      </c>
      <c r="U118" s="73">
        <f>H118+Sheet3!E$5</f>
        <v>16600000</v>
      </c>
      <c r="V118" s="73">
        <f>I118+Sheet3!F$5</f>
        <v>15800000</v>
      </c>
      <c r="W118" s="73">
        <f>J118+Sheet3!G$5</f>
        <v>15000000</v>
      </c>
      <c r="X118" s="73">
        <f>K118+Sheet3!H$5</f>
        <v>13800000</v>
      </c>
      <c r="Y118" s="73">
        <f>L118+Sheet3!I$5</f>
        <v>12900000</v>
      </c>
      <c r="Z118" s="73">
        <f>M118+Sheet3!J$5</f>
        <v>11400000</v>
      </c>
      <c r="AA118" s="73">
        <f>N118+Sheet3!K$5</f>
        <v>10700000</v>
      </c>
      <c r="AB118" s="73">
        <f>O118+Sheet3!L$5</f>
        <v>10100000</v>
      </c>
      <c r="AC118" s="73">
        <f>P118+Sheet3!M$5</f>
        <v>9300000</v>
      </c>
      <c r="AD118" s="73">
        <f>Q118+Sheet3!N$5</f>
        <v>8500000</v>
      </c>
      <c r="AF118" s="68">
        <f t="shared" si="45"/>
        <v>500000</v>
      </c>
      <c r="AG118" s="68">
        <f t="shared" si="46"/>
        <v>500000</v>
      </c>
      <c r="AH118" s="68">
        <f t="shared" si="47"/>
        <v>500000</v>
      </c>
      <c r="AI118" s="68">
        <f t="shared" si="48"/>
        <v>500000</v>
      </c>
      <c r="AJ118" s="68">
        <f t="shared" si="49"/>
        <v>500000</v>
      </c>
      <c r="AK118" s="68">
        <f t="shared" si="50"/>
        <v>500000</v>
      </c>
      <c r="AL118" s="68">
        <f t="shared" si="51"/>
        <v>500000</v>
      </c>
      <c r="AM118" s="68">
        <f t="shared" si="52"/>
        <v>0</v>
      </c>
      <c r="AN118" s="68">
        <f t="shared" si="53"/>
        <v>0</v>
      </c>
      <c r="AO118" s="68">
        <f t="shared" si="54"/>
        <v>0</v>
      </c>
      <c r="AP118" s="68">
        <f t="shared" si="55"/>
        <v>0</v>
      </c>
      <c r="AQ118" s="68">
        <f t="shared" si="56"/>
        <v>0</v>
      </c>
      <c r="AS118" s="68">
        <f t="shared" si="57"/>
        <v>500000</v>
      </c>
      <c r="AT118" s="68">
        <f t="shared" si="58"/>
        <v>500000</v>
      </c>
      <c r="AU118" s="68">
        <f t="shared" si="59"/>
        <v>800000</v>
      </c>
      <c r="AV118" s="68">
        <f t="shared" si="60"/>
        <v>800000</v>
      </c>
      <c r="AW118" s="68">
        <f t="shared" si="61"/>
        <v>1200000</v>
      </c>
      <c r="AX118" s="68">
        <f t="shared" si="62"/>
        <v>900000</v>
      </c>
      <c r="AY118" s="68">
        <f t="shared" si="63"/>
        <v>1500000</v>
      </c>
      <c r="AZ118" s="68">
        <f t="shared" si="64"/>
        <v>700000</v>
      </c>
      <c r="BA118" s="68">
        <f t="shared" si="65"/>
        <v>600000</v>
      </c>
      <c r="BB118" s="68">
        <f t="shared" si="66"/>
        <v>800000</v>
      </c>
      <c r="BC118" s="68">
        <f t="shared" si="67"/>
        <v>800000</v>
      </c>
      <c r="BD118" s="68">
        <f t="shared" si="68"/>
        <v>8500000</v>
      </c>
    </row>
    <row r="119" spans="1:56">
      <c r="A119" s="21" t="s">
        <v>4</v>
      </c>
      <c r="B119" s="21" t="s">
        <v>189</v>
      </c>
      <c r="C119" s="22" t="s">
        <v>190</v>
      </c>
      <c r="D119" s="57">
        <v>0</v>
      </c>
      <c r="E119" s="57">
        <f t="shared" si="69"/>
        <v>0</v>
      </c>
      <c r="F119" s="19">
        <v>0</v>
      </c>
      <c r="G119" s="19">
        <v>0</v>
      </c>
      <c r="H119" s="19">
        <v>0</v>
      </c>
      <c r="I119" s="19">
        <v>0</v>
      </c>
      <c r="J119" s="19">
        <v>0</v>
      </c>
      <c r="K119" s="19">
        <v>12700000</v>
      </c>
      <c r="L119" s="19">
        <v>11800000</v>
      </c>
      <c r="M119" s="19">
        <v>10700000</v>
      </c>
      <c r="N119" s="19">
        <v>10100000</v>
      </c>
      <c r="O119" s="19">
        <v>9700000</v>
      </c>
      <c r="P119" s="19">
        <v>8900000</v>
      </c>
      <c r="Q119" s="19">
        <v>8000000</v>
      </c>
      <c r="S119" s="57">
        <f t="shared" si="70"/>
        <v>0</v>
      </c>
      <c r="T119" s="57">
        <f t="shared" si="71"/>
        <v>0</v>
      </c>
      <c r="U119" s="57">
        <f t="shared" si="72"/>
        <v>0</v>
      </c>
      <c r="V119" s="57">
        <f t="shared" si="73"/>
        <v>0</v>
      </c>
      <c r="W119" s="57">
        <f t="shared" si="74"/>
        <v>0</v>
      </c>
      <c r="X119" s="73">
        <f>K119+Sheet3!H$5</f>
        <v>13200000</v>
      </c>
      <c r="Y119" s="73">
        <f>L119+Sheet3!I$5</f>
        <v>12300000</v>
      </c>
      <c r="Z119" s="73">
        <f>M119+Sheet3!J$5</f>
        <v>10700000</v>
      </c>
      <c r="AA119" s="73">
        <f>N119+Sheet3!K$5</f>
        <v>10100000</v>
      </c>
      <c r="AB119" s="73">
        <f>O119+Sheet3!L$5</f>
        <v>9700000</v>
      </c>
      <c r="AC119" s="73">
        <f>P119+Sheet3!M$5</f>
        <v>8900000</v>
      </c>
      <c r="AD119" s="73">
        <f>Q119+Sheet3!N$5</f>
        <v>8000000</v>
      </c>
      <c r="AF119" s="68">
        <f t="shared" si="45"/>
        <v>0</v>
      </c>
      <c r="AG119" s="68">
        <f t="shared" si="46"/>
        <v>0</v>
      </c>
      <c r="AH119" s="68">
        <f t="shared" si="47"/>
        <v>0</v>
      </c>
      <c r="AI119" s="68">
        <f t="shared" si="48"/>
        <v>0</v>
      </c>
      <c r="AJ119" s="68">
        <f t="shared" si="49"/>
        <v>0</v>
      </c>
      <c r="AK119" s="68">
        <f t="shared" si="50"/>
        <v>500000</v>
      </c>
      <c r="AL119" s="68">
        <f t="shared" si="51"/>
        <v>500000</v>
      </c>
      <c r="AM119" s="68">
        <f t="shared" si="52"/>
        <v>0</v>
      </c>
      <c r="AN119" s="68">
        <f t="shared" si="53"/>
        <v>0</v>
      </c>
      <c r="AO119" s="68">
        <f t="shared" si="54"/>
        <v>0</v>
      </c>
      <c r="AP119" s="68">
        <f t="shared" si="55"/>
        <v>0</v>
      </c>
      <c r="AQ119" s="68">
        <f t="shared" si="56"/>
        <v>0</v>
      </c>
      <c r="AS119" s="68">
        <f t="shared" si="57"/>
        <v>0</v>
      </c>
      <c r="AT119" s="68">
        <f t="shared" si="58"/>
        <v>0</v>
      </c>
      <c r="AU119" s="68">
        <f t="shared" si="59"/>
        <v>0</v>
      </c>
      <c r="AV119" s="68">
        <f t="shared" si="60"/>
        <v>0</v>
      </c>
      <c r="AW119" s="68">
        <f t="shared" si="61"/>
        <v>-13200000</v>
      </c>
      <c r="AX119" s="68">
        <f t="shared" si="62"/>
        <v>900000</v>
      </c>
      <c r="AY119" s="68">
        <f t="shared" si="63"/>
        <v>1600000</v>
      </c>
      <c r="AZ119" s="68">
        <f t="shared" si="64"/>
        <v>600000</v>
      </c>
      <c r="BA119" s="68">
        <f t="shared" si="65"/>
        <v>400000</v>
      </c>
      <c r="BB119" s="68">
        <f t="shared" si="66"/>
        <v>800000</v>
      </c>
      <c r="BC119" s="68">
        <f t="shared" si="67"/>
        <v>900000</v>
      </c>
      <c r="BD119" s="68">
        <f t="shared" si="68"/>
        <v>8000000</v>
      </c>
    </row>
    <row r="120" spans="1:56">
      <c r="A120" s="21" t="s">
        <v>4</v>
      </c>
      <c r="B120" s="21" t="s">
        <v>191</v>
      </c>
      <c r="C120" s="22" t="s">
        <v>192</v>
      </c>
      <c r="D120" s="57">
        <v>0</v>
      </c>
      <c r="E120" s="57">
        <f t="shared" si="69"/>
        <v>-17100000</v>
      </c>
      <c r="F120" s="19">
        <v>15600000</v>
      </c>
      <c r="G120" s="19">
        <v>15100000</v>
      </c>
      <c r="H120" s="19">
        <v>14700000</v>
      </c>
      <c r="I120" s="19">
        <v>13700000</v>
      </c>
      <c r="J120" s="19">
        <v>12600000</v>
      </c>
      <c r="K120" s="19">
        <v>11700000</v>
      </c>
      <c r="L120" s="19">
        <v>10700000</v>
      </c>
      <c r="M120" s="19">
        <v>0</v>
      </c>
      <c r="N120" s="19">
        <v>0</v>
      </c>
      <c r="O120" s="19">
        <v>0</v>
      </c>
      <c r="P120" s="19">
        <v>0</v>
      </c>
      <c r="Q120" s="19">
        <v>0</v>
      </c>
      <c r="S120" s="73">
        <f>F120+Sheet3!C$8</f>
        <v>17100000</v>
      </c>
      <c r="T120" s="73">
        <f>G120+Sheet3!D$8</f>
        <v>16300000</v>
      </c>
      <c r="U120" s="73">
        <f>H120+Sheet3!E$8</f>
        <v>15900000</v>
      </c>
      <c r="V120" s="73">
        <f>I120+Sheet3!F$8</f>
        <v>14700000</v>
      </c>
      <c r="W120" s="73">
        <f>J120+Sheet3!G$8</f>
        <v>13600000</v>
      </c>
      <c r="X120" s="73">
        <f>K120+Sheet3!H$8</f>
        <v>12200000</v>
      </c>
      <c r="Y120" s="73">
        <f>L120+Sheet3!I$8</f>
        <v>11200000</v>
      </c>
      <c r="Z120" s="73">
        <f>M120+Sheet3!J$8</f>
        <v>0</v>
      </c>
      <c r="AA120" s="73">
        <f>N120+Sheet3!K$8</f>
        <v>0</v>
      </c>
      <c r="AB120" s="73">
        <f>O120+Sheet3!L$8</f>
        <v>0</v>
      </c>
      <c r="AC120" s="73">
        <f>P120+Sheet3!M$8</f>
        <v>0</v>
      </c>
      <c r="AD120" s="73">
        <f>Q120+Sheet3!N$8</f>
        <v>0</v>
      </c>
      <c r="AF120" s="68">
        <f t="shared" si="45"/>
        <v>1500000</v>
      </c>
      <c r="AG120" s="68">
        <f t="shared" si="46"/>
        <v>1200000</v>
      </c>
      <c r="AH120" s="68">
        <f t="shared" si="47"/>
        <v>1200000</v>
      </c>
      <c r="AI120" s="68">
        <f t="shared" si="48"/>
        <v>1000000</v>
      </c>
      <c r="AJ120" s="68">
        <f t="shared" si="49"/>
        <v>1000000</v>
      </c>
      <c r="AK120" s="68">
        <f t="shared" si="50"/>
        <v>500000</v>
      </c>
      <c r="AL120" s="68">
        <f t="shared" si="51"/>
        <v>500000</v>
      </c>
      <c r="AM120" s="68">
        <f t="shared" si="52"/>
        <v>0</v>
      </c>
      <c r="AN120" s="68">
        <f t="shared" si="53"/>
        <v>0</v>
      </c>
      <c r="AO120" s="68">
        <f t="shared" si="54"/>
        <v>0</v>
      </c>
      <c r="AP120" s="68">
        <f t="shared" si="55"/>
        <v>0</v>
      </c>
      <c r="AQ120" s="68">
        <f t="shared" si="56"/>
        <v>0</v>
      </c>
      <c r="AS120" s="68">
        <f t="shared" si="57"/>
        <v>800000</v>
      </c>
      <c r="AT120" s="68">
        <f t="shared" si="58"/>
        <v>400000</v>
      </c>
      <c r="AU120" s="68">
        <f t="shared" si="59"/>
        <v>1200000</v>
      </c>
      <c r="AV120" s="68">
        <f t="shared" si="60"/>
        <v>1100000</v>
      </c>
      <c r="AW120" s="68">
        <f t="shared" si="61"/>
        <v>1400000</v>
      </c>
      <c r="AX120" s="68">
        <f t="shared" si="62"/>
        <v>1000000</v>
      </c>
      <c r="AY120" s="68">
        <f t="shared" si="63"/>
        <v>11200000</v>
      </c>
      <c r="AZ120" s="68">
        <f t="shared" si="64"/>
        <v>0</v>
      </c>
      <c r="BA120" s="68">
        <f t="shared" si="65"/>
        <v>0</v>
      </c>
      <c r="BB120" s="68">
        <f t="shared" si="66"/>
        <v>0</v>
      </c>
      <c r="BC120" s="68">
        <f t="shared" si="67"/>
        <v>0</v>
      </c>
      <c r="BD120" s="68">
        <f t="shared" si="68"/>
        <v>0</v>
      </c>
    </row>
    <row r="121" spans="1:56">
      <c r="A121" s="21" t="s">
        <v>4</v>
      </c>
      <c r="B121" s="21" t="s">
        <v>193</v>
      </c>
      <c r="C121" s="22" t="s">
        <v>194</v>
      </c>
      <c r="D121" s="57">
        <v>0</v>
      </c>
      <c r="E121" s="57">
        <f t="shared" si="69"/>
        <v>-17400000</v>
      </c>
      <c r="F121" s="19">
        <v>15900000</v>
      </c>
      <c r="G121" s="19">
        <v>15400000</v>
      </c>
      <c r="H121" s="19">
        <v>15000000</v>
      </c>
      <c r="I121" s="19">
        <v>14000000</v>
      </c>
      <c r="J121" s="19">
        <v>13000000</v>
      </c>
      <c r="K121" s="19">
        <v>12100000</v>
      </c>
      <c r="L121" s="19">
        <v>11000000</v>
      </c>
      <c r="M121" s="19">
        <v>0</v>
      </c>
      <c r="N121" s="19">
        <v>0</v>
      </c>
      <c r="O121" s="19">
        <v>0</v>
      </c>
      <c r="P121" s="19">
        <v>0</v>
      </c>
      <c r="Q121" s="19">
        <v>0</v>
      </c>
      <c r="S121" s="73">
        <f>F121+Sheet3!C$8</f>
        <v>17400000</v>
      </c>
      <c r="T121" s="73">
        <f>G121+Sheet3!D$8</f>
        <v>16600000</v>
      </c>
      <c r="U121" s="73">
        <f>H121+Sheet3!E$8</f>
        <v>16200000</v>
      </c>
      <c r="V121" s="73">
        <f>I121+Sheet3!F$8</f>
        <v>15000000</v>
      </c>
      <c r="W121" s="73">
        <f>J121+Sheet3!G$8</f>
        <v>14000000</v>
      </c>
      <c r="X121" s="73">
        <f>K121+Sheet3!H$8</f>
        <v>12600000</v>
      </c>
      <c r="Y121" s="73">
        <f>L121+Sheet3!I$8</f>
        <v>11500000</v>
      </c>
      <c r="Z121" s="73">
        <f>M121+Sheet3!J$8</f>
        <v>0</v>
      </c>
      <c r="AA121" s="73">
        <f>N121+Sheet3!K$8</f>
        <v>0</v>
      </c>
      <c r="AB121" s="73">
        <f>O121+Sheet3!L$8</f>
        <v>0</v>
      </c>
      <c r="AC121" s="73">
        <f>P121+Sheet3!M$8</f>
        <v>0</v>
      </c>
      <c r="AD121" s="73">
        <f>Q121+Sheet3!N$8</f>
        <v>0</v>
      </c>
      <c r="AF121" s="68">
        <f t="shared" si="45"/>
        <v>1500000</v>
      </c>
      <c r="AG121" s="68">
        <f t="shared" si="46"/>
        <v>1200000</v>
      </c>
      <c r="AH121" s="68">
        <f t="shared" si="47"/>
        <v>1200000</v>
      </c>
      <c r="AI121" s="68">
        <f t="shared" si="48"/>
        <v>1000000</v>
      </c>
      <c r="AJ121" s="68">
        <f t="shared" si="49"/>
        <v>1000000</v>
      </c>
      <c r="AK121" s="68">
        <f t="shared" si="50"/>
        <v>500000</v>
      </c>
      <c r="AL121" s="68">
        <f t="shared" si="51"/>
        <v>500000</v>
      </c>
      <c r="AM121" s="68">
        <f t="shared" si="52"/>
        <v>0</v>
      </c>
      <c r="AN121" s="68">
        <f t="shared" si="53"/>
        <v>0</v>
      </c>
      <c r="AO121" s="68">
        <f t="shared" si="54"/>
        <v>0</v>
      </c>
      <c r="AP121" s="68">
        <f t="shared" si="55"/>
        <v>0</v>
      </c>
      <c r="AQ121" s="68">
        <f t="shared" si="56"/>
        <v>0</v>
      </c>
      <c r="AS121" s="68">
        <f t="shared" si="57"/>
        <v>800000</v>
      </c>
      <c r="AT121" s="68">
        <f t="shared" si="58"/>
        <v>400000</v>
      </c>
      <c r="AU121" s="68">
        <f t="shared" si="59"/>
        <v>1200000</v>
      </c>
      <c r="AV121" s="68">
        <f t="shared" si="60"/>
        <v>1000000</v>
      </c>
      <c r="AW121" s="68">
        <f t="shared" si="61"/>
        <v>1400000</v>
      </c>
      <c r="AX121" s="68">
        <f t="shared" si="62"/>
        <v>1100000</v>
      </c>
      <c r="AY121" s="68">
        <f t="shared" si="63"/>
        <v>11500000</v>
      </c>
      <c r="AZ121" s="68">
        <f t="shared" si="64"/>
        <v>0</v>
      </c>
      <c r="BA121" s="68">
        <f t="shared" si="65"/>
        <v>0</v>
      </c>
      <c r="BB121" s="68">
        <f t="shared" si="66"/>
        <v>0</v>
      </c>
      <c r="BC121" s="68">
        <f t="shared" si="67"/>
        <v>0</v>
      </c>
      <c r="BD121" s="68">
        <f t="shared" si="68"/>
        <v>0</v>
      </c>
    </row>
    <row r="122" spans="1:56">
      <c r="A122" s="21" t="s">
        <v>4</v>
      </c>
      <c r="B122" s="21" t="s">
        <v>195</v>
      </c>
      <c r="C122" s="22" t="s">
        <v>196</v>
      </c>
      <c r="D122" s="57">
        <v>0</v>
      </c>
      <c r="E122" s="57">
        <f t="shared" si="69"/>
        <v>-17400000</v>
      </c>
      <c r="F122" s="19">
        <v>15900000</v>
      </c>
      <c r="G122" s="19">
        <v>15400000</v>
      </c>
      <c r="H122" s="19">
        <v>15000000</v>
      </c>
      <c r="I122" s="19">
        <v>14000000</v>
      </c>
      <c r="J122" s="19">
        <v>13000000</v>
      </c>
      <c r="K122" s="19">
        <v>12100000</v>
      </c>
      <c r="L122" s="19">
        <v>11000000</v>
      </c>
      <c r="M122" s="19">
        <v>0</v>
      </c>
      <c r="N122" s="19">
        <v>0</v>
      </c>
      <c r="O122" s="19">
        <v>0</v>
      </c>
      <c r="P122" s="19">
        <v>0</v>
      </c>
      <c r="Q122" s="19">
        <v>0</v>
      </c>
      <c r="S122" s="73">
        <f>F122+Sheet3!C$8</f>
        <v>17400000</v>
      </c>
      <c r="T122" s="73">
        <f>G122+Sheet3!D$8</f>
        <v>16600000</v>
      </c>
      <c r="U122" s="73">
        <f>H122+Sheet3!E$8</f>
        <v>16200000</v>
      </c>
      <c r="V122" s="73">
        <f>I122+Sheet3!F$8</f>
        <v>15000000</v>
      </c>
      <c r="W122" s="73">
        <f>J122+Sheet3!G$8</f>
        <v>14000000</v>
      </c>
      <c r="X122" s="73">
        <f>K122+Sheet3!H$8</f>
        <v>12600000</v>
      </c>
      <c r="Y122" s="73">
        <f>L122+Sheet3!I$8</f>
        <v>11500000</v>
      </c>
      <c r="Z122" s="73">
        <f>M122+Sheet3!J$8</f>
        <v>0</v>
      </c>
      <c r="AA122" s="73">
        <f>N122+Sheet3!K$8</f>
        <v>0</v>
      </c>
      <c r="AB122" s="73">
        <f>O122+Sheet3!L$8</f>
        <v>0</v>
      </c>
      <c r="AC122" s="73">
        <f>P122+Sheet3!M$8</f>
        <v>0</v>
      </c>
      <c r="AD122" s="73">
        <f>Q122+Sheet3!N$8</f>
        <v>0</v>
      </c>
      <c r="AF122" s="68">
        <f t="shared" si="45"/>
        <v>1500000</v>
      </c>
      <c r="AG122" s="68">
        <f t="shared" si="46"/>
        <v>1200000</v>
      </c>
      <c r="AH122" s="68">
        <f t="shared" si="47"/>
        <v>1200000</v>
      </c>
      <c r="AI122" s="68">
        <f t="shared" si="48"/>
        <v>1000000</v>
      </c>
      <c r="AJ122" s="68">
        <f t="shared" si="49"/>
        <v>1000000</v>
      </c>
      <c r="AK122" s="68">
        <f t="shared" si="50"/>
        <v>500000</v>
      </c>
      <c r="AL122" s="68">
        <f t="shared" si="51"/>
        <v>500000</v>
      </c>
      <c r="AM122" s="68">
        <f t="shared" si="52"/>
        <v>0</v>
      </c>
      <c r="AN122" s="68">
        <f t="shared" si="53"/>
        <v>0</v>
      </c>
      <c r="AO122" s="68">
        <f t="shared" si="54"/>
        <v>0</v>
      </c>
      <c r="AP122" s="68">
        <f t="shared" si="55"/>
        <v>0</v>
      </c>
      <c r="AQ122" s="68">
        <f t="shared" si="56"/>
        <v>0</v>
      </c>
      <c r="AS122" s="68">
        <f t="shared" si="57"/>
        <v>800000</v>
      </c>
      <c r="AT122" s="68">
        <f t="shared" si="58"/>
        <v>400000</v>
      </c>
      <c r="AU122" s="68">
        <f t="shared" si="59"/>
        <v>1200000</v>
      </c>
      <c r="AV122" s="68">
        <f t="shared" si="60"/>
        <v>1000000</v>
      </c>
      <c r="AW122" s="68">
        <f t="shared" si="61"/>
        <v>1400000</v>
      </c>
      <c r="AX122" s="68">
        <f t="shared" si="62"/>
        <v>1100000</v>
      </c>
      <c r="AY122" s="68">
        <f t="shared" si="63"/>
        <v>11500000</v>
      </c>
      <c r="AZ122" s="68">
        <f t="shared" si="64"/>
        <v>0</v>
      </c>
      <c r="BA122" s="68">
        <f t="shared" si="65"/>
        <v>0</v>
      </c>
      <c r="BB122" s="68">
        <f t="shared" si="66"/>
        <v>0</v>
      </c>
      <c r="BC122" s="68">
        <f t="shared" si="67"/>
        <v>0</v>
      </c>
      <c r="BD122" s="68">
        <f t="shared" si="68"/>
        <v>0</v>
      </c>
    </row>
    <row r="123" spans="1:56">
      <c r="A123" s="21" t="s">
        <v>4</v>
      </c>
      <c r="B123" s="21" t="s">
        <v>197</v>
      </c>
      <c r="C123" s="22" t="s">
        <v>198</v>
      </c>
      <c r="D123" s="57">
        <v>0</v>
      </c>
      <c r="E123" s="57">
        <f t="shared" si="69"/>
        <v>0</v>
      </c>
      <c r="F123" s="19">
        <v>0</v>
      </c>
      <c r="G123" s="19">
        <v>0</v>
      </c>
      <c r="H123" s="19">
        <v>0</v>
      </c>
      <c r="I123" s="19">
        <v>10600000</v>
      </c>
      <c r="J123" s="19">
        <v>9900000</v>
      </c>
      <c r="K123" s="19">
        <v>9200000</v>
      </c>
      <c r="L123" s="19">
        <v>8400000</v>
      </c>
      <c r="M123" s="19">
        <v>0</v>
      </c>
      <c r="N123" s="19">
        <v>0</v>
      </c>
      <c r="O123" s="19">
        <v>0</v>
      </c>
      <c r="P123" s="19">
        <v>0</v>
      </c>
      <c r="Q123" s="19">
        <v>0</v>
      </c>
      <c r="S123" s="57">
        <f t="shared" si="70"/>
        <v>0</v>
      </c>
      <c r="T123" s="57">
        <f t="shared" si="71"/>
        <v>0</v>
      </c>
      <c r="U123" s="57">
        <f t="shared" si="72"/>
        <v>0</v>
      </c>
      <c r="V123" s="73">
        <f>I123+Sheet3!F$9</f>
        <v>11100000</v>
      </c>
      <c r="W123" s="73">
        <f>J123+Sheet3!G$9</f>
        <v>10400000</v>
      </c>
      <c r="X123" s="73">
        <f>K123+Sheet3!H$9</f>
        <v>9700000</v>
      </c>
      <c r="Y123" s="73">
        <f>L123+Sheet3!I$9</f>
        <v>8900000</v>
      </c>
      <c r="Z123" s="57">
        <f t="shared" si="77"/>
        <v>0</v>
      </c>
      <c r="AA123" s="57">
        <f t="shared" si="78"/>
        <v>0</v>
      </c>
      <c r="AB123" s="57">
        <f t="shared" si="79"/>
        <v>0</v>
      </c>
      <c r="AC123" s="57">
        <f t="shared" si="80"/>
        <v>0</v>
      </c>
      <c r="AD123" s="57">
        <f t="shared" si="81"/>
        <v>0</v>
      </c>
      <c r="AF123" s="68">
        <f t="shared" si="45"/>
        <v>0</v>
      </c>
      <c r="AG123" s="68">
        <f t="shared" si="46"/>
        <v>0</v>
      </c>
      <c r="AH123" s="68">
        <f t="shared" si="47"/>
        <v>0</v>
      </c>
      <c r="AI123" s="68">
        <f t="shared" si="48"/>
        <v>500000</v>
      </c>
      <c r="AJ123" s="68">
        <f t="shared" si="49"/>
        <v>500000</v>
      </c>
      <c r="AK123" s="68">
        <f t="shared" si="50"/>
        <v>500000</v>
      </c>
      <c r="AL123" s="68">
        <f t="shared" si="51"/>
        <v>500000</v>
      </c>
      <c r="AM123" s="68">
        <f t="shared" si="52"/>
        <v>0</v>
      </c>
      <c r="AN123" s="68">
        <f t="shared" si="53"/>
        <v>0</v>
      </c>
      <c r="AO123" s="68">
        <f t="shared" si="54"/>
        <v>0</v>
      </c>
      <c r="AP123" s="68">
        <f t="shared" si="55"/>
        <v>0</v>
      </c>
      <c r="AQ123" s="68">
        <f t="shared" si="56"/>
        <v>0</v>
      </c>
      <c r="AS123" s="68">
        <f t="shared" si="57"/>
        <v>0</v>
      </c>
      <c r="AT123" s="68">
        <f t="shared" si="58"/>
        <v>0</v>
      </c>
      <c r="AU123" s="68">
        <f t="shared" si="59"/>
        <v>-11100000</v>
      </c>
      <c r="AV123" s="68">
        <f t="shared" si="60"/>
        <v>700000</v>
      </c>
      <c r="AW123" s="68">
        <f t="shared" si="61"/>
        <v>700000</v>
      </c>
      <c r="AX123" s="68">
        <f t="shared" si="62"/>
        <v>800000</v>
      </c>
      <c r="AY123" s="68">
        <f t="shared" si="63"/>
        <v>8900000</v>
      </c>
      <c r="AZ123" s="68">
        <f t="shared" si="64"/>
        <v>0</v>
      </c>
      <c r="BA123" s="68">
        <f t="shared" si="65"/>
        <v>0</v>
      </c>
      <c r="BB123" s="68">
        <f t="shared" si="66"/>
        <v>0</v>
      </c>
      <c r="BC123" s="68">
        <f t="shared" si="67"/>
        <v>0</v>
      </c>
      <c r="BD123" s="68">
        <f t="shared" si="68"/>
        <v>0</v>
      </c>
    </row>
    <row r="124" spans="1:56">
      <c r="A124" s="21" t="s">
        <v>4</v>
      </c>
      <c r="B124" s="21" t="s">
        <v>199</v>
      </c>
      <c r="C124" s="22" t="s">
        <v>200</v>
      </c>
      <c r="D124" s="57">
        <v>0</v>
      </c>
      <c r="E124" s="57">
        <f t="shared" si="69"/>
        <v>0</v>
      </c>
      <c r="F124" s="19">
        <v>0</v>
      </c>
      <c r="G124" s="19">
        <v>0</v>
      </c>
      <c r="H124" s="19">
        <v>0</v>
      </c>
      <c r="I124" s="19">
        <v>10600000</v>
      </c>
      <c r="J124" s="19">
        <v>9900000</v>
      </c>
      <c r="K124" s="19">
        <v>9200000</v>
      </c>
      <c r="L124" s="19">
        <v>8400000</v>
      </c>
      <c r="M124" s="19">
        <v>0</v>
      </c>
      <c r="N124" s="19">
        <v>0</v>
      </c>
      <c r="O124" s="19">
        <v>0</v>
      </c>
      <c r="P124" s="19">
        <v>0</v>
      </c>
      <c r="Q124" s="19">
        <v>0</v>
      </c>
      <c r="S124" s="57">
        <f t="shared" si="70"/>
        <v>0</v>
      </c>
      <c r="T124" s="57">
        <f t="shared" si="71"/>
        <v>0</v>
      </c>
      <c r="U124" s="57">
        <f t="shared" si="72"/>
        <v>0</v>
      </c>
      <c r="V124" s="73">
        <f>I124+Sheet3!F$9</f>
        <v>11100000</v>
      </c>
      <c r="W124" s="73">
        <f>J124+Sheet3!G$9</f>
        <v>10400000</v>
      </c>
      <c r="X124" s="73">
        <f>K124+Sheet3!H$9</f>
        <v>9700000</v>
      </c>
      <c r="Y124" s="73">
        <f>L124+Sheet3!I$9</f>
        <v>8900000</v>
      </c>
      <c r="Z124" s="57">
        <f t="shared" si="77"/>
        <v>0</v>
      </c>
      <c r="AA124" s="57">
        <f t="shared" si="78"/>
        <v>0</v>
      </c>
      <c r="AB124" s="57">
        <f t="shared" si="79"/>
        <v>0</v>
      </c>
      <c r="AC124" s="57">
        <f t="shared" si="80"/>
        <v>0</v>
      </c>
      <c r="AD124" s="57">
        <f t="shared" si="81"/>
        <v>0</v>
      </c>
      <c r="AF124" s="68">
        <f t="shared" si="45"/>
        <v>0</v>
      </c>
      <c r="AG124" s="68">
        <f t="shared" si="46"/>
        <v>0</v>
      </c>
      <c r="AH124" s="68">
        <f t="shared" si="47"/>
        <v>0</v>
      </c>
      <c r="AI124" s="68">
        <f t="shared" si="48"/>
        <v>500000</v>
      </c>
      <c r="AJ124" s="68">
        <f t="shared" si="49"/>
        <v>500000</v>
      </c>
      <c r="AK124" s="68">
        <f t="shared" si="50"/>
        <v>500000</v>
      </c>
      <c r="AL124" s="68">
        <f t="shared" si="51"/>
        <v>500000</v>
      </c>
      <c r="AM124" s="68">
        <f t="shared" si="52"/>
        <v>0</v>
      </c>
      <c r="AN124" s="68">
        <f t="shared" si="53"/>
        <v>0</v>
      </c>
      <c r="AO124" s="68">
        <f t="shared" si="54"/>
        <v>0</v>
      </c>
      <c r="AP124" s="68">
        <f t="shared" si="55"/>
        <v>0</v>
      </c>
      <c r="AQ124" s="68">
        <f t="shared" si="56"/>
        <v>0</v>
      </c>
      <c r="AS124" s="68">
        <f t="shared" si="57"/>
        <v>0</v>
      </c>
      <c r="AT124" s="68">
        <f t="shared" si="58"/>
        <v>0</v>
      </c>
      <c r="AU124" s="68">
        <f t="shared" si="59"/>
        <v>-11100000</v>
      </c>
      <c r="AV124" s="68">
        <f t="shared" si="60"/>
        <v>700000</v>
      </c>
      <c r="AW124" s="68">
        <f t="shared" si="61"/>
        <v>700000</v>
      </c>
      <c r="AX124" s="68">
        <f t="shared" si="62"/>
        <v>800000</v>
      </c>
      <c r="AY124" s="68">
        <f t="shared" si="63"/>
        <v>8900000</v>
      </c>
      <c r="AZ124" s="68">
        <f t="shared" si="64"/>
        <v>0</v>
      </c>
      <c r="BA124" s="68">
        <f t="shared" si="65"/>
        <v>0</v>
      </c>
      <c r="BB124" s="68">
        <f t="shared" si="66"/>
        <v>0</v>
      </c>
      <c r="BC124" s="68">
        <f t="shared" si="67"/>
        <v>0</v>
      </c>
      <c r="BD124" s="68">
        <f t="shared" si="68"/>
        <v>0</v>
      </c>
    </row>
    <row r="125" spans="1:56">
      <c r="A125" s="21" t="s">
        <v>4</v>
      </c>
      <c r="B125" s="21" t="s">
        <v>201</v>
      </c>
      <c r="C125" s="22" t="s">
        <v>202</v>
      </c>
      <c r="D125" s="57">
        <v>19923000</v>
      </c>
      <c r="E125" s="57">
        <f t="shared" si="69"/>
        <v>4223000</v>
      </c>
      <c r="F125" s="19">
        <v>14700000</v>
      </c>
      <c r="G125" s="19">
        <v>14400000</v>
      </c>
      <c r="H125" s="19">
        <v>14100000</v>
      </c>
      <c r="I125" s="19">
        <v>13400000</v>
      </c>
      <c r="J125" s="19">
        <v>12700000</v>
      </c>
      <c r="K125" s="19">
        <v>11900000</v>
      </c>
      <c r="L125" s="19">
        <v>10400000</v>
      </c>
      <c r="M125" s="19">
        <v>9500000</v>
      </c>
      <c r="N125" s="19">
        <v>9000000</v>
      </c>
      <c r="O125" s="19">
        <v>8000000</v>
      </c>
      <c r="P125" s="19">
        <v>7200000</v>
      </c>
      <c r="Q125" s="19">
        <v>6500000</v>
      </c>
      <c r="S125" s="73">
        <f>F125+Sheet3!C$17</f>
        <v>15700000</v>
      </c>
      <c r="T125" s="73">
        <f>G125+Sheet3!D$17</f>
        <v>15400000</v>
      </c>
      <c r="U125" s="73">
        <f>H125+Sheet3!E$17</f>
        <v>15100000</v>
      </c>
      <c r="V125" s="73">
        <f>I125+Sheet3!F$17</f>
        <v>14400000</v>
      </c>
      <c r="W125" s="73">
        <f>J125+Sheet3!G$17</f>
        <v>13300000</v>
      </c>
      <c r="X125" s="73">
        <f>K125+Sheet3!H$17</f>
        <v>12500000</v>
      </c>
      <c r="Y125" s="73">
        <f>L125+Sheet3!I$17</f>
        <v>11000000</v>
      </c>
      <c r="Z125" s="73">
        <f>M125+Sheet3!J$17</f>
        <v>10100000</v>
      </c>
      <c r="AA125" s="73">
        <f>N125+Sheet3!K$17</f>
        <v>9600000</v>
      </c>
      <c r="AB125" s="73">
        <f>O125+Sheet3!L$17</f>
        <v>8600000</v>
      </c>
      <c r="AC125" s="73">
        <f>P125+Sheet3!M$17</f>
        <v>7800000</v>
      </c>
      <c r="AD125" s="73">
        <f>Q125+Sheet3!N$17</f>
        <v>7100000</v>
      </c>
      <c r="AF125" s="68">
        <f t="shared" si="45"/>
        <v>1000000</v>
      </c>
      <c r="AG125" s="68">
        <f t="shared" si="46"/>
        <v>1000000</v>
      </c>
      <c r="AH125" s="68">
        <f t="shared" si="47"/>
        <v>1000000</v>
      </c>
      <c r="AI125" s="68">
        <f t="shared" si="48"/>
        <v>1000000</v>
      </c>
      <c r="AJ125" s="68">
        <f t="shared" si="49"/>
        <v>600000</v>
      </c>
      <c r="AK125" s="68">
        <f t="shared" si="50"/>
        <v>600000</v>
      </c>
      <c r="AL125" s="68">
        <f t="shared" si="51"/>
        <v>600000</v>
      </c>
      <c r="AM125" s="68">
        <f t="shared" si="52"/>
        <v>600000</v>
      </c>
      <c r="AN125" s="68">
        <f t="shared" si="53"/>
        <v>600000</v>
      </c>
      <c r="AO125" s="68">
        <f t="shared" si="54"/>
        <v>600000</v>
      </c>
      <c r="AP125" s="68">
        <f t="shared" si="55"/>
        <v>600000</v>
      </c>
      <c r="AQ125" s="68">
        <f t="shared" si="56"/>
        <v>600000</v>
      </c>
      <c r="AS125" s="68">
        <f t="shared" si="57"/>
        <v>300000</v>
      </c>
      <c r="AT125" s="68">
        <f t="shared" si="58"/>
        <v>300000</v>
      </c>
      <c r="AU125" s="68">
        <f t="shared" si="59"/>
        <v>700000</v>
      </c>
      <c r="AV125" s="68">
        <f t="shared" si="60"/>
        <v>1100000</v>
      </c>
      <c r="AW125" s="68">
        <f t="shared" si="61"/>
        <v>800000</v>
      </c>
      <c r="AX125" s="68">
        <f t="shared" si="62"/>
        <v>1500000</v>
      </c>
      <c r="AY125" s="68">
        <f t="shared" si="63"/>
        <v>900000</v>
      </c>
      <c r="AZ125" s="68">
        <f t="shared" si="64"/>
        <v>500000</v>
      </c>
      <c r="BA125" s="68">
        <f t="shared" si="65"/>
        <v>1000000</v>
      </c>
      <c r="BB125" s="68">
        <f t="shared" si="66"/>
        <v>800000</v>
      </c>
      <c r="BC125" s="68">
        <f t="shared" si="67"/>
        <v>700000</v>
      </c>
      <c r="BD125" s="68">
        <f t="shared" si="68"/>
        <v>7100000</v>
      </c>
    </row>
    <row r="126" spans="1:56">
      <c r="A126" s="21" t="s">
        <v>4</v>
      </c>
      <c r="B126" s="21" t="s">
        <v>203</v>
      </c>
      <c r="C126" s="22" t="s">
        <v>204</v>
      </c>
      <c r="D126" s="57">
        <v>18785000</v>
      </c>
      <c r="E126" s="57">
        <f t="shared" si="69"/>
        <v>3685000</v>
      </c>
      <c r="F126" s="19">
        <v>14100000</v>
      </c>
      <c r="G126" s="19">
        <v>13800000</v>
      </c>
      <c r="H126" s="19">
        <v>13500000</v>
      </c>
      <c r="I126" s="19">
        <v>12900000</v>
      </c>
      <c r="J126" s="19">
        <v>12300000</v>
      </c>
      <c r="K126" s="19">
        <v>11400000</v>
      </c>
      <c r="L126" s="19">
        <v>9900000</v>
      </c>
      <c r="M126" s="19">
        <v>9200000</v>
      </c>
      <c r="N126" s="19">
        <v>8200000</v>
      </c>
      <c r="O126" s="19">
        <v>7300000</v>
      </c>
      <c r="P126" s="19">
        <v>6600000</v>
      </c>
      <c r="Q126" s="19">
        <v>6100000</v>
      </c>
      <c r="S126" s="73">
        <f>F126+Sheet3!C$17</f>
        <v>15100000</v>
      </c>
      <c r="T126" s="73">
        <f>G126+Sheet3!D$17</f>
        <v>14800000</v>
      </c>
      <c r="U126" s="73">
        <f>H126+Sheet3!E$17</f>
        <v>14500000</v>
      </c>
      <c r="V126" s="73">
        <f>I126+Sheet3!F$17</f>
        <v>13900000</v>
      </c>
      <c r="W126" s="73">
        <f>J126+Sheet3!G$17</f>
        <v>12900000</v>
      </c>
      <c r="X126" s="73">
        <f>K126+Sheet3!H$17</f>
        <v>12000000</v>
      </c>
      <c r="Y126" s="73">
        <f>L126+Sheet3!I$17</f>
        <v>10500000</v>
      </c>
      <c r="Z126" s="73">
        <f>M126+Sheet3!J$17</f>
        <v>9800000</v>
      </c>
      <c r="AA126" s="73">
        <f>N126+Sheet3!K$17</f>
        <v>8800000</v>
      </c>
      <c r="AB126" s="73">
        <f>O126+Sheet3!L$17</f>
        <v>7900000</v>
      </c>
      <c r="AC126" s="73">
        <f>P126+Sheet3!M$17</f>
        <v>7200000</v>
      </c>
      <c r="AD126" s="73">
        <f>Q126+Sheet3!N$17</f>
        <v>6700000</v>
      </c>
      <c r="AF126" s="68">
        <f t="shared" si="45"/>
        <v>1000000</v>
      </c>
      <c r="AG126" s="68">
        <f t="shared" si="46"/>
        <v>1000000</v>
      </c>
      <c r="AH126" s="68">
        <f t="shared" si="47"/>
        <v>1000000</v>
      </c>
      <c r="AI126" s="68">
        <f t="shared" si="48"/>
        <v>1000000</v>
      </c>
      <c r="AJ126" s="68">
        <f t="shared" si="49"/>
        <v>600000</v>
      </c>
      <c r="AK126" s="68">
        <f t="shared" si="50"/>
        <v>600000</v>
      </c>
      <c r="AL126" s="68">
        <f t="shared" si="51"/>
        <v>600000</v>
      </c>
      <c r="AM126" s="68">
        <f t="shared" si="52"/>
        <v>600000</v>
      </c>
      <c r="AN126" s="68">
        <f t="shared" si="53"/>
        <v>600000</v>
      </c>
      <c r="AO126" s="68">
        <f t="shared" si="54"/>
        <v>600000</v>
      </c>
      <c r="AP126" s="68">
        <f t="shared" si="55"/>
        <v>600000</v>
      </c>
      <c r="AQ126" s="68">
        <f t="shared" si="56"/>
        <v>600000</v>
      </c>
      <c r="AS126" s="68">
        <f t="shared" si="57"/>
        <v>300000</v>
      </c>
      <c r="AT126" s="68">
        <f t="shared" si="58"/>
        <v>300000</v>
      </c>
      <c r="AU126" s="68">
        <f t="shared" si="59"/>
        <v>600000</v>
      </c>
      <c r="AV126" s="68">
        <f t="shared" si="60"/>
        <v>1000000</v>
      </c>
      <c r="AW126" s="68">
        <f t="shared" si="61"/>
        <v>900000</v>
      </c>
      <c r="AX126" s="68">
        <f t="shared" si="62"/>
        <v>1500000</v>
      </c>
      <c r="AY126" s="68">
        <f t="shared" si="63"/>
        <v>700000</v>
      </c>
      <c r="AZ126" s="68">
        <f t="shared" si="64"/>
        <v>1000000</v>
      </c>
      <c r="BA126" s="68">
        <f t="shared" si="65"/>
        <v>900000</v>
      </c>
      <c r="BB126" s="68">
        <f t="shared" si="66"/>
        <v>700000</v>
      </c>
      <c r="BC126" s="68">
        <f t="shared" si="67"/>
        <v>500000</v>
      </c>
      <c r="BD126" s="68">
        <f t="shared" si="68"/>
        <v>6700000</v>
      </c>
    </row>
    <row r="127" spans="1:56">
      <c r="A127" s="21" t="s">
        <v>4</v>
      </c>
      <c r="B127" s="21" t="s">
        <v>205</v>
      </c>
      <c r="C127" s="22" t="s">
        <v>206</v>
      </c>
      <c r="D127" s="57">
        <v>0</v>
      </c>
      <c r="E127" s="57">
        <f t="shared" si="69"/>
        <v>-17200000</v>
      </c>
      <c r="F127" s="19">
        <v>16700000</v>
      </c>
      <c r="G127" s="19">
        <v>16200000</v>
      </c>
      <c r="H127" s="19">
        <v>15700000</v>
      </c>
      <c r="I127" s="19">
        <v>14800000</v>
      </c>
      <c r="J127" s="19">
        <v>14200000</v>
      </c>
      <c r="K127" s="19">
        <v>12900000</v>
      </c>
      <c r="L127" s="19">
        <v>12000000</v>
      </c>
      <c r="M127" s="19">
        <v>10900000</v>
      </c>
      <c r="N127" s="19">
        <v>10400000</v>
      </c>
      <c r="O127" s="19">
        <v>9700000</v>
      </c>
      <c r="P127" s="19">
        <v>9100000</v>
      </c>
      <c r="Q127" s="19">
        <v>8200000</v>
      </c>
      <c r="S127" s="73">
        <f>F127+Sheet3!C$5</f>
        <v>17200000</v>
      </c>
      <c r="T127" s="73">
        <f>G127+Sheet3!D$5</f>
        <v>16700000</v>
      </c>
      <c r="U127" s="73">
        <f>H127+Sheet3!E$5</f>
        <v>16200000</v>
      </c>
      <c r="V127" s="73">
        <f>I127+Sheet3!F$5</f>
        <v>15300000</v>
      </c>
      <c r="W127" s="73">
        <f>J127+Sheet3!G$5</f>
        <v>14700000</v>
      </c>
      <c r="X127" s="73">
        <f>K127+Sheet3!H$5</f>
        <v>13400000</v>
      </c>
      <c r="Y127" s="73">
        <f>L127+Sheet3!I$5</f>
        <v>12500000</v>
      </c>
      <c r="Z127" s="73">
        <f>M127+Sheet3!J$5</f>
        <v>10900000</v>
      </c>
      <c r="AA127" s="73">
        <f>N127+Sheet3!K$5</f>
        <v>10400000</v>
      </c>
      <c r="AB127" s="73">
        <f>O127+Sheet3!L$5</f>
        <v>9700000</v>
      </c>
      <c r="AC127" s="73">
        <f>P127+Sheet3!M$5</f>
        <v>9100000</v>
      </c>
      <c r="AD127" s="73">
        <f>Q127+Sheet3!N$5</f>
        <v>8200000</v>
      </c>
      <c r="AF127" s="68">
        <f t="shared" si="45"/>
        <v>500000</v>
      </c>
      <c r="AG127" s="68">
        <f t="shared" si="46"/>
        <v>500000</v>
      </c>
      <c r="AH127" s="68">
        <f t="shared" si="47"/>
        <v>500000</v>
      </c>
      <c r="AI127" s="68">
        <f t="shared" si="48"/>
        <v>500000</v>
      </c>
      <c r="AJ127" s="68">
        <f t="shared" si="49"/>
        <v>500000</v>
      </c>
      <c r="AK127" s="68">
        <f t="shared" si="50"/>
        <v>500000</v>
      </c>
      <c r="AL127" s="68">
        <f t="shared" si="51"/>
        <v>500000</v>
      </c>
      <c r="AM127" s="68">
        <f t="shared" si="52"/>
        <v>0</v>
      </c>
      <c r="AN127" s="68">
        <f t="shared" si="53"/>
        <v>0</v>
      </c>
      <c r="AO127" s="68">
        <f t="shared" si="54"/>
        <v>0</v>
      </c>
      <c r="AP127" s="68">
        <f t="shared" si="55"/>
        <v>0</v>
      </c>
      <c r="AQ127" s="68">
        <f t="shared" si="56"/>
        <v>0</v>
      </c>
      <c r="AS127" s="68">
        <f t="shared" si="57"/>
        <v>500000</v>
      </c>
      <c r="AT127" s="68">
        <f t="shared" si="58"/>
        <v>500000</v>
      </c>
      <c r="AU127" s="68">
        <f t="shared" si="59"/>
        <v>900000</v>
      </c>
      <c r="AV127" s="68">
        <f t="shared" si="60"/>
        <v>600000</v>
      </c>
      <c r="AW127" s="68">
        <f t="shared" si="61"/>
        <v>1300000</v>
      </c>
      <c r="AX127" s="68">
        <f t="shared" si="62"/>
        <v>900000</v>
      </c>
      <c r="AY127" s="68">
        <f t="shared" si="63"/>
        <v>1600000</v>
      </c>
      <c r="AZ127" s="68">
        <f t="shared" si="64"/>
        <v>500000</v>
      </c>
      <c r="BA127" s="68">
        <f t="shared" si="65"/>
        <v>700000</v>
      </c>
      <c r="BB127" s="68">
        <f t="shared" si="66"/>
        <v>600000</v>
      </c>
      <c r="BC127" s="68">
        <f t="shared" si="67"/>
        <v>900000</v>
      </c>
      <c r="BD127" s="68">
        <f t="shared" si="68"/>
        <v>8200000</v>
      </c>
    </row>
    <row r="128" spans="1:56">
      <c r="A128" s="21" t="s">
        <v>4</v>
      </c>
      <c r="B128" s="21" t="s">
        <v>207</v>
      </c>
      <c r="C128" s="22" t="s">
        <v>208</v>
      </c>
      <c r="D128" s="57">
        <v>0</v>
      </c>
      <c r="E128" s="57">
        <f t="shared" si="69"/>
        <v>0</v>
      </c>
      <c r="F128" s="19">
        <v>0</v>
      </c>
      <c r="G128" s="19">
        <v>0</v>
      </c>
      <c r="H128" s="19">
        <v>0</v>
      </c>
      <c r="I128" s="19">
        <v>0</v>
      </c>
      <c r="J128" s="19">
        <v>0</v>
      </c>
      <c r="K128" s="19">
        <v>0</v>
      </c>
      <c r="L128" s="19">
        <v>0</v>
      </c>
      <c r="M128" s="19">
        <v>9900000</v>
      </c>
      <c r="N128" s="19">
        <v>9500000</v>
      </c>
      <c r="O128" s="19">
        <v>8100000</v>
      </c>
      <c r="P128" s="19">
        <v>7100000</v>
      </c>
      <c r="Q128" s="19">
        <v>6300000</v>
      </c>
      <c r="S128" s="57">
        <f t="shared" si="70"/>
        <v>0</v>
      </c>
      <c r="T128" s="57">
        <f t="shared" si="71"/>
        <v>0</v>
      </c>
      <c r="U128" s="57">
        <f t="shared" si="72"/>
        <v>0</v>
      </c>
      <c r="V128" s="57">
        <f t="shared" si="73"/>
        <v>0</v>
      </c>
      <c r="W128" s="57">
        <f t="shared" si="74"/>
        <v>0</v>
      </c>
      <c r="X128" s="57">
        <f t="shared" si="75"/>
        <v>0</v>
      </c>
      <c r="Y128" s="57">
        <f t="shared" si="76"/>
        <v>0</v>
      </c>
      <c r="Z128" s="57">
        <f t="shared" si="77"/>
        <v>9900000</v>
      </c>
      <c r="AA128" s="57">
        <f t="shared" si="78"/>
        <v>9500000</v>
      </c>
      <c r="AB128" s="57">
        <f t="shared" si="79"/>
        <v>8100000</v>
      </c>
      <c r="AC128" s="57">
        <f t="shared" si="80"/>
        <v>7100000</v>
      </c>
      <c r="AD128" s="57">
        <f t="shared" si="81"/>
        <v>6300000</v>
      </c>
      <c r="AF128" s="68">
        <f t="shared" si="45"/>
        <v>0</v>
      </c>
      <c r="AG128" s="68">
        <f t="shared" si="46"/>
        <v>0</v>
      </c>
      <c r="AH128" s="68">
        <f t="shared" si="47"/>
        <v>0</v>
      </c>
      <c r="AI128" s="68">
        <f t="shared" si="48"/>
        <v>0</v>
      </c>
      <c r="AJ128" s="68">
        <f t="shared" si="49"/>
        <v>0</v>
      </c>
      <c r="AK128" s="68">
        <f t="shared" si="50"/>
        <v>0</v>
      </c>
      <c r="AL128" s="68">
        <f t="shared" si="51"/>
        <v>0</v>
      </c>
      <c r="AM128" s="68">
        <f t="shared" si="52"/>
        <v>0</v>
      </c>
      <c r="AN128" s="68">
        <f t="shared" si="53"/>
        <v>0</v>
      </c>
      <c r="AO128" s="68">
        <f t="shared" si="54"/>
        <v>0</v>
      </c>
      <c r="AP128" s="68">
        <f t="shared" si="55"/>
        <v>0</v>
      </c>
      <c r="AQ128" s="68">
        <f t="shared" si="56"/>
        <v>0</v>
      </c>
      <c r="AS128" s="68">
        <f t="shared" si="57"/>
        <v>0</v>
      </c>
      <c r="AT128" s="68">
        <f t="shared" si="58"/>
        <v>0</v>
      </c>
      <c r="AU128" s="68">
        <f t="shared" si="59"/>
        <v>0</v>
      </c>
      <c r="AV128" s="68">
        <f t="shared" si="60"/>
        <v>0</v>
      </c>
      <c r="AW128" s="68">
        <f t="shared" si="61"/>
        <v>0</v>
      </c>
      <c r="AX128" s="68">
        <f t="shared" si="62"/>
        <v>0</v>
      </c>
      <c r="AY128" s="68">
        <f t="shared" si="63"/>
        <v>-9900000</v>
      </c>
      <c r="AZ128" s="68">
        <f t="shared" si="64"/>
        <v>400000</v>
      </c>
      <c r="BA128" s="68">
        <f t="shared" si="65"/>
        <v>1400000</v>
      </c>
      <c r="BB128" s="68">
        <f t="shared" si="66"/>
        <v>1000000</v>
      </c>
      <c r="BC128" s="68">
        <f t="shared" si="67"/>
        <v>800000</v>
      </c>
      <c r="BD128" s="68">
        <f t="shared" si="68"/>
        <v>6300000</v>
      </c>
    </row>
    <row r="129" spans="1:56">
      <c r="A129" s="21" t="s">
        <v>4</v>
      </c>
      <c r="B129" s="21" t="s">
        <v>209</v>
      </c>
      <c r="C129" s="22" t="s">
        <v>210</v>
      </c>
      <c r="D129" s="57">
        <v>0</v>
      </c>
      <c r="E129" s="57">
        <f t="shared" si="69"/>
        <v>0</v>
      </c>
      <c r="F129" s="19">
        <v>0</v>
      </c>
      <c r="G129" s="19">
        <v>0</v>
      </c>
      <c r="H129" s="19">
        <v>0</v>
      </c>
      <c r="I129" s="19">
        <v>0</v>
      </c>
      <c r="J129" s="19">
        <v>0</v>
      </c>
      <c r="K129" s="19">
        <v>0</v>
      </c>
      <c r="L129" s="19">
        <v>0</v>
      </c>
      <c r="M129" s="19">
        <v>0</v>
      </c>
      <c r="N129" s="19">
        <v>0</v>
      </c>
      <c r="O129" s="19">
        <v>0</v>
      </c>
      <c r="P129" s="19">
        <v>0</v>
      </c>
      <c r="Q129" s="19">
        <v>0</v>
      </c>
      <c r="S129" s="57">
        <f t="shared" si="70"/>
        <v>0</v>
      </c>
      <c r="T129" s="57">
        <f t="shared" si="71"/>
        <v>0</v>
      </c>
      <c r="U129" s="57">
        <f t="shared" si="72"/>
        <v>0</v>
      </c>
      <c r="V129" s="57">
        <f t="shared" si="73"/>
        <v>0</v>
      </c>
      <c r="W129" s="57">
        <f t="shared" si="74"/>
        <v>0</v>
      </c>
      <c r="X129" s="57">
        <f t="shared" si="75"/>
        <v>0</v>
      </c>
      <c r="Y129" s="57">
        <f t="shared" si="76"/>
        <v>0</v>
      </c>
      <c r="Z129" s="57">
        <f t="shared" si="77"/>
        <v>0</v>
      </c>
      <c r="AA129" s="57">
        <f t="shared" si="78"/>
        <v>0</v>
      </c>
      <c r="AB129" s="57">
        <f t="shared" si="79"/>
        <v>0</v>
      </c>
      <c r="AC129" s="57">
        <f t="shared" si="80"/>
        <v>0</v>
      </c>
      <c r="AD129" s="57">
        <f t="shared" si="81"/>
        <v>0</v>
      </c>
      <c r="AF129" s="68">
        <f t="shared" si="45"/>
        <v>0</v>
      </c>
      <c r="AG129" s="68">
        <f t="shared" si="46"/>
        <v>0</v>
      </c>
      <c r="AH129" s="68">
        <f t="shared" si="47"/>
        <v>0</v>
      </c>
      <c r="AI129" s="68">
        <f t="shared" si="48"/>
        <v>0</v>
      </c>
      <c r="AJ129" s="68">
        <f t="shared" si="49"/>
        <v>0</v>
      </c>
      <c r="AK129" s="68">
        <f t="shared" si="50"/>
        <v>0</v>
      </c>
      <c r="AL129" s="68">
        <f t="shared" si="51"/>
        <v>0</v>
      </c>
      <c r="AM129" s="68">
        <f t="shared" si="52"/>
        <v>0</v>
      </c>
      <c r="AN129" s="68">
        <f t="shared" si="53"/>
        <v>0</v>
      </c>
      <c r="AO129" s="68">
        <f t="shared" si="54"/>
        <v>0</v>
      </c>
      <c r="AP129" s="68">
        <f t="shared" si="55"/>
        <v>0</v>
      </c>
      <c r="AQ129" s="68">
        <f t="shared" si="56"/>
        <v>0</v>
      </c>
      <c r="AS129" s="68">
        <f t="shared" si="57"/>
        <v>0</v>
      </c>
      <c r="AT129" s="68">
        <f t="shared" si="58"/>
        <v>0</v>
      </c>
      <c r="AU129" s="68">
        <f t="shared" si="59"/>
        <v>0</v>
      </c>
      <c r="AV129" s="68">
        <f t="shared" si="60"/>
        <v>0</v>
      </c>
      <c r="AW129" s="68">
        <f t="shared" si="61"/>
        <v>0</v>
      </c>
      <c r="AX129" s="68">
        <f t="shared" si="62"/>
        <v>0</v>
      </c>
      <c r="AY129" s="68">
        <f t="shared" si="63"/>
        <v>0</v>
      </c>
      <c r="AZ129" s="68">
        <f t="shared" si="64"/>
        <v>0</v>
      </c>
      <c r="BA129" s="68">
        <f t="shared" si="65"/>
        <v>0</v>
      </c>
      <c r="BB129" s="68">
        <f t="shared" si="66"/>
        <v>0</v>
      </c>
      <c r="BC129" s="68">
        <f t="shared" si="67"/>
        <v>0</v>
      </c>
      <c r="BD129" s="68">
        <f t="shared" si="68"/>
        <v>0</v>
      </c>
    </row>
    <row r="130" spans="1:56">
      <c r="A130" s="21" t="s">
        <v>4</v>
      </c>
      <c r="B130" s="21" t="s">
        <v>211</v>
      </c>
      <c r="C130" s="22" t="s">
        <v>212</v>
      </c>
      <c r="D130" s="57">
        <v>0</v>
      </c>
      <c r="E130" s="57">
        <f t="shared" si="69"/>
        <v>0</v>
      </c>
      <c r="F130" s="19">
        <v>0</v>
      </c>
      <c r="G130" s="19">
        <v>0</v>
      </c>
      <c r="H130" s="19">
        <v>0</v>
      </c>
      <c r="I130" s="19">
        <v>18200000</v>
      </c>
      <c r="J130" s="19">
        <v>17200000</v>
      </c>
      <c r="K130" s="19">
        <v>15300000</v>
      </c>
      <c r="L130" s="19">
        <v>13800000</v>
      </c>
      <c r="M130" s="19">
        <v>12500000</v>
      </c>
      <c r="N130" s="19">
        <v>11400000</v>
      </c>
      <c r="O130" s="19">
        <v>10800000</v>
      </c>
      <c r="P130" s="19">
        <v>0</v>
      </c>
      <c r="Q130" s="19">
        <v>0</v>
      </c>
      <c r="S130" s="57">
        <f t="shared" si="70"/>
        <v>0</v>
      </c>
      <c r="T130" s="57">
        <f t="shared" si="71"/>
        <v>0</v>
      </c>
      <c r="U130" s="57">
        <f t="shared" si="72"/>
        <v>0</v>
      </c>
      <c r="V130" s="73">
        <f>I130+Sheet3!F$16</f>
        <v>18700000</v>
      </c>
      <c r="W130" s="73">
        <f>J130+Sheet3!G$16</f>
        <v>17700000</v>
      </c>
      <c r="X130" s="73">
        <f>K130+Sheet3!H$16</f>
        <v>15800000</v>
      </c>
      <c r="Y130" s="73">
        <f>L130+Sheet3!I$16</f>
        <v>14300000</v>
      </c>
      <c r="Z130" s="73">
        <f>M130+Sheet3!J$16</f>
        <v>13000000</v>
      </c>
      <c r="AA130" s="73">
        <f>N130+Sheet3!K$16</f>
        <v>11900000</v>
      </c>
      <c r="AB130" s="73">
        <f>O130+Sheet3!L$16</f>
        <v>11300000</v>
      </c>
      <c r="AC130" s="57">
        <f t="shared" si="80"/>
        <v>0</v>
      </c>
      <c r="AD130" s="57">
        <f t="shared" si="81"/>
        <v>0</v>
      </c>
      <c r="AF130" s="68">
        <f t="shared" si="45"/>
        <v>0</v>
      </c>
      <c r="AG130" s="68">
        <f t="shared" si="46"/>
        <v>0</v>
      </c>
      <c r="AH130" s="68">
        <f t="shared" si="47"/>
        <v>0</v>
      </c>
      <c r="AI130" s="68">
        <f t="shared" si="48"/>
        <v>500000</v>
      </c>
      <c r="AJ130" s="68">
        <f t="shared" si="49"/>
        <v>500000</v>
      </c>
      <c r="AK130" s="68">
        <f t="shared" si="50"/>
        <v>500000</v>
      </c>
      <c r="AL130" s="68">
        <f t="shared" si="51"/>
        <v>500000</v>
      </c>
      <c r="AM130" s="68">
        <f t="shared" si="52"/>
        <v>500000</v>
      </c>
      <c r="AN130" s="68">
        <f t="shared" si="53"/>
        <v>500000</v>
      </c>
      <c r="AO130" s="68">
        <f t="shared" si="54"/>
        <v>500000</v>
      </c>
      <c r="AP130" s="68">
        <f t="shared" si="55"/>
        <v>0</v>
      </c>
      <c r="AQ130" s="68">
        <f t="shared" si="56"/>
        <v>0</v>
      </c>
      <c r="AS130" s="68">
        <f t="shared" si="57"/>
        <v>0</v>
      </c>
      <c r="AT130" s="68">
        <f t="shared" si="58"/>
        <v>0</v>
      </c>
      <c r="AU130" s="68">
        <f t="shared" si="59"/>
        <v>-18700000</v>
      </c>
      <c r="AV130" s="68">
        <f t="shared" si="60"/>
        <v>1000000</v>
      </c>
      <c r="AW130" s="68">
        <f t="shared" si="61"/>
        <v>1900000</v>
      </c>
      <c r="AX130" s="68">
        <f t="shared" si="62"/>
        <v>1500000</v>
      </c>
      <c r="AY130" s="68">
        <f t="shared" si="63"/>
        <v>1300000</v>
      </c>
      <c r="AZ130" s="68">
        <f t="shared" si="64"/>
        <v>1100000</v>
      </c>
      <c r="BA130" s="68">
        <f t="shared" si="65"/>
        <v>600000</v>
      </c>
      <c r="BB130" s="68">
        <f t="shared" si="66"/>
        <v>11300000</v>
      </c>
      <c r="BC130" s="68">
        <f t="shared" si="67"/>
        <v>0</v>
      </c>
      <c r="BD130" s="68">
        <f t="shared" si="68"/>
        <v>0</v>
      </c>
    </row>
    <row r="131" spans="1:56">
      <c r="A131" s="21" t="s">
        <v>4</v>
      </c>
      <c r="B131" s="21" t="s">
        <v>213</v>
      </c>
      <c r="C131" s="22" t="s">
        <v>214</v>
      </c>
      <c r="D131" s="57">
        <v>0</v>
      </c>
      <c r="E131" s="57">
        <f t="shared" si="69"/>
        <v>0</v>
      </c>
      <c r="F131" s="19">
        <v>0</v>
      </c>
      <c r="G131" s="19">
        <v>0</v>
      </c>
      <c r="H131" s="19">
        <v>0</v>
      </c>
      <c r="I131" s="19">
        <v>18200000</v>
      </c>
      <c r="J131" s="19">
        <v>17200000</v>
      </c>
      <c r="K131" s="19">
        <v>15300000</v>
      </c>
      <c r="L131" s="19">
        <v>13800000</v>
      </c>
      <c r="M131" s="19">
        <v>12500000</v>
      </c>
      <c r="N131" s="19">
        <v>11400000</v>
      </c>
      <c r="O131" s="19">
        <v>10800000</v>
      </c>
      <c r="P131" s="19">
        <v>0</v>
      </c>
      <c r="Q131" s="19">
        <v>0</v>
      </c>
      <c r="S131" s="57">
        <f t="shared" si="70"/>
        <v>0</v>
      </c>
      <c r="T131" s="57">
        <f t="shared" si="71"/>
        <v>0</v>
      </c>
      <c r="U131" s="57">
        <f t="shared" si="72"/>
        <v>0</v>
      </c>
      <c r="V131" s="73">
        <f>I131+Sheet3!F$16</f>
        <v>18700000</v>
      </c>
      <c r="W131" s="73">
        <f>J131+Sheet3!G$16</f>
        <v>17700000</v>
      </c>
      <c r="X131" s="73">
        <f>K131+Sheet3!H$16</f>
        <v>15800000</v>
      </c>
      <c r="Y131" s="73">
        <f>L131+Sheet3!I$16</f>
        <v>14300000</v>
      </c>
      <c r="Z131" s="73">
        <f>M131+Sheet3!J$16</f>
        <v>13000000</v>
      </c>
      <c r="AA131" s="73">
        <f>N131+Sheet3!K$16</f>
        <v>11900000</v>
      </c>
      <c r="AB131" s="73">
        <f>O131+Sheet3!L$16</f>
        <v>11300000</v>
      </c>
      <c r="AC131" s="57">
        <f t="shared" si="80"/>
        <v>0</v>
      </c>
      <c r="AD131" s="57">
        <f t="shared" si="81"/>
        <v>0</v>
      </c>
      <c r="AF131" s="68">
        <f t="shared" si="45"/>
        <v>0</v>
      </c>
      <c r="AG131" s="68">
        <f t="shared" si="46"/>
        <v>0</v>
      </c>
      <c r="AH131" s="68">
        <f t="shared" si="47"/>
        <v>0</v>
      </c>
      <c r="AI131" s="68">
        <f t="shared" si="48"/>
        <v>500000</v>
      </c>
      <c r="AJ131" s="68">
        <f t="shared" si="49"/>
        <v>500000</v>
      </c>
      <c r="AK131" s="68">
        <f t="shared" si="50"/>
        <v>500000</v>
      </c>
      <c r="AL131" s="68">
        <f t="shared" si="51"/>
        <v>500000</v>
      </c>
      <c r="AM131" s="68">
        <f t="shared" si="52"/>
        <v>500000</v>
      </c>
      <c r="AN131" s="68">
        <f t="shared" si="53"/>
        <v>500000</v>
      </c>
      <c r="AO131" s="68">
        <f t="shared" si="54"/>
        <v>500000</v>
      </c>
      <c r="AP131" s="68">
        <f t="shared" si="55"/>
        <v>0</v>
      </c>
      <c r="AQ131" s="68">
        <f t="shared" si="56"/>
        <v>0</v>
      </c>
      <c r="AS131" s="68">
        <f t="shared" si="57"/>
        <v>0</v>
      </c>
      <c r="AT131" s="68">
        <f t="shared" si="58"/>
        <v>0</v>
      </c>
      <c r="AU131" s="68">
        <f t="shared" si="59"/>
        <v>-18700000</v>
      </c>
      <c r="AV131" s="68">
        <f t="shared" si="60"/>
        <v>1000000</v>
      </c>
      <c r="AW131" s="68">
        <f t="shared" si="61"/>
        <v>1900000</v>
      </c>
      <c r="AX131" s="68">
        <f t="shared" si="62"/>
        <v>1500000</v>
      </c>
      <c r="AY131" s="68">
        <f t="shared" si="63"/>
        <v>1300000</v>
      </c>
      <c r="AZ131" s="68">
        <f t="shared" si="64"/>
        <v>1100000</v>
      </c>
      <c r="BA131" s="68">
        <f t="shared" si="65"/>
        <v>600000</v>
      </c>
      <c r="BB131" s="68">
        <f t="shared" si="66"/>
        <v>11300000</v>
      </c>
      <c r="BC131" s="68">
        <f t="shared" si="67"/>
        <v>0</v>
      </c>
      <c r="BD131" s="68">
        <f t="shared" si="68"/>
        <v>0</v>
      </c>
    </row>
    <row r="132" spans="1:56">
      <c r="A132" s="21" t="s">
        <v>4</v>
      </c>
      <c r="B132" s="21" t="s">
        <v>215</v>
      </c>
      <c r="C132" s="22" t="s">
        <v>216</v>
      </c>
      <c r="D132" s="57">
        <v>22009000</v>
      </c>
      <c r="E132" s="57">
        <f t="shared" si="69"/>
        <v>709000</v>
      </c>
      <c r="F132" s="19">
        <v>19400000</v>
      </c>
      <c r="G132" s="19">
        <v>18900000</v>
      </c>
      <c r="H132" s="19">
        <v>18400000</v>
      </c>
      <c r="I132" s="19">
        <v>17200000</v>
      </c>
      <c r="J132" s="19">
        <v>16400000</v>
      </c>
      <c r="K132" s="19">
        <v>14100000</v>
      </c>
      <c r="L132" s="19">
        <v>13200000</v>
      </c>
      <c r="M132" s="19">
        <v>12400000</v>
      </c>
      <c r="N132" s="19">
        <v>10800000</v>
      </c>
      <c r="O132" s="19">
        <v>10100000</v>
      </c>
      <c r="P132" s="19">
        <v>9200000</v>
      </c>
      <c r="Q132" s="19">
        <v>0</v>
      </c>
      <c r="S132" s="73">
        <f>F132+Sheet3!C$4</f>
        <v>21300000</v>
      </c>
      <c r="T132" s="73">
        <f>G132+Sheet3!D$4</f>
        <v>20300000</v>
      </c>
      <c r="U132" s="73">
        <f>H132+Sheet3!E$4</f>
        <v>19500000</v>
      </c>
      <c r="V132" s="73">
        <f>I132+Sheet3!F$4</f>
        <v>18000000</v>
      </c>
      <c r="W132" s="73">
        <f>J132+Sheet3!G$4</f>
        <v>17100000</v>
      </c>
      <c r="X132" s="73">
        <f>K132+Sheet3!H$4</f>
        <v>14900000</v>
      </c>
      <c r="Y132" s="73">
        <f>L132+Sheet3!I$4</f>
        <v>13900000</v>
      </c>
      <c r="Z132" s="73">
        <f>M132+Sheet3!J$4</f>
        <v>12800000</v>
      </c>
      <c r="AA132" s="73">
        <f>N132+Sheet3!K$4</f>
        <v>11200000</v>
      </c>
      <c r="AB132" s="73">
        <f>O132+Sheet3!L$4</f>
        <v>10500000</v>
      </c>
      <c r="AC132" s="73">
        <f>P132+Sheet3!M$4</f>
        <v>9600000</v>
      </c>
      <c r="AD132" s="57">
        <f t="shared" si="81"/>
        <v>0</v>
      </c>
      <c r="AF132" s="68">
        <f t="shared" si="45"/>
        <v>1900000</v>
      </c>
      <c r="AG132" s="68">
        <f t="shared" si="46"/>
        <v>1400000</v>
      </c>
      <c r="AH132" s="68">
        <f t="shared" si="47"/>
        <v>1100000</v>
      </c>
      <c r="AI132" s="68">
        <f t="shared" si="48"/>
        <v>800000</v>
      </c>
      <c r="AJ132" s="68">
        <f t="shared" si="49"/>
        <v>700000</v>
      </c>
      <c r="AK132" s="68">
        <f t="shared" si="50"/>
        <v>800000</v>
      </c>
      <c r="AL132" s="68">
        <f t="shared" si="51"/>
        <v>700000</v>
      </c>
      <c r="AM132" s="68">
        <f t="shared" si="52"/>
        <v>400000</v>
      </c>
      <c r="AN132" s="68">
        <f t="shared" si="53"/>
        <v>400000</v>
      </c>
      <c r="AO132" s="68">
        <f t="shared" si="54"/>
        <v>400000</v>
      </c>
      <c r="AP132" s="68">
        <f t="shared" si="55"/>
        <v>400000</v>
      </c>
      <c r="AQ132" s="68">
        <f t="shared" si="56"/>
        <v>0</v>
      </c>
      <c r="AS132" s="68">
        <f t="shared" si="57"/>
        <v>1000000</v>
      </c>
      <c r="AT132" s="68">
        <f t="shared" si="58"/>
        <v>800000</v>
      </c>
      <c r="AU132" s="68">
        <f t="shared" si="59"/>
        <v>1500000</v>
      </c>
      <c r="AV132" s="68">
        <f t="shared" si="60"/>
        <v>900000</v>
      </c>
      <c r="AW132" s="68">
        <f t="shared" si="61"/>
        <v>2200000</v>
      </c>
      <c r="AX132" s="68">
        <f t="shared" si="62"/>
        <v>1000000</v>
      </c>
      <c r="AY132" s="68">
        <f t="shared" si="63"/>
        <v>1100000</v>
      </c>
      <c r="AZ132" s="68">
        <f t="shared" si="64"/>
        <v>1600000</v>
      </c>
      <c r="BA132" s="68">
        <f t="shared" si="65"/>
        <v>700000</v>
      </c>
      <c r="BB132" s="68">
        <f t="shared" si="66"/>
        <v>900000</v>
      </c>
      <c r="BC132" s="68">
        <f t="shared" si="67"/>
        <v>9600000</v>
      </c>
      <c r="BD132" s="68">
        <f t="shared" si="68"/>
        <v>0</v>
      </c>
    </row>
    <row r="133" spans="1:56">
      <c r="A133" s="21" t="s">
        <v>4</v>
      </c>
      <c r="B133" s="21" t="s">
        <v>217</v>
      </c>
      <c r="C133" s="22" t="s">
        <v>218</v>
      </c>
      <c r="D133" s="57">
        <v>0</v>
      </c>
      <c r="E133" s="57">
        <f t="shared" si="69"/>
        <v>0</v>
      </c>
      <c r="F133" s="19">
        <v>0</v>
      </c>
      <c r="G133" s="19">
        <v>0</v>
      </c>
      <c r="H133" s="19">
        <v>0</v>
      </c>
      <c r="I133" s="19">
        <v>0</v>
      </c>
      <c r="J133" s="19">
        <v>14300000</v>
      </c>
      <c r="K133" s="19">
        <v>13000000</v>
      </c>
      <c r="L133" s="19">
        <v>12100000</v>
      </c>
      <c r="M133" s="19">
        <v>10900000</v>
      </c>
      <c r="N133" s="19">
        <v>10400000</v>
      </c>
      <c r="O133" s="19">
        <v>9800000</v>
      </c>
      <c r="P133" s="19">
        <v>0</v>
      </c>
      <c r="Q133" s="19">
        <v>0</v>
      </c>
      <c r="S133" s="57">
        <f t="shared" si="70"/>
        <v>0</v>
      </c>
      <c r="T133" s="57">
        <f t="shared" si="71"/>
        <v>0</v>
      </c>
      <c r="U133" s="57">
        <f t="shared" si="72"/>
        <v>0</v>
      </c>
      <c r="V133" s="57">
        <f t="shared" si="73"/>
        <v>0</v>
      </c>
      <c r="W133" s="73">
        <f>J133+Sheet3!G$5</f>
        <v>14800000</v>
      </c>
      <c r="X133" s="73">
        <f>K133+Sheet3!H$5</f>
        <v>13500000</v>
      </c>
      <c r="Y133" s="73">
        <f>L133+Sheet3!I$5</f>
        <v>12600000</v>
      </c>
      <c r="Z133" s="73">
        <f>M133+Sheet3!J$5</f>
        <v>10900000</v>
      </c>
      <c r="AA133" s="73">
        <f>N133+Sheet3!K$5</f>
        <v>10400000</v>
      </c>
      <c r="AB133" s="73">
        <f>O133+Sheet3!L$5</f>
        <v>9800000</v>
      </c>
      <c r="AC133" s="57">
        <f t="shared" si="80"/>
        <v>0</v>
      </c>
      <c r="AD133" s="57">
        <f t="shared" si="81"/>
        <v>0</v>
      </c>
      <c r="AF133" s="68">
        <f t="shared" si="45"/>
        <v>0</v>
      </c>
      <c r="AG133" s="68">
        <f t="shared" si="46"/>
        <v>0</v>
      </c>
      <c r="AH133" s="68">
        <f t="shared" si="47"/>
        <v>0</v>
      </c>
      <c r="AI133" s="68">
        <f t="shared" si="48"/>
        <v>0</v>
      </c>
      <c r="AJ133" s="68">
        <f t="shared" si="49"/>
        <v>500000</v>
      </c>
      <c r="AK133" s="68">
        <f t="shared" si="50"/>
        <v>500000</v>
      </c>
      <c r="AL133" s="68">
        <f t="shared" si="51"/>
        <v>500000</v>
      </c>
      <c r="AM133" s="68">
        <f t="shared" si="52"/>
        <v>0</v>
      </c>
      <c r="AN133" s="68">
        <f t="shared" si="53"/>
        <v>0</v>
      </c>
      <c r="AO133" s="68">
        <f t="shared" si="54"/>
        <v>0</v>
      </c>
      <c r="AP133" s="68">
        <f t="shared" si="55"/>
        <v>0</v>
      </c>
      <c r="AQ133" s="68">
        <f t="shared" si="56"/>
        <v>0</v>
      </c>
      <c r="AS133" s="68">
        <f t="shared" si="57"/>
        <v>0</v>
      </c>
      <c r="AT133" s="68">
        <f t="shared" si="58"/>
        <v>0</v>
      </c>
      <c r="AU133" s="68">
        <f t="shared" si="59"/>
        <v>0</v>
      </c>
      <c r="AV133" s="68">
        <f t="shared" si="60"/>
        <v>-14800000</v>
      </c>
      <c r="AW133" s="68">
        <f t="shared" si="61"/>
        <v>1300000</v>
      </c>
      <c r="AX133" s="68">
        <f t="shared" si="62"/>
        <v>900000</v>
      </c>
      <c r="AY133" s="68">
        <f t="shared" si="63"/>
        <v>1700000</v>
      </c>
      <c r="AZ133" s="68">
        <f t="shared" si="64"/>
        <v>500000</v>
      </c>
      <c r="BA133" s="68">
        <f t="shared" si="65"/>
        <v>600000</v>
      </c>
      <c r="BB133" s="68">
        <f t="shared" si="66"/>
        <v>9800000</v>
      </c>
      <c r="BC133" s="68">
        <f t="shared" si="67"/>
        <v>0</v>
      </c>
      <c r="BD133" s="68">
        <f t="shared" si="68"/>
        <v>0</v>
      </c>
    </row>
    <row r="134" spans="1:56">
      <c r="A134" s="21" t="s">
        <v>4</v>
      </c>
      <c r="B134" s="21" t="s">
        <v>1002</v>
      </c>
      <c r="C134" s="22" t="s">
        <v>219</v>
      </c>
      <c r="D134" s="57">
        <v>0</v>
      </c>
      <c r="E134" s="57">
        <f t="shared" si="69"/>
        <v>0</v>
      </c>
      <c r="F134" s="19">
        <v>0</v>
      </c>
      <c r="G134" s="19">
        <v>0</v>
      </c>
      <c r="H134" s="19">
        <v>30100000</v>
      </c>
      <c r="I134" s="19">
        <v>28600000</v>
      </c>
      <c r="J134" s="19">
        <v>27200000</v>
      </c>
      <c r="K134" s="19">
        <v>0</v>
      </c>
      <c r="L134" s="19">
        <v>0</v>
      </c>
      <c r="M134" s="19">
        <v>0</v>
      </c>
      <c r="N134" s="19">
        <v>0</v>
      </c>
      <c r="O134" s="19">
        <v>0</v>
      </c>
      <c r="P134" s="19">
        <v>0</v>
      </c>
      <c r="Q134" s="19">
        <v>0</v>
      </c>
      <c r="S134" s="57">
        <f t="shared" si="70"/>
        <v>0</v>
      </c>
      <c r="T134" s="57">
        <f t="shared" si="71"/>
        <v>0</v>
      </c>
      <c r="U134" s="57">
        <f t="shared" si="72"/>
        <v>30100000</v>
      </c>
      <c r="V134" s="57">
        <f t="shared" si="73"/>
        <v>28600000</v>
      </c>
      <c r="W134" s="57">
        <f t="shared" si="74"/>
        <v>27200000</v>
      </c>
      <c r="X134" s="57">
        <f t="shared" si="75"/>
        <v>0</v>
      </c>
      <c r="Y134" s="57">
        <f t="shared" si="76"/>
        <v>0</v>
      </c>
      <c r="Z134" s="57">
        <f t="shared" si="77"/>
        <v>0</v>
      </c>
      <c r="AA134" s="57">
        <f t="shared" si="78"/>
        <v>0</v>
      </c>
      <c r="AB134" s="57">
        <f t="shared" si="79"/>
        <v>0</v>
      </c>
      <c r="AC134" s="57">
        <f t="shared" si="80"/>
        <v>0</v>
      </c>
      <c r="AD134" s="57">
        <f t="shared" si="81"/>
        <v>0</v>
      </c>
      <c r="AF134" s="68">
        <f t="shared" si="45"/>
        <v>0</v>
      </c>
      <c r="AG134" s="68">
        <f t="shared" si="46"/>
        <v>0</v>
      </c>
      <c r="AH134" s="68">
        <f t="shared" si="47"/>
        <v>0</v>
      </c>
      <c r="AI134" s="68">
        <f t="shared" si="48"/>
        <v>0</v>
      </c>
      <c r="AJ134" s="68">
        <f t="shared" si="49"/>
        <v>0</v>
      </c>
      <c r="AK134" s="68">
        <f t="shared" si="50"/>
        <v>0</v>
      </c>
      <c r="AL134" s="68">
        <f t="shared" si="51"/>
        <v>0</v>
      </c>
      <c r="AM134" s="68">
        <f t="shared" si="52"/>
        <v>0</v>
      </c>
      <c r="AN134" s="68">
        <f t="shared" si="53"/>
        <v>0</v>
      </c>
      <c r="AO134" s="68">
        <f t="shared" si="54"/>
        <v>0</v>
      </c>
      <c r="AP134" s="68">
        <f t="shared" si="55"/>
        <v>0</v>
      </c>
      <c r="AQ134" s="68">
        <f t="shared" si="56"/>
        <v>0</v>
      </c>
      <c r="AS134" s="68">
        <f t="shared" si="57"/>
        <v>0</v>
      </c>
      <c r="AT134" s="68">
        <f t="shared" si="58"/>
        <v>-30100000</v>
      </c>
      <c r="AU134" s="68">
        <f t="shared" si="59"/>
        <v>1500000</v>
      </c>
      <c r="AV134" s="68">
        <f t="shared" si="60"/>
        <v>1400000</v>
      </c>
      <c r="AW134" s="68">
        <f t="shared" si="61"/>
        <v>27200000</v>
      </c>
      <c r="AX134" s="68">
        <f t="shared" si="62"/>
        <v>0</v>
      </c>
      <c r="AY134" s="68">
        <f t="shared" si="63"/>
        <v>0</v>
      </c>
      <c r="AZ134" s="68">
        <f t="shared" si="64"/>
        <v>0</v>
      </c>
      <c r="BA134" s="68">
        <f t="shared" si="65"/>
        <v>0</v>
      </c>
      <c r="BB134" s="68">
        <f t="shared" si="66"/>
        <v>0</v>
      </c>
      <c r="BC134" s="68">
        <f t="shared" si="67"/>
        <v>0</v>
      </c>
      <c r="BD134" s="68">
        <f t="shared" si="68"/>
        <v>0</v>
      </c>
    </row>
    <row r="135" spans="1:56">
      <c r="A135" s="21" t="s">
        <v>4</v>
      </c>
      <c r="B135" s="21" t="s">
        <v>220</v>
      </c>
      <c r="C135" s="22" t="s">
        <v>221</v>
      </c>
      <c r="D135" s="57">
        <v>0</v>
      </c>
      <c r="E135" s="57">
        <f t="shared" si="69"/>
        <v>0</v>
      </c>
      <c r="F135" s="19">
        <v>0</v>
      </c>
      <c r="G135" s="19">
        <v>0</v>
      </c>
      <c r="H135" s="19">
        <v>0</v>
      </c>
      <c r="I135" s="19">
        <v>0</v>
      </c>
      <c r="J135" s="19">
        <v>0</v>
      </c>
      <c r="K135" s="19">
        <v>0</v>
      </c>
      <c r="L135" s="19">
        <v>0</v>
      </c>
      <c r="M135" s="19">
        <v>0</v>
      </c>
      <c r="N135" s="19">
        <v>0</v>
      </c>
      <c r="O135" s="19">
        <v>0</v>
      </c>
      <c r="P135" s="19">
        <v>0</v>
      </c>
      <c r="Q135" s="19">
        <v>0</v>
      </c>
      <c r="S135" s="57">
        <f t="shared" si="70"/>
        <v>0</v>
      </c>
      <c r="T135" s="57">
        <f t="shared" si="71"/>
        <v>0</v>
      </c>
      <c r="U135" s="57">
        <f t="shared" si="72"/>
        <v>0</v>
      </c>
      <c r="V135" s="57">
        <f t="shared" si="73"/>
        <v>0</v>
      </c>
      <c r="W135" s="57">
        <f t="shared" si="74"/>
        <v>0</v>
      </c>
      <c r="X135" s="57">
        <f t="shared" si="75"/>
        <v>0</v>
      </c>
      <c r="Y135" s="57">
        <f t="shared" si="76"/>
        <v>0</v>
      </c>
      <c r="Z135" s="57">
        <f t="shared" si="77"/>
        <v>0</v>
      </c>
      <c r="AA135" s="57">
        <f t="shared" si="78"/>
        <v>0</v>
      </c>
      <c r="AB135" s="57">
        <f t="shared" si="79"/>
        <v>0</v>
      </c>
      <c r="AC135" s="57">
        <f t="shared" si="80"/>
        <v>0</v>
      </c>
      <c r="AD135" s="57">
        <f t="shared" si="81"/>
        <v>0</v>
      </c>
      <c r="AF135" s="68">
        <f t="shared" si="45"/>
        <v>0</v>
      </c>
      <c r="AG135" s="68">
        <f t="shared" si="46"/>
        <v>0</v>
      </c>
      <c r="AH135" s="68">
        <f t="shared" si="47"/>
        <v>0</v>
      </c>
      <c r="AI135" s="68">
        <f t="shared" si="48"/>
        <v>0</v>
      </c>
      <c r="AJ135" s="68">
        <f t="shared" si="49"/>
        <v>0</v>
      </c>
      <c r="AK135" s="68">
        <f t="shared" si="50"/>
        <v>0</v>
      </c>
      <c r="AL135" s="68">
        <f t="shared" si="51"/>
        <v>0</v>
      </c>
      <c r="AM135" s="68">
        <f t="shared" si="52"/>
        <v>0</v>
      </c>
      <c r="AN135" s="68">
        <f t="shared" si="53"/>
        <v>0</v>
      </c>
      <c r="AO135" s="68">
        <f t="shared" si="54"/>
        <v>0</v>
      </c>
      <c r="AP135" s="68">
        <f t="shared" si="55"/>
        <v>0</v>
      </c>
      <c r="AQ135" s="68">
        <f t="shared" si="56"/>
        <v>0</v>
      </c>
      <c r="AS135" s="68">
        <f t="shared" si="57"/>
        <v>0</v>
      </c>
      <c r="AT135" s="68">
        <f t="shared" si="58"/>
        <v>0</v>
      </c>
      <c r="AU135" s="68">
        <f t="shared" si="59"/>
        <v>0</v>
      </c>
      <c r="AV135" s="68">
        <f t="shared" si="60"/>
        <v>0</v>
      </c>
      <c r="AW135" s="68">
        <f t="shared" si="61"/>
        <v>0</v>
      </c>
      <c r="AX135" s="68">
        <f t="shared" si="62"/>
        <v>0</v>
      </c>
      <c r="AY135" s="68">
        <f t="shared" si="63"/>
        <v>0</v>
      </c>
      <c r="AZ135" s="68">
        <f t="shared" si="64"/>
        <v>0</v>
      </c>
      <c r="BA135" s="68">
        <f t="shared" si="65"/>
        <v>0</v>
      </c>
      <c r="BB135" s="68">
        <f t="shared" si="66"/>
        <v>0</v>
      </c>
      <c r="BC135" s="68">
        <f t="shared" si="67"/>
        <v>0</v>
      </c>
      <c r="BD135" s="68">
        <f t="shared" si="68"/>
        <v>0</v>
      </c>
    </row>
    <row r="136" spans="1:56">
      <c r="A136" s="21" t="s">
        <v>4</v>
      </c>
      <c r="B136" s="21" t="s">
        <v>222</v>
      </c>
      <c r="C136" s="22" t="s">
        <v>223</v>
      </c>
      <c r="D136" s="57">
        <v>0</v>
      </c>
      <c r="E136" s="57">
        <f t="shared" si="69"/>
        <v>0</v>
      </c>
      <c r="F136" s="19">
        <v>0</v>
      </c>
      <c r="G136" s="19">
        <v>0</v>
      </c>
      <c r="H136" s="19">
        <v>27000000</v>
      </c>
      <c r="I136" s="19">
        <v>26500000</v>
      </c>
      <c r="J136" s="19">
        <v>26000000</v>
      </c>
      <c r="K136" s="19">
        <v>0</v>
      </c>
      <c r="L136" s="19">
        <v>0</v>
      </c>
      <c r="M136" s="19">
        <v>0</v>
      </c>
      <c r="N136" s="19">
        <v>0</v>
      </c>
      <c r="O136" s="19">
        <v>0</v>
      </c>
      <c r="P136" s="19">
        <v>0</v>
      </c>
      <c r="Q136" s="19">
        <v>0</v>
      </c>
      <c r="S136" s="57">
        <f t="shared" si="70"/>
        <v>0</v>
      </c>
      <c r="T136" s="57">
        <f t="shared" si="71"/>
        <v>0</v>
      </c>
      <c r="U136" s="57">
        <f t="shared" si="72"/>
        <v>27000000</v>
      </c>
      <c r="V136" s="57">
        <f t="shared" si="73"/>
        <v>26500000</v>
      </c>
      <c r="W136" s="57">
        <f t="shared" si="74"/>
        <v>26000000</v>
      </c>
      <c r="X136" s="57">
        <f t="shared" si="75"/>
        <v>0</v>
      </c>
      <c r="Y136" s="57">
        <f t="shared" si="76"/>
        <v>0</v>
      </c>
      <c r="Z136" s="57">
        <f t="shared" si="77"/>
        <v>0</v>
      </c>
      <c r="AA136" s="57">
        <f t="shared" si="78"/>
        <v>0</v>
      </c>
      <c r="AB136" s="57">
        <f t="shared" si="79"/>
        <v>0</v>
      </c>
      <c r="AC136" s="57">
        <f t="shared" si="80"/>
        <v>0</v>
      </c>
      <c r="AD136" s="57">
        <f t="shared" si="81"/>
        <v>0</v>
      </c>
      <c r="AF136" s="68">
        <f t="shared" si="45"/>
        <v>0</v>
      </c>
      <c r="AG136" s="68">
        <f t="shared" si="46"/>
        <v>0</v>
      </c>
      <c r="AH136" s="68">
        <f t="shared" si="47"/>
        <v>0</v>
      </c>
      <c r="AI136" s="68">
        <f t="shared" si="48"/>
        <v>0</v>
      </c>
      <c r="AJ136" s="68">
        <f t="shared" si="49"/>
        <v>0</v>
      </c>
      <c r="AK136" s="68">
        <f t="shared" si="50"/>
        <v>0</v>
      </c>
      <c r="AL136" s="68">
        <f t="shared" si="51"/>
        <v>0</v>
      </c>
      <c r="AM136" s="68">
        <f t="shared" si="52"/>
        <v>0</v>
      </c>
      <c r="AN136" s="68">
        <f t="shared" si="53"/>
        <v>0</v>
      </c>
      <c r="AO136" s="68">
        <f t="shared" si="54"/>
        <v>0</v>
      </c>
      <c r="AP136" s="68">
        <f t="shared" si="55"/>
        <v>0</v>
      </c>
      <c r="AQ136" s="68">
        <f t="shared" si="56"/>
        <v>0</v>
      </c>
      <c r="AS136" s="68">
        <f t="shared" si="57"/>
        <v>0</v>
      </c>
      <c r="AT136" s="68">
        <f t="shared" si="58"/>
        <v>-27000000</v>
      </c>
      <c r="AU136" s="68">
        <f t="shared" si="59"/>
        <v>500000</v>
      </c>
      <c r="AV136" s="68">
        <f t="shared" si="60"/>
        <v>500000</v>
      </c>
      <c r="AW136" s="68">
        <f t="shared" si="61"/>
        <v>26000000</v>
      </c>
      <c r="AX136" s="68">
        <f t="shared" si="62"/>
        <v>0</v>
      </c>
      <c r="AY136" s="68">
        <f t="shared" si="63"/>
        <v>0</v>
      </c>
      <c r="AZ136" s="68">
        <f t="shared" si="64"/>
        <v>0</v>
      </c>
      <c r="BA136" s="68">
        <f t="shared" si="65"/>
        <v>0</v>
      </c>
      <c r="BB136" s="68">
        <f t="shared" si="66"/>
        <v>0</v>
      </c>
      <c r="BC136" s="68">
        <f t="shared" si="67"/>
        <v>0</v>
      </c>
      <c r="BD136" s="68">
        <f t="shared" si="68"/>
        <v>0</v>
      </c>
    </row>
    <row r="137" spans="1:56">
      <c r="A137" s="21" t="s">
        <v>4</v>
      </c>
      <c r="B137" s="21" t="s">
        <v>224</v>
      </c>
      <c r="C137" s="22" t="s">
        <v>225</v>
      </c>
      <c r="D137" s="57">
        <v>0</v>
      </c>
      <c r="E137" s="57">
        <f t="shared" si="69"/>
        <v>0</v>
      </c>
      <c r="F137" s="19">
        <v>0</v>
      </c>
      <c r="G137" s="19">
        <v>0</v>
      </c>
      <c r="H137" s="19">
        <v>0</v>
      </c>
      <c r="I137" s="19">
        <v>0</v>
      </c>
      <c r="J137" s="19">
        <v>0</v>
      </c>
      <c r="K137" s="19">
        <v>0</v>
      </c>
      <c r="L137" s="19">
        <v>7300000</v>
      </c>
      <c r="M137" s="19">
        <v>6700000</v>
      </c>
      <c r="N137" s="19">
        <v>6100000</v>
      </c>
      <c r="O137" s="19">
        <v>5600000</v>
      </c>
      <c r="P137" s="19">
        <v>5200000</v>
      </c>
      <c r="Q137" s="19">
        <v>4700000</v>
      </c>
      <c r="S137" s="57">
        <f t="shared" si="70"/>
        <v>0</v>
      </c>
      <c r="T137" s="57">
        <f t="shared" si="71"/>
        <v>0</v>
      </c>
      <c r="U137" s="57">
        <f t="shared" si="72"/>
        <v>0</v>
      </c>
      <c r="V137" s="57">
        <f t="shared" si="73"/>
        <v>0</v>
      </c>
      <c r="W137" s="57">
        <f t="shared" si="74"/>
        <v>0</v>
      </c>
      <c r="X137" s="57">
        <f t="shared" si="75"/>
        <v>0</v>
      </c>
      <c r="Y137" s="73">
        <f>L137+Sheet3!I$2</f>
        <v>7800000</v>
      </c>
      <c r="Z137" s="73">
        <f>M137+Sheet3!J$2</f>
        <v>6700000</v>
      </c>
      <c r="AA137" s="73">
        <f>N137+Sheet3!K$2</f>
        <v>6100000</v>
      </c>
      <c r="AB137" s="73">
        <f>O137+Sheet3!L$2</f>
        <v>5600000</v>
      </c>
      <c r="AC137" s="73">
        <f>P137+Sheet3!M$2</f>
        <v>5200000</v>
      </c>
      <c r="AD137" s="73">
        <f>Q137+Sheet3!N$2</f>
        <v>4700000</v>
      </c>
      <c r="AF137" s="68">
        <f t="shared" si="45"/>
        <v>0</v>
      </c>
      <c r="AG137" s="68">
        <f t="shared" si="46"/>
        <v>0</v>
      </c>
      <c r="AH137" s="68">
        <f t="shared" si="47"/>
        <v>0</v>
      </c>
      <c r="AI137" s="68">
        <f t="shared" si="48"/>
        <v>0</v>
      </c>
      <c r="AJ137" s="68">
        <f t="shared" si="49"/>
        <v>0</v>
      </c>
      <c r="AK137" s="68">
        <f t="shared" si="50"/>
        <v>0</v>
      </c>
      <c r="AL137" s="68">
        <f t="shared" si="51"/>
        <v>500000</v>
      </c>
      <c r="AM137" s="68">
        <f t="shared" si="52"/>
        <v>0</v>
      </c>
      <c r="AN137" s="68">
        <f t="shared" si="53"/>
        <v>0</v>
      </c>
      <c r="AO137" s="68">
        <f t="shared" si="54"/>
        <v>0</v>
      </c>
      <c r="AP137" s="68">
        <f t="shared" si="55"/>
        <v>0</v>
      </c>
      <c r="AQ137" s="68">
        <f t="shared" si="56"/>
        <v>0</v>
      </c>
      <c r="AS137" s="68">
        <f t="shared" si="57"/>
        <v>0</v>
      </c>
      <c r="AT137" s="68">
        <f t="shared" si="58"/>
        <v>0</v>
      </c>
      <c r="AU137" s="68">
        <f t="shared" si="59"/>
        <v>0</v>
      </c>
      <c r="AV137" s="68">
        <f t="shared" si="60"/>
        <v>0</v>
      </c>
      <c r="AW137" s="68">
        <f t="shared" si="61"/>
        <v>0</v>
      </c>
      <c r="AX137" s="68">
        <f t="shared" si="62"/>
        <v>-7800000</v>
      </c>
      <c r="AY137" s="68">
        <f t="shared" si="63"/>
        <v>1100000</v>
      </c>
      <c r="AZ137" s="68">
        <f t="shared" si="64"/>
        <v>600000</v>
      </c>
      <c r="BA137" s="68">
        <f t="shared" si="65"/>
        <v>500000</v>
      </c>
      <c r="BB137" s="68">
        <f t="shared" si="66"/>
        <v>400000</v>
      </c>
      <c r="BC137" s="68">
        <f t="shared" si="67"/>
        <v>500000</v>
      </c>
      <c r="BD137" s="68">
        <f t="shared" si="68"/>
        <v>4700000</v>
      </c>
    </row>
    <row r="138" spans="1:56">
      <c r="A138" s="21" t="s">
        <v>4</v>
      </c>
      <c r="B138" s="21" t="s">
        <v>226</v>
      </c>
      <c r="C138" s="22" t="s">
        <v>227</v>
      </c>
      <c r="D138" s="57">
        <v>0</v>
      </c>
      <c r="E138" s="57">
        <f t="shared" si="69"/>
        <v>0</v>
      </c>
      <c r="F138" s="19">
        <v>0</v>
      </c>
      <c r="G138" s="19">
        <v>0</v>
      </c>
      <c r="H138" s="19">
        <v>0</v>
      </c>
      <c r="I138" s="19">
        <v>0</v>
      </c>
      <c r="J138" s="19">
        <v>0</v>
      </c>
      <c r="K138" s="19">
        <v>0</v>
      </c>
      <c r="L138" s="19">
        <v>7900000</v>
      </c>
      <c r="M138" s="19">
        <v>7200000</v>
      </c>
      <c r="N138" s="19">
        <v>6500000</v>
      </c>
      <c r="O138" s="19">
        <v>5900000</v>
      </c>
      <c r="P138" s="19">
        <v>5500000</v>
      </c>
      <c r="Q138" s="19">
        <v>5000000</v>
      </c>
      <c r="S138" s="57">
        <f t="shared" si="70"/>
        <v>0</v>
      </c>
      <c r="T138" s="57">
        <f t="shared" si="71"/>
        <v>0</v>
      </c>
      <c r="U138" s="57">
        <f t="shared" si="72"/>
        <v>0</v>
      </c>
      <c r="V138" s="57">
        <f t="shared" si="73"/>
        <v>0</v>
      </c>
      <c r="W138" s="57">
        <f t="shared" si="74"/>
        <v>0</v>
      </c>
      <c r="X138" s="57">
        <f t="shared" si="75"/>
        <v>0</v>
      </c>
      <c r="Y138" s="73">
        <f>L138+Sheet3!I$2</f>
        <v>8400000</v>
      </c>
      <c r="Z138" s="73">
        <f>M138+Sheet3!J$2</f>
        <v>7200000</v>
      </c>
      <c r="AA138" s="73">
        <f>N138+Sheet3!K$2</f>
        <v>6500000</v>
      </c>
      <c r="AB138" s="73">
        <f>O138+Sheet3!L$2</f>
        <v>5900000</v>
      </c>
      <c r="AC138" s="73">
        <f>P138+Sheet3!M$2</f>
        <v>5500000</v>
      </c>
      <c r="AD138" s="73">
        <f>Q138+Sheet3!N$2</f>
        <v>5000000</v>
      </c>
      <c r="AF138" s="68">
        <f t="shared" si="45"/>
        <v>0</v>
      </c>
      <c r="AG138" s="68">
        <f t="shared" si="46"/>
        <v>0</v>
      </c>
      <c r="AH138" s="68">
        <f t="shared" si="47"/>
        <v>0</v>
      </c>
      <c r="AI138" s="68">
        <f t="shared" si="48"/>
        <v>0</v>
      </c>
      <c r="AJ138" s="68">
        <f t="shared" si="49"/>
        <v>0</v>
      </c>
      <c r="AK138" s="68">
        <f t="shared" si="50"/>
        <v>0</v>
      </c>
      <c r="AL138" s="68">
        <f t="shared" si="51"/>
        <v>500000</v>
      </c>
      <c r="AM138" s="68">
        <f t="shared" si="52"/>
        <v>0</v>
      </c>
      <c r="AN138" s="68">
        <f t="shared" si="53"/>
        <v>0</v>
      </c>
      <c r="AO138" s="68">
        <f t="shared" si="54"/>
        <v>0</v>
      </c>
      <c r="AP138" s="68">
        <f t="shared" si="55"/>
        <v>0</v>
      </c>
      <c r="AQ138" s="68">
        <f t="shared" si="56"/>
        <v>0</v>
      </c>
      <c r="AS138" s="68">
        <f t="shared" si="57"/>
        <v>0</v>
      </c>
      <c r="AT138" s="68">
        <f t="shared" si="58"/>
        <v>0</v>
      </c>
      <c r="AU138" s="68">
        <f t="shared" si="59"/>
        <v>0</v>
      </c>
      <c r="AV138" s="68">
        <f t="shared" si="60"/>
        <v>0</v>
      </c>
      <c r="AW138" s="68">
        <f t="shared" si="61"/>
        <v>0</v>
      </c>
      <c r="AX138" s="68">
        <f t="shared" si="62"/>
        <v>-8400000</v>
      </c>
      <c r="AY138" s="68">
        <f t="shared" si="63"/>
        <v>1200000</v>
      </c>
      <c r="AZ138" s="68">
        <f t="shared" si="64"/>
        <v>700000</v>
      </c>
      <c r="BA138" s="68">
        <f t="shared" si="65"/>
        <v>600000</v>
      </c>
      <c r="BB138" s="68">
        <f t="shared" si="66"/>
        <v>400000</v>
      </c>
      <c r="BC138" s="68">
        <f t="shared" si="67"/>
        <v>500000</v>
      </c>
      <c r="BD138" s="68">
        <f t="shared" si="68"/>
        <v>5000000</v>
      </c>
    </row>
    <row r="139" spans="1:56">
      <c r="A139" s="21" t="s">
        <v>4</v>
      </c>
      <c r="B139" s="21" t="s">
        <v>228</v>
      </c>
      <c r="C139" s="22" t="s">
        <v>229</v>
      </c>
      <c r="D139" s="57">
        <v>15644000</v>
      </c>
      <c r="E139" s="57">
        <f t="shared" si="69"/>
        <v>3944000</v>
      </c>
      <c r="F139" s="19">
        <v>10700000</v>
      </c>
      <c r="G139" s="19">
        <v>9700000</v>
      </c>
      <c r="H139" s="19">
        <v>9500000</v>
      </c>
      <c r="I139" s="19">
        <v>9100000</v>
      </c>
      <c r="J139" s="19">
        <v>8500000</v>
      </c>
      <c r="K139" s="19">
        <v>7700000</v>
      </c>
      <c r="L139" s="19">
        <v>7300000</v>
      </c>
      <c r="M139" s="19">
        <v>6700000</v>
      </c>
      <c r="N139" s="19">
        <v>6200000</v>
      </c>
      <c r="O139" s="19">
        <v>5800000</v>
      </c>
      <c r="P139" s="19">
        <v>5300000</v>
      </c>
      <c r="Q139" s="19">
        <v>4700000</v>
      </c>
      <c r="S139" s="73">
        <f>F139+Sheet3!C$2</f>
        <v>11700000</v>
      </c>
      <c r="T139" s="73">
        <f>G139+Sheet3!D$2</f>
        <v>10700000</v>
      </c>
      <c r="U139" s="73">
        <f>H139+Sheet3!E$2</f>
        <v>10500000</v>
      </c>
      <c r="V139" s="73">
        <f>I139+Sheet3!F$2</f>
        <v>10100000</v>
      </c>
      <c r="W139" s="73">
        <f>J139+Sheet3!G$2</f>
        <v>9000000</v>
      </c>
      <c r="X139" s="73">
        <f>K139+Sheet3!H$2</f>
        <v>8200000</v>
      </c>
      <c r="Y139" s="73">
        <f>L139+Sheet3!I$2</f>
        <v>7800000</v>
      </c>
      <c r="Z139" s="73">
        <f>M139+Sheet3!J$2</f>
        <v>6700000</v>
      </c>
      <c r="AA139" s="73">
        <f>N139+Sheet3!K$2</f>
        <v>6200000</v>
      </c>
      <c r="AB139" s="73">
        <f>O139+Sheet3!L$2</f>
        <v>5800000</v>
      </c>
      <c r="AC139" s="73">
        <f>P139+Sheet3!M$2</f>
        <v>5300000</v>
      </c>
      <c r="AD139" s="73">
        <f>Q139+Sheet3!N$2</f>
        <v>4700000</v>
      </c>
      <c r="AF139" s="68">
        <f t="shared" ref="AF139:AF202" si="82">S139-F139</f>
        <v>1000000</v>
      </c>
      <c r="AG139" s="68">
        <f t="shared" ref="AG139:AG202" si="83">T139-G139</f>
        <v>1000000</v>
      </c>
      <c r="AH139" s="68">
        <f t="shared" ref="AH139:AH202" si="84">U139-H139</f>
        <v>1000000</v>
      </c>
      <c r="AI139" s="68">
        <f t="shared" ref="AI139:AI202" si="85">V139-I139</f>
        <v>1000000</v>
      </c>
      <c r="AJ139" s="68">
        <f t="shared" ref="AJ139:AJ202" si="86">W139-J139</f>
        <v>500000</v>
      </c>
      <c r="AK139" s="68">
        <f t="shared" ref="AK139:AK202" si="87">X139-K139</f>
        <v>500000</v>
      </c>
      <c r="AL139" s="68">
        <f t="shared" ref="AL139:AL202" si="88">Y139-L139</f>
        <v>500000</v>
      </c>
      <c r="AM139" s="68">
        <f t="shared" ref="AM139:AM202" si="89">Z139-M139</f>
        <v>0</v>
      </c>
      <c r="AN139" s="68">
        <f t="shared" ref="AN139:AN202" si="90">AA139-N139</f>
        <v>0</v>
      </c>
      <c r="AO139" s="68">
        <f t="shared" ref="AO139:AO202" si="91">AB139-O139</f>
        <v>0</v>
      </c>
      <c r="AP139" s="68">
        <f t="shared" ref="AP139:AP202" si="92">AC139-P139</f>
        <v>0</v>
      </c>
      <c r="AQ139" s="68">
        <f t="shared" ref="AQ139:AQ202" si="93">AD139-Q139</f>
        <v>0</v>
      </c>
      <c r="AS139" s="68">
        <f t="shared" ref="AS139:AS202" si="94">S139-T139</f>
        <v>1000000</v>
      </c>
      <c r="AT139" s="68">
        <f t="shared" ref="AT139:AT202" si="95">T139-U139</f>
        <v>200000</v>
      </c>
      <c r="AU139" s="68">
        <f t="shared" ref="AU139:AU202" si="96">U139-V139</f>
        <v>400000</v>
      </c>
      <c r="AV139" s="68">
        <f t="shared" ref="AV139:AV202" si="97">V139-W139</f>
        <v>1100000</v>
      </c>
      <c r="AW139" s="68">
        <f t="shared" ref="AW139:AW202" si="98">W139-X139</f>
        <v>800000</v>
      </c>
      <c r="AX139" s="68">
        <f t="shared" ref="AX139:AX202" si="99">X139-Y139</f>
        <v>400000</v>
      </c>
      <c r="AY139" s="68">
        <f t="shared" ref="AY139:AY202" si="100">Y139-Z139</f>
        <v>1100000</v>
      </c>
      <c r="AZ139" s="68">
        <f t="shared" ref="AZ139:AZ202" si="101">Z139-AA139</f>
        <v>500000</v>
      </c>
      <c r="BA139" s="68">
        <f t="shared" ref="BA139:BA202" si="102">AA139-AB139</f>
        <v>400000</v>
      </c>
      <c r="BB139" s="68">
        <f t="shared" ref="BB139:BB202" si="103">AB139-AC139</f>
        <v>500000</v>
      </c>
      <c r="BC139" s="68">
        <f t="shared" ref="BC139:BC202" si="104">AC139-AD139</f>
        <v>600000</v>
      </c>
      <c r="BD139" s="68">
        <f t="shared" ref="BD139:BD202" si="105">AD139-AE139</f>
        <v>4700000</v>
      </c>
    </row>
    <row r="140" spans="1:56">
      <c r="A140" s="21" t="s">
        <v>4</v>
      </c>
      <c r="B140" s="21" t="s">
        <v>328</v>
      </c>
      <c r="C140" s="29" t="s">
        <v>329</v>
      </c>
      <c r="D140" s="57">
        <v>17359000</v>
      </c>
      <c r="E140" s="57">
        <f t="shared" ref="E140:E203" si="106">D140-S140</f>
        <v>4559000</v>
      </c>
      <c r="F140" s="19">
        <v>11800000</v>
      </c>
      <c r="G140" s="19">
        <v>10800000</v>
      </c>
      <c r="H140" s="19">
        <v>10600000</v>
      </c>
      <c r="I140" s="19">
        <v>10100000</v>
      </c>
      <c r="J140" s="19">
        <v>9600000</v>
      </c>
      <c r="K140" s="19">
        <v>8900000</v>
      </c>
      <c r="L140" s="19">
        <v>0</v>
      </c>
      <c r="M140" s="19">
        <v>0</v>
      </c>
      <c r="N140" s="19">
        <v>0</v>
      </c>
      <c r="O140" s="19">
        <v>0</v>
      </c>
      <c r="P140" s="19">
        <v>0</v>
      </c>
      <c r="Q140" s="19">
        <v>0</v>
      </c>
      <c r="S140" s="73">
        <f>F140+Sheet3!C$2</f>
        <v>12800000</v>
      </c>
      <c r="T140" s="73">
        <f>G140+Sheet3!D$2</f>
        <v>11800000</v>
      </c>
      <c r="U140" s="73">
        <f>H140+Sheet3!E$2</f>
        <v>11600000</v>
      </c>
      <c r="V140" s="73">
        <f>I140+Sheet3!F$2</f>
        <v>11100000</v>
      </c>
      <c r="W140" s="73">
        <f>J140+Sheet3!G$2</f>
        <v>10100000</v>
      </c>
      <c r="X140" s="73">
        <f>K140+Sheet3!H$2</f>
        <v>9400000</v>
      </c>
      <c r="Y140" s="57">
        <f t="shared" ref="Y140:Y203" si="107">L140</f>
        <v>0</v>
      </c>
      <c r="Z140" s="57">
        <f t="shared" ref="Z140:Z203" si="108">M140</f>
        <v>0</v>
      </c>
      <c r="AA140" s="57">
        <f t="shared" ref="AA140:AA203" si="109">N140</f>
        <v>0</v>
      </c>
      <c r="AB140" s="57">
        <f t="shared" ref="AB140:AB203" si="110">O140</f>
        <v>0</v>
      </c>
      <c r="AC140" s="57">
        <f t="shared" ref="AC140:AC203" si="111">P140</f>
        <v>0</v>
      </c>
      <c r="AD140" s="57">
        <f t="shared" ref="AD140:AD203" si="112">Q140</f>
        <v>0</v>
      </c>
      <c r="AF140" s="68">
        <f t="shared" si="82"/>
        <v>1000000</v>
      </c>
      <c r="AG140" s="68">
        <f t="shared" si="83"/>
        <v>1000000</v>
      </c>
      <c r="AH140" s="68">
        <f t="shared" si="84"/>
        <v>1000000</v>
      </c>
      <c r="AI140" s="68">
        <f t="shared" si="85"/>
        <v>1000000</v>
      </c>
      <c r="AJ140" s="68">
        <f t="shared" si="86"/>
        <v>500000</v>
      </c>
      <c r="AK140" s="68">
        <f t="shared" si="87"/>
        <v>500000</v>
      </c>
      <c r="AL140" s="68">
        <f t="shared" si="88"/>
        <v>0</v>
      </c>
      <c r="AM140" s="68">
        <f t="shared" si="89"/>
        <v>0</v>
      </c>
      <c r="AN140" s="68">
        <f t="shared" si="90"/>
        <v>0</v>
      </c>
      <c r="AO140" s="68">
        <f t="shared" si="91"/>
        <v>0</v>
      </c>
      <c r="AP140" s="68">
        <f t="shared" si="92"/>
        <v>0</v>
      </c>
      <c r="AQ140" s="68">
        <f t="shared" si="93"/>
        <v>0</v>
      </c>
      <c r="AS140" s="68">
        <f t="shared" si="94"/>
        <v>1000000</v>
      </c>
      <c r="AT140" s="68">
        <f t="shared" si="95"/>
        <v>200000</v>
      </c>
      <c r="AU140" s="68">
        <f t="shared" si="96"/>
        <v>500000</v>
      </c>
      <c r="AV140" s="68">
        <f t="shared" si="97"/>
        <v>1000000</v>
      </c>
      <c r="AW140" s="68">
        <f t="shared" si="98"/>
        <v>700000</v>
      </c>
      <c r="AX140" s="68">
        <f t="shared" si="99"/>
        <v>9400000</v>
      </c>
      <c r="AY140" s="68">
        <f t="shared" si="100"/>
        <v>0</v>
      </c>
      <c r="AZ140" s="68">
        <f t="shared" si="101"/>
        <v>0</v>
      </c>
      <c r="BA140" s="68">
        <f t="shared" si="102"/>
        <v>0</v>
      </c>
      <c r="BB140" s="68">
        <f t="shared" si="103"/>
        <v>0</v>
      </c>
      <c r="BC140" s="68">
        <f t="shared" si="104"/>
        <v>0</v>
      </c>
      <c r="BD140" s="68">
        <f t="shared" si="105"/>
        <v>0</v>
      </c>
    </row>
    <row r="141" spans="1:56">
      <c r="A141" s="21" t="s">
        <v>4</v>
      </c>
      <c r="B141" s="21" t="s">
        <v>230</v>
      </c>
      <c r="C141" s="22" t="s">
        <v>231</v>
      </c>
      <c r="D141" s="57">
        <v>0</v>
      </c>
      <c r="E141" s="57">
        <f t="shared" si="106"/>
        <v>0</v>
      </c>
      <c r="F141" s="19">
        <v>0</v>
      </c>
      <c r="G141" s="19">
        <v>0</v>
      </c>
      <c r="H141" s="19">
        <v>0</v>
      </c>
      <c r="I141" s="19">
        <v>18200000</v>
      </c>
      <c r="J141" s="19">
        <v>17200000</v>
      </c>
      <c r="K141" s="19">
        <v>15300000</v>
      </c>
      <c r="L141" s="19">
        <v>13800000</v>
      </c>
      <c r="M141" s="19">
        <v>12500000</v>
      </c>
      <c r="N141" s="19">
        <v>11400000</v>
      </c>
      <c r="O141" s="19">
        <v>10800000</v>
      </c>
      <c r="P141" s="19">
        <v>9100000</v>
      </c>
      <c r="Q141" s="19">
        <v>8600000</v>
      </c>
      <c r="S141" s="57">
        <f t="shared" ref="S141:S199" si="113">F141</f>
        <v>0</v>
      </c>
      <c r="T141" s="57">
        <f t="shared" ref="T141:T199" si="114">G141</f>
        <v>0</v>
      </c>
      <c r="U141" s="57">
        <f t="shared" ref="U141:U199" si="115">H141</f>
        <v>0</v>
      </c>
      <c r="V141" s="73">
        <f>I141+Sheet3!F$16</f>
        <v>18700000</v>
      </c>
      <c r="W141" s="73">
        <f>J141+Sheet3!G$16</f>
        <v>17700000</v>
      </c>
      <c r="X141" s="73">
        <f>K141+Sheet3!H$16</f>
        <v>15800000</v>
      </c>
      <c r="Y141" s="73">
        <f>L141+Sheet3!I$16</f>
        <v>14300000</v>
      </c>
      <c r="Z141" s="73">
        <f>M141+Sheet3!J$16</f>
        <v>13000000</v>
      </c>
      <c r="AA141" s="73">
        <f>N141+Sheet3!K$16</f>
        <v>11900000</v>
      </c>
      <c r="AB141" s="73">
        <f>O141+Sheet3!L$16</f>
        <v>11300000</v>
      </c>
      <c r="AC141" s="73">
        <f>P141+Sheet3!M$16</f>
        <v>9600000</v>
      </c>
      <c r="AD141" s="73">
        <f>Q141+Sheet3!N$16</f>
        <v>9100000</v>
      </c>
      <c r="AF141" s="68">
        <f t="shared" si="82"/>
        <v>0</v>
      </c>
      <c r="AG141" s="68">
        <f t="shared" si="83"/>
        <v>0</v>
      </c>
      <c r="AH141" s="68">
        <f t="shared" si="84"/>
        <v>0</v>
      </c>
      <c r="AI141" s="68">
        <f t="shared" si="85"/>
        <v>500000</v>
      </c>
      <c r="AJ141" s="68">
        <f t="shared" si="86"/>
        <v>500000</v>
      </c>
      <c r="AK141" s="68">
        <f t="shared" si="87"/>
        <v>500000</v>
      </c>
      <c r="AL141" s="68">
        <f t="shared" si="88"/>
        <v>500000</v>
      </c>
      <c r="AM141" s="68">
        <f t="shared" si="89"/>
        <v>500000</v>
      </c>
      <c r="AN141" s="68">
        <f t="shared" si="90"/>
        <v>500000</v>
      </c>
      <c r="AO141" s="68">
        <f t="shared" si="91"/>
        <v>500000</v>
      </c>
      <c r="AP141" s="68">
        <f t="shared" si="92"/>
        <v>500000</v>
      </c>
      <c r="AQ141" s="68">
        <f t="shared" si="93"/>
        <v>500000</v>
      </c>
      <c r="AS141" s="68">
        <f t="shared" si="94"/>
        <v>0</v>
      </c>
      <c r="AT141" s="68">
        <f t="shared" si="95"/>
        <v>0</v>
      </c>
      <c r="AU141" s="68">
        <f t="shared" si="96"/>
        <v>-18700000</v>
      </c>
      <c r="AV141" s="68">
        <f t="shared" si="97"/>
        <v>1000000</v>
      </c>
      <c r="AW141" s="68">
        <f t="shared" si="98"/>
        <v>1900000</v>
      </c>
      <c r="AX141" s="68">
        <f t="shared" si="99"/>
        <v>1500000</v>
      </c>
      <c r="AY141" s="68">
        <f t="shared" si="100"/>
        <v>1300000</v>
      </c>
      <c r="AZ141" s="68">
        <f t="shared" si="101"/>
        <v>1100000</v>
      </c>
      <c r="BA141" s="68">
        <f t="shared" si="102"/>
        <v>600000</v>
      </c>
      <c r="BB141" s="68">
        <f t="shared" si="103"/>
        <v>1700000</v>
      </c>
      <c r="BC141" s="68">
        <f t="shared" si="104"/>
        <v>500000</v>
      </c>
      <c r="BD141" s="68">
        <f t="shared" si="105"/>
        <v>9100000</v>
      </c>
    </row>
    <row r="142" spans="1:56">
      <c r="A142" s="21" t="s">
        <v>4</v>
      </c>
      <c r="B142" s="21" t="s">
        <v>232</v>
      </c>
      <c r="C142" s="22" t="s">
        <v>233</v>
      </c>
      <c r="D142" s="57">
        <v>0</v>
      </c>
      <c r="E142" s="57">
        <f t="shared" si="106"/>
        <v>0</v>
      </c>
      <c r="F142" s="19">
        <v>0</v>
      </c>
      <c r="G142" s="19">
        <v>0</v>
      </c>
      <c r="H142" s="19">
        <v>0</v>
      </c>
      <c r="I142" s="19">
        <v>18200000</v>
      </c>
      <c r="J142" s="19">
        <v>17200000</v>
      </c>
      <c r="K142" s="19">
        <v>15300000</v>
      </c>
      <c r="L142" s="19">
        <v>13800000</v>
      </c>
      <c r="M142" s="19">
        <v>12500000</v>
      </c>
      <c r="N142" s="19">
        <v>11400000</v>
      </c>
      <c r="O142" s="19">
        <v>10800000</v>
      </c>
      <c r="P142" s="19">
        <v>0</v>
      </c>
      <c r="Q142" s="19">
        <v>0</v>
      </c>
      <c r="S142" s="57">
        <f t="shared" si="113"/>
        <v>0</v>
      </c>
      <c r="T142" s="57">
        <f t="shared" si="114"/>
        <v>0</v>
      </c>
      <c r="U142" s="57">
        <f t="shared" si="115"/>
        <v>0</v>
      </c>
      <c r="V142" s="73">
        <f>I142+Sheet3!F$16</f>
        <v>18700000</v>
      </c>
      <c r="W142" s="73">
        <f>J142+Sheet3!G$16</f>
        <v>17700000</v>
      </c>
      <c r="X142" s="73">
        <f>K142+Sheet3!H$16</f>
        <v>15800000</v>
      </c>
      <c r="Y142" s="73">
        <f>L142+Sheet3!I$16</f>
        <v>14300000</v>
      </c>
      <c r="Z142" s="73">
        <f>M142+Sheet3!J$16</f>
        <v>13000000</v>
      </c>
      <c r="AA142" s="73">
        <f>N142+Sheet3!K$16</f>
        <v>11900000</v>
      </c>
      <c r="AB142" s="73">
        <f>O142+Sheet3!L$16</f>
        <v>11300000</v>
      </c>
      <c r="AC142" s="57">
        <f t="shared" si="111"/>
        <v>0</v>
      </c>
      <c r="AD142" s="57">
        <f t="shared" si="112"/>
        <v>0</v>
      </c>
      <c r="AF142" s="68">
        <f t="shared" si="82"/>
        <v>0</v>
      </c>
      <c r="AG142" s="68">
        <f t="shared" si="83"/>
        <v>0</v>
      </c>
      <c r="AH142" s="68">
        <f t="shared" si="84"/>
        <v>0</v>
      </c>
      <c r="AI142" s="68">
        <f t="shared" si="85"/>
        <v>500000</v>
      </c>
      <c r="AJ142" s="68">
        <f t="shared" si="86"/>
        <v>500000</v>
      </c>
      <c r="AK142" s="68">
        <f t="shared" si="87"/>
        <v>500000</v>
      </c>
      <c r="AL142" s="68">
        <f t="shared" si="88"/>
        <v>500000</v>
      </c>
      <c r="AM142" s="68">
        <f t="shared" si="89"/>
        <v>500000</v>
      </c>
      <c r="AN142" s="68">
        <f t="shared" si="90"/>
        <v>500000</v>
      </c>
      <c r="AO142" s="68">
        <f t="shared" si="91"/>
        <v>500000</v>
      </c>
      <c r="AP142" s="68">
        <f t="shared" si="92"/>
        <v>0</v>
      </c>
      <c r="AQ142" s="68">
        <f t="shared" si="93"/>
        <v>0</v>
      </c>
      <c r="AS142" s="68">
        <f t="shared" si="94"/>
        <v>0</v>
      </c>
      <c r="AT142" s="68">
        <f t="shared" si="95"/>
        <v>0</v>
      </c>
      <c r="AU142" s="68">
        <f t="shared" si="96"/>
        <v>-18700000</v>
      </c>
      <c r="AV142" s="68">
        <f t="shared" si="97"/>
        <v>1000000</v>
      </c>
      <c r="AW142" s="68">
        <f t="shared" si="98"/>
        <v>1900000</v>
      </c>
      <c r="AX142" s="68">
        <f t="shared" si="99"/>
        <v>1500000</v>
      </c>
      <c r="AY142" s="68">
        <f t="shared" si="100"/>
        <v>1300000</v>
      </c>
      <c r="AZ142" s="68">
        <f t="shared" si="101"/>
        <v>1100000</v>
      </c>
      <c r="BA142" s="68">
        <f t="shared" si="102"/>
        <v>600000</v>
      </c>
      <c r="BB142" s="68">
        <f t="shared" si="103"/>
        <v>11300000</v>
      </c>
      <c r="BC142" s="68">
        <f t="shared" si="104"/>
        <v>0</v>
      </c>
      <c r="BD142" s="68">
        <f t="shared" si="105"/>
        <v>0</v>
      </c>
    </row>
    <row r="143" spans="1:56">
      <c r="A143" s="21" t="s">
        <v>4</v>
      </c>
      <c r="B143" s="21" t="s">
        <v>234</v>
      </c>
      <c r="C143" s="22" t="s">
        <v>235</v>
      </c>
      <c r="D143" s="57">
        <v>0</v>
      </c>
      <c r="E143" s="57">
        <f t="shared" si="106"/>
        <v>0</v>
      </c>
      <c r="F143" s="19">
        <v>0</v>
      </c>
      <c r="G143" s="19">
        <v>0</v>
      </c>
      <c r="H143" s="19">
        <v>0</v>
      </c>
      <c r="I143" s="19">
        <v>18200000</v>
      </c>
      <c r="J143" s="19">
        <v>17200000</v>
      </c>
      <c r="K143" s="19">
        <v>15300000</v>
      </c>
      <c r="L143" s="19">
        <v>13800000</v>
      </c>
      <c r="M143" s="19">
        <v>12500000</v>
      </c>
      <c r="N143" s="19">
        <v>11400000</v>
      </c>
      <c r="O143" s="19">
        <v>10800000</v>
      </c>
      <c r="P143" s="19">
        <v>0</v>
      </c>
      <c r="Q143" s="19">
        <v>0</v>
      </c>
      <c r="S143" s="57">
        <f t="shared" si="113"/>
        <v>0</v>
      </c>
      <c r="T143" s="57">
        <f t="shared" si="114"/>
        <v>0</v>
      </c>
      <c r="U143" s="57">
        <f t="shared" si="115"/>
        <v>0</v>
      </c>
      <c r="V143" s="73">
        <f>I143+Sheet3!F$16</f>
        <v>18700000</v>
      </c>
      <c r="W143" s="73">
        <f>J143+Sheet3!G$16</f>
        <v>17700000</v>
      </c>
      <c r="X143" s="73">
        <f>K143+Sheet3!H$16</f>
        <v>15800000</v>
      </c>
      <c r="Y143" s="73">
        <f>L143+Sheet3!I$16</f>
        <v>14300000</v>
      </c>
      <c r="Z143" s="73">
        <f>M143+Sheet3!J$16</f>
        <v>13000000</v>
      </c>
      <c r="AA143" s="73">
        <f>N143+Sheet3!K$16</f>
        <v>11900000</v>
      </c>
      <c r="AB143" s="73">
        <f>O143+Sheet3!L$16</f>
        <v>11300000</v>
      </c>
      <c r="AC143" s="57">
        <f t="shared" si="111"/>
        <v>0</v>
      </c>
      <c r="AD143" s="57">
        <f t="shared" si="112"/>
        <v>0</v>
      </c>
      <c r="AF143" s="68">
        <f t="shared" si="82"/>
        <v>0</v>
      </c>
      <c r="AG143" s="68">
        <f t="shared" si="83"/>
        <v>0</v>
      </c>
      <c r="AH143" s="68">
        <f t="shared" si="84"/>
        <v>0</v>
      </c>
      <c r="AI143" s="68">
        <f t="shared" si="85"/>
        <v>500000</v>
      </c>
      <c r="AJ143" s="68">
        <f t="shared" si="86"/>
        <v>500000</v>
      </c>
      <c r="AK143" s="68">
        <f t="shared" si="87"/>
        <v>500000</v>
      </c>
      <c r="AL143" s="68">
        <f t="shared" si="88"/>
        <v>500000</v>
      </c>
      <c r="AM143" s="68">
        <f t="shared" si="89"/>
        <v>500000</v>
      </c>
      <c r="AN143" s="68">
        <f t="shared" si="90"/>
        <v>500000</v>
      </c>
      <c r="AO143" s="68">
        <f t="shared" si="91"/>
        <v>500000</v>
      </c>
      <c r="AP143" s="68">
        <f t="shared" si="92"/>
        <v>0</v>
      </c>
      <c r="AQ143" s="68">
        <f t="shared" si="93"/>
        <v>0</v>
      </c>
      <c r="AS143" s="68">
        <f t="shared" si="94"/>
        <v>0</v>
      </c>
      <c r="AT143" s="68">
        <f t="shared" si="95"/>
        <v>0</v>
      </c>
      <c r="AU143" s="68">
        <f t="shared" si="96"/>
        <v>-18700000</v>
      </c>
      <c r="AV143" s="68">
        <f t="shared" si="97"/>
        <v>1000000</v>
      </c>
      <c r="AW143" s="68">
        <f t="shared" si="98"/>
        <v>1900000</v>
      </c>
      <c r="AX143" s="68">
        <f t="shared" si="99"/>
        <v>1500000</v>
      </c>
      <c r="AY143" s="68">
        <f t="shared" si="100"/>
        <v>1300000</v>
      </c>
      <c r="AZ143" s="68">
        <f t="shared" si="101"/>
        <v>1100000</v>
      </c>
      <c r="BA143" s="68">
        <f t="shared" si="102"/>
        <v>600000</v>
      </c>
      <c r="BB143" s="68">
        <f t="shared" si="103"/>
        <v>11300000</v>
      </c>
      <c r="BC143" s="68">
        <f t="shared" si="104"/>
        <v>0</v>
      </c>
      <c r="BD143" s="68">
        <f t="shared" si="105"/>
        <v>0</v>
      </c>
    </row>
    <row r="144" spans="1:56">
      <c r="A144" s="21" t="s">
        <v>4</v>
      </c>
      <c r="B144" s="21" t="s">
        <v>236</v>
      </c>
      <c r="C144" s="22" t="s">
        <v>237</v>
      </c>
      <c r="D144" s="57">
        <v>0</v>
      </c>
      <c r="E144" s="57">
        <f t="shared" si="106"/>
        <v>-16300000</v>
      </c>
      <c r="F144" s="19">
        <v>14300000</v>
      </c>
      <c r="G144" s="19">
        <v>13600000</v>
      </c>
      <c r="H144" s="19">
        <v>13300000</v>
      </c>
      <c r="I144" s="19">
        <v>12700000</v>
      </c>
      <c r="J144" s="19">
        <v>12100000</v>
      </c>
      <c r="K144" s="19">
        <v>10900000</v>
      </c>
      <c r="L144" s="19">
        <v>9600000</v>
      </c>
      <c r="M144" s="19">
        <v>8400000</v>
      </c>
      <c r="N144" s="19">
        <v>0</v>
      </c>
      <c r="O144" s="19">
        <v>0</v>
      </c>
      <c r="P144" s="19">
        <v>0</v>
      </c>
      <c r="Q144" s="19">
        <v>0</v>
      </c>
      <c r="S144" s="73">
        <f>F144+Sheet3!C$19</f>
        <v>16300000</v>
      </c>
      <c r="T144" s="73">
        <f>G144+Sheet3!D$19</f>
        <v>15600000</v>
      </c>
      <c r="U144" s="73">
        <f>H144+Sheet3!E$19</f>
        <v>15300000</v>
      </c>
      <c r="V144" s="73">
        <f>I144+Sheet3!F$19</f>
        <v>14700000</v>
      </c>
      <c r="W144" s="73">
        <f>J144+Sheet3!G$19</f>
        <v>14100000</v>
      </c>
      <c r="X144" s="73">
        <f>K144+Sheet3!H$19</f>
        <v>12900000</v>
      </c>
      <c r="Y144" s="73">
        <f>L144+Sheet3!I$19</f>
        <v>11600000</v>
      </c>
      <c r="Z144" s="73">
        <f>M144+Sheet3!J$19</f>
        <v>10400000</v>
      </c>
      <c r="AA144" s="57">
        <f t="shared" si="109"/>
        <v>0</v>
      </c>
      <c r="AB144" s="57">
        <f t="shared" si="110"/>
        <v>0</v>
      </c>
      <c r="AC144" s="57">
        <f t="shared" si="111"/>
        <v>0</v>
      </c>
      <c r="AD144" s="57">
        <f t="shared" si="112"/>
        <v>0</v>
      </c>
      <c r="AF144" s="68">
        <f t="shared" si="82"/>
        <v>2000000</v>
      </c>
      <c r="AG144" s="68">
        <f t="shared" si="83"/>
        <v>2000000</v>
      </c>
      <c r="AH144" s="68">
        <f t="shared" si="84"/>
        <v>2000000</v>
      </c>
      <c r="AI144" s="68">
        <f t="shared" si="85"/>
        <v>2000000</v>
      </c>
      <c r="AJ144" s="68">
        <f t="shared" si="86"/>
        <v>2000000</v>
      </c>
      <c r="AK144" s="68">
        <f t="shared" si="87"/>
        <v>2000000</v>
      </c>
      <c r="AL144" s="68">
        <f t="shared" si="88"/>
        <v>2000000</v>
      </c>
      <c r="AM144" s="68">
        <f t="shared" si="89"/>
        <v>2000000</v>
      </c>
      <c r="AN144" s="68">
        <f t="shared" si="90"/>
        <v>0</v>
      </c>
      <c r="AO144" s="68">
        <f t="shared" si="91"/>
        <v>0</v>
      </c>
      <c r="AP144" s="68">
        <f t="shared" si="92"/>
        <v>0</v>
      </c>
      <c r="AQ144" s="68">
        <f t="shared" si="93"/>
        <v>0</v>
      </c>
      <c r="AS144" s="68">
        <f t="shared" si="94"/>
        <v>700000</v>
      </c>
      <c r="AT144" s="68">
        <f t="shared" si="95"/>
        <v>300000</v>
      </c>
      <c r="AU144" s="68">
        <f t="shared" si="96"/>
        <v>600000</v>
      </c>
      <c r="AV144" s="68">
        <f t="shared" si="97"/>
        <v>600000</v>
      </c>
      <c r="AW144" s="68">
        <f t="shared" si="98"/>
        <v>1200000</v>
      </c>
      <c r="AX144" s="68">
        <f t="shared" si="99"/>
        <v>1300000</v>
      </c>
      <c r="AY144" s="68">
        <f t="shared" si="100"/>
        <v>1200000</v>
      </c>
      <c r="AZ144" s="68">
        <f t="shared" si="101"/>
        <v>10400000</v>
      </c>
      <c r="BA144" s="68">
        <f t="shared" si="102"/>
        <v>0</v>
      </c>
      <c r="BB144" s="68">
        <f t="shared" si="103"/>
        <v>0</v>
      </c>
      <c r="BC144" s="68">
        <f t="shared" si="104"/>
        <v>0</v>
      </c>
      <c r="BD144" s="68">
        <f t="shared" si="105"/>
        <v>0</v>
      </c>
    </row>
    <row r="145" spans="1:56">
      <c r="A145" s="21" t="s">
        <v>4</v>
      </c>
      <c r="B145" s="21" t="s">
        <v>238</v>
      </c>
      <c r="C145" s="22" t="s">
        <v>239</v>
      </c>
      <c r="D145" s="57">
        <v>24132000</v>
      </c>
      <c r="E145" s="57">
        <f t="shared" si="106"/>
        <v>7832000</v>
      </c>
      <c r="F145" s="19">
        <v>14300000</v>
      </c>
      <c r="G145" s="19">
        <v>13600000</v>
      </c>
      <c r="H145" s="19">
        <v>13300000</v>
      </c>
      <c r="I145" s="19">
        <v>12700000</v>
      </c>
      <c r="J145" s="19">
        <v>12100000</v>
      </c>
      <c r="K145" s="19">
        <v>10900000</v>
      </c>
      <c r="L145" s="19">
        <v>9600000</v>
      </c>
      <c r="M145" s="19">
        <v>8400000</v>
      </c>
      <c r="N145" s="19">
        <v>0</v>
      </c>
      <c r="O145" s="19">
        <v>0</v>
      </c>
      <c r="P145" s="19">
        <v>0</v>
      </c>
      <c r="Q145" s="19">
        <v>0</v>
      </c>
      <c r="S145" s="73">
        <f>F145+Sheet3!C$19</f>
        <v>16300000</v>
      </c>
      <c r="T145" s="73">
        <f>G145+Sheet3!D$19</f>
        <v>15600000</v>
      </c>
      <c r="U145" s="73">
        <f>H145+Sheet3!E$19</f>
        <v>15300000</v>
      </c>
      <c r="V145" s="73">
        <f>I145+Sheet3!F$19</f>
        <v>14700000</v>
      </c>
      <c r="W145" s="73">
        <f>J145+Sheet3!G$19</f>
        <v>14100000</v>
      </c>
      <c r="X145" s="73">
        <f>K145+Sheet3!H$19</f>
        <v>12900000</v>
      </c>
      <c r="Y145" s="73">
        <f>L145+Sheet3!I$19</f>
        <v>11600000</v>
      </c>
      <c r="Z145" s="73">
        <f>M145+Sheet3!J$19</f>
        <v>10400000</v>
      </c>
      <c r="AA145" s="57">
        <f t="shared" si="109"/>
        <v>0</v>
      </c>
      <c r="AB145" s="57">
        <f t="shared" si="110"/>
        <v>0</v>
      </c>
      <c r="AC145" s="57">
        <f t="shared" si="111"/>
        <v>0</v>
      </c>
      <c r="AD145" s="57">
        <f t="shared" si="112"/>
        <v>0</v>
      </c>
      <c r="AF145" s="68">
        <f t="shared" si="82"/>
        <v>2000000</v>
      </c>
      <c r="AG145" s="68">
        <f t="shared" si="83"/>
        <v>2000000</v>
      </c>
      <c r="AH145" s="68">
        <f t="shared" si="84"/>
        <v>2000000</v>
      </c>
      <c r="AI145" s="68">
        <f t="shared" si="85"/>
        <v>2000000</v>
      </c>
      <c r="AJ145" s="68">
        <f t="shared" si="86"/>
        <v>2000000</v>
      </c>
      <c r="AK145" s="68">
        <f t="shared" si="87"/>
        <v>2000000</v>
      </c>
      <c r="AL145" s="68">
        <f t="shared" si="88"/>
        <v>2000000</v>
      </c>
      <c r="AM145" s="68">
        <f t="shared" si="89"/>
        <v>2000000</v>
      </c>
      <c r="AN145" s="68">
        <f t="shared" si="90"/>
        <v>0</v>
      </c>
      <c r="AO145" s="68">
        <f t="shared" si="91"/>
        <v>0</v>
      </c>
      <c r="AP145" s="68">
        <f t="shared" si="92"/>
        <v>0</v>
      </c>
      <c r="AQ145" s="68">
        <f t="shared" si="93"/>
        <v>0</v>
      </c>
      <c r="AS145" s="68">
        <f t="shared" si="94"/>
        <v>700000</v>
      </c>
      <c r="AT145" s="68">
        <f t="shared" si="95"/>
        <v>300000</v>
      </c>
      <c r="AU145" s="68">
        <f t="shared" si="96"/>
        <v>600000</v>
      </c>
      <c r="AV145" s="68">
        <f t="shared" si="97"/>
        <v>600000</v>
      </c>
      <c r="AW145" s="68">
        <f t="shared" si="98"/>
        <v>1200000</v>
      </c>
      <c r="AX145" s="68">
        <f t="shared" si="99"/>
        <v>1300000</v>
      </c>
      <c r="AY145" s="68">
        <f t="shared" si="100"/>
        <v>1200000</v>
      </c>
      <c r="AZ145" s="68">
        <f t="shared" si="101"/>
        <v>10400000</v>
      </c>
      <c r="BA145" s="68">
        <f t="shared" si="102"/>
        <v>0</v>
      </c>
      <c r="BB145" s="68">
        <f t="shared" si="103"/>
        <v>0</v>
      </c>
      <c r="BC145" s="68">
        <f t="shared" si="104"/>
        <v>0</v>
      </c>
      <c r="BD145" s="68">
        <f t="shared" si="105"/>
        <v>0</v>
      </c>
    </row>
    <row r="146" spans="1:56">
      <c r="A146" s="21" t="s">
        <v>4</v>
      </c>
      <c r="B146" s="21" t="s">
        <v>240</v>
      </c>
      <c r="C146" s="22" t="s">
        <v>241</v>
      </c>
      <c r="D146" s="57">
        <v>0</v>
      </c>
      <c r="E146" s="57">
        <f t="shared" si="106"/>
        <v>0</v>
      </c>
      <c r="F146" s="19">
        <v>0</v>
      </c>
      <c r="G146" s="19">
        <v>0</v>
      </c>
      <c r="H146" s="19">
        <v>0</v>
      </c>
      <c r="I146" s="19">
        <v>0</v>
      </c>
      <c r="J146" s="19">
        <v>0</v>
      </c>
      <c r="K146" s="19">
        <v>0</v>
      </c>
      <c r="L146" s="19">
        <v>0</v>
      </c>
      <c r="M146" s="19">
        <v>0</v>
      </c>
      <c r="N146" s="19">
        <v>0</v>
      </c>
      <c r="O146" s="19">
        <v>6300000</v>
      </c>
      <c r="P146" s="19">
        <v>5100000</v>
      </c>
      <c r="Q146" s="19">
        <v>4200000</v>
      </c>
      <c r="S146" s="57">
        <f t="shared" si="113"/>
        <v>0</v>
      </c>
      <c r="T146" s="57">
        <f t="shared" si="114"/>
        <v>0</v>
      </c>
      <c r="U146" s="57">
        <f t="shared" si="115"/>
        <v>0</v>
      </c>
      <c r="V146" s="57">
        <f t="shared" ref="V146:V199" si="116">I146</f>
        <v>0</v>
      </c>
      <c r="W146" s="57">
        <f t="shared" ref="W146:W199" si="117">J146</f>
        <v>0</v>
      </c>
      <c r="X146" s="57">
        <f t="shared" ref="X146:X199" si="118">K146</f>
        <v>0</v>
      </c>
      <c r="Y146" s="57">
        <f t="shared" si="107"/>
        <v>0</v>
      </c>
      <c r="Z146" s="57">
        <f t="shared" si="108"/>
        <v>0</v>
      </c>
      <c r="AA146" s="57">
        <f t="shared" si="109"/>
        <v>0</v>
      </c>
      <c r="AB146" s="57">
        <f t="shared" si="110"/>
        <v>6300000</v>
      </c>
      <c r="AC146" s="57">
        <f t="shared" si="111"/>
        <v>5100000</v>
      </c>
      <c r="AD146" s="57">
        <f t="shared" si="112"/>
        <v>4200000</v>
      </c>
      <c r="AF146" s="68">
        <f t="shared" si="82"/>
        <v>0</v>
      </c>
      <c r="AG146" s="68">
        <f t="shared" si="83"/>
        <v>0</v>
      </c>
      <c r="AH146" s="68">
        <f t="shared" si="84"/>
        <v>0</v>
      </c>
      <c r="AI146" s="68">
        <f t="shared" si="85"/>
        <v>0</v>
      </c>
      <c r="AJ146" s="68">
        <f t="shared" si="86"/>
        <v>0</v>
      </c>
      <c r="AK146" s="68">
        <f t="shared" si="87"/>
        <v>0</v>
      </c>
      <c r="AL146" s="68">
        <f t="shared" si="88"/>
        <v>0</v>
      </c>
      <c r="AM146" s="68">
        <f t="shared" si="89"/>
        <v>0</v>
      </c>
      <c r="AN146" s="68">
        <f t="shared" si="90"/>
        <v>0</v>
      </c>
      <c r="AO146" s="68">
        <f t="shared" si="91"/>
        <v>0</v>
      </c>
      <c r="AP146" s="68">
        <f t="shared" si="92"/>
        <v>0</v>
      </c>
      <c r="AQ146" s="68">
        <f t="shared" si="93"/>
        <v>0</v>
      </c>
      <c r="AS146" s="68">
        <f t="shared" si="94"/>
        <v>0</v>
      </c>
      <c r="AT146" s="68">
        <f t="shared" si="95"/>
        <v>0</v>
      </c>
      <c r="AU146" s="68">
        <f t="shared" si="96"/>
        <v>0</v>
      </c>
      <c r="AV146" s="68">
        <f t="shared" si="97"/>
        <v>0</v>
      </c>
      <c r="AW146" s="68">
        <f t="shared" si="98"/>
        <v>0</v>
      </c>
      <c r="AX146" s="68">
        <f t="shared" si="99"/>
        <v>0</v>
      </c>
      <c r="AY146" s="68">
        <f t="shared" si="100"/>
        <v>0</v>
      </c>
      <c r="AZ146" s="68">
        <f t="shared" si="101"/>
        <v>0</v>
      </c>
      <c r="BA146" s="68">
        <f t="shared" si="102"/>
        <v>-6300000</v>
      </c>
      <c r="BB146" s="68">
        <f t="shared" si="103"/>
        <v>1200000</v>
      </c>
      <c r="BC146" s="68">
        <f t="shared" si="104"/>
        <v>900000</v>
      </c>
      <c r="BD146" s="68">
        <f t="shared" si="105"/>
        <v>4200000</v>
      </c>
    </row>
    <row r="147" spans="1:56">
      <c r="A147" s="21" t="s">
        <v>4</v>
      </c>
      <c r="B147" s="21" t="s">
        <v>242</v>
      </c>
      <c r="C147" s="22" t="s">
        <v>243</v>
      </c>
      <c r="D147" s="57">
        <v>0</v>
      </c>
      <c r="E147" s="57">
        <f t="shared" si="106"/>
        <v>-11600000</v>
      </c>
      <c r="F147" s="19">
        <v>11600000</v>
      </c>
      <c r="G147" s="19">
        <v>11100000</v>
      </c>
      <c r="H147" s="19">
        <v>10800000</v>
      </c>
      <c r="I147" s="19">
        <v>10300000</v>
      </c>
      <c r="J147" s="19">
        <v>9800000</v>
      </c>
      <c r="K147" s="19">
        <v>8900000</v>
      </c>
      <c r="L147" s="19">
        <v>8000000</v>
      </c>
      <c r="M147" s="19">
        <v>7100000</v>
      </c>
      <c r="N147" s="19">
        <v>6700000</v>
      </c>
      <c r="O147" s="19">
        <v>6300000</v>
      </c>
      <c r="P147" s="19">
        <v>5100000</v>
      </c>
      <c r="Q147" s="19">
        <v>4200000</v>
      </c>
      <c r="S147" s="57">
        <f t="shared" si="113"/>
        <v>11600000</v>
      </c>
      <c r="T147" s="57">
        <f t="shared" si="114"/>
        <v>11100000</v>
      </c>
      <c r="U147" s="57">
        <f t="shared" si="115"/>
        <v>10800000</v>
      </c>
      <c r="V147" s="57">
        <f t="shared" si="116"/>
        <v>10300000</v>
      </c>
      <c r="W147" s="57">
        <f t="shared" si="117"/>
        <v>9800000</v>
      </c>
      <c r="X147" s="57">
        <f t="shared" si="118"/>
        <v>8900000</v>
      </c>
      <c r="Y147" s="57">
        <f t="shared" si="107"/>
        <v>8000000</v>
      </c>
      <c r="Z147" s="57">
        <f t="shared" si="108"/>
        <v>7100000</v>
      </c>
      <c r="AA147" s="57">
        <f t="shared" si="109"/>
        <v>6700000</v>
      </c>
      <c r="AB147" s="57">
        <f t="shared" si="110"/>
        <v>6300000</v>
      </c>
      <c r="AC147" s="57">
        <f t="shared" si="111"/>
        <v>5100000</v>
      </c>
      <c r="AD147" s="57">
        <f t="shared" si="112"/>
        <v>4200000</v>
      </c>
      <c r="AF147" s="68">
        <f t="shared" si="82"/>
        <v>0</v>
      </c>
      <c r="AG147" s="68">
        <f t="shared" si="83"/>
        <v>0</v>
      </c>
      <c r="AH147" s="68">
        <f t="shared" si="84"/>
        <v>0</v>
      </c>
      <c r="AI147" s="68">
        <f t="shared" si="85"/>
        <v>0</v>
      </c>
      <c r="AJ147" s="68">
        <f t="shared" si="86"/>
        <v>0</v>
      </c>
      <c r="AK147" s="68">
        <f t="shared" si="87"/>
        <v>0</v>
      </c>
      <c r="AL147" s="68">
        <f t="shared" si="88"/>
        <v>0</v>
      </c>
      <c r="AM147" s="68">
        <f t="shared" si="89"/>
        <v>0</v>
      </c>
      <c r="AN147" s="68">
        <f t="shared" si="90"/>
        <v>0</v>
      </c>
      <c r="AO147" s="68">
        <f t="shared" si="91"/>
        <v>0</v>
      </c>
      <c r="AP147" s="68">
        <f t="shared" si="92"/>
        <v>0</v>
      </c>
      <c r="AQ147" s="68">
        <f t="shared" si="93"/>
        <v>0</v>
      </c>
      <c r="AS147" s="68">
        <f t="shared" si="94"/>
        <v>500000</v>
      </c>
      <c r="AT147" s="68">
        <f t="shared" si="95"/>
        <v>300000</v>
      </c>
      <c r="AU147" s="68">
        <f t="shared" si="96"/>
        <v>500000</v>
      </c>
      <c r="AV147" s="68">
        <f t="shared" si="97"/>
        <v>500000</v>
      </c>
      <c r="AW147" s="68">
        <f t="shared" si="98"/>
        <v>900000</v>
      </c>
      <c r="AX147" s="68">
        <f t="shared" si="99"/>
        <v>900000</v>
      </c>
      <c r="AY147" s="68">
        <f t="shared" si="100"/>
        <v>900000</v>
      </c>
      <c r="AZ147" s="68">
        <f t="shared" si="101"/>
        <v>400000</v>
      </c>
      <c r="BA147" s="68">
        <f t="shared" si="102"/>
        <v>400000</v>
      </c>
      <c r="BB147" s="68">
        <f t="shared" si="103"/>
        <v>1200000</v>
      </c>
      <c r="BC147" s="68">
        <f t="shared" si="104"/>
        <v>900000</v>
      </c>
      <c r="BD147" s="68">
        <f t="shared" si="105"/>
        <v>4200000</v>
      </c>
    </row>
    <row r="148" spans="1:56">
      <c r="A148" s="21" t="s">
        <v>4</v>
      </c>
      <c r="B148" s="21" t="s">
        <v>244</v>
      </c>
      <c r="C148" s="22" t="s">
        <v>245</v>
      </c>
      <c r="D148" s="57">
        <v>0</v>
      </c>
      <c r="E148" s="57">
        <f t="shared" si="106"/>
        <v>-11600000</v>
      </c>
      <c r="F148" s="19">
        <v>11600000</v>
      </c>
      <c r="G148" s="19">
        <v>11100000</v>
      </c>
      <c r="H148" s="19">
        <v>10800000</v>
      </c>
      <c r="I148" s="19">
        <v>10300000</v>
      </c>
      <c r="J148" s="19">
        <v>9800000</v>
      </c>
      <c r="K148" s="19">
        <v>8900000</v>
      </c>
      <c r="L148" s="19">
        <v>8000000</v>
      </c>
      <c r="M148" s="19">
        <v>7100000</v>
      </c>
      <c r="N148" s="19">
        <v>6700000</v>
      </c>
      <c r="O148" s="19">
        <v>6300000</v>
      </c>
      <c r="P148" s="19">
        <v>5100000</v>
      </c>
      <c r="Q148" s="19">
        <v>4200000</v>
      </c>
      <c r="S148" s="57">
        <f t="shared" si="113"/>
        <v>11600000</v>
      </c>
      <c r="T148" s="57">
        <f t="shared" si="114"/>
        <v>11100000</v>
      </c>
      <c r="U148" s="57">
        <f t="shared" si="115"/>
        <v>10800000</v>
      </c>
      <c r="V148" s="57">
        <f t="shared" si="116"/>
        <v>10300000</v>
      </c>
      <c r="W148" s="57">
        <f t="shared" si="117"/>
        <v>9800000</v>
      </c>
      <c r="X148" s="57">
        <f t="shared" si="118"/>
        <v>8900000</v>
      </c>
      <c r="Y148" s="57">
        <f t="shared" si="107"/>
        <v>8000000</v>
      </c>
      <c r="Z148" s="57">
        <f t="shared" si="108"/>
        <v>7100000</v>
      </c>
      <c r="AA148" s="57">
        <f t="shared" si="109"/>
        <v>6700000</v>
      </c>
      <c r="AB148" s="57">
        <f t="shared" si="110"/>
        <v>6300000</v>
      </c>
      <c r="AC148" s="57">
        <f t="shared" si="111"/>
        <v>5100000</v>
      </c>
      <c r="AD148" s="57">
        <f t="shared" si="112"/>
        <v>4200000</v>
      </c>
      <c r="AF148" s="68">
        <f t="shared" si="82"/>
        <v>0</v>
      </c>
      <c r="AG148" s="68">
        <f t="shared" si="83"/>
        <v>0</v>
      </c>
      <c r="AH148" s="68">
        <f t="shared" si="84"/>
        <v>0</v>
      </c>
      <c r="AI148" s="68">
        <f t="shared" si="85"/>
        <v>0</v>
      </c>
      <c r="AJ148" s="68">
        <f t="shared" si="86"/>
        <v>0</v>
      </c>
      <c r="AK148" s="68">
        <f t="shared" si="87"/>
        <v>0</v>
      </c>
      <c r="AL148" s="68">
        <f t="shared" si="88"/>
        <v>0</v>
      </c>
      <c r="AM148" s="68">
        <f t="shared" si="89"/>
        <v>0</v>
      </c>
      <c r="AN148" s="68">
        <f t="shared" si="90"/>
        <v>0</v>
      </c>
      <c r="AO148" s="68">
        <f t="shared" si="91"/>
        <v>0</v>
      </c>
      <c r="AP148" s="68">
        <f t="shared" si="92"/>
        <v>0</v>
      </c>
      <c r="AQ148" s="68">
        <f t="shared" si="93"/>
        <v>0</v>
      </c>
      <c r="AS148" s="68">
        <f t="shared" si="94"/>
        <v>500000</v>
      </c>
      <c r="AT148" s="68">
        <f t="shared" si="95"/>
        <v>300000</v>
      </c>
      <c r="AU148" s="68">
        <f t="shared" si="96"/>
        <v>500000</v>
      </c>
      <c r="AV148" s="68">
        <f t="shared" si="97"/>
        <v>500000</v>
      </c>
      <c r="AW148" s="68">
        <f t="shared" si="98"/>
        <v>900000</v>
      </c>
      <c r="AX148" s="68">
        <f t="shared" si="99"/>
        <v>900000</v>
      </c>
      <c r="AY148" s="68">
        <f t="shared" si="100"/>
        <v>900000</v>
      </c>
      <c r="AZ148" s="68">
        <f t="shared" si="101"/>
        <v>400000</v>
      </c>
      <c r="BA148" s="68">
        <f t="shared" si="102"/>
        <v>400000</v>
      </c>
      <c r="BB148" s="68">
        <f t="shared" si="103"/>
        <v>1200000</v>
      </c>
      <c r="BC148" s="68">
        <f t="shared" si="104"/>
        <v>900000</v>
      </c>
      <c r="BD148" s="68">
        <f t="shared" si="105"/>
        <v>4200000</v>
      </c>
    </row>
    <row r="149" spans="1:56">
      <c r="A149" s="21" t="s">
        <v>4</v>
      </c>
      <c r="B149" s="21" t="s">
        <v>246</v>
      </c>
      <c r="C149" s="22" t="s">
        <v>247</v>
      </c>
      <c r="D149" s="57">
        <v>0</v>
      </c>
      <c r="E149" s="57">
        <f t="shared" si="106"/>
        <v>0</v>
      </c>
      <c r="F149" s="19">
        <v>0</v>
      </c>
      <c r="G149" s="19">
        <v>0</v>
      </c>
      <c r="H149" s="19">
        <v>0</v>
      </c>
      <c r="I149" s="19">
        <v>0</v>
      </c>
      <c r="J149" s="19">
        <v>0</v>
      </c>
      <c r="K149" s="19">
        <v>0</v>
      </c>
      <c r="L149" s="19">
        <v>0</v>
      </c>
      <c r="M149" s="19">
        <v>0</v>
      </c>
      <c r="N149" s="19">
        <v>0</v>
      </c>
      <c r="O149" s="19">
        <v>0</v>
      </c>
      <c r="P149" s="19">
        <v>0</v>
      </c>
      <c r="Q149" s="19">
        <v>0</v>
      </c>
      <c r="S149" s="57">
        <f t="shared" si="113"/>
        <v>0</v>
      </c>
      <c r="T149" s="57">
        <f t="shared" si="114"/>
        <v>0</v>
      </c>
      <c r="U149" s="57">
        <f t="shared" si="115"/>
        <v>0</v>
      </c>
      <c r="V149" s="57">
        <f t="shared" si="116"/>
        <v>0</v>
      </c>
      <c r="W149" s="57">
        <f t="shared" si="117"/>
        <v>0</v>
      </c>
      <c r="X149" s="57">
        <f t="shared" si="118"/>
        <v>0</v>
      </c>
      <c r="Y149" s="57">
        <f t="shared" si="107"/>
        <v>0</v>
      </c>
      <c r="Z149" s="57">
        <f t="shared" si="108"/>
        <v>0</v>
      </c>
      <c r="AA149" s="57">
        <f t="shared" si="109"/>
        <v>0</v>
      </c>
      <c r="AB149" s="57">
        <f t="shared" si="110"/>
        <v>0</v>
      </c>
      <c r="AC149" s="57">
        <f t="shared" si="111"/>
        <v>0</v>
      </c>
      <c r="AD149" s="57">
        <f t="shared" si="112"/>
        <v>0</v>
      </c>
      <c r="AF149" s="68">
        <f t="shared" si="82"/>
        <v>0</v>
      </c>
      <c r="AG149" s="68">
        <f t="shared" si="83"/>
        <v>0</v>
      </c>
      <c r="AH149" s="68">
        <f t="shared" si="84"/>
        <v>0</v>
      </c>
      <c r="AI149" s="68">
        <f t="shared" si="85"/>
        <v>0</v>
      </c>
      <c r="AJ149" s="68">
        <f t="shared" si="86"/>
        <v>0</v>
      </c>
      <c r="AK149" s="68">
        <f t="shared" si="87"/>
        <v>0</v>
      </c>
      <c r="AL149" s="68">
        <f t="shared" si="88"/>
        <v>0</v>
      </c>
      <c r="AM149" s="68">
        <f t="shared" si="89"/>
        <v>0</v>
      </c>
      <c r="AN149" s="68">
        <f t="shared" si="90"/>
        <v>0</v>
      </c>
      <c r="AO149" s="68">
        <f t="shared" si="91"/>
        <v>0</v>
      </c>
      <c r="AP149" s="68">
        <f t="shared" si="92"/>
        <v>0</v>
      </c>
      <c r="AQ149" s="68">
        <f t="shared" si="93"/>
        <v>0</v>
      </c>
      <c r="AS149" s="68">
        <f t="shared" si="94"/>
        <v>0</v>
      </c>
      <c r="AT149" s="68">
        <f t="shared" si="95"/>
        <v>0</v>
      </c>
      <c r="AU149" s="68">
        <f t="shared" si="96"/>
        <v>0</v>
      </c>
      <c r="AV149" s="68">
        <f t="shared" si="97"/>
        <v>0</v>
      </c>
      <c r="AW149" s="68">
        <f t="shared" si="98"/>
        <v>0</v>
      </c>
      <c r="AX149" s="68">
        <f t="shared" si="99"/>
        <v>0</v>
      </c>
      <c r="AY149" s="68">
        <f t="shared" si="100"/>
        <v>0</v>
      </c>
      <c r="AZ149" s="68">
        <f t="shared" si="101"/>
        <v>0</v>
      </c>
      <c r="BA149" s="68">
        <f t="shared" si="102"/>
        <v>0</v>
      </c>
      <c r="BB149" s="68">
        <f t="shared" si="103"/>
        <v>0</v>
      </c>
      <c r="BC149" s="68">
        <f t="shared" si="104"/>
        <v>0</v>
      </c>
      <c r="BD149" s="68">
        <f t="shared" si="105"/>
        <v>0</v>
      </c>
    </row>
    <row r="150" spans="1:56">
      <c r="A150" s="21" t="s">
        <v>4</v>
      </c>
      <c r="B150" s="21" t="s">
        <v>248</v>
      </c>
      <c r="C150" s="22" t="s">
        <v>249</v>
      </c>
      <c r="D150" s="57">
        <v>0</v>
      </c>
      <c r="E150" s="57">
        <f t="shared" si="106"/>
        <v>0</v>
      </c>
      <c r="F150" s="19">
        <v>0</v>
      </c>
      <c r="G150" s="19">
        <v>0</v>
      </c>
      <c r="H150" s="19">
        <v>0</v>
      </c>
      <c r="I150" s="19">
        <v>0</v>
      </c>
      <c r="J150" s="19">
        <v>0</v>
      </c>
      <c r="K150" s="19">
        <v>0</v>
      </c>
      <c r="L150" s="19">
        <v>0</v>
      </c>
      <c r="M150" s="19">
        <v>0</v>
      </c>
      <c r="N150" s="19">
        <v>0</v>
      </c>
      <c r="O150" s="19">
        <v>0</v>
      </c>
      <c r="P150" s="19">
        <v>0</v>
      </c>
      <c r="Q150" s="19">
        <v>0</v>
      </c>
      <c r="S150" s="57">
        <f t="shared" si="113"/>
        <v>0</v>
      </c>
      <c r="T150" s="57">
        <f t="shared" si="114"/>
        <v>0</v>
      </c>
      <c r="U150" s="57">
        <f t="shared" si="115"/>
        <v>0</v>
      </c>
      <c r="V150" s="57">
        <f t="shared" si="116"/>
        <v>0</v>
      </c>
      <c r="W150" s="57">
        <f t="shared" si="117"/>
        <v>0</v>
      </c>
      <c r="X150" s="57">
        <f t="shared" si="118"/>
        <v>0</v>
      </c>
      <c r="Y150" s="57">
        <f t="shared" si="107"/>
        <v>0</v>
      </c>
      <c r="Z150" s="57">
        <f t="shared" si="108"/>
        <v>0</v>
      </c>
      <c r="AA150" s="57">
        <f t="shared" si="109"/>
        <v>0</v>
      </c>
      <c r="AB150" s="57">
        <f t="shared" si="110"/>
        <v>0</v>
      </c>
      <c r="AC150" s="57">
        <f t="shared" si="111"/>
        <v>0</v>
      </c>
      <c r="AD150" s="57">
        <f t="shared" si="112"/>
        <v>0</v>
      </c>
      <c r="AF150" s="68">
        <f t="shared" si="82"/>
        <v>0</v>
      </c>
      <c r="AG150" s="68">
        <f t="shared" si="83"/>
        <v>0</v>
      </c>
      <c r="AH150" s="68">
        <f t="shared" si="84"/>
        <v>0</v>
      </c>
      <c r="AI150" s="68">
        <f t="shared" si="85"/>
        <v>0</v>
      </c>
      <c r="AJ150" s="68">
        <f t="shared" si="86"/>
        <v>0</v>
      </c>
      <c r="AK150" s="68">
        <f t="shared" si="87"/>
        <v>0</v>
      </c>
      <c r="AL150" s="68">
        <f t="shared" si="88"/>
        <v>0</v>
      </c>
      <c r="AM150" s="68">
        <f t="shared" si="89"/>
        <v>0</v>
      </c>
      <c r="AN150" s="68">
        <f t="shared" si="90"/>
        <v>0</v>
      </c>
      <c r="AO150" s="68">
        <f t="shared" si="91"/>
        <v>0</v>
      </c>
      <c r="AP150" s="68">
        <f t="shared" si="92"/>
        <v>0</v>
      </c>
      <c r="AQ150" s="68">
        <f t="shared" si="93"/>
        <v>0</v>
      </c>
      <c r="AS150" s="68">
        <f t="shared" si="94"/>
        <v>0</v>
      </c>
      <c r="AT150" s="68">
        <f t="shared" si="95"/>
        <v>0</v>
      </c>
      <c r="AU150" s="68">
        <f t="shared" si="96"/>
        <v>0</v>
      </c>
      <c r="AV150" s="68">
        <f t="shared" si="97"/>
        <v>0</v>
      </c>
      <c r="AW150" s="68">
        <f t="shared" si="98"/>
        <v>0</v>
      </c>
      <c r="AX150" s="68">
        <f t="shared" si="99"/>
        <v>0</v>
      </c>
      <c r="AY150" s="68">
        <f t="shared" si="100"/>
        <v>0</v>
      </c>
      <c r="AZ150" s="68">
        <f t="shared" si="101"/>
        <v>0</v>
      </c>
      <c r="BA150" s="68">
        <f t="shared" si="102"/>
        <v>0</v>
      </c>
      <c r="BB150" s="68">
        <f t="shared" si="103"/>
        <v>0</v>
      </c>
      <c r="BC150" s="68">
        <f t="shared" si="104"/>
        <v>0</v>
      </c>
      <c r="BD150" s="68">
        <f t="shared" si="105"/>
        <v>0</v>
      </c>
    </row>
    <row r="151" spans="1:56">
      <c r="A151" s="21" t="s">
        <v>4</v>
      </c>
      <c r="B151" s="21" t="s">
        <v>250</v>
      </c>
      <c r="C151" s="22" t="s">
        <v>251</v>
      </c>
      <c r="D151" s="57">
        <v>0</v>
      </c>
      <c r="E151" s="57">
        <f t="shared" si="106"/>
        <v>0</v>
      </c>
      <c r="F151" s="19">
        <v>0</v>
      </c>
      <c r="G151" s="19">
        <v>0</v>
      </c>
      <c r="H151" s="19">
        <v>0</v>
      </c>
      <c r="I151" s="19">
        <v>0</v>
      </c>
      <c r="J151" s="19">
        <v>0</v>
      </c>
      <c r="K151" s="19">
        <v>0</v>
      </c>
      <c r="L151" s="19">
        <v>0</v>
      </c>
      <c r="M151" s="19">
        <v>0</v>
      </c>
      <c r="N151" s="19">
        <v>0</v>
      </c>
      <c r="O151" s="19">
        <v>0</v>
      </c>
      <c r="P151" s="19">
        <v>0</v>
      </c>
      <c r="Q151" s="19">
        <v>0</v>
      </c>
      <c r="S151" s="57">
        <f t="shared" si="113"/>
        <v>0</v>
      </c>
      <c r="T151" s="57">
        <f t="shared" si="114"/>
        <v>0</v>
      </c>
      <c r="U151" s="57">
        <f t="shared" si="115"/>
        <v>0</v>
      </c>
      <c r="V151" s="57">
        <f t="shared" si="116"/>
        <v>0</v>
      </c>
      <c r="W151" s="57">
        <f t="shared" si="117"/>
        <v>0</v>
      </c>
      <c r="X151" s="57">
        <f t="shared" si="118"/>
        <v>0</v>
      </c>
      <c r="Y151" s="57">
        <f t="shared" si="107"/>
        <v>0</v>
      </c>
      <c r="Z151" s="57">
        <f t="shared" si="108"/>
        <v>0</v>
      </c>
      <c r="AA151" s="57">
        <f t="shared" si="109"/>
        <v>0</v>
      </c>
      <c r="AB151" s="57">
        <f t="shared" si="110"/>
        <v>0</v>
      </c>
      <c r="AC151" s="57">
        <f t="shared" si="111"/>
        <v>0</v>
      </c>
      <c r="AD151" s="57">
        <f t="shared" si="112"/>
        <v>0</v>
      </c>
      <c r="AF151" s="68">
        <f t="shared" si="82"/>
        <v>0</v>
      </c>
      <c r="AG151" s="68">
        <f t="shared" si="83"/>
        <v>0</v>
      </c>
      <c r="AH151" s="68">
        <f t="shared" si="84"/>
        <v>0</v>
      </c>
      <c r="AI151" s="68">
        <f t="shared" si="85"/>
        <v>0</v>
      </c>
      <c r="AJ151" s="68">
        <f t="shared" si="86"/>
        <v>0</v>
      </c>
      <c r="AK151" s="68">
        <f t="shared" si="87"/>
        <v>0</v>
      </c>
      <c r="AL151" s="68">
        <f t="shared" si="88"/>
        <v>0</v>
      </c>
      <c r="AM151" s="68">
        <f t="shared" si="89"/>
        <v>0</v>
      </c>
      <c r="AN151" s="68">
        <f t="shared" si="90"/>
        <v>0</v>
      </c>
      <c r="AO151" s="68">
        <f t="shared" si="91"/>
        <v>0</v>
      </c>
      <c r="AP151" s="68">
        <f t="shared" si="92"/>
        <v>0</v>
      </c>
      <c r="AQ151" s="68">
        <f t="shared" si="93"/>
        <v>0</v>
      </c>
      <c r="AS151" s="68">
        <f t="shared" si="94"/>
        <v>0</v>
      </c>
      <c r="AT151" s="68">
        <f t="shared" si="95"/>
        <v>0</v>
      </c>
      <c r="AU151" s="68">
        <f t="shared" si="96"/>
        <v>0</v>
      </c>
      <c r="AV151" s="68">
        <f t="shared" si="97"/>
        <v>0</v>
      </c>
      <c r="AW151" s="68">
        <f t="shared" si="98"/>
        <v>0</v>
      </c>
      <c r="AX151" s="68">
        <f t="shared" si="99"/>
        <v>0</v>
      </c>
      <c r="AY151" s="68">
        <f t="shared" si="100"/>
        <v>0</v>
      </c>
      <c r="AZ151" s="68">
        <f t="shared" si="101"/>
        <v>0</v>
      </c>
      <c r="BA151" s="68">
        <f t="shared" si="102"/>
        <v>0</v>
      </c>
      <c r="BB151" s="68">
        <f t="shared" si="103"/>
        <v>0</v>
      </c>
      <c r="BC151" s="68">
        <f t="shared" si="104"/>
        <v>0</v>
      </c>
      <c r="BD151" s="68">
        <f t="shared" si="105"/>
        <v>0</v>
      </c>
    </row>
    <row r="152" spans="1:56">
      <c r="A152" s="21" t="s">
        <v>4</v>
      </c>
      <c r="B152" s="21" t="s">
        <v>252</v>
      </c>
      <c r="C152" s="22" t="s">
        <v>253</v>
      </c>
      <c r="D152" s="57">
        <v>0</v>
      </c>
      <c r="E152" s="57">
        <f t="shared" si="106"/>
        <v>0</v>
      </c>
      <c r="F152" s="19">
        <v>0</v>
      </c>
      <c r="G152" s="19">
        <v>0</v>
      </c>
      <c r="H152" s="19">
        <v>0</v>
      </c>
      <c r="I152" s="19">
        <v>0</v>
      </c>
      <c r="J152" s="19">
        <v>0</v>
      </c>
      <c r="K152" s="19">
        <v>0</v>
      </c>
      <c r="L152" s="19">
        <v>0</v>
      </c>
      <c r="M152" s="19">
        <v>0</v>
      </c>
      <c r="N152" s="19">
        <v>0</v>
      </c>
      <c r="O152" s="19">
        <v>0</v>
      </c>
      <c r="P152" s="19">
        <v>0</v>
      </c>
      <c r="Q152" s="19">
        <v>0</v>
      </c>
      <c r="S152" s="57">
        <f t="shared" si="113"/>
        <v>0</v>
      </c>
      <c r="T152" s="57">
        <f t="shared" si="114"/>
        <v>0</v>
      </c>
      <c r="U152" s="57">
        <f t="shared" si="115"/>
        <v>0</v>
      </c>
      <c r="V152" s="57">
        <f t="shared" si="116"/>
        <v>0</v>
      </c>
      <c r="W152" s="57">
        <f t="shared" si="117"/>
        <v>0</v>
      </c>
      <c r="X152" s="57">
        <f t="shared" si="118"/>
        <v>0</v>
      </c>
      <c r="Y152" s="57">
        <f t="shared" si="107"/>
        <v>0</v>
      </c>
      <c r="Z152" s="57">
        <f t="shared" si="108"/>
        <v>0</v>
      </c>
      <c r="AA152" s="57">
        <f t="shared" si="109"/>
        <v>0</v>
      </c>
      <c r="AB152" s="57">
        <f t="shared" si="110"/>
        <v>0</v>
      </c>
      <c r="AC152" s="57">
        <f t="shared" si="111"/>
        <v>0</v>
      </c>
      <c r="AD152" s="57">
        <f t="shared" si="112"/>
        <v>0</v>
      </c>
      <c r="AF152" s="68">
        <f t="shared" si="82"/>
        <v>0</v>
      </c>
      <c r="AG152" s="68">
        <f t="shared" si="83"/>
        <v>0</v>
      </c>
      <c r="AH152" s="68">
        <f t="shared" si="84"/>
        <v>0</v>
      </c>
      <c r="AI152" s="68">
        <f t="shared" si="85"/>
        <v>0</v>
      </c>
      <c r="AJ152" s="68">
        <f t="shared" si="86"/>
        <v>0</v>
      </c>
      <c r="AK152" s="68">
        <f t="shared" si="87"/>
        <v>0</v>
      </c>
      <c r="AL152" s="68">
        <f t="shared" si="88"/>
        <v>0</v>
      </c>
      <c r="AM152" s="68">
        <f t="shared" si="89"/>
        <v>0</v>
      </c>
      <c r="AN152" s="68">
        <f t="shared" si="90"/>
        <v>0</v>
      </c>
      <c r="AO152" s="68">
        <f t="shared" si="91"/>
        <v>0</v>
      </c>
      <c r="AP152" s="68">
        <f t="shared" si="92"/>
        <v>0</v>
      </c>
      <c r="AQ152" s="68">
        <f t="shared" si="93"/>
        <v>0</v>
      </c>
      <c r="AS152" s="68">
        <f t="shared" si="94"/>
        <v>0</v>
      </c>
      <c r="AT152" s="68">
        <f t="shared" si="95"/>
        <v>0</v>
      </c>
      <c r="AU152" s="68">
        <f t="shared" si="96"/>
        <v>0</v>
      </c>
      <c r="AV152" s="68">
        <f t="shared" si="97"/>
        <v>0</v>
      </c>
      <c r="AW152" s="68">
        <f t="shared" si="98"/>
        <v>0</v>
      </c>
      <c r="AX152" s="68">
        <f t="shared" si="99"/>
        <v>0</v>
      </c>
      <c r="AY152" s="68">
        <f t="shared" si="100"/>
        <v>0</v>
      </c>
      <c r="AZ152" s="68">
        <f t="shared" si="101"/>
        <v>0</v>
      </c>
      <c r="BA152" s="68">
        <f t="shared" si="102"/>
        <v>0</v>
      </c>
      <c r="BB152" s="68">
        <f t="shared" si="103"/>
        <v>0</v>
      </c>
      <c r="BC152" s="68">
        <f t="shared" si="104"/>
        <v>0</v>
      </c>
      <c r="BD152" s="68">
        <f t="shared" si="105"/>
        <v>0</v>
      </c>
    </row>
    <row r="153" spans="1:56">
      <c r="A153" s="21" t="s">
        <v>4</v>
      </c>
      <c r="B153" s="21" t="s">
        <v>254</v>
      </c>
      <c r="C153" s="22" t="s">
        <v>255</v>
      </c>
      <c r="D153" s="57">
        <v>24889000</v>
      </c>
      <c r="E153" s="57">
        <f t="shared" si="106"/>
        <v>7789000</v>
      </c>
      <c r="F153" s="19">
        <v>16600000</v>
      </c>
      <c r="G153" s="19">
        <v>16100000</v>
      </c>
      <c r="H153" s="19">
        <v>15700000</v>
      </c>
      <c r="I153" s="19">
        <v>15000000</v>
      </c>
      <c r="J153" s="19">
        <v>14400000</v>
      </c>
      <c r="K153" s="19">
        <v>13100000</v>
      </c>
      <c r="L153" s="62">
        <v>12400000</v>
      </c>
      <c r="M153" s="19">
        <v>0</v>
      </c>
      <c r="N153" s="19">
        <v>0</v>
      </c>
      <c r="O153" s="19">
        <v>0</v>
      </c>
      <c r="P153" s="19">
        <v>0</v>
      </c>
      <c r="Q153" s="19">
        <v>0</v>
      </c>
      <c r="S153" s="73">
        <f>F153+Sheet3!C$18</f>
        <v>17100000</v>
      </c>
      <c r="T153" s="73">
        <f>G153+Sheet3!D$18</f>
        <v>16600000</v>
      </c>
      <c r="U153" s="73">
        <f>H153+Sheet3!E$18</f>
        <v>16200000</v>
      </c>
      <c r="V153" s="73">
        <f>I153+Sheet3!F$18</f>
        <v>15500000</v>
      </c>
      <c r="W153" s="73">
        <f>J153+Sheet3!G$18</f>
        <v>14900000</v>
      </c>
      <c r="X153" s="73">
        <f>K153+Sheet3!H$18</f>
        <v>13600000</v>
      </c>
      <c r="Y153" s="73">
        <f>L153+Sheet3!I$18</f>
        <v>12900000</v>
      </c>
      <c r="Z153" s="57">
        <f t="shared" si="108"/>
        <v>0</v>
      </c>
      <c r="AA153" s="57">
        <f t="shared" si="109"/>
        <v>0</v>
      </c>
      <c r="AB153" s="57">
        <f t="shared" si="110"/>
        <v>0</v>
      </c>
      <c r="AC153" s="57">
        <f t="shared" si="111"/>
        <v>0</v>
      </c>
      <c r="AD153" s="57">
        <f t="shared" si="112"/>
        <v>0</v>
      </c>
      <c r="AF153" s="68">
        <f t="shared" si="82"/>
        <v>500000</v>
      </c>
      <c r="AG153" s="68">
        <f t="shared" si="83"/>
        <v>500000</v>
      </c>
      <c r="AH153" s="68">
        <f t="shared" si="84"/>
        <v>500000</v>
      </c>
      <c r="AI153" s="68">
        <f t="shared" si="85"/>
        <v>500000</v>
      </c>
      <c r="AJ153" s="68">
        <f t="shared" si="86"/>
        <v>500000</v>
      </c>
      <c r="AK153" s="68">
        <f t="shared" si="87"/>
        <v>500000</v>
      </c>
      <c r="AL153" s="68">
        <f t="shared" si="88"/>
        <v>500000</v>
      </c>
      <c r="AM153" s="68">
        <f t="shared" si="89"/>
        <v>0</v>
      </c>
      <c r="AN153" s="68">
        <f t="shared" si="90"/>
        <v>0</v>
      </c>
      <c r="AO153" s="68">
        <f t="shared" si="91"/>
        <v>0</v>
      </c>
      <c r="AP153" s="68">
        <f t="shared" si="92"/>
        <v>0</v>
      </c>
      <c r="AQ153" s="68">
        <f t="shared" si="93"/>
        <v>0</v>
      </c>
      <c r="AS153" s="68">
        <f t="shared" si="94"/>
        <v>500000</v>
      </c>
      <c r="AT153" s="68">
        <f t="shared" si="95"/>
        <v>400000</v>
      </c>
      <c r="AU153" s="68">
        <f t="shared" si="96"/>
        <v>700000</v>
      </c>
      <c r="AV153" s="68">
        <f t="shared" si="97"/>
        <v>600000</v>
      </c>
      <c r="AW153" s="68">
        <f t="shared" si="98"/>
        <v>1300000</v>
      </c>
      <c r="AX153" s="68">
        <f t="shared" si="99"/>
        <v>700000</v>
      </c>
      <c r="AY153" s="68">
        <f t="shared" si="100"/>
        <v>12900000</v>
      </c>
      <c r="AZ153" s="68">
        <f t="shared" si="101"/>
        <v>0</v>
      </c>
      <c r="BA153" s="68">
        <f t="shared" si="102"/>
        <v>0</v>
      </c>
      <c r="BB153" s="68">
        <f t="shared" si="103"/>
        <v>0</v>
      </c>
      <c r="BC153" s="68">
        <f t="shared" si="104"/>
        <v>0</v>
      </c>
      <c r="BD153" s="68">
        <f t="shared" si="105"/>
        <v>0</v>
      </c>
    </row>
    <row r="154" spans="1:56">
      <c r="A154" s="21" t="s">
        <v>4</v>
      </c>
      <c r="B154" s="21" t="s">
        <v>256</v>
      </c>
      <c r="C154" s="22" t="s">
        <v>257</v>
      </c>
      <c r="D154" s="57">
        <v>24637000</v>
      </c>
      <c r="E154" s="57">
        <f t="shared" si="106"/>
        <v>7537000</v>
      </c>
      <c r="F154" s="19">
        <v>16600000</v>
      </c>
      <c r="G154" s="19">
        <v>16100000</v>
      </c>
      <c r="H154" s="19">
        <v>15700000</v>
      </c>
      <c r="I154" s="19">
        <v>15000000</v>
      </c>
      <c r="J154" s="19">
        <v>14400000</v>
      </c>
      <c r="K154" s="19">
        <v>13100000</v>
      </c>
      <c r="L154" s="62">
        <v>12400000</v>
      </c>
      <c r="M154" s="19">
        <v>0</v>
      </c>
      <c r="N154" s="19">
        <v>0</v>
      </c>
      <c r="O154" s="19">
        <v>0</v>
      </c>
      <c r="P154" s="19">
        <v>0</v>
      </c>
      <c r="Q154" s="19">
        <v>0</v>
      </c>
      <c r="S154" s="73">
        <f>F154+Sheet3!C$18</f>
        <v>17100000</v>
      </c>
      <c r="T154" s="73">
        <f>G154+Sheet3!D$18</f>
        <v>16600000</v>
      </c>
      <c r="U154" s="73">
        <f>H154+Sheet3!E$18</f>
        <v>16200000</v>
      </c>
      <c r="V154" s="73">
        <f>I154+Sheet3!F$18</f>
        <v>15500000</v>
      </c>
      <c r="W154" s="73">
        <f>J154+Sheet3!G$18</f>
        <v>14900000</v>
      </c>
      <c r="X154" s="73">
        <f>K154+Sheet3!H$18</f>
        <v>13600000</v>
      </c>
      <c r="Y154" s="73">
        <f>L154+Sheet3!I$18</f>
        <v>12900000</v>
      </c>
      <c r="Z154" s="57">
        <f t="shared" si="108"/>
        <v>0</v>
      </c>
      <c r="AA154" s="57">
        <f t="shared" si="109"/>
        <v>0</v>
      </c>
      <c r="AB154" s="57">
        <f t="shared" si="110"/>
        <v>0</v>
      </c>
      <c r="AC154" s="57">
        <f t="shared" si="111"/>
        <v>0</v>
      </c>
      <c r="AD154" s="57">
        <f t="shared" si="112"/>
        <v>0</v>
      </c>
      <c r="AF154" s="68">
        <f t="shared" si="82"/>
        <v>500000</v>
      </c>
      <c r="AG154" s="68">
        <f t="shared" si="83"/>
        <v>500000</v>
      </c>
      <c r="AH154" s="68">
        <f t="shared" si="84"/>
        <v>500000</v>
      </c>
      <c r="AI154" s="68">
        <f t="shared" si="85"/>
        <v>500000</v>
      </c>
      <c r="AJ154" s="68">
        <f t="shared" si="86"/>
        <v>500000</v>
      </c>
      <c r="AK154" s="68">
        <f t="shared" si="87"/>
        <v>500000</v>
      </c>
      <c r="AL154" s="68">
        <f t="shared" si="88"/>
        <v>500000</v>
      </c>
      <c r="AM154" s="68">
        <f t="shared" si="89"/>
        <v>0</v>
      </c>
      <c r="AN154" s="68">
        <f t="shared" si="90"/>
        <v>0</v>
      </c>
      <c r="AO154" s="68">
        <f t="shared" si="91"/>
        <v>0</v>
      </c>
      <c r="AP154" s="68">
        <f t="shared" si="92"/>
        <v>0</v>
      </c>
      <c r="AQ154" s="68">
        <f t="shared" si="93"/>
        <v>0</v>
      </c>
      <c r="AS154" s="68">
        <f t="shared" si="94"/>
        <v>500000</v>
      </c>
      <c r="AT154" s="68">
        <f t="shared" si="95"/>
        <v>400000</v>
      </c>
      <c r="AU154" s="68">
        <f t="shared" si="96"/>
        <v>700000</v>
      </c>
      <c r="AV154" s="68">
        <f t="shared" si="97"/>
        <v>600000</v>
      </c>
      <c r="AW154" s="68">
        <f t="shared" si="98"/>
        <v>1300000</v>
      </c>
      <c r="AX154" s="68">
        <f t="shared" si="99"/>
        <v>700000</v>
      </c>
      <c r="AY154" s="68">
        <f t="shared" si="100"/>
        <v>12900000</v>
      </c>
      <c r="AZ154" s="68">
        <f t="shared" si="101"/>
        <v>0</v>
      </c>
      <c r="BA154" s="68">
        <f t="shared" si="102"/>
        <v>0</v>
      </c>
      <c r="BB154" s="68">
        <f t="shared" si="103"/>
        <v>0</v>
      </c>
      <c r="BC154" s="68">
        <f t="shared" si="104"/>
        <v>0</v>
      </c>
      <c r="BD154" s="68">
        <f t="shared" si="105"/>
        <v>0</v>
      </c>
    </row>
    <row r="155" spans="1:56">
      <c r="A155" s="21" t="s">
        <v>4</v>
      </c>
      <c r="B155" s="21" t="s">
        <v>258</v>
      </c>
      <c r="C155" s="22" t="s">
        <v>259</v>
      </c>
      <c r="D155" s="57">
        <v>0</v>
      </c>
      <c r="E155" s="57">
        <f t="shared" si="106"/>
        <v>0</v>
      </c>
      <c r="F155" s="19">
        <v>0</v>
      </c>
      <c r="G155" s="19">
        <v>0</v>
      </c>
      <c r="H155" s="19">
        <v>0</v>
      </c>
      <c r="I155" s="19">
        <v>0</v>
      </c>
      <c r="J155" s="19">
        <v>0</v>
      </c>
      <c r="K155" s="19">
        <v>0</v>
      </c>
      <c r="L155" s="19">
        <v>0</v>
      </c>
      <c r="M155" s="19">
        <v>0</v>
      </c>
      <c r="N155" s="19">
        <v>0</v>
      </c>
      <c r="O155" s="19">
        <v>0</v>
      </c>
      <c r="P155" s="19">
        <v>0</v>
      </c>
      <c r="Q155" s="19">
        <v>0</v>
      </c>
      <c r="S155" s="57">
        <f t="shared" si="113"/>
        <v>0</v>
      </c>
      <c r="T155" s="57">
        <f t="shared" si="114"/>
        <v>0</v>
      </c>
      <c r="U155" s="57">
        <f t="shared" si="115"/>
        <v>0</v>
      </c>
      <c r="V155" s="57">
        <f t="shared" si="116"/>
        <v>0</v>
      </c>
      <c r="W155" s="57">
        <f t="shared" si="117"/>
        <v>0</v>
      </c>
      <c r="X155" s="57">
        <f t="shared" si="118"/>
        <v>0</v>
      </c>
      <c r="Y155" s="57">
        <f t="shared" si="107"/>
        <v>0</v>
      </c>
      <c r="Z155" s="57">
        <f t="shared" si="108"/>
        <v>0</v>
      </c>
      <c r="AA155" s="57">
        <f t="shared" si="109"/>
        <v>0</v>
      </c>
      <c r="AB155" s="57">
        <f t="shared" si="110"/>
        <v>0</v>
      </c>
      <c r="AC155" s="57">
        <f t="shared" si="111"/>
        <v>0</v>
      </c>
      <c r="AD155" s="57">
        <f t="shared" si="112"/>
        <v>0</v>
      </c>
      <c r="AF155" s="68">
        <f t="shared" si="82"/>
        <v>0</v>
      </c>
      <c r="AG155" s="68">
        <f t="shared" si="83"/>
        <v>0</v>
      </c>
      <c r="AH155" s="68">
        <f t="shared" si="84"/>
        <v>0</v>
      </c>
      <c r="AI155" s="68">
        <f t="shared" si="85"/>
        <v>0</v>
      </c>
      <c r="AJ155" s="68">
        <f t="shared" si="86"/>
        <v>0</v>
      </c>
      <c r="AK155" s="68">
        <f t="shared" si="87"/>
        <v>0</v>
      </c>
      <c r="AL155" s="68">
        <f t="shared" si="88"/>
        <v>0</v>
      </c>
      <c r="AM155" s="68">
        <f t="shared" si="89"/>
        <v>0</v>
      </c>
      <c r="AN155" s="68">
        <f t="shared" si="90"/>
        <v>0</v>
      </c>
      <c r="AO155" s="68">
        <f t="shared" si="91"/>
        <v>0</v>
      </c>
      <c r="AP155" s="68">
        <f t="shared" si="92"/>
        <v>0</v>
      </c>
      <c r="AQ155" s="68">
        <f t="shared" si="93"/>
        <v>0</v>
      </c>
      <c r="AS155" s="68">
        <f t="shared" si="94"/>
        <v>0</v>
      </c>
      <c r="AT155" s="68">
        <f t="shared" si="95"/>
        <v>0</v>
      </c>
      <c r="AU155" s="68">
        <f t="shared" si="96"/>
        <v>0</v>
      </c>
      <c r="AV155" s="68">
        <f t="shared" si="97"/>
        <v>0</v>
      </c>
      <c r="AW155" s="68">
        <f t="shared" si="98"/>
        <v>0</v>
      </c>
      <c r="AX155" s="68">
        <f t="shared" si="99"/>
        <v>0</v>
      </c>
      <c r="AY155" s="68">
        <f t="shared" si="100"/>
        <v>0</v>
      </c>
      <c r="AZ155" s="68">
        <f t="shared" si="101"/>
        <v>0</v>
      </c>
      <c r="BA155" s="68">
        <f t="shared" si="102"/>
        <v>0</v>
      </c>
      <c r="BB155" s="68">
        <f t="shared" si="103"/>
        <v>0</v>
      </c>
      <c r="BC155" s="68">
        <f t="shared" si="104"/>
        <v>0</v>
      </c>
      <c r="BD155" s="68">
        <f t="shared" si="105"/>
        <v>0</v>
      </c>
    </row>
    <row r="156" spans="1:56">
      <c r="A156" s="21" t="s">
        <v>4</v>
      </c>
      <c r="B156" s="21" t="s">
        <v>260</v>
      </c>
      <c r="C156" s="22" t="s">
        <v>261</v>
      </c>
      <c r="D156" s="57">
        <v>0</v>
      </c>
      <c r="E156" s="57">
        <f t="shared" si="106"/>
        <v>0</v>
      </c>
      <c r="F156" s="19">
        <v>0</v>
      </c>
      <c r="G156" s="19">
        <v>0</v>
      </c>
      <c r="H156" s="19">
        <v>0</v>
      </c>
      <c r="I156" s="19">
        <v>0</v>
      </c>
      <c r="J156" s="19">
        <v>0</v>
      </c>
      <c r="K156" s="19">
        <v>0</v>
      </c>
      <c r="L156" s="19">
        <v>0</v>
      </c>
      <c r="M156" s="19">
        <v>0</v>
      </c>
      <c r="N156" s="19">
        <v>0</v>
      </c>
      <c r="O156" s="19">
        <v>0</v>
      </c>
      <c r="P156" s="19">
        <v>6600000</v>
      </c>
      <c r="Q156" s="19">
        <v>6100000</v>
      </c>
      <c r="S156" s="57">
        <f t="shared" si="113"/>
        <v>0</v>
      </c>
      <c r="T156" s="57">
        <f t="shared" si="114"/>
        <v>0</v>
      </c>
      <c r="U156" s="57">
        <f t="shared" si="115"/>
        <v>0</v>
      </c>
      <c r="V156" s="57">
        <f t="shared" si="116"/>
        <v>0</v>
      </c>
      <c r="W156" s="57">
        <f t="shared" si="117"/>
        <v>0</v>
      </c>
      <c r="X156" s="57">
        <f t="shared" si="118"/>
        <v>0</v>
      </c>
      <c r="Y156" s="57">
        <f t="shared" si="107"/>
        <v>0</v>
      </c>
      <c r="Z156" s="57">
        <f t="shared" si="108"/>
        <v>0</v>
      </c>
      <c r="AA156" s="57">
        <f t="shared" si="109"/>
        <v>0</v>
      </c>
      <c r="AB156" s="57">
        <f t="shared" si="110"/>
        <v>0</v>
      </c>
      <c r="AC156" s="73">
        <f>P156+Sheet3!M$17</f>
        <v>7200000</v>
      </c>
      <c r="AD156" s="73">
        <f>Q156+Sheet3!N$17</f>
        <v>6700000</v>
      </c>
      <c r="AF156" s="68">
        <f t="shared" si="82"/>
        <v>0</v>
      </c>
      <c r="AG156" s="68">
        <f t="shared" si="83"/>
        <v>0</v>
      </c>
      <c r="AH156" s="68">
        <f t="shared" si="84"/>
        <v>0</v>
      </c>
      <c r="AI156" s="68">
        <f t="shared" si="85"/>
        <v>0</v>
      </c>
      <c r="AJ156" s="68">
        <f t="shared" si="86"/>
        <v>0</v>
      </c>
      <c r="AK156" s="68">
        <f t="shared" si="87"/>
        <v>0</v>
      </c>
      <c r="AL156" s="68">
        <f t="shared" si="88"/>
        <v>0</v>
      </c>
      <c r="AM156" s="68">
        <f t="shared" si="89"/>
        <v>0</v>
      </c>
      <c r="AN156" s="68">
        <f t="shared" si="90"/>
        <v>0</v>
      </c>
      <c r="AO156" s="68">
        <f t="shared" si="91"/>
        <v>0</v>
      </c>
      <c r="AP156" s="68">
        <f t="shared" si="92"/>
        <v>600000</v>
      </c>
      <c r="AQ156" s="68">
        <f t="shared" si="93"/>
        <v>600000</v>
      </c>
      <c r="AS156" s="68">
        <f t="shared" si="94"/>
        <v>0</v>
      </c>
      <c r="AT156" s="68">
        <f t="shared" si="95"/>
        <v>0</v>
      </c>
      <c r="AU156" s="68">
        <f t="shared" si="96"/>
        <v>0</v>
      </c>
      <c r="AV156" s="68">
        <f t="shared" si="97"/>
        <v>0</v>
      </c>
      <c r="AW156" s="68">
        <f t="shared" si="98"/>
        <v>0</v>
      </c>
      <c r="AX156" s="68">
        <f t="shared" si="99"/>
        <v>0</v>
      </c>
      <c r="AY156" s="68">
        <f t="shared" si="100"/>
        <v>0</v>
      </c>
      <c r="AZ156" s="68">
        <f t="shared" si="101"/>
        <v>0</v>
      </c>
      <c r="BA156" s="68">
        <f t="shared" si="102"/>
        <v>0</v>
      </c>
      <c r="BB156" s="68">
        <f t="shared" si="103"/>
        <v>-7200000</v>
      </c>
      <c r="BC156" s="68">
        <f t="shared" si="104"/>
        <v>500000</v>
      </c>
      <c r="BD156" s="68">
        <f t="shared" si="105"/>
        <v>6700000</v>
      </c>
    </row>
    <row r="157" spans="1:56">
      <c r="A157" s="21" t="s">
        <v>4</v>
      </c>
      <c r="B157" s="21" t="s">
        <v>262</v>
      </c>
      <c r="C157" s="22" t="s">
        <v>263</v>
      </c>
      <c r="D157" s="57">
        <v>0</v>
      </c>
      <c r="E157" s="57">
        <f t="shared" si="106"/>
        <v>-15700000</v>
      </c>
      <c r="F157" s="19">
        <v>14700000</v>
      </c>
      <c r="G157" s="19">
        <v>14400000</v>
      </c>
      <c r="H157" s="19">
        <v>14100000</v>
      </c>
      <c r="I157" s="19">
        <v>13400000</v>
      </c>
      <c r="J157" s="19">
        <v>12700000</v>
      </c>
      <c r="K157" s="19">
        <v>11900000</v>
      </c>
      <c r="L157" s="19">
        <v>10400000</v>
      </c>
      <c r="M157" s="19">
        <v>9500000</v>
      </c>
      <c r="N157" s="19">
        <v>9000000</v>
      </c>
      <c r="O157" s="19">
        <v>8000000</v>
      </c>
      <c r="P157" s="19">
        <v>7200000</v>
      </c>
      <c r="Q157" s="19">
        <v>6500000</v>
      </c>
      <c r="S157" s="73">
        <f>F157+Sheet3!C$17</f>
        <v>15700000</v>
      </c>
      <c r="T157" s="73">
        <f>G157+Sheet3!D$17</f>
        <v>15400000</v>
      </c>
      <c r="U157" s="73">
        <f>H157+Sheet3!E$17</f>
        <v>15100000</v>
      </c>
      <c r="V157" s="73">
        <f>I157+Sheet3!F$17</f>
        <v>14400000</v>
      </c>
      <c r="W157" s="73">
        <f>J157+Sheet3!G$17</f>
        <v>13300000</v>
      </c>
      <c r="X157" s="73">
        <f>K157+Sheet3!H$17</f>
        <v>12500000</v>
      </c>
      <c r="Y157" s="73">
        <f>L157+Sheet3!I$17</f>
        <v>11000000</v>
      </c>
      <c r="Z157" s="73">
        <f>M157+Sheet3!J$17</f>
        <v>10100000</v>
      </c>
      <c r="AA157" s="73">
        <f>N157+Sheet3!K$17</f>
        <v>9600000</v>
      </c>
      <c r="AB157" s="73">
        <f>O157+Sheet3!L$17</f>
        <v>8600000</v>
      </c>
      <c r="AC157" s="73">
        <f>P157+Sheet3!M$17</f>
        <v>7800000</v>
      </c>
      <c r="AD157" s="73">
        <f>Q157+Sheet3!N$17</f>
        <v>7100000</v>
      </c>
      <c r="AF157" s="68">
        <f t="shared" si="82"/>
        <v>1000000</v>
      </c>
      <c r="AG157" s="68">
        <f t="shared" si="83"/>
        <v>1000000</v>
      </c>
      <c r="AH157" s="68">
        <f t="shared" si="84"/>
        <v>1000000</v>
      </c>
      <c r="AI157" s="68">
        <f t="shared" si="85"/>
        <v>1000000</v>
      </c>
      <c r="AJ157" s="68">
        <f t="shared" si="86"/>
        <v>600000</v>
      </c>
      <c r="AK157" s="68">
        <f t="shared" si="87"/>
        <v>600000</v>
      </c>
      <c r="AL157" s="68">
        <f t="shared" si="88"/>
        <v>600000</v>
      </c>
      <c r="AM157" s="68">
        <f t="shared" si="89"/>
        <v>600000</v>
      </c>
      <c r="AN157" s="68">
        <f t="shared" si="90"/>
        <v>600000</v>
      </c>
      <c r="AO157" s="68">
        <f t="shared" si="91"/>
        <v>600000</v>
      </c>
      <c r="AP157" s="68">
        <f t="shared" si="92"/>
        <v>600000</v>
      </c>
      <c r="AQ157" s="68">
        <f t="shared" si="93"/>
        <v>600000</v>
      </c>
      <c r="AS157" s="68">
        <f t="shared" si="94"/>
        <v>300000</v>
      </c>
      <c r="AT157" s="68">
        <f t="shared" si="95"/>
        <v>300000</v>
      </c>
      <c r="AU157" s="68">
        <f t="shared" si="96"/>
        <v>700000</v>
      </c>
      <c r="AV157" s="68">
        <f t="shared" si="97"/>
        <v>1100000</v>
      </c>
      <c r="AW157" s="68">
        <f t="shared" si="98"/>
        <v>800000</v>
      </c>
      <c r="AX157" s="68">
        <f t="shared" si="99"/>
        <v>1500000</v>
      </c>
      <c r="AY157" s="68">
        <f t="shared" si="100"/>
        <v>900000</v>
      </c>
      <c r="AZ157" s="68">
        <f t="shared" si="101"/>
        <v>500000</v>
      </c>
      <c r="BA157" s="68">
        <f t="shared" si="102"/>
        <v>1000000</v>
      </c>
      <c r="BB157" s="68">
        <f t="shared" si="103"/>
        <v>800000</v>
      </c>
      <c r="BC157" s="68">
        <f t="shared" si="104"/>
        <v>700000</v>
      </c>
      <c r="BD157" s="68">
        <f t="shared" si="105"/>
        <v>7100000</v>
      </c>
    </row>
    <row r="158" spans="1:56">
      <c r="A158" s="21" t="s">
        <v>4</v>
      </c>
      <c r="B158" s="21" t="s">
        <v>264</v>
      </c>
      <c r="C158" s="22" t="s">
        <v>265</v>
      </c>
      <c r="D158" s="57">
        <v>0</v>
      </c>
      <c r="E158" s="57">
        <f t="shared" si="106"/>
        <v>0</v>
      </c>
      <c r="F158" s="19">
        <v>0</v>
      </c>
      <c r="G158" s="19">
        <v>0</v>
      </c>
      <c r="H158" s="19">
        <v>0</v>
      </c>
      <c r="I158" s="19">
        <v>0</v>
      </c>
      <c r="J158" s="19">
        <v>0</v>
      </c>
      <c r="K158" s="19">
        <v>0</v>
      </c>
      <c r="L158" s="19">
        <v>0</v>
      </c>
      <c r="M158" s="19">
        <v>0</v>
      </c>
      <c r="N158" s="19">
        <v>0</v>
      </c>
      <c r="O158" s="19">
        <v>0</v>
      </c>
      <c r="P158" s="19">
        <v>6600000</v>
      </c>
      <c r="Q158" s="19">
        <v>6100000</v>
      </c>
      <c r="S158" s="57">
        <f t="shared" si="113"/>
        <v>0</v>
      </c>
      <c r="T158" s="57">
        <f t="shared" si="114"/>
        <v>0</v>
      </c>
      <c r="U158" s="57">
        <f t="shared" si="115"/>
        <v>0</v>
      </c>
      <c r="V158" s="57">
        <f t="shared" si="116"/>
        <v>0</v>
      </c>
      <c r="W158" s="57">
        <f t="shared" si="117"/>
        <v>0</v>
      </c>
      <c r="X158" s="57">
        <f t="shared" si="118"/>
        <v>0</v>
      </c>
      <c r="Y158" s="57">
        <f t="shared" si="107"/>
        <v>0</v>
      </c>
      <c r="Z158" s="57">
        <f t="shared" si="108"/>
        <v>0</v>
      </c>
      <c r="AA158" s="57">
        <f t="shared" si="109"/>
        <v>0</v>
      </c>
      <c r="AB158" s="57">
        <f t="shared" si="110"/>
        <v>0</v>
      </c>
      <c r="AC158" s="73">
        <f>P158+Sheet3!M$17</f>
        <v>7200000</v>
      </c>
      <c r="AD158" s="73">
        <f>Q158+Sheet3!N$17</f>
        <v>6700000</v>
      </c>
      <c r="AF158" s="68">
        <f t="shared" si="82"/>
        <v>0</v>
      </c>
      <c r="AG158" s="68">
        <f t="shared" si="83"/>
        <v>0</v>
      </c>
      <c r="AH158" s="68">
        <f t="shared" si="84"/>
        <v>0</v>
      </c>
      <c r="AI158" s="68">
        <f t="shared" si="85"/>
        <v>0</v>
      </c>
      <c r="AJ158" s="68">
        <f t="shared" si="86"/>
        <v>0</v>
      </c>
      <c r="AK158" s="68">
        <f t="shared" si="87"/>
        <v>0</v>
      </c>
      <c r="AL158" s="68">
        <f t="shared" si="88"/>
        <v>0</v>
      </c>
      <c r="AM158" s="68">
        <f t="shared" si="89"/>
        <v>0</v>
      </c>
      <c r="AN158" s="68">
        <f t="shared" si="90"/>
        <v>0</v>
      </c>
      <c r="AO158" s="68">
        <f t="shared" si="91"/>
        <v>0</v>
      </c>
      <c r="AP158" s="68">
        <f t="shared" si="92"/>
        <v>600000</v>
      </c>
      <c r="AQ158" s="68">
        <f t="shared" si="93"/>
        <v>600000</v>
      </c>
      <c r="AS158" s="68">
        <f t="shared" si="94"/>
        <v>0</v>
      </c>
      <c r="AT158" s="68">
        <f t="shared" si="95"/>
        <v>0</v>
      </c>
      <c r="AU158" s="68">
        <f t="shared" si="96"/>
        <v>0</v>
      </c>
      <c r="AV158" s="68">
        <f t="shared" si="97"/>
        <v>0</v>
      </c>
      <c r="AW158" s="68">
        <f t="shared" si="98"/>
        <v>0</v>
      </c>
      <c r="AX158" s="68">
        <f t="shared" si="99"/>
        <v>0</v>
      </c>
      <c r="AY158" s="68">
        <f t="shared" si="100"/>
        <v>0</v>
      </c>
      <c r="AZ158" s="68">
        <f t="shared" si="101"/>
        <v>0</v>
      </c>
      <c r="BA158" s="68">
        <f t="shared" si="102"/>
        <v>0</v>
      </c>
      <c r="BB158" s="68">
        <f t="shared" si="103"/>
        <v>-7200000</v>
      </c>
      <c r="BC158" s="68">
        <f t="shared" si="104"/>
        <v>500000</v>
      </c>
      <c r="BD158" s="68">
        <f t="shared" si="105"/>
        <v>6700000</v>
      </c>
    </row>
    <row r="159" spans="1:56">
      <c r="A159" s="21" t="s">
        <v>4</v>
      </c>
      <c r="B159" s="21" t="s">
        <v>266</v>
      </c>
      <c r="C159" s="22" t="s">
        <v>267</v>
      </c>
      <c r="D159" s="57">
        <v>0</v>
      </c>
      <c r="E159" s="57">
        <f t="shared" si="106"/>
        <v>0</v>
      </c>
      <c r="F159" s="19">
        <v>0</v>
      </c>
      <c r="G159" s="19">
        <v>0</v>
      </c>
      <c r="H159" s="19">
        <v>0</v>
      </c>
      <c r="I159" s="19">
        <v>0</v>
      </c>
      <c r="J159" s="19">
        <v>0</v>
      </c>
      <c r="K159" s="19">
        <v>0</v>
      </c>
      <c r="L159" s="19">
        <v>0</v>
      </c>
      <c r="M159" s="19">
        <v>0</v>
      </c>
      <c r="N159" s="19">
        <v>0</v>
      </c>
      <c r="O159" s="19">
        <v>0</v>
      </c>
      <c r="P159" s="19">
        <v>6600000</v>
      </c>
      <c r="Q159" s="19">
        <v>6100000</v>
      </c>
      <c r="S159" s="57">
        <f t="shared" si="113"/>
        <v>0</v>
      </c>
      <c r="T159" s="57">
        <f t="shared" si="114"/>
        <v>0</v>
      </c>
      <c r="U159" s="57">
        <f t="shared" si="115"/>
        <v>0</v>
      </c>
      <c r="V159" s="57">
        <f t="shared" si="116"/>
        <v>0</v>
      </c>
      <c r="W159" s="57">
        <f t="shared" si="117"/>
        <v>0</v>
      </c>
      <c r="X159" s="57">
        <f t="shared" si="118"/>
        <v>0</v>
      </c>
      <c r="Y159" s="57">
        <f t="shared" si="107"/>
        <v>0</v>
      </c>
      <c r="Z159" s="57">
        <f t="shared" si="108"/>
        <v>0</v>
      </c>
      <c r="AA159" s="57">
        <f t="shared" si="109"/>
        <v>0</v>
      </c>
      <c r="AB159" s="57">
        <f t="shared" si="110"/>
        <v>0</v>
      </c>
      <c r="AC159" s="73">
        <f>P159+Sheet3!M$17</f>
        <v>7200000</v>
      </c>
      <c r="AD159" s="73">
        <f>Q159+Sheet3!N$17</f>
        <v>6700000</v>
      </c>
      <c r="AF159" s="68">
        <f t="shared" si="82"/>
        <v>0</v>
      </c>
      <c r="AG159" s="68">
        <f t="shared" si="83"/>
        <v>0</v>
      </c>
      <c r="AH159" s="68">
        <f t="shared" si="84"/>
        <v>0</v>
      </c>
      <c r="AI159" s="68">
        <f t="shared" si="85"/>
        <v>0</v>
      </c>
      <c r="AJ159" s="68">
        <f t="shared" si="86"/>
        <v>0</v>
      </c>
      <c r="AK159" s="68">
        <f t="shared" si="87"/>
        <v>0</v>
      </c>
      <c r="AL159" s="68">
        <f t="shared" si="88"/>
        <v>0</v>
      </c>
      <c r="AM159" s="68">
        <f t="shared" si="89"/>
        <v>0</v>
      </c>
      <c r="AN159" s="68">
        <f t="shared" si="90"/>
        <v>0</v>
      </c>
      <c r="AO159" s="68">
        <f t="shared" si="91"/>
        <v>0</v>
      </c>
      <c r="AP159" s="68">
        <f t="shared" si="92"/>
        <v>600000</v>
      </c>
      <c r="AQ159" s="68">
        <f t="shared" si="93"/>
        <v>600000</v>
      </c>
      <c r="AS159" s="68">
        <f t="shared" si="94"/>
        <v>0</v>
      </c>
      <c r="AT159" s="68">
        <f t="shared" si="95"/>
        <v>0</v>
      </c>
      <c r="AU159" s="68">
        <f t="shared" si="96"/>
        <v>0</v>
      </c>
      <c r="AV159" s="68">
        <f t="shared" si="97"/>
        <v>0</v>
      </c>
      <c r="AW159" s="68">
        <f t="shared" si="98"/>
        <v>0</v>
      </c>
      <c r="AX159" s="68">
        <f t="shared" si="99"/>
        <v>0</v>
      </c>
      <c r="AY159" s="68">
        <f t="shared" si="100"/>
        <v>0</v>
      </c>
      <c r="AZ159" s="68">
        <f t="shared" si="101"/>
        <v>0</v>
      </c>
      <c r="BA159" s="68">
        <f t="shared" si="102"/>
        <v>0</v>
      </c>
      <c r="BB159" s="68">
        <f t="shared" si="103"/>
        <v>-7200000</v>
      </c>
      <c r="BC159" s="68">
        <f t="shared" si="104"/>
        <v>500000</v>
      </c>
      <c r="BD159" s="68">
        <f t="shared" si="105"/>
        <v>6700000</v>
      </c>
    </row>
    <row r="160" spans="1:56">
      <c r="A160" s="21" t="s">
        <v>4</v>
      </c>
      <c r="B160" s="21" t="s">
        <v>268</v>
      </c>
      <c r="C160" s="22" t="s">
        <v>269</v>
      </c>
      <c r="D160" s="57">
        <v>0</v>
      </c>
      <c r="E160" s="57">
        <f t="shared" si="106"/>
        <v>-15100000</v>
      </c>
      <c r="F160" s="19">
        <v>14100000</v>
      </c>
      <c r="G160" s="19">
        <v>13800000</v>
      </c>
      <c r="H160" s="19">
        <v>13500000</v>
      </c>
      <c r="I160" s="19">
        <v>12900000</v>
      </c>
      <c r="J160" s="19">
        <v>12300000</v>
      </c>
      <c r="K160" s="19">
        <v>11400000</v>
      </c>
      <c r="L160" s="19">
        <v>9900000</v>
      </c>
      <c r="M160" s="19">
        <v>9200000</v>
      </c>
      <c r="N160" s="19">
        <v>8200000</v>
      </c>
      <c r="O160" s="19">
        <v>7300000</v>
      </c>
      <c r="P160" s="19">
        <v>6600000</v>
      </c>
      <c r="Q160" s="19">
        <v>6100000</v>
      </c>
      <c r="S160" s="73">
        <f>F160+Sheet3!C$17</f>
        <v>15100000</v>
      </c>
      <c r="T160" s="73">
        <f>G160+Sheet3!D$17</f>
        <v>14800000</v>
      </c>
      <c r="U160" s="73">
        <f>H160+Sheet3!E$17</f>
        <v>14500000</v>
      </c>
      <c r="V160" s="73">
        <f>I160+Sheet3!F$17</f>
        <v>13900000</v>
      </c>
      <c r="W160" s="73">
        <f>J160+Sheet3!G$17</f>
        <v>12900000</v>
      </c>
      <c r="X160" s="73">
        <f>K160+Sheet3!H$17</f>
        <v>12000000</v>
      </c>
      <c r="Y160" s="73">
        <f>L160+Sheet3!I$17</f>
        <v>10500000</v>
      </c>
      <c r="Z160" s="73">
        <f>M160+Sheet3!J$17</f>
        <v>9800000</v>
      </c>
      <c r="AA160" s="73">
        <f>N160+Sheet3!K$17</f>
        <v>8800000</v>
      </c>
      <c r="AB160" s="73">
        <f>O160+Sheet3!L$17</f>
        <v>7900000</v>
      </c>
      <c r="AC160" s="73">
        <f>P160+Sheet3!M$17</f>
        <v>7200000</v>
      </c>
      <c r="AD160" s="73">
        <f>Q160+Sheet3!N$17</f>
        <v>6700000</v>
      </c>
      <c r="AF160" s="68">
        <f t="shared" si="82"/>
        <v>1000000</v>
      </c>
      <c r="AG160" s="68">
        <f t="shared" si="83"/>
        <v>1000000</v>
      </c>
      <c r="AH160" s="68">
        <f t="shared" si="84"/>
        <v>1000000</v>
      </c>
      <c r="AI160" s="68">
        <f t="shared" si="85"/>
        <v>1000000</v>
      </c>
      <c r="AJ160" s="68">
        <f t="shared" si="86"/>
        <v>600000</v>
      </c>
      <c r="AK160" s="68">
        <f t="shared" si="87"/>
        <v>600000</v>
      </c>
      <c r="AL160" s="68">
        <f t="shared" si="88"/>
        <v>600000</v>
      </c>
      <c r="AM160" s="68">
        <f t="shared" si="89"/>
        <v>600000</v>
      </c>
      <c r="AN160" s="68">
        <f t="shared" si="90"/>
        <v>600000</v>
      </c>
      <c r="AO160" s="68">
        <f t="shared" si="91"/>
        <v>600000</v>
      </c>
      <c r="AP160" s="68">
        <f t="shared" si="92"/>
        <v>600000</v>
      </c>
      <c r="AQ160" s="68">
        <f t="shared" si="93"/>
        <v>600000</v>
      </c>
      <c r="AS160" s="68">
        <f t="shared" si="94"/>
        <v>300000</v>
      </c>
      <c r="AT160" s="68">
        <f t="shared" si="95"/>
        <v>300000</v>
      </c>
      <c r="AU160" s="68">
        <f t="shared" si="96"/>
        <v>600000</v>
      </c>
      <c r="AV160" s="68">
        <f t="shared" si="97"/>
        <v>1000000</v>
      </c>
      <c r="AW160" s="68">
        <f t="shared" si="98"/>
        <v>900000</v>
      </c>
      <c r="AX160" s="68">
        <f t="shared" si="99"/>
        <v>1500000</v>
      </c>
      <c r="AY160" s="68">
        <f t="shared" si="100"/>
        <v>700000</v>
      </c>
      <c r="AZ160" s="68">
        <f t="shared" si="101"/>
        <v>1000000</v>
      </c>
      <c r="BA160" s="68">
        <f t="shared" si="102"/>
        <v>900000</v>
      </c>
      <c r="BB160" s="68">
        <f t="shared" si="103"/>
        <v>700000</v>
      </c>
      <c r="BC160" s="68">
        <f t="shared" si="104"/>
        <v>500000</v>
      </c>
      <c r="BD160" s="68">
        <f t="shared" si="105"/>
        <v>6700000</v>
      </c>
    </row>
    <row r="161" spans="1:56">
      <c r="A161" s="21" t="s">
        <v>4</v>
      </c>
      <c r="B161" s="21" t="s">
        <v>270</v>
      </c>
      <c r="C161" s="22" t="s">
        <v>271</v>
      </c>
      <c r="D161" s="57">
        <v>0</v>
      </c>
      <c r="E161" s="57">
        <f t="shared" si="106"/>
        <v>-15700000</v>
      </c>
      <c r="F161" s="19">
        <v>14700000</v>
      </c>
      <c r="G161" s="19">
        <v>14400000</v>
      </c>
      <c r="H161" s="19">
        <v>14100000</v>
      </c>
      <c r="I161" s="19">
        <v>13400000</v>
      </c>
      <c r="J161" s="19">
        <v>12700000</v>
      </c>
      <c r="K161" s="19">
        <v>11900000</v>
      </c>
      <c r="L161" s="19">
        <v>10400000</v>
      </c>
      <c r="M161" s="19">
        <v>9500000</v>
      </c>
      <c r="N161" s="19">
        <v>9000000</v>
      </c>
      <c r="O161" s="19">
        <v>8000000</v>
      </c>
      <c r="P161" s="19">
        <v>7200000</v>
      </c>
      <c r="Q161" s="19">
        <v>6500000</v>
      </c>
      <c r="S161" s="73">
        <f>F161+Sheet3!C$17</f>
        <v>15700000</v>
      </c>
      <c r="T161" s="73">
        <f>G161+Sheet3!D$17</f>
        <v>15400000</v>
      </c>
      <c r="U161" s="73">
        <f>H161+Sheet3!E$17</f>
        <v>15100000</v>
      </c>
      <c r="V161" s="73">
        <f>I161+Sheet3!F$17</f>
        <v>14400000</v>
      </c>
      <c r="W161" s="73">
        <f>J161+Sheet3!G$17</f>
        <v>13300000</v>
      </c>
      <c r="X161" s="73">
        <f>K161+Sheet3!H$17</f>
        <v>12500000</v>
      </c>
      <c r="Y161" s="73">
        <f>L161+Sheet3!I$17</f>
        <v>11000000</v>
      </c>
      <c r="Z161" s="73">
        <f>M161+Sheet3!J$17</f>
        <v>10100000</v>
      </c>
      <c r="AA161" s="73">
        <f>N161+Sheet3!K$17</f>
        <v>9600000</v>
      </c>
      <c r="AB161" s="73">
        <f>O161+Sheet3!L$17</f>
        <v>8600000</v>
      </c>
      <c r="AC161" s="73">
        <f>P161+Sheet3!M$17</f>
        <v>7800000</v>
      </c>
      <c r="AD161" s="73">
        <f>Q161+Sheet3!N$17</f>
        <v>7100000</v>
      </c>
      <c r="AF161" s="68">
        <f t="shared" si="82"/>
        <v>1000000</v>
      </c>
      <c r="AG161" s="68">
        <f t="shared" si="83"/>
        <v>1000000</v>
      </c>
      <c r="AH161" s="68">
        <f t="shared" si="84"/>
        <v>1000000</v>
      </c>
      <c r="AI161" s="68">
        <f t="shared" si="85"/>
        <v>1000000</v>
      </c>
      <c r="AJ161" s="68">
        <f t="shared" si="86"/>
        <v>600000</v>
      </c>
      <c r="AK161" s="68">
        <f t="shared" si="87"/>
        <v>600000</v>
      </c>
      <c r="AL161" s="68">
        <f t="shared" si="88"/>
        <v>600000</v>
      </c>
      <c r="AM161" s="68">
        <f t="shared" si="89"/>
        <v>600000</v>
      </c>
      <c r="AN161" s="68">
        <f t="shared" si="90"/>
        <v>600000</v>
      </c>
      <c r="AO161" s="68">
        <f t="shared" si="91"/>
        <v>600000</v>
      </c>
      <c r="AP161" s="68">
        <f t="shared" si="92"/>
        <v>600000</v>
      </c>
      <c r="AQ161" s="68">
        <f t="shared" si="93"/>
        <v>600000</v>
      </c>
      <c r="AS161" s="68">
        <f t="shared" si="94"/>
        <v>300000</v>
      </c>
      <c r="AT161" s="68">
        <f t="shared" si="95"/>
        <v>300000</v>
      </c>
      <c r="AU161" s="68">
        <f t="shared" si="96"/>
        <v>700000</v>
      </c>
      <c r="AV161" s="68">
        <f t="shared" si="97"/>
        <v>1100000</v>
      </c>
      <c r="AW161" s="68">
        <f t="shared" si="98"/>
        <v>800000</v>
      </c>
      <c r="AX161" s="68">
        <f t="shared" si="99"/>
        <v>1500000</v>
      </c>
      <c r="AY161" s="68">
        <f t="shared" si="100"/>
        <v>900000</v>
      </c>
      <c r="AZ161" s="68">
        <f t="shared" si="101"/>
        <v>500000</v>
      </c>
      <c r="BA161" s="68">
        <f t="shared" si="102"/>
        <v>1000000</v>
      </c>
      <c r="BB161" s="68">
        <f t="shared" si="103"/>
        <v>800000</v>
      </c>
      <c r="BC161" s="68">
        <f t="shared" si="104"/>
        <v>700000</v>
      </c>
      <c r="BD161" s="68">
        <f t="shared" si="105"/>
        <v>7100000</v>
      </c>
    </row>
    <row r="162" spans="1:56">
      <c r="A162" s="21" t="s">
        <v>4</v>
      </c>
      <c r="B162" s="21" t="s">
        <v>272</v>
      </c>
      <c r="C162" s="22" t="s">
        <v>273</v>
      </c>
      <c r="D162" s="57">
        <v>0</v>
      </c>
      <c r="E162" s="57">
        <f t="shared" si="106"/>
        <v>0</v>
      </c>
      <c r="F162" s="19">
        <v>0</v>
      </c>
      <c r="G162" s="19">
        <v>0</v>
      </c>
      <c r="H162" s="19">
        <v>0</v>
      </c>
      <c r="I162" s="19">
        <v>0</v>
      </c>
      <c r="J162" s="19">
        <v>0</v>
      </c>
      <c r="K162" s="19">
        <v>0</v>
      </c>
      <c r="L162" s="19">
        <v>0</v>
      </c>
      <c r="M162" s="19">
        <v>0</v>
      </c>
      <c r="N162" s="19">
        <v>0</v>
      </c>
      <c r="O162" s="19">
        <v>0</v>
      </c>
      <c r="P162" s="19">
        <v>0</v>
      </c>
      <c r="Q162" s="19">
        <v>0</v>
      </c>
      <c r="S162" s="57">
        <f t="shared" si="113"/>
        <v>0</v>
      </c>
      <c r="T162" s="57">
        <f t="shared" si="114"/>
        <v>0</v>
      </c>
      <c r="U162" s="57">
        <f t="shared" si="115"/>
        <v>0</v>
      </c>
      <c r="V162" s="57">
        <f t="shared" si="116"/>
        <v>0</v>
      </c>
      <c r="W162" s="57">
        <f t="shared" si="117"/>
        <v>0</v>
      </c>
      <c r="X162" s="57">
        <f t="shared" si="118"/>
        <v>0</v>
      </c>
      <c r="Y162" s="57">
        <f t="shared" si="107"/>
        <v>0</v>
      </c>
      <c r="Z162" s="57">
        <f t="shared" si="108"/>
        <v>0</v>
      </c>
      <c r="AA162" s="57">
        <f t="shared" si="109"/>
        <v>0</v>
      </c>
      <c r="AB162" s="57">
        <f t="shared" si="110"/>
        <v>0</v>
      </c>
      <c r="AC162" s="57">
        <f t="shared" si="111"/>
        <v>0</v>
      </c>
      <c r="AD162" s="57">
        <f t="shared" si="112"/>
        <v>0</v>
      </c>
      <c r="AF162" s="68">
        <f t="shared" si="82"/>
        <v>0</v>
      </c>
      <c r="AG162" s="68">
        <f t="shared" si="83"/>
        <v>0</v>
      </c>
      <c r="AH162" s="68">
        <f t="shared" si="84"/>
        <v>0</v>
      </c>
      <c r="AI162" s="68">
        <f t="shared" si="85"/>
        <v>0</v>
      </c>
      <c r="AJ162" s="68">
        <f t="shared" si="86"/>
        <v>0</v>
      </c>
      <c r="AK162" s="68">
        <f t="shared" si="87"/>
        <v>0</v>
      </c>
      <c r="AL162" s="68">
        <f t="shared" si="88"/>
        <v>0</v>
      </c>
      <c r="AM162" s="68">
        <f t="shared" si="89"/>
        <v>0</v>
      </c>
      <c r="AN162" s="68">
        <f t="shared" si="90"/>
        <v>0</v>
      </c>
      <c r="AO162" s="68">
        <f t="shared" si="91"/>
        <v>0</v>
      </c>
      <c r="AP162" s="68">
        <f t="shared" si="92"/>
        <v>0</v>
      </c>
      <c r="AQ162" s="68">
        <f t="shared" si="93"/>
        <v>0</v>
      </c>
      <c r="AS162" s="68">
        <f t="shared" si="94"/>
        <v>0</v>
      </c>
      <c r="AT162" s="68">
        <f t="shared" si="95"/>
        <v>0</v>
      </c>
      <c r="AU162" s="68">
        <f t="shared" si="96"/>
        <v>0</v>
      </c>
      <c r="AV162" s="68">
        <f t="shared" si="97"/>
        <v>0</v>
      </c>
      <c r="AW162" s="68">
        <f t="shared" si="98"/>
        <v>0</v>
      </c>
      <c r="AX162" s="68">
        <f t="shared" si="99"/>
        <v>0</v>
      </c>
      <c r="AY162" s="68">
        <f t="shared" si="100"/>
        <v>0</v>
      </c>
      <c r="AZ162" s="68">
        <f t="shared" si="101"/>
        <v>0</v>
      </c>
      <c r="BA162" s="68">
        <f t="shared" si="102"/>
        <v>0</v>
      </c>
      <c r="BB162" s="68">
        <f t="shared" si="103"/>
        <v>0</v>
      </c>
      <c r="BC162" s="68">
        <f t="shared" si="104"/>
        <v>0</v>
      </c>
      <c r="BD162" s="68">
        <f t="shared" si="105"/>
        <v>0</v>
      </c>
    </row>
    <row r="163" spans="1:56">
      <c r="A163" s="21" t="s">
        <v>4</v>
      </c>
      <c r="B163" s="21" t="s">
        <v>274</v>
      </c>
      <c r="C163" s="22" t="s">
        <v>275</v>
      </c>
      <c r="D163" s="57">
        <v>0</v>
      </c>
      <c r="E163" s="57">
        <f t="shared" si="106"/>
        <v>0</v>
      </c>
      <c r="F163" s="19">
        <v>0</v>
      </c>
      <c r="G163" s="19">
        <v>0</v>
      </c>
      <c r="H163" s="19">
        <v>0</v>
      </c>
      <c r="I163" s="19">
        <v>0</v>
      </c>
      <c r="J163" s="19">
        <v>0</v>
      </c>
      <c r="K163" s="19">
        <v>0</v>
      </c>
      <c r="L163" s="19">
        <v>0</v>
      </c>
      <c r="M163" s="19">
        <v>0</v>
      </c>
      <c r="N163" s="19">
        <v>0</v>
      </c>
      <c r="O163" s="19">
        <v>0</v>
      </c>
      <c r="P163" s="19">
        <v>0</v>
      </c>
      <c r="Q163" s="19">
        <v>0</v>
      </c>
      <c r="S163" s="57">
        <f t="shared" si="113"/>
        <v>0</v>
      </c>
      <c r="T163" s="57">
        <f t="shared" si="114"/>
        <v>0</v>
      </c>
      <c r="U163" s="57">
        <f t="shared" si="115"/>
        <v>0</v>
      </c>
      <c r="V163" s="57">
        <f t="shared" si="116"/>
        <v>0</v>
      </c>
      <c r="W163" s="57">
        <f t="shared" si="117"/>
        <v>0</v>
      </c>
      <c r="X163" s="57">
        <f t="shared" si="118"/>
        <v>0</v>
      </c>
      <c r="Y163" s="57">
        <f t="shared" si="107"/>
        <v>0</v>
      </c>
      <c r="Z163" s="57">
        <f t="shared" si="108"/>
        <v>0</v>
      </c>
      <c r="AA163" s="57">
        <f t="shared" si="109"/>
        <v>0</v>
      </c>
      <c r="AB163" s="57">
        <f t="shared" si="110"/>
        <v>0</v>
      </c>
      <c r="AC163" s="57">
        <f t="shared" si="111"/>
        <v>0</v>
      </c>
      <c r="AD163" s="57">
        <f t="shared" si="112"/>
        <v>0</v>
      </c>
      <c r="AF163" s="68">
        <f t="shared" si="82"/>
        <v>0</v>
      </c>
      <c r="AG163" s="68">
        <f t="shared" si="83"/>
        <v>0</v>
      </c>
      <c r="AH163" s="68">
        <f t="shared" si="84"/>
        <v>0</v>
      </c>
      <c r="AI163" s="68">
        <f t="shared" si="85"/>
        <v>0</v>
      </c>
      <c r="AJ163" s="68">
        <f t="shared" si="86"/>
        <v>0</v>
      </c>
      <c r="AK163" s="68">
        <f t="shared" si="87"/>
        <v>0</v>
      </c>
      <c r="AL163" s="68">
        <f t="shared" si="88"/>
        <v>0</v>
      </c>
      <c r="AM163" s="68">
        <f t="shared" si="89"/>
        <v>0</v>
      </c>
      <c r="AN163" s="68">
        <f t="shared" si="90"/>
        <v>0</v>
      </c>
      <c r="AO163" s="68">
        <f t="shared" si="91"/>
        <v>0</v>
      </c>
      <c r="AP163" s="68">
        <f t="shared" si="92"/>
        <v>0</v>
      </c>
      <c r="AQ163" s="68">
        <f t="shared" si="93"/>
        <v>0</v>
      </c>
      <c r="AS163" s="68">
        <f t="shared" si="94"/>
        <v>0</v>
      </c>
      <c r="AT163" s="68">
        <f t="shared" si="95"/>
        <v>0</v>
      </c>
      <c r="AU163" s="68">
        <f t="shared" si="96"/>
        <v>0</v>
      </c>
      <c r="AV163" s="68">
        <f t="shared" si="97"/>
        <v>0</v>
      </c>
      <c r="AW163" s="68">
        <f t="shared" si="98"/>
        <v>0</v>
      </c>
      <c r="AX163" s="68">
        <f t="shared" si="99"/>
        <v>0</v>
      </c>
      <c r="AY163" s="68">
        <f t="shared" si="100"/>
        <v>0</v>
      </c>
      <c r="AZ163" s="68">
        <f t="shared" si="101"/>
        <v>0</v>
      </c>
      <c r="BA163" s="68">
        <f t="shared" si="102"/>
        <v>0</v>
      </c>
      <c r="BB163" s="68">
        <f t="shared" si="103"/>
        <v>0</v>
      </c>
      <c r="BC163" s="68">
        <f t="shared" si="104"/>
        <v>0</v>
      </c>
      <c r="BD163" s="68">
        <f t="shared" si="105"/>
        <v>0</v>
      </c>
    </row>
    <row r="164" spans="1:56">
      <c r="A164" s="21" t="s">
        <v>4</v>
      </c>
      <c r="B164" s="21" t="s">
        <v>276</v>
      </c>
      <c r="C164" s="22" t="s">
        <v>277</v>
      </c>
      <c r="D164" s="57">
        <v>0</v>
      </c>
      <c r="E164" s="57">
        <f t="shared" si="106"/>
        <v>0</v>
      </c>
      <c r="F164" s="19">
        <v>0</v>
      </c>
      <c r="G164" s="19">
        <v>0</v>
      </c>
      <c r="H164" s="19">
        <v>0</v>
      </c>
      <c r="I164" s="19">
        <v>0</v>
      </c>
      <c r="J164" s="19">
        <v>0</v>
      </c>
      <c r="K164" s="19">
        <v>0</v>
      </c>
      <c r="L164" s="19">
        <v>0</v>
      </c>
      <c r="M164" s="19">
        <v>0</v>
      </c>
      <c r="N164" s="19">
        <v>0</v>
      </c>
      <c r="O164" s="19">
        <v>0</v>
      </c>
      <c r="P164" s="19">
        <v>0</v>
      </c>
      <c r="Q164" s="19">
        <v>0</v>
      </c>
      <c r="S164" s="57">
        <f t="shared" si="113"/>
        <v>0</v>
      </c>
      <c r="T164" s="57">
        <f t="shared" si="114"/>
        <v>0</v>
      </c>
      <c r="U164" s="57">
        <f t="shared" si="115"/>
        <v>0</v>
      </c>
      <c r="V164" s="57">
        <f t="shared" si="116"/>
        <v>0</v>
      </c>
      <c r="W164" s="57">
        <f t="shared" si="117"/>
        <v>0</v>
      </c>
      <c r="X164" s="57">
        <f t="shared" si="118"/>
        <v>0</v>
      </c>
      <c r="Y164" s="57">
        <f t="shared" si="107"/>
        <v>0</v>
      </c>
      <c r="Z164" s="57">
        <f t="shared" si="108"/>
        <v>0</v>
      </c>
      <c r="AA164" s="57">
        <f t="shared" si="109"/>
        <v>0</v>
      </c>
      <c r="AB164" s="57">
        <f t="shared" si="110"/>
        <v>0</v>
      </c>
      <c r="AC164" s="57">
        <f t="shared" si="111"/>
        <v>0</v>
      </c>
      <c r="AD164" s="57">
        <f t="shared" si="112"/>
        <v>0</v>
      </c>
      <c r="AF164" s="68">
        <f t="shared" si="82"/>
        <v>0</v>
      </c>
      <c r="AG164" s="68">
        <f t="shared" si="83"/>
        <v>0</v>
      </c>
      <c r="AH164" s="68">
        <f t="shared" si="84"/>
        <v>0</v>
      </c>
      <c r="AI164" s="68">
        <f t="shared" si="85"/>
        <v>0</v>
      </c>
      <c r="AJ164" s="68">
        <f t="shared" si="86"/>
        <v>0</v>
      </c>
      <c r="AK164" s="68">
        <f t="shared" si="87"/>
        <v>0</v>
      </c>
      <c r="AL164" s="68">
        <f t="shared" si="88"/>
        <v>0</v>
      </c>
      <c r="AM164" s="68">
        <f t="shared" si="89"/>
        <v>0</v>
      </c>
      <c r="AN164" s="68">
        <f t="shared" si="90"/>
        <v>0</v>
      </c>
      <c r="AO164" s="68">
        <f t="shared" si="91"/>
        <v>0</v>
      </c>
      <c r="AP164" s="68">
        <f t="shared" si="92"/>
        <v>0</v>
      </c>
      <c r="AQ164" s="68">
        <f t="shared" si="93"/>
        <v>0</v>
      </c>
      <c r="AS164" s="68">
        <f t="shared" si="94"/>
        <v>0</v>
      </c>
      <c r="AT164" s="68">
        <f t="shared" si="95"/>
        <v>0</v>
      </c>
      <c r="AU164" s="68">
        <f t="shared" si="96"/>
        <v>0</v>
      </c>
      <c r="AV164" s="68">
        <f t="shared" si="97"/>
        <v>0</v>
      </c>
      <c r="AW164" s="68">
        <f t="shared" si="98"/>
        <v>0</v>
      </c>
      <c r="AX164" s="68">
        <f t="shared" si="99"/>
        <v>0</v>
      </c>
      <c r="AY164" s="68">
        <f t="shared" si="100"/>
        <v>0</v>
      </c>
      <c r="AZ164" s="68">
        <f t="shared" si="101"/>
        <v>0</v>
      </c>
      <c r="BA164" s="68">
        <f t="shared" si="102"/>
        <v>0</v>
      </c>
      <c r="BB164" s="68">
        <f t="shared" si="103"/>
        <v>0</v>
      </c>
      <c r="BC164" s="68">
        <f t="shared" si="104"/>
        <v>0</v>
      </c>
      <c r="BD164" s="68">
        <f t="shared" si="105"/>
        <v>0</v>
      </c>
    </row>
    <row r="165" spans="1:56">
      <c r="A165" s="21" t="s">
        <v>4</v>
      </c>
      <c r="B165" s="21" t="s">
        <v>278</v>
      </c>
      <c r="C165" s="22" t="s">
        <v>279</v>
      </c>
      <c r="D165" s="57">
        <v>0</v>
      </c>
      <c r="E165" s="57">
        <f t="shared" si="106"/>
        <v>0</v>
      </c>
      <c r="F165" s="19">
        <v>0</v>
      </c>
      <c r="G165" s="19">
        <v>0</v>
      </c>
      <c r="H165" s="19">
        <v>0</v>
      </c>
      <c r="I165" s="19">
        <v>0</v>
      </c>
      <c r="J165" s="19">
        <v>0</v>
      </c>
      <c r="K165" s="19">
        <v>0</v>
      </c>
      <c r="L165" s="19">
        <v>0</v>
      </c>
      <c r="M165" s="19">
        <v>0</v>
      </c>
      <c r="N165" s="19">
        <v>0</v>
      </c>
      <c r="O165" s="19">
        <v>0</v>
      </c>
      <c r="P165" s="19">
        <v>0</v>
      </c>
      <c r="Q165" s="19">
        <v>0</v>
      </c>
      <c r="S165" s="57">
        <f t="shared" si="113"/>
        <v>0</v>
      </c>
      <c r="T165" s="57">
        <f t="shared" si="114"/>
        <v>0</v>
      </c>
      <c r="U165" s="57">
        <f t="shared" si="115"/>
        <v>0</v>
      </c>
      <c r="V165" s="57">
        <f t="shared" si="116"/>
        <v>0</v>
      </c>
      <c r="W165" s="57">
        <f t="shared" si="117"/>
        <v>0</v>
      </c>
      <c r="X165" s="57">
        <f t="shared" si="118"/>
        <v>0</v>
      </c>
      <c r="Y165" s="57">
        <f t="shared" si="107"/>
        <v>0</v>
      </c>
      <c r="Z165" s="57">
        <f t="shared" si="108"/>
        <v>0</v>
      </c>
      <c r="AA165" s="57">
        <f t="shared" si="109"/>
        <v>0</v>
      </c>
      <c r="AB165" s="57">
        <f t="shared" si="110"/>
        <v>0</v>
      </c>
      <c r="AC165" s="57">
        <f t="shared" si="111"/>
        <v>0</v>
      </c>
      <c r="AD165" s="57">
        <f t="shared" si="112"/>
        <v>0</v>
      </c>
      <c r="AF165" s="68">
        <f t="shared" si="82"/>
        <v>0</v>
      </c>
      <c r="AG165" s="68">
        <f t="shared" si="83"/>
        <v>0</v>
      </c>
      <c r="AH165" s="68">
        <f t="shared" si="84"/>
        <v>0</v>
      </c>
      <c r="AI165" s="68">
        <f t="shared" si="85"/>
        <v>0</v>
      </c>
      <c r="AJ165" s="68">
        <f t="shared" si="86"/>
        <v>0</v>
      </c>
      <c r="AK165" s="68">
        <f t="shared" si="87"/>
        <v>0</v>
      </c>
      <c r="AL165" s="68">
        <f t="shared" si="88"/>
        <v>0</v>
      </c>
      <c r="AM165" s="68">
        <f t="shared" si="89"/>
        <v>0</v>
      </c>
      <c r="AN165" s="68">
        <f t="shared" si="90"/>
        <v>0</v>
      </c>
      <c r="AO165" s="68">
        <f t="shared" si="91"/>
        <v>0</v>
      </c>
      <c r="AP165" s="68">
        <f t="shared" si="92"/>
        <v>0</v>
      </c>
      <c r="AQ165" s="68">
        <f t="shared" si="93"/>
        <v>0</v>
      </c>
      <c r="AS165" s="68">
        <f t="shared" si="94"/>
        <v>0</v>
      </c>
      <c r="AT165" s="68">
        <f t="shared" si="95"/>
        <v>0</v>
      </c>
      <c r="AU165" s="68">
        <f t="shared" si="96"/>
        <v>0</v>
      </c>
      <c r="AV165" s="68">
        <f t="shared" si="97"/>
        <v>0</v>
      </c>
      <c r="AW165" s="68">
        <f t="shared" si="98"/>
        <v>0</v>
      </c>
      <c r="AX165" s="68">
        <f t="shared" si="99"/>
        <v>0</v>
      </c>
      <c r="AY165" s="68">
        <f t="shared" si="100"/>
        <v>0</v>
      </c>
      <c r="AZ165" s="68">
        <f t="shared" si="101"/>
        <v>0</v>
      </c>
      <c r="BA165" s="68">
        <f t="shared" si="102"/>
        <v>0</v>
      </c>
      <c r="BB165" s="68">
        <f t="shared" si="103"/>
        <v>0</v>
      </c>
      <c r="BC165" s="68">
        <f t="shared" si="104"/>
        <v>0</v>
      </c>
      <c r="BD165" s="68">
        <f t="shared" si="105"/>
        <v>0</v>
      </c>
    </row>
    <row r="166" spans="1:56">
      <c r="A166" s="21" t="s">
        <v>4</v>
      </c>
      <c r="B166" s="21" t="s">
        <v>280</v>
      </c>
      <c r="C166" s="22" t="s">
        <v>281</v>
      </c>
      <c r="D166" s="57">
        <v>0</v>
      </c>
      <c r="E166" s="57">
        <f t="shared" si="106"/>
        <v>0</v>
      </c>
      <c r="F166" s="19">
        <v>0</v>
      </c>
      <c r="G166" s="19">
        <v>0</v>
      </c>
      <c r="H166" s="19">
        <v>0</v>
      </c>
      <c r="I166" s="19">
        <v>0</v>
      </c>
      <c r="J166" s="19">
        <v>0</v>
      </c>
      <c r="K166" s="19">
        <v>0</v>
      </c>
      <c r="L166" s="19">
        <v>0</v>
      </c>
      <c r="M166" s="19">
        <v>0</v>
      </c>
      <c r="N166" s="19">
        <v>0</v>
      </c>
      <c r="O166" s="19">
        <v>0</v>
      </c>
      <c r="P166" s="19">
        <v>0</v>
      </c>
      <c r="Q166" s="19">
        <v>0</v>
      </c>
      <c r="S166" s="57">
        <f t="shared" si="113"/>
        <v>0</v>
      </c>
      <c r="T166" s="57">
        <f t="shared" si="114"/>
        <v>0</v>
      </c>
      <c r="U166" s="57">
        <f t="shared" si="115"/>
        <v>0</v>
      </c>
      <c r="V166" s="57">
        <f t="shared" si="116"/>
        <v>0</v>
      </c>
      <c r="W166" s="57">
        <f t="shared" si="117"/>
        <v>0</v>
      </c>
      <c r="X166" s="57">
        <f t="shared" si="118"/>
        <v>0</v>
      </c>
      <c r="Y166" s="57">
        <f t="shared" si="107"/>
        <v>0</v>
      </c>
      <c r="Z166" s="57">
        <f t="shared" si="108"/>
        <v>0</v>
      </c>
      <c r="AA166" s="57">
        <f t="shared" si="109"/>
        <v>0</v>
      </c>
      <c r="AB166" s="57">
        <f t="shared" si="110"/>
        <v>0</v>
      </c>
      <c r="AC166" s="57">
        <f t="shared" si="111"/>
        <v>0</v>
      </c>
      <c r="AD166" s="57">
        <f t="shared" si="112"/>
        <v>0</v>
      </c>
      <c r="AF166" s="68">
        <f t="shared" si="82"/>
        <v>0</v>
      </c>
      <c r="AG166" s="68">
        <f t="shared" si="83"/>
        <v>0</v>
      </c>
      <c r="AH166" s="68">
        <f t="shared" si="84"/>
        <v>0</v>
      </c>
      <c r="AI166" s="68">
        <f t="shared" si="85"/>
        <v>0</v>
      </c>
      <c r="AJ166" s="68">
        <f t="shared" si="86"/>
        <v>0</v>
      </c>
      <c r="AK166" s="68">
        <f t="shared" si="87"/>
        <v>0</v>
      </c>
      <c r="AL166" s="68">
        <f t="shared" si="88"/>
        <v>0</v>
      </c>
      <c r="AM166" s="68">
        <f t="shared" si="89"/>
        <v>0</v>
      </c>
      <c r="AN166" s="68">
        <f t="shared" si="90"/>
        <v>0</v>
      </c>
      <c r="AO166" s="68">
        <f t="shared" si="91"/>
        <v>0</v>
      </c>
      <c r="AP166" s="68">
        <f t="shared" si="92"/>
        <v>0</v>
      </c>
      <c r="AQ166" s="68">
        <f t="shared" si="93"/>
        <v>0</v>
      </c>
      <c r="AS166" s="68">
        <f t="shared" si="94"/>
        <v>0</v>
      </c>
      <c r="AT166" s="68">
        <f t="shared" si="95"/>
        <v>0</v>
      </c>
      <c r="AU166" s="68">
        <f t="shared" si="96"/>
        <v>0</v>
      </c>
      <c r="AV166" s="68">
        <f t="shared" si="97"/>
        <v>0</v>
      </c>
      <c r="AW166" s="68">
        <f t="shared" si="98"/>
        <v>0</v>
      </c>
      <c r="AX166" s="68">
        <f t="shared" si="99"/>
        <v>0</v>
      </c>
      <c r="AY166" s="68">
        <f t="shared" si="100"/>
        <v>0</v>
      </c>
      <c r="AZ166" s="68">
        <f t="shared" si="101"/>
        <v>0</v>
      </c>
      <c r="BA166" s="68">
        <f t="shared" si="102"/>
        <v>0</v>
      </c>
      <c r="BB166" s="68">
        <f t="shared" si="103"/>
        <v>0</v>
      </c>
      <c r="BC166" s="68">
        <f t="shared" si="104"/>
        <v>0</v>
      </c>
      <c r="BD166" s="68">
        <f t="shared" si="105"/>
        <v>0</v>
      </c>
    </row>
    <row r="167" spans="1:56">
      <c r="A167" s="21" t="s">
        <v>4</v>
      </c>
      <c r="B167" s="21" t="s">
        <v>282</v>
      </c>
      <c r="C167" s="22" t="s">
        <v>283</v>
      </c>
      <c r="D167" s="57">
        <v>0</v>
      </c>
      <c r="E167" s="57">
        <f t="shared" si="106"/>
        <v>0</v>
      </c>
      <c r="F167" s="19">
        <v>0</v>
      </c>
      <c r="G167" s="19">
        <v>0</v>
      </c>
      <c r="H167" s="19">
        <v>0</v>
      </c>
      <c r="I167" s="19">
        <v>0</v>
      </c>
      <c r="J167" s="19">
        <v>0</v>
      </c>
      <c r="K167" s="19">
        <v>0</v>
      </c>
      <c r="L167" s="19">
        <v>0</v>
      </c>
      <c r="M167" s="19">
        <v>0</v>
      </c>
      <c r="N167" s="19">
        <v>0</v>
      </c>
      <c r="O167" s="19">
        <v>0</v>
      </c>
      <c r="P167" s="19">
        <v>0</v>
      </c>
      <c r="Q167" s="19">
        <v>0</v>
      </c>
      <c r="S167" s="57">
        <f t="shared" si="113"/>
        <v>0</v>
      </c>
      <c r="T167" s="57">
        <f t="shared" si="114"/>
        <v>0</v>
      </c>
      <c r="U167" s="57">
        <f t="shared" si="115"/>
        <v>0</v>
      </c>
      <c r="V167" s="57">
        <f t="shared" si="116"/>
        <v>0</v>
      </c>
      <c r="W167" s="57">
        <f t="shared" si="117"/>
        <v>0</v>
      </c>
      <c r="X167" s="57">
        <f t="shared" si="118"/>
        <v>0</v>
      </c>
      <c r="Y167" s="57">
        <f t="shared" si="107"/>
        <v>0</v>
      </c>
      <c r="Z167" s="57">
        <f t="shared" si="108"/>
        <v>0</v>
      </c>
      <c r="AA167" s="57">
        <f t="shared" si="109"/>
        <v>0</v>
      </c>
      <c r="AB167" s="57">
        <f t="shared" si="110"/>
        <v>0</v>
      </c>
      <c r="AC167" s="57">
        <f t="shared" si="111"/>
        <v>0</v>
      </c>
      <c r="AD167" s="57">
        <f t="shared" si="112"/>
        <v>0</v>
      </c>
      <c r="AF167" s="68">
        <f t="shared" si="82"/>
        <v>0</v>
      </c>
      <c r="AG167" s="68">
        <f t="shared" si="83"/>
        <v>0</v>
      </c>
      <c r="AH167" s="68">
        <f t="shared" si="84"/>
        <v>0</v>
      </c>
      <c r="AI167" s="68">
        <f t="shared" si="85"/>
        <v>0</v>
      </c>
      <c r="AJ167" s="68">
        <f t="shared" si="86"/>
        <v>0</v>
      </c>
      <c r="AK167" s="68">
        <f t="shared" si="87"/>
        <v>0</v>
      </c>
      <c r="AL167" s="68">
        <f t="shared" si="88"/>
        <v>0</v>
      </c>
      <c r="AM167" s="68">
        <f t="shared" si="89"/>
        <v>0</v>
      </c>
      <c r="AN167" s="68">
        <f t="shared" si="90"/>
        <v>0</v>
      </c>
      <c r="AO167" s="68">
        <f t="shared" si="91"/>
        <v>0</v>
      </c>
      <c r="AP167" s="68">
        <f t="shared" si="92"/>
        <v>0</v>
      </c>
      <c r="AQ167" s="68">
        <f t="shared" si="93"/>
        <v>0</v>
      </c>
      <c r="AS167" s="68">
        <f t="shared" si="94"/>
        <v>0</v>
      </c>
      <c r="AT167" s="68">
        <f t="shared" si="95"/>
        <v>0</v>
      </c>
      <c r="AU167" s="68">
        <f t="shared" si="96"/>
        <v>0</v>
      </c>
      <c r="AV167" s="68">
        <f t="shared" si="97"/>
        <v>0</v>
      </c>
      <c r="AW167" s="68">
        <f t="shared" si="98"/>
        <v>0</v>
      </c>
      <c r="AX167" s="68">
        <f t="shared" si="99"/>
        <v>0</v>
      </c>
      <c r="AY167" s="68">
        <f t="shared" si="100"/>
        <v>0</v>
      </c>
      <c r="AZ167" s="68">
        <f t="shared" si="101"/>
        <v>0</v>
      </c>
      <c r="BA167" s="68">
        <f t="shared" si="102"/>
        <v>0</v>
      </c>
      <c r="BB167" s="68">
        <f t="shared" si="103"/>
        <v>0</v>
      </c>
      <c r="BC167" s="68">
        <f t="shared" si="104"/>
        <v>0</v>
      </c>
      <c r="BD167" s="68">
        <f t="shared" si="105"/>
        <v>0</v>
      </c>
    </row>
    <row r="168" spans="1:56">
      <c r="A168" s="21" t="s">
        <v>4</v>
      </c>
      <c r="B168" s="21" t="s">
        <v>284</v>
      </c>
      <c r="C168" s="22" t="s">
        <v>285</v>
      </c>
      <c r="D168" s="57">
        <v>0</v>
      </c>
      <c r="E168" s="57">
        <f t="shared" si="106"/>
        <v>-15700000</v>
      </c>
      <c r="F168" s="19">
        <v>14700000</v>
      </c>
      <c r="G168" s="19">
        <v>14400000</v>
      </c>
      <c r="H168" s="19">
        <v>14100000</v>
      </c>
      <c r="I168" s="19">
        <v>13400000</v>
      </c>
      <c r="J168" s="19">
        <v>12700000</v>
      </c>
      <c r="K168" s="19">
        <v>11900000</v>
      </c>
      <c r="L168" s="19">
        <v>10400000</v>
      </c>
      <c r="M168" s="19">
        <v>9500000</v>
      </c>
      <c r="N168" s="19">
        <v>9000000</v>
      </c>
      <c r="O168" s="19">
        <v>8000000</v>
      </c>
      <c r="P168" s="19">
        <v>7200000</v>
      </c>
      <c r="Q168" s="19">
        <v>6500000</v>
      </c>
      <c r="S168" s="73">
        <f>F168+Sheet3!C$17</f>
        <v>15700000</v>
      </c>
      <c r="T168" s="73">
        <f>G168+Sheet3!D$17</f>
        <v>15400000</v>
      </c>
      <c r="U168" s="73">
        <f>H168+Sheet3!E$17</f>
        <v>15100000</v>
      </c>
      <c r="V168" s="73">
        <f>I168+Sheet3!F$17</f>
        <v>14400000</v>
      </c>
      <c r="W168" s="73">
        <f>J168+Sheet3!G$17</f>
        <v>13300000</v>
      </c>
      <c r="X168" s="73">
        <f>K168+Sheet3!H$17</f>
        <v>12500000</v>
      </c>
      <c r="Y168" s="73">
        <f>L168+Sheet3!I$17</f>
        <v>11000000</v>
      </c>
      <c r="Z168" s="73">
        <f>M168+Sheet3!J$17</f>
        <v>10100000</v>
      </c>
      <c r="AA168" s="73">
        <f>N168+Sheet3!K$17</f>
        <v>9600000</v>
      </c>
      <c r="AB168" s="73">
        <f>O168+Sheet3!L$17</f>
        <v>8600000</v>
      </c>
      <c r="AC168" s="73">
        <f>P168+Sheet3!M$17</f>
        <v>7800000</v>
      </c>
      <c r="AD168" s="73">
        <f>Q168+Sheet3!N$17</f>
        <v>7100000</v>
      </c>
      <c r="AF168" s="68">
        <f t="shared" si="82"/>
        <v>1000000</v>
      </c>
      <c r="AG168" s="68">
        <f t="shared" si="83"/>
        <v>1000000</v>
      </c>
      <c r="AH168" s="68">
        <f t="shared" si="84"/>
        <v>1000000</v>
      </c>
      <c r="AI168" s="68">
        <f t="shared" si="85"/>
        <v>1000000</v>
      </c>
      <c r="AJ168" s="68">
        <f t="shared" si="86"/>
        <v>600000</v>
      </c>
      <c r="AK168" s="68">
        <f t="shared" si="87"/>
        <v>600000</v>
      </c>
      <c r="AL168" s="68">
        <f t="shared" si="88"/>
        <v>600000</v>
      </c>
      <c r="AM168" s="68">
        <f t="shared" si="89"/>
        <v>600000</v>
      </c>
      <c r="AN168" s="68">
        <f t="shared" si="90"/>
        <v>600000</v>
      </c>
      <c r="AO168" s="68">
        <f t="shared" si="91"/>
        <v>600000</v>
      </c>
      <c r="AP168" s="68">
        <f t="shared" si="92"/>
        <v>600000</v>
      </c>
      <c r="AQ168" s="68">
        <f t="shared" si="93"/>
        <v>600000</v>
      </c>
      <c r="AS168" s="68">
        <f t="shared" si="94"/>
        <v>300000</v>
      </c>
      <c r="AT168" s="68">
        <f t="shared" si="95"/>
        <v>300000</v>
      </c>
      <c r="AU168" s="68">
        <f t="shared" si="96"/>
        <v>700000</v>
      </c>
      <c r="AV168" s="68">
        <f t="shared" si="97"/>
        <v>1100000</v>
      </c>
      <c r="AW168" s="68">
        <f t="shared" si="98"/>
        <v>800000</v>
      </c>
      <c r="AX168" s="68">
        <f t="shared" si="99"/>
        <v>1500000</v>
      </c>
      <c r="AY168" s="68">
        <f t="shared" si="100"/>
        <v>900000</v>
      </c>
      <c r="AZ168" s="68">
        <f t="shared" si="101"/>
        <v>500000</v>
      </c>
      <c r="BA168" s="68">
        <f t="shared" si="102"/>
        <v>1000000</v>
      </c>
      <c r="BB168" s="68">
        <f t="shared" si="103"/>
        <v>800000</v>
      </c>
      <c r="BC168" s="68">
        <f t="shared" si="104"/>
        <v>700000</v>
      </c>
      <c r="BD168" s="68">
        <f t="shared" si="105"/>
        <v>7100000</v>
      </c>
    </row>
    <row r="169" spans="1:56">
      <c r="A169" s="21" t="s">
        <v>4</v>
      </c>
      <c r="B169" s="21" t="s">
        <v>286</v>
      </c>
      <c r="C169" s="22" t="s">
        <v>287</v>
      </c>
      <c r="D169" s="57">
        <v>0</v>
      </c>
      <c r="E169" s="57">
        <f t="shared" si="106"/>
        <v>-15100000</v>
      </c>
      <c r="F169" s="19">
        <v>14100000</v>
      </c>
      <c r="G169" s="19">
        <v>13800000</v>
      </c>
      <c r="H169" s="19">
        <v>13500000</v>
      </c>
      <c r="I169" s="19">
        <v>12900000</v>
      </c>
      <c r="J169" s="19">
        <v>12300000</v>
      </c>
      <c r="K169" s="19">
        <v>11400000</v>
      </c>
      <c r="L169" s="19">
        <v>9900000</v>
      </c>
      <c r="M169" s="19">
        <v>9200000</v>
      </c>
      <c r="N169" s="19">
        <v>8200000</v>
      </c>
      <c r="O169" s="19">
        <v>7300000</v>
      </c>
      <c r="P169" s="19">
        <v>6600000</v>
      </c>
      <c r="Q169" s="19">
        <v>6100000</v>
      </c>
      <c r="S169" s="73">
        <f>F169+Sheet3!C$17</f>
        <v>15100000</v>
      </c>
      <c r="T169" s="73">
        <f>G169+Sheet3!D$17</f>
        <v>14800000</v>
      </c>
      <c r="U169" s="73">
        <f>H169+Sheet3!E$17</f>
        <v>14500000</v>
      </c>
      <c r="V169" s="73">
        <f>I169+Sheet3!F$17</f>
        <v>13900000</v>
      </c>
      <c r="W169" s="73">
        <f>J169+Sheet3!G$17</f>
        <v>12900000</v>
      </c>
      <c r="X169" s="73">
        <f>K169+Sheet3!H$17</f>
        <v>12000000</v>
      </c>
      <c r="Y169" s="73">
        <f>L169+Sheet3!I$17</f>
        <v>10500000</v>
      </c>
      <c r="Z169" s="73">
        <f>M169+Sheet3!J$17</f>
        <v>9800000</v>
      </c>
      <c r="AA169" s="73">
        <f>N169+Sheet3!K$17</f>
        <v>8800000</v>
      </c>
      <c r="AB169" s="73">
        <f>O169+Sheet3!L$17</f>
        <v>7900000</v>
      </c>
      <c r="AC169" s="73">
        <f>P169+Sheet3!M$17</f>
        <v>7200000</v>
      </c>
      <c r="AD169" s="73">
        <f>Q169+Sheet3!N$17</f>
        <v>6700000</v>
      </c>
      <c r="AF169" s="68">
        <f t="shared" si="82"/>
        <v>1000000</v>
      </c>
      <c r="AG169" s="68">
        <f t="shared" si="83"/>
        <v>1000000</v>
      </c>
      <c r="AH169" s="68">
        <f t="shared" si="84"/>
        <v>1000000</v>
      </c>
      <c r="AI169" s="68">
        <f t="shared" si="85"/>
        <v>1000000</v>
      </c>
      <c r="AJ169" s="68">
        <f t="shared" si="86"/>
        <v>600000</v>
      </c>
      <c r="AK169" s="68">
        <f t="shared" si="87"/>
        <v>600000</v>
      </c>
      <c r="AL169" s="68">
        <f t="shared" si="88"/>
        <v>600000</v>
      </c>
      <c r="AM169" s="68">
        <f t="shared" si="89"/>
        <v>600000</v>
      </c>
      <c r="AN169" s="68">
        <f t="shared" si="90"/>
        <v>600000</v>
      </c>
      <c r="AO169" s="68">
        <f t="shared" si="91"/>
        <v>600000</v>
      </c>
      <c r="AP169" s="68">
        <f t="shared" si="92"/>
        <v>600000</v>
      </c>
      <c r="AQ169" s="68">
        <f t="shared" si="93"/>
        <v>600000</v>
      </c>
      <c r="AS169" s="68">
        <f t="shared" si="94"/>
        <v>300000</v>
      </c>
      <c r="AT169" s="68">
        <f t="shared" si="95"/>
        <v>300000</v>
      </c>
      <c r="AU169" s="68">
        <f t="shared" si="96"/>
        <v>600000</v>
      </c>
      <c r="AV169" s="68">
        <f t="shared" si="97"/>
        <v>1000000</v>
      </c>
      <c r="AW169" s="68">
        <f t="shared" si="98"/>
        <v>900000</v>
      </c>
      <c r="AX169" s="68">
        <f t="shared" si="99"/>
        <v>1500000</v>
      </c>
      <c r="AY169" s="68">
        <f t="shared" si="100"/>
        <v>700000</v>
      </c>
      <c r="AZ169" s="68">
        <f t="shared" si="101"/>
        <v>1000000</v>
      </c>
      <c r="BA169" s="68">
        <f t="shared" si="102"/>
        <v>900000</v>
      </c>
      <c r="BB169" s="68">
        <f t="shared" si="103"/>
        <v>700000</v>
      </c>
      <c r="BC169" s="68">
        <f t="shared" si="104"/>
        <v>500000</v>
      </c>
      <c r="BD169" s="68">
        <f t="shared" si="105"/>
        <v>6700000</v>
      </c>
    </row>
    <row r="170" spans="1:56">
      <c r="A170" s="21" t="s">
        <v>4</v>
      </c>
      <c r="B170" s="21" t="s">
        <v>288</v>
      </c>
      <c r="C170" s="22" t="s">
        <v>289</v>
      </c>
      <c r="D170" s="57">
        <v>0</v>
      </c>
      <c r="E170" s="57">
        <f t="shared" si="106"/>
        <v>0</v>
      </c>
      <c r="F170" s="19">
        <v>0</v>
      </c>
      <c r="G170" s="19">
        <v>0</v>
      </c>
      <c r="H170" s="19">
        <v>0</v>
      </c>
      <c r="I170" s="19">
        <v>0</v>
      </c>
      <c r="J170" s="19">
        <v>0</v>
      </c>
      <c r="K170" s="19">
        <v>0</v>
      </c>
      <c r="L170" s="19">
        <v>0</v>
      </c>
      <c r="M170" s="19">
        <v>0</v>
      </c>
      <c r="N170" s="19">
        <v>0</v>
      </c>
      <c r="O170" s="19">
        <v>0</v>
      </c>
      <c r="P170" s="19">
        <v>0</v>
      </c>
      <c r="Q170" s="19">
        <v>0</v>
      </c>
      <c r="S170" s="57">
        <f t="shared" si="113"/>
        <v>0</v>
      </c>
      <c r="T170" s="57">
        <f t="shared" si="114"/>
        <v>0</v>
      </c>
      <c r="U170" s="57">
        <f t="shared" si="115"/>
        <v>0</v>
      </c>
      <c r="V170" s="57">
        <f t="shared" si="116"/>
        <v>0</v>
      </c>
      <c r="W170" s="57">
        <f t="shared" si="117"/>
        <v>0</v>
      </c>
      <c r="X170" s="57">
        <f t="shared" si="118"/>
        <v>0</v>
      </c>
      <c r="Y170" s="57">
        <f t="shared" si="107"/>
        <v>0</v>
      </c>
      <c r="Z170" s="57">
        <f t="shared" si="108"/>
        <v>0</v>
      </c>
      <c r="AA170" s="57">
        <f t="shared" si="109"/>
        <v>0</v>
      </c>
      <c r="AB170" s="57">
        <f t="shared" si="110"/>
        <v>0</v>
      </c>
      <c r="AC170" s="57">
        <f t="shared" si="111"/>
        <v>0</v>
      </c>
      <c r="AD170" s="57">
        <f t="shared" si="112"/>
        <v>0</v>
      </c>
      <c r="AF170" s="68">
        <f t="shared" si="82"/>
        <v>0</v>
      </c>
      <c r="AG170" s="68">
        <f t="shared" si="83"/>
        <v>0</v>
      </c>
      <c r="AH170" s="68">
        <f t="shared" si="84"/>
        <v>0</v>
      </c>
      <c r="AI170" s="68">
        <f t="shared" si="85"/>
        <v>0</v>
      </c>
      <c r="AJ170" s="68">
        <f t="shared" si="86"/>
        <v>0</v>
      </c>
      <c r="AK170" s="68">
        <f t="shared" si="87"/>
        <v>0</v>
      </c>
      <c r="AL170" s="68">
        <f t="shared" si="88"/>
        <v>0</v>
      </c>
      <c r="AM170" s="68">
        <f t="shared" si="89"/>
        <v>0</v>
      </c>
      <c r="AN170" s="68">
        <f t="shared" si="90"/>
        <v>0</v>
      </c>
      <c r="AO170" s="68">
        <f t="shared" si="91"/>
        <v>0</v>
      </c>
      <c r="AP170" s="68">
        <f t="shared" si="92"/>
        <v>0</v>
      </c>
      <c r="AQ170" s="68">
        <f t="shared" si="93"/>
        <v>0</v>
      </c>
      <c r="AS170" s="68">
        <f t="shared" si="94"/>
        <v>0</v>
      </c>
      <c r="AT170" s="68">
        <f t="shared" si="95"/>
        <v>0</v>
      </c>
      <c r="AU170" s="68">
        <f t="shared" si="96"/>
        <v>0</v>
      </c>
      <c r="AV170" s="68">
        <f t="shared" si="97"/>
        <v>0</v>
      </c>
      <c r="AW170" s="68">
        <f t="shared" si="98"/>
        <v>0</v>
      </c>
      <c r="AX170" s="68">
        <f t="shared" si="99"/>
        <v>0</v>
      </c>
      <c r="AY170" s="68">
        <f t="shared" si="100"/>
        <v>0</v>
      </c>
      <c r="AZ170" s="68">
        <f t="shared" si="101"/>
        <v>0</v>
      </c>
      <c r="BA170" s="68">
        <f t="shared" si="102"/>
        <v>0</v>
      </c>
      <c r="BB170" s="68">
        <f t="shared" si="103"/>
        <v>0</v>
      </c>
      <c r="BC170" s="68">
        <f t="shared" si="104"/>
        <v>0</v>
      </c>
      <c r="BD170" s="68">
        <f t="shared" si="105"/>
        <v>0</v>
      </c>
    </row>
    <row r="171" spans="1:56">
      <c r="A171" s="21" t="s">
        <v>4</v>
      </c>
      <c r="B171" s="21" t="s">
        <v>290</v>
      </c>
      <c r="C171" s="22" t="s">
        <v>291</v>
      </c>
      <c r="D171" s="57">
        <v>0</v>
      </c>
      <c r="E171" s="57">
        <f t="shared" si="106"/>
        <v>0</v>
      </c>
      <c r="F171" s="19">
        <v>0</v>
      </c>
      <c r="G171" s="19">
        <v>0</v>
      </c>
      <c r="H171" s="19">
        <v>0</v>
      </c>
      <c r="I171" s="19">
        <v>0</v>
      </c>
      <c r="J171" s="19">
        <v>0</v>
      </c>
      <c r="K171" s="19">
        <v>0</v>
      </c>
      <c r="L171" s="19">
        <v>0</v>
      </c>
      <c r="M171" s="19">
        <v>0</v>
      </c>
      <c r="N171" s="19">
        <v>0</v>
      </c>
      <c r="O171" s="19">
        <v>11100000</v>
      </c>
      <c r="P171" s="19">
        <v>9800000</v>
      </c>
      <c r="Q171" s="19">
        <v>9200000</v>
      </c>
      <c r="S171" s="57">
        <f t="shared" si="113"/>
        <v>0</v>
      </c>
      <c r="T171" s="57">
        <f t="shared" si="114"/>
        <v>0</v>
      </c>
      <c r="U171" s="57">
        <f t="shared" si="115"/>
        <v>0</v>
      </c>
      <c r="V171" s="57">
        <f t="shared" si="116"/>
        <v>0</v>
      </c>
      <c r="W171" s="57">
        <f t="shared" si="117"/>
        <v>0</v>
      </c>
      <c r="X171" s="57">
        <f t="shared" si="118"/>
        <v>0</v>
      </c>
      <c r="Y171" s="57">
        <f t="shared" si="107"/>
        <v>0</v>
      </c>
      <c r="Z171" s="57">
        <f t="shared" si="108"/>
        <v>0</v>
      </c>
      <c r="AA171" s="57">
        <f t="shared" si="109"/>
        <v>0</v>
      </c>
      <c r="AB171" s="57">
        <f t="shared" si="110"/>
        <v>11100000</v>
      </c>
      <c r="AC171" s="57">
        <f t="shared" si="111"/>
        <v>9800000</v>
      </c>
      <c r="AD171" s="57">
        <f t="shared" si="112"/>
        <v>9200000</v>
      </c>
      <c r="AF171" s="68">
        <f t="shared" si="82"/>
        <v>0</v>
      </c>
      <c r="AG171" s="68">
        <f t="shared" si="83"/>
        <v>0</v>
      </c>
      <c r="AH171" s="68">
        <f t="shared" si="84"/>
        <v>0</v>
      </c>
      <c r="AI171" s="68">
        <f t="shared" si="85"/>
        <v>0</v>
      </c>
      <c r="AJ171" s="68">
        <f t="shared" si="86"/>
        <v>0</v>
      </c>
      <c r="AK171" s="68">
        <f t="shared" si="87"/>
        <v>0</v>
      </c>
      <c r="AL171" s="68">
        <f t="shared" si="88"/>
        <v>0</v>
      </c>
      <c r="AM171" s="68">
        <f t="shared" si="89"/>
        <v>0</v>
      </c>
      <c r="AN171" s="68">
        <f t="shared" si="90"/>
        <v>0</v>
      </c>
      <c r="AO171" s="68">
        <f t="shared" si="91"/>
        <v>0</v>
      </c>
      <c r="AP171" s="68">
        <f t="shared" si="92"/>
        <v>0</v>
      </c>
      <c r="AQ171" s="68">
        <f t="shared" si="93"/>
        <v>0</v>
      </c>
      <c r="AS171" s="68">
        <f t="shared" si="94"/>
        <v>0</v>
      </c>
      <c r="AT171" s="68">
        <f t="shared" si="95"/>
        <v>0</v>
      </c>
      <c r="AU171" s="68">
        <f t="shared" si="96"/>
        <v>0</v>
      </c>
      <c r="AV171" s="68">
        <f t="shared" si="97"/>
        <v>0</v>
      </c>
      <c r="AW171" s="68">
        <f t="shared" si="98"/>
        <v>0</v>
      </c>
      <c r="AX171" s="68">
        <f t="shared" si="99"/>
        <v>0</v>
      </c>
      <c r="AY171" s="68">
        <f t="shared" si="100"/>
        <v>0</v>
      </c>
      <c r="AZ171" s="68">
        <f t="shared" si="101"/>
        <v>0</v>
      </c>
      <c r="BA171" s="68">
        <f t="shared" si="102"/>
        <v>-11100000</v>
      </c>
      <c r="BB171" s="68">
        <f t="shared" si="103"/>
        <v>1300000</v>
      </c>
      <c r="BC171" s="68">
        <f t="shared" si="104"/>
        <v>600000</v>
      </c>
      <c r="BD171" s="68">
        <f t="shared" si="105"/>
        <v>9200000</v>
      </c>
    </row>
    <row r="172" spans="1:56">
      <c r="A172" s="21" t="s">
        <v>4</v>
      </c>
      <c r="B172" s="21" t="s">
        <v>292</v>
      </c>
      <c r="C172" s="22" t="s">
        <v>293</v>
      </c>
      <c r="D172" s="57">
        <v>0</v>
      </c>
      <c r="E172" s="57">
        <f t="shared" si="106"/>
        <v>0</v>
      </c>
      <c r="F172" s="19">
        <v>0</v>
      </c>
      <c r="G172" s="19">
        <v>0</v>
      </c>
      <c r="H172" s="19">
        <v>0</v>
      </c>
      <c r="I172" s="19">
        <v>0</v>
      </c>
      <c r="J172" s="19">
        <v>0</v>
      </c>
      <c r="K172" s="19">
        <v>0</v>
      </c>
      <c r="L172" s="19">
        <v>0</v>
      </c>
      <c r="M172" s="19">
        <v>0</v>
      </c>
      <c r="N172" s="19">
        <v>0</v>
      </c>
      <c r="O172" s="19">
        <v>11100000</v>
      </c>
      <c r="P172" s="19">
        <v>9800000</v>
      </c>
      <c r="Q172" s="19">
        <v>9200000</v>
      </c>
      <c r="S172" s="57">
        <f t="shared" si="113"/>
        <v>0</v>
      </c>
      <c r="T172" s="57">
        <f t="shared" si="114"/>
        <v>0</v>
      </c>
      <c r="U172" s="57">
        <f t="shared" si="115"/>
        <v>0</v>
      </c>
      <c r="V172" s="57">
        <f t="shared" si="116"/>
        <v>0</v>
      </c>
      <c r="W172" s="57">
        <f t="shared" si="117"/>
        <v>0</v>
      </c>
      <c r="X172" s="57">
        <f t="shared" si="118"/>
        <v>0</v>
      </c>
      <c r="Y172" s="57">
        <f t="shared" si="107"/>
        <v>0</v>
      </c>
      <c r="Z172" s="57">
        <f t="shared" si="108"/>
        <v>0</v>
      </c>
      <c r="AA172" s="57">
        <f t="shared" si="109"/>
        <v>0</v>
      </c>
      <c r="AB172" s="57">
        <f t="shared" si="110"/>
        <v>11100000</v>
      </c>
      <c r="AC172" s="57">
        <f t="shared" si="111"/>
        <v>9800000</v>
      </c>
      <c r="AD172" s="57">
        <f t="shared" si="112"/>
        <v>9200000</v>
      </c>
      <c r="AF172" s="68">
        <f t="shared" si="82"/>
        <v>0</v>
      </c>
      <c r="AG172" s="68">
        <f t="shared" si="83"/>
        <v>0</v>
      </c>
      <c r="AH172" s="68">
        <f t="shared" si="84"/>
        <v>0</v>
      </c>
      <c r="AI172" s="68">
        <f t="shared" si="85"/>
        <v>0</v>
      </c>
      <c r="AJ172" s="68">
        <f t="shared" si="86"/>
        <v>0</v>
      </c>
      <c r="AK172" s="68">
        <f t="shared" si="87"/>
        <v>0</v>
      </c>
      <c r="AL172" s="68">
        <f t="shared" si="88"/>
        <v>0</v>
      </c>
      <c r="AM172" s="68">
        <f t="shared" si="89"/>
        <v>0</v>
      </c>
      <c r="AN172" s="68">
        <f t="shared" si="90"/>
        <v>0</v>
      </c>
      <c r="AO172" s="68">
        <f t="shared" si="91"/>
        <v>0</v>
      </c>
      <c r="AP172" s="68">
        <f t="shared" si="92"/>
        <v>0</v>
      </c>
      <c r="AQ172" s="68">
        <f t="shared" si="93"/>
        <v>0</v>
      </c>
      <c r="AS172" s="68">
        <f t="shared" si="94"/>
        <v>0</v>
      </c>
      <c r="AT172" s="68">
        <f t="shared" si="95"/>
        <v>0</v>
      </c>
      <c r="AU172" s="68">
        <f t="shared" si="96"/>
        <v>0</v>
      </c>
      <c r="AV172" s="68">
        <f t="shared" si="97"/>
        <v>0</v>
      </c>
      <c r="AW172" s="68">
        <f t="shared" si="98"/>
        <v>0</v>
      </c>
      <c r="AX172" s="68">
        <f t="shared" si="99"/>
        <v>0</v>
      </c>
      <c r="AY172" s="68">
        <f t="shared" si="100"/>
        <v>0</v>
      </c>
      <c r="AZ172" s="68">
        <f t="shared" si="101"/>
        <v>0</v>
      </c>
      <c r="BA172" s="68">
        <f t="shared" si="102"/>
        <v>-11100000</v>
      </c>
      <c r="BB172" s="68">
        <f t="shared" si="103"/>
        <v>1300000</v>
      </c>
      <c r="BC172" s="68">
        <f t="shared" si="104"/>
        <v>600000</v>
      </c>
      <c r="BD172" s="68">
        <f t="shared" si="105"/>
        <v>9200000</v>
      </c>
    </row>
    <row r="173" spans="1:56">
      <c r="A173" s="21" t="s">
        <v>4</v>
      </c>
      <c r="B173" s="21" t="s">
        <v>294</v>
      </c>
      <c r="C173" s="22" t="s">
        <v>295</v>
      </c>
      <c r="D173" s="57">
        <v>22920000</v>
      </c>
      <c r="E173" s="57">
        <f t="shared" si="106"/>
        <v>1120000</v>
      </c>
      <c r="F173" s="19">
        <v>19900000</v>
      </c>
      <c r="G173" s="19">
        <v>19400000</v>
      </c>
      <c r="H173" s="19">
        <v>18900000</v>
      </c>
      <c r="I173" s="19">
        <v>17800000</v>
      </c>
      <c r="J173" s="19">
        <v>16800000</v>
      </c>
      <c r="K173" s="19">
        <v>14700000</v>
      </c>
      <c r="L173" s="19">
        <v>13500000</v>
      </c>
      <c r="M173" s="19">
        <v>12900000</v>
      </c>
      <c r="N173" s="19">
        <v>11000000</v>
      </c>
      <c r="O173" s="19">
        <v>10300000</v>
      </c>
      <c r="P173" s="19">
        <v>9500000</v>
      </c>
      <c r="Q173" s="19">
        <v>0</v>
      </c>
      <c r="S173" s="73">
        <f>F173+Sheet3!C$4</f>
        <v>21800000</v>
      </c>
      <c r="T173" s="73">
        <f>G173+Sheet3!D$4</f>
        <v>20800000</v>
      </c>
      <c r="U173" s="73">
        <f>H173+Sheet3!E$4</f>
        <v>20000000</v>
      </c>
      <c r="V173" s="73">
        <f>I173+Sheet3!F$4</f>
        <v>18600000</v>
      </c>
      <c r="W173" s="73">
        <f>J173+Sheet3!G$4</f>
        <v>17500000</v>
      </c>
      <c r="X173" s="73">
        <f>K173+Sheet3!H$4</f>
        <v>15500000</v>
      </c>
      <c r="Y173" s="73">
        <f>L173+Sheet3!I$4</f>
        <v>14200000</v>
      </c>
      <c r="Z173" s="73">
        <f>M173+Sheet3!J$4</f>
        <v>13300000</v>
      </c>
      <c r="AA173" s="73">
        <f>N173+Sheet3!K$4</f>
        <v>11400000</v>
      </c>
      <c r="AB173" s="73">
        <f>O173+Sheet3!L$4</f>
        <v>10700000</v>
      </c>
      <c r="AC173" s="73">
        <f>P173+Sheet3!M$4</f>
        <v>9900000</v>
      </c>
      <c r="AD173" s="57">
        <f t="shared" si="112"/>
        <v>0</v>
      </c>
      <c r="AF173" s="68">
        <f t="shared" si="82"/>
        <v>1900000</v>
      </c>
      <c r="AG173" s="68">
        <f t="shared" si="83"/>
        <v>1400000</v>
      </c>
      <c r="AH173" s="68">
        <f t="shared" si="84"/>
        <v>1100000</v>
      </c>
      <c r="AI173" s="68">
        <f t="shared" si="85"/>
        <v>800000</v>
      </c>
      <c r="AJ173" s="68">
        <f t="shared" si="86"/>
        <v>700000</v>
      </c>
      <c r="AK173" s="68">
        <f t="shared" si="87"/>
        <v>800000</v>
      </c>
      <c r="AL173" s="68">
        <f t="shared" si="88"/>
        <v>700000</v>
      </c>
      <c r="AM173" s="68">
        <f t="shared" si="89"/>
        <v>400000</v>
      </c>
      <c r="AN173" s="68">
        <f t="shared" si="90"/>
        <v>400000</v>
      </c>
      <c r="AO173" s="68">
        <f t="shared" si="91"/>
        <v>400000</v>
      </c>
      <c r="AP173" s="68">
        <f t="shared" si="92"/>
        <v>400000</v>
      </c>
      <c r="AQ173" s="68">
        <f t="shared" si="93"/>
        <v>0</v>
      </c>
      <c r="AS173" s="68">
        <f t="shared" si="94"/>
        <v>1000000</v>
      </c>
      <c r="AT173" s="68">
        <f t="shared" si="95"/>
        <v>800000</v>
      </c>
      <c r="AU173" s="68">
        <f t="shared" si="96"/>
        <v>1400000</v>
      </c>
      <c r="AV173" s="68">
        <f t="shared" si="97"/>
        <v>1100000</v>
      </c>
      <c r="AW173" s="68">
        <f t="shared" si="98"/>
        <v>2000000</v>
      </c>
      <c r="AX173" s="68">
        <f t="shared" si="99"/>
        <v>1300000</v>
      </c>
      <c r="AY173" s="68">
        <f t="shared" si="100"/>
        <v>900000</v>
      </c>
      <c r="AZ173" s="68">
        <f t="shared" si="101"/>
        <v>1900000</v>
      </c>
      <c r="BA173" s="68">
        <f t="shared" si="102"/>
        <v>700000</v>
      </c>
      <c r="BB173" s="68">
        <f t="shared" si="103"/>
        <v>800000</v>
      </c>
      <c r="BC173" s="68">
        <f t="shared" si="104"/>
        <v>9900000</v>
      </c>
      <c r="BD173" s="68">
        <f t="shared" si="105"/>
        <v>0</v>
      </c>
    </row>
    <row r="174" spans="1:56">
      <c r="A174" s="21" t="s">
        <v>4</v>
      </c>
      <c r="B174" s="21" t="s">
        <v>296</v>
      </c>
      <c r="C174" s="22" t="s">
        <v>297</v>
      </c>
      <c r="D174" s="57">
        <v>22009000</v>
      </c>
      <c r="E174" s="57">
        <f t="shared" si="106"/>
        <v>709000</v>
      </c>
      <c r="F174" s="19">
        <v>19400000</v>
      </c>
      <c r="G174" s="19">
        <v>18900000</v>
      </c>
      <c r="H174" s="19">
        <v>18400000</v>
      </c>
      <c r="I174" s="19">
        <v>17200000</v>
      </c>
      <c r="J174" s="19">
        <v>16400000</v>
      </c>
      <c r="K174" s="19">
        <v>14100000</v>
      </c>
      <c r="L174" s="19">
        <v>13200000</v>
      </c>
      <c r="M174" s="19">
        <v>12400000</v>
      </c>
      <c r="N174" s="19">
        <v>10800000</v>
      </c>
      <c r="O174" s="19">
        <v>10100000</v>
      </c>
      <c r="P174" s="19">
        <v>9200000</v>
      </c>
      <c r="Q174" s="19">
        <v>0</v>
      </c>
      <c r="S174" s="73">
        <f>F174+Sheet3!C$4</f>
        <v>21300000</v>
      </c>
      <c r="T174" s="73">
        <f>G174+Sheet3!D$4</f>
        <v>20300000</v>
      </c>
      <c r="U174" s="73">
        <f>H174+Sheet3!E$4</f>
        <v>19500000</v>
      </c>
      <c r="V174" s="73">
        <f>I174+Sheet3!F$4</f>
        <v>18000000</v>
      </c>
      <c r="W174" s="73">
        <f>J174+Sheet3!G$4</f>
        <v>17100000</v>
      </c>
      <c r="X174" s="73">
        <f>K174+Sheet3!H$4</f>
        <v>14900000</v>
      </c>
      <c r="Y174" s="73">
        <f>L174+Sheet3!I$4</f>
        <v>13900000</v>
      </c>
      <c r="Z174" s="73">
        <f>M174+Sheet3!J$4</f>
        <v>12800000</v>
      </c>
      <c r="AA174" s="73">
        <f>N174+Sheet3!K$4</f>
        <v>11200000</v>
      </c>
      <c r="AB174" s="73">
        <f>O174+Sheet3!L$4</f>
        <v>10500000</v>
      </c>
      <c r="AC174" s="73">
        <f>P174+Sheet3!M$4</f>
        <v>9600000</v>
      </c>
      <c r="AD174" s="57">
        <f t="shared" si="112"/>
        <v>0</v>
      </c>
      <c r="AF174" s="68">
        <f t="shared" si="82"/>
        <v>1900000</v>
      </c>
      <c r="AG174" s="68">
        <f t="shared" si="83"/>
        <v>1400000</v>
      </c>
      <c r="AH174" s="68">
        <f t="shared" si="84"/>
        <v>1100000</v>
      </c>
      <c r="AI174" s="68">
        <f t="shared" si="85"/>
        <v>800000</v>
      </c>
      <c r="AJ174" s="68">
        <f t="shared" si="86"/>
        <v>700000</v>
      </c>
      <c r="AK174" s="68">
        <f t="shared" si="87"/>
        <v>800000</v>
      </c>
      <c r="AL174" s="68">
        <f t="shared" si="88"/>
        <v>700000</v>
      </c>
      <c r="AM174" s="68">
        <f t="shared" si="89"/>
        <v>400000</v>
      </c>
      <c r="AN174" s="68">
        <f t="shared" si="90"/>
        <v>400000</v>
      </c>
      <c r="AO174" s="68">
        <f t="shared" si="91"/>
        <v>400000</v>
      </c>
      <c r="AP174" s="68">
        <f t="shared" si="92"/>
        <v>400000</v>
      </c>
      <c r="AQ174" s="68">
        <f t="shared" si="93"/>
        <v>0</v>
      </c>
      <c r="AS174" s="68">
        <f t="shared" si="94"/>
        <v>1000000</v>
      </c>
      <c r="AT174" s="68">
        <f t="shared" si="95"/>
        <v>800000</v>
      </c>
      <c r="AU174" s="68">
        <f t="shared" si="96"/>
        <v>1500000</v>
      </c>
      <c r="AV174" s="68">
        <f t="shared" si="97"/>
        <v>900000</v>
      </c>
      <c r="AW174" s="68">
        <f t="shared" si="98"/>
        <v>2200000</v>
      </c>
      <c r="AX174" s="68">
        <f t="shared" si="99"/>
        <v>1000000</v>
      </c>
      <c r="AY174" s="68">
        <f t="shared" si="100"/>
        <v>1100000</v>
      </c>
      <c r="AZ174" s="68">
        <f t="shared" si="101"/>
        <v>1600000</v>
      </c>
      <c r="BA174" s="68">
        <f t="shared" si="102"/>
        <v>700000</v>
      </c>
      <c r="BB174" s="68">
        <f t="shared" si="103"/>
        <v>900000</v>
      </c>
      <c r="BC174" s="68">
        <f t="shared" si="104"/>
        <v>9600000</v>
      </c>
      <c r="BD174" s="68">
        <f t="shared" si="105"/>
        <v>0</v>
      </c>
    </row>
    <row r="175" spans="1:56">
      <c r="A175" s="21" t="s">
        <v>4</v>
      </c>
      <c r="B175" s="21" t="s">
        <v>298</v>
      </c>
      <c r="C175" s="22" t="s">
        <v>299</v>
      </c>
      <c r="D175" s="57">
        <v>22920000</v>
      </c>
      <c r="E175" s="57">
        <f t="shared" si="106"/>
        <v>1120000</v>
      </c>
      <c r="F175" s="19">
        <v>19900000</v>
      </c>
      <c r="G175" s="19">
        <v>19400000</v>
      </c>
      <c r="H175" s="19">
        <v>18900000</v>
      </c>
      <c r="I175" s="19">
        <v>17800000</v>
      </c>
      <c r="J175" s="19">
        <v>16800000</v>
      </c>
      <c r="K175" s="19">
        <v>14700000</v>
      </c>
      <c r="L175" s="19">
        <v>13500000</v>
      </c>
      <c r="M175" s="19">
        <v>12900000</v>
      </c>
      <c r="N175" s="19">
        <v>11000000</v>
      </c>
      <c r="O175" s="19">
        <v>10300000</v>
      </c>
      <c r="P175" s="19">
        <v>9500000</v>
      </c>
      <c r="Q175" s="19">
        <v>0</v>
      </c>
      <c r="S175" s="73">
        <f>F175+Sheet3!C$4</f>
        <v>21800000</v>
      </c>
      <c r="T175" s="73">
        <f>G175+Sheet3!D$4</f>
        <v>20800000</v>
      </c>
      <c r="U175" s="73">
        <f>H175+Sheet3!E$4</f>
        <v>20000000</v>
      </c>
      <c r="V175" s="73">
        <f>I175+Sheet3!F$4</f>
        <v>18600000</v>
      </c>
      <c r="W175" s="73">
        <f>J175+Sheet3!G$4</f>
        <v>17500000</v>
      </c>
      <c r="X175" s="73">
        <f>K175+Sheet3!H$4</f>
        <v>15500000</v>
      </c>
      <c r="Y175" s="73">
        <f>L175+Sheet3!I$4</f>
        <v>14200000</v>
      </c>
      <c r="Z175" s="73">
        <f>M175+Sheet3!J$4</f>
        <v>13300000</v>
      </c>
      <c r="AA175" s="73">
        <f>N175+Sheet3!K$4</f>
        <v>11400000</v>
      </c>
      <c r="AB175" s="73">
        <f>O175+Sheet3!L$4</f>
        <v>10700000</v>
      </c>
      <c r="AC175" s="73">
        <f>P175+Sheet3!M$4</f>
        <v>9900000</v>
      </c>
      <c r="AD175" s="57">
        <f t="shared" si="112"/>
        <v>0</v>
      </c>
      <c r="AF175" s="68">
        <f t="shared" si="82"/>
        <v>1900000</v>
      </c>
      <c r="AG175" s="68">
        <f t="shared" si="83"/>
        <v>1400000</v>
      </c>
      <c r="AH175" s="68">
        <f t="shared" si="84"/>
        <v>1100000</v>
      </c>
      <c r="AI175" s="68">
        <f t="shared" si="85"/>
        <v>800000</v>
      </c>
      <c r="AJ175" s="68">
        <f t="shared" si="86"/>
        <v>700000</v>
      </c>
      <c r="AK175" s="68">
        <f t="shared" si="87"/>
        <v>800000</v>
      </c>
      <c r="AL175" s="68">
        <f t="shared" si="88"/>
        <v>700000</v>
      </c>
      <c r="AM175" s="68">
        <f t="shared" si="89"/>
        <v>400000</v>
      </c>
      <c r="AN175" s="68">
        <f t="shared" si="90"/>
        <v>400000</v>
      </c>
      <c r="AO175" s="68">
        <f t="shared" si="91"/>
        <v>400000</v>
      </c>
      <c r="AP175" s="68">
        <f t="shared" si="92"/>
        <v>400000</v>
      </c>
      <c r="AQ175" s="68">
        <f t="shared" si="93"/>
        <v>0</v>
      </c>
      <c r="AS175" s="68">
        <f t="shared" si="94"/>
        <v>1000000</v>
      </c>
      <c r="AT175" s="68">
        <f t="shared" si="95"/>
        <v>800000</v>
      </c>
      <c r="AU175" s="68">
        <f t="shared" si="96"/>
        <v>1400000</v>
      </c>
      <c r="AV175" s="68">
        <f t="shared" si="97"/>
        <v>1100000</v>
      </c>
      <c r="AW175" s="68">
        <f t="shared" si="98"/>
        <v>2000000</v>
      </c>
      <c r="AX175" s="68">
        <f t="shared" si="99"/>
        <v>1300000</v>
      </c>
      <c r="AY175" s="68">
        <f t="shared" si="100"/>
        <v>900000</v>
      </c>
      <c r="AZ175" s="68">
        <f t="shared" si="101"/>
        <v>1900000</v>
      </c>
      <c r="BA175" s="68">
        <f t="shared" si="102"/>
        <v>700000</v>
      </c>
      <c r="BB175" s="68">
        <f t="shared" si="103"/>
        <v>800000</v>
      </c>
      <c r="BC175" s="68">
        <f t="shared" si="104"/>
        <v>9900000</v>
      </c>
      <c r="BD175" s="68">
        <f t="shared" si="105"/>
        <v>0</v>
      </c>
    </row>
    <row r="176" spans="1:56">
      <c r="A176" s="21" t="s">
        <v>4</v>
      </c>
      <c r="B176" s="21" t="s">
        <v>300</v>
      </c>
      <c r="C176" s="22" t="s">
        <v>301</v>
      </c>
      <c r="D176" s="57">
        <v>22920000</v>
      </c>
      <c r="E176" s="57">
        <f t="shared" si="106"/>
        <v>1120000</v>
      </c>
      <c r="F176" s="19">
        <v>19900000</v>
      </c>
      <c r="G176" s="19">
        <v>19400000</v>
      </c>
      <c r="H176" s="19">
        <v>18900000</v>
      </c>
      <c r="I176" s="19">
        <v>17800000</v>
      </c>
      <c r="J176" s="19">
        <v>16800000</v>
      </c>
      <c r="K176" s="19">
        <v>14700000</v>
      </c>
      <c r="L176" s="19">
        <v>13500000</v>
      </c>
      <c r="M176" s="19">
        <v>12900000</v>
      </c>
      <c r="N176" s="19">
        <v>11000000</v>
      </c>
      <c r="O176" s="19">
        <v>10300000</v>
      </c>
      <c r="P176" s="19">
        <v>9500000</v>
      </c>
      <c r="Q176" s="19">
        <v>0</v>
      </c>
      <c r="S176" s="73">
        <f>F176+Sheet3!C$4</f>
        <v>21800000</v>
      </c>
      <c r="T176" s="73">
        <f>G176+Sheet3!D$4</f>
        <v>20800000</v>
      </c>
      <c r="U176" s="73">
        <f>H176+Sheet3!E$4</f>
        <v>20000000</v>
      </c>
      <c r="V176" s="73">
        <f>I176+Sheet3!F$4</f>
        <v>18600000</v>
      </c>
      <c r="W176" s="73">
        <f>J176+Sheet3!G$4</f>
        <v>17500000</v>
      </c>
      <c r="X176" s="73">
        <f>K176+Sheet3!H$4</f>
        <v>15500000</v>
      </c>
      <c r="Y176" s="73">
        <f>L176+Sheet3!I$4</f>
        <v>14200000</v>
      </c>
      <c r="Z176" s="73">
        <f>M176+Sheet3!J$4</f>
        <v>13300000</v>
      </c>
      <c r="AA176" s="73">
        <f>N176+Sheet3!K$4</f>
        <v>11400000</v>
      </c>
      <c r="AB176" s="73">
        <f>O176+Sheet3!L$4</f>
        <v>10700000</v>
      </c>
      <c r="AC176" s="73">
        <f>P176+Sheet3!M$4</f>
        <v>9900000</v>
      </c>
      <c r="AD176" s="57">
        <f t="shared" si="112"/>
        <v>0</v>
      </c>
      <c r="AF176" s="68">
        <f t="shared" si="82"/>
        <v>1900000</v>
      </c>
      <c r="AG176" s="68">
        <f t="shared" si="83"/>
        <v>1400000</v>
      </c>
      <c r="AH176" s="68">
        <f t="shared" si="84"/>
        <v>1100000</v>
      </c>
      <c r="AI176" s="68">
        <f t="shared" si="85"/>
        <v>800000</v>
      </c>
      <c r="AJ176" s="68">
        <f t="shared" si="86"/>
        <v>700000</v>
      </c>
      <c r="AK176" s="68">
        <f t="shared" si="87"/>
        <v>800000</v>
      </c>
      <c r="AL176" s="68">
        <f t="shared" si="88"/>
        <v>700000</v>
      </c>
      <c r="AM176" s="68">
        <f t="shared" si="89"/>
        <v>400000</v>
      </c>
      <c r="AN176" s="68">
        <f t="shared" si="90"/>
        <v>400000</v>
      </c>
      <c r="AO176" s="68">
        <f t="shared" si="91"/>
        <v>400000</v>
      </c>
      <c r="AP176" s="68">
        <f t="shared" si="92"/>
        <v>400000</v>
      </c>
      <c r="AQ176" s="68">
        <f t="shared" si="93"/>
        <v>0</v>
      </c>
      <c r="AS176" s="68">
        <f t="shared" si="94"/>
        <v>1000000</v>
      </c>
      <c r="AT176" s="68">
        <f t="shared" si="95"/>
        <v>800000</v>
      </c>
      <c r="AU176" s="68">
        <f t="shared" si="96"/>
        <v>1400000</v>
      </c>
      <c r="AV176" s="68">
        <f t="shared" si="97"/>
        <v>1100000</v>
      </c>
      <c r="AW176" s="68">
        <f t="shared" si="98"/>
        <v>2000000</v>
      </c>
      <c r="AX176" s="68">
        <f t="shared" si="99"/>
        <v>1300000</v>
      </c>
      <c r="AY176" s="68">
        <f t="shared" si="100"/>
        <v>900000</v>
      </c>
      <c r="AZ176" s="68">
        <f t="shared" si="101"/>
        <v>1900000</v>
      </c>
      <c r="BA176" s="68">
        <f t="shared" si="102"/>
        <v>700000</v>
      </c>
      <c r="BB176" s="68">
        <f t="shared" si="103"/>
        <v>800000</v>
      </c>
      <c r="BC176" s="68">
        <f t="shared" si="104"/>
        <v>9900000</v>
      </c>
      <c r="BD176" s="68">
        <f t="shared" si="105"/>
        <v>0</v>
      </c>
    </row>
    <row r="177" spans="1:56">
      <c r="A177" s="21" t="s">
        <v>4</v>
      </c>
      <c r="B177" s="21" t="s">
        <v>302</v>
      </c>
      <c r="C177" s="22" t="s">
        <v>303</v>
      </c>
      <c r="D177" s="57">
        <v>25500000</v>
      </c>
      <c r="E177" s="57">
        <f t="shared" si="106"/>
        <v>1400000</v>
      </c>
      <c r="F177" s="19">
        <v>22100000</v>
      </c>
      <c r="G177" s="19">
        <v>21600000</v>
      </c>
      <c r="H177" s="19">
        <v>21000000</v>
      </c>
      <c r="I177" s="19">
        <v>19800000</v>
      </c>
      <c r="J177" s="19">
        <v>18800000</v>
      </c>
      <c r="K177" s="19">
        <v>17100000</v>
      </c>
      <c r="L177" s="19">
        <v>15900000</v>
      </c>
      <c r="M177" s="19">
        <v>14800000</v>
      </c>
      <c r="N177" s="19">
        <v>0</v>
      </c>
      <c r="O177" s="19">
        <v>0</v>
      </c>
      <c r="P177" s="19">
        <v>0</v>
      </c>
      <c r="Q177" s="19">
        <v>0</v>
      </c>
      <c r="S177" s="73">
        <f>F177+Sheet3!C$6</f>
        <v>24100000</v>
      </c>
      <c r="T177" s="73">
        <f>G177+Sheet3!D$6</f>
        <v>23600000</v>
      </c>
      <c r="U177" s="73">
        <f>H177+Sheet3!E$6</f>
        <v>22500000</v>
      </c>
      <c r="V177" s="73">
        <f>I177+Sheet3!F$6</f>
        <v>20800000</v>
      </c>
      <c r="W177" s="73">
        <f>J177+Sheet3!G$6</f>
        <v>19800000</v>
      </c>
      <c r="X177" s="73">
        <f>K177+Sheet3!H$6</f>
        <v>18100000</v>
      </c>
      <c r="Y177" s="73">
        <f>L177+Sheet3!I$6</f>
        <v>16900000</v>
      </c>
      <c r="Z177" s="73">
        <f>M177+Sheet3!J$6</f>
        <v>15800000</v>
      </c>
      <c r="AA177" s="57">
        <f t="shared" si="109"/>
        <v>0</v>
      </c>
      <c r="AB177" s="57">
        <f t="shared" si="110"/>
        <v>0</v>
      </c>
      <c r="AC177" s="57">
        <f t="shared" si="111"/>
        <v>0</v>
      </c>
      <c r="AD177" s="57">
        <f t="shared" si="112"/>
        <v>0</v>
      </c>
      <c r="AF177" s="68">
        <f t="shared" si="82"/>
        <v>2000000</v>
      </c>
      <c r="AG177" s="68">
        <f t="shared" si="83"/>
        <v>2000000</v>
      </c>
      <c r="AH177" s="68">
        <f t="shared" si="84"/>
        <v>1500000</v>
      </c>
      <c r="AI177" s="68">
        <f t="shared" si="85"/>
        <v>1000000</v>
      </c>
      <c r="AJ177" s="68">
        <f t="shared" si="86"/>
        <v>1000000</v>
      </c>
      <c r="AK177" s="68">
        <f t="shared" si="87"/>
        <v>1000000</v>
      </c>
      <c r="AL177" s="68">
        <f t="shared" si="88"/>
        <v>1000000</v>
      </c>
      <c r="AM177" s="68">
        <f t="shared" si="89"/>
        <v>1000000</v>
      </c>
      <c r="AN177" s="68">
        <f t="shared" si="90"/>
        <v>0</v>
      </c>
      <c r="AO177" s="68">
        <f t="shared" si="91"/>
        <v>0</v>
      </c>
      <c r="AP177" s="68">
        <f t="shared" si="92"/>
        <v>0</v>
      </c>
      <c r="AQ177" s="68">
        <f t="shared" si="93"/>
        <v>0</v>
      </c>
      <c r="AS177" s="68">
        <f t="shared" si="94"/>
        <v>500000</v>
      </c>
      <c r="AT177" s="68">
        <f t="shared" si="95"/>
        <v>1100000</v>
      </c>
      <c r="AU177" s="68">
        <f t="shared" si="96"/>
        <v>1700000</v>
      </c>
      <c r="AV177" s="68">
        <f t="shared" si="97"/>
        <v>1000000</v>
      </c>
      <c r="AW177" s="68">
        <f t="shared" si="98"/>
        <v>1700000</v>
      </c>
      <c r="AX177" s="68">
        <f t="shared" si="99"/>
        <v>1200000</v>
      </c>
      <c r="AY177" s="68">
        <f t="shared" si="100"/>
        <v>1100000</v>
      </c>
      <c r="AZ177" s="68">
        <f t="shared" si="101"/>
        <v>15800000</v>
      </c>
      <c r="BA177" s="68">
        <f t="shared" si="102"/>
        <v>0</v>
      </c>
      <c r="BB177" s="68">
        <f t="shared" si="103"/>
        <v>0</v>
      </c>
      <c r="BC177" s="68">
        <f t="shared" si="104"/>
        <v>0</v>
      </c>
      <c r="BD177" s="68">
        <f t="shared" si="105"/>
        <v>0</v>
      </c>
    </row>
    <row r="178" spans="1:56">
      <c r="A178" s="21" t="s">
        <v>4</v>
      </c>
      <c r="B178" s="21" t="s">
        <v>304</v>
      </c>
      <c r="C178" s="22" t="s">
        <v>305</v>
      </c>
      <c r="D178" s="57">
        <v>25647000</v>
      </c>
      <c r="E178" s="57">
        <f t="shared" si="106"/>
        <v>1547000</v>
      </c>
      <c r="F178" s="19">
        <v>22100000</v>
      </c>
      <c r="G178" s="19">
        <v>21600000</v>
      </c>
      <c r="H178" s="19">
        <v>21000000</v>
      </c>
      <c r="I178" s="19">
        <v>19800000</v>
      </c>
      <c r="J178" s="19">
        <v>18800000</v>
      </c>
      <c r="K178" s="19">
        <v>17100000</v>
      </c>
      <c r="L178" s="19">
        <v>15900000</v>
      </c>
      <c r="M178" s="19">
        <v>14800000</v>
      </c>
      <c r="N178" s="19">
        <v>0</v>
      </c>
      <c r="O178" s="19">
        <v>0</v>
      </c>
      <c r="P178" s="19">
        <v>0</v>
      </c>
      <c r="Q178" s="19">
        <v>0</v>
      </c>
      <c r="S178" s="73">
        <f>F178+Sheet3!C$6</f>
        <v>24100000</v>
      </c>
      <c r="T178" s="73">
        <f>G178+Sheet3!D$6</f>
        <v>23600000</v>
      </c>
      <c r="U178" s="73">
        <f>H178+Sheet3!E$6</f>
        <v>22500000</v>
      </c>
      <c r="V178" s="73">
        <f>I178+Sheet3!F$6</f>
        <v>20800000</v>
      </c>
      <c r="W178" s="73">
        <f>J178+Sheet3!G$6</f>
        <v>19800000</v>
      </c>
      <c r="X178" s="73">
        <f>K178+Sheet3!H$6</f>
        <v>18100000</v>
      </c>
      <c r="Y178" s="73">
        <f>L178+Sheet3!I$6</f>
        <v>16900000</v>
      </c>
      <c r="Z178" s="73">
        <f>M178+Sheet3!J$6</f>
        <v>15800000</v>
      </c>
      <c r="AA178" s="57">
        <f t="shared" si="109"/>
        <v>0</v>
      </c>
      <c r="AB178" s="57">
        <f t="shared" si="110"/>
        <v>0</v>
      </c>
      <c r="AC178" s="57">
        <f t="shared" si="111"/>
        <v>0</v>
      </c>
      <c r="AD178" s="57">
        <f t="shared" si="112"/>
        <v>0</v>
      </c>
      <c r="AF178" s="68">
        <f t="shared" si="82"/>
        <v>2000000</v>
      </c>
      <c r="AG178" s="68">
        <f t="shared" si="83"/>
        <v>2000000</v>
      </c>
      <c r="AH178" s="68">
        <f t="shared" si="84"/>
        <v>1500000</v>
      </c>
      <c r="AI178" s="68">
        <f t="shared" si="85"/>
        <v>1000000</v>
      </c>
      <c r="AJ178" s="68">
        <f t="shared" si="86"/>
        <v>1000000</v>
      </c>
      <c r="AK178" s="68">
        <f t="shared" si="87"/>
        <v>1000000</v>
      </c>
      <c r="AL178" s="68">
        <f t="shared" si="88"/>
        <v>1000000</v>
      </c>
      <c r="AM178" s="68">
        <f t="shared" si="89"/>
        <v>1000000</v>
      </c>
      <c r="AN178" s="68">
        <f t="shared" si="90"/>
        <v>0</v>
      </c>
      <c r="AO178" s="68">
        <f t="shared" si="91"/>
        <v>0</v>
      </c>
      <c r="AP178" s="68">
        <f t="shared" si="92"/>
        <v>0</v>
      </c>
      <c r="AQ178" s="68">
        <f t="shared" si="93"/>
        <v>0</v>
      </c>
      <c r="AS178" s="68">
        <f t="shared" si="94"/>
        <v>500000</v>
      </c>
      <c r="AT178" s="68">
        <f t="shared" si="95"/>
        <v>1100000</v>
      </c>
      <c r="AU178" s="68">
        <f t="shared" si="96"/>
        <v>1700000</v>
      </c>
      <c r="AV178" s="68">
        <f t="shared" si="97"/>
        <v>1000000</v>
      </c>
      <c r="AW178" s="68">
        <f t="shared" si="98"/>
        <v>1700000</v>
      </c>
      <c r="AX178" s="68">
        <f t="shared" si="99"/>
        <v>1200000</v>
      </c>
      <c r="AY178" s="68">
        <f t="shared" si="100"/>
        <v>1100000</v>
      </c>
      <c r="AZ178" s="68">
        <f t="shared" si="101"/>
        <v>15800000</v>
      </c>
      <c r="BA178" s="68">
        <f t="shared" si="102"/>
        <v>0</v>
      </c>
      <c r="BB178" s="68">
        <f t="shared" si="103"/>
        <v>0</v>
      </c>
      <c r="BC178" s="68">
        <f t="shared" si="104"/>
        <v>0</v>
      </c>
      <c r="BD178" s="68">
        <f t="shared" si="105"/>
        <v>0</v>
      </c>
    </row>
    <row r="179" spans="1:56">
      <c r="A179" s="21" t="s">
        <v>4</v>
      </c>
      <c r="B179" s="21" t="s">
        <v>306</v>
      </c>
      <c r="C179" s="22" t="s">
        <v>307</v>
      </c>
      <c r="D179" s="57">
        <v>0</v>
      </c>
      <c r="E179" s="57">
        <f t="shared" si="106"/>
        <v>0</v>
      </c>
      <c r="F179" s="19">
        <v>0</v>
      </c>
      <c r="G179" s="19">
        <v>0</v>
      </c>
      <c r="H179" s="19">
        <v>0</v>
      </c>
      <c r="I179" s="19">
        <v>0</v>
      </c>
      <c r="J179" s="19">
        <v>0</v>
      </c>
      <c r="K179" s="19">
        <v>0</v>
      </c>
      <c r="L179" s="19">
        <v>0</v>
      </c>
      <c r="M179" s="19">
        <v>9700000</v>
      </c>
      <c r="N179" s="19">
        <v>9200000</v>
      </c>
      <c r="O179" s="19">
        <v>8700000</v>
      </c>
      <c r="P179" s="19">
        <v>6800000</v>
      </c>
      <c r="Q179" s="19">
        <v>6400000</v>
      </c>
      <c r="S179" s="57">
        <f t="shared" si="113"/>
        <v>0</v>
      </c>
      <c r="T179" s="57">
        <f t="shared" si="114"/>
        <v>0</v>
      </c>
      <c r="U179" s="57">
        <f t="shared" si="115"/>
        <v>0</v>
      </c>
      <c r="V179" s="57">
        <f t="shared" si="116"/>
        <v>0</v>
      </c>
      <c r="W179" s="57">
        <f t="shared" si="117"/>
        <v>0</v>
      </c>
      <c r="X179" s="57">
        <f t="shared" si="118"/>
        <v>0</v>
      </c>
      <c r="Y179" s="57">
        <f t="shared" si="107"/>
        <v>0</v>
      </c>
      <c r="Z179" s="73">
        <f>M179+Sheet3!J$5</f>
        <v>9700000</v>
      </c>
      <c r="AA179" s="73">
        <f>N179+Sheet3!K$5</f>
        <v>9200000</v>
      </c>
      <c r="AB179" s="73">
        <f>O179+Sheet3!L$5</f>
        <v>8700000</v>
      </c>
      <c r="AC179" s="73">
        <f>P179+Sheet3!M$5</f>
        <v>6800000</v>
      </c>
      <c r="AD179" s="73">
        <f>Q179+Sheet3!N$5</f>
        <v>6400000</v>
      </c>
      <c r="AF179" s="68">
        <f t="shared" si="82"/>
        <v>0</v>
      </c>
      <c r="AG179" s="68">
        <f t="shared" si="83"/>
        <v>0</v>
      </c>
      <c r="AH179" s="68">
        <f t="shared" si="84"/>
        <v>0</v>
      </c>
      <c r="AI179" s="68">
        <f t="shared" si="85"/>
        <v>0</v>
      </c>
      <c r="AJ179" s="68">
        <f t="shared" si="86"/>
        <v>0</v>
      </c>
      <c r="AK179" s="68">
        <f t="shared" si="87"/>
        <v>0</v>
      </c>
      <c r="AL179" s="68">
        <f t="shared" si="88"/>
        <v>0</v>
      </c>
      <c r="AM179" s="68">
        <f t="shared" si="89"/>
        <v>0</v>
      </c>
      <c r="AN179" s="68">
        <f t="shared" si="90"/>
        <v>0</v>
      </c>
      <c r="AO179" s="68">
        <f t="shared" si="91"/>
        <v>0</v>
      </c>
      <c r="AP179" s="68">
        <f t="shared" si="92"/>
        <v>0</v>
      </c>
      <c r="AQ179" s="68">
        <f t="shared" si="93"/>
        <v>0</v>
      </c>
      <c r="AS179" s="68">
        <f t="shared" si="94"/>
        <v>0</v>
      </c>
      <c r="AT179" s="68">
        <f t="shared" si="95"/>
        <v>0</v>
      </c>
      <c r="AU179" s="68">
        <f t="shared" si="96"/>
        <v>0</v>
      </c>
      <c r="AV179" s="68">
        <f t="shared" si="97"/>
        <v>0</v>
      </c>
      <c r="AW179" s="68">
        <f t="shared" si="98"/>
        <v>0</v>
      </c>
      <c r="AX179" s="68">
        <f t="shared" si="99"/>
        <v>0</v>
      </c>
      <c r="AY179" s="68">
        <f t="shared" si="100"/>
        <v>-9700000</v>
      </c>
      <c r="AZ179" s="68">
        <f t="shared" si="101"/>
        <v>500000</v>
      </c>
      <c r="BA179" s="68">
        <f t="shared" si="102"/>
        <v>500000</v>
      </c>
      <c r="BB179" s="68">
        <f t="shared" si="103"/>
        <v>1900000</v>
      </c>
      <c r="BC179" s="68">
        <f t="shared" si="104"/>
        <v>400000</v>
      </c>
      <c r="BD179" s="68">
        <f t="shared" si="105"/>
        <v>6400000</v>
      </c>
    </row>
    <row r="180" spans="1:56">
      <c r="A180" s="21" t="s">
        <v>4</v>
      </c>
      <c r="B180" s="21" t="s">
        <v>308</v>
      </c>
      <c r="C180" s="22" t="s">
        <v>309</v>
      </c>
      <c r="D180" s="57">
        <v>0</v>
      </c>
      <c r="E180" s="57">
        <f t="shared" si="106"/>
        <v>0</v>
      </c>
      <c r="F180" s="19">
        <v>0</v>
      </c>
      <c r="G180" s="19">
        <v>0</v>
      </c>
      <c r="H180" s="19">
        <v>0</v>
      </c>
      <c r="I180" s="19">
        <v>0</v>
      </c>
      <c r="J180" s="19">
        <v>0</v>
      </c>
      <c r="K180" s="19">
        <v>0</v>
      </c>
      <c r="L180" s="19">
        <v>0</v>
      </c>
      <c r="M180" s="19">
        <v>0</v>
      </c>
      <c r="N180" s="19">
        <v>0</v>
      </c>
      <c r="O180" s="19">
        <v>8700000</v>
      </c>
      <c r="P180" s="19">
        <v>6800000</v>
      </c>
      <c r="Q180" s="19">
        <v>6400000</v>
      </c>
      <c r="S180" s="57">
        <f t="shared" si="113"/>
        <v>0</v>
      </c>
      <c r="T180" s="57">
        <f t="shared" si="114"/>
        <v>0</v>
      </c>
      <c r="U180" s="57">
        <f t="shared" si="115"/>
        <v>0</v>
      </c>
      <c r="V180" s="57">
        <f t="shared" si="116"/>
        <v>0</v>
      </c>
      <c r="W180" s="57">
        <f t="shared" si="117"/>
        <v>0</v>
      </c>
      <c r="X180" s="57">
        <f t="shared" si="118"/>
        <v>0</v>
      </c>
      <c r="Y180" s="57">
        <f t="shared" si="107"/>
        <v>0</v>
      </c>
      <c r="Z180" s="57">
        <f t="shared" si="108"/>
        <v>0</v>
      </c>
      <c r="AA180" s="57">
        <f t="shared" si="109"/>
        <v>0</v>
      </c>
      <c r="AB180" s="73">
        <f>O180+Sheet3!L$5</f>
        <v>8700000</v>
      </c>
      <c r="AC180" s="73">
        <f>P180+Sheet3!M$5</f>
        <v>6800000</v>
      </c>
      <c r="AD180" s="73">
        <f>Q180+Sheet3!N$5</f>
        <v>6400000</v>
      </c>
      <c r="AF180" s="68">
        <f t="shared" si="82"/>
        <v>0</v>
      </c>
      <c r="AG180" s="68">
        <f t="shared" si="83"/>
        <v>0</v>
      </c>
      <c r="AH180" s="68">
        <f t="shared" si="84"/>
        <v>0</v>
      </c>
      <c r="AI180" s="68">
        <f t="shared" si="85"/>
        <v>0</v>
      </c>
      <c r="AJ180" s="68">
        <f t="shared" si="86"/>
        <v>0</v>
      </c>
      <c r="AK180" s="68">
        <f t="shared" si="87"/>
        <v>0</v>
      </c>
      <c r="AL180" s="68">
        <f t="shared" si="88"/>
        <v>0</v>
      </c>
      <c r="AM180" s="68">
        <f t="shared" si="89"/>
        <v>0</v>
      </c>
      <c r="AN180" s="68">
        <f t="shared" si="90"/>
        <v>0</v>
      </c>
      <c r="AO180" s="68">
        <f t="shared" si="91"/>
        <v>0</v>
      </c>
      <c r="AP180" s="68">
        <f t="shared" si="92"/>
        <v>0</v>
      </c>
      <c r="AQ180" s="68">
        <f t="shared" si="93"/>
        <v>0</v>
      </c>
      <c r="AS180" s="68">
        <f t="shared" si="94"/>
        <v>0</v>
      </c>
      <c r="AT180" s="68">
        <f t="shared" si="95"/>
        <v>0</v>
      </c>
      <c r="AU180" s="68">
        <f t="shared" si="96"/>
        <v>0</v>
      </c>
      <c r="AV180" s="68">
        <f t="shared" si="97"/>
        <v>0</v>
      </c>
      <c r="AW180" s="68">
        <f t="shared" si="98"/>
        <v>0</v>
      </c>
      <c r="AX180" s="68">
        <f t="shared" si="99"/>
        <v>0</v>
      </c>
      <c r="AY180" s="68">
        <f t="shared" si="100"/>
        <v>0</v>
      </c>
      <c r="AZ180" s="68">
        <f t="shared" si="101"/>
        <v>0</v>
      </c>
      <c r="BA180" s="68">
        <f t="shared" si="102"/>
        <v>-8700000</v>
      </c>
      <c r="BB180" s="68">
        <f t="shared" si="103"/>
        <v>1900000</v>
      </c>
      <c r="BC180" s="68">
        <f t="shared" si="104"/>
        <v>400000</v>
      </c>
      <c r="BD180" s="68">
        <f t="shared" si="105"/>
        <v>6400000</v>
      </c>
    </row>
    <row r="181" spans="1:56">
      <c r="A181" s="21" t="s">
        <v>4</v>
      </c>
      <c r="B181" s="21" t="s">
        <v>310</v>
      </c>
      <c r="C181" s="22" t="s">
        <v>311</v>
      </c>
      <c r="D181" s="57">
        <v>0</v>
      </c>
      <c r="E181" s="57">
        <f t="shared" si="106"/>
        <v>0</v>
      </c>
      <c r="F181" s="19">
        <v>0</v>
      </c>
      <c r="G181" s="19">
        <v>0</v>
      </c>
      <c r="H181" s="19">
        <v>0</v>
      </c>
      <c r="I181" s="19">
        <v>0</v>
      </c>
      <c r="J181" s="19">
        <v>0</v>
      </c>
      <c r="K181" s="19">
        <v>0</v>
      </c>
      <c r="L181" s="19">
        <v>0</v>
      </c>
      <c r="M181" s="19">
        <v>0</v>
      </c>
      <c r="N181" s="19">
        <v>0</v>
      </c>
      <c r="O181" s="19">
        <v>9700000</v>
      </c>
      <c r="P181" s="19">
        <v>8900000</v>
      </c>
      <c r="Q181" s="19">
        <v>8000000</v>
      </c>
      <c r="S181" s="57">
        <f t="shared" si="113"/>
        <v>0</v>
      </c>
      <c r="T181" s="57">
        <f t="shared" si="114"/>
        <v>0</v>
      </c>
      <c r="U181" s="57">
        <f t="shared" si="115"/>
        <v>0</v>
      </c>
      <c r="V181" s="57">
        <f t="shared" si="116"/>
        <v>0</v>
      </c>
      <c r="W181" s="57">
        <f t="shared" si="117"/>
        <v>0</v>
      </c>
      <c r="X181" s="57">
        <f t="shared" si="118"/>
        <v>0</v>
      </c>
      <c r="Y181" s="57">
        <f t="shared" si="107"/>
        <v>0</v>
      </c>
      <c r="Z181" s="57">
        <f t="shared" si="108"/>
        <v>0</v>
      </c>
      <c r="AA181" s="57">
        <f t="shared" si="109"/>
        <v>0</v>
      </c>
      <c r="AB181" s="73">
        <f>O181+Sheet3!L$5</f>
        <v>9700000</v>
      </c>
      <c r="AC181" s="73">
        <f>P181+Sheet3!M$5</f>
        <v>8900000</v>
      </c>
      <c r="AD181" s="73">
        <f>Q181+Sheet3!N$5</f>
        <v>8000000</v>
      </c>
      <c r="AF181" s="68">
        <f t="shared" si="82"/>
        <v>0</v>
      </c>
      <c r="AG181" s="68">
        <f t="shared" si="83"/>
        <v>0</v>
      </c>
      <c r="AH181" s="68">
        <f t="shared" si="84"/>
        <v>0</v>
      </c>
      <c r="AI181" s="68">
        <f t="shared" si="85"/>
        <v>0</v>
      </c>
      <c r="AJ181" s="68">
        <f t="shared" si="86"/>
        <v>0</v>
      </c>
      <c r="AK181" s="68">
        <f t="shared" si="87"/>
        <v>0</v>
      </c>
      <c r="AL181" s="68">
        <f t="shared" si="88"/>
        <v>0</v>
      </c>
      <c r="AM181" s="68">
        <f t="shared" si="89"/>
        <v>0</v>
      </c>
      <c r="AN181" s="68">
        <f t="shared" si="90"/>
        <v>0</v>
      </c>
      <c r="AO181" s="68">
        <f t="shared" si="91"/>
        <v>0</v>
      </c>
      <c r="AP181" s="68">
        <f t="shared" si="92"/>
        <v>0</v>
      </c>
      <c r="AQ181" s="68">
        <f t="shared" si="93"/>
        <v>0</v>
      </c>
      <c r="AS181" s="68">
        <f t="shared" si="94"/>
        <v>0</v>
      </c>
      <c r="AT181" s="68">
        <f t="shared" si="95"/>
        <v>0</v>
      </c>
      <c r="AU181" s="68">
        <f t="shared" si="96"/>
        <v>0</v>
      </c>
      <c r="AV181" s="68">
        <f t="shared" si="97"/>
        <v>0</v>
      </c>
      <c r="AW181" s="68">
        <f t="shared" si="98"/>
        <v>0</v>
      </c>
      <c r="AX181" s="68">
        <f t="shared" si="99"/>
        <v>0</v>
      </c>
      <c r="AY181" s="68">
        <f t="shared" si="100"/>
        <v>0</v>
      </c>
      <c r="AZ181" s="68">
        <f t="shared" si="101"/>
        <v>0</v>
      </c>
      <c r="BA181" s="68">
        <f t="shared" si="102"/>
        <v>-9700000</v>
      </c>
      <c r="BB181" s="68">
        <f t="shared" si="103"/>
        <v>800000</v>
      </c>
      <c r="BC181" s="68">
        <f t="shared" si="104"/>
        <v>900000</v>
      </c>
      <c r="BD181" s="68">
        <f t="shared" si="105"/>
        <v>8000000</v>
      </c>
    </row>
    <row r="182" spans="1:56">
      <c r="A182" s="21" t="s">
        <v>4</v>
      </c>
      <c r="B182" s="21" t="s">
        <v>312</v>
      </c>
      <c r="C182" s="22" t="s">
        <v>313</v>
      </c>
      <c r="D182" s="57">
        <v>0</v>
      </c>
      <c r="E182" s="57">
        <f t="shared" si="106"/>
        <v>-15800000</v>
      </c>
      <c r="F182" s="19">
        <v>15300000</v>
      </c>
      <c r="G182" s="19">
        <v>14800000</v>
      </c>
      <c r="H182" s="19">
        <v>14400000</v>
      </c>
      <c r="I182" s="19">
        <v>13500000</v>
      </c>
      <c r="J182" s="19">
        <v>12800000</v>
      </c>
      <c r="K182" s="19">
        <v>11700000</v>
      </c>
      <c r="L182" s="19">
        <v>10700000</v>
      </c>
      <c r="M182" s="19">
        <v>9700000</v>
      </c>
      <c r="N182" s="19">
        <v>9200000</v>
      </c>
      <c r="O182" s="19">
        <v>8700000</v>
      </c>
      <c r="P182" s="19">
        <v>6800000</v>
      </c>
      <c r="Q182" s="19">
        <v>6400000</v>
      </c>
      <c r="S182" s="73">
        <f>F182+Sheet3!C$5</f>
        <v>15800000</v>
      </c>
      <c r="T182" s="73">
        <f>G182+Sheet3!D$5</f>
        <v>15300000</v>
      </c>
      <c r="U182" s="73">
        <f>H182+Sheet3!E$5</f>
        <v>14900000</v>
      </c>
      <c r="V182" s="73">
        <f>I182+Sheet3!F$5</f>
        <v>14000000</v>
      </c>
      <c r="W182" s="73">
        <f>J182+Sheet3!G$5</f>
        <v>13300000</v>
      </c>
      <c r="X182" s="73">
        <f>K182+Sheet3!H$5</f>
        <v>12200000</v>
      </c>
      <c r="Y182" s="73">
        <f>L182+Sheet3!I$5</f>
        <v>11200000</v>
      </c>
      <c r="Z182" s="73">
        <f>M182+Sheet3!J$5</f>
        <v>9700000</v>
      </c>
      <c r="AA182" s="73">
        <f>N182+Sheet3!K$5</f>
        <v>9200000</v>
      </c>
      <c r="AB182" s="73">
        <f>O182+Sheet3!L$5</f>
        <v>8700000</v>
      </c>
      <c r="AC182" s="73">
        <f>P182+Sheet3!M$5</f>
        <v>6800000</v>
      </c>
      <c r="AD182" s="73">
        <f>Q182+Sheet3!N$5</f>
        <v>6400000</v>
      </c>
      <c r="AF182" s="68">
        <f t="shared" si="82"/>
        <v>500000</v>
      </c>
      <c r="AG182" s="68">
        <f t="shared" si="83"/>
        <v>500000</v>
      </c>
      <c r="AH182" s="68">
        <f t="shared" si="84"/>
        <v>500000</v>
      </c>
      <c r="AI182" s="68">
        <f t="shared" si="85"/>
        <v>500000</v>
      </c>
      <c r="AJ182" s="68">
        <f t="shared" si="86"/>
        <v>500000</v>
      </c>
      <c r="AK182" s="68">
        <f t="shared" si="87"/>
        <v>500000</v>
      </c>
      <c r="AL182" s="68">
        <f t="shared" si="88"/>
        <v>500000</v>
      </c>
      <c r="AM182" s="68">
        <f t="shared" si="89"/>
        <v>0</v>
      </c>
      <c r="AN182" s="68">
        <f t="shared" si="90"/>
        <v>0</v>
      </c>
      <c r="AO182" s="68">
        <f t="shared" si="91"/>
        <v>0</v>
      </c>
      <c r="AP182" s="68">
        <f t="shared" si="92"/>
        <v>0</v>
      </c>
      <c r="AQ182" s="68">
        <f t="shared" si="93"/>
        <v>0</v>
      </c>
      <c r="AS182" s="68">
        <f t="shared" si="94"/>
        <v>500000</v>
      </c>
      <c r="AT182" s="68">
        <f t="shared" si="95"/>
        <v>400000</v>
      </c>
      <c r="AU182" s="68">
        <f t="shared" si="96"/>
        <v>900000</v>
      </c>
      <c r="AV182" s="68">
        <f t="shared" si="97"/>
        <v>700000</v>
      </c>
      <c r="AW182" s="68">
        <f t="shared" si="98"/>
        <v>1100000</v>
      </c>
      <c r="AX182" s="68">
        <f t="shared" si="99"/>
        <v>1000000</v>
      </c>
      <c r="AY182" s="68">
        <f t="shared" si="100"/>
        <v>1500000</v>
      </c>
      <c r="AZ182" s="68">
        <f t="shared" si="101"/>
        <v>500000</v>
      </c>
      <c r="BA182" s="68">
        <f t="shared" si="102"/>
        <v>500000</v>
      </c>
      <c r="BB182" s="68">
        <f t="shared" si="103"/>
        <v>1900000</v>
      </c>
      <c r="BC182" s="68">
        <f t="shared" si="104"/>
        <v>400000</v>
      </c>
      <c r="BD182" s="68">
        <f t="shared" si="105"/>
        <v>6400000</v>
      </c>
    </row>
    <row r="183" spans="1:56">
      <c r="A183" s="21" t="s">
        <v>4</v>
      </c>
      <c r="B183" s="21" t="s">
        <v>314</v>
      </c>
      <c r="C183" s="22" t="s">
        <v>315</v>
      </c>
      <c r="D183" s="57">
        <v>0</v>
      </c>
      <c r="E183" s="57">
        <f t="shared" si="106"/>
        <v>-15800000</v>
      </c>
      <c r="F183" s="19">
        <v>15300000</v>
      </c>
      <c r="G183" s="19">
        <v>14800000</v>
      </c>
      <c r="H183" s="19">
        <v>14400000</v>
      </c>
      <c r="I183" s="19">
        <v>13500000</v>
      </c>
      <c r="J183" s="19">
        <v>12800000</v>
      </c>
      <c r="K183" s="19">
        <v>11700000</v>
      </c>
      <c r="L183" s="19">
        <v>10700000</v>
      </c>
      <c r="M183" s="19">
        <v>9700000</v>
      </c>
      <c r="N183" s="19">
        <v>9200000</v>
      </c>
      <c r="O183" s="19">
        <v>0</v>
      </c>
      <c r="P183" s="19">
        <v>0</v>
      </c>
      <c r="Q183" s="19">
        <v>0</v>
      </c>
      <c r="S183" s="73">
        <f>F183+Sheet3!C$5</f>
        <v>15800000</v>
      </c>
      <c r="T183" s="73">
        <f>G183+Sheet3!D$5</f>
        <v>15300000</v>
      </c>
      <c r="U183" s="73">
        <f>H183+Sheet3!E$5</f>
        <v>14900000</v>
      </c>
      <c r="V183" s="73">
        <f>I183+Sheet3!F$5</f>
        <v>14000000</v>
      </c>
      <c r="W183" s="73">
        <f>J183+Sheet3!G$5</f>
        <v>13300000</v>
      </c>
      <c r="X183" s="73">
        <f>K183+Sheet3!H$5</f>
        <v>12200000</v>
      </c>
      <c r="Y183" s="73">
        <f>L183+Sheet3!I$5</f>
        <v>11200000</v>
      </c>
      <c r="Z183" s="73">
        <f>M183+Sheet3!J$5</f>
        <v>9700000</v>
      </c>
      <c r="AA183" s="73">
        <f>N183+Sheet3!K$5</f>
        <v>9200000</v>
      </c>
      <c r="AB183" s="57">
        <f t="shared" si="110"/>
        <v>0</v>
      </c>
      <c r="AC183" s="57">
        <f t="shared" si="111"/>
        <v>0</v>
      </c>
      <c r="AD183" s="57">
        <f t="shared" si="112"/>
        <v>0</v>
      </c>
      <c r="AF183" s="68">
        <f t="shared" si="82"/>
        <v>500000</v>
      </c>
      <c r="AG183" s="68">
        <f t="shared" si="83"/>
        <v>500000</v>
      </c>
      <c r="AH183" s="68">
        <f t="shared" si="84"/>
        <v>500000</v>
      </c>
      <c r="AI183" s="68">
        <f t="shared" si="85"/>
        <v>500000</v>
      </c>
      <c r="AJ183" s="68">
        <f t="shared" si="86"/>
        <v>500000</v>
      </c>
      <c r="AK183" s="68">
        <f t="shared" si="87"/>
        <v>500000</v>
      </c>
      <c r="AL183" s="68">
        <f t="shared" si="88"/>
        <v>500000</v>
      </c>
      <c r="AM183" s="68">
        <f t="shared" si="89"/>
        <v>0</v>
      </c>
      <c r="AN183" s="68">
        <f t="shared" si="90"/>
        <v>0</v>
      </c>
      <c r="AO183" s="68">
        <f t="shared" si="91"/>
        <v>0</v>
      </c>
      <c r="AP183" s="68">
        <f t="shared" si="92"/>
        <v>0</v>
      </c>
      <c r="AQ183" s="68">
        <f t="shared" si="93"/>
        <v>0</v>
      </c>
      <c r="AS183" s="68">
        <f t="shared" si="94"/>
        <v>500000</v>
      </c>
      <c r="AT183" s="68">
        <f t="shared" si="95"/>
        <v>400000</v>
      </c>
      <c r="AU183" s="68">
        <f t="shared" si="96"/>
        <v>900000</v>
      </c>
      <c r="AV183" s="68">
        <f t="shared" si="97"/>
        <v>700000</v>
      </c>
      <c r="AW183" s="68">
        <f t="shared" si="98"/>
        <v>1100000</v>
      </c>
      <c r="AX183" s="68">
        <f t="shared" si="99"/>
        <v>1000000</v>
      </c>
      <c r="AY183" s="68">
        <f t="shared" si="100"/>
        <v>1500000</v>
      </c>
      <c r="AZ183" s="68">
        <f t="shared" si="101"/>
        <v>500000</v>
      </c>
      <c r="BA183" s="68">
        <f t="shared" si="102"/>
        <v>9200000</v>
      </c>
      <c r="BB183" s="68">
        <f t="shared" si="103"/>
        <v>0</v>
      </c>
      <c r="BC183" s="68">
        <f t="shared" si="104"/>
        <v>0</v>
      </c>
      <c r="BD183" s="68">
        <f t="shared" si="105"/>
        <v>0</v>
      </c>
    </row>
    <row r="184" spans="1:56">
      <c r="A184" s="21" t="s">
        <v>4</v>
      </c>
      <c r="B184" s="21" t="s">
        <v>316</v>
      </c>
      <c r="C184" s="22" t="s">
        <v>317</v>
      </c>
      <c r="D184" s="57">
        <v>0</v>
      </c>
      <c r="E184" s="57">
        <f t="shared" si="106"/>
        <v>-17200000</v>
      </c>
      <c r="F184" s="19">
        <v>16700000</v>
      </c>
      <c r="G184" s="19">
        <v>16200000</v>
      </c>
      <c r="H184" s="19">
        <v>15700000</v>
      </c>
      <c r="I184" s="19">
        <v>14800000</v>
      </c>
      <c r="J184" s="19">
        <v>14100000</v>
      </c>
      <c r="K184" s="19">
        <v>12800000</v>
      </c>
      <c r="L184" s="19">
        <v>11900000</v>
      </c>
      <c r="M184" s="19">
        <v>10800000</v>
      </c>
      <c r="N184" s="19">
        <v>10300000</v>
      </c>
      <c r="O184" s="19">
        <v>0</v>
      </c>
      <c r="P184" s="19">
        <v>0</v>
      </c>
      <c r="Q184" s="19">
        <v>0</v>
      </c>
      <c r="S184" s="73">
        <f>F184+Sheet3!C$5</f>
        <v>17200000</v>
      </c>
      <c r="T184" s="73">
        <f>G184+Sheet3!D$5</f>
        <v>16700000</v>
      </c>
      <c r="U184" s="73">
        <f>H184+Sheet3!E$5</f>
        <v>16200000</v>
      </c>
      <c r="V184" s="73">
        <f>I184+Sheet3!F$5</f>
        <v>15300000</v>
      </c>
      <c r="W184" s="73">
        <f>J184+Sheet3!G$5</f>
        <v>14600000</v>
      </c>
      <c r="X184" s="73">
        <f>K184+Sheet3!H$5</f>
        <v>13300000</v>
      </c>
      <c r="Y184" s="73">
        <f>L184+Sheet3!I$5</f>
        <v>12400000</v>
      </c>
      <c r="Z184" s="73">
        <f>M184+Sheet3!J$5</f>
        <v>10800000</v>
      </c>
      <c r="AA184" s="73">
        <f>N184+Sheet3!K$5</f>
        <v>10300000</v>
      </c>
      <c r="AB184" s="57">
        <f t="shared" si="110"/>
        <v>0</v>
      </c>
      <c r="AC184" s="57">
        <f t="shared" si="111"/>
        <v>0</v>
      </c>
      <c r="AD184" s="57">
        <f t="shared" si="112"/>
        <v>0</v>
      </c>
      <c r="AF184" s="68">
        <f t="shared" si="82"/>
        <v>500000</v>
      </c>
      <c r="AG184" s="68">
        <f t="shared" si="83"/>
        <v>500000</v>
      </c>
      <c r="AH184" s="68">
        <f t="shared" si="84"/>
        <v>500000</v>
      </c>
      <c r="AI184" s="68">
        <f t="shared" si="85"/>
        <v>500000</v>
      </c>
      <c r="AJ184" s="68">
        <f t="shared" si="86"/>
        <v>500000</v>
      </c>
      <c r="AK184" s="68">
        <f t="shared" si="87"/>
        <v>500000</v>
      </c>
      <c r="AL184" s="68">
        <f t="shared" si="88"/>
        <v>500000</v>
      </c>
      <c r="AM184" s="68">
        <f t="shared" si="89"/>
        <v>0</v>
      </c>
      <c r="AN184" s="68">
        <f t="shared" si="90"/>
        <v>0</v>
      </c>
      <c r="AO184" s="68">
        <f t="shared" si="91"/>
        <v>0</v>
      </c>
      <c r="AP184" s="68">
        <f t="shared" si="92"/>
        <v>0</v>
      </c>
      <c r="AQ184" s="68">
        <f t="shared" si="93"/>
        <v>0</v>
      </c>
      <c r="AS184" s="68">
        <f t="shared" si="94"/>
        <v>500000</v>
      </c>
      <c r="AT184" s="68">
        <f t="shared" si="95"/>
        <v>500000</v>
      </c>
      <c r="AU184" s="68">
        <f t="shared" si="96"/>
        <v>900000</v>
      </c>
      <c r="AV184" s="68">
        <f t="shared" si="97"/>
        <v>700000</v>
      </c>
      <c r="AW184" s="68">
        <f t="shared" si="98"/>
        <v>1300000</v>
      </c>
      <c r="AX184" s="68">
        <f t="shared" si="99"/>
        <v>900000</v>
      </c>
      <c r="AY184" s="68">
        <f t="shared" si="100"/>
        <v>1600000</v>
      </c>
      <c r="AZ184" s="68">
        <f t="shared" si="101"/>
        <v>500000</v>
      </c>
      <c r="BA184" s="68">
        <f t="shared" si="102"/>
        <v>10300000</v>
      </c>
      <c r="BB184" s="68">
        <f t="shared" si="103"/>
        <v>0</v>
      </c>
      <c r="BC184" s="68">
        <f t="shared" si="104"/>
        <v>0</v>
      </c>
      <c r="BD184" s="68">
        <f t="shared" si="105"/>
        <v>0</v>
      </c>
    </row>
    <row r="185" spans="1:56">
      <c r="A185" s="21" t="s">
        <v>4</v>
      </c>
      <c r="B185" s="21" t="s">
        <v>318</v>
      </c>
      <c r="C185" s="22" t="s">
        <v>319</v>
      </c>
      <c r="D185" s="57">
        <v>0</v>
      </c>
      <c r="E185" s="57">
        <f t="shared" si="106"/>
        <v>-17200000</v>
      </c>
      <c r="F185" s="19">
        <v>16700000</v>
      </c>
      <c r="G185" s="19">
        <v>16200000</v>
      </c>
      <c r="H185" s="19">
        <v>15700000</v>
      </c>
      <c r="I185" s="19">
        <v>14800000</v>
      </c>
      <c r="J185" s="19">
        <v>14100000</v>
      </c>
      <c r="K185" s="19">
        <v>12800000</v>
      </c>
      <c r="L185" s="19">
        <v>11900000</v>
      </c>
      <c r="M185" s="19">
        <v>10800000</v>
      </c>
      <c r="N185" s="19">
        <v>10300000</v>
      </c>
      <c r="O185" s="19">
        <v>0</v>
      </c>
      <c r="P185" s="19">
        <v>0</v>
      </c>
      <c r="Q185" s="19">
        <v>0</v>
      </c>
      <c r="S185" s="73">
        <f>F185+Sheet3!C$5</f>
        <v>17200000</v>
      </c>
      <c r="T185" s="73">
        <f>G185+Sheet3!D$5</f>
        <v>16700000</v>
      </c>
      <c r="U185" s="73">
        <f>H185+Sheet3!E$5</f>
        <v>16200000</v>
      </c>
      <c r="V185" s="73">
        <f>I185+Sheet3!F$5</f>
        <v>15300000</v>
      </c>
      <c r="W185" s="73">
        <f>J185+Sheet3!G$5</f>
        <v>14600000</v>
      </c>
      <c r="X185" s="73">
        <f>K185+Sheet3!H$5</f>
        <v>13300000</v>
      </c>
      <c r="Y185" s="73">
        <f>L185+Sheet3!I$5</f>
        <v>12400000</v>
      </c>
      <c r="Z185" s="73">
        <f>M185+Sheet3!J$5</f>
        <v>10800000</v>
      </c>
      <c r="AA185" s="73">
        <f>N185+Sheet3!K$5</f>
        <v>10300000</v>
      </c>
      <c r="AB185" s="57">
        <f t="shared" si="110"/>
        <v>0</v>
      </c>
      <c r="AC185" s="57">
        <f t="shared" si="111"/>
        <v>0</v>
      </c>
      <c r="AD185" s="57">
        <f t="shared" si="112"/>
        <v>0</v>
      </c>
      <c r="AF185" s="68">
        <f t="shared" si="82"/>
        <v>500000</v>
      </c>
      <c r="AG185" s="68">
        <f t="shared" si="83"/>
        <v>500000</v>
      </c>
      <c r="AH185" s="68">
        <f t="shared" si="84"/>
        <v>500000</v>
      </c>
      <c r="AI185" s="68">
        <f t="shared" si="85"/>
        <v>500000</v>
      </c>
      <c r="AJ185" s="68">
        <f t="shared" si="86"/>
        <v>500000</v>
      </c>
      <c r="AK185" s="68">
        <f t="shared" si="87"/>
        <v>500000</v>
      </c>
      <c r="AL185" s="68">
        <f t="shared" si="88"/>
        <v>500000</v>
      </c>
      <c r="AM185" s="68">
        <f t="shared" si="89"/>
        <v>0</v>
      </c>
      <c r="AN185" s="68">
        <f t="shared" si="90"/>
        <v>0</v>
      </c>
      <c r="AO185" s="68">
        <f t="shared" si="91"/>
        <v>0</v>
      </c>
      <c r="AP185" s="68">
        <f t="shared" si="92"/>
        <v>0</v>
      </c>
      <c r="AQ185" s="68">
        <f t="shared" si="93"/>
        <v>0</v>
      </c>
      <c r="AS185" s="68">
        <f t="shared" si="94"/>
        <v>500000</v>
      </c>
      <c r="AT185" s="68">
        <f t="shared" si="95"/>
        <v>500000</v>
      </c>
      <c r="AU185" s="68">
        <f t="shared" si="96"/>
        <v>900000</v>
      </c>
      <c r="AV185" s="68">
        <f t="shared" si="97"/>
        <v>700000</v>
      </c>
      <c r="AW185" s="68">
        <f t="shared" si="98"/>
        <v>1300000</v>
      </c>
      <c r="AX185" s="68">
        <f t="shared" si="99"/>
        <v>900000</v>
      </c>
      <c r="AY185" s="68">
        <f t="shared" si="100"/>
        <v>1600000</v>
      </c>
      <c r="AZ185" s="68">
        <f t="shared" si="101"/>
        <v>500000</v>
      </c>
      <c r="BA185" s="68">
        <f t="shared" si="102"/>
        <v>10300000</v>
      </c>
      <c r="BB185" s="68">
        <f t="shared" si="103"/>
        <v>0</v>
      </c>
      <c r="BC185" s="68">
        <f t="shared" si="104"/>
        <v>0</v>
      </c>
      <c r="BD185" s="68">
        <f t="shared" si="105"/>
        <v>0</v>
      </c>
    </row>
    <row r="186" spans="1:56">
      <c r="A186" s="21" t="s">
        <v>4</v>
      </c>
      <c r="B186" s="21" t="s">
        <v>320</v>
      </c>
      <c r="C186" s="22" t="s">
        <v>321</v>
      </c>
      <c r="D186" s="57">
        <v>21227000</v>
      </c>
      <c r="E186" s="57">
        <f t="shared" si="106"/>
        <v>3327000</v>
      </c>
      <c r="F186" s="19">
        <v>16900000</v>
      </c>
      <c r="G186" s="19">
        <v>16400000</v>
      </c>
      <c r="H186" s="19">
        <v>15600000</v>
      </c>
      <c r="I186" s="19">
        <v>14400000</v>
      </c>
      <c r="J186" s="19">
        <v>13300000</v>
      </c>
      <c r="K186" s="19">
        <v>12400000</v>
      </c>
      <c r="L186" s="19">
        <v>11100000</v>
      </c>
      <c r="M186" s="19">
        <v>10100000</v>
      </c>
      <c r="N186" s="19">
        <v>9100000</v>
      </c>
      <c r="O186" s="19">
        <v>8200000</v>
      </c>
      <c r="P186" s="19">
        <v>0</v>
      </c>
      <c r="Q186" s="19">
        <v>0</v>
      </c>
      <c r="S186" s="73">
        <f>F186+Sheet3!C$59</f>
        <v>17900000</v>
      </c>
      <c r="T186" s="73">
        <f>G186+Sheet3!D$59</f>
        <v>17400000</v>
      </c>
      <c r="U186" s="73">
        <f>H186+Sheet3!E$59</f>
        <v>16600000</v>
      </c>
      <c r="V186" s="73">
        <f>I186+Sheet3!F$59</f>
        <v>15400000</v>
      </c>
      <c r="W186" s="73">
        <f>J186+Sheet3!G$59</f>
        <v>14300000</v>
      </c>
      <c r="X186" s="73">
        <f>K186+Sheet3!H$59</f>
        <v>13400000</v>
      </c>
      <c r="Y186" s="73">
        <f>L186+Sheet3!I$59</f>
        <v>12100000</v>
      </c>
      <c r="Z186" s="73">
        <f>M186+Sheet3!J$59</f>
        <v>11100000</v>
      </c>
      <c r="AA186" s="73">
        <f>N186+Sheet3!K$59</f>
        <v>10100000</v>
      </c>
      <c r="AB186" s="73">
        <f>O186+Sheet3!L$59</f>
        <v>9200000</v>
      </c>
      <c r="AC186" s="57">
        <f t="shared" si="111"/>
        <v>0</v>
      </c>
      <c r="AD186" s="57">
        <f t="shared" si="112"/>
        <v>0</v>
      </c>
      <c r="AF186" s="68">
        <f t="shared" si="82"/>
        <v>1000000</v>
      </c>
      <c r="AG186" s="68">
        <f t="shared" si="83"/>
        <v>1000000</v>
      </c>
      <c r="AH186" s="68">
        <f t="shared" si="84"/>
        <v>1000000</v>
      </c>
      <c r="AI186" s="68">
        <f t="shared" si="85"/>
        <v>1000000</v>
      </c>
      <c r="AJ186" s="68">
        <f t="shared" si="86"/>
        <v>1000000</v>
      </c>
      <c r="AK186" s="68">
        <f t="shared" si="87"/>
        <v>1000000</v>
      </c>
      <c r="AL186" s="68">
        <f t="shared" si="88"/>
        <v>1000000</v>
      </c>
      <c r="AM186" s="68">
        <f t="shared" si="89"/>
        <v>1000000</v>
      </c>
      <c r="AN186" s="68">
        <f t="shared" si="90"/>
        <v>1000000</v>
      </c>
      <c r="AO186" s="68">
        <f t="shared" si="91"/>
        <v>1000000</v>
      </c>
      <c r="AP186" s="68">
        <f t="shared" si="92"/>
        <v>0</v>
      </c>
      <c r="AQ186" s="68">
        <f t="shared" si="93"/>
        <v>0</v>
      </c>
      <c r="AS186" s="68">
        <f t="shared" si="94"/>
        <v>500000</v>
      </c>
      <c r="AT186" s="68">
        <f t="shared" si="95"/>
        <v>800000</v>
      </c>
      <c r="AU186" s="68">
        <f t="shared" si="96"/>
        <v>1200000</v>
      </c>
      <c r="AV186" s="68">
        <f t="shared" si="97"/>
        <v>1100000</v>
      </c>
      <c r="AW186" s="68">
        <f t="shared" si="98"/>
        <v>900000</v>
      </c>
      <c r="AX186" s="68">
        <f t="shared" si="99"/>
        <v>1300000</v>
      </c>
      <c r="AY186" s="68">
        <f t="shared" si="100"/>
        <v>1000000</v>
      </c>
      <c r="AZ186" s="68">
        <f t="shared" si="101"/>
        <v>1000000</v>
      </c>
      <c r="BA186" s="68">
        <f t="shared" si="102"/>
        <v>900000</v>
      </c>
      <c r="BB186" s="68">
        <f t="shared" si="103"/>
        <v>9200000</v>
      </c>
      <c r="BC186" s="68">
        <f t="shared" si="104"/>
        <v>0</v>
      </c>
      <c r="BD186" s="68">
        <f t="shared" si="105"/>
        <v>0</v>
      </c>
    </row>
    <row r="187" spans="1:56">
      <c r="A187" s="21" t="s">
        <v>4</v>
      </c>
      <c r="B187" s="21" t="s">
        <v>322</v>
      </c>
      <c r="C187" s="22" t="s">
        <v>323</v>
      </c>
      <c r="D187" s="57">
        <v>0</v>
      </c>
      <c r="E187" s="57">
        <f t="shared" si="106"/>
        <v>-17900000</v>
      </c>
      <c r="F187" s="19">
        <v>16900000</v>
      </c>
      <c r="G187" s="19">
        <v>16400000</v>
      </c>
      <c r="H187" s="19">
        <v>15600000</v>
      </c>
      <c r="I187" s="19">
        <v>14400000</v>
      </c>
      <c r="J187" s="19">
        <v>13300000</v>
      </c>
      <c r="K187" s="19">
        <v>12400000</v>
      </c>
      <c r="L187" s="19">
        <v>11100000</v>
      </c>
      <c r="M187" s="19">
        <v>10100000</v>
      </c>
      <c r="N187" s="19">
        <v>9100000</v>
      </c>
      <c r="O187" s="19">
        <v>8200000</v>
      </c>
      <c r="P187" s="19">
        <v>0</v>
      </c>
      <c r="Q187" s="19">
        <v>0</v>
      </c>
      <c r="S187" s="73">
        <f>F187+Sheet3!C$59</f>
        <v>17900000</v>
      </c>
      <c r="T187" s="73">
        <f>G187+Sheet3!D$59</f>
        <v>17400000</v>
      </c>
      <c r="U187" s="73">
        <f>H187+Sheet3!E$59</f>
        <v>16600000</v>
      </c>
      <c r="V187" s="73">
        <f>I187+Sheet3!F$59</f>
        <v>15400000</v>
      </c>
      <c r="W187" s="73">
        <f>J187+Sheet3!G$59</f>
        <v>14300000</v>
      </c>
      <c r="X187" s="73">
        <f>K187+Sheet3!H$59</f>
        <v>13400000</v>
      </c>
      <c r="Y187" s="73">
        <f>L187+Sheet3!I$59</f>
        <v>12100000</v>
      </c>
      <c r="Z187" s="73">
        <f>M187+Sheet3!J$59</f>
        <v>11100000</v>
      </c>
      <c r="AA187" s="73">
        <f>N187+Sheet3!K$59</f>
        <v>10100000</v>
      </c>
      <c r="AB187" s="73">
        <f>O187+Sheet3!L$59</f>
        <v>9200000</v>
      </c>
      <c r="AC187" s="57">
        <f t="shared" si="111"/>
        <v>0</v>
      </c>
      <c r="AD187" s="57">
        <f t="shared" si="112"/>
        <v>0</v>
      </c>
      <c r="AF187" s="68">
        <f t="shared" si="82"/>
        <v>1000000</v>
      </c>
      <c r="AG187" s="68">
        <f t="shared" si="83"/>
        <v>1000000</v>
      </c>
      <c r="AH187" s="68">
        <f t="shared" si="84"/>
        <v>1000000</v>
      </c>
      <c r="AI187" s="68">
        <f t="shared" si="85"/>
        <v>1000000</v>
      </c>
      <c r="AJ187" s="68">
        <f t="shared" si="86"/>
        <v>1000000</v>
      </c>
      <c r="AK187" s="68">
        <f t="shared" si="87"/>
        <v>1000000</v>
      </c>
      <c r="AL187" s="68">
        <f t="shared" si="88"/>
        <v>1000000</v>
      </c>
      <c r="AM187" s="68">
        <f t="shared" si="89"/>
        <v>1000000</v>
      </c>
      <c r="AN187" s="68">
        <f t="shared" si="90"/>
        <v>1000000</v>
      </c>
      <c r="AO187" s="68">
        <f t="shared" si="91"/>
        <v>1000000</v>
      </c>
      <c r="AP187" s="68">
        <f t="shared" si="92"/>
        <v>0</v>
      </c>
      <c r="AQ187" s="68">
        <f t="shared" si="93"/>
        <v>0</v>
      </c>
      <c r="AS187" s="68">
        <f t="shared" si="94"/>
        <v>500000</v>
      </c>
      <c r="AT187" s="68">
        <f t="shared" si="95"/>
        <v>800000</v>
      </c>
      <c r="AU187" s="68">
        <f t="shared" si="96"/>
        <v>1200000</v>
      </c>
      <c r="AV187" s="68">
        <f t="shared" si="97"/>
        <v>1100000</v>
      </c>
      <c r="AW187" s="68">
        <f t="shared" si="98"/>
        <v>900000</v>
      </c>
      <c r="AX187" s="68">
        <f t="shared" si="99"/>
        <v>1300000</v>
      </c>
      <c r="AY187" s="68">
        <f t="shared" si="100"/>
        <v>1000000</v>
      </c>
      <c r="AZ187" s="68">
        <f t="shared" si="101"/>
        <v>1000000</v>
      </c>
      <c r="BA187" s="68">
        <f t="shared" si="102"/>
        <v>900000</v>
      </c>
      <c r="BB187" s="68">
        <f t="shared" si="103"/>
        <v>9200000</v>
      </c>
      <c r="BC187" s="68">
        <f t="shared" si="104"/>
        <v>0</v>
      </c>
      <c r="BD187" s="68">
        <f t="shared" si="105"/>
        <v>0</v>
      </c>
    </row>
    <row r="188" spans="1:56">
      <c r="A188" s="21" t="s">
        <v>4</v>
      </c>
      <c r="B188" s="21" t="s">
        <v>324</v>
      </c>
      <c r="C188" s="22" t="s">
        <v>325</v>
      </c>
      <c r="D188" s="57">
        <v>0</v>
      </c>
      <c r="E188" s="57">
        <f t="shared" si="106"/>
        <v>-17000000</v>
      </c>
      <c r="F188" s="19">
        <v>16000000</v>
      </c>
      <c r="G188" s="19">
        <v>15500000</v>
      </c>
      <c r="H188" s="19">
        <v>14700000</v>
      </c>
      <c r="I188" s="19">
        <v>13600000</v>
      </c>
      <c r="J188" s="19">
        <v>12500000</v>
      </c>
      <c r="K188" s="19">
        <v>11600000</v>
      </c>
      <c r="L188" s="19">
        <v>10500000</v>
      </c>
      <c r="M188" s="19">
        <v>9200000</v>
      </c>
      <c r="N188" s="19">
        <v>8300000</v>
      </c>
      <c r="O188" s="19">
        <v>7700000</v>
      </c>
      <c r="P188" s="19">
        <v>0</v>
      </c>
      <c r="Q188" s="19">
        <v>0</v>
      </c>
      <c r="S188" s="73">
        <f>F188+Sheet3!C$59</f>
        <v>17000000</v>
      </c>
      <c r="T188" s="73">
        <f>G188+Sheet3!D$59</f>
        <v>16500000</v>
      </c>
      <c r="U188" s="73">
        <f>H188+Sheet3!E$59</f>
        <v>15700000</v>
      </c>
      <c r="V188" s="73">
        <f>I188+Sheet3!F$59</f>
        <v>14600000</v>
      </c>
      <c r="W188" s="73">
        <f>J188+Sheet3!G$59</f>
        <v>13500000</v>
      </c>
      <c r="X188" s="73">
        <f>K188+Sheet3!H$59</f>
        <v>12600000</v>
      </c>
      <c r="Y188" s="73">
        <f>L188+Sheet3!I$59</f>
        <v>11500000</v>
      </c>
      <c r="Z188" s="73">
        <f>M188+Sheet3!J$59</f>
        <v>10200000</v>
      </c>
      <c r="AA188" s="73">
        <f>N188+Sheet3!K$59</f>
        <v>9300000</v>
      </c>
      <c r="AB188" s="73">
        <f>O188+Sheet3!L$59</f>
        <v>8700000</v>
      </c>
      <c r="AC188" s="57">
        <f t="shared" si="111"/>
        <v>0</v>
      </c>
      <c r="AD188" s="57">
        <f t="shared" si="112"/>
        <v>0</v>
      </c>
      <c r="AF188" s="68">
        <f t="shared" si="82"/>
        <v>1000000</v>
      </c>
      <c r="AG188" s="68">
        <f t="shared" si="83"/>
        <v>1000000</v>
      </c>
      <c r="AH188" s="68">
        <f t="shared" si="84"/>
        <v>1000000</v>
      </c>
      <c r="AI188" s="68">
        <f t="shared" si="85"/>
        <v>1000000</v>
      </c>
      <c r="AJ188" s="68">
        <f t="shared" si="86"/>
        <v>1000000</v>
      </c>
      <c r="AK188" s="68">
        <f t="shared" si="87"/>
        <v>1000000</v>
      </c>
      <c r="AL188" s="68">
        <f t="shared" si="88"/>
        <v>1000000</v>
      </c>
      <c r="AM188" s="68">
        <f t="shared" si="89"/>
        <v>1000000</v>
      </c>
      <c r="AN188" s="68">
        <f t="shared" si="90"/>
        <v>1000000</v>
      </c>
      <c r="AO188" s="68">
        <f t="shared" si="91"/>
        <v>1000000</v>
      </c>
      <c r="AP188" s="68">
        <f t="shared" si="92"/>
        <v>0</v>
      </c>
      <c r="AQ188" s="68">
        <f t="shared" si="93"/>
        <v>0</v>
      </c>
      <c r="AS188" s="68">
        <f t="shared" si="94"/>
        <v>500000</v>
      </c>
      <c r="AT188" s="68">
        <f t="shared" si="95"/>
        <v>800000</v>
      </c>
      <c r="AU188" s="68">
        <f t="shared" si="96"/>
        <v>1100000</v>
      </c>
      <c r="AV188" s="68">
        <f t="shared" si="97"/>
        <v>1100000</v>
      </c>
      <c r="AW188" s="68">
        <f t="shared" si="98"/>
        <v>900000</v>
      </c>
      <c r="AX188" s="68">
        <f t="shared" si="99"/>
        <v>1100000</v>
      </c>
      <c r="AY188" s="68">
        <f t="shared" si="100"/>
        <v>1300000</v>
      </c>
      <c r="AZ188" s="68">
        <f t="shared" si="101"/>
        <v>900000</v>
      </c>
      <c r="BA188" s="68">
        <f t="shared" si="102"/>
        <v>600000</v>
      </c>
      <c r="BB188" s="68">
        <f t="shared" si="103"/>
        <v>8700000</v>
      </c>
      <c r="BC188" s="68">
        <f t="shared" si="104"/>
        <v>0</v>
      </c>
      <c r="BD188" s="68">
        <f t="shared" si="105"/>
        <v>0</v>
      </c>
    </row>
    <row r="189" spans="1:56">
      <c r="A189" s="21" t="s">
        <v>4</v>
      </c>
      <c r="B189" s="21" t="s">
        <v>326</v>
      </c>
      <c r="C189" s="22" t="s">
        <v>327</v>
      </c>
      <c r="D189" s="57">
        <v>20565000</v>
      </c>
      <c r="E189" s="57">
        <f t="shared" si="106"/>
        <v>3565000</v>
      </c>
      <c r="F189" s="19">
        <v>16000000</v>
      </c>
      <c r="G189" s="19">
        <v>15500000</v>
      </c>
      <c r="H189" s="19">
        <v>14700000</v>
      </c>
      <c r="I189" s="19">
        <v>13600000</v>
      </c>
      <c r="J189" s="19">
        <v>12500000</v>
      </c>
      <c r="K189" s="19">
        <v>11600000</v>
      </c>
      <c r="L189" s="19">
        <v>10500000</v>
      </c>
      <c r="M189" s="19">
        <v>9200000</v>
      </c>
      <c r="N189" s="19">
        <v>8300000</v>
      </c>
      <c r="O189" s="19">
        <v>7700000</v>
      </c>
      <c r="P189" s="19">
        <v>0</v>
      </c>
      <c r="Q189" s="19">
        <v>0</v>
      </c>
      <c r="S189" s="73">
        <f>F189+Sheet3!C$59</f>
        <v>17000000</v>
      </c>
      <c r="T189" s="73">
        <f>G189+Sheet3!D$59</f>
        <v>16500000</v>
      </c>
      <c r="U189" s="73">
        <f>H189+Sheet3!E$59</f>
        <v>15700000</v>
      </c>
      <c r="V189" s="73">
        <f>I189+Sheet3!F$59</f>
        <v>14600000</v>
      </c>
      <c r="W189" s="73">
        <f>J189+Sheet3!G$59</f>
        <v>13500000</v>
      </c>
      <c r="X189" s="73">
        <f>K189+Sheet3!H$59</f>
        <v>12600000</v>
      </c>
      <c r="Y189" s="73">
        <f>L189+Sheet3!I$59</f>
        <v>11500000</v>
      </c>
      <c r="Z189" s="73">
        <f>M189+Sheet3!J$59</f>
        <v>10200000</v>
      </c>
      <c r="AA189" s="73">
        <f>N189+Sheet3!K$59</f>
        <v>9300000</v>
      </c>
      <c r="AB189" s="73">
        <f>O189+Sheet3!L$59</f>
        <v>8700000</v>
      </c>
      <c r="AC189" s="57">
        <f t="shared" si="111"/>
        <v>0</v>
      </c>
      <c r="AD189" s="57">
        <f t="shared" si="112"/>
        <v>0</v>
      </c>
      <c r="AF189" s="68">
        <f t="shared" si="82"/>
        <v>1000000</v>
      </c>
      <c r="AG189" s="68">
        <f t="shared" si="83"/>
        <v>1000000</v>
      </c>
      <c r="AH189" s="68">
        <f t="shared" si="84"/>
        <v>1000000</v>
      </c>
      <c r="AI189" s="68">
        <f t="shared" si="85"/>
        <v>1000000</v>
      </c>
      <c r="AJ189" s="68">
        <f t="shared" si="86"/>
        <v>1000000</v>
      </c>
      <c r="AK189" s="68">
        <f t="shared" si="87"/>
        <v>1000000</v>
      </c>
      <c r="AL189" s="68">
        <f t="shared" si="88"/>
        <v>1000000</v>
      </c>
      <c r="AM189" s="68">
        <f t="shared" si="89"/>
        <v>1000000</v>
      </c>
      <c r="AN189" s="68">
        <f t="shared" si="90"/>
        <v>1000000</v>
      </c>
      <c r="AO189" s="68">
        <f t="shared" si="91"/>
        <v>1000000</v>
      </c>
      <c r="AP189" s="68">
        <f t="shared" si="92"/>
        <v>0</v>
      </c>
      <c r="AQ189" s="68">
        <f t="shared" si="93"/>
        <v>0</v>
      </c>
      <c r="AS189" s="68">
        <f t="shared" si="94"/>
        <v>500000</v>
      </c>
      <c r="AT189" s="68">
        <f t="shared" si="95"/>
        <v>800000</v>
      </c>
      <c r="AU189" s="68">
        <f t="shared" si="96"/>
        <v>1100000</v>
      </c>
      <c r="AV189" s="68">
        <f t="shared" si="97"/>
        <v>1100000</v>
      </c>
      <c r="AW189" s="68">
        <f t="shared" si="98"/>
        <v>900000</v>
      </c>
      <c r="AX189" s="68">
        <f t="shared" si="99"/>
        <v>1100000</v>
      </c>
      <c r="AY189" s="68">
        <f t="shared" si="100"/>
        <v>1300000</v>
      </c>
      <c r="AZ189" s="68">
        <f t="shared" si="101"/>
        <v>900000</v>
      </c>
      <c r="BA189" s="68">
        <f t="shared" si="102"/>
        <v>600000</v>
      </c>
      <c r="BB189" s="68">
        <f t="shared" si="103"/>
        <v>8700000</v>
      </c>
      <c r="BC189" s="68">
        <f t="shared" si="104"/>
        <v>0</v>
      </c>
      <c r="BD189" s="68">
        <f t="shared" si="105"/>
        <v>0</v>
      </c>
    </row>
    <row r="190" spans="1:56">
      <c r="A190" s="21" t="s">
        <v>336</v>
      </c>
      <c r="B190" s="21" t="s">
        <v>337</v>
      </c>
      <c r="C190" s="22" t="s">
        <v>338</v>
      </c>
      <c r="D190" s="57">
        <v>0</v>
      </c>
      <c r="E190" s="57">
        <f t="shared" si="106"/>
        <v>0</v>
      </c>
      <c r="F190" s="19">
        <v>0</v>
      </c>
      <c r="G190" s="19">
        <v>0</v>
      </c>
      <c r="H190" s="19">
        <v>0</v>
      </c>
      <c r="I190" s="19">
        <v>0</v>
      </c>
      <c r="J190" s="19">
        <v>0</v>
      </c>
      <c r="K190" s="19">
        <v>0</v>
      </c>
      <c r="L190" s="19">
        <v>0</v>
      </c>
      <c r="M190" s="19">
        <v>0</v>
      </c>
      <c r="N190" s="19">
        <v>6500000</v>
      </c>
      <c r="O190" s="19">
        <v>5900000</v>
      </c>
      <c r="P190" s="19">
        <v>5000000</v>
      </c>
      <c r="Q190" s="19">
        <v>4500000</v>
      </c>
      <c r="S190" s="57">
        <f t="shared" si="113"/>
        <v>0</v>
      </c>
      <c r="T190" s="57">
        <f t="shared" si="114"/>
        <v>0</v>
      </c>
      <c r="U190" s="57">
        <f t="shared" si="115"/>
        <v>0</v>
      </c>
      <c r="V190" s="57">
        <f t="shared" si="116"/>
        <v>0</v>
      </c>
      <c r="W190" s="57">
        <f t="shared" si="117"/>
        <v>0</v>
      </c>
      <c r="X190" s="57">
        <f t="shared" si="118"/>
        <v>0</v>
      </c>
      <c r="Y190" s="57">
        <f t="shared" si="107"/>
        <v>0</v>
      </c>
      <c r="Z190" s="57">
        <f t="shared" si="108"/>
        <v>0</v>
      </c>
      <c r="AA190" s="57">
        <f t="shared" si="109"/>
        <v>6500000</v>
      </c>
      <c r="AB190" s="57">
        <f t="shared" si="110"/>
        <v>5900000</v>
      </c>
      <c r="AC190" s="57">
        <f t="shared" si="111"/>
        <v>5000000</v>
      </c>
      <c r="AD190" s="57">
        <f t="shared" si="112"/>
        <v>4500000</v>
      </c>
      <c r="AF190" s="68">
        <f t="shared" si="82"/>
        <v>0</v>
      </c>
      <c r="AG190" s="68">
        <f t="shared" si="83"/>
        <v>0</v>
      </c>
      <c r="AH190" s="68">
        <f t="shared" si="84"/>
        <v>0</v>
      </c>
      <c r="AI190" s="68">
        <f t="shared" si="85"/>
        <v>0</v>
      </c>
      <c r="AJ190" s="68">
        <f t="shared" si="86"/>
        <v>0</v>
      </c>
      <c r="AK190" s="68">
        <f t="shared" si="87"/>
        <v>0</v>
      </c>
      <c r="AL190" s="68">
        <f t="shared" si="88"/>
        <v>0</v>
      </c>
      <c r="AM190" s="68">
        <f t="shared" si="89"/>
        <v>0</v>
      </c>
      <c r="AN190" s="68">
        <f t="shared" si="90"/>
        <v>0</v>
      </c>
      <c r="AO190" s="68">
        <f t="shared" si="91"/>
        <v>0</v>
      </c>
      <c r="AP190" s="68">
        <f t="shared" si="92"/>
        <v>0</v>
      </c>
      <c r="AQ190" s="68">
        <f t="shared" si="93"/>
        <v>0</v>
      </c>
      <c r="AS190" s="68">
        <f t="shared" si="94"/>
        <v>0</v>
      </c>
      <c r="AT190" s="68">
        <f t="shared" si="95"/>
        <v>0</v>
      </c>
      <c r="AU190" s="68">
        <f t="shared" si="96"/>
        <v>0</v>
      </c>
      <c r="AV190" s="68">
        <f t="shared" si="97"/>
        <v>0</v>
      </c>
      <c r="AW190" s="68">
        <f t="shared" si="98"/>
        <v>0</v>
      </c>
      <c r="AX190" s="68">
        <f t="shared" si="99"/>
        <v>0</v>
      </c>
      <c r="AY190" s="68">
        <f t="shared" si="100"/>
        <v>0</v>
      </c>
      <c r="AZ190" s="68">
        <f t="shared" si="101"/>
        <v>-6500000</v>
      </c>
      <c r="BA190" s="68">
        <f t="shared" si="102"/>
        <v>600000</v>
      </c>
      <c r="BB190" s="68">
        <f t="shared" si="103"/>
        <v>900000</v>
      </c>
      <c r="BC190" s="68">
        <f t="shared" si="104"/>
        <v>500000</v>
      </c>
      <c r="BD190" s="68">
        <f t="shared" si="105"/>
        <v>4500000</v>
      </c>
    </row>
    <row r="191" spans="1:56">
      <c r="A191" s="21" t="s">
        <v>336</v>
      </c>
      <c r="B191" s="21" t="s">
        <v>339</v>
      </c>
      <c r="C191" s="22" t="s">
        <v>340</v>
      </c>
      <c r="D191" s="57">
        <v>0</v>
      </c>
      <c r="E191" s="57">
        <f t="shared" si="106"/>
        <v>0</v>
      </c>
      <c r="F191" s="19">
        <v>0</v>
      </c>
      <c r="G191" s="19">
        <v>0</v>
      </c>
      <c r="H191" s="19">
        <v>0</v>
      </c>
      <c r="I191" s="19">
        <v>0</v>
      </c>
      <c r="J191" s="19">
        <v>0</v>
      </c>
      <c r="K191" s="19">
        <v>0</v>
      </c>
      <c r="L191" s="19">
        <v>0</v>
      </c>
      <c r="M191" s="19">
        <v>0</v>
      </c>
      <c r="N191" s="19">
        <v>10100000</v>
      </c>
      <c r="O191" s="19">
        <v>9700000</v>
      </c>
      <c r="P191" s="19">
        <v>0</v>
      </c>
      <c r="Q191" s="19">
        <v>0</v>
      </c>
      <c r="S191" s="57">
        <f t="shared" si="113"/>
        <v>0</v>
      </c>
      <c r="T191" s="57">
        <f t="shared" si="114"/>
        <v>0</v>
      </c>
      <c r="U191" s="57">
        <f t="shared" si="115"/>
        <v>0</v>
      </c>
      <c r="V191" s="57">
        <f t="shared" si="116"/>
        <v>0</v>
      </c>
      <c r="W191" s="57">
        <f t="shared" si="117"/>
        <v>0</v>
      </c>
      <c r="X191" s="57">
        <f t="shared" si="118"/>
        <v>0</v>
      </c>
      <c r="Y191" s="57">
        <f t="shared" si="107"/>
        <v>0</v>
      </c>
      <c r="Z191" s="57">
        <f t="shared" si="108"/>
        <v>0</v>
      </c>
      <c r="AA191" s="57">
        <f t="shared" si="109"/>
        <v>10100000</v>
      </c>
      <c r="AB191" s="57">
        <f t="shared" si="110"/>
        <v>9700000</v>
      </c>
      <c r="AC191" s="57">
        <f t="shared" si="111"/>
        <v>0</v>
      </c>
      <c r="AD191" s="57">
        <f t="shared" si="112"/>
        <v>0</v>
      </c>
      <c r="AF191" s="68">
        <f t="shared" si="82"/>
        <v>0</v>
      </c>
      <c r="AG191" s="68">
        <f t="shared" si="83"/>
        <v>0</v>
      </c>
      <c r="AH191" s="68">
        <f t="shared" si="84"/>
        <v>0</v>
      </c>
      <c r="AI191" s="68">
        <f t="shared" si="85"/>
        <v>0</v>
      </c>
      <c r="AJ191" s="68">
        <f t="shared" si="86"/>
        <v>0</v>
      </c>
      <c r="AK191" s="68">
        <f t="shared" si="87"/>
        <v>0</v>
      </c>
      <c r="AL191" s="68">
        <f t="shared" si="88"/>
        <v>0</v>
      </c>
      <c r="AM191" s="68">
        <f t="shared" si="89"/>
        <v>0</v>
      </c>
      <c r="AN191" s="68">
        <f t="shared" si="90"/>
        <v>0</v>
      </c>
      <c r="AO191" s="68">
        <f t="shared" si="91"/>
        <v>0</v>
      </c>
      <c r="AP191" s="68">
        <f t="shared" si="92"/>
        <v>0</v>
      </c>
      <c r="AQ191" s="68">
        <f t="shared" si="93"/>
        <v>0</v>
      </c>
      <c r="AS191" s="68">
        <f t="shared" si="94"/>
        <v>0</v>
      </c>
      <c r="AT191" s="68">
        <f t="shared" si="95"/>
        <v>0</v>
      </c>
      <c r="AU191" s="68">
        <f t="shared" si="96"/>
        <v>0</v>
      </c>
      <c r="AV191" s="68">
        <f t="shared" si="97"/>
        <v>0</v>
      </c>
      <c r="AW191" s="68">
        <f t="shared" si="98"/>
        <v>0</v>
      </c>
      <c r="AX191" s="68">
        <f t="shared" si="99"/>
        <v>0</v>
      </c>
      <c r="AY191" s="68">
        <f t="shared" si="100"/>
        <v>0</v>
      </c>
      <c r="AZ191" s="68">
        <f t="shared" si="101"/>
        <v>-10100000</v>
      </c>
      <c r="BA191" s="68">
        <f t="shared" si="102"/>
        <v>400000</v>
      </c>
      <c r="BB191" s="68">
        <f t="shared" si="103"/>
        <v>9700000</v>
      </c>
      <c r="BC191" s="68">
        <f t="shared" si="104"/>
        <v>0</v>
      </c>
      <c r="BD191" s="68">
        <f t="shared" si="105"/>
        <v>0</v>
      </c>
    </row>
    <row r="192" spans="1:56">
      <c r="A192" s="21" t="s">
        <v>336</v>
      </c>
      <c r="B192" s="21" t="s">
        <v>341</v>
      </c>
      <c r="C192" s="22" t="s">
        <v>342</v>
      </c>
      <c r="D192" s="57">
        <v>35900000</v>
      </c>
      <c r="E192" s="57">
        <f t="shared" si="106"/>
        <v>3000000</v>
      </c>
      <c r="F192" s="19">
        <v>32400000</v>
      </c>
      <c r="G192" s="19">
        <v>31400000</v>
      </c>
      <c r="H192" s="19">
        <v>30700000</v>
      </c>
      <c r="I192" s="19">
        <v>29200000</v>
      </c>
      <c r="J192" s="19">
        <v>27800000</v>
      </c>
      <c r="K192" s="19">
        <v>25000000</v>
      </c>
      <c r="L192" s="19">
        <v>22700000</v>
      </c>
      <c r="M192" s="19">
        <v>20400000</v>
      </c>
      <c r="N192" s="19">
        <v>19300000</v>
      </c>
      <c r="O192" s="19">
        <v>18500000</v>
      </c>
      <c r="P192" s="19">
        <v>16500000</v>
      </c>
      <c r="Q192" s="19">
        <v>15800000</v>
      </c>
      <c r="S192" s="73">
        <f>F192+Sheet3!C$20</f>
        <v>32900000</v>
      </c>
      <c r="T192" s="73">
        <f>G192+Sheet3!D$20</f>
        <v>31900000</v>
      </c>
      <c r="U192" s="73">
        <f>H192+Sheet3!E$20</f>
        <v>31200000</v>
      </c>
      <c r="V192" s="73">
        <f>I192+Sheet3!F$20</f>
        <v>29700000</v>
      </c>
      <c r="W192" s="73">
        <f>J192+Sheet3!G$20</f>
        <v>28300000</v>
      </c>
      <c r="X192" s="73">
        <f>K192+Sheet3!H$20</f>
        <v>25500000</v>
      </c>
      <c r="Y192" s="73">
        <f>L192+Sheet3!I$20</f>
        <v>23200000</v>
      </c>
      <c r="Z192" s="73">
        <f>M192+Sheet3!J$20</f>
        <v>20400000</v>
      </c>
      <c r="AA192" s="73">
        <f>N192+Sheet3!K$20</f>
        <v>19300000</v>
      </c>
      <c r="AB192" s="73">
        <f>O192+Sheet3!L$20</f>
        <v>18500000</v>
      </c>
      <c r="AC192" s="73">
        <f>P192+Sheet3!M$20</f>
        <v>16500000</v>
      </c>
      <c r="AD192" s="73">
        <f>Q192+Sheet3!N$20</f>
        <v>15800000</v>
      </c>
      <c r="AF192" s="68">
        <f t="shared" si="82"/>
        <v>500000</v>
      </c>
      <c r="AG192" s="68">
        <f t="shared" si="83"/>
        <v>500000</v>
      </c>
      <c r="AH192" s="68">
        <f t="shared" si="84"/>
        <v>500000</v>
      </c>
      <c r="AI192" s="68">
        <f t="shared" si="85"/>
        <v>500000</v>
      </c>
      <c r="AJ192" s="68">
        <f t="shared" si="86"/>
        <v>500000</v>
      </c>
      <c r="AK192" s="68">
        <f t="shared" si="87"/>
        <v>500000</v>
      </c>
      <c r="AL192" s="68">
        <f t="shared" si="88"/>
        <v>500000</v>
      </c>
      <c r="AM192" s="68">
        <f t="shared" si="89"/>
        <v>0</v>
      </c>
      <c r="AN192" s="68">
        <f t="shared" si="90"/>
        <v>0</v>
      </c>
      <c r="AO192" s="68">
        <f t="shared" si="91"/>
        <v>0</v>
      </c>
      <c r="AP192" s="68">
        <f t="shared" si="92"/>
        <v>0</v>
      </c>
      <c r="AQ192" s="68">
        <f t="shared" si="93"/>
        <v>0</v>
      </c>
      <c r="AS192" s="68">
        <f t="shared" si="94"/>
        <v>1000000</v>
      </c>
      <c r="AT192" s="68">
        <f t="shared" si="95"/>
        <v>700000</v>
      </c>
      <c r="AU192" s="68">
        <f t="shared" si="96"/>
        <v>1500000</v>
      </c>
      <c r="AV192" s="68">
        <f t="shared" si="97"/>
        <v>1400000</v>
      </c>
      <c r="AW192" s="68">
        <f t="shared" si="98"/>
        <v>2800000</v>
      </c>
      <c r="AX192" s="68">
        <f t="shared" si="99"/>
        <v>2300000</v>
      </c>
      <c r="AY192" s="68">
        <f t="shared" si="100"/>
        <v>2800000</v>
      </c>
      <c r="AZ192" s="68">
        <f t="shared" si="101"/>
        <v>1100000</v>
      </c>
      <c r="BA192" s="68">
        <f t="shared" si="102"/>
        <v>800000</v>
      </c>
      <c r="BB192" s="68">
        <f t="shared" si="103"/>
        <v>2000000</v>
      </c>
      <c r="BC192" s="68">
        <f t="shared" si="104"/>
        <v>700000</v>
      </c>
      <c r="BD192" s="68">
        <f t="shared" si="105"/>
        <v>15800000</v>
      </c>
    </row>
    <row r="193" spans="1:56">
      <c r="A193" s="21" t="s">
        <v>336</v>
      </c>
      <c r="B193" s="21" t="s">
        <v>343</v>
      </c>
      <c r="C193" s="22" t="s">
        <v>344</v>
      </c>
      <c r="D193" s="57">
        <v>0</v>
      </c>
      <c r="E193" s="57">
        <f t="shared" si="106"/>
        <v>-54800000</v>
      </c>
      <c r="F193" s="19">
        <v>54300000</v>
      </c>
      <c r="G193" s="19">
        <v>53300000</v>
      </c>
      <c r="H193" s="19">
        <v>52200000</v>
      </c>
      <c r="I193" s="19">
        <v>49700000</v>
      </c>
      <c r="J193" s="19">
        <v>47300000</v>
      </c>
      <c r="K193" s="19">
        <v>43000000</v>
      </c>
      <c r="L193" s="19">
        <v>40100000</v>
      </c>
      <c r="M193" s="19">
        <v>36500000</v>
      </c>
      <c r="N193" s="19">
        <v>34700000</v>
      </c>
      <c r="O193" s="19">
        <v>0</v>
      </c>
      <c r="P193" s="19">
        <v>0</v>
      </c>
      <c r="Q193" s="19">
        <v>0</v>
      </c>
      <c r="S193" s="73">
        <f>F193+Sheet3!C$20</f>
        <v>54800000</v>
      </c>
      <c r="T193" s="73">
        <f>G193+Sheet3!D$20</f>
        <v>53800000</v>
      </c>
      <c r="U193" s="73">
        <f>H193+Sheet3!E$20</f>
        <v>52700000</v>
      </c>
      <c r="V193" s="73">
        <f>I193+Sheet3!F$20</f>
        <v>50200000</v>
      </c>
      <c r="W193" s="73">
        <f>J193+Sheet3!G$20</f>
        <v>47800000</v>
      </c>
      <c r="X193" s="73">
        <f>K193+Sheet3!H$20</f>
        <v>43500000</v>
      </c>
      <c r="Y193" s="73">
        <f>L193+Sheet3!I$20</f>
        <v>40600000</v>
      </c>
      <c r="Z193" s="73">
        <f>M193+Sheet3!J$20</f>
        <v>36500000</v>
      </c>
      <c r="AA193" s="73">
        <f>N193+Sheet3!K$20</f>
        <v>34700000</v>
      </c>
      <c r="AB193" s="57">
        <f t="shared" si="110"/>
        <v>0</v>
      </c>
      <c r="AC193" s="57">
        <f t="shared" si="111"/>
        <v>0</v>
      </c>
      <c r="AD193" s="57">
        <f t="shared" si="112"/>
        <v>0</v>
      </c>
      <c r="AF193" s="68">
        <f t="shared" si="82"/>
        <v>500000</v>
      </c>
      <c r="AG193" s="68">
        <f t="shared" si="83"/>
        <v>500000</v>
      </c>
      <c r="AH193" s="68">
        <f t="shared" si="84"/>
        <v>500000</v>
      </c>
      <c r="AI193" s="68">
        <f t="shared" si="85"/>
        <v>500000</v>
      </c>
      <c r="AJ193" s="68">
        <f t="shared" si="86"/>
        <v>500000</v>
      </c>
      <c r="AK193" s="68">
        <f t="shared" si="87"/>
        <v>500000</v>
      </c>
      <c r="AL193" s="68">
        <f t="shared" si="88"/>
        <v>500000</v>
      </c>
      <c r="AM193" s="68">
        <f t="shared" si="89"/>
        <v>0</v>
      </c>
      <c r="AN193" s="68">
        <f t="shared" si="90"/>
        <v>0</v>
      </c>
      <c r="AO193" s="68">
        <f t="shared" si="91"/>
        <v>0</v>
      </c>
      <c r="AP193" s="68">
        <f t="shared" si="92"/>
        <v>0</v>
      </c>
      <c r="AQ193" s="68">
        <f t="shared" si="93"/>
        <v>0</v>
      </c>
      <c r="AS193" s="68">
        <f t="shared" si="94"/>
        <v>1000000</v>
      </c>
      <c r="AT193" s="68">
        <f t="shared" si="95"/>
        <v>1100000</v>
      </c>
      <c r="AU193" s="68">
        <f t="shared" si="96"/>
        <v>2500000</v>
      </c>
      <c r="AV193" s="68">
        <f t="shared" si="97"/>
        <v>2400000</v>
      </c>
      <c r="AW193" s="68">
        <f t="shared" si="98"/>
        <v>4300000</v>
      </c>
      <c r="AX193" s="68">
        <f t="shared" si="99"/>
        <v>2900000</v>
      </c>
      <c r="AY193" s="68">
        <f t="shared" si="100"/>
        <v>4100000</v>
      </c>
      <c r="AZ193" s="68">
        <f t="shared" si="101"/>
        <v>1800000</v>
      </c>
      <c r="BA193" s="68">
        <f t="shared" si="102"/>
        <v>34700000</v>
      </c>
      <c r="BB193" s="68">
        <f t="shared" si="103"/>
        <v>0</v>
      </c>
      <c r="BC193" s="68">
        <f t="shared" si="104"/>
        <v>0</v>
      </c>
      <c r="BD193" s="68">
        <f t="shared" si="105"/>
        <v>0</v>
      </c>
    </row>
    <row r="194" spans="1:56">
      <c r="A194" s="21" t="s">
        <v>336</v>
      </c>
      <c r="B194" s="21" t="s">
        <v>345</v>
      </c>
      <c r="C194" s="22" t="s">
        <v>346</v>
      </c>
      <c r="D194" s="57">
        <v>35900000</v>
      </c>
      <c r="E194" s="57">
        <f t="shared" si="106"/>
        <v>3000000</v>
      </c>
      <c r="F194" s="19">
        <v>32400000</v>
      </c>
      <c r="G194" s="19">
        <v>31400000</v>
      </c>
      <c r="H194" s="19">
        <v>30700000</v>
      </c>
      <c r="I194" s="19">
        <v>29200000</v>
      </c>
      <c r="J194" s="19">
        <v>27800000</v>
      </c>
      <c r="K194" s="19">
        <v>25000000</v>
      </c>
      <c r="L194" s="19">
        <v>22700000</v>
      </c>
      <c r="M194" s="19">
        <v>20400000</v>
      </c>
      <c r="N194" s="19">
        <v>19300000</v>
      </c>
      <c r="O194" s="19">
        <v>18500000</v>
      </c>
      <c r="P194" s="19">
        <v>16500000</v>
      </c>
      <c r="Q194" s="19">
        <v>15800000</v>
      </c>
      <c r="S194" s="73">
        <f>F194+Sheet3!C$20</f>
        <v>32900000</v>
      </c>
      <c r="T194" s="73">
        <f>G194+Sheet3!D$20</f>
        <v>31900000</v>
      </c>
      <c r="U194" s="73">
        <f>H194+Sheet3!E$20</f>
        <v>31200000</v>
      </c>
      <c r="V194" s="73">
        <f>I194+Sheet3!F$20</f>
        <v>29700000</v>
      </c>
      <c r="W194" s="73">
        <f>J194+Sheet3!G$20</f>
        <v>28300000</v>
      </c>
      <c r="X194" s="73">
        <f>K194+Sheet3!H$20</f>
        <v>25500000</v>
      </c>
      <c r="Y194" s="73">
        <f>L194+Sheet3!I$20</f>
        <v>23200000</v>
      </c>
      <c r="Z194" s="73">
        <f>M194+Sheet3!J$20</f>
        <v>20400000</v>
      </c>
      <c r="AA194" s="73">
        <f>N194+Sheet3!K$20</f>
        <v>19300000</v>
      </c>
      <c r="AB194" s="73">
        <f>O194+Sheet3!L$20</f>
        <v>18500000</v>
      </c>
      <c r="AC194" s="73">
        <f>P194+Sheet3!M$20</f>
        <v>16500000</v>
      </c>
      <c r="AD194" s="73">
        <f>Q194+Sheet3!N$20</f>
        <v>15800000</v>
      </c>
      <c r="AF194" s="68">
        <f t="shared" si="82"/>
        <v>500000</v>
      </c>
      <c r="AG194" s="68">
        <f t="shared" si="83"/>
        <v>500000</v>
      </c>
      <c r="AH194" s="68">
        <f t="shared" si="84"/>
        <v>500000</v>
      </c>
      <c r="AI194" s="68">
        <f t="shared" si="85"/>
        <v>500000</v>
      </c>
      <c r="AJ194" s="68">
        <f t="shared" si="86"/>
        <v>500000</v>
      </c>
      <c r="AK194" s="68">
        <f t="shared" si="87"/>
        <v>500000</v>
      </c>
      <c r="AL194" s="68">
        <f t="shared" si="88"/>
        <v>500000</v>
      </c>
      <c r="AM194" s="68">
        <f t="shared" si="89"/>
        <v>0</v>
      </c>
      <c r="AN194" s="68">
        <f t="shared" si="90"/>
        <v>0</v>
      </c>
      <c r="AO194" s="68">
        <f t="shared" si="91"/>
        <v>0</v>
      </c>
      <c r="AP194" s="68">
        <f t="shared" si="92"/>
        <v>0</v>
      </c>
      <c r="AQ194" s="68">
        <f t="shared" si="93"/>
        <v>0</v>
      </c>
      <c r="AS194" s="68">
        <f t="shared" si="94"/>
        <v>1000000</v>
      </c>
      <c r="AT194" s="68">
        <f t="shared" si="95"/>
        <v>700000</v>
      </c>
      <c r="AU194" s="68">
        <f t="shared" si="96"/>
        <v>1500000</v>
      </c>
      <c r="AV194" s="68">
        <f t="shared" si="97"/>
        <v>1400000</v>
      </c>
      <c r="AW194" s="68">
        <f t="shared" si="98"/>
        <v>2800000</v>
      </c>
      <c r="AX194" s="68">
        <f t="shared" si="99"/>
        <v>2300000</v>
      </c>
      <c r="AY194" s="68">
        <f t="shared" si="100"/>
        <v>2800000</v>
      </c>
      <c r="AZ194" s="68">
        <f t="shared" si="101"/>
        <v>1100000</v>
      </c>
      <c r="BA194" s="68">
        <f t="shared" si="102"/>
        <v>800000</v>
      </c>
      <c r="BB194" s="68">
        <f t="shared" si="103"/>
        <v>2000000</v>
      </c>
      <c r="BC194" s="68">
        <f t="shared" si="104"/>
        <v>700000</v>
      </c>
      <c r="BD194" s="68">
        <f t="shared" si="105"/>
        <v>15800000</v>
      </c>
    </row>
    <row r="195" spans="1:56">
      <c r="A195" s="21" t="s">
        <v>336</v>
      </c>
      <c r="B195" s="21" t="s">
        <v>347</v>
      </c>
      <c r="C195" s="22" t="s">
        <v>348</v>
      </c>
      <c r="D195" s="57">
        <v>38300000</v>
      </c>
      <c r="E195" s="57">
        <f t="shared" si="106"/>
        <v>4500000</v>
      </c>
      <c r="F195" s="19">
        <v>33300000</v>
      </c>
      <c r="G195" s="19">
        <v>32300000</v>
      </c>
      <c r="H195" s="19">
        <v>31600000</v>
      </c>
      <c r="I195" s="19">
        <v>30100000</v>
      </c>
      <c r="J195" s="19">
        <v>28700000</v>
      </c>
      <c r="K195" s="19">
        <v>25900000</v>
      </c>
      <c r="L195" s="19">
        <v>23400000</v>
      </c>
      <c r="M195" s="19">
        <v>20900000</v>
      </c>
      <c r="N195" s="19">
        <v>0</v>
      </c>
      <c r="O195" s="19">
        <v>0</v>
      </c>
      <c r="P195" s="19">
        <v>0</v>
      </c>
      <c r="Q195" s="19">
        <v>0</v>
      </c>
      <c r="S195" s="73">
        <f>F195+Sheet3!C$20</f>
        <v>33800000</v>
      </c>
      <c r="T195" s="73">
        <f>G195+Sheet3!D$20</f>
        <v>32800000</v>
      </c>
      <c r="U195" s="73">
        <f>H195+Sheet3!E$20</f>
        <v>32100000</v>
      </c>
      <c r="V195" s="73">
        <f>I195+Sheet3!F$20</f>
        <v>30600000</v>
      </c>
      <c r="W195" s="73">
        <f>J195+Sheet3!G$20</f>
        <v>29200000</v>
      </c>
      <c r="X195" s="73">
        <f>K195+Sheet3!H$20</f>
        <v>26400000</v>
      </c>
      <c r="Y195" s="73">
        <f>L195+Sheet3!I$20</f>
        <v>23900000</v>
      </c>
      <c r="Z195" s="73">
        <f>M195+Sheet3!J$20</f>
        <v>20900000</v>
      </c>
      <c r="AA195" s="57">
        <f t="shared" si="109"/>
        <v>0</v>
      </c>
      <c r="AB195" s="57">
        <f t="shared" si="110"/>
        <v>0</v>
      </c>
      <c r="AC195" s="57">
        <f t="shared" si="111"/>
        <v>0</v>
      </c>
      <c r="AD195" s="57">
        <f t="shared" si="112"/>
        <v>0</v>
      </c>
      <c r="AF195" s="68">
        <f t="shared" si="82"/>
        <v>500000</v>
      </c>
      <c r="AG195" s="68">
        <f t="shared" si="83"/>
        <v>500000</v>
      </c>
      <c r="AH195" s="68">
        <f t="shared" si="84"/>
        <v>500000</v>
      </c>
      <c r="AI195" s="68">
        <f t="shared" si="85"/>
        <v>500000</v>
      </c>
      <c r="AJ195" s="68">
        <f t="shared" si="86"/>
        <v>500000</v>
      </c>
      <c r="AK195" s="68">
        <f t="shared" si="87"/>
        <v>500000</v>
      </c>
      <c r="AL195" s="68">
        <f t="shared" si="88"/>
        <v>500000</v>
      </c>
      <c r="AM195" s="68">
        <f t="shared" si="89"/>
        <v>0</v>
      </c>
      <c r="AN195" s="68">
        <f t="shared" si="90"/>
        <v>0</v>
      </c>
      <c r="AO195" s="68">
        <f t="shared" si="91"/>
        <v>0</v>
      </c>
      <c r="AP195" s="68">
        <f t="shared" si="92"/>
        <v>0</v>
      </c>
      <c r="AQ195" s="68">
        <f t="shared" si="93"/>
        <v>0</v>
      </c>
      <c r="AS195" s="68">
        <f t="shared" si="94"/>
        <v>1000000</v>
      </c>
      <c r="AT195" s="68">
        <f t="shared" si="95"/>
        <v>700000</v>
      </c>
      <c r="AU195" s="68">
        <f t="shared" si="96"/>
        <v>1500000</v>
      </c>
      <c r="AV195" s="68">
        <f t="shared" si="97"/>
        <v>1400000</v>
      </c>
      <c r="AW195" s="68">
        <f t="shared" si="98"/>
        <v>2800000</v>
      </c>
      <c r="AX195" s="68">
        <f t="shared" si="99"/>
        <v>2500000</v>
      </c>
      <c r="AY195" s="68">
        <f t="shared" si="100"/>
        <v>3000000</v>
      </c>
      <c r="AZ195" s="68">
        <f t="shared" si="101"/>
        <v>20900000</v>
      </c>
      <c r="BA195" s="68">
        <f t="shared" si="102"/>
        <v>0</v>
      </c>
      <c r="BB195" s="68">
        <f t="shared" si="103"/>
        <v>0</v>
      </c>
      <c r="BC195" s="68">
        <f t="shared" si="104"/>
        <v>0</v>
      </c>
      <c r="BD195" s="68">
        <f t="shared" si="105"/>
        <v>0</v>
      </c>
    </row>
    <row r="196" spans="1:56">
      <c r="A196" s="21" t="s">
        <v>336</v>
      </c>
      <c r="B196" s="21" t="s">
        <v>349</v>
      </c>
      <c r="C196" s="22" t="s">
        <v>350</v>
      </c>
      <c r="D196" s="57">
        <v>69300000</v>
      </c>
      <c r="E196" s="57">
        <f t="shared" si="106"/>
        <v>13000000</v>
      </c>
      <c r="F196" s="19">
        <v>54300000</v>
      </c>
      <c r="G196" s="19">
        <v>53300000</v>
      </c>
      <c r="H196" s="19">
        <v>52200000</v>
      </c>
      <c r="I196" s="19">
        <v>49700000</v>
      </c>
      <c r="J196" s="19">
        <v>47300000</v>
      </c>
      <c r="K196" s="19">
        <v>43000000</v>
      </c>
      <c r="L196" s="19">
        <v>40100000</v>
      </c>
      <c r="M196" s="19">
        <v>36500000</v>
      </c>
      <c r="N196" s="19">
        <v>34700000</v>
      </c>
      <c r="O196" s="19">
        <v>0</v>
      </c>
      <c r="P196" s="19">
        <v>0</v>
      </c>
      <c r="Q196" s="19">
        <v>0</v>
      </c>
      <c r="S196" s="73">
        <f>F196+Sheet3!C$21</f>
        <v>56300000</v>
      </c>
      <c r="T196" s="73">
        <f>G196+Sheet3!D$21</f>
        <v>55300000</v>
      </c>
      <c r="U196" s="73">
        <f>H196+Sheet3!E$21</f>
        <v>54200000</v>
      </c>
      <c r="V196" s="73">
        <f>I196+Sheet3!F$21</f>
        <v>51700000</v>
      </c>
      <c r="W196" s="73">
        <f>J196+Sheet3!G$21</f>
        <v>49300000</v>
      </c>
      <c r="X196" s="73">
        <f>K196+Sheet3!H$21</f>
        <v>45000000</v>
      </c>
      <c r="Y196" s="73">
        <f>L196+Sheet3!I$21</f>
        <v>42100000</v>
      </c>
      <c r="Z196" s="73">
        <f>M196+Sheet3!J$21</f>
        <v>38500000</v>
      </c>
      <c r="AA196" s="73">
        <f>N196+Sheet3!K$21</f>
        <v>36700000</v>
      </c>
      <c r="AB196" s="57">
        <f t="shared" si="110"/>
        <v>0</v>
      </c>
      <c r="AC196" s="57">
        <f t="shared" si="111"/>
        <v>0</v>
      </c>
      <c r="AD196" s="57">
        <f t="shared" si="112"/>
        <v>0</v>
      </c>
      <c r="AF196" s="68">
        <f t="shared" si="82"/>
        <v>2000000</v>
      </c>
      <c r="AG196" s="68">
        <f t="shared" si="83"/>
        <v>2000000</v>
      </c>
      <c r="AH196" s="68">
        <f t="shared" si="84"/>
        <v>2000000</v>
      </c>
      <c r="AI196" s="68">
        <f t="shared" si="85"/>
        <v>2000000</v>
      </c>
      <c r="AJ196" s="68">
        <f t="shared" si="86"/>
        <v>2000000</v>
      </c>
      <c r="AK196" s="68">
        <f t="shared" si="87"/>
        <v>2000000</v>
      </c>
      <c r="AL196" s="68">
        <f t="shared" si="88"/>
        <v>2000000</v>
      </c>
      <c r="AM196" s="68">
        <f t="shared" si="89"/>
        <v>2000000</v>
      </c>
      <c r="AN196" s="68">
        <f t="shared" si="90"/>
        <v>2000000</v>
      </c>
      <c r="AO196" s="68">
        <f t="shared" si="91"/>
        <v>0</v>
      </c>
      <c r="AP196" s="68">
        <f t="shared" si="92"/>
        <v>0</v>
      </c>
      <c r="AQ196" s="68">
        <f t="shared" si="93"/>
        <v>0</v>
      </c>
      <c r="AS196" s="68">
        <f t="shared" si="94"/>
        <v>1000000</v>
      </c>
      <c r="AT196" s="68">
        <f t="shared" si="95"/>
        <v>1100000</v>
      </c>
      <c r="AU196" s="68">
        <f t="shared" si="96"/>
        <v>2500000</v>
      </c>
      <c r="AV196" s="68">
        <f t="shared" si="97"/>
        <v>2400000</v>
      </c>
      <c r="AW196" s="68">
        <f t="shared" si="98"/>
        <v>4300000</v>
      </c>
      <c r="AX196" s="68">
        <f t="shared" si="99"/>
        <v>2900000</v>
      </c>
      <c r="AY196" s="68">
        <f t="shared" si="100"/>
        <v>3600000</v>
      </c>
      <c r="AZ196" s="68">
        <f t="shared" si="101"/>
        <v>1800000</v>
      </c>
      <c r="BA196" s="68">
        <f t="shared" si="102"/>
        <v>36700000</v>
      </c>
      <c r="BB196" s="68">
        <f t="shared" si="103"/>
        <v>0</v>
      </c>
      <c r="BC196" s="68">
        <f t="shared" si="104"/>
        <v>0</v>
      </c>
      <c r="BD196" s="68">
        <f t="shared" si="105"/>
        <v>0</v>
      </c>
    </row>
    <row r="197" spans="1:56">
      <c r="A197" s="21" t="s">
        <v>336</v>
      </c>
      <c r="B197" s="21" t="s">
        <v>351</v>
      </c>
      <c r="C197" s="22" t="s">
        <v>352</v>
      </c>
      <c r="D197" s="57">
        <v>0</v>
      </c>
      <c r="E197" s="57">
        <f t="shared" si="106"/>
        <v>0</v>
      </c>
      <c r="F197" s="19">
        <v>0</v>
      </c>
      <c r="G197" s="19">
        <v>0</v>
      </c>
      <c r="H197" s="19">
        <v>0</v>
      </c>
      <c r="I197" s="19">
        <v>0</v>
      </c>
      <c r="J197" s="19">
        <v>0</v>
      </c>
      <c r="K197" s="19">
        <v>0</v>
      </c>
      <c r="L197" s="19">
        <v>0</v>
      </c>
      <c r="M197" s="19">
        <v>0</v>
      </c>
      <c r="N197" s="19">
        <v>0</v>
      </c>
      <c r="O197" s="19">
        <v>0</v>
      </c>
      <c r="P197" s="19">
        <v>0</v>
      </c>
      <c r="Q197" s="19">
        <v>0</v>
      </c>
      <c r="S197" s="57">
        <f t="shared" si="113"/>
        <v>0</v>
      </c>
      <c r="T197" s="57">
        <f t="shared" si="114"/>
        <v>0</v>
      </c>
      <c r="U197" s="57">
        <f t="shared" si="115"/>
        <v>0</v>
      </c>
      <c r="V197" s="57">
        <f t="shared" si="116"/>
        <v>0</v>
      </c>
      <c r="W197" s="57">
        <f t="shared" si="117"/>
        <v>0</v>
      </c>
      <c r="X197" s="57">
        <f t="shared" si="118"/>
        <v>0</v>
      </c>
      <c r="Y197" s="57">
        <f t="shared" si="107"/>
        <v>0</v>
      </c>
      <c r="Z197" s="57">
        <f t="shared" si="108"/>
        <v>0</v>
      </c>
      <c r="AA197" s="57">
        <f t="shared" si="109"/>
        <v>0</v>
      </c>
      <c r="AB197" s="57">
        <f t="shared" si="110"/>
        <v>0</v>
      </c>
      <c r="AC197" s="57">
        <f t="shared" si="111"/>
        <v>0</v>
      </c>
      <c r="AD197" s="57">
        <f t="shared" si="112"/>
        <v>0</v>
      </c>
      <c r="AF197" s="68">
        <f t="shared" si="82"/>
        <v>0</v>
      </c>
      <c r="AG197" s="68">
        <f t="shared" si="83"/>
        <v>0</v>
      </c>
      <c r="AH197" s="68">
        <f t="shared" si="84"/>
        <v>0</v>
      </c>
      <c r="AI197" s="68">
        <f t="shared" si="85"/>
        <v>0</v>
      </c>
      <c r="AJ197" s="68">
        <f t="shared" si="86"/>
        <v>0</v>
      </c>
      <c r="AK197" s="68">
        <f t="shared" si="87"/>
        <v>0</v>
      </c>
      <c r="AL197" s="68">
        <f t="shared" si="88"/>
        <v>0</v>
      </c>
      <c r="AM197" s="68">
        <f t="shared" si="89"/>
        <v>0</v>
      </c>
      <c r="AN197" s="68">
        <f t="shared" si="90"/>
        <v>0</v>
      </c>
      <c r="AO197" s="68">
        <f t="shared" si="91"/>
        <v>0</v>
      </c>
      <c r="AP197" s="68">
        <f t="shared" si="92"/>
        <v>0</v>
      </c>
      <c r="AQ197" s="68">
        <f t="shared" si="93"/>
        <v>0</v>
      </c>
      <c r="AS197" s="68">
        <f t="shared" si="94"/>
        <v>0</v>
      </c>
      <c r="AT197" s="68">
        <f t="shared" si="95"/>
        <v>0</v>
      </c>
      <c r="AU197" s="68">
        <f t="shared" si="96"/>
        <v>0</v>
      </c>
      <c r="AV197" s="68">
        <f t="shared" si="97"/>
        <v>0</v>
      </c>
      <c r="AW197" s="68">
        <f t="shared" si="98"/>
        <v>0</v>
      </c>
      <c r="AX197" s="68">
        <f t="shared" si="99"/>
        <v>0</v>
      </c>
      <c r="AY197" s="68">
        <f t="shared" si="100"/>
        <v>0</v>
      </c>
      <c r="AZ197" s="68">
        <f t="shared" si="101"/>
        <v>0</v>
      </c>
      <c r="BA197" s="68">
        <f t="shared" si="102"/>
        <v>0</v>
      </c>
      <c r="BB197" s="68">
        <f t="shared" si="103"/>
        <v>0</v>
      </c>
      <c r="BC197" s="68">
        <f t="shared" si="104"/>
        <v>0</v>
      </c>
      <c r="BD197" s="68">
        <f t="shared" si="105"/>
        <v>0</v>
      </c>
    </row>
    <row r="198" spans="1:56">
      <c r="A198" s="21" t="s">
        <v>336</v>
      </c>
      <c r="B198" s="21" t="s">
        <v>353</v>
      </c>
      <c r="C198" s="22" t="s">
        <v>354</v>
      </c>
      <c r="D198" s="57">
        <v>0</v>
      </c>
      <c r="E198" s="57">
        <f t="shared" si="106"/>
        <v>0</v>
      </c>
      <c r="F198" s="19">
        <v>0</v>
      </c>
      <c r="G198" s="19">
        <v>0</v>
      </c>
      <c r="H198" s="19">
        <v>0</v>
      </c>
      <c r="I198" s="19">
        <v>0</v>
      </c>
      <c r="J198" s="19">
        <v>0</v>
      </c>
      <c r="K198" s="19">
        <v>0</v>
      </c>
      <c r="L198" s="19">
        <v>0</v>
      </c>
      <c r="M198" s="19">
        <v>0</v>
      </c>
      <c r="N198" s="19">
        <v>0</v>
      </c>
      <c r="O198" s="19">
        <v>0</v>
      </c>
      <c r="P198" s="19">
        <v>0</v>
      </c>
      <c r="Q198" s="19">
        <v>0</v>
      </c>
      <c r="S198" s="57">
        <f t="shared" si="113"/>
        <v>0</v>
      </c>
      <c r="T198" s="57">
        <f t="shared" si="114"/>
        <v>0</v>
      </c>
      <c r="U198" s="57">
        <f t="shared" si="115"/>
        <v>0</v>
      </c>
      <c r="V198" s="57">
        <f t="shared" si="116"/>
        <v>0</v>
      </c>
      <c r="W198" s="57">
        <f t="shared" si="117"/>
        <v>0</v>
      </c>
      <c r="X198" s="57">
        <f t="shared" si="118"/>
        <v>0</v>
      </c>
      <c r="Y198" s="57">
        <f t="shared" si="107"/>
        <v>0</v>
      </c>
      <c r="Z198" s="57">
        <f t="shared" si="108"/>
        <v>0</v>
      </c>
      <c r="AA198" s="57">
        <f t="shared" si="109"/>
        <v>0</v>
      </c>
      <c r="AB198" s="57">
        <f t="shared" si="110"/>
        <v>0</v>
      </c>
      <c r="AC198" s="57">
        <f t="shared" si="111"/>
        <v>0</v>
      </c>
      <c r="AD198" s="57">
        <f t="shared" si="112"/>
        <v>0</v>
      </c>
      <c r="AF198" s="68">
        <f t="shared" si="82"/>
        <v>0</v>
      </c>
      <c r="AG198" s="68">
        <f t="shared" si="83"/>
        <v>0</v>
      </c>
      <c r="AH198" s="68">
        <f t="shared" si="84"/>
        <v>0</v>
      </c>
      <c r="AI198" s="68">
        <f t="shared" si="85"/>
        <v>0</v>
      </c>
      <c r="AJ198" s="68">
        <f t="shared" si="86"/>
        <v>0</v>
      </c>
      <c r="AK198" s="68">
        <f t="shared" si="87"/>
        <v>0</v>
      </c>
      <c r="AL198" s="68">
        <f t="shared" si="88"/>
        <v>0</v>
      </c>
      <c r="AM198" s="68">
        <f t="shared" si="89"/>
        <v>0</v>
      </c>
      <c r="AN198" s="68">
        <f t="shared" si="90"/>
        <v>0</v>
      </c>
      <c r="AO198" s="68">
        <f t="shared" si="91"/>
        <v>0</v>
      </c>
      <c r="AP198" s="68">
        <f t="shared" si="92"/>
        <v>0</v>
      </c>
      <c r="AQ198" s="68">
        <f t="shared" si="93"/>
        <v>0</v>
      </c>
      <c r="AS198" s="68">
        <f t="shared" si="94"/>
        <v>0</v>
      </c>
      <c r="AT198" s="68">
        <f t="shared" si="95"/>
        <v>0</v>
      </c>
      <c r="AU198" s="68">
        <f t="shared" si="96"/>
        <v>0</v>
      </c>
      <c r="AV198" s="68">
        <f t="shared" si="97"/>
        <v>0</v>
      </c>
      <c r="AW198" s="68">
        <f t="shared" si="98"/>
        <v>0</v>
      </c>
      <c r="AX198" s="68">
        <f t="shared" si="99"/>
        <v>0</v>
      </c>
      <c r="AY198" s="68">
        <f t="shared" si="100"/>
        <v>0</v>
      </c>
      <c r="AZ198" s="68">
        <f t="shared" si="101"/>
        <v>0</v>
      </c>
      <c r="BA198" s="68">
        <f t="shared" si="102"/>
        <v>0</v>
      </c>
      <c r="BB198" s="68">
        <f t="shared" si="103"/>
        <v>0</v>
      </c>
      <c r="BC198" s="68">
        <f t="shared" si="104"/>
        <v>0</v>
      </c>
      <c r="BD198" s="68">
        <f t="shared" si="105"/>
        <v>0</v>
      </c>
    </row>
    <row r="199" spans="1:56">
      <c r="A199" s="21" t="s">
        <v>336</v>
      </c>
      <c r="B199" s="21" t="s">
        <v>355</v>
      </c>
      <c r="C199" s="22" t="s">
        <v>356</v>
      </c>
      <c r="D199" s="57">
        <v>0</v>
      </c>
      <c r="E199" s="57">
        <f t="shared" si="106"/>
        <v>0</v>
      </c>
      <c r="F199" s="19">
        <v>0</v>
      </c>
      <c r="G199" s="19">
        <v>0</v>
      </c>
      <c r="H199" s="19">
        <v>0</v>
      </c>
      <c r="I199" s="19">
        <v>0</v>
      </c>
      <c r="J199" s="19">
        <v>0</v>
      </c>
      <c r="K199" s="19">
        <v>0</v>
      </c>
      <c r="L199" s="19">
        <v>0</v>
      </c>
      <c r="M199" s="19">
        <v>0</v>
      </c>
      <c r="N199" s="19">
        <v>0</v>
      </c>
      <c r="O199" s="19">
        <v>0</v>
      </c>
      <c r="P199" s="19">
        <v>0</v>
      </c>
      <c r="Q199" s="19">
        <v>0</v>
      </c>
      <c r="S199" s="57">
        <f t="shared" si="113"/>
        <v>0</v>
      </c>
      <c r="T199" s="57">
        <f t="shared" si="114"/>
        <v>0</v>
      </c>
      <c r="U199" s="57">
        <f t="shared" si="115"/>
        <v>0</v>
      </c>
      <c r="V199" s="57">
        <f t="shared" si="116"/>
        <v>0</v>
      </c>
      <c r="W199" s="57">
        <f t="shared" si="117"/>
        <v>0</v>
      </c>
      <c r="X199" s="57">
        <f t="shared" si="118"/>
        <v>0</v>
      </c>
      <c r="Y199" s="57">
        <f t="shared" si="107"/>
        <v>0</v>
      </c>
      <c r="Z199" s="57">
        <f t="shared" si="108"/>
        <v>0</v>
      </c>
      <c r="AA199" s="57">
        <f t="shared" si="109"/>
        <v>0</v>
      </c>
      <c r="AB199" s="57">
        <f t="shared" si="110"/>
        <v>0</v>
      </c>
      <c r="AC199" s="57">
        <f t="shared" si="111"/>
        <v>0</v>
      </c>
      <c r="AD199" s="57">
        <f t="shared" si="112"/>
        <v>0</v>
      </c>
      <c r="AF199" s="68">
        <f t="shared" si="82"/>
        <v>0</v>
      </c>
      <c r="AG199" s="68">
        <f t="shared" si="83"/>
        <v>0</v>
      </c>
      <c r="AH199" s="68">
        <f t="shared" si="84"/>
        <v>0</v>
      </c>
      <c r="AI199" s="68">
        <f t="shared" si="85"/>
        <v>0</v>
      </c>
      <c r="AJ199" s="68">
        <f t="shared" si="86"/>
        <v>0</v>
      </c>
      <c r="AK199" s="68">
        <f t="shared" si="87"/>
        <v>0</v>
      </c>
      <c r="AL199" s="68">
        <f t="shared" si="88"/>
        <v>0</v>
      </c>
      <c r="AM199" s="68">
        <f t="shared" si="89"/>
        <v>0</v>
      </c>
      <c r="AN199" s="68">
        <f t="shared" si="90"/>
        <v>0</v>
      </c>
      <c r="AO199" s="68">
        <f t="shared" si="91"/>
        <v>0</v>
      </c>
      <c r="AP199" s="68">
        <f t="shared" si="92"/>
        <v>0</v>
      </c>
      <c r="AQ199" s="68">
        <f t="shared" si="93"/>
        <v>0</v>
      </c>
      <c r="AS199" s="68">
        <f t="shared" si="94"/>
        <v>0</v>
      </c>
      <c r="AT199" s="68">
        <f t="shared" si="95"/>
        <v>0</v>
      </c>
      <c r="AU199" s="68">
        <f t="shared" si="96"/>
        <v>0</v>
      </c>
      <c r="AV199" s="68">
        <f t="shared" si="97"/>
        <v>0</v>
      </c>
      <c r="AW199" s="68">
        <f t="shared" si="98"/>
        <v>0</v>
      </c>
      <c r="AX199" s="68">
        <f t="shared" si="99"/>
        <v>0</v>
      </c>
      <c r="AY199" s="68">
        <f t="shared" si="100"/>
        <v>0</v>
      </c>
      <c r="AZ199" s="68">
        <f t="shared" si="101"/>
        <v>0</v>
      </c>
      <c r="BA199" s="68">
        <f t="shared" si="102"/>
        <v>0</v>
      </c>
      <c r="BB199" s="68">
        <f t="shared" si="103"/>
        <v>0</v>
      </c>
      <c r="BC199" s="68">
        <f t="shared" si="104"/>
        <v>0</v>
      </c>
      <c r="BD199" s="68">
        <f t="shared" si="105"/>
        <v>0</v>
      </c>
    </row>
    <row r="200" spans="1:56">
      <c r="A200" s="21" t="s">
        <v>336</v>
      </c>
      <c r="B200" s="21" t="s">
        <v>357</v>
      </c>
      <c r="C200" s="22" t="s">
        <v>358</v>
      </c>
      <c r="D200" s="57">
        <v>0</v>
      </c>
      <c r="E200" s="57">
        <f t="shared" si="106"/>
        <v>-30900000</v>
      </c>
      <c r="F200" s="19">
        <v>30400000</v>
      </c>
      <c r="G200" s="19">
        <v>29400000</v>
      </c>
      <c r="H200" s="19">
        <v>28800000</v>
      </c>
      <c r="I200" s="19">
        <v>27500000</v>
      </c>
      <c r="J200" s="19">
        <v>26200000</v>
      </c>
      <c r="K200" s="19">
        <v>23700000</v>
      </c>
      <c r="L200" s="19">
        <v>21600000</v>
      </c>
      <c r="M200" s="19">
        <v>19400000</v>
      </c>
      <c r="N200" s="19">
        <v>18500000</v>
      </c>
      <c r="O200" s="19">
        <v>17600000</v>
      </c>
      <c r="P200" s="19">
        <v>16100000</v>
      </c>
      <c r="Q200" s="19">
        <v>14700000</v>
      </c>
      <c r="S200" s="73">
        <f>F200+Sheet3!C$22</f>
        <v>30900000</v>
      </c>
      <c r="T200" s="73">
        <f>G200+Sheet3!D$22</f>
        <v>29900000</v>
      </c>
      <c r="U200" s="73">
        <f>H200+Sheet3!E$22</f>
        <v>29300000</v>
      </c>
      <c r="V200" s="73">
        <f>I200+Sheet3!F$22</f>
        <v>28000000</v>
      </c>
      <c r="W200" s="73">
        <f>J200+Sheet3!G$22</f>
        <v>26700000</v>
      </c>
      <c r="X200" s="73">
        <f>K200+Sheet3!H$22</f>
        <v>24200000</v>
      </c>
      <c r="Y200" s="73">
        <f>L200+Sheet3!I$22</f>
        <v>22100000</v>
      </c>
      <c r="Z200" s="73">
        <f>M200+Sheet3!J$22</f>
        <v>19400000</v>
      </c>
      <c r="AA200" s="73">
        <f>N200+Sheet3!K$22</f>
        <v>18500000</v>
      </c>
      <c r="AB200" s="73">
        <f>O200+Sheet3!L$22</f>
        <v>17600000</v>
      </c>
      <c r="AC200" s="73">
        <f>P200+Sheet3!M$22</f>
        <v>16100000</v>
      </c>
      <c r="AD200" s="73">
        <f>Q200+Sheet3!N$22</f>
        <v>14700000</v>
      </c>
      <c r="AF200" s="68">
        <f t="shared" si="82"/>
        <v>500000</v>
      </c>
      <c r="AG200" s="68">
        <f t="shared" si="83"/>
        <v>500000</v>
      </c>
      <c r="AH200" s="68">
        <f t="shared" si="84"/>
        <v>500000</v>
      </c>
      <c r="AI200" s="68">
        <f t="shared" si="85"/>
        <v>500000</v>
      </c>
      <c r="AJ200" s="68">
        <f t="shared" si="86"/>
        <v>500000</v>
      </c>
      <c r="AK200" s="68">
        <f t="shared" si="87"/>
        <v>500000</v>
      </c>
      <c r="AL200" s="68">
        <f t="shared" si="88"/>
        <v>500000</v>
      </c>
      <c r="AM200" s="68">
        <f t="shared" si="89"/>
        <v>0</v>
      </c>
      <c r="AN200" s="68">
        <f t="shared" si="90"/>
        <v>0</v>
      </c>
      <c r="AO200" s="68">
        <f t="shared" si="91"/>
        <v>0</v>
      </c>
      <c r="AP200" s="68">
        <f t="shared" si="92"/>
        <v>0</v>
      </c>
      <c r="AQ200" s="68">
        <f t="shared" si="93"/>
        <v>0</v>
      </c>
      <c r="AS200" s="68">
        <f t="shared" si="94"/>
        <v>1000000</v>
      </c>
      <c r="AT200" s="68">
        <f t="shared" si="95"/>
        <v>600000</v>
      </c>
      <c r="AU200" s="68">
        <f t="shared" si="96"/>
        <v>1300000</v>
      </c>
      <c r="AV200" s="68">
        <f t="shared" si="97"/>
        <v>1300000</v>
      </c>
      <c r="AW200" s="68">
        <f t="shared" si="98"/>
        <v>2500000</v>
      </c>
      <c r="AX200" s="68">
        <f t="shared" si="99"/>
        <v>2100000</v>
      </c>
      <c r="AY200" s="68">
        <f t="shared" si="100"/>
        <v>2700000</v>
      </c>
      <c r="AZ200" s="68">
        <f t="shared" si="101"/>
        <v>900000</v>
      </c>
      <c r="BA200" s="68">
        <f t="shared" si="102"/>
        <v>900000</v>
      </c>
      <c r="BB200" s="68">
        <f t="shared" si="103"/>
        <v>1500000</v>
      </c>
      <c r="BC200" s="68">
        <f t="shared" si="104"/>
        <v>1400000</v>
      </c>
      <c r="BD200" s="68">
        <f t="shared" si="105"/>
        <v>14700000</v>
      </c>
    </row>
    <row r="201" spans="1:56">
      <c r="A201" s="21" t="s">
        <v>336</v>
      </c>
      <c r="B201" s="21" t="s">
        <v>359</v>
      </c>
      <c r="C201" s="22" t="s">
        <v>360</v>
      </c>
      <c r="D201" s="57">
        <v>35800000</v>
      </c>
      <c r="E201" s="57">
        <f t="shared" si="106"/>
        <v>3900000</v>
      </c>
      <c r="F201" s="19">
        <v>31400000</v>
      </c>
      <c r="G201" s="19">
        <v>30400000</v>
      </c>
      <c r="H201" s="19">
        <v>29800000</v>
      </c>
      <c r="I201" s="19">
        <v>28400000</v>
      </c>
      <c r="J201" s="19">
        <v>27100000</v>
      </c>
      <c r="K201" s="19">
        <v>24400000</v>
      </c>
      <c r="L201" s="19">
        <v>22200000</v>
      </c>
      <c r="M201" s="19">
        <v>20000000</v>
      </c>
      <c r="N201" s="19">
        <v>19100000</v>
      </c>
      <c r="O201" s="19">
        <v>18200000</v>
      </c>
      <c r="P201" s="19">
        <v>16600000</v>
      </c>
      <c r="Q201" s="19">
        <v>0</v>
      </c>
      <c r="S201" s="73">
        <f>F201+Sheet3!C$22</f>
        <v>31900000</v>
      </c>
      <c r="T201" s="73">
        <f>G201+Sheet3!D$22</f>
        <v>30900000</v>
      </c>
      <c r="U201" s="73">
        <f>H201+Sheet3!E$22</f>
        <v>30300000</v>
      </c>
      <c r="V201" s="73">
        <f>I201+Sheet3!F$22</f>
        <v>28900000</v>
      </c>
      <c r="W201" s="73">
        <f>J201+Sheet3!G$22</f>
        <v>27600000</v>
      </c>
      <c r="X201" s="73">
        <f>K201+Sheet3!H$22</f>
        <v>24900000</v>
      </c>
      <c r="Y201" s="73">
        <f>L201+Sheet3!I$22</f>
        <v>22700000</v>
      </c>
      <c r="Z201" s="73">
        <f>M201+Sheet3!J$22</f>
        <v>20000000</v>
      </c>
      <c r="AA201" s="73">
        <f>N201+Sheet3!K$22</f>
        <v>19100000</v>
      </c>
      <c r="AB201" s="73">
        <f>O201+Sheet3!L$22</f>
        <v>18200000</v>
      </c>
      <c r="AC201" s="73">
        <f>P201+Sheet3!M$22</f>
        <v>16600000</v>
      </c>
      <c r="AD201" s="57">
        <f t="shared" si="112"/>
        <v>0</v>
      </c>
      <c r="AF201" s="68">
        <f t="shared" si="82"/>
        <v>500000</v>
      </c>
      <c r="AG201" s="68">
        <f t="shared" si="83"/>
        <v>500000</v>
      </c>
      <c r="AH201" s="68">
        <f t="shared" si="84"/>
        <v>500000</v>
      </c>
      <c r="AI201" s="68">
        <f t="shared" si="85"/>
        <v>500000</v>
      </c>
      <c r="AJ201" s="68">
        <f t="shared" si="86"/>
        <v>500000</v>
      </c>
      <c r="AK201" s="68">
        <f t="shared" si="87"/>
        <v>500000</v>
      </c>
      <c r="AL201" s="68">
        <f t="shared" si="88"/>
        <v>500000</v>
      </c>
      <c r="AM201" s="68">
        <f t="shared" si="89"/>
        <v>0</v>
      </c>
      <c r="AN201" s="68">
        <f t="shared" si="90"/>
        <v>0</v>
      </c>
      <c r="AO201" s="68">
        <f t="shared" si="91"/>
        <v>0</v>
      </c>
      <c r="AP201" s="68">
        <f t="shared" si="92"/>
        <v>0</v>
      </c>
      <c r="AQ201" s="68">
        <f t="shared" si="93"/>
        <v>0</v>
      </c>
      <c r="AS201" s="68">
        <f t="shared" si="94"/>
        <v>1000000</v>
      </c>
      <c r="AT201" s="68">
        <f t="shared" si="95"/>
        <v>600000</v>
      </c>
      <c r="AU201" s="68">
        <f t="shared" si="96"/>
        <v>1400000</v>
      </c>
      <c r="AV201" s="68">
        <f t="shared" si="97"/>
        <v>1300000</v>
      </c>
      <c r="AW201" s="68">
        <f t="shared" si="98"/>
        <v>2700000</v>
      </c>
      <c r="AX201" s="68">
        <f t="shared" si="99"/>
        <v>2200000</v>
      </c>
      <c r="AY201" s="68">
        <f t="shared" si="100"/>
        <v>2700000</v>
      </c>
      <c r="AZ201" s="68">
        <f t="shared" si="101"/>
        <v>900000</v>
      </c>
      <c r="BA201" s="68">
        <f t="shared" si="102"/>
        <v>900000</v>
      </c>
      <c r="BB201" s="68">
        <f t="shared" si="103"/>
        <v>1600000</v>
      </c>
      <c r="BC201" s="68">
        <f t="shared" si="104"/>
        <v>16600000</v>
      </c>
      <c r="BD201" s="68">
        <f t="shared" si="105"/>
        <v>0</v>
      </c>
    </row>
    <row r="202" spans="1:56">
      <c r="A202" s="21" t="s">
        <v>336</v>
      </c>
      <c r="B202" s="21" t="s">
        <v>361</v>
      </c>
      <c r="C202" s="22" t="s">
        <v>362</v>
      </c>
      <c r="D202" s="57">
        <v>37100000</v>
      </c>
      <c r="E202" s="57">
        <f t="shared" si="106"/>
        <v>2800000</v>
      </c>
      <c r="F202" s="19">
        <v>33800000</v>
      </c>
      <c r="G202" s="19">
        <v>32800000</v>
      </c>
      <c r="H202" s="19">
        <v>32100000</v>
      </c>
      <c r="I202" s="19">
        <v>30700000</v>
      </c>
      <c r="J202" s="19">
        <v>28400000</v>
      </c>
      <c r="K202" s="19">
        <v>25700000</v>
      </c>
      <c r="L202" s="19">
        <v>23400000</v>
      </c>
      <c r="M202" s="19">
        <v>21000000</v>
      </c>
      <c r="N202" s="19">
        <v>19900000</v>
      </c>
      <c r="O202" s="19">
        <v>19100000</v>
      </c>
      <c r="P202" s="19">
        <v>17100000</v>
      </c>
      <c r="Q202" s="19">
        <v>0</v>
      </c>
      <c r="S202" s="73">
        <f>F202+Sheet3!C$22</f>
        <v>34300000</v>
      </c>
      <c r="T202" s="73">
        <f>G202+Sheet3!D$22</f>
        <v>33300000</v>
      </c>
      <c r="U202" s="73">
        <f>H202+Sheet3!E$22</f>
        <v>32600000</v>
      </c>
      <c r="V202" s="73">
        <f>I202+Sheet3!F$22</f>
        <v>31200000</v>
      </c>
      <c r="W202" s="73">
        <f>J202+Sheet3!G$22</f>
        <v>28900000</v>
      </c>
      <c r="X202" s="73">
        <f>K202+Sheet3!H$22</f>
        <v>26200000</v>
      </c>
      <c r="Y202" s="73">
        <f>L202+Sheet3!I$22</f>
        <v>23900000</v>
      </c>
      <c r="Z202" s="73">
        <f>M202+Sheet3!J$22</f>
        <v>21000000</v>
      </c>
      <c r="AA202" s="73">
        <f>N202+Sheet3!K$22</f>
        <v>19900000</v>
      </c>
      <c r="AB202" s="73">
        <f>O202+Sheet3!L$22</f>
        <v>19100000</v>
      </c>
      <c r="AC202" s="73">
        <f>P202+Sheet3!M$22</f>
        <v>17100000</v>
      </c>
      <c r="AD202" s="57">
        <f t="shared" si="112"/>
        <v>0</v>
      </c>
      <c r="AF202" s="68">
        <f t="shared" si="82"/>
        <v>500000</v>
      </c>
      <c r="AG202" s="68">
        <f t="shared" si="83"/>
        <v>500000</v>
      </c>
      <c r="AH202" s="68">
        <f t="shared" si="84"/>
        <v>500000</v>
      </c>
      <c r="AI202" s="68">
        <f t="shared" si="85"/>
        <v>500000</v>
      </c>
      <c r="AJ202" s="68">
        <f t="shared" si="86"/>
        <v>500000</v>
      </c>
      <c r="AK202" s="68">
        <f t="shared" si="87"/>
        <v>500000</v>
      </c>
      <c r="AL202" s="68">
        <f t="shared" si="88"/>
        <v>500000</v>
      </c>
      <c r="AM202" s="68">
        <f t="shared" si="89"/>
        <v>0</v>
      </c>
      <c r="AN202" s="68">
        <f t="shared" si="90"/>
        <v>0</v>
      </c>
      <c r="AO202" s="68">
        <f t="shared" si="91"/>
        <v>0</v>
      </c>
      <c r="AP202" s="68">
        <f t="shared" si="92"/>
        <v>0</v>
      </c>
      <c r="AQ202" s="68">
        <f t="shared" si="93"/>
        <v>0</v>
      </c>
      <c r="AS202" s="68">
        <f t="shared" si="94"/>
        <v>1000000</v>
      </c>
      <c r="AT202" s="68">
        <f t="shared" si="95"/>
        <v>700000</v>
      </c>
      <c r="AU202" s="68">
        <f t="shared" si="96"/>
        <v>1400000</v>
      </c>
      <c r="AV202" s="68">
        <f t="shared" si="97"/>
        <v>2300000</v>
      </c>
      <c r="AW202" s="68">
        <f t="shared" si="98"/>
        <v>2700000</v>
      </c>
      <c r="AX202" s="68">
        <f t="shared" si="99"/>
        <v>2300000</v>
      </c>
      <c r="AY202" s="68">
        <f t="shared" si="100"/>
        <v>2900000</v>
      </c>
      <c r="AZ202" s="68">
        <f t="shared" si="101"/>
        <v>1100000</v>
      </c>
      <c r="BA202" s="68">
        <f t="shared" si="102"/>
        <v>800000</v>
      </c>
      <c r="BB202" s="68">
        <f t="shared" si="103"/>
        <v>2000000</v>
      </c>
      <c r="BC202" s="68">
        <f t="shared" si="104"/>
        <v>17100000</v>
      </c>
      <c r="BD202" s="68">
        <f t="shared" si="105"/>
        <v>0</v>
      </c>
    </row>
    <row r="203" spans="1:56">
      <c r="A203" s="21" t="s">
        <v>336</v>
      </c>
      <c r="B203" s="21" t="s">
        <v>453</v>
      </c>
      <c r="C203" s="29" t="s">
        <v>454</v>
      </c>
      <c r="D203" s="57">
        <v>38400000</v>
      </c>
      <c r="E203" s="57">
        <f t="shared" si="106"/>
        <v>2500000</v>
      </c>
      <c r="F203" s="19">
        <v>35400000</v>
      </c>
      <c r="G203" s="19">
        <v>34400000</v>
      </c>
      <c r="H203" s="19">
        <v>33700000</v>
      </c>
      <c r="I203" s="19">
        <v>32100000</v>
      </c>
      <c r="J203" s="19">
        <v>30600000</v>
      </c>
      <c r="K203" s="19">
        <v>27600000</v>
      </c>
      <c r="L203" s="19">
        <v>0</v>
      </c>
      <c r="M203" s="19">
        <v>0</v>
      </c>
      <c r="N203" s="19">
        <v>0</v>
      </c>
      <c r="O203" s="19">
        <v>0</v>
      </c>
      <c r="P203" s="19">
        <v>0</v>
      </c>
      <c r="Q203" s="19">
        <v>0</v>
      </c>
      <c r="S203" s="73">
        <f>F203+Sheet3!C$22</f>
        <v>35900000</v>
      </c>
      <c r="T203" s="73">
        <f>G203+Sheet3!D$22</f>
        <v>34900000</v>
      </c>
      <c r="U203" s="73">
        <f>H203+Sheet3!E$22</f>
        <v>34200000</v>
      </c>
      <c r="V203" s="73">
        <f>I203+Sheet3!F$22</f>
        <v>32600000</v>
      </c>
      <c r="W203" s="73">
        <f>J203+Sheet3!G$22</f>
        <v>31100000</v>
      </c>
      <c r="X203" s="73">
        <f>K203+Sheet3!H$22</f>
        <v>28100000</v>
      </c>
      <c r="Y203" s="57">
        <f t="shared" si="107"/>
        <v>0</v>
      </c>
      <c r="Z203" s="57">
        <f t="shared" si="108"/>
        <v>0</v>
      </c>
      <c r="AA203" s="57">
        <f t="shared" si="109"/>
        <v>0</v>
      </c>
      <c r="AB203" s="57">
        <f t="shared" si="110"/>
        <v>0</v>
      </c>
      <c r="AC203" s="57">
        <f t="shared" si="111"/>
        <v>0</v>
      </c>
      <c r="AD203" s="57">
        <f t="shared" si="112"/>
        <v>0</v>
      </c>
      <c r="AF203" s="68">
        <f t="shared" ref="AF203:AF266" si="119">S203-F203</f>
        <v>500000</v>
      </c>
      <c r="AG203" s="68">
        <f t="shared" ref="AG203:AG266" si="120">T203-G203</f>
        <v>500000</v>
      </c>
      <c r="AH203" s="68">
        <f t="shared" ref="AH203:AH266" si="121">U203-H203</f>
        <v>500000</v>
      </c>
      <c r="AI203" s="68">
        <f t="shared" ref="AI203:AI266" si="122">V203-I203</f>
        <v>500000</v>
      </c>
      <c r="AJ203" s="68">
        <f t="shared" ref="AJ203:AJ266" si="123">W203-J203</f>
        <v>500000</v>
      </c>
      <c r="AK203" s="68">
        <f t="shared" ref="AK203:AK266" si="124">X203-K203</f>
        <v>500000</v>
      </c>
      <c r="AL203" s="68">
        <f t="shared" ref="AL203:AL266" si="125">Y203-L203</f>
        <v>0</v>
      </c>
      <c r="AM203" s="68">
        <f t="shared" ref="AM203:AM266" si="126">Z203-M203</f>
        <v>0</v>
      </c>
      <c r="AN203" s="68">
        <f t="shared" ref="AN203:AN266" si="127">AA203-N203</f>
        <v>0</v>
      </c>
      <c r="AO203" s="68">
        <f t="shared" ref="AO203:AO266" si="128">AB203-O203</f>
        <v>0</v>
      </c>
      <c r="AP203" s="68">
        <f t="shared" ref="AP203:AP266" si="129">AC203-P203</f>
        <v>0</v>
      </c>
      <c r="AQ203" s="68">
        <f t="shared" ref="AQ203:AQ266" si="130">AD203-Q203</f>
        <v>0</v>
      </c>
      <c r="AS203" s="68">
        <f t="shared" ref="AS203:AS266" si="131">S203-T203</f>
        <v>1000000</v>
      </c>
      <c r="AT203" s="68">
        <f t="shared" ref="AT203:AT266" si="132">T203-U203</f>
        <v>700000</v>
      </c>
      <c r="AU203" s="68">
        <f t="shared" ref="AU203:AU266" si="133">U203-V203</f>
        <v>1600000</v>
      </c>
      <c r="AV203" s="68">
        <f t="shared" ref="AV203:AV266" si="134">V203-W203</f>
        <v>1500000</v>
      </c>
      <c r="AW203" s="68">
        <f t="shared" ref="AW203:AW266" si="135">W203-X203</f>
        <v>3000000</v>
      </c>
      <c r="AX203" s="68">
        <f t="shared" ref="AX203:AX266" si="136">X203-Y203</f>
        <v>28100000</v>
      </c>
      <c r="AY203" s="68">
        <f t="shared" ref="AY203:AY266" si="137">Y203-Z203</f>
        <v>0</v>
      </c>
      <c r="AZ203" s="68">
        <f t="shared" ref="AZ203:AZ266" si="138">Z203-AA203</f>
        <v>0</v>
      </c>
      <c r="BA203" s="68">
        <f t="shared" ref="BA203:BA266" si="139">AA203-AB203</f>
        <v>0</v>
      </c>
      <c r="BB203" s="68">
        <f t="shared" ref="BB203:BB266" si="140">AB203-AC203</f>
        <v>0</v>
      </c>
      <c r="BC203" s="68">
        <f t="shared" ref="BC203:BC266" si="141">AC203-AD203</f>
        <v>0</v>
      </c>
      <c r="BD203" s="68">
        <f t="shared" ref="BD203:BD266" si="142">AD203-AE203</f>
        <v>0</v>
      </c>
    </row>
    <row r="204" spans="1:56">
      <c r="A204" s="21" t="s">
        <v>336</v>
      </c>
      <c r="B204" s="21" t="s">
        <v>363</v>
      </c>
      <c r="C204" s="22" t="s">
        <v>364</v>
      </c>
      <c r="D204" s="57">
        <v>32000000</v>
      </c>
      <c r="E204" s="57">
        <f t="shared" ref="E204:E267" si="143">D204-S204</f>
        <v>1100000</v>
      </c>
      <c r="F204" s="19">
        <v>30400000</v>
      </c>
      <c r="G204" s="19">
        <v>29400000</v>
      </c>
      <c r="H204" s="19">
        <v>28800000</v>
      </c>
      <c r="I204" s="19">
        <v>27500000</v>
      </c>
      <c r="J204" s="19">
        <v>26200000</v>
      </c>
      <c r="K204" s="19">
        <v>23700000</v>
      </c>
      <c r="L204" s="19">
        <v>21600000</v>
      </c>
      <c r="M204" s="19">
        <v>19400000</v>
      </c>
      <c r="N204" s="19">
        <v>18500000</v>
      </c>
      <c r="O204" s="19">
        <v>17600000</v>
      </c>
      <c r="P204" s="19">
        <v>0</v>
      </c>
      <c r="Q204" s="19">
        <v>0</v>
      </c>
      <c r="S204" s="73">
        <f>F204+Sheet3!C$22</f>
        <v>30900000</v>
      </c>
      <c r="T204" s="73">
        <f>G204+Sheet3!D$22</f>
        <v>29900000</v>
      </c>
      <c r="U204" s="73">
        <f>H204+Sheet3!E$22</f>
        <v>29300000</v>
      </c>
      <c r="V204" s="73">
        <f>I204+Sheet3!F$22</f>
        <v>28000000</v>
      </c>
      <c r="W204" s="73">
        <f>J204+Sheet3!G$22</f>
        <v>26700000</v>
      </c>
      <c r="X204" s="73">
        <f>K204+Sheet3!H$22</f>
        <v>24200000</v>
      </c>
      <c r="Y204" s="73">
        <f>L204+Sheet3!I$22</f>
        <v>22100000</v>
      </c>
      <c r="Z204" s="73">
        <f>M204+Sheet3!J$22</f>
        <v>19400000</v>
      </c>
      <c r="AA204" s="73">
        <f>N204+Sheet3!K$22</f>
        <v>18500000</v>
      </c>
      <c r="AB204" s="73">
        <f>O204+Sheet3!L$22</f>
        <v>17600000</v>
      </c>
      <c r="AC204" s="57">
        <f t="shared" ref="AC204:AC267" si="144">P204</f>
        <v>0</v>
      </c>
      <c r="AD204" s="57">
        <f t="shared" ref="AD204:AD267" si="145">Q204</f>
        <v>0</v>
      </c>
      <c r="AF204" s="68">
        <f t="shared" si="119"/>
        <v>500000</v>
      </c>
      <c r="AG204" s="68">
        <f t="shared" si="120"/>
        <v>500000</v>
      </c>
      <c r="AH204" s="68">
        <f t="shared" si="121"/>
        <v>500000</v>
      </c>
      <c r="AI204" s="68">
        <f t="shared" si="122"/>
        <v>500000</v>
      </c>
      <c r="AJ204" s="68">
        <f t="shared" si="123"/>
        <v>500000</v>
      </c>
      <c r="AK204" s="68">
        <f t="shared" si="124"/>
        <v>500000</v>
      </c>
      <c r="AL204" s="68">
        <f t="shared" si="125"/>
        <v>500000</v>
      </c>
      <c r="AM204" s="68">
        <f t="shared" si="126"/>
        <v>0</v>
      </c>
      <c r="AN204" s="68">
        <f t="shared" si="127"/>
        <v>0</v>
      </c>
      <c r="AO204" s="68">
        <f t="shared" si="128"/>
        <v>0</v>
      </c>
      <c r="AP204" s="68">
        <f t="shared" si="129"/>
        <v>0</v>
      </c>
      <c r="AQ204" s="68">
        <f t="shared" si="130"/>
        <v>0</v>
      </c>
      <c r="AS204" s="68">
        <f t="shared" si="131"/>
        <v>1000000</v>
      </c>
      <c r="AT204" s="68">
        <f t="shared" si="132"/>
        <v>600000</v>
      </c>
      <c r="AU204" s="68">
        <f t="shared" si="133"/>
        <v>1300000</v>
      </c>
      <c r="AV204" s="68">
        <f t="shared" si="134"/>
        <v>1300000</v>
      </c>
      <c r="AW204" s="68">
        <f t="shared" si="135"/>
        <v>2500000</v>
      </c>
      <c r="AX204" s="68">
        <f t="shared" si="136"/>
        <v>2100000</v>
      </c>
      <c r="AY204" s="68">
        <f t="shared" si="137"/>
        <v>2700000</v>
      </c>
      <c r="AZ204" s="68">
        <f t="shared" si="138"/>
        <v>900000</v>
      </c>
      <c r="BA204" s="68">
        <f t="shared" si="139"/>
        <v>900000</v>
      </c>
      <c r="BB204" s="68">
        <f t="shared" si="140"/>
        <v>17600000</v>
      </c>
      <c r="BC204" s="68">
        <f t="shared" si="141"/>
        <v>0</v>
      </c>
      <c r="BD204" s="68">
        <f t="shared" si="142"/>
        <v>0</v>
      </c>
    </row>
    <row r="205" spans="1:56">
      <c r="A205" s="21" t="s">
        <v>336</v>
      </c>
      <c r="B205" s="21" t="s">
        <v>365</v>
      </c>
      <c r="C205" s="22" t="s">
        <v>366</v>
      </c>
      <c r="D205" s="57">
        <v>32800000</v>
      </c>
      <c r="E205" s="57">
        <f t="shared" si="143"/>
        <v>32800000</v>
      </c>
      <c r="F205" s="19">
        <v>0</v>
      </c>
      <c r="G205" s="19">
        <v>0</v>
      </c>
      <c r="H205" s="19">
        <v>0</v>
      </c>
      <c r="I205" s="19">
        <v>0</v>
      </c>
      <c r="J205" s="19">
        <v>26200000</v>
      </c>
      <c r="K205" s="19">
        <v>23700000</v>
      </c>
      <c r="L205" s="19">
        <v>21600000</v>
      </c>
      <c r="M205" s="19">
        <v>19400000</v>
      </c>
      <c r="N205" s="19">
        <v>18500000</v>
      </c>
      <c r="O205" s="19">
        <v>17600000</v>
      </c>
      <c r="P205" s="19">
        <v>0</v>
      </c>
      <c r="Q205" s="19">
        <v>0</v>
      </c>
      <c r="S205" s="57">
        <f t="shared" ref="S205:S267" si="146">F205</f>
        <v>0</v>
      </c>
      <c r="T205" s="57">
        <f t="shared" ref="T205:T267" si="147">G205</f>
        <v>0</v>
      </c>
      <c r="U205" s="57">
        <f t="shared" ref="U205:U267" si="148">H205</f>
        <v>0</v>
      </c>
      <c r="V205" s="57">
        <f t="shared" ref="V205:V267" si="149">I205</f>
        <v>0</v>
      </c>
      <c r="W205" s="73">
        <f>J205+Sheet3!G$22</f>
        <v>26700000</v>
      </c>
      <c r="X205" s="73">
        <f>K205+Sheet3!H$22</f>
        <v>24200000</v>
      </c>
      <c r="Y205" s="73">
        <f>L205+Sheet3!I$22</f>
        <v>22100000</v>
      </c>
      <c r="Z205" s="73">
        <f>M205+Sheet3!J$22</f>
        <v>19400000</v>
      </c>
      <c r="AA205" s="73">
        <f>N205+Sheet3!K$22</f>
        <v>18500000</v>
      </c>
      <c r="AB205" s="73">
        <f>O205+Sheet3!L$22</f>
        <v>17600000</v>
      </c>
      <c r="AC205" s="57">
        <f t="shared" si="144"/>
        <v>0</v>
      </c>
      <c r="AD205" s="57">
        <f t="shared" si="145"/>
        <v>0</v>
      </c>
      <c r="AF205" s="68">
        <f t="shared" si="119"/>
        <v>0</v>
      </c>
      <c r="AG205" s="68">
        <f t="shared" si="120"/>
        <v>0</v>
      </c>
      <c r="AH205" s="68">
        <f t="shared" si="121"/>
        <v>0</v>
      </c>
      <c r="AI205" s="68">
        <f t="shared" si="122"/>
        <v>0</v>
      </c>
      <c r="AJ205" s="68">
        <f t="shared" si="123"/>
        <v>500000</v>
      </c>
      <c r="AK205" s="68">
        <f t="shared" si="124"/>
        <v>500000</v>
      </c>
      <c r="AL205" s="68">
        <f t="shared" si="125"/>
        <v>500000</v>
      </c>
      <c r="AM205" s="68">
        <f t="shared" si="126"/>
        <v>0</v>
      </c>
      <c r="AN205" s="68">
        <f t="shared" si="127"/>
        <v>0</v>
      </c>
      <c r="AO205" s="68">
        <f t="shared" si="128"/>
        <v>0</v>
      </c>
      <c r="AP205" s="68">
        <f t="shared" si="129"/>
        <v>0</v>
      </c>
      <c r="AQ205" s="68">
        <f t="shared" si="130"/>
        <v>0</v>
      </c>
      <c r="AS205" s="68">
        <f t="shared" si="131"/>
        <v>0</v>
      </c>
      <c r="AT205" s="68">
        <f t="shared" si="132"/>
        <v>0</v>
      </c>
      <c r="AU205" s="68">
        <f t="shared" si="133"/>
        <v>0</v>
      </c>
      <c r="AV205" s="68">
        <f t="shared" si="134"/>
        <v>-26700000</v>
      </c>
      <c r="AW205" s="68">
        <f t="shared" si="135"/>
        <v>2500000</v>
      </c>
      <c r="AX205" s="68">
        <f t="shared" si="136"/>
        <v>2100000</v>
      </c>
      <c r="AY205" s="68">
        <f t="shared" si="137"/>
        <v>2700000</v>
      </c>
      <c r="AZ205" s="68">
        <f t="shared" si="138"/>
        <v>900000</v>
      </c>
      <c r="BA205" s="68">
        <f t="shared" si="139"/>
        <v>900000</v>
      </c>
      <c r="BB205" s="68">
        <f t="shared" si="140"/>
        <v>17600000</v>
      </c>
      <c r="BC205" s="68">
        <f t="shared" si="141"/>
        <v>0</v>
      </c>
      <c r="BD205" s="68">
        <f t="shared" si="142"/>
        <v>0</v>
      </c>
    </row>
    <row r="206" spans="1:56">
      <c r="A206" s="21" t="s">
        <v>336</v>
      </c>
      <c r="B206" s="21" t="s">
        <v>367</v>
      </c>
      <c r="C206" s="22" t="s">
        <v>368</v>
      </c>
      <c r="D206" s="57">
        <v>0</v>
      </c>
      <c r="E206" s="57">
        <f t="shared" si="143"/>
        <v>0</v>
      </c>
      <c r="F206" s="19">
        <v>0</v>
      </c>
      <c r="G206" s="19">
        <v>0</v>
      </c>
      <c r="H206" s="19">
        <v>0</v>
      </c>
      <c r="I206" s="19">
        <v>0</v>
      </c>
      <c r="J206" s="19">
        <v>26200000</v>
      </c>
      <c r="K206" s="19">
        <v>23700000</v>
      </c>
      <c r="L206" s="19">
        <v>21600000</v>
      </c>
      <c r="M206" s="19">
        <v>19400000</v>
      </c>
      <c r="N206" s="19">
        <v>18500000</v>
      </c>
      <c r="O206" s="19">
        <v>17600000</v>
      </c>
      <c r="P206" s="19">
        <v>16100000</v>
      </c>
      <c r="Q206" s="19">
        <v>14700000</v>
      </c>
      <c r="S206" s="57">
        <f t="shared" si="146"/>
        <v>0</v>
      </c>
      <c r="T206" s="57">
        <f t="shared" si="147"/>
        <v>0</v>
      </c>
      <c r="U206" s="57">
        <f t="shared" si="148"/>
        <v>0</v>
      </c>
      <c r="V206" s="57">
        <f t="shared" si="149"/>
        <v>0</v>
      </c>
      <c r="W206" s="73">
        <f>J206+Sheet3!G$22</f>
        <v>26700000</v>
      </c>
      <c r="X206" s="73">
        <f>K206+Sheet3!H$22</f>
        <v>24200000</v>
      </c>
      <c r="Y206" s="73">
        <f>L206+Sheet3!I$22</f>
        <v>22100000</v>
      </c>
      <c r="Z206" s="73">
        <f>M206+Sheet3!J$22</f>
        <v>19400000</v>
      </c>
      <c r="AA206" s="73">
        <f>N206+Sheet3!K$22</f>
        <v>18500000</v>
      </c>
      <c r="AB206" s="73">
        <f>O206+Sheet3!L$22</f>
        <v>17600000</v>
      </c>
      <c r="AC206" s="73">
        <f>P206+Sheet3!M$22</f>
        <v>16100000</v>
      </c>
      <c r="AD206" s="73">
        <f>Q206+Sheet3!N$22</f>
        <v>14700000</v>
      </c>
      <c r="AF206" s="68">
        <f t="shared" si="119"/>
        <v>0</v>
      </c>
      <c r="AG206" s="68">
        <f t="shared" si="120"/>
        <v>0</v>
      </c>
      <c r="AH206" s="68">
        <f t="shared" si="121"/>
        <v>0</v>
      </c>
      <c r="AI206" s="68">
        <f t="shared" si="122"/>
        <v>0</v>
      </c>
      <c r="AJ206" s="68">
        <f t="shared" si="123"/>
        <v>500000</v>
      </c>
      <c r="AK206" s="68">
        <f t="shared" si="124"/>
        <v>500000</v>
      </c>
      <c r="AL206" s="68">
        <f t="shared" si="125"/>
        <v>500000</v>
      </c>
      <c r="AM206" s="68">
        <f t="shared" si="126"/>
        <v>0</v>
      </c>
      <c r="AN206" s="68">
        <f t="shared" si="127"/>
        <v>0</v>
      </c>
      <c r="AO206" s="68">
        <f t="shared" si="128"/>
        <v>0</v>
      </c>
      <c r="AP206" s="68">
        <f t="shared" si="129"/>
        <v>0</v>
      </c>
      <c r="AQ206" s="68">
        <f t="shared" si="130"/>
        <v>0</v>
      </c>
      <c r="AS206" s="68">
        <f t="shared" si="131"/>
        <v>0</v>
      </c>
      <c r="AT206" s="68">
        <f t="shared" si="132"/>
        <v>0</v>
      </c>
      <c r="AU206" s="68">
        <f t="shared" si="133"/>
        <v>0</v>
      </c>
      <c r="AV206" s="68">
        <f t="shared" si="134"/>
        <v>-26700000</v>
      </c>
      <c r="AW206" s="68">
        <f t="shared" si="135"/>
        <v>2500000</v>
      </c>
      <c r="AX206" s="68">
        <f t="shared" si="136"/>
        <v>2100000</v>
      </c>
      <c r="AY206" s="68">
        <f t="shared" si="137"/>
        <v>2700000</v>
      </c>
      <c r="AZ206" s="68">
        <f t="shared" si="138"/>
        <v>900000</v>
      </c>
      <c r="BA206" s="68">
        <f t="shared" si="139"/>
        <v>900000</v>
      </c>
      <c r="BB206" s="68">
        <f t="shared" si="140"/>
        <v>1500000</v>
      </c>
      <c r="BC206" s="68">
        <f t="shared" si="141"/>
        <v>1400000</v>
      </c>
      <c r="BD206" s="68">
        <f t="shared" si="142"/>
        <v>14700000</v>
      </c>
    </row>
    <row r="207" spans="1:56">
      <c r="A207" s="21" t="s">
        <v>336</v>
      </c>
      <c r="B207" s="21" t="s">
        <v>369</v>
      </c>
      <c r="C207" s="22" t="s">
        <v>370</v>
      </c>
      <c r="D207" s="57">
        <v>0</v>
      </c>
      <c r="E207" s="57">
        <f t="shared" si="143"/>
        <v>-57000000</v>
      </c>
      <c r="F207" s="19">
        <v>57000000</v>
      </c>
      <c r="G207" s="19">
        <v>56000000</v>
      </c>
      <c r="H207" s="19">
        <v>54900000</v>
      </c>
      <c r="I207" s="19">
        <v>52300000</v>
      </c>
      <c r="J207" s="19">
        <v>49700000</v>
      </c>
      <c r="K207" s="19">
        <v>45500000</v>
      </c>
      <c r="L207" s="19">
        <v>42300000</v>
      </c>
      <c r="M207" s="19">
        <v>38800000</v>
      </c>
      <c r="N207" s="19">
        <v>37000000</v>
      </c>
      <c r="O207" s="19">
        <v>35000000</v>
      </c>
      <c r="P207" s="19">
        <v>0</v>
      </c>
      <c r="Q207" s="19">
        <v>0</v>
      </c>
      <c r="S207" s="57">
        <f t="shared" si="146"/>
        <v>57000000</v>
      </c>
      <c r="T207" s="57">
        <f t="shared" si="147"/>
        <v>56000000</v>
      </c>
      <c r="U207" s="57">
        <f t="shared" si="148"/>
        <v>54900000</v>
      </c>
      <c r="V207" s="57">
        <f t="shared" si="149"/>
        <v>52300000</v>
      </c>
      <c r="W207" s="57">
        <f t="shared" ref="W207:W267" si="150">J207</f>
        <v>49700000</v>
      </c>
      <c r="X207" s="57">
        <f t="shared" ref="X207:X267" si="151">K207</f>
        <v>45500000</v>
      </c>
      <c r="Y207" s="57">
        <f t="shared" ref="Y207:Y267" si="152">L207</f>
        <v>42300000</v>
      </c>
      <c r="Z207" s="57">
        <f t="shared" ref="Z207:Z267" si="153">M207</f>
        <v>38800000</v>
      </c>
      <c r="AA207" s="57">
        <f t="shared" ref="AA207:AA267" si="154">N207</f>
        <v>37000000</v>
      </c>
      <c r="AB207" s="57">
        <f t="shared" ref="AB207:AB267" si="155">O207</f>
        <v>35000000</v>
      </c>
      <c r="AC207" s="57">
        <f t="shared" si="144"/>
        <v>0</v>
      </c>
      <c r="AD207" s="57">
        <f t="shared" si="145"/>
        <v>0</v>
      </c>
      <c r="AF207" s="68">
        <f t="shared" si="119"/>
        <v>0</v>
      </c>
      <c r="AG207" s="68">
        <f t="shared" si="120"/>
        <v>0</v>
      </c>
      <c r="AH207" s="68">
        <f t="shared" si="121"/>
        <v>0</v>
      </c>
      <c r="AI207" s="68">
        <f t="shared" si="122"/>
        <v>0</v>
      </c>
      <c r="AJ207" s="68">
        <f t="shared" si="123"/>
        <v>0</v>
      </c>
      <c r="AK207" s="68">
        <f t="shared" si="124"/>
        <v>0</v>
      </c>
      <c r="AL207" s="68">
        <f t="shared" si="125"/>
        <v>0</v>
      </c>
      <c r="AM207" s="68">
        <f t="shared" si="126"/>
        <v>0</v>
      </c>
      <c r="AN207" s="68">
        <f t="shared" si="127"/>
        <v>0</v>
      </c>
      <c r="AO207" s="68">
        <f t="shared" si="128"/>
        <v>0</v>
      </c>
      <c r="AP207" s="68">
        <f t="shared" si="129"/>
        <v>0</v>
      </c>
      <c r="AQ207" s="68">
        <f t="shared" si="130"/>
        <v>0</v>
      </c>
      <c r="AS207" s="68">
        <f t="shared" si="131"/>
        <v>1000000</v>
      </c>
      <c r="AT207" s="68">
        <f t="shared" si="132"/>
        <v>1100000</v>
      </c>
      <c r="AU207" s="68">
        <f t="shared" si="133"/>
        <v>2600000</v>
      </c>
      <c r="AV207" s="68">
        <f t="shared" si="134"/>
        <v>2600000</v>
      </c>
      <c r="AW207" s="68">
        <f t="shared" si="135"/>
        <v>4200000</v>
      </c>
      <c r="AX207" s="68">
        <f t="shared" si="136"/>
        <v>3200000</v>
      </c>
      <c r="AY207" s="68">
        <f t="shared" si="137"/>
        <v>3500000</v>
      </c>
      <c r="AZ207" s="68">
        <f t="shared" si="138"/>
        <v>1800000</v>
      </c>
      <c r="BA207" s="68">
        <f t="shared" si="139"/>
        <v>2000000</v>
      </c>
      <c r="BB207" s="68">
        <f t="shared" si="140"/>
        <v>35000000</v>
      </c>
      <c r="BC207" s="68">
        <f t="shared" si="141"/>
        <v>0</v>
      </c>
      <c r="BD207" s="68">
        <f t="shared" si="142"/>
        <v>0</v>
      </c>
    </row>
    <row r="208" spans="1:56">
      <c r="A208" s="21" t="s">
        <v>336</v>
      </c>
      <c r="B208" s="21" t="s">
        <v>371</v>
      </c>
      <c r="C208" s="22" t="s">
        <v>372</v>
      </c>
      <c r="D208" s="57">
        <v>0</v>
      </c>
      <c r="E208" s="57">
        <f t="shared" si="143"/>
        <v>-34300000</v>
      </c>
      <c r="F208" s="19">
        <v>26300000</v>
      </c>
      <c r="G208" s="19">
        <v>25300000</v>
      </c>
      <c r="H208" s="19">
        <v>24800000</v>
      </c>
      <c r="I208" s="19">
        <v>23600000</v>
      </c>
      <c r="J208" s="19">
        <v>22500000</v>
      </c>
      <c r="K208" s="19">
        <v>20200000</v>
      </c>
      <c r="L208" s="19">
        <v>18900000</v>
      </c>
      <c r="M208" s="19">
        <v>17300000</v>
      </c>
      <c r="N208" s="19">
        <v>16100000</v>
      </c>
      <c r="O208" s="19">
        <v>15000000</v>
      </c>
      <c r="P208" s="19">
        <v>13200000</v>
      </c>
      <c r="Q208" s="19">
        <v>0</v>
      </c>
      <c r="S208" s="73">
        <f>F208+Sheet3!C$24</f>
        <v>34300000</v>
      </c>
      <c r="T208" s="73">
        <f>G208+Sheet3!D$24</f>
        <v>33300000</v>
      </c>
      <c r="U208" s="73">
        <f>H208+Sheet3!E$24</f>
        <v>32800000</v>
      </c>
      <c r="V208" s="73">
        <f>I208+Sheet3!F$24</f>
        <v>31600000</v>
      </c>
      <c r="W208" s="73">
        <f>J208+Sheet3!G$24</f>
        <v>30500000</v>
      </c>
      <c r="X208" s="73">
        <f>K208+Sheet3!H$24</f>
        <v>28200000</v>
      </c>
      <c r="Y208" s="73">
        <f>L208+Sheet3!I$24</f>
        <v>26900000</v>
      </c>
      <c r="Z208" s="73">
        <f>M208+Sheet3!J$24</f>
        <v>25300000</v>
      </c>
      <c r="AA208" s="73">
        <f>N208+Sheet3!K$24</f>
        <v>24100000</v>
      </c>
      <c r="AB208" s="73">
        <f>O208+Sheet3!L$24</f>
        <v>23000000</v>
      </c>
      <c r="AC208" s="73">
        <f>P208+Sheet3!M$24</f>
        <v>21200000</v>
      </c>
      <c r="AD208" s="57">
        <f t="shared" si="145"/>
        <v>0</v>
      </c>
      <c r="AF208" s="68">
        <f t="shared" si="119"/>
        <v>8000000</v>
      </c>
      <c r="AG208" s="68">
        <f t="shared" si="120"/>
        <v>8000000</v>
      </c>
      <c r="AH208" s="68">
        <f t="shared" si="121"/>
        <v>8000000</v>
      </c>
      <c r="AI208" s="68">
        <f t="shared" si="122"/>
        <v>8000000</v>
      </c>
      <c r="AJ208" s="68">
        <f t="shared" si="123"/>
        <v>8000000</v>
      </c>
      <c r="AK208" s="68">
        <f t="shared" si="124"/>
        <v>8000000</v>
      </c>
      <c r="AL208" s="68">
        <f t="shared" si="125"/>
        <v>8000000</v>
      </c>
      <c r="AM208" s="68">
        <f t="shared" si="126"/>
        <v>8000000</v>
      </c>
      <c r="AN208" s="68">
        <f t="shared" si="127"/>
        <v>8000000</v>
      </c>
      <c r="AO208" s="68">
        <f t="shared" si="128"/>
        <v>8000000</v>
      </c>
      <c r="AP208" s="68">
        <f t="shared" si="129"/>
        <v>8000000</v>
      </c>
      <c r="AQ208" s="68">
        <f t="shared" si="130"/>
        <v>0</v>
      </c>
      <c r="AS208" s="68">
        <f t="shared" si="131"/>
        <v>1000000</v>
      </c>
      <c r="AT208" s="68">
        <f t="shared" si="132"/>
        <v>500000</v>
      </c>
      <c r="AU208" s="68">
        <f t="shared" si="133"/>
        <v>1200000</v>
      </c>
      <c r="AV208" s="68">
        <f t="shared" si="134"/>
        <v>1100000</v>
      </c>
      <c r="AW208" s="68">
        <f t="shared" si="135"/>
        <v>2300000</v>
      </c>
      <c r="AX208" s="68">
        <f t="shared" si="136"/>
        <v>1300000</v>
      </c>
      <c r="AY208" s="68">
        <f t="shared" si="137"/>
        <v>1600000</v>
      </c>
      <c r="AZ208" s="68">
        <f t="shared" si="138"/>
        <v>1200000</v>
      </c>
      <c r="BA208" s="68">
        <f t="shared" si="139"/>
        <v>1100000</v>
      </c>
      <c r="BB208" s="68">
        <f t="shared" si="140"/>
        <v>1800000</v>
      </c>
      <c r="BC208" s="68">
        <f t="shared" si="141"/>
        <v>21200000</v>
      </c>
      <c r="BD208" s="68">
        <f t="shared" si="142"/>
        <v>0</v>
      </c>
    </row>
    <row r="209" spans="1:56">
      <c r="A209" s="21" t="s">
        <v>336</v>
      </c>
      <c r="B209" s="21" t="s">
        <v>373</v>
      </c>
      <c r="C209" s="22" t="s">
        <v>374</v>
      </c>
      <c r="D209" s="57">
        <v>41000000</v>
      </c>
      <c r="E209" s="57">
        <f t="shared" si="143"/>
        <v>6700000</v>
      </c>
      <c r="F209" s="19">
        <v>26300000</v>
      </c>
      <c r="G209" s="19">
        <v>25300000</v>
      </c>
      <c r="H209" s="19">
        <v>24800000</v>
      </c>
      <c r="I209" s="19">
        <v>23600000</v>
      </c>
      <c r="J209" s="19">
        <v>22500000</v>
      </c>
      <c r="K209" s="19">
        <v>20200000</v>
      </c>
      <c r="L209" s="19">
        <v>18900000</v>
      </c>
      <c r="M209" s="19">
        <v>17300000</v>
      </c>
      <c r="N209" s="19">
        <v>16100000</v>
      </c>
      <c r="O209" s="19">
        <v>15000000</v>
      </c>
      <c r="P209" s="19">
        <v>13200000</v>
      </c>
      <c r="Q209" s="19">
        <v>0</v>
      </c>
      <c r="S209" s="73">
        <f>F209+Sheet3!C$24</f>
        <v>34300000</v>
      </c>
      <c r="T209" s="73">
        <f>G209+Sheet3!D$24</f>
        <v>33300000</v>
      </c>
      <c r="U209" s="73">
        <f>H209+Sheet3!E$24</f>
        <v>32800000</v>
      </c>
      <c r="V209" s="73">
        <f>I209+Sheet3!F$24</f>
        <v>31600000</v>
      </c>
      <c r="W209" s="73">
        <f>J209+Sheet3!G$24</f>
        <v>30500000</v>
      </c>
      <c r="X209" s="73">
        <f>K209+Sheet3!H$24</f>
        <v>28200000</v>
      </c>
      <c r="Y209" s="73">
        <f>L209+Sheet3!I$24</f>
        <v>26900000</v>
      </c>
      <c r="Z209" s="73">
        <f>M209+Sheet3!J$24</f>
        <v>25300000</v>
      </c>
      <c r="AA209" s="73">
        <f>N209+Sheet3!K$24</f>
        <v>24100000</v>
      </c>
      <c r="AB209" s="73">
        <f>O209+Sheet3!L$24</f>
        <v>23000000</v>
      </c>
      <c r="AC209" s="73">
        <f>P209+Sheet3!M$24</f>
        <v>21200000</v>
      </c>
      <c r="AD209" s="57">
        <f t="shared" si="145"/>
        <v>0</v>
      </c>
      <c r="AF209" s="68">
        <f t="shared" si="119"/>
        <v>8000000</v>
      </c>
      <c r="AG209" s="68">
        <f t="shared" si="120"/>
        <v>8000000</v>
      </c>
      <c r="AH209" s="68">
        <f t="shared" si="121"/>
        <v>8000000</v>
      </c>
      <c r="AI209" s="68">
        <f t="shared" si="122"/>
        <v>8000000</v>
      </c>
      <c r="AJ209" s="68">
        <f t="shared" si="123"/>
        <v>8000000</v>
      </c>
      <c r="AK209" s="68">
        <f t="shared" si="124"/>
        <v>8000000</v>
      </c>
      <c r="AL209" s="68">
        <f t="shared" si="125"/>
        <v>8000000</v>
      </c>
      <c r="AM209" s="68">
        <f t="shared" si="126"/>
        <v>8000000</v>
      </c>
      <c r="AN209" s="68">
        <f t="shared" si="127"/>
        <v>8000000</v>
      </c>
      <c r="AO209" s="68">
        <f t="shared" si="128"/>
        <v>8000000</v>
      </c>
      <c r="AP209" s="68">
        <f t="shared" si="129"/>
        <v>8000000</v>
      </c>
      <c r="AQ209" s="68">
        <f t="shared" si="130"/>
        <v>0</v>
      </c>
      <c r="AS209" s="68">
        <f t="shared" si="131"/>
        <v>1000000</v>
      </c>
      <c r="AT209" s="68">
        <f t="shared" si="132"/>
        <v>500000</v>
      </c>
      <c r="AU209" s="68">
        <f t="shared" si="133"/>
        <v>1200000</v>
      </c>
      <c r="AV209" s="68">
        <f t="shared" si="134"/>
        <v>1100000</v>
      </c>
      <c r="AW209" s="68">
        <f t="shared" si="135"/>
        <v>2300000</v>
      </c>
      <c r="AX209" s="68">
        <f t="shared" si="136"/>
        <v>1300000</v>
      </c>
      <c r="AY209" s="68">
        <f t="shared" si="137"/>
        <v>1600000</v>
      </c>
      <c r="AZ209" s="68">
        <f t="shared" si="138"/>
        <v>1200000</v>
      </c>
      <c r="BA209" s="68">
        <f t="shared" si="139"/>
        <v>1100000</v>
      </c>
      <c r="BB209" s="68">
        <f t="shared" si="140"/>
        <v>1800000</v>
      </c>
      <c r="BC209" s="68">
        <f t="shared" si="141"/>
        <v>21200000</v>
      </c>
      <c r="BD209" s="68">
        <f t="shared" si="142"/>
        <v>0</v>
      </c>
    </row>
    <row r="210" spans="1:56">
      <c r="A210" s="21" t="s">
        <v>336</v>
      </c>
      <c r="B210" s="21" t="s">
        <v>375</v>
      </c>
      <c r="C210" s="22" t="s">
        <v>376</v>
      </c>
      <c r="D210" s="57">
        <v>0</v>
      </c>
      <c r="E210" s="57">
        <f t="shared" si="143"/>
        <v>0</v>
      </c>
      <c r="F210" s="19">
        <v>0</v>
      </c>
      <c r="G210" s="19">
        <v>0</v>
      </c>
      <c r="H210" s="19">
        <v>0</v>
      </c>
      <c r="I210" s="19">
        <v>0</v>
      </c>
      <c r="J210" s="19">
        <v>0</v>
      </c>
      <c r="K210" s="19">
        <v>0</v>
      </c>
      <c r="L210" s="19">
        <v>0</v>
      </c>
      <c r="M210" s="19">
        <v>20400000</v>
      </c>
      <c r="N210" s="19">
        <v>19500000</v>
      </c>
      <c r="O210" s="19">
        <v>18200000</v>
      </c>
      <c r="P210" s="19">
        <v>16100000</v>
      </c>
      <c r="Q210" s="19">
        <v>14200000</v>
      </c>
      <c r="S210" s="57">
        <f t="shared" si="146"/>
        <v>0</v>
      </c>
      <c r="T210" s="57">
        <f t="shared" si="147"/>
        <v>0</v>
      </c>
      <c r="U210" s="57">
        <f t="shared" si="148"/>
        <v>0</v>
      </c>
      <c r="V210" s="57">
        <f t="shared" si="149"/>
        <v>0</v>
      </c>
      <c r="W210" s="57">
        <f t="shared" si="150"/>
        <v>0</v>
      </c>
      <c r="X210" s="57">
        <f t="shared" si="151"/>
        <v>0</v>
      </c>
      <c r="Y210" s="57">
        <f t="shared" si="152"/>
        <v>0</v>
      </c>
      <c r="Z210" s="73">
        <f>M210+Sheet3!J$25</f>
        <v>22400000</v>
      </c>
      <c r="AA210" s="73">
        <f>N210+Sheet3!K$25</f>
        <v>21500000</v>
      </c>
      <c r="AB210" s="73">
        <f>O210+Sheet3!L$25</f>
        <v>20200000</v>
      </c>
      <c r="AC210" s="73">
        <f>P210+Sheet3!M$25</f>
        <v>17100000</v>
      </c>
      <c r="AD210" s="73">
        <f>Q210+Sheet3!N$25</f>
        <v>15200000</v>
      </c>
      <c r="AF210" s="68">
        <f t="shared" si="119"/>
        <v>0</v>
      </c>
      <c r="AG210" s="68">
        <f t="shared" si="120"/>
        <v>0</v>
      </c>
      <c r="AH210" s="68">
        <f t="shared" si="121"/>
        <v>0</v>
      </c>
      <c r="AI210" s="68">
        <f t="shared" si="122"/>
        <v>0</v>
      </c>
      <c r="AJ210" s="68">
        <f t="shared" si="123"/>
        <v>0</v>
      </c>
      <c r="AK210" s="68">
        <f t="shared" si="124"/>
        <v>0</v>
      </c>
      <c r="AL210" s="68">
        <f t="shared" si="125"/>
        <v>0</v>
      </c>
      <c r="AM210" s="68">
        <f t="shared" si="126"/>
        <v>2000000</v>
      </c>
      <c r="AN210" s="68">
        <f t="shared" si="127"/>
        <v>2000000</v>
      </c>
      <c r="AO210" s="68">
        <f t="shared" si="128"/>
        <v>2000000</v>
      </c>
      <c r="AP210" s="68">
        <f t="shared" si="129"/>
        <v>1000000</v>
      </c>
      <c r="AQ210" s="68">
        <f t="shared" si="130"/>
        <v>1000000</v>
      </c>
      <c r="AS210" s="68">
        <f t="shared" si="131"/>
        <v>0</v>
      </c>
      <c r="AT210" s="68">
        <f t="shared" si="132"/>
        <v>0</v>
      </c>
      <c r="AU210" s="68">
        <f t="shared" si="133"/>
        <v>0</v>
      </c>
      <c r="AV210" s="68">
        <f t="shared" si="134"/>
        <v>0</v>
      </c>
      <c r="AW210" s="68">
        <f t="shared" si="135"/>
        <v>0</v>
      </c>
      <c r="AX210" s="68">
        <f t="shared" si="136"/>
        <v>0</v>
      </c>
      <c r="AY210" s="68">
        <f t="shared" si="137"/>
        <v>-22400000</v>
      </c>
      <c r="AZ210" s="68">
        <f t="shared" si="138"/>
        <v>900000</v>
      </c>
      <c r="BA210" s="68">
        <f t="shared" si="139"/>
        <v>1300000</v>
      </c>
      <c r="BB210" s="68">
        <f t="shared" si="140"/>
        <v>3100000</v>
      </c>
      <c r="BC210" s="68">
        <f t="shared" si="141"/>
        <v>1900000</v>
      </c>
      <c r="BD210" s="68">
        <f t="shared" si="142"/>
        <v>15200000</v>
      </c>
    </row>
    <row r="211" spans="1:56">
      <c r="A211" s="21" t="s">
        <v>336</v>
      </c>
      <c r="B211" s="21" t="s">
        <v>377</v>
      </c>
      <c r="C211" s="22" t="s">
        <v>378</v>
      </c>
      <c r="D211" s="57">
        <v>0</v>
      </c>
      <c r="E211" s="57">
        <f t="shared" si="143"/>
        <v>0</v>
      </c>
      <c r="F211" s="19">
        <v>0</v>
      </c>
      <c r="G211" s="19">
        <v>0</v>
      </c>
      <c r="H211" s="19">
        <v>0</v>
      </c>
      <c r="I211" s="19">
        <v>0</v>
      </c>
      <c r="J211" s="19">
        <v>0</v>
      </c>
      <c r="K211" s="19">
        <v>0</v>
      </c>
      <c r="L211" s="19">
        <v>0</v>
      </c>
      <c r="M211" s="19">
        <v>21000000</v>
      </c>
      <c r="N211" s="19">
        <v>19900000</v>
      </c>
      <c r="O211" s="19">
        <v>18500000</v>
      </c>
      <c r="P211" s="19">
        <v>16300000</v>
      </c>
      <c r="Q211" s="19">
        <v>14500000</v>
      </c>
      <c r="S211" s="57">
        <f t="shared" si="146"/>
        <v>0</v>
      </c>
      <c r="T211" s="57">
        <f t="shared" si="147"/>
        <v>0</v>
      </c>
      <c r="U211" s="57">
        <f t="shared" si="148"/>
        <v>0</v>
      </c>
      <c r="V211" s="57">
        <f t="shared" si="149"/>
        <v>0</v>
      </c>
      <c r="W211" s="57">
        <f t="shared" si="150"/>
        <v>0</v>
      </c>
      <c r="X211" s="57">
        <f t="shared" si="151"/>
        <v>0</v>
      </c>
      <c r="Y211" s="57">
        <f t="shared" si="152"/>
        <v>0</v>
      </c>
      <c r="Z211" s="73">
        <f>M211+Sheet3!J$25</f>
        <v>23000000</v>
      </c>
      <c r="AA211" s="73">
        <f>N211+Sheet3!K$25</f>
        <v>21900000</v>
      </c>
      <c r="AB211" s="73">
        <f>O211+Sheet3!L$25</f>
        <v>20500000</v>
      </c>
      <c r="AC211" s="73">
        <f>P211+Sheet3!M$25</f>
        <v>17300000</v>
      </c>
      <c r="AD211" s="73">
        <f>Q211+Sheet3!N$25</f>
        <v>15500000</v>
      </c>
      <c r="AF211" s="68">
        <f t="shared" si="119"/>
        <v>0</v>
      </c>
      <c r="AG211" s="68">
        <f t="shared" si="120"/>
        <v>0</v>
      </c>
      <c r="AH211" s="68">
        <f t="shared" si="121"/>
        <v>0</v>
      </c>
      <c r="AI211" s="68">
        <f t="shared" si="122"/>
        <v>0</v>
      </c>
      <c r="AJ211" s="68">
        <f t="shared" si="123"/>
        <v>0</v>
      </c>
      <c r="AK211" s="68">
        <f t="shared" si="124"/>
        <v>0</v>
      </c>
      <c r="AL211" s="68">
        <f t="shared" si="125"/>
        <v>0</v>
      </c>
      <c r="AM211" s="68">
        <f t="shared" si="126"/>
        <v>2000000</v>
      </c>
      <c r="AN211" s="68">
        <f t="shared" si="127"/>
        <v>2000000</v>
      </c>
      <c r="AO211" s="68">
        <f t="shared" si="128"/>
        <v>2000000</v>
      </c>
      <c r="AP211" s="68">
        <f t="shared" si="129"/>
        <v>1000000</v>
      </c>
      <c r="AQ211" s="68">
        <f t="shared" si="130"/>
        <v>1000000</v>
      </c>
      <c r="AS211" s="68">
        <f t="shared" si="131"/>
        <v>0</v>
      </c>
      <c r="AT211" s="68">
        <f t="shared" si="132"/>
        <v>0</v>
      </c>
      <c r="AU211" s="68">
        <f t="shared" si="133"/>
        <v>0</v>
      </c>
      <c r="AV211" s="68">
        <f t="shared" si="134"/>
        <v>0</v>
      </c>
      <c r="AW211" s="68">
        <f t="shared" si="135"/>
        <v>0</v>
      </c>
      <c r="AX211" s="68">
        <f t="shared" si="136"/>
        <v>0</v>
      </c>
      <c r="AY211" s="68">
        <f t="shared" si="137"/>
        <v>-23000000</v>
      </c>
      <c r="AZ211" s="68">
        <f t="shared" si="138"/>
        <v>1100000</v>
      </c>
      <c r="BA211" s="68">
        <f t="shared" si="139"/>
        <v>1400000</v>
      </c>
      <c r="BB211" s="68">
        <f t="shared" si="140"/>
        <v>3200000</v>
      </c>
      <c r="BC211" s="68">
        <f t="shared" si="141"/>
        <v>1800000</v>
      </c>
      <c r="BD211" s="68">
        <f t="shared" si="142"/>
        <v>15500000</v>
      </c>
    </row>
    <row r="212" spans="1:56">
      <c r="A212" s="21" t="s">
        <v>336</v>
      </c>
      <c r="B212" s="21" t="s">
        <v>379</v>
      </c>
      <c r="C212" s="22" t="s">
        <v>380</v>
      </c>
      <c r="D212" s="57">
        <v>66500000</v>
      </c>
      <c r="E212" s="57">
        <f t="shared" si="143"/>
        <v>9000000</v>
      </c>
      <c r="F212" s="19">
        <v>57500000</v>
      </c>
      <c r="G212" s="19">
        <v>56500000</v>
      </c>
      <c r="H212" s="19">
        <v>55300000</v>
      </c>
      <c r="I212" s="19">
        <v>52600000</v>
      </c>
      <c r="J212" s="19">
        <v>50000000</v>
      </c>
      <c r="K212" s="19">
        <v>44600000</v>
      </c>
      <c r="L212" s="19">
        <v>40600000</v>
      </c>
      <c r="M212" s="19">
        <v>36200000</v>
      </c>
      <c r="N212" s="19">
        <v>33400000</v>
      </c>
      <c r="O212" s="19">
        <v>31600000</v>
      </c>
      <c r="P212" s="19">
        <v>28300000</v>
      </c>
      <c r="Q212" s="19">
        <v>26300000</v>
      </c>
      <c r="S212" s="57">
        <f t="shared" si="146"/>
        <v>57500000</v>
      </c>
      <c r="T212" s="57">
        <f t="shared" si="147"/>
        <v>56500000</v>
      </c>
      <c r="U212" s="57">
        <f t="shared" si="148"/>
        <v>55300000</v>
      </c>
      <c r="V212" s="57">
        <f t="shared" si="149"/>
        <v>52600000</v>
      </c>
      <c r="W212" s="57">
        <f t="shared" si="150"/>
        <v>50000000</v>
      </c>
      <c r="X212" s="57">
        <f t="shared" si="151"/>
        <v>44600000</v>
      </c>
      <c r="Y212" s="57">
        <f t="shared" si="152"/>
        <v>40600000</v>
      </c>
      <c r="Z212" s="57">
        <f t="shared" si="153"/>
        <v>36200000</v>
      </c>
      <c r="AA212" s="57">
        <f t="shared" si="154"/>
        <v>33400000</v>
      </c>
      <c r="AB212" s="57">
        <f t="shared" si="155"/>
        <v>31600000</v>
      </c>
      <c r="AC212" s="57">
        <f t="shared" si="144"/>
        <v>28300000</v>
      </c>
      <c r="AD212" s="57">
        <f t="shared" si="145"/>
        <v>26300000</v>
      </c>
      <c r="AF212" s="68">
        <f t="shared" si="119"/>
        <v>0</v>
      </c>
      <c r="AG212" s="68">
        <f t="shared" si="120"/>
        <v>0</v>
      </c>
      <c r="AH212" s="68">
        <f t="shared" si="121"/>
        <v>0</v>
      </c>
      <c r="AI212" s="68">
        <f t="shared" si="122"/>
        <v>0</v>
      </c>
      <c r="AJ212" s="68">
        <f t="shared" si="123"/>
        <v>0</v>
      </c>
      <c r="AK212" s="68">
        <f t="shared" si="124"/>
        <v>0</v>
      </c>
      <c r="AL212" s="68">
        <f t="shared" si="125"/>
        <v>0</v>
      </c>
      <c r="AM212" s="68">
        <f t="shared" si="126"/>
        <v>0</v>
      </c>
      <c r="AN212" s="68">
        <f t="shared" si="127"/>
        <v>0</v>
      </c>
      <c r="AO212" s="68">
        <f t="shared" si="128"/>
        <v>0</v>
      </c>
      <c r="AP212" s="68">
        <f t="shared" si="129"/>
        <v>0</v>
      </c>
      <c r="AQ212" s="68">
        <f t="shared" si="130"/>
        <v>0</v>
      </c>
      <c r="AS212" s="68">
        <f t="shared" si="131"/>
        <v>1000000</v>
      </c>
      <c r="AT212" s="68">
        <f t="shared" si="132"/>
        <v>1200000</v>
      </c>
      <c r="AU212" s="68">
        <f t="shared" si="133"/>
        <v>2700000</v>
      </c>
      <c r="AV212" s="68">
        <f t="shared" si="134"/>
        <v>2600000</v>
      </c>
      <c r="AW212" s="68">
        <f t="shared" si="135"/>
        <v>5400000</v>
      </c>
      <c r="AX212" s="68">
        <f t="shared" si="136"/>
        <v>4000000</v>
      </c>
      <c r="AY212" s="68">
        <f t="shared" si="137"/>
        <v>4400000</v>
      </c>
      <c r="AZ212" s="68">
        <f t="shared" si="138"/>
        <v>2800000</v>
      </c>
      <c r="BA212" s="68">
        <f t="shared" si="139"/>
        <v>1800000</v>
      </c>
      <c r="BB212" s="68">
        <f t="shared" si="140"/>
        <v>3300000</v>
      </c>
      <c r="BC212" s="68">
        <f t="shared" si="141"/>
        <v>2000000</v>
      </c>
      <c r="BD212" s="68">
        <f t="shared" si="142"/>
        <v>26300000</v>
      </c>
    </row>
    <row r="213" spans="1:56">
      <c r="A213" s="21" t="s">
        <v>336</v>
      </c>
      <c r="B213" s="21" t="s">
        <v>381</v>
      </c>
      <c r="C213" s="22" t="s">
        <v>382</v>
      </c>
      <c r="D213" s="57">
        <v>0</v>
      </c>
      <c r="E213" s="57">
        <f t="shared" si="143"/>
        <v>-58000000</v>
      </c>
      <c r="F213" s="19">
        <v>58000000</v>
      </c>
      <c r="G213" s="19">
        <v>57000000</v>
      </c>
      <c r="H213" s="19">
        <v>55800000</v>
      </c>
      <c r="I213" s="19">
        <v>53100000</v>
      </c>
      <c r="J213" s="19">
        <v>50500000</v>
      </c>
      <c r="K213" s="19">
        <v>45200000</v>
      </c>
      <c r="L213" s="19">
        <v>41000000</v>
      </c>
      <c r="M213" s="19">
        <v>36600000</v>
      </c>
      <c r="N213" s="19">
        <v>33600000</v>
      </c>
      <c r="O213" s="19">
        <v>32000000</v>
      </c>
      <c r="P213" s="19">
        <v>28600000</v>
      </c>
      <c r="Q213" s="19">
        <v>26500000</v>
      </c>
      <c r="S213" s="57">
        <f t="shared" si="146"/>
        <v>58000000</v>
      </c>
      <c r="T213" s="57">
        <f t="shared" si="147"/>
        <v>57000000</v>
      </c>
      <c r="U213" s="57">
        <f t="shared" si="148"/>
        <v>55800000</v>
      </c>
      <c r="V213" s="57">
        <f t="shared" si="149"/>
        <v>53100000</v>
      </c>
      <c r="W213" s="57">
        <f t="shared" si="150"/>
        <v>50500000</v>
      </c>
      <c r="X213" s="57">
        <f t="shared" si="151"/>
        <v>45200000</v>
      </c>
      <c r="Y213" s="57">
        <f t="shared" si="152"/>
        <v>41000000</v>
      </c>
      <c r="Z213" s="57">
        <f t="shared" si="153"/>
        <v>36600000</v>
      </c>
      <c r="AA213" s="57">
        <f t="shared" si="154"/>
        <v>33600000</v>
      </c>
      <c r="AB213" s="57">
        <f t="shared" si="155"/>
        <v>32000000</v>
      </c>
      <c r="AC213" s="57">
        <f t="shared" si="144"/>
        <v>28600000</v>
      </c>
      <c r="AD213" s="57">
        <f t="shared" si="145"/>
        <v>26500000</v>
      </c>
      <c r="AF213" s="68">
        <f t="shared" si="119"/>
        <v>0</v>
      </c>
      <c r="AG213" s="68">
        <f t="shared" si="120"/>
        <v>0</v>
      </c>
      <c r="AH213" s="68">
        <f t="shared" si="121"/>
        <v>0</v>
      </c>
      <c r="AI213" s="68">
        <f t="shared" si="122"/>
        <v>0</v>
      </c>
      <c r="AJ213" s="68">
        <f t="shared" si="123"/>
        <v>0</v>
      </c>
      <c r="AK213" s="68">
        <f t="shared" si="124"/>
        <v>0</v>
      </c>
      <c r="AL213" s="68">
        <f t="shared" si="125"/>
        <v>0</v>
      </c>
      <c r="AM213" s="68">
        <f t="shared" si="126"/>
        <v>0</v>
      </c>
      <c r="AN213" s="68">
        <f t="shared" si="127"/>
        <v>0</v>
      </c>
      <c r="AO213" s="68">
        <f t="shared" si="128"/>
        <v>0</v>
      </c>
      <c r="AP213" s="68">
        <f t="shared" si="129"/>
        <v>0</v>
      </c>
      <c r="AQ213" s="68">
        <f t="shared" si="130"/>
        <v>0</v>
      </c>
      <c r="AS213" s="68">
        <f t="shared" si="131"/>
        <v>1000000</v>
      </c>
      <c r="AT213" s="68">
        <f t="shared" si="132"/>
        <v>1200000</v>
      </c>
      <c r="AU213" s="68">
        <f t="shared" si="133"/>
        <v>2700000</v>
      </c>
      <c r="AV213" s="68">
        <f t="shared" si="134"/>
        <v>2600000</v>
      </c>
      <c r="AW213" s="68">
        <f t="shared" si="135"/>
        <v>5300000</v>
      </c>
      <c r="AX213" s="68">
        <f t="shared" si="136"/>
        <v>4200000</v>
      </c>
      <c r="AY213" s="68">
        <f t="shared" si="137"/>
        <v>4400000</v>
      </c>
      <c r="AZ213" s="68">
        <f t="shared" si="138"/>
        <v>3000000</v>
      </c>
      <c r="BA213" s="68">
        <f t="shared" si="139"/>
        <v>1600000</v>
      </c>
      <c r="BB213" s="68">
        <f t="shared" si="140"/>
        <v>3400000</v>
      </c>
      <c r="BC213" s="68">
        <f t="shared" si="141"/>
        <v>2100000</v>
      </c>
      <c r="BD213" s="68">
        <f t="shared" si="142"/>
        <v>26500000</v>
      </c>
    </row>
    <row r="214" spans="1:56">
      <c r="A214" s="21" t="s">
        <v>336</v>
      </c>
      <c r="B214" s="21" t="s">
        <v>383</v>
      </c>
      <c r="C214" s="22" t="s">
        <v>384</v>
      </c>
      <c r="D214" s="57">
        <v>78900000</v>
      </c>
      <c r="E214" s="57">
        <f t="shared" si="143"/>
        <v>15300000</v>
      </c>
      <c r="F214" s="19">
        <v>63600000</v>
      </c>
      <c r="G214" s="19">
        <v>62600000</v>
      </c>
      <c r="H214" s="19">
        <v>61300000</v>
      </c>
      <c r="I214" s="19">
        <v>58300000</v>
      </c>
      <c r="J214" s="19">
        <v>55500000</v>
      </c>
      <c r="K214" s="19">
        <v>49500000</v>
      </c>
      <c r="L214" s="19">
        <v>45100000</v>
      </c>
      <c r="M214" s="19">
        <v>40100000</v>
      </c>
      <c r="N214" s="19">
        <v>37000000</v>
      </c>
      <c r="O214" s="19">
        <v>35200000</v>
      </c>
      <c r="P214" s="19">
        <v>31600000</v>
      </c>
      <c r="Q214" s="19">
        <v>29900000</v>
      </c>
      <c r="S214" s="57">
        <f t="shared" si="146"/>
        <v>63600000</v>
      </c>
      <c r="T214" s="57">
        <f t="shared" si="147"/>
        <v>62600000</v>
      </c>
      <c r="U214" s="57">
        <f t="shared" si="148"/>
        <v>61300000</v>
      </c>
      <c r="V214" s="57">
        <f t="shared" si="149"/>
        <v>58300000</v>
      </c>
      <c r="W214" s="57">
        <f t="shared" si="150"/>
        <v>55500000</v>
      </c>
      <c r="X214" s="57">
        <f t="shared" si="151"/>
        <v>49500000</v>
      </c>
      <c r="Y214" s="57">
        <f t="shared" si="152"/>
        <v>45100000</v>
      </c>
      <c r="Z214" s="57">
        <f t="shared" si="153"/>
        <v>40100000</v>
      </c>
      <c r="AA214" s="57">
        <f t="shared" si="154"/>
        <v>37000000</v>
      </c>
      <c r="AB214" s="57">
        <f t="shared" si="155"/>
        <v>35200000</v>
      </c>
      <c r="AC214" s="57">
        <f t="shared" si="144"/>
        <v>31600000</v>
      </c>
      <c r="AD214" s="57">
        <f t="shared" si="145"/>
        <v>29900000</v>
      </c>
      <c r="AF214" s="68">
        <f t="shared" si="119"/>
        <v>0</v>
      </c>
      <c r="AG214" s="68">
        <f t="shared" si="120"/>
        <v>0</v>
      </c>
      <c r="AH214" s="68">
        <f t="shared" si="121"/>
        <v>0</v>
      </c>
      <c r="AI214" s="68">
        <f t="shared" si="122"/>
        <v>0</v>
      </c>
      <c r="AJ214" s="68">
        <f t="shared" si="123"/>
        <v>0</v>
      </c>
      <c r="AK214" s="68">
        <f t="shared" si="124"/>
        <v>0</v>
      </c>
      <c r="AL214" s="68">
        <f t="shared" si="125"/>
        <v>0</v>
      </c>
      <c r="AM214" s="68">
        <f t="shared" si="126"/>
        <v>0</v>
      </c>
      <c r="AN214" s="68">
        <f t="shared" si="127"/>
        <v>0</v>
      </c>
      <c r="AO214" s="68">
        <f t="shared" si="128"/>
        <v>0</v>
      </c>
      <c r="AP214" s="68">
        <f t="shared" si="129"/>
        <v>0</v>
      </c>
      <c r="AQ214" s="68">
        <f t="shared" si="130"/>
        <v>0</v>
      </c>
      <c r="AS214" s="68">
        <f t="shared" si="131"/>
        <v>1000000</v>
      </c>
      <c r="AT214" s="68">
        <f t="shared" si="132"/>
        <v>1300000</v>
      </c>
      <c r="AU214" s="68">
        <f t="shared" si="133"/>
        <v>3000000</v>
      </c>
      <c r="AV214" s="68">
        <f t="shared" si="134"/>
        <v>2800000</v>
      </c>
      <c r="AW214" s="68">
        <f t="shared" si="135"/>
        <v>6000000</v>
      </c>
      <c r="AX214" s="68">
        <f t="shared" si="136"/>
        <v>4400000</v>
      </c>
      <c r="AY214" s="68">
        <f t="shared" si="137"/>
        <v>5000000</v>
      </c>
      <c r="AZ214" s="68">
        <f t="shared" si="138"/>
        <v>3100000</v>
      </c>
      <c r="BA214" s="68">
        <f t="shared" si="139"/>
        <v>1800000</v>
      </c>
      <c r="BB214" s="68">
        <f t="shared" si="140"/>
        <v>3600000</v>
      </c>
      <c r="BC214" s="68">
        <f t="shared" si="141"/>
        <v>1700000</v>
      </c>
      <c r="BD214" s="68">
        <f t="shared" si="142"/>
        <v>29900000</v>
      </c>
    </row>
    <row r="215" spans="1:56">
      <c r="A215" s="21" t="s">
        <v>336</v>
      </c>
      <c r="B215" s="21" t="s">
        <v>385</v>
      </c>
      <c r="C215" s="22" t="s">
        <v>386</v>
      </c>
      <c r="D215" s="57">
        <v>0</v>
      </c>
      <c r="E215" s="57">
        <f t="shared" si="143"/>
        <v>-31900000</v>
      </c>
      <c r="F215" s="19">
        <v>31900000</v>
      </c>
      <c r="G215" s="19">
        <v>30400000</v>
      </c>
      <c r="H215" s="19">
        <v>29800000</v>
      </c>
      <c r="I215" s="19">
        <v>28400000</v>
      </c>
      <c r="J215" s="19">
        <v>27000000</v>
      </c>
      <c r="K215" s="19">
        <v>24200000</v>
      </c>
      <c r="L215" s="19">
        <v>22100000</v>
      </c>
      <c r="M215" s="19">
        <v>19700000</v>
      </c>
      <c r="N215" s="19">
        <v>18400000</v>
      </c>
      <c r="O215" s="19">
        <v>0</v>
      </c>
      <c r="P215" s="19">
        <v>0</v>
      </c>
      <c r="Q215" s="19">
        <v>0</v>
      </c>
      <c r="S215" s="57">
        <f t="shared" si="146"/>
        <v>31900000</v>
      </c>
      <c r="T215" s="57">
        <f t="shared" si="147"/>
        <v>30400000</v>
      </c>
      <c r="U215" s="57">
        <f t="shared" si="148"/>
        <v>29800000</v>
      </c>
      <c r="V215" s="57">
        <f t="shared" si="149"/>
        <v>28400000</v>
      </c>
      <c r="W215" s="57">
        <f t="shared" si="150"/>
        <v>27000000</v>
      </c>
      <c r="X215" s="57">
        <f t="shared" si="151"/>
        <v>24200000</v>
      </c>
      <c r="Y215" s="57">
        <f t="shared" si="152"/>
        <v>22100000</v>
      </c>
      <c r="Z215" s="57">
        <f t="shared" si="153"/>
        <v>19700000</v>
      </c>
      <c r="AA215" s="57">
        <f t="shared" si="154"/>
        <v>18400000</v>
      </c>
      <c r="AB215" s="57">
        <f t="shared" si="155"/>
        <v>0</v>
      </c>
      <c r="AC215" s="57">
        <f t="shared" si="144"/>
        <v>0</v>
      </c>
      <c r="AD215" s="57">
        <f t="shared" si="145"/>
        <v>0</v>
      </c>
      <c r="AF215" s="68">
        <f t="shared" si="119"/>
        <v>0</v>
      </c>
      <c r="AG215" s="68">
        <f t="shared" si="120"/>
        <v>0</v>
      </c>
      <c r="AH215" s="68">
        <f t="shared" si="121"/>
        <v>0</v>
      </c>
      <c r="AI215" s="68">
        <f t="shared" si="122"/>
        <v>0</v>
      </c>
      <c r="AJ215" s="68">
        <f t="shared" si="123"/>
        <v>0</v>
      </c>
      <c r="AK215" s="68">
        <f t="shared" si="124"/>
        <v>0</v>
      </c>
      <c r="AL215" s="68">
        <f t="shared" si="125"/>
        <v>0</v>
      </c>
      <c r="AM215" s="68">
        <f t="shared" si="126"/>
        <v>0</v>
      </c>
      <c r="AN215" s="68">
        <f t="shared" si="127"/>
        <v>0</v>
      </c>
      <c r="AO215" s="68">
        <f t="shared" si="128"/>
        <v>0</v>
      </c>
      <c r="AP215" s="68">
        <f t="shared" si="129"/>
        <v>0</v>
      </c>
      <c r="AQ215" s="68">
        <f t="shared" si="130"/>
        <v>0</v>
      </c>
      <c r="AS215" s="68">
        <f t="shared" si="131"/>
        <v>1500000</v>
      </c>
      <c r="AT215" s="68">
        <f t="shared" si="132"/>
        <v>600000</v>
      </c>
      <c r="AU215" s="68">
        <f t="shared" si="133"/>
        <v>1400000</v>
      </c>
      <c r="AV215" s="68">
        <f t="shared" si="134"/>
        <v>1400000</v>
      </c>
      <c r="AW215" s="68">
        <f t="shared" si="135"/>
        <v>2800000</v>
      </c>
      <c r="AX215" s="68">
        <f t="shared" si="136"/>
        <v>2100000</v>
      </c>
      <c r="AY215" s="68">
        <f t="shared" si="137"/>
        <v>2400000</v>
      </c>
      <c r="AZ215" s="68">
        <f t="shared" si="138"/>
        <v>1300000</v>
      </c>
      <c r="BA215" s="68">
        <f t="shared" si="139"/>
        <v>18400000</v>
      </c>
      <c r="BB215" s="68">
        <f t="shared" si="140"/>
        <v>0</v>
      </c>
      <c r="BC215" s="68">
        <f t="shared" si="141"/>
        <v>0</v>
      </c>
      <c r="BD215" s="68">
        <f t="shared" si="142"/>
        <v>0</v>
      </c>
    </row>
    <row r="216" spans="1:56">
      <c r="A216" s="21" t="s">
        <v>336</v>
      </c>
      <c r="B216" s="21" t="s">
        <v>387</v>
      </c>
      <c r="C216" s="22" t="s">
        <v>388</v>
      </c>
      <c r="D216" s="57">
        <v>0</v>
      </c>
      <c r="E216" s="57">
        <f t="shared" si="143"/>
        <v>-33400000</v>
      </c>
      <c r="F216" s="19">
        <v>33400000</v>
      </c>
      <c r="G216" s="19">
        <v>31900000</v>
      </c>
      <c r="H216" s="19">
        <v>31200000</v>
      </c>
      <c r="I216" s="19">
        <v>29800000</v>
      </c>
      <c r="J216" s="19">
        <v>28400000</v>
      </c>
      <c r="K216" s="19">
        <v>25500000</v>
      </c>
      <c r="L216" s="19">
        <v>22400000</v>
      </c>
      <c r="M216" s="19">
        <v>19400000</v>
      </c>
      <c r="N216" s="19">
        <v>17600000</v>
      </c>
      <c r="O216" s="19">
        <v>0</v>
      </c>
      <c r="P216" s="19">
        <v>0</v>
      </c>
      <c r="Q216" s="19">
        <v>0</v>
      </c>
      <c r="S216" s="57">
        <f t="shared" si="146"/>
        <v>33400000</v>
      </c>
      <c r="T216" s="57">
        <f t="shared" si="147"/>
        <v>31900000</v>
      </c>
      <c r="U216" s="57">
        <f t="shared" si="148"/>
        <v>31200000</v>
      </c>
      <c r="V216" s="57">
        <f t="shared" si="149"/>
        <v>29800000</v>
      </c>
      <c r="W216" s="57">
        <f t="shared" si="150"/>
        <v>28400000</v>
      </c>
      <c r="X216" s="57">
        <f t="shared" si="151"/>
        <v>25500000</v>
      </c>
      <c r="Y216" s="57">
        <f t="shared" si="152"/>
        <v>22400000</v>
      </c>
      <c r="Z216" s="57">
        <f t="shared" si="153"/>
        <v>19400000</v>
      </c>
      <c r="AA216" s="57">
        <f t="shared" si="154"/>
        <v>17600000</v>
      </c>
      <c r="AB216" s="57">
        <f t="shared" si="155"/>
        <v>0</v>
      </c>
      <c r="AC216" s="57">
        <f t="shared" si="144"/>
        <v>0</v>
      </c>
      <c r="AD216" s="57">
        <f t="shared" si="145"/>
        <v>0</v>
      </c>
      <c r="AF216" s="68">
        <f t="shared" si="119"/>
        <v>0</v>
      </c>
      <c r="AG216" s="68">
        <f t="shared" si="120"/>
        <v>0</v>
      </c>
      <c r="AH216" s="68">
        <f t="shared" si="121"/>
        <v>0</v>
      </c>
      <c r="AI216" s="68">
        <f t="shared" si="122"/>
        <v>0</v>
      </c>
      <c r="AJ216" s="68">
        <f t="shared" si="123"/>
        <v>0</v>
      </c>
      <c r="AK216" s="68">
        <f t="shared" si="124"/>
        <v>0</v>
      </c>
      <c r="AL216" s="68">
        <f t="shared" si="125"/>
        <v>0</v>
      </c>
      <c r="AM216" s="68">
        <f t="shared" si="126"/>
        <v>0</v>
      </c>
      <c r="AN216" s="68">
        <f t="shared" si="127"/>
        <v>0</v>
      </c>
      <c r="AO216" s="68">
        <f t="shared" si="128"/>
        <v>0</v>
      </c>
      <c r="AP216" s="68">
        <f t="shared" si="129"/>
        <v>0</v>
      </c>
      <c r="AQ216" s="68">
        <f t="shared" si="130"/>
        <v>0</v>
      </c>
      <c r="AS216" s="68">
        <f t="shared" si="131"/>
        <v>1500000</v>
      </c>
      <c r="AT216" s="68">
        <f t="shared" si="132"/>
        <v>700000</v>
      </c>
      <c r="AU216" s="68">
        <f t="shared" si="133"/>
        <v>1400000</v>
      </c>
      <c r="AV216" s="68">
        <f t="shared" si="134"/>
        <v>1400000</v>
      </c>
      <c r="AW216" s="68">
        <f t="shared" si="135"/>
        <v>2900000</v>
      </c>
      <c r="AX216" s="68">
        <f t="shared" si="136"/>
        <v>3100000</v>
      </c>
      <c r="AY216" s="68">
        <f t="shared" si="137"/>
        <v>3000000</v>
      </c>
      <c r="AZ216" s="68">
        <f t="shared" si="138"/>
        <v>1800000</v>
      </c>
      <c r="BA216" s="68">
        <f t="shared" si="139"/>
        <v>17600000</v>
      </c>
      <c r="BB216" s="68">
        <f t="shared" si="140"/>
        <v>0</v>
      </c>
      <c r="BC216" s="68">
        <f t="shared" si="141"/>
        <v>0</v>
      </c>
      <c r="BD216" s="68">
        <f t="shared" si="142"/>
        <v>0</v>
      </c>
    </row>
    <row r="217" spans="1:56">
      <c r="A217" s="21" t="s">
        <v>336</v>
      </c>
      <c r="B217" s="21" t="s">
        <v>389</v>
      </c>
      <c r="C217" s="22" t="s">
        <v>390</v>
      </c>
      <c r="D217" s="57">
        <v>0</v>
      </c>
      <c r="E217" s="57">
        <f t="shared" si="143"/>
        <v>0</v>
      </c>
      <c r="F217" s="19">
        <v>0</v>
      </c>
      <c r="G217" s="19">
        <v>0</v>
      </c>
      <c r="H217" s="19">
        <v>0</v>
      </c>
      <c r="I217" s="19">
        <v>0</v>
      </c>
      <c r="J217" s="19">
        <v>0</v>
      </c>
      <c r="K217" s="19">
        <v>0</v>
      </c>
      <c r="L217" s="19">
        <v>0</v>
      </c>
      <c r="M217" s="19">
        <v>0</v>
      </c>
      <c r="N217" s="19">
        <v>0</v>
      </c>
      <c r="O217" s="19">
        <v>0</v>
      </c>
      <c r="P217" s="19">
        <v>0</v>
      </c>
      <c r="Q217" s="19">
        <v>0</v>
      </c>
      <c r="S217" s="57">
        <f t="shared" si="146"/>
        <v>0</v>
      </c>
      <c r="T217" s="57">
        <f t="shared" si="147"/>
        <v>0</v>
      </c>
      <c r="U217" s="57">
        <f t="shared" si="148"/>
        <v>0</v>
      </c>
      <c r="V217" s="57">
        <f t="shared" si="149"/>
        <v>0</v>
      </c>
      <c r="W217" s="57">
        <f t="shared" si="150"/>
        <v>0</v>
      </c>
      <c r="X217" s="57">
        <f t="shared" si="151"/>
        <v>0</v>
      </c>
      <c r="Y217" s="57">
        <f t="shared" si="152"/>
        <v>0</v>
      </c>
      <c r="Z217" s="57">
        <f t="shared" si="153"/>
        <v>0</v>
      </c>
      <c r="AA217" s="57">
        <f t="shared" si="154"/>
        <v>0</v>
      </c>
      <c r="AB217" s="57">
        <f t="shared" si="155"/>
        <v>0</v>
      </c>
      <c r="AC217" s="57">
        <f t="shared" si="144"/>
        <v>0</v>
      </c>
      <c r="AD217" s="57">
        <f t="shared" si="145"/>
        <v>0</v>
      </c>
      <c r="AF217" s="68">
        <f t="shared" si="119"/>
        <v>0</v>
      </c>
      <c r="AG217" s="68">
        <f t="shared" si="120"/>
        <v>0</v>
      </c>
      <c r="AH217" s="68">
        <f t="shared" si="121"/>
        <v>0</v>
      </c>
      <c r="AI217" s="68">
        <f t="shared" si="122"/>
        <v>0</v>
      </c>
      <c r="AJ217" s="68">
        <f t="shared" si="123"/>
        <v>0</v>
      </c>
      <c r="AK217" s="68">
        <f t="shared" si="124"/>
        <v>0</v>
      </c>
      <c r="AL217" s="68">
        <f t="shared" si="125"/>
        <v>0</v>
      </c>
      <c r="AM217" s="68">
        <f t="shared" si="126"/>
        <v>0</v>
      </c>
      <c r="AN217" s="68">
        <f t="shared" si="127"/>
        <v>0</v>
      </c>
      <c r="AO217" s="68">
        <f t="shared" si="128"/>
        <v>0</v>
      </c>
      <c r="AP217" s="68">
        <f t="shared" si="129"/>
        <v>0</v>
      </c>
      <c r="AQ217" s="68">
        <f t="shared" si="130"/>
        <v>0</v>
      </c>
      <c r="AS217" s="68">
        <f t="shared" si="131"/>
        <v>0</v>
      </c>
      <c r="AT217" s="68">
        <f t="shared" si="132"/>
        <v>0</v>
      </c>
      <c r="AU217" s="68">
        <f t="shared" si="133"/>
        <v>0</v>
      </c>
      <c r="AV217" s="68">
        <f t="shared" si="134"/>
        <v>0</v>
      </c>
      <c r="AW217" s="68">
        <f t="shared" si="135"/>
        <v>0</v>
      </c>
      <c r="AX217" s="68">
        <f t="shared" si="136"/>
        <v>0</v>
      </c>
      <c r="AY217" s="68">
        <f t="shared" si="137"/>
        <v>0</v>
      </c>
      <c r="AZ217" s="68">
        <f t="shared" si="138"/>
        <v>0</v>
      </c>
      <c r="BA217" s="68">
        <f t="shared" si="139"/>
        <v>0</v>
      </c>
      <c r="BB217" s="68">
        <f t="shared" si="140"/>
        <v>0</v>
      </c>
      <c r="BC217" s="68">
        <f t="shared" si="141"/>
        <v>0</v>
      </c>
      <c r="BD217" s="68">
        <f t="shared" si="142"/>
        <v>0</v>
      </c>
    </row>
    <row r="218" spans="1:56">
      <c r="A218" s="21" t="s">
        <v>336</v>
      </c>
      <c r="B218" s="21" t="s">
        <v>391</v>
      </c>
      <c r="C218" s="22" t="s">
        <v>392</v>
      </c>
      <c r="D218" s="57">
        <v>0</v>
      </c>
      <c r="E218" s="57">
        <f t="shared" si="143"/>
        <v>0</v>
      </c>
      <c r="F218" s="19">
        <v>0</v>
      </c>
      <c r="G218" s="19">
        <v>0</v>
      </c>
      <c r="H218" s="19">
        <v>0</v>
      </c>
      <c r="I218" s="19">
        <v>0</v>
      </c>
      <c r="J218" s="19">
        <v>0</v>
      </c>
      <c r="K218" s="19">
        <v>0</v>
      </c>
      <c r="L218" s="19">
        <v>0</v>
      </c>
      <c r="M218" s="19">
        <v>17900000</v>
      </c>
      <c r="N218" s="19">
        <v>16900000</v>
      </c>
      <c r="O218" s="19">
        <v>15800000</v>
      </c>
      <c r="P218" s="19">
        <v>13900000</v>
      </c>
      <c r="Q218" s="19">
        <v>12400000</v>
      </c>
      <c r="S218" s="57">
        <f t="shared" si="146"/>
        <v>0</v>
      </c>
      <c r="T218" s="57">
        <f t="shared" si="147"/>
        <v>0</v>
      </c>
      <c r="U218" s="57">
        <f t="shared" si="148"/>
        <v>0</v>
      </c>
      <c r="V218" s="57">
        <f t="shared" si="149"/>
        <v>0</v>
      </c>
      <c r="W218" s="57">
        <f t="shared" si="150"/>
        <v>0</v>
      </c>
      <c r="X218" s="57">
        <f t="shared" si="151"/>
        <v>0</v>
      </c>
      <c r="Y218" s="57">
        <f t="shared" si="152"/>
        <v>0</v>
      </c>
      <c r="Z218" s="73">
        <f>M218+Sheet3!J$25</f>
        <v>19900000</v>
      </c>
      <c r="AA218" s="73">
        <f>N218+Sheet3!K$25</f>
        <v>18900000</v>
      </c>
      <c r="AB218" s="73">
        <f>O218+Sheet3!L$25</f>
        <v>17800000</v>
      </c>
      <c r="AC218" s="73">
        <f>P218+Sheet3!M$25</f>
        <v>14900000</v>
      </c>
      <c r="AD218" s="73">
        <f>Q218+Sheet3!N$25</f>
        <v>13400000</v>
      </c>
      <c r="AF218" s="68">
        <f t="shared" si="119"/>
        <v>0</v>
      </c>
      <c r="AG218" s="68">
        <f t="shared" si="120"/>
        <v>0</v>
      </c>
      <c r="AH218" s="68">
        <f t="shared" si="121"/>
        <v>0</v>
      </c>
      <c r="AI218" s="68">
        <f t="shared" si="122"/>
        <v>0</v>
      </c>
      <c r="AJ218" s="68">
        <f t="shared" si="123"/>
        <v>0</v>
      </c>
      <c r="AK218" s="68">
        <f t="shared" si="124"/>
        <v>0</v>
      </c>
      <c r="AL218" s="68">
        <f t="shared" si="125"/>
        <v>0</v>
      </c>
      <c r="AM218" s="68">
        <f t="shared" si="126"/>
        <v>2000000</v>
      </c>
      <c r="AN218" s="68">
        <f t="shared" si="127"/>
        <v>2000000</v>
      </c>
      <c r="AO218" s="68">
        <f t="shared" si="128"/>
        <v>2000000</v>
      </c>
      <c r="AP218" s="68">
        <f t="shared" si="129"/>
        <v>1000000</v>
      </c>
      <c r="AQ218" s="68">
        <f t="shared" si="130"/>
        <v>1000000</v>
      </c>
      <c r="AS218" s="68">
        <f t="shared" si="131"/>
        <v>0</v>
      </c>
      <c r="AT218" s="68">
        <f t="shared" si="132"/>
        <v>0</v>
      </c>
      <c r="AU218" s="68">
        <f t="shared" si="133"/>
        <v>0</v>
      </c>
      <c r="AV218" s="68">
        <f t="shared" si="134"/>
        <v>0</v>
      </c>
      <c r="AW218" s="68">
        <f t="shared" si="135"/>
        <v>0</v>
      </c>
      <c r="AX218" s="68">
        <f t="shared" si="136"/>
        <v>0</v>
      </c>
      <c r="AY218" s="68">
        <f t="shared" si="137"/>
        <v>-19900000</v>
      </c>
      <c r="AZ218" s="68">
        <f t="shared" si="138"/>
        <v>1000000</v>
      </c>
      <c r="BA218" s="68">
        <f t="shared" si="139"/>
        <v>1100000</v>
      </c>
      <c r="BB218" s="68">
        <f t="shared" si="140"/>
        <v>2900000</v>
      </c>
      <c r="BC218" s="68">
        <f t="shared" si="141"/>
        <v>1500000</v>
      </c>
      <c r="BD218" s="68">
        <f t="shared" si="142"/>
        <v>13400000</v>
      </c>
    </row>
    <row r="219" spans="1:56">
      <c r="A219" s="21" t="s">
        <v>336</v>
      </c>
      <c r="B219" s="21" t="s">
        <v>393</v>
      </c>
      <c r="C219" s="22" t="s">
        <v>394</v>
      </c>
      <c r="D219" s="57">
        <v>0</v>
      </c>
      <c r="E219" s="57">
        <f t="shared" si="143"/>
        <v>0</v>
      </c>
      <c r="F219" s="19">
        <v>0</v>
      </c>
      <c r="G219" s="19">
        <v>0</v>
      </c>
      <c r="H219" s="19">
        <v>0</v>
      </c>
      <c r="I219" s="19">
        <v>0</v>
      </c>
      <c r="J219" s="19">
        <v>0</v>
      </c>
      <c r="K219" s="19">
        <v>0</v>
      </c>
      <c r="L219" s="19">
        <v>0</v>
      </c>
      <c r="M219" s="19">
        <v>17900000</v>
      </c>
      <c r="N219" s="19">
        <v>16900000</v>
      </c>
      <c r="O219" s="19">
        <v>15800000</v>
      </c>
      <c r="P219" s="19">
        <v>13900000</v>
      </c>
      <c r="Q219" s="19">
        <v>12400000</v>
      </c>
      <c r="S219" s="57">
        <f t="shared" si="146"/>
        <v>0</v>
      </c>
      <c r="T219" s="57">
        <f t="shared" si="147"/>
        <v>0</v>
      </c>
      <c r="U219" s="57">
        <f t="shared" si="148"/>
        <v>0</v>
      </c>
      <c r="V219" s="57">
        <f t="shared" si="149"/>
        <v>0</v>
      </c>
      <c r="W219" s="57">
        <f t="shared" si="150"/>
        <v>0</v>
      </c>
      <c r="X219" s="57">
        <f t="shared" si="151"/>
        <v>0</v>
      </c>
      <c r="Y219" s="57">
        <f t="shared" si="152"/>
        <v>0</v>
      </c>
      <c r="Z219" s="73">
        <f>M219+Sheet3!J$25</f>
        <v>19900000</v>
      </c>
      <c r="AA219" s="73">
        <f>N219+Sheet3!K$25</f>
        <v>18900000</v>
      </c>
      <c r="AB219" s="73">
        <f>O219+Sheet3!L$25</f>
        <v>17800000</v>
      </c>
      <c r="AC219" s="73">
        <f>P219+Sheet3!M$25</f>
        <v>14900000</v>
      </c>
      <c r="AD219" s="73">
        <f>Q219+Sheet3!N$25</f>
        <v>13400000</v>
      </c>
      <c r="AF219" s="68">
        <f t="shared" si="119"/>
        <v>0</v>
      </c>
      <c r="AG219" s="68">
        <f t="shared" si="120"/>
        <v>0</v>
      </c>
      <c r="AH219" s="68">
        <f t="shared" si="121"/>
        <v>0</v>
      </c>
      <c r="AI219" s="68">
        <f t="shared" si="122"/>
        <v>0</v>
      </c>
      <c r="AJ219" s="68">
        <f t="shared" si="123"/>
        <v>0</v>
      </c>
      <c r="AK219" s="68">
        <f t="shared" si="124"/>
        <v>0</v>
      </c>
      <c r="AL219" s="68">
        <f t="shared" si="125"/>
        <v>0</v>
      </c>
      <c r="AM219" s="68">
        <f t="shared" si="126"/>
        <v>2000000</v>
      </c>
      <c r="AN219" s="68">
        <f t="shared" si="127"/>
        <v>2000000</v>
      </c>
      <c r="AO219" s="68">
        <f t="shared" si="128"/>
        <v>2000000</v>
      </c>
      <c r="AP219" s="68">
        <f t="shared" si="129"/>
        <v>1000000</v>
      </c>
      <c r="AQ219" s="68">
        <f t="shared" si="130"/>
        <v>1000000</v>
      </c>
      <c r="AS219" s="68">
        <f t="shared" si="131"/>
        <v>0</v>
      </c>
      <c r="AT219" s="68">
        <f t="shared" si="132"/>
        <v>0</v>
      </c>
      <c r="AU219" s="68">
        <f t="shared" si="133"/>
        <v>0</v>
      </c>
      <c r="AV219" s="68">
        <f t="shared" si="134"/>
        <v>0</v>
      </c>
      <c r="AW219" s="68">
        <f t="shared" si="135"/>
        <v>0</v>
      </c>
      <c r="AX219" s="68">
        <f t="shared" si="136"/>
        <v>0</v>
      </c>
      <c r="AY219" s="68">
        <f t="shared" si="137"/>
        <v>-19900000</v>
      </c>
      <c r="AZ219" s="68">
        <f t="shared" si="138"/>
        <v>1000000</v>
      </c>
      <c r="BA219" s="68">
        <f t="shared" si="139"/>
        <v>1100000</v>
      </c>
      <c r="BB219" s="68">
        <f t="shared" si="140"/>
        <v>2900000</v>
      </c>
      <c r="BC219" s="68">
        <f t="shared" si="141"/>
        <v>1500000</v>
      </c>
      <c r="BD219" s="68">
        <f t="shared" si="142"/>
        <v>13400000</v>
      </c>
    </row>
    <row r="220" spans="1:56">
      <c r="A220" s="21" t="s">
        <v>336</v>
      </c>
      <c r="B220" s="21" t="s">
        <v>395</v>
      </c>
      <c r="C220" s="22" t="s">
        <v>396</v>
      </c>
      <c r="D220" s="57">
        <v>0</v>
      </c>
      <c r="E220" s="57">
        <f t="shared" si="143"/>
        <v>0</v>
      </c>
      <c r="F220" s="19">
        <v>0</v>
      </c>
      <c r="G220" s="19">
        <v>0</v>
      </c>
      <c r="H220" s="19">
        <v>0</v>
      </c>
      <c r="I220" s="19">
        <v>0</v>
      </c>
      <c r="J220" s="19">
        <v>0</v>
      </c>
      <c r="K220" s="19">
        <v>0</v>
      </c>
      <c r="L220" s="19">
        <v>0</v>
      </c>
      <c r="M220" s="19">
        <v>21000000</v>
      </c>
      <c r="N220" s="19">
        <v>19900000</v>
      </c>
      <c r="O220" s="19">
        <v>18500000</v>
      </c>
      <c r="P220" s="19">
        <v>16300000</v>
      </c>
      <c r="Q220" s="19">
        <v>14500000</v>
      </c>
      <c r="S220" s="57">
        <f t="shared" si="146"/>
        <v>0</v>
      </c>
      <c r="T220" s="57">
        <f t="shared" si="147"/>
        <v>0</v>
      </c>
      <c r="U220" s="57">
        <f t="shared" si="148"/>
        <v>0</v>
      </c>
      <c r="V220" s="57">
        <f t="shared" si="149"/>
        <v>0</v>
      </c>
      <c r="W220" s="57">
        <f t="shared" si="150"/>
        <v>0</v>
      </c>
      <c r="X220" s="57">
        <f t="shared" si="151"/>
        <v>0</v>
      </c>
      <c r="Y220" s="57">
        <f t="shared" si="152"/>
        <v>0</v>
      </c>
      <c r="Z220" s="73">
        <f>M220+Sheet3!J$25</f>
        <v>23000000</v>
      </c>
      <c r="AA220" s="73">
        <f>N220+Sheet3!K$25</f>
        <v>21900000</v>
      </c>
      <c r="AB220" s="73">
        <f>O220+Sheet3!L$25</f>
        <v>20500000</v>
      </c>
      <c r="AC220" s="73">
        <f>P220+Sheet3!M$25</f>
        <v>17300000</v>
      </c>
      <c r="AD220" s="73">
        <f>Q220+Sheet3!N$25</f>
        <v>15500000</v>
      </c>
      <c r="AF220" s="68">
        <f t="shared" si="119"/>
        <v>0</v>
      </c>
      <c r="AG220" s="68">
        <f t="shared" si="120"/>
        <v>0</v>
      </c>
      <c r="AH220" s="68">
        <f t="shared" si="121"/>
        <v>0</v>
      </c>
      <c r="AI220" s="68">
        <f t="shared" si="122"/>
        <v>0</v>
      </c>
      <c r="AJ220" s="68">
        <f t="shared" si="123"/>
        <v>0</v>
      </c>
      <c r="AK220" s="68">
        <f t="shared" si="124"/>
        <v>0</v>
      </c>
      <c r="AL220" s="68">
        <f t="shared" si="125"/>
        <v>0</v>
      </c>
      <c r="AM220" s="68">
        <f t="shared" si="126"/>
        <v>2000000</v>
      </c>
      <c r="AN220" s="68">
        <f t="shared" si="127"/>
        <v>2000000</v>
      </c>
      <c r="AO220" s="68">
        <f t="shared" si="128"/>
        <v>2000000</v>
      </c>
      <c r="AP220" s="68">
        <f t="shared" si="129"/>
        <v>1000000</v>
      </c>
      <c r="AQ220" s="68">
        <f t="shared" si="130"/>
        <v>1000000</v>
      </c>
      <c r="AS220" s="68">
        <f t="shared" si="131"/>
        <v>0</v>
      </c>
      <c r="AT220" s="68">
        <f t="shared" si="132"/>
        <v>0</v>
      </c>
      <c r="AU220" s="68">
        <f t="shared" si="133"/>
        <v>0</v>
      </c>
      <c r="AV220" s="68">
        <f t="shared" si="134"/>
        <v>0</v>
      </c>
      <c r="AW220" s="68">
        <f t="shared" si="135"/>
        <v>0</v>
      </c>
      <c r="AX220" s="68">
        <f t="shared" si="136"/>
        <v>0</v>
      </c>
      <c r="AY220" s="68">
        <f t="shared" si="137"/>
        <v>-23000000</v>
      </c>
      <c r="AZ220" s="68">
        <f t="shared" si="138"/>
        <v>1100000</v>
      </c>
      <c r="BA220" s="68">
        <f t="shared" si="139"/>
        <v>1400000</v>
      </c>
      <c r="BB220" s="68">
        <f t="shared" si="140"/>
        <v>3200000</v>
      </c>
      <c r="BC220" s="68">
        <f t="shared" si="141"/>
        <v>1800000</v>
      </c>
      <c r="BD220" s="68">
        <f t="shared" si="142"/>
        <v>15500000</v>
      </c>
    </row>
    <row r="221" spans="1:56">
      <c r="A221" s="21" t="s">
        <v>336</v>
      </c>
      <c r="B221" s="21" t="s">
        <v>397</v>
      </c>
      <c r="C221" s="22" t="s">
        <v>398</v>
      </c>
      <c r="D221" s="57">
        <v>0</v>
      </c>
      <c r="E221" s="57">
        <f t="shared" si="143"/>
        <v>0</v>
      </c>
      <c r="F221" s="19">
        <v>0</v>
      </c>
      <c r="G221" s="19">
        <v>0</v>
      </c>
      <c r="H221" s="19">
        <v>0</v>
      </c>
      <c r="I221" s="19">
        <v>0</v>
      </c>
      <c r="J221" s="19">
        <v>0</v>
      </c>
      <c r="K221" s="19">
        <v>0</v>
      </c>
      <c r="L221" s="19">
        <v>0</v>
      </c>
      <c r="M221" s="19">
        <v>17900000</v>
      </c>
      <c r="N221" s="19">
        <v>16900000</v>
      </c>
      <c r="O221" s="19">
        <v>15800000</v>
      </c>
      <c r="P221" s="19">
        <v>13900000</v>
      </c>
      <c r="Q221" s="19">
        <v>12400000</v>
      </c>
      <c r="S221" s="57">
        <f t="shared" si="146"/>
        <v>0</v>
      </c>
      <c r="T221" s="57">
        <f t="shared" si="147"/>
        <v>0</v>
      </c>
      <c r="U221" s="57">
        <f t="shared" si="148"/>
        <v>0</v>
      </c>
      <c r="V221" s="57">
        <f t="shared" si="149"/>
        <v>0</v>
      </c>
      <c r="W221" s="57">
        <f t="shared" si="150"/>
        <v>0</v>
      </c>
      <c r="X221" s="57">
        <f t="shared" si="151"/>
        <v>0</v>
      </c>
      <c r="Y221" s="57">
        <f t="shared" si="152"/>
        <v>0</v>
      </c>
      <c r="Z221" s="73">
        <f>M221+Sheet3!J$25</f>
        <v>19900000</v>
      </c>
      <c r="AA221" s="73">
        <f>N221+Sheet3!K$25</f>
        <v>18900000</v>
      </c>
      <c r="AB221" s="73">
        <f>O221+Sheet3!L$25</f>
        <v>17800000</v>
      </c>
      <c r="AC221" s="73">
        <f>P221+Sheet3!M$25</f>
        <v>14900000</v>
      </c>
      <c r="AD221" s="73">
        <f>Q221+Sheet3!N$25</f>
        <v>13400000</v>
      </c>
      <c r="AF221" s="68">
        <f t="shared" si="119"/>
        <v>0</v>
      </c>
      <c r="AG221" s="68">
        <f t="shared" si="120"/>
        <v>0</v>
      </c>
      <c r="AH221" s="68">
        <f t="shared" si="121"/>
        <v>0</v>
      </c>
      <c r="AI221" s="68">
        <f t="shared" si="122"/>
        <v>0</v>
      </c>
      <c r="AJ221" s="68">
        <f t="shared" si="123"/>
        <v>0</v>
      </c>
      <c r="AK221" s="68">
        <f t="shared" si="124"/>
        <v>0</v>
      </c>
      <c r="AL221" s="68">
        <f t="shared" si="125"/>
        <v>0</v>
      </c>
      <c r="AM221" s="68">
        <f t="shared" si="126"/>
        <v>2000000</v>
      </c>
      <c r="AN221" s="68">
        <f t="shared" si="127"/>
        <v>2000000</v>
      </c>
      <c r="AO221" s="68">
        <f t="shared" si="128"/>
        <v>2000000</v>
      </c>
      <c r="AP221" s="68">
        <f t="shared" si="129"/>
        <v>1000000</v>
      </c>
      <c r="AQ221" s="68">
        <f t="shared" si="130"/>
        <v>1000000</v>
      </c>
      <c r="AS221" s="68">
        <f t="shared" si="131"/>
        <v>0</v>
      </c>
      <c r="AT221" s="68">
        <f t="shared" si="132"/>
        <v>0</v>
      </c>
      <c r="AU221" s="68">
        <f t="shared" si="133"/>
        <v>0</v>
      </c>
      <c r="AV221" s="68">
        <f t="shared" si="134"/>
        <v>0</v>
      </c>
      <c r="AW221" s="68">
        <f t="shared" si="135"/>
        <v>0</v>
      </c>
      <c r="AX221" s="68">
        <f t="shared" si="136"/>
        <v>0</v>
      </c>
      <c r="AY221" s="68">
        <f t="shared" si="137"/>
        <v>-19900000</v>
      </c>
      <c r="AZ221" s="68">
        <f t="shared" si="138"/>
        <v>1000000</v>
      </c>
      <c r="BA221" s="68">
        <f t="shared" si="139"/>
        <v>1100000</v>
      </c>
      <c r="BB221" s="68">
        <f t="shared" si="140"/>
        <v>2900000</v>
      </c>
      <c r="BC221" s="68">
        <f t="shared" si="141"/>
        <v>1500000</v>
      </c>
      <c r="BD221" s="68">
        <f t="shared" si="142"/>
        <v>13400000</v>
      </c>
    </row>
    <row r="222" spans="1:56">
      <c r="A222" s="21" t="s">
        <v>336</v>
      </c>
      <c r="B222" s="21" t="s">
        <v>399</v>
      </c>
      <c r="C222" s="22" t="s">
        <v>400</v>
      </c>
      <c r="D222" s="57">
        <v>0</v>
      </c>
      <c r="E222" s="57">
        <f t="shared" si="143"/>
        <v>-58000000</v>
      </c>
      <c r="F222" s="19">
        <v>58000000</v>
      </c>
      <c r="G222" s="19">
        <v>57000000</v>
      </c>
      <c r="H222" s="19">
        <v>55800000</v>
      </c>
      <c r="I222" s="19">
        <v>53100000</v>
      </c>
      <c r="J222" s="19">
        <v>50500000</v>
      </c>
      <c r="K222" s="19">
        <v>45200000</v>
      </c>
      <c r="L222" s="19">
        <v>41000000</v>
      </c>
      <c r="M222" s="19">
        <v>36600000</v>
      </c>
      <c r="N222" s="19">
        <v>33600000</v>
      </c>
      <c r="O222" s="19">
        <v>32000000</v>
      </c>
      <c r="P222" s="19">
        <v>28600000</v>
      </c>
      <c r="Q222" s="19">
        <v>26500000</v>
      </c>
      <c r="S222" s="57">
        <f t="shared" si="146"/>
        <v>58000000</v>
      </c>
      <c r="T222" s="57">
        <f t="shared" si="147"/>
        <v>57000000</v>
      </c>
      <c r="U222" s="57">
        <f t="shared" si="148"/>
        <v>55800000</v>
      </c>
      <c r="V222" s="57">
        <f t="shared" si="149"/>
        <v>53100000</v>
      </c>
      <c r="W222" s="57">
        <f t="shared" si="150"/>
        <v>50500000</v>
      </c>
      <c r="X222" s="57">
        <f t="shared" si="151"/>
        <v>45200000</v>
      </c>
      <c r="Y222" s="57">
        <f t="shared" si="152"/>
        <v>41000000</v>
      </c>
      <c r="Z222" s="57">
        <f t="shared" si="153"/>
        <v>36600000</v>
      </c>
      <c r="AA222" s="57">
        <f t="shared" si="154"/>
        <v>33600000</v>
      </c>
      <c r="AB222" s="57">
        <f t="shared" si="155"/>
        <v>32000000</v>
      </c>
      <c r="AC222" s="57">
        <f t="shared" si="144"/>
        <v>28600000</v>
      </c>
      <c r="AD222" s="57">
        <f t="shared" si="145"/>
        <v>26500000</v>
      </c>
      <c r="AF222" s="68">
        <f t="shared" si="119"/>
        <v>0</v>
      </c>
      <c r="AG222" s="68">
        <f t="shared" si="120"/>
        <v>0</v>
      </c>
      <c r="AH222" s="68">
        <f t="shared" si="121"/>
        <v>0</v>
      </c>
      <c r="AI222" s="68">
        <f t="shared" si="122"/>
        <v>0</v>
      </c>
      <c r="AJ222" s="68">
        <f t="shared" si="123"/>
        <v>0</v>
      </c>
      <c r="AK222" s="68">
        <f t="shared" si="124"/>
        <v>0</v>
      </c>
      <c r="AL222" s="68">
        <f t="shared" si="125"/>
        <v>0</v>
      </c>
      <c r="AM222" s="68">
        <f t="shared" si="126"/>
        <v>0</v>
      </c>
      <c r="AN222" s="68">
        <f t="shared" si="127"/>
        <v>0</v>
      </c>
      <c r="AO222" s="68">
        <f t="shared" si="128"/>
        <v>0</v>
      </c>
      <c r="AP222" s="68">
        <f t="shared" si="129"/>
        <v>0</v>
      </c>
      <c r="AQ222" s="68">
        <f t="shared" si="130"/>
        <v>0</v>
      </c>
      <c r="AS222" s="68">
        <f t="shared" si="131"/>
        <v>1000000</v>
      </c>
      <c r="AT222" s="68">
        <f t="shared" si="132"/>
        <v>1200000</v>
      </c>
      <c r="AU222" s="68">
        <f t="shared" si="133"/>
        <v>2700000</v>
      </c>
      <c r="AV222" s="68">
        <f t="shared" si="134"/>
        <v>2600000</v>
      </c>
      <c r="AW222" s="68">
        <f t="shared" si="135"/>
        <v>5300000</v>
      </c>
      <c r="AX222" s="68">
        <f t="shared" si="136"/>
        <v>4200000</v>
      </c>
      <c r="AY222" s="68">
        <f t="shared" si="137"/>
        <v>4400000</v>
      </c>
      <c r="AZ222" s="68">
        <f t="shared" si="138"/>
        <v>3000000</v>
      </c>
      <c r="BA222" s="68">
        <f t="shared" si="139"/>
        <v>1600000</v>
      </c>
      <c r="BB222" s="68">
        <f t="shared" si="140"/>
        <v>3400000</v>
      </c>
      <c r="BC222" s="68">
        <f t="shared" si="141"/>
        <v>2100000</v>
      </c>
      <c r="BD222" s="68">
        <f t="shared" si="142"/>
        <v>26500000</v>
      </c>
    </row>
    <row r="223" spans="1:56">
      <c r="A223" s="21" t="s">
        <v>336</v>
      </c>
      <c r="B223" s="21" t="s">
        <v>401</v>
      </c>
      <c r="C223" s="22" t="s">
        <v>402</v>
      </c>
      <c r="D223" s="57">
        <v>0</v>
      </c>
      <c r="E223" s="57">
        <f t="shared" si="143"/>
        <v>-63600000</v>
      </c>
      <c r="F223" s="19">
        <v>63600000</v>
      </c>
      <c r="G223" s="19">
        <v>62600000</v>
      </c>
      <c r="H223" s="19">
        <v>61300000</v>
      </c>
      <c r="I223" s="19">
        <v>58300000</v>
      </c>
      <c r="J223" s="19">
        <v>55500000</v>
      </c>
      <c r="K223" s="19">
        <v>49500000</v>
      </c>
      <c r="L223" s="19">
        <v>45100000</v>
      </c>
      <c r="M223" s="19">
        <v>40100000</v>
      </c>
      <c r="N223" s="19">
        <v>37000000</v>
      </c>
      <c r="O223" s="19">
        <v>35200000</v>
      </c>
      <c r="P223" s="19">
        <v>31600000</v>
      </c>
      <c r="Q223" s="19">
        <v>29900000</v>
      </c>
      <c r="S223" s="57">
        <f t="shared" si="146"/>
        <v>63600000</v>
      </c>
      <c r="T223" s="57">
        <f t="shared" si="147"/>
        <v>62600000</v>
      </c>
      <c r="U223" s="57">
        <f t="shared" si="148"/>
        <v>61300000</v>
      </c>
      <c r="V223" s="57">
        <f t="shared" si="149"/>
        <v>58300000</v>
      </c>
      <c r="W223" s="57">
        <f t="shared" si="150"/>
        <v>55500000</v>
      </c>
      <c r="X223" s="57">
        <f t="shared" si="151"/>
        <v>49500000</v>
      </c>
      <c r="Y223" s="57">
        <f t="shared" si="152"/>
        <v>45100000</v>
      </c>
      <c r="Z223" s="57">
        <f t="shared" si="153"/>
        <v>40100000</v>
      </c>
      <c r="AA223" s="57">
        <f t="shared" si="154"/>
        <v>37000000</v>
      </c>
      <c r="AB223" s="57">
        <f t="shared" si="155"/>
        <v>35200000</v>
      </c>
      <c r="AC223" s="57">
        <f t="shared" si="144"/>
        <v>31600000</v>
      </c>
      <c r="AD223" s="57">
        <f t="shared" si="145"/>
        <v>29900000</v>
      </c>
      <c r="AF223" s="68">
        <f t="shared" si="119"/>
        <v>0</v>
      </c>
      <c r="AG223" s="68">
        <f t="shared" si="120"/>
        <v>0</v>
      </c>
      <c r="AH223" s="68">
        <f t="shared" si="121"/>
        <v>0</v>
      </c>
      <c r="AI223" s="68">
        <f t="shared" si="122"/>
        <v>0</v>
      </c>
      <c r="AJ223" s="68">
        <f t="shared" si="123"/>
        <v>0</v>
      </c>
      <c r="AK223" s="68">
        <f t="shared" si="124"/>
        <v>0</v>
      </c>
      <c r="AL223" s="68">
        <f t="shared" si="125"/>
        <v>0</v>
      </c>
      <c r="AM223" s="68">
        <f t="shared" si="126"/>
        <v>0</v>
      </c>
      <c r="AN223" s="68">
        <f t="shared" si="127"/>
        <v>0</v>
      </c>
      <c r="AO223" s="68">
        <f t="shared" si="128"/>
        <v>0</v>
      </c>
      <c r="AP223" s="68">
        <f t="shared" si="129"/>
        <v>0</v>
      </c>
      <c r="AQ223" s="68">
        <f t="shared" si="130"/>
        <v>0</v>
      </c>
      <c r="AS223" s="68">
        <f t="shared" si="131"/>
        <v>1000000</v>
      </c>
      <c r="AT223" s="68">
        <f t="shared" si="132"/>
        <v>1300000</v>
      </c>
      <c r="AU223" s="68">
        <f t="shared" si="133"/>
        <v>3000000</v>
      </c>
      <c r="AV223" s="68">
        <f t="shared" si="134"/>
        <v>2800000</v>
      </c>
      <c r="AW223" s="68">
        <f t="shared" si="135"/>
        <v>6000000</v>
      </c>
      <c r="AX223" s="68">
        <f t="shared" si="136"/>
        <v>4400000</v>
      </c>
      <c r="AY223" s="68">
        <f t="shared" si="137"/>
        <v>5000000</v>
      </c>
      <c r="AZ223" s="68">
        <f t="shared" si="138"/>
        <v>3100000</v>
      </c>
      <c r="BA223" s="68">
        <f t="shared" si="139"/>
        <v>1800000</v>
      </c>
      <c r="BB223" s="68">
        <f t="shared" si="140"/>
        <v>3600000</v>
      </c>
      <c r="BC223" s="68">
        <f t="shared" si="141"/>
        <v>1700000</v>
      </c>
      <c r="BD223" s="68">
        <f t="shared" si="142"/>
        <v>29900000</v>
      </c>
    </row>
    <row r="224" spans="1:56">
      <c r="A224" s="21" t="s">
        <v>336</v>
      </c>
      <c r="B224" s="21" t="s">
        <v>447</v>
      </c>
      <c r="C224" s="29" t="s">
        <v>448</v>
      </c>
      <c r="D224" s="57">
        <v>0</v>
      </c>
      <c r="E224" s="57">
        <f t="shared" si="143"/>
        <v>-63600000</v>
      </c>
      <c r="F224" s="19">
        <v>63600000</v>
      </c>
      <c r="G224" s="19">
        <v>62600000</v>
      </c>
      <c r="H224" s="19">
        <v>61300000</v>
      </c>
      <c r="I224" s="19">
        <v>58300000</v>
      </c>
      <c r="J224" s="19">
        <v>55500000</v>
      </c>
      <c r="K224" s="19">
        <v>49500000</v>
      </c>
      <c r="L224" s="19">
        <v>45100000</v>
      </c>
      <c r="M224" s="19">
        <v>40100000</v>
      </c>
      <c r="N224" s="19">
        <v>37000000</v>
      </c>
      <c r="O224" s="19">
        <v>35200000</v>
      </c>
      <c r="P224" s="19">
        <v>31600000</v>
      </c>
      <c r="Q224" s="19">
        <v>29900000</v>
      </c>
      <c r="S224" s="57">
        <f t="shared" si="146"/>
        <v>63600000</v>
      </c>
      <c r="T224" s="57">
        <f t="shared" si="147"/>
        <v>62600000</v>
      </c>
      <c r="U224" s="57">
        <f t="shared" si="148"/>
        <v>61300000</v>
      </c>
      <c r="V224" s="57">
        <f t="shared" si="149"/>
        <v>58300000</v>
      </c>
      <c r="W224" s="57">
        <f t="shared" si="150"/>
        <v>55500000</v>
      </c>
      <c r="X224" s="57">
        <f t="shared" si="151"/>
        <v>49500000</v>
      </c>
      <c r="Y224" s="57">
        <f t="shared" si="152"/>
        <v>45100000</v>
      </c>
      <c r="Z224" s="57">
        <f t="shared" si="153"/>
        <v>40100000</v>
      </c>
      <c r="AA224" s="57">
        <f t="shared" si="154"/>
        <v>37000000</v>
      </c>
      <c r="AB224" s="57">
        <f t="shared" si="155"/>
        <v>35200000</v>
      </c>
      <c r="AC224" s="57">
        <f t="shared" si="144"/>
        <v>31600000</v>
      </c>
      <c r="AD224" s="57">
        <f t="shared" si="145"/>
        <v>29900000</v>
      </c>
      <c r="AF224" s="68">
        <f t="shared" si="119"/>
        <v>0</v>
      </c>
      <c r="AG224" s="68">
        <f t="shared" si="120"/>
        <v>0</v>
      </c>
      <c r="AH224" s="68">
        <f t="shared" si="121"/>
        <v>0</v>
      </c>
      <c r="AI224" s="68">
        <f t="shared" si="122"/>
        <v>0</v>
      </c>
      <c r="AJ224" s="68">
        <f t="shared" si="123"/>
        <v>0</v>
      </c>
      <c r="AK224" s="68">
        <f t="shared" si="124"/>
        <v>0</v>
      </c>
      <c r="AL224" s="68">
        <f t="shared" si="125"/>
        <v>0</v>
      </c>
      <c r="AM224" s="68">
        <f t="shared" si="126"/>
        <v>0</v>
      </c>
      <c r="AN224" s="68">
        <f t="shared" si="127"/>
        <v>0</v>
      </c>
      <c r="AO224" s="68">
        <f t="shared" si="128"/>
        <v>0</v>
      </c>
      <c r="AP224" s="68">
        <f t="shared" si="129"/>
        <v>0</v>
      </c>
      <c r="AQ224" s="68">
        <f t="shared" si="130"/>
        <v>0</v>
      </c>
      <c r="AS224" s="68">
        <f t="shared" si="131"/>
        <v>1000000</v>
      </c>
      <c r="AT224" s="68">
        <f t="shared" si="132"/>
        <v>1300000</v>
      </c>
      <c r="AU224" s="68">
        <f t="shared" si="133"/>
        <v>3000000</v>
      </c>
      <c r="AV224" s="68">
        <f t="shared" si="134"/>
        <v>2800000</v>
      </c>
      <c r="AW224" s="68">
        <f t="shared" si="135"/>
        <v>6000000</v>
      </c>
      <c r="AX224" s="68">
        <f t="shared" si="136"/>
        <v>4400000</v>
      </c>
      <c r="AY224" s="68">
        <f t="shared" si="137"/>
        <v>5000000</v>
      </c>
      <c r="AZ224" s="68">
        <f t="shared" si="138"/>
        <v>3100000</v>
      </c>
      <c r="BA224" s="68">
        <f t="shared" si="139"/>
        <v>1800000</v>
      </c>
      <c r="BB224" s="68">
        <f t="shared" si="140"/>
        <v>3600000</v>
      </c>
      <c r="BC224" s="68">
        <f t="shared" si="141"/>
        <v>1700000</v>
      </c>
      <c r="BD224" s="68">
        <f t="shared" si="142"/>
        <v>29900000</v>
      </c>
    </row>
    <row r="225" spans="1:56">
      <c r="A225" s="21" t="s">
        <v>336</v>
      </c>
      <c r="B225" s="21" t="s">
        <v>457</v>
      </c>
      <c r="C225" s="29" t="s">
        <v>458</v>
      </c>
      <c r="D225" s="57">
        <v>0</v>
      </c>
      <c r="E225" s="57">
        <f t="shared" si="143"/>
        <v>-63600000</v>
      </c>
      <c r="F225" s="19">
        <v>63600000</v>
      </c>
      <c r="G225" s="19">
        <v>62600000</v>
      </c>
      <c r="H225" s="19">
        <v>61300000</v>
      </c>
      <c r="I225" s="19">
        <v>58300000</v>
      </c>
      <c r="J225" s="19">
        <v>55500000</v>
      </c>
      <c r="K225" s="19">
        <v>49500000</v>
      </c>
      <c r="L225" s="19">
        <v>45100000</v>
      </c>
      <c r="M225" s="19">
        <v>40100000</v>
      </c>
      <c r="N225" s="19">
        <v>37000000</v>
      </c>
      <c r="O225" s="19">
        <v>35200000</v>
      </c>
      <c r="P225" s="19">
        <v>31600000</v>
      </c>
      <c r="Q225" s="19">
        <v>29900000</v>
      </c>
      <c r="S225" s="57">
        <f t="shared" si="146"/>
        <v>63600000</v>
      </c>
      <c r="T225" s="57">
        <f t="shared" si="147"/>
        <v>62600000</v>
      </c>
      <c r="U225" s="57">
        <f t="shared" si="148"/>
        <v>61300000</v>
      </c>
      <c r="V225" s="57">
        <f t="shared" si="149"/>
        <v>58300000</v>
      </c>
      <c r="W225" s="57">
        <f t="shared" si="150"/>
        <v>55500000</v>
      </c>
      <c r="X225" s="57">
        <f t="shared" si="151"/>
        <v>49500000</v>
      </c>
      <c r="Y225" s="57">
        <f t="shared" si="152"/>
        <v>45100000</v>
      </c>
      <c r="Z225" s="57">
        <f t="shared" si="153"/>
        <v>40100000</v>
      </c>
      <c r="AA225" s="57">
        <f t="shared" si="154"/>
        <v>37000000</v>
      </c>
      <c r="AB225" s="57">
        <f t="shared" si="155"/>
        <v>35200000</v>
      </c>
      <c r="AC225" s="57">
        <f t="shared" si="144"/>
        <v>31600000</v>
      </c>
      <c r="AD225" s="57">
        <f t="shared" si="145"/>
        <v>29900000</v>
      </c>
      <c r="AF225" s="68">
        <f t="shared" si="119"/>
        <v>0</v>
      </c>
      <c r="AG225" s="68">
        <f t="shared" si="120"/>
        <v>0</v>
      </c>
      <c r="AH225" s="68">
        <f t="shared" si="121"/>
        <v>0</v>
      </c>
      <c r="AI225" s="68">
        <f t="shared" si="122"/>
        <v>0</v>
      </c>
      <c r="AJ225" s="68">
        <f t="shared" si="123"/>
        <v>0</v>
      </c>
      <c r="AK225" s="68">
        <f t="shared" si="124"/>
        <v>0</v>
      </c>
      <c r="AL225" s="68">
        <f t="shared" si="125"/>
        <v>0</v>
      </c>
      <c r="AM225" s="68">
        <f t="shared" si="126"/>
        <v>0</v>
      </c>
      <c r="AN225" s="68">
        <f t="shared" si="127"/>
        <v>0</v>
      </c>
      <c r="AO225" s="68">
        <f t="shared" si="128"/>
        <v>0</v>
      </c>
      <c r="AP225" s="68">
        <f t="shared" si="129"/>
        <v>0</v>
      </c>
      <c r="AQ225" s="68">
        <f t="shared" si="130"/>
        <v>0</v>
      </c>
      <c r="AS225" s="68">
        <f t="shared" si="131"/>
        <v>1000000</v>
      </c>
      <c r="AT225" s="68">
        <f t="shared" si="132"/>
        <v>1300000</v>
      </c>
      <c r="AU225" s="68">
        <f t="shared" si="133"/>
        <v>3000000</v>
      </c>
      <c r="AV225" s="68">
        <f t="shared" si="134"/>
        <v>2800000</v>
      </c>
      <c r="AW225" s="68">
        <f t="shared" si="135"/>
        <v>6000000</v>
      </c>
      <c r="AX225" s="68">
        <f t="shared" si="136"/>
        <v>4400000</v>
      </c>
      <c r="AY225" s="68">
        <f t="shared" si="137"/>
        <v>5000000</v>
      </c>
      <c r="AZ225" s="68">
        <f t="shared" si="138"/>
        <v>3100000</v>
      </c>
      <c r="BA225" s="68">
        <f t="shared" si="139"/>
        <v>1800000</v>
      </c>
      <c r="BB225" s="68">
        <f t="shared" si="140"/>
        <v>3600000</v>
      </c>
      <c r="BC225" s="68">
        <f t="shared" si="141"/>
        <v>1700000</v>
      </c>
      <c r="BD225" s="68">
        <f t="shared" si="142"/>
        <v>29900000</v>
      </c>
    </row>
    <row r="226" spans="1:56">
      <c r="A226" s="21" t="s">
        <v>336</v>
      </c>
      <c r="B226" s="21" t="s">
        <v>403</v>
      </c>
      <c r="C226" s="22" t="s">
        <v>404</v>
      </c>
      <c r="D226" s="57">
        <v>0</v>
      </c>
      <c r="E226" s="57">
        <f t="shared" si="143"/>
        <v>-58000000</v>
      </c>
      <c r="F226" s="19">
        <v>58000000</v>
      </c>
      <c r="G226" s="19">
        <v>57000000</v>
      </c>
      <c r="H226" s="19">
        <v>55800000</v>
      </c>
      <c r="I226" s="19">
        <v>53100000</v>
      </c>
      <c r="J226" s="19">
        <v>50500000</v>
      </c>
      <c r="K226" s="19">
        <v>45200000</v>
      </c>
      <c r="L226" s="19">
        <v>41000000</v>
      </c>
      <c r="M226" s="19">
        <v>36600000</v>
      </c>
      <c r="N226" s="19">
        <v>33600000</v>
      </c>
      <c r="O226" s="19">
        <v>32000000</v>
      </c>
      <c r="P226" s="19">
        <v>28600000</v>
      </c>
      <c r="Q226" s="19">
        <v>26500000</v>
      </c>
      <c r="S226" s="57">
        <f t="shared" si="146"/>
        <v>58000000</v>
      </c>
      <c r="T226" s="57">
        <f t="shared" si="147"/>
        <v>57000000</v>
      </c>
      <c r="U226" s="57">
        <f t="shared" si="148"/>
        <v>55800000</v>
      </c>
      <c r="V226" s="57">
        <f t="shared" si="149"/>
        <v>53100000</v>
      </c>
      <c r="W226" s="57">
        <f t="shared" si="150"/>
        <v>50500000</v>
      </c>
      <c r="X226" s="57">
        <f t="shared" si="151"/>
        <v>45200000</v>
      </c>
      <c r="Y226" s="57">
        <f t="shared" si="152"/>
        <v>41000000</v>
      </c>
      <c r="Z226" s="57">
        <f t="shared" si="153"/>
        <v>36600000</v>
      </c>
      <c r="AA226" s="57">
        <f t="shared" si="154"/>
        <v>33600000</v>
      </c>
      <c r="AB226" s="57">
        <f t="shared" si="155"/>
        <v>32000000</v>
      </c>
      <c r="AC226" s="57">
        <f t="shared" si="144"/>
        <v>28600000</v>
      </c>
      <c r="AD226" s="57">
        <f t="shared" si="145"/>
        <v>26500000</v>
      </c>
      <c r="AF226" s="68">
        <f t="shared" si="119"/>
        <v>0</v>
      </c>
      <c r="AG226" s="68">
        <f t="shared" si="120"/>
        <v>0</v>
      </c>
      <c r="AH226" s="68">
        <f t="shared" si="121"/>
        <v>0</v>
      </c>
      <c r="AI226" s="68">
        <f t="shared" si="122"/>
        <v>0</v>
      </c>
      <c r="AJ226" s="68">
        <f t="shared" si="123"/>
        <v>0</v>
      </c>
      <c r="AK226" s="68">
        <f t="shared" si="124"/>
        <v>0</v>
      </c>
      <c r="AL226" s="68">
        <f t="shared" si="125"/>
        <v>0</v>
      </c>
      <c r="AM226" s="68">
        <f t="shared" si="126"/>
        <v>0</v>
      </c>
      <c r="AN226" s="68">
        <f t="shared" si="127"/>
        <v>0</v>
      </c>
      <c r="AO226" s="68">
        <f t="shared" si="128"/>
        <v>0</v>
      </c>
      <c r="AP226" s="68">
        <f t="shared" si="129"/>
        <v>0</v>
      </c>
      <c r="AQ226" s="68">
        <f t="shared" si="130"/>
        <v>0</v>
      </c>
      <c r="AS226" s="68">
        <f t="shared" si="131"/>
        <v>1000000</v>
      </c>
      <c r="AT226" s="68">
        <f t="shared" si="132"/>
        <v>1200000</v>
      </c>
      <c r="AU226" s="68">
        <f t="shared" si="133"/>
        <v>2700000</v>
      </c>
      <c r="AV226" s="68">
        <f t="shared" si="134"/>
        <v>2600000</v>
      </c>
      <c r="AW226" s="68">
        <f t="shared" si="135"/>
        <v>5300000</v>
      </c>
      <c r="AX226" s="68">
        <f t="shared" si="136"/>
        <v>4200000</v>
      </c>
      <c r="AY226" s="68">
        <f t="shared" si="137"/>
        <v>4400000</v>
      </c>
      <c r="AZ226" s="68">
        <f t="shared" si="138"/>
        <v>3000000</v>
      </c>
      <c r="BA226" s="68">
        <f t="shared" si="139"/>
        <v>1600000</v>
      </c>
      <c r="BB226" s="68">
        <f t="shared" si="140"/>
        <v>3400000</v>
      </c>
      <c r="BC226" s="68">
        <f t="shared" si="141"/>
        <v>2100000</v>
      </c>
      <c r="BD226" s="68">
        <f t="shared" si="142"/>
        <v>26500000</v>
      </c>
    </row>
    <row r="227" spans="1:56">
      <c r="A227" s="21" t="s">
        <v>336</v>
      </c>
      <c r="B227" s="21" t="s">
        <v>405</v>
      </c>
      <c r="C227" s="22" t="s">
        <v>406</v>
      </c>
      <c r="D227" s="57">
        <v>0</v>
      </c>
      <c r="E227" s="57">
        <f t="shared" si="143"/>
        <v>-58000000</v>
      </c>
      <c r="F227" s="19">
        <v>58000000</v>
      </c>
      <c r="G227" s="19">
        <v>57000000</v>
      </c>
      <c r="H227" s="19">
        <v>55800000</v>
      </c>
      <c r="I227" s="19">
        <v>53100000</v>
      </c>
      <c r="J227" s="19">
        <v>50500000</v>
      </c>
      <c r="K227" s="19">
        <v>45200000</v>
      </c>
      <c r="L227" s="19">
        <v>41000000</v>
      </c>
      <c r="M227" s="19">
        <v>0</v>
      </c>
      <c r="N227" s="19">
        <v>0</v>
      </c>
      <c r="O227" s="19">
        <v>0</v>
      </c>
      <c r="P227" s="19">
        <v>0</v>
      </c>
      <c r="Q227" s="19">
        <v>0</v>
      </c>
      <c r="S227" s="57">
        <f t="shared" si="146"/>
        <v>58000000</v>
      </c>
      <c r="T227" s="57">
        <f t="shared" si="147"/>
        <v>57000000</v>
      </c>
      <c r="U227" s="57">
        <f t="shared" si="148"/>
        <v>55800000</v>
      </c>
      <c r="V227" s="57">
        <f t="shared" si="149"/>
        <v>53100000</v>
      </c>
      <c r="W227" s="57">
        <f t="shared" si="150"/>
        <v>50500000</v>
      </c>
      <c r="X227" s="57">
        <f t="shared" si="151"/>
        <v>45200000</v>
      </c>
      <c r="Y227" s="57">
        <f t="shared" si="152"/>
        <v>41000000</v>
      </c>
      <c r="Z227" s="57">
        <f t="shared" si="153"/>
        <v>0</v>
      </c>
      <c r="AA227" s="57">
        <f t="shared" si="154"/>
        <v>0</v>
      </c>
      <c r="AB227" s="57">
        <f t="shared" si="155"/>
        <v>0</v>
      </c>
      <c r="AC227" s="57">
        <f t="shared" si="144"/>
        <v>0</v>
      </c>
      <c r="AD227" s="57">
        <f t="shared" si="145"/>
        <v>0</v>
      </c>
      <c r="AF227" s="68">
        <f t="shared" si="119"/>
        <v>0</v>
      </c>
      <c r="AG227" s="68">
        <f t="shared" si="120"/>
        <v>0</v>
      </c>
      <c r="AH227" s="68">
        <f t="shared" si="121"/>
        <v>0</v>
      </c>
      <c r="AI227" s="68">
        <f t="shared" si="122"/>
        <v>0</v>
      </c>
      <c r="AJ227" s="68">
        <f t="shared" si="123"/>
        <v>0</v>
      </c>
      <c r="AK227" s="68">
        <f t="shared" si="124"/>
        <v>0</v>
      </c>
      <c r="AL227" s="68">
        <f t="shared" si="125"/>
        <v>0</v>
      </c>
      <c r="AM227" s="68">
        <f t="shared" si="126"/>
        <v>0</v>
      </c>
      <c r="AN227" s="68">
        <f t="shared" si="127"/>
        <v>0</v>
      </c>
      <c r="AO227" s="68">
        <f t="shared" si="128"/>
        <v>0</v>
      </c>
      <c r="AP227" s="68">
        <f t="shared" si="129"/>
        <v>0</v>
      </c>
      <c r="AQ227" s="68">
        <f t="shared" si="130"/>
        <v>0</v>
      </c>
      <c r="AS227" s="68">
        <f t="shared" si="131"/>
        <v>1000000</v>
      </c>
      <c r="AT227" s="68">
        <f t="shared" si="132"/>
        <v>1200000</v>
      </c>
      <c r="AU227" s="68">
        <f t="shared" si="133"/>
        <v>2700000</v>
      </c>
      <c r="AV227" s="68">
        <f t="shared" si="134"/>
        <v>2600000</v>
      </c>
      <c r="AW227" s="68">
        <f t="shared" si="135"/>
        <v>5300000</v>
      </c>
      <c r="AX227" s="68">
        <f t="shared" si="136"/>
        <v>4200000</v>
      </c>
      <c r="AY227" s="68">
        <f t="shared" si="137"/>
        <v>41000000</v>
      </c>
      <c r="AZ227" s="68">
        <f t="shared" si="138"/>
        <v>0</v>
      </c>
      <c r="BA227" s="68">
        <f t="shared" si="139"/>
        <v>0</v>
      </c>
      <c r="BB227" s="68">
        <f t="shared" si="140"/>
        <v>0</v>
      </c>
      <c r="BC227" s="68">
        <f t="shared" si="141"/>
        <v>0</v>
      </c>
      <c r="BD227" s="68">
        <f t="shared" si="142"/>
        <v>0</v>
      </c>
    </row>
    <row r="228" spans="1:56">
      <c r="A228" s="21" t="s">
        <v>336</v>
      </c>
      <c r="B228" s="21" t="s">
        <v>407</v>
      </c>
      <c r="C228" s="22" t="s">
        <v>408</v>
      </c>
      <c r="D228" s="57">
        <v>0</v>
      </c>
      <c r="E228" s="57">
        <f t="shared" si="143"/>
        <v>-58000000</v>
      </c>
      <c r="F228" s="19">
        <v>58000000</v>
      </c>
      <c r="G228" s="19">
        <v>57000000</v>
      </c>
      <c r="H228" s="19">
        <v>55800000</v>
      </c>
      <c r="I228" s="19">
        <v>53100000</v>
      </c>
      <c r="J228" s="19">
        <v>50500000</v>
      </c>
      <c r="K228" s="19">
        <v>45200000</v>
      </c>
      <c r="L228" s="19">
        <v>41000000</v>
      </c>
      <c r="M228" s="19">
        <v>36600000</v>
      </c>
      <c r="N228" s="19">
        <v>33600000</v>
      </c>
      <c r="O228" s="19">
        <v>32000000</v>
      </c>
      <c r="P228" s="19">
        <v>28600000</v>
      </c>
      <c r="Q228" s="19">
        <v>26500000</v>
      </c>
      <c r="S228" s="57">
        <f t="shared" si="146"/>
        <v>58000000</v>
      </c>
      <c r="T228" s="57">
        <f t="shared" si="147"/>
        <v>57000000</v>
      </c>
      <c r="U228" s="57">
        <f t="shared" si="148"/>
        <v>55800000</v>
      </c>
      <c r="V228" s="57">
        <f t="shared" si="149"/>
        <v>53100000</v>
      </c>
      <c r="W228" s="57">
        <f t="shared" si="150"/>
        <v>50500000</v>
      </c>
      <c r="X228" s="57">
        <f t="shared" si="151"/>
        <v>45200000</v>
      </c>
      <c r="Y228" s="57">
        <f t="shared" si="152"/>
        <v>41000000</v>
      </c>
      <c r="Z228" s="57">
        <f t="shared" si="153"/>
        <v>36600000</v>
      </c>
      <c r="AA228" s="57">
        <f t="shared" si="154"/>
        <v>33600000</v>
      </c>
      <c r="AB228" s="57">
        <f t="shared" si="155"/>
        <v>32000000</v>
      </c>
      <c r="AC228" s="57">
        <f t="shared" si="144"/>
        <v>28600000</v>
      </c>
      <c r="AD228" s="57">
        <f t="shared" si="145"/>
        <v>26500000</v>
      </c>
      <c r="AF228" s="68">
        <f t="shared" si="119"/>
        <v>0</v>
      </c>
      <c r="AG228" s="68">
        <f t="shared" si="120"/>
        <v>0</v>
      </c>
      <c r="AH228" s="68">
        <f t="shared" si="121"/>
        <v>0</v>
      </c>
      <c r="AI228" s="68">
        <f t="shared" si="122"/>
        <v>0</v>
      </c>
      <c r="AJ228" s="68">
        <f t="shared" si="123"/>
        <v>0</v>
      </c>
      <c r="AK228" s="68">
        <f t="shared" si="124"/>
        <v>0</v>
      </c>
      <c r="AL228" s="68">
        <f t="shared" si="125"/>
        <v>0</v>
      </c>
      <c r="AM228" s="68">
        <f t="shared" si="126"/>
        <v>0</v>
      </c>
      <c r="AN228" s="68">
        <f t="shared" si="127"/>
        <v>0</v>
      </c>
      <c r="AO228" s="68">
        <f t="shared" si="128"/>
        <v>0</v>
      </c>
      <c r="AP228" s="68">
        <f t="shared" si="129"/>
        <v>0</v>
      </c>
      <c r="AQ228" s="68">
        <f t="shared" si="130"/>
        <v>0</v>
      </c>
      <c r="AS228" s="68">
        <f t="shared" si="131"/>
        <v>1000000</v>
      </c>
      <c r="AT228" s="68">
        <f t="shared" si="132"/>
        <v>1200000</v>
      </c>
      <c r="AU228" s="68">
        <f t="shared" si="133"/>
        <v>2700000</v>
      </c>
      <c r="AV228" s="68">
        <f t="shared" si="134"/>
        <v>2600000</v>
      </c>
      <c r="AW228" s="68">
        <f t="shared" si="135"/>
        <v>5300000</v>
      </c>
      <c r="AX228" s="68">
        <f t="shared" si="136"/>
        <v>4200000</v>
      </c>
      <c r="AY228" s="68">
        <f t="shared" si="137"/>
        <v>4400000</v>
      </c>
      <c r="AZ228" s="68">
        <f t="shared" si="138"/>
        <v>3000000</v>
      </c>
      <c r="BA228" s="68">
        <f t="shared" si="139"/>
        <v>1600000</v>
      </c>
      <c r="BB228" s="68">
        <f t="shared" si="140"/>
        <v>3400000</v>
      </c>
      <c r="BC228" s="68">
        <f t="shared" si="141"/>
        <v>2100000</v>
      </c>
      <c r="BD228" s="68">
        <f t="shared" si="142"/>
        <v>26500000</v>
      </c>
    </row>
    <row r="229" spans="1:56">
      <c r="A229" s="21" t="s">
        <v>336</v>
      </c>
      <c r="B229" s="21" t="s">
        <v>409</v>
      </c>
      <c r="C229" s="22" t="s">
        <v>410</v>
      </c>
      <c r="D229" s="57">
        <v>0</v>
      </c>
      <c r="E229" s="57">
        <f t="shared" si="143"/>
        <v>-58000000</v>
      </c>
      <c r="F229" s="19">
        <v>58000000</v>
      </c>
      <c r="G229" s="19">
        <v>57000000</v>
      </c>
      <c r="H229" s="19">
        <v>55800000</v>
      </c>
      <c r="I229" s="19">
        <v>53100000</v>
      </c>
      <c r="J229" s="19">
        <v>50500000</v>
      </c>
      <c r="K229" s="19">
        <v>45200000</v>
      </c>
      <c r="L229" s="19">
        <v>41000000</v>
      </c>
      <c r="M229" s="19">
        <v>36600000</v>
      </c>
      <c r="N229" s="19">
        <v>33600000</v>
      </c>
      <c r="O229" s="19">
        <v>32000000</v>
      </c>
      <c r="P229" s="19">
        <v>28600000</v>
      </c>
      <c r="Q229" s="19">
        <v>26500000</v>
      </c>
      <c r="S229" s="57">
        <f t="shared" si="146"/>
        <v>58000000</v>
      </c>
      <c r="T229" s="57">
        <f t="shared" si="147"/>
        <v>57000000</v>
      </c>
      <c r="U229" s="57">
        <f t="shared" si="148"/>
        <v>55800000</v>
      </c>
      <c r="V229" s="57">
        <f t="shared" si="149"/>
        <v>53100000</v>
      </c>
      <c r="W229" s="57">
        <f t="shared" si="150"/>
        <v>50500000</v>
      </c>
      <c r="X229" s="57">
        <f t="shared" si="151"/>
        <v>45200000</v>
      </c>
      <c r="Y229" s="57">
        <f t="shared" si="152"/>
        <v>41000000</v>
      </c>
      <c r="Z229" s="57">
        <f t="shared" si="153"/>
        <v>36600000</v>
      </c>
      <c r="AA229" s="57">
        <f t="shared" si="154"/>
        <v>33600000</v>
      </c>
      <c r="AB229" s="57">
        <f t="shared" si="155"/>
        <v>32000000</v>
      </c>
      <c r="AC229" s="57">
        <f t="shared" si="144"/>
        <v>28600000</v>
      </c>
      <c r="AD229" s="57">
        <f t="shared" si="145"/>
        <v>26500000</v>
      </c>
      <c r="AF229" s="68">
        <f t="shared" si="119"/>
        <v>0</v>
      </c>
      <c r="AG229" s="68">
        <f t="shared" si="120"/>
        <v>0</v>
      </c>
      <c r="AH229" s="68">
        <f t="shared" si="121"/>
        <v>0</v>
      </c>
      <c r="AI229" s="68">
        <f t="shared" si="122"/>
        <v>0</v>
      </c>
      <c r="AJ229" s="68">
        <f t="shared" si="123"/>
        <v>0</v>
      </c>
      <c r="AK229" s="68">
        <f t="shared" si="124"/>
        <v>0</v>
      </c>
      <c r="AL229" s="68">
        <f t="shared" si="125"/>
        <v>0</v>
      </c>
      <c r="AM229" s="68">
        <f t="shared" si="126"/>
        <v>0</v>
      </c>
      <c r="AN229" s="68">
        <f t="shared" si="127"/>
        <v>0</v>
      </c>
      <c r="AO229" s="68">
        <f t="shared" si="128"/>
        <v>0</v>
      </c>
      <c r="AP229" s="68">
        <f t="shared" si="129"/>
        <v>0</v>
      </c>
      <c r="AQ229" s="68">
        <f t="shared" si="130"/>
        <v>0</v>
      </c>
      <c r="AS229" s="68">
        <f t="shared" si="131"/>
        <v>1000000</v>
      </c>
      <c r="AT229" s="68">
        <f t="shared" si="132"/>
        <v>1200000</v>
      </c>
      <c r="AU229" s="68">
        <f t="shared" si="133"/>
        <v>2700000</v>
      </c>
      <c r="AV229" s="68">
        <f t="shared" si="134"/>
        <v>2600000</v>
      </c>
      <c r="AW229" s="68">
        <f t="shared" si="135"/>
        <v>5300000</v>
      </c>
      <c r="AX229" s="68">
        <f t="shared" si="136"/>
        <v>4200000</v>
      </c>
      <c r="AY229" s="68">
        <f t="shared" si="137"/>
        <v>4400000</v>
      </c>
      <c r="AZ229" s="68">
        <f t="shared" si="138"/>
        <v>3000000</v>
      </c>
      <c r="BA229" s="68">
        <f t="shared" si="139"/>
        <v>1600000</v>
      </c>
      <c r="BB229" s="68">
        <f t="shared" si="140"/>
        <v>3400000</v>
      </c>
      <c r="BC229" s="68">
        <f t="shared" si="141"/>
        <v>2100000</v>
      </c>
      <c r="BD229" s="68">
        <f t="shared" si="142"/>
        <v>26500000</v>
      </c>
    </row>
    <row r="230" spans="1:56">
      <c r="A230" s="21" t="s">
        <v>336</v>
      </c>
      <c r="B230" s="21" t="s">
        <v>445</v>
      </c>
      <c r="C230" s="29" t="s">
        <v>446</v>
      </c>
      <c r="D230" s="57">
        <v>0</v>
      </c>
      <c r="E230" s="57">
        <f t="shared" si="143"/>
        <v>-58000000</v>
      </c>
      <c r="F230" s="19">
        <v>58000000</v>
      </c>
      <c r="G230" s="19">
        <v>57000000</v>
      </c>
      <c r="H230" s="19">
        <v>55800000</v>
      </c>
      <c r="I230" s="19">
        <v>53100000</v>
      </c>
      <c r="J230" s="19">
        <v>50500000</v>
      </c>
      <c r="K230" s="19">
        <v>45200000</v>
      </c>
      <c r="L230" s="19">
        <v>41000000</v>
      </c>
      <c r="M230" s="19">
        <v>36600000</v>
      </c>
      <c r="N230" s="19">
        <v>33600000</v>
      </c>
      <c r="O230" s="19">
        <v>32000000</v>
      </c>
      <c r="P230" s="19">
        <v>28600000</v>
      </c>
      <c r="Q230" s="19">
        <v>26500000</v>
      </c>
      <c r="S230" s="57">
        <f t="shared" si="146"/>
        <v>58000000</v>
      </c>
      <c r="T230" s="57">
        <f t="shared" si="147"/>
        <v>57000000</v>
      </c>
      <c r="U230" s="57">
        <f t="shared" si="148"/>
        <v>55800000</v>
      </c>
      <c r="V230" s="57">
        <f t="shared" si="149"/>
        <v>53100000</v>
      </c>
      <c r="W230" s="57">
        <f t="shared" si="150"/>
        <v>50500000</v>
      </c>
      <c r="X230" s="57">
        <f t="shared" si="151"/>
        <v>45200000</v>
      </c>
      <c r="Y230" s="57">
        <f t="shared" si="152"/>
        <v>41000000</v>
      </c>
      <c r="Z230" s="57">
        <f t="shared" si="153"/>
        <v>36600000</v>
      </c>
      <c r="AA230" s="57">
        <f t="shared" si="154"/>
        <v>33600000</v>
      </c>
      <c r="AB230" s="57">
        <f t="shared" si="155"/>
        <v>32000000</v>
      </c>
      <c r="AC230" s="57">
        <f t="shared" si="144"/>
        <v>28600000</v>
      </c>
      <c r="AD230" s="57">
        <f t="shared" si="145"/>
        <v>26500000</v>
      </c>
      <c r="AF230" s="68">
        <f t="shared" si="119"/>
        <v>0</v>
      </c>
      <c r="AG230" s="68">
        <f t="shared" si="120"/>
        <v>0</v>
      </c>
      <c r="AH230" s="68">
        <f t="shared" si="121"/>
        <v>0</v>
      </c>
      <c r="AI230" s="68">
        <f t="shared" si="122"/>
        <v>0</v>
      </c>
      <c r="AJ230" s="68">
        <f t="shared" si="123"/>
        <v>0</v>
      </c>
      <c r="AK230" s="68">
        <f t="shared" si="124"/>
        <v>0</v>
      </c>
      <c r="AL230" s="68">
        <f t="shared" si="125"/>
        <v>0</v>
      </c>
      <c r="AM230" s="68">
        <f t="shared" si="126"/>
        <v>0</v>
      </c>
      <c r="AN230" s="68">
        <f t="shared" si="127"/>
        <v>0</v>
      </c>
      <c r="AO230" s="68">
        <f t="shared" si="128"/>
        <v>0</v>
      </c>
      <c r="AP230" s="68">
        <f t="shared" si="129"/>
        <v>0</v>
      </c>
      <c r="AQ230" s="68">
        <f t="shared" si="130"/>
        <v>0</v>
      </c>
      <c r="AS230" s="68">
        <f t="shared" si="131"/>
        <v>1000000</v>
      </c>
      <c r="AT230" s="68">
        <f t="shared" si="132"/>
        <v>1200000</v>
      </c>
      <c r="AU230" s="68">
        <f t="shared" si="133"/>
        <v>2700000</v>
      </c>
      <c r="AV230" s="68">
        <f t="shared" si="134"/>
        <v>2600000</v>
      </c>
      <c r="AW230" s="68">
        <f t="shared" si="135"/>
        <v>5300000</v>
      </c>
      <c r="AX230" s="68">
        <f t="shared" si="136"/>
        <v>4200000</v>
      </c>
      <c r="AY230" s="68">
        <f t="shared" si="137"/>
        <v>4400000</v>
      </c>
      <c r="AZ230" s="68">
        <f t="shared" si="138"/>
        <v>3000000</v>
      </c>
      <c r="BA230" s="68">
        <f t="shared" si="139"/>
        <v>1600000</v>
      </c>
      <c r="BB230" s="68">
        <f t="shared" si="140"/>
        <v>3400000</v>
      </c>
      <c r="BC230" s="68">
        <f t="shared" si="141"/>
        <v>2100000</v>
      </c>
      <c r="BD230" s="68">
        <f t="shared" si="142"/>
        <v>26500000</v>
      </c>
    </row>
    <row r="231" spans="1:56">
      <c r="A231" s="21" t="s">
        <v>336</v>
      </c>
      <c r="B231" s="21" t="s">
        <v>411</v>
      </c>
      <c r="C231" s="22" t="s">
        <v>412</v>
      </c>
      <c r="D231" s="57">
        <v>0</v>
      </c>
      <c r="E231" s="57">
        <f t="shared" si="143"/>
        <v>-58000000</v>
      </c>
      <c r="F231" s="19">
        <v>58000000</v>
      </c>
      <c r="G231" s="19">
        <v>57000000</v>
      </c>
      <c r="H231" s="19">
        <v>55800000</v>
      </c>
      <c r="I231" s="19">
        <v>53100000</v>
      </c>
      <c r="J231" s="19">
        <v>50500000</v>
      </c>
      <c r="K231" s="19">
        <v>45200000</v>
      </c>
      <c r="L231" s="19">
        <v>41000000</v>
      </c>
      <c r="M231" s="19">
        <v>36600000</v>
      </c>
      <c r="N231" s="19">
        <v>33600000</v>
      </c>
      <c r="O231" s="19">
        <v>32000000</v>
      </c>
      <c r="P231" s="19">
        <v>28600000</v>
      </c>
      <c r="Q231" s="19">
        <v>26500000</v>
      </c>
      <c r="S231" s="57">
        <f t="shared" si="146"/>
        <v>58000000</v>
      </c>
      <c r="T231" s="57">
        <f t="shared" si="147"/>
        <v>57000000</v>
      </c>
      <c r="U231" s="57">
        <f t="shared" si="148"/>
        <v>55800000</v>
      </c>
      <c r="V231" s="57">
        <f t="shared" si="149"/>
        <v>53100000</v>
      </c>
      <c r="W231" s="57">
        <f t="shared" si="150"/>
        <v>50500000</v>
      </c>
      <c r="X231" s="57">
        <f t="shared" si="151"/>
        <v>45200000</v>
      </c>
      <c r="Y231" s="57">
        <f t="shared" si="152"/>
        <v>41000000</v>
      </c>
      <c r="Z231" s="57">
        <f t="shared" si="153"/>
        <v>36600000</v>
      </c>
      <c r="AA231" s="57">
        <f t="shared" si="154"/>
        <v>33600000</v>
      </c>
      <c r="AB231" s="57">
        <f t="shared" si="155"/>
        <v>32000000</v>
      </c>
      <c r="AC231" s="57">
        <f t="shared" si="144"/>
        <v>28600000</v>
      </c>
      <c r="AD231" s="57">
        <f t="shared" si="145"/>
        <v>26500000</v>
      </c>
      <c r="AF231" s="68">
        <f t="shared" si="119"/>
        <v>0</v>
      </c>
      <c r="AG231" s="68">
        <f t="shared" si="120"/>
        <v>0</v>
      </c>
      <c r="AH231" s="68">
        <f t="shared" si="121"/>
        <v>0</v>
      </c>
      <c r="AI231" s="68">
        <f t="shared" si="122"/>
        <v>0</v>
      </c>
      <c r="AJ231" s="68">
        <f t="shared" si="123"/>
        <v>0</v>
      </c>
      <c r="AK231" s="68">
        <f t="shared" si="124"/>
        <v>0</v>
      </c>
      <c r="AL231" s="68">
        <f t="shared" si="125"/>
        <v>0</v>
      </c>
      <c r="AM231" s="68">
        <f t="shared" si="126"/>
        <v>0</v>
      </c>
      <c r="AN231" s="68">
        <f t="shared" si="127"/>
        <v>0</v>
      </c>
      <c r="AO231" s="68">
        <f t="shared" si="128"/>
        <v>0</v>
      </c>
      <c r="AP231" s="68">
        <f t="shared" si="129"/>
        <v>0</v>
      </c>
      <c r="AQ231" s="68">
        <f t="shared" si="130"/>
        <v>0</v>
      </c>
      <c r="AS231" s="68">
        <f t="shared" si="131"/>
        <v>1000000</v>
      </c>
      <c r="AT231" s="68">
        <f t="shared" si="132"/>
        <v>1200000</v>
      </c>
      <c r="AU231" s="68">
        <f t="shared" si="133"/>
        <v>2700000</v>
      </c>
      <c r="AV231" s="68">
        <f t="shared" si="134"/>
        <v>2600000</v>
      </c>
      <c r="AW231" s="68">
        <f t="shared" si="135"/>
        <v>5300000</v>
      </c>
      <c r="AX231" s="68">
        <f t="shared" si="136"/>
        <v>4200000</v>
      </c>
      <c r="AY231" s="68">
        <f t="shared" si="137"/>
        <v>4400000</v>
      </c>
      <c r="AZ231" s="68">
        <f t="shared" si="138"/>
        <v>3000000</v>
      </c>
      <c r="BA231" s="68">
        <f t="shared" si="139"/>
        <v>1600000</v>
      </c>
      <c r="BB231" s="68">
        <f t="shared" si="140"/>
        <v>3400000</v>
      </c>
      <c r="BC231" s="68">
        <f t="shared" si="141"/>
        <v>2100000</v>
      </c>
      <c r="BD231" s="68">
        <f t="shared" si="142"/>
        <v>26500000</v>
      </c>
    </row>
    <row r="232" spans="1:56">
      <c r="A232" s="21" t="s">
        <v>336</v>
      </c>
      <c r="B232" s="21" t="s">
        <v>455</v>
      </c>
      <c r="C232" s="29" t="s">
        <v>456</v>
      </c>
      <c r="D232" s="57">
        <v>36400000</v>
      </c>
      <c r="E232" s="57">
        <f t="shared" si="143"/>
        <v>6000000</v>
      </c>
      <c r="F232" s="19">
        <v>31400000</v>
      </c>
      <c r="G232" s="19">
        <v>30400000</v>
      </c>
      <c r="H232" s="19">
        <v>29800000</v>
      </c>
      <c r="I232" s="19">
        <v>28400000</v>
      </c>
      <c r="J232" s="19">
        <v>27000000</v>
      </c>
      <c r="K232" s="19">
        <v>24200000</v>
      </c>
      <c r="L232" s="19">
        <v>22100000</v>
      </c>
      <c r="M232" s="19">
        <v>19700000</v>
      </c>
      <c r="N232" s="19">
        <v>18400000</v>
      </c>
      <c r="O232" s="19">
        <v>0</v>
      </c>
      <c r="P232" s="19">
        <v>0</v>
      </c>
      <c r="Q232" s="19">
        <v>0</v>
      </c>
      <c r="S232" s="73">
        <f>F232-Sheet3!C$26</f>
        <v>30400000</v>
      </c>
      <c r="T232" s="73">
        <f>G232-Sheet3!D$26</f>
        <v>29400000</v>
      </c>
      <c r="U232" s="73">
        <f>H232-Sheet3!E$26</f>
        <v>28800000</v>
      </c>
      <c r="V232" s="73">
        <f>I232-Sheet3!F$26</f>
        <v>27400000</v>
      </c>
      <c r="W232" s="73">
        <f>J232-Sheet3!G$26</f>
        <v>26000000</v>
      </c>
      <c r="X232" s="73">
        <f>K232-Sheet3!H$26</f>
        <v>23200000</v>
      </c>
      <c r="Y232" s="73">
        <f>L232-Sheet3!I$26</f>
        <v>21100000</v>
      </c>
      <c r="Z232" s="73">
        <f>M232-Sheet3!J$26</f>
        <v>18700000</v>
      </c>
      <c r="AA232" s="73">
        <f>N232-Sheet3!K$26</f>
        <v>17400000</v>
      </c>
      <c r="AB232" s="57">
        <f t="shared" si="155"/>
        <v>0</v>
      </c>
      <c r="AC232" s="57">
        <f t="shared" si="144"/>
        <v>0</v>
      </c>
      <c r="AD232" s="57">
        <f t="shared" si="145"/>
        <v>0</v>
      </c>
      <c r="AF232" s="68">
        <f t="shared" si="119"/>
        <v>-1000000</v>
      </c>
      <c r="AG232" s="68">
        <f t="shared" si="120"/>
        <v>-1000000</v>
      </c>
      <c r="AH232" s="68">
        <f t="shared" si="121"/>
        <v>-1000000</v>
      </c>
      <c r="AI232" s="68">
        <f t="shared" si="122"/>
        <v>-1000000</v>
      </c>
      <c r="AJ232" s="68">
        <f t="shared" si="123"/>
        <v>-1000000</v>
      </c>
      <c r="AK232" s="68">
        <f t="shared" si="124"/>
        <v>-1000000</v>
      </c>
      <c r="AL232" s="68">
        <f t="shared" si="125"/>
        <v>-1000000</v>
      </c>
      <c r="AM232" s="68">
        <f t="shared" si="126"/>
        <v>-1000000</v>
      </c>
      <c r="AN232" s="68">
        <f t="shared" si="127"/>
        <v>-1000000</v>
      </c>
      <c r="AO232" s="68">
        <f t="shared" si="128"/>
        <v>0</v>
      </c>
      <c r="AP232" s="68">
        <f t="shared" si="129"/>
        <v>0</v>
      </c>
      <c r="AQ232" s="68">
        <f t="shared" si="130"/>
        <v>0</v>
      </c>
      <c r="AS232" s="68">
        <f t="shared" si="131"/>
        <v>1000000</v>
      </c>
      <c r="AT232" s="68">
        <f t="shared" si="132"/>
        <v>600000</v>
      </c>
      <c r="AU232" s="68">
        <f t="shared" si="133"/>
        <v>1400000</v>
      </c>
      <c r="AV232" s="68">
        <f t="shared" si="134"/>
        <v>1400000</v>
      </c>
      <c r="AW232" s="68">
        <f t="shared" si="135"/>
        <v>2800000</v>
      </c>
      <c r="AX232" s="68">
        <f t="shared" si="136"/>
        <v>2100000</v>
      </c>
      <c r="AY232" s="68">
        <f t="shared" si="137"/>
        <v>2400000</v>
      </c>
      <c r="AZ232" s="68">
        <f t="shared" si="138"/>
        <v>1300000</v>
      </c>
      <c r="BA232" s="68">
        <f t="shared" si="139"/>
        <v>17400000</v>
      </c>
      <c r="BB232" s="68">
        <f t="shared" si="140"/>
        <v>0</v>
      </c>
      <c r="BC232" s="68">
        <f t="shared" si="141"/>
        <v>0</v>
      </c>
      <c r="BD232" s="68">
        <f t="shared" si="142"/>
        <v>0</v>
      </c>
    </row>
    <row r="233" spans="1:56">
      <c r="A233" s="21" t="s">
        <v>336</v>
      </c>
      <c r="B233" s="21" t="s">
        <v>413</v>
      </c>
      <c r="C233" s="22" t="s">
        <v>414</v>
      </c>
      <c r="D233" s="57">
        <v>0</v>
      </c>
      <c r="E233" s="57">
        <f t="shared" si="143"/>
        <v>0</v>
      </c>
      <c r="F233" s="19">
        <v>0</v>
      </c>
      <c r="G233" s="19">
        <v>0</v>
      </c>
      <c r="H233" s="19">
        <v>0</v>
      </c>
      <c r="I233" s="19">
        <v>0</v>
      </c>
      <c r="J233" s="19">
        <v>0</v>
      </c>
      <c r="K233" s="19">
        <v>0</v>
      </c>
      <c r="L233" s="19">
        <v>0</v>
      </c>
      <c r="M233" s="19">
        <v>17900000</v>
      </c>
      <c r="N233" s="19">
        <v>16900000</v>
      </c>
      <c r="O233" s="19">
        <v>15800000</v>
      </c>
      <c r="P233" s="19">
        <v>13900000</v>
      </c>
      <c r="Q233" s="19">
        <v>12400000</v>
      </c>
      <c r="S233" s="57">
        <f t="shared" si="146"/>
        <v>0</v>
      </c>
      <c r="T233" s="57">
        <f t="shared" si="147"/>
        <v>0</v>
      </c>
      <c r="U233" s="57">
        <f t="shared" si="148"/>
        <v>0</v>
      </c>
      <c r="V233" s="57">
        <f t="shared" si="149"/>
        <v>0</v>
      </c>
      <c r="W233" s="57">
        <f t="shared" si="150"/>
        <v>0</v>
      </c>
      <c r="X233" s="57">
        <f t="shared" si="151"/>
        <v>0</v>
      </c>
      <c r="Y233" s="57">
        <f t="shared" si="152"/>
        <v>0</v>
      </c>
      <c r="Z233" s="73">
        <f>M233+Sheet3!J$25</f>
        <v>19900000</v>
      </c>
      <c r="AA233" s="73">
        <f>N233+Sheet3!K$25</f>
        <v>18900000</v>
      </c>
      <c r="AB233" s="73">
        <f>O233+Sheet3!L$25</f>
        <v>17800000</v>
      </c>
      <c r="AC233" s="73">
        <f>P233+Sheet3!M$25</f>
        <v>14900000</v>
      </c>
      <c r="AD233" s="73">
        <f>Q233+Sheet3!N$25</f>
        <v>13400000</v>
      </c>
      <c r="AF233" s="68">
        <f t="shared" si="119"/>
        <v>0</v>
      </c>
      <c r="AG233" s="68">
        <f t="shared" si="120"/>
        <v>0</v>
      </c>
      <c r="AH233" s="68">
        <f t="shared" si="121"/>
        <v>0</v>
      </c>
      <c r="AI233" s="68">
        <f t="shared" si="122"/>
        <v>0</v>
      </c>
      <c r="AJ233" s="68">
        <f t="shared" si="123"/>
        <v>0</v>
      </c>
      <c r="AK233" s="68">
        <f t="shared" si="124"/>
        <v>0</v>
      </c>
      <c r="AL233" s="68">
        <f t="shared" si="125"/>
        <v>0</v>
      </c>
      <c r="AM233" s="68">
        <f t="shared" si="126"/>
        <v>2000000</v>
      </c>
      <c r="AN233" s="68">
        <f t="shared" si="127"/>
        <v>2000000</v>
      </c>
      <c r="AO233" s="68">
        <f t="shared" si="128"/>
        <v>2000000</v>
      </c>
      <c r="AP233" s="68">
        <f t="shared" si="129"/>
        <v>1000000</v>
      </c>
      <c r="AQ233" s="68">
        <f t="shared" si="130"/>
        <v>1000000</v>
      </c>
      <c r="AS233" s="68">
        <f t="shared" si="131"/>
        <v>0</v>
      </c>
      <c r="AT233" s="68">
        <f t="shared" si="132"/>
        <v>0</v>
      </c>
      <c r="AU233" s="68">
        <f t="shared" si="133"/>
        <v>0</v>
      </c>
      <c r="AV233" s="68">
        <f t="shared" si="134"/>
        <v>0</v>
      </c>
      <c r="AW233" s="68">
        <f t="shared" si="135"/>
        <v>0</v>
      </c>
      <c r="AX233" s="68">
        <f t="shared" si="136"/>
        <v>0</v>
      </c>
      <c r="AY233" s="68">
        <f t="shared" si="137"/>
        <v>-19900000</v>
      </c>
      <c r="AZ233" s="68">
        <f t="shared" si="138"/>
        <v>1000000</v>
      </c>
      <c r="BA233" s="68">
        <f t="shared" si="139"/>
        <v>1100000</v>
      </c>
      <c r="BB233" s="68">
        <f t="shared" si="140"/>
        <v>2900000</v>
      </c>
      <c r="BC233" s="68">
        <f t="shared" si="141"/>
        <v>1500000</v>
      </c>
      <c r="BD233" s="68">
        <f t="shared" si="142"/>
        <v>13400000</v>
      </c>
    </row>
    <row r="234" spans="1:56">
      <c r="A234" s="21" t="s">
        <v>336</v>
      </c>
      <c r="B234" s="21" t="s">
        <v>415</v>
      </c>
      <c r="C234" s="22" t="s">
        <v>416</v>
      </c>
      <c r="D234" s="57">
        <v>0</v>
      </c>
      <c r="E234" s="57">
        <f t="shared" si="143"/>
        <v>0</v>
      </c>
      <c r="F234" s="19">
        <v>0</v>
      </c>
      <c r="G234" s="19">
        <v>0</v>
      </c>
      <c r="H234" s="19">
        <v>0</v>
      </c>
      <c r="I234" s="19">
        <v>0</v>
      </c>
      <c r="J234" s="19">
        <v>0</v>
      </c>
      <c r="K234" s="19">
        <v>0</v>
      </c>
      <c r="L234" s="19">
        <v>0</v>
      </c>
      <c r="M234" s="19">
        <v>17900000</v>
      </c>
      <c r="N234" s="19">
        <v>16900000</v>
      </c>
      <c r="O234" s="19">
        <v>15800000</v>
      </c>
      <c r="P234" s="19">
        <v>13900000</v>
      </c>
      <c r="Q234" s="19">
        <v>12400000</v>
      </c>
      <c r="S234" s="57">
        <f t="shared" si="146"/>
        <v>0</v>
      </c>
      <c r="T234" s="57">
        <f t="shared" si="147"/>
        <v>0</v>
      </c>
      <c r="U234" s="57">
        <f t="shared" si="148"/>
        <v>0</v>
      </c>
      <c r="V234" s="57">
        <f t="shared" si="149"/>
        <v>0</v>
      </c>
      <c r="W234" s="57">
        <f t="shared" si="150"/>
        <v>0</v>
      </c>
      <c r="X234" s="57">
        <f t="shared" si="151"/>
        <v>0</v>
      </c>
      <c r="Y234" s="57">
        <f t="shared" si="152"/>
        <v>0</v>
      </c>
      <c r="Z234" s="73">
        <f>M234+Sheet3!J$25</f>
        <v>19900000</v>
      </c>
      <c r="AA234" s="73">
        <f>N234+Sheet3!K$25</f>
        <v>18900000</v>
      </c>
      <c r="AB234" s="73">
        <f>O234+Sheet3!L$25</f>
        <v>17800000</v>
      </c>
      <c r="AC234" s="73">
        <f>P234+Sheet3!M$25</f>
        <v>14900000</v>
      </c>
      <c r="AD234" s="73">
        <f>Q234+Sheet3!N$25</f>
        <v>13400000</v>
      </c>
      <c r="AF234" s="68">
        <f t="shared" si="119"/>
        <v>0</v>
      </c>
      <c r="AG234" s="68">
        <f t="shared" si="120"/>
        <v>0</v>
      </c>
      <c r="AH234" s="68">
        <f t="shared" si="121"/>
        <v>0</v>
      </c>
      <c r="AI234" s="68">
        <f t="shared" si="122"/>
        <v>0</v>
      </c>
      <c r="AJ234" s="68">
        <f t="shared" si="123"/>
        <v>0</v>
      </c>
      <c r="AK234" s="68">
        <f t="shared" si="124"/>
        <v>0</v>
      </c>
      <c r="AL234" s="68">
        <f t="shared" si="125"/>
        <v>0</v>
      </c>
      <c r="AM234" s="68">
        <f t="shared" si="126"/>
        <v>2000000</v>
      </c>
      <c r="AN234" s="68">
        <f t="shared" si="127"/>
        <v>2000000</v>
      </c>
      <c r="AO234" s="68">
        <f t="shared" si="128"/>
        <v>2000000</v>
      </c>
      <c r="AP234" s="68">
        <f t="shared" si="129"/>
        <v>1000000</v>
      </c>
      <c r="AQ234" s="68">
        <f t="shared" si="130"/>
        <v>1000000</v>
      </c>
      <c r="AS234" s="68">
        <f t="shared" si="131"/>
        <v>0</v>
      </c>
      <c r="AT234" s="68">
        <f t="shared" si="132"/>
        <v>0</v>
      </c>
      <c r="AU234" s="68">
        <f t="shared" si="133"/>
        <v>0</v>
      </c>
      <c r="AV234" s="68">
        <f t="shared" si="134"/>
        <v>0</v>
      </c>
      <c r="AW234" s="68">
        <f t="shared" si="135"/>
        <v>0</v>
      </c>
      <c r="AX234" s="68">
        <f t="shared" si="136"/>
        <v>0</v>
      </c>
      <c r="AY234" s="68">
        <f t="shared" si="137"/>
        <v>-19900000</v>
      </c>
      <c r="AZ234" s="68">
        <f t="shared" si="138"/>
        <v>1000000</v>
      </c>
      <c r="BA234" s="68">
        <f t="shared" si="139"/>
        <v>1100000</v>
      </c>
      <c r="BB234" s="68">
        <f t="shared" si="140"/>
        <v>2900000</v>
      </c>
      <c r="BC234" s="68">
        <f t="shared" si="141"/>
        <v>1500000</v>
      </c>
      <c r="BD234" s="68">
        <f t="shared" si="142"/>
        <v>13400000</v>
      </c>
    </row>
    <row r="235" spans="1:56">
      <c r="A235" s="21" t="s">
        <v>336</v>
      </c>
      <c r="B235" s="21" t="s">
        <v>417</v>
      </c>
      <c r="C235" s="22" t="s">
        <v>418</v>
      </c>
      <c r="D235" s="57">
        <v>0</v>
      </c>
      <c r="E235" s="57">
        <f t="shared" si="143"/>
        <v>0</v>
      </c>
      <c r="F235" s="19">
        <v>0</v>
      </c>
      <c r="G235" s="19">
        <v>0</v>
      </c>
      <c r="H235" s="19">
        <v>0</v>
      </c>
      <c r="I235" s="19">
        <v>0</v>
      </c>
      <c r="J235" s="19">
        <v>0</v>
      </c>
      <c r="K235" s="19">
        <v>0</v>
      </c>
      <c r="L235" s="19">
        <v>0</v>
      </c>
      <c r="M235" s="19">
        <v>17900000</v>
      </c>
      <c r="N235" s="19">
        <v>16900000</v>
      </c>
      <c r="O235" s="19">
        <v>15800000</v>
      </c>
      <c r="P235" s="19">
        <v>13900000</v>
      </c>
      <c r="Q235" s="19">
        <v>12400000</v>
      </c>
      <c r="S235" s="57">
        <f t="shared" si="146"/>
        <v>0</v>
      </c>
      <c r="T235" s="57">
        <f t="shared" si="147"/>
        <v>0</v>
      </c>
      <c r="U235" s="57">
        <f t="shared" si="148"/>
        <v>0</v>
      </c>
      <c r="V235" s="57">
        <f t="shared" si="149"/>
        <v>0</v>
      </c>
      <c r="W235" s="57">
        <f t="shared" si="150"/>
        <v>0</v>
      </c>
      <c r="X235" s="57">
        <f t="shared" si="151"/>
        <v>0</v>
      </c>
      <c r="Y235" s="57">
        <f t="shared" si="152"/>
        <v>0</v>
      </c>
      <c r="Z235" s="73">
        <f>M235+Sheet3!J$25</f>
        <v>19900000</v>
      </c>
      <c r="AA235" s="73">
        <f>N235+Sheet3!K$25</f>
        <v>18900000</v>
      </c>
      <c r="AB235" s="73">
        <f>O235+Sheet3!L$25</f>
        <v>17800000</v>
      </c>
      <c r="AC235" s="73">
        <f>P235+Sheet3!M$25</f>
        <v>14900000</v>
      </c>
      <c r="AD235" s="73">
        <f>Q235+Sheet3!N$25</f>
        <v>13400000</v>
      </c>
      <c r="AF235" s="68">
        <f t="shared" si="119"/>
        <v>0</v>
      </c>
      <c r="AG235" s="68">
        <f t="shared" si="120"/>
        <v>0</v>
      </c>
      <c r="AH235" s="68">
        <f t="shared" si="121"/>
        <v>0</v>
      </c>
      <c r="AI235" s="68">
        <f t="shared" si="122"/>
        <v>0</v>
      </c>
      <c r="AJ235" s="68">
        <f t="shared" si="123"/>
        <v>0</v>
      </c>
      <c r="AK235" s="68">
        <f t="shared" si="124"/>
        <v>0</v>
      </c>
      <c r="AL235" s="68">
        <f t="shared" si="125"/>
        <v>0</v>
      </c>
      <c r="AM235" s="68">
        <f t="shared" si="126"/>
        <v>2000000</v>
      </c>
      <c r="AN235" s="68">
        <f t="shared" si="127"/>
        <v>2000000</v>
      </c>
      <c r="AO235" s="68">
        <f t="shared" si="128"/>
        <v>2000000</v>
      </c>
      <c r="AP235" s="68">
        <f t="shared" si="129"/>
        <v>1000000</v>
      </c>
      <c r="AQ235" s="68">
        <f t="shared" si="130"/>
        <v>1000000</v>
      </c>
      <c r="AS235" s="68">
        <f t="shared" si="131"/>
        <v>0</v>
      </c>
      <c r="AT235" s="68">
        <f t="shared" si="132"/>
        <v>0</v>
      </c>
      <c r="AU235" s="68">
        <f t="shared" si="133"/>
        <v>0</v>
      </c>
      <c r="AV235" s="68">
        <f t="shared" si="134"/>
        <v>0</v>
      </c>
      <c r="AW235" s="68">
        <f t="shared" si="135"/>
        <v>0</v>
      </c>
      <c r="AX235" s="68">
        <f t="shared" si="136"/>
        <v>0</v>
      </c>
      <c r="AY235" s="68">
        <f t="shared" si="137"/>
        <v>-19900000</v>
      </c>
      <c r="AZ235" s="68">
        <f t="shared" si="138"/>
        <v>1000000</v>
      </c>
      <c r="BA235" s="68">
        <f t="shared" si="139"/>
        <v>1100000</v>
      </c>
      <c r="BB235" s="68">
        <f t="shared" si="140"/>
        <v>2900000</v>
      </c>
      <c r="BC235" s="68">
        <f t="shared" si="141"/>
        <v>1500000</v>
      </c>
      <c r="BD235" s="68">
        <f t="shared" si="142"/>
        <v>13400000</v>
      </c>
    </row>
    <row r="236" spans="1:56">
      <c r="A236" s="21" t="s">
        <v>336</v>
      </c>
      <c r="B236" s="21" t="s">
        <v>419</v>
      </c>
      <c r="C236" s="22" t="s">
        <v>420</v>
      </c>
      <c r="D236" s="57">
        <v>0</v>
      </c>
      <c r="E236" s="57">
        <f t="shared" si="143"/>
        <v>0</v>
      </c>
      <c r="F236" s="19">
        <v>0</v>
      </c>
      <c r="G236" s="19">
        <v>0</v>
      </c>
      <c r="H236" s="19">
        <v>0</v>
      </c>
      <c r="I236" s="19">
        <v>0</v>
      </c>
      <c r="J236" s="19">
        <v>0</v>
      </c>
      <c r="K236" s="19">
        <v>0</v>
      </c>
      <c r="L236" s="19">
        <v>0</v>
      </c>
      <c r="M236" s="19">
        <v>17900000</v>
      </c>
      <c r="N236" s="19">
        <v>16900000</v>
      </c>
      <c r="O236" s="19">
        <v>15800000</v>
      </c>
      <c r="P236" s="19">
        <v>13900000</v>
      </c>
      <c r="Q236" s="19">
        <v>12400000</v>
      </c>
      <c r="S236" s="57">
        <f t="shared" si="146"/>
        <v>0</v>
      </c>
      <c r="T236" s="57">
        <f t="shared" si="147"/>
        <v>0</v>
      </c>
      <c r="U236" s="57">
        <f t="shared" si="148"/>
        <v>0</v>
      </c>
      <c r="V236" s="57">
        <f t="shared" si="149"/>
        <v>0</v>
      </c>
      <c r="W236" s="57">
        <f t="shared" si="150"/>
        <v>0</v>
      </c>
      <c r="X236" s="57">
        <f t="shared" si="151"/>
        <v>0</v>
      </c>
      <c r="Y236" s="57">
        <f t="shared" si="152"/>
        <v>0</v>
      </c>
      <c r="Z236" s="73">
        <f>M236+Sheet3!J$25</f>
        <v>19900000</v>
      </c>
      <c r="AA236" s="73">
        <f>N236+Sheet3!K$25</f>
        <v>18900000</v>
      </c>
      <c r="AB236" s="73">
        <f>O236+Sheet3!L$25</f>
        <v>17800000</v>
      </c>
      <c r="AC236" s="73">
        <f>P236+Sheet3!M$25</f>
        <v>14900000</v>
      </c>
      <c r="AD236" s="73">
        <f>Q236+Sheet3!N$25</f>
        <v>13400000</v>
      </c>
      <c r="AF236" s="68">
        <f t="shared" si="119"/>
        <v>0</v>
      </c>
      <c r="AG236" s="68">
        <f t="shared" si="120"/>
        <v>0</v>
      </c>
      <c r="AH236" s="68">
        <f t="shared" si="121"/>
        <v>0</v>
      </c>
      <c r="AI236" s="68">
        <f t="shared" si="122"/>
        <v>0</v>
      </c>
      <c r="AJ236" s="68">
        <f t="shared" si="123"/>
        <v>0</v>
      </c>
      <c r="AK236" s="68">
        <f t="shared" si="124"/>
        <v>0</v>
      </c>
      <c r="AL236" s="68">
        <f t="shared" si="125"/>
        <v>0</v>
      </c>
      <c r="AM236" s="68">
        <f t="shared" si="126"/>
        <v>2000000</v>
      </c>
      <c r="AN236" s="68">
        <f t="shared" si="127"/>
        <v>2000000</v>
      </c>
      <c r="AO236" s="68">
        <f t="shared" si="128"/>
        <v>2000000</v>
      </c>
      <c r="AP236" s="68">
        <f t="shared" si="129"/>
        <v>1000000</v>
      </c>
      <c r="AQ236" s="68">
        <f t="shared" si="130"/>
        <v>1000000</v>
      </c>
      <c r="AS236" s="68">
        <f t="shared" si="131"/>
        <v>0</v>
      </c>
      <c r="AT236" s="68">
        <f t="shared" si="132"/>
        <v>0</v>
      </c>
      <c r="AU236" s="68">
        <f t="shared" si="133"/>
        <v>0</v>
      </c>
      <c r="AV236" s="68">
        <f t="shared" si="134"/>
        <v>0</v>
      </c>
      <c r="AW236" s="68">
        <f t="shared" si="135"/>
        <v>0</v>
      </c>
      <c r="AX236" s="68">
        <f t="shared" si="136"/>
        <v>0</v>
      </c>
      <c r="AY236" s="68">
        <f t="shared" si="137"/>
        <v>-19900000</v>
      </c>
      <c r="AZ236" s="68">
        <f t="shared" si="138"/>
        <v>1000000</v>
      </c>
      <c r="BA236" s="68">
        <f t="shared" si="139"/>
        <v>1100000</v>
      </c>
      <c r="BB236" s="68">
        <f t="shared" si="140"/>
        <v>2900000</v>
      </c>
      <c r="BC236" s="68">
        <f t="shared" si="141"/>
        <v>1500000</v>
      </c>
      <c r="BD236" s="68">
        <f t="shared" si="142"/>
        <v>13400000</v>
      </c>
    </row>
    <row r="237" spans="1:56">
      <c r="A237" s="21" t="s">
        <v>336</v>
      </c>
      <c r="B237" s="21" t="s">
        <v>421</v>
      </c>
      <c r="C237" s="22" t="s">
        <v>422</v>
      </c>
      <c r="D237" s="57">
        <v>0</v>
      </c>
      <c r="E237" s="57">
        <f t="shared" si="143"/>
        <v>0</v>
      </c>
      <c r="F237" s="19">
        <v>0</v>
      </c>
      <c r="G237" s="19">
        <v>0</v>
      </c>
      <c r="H237" s="19">
        <v>0</v>
      </c>
      <c r="I237" s="19">
        <v>0</v>
      </c>
      <c r="J237" s="19">
        <v>0</v>
      </c>
      <c r="K237" s="19">
        <v>0</v>
      </c>
      <c r="L237" s="19">
        <v>0</v>
      </c>
      <c r="M237" s="19">
        <v>17900000</v>
      </c>
      <c r="N237" s="19">
        <v>16900000</v>
      </c>
      <c r="O237" s="19">
        <v>15800000</v>
      </c>
      <c r="P237" s="19">
        <v>13900000</v>
      </c>
      <c r="Q237" s="19">
        <v>12400000</v>
      </c>
      <c r="S237" s="57">
        <f t="shared" si="146"/>
        <v>0</v>
      </c>
      <c r="T237" s="57">
        <f t="shared" si="147"/>
        <v>0</v>
      </c>
      <c r="U237" s="57">
        <f t="shared" si="148"/>
        <v>0</v>
      </c>
      <c r="V237" s="57">
        <f t="shared" si="149"/>
        <v>0</v>
      </c>
      <c r="W237" s="57">
        <f t="shared" si="150"/>
        <v>0</v>
      </c>
      <c r="X237" s="57">
        <f t="shared" si="151"/>
        <v>0</v>
      </c>
      <c r="Y237" s="57">
        <f t="shared" si="152"/>
        <v>0</v>
      </c>
      <c r="Z237" s="73">
        <f>M237+Sheet3!J$25</f>
        <v>19900000</v>
      </c>
      <c r="AA237" s="73">
        <f>N237+Sheet3!K$25</f>
        <v>18900000</v>
      </c>
      <c r="AB237" s="73">
        <f>O237+Sheet3!L$25</f>
        <v>17800000</v>
      </c>
      <c r="AC237" s="73">
        <f>P237+Sheet3!M$25</f>
        <v>14900000</v>
      </c>
      <c r="AD237" s="73">
        <f>Q237+Sheet3!N$25</f>
        <v>13400000</v>
      </c>
      <c r="AF237" s="68">
        <f t="shared" si="119"/>
        <v>0</v>
      </c>
      <c r="AG237" s="68">
        <f t="shared" si="120"/>
        <v>0</v>
      </c>
      <c r="AH237" s="68">
        <f t="shared" si="121"/>
        <v>0</v>
      </c>
      <c r="AI237" s="68">
        <f t="shared" si="122"/>
        <v>0</v>
      </c>
      <c r="AJ237" s="68">
        <f t="shared" si="123"/>
        <v>0</v>
      </c>
      <c r="AK237" s="68">
        <f t="shared" si="124"/>
        <v>0</v>
      </c>
      <c r="AL237" s="68">
        <f t="shared" si="125"/>
        <v>0</v>
      </c>
      <c r="AM237" s="68">
        <f t="shared" si="126"/>
        <v>2000000</v>
      </c>
      <c r="AN237" s="68">
        <f t="shared" si="127"/>
        <v>2000000</v>
      </c>
      <c r="AO237" s="68">
        <f t="shared" si="128"/>
        <v>2000000</v>
      </c>
      <c r="AP237" s="68">
        <f t="shared" si="129"/>
        <v>1000000</v>
      </c>
      <c r="AQ237" s="68">
        <f t="shared" si="130"/>
        <v>1000000</v>
      </c>
      <c r="AS237" s="68">
        <f t="shared" si="131"/>
        <v>0</v>
      </c>
      <c r="AT237" s="68">
        <f t="shared" si="132"/>
        <v>0</v>
      </c>
      <c r="AU237" s="68">
        <f t="shared" si="133"/>
        <v>0</v>
      </c>
      <c r="AV237" s="68">
        <f t="shared" si="134"/>
        <v>0</v>
      </c>
      <c r="AW237" s="68">
        <f t="shared" si="135"/>
        <v>0</v>
      </c>
      <c r="AX237" s="68">
        <f t="shared" si="136"/>
        <v>0</v>
      </c>
      <c r="AY237" s="68">
        <f t="shared" si="137"/>
        <v>-19900000</v>
      </c>
      <c r="AZ237" s="68">
        <f t="shared" si="138"/>
        <v>1000000</v>
      </c>
      <c r="BA237" s="68">
        <f t="shared" si="139"/>
        <v>1100000</v>
      </c>
      <c r="BB237" s="68">
        <f t="shared" si="140"/>
        <v>2900000</v>
      </c>
      <c r="BC237" s="68">
        <f t="shared" si="141"/>
        <v>1500000</v>
      </c>
      <c r="BD237" s="68">
        <f t="shared" si="142"/>
        <v>13400000</v>
      </c>
    </row>
    <row r="238" spans="1:56">
      <c r="A238" s="21" t="s">
        <v>336</v>
      </c>
      <c r="B238" s="21" t="s">
        <v>423</v>
      </c>
      <c r="C238" s="22" t="s">
        <v>424</v>
      </c>
      <c r="D238" s="57">
        <v>0</v>
      </c>
      <c r="E238" s="57">
        <f t="shared" si="143"/>
        <v>0</v>
      </c>
      <c r="F238" s="19">
        <v>0</v>
      </c>
      <c r="G238" s="19">
        <v>0</v>
      </c>
      <c r="H238" s="19">
        <v>0</v>
      </c>
      <c r="I238" s="19">
        <v>0</v>
      </c>
      <c r="J238" s="19">
        <v>0</v>
      </c>
      <c r="K238" s="19">
        <v>0</v>
      </c>
      <c r="L238" s="19">
        <v>0</v>
      </c>
      <c r="M238" s="19">
        <v>21000000</v>
      </c>
      <c r="N238" s="19">
        <v>19900000</v>
      </c>
      <c r="O238" s="19">
        <v>18500000</v>
      </c>
      <c r="P238" s="19">
        <v>16300000</v>
      </c>
      <c r="Q238" s="19">
        <v>14500000</v>
      </c>
      <c r="S238" s="57">
        <f t="shared" si="146"/>
        <v>0</v>
      </c>
      <c r="T238" s="57">
        <f t="shared" si="147"/>
        <v>0</v>
      </c>
      <c r="U238" s="57">
        <f t="shared" si="148"/>
        <v>0</v>
      </c>
      <c r="V238" s="57">
        <f t="shared" si="149"/>
        <v>0</v>
      </c>
      <c r="W238" s="57">
        <f t="shared" si="150"/>
        <v>0</v>
      </c>
      <c r="X238" s="57">
        <f t="shared" si="151"/>
        <v>0</v>
      </c>
      <c r="Y238" s="57">
        <f t="shared" si="152"/>
        <v>0</v>
      </c>
      <c r="Z238" s="73">
        <f>M238+Sheet3!J$25</f>
        <v>23000000</v>
      </c>
      <c r="AA238" s="73">
        <f>N238+Sheet3!K$25</f>
        <v>21900000</v>
      </c>
      <c r="AB238" s="73">
        <f>O238+Sheet3!L$25</f>
        <v>20500000</v>
      </c>
      <c r="AC238" s="73">
        <f>P238+Sheet3!M$25</f>
        <v>17300000</v>
      </c>
      <c r="AD238" s="73">
        <f>Q238+Sheet3!N$25</f>
        <v>15500000</v>
      </c>
      <c r="AF238" s="68">
        <f t="shared" si="119"/>
        <v>0</v>
      </c>
      <c r="AG238" s="68">
        <f t="shared" si="120"/>
        <v>0</v>
      </c>
      <c r="AH238" s="68">
        <f t="shared" si="121"/>
        <v>0</v>
      </c>
      <c r="AI238" s="68">
        <f t="shared" si="122"/>
        <v>0</v>
      </c>
      <c r="AJ238" s="68">
        <f t="shared" si="123"/>
        <v>0</v>
      </c>
      <c r="AK238" s="68">
        <f t="shared" si="124"/>
        <v>0</v>
      </c>
      <c r="AL238" s="68">
        <f t="shared" si="125"/>
        <v>0</v>
      </c>
      <c r="AM238" s="68">
        <f t="shared" si="126"/>
        <v>2000000</v>
      </c>
      <c r="AN238" s="68">
        <f t="shared" si="127"/>
        <v>2000000</v>
      </c>
      <c r="AO238" s="68">
        <f t="shared" si="128"/>
        <v>2000000</v>
      </c>
      <c r="AP238" s="68">
        <f t="shared" si="129"/>
        <v>1000000</v>
      </c>
      <c r="AQ238" s="68">
        <f t="shared" si="130"/>
        <v>1000000</v>
      </c>
      <c r="AS238" s="68">
        <f t="shared" si="131"/>
        <v>0</v>
      </c>
      <c r="AT238" s="68">
        <f t="shared" si="132"/>
        <v>0</v>
      </c>
      <c r="AU238" s="68">
        <f t="shared" si="133"/>
        <v>0</v>
      </c>
      <c r="AV238" s="68">
        <f t="shared" si="134"/>
        <v>0</v>
      </c>
      <c r="AW238" s="68">
        <f t="shared" si="135"/>
        <v>0</v>
      </c>
      <c r="AX238" s="68">
        <f t="shared" si="136"/>
        <v>0</v>
      </c>
      <c r="AY238" s="68">
        <f t="shared" si="137"/>
        <v>-23000000</v>
      </c>
      <c r="AZ238" s="68">
        <f t="shared" si="138"/>
        <v>1100000</v>
      </c>
      <c r="BA238" s="68">
        <f t="shared" si="139"/>
        <v>1400000</v>
      </c>
      <c r="BB238" s="68">
        <f t="shared" si="140"/>
        <v>3200000</v>
      </c>
      <c r="BC238" s="68">
        <f t="shared" si="141"/>
        <v>1800000</v>
      </c>
      <c r="BD238" s="68">
        <f t="shared" si="142"/>
        <v>15500000</v>
      </c>
    </row>
    <row r="239" spans="1:56">
      <c r="A239" s="21" t="s">
        <v>336</v>
      </c>
      <c r="B239" s="21" t="s">
        <v>425</v>
      </c>
      <c r="C239" s="22" t="s">
        <v>426</v>
      </c>
      <c r="D239" s="57">
        <v>0</v>
      </c>
      <c r="E239" s="57">
        <f t="shared" si="143"/>
        <v>-30400000</v>
      </c>
      <c r="F239" s="19">
        <v>31400000</v>
      </c>
      <c r="G239" s="19">
        <v>30400000</v>
      </c>
      <c r="H239" s="19">
        <v>29800000</v>
      </c>
      <c r="I239" s="19">
        <v>28400000</v>
      </c>
      <c r="J239" s="19">
        <v>27000000</v>
      </c>
      <c r="K239" s="19">
        <v>24200000</v>
      </c>
      <c r="L239" s="19">
        <v>22100000</v>
      </c>
      <c r="M239" s="19">
        <v>19700000</v>
      </c>
      <c r="N239" s="19">
        <v>18400000</v>
      </c>
      <c r="O239" s="19">
        <v>17100000</v>
      </c>
      <c r="P239" s="19">
        <v>0</v>
      </c>
      <c r="Q239" s="19">
        <v>0</v>
      </c>
      <c r="S239" s="73">
        <f>F239-Sheet3!C$26</f>
        <v>30400000</v>
      </c>
      <c r="T239" s="73">
        <f>G239-Sheet3!D$26</f>
        <v>29400000</v>
      </c>
      <c r="U239" s="73">
        <f>H239-Sheet3!E$26</f>
        <v>28800000</v>
      </c>
      <c r="V239" s="73">
        <f>I239-Sheet3!F$26</f>
        <v>27400000</v>
      </c>
      <c r="W239" s="73">
        <f>J239-Sheet3!G$26</f>
        <v>26000000</v>
      </c>
      <c r="X239" s="73">
        <f>K239-Sheet3!H$26</f>
        <v>23200000</v>
      </c>
      <c r="Y239" s="73">
        <f>L239-Sheet3!I$26</f>
        <v>21100000</v>
      </c>
      <c r="Z239" s="73">
        <f>M239-Sheet3!J$26</f>
        <v>18700000</v>
      </c>
      <c r="AA239" s="73">
        <f>N239-Sheet3!K$26</f>
        <v>17400000</v>
      </c>
      <c r="AB239" s="73">
        <f>O239-Sheet3!L$26</f>
        <v>16100000</v>
      </c>
      <c r="AC239" s="57">
        <f t="shared" si="144"/>
        <v>0</v>
      </c>
      <c r="AD239" s="57">
        <f t="shared" si="145"/>
        <v>0</v>
      </c>
      <c r="AF239" s="68">
        <f t="shared" si="119"/>
        <v>-1000000</v>
      </c>
      <c r="AG239" s="68">
        <f t="shared" si="120"/>
        <v>-1000000</v>
      </c>
      <c r="AH239" s="68">
        <f t="shared" si="121"/>
        <v>-1000000</v>
      </c>
      <c r="AI239" s="68">
        <f t="shared" si="122"/>
        <v>-1000000</v>
      </c>
      <c r="AJ239" s="68">
        <f t="shared" si="123"/>
        <v>-1000000</v>
      </c>
      <c r="AK239" s="68">
        <f t="shared" si="124"/>
        <v>-1000000</v>
      </c>
      <c r="AL239" s="68">
        <f t="shared" si="125"/>
        <v>-1000000</v>
      </c>
      <c r="AM239" s="68">
        <f t="shared" si="126"/>
        <v>-1000000</v>
      </c>
      <c r="AN239" s="68">
        <f t="shared" si="127"/>
        <v>-1000000</v>
      </c>
      <c r="AO239" s="68">
        <f t="shared" si="128"/>
        <v>-1000000</v>
      </c>
      <c r="AP239" s="68">
        <f t="shared" si="129"/>
        <v>0</v>
      </c>
      <c r="AQ239" s="68">
        <f t="shared" si="130"/>
        <v>0</v>
      </c>
      <c r="AS239" s="68">
        <f t="shared" si="131"/>
        <v>1000000</v>
      </c>
      <c r="AT239" s="68">
        <f t="shared" si="132"/>
        <v>600000</v>
      </c>
      <c r="AU239" s="68">
        <f t="shared" si="133"/>
        <v>1400000</v>
      </c>
      <c r="AV239" s="68">
        <f t="shared" si="134"/>
        <v>1400000</v>
      </c>
      <c r="AW239" s="68">
        <f t="shared" si="135"/>
        <v>2800000</v>
      </c>
      <c r="AX239" s="68">
        <f t="shared" si="136"/>
        <v>2100000</v>
      </c>
      <c r="AY239" s="68">
        <f t="shared" si="137"/>
        <v>2400000</v>
      </c>
      <c r="AZ239" s="68">
        <f t="shared" si="138"/>
        <v>1300000</v>
      </c>
      <c r="BA239" s="68">
        <f t="shared" si="139"/>
        <v>1300000</v>
      </c>
      <c r="BB239" s="68">
        <f t="shared" si="140"/>
        <v>16100000</v>
      </c>
      <c r="BC239" s="68">
        <f t="shared" si="141"/>
        <v>0</v>
      </c>
      <c r="BD239" s="68">
        <f t="shared" si="142"/>
        <v>0</v>
      </c>
    </row>
    <row r="240" spans="1:56">
      <c r="A240" s="21" t="s">
        <v>336</v>
      </c>
      <c r="B240" s="21" t="s">
        <v>427</v>
      </c>
      <c r="C240" s="22" t="s">
        <v>428</v>
      </c>
      <c r="D240" s="57">
        <v>0</v>
      </c>
      <c r="E240" s="57">
        <f t="shared" si="143"/>
        <v>-31900000</v>
      </c>
      <c r="F240" s="19">
        <v>32900000</v>
      </c>
      <c r="G240" s="19">
        <v>31900000</v>
      </c>
      <c r="H240" s="19">
        <v>31200000</v>
      </c>
      <c r="I240" s="19">
        <v>29800000</v>
      </c>
      <c r="J240" s="19">
        <v>28400000</v>
      </c>
      <c r="K240" s="19">
        <v>25500000</v>
      </c>
      <c r="L240" s="19">
        <v>23200000</v>
      </c>
      <c r="M240" s="19">
        <v>20700000</v>
      </c>
      <c r="N240" s="19">
        <v>19300000</v>
      </c>
      <c r="O240" s="19">
        <v>18000000</v>
      </c>
      <c r="P240" s="19">
        <v>0</v>
      </c>
      <c r="Q240" s="19">
        <v>0</v>
      </c>
      <c r="S240" s="73">
        <f>F240-Sheet3!C$26</f>
        <v>31900000</v>
      </c>
      <c r="T240" s="73">
        <f>G240-Sheet3!D$26</f>
        <v>30900000</v>
      </c>
      <c r="U240" s="73">
        <f>H240-Sheet3!E$26</f>
        <v>30200000</v>
      </c>
      <c r="V240" s="73">
        <f>I240-Sheet3!F$26</f>
        <v>28800000</v>
      </c>
      <c r="W240" s="73">
        <f>J240-Sheet3!G$26</f>
        <v>27400000</v>
      </c>
      <c r="X240" s="73">
        <f>K240-Sheet3!H$26</f>
        <v>24500000</v>
      </c>
      <c r="Y240" s="73">
        <f>L240-Sheet3!I$26</f>
        <v>22200000</v>
      </c>
      <c r="Z240" s="73">
        <f>M240-Sheet3!J$26</f>
        <v>19700000</v>
      </c>
      <c r="AA240" s="73">
        <f>N240-Sheet3!K$26</f>
        <v>18300000</v>
      </c>
      <c r="AB240" s="73">
        <f>O240-Sheet3!L$26</f>
        <v>17000000</v>
      </c>
      <c r="AC240" s="57">
        <f t="shared" si="144"/>
        <v>0</v>
      </c>
      <c r="AD240" s="57">
        <f t="shared" si="145"/>
        <v>0</v>
      </c>
      <c r="AF240" s="68">
        <f t="shared" si="119"/>
        <v>-1000000</v>
      </c>
      <c r="AG240" s="68">
        <f t="shared" si="120"/>
        <v>-1000000</v>
      </c>
      <c r="AH240" s="68">
        <f t="shared" si="121"/>
        <v>-1000000</v>
      </c>
      <c r="AI240" s="68">
        <f t="shared" si="122"/>
        <v>-1000000</v>
      </c>
      <c r="AJ240" s="68">
        <f t="shared" si="123"/>
        <v>-1000000</v>
      </c>
      <c r="AK240" s="68">
        <f t="shared" si="124"/>
        <v>-1000000</v>
      </c>
      <c r="AL240" s="68">
        <f t="shared" si="125"/>
        <v>-1000000</v>
      </c>
      <c r="AM240" s="68">
        <f t="shared" si="126"/>
        <v>-1000000</v>
      </c>
      <c r="AN240" s="68">
        <f t="shared" si="127"/>
        <v>-1000000</v>
      </c>
      <c r="AO240" s="68">
        <f t="shared" si="128"/>
        <v>-1000000</v>
      </c>
      <c r="AP240" s="68">
        <f t="shared" si="129"/>
        <v>0</v>
      </c>
      <c r="AQ240" s="68">
        <f t="shared" si="130"/>
        <v>0</v>
      </c>
      <c r="AS240" s="68">
        <f t="shared" si="131"/>
        <v>1000000</v>
      </c>
      <c r="AT240" s="68">
        <f t="shared" si="132"/>
        <v>700000</v>
      </c>
      <c r="AU240" s="68">
        <f t="shared" si="133"/>
        <v>1400000</v>
      </c>
      <c r="AV240" s="68">
        <f t="shared" si="134"/>
        <v>1400000</v>
      </c>
      <c r="AW240" s="68">
        <f t="shared" si="135"/>
        <v>2900000</v>
      </c>
      <c r="AX240" s="68">
        <f t="shared" si="136"/>
        <v>2300000</v>
      </c>
      <c r="AY240" s="68">
        <f t="shared" si="137"/>
        <v>2500000</v>
      </c>
      <c r="AZ240" s="68">
        <f t="shared" si="138"/>
        <v>1400000</v>
      </c>
      <c r="BA240" s="68">
        <f t="shared" si="139"/>
        <v>1300000</v>
      </c>
      <c r="BB240" s="68">
        <f t="shared" si="140"/>
        <v>17000000</v>
      </c>
      <c r="BC240" s="68">
        <f t="shared" si="141"/>
        <v>0</v>
      </c>
      <c r="BD240" s="68">
        <f t="shared" si="142"/>
        <v>0</v>
      </c>
    </row>
    <row r="241" spans="1:56">
      <c r="A241" s="21" t="s">
        <v>336</v>
      </c>
      <c r="B241" s="21" t="s">
        <v>429</v>
      </c>
      <c r="C241" s="22" t="s">
        <v>430</v>
      </c>
      <c r="D241" s="57">
        <v>0</v>
      </c>
      <c r="E241" s="57">
        <f t="shared" si="143"/>
        <v>0</v>
      </c>
      <c r="F241" s="19">
        <v>0</v>
      </c>
      <c r="G241" s="19">
        <v>0</v>
      </c>
      <c r="H241" s="19">
        <v>0</v>
      </c>
      <c r="I241" s="19">
        <v>0</v>
      </c>
      <c r="J241" s="19">
        <v>0</v>
      </c>
      <c r="K241" s="19">
        <v>0</v>
      </c>
      <c r="L241" s="19">
        <v>0</v>
      </c>
      <c r="M241" s="19">
        <v>17900000</v>
      </c>
      <c r="N241" s="19">
        <v>16900000</v>
      </c>
      <c r="O241" s="19">
        <v>15800000</v>
      </c>
      <c r="P241" s="19">
        <v>13900000</v>
      </c>
      <c r="Q241" s="19">
        <v>12400000</v>
      </c>
      <c r="S241" s="57">
        <f t="shared" si="146"/>
        <v>0</v>
      </c>
      <c r="T241" s="57">
        <f t="shared" si="147"/>
        <v>0</v>
      </c>
      <c r="U241" s="57">
        <f t="shared" si="148"/>
        <v>0</v>
      </c>
      <c r="V241" s="57">
        <f t="shared" si="149"/>
        <v>0</v>
      </c>
      <c r="W241" s="57">
        <f t="shared" si="150"/>
        <v>0</v>
      </c>
      <c r="X241" s="57">
        <f t="shared" si="151"/>
        <v>0</v>
      </c>
      <c r="Y241" s="57">
        <f t="shared" si="152"/>
        <v>0</v>
      </c>
      <c r="Z241" s="73">
        <f>M241+Sheet3!J$25</f>
        <v>19900000</v>
      </c>
      <c r="AA241" s="73">
        <f>N241+Sheet3!K$25</f>
        <v>18900000</v>
      </c>
      <c r="AB241" s="73">
        <f>O241+Sheet3!L$25</f>
        <v>17800000</v>
      </c>
      <c r="AC241" s="73">
        <f>P241+Sheet3!M$25</f>
        <v>14900000</v>
      </c>
      <c r="AD241" s="73">
        <f>Q241+Sheet3!N$25</f>
        <v>13400000</v>
      </c>
      <c r="AF241" s="68">
        <f t="shared" si="119"/>
        <v>0</v>
      </c>
      <c r="AG241" s="68">
        <f t="shared" si="120"/>
        <v>0</v>
      </c>
      <c r="AH241" s="68">
        <f t="shared" si="121"/>
        <v>0</v>
      </c>
      <c r="AI241" s="68">
        <f t="shared" si="122"/>
        <v>0</v>
      </c>
      <c r="AJ241" s="68">
        <f t="shared" si="123"/>
        <v>0</v>
      </c>
      <c r="AK241" s="68">
        <f t="shared" si="124"/>
        <v>0</v>
      </c>
      <c r="AL241" s="68">
        <f t="shared" si="125"/>
        <v>0</v>
      </c>
      <c r="AM241" s="68">
        <f t="shared" si="126"/>
        <v>2000000</v>
      </c>
      <c r="AN241" s="68">
        <f t="shared" si="127"/>
        <v>2000000</v>
      </c>
      <c r="AO241" s="68">
        <f t="shared" si="128"/>
        <v>2000000</v>
      </c>
      <c r="AP241" s="68">
        <f t="shared" si="129"/>
        <v>1000000</v>
      </c>
      <c r="AQ241" s="68">
        <f t="shared" si="130"/>
        <v>1000000</v>
      </c>
      <c r="AS241" s="68">
        <f t="shared" si="131"/>
        <v>0</v>
      </c>
      <c r="AT241" s="68">
        <f t="shared" si="132"/>
        <v>0</v>
      </c>
      <c r="AU241" s="68">
        <f t="shared" si="133"/>
        <v>0</v>
      </c>
      <c r="AV241" s="68">
        <f t="shared" si="134"/>
        <v>0</v>
      </c>
      <c r="AW241" s="68">
        <f t="shared" si="135"/>
        <v>0</v>
      </c>
      <c r="AX241" s="68">
        <f t="shared" si="136"/>
        <v>0</v>
      </c>
      <c r="AY241" s="68">
        <f t="shared" si="137"/>
        <v>-19900000</v>
      </c>
      <c r="AZ241" s="68">
        <f t="shared" si="138"/>
        <v>1000000</v>
      </c>
      <c r="BA241" s="68">
        <f t="shared" si="139"/>
        <v>1100000</v>
      </c>
      <c r="BB241" s="68">
        <f t="shared" si="140"/>
        <v>2900000</v>
      </c>
      <c r="BC241" s="68">
        <f t="shared" si="141"/>
        <v>1500000</v>
      </c>
      <c r="BD241" s="68">
        <f t="shared" si="142"/>
        <v>13400000</v>
      </c>
    </row>
    <row r="242" spans="1:56">
      <c r="A242" s="21" t="s">
        <v>336</v>
      </c>
      <c r="B242" s="21" t="s">
        <v>431</v>
      </c>
      <c r="C242" s="22" t="s">
        <v>432</v>
      </c>
      <c r="D242" s="57">
        <v>0</v>
      </c>
      <c r="E242" s="57">
        <f t="shared" si="143"/>
        <v>0</v>
      </c>
      <c r="F242" s="19">
        <v>0</v>
      </c>
      <c r="G242" s="19">
        <v>0</v>
      </c>
      <c r="H242" s="19">
        <v>0</v>
      </c>
      <c r="I242" s="19">
        <v>0</v>
      </c>
      <c r="J242" s="19">
        <v>0</v>
      </c>
      <c r="K242" s="19">
        <v>0</v>
      </c>
      <c r="L242" s="19">
        <v>0</v>
      </c>
      <c r="M242" s="19">
        <v>17900000</v>
      </c>
      <c r="N242" s="19">
        <v>16900000</v>
      </c>
      <c r="O242" s="19">
        <v>15800000</v>
      </c>
      <c r="P242" s="19">
        <v>13900000</v>
      </c>
      <c r="Q242" s="19">
        <v>12400000</v>
      </c>
      <c r="S242" s="57">
        <f t="shared" si="146"/>
        <v>0</v>
      </c>
      <c r="T242" s="57">
        <f t="shared" si="147"/>
        <v>0</v>
      </c>
      <c r="U242" s="57">
        <f t="shared" si="148"/>
        <v>0</v>
      </c>
      <c r="V242" s="57">
        <f t="shared" si="149"/>
        <v>0</v>
      </c>
      <c r="W242" s="57">
        <f t="shared" si="150"/>
        <v>0</v>
      </c>
      <c r="X242" s="57">
        <f t="shared" si="151"/>
        <v>0</v>
      </c>
      <c r="Y242" s="57">
        <f t="shared" si="152"/>
        <v>0</v>
      </c>
      <c r="Z242" s="73">
        <f>M242+Sheet3!J$25</f>
        <v>19900000</v>
      </c>
      <c r="AA242" s="73">
        <f>N242+Sheet3!K$25</f>
        <v>18900000</v>
      </c>
      <c r="AB242" s="73">
        <f>O242+Sheet3!L$25</f>
        <v>17800000</v>
      </c>
      <c r="AC242" s="73">
        <f>P242+Sheet3!M$25</f>
        <v>14900000</v>
      </c>
      <c r="AD242" s="73">
        <f>Q242+Sheet3!N$25</f>
        <v>13400000</v>
      </c>
      <c r="AF242" s="68">
        <f t="shared" si="119"/>
        <v>0</v>
      </c>
      <c r="AG242" s="68">
        <f t="shared" si="120"/>
        <v>0</v>
      </c>
      <c r="AH242" s="68">
        <f t="shared" si="121"/>
        <v>0</v>
      </c>
      <c r="AI242" s="68">
        <f t="shared" si="122"/>
        <v>0</v>
      </c>
      <c r="AJ242" s="68">
        <f t="shared" si="123"/>
        <v>0</v>
      </c>
      <c r="AK242" s="68">
        <f t="shared" si="124"/>
        <v>0</v>
      </c>
      <c r="AL242" s="68">
        <f t="shared" si="125"/>
        <v>0</v>
      </c>
      <c r="AM242" s="68">
        <f t="shared" si="126"/>
        <v>2000000</v>
      </c>
      <c r="AN242" s="68">
        <f t="shared" si="127"/>
        <v>2000000</v>
      </c>
      <c r="AO242" s="68">
        <f t="shared" si="128"/>
        <v>2000000</v>
      </c>
      <c r="AP242" s="68">
        <f t="shared" si="129"/>
        <v>1000000</v>
      </c>
      <c r="AQ242" s="68">
        <f t="shared" si="130"/>
        <v>1000000</v>
      </c>
      <c r="AS242" s="68">
        <f t="shared" si="131"/>
        <v>0</v>
      </c>
      <c r="AT242" s="68">
        <f t="shared" si="132"/>
        <v>0</v>
      </c>
      <c r="AU242" s="68">
        <f t="shared" si="133"/>
        <v>0</v>
      </c>
      <c r="AV242" s="68">
        <f t="shared" si="134"/>
        <v>0</v>
      </c>
      <c r="AW242" s="68">
        <f t="shared" si="135"/>
        <v>0</v>
      </c>
      <c r="AX242" s="68">
        <f t="shared" si="136"/>
        <v>0</v>
      </c>
      <c r="AY242" s="68">
        <f t="shared" si="137"/>
        <v>-19900000</v>
      </c>
      <c r="AZ242" s="68">
        <f t="shared" si="138"/>
        <v>1000000</v>
      </c>
      <c r="BA242" s="68">
        <f t="shared" si="139"/>
        <v>1100000</v>
      </c>
      <c r="BB242" s="68">
        <f t="shared" si="140"/>
        <v>2900000</v>
      </c>
      <c r="BC242" s="68">
        <f t="shared" si="141"/>
        <v>1500000</v>
      </c>
      <c r="BD242" s="68">
        <f t="shared" si="142"/>
        <v>13400000</v>
      </c>
    </row>
    <row r="243" spans="1:56">
      <c r="A243" s="21" t="s">
        <v>336</v>
      </c>
      <c r="B243" s="21" t="s">
        <v>433</v>
      </c>
      <c r="C243" s="22" t="s">
        <v>434</v>
      </c>
      <c r="D243" s="57">
        <v>0</v>
      </c>
      <c r="E243" s="57">
        <f t="shared" si="143"/>
        <v>0</v>
      </c>
      <c r="F243" s="19">
        <v>0</v>
      </c>
      <c r="G243" s="19">
        <v>0</v>
      </c>
      <c r="H243" s="19">
        <v>0</v>
      </c>
      <c r="I243" s="19">
        <v>0</v>
      </c>
      <c r="J243" s="19">
        <v>0</v>
      </c>
      <c r="K243" s="19">
        <v>0</v>
      </c>
      <c r="L243" s="19">
        <v>0</v>
      </c>
      <c r="M243" s="19">
        <v>17900000</v>
      </c>
      <c r="N243" s="19">
        <v>16900000</v>
      </c>
      <c r="O243" s="19">
        <v>15800000</v>
      </c>
      <c r="P243" s="19">
        <v>13900000</v>
      </c>
      <c r="Q243" s="19">
        <v>12400000</v>
      </c>
      <c r="S243" s="57">
        <f t="shared" si="146"/>
        <v>0</v>
      </c>
      <c r="T243" s="57">
        <f t="shared" si="147"/>
        <v>0</v>
      </c>
      <c r="U243" s="57">
        <f t="shared" si="148"/>
        <v>0</v>
      </c>
      <c r="V243" s="57">
        <f t="shared" si="149"/>
        <v>0</v>
      </c>
      <c r="W243" s="57">
        <f t="shared" si="150"/>
        <v>0</v>
      </c>
      <c r="X243" s="57">
        <f t="shared" si="151"/>
        <v>0</v>
      </c>
      <c r="Y243" s="57">
        <f t="shared" si="152"/>
        <v>0</v>
      </c>
      <c r="Z243" s="73">
        <f>M243+Sheet3!J$25</f>
        <v>19900000</v>
      </c>
      <c r="AA243" s="73">
        <f>N243+Sheet3!K$25</f>
        <v>18900000</v>
      </c>
      <c r="AB243" s="73">
        <f>O243+Sheet3!L$25</f>
        <v>17800000</v>
      </c>
      <c r="AC243" s="73">
        <f>P243+Sheet3!M$25</f>
        <v>14900000</v>
      </c>
      <c r="AD243" s="73">
        <f>Q243+Sheet3!N$25</f>
        <v>13400000</v>
      </c>
      <c r="AF243" s="68">
        <f t="shared" si="119"/>
        <v>0</v>
      </c>
      <c r="AG243" s="68">
        <f t="shared" si="120"/>
        <v>0</v>
      </c>
      <c r="AH243" s="68">
        <f t="shared" si="121"/>
        <v>0</v>
      </c>
      <c r="AI243" s="68">
        <f t="shared" si="122"/>
        <v>0</v>
      </c>
      <c r="AJ243" s="68">
        <f t="shared" si="123"/>
        <v>0</v>
      </c>
      <c r="AK243" s="68">
        <f t="shared" si="124"/>
        <v>0</v>
      </c>
      <c r="AL243" s="68">
        <f t="shared" si="125"/>
        <v>0</v>
      </c>
      <c r="AM243" s="68">
        <f t="shared" si="126"/>
        <v>2000000</v>
      </c>
      <c r="AN243" s="68">
        <f t="shared" si="127"/>
        <v>2000000</v>
      </c>
      <c r="AO243" s="68">
        <f t="shared" si="128"/>
        <v>2000000</v>
      </c>
      <c r="AP243" s="68">
        <f t="shared" si="129"/>
        <v>1000000</v>
      </c>
      <c r="AQ243" s="68">
        <f t="shared" si="130"/>
        <v>1000000</v>
      </c>
      <c r="AS243" s="68">
        <f t="shared" si="131"/>
        <v>0</v>
      </c>
      <c r="AT243" s="68">
        <f t="shared" si="132"/>
        <v>0</v>
      </c>
      <c r="AU243" s="68">
        <f t="shared" si="133"/>
        <v>0</v>
      </c>
      <c r="AV243" s="68">
        <f t="shared" si="134"/>
        <v>0</v>
      </c>
      <c r="AW243" s="68">
        <f t="shared" si="135"/>
        <v>0</v>
      </c>
      <c r="AX243" s="68">
        <f t="shared" si="136"/>
        <v>0</v>
      </c>
      <c r="AY243" s="68">
        <f t="shared" si="137"/>
        <v>-19900000</v>
      </c>
      <c r="AZ243" s="68">
        <f t="shared" si="138"/>
        <v>1000000</v>
      </c>
      <c r="BA243" s="68">
        <f t="shared" si="139"/>
        <v>1100000</v>
      </c>
      <c r="BB243" s="68">
        <f t="shared" si="140"/>
        <v>2900000</v>
      </c>
      <c r="BC243" s="68">
        <f t="shared" si="141"/>
        <v>1500000</v>
      </c>
      <c r="BD243" s="68">
        <f t="shared" si="142"/>
        <v>13400000</v>
      </c>
    </row>
    <row r="244" spans="1:56">
      <c r="A244" s="21" t="s">
        <v>336</v>
      </c>
      <c r="B244" s="21" t="s">
        <v>435</v>
      </c>
      <c r="C244" s="22" t="s">
        <v>436</v>
      </c>
      <c r="D244" s="57">
        <v>0</v>
      </c>
      <c r="E244" s="57">
        <f t="shared" si="143"/>
        <v>0</v>
      </c>
      <c r="F244" s="19">
        <v>0</v>
      </c>
      <c r="G244" s="19">
        <v>0</v>
      </c>
      <c r="H244" s="19">
        <v>0</v>
      </c>
      <c r="I244" s="19">
        <v>0</v>
      </c>
      <c r="J244" s="19">
        <v>0</v>
      </c>
      <c r="K244" s="19">
        <v>0</v>
      </c>
      <c r="L244" s="19">
        <v>0</v>
      </c>
      <c r="M244" s="19">
        <v>0</v>
      </c>
      <c r="N244" s="19">
        <v>0</v>
      </c>
      <c r="O244" s="19">
        <v>0</v>
      </c>
      <c r="P244" s="19">
        <v>0</v>
      </c>
      <c r="Q244" s="19">
        <v>0</v>
      </c>
      <c r="S244" s="57">
        <f t="shared" si="146"/>
        <v>0</v>
      </c>
      <c r="T244" s="57">
        <f t="shared" si="147"/>
        <v>0</v>
      </c>
      <c r="U244" s="57">
        <f t="shared" si="148"/>
        <v>0</v>
      </c>
      <c r="V244" s="57">
        <f t="shared" si="149"/>
        <v>0</v>
      </c>
      <c r="W244" s="57">
        <f t="shared" si="150"/>
        <v>0</v>
      </c>
      <c r="X244" s="57">
        <f t="shared" si="151"/>
        <v>0</v>
      </c>
      <c r="Y244" s="57">
        <f t="shared" si="152"/>
        <v>0</v>
      </c>
      <c r="Z244" s="57">
        <f t="shared" si="153"/>
        <v>0</v>
      </c>
      <c r="AA244" s="57">
        <f t="shared" si="154"/>
        <v>0</v>
      </c>
      <c r="AB244" s="57">
        <f t="shared" si="155"/>
        <v>0</v>
      </c>
      <c r="AC244" s="57">
        <f t="shared" si="144"/>
        <v>0</v>
      </c>
      <c r="AD244" s="57">
        <f t="shared" si="145"/>
        <v>0</v>
      </c>
      <c r="AF244" s="68">
        <f t="shared" si="119"/>
        <v>0</v>
      </c>
      <c r="AG244" s="68">
        <f t="shared" si="120"/>
        <v>0</v>
      </c>
      <c r="AH244" s="68">
        <f t="shared" si="121"/>
        <v>0</v>
      </c>
      <c r="AI244" s="68">
        <f t="shared" si="122"/>
        <v>0</v>
      </c>
      <c r="AJ244" s="68">
        <f t="shared" si="123"/>
        <v>0</v>
      </c>
      <c r="AK244" s="68">
        <f t="shared" si="124"/>
        <v>0</v>
      </c>
      <c r="AL244" s="68">
        <f t="shared" si="125"/>
        <v>0</v>
      </c>
      <c r="AM244" s="68">
        <f t="shared" si="126"/>
        <v>0</v>
      </c>
      <c r="AN244" s="68">
        <f t="shared" si="127"/>
        <v>0</v>
      </c>
      <c r="AO244" s="68">
        <f t="shared" si="128"/>
        <v>0</v>
      </c>
      <c r="AP244" s="68">
        <f t="shared" si="129"/>
        <v>0</v>
      </c>
      <c r="AQ244" s="68">
        <f t="shared" si="130"/>
        <v>0</v>
      </c>
      <c r="AS244" s="68">
        <f t="shared" si="131"/>
        <v>0</v>
      </c>
      <c r="AT244" s="68">
        <f t="shared" si="132"/>
        <v>0</v>
      </c>
      <c r="AU244" s="68">
        <f t="shared" si="133"/>
        <v>0</v>
      </c>
      <c r="AV244" s="68">
        <f t="shared" si="134"/>
        <v>0</v>
      </c>
      <c r="AW244" s="68">
        <f t="shared" si="135"/>
        <v>0</v>
      </c>
      <c r="AX244" s="68">
        <f t="shared" si="136"/>
        <v>0</v>
      </c>
      <c r="AY244" s="68">
        <f t="shared" si="137"/>
        <v>0</v>
      </c>
      <c r="AZ244" s="68">
        <f t="shared" si="138"/>
        <v>0</v>
      </c>
      <c r="BA244" s="68">
        <f t="shared" si="139"/>
        <v>0</v>
      </c>
      <c r="BB244" s="68">
        <f t="shared" si="140"/>
        <v>0</v>
      </c>
      <c r="BC244" s="68">
        <f t="shared" si="141"/>
        <v>0</v>
      </c>
      <c r="BD244" s="68">
        <f t="shared" si="142"/>
        <v>0</v>
      </c>
    </row>
    <row r="245" spans="1:56">
      <c r="A245" s="21" t="s">
        <v>336</v>
      </c>
      <c r="B245" s="21" t="s">
        <v>437</v>
      </c>
      <c r="C245" s="22" t="s">
        <v>438</v>
      </c>
      <c r="D245" s="57">
        <v>0</v>
      </c>
      <c r="E245" s="57">
        <f t="shared" si="143"/>
        <v>0</v>
      </c>
      <c r="F245" s="19">
        <v>0</v>
      </c>
      <c r="G245" s="19">
        <v>0</v>
      </c>
      <c r="H245" s="19">
        <v>0</v>
      </c>
      <c r="I245" s="19">
        <v>0</v>
      </c>
      <c r="J245" s="19">
        <v>0</v>
      </c>
      <c r="K245" s="19">
        <v>0</v>
      </c>
      <c r="L245" s="19">
        <v>0</v>
      </c>
      <c r="M245" s="19">
        <v>0</v>
      </c>
      <c r="N245" s="19">
        <v>0</v>
      </c>
      <c r="O245" s="19">
        <v>0</v>
      </c>
      <c r="P245" s="19">
        <v>0</v>
      </c>
      <c r="Q245" s="19">
        <v>0</v>
      </c>
      <c r="S245" s="57">
        <f t="shared" si="146"/>
        <v>0</v>
      </c>
      <c r="T245" s="57">
        <f t="shared" si="147"/>
        <v>0</v>
      </c>
      <c r="U245" s="57">
        <f t="shared" si="148"/>
        <v>0</v>
      </c>
      <c r="V245" s="57">
        <f t="shared" si="149"/>
        <v>0</v>
      </c>
      <c r="W245" s="57">
        <f t="shared" si="150"/>
        <v>0</v>
      </c>
      <c r="X245" s="57">
        <f t="shared" si="151"/>
        <v>0</v>
      </c>
      <c r="Y245" s="57">
        <f t="shared" si="152"/>
        <v>0</v>
      </c>
      <c r="Z245" s="57">
        <f t="shared" si="153"/>
        <v>0</v>
      </c>
      <c r="AA245" s="57">
        <f t="shared" si="154"/>
        <v>0</v>
      </c>
      <c r="AB245" s="57">
        <f t="shared" si="155"/>
        <v>0</v>
      </c>
      <c r="AC245" s="57">
        <f t="shared" si="144"/>
        <v>0</v>
      </c>
      <c r="AD245" s="57">
        <f t="shared" si="145"/>
        <v>0</v>
      </c>
      <c r="AF245" s="68">
        <f t="shared" si="119"/>
        <v>0</v>
      </c>
      <c r="AG245" s="68">
        <f t="shared" si="120"/>
        <v>0</v>
      </c>
      <c r="AH245" s="68">
        <f t="shared" si="121"/>
        <v>0</v>
      </c>
      <c r="AI245" s="68">
        <f t="shared" si="122"/>
        <v>0</v>
      </c>
      <c r="AJ245" s="68">
        <f t="shared" si="123"/>
        <v>0</v>
      </c>
      <c r="AK245" s="68">
        <f t="shared" si="124"/>
        <v>0</v>
      </c>
      <c r="AL245" s="68">
        <f t="shared" si="125"/>
        <v>0</v>
      </c>
      <c r="AM245" s="68">
        <f t="shared" si="126"/>
        <v>0</v>
      </c>
      <c r="AN245" s="68">
        <f t="shared" si="127"/>
        <v>0</v>
      </c>
      <c r="AO245" s="68">
        <f t="shared" si="128"/>
        <v>0</v>
      </c>
      <c r="AP245" s="68">
        <f t="shared" si="129"/>
        <v>0</v>
      </c>
      <c r="AQ245" s="68">
        <f t="shared" si="130"/>
        <v>0</v>
      </c>
      <c r="AS245" s="68">
        <f t="shared" si="131"/>
        <v>0</v>
      </c>
      <c r="AT245" s="68">
        <f t="shared" si="132"/>
        <v>0</v>
      </c>
      <c r="AU245" s="68">
        <f t="shared" si="133"/>
        <v>0</v>
      </c>
      <c r="AV245" s="68">
        <f t="shared" si="134"/>
        <v>0</v>
      </c>
      <c r="AW245" s="68">
        <f t="shared" si="135"/>
        <v>0</v>
      </c>
      <c r="AX245" s="68">
        <f t="shared" si="136"/>
        <v>0</v>
      </c>
      <c r="AY245" s="68">
        <f t="shared" si="137"/>
        <v>0</v>
      </c>
      <c r="AZ245" s="68">
        <f t="shared" si="138"/>
        <v>0</v>
      </c>
      <c r="BA245" s="68">
        <f t="shared" si="139"/>
        <v>0</v>
      </c>
      <c r="BB245" s="68">
        <f t="shared" si="140"/>
        <v>0</v>
      </c>
      <c r="BC245" s="68">
        <f t="shared" si="141"/>
        <v>0</v>
      </c>
      <c r="BD245" s="68">
        <f t="shared" si="142"/>
        <v>0</v>
      </c>
    </row>
    <row r="246" spans="1:56">
      <c r="A246" s="21" t="s">
        <v>336</v>
      </c>
      <c r="B246" s="21" t="s">
        <v>439</v>
      </c>
      <c r="C246" s="22" t="s">
        <v>440</v>
      </c>
      <c r="D246" s="57">
        <v>201000000</v>
      </c>
      <c r="E246" s="57">
        <f t="shared" si="143"/>
        <v>201000000</v>
      </c>
      <c r="F246" s="19">
        <v>0</v>
      </c>
      <c r="G246" s="19">
        <v>0</v>
      </c>
      <c r="H246" s="19">
        <v>0</v>
      </c>
      <c r="I246" s="19">
        <v>0</v>
      </c>
      <c r="J246" s="19">
        <v>0</v>
      </c>
      <c r="K246" s="19">
        <v>0</v>
      </c>
      <c r="L246" s="19">
        <v>0</v>
      </c>
      <c r="M246" s="19">
        <v>0</v>
      </c>
      <c r="N246" s="19">
        <v>0</v>
      </c>
      <c r="O246" s="19">
        <v>0</v>
      </c>
      <c r="P246" s="19">
        <v>0</v>
      </c>
      <c r="Q246" s="19">
        <v>0</v>
      </c>
      <c r="S246" s="57">
        <f t="shared" si="146"/>
        <v>0</v>
      </c>
      <c r="T246" s="57">
        <f t="shared" si="147"/>
        <v>0</v>
      </c>
      <c r="U246" s="57">
        <f t="shared" si="148"/>
        <v>0</v>
      </c>
      <c r="V246" s="57">
        <f t="shared" si="149"/>
        <v>0</v>
      </c>
      <c r="W246" s="57">
        <f t="shared" si="150"/>
        <v>0</v>
      </c>
      <c r="X246" s="57">
        <f t="shared" si="151"/>
        <v>0</v>
      </c>
      <c r="Y246" s="57">
        <f t="shared" si="152"/>
        <v>0</v>
      </c>
      <c r="Z246" s="57">
        <f t="shared" si="153"/>
        <v>0</v>
      </c>
      <c r="AA246" s="57">
        <f t="shared" si="154"/>
        <v>0</v>
      </c>
      <c r="AB246" s="57">
        <f t="shared" si="155"/>
        <v>0</v>
      </c>
      <c r="AC246" s="57">
        <f t="shared" si="144"/>
        <v>0</v>
      </c>
      <c r="AD246" s="57">
        <f t="shared" si="145"/>
        <v>0</v>
      </c>
      <c r="AF246" s="68">
        <f t="shared" si="119"/>
        <v>0</v>
      </c>
      <c r="AG246" s="68">
        <f t="shared" si="120"/>
        <v>0</v>
      </c>
      <c r="AH246" s="68">
        <f t="shared" si="121"/>
        <v>0</v>
      </c>
      <c r="AI246" s="68">
        <f t="shared" si="122"/>
        <v>0</v>
      </c>
      <c r="AJ246" s="68">
        <f t="shared" si="123"/>
        <v>0</v>
      </c>
      <c r="AK246" s="68">
        <f t="shared" si="124"/>
        <v>0</v>
      </c>
      <c r="AL246" s="68">
        <f t="shared" si="125"/>
        <v>0</v>
      </c>
      <c r="AM246" s="68">
        <f t="shared" si="126"/>
        <v>0</v>
      </c>
      <c r="AN246" s="68">
        <f t="shared" si="127"/>
        <v>0</v>
      </c>
      <c r="AO246" s="68">
        <f t="shared" si="128"/>
        <v>0</v>
      </c>
      <c r="AP246" s="68">
        <f t="shared" si="129"/>
        <v>0</v>
      </c>
      <c r="AQ246" s="68">
        <f t="shared" si="130"/>
        <v>0</v>
      </c>
      <c r="AS246" s="68">
        <f t="shared" si="131"/>
        <v>0</v>
      </c>
      <c r="AT246" s="68">
        <f t="shared" si="132"/>
        <v>0</v>
      </c>
      <c r="AU246" s="68">
        <f t="shared" si="133"/>
        <v>0</v>
      </c>
      <c r="AV246" s="68">
        <f t="shared" si="134"/>
        <v>0</v>
      </c>
      <c r="AW246" s="68">
        <f t="shared" si="135"/>
        <v>0</v>
      </c>
      <c r="AX246" s="68">
        <f t="shared" si="136"/>
        <v>0</v>
      </c>
      <c r="AY246" s="68">
        <f t="shared" si="137"/>
        <v>0</v>
      </c>
      <c r="AZ246" s="68">
        <f t="shared" si="138"/>
        <v>0</v>
      </c>
      <c r="BA246" s="68">
        <f t="shared" si="139"/>
        <v>0</v>
      </c>
      <c r="BB246" s="68">
        <f t="shared" si="140"/>
        <v>0</v>
      </c>
      <c r="BC246" s="68">
        <f t="shared" si="141"/>
        <v>0</v>
      </c>
      <c r="BD246" s="68">
        <f t="shared" si="142"/>
        <v>0</v>
      </c>
    </row>
    <row r="247" spans="1:56">
      <c r="A247" s="34" t="s">
        <v>336</v>
      </c>
      <c r="B247" s="31" t="s">
        <v>1046</v>
      </c>
      <c r="C247" s="32" t="s">
        <v>1064</v>
      </c>
      <c r="D247" s="57">
        <v>35600000</v>
      </c>
      <c r="E247" s="57">
        <f t="shared" si="143"/>
        <v>6800000</v>
      </c>
      <c r="F247" s="19">
        <v>28800000</v>
      </c>
      <c r="G247" s="19">
        <v>27800000</v>
      </c>
      <c r="H247" s="19">
        <v>0</v>
      </c>
      <c r="I247" s="19">
        <v>0</v>
      </c>
      <c r="J247" s="19">
        <v>0</v>
      </c>
      <c r="K247" s="19">
        <v>0</v>
      </c>
      <c r="L247" s="19">
        <v>0</v>
      </c>
      <c r="M247" s="19">
        <v>0</v>
      </c>
      <c r="N247" s="19">
        <v>0</v>
      </c>
      <c r="O247" s="19">
        <v>0</v>
      </c>
      <c r="P247" s="19">
        <v>0</v>
      </c>
      <c r="Q247" s="19">
        <v>0</v>
      </c>
      <c r="S247" s="57">
        <f t="shared" si="146"/>
        <v>28800000</v>
      </c>
      <c r="T247" s="57">
        <f t="shared" si="147"/>
        <v>27800000</v>
      </c>
      <c r="U247" s="57">
        <f t="shared" si="148"/>
        <v>0</v>
      </c>
      <c r="V247" s="57">
        <f t="shared" si="149"/>
        <v>0</v>
      </c>
      <c r="W247" s="57">
        <f t="shared" si="150"/>
        <v>0</v>
      </c>
      <c r="X247" s="57">
        <f t="shared" si="151"/>
        <v>0</v>
      </c>
      <c r="Y247" s="57">
        <f t="shared" si="152"/>
        <v>0</v>
      </c>
      <c r="Z247" s="57">
        <f t="shared" si="153"/>
        <v>0</v>
      </c>
      <c r="AA247" s="57">
        <f t="shared" si="154"/>
        <v>0</v>
      </c>
      <c r="AB247" s="57">
        <f t="shared" si="155"/>
        <v>0</v>
      </c>
      <c r="AC247" s="57">
        <f t="shared" si="144"/>
        <v>0</v>
      </c>
      <c r="AD247" s="57">
        <f t="shared" si="145"/>
        <v>0</v>
      </c>
      <c r="AF247" s="68">
        <f t="shared" si="119"/>
        <v>0</v>
      </c>
      <c r="AG247" s="68">
        <f t="shared" si="120"/>
        <v>0</v>
      </c>
      <c r="AH247" s="68">
        <f t="shared" si="121"/>
        <v>0</v>
      </c>
      <c r="AI247" s="68">
        <f t="shared" si="122"/>
        <v>0</v>
      </c>
      <c r="AJ247" s="68">
        <f t="shared" si="123"/>
        <v>0</v>
      </c>
      <c r="AK247" s="68">
        <f t="shared" si="124"/>
        <v>0</v>
      </c>
      <c r="AL247" s="68">
        <f t="shared" si="125"/>
        <v>0</v>
      </c>
      <c r="AM247" s="68">
        <f t="shared" si="126"/>
        <v>0</v>
      </c>
      <c r="AN247" s="68">
        <f t="shared" si="127"/>
        <v>0</v>
      </c>
      <c r="AO247" s="68">
        <f t="shared" si="128"/>
        <v>0</v>
      </c>
      <c r="AP247" s="68">
        <f t="shared" si="129"/>
        <v>0</v>
      </c>
      <c r="AQ247" s="68">
        <f t="shared" si="130"/>
        <v>0</v>
      </c>
      <c r="AS247" s="68">
        <f t="shared" si="131"/>
        <v>1000000</v>
      </c>
      <c r="AT247" s="68">
        <f t="shared" si="132"/>
        <v>27800000</v>
      </c>
      <c r="AU247" s="68">
        <f t="shared" si="133"/>
        <v>0</v>
      </c>
      <c r="AV247" s="68">
        <f t="shared" si="134"/>
        <v>0</v>
      </c>
      <c r="AW247" s="68">
        <f t="shared" si="135"/>
        <v>0</v>
      </c>
      <c r="AX247" s="68">
        <f t="shared" si="136"/>
        <v>0</v>
      </c>
      <c r="AY247" s="68">
        <f t="shared" si="137"/>
        <v>0</v>
      </c>
      <c r="AZ247" s="68">
        <f t="shared" si="138"/>
        <v>0</v>
      </c>
      <c r="BA247" s="68">
        <f t="shared" si="139"/>
        <v>0</v>
      </c>
      <c r="BB247" s="68">
        <f t="shared" si="140"/>
        <v>0</v>
      </c>
      <c r="BC247" s="68">
        <f t="shared" si="141"/>
        <v>0</v>
      </c>
      <c r="BD247" s="68">
        <f t="shared" si="142"/>
        <v>0</v>
      </c>
    </row>
    <row r="248" spans="1:56">
      <c r="A248" s="21" t="s">
        <v>336</v>
      </c>
      <c r="B248" s="21" t="s">
        <v>451</v>
      </c>
      <c r="C248" s="29" t="s">
        <v>452</v>
      </c>
      <c r="D248" s="57">
        <v>30800000</v>
      </c>
      <c r="E248" s="57">
        <f t="shared" si="143"/>
        <v>2600000</v>
      </c>
      <c r="F248" s="19">
        <v>28200000</v>
      </c>
      <c r="G248" s="19">
        <v>27200000</v>
      </c>
      <c r="H248" s="19">
        <v>26600000</v>
      </c>
      <c r="I248" s="19">
        <v>25300000</v>
      </c>
      <c r="J248" s="19">
        <v>22800000</v>
      </c>
      <c r="K248" s="19">
        <v>0</v>
      </c>
      <c r="L248" s="19">
        <v>0</v>
      </c>
      <c r="M248" s="19">
        <v>0</v>
      </c>
      <c r="N248" s="19">
        <v>0</v>
      </c>
      <c r="O248" s="19">
        <v>0</v>
      </c>
      <c r="P248" s="19">
        <v>0</v>
      </c>
      <c r="Q248" s="19">
        <v>0</v>
      </c>
      <c r="S248" s="57">
        <f t="shared" si="146"/>
        <v>28200000</v>
      </c>
      <c r="T248" s="57">
        <f t="shared" si="147"/>
        <v>27200000</v>
      </c>
      <c r="U248" s="57">
        <f t="shared" si="148"/>
        <v>26600000</v>
      </c>
      <c r="V248" s="57">
        <f t="shared" si="149"/>
        <v>25300000</v>
      </c>
      <c r="W248" s="57">
        <f t="shared" si="150"/>
        <v>22800000</v>
      </c>
      <c r="X248" s="57">
        <f t="shared" si="151"/>
        <v>0</v>
      </c>
      <c r="Y248" s="57">
        <f t="shared" si="152"/>
        <v>0</v>
      </c>
      <c r="Z248" s="57">
        <f t="shared" si="153"/>
        <v>0</v>
      </c>
      <c r="AA248" s="57">
        <f t="shared" si="154"/>
        <v>0</v>
      </c>
      <c r="AB248" s="57">
        <f t="shared" si="155"/>
        <v>0</v>
      </c>
      <c r="AC248" s="57">
        <f t="shared" si="144"/>
        <v>0</v>
      </c>
      <c r="AD248" s="57">
        <f t="shared" si="145"/>
        <v>0</v>
      </c>
      <c r="AF248" s="68">
        <f t="shared" si="119"/>
        <v>0</v>
      </c>
      <c r="AG248" s="68">
        <f t="shared" si="120"/>
        <v>0</v>
      </c>
      <c r="AH248" s="68">
        <f t="shared" si="121"/>
        <v>0</v>
      </c>
      <c r="AI248" s="68">
        <f t="shared" si="122"/>
        <v>0</v>
      </c>
      <c r="AJ248" s="68">
        <f t="shared" si="123"/>
        <v>0</v>
      </c>
      <c r="AK248" s="68">
        <f t="shared" si="124"/>
        <v>0</v>
      </c>
      <c r="AL248" s="68">
        <f t="shared" si="125"/>
        <v>0</v>
      </c>
      <c r="AM248" s="68">
        <f t="shared" si="126"/>
        <v>0</v>
      </c>
      <c r="AN248" s="68">
        <f t="shared" si="127"/>
        <v>0</v>
      </c>
      <c r="AO248" s="68">
        <f t="shared" si="128"/>
        <v>0</v>
      </c>
      <c r="AP248" s="68">
        <f t="shared" si="129"/>
        <v>0</v>
      </c>
      <c r="AQ248" s="68">
        <f t="shared" si="130"/>
        <v>0</v>
      </c>
      <c r="AS248" s="68">
        <f t="shared" si="131"/>
        <v>1000000</v>
      </c>
      <c r="AT248" s="68">
        <f t="shared" si="132"/>
        <v>600000</v>
      </c>
      <c r="AU248" s="68">
        <f t="shared" si="133"/>
        <v>1300000</v>
      </c>
      <c r="AV248" s="68">
        <f t="shared" si="134"/>
        <v>2500000</v>
      </c>
      <c r="AW248" s="68">
        <f t="shared" si="135"/>
        <v>22800000</v>
      </c>
      <c r="AX248" s="68">
        <f t="shared" si="136"/>
        <v>0</v>
      </c>
      <c r="AY248" s="68">
        <f t="shared" si="137"/>
        <v>0</v>
      </c>
      <c r="AZ248" s="68">
        <f t="shared" si="138"/>
        <v>0</v>
      </c>
      <c r="BA248" s="68">
        <f t="shared" si="139"/>
        <v>0</v>
      </c>
      <c r="BB248" s="68">
        <f t="shared" si="140"/>
        <v>0</v>
      </c>
      <c r="BC248" s="68">
        <f t="shared" si="141"/>
        <v>0</v>
      </c>
      <c r="BD248" s="68">
        <f t="shared" si="142"/>
        <v>0</v>
      </c>
    </row>
    <row r="249" spans="1:56">
      <c r="A249" s="21" t="s">
        <v>336</v>
      </c>
      <c r="B249" s="21" t="s">
        <v>449</v>
      </c>
      <c r="C249" s="29" t="s">
        <v>450</v>
      </c>
      <c r="D249" s="57">
        <v>34300000</v>
      </c>
      <c r="E249" s="57">
        <f t="shared" si="143"/>
        <v>5200000</v>
      </c>
      <c r="F249" s="19">
        <v>29100000</v>
      </c>
      <c r="G249" s="19">
        <v>28100000</v>
      </c>
      <c r="H249" s="19">
        <v>27500000</v>
      </c>
      <c r="I249" s="19">
        <v>26200000</v>
      </c>
      <c r="J249" s="19">
        <v>23600000</v>
      </c>
      <c r="K249" s="19">
        <v>0</v>
      </c>
      <c r="L249" s="19">
        <v>0</v>
      </c>
      <c r="M249" s="19">
        <v>0</v>
      </c>
      <c r="N249" s="19">
        <v>0</v>
      </c>
      <c r="O249" s="19">
        <v>0</v>
      </c>
      <c r="P249" s="19">
        <v>0</v>
      </c>
      <c r="Q249" s="19">
        <v>0</v>
      </c>
      <c r="S249" s="57">
        <f t="shared" si="146"/>
        <v>29100000</v>
      </c>
      <c r="T249" s="57">
        <f t="shared" si="147"/>
        <v>28100000</v>
      </c>
      <c r="U249" s="57">
        <f t="shared" si="148"/>
        <v>27500000</v>
      </c>
      <c r="V249" s="57">
        <f t="shared" si="149"/>
        <v>26200000</v>
      </c>
      <c r="W249" s="57">
        <f t="shared" si="150"/>
        <v>23600000</v>
      </c>
      <c r="X249" s="57">
        <f t="shared" si="151"/>
        <v>0</v>
      </c>
      <c r="Y249" s="57">
        <f t="shared" si="152"/>
        <v>0</v>
      </c>
      <c r="Z249" s="57">
        <f t="shared" si="153"/>
        <v>0</v>
      </c>
      <c r="AA249" s="57">
        <f t="shared" si="154"/>
        <v>0</v>
      </c>
      <c r="AB249" s="57">
        <f t="shared" si="155"/>
        <v>0</v>
      </c>
      <c r="AC249" s="57">
        <f t="shared" si="144"/>
        <v>0</v>
      </c>
      <c r="AD249" s="57">
        <f t="shared" si="145"/>
        <v>0</v>
      </c>
      <c r="AF249" s="68">
        <f t="shared" si="119"/>
        <v>0</v>
      </c>
      <c r="AG249" s="68">
        <f t="shared" si="120"/>
        <v>0</v>
      </c>
      <c r="AH249" s="68">
        <f t="shared" si="121"/>
        <v>0</v>
      </c>
      <c r="AI249" s="68">
        <f t="shared" si="122"/>
        <v>0</v>
      </c>
      <c r="AJ249" s="68">
        <f t="shared" si="123"/>
        <v>0</v>
      </c>
      <c r="AK249" s="68">
        <f t="shared" si="124"/>
        <v>0</v>
      </c>
      <c r="AL249" s="68">
        <f t="shared" si="125"/>
        <v>0</v>
      </c>
      <c r="AM249" s="68">
        <f t="shared" si="126"/>
        <v>0</v>
      </c>
      <c r="AN249" s="68">
        <f t="shared" si="127"/>
        <v>0</v>
      </c>
      <c r="AO249" s="68">
        <f t="shared" si="128"/>
        <v>0</v>
      </c>
      <c r="AP249" s="68">
        <f t="shared" si="129"/>
        <v>0</v>
      </c>
      <c r="AQ249" s="68">
        <f t="shared" si="130"/>
        <v>0</v>
      </c>
      <c r="AS249" s="68">
        <f t="shared" si="131"/>
        <v>1000000</v>
      </c>
      <c r="AT249" s="68">
        <f t="shared" si="132"/>
        <v>600000</v>
      </c>
      <c r="AU249" s="68">
        <f t="shared" si="133"/>
        <v>1300000</v>
      </c>
      <c r="AV249" s="68">
        <f t="shared" si="134"/>
        <v>2600000</v>
      </c>
      <c r="AW249" s="68">
        <f t="shared" si="135"/>
        <v>23600000</v>
      </c>
      <c r="AX249" s="68">
        <f t="shared" si="136"/>
        <v>0</v>
      </c>
      <c r="AY249" s="68">
        <f t="shared" si="137"/>
        <v>0</v>
      </c>
      <c r="AZ249" s="68">
        <f t="shared" si="138"/>
        <v>0</v>
      </c>
      <c r="BA249" s="68">
        <f t="shared" si="139"/>
        <v>0</v>
      </c>
      <c r="BB249" s="68">
        <f t="shared" si="140"/>
        <v>0</v>
      </c>
      <c r="BC249" s="68">
        <f t="shared" si="141"/>
        <v>0</v>
      </c>
      <c r="BD249" s="68">
        <f t="shared" si="142"/>
        <v>0</v>
      </c>
    </row>
    <row r="250" spans="1:56">
      <c r="A250" s="21" t="s">
        <v>336</v>
      </c>
      <c r="B250" s="21" t="s">
        <v>441</v>
      </c>
      <c r="C250" s="22" t="s">
        <v>442</v>
      </c>
      <c r="D250" s="57">
        <v>57200000</v>
      </c>
      <c r="E250" s="57">
        <f t="shared" si="143"/>
        <v>10200000</v>
      </c>
      <c r="F250" s="19">
        <v>47000000</v>
      </c>
      <c r="G250" s="19">
        <v>45500000</v>
      </c>
      <c r="H250" s="19">
        <v>44600000</v>
      </c>
      <c r="I250" s="19">
        <v>42500000</v>
      </c>
      <c r="J250" s="19">
        <v>40500000</v>
      </c>
      <c r="K250" s="19">
        <v>36400000</v>
      </c>
      <c r="L250" s="19">
        <v>33000000</v>
      </c>
      <c r="M250" s="19">
        <v>29500000</v>
      </c>
      <c r="N250" s="19">
        <v>27500000</v>
      </c>
      <c r="O250" s="19">
        <v>25600000</v>
      </c>
      <c r="P250" s="19">
        <v>0</v>
      </c>
      <c r="Q250" s="19">
        <v>0</v>
      </c>
      <c r="S250" s="57">
        <f t="shared" si="146"/>
        <v>47000000</v>
      </c>
      <c r="T250" s="57">
        <f t="shared" si="147"/>
        <v>45500000</v>
      </c>
      <c r="U250" s="57">
        <f t="shared" si="148"/>
        <v>44600000</v>
      </c>
      <c r="V250" s="57">
        <f t="shared" si="149"/>
        <v>42500000</v>
      </c>
      <c r="W250" s="57">
        <f t="shared" si="150"/>
        <v>40500000</v>
      </c>
      <c r="X250" s="57">
        <f t="shared" si="151"/>
        <v>36400000</v>
      </c>
      <c r="Y250" s="57">
        <f t="shared" si="152"/>
        <v>33000000</v>
      </c>
      <c r="Z250" s="57">
        <f t="shared" si="153"/>
        <v>29500000</v>
      </c>
      <c r="AA250" s="57">
        <f t="shared" si="154"/>
        <v>27500000</v>
      </c>
      <c r="AB250" s="57">
        <f t="shared" si="155"/>
        <v>25600000</v>
      </c>
      <c r="AC250" s="57">
        <f t="shared" si="144"/>
        <v>0</v>
      </c>
      <c r="AD250" s="57">
        <f t="shared" si="145"/>
        <v>0</v>
      </c>
      <c r="AF250" s="68">
        <f t="shared" si="119"/>
        <v>0</v>
      </c>
      <c r="AG250" s="68">
        <f t="shared" si="120"/>
        <v>0</v>
      </c>
      <c r="AH250" s="68">
        <f t="shared" si="121"/>
        <v>0</v>
      </c>
      <c r="AI250" s="68">
        <f t="shared" si="122"/>
        <v>0</v>
      </c>
      <c r="AJ250" s="68">
        <f t="shared" si="123"/>
        <v>0</v>
      </c>
      <c r="AK250" s="68">
        <f t="shared" si="124"/>
        <v>0</v>
      </c>
      <c r="AL250" s="68">
        <f t="shared" si="125"/>
        <v>0</v>
      </c>
      <c r="AM250" s="68">
        <f t="shared" si="126"/>
        <v>0</v>
      </c>
      <c r="AN250" s="68">
        <f t="shared" si="127"/>
        <v>0</v>
      </c>
      <c r="AO250" s="68">
        <f t="shared" si="128"/>
        <v>0</v>
      </c>
      <c r="AP250" s="68">
        <f t="shared" si="129"/>
        <v>0</v>
      </c>
      <c r="AQ250" s="68">
        <f t="shared" si="130"/>
        <v>0</v>
      </c>
      <c r="AS250" s="68">
        <f t="shared" si="131"/>
        <v>1500000</v>
      </c>
      <c r="AT250" s="68">
        <f t="shared" si="132"/>
        <v>900000</v>
      </c>
      <c r="AU250" s="68">
        <f t="shared" si="133"/>
        <v>2100000</v>
      </c>
      <c r="AV250" s="68">
        <f t="shared" si="134"/>
        <v>2000000</v>
      </c>
      <c r="AW250" s="68">
        <f t="shared" si="135"/>
        <v>4100000</v>
      </c>
      <c r="AX250" s="68">
        <f t="shared" si="136"/>
        <v>3400000</v>
      </c>
      <c r="AY250" s="68">
        <f t="shared" si="137"/>
        <v>3500000</v>
      </c>
      <c r="AZ250" s="68">
        <f t="shared" si="138"/>
        <v>2000000</v>
      </c>
      <c r="BA250" s="68">
        <f t="shared" si="139"/>
        <v>1900000</v>
      </c>
      <c r="BB250" s="68">
        <f t="shared" si="140"/>
        <v>25600000</v>
      </c>
      <c r="BC250" s="68">
        <f t="shared" si="141"/>
        <v>0</v>
      </c>
      <c r="BD250" s="68">
        <f t="shared" si="142"/>
        <v>0</v>
      </c>
    </row>
    <row r="251" spans="1:56">
      <c r="A251" s="21" t="s">
        <v>336</v>
      </c>
      <c r="B251" s="21" t="s">
        <v>443</v>
      </c>
      <c r="C251" s="22" t="s">
        <v>444</v>
      </c>
      <c r="D251" s="57">
        <v>44900000</v>
      </c>
      <c r="E251" s="57">
        <f t="shared" si="143"/>
        <v>18900000</v>
      </c>
      <c r="F251" s="19">
        <v>26000000</v>
      </c>
      <c r="G251" s="19">
        <v>25500000</v>
      </c>
      <c r="H251" s="19">
        <v>25000000</v>
      </c>
      <c r="I251" s="19">
        <v>23800000</v>
      </c>
      <c r="J251" s="19">
        <v>22700000</v>
      </c>
      <c r="K251" s="19">
        <v>19700000</v>
      </c>
      <c r="L251" s="19">
        <v>0</v>
      </c>
      <c r="M251" s="19">
        <v>0</v>
      </c>
      <c r="N251" s="19">
        <v>0</v>
      </c>
      <c r="O251" s="19">
        <v>0</v>
      </c>
      <c r="P251" s="19">
        <v>0</v>
      </c>
      <c r="Q251" s="19">
        <v>0</v>
      </c>
      <c r="S251" s="57">
        <f t="shared" si="146"/>
        <v>26000000</v>
      </c>
      <c r="T251" s="57">
        <f t="shared" si="147"/>
        <v>25500000</v>
      </c>
      <c r="U251" s="57">
        <f t="shared" si="148"/>
        <v>25000000</v>
      </c>
      <c r="V251" s="57">
        <f t="shared" si="149"/>
        <v>23800000</v>
      </c>
      <c r="W251" s="57">
        <f t="shared" si="150"/>
        <v>22700000</v>
      </c>
      <c r="X251" s="57">
        <f t="shared" si="151"/>
        <v>19700000</v>
      </c>
      <c r="Y251" s="57">
        <f t="shared" si="152"/>
        <v>0</v>
      </c>
      <c r="Z251" s="57">
        <f t="shared" si="153"/>
        <v>0</v>
      </c>
      <c r="AA251" s="57">
        <f t="shared" si="154"/>
        <v>0</v>
      </c>
      <c r="AB251" s="57">
        <f t="shared" si="155"/>
        <v>0</v>
      </c>
      <c r="AC251" s="57">
        <f t="shared" si="144"/>
        <v>0</v>
      </c>
      <c r="AD251" s="57">
        <f t="shared" si="145"/>
        <v>0</v>
      </c>
      <c r="AF251" s="68">
        <f t="shared" si="119"/>
        <v>0</v>
      </c>
      <c r="AG251" s="68">
        <f t="shared" si="120"/>
        <v>0</v>
      </c>
      <c r="AH251" s="68">
        <f t="shared" si="121"/>
        <v>0</v>
      </c>
      <c r="AI251" s="68">
        <f t="shared" si="122"/>
        <v>0</v>
      </c>
      <c r="AJ251" s="68">
        <f t="shared" si="123"/>
        <v>0</v>
      </c>
      <c r="AK251" s="68">
        <f t="shared" si="124"/>
        <v>0</v>
      </c>
      <c r="AL251" s="68">
        <f t="shared" si="125"/>
        <v>0</v>
      </c>
      <c r="AM251" s="68">
        <f t="shared" si="126"/>
        <v>0</v>
      </c>
      <c r="AN251" s="68">
        <f t="shared" si="127"/>
        <v>0</v>
      </c>
      <c r="AO251" s="68">
        <f t="shared" si="128"/>
        <v>0</v>
      </c>
      <c r="AP251" s="68">
        <f t="shared" si="129"/>
        <v>0</v>
      </c>
      <c r="AQ251" s="68">
        <f t="shared" si="130"/>
        <v>0</v>
      </c>
      <c r="AS251" s="68">
        <f t="shared" si="131"/>
        <v>500000</v>
      </c>
      <c r="AT251" s="68">
        <f t="shared" si="132"/>
        <v>500000</v>
      </c>
      <c r="AU251" s="68">
        <f t="shared" si="133"/>
        <v>1200000</v>
      </c>
      <c r="AV251" s="68">
        <f t="shared" si="134"/>
        <v>1100000</v>
      </c>
      <c r="AW251" s="68">
        <f t="shared" si="135"/>
        <v>3000000</v>
      </c>
      <c r="AX251" s="68">
        <f t="shared" si="136"/>
        <v>19700000</v>
      </c>
      <c r="AY251" s="68">
        <f t="shared" si="137"/>
        <v>0</v>
      </c>
      <c r="AZ251" s="68">
        <f t="shared" si="138"/>
        <v>0</v>
      </c>
      <c r="BA251" s="68">
        <f t="shared" si="139"/>
        <v>0</v>
      </c>
      <c r="BB251" s="68">
        <f t="shared" si="140"/>
        <v>0</v>
      </c>
      <c r="BC251" s="68">
        <f t="shared" si="141"/>
        <v>0</v>
      </c>
      <c r="BD251" s="68">
        <f t="shared" si="142"/>
        <v>0</v>
      </c>
    </row>
    <row r="252" spans="1:56">
      <c r="A252" s="21" t="s">
        <v>459</v>
      </c>
      <c r="B252" s="21" t="s">
        <v>460</v>
      </c>
      <c r="C252" s="29" t="s">
        <v>461</v>
      </c>
      <c r="D252" s="57">
        <v>0</v>
      </c>
      <c r="E252" s="57">
        <f t="shared" si="143"/>
        <v>-34800000</v>
      </c>
      <c r="F252" s="19">
        <v>32800000</v>
      </c>
      <c r="G252" s="19">
        <v>30800000</v>
      </c>
      <c r="H252" s="19">
        <v>30100000</v>
      </c>
      <c r="I252" s="19">
        <v>28700000</v>
      </c>
      <c r="J252" s="19">
        <v>27300000</v>
      </c>
      <c r="K252" s="19">
        <v>23700000</v>
      </c>
      <c r="L252" s="19">
        <v>0</v>
      </c>
      <c r="M252" s="19">
        <v>0</v>
      </c>
      <c r="N252" s="19">
        <v>0</v>
      </c>
      <c r="O252" s="19">
        <v>0</v>
      </c>
      <c r="P252" s="19">
        <v>0</v>
      </c>
      <c r="Q252" s="19">
        <v>0</v>
      </c>
      <c r="S252" s="73">
        <f>F252+Sheet3!C$30</f>
        <v>34800000</v>
      </c>
      <c r="T252" s="73">
        <f>G252+Sheet3!D$30</f>
        <v>32800000</v>
      </c>
      <c r="U252" s="73">
        <f>H252+Sheet3!E$30</f>
        <v>32100000</v>
      </c>
      <c r="V252" s="73">
        <f>I252+Sheet3!F$30</f>
        <v>30700000</v>
      </c>
      <c r="W252" s="73">
        <f>J252+Sheet3!G$30</f>
        <v>29300000</v>
      </c>
      <c r="X252" s="73">
        <f>K252+Sheet3!H$30</f>
        <v>25700000</v>
      </c>
      <c r="Y252" s="57">
        <f t="shared" si="152"/>
        <v>0</v>
      </c>
      <c r="Z252" s="57">
        <f t="shared" si="153"/>
        <v>0</v>
      </c>
      <c r="AA252" s="57">
        <f t="shared" si="154"/>
        <v>0</v>
      </c>
      <c r="AB252" s="57">
        <f t="shared" si="155"/>
        <v>0</v>
      </c>
      <c r="AC252" s="57">
        <f t="shared" si="144"/>
        <v>0</v>
      </c>
      <c r="AD252" s="57">
        <f t="shared" si="145"/>
        <v>0</v>
      </c>
      <c r="AF252" s="68">
        <f t="shared" si="119"/>
        <v>2000000</v>
      </c>
      <c r="AG252" s="68">
        <f t="shared" si="120"/>
        <v>2000000</v>
      </c>
      <c r="AH252" s="68">
        <f t="shared" si="121"/>
        <v>2000000</v>
      </c>
      <c r="AI252" s="68">
        <f t="shared" si="122"/>
        <v>2000000</v>
      </c>
      <c r="AJ252" s="68">
        <f t="shared" si="123"/>
        <v>2000000</v>
      </c>
      <c r="AK252" s="68">
        <f t="shared" si="124"/>
        <v>2000000</v>
      </c>
      <c r="AL252" s="68">
        <f t="shared" si="125"/>
        <v>0</v>
      </c>
      <c r="AM252" s="68">
        <f t="shared" si="126"/>
        <v>0</v>
      </c>
      <c r="AN252" s="68">
        <f t="shared" si="127"/>
        <v>0</v>
      </c>
      <c r="AO252" s="68">
        <f t="shared" si="128"/>
        <v>0</v>
      </c>
      <c r="AP252" s="68">
        <f t="shared" si="129"/>
        <v>0</v>
      </c>
      <c r="AQ252" s="68">
        <f t="shared" si="130"/>
        <v>0</v>
      </c>
      <c r="AS252" s="68">
        <f t="shared" si="131"/>
        <v>2000000</v>
      </c>
      <c r="AT252" s="68">
        <f t="shared" si="132"/>
        <v>700000</v>
      </c>
      <c r="AU252" s="68">
        <f t="shared" si="133"/>
        <v>1400000</v>
      </c>
      <c r="AV252" s="68">
        <f t="shared" si="134"/>
        <v>1400000</v>
      </c>
      <c r="AW252" s="68">
        <f t="shared" si="135"/>
        <v>3600000</v>
      </c>
      <c r="AX252" s="68">
        <f t="shared" si="136"/>
        <v>25700000</v>
      </c>
      <c r="AY252" s="68">
        <f t="shared" si="137"/>
        <v>0</v>
      </c>
      <c r="AZ252" s="68">
        <f t="shared" si="138"/>
        <v>0</v>
      </c>
      <c r="BA252" s="68">
        <f t="shared" si="139"/>
        <v>0</v>
      </c>
      <c r="BB252" s="68">
        <f t="shared" si="140"/>
        <v>0</v>
      </c>
      <c r="BC252" s="68">
        <f t="shared" si="141"/>
        <v>0</v>
      </c>
      <c r="BD252" s="68">
        <f t="shared" si="142"/>
        <v>0</v>
      </c>
    </row>
    <row r="253" spans="1:56">
      <c r="A253" s="21" t="s">
        <v>459</v>
      </c>
      <c r="B253" s="21" t="s">
        <v>462</v>
      </c>
      <c r="C253" s="29" t="s">
        <v>463</v>
      </c>
      <c r="D253" s="57">
        <v>0</v>
      </c>
      <c r="E253" s="57">
        <f t="shared" si="143"/>
        <v>0</v>
      </c>
      <c r="F253" s="19">
        <v>0</v>
      </c>
      <c r="G253" s="19">
        <v>0</v>
      </c>
      <c r="H253" s="19">
        <v>0</v>
      </c>
      <c r="I253" s="19">
        <v>0</v>
      </c>
      <c r="J253" s="19">
        <v>0</v>
      </c>
      <c r="K253" s="19">
        <v>0</v>
      </c>
      <c r="L253" s="19">
        <v>0</v>
      </c>
      <c r="M253" s="19">
        <v>0</v>
      </c>
      <c r="N253" s="19">
        <v>0</v>
      </c>
      <c r="O253" s="19">
        <v>0</v>
      </c>
      <c r="P253" s="19">
        <v>0</v>
      </c>
      <c r="Q253" s="19">
        <v>0</v>
      </c>
      <c r="S253" s="57">
        <f t="shared" si="146"/>
        <v>0</v>
      </c>
      <c r="T253" s="57">
        <f t="shared" si="147"/>
        <v>0</v>
      </c>
      <c r="U253" s="57">
        <f t="shared" si="148"/>
        <v>0</v>
      </c>
      <c r="V253" s="57">
        <f t="shared" si="149"/>
        <v>0</v>
      </c>
      <c r="W253" s="57">
        <f t="shared" si="150"/>
        <v>0</v>
      </c>
      <c r="X253" s="57">
        <f t="shared" si="151"/>
        <v>0</v>
      </c>
      <c r="Y253" s="57">
        <f t="shared" si="152"/>
        <v>0</v>
      </c>
      <c r="Z253" s="57">
        <f t="shared" si="153"/>
        <v>0</v>
      </c>
      <c r="AA253" s="57">
        <f t="shared" si="154"/>
        <v>0</v>
      </c>
      <c r="AB253" s="57">
        <f t="shared" si="155"/>
        <v>0</v>
      </c>
      <c r="AC253" s="57">
        <f t="shared" si="144"/>
        <v>0</v>
      </c>
      <c r="AD253" s="57">
        <f t="shared" si="145"/>
        <v>0</v>
      </c>
      <c r="AF253" s="68">
        <f t="shared" si="119"/>
        <v>0</v>
      </c>
      <c r="AG253" s="68">
        <f t="shared" si="120"/>
        <v>0</v>
      </c>
      <c r="AH253" s="68">
        <f t="shared" si="121"/>
        <v>0</v>
      </c>
      <c r="AI253" s="68">
        <f t="shared" si="122"/>
        <v>0</v>
      </c>
      <c r="AJ253" s="68">
        <f t="shared" si="123"/>
        <v>0</v>
      </c>
      <c r="AK253" s="68">
        <f t="shared" si="124"/>
        <v>0</v>
      </c>
      <c r="AL253" s="68">
        <f t="shared" si="125"/>
        <v>0</v>
      </c>
      <c r="AM253" s="68">
        <f t="shared" si="126"/>
        <v>0</v>
      </c>
      <c r="AN253" s="68">
        <f t="shared" si="127"/>
        <v>0</v>
      </c>
      <c r="AO253" s="68">
        <f t="shared" si="128"/>
        <v>0</v>
      </c>
      <c r="AP253" s="68">
        <f t="shared" si="129"/>
        <v>0</v>
      </c>
      <c r="AQ253" s="68">
        <f t="shared" si="130"/>
        <v>0</v>
      </c>
      <c r="AS253" s="68">
        <f t="shared" si="131"/>
        <v>0</v>
      </c>
      <c r="AT253" s="68">
        <f t="shared" si="132"/>
        <v>0</v>
      </c>
      <c r="AU253" s="68">
        <f t="shared" si="133"/>
        <v>0</v>
      </c>
      <c r="AV253" s="68">
        <f t="shared" si="134"/>
        <v>0</v>
      </c>
      <c r="AW253" s="68">
        <f t="shared" si="135"/>
        <v>0</v>
      </c>
      <c r="AX253" s="68">
        <f t="shared" si="136"/>
        <v>0</v>
      </c>
      <c r="AY253" s="68">
        <f t="shared" si="137"/>
        <v>0</v>
      </c>
      <c r="AZ253" s="68">
        <f t="shared" si="138"/>
        <v>0</v>
      </c>
      <c r="BA253" s="68">
        <f t="shared" si="139"/>
        <v>0</v>
      </c>
      <c r="BB253" s="68">
        <f t="shared" si="140"/>
        <v>0</v>
      </c>
      <c r="BC253" s="68">
        <f t="shared" si="141"/>
        <v>0</v>
      </c>
      <c r="BD253" s="68">
        <f t="shared" si="142"/>
        <v>0</v>
      </c>
    </row>
    <row r="254" spans="1:56">
      <c r="A254" s="21" t="s">
        <v>459</v>
      </c>
      <c r="B254" s="21" t="s">
        <v>464</v>
      </c>
      <c r="C254" s="29" t="s">
        <v>465</v>
      </c>
      <c r="D254" s="57">
        <v>0</v>
      </c>
      <c r="E254" s="57">
        <f t="shared" si="143"/>
        <v>0</v>
      </c>
      <c r="F254" s="19">
        <v>0</v>
      </c>
      <c r="G254" s="19">
        <v>0</v>
      </c>
      <c r="H254" s="19">
        <v>0</v>
      </c>
      <c r="I254" s="19">
        <v>0</v>
      </c>
      <c r="J254" s="19">
        <v>0</v>
      </c>
      <c r="K254" s="19">
        <v>0</v>
      </c>
      <c r="L254" s="19">
        <v>0</v>
      </c>
      <c r="M254" s="19">
        <v>0</v>
      </c>
      <c r="N254" s="19">
        <v>0</v>
      </c>
      <c r="O254" s="19">
        <v>0</v>
      </c>
      <c r="P254" s="19">
        <v>0</v>
      </c>
      <c r="Q254" s="19">
        <v>0</v>
      </c>
      <c r="S254" s="57">
        <f t="shared" si="146"/>
        <v>0</v>
      </c>
      <c r="T254" s="57">
        <f t="shared" si="147"/>
        <v>0</v>
      </c>
      <c r="U254" s="57">
        <f t="shared" si="148"/>
        <v>0</v>
      </c>
      <c r="V254" s="57">
        <f t="shared" si="149"/>
        <v>0</v>
      </c>
      <c r="W254" s="57">
        <f t="shared" si="150"/>
        <v>0</v>
      </c>
      <c r="X254" s="57">
        <f t="shared" si="151"/>
        <v>0</v>
      </c>
      <c r="Y254" s="57">
        <f t="shared" si="152"/>
        <v>0</v>
      </c>
      <c r="Z254" s="57">
        <f t="shared" si="153"/>
        <v>0</v>
      </c>
      <c r="AA254" s="57">
        <f t="shared" si="154"/>
        <v>0</v>
      </c>
      <c r="AB254" s="57">
        <f t="shared" si="155"/>
        <v>0</v>
      </c>
      <c r="AC254" s="57">
        <f t="shared" si="144"/>
        <v>0</v>
      </c>
      <c r="AD254" s="57">
        <f t="shared" si="145"/>
        <v>0</v>
      </c>
      <c r="AF254" s="68">
        <f t="shared" si="119"/>
        <v>0</v>
      </c>
      <c r="AG254" s="68">
        <f t="shared" si="120"/>
        <v>0</v>
      </c>
      <c r="AH254" s="68">
        <f t="shared" si="121"/>
        <v>0</v>
      </c>
      <c r="AI254" s="68">
        <f t="shared" si="122"/>
        <v>0</v>
      </c>
      <c r="AJ254" s="68">
        <f t="shared" si="123"/>
        <v>0</v>
      </c>
      <c r="AK254" s="68">
        <f t="shared" si="124"/>
        <v>0</v>
      </c>
      <c r="AL254" s="68">
        <f t="shared" si="125"/>
        <v>0</v>
      </c>
      <c r="AM254" s="68">
        <f t="shared" si="126"/>
        <v>0</v>
      </c>
      <c r="AN254" s="68">
        <f t="shared" si="127"/>
        <v>0</v>
      </c>
      <c r="AO254" s="68">
        <f t="shared" si="128"/>
        <v>0</v>
      </c>
      <c r="AP254" s="68">
        <f t="shared" si="129"/>
        <v>0</v>
      </c>
      <c r="AQ254" s="68">
        <f t="shared" si="130"/>
        <v>0</v>
      </c>
      <c r="AS254" s="68">
        <f t="shared" si="131"/>
        <v>0</v>
      </c>
      <c r="AT254" s="68">
        <f t="shared" si="132"/>
        <v>0</v>
      </c>
      <c r="AU254" s="68">
        <f t="shared" si="133"/>
        <v>0</v>
      </c>
      <c r="AV254" s="68">
        <f t="shared" si="134"/>
        <v>0</v>
      </c>
      <c r="AW254" s="68">
        <f t="shared" si="135"/>
        <v>0</v>
      </c>
      <c r="AX254" s="68">
        <f t="shared" si="136"/>
        <v>0</v>
      </c>
      <c r="AY254" s="68">
        <f t="shared" si="137"/>
        <v>0</v>
      </c>
      <c r="AZ254" s="68">
        <f t="shared" si="138"/>
        <v>0</v>
      </c>
      <c r="BA254" s="68">
        <f t="shared" si="139"/>
        <v>0</v>
      </c>
      <c r="BB254" s="68">
        <f t="shared" si="140"/>
        <v>0</v>
      </c>
      <c r="BC254" s="68">
        <f t="shared" si="141"/>
        <v>0</v>
      </c>
      <c r="BD254" s="68">
        <f t="shared" si="142"/>
        <v>0</v>
      </c>
    </row>
    <row r="255" spans="1:56">
      <c r="A255" s="21" t="s">
        <v>459</v>
      </c>
      <c r="B255" s="21" t="s">
        <v>466</v>
      </c>
      <c r="C255" s="29" t="s">
        <v>467</v>
      </c>
      <c r="D255" s="57">
        <v>0</v>
      </c>
      <c r="E255" s="57">
        <f t="shared" si="143"/>
        <v>0</v>
      </c>
      <c r="F255" s="19">
        <v>0</v>
      </c>
      <c r="G255" s="19">
        <v>0</v>
      </c>
      <c r="H255" s="19">
        <v>0</v>
      </c>
      <c r="I255" s="19">
        <v>0</v>
      </c>
      <c r="J255" s="19">
        <v>0</v>
      </c>
      <c r="K255" s="19">
        <v>0</v>
      </c>
      <c r="L255" s="19">
        <v>0</v>
      </c>
      <c r="M255" s="19">
        <v>0</v>
      </c>
      <c r="N255" s="19">
        <v>0</v>
      </c>
      <c r="O255" s="19">
        <v>0</v>
      </c>
      <c r="P255" s="19">
        <v>0</v>
      </c>
      <c r="Q255" s="19">
        <v>0</v>
      </c>
      <c r="S255" s="57">
        <f t="shared" si="146"/>
        <v>0</v>
      </c>
      <c r="T255" s="57">
        <f t="shared" si="147"/>
        <v>0</v>
      </c>
      <c r="U255" s="57">
        <f t="shared" si="148"/>
        <v>0</v>
      </c>
      <c r="V255" s="57">
        <f t="shared" si="149"/>
        <v>0</v>
      </c>
      <c r="W255" s="57">
        <f t="shared" si="150"/>
        <v>0</v>
      </c>
      <c r="X255" s="57">
        <f t="shared" si="151"/>
        <v>0</v>
      </c>
      <c r="Y255" s="57">
        <f t="shared" si="152"/>
        <v>0</v>
      </c>
      <c r="Z255" s="57">
        <f t="shared" si="153"/>
        <v>0</v>
      </c>
      <c r="AA255" s="57">
        <f t="shared" si="154"/>
        <v>0</v>
      </c>
      <c r="AB255" s="57">
        <f t="shared" si="155"/>
        <v>0</v>
      </c>
      <c r="AC255" s="57">
        <f t="shared" si="144"/>
        <v>0</v>
      </c>
      <c r="AD255" s="57">
        <f t="shared" si="145"/>
        <v>0</v>
      </c>
      <c r="AF255" s="68">
        <f t="shared" si="119"/>
        <v>0</v>
      </c>
      <c r="AG255" s="68">
        <f t="shared" si="120"/>
        <v>0</v>
      </c>
      <c r="AH255" s="68">
        <f t="shared" si="121"/>
        <v>0</v>
      </c>
      <c r="AI255" s="68">
        <f t="shared" si="122"/>
        <v>0</v>
      </c>
      <c r="AJ255" s="68">
        <f t="shared" si="123"/>
        <v>0</v>
      </c>
      <c r="AK255" s="68">
        <f t="shared" si="124"/>
        <v>0</v>
      </c>
      <c r="AL255" s="68">
        <f t="shared" si="125"/>
        <v>0</v>
      </c>
      <c r="AM255" s="68">
        <f t="shared" si="126"/>
        <v>0</v>
      </c>
      <c r="AN255" s="68">
        <f t="shared" si="127"/>
        <v>0</v>
      </c>
      <c r="AO255" s="68">
        <f t="shared" si="128"/>
        <v>0</v>
      </c>
      <c r="AP255" s="68">
        <f t="shared" si="129"/>
        <v>0</v>
      </c>
      <c r="AQ255" s="68">
        <f t="shared" si="130"/>
        <v>0</v>
      </c>
      <c r="AS255" s="68">
        <f t="shared" si="131"/>
        <v>0</v>
      </c>
      <c r="AT255" s="68">
        <f t="shared" si="132"/>
        <v>0</v>
      </c>
      <c r="AU255" s="68">
        <f t="shared" si="133"/>
        <v>0</v>
      </c>
      <c r="AV255" s="68">
        <f t="shared" si="134"/>
        <v>0</v>
      </c>
      <c r="AW255" s="68">
        <f t="shared" si="135"/>
        <v>0</v>
      </c>
      <c r="AX255" s="68">
        <f t="shared" si="136"/>
        <v>0</v>
      </c>
      <c r="AY255" s="68">
        <f t="shared" si="137"/>
        <v>0</v>
      </c>
      <c r="AZ255" s="68">
        <f t="shared" si="138"/>
        <v>0</v>
      </c>
      <c r="BA255" s="68">
        <f t="shared" si="139"/>
        <v>0</v>
      </c>
      <c r="BB255" s="68">
        <f t="shared" si="140"/>
        <v>0</v>
      </c>
      <c r="BC255" s="68">
        <f t="shared" si="141"/>
        <v>0</v>
      </c>
      <c r="BD255" s="68">
        <f t="shared" si="142"/>
        <v>0</v>
      </c>
    </row>
    <row r="256" spans="1:56">
      <c r="A256" s="21" t="s">
        <v>459</v>
      </c>
      <c r="B256" s="21" t="s">
        <v>468</v>
      </c>
      <c r="C256" s="29" t="s">
        <v>469</v>
      </c>
      <c r="D256" s="57">
        <v>47700000</v>
      </c>
      <c r="E256" s="57">
        <f t="shared" si="143"/>
        <v>47700000</v>
      </c>
      <c r="F256" s="19">
        <v>0</v>
      </c>
      <c r="G256" s="19">
        <v>0</v>
      </c>
      <c r="H256" s="19">
        <v>0</v>
      </c>
      <c r="I256" s="19">
        <v>0</v>
      </c>
      <c r="J256" s="19">
        <v>0</v>
      </c>
      <c r="K256" s="19">
        <v>0</v>
      </c>
      <c r="L256" s="19">
        <v>0</v>
      </c>
      <c r="M256" s="19">
        <v>0</v>
      </c>
      <c r="N256" s="19">
        <v>0</v>
      </c>
      <c r="O256" s="19">
        <v>0</v>
      </c>
      <c r="P256" s="19">
        <v>0</v>
      </c>
      <c r="Q256" s="19">
        <v>0</v>
      </c>
      <c r="S256" s="57">
        <f t="shared" si="146"/>
        <v>0</v>
      </c>
      <c r="T256" s="57">
        <f t="shared" si="147"/>
        <v>0</v>
      </c>
      <c r="U256" s="57">
        <f t="shared" si="148"/>
        <v>0</v>
      </c>
      <c r="V256" s="57">
        <f t="shared" si="149"/>
        <v>0</v>
      </c>
      <c r="W256" s="57">
        <f t="shared" si="150"/>
        <v>0</v>
      </c>
      <c r="X256" s="57">
        <f t="shared" si="151"/>
        <v>0</v>
      </c>
      <c r="Y256" s="57">
        <f t="shared" si="152"/>
        <v>0</v>
      </c>
      <c r="Z256" s="57">
        <f t="shared" si="153"/>
        <v>0</v>
      </c>
      <c r="AA256" s="57">
        <f t="shared" si="154"/>
        <v>0</v>
      </c>
      <c r="AB256" s="57">
        <f t="shared" si="155"/>
        <v>0</v>
      </c>
      <c r="AC256" s="57">
        <f t="shared" si="144"/>
        <v>0</v>
      </c>
      <c r="AD256" s="57">
        <f t="shared" si="145"/>
        <v>0</v>
      </c>
      <c r="AF256" s="68">
        <f t="shared" si="119"/>
        <v>0</v>
      </c>
      <c r="AG256" s="68">
        <f t="shared" si="120"/>
        <v>0</v>
      </c>
      <c r="AH256" s="68">
        <f t="shared" si="121"/>
        <v>0</v>
      </c>
      <c r="AI256" s="68">
        <f t="shared" si="122"/>
        <v>0</v>
      </c>
      <c r="AJ256" s="68">
        <f t="shared" si="123"/>
        <v>0</v>
      </c>
      <c r="AK256" s="68">
        <f t="shared" si="124"/>
        <v>0</v>
      </c>
      <c r="AL256" s="68">
        <f t="shared" si="125"/>
        <v>0</v>
      </c>
      <c r="AM256" s="68">
        <f t="shared" si="126"/>
        <v>0</v>
      </c>
      <c r="AN256" s="68">
        <f t="shared" si="127"/>
        <v>0</v>
      </c>
      <c r="AO256" s="68">
        <f t="shared" si="128"/>
        <v>0</v>
      </c>
      <c r="AP256" s="68">
        <f t="shared" si="129"/>
        <v>0</v>
      </c>
      <c r="AQ256" s="68">
        <f t="shared" si="130"/>
        <v>0</v>
      </c>
      <c r="AS256" s="68">
        <f t="shared" si="131"/>
        <v>0</v>
      </c>
      <c r="AT256" s="68">
        <f t="shared" si="132"/>
        <v>0</v>
      </c>
      <c r="AU256" s="68">
        <f t="shared" si="133"/>
        <v>0</v>
      </c>
      <c r="AV256" s="68">
        <f t="shared" si="134"/>
        <v>0</v>
      </c>
      <c r="AW256" s="68">
        <f t="shared" si="135"/>
        <v>0</v>
      </c>
      <c r="AX256" s="68">
        <f t="shared" si="136"/>
        <v>0</v>
      </c>
      <c r="AY256" s="68">
        <f t="shared" si="137"/>
        <v>0</v>
      </c>
      <c r="AZ256" s="68">
        <f t="shared" si="138"/>
        <v>0</v>
      </c>
      <c r="BA256" s="68">
        <f t="shared" si="139"/>
        <v>0</v>
      </c>
      <c r="BB256" s="68">
        <f t="shared" si="140"/>
        <v>0</v>
      </c>
      <c r="BC256" s="68">
        <f t="shared" si="141"/>
        <v>0</v>
      </c>
      <c r="BD256" s="68">
        <f t="shared" si="142"/>
        <v>0</v>
      </c>
    </row>
    <row r="257" spans="1:56">
      <c r="A257" s="21" t="s">
        <v>459</v>
      </c>
      <c r="B257" s="21" t="s">
        <v>470</v>
      </c>
      <c r="C257" s="29" t="s">
        <v>471</v>
      </c>
      <c r="D257" s="57">
        <v>50700000</v>
      </c>
      <c r="E257" s="57">
        <f t="shared" si="143"/>
        <v>8700000</v>
      </c>
      <c r="F257" s="62">
        <v>40000000</v>
      </c>
      <c r="G257" s="62">
        <v>38000000</v>
      </c>
      <c r="H257" s="62">
        <v>36000000</v>
      </c>
      <c r="I257" s="62">
        <v>35000000</v>
      </c>
      <c r="J257" s="62">
        <v>34000000</v>
      </c>
      <c r="K257" s="62">
        <v>32500000</v>
      </c>
      <c r="L257" s="19">
        <v>0</v>
      </c>
      <c r="M257" s="19">
        <v>0</v>
      </c>
      <c r="N257" s="19">
        <v>0</v>
      </c>
      <c r="O257" s="19">
        <v>0</v>
      </c>
      <c r="P257" s="19">
        <v>0</v>
      </c>
      <c r="Q257" s="19">
        <v>0</v>
      </c>
      <c r="S257" s="73">
        <f>F257+Sheet3!C$30</f>
        <v>42000000</v>
      </c>
      <c r="T257" s="73">
        <f>G257+Sheet3!D$30</f>
        <v>40000000</v>
      </c>
      <c r="U257" s="73">
        <f>H257+Sheet3!E$30</f>
        <v>38000000</v>
      </c>
      <c r="V257" s="73">
        <f>I257+Sheet3!F$30</f>
        <v>37000000</v>
      </c>
      <c r="W257" s="73">
        <f>J257+Sheet3!G$30</f>
        <v>36000000</v>
      </c>
      <c r="X257" s="73">
        <f>K257+Sheet3!H$30</f>
        <v>34500000</v>
      </c>
      <c r="Y257" s="57">
        <f t="shared" si="152"/>
        <v>0</v>
      </c>
      <c r="Z257" s="57">
        <f t="shared" si="153"/>
        <v>0</v>
      </c>
      <c r="AA257" s="57">
        <f t="shared" si="154"/>
        <v>0</v>
      </c>
      <c r="AB257" s="57">
        <f t="shared" si="155"/>
        <v>0</v>
      </c>
      <c r="AC257" s="57">
        <f t="shared" si="144"/>
        <v>0</v>
      </c>
      <c r="AD257" s="57">
        <f t="shared" si="145"/>
        <v>0</v>
      </c>
      <c r="AF257" s="68">
        <f t="shared" si="119"/>
        <v>2000000</v>
      </c>
      <c r="AG257" s="68">
        <f t="shared" si="120"/>
        <v>2000000</v>
      </c>
      <c r="AH257" s="68">
        <f t="shared" si="121"/>
        <v>2000000</v>
      </c>
      <c r="AI257" s="68">
        <f t="shared" si="122"/>
        <v>2000000</v>
      </c>
      <c r="AJ257" s="68">
        <f t="shared" si="123"/>
        <v>2000000</v>
      </c>
      <c r="AK257" s="68">
        <f t="shared" si="124"/>
        <v>2000000</v>
      </c>
      <c r="AL257" s="68">
        <f t="shared" si="125"/>
        <v>0</v>
      </c>
      <c r="AM257" s="68">
        <f t="shared" si="126"/>
        <v>0</v>
      </c>
      <c r="AN257" s="68">
        <f t="shared" si="127"/>
        <v>0</v>
      </c>
      <c r="AO257" s="68">
        <f t="shared" si="128"/>
        <v>0</v>
      </c>
      <c r="AP257" s="68">
        <f t="shared" si="129"/>
        <v>0</v>
      </c>
      <c r="AQ257" s="68">
        <f t="shared" si="130"/>
        <v>0</v>
      </c>
      <c r="AS257" s="68">
        <f t="shared" si="131"/>
        <v>2000000</v>
      </c>
      <c r="AT257" s="68">
        <f t="shared" si="132"/>
        <v>2000000</v>
      </c>
      <c r="AU257" s="68">
        <f t="shared" si="133"/>
        <v>1000000</v>
      </c>
      <c r="AV257" s="68">
        <f t="shared" si="134"/>
        <v>1000000</v>
      </c>
      <c r="AW257" s="68">
        <f t="shared" si="135"/>
        <v>1500000</v>
      </c>
      <c r="AX257" s="68">
        <f t="shared" si="136"/>
        <v>34500000</v>
      </c>
      <c r="AY257" s="68">
        <f t="shared" si="137"/>
        <v>0</v>
      </c>
      <c r="AZ257" s="68">
        <f t="shared" si="138"/>
        <v>0</v>
      </c>
      <c r="BA257" s="68">
        <f t="shared" si="139"/>
        <v>0</v>
      </c>
      <c r="BB257" s="68">
        <f t="shared" si="140"/>
        <v>0</v>
      </c>
      <c r="BC257" s="68">
        <f t="shared" si="141"/>
        <v>0</v>
      </c>
      <c r="BD257" s="68">
        <f t="shared" si="142"/>
        <v>0</v>
      </c>
    </row>
    <row r="258" spans="1:56">
      <c r="A258" s="21" t="s">
        <v>459</v>
      </c>
      <c r="B258" s="21" t="s">
        <v>986</v>
      </c>
      <c r="C258" s="22" t="s">
        <v>987</v>
      </c>
      <c r="D258" s="57">
        <v>50700000</v>
      </c>
      <c r="E258" s="57">
        <f t="shared" si="143"/>
        <v>7700000</v>
      </c>
      <c r="F258" s="62">
        <v>41000000</v>
      </c>
      <c r="G258" s="62">
        <v>39000000</v>
      </c>
      <c r="H258" s="62">
        <v>37000000</v>
      </c>
      <c r="I258" s="62">
        <v>36000000</v>
      </c>
      <c r="J258" s="62">
        <v>35000000</v>
      </c>
      <c r="K258" s="62">
        <v>33500000</v>
      </c>
      <c r="L258" s="19">
        <v>0</v>
      </c>
      <c r="M258" s="19">
        <v>0</v>
      </c>
      <c r="N258" s="19">
        <v>0</v>
      </c>
      <c r="O258" s="19">
        <v>0</v>
      </c>
      <c r="P258" s="19">
        <v>0</v>
      </c>
      <c r="Q258" s="19">
        <v>0</v>
      </c>
      <c r="S258" s="73">
        <f>F258+Sheet3!C$30</f>
        <v>43000000</v>
      </c>
      <c r="T258" s="73">
        <f>G258+Sheet3!D$30</f>
        <v>41000000</v>
      </c>
      <c r="U258" s="73">
        <f>H258+Sheet3!E$30</f>
        <v>39000000</v>
      </c>
      <c r="V258" s="73">
        <f>I258+Sheet3!F$30</f>
        <v>38000000</v>
      </c>
      <c r="W258" s="73">
        <f>J258+Sheet3!G$30</f>
        <v>37000000</v>
      </c>
      <c r="X258" s="73">
        <f>K258+Sheet3!H$30</f>
        <v>35500000</v>
      </c>
      <c r="Y258" s="57">
        <f t="shared" si="152"/>
        <v>0</v>
      </c>
      <c r="Z258" s="57">
        <f t="shared" si="153"/>
        <v>0</v>
      </c>
      <c r="AA258" s="57">
        <f t="shared" si="154"/>
        <v>0</v>
      </c>
      <c r="AB258" s="57">
        <f t="shared" si="155"/>
        <v>0</v>
      </c>
      <c r="AC258" s="57">
        <f t="shared" si="144"/>
        <v>0</v>
      </c>
      <c r="AD258" s="57">
        <f t="shared" si="145"/>
        <v>0</v>
      </c>
      <c r="AF258" s="68">
        <f t="shared" si="119"/>
        <v>2000000</v>
      </c>
      <c r="AG258" s="68">
        <f t="shared" si="120"/>
        <v>2000000</v>
      </c>
      <c r="AH258" s="68">
        <f t="shared" si="121"/>
        <v>2000000</v>
      </c>
      <c r="AI258" s="68">
        <f t="shared" si="122"/>
        <v>2000000</v>
      </c>
      <c r="AJ258" s="68">
        <f t="shared" si="123"/>
        <v>2000000</v>
      </c>
      <c r="AK258" s="68">
        <f t="shared" si="124"/>
        <v>2000000</v>
      </c>
      <c r="AL258" s="68">
        <f t="shared" si="125"/>
        <v>0</v>
      </c>
      <c r="AM258" s="68">
        <f t="shared" si="126"/>
        <v>0</v>
      </c>
      <c r="AN258" s="68">
        <f t="shared" si="127"/>
        <v>0</v>
      </c>
      <c r="AO258" s="68">
        <f t="shared" si="128"/>
        <v>0</v>
      </c>
      <c r="AP258" s="68">
        <f t="shared" si="129"/>
        <v>0</v>
      </c>
      <c r="AQ258" s="68">
        <f t="shared" si="130"/>
        <v>0</v>
      </c>
      <c r="AS258" s="68">
        <f t="shared" si="131"/>
        <v>2000000</v>
      </c>
      <c r="AT258" s="68">
        <f t="shared" si="132"/>
        <v>2000000</v>
      </c>
      <c r="AU258" s="68">
        <f t="shared" si="133"/>
        <v>1000000</v>
      </c>
      <c r="AV258" s="68">
        <f t="shared" si="134"/>
        <v>1000000</v>
      </c>
      <c r="AW258" s="68">
        <f t="shared" si="135"/>
        <v>1500000</v>
      </c>
      <c r="AX258" s="68">
        <f t="shared" si="136"/>
        <v>35500000</v>
      </c>
      <c r="AY258" s="68">
        <f t="shared" si="137"/>
        <v>0</v>
      </c>
      <c r="AZ258" s="68">
        <f t="shared" si="138"/>
        <v>0</v>
      </c>
      <c r="BA258" s="68">
        <f t="shared" si="139"/>
        <v>0</v>
      </c>
      <c r="BB258" s="68">
        <f t="shared" si="140"/>
        <v>0</v>
      </c>
      <c r="BC258" s="68">
        <f t="shared" si="141"/>
        <v>0</v>
      </c>
      <c r="BD258" s="68">
        <f t="shared" si="142"/>
        <v>0</v>
      </c>
    </row>
    <row r="259" spans="1:56">
      <c r="A259" s="21" t="s">
        <v>459</v>
      </c>
      <c r="B259" s="21" t="s">
        <v>988</v>
      </c>
      <c r="C259" s="22" t="s">
        <v>989</v>
      </c>
      <c r="D259" s="57">
        <v>0</v>
      </c>
      <c r="E259" s="57">
        <f t="shared" si="143"/>
        <v>-43000000</v>
      </c>
      <c r="F259" s="62">
        <v>41000000</v>
      </c>
      <c r="G259" s="62">
        <v>39000000</v>
      </c>
      <c r="H259" s="62">
        <v>37000000</v>
      </c>
      <c r="I259" s="62">
        <v>36000000</v>
      </c>
      <c r="J259" s="62">
        <v>35000000</v>
      </c>
      <c r="K259" s="62">
        <v>33500000</v>
      </c>
      <c r="L259" s="19">
        <v>0</v>
      </c>
      <c r="M259" s="19">
        <v>0</v>
      </c>
      <c r="N259" s="19">
        <v>0</v>
      </c>
      <c r="O259" s="19">
        <v>0</v>
      </c>
      <c r="P259" s="19">
        <v>0</v>
      </c>
      <c r="Q259" s="19">
        <v>0</v>
      </c>
      <c r="S259" s="73">
        <f>F259+Sheet3!C$30</f>
        <v>43000000</v>
      </c>
      <c r="T259" s="73">
        <f>G259+Sheet3!D$30</f>
        <v>41000000</v>
      </c>
      <c r="U259" s="73">
        <f>H259+Sheet3!E$30</f>
        <v>39000000</v>
      </c>
      <c r="V259" s="73">
        <f>I259+Sheet3!F$30</f>
        <v>38000000</v>
      </c>
      <c r="W259" s="73">
        <f>J259+Sheet3!G$30</f>
        <v>37000000</v>
      </c>
      <c r="X259" s="73">
        <f>K259+Sheet3!H$30</f>
        <v>35500000</v>
      </c>
      <c r="Y259" s="57">
        <f t="shared" si="152"/>
        <v>0</v>
      </c>
      <c r="Z259" s="57">
        <f t="shared" si="153"/>
        <v>0</v>
      </c>
      <c r="AA259" s="57">
        <f t="shared" si="154"/>
        <v>0</v>
      </c>
      <c r="AB259" s="57">
        <f t="shared" si="155"/>
        <v>0</v>
      </c>
      <c r="AC259" s="57">
        <f t="shared" si="144"/>
        <v>0</v>
      </c>
      <c r="AD259" s="57">
        <f t="shared" si="145"/>
        <v>0</v>
      </c>
      <c r="AF259" s="68">
        <f t="shared" si="119"/>
        <v>2000000</v>
      </c>
      <c r="AG259" s="68">
        <f t="shared" si="120"/>
        <v>2000000</v>
      </c>
      <c r="AH259" s="68">
        <f t="shared" si="121"/>
        <v>2000000</v>
      </c>
      <c r="AI259" s="68">
        <f t="shared" si="122"/>
        <v>2000000</v>
      </c>
      <c r="AJ259" s="68">
        <f t="shared" si="123"/>
        <v>2000000</v>
      </c>
      <c r="AK259" s="68">
        <f t="shared" si="124"/>
        <v>2000000</v>
      </c>
      <c r="AL259" s="68">
        <f t="shared" si="125"/>
        <v>0</v>
      </c>
      <c r="AM259" s="68">
        <f t="shared" si="126"/>
        <v>0</v>
      </c>
      <c r="AN259" s="68">
        <f t="shared" si="127"/>
        <v>0</v>
      </c>
      <c r="AO259" s="68">
        <f t="shared" si="128"/>
        <v>0</v>
      </c>
      <c r="AP259" s="68">
        <f t="shared" si="129"/>
        <v>0</v>
      </c>
      <c r="AQ259" s="68">
        <f t="shared" si="130"/>
        <v>0</v>
      </c>
      <c r="AS259" s="68">
        <f t="shared" si="131"/>
        <v>2000000</v>
      </c>
      <c r="AT259" s="68">
        <f t="shared" si="132"/>
        <v>2000000</v>
      </c>
      <c r="AU259" s="68">
        <f t="shared" si="133"/>
        <v>1000000</v>
      </c>
      <c r="AV259" s="68">
        <f t="shared" si="134"/>
        <v>1000000</v>
      </c>
      <c r="AW259" s="68">
        <f t="shared" si="135"/>
        <v>1500000</v>
      </c>
      <c r="AX259" s="68">
        <f t="shared" si="136"/>
        <v>35500000</v>
      </c>
      <c r="AY259" s="68">
        <f t="shared" si="137"/>
        <v>0</v>
      </c>
      <c r="AZ259" s="68">
        <f t="shared" si="138"/>
        <v>0</v>
      </c>
      <c r="BA259" s="68">
        <f t="shared" si="139"/>
        <v>0</v>
      </c>
      <c r="BB259" s="68">
        <f t="shared" si="140"/>
        <v>0</v>
      </c>
      <c r="BC259" s="68">
        <f t="shared" si="141"/>
        <v>0</v>
      </c>
      <c r="BD259" s="68">
        <f t="shared" si="142"/>
        <v>0</v>
      </c>
    </row>
    <row r="260" spans="1:56">
      <c r="A260" s="28" t="s">
        <v>459</v>
      </c>
      <c r="B260" s="28" t="s">
        <v>982</v>
      </c>
      <c r="C260" s="29" t="s">
        <v>983</v>
      </c>
      <c r="D260" s="57">
        <v>50700000</v>
      </c>
      <c r="E260" s="57">
        <f t="shared" si="143"/>
        <v>8700000</v>
      </c>
      <c r="F260" s="62">
        <v>40000000</v>
      </c>
      <c r="G260" s="62">
        <v>38000000</v>
      </c>
      <c r="H260" s="62">
        <v>36000000</v>
      </c>
      <c r="I260" s="62">
        <v>35000000</v>
      </c>
      <c r="J260" s="62">
        <v>34000000</v>
      </c>
      <c r="K260" s="62">
        <v>32500000</v>
      </c>
      <c r="L260" s="19">
        <v>0</v>
      </c>
      <c r="M260" s="19">
        <v>0</v>
      </c>
      <c r="N260" s="19">
        <v>0</v>
      </c>
      <c r="O260" s="19">
        <v>0</v>
      </c>
      <c r="P260" s="19">
        <v>0</v>
      </c>
      <c r="Q260" s="19">
        <v>0</v>
      </c>
      <c r="S260" s="73">
        <f>F260+Sheet3!C$30</f>
        <v>42000000</v>
      </c>
      <c r="T260" s="73">
        <f>G260+Sheet3!D$30</f>
        <v>40000000</v>
      </c>
      <c r="U260" s="73">
        <f>H260+Sheet3!E$30</f>
        <v>38000000</v>
      </c>
      <c r="V260" s="73">
        <f>I260+Sheet3!F$30</f>
        <v>37000000</v>
      </c>
      <c r="W260" s="73">
        <f>J260+Sheet3!G$30</f>
        <v>36000000</v>
      </c>
      <c r="X260" s="73">
        <f>K260+Sheet3!H$30</f>
        <v>34500000</v>
      </c>
      <c r="Y260" s="57">
        <f t="shared" si="152"/>
        <v>0</v>
      </c>
      <c r="Z260" s="57">
        <f t="shared" si="153"/>
        <v>0</v>
      </c>
      <c r="AA260" s="57">
        <f t="shared" si="154"/>
        <v>0</v>
      </c>
      <c r="AB260" s="57">
        <f t="shared" si="155"/>
        <v>0</v>
      </c>
      <c r="AC260" s="57">
        <f t="shared" si="144"/>
        <v>0</v>
      </c>
      <c r="AD260" s="57">
        <f t="shared" si="145"/>
        <v>0</v>
      </c>
      <c r="AF260" s="68">
        <f t="shared" si="119"/>
        <v>2000000</v>
      </c>
      <c r="AG260" s="68">
        <f t="shared" si="120"/>
        <v>2000000</v>
      </c>
      <c r="AH260" s="68">
        <f t="shared" si="121"/>
        <v>2000000</v>
      </c>
      <c r="AI260" s="68">
        <f t="shared" si="122"/>
        <v>2000000</v>
      </c>
      <c r="AJ260" s="68">
        <f t="shared" si="123"/>
        <v>2000000</v>
      </c>
      <c r="AK260" s="68">
        <f t="shared" si="124"/>
        <v>2000000</v>
      </c>
      <c r="AL260" s="68">
        <f t="shared" si="125"/>
        <v>0</v>
      </c>
      <c r="AM260" s="68">
        <f t="shared" si="126"/>
        <v>0</v>
      </c>
      <c r="AN260" s="68">
        <f t="shared" si="127"/>
        <v>0</v>
      </c>
      <c r="AO260" s="68">
        <f t="shared" si="128"/>
        <v>0</v>
      </c>
      <c r="AP260" s="68">
        <f t="shared" si="129"/>
        <v>0</v>
      </c>
      <c r="AQ260" s="68">
        <f t="shared" si="130"/>
        <v>0</v>
      </c>
      <c r="AS260" s="68">
        <f t="shared" si="131"/>
        <v>2000000</v>
      </c>
      <c r="AT260" s="68">
        <f t="shared" si="132"/>
        <v>2000000</v>
      </c>
      <c r="AU260" s="68">
        <f t="shared" si="133"/>
        <v>1000000</v>
      </c>
      <c r="AV260" s="68">
        <f t="shared" si="134"/>
        <v>1000000</v>
      </c>
      <c r="AW260" s="68">
        <f t="shared" si="135"/>
        <v>1500000</v>
      </c>
      <c r="AX260" s="68">
        <f t="shared" si="136"/>
        <v>34500000</v>
      </c>
      <c r="AY260" s="68">
        <f t="shared" si="137"/>
        <v>0</v>
      </c>
      <c r="AZ260" s="68">
        <f t="shared" si="138"/>
        <v>0</v>
      </c>
      <c r="BA260" s="68">
        <f t="shared" si="139"/>
        <v>0</v>
      </c>
      <c r="BB260" s="68">
        <f t="shared" si="140"/>
        <v>0</v>
      </c>
      <c r="BC260" s="68">
        <f t="shared" si="141"/>
        <v>0</v>
      </c>
      <c r="BD260" s="68">
        <f t="shared" si="142"/>
        <v>0</v>
      </c>
    </row>
    <row r="261" spans="1:56">
      <c r="A261" s="21" t="s">
        <v>459</v>
      </c>
      <c r="B261" s="21" t="s">
        <v>472</v>
      </c>
      <c r="C261" s="29" t="s">
        <v>473</v>
      </c>
      <c r="D261" s="57">
        <v>0</v>
      </c>
      <c r="E261" s="57">
        <f t="shared" si="143"/>
        <v>-44600000</v>
      </c>
      <c r="F261" s="62">
        <v>42600000</v>
      </c>
      <c r="G261" s="62">
        <v>40600000</v>
      </c>
      <c r="H261" s="62">
        <v>38800000</v>
      </c>
      <c r="I261" s="62">
        <v>37100000</v>
      </c>
      <c r="J261" s="62">
        <v>36500000</v>
      </c>
      <c r="K261" s="62">
        <v>34300000</v>
      </c>
      <c r="L261" s="19">
        <v>0</v>
      </c>
      <c r="M261" s="19">
        <v>0</v>
      </c>
      <c r="N261" s="19">
        <v>0</v>
      </c>
      <c r="O261" s="19">
        <v>0</v>
      </c>
      <c r="P261" s="19">
        <v>0</v>
      </c>
      <c r="Q261" s="19">
        <v>0</v>
      </c>
      <c r="S261" s="73">
        <f>F261+Sheet3!C$30</f>
        <v>44600000</v>
      </c>
      <c r="T261" s="73">
        <f>G261+Sheet3!D$30</f>
        <v>42600000</v>
      </c>
      <c r="U261" s="73">
        <f>H261+Sheet3!E$30</f>
        <v>40800000</v>
      </c>
      <c r="V261" s="73">
        <f>I261+Sheet3!F$30</f>
        <v>39100000</v>
      </c>
      <c r="W261" s="73">
        <f>J261+Sheet3!G$30</f>
        <v>38500000</v>
      </c>
      <c r="X261" s="73">
        <f>K261+Sheet3!H$30</f>
        <v>36300000</v>
      </c>
      <c r="Y261" s="57">
        <f t="shared" si="152"/>
        <v>0</v>
      </c>
      <c r="Z261" s="57">
        <f t="shared" si="153"/>
        <v>0</v>
      </c>
      <c r="AA261" s="57">
        <f t="shared" si="154"/>
        <v>0</v>
      </c>
      <c r="AB261" s="57">
        <f t="shared" si="155"/>
        <v>0</v>
      </c>
      <c r="AC261" s="57">
        <f t="shared" si="144"/>
        <v>0</v>
      </c>
      <c r="AD261" s="57">
        <f t="shared" si="145"/>
        <v>0</v>
      </c>
      <c r="AF261" s="68">
        <f t="shared" si="119"/>
        <v>2000000</v>
      </c>
      <c r="AG261" s="68">
        <f t="shared" si="120"/>
        <v>2000000</v>
      </c>
      <c r="AH261" s="68">
        <f t="shared" si="121"/>
        <v>2000000</v>
      </c>
      <c r="AI261" s="68">
        <f t="shared" si="122"/>
        <v>2000000</v>
      </c>
      <c r="AJ261" s="68">
        <f t="shared" si="123"/>
        <v>2000000</v>
      </c>
      <c r="AK261" s="68">
        <f t="shared" si="124"/>
        <v>2000000</v>
      </c>
      <c r="AL261" s="68">
        <f t="shared" si="125"/>
        <v>0</v>
      </c>
      <c r="AM261" s="68">
        <f t="shared" si="126"/>
        <v>0</v>
      </c>
      <c r="AN261" s="68">
        <f t="shared" si="127"/>
        <v>0</v>
      </c>
      <c r="AO261" s="68">
        <f t="shared" si="128"/>
        <v>0</v>
      </c>
      <c r="AP261" s="68">
        <f t="shared" si="129"/>
        <v>0</v>
      </c>
      <c r="AQ261" s="68">
        <f t="shared" si="130"/>
        <v>0</v>
      </c>
      <c r="AS261" s="68">
        <f t="shared" si="131"/>
        <v>2000000</v>
      </c>
      <c r="AT261" s="68">
        <f t="shared" si="132"/>
        <v>1800000</v>
      </c>
      <c r="AU261" s="68">
        <f t="shared" si="133"/>
        <v>1700000</v>
      </c>
      <c r="AV261" s="68">
        <f t="shared" si="134"/>
        <v>600000</v>
      </c>
      <c r="AW261" s="68">
        <f t="shared" si="135"/>
        <v>2200000</v>
      </c>
      <c r="AX261" s="68">
        <f t="shared" si="136"/>
        <v>36300000</v>
      </c>
      <c r="AY261" s="68">
        <f t="shared" si="137"/>
        <v>0</v>
      </c>
      <c r="AZ261" s="68">
        <f t="shared" si="138"/>
        <v>0</v>
      </c>
      <c r="BA261" s="68">
        <f t="shared" si="139"/>
        <v>0</v>
      </c>
      <c r="BB261" s="68">
        <f t="shared" si="140"/>
        <v>0</v>
      </c>
      <c r="BC261" s="68">
        <f t="shared" si="141"/>
        <v>0</v>
      </c>
      <c r="BD261" s="68">
        <f t="shared" si="142"/>
        <v>0</v>
      </c>
    </row>
    <row r="262" spans="1:56">
      <c r="A262" s="21" t="s">
        <v>459</v>
      </c>
      <c r="B262" s="21" t="s">
        <v>474</v>
      </c>
      <c r="C262" s="29" t="s">
        <v>475</v>
      </c>
      <c r="D262" s="57">
        <v>67400000</v>
      </c>
      <c r="E262" s="57">
        <f t="shared" si="143"/>
        <v>67400000</v>
      </c>
      <c r="F262" s="19">
        <v>0</v>
      </c>
      <c r="G262" s="19">
        <v>0</v>
      </c>
      <c r="H262" s="19">
        <v>0</v>
      </c>
      <c r="I262" s="19">
        <v>0</v>
      </c>
      <c r="J262" s="19">
        <v>0</v>
      </c>
      <c r="K262" s="19">
        <v>0</v>
      </c>
      <c r="L262" s="19">
        <v>0</v>
      </c>
      <c r="M262" s="19">
        <v>0</v>
      </c>
      <c r="N262" s="19">
        <v>0</v>
      </c>
      <c r="O262" s="19">
        <v>0</v>
      </c>
      <c r="P262" s="19">
        <v>0</v>
      </c>
      <c r="Q262" s="19">
        <v>0</v>
      </c>
      <c r="S262" s="57">
        <f t="shared" si="146"/>
        <v>0</v>
      </c>
      <c r="T262" s="57">
        <f t="shared" si="147"/>
        <v>0</v>
      </c>
      <c r="U262" s="57">
        <f t="shared" si="148"/>
        <v>0</v>
      </c>
      <c r="V262" s="57">
        <f t="shared" si="149"/>
        <v>0</v>
      </c>
      <c r="W262" s="57">
        <f t="shared" si="150"/>
        <v>0</v>
      </c>
      <c r="X262" s="57">
        <f t="shared" si="151"/>
        <v>0</v>
      </c>
      <c r="Y262" s="57">
        <f t="shared" si="152"/>
        <v>0</v>
      </c>
      <c r="Z262" s="57">
        <f t="shared" si="153"/>
        <v>0</v>
      </c>
      <c r="AA262" s="57">
        <f t="shared" si="154"/>
        <v>0</v>
      </c>
      <c r="AB262" s="57">
        <f t="shared" si="155"/>
        <v>0</v>
      </c>
      <c r="AC262" s="57">
        <f t="shared" si="144"/>
        <v>0</v>
      </c>
      <c r="AD262" s="57">
        <f t="shared" si="145"/>
        <v>0</v>
      </c>
      <c r="AF262" s="68">
        <f t="shared" si="119"/>
        <v>0</v>
      </c>
      <c r="AG262" s="68">
        <f t="shared" si="120"/>
        <v>0</v>
      </c>
      <c r="AH262" s="68">
        <f t="shared" si="121"/>
        <v>0</v>
      </c>
      <c r="AI262" s="68">
        <f t="shared" si="122"/>
        <v>0</v>
      </c>
      <c r="AJ262" s="68">
        <f t="shared" si="123"/>
        <v>0</v>
      </c>
      <c r="AK262" s="68">
        <f t="shared" si="124"/>
        <v>0</v>
      </c>
      <c r="AL262" s="68">
        <f t="shared" si="125"/>
        <v>0</v>
      </c>
      <c r="AM262" s="68">
        <f t="shared" si="126"/>
        <v>0</v>
      </c>
      <c r="AN262" s="68">
        <f t="shared" si="127"/>
        <v>0</v>
      </c>
      <c r="AO262" s="68">
        <f t="shared" si="128"/>
        <v>0</v>
      </c>
      <c r="AP262" s="68">
        <f t="shared" si="129"/>
        <v>0</v>
      </c>
      <c r="AQ262" s="68">
        <f t="shared" si="130"/>
        <v>0</v>
      </c>
      <c r="AS262" s="68">
        <f t="shared" si="131"/>
        <v>0</v>
      </c>
      <c r="AT262" s="68">
        <f t="shared" si="132"/>
        <v>0</v>
      </c>
      <c r="AU262" s="68">
        <f t="shared" si="133"/>
        <v>0</v>
      </c>
      <c r="AV262" s="68">
        <f t="shared" si="134"/>
        <v>0</v>
      </c>
      <c r="AW262" s="68">
        <f t="shared" si="135"/>
        <v>0</v>
      </c>
      <c r="AX262" s="68">
        <f t="shared" si="136"/>
        <v>0</v>
      </c>
      <c r="AY262" s="68">
        <f t="shared" si="137"/>
        <v>0</v>
      </c>
      <c r="AZ262" s="68">
        <f t="shared" si="138"/>
        <v>0</v>
      </c>
      <c r="BA262" s="68">
        <f t="shared" si="139"/>
        <v>0</v>
      </c>
      <c r="BB262" s="68">
        <f t="shared" si="140"/>
        <v>0</v>
      </c>
      <c r="BC262" s="68">
        <f t="shared" si="141"/>
        <v>0</v>
      </c>
      <c r="BD262" s="68">
        <f t="shared" si="142"/>
        <v>0</v>
      </c>
    </row>
    <row r="263" spans="1:56">
      <c r="A263" s="21" t="s">
        <v>459</v>
      </c>
      <c r="B263" s="21" t="s">
        <v>476</v>
      </c>
      <c r="C263" s="29" t="s">
        <v>477</v>
      </c>
      <c r="D263" s="57">
        <v>67400000</v>
      </c>
      <c r="E263" s="57">
        <f t="shared" si="143"/>
        <v>8400000</v>
      </c>
      <c r="F263" s="62">
        <v>57000000</v>
      </c>
      <c r="G263" s="62">
        <v>55000000</v>
      </c>
      <c r="H263" s="62">
        <v>53000000</v>
      </c>
      <c r="I263" s="62">
        <v>49100000</v>
      </c>
      <c r="J263" s="62">
        <v>46200000</v>
      </c>
      <c r="K263" s="62">
        <v>43100000</v>
      </c>
      <c r="L263" s="19">
        <v>0</v>
      </c>
      <c r="M263" s="19">
        <v>0</v>
      </c>
      <c r="N263" s="19">
        <v>0</v>
      </c>
      <c r="O263" s="19">
        <v>0</v>
      </c>
      <c r="P263" s="19">
        <v>0</v>
      </c>
      <c r="Q263" s="19">
        <v>0</v>
      </c>
      <c r="S263" s="73">
        <f>F263+Sheet3!C$30</f>
        <v>59000000</v>
      </c>
      <c r="T263" s="73">
        <f>G263+Sheet3!D$30</f>
        <v>57000000</v>
      </c>
      <c r="U263" s="73">
        <f>H263+Sheet3!E$30</f>
        <v>55000000</v>
      </c>
      <c r="V263" s="73">
        <f>I263+Sheet3!F$30</f>
        <v>51100000</v>
      </c>
      <c r="W263" s="73">
        <f>J263+Sheet3!G$30</f>
        <v>48200000</v>
      </c>
      <c r="X263" s="73">
        <f>K263+Sheet3!H$30</f>
        <v>45100000</v>
      </c>
      <c r="Y263" s="57">
        <f t="shared" si="152"/>
        <v>0</v>
      </c>
      <c r="Z263" s="57">
        <f t="shared" si="153"/>
        <v>0</v>
      </c>
      <c r="AA263" s="57">
        <f t="shared" si="154"/>
        <v>0</v>
      </c>
      <c r="AB263" s="57">
        <f t="shared" si="155"/>
        <v>0</v>
      </c>
      <c r="AC263" s="57">
        <f t="shared" si="144"/>
        <v>0</v>
      </c>
      <c r="AD263" s="57">
        <f t="shared" si="145"/>
        <v>0</v>
      </c>
      <c r="AF263" s="68">
        <f t="shared" si="119"/>
        <v>2000000</v>
      </c>
      <c r="AG263" s="68">
        <f t="shared" si="120"/>
        <v>2000000</v>
      </c>
      <c r="AH263" s="68">
        <f t="shared" si="121"/>
        <v>2000000</v>
      </c>
      <c r="AI263" s="68">
        <f t="shared" si="122"/>
        <v>2000000</v>
      </c>
      <c r="AJ263" s="68">
        <f t="shared" si="123"/>
        <v>2000000</v>
      </c>
      <c r="AK263" s="68">
        <f t="shared" si="124"/>
        <v>2000000</v>
      </c>
      <c r="AL263" s="68">
        <f t="shared" si="125"/>
        <v>0</v>
      </c>
      <c r="AM263" s="68">
        <f t="shared" si="126"/>
        <v>0</v>
      </c>
      <c r="AN263" s="68">
        <f t="shared" si="127"/>
        <v>0</v>
      </c>
      <c r="AO263" s="68">
        <f t="shared" si="128"/>
        <v>0</v>
      </c>
      <c r="AP263" s="68">
        <f t="shared" si="129"/>
        <v>0</v>
      </c>
      <c r="AQ263" s="68">
        <f t="shared" si="130"/>
        <v>0</v>
      </c>
      <c r="AS263" s="68">
        <f t="shared" si="131"/>
        <v>2000000</v>
      </c>
      <c r="AT263" s="68">
        <f t="shared" si="132"/>
        <v>2000000</v>
      </c>
      <c r="AU263" s="68">
        <f t="shared" si="133"/>
        <v>3900000</v>
      </c>
      <c r="AV263" s="68">
        <f t="shared" si="134"/>
        <v>2900000</v>
      </c>
      <c r="AW263" s="68">
        <f t="shared" si="135"/>
        <v>3100000</v>
      </c>
      <c r="AX263" s="68">
        <f t="shared" si="136"/>
        <v>45100000</v>
      </c>
      <c r="AY263" s="68">
        <f t="shared" si="137"/>
        <v>0</v>
      </c>
      <c r="AZ263" s="68">
        <f t="shared" si="138"/>
        <v>0</v>
      </c>
      <c r="BA263" s="68">
        <f t="shared" si="139"/>
        <v>0</v>
      </c>
      <c r="BB263" s="68">
        <f t="shared" si="140"/>
        <v>0</v>
      </c>
      <c r="BC263" s="68">
        <f t="shared" si="141"/>
        <v>0</v>
      </c>
      <c r="BD263" s="68">
        <f t="shared" si="142"/>
        <v>0</v>
      </c>
    </row>
    <row r="264" spans="1:56">
      <c r="A264" s="21" t="s">
        <v>459</v>
      </c>
      <c r="B264" s="21" t="s">
        <v>478</v>
      </c>
      <c r="C264" s="29" t="s">
        <v>479</v>
      </c>
      <c r="D264" s="57">
        <v>0</v>
      </c>
      <c r="E264" s="57">
        <f t="shared" si="143"/>
        <v>0</v>
      </c>
      <c r="F264" s="19">
        <v>0</v>
      </c>
      <c r="G264" s="19">
        <v>0</v>
      </c>
      <c r="H264" s="19">
        <v>0</v>
      </c>
      <c r="I264" s="19">
        <v>0</v>
      </c>
      <c r="J264" s="19">
        <v>0</v>
      </c>
      <c r="K264" s="19">
        <v>0</v>
      </c>
      <c r="L264" s="19">
        <v>0</v>
      </c>
      <c r="M264" s="19">
        <v>0</v>
      </c>
      <c r="N264" s="19">
        <v>0</v>
      </c>
      <c r="O264" s="19">
        <v>0</v>
      </c>
      <c r="P264" s="19">
        <v>0</v>
      </c>
      <c r="Q264" s="19">
        <v>0</v>
      </c>
      <c r="S264" s="57">
        <f t="shared" si="146"/>
        <v>0</v>
      </c>
      <c r="T264" s="57">
        <f t="shared" si="147"/>
        <v>0</v>
      </c>
      <c r="U264" s="57">
        <f t="shared" si="148"/>
        <v>0</v>
      </c>
      <c r="V264" s="57">
        <f t="shared" si="149"/>
        <v>0</v>
      </c>
      <c r="W264" s="57">
        <f t="shared" si="150"/>
        <v>0</v>
      </c>
      <c r="X264" s="57">
        <f t="shared" si="151"/>
        <v>0</v>
      </c>
      <c r="Y264" s="57">
        <f t="shared" si="152"/>
        <v>0</v>
      </c>
      <c r="Z264" s="57">
        <f t="shared" si="153"/>
        <v>0</v>
      </c>
      <c r="AA264" s="57">
        <f t="shared" si="154"/>
        <v>0</v>
      </c>
      <c r="AB264" s="57">
        <f t="shared" si="155"/>
        <v>0</v>
      </c>
      <c r="AC264" s="57">
        <f t="shared" si="144"/>
        <v>0</v>
      </c>
      <c r="AD264" s="57">
        <f t="shared" si="145"/>
        <v>0</v>
      </c>
      <c r="AF264" s="68">
        <f t="shared" si="119"/>
        <v>0</v>
      </c>
      <c r="AG264" s="68">
        <f t="shared" si="120"/>
        <v>0</v>
      </c>
      <c r="AH264" s="68">
        <f t="shared" si="121"/>
        <v>0</v>
      </c>
      <c r="AI264" s="68">
        <f t="shared" si="122"/>
        <v>0</v>
      </c>
      <c r="AJ264" s="68">
        <f t="shared" si="123"/>
        <v>0</v>
      </c>
      <c r="AK264" s="68">
        <f t="shared" si="124"/>
        <v>0</v>
      </c>
      <c r="AL264" s="68">
        <f t="shared" si="125"/>
        <v>0</v>
      </c>
      <c r="AM264" s="68">
        <f t="shared" si="126"/>
        <v>0</v>
      </c>
      <c r="AN264" s="68">
        <f t="shared" si="127"/>
        <v>0</v>
      </c>
      <c r="AO264" s="68">
        <f t="shared" si="128"/>
        <v>0</v>
      </c>
      <c r="AP264" s="68">
        <f t="shared" si="129"/>
        <v>0</v>
      </c>
      <c r="AQ264" s="68">
        <f t="shared" si="130"/>
        <v>0</v>
      </c>
      <c r="AS264" s="68">
        <f t="shared" si="131"/>
        <v>0</v>
      </c>
      <c r="AT264" s="68">
        <f t="shared" si="132"/>
        <v>0</v>
      </c>
      <c r="AU264" s="68">
        <f t="shared" si="133"/>
        <v>0</v>
      </c>
      <c r="AV264" s="68">
        <f t="shared" si="134"/>
        <v>0</v>
      </c>
      <c r="AW264" s="68">
        <f t="shared" si="135"/>
        <v>0</v>
      </c>
      <c r="AX264" s="68">
        <f t="shared" si="136"/>
        <v>0</v>
      </c>
      <c r="AY264" s="68">
        <f t="shared" si="137"/>
        <v>0</v>
      </c>
      <c r="AZ264" s="68">
        <f t="shared" si="138"/>
        <v>0</v>
      </c>
      <c r="BA264" s="68">
        <f t="shared" si="139"/>
        <v>0</v>
      </c>
      <c r="BB264" s="68">
        <f t="shared" si="140"/>
        <v>0</v>
      </c>
      <c r="BC264" s="68">
        <f t="shared" si="141"/>
        <v>0</v>
      </c>
      <c r="BD264" s="68">
        <f t="shared" si="142"/>
        <v>0</v>
      </c>
    </row>
    <row r="265" spans="1:56">
      <c r="A265" s="21" t="s">
        <v>459</v>
      </c>
      <c r="B265" s="21" t="s">
        <v>984</v>
      </c>
      <c r="C265" s="22" t="s">
        <v>985</v>
      </c>
      <c r="D265" s="57">
        <v>40000000</v>
      </c>
      <c r="E265" s="57">
        <f t="shared" si="143"/>
        <v>5100000</v>
      </c>
      <c r="F265" s="19">
        <v>32900000</v>
      </c>
      <c r="G265" s="19">
        <v>31900000</v>
      </c>
      <c r="H265" s="19">
        <v>30900000</v>
      </c>
      <c r="I265" s="19">
        <v>26500000</v>
      </c>
      <c r="J265" s="19">
        <v>25200000</v>
      </c>
      <c r="K265" s="19">
        <v>23500000</v>
      </c>
      <c r="L265" s="19">
        <v>0</v>
      </c>
      <c r="M265" s="19">
        <v>0</v>
      </c>
      <c r="N265" s="19">
        <v>0</v>
      </c>
      <c r="O265" s="19">
        <v>0</v>
      </c>
      <c r="P265" s="19">
        <v>0</v>
      </c>
      <c r="Q265" s="19">
        <v>0</v>
      </c>
      <c r="S265" s="73">
        <f>F265+Sheet3!C$30</f>
        <v>34900000</v>
      </c>
      <c r="T265" s="73">
        <f>G265+Sheet3!D$30</f>
        <v>33900000</v>
      </c>
      <c r="U265" s="73">
        <f>H265+Sheet3!E$30</f>
        <v>32900000</v>
      </c>
      <c r="V265" s="73">
        <f>I265+Sheet3!F$30</f>
        <v>28500000</v>
      </c>
      <c r="W265" s="73">
        <f>J265+Sheet3!G$30</f>
        <v>27200000</v>
      </c>
      <c r="X265" s="73">
        <f>K265+Sheet3!H$30</f>
        <v>25500000</v>
      </c>
      <c r="Y265" s="57">
        <f t="shared" si="152"/>
        <v>0</v>
      </c>
      <c r="Z265" s="57">
        <f t="shared" si="153"/>
        <v>0</v>
      </c>
      <c r="AA265" s="57">
        <f t="shared" si="154"/>
        <v>0</v>
      </c>
      <c r="AB265" s="57">
        <f t="shared" si="155"/>
        <v>0</v>
      </c>
      <c r="AC265" s="57">
        <f t="shared" si="144"/>
        <v>0</v>
      </c>
      <c r="AD265" s="57">
        <f t="shared" si="145"/>
        <v>0</v>
      </c>
      <c r="AF265" s="68">
        <f t="shared" si="119"/>
        <v>2000000</v>
      </c>
      <c r="AG265" s="68">
        <f t="shared" si="120"/>
        <v>2000000</v>
      </c>
      <c r="AH265" s="68">
        <f t="shared" si="121"/>
        <v>2000000</v>
      </c>
      <c r="AI265" s="68">
        <f t="shared" si="122"/>
        <v>2000000</v>
      </c>
      <c r="AJ265" s="68">
        <f t="shared" si="123"/>
        <v>2000000</v>
      </c>
      <c r="AK265" s="68">
        <f t="shared" si="124"/>
        <v>2000000</v>
      </c>
      <c r="AL265" s="68">
        <f t="shared" si="125"/>
        <v>0</v>
      </c>
      <c r="AM265" s="68">
        <f t="shared" si="126"/>
        <v>0</v>
      </c>
      <c r="AN265" s="68">
        <f t="shared" si="127"/>
        <v>0</v>
      </c>
      <c r="AO265" s="68">
        <f t="shared" si="128"/>
        <v>0</v>
      </c>
      <c r="AP265" s="68">
        <f t="shared" si="129"/>
        <v>0</v>
      </c>
      <c r="AQ265" s="68">
        <f t="shared" si="130"/>
        <v>0</v>
      </c>
      <c r="AS265" s="68">
        <f t="shared" si="131"/>
        <v>1000000</v>
      </c>
      <c r="AT265" s="68">
        <f t="shared" si="132"/>
        <v>1000000</v>
      </c>
      <c r="AU265" s="68">
        <f t="shared" si="133"/>
        <v>4400000</v>
      </c>
      <c r="AV265" s="68">
        <f t="shared" si="134"/>
        <v>1300000</v>
      </c>
      <c r="AW265" s="68">
        <f t="shared" si="135"/>
        <v>1700000</v>
      </c>
      <c r="AX265" s="68">
        <f t="shared" si="136"/>
        <v>25500000</v>
      </c>
      <c r="AY265" s="68">
        <f t="shared" si="137"/>
        <v>0</v>
      </c>
      <c r="AZ265" s="68">
        <f t="shared" si="138"/>
        <v>0</v>
      </c>
      <c r="BA265" s="68">
        <f t="shared" si="139"/>
        <v>0</v>
      </c>
      <c r="BB265" s="68">
        <f t="shared" si="140"/>
        <v>0</v>
      </c>
      <c r="BC265" s="68">
        <f t="shared" si="141"/>
        <v>0</v>
      </c>
      <c r="BD265" s="68">
        <f t="shared" si="142"/>
        <v>0</v>
      </c>
    </row>
    <row r="266" spans="1:56">
      <c r="A266" s="21" t="s">
        <v>459</v>
      </c>
      <c r="B266" s="21" t="s">
        <v>480</v>
      </c>
      <c r="C266" s="29" t="s">
        <v>481</v>
      </c>
      <c r="D266" s="57">
        <v>0</v>
      </c>
      <c r="E266" s="57">
        <f t="shared" si="143"/>
        <v>0</v>
      </c>
      <c r="F266" s="19">
        <v>0</v>
      </c>
      <c r="G266" s="19">
        <v>0</v>
      </c>
      <c r="H266" s="19">
        <v>0</v>
      </c>
      <c r="I266" s="19">
        <v>0</v>
      </c>
      <c r="J266" s="19">
        <v>0</v>
      </c>
      <c r="K266" s="19">
        <v>0</v>
      </c>
      <c r="L266" s="19">
        <v>0</v>
      </c>
      <c r="M266" s="19">
        <v>0</v>
      </c>
      <c r="N266" s="19">
        <v>0</v>
      </c>
      <c r="O266" s="19">
        <v>0</v>
      </c>
      <c r="P266" s="19">
        <v>0</v>
      </c>
      <c r="Q266" s="19">
        <v>0</v>
      </c>
      <c r="S266" s="57">
        <f t="shared" si="146"/>
        <v>0</v>
      </c>
      <c r="T266" s="57">
        <f t="shared" si="147"/>
        <v>0</v>
      </c>
      <c r="U266" s="57">
        <f t="shared" si="148"/>
        <v>0</v>
      </c>
      <c r="V266" s="57">
        <f t="shared" si="149"/>
        <v>0</v>
      </c>
      <c r="W266" s="57">
        <f t="shared" si="150"/>
        <v>0</v>
      </c>
      <c r="X266" s="57">
        <f t="shared" si="151"/>
        <v>0</v>
      </c>
      <c r="Y266" s="57">
        <f t="shared" si="152"/>
        <v>0</v>
      </c>
      <c r="Z266" s="57">
        <f t="shared" si="153"/>
        <v>0</v>
      </c>
      <c r="AA266" s="57">
        <f t="shared" si="154"/>
        <v>0</v>
      </c>
      <c r="AB266" s="57">
        <f t="shared" si="155"/>
        <v>0</v>
      </c>
      <c r="AC266" s="57">
        <f t="shared" si="144"/>
        <v>0</v>
      </c>
      <c r="AD266" s="57">
        <f t="shared" si="145"/>
        <v>0</v>
      </c>
      <c r="AF266" s="68">
        <f t="shared" si="119"/>
        <v>0</v>
      </c>
      <c r="AG266" s="68">
        <f t="shared" si="120"/>
        <v>0</v>
      </c>
      <c r="AH266" s="68">
        <f t="shared" si="121"/>
        <v>0</v>
      </c>
      <c r="AI266" s="68">
        <f t="shared" si="122"/>
        <v>0</v>
      </c>
      <c r="AJ266" s="68">
        <f t="shared" si="123"/>
        <v>0</v>
      </c>
      <c r="AK266" s="68">
        <f t="shared" si="124"/>
        <v>0</v>
      </c>
      <c r="AL266" s="68">
        <f t="shared" si="125"/>
        <v>0</v>
      </c>
      <c r="AM266" s="68">
        <f t="shared" si="126"/>
        <v>0</v>
      </c>
      <c r="AN266" s="68">
        <f t="shared" si="127"/>
        <v>0</v>
      </c>
      <c r="AO266" s="68">
        <f t="shared" si="128"/>
        <v>0</v>
      </c>
      <c r="AP266" s="68">
        <f t="shared" si="129"/>
        <v>0</v>
      </c>
      <c r="AQ266" s="68">
        <f t="shared" si="130"/>
        <v>0</v>
      </c>
      <c r="AS266" s="68">
        <f t="shared" si="131"/>
        <v>0</v>
      </c>
      <c r="AT266" s="68">
        <f t="shared" si="132"/>
        <v>0</v>
      </c>
      <c r="AU266" s="68">
        <f t="shared" si="133"/>
        <v>0</v>
      </c>
      <c r="AV266" s="68">
        <f t="shared" si="134"/>
        <v>0</v>
      </c>
      <c r="AW266" s="68">
        <f t="shared" si="135"/>
        <v>0</v>
      </c>
      <c r="AX266" s="68">
        <f t="shared" si="136"/>
        <v>0</v>
      </c>
      <c r="AY266" s="68">
        <f t="shared" si="137"/>
        <v>0</v>
      </c>
      <c r="AZ266" s="68">
        <f t="shared" si="138"/>
        <v>0</v>
      </c>
      <c r="BA266" s="68">
        <f t="shared" si="139"/>
        <v>0</v>
      </c>
      <c r="BB266" s="68">
        <f t="shared" si="140"/>
        <v>0</v>
      </c>
      <c r="BC266" s="68">
        <f t="shared" si="141"/>
        <v>0</v>
      </c>
      <c r="BD266" s="68">
        <f t="shared" si="142"/>
        <v>0</v>
      </c>
    </row>
    <row r="267" spans="1:56">
      <c r="A267" s="21" t="s">
        <v>459</v>
      </c>
      <c r="B267" s="21" t="s">
        <v>482</v>
      </c>
      <c r="C267" s="29" t="s">
        <v>483</v>
      </c>
      <c r="D267" s="57">
        <v>0</v>
      </c>
      <c r="E267" s="57">
        <f t="shared" si="143"/>
        <v>0</v>
      </c>
      <c r="F267" s="19">
        <v>0</v>
      </c>
      <c r="G267" s="19">
        <v>0</v>
      </c>
      <c r="H267" s="19">
        <v>0</v>
      </c>
      <c r="I267" s="19">
        <v>0</v>
      </c>
      <c r="J267" s="19">
        <v>0</v>
      </c>
      <c r="K267" s="19">
        <v>0</v>
      </c>
      <c r="L267" s="19">
        <v>0</v>
      </c>
      <c r="M267" s="19">
        <v>0</v>
      </c>
      <c r="N267" s="19">
        <v>0</v>
      </c>
      <c r="O267" s="19">
        <v>0</v>
      </c>
      <c r="P267" s="19">
        <v>0</v>
      </c>
      <c r="Q267" s="19">
        <v>0</v>
      </c>
      <c r="S267" s="57">
        <f t="shared" si="146"/>
        <v>0</v>
      </c>
      <c r="T267" s="57">
        <f t="shared" si="147"/>
        <v>0</v>
      </c>
      <c r="U267" s="57">
        <f t="shared" si="148"/>
        <v>0</v>
      </c>
      <c r="V267" s="57">
        <f t="shared" si="149"/>
        <v>0</v>
      </c>
      <c r="W267" s="57">
        <f t="shared" si="150"/>
        <v>0</v>
      </c>
      <c r="X267" s="57">
        <f t="shared" si="151"/>
        <v>0</v>
      </c>
      <c r="Y267" s="57">
        <f t="shared" si="152"/>
        <v>0</v>
      </c>
      <c r="Z267" s="57">
        <f t="shared" si="153"/>
        <v>0</v>
      </c>
      <c r="AA267" s="57">
        <f t="shared" si="154"/>
        <v>0</v>
      </c>
      <c r="AB267" s="57">
        <f t="shared" si="155"/>
        <v>0</v>
      </c>
      <c r="AC267" s="57">
        <f t="shared" si="144"/>
        <v>0</v>
      </c>
      <c r="AD267" s="57">
        <f t="shared" si="145"/>
        <v>0</v>
      </c>
      <c r="AF267" s="68">
        <f t="shared" ref="AF267:AF330" si="156">S267-F267</f>
        <v>0</v>
      </c>
      <c r="AG267" s="68">
        <f t="shared" ref="AG267:AG330" si="157">T267-G267</f>
        <v>0</v>
      </c>
      <c r="AH267" s="68">
        <f t="shared" ref="AH267:AH330" si="158">U267-H267</f>
        <v>0</v>
      </c>
      <c r="AI267" s="68">
        <f t="shared" ref="AI267:AI330" si="159">V267-I267</f>
        <v>0</v>
      </c>
      <c r="AJ267" s="68">
        <f t="shared" ref="AJ267:AJ330" si="160">W267-J267</f>
        <v>0</v>
      </c>
      <c r="AK267" s="68">
        <f t="shared" ref="AK267:AK330" si="161">X267-K267</f>
        <v>0</v>
      </c>
      <c r="AL267" s="68">
        <f t="shared" ref="AL267:AL330" si="162">Y267-L267</f>
        <v>0</v>
      </c>
      <c r="AM267" s="68">
        <f t="shared" ref="AM267:AM330" si="163">Z267-M267</f>
        <v>0</v>
      </c>
      <c r="AN267" s="68">
        <f t="shared" ref="AN267:AN330" si="164">AA267-N267</f>
        <v>0</v>
      </c>
      <c r="AO267" s="68">
        <f t="shared" ref="AO267:AO330" si="165">AB267-O267</f>
        <v>0</v>
      </c>
      <c r="AP267" s="68">
        <f t="shared" ref="AP267:AP330" si="166">AC267-P267</f>
        <v>0</v>
      </c>
      <c r="AQ267" s="68">
        <f t="shared" ref="AQ267:AQ330" si="167">AD267-Q267</f>
        <v>0</v>
      </c>
      <c r="AS267" s="68">
        <f t="shared" ref="AS267:AS330" si="168">S267-T267</f>
        <v>0</v>
      </c>
      <c r="AT267" s="68">
        <f t="shared" ref="AT267:AT330" si="169">T267-U267</f>
        <v>0</v>
      </c>
      <c r="AU267" s="68">
        <f t="shared" ref="AU267:AU330" si="170">U267-V267</f>
        <v>0</v>
      </c>
      <c r="AV267" s="68">
        <f t="shared" ref="AV267:AV330" si="171">V267-W267</f>
        <v>0</v>
      </c>
      <c r="AW267" s="68">
        <f t="shared" ref="AW267:AW330" si="172">W267-X267</f>
        <v>0</v>
      </c>
      <c r="AX267" s="68">
        <f t="shared" ref="AX267:AX330" si="173">X267-Y267</f>
        <v>0</v>
      </c>
      <c r="AY267" s="68">
        <f t="shared" ref="AY267:AY330" si="174">Y267-Z267</f>
        <v>0</v>
      </c>
      <c r="AZ267" s="68">
        <f t="shared" ref="AZ267:AZ330" si="175">Z267-AA267</f>
        <v>0</v>
      </c>
      <c r="BA267" s="68">
        <f t="shared" ref="BA267:BA330" si="176">AA267-AB267</f>
        <v>0</v>
      </c>
      <c r="BB267" s="68">
        <f t="shared" ref="BB267:BB330" si="177">AB267-AC267</f>
        <v>0</v>
      </c>
      <c r="BC267" s="68">
        <f t="shared" ref="BC267:BC330" si="178">AC267-AD267</f>
        <v>0</v>
      </c>
      <c r="BD267" s="68">
        <f t="shared" ref="BD267:BD330" si="179">AD267-AE267</f>
        <v>0</v>
      </c>
    </row>
    <row r="268" spans="1:56">
      <c r="A268" s="21" t="s">
        <v>459</v>
      </c>
      <c r="B268" s="21" t="s">
        <v>484</v>
      </c>
      <c r="C268" s="29" t="s">
        <v>485</v>
      </c>
      <c r="D268" s="57">
        <v>41500000</v>
      </c>
      <c r="E268" s="57">
        <f t="shared" ref="E268:E331" si="180">D268-S268</f>
        <v>5300000</v>
      </c>
      <c r="F268" s="19">
        <v>34200000</v>
      </c>
      <c r="G268" s="19">
        <v>33200000</v>
      </c>
      <c r="H268" s="19">
        <v>32200000</v>
      </c>
      <c r="I268" s="19">
        <v>25300000</v>
      </c>
      <c r="J268" s="19">
        <v>24100000</v>
      </c>
      <c r="K268" s="19">
        <v>21000000</v>
      </c>
      <c r="L268" s="19">
        <v>0</v>
      </c>
      <c r="M268" s="19">
        <v>0</v>
      </c>
      <c r="N268" s="19">
        <v>0</v>
      </c>
      <c r="O268" s="19">
        <v>0</v>
      </c>
      <c r="P268" s="19">
        <v>0</v>
      </c>
      <c r="Q268" s="19">
        <v>0</v>
      </c>
      <c r="S268" s="73">
        <f>F268+Sheet3!C$30</f>
        <v>36200000</v>
      </c>
      <c r="T268" s="73">
        <f>G268+Sheet3!D$30</f>
        <v>35200000</v>
      </c>
      <c r="U268" s="73">
        <f>H268+Sheet3!E$30</f>
        <v>34200000</v>
      </c>
      <c r="V268" s="73">
        <f>I268+Sheet3!F$30</f>
        <v>27300000</v>
      </c>
      <c r="W268" s="73">
        <f>J268+Sheet3!G$30</f>
        <v>26100000</v>
      </c>
      <c r="X268" s="73">
        <f>K268+Sheet3!H$30</f>
        <v>23000000</v>
      </c>
      <c r="Y268" s="57">
        <f t="shared" ref="Y268:Y331" si="181">L268</f>
        <v>0</v>
      </c>
      <c r="Z268" s="57">
        <f t="shared" ref="Z268:Z331" si="182">M268</f>
        <v>0</v>
      </c>
      <c r="AA268" s="57">
        <f t="shared" ref="AA268:AA331" si="183">N268</f>
        <v>0</v>
      </c>
      <c r="AB268" s="57">
        <f t="shared" ref="AB268:AB331" si="184">O268</f>
        <v>0</v>
      </c>
      <c r="AC268" s="57">
        <f t="shared" ref="AC268:AC331" si="185">P268</f>
        <v>0</v>
      </c>
      <c r="AD268" s="57">
        <f t="shared" ref="AD268:AD331" si="186">Q268</f>
        <v>0</v>
      </c>
      <c r="AF268" s="68">
        <f t="shared" si="156"/>
        <v>2000000</v>
      </c>
      <c r="AG268" s="68">
        <f t="shared" si="157"/>
        <v>2000000</v>
      </c>
      <c r="AH268" s="68">
        <f t="shared" si="158"/>
        <v>2000000</v>
      </c>
      <c r="AI268" s="68">
        <f t="shared" si="159"/>
        <v>2000000</v>
      </c>
      <c r="AJ268" s="68">
        <f t="shared" si="160"/>
        <v>2000000</v>
      </c>
      <c r="AK268" s="68">
        <f t="shared" si="161"/>
        <v>2000000</v>
      </c>
      <c r="AL268" s="68">
        <f t="shared" si="162"/>
        <v>0</v>
      </c>
      <c r="AM268" s="68">
        <f t="shared" si="163"/>
        <v>0</v>
      </c>
      <c r="AN268" s="68">
        <f t="shared" si="164"/>
        <v>0</v>
      </c>
      <c r="AO268" s="68">
        <f t="shared" si="165"/>
        <v>0</v>
      </c>
      <c r="AP268" s="68">
        <f t="shared" si="166"/>
        <v>0</v>
      </c>
      <c r="AQ268" s="68">
        <f t="shared" si="167"/>
        <v>0</v>
      </c>
      <c r="AS268" s="68">
        <f t="shared" si="168"/>
        <v>1000000</v>
      </c>
      <c r="AT268" s="68">
        <f t="shared" si="169"/>
        <v>1000000</v>
      </c>
      <c r="AU268" s="68">
        <f t="shared" si="170"/>
        <v>6900000</v>
      </c>
      <c r="AV268" s="68">
        <f t="shared" si="171"/>
        <v>1200000</v>
      </c>
      <c r="AW268" s="68">
        <f t="shared" si="172"/>
        <v>3100000</v>
      </c>
      <c r="AX268" s="68">
        <f t="shared" si="173"/>
        <v>23000000</v>
      </c>
      <c r="AY268" s="68">
        <f t="shared" si="174"/>
        <v>0</v>
      </c>
      <c r="AZ268" s="68">
        <f t="shared" si="175"/>
        <v>0</v>
      </c>
      <c r="BA268" s="68">
        <f t="shared" si="176"/>
        <v>0</v>
      </c>
      <c r="BB268" s="68">
        <f t="shared" si="177"/>
        <v>0</v>
      </c>
      <c r="BC268" s="68">
        <f t="shared" si="178"/>
        <v>0</v>
      </c>
      <c r="BD268" s="68">
        <f t="shared" si="179"/>
        <v>0</v>
      </c>
    </row>
    <row r="269" spans="1:56">
      <c r="A269" s="21" t="s">
        <v>459</v>
      </c>
      <c r="B269" s="21" t="s">
        <v>486</v>
      </c>
      <c r="C269" s="29" t="s">
        <v>487</v>
      </c>
      <c r="D269" s="57">
        <v>53200000</v>
      </c>
      <c r="E269" s="57">
        <f t="shared" si="180"/>
        <v>53200000</v>
      </c>
      <c r="F269" s="19">
        <v>0</v>
      </c>
      <c r="G269" s="19">
        <v>0</v>
      </c>
      <c r="H269" s="19">
        <v>0</v>
      </c>
      <c r="I269" s="19">
        <v>0</v>
      </c>
      <c r="J269" s="19">
        <v>0</v>
      </c>
      <c r="K269" s="19">
        <v>0</v>
      </c>
      <c r="L269" s="19">
        <v>0</v>
      </c>
      <c r="M269" s="19">
        <v>0</v>
      </c>
      <c r="N269" s="19">
        <v>0</v>
      </c>
      <c r="O269" s="19">
        <v>0</v>
      </c>
      <c r="P269" s="19">
        <v>0</v>
      </c>
      <c r="Q269" s="19">
        <v>0</v>
      </c>
      <c r="S269" s="57">
        <f t="shared" ref="S269:S331" si="187">F269</f>
        <v>0</v>
      </c>
      <c r="T269" s="57">
        <f t="shared" ref="T269:T331" si="188">G269</f>
        <v>0</v>
      </c>
      <c r="U269" s="57">
        <f t="shared" ref="U269:U331" si="189">H269</f>
        <v>0</v>
      </c>
      <c r="V269" s="57">
        <f t="shared" ref="V269:V331" si="190">I269</f>
        <v>0</v>
      </c>
      <c r="W269" s="57">
        <f t="shared" ref="W269:W331" si="191">J269</f>
        <v>0</v>
      </c>
      <c r="X269" s="57">
        <f t="shared" ref="X269:X331" si="192">K269</f>
        <v>0</v>
      </c>
      <c r="Y269" s="57">
        <f t="shared" si="181"/>
        <v>0</v>
      </c>
      <c r="Z269" s="57">
        <f t="shared" si="182"/>
        <v>0</v>
      </c>
      <c r="AA269" s="57">
        <f t="shared" si="183"/>
        <v>0</v>
      </c>
      <c r="AB269" s="57">
        <f t="shared" si="184"/>
        <v>0</v>
      </c>
      <c r="AC269" s="57">
        <f t="shared" si="185"/>
        <v>0</v>
      </c>
      <c r="AD269" s="57">
        <f t="shared" si="186"/>
        <v>0</v>
      </c>
      <c r="AF269" s="68">
        <f t="shared" si="156"/>
        <v>0</v>
      </c>
      <c r="AG269" s="68">
        <f t="shared" si="157"/>
        <v>0</v>
      </c>
      <c r="AH269" s="68">
        <f t="shared" si="158"/>
        <v>0</v>
      </c>
      <c r="AI269" s="68">
        <f t="shared" si="159"/>
        <v>0</v>
      </c>
      <c r="AJ269" s="68">
        <f t="shared" si="160"/>
        <v>0</v>
      </c>
      <c r="AK269" s="68">
        <f t="shared" si="161"/>
        <v>0</v>
      </c>
      <c r="AL269" s="68">
        <f t="shared" si="162"/>
        <v>0</v>
      </c>
      <c r="AM269" s="68">
        <f t="shared" si="163"/>
        <v>0</v>
      </c>
      <c r="AN269" s="68">
        <f t="shared" si="164"/>
        <v>0</v>
      </c>
      <c r="AO269" s="68">
        <f t="shared" si="165"/>
        <v>0</v>
      </c>
      <c r="AP269" s="68">
        <f t="shared" si="166"/>
        <v>0</v>
      </c>
      <c r="AQ269" s="68">
        <f t="shared" si="167"/>
        <v>0</v>
      </c>
      <c r="AS269" s="68">
        <f t="shared" si="168"/>
        <v>0</v>
      </c>
      <c r="AT269" s="68">
        <f t="shared" si="169"/>
        <v>0</v>
      </c>
      <c r="AU269" s="68">
        <f t="shared" si="170"/>
        <v>0</v>
      </c>
      <c r="AV269" s="68">
        <f t="shared" si="171"/>
        <v>0</v>
      </c>
      <c r="AW269" s="68">
        <f t="shared" si="172"/>
        <v>0</v>
      </c>
      <c r="AX269" s="68">
        <f t="shared" si="173"/>
        <v>0</v>
      </c>
      <c r="AY269" s="68">
        <f t="shared" si="174"/>
        <v>0</v>
      </c>
      <c r="AZ269" s="68">
        <f t="shared" si="175"/>
        <v>0</v>
      </c>
      <c r="BA269" s="68">
        <f t="shared" si="176"/>
        <v>0</v>
      </c>
      <c r="BB269" s="68">
        <f t="shared" si="177"/>
        <v>0</v>
      </c>
      <c r="BC269" s="68">
        <f t="shared" si="178"/>
        <v>0</v>
      </c>
      <c r="BD269" s="68">
        <f t="shared" si="179"/>
        <v>0</v>
      </c>
    </row>
    <row r="270" spans="1:56">
      <c r="A270" s="21" t="s">
        <v>459</v>
      </c>
      <c r="B270" s="21" t="s">
        <v>488</v>
      </c>
      <c r="C270" s="29" t="s">
        <v>489</v>
      </c>
      <c r="D270" s="57">
        <v>53200000</v>
      </c>
      <c r="E270" s="57">
        <f t="shared" si="180"/>
        <v>53200000</v>
      </c>
      <c r="F270" s="19">
        <v>0</v>
      </c>
      <c r="G270" s="19">
        <v>0</v>
      </c>
      <c r="H270" s="19">
        <v>0</v>
      </c>
      <c r="I270" s="19">
        <v>0</v>
      </c>
      <c r="J270" s="19">
        <v>0</v>
      </c>
      <c r="K270" s="19">
        <v>0</v>
      </c>
      <c r="L270" s="19">
        <v>0</v>
      </c>
      <c r="M270" s="19">
        <v>0</v>
      </c>
      <c r="N270" s="19">
        <v>0</v>
      </c>
      <c r="O270" s="19">
        <v>0</v>
      </c>
      <c r="P270" s="19">
        <v>0</v>
      </c>
      <c r="Q270" s="19">
        <v>0</v>
      </c>
      <c r="S270" s="57">
        <f t="shared" si="187"/>
        <v>0</v>
      </c>
      <c r="T270" s="57">
        <f t="shared" si="188"/>
        <v>0</v>
      </c>
      <c r="U270" s="57">
        <f t="shared" si="189"/>
        <v>0</v>
      </c>
      <c r="V270" s="57">
        <f t="shared" si="190"/>
        <v>0</v>
      </c>
      <c r="W270" s="57">
        <f t="shared" si="191"/>
        <v>0</v>
      </c>
      <c r="X270" s="57">
        <f t="shared" si="192"/>
        <v>0</v>
      </c>
      <c r="Y270" s="57">
        <f t="shared" si="181"/>
        <v>0</v>
      </c>
      <c r="Z270" s="57">
        <f t="shared" si="182"/>
        <v>0</v>
      </c>
      <c r="AA270" s="57">
        <f t="shared" si="183"/>
        <v>0</v>
      </c>
      <c r="AB270" s="57">
        <f t="shared" si="184"/>
        <v>0</v>
      </c>
      <c r="AC270" s="57">
        <f t="shared" si="185"/>
        <v>0</v>
      </c>
      <c r="AD270" s="57">
        <f t="shared" si="186"/>
        <v>0</v>
      </c>
      <c r="AF270" s="68">
        <f t="shared" si="156"/>
        <v>0</v>
      </c>
      <c r="AG270" s="68">
        <f t="shared" si="157"/>
        <v>0</v>
      </c>
      <c r="AH270" s="68">
        <f t="shared" si="158"/>
        <v>0</v>
      </c>
      <c r="AI270" s="68">
        <f t="shared" si="159"/>
        <v>0</v>
      </c>
      <c r="AJ270" s="68">
        <f t="shared" si="160"/>
        <v>0</v>
      </c>
      <c r="AK270" s="68">
        <f t="shared" si="161"/>
        <v>0</v>
      </c>
      <c r="AL270" s="68">
        <f t="shared" si="162"/>
        <v>0</v>
      </c>
      <c r="AM270" s="68">
        <f t="shared" si="163"/>
        <v>0</v>
      </c>
      <c r="AN270" s="68">
        <f t="shared" si="164"/>
        <v>0</v>
      </c>
      <c r="AO270" s="68">
        <f t="shared" si="165"/>
        <v>0</v>
      </c>
      <c r="AP270" s="68">
        <f t="shared" si="166"/>
        <v>0</v>
      </c>
      <c r="AQ270" s="68">
        <f t="shared" si="167"/>
        <v>0</v>
      </c>
      <c r="AS270" s="68">
        <f t="shared" si="168"/>
        <v>0</v>
      </c>
      <c r="AT270" s="68">
        <f t="shared" si="169"/>
        <v>0</v>
      </c>
      <c r="AU270" s="68">
        <f t="shared" si="170"/>
        <v>0</v>
      </c>
      <c r="AV270" s="68">
        <f t="shared" si="171"/>
        <v>0</v>
      </c>
      <c r="AW270" s="68">
        <f t="shared" si="172"/>
        <v>0</v>
      </c>
      <c r="AX270" s="68">
        <f t="shared" si="173"/>
        <v>0</v>
      </c>
      <c r="AY270" s="68">
        <f t="shared" si="174"/>
        <v>0</v>
      </c>
      <c r="AZ270" s="68">
        <f t="shared" si="175"/>
        <v>0</v>
      </c>
      <c r="BA270" s="68">
        <f t="shared" si="176"/>
        <v>0</v>
      </c>
      <c r="BB270" s="68">
        <f t="shared" si="177"/>
        <v>0</v>
      </c>
      <c r="BC270" s="68">
        <f t="shared" si="178"/>
        <v>0</v>
      </c>
      <c r="BD270" s="68">
        <f t="shared" si="179"/>
        <v>0</v>
      </c>
    </row>
    <row r="271" spans="1:56">
      <c r="A271" s="21" t="s">
        <v>459</v>
      </c>
      <c r="B271" s="21" t="s">
        <v>490</v>
      </c>
      <c r="C271" s="29" t="s">
        <v>491</v>
      </c>
      <c r="D271" s="57">
        <v>0</v>
      </c>
      <c r="E271" s="57">
        <f t="shared" si="180"/>
        <v>0</v>
      </c>
      <c r="F271" s="19">
        <v>0</v>
      </c>
      <c r="G271" s="19">
        <v>0</v>
      </c>
      <c r="H271" s="19">
        <v>0</v>
      </c>
      <c r="I271" s="19">
        <v>0</v>
      </c>
      <c r="J271" s="19">
        <v>0</v>
      </c>
      <c r="K271" s="19">
        <v>0</v>
      </c>
      <c r="L271" s="19">
        <v>0</v>
      </c>
      <c r="M271" s="19">
        <v>0</v>
      </c>
      <c r="N271" s="19">
        <v>0</v>
      </c>
      <c r="O271" s="19">
        <v>0</v>
      </c>
      <c r="P271" s="19">
        <v>0</v>
      </c>
      <c r="Q271" s="19">
        <v>0</v>
      </c>
      <c r="S271" s="57">
        <f t="shared" si="187"/>
        <v>0</v>
      </c>
      <c r="T271" s="57">
        <f t="shared" si="188"/>
        <v>0</v>
      </c>
      <c r="U271" s="57">
        <f t="shared" si="189"/>
        <v>0</v>
      </c>
      <c r="V271" s="57">
        <f t="shared" si="190"/>
        <v>0</v>
      </c>
      <c r="W271" s="57">
        <f t="shared" si="191"/>
        <v>0</v>
      </c>
      <c r="X271" s="57">
        <f t="shared" si="192"/>
        <v>0</v>
      </c>
      <c r="Y271" s="57">
        <f t="shared" si="181"/>
        <v>0</v>
      </c>
      <c r="Z271" s="57">
        <f t="shared" si="182"/>
        <v>0</v>
      </c>
      <c r="AA271" s="57">
        <f t="shared" si="183"/>
        <v>0</v>
      </c>
      <c r="AB271" s="57">
        <f t="shared" si="184"/>
        <v>0</v>
      </c>
      <c r="AC271" s="57">
        <f t="shared" si="185"/>
        <v>0</v>
      </c>
      <c r="AD271" s="57">
        <f t="shared" si="186"/>
        <v>0</v>
      </c>
      <c r="AF271" s="68">
        <f t="shared" si="156"/>
        <v>0</v>
      </c>
      <c r="AG271" s="68">
        <f t="shared" si="157"/>
        <v>0</v>
      </c>
      <c r="AH271" s="68">
        <f t="shared" si="158"/>
        <v>0</v>
      </c>
      <c r="AI271" s="68">
        <f t="shared" si="159"/>
        <v>0</v>
      </c>
      <c r="AJ271" s="68">
        <f t="shared" si="160"/>
        <v>0</v>
      </c>
      <c r="AK271" s="68">
        <f t="shared" si="161"/>
        <v>0</v>
      </c>
      <c r="AL271" s="68">
        <f t="shared" si="162"/>
        <v>0</v>
      </c>
      <c r="AM271" s="68">
        <f t="shared" si="163"/>
        <v>0</v>
      </c>
      <c r="AN271" s="68">
        <f t="shared" si="164"/>
        <v>0</v>
      </c>
      <c r="AO271" s="68">
        <f t="shared" si="165"/>
        <v>0</v>
      </c>
      <c r="AP271" s="68">
        <f t="shared" si="166"/>
        <v>0</v>
      </c>
      <c r="AQ271" s="68">
        <f t="shared" si="167"/>
        <v>0</v>
      </c>
      <c r="AS271" s="68">
        <f t="shared" si="168"/>
        <v>0</v>
      </c>
      <c r="AT271" s="68">
        <f t="shared" si="169"/>
        <v>0</v>
      </c>
      <c r="AU271" s="68">
        <f t="shared" si="170"/>
        <v>0</v>
      </c>
      <c r="AV271" s="68">
        <f t="shared" si="171"/>
        <v>0</v>
      </c>
      <c r="AW271" s="68">
        <f t="shared" si="172"/>
        <v>0</v>
      </c>
      <c r="AX271" s="68">
        <f t="shared" si="173"/>
        <v>0</v>
      </c>
      <c r="AY271" s="68">
        <f t="shared" si="174"/>
        <v>0</v>
      </c>
      <c r="AZ271" s="68">
        <f t="shared" si="175"/>
        <v>0</v>
      </c>
      <c r="BA271" s="68">
        <f t="shared" si="176"/>
        <v>0</v>
      </c>
      <c r="BB271" s="68">
        <f t="shared" si="177"/>
        <v>0</v>
      </c>
      <c r="BC271" s="68">
        <f t="shared" si="178"/>
        <v>0</v>
      </c>
      <c r="BD271" s="68">
        <f t="shared" si="179"/>
        <v>0</v>
      </c>
    </row>
    <row r="272" spans="1:56">
      <c r="A272" s="21" t="s">
        <v>492</v>
      </c>
      <c r="B272" s="21" t="s">
        <v>493</v>
      </c>
      <c r="C272" s="22" t="s">
        <v>494</v>
      </c>
      <c r="D272" s="57">
        <v>0</v>
      </c>
      <c r="E272" s="57">
        <f t="shared" si="180"/>
        <v>-12200000</v>
      </c>
      <c r="F272" s="19">
        <v>11700000</v>
      </c>
      <c r="G272" s="19">
        <v>11200000</v>
      </c>
      <c r="H272" s="19">
        <v>10900000</v>
      </c>
      <c r="I272" s="19">
        <v>10300000</v>
      </c>
      <c r="J272" s="19">
        <v>9800000</v>
      </c>
      <c r="K272" s="19">
        <v>8500000</v>
      </c>
      <c r="L272" s="19">
        <v>7500000</v>
      </c>
      <c r="M272" s="19">
        <v>6500000</v>
      </c>
      <c r="N272" s="19">
        <v>5900000</v>
      </c>
      <c r="O272" s="19">
        <v>0</v>
      </c>
      <c r="P272" s="19">
        <v>0</v>
      </c>
      <c r="Q272" s="19">
        <v>0</v>
      </c>
      <c r="S272" s="73">
        <f>F272+Sheet3!C$31</f>
        <v>12200000</v>
      </c>
      <c r="T272" s="73">
        <f>G272+Sheet3!D$31</f>
        <v>11700000</v>
      </c>
      <c r="U272" s="73">
        <f>H272+Sheet3!E$31</f>
        <v>11400000</v>
      </c>
      <c r="V272" s="73">
        <f>I272+Sheet3!F$31</f>
        <v>10800000</v>
      </c>
      <c r="W272" s="73">
        <f>J272+Sheet3!G$31</f>
        <v>10300000</v>
      </c>
      <c r="X272" s="73">
        <f>K272+Sheet3!H$31</f>
        <v>9000000</v>
      </c>
      <c r="Y272" s="73">
        <f>L272+Sheet3!I$31</f>
        <v>8000000</v>
      </c>
      <c r="Z272" s="73">
        <f>M272+Sheet3!J$31</f>
        <v>7000000</v>
      </c>
      <c r="AA272" s="73">
        <f>N272+Sheet3!K$31</f>
        <v>6400000</v>
      </c>
      <c r="AB272" s="57">
        <f t="shared" si="184"/>
        <v>0</v>
      </c>
      <c r="AC272" s="57">
        <f t="shared" si="185"/>
        <v>0</v>
      </c>
      <c r="AD272" s="57">
        <f t="shared" si="186"/>
        <v>0</v>
      </c>
      <c r="AF272" s="68">
        <f t="shared" si="156"/>
        <v>500000</v>
      </c>
      <c r="AG272" s="68">
        <f t="shared" si="157"/>
        <v>500000</v>
      </c>
      <c r="AH272" s="68">
        <f t="shared" si="158"/>
        <v>500000</v>
      </c>
      <c r="AI272" s="68">
        <f t="shared" si="159"/>
        <v>500000</v>
      </c>
      <c r="AJ272" s="68">
        <f t="shared" si="160"/>
        <v>500000</v>
      </c>
      <c r="AK272" s="68">
        <f t="shared" si="161"/>
        <v>500000</v>
      </c>
      <c r="AL272" s="68">
        <f t="shared" si="162"/>
        <v>500000</v>
      </c>
      <c r="AM272" s="68">
        <f t="shared" si="163"/>
        <v>500000</v>
      </c>
      <c r="AN272" s="68">
        <f t="shared" si="164"/>
        <v>500000</v>
      </c>
      <c r="AO272" s="68">
        <f t="shared" si="165"/>
        <v>0</v>
      </c>
      <c r="AP272" s="68">
        <f t="shared" si="166"/>
        <v>0</v>
      </c>
      <c r="AQ272" s="68">
        <f t="shared" si="167"/>
        <v>0</v>
      </c>
      <c r="AS272" s="68">
        <f t="shared" si="168"/>
        <v>500000</v>
      </c>
      <c r="AT272" s="68">
        <f t="shared" si="169"/>
        <v>300000</v>
      </c>
      <c r="AU272" s="68">
        <f t="shared" si="170"/>
        <v>600000</v>
      </c>
      <c r="AV272" s="68">
        <f t="shared" si="171"/>
        <v>500000</v>
      </c>
      <c r="AW272" s="68">
        <f t="shared" si="172"/>
        <v>1300000</v>
      </c>
      <c r="AX272" s="68">
        <f t="shared" si="173"/>
        <v>1000000</v>
      </c>
      <c r="AY272" s="68">
        <f t="shared" si="174"/>
        <v>1000000</v>
      </c>
      <c r="AZ272" s="68">
        <f t="shared" si="175"/>
        <v>600000</v>
      </c>
      <c r="BA272" s="68">
        <f t="shared" si="176"/>
        <v>6400000</v>
      </c>
      <c r="BB272" s="68">
        <f t="shared" si="177"/>
        <v>0</v>
      </c>
      <c r="BC272" s="68">
        <f t="shared" si="178"/>
        <v>0</v>
      </c>
      <c r="BD272" s="68">
        <f t="shared" si="179"/>
        <v>0</v>
      </c>
    </row>
    <row r="273" spans="1:56">
      <c r="A273" s="21" t="s">
        <v>492</v>
      </c>
      <c r="B273" s="21" t="s">
        <v>495</v>
      </c>
      <c r="C273" s="22" t="s">
        <v>496</v>
      </c>
      <c r="D273" s="57">
        <v>18813000</v>
      </c>
      <c r="E273" s="57">
        <f t="shared" si="180"/>
        <v>6613000</v>
      </c>
      <c r="F273" s="19">
        <v>11700000</v>
      </c>
      <c r="G273" s="19">
        <v>11200000</v>
      </c>
      <c r="H273" s="19">
        <v>10900000</v>
      </c>
      <c r="I273" s="19">
        <v>10300000</v>
      </c>
      <c r="J273" s="19">
        <v>9800000</v>
      </c>
      <c r="K273" s="19">
        <v>8500000</v>
      </c>
      <c r="L273" s="19">
        <v>7500000</v>
      </c>
      <c r="M273" s="19">
        <v>6500000</v>
      </c>
      <c r="N273" s="19">
        <v>5900000</v>
      </c>
      <c r="O273" s="19">
        <v>0</v>
      </c>
      <c r="P273" s="19">
        <v>0</v>
      </c>
      <c r="Q273" s="19">
        <v>0</v>
      </c>
      <c r="S273" s="73">
        <f>F273+Sheet3!C$31</f>
        <v>12200000</v>
      </c>
      <c r="T273" s="73">
        <f>G273+Sheet3!D$31</f>
        <v>11700000</v>
      </c>
      <c r="U273" s="73">
        <f>H273+Sheet3!E$31</f>
        <v>11400000</v>
      </c>
      <c r="V273" s="73">
        <f>I273+Sheet3!F$31</f>
        <v>10800000</v>
      </c>
      <c r="W273" s="73">
        <f>J273+Sheet3!G$31</f>
        <v>10300000</v>
      </c>
      <c r="X273" s="73">
        <f>K273+Sheet3!H$31</f>
        <v>9000000</v>
      </c>
      <c r="Y273" s="73">
        <f>L273+Sheet3!I$31</f>
        <v>8000000</v>
      </c>
      <c r="Z273" s="73">
        <f>M273+Sheet3!J$31</f>
        <v>7000000</v>
      </c>
      <c r="AA273" s="73">
        <f>N273+Sheet3!K$31</f>
        <v>6400000</v>
      </c>
      <c r="AB273" s="57">
        <f t="shared" si="184"/>
        <v>0</v>
      </c>
      <c r="AC273" s="57">
        <f t="shared" si="185"/>
        <v>0</v>
      </c>
      <c r="AD273" s="57">
        <f t="shared" si="186"/>
        <v>0</v>
      </c>
      <c r="AF273" s="68">
        <f t="shared" si="156"/>
        <v>500000</v>
      </c>
      <c r="AG273" s="68">
        <f t="shared" si="157"/>
        <v>500000</v>
      </c>
      <c r="AH273" s="68">
        <f t="shared" si="158"/>
        <v>500000</v>
      </c>
      <c r="AI273" s="68">
        <f t="shared" si="159"/>
        <v>500000</v>
      </c>
      <c r="AJ273" s="68">
        <f t="shared" si="160"/>
        <v>500000</v>
      </c>
      <c r="AK273" s="68">
        <f t="shared" si="161"/>
        <v>500000</v>
      </c>
      <c r="AL273" s="68">
        <f t="shared" si="162"/>
        <v>500000</v>
      </c>
      <c r="AM273" s="68">
        <f t="shared" si="163"/>
        <v>500000</v>
      </c>
      <c r="AN273" s="68">
        <f t="shared" si="164"/>
        <v>500000</v>
      </c>
      <c r="AO273" s="68">
        <f t="shared" si="165"/>
        <v>0</v>
      </c>
      <c r="AP273" s="68">
        <f t="shared" si="166"/>
        <v>0</v>
      </c>
      <c r="AQ273" s="68">
        <f t="shared" si="167"/>
        <v>0</v>
      </c>
      <c r="AS273" s="68">
        <f t="shared" si="168"/>
        <v>500000</v>
      </c>
      <c r="AT273" s="68">
        <f t="shared" si="169"/>
        <v>300000</v>
      </c>
      <c r="AU273" s="68">
        <f t="shared" si="170"/>
        <v>600000</v>
      </c>
      <c r="AV273" s="68">
        <f t="shared" si="171"/>
        <v>500000</v>
      </c>
      <c r="AW273" s="68">
        <f t="shared" si="172"/>
        <v>1300000</v>
      </c>
      <c r="AX273" s="68">
        <f t="shared" si="173"/>
        <v>1000000</v>
      </c>
      <c r="AY273" s="68">
        <f t="shared" si="174"/>
        <v>1000000</v>
      </c>
      <c r="AZ273" s="68">
        <f t="shared" si="175"/>
        <v>600000</v>
      </c>
      <c r="BA273" s="68">
        <f t="shared" si="176"/>
        <v>6400000</v>
      </c>
      <c r="BB273" s="68">
        <f t="shared" si="177"/>
        <v>0</v>
      </c>
      <c r="BC273" s="68">
        <f t="shared" si="178"/>
        <v>0</v>
      </c>
      <c r="BD273" s="68">
        <f t="shared" si="179"/>
        <v>0</v>
      </c>
    </row>
    <row r="274" spans="1:56">
      <c r="A274" s="21" t="s">
        <v>492</v>
      </c>
      <c r="B274" s="21" t="s">
        <v>497</v>
      </c>
      <c r="C274" s="22" t="s">
        <v>498</v>
      </c>
      <c r="D274" s="57">
        <v>0</v>
      </c>
      <c r="E274" s="57">
        <f t="shared" si="180"/>
        <v>0</v>
      </c>
      <c r="F274" s="19">
        <v>0</v>
      </c>
      <c r="G274" s="19">
        <v>0</v>
      </c>
      <c r="H274" s="19">
        <v>0</v>
      </c>
      <c r="I274" s="19">
        <v>0</v>
      </c>
      <c r="J274" s="19">
        <v>0</v>
      </c>
      <c r="K274" s="19">
        <v>0</v>
      </c>
      <c r="L274" s="19">
        <v>0</v>
      </c>
      <c r="M274" s="19">
        <v>6500000</v>
      </c>
      <c r="N274" s="19">
        <v>5900000</v>
      </c>
      <c r="O274" s="19">
        <v>0</v>
      </c>
      <c r="P274" s="19">
        <v>0</v>
      </c>
      <c r="Q274" s="19">
        <v>0</v>
      </c>
      <c r="S274" s="57">
        <f t="shared" si="187"/>
        <v>0</v>
      </c>
      <c r="T274" s="57">
        <f t="shared" si="188"/>
        <v>0</v>
      </c>
      <c r="U274" s="57">
        <f t="shared" si="189"/>
        <v>0</v>
      </c>
      <c r="V274" s="57">
        <f t="shared" si="190"/>
        <v>0</v>
      </c>
      <c r="W274" s="57">
        <f t="shared" si="191"/>
        <v>0</v>
      </c>
      <c r="X274" s="57">
        <f t="shared" si="192"/>
        <v>0</v>
      </c>
      <c r="Y274" s="57">
        <f t="shared" si="181"/>
        <v>0</v>
      </c>
      <c r="Z274" s="73">
        <f>M274+Sheet3!J$31</f>
        <v>7000000</v>
      </c>
      <c r="AA274" s="73">
        <f>N274+Sheet3!K$31</f>
        <v>6400000</v>
      </c>
      <c r="AB274" s="57">
        <f t="shared" si="184"/>
        <v>0</v>
      </c>
      <c r="AC274" s="57">
        <f t="shared" si="185"/>
        <v>0</v>
      </c>
      <c r="AD274" s="57">
        <f t="shared" si="186"/>
        <v>0</v>
      </c>
      <c r="AF274" s="68">
        <f t="shared" si="156"/>
        <v>0</v>
      </c>
      <c r="AG274" s="68">
        <f t="shared" si="157"/>
        <v>0</v>
      </c>
      <c r="AH274" s="68">
        <f t="shared" si="158"/>
        <v>0</v>
      </c>
      <c r="AI274" s="68">
        <f t="shared" si="159"/>
        <v>0</v>
      </c>
      <c r="AJ274" s="68">
        <f t="shared" si="160"/>
        <v>0</v>
      </c>
      <c r="AK274" s="68">
        <f t="shared" si="161"/>
        <v>0</v>
      </c>
      <c r="AL274" s="68">
        <f t="shared" si="162"/>
        <v>0</v>
      </c>
      <c r="AM274" s="68">
        <f t="shared" si="163"/>
        <v>500000</v>
      </c>
      <c r="AN274" s="68">
        <f t="shared" si="164"/>
        <v>500000</v>
      </c>
      <c r="AO274" s="68">
        <f t="shared" si="165"/>
        <v>0</v>
      </c>
      <c r="AP274" s="68">
        <f t="shared" si="166"/>
        <v>0</v>
      </c>
      <c r="AQ274" s="68">
        <f t="shared" si="167"/>
        <v>0</v>
      </c>
      <c r="AS274" s="68">
        <f t="shared" si="168"/>
        <v>0</v>
      </c>
      <c r="AT274" s="68">
        <f t="shared" si="169"/>
        <v>0</v>
      </c>
      <c r="AU274" s="68">
        <f t="shared" si="170"/>
        <v>0</v>
      </c>
      <c r="AV274" s="68">
        <f t="shared" si="171"/>
        <v>0</v>
      </c>
      <c r="AW274" s="68">
        <f t="shared" si="172"/>
        <v>0</v>
      </c>
      <c r="AX274" s="68">
        <f t="shared" si="173"/>
        <v>0</v>
      </c>
      <c r="AY274" s="68">
        <f t="shared" si="174"/>
        <v>-7000000</v>
      </c>
      <c r="AZ274" s="68">
        <f t="shared" si="175"/>
        <v>600000</v>
      </c>
      <c r="BA274" s="68">
        <f t="shared" si="176"/>
        <v>6400000</v>
      </c>
      <c r="BB274" s="68">
        <f t="shared" si="177"/>
        <v>0</v>
      </c>
      <c r="BC274" s="68">
        <f t="shared" si="178"/>
        <v>0</v>
      </c>
      <c r="BD274" s="68">
        <f t="shared" si="179"/>
        <v>0</v>
      </c>
    </row>
    <row r="275" spans="1:56">
      <c r="A275" s="28" t="s">
        <v>492</v>
      </c>
      <c r="B275" s="28" t="s">
        <v>990</v>
      </c>
      <c r="C275" s="29" t="s">
        <v>991</v>
      </c>
      <c r="D275" s="57">
        <v>19292000</v>
      </c>
      <c r="E275" s="57">
        <f t="shared" si="180"/>
        <v>6592000</v>
      </c>
      <c r="F275" s="19">
        <v>12200000</v>
      </c>
      <c r="G275" s="19">
        <v>11700000</v>
      </c>
      <c r="H275" s="19">
        <v>11400000</v>
      </c>
      <c r="I275" s="19">
        <v>10900000</v>
      </c>
      <c r="J275" s="19">
        <v>10300000</v>
      </c>
      <c r="K275" s="19">
        <v>9500000</v>
      </c>
      <c r="L275" s="19">
        <v>0</v>
      </c>
      <c r="M275" s="19">
        <v>0</v>
      </c>
      <c r="N275" s="19">
        <v>0</v>
      </c>
      <c r="O275" s="19">
        <v>0</v>
      </c>
      <c r="P275" s="19">
        <v>0</v>
      </c>
      <c r="Q275" s="19">
        <v>0</v>
      </c>
      <c r="S275" s="73">
        <f>F275+Sheet3!C$31</f>
        <v>12700000</v>
      </c>
      <c r="T275" s="73">
        <f>G275+Sheet3!D$31</f>
        <v>12200000</v>
      </c>
      <c r="U275" s="73">
        <f>H275+Sheet3!E$31</f>
        <v>11900000</v>
      </c>
      <c r="V275" s="73">
        <f>I275+Sheet3!F$31</f>
        <v>11400000</v>
      </c>
      <c r="W275" s="73">
        <f>J275+Sheet3!G$31</f>
        <v>10800000</v>
      </c>
      <c r="X275" s="73">
        <f>K275+Sheet3!H$31</f>
        <v>10000000</v>
      </c>
      <c r="Y275" s="57">
        <f t="shared" si="181"/>
        <v>0</v>
      </c>
      <c r="Z275" s="57">
        <f t="shared" si="182"/>
        <v>0</v>
      </c>
      <c r="AA275" s="57">
        <f t="shared" si="183"/>
        <v>0</v>
      </c>
      <c r="AB275" s="57">
        <f t="shared" si="184"/>
        <v>0</v>
      </c>
      <c r="AC275" s="57">
        <f t="shared" si="185"/>
        <v>0</v>
      </c>
      <c r="AD275" s="57">
        <f t="shared" si="186"/>
        <v>0</v>
      </c>
      <c r="AF275" s="68">
        <f t="shared" si="156"/>
        <v>500000</v>
      </c>
      <c r="AG275" s="68">
        <f t="shared" si="157"/>
        <v>500000</v>
      </c>
      <c r="AH275" s="68">
        <f t="shared" si="158"/>
        <v>500000</v>
      </c>
      <c r="AI275" s="68">
        <f t="shared" si="159"/>
        <v>500000</v>
      </c>
      <c r="AJ275" s="68">
        <f t="shared" si="160"/>
        <v>500000</v>
      </c>
      <c r="AK275" s="68">
        <f t="shared" si="161"/>
        <v>500000</v>
      </c>
      <c r="AL275" s="68">
        <f t="shared" si="162"/>
        <v>0</v>
      </c>
      <c r="AM275" s="68">
        <f t="shared" si="163"/>
        <v>0</v>
      </c>
      <c r="AN275" s="68">
        <f t="shared" si="164"/>
        <v>0</v>
      </c>
      <c r="AO275" s="68">
        <f t="shared" si="165"/>
        <v>0</v>
      </c>
      <c r="AP275" s="68">
        <f t="shared" si="166"/>
        <v>0</v>
      </c>
      <c r="AQ275" s="68">
        <f t="shared" si="167"/>
        <v>0</v>
      </c>
      <c r="AS275" s="68">
        <f t="shared" si="168"/>
        <v>500000</v>
      </c>
      <c r="AT275" s="68">
        <f t="shared" si="169"/>
        <v>300000</v>
      </c>
      <c r="AU275" s="68">
        <f t="shared" si="170"/>
        <v>500000</v>
      </c>
      <c r="AV275" s="68">
        <f t="shared" si="171"/>
        <v>600000</v>
      </c>
      <c r="AW275" s="68">
        <f t="shared" si="172"/>
        <v>800000</v>
      </c>
      <c r="AX275" s="68">
        <f t="shared" si="173"/>
        <v>10000000</v>
      </c>
      <c r="AY275" s="68">
        <f t="shared" si="174"/>
        <v>0</v>
      </c>
      <c r="AZ275" s="68">
        <f t="shared" si="175"/>
        <v>0</v>
      </c>
      <c r="BA275" s="68">
        <f t="shared" si="176"/>
        <v>0</v>
      </c>
      <c r="BB275" s="68">
        <f t="shared" si="177"/>
        <v>0</v>
      </c>
      <c r="BC275" s="68">
        <f t="shared" si="178"/>
        <v>0</v>
      </c>
      <c r="BD275" s="68">
        <f t="shared" si="179"/>
        <v>0</v>
      </c>
    </row>
    <row r="276" spans="1:56">
      <c r="A276" s="21" t="s">
        <v>492</v>
      </c>
      <c r="B276" s="21" t="s">
        <v>499</v>
      </c>
      <c r="C276" s="22" t="s">
        <v>500</v>
      </c>
      <c r="D276" s="57">
        <v>18813000</v>
      </c>
      <c r="E276" s="57">
        <f t="shared" si="180"/>
        <v>7313000</v>
      </c>
      <c r="F276" s="19">
        <v>11000000</v>
      </c>
      <c r="G276" s="19">
        <v>10500000</v>
      </c>
      <c r="H276" s="19">
        <v>10200000</v>
      </c>
      <c r="I276" s="19">
        <v>9800000</v>
      </c>
      <c r="J276" s="19">
        <v>9300000</v>
      </c>
      <c r="K276" s="19">
        <v>8200000</v>
      </c>
      <c r="L276" s="19">
        <v>7100000</v>
      </c>
      <c r="M276" s="19">
        <v>6300000</v>
      </c>
      <c r="N276" s="19">
        <v>5800000</v>
      </c>
      <c r="O276" s="19">
        <v>0</v>
      </c>
      <c r="P276" s="19">
        <v>0</v>
      </c>
      <c r="Q276" s="19">
        <v>0</v>
      </c>
      <c r="S276" s="73">
        <f>F276+Sheet3!C$31</f>
        <v>11500000</v>
      </c>
      <c r="T276" s="73">
        <f>G276+Sheet3!D$31</f>
        <v>11000000</v>
      </c>
      <c r="U276" s="73">
        <f>H276+Sheet3!E$31</f>
        <v>10700000</v>
      </c>
      <c r="V276" s="73">
        <f>I276+Sheet3!F$31</f>
        <v>10300000</v>
      </c>
      <c r="W276" s="73">
        <f>J276+Sheet3!G$31</f>
        <v>9800000</v>
      </c>
      <c r="X276" s="73">
        <f>K276+Sheet3!H$31</f>
        <v>8700000</v>
      </c>
      <c r="Y276" s="73">
        <f>L276+Sheet3!I$31</f>
        <v>7600000</v>
      </c>
      <c r="Z276" s="73">
        <f>M276+Sheet3!J$31</f>
        <v>6800000</v>
      </c>
      <c r="AA276" s="73">
        <f>N276+Sheet3!K$31</f>
        <v>6300000</v>
      </c>
      <c r="AB276" s="57">
        <f t="shared" si="184"/>
        <v>0</v>
      </c>
      <c r="AC276" s="57">
        <f t="shared" si="185"/>
        <v>0</v>
      </c>
      <c r="AD276" s="57">
        <f t="shared" si="186"/>
        <v>0</v>
      </c>
      <c r="AF276" s="68">
        <f t="shared" si="156"/>
        <v>500000</v>
      </c>
      <c r="AG276" s="68">
        <f t="shared" si="157"/>
        <v>500000</v>
      </c>
      <c r="AH276" s="68">
        <f t="shared" si="158"/>
        <v>500000</v>
      </c>
      <c r="AI276" s="68">
        <f t="shared" si="159"/>
        <v>500000</v>
      </c>
      <c r="AJ276" s="68">
        <f t="shared" si="160"/>
        <v>500000</v>
      </c>
      <c r="AK276" s="68">
        <f t="shared" si="161"/>
        <v>500000</v>
      </c>
      <c r="AL276" s="68">
        <f t="shared" si="162"/>
        <v>500000</v>
      </c>
      <c r="AM276" s="68">
        <f t="shared" si="163"/>
        <v>500000</v>
      </c>
      <c r="AN276" s="68">
        <f t="shared" si="164"/>
        <v>500000</v>
      </c>
      <c r="AO276" s="68">
        <f t="shared" si="165"/>
        <v>0</v>
      </c>
      <c r="AP276" s="68">
        <f t="shared" si="166"/>
        <v>0</v>
      </c>
      <c r="AQ276" s="68">
        <f t="shared" si="167"/>
        <v>0</v>
      </c>
      <c r="AS276" s="68">
        <f t="shared" si="168"/>
        <v>500000</v>
      </c>
      <c r="AT276" s="68">
        <f t="shared" si="169"/>
        <v>300000</v>
      </c>
      <c r="AU276" s="68">
        <f t="shared" si="170"/>
        <v>400000</v>
      </c>
      <c r="AV276" s="68">
        <f t="shared" si="171"/>
        <v>500000</v>
      </c>
      <c r="AW276" s="68">
        <f t="shared" si="172"/>
        <v>1100000</v>
      </c>
      <c r="AX276" s="68">
        <f t="shared" si="173"/>
        <v>1100000</v>
      </c>
      <c r="AY276" s="68">
        <f t="shared" si="174"/>
        <v>800000</v>
      </c>
      <c r="AZ276" s="68">
        <f t="shared" si="175"/>
        <v>500000</v>
      </c>
      <c r="BA276" s="68">
        <f t="shared" si="176"/>
        <v>6300000</v>
      </c>
      <c r="BB276" s="68">
        <f t="shared" si="177"/>
        <v>0</v>
      </c>
      <c r="BC276" s="68">
        <f t="shared" si="178"/>
        <v>0</v>
      </c>
      <c r="BD276" s="68">
        <f t="shared" si="179"/>
        <v>0</v>
      </c>
    </row>
    <row r="277" spans="1:56">
      <c r="A277" s="21" t="s">
        <v>492</v>
      </c>
      <c r="B277" s="21" t="s">
        <v>501</v>
      </c>
      <c r="C277" s="22" t="s">
        <v>502</v>
      </c>
      <c r="D277" s="57">
        <v>0</v>
      </c>
      <c r="E277" s="57">
        <f t="shared" si="180"/>
        <v>0</v>
      </c>
      <c r="F277" s="19">
        <v>0</v>
      </c>
      <c r="G277" s="19">
        <v>0</v>
      </c>
      <c r="H277" s="19">
        <v>0</v>
      </c>
      <c r="I277" s="19">
        <v>0</v>
      </c>
      <c r="J277" s="19">
        <v>0</v>
      </c>
      <c r="K277" s="19">
        <v>0</v>
      </c>
      <c r="L277" s="19">
        <v>0</v>
      </c>
      <c r="M277" s="19">
        <v>0</v>
      </c>
      <c r="N277" s="19">
        <v>5900000</v>
      </c>
      <c r="O277" s="19">
        <v>5300000</v>
      </c>
      <c r="P277" s="19">
        <v>4600000</v>
      </c>
      <c r="Q277" s="19">
        <v>3900000</v>
      </c>
      <c r="S277" s="57">
        <f t="shared" si="187"/>
        <v>0</v>
      </c>
      <c r="T277" s="57">
        <f t="shared" si="188"/>
        <v>0</v>
      </c>
      <c r="U277" s="57">
        <f t="shared" si="189"/>
        <v>0</v>
      </c>
      <c r="V277" s="57">
        <f t="shared" si="190"/>
        <v>0</v>
      </c>
      <c r="W277" s="57">
        <f t="shared" si="191"/>
        <v>0</v>
      </c>
      <c r="X277" s="57">
        <f t="shared" si="192"/>
        <v>0</v>
      </c>
      <c r="Y277" s="57">
        <f t="shared" si="181"/>
        <v>0</v>
      </c>
      <c r="Z277" s="57">
        <f t="shared" si="182"/>
        <v>0</v>
      </c>
      <c r="AA277" s="57">
        <f t="shared" si="183"/>
        <v>5900000</v>
      </c>
      <c r="AB277" s="57">
        <f t="shared" si="184"/>
        <v>5300000</v>
      </c>
      <c r="AC277" s="57">
        <f t="shared" si="185"/>
        <v>4600000</v>
      </c>
      <c r="AD277" s="57">
        <f t="shared" si="186"/>
        <v>3900000</v>
      </c>
      <c r="AF277" s="68">
        <f t="shared" si="156"/>
        <v>0</v>
      </c>
      <c r="AG277" s="68">
        <f t="shared" si="157"/>
        <v>0</v>
      </c>
      <c r="AH277" s="68">
        <f t="shared" si="158"/>
        <v>0</v>
      </c>
      <c r="AI277" s="68">
        <f t="shared" si="159"/>
        <v>0</v>
      </c>
      <c r="AJ277" s="68">
        <f t="shared" si="160"/>
        <v>0</v>
      </c>
      <c r="AK277" s="68">
        <f t="shared" si="161"/>
        <v>0</v>
      </c>
      <c r="AL277" s="68">
        <f t="shared" si="162"/>
        <v>0</v>
      </c>
      <c r="AM277" s="68">
        <f t="shared" si="163"/>
        <v>0</v>
      </c>
      <c r="AN277" s="68">
        <f t="shared" si="164"/>
        <v>0</v>
      </c>
      <c r="AO277" s="68">
        <f t="shared" si="165"/>
        <v>0</v>
      </c>
      <c r="AP277" s="68">
        <f t="shared" si="166"/>
        <v>0</v>
      </c>
      <c r="AQ277" s="68">
        <f t="shared" si="167"/>
        <v>0</v>
      </c>
      <c r="AS277" s="68">
        <f t="shared" si="168"/>
        <v>0</v>
      </c>
      <c r="AT277" s="68">
        <f t="shared" si="169"/>
        <v>0</v>
      </c>
      <c r="AU277" s="68">
        <f t="shared" si="170"/>
        <v>0</v>
      </c>
      <c r="AV277" s="68">
        <f t="shared" si="171"/>
        <v>0</v>
      </c>
      <c r="AW277" s="68">
        <f t="shared" si="172"/>
        <v>0</v>
      </c>
      <c r="AX277" s="68">
        <f t="shared" si="173"/>
        <v>0</v>
      </c>
      <c r="AY277" s="68">
        <f t="shared" si="174"/>
        <v>0</v>
      </c>
      <c r="AZ277" s="68">
        <f t="shared" si="175"/>
        <v>-5900000</v>
      </c>
      <c r="BA277" s="68">
        <f t="shared" si="176"/>
        <v>600000</v>
      </c>
      <c r="BB277" s="68">
        <f t="shared" si="177"/>
        <v>700000</v>
      </c>
      <c r="BC277" s="68">
        <f t="shared" si="178"/>
        <v>700000</v>
      </c>
      <c r="BD277" s="68">
        <f t="shared" si="179"/>
        <v>3900000</v>
      </c>
    </row>
    <row r="278" spans="1:56">
      <c r="A278" s="21" t="s">
        <v>492</v>
      </c>
      <c r="B278" s="21" t="s">
        <v>503</v>
      </c>
      <c r="C278" s="22" t="s">
        <v>504</v>
      </c>
      <c r="D278" s="57">
        <v>0</v>
      </c>
      <c r="E278" s="57">
        <f t="shared" si="180"/>
        <v>0</v>
      </c>
      <c r="F278" s="19">
        <v>0</v>
      </c>
      <c r="G278" s="19">
        <v>0</v>
      </c>
      <c r="H278" s="19">
        <v>0</v>
      </c>
      <c r="I278" s="19">
        <v>0</v>
      </c>
      <c r="J278" s="19">
        <v>0</v>
      </c>
      <c r="K278" s="19">
        <v>0</v>
      </c>
      <c r="L278" s="19">
        <v>0</v>
      </c>
      <c r="M278" s="19">
        <v>0</v>
      </c>
      <c r="N278" s="19">
        <v>5900000</v>
      </c>
      <c r="O278" s="19">
        <v>5300000</v>
      </c>
      <c r="P278" s="19">
        <v>4600000</v>
      </c>
      <c r="Q278" s="19">
        <v>3900000</v>
      </c>
      <c r="S278" s="57">
        <f t="shared" si="187"/>
        <v>0</v>
      </c>
      <c r="T278" s="57">
        <f t="shared" si="188"/>
        <v>0</v>
      </c>
      <c r="U278" s="57">
        <f t="shared" si="189"/>
        <v>0</v>
      </c>
      <c r="V278" s="57">
        <f t="shared" si="190"/>
        <v>0</v>
      </c>
      <c r="W278" s="57">
        <f t="shared" si="191"/>
        <v>0</v>
      </c>
      <c r="X278" s="57">
        <f t="shared" si="192"/>
        <v>0</v>
      </c>
      <c r="Y278" s="57">
        <f t="shared" si="181"/>
        <v>0</v>
      </c>
      <c r="Z278" s="57">
        <f t="shared" si="182"/>
        <v>0</v>
      </c>
      <c r="AA278" s="57">
        <f t="shared" si="183"/>
        <v>5900000</v>
      </c>
      <c r="AB278" s="57">
        <f t="shared" si="184"/>
        <v>5300000</v>
      </c>
      <c r="AC278" s="57">
        <f t="shared" si="185"/>
        <v>4600000</v>
      </c>
      <c r="AD278" s="57">
        <f t="shared" si="186"/>
        <v>3900000</v>
      </c>
      <c r="AF278" s="68">
        <f t="shared" si="156"/>
        <v>0</v>
      </c>
      <c r="AG278" s="68">
        <f t="shared" si="157"/>
        <v>0</v>
      </c>
      <c r="AH278" s="68">
        <f t="shared" si="158"/>
        <v>0</v>
      </c>
      <c r="AI278" s="68">
        <f t="shared" si="159"/>
        <v>0</v>
      </c>
      <c r="AJ278" s="68">
        <f t="shared" si="160"/>
        <v>0</v>
      </c>
      <c r="AK278" s="68">
        <f t="shared" si="161"/>
        <v>0</v>
      </c>
      <c r="AL278" s="68">
        <f t="shared" si="162"/>
        <v>0</v>
      </c>
      <c r="AM278" s="68">
        <f t="shared" si="163"/>
        <v>0</v>
      </c>
      <c r="AN278" s="68">
        <f t="shared" si="164"/>
        <v>0</v>
      </c>
      <c r="AO278" s="68">
        <f t="shared" si="165"/>
        <v>0</v>
      </c>
      <c r="AP278" s="68">
        <f t="shared" si="166"/>
        <v>0</v>
      </c>
      <c r="AQ278" s="68">
        <f t="shared" si="167"/>
        <v>0</v>
      </c>
      <c r="AS278" s="68">
        <f t="shared" si="168"/>
        <v>0</v>
      </c>
      <c r="AT278" s="68">
        <f t="shared" si="169"/>
        <v>0</v>
      </c>
      <c r="AU278" s="68">
        <f t="shared" si="170"/>
        <v>0</v>
      </c>
      <c r="AV278" s="68">
        <f t="shared" si="171"/>
        <v>0</v>
      </c>
      <c r="AW278" s="68">
        <f t="shared" si="172"/>
        <v>0</v>
      </c>
      <c r="AX278" s="68">
        <f t="shared" si="173"/>
        <v>0</v>
      </c>
      <c r="AY278" s="68">
        <f t="shared" si="174"/>
        <v>0</v>
      </c>
      <c r="AZ278" s="68">
        <f t="shared" si="175"/>
        <v>-5900000</v>
      </c>
      <c r="BA278" s="68">
        <f t="shared" si="176"/>
        <v>600000</v>
      </c>
      <c r="BB278" s="68">
        <f t="shared" si="177"/>
        <v>700000</v>
      </c>
      <c r="BC278" s="68">
        <f t="shared" si="178"/>
        <v>700000</v>
      </c>
      <c r="BD278" s="68">
        <f t="shared" si="179"/>
        <v>3900000</v>
      </c>
    </row>
    <row r="279" spans="1:56">
      <c r="A279" s="21" t="s">
        <v>492</v>
      </c>
      <c r="B279" s="21" t="s">
        <v>505</v>
      </c>
      <c r="C279" s="22" t="s">
        <v>506</v>
      </c>
      <c r="D279" s="57">
        <v>0</v>
      </c>
      <c r="E279" s="57">
        <f t="shared" si="180"/>
        <v>0</v>
      </c>
      <c r="F279" s="19">
        <v>0</v>
      </c>
      <c r="G279" s="19">
        <v>0</v>
      </c>
      <c r="H279" s="19">
        <v>0</v>
      </c>
      <c r="I279" s="19">
        <v>0</v>
      </c>
      <c r="J279" s="19">
        <v>0</v>
      </c>
      <c r="K279" s="19">
        <v>0</v>
      </c>
      <c r="L279" s="19">
        <v>0</v>
      </c>
      <c r="M279" s="19">
        <v>0</v>
      </c>
      <c r="N279" s="19">
        <v>0</v>
      </c>
      <c r="O279" s="19">
        <v>5000000</v>
      </c>
      <c r="P279" s="19">
        <v>4300000</v>
      </c>
      <c r="Q279" s="19">
        <v>3900000</v>
      </c>
      <c r="S279" s="57">
        <f t="shared" si="187"/>
        <v>0</v>
      </c>
      <c r="T279" s="57">
        <f t="shared" si="188"/>
        <v>0</v>
      </c>
      <c r="U279" s="57">
        <f t="shared" si="189"/>
        <v>0</v>
      </c>
      <c r="V279" s="57">
        <f t="shared" si="190"/>
        <v>0</v>
      </c>
      <c r="W279" s="57">
        <f t="shared" si="191"/>
        <v>0</v>
      </c>
      <c r="X279" s="57">
        <f t="shared" si="192"/>
        <v>0</v>
      </c>
      <c r="Y279" s="57">
        <f t="shared" si="181"/>
        <v>0</v>
      </c>
      <c r="Z279" s="57">
        <f t="shared" si="182"/>
        <v>0</v>
      </c>
      <c r="AA279" s="57">
        <f t="shared" si="183"/>
        <v>0</v>
      </c>
      <c r="AB279" s="57">
        <f t="shared" si="184"/>
        <v>5000000</v>
      </c>
      <c r="AC279" s="57">
        <f t="shared" si="185"/>
        <v>4300000</v>
      </c>
      <c r="AD279" s="57">
        <f t="shared" si="186"/>
        <v>3900000</v>
      </c>
      <c r="AF279" s="68">
        <f t="shared" si="156"/>
        <v>0</v>
      </c>
      <c r="AG279" s="68">
        <f t="shared" si="157"/>
        <v>0</v>
      </c>
      <c r="AH279" s="68">
        <f t="shared" si="158"/>
        <v>0</v>
      </c>
      <c r="AI279" s="68">
        <f t="shared" si="159"/>
        <v>0</v>
      </c>
      <c r="AJ279" s="68">
        <f t="shared" si="160"/>
        <v>0</v>
      </c>
      <c r="AK279" s="68">
        <f t="shared" si="161"/>
        <v>0</v>
      </c>
      <c r="AL279" s="68">
        <f t="shared" si="162"/>
        <v>0</v>
      </c>
      <c r="AM279" s="68">
        <f t="shared" si="163"/>
        <v>0</v>
      </c>
      <c r="AN279" s="68">
        <f t="shared" si="164"/>
        <v>0</v>
      </c>
      <c r="AO279" s="68">
        <f t="shared" si="165"/>
        <v>0</v>
      </c>
      <c r="AP279" s="68">
        <f t="shared" si="166"/>
        <v>0</v>
      </c>
      <c r="AQ279" s="68">
        <f t="shared" si="167"/>
        <v>0</v>
      </c>
      <c r="AS279" s="68">
        <f t="shared" si="168"/>
        <v>0</v>
      </c>
      <c r="AT279" s="68">
        <f t="shared" si="169"/>
        <v>0</v>
      </c>
      <c r="AU279" s="68">
        <f t="shared" si="170"/>
        <v>0</v>
      </c>
      <c r="AV279" s="68">
        <f t="shared" si="171"/>
        <v>0</v>
      </c>
      <c r="AW279" s="68">
        <f t="shared" si="172"/>
        <v>0</v>
      </c>
      <c r="AX279" s="68">
        <f t="shared" si="173"/>
        <v>0</v>
      </c>
      <c r="AY279" s="68">
        <f t="shared" si="174"/>
        <v>0</v>
      </c>
      <c r="AZ279" s="68">
        <f t="shared" si="175"/>
        <v>0</v>
      </c>
      <c r="BA279" s="68">
        <f t="shared" si="176"/>
        <v>-5000000</v>
      </c>
      <c r="BB279" s="68">
        <f t="shared" si="177"/>
        <v>700000</v>
      </c>
      <c r="BC279" s="68">
        <f t="shared" si="178"/>
        <v>400000</v>
      </c>
      <c r="BD279" s="68">
        <f t="shared" si="179"/>
        <v>3900000</v>
      </c>
    </row>
    <row r="280" spans="1:56">
      <c r="A280" s="21" t="s">
        <v>492</v>
      </c>
      <c r="B280" s="21" t="s">
        <v>507</v>
      </c>
      <c r="C280" s="22" t="s">
        <v>508</v>
      </c>
      <c r="D280" s="57">
        <v>0</v>
      </c>
      <c r="E280" s="57">
        <f t="shared" si="180"/>
        <v>0</v>
      </c>
      <c r="F280" s="19">
        <v>0</v>
      </c>
      <c r="G280" s="19">
        <v>0</v>
      </c>
      <c r="H280" s="19">
        <v>0</v>
      </c>
      <c r="I280" s="19">
        <v>0</v>
      </c>
      <c r="J280" s="19">
        <v>0</v>
      </c>
      <c r="K280" s="19">
        <v>0</v>
      </c>
      <c r="L280" s="19">
        <v>0</v>
      </c>
      <c r="M280" s="19">
        <v>0</v>
      </c>
      <c r="N280" s="19">
        <v>0</v>
      </c>
      <c r="O280" s="19">
        <v>5000000</v>
      </c>
      <c r="P280" s="19">
        <v>4300000</v>
      </c>
      <c r="Q280" s="19">
        <v>3900000</v>
      </c>
      <c r="S280" s="57">
        <f t="shared" si="187"/>
        <v>0</v>
      </c>
      <c r="T280" s="57">
        <f t="shared" si="188"/>
        <v>0</v>
      </c>
      <c r="U280" s="57">
        <f t="shared" si="189"/>
        <v>0</v>
      </c>
      <c r="V280" s="57">
        <f t="shared" si="190"/>
        <v>0</v>
      </c>
      <c r="W280" s="57">
        <f t="shared" si="191"/>
        <v>0</v>
      </c>
      <c r="X280" s="57">
        <f t="shared" si="192"/>
        <v>0</v>
      </c>
      <c r="Y280" s="57">
        <f t="shared" si="181"/>
        <v>0</v>
      </c>
      <c r="Z280" s="57">
        <f t="shared" si="182"/>
        <v>0</v>
      </c>
      <c r="AA280" s="57">
        <f t="shared" si="183"/>
        <v>0</v>
      </c>
      <c r="AB280" s="57">
        <f t="shared" si="184"/>
        <v>5000000</v>
      </c>
      <c r="AC280" s="57">
        <f t="shared" si="185"/>
        <v>4300000</v>
      </c>
      <c r="AD280" s="57">
        <f t="shared" si="186"/>
        <v>3900000</v>
      </c>
      <c r="AF280" s="68">
        <f t="shared" si="156"/>
        <v>0</v>
      </c>
      <c r="AG280" s="68">
        <f t="shared" si="157"/>
        <v>0</v>
      </c>
      <c r="AH280" s="68">
        <f t="shared" si="158"/>
        <v>0</v>
      </c>
      <c r="AI280" s="68">
        <f t="shared" si="159"/>
        <v>0</v>
      </c>
      <c r="AJ280" s="68">
        <f t="shared" si="160"/>
        <v>0</v>
      </c>
      <c r="AK280" s="68">
        <f t="shared" si="161"/>
        <v>0</v>
      </c>
      <c r="AL280" s="68">
        <f t="shared" si="162"/>
        <v>0</v>
      </c>
      <c r="AM280" s="68">
        <f t="shared" si="163"/>
        <v>0</v>
      </c>
      <c r="AN280" s="68">
        <f t="shared" si="164"/>
        <v>0</v>
      </c>
      <c r="AO280" s="68">
        <f t="shared" si="165"/>
        <v>0</v>
      </c>
      <c r="AP280" s="68">
        <f t="shared" si="166"/>
        <v>0</v>
      </c>
      <c r="AQ280" s="68">
        <f t="shared" si="167"/>
        <v>0</v>
      </c>
      <c r="AS280" s="68">
        <f t="shared" si="168"/>
        <v>0</v>
      </c>
      <c r="AT280" s="68">
        <f t="shared" si="169"/>
        <v>0</v>
      </c>
      <c r="AU280" s="68">
        <f t="shared" si="170"/>
        <v>0</v>
      </c>
      <c r="AV280" s="68">
        <f t="shared" si="171"/>
        <v>0</v>
      </c>
      <c r="AW280" s="68">
        <f t="shared" si="172"/>
        <v>0</v>
      </c>
      <c r="AX280" s="68">
        <f t="shared" si="173"/>
        <v>0</v>
      </c>
      <c r="AY280" s="68">
        <f t="shared" si="174"/>
        <v>0</v>
      </c>
      <c r="AZ280" s="68">
        <f t="shared" si="175"/>
        <v>0</v>
      </c>
      <c r="BA280" s="68">
        <f t="shared" si="176"/>
        <v>-5000000</v>
      </c>
      <c r="BB280" s="68">
        <f t="shared" si="177"/>
        <v>700000</v>
      </c>
      <c r="BC280" s="68">
        <f t="shared" si="178"/>
        <v>400000</v>
      </c>
      <c r="BD280" s="68">
        <f t="shared" si="179"/>
        <v>3900000</v>
      </c>
    </row>
    <row r="281" spans="1:56">
      <c r="A281" s="21" t="s">
        <v>492</v>
      </c>
      <c r="B281" s="21" t="s">
        <v>509</v>
      </c>
      <c r="C281" s="22" t="s">
        <v>510</v>
      </c>
      <c r="D281" s="57">
        <v>0</v>
      </c>
      <c r="E281" s="57">
        <f t="shared" si="180"/>
        <v>0</v>
      </c>
      <c r="F281" s="19">
        <v>0</v>
      </c>
      <c r="G281" s="19">
        <v>0</v>
      </c>
      <c r="H281" s="19">
        <v>0</v>
      </c>
      <c r="I281" s="19">
        <v>0</v>
      </c>
      <c r="J281" s="19">
        <v>0</v>
      </c>
      <c r="K281" s="19">
        <v>0</v>
      </c>
      <c r="L281" s="19">
        <v>0</v>
      </c>
      <c r="M281" s="19">
        <v>8400000</v>
      </c>
      <c r="N281" s="19">
        <v>7500000</v>
      </c>
      <c r="O281" s="19">
        <v>7000000</v>
      </c>
      <c r="P281" s="19">
        <v>6500000</v>
      </c>
      <c r="Q281" s="19">
        <v>5900000</v>
      </c>
      <c r="S281" s="57">
        <f t="shared" si="187"/>
        <v>0</v>
      </c>
      <c r="T281" s="57">
        <f t="shared" si="188"/>
        <v>0</v>
      </c>
      <c r="U281" s="57">
        <f t="shared" si="189"/>
        <v>0</v>
      </c>
      <c r="V281" s="57">
        <f t="shared" si="190"/>
        <v>0</v>
      </c>
      <c r="W281" s="57">
        <f t="shared" si="191"/>
        <v>0</v>
      </c>
      <c r="X281" s="57">
        <f t="shared" si="192"/>
        <v>0</v>
      </c>
      <c r="Y281" s="57">
        <f t="shared" si="181"/>
        <v>0</v>
      </c>
      <c r="Z281" s="57">
        <f t="shared" si="182"/>
        <v>8400000</v>
      </c>
      <c r="AA281" s="57">
        <f t="shared" si="183"/>
        <v>7500000</v>
      </c>
      <c r="AB281" s="57">
        <f t="shared" si="184"/>
        <v>7000000</v>
      </c>
      <c r="AC281" s="57">
        <f t="shared" si="185"/>
        <v>6500000</v>
      </c>
      <c r="AD281" s="57">
        <f t="shared" si="186"/>
        <v>5900000</v>
      </c>
      <c r="AF281" s="68">
        <f t="shared" si="156"/>
        <v>0</v>
      </c>
      <c r="AG281" s="68">
        <f t="shared" si="157"/>
        <v>0</v>
      </c>
      <c r="AH281" s="68">
        <f t="shared" si="158"/>
        <v>0</v>
      </c>
      <c r="AI281" s="68">
        <f t="shared" si="159"/>
        <v>0</v>
      </c>
      <c r="AJ281" s="68">
        <f t="shared" si="160"/>
        <v>0</v>
      </c>
      <c r="AK281" s="68">
        <f t="shared" si="161"/>
        <v>0</v>
      </c>
      <c r="AL281" s="68">
        <f t="shared" si="162"/>
        <v>0</v>
      </c>
      <c r="AM281" s="68">
        <f t="shared" si="163"/>
        <v>0</v>
      </c>
      <c r="AN281" s="68">
        <f t="shared" si="164"/>
        <v>0</v>
      </c>
      <c r="AO281" s="68">
        <f t="shared" si="165"/>
        <v>0</v>
      </c>
      <c r="AP281" s="68">
        <f t="shared" si="166"/>
        <v>0</v>
      </c>
      <c r="AQ281" s="68">
        <f t="shared" si="167"/>
        <v>0</v>
      </c>
      <c r="AS281" s="68">
        <f t="shared" si="168"/>
        <v>0</v>
      </c>
      <c r="AT281" s="68">
        <f t="shared" si="169"/>
        <v>0</v>
      </c>
      <c r="AU281" s="68">
        <f t="shared" si="170"/>
        <v>0</v>
      </c>
      <c r="AV281" s="68">
        <f t="shared" si="171"/>
        <v>0</v>
      </c>
      <c r="AW281" s="68">
        <f t="shared" si="172"/>
        <v>0</v>
      </c>
      <c r="AX281" s="68">
        <f t="shared" si="173"/>
        <v>0</v>
      </c>
      <c r="AY281" s="68">
        <f t="shared" si="174"/>
        <v>-8400000</v>
      </c>
      <c r="AZ281" s="68">
        <f t="shared" si="175"/>
        <v>900000</v>
      </c>
      <c r="BA281" s="68">
        <f t="shared" si="176"/>
        <v>500000</v>
      </c>
      <c r="BB281" s="68">
        <f t="shared" si="177"/>
        <v>500000</v>
      </c>
      <c r="BC281" s="68">
        <f t="shared" si="178"/>
        <v>600000</v>
      </c>
      <c r="BD281" s="68">
        <f t="shared" si="179"/>
        <v>5900000</v>
      </c>
    </row>
    <row r="282" spans="1:56">
      <c r="A282" s="21" t="s">
        <v>492</v>
      </c>
      <c r="B282" s="21" t="s">
        <v>511</v>
      </c>
      <c r="C282" s="22" t="s">
        <v>512</v>
      </c>
      <c r="D282" s="57">
        <v>0</v>
      </c>
      <c r="E282" s="57">
        <f t="shared" si="180"/>
        <v>0</v>
      </c>
      <c r="F282" s="19">
        <v>0</v>
      </c>
      <c r="G282" s="19">
        <v>0</v>
      </c>
      <c r="H282" s="19">
        <v>0</v>
      </c>
      <c r="I282" s="19">
        <v>0</v>
      </c>
      <c r="J282" s="19">
        <v>0</v>
      </c>
      <c r="K282" s="19">
        <v>0</v>
      </c>
      <c r="L282" s="19">
        <v>0</v>
      </c>
      <c r="M282" s="19">
        <v>8400000</v>
      </c>
      <c r="N282" s="19">
        <v>7500000</v>
      </c>
      <c r="O282" s="19">
        <v>7000000</v>
      </c>
      <c r="P282" s="19">
        <v>6500000</v>
      </c>
      <c r="Q282" s="19">
        <v>5900000</v>
      </c>
      <c r="S282" s="57">
        <f t="shared" si="187"/>
        <v>0</v>
      </c>
      <c r="T282" s="57">
        <f t="shared" si="188"/>
        <v>0</v>
      </c>
      <c r="U282" s="57">
        <f t="shared" si="189"/>
        <v>0</v>
      </c>
      <c r="V282" s="57">
        <f t="shared" si="190"/>
        <v>0</v>
      </c>
      <c r="W282" s="57">
        <f t="shared" si="191"/>
        <v>0</v>
      </c>
      <c r="X282" s="57">
        <f t="shared" si="192"/>
        <v>0</v>
      </c>
      <c r="Y282" s="57">
        <f t="shared" si="181"/>
        <v>0</v>
      </c>
      <c r="Z282" s="57">
        <f t="shared" si="182"/>
        <v>8400000</v>
      </c>
      <c r="AA282" s="57">
        <f t="shared" si="183"/>
        <v>7500000</v>
      </c>
      <c r="AB282" s="57">
        <f t="shared" si="184"/>
        <v>7000000</v>
      </c>
      <c r="AC282" s="57">
        <f t="shared" si="185"/>
        <v>6500000</v>
      </c>
      <c r="AD282" s="57">
        <f t="shared" si="186"/>
        <v>5900000</v>
      </c>
      <c r="AF282" s="68">
        <f t="shared" si="156"/>
        <v>0</v>
      </c>
      <c r="AG282" s="68">
        <f t="shared" si="157"/>
        <v>0</v>
      </c>
      <c r="AH282" s="68">
        <f t="shared" si="158"/>
        <v>0</v>
      </c>
      <c r="AI282" s="68">
        <f t="shared" si="159"/>
        <v>0</v>
      </c>
      <c r="AJ282" s="68">
        <f t="shared" si="160"/>
        <v>0</v>
      </c>
      <c r="AK282" s="68">
        <f t="shared" si="161"/>
        <v>0</v>
      </c>
      <c r="AL282" s="68">
        <f t="shared" si="162"/>
        <v>0</v>
      </c>
      <c r="AM282" s="68">
        <f t="shared" si="163"/>
        <v>0</v>
      </c>
      <c r="AN282" s="68">
        <f t="shared" si="164"/>
        <v>0</v>
      </c>
      <c r="AO282" s="68">
        <f t="shared" si="165"/>
        <v>0</v>
      </c>
      <c r="AP282" s="68">
        <f t="shared" si="166"/>
        <v>0</v>
      </c>
      <c r="AQ282" s="68">
        <f t="shared" si="167"/>
        <v>0</v>
      </c>
      <c r="AS282" s="68">
        <f t="shared" si="168"/>
        <v>0</v>
      </c>
      <c r="AT282" s="68">
        <f t="shared" si="169"/>
        <v>0</v>
      </c>
      <c r="AU282" s="68">
        <f t="shared" si="170"/>
        <v>0</v>
      </c>
      <c r="AV282" s="68">
        <f t="shared" si="171"/>
        <v>0</v>
      </c>
      <c r="AW282" s="68">
        <f t="shared" si="172"/>
        <v>0</v>
      </c>
      <c r="AX282" s="68">
        <f t="shared" si="173"/>
        <v>0</v>
      </c>
      <c r="AY282" s="68">
        <f t="shared" si="174"/>
        <v>-8400000</v>
      </c>
      <c r="AZ282" s="68">
        <f t="shared" si="175"/>
        <v>900000</v>
      </c>
      <c r="BA282" s="68">
        <f t="shared" si="176"/>
        <v>500000</v>
      </c>
      <c r="BB282" s="68">
        <f t="shared" si="177"/>
        <v>500000</v>
      </c>
      <c r="BC282" s="68">
        <f t="shared" si="178"/>
        <v>600000</v>
      </c>
      <c r="BD282" s="68">
        <f t="shared" si="179"/>
        <v>5900000</v>
      </c>
    </row>
    <row r="283" spans="1:56">
      <c r="A283" s="21" t="s">
        <v>492</v>
      </c>
      <c r="B283" s="21" t="s">
        <v>513</v>
      </c>
      <c r="C283" s="22" t="s">
        <v>514</v>
      </c>
      <c r="D283" s="57">
        <v>0</v>
      </c>
      <c r="E283" s="57">
        <f t="shared" si="180"/>
        <v>0</v>
      </c>
      <c r="F283" s="19">
        <v>0</v>
      </c>
      <c r="G283" s="19">
        <v>0</v>
      </c>
      <c r="H283" s="19">
        <v>0</v>
      </c>
      <c r="I283" s="19">
        <v>0</v>
      </c>
      <c r="J283" s="19">
        <v>0</v>
      </c>
      <c r="K283" s="19">
        <v>0</v>
      </c>
      <c r="L283" s="19">
        <v>0</v>
      </c>
      <c r="M283" s="19">
        <v>0</v>
      </c>
      <c r="N283" s="19">
        <v>0</v>
      </c>
      <c r="O283" s="19">
        <v>0</v>
      </c>
      <c r="P283" s="19">
        <v>0</v>
      </c>
      <c r="Q283" s="19">
        <v>0</v>
      </c>
      <c r="S283" s="57">
        <f t="shared" si="187"/>
        <v>0</v>
      </c>
      <c r="T283" s="57">
        <f t="shared" si="188"/>
        <v>0</v>
      </c>
      <c r="U283" s="57">
        <f t="shared" si="189"/>
        <v>0</v>
      </c>
      <c r="V283" s="57">
        <f t="shared" si="190"/>
        <v>0</v>
      </c>
      <c r="W283" s="57">
        <f t="shared" si="191"/>
        <v>0</v>
      </c>
      <c r="X283" s="57">
        <f t="shared" si="192"/>
        <v>0</v>
      </c>
      <c r="Y283" s="57">
        <f t="shared" si="181"/>
        <v>0</v>
      </c>
      <c r="Z283" s="57">
        <f t="shared" si="182"/>
        <v>0</v>
      </c>
      <c r="AA283" s="57">
        <f t="shared" si="183"/>
        <v>0</v>
      </c>
      <c r="AB283" s="57">
        <f t="shared" si="184"/>
        <v>0</v>
      </c>
      <c r="AC283" s="57">
        <f t="shared" si="185"/>
        <v>0</v>
      </c>
      <c r="AD283" s="57">
        <f t="shared" si="186"/>
        <v>0</v>
      </c>
      <c r="AF283" s="68">
        <f t="shared" si="156"/>
        <v>0</v>
      </c>
      <c r="AG283" s="68">
        <f t="shared" si="157"/>
        <v>0</v>
      </c>
      <c r="AH283" s="68">
        <f t="shared" si="158"/>
        <v>0</v>
      </c>
      <c r="AI283" s="68">
        <f t="shared" si="159"/>
        <v>0</v>
      </c>
      <c r="AJ283" s="68">
        <f t="shared" si="160"/>
        <v>0</v>
      </c>
      <c r="AK283" s="68">
        <f t="shared" si="161"/>
        <v>0</v>
      </c>
      <c r="AL283" s="68">
        <f t="shared" si="162"/>
        <v>0</v>
      </c>
      <c r="AM283" s="68">
        <f t="shared" si="163"/>
        <v>0</v>
      </c>
      <c r="AN283" s="68">
        <f t="shared" si="164"/>
        <v>0</v>
      </c>
      <c r="AO283" s="68">
        <f t="shared" si="165"/>
        <v>0</v>
      </c>
      <c r="AP283" s="68">
        <f t="shared" si="166"/>
        <v>0</v>
      </c>
      <c r="AQ283" s="68">
        <f t="shared" si="167"/>
        <v>0</v>
      </c>
      <c r="AS283" s="68">
        <f t="shared" si="168"/>
        <v>0</v>
      </c>
      <c r="AT283" s="68">
        <f t="shared" si="169"/>
        <v>0</v>
      </c>
      <c r="AU283" s="68">
        <f t="shared" si="170"/>
        <v>0</v>
      </c>
      <c r="AV283" s="68">
        <f t="shared" si="171"/>
        <v>0</v>
      </c>
      <c r="AW283" s="68">
        <f t="shared" si="172"/>
        <v>0</v>
      </c>
      <c r="AX283" s="68">
        <f t="shared" si="173"/>
        <v>0</v>
      </c>
      <c r="AY283" s="68">
        <f t="shared" si="174"/>
        <v>0</v>
      </c>
      <c r="AZ283" s="68">
        <f t="shared" si="175"/>
        <v>0</v>
      </c>
      <c r="BA283" s="68">
        <f t="shared" si="176"/>
        <v>0</v>
      </c>
      <c r="BB283" s="68">
        <f t="shared" si="177"/>
        <v>0</v>
      </c>
      <c r="BC283" s="68">
        <f t="shared" si="178"/>
        <v>0</v>
      </c>
      <c r="BD283" s="68">
        <f t="shared" si="179"/>
        <v>0</v>
      </c>
    </row>
    <row r="284" spans="1:56">
      <c r="A284" s="21" t="s">
        <v>492</v>
      </c>
      <c r="B284" s="21" t="s">
        <v>645</v>
      </c>
      <c r="C284" s="29" t="s">
        <v>646</v>
      </c>
      <c r="D284" s="57">
        <v>34231000</v>
      </c>
      <c r="E284" s="57">
        <f t="shared" si="180"/>
        <v>11031000</v>
      </c>
      <c r="F284" s="19">
        <v>21200000</v>
      </c>
      <c r="G284" s="19">
        <v>20200000</v>
      </c>
      <c r="H284" s="19">
        <v>19800000</v>
      </c>
      <c r="I284" s="19">
        <v>18900000</v>
      </c>
      <c r="J284" s="19">
        <v>18100000</v>
      </c>
      <c r="K284" s="19">
        <v>15800000</v>
      </c>
      <c r="L284" s="19">
        <v>0</v>
      </c>
      <c r="M284" s="19">
        <v>0</v>
      </c>
      <c r="N284" s="19">
        <v>0</v>
      </c>
      <c r="O284" s="19">
        <v>0</v>
      </c>
      <c r="P284" s="19">
        <v>0</v>
      </c>
      <c r="Q284" s="19">
        <v>0</v>
      </c>
      <c r="S284" s="73">
        <f>F284+Sheet3!C$34</f>
        <v>23200000</v>
      </c>
      <c r="T284" s="73">
        <f>G284+Sheet3!D$34</f>
        <v>22200000</v>
      </c>
      <c r="U284" s="73">
        <f>H284+Sheet3!E$34</f>
        <v>21800000</v>
      </c>
      <c r="V284" s="73">
        <f>I284+Sheet3!F$34</f>
        <v>20900000</v>
      </c>
      <c r="W284" s="73">
        <f>J284+Sheet3!G$34</f>
        <v>20100000</v>
      </c>
      <c r="X284" s="73">
        <f>K284+Sheet3!H$34</f>
        <v>17800000</v>
      </c>
      <c r="Y284" s="57">
        <f t="shared" si="181"/>
        <v>0</v>
      </c>
      <c r="Z284" s="57">
        <f t="shared" si="182"/>
        <v>0</v>
      </c>
      <c r="AA284" s="57">
        <f t="shared" si="183"/>
        <v>0</v>
      </c>
      <c r="AB284" s="57">
        <f t="shared" si="184"/>
        <v>0</v>
      </c>
      <c r="AC284" s="57">
        <f t="shared" si="185"/>
        <v>0</v>
      </c>
      <c r="AD284" s="57">
        <f t="shared" si="186"/>
        <v>0</v>
      </c>
      <c r="AF284" s="68">
        <f t="shared" si="156"/>
        <v>2000000</v>
      </c>
      <c r="AG284" s="68">
        <f t="shared" si="157"/>
        <v>2000000</v>
      </c>
      <c r="AH284" s="68">
        <f t="shared" si="158"/>
        <v>2000000</v>
      </c>
      <c r="AI284" s="68">
        <f t="shared" si="159"/>
        <v>2000000</v>
      </c>
      <c r="AJ284" s="68">
        <f t="shared" si="160"/>
        <v>2000000</v>
      </c>
      <c r="AK284" s="68">
        <f t="shared" si="161"/>
        <v>2000000</v>
      </c>
      <c r="AL284" s="68">
        <f t="shared" si="162"/>
        <v>0</v>
      </c>
      <c r="AM284" s="68">
        <f t="shared" si="163"/>
        <v>0</v>
      </c>
      <c r="AN284" s="68">
        <f t="shared" si="164"/>
        <v>0</v>
      </c>
      <c r="AO284" s="68">
        <f t="shared" si="165"/>
        <v>0</v>
      </c>
      <c r="AP284" s="68">
        <f t="shared" si="166"/>
        <v>0</v>
      </c>
      <c r="AQ284" s="68">
        <f t="shared" si="167"/>
        <v>0</v>
      </c>
      <c r="AS284" s="68">
        <f t="shared" si="168"/>
        <v>1000000</v>
      </c>
      <c r="AT284" s="68">
        <f t="shared" si="169"/>
        <v>400000</v>
      </c>
      <c r="AU284" s="68">
        <f t="shared" si="170"/>
        <v>900000</v>
      </c>
      <c r="AV284" s="68">
        <f t="shared" si="171"/>
        <v>800000</v>
      </c>
      <c r="AW284" s="68">
        <f t="shared" si="172"/>
        <v>2300000</v>
      </c>
      <c r="AX284" s="68">
        <f t="shared" si="173"/>
        <v>17800000</v>
      </c>
      <c r="AY284" s="68">
        <f t="shared" si="174"/>
        <v>0</v>
      </c>
      <c r="AZ284" s="68">
        <f t="shared" si="175"/>
        <v>0</v>
      </c>
      <c r="BA284" s="68">
        <f t="shared" si="176"/>
        <v>0</v>
      </c>
      <c r="BB284" s="68">
        <f t="shared" si="177"/>
        <v>0</v>
      </c>
      <c r="BC284" s="68">
        <f t="shared" si="178"/>
        <v>0</v>
      </c>
      <c r="BD284" s="68">
        <f t="shared" si="179"/>
        <v>0</v>
      </c>
    </row>
    <row r="285" spans="1:56">
      <c r="A285" s="21" t="s">
        <v>492</v>
      </c>
      <c r="B285" s="21" t="s">
        <v>647</v>
      </c>
      <c r="C285" s="29" t="s">
        <v>648</v>
      </c>
      <c r="D285" s="57">
        <v>30511000</v>
      </c>
      <c r="E285" s="57">
        <f t="shared" si="180"/>
        <v>8111000</v>
      </c>
      <c r="F285" s="19">
        <v>20400000</v>
      </c>
      <c r="G285" s="19">
        <v>19400000</v>
      </c>
      <c r="H285" s="19">
        <v>19000000</v>
      </c>
      <c r="I285" s="19">
        <v>18100000</v>
      </c>
      <c r="J285" s="19">
        <v>17200000</v>
      </c>
      <c r="K285" s="19">
        <v>15000000</v>
      </c>
      <c r="L285" s="19">
        <v>0</v>
      </c>
      <c r="M285" s="19">
        <v>0</v>
      </c>
      <c r="N285" s="19">
        <v>0</v>
      </c>
      <c r="O285" s="19">
        <v>0</v>
      </c>
      <c r="P285" s="19">
        <v>0</v>
      </c>
      <c r="Q285" s="19">
        <v>0</v>
      </c>
      <c r="S285" s="73">
        <f>F285+Sheet3!C$34</f>
        <v>22400000</v>
      </c>
      <c r="T285" s="73">
        <f>G285+Sheet3!D$34</f>
        <v>21400000</v>
      </c>
      <c r="U285" s="73">
        <f>H285+Sheet3!E$34</f>
        <v>21000000</v>
      </c>
      <c r="V285" s="73">
        <f>I285+Sheet3!F$34</f>
        <v>20100000</v>
      </c>
      <c r="W285" s="73">
        <f>J285+Sheet3!G$34</f>
        <v>19200000</v>
      </c>
      <c r="X285" s="73">
        <f>K285+Sheet3!H$34</f>
        <v>17000000</v>
      </c>
      <c r="Y285" s="57">
        <f t="shared" si="181"/>
        <v>0</v>
      </c>
      <c r="Z285" s="57">
        <f t="shared" si="182"/>
        <v>0</v>
      </c>
      <c r="AA285" s="57">
        <f t="shared" si="183"/>
        <v>0</v>
      </c>
      <c r="AB285" s="57">
        <f t="shared" si="184"/>
        <v>0</v>
      </c>
      <c r="AC285" s="57">
        <f t="shared" si="185"/>
        <v>0</v>
      </c>
      <c r="AD285" s="57">
        <f t="shared" si="186"/>
        <v>0</v>
      </c>
      <c r="AF285" s="68">
        <f t="shared" si="156"/>
        <v>2000000</v>
      </c>
      <c r="AG285" s="68">
        <f t="shared" si="157"/>
        <v>2000000</v>
      </c>
      <c r="AH285" s="68">
        <f t="shared" si="158"/>
        <v>2000000</v>
      </c>
      <c r="AI285" s="68">
        <f t="shared" si="159"/>
        <v>2000000</v>
      </c>
      <c r="AJ285" s="68">
        <f t="shared" si="160"/>
        <v>2000000</v>
      </c>
      <c r="AK285" s="68">
        <f t="shared" si="161"/>
        <v>2000000</v>
      </c>
      <c r="AL285" s="68">
        <f t="shared" si="162"/>
        <v>0</v>
      </c>
      <c r="AM285" s="68">
        <f t="shared" si="163"/>
        <v>0</v>
      </c>
      <c r="AN285" s="68">
        <f t="shared" si="164"/>
        <v>0</v>
      </c>
      <c r="AO285" s="68">
        <f t="shared" si="165"/>
        <v>0</v>
      </c>
      <c r="AP285" s="68">
        <f t="shared" si="166"/>
        <v>0</v>
      </c>
      <c r="AQ285" s="68">
        <f t="shared" si="167"/>
        <v>0</v>
      </c>
      <c r="AS285" s="68">
        <f t="shared" si="168"/>
        <v>1000000</v>
      </c>
      <c r="AT285" s="68">
        <f t="shared" si="169"/>
        <v>400000</v>
      </c>
      <c r="AU285" s="68">
        <f t="shared" si="170"/>
        <v>900000</v>
      </c>
      <c r="AV285" s="68">
        <f t="shared" si="171"/>
        <v>900000</v>
      </c>
      <c r="AW285" s="68">
        <f t="shared" si="172"/>
        <v>2200000</v>
      </c>
      <c r="AX285" s="68">
        <f t="shared" si="173"/>
        <v>17000000</v>
      </c>
      <c r="AY285" s="68">
        <f t="shared" si="174"/>
        <v>0</v>
      </c>
      <c r="AZ285" s="68">
        <f t="shared" si="175"/>
        <v>0</v>
      </c>
      <c r="BA285" s="68">
        <f t="shared" si="176"/>
        <v>0</v>
      </c>
      <c r="BB285" s="68">
        <f t="shared" si="177"/>
        <v>0</v>
      </c>
      <c r="BC285" s="68">
        <f t="shared" si="178"/>
        <v>0</v>
      </c>
      <c r="BD285" s="68">
        <f t="shared" si="179"/>
        <v>0</v>
      </c>
    </row>
    <row r="286" spans="1:56">
      <c r="A286" s="21" t="s">
        <v>492</v>
      </c>
      <c r="B286" s="21" t="s">
        <v>515</v>
      </c>
      <c r="C286" s="22" t="s">
        <v>516</v>
      </c>
      <c r="D286" s="57">
        <v>0</v>
      </c>
      <c r="E286" s="57">
        <f t="shared" si="180"/>
        <v>0</v>
      </c>
      <c r="F286" s="19">
        <v>0</v>
      </c>
      <c r="G286" s="19">
        <v>0</v>
      </c>
      <c r="H286" s="19">
        <v>0</v>
      </c>
      <c r="I286" s="19">
        <v>0</v>
      </c>
      <c r="J286" s="19">
        <v>0</v>
      </c>
      <c r="K286" s="19">
        <v>0</v>
      </c>
      <c r="L286" s="19">
        <v>0</v>
      </c>
      <c r="M286" s="19">
        <v>6500000</v>
      </c>
      <c r="N286" s="19">
        <v>5900000</v>
      </c>
      <c r="O286" s="19">
        <v>5300000</v>
      </c>
      <c r="P286" s="19">
        <v>4600000</v>
      </c>
      <c r="Q286" s="19">
        <v>4100000</v>
      </c>
      <c r="S286" s="57">
        <f t="shared" si="187"/>
        <v>0</v>
      </c>
      <c r="T286" s="57">
        <f t="shared" si="188"/>
        <v>0</v>
      </c>
      <c r="U286" s="57">
        <f t="shared" si="189"/>
        <v>0</v>
      </c>
      <c r="V286" s="57">
        <f t="shared" si="190"/>
        <v>0</v>
      </c>
      <c r="W286" s="57">
        <f t="shared" si="191"/>
        <v>0</v>
      </c>
      <c r="X286" s="57">
        <f t="shared" si="192"/>
        <v>0</v>
      </c>
      <c r="Y286" s="57">
        <f t="shared" si="181"/>
        <v>0</v>
      </c>
      <c r="Z286" s="57">
        <f t="shared" si="182"/>
        <v>6500000</v>
      </c>
      <c r="AA286" s="57">
        <f t="shared" si="183"/>
        <v>5900000</v>
      </c>
      <c r="AB286" s="57">
        <f t="shared" si="184"/>
        <v>5300000</v>
      </c>
      <c r="AC286" s="57">
        <f t="shared" si="185"/>
        <v>4600000</v>
      </c>
      <c r="AD286" s="57">
        <f t="shared" si="186"/>
        <v>4100000</v>
      </c>
      <c r="AF286" s="68">
        <f t="shared" si="156"/>
        <v>0</v>
      </c>
      <c r="AG286" s="68">
        <f t="shared" si="157"/>
        <v>0</v>
      </c>
      <c r="AH286" s="68">
        <f t="shared" si="158"/>
        <v>0</v>
      </c>
      <c r="AI286" s="68">
        <f t="shared" si="159"/>
        <v>0</v>
      </c>
      <c r="AJ286" s="68">
        <f t="shared" si="160"/>
        <v>0</v>
      </c>
      <c r="AK286" s="68">
        <f t="shared" si="161"/>
        <v>0</v>
      </c>
      <c r="AL286" s="68">
        <f t="shared" si="162"/>
        <v>0</v>
      </c>
      <c r="AM286" s="68">
        <f t="shared" si="163"/>
        <v>0</v>
      </c>
      <c r="AN286" s="68">
        <f t="shared" si="164"/>
        <v>0</v>
      </c>
      <c r="AO286" s="68">
        <f t="shared" si="165"/>
        <v>0</v>
      </c>
      <c r="AP286" s="68">
        <f t="shared" si="166"/>
        <v>0</v>
      </c>
      <c r="AQ286" s="68">
        <f t="shared" si="167"/>
        <v>0</v>
      </c>
      <c r="AS286" s="68">
        <f t="shared" si="168"/>
        <v>0</v>
      </c>
      <c r="AT286" s="68">
        <f t="shared" si="169"/>
        <v>0</v>
      </c>
      <c r="AU286" s="68">
        <f t="shared" si="170"/>
        <v>0</v>
      </c>
      <c r="AV286" s="68">
        <f t="shared" si="171"/>
        <v>0</v>
      </c>
      <c r="AW286" s="68">
        <f t="shared" si="172"/>
        <v>0</v>
      </c>
      <c r="AX286" s="68">
        <f t="shared" si="173"/>
        <v>0</v>
      </c>
      <c r="AY286" s="68">
        <f t="shared" si="174"/>
        <v>-6500000</v>
      </c>
      <c r="AZ286" s="68">
        <f t="shared" si="175"/>
        <v>600000</v>
      </c>
      <c r="BA286" s="68">
        <f t="shared" si="176"/>
        <v>600000</v>
      </c>
      <c r="BB286" s="68">
        <f t="shared" si="177"/>
        <v>700000</v>
      </c>
      <c r="BC286" s="68">
        <f t="shared" si="178"/>
        <v>500000</v>
      </c>
      <c r="BD286" s="68">
        <f t="shared" si="179"/>
        <v>4100000</v>
      </c>
    </row>
    <row r="287" spans="1:56">
      <c r="A287" s="21" t="s">
        <v>492</v>
      </c>
      <c r="B287" s="21" t="s">
        <v>517</v>
      </c>
      <c r="C287" s="22" t="s">
        <v>518</v>
      </c>
      <c r="D287" s="57">
        <v>0</v>
      </c>
      <c r="E287" s="57">
        <f t="shared" si="180"/>
        <v>0</v>
      </c>
      <c r="F287" s="19">
        <v>0</v>
      </c>
      <c r="G287" s="19">
        <v>0</v>
      </c>
      <c r="H287" s="19">
        <v>0</v>
      </c>
      <c r="I287" s="19">
        <v>0</v>
      </c>
      <c r="J287" s="19">
        <v>0</v>
      </c>
      <c r="K287" s="19">
        <v>0</v>
      </c>
      <c r="L287" s="19">
        <v>0</v>
      </c>
      <c r="M287" s="19">
        <v>0</v>
      </c>
      <c r="N287" s="19">
        <v>0</v>
      </c>
      <c r="O287" s="19">
        <v>0</v>
      </c>
      <c r="P287" s="19">
        <v>0</v>
      </c>
      <c r="Q287" s="19">
        <v>0</v>
      </c>
      <c r="S287" s="57">
        <f t="shared" si="187"/>
        <v>0</v>
      </c>
      <c r="T287" s="57">
        <f t="shared" si="188"/>
        <v>0</v>
      </c>
      <c r="U287" s="57">
        <f t="shared" si="189"/>
        <v>0</v>
      </c>
      <c r="V287" s="57">
        <f t="shared" si="190"/>
        <v>0</v>
      </c>
      <c r="W287" s="57">
        <f t="shared" si="191"/>
        <v>0</v>
      </c>
      <c r="X287" s="57">
        <f t="shared" si="192"/>
        <v>0</v>
      </c>
      <c r="Y287" s="57">
        <f t="shared" si="181"/>
        <v>0</v>
      </c>
      <c r="Z287" s="57">
        <f t="shared" si="182"/>
        <v>0</v>
      </c>
      <c r="AA287" s="57">
        <f t="shared" si="183"/>
        <v>0</v>
      </c>
      <c r="AB287" s="57">
        <f t="shared" si="184"/>
        <v>0</v>
      </c>
      <c r="AC287" s="57">
        <f t="shared" si="185"/>
        <v>0</v>
      </c>
      <c r="AD287" s="57">
        <f t="shared" si="186"/>
        <v>0</v>
      </c>
      <c r="AF287" s="68">
        <f t="shared" si="156"/>
        <v>0</v>
      </c>
      <c r="AG287" s="68">
        <f t="shared" si="157"/>
        <v>0</v>
      </c>
      <c r="AH287" s="68">
        <f t="shared" si="158"/>
        <v>0</v>
      </c>
      <c r="AI287" s="68">
        <f t="shared" si="159"/>
        <v>0</v>
      </c>
      <c r="AJ287" s="68">
        <f t="shared" si="160"/>
        <v>0</v>
      </c>
      <c r="AK287" s="68">
        <f t="shared" si="161"/>
        <v>0</v>
      </c>
      <c r="AL287" s="68">
        <f t="shared" si="162"/>
        <v>0</v>
      </c>
      <c r="AM287" s="68">
        <f t="shared" si="163"/>
        <v>0</v>
      </c>
      <c r="AN287" s="68">
        <f t="shared" si="164"/>
        <v>0</v>
      </c>
      <c r="AO287" s="68">
        <f t="shared" si="165"/>
        <v>0</v>
      </c>
      <c r="AP287" s="68">
        <f t="shared" si="166"/>
        <v>0</v>
      </c>
      <c r="AQ287" s="68">
        <f t="shared" si="167"/>
        <v>0</v>
      </c>
      <c r="AS287" s="68">
        <f t="shared" si="168"/>
        <v>0</v>
      </c>
      <c r="AT287" s="68">
        <f t="shared" si="169"/>
        <v>0</v>
      </c>
      <c r="AU287" s="68">
        <f t="shared" si="170"/>
        <v>0</v>
      </c>
      <c r="AV287" s="68">
        <f t="shared" si="171"/>
        <v>0</v>
      </c>
      <c r="AW287" s="68">
        <f t="shared" si="172"/>
        <v>0</v>
      </c>
      <c r="AX287" s="68">
        <f t="shared" si="173"/>
        <v>0</v>
      </c>
      <c r="AY287" s="68">
        <f t="shared" si="174"/>
        <v>0</v>
      </c>
      <c r="AZ287" s="68">
        <f t="shared" si="175"/>
        <v>0</v>
      </c>
      <c r="BA287" s="68">
        <f t="shared" si="176"/>
        <v>0</v>
      </c>
      <c r="BB287" s="68">
        <f t="shared" si="177"/>
        <v>0</v>
      </c>
      <c r="BC287" s="68">
        <f t="shared" si="178"/>
        <v>0</v>
      </c>
      <c r="BD287" s="68">
        <f t="shared" si="179"/>
        <v>0</v>
      </c>
    </row>
    <row r="288" spans="1:56">
      <c r="A288" s="21" t="s">
        <v>492</v>
      </c>
      <c r="B288" s="21" t="s">
        <v>519</v>
      </c>
      <c r="C288" s="22" t="s">
        <v>520</v>
      </c>
      <c r="D288" s="57">
        <v>0</v>
      </c>
      <c r="E288" s="57">
        <f t="shared" si="180"/>
        <v>0</v>
      </c>
      <c r="F288" s="19">
        <v>0</v>
      </c>
      <c r="G288" s="19">
        <v>0</v>
      </c>
      <c r="H288" s="19">
        <v>0</v>
      </c>
      <c r="I288" s="19">
        <v>0</v>
      </c>
      <c r="J288" s="19">
        <v>0</v>
      </c>
      <c r="K288" s="19">
        <v>0</v>
      </c>
      <c r="L288" s="19">
        <v>10600000</v>
      </c>
      <c r="M288" s="19">
        <v>8400000</v>
      </c>
      <c r="N288" s="19">
        <v>7500000</v>
      </c>
      <c r="O288" s="19">
        <v>7000000</v>
      </c>
      <c r="P288" s="19">
        <v>0</v>
      </c>
      <c r="Q288" s="19">
        <v>0</v>
      </c>
      <c r="S288" s="57">
        <f t="shared" si="187"/>
        <v>0</v>
      </c>
      <c r="T288" s="57">
        <f t="shared" si="188"/>
        <v>0</v>
      </c>
      <c r="U288" s="57">
        <f t="shared" si="189"/>
        <v>0</v>
      </c>
      <c r="V288" s="57">
        <f t="shared" si="190"/>
        <v>0</v>
      </c>
      <c r="W288" s="57">
        <f t="shared" si="191"/>
        <v>0</v>
      </c>
      <c r="X288" s="57">
        <f t="shared" si="192"/>
        <v>0</v>
      </c>
      <c r="Y288" s="73">
        <f>L288+Sheet3!I$32</f>
        <v>12600000</v>
      </c>
      <c r="Z288" s="73">
        <f>M288+Sheet3!J$32</f>
        <v>9400000</v>
      </c>
      <c r="AA288" s="73">
        <f>N288+Sheet3!K$32</f>
        <v>8500000</v>
      </c>
      <c r="AB288" s="73">
        <f>O288+Sheet3!L$32</f>
        <v>8000000</v>
      </c>
      <c r="AC288" s="57">
        <f t="shared" si="185"/>
        <v>0</v>
      </c>
      <c r="AD288" s="57">
        <f t="shared" si="186"/>
        <v>0</v>
      </c>
      <c r="AF288" s="68">
        <f t="shared" si="156"/>
        <v>0</v>
      </c>
      <c r="AG288" s="68">
        <f t="shared" si="157"/>
        <v>0</v>
      </c>
      <c r="AH288" s="68">
        <f t="shared" si="158"/>
        <v>0</v>
      </c>
      <c r="AI288" s="68">
        <f t="shared" si="159"/>
        <v>0</v>
      </c>
      <c r="AJ288" s="68">
        <f t="shared" si="160"/>
        <v>0</v>
      </c>
      <c r="AK288" s="68">
        <f t="shared" si="161"/>
        <v>0</v>
      </c>
      <c r="AL288" s="68">
        <f t="shared" si="162"/>
        <v>2000000</v>
      </c>
      <c r="AM288" s="68">
        <f t="shared" si="163"/>
        <v>1000000</v>
      </c>
      <c r="AN288" s="68">
        <f t="shared" si="164"/>
        <v>1000000</v>
      </c>
      <c r="AO288" s="68">
        <f t="shared" si="165"/>
        <v>1000000</v>
      </c>
      <c r="AP288" s="68">
        <f t="shared" si="166"/>
        <v>0</v>
      </c>
      <c r="AQ288" s="68">
        <f t="shared" si="167"/>
        <v>0</v>
      </c>
      <c r="AS288" s="68">
        <f t="shared" si="168"/>
        <v>0</v>
      </c>
      <c r="AT288" s="68">
        <f t="shared" si="169"/>
        <v>0</v>
      </c>
      <c r="AU288" s="68">
        <f t="shared" si="170"/>
        <v>0</v>
      </c>
      <c r="AV288" s="68">
        <f t="shared" si="171"/>
        <v>0</v>
      </c>
      <c r="AW288" s="68">
        <f t="shared" si="172"/>
        <v>0</v>
      </c>
      <c r="AX288" s="68">
        <f t="shared" si="173"/>
        <v>-12600000</v>
      </c>
      <c r="AY288" s="68">
        <f t="shared" si="174"/>
        <v>3200000</v>
      </c>
      <c r="AZ288" s="68">
        <f t="shared" si="175"/>
        <v>900000</v>
      </c>
      <c r="BA288" s="68">
        <f t="shared" si="176"/>
        <v>500000</v>
      </c>
      <c r="BB288" s="68">
        <f t="shared" si="177"/>
        <v>8000000</v>
      </c>
      <c r="BC288" s="68">
        <f t="shared" si="178"/>
        <v>0</v>
      </c>
      <c r="BD288" s="68">
        <f t="shared" si="179"/>
        <v>0</v>
      </c>
    </row>
    <row r="289" spans="1:56">
      <c r="A289" s="21" t="s">
        <v>492</v>
      </c>
      <c r="B289" s="21" t="s">
        <v>521</v>
      </c>
      <c r="C289" s="22" t="s">
        <v>523</v>
      </c>
      <c r="D289" s="57">
        <v>0</v>
      </c>
      <c r="E289" s="57">
        <f t="shared" si="180"/>
        <v>0</v>
      </c>
      <c r="F289" s="19">
        <v>0</v>
      </c>
      <c r="G289" s="19">
        <v>0</v>
      </c>
      <c r="H289" s="19">
        <v>0</v>
      </c>
      <c r="I289" s="19">
        <v>0</v>
      </c>
      <c r="J289" s="19">
        <v>0</v>
      </c>
      <c r="K289" s="19">
        <v>0</v>
      </c>
      <c r="L289" s="19">
        <v>0</v>
      </c>
      <c r="M289" s="19">
        <v>0</v>
      </c>
      <c r="N289" s="19">
        <v>0</v>
      </c>
      <c r="O289" s="19">
        <v>0</v>
      </c>
      <c r="P289" s="19">
        <v>0</v>
      </c>
      <c r="Q289" s="19">
        <v>0</v>
      </c>
      <c r="S289" s="57">
        <f t="shared" si="187"/>
        <v>0</v>
      </c>
      <c r="T289" s="57">
        <f t="shared" si="188"/>
        <v>0</v>
      </c>
      <c r="U289" s="57">
        <f t="shared" si="189"/>
        <v>0</v>
      </c>
      <c r="V289" s="57">
        <f t="shared" si="190"/>
        <v>0</v>
      </c>
      <c r="W289" s="57">
        <f t="shared" si="191"/>
        <v>0</v>
      </c>
      <c r="X289" s="57">
        <f t="shared" si="192"/>
        <v>0</v>
      </c>
      <c r="Y289" s="57">
        <f t="shared" si="181"/>
        <v>0</v>
      </c>
      <c r="Z289" s="57">
        <f t="shared" si="182"/>
        <v>0</v>
      </c>
      <c r="AA289" s="57">
        <f t="shared" si="183"/>
        <v>0</v>
      </c>
      <c r="AB289" s="57">
        <f t="shared" si="184"/>
        <v>0</v>
      </c>
      <c r="AC289" s="57">
        <f t="shared" si="185"/>
        <v>0</v>
      </c>
      <c r="AD289" s="57">
        <f t="shared" si="186"/>
        <v>0</v>
      </c>
      <c r="AF289" s="68">
        <f t="shared" si="156"/>
        <v>0</v>
      </c>
      <c r="AG289" s="68">
        <f t="shared" si="157"/>
        <v>0</v>
      </c>
      <c r="AH289" s="68">
        <f t="shared" si="158"/>
        <v>0</v>
      </c>
      <c r="AI289" s="68">
        <f t="shared" si="159"/>
        <v>0</v>
      </c>
      <c r="AJ289" s="68">
        <f t="shared" si="160"/>
        <v>0</v>
      </c>
      <c r="AK289" s="68">
        <f t="shared" si="161"/>
        <v>0</v>
      </c>
      <c r="AL289" s="68">
        <f t="shared" si="162"/>
        <v>0</v>
      </c>
      <c r="AM289" s="68">
        <f t="shared" si="163"/>
        <v>0</v>
      </c>
      <c r="AN289" s="68">
        <f t="shared" si="164"/>
        <v>0</v>
      </c>
      <c r="AO289" s="68">
        <f t="shared" si="165"/>
        <v>0</v>
      </c>
      <c r="AP289" s="68">
        <f t="shared" si="166"/>
        <v>0</v>
      </c>
      <c r="AQ289" s="68">
        <f t="shared" si="167"/>
        <v>0</v>
      </c>
      <c r="AS289" s="68">
        <f t="shared" si="168"/>
        <v>0</v>
      </c>
      <c r="AT289" s="68">
        <f t="shared" si="169"/>
        <v>0</v>
      </c>
      <c r="AU289" s="68">
        <f t="shared" si="170"/>
        <v>0</v>
      </c>
      <c r="AV289" s="68">
        <f t="shared" si="171"/>
        <v>0</v>
      </c>
      <c r="AW289" s="68">
        <f t="shared" si="172"/>
        <v>0</v>
      </c>
      <c r="AX289" s="68">
        <f t="shared" si="173"/>
        <v>0</v>
      </c>
      <c r="AY289" s="68">
        <f t="shared" si="174"/>
        <v>0</v>
      </c>
      <c r="AZ289" s="68">
        <f t="shared" si="175"/>
        <v>0</v>
      </c>
      <c r="BA289" s="68">
        <f t="shared" si="176"/>
        <v>0</v>
      </c>
      <c r="BB289" s="68">
        <f t="shared" si="177"/>
        <v>0</v>
      </c>
      <c r="BC289" s="68">
        <f t="shared" si="178"/>
        <v>0</v>
      </c>
      <c r="BD289" s="68">
        <f t="shared" si="179"/>
        <v>0</v>
      </c>
    </row>
    <row r="290" spans="1:56">
      <c r="A290" s="21" t="s">
        <v>492</v>
      </c>
      <c r="B290" s="21" t="s">
        <v>521</v>
      </c>
      <c r="C290" s="22" t="s">
        <v>522</v>
      </c>
      <c r="D290" s="57">
        <v>0</v>
      </c>
      <c r="E290" s="57">
        <f t="shared" si="180"/>
        <v>0</v>
      </c>
      <c r="F290" s="19">
        <v>0</v>
      </c>
      <c r="G290" s="19">
        <v>0</v>
      </c>
      <c r="H290" s="19">
        <v>0</v>
      </c>
      <c r="I290" s="19">
        <v>0</v>
      </c>
      <c r="J290" s="19">
        <v>0</v>
      </c>
      <c r="K290" s="19">
        <v>0</v>
      </c>
      <c r="L290" s="19">
        <v>0</v>
      </c>
      <c r="M290" s="19">
        <v>0</v>
      </c>
      <c r="N290" s="19">
        <v>0</v>
      </c>
      <c r="O290" s="19">
        <v>0</v>
      </c>
      <c r="P290" s="19">
        <v>0</v>
      </c>
      <c r="Q290" s="19">
        <v>0</v>
      </c>
      <c r="S290" s="57">
        <f t="shared" si="187"/>
        <v>0</v>
      </c>
      <c r="T290" s="57">
        <f t="shared" si="188"/>
        <v>0</v>
      </c>
      <c r="U290" s="57">
        <f t="shared" si="189"/>
        <v>0</v>
      </c>
      <c r="V290" s="57">
        <f t="shared" si="190"/>
        <v>0</v>
      </c>
      <c r="W290" s="57">
        <f t="shared" si="191"/>
        <v>0</v>
      </c>
      <c r="X290" s="57">
        <f t="shared" si="192"/>
        <v>0</v>
      </c>
      <c r="Y290" s="57">
        <f t="shared" si="181"/>
        <v>0</v>
      </c>
      <c r="Z290" s="57">
        <f t="shared" si="182"/>
        <v>0</v>
      </c>
      <c r="AA290" s="57">
        <f t="shared" si="183"/>
        <v>0</v>
      </c>
      <c r="AB290" s="57">
        <f t="shared" si="184"/>
        <v>0</v>
      </c>
      <c r="AC290" s="57">
        <f t="shared" si="185"/>
        <v>0</v>
      </c>
      <c r="AD290" s="57">
        <f t="shared" si="186"/>
        <v>0</v>
      </c>
      <c r="AF290" s="68">
        <f t="shared" si="156"/>
        <v>0</v>
      </c>
      <c r="AG290" s="68">
        <f t="shared" si="157"/>
        <v>0</v>
      </c>
      <c r="AH290" s="68">
        <f t="shared" si="158"/>
        <v>0</v>
      </c>
      <c r="AI290" s="68">
        <f t="shared" si="159"/>
        <v>0</v>
      </c>
      <c r="AJ290" s="68">
        <f t="shared" si="160"/>
        <v>0</v>
      </c>
      <c r="AK290" s="68">
        <f t="shared" si="161"/>
        <v>0</v>
      </c>
      <c r="AL290" s="68">
        <f t="shared" si="162"/>
        <v>0</v>
      </c>
      <c r="AM290" s="68">
        <f t="shared" si="163"/>
        <v>0</v>
      </c>
      <c r="AN290" s="68">
        <f t="shared" si="164"/>
        <v>0</v>
      </c>
      <c r="AO290" s="68">
        <f t="shared" si="165"/>
        <v>0</v>
      </c>
      <c r="AP290" s="68">
        <f t="shared" si="166"/>
        <v>0</v>
      </c>
      <c r="AQ290" s="68">
        <f t="shared" si="167"/>
        <v>0</v>
      </c>
      <c r="AS290" s="68">
        <f t="shared" si="168"/>
        <v>0</v>
      </c>
      <c r="AT290" s="68">
        <f t="shared" si="169"/>
        <v>0</v>
      </c>
      <c r="AU290" s="68">
        <f t="shared" si="170"/>
        <v>0</v>
      </c>
      <c r="AV290" s="68">
        <f t="shared" si="171"/>
        <v>0</v>
      </c>
      <c r="AW290" s="68">
        <f t="shared" si="172"/>
        <v>0</v>
      </c>
      <c r="AX290" s="68">
        <f t="shared" si="173"/>
        <v>0</v>
      </c>
      <c r="AY290" s="68">
        <f t="shared" si="174"/>
        <v>0</v>
      </c>
      <c r="AZ290" s="68">
        <f t="shared" si="175"/>
        <v>0</v>
      </c>
      <c r="BA290" s="68">
        <f t="shared" si="176"/>
        <v>0</v>
      </c>
      <c r="BB290" s="68">
        <f t="shared" si="177"/>
        <v>0</v>
      </c>
      <c r="BC290" s="68">
        <f t="shared" si="178"/>
        <v>0</v>
      </c>
      <c r="BD290" s="68">
        <f t="shared" si="179"/>
        <v>0</v>
      </c>
    </row>
    <row r="291" spans="1:56">
      <c r="A291" s="21" t="s">
        <v>492</v>
      </c>
      <c r="B291" s="21" t="s">
        <v>524</v>
      </c>
      <c r="C291" s="22" t="s">
        <v>525</v>
      </c>
      <c r="D291" s="57">
        <v>0</v>
      </c>
      <c r="E291" s="57">
        <f t="shared" si="180"/>
        <v>0</v>
      </c>
      <c r="F291" s="19">
        <v>0</v>
      </c>
      <c r="G291" s="19">
        <v>0</v>
      </c>
      <c r="H291" s="19">
        <v>0</v>
      </c>
      <c r="I291" s="19">
        <v>0</v>
      </c>
      <c r="J291" s="19">
        <v>0</v>
      </c>
      <c r="K291" s="19">
        <v>0</v>
      </c>
      <c r="L291" s="19">
        <v>0</v>
      </c>
      <c r="M291" s="19">
        <v>0</v>
      </c>
      <c r="N291" s="19">
        <v>0</v>
      </c>
      <c r="O291" s="19">
        <v>0</v>
      </c>
      <c r="P291" s="19">
        <v>0</v>
      </c>
      <c r="Q291" s="19">
        <v>0</v>
      </c>
      <c r="S291" s="57">
        <f t="shared" si="187"/>
        <v>0</v>
      </c>
      <c r="T291" s="57">
        <f t="shared" si="188"/>
        <v>0</v>
      </c>
      <c r="U291" s="57">
        <f t="shared" si="189"/>
        <v>0</v>
      </c>
      <c r="V291" s="57">
        <f t="shared" si="190"/>
        <v>0</v>
      </c>
      <c r="W291" s="57">
        <f t="shared" si="191"/>
        <v>0</v>
      </c>
      <c r="X291" s="57">
        <f t="shared" si="192"/>
        <v>0</v>
      </c>
      <c r="Y291" s="57">
        <f t="shared" si="181"/>
        <v>0</v>
      </c>
      <c r="Z291" s="57">
        <f t="shared" si="182"/>
        <v>0</v>
      </c>
      <c r="AA291" s="57">
        <f t="shared" si="183"/>
        <v>0</v>
      </c>
      <c r="AB291" s="57">
        <f t="shared" si="184"/>
        <v>0</v>
      </c>
      <c r="AC291" s="57">
        <f t="shared" si="185"/>
        <v>0</v>
      </c>
      <c r="AD291" s="57">
        <f t="shared" si="186"/>
        <v>0</v>
      </c>
      <c r="AF291" s="68">
        <f t="shared" si="156"/>
        <v>0</v>
      </c>
      <c r="AG291" s="68">
        <f t="shared" si="157"/>
        <v>0</v>
      </c>
      <c r="AH291" s="68">
        <f t="shared" si="158"/>
        <v>0</v>
      </c>
      <c r="AI291" s="68">
        <f t="shared" si="159"/>
        <v>0</v>
      </c>
      <c r="AJ291" s="68">
        <f t="shared" si="160"/>
        <v>0</v>
      </c>
      <c r="AK291" s="68">
        <f t="shared" si="161"/>
        <v>0</v>
      </c>
      <c r="AL291" s="68">
        <f t="shared" si="162"/>
        <v>0</v>
      </c>
      <c r="AM291" s="68">
        <f t="shared" si="163"/>
        <v>0</v>
      </c>
      <c r="AN291" s="68">
        <f t="shared" si="164"/>
        <v>0</v>
      </c>
      <c r="AO291" s="68">
        <f t="shared" si="165"/>
        <v>0</v>
      </c>
      <c r="AP291" s="68">
        <f t="shared" si="166"/>
        <v>0</v>
      </c>
      <c r="AQ291" s="68">
        <f t="shared" si="167"/>
        <v>0</v>
      </c>
      <c r="AS291" s="68">
        <f t="shared" si="168"/>
        <v>0</v>
      </c>
      <c r="AT291" s="68">
        <f t="shared" si="169"/>
        <v>0</v>
      </c>
      <c r="AU291" s="68">
        <f t="shared" si="170"/>
        <v>0</v>
      </c>
      <c r="AV291" s="68">
        <f t="shared" si="171"/>
        <v>0</v>
      </c>
      <c r="AW291" s="68">
        <f t="shared" si="172"/>
        <v>0</v>
      </c>
      <c r="AX291" s="68">
        <f t="shared" si="173"/>
        <v>0</v>
      </c>
      <c r="AY291" s="68">
        <f t="shared" si="174"/>
        <v>0</v>
      </c>
      <c r="AZ291" s="68">
        <f t="shared" si="175"/>
        <v>0</v>
      </c>
      <c r="BA291" s="68">
        <f t="shared" si="176"/>
        <v>0</v>
      </c>
      <c r="BB291" s="68">
        <f t="shared" si="177"/>
        <v>0</v>
      </c>
      <c r="BC291" s="68">
        <f t="shared" si="178"/>
        <v>0</v>
      </c>
      <c r="BD291" s="68">
        <f t="shared" si="179"/>
        <v>0</v>
      </c>
    </row>
    <row r="292" spans="1:56">
      <c r="A292" s="21" t="s">
        <v>492</v>
      </c>
      <c r="B292" s="21" t="s">
        <v>526</v>
      </c>
      <c r="C292" s="22" t="s">
        <v>527</v>
      </c>
      <c r="D292" s="57">
        <v>0</v>
      </c>
      <c r="E292" s="57">
        <f t="shared" si="180"/>
        <v>0</v>
      </c>
      <c r="F292" s="19">
        <v>0</v>
      </c>
      <c r="G292" s="19">
        <v>0</v>
      </c>
      <c r="H292" s="19">
        <v>0</v>
      </c>
      <c r="I292" s="19">
        <v>0</v>
      </c>
      <c r="J292" s="19">
        <v>0</v>
      </c>
      <c r="K292" s="19">
        <v>0</v>
      </c>
      <c r="L292" s="19">
        <v>0</v>
      </c>
      <c r="M292" s="19">
        <v>0</v>
      </c>
      <c r="N292" s="19">
        <v>0</v>
      </c>
      <c r="O292" s="19">
        <v>0</v>
      </c>
      <c r="P292" s="19">
        <v>0</v>
      </c>
      <c r="Q292" s="19">
        <v>0</v>
      </c>
      <c r="S292" s="57">
        <f t="shared" si="187"/>
        <v>0</v>
      </c>
      <c r="T292" s="57">
        <f t="shared" si="188"/>
        <v>0</v>
      </c>
      <c r="U292" s="57">
        <f t="shared" si="189"/>
        <v>0</v>
      </c>
      <c r="V292" s="57">
        <f t="shared" si="190"/>
        <v>0</v>
      </c>
      <c r="W292" s="57">
        <f t="shared" si="191"/>
        <v>0</v>
      </c>
      <c r="X292" s="57">
        <f t="shared" si="192"/>
        <v>0</v>
      </c>
      <c r="Y292" s="57">
        <f t="shared" si="181"/>
        <v>0</v>
      </c>
      <c r="Z292" s="57">
        <f t="shared" si="182"/>
        <v>0</v>
      </c>
      <c r="AA292" s="57">
        <f t="shared" si="183"/>
        <v>0</v>
      </c>
      <c r="AB292" s="57">
        <f t="shared" si="184"/>
        <v>0</v>
      </c>
      <c r="AC292" s="57">
        <f t="shared" si="185"/>
        <v>0</v>
      </c>
      <c r="AD292" s="57">
        <f t="shared" si="186"/>
        <v>0</v>
      </c>
      <c r="AF292" s="68">
        <f t="shared" si="156"/>
        <v>0</v>
      </c>
      <c r="AG292" s="68">
        <f t="shared" si="157"/>
        <v>0</v>
      </c>
      <c r="AH292" s="68">
        <f t="shared" si="158"/>
        <v>0</v>
      </c>
      <c r="AI292" s="68">
        <f t="shared" si="159"/>
        <v>0</v>
      </c>
      <c r="AJ292" s="68">
        <f t="shared" si="160"/>
        <v>0</v>
      </c>
      <c r="AK292" s="68">
        <f t="shared" si="161"/>
        <v>0</v>
      </c>
      <c r="AL292" s="68">
        <f t="shared" si="162"/>
        <v>0</v>
      </c>
      <c r="AM292" s="68">
        <f t="shared" si="163"/>
        <v>0</v>
      </c>
      <c r="AN292" s="68">
        <f t="shared" si="164"/>
        <v>0</v>
      </c>
      <c r="AO292" s="68">
        <f t="shared" si="165"/>
        <v>0</v>
      </c>
      <c r="AP292" s="68">
        <f t="shared" si="166"/>
        <v>0</v>
      </c>
      <c r="AQ292" s="68">
        <f t="shared" si="167"/>
        <v>0</v>
      </c>
      <c r="AS292" s="68">
        <f t="shared" si="168"/>
        <v>0</v>
      </c>
      <c r="AT292" s="68">
        <f t="shared" si="169"/>
        <v>0</v>
      </c>
      <c r="AU292" s="68">
        <f t="shared" si="170"/>
        <v>0</v>
      </c>
      <c r="AV292" s="68">
        <f t="shared" si="171"/>
        <v>0</v>
      </c>
      <c r="AW292" s="68">
        <f t="shared" si="172"/>
        <v>0</v>
      </c>
      <c r="AX292" s="68">
        <f t="shared" si="173"/>
        <v>0</v>
      </c>
      <c r="AY292" s="68">
        <f t="shared" si="174"/>
        <v>0</v>
      </c>
      <c r="AZ292" s="68">
        <f t="shared" si="175"/>
        <v>0</v>
      </c>
      <c r="BA292" s="68">
        <f t="shared" si="176"/>
        <v>0</v>
      </c>
      <c r="BB292" s="68">
        <f t="shared" si="177"/>
        <v>0</v>
      </c>
      <c r="BC292" s="68">
        <f t="shared" si="178"/>
        <v>0</v>
      </c>
      <c r="BD292" s="68">
        <f t="shared" si="179"/>
        <v>0</v>
      </c>
    </row>
    <row r="293" spans="1:56">
      <c r="A293" s="21" t="s">
        <v>492</v>
      </c>
      <c r="B293" s="21" t="s">
        <v>528</v>
      </c>
      <c r="C293" s="22" t="s">
        <v>529</v>
      </c>
      <c r="D293" s="57">
        <v>0</v>
      </c>
      <c r="E293" s="57">
        <f t="shared" si="180"/>
        <v>0</v>
      </c>
      <c r="F293" s="19">
        <v>0</v>
      </c>
      <c r="G293" s="19">
        <v>0</v>
      </c>
      <c r="H293" s="19">
        <v>0</v>
      </c>
      <c r="I293" s="19">
        <v>0</v>
      </c>
      <c r="J293" s="19">
        <v>0</v>
      </c>
      <c r="K293" s="19">
        <v>0</v>
      </c>
      <c r="L293" s="19">
        <v>0</v>
      </c>
      <c r="M293" s="19">
        <v>0</v>
      </c>
      <c r="N293" s="19">
        <v>0</v>
      </c>
      <c r="O293" s="19">
        <v>0</v>
      </c>
      <c r="P293" s="19">
        <v>0</v>
      </c>
      <c r="Q293" s="19">
        <v>0</v>
      </c>
      <c r="S293" s="57">
        <f t="shared" si="187"/>
        <v>0</v>
      </c>
      <c r="T293" s="57">
        <f t="shared" si="188"/>
        <v>0</v>
      </c>
      <c r="U293" s="57">
        <f t="shared" si="189"/>
        <v>0</v>
      </c>
      <c r="V293" s="57">
        <f t="shared" si="190"/>
        <v>0</v>
      </c>
      <c r="W293" s="57">
        <f t="shared" si="191"/>
        <v>0</v>
      </c>
      <c r="X293" s="57">
        <f t="shared" si="192"/>
        <v>0</v>
      </c>
      <c r="Y293" s="57">
        <f t="shared" si="181"/>
        <v>0</v>
      </c>
      <c r="Z293" s="57">
        <f t="shared" si="182"/>
        <v>0</v>
      </c>
      <c r="AA293" s="57">
        <f t="shared" si="183"/>
        <v>0</v>
      </c>
      <c r="AB293" s="57">
        <f t="shared" si="184"/>
        <v>0</v>
      </c>
      <c r="AC293" s="57">
        <f t="shared" si="185"/>
        <v>0</v>
      </c>
      <c r="AD293" s="57">
        <f t="shared" si="186"/>
        <v>0</v>
      </c>
      <c r="AF293" s="68">
        <f t="shared" si="156"/>
        <v>0</v>
      </c>
      <c r="AG293" s="68">
        <f t="shared" si="157"/>
        <v>0</v>
      </c>
      <c r="AH293" s="68">
        <f t="shared" si="158"/>
        <v>0</v>
      </c>
      <c r="AI293" s="68">
        <f t="shared" si="159"/>
        <v>0</v>
      </c>
      <c r="AJ293" s="68">
        <f t="shared" si="160"/>
        <v>0</v>
      </c>
      <c r="AK293" s="68">
        <f t="shared" si="161"/>
        <v>0</v>
      </c>
      <c r="AL293" s="68">
        <f t="shared" si="162"/>
        <v>0</v>
      </c>
      <c r="AM293" s="68">
        <f t="shared" si="163"/>
        <v>0</v>
      </c>
      <c r="AN293" s="68">
        <f t="shared" si="164"/>
        <v>0</v>
      </c>
      <c r="AO293" s="68">
        <f t="shared" si="165"/>
        <v>0</v>
      </c>
      <c r="AP293" s="68">
        <f t="shared" si="166"/>
        <v>0</v>
      </c>
      <c r="AQ293" s="68">
        <f t="shared" si="167"/>
        <v>0</v>
      </c>
      <c r="AS293" s="68">
        <f t="shared" si="168"/>
        <v>0</v>
      </c>
      <c r="AT293" s="68">
        <f t="shared" si="169"/>
        <v>0</v>
      </c>
      <c r="AU293" s="68">
        <f t="shared" si="170"/>
        <v>0</v>
      </c>
      <c r="AV293" s="68">
        <f t="shared" si="171"/>
        <v>0</v>
      </c>
      <c r="AW293" s="68">
        <f t="shared" si="172"/>
        <v>0</v>
      </c>
      <c r="AX293" s="68">
        <f t="shared" si="173"/>
        <v>0</v>
      </c>
      <c r="AY293" s="68">
        <f t="shared" si="174"/>
        <v>0</v>
      </c>
      <c r="AZ293" s="68">
        <f t="shared" si="175"/>
        <v>0</v>
      </c>
      <c r="BA293" s="68">
        <f t="shared" si="176"/>
        <v>0</v>
      </c>
      <c r="BB293" s="68">
        <f t="shared" si="177"/>
        <v>0</v>
      </c>
      <c r="BC293" s="68">
        <f t="shared" si="178"/>
        <v>0</v>
      </c>
      <c r="BD293" s="68">
        <f t="shared" si="179"/>
        <v>0</v>
      </c>
    </row>
    <row r="294" spans="1:56">
      <c r="A294" s="21" t="s">
        <v>492</v>
      </c>
      <c r="B294" s="21" t="s">
        <v>530</v>
      </c>
      <c r="C294" s="22" t="s">
        <v>531</v>
      </c>
      <c r="D294" s="57">
        <v>0</v>
      </c>
      <c r="E294" s="57">
        <f t="shared" si="180"/>
        <v>0</v>
      </c>
      <c r="F294" s="19">
        <v>0</v>
      </c>
      <c r="G294" s="19">
        <v>0</v>
      </c>
      <c r="H294" s="19">
        <v>0</v>
      </c>
      <c r="I294" s="19">
        <v>0</v>
      </c>
      <c r="J294" s="19">
        <v>0</v>
      </c>
      <c r="K294" s="19">
        <v>0</v>
      </c>
      <c r="L294" s="19">
        <v>0</v>
      </c>
      <c r="M294" s="19">
        <v>0</v>
      </c>
      <c r="N294" s="19">
        <v>0</v>
      </c>
      <c r="O294" s="19">
        <v>0</v>
      </c>
      <c r="P294" s="19">
        <v>0</v>
      </c>
      <c r="Q294" s="19">
        <v>0</v>
      </c>
      <c r="S294" s="57">
        <f t="shared" si="187"/>
        <v>0</v>
      </c>
      <c r="T294" s="57">
        <f t="shared" si="188"/>
        <v>0</v>
      </c>
      <c r="U294" s="57">
        <f t="shared" si="189"/>
        <v>0</v>
      </c>
      <c r="V294" s="57">
        <f t="shared" si="190"/>
        <v>0</v>
      </c>
      <c r="W294" s="57">
        <f t="shared" si="191"/>
        <v>0</v>
      </c>
      <c r="X294" s="57">
        <f t="shared" si="192"/>
        <v>0</v>
      </c>
      <c r="Y294" s="57">
        <f t="shared" si="181"/>
        <v>0</v>
      </c>
      <c r="Z294" s="57">
        <f t="shared" si="182"/>
        <v>0</v>
      </c>
      <c r="AA294" s="57">
        <f t="shared" si="183"/>
        <v>0</v>
      </c>
      <c r="AB294" s="57">
        <f t="shared" si="184"/>
        <v>0</v>
      </c>
      <c r="AC294" s="57">
        <f t="shared" si="185"/>
        <v>0</v>
      </c>
      <c r="AD294" s="57">
        <f t="shared" si="186"/>
        <v>0</v>
      </c>
      <c r="AF294" s="68">
        <f t="shared" si="156"/>
        <v>0</v>
      </c>
      <c r="AG294" s="68">
        <f t="shared" si="157"/>
        <v>0</v>
      </c>
      <c r="AH294" s="68">
        <f t="shared" si="158"/>
        <v>0</v>
      </c>
      <c r="AI294" s="68">
        <f t="shared" si="159"/>
        <v>0</v>
      </c>
      <c r="AJ294" s="68">
        <f t="shared" si="160"/>
        <v>0</v>
      </c>
      <c r="AK294" s="68">
        <f t="shared" si="161"/>
        <v>0</v>
      </c>
      <c r="AL294" s="68">
        <f t="shared" si="162"/>
        <v>0</v>
      </c>
      <c r="AM294" s="68">
        <f t="shared" si="163"/>
        <v>0</v>
      </c>
      <c r="AN294" s="68">
        <f t="shared" si="164"/>
        <v>0</v>
      </c>
      <c r="AO294" s="68">
        <f t="shared" si="165"/>
        <v>0</v>
      </c>
      <c r="AP294" s="68">
        <f t="shared" si="166"/>
        <v>0</v>
      </c>
      <c r="AQ294" s="68">
        <f t="shared" si="167"/>
        <v>0</v>
      </c>
      <c r="AS294" s="68">
        <f t="shared" si="168"/>
        <v>0</v>
      </c>
      <c r="AT294" s="68">
        <f t="shared" si="169"/>
        <v>0</v>
      </c>
      <c r="AU294" s="68">
        <f t="shared" si="170"/>
        <v>0</v>
      </c>
      <c r="AV294" s="68">
        <f t="shared" si="171"/>
        <v>0</v>
      </c>
      <c r="AW294" s="68">
        <f t="shared" si="172"/>
        <v>0</v>
      </c>
      <c r="AX294" s="68">
        <f t="shared" si="173"/>
        <v>0</v>
      </c>
      <c r="AY294" s="68">
        <f t="shared" si="174"/>
        <v>0</v>
      </c>
      <c r="AZ294" s="68">
        <f t="shared" si="175"/>
        <v>0</v>
      </c>
      <c r="BA294" s="68">
        <f t="shared" si="176"/>
        <v>0</v>
      </c>
      <c r="BB294" s="68">
        <f t="shared" si="177"/>
        <v>0</v>
      </c>
      <c r="BC294" s="68">
        <f t="shared" si="178"/>
        <v>0</v>
      </c>
      <c r="BD294" s="68">
        <f t="shared" si="179"/>
        <v>0</v>
      </c>
    </row>
    <row r="295" spans="1:56">
      <c r="A295" s="21" t="s">
        <v>492</v>
      </c>
      <c r="B295" s="21" t="s">
        <v>532</v>
      </c>
      <c r="C295" s="22" t="s">
        <v>533</v>
      </c>
      <c r="D295" s="57">
        <v>0</v>
      </c>
      <c r="E295" s="57">
        <f t="shared" si="180"/>
        <v>-12100000</v>
      </c>
      <c r="F295" s="19">
        <v>12100000</v>
      </c>
      <c r="G295" s="19">
        <v>11400000</v>
      </c>
      <c r="H295" s="19">
        <v>0</v>
      </c>
      <c r="I295" s="19">
        <v>0</v>
      </c>
      <c r="J295" s="19">
        <v>0</v>
      </c>
      <c r="K295" s="19">
        <v>0</v>
      </c>
      <c r="L295" s="19">
        <v>0</v>
      </c>
      <c r="M295" s="19">
        <v>0</v>
      </c>
      <c r="N295" s="19">
        <v>0</v>
      </c>
      <c r="O295" s="19">
        <v>0</v>
      </c>
      <c r="P295" s="19">
        <v>0</v>
      </c>
      <c r="Q295" s="19">
        <v>0</v>
      </c>
      <c r="S295" s="57">
        <f t="shared" si="187"/>
        <v>12100000</v>
      </c>
      <c r="T295" s="57">
        <f t="shared" si="188"/>
        <v>11400000</v>
      </c>
      <c r="U295" s="57">
        <f t="shared" si="189"/>
        <v>0</v>
      </c>
      <c r="V295" s="57">
        <f t="shared" si="190"/>
        <v>0</v>
      </c>
      <c r="W295" s="57">
        <f t="shared" si="191"/>
        <v>0</v>
      </c>
      <c r="X295" s="57">
        <f t="shared" si="192"/>
        <v>0</v>
      </c>
      <c r="Y295" s="57">
        <f t="shared" si="181"/>
        <v>0</v>
      </c>
      <c r="Z295" s="57">
        <f t="shared" si="182"/>
        <v>0</v>
      </c>
      <c r="AA295" s="57">
        <f t="shared" si="183"/>
        <v>0</v>
      </c>
      <c r="AB295" s="57">
        <f t="shared" si="184"/>
        <v>0</v>
      </c>
      <c r="AC295" s="57">
        <f t="shared" si="185"/>
        <v>0</v>
      </c>
      <c r="AD295" s="57">
        <f t="shared" si="186"/>
        <v>0</v>
      </c>
      <c r="AF295" s="68">
        <f t="shared" si="156"/>
        <v>0</v>
      </c>
      <c r="AG295" s="68">
        <f t="shared" si="157"/>
        <v>0</v>
      </c>
      <c r="AH295" s="68">
        <f t="shared" si="158"/>
        <v>0</v>
      </c>
      <c r="AI295" s="68">
        <f t="shared" si="159"/>
        <v>0</v>
      </c>
      <c r="AJ295" s="68">
        <f t="shared" si="160"/>
        <v>0</v>
      </c>
      <c r="AK295" s="68">
        <f t="shared" si="161"/>
        <v>0</v>
      </c>
      <c r="AL295" s="68">
        <f t="shared" si="162"/>
        <v>0</v>
      </c>
      <c r="AM295" s="68">
        <f t="shared" si="163"/>
        <v>0</v>
      </c>
      <c r="AN295" s="68">
        <f t="shared" si="164"/>
        <v>0</v>
      </c>
      <c r="AO295" s="68">
        <f t="shared" si="165"/>
        <v>0</v>
      </c>
      <c r="AP295" s="68">
        <f t="shared" si="166"/>
        <v>0</v>
      </c>
      <c r="AQ295" s="68">
        <f t="shared" si="167"/>
        <v>0</v>
      </c>
      <c r="AS295" s="68">
        <f t="shared" si="168"/>
        <v>700000</v>
      </c>
      <c r="AT295" s="68">
        <f t="shared" si="169"/>
        <v>11400000</v>
      </c>
      <c r="AU295" s="68">
        <f t="shared" si="170"/>
        <v>0</v>
      </c>
      <c r="AV295" s="68">
        <f t="shared" si="171"/>
        <v>0</v>
      </c>
      <c r="AW295" s="68">
        <f t="shared" si="172"/>
        <v>0</v>
      </c>
      <c r="AX295" s="68">
        <f t="shared" si="173"/>
        <v>0</v>
      </c>
      <c r="AY295" s="68">
        <f t="shared" si="174"/>
        <v>0</v>
      </c>
      <c r="AZ295" s="68">
        <f t="shared" si="175"/>
        <v>0</v>
      </c>
      <c r="BA295" s="68">
        <f t="shared" si="176"/>
        <v>0</v>
      </c>
      <c r="BB295" s="68">
        <f t="shared" si="177"/>
        <v>0</v>
      </c>
      <c r="BC295" s="68">
        <f t="shared" si="178"/>
        <v>0</v>
      </c>
      <c r="BD295" s="68">
        <f t="shared" si="179"/>
        <v>0</v>
      </c>
    </row>
    <row r="296" spans="1:56">
      <c r="A296" s="21" t="s">
        <v>492</v>
      </c>
      <c r="B296" s="21" t="s">
        <v>534</v>
      </c>
      <c r="C296" s="22" t="s">
        <v>535</v>
      </c>
      <c r="D296" s="57">
        <v>0</v>
      </c>
      <c r="E296" s="57">
        <f t="shared" si="180"/>
        <v>0</v>
      </c>
      <c r="F296" s="19">
        <v>0</v>
      </c>
      <c r="G296" s="19">
        <v>0</v>
      </c>
      <c r="H296" s="19">
        <v>0</v>
      </c>
      <c r="I296" s="19">
        <v>0</v>
      </c>
      <c r="J296" s="19">
        <v>0</v>
      </c>
      <c r="K296" s="19">
        <v>0</v>
      </c>
      <c r="L296" s="19">
        <v>0</v>
      </c>
      <c r="M296" s="19">
        <v>0</v>
      </c>
      <c r="N296" s="19">
        <v>0</v>
      </c>
      <c r="O296" s="19">
        <v>0</v>
      </c>
      <c r="P296" s="19">
        <v>0</v>
      </c>
      <c r="Q296" s="19">
        <v>0</v>
      </c>
      <c r="S296" s="57">
        <f t="shared" si="187"/>
        <v>0</v>
      </c>
      <c r="T296" s="57">
        <f t="shared" si="188"/>
        <v>0</v>
      </c>
      <c r="U296" s="57">
        <f t="shared" si="189"/>
        <v>0</v>
      </c>
      <c r="V296" s="57">
        <f t="shared" si="190"/>
        <v>0</v>
      </c>
      <c r="W296" s="57">
        <f t="shared" si="191"/>
        <v>0</v>
      </c>
      <c r="X296" s="57">
        <f t="shared" si="192"/>
        <v>0</v>
      </c>
      <c r="Y296" s="57">
        <f t="shared" si="181"/>
        <v>0</v>
      </c>
      <c r="Z296" s="57">
        <f t="shared" si="182"/>
        <v>0</v>
      </c>
      <c r="AA296" s="57">
        <f t="shared" si="183"/>
        <v>0</v>
      </c>
      <c r="AB296" s="57">
        <f t="shared" si="184"/>
        <v>0</v>
      </c>
      <c r="AC296" s="57">
        <f t="shared" si="185"/>
        <v>0</v>
      </c>
      <c r="AD296" s="57">
        <f t="shared" si="186"/>
        <v>0</v>
      </c>
      <c r="AF296" s="68">
        <f t="shared" si="156"/>
        <v>0</v>
      </c>
      <c r="AG296" s="68">
        <f t="shared" si="157"/>
        <v>0</v>
      </c>
      <c r="AH296" s="68">
        <f t="shared" si="158"/>
        <v>0</v>
      </c>
      <c r="AI296" s="68">
        <f t="shared" si="159"/>
        <v>0</v>
      </c>
      <c r="AJ296" s="68">
        <f t="shared" si="160"/>
        <v>0</v>
      </c>
      <c r="AK296" s="68">
        <f t="shared" si="161"/>
        <v>0</v>
      </c>
      <c r="AL296" s="68">
        <f t="shared" si="162"/>
        <v>0</v>
      </c>
      <c r="AM296" s="68">
        <f t="shared" si="163"/>
        <v>0</v>
      </c>
      <c r="AN296" s="68">
        <f t="shared" si="164"/>
        <v>0</v>
      </c>
      <c r="AO296" s="68">
        <f t="shared" si="165"/>
        <v>0</v>
      </c>
      <c r="AP296" s="68">
        <f t="shared" si="166"/>
        <v>0</v>
      </c>
      <c r="AQ296" s="68">
        <f t="shared" si="167"/>
        <v>0</v>
      </c>
      <c r="AS296" s="68">
        <f t="shared" si="168"/>
        <v>0</v>
      </c>
      <c r="AT296" s="68">
        <f t="shared" si="169"/>
        <v>0</v>
      </c>
      <c r="AU296" s="68">
        <f t="shared" si="170"/>
        <v>0</v>
      </c>
      <c r="AV296" s="68">
        <f t="shared" si="171"/>
        <v>0</v>
      </c>
      <c r="AW296" s="68">
        <f t="shared" si="172"/>
        <v>0</v>
      </c>
      <c r="AX296" s="68">
        <f t="shared" si="173"/>
        <v>0</v>
      </c>
      <c r="AY296" s="68">
        <f t="shared" si="174"/>
        <v>0</v>
      </c>
      <c r="AZ296" s="68">
        <f t="shared" si="175"/>
        <v>0</v>
      </c>
      <c r="BA296" s="68">
        <f t="shared" si="176"/>
        <v>0</v>
      </c>
      <c r="BB296" s="68">
        <f t="shared" si="177"/>
        <v>0</v>
      </c>
      <c r="BC296" s="68">
        <f t="shared" si="178"/>
        <v>0</v>
      </c>
      <c r="BD296" s="68">
        <f t="shared" si="179"/>
        <v>0</v>
      </c>
    </row>
    <row r="297" spans="1:56">
      <c r="A297" s="21" t="s">
        <v>492</v>
      </c>
      <c r="B297" s="21" t="s">
        <v>536</v>
      </c>
      <c r="C297" s="22" t="s">
        <v>537</v>
      </c>
      <c r="D297" s="57">
        <v>0</v>
      </c>
      <c r="E297" s="57">
        <f t="shared" si="180"/>
        <v>0</v>
      </c>
      <c r="F297" s="19">
        <v>0</v>
      </c>
      <c r="G297" s="19">
        <v>0</v>
      </c>
      <c r="H297" s="19">
        <v>0</v>
      </c>
      <c r="I297" s="19">
        <v>0</v>
      </c>
      <c r="J297" s="19">
        <v>0</v>
      </c>
      <c r="K297" s="19">
        <v>0</v>
      </c>
      <c r="L297" s="19">
        <v>0</v>
      </c>
      <c r="M297" s="19">
        <v>0</v>
      </c>
      <c r="N297" s="19">
        <v>0</v>
      </c>
      <c r="O297" s="19">
        <v>0</v>
      </c>
      <c r="P297" s="19">
        <v>0</v>
      </c>
      <c r="Q297" s="19">
        <v>0</v>
      </c>
      <c r="S297" s="57">
        <f t="shared" si="187"/>
        <v>0</v>
      </c>
      <c r="T297" s="57">
        <f t="shared" si="188"/>
        <v>0</v>
      </c>
      <c r="U297" s="57">
        <f t="shared" si="189"/>
        <v>0</v>
      </c>
      <c r="V297" s="57">
        <f t="shared" si="190"/>
        <v>0</v>
      </c>
      <c r="W297" s="57">
        <f t="shared" si="191"/>
        <v>0</v>
      </c>
      <c r="X297" s="57">
        <f t="shared" si="192"/>
        <v>0</v>
      </c>
      <c r="Y297" s="57">
        <f t="shared" si="181"/>
        <v>0</v>
      </c>
      <c r="Z297" s="57">
        <f t="shared" si="182"/>
        <v>0</v>
      </c>
      <c r="AA297" s="57">
        <f t="shared" si="183"/>
        <v>0</v>
      </c>
      <c r="AB297" s="57">
        <f t="shared" si="184"/>
        <v>0</v>
      </c>
      <c r="AC297" s="57">
        <f t="shared" si="185"/>
        <v>0</v>
      </c>
      <c r="AD297" s="57">
        <f t="shared" si="186"/>
        <v>0</v>
      </c>
      <c r="AF297" s="68">
        <f t="shared" si="156"/>
        <v>0</v>
      </c>
      <c r="AG297" s="68">
        <f t="shared" si="157"/>
        <v>0</v>
      </c>
      <c r="AH297" s="68">
        <f t="shared" si="158"/>
        <v>0</v>
      </c>
      <c r="AI297" s="68">
        <f t="shared" si="159"/>
        <v>0</v>
      </c>
      <c r="AJ297" s="68">
        <f t="shared" si="160"/>
        <v>0</v>
      </c>
      <c r="AK297" s="68">
        <f t="shared" si="161"/>
        <v>0</v>
      </c>
      <c r="AL297" s="68">
        <f t="shared" si="162"/>
        <v>0</v>
      </c>
      <c r="AM297" s="68">
        <f t="shared" si="163"/>
        <v>0</v>
      </c>
      <c r="AN297" s="68">
        <f t="shared" si="164"/>
        <v>0</v>
      </c>
      <c r="AO297" s="68">
        <f t="shared" si="165"/>
        <v>0</v>
      </c>
      <c r="AP297" s="68">
        <f t="shared" si="166"/>
        <v>0</v>
      </c>
      <c r="AQ297" s="68">
        <f t="shared" si="167"/>
        <v>0</v>
      </c>
      <c r="AS297" s="68">
        <f t="shared" si="168"/>
        <v>0</v>
      </c>
      <c r="AT297" s="68">
        <f t="shared" si="169"/>
        <v>0</v>
      </c>
      <c r="AU297" s="68">
        <f t="shared" si="170"/>
        <v>0</v>
      </c>
      <c r="AV297" s="68">
        <f t="shared" si="171"/>
        <v>0</v>
      </c>
      <c r="AW297" s="68">
        <f t="shared" si="172"/>
        <v>0</v>
      </c>
      <c r="AX297" s="68">
        <f t="shared" si="173"/>
        <v>0</v>
      </c>
      <c r="AY297" s="68">
        <f t="shared" si="174"/>
        <v>0</v>
      </c>
      <c r="AZ297" s="68">
        <f t="shared" si="175"/>
        <v>0</v>
      </c>
      <c r="BA297" s="68">
        <f t="shared" si="176"/>
        <v>0</v>
      </c>
      <c r="BB297" s="68">
        <f t="shared" si="177"/>
        <v>0</v>
      </c>
      <c r="BC297" s="68">
        <f t="shared" si="178"/>
        <v>0</v>
      </c>
      <c r="BD297" s="68">
        <f t="shared" si="179"/>
        <v>0</v>
      </c>
    </row>
    <row r="298" spans="1:56">
      <c r="A298" s="21" t="s">
        <v>492</v>
      </c>
      <c r="B298" s="21" t="s">
        <v>538</v>
      </c>
      <c r="C298" s="22" t="s">
        <v>539</v>
      </c>
      <c r="D298" s="57">
        <v>0</v>
      </c>
      <c r="E298" s="57">
        <f t="shared" si="180"/>
        <v>0</v>
      </c>
      <c r="F298" s="19">
        <v>0</v>
      </c>
      <c r="G298" s="19">
        <v>0</v>
      </c>
      <c r="H298" s="19">
        <v>0</v>
      </c>
      <c r="I298" s="19">
        <v>0</v>
      </c>
      <c r="J298" s="19">
        <v>0</v>
      </c>
      <c r="K298" s="19">
        <v>0</v>
      </c>
      <c r="L298" s="19">
        <v>0</v>
      </c>
      <c r="M298" s="19">
        <v>0</v>
      </c>
      <c r="N298" s="19">
        <v>0</v>
      </c>
      <c r="O298" s="19">
        <v>0</v>
      </c>
      <c r="P298" s="19">
        <v>0</v>
      </c>
      <c r="Q298" s="19">
        <v>0</v>
      </c>
      <c r="S298" s="57">
        <f t="shared" si="187"/>
        <v>0</v>
      </c>
      <c r="T298" s="57">
        <f t="shared" si="188"/>
        <v>0</v>
      </c>
      <c r="U298" s="57">
        <f t="shared" si="189"/>
        <v>0</v>
      </c>
      <c r="V298" s="57">
        <f t="shared" si="190"/>
        <v>0</v>
      </c>
      <c r="W298" s="57">
        <f t="shared" si="191"/>
        <v>0</v>
      </c>
      <c r="X298" s="57">
        <f t="shared" si="192"/>
        <v>0</v>
      </c>
      <c r="Y298" s="57">
        <f t="shared" si="181"/>
        <v>0</v>
      </c>
      <c r="Z298" s="57">
        <f t="shared" si="182"/>
        <v>0</v>
      </c>
      <c r="AA298" s="57">
        <f t="shared" si="183"/>
        <v>0</v>
      </c>
      <c r="AB298" s="57">
        <f t="shared" si="184"/>
        <v>0</v>
      </c>
      <c r="AC298" s="57">
        <f t="shared" si="185"/>
        <v>0</v>
      </c>
      <c r="AD298" s="57">
        <f t="shared" si="186"/>
        <v>0</v>
      </c>
      <c r="AF298" s="68">
        <f t="shared" si="156"/>
        <v>0</v>
      </c>
      <c r="AG298" s="68">
        <f t="shared" si="157"/>
        <v>0</v>
      </c>
      <c r="AH298" s="68">
        <f t="shared" si="158"/>
        <v>0</v>
      </c>
      <c r="AI298" s="68">
        <f t="shared" si="159"/>
        <v>0</v>
      </c>
      <c r="AJ298" s="68">
        <f t="shared" si="160"/>
        <v>0</v>
      </c>
      <c r="AK298" s="68">
        <f t="shared" si="161"/>
        <v>0</v>
      </c>
      <c r="AL298" s="68">
        <f t="shared" si="162"/>
        <v>0</v>
      </c>
      <c r="AM298" s="68">
        <f t="shared" si="163"/>
        <v>0</v>
      </c>
      <c r="AN298" s="68">
        <f t="shared" si="164"/>
        <v>0</v>
      </c>
      <c r="AO298" s="68">
        <f t="shared" si="165"/>
        <v>0</v>
      </c>
      <c r="AP298" s="68">
        <f t="shared" si="166"/>
        <v>0</v>
      </c>
      <c r="AQ298" s="68">
        <f t="shared" si="167"/>
        <v>0</v>
      </c>
      <c r="AS298" s="68">
        <f t="shared" si="168"/>
        <v>0</v>
      </c>
      <c r="AT298" s="68">
        <f t="shared" si="169"/>
        <v>0</v>
      </c>
      <c r="AU298" s="68">
        <f t="shared" si="170"/>
        <v>0</v>
      </c>
      <c r="AV298" s="68">
        <f t="shared" si="171"/>
        <v>0</v>
      </c>
      <c r="AW298" s="68">
        <f t="shared" si="172"/>
        <v>0</v>
      </c>
      <c r="AX298" s="68">
        <f t="shared" si="173"/>
        <v>0</v>
      </c>
      <c r="AY298" s="68">
        <f t="shared" si="174"/>
        <v>0</v>
      </c>
      <c r="AZ298" s="68">
        <f t="shared" si="175"/>
        <v>0</v>
      </c>
      <c r="BA298" s="68">
        <f t="shared" si="176"/>
        <v>0</v>
      </c>
      <c r="BB298" s="68">
        <f t="shared" si="177"/>
        <v>0</v>
      </c>
      <c r="BC298" s="68">
        <f t="shared" si="178"/>
        <v>0</v>
      </c>
      <c r="BD298" s="68">
        <f t="shared" si="179"/>
        <v>0</v>
      </c>
    </row>
    <row r="299" spans="1:56">
      <c r="A299" s="21" t="s">
        <v>492</v>
      </c>
      <c r="B299" s="21" t="s">
        <v>540</v>
      </c>
      <c r="C299" s="22" t="s">
        <v>541</v>
      </c>
      <c r="D299" s="57">
        <v>0</v>
      </c>
      <c r="E299" s="57">
        <f t="shared" si="180"/>
        <v>0</v>
      </c>
      <c r="F299" s="19">
        <v>0</v>
      </c>
      <c r="G299" s="19">
        <v>0</v>
      </c>
      <c r="H299" s="19">
        <v>0</v>
      </c>
      <c r="I299" s="19">
        <v>0</v>
      </c>
      <c r="J299" s="19">
        <v>0</v>
      </c>
      <c r="K299" s="19">
        <v>0</v>
      </c>
      <c r="L299" s="19">
        <v>6300000</v>
      </c>
      <c r="M299" s="19">
        <v>5400000</v>
      </c>
      <c r="N299" s="19">
        <v>4700000</v>
      </c>
      <c r="O299" s="19">
        <v>4300000</v>
      </c>
      <c r="P299" s="19">
        <v>3800000</v>
      </c>
      <c r="Q299" s="19">
        <v>0</v>
      </c>
      <c r="S299" s="57">
        <f t="shared" si="187"/>
        <v>0</v>
      </c>
      <c r="T299" s="57">
        <f t="shared" si="188"/>
        <v>0</v>
      </c>
      <c r="U299" s="57">
        <f t="shared" si="189"/>
        <v>0</v>
      </c>
      <c r="V299" s="57">
        <f t="shared" si="190"/>
        <v>0</v>
      </c>
      <c r="W299" s="57">
        <f t="shared" si="191"/>
        <v>0</v>
      </c>
      <c r="X299" s="57">
        <f t="shared" si="192"/>
        <v>0</v>
      </c>
      <c r="Y299" s="57">
        <f t="shared" si="181"/>
        <v>6300000</v>
      </c>
      <c r="Z299" s="57">
        <f t="shared" si="182"/>
        <v>5400000</v>
      </c>
      <c r="AA299" s="57">
        <f t="shared" si="183"/>
        <v>4700000</v>
      </c>
      <c r="AB299" s="57">
        <f t="shared" si="184"/>
        <v>4300000</v>
      </c>
      <c r="AC299" s="57">
        <f t="shared" si="185"/>
        <v>3800000</v>
      </c>
      <c r="AD299" s="57">
        <f t="shared" si="186"/>
        <v>0</v>
      </c>
      <c r="AF299" s="68">
        <f t="shared" si="156"/>
        <v>0</v>
      </c>
      <c r="AG299" s="68">
        <f t="shared" si="157"/>
        <v>0</v>
      </c>
      <c r="AH299" s="68">
        <f t="shared" si="158"/>
        <v>0</v>
      </c>
      <c r="AI299" s="68">
        <f t="shared" si="159"/>
        <v>0</v>
      </c>
      <c r="AJ299" s="68">
        <f t="shared" si="160"/>
        <v>0</v>
      </c>
      <c r="AK299" s="68">
        <f t="shared" si="161"/>
        <v>0</v>
      </c>
      <c r="AL299" s="68">
        <f t="shared" si="162"/>
        <v>0</v>
      </c>
      <c r="AM299" s="68">
        <f t="shared" si="163"/>
        <v>0</v>
      </c>
      <c r="AN299" s="68">
        <f t="shared" si="164"/>
        <v>0</v>
      </c>
      <c r="AO299" s="68">
        <f t="shared" si="165"/>
        <v>0</v>
      </c>
      <c r="AP299" s="68">
        <f t="shared" si="166"/>
        <v>0</v>
      </c>
      <c r="AQ299" s="68">
        <f t="shared" si="167"/>
        <v>0</v>
      </c>
      <c r="AS299" s="68">
        <f t="shared" si="168"/>
        <v>0</v>
      </c>
      <c r="AT299" s="68">
        <f t="shared" si="169"/>
        <v>0</v>
      </c>
      <c r="AU299" s="68">
        <f t="shared" si="170"/>
        <v>0</v>
      </c>
      <c r="AV299" s="68">
        <f t="shared" si="171"/>
        <v>0</v>
      </c>
      <c r="AW299" s="68">
        <f t="shared" si="172"/>
        <v>0</v>
      </c>
      <c r="AX299" s="68">
        <f t="shared" si="173"/>
        <v>-6300000</v>
      </c>
      <c r="AY299" s="68">
        <f t="shared" si="174"/>
        <v>900000</v>
      </c>
      <c r="AZ299" s="68">
        <f t="shared" si="175"/>
        <v>700000</v>
      </c>
      <c r="BA299" s="68">
        <f t="shared" si="176"/>
        <v>400000</v>
      </c>
      <c r="BB299" s="68">
        <f t="shared" si="177"/>
        <v>500000</v>
      </c>
      <c r="BC299" s="68">
        <f t="shared" si="178"/>
        <v>3800000</v>
      </c>
      <c r="BD299" s="68">
        <f t="shared" si="179"/>
        <v>0</v>
      </c>
    </row>
    <row r="300" spans="1:56">
      <c r="A300" s="21" t="s">
        <v>492</v>
      </c>
      <c r="B300" s="21" t="s">
        <v>542</v>
      </c>
      <c r="C300" s="22" t="s">
        <v>543</v>
      </c>
      <c r="D300" s="57">
        <v>0</v>
      </c>
      <c r="E300" s="57">
        <f t="shared" si="180"/>
        <v>0</v>
      </c>
      <c r="F300" s="19">
        <v>0</v>
      </c>
      <c r="G300" s="19">
        <v>0</v>
      </c>
      <c r="H300" s="19">
        <v>0</v>
      </c>
      <c r="I300" s="19">
        <v>0</v>
      </c>
      <c r="J300" s="19">
        <v>0</v>
      </c>
      <c r="K300" s="19">
        <v>0</v>
      </c>
      <c r="L300" s="19">
        <v>6100000</v>
      </c>
      <c r="M300" s="19">
        <v>5200000</v>
      </c>
      <c r="N300" s="19">
        <v>4600000</v>
      </c>
      <c r="O300" s="19">
        <v>4100000</v>
      </c>
      <c r="P300" s="19">
        <v>3600000</v>
      </c>
      <c r="Q300" s="19">
        <v>0</v>
      </c>
      <c r="S300" s="57">
        <f t="shared" si="187"/>
        <v>0</v>
      </c>
      <c r="T300" s="57">
        <f t="shared" si="188"/>
        <v>0</v>
      </c>
      <c r="U300" s="57">
        <f t="shared" si="189"/>
        <v>0</v>
      </c>
      <c r="V300" s="57">
        <f t="shared" si="190"/>
        <v>0</v>
      </c>
      <c r="W300" s="57">
        <f t="shared" si="191"/>
        <v>0</v>
      </c>
      <c r="X300" s="57">
        <f t="shared" si="192"/>
        <v>0</v>
      </c>
      <c r="Y300" s="57">
        <f t="shared" si="181"/>
        <v>6100000</v>
      </c>
      <c r="Z300" s="57">
        <f t="shared" si="182"/>
        <v>5200000</v>
      </c>
      <c r="AA300" s="57">
        <f t="shared" si="183"/>
        <v>4600000</v>
      </c>
      <c r="AB300" s="57">
        <f t="shared" si="184"/>
        <v>4100000</v>
      </c>
      <c r="AC300" s="57">
        <f t="shared" si="185"/>
        <v>3600000</v>
      </c>
      <c r="AD300" s="57">
        <f t="shared" si="186"/>
        <v>0</v>
      </c>
      <c r="AF300" s="68">
        <f t="shared" si="156"/>
        <v>0</v>
      </c>
      <c r="AG300" s="68">
        <f t="shared" si="157"/>
        <v>0</v>
      </c>
      <c r="AH300" s="68">
        <f t="shared" si="158"/>
        <v>0</v>
      </c>
      <c r="AI300" s="68">
        <f t="shared" si="159"/>
        <v>0</v>
      </c>
      <c r="AJ300" s="68">
        <f t="shared" si="160"/>
        <v>0</v>
      </c>
      <c r="AK300" s="68">
        <f t="shared" si="161"/>
        <v>0</v>
      </c>
      <c r="AL300" s="68">
        <f t="shared" si="162"/>
        <v>0</v>
      </c>
      <c r="AM300" s="68">
        <f t="shared" si="163"/>
        <v>0</v>
      </c>
      <c r="AN300" s="68">
        <f t="shared" si="164"/>
        <v>0</v>
      </c>
      <c r="AO300" s="68">
        <f t="shared" si="165"/>
        <v>0</v>
      </c>
      <c r="AP300" s="68">
        <f t="shared" si="166"/>
        <v>0</v>
      </c>
      <c r="AQ300" s="68">
        <f t="shared" si="167"/>
        <v>0</v>
      </c>
      <c r="AS300" s="68">
        <f t="shared" si="168"/>
        <v>0</v>
      </c>
      <c r="AT300" s="68">
        <f t="shared" si="169"/>
        <v>0</v>
      </c>
      <c r="AU300" s="68">
        <f t="shared" si="170"/>
        <v>0</v>
      </c>
      <c r="AV300" s="68">
        <f t="shared" si="171"/>
        <v>0</v>
      </c>
      <c r="AW300" s="68">
        <f t="shared" si="172"/>
        <v>0</v>
      </c>
      <c r="AX300" s="68">
        <f t="shared" si="173"/>
        <v>-6100000</v>
      </c>
      <c r="AY300" s="68">
        <f t="shared" si="174"/>
        <v>900000</v>
      </c>
      <c r="AZ300" s="68">
        <f t="shared" si="175"/>
        <v>600000</v>
      </c>
      <c r="BA300" s="68">
        <f t="shared" si="176"/>
        <v>500000</v>
      </c>
      <c r="BB300" s="68">
        <f t="shared" si="177"/>
        <v>500000</v>
      </c>
      <c r="BC300" s="68">
        <f t="shared" si="178"/>
        <v>3600000</v>
      </c>
      <c r="BD300" s="68">
        <f t="shared" si="179"/>
        <v>0</v>
      </c>
    </row>
    <row r="301" spans="1:56">
      <c r="A301" s="21" t="s">
        <v>492</v>
      </c>
      <c r="B301" s="21" t="s">
        <v>544</v>
      </c>
      <c r="C301" s="22" t="s">
        <v>545</v>
      </c>
      <c r="D301" s="57">
        <v>0</v>
      </c>
      <c r="E301" s="57">
        <f t="shared" si="180"/>
        <v>0</v>
      </c>
      <c r="F301" s="19">
        <v>0</v>
      </c>
      <c r="G301" s="19">
        <v>0</v>
      </c>
      <c r="H301" s="19">
        <v>0</v>
      </c>
      <c r="I301" s="19">
        <v>0</v>
      </c>
      <c r="J301" s="19">
        <v>0</v>
      </c>
      <c r="K301" s="19">
        <v>0</v>
      </c>
      <c r="L301" s="19">
        <v>6300000</v>
      </c>
      <c r="M301" s="19">
        <v>5400000</v>
      </c>
      <c r="N301" s="19">
        <v>4700000</v>
      </c>
      <c r="O301" s="19">
        <v>4300000</v>
      </c>
      <c r="P301" s="19">
        <v>3700000</v>
      </c>
      <c r="Q301" s="19">
        <v>0</v>
      </c>
      <c r="S301" s="57">
        <f t="shared" si="187"/>
        <v>0</v>
      </c>
      <c r="T301" s="57">
        <f t="shared" si="188"/>
        <v>0</v>
      </c>
      <c r="U301" s="57">
        <f t="shared" si="189"/>
        <v>0</v>
      </c>
      <c r="V301" s="57">
        <f t="shared" si="190"/>
        <v>0</v>
      </c>
      <c r="W301" s="57">
        <f t="shared" si="191"/>
        <v>0</v>
      </c>
      <c r="X301" s="57">
        <f t="shared" si="192"/>
        <v>0</v>
      </c>
      <c r="Y301" s="57">
        <f t="shared" si="181"/>
        <v>6300000</v>
      </c>
      <c r="Z301" s="57">
        <f t="shared" si="182"/>
        <v>5400000</v>
      </c>
      <c r="AA301" s="57">
        <f t="shared" si="183"/>
        <v>4700000</v>
      </c>
      <c r="AB301" s="57">
        <f t="shared" si="184"/>
        <v>4300000</v>
      </c>
      <c r="AC301" s="57">
        <f t="shared" si="185"/>
        <v>3700000</v>
      </c>
      <c r="AD301" s="57">
        <f t="shared" si="186"/>
        <v>0</v>
      </c>
      <c r="AF301" s="68">
        <f t="shared" si="156"/>
        <v>0</v>
      </c>
      <c r="AG301" s="68">
        <f t="shared" si="157"/>
        <v>0</v>
      </c>
      <c r="AH301" s="68">
        <f t="shared" si="158"/>
        <v>0</v>
      </c>
      <c r="AI301" s="68">
        <f t="shared" si="159"/>
        <v>0</v>
      </c>
      <c r="AJ301" s="68">
        <f t="shared" si="160"/>
        <v>0</v>
      </c>
      <c r="AK301" s="68">
        <f t="shared" si="161"/>
        <v>0</v>
      </c>
      <c r="AL301" s="68">
        <f t="shared" si="162"/>
        <v>0</v>
      </c>
      <c r="AM301" s="68">
        <f t="shared" si="163"/>
        <v>0</v>
      </c>
      <c r="AN301" s="68">
        <f t="shared" si="164"/>
        <v>0</v>
      </c>
      <c r="AO301" s="68">
        <f t="shared" si="165"/>
        <v>0</v>
      </c>
      <c r="AP301" s="68">
        <f t="shared" si="166"/>
        <v>0</v>
      </c>
      <c r="AQ301" s="68">
        <f t="shared" si="167"/>
        <v>0</v>
      </c>
      <c r="AS301" s="68">
        <f t="shared" si="168"/>
        <v>0</v>
      </c>
      <c r="AT301" s="68">
        <f t="shared" si="169"/>
        <v>0</v>
      </c>
      <c r="AU301" s="68">
        <f t="shared" si="170"/>
        <v>0</v>
      </c>
      <c r="AV301" s="68">
        <f t="shared" si="171"/>
        <v>0</v>
      </c>
      <c r="AW301" s="68">
        <f t="shared" si="172"/>
        <v>0</v>
      </c>
      <c r="AX301" s="68">
        <f t="shared" si="173"/>
        <v>-6300000</v>
      </c>
      <c r="AY301" s="68">
        <f t="shared" si="174"/>
        <v>900000</v>
      </c>
      <c r="AZ301" s="68">
        <f t="shared" si="175"/>
        <v>700000</v>
      </c>
      <c r="BA301" s="68">
        <f t="shared" si="176"/>
        <v>400000</v>
      </c>
      <c r="BB301" s="68">
        <f t="shared" si="177"/>
        <v>600000</v>
      </c>
      <c r="BC301" s="68">
        <f t="shared" si="178"/>
        <v>3700000</v>
      </c>
      <c r="BD301" s="68">
        <f t="shared" si="179"/>
        <v>0</v>
      </c>
    </row>
    <row r="302" spans="1:56">
      <c r="A302" s="28" t="s">
        <v>492</v>
      </c>
      <c r="B302" s="28" t="s">
        <v>992</v>
      </c>
      <c r="C302" s="29" t="s">
        <v>993</v>
      </c>
      <c r="D302" s="57">
        <v>17981000</v>
      </c>
      <c r="E302" s="57">
        <f t="shared" si="180"/>
        <v>5581000</v>
      </c>
      <c r="F302" s="19">
        <v>10400000</v>
      </c>
      <c r="G302" s="19">
        <v>9900000</v>
      </c>
      <c r="H302" s="19">
        <v>9700000</v>
      </c>
      <c r="I302" s="19">
        <v>9200000</v>
      </c>
      <c r="J302" s="19">
        <v>8700000</v>
      </c>
      <c r="K302" s="19">
        <v>7700000</v>
      </c>
      <c r="L302" s="19">
        <v>0</v>
      </c>
      <c r="M302" s="19">
        <v>0</v>
      </c>
      <c r="N302" s="19">
        <v>0</v>
      </c>
      <c r="O302" s="19">
        <v>0</v>
      </c>
      <c r="P302" s="19">
        <v>0</v>
      </c>
      <c r="Q302" s="19">
        <v>0</v>
      </c>
      <c r="S302" s="73">
        <f>F302+Sheet3!C$35</f>
        <v>12400000</v>
      </c>
      <c r="T302" s="73">
        <f>G302+Sheet3!D$35</f>
        <v>11900000</v>
      </c>
      <c r="U302" s="73">
        <f>H302+Sheet3!E$35</f>
        <v>11700000</v>
      </c>
      <c r="V302" s="73">
        <f>I302+Sheet3!F$35</f>
        <v>11200000</v>
      </c>
      <c r="W302" s="73">
        <f>J302+Sheet3!G$35</f>
        <v>10700000</v>
      </c>
      <c r="X302" s="73">
        <f>K302+Sheet3!H$35</f>
        <v>9700000</v>
      </c>
      <c r="Y302" s="57">
        <f t="shared" si="181"/>
        <v>0</v>
      </c>
      <c r="Z302" s="57">
        <f t="shared" si="182"/>
        <v>0</v>
      </c>
      <c r="AA302" s="57">
        <f t="shared" si="183"/>
        <v>0</v>
      </c>
      <c r="AB302" s="57">
        <f t="shared" si="184"/>
        <v>0</v>
      </c>
      <c r="AC302" s="57">
        <f t="shared" si="185"/>
        <v>0</v>
      </c>
      <c r="AD302" s="57">
        <f t="shared" si="186"/>
        <v>0</v>
      </c>
      <c r="AF302" s="68">
        <f t="shared" si="156"/>
        <v>2000000</v>
      </c>
      <c r="AG302" s="68">
        <f t="shared" si="157"/>
        <v>2000000</v>
      </c>
      <c r="AH302" s="68">
        <f t="shared" si="158"/>
        <v>2000000</v>
      </c>
      <c r="AI302" s="68">
        <f t="shared" si="159"/>
        <v>2000000</v>
      </c>
      <c r="AJ302" s="68">
        <f t="shared" si="160"/>
        <v>2000000</v>
      </c>
      <c r="AK302" s="68">
        <f t="shared" si="161"/>
        <v>2000000</v>
      </c>
      <c r="AL302" s="68">
        <f t="shared" si="162"/>
        <v>0</v>
      </c>
      <c r="AM302" s="68">
        <f t="shared" si="163"/>
        <v>0</v>
      </c>
      <c r="AN302" s="68">
        <f t="shared" si="164"/>
        <v>0</v>
      </c>
      <c r="AO302" s="68">
        <f t="shared" si="165"/>
        <v>0</v>
      </c>
      <c r="AP302" s="68">
        <f t="shared" si="166"/>
        <v>0</v>
      </c>
      <c r="AQ302" s="68">
        <f t="shared" si="167"/>
        <v>0</v>
      </c>
      <c r="AS302" s="68">
        <f t="shared" si="168"/>
        <v>500000</v>
      </c>
      <c r="AT302" s="68">
        <f t="shared" si="169"/>
        <v>200000</v>
      </c>
      <c r="AU302" s="68">
        <f t="shared" si="170"/>
        <v>500000</v>
      </c>
      <c r="AV302" s="68">
        <f t="shared" si="171"/>
        <v>500000</v>
      </c>
      <c r="AW302" s="68">
        <f t="shared" si="172"/>
        <v>1000000</v>
      </c>
      <c r="AX302" s="68">
        <f t="shared" si="173"/>
        <v>9700000</v>
      </c>
      <c r="AY302" s="68">
        <f t="shared" si="174"/>
        <v>0</v>
      </c>
      <c r="AZ302" s="68">
        <f t="shared" si="175"/>
        <v>0</v>
      </c>
      <c r="BA302" s="68">
        <f t="shared" si="176"/>
        <v>0</v>
      </c>
      <c r="BB302" s="68">
        <f t="shared" si="177"/>
        <v>0</v>
      </c>
      <c r="BC302" s="68">
        <f t="shared" si="178"/>
        <v>0</v>
      </c>
      <c r="BD302" s="68">
        <f t="shared" si="179"/>
        <v>0</v>
      </c>
    </row>
    <row r="303" spans="1:56">
      <c r="A303" s="31" t="s">
        <v>492</v>
      </c>
      <c r="B303" s="21" t="s">
        <v>546</v>
      </c>
      <c r="C303" s="22" t="s">
        <v>547</v>
      </c>
      <c r="D303" s="57">
        <v>0</v>
      </c>
      <c r="E303" s="57">
        <f t="shared" si="180"/>
        <v>0</v>
      </c>
      <c r="F303" s="19">
        <v>0</v>
      </c>
      <c r="G303" s="19">
        <v>0</v>
      </c>
      <c r="H303" s="19">
        <v>0</v>
      </c>
      <c r="I303" s="19">
        <v>0</v>
      </c>
      <c r="J303" s="19">
        <v>0</v>
      </c>
      <c r="K303" s="19">
        <v>0</v>
      </c>
      <c r="L303" s="19">
        <v>0</v>
      </c>
      <c r="M303" s="19">
        <v>5200000</v>
      </c>
      <c r="N303" s="19">
        <v>4600000</v>
      </c>
      <c r="O303" s="19">
        <v>4100000</v>
      </c>
      <c r="P303" s="19">
        <v>3600000</v>
      </c>
      <c r="Q303" s="19">
        <v>0</v>
      </c>
      <c r="S303" s="57">
        <f t="shared" si="187"/>
        <v>0</v>
      </c>
      <c r="T303" s="57">
        <f t="shared" si="188"/>
        <v>0</v>
      </c>
      <c r="U303" s="57">
        <f t="shared" si="189"/>
        <v>0</v>
      </c>
      <c r="V303" s="57">
        <f t="shared" si="190"/>
        <v>0</v>
      </c>
      <c r="W303" s="57">
        <f t="shared" si="191"/>
        <v>0</v>
      </c>
      <c r="X303" s="57">
        <f t="shared" si="192"/>
        <v>0</v>
      </c>
      <c r="Y303" s="57">
        <f t="shared" si="181"/>
        <v>0</v>
      </c>
      <c r="Z303" s="57">
        <f t="shared" si="182"/>
        <v>5200000</v>
      </c>
      <c r="AA303" s="57">
        <f t="shared" si="183"/>
        <v>4600000</v>
      </c>
      <c r="AB303" s="57">
        <f t="shared" si="184"/>
        <v>4100000</v>
      </c>
      <c r="AC303" s="57">
        <f t="shared" si="185"/>
        <v>3600000</v>
      </c>
      <c r="AD303" s="57">
        <f t="shared" si="186"/>
        <v>0</v>
      </c>
      <c r="AF303" s="68">
        <f t="shared" si="156"/>
        <v>0</v>
      </c>
      <c r="AG303" s="68">
        <f t="shared" si="157"/>
        <v>0</v>
      </c>
      <c r="AH303" s="68">
        <f t="shared" si="158"/>
        <v>0</v>
      </c>
      <c r="AI303" s="68">
        <f t="shared" si="159"/>
        <v>0</v>
      </c>
      <c r="AJ303" s="68">
        <f t="shared" si="160"/>
        <v>0</v>
      </c>
      <c r="AK303" s="68">
        <f t="shared" si="161"/>
        <v>0</v>
      </c>
      <c r="AL303" s="68">
        <f t="shared" si="162"/>
        <v>0</v>
      </c>
      <c r="AM303" s="68">
        <f t="shared" si="163"/>
        <v>0</v>
      </c>
      <c r="AN303" s="68">
        <f t="shared" si="164"/>
        <v>0</v>
      </c>
      <c r="AO303" s="68">
        <f t="shared" si="165"/>
        <v>0</v>
      </c>
      <c r="AP303" s="68">
        <f t="shared" si="166"/>
        <v>0</v>
      </c>
      <c r="AQ303" s="68">
        <f t="shared" si="167"/>
        <v>0</v>
      </c>
      <c r="AS303" s="68">
        <f t="shared" si="168"/>
        <v>0</v>
      </c>
      <c r="AT303" s="68">
        <f t="shared" si="169"/>
        <v>0</v>
      </c>
      <c r="AU303" s="68">
        <f t="shared" si="170"/>
        <v>0</v>
      </c>
      <c r="AV303" s="68">
        <f t="shared" si="171"/>
        <v>0</v>
      </c>
      <c r="AW303" s="68">
        <f t="shared" si="172"/>
        <v>0</v>
      </c>
      <c r="AX303" s="68">
        <f t="shared" si="173"/>
        <v>0</v>
      </c>
      <c r="AY303" s="68">
        <f t="shared" si="174"/>
        <v>-5200000</v>
      </c>
      <c r="AZ303" s="68">
        <f t="shared" si="175"/>
        <v>600000</v>
      </c>
      <c r="BA303" s="68">
        <f t="shared" si="176"/>
        <v>500000</v>
      </c>
      <c r="BB303" s="68">
        <f t="shared" si="177"/>
        <v>500000</v>
      </c>
      <c r="BC303" s="68">
        <f t="shared" si="178"/>
        <v>3600000</v>
      </c>
      <c r="BD303" s="68">
        <f t="shared" si="179"/>
        <v>0</v>
      </c>
    </row>
    <row r="304" spans="1:56">
      <c r="A304" s="31" t="s">
        <v>492</v>
      </c>
      <c r="B304" s="21" t="s">
        <v>548</v>
      </c>
      <c r="C304" s="22" t="s">
        <v>549</v>
      </c>
      <c r="D304" s="57">
        <v>0</v>
      </c>
      <c r="E304" s="57">
        <f t="shared" si="180"/>
        <v>0</v>
      </c>
      <c r="F304" s="19">
        <v>0</v>
      </c>
      <c r="G304" s="19">
        <v>0</v>
      </c>
      <c r="H304" s="19">
        <v>0</v>
      </c>
      <c r="I304" s="19">
        <v>0</v>
      </c>
      <c r="J304" s="19">
        <v>0</v>
      </c>
      <c r="K304" s="19">
        <v>0</v>
      </c>
      <c r="L304" s="19">
        <v>0</v>
      </c>
      <c r="M304" s="19">
        <v>5200000</v>
      </c>
      <c r="N304" s="19">
        <v>4600000</v>
      </c>
      <c r="O304" s="19">
        <v>4100000</v>
      </c>
      <c r="P304" s="19">
        <v>3600000</v>
      </c>
      <c r="Q304" s="19">
        <v>0</v>
      </c>
      <c r="S304" s="57">
        <f t="shared" si="187"/>
        <v>0</v>
      </c>
      <c r="T304" s="57">
        <f t="shared" si="188"/>
        <v>0</v>
      </c>
      <c r="U304" s="57">
        <f t="shared" si="189"/>
        <v>0</v>
      </c>
      <c r="V304" s="57">
        <f t="shared" si="190"/>
        <v>0</v>
      </c>
      <c r="W304" s="57">
        <f t="shared" si="191"/>
        <v>0</v>
      </c>
      <c r="X304" s="57">
        <f t="shared" si="192"/>
        <v>0</v>
      </c>
      <c r="Y304" s="57">
        <f t="shared" si="181"/>
        <v>0</v>
      </c>
      <c r="Z304" s="57">
        <f t="shared" si="182"/>
        <v>5200000</v>
      </c>
      <c r="AA304" s="57">
        <f t="shared" si="183"/>
        <v>4600000</v>
      </c>
      <c r="AB304" s="57">
        <f t="shared" si="184"/>
        <v>4100000</v>
      </c>
      <c r="AC304" s="57">
        <f t="shared" si="185"/>
        <v>3600000</v>
      </c>
      <c r="AD304" s="57">
        <f t="shared" si="186"/>
        <v>0</v>
      </c>
      <c r="AF304" s="68">
        <f t="shared" si="156"/>
        <v>0</v>
      </c>
      <c r="AG304" s="68">
        <f t="shared" si="157"/>
        <v>0</v>
      </c>
      <c r="AH304" s="68">
        <f t="shared" si="158"/>
        <v>0</v>
      </c>
      <c r="AI304" s="68">
        <f t="shared" si="159"/>
        <v>0</v>
      </c>
      <c r="AJ304" s="68">
        <f t="shared" si="160"/>
        <v>0</v>
      </c>
      <c r="AK304" s="68">
        <f t="shared" si="161"/>
        <v>0</v>
      </c>
      <c r="AL304" s="68">
        <f t="shared" si="162"/>
        <v>0</v>
      </c>
      <c r="AM304" s="68">
        <f t="shared" si="163"/>
        <v>0</v>
      </c>
      <c r="AN304" s="68">
        <f t="shared" si="164"/>
        <v>0</v>
      </c>
      <c r="AO304" s="68">
        <f t="shared" si="165"/>
        <v>0</v>
      </c>
      <c r="AP304" s="68">
        <f t="shared" si="166"/>
        <v>0</v>
      </c>
      <c r="AQ304" s="68">
        <f t="shared" si="167"/>
        <v>0</v>
      </c>
      <c r="AS304" s="68">
        <f t="shared" si="168"/>
        <v>0</v>
      </c>
      <c r="AT304" s="68">
        <f t="shared" si="169"/>
        <v>0</v>
      </c>
      <c r="AU304" s="68">
        <f t="shared" si="170"/>
        <v>0</v>
      </c>
      <c r="AV304" s="68">
        <f t="shared" si="171"/>
        <v>0</v>
      </c>
      <c r="AW304" s="68">
        <f t="shared" si="172"/>
        <v>0</v>
      </c>
      <c r="AX304" s="68">
        <f t="shared" si="173"/>
        <v>0</v>
      </c>
      <c r="AY304" s="68">
        <f t="shared" si="174"/>
        <v>-5200000</v>
      </c>
      <c r="AZ304" s="68">
        <f t="shared" si="175"/>
        <v>600000</v>
      </c>
      <c r="BA304" s="68">
        <f t="shared" si="176"/>
        <v>500000</v>
      </c>
      <c r="BB304" s="68">
        <f t="shared" si="177"/>
        <v>500000</v>
      </c>
      <c r="BC304" s="68">
        <f t="shared" si="178"/>
        <v>3600000</v>
      </c>
      <c r="BD304" s="68">
        <f t="shared" si="179"/>
        <v>0</v>
      </c>
    </row>
    <row r="305" spans="1:56">
      <c r="A305" s="21" t="s">
        <v>492</v>
      </c>
      <c r="B305" s="21" t="s">
        <v>550</v>
      </c>
      <c r="C305" s="22" t="s">
        <v>551</v>
      </c>
      <c r="D305" s="57">
        <v>0</v>
      </c>
      <c r="E305" s="57">
        <f t="shared" si="180"/>
        <v>0</v>
      </c>
      <c r="F305" s="19">
        <v>0</v>
      </c>
      <c r="G305" s="19">
        <v>0</v>
      </c>
      <c r="H305" s="19">
        <v>0</v>
      </c>
      <c r="I305" s="19">
        <v>0</v>
      </c>
      <c r="J305" s="19">
        <v>0</v>
      </c>
      <c r="K305" s="19">
        <v>0</v>
      </c>
      <c r="L305" s="19">
        <v>0</v>
      </c>
      <c r="M305" s="19">
        <v>0</v>
      </c>
      <c r="N305" s="19">
        <v>0</v>
      </c>
      <c r="O305" s="19">
        <v>0</v>
      </c>
      <c r="P305" s="19">
        <v>0</v>
      </c>
      <c r="Q305" s="19">
        <v>0</v>
      </c>
      <c r="S305" s="57">
        <f t="shared" si="187"/>
        <v>0</v>
      </c>
      <c r="T305" s="57">
        <f t="shared" si="188"/>
        <v>0</v>
      </c>
      <c r="U305" s="57">
        <f t="shared" si="189"/>
        <v>0</v>
      </c>
      <c r="V305" s="57">
        <f t="shared" si="190"/>
        <v>0</v>
      </c>
      <c r="W305" s="57">
        <f t="shared" si="191"/>
        <v>0</v>
      </c>
      <c r="X305" s="57">
        <f t="shared" si="192"/>
        <v>0</v>
      </c>
      <c r="Y305" s="57">
        <f t="shared" si="181"/>
        <v>0</v>
      </c>
      <c r="Z305" s="57">
        <f t="shared" si="182"/>
        <v>0</v>
      </c>
      <c r="AA305" s="57">
        <f t="shared" si="183"/>
        <v>0</v>
      </c>
      <c r="AB305" s="57">
        <f t="shared" si="184"/>
        <v>0</v>
      </c>
      <c r="AC305" s="57">
        <f t="shared" si="185"/>
        <v>0</v>
      </c>
      <c r="AD305" s="57">
        <f t="shared" si="186"/>
        <v>0</v>
      </c>
      <c r="AF305" s="68">
        <f t="shared" si="156"/>
        <v>0</v>
      </c>
      <c r="AG305" s="68">
        <f t="shared" si="157"/>
        <v>0</v>
      </c>
      <c r="AH305" s="68">
        <f t="shared" si="158"/>
        <v>0</v>
      </c>
      <c r="AI305" s="68">
        <f t="shared" si="159"/>
        <v>0</v>
      </c>
      <c r="AJ305" s="68">
        <f t="shared" si="160"/>
        <v>0</v>
      </c>
      <c r="AK305" s="68">
        <f t="shared" si="161"/>
        <v>0</v>
      </c>
      <c r="AL305" s="68">
        <f t="shared" si="162"/>
        <v>0</v>
      </c>
      <c r="AM305" s="68">
        <f t="shared" si="163"/>
        <v>0</v>
      </c>
      <c r="AN305" s="68">
        <f t="shared" si="164"/>
        <v>0</v>
      </c>
      <c r="AO305" s="68">
        <f t="shared" si="165"/>
        <v>0</v>
      </c>
      <c r="AP305" s="68">
        <f t="shared" si="166"/>
        <v>0</v>
      </c>
      <c r="AQ305" s="68">
        <f t="shared" si="167"/>
        <v>0</v>
      </c>
      <c r="AS305" s="68">
        <f t="shared" si="168"/>
        <v>0</v>
      </c>
      <c r="AT305" s="68">
        <f t="shared" si="169"/>
        <v>0</v>
      </c>
      <c r="AU305" s="68">
        <f t="shared" si="170"/>
        <v>0</v>
      </c>
      <c r="AV305" s="68">
        <f t="shared" si="171"/>
        <v>0</v>
      </c>
      <c r="AW305" s="68">
        <f t="shared" si="172"/>
        <v>0</v>
      </c>
      <c r="AX305" s="68">
        <f t="shared" si="173"/>
        <v>0</v>
      </c>
      <c r="AY305" s="68">
        <f t="shared" si="174"/>
        <v>0</v>
      </c>
      <c r="AZ305" s="68">
        <f t="shared" si="175"/>
        <v>0</v>
      </c>
      <c r="BA305" s="68">
        <f t="shared" si="176"/>
        <v>0</v>
      </c>
      <c r="BB305" s="68">
        <f t="shared" si="177"/>
        <v>0</v>
      </c>
      <c r="BC305" s="68">
        <f t="shared" si="178"/>
        <v>0</v>
      </c>
      <c r="BD305" s="68">
        <f t="shared" si="179"/>
        <v>0</v>
      </c>
    </row>
    <row r="306" spans="1:56">
      <c r="A306" s="21" t="s">
        <v>492</v>
      </c>
      <c r="B306" s="21" t="s">
        <v>552</v>
      </c>
      <c r="C306" s="22" t="s">
        <v>553</v>
      </c>
      <c r="D306" s="57">
        <v>0</v>
      </c>
      <c r="E306" s="57">
        <f t="shared" si="180"/>
        <v>0</v>
      </c>
      <c r="F306" s="19">
        <v>0</v>
      </c>
      <c r="G306" s="19">
        <v>0</v>
      </c>
      <c r="H306" s="19">
        <v>0</v>
      </c>
      <c r="I306" s="19">
        <v>0</v>
      </c>
      <c r="J306" s="19">
        <v>0</v>
      </c>
      <c r="K306" s="19">
        <v>0</v>
      </c>
      <c r="L306" s="19">
        <v>0</v>
      </c>
      <c r="M306" s="19">
        <v>0</v>
      </c>
      <c r="N306" s="19">
        <v>0</v>
      </c>
      <c r="O306" s="19">
        <v>0</v>
      </c>
      <c r="P306" s="19">
        <v>0</v>
      </c>
      <c r="Q306" s="19">
        <v>0</v>
      </c>
      <c r="S306" s="57">
        <f t="shared" si="187"/>
        <v>0</v>
      </c>
      <c r="T306" s="57">
        <f t="shared" si="188"/>
        <v>0</v>
      </c>
      <c r="U306" s="57">
        <f t="shared" si="189"/>
        <v>0</v>
      </c>
      <c r="V306" s="57">
        <f t="shared" si="190"/>
        <v>0</v>
      </c>
      <c r="W306" s="57">
        <f t="shared" si="191"/>
        <v>0</v>
      </c>
      <c r="X306" s="57">
        <f t="shared" si="192"/>
        <v>0</v>
      </c>
      <c r="Y306" s="57">
        <f t="shared" si="181"/>
        <v>0</v>
      </c>
      <c r="Z306" s="57">
        <f t="shared" si="182"/>
        <v>0</v>
      </c>
      <c r="AA306" s="57">
        <f t="shared" si="183"/>
        <v>0</v>
      </c>
      <c r="AB306" s="57">
        <f t="shared" si="184"/>
        <v>0</v>
      </c>
      <c r="AC306" s="57">
        <f t="shared" si="185"/>
        <v>0</v>
      </c>
      <c r="AD306" s="57">
        <f t="shared" si="186"/>
        <v>0</v>
      </c>
      <c r="AF306" s="68">
        <f t="shared" si="156"/>
        <v>0</v>
      </c>
      <c r="AG306" s="68">
        <f t="shared" si="157"/>
        <v>0</v>
      </c>
      <c r="AH306" s="68">
        <f t="shared" si="158"/>
        <v>0</v>
      </c>
      <c r="AI306" s="68">
        <f t="shared" si="159"/>
        <v>0</v>
      </c>
      <c r="AJ306" s="68">
        <f t="shared" si="160"/>
        <v>0</v>
      </c>
      <c r="AK306" s="68">
        <f t="shared" si="161"/>
        <v>0</v>
      </c>
      <c r="AL306" s="68">
        <f t="shared" si="162"/>
        <v>0</v>
      </c>
      <c r="AM306" s="68">
        <f t="shared" si="163"/>
        <v>0</v>
      </c>
      <c r="AN306" s="68">
        <f t="shared" si="164"/>
        <v>0</v>
      </c>
      <c r="AO306" s="68">
        <f t="shared" si="165"/>
        <v>0</v>
      </c>
      <c r="AP306" s="68">
        <f t="shared" si="166"/>
        <v>0</v>
      </c>
      <c r="AQ306" s="68">
        <f t="shared" si="167"/>
        <v>0</v>
      </c>
      <c r="AS306" s="68">
        <f t="shared" si="168"/>
        <v>0</v>
      </c>
      <c r="AT306" s="68">
        <f t="shared" si="169"/>
        <v>0</v>
      </c>
      <c r="AU306" s="68">
        <f t="shared" si="170"/>
        <v>0</v>
      </c>
      <c r="AV306" s="68">
        <f t="shared" si="171"/>
        <v>0</v>
      </c>
      <c r="AW306" s="68">
        <f t="shared" si="172"/>
        <v>0</v>
      </c>
      <c r="AX306" s="68">
        <f t="shared" si="173"/>
        <v>0</v>
      </c>
      <c r="AY306" s="68">
        <f t="shared" si="174"/>
        <v>0</v>
      </c>
      <c r="AZ306" s="68">
        <f t="shared" si="175"/>
        <v>0</v>
      </c>
      <c r="BA306" s="68">
        <f t="shared" si="176"/>
        <v>0</v>
      </c>
      <c r="BB306" s="68">
        <f t="shared" si="177"/>
        <v>0</v>
      </c>
      <c r="BC306" s="68">
        <f t="shared" si="178"/>
        <v>0</v>
      </c>
      <c r="BD306" s="68">
        <f t="shared" si="179"/>
        <v>0</v>
      </c>
    </row>
    <row r="307" spans="1:56">
      <c r="A307" s="21" t="s">
        <v>492</v>
      </c>
      <c r="B307" s="21" t="s">
        <v>554</v>
      </c>
      <c r="C307" s="22" t="s">
        <v>555</v>
      </c>
      <c r="D307" s="57">
        <v>0</v>
      </c>
      <c r="E307" s="57">
        <f t="shared" si="180"/>
        <v>-16000000</v>
      </c>
      <c r="F307" s="19">
        <v>14000000</v>
      </c>
      <c r="G307" s="19">
        <v>13500000</v>
      </c>
      <c r="H307" s="19">
        <v>13200000</v>
      </c>
      <c r="I307" s="19">
        <v>12700000</v>
      </c>
      <c r="J307" s="19">
        <v>12100000</v>
      </c>
      <c r="K307" s="19">
        <v>11200000</v>
      </c>
      <c r="L307" s="19">
        <v>10600000</v>
      </c>
      <c r="M307" s="19">
        <v>8400000</v>
      </c>
      <c r="N307" s="19">
        <v>7500000</v>
      </c>
      <c r="O307" s="19">
        <v>7000000</v>
      </c>
      <c r="P307" s="19">
        <v>6500000</v>
      </c>
      <c r="Q307" s="19">
        <v>5900000</v>
      </c>
      <c r="S307" s="73">
        <f>F307+Sheet3!C$32</f>
        <v>16000000</v>
      </c>
      <c r="T307" s="73">
        <f>G307+Sheet3!D$32</f>
        <v>15500000</v>
      </c>
      <c r="U307" s="73">
        <f>H307+Sheet3!E$32</f>
        <v>15200000</v>
      </c>
      <c r="V307" s="73">
        <f>I307+Sheet3!F$32</f>
        <v>14700000</v>
      </c>
      <c r="W307" s="73">
        <f>J307+Sheet3!G$32</f>
        <v>14100000</v>
      </c>
      <c r="X307" s="73">
        <f>K307+Sheet3!H$32</f>
        <v>13200000</v>
      </c>
      <c r="Y307" s="73">
        <f>L307+Sheet3!I$32</f>
        <v>12600000</v>
      </c>
      <c r="Z307" s="73">
        <f>M307+Sheet3!J$32</f>
        <v>9400000</v>
      </c>
      <c r="AA307" s="73">
        <f>N307+Sheet3!K$32</f>
        <v>8500000</v>
      </c>
      <c r="AB307" s="73">
        <f>O307+Sheet3!L$32</f>
        <v>8000000</v>
      </c>
      <c r="AC307" s="73">
        <f>P307+Sheet3!M$32</f>
        <v>7500000</v>
      </c>
      <c r="AD307" s="73">
        <f>Q307+Sheet3!N$32</f>
        <v>6900000</v>
      </c>
      <c r="AF307" s="68">
        <f t="shared" si="156"/>
        <v>2000000</v>
      </c>
      <c r="AG307" s="68">
        <f t="shared" si="157"/>
        <v>2000000</v>
      </c>
      <c r="AH307" s="68">
        <f t="shared" si="158"/>
        <v>2000000</v>
      </c>
      <c r="AI307" s="68">
        <f t="shared" si="159"/>
        <v>2000000</v>
      </c>
      <c r="AJ307" s="68">
        <f t="shared" si="160"/>
        <v>2000000</v>
      </c>
      <c r="AK307" s="68">
        <f t="shared" si="161"/>
        <v>2000000</v>
      </c>
      <c r="AL307" s="68">
        <f t="shared" si="162"/>
        <v>2000000</v>
      </c>
      <c r="AM307" s="68">
        <f t="shared" si="163"/>
        <v>1000000</v>
      </c>
      <c r="AN307" s="68">
        <f t="shared" si="164"/>
        <v>1000000</v>
      </c>
      <c r="AO307" s="68">
        <f t="shared" si="165"/>
        <v>1000000</v>
      </c>
      <c r="AP307" s="68">
        <f t="shared" si="166"/>
        <v>1000000</v>
      </c>
      <c r="AQ307" s="68">
        <f t="shared" si="167"/>
        <v>1000000</v>
      </c>
      <c r="AS307" s="68">
        <f t="shared" si="168"/>
        <v>500000</v>
      </c>
      <c r="AT307" s="68">
        <f t="shared" si="169"/>
        <v>300000</v>
      </c>
      <c r="AU307" s="68">
        <f t="shared" si="170"/>
        <v>500000</v>
      </c>
      <c r="AV307" s="68">
        <f t="shared" si="171"/>
        <v>600000</v>
      </c>
      <c r="AW307" s="68">
        <f t="shared" si="172"/>
        <v>900000</v>
      </c>
      <c r="AX307" s="68">
        <f t="shared" si="173"/>
        <v>600000</v>
      </c>
      <c r="AY307" s="68">
        <f t="shared" si="174"/>
        <v>3200000</v>
      </c>
      <c r="AZ307" s="68">
        <f t="shared" si="175"/>
        <v>900000</v>
      </c>
      <c r="BA307" s="68">
        <f t="shared" si="176"/>
        <v>500000</v>
      </c>
      <c r="BB307" s="68">
        <f t="shared" si="177"/>
        <v>500000</v>
      </c>
      <c r="BC307" s="68">
        <f t="shared" si="178"/>
        <v>600000</v>
      </c>
      <c r="BD307" s="68">
        <f t="shared" si="179"/>
        <v>6900000</v>
      </c>
    </row>
    <row r="308" spans="1:56">
      <c r="A308" s="21" t="s">
        <v>492</v>
      </c>
      <c r="B308" s="21" t="s">
        <v>556</v>
      </c>
      <c r="C308" s="22" t="s">
        <v>557</v>
      </c>
      <c r="D308" s="57">
        <v>0</v>
      </c>
      <c r="E308" s="57">
        <f t="shared" si="180"/>
        <v>-14000000</v>
      </c>
      <c r="F308" s="19">
        <v>14000000</v>
      </c>
      <c r="G308" s="19">
        <v>13500000</v>
      </c>
      <c r="H308" s="19">
        <v>13200000</v>
      </c>
      <c r="I308" s="19">
        <v>12700000</v>
      </c>
      <c r="J308" s="19">
        <v>12100000</v>
      </c>
      <c r="K308" s="19">
        <v>0</v>
      </c>
      <c r="L308" s="19">
        <v>0</v>
      </c>
      <c r="M308" s="19">
        <v>0</v>
      </c>
      <c r="N308" s="19">
        <v>0</v>
      </c>
      <c r="O308" s="19">
        <v>0</v>
      </c>
      <c r="P308" s="19">
        <v>0</v>
      </c>
      <c r="Q308" s="19">
        <v>0</v>
      </c>
      <c r="S308" s="57">
        <f t="shared" si="187"/>
        <v>14000000</v>
      </c>
      <c r="T308" s="57">
        <f t="shared" si="188"/>
        <v>13500000</v>
      </c>
      <c r="U308" s="57">
        <f t="shared" si="189"/>
        <v>13200000</v>
      </c>
      <c r="V308" s="57">
        <f t="shared" si="190"/>
        <v>12700000</v>
      </c>
      <c r="W308" s="57">
        <f t="shared" si="191"/>
        <v>12100000</v>
      </c>
      <c r="X308" s="57">
        <f t="shared" si="192"/>
        <v>0</v>
      </c>
      <c r="Y308" s="57">
        <f t="shared" si="181"/>
        <v>0</v>
      </c>
      <c r="Z308" s="57">
        <f t="shared" si="182"/>
        <v>0</v>
      </c>
      <c r="AA308" s="57">
        <f t="shared" si="183"/>
        <v>0</v>
      </c>
      <c r="AB308" s="57">
        <f t="shared" si="184"/>
        <v>0</v>
      </c>
      <c r="AC308" s="57">
        <f t="shared" si="185"/>
        <v>0</v>
      </c>
      <c r="AD308" s="57">
        <f t="shared" si="186"/>
        <v>0</v>
      </c>
      <c r="AF308" s="68">
        <f t="shared" si="156"/>
        <v>0</v>
      </c>
      <c r="AG308" s="68">
        <f t="shared" si="157"/>
        <v>0</v>
      </c>
      <c r="AH308" s="68">
        <f t="shared" si="158"/>
        <v>0</v>
      </c>
      <c r="AI308" s="68">
        <f t="shared" si="159"/>
        <v>0</v>
      </c>
      <c r="AJ308" s="68">
        <f t="shared" si="160"/>
        <v>0</v>
      </c>
      <c r="AK308" s="68">
        <f t="shared" si="161"/>
        <v>0</v>
      </c>
      <c r="AL308" s="68">
        <f t="shared" si="162"/>
        <v>0</v>
      </c>
      <c r="AM308" s="68">
        <f t="shared" si="163"/>
        <v>0</v>
      </c>
      <c r="AN308" s="68">
        <f t="shared" si="164"/>
        <v>0</v>
      </c>
      <c r="AO308" s="68">
        <f t="shared" si="165"/>
        <v>0</v>
      </c>
      <c r="AP308" s="68">
        <f t="shared" si="166"/>
        <v>0</v>
      </c>
      <c r="AQ308" s="68">
        <f t="shared" si="167"/>
        <v>0</v>
      </c>
      <c r="AS308" s="68">
        <f t="shared" si="168"/>
        <v>500000</v>
      </c>
      <c r="AT308" s="68">
        <f t="shared" si="169"/>
        <v>300000</v>
      </c>
      <c r="AU308" s="68">
        <f t="shared" si="170"/>
        <v>500000</v>
      </c>
      <c r="AV308" s="68">
        <f t="shared" si="171"/>
        <v>600000</v>
      </c>
      <c r="AW308" s="68">
        <f t="shared" si="172"/>
        <v>12100000</v>
      </c>
      <c r="AX308" s="68">
        <f t="shared" si="173"/>
        <v>0</v>
      </c>
      <c r="AY308" s="68">
        <f t="shared" si="174"/>
        <v>0</v>
      </c>
      <c r="AZ308" s="68">
        <f t="shared" si="175"/>
        <v>0</v>
      </c>
      <c r="BA308" s="68">
        <f t="shared" si="176"/>
        <v>0</v>
      </c>
      <c r="BB308" s="68">
        <f t="shared" si="177"/>
        <v>0</v>
      </c>
      <c r="BC308" s="68">
        <f t="shared" si="178"/>
        <v>0</v>
      </c>
      <c r="BD308" s="68">
        <f t="shared" si="179"/>
        <v>0</v>
      </c>
    </row>
    <row r="309" spans="1:56">
      <c r="A309" s="21" t="s">
        <v>492</v>
      </c>
      <c r="B309" s="21" t="s">
        <v>558</v>
      </c>
      <c r="C309" s="22" t="s">
        <v>559</v>
      </c>
      <c r="D309" s="57">
        <v>0</v>
      </c>
      <c r="E309" s="57">
        <f t="shared" si="180"/>
        <v>-16000000</v>
      </c>
      <c r="F309" s="19">
        <v>14000000</v>
      </c>
      <c r="G309" s="19">
        <v>13500000</v>
      </c>
      <c r="H309" s="19">
        <v>13200000</v>
      </c>
      <c r="I309" s="19">
        <v>12700000</v>
      </c>
      <c r="J309" s="19">
        <v>12100000</v>
      </c>
      <c r="K309" s="19">
        <v>11200000</v>
      </c>
      <c r="L309" s="19">
        <v>10600000</v>
      </c>
      <c r="M309" s="19">
        <v>8400000</v>
      </c>
      <c r="N309" s="19">
        <v>7500000</v>
      </c>
      <c r="O309" s="19">
        <v>7000000</v>
      </c>
      <c r="P309" s="19">
        <v>6500000</v>
      </c>
      <c r="Q309" s="19">
        <v>0</v>
      </c>
      <c r="S309" s="73">
        <f>F309+Sheet3!C$32</f>
        <v>16000000</v>
      </c>
      <c r="T309" s="73">
        <f>G309+Sheet3!D$32</f>
        <v>15500000</v>
      </c>
      <c r="U309" s="73">
        <f>H309+Sheet3!E$32</f>
        <v>15200000</v>
      </c>
      <c r="V309" s="73">
        <f>I309+Sheet3!F$32</f>
        <v>14700000</v>
      </c>
      <c r="W309" s="73">
        <f>J309+Sheet3!G$32</f>
        <v>14100000</v>
      </c>
      <c r="X309" s="73">
        <f>K309+Sheet3!H$32</f>
        <v>13200000</v>
      </c>
      <c r="Y309" s="73">
        <f>L309+Sheet3!I$32</f>
        <v>12600000</v>
      </c>
      <c r="Z309" s="73">
        <f>M309+Sheet3!J$32</f>
        <v>9400000</v>
      </c>
      <c r="AA309" s="73">
        <f>N309+Sheet3!K$32</f>
        <v>8500000</v>
      </c>
      <c r="AB309" s="73">
        <f>O309+Sheet3!L$32</f>
        <v>8000000</v>
      </c>
      <c r="AC309" s="73">
        <f>P309+Sheet3!M$32</f>
        <v>7500000</v>
      </c>
      <c r="AD309" s="73">
        <v>0</v>
      </c>
      <c r="AF309" s="68">
        <f t="shared" si="156"/>
        <v>2000000</v>
      </c>
      <c r="AG309" s="68">
        <f t="shared" si="157"/>
        <v>2000000</v>
      </c>
      <c r="AH309" s="68">
        <f t="shared" si="158"/>
        <v>2000000</v>
      </c>
      <c r="AI309" s="68">
        <f t="shared" si="159"/>
        <v>2000000</v>
      </c>
      <c r="AJ309" s="68">
        <f t="shared" si="160"/>
        <v>2000000</v>
      </c>
      <c r="AK309" s="68">
        <f t="shared" si="161"/>
        <v>2000000</v>
      </c>
      <c r="AL309" s="68">
        <f t="shared" si="162"/>
        <v>2000000</v>
      </c>
      <c r="AM309" s="68">
        <f t="shared" si="163"/>
        <v>1000000</v>
      </c>
      <c r="AN309" s="68">
        <f t="shared" si="164"/>
        <v>1000000</v>
      </c>
      <c r="AO309" s="68">
        <f t="shared" si="165"/>
        <v>1000000</v>
      </c>
      <c r="AP309" s="68">
        <f t="shared" si="166"/>
        <v>1000000</v>
      </c>
      <c r="AQ309" s="68">
        <f t="shared" si="167"/>
        <v>0</v>
      </c>
      <c r="AS309" s="68">
        <f t="shared" si="168"/>
        <v>500000</v>
      </c>
      <c r="AT309" s="68">
        <f t="shared" si="169"/>
        <v>300000</v>
      </c>
      <c r="AU309" s="68">
        <f t="shared" si="170"/>
        <v>500000</v>
      </c>
      <c r="AV309" s="68">
        <f t="shared" si="171"/>
        <v>600000</v>
      </c>
      <c r="AW309" s="68">
        <f t="shared" si="172"/>
        <v>900000</v>
      </c>
      <c r="AX309" s="68">
        <f t="shared" si="173"/>
        <v>600000</v>
      </c>
      <c r="AY309" s="68">
        <f t="shared" si="174"/>
        <v>3200000</v>
      </c>
      <c r="AZ309" s="68">
        <f t="shared" si="175"/>
        <v>900000</v>
      </c>
      <c r="BA309" s="68">
        <f t="shared" si="176"/>
        <v>500000</v>
      </c>
      <c r="BB309" s="68">
        <f t="shared" si="177"/>
        <v>500000</v>
      </c>
      <c r="BC309" s="68">
        <f t="shared" si="178"/>
        <v>7500000</v>
      </c>
      <c r="BD309" s="68">
        <f t="shared" si="179"/>
        <v>0</v>
      </c>
    </row>
    <row r="310" spans="1:56">
      <c r="A310" s="21" t="s">
        <v>492</v>
      </c>
      <c r="B310" s="21" t="s">
        <v>560</v>
      </c>
      <c r="C310" s="22" t="s">
        <v>561</v>
      </c>
      <c r="D310" s="57">
        <v>27558000</v>
      </c>
      <c r="E310" s="57">
        <f t="shared" si="180"/>
        <v>27558000</v>
      </c>
      <c r="F310" s="19">
        <v>0</v>
      </c>
      <c r="G310" s="19">
        <v>0</v>
      </c>
      <c r="H310" s="19">
        <v>0</v>
      </c>
      <c r="I310" s="19">
        <v>0</v>
      </c>
      <c r="J310" s="19">
        <v>0</v>
      </c>
      <c r="K310" s="19">
        <v>0</v>
      </c>
      <c r="L310" s="19">
        <v>0</v>
      </c>
      <c r="M310" s="19">
        <v>8400000</v>
      </c>
      <c r="N310" s="19">
        <v>7500000</v>
      </c>
      <c r="O310" s="19">
        <v>7000000</v>
      </c>
      <c r="P310" s="19">
        <v>6500000</v>
      </c>
      <c r="Q310" s="19">
        <v>5900000</v>
      </c>
      <c r="S310" s="57">
        <f t="shared" si="187"/>
        <v>0</v>
      </c>
      <c r="T310" s="57">
        <f t="shared" si="188"/>
        <v>0</v>
      </c>
      <c r="U310" s="57">
        <f t="shared" si="189"/>
        <v>0</v>
      </c>
      <c r="V310" s="57">
        <f t="shared" si="190"/>
        <v>0</v>
      </c>
      <c r="W310" s="57">
        <f t="shared" si="191"/>
        <v>0</v>
      </c>
      <c r="X310" s="57">
        <f t="shared" si="192"/>
        <v>0</v>
      </c>
      <c r="Y310" s="57">
        <f t="shared" si="181"/>
        <v>0</v>
      </c>
      <c r="Z310" s="73">
        <f>M310+Sheet3!J$32</f>
        <v>9400000</v>
      </c>
      <c r="AA310" s="73">
        <f>N310+Sheet3!K$32</f>
        <v>8500000</v>
      </c>
      <c r="AB310" s="73">
        <f>O310+Sheet3!L$32</f>
        <v>8000000</v>
      </c>
      <c r="AC310" s="73">
        <f>P310+Sheet3!M$32</f>
        <v>7500000</v>
      </c>
      <c r="AD310" s="73">
        <f>Q310+Sheet3!N$32</f>
        <v>6900000</v>
      </c>
      <c r="AF310" s="68">
        <f t="shared" si="156"/>
        <v>0</v>
      </c>
      <c r="AG310" s="68">
        <f t="shared" si="157"/>
        <v>0</v>
      </c>
      <c r="AH310" s="68">
        <f t="shared" si="158"/>
        <v>0</v>
      </c>
      <c r="AI310" s="68">
        <f t="shared" si="159"/>
        <v>0</v>
      </c>
      <c r="AJ310" s="68">
        <f t="shared" si="160"/>
        <v>0</v>
      </c>
      <c r="AK310" s="68">
        <f t="shared" si="161"/>
        <v>0</v>
      </c>
      <c r="AL310" s="68">
        <f t="shared" si="162"/>
        <v>0</v>
      </c>
      <c r="AM310" s="68">
        <f t="shared" si="163"/>
        <v>1000000</v>
      </c>
      <c r="AN310" s="68">
        <f t="shared" si="164"/>
        <v>1000000</v>
      </c>
      <c r="AO310" s="68">
        <f t="shared" si="165"/>
        <v>1000000</v>
      </c>
      <c r="AP310" s="68">
        <f t="shared" si="166"/>
        <v>1000000</v>
      </c>
      <c r="AQ310" s="68">
        <f t="shared" si="167"/>
        <v>1000000</v>
      </c>
      <c r="AS310" s="68">
        <f t="shared" si="168"/>
        <v>0</v>
      </c>
      <c r="AT310" s="68">
        <f t="shared" si="169"/>
        <v>0</v>
      </c>
      <c r="AU310" s="68">
        <f t="shared" si="170"/>
        <v>0</v>
      </c>
      <c r="AV310" s="68">
        <f t="shared" si="171"/>
        <v>0</v>
      </c>
      <c r="AW310" s="68">
        <f t="shared" si="172"/>
        <v>0</v>
      </c>
      <c r="AX310" s="68">
        <f t="shared" si="173"/>
        <v>0</v>
      </c>
      <c r="AY310" s="68">
        <f t="shared" si="174"/>
        <v>-9400000</v>
      </c>
      <c r="AZ310" s="68">
        <f t="shared" si="175"/>
        <v>900000</v>
      </c>
      <c r="BA310" s="68">
        <f t="shared" si="176"/>
        <v>500000</v>
      </c>
      <c r="BB310" s="68">
        <f t="shared" si="177"/>
        <v>500000</v>
      </c>
      <c r="BC310" s="68">
        <f t="shared" si="178"/>
        <v>600000</v>
      </c>
      <c r="BD310" s="68">
        <f t="shared" si="179"/>
        <v>6900000</v>
      </c>
    </row>
    <row r="311" spans="1:56">
      <c r="A311" s="21" t="s">
        <v>492</v>
      </c>
      <c r="B311" s="21" t="s">
        <v>562</v>
      </c>
      <c r="C311" s="22" t="s">
        <v>563</v>
      </c>
      <c r="D311" s="57">
        <v>0</v>
      </c>
      <c r="E311" s="57">
        <f t="shared" si="180"/>
        <v>0</v>
      </c>
      <c r="F311" s="19">
        <v>0</v>
      </c>
      <c r="G311" s="19">
        <v>0</v>
      </c>
      <c r="H311" s="19">
        <v>0</v>
      </c>
      <c r="I311" s="19">
        <v>0</v>
      </c>
      <c r="J311" s="19">
        <v>0</v>
      </c>
      <c r="K311" s="19">
        <v>0</v>
      </c>
      <c r="L311" s="19">
        <v>0</v>
      </c>
      <c r="M311" s="19">
        <v>8400000</v>
      </c>
      <c r="N311" s="19">
        <v>7500000</v>
      </c>
      <c r="O311" s="19">
        <v>7000000</v>
      </c>
      <c r="P311" s="19">
        <v>6500000</v>
      </c>
      <c r="Q311" s="19">
        <v>5900000</v>
      </c>
      <c r="S311" s="57">
        <f t="shared" si="187"/>
        <v>0</v>
      </c>
      <c r="T311" s="57">
        <f t="shared" si="188"/>
        <v>0</v>
      </c>
      <c r="U311" s="57">
        <f t="shared" si="189"/>
        <v>0</v>
      </c>
      <c r="V311" s="57">
        <f t="shared" si="190"/>
        <v>0</v>
      </c>
      <c r="W311" s="57">
        <f t="shared" si="191"/>
        <v>0</v>
      </c>
      <c r="X311" s="57">
        <f t="shared" si="192"/>
        <v>0</v>
      </c>
      <c r="Y311" s="57">
        <f t="shared" si="181"/>
        <v>0</v>
      </c>
      <c r="Z311" s="73">
        <f>M311+Sheet3!J$32</f>
        <v>9400000</v>
      </c>
      <c r="AA311" s="73">
        <f>N311+Sheet3!K$32</f>
        <v>8500000</v>
      </c>
      <c r="AB311" s="73">
        <f>O311+Sheet3!L$32</f>
        <v>8000000</v>
      </c>
      <c r="AC311" s="73">
        <f>P311+Sheet3!M$32</f>
        <v>7500000</v>
      </c>
      <c r="AD311" s="73">
        <f>Q311+Sheet3!N$32</f>
        <v>6900000</v>
      </c>
      <c r="AF311" s="68">
        <f t="shared" si="156"/>
        <v>0</v>
      </c>
      <c r="AG311" s="68">
        <f t="shared" si="157"/>
        <v>0</v>
      </c>
      <c r="AH311" s="68">
        <f t="shared" si="158"/>
        <v>0</v>
      </c>
      <c r="AI311" s="68">
        <f t="shared" si="159"/>
        <v>0</v>
      </c>
      <c r="AJ311" s="68">
        <f t="shared" si="160"/>
        <v>0</v>
      </c>
      <c r="AK311" s="68">
        <f t="shared" si="161"/>
        <v>0</v>
      </c>
      <c r="AL311" s="68">
        <f t="shared" si="162"/>
        <v>0</v>
      </c>
      <c r="AM311" s="68">
        <f t="shared" si="163"/>
        <v>1000000</v>
      </c>
      <c r="AN311" s="68">
        <f t="shared" si="164"/>
        <v>1000000</v>
      </c>
      <c r="AO311" s="68">
        <f t="shared" si="165"/>
        <v>1000000</v>
      </c>
      <c r="AP311" s="68">
        <f t="shared" si="166"/>
        <v>1000000</v>
      </c>
      <c r="AQ311" s="68">
        <f t="shared" si="167"/>
        <v>1000000</v>
      </c>
      <c r="AS311" s="68">
        <f t="shared" si="168"/>
        <v>0</v>
      </c>
      <c r="AT311" s="68">
        <f t="shared" si="169"/>
        <v>0</v>
      </c>
      <c r="AU311" s="68">
        <f t="shared" si="170"/>
        <v>0</v>
      </c>
      <c r="AV311" s="68">
        <f t="shared" si="171"/>
        <v>0</v>
      </c>
      <c r="AW311" s="68">
        <f t="shared" si="172"/>
        <v>0</v>
      </c>
      <c r="AX311" s="68">
        <f t="shared" si="173"/>
        <v>0</v>
      </c>
      <c r="AY311" s="68">
        <f t="shared" si="174"/>
        <v>-9400000</v>
      </c>
      <c r="AZ311" s="68">
        <f t="shared" si="175"/>
        <v>900000</v>
      </c>
      <c r="BA311" s="68">
        <f t="shared" si="176"/>
        <v>500000</v>
      </c>
      <c r="BB311" s="68">
        <f t="shared" si="177"/>
        <v>500000</v>
      </c>
      <c r="BC311" s="68">
        <f t="shared" si="178"/>
        <v>600000</v>
      </c>
      <c r="BD311" s="68">
        <f t="shared" si="179"/>
        <v>6900000</v>
      </c>
    </row>
    <row r="312" spans="1:56">
      <c r="A312" s="21" t="s">
        <v>492</v>
      </c>
      <c r="B312" s="21" t="s">
        <v>564</v>
      </c>
      <c r="C312" s="22" t="s">
        <v>565</v>
      </c>
      <c r="D312" s="57">
        <v>0</v>
      </c>
      <c r="E312" s="57">
        <f t="shared" si="180"/>
        <v>0</v>
      </c>
      <c r="F312" s="19">
        <v>0</v>
      </c>
      <c r="G312" s="19">
        <v>0</v>
      </c>
      <c r="H312" s="19">
        <v>0</v>
      </c>
      <c r="I312" s="19">
        <v>0</v>
      </c>
      <c r="J312" s="19">
        <v>0</v>
      </c>
      <c r="K312" s="19">
        <v>0</v>
      </c>
      <c r="L312" s="19">
        <v>10600000</v>
      </c>
      <c r="M312" s="19">
        <v>8400000</v>
      </c>
      <c r="N312" s="19">
        <v>7500000</v>
      </c>
      <c r="O312" s="19">
        <v>7000000</v>
      </c>
      <c r="P312" s="19">
        <v>6500000</v>
      </c>
      <c r="Q312" s="19">
        <v>5900000</v>
      </c>
      <c r="S312" s="57">
        <f t="shared" si="187"/>
        <v>0</v>
      </c>
      <c r="T312" s="57">
        <f t="shared" si="188"/>
        <v>0</v>
      </c>
      <c r="U312" s="57">
        <f t="shared" si="189"/>
        <v>0</v>
      </c>
      <c r="V312" s="57">
        <f t="shared" si="190"/>
        <v>0</v>
      </c>
      <c r="W312" s="57">
        <f t="shared" si="191"/>
        <v>0</v>
      </c>
      <c r="X312" s="57">
        <f t="shared" si="192"/>
        <v>0</v>
      </c>
      <c r="Y312" s="73">
        <f>L312+Sheet3!I$32</f>
        <v>12600000</v>
      </c>
      <c r="Z312" s="73">
        <f>M312+Sheet3!J$32</f>
        <v>9400000</v>
      </c>
      <c r="AA312" s="73">
        <f>N312+Sheet3!K$32</f>
        <v>8500000</v>
      </c>
      <c r="AB312" s="73">
        <f>O312+Sheet3!L$32</f>
        <v>8000000</v>
      </c>
      <c r="AC312" s="73">
        <f>P312+Sheet3!M$32</f>
        <v>7500000</v>
      </c>
      <c r="AD312" s="73">
        <f>Q312+Sheet3!N$32</f>
        <v>6900000</v>
      </c>
      <c r="AF312" s="68">
        <f t="shared" si="156"/>
        <v>0</v>
      </c>
      <c r="AG312" s="68">
        <f t="shared" si="157"/>
        <v>0</v>
      </c>
      <c r="AH312" s="68">
        <f t="shared" si="158"/>
        <v>0</v>
      </c>
      <c r="AI312" s="68">
        <f t="shared" si="159"/>
        <v>0</v>
      </c>
      <c r="AJ312" s="68">
        <f t="shared" si="160"/>
        <v>0</v>
      </c>
      <c r="AK312" s="68">
        <f t="shared" si="161"/>
        <v>0</v>
      </c>
      <c r="AL312" s="68">
        <f t="shared" si="162"/>
        <v>2000000</v>
      </c>
      <c r="AM312" s="68">
        <f t="shared" si="163"/>
        <v>1000000</v>
      </c>
      <c r="AN312" s="68">
        <f t="shared" si="164"/>
        <v>1000000</v>
      </c>
      <c r="AO312" s="68">
        <f t="shared" si="165"/>
        <v>1000000</v>
      </c>
      <c r="AP312" s="68">
        <f t="shared" si="166"/>
        <v>1000000</v>
      </c>
      <c r="AQ312" s="68">
        <f t="shared" si="167"/>
        <v>1000000</v>
      </c>
      <c r="AS312" s="68">
        <f t="shared" si="168"/>
        <v>0</v>
      </c>
      <c r="AT312" s="68">
        <f t="shared" si="169"/>
        <v>0</v>
      </c>
      <c r="AU312" s="68">
        <f t="shared" si="170"/>
        <v>0</v>
      </c>
      <c r="AV312" s="68">
        <f t="shared" si="171"/>
        <v>0</v>
      </c>
      <c r="AW312" s="68">
        <f t="shared" si="172"/>
        <v>0</v>
      </c>
      <c r="AX312" s="68">
        <f t="shared" si="173"/>
        <v>-12600000</v>
      </c>
      <c r="AY312" s="68">
        <f t="shared" si="174"/>
        <v>3200000</v>
      </c>
      <c r="AZ312" s="68">
        <f t="shared" si="175"/>
        <v>900000</v>
      </c>
      <c r="BA312" s="68">
        <f t="shared" si="176"/>
        <v>500000</v>
      </c>
      <c r="BB312" s="68">
        <f t="shared" si="177"/>
        <v>500000</v>
      </c>
      <c r="BC312" s="68">
        <f t="shared" si="178"/>
        <v>600000</v>
      </c>
      <c r="BD312" s="68">
        <f t="shared" si="179"/>
        <v>6900000</v>
      </c>
    </row>
    <row r="313" spans="1:56">
      <c r="A313" s="21" t="s">
        <v>492</v>
      </c>
      <c r="B313" s="21" t="s">
        <v>566</v>
      </c>
      <c r="C313" s="22" t="s">
        <v>567</v>
      </c>
      <c r="D313" s="57">
        <v>0</v>
      </c>
      <c r="E313" s="57">
        <f t="shared" si="180"/>
        <v>0</v>
      </c>
      <c r="F313" s="19">
        <v>0</v>
      </c>
      <c r="G313" s="19">
        <v>0</v>
      </c>
      <c r="H313" s="19">
        <v>0</v>
      </c>
      <c r="I313" s="19">
        <v>0</v>
      </c>
      <c r="J313" s="19">
        <v>0</v>
      </c>
      <c r="K313" s="19">
        <v>0</v>
      </c>
      <c r="L313" s="19">
        <v>10600000</v>
      </c>
      <c r="M313" s="19">
        <v>8400000</v>
      </c>
      <c r="N313" s="19">
        <v>7500000</v>
      </c>
      <c r="O313" s="19">
        <v>7000000</v>
      </c>
      <c r="P313" s="19">
        <v>6500000</v>
      </c>
      <c r="Q313" s="19">
        <v>5900000</v>
      </c>
      <c r="S313" s="57">
        <f t="shared" si="187"/>
        <v>0</v>
      </c>
      <c r="T313" s="57">
        <f t="shared" si="188"/>
        <v>0</v>
      </c>
      <c r="U313" s="57">
        <f t="shared" si="189"/>
        <v>0</v>
      </c>
      <c r="V313" s="57">
        <f t="shared" si="190"/>
        <v>0</v>
      </c>
      <c r="W313" s="57">
        <f t="shared" si="191"/>
        <v>0</v>
      </c>
      <c r="X313" s="57">
        <f t="shared" si="192"/>
        <v>0</v>
      </c>
      <c r="Y313" s="73">
        <f>L313+Sheet3!I$32</f>
        <v>12600000</v>
      </c>
      <c r="Z313" s="73">
        <f>M313+Sheet3!J$32</f>
        <v>9400000</v>
      </c>
      <c r="AA313" s="73">
        <f>N313+Sheet3!K$32</f>
        <v>8500000</v>
      </c>
      <c r="AB313" s="73">
        <f>O313+Sheet3!L$32</f>
        <v>8000000</v>
      </c>
      <c r="AC313" s="73">
        <f>P313+Sheet3!M$32</f>
        <v>7500000</v>
      </c>
      <c r="AD313" s="73">
        <f>Q313+Sheet3!N$32</f>
        <v>6900000</v>
      </c>
      <c r="AF313" s="68">
        <f t="shared" si="156"/>
        <v>0</v>
      </c>
      <c r="AG313" s="68">
        <f t="shared" si="157"/>
        <v>0</v>
      </c>
      <c r="AH313" s="68">
        <f t="shared" si="158"/>
        <v>0</v>
      </c>
      <c r="AI313" s="68">
        <f t="shared" si="159"/>
        <v>0</v>
      </c>
      <c r="AJ313" s="68">
        <f t="shared" si="160"/>
        <v>0</v>
      </c>
      <c r="AK313" s="68">
        <f t="shared" si="161"/>
        <v>0</v>
      </c>
      <c r="AL313" s="68">
        <f t="shared" si="162"/>
        <v>2000000</v>
      </c>
      <c r="AM313" s="68">
        <f t="shared" si="163"/>
        <v>1000000</v>
      </c>
      <c r="AN313" s="68">
        <f t="shared" si="164"/>
        <v>1000000</v>
      </c>
      <c r="AO313" s="68">
        <f t="shared" si="165"/>
        <v>1000000</v>
      </c>
      <c r="AP313" s="68">
        <f t="shared" si="166"/>
        <v>1000000</v>
      </c>
      <c r="AQ313" s="68">
        <f t="shared" si="167"/>
        <v>1000000</v>
      </c>
      <c r="AS313" s="68">
        <f t="shared" si="168"/>
        <v>0</v>
      </c>
      <c r="AT313" s="68">
        <f t="shared" si="169"/>
        <v>0</v>
      </c>
      <c r="AU313" s="68">
        <f t="shared" si="170"/>
        <v>0</v>
      </c>
      <c r="AV313" s="68">
        <f t="shared" si="171"/>
        <v>0</v>
      </c>
      <c r="AW313" s="68">
        <f t="shared" si="172"/>
        <v>0</v>
      </c>
      <c r="AX313" s="68">
        <f t="shared" si="173"/>
        <v>-12600000</v>
      </c>
      <c r="AY313" s="68">
        <f t="shared" si="174"/>
        <v>3200000</v>
      </c>
      <c r="AZ313" s="68">
        <f t="shared" si="175"/>
        <v>900000</v>
      </c>
      <c r="BA313" s="68">
        <f t="shared" si="176"/>
        <v>500000</v>
      </c>
      <c r="BB313" s="68">
        <f t="shared" si="177"/>
        <v>500000</v>
      </c>
      <c r="BC313" s="68">
        <f t="shared" si="178"/>
        <v>600000</v>
      </c>
      <c r="BD313" s="68">
        <f t="shared" si="179"/>
        <v>6900000</v>
      </c>
    </row>
    <row r="314" spans="1:56">
      <c r="A314" s="21" t="s">
        <v>492</v>
      </c>
      <c r="B314" s="21" t="s">
        <v>568</v>
      </c>
      <c r="C314" s="22" t="s">
        <v>569</v>
      </c>
      <c r="D314" s="57">
        <v>26760000</v>
      </c>
      <c r="E314" s="57">
        <f t="shared" si="180"/>
        <v>9760000</v>
      </c>
      <c r="F314" s="19">
        <v>15000000</v>
      </c>
      <c r="G314" s="19">
        <v>14500000</v>
      </c>
      <c r="H314" s="19">
        <v>14200000</v>
      </c>
      <c r="I314" s="19">
        <v>13700000</v>
      </c>
      <c r="J314" s="19">
        <v>13100000</v>
      </c>
      <c r="K314" s="19">
        <v>12200000</v>
      </c>
      <c r="L314" s="19">
        <v>11600000</v>
      </c>
      <c r="M314" s="19">
        <v>9400000</v>
      </c>
      <c r="N314" s="19">
        <v>8500000</v>
      </c>
      <c r="O314" s="19">
        <v>8000000</v>
      </c>
      <c r="P314" s="19">
        <v>0</v>
      </c>
      <c r="Q314" s="19">
        <v>0</v>
      </c>
      <c r="S314" s="73">
        <f>F314+Sheet3!C$32</f>
        <v>17000000</v>
      </c>
      <c r="T314" s="73">
        <f>G314+Sheet3!D$32</f>
        <v>16500000</v>
      </c>
      <c r="U314" s="73">
        <f>H314+Sheet3!E$32</f>
        <v>16200000</v>
      </c>
      <c r="V314" s="73">
        <f>I314+Sheet3!F$32</f>
        <v>15700000</v>
      </c>
      <c r="W314" s="73">
        <f>J314+Sheet3!G$32</f>
        <v>15100000</v>
      </c>
      <c r="X314" s="73">
        <f>K314+Sheet3!H$32</f>
        <v>14200000</v>
      </c>
      <c r="Y314" s="73">
        <f>L314+Sheet3!I$32</f>
        <v>13600000</v>
      </c>
      <c r="Z314" s="73">
        <f>M314+Sheet3!J$32</f>
        <v>10400000</v>
      </c>
      <c r="AA314" s="73">
        <f>N314+Sheet3!K$32</f>
        <v>9500000</v>
      </c>
      <c r="AB314" s="73">
        <f>O314+Sheet3!L$32</f>
        <v>9000000</v>
      </c>
      <c r="AC314" s="57">
        <f t="shared" si="185"/>
        <v>0</v>
      </c>
      <c r="AD314" s="57">
        <f t="shared" si="186"/>
        <v>0</v>
      </c>
      <c r="AF314" s="68">
        <f t="shared" si="156"/>
        <v>2000000</v>
      </c>
      <c r="AG314" s="68">
        <f t="shared" si="157"/>
        <v>2000000</v>
      </c>
      <c r="AH314" s="68">
        <f t="shared" si="158"/>
        <v>2000000</v>
      </c>
      <c r="AI314" s="68">
        <f t="shared" si="159"/>
        <v>2000000</v>
      </c>
      <c r="AJ314" s="68">
        <f t="shared" si="160"/>
        <v>2000000</v>
      </c>
      <c r="AK314" s="68">
        <f t="shared" si="161"/>
        <v>2000000</v>
      </c>
      <c r="AL314" s="68">
        <f t="shared" si="162"/>
        <v>2000000</v>
      </c>
      <c r="AM314" s="68">
        <f t="shared" si="163"/>
        <v>1000000</v>
      </c>
      <c r="AN314" s="68">
        <f t="shared" si="164"/>
        <v>1000000</v>
      </c>
      <c r="AO314" s="68">
        <f t="shared" si="165"/>
        <v>1000000</v>
      </c>
      <c r="AP314" s="68">
        <f t="shared" si="166"/>
        <v>0</v>
      </c>
      <c r="AQ314" s="68">
        <f t="shared" si="167"/>
        <v>0</v>
      </c>
      <c r="AS314" s="68">
        <f t="shared" si="168"/>
        <v>500000</v>
      </c>
      <c r="AT314" s="68">
        <f t="shared" si="169"/>
        <v>300000</v>
      </c>
      <c r="AU314" s="68">
        <f t="shared" si="170"/>
        <v>500000</v>
      </c>
      <c r="AV314" s="68">
        <f t="shared" si="171"/>
        <v>600000</v>
      </c>
      <c r="AW314" s="68">
        <f t="shared" si="172"/>
        <v>900000</v>
      </c>
      <c r="AX314" s="68">
        <f t="shared" si="173"/>
        <v>600000</v>
      </c>
      <c r="AY314" s="68">
        <f t="shared" si="174"/>
        <v>3200000</v>
      </c>
      <c r="AZ314" s="68">
        <f t="shared" si="175"/>
        <v>900000</v>
      </c>
      <c r="BA314" s="68">
        <f t="shared" si="176"/>
        <v>500000</v>
      </c>
      <c r="BB314" s="68">
        <f t="shared" si="177"/>
        <v>9000000</v>
      </c>
      <c r="BC314" s="68">
        <f t="shared" si="178"/>
        <v>0</v>
      </c>
      <c r="BD314" s="68">
        <f t="shared" si="179"/>
        <v>0</v>
      </c>
    </row>
    <row r="315" spans="1:56">
      <c r="A315" s="21" t="s">
        <v>492</v>
      </c>
      <c r="B315" s="21" t="s">
        <v>570</v>
      </c>
      <c r="C315" s="22" t="s">
        <v>571</v>
      </c>
      <c r="D315" s="57">
        <v>0</v>
      </c>
      <c r="E315" s="57">
        <f t="shared" si="180"/>
        <v>-16000000</v>
      </c>
      <c r="F315" s="19">
        <v>14000000</v>
      </c>
      <c r="G315" s="19">
        <v>13500000</v>
      </c>
      <c r="H315" s="19">
        <v>13200000</v>
      </c>
      <c r="I315" s="19">
        <v>12700000</v>
      </c>
      <c r="J315" s="19">
        <v>12100000</v>
      </c>
      <c r="K315" s="19">
        <v>11200000</v>
      </c>
      <c r="L315" s="19">
        <v>10600000</v>
      </c>
      <c r="M315" s="19">
        <v>8400000</v>
      </c>
      <c r="N315" s="19">
        <v>7500000</v>
      </c>
      <c r="O315" s="19">
        <v>7000000</v>
      </c>
      <c r="P315" s="19">
        <v>6500000</v>
      </c>
      <c r="Q315" s="19">
        <v>5900000</v>
      </c>
      <c r="S315" s="73">
        <f>F315+Sheet3!C$32</f>
        <v>16000000</v>
      </c>
      <c r="T315" s="73">
        <f>G315+Sheet3!D$32</f>
        <v>15500000</v>
      </c>
      <c r="U315" s="73">
        <f>H315+Sheet3!E$32</f>
        <v>15200000</v>
      </c>
      <c r="V315" s="73">
        <f>I315+Sheet3!F$32</f>
        <v>14700000</v>
      </c>
      <c r="W315" s="73">
        <f>J315+Sheet3!G$32</f>
        <v>14100000</v>
      </c>
      <c r="X315" s="73">
        <f>K315+Sheet3!H$32</f>
        <v>13200000</v>
      </c>
      <c r="Y315" s="73">
        <f>L315+Sheet3!I$32</f>
        <v>12600000</v>
      </c>
      <c r="Z315" s="73">
        <f>M315+Sheet3!J$32</f>
        <v>9400000</v>
      </c>
      <c r="AA315" s="73">
        <f>N315+Sheet3!K$32</f>
        <v>8500000</v>
      </c>
      <c r="AB315" s="73">
        <f>O315+Sheet3!L$32</f>
        <v>8000000</v>
      </c>
      <c r="AC315" s="73">
        <f>P315+Sheet3!M$32</f>
        <v>7500000</v>
      </c>
      <c r="AD315" s="73">
        <f>Q315+Sheet3!N$32</f>
        <v>6900000</v>
      </c>
      <c r="AF315" s="68">
        <f t="shared" si="156"/>
        <v>2000000</v>
      </c>
      <c r="AG315" s="68">
        <f t="shared" si="157"/>
        <v>2000000</v>
      </c>
      <c r="AH315" s="68">
        <f t="shared" si="158"/>
        <v>2000000</v>
      </c>
      <c r="AI315" s="68">
        <f t="shared" si="159"/>
        <v>2000000</v>
      </c>
      <c r="AJ315" s="68">
        <f t="shared" si="160"/>
        <v>2000000</v>
      </c>
      <c r="AK315" s="68">
        <f t="shared" si="161"/>
        <v>2000000</v>
      </c>
      <c r="AL315" s="68">
        <f t="shared" si="162"/>
        <v>2000000</v>
      </c>
      <c r="AM315" s="68">
        <f t="shared" si="163"/>
        <v>1000000</v>
      </c>
      <c r="AN315" s="68">
        <f t="shared" si="164"/>
        <v>1000000</v>
      </c>
      <c r="AO315" s="68">
        <f t="shared" si="165"/>
        <v>1000000</v>
      </c>
      <c r="AP315" s="68">
        <f t="shared" si="166"/>
        <v>1000000</v>
      </c>
      <c r="AQ315" s="68">
        <f t="shared" si="167"/>
        <v>1000000</v>
      </c>
      <c r="AS315" s="68">
        <f t="shared" si="168"/>
        <v>500000</v>
      </c>
      <c r="AT315" s="68">
        <f t="shared" si="169"/>
        <v>300000</v>
      </c>
      <c r="AU315" s="68">
        <f t="shared" si="170"/>
        <v>500000</v>
      </c>
      <c r="AV315" s="68">
        <f t="shared" si="171"/>
        <v>600000</v>
      </c>
      <c r="AW315" s="68">
        <f t="shared" si="172"/>
        <v>900000</v>
      </c>
      <c r="AX315" s="68">
        <f t="shared" si="173"/>
        <v>600000</v>
      </c>
      <c r="AY315" s="68">
        <f t="shared" si="174"/>
        <v>3200000</v>
      </c>
      <c r="AZ315" s="68">
        <f t="shared" si="175"/>
        <v>900000</v>
      </c>
      <c r="BA315" s="68">
        <f t="shared" si="176"/>
        <v>500000</v>
      </c>
      <c r="BB315" s="68">
        <f t="shared" si="177"/>
        <v>500000</v>
      </c>
      <c r="BC315" s="68">
        <f t="shared" si="178"/>
        <v>600000</v>
      </c>
      <c r="BD315" s="68">
        <f t="shared" si="179"/>
        <v>6900000</v>
      </c>
    </row>
    <row r="316" spans="1:56">
      <c r="A316" s="21" t="s">
        <v>492</v>
      </c>
      <c r="B316" s="21" t="s">
        <v>572</v>
      </c>
      <c r="C316" s="22" t="s">
        <v>573</v>
      </c>
      <c r="D316" s="57">
        <v>0</v>
      </c>
      <c r="E316" s="57">
        <f t="shared" si="180"/>
        <v>-16000000</v>
      </c>
      <c r="F316" s="19">
        <v>14000000</v>
      </c>
      <c r="G316" s="19">
        <v>13500000</v>
      </c>
      <c r="H316" s="19">
        <v>13200000</v>
      </c>
      <c r="I316" s="19">
        <v>12700000</v>
      </c>
      <c r="J316" s="19">
        <v>12100000</v>
      </c>
      <c r="K316" s="19">
        <v>11200000</v>
      </c>
      <c r="L316" s="19">
        <v>10600000</v>
      </c>
      <c r="M316" s="19">
        <v>8400000</v>
      </c>
      <c r="N316" s="19">
        <v>0</v>
      </c>
      <c r="O316" s="19">
        <v>0</v>
      </c>
      <c r="P316" s="19">
        <v>0</v>
      </c>
      <c r="Q316" s="19">
        <v>0</v>
      </c>
      <c r="S316" s="73">
        <f>F316+Sheet3!C$32</f>
        <v>16000000</v>
      </c>
      <c r="T316" s="73">
        <f>G316+Sheet3!D$32</f>
        <v>15500000</v>
      </c>
      <c r="U316" s="73">
        <f>H316+Sheet3!E$32</f>
        <v>15200000</v>
      </c>
      <c r="V316" s="73">
        <f>I316+Sheet3!F$32</f>
        <v>14700000</v>
      </c>
      <c r="W316" s="73">
        <f>J316+Sheet3!G$32</f>
        <v>14100000</v>
      </c>
      <c r="X316" s="73">
        <f>K316+Sheet3!H$32</f>
        <v>13200000</v>
      </c>
      <c r="Y316" s="73">
        <f>L316+Sheet3!I$32</f>
        <v>12600000</v>
      </c>
      <c r="Z316" s="73">
        <f>M316+Sheet3!J$32</f>
        <v>9400000</v>
      </c>
      <c r="AA316" s="57">
        <f t="shared" si="183"/>
        <v>0</v>
      </c>
      <c r="AB316" s="57">
        <f t="shared" si="184"/>
        <v>0</v>
      </c>
      <c r="AC316" s="57">
        <f t="shared" si="185"/>
        <v>0</v>
      </c>
      <c r="AD316" s="57">
        <f t="shared" si="186"/>
        <v>0</v>
      </c>
      <c r="AF316" s="68">
        <f t="shared" si="156"/>
        <v>2000000</v>
      </c>
      <c r="AG316" s="68">
        <f t="shared" si="157"/>
        <v>2000000</v>
      </c>
      <c r="AH316" s="68">
        <f t="shared" si="158"/>
        <v>2000000</v>
      </c>
      <c r="AI316" s="68">
        <f t="shared" si="159"/>
        <v>2000000</v>
      </c>
      <c r="AJ316" s="68">
        <f t="shared" si="160"/>
        <v>2000000</v>
      </c>
      <c r="AK316" s="68">
        <f t="shared" si="161"/>
        <v>2000000</v>
      </c>
      <c r="AL316" s="68">
        <f t="shared" si="162"/>
        <v>2000000</v>
      </c>
      <c r="AM316" s="68">
        <f t="shared" si="163"/>
        <v>1000000</v>
      </c>
      <c r="AN316" s="68">
        <f t="shared" si="164"/>
        <v>0</v>
      </c>
      <c r="AO316" s="68">
        <f t="shared" si="165"/>
        <v>0</v>
      </c>
      <c r="AP316" s="68">
        <f t="shared" si="166"/>
        <v>0</v>
      </c>
      <c r="AQ316" s="68">
        <f t="shared" si="167"/>
        <v>0</v>
      </c>
      <c r="AS316" s="68">
        <f t="shared" si="168"/>
        <v>500000</v>
      </c>
      <c r="AT316" s="68">
        <f t="shared" si="169"/>
        <v>300000</v>
      </c>
      <c r="AU316" s="68">
        <f t="shared" si="170"/>
        <v>500000</v>
      </c>
      <c r="AV316" s="68">
        <f t="shared" si="171"/>
        <v>600000</v>
      </c>
      <c r="AW316" s="68">
        <f t="shared" si="172"/>
        <v>900000</v>
      </c>
      <c r="AX316" s="68">
        <f t="shared" si="173"/>
        <v>600000</v>
      </c>
      <c r="AY316" s="68">
        <f t="shared" si="174"/>
        <v>3200000</v>
      </c>
      <c r="AZ316" s="68">
        <f t="shared" si="175"/>
        <v>9400000</v>
      </c>
      <c r="BA316" s="68">
        <f t="shared" si="176"/>
        <v>0</v>
      </c>
      <c r="BB316" s="68">
        <f t="shared" si="177"/>
        <v>0</v>
      </c>
      <c r="BC316" s="68">
        <f t="shared" si="178"/>
        <v>0</v>
      </c>
      <c r="BD316" s="68">
        <f t="shared" si="179"/>
        <v>0</v>
      </c>
    </row>
    <row r="317" spans="1:56">
      <c r="A317" s="21" t="s">
        <v>492</v>
      </c>
      <c r="B317" s="21" t="s">
        <v>574</v>
      </c>
      <c r="C317" s="22" t="s">
        <v>575</v>
      </c>
      <c r="D317" s="57">
        <v>0</v>
      </c>
      <c r="E317" s="57">
        <f t="shared" si="180"/>
        <v>-16000000</v>
      </c>
      <c r="F317" s="19">
        <v>14000000</v>
      </c>
      <c r="G317" s="19">
        <v>13500000</v>
      </c>
      <c r="H317" s="19">
        <v>13200000</v>
      </c>
      <c r="I317" s="19">
        <v>12700000</v>
      </c>
      <c r="J317" s="19">
        <v>12100000</v>
      </c>
      <c r="K317" s="19">
        <v>11200000</v>
      </c>
      <c r="L317" s="19">
        <v>10600000</v>
      </c>
      <c r="M317" s="19">
        <v>8400000</v>
      </c>
      <c r="N317" s="19">
        <v>0</v>
      </c>
      <c r="O317" s="19">
        <v>0</v>
      </c>
      <c r="P317" s="19">
        <v>0</v>
      </c>
      <c r="Q317" s="19">
        <v>0</v>
      </c>
      <c r="S317" s="73">
        <f>F317+Sheet3!C$32</f>
        <v>16000000</v>
      </c>
      <c r="T317" s="73">
        <f>G317+Sheet3!D$32</f>
        <v>15500000</v>
      </c>
      <c r="U317" s="73">
        <f>H317+Sheet3!E$32</f>
        <v>15200000</v>
      </c>
      <c r="V317" s="73">
        <f>I317+Sheet3!F$32</f>
        <v>14700000</v>
      </c>
      <c r="W317" s="73">
        <f>J317+Sheet3!G$32</f>
        <v>14100000</v>
      </c>
      <c r="X317" s="73">
        <f>K317+Sheet3!H$32</f>
        <v>13200000</v>
      </c>
      <c r="Y317" s="73">
        <f>L317+Sheet3!I$32</f>
        <v>12600000</v>
      </c>
      <c r="Z317" s="73">
        <f>M317+Sheet3!J$32</f>
        <v>9400000</v>
      </c>
      <c r="AA317" s="57">
        <f t="shared" si="183"/>
        <v>0</v>
      </c>
      <c r="AB317" s="57">
        <f t="shared" si="184"/>
        <v>0</v>
      </c>
      <c r="AC317" s="57">
        <f t="shared" si="185"/>
        <v>0</v>
      </c>
      <c r="AD317" s="57">
        <f t="shared" si="186"/>
        <v>0</v>
      </c>
      <c r="AF317" s="68">
        <f t="shared" si="156"/>
        <v>2000000</v>
      </c>
      <c r="AG317" s="68">
        <f t="shared" si="157"/>
        <v>2000000</v>
      </c>
      <c r="AH317" s="68">
        <f t="shared" si="158"/>
        <v>2000000</v>
      </c>
      <c r="AI317" s="68">
        <f t="shared" si="159"/>
        <v>2000000</v>
      </c>
      <c r="AJ317" s="68">
        <f t="shared" si="160"/>
        <v>2000000</v>
      </c>
      <c r="AK317" s="68">
        <f t="shared" si="161"/>
        <v>2000000</v>
      </c>
      <c r="AL317" s="68">
        <f t="shared" si="162"/>
        <v>2000000</v>
      </c>
      <c r="AM317" s="68">
        <f t="shared" si="163"/>
        <v>1000000</v>
      </c>
      <c r="AN317" s="68">
        <f t="shared" si="164"/>
        <v>0</v>
      </c>
      <c r="AO317" s="68">
        <f t="shared" si="165"/>
        <v>0</v>
      </c>
      <c r="AP317" s="68">
        <f t="shared" si="166"/>
        <v>0</v>
      </c>
      <c r="AQ317" s="68">
        <f t="shared" si="167"/>
        <v>0</v>
      </c>
      <c r="AS317" s="68">
        <f t="shared" si="168"/>
        <v>500000</v>
      </c>
      <c r="AT317" s="68">
        <f t="shared" si="169"/>
        <v>300000</v>
      </c>
      <c r="AU317" s="68">
        <f t="shared" si="170"/>
        <v>500000</v>
      </c>
      <c r="AV317" s="68">
        <f t="shared" si="171"/>
        <v>600000</v>
      </c>
      <c r="AW317" s="68">
        <f t="shared" si="172"/>
        <v>900000</v>
      </c>
      <c r="AX317" s="68">
        <f t="shared" si="173"/>
        <v>600000</v>
      </c>
      <c r="AY317" s="68">
        <f t="shared" si="174"/>
        <v>3200000</v>
      </c>
      <c r="AZ317" s="68">
        <f t="shared" si="175"/>
        <v>9400000</v>
      </c>
      <c r="BA317" s="68">
        <f t="shared" si="176"/>
        <v>0</v>
      </c>
      <c r="BB317" s="68">
        <f t="shared" si="177"/>
        <v>0</v>
      </c>
      <c r="BC317" s="68">
        <f t="shared" si="178"/>
        <v>0</v>
      </c>
      <c r="BD317" s="68">
        <f t="shared" si="179"/>
        <v>0</v>
      </c>
    </row>
    <row r="318" spans="1:56">
      <c r="A318" s="21" t="s">
        <v>492</v>
      </c>
      <c r="B318" s="21" t="s">
        <v>576</v>
      </c>
      <c r="C318" s="22" t="s">
        <v>577</v>
      </c>
      <c r="D318" s="57">
        <v>0</v>
      </c>
      <c r="E318" s="57">
        <f t="shared" si="180"/>
        <v>-16000000</v>
      </c>
      <c r="F318" s="19">
        <v>14000000</v>
      </c>
      <c r="G318" s="19">
        <v>13500000</v>
      </c>
      <c r="H318" s="19">
        <v>13200000</v>
      </c>
      <c r="I318" s="19">
        <v>12700000</v>
      </c>
      <c r="J318" s="19">
        <v>12100000</v>
      </c>
      <c r="K318" s="19">
        <v>11200000</v>
      </c>
      <c r="L318" s="19">
        <v>10600000</v>
      </c>
      <c r="M318" s="19">
        <v>8400000</v>
      </c>
      <c r="N318" s="19">
        <v>0</v>
      </c>
      <c r="O318" s="19">
        <v>0</v>
      </c>
      <c r="P318" s="19">
        <v>0</v>
      </c>
      <c r="Q318" s="19">
        <v>0</v>
      </c>
      <c r="S318" s="73">
        <f>F318+Sheet3!C$32</f>
        <v>16000000</v>
      </c>
      <c r="T318" s="73">
        <f>G318+Sheet3!D$32</f>
        <v>15500000</v>
      </c>
      <c r="U318" s="73">
        <f>H318+Sheet3!E$32</f>
        <v>15200000</v>
      </c>
      <c r="V318" s="73">
        <f>I318+Sheet3!F$32</f>
        <v>14700000</v>
      </c>
      <c r="W318" s="73">
        <f>J318+Sheet3!G$32</f>
        <v>14100000</v>
      </c>
      <c r="X318" s="73">
        <f>K318+Sheet3!H$32</f>
        <v>13200000</v>
      </c>
      <c r="Y318" s="73">
        <f>L318+Sheet3!I$32</f>
        <v>12600000</v>
      </c>
      <c r="Z318" s="73">
        <f>M318+Sheet3!J$32</f>
        <v>9400000</v>
      </c>
      <c r="AA318" s="57">
        <f t="shared" si="183"/>
        <v>0</v>
      </c>
      <c r="AB318" s="57">
        <f t="shared" si="184"/>
        <v>0</v>
      </c>
      <c r="AC318" s="57">
        <f t="shared" si="185"/>
        <v>0</v>
      </c>
      <c r="AD318" s="57">
        <f t="shared" si="186"/>
        <v>0</v>
      </c>
      <c r="AF318" s="68">
        <f t="shared" si="156"/>
        <v>2000000</v>
      </c>
      <c r="AG318" s="68">
        <f t="shared" si="157"/>
        <v>2000000</v>
      </c>
      <c r="AH318" s="68">
        <f t="shared" si="158"/>
        <v>2000000</v>
      </c>
      <c r="AI318" s="68">
        <f t="shared" si="159"/>
        <v>2000000</v>
      </c>
      <c r="AJ318" s="68">
        <f t="shared" si="160"/>
        <v>2000000</v>
      </c>
      <c r="AK318" s="68">
        <f t="shared" si="161"/>
        <v>2000000</v>
      </c>
      <c r="AL318" s="68">
        <f t="shared" si="162"/>
        <v>2000000</v>
      </c>
      <c r="AM318" s="68">
        <f t="shared" si="163"/>
        <v>1000000</v>
      </c>
      <c r="AN318" s="68">
        <f t="shared" si="164"/>
        <v>0</v>
      </c>
      <c r="AO318" s="68">
        <f t="shared" si="165"/>
        <v>0</v>
      </c>
      <c r="AP318" s="68">
        <f t="shared" si="166"/>
        <v>0</v>
      </c>
      <c r="AQ318" s="68">
        <f t="shared" si="167"/>
        <v>0</v>
      </c>
      <c r="AS318" s="68">
        <f t="shared" si="168"/>
        <v>500000</v>
      </c>
      <c r="AT318" s="68">
        <f t="shared" si="169"/>
        <v>300000</v>
      </c>
      <c r="AU318" s="68">
        <f t="shared" si="170"/>
        <v>500000</v>
      </c>
      <c r="AV318" s="68">
        <f t="shared" si="171"/>
        <v>600000</v>
      </c>
      <c r="AW318" s="68">
        <f t="shared" si="172"/>
        <v>900000</v>
      </c>
      <c r="AX318" s="68">
        <f t="shared" si="173"/>
        <v>600000</v>
      </c>
      <c r="AY318" s="68">
        <f t="shared" si="174"/>
        <v>3200000</v>
      </c>
      <c r="AZ318" s="68">
        <f t="shared" si="175"/>
        <v>9400000</v>
      </c>
      <c r="BA318" s="68">
        <f t="shared" si="176"/>
        <v>0</v>
      </c>
      <c r="BB318" s="68">
        <f t="shared" si="177"/>
        <v>0</v>
      </c>
      <c r="BC318" s="68">
        <f t="shared" si="178"/>
        <v>0</v>
      </c>
      <c r="BD318" s="68">
        <f t="shared" si="179"/>
        <v>0</v>
      </c>
    </row>
    <row r="319" spans="1:56">
      <c r="A319" s="21" t="s">
        <v>492</v>
      </c>
      <c r="B319" s="21" t="s">
        <v>578</v>
      </c>
      <c r="C319" s="22" t="s">
        <v>579</v>
      </c>
      <c r="D319" s="57">
        <v>0</v>
      </c>
      <c r="E319" s="57">
        <f t="shared" si="180"/>
        <v>-16000000</v>
      </c>
      <c r="F319" s="19">
        <v>14000000</v>
      </c>
      <c r="G319" s="19">
        <v>13500000</v>
      </c>
      <c r="H319" s="19">
        <v>13200000</v>
      </c>
      <c r="I319" s="19">
        <v>12700000</v>
      </c>
      <c r="J319" s="19">
        <v>12100000</v>
      </c>
      <c r="K319" s="19">
        <v>11200000</v>
      </c>
      <c r="L319" s="19">
        <v>10600000</v>
      </c>
      <c r="M319" s="19">
        <v>8400000</v>
      </c>
      <c r="N319" s="19">
        <v>7500000</v>
      </c>
      <c r="O319" s="19">
        <v>0</v>
      </c>
      <c r="P319" s="19">
        <v>0</v>
      </c>
      <c r="Q319" s="19">
        <v>0</v>
      </c>
      <c r="S319" s="73">
        <f>F319+Sheet3!C$32</f>
        <v>16000000</v>
      </c>
      <c r="T319" s="73">
        <f>G319+Sheet3!D$32</f>
        <v>15500000</v>
      </c>
      <c r="U319" s="73">
        <f>H319+Sheet3!E$32</f>
        <v>15200000</v>
      </c>
      <c r="V319" s="73">
        <f>I319+Sheet3!F$32</f>
        <v>14700000</v>
      </c>
      <c r="W319" s="73">
        <f>J319+Sheet3!G$32</f>
        <v>14100000</v>
      </c>
      <c r="X319" s="73">
        <f>K319+Sheet3!H$32</f>
        <v>13200000</v>
      </c>
      <c r="Y319" s="73">
        <f>L319+Sheet3!I$32</f>
        <v>12600000</v>
      </c>
      <c r="Z319" s="73">
        <f>M319+Sheet3!J$32</f>
        <v>9400000</v>
      </c>
      <c r="AA319" s="73">
        <f>N319+Sheet3!K$32</f>
        <v>8500000</v>
      </c>
      <c r="AB319" s="57">
        <f t="shared" si="184"/>
        <v>0</v>
      </c>
      <c r="AC319" s="57">
        <f t="shared" si="185"/>
        <v>0</v>
      </c>
      <c r="AD319" s="57">
        <f t="shared" si="186"/>
        <v>0</v>
      </c>
      <c r="AF319" s="68">
        <f t="shared" si="156"/>
        <v>2000000</v>
      </c>
      <c r="AG319" s="68">
        <f t="shared" si="157"/>
        <v>2000000</v>
      </c>
      <c r="AH319" s="68">
        <f t="shared" si="158"/>
        <v>2000000</v>
      </c>
      <c r="AI319" s="68">
        <f t="shared" si="159"/>
        <v>2000000</v>
      </c>
      <c r="AJ319" s="68">
        <f t="shared" si="160"/>
        <v>2000000</v>
      </c>
      <c r="AK319" s="68">
        <f t="shared" si="161"/>
        <v>2000000</v>
      </c>
      <c r="AL319" s="68">
        <f t="shared" si="162"/>
        <v>2000000</v>
      </c>
      <c r="AM319" s="68">
        <f t="shared" si="163"/>
        <v>1000000</v>
      </c>
      <c r="AN319" s="68">
        <f t="shared" si="164"/>
        <v>1000000</v>
      </c>
      <c r="AO319" s="68">
        <f t="shared" si="165"/>
        <v>0</v>
      </c>
      <c r="AP319" s="68">
        <f t="shared" si="166"/>
        <v>0</v>
      </c>
      <c r="AQ319" s="68">
        <f t="shared" si="167"/>
        <v>0</v>
      </c>
      <c r="AS319" s="68">
        <f t="shared" si="168"/>
        <v>500000</v>
      </c>
      <c r="AT319" s="68">
        <f t="shared" si="169"/>
        <v>300000</v>
      </c>
      <c r="AU319" s="68">
        <f t="shared" si="170"/>
        <v>500000</v>
      </c>
      <c r="AV319" s="68">
        <f t="shared" si="171"/>
        <v>600000</v>
      </c>
      <c r="AW319" s="68">
        <f t="shared" si="172"/>
        <v>900000</v>
      </c>
      <c r="AX319" s="68">
        <f t="shared" si="173"/>
        <v>600000</v>
      </c>
      <c r="AY319" s="68">
        <f t="shared" si="174"/>
        <v>3200000</v>
      </c>
      <c r="AZ319" s="68">
        <f t="shared" si="175"/>
        <v>900000</v>
      </c>
      <c r="BA319" s="68">
        <f t="shared" si="176"/>
        <v>8500000</v>
      </c>
      <c r="BB319" s="68">
        <f t="shared" si="177"/>
        <v>0</v>
      </c>
      <c r="BC319" s="68">
        <f t="shared" si="178"/>
        <v>0</v>
      </c>
      <c r="BD319" s="68">
        <f t="shared" si="179"/>
        <v>0</v>
      </c>
    </row>
    <row r="320" spans="1:56">
      <c r="A320" s="21" t="s">
        <v>492</v>
      </c>
      <c r="B320" s="21" t="s">
        <v>580</v>
      </c>
      <c r="C320" s="22" t="s">
        <v>581</v>
      </c>
      <c r="D320" s="57">
        <v>0</v>
      </c>
      <c r="E320" s="57">
        <f t="shared" si="180"/>
        <v>0</v>
      </c>
      <c r="F320" s="19">
        <v>0</v>
      </c>
      <c r="G320" s="19">
        <v>0</v>
      </c>
      <c r="H320" s="19">
        <v>0</v>
      </c>
      <c r="I320" s="19">
        <v>0</v>
      </c>
      <c r="J320" s="19">
        <v>12100000</v>
      </c>
      <c r="K320" s="19">
        <v>11200000</v>
      </c>
      <c r="L320" s="19">
        <v>10600000</v>
      </c>
      <c r="M320" s="19">
        <v>8400000</v>
      </c>
      <c r="N320" s="19">
        <v>7500000</v>
      </c>
      <c r="O320" s="19">
        <v>7000000</v>
      </c>
      <c r="P320" s="19">
        <v>6500000</v>
      </c>
      <c r="Q320" s="19">
        <v>5900000</v>
      </c>
      <c r="S320" s="57">
        <f t="shared" si="187"/>
        <v>0</v>
      </c>
      <c r="T320" s="57">
        <f t="shared" si="188"/>
        <v>0</v>
      </c>
      <c r="U320" s="57">
        <f t="shared" si="189"/>
        <v>0</v>
      </c>
      <c r="V320" s="57">
        <f t="shared" si="190"/>
        <v>0</v>
      </c>
      <c r="W320" s="73">
        <f>J320+Sheet3!G$32</f>
        <v>14100000</v>
      </c>
      <c r="X320" s="73">
        <f>K320+Sheet3!H$32</f>
        <v>13200000</v>
      </c>
      <c r="Y320" s="73">
        <f>L320+Sheet3!I$32</f>
        <v>12600000</v>
      </c>
      <c r="Z320" s="73">
        <f>M320+Sheet3!J$32</f>
        <v>9400000</v>
      </c>
      <c r="AA320" s="73">
        <f>N320+Sheet3!K$32</f>
        <v>8500000</v>
      </c>
      <c r="AB320" s="73">
        <f>O320+Sheet3!L$32</f>
        <v>8000000</v>
      </c>
      <c r="AC320" s="73">
        <f>P320+Sheet3!M$32</f>
        <v>7500000</v>
      </c>
      <c r="AD320" s="73">
        <f>Q320+Sheet3!N$32</f>
        <v>6900000</v>
      </c>
      <c r="AF320" s="68">
        <f t="shared" si="156"/>
        <v>0</v>
      </c>
      <c r="AG320" s="68">
        <f t="shared" si="157"/>
        <v>0</v>
      </c>
      <c r="AH320" s="68">
        <f t="shared" si="158"/>
        <v>0</v>
      </c>
      <c r="AI320" s="68">
        <f t="shared" si="159"/>
        <v>0</v>
      </c>
      <c r="AJ320" s="68">
        <f t="shared" si="160"/>
        <v>2000000</v>
      </c>
      <c r="AK320" s="68">
        <f t="shared" si="161"/>
        <v>2000000</v>
      </c>
      <c r="AL320" s="68">
        <f t="shared" si="162"/>
        <v>2000000</v>
      </c>
      <c r="AM320" s="68">
        <f t="shared" si="163"/>
        <v>1000000</v>
      </c>
      <c r="AN320" s="68">
        <f t="shared" si="164"/>
        <v>1000000</v>
      </c>
      <c r="AO320" s="68">
        <f t="shared" si="165"/>
        <v>1000000</v>
      </c>
      <c r="AP320" s="68">
        <f t="shared" si="166"/>
        <v>1000000</v>
      </c>
      <c r="AQ320" s="68">
        <f t="shared" si="167"/>
        <v>1000000</v>
      </c>
      <c r="AS320" s="68">
        <f t="shared" si="168"/>
        <v>0</v>
      </c>
      <c r="AT320" s="68">
        <f t="shared" si="169"/>
        <v>0</v>
      </c>
      <c r="AU320" s="68">
        <f t="shared" si="170"/>
        <v>0</v>
      </c>
      <c r="AV320" s="68">
        <f t="shared" si="171"/>
        <v>-14100000</v>
      </c>
      <c r="AW320" s="68">
        <f t="shared" si="172"/>
        <v>900000</v>
      </c>
      <c r="AX320" s="68">
        <f t="shared" si="173"/>
        <v>600000</v>
      </c>
      <c r="AY320" s="68">
        <f t="shared" si="174"/>
        <v>3200000</v>
      </c>
      <c r="AZ320" s="68">
        <f t="shared" si="175"/>
        <v>900000</v>
      </c>
      <c r="BA320" s="68">
        <f t="shared" si="176"/>
        <v>500000</v>
      </c>
      <c r="BB320" s="68">
        <f t="shared" si="177"/>
        <v>500000</v>
      </c>
      <c r="BC320" s="68">
        <f t="shared" si="178"/>
        <v>600000</v>
      </c>
      <c r="BD320" s="68">
        <f t="shared" si="179"/>
        <v>6900000</v>
      </c>
    </row>
    <row r="321" spans="1:56">
      <c r="A321" s="21" t="s">
        <v>492</v>
      </c>
      <c r="B321" s="21" t="s">
        <v>582</v>
      </c>
      <c r="C321" s="22" t="s">
        <v>583</v>
      </c>
      <c r="D321" s="57">
        <v>0</v>
      </c>
      <c r="E321" s="57">
        <f t="shared" si="180"/>
        <v>0</v>
      </c>
      <c r="F321" s="19">
        <v>0</v>
      </c>
      <c r="G321" s="19">
        <v>0</v>
      </c>
      <c r="H321" s="19">
        <v>0</v>
      </c>
      <c r="I321" s="19">
        <v>0</v>
      </c>
      <c r="J321" s="19">
        <v>0</v>
      </c>
      <c r="K321" s="19">
        <v>0</v>
      </c>
      <c r="L321" s="19">
        <v>10600000</v>
      </c>
      <c r="M321" s="19">
        <v>8400000</v>
      </c>
      <c r="N321" s="19">
        <v>0</v>
      </c>
      <c r="O321" s="19">
        <v>0</v>
      </c>
      <c r="P321" s="19">
        <v>0</v>
      </c>
      <c r="Q321" s="19">
        <v>0</v>
      </c>
      <c r="S321" s="57">
        <f t="shared" si="187"/>
        <v>0</v>
      </c>
      <c r="T321" s="57">
        <f t="shared" si="188"/>
        <v>0</v>
      </c>
      <c r="U321" s="57">
        <f t="shared" si="189"/>
        <v>0</v>
      </c>
      <c r="V321" s="57">
        <f t="shared" si="190"/>
        <v>0</v>
      </c>
      <c r="W321" s="57">
        <f t="shared" si="191"/>
        <v>0</v>
      </c>
      <c r="X321" s="57">
        <f t="shared" si="192"/>
        <v>0</v>
      </c>
      <c r="Y321" s="73">
        <f>L321+Sheet3!I$32</f>
        <v>12600000</v>
      </c>
      <c r="Z321" s="73">
        <f>M321+Sheet3!J$32</f>
        <v>9400000</v>
      </c>
      <c r="AA321" s="57">
        <f t="shared" si="183"/>
        <v>0</v>
      </c>
      <c r="AB321" s="57">
        <f t="shared" si="184"/>
        <v>0</v>
      </c>
      <c r="AC321" s="57">
        <f t="shared" si="185"/>
        <v>0</v>
      </c>
      <c r="AD321" s="57">
        <f t="shared" si="186"/>
        <v>0</v>
      </c>
      <c r="AF321" s="68">
        <f t="shared" si="156"/>
        <v>0</v>
      </c>
      <c r="AG321" s="68">
        <f t="shared" si="157"/>
        <v>0</v>
      </c>
      <c r="AH321" s="68">
        <f t="shared" si="158"/>
        <v>0</v>
      </c>
      <c r="AI321" s="68">
        <f t="shared" si="159"/>
        <v>0</v>
      </c>
      <c r="AJ321" s="68">
        <f t="shared" si="160"/>
        <v>0</v>
      </c>
      <c r="AK321" s="68">
        <f t="shared" si="161"/>
        <v>0</v>
      </c>
      <c r="AL321" s="68">
        <f t="shared" si="162"/>
        <v>2000000</v>
      </c>
      <c r="AM321" s="68">
        <f t="shared" si="163"/>
        <v>1000000</v>
      </c>
      <c r="AN321" s="68">
        <f t="shared" si="164"/>
        <v>0</v>
      </c>
      <c r="AO321" s="68">
        <f t="shared" si="165"/>
        <v>0</v>
      </c>
      <c r="AP321" s="68">
        <f t="shared" si="166"/>
        <v>0</v>
      </c>
      <c r="AQ321" s="68">
        <f t="shared" si="167"/>
        <v>0</v>
      </c>
      <c r="AS321" s="68">
        <f t="shared" si="168"/>
        <v>0</v>
      </c>
      <c r="AT321" s="68">
        <f t="shared" si="169"/>
        <v>0</v>
      </c>
      <c r="AU321" s="68">
        <f t="shared" si="170"/>
        <v>0</v>
      </c>
      <c r="AV321" s="68">
        <f t="shared" si="171"/>
        <v>0</v>
      </c>
      <c r="AW321" s="68">
        <f t="shared" si="172"/>
        <v>0</v>
      </c>
      <c r="AX321" s="68">
        <f t="shared" si="173"/>
        <v>-12600000</v>
      </c>
      <c r="AY321" s="68">
        <f t="shared" si="174"/>
        <v>3200000</v>
      </c>
      <c r="AZ321" s="68">
        <f t="shared" si="175"/>
        <v>9400000</v>
      </c>
      <c r="BA321" s="68">
        <f t="shared" si="176"/>
        <v>0</v>
      </c>
      <c r="BB321" s="68">
        <f t="shared" si="177"/>
        <v>0</v>
      </c>
      <c r="BC321" s="68">
        <f t="shared" si="178"/>
        <v>0</v>
      </c>
      <c r="BD321" s="68">
        <f t="shared" si="179"/>
        <v>0</v>
      </c>
    </row>
    <row r="322" spans="1:56">
      <c r="A322" s="21" t="s">
        <v>492</v>
      </c>
      <c r="B322" s="21" t="s">
        <v>584</v>
      </c>
      <c r="C322" s="22" t="s">
        <v>585</v>
      </c>
      <c r="D322" s="57">
        <v>0</v>
      </c>
      <c r="E322" s="57">
        <f t="shared" si="180"/>
        <v>0</v>
      </c>
      <c r="F322" s="19">
        <v>0</v>
      </c>
      <c r="G322" s="19">
        <v>0</v>
      </c>
      <c r="H322" s="19">
        <v>0</v>
      </c>
      <c r="I322" s="19">
        <v>0</v>
      </c>
      <c r="J322" s="19">
        <v>0</v>
      </c>
      <c r="K322" s="19">
        <v>0</v>
      </c>
      <c r="L322" s="19">
        <v>0</v>
      </c>
      <c r="M322" s="19">
        <v>0</v>
      </c>
      <c r="N322" s="19">
        <v>0</v>
      </c>
      <c r="O322" s="19">
        <v>0</v>
      </c>
      <c r="P322" s="19">
        <v>0</v>
      </c>
      <c r="Q322" s="19">
        <v>0</v>
      </c>
      <c r="S322" s="57">
        <f t="shared" si="187"/>
        <v>0</v>
      </c>
      <c r="T322" s="57">
        <f t="shared" si="188"/>
        <v>0</v>
      </c>
      <c r="U322" s="57">
        <f t="shared" si="189"/>
        <v>0</v>
      </c>
      <c r="V322" s="57">
        <f t="shared" si="190"/>
        <v>0</v>
      </c>
      <c r="W322" s="57">
        <f t="shared" si="191"/>
        <v>0</v>
      </c>
      <c r="X322" s="57">
        <f t="shared" si="192"/>
        <v>0</v>
      </c>
      <c r="Y322" s="57">
        <f t="shared" si="181"/>
        <v>0</v>
      </c>
      <c r="Z322" s="57">
        <f t="shared" si="182"/>
        <v>0</v>
      </c>
      <c r="AA322" s="57">
        <f t="shared" si="183"/>
        <v>0</v>
      </c>
      <c r="AB322" s="57">
        <f t="shared" si="184"/>
        <v>0</v>
      </c>
      <c r="AC322" s="57">
        <f t="shared" si="185"/>
        <v>0</v>
      </c>
      <c r="AD322" s="57">
        <f t="shared" si="186"/>
        <v>0</v>
      </c>
      <c r="AF322" s="68">
        <f t="shared" si="156"/>
        <v>0</v>
      </c>
      <c r="AG322" s="68">
        <f t="shared" si="157"/>
        <v>0</v>
      </c>
      <c r="AH322" s="68">
        <f t="shared" si="158"/>
        <v>0</v>
      </c>
      <c r="AI322" s="68">
        <f t="shared" si="159"/>
        <v>0</v>
      </c>
      <c r="AJ322" s="68">
        <f t="shared" si="160"/>
        <v>0</v>
      </c>
      <c r="AK322" s="68">
        <f t="shared" si="161"/>
        <v>0</v>
      </c>
      <c r="AL322" s="68">
        <f t="shared" si="162"/>
        <v>0</v>
      </c>
      <c r="AM322" s="68">
        <f t="shared" si="163"/>
        <v>0</v>
      </c>
      <c r="AN322" s="68">
        <f t="shared" si="164"/>
        <v>0</v>
      </c>
      <c r="AO322" s="68">
        <f t="shared" si="165"/>
        <v>0</v>
      </c>
      <c r="AP322" s="68">
        <f t="shared" si="166"/>
        <v>0</v>
      </c>
      <c r="AQ322" s="68">
        <f t="shared" si="167"/>
        <v>0</v>
      </c>
      <c r="AS322" s="68">
        <f t="shared" si="168"/>
        <v>0</v>
      </c>
      <c r="AT322" s="68">
        <f t="shared" si="169"/>
        <v>0</v>
      </c>
      <c r="AU322" s="68">
        <f t="shared" si="170"/>
        <v>0</v>
      </c>
      <c r="AV322" s="68">
        <f t="shared" si="171"/>
        <v>0</v>
      </c>
      <c r="AW322" s="68">
        <f t="shared" si="172"/>
        <v>0</v>
      </c>
      <c r="AX322" s="68">
        <f t="shared" si="173"/>
        <v>0</v>
      </c>
      <c r="AY322" s="68">
        <f t="shared" si="174"/>
        <v>0</v>
      </c>
      <c r="AZ322" s="68">
        <f t="shared" si="175"/>
        <v>0</v>
      </c>
      <c r="BA322" s="68">
        <f t="shared" si="176"/>
        <v>0</v>
      </c>
      <c r="BB322" s="68">
        <f t="shared" si="177"/>
        <v>0</v>
      </c>
      <c r="BC322" s="68">
        <f t="shared" si="178"/>
        <v>0</v>
      </c>
      <c r="BD322" s="68">
        <f t="shared" si="179"/>
        <v>0</v>
      </c>
    </row>
    <row r="323" spans="1:56">
      <c r="A323" s="21" t="s">
        <v>492</v>
      </c>
      <c r="B323" s="21" t="s">
        <v>586</v>
      </c>
      <c r="C323" s="22" t="s">
        <v>587</v>
      </c>
      <c r="D323" s="57">
        <v>0</v>
      </c>
      <c r="E323" s="57">
        <f t="shared" si="180"/>
        <v>0</v>
      </c>
      <c r="F323" s="19">
        <v>0</v>
      </c>
      <c r="G323" s="19">
        <v>0</v>
      </c>
      <c r="H323" s="19">
        <v>0</v>
      </c>
      <c r="I323" s="19">
        <v>0</v>
      </c>
      <c r="J323" s="19">
        <v>0</v>
      </c>
      <c r="K323" s="19">
        <v>0</v>
      </c>
      <c r="L323" s="19">
        <v>10600000</v>
      </c>
      <c r="M323" s="19">
        <v>8400000</v>
      </c>
      <c r="N323" s="19">
        <v>7500000</v>
      </c>
      <c r="O323" s="19">
        <v>0</v>
      </c>
      <c r="P323" s="19">
        <v>0</v>
      </c>
      <c r="Q323" s="19">
        <v>0</v>
      </c>
      <c r="S323" s="57">
        <f t="shared" si="187"/>
        <v>0</v>
      </c>
      <c r="T323" s="57">
        <f t="shared" si="188"/>
        <v>0</v>
      </c>
      <c r="U323" s="57">
        <f t="shared" si="189"/>
        <v>0</v>
      </c>
      <c r="V323" s="57">
        <f t="shared" si="190"/>
        <v>0</v>
      </c>
      <c r="W323" s="57">
        <f t="shared" si="191"/>
        <v>0</v>
      </c>
      <c r="X323" s="57">
        <f t="shared" si="192"/>
        <v>0</v>
      </c>
      <c r="Y323" s="73">
        <f>L323+Sheet3!I$32</f>
        <v>12600000</v>
      </c>
      <c r="Z323" s="73">
        <f>M323+Sheet3!J$32</f>
        <v>9400000</v>
      </c>
      <c r="AA323" s="73">
        <f>N323+Sheet3!K$32</f>
        <v>8500000</v>
      </c>
      <c r="AB323" s="57">
        <f t="shared" si="184"/>
        <v>0</v>
      </c>
      <c r="AC323" s="57">
        <f t="shared" si="185"/>
        <v>0</v>
      </c>
      <c r="AD323" s="57">
        <f t="shared" si="186"/>
        <v>0</v>
      </c>
      <c r="AF323" s="68">
        <f t="shared" si="156"/>
        <v>0</v>
      </c>
      <c r="AG323" s="68">
        <f t="shared" si="157"/>
        <v>0</v>
      </c>
      <c r="AH323" s="68">
        <f t="shared" si="158"/>
        <v>0</v>
      </c>
      <c r="AI323" s="68">
        <f t="shared" si="159"/>
        <v>0</v>
      </c>
      <c r="AJ323" s="68">
        <f t="shared" si="160"/>
        <v>0</v>
      </c>
      <c r="AK323" s="68">
        <f t="shared" si="161"/>
        <v>0</v>
      </c>
      <c r="AL323" s="68">
        <f t="shared" si="162"/>
        <v>2000000</v>
      </c>
      <c r="AM323" s="68">
        <f t="shared" si="163"/>
        <v>1000000</v>
      </c>
      <c r="AN323" s="68">
        <f t="shared" si="164"/>
        <v>1000000</v>
      </c>
      <c r="AO323" s="68">
        <f t="shared" si="165"/>
        <v>0</v>
      </c>
      <c r="AP323" s="68">
        <f t="shared" si="166"/>
        <v>0</v>
      </c>
      <c r="AQ323" s="68">
        <f t="shared" si="167"/>
        <v>0</v>
      </c>
      <c r="AS323" s="68">
        <f t="shared" si="168"/>
        <v>0</v>
      </c>
      <c r="AT323" s="68">
        <f t="shared" si="169"/>
        <v>0</v>
      </c>
      <c r="AU323" s="68">
        <f t="shared" si="170"/>
        <v>0</v>
      </c>
      <c r="AV323" s="68">
        <f t="shared" si="171"/>
        <v>0</v>
      </c>
      <c r="AW323" s="68">
        <f t="shared" si="172"/>
        <v>0</v>
      </c>
      <c r="AX323" s="68">
        <f t="shared" si="173"/>
        <v>-12600000</v>
      </c>
      <c r="AY323" s="68">
        <f t="shared" si="174"/>
        <v>3200000</v>
      </c>
      <c r="AZ323" s="68">
        <f t="shared" si="175"/>
        <v>900000</v>
      </c>
      <c r="BA323" s="68">
        <f t="shared" si="176"/>
        <v>8500000</v>
      </c>
      <c r="BB323" s="68">
        <f t="shared" si="177"/>
        <v>0</v>
      </c>
      <c r="BC323" s="68">
        <f t="shared" si="178"/>
        <v>0</v>
      </c>
      <c r="BD323" s="68">
        <f t="shared" si="179"/>
        <v>0</v>
      </c>
    </row>
    <row r="324" spans="1:56">
      <c r="A324" s="21" t="s">
        <v>492</v>
      </c>
      <c r="B324" s="21" t="s">
        <v>588</v>
      </c>
      <c r="C324" s="22" t="s">
        <v>589</v>
      </c>
      <c r="D324" s="57">
        <v>0</v>
      </c>
      <c r="E324" s="57">
        <f t="shared" si="180"/>
        <v>0</v>
      </c>
      <c r="F324" s="19">
        <v>0</v>
      </c>
      <c r="G324" s="19">
        <v>0</v>
      </c>
      <c r="H324" s="19">
        <v>0</v>
      </c>
      <c r="I324" s="19">
        <v>0</v>
      </c>
      <c r="J324" s="19">
        <v>0</v>
      </c>
      <c r="K324" s="19">
        <v>0</v>
      </c>
      <c r="L324" s="19">
        <v>0</v>
      </c>
      <c r="M324" s="19">
        <v>0</v>
      </c>
      <c r="N324" s="19">
        <v>0</v>
      </c>
      <c r="O324" s="19">
        <v>0</v>
      </c>
      <c r="P324" s="19">
        <v>0</v>
      </c>
      <c r="Q324" s="19">
        <v>0</v>
      </c>
      <c r="S324" s="57">
        <f t="shared" si="187"/>
        <v>0</v>
      </c>
      <c r="T324" s="57">
        <f t="shared" si="188"/>
        <v>0</v>
      </c>
      <c r="U324" s="57">
        <f t="shared" si="189"/>
        <v>0</v>
      </c>
      <c r="V324" s="57">
        <f t="shared" si="190"/>
        <v>0</v>
      </c>
      <c r="W324" s="57">
        <f t="shared" si="191"/>
        <v>0</v>
      </c>
      <c r="X324" s="57">
        <f t="shared" si="192"/>
        <v>0</v>
      </c>
      <c r="Y324" s="57">
        <f t="shared" si="181"/>
        <v>0</v>
      </c>
      <c r="Z324" s="57">
        <f t="shared" si="182"/>
        <v>0</v>
      </c>
      <c r="AA324" s="57">
        <f t="shared" si="183"/>
        <v>0</v>
      </c>
      <c r="AB324" s="57">
        <f t="shared" si="184"/>
        <v>0</v>
      </c>
      <c r="AC324" s="57">
        <f t="shared" si="185"/>
        <v>0</v>
      </c>
      <c r="AD324" s="57">
        <f t="shared" si="186"/>
        <v>0</v>
      </c>
      <c r="AF324" s="68">
        <f t="shared" si="156"/>
        <v>0</v>
      </c>
      <c r="AG324" s="68">
        <f t="shared" si="157"/>
        <v>0</v>
      </c>
      <c r="AH324" s="68">
        <f t="shared" si="158"/>
        <v>0</v>
      </c>
      <c r="AI324" s="68">
        <f t="shared" si="159"/>
        <v>0</v>
      </c>
      <c r="AJ324" s="68">
        <f t="shared" si="160"/>
        <v>0</v>
      </c>
      <c r="AK324" s="68">
        <f t="shared" si="161"/>
        <v>0</v>
      </c>
      <c r="AL324" s="68">
        <f t="shared" si="162"/>
        <v>0</v>
      </c>
      <c r="AM324" s="68">
        <f t="shared" si="163"/>
        <v>0</v>
      </c>
      <c r="AN324" s="68">
        <f t="shared" si="164"/>
        <v>0</v>
      </c>
      <c r="AO324" s="68">
        <f t="shared" si="165"/>
        <v>0</v>
      </c>
      <c r="AP324" s="68">
        <f t="shared" si="166"/>
        <v>0</v>
      </c>
      <c r="AQ324" s="68">
        <f t="shared" si="167"/>
        <v>0</v>
      </c>
      <c r="AS324" s="68">
        <f t="shared" si="168"/>
        <v>0</v>
      </c>
      <c r="AT324" s="68">
        <f t="shared" si="169"/>
        <v>0</v>
      </c>
      <c r="AU324" s="68">
        <f t="shared" si="170"/>
        <v>0</v>
      </c>
      <c r="AV324" s="68">
        <f t="shared" si="171"/>
        <v>0</v>
      </c>
      <c r="AW324" s="68">
        <f t="shared" si="172"/>
        <v>0</v>
      </c>
      <c r="AX324" s="68">
        <f t="shared" si="173"/>
        <v>0</v>
      </c>
      <c r="AY324" s="68">
        <f t="shared" si="174"/>
        <v>0</v>
      </c>
      <c r="AZ324" s="68">
        <f t="shared" si="175"/>
        <v>0</v>
      </c>
      <c r="BA324" s="68">
        <f t="shared" si="176"/>
        <v>0</v>
      </c>
      <c r="BB324" s="68">
        <f t="shared" si="177"/>
        <v>0</v>
      </c>
      <c r="BC324" s="68">
        <f t="shared" si="178"/>
        <v>0</v>
      </c>
      <c r="BD324" s="68">
        <f t="shared" si="179"/>
        <v>0</v>
      </c>
    </row>
    <row r="325" spans="1:56">
      <c r="A325" s="21" t="s">
        <v>492</v>
      </c>
      <c r="B325" s="21" t="s">
        <v>590</v>
      </c>
      <c r="C325" s="22" t="s">
        <v>591</v>
      </c>
      <c r="D325" s="57">
        <v>0</v>
      </c>
      <c r="E325" s="57">
        <f t="shared" si="180"/>
        <v>0</v>
      </c>
      <c r="F325" s="19">
        <v>0</v>
      </c>
      <c r="G325" s="19">
        <v>0</v>
      </c>
      <c r="H325" s="19">
        <v>0</v>
      </c>
      <c r="I325" s="19">
        <v>0</v>
      </c>
      <c r="J325" s="19">
        <v>0</v>
      </c>
      <c r="K325" s="19">
        <v>0</v>
      </c>
      <c r="L325" s="19">
        <v>0</v>
      </c>
      <c r="M325" s="19">
        <v>0</v>
      </c>
      <c r="N325" s="19">
        <v>0</v>
      </c>
      <c r="O325" s="19">
        <v>0</v>
      </c>
      <c r="P325" s="19">
        <v>0</v>
      </c>
      <c r="Q325" s="19">
        <v>0</v>
      </c>
      <c r="S325" s="57">
        <f t="shared" si="187"/>
        <v>0</v>
      </c>
      <c r="T325" s="57">
        <f t="shared" si="188"/>
        <v>0</v>
      </c>
      <c r="U325" s="57">
        <f t="shared" si="189"/>
        <v>0</v>
      </c>
      <c r="V325" s="57">
        <f t="shared" si="190"/>
        <v>0</v>
      </c>
      <c r="W325" s="57">
        <f t="shared" si="191"/>
        <v>0</v>
      </c>
      <c r="X325" s="57">
        <f t="shared" si="192"/>
        <v>0</v>
      </c>
      <c r="Y325" s="57">
        <f t="shared" si="181"/>
        <v>0</v>
      </c>
      <c r="Z325" s="57">
        <f t="shared" si="182"/>
        <v>0</v>
      </c>
      <c r="AA325" s="57">
        <f t="shared" si="183"/>
        <v>0</v>
      </c>
      <c r="AB325" s="57">
        <f t="shared" si="184"/>
        <v>0</v>
      </c>
      <c r="AC325" s="57">
        <f t="shared" si="185"/>
        <v>0</v>
      </c>
      <c r="AD325" s="57">
        <f t="shared" si="186"/>
        <v>0</v>
      </c>
      <c r="AF325" s="68">
        <f t="shared" si="156"/>
        <v>0</v>
      </c>
      <c r="AG325" s="68">
        <f t="shared" si="157"/>
        <v>0</v>
      </c>
      <c r="AH325" s="68">
        <f t="shared" si="158"/>
        <v>0</v>
      </c>
      <c r="AI325" s="68">
        <f t="shared" si="159"/>
        <v>0</v>
      </c>
      <c r="AJ325" s="68">
        <f t="shared" si="160"/>
        <v>0</v>
      </c>
      <c r="AK325" s="68">
        <f t="shared" si="161"/>
        <v>0</v>
      </c>
      <c r="AL325" s="68">
        <f t="shared" si="162"/>
        <v>0</v>
      </c>
      <c r="AM325" s="68">
        <f t="shared" si="163"/>
        <v>0</v>
      </c>
      <c r="AN325" s="68">
        <f t="shared" si="164"/>
        <v>0</v>
      </c>
      <c r="AO325" s="68">
        <f t="shared" si="165"/>
        <v>0</v>
      </c>
      <c r="AP325" s="68">
        <f t="shared" si="166"/>
        <v>0</v>
      </c>
      <c r="AQ325" s="68">
        <f t="shared" si="167"/>
        <v>0</v>
      </c>
      <c r="AS325" s="68">
        <f t="shared" si="168"/>
        <v>0</v>
      </c>
      <c r="AT325" s="68">
        <f t="shared" si="169"/>
        <v>0</v>
      </c>
      <c r="AU325" s="68">
        <f t="shared" si="170"/>
        <v>0</v>
      </c>
      <c r="AV325" s="68">
        <f t="shared" si="171"/>
        <v>0</v>
      </c>
      <c r="AW325" s="68">
        <f t="shared" si="172"/>
        <v>0</v>
      </c>
      <c r="AX325" s="68">
        <f t="shared" si="173"/>
        <v>0</v>
      </c>
      <c r="AY325" s="68">
        <f t="shared" si="174"/>
        <v>0</v>
      </c>
      <c r="AZ325" s="68">
        <f t="shared" si="175"/>
        <v>0</v>
      </c>
      <c r="BA325" s="68">
        <f t="shared" si="176"/>
        <v>0</v>
      </c>
      <c r="BB325" s="68">
        <f t="shared" si="177"/>
        <v>0</v>
      </c>
      <c r="BC325" s="68">
        <f t="shared" si="178"/>
        <v>0</v>
      </c>
      <c r="BD325" s="68">
        <f t="shared" si="179"/>
        <v>0</v>
      </c>
    </row>
    <row r="326" spans="1:56">
      <c r="A326" s="21" t="s">
        <v>492</v>
      </c>
      <c r="B326" s="21" t="s">
        <v>592</v>
      </c>
      <c r="C326" s="22" t="s">
        <v>593</v>
      </c>
      <c r="D326" s="57">
        <v>0</v>
      </c>
      <c r="E326" s="57">
        <f t="shared" si="180"/>
        <v>0</v>
      </c>
      <c r="F326" s="19">
        <v>0</v>
      </c>
      <c r="G326" s="19">
        <v>0</v>
      </c>
      <c r="H326" s="19">
        <v>0</v>
      </c>
      <c r="I326" s="19">
        <v>0</v>
      </c>
      <c r="J326" s="19">
        <v>0</v>
      </c>
      <c r="K326" s="19">
        <v>0</v>
      </c>
      <c r="L326" s="19">
        <v>0</v>
      </c>
      <c r="M326" s="19">
        <v>0</v>
      </c>
      <c r="N326" s="19">
        <v>0</v>
      </c>
      <c r="O326" s="19">
        <v>0</v>
      </c>
      <c r="P326" s="19">
        <v>0</v>
      </c>
      <c r="Q326" s="19">
        <v>0</v>
      </c>
      <c r="S326" s="57">
        <f t="shared" si="187"/>
        <v>0</v>
      </c>
      <c r="T326" s="57">
        <f t="shared" si="188"/>
        <v>0</v>
      </c>
      <c r="U326" s="57">
        <f t="shared" si="189"/>
        <v>0</v>
      </c>
      <c r="V326" s="57">
        <f t="shared" si="190"/>
        <v>0</v>
      </c>
      <c r="W326" s="57">
        <f t="shared" si="191"/>
        <v>0</v>
      </c>
      <c r="X326" s="57">
        <f t="shared" si="192"/>
        <v>0</v>
      </c>
      <c r="Y326" s="57">
        <f t="shared" si="181"/>
        <v>0</v>
      </c>
      <c r="Z326" s="57">
        <f t="shared" si="182"/>
        <v>0</v>
      </c>
      <c r="AA326" s="57">
        <f t="shared" si="183"/>
        <v>0</v>
      </c>
      <c r="AB326" s="57">
        <f t="shared" si="184"/>
        <v>0</v>
      </c>
      <c r="AC326" s="57">
        <f t="shared" si="185"/>
        <v>0</v>
      </c>
      <c r="AD326" s="57">
        <f t="shared" si="186"/>
        <v>0</v>
      </c>
      <c r="AF326" s="68">
        <f t="shared" si="156"/>
        <v>0</v>
      </c>
      <c r="AG326" s="68">
        <f t="shared" si="157"/>
        <v>0</v>
      </c>
      <c r="AH326" s="68">
        <f t="shared" si="158"/>
        <v>0</v>
      </c>
      <c r="AI326" s="68">
        <f t="shared" si="159"/>
        <v>0</v>
      </c>
      <c r="AJ326" s="68">
        <f t="shared" si="160"/>
        <v>0</v>
      </c>
      <c r="AK326" s="68">
        <f t="shared" si="161"/>
        <v>0</v>
      </c>
      <c r="AL326" s="68">
        <f t="shared" si="162"/>
        <v>0</v>
      </c>
      <c r="AM326" s="68">
        <f t="shared" si="163"/>
        <v>0</v>
      </c>
      <c r="AN326" s="68">
        <f t="shared" si="164"/>
        <v>0</v>
      </c>
      <c r="AO326" s="68">
        <f t="shared" si="165"/>
        <v>0</v>
      </c>
      <c r="AP326" s="68">
        <f t="shared" si="166"/>
        <v>0</v>
      </c>
      <c r="AQ326" s="68">
        <f t="shared" si="167"/>
        <v>0</v>
      </c>
      <c r="AS326" s="68">
        <f t="shared" si="168"/>
        <v>0</v>
      </c>
      <c r="AT326" s="68">
        <f t="shared" si="169"/>
        <v>0</v>
      </c>
      <c r="AU326" s="68">
        <f t="shared" si="170"/>
        <v>0</v>
      </c>
      <c r="AV326" s="68">
        <f t="shared" si="171"/>
        <v>0</v>
      </c>
      <c r="AW326" s="68">
        <f t="shared" si="172"/>
        <v>0</v>
      </c>
      <c r="AX326" s="68">
        <f t="shared" si="173"/>
        <v>0</v>
      </c>
      <c r="AY326" s="68">
        <f t="shared" si="174"/>
        <v>0</v>
      </c>
      <c r="AZ326" s="68">
        <f t="shared" si="175"/>
        <v>0</v>
      </c>
      <c r="BA326" s="68">
        <f t="shared" si="176"/>
        <v>0</v>
      </c>
      <c r="BB326" s="68">
        <f t="shared" si="177"/>
        <v>0</v>
      </c>
      <c r="BC326" s="68">
        <f t="shared" si="178"/>
        <v>0</v>
      </c>
      <c r="BD326" s="68">
        <f t="shared" si="179"/>
        <v>0</v>
      </c>
    </row>
    <row r="327" spans="1:56">
      <c r="A327" s="21" t="s">
        <v>492</v>
      </c>
      <c r="B327" s="21" t="s">
        <v>594</v>
      </c>
      <c r="C327" s="22" t="s">
        <v>595</v>
      </c>
      <c r="D327" s="57">
        <v>0</v>
      </c>
      <c r="E327" s="57">
        <f t="shared" si="180"/>
        <v>0</v>
      </c>
      <c r="F327" s="19">
        <v>0</v>
      </c>
      <c r="G327" s="19">
        <v>0</v>
      </c>
      <c r="H327" s="19">
        <v>0</v>
      </c>
      <c r="I327" s="19">
        <v>0</v>
      </c>
      <c r="J327" s="19">
        <v>0</v>
      </c>
      <c r="K327" s="19">
        <v>0</v>
      </c>
      <c r="L327" s="19">
        <v>0</v>
      </c>
      <c r="M327" s="19">
        <v>0</v>
      </c>
      <c r="N327" s="19">
        <v>5300000</v>
      </c>
      <c r="O327" s="19">
        <v>4800000</v>
      </c>
      <c r="P327" s="19">
        <v>0</v>
      </c>
      <c r="Q327" s="19">
        <v>0</v>
      </c>
      <c r="S327" s="57">
        <f t="shared" si="187"/>
        <v>0</v>
      </c>
      <c r="T327" s="57">
        <f t="shared" si="188"/>
        <v>0</v>
      </c>
      <c r="U327" s="57">
        <f t="shared" si="189"/>
        <v>0</v>
      </c>
      <c r="V327" s="57">
        <f t="shared" si="190"/>
        <v>0</v>
      </c>
      <c r="W327" s="57">
        <f t="shared" si="191"/>
        <v>0</v>
      </c>
      <c r="X327" s="57">
        <f t="shared" si="192"/>
        <v>0</v>
      </c>
      <c r="Y327" s="57">
        <f t="shared" si="181"/>
        <v>0</v>
      </c>
      <c r="Z327" s="57">
        <f t="shared" si="182"/>
        <v>0</v>
      </c>
      <c r="AA327" s="57">
        <f t="shared" si="183"/>
        <v>5300000</v>
      </c>
      <c r="AB327" s="57">
        <f t="shared" si="184"/>
        <v>4800000</v>
      </c>
      <c r="AC327" s="57">
        <f t="shared" si="185"/>
        <v>0</v>
      </c>
      <c r="AD327" s="57">
        <f t="shared" si="186"/>
        <v>0</v>
      </c>
      <c r="AF327" s="68">
        <f t="shared" si="156"/>
        <v>0</v>
      </c>
      <c r="AG327" s="68">
        <f t="shared" si="157"/>
        <v>0</v>
      </c>
      <c r="AH327" s="68">
        <f t="shared" si="158"/>
        <v>0</v>
      </c>
      <c r="AI327" s="68">
        <f t="shared" si="159"/>
        <v>0</v>
      </c>
      <c r="AJ327" s="68">
        <f t="shared" si="160"/>
        <v>0</v>
      </c>
      <c r="AK327" s="68">
        <f t="shared" si="161"/>
        <v>0</v>
      </c>
      <c r="AL327" s="68">
        <f t="shared" si="162"/>
        <v>0</v>
      </c>
      <c r="AM327" s="68">
        <f t="shared" si="163"/>
        <v>0</v>
      </c>
      <c r="AN327" s="68">
        <f t="shared" si="164"/>
        <v>0</v>
      </c>
      <c r="AO327" s="68">
        <f t="shared" si="165"/>
        <v>0</v>
      </c>
      <c r="AP327" s="68">
        <f t="shared" si="166"/>
        <v>0</v>
      </c>
      <c r="AQ327" s="68">
        <f t="shared" si="167"/>
        <v>0</v>
      </c>
      <c r="AS327" s="68">
        <f t="shared" si="168"/>
        <v>0</v>
      </c>
      <c r="AT327" s="68">
        <f t="shared" si="169"/>
        <v>0</v>
      </c>
      <c r="AU327" s="68">
        <f t="shared" si="170"/>
        <v>0</v>
      </c>
      <c r="AV327" s="68">
        <f t="shared" si="171"/>
        <v>0</v>
      </c>
      <c r="AW327" s="68">
        <f t="shared" si="172"/>
        <v>0</v>
      </c>
      <c r="AX327" s="68">
        <f t="shared" si="173"/>
        <v>0</v>
      </c>
      <c r="AY327" s="68">
        <f t="shared" si="174"/>
        <v>0</v>
      </c>
      <c r="AZ327" s="68">
        <f t="shared" si="175"/>
        <v>-5300000</v>
      </c>
      <c r="BA327" s="68">
        <f t="shared" si="176"/>
        <v>500000</v>
      </c>
      <c r="BB327" s="68">
        <f t="shared" si="177"/>
        <v>4800000</v>
      </c>
      <c r="BC327" s="68">
        <f t="shared" si="178"/>
        <v>0</v>
      </c>
      <c r="BD327" s="68">
        <f t="shared" si="179"/>
        <v>0</v>
      </c>
    </row>
    <row r="328" spans="1:56">
      <c r="A328" s="21" t="s">
        <v>492</v>
      </c>
      <c r="B328" s="21" t="s">
        <v>596</v>
      </c>
      <c r="C328" s="22" t="s">
        <v>597</v>
      </c>
      <c r="D328" s="57">
        <v>0</v>
      </c>
      <c r="E328" s="57">
        <f t="shared" si="180"/>
        <v>0</v>
      </c>
      <c r="F328" s="19">
        <v>0</v>
      </c>
      <c r="G328" s="19">
        <v>0</v>
      </c>
      <c r="H328" s="19">
        <v>0</v>
      </c>
      <c r="I328" s="19">
        <v>0</v>
      </c>
      <c r="J328" s="19">
        <v>0</v>
      </c>
      <c r="K328" s="19">
        <v>0</v>
      </c>
      <c r="L328" s="19">
        <v>0</v>
      </c>
      <c r="M328" s="19">
        <v>0</v>
      </c>
      <c r="N328" s="19">
        <v>5300000</v>
      </c>
      <c r="O328" s="19">
        <v>4800000</v>
      </c>
      <c r="P328" s="19">
        <v>0</v>
      </c>
      <c r="Q328" s="19">
        <v>0</v>
      </c>
      <c r="S328" s="57">
        <f t="shared" si="187"/>
        <v>0</v>
      </c>
      <c r="T328" s="57">
        <f t="shared" si="188"/>
        <v>0</v>
      </c>
      <c r="U328" s="57">
        <f t="shared" si="189"/>
        <v>0</v>
      </c>
      <c r="V328" s="57">
        <f t="shared" si="190"/>
        <v>0</v>
      </c>
      <c r="W328" s="57">
        <f t="shared" si="191"/>
        <v>0</v>
      </c>
      <c r="X328" s="57">
        <f t="shared" si="192"/>
        <v>0</v>
      </c>
      <c r="Y328" s="57">
        <f t="shared" si="181"/>
        <v>0</v>
      </c>
      <c r="Z328" s="57">
        <f t="shared" si="182"/>
        <v>0</v>
      </c>
      <c r="AA328" s="57">
        <f t="shared" si="183"/>
        <v>5300000</v>
      </c>
      <c r="AB328" s="57">
        <f t="shared" si="184"/>
        <v>4800000</v>
      </c>
      <c r="AC328" s="57">
        <f t="shared" si="185"/>
        <v>0</v>
      </c>
      <c r="AD328" s="57">
        <f t="shared" si="186"/>
        <v>0</v>
      </c>
      <c r="AF328" s="68">
        <f t="shared" si="156"/>
        <v>0</v>
      </c>
      <c r="AG328" s="68">
        <f t="shared" si="157"/>
        <v>0</v>
      </c>
      <c r="AH328" s="68">
        <f t="shared" si="158"/>
        <v>0</v>
      </c>
      <c r="AI328" s="68">
        <f t="shared" si="159"/>
        <v>0</v>
      </c>
      <c r="AJ328" s="68">
        <f t="shared" si="160"/>
        <v>0</v>
      </c>
      <c r="AK328" s="68">
        <f t="shared" si="161"/>
        <v>0</v>
      </c>
      <c r="AL328" s="68">
        <f t="shared" si="162"/>
        <v>0</v>
      </c>
      <c r="AM328" s="68">
        <f t="shared" si="163"/>
        <v>0</v>
      </c>
      <c r="AN328" s="68">
        <f t="shared" si="164"/>
        <v>0</v>
      </c>
      <c r="AO328" s="68">
        <f t="shared" si="165"/>
        <v>0</v>
      </c>
      <c r="AP328" s="68">
        <f t="shared" si="166"/>
        <v>0</v>
      </c>
      <c r="AQ328" s="68">
        <f t="shared" si="167"/>
        <v>0</v>
      </c>
      <c r="AS328" s="68">
        <f t="shared" si="168"/>
        <v>0</v>
      </c>
      <c r="AT328" s="68">
        <f t="shared" si="169"/>
        <v>0</v>
      </c>
      <c r="AU328" s="68">
        <f t="shared" si="170"/>
        <v>0</v>
      </c>
      <c r="AV328" s="68">
        <f t="shared" si="171"/>
        <v>0</v>
      </c>
      <c r="AW328" s="68">
        <f t="shared" si="172"/>
        <v>0</v>
      </c>
      <c r="AX328" s="68">
        <f t="shared" si="173"/>
        <v>0</v>
      </c>
      <c r="AY328" s="68">
        <f t="shared" si="174"/>
        <v>0</v>
      </c>
      <c r="AZ328" s="68">
        <f t="shared" si="175"/>
        <v>-5300000</v>
      </c>
      <c r="BA328" s="68">
        <f t="shared" si="176"/>
        <v>500000</v>
      </c>
      <c r="BB328" s="68">
        <f t="shared" si="177"/>
        <v>4800000</v>
      </c>
      <c r="BC328" s="68">
        <f t="shared" si="178"/>
        <v>0</v>
      </c>
      <c r="BD328" s="68">
        <f t="shared" si="179"/>
        <v>0</v>
      </c>
    </row>
    <row r="329" spans="1:56">
      <c r="A329" s="21" t="s">
        <v>492</v>
      </c>
      <c r="B329" s="21" t="s">
        <v>598</v>
      </c>
      <c r="C329" s="22" t="s">
        <v>599</v>
      </c>
      <c r="D329" s="57">
        <v>0</v>
      </c>
      <c r="E329" s="57">
        <f t="shared" si="180"/>
        <v>0</v>
      </c>
      <c r="F329" s="19">
        <v>0</v>
      </c>
      <c r="G329" s="19">
        <v>0</v>
      </c>
      <c r="H329" s="19">
        <v>0</v>
      </c>
      <c r="I329" s="19">
        <v>0</v>
      </c>
      <c r="J329" s="19">
        <v>0</v>
      </c>
      <c r="K329" s="19">
        <v>0</v>
      </c>
      <c r="L329" s="19">
        <v>0</v>
      </c>
      <c r="M329" s="19">
        <v>0</v>
      </c>
      <c r="N329" s="19">
        <v>5300000</v>
      </c>
      <c r="O329" s="19">
        <v>4800000</v>
      </c>
      <c r="P329" s="19">
        <v>0</v>
      </c>
      <c r="Q329" s="19">
        <v>0</v>
      </c>
      <c r="S329" s="57">
        <f t="shared" si="187"/>
        <v>0</v>
      </c>
      <c r="T329" s="57">
        <f t="shared" si="188"/>
        <v>0</v>
      </c>
      <c r="U329" s="57">
        <f t="shared" si="189"/>
        <v>0</v>
      </c>
      <c r="V329" s="57">
        <f t="shared" si="190"/>
        <v>0</v>
      </c>
      <c r="W329" s="57">
        <f t="shared" si="191"/>
        <v>0</v>
      </c>
      <c r="X329" s="57">
        <f t="shared" si="192"/>
        <v>0</v>
      </c>
      <c r="Y329" s="57">
        <f t="shared" si="181"/>
        <v>0</v>
      </c>
      <c r="Z329" s="57">
        <f t="shared" si="182"/>
        <v>0</v>
      </c>
      <c r="AA329" s="57">
        <f t="shared" si="183"/>
        <v>5300000</v>
      </c>
      <c r="AB329" s="57">
        <f t="shared" si="184"/>
        <v>4800000</v>
      </c>
      <c r="AC329" s="57">
        <f t="shared" si="185"/>
        <v>0</v>
      </c>
      <c r="AD329" s="57">
        <f t="shared" si="186"/>
        <v>0</v>
      </c>
      <c r="AF329" s="68">
        <f t="shared" si="156"/>
        <v>0</v>
      </c>
      <c r="AG329" s="68">
        <f t="shared" si="157"/>
        <v>0</v>
      </c>
      <c r="AH329" s="68">
        <f t="shared" si="158"/>
        <v>0</v>
      </c>
      <c r="AI329" s="68">
        <f t="shared" si="159"/>
        <v>0</v>
      </c>
      <c r="AJ329" s="68">
        <f t="shared" si="160"/>
        <v>0</v>
      </c>
      <c r="AK329" s="68">
        <f t="shared" si="161"/>
        <v>0</v>
      </c>
      <c r="AL329" s="68">
        <f t="shared" si="162"/>
        <v>0</v>
      </c>
      <c r="AM329" s="68">
        <f t="shared" si="163"/>
        <v>0</v>
      </c>
      <c r="AN329" s="68">
        <f t="shared" si="164"/>
        <v>0</v>
      </c>
      <c r="AO329" s="68">
        <f t="shared" si="165"/>
        <v>0</v>
      </c>
      <c r="AP329" s="68">
        <f t="shared" si="166"/>
        <v>0</v>
      </c>
      <c r="AQ329" s="68">
        <f t="shared" si="167"/>
        <v>0</v>
      </c>
      <c r="AS329" s="68">
        <f t="shared" si="168"/>
        <v>0</v>
      </c>
      <c r="AT329" s="68">
        <f t="shared" si="169"/>
        <v>0</v>
      </c>
      <c r="AU329" s="68">
        <f t="shared" si="170"/>
        <v>0</v>
      </c>
      <c r="AV329" s="68">
        <f t="shared" si="171"/>
        <v>0</v>
      </c>
      <c r="AW329" s="68">
        <f t="shared" si="172"/>
        <v>0</v>
      </c>
      <c r="AX329" s="68">
        <f t="shared" si="173"/>
        <v>0</v>
      </c>
      <c r="AY329" s="68">
        <f t="shared" si="174"/>
        <v>0</v>
      </c>
      <c r="AZ329" s="68">
        <f t="shared" si="175"/>
        <v>-5300000</v>
      </c>
      <c r="BA329" s="68">
        <f t="shared" si="176"/>
        <v>500000</v>
      </c>
      <c r="BB329" s="68">
        <f t="shared" si="177"/>
        <v>4800000</v>
      </c>
      <c r="BC329" s="68">
        <f t="shared" si="178"/>
        <v>0</v>
      </c>
      <c r="BD329" s="68">
        <f t="shared" si="179"/>
        <v>0</v>
      </c>
    </row>
    <row r="330" spans="1:56">
      <c r="A330" s="21" t="s">
        <v>492</v>
      </c>
      <c r="B330" s="21" t="s">
        <v>600</v>
      </c>
      <c r="C330" s="22" t="s">
        <v>601</v>
      </c>
      <c r="D330" s="57">
        <v>0</v>
      </c>
      <c r="E330" s="57">
        <f t="shared" si="180"/>
        <v>0</v>
      </c>
      <c r="F330" s="19">
        <v>0</v>
      </c>
      <c r="G330" s="19">
        <v>0</v>
      </c>
      <c r="H330" s="19">
        <v>0</v>
      </c>
      <c r="I330" s="19">
        <v>0</v>
      </c>
      <c r="J330" s="19">
        <v>0</v>
      </c>
      <c r="K330" s="19">
        <v>0</v>
      </c>
      <c r="L330" s="19">
        <v>0</v>
      </c>
      <c r="M330" s="19">
        <v>0</v>
      </c>
      <c r="N330" s="19">
        <v>0</v>
      </c>
      <c r="O330" s="19">
        <v>4900000</v>
      </c>
      <c r="P330" s="19">
        <v>4400000</v>
      </c>
      <c r="Q330" s="19">
        <v>3900000</v>
      </c>
      <c r="S330" s="57">
        <f t="shared" si="187"/>
        <v>0</v>
      </c>
      <c r="T330" s="57">
        <f t="shared" si="188"/>
        <v>0</v>
      </c>
      <c r="U330" s="57">
        <f t="shared" si="189"/>
        <v>0</v>
      </c>
      <c r="V330" s="57">
        <f t="shared" si="190"/>
        <v>0</v>
      </c>
      <c r="W330" s="57">
        <f t="shared" si="191"/>
        <v>0</v>
      </c>
      <c r="X330" s="57">
        <f t="shared" si="192"/>
        <v>0</v>
      </c>
      <c r="Y330" s="57">
        <f t="shared" si="181"/>
        <v>0</v>
      </c>
      <c r="Z330" s="57">
        <f t="shared" si="182"/>
        <v>0</v>
      </c>
      <c r="AA330" s="57">
        <f t="shared" si="183"/>
        <v>0</v>
      </c>
      <c r="AB330" s="57">
        <f t="shared" si="184"/>
        <v>4900000</v>
      </c>
      <c r="AC330" s="57">
        <f t="shared" si="185"/>
        <v>4400000</v>
      </c>
      <c r="AD330" s="57">
        <f t="shared" si="186"/>
        <v>3900000</v>
      </c>
      <c r="AF330" s="68">
        <f t="shared" si="156"/>
        <v>0</v>
      </c>
      <c r="AG330" s="68">
        <f t="shared" si="157"/>
        <v>0</v>
      </c>
      <c r="AH330" s="68">
        <f t="shared" si="158"/>
        <v>0</v>
      </c>
      <c r="AI330" s="68">
        <f t="shared" si="159"/>
        <v>0</v>
      </c>
      <c r="AJ330" s="68">
        <f t="shared" si="160"/>
        <v>0</v>
      </c>
      <c r="AK330" s="68">
        <f t="shared" si="161"/>
        <v>0</v>
      </c>
      <c r="AL330" s="68">
        <f t="shared" si="162"/>
        <v>0</v>
      </c>
      <c r="AM330" s="68">
        <f t="shared" si="163"/>
        <v>0</v>
      </c>
      <c r="AN330" s="68">
        <f t="shared" si="164"/>
        <v>0</v>
      </c>
      <c r="AO330" s="68">
        <f t="shared" si="165"/>
        <v>0</v>
      </c>
      <c r="AP330" s="68">
        <f t="shared" si="166"/>
        <v>0</v>
      </c>
      <c r="AQ330" s="68">
        <f t="shared" si="167"/>
        <v>0</v>
      </c>
      <c r="AS330" s="68">
        <f t="shared" si="168"/>
        <v>0</v>
      </c>
      <c r="AT330" s="68">
        <f t="shared" si="169"/>
        <v>0</v>
      </c>
      <c r="AU330" s="68">
        <f t="shared" si="170"/>
        <v>0</v>
      </c>
      <c r="AV330" s="68">
        <f t="shared" si="171"/>
        <v>0</v>
      </c>
      <c r="AW330" s="68">
        <f t="shared" si="172"/>
        <v>0</v>
      </c>
      <c r="AX330" s="68">
        <f t="shared" si="173"/>
        <v>0</v>
      </c>
      <c r="AY330" s="68">
        <f t="shared" si="174"/>
        <v>0</v>
      </c>
      <c r="AZ330" s="68">
        <f t="shared" si="175"/>
        <v>0</v>
      </c>
      <c r="BA330" s="68">
        <f t="shared" si="176"/>
        <v>-4900000</v>
      </c>
      <c r="BB330" s="68">
        <f t="shared" si="177"/>
        <v>500000</v>
      </c>
      <c r="BC330" s="68">
        <f t="shared" si="178"/>
        <v>500000</v>
      </c>
      <c r="BD330" s="68">
        <f t="shared" si="179"/>
        <v>3900000</v>
      </c>
    </row>
    <row r="331" spans="1:56">
      <c r="A331" s="21" t="s">
        <v>492</v>
      </c>
      <c r="B331" s="21" t="s">
        <v>602</v>
      </c>
      <c r="C331" s="22" t="s">
        <v>603</v>
      </c>
      <c r="D331" s="57">
        <v>0</v>
      </c>
      <c r="E331" s="57">
        <f t="shared" si="180"/>
        <v>0</v>
      </c>
      <c r="F331" s="19">
        <v>0</v>
      </c>
      <c r="G331" s="19">
        <v>0</v>
      </c>
      <c r="H331" s="19">
        <v>0</v>
      </c>
      <c r="I331" s="19">
        <v>0</v>
      </c>
      <c r="J331" s="19">
        <v>0</v>
      </c>
      <c r="K331" s="19">
        <v>0</v>
      </c>
      <c r="L331" s="19">
        <v>0</v>
      </c>
      <c r="M331" s="19">
        <v>0</v>
      </c>
      <c r="N331" s="19">
        <v>0</v>
      </c>
      <c r="O331" s="19">
        <v>4900000</v>
      </c>
      <c r="P331" s="19">
        <v>4400000</v>
      </c>
      <c r="Q331" s="19">
        <v>3900000</v>
      </c>
      <c r="S331" s="57">
        <f t="shared" si="187"/>
        <v>0</v>
      </c>
      <c r="T331" s="57">
        <f t="shared" si="188"/>
        <v>0</v>
      </c>
      <c r="U331" s="57">
        <f t="shared" si="189"/>
        <v>0</v>
      </c>
      <c r="V331" s="57">
        <f t="shared" si="190"/>
        <v>0</v>
      </c>
      <c r="W331" s="57">
        <f t="shared" si="191"/>
        <v>0</v>
      </c>
      <c r="X331" s="57">
        <f t="shared" si="192"/>
        <v>0</v>
      </c>
      <c r="Y331" s="57">
        <f t="shared" si="181"/>
        <v>0</v>
      </c>
      <c r="Z331" s="57">
        <f t="shared" si="182"/>
        <v>0</v>
      </c>
      <c r="AA331" s="57">
        <f t="shared" si="183"/>
        <v>0</v>
      </c>
      <c r="AB331" s="57">
        <f t="shared" si="184"/>
        <v>4900000</v>
      </c>
      <c r="AC331" s="57">
        <f t="shared" si="185"/>
        <v>4400000</v>
      </c>
      <c r="AD331" s="57">
        <f t="shared" si="186"/>
        <v>3900000</v>
      </c>
      <c r="AF331" s="68">
        <f t="shared" ref="AF331:AF394" si="193">S331-F331</f>
        <v>0</v>
      </c>
      <c r="AG331" s="68">
        <f t="shared" ref="AG331:AG394" si="194">T331-G331</f>
        <v>0</v>
      </c>
      <c r="AH331" s="68">
        <f t="shared" ref="AH331:AH394" si="195">U331-H331</f>
        <v>0</v>
      </c>
      <c r="AI331" s="68">
        <f t="shared" ref="AI331:AI394" si="196">V331-I331</f>
        <v>0</v>
      </c>
      <c r="AJ331" s="68">
        <f t="shared" ref="AJ331:AJ394" si="197">W331-J331</f>
        <v>0</v>
      </c>
      <c r="AK331" s="68">
        <f t="shared" ref="AK331:AK394" si="198">X331-K331</f>
        <v>0</v>
      </c>
      <c r="AL331" s="68">
        <f t="shared" ref="AL331:AL394" si="199">Y331-L331</f>
        <v>0</v>
      </c>
      <c r="AM331" s="68">
        <f t="shared" ref="AM331:AM394" si="200">Z331-M331</f>
        <v>0</v>
      </c>
      <c r="AN331" s="68">
        <f t="shared" ref="AN331:AN394" si="201">AA331-N331</f>
        <v>0</v>
      </c>
      <c r="AO331" s="68">
        <f t="shared" ref="AO331:AO394" si="202">AB331-O331</f>
        <v>0</v>
      </c>
      <c r="AP331" s="68">
        <f t="shared" ref="AP331:AP394" si="203">AC331-P331</f>
        <v>0</v>
      </c>
      <c r="AQ331" s="68">
        <f t="shared" ref="AQ331:AQ394" si="204">AD331-Q331</f>
        <v>0</v>
      </c>
      <c r="AS331" s="68">
        <f t="shared" ref="AS331:AS394" si="205">S331-T331</f>
        <v>0</v>
      </c>
      <c r="AT331" s="68">
        <f t="shared" ref="AT331:AT394" si="206">T331-U331</f>
        <v>0</v>
      </c>
      <c r="AU331" s="68">
        <f t="shared" ref="AU331:AU394" si="207">U331-V331</f>
        <v>0</v>
      </c>
      <c r="AV331" s="68">
        <f t="shared" ref="AV331:AV394" si="208">V331-W331</f>
        <v>0</v>
      </c>
      <c r="AW331" s="68">
        <f t="shared" ref="AW331:AW394" si="209">W331-X331</f>
        <v>0</v>
      </c>
      <c r="AX331" s="68">
        <f t="shared" ref="AX331:AX394" si="210">X331-Y331</f>
        <v>0</v>
      </c>
      <c r="AY331" s="68">
        <f t="shared" ref="AY331:AY394" si="211">Y331-Z331</f>
        <v>0</v>
      </c>
      <c r="AZ331" s="68">
        <f t="shared" ref="AZ331:AZ394" si="212">Z331-AA331</f>
        <v>0</v>
      </c>
      <c r="BA331" s="68">
        <f t="shared" ref="BA331:BA394" si="213">AA331-AB331</f>
        <v>-4900000</v>
      </c>
      <c r="BB331" s="68">
        <f t="shared" ref="BB331:BB394" si="214">AB331-AC331</f>
        <v>500000</v>
      </c>
      <c r="BC331" s="68">
        <f t="shared" ref="BC331:BC394" si="215">AC331-AD331</f>
        <v>500000</v>
      </c>
      <c r="BD331" s="68">
        <f t="shared" ref="BD331:BD394" si="216">AD331-AE331</f>
        <v>3900000</v>
      </c>
    </row>
    <row r="332" spans="1:56">
      <c r="A332" s="21" t="s">
        <v>492</v>
      </c>
      <c r="B332" s="21" t="s">
        <v>604</v>
      </c>
      <c r="C332" s="22" t="s">
        <v>605</v>
      </c>
      <c r="D332" s="57">
        <v>0</v>
      </c>
      <c r="E332" s="57">
        <f t="shared" ref="E332:E395" si="217">D332-S332</f>
        <v>0</v>
      </c>
      <c r="F332" s="19">
        <v>0</v>
      </c>
      <c r="G332" s="19">
        <v>0</v>
      </c>
      <c r="H332" s="19">
        <v>0</v>
      </c>
      <c r="I332" s="19">
        <v>0</v>
      </c>
      <c r="J332" s="19">
        <v>0</v>
      </c>
      <c r="K332" s="19">
        <v>0</v>
      </c>
      <c r="L332" s="19">
        <v>0</v>
      </c>
      <c r="M332" s="19">
        <v>0</v>
      </c>
      <c r="N332" s="19">
        <v>0</v>
      </c>
      <c r="O332" s="19">
        <v>0</v>
      </c>
      <c r="P332" s="19">
        <v>0</v>
      </c>
      <c r="Q332" s="19">
        <v>4100000</v>
      </c>
      <c r="S332" s="57">
        <f t="shared" ref="S332:S395" si="218">F332</f>
        <v>0</v>
      </c>
      <c r="T332" s="57">
        <f t="shared" ref="T332:T395" si="219">G332</f>
        <v>0</v>
      </c>
      <c r="U332" s="57">
        <f t="shared" ref="U332:U395" si="220">H332</f>
        <v>0</v>
      </c>
      <c r="V332" s="57">
        <f t="shared" ref="V332:V395" si="221">I332</f>
        <v>0</v>
      </c>
      <c r="W332" s="57">
        <f t="shared" ref="W332:W395" si="222">J332</f>
        <v>0</v>
      </c>
      <c r="X332" s="57">
        <f t="shared" ref="X332:X395" si="223">K332</f>
        <v>0</v>
      </c>
      <c r="Y332" s="57">
        <f t="shared" ref="Y332:Y395" si="224">L332</f>
        <v>0</v>
      </c>
      <c r="Z332" s="57">
        <f t="shared" ref="Z332:Z395" si="225">M332</f>
        <v>0</v>
      </c>
      <c r="AA332" s="57">
        <f t="shared" ref="AA332:AA395" si="226">N332</f>
        <v>0</v>
      </c>
      <c r="AB332" s="57">
        <f t="shared" ref="AB332:AB395" si="227">O332</f>
        <v>0</v>
      </c>
      <c r="AC332" s="57">
        <f t="shared" ref="AC332:AC395" si="228">P332</f>
        <v>0</v>
      </c>
      <c r="AD332" s="57">
        <f t="shared" ref="AD332:AD395" si="229">Q332</f>
        <v>4100000</v>
      </c>
      <c r="AF332" s="68">
        <f t="shared" si="193"/>
        <v>0</v>
      </c>
      <c r="AG332" s="68">
        <f t="shared" si="194"/>
        <v>0</v>
      </c>
      <c r="AH332" s="68">
        <f t="shared" si="195"/>
        <v>0</v>
      </c>
      <c r="AI332" s="68">
        <f t="shared" si="196"/>
        <v>0</v>
      </c>
      <c r="AJ332" s="68">
        <f t="shared" si="197"/>
        <v>0</v>
      </c>
      <c r="AK332" s="68">
        <f t="shared" si="198"/>
        <v>0</v>
      </c>
      <c r="AL332" s="68">
        <f t="shared" si="199"/>
        <v>0</v>
      </c>
      <c r="AM332" s="68">
        <f t="shared" si="200"/>
        <v>0</v>
      </c>
      <c r="AN332" s="68">
        <f t="shared" si="201"/>
        <v>0</v>
      </c>
      <c r="AO332" s="68">
        <f t="shared" si="202"/>
        <v>0</v>
      </c>
      <c r="AP332" s="68">
        <f t="shared" si="203"/>
        <v>0</v>
      </c>
      <c r="AQ332" s="68">
        <f t="shared" si="204"/>
        <v>0</v>
      </c>
      <c r="AS332" s="68">
        <f t="shared" si="205"/>
        <v>0</v>
      </c>
      <c r="AT332" s="68">
        <f t="shared" si="206"/>
        <v>0</v>
      </c>
      <c r="AU332" s="68">
        <f t="shared" si="207"/>
        <v>0</v>
      </c>
      <c r="AV332" s="68">
        <f t="shared" si="208"/>
        <v>0</v>
      </c>
      <c r="AW332" s="68">
        <f t="shared" si="209"/>
        <v>0</v>
      </c>
      <c r="AX332" s="68">
        <f t="shared" si="210"/>
        <v>0</v>
      </c>
      <c r="AY332" s="68">
        <f t="shared" si="211"/>
        <v>0</v>
      </c>
      <c r="AZ332" s="68">
        <f t="shared" si="212"/>
        <v>0</v>
      </c>
      <c r="BA332" s="68">
        <f t="shared" si="213"/>
        <v>0</v>
      </c>
      <c r="BB332" s="68">
        <f t="shared" si="214"/>
        <v>0</v>
      </c>
      <c r="BC332" s="68">
        <f t="shared" si="215"/>
        <v>-4100000</v>
      </c>
      <c r="BD332" s="68">
        <f t="shared" si="216"/>
        <v>4100000</v>
      </c>
    </row>
    <row r="333" spans="1:56">
      <c r="A333" s="21" t="s">
        <v>492</v>
      </c>
      <c r="B333" s="21" t="s">
        <v>606</v>
      </c>
      <c r="C333" s="22" t="s">
        <v>607</v>
      </c>
      <c r="D333" s="57">
        <v>0</v>
      </c>
      <c r="E333" s="57">
        <f t="shared" si="217"/>
        <v>0</v>
      </c>
      <c r="F333" s="19">
        <v>0</v>
      </c>
      <c r="G333" s="19">
        <v>0</v>
      </c>
      <c r="H333" s="19">
        <v>0</v>
      </c>
      <c r="I333" s="19">
        <v>0</v>
      </c>
      <c r="J333" s="19">
        <v>0</v>
      </c>
      <c r="K333" s="19">
        <v>0</v>
      </c>
      <c r="L333" s="19">
        <v>0</v>
      </c>
      <c r="M333" s="19">
        <v>0</v>
      </c>
      <c r="N333" s="19">
        <v>0</v>
      </c>
      <c r="O333" s="19">
        <v>0</v>
      </c>
      <c r="P333" s="19">
        <v>0</v>
      </c>
      <c r="Q333" s="19">
        <v>4100000</v>
      </c>
      <c r="S333" s="57">
        <f t="shared" si="218"/>
        <v>0</v>
      </c>
      <c r="T333" s="57">
        <f t="shared" si="219"/>
        <v>0</v>
      </c>
      <c r="U333" s="57">
        <f t="shared" si="220"/>
        <v>0</v>
      </c>
      <c r="V333" s="57">
        <f t="shared" si="221"/>
        <v>0</v>
      </c>
      <c r="W333" s="57">
        <f t="shared" si="222"/>
        <v>0</v>
      </c>
      <c r="X333" s="57">
        <f t="shared" si="223"/>
        <v>0</v>
      </c>
      <c r="Y333" s="57">
        <f t="shared" si="224"/>
        <v>0</v>
      </c>
      <c r="Z333" s="57">
        <f t="shared" si="225"/>
        <v>0</v>
      </c>
      <c r="AA333" s="57">
        <f t="shared" si="226"/>
        <v>0</v>
      </c>
      <c r="AB333" s="57">
        <f t="shared" si="227"/>
        <v>0</v>
      </c>
      <c r="AC333" s="57">
        <f t="shared" si="228"/>
        <v>0</v>
      </c>
      <c r="AD333" s="57">
        <f t="shared" si="229"/>
        <v>4100000</v>
      </c>
      <c r="AF333" s="68">
        <f t="shared" si="193"/>
        <v>0</v>
      </c>
      <c r="AG333" s="68">
        <f t="shared" si="194"/>
        <v>0</v>
      </c>
      <c r="AH333" s="68">
        <f t="shared" si="195"/>
        <v>0</v>
      </c>
      <c r="AI333" s="68">
        <f t="shared" si="196"/>
        <v>0</v>
      </c>
      <c r="AJ333" s="68">
        <f t="shared" si="197"/>
        <v>0</v>
      </c>
      <c r="AK333" s="68">
        <f t="shared" si="198"/>
        <v>0</v>
      </c>
      <c r="AL333" s="68">
        <f t="shared" si="199"/>
        <v>0</v>
      </c>
      <c r="AM333" s="68">
        <f t="shared" si="200"/>
        <v>0</v>
      </c>
      <c r="AN333" s="68">
        <f t="shared" si="201"/>
        <v>0</v>
      </c>
      <c r="AO333" s="68">
        <f t="shared" si="202"/>
        <v>0</v>
      </c>
      <c r="AP333" s="68">
        <f t="shared" si="203"/>
        <v>0</v>
      </c>
      <c r="AQ333" s="68">
        <f t="shared" si="204"/>
        <v>0</v>
      </c>
      <c r="AS333" s="68">
        <f t="shared" si="205"/>
        <v>0</v>
      </c>
      <c r="AT333" s="68">
        <f t="shared" si="206"/>
        <v>0</v>
      </c>
      <c r="AU333" s="68">
        <f t="shared" si="207"/>
        <v>0</v>
      </c>
      <c r="AV333" s="68">
        <f t="shared" si="208"/>
        <v>0</v>
      </c>
      <c r="AW333" s="68">
        <f t="shared" si="209"/>
        <v>0</v>
      </c>
      <c r="AX333" s="68">
        <f t="shared" si="210"/>
        <v>0</v>
      </c>
      <c r="AY333" s="68">
        <f t="shared" si="211"/>
        <v>0</v>
      </c>
      <c r="AZ333" s="68">
        <f t="shared" si="212"/>
        <v>0</v>
      </c>
      <c r="BA333" s="68">
        <f t="shared" si="213"/>
        <v>0</v>
      </c>
      <c r="BB333" s="68">
        <f t="shared" si="214"/>
        <v>0</v>
      </c>
      <c r="BC333" s="68">
        <f t="shared" si="215"/>
        <v>-4100000</v>
      </c>
      <c r="BD333" s="68">
        <f t="shared" si="216"/>
        <v>4100000</v>
      </c>
    </row>
    <row r="334" spans="1:56">
      <c r="A334" s="21" t="s">
        <v>492</v>
      </c>
      <c r="B334" s="21" t="s">
        <v>608</v>
      </c>
      <c r="C334" s="22" t="s">
        <v>609</v>
      </c>
      <c r="D334" s="57">
        <v>0</v>
      </c>
      <c r="E334" s="57">
        <f t="shared" si="217"/>
        <v>0</v>
      </c>
      <c r="F334" s="19">
        <v>0</v>
      </c>
      <c r="G334" s="19">
        <v>0</v>
      </c>
      <c r="H334" s="19">
        <v>0</v>
      </c>
      <c r="I334" s="19">
        <v>0</v>
      </c>
      <c r="J334" s="19">
        <v>0</v>
      </c>
      <c r="K334" s="19">
        <v>0</v>
      </c>
      <c r="L334" s="19">
        <v>0</v>
      </c>
      <c r="M334" s="19">
        <v>0</v>
      </c>
      <c r="N334" s="19">
        <v>0</v>
      </c>
      <c r="O334" s="19">
        <v>0</v>
      </c>
      <c r="P334" s="19">
        <v>0</v>
      </c>
      <c r="Q334" s="19">
        <v>4100000</v>
      </c>
      <c r="S334" s="57">
        <f t="shared" si="218"/>
        <v>0</v>
      </c>
      <c r="T334" s="57">
        <f t="shared" si="219"/>
        <v>0</v>
      </c>
      <c r="U334" s="57">
        <f t="shared" si="220"/>
        <v>0</v>
      </c>
      <c r="V334" s="57">
        <f t="shared" si="221"/>
        <v>0</v>
      </c>
      <c r="W334" s="57">
        <f t="shared" si="222"/>
        <v>0</v>
      </c>
      <c r="X334" s="57">
        <f t="shared" si="223"/>
        <v>0</v>
      </c>
      <c r="Y334" s="57">
        <f t="shared" si="224"/>
        <v>0</v>
      </c>
      <c r="Z334" s="57">
        <f t="shared" si="225"/>
        <v>0</v>
      </c>
      <c r="AA334" s="57">
        <f t="shared" si="226"/>
        <v>0</v>
      </c>
      <c r="AB334" s="57">
        <f t="shared" si="227"/>
        <v>0</v>
      </c>
      <c r="AC334" s="57">
        <f t="shared" si="228"/>
        <v>0</v>
      </c>
      <c r="AD334" s="57">
        <f t="shared" si="229"/>
        <v>4100000</v>
      </c>
      <c r="AF334" s="68">
        <f t="shared" si="193"/>
        <v>0</v>
      </c>
      <c r="AG334" s="68">
        <f t="shared" si="194"/>
        <v>0</v>
      </c>
      <c r="AH334" s="68">
        <f t="shared" si="195"/>
        <v>0</v>
      </c>
      <c r="AI334" s="68">
        <f t="shared" si="196"/>
        <v>0</v>
      </c>
      <c r="AJ334" s="68">
        <f t="shared" si="197"/>
        <v>0</v>
      </c>
      <c r="AK334" s="68">
        <f t="shared" si="198"/>
        <v>0</v>
      </c>
      <c r="AL334" s="68">
        <f t="shared" si="199"/>
        <v>0</v>
      </c>
      <c r="AM334" s="68">
        <f t="shared" si="200"/>
        <v>0</v>
      </c>
      <c r="AN334" s="68">
        <f t="shared" si="201"/>
        <v>0</v>
      </c>
      <c r="AO334" s="68">
        <f t="shared" si="202"/>
        <v>0</v>
      </c>
      <c r="AP334" s="68">
        <f t="shared" si="203"/>
        <v>0</v>
      </c>
      <c r="AQ334" s="68">
        <f t="shared" si="204"/>
        <v>0</v>
      </c>
      <c r="AS334" s="68">
        <f t="shared" si="205"/>
        <v>0</v>
      </c>
      <c r="AT334" s="68">
        <f t="shared" si="206"/>
        <v>0</v>
      </c>
      <c r="AU334" s="68">
        <f t="shared" si="207"/>
        <v>0</v>
      </c>
      <c r="AV334" s="68">
        <f t="shared" si="208"/>
        <v>0</v>
      </c>
      <c r="AW334" s="68">
        <f t="shared" si="209"/>
        <v>0</v>
      </c>
      <c r="AX334" s="68">
        <f t="shared" si="210"/>
        <v>0</v>
      </c>
      <c r="AY334" s="68">
        <f t="shared" si="211"/>
        <v>0</v>
      </c>
      <c r="AZ334" s="68">
        <f t="shared" si="212"/>
        <v>0</v>
      </c>
      <c r="BA334" s="68">
        <f t="shared" si="213"/>
        <v>0</v>
      </c>
      <c r="BB334" s="68">
        <f t="shared" si="214"/>
        <v>0</v>
      </c>
      <c r="BC334" s="68">
        <f t="shared" si="215"/>
        <v>-4100000</v>
      </c>
      <c r="BD334" s="68">
        <f t="shared" si="216"/>
        <v>4100000</v>
      </c>
    </row>
    <row r="335" spans="1:56">
      <c r="A335" s="21" t="s">
        <v>492</v>
      </c>
      <c r="B335" s="21" t="s">
        <v>641</v>
      </c>
      <c r="C335" s="29" t="s">
        <v>642</v>
      </c>
      <c r="D335" s="57">
        <v>0</v>
      </c>
      <c r="E335" s="57">
        <f t="shared" si="217"/>
        <v>-10400000</v>
      </c>
      <c r="F335" s="19">
        <v>10400000</v>
      </c>
      <c r="G335" s="19">
        <v>9900000</v>
      </c>
      <c r="H335" s="19">
        <v>9700000</v>
      </c>
      <c r="I335" s="19">
        <v>9200000</v>
      </c>
      <c r="J335" s="19">
        <v>8700000</v>
      </c>
      <c r="K335" s="19">
        <v>8100000</v>
      </c>
      <c r="L335" s="19">
        <v>0</v>
      </c>
      <c r="M335" s="19">
        <v>0</v>
      </c>
      <c r="N335" s="19">
        <v>0</v>
      </c>
      <c r="O335" s="19">
        <v>0</v>
      </c>
      <c r="P335" s="19">
        <v>0</v>
      </c>
      <c r="Q335" s="19">
        <v>0</v>
      </c>
      <c r="S335" s="57">
        <f t="shared" si="218"/>
        <v>10400000</v>
      </c>
      <c r="T335" s="57">
        <f t="shared" si="219"/>
        <v>9900000</v>
      </c>
      <c r="U335" s="57">
        <f t="shared" si="220"/>
        <v>9700000</v>
      </c>
      <c r="V335" s="57">
        <f t="shared" si="221"/>
        <v>9200000</v>
      </c>
      <c r="W335" s="57">
        <f t="shared" si="222"/>
        <v>8700000</v>
      </c>
      <c r="X335" s="57">
        <f t="shared" si="223"/>
        <v>8100000</v>
      </c>
      <c r="Y335" s="57">
        <f t="shared" si="224"/>
        <v>0</v>
      </c>
      <c r="Z335" s="57">
        <f t="shared" si="225"/>
        <v>0</v>
      </c>
      <c r="AA335" s="57">
        <f t="shared" si="226"/>
        <v>0</v>
      </c>
      <c r="AB335" s="57">
        <f t="shared" si="227"/>
        <v>0</v>
      </c>
      <c r="AC335" s="57">
        <f t="shared" si="228"/>
        <v>0</v>
      </c>
      <c r="AD335" s="57">
        <f t="shared" si="229"/>
        <v>0</v>
      </c>
      <c r="AF335" s="68">
        <f t="shared" si="193"/>
        <v>0</v>
      </c>
      <c r="AG335" s="68">
        <f t="shared" si="194"/>
        <v>0</v>
      </c>
      <c r="AH335" s="68">
        <f t="shared" si="195"/>
        <v>0</v>
      </c>
      <c r="AI335" s="68">
        <f t="shared" si="196"/>
        <v>0</v>
      </c>
      <c r="AJ335" s="68">
        <f t="shared" si="197"/>
        <v>0</v>
      </c>
      <c r="AK335" s="68">
        <f t="shared" si="198"/>
        <v>0</v>
      </c>
      <c r="AL335" s="68">
        <f t="shared" si="199"/>
        <v>0</v>
      </c>
      <c r="AM335" s="68">
        <f t="shared" si="200"/>
        <v>0</v>
      </c>
      <c r="AN335" s="68">
        <f t="shared" si="201"/>
        <v>0</v>
      </c>
      <c r="AO335" s="68">
        <f t="shared" si="202"/>
        <v>0</v>
      </c>
      <c r="AP335" s="68">
        <f t="shared" si="203"/>
        <v>0</v>
      </c>
      <c r="AQ335" s="68">
        <f t="shared" si="204"/>
        <v>0</v>
      </c>
      <c r="AS335" s="68">
        <f t="shared" si="205"/>
        <v>500000</v>
      </c>
      <c r="AT335" s="68">
        <f t="shared" si="206"/>
        <v>200000</v>
      </c>
      <c r="AU335" s="68">
        <f t="shared" si="207"/>
        <v>500000</v>
      </c>
      <c r="AV335" s="68">
        <f t="shared" si="208"/>
        <v>500000</v>
      </c>
      <c r="AW335" s="68">
        <f t="shared" si="209"/>
        <v>600000</v>
      </c>
      <c r="AX335" s="68">
        <f t="shared" si="210"/>
        <v>8100000</v>
      </c>
      <c r="AY335" s="68">
        <f t="shared" si="211"/>
        <v>0</v>
      </c>
      <c r="AZ335" s="68">
        <f t="shared" si="212"/>
        <v>0</v>
      </c>
      <c r="BA335" s="68">
        <f t="shared" si="213"/>
        <v>0</v>
      </c>
      <c r="BB335" s="68">
        <f t="shared" si="214"/>
        <v>0</v>
      </c>
      <c r="BC335" s="68">
        <f t="shared" si="215"/>
        <v>0</v>
      </c>
      <c r="BD335" s="68">
        <f t="shared" si="216"/>
        <v>0</v>
      </c>
    </row>
    <row r="336" spans="1:56">
      <c r="A336" s="21" t="s">
        <v>492</v>
      </c>
      <c r="B336" s="21" t="s">
        <v>643</v>
      </c>
      <c r="C336" s="29" t="s">
        <v>644</v>
      </c>
      <c r="D336" s="57">
        <v>0</v>
      </c>
      <c r="E336" s="57">
        <f t="shared" si="217"/>
        <v>-12100000</v>
      </c>
      <c r="F336" s="19">
        <v>12100000</v>
      </c>
      <c r="G336" s="19">
        <v>11400000</v>
      </c>
      <c r="H336" s="19">
        <v>10200000</v>
      </c>
      <c r="I336" s="19">
        <v>9800000</v>
      </c>
      <c r="J336" s="19">
        <v>9300000</v>
      </c>
      <c r="K336" s="19">
        <v>8600000</v>
      </c>
      <c r="L336" s="19">
        <v>0</v>
      </c>
      <c r="M336" s="19">
        <v>0</v>
      </c>
      <c r="N336" s="19">
        <v>0</v>
      </c>
      <c r="O336" s="19">
        <v>0</v>
      </c>
      <c r="P336" s="19">
        <v>0</v>
      </c>
      <c r="Q336" s="19">
        <v>0</v>
      </c>
      <c r="S336" s="57">
        <f t="shared" si="218"/>
        <v>12100000</v>
      </c>
      <c r="T336" s="57">
        <f t="shared" si="219"/>
        <v>11400000</v>
      </c>
      <c r="U336" s="57">
        <f t="shared" si="220"/>
        <v>10200000</v>
      </c>
      <c r="V336" s="57">
        <f t="shared" si="221"/>
        <v>9800000</v>
      </c>
      <c r="W336" s="57">
        <f t="shared" si="222"/>
        <v>9300000</v>
      </c>
      <c r="X336" s="57">
        <f t="shared" si="223"/>
        <v>8600000</v>
      </c>
      <c r="Y336" s="57">
        <f t="shared" si="224"/>
        <v>0</v>
      </c>
      <c r="Z336" s="57">
        <f t="shared" si="225"/>
        <v>0</v>
      </c>
      <c r="AA336" s="57">
        <f t="shared" si="226"/>
        <v>0</v>
      </c>
      <c r="AB336" s="57">
        <f t="shared" si="227"/>
        <v>0</v>
      </c>
      <c r="AC336" s="57">
        <f t="shared" si="228"/>
        <v>0</v>
      </c>
      <c r="AD336" s="57">
        <f t="shared" si="229"/>
        <v>0</v>
      </c>
      <c r="AF336" s="68">
        <f t="shared" si="193"/>
        <v>0</v>
      </c>
      <c r="AG336" s="68">
        <f t="shared" si="194"/>
        <v>0</v>
      </c>
      <c r="AH336" s="68">
        <f t="shared" si="195"/>
        <v>0</v>
      </c>
      <c r="AI336" s="68">
        <f t="shared" si="196"/>
        <v>0</v>
      </c>
      <c r="AJ336" s="68">
        <f t="shared" si="197"/>
        <v>0</v>
      </c>
      <c r="AK336" s="68">
        <f t="shared" si="198"/>
        <v>0</v>
      </c>
      <c r="AL336" s="68">
        <f t="shared" si="199"/>
        <v>0</v>
      </c>
      <c r="AM336" s="68">
        <f t="shared" si="200"/>
        <v>0</v>
      </c>
      <c r="AN336" s="68">
        <f t="shared" si="201"/>
        <v>0</v>
      </c>
      <c r="AO336" s="68">
        <f t="shared" si="202"/>
        <v>0</v>
      </c>
      <c r="AP336" s="68">
        <f t="shared" si="203"/>
        <v>0</v>
      </c>
      <c r="AQ336" s="68">
        <f t="shared" si="204"/>
        <v>0</v>
      </c>
      <c r="AS336" s="68">
        <f t="shared" si="205"/>
        <v>700000</v>
      </c>
      <c r="AT336" s="68">
        <f t="shared" si="206"/>
        <v>1200000</v>
      </c>
      <c r="AU336" s="68">
        <f t="shared" si="207"/>
        <v>400000</v>
      </c>
      <c r="AV336" s="68">
        <f t="shared" si="208"/>
        <v>500000</v>
      </c>
      <c r="AW336" s="68">
        <f t="shared" si="209"/>
        <v>700000</v>
      </c>
      <c r="AX336" s="68">
        <f t="shared" si="210"/>
        <v>8600000</v>
      </c>
      <c r="AY336" s="68">
        <f t="shared" si="211"/>
        <v>0</v>
      </c>
      <c r="AZ336" s="68">
        <f t="shared" si="212"/>
        <v>0</v>
      </c>
      <c r="BA336" s="68">
        <f t="shared" si="213"/>
        <v>0</v>
      </c>
      <c r="BB336" s="68">
        <f t="shared" si="214"/>
        <v>0</v>
      </c>
      <c r="BC336" s="68">
        <f t="shared" si="215"/>
        <v>0</v>
      </c>
      <c r="BD336" s="68">
        <f t="shared" si="216"/>
        <v>0</v>
      </c>
    </row>
    <row r="337" spans="1:56">
      <c r="A337" s="21" t="s">
        <v>492</v>
      </c>
      <c r="B337" s="21" t="s">
        <v>610</v>
      </c>
      <c r="C337" s="22" t="s">
        <v>611</v>
      </c>
      <c r="D337" s="57">
        <v>0</v>
      </c>
      <c r="E337" s="57">
        <f t="shared" si="217"/>
        <v>-12600000</v>
      </c>
      <c r="F337" s="19">
        <v>12600000</v>
      </c>
      <c r="G337" s="19">
        <v>11900000</v>
      </c>
      <c r="H337" s="19">
        <v>0</v>
      </c>
      <c r="I337" s="19">
        <v>0</v>
      </c>
      <c r="J337" s="19">
        <v>0</v>
      </c>
      <c r="K337" s="19">
        <v>0</v>
      </c>
      <c r="L337" s="19">
        <v>0</v>
      </c>
      <c r="M337" s="19">
        <v>0</v>
      </c>
      <c r="N337" s="19">
        <v>0</v>
      </c>
      <c r="O337" s="19">
        <v>0</v>
      </c>
      <c r="P337" s="19">
        <v>0</v>
      </c>
      <c r="Q337" s="19">
        <v>0</v>
      </c>
      <c r="S337" s="57">
        <f t="shared" si="218"/>
        <v>12600000</v>
      </c>
      <c r="T337" s="57">
        <f t="shared" si="219"/>
        <v>11900000</v>
      </c>
      <c r="U337" s="57">
        <f t="shared" si="220"/>
        <v>0</v>
      </c>
      <c r="V337" s="57">
        <f t="shared" si="221"/>
        <v>0</v>
      </c>
      <c r="W337" s="57">
        <f t="shared" si="222"/>
        <v>0</v>
      </c>
      <c r="X337" s="57">
        <f t="shared" si="223"/>
        <v>0</v>
      </c>
      <c r="Y337" s="57">
        <f t="shared" si="224"/>
        <v>0</v>
      </c>
      <c r="Z337" s="57">
        <f t="shared" si="225"/>
        <v>0</v>
      </c>
      <c r="AA337" s="57">
        <f t="shared" si="226"/>
        <v>0</v>
      </c>
      <c r="AB337" s="57">
        <f t="shared" si="227"/>
        <v>0</v>
      </c>
      <c r="AC337" s="57">
        <f t="shared" si="228"/>
        <v>0</v>
      </c>
      <c r="AD337" s="57">
        <f t="shared" si="229"/>
        <v>0</v>
      </c>
      <c r="AF337" s="68">
        <f t="shared" si="193"/>
        <v>0</v>
      </c>
      <c r="AG337" s="68">
        <f t="shared" si="194"/>
        <v>0</v>
      </c>
      <c r="AH337" s="68">
        <f t="shared" si="195"/>
        <v>0</v>
      </c>
      <c r="AI337" s="68">
        <f t="shared" si="196"/>
        <v>0</v>
      </c>
      <c r="AJ337" s="68">
        <f t="shared" si="197"/>
        <v>0</v>
      </c>
      <c r="AK337" s="68">
        <f t="shared" si="198"/>
        <v>0</v>
      </c>
      <c r="AL337" s="68">
        <f t="shared" si="199"/>
        <v>0</v>
      </c>
      <c r="AM337" s="68">
        <f t="shared" si="200"/>
        <v>0</v>
      </c>
      <c r="AN337" s="68">
        <f t="shared" si="201"/>
        <v>0</v>
      </c>
      <c r="AO337" s="68">
        <f t="shared" si="202"/>
        <v>0</v>
      </c>
      <c r="AP337" s="68">
        <f t="shared" si="203"/>
        <v>0</v>
      </c>
      <c r="AQ337" s="68">
        <f t="shared" si="204"/>
        <v>0</v>
      </c>
      <c r="AS337" s="68">
        <f t="shared" si="205"/>
        <v>700000</v>
      </c>
      <c r="AT337" s="68">
        <f t="shared" si="206"/>
        <v>11900000</v>
      </c>
      <c r="AU337" s="68">
        <f t="shared" si="207"/>
        <v>0</v>
      </c>
      <c r="AV337" s="68">
        <f t="shared" si="208"/>
        <v>0</v>
      </c>
      <c r="AW337" s="68">
        <f t="shared" si="209"/>
        <v>0</v>
      </c>
      <c r="AX337" s="68">
        <f t="shared" si="210"/>
        <v>0</v>
      </c>
      <c r="AY337" s="68">
        <f t="shared" si="211"/>
        <v>0</v>
      </c>
      <c r="AZ337" s="68">
        <f t="shared" si="212"/>
        <v>0</v>
      </c>
      <c r="BA337" s="68">
        <f t="shared" si="213"/>
        <v>0</v>
      </c>
      <c r="BB337" s="68">
        <f t="shared" si="214"/>
        <v>0</v>
      </c>
      <c r="BC337" s="68">
        <f t="shared" si="215"/>
        <v>0</v>
      </c>
      <c r="BD337" s="68">
        <f t="shared" si="216"/>
        <v>0</v>
      </c>
    </row>
    <row r="338" spans="1:56">
      <c r="A338" s="21" t="s">
        <v>492</v>
      </c>
      <c r="B338" s="21" t="s">
        <v>612</v>
      </c>
      <c r="C338" s="22" t="s">
        <v>613</v>
      </c>
      <c r="D338" s="57">
        <v>0</v>
      </c>
      <c r="E338" s="57">
        <f t="shared" si="217"/>
        <v>0</v>
      </c>
      <c r="F338" s="19">
        <v>0</v>
      </c>
      <c r="G338" s="19">
        <v>0</v>
      </c>
      <c r="H338" s="19">
        <v>0</v>
      </c>
      <c r="I338" s="19">
        <v>0</v>
      </c>
      <c r="J338" s="19">
        <v>0</v>
      </c>
      <c r="K338" s="19">
        <v>0</v>
      </c>
      <c r="L338" s="19">
        <v>0</v>
      </c>
      <c r="M338" s="19">
        <v>0</v>
      </c>
      <c r="N338" s="19">
        <v>0</v>
      </c>
      <c r="O338" s="19">
        <v>0</v>
      </c>
      <c r="P338" s="19">
        <v>0</v>
      </c>
      <c r="Q338" s="19">
        <v>3300000</v>
      </c>
      <c r="S338" s="57">
        <f t="shared" si="218"/>
        <v>0</v>
      </c>
      <c r="T338" s="57">
        <f t="shared" si="219"/>
        <v>0</v>
      </c>
      <c r="U338" s="57">
        <f t="shared" si="220"/>
        <v>0</v>
      </c>
      <c r="V338" s="57">
        <f t="shared" si="221"/>
        <v>0</v>
      </c>
      <c r="W338" s="57">
        <f t="shared" si="222"/>
        <v>0</v>
      </c>
      <c r="X338" s="57">
        <f t="shared" si="223"/>
        <v>0</v>
      </c>
      <c r="Y338" s="57">
        <f t="shared" si="224"/>
        <v>0</v>
      </c>
      <c r="Z338" s="57">
        <f t="shared" si="225"/>
        <v>0</v>
      </c>
      <c r="AA338" s="57">
        <f t="shared" si="226"/>
        <v>0</v>
      </c>
      <c r="AB338" s="57">
        <f t="shared" si="227"/>
        <v>0</v>
      </c>
      <c r="AC338" s="57">
        <f t="shared" si="228"/>
        <v>0</v>
      </c>
      <c r="AD338" s="57">
        <f t="shared" si="229"/>
        <v>3300000</v>
      </c>
      <c r="AF338" s="68">
        <f t="shared" si="193"/>
        <v>0</v>
      </c>
      <c r="AG338" s="68">
        <f t="shared" si="194"/>
        <v>0</v>
      </c>
      <c r="AH338" s="68">
        <f t="shared" si="195"/>
        <v>0</v>
      </c>
      <c r="AI338" s="68">
        <f t="shared" si="196"/>
        <v>0</v>
      </c>
      <c r="AJ338" s="68">
        <f t="shared" si="197"/>
        <v>0</v>
      </c>
      <c r="AK338" s="68">
        <f t="shared" si="198"/>
        <v>0</v>
      </c>
      <c r="AL338" s="68">
        <f t="shared" si="199"/>
        <v>0</v>
      </c>
      <c r="AM338" s="68">
        <f t="shared" si="200"/>
        <v>0</v>
      </c>
      <c r="AN338" s="68">
        <f t="shared" si="201"/>
        <v>0</v>
      </c>
      <c r="AO338" s="68">
        <f t="shared" si="202"/>
        <v>0</v>
      </c>
      <c r="AP338" s="68">
        <f t="shared" si="203"/>
        <v>0</v>
      </c>
      <c r="AQ338" s="68">
        <f t="shared" si="204"/>
        <v>0</v>
      </c>
      <c r="AS338" s="68">
        <f t="shared" si="205"/>
        <v>0</v>
      </c>
      <c r="AT338" s="68">
        <f t="shared" si="206"/>
        <v>0</v>
      </c>
      <c r="AU338" s="68">
        <f t="shared" si="207"/>
        <v>0</v>
      </c>
      <c r="AV338" s="68">
        <f t="shared" si="208"/>
        <v>0</v>
      </c>
      <c r="AW338" s="68">
        <f t="shared" si="209"/>
        <v>0</v>
      </c>
      <c r="AX338" s="68">
        <f t="shared" si="210"/>
        <v>0</v>
      </c>
      <c r="AY338" s="68">
        <f t="shared" si="211"/>
        <v>0</v>
      </c>
      <c r="AZ338" s="68">
        <f t="shared" si="212"/>
        <v>0</v>
      </c>
      <c r="BA338" s="68">
        <f t="shared" si="213"/>
        <v>0</v>
      </c>
      <c r="BB338" s="68">
        <f t="shared" si="214"/>
        <v>0</v>
      </c>
      <c r="BC338" s="68">
        <f t="shared" si="215"/>
        <v>-3300000</v>
      </c>
      <c r="BD338" s="68">
        <f t="shared" si="216"/>
        <v>3300000</v>
      </c>
    </row>
    <row r="339" spans="1:56">
      <c r="A339" s="21" t="s">
        <v>492</v>
      </c>
      <c r="B339" s="21" t="s">
        <v>614</v>
      </c>
      <c r="C339" s="22" t="s">
        <v>615</v>
      </c>
      <c r="D339" s="57">
        <v>0</v>
      </c>
      <c r="E339" s="57">
        <f t="shared" si="217"/>
        <v>0</v>
      </c>
      <c r="F339" s="19">
        <v>0</v>
      </c>
      <c r="G339" s="19">
        <v>0</v>
      </c>
      <c r="H339" s="19">
        <v>0</v>
      </c>
      <c r="I339" s="19">
        <v>0</v>
      </c>
      <c r="J339" s="19">
        <v>0</v>
      </c>
      <c r="K339" s="19">
        <v>0</v>
      </c>
      <c r="L339" s="19">
        <v>0</v>
      </c>
      <c r="M339" s="19">
        <v>0</v>
      </c>
      <c r="N339" s="19">
        <v>0</v>
      </c>
      <c r="O339" s="19">
        <v>0</v>
      </c>
      <c r="P339" s="19">
        <v>0</v>
      </c>
      <c r="Q339" s="19">
        <v>3300000</v>
      </c>
      <c r="S339" s="57">
        <f t="shared" si="218"/>
        <v>0</v>
      </c>
      <c r="T339" s="57">
        <f t="shared" si="219"/>
        <v>0</v>
      </c>
      <c r="U339" s="57">
        <f t="shared" si="220"/>
        <v>0</v>
      </c>
      <c r="V339" s="57">
        <f t="shared" si="221"/>
        <v>0</v>
      </c>
      <c r="W339" s="57">
        <f t="shared" si="222"/>
        <v>0</v>
      </c>
      <c r="X339" s="57">
        <f t="shared" si="223"/>
        <v>0</v>
      </c>
      <c r="Y339" s="57">
        <f t="shared" si="224"/>
        <v>0</v>
      </c>
      <c r="Z339" s="57">
        <f t="shared" si="225"/>
        <v>0</v>
      </c>
      <c r="AA339" s="57">
        <f t="shared" si="226"/>
        <v>0</v>
      </c>
      <c r="AB339" s="57">
        <f t="shared" si="227"/>
        <v>0</v>
      </c>
      <c r="AC339" s="57">
        <f t="shared" si="228"/>
        <v>0</v>
      </c>
      <c r="AD339" s="57">
        <f t="shared" si="229"/>
        <v>3300000</v>
      </c>
      <c r="AF339" s="68">
        <f t="shared" si="193"/>
        <v>0</v>
      </c>
      <c r="AG339" s="68">
        <f t="shared" si="194"/>
        <v>0</v>
      </c>
      <c r="AH339" s="68">
        <f t="shared" si="195"/>
        <v>0</v>
      </c>
      <c r="AI339" s="68">
        <f t="shared" si="196"/>
        <v>0</v>
      </c>
      <c r="AJ339" s="68">
        <f t="shared" si="197"/>
        <v>0</v>
      </c>
      <c r="AK339" s="68">
        <f t="shared" si="198"/>
        <v>0</v>
      </c>
      <c r="AL339" s="68">
        <f t="shared" si="199"/>
        <v>0</v>
      </c>
      <c r="AM339" s="68">
        <f t="shared" si="200"/>
        <v>0</v>
      </c>
      <c r="AN339" s="68">
        <f t="shared" si="201"/>
        <v>0</v>
      </c>
      <c r="AO339" s="68">
        <f t="shared" si="202"/>
        <v>0</v>
      </c>
      <c r="AP339" s="68">
        <f t="shared" si="203"/>
        <v>0</v>
      </c>
      <c r="AQ339" s="68">
        <f t="shared" si="204"/>
        <v>0</v>
      </c>
      <c r="AS339" s="68">
        <f t="shared" si="205"/>
        <v>0</v>
      </c>
      <c r="AT339" s="68">
        <f t="shared" si="206"/>
        <v>0</v>
      </c>
      <c r="AU339" s="68">
        <f t="shared" si="207"/>
        <v>0</v>
      </c>
      <c r="AV339" s="68">
        <f t="shared" si="208"/>
        <v>0</v>
      </c>
      <c r="AW339" s="68">
        <f t="shared" si="209"/>
        <v>0</v>
      </c>
      <c r="AX339" s="68">
        <f t="shared" si="210"/>
        <v>0</v>
      </c>
      <c r="AY339" s="68">
        <f t="shared" si="211"/>
        <v>0</v>
      </c>
      <c r="AZ339" s="68">
        <f t="shared" si="212"/>
        <v>0</v>
      </c>
      <c r="BA339" s="68">
        <f t="shared" si="213"/>
        <v>0</v>
      </c>
      <c r="BB339" s="68">
        <f t="shared" si="214"/>
        <v>0</v>
      </c>
      <c r="BC339" s="68">
        <f t="shared" si="215"/>
        <v>-3300000</v>
      </c>
      <c r="BD339" s="68">
        <f t="shared" si="216"/>
        <v>3300000</v>
      </c>
    </row>
    <row r="340" spans="1:56">
      <c r="A340" s="21" t="s">
        <v>492</v>
      </c>
      <c r="B340" s="21" t="s">
        <v>616</v>
      </c>
      <c r="C340" s="22" t="s">
        <v>617</v>
      </c>
      <c r="D340" s="57">
        <v>0</v>
      </c>
      <c r="E340" s="57">
        <f t="shared" si="217"/>
        <v>0</v>
      </c>
      <c r="F340" s="19">
        <v>0</v>
      </c>
      <c r="G340" s="19">
        <v>0</v>
      </c>
      <c r="H340" s="19">
        <v>0</v>
      </c>
      <c r="I340" s="19">
        <v>0</v>
      </c>
      <c r="J340" s="19">
        <v>0</v>
      </c>
      <c r="K340" s="19">
        <v>0</v>
      </c>
      <c r="L340" s="19">
        <v>0</v>
      </c>
      <c r="M340" s="19">
        <v>0</v>
      </c>
      <c r="N340" s="19">
        <v>0</v>
      </c>
      <c r="O340" s="19">
        <v>0</v>
      </c>
      <c r="P340" s="19">
        <v>0</v>
      </c>
      <c r="Q340" s="19">
        <v>3300000</v>
      </c>
      <c r="S340" s="57">
        <f t="shared" si="218"/>
        <v>0</v>
      </c>
      <c r="T340" s="57">
        <f t="shared" si="219"/>
        <v>0</v>
      </c>
      <c r="U340" s="57">
        <f t="shared" si="220"/>
        <v>0</v>
      </c>
      <c r="V340" s="57">
        <f t="shared" si="221"/>
        <v>0</v>
      </c>
      <c r="W340" s="57">
        <f t="shared" si="222"/>
        <v>0</v>
      </c>
      <c r="X340" s="57">
        <f t="shared" si="223"/>
        <v>0</v>
      </c>
      <c r="Y340" s="57">
        <f t="shared" si="224"/>
        <v>0</v>
      </c>
      <c r="Z340" s="57">
        <f t="shared" si="225"/>
        <v>0</v>
      </c>
      <c r="AA340" s="57">
        <f t="shared" si="226"/>
        <v>0</v>
      </c>
      <c r="AB340" s="57">
        <f t="shared" si="227"/>
        <v>0</v>
      </c>
      <c r="AC340" s="57">
        <f t="shared" si="228"/>
        <v>0</v>
      </c>
      <c r="AD340" s="57">
        <f t="shared" si="229"/>
        <v>3300000</v>
      </c>
      <c r="AF340" s="68">
        <f t="shared" si="193"/>
        <v>0</v>
      </c>
      <c r="AG340" s="68">
        <f t="shared" si="194"/>
        <v>0</v>
      </c>
      <c r="AH340" s="68">
        <f t="shared" si="195"/>
        <v>0</v>
      </c>
      <c r="AI340" s="68">
        <f t="shared" si="196"/>
        <v>0</v>
      </c>
      <c r="AJ340" s="68">
        <f t="shared" si="197"/>
        <v>0</v>
      </c>
      <c r="AK340" s="68">
        <f t="shared" si="198"/>
        <v>0</v>
      </c>
      <c r="AL340" s="68">
        <f t="shared" si="199"/>
        <v>0</v>
      </c>
      <c r="AM340" s="68">
        <f t="shared" si="200"/>
        <v>0</v>
      </c>
      <c r="AN340" s="68">
        <f t="shared" si="201"/>
        <v>0</v>
      </c>
      <c r="AO340" s="68">
        <f t="shared" si="202"/>
        <v>0</v>
      </c>
      <c r="AP340" s="68">
        <f t="shared" si="203"/>
        <v>0</v>
      </c>
      <c r="AQ340" s="68">
        <f t="shared" si="204"/>
        <v>0</v>
      </c>
      <c r="AS340" s="68">
        <f t="shared" si="205"/>
        <v>0</v>
      </c>
      <c r="AT340" s="68">
        <f t="shared" si="206"/>
        <v>0</v>
      </c>
      <c r="AU340" s="68">
        <f t="shared" si="207"/>
        <v>0</v>
      </c>
      <c r="AV340" s="68">
        <f t="shared" si="208"/>
        <v>0</v>
      </c>
      <c r="AW340" s="68">
        <f t="shared" si="209"/>
        <v>0</v>
      </c>
      <c r="AX340" s="68">
        <f t="shared" si="210"/>
        <v>0</v>
      </c>
      <c r="AY340" s="68">
        <f t="shared" si="211"/>
        <v>0</v>
      </c>
      <c r="AZ340" s="68">
        <f t="shared" si="212"/>
        <v>0</v>
      </c>
      <c r="BA340" s="68">
        <f t="shared" si="213"/>
        <v>0</v>
      </c>
      <c r="BB340" s="68">
        <f t="shared" si="214"/>
        <v>0</v>
      </c>
      <c r="BC340" s="68">
        <f t="shared" si="215"/>
        <v>-3300000</v>
      </c>
      <c r="BD340" s="68">
        <f t="shared" si="216"/>
        <v>3300000</v>
      </c>
    </row>
    <row r="341" spans="1:56">
      <c r="A341" s="21" t="s">
        <v>492</v>
      </c>
      <c r="B341" s="21" t="s">
        <v>618</v>
      </c>
      <c r="C341" s="22" t="s">
        <v>619</v>
      </c>
      <c r="D341" s="57">
        <v>0</v>
      </c>
      <c r="E341" s="57">
        <f t="shared" si="217"/>
        <v>0</v>
      </c>
      <c r="F341" s="19">
        <v>0</v>
      </c>
      <c r="G341" s="19">
        <v>0</v>
      </c>
      <c r="H341" s="19">
        <v>0</v>
      </c>
      <c r="I341" s="19">
        <v>0</v>
      </c>
      <c r="J341" s="19">
        <v>0</v>
      </c>
      <c r="K341" s="19">
        <v>0</v>
      </c>
      <c r="L341" s="19">
        <v>0</v>
      </c>
      <c r="M341" s="19">
        <v>0</v>
      </c>
      <c r="N341" s="19">
        <v>0</v>
      </c>
      <c r="O341" s="19">
        <v>0</v>
      </c>
      <c r="P341" s="19">
        <v>0</v>
      </c>
      <c r="Q341" s="19">
        <v>3300000</v>
      </c>
      <c r="S341" s="57">
        <f t="shared" si="218"/>
        <v>0</v>
      </c>
      <c r="T341" s="57">
        <f t="shared" si="219"/>
        <v>0</v>
      </c>
      <c r="U341" s="57">
        <f t="shared" si="220"/>
        <v>0</v>
      </c>
      <c r="V341" s="57">
        <f t="shared" si="221"/>
        <v>0</v>
      </c>
      <c r="W341" s="57">
        <f t="shared" si="222"/>
        <v>0</v>
      </c>
      <c r="X341" s="57">
        <f t="shared" si="223"/>
        <v>0</v>
      </c>
      <c r="Y341" s="57">
        <f t="shared" si="224"/>
        <v>0</v>
      </c>
      <c r="Z341" s="57">
        <f t="shared" si="225"/>
        <v>0</v>
      </c>
      <c r="AA341" s="57">
        <f t="shared" si="226"/>
        <v>0</v>
      </c>
      <c r="AB341" s="57">
        <f t="shared" si="227"/>
        <v>0</v>
      </c>
      <c r="AC341" s="57">
        <f t="shared" si="228"/>
        <v>0</v>
      </c>
      <c r="AD341" s="57">
        <f t="shared" si="229"/>
        <v>3300000</v>
      </c>
      <c r="AF341" s="68">
        <f t="shared" si="193"/>
        <v>0</v>
      </c>
      <c r="AG341" s="68">
        <f t="shared" si="194"/>
        <v>0</v>
      </c>
      <c r="AH341" s="68">
        <f t="shared" si="195"/>
        <v>0</v>
      </c>
      <c r="AI341" s="68">
        <f t="shared" si="196"/>
        <v>0</v>
      </c>
      <c r="AJ341" s="68">
        <f t="shared" si="197"/>
        <v>0</v>
      </c>
      <c r="AK341" s="68">
        <f t="shared" si="198"/>
        <v>0</v>
      </c>
      <c r="AL341" s="68">
        <f t="shared" si="199"/>
        <v>0</v>
      </c>
      <c r="AM341" s="68">
        <f t="shared" si="200"/>
        <v>0</v>
      </c>
      <c r="AN341" s="68">
        <f t="shared" si="201"/>
        <v>0</v>
      </c>
      <c r="AO341" s="68">
        <f t="shared" si="202"/>
        <v>0</v>
      </c>
      <c r="AP341" s="68">
        <f t="shared" si="203"/>
        <v>0</v>
      </c>
      <c r="AQ341" s="68">
        <f t="shared" si="204"/>
        <v>0</v>
      </c>
      <c r="AS341" s="68">
        <f t="shared" si="205"/>
        <v>0</v>
      </c>
      <c r="AT341" s="68">
        <f t="shared" si="206"/>
        <v>0</v>
      </c>
      <c r="AU341" s="68">
        <f t="shared" si="207"/>
        <v>0</v>
      </c>
      <c r="AV341" s="68">
        <f t="shared" si="208"/>
        <v>0</v>
      </c>
      <c r="AW341" s="68">
        <f t="shared" si="209"/>
        <v>0</v>
      </c>
      <c r="AX341" s="68">
        <f t="shared" si="210"/>
        <v>0</v>
      </c>
      <c r="AY341" s="68">
        <f t="shared" si="211"/>
        <v>0</v>
      </c>
      <c r="AZ341" s="68">
        <f t="shared" si="212"/>
        <v>0</v>
      </c>
      <c r="BA341" s="68">
        <f t="shared" si="213"/>
        <v>0</v>
      </c>
      <c r="BB341" s="68">
        <f t="shared" si="214"/>
        <v>0</v>
      </c>
      <c r="BC341" s="68">
        <f t="shared" si="215"/>
        <v>-3300000</v>
      </c>
      <c r="BD341" s="68">
        <f t="shared" si="216"/>
        <v>3300000</v>
      </c>
    </row>
    <row r="342" spans="1:56">
      <c r="A342" s="21" t="s">
        <v>492</v>
      </c>
      <c r="B342" s="21" t="s">
        <v>620</v>
      </c>
      <c r="C342" s="22" t="s">
        <v>621</v>
      </c>
      <c r="D342" s="57">
        <v>0</v>
      </c>
      <c r="E342" s="57">
        <f t="shared" si="217"/>
        <v>0</v>
      </c>
      <c r="F342" s="19">
        <v>0</v>
      </c>
      <c r="G342" s="19">
        <v>0</v>
      </c>
      <c r="H342" s="19">
        <v>0</v>
      </c>
      <c r="I342" s="19">
        <v>0</v>
      </c>
      <c r="J342" s="19">
        <v>0</v>
      </c>
      <c r="K342" s="19">
        <v>0</v>
      </c>
      <c r="L342" s="19">
        <v>0</v>
      </c>
      <c r="M342" s="19">
        <v>0</v>
      </c>
      <c r="N342" s="19">
        <v>0</v>
      </c>
      <c r="O342" s="19">
        <v>0</v>
      </c>
      <c r="P342" s="19">
        <v>0</v>
      </c>
      <c r="Q342" s="19">
        <v>3300000</v>
      </c>
      <c r="S342" s="57">
        <f t="shared" si="218"/>
        <v>0</v>
      </c>
      <c r="T342" s="57">
        <f t="shared" si="219"/>
        <v>0</v>
      </c>
      <c r="U342" s="57">
        <f t="shared" si="220"/>
        <v>0</v>
      </c>
      <c r="V342" s="57">
        <f t="shared" si="221"/>
        <v>0</v>
      </c>
      <c r="W342" s="57">
        <f t="shared" si="222"/>
        <v>0</v>
      </c>
      <c r="X342" s="57">
        <f t="shared" si="223"/>
        <v>0</v>
      </c>
      <c r="Y342" s="57">
        <f t="shared" si="224"/>
        <v>0</v>
      </c>
      <c r="Z342" s="57">
        <f t="shared" si="225"/>
        <v>0</v>
      </c>
      <c r="AA342" s="57">
        <f t="shared" si="226"/>
        <v>0</v>
      </c>
      <c r="AB342" s="57">
        <f t="shared" si="227"/>
        <v>0</v>
      </c>
      <c r="AC342" s="57">
        <f t="shared" si="228"/>
        <v>0</v>
      </c>
      <c r="AD342" s="57">
        <f t="shared" si="229"/>
        <v>3300000</v>
      </c>
      <c r="AF342" s="68">
        <f t="shared" si="193"/>
        <v>0</v>
      </c>
      <c r="AG342" s="68">
        <f t="shared" si="194"/>
        <v>0</v>
      </c>
      <c r="AH342" s="68">
        <f t="shared" si="195"/>
        <v>0</v>
      </c>
      <c r="AI342" s="68">
        <f t="shared" si="196"/>
        <v>0</v>
      </c>
      <c r="AJ342" s="68">
        <f t="shared" si="197"/>
        <v>0</v>
      </c>
      <c r="AK342" s="68">
        <f t="shared" si="198"/>
        <v>0</v>
      </c>
      <c r="AL342" s="68">
        <f t="shared" si="199"/>
        <v>0</v>
      </c>
      <c r="AM342" s="68">
        <f t="shared" si="200"/>
        <v>0</v>
      </c>
      <c r="AN342" s="68">
        <f t="shared" si="201"/>
        <v>0</v>
      </c>
      <c r="AO342" s="68">
        <f t="shared" si="202"/>
        <v>0</v>
      </c>
      <c r="AP342" s="68">
        <f t="shared" si="203"/>
        <v>0</v>
      </c>
      <c r="AQ342" s="68">
        <f t="shared" si="204"/>
        <v>0</v>
      </c>
      <c r="AS342" s="68">
        <f t="shared" si="205"/>
        <v>0</v>
      </c>
      <c r="AT342" s="68">
        <f t="shared" si="206"/>
        <v>0</v>
      </c>
      <c r="AU342" s="68">
        <f t="shared" si="207"/>
        <v>0</v>
      </c>
      <c r="AV342" s="68">
        <f t="shared" si="208"/>
        <v>0</v>
      </c>
      <c r="AW342" s="68">
        <f t="shared" si="209"/>
        <v>0</v>
      </c>
      <c r="AX342" s="68">
        <f t="shared" si="210"/>
        <v>0</v>
      </c>
      <c r="AY342" s="68">
        <f t="shared" si="211"/>
        <v>0</v>
      </c>
      <c r="AZ342" s="68">
        <f t="shared" si="212"/>
        <v>0</v>
      </c>
      <c r="BA342" s="68">
        <f t="shared" si="213"/>
        <v>0</v>
      </c>
      <c r="BB342" s="68">
        <f t="shared" si="214"/>
        <v>0</v>
      </c>
      <c r="BC342" s="68">
        <f t="shared" si="215"/>
        <v>-3300000</v>
      </c>
      <c r="BD342" s="68">
        <f t="shared" si="216"/>
        <v>3300000</v>
      </c>
    </row>
    <row r="343" spans="1:56">
      <c r="A343" s="21" t="s">
        <v>492</v>
      </c>
      <c r="B343" s="21" t="s">
        <v>622</v>
      </c>
      <c r="C343" s="22" t="s">
        <v>623</v>
      </c>
      <c r="D343" s="57">
        <v>0</v>
      </c>
      <c r="E343" s="57">
        <f t="shared" si="217"/>
        <v>0</v>
      </c>
      <c r="F343" s="19">
        <v>0</v>
      </c>
      <c r="G343" s="19">
        <v>0</v>
      </c>
      <c r="H343" s="19">
        <v>0</v>
      </c>
      <c r="I343" s="19">
        <v>0</v>
      </c>
      <c r="J343" s="19">
        <v>0</v>
      </c>
      <c r="K343" s="19">
        <v>0</v>
      </c>
      <c r="L343" s="19">
        <v>0</v>
      </c>
      <c r="M343" s="19">
        <v>0</v>
      </c>
      <c r="N343" s="19">
        <v>4400000</v>
      </c>
      <c r="O343" s="19">
        <v>3900000</v>
      </c>
      <c r="P343" s="19">
        <v>3400000</v>
      </c>
      <c r="Q343" s="19">
        <v>0</v>
      </c>
      <c r="S343" s="57">
        <f t="shared" si="218"/>
        <v>0</v>
      </c>
      <c r="T343" s="57">
        <f t="shared" si="219"/>
        <v>0</v>
      </c>
      <c r="U343" s="57">
        <f t="shared" si="220"/>
        <v>0</v>
      </c>
      <c r="V343" s="57">
        <f t="shared" si="221"/>
        <v>0</v>
      </c>
      <c r="W343" s="57">
        <f t="shared" si="222"/>
        <v>0</v>
      </c>
      <c r="X343" s="57">
        <f t="shared" si="223"/>
        <v>0</v>
      </c>
      <c r="Y343" s="57">
        <f t="shared" si="224"/>
        <v>0</v>
      </c>
      <c r="Z343" s="57">
        <f t="shared" si="225"/>
        <v>0</v>
      </c>
      <c r="AA343" s="57">
        <f t="shared" si="226"/>
        <v>4400000</v>
      </c>
      <c r="AB343" s="57">
        <f t="shared" si="227"/>
        <v>3900000</v>
      </c>
      <c r="AC343" s="57">
        <f t="shared" si="228"/>
        <v>3400000</v>
      </c>
      <c r="AD343" s="57">
        <f t="shared" si="229"/>
        <v>0</v>
      </c>
      <c r="AF343" s="68">
        <f t="shared" si="193"/>
        <v>0</v>
      </c>
      <c r="AG343" s="68">
        <f t="shared" si="194"/>
        <v>0</v>
      </c>
      <c r="AH343" s="68">
        <f t="shared" si="195"/>
        <v>0</v>
      </c>
      <c r="AI343" s="68">
        <f t="shared" si="196"/>
        <v>0</v>
      </c>
      <c r="AJ343" s="68">
        <f t="shared" si="197"/>
        <v>0</v>
      </c>
      <c r="AK343" s="68">
        <f t="shared" si="198"/>
        <v>0</v>
      </c>
      <c r="AL343" s="68">
        <f t="shared" si="199"/>
        <v>0</v>
      </c>
      <c r="AM343" s="68">
        <f t="shared" si="200"/>
        <v>0</v>
      </c>
      <c r="AN343" s="68">
        <f t="shared" si="201"/>
        <v>0</v>
      </c>
      <c r="AO343" s="68">
        <f t="shared" si="202"/>
        <v>0</v>
      </c>
      <c r="AP343" s="68">
        <f t="shared" si="203"/>
        <v>0</v>
      </c>
      <c r="AQ343" s="68">
        <f t="shared" si="204"/>
        <v>0</v>
      </c>
      <c r="AS343" s="68">
        <f t="shared" si="205"/>
        <v>0</v>
      </c>
      <c r="AT343" s="68">
        <f t="shared" si="206"/>
        <v>0</v>
      </c>
      <c r="AU343" s="68">
        <f t="shared" si="207"/>
        <v>0</v>
      </c>
      <c r="AV343" s="68">
        <f t="shared" si="208"/>
        <v>0</v>
      </c>
      <c r="AW343" s="68">
        <f t="shared" si="209"/>
        <v>0</v>
      </c>
      <c r="AX343" s="68">
        <f t="shared" si="210"/>
        <v>0</v>
      </c>
      <c r="AY343" s="68">
        <f t="shared" si="211"/>
        <v>0</v>
      </c>
      <c r="AZ343" s="68">
        <f t="shared" si="212"/>
        <v>-4400000</v>
      </c>
      <c r="BA343" s="68">
        <f t="shared" si="213"/>
        <v>500000</v>
      </c>
      <c r="BB343" s="68">
        <f t="shared" si="214"/>
        <v>500000</v>
      </c>
      <c r="BC343" s="68">
        <f t="shared" si="215"/>
        <v>3400000</v>
      </c>
      <c r="BD343" s="68">
        <f t="shared" si="216"/>
        <v>0</v>
      </c>
    </row>
    <row r="344" spans="1:56">
      <c r="A344" s="21" t="s">
        <v>492</v>
      </c>
      <c r="B344" s="21" t="s">
        <v>624</v>
      </c>
      <c r="C344" s="22" t="s">
        <v>625</v>
      </c>
      <c r="D344" s="57">
        <v>0</v>
      </c>
      <c r="E344" s="57">
        <f t="shared" si="217"/>
        <v>0</v>
      </c>
      <c r="F344" s="19">
        <v>0</v>
      </c>
      <c r="G344" s="19">
        <v>0</v>
      </c>
      <c r="H344" s="19">
        <v>0</v>
      </c>
      <c r="I344" s="19">
        <v>0</v>
      </c>
      <c r="J344" s="19">
        <v>0</v>
      </c>
      <c r="K344" s="19">
        <v>0</v>
      </c>
      <c r="L344" s="19">
        <v>0</v>
      </c>
      <c r="M344" s="19">
        <v>0</v>
      </c>
      <c r="N344" s="19">
        <v>0</v>
      </c>
      <c r="O344" s="19">
        <v>0</v>
      </c>
      <c r="P344" s="19">
        <v>6400000</v>
      </c>
      <c r="Q344" s="19">
        <v>5700000</v>
      </c>
      <c r="S344" s="57">
        <f t="shared" si="218"/>
        <v>0</v>
      </c>
      <c r="T344" s="57">
        <f t="shared" si="219"/>
        <v>0</v>
      </c>
      <c r="U344" s="57">
        <f t="shared" si="220"/>
        <v>0</v>
      </c>
      <c r="V344" s="57">
        <f t="shared" si="221"/>
        <v>0</v>
      </c>
      <c r="W344" s="57">
        <f t="shared" si="222"/>
        <v>0</v>
      </c>
      <c r="X344" s="57">
        <f t="shared" si="223"/>
        <v>0</v>
      </c>
      <c r="Y344" s="57">
        <f t="shared" si="224"/>
        <v>0</v>
      </c>
      <c r="Z344" s="57">
        <f t="shared" si="225"/>
        <v>0</v>
      </c>
      <c r="AA344" s="57">
        <f t="shared" si="226"/>
        <v>0</v>
      </c>
      <c r="AB344" s="57">
        <f t="shared" si="227"/>
        <v>0</v>
      </c>
      <c r="AC344" s="57">
        <f t="shared" si="228"/>
        <v>6400000</v>
      </c>
      <c r="AD344" s="57">
        <f t="shared" si="229"/>
        <v>5700000</v>
      </c>
      <c r="AF344" s="68">
        <f t="shared" si="193"/>
        <v>0</v>
      </c>
      <c r="AG344" s="68">
        <f t="shared" si="194"/>
        <v>0</v>
      </c>
      <c r="AH344" s="68">
        <f t="shared" si="195"/>
        <v>0</v>
      </c>
      <c r="AI344" s="68">
        <f t="shared" si="196"/>
        <v>0</v>
      </c>
      <c r="AJ344" s="68">
        <f t="shared" si="197"/>
        <v>0</v>
      </c>
      <c r="AK344" s="68">
        <f t="shared" si="198"/>
        <v>0</v>
      </c>
      <c r="AL344" s="68">
        <f t="shared" si="199"/>
        <v>0</v>
      </c>
      <c r="AM344" s="68">
        <f t="shared" si="200"/>
        <v>0</v>
      </c>
      <c r="AN344" s="68">
        <f t="shared" si="201"/>
        <v>0</v>
      </c>
      <c r="AO344" s="68">
        <f t="shared" si="202"/>
        <v>0</v>
      </c>
      <c r="AP344" s="68">
        <f t="shared" si="203"/>
        <v>0</v>
      </c>
      <c r="AQ344" s="68">
        <f t="shared" si="204"/>
        <v>0</v>
      </c>
      <c r="AS344" s="68">
        <f t="shared" si="205"/>
        <v>0</v>
      </c>
      <c r="AT344" s="68">
        <f t="shared" si="206"/>
        <v>0</v>
      </c>
      <c r="AU344" s="68">
        <f t="shared" si="207"/>
        <v>0</v>
      </c>
      <c r="AV344" s="68">
        <f t="shared" si="208"/>
        <v>0</v>
      </c>
      <c r="AW344" s="68">
        <f t="shared" si="209"/>
        <v>0</v>
      </c>
      <c r="AX344" s="68">
        <f t="shared" si="210"/>
        <v>0</v>
      </c>
      <c r="AY344" s="68">
        <f t="shared" si="211"/>
        <v>0</v>
      </c>
      <c r="AZ344" s="68">
        <f t="shared" si="212"/>
        <v>0</v>
      </c>
      <c r="BA344" s="68">
        <f t="shared" si="213"/>
        <v>0</v>
      </c>
      <c r="BB344" s="68">
        <f t="shared" si="214"/>
        <v>-6400000</v>
      </c>
      <c r="BC344" s="68">
        <f t="shared" si="215"/>
        <v>700000</v>
      </c>
      <c r="BD344" s="68">
        <f t="shared" si="216"/>
        <v>5700000</v>
      </c>
    </row>
    <row r="345" spans="1:56">
      <c r="A345" s="21" t="s">
        <v>492</v>
      </c>
      <c r="B345" s="21" t="s">
        <v>626</v>
      </c>
      <c r="C345" s="22" t="s">
        <v>627</v>
      </c>
      <c r="D345" s="57">
        <v>0</v>
      </c>
      <c r="E345" s="57">
        <f t="shared" si="217"/>
        <v>0</v>
      </c>
      <c r="F345" s="19">
        <v>0</v>
      </c>
      <c r="G345" s="19">
        <v>0</v>
      </c>
      <c r="H345" s="19">
        <v>0</v>
      </c>
      <c r="I345" s="19">
        <v>0</v>
      </c>
      <c r="J345" s="19">
        <v>0</v>
      </c>
      <c r="K345" s="19">
        <v>0</v>
      </c>
      <c r="L345" s="19">
        <v>0</v>
      </c>
      <c r="M345" s="19">
        <v>0</v>
      </c>
      <c r="N345" s="19">
        <v>0</v>
      </c>
      <c r="O345" s="19">
        <v>0</v>
      </c>
      <c r="P345" s="19">
        <v>6400000</v>
      </c>
      <c r="Q345" s="19">
        <v>5700000</v>
      </c>
      <c r="S345" s="57">
        <f t="shared" si="218"/>
        <v>0</v>
      </c>
      <c r="T345" s="57">
        <f t="shared" si="219"/>
        <v>0</v>
      </c>
      <c r="U345" s="57">
        <f t="shared" si="220"/>
        <v>0</v>
      </c>
      <c r="V345" s="57">
        <f t="shared" si="221"/>
        <v>0</v>
      </c>
      <c r="W345" s="57">
        <f t="shared" si="222"/>
        <v>0</v>
      </c>
      <c r="X345" s="57">
        <f t="shared" si="223"/>
        <v>0</v>
      </c>
      <c r="Y345" s="57">
        <f t="shared" si="224"/>
        <v>0</v>
      </c>
      <c r="Z345" s="57">
        <f t="shared" si="225"/>
        <v>0</v>
      </c>
      <c r="AA345" s="57">
        <f t="shared" si="226"/>
        <v>0</v>
      </c>
      <c r="AB345" s="57">
        <f t="shared" si="227"/>
        <v>0</v>
      </c>
      <c r="AC345" s="57">
        <f t="shared" si="228"/>
        <v>6400000</v>
      </c>
      <c r="AD345" s="57">
        <f t="shared" si="229"/>
        <v>5700000</v>
      </c>
      <c r="AF345" s="68">
        <f t="shared" si="193"/>
        <v>0</v>
      </c>
      <c r="AG345" s="68">
        <f t="shared" si="194"/>
        <v>0</v>
      </c>
      <c r="AH345" s="68">
        <f t="shared" si="195"/>
        <v>0</v>
      </c>
      <c r="AI345" s="68">
        <f t="shared" si="196"/>
        <v>0</v>
      </c>
      <c r="AJ345" s="68">
        <f t="shared" si="197"/>
        <v>0</v>
      </c>
      <c r="AK345" s="68">
        <f t="shared" si="198"/>
        <v>0</v>
      </c>
      <c r="AL345" s="68">
        <f t="shared" si="199"/>
        <v>0</v>
      </c>
      <c r="AM345" s="68">
        <f t="shared" si="200"/>
        <v>0</v>
      </c>
      <c r="AN345" s="68">
        <f t="shared" si="201"/>
        <v>0</v>
      </c>
      <c r="AO345" s="68">
        <f t="shared" si="202"/>
        <v>0</v>
      </c>
      <c r="AP345" s="68">
        <f t="shared" si="203"/>
        <v>0</v>
      </c>
      <c r="AQ345" s="68">
        <f t="shared" si="204"/>
        <v>0</v>
      </c>
      <c r="AS345" s="68">
        <f t="shared" si="205"/>
        <v>0</v>
      </c>
      <c r="AT345" s="68">
        <f t="shared" si="206"/>
        <v>0</v>
      </c>
      <c r="AU345" s="68">
        <f t="shared" si="207"/>
        <v>0</v>
      </c>
      <c r="AV345" s="68">
        <f t="shared" si="208"/>
        <v>0</v>
      </c>
      <c r="AW345" s="68">
        <f t="shared" si="209"/>
        <v>0</v>
      </c>
      <c r="AX345" s="68">
        <f t="shared" si="210"/>
        <v>0</v>
      </c>
      <c r="AY345" s="68">
        <f t="shared" si="211"/>
        <v>0</v>
      </c>
      <c r="AZ345" s="68">
        <f t="shared" si="212"/>
        <v>0</v>
      </c>
      <c r="BA345" s="68">
        <f t="shared" si="213"/>
        <v>0</v>
      </c>
      <c r="BB345" s="68">
        <f t="shared" si="214"/>
        <v>-6400000</v>
      </c>
      <c r="BC345" s="68">
        <f t="shared" si="215"/>
        <v>700000</v>
      </c>
      <c r="BD345" s="68">
        <f t="shared" si="216"/>
        <v>5700000</v>
      </c>
    </row>
    <row r="346" spans="1:56">
      <c r="A346" s="21" t="s">
        <v>492</v>
      </c>
      <c r="B346" s="21" t="s">
        <v>628</v>
      </c>
      <c r="C346" s="22" t="s">
        <v>629</v>
      </c>
      <c r="D346" s="57">
        <v>0</v>
      </c>
      <c r="E346" s="57">
        <f t="shared" si="217"/>
        <v>0</v>
      </c>
      <c r="F346" s="19">
        <v>0</v>
      </c>
      <c r="G346" s="19">
        <v>0</v>
      </c>
      <c r="H346" s="19">
        <v>0</v>
      </c>
      <c r="I346" s="19">
        <v>0</v>
      </c>
      <c r="J346" s="19">
        <v>0</v>
      </c>
      <c r="K346" s="19">
        <v>0</v>
      </c>
      <c r="L346" s="19">
        <v>0</v>
      </c>
      <c r="M346" s="19">
        <v>0</v>
      </c>
      <c r="N346" s="19">
        <v>0</v>
      </c>
      <c r="O346" s="19">
        <v>0</v>
      </c>
      <c r="P346" s="19">
        <v>6400000</v>
      </c>
      <c r="Q346" s="19">
        <v>5700000</v>
      </c>
      <c r="S346" s="57">
        <f t="shared" si="218"/>
        <v>0</v>
      </c>
      <c r="T346" s="57">
        <f t="shared" si="219"/>
        <v>0</v>
      </c>
      <c r="U346" s="57">
        <f t="shared" si="220"/>
        <v>0</v>
      </c>
      <c r="V346" s="57">
        <f t="shared" si="221"/>
        <v>0</v>
      </c>
      <c r="W346" s="57">
        <f t="shared" si="222"/>
        <v>0</v>
      </c>
      <c r="X346" s="57">
        <f t="shared" si="223"/>
        <v>0</v>
      </c>
      <c r="Y346" s="57">
        <f t="shared" si="224"/>
        <v>0</v>
      </c>
      <c r="Z346" s="57">
        <f t="shared" si="225"/>
        <v>0</v>
      </c>
      <c r="AA346" s="57">
        <f t="shared" si="226"/>
        <v>0</v>
      </c>
      <c r="AB346" s="57">
        <f t="shared" si="227"/>
        <v>0</v>
      </c>
      <c r="AC346" s="57">
        <f t="shared" si="228"/>
        <v>6400000</v>
      </c>
      <c r="AD346" s="57">
        <f t="shared" si="229"/>
        <v>5700000</v>
      </c>
      <c r="AF346" s="68">
        <f t="shared" si="193"/>
        <v>0</v>
      </c>
      <c r="AG346" s="68">
        <f t="shared" si="194"/>
        <v>0</v>
      </c>
      <c r="AH346" s="68">
        <f t="shared" si="195"/>
        <v>0</v>
      </c>
      <c r="AI346" s="68">
        <f t="shared" si="196"/>
        <v>0</v>
      </c>
      <c r="AJ346" s="68">
        <f t="shared" si="197"/>
        <v>0</v>
      </c>
      <c r="AK346" s="68">
        <f t="shared" si="198"/>
        <v>0</v>
      </c>
      <c r="AL346" s="68">
        <f t="shared" si="199"/>
        <v>0</v>
      </c>
      <c r="AM346" s="68">
        <f t="shared" si="200"/>
        <v>0</v>
      </c>
      <c r="AN346" s="68">
        <f t="shared" si="201"/>
        <v>0</v>
      </c>
      <c r="AO346" s="68">
        <f t="shared" si="202"/>
        <v>0</v>
      </c>
      <c r="AP346" s="68">
        <f t="shared" si="203"/>
        <v>0</v>
      </c>
      <c r="AQ346" s="68">
        <f t="shared" si="204"/>
        <v>0</v>
      </c>
      <c r="AS346" s="68">
        <f t="shared" si="205"/>
        <v>0</v>
      </c>
      <c r="AT346" s="68">
        <f t="shared" si="206"/>
        <v>0</v>
      </c>
      <c r="AU346" s="68">
        <f t="shared" si="207"/>
        <v>0</v>
      </c>
      <c r="AV346" s="68">
        <f t="shared" si="208"/>
        <v>0</v>
      </c>
      <c r="AW346" s="68">
        <f t="shared" si="209"/>
        <v>0</v>
      </c>
      <c r="AX346" s="68">
        <f t="shared" si="210"/>
        <v>0</v>
      </c>
      <c r="AY346" s="68">
        <f t="shared" si="211"/>
        <v>0</v>
      </c>
      <c r="AZ346" s="68">
        <f t="shared" si="212"/>
        <v>0</v>
      </c>
      <c r="BA346" s="68">
        <f t="shared" si="213"/>
        <v>0</v>
      </c>
      <c r="BB346" s="68">
        <f t="shared" si="214"/>
        <v>-6400000</v>
      </c>
      <c r="BC346" s="68">
        <f t="shared" si="215"/>
        <v>700000</v>
      </c>
      <c r="BD346" s="68">
        <f t="shared" si="216"/>
        <v>5700000</v>
      </c>
    </row>
    <row r="347" spans="1:56">
      <c r="A347" s="21" t="s">
        <v>492</v>
      </c>
      <c r="B347" s="21" t="s">
        <v>630</v>
      </c>
      <c r="C347" s="22" t="s">
        <v>631</v>
      </c>
      <c r="D347" s="57">
        <v>0</v>
      </c>
      <c r="E347" s="57">
        <f t="shared" si="217"/>
        <v>0</v>
      </c>
      <c r="F347" s="19">
        <v>0</v>
      </c>
      <c r="G347" s="19">
        <v>0</v>
      </c>
      <c r="H347" s="19">
        <v>0</v>
      </c>
      <c r="I347" s="19">
        <v>0</v>
      </c>
      <c r="J347" s="19">
        <v>0</v>
      </c>
      <c r="K347" s="19">
        <v>0</v>
      </c>
      <c r="L347" s="19">
        <v>0</v>
      </c>
      <c r="M347" s="19">
        <v>0</v>
      </c>
      <c r="N347" s="19">
        <v>7900000</v>
      </c>
      <c r="O347" s="19">
        <v>7200000</v>
      </c>
      <c r="P347" s="19">
        <v>6400000</v>
      </c>
      <c r="Q347" s="19">
        <v>5700000</v>
      </c>
      <c r="S347" s="57">
        <f t="shared" si="218"/>
        <v>0</v>
      </c>
      <c r="T347" s="57">
        <f t="shared" si="219"/>
        <v>0</v>
      </c>
      <c r="U347" s="57">
        <f t="shared" si="220"/>
        <v>0</v>
      </c>
      <c r="V347" s="57">
        <f t="shared" si="221"/>
        <v>0</v>
      </c>
      <c r="W347" s="57">
        <f t="shared" si="222"/>
        <v>0</v>
      </c>
      <c r="X347" s="57">
        <f t="shared" si="223"/>
        <v>0</v>
      </c>
      <c r="Y347" s="57">
        <f t="shared" si="224"/>
        <v>0</v>
      </c>
      <c r="Z347" s="57">
        <f t="shared" si="225"/>
        <v>0</v>
      </c>
      <c r="AA347" s="57">
        <f t="shared" si="226"/>
        <v>7900000</v>
      </c>
      <c r="AB347" s="57">
        <f t="shared" si="227"/>
        <v>7200000</v>
      </c>
      <c r="AC347" s="57">
        <f t="shared" si="228"/>
        <v>6400000</v>
      </c>
      <c r="AD347" s="57">
        <f t="shared" si="229"/>
        <v>5700000</v>
      </c>
      <c r="AF347" s="68">
        <f t="shared" si="193"/>
        <v>0</v>
      </c>
      <c r="AG347" s="68">
        <f t="shared" si="194"/>
        <v>0</v>
      </c>
      <c r="AH347" s="68">
        <f t="shared" si="195"/>
        <v>0</v>
      </c>
      <c r="AI347" s="68">
        <f t="shared" si="196"/>
        <v>0</v>
      </c>
      <c r="AJ347" s="68">
        <f t="shared" si="197"/>
        <v>0</v>
      </c>
      <c r="AK347" s="68">
        <f t="shared" si="198"/>
        <v>0</v>
      </c>
      <c r="AL347" s="68">
        <f t="shared" si="199"/>
        <v>0</v>
      </c>
      <c r="AM347" s="68">
        <f t="shared" si="200"/>
        <v>0</v>
      </c>
      <c r="AN347" s="68">
        <f t="shared" si="201"/>
        <v>0</v>
      </c>
      <c r="AO347" s="68">
        <f t="shared" si="202"/>
        <v>0</v>
      </c>
      <c r="AP347" s="68">
        <f t="shared" si="203"/>
        <v>0</v>
      </c>
      <c r="AQ347" s="68">
        <f t="shared" si="204"/>
        <v>0</v>
      </c>
      <c r="AS347" s="68">
        <f t="shared" si="205"/>
        <v>0</v>
      </c>
      <c r="AT347" s="68">
        <f t="shared" si="206"/>
        <v>0</v>
      </c>
      <c r="AU347" s="68">
        <f t="shared" si="207"/>
        <v>0</v>
      </c>
      <c r="AV347" s="68">
        <f t="shared" si="208"/>
        <v>0</v>
      </c>
      <c r="AW347" s="68">
        <f t="shared" si="209"/>
        <v>0</v>
      </c>
      <c r="AX347" s="68">
        <f t="shared" si="210"/>
        <v>0</v>
      </c>
      <c r="AY347" s="68">
        <f t="shared" si="211"/>
        <v>0</v>
      </c>
      <c r="AZ347" s="68">
        <f t="shared" si="212"/>
        <v>-7900000</v>
      </c>
      <c r="BA347" s="68">
        <f t="shared" si="213"/>
        <v>700000</v>
      </c>
      <c r="BB347" s="68">
        <f t="shared" si="214"/>
        <v>800000</v>
      </c>
      <c r="BC347" s="68">
        <f t="shared" si="215"/>
        <v>700000</v>
      </c>
      <c r="BD347" s="68">
        <f t="shared" si="216"/>
        <v>5700000</v>
      </c>
    </row>
    <row r="348" spans="1:56">
      <c r="A348" s="21" t="s">
        <v>492</v>
      </c>
      <c r="B348" s="21" t="s">
        <v>630</v>
      </c>
      <c r="C348" s="22" t="s">
        <v>632</v>
      </c>
      <c r="D348" s="57">
        <v>0</v>
      </c>
      <c r="E348" s="57">
        <f t="shared" si="217"/>
        <v>0</v>
      </c>
      <c r="F348" s="19">
        <v>0</v>
      </c>
      <c r="G348" s="19">
        <v>0</v>
      </c>
      <c r="H348" s="19">
        <v>0</v>
      </c>
      <c r="I348" s="19">
        <v>0</v>
      </c>
      <c r="J348" s="19">
        <v>0</v>
      </c>
      <c r="K348" s="19">
        <v>0</v>
      </c>
      <c r="L348" s="19">
        <v>0</v>
      </c>
      <c r="M348" s="19">
        <v>0</v>
      </c>
      <c r="N348" s="19">
        <v>7900000</v>
      </c>
      <c r="O348" s="19">
        <v>7200000</v>
      </c>
      <c r="P348" s="19">
        <v>6400000</v>
      </c>
      <c r="Q348" s="19">
        <v>5700000</v>
      </c>
      <c r="S348" s="57">
        <f t="shared" si="218"/>
        <v>0</v>
      </c>
      <c r="T348" s="57">
        <f t="shared" si="219"/>
        <v>0</v>
      </c>
      <c r="U348" s="57">
        <f t="shared" si="220"/>
        <v>0</v>
      </c>
      <c r="V348" s="57">
        <f t="shared" si="221"/>
        <v>0</v>
      </c>
      <c r="W348" s="57">
        <f t="shared" si="222"/>
        <v>0</v>
      </c>
      <c r="X348" s="57">
        <f t="shared" si="223"/>
        <v>0</v>
      </c>
      <c r="Y348" s="57">
        <f t="shared" si="224"/>
        <v>0</v>
      </c>
      <c r="Z348" s="57">
        <f t="shared" si="225"/>
        <v>0</v>
      </c>
      <c r="AA348" s="57">
        <f t="shared" si="226"/>
        <v>7900000</v>
      </c>
      <c r="AB348" s="57">
        <f t="shared" si="227"/>
        <v>7200000</v>
      </c>
      <c r="AC348" s="57">
        <f t="shared" si="228"/>
        <v>6400000</v>
      </c>
      <c r="AD348" s="57">
        <f t="shared" si="229"/>
        <v>5700000</v>
      </c>
      <c r="AF348" s="68">
        <f t="shared" si="193"/>
        <v>0</v>
      </c>
      <c r="AG348" s="68">
        <f t="shared" si="194"/>
        <v>0</v>
      </c>
      <c r="AH348" s="68">
        <f t="shared" si="195"/>
        <v>0</v>
      </c>
      <c r="AI348" s="68">
        <f t="shared" si="196"/>
        <v>0</v>
      </c>
      <c r="AJ348" s="68">
        <f t="shared" si="197"/>
        <v>0</v>
      </c>
      <c r="AK348" s="68">
        <f t="shared" si="198"/>
        <v>0</v>
      </c>
      <c r="AL348" s="68">
        <f t="shared" si="199"/>
        <v>0</v>
      </c>
      <c r="AM348" s="68">
        <f t="shared" si="200"/>
        <v>0</v>
      </c>
      <c r="AN348" s="68">
        <f t="shared" si="201"/>
        <v>0</v>
      </c>
      <c r="AO348" s="68">
        <f t="shared" si="202"/>
        <v>0</v>
      </c>
      <c r="AP348" s="68">
        <f t="shared" si="203"/>
        <v>0</v>
      </c>
      <c r="AQ348" s="68">
        <f t="shared" si="204"/>
        <v>0</v>
      </c>
      <c r="AS348" s="68">
        <f t="shared" si="205"/>
        <v>0</v>
      </c>
      <c r="AT348" s="68">
        <f t="shared" si="206"/>
        <v>0</v>
      </c>
      <c r="AU348" s="68">
        <f t="shared" si="207"/>
        <v>0</v>
      </c>
      <c r="AV348" s="68">
        <f t="shared" si="208"/>
        <v>0</v>
      </c>
      <c r="AW348" s="68">
        <f t="shared" si="209"/>
        <v>0</v>
      </c>
      <c r="AX348" s="68">
        <f t="shared" si="210"/>
        <v>0</v>
      </c>
      <c r="AY348" s="68">
        <f t="shared" si="211"/>
        <v>0</v>
      </c>
      <c r="AZ348" s="68">
        <f t="shared" si="212"/>
        <v>-7900000</v>
      </c>
      <c r="BA348" s="68">
        <f t="shared" si="213"/>
        <v>700000</v>
      </c>
      <c r="BB348" s="68">
        <f t="shared" si="214"/>
        <v>800000</v>
      </c>
      <c r="BC348" s="68">
        <f t="shared" si="215"/>
        <v>700000</v>
      </c>
      <c r="BD348" s="68">
        <f t="shared" si="216"/>
        <v>5700000</v>
      </c>
    </row>
    <row r="349" spans="1:56">
      <c r="A349" s="21" t="s">
        <v>492</v>
      </c>
      <c r="B349" s="21" t="s">
        <v>633</v>
      </c>
      <c r="C349" s="22" t="s">
        <v>634</v>
      </c>
      <c r="D349" s="57">
        <v>0</v>
      </c>
      <c r="E349" s="57">
        <f t="shared" si="217"/>
        <v>0</v>
      </c>
      <c r="F349" s="19">
        <v>0</v>
      </c>
      <c r="G349" s="19">
        <v>0</v>
      </c>
      <c r="H349" s="19">
        <v>0</v>
      </c>
      <c r="I349" s="19">
        <v>0</v>
      </c>
      <c r="J349" s="19">
        <v>0</v>
      </c>
      <c r="K349" s="19">
        <v>0</v>
      </c>
      <c r="L349" s="19">
        <v>0</v>
      </c>
      <c r="M349" s="19">
        <v>0</v>
      </c>
      <c r="N349" s="19">
        <v>4500000</v>
      </c>
      <c r="O349" s="19">
        <v>4000000</v>
      </c>
      <c r="P349" s="19">
        <v>3600000</v>
      </c>
      <c r="Q349" s="19">
        <v>3300000</v>
      </c>
      <c r="S349" s="57">
        <f t="shared" si="218"/>
        <v>0</v>
      </c>
      <c r="T349" s="57">
        <f t="shared" si="219"/>
        <v>0</v>
      </c>
      <c r="U349" s="57">
        <f t="shared" si="220"/>
        <v>0</v>
      </c>
      <c r="V349" s="57">
        <f t="shared" si="221"/>
        <v>0</v>
      </c>
      <c r="W349" s="57">
        <f t="shared" si="222"/>
        <v>0</v>
      </c>
      <c r="X349" s="57">
        <f t="shared" si="223"/>
        <v>0</v>
      </c>
      <c r="Y349" s="57">
        <f t="shared" si="224"/>
        <v>0</v>
      </c>
      <c r="Z349" s="57">
        <f t="shared" si="225"/>
        <v>0</v>
      </c>
      <c r="AA349" s="57">
        <f t="shared" si="226"/>
        <v>4500000</v>
      </c>
      <c r="AB349" s="57">
        <f t="shared" si="227"/>
        <v>4000000</v>
      </c>
      <c r="AC349" s="57">
        <f t="shared" si="228"/>
        <v>3600000</v>
      </c>
      <c r="AD349" s="57">
        <f t="shared" si="229"/>
        <v>3300000</v>
      </c>
      <c r="AF349" s="68">
        <f t="shared" si="193"/>
        <v>0</v>
      </c>
      <c r="AG349" s="68">
        <f t="shared" si="194"/>
        <v>0</v>
      </c>
      <c r="AH349" s="68">
        <f t="shared" si="195"/>
        <v>0</v>
      </c>
      <c r="AI349" s="68">
        <f t="shared" si="196"/>
        <v>0</v>
      </c>
      <c r="AJ349" s="68">
        <f t="shared" si="197"/>
        <v>0</v>
      </c>
      <c r="AK349" s="68">
        <f t="shared" si="198"/>
        <v>0</v>
      </c>
      <c r="AL349" s="68">
        <f t="shared" si="199"/>
        <v>0</v>
      </c>
      <c r="AM349" s="68">
        <f t="shared" si="200"/>
        <v>0</v>
      </c>
      <c r="AN349" s="68">
        <f t="shared" si="201"/>
        <v>0</v>
      </c>
      <c r="AO349" s="68">
        <f t="shared" si="202"/>
        <v>0</v>
      </c>
      <c r="AP349" s="68">
        <f t="shared" si="203"/>
        <v>0</v>
      </c>
      <c r="AQ349" s="68">
        <f t="shared" si="204"/>
        <v>0</v>
      </c>
      <c r="AS349" s="68">
        <f t="shared" si="205"/>
        <v>0</v>
      </c>
      <c r="AT349" s="68">
        <f t="shared" si="206"/>
        <v>0</v>
      </c>
      <c r="AU349" s="68">
        <f t="shared" si="207"/>
        <v>0</v>
      </c>
      <c r="AV349" s="68">
        <f t="shared" si="208"/>
        <v>0</v>
      </c>
      <c r="AW349" s="68">
        <f t="shared" si="209"/>
        <v>0</v>
      </c>
      <c r="AX349" s="68">
        <f t="shared" si="210"/>
        <v>0</v>
      </c>
      <c r="AY349" s="68">
        <f t="shared" si="211"/>
        <v>0</v>
      </c>
      <c r="AZ349" s="68">
        <f t="shared" si="212"/>
        <v>-4500000</v>
      </c>
      <c r="BA349" s="68">
        <f t="shared" si="213"/>
        <v>500000</v>
      </c>
      <c r="BB349" s="68">
        <f t="shared" si="214"/>
        <v>400000</v>
      </c>
      <c r="BC349" s="68">
        <f t="shared" si="215"/>
        <v>300000</v>
      </c>
      <c r="BD349" s="68">
        <f t="shared" si="216"/>
        <v>3300000</v>
      </c>
    </row>
    <row r="350" spans="1:56">
      <c r="A350" s="21" t="s">
        <v>492</v>
      </c>
      <c r="B350" s="21" t="s">
        <v>635</v>
      </c>
      <c r="C350" s="22" t="s">
        <v>636</v>
      </c>
      <c r="D350" s="57">
        <v>0</v>
      </c>
      <c r="E350" s="57">
        <f t="shared" si="217"/>
        <v>0</v>
      </c>
      <c r="F350" s="19">
        <v>0</v>
      </c>
      <c r="G350" s="19">
        <v>0</v>
      </c>
      <c r="H350" s="19">
        <v>0</v>
      </c>
      <c r="I350" s="19">
        <v>0</v>
      </c>
      <c r="J350" s="19">
        <v>0</v>
      </c>
      <c r="K350" s="19">
        <v>0</v>
      </c>
      <c r="L350" s="19">
        <v>0</v>
      </c>
      <c r="M350" s="19">
        <v>0</v>
      </c>
      <c r="N350" s="19">
        <v>4500000</v>
      </c>
      <c r="O350" s="19">
        <v>4000000</v>
      </c>
      <c r="P350" s="19">
        <v>3600000</v>
      </c>
      <c r="Q350" s="19">
        <v>3300000</v>
      </c>
      <c r="S350" s="57">
        <f t="shared" si="218"/>
        <v>0</v>
      </c>
      <c r="T350" s="57">
        <f t="shared" si="219"/>
        <v>0</v>
      </c>
      <c r="U350" s="57">
        <f t="shared" si="220"/>
        <v>0</v>
      </c>
      <c r="V350" s="57">
        <f t="shared" si="221"/>
        <v>0</v>
      </c>
      <c r="W350" s="57">
        <f t="shared" si="222"/>
        <v>0</v>
      </c>
      <c r="X350" s="57">
        <f t="shared" si="223"/>
        <v>0</v>
      </c>
      <c r="Y350" s="57">
        <f t="shared" si="224"/>
        <v>0</v>
      </c>
      <c r="Z350" s="57">
        <f t="shared" si="225"/>
        <v>0</v>
      </c>
      <c r="AA350" s="57">
        <f t="shared" si="226"/>
        <v>4500000</v>
      </c>
      <c r="AB350" s="57">
        <f t="shared" si="227"/>
        <v>4000000</v>
      </c>
      <c r="AC350" s="57">
        <f t="shared" si="228"/>
        <v>3600000</v>
      </c>
      <c r="AD350" s="57">
        <f t="shared" si="229"/>
        <v>3300000</v>
      </c>
      <c r="AF350" s="68">
        <f t="shared" si="193"/>
        <v>0</v>
      </c>
      <c r="AG350" s="68">
        <f t="shared" si="194"/>
        <v>0</v>
      </c>
      <c r="AH350" s="68">
        <f t="shared" si="195"/>
        <v>0</v>
      </c>
      <c r="AI350" s="68">
        <f t="shared" si="196"/>
        <v>0</v>
      </c>
      <c r="AJ350" s="68">
        <f t="shared" si="197"/>
        <v>0</v>
      </c>
      <c r="AK350" s="68">
        <f t="shared" si="198"/>
        <v>0</v>
      </c>
      <c r="AL350" s="68">
        <f t="shared" si="199"/>
        <v>0</v>
      </c>
      <c r="AM350" s="68">
        <f t="shared" si="200"/>
        <v>0</v>
      </c>
      <c r="AN350" s="68">
        <f t="shared" si="201"/>
        <v>0</v>
      </c>
      <c r="AO350" s="68">
        <f t="shared" si="202"/>
        <v>0</v>
      </c>
      <c r="AP350" s="68">
        <f t="shared" si="203"/>
        <v>0</v>
      </c>
      <c r="AQ350" s="68">
        <f t="shared" si="204"/>
        <v>0</v>
      </c>
      <c r="AS350" s="68">
        <f t="shared" si="205"/>
        <v>0</v>
      </c>
      <c r="AT350" s="68">
        <f t="shared" si="206"/>
        <v>0</v>
      </c>
      <c r="AU350" s="68">
        <f t="shared" si="207"/>
        <v>0</v>
      </c>
      <c r="AV350" s="68">
        <f t="shared" si="208"/>
        <v>0</v>
      </c>
      <c r="AW350" s="68">
        <f t="shared" si="209"/>
        <v>0</v>
      </c>
      <c r="AX350" s="68">
        <f t="shared" si="210"/>
        <v>0</v>
      </c>
      <c r="AY350" s="68">
        <f t="shared" si="211"/>
        <v>0</v>
      </c>
      <c r="AZ350" s="68">
        <f t="shared" si="212"/>
        <v>-4500000</v>
      </c>
      <c r="BA350" s="68">
        <f t="shared" si="213"/>
        <v>500000</v>
      </c>
      <c r="BB350" s="68">
        <f t="shared" si="214"/>
        <v>400000</v>
      </c>
      <c r="BC350" s="68">
        <f t="shared" si="215"/>
        <v>300000</v>
      </c>
      <c r="BD350" s="68">
        <f t="shared" si="216"/>
        <v>3300000</v>
      </c>
    </row>
    <row r="351" spans="1:56">
      <c r="A351" s="21" t="s">
        <v>492</v>
      </c>
      <c r="B351" s="21" t="s">
        <v>637</v>
      </c>
      <c r="C351" s="22" t="s">
        <v>638</v>
      </c>
      <c r="D351" s="57">
        <v>0</v>
      </c>
      <c r="E351" s="57">
        <f t="shared" si="217"/>
        <v>0</v>
      </c>
      <c r="F351" s="19">
        <v>0</v>
      </c>
      <c r="G351" s="19">
        <v>0</v>
      </c>
      <c r="H351" s="19">
        <v>0</v>
      </c>
      <c r="I351" s="19">
        <v>0</v>
      </c>
      <c r="J351" s="19">
        <v>0</v>
      </c>
      <c r="K351" s="19">
        <v>0</v>
      </c>
      <c r="L351" s="19">
        <v>0</v>
      </c>
      <c r="M351" s="19">
        <v>0</v>
      </c>
      <c r="N351" s="19">
        <v>4500000</v>
      </c>
      <c r="O351" s="19">
        <v>4000000</v>
      </c>
      <c r="P351" s="19">
        <v>3600000</v>
      </c>
      <c r="Q351" s="19">
        <v>3300000</v>
      </c>
      <c r="S351" s="57">
        <f t="shared" si="218"/>
        <v>0</v>
      </c>
      <c r="T351" s="57">
        <f t="shared" si="219"/>
        <v>0</v>
      </c>
      <c r="U351" s="57">
        <f t="shared" si="220"/>
        <v>0</v>
      </c>
      <c r="V351" s="57">
        <f t="shared" si="221"/>
        <v>0</v>
      </c>
      <c r="W351" s="57">
        <f t="shared" si="222"/>
        <v>0</v>
      </c>
      <c r="X351" s="57">
        <f t="shared" si="223"/>
        <v>0</v>
      </c>
      <c r="Y351" s="57">
        <f t="shared" si="224"/>
        <v>0</v>
      </c>
      <c r="Z351" s="57">
        <f t="shared" si="225"/>
        <v>0</v>
      </c>
      <c r="AA351" s="57">
        <f t="shared" si="226"/>
        <v>4500000</v>
      </c>
      <c r="AB351" s="57">
        <f t="shared" si="227"/>
        <v>4000000</v>
      </c>
      <c r="AC351" s="57">
        <f t="shared" si="228"/>
        <v>3600000</v>
      </c>
      <c r="AD351" s="57">
        <f t="shared" si="229"/>
        <v>3300000</v>
      </c>
      <c r="AF351" s="68">
        <f t="shared" si="193"/>
        <v>0</v>
      </c>
      <c r="AG351" s="68">
        <f t="shared" si="194"/>
        <v>0</v>
      </c>
      <c r="AH351" s="68">
        <f t="shared" si="195"/>
        <v>0</v>
      </c>
      <c r="AI351" s="68">
        <f t="shared" si="196"/>
        <v>0</v>
      </c>
      <c r="AJ351" s="68">
        <f t="shared" si="197"/>
        <v>0</v>
      </c>
      <c r="AK351" s="68">
        <f t="shared" si="198"/>
        <v>0</v>
      </c>
      <c r="AL351" s="68">
        <f t="shared" si="199"/>
        <v>0</v>
      </c>
      <c r="AM351" s="68">
        <f t="shared" si="200"/>
        <v>0</v>
      </c>
      <c r="AN351" s="68">
        <f t="shared" si="201"/>
        <v>0</v>
      </c>
      <c r="AO351" s="68">
        <f t="shared" si="202"/>
        <v>0</v>
      </c>
      <c r="AP351" s="68">
        <f t="shared" si="203"/>
        <v>0</v>
      </c>
      <c r="AQ351" s="68">
        <f t="shared" si="204"/>
        <v>0</v>
      </c>
      <c r="AS351" s="68">
        <f t="shared" si="205"/>
        <v>0</v>
      </c>
      <c r="AT351" s="68">
        <f t="shared" si="206"/>
        <v>0</v>
      </c>
      <c r="AU351" s="68">
        <f t="shared" si="207"/>
        <v>0</v>
      </c>
      <c r="AV351" s="68">
        <f t="shared" si="208"/>
        <v>0</v>
      </c>
      <c r="AW351" s="68">
        <f t="shared" si="209"/>
        <v>0</v>
      </c>
      <c r="AX351" s="68">
        <f t="shared" si="210"/>
        <v>0</v>
      </c>
      <c r="AY351" s="68">
        <f t="shared" si="211"/>
        <v>0</v>
      </c>
      <c r="AZ351" s="68">
        <f t="shared" si="212"/>
        <v>-4500000</v>
      </c>
      <c r="BA351" s="68">
        <f t="shared" si="213"/>
        <v>500000</v>
      </c>
      <c r="BB351" s="68">
        <f t="shared" si="214"/>
        <v>400000</v>
      </c>
      <c r="BC351" s="68">
        <f t="shared" si="215"/>
        <v>300000</v>
      </c>
      <c r="BD351" s="68">
        <f t="shared" si="216"/>
        <v>3300000</v>
      </c>
    </row>
    <row r="352" spans="1:56">
      <c r="A352" s="21" t="s">
        <v>492</v>
      </c>
      <c r="B352" s="21" t="s">
        <v>639</v>
      </c>
      <c r="C352" s="22" t="s">
        <v>640</v>
      </c>
      <c r="D352" s="57">
        <v>0</v>
      </c>
      <c r="E352" s="57">
        <f t="shared" si="217"/>
        <v>0</v>
      </c>
      <c r="F352" s="19">
        <v>0</v>
      </c>
      <c r="G352" s="19">
        <v>0</v>
      </c>
      <c r="H352" s="19">
        <v>0</v>
      </c>
      <c r="I352" s="19">
        <v>0</v>
      </c>
      <c r="J352" s="19">
        <v>0</v>
      </c>
      <c r="K352" s="19">
        <v>0</v>
      </c>
      <c r="L352" s="19">
        <v>0</v>
      </c>
      <c r="M352" s="19">
        <v>0</v>
      </c>
      <c r="N352" s="19">
        <v>0</v>
      </c>
      <c r="O352" s="19">
        <v>0</v>
      </c>
      <c r="P352" s="19">
        <v>3600000</v>
      </c>
      <c r="Q352" s="19">
        <v>3300000</v>
      </c>
      <c r="S352" s="57">
        <f t="shared" si="218"/>
        <v>0</v>
      </c>
      <c r="T352" s="57">
        <f t="shared" si="219"/>
        <v>0</v>
      </c>
      <c r="U352" s="57">
        <f t="shared" si="220"/>
        <v>0</v>
      </c>
      <c r="V352" s="57">
        <f t="shared" si="221"/>
        <v>0</v>
      </c>
      <c r="W352" s="57">
        <f t="shared" si="222"/>
        <v>0</v>
      </c>
      <c r="X352" s="57">
        <f t="shared" si="223"/>
        <v>0</v>
      </c>
      <c r="Y352" s="57">
        <f t="shared" si="224"/>
        <v>0</v>
      </c>
      <c r="Z352" s="57">
        <f t="shared" si="225"/>
        <v>0</v>
      </c>
      <c r="AA352" s="57">
        <f t="shared" si="226"/>
        <v>0</v>
      </c>
      <c r="AB352" s="57">
        <f t="shared" si="227"/>
        <v>0</v>
      </c>
      <c r="AC352" s="57">
        <f t="shared" si="228"/>
        <v>3600000</v>
      </c>
      <c r="AD352" s="57">
        <f t="shared" si="229"/>
        <v>3300000</v>
      </c>
      <c r="AF352" s="68">
        <f t="shared" si="193"/>
        <v>0</v>
      </c>
      <c r="AG352" s="68">
        <f t="shared" si="194"/>
        <v>0</v>
      </c>
      <c r="AH352" s="68">
        <f t="shared" si="195"/>
        <v>0</v>
      </c>
      <c r="AI352" s="68">
        <f t="shared" si="196"/>
        <v>0</v>
      </c>
      <c r="AJ352" s="68">
        <f t="shared" si="197"/>
        <v>0</v>
      </c>
      <c r="AK352" s="68">
        <f t="shared" si="198"/>
        <v>0</v>
      </c>
      <c r="AL352" s="68">
        <f t="shared" si="199"/>
        <v>0</v>
      </c>
      <c r="AM352" s="68">
        <f t="shared" si="200"/>
        <v>0</v>
      </c>
      <c r="AN352" s="68">
        <f t="shared" si="201"/>
        <v>0</v>
      </c>
      <c r="AO352" s="68">
        <f t="shared" si="202"/>
        <v>0</v>
      </c>
      <c r="AP352" s="68">
        <f t="shared" si="203"/>
        <v>0</v>
      </c>
      <c r="AQ352" s="68">
        <f t="shared" si="204"/>
        <v>0</v>
      </c>
      <c r="AS352" s="68">
        <f t="shared" si="205"/>
        <v>0</v>
      </c>
      <c r="AT352" s="68">
        <f t="shared" si="206"/>
        <v>0</v>
      </c>
      <c r="AU352" s="68">
        <f t="shared" si="207"/>
        <v>0</v>
      </c>
      <c r="AV352" s="68">
        <f t="shared" si="208"/>
        <v>0</v>
      </c>
      <c r="AW352" s="68">
        <f t="shared" si="209"/>
        <v>0</v>
      </c>
      <c r="AX352" s="68">
        <f t="shared" si="210"/>
        <v>0</v>
      </c>
      <c r="AY352" s="68">
        <f t="shared" si="211"/>
        <v>0</v>
      </c>
      <c r="AZ352" s="68">
        <f t="shared" si="212"/>
        <v>0</v>
      </c>
      <c r="BA352" s="68">
        <f t="shared" si="213"/>
        <v>0</v>
      </c>
      <c r="BB352" s="68">
        <f t="shared" si="214"/>
        <v>-3600000</v>
      </c>
      <c r="BC352" s="68">
        <f t="shared" si="215"/>
        <v>300000</v>
      </c>
      <c r="BD352" s="68">
        <f t="shared" si="216"/>
        <v>3300000</v>
      </c>
    </row>
    <row r="353" spans="1:56">
      <c r="A353" s="30" t="s">
        <v>1065</v>
      </c>
      <c r="B353" s="31" t="s">
        <v>1029</v>
      </c>
      <c r="C353" s="32" t="s">
        <v>1047</v>
      </c>
      <c r="D353" s="57">
        <v>0</v>
      </c>
      <c r="E353" s="57">
        <f t="shared" si="217"/>
        <v>-21300000</v>
      </c>
      <c r="F353" s="19">
        <v>21300000</v>
      </c>
      <c r="G353" s="19">
        <v>20300000</v>
      </c>
      <c r="H353" s="19">
        <v>0</v>
      </c>
      <c r="I353" s="19">
        <v>0</v>
      </c>
      <c r="J353" s="19">
        <v>0</v>
      </c>
      <c r="K353" s="19">
        <v>0</v>
      </c>
      <c r="L353" s="19">
        <v>0</v>
      </c>
      <c r="M353" s="19">
        <v>0</v>
      </c>
      <c r="N353" s="19">
        <v>0</v>
      </c>
      <c r="O353" s="19">
        <v>0</v>
      </c>
      <c r="P353" s="19">
        <v>0</v>
      </c>
      <c r="Q353" s="19">
        <v>0</v>
      </c>
      <c r="S353" s="57">
        <f t="shared" si="218"/>
        <v>21300000</v>
      </c>
      <c r="T353" s="57">
        <f t="shared" si="219"/>
        <v>20300000</v>
      </c>
      <c r="U353" s="57">
        <f t="shared" si="220"/>
        <v>0</v>
      </c>
      <c r="V353" s="57">
        <f t="shared" si="221"/>
        <v>0</v>
      </c>
      <c r="W353" s="57">
        <f t="shared" si="222"/>
        <v>0</v>
      </c>
      <c r="X353" s="57">
        <f t="shared" si="223"/>
        <v>0</v>
      </c>
      <c r="Y353" s="57">
        <f t="shared" si="224"/>
        <v>0</v>
      </c>
      <c r="Z353" s="57">
        <f t="shared" si="225"/>
        <v>0</v>
      </c>
      <c r="AA353" s="57">
        <f t="shared" si="226"/>
        <v>0</v>
      </c>
      <c r="AB353" s="57">
        <f t="shared" si="227"/>
        <v>0</v>
      </c>
      <c r="AC353" s="57">
        <f t="shared" si="228"/>
        <v>0</v>
      </c>
      <c r="AD353" s="57">
        <f t="shared" si="229"/>
        <v>0</v>
      </c>
      <c r="AF353" s="68">
        <f t="shared" si="193"/>
        <v>0</v>
      </c>
      <c r="AG353" s="68">
        <f t="shared" si="194"/>
        <v>0</v>
      </c>
      <c r="AH353" s="68">
        <f t="shared" si="195"/>
        <v>0</v>
      </c>
      <c r="AI353" s="68">
        <f t="shared" si="196"/>
        <v>0</v>
      </c>
      <c r="AJ353" s="68">
        <f t="shared" si="197"/>
        <v>0</v>
      </c>
      <c r="AK353" s="68">
        <f t="shared" si="198"/>
        <v>0</v>
      </c>
      <c r="AL353" s="68">
        <f t="shared" si="199"/>
        <v>0</v>
      </c>
      <c r="AM353" s="68">
        <f t="shared" si="200"/>
        <v>0</v>
      </c>
      <c r="AN353" s="68">
        <f t="shared" si="201"/>
        <v>0</v>
      </c>
      <c r="AO353" s="68">
        <f t="shared" si="202"/>
        <v>0</v>
      </c>
      <c r="AP353" s="68">
        <f t="shared" si="203"/>
        <v>0</v>
      </c>
      <c r="AQ353" s="68">
        <f t="shared" si="204"/>
        <v>0</v>
      </c>
      <c r="AS353" s="68">
        <f t="shared" si="205"/>
        <v>1000000</v>
      </c>
      <c r="AT353" s="68">
        <f t="shared" si="206"/>
        <v>20300000</v>
      </c>
      <c r="AU353" s="68">
        <f t="shared" si="207"/>
        <v>0</v>
      </c>
      <c r="AV353" s="68">
        <f t="shared" si="208"/>
        <v>0</v>
      </c>
      <c r="AW353" s="68">
        <f t="shared" si="209"/>
        <v>0</v>
      </c>
      <c r="AX353" s="68">
        <f t="shared" si="210"/>
        <v>0</v>
      </c>
      <c r="AY353" s="68">
        <f t="shared" si="211"/>
        <v>0</v>
      </c>
      <c r="AZ353" s="68">
        <f t="shared" si="212"/>
        <v>0</v>
      </c>
      <c r="BA353" s="68">
        <f t="shared" si="213"/>
        <v>0</v>
      </c>
      <c r="BB353" s="68">
        <f t="shared" si="214"/>
        <v>0</v>
      </c>
      <c r="BC353" s="68">
        <f t="shared" si="215"/>
        <v>0</v>
      </c>
      <c r="BD353" s="68">
        <f t="shared" si="216"/>
        <v>0</v>
      </c>
    </row>
    <row r="354" spans="1:56">
      <c r="A354" s="21" t="s">
        <v>649</v>
      </c>
      <c r="B354" s="21" t="s">
        <v>650</v>
      </c>
      <c r="C354" s="22" t="s">
        <v>651</v>
      </c>
      <c r="D354" s="57">
        <v>0</v>
      </c>
      <c r="E354" s="57">
        <f t="shared" si="217"/>
        <v>0</v>
      </c>
      <c r="F354" s="19">
        <v>0</v>
      </c>
      <c r="G354" s="19">
        <v>0</v>
      </c>
      <c r="H354" s="19">
        <v>0</v>
      </c>
      <c r="I354" s="19">
        <v>0</v>
      </c>
      <c r="J354" s="19">
        <v>0</v>
      </c>
      <c r="K354" s="19">
        <v>9800000</v>
      </c>
      <c r="L354" s="19">
        <v>8800000</v>
      </c>
      <c r="M354" s="19">
        <v>0</v>
      </c>
      <c r="N354" s="19">
        <v>0</v>
      </c>
      <c r="O354" s="19">
        <v>0</v>
      </c>
      <c r="P354" s="19">
        <v>0</v>
      </c>
      <c r="Q354" s="19">
        <v>0</v>
      </c>
      <c r="S354" s="57">
        <f t="shared" si="218"/>
        <v>0</v>
      </c>
      <c r="T354" s="57">
        <f t="shared" si="219"/>
        <v>0</v>
      </c>
      <c r="U354" s="57">
        <f t="shared" si="220"/>
        <v>0</v>
      </c>
      <c r="V354" s="57">
        <f t="shared" si="221"/>
        <v>0</v>
      </c>
      <c r="W354" s="57">
        <f t="shared" si="222"/>
        <v>0</v>
      </c>
      <c r="X354" s="73">
        <f>K354+Sheet3!H$36</f>
        <v>10800000</v>
      </c>
      <c r="Y354" s="73">
        <f>L354+Sheet3!I$36</f>
        <v>9800000</v>
      </c>
      <c r="Z354" s="57">
        <f t="shared" si="225"/>
        <v>0</v>
      </c>
      <c r="AA354" s="57">
        <f t="shared" si="226"/>
        <v>0</v>
      </c>
      <c r="AB354" s="57">
        <f t="shared" si="227"/>
        <v>0</v>
      </c>
      <c r="AC354" s="57">
        <f t="shared" si="228"/>
        <v>0</v>
      </c>
      <c r="AD354" s="57">
        <f t="shared" si="229"/>
        <v>0</v>
      </c>
      <c r="AF354" s="68">
        <f t="shared" si="193"/>
        <v>0</v>
      </c>
      <c r="AG354" s="68">
        <f t="shared" si="194"/>
        <v>0</v>
      </c>
      <c r="AH354" s="68">
        <f t="shared" si="195"/>
        <v>0</v>
      </c>
      <c r="AI354" s="68">
        <f t="shared" si="196"/>
        <v>0</v>
      </c>
      <c r="AJ354" s="68">
        <f t="shared" si="197"/>
        <v>0</v>
      </c>
      <c r="AK354" s="68">
        <f t="shared" si="198"/>
        <v>1000000</v>
      </c>
      <c r="AL354" s="68">
        <f t="shared" si="199"/>
        <v>1000000</v>
      </c>
      <c r="AM354" s="68">
        <f t="shared" si="200"/>
        <v>0</v>
      </c>
      <c r="AN354" s="68">
        <f t="shared" si="201"/>
        <v>0</v>
      </c>
      <c r="AO354" s="68">
        <f t="shared" si="202"/>
        <v>0</v>
      </c>
      <c r="AP354" s="68">
        <f t="shared" si="203"/>
        <v>0</v>
      </c>
      <c r="AQ354" s="68">
        <f t="shared" si="204"/>
        <v>0</v>
      </c>
      <c r="AS354" s="68">
        <f t="shared" si="205"/>
        <v>0</v>
      </c>
      <c r="AT354" s="68">
        <f t="shared" si="206"/>
        <v>0</v>
      </c>
      <c r="AU354" s="68">
        <f t="shared" si="207"/>
        <v>0</v>
      </c>
      <c r="AV354" s="68">
        <f t="shared" si="208"/>
        <v>0</v>
      </c>
      <c r="AW354" s="68">
        <f t="shared" si="209"/>
        <v>-10800000</v>
      </c>
      <c r="AX354" s="68">
        <f t="shared" si="210"/>
        <v>1000000</v>
      </c>
      <c r="AY354" s="68">
        <f t="shared" si="211"/>
        <v>9800000</v>
      </c>
      <c r="AZ354" s="68">
        <f t="shared" si="212"/>
        <v>0</v>
      </c>
      <c r="BA354" s="68">
        <f t="shared" si="213"/>
        <v>0</v>
      </c>
      <c r="BB354" s="68">
        <f t="shared" si="214"/>
        <v>0</v>
      </c>
      <c r="BC354" s="68">
        <f t="shared" si="215"/>
        <v>0</v>
      </c>
      <c r="BD354" s="68">
        <f t="shared" si="216"/>
        <v>0</v>
      </c>
    </row>
    <row r="355" spans="1:56">
      <c r="A355" s="28" t="s">
        <v>649</v>
      </c>
      <c r="B355" s="28" t="s">
        <v>998</v>
      </c>
      <c r="C355" s="29" t="s">
        <v>999</v>
      </c>
      <c r="D355" s="57">
        <v>0</v>
      </c>
      <c r="E355" s="57">
        <f t="shared" si="217"/>
        <v>-23000000</v>
      </c>
      <c r="F355" s="62">
        <v>21700000</v>
      </c>
      <c r="G355" s="62">
        <v>20200000</v>
      </c>
      <c r="H355" s="62">
        <v>19800000</v>
      </c>
      <c r="I355" s="62">
        <v>18900000</v>
      </c>
      <c r="J355" s="62">
        <v>17800000</v>
      </c>
      <c r="K355" s="62">
        <v>16900000</v>
      </c>
      <c r="L355" s="19">
        <v>0</v>
      </c>
      <c r="M355" s="19">
        <v>0</v>
      </c>
      <c r="N355" s="19">
        <v>0</v>
      </c>
      <c r="O355" s="19">
        <v>0</v>
      </c>
      <c r="P355" s="19">
        <v>0</v>
      </c>
      <c r="Q355" s="19">
        <v>0</v>
      </c>
      <c r="S355" s="73">
        <f>F355+Sheet3!C$36</f>
        <v>23000000</v>
      </c>
      <c r="T355" s="73">
        <f>G355+Sheet3!D$36</f>
        <v>21500000</v>
      </c>
      <c r="U355" s="73">
        <f>H355+Sheet3!E$36</f>
        <v>21100000</v>
      </c>
      <c r="V355" s="73">
        <f>I355+Sheet3!F$36</f>
        <v>19900000</v>
      </c>
      <c r="W355" s="73">
        <f>J355+Sheet3!G$36</f>
        <v>18800000</v>
      </c>
      <c r="X355" s="73">
        <f>K355+Sheet3!H$36</f>
        <v>17900000</v>
      </c>
      <c r="Y355" s="57">
        <f t="shared" si="224"/>
        <v>0</v>
      </c>
      <c r="Z355" s="57">
        <f t="shared" si="225"/>
        <v>0</v>
      </c>
      <c r="AA355" s="57">
        <f t="shared" si="226"/>
        <v>0</v>
      </c>
      <c r="AB355" s="57">
        <f t="shared" si="227"/>
        <v>0</v>
      </c>
      <c r="AC355" s="57">
        <f t="shared" si="228"/>
        <v>0</v>
      </c>
      <c r="AD355" s="57">
        <f t="shared" si="229"/>
        <v>0</v>
      </c>
      <c r="AF355" s="68">
        <f t="shared" si="193"/>
        <v>1300000</v>
      </c>
      <c r="AG355" s="68">
        <f t="shared" si="194"/>
        <v>1300000</v>
      </c>
      <c r="AH355" s="68">
        <f t="shared" si="195"/>
        <v>1300000</v>
      </c>
      <c r="AI355" s="68">
        <f t="shared" si="196"/>
        <v>1000000</v>
      </c>
      <c r="AJ355" s="68">
        <f t="shared" si="197"/>
        <v>1000000</v>
      </c>
      <c r="AK355" s="68">
        <f t="shared" si="198"/>
        <v>1000000</v>
      </c>
      <c r="AL355" s="68">
        <f t="shared" si="199"/>
        <v>0</v>
      </c>
      <c r="AM355" s="68">
        <f t="shared" si="200"/>
        <v>0</v>
      </c>
      <c r="AN355" s="68">
        <f t="shared" si="201"/>
        <v>0</v>
      </c>
      <c r="AO355" s="68">
        <f t="shared" si="202"/>
        <v>0</v>
      </c>
      <c r="AP355" s="68">
        <f t="shared" si="203"/>
        <v>0</v>
      </c>
      <c r="AQ355" s="68">
        <f t="shared" si="204"/>
        <v>0</v>
      </c>
      <c r="AS355" s="68">
        <f t="shared" si="205"/>
        <v>1500000</v>
      </c>
      <c r="AT355" s="68">
        <f t="shared" si="206"/>
        <v>400000</v>
      </c>
      <c r="AU355" s="68">
        <f t="shared" si="207"/>
        <v>1200000</v>
      </c>
      <c r="AV355" s="68">
        <f t="shared" si="208"/>
        <v>1100000</v>
      </c>
      <c r="AW355" s="68">
        <f t="shared" si="209"/>
        <v>900000</v>
      </c>
      <c r="AX355" s="68">
        <f t="shared" si="210"/>
        <v>17900000</v>
      </c>
      <c r="AY355" s="68">
        <f t="shared" si="211"/>
        <v>0</v>
      </c>
      <c r="AZ355" s="68">
        <f t="shared" si="212"/>
        <v>0</v>
      </c>
      <c r="BA355" s="68">
        <f t="shared" si="213"/>
        <v>0</v>
      </c>
      <c r="BB355" s="68">
        <f t="shared" si="214"/>
        <v>0</v>
      </c>
      <c r="BC355" s="68">
        <f t="shared" si="215"/>
        <v>0</v>
      </c>
      <c r="BD355" s="68">
        <f t="shared" si="216"/>
        <v>0</v>
      </c>
    </row>
    <row r="356" spans="1:56">
      <c r="A356" s="21" t="s">
        <v>649</v>
      </c>
      <c r="B356" s="21" t="s">
        <v>953</v>
      </c>
      <c r="C356" s="29" t="s">
        <v>954</v>
      </c>
      <c r="D356" s="57">
        <v>24795000</v>
      </c>
      <c r="E356" s="57">
        <f t="shared" si="217"/>
        <v>1395000</v>
      </c>
      <c r="F356" s="62">
        <v>22100000</v>
      </c>
      <c r="G356" s="62">
        <v>21600000</v>
      </c>
      <c r="H356" s="62">
        <v>20800000</v>
      </c>
      <c r="I356" s="19">
        <v>19400000</v>
      </c>
      <c r="J356" s="19">
        <v>18400000</v>
      </c>
      <c r="K356" s="19">
        <v>16700000</v>
      </c>
      <c r="L356" s="19">
        <v>0</v>
      </c>
      <c r="M356" s="19">
        <v>0</v>
      </c>
      <c r="N356" s="19">
        <v>0</v>
      </c>
      <c r="O356" s="19">
        <v>0</v>
      </c>
      <c r="P356" s="19">
        <v>0</v>
      </c>
      <c r="Q356" s="19">
        <v>0</v>
      </c>
      <c r="S356" s="73">
        <f>F356+Sheet3!C$36</f>
        <v>23400000</v>
      </c>
      <c r="T356" s="73">
        <f>G356+Sheet3!D$36</f>
        <v>22900000</v>
      </c>
      <c r="U356" s="73">
        <f>H356+Sheet3!E$36</f>
        <v>22100000</v>
      </c>
      <c r="V356" s="73">
        <f>I356+Sheet3!F$36</f>
        <v>20400000</v>
      </c>
      <c r="W356" s="73">
        <f>J356+Sheet3!G$36</f>
        <v>19400000</v>
      </c>
      <c r="X356" s="73">
        <f>K356+Sheet3!H$36</f>
        <v>17700000</v>
      </c>
      <c r="Y356" s="57">
        <f t="shared" si="224"/>
        <v>0</v>
      </c>
      <c r="Z356" s="57">
        <f t="shared" si="225"/>
        <v>0</v>
      </c>
      <c r="AA356" s="57">
        <f t="shared" si="226"/>
        <v>0</v>
      </c>
      <c r="AB356" s="57">
        <f t="shared" si="227"/>
        <v>0</v>
      </c>
      <c r="AC356" s="57">
        <f t="shared" si="228"/>
        <v>0</v>
      </c>
      <c r="AD356" s="57">
        <f t="shared" si="229"/>
        <v>0</v>
      </c>
      <c r="AF356" s="68">
        <f t="shared" si="193"/>
        <v>1300000</v>
      </c>
      <c r="AG356" s="68">
        <f t="shared" si="194"/>
        <v>1300000</v>
      </c>
      <c r="AH356" s="68">
        <f t="shared" si="195"/>
        <v>1300000</v>
      </c>
      <c r="AI356" s="68">
        <f t="shared" si="196"/>
        <v>1000000</v>
      </c>
      <c r="AJ356" s="68">
        <f t="shared" si="197"/>
        <v>1000000</v>
      </c>
      <c r="AK356" s="68">
        <f t="shared" si="198"/>
        <v>1000000</v>
      </c>
      <c r="AL356" s="68">
        <f t="shared" si="199"/>
        <v>0</v>
      </c>
      <c r="AM356" s="68">
        <f t="shared" si="200"/>
        <v>0</v>
      </c>
      <c r="AN356" s="68">
        <f t="shared" si="201"/>
        <v>0</v>
      </c>
      <c r="AO356" s="68">
        <f t="shared" si="202"/>
        <v>0</v>
      </c>
      <c r="AP356" s="68">
        <f t="shared" si="203"/>
        <v>0</v>
      </c>
      <c r="AQ356" s="68">
        <f t="shared" si="204"/>
        <v>0</v>
      </c>
      <c r="AS356" s="68">
        <f t="shared" si="205"/>
        <v>500000</v>
      </c>
      <c r="AT356" s="68">
        <f t="shared" si="206"/>
        <v>800000</v>
      </c>
      <c r="AU356" s="68">
        <f t="shared" si="207"/>
        <v>1700000</v>
      </c>
      <c r="AV356" s="68">
        <f t="shared" si="208"/>
        <v>1000000</v>
      </c>
      <c r="AW356" s="68">
        <f t="shared" si="209"/>
        <v>1700000</v>
      </c>
      <c r="AX356" s="68">
        <f t="shared" si="210"/>
        <v>17700000</v>
      </c>
      <c r="AY356" s="68">
        <f t="shared" si="211"/>
        <v>0</v>
      </c>
      <c r="AZ356" s="68">
        <f t="shared" si="212"/>
        <v>0</v>
      </c>
      <c r="BA356" s="68">
        <f t="shared" si="213"/>
        <v>0</v>
      </c>
      <c r="BB356" s="68">
        <f t="shared" si="214"/>
        <v>0</v>
      </c>
      <c r="BC356" s="68">
        <f t="shared" si="215"/>
        <v>0</v>
      </c>
      <c r="BD356" s="68">
        <f t="shared" si="216"/>
        <v>0</v>
      </c>
    </row>
    <row r="357" spans="1:56">
      <c r="A357" s="21" t="s">
        <v>649</v>
      </c>
      <c r="B357" s="21" t="s">
        <v>955</v>
      </c>
      <c r="C357" s="29" t="s">
        <v>956</v>
      </c>
      <c r="D357" s="57">
        <v>26645000</v>
      </c>
      <c r="E357" s="57">
        <f t="shared" si="217"/>
        <v>1345000</v>
      </c>
      <c r="F357" s="62">
        <v>24000000</v>
      </c>
      <c r="G357" s="62">
        <v>23300000</v>
      </c>
      <c r="H357" s="62">
        <v>22300000</v>
      </c>
      <c r="I357" s="62">
        <v>21800000</v>
      </c>
      <c r="J357" s="19">
        <v>20000000</v>
      </c>
      <c r="K357" s="19">
        <v>17800000</v>
      </c>
      <c r="L357" s="19">
        <v>0</v>
      </c>
      <c r="M357" s="19">
        <v>0</v>
      </c>
      <c r="N357" s="19">
        <v>0</v>
      </c>
      <c r="O357" s="19">
        <v>0</v>
      </c>
      <c r="P357" s="19">
        <v>0</v>
      </c>
      <c r="Q357" s="19">
        <v>0</v>
      </c>
      <c r="S357" s="73">
        <f>F357+Sheet3!C$36</f>
        <v>25300000</v>
      </c>
      <c r="T357" s="73">
        <f>G357+Sheet3!D$36</f>
        <v>24600000</v>
      </c>
      <c r="U357" s="73">
        <f>H357+Sheet3!E$36</f>
        <v>23600000</v>
      </c>
      <c r="V357" s="73">
        <f>I357+Sheet3!F$36</f>
        <v>22800000</v>
      </c>
      <c r="W357" s="73">
        <f>J357+Sheet3!G$36</f>
        <v>21000000</v>
      </c>
      <c r="X357" s="73">
        <f>K357+Sheet3!H$36</f>
        <v>18800000</v>
      </c>
      <c r="Y357" s="57">
        <f t="shared" si="224"/>
        <v>0</v>
      </c>
      <c r="Z357" s="57">
        <f t="shared" si="225"/>
        <v>0</v>
      </c>
      <c r="AA357" s="57">
        <f t="shared" si="226"/>
        <v>0</v>
      </c>
      <c r="AB357" s="57">
        <f t="shared" si="227"/>
        <v>0</v>
      </c>
      <c r="AC357" s="57">
        <f t="shared" si="228"/>
        <v>0</v>
      </c>
      <c r="AD357" s="57">
        <f t="shared" si="229"/>
        <v>0</v>
      </c>
      <c r="AF357" s="68">
        <f t="shared" si="193"/>
        <v>1300000</v>
      </c>
      <c r="AG357" s="68">
        <f t="shared" si="194"/>
        <v>1300000</v>
      </c>
      <c r="AH357" s="68">
        <f t="shared" si="195"/>
        <v>1300000</v>
      </c>
      <c r="AI357" s="68">
        <f t="shared" si="196"/>
        <v>1000000</v>
      </c>
      <c r="AJ357" s="68">
        <f t="shared" si="197"/>
        <v>1000000</v>
      </c>
      <c r="AK357" s="68">
        <f t="shared" si="198"/>
        <v>1000000</v>
      </c>
      <c r="AL357" s="68">
        <f t="shared" si="199"/>
        <v>0</v>
      </c>
      <c r="AM357" s="68">
        <f t="shared" si="200"/>
        <v>0</v>
      </c>
      <c r="AN357" s="68">
        <f t="shared" si="201"/>
        <v>0</v>
      </c>
      <c r="AO357" s="68">
        <f t="shared" si="202"/>
        <v>0</v>
      </c>
      <c r="AP357" s="68">
        <f t="shared" si="203"/>
        <v>0</v>
      </c>
      <c r="AQ357" s="68">
        <f t="shared" si="204"/>
        <v>0</v>
      </c>
      <c r="AS357" s="68">
        <f t="shared" si="205"/>
        <v>700000</v>
      </c>
      <c r="AT357" s="68">
        <f t="shared" si="206"/>
        <v>1000000</v>
      </c>
      <c r="AU357" s="68">
        <f t="shared" si="207"/>
        <v>800000</v>
      </c>
      <c r="AV357" s="68">
        <f t="shared" si="208"/>
        <v>1800000</v>
      </c>
      <c r="AW357" s="68">
        <f t="shared" si="209"/>
        <v>2200000</v>
      </c>
      <c r="AX357" s="68">
        <f t="shared" si="210"/>
        <v>18800000</v>
      </c>
      <c r="AY357" s="68">
        <f t="shared" si="211"/>
        <v>0</v>
      </c>
      <c r="AZ357" s="68">
        <f t="shared" si="212"/>
        <v>0</v>
      </c>
      <c r="BA357" s="68">
        <f t="shared" si="213"/>
        <v>0</v>
      </c>
      <c r="BB357" s="68">
        <f t="shared" si="214"/>
        <v>0</v>
      </c>
      <c r="BC357" s="68">
        <f t="shared" si="215"/>
        <v>0</v>
      </c>
      <c r="BD357" s="68">
        <f t="shared" si="216"/>
        <v>0</v>
      </c>
    </row>
    <row r="358" spans="1:56">
      <c r="A358" s="21" t="s">
        <v>649</v>
      </c>
      <c r="B358" s="21" t="s">
        <v>957</v>
      </c>
      <c r="C358" s="29" t="s">
        <v>958</v>
      </c>
      <c r="D358" s="57">
        <v>28565000</v>
      </c>
      <c r="E358" s="57">
        <f t="shared" si="217"/>
        <v>1465000</v>
      </c>
      <c r="F358" s="62">
        <v>24800000</v>
      </c>
      <c r="G358" s="62">
        <v>24000000</v>
      </c>
      <c r="H358" s="62">
        <v>23000000</v>
      </c>
      <c r="I358" s="62">
        <v>22200000</v>
      </c>
      <c r="J358" s="19">
        <v>20800000</v>
      </c>
      <c r="K358" s="19">
        <v>18600000</v>
      </c>
      <c r="L358" s="19">
        <v>0</v>
      </c>
      <c r="M358" s="19">
        <v>0</v>
      </c>
      <c r="N358" s="19">
        <v>0</v>
      </c>
      <c r="O358" s="19">
        <v>0</v>
      </c>
      <c r="P358" s="19">
        <v>0</v>
      </c>
      <c r="Q358" s="19">
        <v>0</v>
      </c>
      <c r="S358" s="73">
        <f>F358+Sheet3!C$37</f>
        <v>27100000</v>
      </c>
      <c r="T358" s="73">
        <f>G358+Sheet3!D$37</f>
        <v>26300000</v>
      </c>
      <c r="U358" s="73">
        <f>H358+Sheet3!E$37</f>
        <v>25300000</v>
      </c>
      <c r="V358" s="73">
        <f>I358+Sheet3!F$37</f>
        <v>24200000</v>
      </c>
      <c r="W358" s="73">
        <f>J358+Sheet3!G$37</f>
        <v>22800000</v>
      </c>
      <c r="X358" s="73">
        <f>K358+Sheet3!H$37</f>
        <v>20600000</v>
      </c>
      <c r="Y358" s="57">
        <f t="shared" si="224"/>
        <v>0</v>
      </c>
      <c r="Z358" s="57">
        <f t="shared" si="225"/>
        <v>0</v>
      </c>
      <c r="AA358" s="57">
        <f t="shared" si="226"/>
        <v>0</v>
      </c>
      <c r="AB358" s="57">
        <f t="shared" si="227"/>
        <v>0</v>
      </c>
      <c r="AC358" s="57">
        <f t="shared" si="228"/>
        <v>0</v>
      </c>
      <c r="AD358" s="57">
        <f t="shared" si="229"/>
        <v>0</v>
      </c>
      <c r="AF358" s="68">
        <f t="shared" si="193"/>
        <v>2300000</v>
      </c>
      <c r="AG358" s="68">
        <f t="shared" si="194"/>
        <v>2300000</v>
      </c>
      <c r="AH358" s="68">
        <f t="shared" si="195"/>
        <v>2300000</v>
      </c>
      <c r="AI358" s="68">
        <f t="shared" si="196"/>
        <v>2000000</v>
      </c>
      <c r="AJ358" s="68">
        <f t="shared" si="197"/>
        <v>2000000</v>
      </c>
      <c r="AK358" s="68">
        <f t="shared" si="198"/>
        <v>2000000</v>
      </c>
      <c r="AL358" s="68">
        <f t="shared" si="199"/>
        <v>0</v>
      </c>
      <c r="AM358" s="68">
        <f t="shared" si="200"/>
        <v>0</v>
      </c>
      <c r="AN358" s="68">
        <f t="shared" si="201"/>
        <v>0</v>
      </c>
      <c r="AO358" s="68">
        <f t="shared" si="202"/>
        <v>0</v>
      </c>
      <c r="AP358" s="68">
        <f t="shared" si="203"/>
        <v>0</v>
      </c>
      <c r="AQ358" s="68">
        <f t="shared" si="204"/>
        <v>0</v>
      </c>
      <c r="AS358" s="68">
        <f t="shared" si="205"/>
        <v>800000</v>
      </c>
      <c r="AT358" s="68">
        <f t="shared" si="206"/>
        <v>1000000</v>
      </c>
      <c r="AU358" s="68">
        <f t="shared" si="207"/>
        <v>1100000</v>
      </c>
      <c r="AV358" s="68">
        <f t="shared" si="208"/>
        <v>1400000</v>
      </c>
      <c r="AW358" s="68">
        <f t="shared" si="209"/>
        <v>2200000</v>
      </c>
      <c r="AX358" s="68">
        <f t="shared" si="210"/>
        <v>20600000</v>
      </c>
      <c r="AY358" s="68">
        <f t="shared" si="211"/>
        <v>0</v>
      </c>
      <c r="AZ358" s="68">
        <f t="shared" si="212"/>
        <v>0</v>
      </c>
      <c r="BA358" s="68">
        <f t="shared" si="213"/>
        <v>0</v>
      </c>
      <c r="BB358" s="68">
        <f t="shared" si="214"/>
        <v>0</v>
      </c>
      <c r="BC358" s="68">
        <f t="shared" si="215"/>
        <v>0</v>
      </c>
      <c r="BD358" s="68">
        <f t="shared" si="216"/>
        <v>0</v>
      </c>
    </row>
    <row r="359" spans="1:56">
      <c r="A359" s="21" t="s">
        <v>649</v>
      </c>
      <c r="B359" s="21" t="s">
        <v>652</v>
      </c>
      <c r="C359" s="22" t="s">
        <v>653</v>
      </c>
      <c r="D359" s="57">
        <v>22950000</v>
      </c>
      <c r="E359" s="57">
        <f t="shared" si="217"/>
        <v>6650000</v>
      </c>
      <c r="F359" s="19">
        <v>15300000</v>
      </c>
      <c r="G359" s="19">
        <v>14300000</v>
      </c>
      <c r="H359" s="19">
        <v>14000000</v>
      </c>
      <c r="I359" s="19">
        <v>13300000</v>
      </c>
      <c r="J359" s="19">
        <v>12600000</v>
      </c>
      <c r="K359" s="19">
        <v>11700000</v>
      </c>
      <c r="L359" s="19">
        <v>9500000</v>
      </c>
      <c r="M359" s="19">
        <v>8200000</v>
      </c>
      <c r="N359" s="19">
        <v>0</v>
      </c>
      <c r="O359" s="19">
        <v>0</v>
      </c>
      <c r="P359" s="19">
        <v>0</v>
      </c>
      <c r="Q359" s="19">
        <v>0</v>
      </c>
      <c r="S359" s="73">
        <f>F359+Sheet3!C$38</f>
        <v>16300000</v>
      </c>
      <c r="T359" s="73">
        <f>G359+Sheet3!D$38</f>
        <v>15300000</v>
      </c>
      <c r="U359" s="73">
        <f>H359+Sheet3!E$38</f>
        <v>15000000</v>
      </c>
      <c r="V359" s="73">
        <f>I359+Sheet3!F$38</f>
        <v>14300000</v>
      </c>
      <c r="W359" s="73">
        <f>J359+Sheet3!G$38</f>
        <v>13600000</v>
      </c>
      <c r="X359" s="73">
        <f>K359+Sheet3!H$38</f>
        <v>12700000</v>
      </c>
      <c r="Y359" s="73">
        <f>L359+Sheet3!I$38</f>
        <v>10500000</v>
      </c>
      <c r="Z359" s="73">
        <f>M359+Sheet3!J$38</f>
        <v>9200000</v>
      </c>
      <c r="AA359" s="57">
        <f t="shared" si="226"/>
        <v>0</v>
      </c>
      <c r="AB359" s="57">
        <f t="shared" si="227"/>
        <v>0</v>
      </c>
      <c r="AC359" s="57">
        <f t="shared" si="228"/>
        <v>0</v>
      </c>
      <c r="AD359" s="57">
        <f t="shared" si="229"/>
        <v>0</v>
      </c>
      <c r="AF359" s="68">
        <f t="shared" si="193"/>
        <v>1000000</v>
      </c>
      <c r="AG359" s="68">
        <f t="shared" si="194"/>
        <v>1000000</v>
      </c>
      <c r="AH359" s="68">
        <f t="shared" si="195"/>
        <v>1000000</v>
      </c>
      <c r="AI359" s="68">
        <f t="shared" si="196"/>
        <v>1000000</v>
      </c>
      <c r="AJ359" s="68">
        <f t="shared" si="197"/>
        <v>1000000</v>
      </c>
      <c r="AK359" s="68">
        <f t="shared" si="198"/>
        <v>1000000</v>
      </c>
      <c r="AL359" s="68">
        <f t="shared" si="199"/>
        <v>1000000</v>
      </c>
      <c r="AM359" s="68">
        <f t="shared" si="200"/>
        <v>1000000</v>
      </c>
      <c r="AN359" s="68">
        <f t="shared" si="201"/>
        <v>0</v>
      </c>
      <c r="AO359" s="68">
        <f t="shared" si="202"/>
        <v>0</v>
      </c>
      <c r="AP359" s="68">
        <f t="shared" si="203"/>
        <v>0</v>
      </c>
      <c r="AQ359" s="68">
        <f t="shared" si="204"/>
        <v>0</v>
      </c>
      <c r="AS359" s="68">
        <f t="shared" si="205"/>
        <v>1000000</v>
      </c>
      <c r="AT359" s="68">
        <f t="shared" si="206"/>
        <v>300000</v>
      </c>
      <c r="AU359" s="68">
        <f t="shared" si="207"/>
        <v>700000</v>
      </c>
      <c r="AV359" s="68">
        <f t="shared" si="208"/>
        <v>700000</v>
      </c>
      <c r="AW359" s="68">
        <f t="shared" si="209"/>
        <v>900000</v>
      </c>
      <c r="AX359" s="68">
        <f t="shared" si="210"/>
        <v>2200000</v>
      </c>
      <c r="AY359" s="68">
        <f t="shared" si="211"/>
        <v>1300000</v>
      </c>
      <c r="AZ359" s="68">
        <f t="shared" si="212"/>
        <v>9200000</v>
      </c>
      <c r="BA359" s="68">
        <f t="shared" si="213"/>
        <v>0</v>
      </c>
      <c r="BB359" s="68">
        <f t="shared" si="214"/>
        <v>0</v>
      </c>
      <c r="BC359" s="68">
        <f t="shared" si="215"/>
        <v>0</v>
      </c>
      <c r="BD359" s="68">
        <f t="shared" si="216"/>
        <v>0</v>
      </c>
    </row>
    <row r="360" spans="1:56">
      <c r="A360" s="21" t="s">
        <v>649</v>
      </c>
      <c r="B360" s="21" t="s">
        <v>1019</v>
      </c>
      <c r="C360" s="29" t="s">
        <v>1020</v>
      </c>
      <c r="D360" s="57">
        <v>31115000</v>
      </c>
      <c r="E360" s="57">
        <f t="shared" si="217"/>
        <v>1515000</v>
      </c>
      <c r="F360" s="19">
        <v>29100000</v>
      </c>
      <c r="G360" s="19">
        <v>28400000</v>
      </c>
      <c r="H360" s="19">
        <v>27800000</v>
      </c>
      <c r="I360" s="19">
        <v>0</v>
      </c>
      <c r="J360" s="19">
        <v>0</v>
      </c>
      <c r="K360" s="19">
        <v>0</v>
      </c>
      <c r="L360" s="19">
        <v>0</v>
      </c>
      <c r="M360" s="19">
        <v>0</v>
      </c>
      <c r="N360" s="19">
        <v>0</v>
      </c>
      <c r="O360" s="19">
        <v>0</v>
      </c>
      <c r="P360" s="19">
        <v>0</v>
      </c>
      <c r="Q360" s="19">
        <v>0</v>
      </c>
      <c r="S360" s="73">
        <f>F360+Sheet3!C$40</f>
        <v>29600000</v>
      </c>
      <c r="T360" s="73">
        <f>G360+Sheet3!D$40</f>
        <v>28900000</v>
      </c>
      <c r="U360" s="73">
        <f>H360+Sheet3!E$40</f>
        <v>28300000</v>
      </c>
      <c r="V360" s="57">
        <f t="shared" si="221"/>
        <v>0</v>
      </c>
      <c r="W360" s="57">
        <f t="shared" si="222"/>
        <v>0</v>
      </c>
      <c r="X360" s="57">
        <f t="shared" si="223"/>
        <v>0</v>
      </c>
      <c r="Y360" s="57">
        <f t="shared" si="224"/>
        <v>0</v>
      </c>
      <c r="Z360" s="57">
        <f t="shared" si="225"/>
        <v>0</v>
      </c>
      <c r="AA360" s="57">
        <f t="shared" si="226"/>
        <v>0</v>
      </c>
      <c r="AB360" s="57">
        <f t="shared" si="227"/>
        <v>0</v>
      </c>
      <c r="AC360" s="57">
        <f t="shared" si="228"/>
        <v>0</v>
      </c>
      <c r="AD360" s="57">
        <f t="shared" si="229"/>
        <v>0</v>
      </c>
      <c r="AF360" s="68">
        <f t="shared" si="193"/>
        <v>500000</v>
      </c>
      <c r="AG360" s="68">
        <f t="shared" si="194"/>
        <v>500000</v>
      </c>
      <c r="AH360" s="68">
        <f t="shared" si="195"/>
        <v>500000</v>
      </c>
      <c r="AI360" s="68">
        <f t="shared" si="196"/>
        <v>0</v>
      </c>
      <c r="AJ360" s="68">
        <f t="shared" si="197"/>
        <v>0</v>
      </c>
      <c r="AK360" s="68">
        <f t="shared" si="198"/>
        <v>0</v>
      </c>
      <c r="AL360" s="68">
        <f t="shared" si="199"/>
        <v>0</v>
      </c>
      <c r="AM360" s="68">
        <f t="shared" si="200"/>
        <v>0</v>
      </c>
      <c r="AN360" s="68">
        <f t="shared" si="201"/>
        <v>0</v>
      </c>
      <c r="AO360" s="68">
        <f t="shared" si="202"/>
        <v>0</v>
      </c>
      <c r="AP360" s="68">
        <f t="shared" si="203"/>
        <v>0</v>
      </c>
      <c r="AQ360" s="68">
        <f t="shared" si="204"/>
        <v>0</v>
      </c>
      <c r="AS360" s="68">
        <f t="shared" si="205"/>
        <v>700000</v>
      </c>
      <c r="AT360" s="68">
        <f t="shared" si="206"/>
        <v>600000</v>
      </c>
      <c r="AU360" s="68">
        <f t="shared" si="207"/>
        <v>28300000</v>
      </c>
      <c r="AV360" s="68">
        <f t="shared" si="208"/>
        <v>0</v>
      </c>
      <c r="AW360" s="68">
        <f t="shared" si="209"/>
        <v>0</v>
      </c>
      <c r="AX360" s="68">
        <f t="shared" si="210"/>
        <v>0</v>
      </c>
      <c r="AY360" s="68">
        <f t="shared" si="211"/>
        <v>0</v>
      </c>
      <c r="AZ360" s="68">
        <f t="shared" si="212"/>
        <v>0</v>
      </c>
      <c r="BA360" s="68">
        <f t="shared" si="213"/>
        <v>0</v>
      </c>
      <c r="BB360" s="68">
        <f t="shared" si="214"/>
        <v>0</v>
      </c>
      <c r="BC360" s="68">
        <f t="shared" si="215"/>
        <v>0</v>
      </c>
      <c r="BD360" s="68">
        <f t="shared" si="216"/>
        <v>0</v>
      </c>
    </row>
    <row r="361" spans="1:56">
      <c r="A361" s="21" t="s">
        <v>649</v>
      </c>
      <c r="B361" s="21" t="s">
        <v>1021</v>
      </c>
      <c r="C361" s="22" t="s">
        <v>1022</v>
      </c>
      <c r="D361" s="57">
        <v>32265000</v>
      </c>
      <c r="E361" s="57">
        <f t="shared" si="217"/>
        <v>765000</v>
      </c>
      <c r="F361" s="19">
        <v>31000000</v>
      </c>
      <c r="G361" s="19">
        <v>30300000</v>
      </c>
      <c r="H361" s="19">
        <v>29700000</v>
      </c>
      <c r="I361" s="19">
        <v>0</v>
      </c>
      <c r="J361" s="19">
        <v>0</v>
      </c>
      <c r="K361" s="19">
        <v>0</v>
      </c>
      <c r="L361" s="19">
        <v>0</v>
      </c>
      <c r="M361" s="19">
        <v>0</v>
      </c>
      <c r="N361" s="19">
        <v>0</v>
      </c>
      <c r="O361" s="19">
        <v>0</v>
      </c>
      <c r="P361" s="19">
        <v>0</v>
      </c>
      <c r="Q361" s="19">
        <v>0</v>
      </c>
      <c r="S361" s="73">
        <f>F361+Sheet3!C$40</f>
        <v>31500000</v>
      </c>
      <c r="T361" s="73">
        <f>G361+Sheet3!D$40</f>
        <v>30800000</v>
      </c>
      <c r="U361" s="73">
        <f>H361+Sheet3!E$40</f>
        <v>30200000</v>
      </c>
      <c r="V361" s="57">
        <f t="shared" si="221"/>
        <v>0</v>
      </c>
      <c r="W361" s="57">
        <f t="shared" si="222"/>
        <v>0</v>
      </c>
      <c r="X361" s="57">
        <f t="shared" si="223"/>
        <v>0</v>
      </c>
      <c r="Y361" s="57">
        <f t="shared" si="224"/>
        <v>0</v>
      </c>
      <c r="Z361" s="57">
        <f t="shared" si="225"/>
        <v>0</v>
      </c>
      <c r="AA361" s="57">
        <f t="shared" si="226"/>
        <v>0</v>
      </c>
      <c r="AB361" s="57">
        <f t="shared" si="227"/>
        <v>0</v>
      </c>
      <c r="AC361" s="57">
        <f t="shared" si="228"/>
        <v>0</v>
      </c>
      <c r="AD361" s="57">
        <f t="shared" si="229"/>
        <v>0</v>
      </c>
      <c r="AF361" s="68">
        <f t="shared" si="193"/>
        <v>500000</v>
      </c>
      <c r="AG361" s="68">
        <f t="shared" si="194"/>
        <v>500000</v>
      </c>
      <c r="AH361" s="68">
        <f t="shared" si="195"/>
        <v>500000</v>
      </c>
      <c r="AI361" s="68">
        <f t="shared" si="196"/>
        <v>0</v>
      </c>
      <c r="AJ361" s="68">
        <f t="shared" si="197"/>
        <v>0</v>
      </c>
      <c r="AK361" s="68">
        <f t="shared" si="198"/>
        <v>0</v>
      </c>
      <c r="AL361" s="68">
        <f t="shared" si="199"/>
        <v>0</v>
      </c>
      <c r="AM361" s="68">
        <f t="shared" si="200"/>
        <v>0</v>
      </c>
      <c r="AN361" s="68">
        <f t="shared" si="201"/>
        <v>0</v>
      </c>
      <c r="AO361" s="68">
        <f t="shared" si="202"/>
        <v>0</v>
      </c>
      <c r="AP361" s="68">
        <f t="shared" si="203"/>
        <v>0</v>
      </c>
      <c r="AQ361" s="68">
        <f t="shared" si="204"/>
        <v>0</v>
      </c>
      <c r="AS361" s="68">
        <f t="shared" si="205"/>
        <v>700000</v>
      </c>
      <c r="AT361" s="68">
        <f t="shared" si="206"/>
        <v>600000</v>
      </c>
      <c r="AU361" s="68">
        <f t="shared" si="207"/>
        <v>30200000</v>
      </c>
      <c r="AV361" s="68">
        <f t="shared" si="208"/>
        <v>0</v>
      </c>
      <c r="AW361" s="68">
        <f t="shared" si="209"/>
        <v>0</v>
      </c>
      <c r="AX361" s="68">
        <f t="shared" si="210"/>
        <v>0</v>
      </c>
      <c r="AY361" s="68">
        <f t="shared" si="211"/>
        <v>0</v>
      </c>
      <c r="AZ361" s="68">
        <f t="shared" si="212"/>
        <v>0</v>
      </c>
      <c r="BA361" s="68">
        <f t="shared" si="213"/>
        <v>0</v>
      </c>
      <c r="BB361" s="68">
        <f t="shared" si="214"/>
        <v>0</v>
      </c>
      <c r="BC361" s="68">
        <f t="shared" si="215"/>
        <v>0</v>
      </c>
      <c r="BD361" s="68">
        <f t="shared" si="216"/>
        <v>0</v>
      </c>
    </row>
    <row r="362" spans="1:56">
      <c r="A362" s="35" t="s">
        <v>649</v>
      </c>
      <c r="B362" s="31" t="s">
        <v>1041</v>
      </c>
      <c r="C362" s="32" t="s">
        <v>1059</v>
      </c>
      <c r="D362" s="57">
        <v>32375000</v>
      </c>
      <c r="E362" s="57">
        <f t="shared" si="217"/>
        <v>675000</v>
      </c>
      <c r="F362" s="19">
        <v>29200000</v>
      </c>
      <c r="G362" s="19">
        <v>28500000</v>
      </c>
      <c r="H362" s="19">
        <v>0</v>
      </c>
      <c r="I362" s="19">
        <v>0</v>
      </c>
      <c r="J362" s="19">
        <v>0</v>
      </c>
      <c r="K362" s="19">
        <v>0</v>
      </c>
      <c r="L362" s="19">
        <v>0</v>
      </c>
      <c r="M362" s="19">
        <v>0</v>
      </c>
      <c r="N362" s="19">
        <v>0</v>
      </c>
      <c r="O362" s="19">
        <v>0</v>
      </c>
      <c r="P362" s="19">
        <v>0</v>
      </c>
      <c r="Q362" s="19">
        <v>0</v>
      </c>
      <c r="S362" s="73">
        <f>F362+Sheet3!C$39</f>
        <v>31700000</v>
      </c>
      <c r="T362" s="73">
        <f>G362+Sheet3!D$39</f>
        <v>31000000</v>
      </c>
      <c r="U362" s="57">
        <f t="shared" si="220"/>
        <v>0</v>
      </c>
      <c r="V362" s="57">
        <f t="shared" si="221"/>
        <v>0</v>
      </c>
      <c r="W362" s="57">
        <f t="shared" si="222"/>
        <v>0</v>
      </c>
      <c r="X362" s="57">
        <f t="shared" si="223"/>
        <v>0</v>
      </c>
      <c r="Y362" s="57">
        <f t="shared" si="224"/>
        <v>0</v>
      </c>
      <c r="Z362" s="57">
        <f t="shared" si="225"/>
        <v>0</v>
      </c>
      <c r="AA362" s="57">
        <f t="shared" si="226"/>
        <v>0</v>
      </c>
      <c r="AB362" s="57">
        <f t="shared" si="227"/>
        <v>0</v>
      </c>
      <c r="AC362" s="57">
        <f t="shared" si="228"/>
        <v>0</v>
      </c>
      <c r="AD362" s="57">
        <f t="shared" si="229"/>
        <v>0</v>
      </c>
      <c r="AF362" s="68">
        <f t="shared" si="193"/>
        <v>2500000</v>
      </c>
      <c r="AG362" s="68">
        <f t="shared" si="194"/>
        <v>2500000</v>
      </c>
      <c r="AH362" s="68">
        <f t="shared" si="195"/>
        <v>0</v>
      </c>
      <c r="AI362" s="68">
        <f t="shared" si="196"/>
        <v>0</v>
      </c>
      <c r="AJ362" s="68">
        <f t="shared" si="197"/>
        <v>0</v>
      </c>
      <c r="AK362" s="68">
        <f t="shared" si="198"/>
        <v>0</v>
      </c>
      <c r="AL362" s="68">
        <f t="shared" si="199"/>
        <v>0</v>
      </c>
      <c r="AM362" s="68">
        <f t="shared" si="200"/>
        <v>0</v>
      </c>
      <c r="AN362" s="68">
        <f t="shared" si="201"/>
        <v>0</v>
      </c>
      <c r="AO362" s="68">
        <f t="shared" si="202"/>
        <v>0</v>
      </c>
      <c r="AP362" s="68">
        <f t="shared" si="203"/>
        <v>0</v>
      </c>
      <c r="AQ362" s="68">
        <f t="shared" si="204"/>
        <v>0</v>
      </c>
      <c r="AS362" s="68">
        <f t="shared" si="205"/>
        <v>700000</v>
      </c>
      <c r="AT362" s="68">
        <f t="shared" si="206"/>
        <v>31000000</v>
      </c>
      <c r="AU362" s="68">
        <f t="shared" si="207"/>
        <v>0</v>
      </c>
      <c r="AV362" s="68">
        <f t="shared" si="208"/>
        <v>0</v>
      </c>
      <c r="AW362" s="68">
        <f t="shared" si="209"/>
        <v>0</v>
      </c>
      <c r="AX362" s="68">
        <f t="shared" si="210"/>
        <v>0</v>
      </c>
      <c r="AY362" s="68">
        <f t="shared" si="211"/>
        <v>0</v>
      </c>
      <c r="AZ362" s="68">
        <f t="shared" si="212"/>
        <v>0</v>
      </c>
      <c r="BA362" s="68">
        <f t="shared" si="213"/>
        <v>0</v>
      </c>
      <c r="BB362" s="68">
        <f t="shared" si="214"/>
        <v>0</v>
      </c>
      <c r="BC362" s="68">
        <f t="shared" si="215"/>
        <v>0</v>
      </c>
      <c r="BD362" s="68">
        <f t="shared" si="216"/>
        <v>0</v>
      </c>
    </row>
    <row r="363" spans="1:56">
      <c r="A363" s="21" t="s">
        <v>649</v>
      </c>
      <c r="B363" s="21" t="s">
        <v>959</v>
      </c>
      <c r="C363" s="29" t="s">
        <v>960</v>
      </c>
      <c r="D363" s="57">
        <v>0</v>
      </c>
      <c r="E363" s="57">
        <f t="shared" si="217"/>
        <v>-28000000</v>
      </c>
      <c r="F363" s="19">
        <v>27500000</v>
      </c>
      <c r="G363" s="19">
        <v>27000000</v>
      </c>
      <c r="H363" s="19">
        <v>26400000</v>
      </c>
      <c r="I363" s="19">
        <v>25200000</v>
      </c>
      <c r="J363" s="19">
        <v>24100000</v>
      </c>
      <c r="K363" s="19">
        <v>21100000</v>
      </c>
      <c r="L363" s="19">
        <v>0</v>
      </c>
      <c r="M363" s="19">
        <v>0</v>
      </c>
      <c r="N363" s="19">
        <v>0</v>
      </c>
      <c r="O363" s="19">
        <v>0</v>
      </c>
      <c r="P363" s="19">
        <v>0</v>
      </c>
      <c r="Q363" s="19">
        <v>0</v>
      </c>
      <c r="S363" s="73">
        <f>F363+Sheet3!C$42</f>
        <v>28000000</v>
      </c>
      <c r="T363" s="73">
        <f>G363+Sheet3!D$42</f>
        <v>27500000</v>
      </c>
      <c r="U363" s="73">
        <f>H363+Sheet3!E$42</f>
        <v>26900000</v>
      </c>
      <c r="V363" s="73">
        <f>I363+Sheet3!F$42</f>
        <v>25700000</v>
      </c>
      <c r="W363" s="73">
        <f>J363+Sheet3!G$42</f>
        <v>24600000</v>
      </c>
      <c r="X363" s="73">
        <f>K363+Sheet3!H$42</f>
        <v>21600000</v>
      </c>
      <c r="Y363" s="57">
        <f t="shared" si="224"/>
        <v>0</v>
      </c>
      <c r="Z363" s="57">
        <f t="shared" si="225"/>
        <v>0</v>
      </c>
      <c r="AA363" s="57">
        <f t="shared" si="226"/>
        <v>0</v>
      </c>
      <c r="AB363" s="57">
        <f t="shared" si="227"/>
        <v>0</v>
      </c>
      <c r="AC363" s="57">
        <f t="shared" si="228"/>
        <v>0</v>
      </c>
      <c r="AD363" s="57">
        <f t="shared" si="229"/>
        <v>0</v>
      </c>
      <c r="AF363" s="68">
        <f t="shared" si="193"/>
        <v>500000</v>
      </c>
      <c r="AG363" s="68">
        <f t="shared" si="194"/>
        <v>500000</v>
      </c>
      <c r="AH363" s="68">
        <f t="shared" si="195"/>
        <v>500000</v>
      </c>
      <c r="AI363" s="68">
        <f t="shared" si="196"/>
        <v>500000</v>
      </c>
      <c r="AJ363" s="68">
        <f t="shared" si="197"/>
        <v>500000</v>
      </c>
      <c r="AK363" s="68">
        <f t="shared" si="198"/>
        <v>500000</v>
      </c>
      <c r="AL363" s="68">
        <f t="shared" si="199"/>
        <v>0</v>
      </c>
      <c r="AM363" s="68">
        <f t="shared" si="200"/>
        <v>0</v>
      </c>
      <c r="AN363" s="68">
        <f t="shared" si="201"/>
        <v>0</v>
      </c>
      <c r="AO363" s="68">
        <f t="shared" si="202"/>
        <v>0</v>
      </c>
      <c r="AP363" s="68">
        <f t="shared" si="203"/>
        <v>0</v>
      </c>
      <c r="AQ363" s="68">
        <f t="shared" si="204"/>
        <v>0</v>
      </c>
      <c r="AS363" s="68">
        <f t="shared" si="205"/>
        <v>500000</v>
      </c>
      <c r="AT363" s="68">
        <f t="shared" si="206"/>
        <v>600000</v>
      </c>
      <c r="AU363" s="68">
        <f t="shared" si="207"/>
        <v>1200000</v>
      </c>
      <c r="AV363" s="68">
        <f t="shared" si="208"/>
        <v>1100000</v>
      </c>
      <c r="AW363" s="68">
        <f t="shared" si="209"/>
        <v>3000000</v>
      </c>
      <c r="AX363" s="68">
        <f t="shared" si="210"/>
        <v>21600000</v>
      </c>
      <c r="AY363" s="68">
        <f t="shared" si="211"/>
        <v>0</v>
      </c>
      <c r="AZ363" s="68">
        <f t="shared" si="212"/>
        <v>0</v>
      </c>
      <c r="BA363" s="68">
        <f t="shared" si="213"/>
        <v>0</v>
      </c>
      <c r="BB363" s="68">
        <f t="shared" si="214"/>
        <v>0</v>
      </c>
      <c r="BC363" s="68">
        <f t="shared" si="215"/>
        <v>0</v>
      </c>
      <c r="BD363" s="68">
        <f t="shared" si="216"/>
        <v>0</v>
      </c>
    </row>
    <row r="364" spans="1:56">
      <c r="A364" s="21" t="s">
        <v>649</v>
      </c>
      <c r="B364" s="21" t="s">
        <v>654</v>
      </c>
      <c r="C364" s="29" t="s">
        <v>655</v>
      </c>
      <c r="D364" s="57">
        <v>16300000</v>
      </c>
      <c r="E364" s="57">
        <f t="shared" si="217"/>
        <v>4200000</v>
      </c>
      <c r="F364" s="19">
        <v>11100000</v>
      </c>
      <c r="G364" s="19">
        <v>10600000</v>
      </c>
      <c r="H364" s="19">
        <v>10300000</v>
      </c>
      <c r="I364" s="19">
        <v>9800000</v>
      </c>
      <c r="J364" s="19">
        <v>9300000</v>
      </c>
      <c r="K364" s="19">
        <v>8200000</v>
      </c>
      <c r="L364" s="19">
        <v>7800000</v>
      </c>
      <c r="M364" s="19">
        <v>6900000</v>
      </c>
      <c r="N364" s="19">
        <v>5900000</v>
      </c>
      <c r="O364" s="19">
        <v>0</v>
      </c>
      <c r="P364" s="19">
        <v>0</v>
      </c>
      <c r="Q364" s="19">
        <v>0</v>
      </c>
      <c r="S364" s="73">
        <f>F364+Sheet3!C$43</f>
        <v>12100000</v>
      </c>
      <c r="T364" s="73">
        <f>G364+Sheet3!D$43</f>
        <v>11600000</v>
      </c>
      <c r="U364" s="73">
        <f>H364+Sheet3!E$43</f>
        <v>10800000</v>
      </c>
      <c r="V364" s="73">
        <f>I364+Sheet3!F$43</f>
        <v>10300000</v>
      </c>
      <c r="W364" s="73">
        <f>J364+Sheet3!G$43</f>
        <v>9800000</v>
      </c>
      <c r="X364" s="73">
        <f>K364+Sheet3!H$43</f>
        <v>8700000</v>
      </c>
      <c r="Y364" s="73">
        <f>L364+Sheet3!I$43</f>
        <v>8300000</v>
      </c>
      <c r="Z364" s="73">
        <f>M364+Sheet3!J$43</f>
        <v>7400000</v>
      </c>
      <c r="AA364" s="73">
        <f>N364+Sheet3!K$43</f>
        <v>6400000</v>
      </c>
      <c r="AB364" s="57">
        <f t="shared" si="227"/>
        <v>0</v>
      </c>
      <c r="AC364" s="57">
        <f t="shared" si="228"/>
        <v>0</v>
      </c>
      <c r="AD364" s="57">
        <f t="shared" si="229"/>
        <v>0</v>
      </c>
      <c r="AF364" s="68">
        <f t="shared" si="193"/>
        <v>1000000</v>
      </c>
      <c r="AG364" s="68">
        <f t="shared" si="194"/>
        <v>1000000</v>
      </c>
      <c r="AH364" s="68">
        <f t="shared" si="195"/>
        <v>500000</v>
      </c>
      <c r="AI364" s="68">
        <f t="shared" si="196"/>
        <v>500000</v>
      </c>
      <c r="AJ364" s="68">
        <f t="shared" si="197"/>
        <v>500000</v>
      </c>
      <c r="AK364" s="68">
        <f t="shared" si="198"/>
        <v>500000</v>
      </c>
      <c r="AL364" s="68">
        <f t="shared" si="199"/>
        <v>500000</v>
      </c>
      <c r="AM364" s="68">
        <f t="shared" si="200"/>
        <v>500000</v>
      </c>
      <c r="AN364" s="68">
        <f t="shared" si="201"/>
        <v>500000</v>
      </c>
      <c r="AO364" s="68">
        <f t="shared" si="202"/>
        <v>0</v>
      </c>
      <c r="AP364" s="68">
        <f t="shared" si="203"/>
        <v>0</v>
      </c>
      <c r="AQ364" s="68">
        <f t="shared" si="204"/>
        <v>0</v>
      </c>
      <c r="AS364" s="68">
        <f t="shared" si="205"/>
        <v>500000</v>
      </c>
      <c r="AT364" s="68">
        <f t="shared" si="206"/>
        <v>800000</v>
      </c>
      <c r="AU364" s="68">
        <f t="shared" si="207"/>
        <v>500000</v>
      </c>
      <c r="AV364" s="68">
        <f t="shared" si="208"/>
        <v>500000</v>
      </c>
      <c r="AW364" s="68">
        <f t="shared" si="209"/>
        <v>1100000</v>
      </c>
      <c r="AX364" s="68">
        <f t="shared" si="210"/>
        <v>400000</v>
      </c>
      <c r="AY364" s="68">
        <f t="shared" si="211"/>
        <v>900000</v>
      </c>
      <c r="AZ364" s="68">
        <f t="shared" si="212"/>
        <v>1000000</v>
      </c>
      <c r="BA364" s="68">
        <f t="shared" si="213"/>
        <v>6400000</v>
      </c>
      <c r="BB364" s="68">
        <f t="shared" si="214"/>
        <v>0</v>
      </c>
      <c r="BC364" s="68">
        <f t="shared" si="215"/>
        <v>0</v>
      </c>
      <c r="BD364" s="68">
        <f t="shared" si="216"/>
        <v>0</v>
      </c>
    </row>
    <row r="365" spans="1:56">
      <c r="A365" s="21" t="s">
        <v>649</v>
      </c>
      <c r="B365" s="21" t="s">
        <v>961</v>
      </c>
      <c r="C365" s="29" t="s">
        <v>962</v>
      </c>
      <c r="D365" s="57">
        <v>28740000</v>
      </c>
      <c r="E365" s="57">
        <f t="shared" si="217"/>
        <v>9140000</v>
      </c>
      <c r="F365" s="19">
        <v>19100000</v>
      </c>
      <c r="G365" s="19">
        <v>18800000</v>
      </c>
      <c r="H365" s="19">
        <v>18400000</v>
      </c>
      <c r="I365" s="19">
        <v>17600000</v>
      </c>
      <c r="J365" s="19">
        <v>16000000</v>
      </c>
      <c r="K365" s="19">
        <v>13900000</v>
      </c>
      <c r="L365" s="19">
        <v>12700000</v>
      </c>
      <c r="M365" s="19">
        <v>11500000</v>
      </c>
      <c r="N365" s="19">
        <v>10700000</v>
      </c>
      <c r="O365" s="19">
        <v>0</v>
      </c>
      <c r="P365" s="19">
        <v>0</v>
      </c>
      <c r="Q365" s="19">
        <v>0</v>
      </c>
      <c r="S365" s="73">
        <f>F365+Sheet3!C$44</f>
        <v>19600000</v>
      </c>
      <c r="T365" s="73">
        <f>G365+Sheet3!D$44</f>
        <v>19300000</v>
      </c>
      <c r="U365" s="73">
        <f>H365+Sheet3!E$44</f>
        <v>18900000</v>
      </c>
      <c r="V365" s="73">
        <f>I365+Sheet3!F$44</f>
        <v>18100000</v>
      </c>
      <c r="W365" s="73">
        <f>J365+Sheet3!G$44</f>
        <v>16500000</v>
      </c>
      <c r="X365" s="73">
        <f>K365+Sheet3!H$44</f>
        <v>14400000</v>
      </c>
      <c r="Y365" s="73">
        <f>L365+Sheet3!I$44</f>
        <v>13200000</v>
      </c>
      <c r="Z365" s="73">
        <f>M365+Sheet3!J$44</f>
        <v>12000000</v>
      </c>
      <c r="AA365" s="73">
        <f>N365+Sheet3!K$44</f>
        <v>11200000</v>
      </c>
      <c r="AB365" s="57">
        <f t="shared" si="227"/>
        <v>0</v>
      </c>
      <c r="AC365" s="57">
        <f t="shared" si="228"/>
        <v>0</v>
      </c>
      <c r="AD365" s="57">
        <f t="shared" si="229"/>
        <v>0</v>
      </c>
      <c r="AF365" s="68">
        <f t="shared" si="193"/>
        <v>500000</v>
      </c>
      <c r="AG365" s="68">
        <f t="shared" si="194"/>
        <v>500000</v>
      </c>
      <c r="AH365" s="68">
        <f t="shared" si="195"/>
        <v>500000</v>
      </c>
      <c r="AI365" s="68">
        <f t="shared" si="196"/>
        <v>500000</v>
      </c>
      <c r="AJ365" s="68">
        <f t="shared" si="197"/>
        <v>500000</v>
      </c>
      <c r="AK365" s="68">
        <f t="shared" si="198"/>
        <v>500000</v>
      </c>
      <c r="AL365" s="68">
        <f t="shared" si="199"/>
        <v>500000</v>
      </c>
      <c r="AM365" s="68">
        <f t="shared" si="200"/>
        <v>500000</v>
      </c>
      <c r="AN365" s="68">
        <f t="shared" si="201"/>
        <v>500000</v>
      </c>
      <c r="AO365" s="68">
        <f t="shared" si="202"/>
        <v>0</v>
      </c>
      <c r="AP365" s="68">
        <f t="shared" si="203"/>
        <v>0</v>
      </c>
      <c r="AQ365" s="68">
        <f t="shared" si="204"/>
        <v>0</v>
      </c>
      <c r="AS365" s="68">
        <f t="shared" si="205"/>
        <v>300000</v>
      </c>
      <c r="AT365" s="68">
        <f t="shared" si="206"/>
        <v>400000</v>
      </c>
      <c r="AU365" s="68">
        <f t="shared" si="207"/>
        <v>800000</v>
      </c>
      <c r="AV365" s="68">
        <f t="shared" si="208"/>
        <v>1600000</v>
      </c>
      <c r="AW365" s="68">
        <f t="shared" si="209"/>
        <v>2100000</v>
      </c>
      <c r="AX365" s="68">
        <f t="shared" si="210"/>
        <v>1200000</v>
      </c>
      <c r="AY365" s="68">
        <f t="shared" si="211"/>
        <v>1200000</v>
      </c>
      <c r="AZ365" s="68">
        <f t="shared" si="212"/>
        <v>800000</v>
      </c>
      <c r="BA365" s="68">
        <f t="shared" si="213"/>
        <v>11200000</v>
      </c>
      <c r="BB365" s="68">
        <f t="shared" si="214"/>
        <v>0</v>
      </c>
      <c r="BC365" s="68">
        <f t="shared" si="215"/>
        <v>0</v>
      </c>
      <c r="BD365" s="68">
        <f t="shared" si="216"/>
        <v>0</v>
      </c>
    </row>
    <row r="366" spans="1:56">
      <c r="A366" s="21" t="s">
        <v>649</v>
      </c>
      <c r="B366" s="21" t="s">
        <v>963</v>
      </c>
      <c r="C366" s="29" t="s">
        <v>964</v>
      </c>
      <c r="D366" s="57">
        <v>28650000</v>
      </c>
      <c r="E366" s="57">
        <f t="shared" si="217"/>
        <v>9050000</v>
      </c>
      <c r="F366" s="19">
        <v>19100000</v>
      </c>
      <c r="G366" s="19">
        <v>18800000</v>
      </c>
      <c r="H366" s="19">
        <v>18400000</v>
      </c>
      <c r="I366" s="19">
        <v>17600000</v>
      </c>
      <c r="J366" s="19">
        <v>16000000</v>
      </c>
      <c r="K366" s="19">
        <v>13900000</v>
      </c>
      <c r="L366" s="19">
        <v>12700000</v>
      </c>
      <c r="M366" s="19">
        <v>11500000</v>
      </c>
      <c r="N366" s="19">
        <v>0</v>
      </c>
      <c r="O366" s="19">
        <v>0</v>
      </c>
      <c r="P366" s="19">
        <v>0</v>
      </c>
      <c r="Q366" s="19">
        <v>0</v>
      </c>
      <c r="S366" s="73">
        <f>F366+Sheet3!C$44</f>
        <v>19600000</v>
      </c>
      <c r="T366" s="73">
        <f>G366+Sheet3!D$44</f>
        <v>19300000</v>
      </c>
      <c r="U366" s="73">
        <f>H366+Sheet3!E$44</f>
        <v>18900000</v>
      </c>
      <c r="V366" s="73">
        <f>I366+Sheet3!F$44</f>
        <v>18100000</v>
      </c>
      <c r="W366" s="73">
        <f>J366+Sheet3!G$44</f>
        <v>16500000</v>
      </c>
      <c r="X366" s="73">
        <f>K366+Sheet3!H$44</f>
        <v>14400000</v>
      </c>
      <c r="Y366" s="73">
        <f>L366+Sheet3!I$44</f>
        <v>13200000</v>
      </c>
      <c r="Z366" s="73">
        <f>M366+Sheet3!J$44</f>
        <v>12000000</v>
      </c>
      <c r="AA366" s="57">
        <f t="shared" si="226"/>
        <v>0</v>
      </c>
      <c r="AB366" s="57">
        <f t="shared" si="227"/>
        <v>0</v>
      </c>
      <c r="AC366" s="57">
        <f t="shared" si="228"/>
        <v>0</v>
      </c>
      <c r="AD366" s="57">
        <f t="shared" si="229"/>
        <v>0</v>
      </c>
      <c r="AF366" s="68">
        <f t="shared" si="193"/>
        <v>500000</v>
      </c>
      <c r="AG366" s="68">
        <f t="shared" si="194"/>
        <v>500000</v>
      </c>
      <c r="AH366" s="68">
        <f t="shared" si="195"/>
        <v>500000</v>
      </c>
      <c r="AI366" s="68">
        <f t="shared" si="196"/>
        <v>500000</v>
      </c>
      <c r="AJ366" s="68">
        <f t="shared" si="197"/>
        <v>500000</v>
      </c>
      <c r="AK366" s="68">
        <f t="shared" si="198"/>
        <v>500000</v>
      </c>
      <c r="AL366" s="68">
        <f t="shared" si="199"/>
        <v>500000</v>
      </c>
      <c r="AM366" s="68">
        <f t="shared" si="200"/>
        <v>500000</v>
      </c>
      <c r="AN366" s="68">
        <f t="shared" si="201"/>
        <v>0</v>
      </c>
      <c r="AO366" s="68">
        <f t="shared" si="202"/>
        <v>0</v>
      </c>
      <c r="AP366" s="68">
        <f t="shared" si="203"/>
        <v>0</v>
      </c>
      <c r="AQ366" s="68">
        <f t="shared" si="204"/>
        <v>0</v>
      </c>
      <c r="AS366" s="68">
        <f t="shared" si="205"/>
        <v>300000</v>
      </c>
      <c r="AT366" s="68">
        <f t="shared" si="206"/>
        <v>400000</v>
      </c>
      <c r="AU366" s="68">
        <f t="shared" si="207"/>
        <v>800000</v>
      </c>
      <c r="AV366" s="68">
        <f t="shared" si="208"/>
        <v>1600000</v>
      </c>
      <c r="AW366" s="68">
        <f t="shared" si="209"/>
        <v>2100000</v>
      </c>
      <c r="AX366" s="68">
        <f t="shared" si="210"/>
        <v>1200000</v>
      </c>
      <c r="AY366" s="68">
        <f t="shared" si="211"/>
        <v>1200000</v>
      </c>
      <c r="AZ366" s="68">
        <f t="shared" si="212"/>
        <v>12000000</v>
      </c>
      <c r="BA366" s="68">
        <f t="shared" si="213"/>
        <v>0</v>
      </c>
      <c r="BB366" s="68">
        <f t="shared" si="214"/>
        <v>0</v>
      </c>
      <c r="BC366" s="68">
        <f t="shared" si="215"/>
        <v>0</v>
      </c>
      <c r="BD366" s="68">
        <f t="shared" si="216"/>
        <v>0</v>
      </c>
    </row>
    <row r="367" spans="1:56">
      <c r="A367" s="21" t="s">
        <v>649</v>
      </c>
      <c r="B367" s="21" t="s">
        <v>965</v>
      </c>
      <c r="C367" s="22" t="s">
        <v>966</v>
      </c>
      <c r="D367" s="57">
        <v>32455000</v>
      </c>
      <c r="E367" s="57">
        <f t="shared" si="217"/>
        <v>9255000</v>
      </c>
      <c r="F367" s="19">
        <v>22700000</v>
      </c>
      <c r="G367" s="19">
        <v>22400000</v>
      </c>
      <c r="H367" s="19">
        <v>21900000</v>
      </c>
      <c r="I367" s="19">
        <v>20900000</v>
      </c>
      <c r="J367" s="19">
        <v>19500000</v>
      </c>
      <c r="K367" s="19">
        <v>17500000</v>
      </c>
      <c r="L367" s="19">
        <v>14700000</v>
      </c>
      <c r="M367" s="19">
        <v>13100000</v>
      </c>
      <c r="N367" s="19">
        <v>0</v>
      </c>
      <c r="O367" s="19">
        <v>0</v>
      </c>
      <c r="P367" s="19">
        <v>0</v>
      </c>
      <c r="Q367" s="19">
        <v>0</v>
      </c>
      <c r="S367" s="73">
        <f>F367+Sheet3!C$44</f>
        <v>23200000</v>
      </c>
      <c r="T367" s="73">
        <f>G367+Sheet3!D$44</f>
        <v>22900000</v>
      </c>
      <c r="U367" s="73">
        <f>H367+Sheet3!E$44</f>
        <v>22400000</v>
      </c>
      <c r="V367" s="73">
        <f>I367+Sheet3!F$44</f>
        <v>21400000</v>
      </c>
      <c r="W367" s="73">
        <f>J367+Sheet3!G$44</f>
        <v>20000000</v>
      </c>
      <c r="X367" s="73">
        <f>K367+Sheet3!H$44</f>
        <v>18000000</v>
      </c>
      <c r="Y367" s="73">
        <f>L367+Sheet3!I$44</f>
        <v>15200000</v>
      </c>
      <c r="Z367" s="73">
        <f>M367+Sheet3!J$44</f>
        <v>13600000</v>
      </c>
      <c r="AA367" s="57">
        <f t="shared" si="226"/>
        <v>0</v>
      </c>
      <c r="AB367" s="57">
        <f t="shared" si="227"/>
        <v>0</v>
      </c>
      <c r="AC367" s="57">
        <f t="shared" si="228"/>
        <v>0</v>
      </c>
      <c r="AD367" s="57">
        <f t="shared" si="229"/>
        <v>0</v>
      </c>
      <c r="AF367" s="68">
        <f t="shared" si="193"/>
        <v>500000</v>
      </c>
      <c r="AG367" s="68">
        <f t="shared" si="194"/>
        <v>500000</v>
      </c>
      <c r="AH367" s="68">
        <f t="shared" si="195"/>
        <v>500000</v>
      </c>
      <c r="AI367" s="68">
        <f t="shared" si="196"/>
        <v>500000</v>
      </c>
      <c r="AJ367" s="68">
        <f t="shared" si="197"/>
        <v>500000</v>
      </c>
      <c r="AK367" s="68">
        <f t="shared" si="198"/>
        <v>500000</v>
      </c>
      <c r="AL367" s="68">
        <f t="shared" si="199"/>
        <v>500000</v>
      </c>
      <c r="AM367" s="68">
        <f t="shared" si="200"/>
        <v>500000</v>
      </c>
      <c r="AN367" s="68">
        <f t="shared" si="201"/>
        <v>0</v>
      </c>
      <c r="AO367" s="68">
        <f t="shared" si="202"/>
        <v>0</v>
      </c>
      <c r="AP367" s="68">
        <f t="shared" si="203"/>
        <v>0</v>
      </c>
      <c r="AQ367" s="68">
        <f t="shared" si="204"/>
        <v>0</v>
      </c>
      <c r="AS367" s="68">
        <f t="shared" si="205"/>
        <v>300000</v>
      </c>
      <c r="AT367" s="68">
        <f t="shared" si="206"/>
        <v>500000</v>
      </c>
      <c r="AU367" s="68">
        <f t="shared" si="207"/>
        <v>1000000</v>
      </c>
      <c r="AV367" s="68">
        <f t="shared" si="208"/>
        <v>1400000</v>
      </c>
      <c r="AW367" s="68">
        <f t="shared" si="209"/>
        <v>2000000</v>
      </c>
      <c r="AX367" s="68">
        <f t="shared" si="210"/>
        <v>2800000</v>
      </c>
      <c r="AY367" s="68">
        <f t="shared" si="211"/>
        <v>1600000</v>
      </c>
      <c r="AZ367" s="68">
        <f t="shared" si="212"/>
        <v>13600000</v>
      </c>
      <c r="BA367" s="68">
        <f t="shared" si="213"/>
        <v>0</v>
      </c>
      <c r="BB367" s="68">
        <f t="shared" si="214"/>
        <v>0</v>
      </c>
      <c r="BC367" s="68">
        <f t="shared" si="215"/>
        <v>0</v>
      </c>
      <c r="BD367" s="68">
        <f t="shared" si="216"/>
        <v>0</v>
      </c>
    </row>
    <row r="368" spans="1:56">
      <c r="A368" s="21" t="s">
        <v>649</v>
      </c>
      <c r="B368" s="21" t="s">
        <v>967</v>
      </c>
      <c r="C368" s="22" t="s">
        <v>968</v>
      </c>
      <c r="D368" s="57">
        <v>19400000</v>
      </c>
      <c r="E368" s="57">
        <f t="shared" si="217"/>
        <v>5500000</v>
      </c>
      <c r="F368" s="19">
        <v>12900000</v>
      </c>
      <c r="G368" s="19">
        <v>12400000</v>
      </c>
      <c r="H368" s="19">
        <v>12100000</v>
      </c>
      <c r="I368" s="19">
        <v>11500000</v>
      </c>
      <c r="J368" s="19">
        <v>10900000</v>
      </c>
      <c r="K368" s="19">
        <v>9800000</v>
      </c>
      <c r="L368" s="19">
        <v>0</v>
      </c>
      <c r="M368" s="19">
        <v>0</v>
      </c>
      <c r="N368" s="19">
        <v>0</v>
      </c>
      <c r="O368" s="19">
        <v>0</v>
      </c>
      <c r="P368" s="19">
        <v>0</v>
      </c>
      <c r="Q368" s="19">
        <v>0</v>
      </c>
      <c r="S368" s="73">
        <f>F368+Sheet3!C$45</f>
        <v>13900000</v>
      </c>
      <c r="T368" s="73">
        <f>G368+Sheet3!D$45</f>
        <v>13400000</v>
      </c>
      <c r="U368" s="73">
        <f>H368+Sheet3!E$45</f>
        <v>13100000</v>
      </c>
      <c r="V368" s="73">
        <f>I368+Sheet3!F$45</f>
        <v>12500000</v>
      </c>
      <c r="W368" s="73">
        <f>J368+Sheet3!G$45</f>
        <v>11900000</v>
      </c>
      <c r="X368" s="73">
        <f>K368+Sheet3!H$45</f>
        <v>10800000</v>
      </c>
      <c r="Y368" s="57">
        <f t="shared" si="224"/>
        <v>0</v>
      </c>
      <c r="Z368" s="57">
        <f t="shared" si="225"/>
        <v>0</v>
      </c>
      <c r="AA368" s="57">
        <f t="shared" si="226"/>
        <v>0</v>
      </c>
      <c r="AB368" s="57">
        <f t="shared" si="227"/>
        <v>0</v>
      </c>
      <c r="AC368" s="57">
        <f t="shared" si="228"/>
        <v>0</v>
      </c>
      <c r="AD368" s="57">
        <f t="shared" si="229"/>
        <v>0</v>
      </c>
      <c r="AF368" s="68">
        <f t="shared" si="193"/>
        <v>1000000</v>
      </c>
      <c r="AG368" s="68">
        <f t="shared" si="194"/>
        <v>1000000</v>
      </c>
      <c r="AH368" s="68">
        <f t="shared" si="195"/>
        <v>1000000</v>
      </c>
      <c r="AI368" s="68">
        <f t="shared" si="196"/>
        <v>1000000</v>
      </c>
      <c r="AJ368" s="68">
        <f t="shared" si="197"/>
        <v>1000000</v>
      </c>
      <c r="AK368" s="68">
        <f t="shared" si="198"/>
        <v>1000000</v>
      </c>
      <c r="AL368" s="68">
        <f t="shared" si="199"/>
        <v>0</v>
      </c>
      <c r="AM368" s="68">
        <f t="shared" si="200"/>
        <v>0</v>
      </c>
      <c r="AN368" s="68">
        <f t="shared" si="201"/>
        <v>0</v>
      </c>
      <c r="AO368" s="68">
        <f t="shared" si="202"/>
        <v>0</v>
      </c>
      <c r="AP368" s="68">
        <f t="shared" si="203"/>
        <v>0</v>
      </c>
      <c r="AQ368" s="68">
        <f t="shared" si="204"/>
        <v>0</v>
      </c>
      <c r="AS368" s="68">
        <f t="shared" si="205"/>
        <v>500000</v>
      </c>
      <c r="AT368" s="68">
        <f t="shared" si="206"/>
        <v>300000</v>
      </c>
      <c r="AU368" s="68">
        <f t="shared" si="207"/>
        <v>600000</v>
      </c>
      <c r="AV368" s="68">
        <f t="shared" si="208"/>
        <v>600000</v>
      </c>
      <c r="AW368" s="68">
        <f t="shared" si="209"/>
        <v>1100000</v>
      </c>
      <c r="AX368" s="68">
        <f t="shared" si="210"/>
        <v>10800000</v>
      </c>
      <c r="AY368" s="68">
        <f t="shared" si="211"/>
        <v>0</v>
      </c>
      <c r="AZ368" s="68">
        <f t="shared" si="212"/>
        <v>0</v>
      </c>
      <c r="BA368" s="68">
        <f t="shared" si="213"/>
        <v>0</v>
      </c>
      <c r="BB368" s="68">
        <f t="shared" si="214"/>
        <v>0</v>
      </c>
      <c r="BC368" s="68">
        <f t="shared" si="215"/>
        <v>0</v>
      </c>
      <c r="BD368" s="68">
        <f t="shared" si="216"/>
        <v>0</v>
      </c>
    </row>
    <row r="369" spans="1:56">
      <c r="A369" s="21" t="s">
        <v>649</v>
      </c>
      <c r="B369" s="26" t="s">
        <v>1027</v>
      </c>
      <c r="C369" s="27" t="s">
        <v>1028</v>
      </c>
      <c r="D369" s="57">
        <v>37235000</v>
      </c>
      <c r="E369" s="57">
        <f t="shared" si="217"/>
        <v>3535000</v>
      </c>
      <c r="F369" s="19">
        <v>32700000</v>
      </c>
      <c r="G369" s="19">
        <v>31700000</v>
      </c>
      <c r="H369" s="19">
        <v>31000000</v>
      </c>
      <c r="I369" s="19">
        <v>0</v>
      </c>
      <c r="J369" s="19">
        <v>0</v>
      </c>
      <c r="K369" s="19">
        <v>0</v>
      </c>
      <c r="L369" s="19">
        <v>0</v>
      </c>
      <c r="M369" s="19">
        <v>0</v>
      </c>
      <c r="N369" s="19">
        <v>0</v>
      </c>
      <c r="O369" s="19">
        <v>0</v>
      </c>
      <c r="P369" s="19">
        <v>0</v>
      </c>
      <c r="Q369" s="19">
        <v>0</v>
      </c>
      <c r="S369" s="73">
        <f>F369+Sheet3!C$46</f>
        <v>33700000</v>
      </c>
      <c r="T369" s="73">
        <f>G369+Sheet3!D$46</f>
        <v>32700000</v>
      </c>
      <c r="U369" s="73">
        <f>H369+Sheet3!E$46</f>
        <v>32000000</v>
      </c>
      <c r="V369" s="57">
        <f t="shared" si="221"/>
        <v>0</v>
      </c>
      <c r="W369" s="57">
        <f t="shared" si="222"/>
        <v>0</v>
      </c>
      <c r="X369" s="57">
        <f t="shared" si="223"/>
        <v>0</v>
      </c>
      <c r="Y369" s="57">
        <f t="shared" si="224"/>
        <v>0</v>
      </c>
      <c r="Z369" s="57">
        <f t="shared" si="225"/>
        <v>0</v>
      </c>
      <c r="AA369" s="57">
        <f t="shared" si="226"/>
        <v>0</v>
      </c>
      <c r="AB369" s="57">
        <f t="shared" si="227"/>
        <v>0</v>
      </c>
      <c r="AC369" s="57">
        <f t="shared" si="228"/>
        <v>0</v>
      </c>
      <c r="AD369" s="57">
        <f t="shared" si="229"/>
        <v>0</v>
      </c>
      <c r="AF369" s="68">
        <f t="shared" si="193"/>
        <v>1000000</v>
      </c>
      <c r="AG369" s="68">
        <f t="shared" si="194"/>
        <v>1000000</v>
      </c>
      <c r="AH369" s="68">
        <f t="shared" si="195"/>
        <v>1000000</v>
      </c>
      <c r="AI369" s="68">
        <f t="shared" si="196"/>
        <v>0</v>
      </c>
      <c r="AJ369" s="68">
        <f t="shared" si="197"/>
        <v>0</v>
      </c>
      <c r="AK369" s="68">
        <f t="shared" si="198"/>
        <v>0</v>
      </c>
      <c r="AL369" s="68">
        <f t="shared" si="199"/>
        <v>0</v>
      </c>
      <c r="AM369" s="68">
        <f t="shared" si="200"/>
        <v>0</v>
      </c>
      <c r="AN369" s="68">
        <f t="shared" si="201"/>
        <v>0</v>
      </c>
      <c r="AO369" s="68">
        <f t="shared" si="202"/>
        <v>0</v>
      </c>
      <c r="AP369" s="68">
        <f t="shared" si="203"/>
        <v>0</v>
      </c>
      <c r="AQ369" s="68">
        <f t="shared" si="204"/>
        <v>0</v>
      </c>
      <c r="AS369" s="68">
        <f t="shared" si="205"/>
        <v>1000000</v>
      </c>
      <c r="AT369" s="68">
        <f t="shared" si="206"/>
        <v>700000</v>
      </c>
      <c r="AU369" s="68">
        <f t="shared" si="207"/>
        <v>32000000</v>
      </c>
      <c r="AV369" s="68">
        <f t="shared" si="208"/>
        <v>0</v>
      </c>
      <c r="AW369" s="68">
        <f t="shared" si="209"/>
        <v>0</v>
      </c>
      <c r="AX369" s="68">
        <f t="shared" si="210"/>
        <v>0</v>
      </c>
      <c r="AY369" s="68">
        <f t="shared" si="211"/>
        <v>0</v>
      </c>
      <c r="AZ369" s="68">
        <f t="shared" si="212"/>
        <v>0</v>
      </c>
      <c r="BA369" s="68">
        <f t="shared" si="213"/>
        <v>0</v>
      </c>
      <c r="BB369" s="68">
        <f t="shared" si="214"/>
        <v>0</v>
      </c>
      <c r="BC369" s="68">
        <f t="shared" si="215"/>
        <v>0</v>
      </c>
      <c r="BD369" s="68">
        <f t="shared" si="216"/>
        <v>0</v>
      </c>
    </row>
    <row r="370" spans="1:56">
      <c r="A370" s="35" t="s">
        <v>649</v>
      </c>
      <c r="B370" s="31" t="s">
        <v>1042</v>
      </c>
      <c r="C370" s="32" t="s">
        <v>1060</v>
      </c>
      <c r="D370" s="57">
        <v>35250000</v>
      </c>
      <c r="E370" s="57">
        <f t="shared" si="217"/>
        <v>1250000</v>
      </c>
      <c r="F370" s="19">
        <v>31500000</v>
      </c>
      <c r="G370" s="19">
        <v>30800000</v>
      </c>
      <c r="H370" s="19">
        <v>0</v>
      </c>
      <c r="I370" s="19">
        <v>0</v>
      </c>
      <c r="J370" s="19">
        <v>0</v>
      </c>
      <c r="K370" s="19">
        <v>0</v>
      </c>
      <c r="L370" s="19">
        <v>0</v>
      </c>
      <c r="M370" s="19">
        <v>0</v>
      </c>
      <c r="N370" s="19">
        <v>0</v>
      </c>
      <c r="O370" s="19">
        <v>0</v>
      </c>
      <c r="P370" s="19">
        <v>0</v>
      </c>
      <c r="Q370" s="19">
        <v>0</v>
      </c>
      <c r="S370" s="73">
        <f>F370+Sheet3!C$39</f>
        <v>34000000</v>
      </c>
      <c r="T370" s="73">
        <f>G370+Sheet3!D$39</f>
        <v>33300000</v>
      </c>
      <c r="U370" s="57">
        <f t="shared" si="220"/>
        <v>0</v>
      </c>
      <c r="V370" s="57">
        <f t="shared" si="221"/>
        <v>0</v>
      </c>
      <c r="W370" s="57">
        <f t="shared" si="222"/>
        <v>0</v>
      </c>
      <c r="X370" s="57">
        <f t="shared" si="223"/>
        <v>0</v>
      </c>
      <c r="Y370" s="57">
        <f t="shared" si="224"/>
        <v>0</v>
      </c>
      <c r="Z370" s="57">
        <f t="shared" si="225"/>
        <v>0</v>
      </c>
      <c r="AA370" s="57">
        <f t="shared" si="226"/>
        <v>0</v>
      </c>
      <c r="AB370" s="57">
        <f t="shared" si="227"/>
        <v>0</v>
      </c>
      <c r="AC370" s="57">
        <f t="shared" si="228"/>
        <v>0</v>
      </c>
      <c r="AD370" s="57">
        <f t="shared" si="229"/>
        <v>0</v>
      </c>
      <c r="AF370" s="68">
        <f t="shared" si="193"/>
        <v>2500000</v>
      </c>
      <c r="AG370" s="68">
        <f t="shared" si="194"/>
        <v>2500000</v>
      </c>
      <c r="AH370" s="68">
        <f t="shared" si="195"/>
        <v>0</v>
      </c>
      <c r="AI370" s="68">
        <f t="shared" si="196"/>
        <v>0</v>
      </c>
      <c r="AJ370" s="68">
        <f t="shared" si="197"/>
        <v>0</v>
      </c>
      <c r="AK370" s="68">
        <f t="shared" si="198"/>
        <v>0</v>
      </c>
      <c r="AL370" s="68">
        <f t="shared" si="199"/>
        <v>0</v>
      </c>
      <c r="AM370" s="68">
        <f t="shared" si="200"/>
        <v>0</v>
      </c>
      <c r="AN370" s="68">
        <f t="shared" si="201"/>
        <v>0</v>
      </c>
      <c r="AO370" s="68">
        <f t="shared" si="202"/>
        <v>0</v>
      </c>
      <c r="AP370" s="68">
        <f t="shared" si="203"/>
        <v>0</v>
      </c>
      <c r="AQ370" s="68">
        <f t="shared" si="204"/>
        <v>0</v>
      </c>
      <c r="AS370" s="68">
        <f t="shared" si="205"/>
        <v>700000</v>
      </c>
      <c r="AT370" s="68">
        <f t="shared" si="206"/>
        <v>33300000</v>
      </c>
      <c r="AU370" s="68">
        <f t="shared" si="207"/>
        <v>0</v>
      </c>
      <c r="AV370" s="68">
        <f t="shared" si="208"/>
        <v>0</v>
      </c>
      <c r="AW370" s="68">
        <f t="shared" si="209"/>
        <v>0</v>
      </c>
      <c r="AX370" s="68">
        <f t="shared" si="210"/>
        <v>0</v>
      </c>
      <c r="AY370" s="68">
        <f t="shared" si="211"/>
        <v>0</v>
      </c>
      <c r="AZ370" s="68">
        <f t="shared" si="212"/>
        <v>0</v>
      </c>
      <c r="BA370" s="68">
        <f t="shared" si="213"/>
        <v>0</v>
      </c>
      <c r="BB370" s="68">
        <f t="shared" si="214"/>
        <v>0</v>
      </c>
      <c r="BC370" s="68">
        <f t="shared" si="215"/>
        <v>0</v>
      </c>
      <c r="BD370" s="68">
        <f t="shared" si="216"/>
        <v>0</v>
      </c>
    </row>
    <row r="371" spans="1:56">
      <c r="A371" s="21" t="s">
        <v>649</v>
      </c>
      <c r="B371" s="21" t="s">
        <v>656</v>
      </c>
      <c r="C371" s="22" t="s">
        <v>657</v>
      </c>
      <c r="D371" s="57">
        <v>0</v>
      </c>
      <c r="E371" s="57">
        <f t="shared" si="217"/>
        <v>0</v>
      </c>
      <c r="F371" s="19">
        <v>0</v>
      </c>
      <c r="G371" s="19">
        <v>0</v>
      </c>
      <c r="H371" s="19">
        <v>0</v>
      </c>
      <c r="I371" s="19">
        <v>0</v>
      </c>
      <c r="J371" s="19">
        <v>0</v>
      </c>
      <c r="K371" s="19">
        <v>0</v>
      </c>
      <c r="L371" s="19">
        <v>9500000</v>
      </c>
      <c r="M371" s="19">
        <v>8200000</v>
      </c>
      <c r="N371" s="19">
        <v>7500000</v>
      </c>
      <c r="O371" s="19">
        <v>6900000</v>
      </c>
      <c r="P371" s="19">
        <v>6400000</v>
      </c>
      <c r="Q371" s="19">
        <v>5700000</v>
      </c>
      <c r="S371" s="57">
        <f t="shared" si="218"/>
        <v>0</v>
      </c>
      <c r="T371" s="57">
        <f t="shared" si="219"/>
        <v>0</v>
      </c>
      <c r="U371" s="57">
        <f t="shared" si="220"/>
        <v>0</v>
      </c>
      <c r="V371" s="57">
        <f t="shared" si="221"/>
        <v>0</v>
      </c>
      <c r="W371" s="57">
        <f t="shared" si="222"/>
        <v>0</v>
      </c>
      <c r="X371" s="57">
        <f t="shared" si="223"/>
        <v>0</v>
      </c>
      <c r="Y371" s="73">
        <f>L371+Sheet3!I$38</f>
        <v>10500000</v>
      </c>
      <c r="Z371" s="73">
        <f>M371+Sheet3!J$38</f>
        <v>9200000</v>
      </c>
      <c r="AA371" s="73">
        <f>N371+Sheet3!K$38</f>
        <v>8500000</v>
      </c>
      <c r="AB371" s="73">
        <f>O371+Sheet3!L$38</f>
        <v>7900000</v>
      </c>
      <c r="AC371" s="73">
        <f>P371+Sheet3!M$38</f>
        <v>7400000</v>
      </c>
      <c r="AD371" s="73">
        <f>Q371+Sheet3!N$38</f>
        <v>6700000</v>
      </c>
      <c r="AF371" s="68">
        <f t="shared" si="193"/>
        <v>0</v>
      </c>
      <c r="AG371" s="68">
        <f t="shared" si="194"/>
        <v>0</v>
      </c>
      <c r="AH371" s="68">
        <f t="shared" si="195"/>
        <v>0</v>
      </c>
      <c r="AI371" s="68">
        <f t="shared" si="196"/>
        <v>0</v>
      </c>
      <c r="AJ371" s="68">
        <f t="shared" si="197"/>
        <v>0</v>
      </c>
      <c r="AK371" s="68">
        <f t="shared" si="198"/>
        <v>0</v>
      </c>
      <c r="AL371" s="68">
        <f t="shared" si="199"/>
        <v>1000000</v>
      </c>
      <c r="AM371" s="68">
        <f t="shared" si="200"/>
        <v>1000000</v>
      </c>
      <c r="AN371" s="68">
        <f t="shared" si="201"/>
        <v>1000000</v>
      </c>
      <c r="AO371" s="68">
        <f t="shared" si="202"/>
        <v>1000000</v>
      </c>
      <c r="AP371" s="68">
        <f t="shared" si="203"/>
        <v>1000000</v>
      </c>
      <c r="AQ371" s="68">
        <f t="shared" si="204"/>
        <v>1000000</v>
      </c>
      <c r="AS371" s="68">
        <f t="shared" si="205"/>
        <v>0</v>
      </c>
      <c r="AT371" s="68">
        <f t="shared" si="206"/>
        <v>0</v>
      </c>
      <c r="AU371" s="68">
        <f t="shared" si="207"/>
        <v>0</v>
      </c>
      <c r="AV371" s="68">
        <f t="shared" si="208"/>
        <v>0</v>
      </c>
      <c r="AW371" s="68">
        <f t="shared" si="209"/>
        <v>0</v>
      </c>
      <c r="AX371" s="68">
        <f t="shared" si="210"/>
        <v>-10500000</v>
      </c>
      <c r="AY371" s="68">
        <f t="shared" si="211"/>
        <v>1300000</v>
      </c>
      <c r="AZ371" s="68">
        <f t="shared" si="212"/>
        <v>700000</v>
      </c>
      <c r="BA371" s="68">
        <f t="shared" si="213"/>
        <v>600000</v>
      </c>
      <c r="BB371" s="68">
        <f t="shared" si="214"/>
        <v>500000</v>
      </c>
      <c r="BC371" s="68">
        <f t="shared" si="215"/>
        <v>700000</v>
      </c>
      <c r="BD371" s="68">
        <f t="shared" si="216"/>
        <v>6700000</v>
      </c>
    </row>
    <row r="372" spans="1:56">
      <c r="A372" s="21" t="s">
        <v>649</v>
      </c>
      <c r="B372" s="21" t="s">
        <v>658</v>
      </c>
      <c r="C372" s="22" t="s">
        <v>659</v>
      </c>
      <c r="D372" s="57">
        <v>0</v>
      </c>
      <c r="E372" s="57">
        <f t="shared" si="217"/>
        <v>0</v>
      </c>
      <c r="F372" s="19">
        <v>0</v>
      </c>
      <c r="G372" s="19">
        <v>0</v>
      </c>
      <c r="H372" s="19">
        <v>0</v>
      </c>
      <c r="I372" s="19">
        <v>0</v>
      </c>
      <c r="J372" s="19">
        <v>0</v>
      </c>
      <c r="K372" s="19">
        <v>0</v>
      </c>
      <c r="L372" s="19">
        <v>9500000</v>
      </c>
      <c r="M372" s="19">
        <v>8200000</v>
      </c>
      <c r="N372" s="19">
        <v>7500000</v>
      </c>
      <c r="O372" s="19">
        <v>6900000</v>
      </c>
      <c r="P372" s="19">
        <v>6400000</v>
      </c>
      <c r="Q372" s="19">
        <v>5700000</v>
      </c>
      <c r="S372" s="57">
        <f t="shared" si="218"/>
        <v>0</v>
      </c>
      <c r="T372" s="57">
        <f t="shared" si="219"/>
        <v>0</v>
      </c>
      <c r="U372" s="57">
        <f t="shared" si="220"/>
        <v>0</v>
      </c>
      <c r="V372" s="57">
        <f t="shared" si="221"/>
        <v>0</v>
      </c>
      <c r="W372" s="57">
        <f t="shared" si="222"/>
        <v>0</v>
      </c>
      <c r="X372" s="57">
        <f t="shared" si="223"/>
        <v>0</v>
      </c>
      <c r="Y372" s="73">
        <f>L372+Sheet3!I$38</f>
        <v>10500000</v>
      </c>
      <c r="Z372" s="73">
        <f>M372+Sheet3!J$38</f>
        <v>9200000</v>
      </c>
      <c r="AA372" s="73">
        <f>N372+Sheet3!K$38</f>
        <v>8500000</v>
      </c>
      <c r="AB372" s="73">
        <f>O372+Sheet3!L$38</f>
        <v>7900000</v>
      </c>
      <c r="AC372" s="73">
        <f>P372+Sheet3!M$38</f>
        <v>7400000</v>
      </c>
      <c r="AD372" s="73">
        <f>Q372+Sheet3!N$38</f>
        <v>6700000</v>
      </c>
      <c r="AF372" s="68">
        <f t="shared" si="193"/>
        <v>0</v>
      </c>
      <c r="AG372" s="68">
        <f t="shared" si="194"/>
        <v>0</v>
      </c>
      <c r="AH372" s="68">
        <f t="shared" si="195"/>
        <v>0</v>
      </c>
      <c r="AI372" s="68">
        <f t="shared" si="196"/>
        <v>0</v>
      </c>
      <c r="AJ372" s="68">
        <f t="shared" si="197"/>
        <v>0</v>
      </c>
      <c r="AK372" s="68">
        <f t="shared" si="198"/>
        <v>0</v>
      </c>
      <c r="AL372" s="68">
        <f t="shared" si="199"/>
        <v>1000000</v>
      </c>
      <c r="AM372" s="68">
        <f t="shared" si="200"/>
        <v>1000000</v>
      </c>
      <c r="AN372" s="68">
        <f t="shared" si="201"/>
        <v>1000000</v>
      </c>
      <c r="AO372" s="68">
        <f t="shared" si="202"/>
        <v>1000000</v>
      </c>
      <c r="AP372" s="68">
        <f t="shared" si="203"/>
        <v>1000000</v>
      </c>
      <c r="AQ372" s="68">
        <f t="shared" si="204"/>
        <v>1000000</v>
      </c>
      <c r="AS372" s="68">
        <f t="shared" si="205"/>
        <v>0</v>
      </c>
      <c r="AT372" s="68">
        <f t="shared" si="206"/>
        <v>0</v>
      </c>
      <c r="AU372" s="68">
        <f t="shared" si="207"/>
        <v>0</v>
      </c>
      <c r="AV372" s="68">
        <f t="shared" si="208"/>
        <v>0</v>
      </c>
      <c r="AW372" s="68">
        <f t="shared" si="209"/>
        <v>0</v>
      </c>
      <c r="AX372" s="68">
        <f t="shared" si="210"/>
        <v>-10500000</v>
      </c>
      <c r="AY372" s="68">
        <f t="shared" si="211"/>
        <v>1300000</v>
      </c>
      <c r="AZ372" s="68">
        <f t="shared" si="212"/>
        <v>700000</v>
      </c>
      <c r="BA372" s="68">
        <f t="shared" si="213"/>
        <v>600000</v>
      </c>
      <c r="BB372" s="68">
        <f t="shared" si="214"/>
        <v>500000</v>
      </c>
      <c r="BC372" s="68">
        <f t="shared" si="215"/>
        <v>700000</v>
      </c>
      <c r="BD372" s="68">
        <f t="shared" si="216"/>
        <v>6700000</v>
      </c>
    </row>
    <row r="373" spans="1:56">
      <c r="A373" s="21" t="s">
        <v>649</v>
      </c>
      <c r="B373" s="21" t="s">
        <v>660</v>
      </c>
      <c r="C373" s="22" t="s">
        <v>661</v>
      </c>
      <c r="D373" s="57">
        <v>0</v>
      </c>
      <c r="E373" s="57">
        <f t="shared" si="217"/>
        <v>0</v>
      </c>
      <c r="F373" s="19">
        <v>0</v>
      </c>
      <c r="G373" s="19">
        <v>0</v>
      </c>
      <c r="H373" s="19">
        <v>0</v>
      </c>
      <c r="I373" s="19">
        <v>0</v>
      </c>
      <c r="J373" s="19">
        <v>11500000</v>
      </c>
      <c r="K373" s="19">
        <v>10200000</v>
      </c>
      <c r="L373" s="19">
        <v>9100000</v>
      </c>
      <c r="M373" s="19">
        <v>7900000</v>
      </c>
      <c r="N373" s="19">
        <v>6800000</v>
      </c>
      <c r="O373" s="19">
        <v>6100000</v>
      </c>
      <c r="P373" s="19">
        <v>4800000</v>
      </c>
      <c r="Q373" s="19">
        <v>0</v>
      </c>
      <c r="S373" s="57">
        <f t="shared" si="218"/>
        <v>0</v>
      </c>
      <c r="T373" s="57">
        <f t="shared" si="219"/>
        <v>0</v>
      </c>
      <c r="U373" s="57">
        <f t="shared" si="220"/>
        <v>0</v>
      </c>
      <c r="V373" s="57">
        <f t="shared" si="221"/>
        <v>0</v>
      </c>
      <c r="W373" s="73">
        <f>J373+Sheet3!G$48</f>
        <v>12500000</v>
      </c>
      <c r="X373" s="73">
        <f>K373+Sheet3!H$48</f>
        <v>11200000</v>
      </c>
      <c r="Y373" s="73">
        <f>L373+Sheet3!I$48</f>
        <v>10100000</v>
      </c>
      <c r="Z373" s="73">
        <f>M373+Sheet3!J$48</f>
        <v>8900000</v>
      </c>
      <c r="AA373" s="73">
        <f>N373+Sheet3!K$48</f>
        <v>7800000</v>
      </c>
      <c r="AB373" s="73">
        <f>O373+Sheet3!L$48</f>
        <v>7100000</v>
      </c>
      <c r="AC373" s="73">
        <f>P373+Sheet3!M$48</f>
        <v>5800000</v>
      </c>
      <c r="AD373" s="57">
        <f t="shared" si="229"/>
        <v>0</v>
      </c>
      <c r="AF373" s="68">
        <f t="shared" si="193"/>
        <v>0</v>
      </c>
      <c r="AG373" s="68">
        <f t="shared" si="194"/>
        <v>0</v>
      </c>
      <c r="AH373" s="68">
        <f t="shared" si="195"/>
        <v>0</v>
      </c>
      <c r="AI373" s="68">
        <f t="shared" si="196"/>
        <v>0</v>
      </c>
      <c r="AJ373" s="68">
        <f t="shared" si="197"/>
        <v>1000000</v>
      </c>
      <c r="AK373" s="68">
        <f t="shared" si="198"/>
        <v>1000000</v>
      </c>
      <c r="AL373" s="68">
        <f t="shared" si="199"/>
        <v>1000000</v>
      </c>
      <c r="AM373" s="68">
        <f t="shared" si="200"/>
        <v>1000000</v>
      </c>
      <c r="AN373" s="68">
        <f t="shared" si="201"/>
        <v>1000000</v>
      </c>
      <c r="AO373" s="68">
        <f t="shared" si="202"/>
        <v>1000000</v>
      </c>
      <c r="AP373" s="68">
        <f t="shared" si="203"/>
        <v>1000000</v>
      </c>
      <c r="AQ373" s="68">
        <f t="shared" si="204"/>
        <v>0</v>
      </c>
      <c r="AS373" s="68">
        <f t="shared" si="205"/>
        <v>0</v>
      </c>
      <c r="AT373" s="68">
        <f t="shared" si="206"/>
        <v>0</v>
      </c>
      <c r="AU373" s="68">
        <f t="shared" si="207"/>
        <v>0</v>
      </c>
      <c r="AV373" s="68">
        <f t="shared" si="208"/>
        <v>-12500000</v>
      </c>
      <c r="AW373" s="68">
        <f t="shared" si="209"/>
        <v>1300000</v>
      </c>
      <c r="AX373" s="68">
        <f t="shared" si="210"/>
        <v>1100000</v>
      </c>
      <c r="AY373" s="68">
        <f t="shared" si="211"/>
        <v>1200000</v>
      </c>
      <c r="AZ373" s="68">
        <f t="shared" si="212"/>
        <v>1100000</v>
      </c>
      <c r="BA373" s="68">
        <f t="shared" si="213"/>
        <v>700000</v>
      </c>
      <c r="BB373" s="68">
        <f t="shared" si="214"/>
        <v>1300000</v>
      </c>
      <c r="BC373" s="68">
        <f t="shared" si="215"/>
        <v>5800000</v>
      </c>
      <c r="BD373" s="68">
        <f t="shared" si="216"/>
        <v>0</v>
      </c>
    </row>
    <row r="374" spans="1:56">
      <c r="A374" s="21" t="s">
        <v>649</v>
      </c>
      <c r="B374" s="21" t="s">
        <v>662</v>
      </c>
      <c r="C374" s="22" t="s">
        <v>663</v>
      </c>
      <c r="D374" s="57">
        <v>0</v>
      </c>
      <c r="E374" s="57">
        <f t="shared" si="217"/>
        <v>0</v>
      </c>
      <c r="F374" s="19">
        <v>0</v>
      </c>
      <c r="G374" s="19">
        <v>0</v>
      </c>
      <c r="H374" s="19">
        <v>0</v>
      </c>
      <c r="I374" s="19">
        <v>0</v>
      </c>
      <c r="J374" s="19">
        <v>11500000</v>
      </c>
      <c r="K374" s="19">
        <v>10200000</v>
      </c>
      <c r="L374" s="19">
        <v>9100000</v>
      </c>
      <c r="M374" s="19">
        <v>7900000</v>
      </c>
      <c r="N374" s="19">
        <v>6800000</v>
      </c>
      <c r="O374" s="19">
        <v>6100000</v>
      </c>
      <c r="P374" s="19">
        <v>4800000</v>
      </c>
      <c r="Q374" s="19">
        <v>0</v>
      </c>
      <c r="S374" s="57">
        <f t="shared" si="218"/>
        <v>0</v>
      </c>
      <c r="T374" s="57">
        <f t="shared" si="219"/>
        <v>0</v>
      </c>
      <c r="U374" s="57">
        <f t="shared" si="220"/>
        <v>0</v>
      </c>
      <c r="V374" s="57">
        <f t="shared" si="221"/>
        <v>0</v>
      </c>
      <c r="W374" s="73">
        <f>J374+Sheet3!G$48</f>
        <v>12500000</v>
      </c>
      <c r="X374" s="73">
        <f>K374+Sheet3!H$48</f>
        <v>11200000</v>
      </c>
      <c r="Y374" s="73">
        <f>L374+Sheet3!I$48</f>
        <v>10100000</v>
      </c>
      <c r="Z374" s="73">
        <f>M374+Sheet3!J$48</f>
        <v>8900000</v>
      </c>
      <c r="AA374" s="73">
        <f>N374+Sheet3!K$48</f>
        <v>7800000</v>
      </c>
      <c r="AB374" s="73">
        <f>O374+Sheet3!L$48</f>
        <v>7100000</v>
      </c>
      <c r="AC374" s="73">
        <f>P374+Sheet3!M$48</f>
        <v>5800000</v>
      </c>
      <c r="AD374" s="57">
        <f t="shared" si="229"/>
        <v>0</v>
      </c>
      <c r="AF374" s="68">
        <f t="shared" si="193"/>
        <v>0</v>
      </c>
      <c r="AG374" s="68">
        <f t="shared" si="194"/>
        <v>0</v>
      </c>
      <c r="AH374" s="68">
        <f t="shared" si="195"/>
        <v>0</v>
      </c>
      <c r="AI374" s="68">
        <f t="shared" si="196"/>
        <v>0</v>
      </c>
      <c r="AJ374" s="68">
        <f t="shared" si="197"/>
        <v>1000000</v>
      </c>
      <c r="AK374" s="68">
        <f t="shared" si="198"/>
        <v>1000000</v>
      </c>
      <c r="AL374" s="68">
        <f t="shared" si="199"/>
        <v>1000000</v>
      </c>
      <c r="AM374" s="68">
        <f t="shared" si="200"/>
        <v>1000000</v>
      </c>
      <c r="AN374" s="68">
        <f t="shared" si="201"/>
        <v>1000000</v>
      </c>
      <c r="AO374" s="68">
        <f t="shared" si="202"/>
        <v>1000000</v>
      </c>
      <c r="AP374" s="68">
        <f t="shared" si="203"/>
        <v>1000000</v>
      </c>
      <c r="AQ374" s="68">
        <f t="shared" si="204"/>
        <v>0</v>
      </c>
      <c r="AS374" s="68">
        <f t="shared" si="205"/>
        <v>0</v>
      </c>
      <c r="AT374" s="68">
        <f t="shared" si="206"/>
        <v>0</v>
      </c>
      <c r="AU374" s="68">
        <f t="shared" si="207"/>
        <v>0</v>
      </c>
      <c r="AV374" s="68">
        <f t="shared" si="208"/>
        <v>-12500000</v>
      </c>
      <c r="AW374" s="68">
        <f t="shared" si="209"/>
        <v>1300000</v>
      </c>
      <c r="AX374" s="68">
        <f t="shared" si="210"/>
        <v>1100000</v>
      </c>
      <c r="AY374" s="68">
        <f t="shared" si="211"/>
        <v>1200000</v>
      </c>
      <c r="AZ374" s="68">
        <f t="shared" si="212"/>
        <v>1100000</v>
      </c>
      <c r="BA374" s="68">
        <f t="shared" si="213"/>
        <v>700000</v>
      </c>
      <c r="BB374" s="68">
        <f t="shared" si="214"/>
        <v>1300000</v>
      </c>
      <c r="BC374" s="68">
        <f t="shared" si="215"/>
        <v>5800000</v>
      </c>
      <c r="BD374" s="68">
        <f t="shared" si="216"/>
        <v>0</v>
      </c>
    </row>
    <row r="375" spans="1:56">
      <c r="A375" s="21" t="s">
        <v>649</v>
      </c>
      <c r="B375" s="21" t="s">
        <v>664</v>
      </c>
      <c r="C375" s="22" t="s">
        <v>665</v>
      </c>
      <c r="D375" s="57">
        <v>0</v>
      </c>
      <c r="E375" s="57">
        <f t="shared" si="217"/>
        <v>0</v>
      </c>
      <c r="F375" s="19">
        <v>0</v>
      </c>
      <c r="G375" s="19">
        <v>0</v>
      </c>
      <c r="H375" s="19">
        <v>0</v>
      </c>
      <c r="I375" s="19">
        <v>0</v>
      </c>
      <c r="J375" s="19">
        <v>11500000</v>
      </c>
      <c r="K375" s="19">
        <v>10200000</v>
      </c>
      <c r="L375" s="19">
        <v>9100000</v>
      </c>
      <c r="M375" s="19">
        <v>7900000</v>
      </c>
      <c r="N375" s="19">
        <v>6800000</v>
      </c>
      <c r="O375" s="19">
        <v>6100000</v>
      </c>
      <c r="P375" s="19">
        <v>4800000</v>
      </c>
      <c r="Q375" s="19">
        <v>0</v>
      </c>
      <c r="S375" s="57">
        <f t="shared" si="218"/>
        <v>0</v>
      </c>
      <c r="T375" s="57">
        <f t="shared" si="219"/>
        <v>0</v>
      </c>
      <c r="U375" s="57">
        <f t="shared" si="220"/>
        <v>0</v>
      </c>
      <c r="V375" s="57">
        <f t="shared" si="221"/>
        <v>0</v>
      </c>
      <c r="W375" s="73">
        <f>J375+Sheet3!G$48</f>
        <v>12500000</v>
      </c>
      <c r="X375" s="73">
        <f>K375+Sheet3!H$48</f>
        <v>11200000</v>
      </c>
      <c r="Y375" s="73">
        <f>L375+Sheet3!I$48</f>
        <v>10100000</v>
      </c>
      <c r="Z375" s="73">
        <f>M375+Sheet3!J$48</f>
        <v>8900000</v>
      </c>
      <c r="AA375" s="73">
        <f>N375+Sheet3!K$48</f>
        <v>7800000</v>
      </c>
      <c r="AB375" s="73">
        <f>O375+Sheet3!L$48</f>
        <v>7100000</v>
      </c>
      <c r="AC375" s="73">
        <f>P375+Sheet3!M$48</f>
        <v>5800000</v>
      </c>
      <c r="AD375" s="57">
        <f t="shared" si="229"/>
        <v>0</v>
      </c>
      <c r="AF375" s="68">
        <f t="shared" si="193"/>
        <v>0</v>
      </c>
      <c r="AG375" s="68">
        <f t="shared" si="194"/>
        <v>0</v>
      </c>
      <c r="AH375" s="68">
        <f t="shared" si="195"/>
        <v>0</v>
      </c>
      <c r="AI375" s="68">
        <f t="shared" si="196"/>
        <v>0</v>
      </c>
      <c r="AJ375" s="68">
        <f t="shared" si="197"/>
        <v>1000000</v>
      </c>
      <c r="AK375" s="68">
        <f t="shared" si="198"/>
        <v>1000000</v>
      </c>
      <c r="AL375" s="68">
        <f t="shared" si="199"/>
        <v>1000000</v>
      </c>
      <c r="AM375" s="68">
        <f t="shared" si="200"/>
        <v>1000000</v>
      </c>
      <c r="AN375" s="68">
        <f t="shared" si="201"/>
        <v>1000000</v>
      </c>
      <c r="AO375" s="68">
        <f t="shared" si="202"/>
        <v>1000000</v>
      </c>
      <c r="AP375" s="68">
        <f t="shared" si="203"/>
        <v>1000000</v>
      </c>
      <c r="AQ375" s="68">
        <f t="shared" si="204"/>
        <v>0</v>
      </c>
      <c r="AS375" s="68">
        <f t="shared" si="205"/>
        <v>0</v>
      </c>
      <c r="AT375" s="68">
        <f t="shared" si="206"/>
        <v>0</v>
      </c>
      <c r="AU375" s="68">
        <f t="shared" si="207"/>
        <v>0</v>
      </c>
      <c r="AV375" s="68">
        <f t="shared" si="208"/>
        <v>-12500000</v>
      </c>
      <c r="AW375" s="68">
        <f t="shared" si="209"/>
        <v>1300000</v>
      </c>
      <c r="AX375" s="68">
        <f t="shared" si="210"/>
        <v>1100000</v>
      </c>
      <c r="AY375" s="68">
        <f t="shared" si="211"/>
        <v>1200000</v>
      </c>
      <c r="AZ375" s="68">
        <f t="shared" si="212"/>
        <v>1100000</v>
      </c>
      <c r="BA375" s="68">
        <f t="shared" si="213"/>
        <v>700000</v>
      </c>
      <c r="BB375" s="68">
        <f t="shared" si="214"/>
        <v>1300000</v>
      </c>
      <c r="BC375" s="68">
        <f t="shared" si="215"/>
        <v>5800000</v>
      </c>
      <c r="BD375" s="68">
        <f t="shared" si="216"/>
        <v>0</v>
      </c>
    </row>
    <row r="376" spans="1:56">
      <c r="A376" s="21" t="s">
        <v>649</v>
      </c>
      <c r="B376" s="21" t="s">
        <v>666</v>
      </c>
      <c r="C376" s="22" t="s">
        <v>667</v>
      </c>
      <c r="D376" s="57">
        <v>0</v>
      </c>
      <c r="E376" s="57">
        <f t="shared" si="217"/>
        <v>0</v>
      </c>
      <c r="F376" s="19">
        <v>0</v>
      </c>
      <c r="G376" s="19">
        <v>0</v>
      </c>
      <c r="H376" s="19">
        <v>0</v>
      </c>
      <c r="I376" s="19">
        <v>0</v>
      </c>
      <c r="J376" s="19">
        <v>0</v>
      </c>
      <c r="K376" s="19">
        <v>0</v>
      </c>
      <c r="L376" s="19">
        <v>0</v>
      </c>
      <c r="M376" s="19">
        <v>0</v>
      </c>
      <c r="N376" s="19">
        <v>0</v>
      </c>
      <c r="O376" s="19">
        <v>6300000</v>
      </c>
      <c r="P376" s="19">
        <v>5000000</v>
      </c>
      <c r="Q376" s="19">
        <v>0</v>
      </c>
      <c r="S376" s="57">
        <f t="shared" si="218"/>
        <v>0</v>
      </c>
      <c r="T376" s="57">
        <f t="shared" si="219"/>
        <v>0</v>
      </c>
      <c r="U376" s="57">
        <f t="shared" si="220"/>
        <v>0</v>
      </c>
      <c r="V376" s="57">
        <f t="shared" si="221"/>
        <v>0</v>
      </c>
      <c r="W376" s="57">
        <f t="shared" si="222"/>
        <v>0</v>
      </c>
      <c r="X376" s="57">
        <f t="shared" si="223"/>
        <v>0</v>
      </c>
      <c r="Y376" s="57">
        <f t="shared" si="224"/>
        <v>0</v>
      </c>
      <c r="Z376" s="57">
        <f t="shared" si="225"/>
        <v>0</v>
      </c>
      <c r="AA376" s="57">
        <f t="shared" si="226"/>
        <v>0</v>
      </c>
      <c r="AB376" s="73">
        <f>O376+Sheet3!L$48</f>
        <v>7300000</v>
      </c>
      <c r="AC376" s="73">
        <f>P376+Sheet3!M$48</f>
        <v>6000000</v>
      </c>
      <c r="AD376" s="57">
        <f t="shared" si="229"/>
        <v>0</v>
      </c>
      <c r="AF376" s="68">
        <f t="shared" si="193"/>
        <v>0</v>
      </c>
      <c r="AG376" s="68">
        <f t="shared" si="194"/>
        <v>0</v>
      </c>
      <c r="AH376" s="68">
        <f t="shared" si="195"/>
        <v>0</v>
      </c>
      <c r="AI376" s="68">
        <f t="shared" si="196"/>
        <v>0</v>
      </c>
      <c r="AJ376" s="68">
        <f t="shared" si="197"/>
        <v>0</v>
      </c>
      <c r="AK376" s="68">
        <f t="shared" si="198"/>
        <v>0</v>
      </c>
      <c r="AL376" s="68">
        <f t="shared" si="199"/>
        <v>0</v>
      </c>
      <c r="AM376" s="68">
        <f t="shared" si="200"/>
        <v>0</v>
      </c>
      <c r="AN376" s="68">
        <f t="shared" si="201"/>
        <v>0</v>
      </c>
      <c r="AO376" s="68">
        <f t="shared" si="202"/>
        <v>1000000</v>
      </c>
      <c r="AP376" s="68">
        <f t="shared" si="203"/>
        <v>1000000</v>
      </c>
      <c r="AQ376" s="68">
        <f t="shared" si="204"/>
        <v>0</v>
      </c>
      <c r="AS376" s="68">
        <f t="shared" si="205"/>
        <v>0</v>
      </c>
      <c r="AT376" s="68">
        <f t="shared" si="206"/>
        <v>0</v>
      </c>
      <c r="AU376" s="68">
        <f t="shared" si="207"/>
        <v>0</v>
      </c>
      <c r="AV376" s="68">
        <f t="shared" si="208"/>
        <v>0</v>
      </c>
      <c r="AW376" s="68">
        <f t="shared" si="209"/>
        <v>0</v>
      </c>
      <c r="AX376" s="68">
        <f t="shared" si="210"/>
        <v>0</v>
      </c>
      <c r="AY376" s="68">
        <f t="shared" si="211"/>
        <v>0</v>
      </c>
      <c r="AZ376" s="68">
        <f t="shared" si="212"/>
        <v>0</v>
      </c>
      <c r="BA376" s="68">
        <f t="shared" si="213"/>
        <v>-7300000</v>
      </c>
      <c r="BB376" s="68">
        <f t="shared" si="214"/>
        <v>1300000</v>
      </c>
      <c r="BC376" s="68">
        <f t="shared" si="215"/>
        <v>6000000</v>
      </c>
      <c r="BD376" s="68">
        <f t="shared" si="216"/>
        <v>0</v>
      </c>
    </row>
    <row r="377" spans="1:56">
      <c r="A377" s="21" t="s">
        <v>649</v>
      </c>
      <c r="B377" s="21" t="s">
        <v>668</v>
      </c>
      <c r="C377" s="29" t="s">
        <v>669</v>
      </c>
      <c r="D377" s="57">
        <v>19585000</v>
      </c>
      <c r="E377" s="57">
        <f t="shared" si="217"/>
        <v>4485000</v>
      </c>
      <c r="F377" s="19">
        <v>14100000</v>
      </c>
      <c r="G377" s="19">
        <v>13600000</v>
      </c>
      <c r="H377" s="19">
        <v>13100000</v>
      </c>
      <c r="I377" s="19">
        <v>12200000</v>
      </c>
      <c r="J377" s="19">
        <v>11500000</v>
      </c>
      <c r="K377" s="19">
        <v>10200000</v>
      </c>
      <c r="L377" s="19">
        <v>9100000</v>
      </c>
      <c r="M377" s="19">
        <v>7900000</v>
      </c>
      <c r="N377" s="19">
        <v>6800000</v>
      </c>
      <c r="O377" s="19">
        <v>0</v>
      </c>
      <c r="P377" s="19">
        <v>0</v>
      </c>
      <c r="Q377" s="19">
        <v>0</v>
      </c>
      <c r="S377" s="73">
        <f>F377+Sheet3!C$48</f>
        <v>15100000</v>
      </c>
      <c r="T377" s="73">
        <f>G377+Sheet3!D$48</f>
        <v>14600000</v>
      </c>
      <c r="U377" s="73">
        <f>H377+Sheet3!E$48</f>
        <v>14100000</v>
      </c>
      <c r="V377" s="73">
        <f>I377+Sheet3!F$48</f>
        <v>13200000</v>
      </c>
      <c r="W377" s="73">
        <f>J377+Sheet3!G$48</f>
        <v>12500000</v>
      </c>
      <c r="X377" s="73">
        <f>K377+Sheet3!H$48</f>
        <v>11200000</v>
      </c>
      <c r="Y377" s="73">
        <f>L377+Sheet3!I$48</f>
        <v>10100000</v>
      </c>
      <c r="Z377" s="73">
        <f>M377+Sheet3!J$48</f>
        <v>8900000</v>
      </c>
      <c r="AA377" s="73">
        <f>N377+Sheet3!K$48</f>
        <v>7800000</v>
      </c>
      <c r="AB377" s="57">
        <f t="shared" si="227"/>
        <v>0</v>
      </c>
      <c r="AC377" s="57">
        <f t="shared" si="228"/>
        <v>0</v>
      </c>
      <c r="AD377" s="57">
        <f t="shared" si="229"/>
        <v>0</v>
      </c>
      <c r="AF377" s="68">
        <f t="shared" si="193"/>
        <v>1000000</v>
      </c>
      <c r="AG377" s="68">
        <f t="shared" si="194"/>
        <v>1000000</v>
      </c>
      <c r="AH377" s="68">
        <f t="shared" si="195"/>
        <v>1000000</v>
      </c>
      <c r="AI377" s="68">
        <f t="shared" si="196"/>
        <v>1000000</v>
      </c>
      <c r="AJ377" s="68">
        <f t="shared" si="197"/>
        <v>1000000</v>
      </c>
      <c r="AK377" s="68">
        <f t="shared" si="198"/>
        <v>1000000</v>
      </c>
      <c r="AL377" s="68">
        <f t="shared" si="199"/>
        <v>1000000</v>
      </c>
      <c r="AM377" s="68">
        <f t="shared" si="200"/>
        <v>1000000</v>
      </c>
      <c r="AN377" s="68">
        <f t="shared" si="201"/>
        <v>1000000</v>
      </c>
      <c r="AO377" s="68">
        <f t="shared" si="202"/>
        <v>0</v>
      </c>
      <c r="AP377" s="68">
        <f t="shared" si="203"/>
        <v>0</v>
      </c>
      <c r="AQ377" s="68">
        <f t="shared" si="204"/>
        <v>0</v>
      </c>
      <c r="AS377" s="68">
        <f t="shared" si="205"/>
        <v>500000</v>
      </c>
      <c r="AT377" s="68">
        <f t="shared" si="206"/>
        <v>500000</v>
      </c>
      <c r="AU377" s="68">
        <f t="shared" si="207"/>
        <v>900000</v>
      </c>
      <c r="AV377" s="68">
        <f t="shared" si="208"/>
        <v>700000</v>
      </c>
      <c r="AW377" s="68">
        <f t="shared" si="209"/>
        <v>1300000</v>
      </c>
      <c r="AX377" s="68">
        <f t="shared" si="210"/>
        <v>1100000</v>
      </c>
      <c r="AY377" s="68">
        <f t="shared" si="211"/>
        <v>1200000</v>
      </c>
      <c r="AZ377" s="68">
        <f t="shared" si="212"/>
        <v>1100000</v>
      </c>
      <c r="BA377" s="68">
        <f t="shared" si="213"/>
        <v>7800000</v>
      </c>
      <c r="BB377" s="68">
        <f t="shared" si="214"/>
        <v>0</v>
      </c>
      <c r="BC377" s="68">
        <f t="shared" si="215"/>
        <v>0</v>
      </c>
      <c r="BD377" s="68">
        <f t="shared" si="216"/>
        <v>0</v>
      </c>
    </row>
    <row r="378" spans="1:56">
      <c r="A378" s="21" t="s">
        <v>649</v>
      </c>
      <c r="B378" s="21" t="s">
        <v>670</v>
      </c>
      <c r="C378" s="22" t="s">
        <v>671</v>
      </c>
      <c r="D378" s="57">
        <v>19585000</v>
      </c>
      <c r="E378" s="57">
        <f t="shared" si="217"/>
        <v>4485000</v>
      </c>
      <c r="F378" s="19">
        <v>14100000</v>
      </c>
      <c r="G378" s="19">
        <v>13600000</v>
      </c>
      <c r="H378" s="19">
        <v>13100000</v>
      </c>
      <c r="I378" s="19">
        <v>12200000</v>
      </c>
      <c r="J378" s="19">
        <v>11500000</v>
      </c>
      <c r="K378" s="19">
        <v>10200000</v>
      </c>
      <c r="L378" s="19">
        <v>9100000</v>
      </c>
      <c r="M378" s="19">
        <v>7900000</v>
      </c>
      <c r="N378" s="19">
        <v>6800000</v>
      </c>
      <c r="O378" s="19">
        <v>0</v>
      </c>
      <c r="P378" s="19">
        <v>0</v>
      </c>
      <c r="Q378" s="19">
        <v>0</v>
      </c>
      <c r="S378" s="73">
        <f>F378+Sheet3!C$48</f>
        <v>15100000</v>
      </c>
      <c r="T378" s="73">
        <f>G378+Sheet3!D$48</f>
        <v>14600000</v>
      </c>
      <c r="U378" s="73">
        <f>H378+Sheet3!E$48</f>
        <v>14100000</v>
      </c>
      <c r="V378" s="73">
        <f>I378+Sheet3!F$48</f>
        <v>13200000</v>
      </c>
      <c r="W378" s="73">
        <f>J378+Sheet3!G$48</f>
        <v>12500000</v>
      </c>
      <c r="X378" s="73">
        <f>K378+Sheet3!H$48</f>
        <v>11200000</v>
      </c>
      <c r="Y378" s="73">
        <f>L378+Sheet3!I$48</f>
        <v>10100000</v>
      </c>
      <c r="Z378" s="73">
        <f>M378+Sheet3!J$48</f>
        <v>8900000</v>
      </c>
      <c r="AA378" s="73">
        <f>N378+Sheet3!K$48</f>
        <v>7800000</v>
      </c>
      <c r="AB378" s="57">
        <f t="shared" si="227"/>
        <v>0</v>
      </c>
      <c r="AC378" s="57">
        <f t="shared" si="228"/>
        <v>0</v>
      </c>
      <c r="AD378" s="57">
        <f t="shared" si="229"/>
        <v>0</v>
      </c>
      <c r="AF378" s="68">
        <f t="shared" si="193"/>
        <v>1000000</v>
      </c>
      <c r="AG378" s="68">
        <f t="shared" si="194"/>
        <v>1000000</v>
      </c>
      <c r="AH378" s="68">
        <f t="shared" si="195"/>
        <v>1000000</v>
      </c>
      <c r="AI378" s="68">
        <f t="shared" si="196"/>
        <v>1000000</v>
      </c>
      <c r="AJ378" s="68">
        <f t="shared" si="197"/>
        <v>1000000</v>
      </c>
      <c r="AK378" s="68">
        <f t="shared" si="198"/>
        <v>1000000</v>
      </c>
      <c r="AL378" s="68">
        <f t="shared" si="199"/>
        <v>1000000</v>
      </c>
      <c r="AM378" s="68">
        <f t="shared" si="200"/>
        <v>1000000</v>
      </c>
      <c r="AN378" s="68">
        <f t="shared" si="201"/>
        <v>1000000</v>
      </c>
      <c r="AO378" s="68">
        <f t="shared" si="202"/>
        <v>0</v>
      </c>
      <c r="AP378" s="68">
        <f t="shared" si="203"/>
        <v>0</v>
      </c>
      <c r="AQ378" s="68">
        <f t="shared" si="204"/>
        <v>0</v>
      </c>
      <c r="AS378" s="68">
        <f t="shared" si="205"/>
        <v>500000</v>
      </c>
      <c r="AT378" s="68">
        <f t="shared" si="206"/>
        <v>500000</v>
      </c>
      <c r="AU378" s="68">
        <f t="shared" si="207"/>
        <v>900000</v>
      </c>
      <c r="AV378" s="68">
        <f t="shared" si="208"/>
        <v>700000</v>
      </c>
      <c r="AW378" s="68">
        <f t="shared" si="209"/>
        <v>1300000</v>
      </c>
      <c r="AX378" s="68">
        <f t="shared" si="210"/>
        <v>1100000</v>
      </c>
      <c r="AY378" s="68">
        <f t="shared" si="211"/>
        <v>1200000</v>
      </c>
      <c r="AZ378" s="68">
        <f t="shared" si="212"/>
        <v>1100000</v>
      </c>
      <c r="BA378" s="68">
        <f t="shared" si="213"/>
        <v>7800000</v>
      </c>
      <c r="BB378" s="68">
        <f t="shared" si="214"/>
        <v>0</v>
      </c>
      <c r="BC378" s="68">
        <f t="shared" si="215"/>
        <v>0</v>
      </c>
      <c r="BD378" s="68">
        <f t="shared" si="216"/>
        <v>0</v>
      </c>
    </row>
    <row r="379" spans="1:56">
      <c r="A379" s="21" t="s">
        <v>649</v>
      </c>
      <c r="B379" s="21" t="s">
        <v>969</v>
      </c>
      <c r="C379" s="22" t="s">
        <v>970</v>
      </c>
      <c r="D379" s="57">
        <v>20725000</v>
      </c>
      <c r="E379" s="57">
        <f t="shared" si="217"/>
        <v>4525000</v>
      </c>
      <c r="F379" s="19">
        <v>15200000</v>
      </c>
      <c r="G379" s="19">
        <v>14700000</v>
      </c>
      <c r="H379" s="19">
        <v>14200000</v>
      </c>
      <c r="I379" s="19">
        <v>13100000</v>
      </c>
      <c r="J379" s="19">
        <v>12300000</v>
      </c>
      <c r="K379" s="19">
        <v>11100000</v>
      </c>
      <c r="L379" s="19">
        <v>9700000</v>
      </c>
      <c r="M379" s="19">
        <v>0</v>
      </c>
      <c r="N379" s="19">
        <v>0</v>
      </c>
      <c r="O379" s="19">
        <v>0</v>
      </c>
      <c r="P379" s="19">
        <v>0</v>
      </c>
      <c r="Q379" s="19">
        <v>0</v>
      </c>
      <c r="S379" s="73">
        <f>F379+Sheet3!C$48</f>
        <v>16200000</v>
      </c>
      <c r="T379" s="73">
        <f>G379+Sheet3!D$48</f>
        <v>15700000</v>
      </c>
      <c r="U379" s="73">
        <f>H379+Sheet3!E$48</f>
        <v>15200000</v>
      </c>
      <c r="V379" s="73">
        <f>I379+Sheet3!F$48</f>
        <v>14100000</v>
      </c>
      <c r="W379" s="73">
        <f>J379+Sheet3!G$48</f>
        <v>13300000</v>
      </c>
      <c r="X379" s="73">
        <f>K379+Sheet3!H$48</f>
        <v>12100000</v>
      </c>
      <c r="Y379" s="73">
        <f>L379+Sheet3!I$48</f>
        <v>10700000</v>
      </c>
      <c r="Z379" s="57">
        <f t="shared" si="225"/>
        <v>0</v>
      </c>
      <c r="AA379" s="57">
        <f t="shared" si="226"/>
        <v>0</v>
      </c>
      <c r="AB379" s="57">
        <f t="shared" si="227"/>
        <v>0</v>
      </c>
      <c r="AC379" s="57">
        <f t="shared" si="228"/>
        <v>0</v>
      </c>
      <c r="AD379" s="57">
        <f t="shared" si="229"/>
        <v>0</v>
      </c>
      <c r="AF379" s="68">
        <f t="shared" si="193"/>
        <v>1000000</v>
      </c>
      <c r="AG379" s="68">
        <f t="shared" si="194"/>
        <v>1000000</v>
      </c>
      <c r="AH379" s="68">
        <f t="shared" si="195"/>
        <v>1000000</v>
      </c>
      <c r="AI379" s="68">
        <f t="shared" si="196"/>
        <v>1000000</v>
      </c>
      <c r="AJ379" s="68">
        <f t="shared" si="197"/>
        <v>1000000</v>
      </c>
      <c r="AK379" s="68">
        <f t="shared" si="198"/>
        <v>1000000</v>
      </c>
      <c r="AL379" s="68">
        <f t="shared" si="199"/>
        <v>1000000</v>
      </c>
      <c r="AM379" s="68">
        <f t="shared" si="200"/>
        <v>0</v>
      </c>
      <c r="AN379" s="68">
        <f t="shared" si="201"/>
        <v>0</v>
      </c>
      <c r="AO379" s="68">
        <f t="shared" si="202"/>
        <v>0</v>
      </c>
      <c r="AP379" s="68">
        <f t="shared" si="203"/>
        <v>0</v>
      </c>
      <c r="AQ379" s="68">
        <f t="shared" si="204"/>
        <v>0</v>
      </c>
      <c r="AS379" s="68">
        <f t="shared" si="205"/>
        <v>500000</v>
      </c>
      <c r="AT379" s="68">
        <f t="shared" si="206"/>
        <v>500000</v>
      </c>
      <c r="AU379" s="68">
        <f t="shared" si="207"/>
        <v>1100000</v>
      </c>
      <c r="AV379" s="68">
        <f t="shared" si="208"/>
        <v>800000</v>
      </c>
      <c r="AW379" s="68">
        <f t="shared" si="209"/>
        <v>1200000</v>
      </c>
      <c r="AX379" s="68">
        <f t="shared" si="210"/>
        <v>1400000</v>
      </c>
      <c r="AY379" s="68">
        <f t="shared" si="211"/>
        <v>10700000</v>
      </c>
      <c r="AZ379" s="68">
        <f t="shared" si="212"/>
        <v>0</v>
      </c>
      <c r="BA379" s="68">
        <f t="shared" si="213"/>
        <v>0</v>
      </c>
      <c r="BB379" s="68">
        <f t="shared" si="214"/>
        <v>0</v>
      </c>
      <c r="BC379" s="68">
        <f t="shared" si="215"/>
        <v>0</v>
      </c>
      <c r="BD379" s="68">
        <f t="shared" si="216"/>
        <v>0</v>
      </c>
    </row>
    <row r="380" spans="1:56">
      <c r="A380" s="21" t="s">
        <v>649</v>
      </c>
      <c r="B380" s="21" t="s">
        <v>672</v>
      </c>
      <c r="C380" s="22" t="s">
        <v>673</v>
      </c>
      <c r="D380" s="57">
        <v>0</v>
      </c>
      <c r="E380" s="57">
        <f t="shared" si="217"/>
        <v>-15100000</v>
      </c>
      <c r="F380" s="19">
        <v>14100000</v>
      </c>
      <c r="G380" s="19">
        <v>13600000</v>
      </c>
      <c r="H380" s="19">
        <v>13100000</v>
      </c>
      <c r="I380" s="19">
        <v>12200000</v>
      </c>
      <c r="J380" s="19">
        <v>11500000</v>
      </c>
      <c r="K380" s="19">
        <v>10200000</v>
      </c>
      <c r="L380" s="19">
        <v>9100000</v>
      </c>
      <c r="M380" s="19">
        <v>0</v>
      </c>
      <c r="N380" s="19">
        <v>0</v>
      </c>
      <c r="O380" s="19">
        <v>0</v>
      </c>
      <c r="P380" s="19">
        <v>0</v>
      </c>
      <c r="Q380" s="19">
        <v>0</v>
      </c>
      <c r="S380" s="73">
        <f>F380+Sheet3!C$48</f>
        <v>15100000</v>
      </c>
      <c r="T380" s="73">
        <f>G380+Sheet3!D$48</f>
        <v>14600000</v>
      </c>
      <c r="U380" s="73">
        <f>H380+Sheet3!E$48</f>
        <v>14100000</v>
      </c>
      <c r="V380" s="73">
        <f>I380+Sheet3!F$48</f>
        <v>13200000</v>
      </c>
      <c r="W380" s="73">
        <f>J380+Sheet3!G$48</f>
        <v>12500000</v>
      </c>
      <c r="X380" s="73">
        <f>K380+Sheet3!H$48</f>
        <v>11200000</v>
      </c>
      <c r="Y380" s="73">
        <f>L380+Sheet3!I$48</f>
        <v>10100000</v>
      </c>
      <c r="Z380" s="57">
        <f t="shared" si="225"/>
        <v>0</v>
      </c>
      <c r="AA380" s="57">
        <f t="shared" si="226"/>
        <v>0</v>
      </c>
      <c r="AB380" s="57">
        <f t="shared" si="227"/>
        <v>0</v>
      </c>
      <c r="AC380" s="57">
        <f t="shared" si="228"/>
        <v>0</v>
      </c>
      <c r="AD380" s="57">
        <f t="shared" si="229"/>
        <v>0</v>
      </c>
      <c r="AF380" s="68">
        <f t="shared" si="193"/>
        <v>1000000</v>
      </c>
      <c r="AG380" s="68">
        <f t="shared" si="194"/>
        <v>1000000</v>
      </c>
      <c r="AH380" s="68">
        <f t="shared" si="195"/>
        <v>1000000</v>
      </c>
      <c r="AI380" s="68">
        <f t="shared" si="196"/>
        <v>1000000</v>
      </c>
      <c r="AJ380" s="68">
        <f t="shared" si="197"/>
        <v>1000000</v>
      </c>
      <c r="AK380" s="68">
        <f t="shared" si="198"/>
        <v>1000000</v>
      </c>
      <c r="AL380" s="68">
        <f t="shared" si="199"/>
        <v>1000000</v>
      </c>
      <c r="AM380" s="68">
        <f t="shared" si="200"/>
        <v>0</v>
      </c>
      <c r="AN380" s="68">
        <f t="shared" si="201"/>
        <v>0</v>
      </c>
      <c r="AO380" s="68">
        <f t="shared" si="202"/>
        <v>0</v>
      </c>
      <c r="AP380" s="68">
        <f t="shared" si="203"/>
        <v>0</v>
      </c>
      <c r="AQ380" s="68">
        <f t="shared" si="204"/>
        <v>0</v>
      </c>
      <c r="AS380" s="68">
        <f t="shared" si="205"/>
        <v>500000</v>
      </c>
      <c r="AT380" s="68">
        <f t="shared" si="206"/>
        <v>500000</v>
      </c>
      <c r="AU380" s="68">
        <f t="shared" si="207"/>
        <v>900000</v>
      </c>
      <c r="AV380" s="68">
        <f t="shared" si="208"/>
        <v>700000</v>
      </c>
      <c r="AW380" s="68">
        <f t="shared" si="209"/>
        <v>1300000</v>
      </c>
      <c r="AX380" s="68">
        <f t="shared" si="210"/>
        <v>1100000</v>
      </c>
      <c r="AY380" s="68">
        <f t="shared" si="211"/>
        <v>10100000</v>
      </c>
      <c r="AZ380" s="68">
        <f t="shared" si="212"/>
        <v>0</v>
      </c>
      <c r="BA380" s="68">
        <f t="shared" si="213"/>
        <v>0</v>
      </c>
      <c r="BB380" s="68">
        <f t="shared" si="214"/>
        <v>0</v>
      </c>
      <c r="BC380" s="68">
        <f t="shared" si="215"/>
        <v>0</v>
      </c>
      <c r="BD380" s="68">
        <f t="shared" si="216"/>
        <v>0</v>
      </c>
    </row>
    <row r="381" spans="1:56">
      <c r="A381" s="21" t="s">
        <v>649</v>
      </c>
      <c r="B381" s="21" t="s">
        <v>674</v>
      </c>
      <c r="C381" s="22" t="s">
        <v>675</v>
      </c>
      <c r="D381" s="57">
        <v>0</v>
      </c>
      <c r="E381" s="57">
        <f t="shared" si="217"/>
        <v>-15100000</v>
      </c>
      <c r="F381" s="19">
        <v>14100000</v>
      </c>
      <c r="G381" s="19">
        <v>13600000</v>
      </c>
      <c r="H381" s="19">
        <v>13100000</v>
      </c>
      <c r="I381" s="19">
        <v>12200000</v>
      </c>
      <c r="J381" s="19">
        <v>11500000</v>
      </c>
      <c r="K381" s="19">
        <v>10200000</v>
      </c>
      <c r="L381" s="19">
        <v>9100000</v>
      </c>
      <c r="M381" s="19">
        <v>7900000</v>
      </c>
      <c r="N381" s="19">
        <v>6800000</v>
      </c>
      <c r="O381" s="19">
        <v>0</v>
      </c>
      <c r="P381" s="19">
        <v>0</v>
      </c>
      <c r="Q381" s="19">
        <v>0</v>
      </c>
      <c r="S381" s="73">
        <f>F381+Sheet3!C$48</f>
        <v>15100000</v>
      </c>
      <c r="T381" s="73">
        <f>G381+Sheet3!D$48</f>
        <v>14600000</v>
      </c>
      <c r="U381" s="73">
        <f>H381+Sheet3!E$48</f>
        <v>14100000</v>
      </c>
      <c r="V381" s="73">
        <f>I381+Sheet3!F$48</f>
        <v>13200000</v>
      </c>
      <c r="W381" s="73">
        <f>J381+Sheet3!G$48</f>
        <v>12500000</v>
      </c>
      <c r="X381" s="73">
        <f>K381+Sheet3!H$48</f>
        <v>11200000</v>
      </c>
      <c r="Y381" s="73">
        <f>L381+Sheet3!I$48</f>
        <v>10100000</v>
      </c>
      <c r="Z381" s="73">
        <f>M381+Sheet3!J$48</f>
        <v>8900000</v>
      </c>
      <c r="AA381" s="73">
        <f>N381+Sheet3!K$48</f>
        <v>7800000</v>
      </c>
      <c r="AB381" s="57">
        <f t="shared" si="227"/>
        <v>0</v>
      </c>
      <c r="AC381" s="57">
        <f t="shared" si="228"/>
        <v>0</v>
      </c>
      <c r="AD381" s="57">
        <f t="shared" si="229"/>
        <v>0</v>
      </c>
      <c r="AF381" s="68">
        <f t="shared" si="193"/>
        <v>1000000</v>
      </c>
      <c r="AG381" s="68">
        <f t="shared" si="194"/>
        <v>1000000</v>
      </c>
      <c r="AH381" s="68">
        <f t="shared" si="195"/>
        <v>1000000</v>
      </c>
      <c r="AI381" s="68">
        <f t="shared" si="196"/>
        <v>1000000</v>
      </c>
      <c r="AJ381" s="68">
        <f t="shared" si="197"/>
        <v>1000000</v>
      </c>
      <c r="AK381" s="68">
        <f t="shared" si="198"/>
        <v>1000000</v>
      </c>
      <c r="AL381" s="68">
        <f t="shared" si="199"/>
        <v>1000000</v>
      </c>
      <c r="AM381" s="68">
        <f t="shared" si="200"/>
        <v>1000000</v>
      </c>
      <c r="AN381" s="68">
        <f t="shared" si="201"/>
        <v>1000000</v>
      </c>
      <c r="AO381" s="68">
        <f t="shared" si="202"/>
        <v>0</v>
      </c>
      <c r="AP381" s="68">
        <f t="shared" si="203"/>
        <v>0</v>
      </c>
      <c r="AQ381" s="68">
        <f t="shared" si="204"/>
        <v>0</v>
      </c>
      <c r="AS381" s="68">
        <f t="shared" si="205"/>
        <v>500000</v>
      </c>
      <c r="AT381" s="68">
        <f t="shared" si="206"/>
        <v>500000</v>
      </c>
      <c r="AU381" s="68">
        <f t="shared" si="207"/>
        <v>900000</v>
      </c>
      <c r="AV381" s="68">
        <f t="shared" si="208"/>
        <v>700000</v>
      </c>
      <c r="AW381" s="68">
        <f t="shared" si="209"/>
        <v>1300000</v>
      </c>
      <c r="AX381" s="68">
        <f t="shared" si="210"/>
        <v>1100000</v>
      </c>
      <c r="AY381" s="68">
        <f t="shared" si="211"/>
        <v>1200000</v>
      </c>
      <c r="AZ381" s="68">
        <f t="shared" si="212"/>
        <v>1100000</v>
      </c>
      <c r="BA381" s="68">
        <f t="shared" si="213"/>
        <v>7800000</v>
      </c>
      <c r="BB381" s="68">
        <f t="shared" si="214"/>
        <v>0</v>
      </c>
      <c r="BC381" s="68">
        <f t="shared" si="215"/>
        <v>0</v>
      </c>
      <c r="BD381" s="68">
        <f t="shared" si="216"/>
        <v>0</v>
      </c>
    </row>
    <row r="382" spans="1:56">
      <c r="A382" s="21" t="s">
        <v>649</v>
      </c>
      <c r="B382" s="21" t="s">
        <v>676</v>
      </c>
      <c r="C382" s="22" t="s">
        <v>677</v>
      </c>
      <c r="D382" s="57">
        <v>0</v>
      </c>
      <c r="E382" s="57">
        <f t="shared" si="217"/>
        <v>-15100000</v>
      </c>
      <c r="F382" s="19">
        <v>14100000</v>
      </c>
      <c r="G382" s="19">
        <v>13600000</v>
      </c>
      <c r="H382" s="19">
        <v>13100000</v>
      </c>
      <c r="I382" s="19">
        <v>12200000</v>
      </c>
      <c r="J382" s="19">
        <v>11500000</v>
      </c>
      <c r="K382" s="19">
        <v>10200000</v>
      </c>
      <c r="L382" s="19">
        <v>9100000</v>
      </c>
      <c r="M382" s="19">
        <v>7900000</v>
      </c>
      <c r="N382" s="19">
        <v>6800000</v>
      </c>
      <c r="O382" s="19">
        <v>6100000</v>
      </c>
      <c r="P382" s="19">
        <v>4800000</v>
      </c>
      <c r="Q382" s="19">
        <v>0</v>
      </c>
      <c r="S382" s="73">
        <f>F382+Sheet3!C$48</f>
        <v>15100000</v>
      </c>
      <c r="T382" s="73">
        <f>G382+Sheet3!D$48</f>
        <v>14600000</v>
      </c>
      <c r="U382" s="73">
        <f>H382+Sheet3!E$48</f>
        <v>14100000</v>
      </c>
      <c r="V382" s="73">
        <f>I382+Sheet3!F$48</f>
        <v>13200000</v>
      </c>
      <c r="W382" s="73">
        <f>J382+Sheet3!G$48</f>
        <v>12500000</v>
      </c>
      <c r="X382" s="73">
        <f>K382+Sheet3!H$48</f>
        <v>11200000</v>
      </c>
      <c r="Y382" s="73">
        <f>L382+Sheet3!I$48</f>
        <v>10100000</v>
      </c>
      <c r="Z382" s="73">
        <f>M382+Sheet3!J$48</f>
        <v>8900000</v>
      </c>
      <c r="AA382" s="73">
        <f>N382+Sheet3!K$48</f>
        <v>7800000</v>
      </c>
      <c r="AB382" s="73">
        <f>O382+Sheet3!L$48</f>
        <v>7100000</v>
      </c>
      <c r="AC382" s="73">
        <f>P382+Sheet3!M$48</f>
        <v>5800000</v>
      </c>
      <c r="AD382" s="57">
        <f t="shared" si="229"/>
        <v>0</v>
      </c>
      <c r="AF382" s="68">
        <f t="shared" si="193"/>
        <v>1000000</v>
      </c>
      <c r="AG382" s="68">
        <f t="shared" si="194"/>
        <v>1000000</v>
      </c>
      <c r="AH382" s="68">
        <f t="shared" si="195"/>
        <v>1000000</v>
      </c>
      <c r="AI382" s="68">
        <f t="shared" si="196"/>
        <v>1000000</v>
      </c>
      <c r="AJ382" s="68">
        <f t="shared" si="197"/>
        <v>1000000</v>
      </c>
      <c r="AK382" s="68">
        <f t="shared" si="198"/>
        <v>1000000</v>
      </c>
      <c r="AL382" s="68">
        <f t="shared" si="199"/>
        <v>1000000</v>
      </c>
      <c r="AM382" s="68">
        <f t="shared" si="200"/>
        <v>1000000</v>
      </c>
      <c r="AN382" s="68">
        <f t="shared" si="201"/>
        <v>1000000</v>
      </c>
      <c r="AO382" s="68">
        <f t="shared" si="202"/>
        <v>1000000</v>
      </c>
      <c r="AP382" s="68">
        <f t="shared" si="203"/>
        <v>1000000</v>
      </c>
      <c r="AQ382" s="68">
        <f t="shared" si="204"/>
        <v>0</v>
      </c>
      <c r="AS382" s="68">
        <f t="shared" si="205"/>
        <v>500000</v>
      </c>
      <c r="AT382" s="68">
        <f t="shared" si="206"/>
        <v>500000</v>
      </c>
      <c r="AU382" s="68">
        <f t="shared" si="207"/>
        <v>900000</v>
      </c>
      <c r="AV382" s="68">
        <f t="shared" si="208"/>
        <v>700000</v>
      </c>
      <c r="AW382" s="68">
        <f t="shared" si="209"/>
        <v>1300000</v>
      </c>
      <c r="AX382" s="68">
        <f t="shared" si="210"/>
        <v>1100000</v>
      </c>
      <c r="AY382" s="68">
        <f t="shared" si="211"/>
        <v>1200000</v>
      </c>
      <c r="AZ382" s="68">
        <f t="shared" si="212"/>
        <v>1100000</v>
      </c>
      <c r="BA382" s="68">
        <f t="shared" si="213"/>
        <v>700000</v>
      </c>
      <c r="BB382" s="68">
        <f t="shared" si="214"/>
        <v>1300000</v>
      </c>
      <c r="BC382" s="68">
        <f t="shared" si="215"/>
        <v>5800000</v>
      </c>
      <c r="BD382" s="68">
        <f t="shared" si="216"/>
        <v>0</v>
      </c>
    </row>
    <row r="383" spans="1:56">
      <c r="A383" s="21" t="s">
        <v>649</v>
      </c>
      <c r="B383" s="21" t="s">
        <v>678</v>
      </c>
      <c r="C383" s="22" t="s">
        <v>679</v>
      </c>
      <c r="D383" s="57">
        <v>0</v>
      </c>
      <c r="E383" s="57">
        <f t="shared" si="217"/>
        <v>0</v>
      </c>
      <c r="F383" s="19">
        <v>0</v>
      </c>
      <c r="G383" s="19">
        <v>0</v>
      </c>
      <c r="H383" s="19">
        <v>0</v>
      </c>
      <c r="I383" s="19">
        <v>0</v>
      </c>
      <c r="J383" s="19">
        <v>11500000</v>
      </c>
      <c r="K383" s="19">
        <v>10200000</v>
      </c>
      <c r="L383" s="19">
        <v>9100000</v>
      </c>
      <c r="M383" s="19">
        <v>7900000</v>
      </c>
      <c r="N383" s="19">
        <v>6800000</v>
      </c>
      <c r="O383" s="19">
        <v>6100000</v>
      </c>
      <c r="P383" s="19">
        <v>4800000</v>
      </c>
      <c r="Q383" s="19">
        <v>0</v>
      </c>
      <c r="S383" s="57">
        <f t="shared" si="218"/>
        <v>0</v>
      </c>
      <c r="T383" s="57">
        <f t="shared" si="219"/>
        <v>0</v>
      </c>
      <c r="U383" s="57">
        <f t="shared" si="220"/>
        <v>0</v>
      </c>
      <c r="V383" s="57">
        <f t="shared" si="221"/>
        <v>0</v>
      </c>
      <c r="W383" s="73">
        <f>J383+Sheet3!G$48</f>
        <v>12500000</v>
      </c>
      <c r="X383" s="73">
        <f>K383+Sheet3!H$48</f>
        <v>11200000</v>
      </c>
      <c r="Y383" s="73">
        <f>L383+Sheet3!I$48</f>
        <v>10100000</v>
      </c>
      <c r="Z383" s="73">
        <f>M383+Sheet3!J$48</f>
        <v>8900000</v>
      </c>
      <c r="AA383" s="73">
        <f>N383+Sheet3!K$48</f>
        <v>7800000</v>
      </c>
      <c r="AB383" s="73">
        <f>O383+Sheet3!L$48</f>
        <v>7100000</v>
      </c>
      <c r="AC383" s="73">
        <f>P383+Sheet3!M$48</f>
        <v>5800000</v>
      </c>
      <c r="AD383" s="57">
        <f t="shared" si="229"/>
        <v>0</v>
      </c>
      <c r="AF383" s="68">
        <f t="shared" si="193"/>
        <v>0</v>
      </c>
      <c r="AG383" s="68">
        <f t="shared" si="194"/>
        <v>0</v>
      </c>
      <c r="AH383" s="68">
        <f t="shared" si="195"/>
        <v>0</v>
      </c>
      <c r="AI383" s="68">
        <f t="shared" si="196"/>
        <v>0</v>
      </c>
      <c r="AJ383" s="68">
        <f t="shared" si="197"/>
        <v>1000000</v>
      </c>
      <c r="AK383" s="68">
        <f t="shared" si="198"/>
        <v>1000000</v>
      </c>
      <c r="AL383" s="68">
        <f t="shared" si="199"/>
        <v>1000000</v>
      </c>
      <c r="AM383" s="68">
        <f t="shared" si="200"/>
        <v>1000000</v>
      </c>
      <c r="AN383" s="68">
        <f t="shared" si="201"/>
        <v>1000000</v>
      </c>
      <c r="AO383" s="68">
        <f t="shared" si="202"/>
        <v>1000000</v>
      </c>
      <c r="AP383" s="68">
        <f t="shared" si="203"/>
        <v>1000000</v>
      </c>
      <c r="AQ383" s="68">
        <f t="shared" si="204"/>
        <v>0</v>
      </c>
      <c r="AS383" s="68">
        <f t="shared" si="205"/>
        <v>0</v>
      </c>
      <c r="AT383" s="68">
        <f t="shared" si="206"/>
        <v>0</v>
      </c>
      <c r="AU383" s="68">
        <f t="shared" si="207"/>
        <v>0</v>
      </c>
      <c r="AV383" s="68">
        <f t="shared" si="208"/>
        <v>-12500000</v>
      </c>
      <c r="AW383" s="68">
        <f t="shared" si="209"/>
        <v>1300000</v>
      </c>
      <c r="AX383" s="68">
        <f t="shared" si="210"/>
        <v>1100000</v>
      </c>
      <c r="AY383" s="68">
        <f t="shared" si="211"/>
        <v>1200000</v>
      </c>
      <c r="AZ383" s="68">
        <f t="shared" si="212"/>
        <v>1100000</v>
      </c>
      <c r="BA383" s="68">
        <f t="shared" si="213"/>
        <v>700000</v>
      </c>
      <c r="BB383" s="68">
        <f t="shared" si="214"/>
        <v>1300000</v>
      </c>
      <c r="BC383" s="68">
        <f t="shared" si="215"/>
        <v>5800000</v>
      </c>
      <c r="BD383" s="68">
        <f t="shared" si="216"/>
        <v>0</v>
      </c>
    </row>
    <row r="384" spans="1:56">
      <c r="A384" s="21" t="s">
        <v>649</v>
      </c>
      <c r="B384" s="21" t="s">
        <v>680</v>
      </c>
      <c r="C384" s="22" t="s">
        <v>681</v>
      </c>
      <c r="D384" s="57">
        <v>0</v>
      </c>
      <c r="E384" s="57">
        <f t="shared" si="217"/>
        <v>-15100000</v>
      </c>
      <c r="F384" s="19">
        <v>14100000</v>
      </c>
      <c r="G384" s="19">
        <v>13600000</v>
      </c>
      <c r="H384" s="19">
        <v>13100000</v>
      </c>
      <c r="I384" s="19">
        <v>12200000</v>
      </c>
      <c r="J384" s="19">
        <v>11500000</v>
      </c>
      <c r="K384" s="19">
        <v>10200000</v>
      </c>
      <c r="L384" s="19">
        <v>9100000</v>
      </c>
      <c r="M384" s="19">
        <v>7900000</v>
      </c>
      <c r="N384" s="19">
        <v>6800000</v>
      </c>
      <c r="O384" s="19">
        <v>6100000</v>
      </c>
      <c r="P384" s="19">
        <v>4800000</v>
      </c>
      <c r="Q384" s="19">
        <v>0</v>
      </c>
      <c r="S384" s="73">
        <f>F384+Sheet3!C$48</f>
        <v>15100000</v>
      </c>
      <c r="T384" s="73">
        <f>G384+Sheet3!D$48</f>
        <v>14600000</v>
      </c>
      <c r="U384" s="73">
        <f>H384+Sheet3!E$48</f>
        <v>14100000</v>
      </c>
      <c r="V384" s="73">
        <f>I384+Sheet3!F$48</f>
        <v>13200000</v>
      </c>
      <c r="W384" s="73">
        <f>J384+Sheet3!G$48</f>
        <v>12500000</v>
      </c>
      <c r="X384" s="73">
        <f>K384+Sheet3!H$48</f>
        <v>11200000</v>
      </c>
      <c r="Y384" s="73">
        <f>L384+Sheet3!I$48</f>
        <v>10100000</v>
      </c>
      <c r="Z384" s="73">
        <f>M384+Sheet3!J$48</f>
        <v>8900000</v>
      </c>
      <c r="AA384" s="73">
        <f>N384+Sheet3!K$48</f>
        <v>7800000</v>
      </c>
      <c r="AB384" s="73">
        <f>O384+Sheet3!L$48</f>
        <v>7100000</v>
      </c>
      <c r="AC384" s="73">
        <f>P384+Sheet3!M$48</f>
        <v>5800000</v>
      </c>
      <c r="AD384" s="57">
        <f t="shared" si="229"/>
        <v>0</v>
      </c>
      <c r="AF384" s="68">
        <f t="shared" si="193"/>
        <v>1000000</v>
      </c>
      <c r="AG384" s="68">
        <f t="shared" si="194"/>
        <v>1000000</v>
      </c>
      <c r="AH384" s="68">
        <f t="shared" si="195"/>
        <v>1000000</v>
      </c>
      <c r="AI384" s="68">
        <f t="shared" si="196"/>
        <v>1000000</v>
      </c>
      <c r="AJ384" s="68">
        <f t="shared" si="197"/>
        <v>1000000</v>
      </c>
      <c r="AK384" s="68">
        <f t="shared" si="198"/>
        <v>1000000</v>
      </c>
      <c r="AL384" s="68">
        <f t="shared" si="199"/>
        <v>1000000</v>
      </c>
      <c r="AM384" s="68">
        <f t="shared" si="200"/>
        <v>1000000</v>
      </c>
      <c r="AN384" s="68">
        <f t="shared" si="201"/>
        <v>1000000</v>
      </c>
      <c r="AO384" s="68">
        <f t="shared" si="202"/>
        <v>1000000</v>
      </c>
      <c r="AP384" s="68">
        <f t="shared" si="203"/>
        <v>1000000</v>
      </c>
      <c r="AQ384" s="68">
        <f t="shared" si="204"/>
        <v>0</v>
      </c>
      <c r="AS384" s="68">
        <f t="shared" si="205"/>
        <v>500000</v>
      </c>
      <c r="AT384" s="68">
        <f t="shared" si="206"/>
        <v>500000</v>
      </c>
      <c r="AU384" s="68">
        <f t="shared" si="207"/>
        <v>900000</v>
      </c>
      <c r="AV384" s="68">
        <f t="shared" si="208"/>
        <v>700000</v>
      </c>
      <c r="AW384" s="68">
        <f t="shared" si="209"/>
        <v>1300000</v>
      </c>
      <c r="AX384" s="68">
        <f t="shared" si="210"/>
        <v>1100000</v>
      </c>
      <c r="AY384" s="68">
        <f t="shared" si="211"/>
        <v>1200000</v>
      </c>
      <c r="AZ384" s="68">
        <f t="shared" si="212"/>
        <v>1100000</v>
      </c>
      <c r="BA384" s="68">
        <f t="shared" si="213"/>
        <v>700000</v>
      </c>
      <c r="BB384" s="68">
        <f t="shared" si="214"/>
        <v>1300000</v>
      </c>
      <c r="BC384" s="68">
        <f t="shared" si="215"/>
        <v>5800000</v>
      </c>
      <c r="BD384" s="68">
        <f t="shared" si="216"/>
        <v>0</v>
      </c>
    </row>
    <row r="385" spans="1:56">
      <c r="A385" s="21" t="s">
        <v>649</v>
      </c>
      <c r="B385" s="21" t="s">
        <v>682</v>
      </c>
      <c r="C385" s="22" t="s">
        <v>683</v>
      </c>
      <c r="D385" s="57">
        <v>0</v>
      </c>
      <c r="E385" s="57">
        <f t="shared" si="217"/>
        <v>-15100000</v>
      </c>
      <c r="F385" s="19">
        <v>14100000</v>
      </c>
      <c r="G385" s="19">
        <v>13600000</v>
      </c>
      <c r="H385" s="19">
        <v>13100000</v>
      </c>
      <c r="I385" s="19">
        <v>12200000</v>
      </c>
      <c r="J385" s="19">
        <v>11500000</v>
      </c>
      <c r="K385" s="19">
        <v>10200000</v>
      </c>
      <c r="L385" s="19">
        <v>9100000</v>
      </c>
      <c r="M385" s="19">
        <v>0</v>
      </c>
      <c r="N385" s="19">
        <v>0</v>
      </c>
      <c r="O385" s="19">
        <v>0</v>
      </c>
      <c r="P385" s="19">
        <v>0</v>
      </c>
      <c r="Q385" s="19">
        <v>0</v>
      </c>
      <c r="S385" s="73">
        <f>F385+Sheet3!C$48</f>
        <v>15100000</v>
      </c>
      <c r="T385" s="73">
        <f>G385+Sheet3!D$48</f>
        <v>14600000</v>
      </c>
      <c r="U385" s="73">
        <f>H385+Sheet3!E$48</f>
        <v>14100000</v>
      </c>
      <c r="V385" s="73">
        <f>I385+Sheet3!F$48</f>
        <v>13200000</v>
      </c>
      <c r="W385" s="73">
        <f>J385+Sheet3!G$48</f>
        <v>12500000</v>
      </c>
      <c r="X385" s="73">
        <f>K385+Sheet3!H$48</f>
        <v>11200000</v>
      </c>
      <c r="Y385" s="73">
        <f>L385+Sheet3!I$48</f>
        <v>10100000</v>
      </c>
      <c r="Z385" s="57">
        <f t="shared" si="225"/>
        <v>0</v>
      </c>
      <c r="AA385" s="57">
        <f t="shared" si="226"/>
        <v>0</v>
      </c>
      <c r="AB385" s="57">
        <f t="shared" si="227"/>
        <v>0</v>
      </c>
      <c r="AC385" s="57">
        <f t="shared" si="228"/>
        <v>0</v>
      </c>
      <c r="AD385" s="57">
        <f t="shared" si="229"/>
        <v>0</v>
      </c>
      <c r="AF385" s="68">
        <f t="shared" si="193"/>
        <v>1000000</v>
      </c>
      <c r="AG385" s="68">
        <f t="shared" si="194"/>
        <v>1000000</v>
      </c>
      <c r="AH385" s="68">
        <f t="shared" si="195"/>
        <v>1000000</v>
      </c>
      <c r="AI385" s="68">
        <f t="shared" si="196"/>
        <v>1000000</v>
      </c>
      <c r="AJ385" s="68">
        <f t="shared" si="197"/>
        <v>1000000</v>
      </c>
      <c r="AK385" s="68">
        <f t="shared" si="198"/>
        <v>1000000</v>
      </c>
      <c r="AL385" s="68">
        <f t="shared" si="199"/>
        <v>1000000</v>
      </c>
      <c r="AM385" s="68">
        <f t="shared" si="200"/>
        <v>0</v>
      </c>
      <c r="AN385" s="68">
        <f t="shared" si="201"/>
        <v>0</v>
      </c>
      <c r="AO385" s="68">
        <f t="shared" si="202"/>
        <v>0</v>
      </c>
      <c r="AP385" s="68">
        <f t="shared" si="203"/>
        <v>0</v>
      </c>
      <c r="AQ385" s="68">
        <f t="shared" si="204"/>
        <v>0</v>
      </c>
      <c r="AS385" s="68">
        <f t="shared" si="205"/>
        <v>500000</v>
      </c>
      <c r="AT385" s="68">
        <f t="shared" si="206"/>
        <v>500000</v>
      </c>
      <c r="AU385" s="68">
        <f t="shared" si="207"/>
        <v>900000</v>
      </c>
      <c r="AV385" s="68">
        <f t="shared" si="208"/>
        <v>700000</v>
      </c>
      <c r="AW385" s="68">
        <f t="shared" si="209"/>
        <v>1300000</v>
      </c>
      <c r="AX385" s="68">
        <f t="shared" si="210"/>
        <v>1100000</v>
      </c>
      <c r="AY385" s="68">
        <f t="shared" si="211"/>
        <v>10100000</v>
      </c>
      <c r="AZ385" s="68">
        <f t="shared" si="212"/>
        <v>0</v>
      </c>
      <c r="BA385" s="68">
        <f t="shared" si="213"/>
        <v>0</v>
      </c>
      <c r="BB385" s="68">
        <f t="shared" si="214"/>
        <v>0</v>
      </c>
      <c r="BC385" s="68">
        <f t="shared" si="215"/>
        <v>0</v>
      </c>
      <c r="BD385" s="68">
        <f t="shared" si="216"/>
        <v>0</v>
      </c>
    </row>
    <row r="386" spans="1:56">
      <c r="A386" s="21" t="s">
        <v>649</v>
      </c>
      <c r="B386" s="21" t="s">
        <v>684</v>
      </c>
      <c r="C386" s="22" t="s">
        <v>685</v>
      </c>
      <c r="D386" s="57">
        <v>0</v>
      </c>
      <c r="E386" s="57">
        <f t="shared" si="217"/>
        <v>0</v>
      </c>
      <c r="F386" s="19">
        <v>0</v>
      </c>
      <c r="G386" s="19">
        <v>0</v>
      </c>
      <c r="H386" s="19">
        <v>0</v>
      </c>
      <c r="I386" s="19">
        <v>0</v>
      </c>
      <c r="J386" s="19">
        <v>0</v>
      </c>
      <c r="K386" s="19">
        <v>0</v>
      </c>
      <c r="L386" s="19">
        <v>0</v>
      </c>
      <c r="M386" s="19">
        <v>4800000</v>
      </c>
      <c r="N386" s="19">
        <v>4400000</v>
      </c>
      <c r="O386" s="19">
        <v>3900000</v>
      </c>
      <c r="P386" s="19">
        <v>0</v>
      </c>
      <c r="Q386" s="19">
        <v>0</v>
      </c>
      <c r="S386" s="57">
        <f t="shared" si="218"/>
        <v>0</v>
      </c>
      <c r="T386" s="57">
        <f t="shared" si="219"/>
        <v>0</v>
      </c>
      <c r="U386" s="57">
        <f t="shared" si="220"/>
        <v>0</v>
      </c>
      <c r="V386" s="57">
        <f t="shared" si="221"/>
        <v>0</v>
      </c>
      <c r="W386" s="57">
        <f t="shared" si="222"/>
        <v>0</v>
      </c>
      <c r="X386" s="57">
        <f t="shared" si="223"/>
        <v>0</v>
      </c>
      <c r="Y386" s="57">
        <f t="shared" si="224"/>
        <v>0</v>
      </c>
      <c r="Z386" s="57">
        <f t="shared" si="225"/>
        <v>4800000</v>
      </c>
      <c r="AA386" s="57">
        <f t="shared" si="226"/>
        <v>4400000</v>
      </c>
      <c r="AB386" s="57">
        <f t="shared" si="227"/>
        <v>3900000</v>
      </c>
      <c r="AC386" s="57">
        <f t="shared" si="228"/>
        <v>0</v>
      </c>
      <c r="AD386" s="57">
        <f t="shared" si="229"/>
        <v>0</v>
      </c>
      <c r="AF386" s="68">
        <f t="shared" si="193"/>
        <v>0</v>
      </c>
      <c r="AG386" s="68">
        <f t="shared" si="194"/>
        <v>0</v>
      </c>
      <c r="AH386" s="68">
        <f t="shared" si="195"/>
        <v>0</v>
      </c>
      <c r="AI386" s="68">
        <f t="shared" si="196"/>
        <v>0</v>
      </c>
      <c r="AJ386" s="68">
        <f t="shared" si="197"/>
        <v>0</v>
      </c>
      <c r="AK386" s="68">
        <f t="shared" si="198"/>
        <v>0</v>
      </c>
      <c r="AL386" s="68">
        <f t="shared" si="199"/>
        <v>0</v>
      </c>
      <c r="AM386" s="68">
        <f t="shared" si="200"/>
        <v>0</v>
      </c>
      <c r="AN386" s="68">
        <f t="shared" si="201"/>
        <v>0</v>
      </c>
      <c r="AO386" s="68">
        <f t="shared" si="202"/>
        <v>0</v>
      </c>
      <c r="AP386" s="68">
        <f t="shared" si="203"/>
        <v>0</v>
      </c>
      <c r="AQ386" s="68">
        <f t="shared" si="204"/>
        <v>0</v>
      </c>
      <c r="AS386" s="68">
        <f t="shared" si="205"/>
        <v>0</v>
      </c>
      <c r="AT386" s="68">
        <f t="shared" si="206"/>
        <v>0</v>
      </c>
      <c r="AU386" s="68">
        <f t="shared" si="207"/>
        <v>0</v>
      </c>
      <c r="AV386" s="68">
        <f t="shared" si="208"/>
        <v>0</v>
      </c>
      <c r="AW386" s="68">
        <f t="shared" si="209"/>
        <v>0</v>
      </c>
      <c r="AX386" s="68">
        <f t="shared" si="210"/>
        <v>0</v>
      </c>
      <c r="AY386" s="68">
        <f t="shared" si="211"/>
        <v>-4800000</v>
      </c>
      <c r="AZ386" s="68">
        <f t="shared" si="212"/>
        <v>400000</v>
      </c>
      <c r="BA386" s="68">
        <f t="shared" si="213"/>
        <v>500000</v>
      </c>
      <c r="BB386" s="68">
        <f t="shared" si="214"/>
        <v>3900000</v>
      </c>
      <c r="BC386" s="68">
        <f t="shared" si="215"/>
        <v>0</v>
      </c>
      <c r="BD386" s="68">
        <f t="shared" si="216"/>
        <v>0</v>
      </c>
    </row>
    <row r="387" spans="1:56">
      <c r="A387" s="21" t="s">
        <v>649</v>
      </c>
      <c r="B387" s="21" t="s">
        <v>686</v>
      </c>
      <c r="C387" s="22" t="s">
        <v>687</v>
      </c>
      <c r="D387" s="57">
        <v>0</v>
      </c>
      <c r="E387" s="57">
        <f t="shared" si="217"/>
        <v>0</v>
      </c>
      <c r="F387" s="19">
        <v>0</v>
      </c>
      <c r="G387" s="19">
        <v>0</v>
      </c>
      <c r="H387" s="19">
        <v>0</v>
      </c>
      <c r="I387" s="19">
        <v>0</v>
      </c>
      <c r="J387" s="19">
        <v>0</v>
      </c>
      <c r="K387" s="19">
        <v>0</v>
      </c>
      <c r="L387" s="19">
        <v>0</v>
      </c>
      <c r="M387" s="19">
        <v>0</v>
      </c>
      <c r="N387" s="19">
        <v>0</v>
      </c>
      <c r="O387" s="19">
        <v>0</v>
      </c>
      <c r="P387" s="19">
        <v>0</v>
      </c>
      <c r="Q387" s="19">
        <v>0</v>
      </c>
      <c r="S387" s="57">
        <f t="shared" si="218"/>
        <v>0</v>
      </c>
      <c r="T387" s="57">
        <f t="shared" si="219"/>
        <v>0</v>
      </c>
      <c r="U387" s="57">
        <f t="shared" si="220"/>
        <v>0</v>
      </c>
      <c r="V387" s="57">
        <f t="shared" si="221"/>
        <v>0</v>
      </c>
      <c r="W387" s="57">
        <f t="shared" si="222"/>
        <v>0</v>
      </c>
      <c r="X387" s="57">
        <f t="shared" si="223"/>
        <v>0</v>
      </c>
      <c r="Y387" s="57">
        <f t="shared" si="224"/>
        <v>0</v>
      </c>
      <c r="Z387" s="57">
        <f t="shared" si="225"/>
        <v>0</v>
      </c>
      <c r="AA387" s="57">
        <f t="shared" si="226"/>
        <v>0</v>
      </c>
      <c r="AB387" s="57">
        <f t="shared" si="227"/>
        <v>0</v>
      </c>
      <c r="AC387" s="57">
        <f t="shared" si="228"/>
        <v>0</v>
      </c>
      <c r="AD387" s="57">
        <f t="shared" si="229"/>
        <v>0</v>
      </c>
      <c r="AF387" s="68">
        <f t="shared" si="193"/>
        <v>0</v>
      </c>
      <c r="AG387" s="68">
        <f t="shared" si="194"/>
        <v>0</v>
      </c>
      <c r="AH387" s="68">
        <f t="shared" si="195"/>
        <v>0</v>
      </c>
      <c r="AI387" s="68">
        <f t="shared" si="196"/>
        <v>0</v>
      </c>
      <c r="AJ387" s="68">
        <f t="shared" si="197"/>
        <v>0</v>
      </c>
      <c r="AK387" s="68">
        <f t="shared" si="198"/>
        <v>0</v>
      </c>
      <c r="AL387" s="68">
        <f t="shared" si="199"/>
        <v>0</v>
      </c>
      <c r="AM387" s="68">
        <f t="shared" si="200"/>
        <v>0</v>
      </c>
      <c r="AN387" s="68">
        <f t="shared" si="201"/>
        <v>0</v>
      </c>
      <c r="AO387" s="68">
        <f t="shared" si="202"/>
        <v>0</v>
      </c>
      <c r="AP387" s="68">
        <f t="shared" si="203"/>
        <v>0</v>
      </c>
      <c r="AQ387" s="68">
        <f t="shared" si="204"/>
        <v>0</v>
      </c>
      <c r="AS387" s="68">
        <f t="shared" si="205"/>
        <v>0</v>
      </c>
      <c r="AT387" s="68">
        <f t="shared" si="206"/>
        <v>0</v>
      </c>
      <c r="AU387" s="68">
        <f t="shared" si="207"/>
        <v>0</v>
      </c>
      <c r="AV387" s="68">
        <f t="shared" si="208"/>
        <v>0</v>
      </c>
      <c r="AW387" s="68">
        <f t="shared" si="209"/>
        <v>0</v>
      </c>
      <c r="AX387" s="68">
        <f t="shared" si="210"/>
        <v>0</v>
      </c>
      <c r="AY387" s="68">
        <f t="shared" si="211"/>
        <v>0</v>
      </c>
      <c r="AZ387" s="68">
        <f t="shared" si="212"/>
        <v>0</v>
      </c>
      <c r="BA387" s="68">
        <f t="shared" si="213"/>
        <v>0</v>
      </c>
      <c r="BB387" s="68">
        <f t="shared" si="214"/>
        <v>0</v>
      </c>
      <c r="BC387" s="68">
        <f t="shared" si="215"/>
        <v>0</v>
      </c>
      <c r="BD387" s="68">
        <f t="shared" si="216"/>
        <v>0</v>
      </c>
    </row>
    <row r="388" spans="1:56">
      <c r="A388" s="21" t="s">
        <v>649</v>
      </c>
      <c r="B388" s="21" t="s">
        <v>688</v>
      </c>
      <c r="C388" s="36">
        <v>516</v>
      </c>
      <c r="D388" s="57">
        <v>0</v>
      </c>
      <c r="E388" s="57">
        <f t="shared" si="217"/>
        <v>0</v>
      </c>
      <c r="F388" s="19">
        <v>0</v>
      </c>
      <c r="G388" s="19">
        <v>0</v>
      </c>
      <c r="H388" s="19">
        <v>0</v>
      </c>
      <c r="I388" s="19">
        <v>0</v>
      </c>
      <c r="J388" s="19">
        <v>7500000</v>
      </c>
      <c r="K388" s="19">
        <v>6200000</v>
      </c>
      <c r="L388" s="19">
        <v>5300000</v>
      </c>
      <c r="M388" s="19">
        <v>4800000</v>
      </c>
      <c r="N388" s="19">
        <v>4400000</v>
      </c>
      <c r="O388" s="19">
        <v>3900000</v>
      </c>
      <c r="P388" s="19">
        <v>0</v>
      </c>
      <c r="Q388" s="19">
        <v>0</v>
      </c>
      <c r="S388" s="57">
        <f t="shared" si="218"/>
        <v>0</v>
      </c>
      <c r="T388" s="57">
        <f t="shared" si="219"/>
        <v>0</v>
      </c>
      <c r="U388" s="57">
        <f t="shared" si="220"/>
        <v>0</v>
      </c>
      <c r="V388" s="57">
        <f t="shared" si="221"/>
        <v>0</v>
      </c>
      <c r="W388" s="57">
        <f t="shared" si="222"/>
        <v>7500000</v>
      </c>
      <c r="X388" s="57">
        <f t="shared" si="223"/>
        <v>6200000</v>
      </c>
      <c r="Y388" s="57">
        <f t="shared" si="224"/>
        <v>5300000</v>
      </c>
      <c r="Z388" s="57">
        <f t="shared" si="225"/>
        <v>4800000</v>
      </c>
      <c r="AA388" s="57">
        <f t="shared" si="226"/>
        <v>4400000</v>
      </c>
      <c r="AB388" s="57">
        <f t="shared" si="227"/>
        <v>3900000</v>
      </c>
      <c r="AC388" s="57">
        <f t="shared" si="228"/>
        <v>0</v>
      </c>
      <c r="AD388" s="57">
        <f t="shared" si="229"/>
        <v>0</v>
      </c>
      <c r="AF388" s="68">
        <f t="shared" si="193"/>
        <v>0</v>
      </c>
      <c r="AG388" s="68">
        <f t="shared" si="194"/>
        <v>0</v>
      </c>
      <c r="AH388" s="68">
        <f t="shared" si="195"/>
        <v>0</v>
      </c>
      <c r="AI388" s="68">
        <f t="shared" si="196"/>
        <v>0</v>
      </c>
      <c r="AJ388" s="68">
        <f t="shared" si="197"/>
        <v>0</v>
      </c>
      <c r="AK388" s="68">
        <f t="shared" si="198"/>
        <v>0</v>
      </c>
      <c r="AL388" s="68">
        <f t="shared" si="199"/>
        <v>0</v>
      </c>
      <c r="AM388" s="68">
        <f t="shared" si="200"/>
        <v>0</v>
      </c>
      <c r="AN388" s="68">
        <f t="shared" si="201"/>
        <v>0</v>
      </c>
      <c r="AO388" s="68">
        <f t="shared" si="202"/>
        <v>0</v>
      </c>
      <c r="AP388" s="68">
        <f t="shared" si="203"/>
        <v>0</v>
      </c>
      <c r="AQ388" s="68">
        <f t="shared" si="204"/>
        <v>0</v>
      </c>
      <c r="AS388" s="68">
        <f t="shared" si="205"/>
        <v>0</v>
      </c>
      <c r="AT388" s="68">
        <f t="shared" si="206"/>
        <v>0</v>
      </c>
      <c r="AU388" s="68">
        <f t="shared" si="207"/>
        <v>0</v>
      </c>
      <c r="AV388" s="68">
        <f t="shared" si="208"/>
        <v>-7500000</v>
      </c>
      <c r="AW388" s="68">
        <f t="shared" si="209"/>
        <v>1300000</v>
      </c>
      <c r="AX388" s="68">
        <f t="shared" si="210"/>
        <v>900000</v>
      </c>
      <c r="AY388" s="68">
        <f t="shared" si="211"/>
        <v>500000</v>
      </c>
      <c r="AZ388" s="68">
        <f t="shared" si="212"/>
        <v>400000</v>
      </c>
      <c r="BA388" s="68">
        <f t="shared" si="213"/>
        <v>500000</v>
      </c>
      <c r="BB388" s="68">
        <f t="shared" si="214"/>
        <v>3900000</v>
      </c>
      <c r="BC388" s="68">
        <f t="shared" si="215"/>
        <v>0</v>
      </c>
      <c r="BD388" s="68">
        <f t="shared" si="216"/>
        <v>0</v>
      </c>
    </row>
    <row r="389" spans="1:56">
      <c r="A389" s="21" t="s">
        <v>649</v>
      </c>
      <c r="B389" s="21" t="s">
        <v>689</v>
      </c>
      <c r="C389" s="36" t="s">
        <v>690</v>
      </c>
      <c r="D389" s="57">
        <v>0</v>
      </c>
      <c r="E389" s="57">
        <f t="shared" si="217"/>
        <v>0</v>
      </c>
      <c r="F389" s="19">
        <v>0</v>
      </c>
      <c r="G389" s="19">
        <v>0</v>
      </c>
      <c r="H389" s="19">
        <v>0</v>
      </c>
      <c r="I389" s="19">
        <v>0</v>
      </c>
      <c r="J389" s="19">
        <v>7500000</v>
      </c>
      <c r="K389" s="19">
        <v>6200000</v>
      </c>
      <c r="L389" s="19">
        <v>5300000</v>
      </c>
      <c r="M389" s="19">
        <v>4800000</v>
      </c>
      <c r="N389" s="19">
        <v>4400000</v>
      </c>
      <c r="O389" s="19">
        <v>3900000</v>
      </c>
      <c r="P389" s="19">
        <v>0</v>
      </c>
      <c r="Q389" s="19">
        <v>0</v>
      </c>
      <c r="S389" s="57">
        <f t="shared" si="218"/>
        <v>0</v>
      </c>
      <c r="T389" s="57">
        <f t="shared" si="219"/>
        <v>0</v>
      </c>
      <c r="U389" s="57">
        <f t="shared" si="220"/>
        <v>0</v>
      </c>
      <c r="V389" s="57">
        <f t="shared" si="221"/>
        <v>0</v>
      </c>
      <c r="W389" s="57">
        <f t="shared" si="222"/>
        <v>7500000</v>
      </c>
      <c r="X389" s="57">
        <f t="shared" si="223"/>
        <v>6200000</v>
      </c>
      <c r="Y389" s="57">
        <f t="shared" si="224"/>
        <v>5300000</v>
      </c>
      <c r="Z389" s="57">
        <f t="shared" si="225"/>
        <v>4800000</v>
      </c>
      <c r="AA389" s="57">
        <f t="shared" si="226"/>
        <v>4400000</v>
      </c>
      <c r="AB389" s="57">
        <f t="shared" si="227"/>
        <v>3900000</v>
      </c>
      <c r="AC389" s="57">
        <f t="shared" si="228"/>
        <v>0</v>
      </c>
      <c r="AD389" s="57">
        <f t="shared" si="229"/>
        <v>0</v>
      </c>
      <c r="AF389" s="68">
        <f t="shared" si="193"/>
        <v>0</v>
      </c>
      <c r="AG389" s="68">
        <f t="shared" si="194"/>
        <v>0</v>
      </c>
      <c r="AH389" s="68">
        <f t="shared" si="195"/>
        <v>0</v>
      </c>
      <c r="AI389" s="68">
        <f t="shared" si="196"/>
        <v>0</v>
      </c>
      <c r="AJ389" s="68">
        <f t="shared" si="197"/>
        <v>0</v>
      </c>
      <c r="AK389" s="68">
        <f t="shared" si="198"/>
        <v>0</v>
      </c>
      <c r="AL389" s="68">
        <f t="shared" si="199"/>
        <v>0</v>
      </c>
      <c r="AM389" s="68">
        <f t="shared" si="200"/>
        <v>0</v>
      </c>
      <c r="AN389" s="68">
        <f t="shared" si="201"/>
        <v>0</v>
      </c>
      <c r="AO389" s="68">
        <f t="shared" si="202"/>
        <v>0</v>
      </c>
      <c r="AP389" s="68">
        <f t="shared" si="203"/>
        <v>0</v>
      </c>
      <c r="AQ389" s="68">
        <f t="shared" si="204"/>
        <v>0</v>
      </c>
      <c r="AS389" s="68">
        <f t="shared" si="205"/>
        <v>0</v>
      </c>
      <c r="AT389" s="68">
        <f t="shared" si="206"/>
        <v>0</v>
      </c>
      <c r="AU389" s="68">
        <f t="shared" si="207"/>
        <v>0</v>
      </c>
      <c r="AV389" s="68">
        <f t="shared" si="208"/>
        <v>-7500000</v>
      </c>
      <c r="AW389" s="68">
        <f t="shared" si="209"/>
        <v>1300000</v>
      </c>
      <c r="AX389" s="68">
        <f t="shared" si="210"/>
        <v>900000</v>
      </c>
      <c r="AY389" s="68">
        <f t="shared" si="211"/>
        <v>500000</v>
      </c>
      <c r="AZ389" s="68">
        <f t="shared" si="212"/>
        <v>400000</v>
      </c>
      <c r="BA389" s="68">
        <f t="shared" si="213"/>
        <v>500000</v>
      </c>
      <c r="BB389" s="68">
        <f t="shared" si="214"/>
        <v>3900000</v>
      </c>
      <c r="BC389" s="68">
        <f t="shared" si="215"/>
        <v>0</v>
      </c>
      <c r="BD389" s="68">
        <f t="shared" si="216"/>
        <v>0</v>
      </c>
    </row>
    <row r="390" spans="1:56">
      <c r="A390" s="21" t="s">
        <v>649</v>
      </c>
      <c r="B390" s="21" t="s">
        <v>1003</v>
      </c>
      <c r="C390" s="36" t="s">
        <v>1004</v>
      </c>
      <c r="D390" s="57">
        <v>19965000</v>
      </c>
      <c r="E390" s="57">
        <f t="shared" si="217"/>
        <v>4665000</v>
      </c>
      <c r="F390" s="19">
        <v>14800000</v>
      </c>
      <c r="G390" s="19">
        <v>14500000</v>
      </c>
      <c r="H390" s="19">
        <v>14200000</v>
      </c>
      <c r="I390" s="19">
        <v>13500000</v>
      </c>
      <c r="J390" s="19">
        <v>12900000</v>
      </c>
      <c r="K390" s="19">
        <v>0</v>
      </c>
      <c r="L390" s="19">
        <v>0</v>
      </c>
      <c r="M390" s="19">
        <v>0</v>
      </c>
      <c r="N390" s="19">
        <v>0</v>
      </c>
      <c r="O390" s="19">
        <v>0</v>
      </c>
      <c r="P390" s="19">
        <v>0</v>
      </c>
      <c r="Q390" s="19">
        <v>0</v>
      </c>
      <c r="S390" s="73">
        <f>F390+Sheet3!C$49</f>
        <v>15300000</v>
      </c>
      <c r="T390" s="73">
        <f>G390+Sheet3!D$49</f>
        <v>15000000</v>
      </c>
      <c r="U390" s="73">
        <f>H390+Sheet3!E$49</f>
        <v>14700000</v>
      </c>
      <c r="V390" s="73">
        <f>I390+Sheet3!F$49</f>
        <v>14000000</v>
      </c>
      <c r="W390" s="73">
        <f>J390+Sheet3!G$49</f>
        <v>13400000</v>
      </c>
      <c r="X390" s="57">
        <f t="shared" si="223"/>
        <v>0</v>
      </c>
      <c r="Y390" s="57">
        <f t="shared" si="224"/>
        <v>0</v>
      </c>
      <c r="Z390" s="57">
        <f t="shared" si="225"/>
        <v>0</v>
      </c>
      <c r="AA390" s="57">
        <f t="shared" si="226"/>
        <v>0</v>
      </c>
      <c r="AB390" s="57">
        <f t="shared" si="227"/>
        <v>0</v>
      </c>
      <c r="AC390" s="57">
        <f t="shared" si="228"/>
        <v>0</v>
      </c>
      <c r="AD390" s="57">
        <f t="shared" si="229"/>
        <v>0</v>
      </c>
      <c r="AF390" s="68">
        <f t="shared" si="193"/>
        <v>500000</v>
      </c>
      <c r="AG390" s="68">
        <f t="shared" si="194"/>
        <v>500000</v>
      </c>
      <c r="AH390" s="68">
        <f t="shared" si="195"/>
        <v>500000</v>
      </c>
      <c r="AI390" s="68">
        <f t="shared" si="196"/>
        <v>500000</v>
      </c>
      <c r="AJ390" s="68">
        <f t="shared" si="197"/>
        <v>500000</v>
      </c>
      <c r="AK390" s="68">
        <f t="shared" si="198"/>
        <v>0</v>
      </c>
      <c r="AL390" s="68">
        <f t="shared" si="199"/>
        <v>0</v>
      </c>
      <c r="AM390" s="68">
        <f t="shared" si="200"/>
        <v>0</v>
      </c>
      <c r="AN390" s="68">
        <f t="shared" si="201"/>
        <v>0</v>
      </c>
      <c r="AO390" s="68">
        <f t="shared" si="202"/>
        <v>0</v>
      </c>
      <c r="AP390" s="68">
        <f t="shared" si="203"/>
        <v>0</v>
      </c>
      <c r="AQ390" s="68">
        <f t="shared" si="204"/>
        <v>0</v>
      </c>
      <c r="AS390" s="68">
        <f t="shared" si="205"/>
        <v>300000</v>
      </c>
      <c r="AT390" s="68">
        <f t="shared" si="206"/>
        <v>300000</v>
      </c>
      <c r="AU390" s="68">
        <f t="shared" si="207"/>
        <v>700000</v>
      </c>
      <c r="AV390" s="68">
        <f t="shared" si="208"/>
        <v>600000</v>
      </c>
      <c r="AW390" s="68">
        <f t="shared" si="209"/>
        <v>13400000</v>
      </c>
      <c r="AX390" s="68">
        <f t="shared" si="210"/>
        <v>0</v>
      </c>
      <c r="AY390" s="68">
        <f t="shared" si="211"/>
        <v>0</v>
      </c>
      <c r="AZ390" s="68">
        <f t="shared" si="212"/>
        <v>0</v>
      </c>
      <c r="BA390" s="68">
        <f t="shared" si="213"/>
        <v>0</v>
      </c>
      <c r="BB390" s="68">
        <f t="shared" si="214"/>
        <v>0</v>
      </c>
      <c r="BC390" s="68">
        <f t="shared" si="215"/>
        <v>0</v>
      </c>
      <c r="BD390" s="68">
        <f t="shared" si="216"/>
        <v>0</v>
      </c>
    </row>
    <row r="391" spans="1:56">
      <c r="A391" s="21" t="s">
        <v>649</v>
      </c>
      <c r="B391" s="21" t="s">
        <v>1005</v>
      </c>
      <c r="C391" s="22" t="s">
        <v>1006</v>
      </c>
      <c r="D391" s="57">
        <v>21520000</v>
      </c>
      <c r="E391" s="57">
        <f t="shared" si="217"/>
        <v>5720000</v>
      </c>
      <c r="F391" s="19">
        <v>15300000</v>
      </c>
      <c r="G391" s="19">
        <v>15000000</v>
      </c>
      <c r="H391" s="19">
        <v>14700000</v>
      </c>
      <c r="I391" s="19">
        <v>14000000</v>
      </c>
      <c r="J391" s="19">
        <v>13300000</v>
      </c>
      <c r="K391" s="19">
        <v>0</v>
      </c>
      <c r="L391" s="19">
        <v>0</v>
      </c>
      <c r="M391" s="19">
        <v>0</v>
      </c>
      <c r="N391" s="19">
        <v>0</v>
      </c>
      <c r="O391" s="19">
        <v>0</v>
      </c>
      <c r="P391" s="19">
        <v>0</v>
      </c>
      <c r="Q391" s="19">
        <v>0</v>
      </c>
      <c r="S391" s="73">
        <f>F391+Sheet3!C$49</f>
        <v>15800000</v>
      </c>
      <c r="T391" s="73">
        <f>G391+Sheet3!D$49</f>
        <v>15500000</v>
      </c>
      <c r="U391" s="73">
        <f>H391+Sheet3!E$49</f>
        <v>15200000</v>
      </c>
      <c r="V391" s="73">
        <f>I391+Sheet3!F$49</f>
        <v>14500000</v>
      </c>
      <c r="W391" s="73">
        <f>J391+Sheet3!G$49</f>
        <v>13800000</v>
      </c>
      <c r="X391" s="57">
        <f t="shared" si="223"/>
        <v>0</v>
      </c>
      <c r="Y391" s="57">
        <f t="shared" si="224"/>
        <v>0</v>
      </c>
      <c r="Z391" s="57">
        <f t="shared" si="225"/>
        <v>0</v>
      </c>
      <c r="AA391" s="57">
        <f t="shared" si="226"/>
        <v>0</v>
      </c>
      <c r="AB391" s="57">
        <f t="shared" si="227"/>
        <v>0</v>
      </c>
      <c r="AC391" s="57">
        <f t="shared" si="228"/>
        <v>0</v>
      </c>
      <c r="AD391" s="57">
        <f t="shared" si="229"/>
        <v>0</v>
      </c>
      <c r="AF391" s="68">
        <f t="shared" si="193"/>
        <v>500000</v>
      </c>
      <c r="AG391" s="68">
        <f t="shared" si="194"/>
        <v>500000</v>
      </c>
      <c r="AH391" s="68">
        <f t="shared" si="195"/>
        <v>500000</v>
      </c>
      <c r="AI391" s="68">
        <f t="shared" si="196"/>
        <v>500000</v>
      </c>
      <c r="AJ391" s="68">
        <f t="shared" si="197"/>
        <v>500000</v>
      </c>
      <c r="AK391" s="68">
        <f t="shared" si="198"/>
        <v>0</v>
      </c>
      <c r="AL391" s="68">
        <f t="shared" si="199"/>
        <v>0</v>
      </c>
      <c r="AM391" s="68">
        <f t="shared" si="200"/>
        <v>0</v>
      </c>
      <c r="AN391" s="68">
        <f t="shared" si="201"/>
        <v>0</v>
      </c>
      <c r="AO391" s="68">
        <f t="shared" si="202"/>
        <v>0</v>
      </c>
      <c r="AP391" s="68">
        <f t="shared" si="203"/>
        <v>0</v>
      </c>
      <c r="AQ391" s="68">
        <f t="shared" si="204"/>
        <v>0</v>
      </c>
      <c r="AS391" s="68">
        <f t="shared" si="205"/>
        <v>300000</v>
      </c>
      <c r="AT391" s="68">
        <f t="shared" si="206"/>
        <v>300000</v>
      </c>
      <c r="AU391" s="68">
        <f t="shared" si="207"/>
        <v>700000</v>
      </c>
      <c r="AV391" s="68">
        <f t="shared" si="208"/>
        <v>700000</v>
      </c>
      <c r="AW391" s="68">
        <f t="shared" si="209"/>
        <v>13800000</v>
      </c>
      <c r="AX391" s="68">
        <f t="shared" si="210"/>
        <v>0</v>
      </c>
      <c r="AY391" s="68">
        <f t="shared" si="211"/>
        <v>0</v>
      </c>
      <c r="AZ391" s="68">
        <f t="shared" si="212"/>
        <v>0</v>
      </c>
      <c r="BA391" s="68">
        <f t="shared" si="213"/>
        <v>0</v>
      </c>
      <c r="BB391" s="68">
        <f t="shared" si="214"/>
        <v>0</v>
      </c>
      <c r="BC391" s="68">
        <f t="shared" si="215"/>
        <v>0</v>
      </c>
      <c r="BD391" s="68">
        <f t="shared" si="216"/>
        <v>0</v>
      </c>
    </row>
    <row r="392" spans="1:56">
      <c r="A392" s="21" t="s">
        <v>649</v>
      </c>
      <c r="B392" s="21" t="s">
        <v>1007</v>
      </c>
      <c r="C392" s="22" t="s">
        <v>1008</v>
      </c>
      <c r="D392" s="57">
        <v>23920000</v>
      </c>
      <c r="E392" s="57">
        <f t="shared" si="217"/>
        <v>5920000</v>
      </c>
      <c r="F392" s="19">
        <v>17500000</v>
      </c>
      <c r="G392" s="19">
        <v>17200000</v>
      </c>
      <c r="H392" s="19">
        <v>16800000</v>
      </c>
      <c r="I392" s="19">
        <v>16000000</v>
      </c>
      <c r="J392" s="19">
        <v>15100000</v>
      </c>
      <c r="K392" s="19">
        <v>0</v>
      </c>
      <c r="L392" s="19">
        <v>0</v>
      </c>
      <c r="M392" s="19">
        <v>0</v>
      </c>
      <c r="N392" s="19">
        <v>0</v>
      </c>
      <c r="O392" s="19">
        <v>0</v>
      </c>
      <c r="P392" s="19">
        <v>0</v>
      </c>
      <c r="Q392" s="19">
        <v>0</v>
      </c>
      <c r="S392" s="73">
        <f>F392+Sheet3!C$49</f>
        <v>18000000</v>
      </c>
      <c r="T392" s="73">
        <f>G392+Sheet3!D$49</f>
        <v>17700000</v>
      </c>
      <c r="U392" s="73">
        <f>H392+Sheet3!E$49</f>
        <v>17300000</v>
      </c>
      <c r="V392" s="73">
        <f>I392+Sheet3!F$49</f>
        <v>16500000</v>
      </c>
      <c r="W392" s="73">
        <f>J392+Sheet3!G$49</f>
        <v>15600000</v>
      </c>
      <c r="X392" s="57">
        <f t="shared" si="223"/>
        <v>0</v>
      </c>
      <c r="Y392" s="57">
        <f t="shared" si="224"/>
        <v>0</v>
      </c>
      <c r="Z392" s="57">
        <f t="shared" si="225"/>
        <v>0</v>
      </c>
      <c r="AA392" s="57">
        <f t="shared" si="226"/>
        <v>0</v>
      </c>
      <c r="AB392" s="57">
        <f t="shared" si="227"/>
        <v>0</v>
      </c>
      <c r="AC392" s="57">
        <f t="shared" si="228"/>
        <v>0</v>
      </c>
      <c r="AD392" s="57">
        <f t="shared" si="229"/>
        <v>0</v>
      </c>
      <c r="AF392" s="68">
        <f t="shared" si="193"/>
        <v>500000</v>
      </c>
      <c r="AG392" s="68">
        <f t="shared" si="194"/>
        <v>500000</v>
      </c>
      <c r="AH392" s="68">
        <f t="shared" si="195"/>
        <v>500000</v>
      </c>
      <c r="AI392" s="68">
        <f t="shared" si="196"/>
        <v>500000</v>
      </c>
      <c r="AJ392" s="68">
        <f t="shared" si="197"/>
        <v>500000</v>
      </c>
      <c r="AK392" s="68">
        <f t="shared" si="198"/>
        <v>0</v>
      </c>
      <c r="AL392" s="68">
        <f t="shared" si="199"/>
        <v>0</v>
      </c>
      <c r="AM392" s="68">
        <f t="shared" si="200"/>
        <v>0</v>
      </c>
      <c r="AN392" s="68">
        <f t="shared" si="201"/>
        <v>0</v>
      </c>
      <c r="AO392" s="68">
        <f t="shared" si="202"/>
        <v>0</v>
      </c>
      <c r="AP392" s="68">
        <f t="shared" si="203"/>
        <v>0</v>
      </c>
      <c r="AQ392" s="68">
        <f t="shared" si="204"/>
        <v>0</v>
      </c>
      <c r="AS392" s="68">
        <f t="shared" si="205"/>
        <v>300000</v>
      </c>
      <c r="AT392" s="68">
        <f t="shared" si="206"/>
        <v>400000</v>
      </c>
      <c r="AU392" s="68">
        <f t="shared" si="207"/>
        <v>800000</v>
      </c>
      <c r="AV392" s="68">
        <f t="shared" si="208"/>
        <v>900000</v>
      </c>
      <c r="AW392" s="68">
        <f t="shared" si="209"/>
        <v>15600000</v>
      </c>
      <c r="AX392" s="68">
        <f t="shared" si="210"/>
        <v>0</v>
      </c>
      <c r="AY392" s="68">
        <f t="shared" si="211"/>
        <v>0</v>
      </c>
      <c r="AZ392" s="68">
        <f t="shared" si="212"/>
        <v>0</v>
      </c>
      <c r="BA392" s="68">
        <f t="shared" si="213"/>
        <v>0</v>
      </c>
      <c r="BB392" s="68">
        <f t="shared" si="214"/>
        <v>0</v>
      </c>
      <c r="BC392" s="68">
        <f t="shared" si="215"/>
        <v>0</v>
      </c>
      <c r="BD392" s="68">
        <f t="shared" si="216"/>
        <v>0</v>
      </c>
    </row>
    <row r="393" spans="1:56">
      <c r="A393" s="30" t="s">
        <v>649</v>
      </c>
      <c r="B393" s="31" t="s">
        <v>1035</v>
      </c>
      <c r="C393" s="32" t="s">
        <v>1053</v>
      </c>
      <c r="D393" s="57">
        <v>17395000</v>
      </c>
      <c r="E393" s="57">
        <f t="shared" si="217"/>
        <v>2995000</v>
      </c>
      <c r="F393" s="19">
        <v>13900000</v>
      </c>
      <c r="G393" s="19">
        <v>13400000</v>
      </c>
      <c r="H393" s="19">
        <v>0</v>
      </c>
      <c r="I393" s="19">
        <v>0</v>
      </c>
      <c r="J393" s="19">
        <v>0</v>
      </c>
      <c r="K393" s="19">
        <v>0</v>
      </c>
      <c r="L393" s="19">
        <v>0</v>
      </c>
      <c r="M393" s="19">
        <v>0</v>
      </c>
      <c r="N393" s="19">
        <v>0</v>
      </c>
      <c r="O393" s="19">
        <v>0</v>
      </c>
      <c r="P393" s="19">
        <v>0</v>
      </c>
      <c r="Q393" s="19">
        <v>0</v>
      </c>
      <c r="S393" s="73">
        <f>F393+Sheet3!C$50</f>
        <v>14400000</v>
      </c>
      <c r="T393" s="73">
        <f>G393+Sheet3!D$50</f>
        <v>13900000</v>
      </c>
      <c r="U393" s="57">
        <f t="shared" si="220"/>
        <v>0</v>
      </c>
      <c r="V393" s="57">
        <f t="shared" si="221"/>
        <v>0</v>
      </c>
      <c r="W393" s="57">
        <f t="shared" si="222"/>
        <v>0</v>
      </c>
      <c r="X393" s="57">
        <f t="shared" si="223"/>
        <v>0</v>
      </c>
      <c r="Y393" s="57">
        <f t="shared" si="224"/>
        <v>0</v>
      </c>
      <c r="Z393" s="57">
        <f t="shared" si="225"/>
        <v>0</v>
      </c>
      <c r="AA393" s="57">
        <f t="shared" si="226"/>
        <v>0</v>
      </c>
      <c r="AB393" s="57">
        <f t="shared" si="227"/>
        <v>0</v>
      </c>
      <c r="AC393" s="57">
        <f t="shared" si="228"/>
        <v>0</v>
      </c>
      <c r="AD393" s="57">
        <f t="shared" si="229"/>
        <v>0</v>
      </c>
      <c r="AF393" s="68">
        <f t="shared" si="193"/>
        <v>500000</v>
      </c>
      <c r="AG393" s="68">
        <f t="shared" si="194"/>
        <v>500000</v>
      </c>
      <c r="AH393" s="68">
        <f t="shared" si="195"/>
        <v>0</v>
      </c>
      <c r="AI393" s="68">
        <f t="shared" si="196"/>
        <v>0</v>
      </c>
      <c r="AJ393" s="68">
        <f t="shared" si="197"/>
        <v>0</v>
      </c>
      <c r="AK393" s="68">
        <f t="shared" si="198"/>
        <v>0</v>
      </c>
      <c r="AL393" s="68">
        <f t="shared" si="199"/>
        <v>0</v>
      </c>
      <c r="AM393" s="68">
        <f t="shared" si="200"/>
        <v>0</v>
      </c>
      <c r="AN393" s="68">
        <f t="shared" si="201"/>
        <v>0</v>
      </c>
      <c r="AO393" s="68">
        <f t="shared" si="202"/>
        <v>0</v>
      </c>
      <c r="AP393" s="68">
        <f t="shared" si="203"/>
        <v>0</v>
      </c>
      <c r="AQ393" s="68">
        <f t="shared" si="204"/>
        <v>0</v>
      </c>
      <c r="AS393" s="68">
        <f t="shared" si="205"/>
        <v>500000</v>
      </c>
      <c r="AT393" s="68">
        <f t="shared" si="206"/>
        <v>13900000</v>
      </c>
      <c r="AU393" s="68">
        <f t="shared" si="207"/>
        <v>0</v>
      </c>
      <c r="AV393" s="68">
        <f t="shared" si="208"/>
        <v>0</v>
      </c>
      <c r="AW393" s="68">
        <f t="shared" si="209"/>
        <v>0</v>
      </c>
      <c r="AX393" s="68">
        <f t="shared" si="210"/>
        <v>0</v>
      </c>
      <c r="AY393" s="68">
        <f t="shared" si="211"/>
        <v>0</v>
      </c>
      <c r="AZ393" s="68">
        <f t="shared" si="212"/>
        <v>0</v>
      </c>
      <c r="BA393" s="68">
        <f t="shared" si="213"/>
        <v>0</v>
      </c>
      <c r="BB393" s="68">
        <f t="shared" si="214"/>
        <v>0</v>
      </c>
      <c r="BC393" s="68">
        <f t="shared" si="215"/>
        <v>0</v>
      </c>
      <c r="BD393" s="68">
        <f t="shared" si="216"/>
        <v>0</v>
      </c>
    </row>
    <row r="394" spans="1:56">
      <c r="A394" s="30" t="s">
        <v>649</v>
      </c>
      <c r="B394" s="31" t="s">
        <v>1036</v>
      </c>
      <c r="C394" s="32" t="s">
        <v>1054</v>
      </c>
      <c r="D394" s="57">
        <v>18150000</v>
      </c>
      <c r="E394" s="57">
        <f t="shared" si="217"/>
        <v>3150000</v>
      </c>
      <c r="F394" s="19">
        <v>14500000</v>
      </c>
      <c r="G394" s="19">
        <v>14000000</v>
      </c>
      <c r="H394" s="19">
        <v>0</v>
      </c>
      <c r="I394" s="19">
        <v>0</v>
      </c>
      <c r="J394" s="19">
        <v>0</v>
      </c>
      <c r="K394" s="19">
        <v>0</v>
      </c>
      <c r="L394" s="19">
        <v>0</v>
      </c>
      <c r="M394" s="19">
        <v>0</v>
      </c>
      <c r="N394" s="19">
        <v>0</v>
      </c>
      <c r="O394" s="19">
        <v>0</v>
      </c>
      <c r="P394" s="19">
        <v>0</v>
      </c>
      <c r="Q394" s="19">
        <v>0</v>
      </c>
      <c r="S394" s="73">
        <f>F394+Sheet3!C$50</f>
        <v>15000000</v>
      </c>
      <c r="T394" s="73">
        <f>G394+Sheet3!D$50</f>
        <v>14500000</v>
      </c>
      <c r="U394" s="57">
        <f t="shared" si="220"/>
        <v>0</v>
      </c>
      <c r="V394" s="57">
        <f t="shared" si="221"/>
        <v>0</v>
      </c>
      <c r="W394" s="57">
        <f t="shared" si="222"/>
        <v>0</v>
      </c>
      <c r="X394" s="57">
        <f t="shared" si="223"/>
        <v>0</v>
      </c>
      <c r="Y394" s="57">
        <f t="shared" si="224"/>
        <v>0</v>
      </c>
      <c r="Z394" s="57">
        <f t="shared" si="225"/>
        <v>0</v>
      </c>
      <c r="AA394" s="57">
        <f t="shared" si="226"/>
        <v>0</v>
      </c>
      <c r="AB394" s="57">
        <f t="shared" si="227"/>
        <v>0</v>
      </c>
      <c r="AC394" s="57">
        <f t="shared" si="228"/>
        <v>0</v>
      </c>
      <c r="AD394" s="57">
        <f t="shared" si="229"/>
        <v>0</v>
      </c>
      <c r="AF394" s="68">
        <f t="shared" si="193"/>
        <v>500000</v>
      </c>
      <c r="AG394" s="68">
        <f t="shared" si="194"/>
        <v>500000</v>
      </c>
      <c r="AH394" s="68">
        <f t="shared" si="195"/>
        <v>0</v>
      </c>
      <c r="AI394" s="68">
        <f t="shared" si="196"/>
        <v>0</v>
      </c>
      <c r="AJ394" s="68">
        <f t="shared" si="197"/>
        <v>0</v>
      </c>
      <c r="AK394" s="68">
        <f t="shared" si="198"/>
        <v>0</v>
      </c>
      <c r="AL394" s="68">
        <f t="shared" si="199"/>
        <v>0</v>
      </c>
      <c r="AM394" s="68">
        <f t="shared" si="200"/>
        <v>0</v>
      </c>
      <c r="AN394" s="68">
        <f t="shared" si="201"/>
        <v>0</v>
      </c>
      <c r="AO394" s="68">
        <f t="shared" si="202"/>
        <v>0</v>
      </c>
      <c r="AP394" s="68">
        <f t="shared" si="203"/>
        <v>0</v>
      </c>
      <c r="AQ394" s="68">
        <f t="shared" si="204"/>
        <v>0</v>
      </c>
      <c r="AS394" s="68">
        <f t="shared" si="205"/>
        <v>500000</v>
      </c>
      <c r="AT394" s="68">
        <f t="shared" si="206"/>
        <v>14500000</v>
      </c>
      <c r="AU394" s="68">
        <f t="shared" si="207"/>
        <v>0</v>
      </c>
      <c r="AV394" s="68">
        <f t="shared" si="208"/>
        <v>0</v>
      </c>
      <c r="AW394" s="68">
        <f t="shared" si="209"/>
        <v>0</v>
      </c>
      <c r="AX394" s="68">
        <f t="shared" si="210"/>
        <v>0</v>
      </c>
      <c r="AY394" s="68">
        <f t="shared" si="211"/>
        <v>0</v>
      </c>
      <c r="AZ394" s="68">
        <f t="shared" si="212"/>
        <v>0</v>
      </c>
      <c r="BA394" s="68">
        <f t="shared" si="213"/>
        <v>0</v>
      </c>
      <c r="BB394" s="68">
        <f t="shared" si="214"/>
        <v>0</v>
      </c>
      <c r="BC394" s="68">
        <f t="shared" si="215"/>
        <v>0</v>
      </c>
      <c r="BD394" s="68">
        <f t="shared" si="216"/>
        <v>0</v>
      </c>
    </row>
    <row r="395" spans="1:56">
      <c r="A395" s="21" t="s">
        <v>649</v>
      </c>
      <c r="B395" s="21" t="s">
        <v>691</v>
      </c>
      <c r="C395" s="22" t="s">
        <v>692</v>
      </c>
      <c r="D395" s="57">
        <v>0</v>
      </c>
      <c r="E395" s="57">
        <f t="shared" si="217"/>
        <v>0</v>
      </c>
      <c r="F395" s="19">
        <v>0</v>
      </c>
      <c r="G395" s="19">
        <v>0</v>
      </c>
      <c r="H395" s="19">
        <v>0</v>
      </c>
      <c r="I395" s="19">
        <v>0</v>
      </c>
      <c r="J395" s="19">
        <v>9300000</v>
      </c>
      <c r="K395" s="19">
        <v>8200000</v>
      </c>
      <c r="L395" s="19">
        <v>7500000</v>
      </c>
      <c r="M395" s="19">
        <v>6900000</v>
      </c>
      <c r="N395" s="19">
        <v>5900000</v>
      </c>
      <c r="O395" s="19">
        <v>5400000</v>
      </c>
      <c r="P395" s="19">
        <v>0</v>
      </c>
      <c r="Q395" s="19">
        <v>0</v>
      </c>
      <c r="S395" s="57">
        <f t="shared" si="218"/>
        <v>0</v>
      </c>
      <c r="T395" s="57">
        <f t="shared" si="219"/>
        <v>0</v>
      </c>
      <c r="U395" s="57">
        <f t="shared" si="220"/>
        <v>0</v>
      </c>
      <c r="V395" s="57">
        <f t="shared" si="221"/>
        <v>0</v>
      </c>
      <c r="W395" s="57">
        <f t="shared" si="222"/>
        <v>9300000</v>
      </c>
      <c r="X395" s="57">
        <f t="shared" si="223"/>
        <v>8200000</v>
      </c>
      <c r="Y395" s="57">
        <f t="shared" si="224"/>
        <v>7500000</v>
      </c>
      <c r="Z395" s="57">
        <f t="shared" si="225"/>
        <v>6900000</v>
      </c>
      <c r="AA395" s="57">
        <f t="shared" si="226"/>
        <v>5900000</v>
      </c>
      <c r="AB395" s="57">
        <f t="shared" si="227"/>
        <v>5400000</v>
      </c>
      <c r="AC395" s="57">
        <f t="shared" si="228"/>
        <v>0</v>
      </c>
      <c r="AD395" s="57">
        <f t="shared" si="229"/>
        <v>0</v>
      </c>
      <c r="AF395" s="68">
        <f t="shared" ref="AF395:AF458" si="230">S395-F395</f>
        <v>0</v>
      </c>
      <c r="AG395" s="68">
        <f t="shared" ref="AG395:AG458" si="231">T395-G395</f>
        <v>0</v>
      </c>
      <c r="AH395" s="68">
        <f t="shared" ref="AH395:AH458" si="232">U395-H395</f>
        <v>0</v>
      </c>
      <c r="AI395" s="68">
        <f t="shared" ref="AI395:AI458" si="233">V395-I395</f>
        <v>0</v>
      </c>
      <c r="AJ395" s="68">
        <f t="shared" ref="AJ395:AJ458" si="234">W395-J395</f>
        <v>0</v>
      </c>
      <c r="AK395" s="68">
        <f t="shared" ref="AK395:AK458" si="235">X395-K395</f>
        <v>0</v>
      </c>
      <c r="AL395" s="68">
        <f t="shared" ref="AL395:AL458" si="236">Y395-L395</f>
        <v>0</v>
      </c>
      <c r="AM395" s="68">
        <f t="shared" ref="AM395:AM458" si="237">Z395-M395</f>
        <v>0</v>
      </c>
      <c r="AN395" s="68">
        <f t="shared" ref="AN395:AN458" si="238">AA395-N395</f>
        <v>0</v>
      </c>
      <c r="AO395" s="68">
        <f t="shared" ref="AO395:AO458" si="239">AB395-O395</f>
        <v>0</v>
      </c>
      <c r="AP395" s="68">
        <f t="shared" ref="AP395:AP458" si="240">AC395-P395</f>
        <v>0</v>
      </c>
      <c r="AQ395" s="68">
        <f t="shared" ref="AQ395:AQ458" si="241">AD395-Q395</f>
        <v>0</v>
      </c>
      <c r="AS395" s="68">
        <f t="shared" ref="AS395:AS458" si="242">S395-T395</f>
        <v>0</v>
      </c>
      <c r="AT395" s="68">
        <f t="shared" ref="AT395:AT458" si="243">T395-U395</f>
        <v>0</v>
      </c>
      <c r="AU395" s="68">
        <f t="shared" ref="AU395:AU458" si="244">U395-V395</f>
        <v>0</v>
      </c>
      <c r="AV395" s="68">
        <f t="shared" ref="AV395:AV458" si="245">V395-W395</f>
        <v>-9300000</v>
      </c>
      <c r="AW395" s="68">
        <f t="shared" ref="AW395:AW458" si="246">W395-X395</f>
        <v>1100000</v>
      </c>
      <c r="AX395" s="68">
        <f t="shared" ref="AX395:AX458" si="247">X395-Y395</f>
        <v>700000</v>
      </c>
      <c r="AY395" s="68">
        <f t="shared" ref="AY395:AY458" si="248">Y395-Z395</f>
        <v>600000</v>
      </c>
      <c r="AZ395" s="68">
        <f t="shared" ref="AZ395:AZ458" si="249">Z395-AA395</f>
        <v>1000000</v>
      </c>
      <c r="BA395" s="68">
        <f t="shared" ref="BA395:BA458" si="250">AA395-AB395</f>
        <v>500000</v>
      </c>
      <c r="BB395" s="68">
        <f t="shared" ref="BB395:BB458" si="251">AB395-AC395</f>
        <v>5400000</v>
      </c>
      <c r="BC395" s="68">
        <f t="shared" ref="BC395:BC458" si="252">AC395-AD395</f>
        <v>0</v>
      </c>
      <c r="BD395" s="68">
        <f t="shared" ref="BD395:BD458" si="253">AD395-AE395</f>
        <v>0</v>
      </c>
    </row>
    <row r="396" spans="1:56">
      <c r="A396" s="21" t="s">
        <v>649</v>
      </c>
      <c r="B396" s="21" t="s">
        <v>693</v>
      </c>
      <c r="C396" s="22" t="s">
        <v>694</v>
      </c>
      <c r="D396" s="57">
        <v>0</v>
      </c>
      <c r="E396" s="57">
        <f t="shared" ref="E396:E459" si="254">D396-S396</f>
        <v>0</v>
      </c>
      <c r="F396" s="19">
        <v>0</v>
      </c>
      <c r="G396" s="19">
        <v>0</v>
      </c>
      <c r="H396" s="19">
        <v>0</v>
      </c>
      <c r="I396" s="19">
        <v>0</v>
      </c>
      <c r="J396" s="19">
        <v>0</v>
      </c>
      <c r="K396" s="19">
        <v>0</v>
      </c>
      <c r="L396" s="19">
        <v>7500000</v>
      </c>
      <c r="M396" s="19">
        <v>6900000</v>
      </c>
      <c r="N396" s="19">
        <v>5900000</v>
      </c>
      <c r="O396" s="19">
        <v>0</v>
      </c>
      <c r="P396" s="19">
        <v>0</v>
      </c>
      <c r="Q396" s="19">
        <v>0</v>
      </c>
      <c r="S396" s="57">
        <f t="shared" ref="S396:S459" si="255">F396</f>
        <v>0</v>
      </c>
      <c r="T396" s="57">
        <f t="shared" ref="T396:T459" si="256">G396</f>
        <v>0</v>
      </c>
      <c r="U396" s="57">
        <f t="shared" ref="U396:U459" si="257">H396</f>
        <v>0</v>
      </c>
      <c r="V396" s="57">
        <f t="shared" ref="V396:V459" si="258">I396</f>
        <v>0</v>
      </c>
      <c r="W396" s="57">
        <f t="shared" ref="W396:W459" si="259">J396</f>
        <v>0</v>
      </c>
      <c r="X396" s="57">
        <f t="shared" ref="X396:X459" si="260">K396</f>
        <v>0</v>
      </c>
      <c r="Y396" s="57">
        <f t="shared" ref="Y396:Y459" si="261">L396</f>
        <v>7500000</v>
      </c>
      <c r="Z396" s="57">
        <f t="shared" ref="Z396:Z459" si="262">M396</f>
        <v>6900000</v>
      </c>
      <c r="AA396" s="57">
        <f t="shared" ref="AA396:AA459" si="263">N396</f>
        <v>5900000</v>
      </c>
      <c r="AB396" s="57">
        <f t="shared" ref="AB396:AB459" si="264">O396</f>
        <v>0</v>
      </c>
      <c r="AC396" s="57">
        <f t="shared" ref="AC396:AC456" si="265">P396</f>
        <v>0</v>
      </c>
      <c r="AD396" s="57">
        <f t="shared" ref="AD396:AD457" si="266">Q396</f>
        <v>0</v>
      </c>
      <c r="AF396" s="68">
        <f t="shared" si="230"/>
        <v>0</v>
      </c>
      <c r="AG396" s="68">
        <f t="shared" si="231"/>
        <v>0</v>
      </c>
      <c r="AH396" s="68">
        <f t="shared" si="232"/>
        <v>0</v>
      </c>
      <c r="AI396" s="68">
        <f t="shared" si="233"/>
        <v>0</v>
      </c>
      <c r="AJ396" s="68">
        <f t="shared" si="234"/>
        <v>0</v>
      </c>
      <c r="AK396" s="68">
        <f t="shared" si="235"/>
        <v>0</v>
      </c>
      <c r="AL396" s="68">
        <f t="shared" si="236"/>
        <v>0</v>
      </c>
      <c r="AM396" s="68">
        <f t="shared" si="237"/>
        <v>0</v>
      </c>
      <c r="AN396" s="68">
        <f t="shared" si="238"/>
        <v>0</v>
      </c>
      <c r="AO396" s="68">
        <f t="shared" si="239"/>
        <v>0</v>
      </c>
      <c r="AP396" s="68">
        <f t="shared" si="240"/>
        <v>0</v>
      </c>
      <c r="AQ396" s="68">
        <f t="shared" si="241"/>
        <v>0</v>
      </c>
      <c r="AS396" s="68">
        <f t="shared" si="242"/>
        <v>0</v>
      </c>
      <c r="AT396" s="68">
        <f t="shared" si="243"/>
        <v>0</v>
      </c>
      <c r="AU396" s="68">
        <f t="shared" si="244"/>
        <v>0</v>
      </c>
      <c r="AV396" s="68">
        <f t="shared" si="245"/>
        <v>0</v>
      </c>
      <c r="AW396" s="68">
        <f t="shared" si="246"/>
        <v>0</v>
      </c>
      <c r="AX396" s="68">
        <f t="shared" si="247"/>
        <v>-7500000</v>
      </c>
      <c r="AY396" s="68">
        <f t="shared" si="248"/>
        <v>600000</v>
      </c>
      <c r="AZ396" s="68">
        <f t="shared" si="249"/>
        <v>1000000</v>
      </c>
      <c r="BA396" s="68">
        <f t="shared" si="250"/>
        <v>5900000</v>
      </c>
      <c r="BB396" s="68">
        <f t="shared" si="251"/>
        <v>0</v>
      </c>
      <c r="BC396" s="68">
        <f t="shared" si="252"/>
        <v>0</v>
      </c>
      <c r="BD396" s="68">
        <f t="shared" si="253"/>
        <v>0</v>
      </c>
    </row>
    <row r="397" spans="1:56">
      <c r="A397" s="21" t="s">
        <v>649</v>
      </c>
      <c r="B397" s="21" t="s">
        <v>695</v>
      </c>
      <c r="C397" s="22" t="s">
        <v>696</v>
      </c>
      <c r="D397" s="57">
        <v>0</v>
      </c>
      <c r="E397" s="57">
        <f t="shared" si="254"/>
        <v>0</v>
      </c>
      <c r="F397" s="19">
        <v>0</v>
      </c>
      <c r="G397" s="19">
        <v>0</v>
      </c>
      <c r="H397" s="19">
        <v>0</v>
      </c>
      <c r="I397" s="19">
        <v>0</v>
      </c>
      <c r="J397" s="19">
        <v>0</v>
      </c>
      <c r="K397" s="19">
        <v>0</v>
      </c>
      <c r="L397" s="19">
        <v>0</v>
      </c>
      <c r="M397" s="19">
        <v>0</v>
      </c>
      <c r="N397" s="19">
        <v>0</v>
      </c>
      <c r="O397" s="19">
        <v>0</v>
      </c>
      <c r="P397" s="19">
        <v>0</v>
      </c>
      <c r="Q397" s="19">
        <v>0</v>
      </c>
      <c r="S397" s="57">
        <f t="shared" si="255"/>
        <v>0</v>
      </c>
      <c r="T397" s="57">
        <f t="shared" si="256"/>
        <v>0</v>
      </c>
      <c r="U397" s="57">
        <f t="shared" si="257"/>
        <v>0</v>
      </c>
      <c r="V397" s="57">
        <f t="shared" si="258"/>
        <v>0</v>
      </c>
      <c r="W397" s="57">
        <f t="shared" si="259"/>
        <v>0</v>
      </c>
      <c r="X397" s="57">
        <f t="shared" si="260"/>
        <v>0</v>
      </c>
      <c r="Y397" s="57">
        <f t="shared" si="261"/>
        <v>0</v>
      </c>
      <c r="Z397" s="57">
        <f t="shared" si="262"/>
        <v>0</v>
      </c>
      <c r="AA397" s="57">
        <f t="shared" si="263"/>
        <v>0</v>
      </c>
      <c r="AB397" s="57">
        <f t="shared" si="264"/>
        <v>0</v>
      </c>
      <c r="AC397" s="57">
        <f t="shared" si="265"/>
        <v>0</v>
      </c>
      <c r="AD397" s="57">
        <f t="shared" si="266"/>
        <v>0</v>
      </c>
      <c r="AF397" s="68">
        <f t="shared" si="230"/>
        <v>0</v>
      </c>
      <c r="AG397" s="68">
        <f t="shared" si="231"/>
        <v>0</v>
      </c>
      <c r="AH397" s="68">
        <f t="shared" si="232"/>
        <v>0</v>
      </c>
      <c r="AI397" s="68">
        <f t="shared" si="233"/>
        <v>0</v>
      </c>
      <c r="AJ397" s="68">
        <f t="shared" si="234"/>
        <v>0</v>
      </c>
      <c r="AK397" s="68">
        <f t="shared" si="235"/>
        <v>0</v>
      </c>
      <c r="AL397" s="68">
        <f t="shared" si="236"/>
        <v>0</v>
      </c>
      <c r="AM397" s="68">
        <f t="shared" si="237"/>
        <v>0</v>
      </c>
      <c r="AN397" s="68">
        <f t="shared" si="238"/>
        <v>0</v>
      </c>
      <c r="AO397" s="68">
        <f t="shared" si="239"/>
        <v>0</v>
      </c>
      <c r="AP397" s="68">
        <f t="shared" si="240"/>
        <v>0</v>
      </c>
      <c r="AQ397" s="68">
        <f t="shared" si="241"/>
        <v>0</v>
      </c>
      <c r="AS397" s="68">
        <f t="shared" si="242"/>
        <v>0</v>
      </c>
      <c r="AT397" s="68">
        <f t="shared" si="243"/>
        <v>0</v>
      </c>
      <c r="AU397" s="68">
        <f t="shared" si="244"/>
        <v>0</v>
      </c>
      <c r="AV397" s="68">
        <f t="shared" si="245"/>
        <v>0</v>
      </c>
      <c r="AW397" s="68">
        <f t="shared" si="246"/>
        <v>0</v>
      </c>
      <c r="AX397" s="68">
        <f t="shared" si="247"/>
        <v>0</v>
      </c>
      <c r="AY397" s="68">
        <f t="shared" si="248"/>
        <v>0</v>
      </c>
      <c r="AZ397" s="68">
        <f t="shared" si="249"/>
        <v>0</v>
      </c>
      <c r="BA397" s="68">
        <f t="shared" si="250"/>
        <v>0</v>
      </c>
      <c r="BB397" s="68">
        <f t="shared" si="251"/>
        <v>0</v>
      </c>
      <c r="BC397" s="68">
        <f t="shared" si="252"/>
        <v>0</v>
      </c>
      <c r="BD397" s="68">
        <f t="shared" si="253"/>
        <v>0</v>
      </c>
    </row>
    <row r="398" spans="1:56">
      <c r="A398" s="21" t="s">
        <v>649</v>
      </c>
      <c r="B398" s="21" t="s">
        <v>697</v>
      </c>
      <c r="C398" s="22" t="s">
        <v>698</v>
      </c>
      <c r="D398" s="57">
        <v>0</v>
      </c>
      <c r="E398" s="57">
        <f t="shared" si="254"/>
        <v>0</v>
      </c>
      <c r="F398" s="19">
        <v>0</v>
      </c>
      <c r="G398" s="19">
        <v>0</v>
      </c>
      <c r="H398" s="19">
        <v>0</v>
      </c>
      <c r="I398" s="19">
        <v>0</v>
      </c>
      <c r="J398" s="19">
        <v>0</v>
      </c>
      <c r="K398" s="19">
        <v>0</v>
      </c>
      <c r="L398" s="19">
        <v>0</v>
      </c>
      <c r="M398" s="19">
        <v>0</v>
      </c>
      <c r="N398" s="19">
        <v>0</v>
      </c>
      <c r="O398" s="19">
        <v>0</v>
      </c>
      <c r="P398" s="19">
        <v>0</v>
      </c>
      <c r="Q398" s="19">
        <v>0</v>
      </c>
      <c r="S398" s="57">
        <f t="shared" si="255"/>
        <v>0</v>
      </c>
      <c r="T398" s="57">
        <f t="shared" si="256"/>
        <v>0</v>
      </c>
      <c r="U398" s="57">
        <f t="shared" si="257"/>
        <v>0</v>
      </c>
      <c r="V398" s="57">
        <f t="shared" si="258"/>
        <v>0</v>
      </c>
      <c r="W398" s="57">
        <f t="shared" si="259"/>
        <v>0</v>
      </c>
      <c r="X398" s="57">
        <f t="shared" si="260"/>
        <v>0</v>
      </c>
      <c r="Y398" s="57">
        <f t="shared" si="261"/>
        <v>0</v>
      </c>
      <c r="Z398" s="57">
        <f t="shared" si="262"/>
        <v>0</v>
      </c>
      <c r="AA398" s="57">
        <f t="shared" si="263"/>
        <v>0</v>
      </c>
      <c r="AB398" s="57">
        <f t="shared" si="264"/>
        <v>0</v>
      </c>
      <c r="AC398" s="57">
        <f t="shared" si="265"/>
        <v>0</v>
      </c>
      <c r="AD398" s="57">
        <f t="shared" si="266"/>
        <v>0</v>
      </c>
      <c r="AF398" s="68">
        <f t="shared" si="230"/>
        <v>0</v>
      </c>
      <c r="AG398" s="68">
        <f t="shared" si="231"/>
        <v>0</v>
      </c>
      <c r="AH398" s="68">
        <f t="shared" si="232"/>
        <v>0</v>
      </c>
      <c r="AI398" s="68">
        <f t="shared" si="233"/>
        <v>0</v>
      </c>
      <c r="AJ398" s="68">
        <f t="shared" si="234"/>
        <v>0</v>
      </c>
      <c r="AK398" s="68">
        <f t="shared" si="235"/>
        <v>0</v>
      </c>
      <c r="AL398" s="68">
        <f t="shared" si="236"/>
        <v>0</v>
      </c>
      <c r="AM398" s="68">
        <f t="shared" si="237"/>
        <v>0</v>
      </c>
      <c r="AN398" s="68">
        <f t="shared" si="238"/>
        <v>0</v>
      </c>
      <c r="AO398" s="68">
        <f t="shared" si="239"/>
        <v>0</v>
      </c>
      <c r="AP398" s="68">
        <f t="shared" si="240"/>
        <v>0</v>
      </c>
      <c r="AQ398" s="68">
        <f t="shared" si="241"/>
        <v>0</v>
      </c>
      <c r="AS398" s="68">
        <f t="shared" si="242"/>
        <v>0</v>
      </c>
      <c r="AT398" s="68">
        <f t="shared" si="243"/>
        <v>0</v>
      </c>
      <c r="AU398" s="68">
        <f t="shared" si="244"/>
        <v>0</v>
      </c>
      <c r="AV398" s="68">
        <f t="shared" si="245"/>
        <v>0</v>
      </c>
      <c r="AW398" s="68">
        <f t="shared" si="246"/>
        <v>0</v>
      </c>
      <c r="AX398" s="68">
        <f t="shared" si="247"/>
        <v>0</v>
      </c>
      <c r="AY398" s="68">
        <f t="shared" si="248"/>
        <v>0</v>
      </c>
      <c r="AZ398" s="68">
        <f t="shared" si="249"/>
        <v>0</v>
      </c>
      <c r="BA398" s="68">
        <f t="shared" si="250"/>
        <v>0</v>
      </c>
      <c r="BB398" s="68">
        <f t="shared" si="251"/>
        <v>0</v>
      </c>
      <c r="BC398" s="68">
        <f t="shared" si="252"/>
        <v>0</v>
      </c>
      <c r="BD398" s="68">
        <f t="shared" si="253"/>
        <v>0</v>
      </c>
    </row>
    <row r="399" spans="1:56">
      <c r="A399" s="21" t="s">
        <v>649</v>
      </c>
      <c r="B399" s="21" t="s">
        <v>699</v>
      </c>
      <c r="C399" s="22" t="s">
        <v>700</v>
      </c>
      <c r="D399" s="57">
        <v>0</v>
      </c>
      <c r="E399" s="57">
        <f t="shared" si="254"/>
        <v>0</v>
      </c>
      <c r="F399" s="19">
        <v>0</v>
      </c>
      <c r="G399" s="19">
        <v>0</v>
      </c>
      <c r="H399" s="19">
        <v>0</v>
      </c>
      <c r="I399" s="19">
        <v>0</v>
      </c>
      <c r="J399" s="19">
        <v>0</v>
      </c>
      <c r="K399" s="19">
        <v>0</v>
      </c>
      <c r="L399" s="19">
        <v>0</v>
      </c>
      <c r="M399" s="19">
        <v>0</v>
      </c>
      <c r="N399" s="19">
        <v>6600000</v>
      </c>
      <c r="O399" s="19">
        <v>6300000</v>
      </c>
      <c r="P399" s="19">
        <v>5400000</v>
      </c>
      <c r="Q399" s="19">
        <v>4800000</v>
      </c>
      <c r="S399" s="57">
        <f t="shared" si="255"/>
        <v>0</v>
      </c>
      <c r="T399" s="57">
        <f t="shared" si="256"/>
        <v>0</v>
      </c>
      <c r="U399" s="57">
        <f t="shared" si="257"/>
        <v>0</v>
      </c>
      <c r="V399" s="57">
        <f t="shared" si="258"/>
        <v>0</v>
      </c>
      <c r="W399" s="57">
        <f t="shared" si="259"/>
        <v>0</v>
      </c>
      <c r="X399" s="57">
        <f t="shared" si="260"/>
        <v>0</v>
      </c>
      <c r="Y399" s="57">
        <f t="shared" si="261"/>
        <v>0</v>
      </c>
      <c r="Z399" s="57">
        <f t="shared" si="262"/>
        <v>0</v>
      </c>
      <c r="AA399" s="73">
        <f>N399+Sheet3!K$52</f>
        <v>7600000</v>
      </c>
      <c r="AB399" s="73">
        <f>O399+Sheet3!L$52</f>
        <v>7300000</v>
      </c>
      <c r="AC399" s="73">
        <f>P399+Sheet3!M$52</f>
        <v>6400000</v>
      </c>
      <c r="AD399" s="73">
        <f>Q399+Sheet3!N$52</f>
        <v>5800000</v>
      </c>
      <c r="AF399" s="68">
        <f t="shared" si="230"/>
        <v>0</v>
      </c>
      <c r="AG399" s="68">
        <f t="shared" si="231"/>
        <v>0</v>
      </c>
      <c r="AH399" s="68">
        <f t="shared" si="232"/>
        <v>0</v>
      </c>
      <c r="AI399" s="68">
        <f t="shared" si="233"/>
        <v>0</v>
      </c>
      <c r="AJ399" s="68">
        <f t="shared" si="234"/>
        <v>0</v>
      </c>
      <c r="AK399" s="68">
        <f t="shared" si="235"/>
        <v>0</v>
      </c>
      <c r="AL399" s="68">
        <f t="shared" si="236"/>
        <v>0</v>
      </c>
      <c r="AM399" s="68">
        <f t="shared" si="237"/>
        <v>0</v>
      </c>
      <c r="AN399" s="68">
        <f t="shared" si="238"/>
        <v>1000000</v>
      </c>
      <c r="AO399" s="68">
        <f t="shared" si="239"/>
        <v>1000000</v>
      </c>
      <c r="AP399" s="68">
        <f t="shared" si="240"/>
        <v>1000000</v>
      </c>
      <c r="AQ399" s="68">
        <f t="shared" si="241"/>
        <v>1000000</v>
      </c>
      <c r="AS399" s="68">
        <f t="shared" si="242"/>
        <v>0</v>
      </c>
      <c r="AT399" s="68">
        <f t="shared" si="243"/>
        <v>0</v>
      </c>
      <c r="AU399" s="68">
        <f t="shared" si="244"/>
        <v>0</v>
      </c>
      <c r="AV399" s="68">
        <f t="shared" si="245"/>
        <v>0</v>
      </c>
      <c r="AW399" s="68">
        <f t="shared" si="246"/>
        <v>0</v>
      </c>
      <c r="AX399" s="68">
        <f t="shared" si="247"/>
        <v>0</v>
      </c>
      <c r="AY399" s="68">
        <f t="shared" si="248"/>
        <v>0</v>
      </c>
      <c r="AZ399" s="68">
        <f t="shared" si="249"/>
        <v>-7600000</v>
      </c>
      <c r="BA399" s="68">
        <f t="shared" si="250"/>
        <v>300000</v>
      </c>
      <c r="BB399" s="68">
        <f t="shared" si="251"/>
        <v>900000</v>
      </c>
      <c r="BC399" s="68">
        <f t="shared" si="252"/>
        <v>600000</v>
      </c>
      <c r="BD399" s="68">
        <f t="shared" si="253"/>
        <v>5800000</v>
      </c>
    </row>
    <row r="400" spans="1:56">
      <c r="A400" s="21" t="s">
        <v>649</v>
      </c>
      <c r="B400" s="21" t="s">
        <v>701</v>
      </c>
      <c r="C400" s="22" t="s">
        <v>702</v>
      </c>
      <c r="D400" s="57">
        <v>0</v>
      </c>
      <c r="E400" s="57">
        <f t="shared" si="254"/>
        <v>-15800000</v>
      </c>
      <c r="F400" s="19">
        <v>14800000</v>
      </c>
      <c r="G400" s="19">
        <v>14100000</v>
      </c>
      <c r="H400" s="19">
        <v>13800000</v>
      </c>
      <c r="I400" s="19">
        <v>13200000</v>
      </c>
      <c r="J400" s="19">
        <v>12500000</v>
      </c>
      <c r="K400" s="19">
        <v>11500000</v>
      </c>
      <c r="L400" s="19">
        <v>9900000</v>
      </c>
      <c r="M400" s="19">
        <v>8900000</v>
      </c>
      <c r="N400" s="19">
        <v>0</v>
      </c>
      <c r="O400" s="19">
        <v>0</v>
      </c>
      <c r="P400" s="19">
        <v>0</v>
      </c>
      <c r="Q400" s="19">
        <v>0</v>
      </c>
      <c r="S400" s="73">
        <f>F400+Sheet3!C$52</f>
        <v>15800000</v>
      </c>
      <c r="T400" s="73">
        <f>G400+Sheet3!D$52</f>
        <v>15100000</v>
      </c>
      <c r="U400" s="73">
        <f>H400+Sheet3!E$52</f>
        <v>14800000</v>
      </c>
      <c r="V400" s="73">
        <f>I400+Sheet3!F$52</f>
        <v>14200000</v>
      </c>
      <c r="W400" s="73">
        <f>J400+Sheet3!G$52</f>
        <v>13500000</v>
      </c>
      <c r="X400" s="73">
        <f>K400+Sheet3!H$52</f>
        <v>12500000</v>
      </c>
      <c r="Y400" s="73">
        <f>L400+Sheet3!I$52</f>
        <v>10900000</v>
      </c>
      <c r="Z400" s="73">
        <f>M400+Sheet3!J$52</f>
        <v>9900000</v>
      </c>
      <c r="AA400" s="57">
        <f t="shared" si="263"/>
        <v>0</v>
      </c>
      <c r="AB400" s="57">
        <f t="shared" si="264"/>
        <v>0</v>
      </c>
      <c r="AC400" s="57">
        <f t="shared" si="265"/>
        <v>0</v>
      </c>
      <c r="AD400" s="57">
        <f t="shared" si="266"/>
        <v>0</v>
      </c>
      <c r="AF400" s="68">
        <f t="shared" si="230"/>
        <v>1000000</v>
      </c>
      <c r="AG400" s="68">
        <f t="shared" si="231"/>
        <v>1000000</v>
      </c>
      <c r="AH400" s="68">
        <f t="shared" si="232"/>
        <v>1000000</v>
      </c>
      <c r="AI400" s="68">
        <f t="shared" si="233"/>
        <v>1000000</v>
      </c>
      <c r="AJ400" s="68">
        <f t="shared" si="234"/>
        <v>1000000</v>
      </c>
      <c r="AK400" s="68">
        <f t="shared" si="235"/>
        <v>1000000</v>
      </c>
      <c r="AL400" s="68">
        <f t="shared" si="236"/>
        <v>1000000</v>
      </c>
      <c r="AM400" s="68">
        <f t="shared" si="237"/>
        <v>1000000</v>
      </c>
      <c r="AN400" s="68">
        <f t="shared" si="238"/>
        <v>0</v>
      </c>
      <c r="AO400" s="68">
        <f t="shared" si="239"/>
        <v>0</v>
      </c>
      <c r="AP400" s="68">
        <f t="shared" si="240"/>
        <v>0</v>
      </c>
      <c r="AQ400" s="68">
        <f t="shared" si="241"/>
        <v>0</v>
      </c>
      <c r="AS400" s="68">
        <f t="shared" si="242"/>
        <v>700000</v>
      </c>
      <c r="AT400" s="68">
        <f t="shared" si="243"/>
        <v>300000</v>
      </c>
      <c r="AU400" s="68">
        <f t="shared" si="244"/>
        <v>600000</v>
      </c>
      <c r="AV400" s="68">
        <f t="shared" si="245"/>
        <v>700000</v>
      </c>
      <c r="AW400" s="68">
        <f t="shared" si="246"/>
        <v>1000000</v>
      </c>
      <c r="AX400" s="68">
        <f t="shared" si="247"/>
        <v>1600000</v>
      </c>
      <c r="AY400" s="68">
        <f t="shared" si="248"/>
        <v>1000000</v>
      </c>
      <c r="AZ400" s="68">
        <f t="shared" si="249"/>
        <v>9900000</v>
      </c>
      <c r="BA400" s="68">
        <f t="shared" si="250"/>
        <v>0</v>
      </c>
      <c r="BB400" s="68">
        <f t="shared" si="251"/>
        <v>0</v>
      </c>
      <c r="BC400" s="68">
        <f t="shared" si="252"/>
        <v>0</v>
      </c>
      <c r="BD400" s="68">
        <f t="shared" si="253"/>
        <v>0</v>
      </c>
    </row>
    <row r="401" spans="1:56">
      <c r="A401" s="21" t="s">
        <v>649</v>
      </c>
      <c r="B401" s="21" t="s">
        <v>703</v>
      </c>
      <c r="C401" s="22" t="s">
        <v>704</v>
      </c>
      <c r="D401" s="57">
        <v>0</v>
      </c>
      <c r="E401" s="57">
        <f t="shared" si="254"/>
        <v>0</v>
      </c>
      <c r="F401" s="19">
        <v>0</v>
      </c>
      <c r="G401" s="19">
        <v>0</v>
      </c>
      <c r="H401" s="19">
        <v>0</v>
      </c>
      <c r="I401" s="19">
        <v>0</v>
      </c>
      <c r="J401" s="19">
        <v>0</v>
      </c>
      <c r="K401" s="19">
        <v>0</v>
      </c>
      <c r="L401" s="19">
        <v>0</v>
      </c>
      <c r="M401" s="19">
        <v>0</v>
      </c>
      <c r="N401" s="19">
        <v>0</v>
      </c>
      <c r="O401" s="19">
        <v>0</v>
      </c>
      <c r="P401" s="19">
        <v>0</v>
      </c>
      <c r="Q401" s="19">
        <v>0</v>
      </c>
      <c r="S401" s="57">
        <f t="shared" si="255"/>
        <v>0</v>
      </c>
      <c r="T401" s="57">
        <f t="shared" si="256"/>
        <v>0</v>
      </c>
      <c r="U401" s="57">
        <f t="shared" si="257"/>
        <v>0</v>
      </c>
      <c r="V401" s="57">
        <f t="shared" si="258"/>
        <v>0</v>
      </c>
      <c r="W401" s="57">
        <f t="shared" si="259"/>
        <v>0</v>
      </c>
      <c r="X401" s="57">
        <f t="shared" si="260"/>
        <v>0</v>
      </c>
      <c r="Y401" s="57">
        <f t="shared" si="261"/>
        <v>0</v>
      </c>
      <c r="Z401" s="57">
        <f t="shared" si="262"/>
        <v>0</v>
      </c>
      <c r="AA401" s="57">
        <f t="shared" si="263"/>
        <v>0</v>
      </c>
      <c r="AB401" s="57">
        <f t="shared" si="264"/>
        <v>0</v>
      </c>
      <c r="AC401" s="57">
        <f t="shared" si="265"/>
        <v>0</v>
      </c>
      <c r="AD401" s="57">
        <f t="shared" si="266"/>
        <v>0</v>
      </c>
      <c r="AF401" s="68">
        <f t="shared" si="230"/>
        <v>0</v>
      </c>
      <c r="AG401" s="68">
        <f t="shared" si="231"/>
        <v>0</v>
      </c>
      <c r="AH401" s="68">
        <f t="shared" si="232"/>
        <v>0</v>
      </c>
      <c r="AI401" s="68">
        <f t="shared" si="233"/>
        <v>0</v>
      </c>
      <c r="AJ401" s="68">
        <f t="shared" si="234"/>
        <v>0</v>
      </c>
      <c r="AK401" s="68">
        <f t="shared" si="235"/>
        <v>0</v>
      </c>
      <c r="AL401" s="68">
        <f t="shared" si="236"/>
        <v>0</v>
      </c>
      <c r="AM401" s="68">
        <f t="shared" si="237"/>
        <v>0</v>
      </c>
      <c r="AN401" s="68">
        <f t="shared" si="238"/>
        <v>0</v>
      </c>
      <c r="AO401" s="68">
        <f t="shared" si="239"/>
        <v>0</v>
      </c>
      <c r="AP401" s="68">
        <f t="shared" si="240"/>
        <v>0</v>
      </c>
      <c r="AQ401" s="68">
        <f t="shared" si="241"/>
        <v>0</v>
      </c>
      <c r="AS401" s="68">
        <f t="shared" si="242"/>
        <v>0</v>
      </c>
      <c r="AT401" s="68">
        <f t="shared" si="243"/>
        <v>0</v>
      </c>
      <c r="AU401" s="68">
        <f t="shared" si="244"/>
        <v>0</v>
      </c>
      <c r="AV401" s="68">
        <f t="shared" si="245"/>
        <v>0</v>
      </c>
      <c r="AW401" s="68">
        <f t="shared" si="246"/>
        <v>0</v>
      </c>
      <c r="AX401" s="68">
        <f t="shared" si="247"/>
        <v>0</v>
      </c>
      <c r="AY401" s="68">
        <f t="shared" si="248"/>
        <v>0</v>
      </c>
      <c r="AZ401" s="68">
        <f t="shared" si="249"/>
        <v>0</v>
      </c>
      <c r="BA401" s="68">
        <f t="shared" si="250"/>
        <v>0</v>
      </c>
      <c r="BB401" s="68">
        <f t="shared" si="251"/>
        <v>0</v>
      </c>
      <c r="BC401" s="68">
        <f t="shared" si="252"/>
        <v>0</v>
      </c>
      <c r="BD401" s="68">
        <f t="shared" si="253"/>
        <v>0</v>
      </c>
    </row>
    <row r="402" spans="1:56">
      <c r="A402" s="21" t="s">
        <v>649</v>
      </c>
      <c r="B402" s="21" t="s">
        <v>705</v>
      </c>
      <c r="C402" s="22" t="s">
        <v>706</v>
      </c>
      <c r="D402" s="57">
        <v>0</v>
      </c>
      <c r="E402" s="57">
        <f t="shared" si="254"/>
        <v>0</v>
      </c>
      <c r="F402" s="19">
        <v>0</v>
      </c>
      <c r="G402" s="19">
        <v>0</v>
      </c>
      <c r="H402" s="19">
        <v>0</v>
      </c>
      <c r="I402" s="19">
        <v>0</v>
      </c>
      <c r="J402" s="19">
        <v>0</v>
      </c>
      <c r="K402" s="19">
        <v>0</v>
      </c>
      <c r="L402" s="19">
        <v>0</v>
      </c>
      <c r="M402" s="19">
        <v>7000000</v>
      </c>
      <c r="N402" s="19">
        <v>6600000</v>
      </c>
      <c r="O402" s="19">
        <v>6300000</v>
      </c>
      <c r="P402" s="19">
        <v>5400000</v>
      </c>
      <c r="Q402" s="19">
        <v>4800000</v>
      </c>
      <c r="S402" s="57">
        <f t="shared" si="255"/>
        <v>0</v>
      </c>
      <c r="T402" s="57">
        <f t="shared" si="256"/>
        <v>0</v>
      </c>
      <c r="U402" s="57">
        <f t="shared" si="257"/>
        <v>0</v>
      </c>
      <c r="V402" s="57">
        <f t="shared" si="258"/>
        <v>0</v>
      </c>
      <c r="W402" s="57">
        <f t="shared" si="259"/>
        <v>0</v>
      </c>
      <c r="X402" s="57">
        <f t="shared" si="260"/>
        <v>0</v>
      </c>
      <c r="Y402" s="57">
        <f t="shared" si="261"/>
        <v>0</v>
      </c>
      <c r="Z402" s="73">
        <f>M402+Sheet3!J$52</f>
        <v>8000000</v>
      </c>
      <c r="AA402" s="73">
        <f>N402+Sheet3!K$52</f>
        <v>7600000</v>
      </c>
      <c r="AB402" s="73">
        <f>O402+Sheet3!L$52</f>
        <v>7300000</v>
      </c>
      <c r="AC402" s="73">
        <f>P402+Sheet3!M$52</f>
        <v>6400000</v>
      </c>
      <c r="AD402" s="73">
        <f>Q402+Sheet3!N$52</f>
        <v>5800000</v>
      </c>
      <c r="AF402" s="68">
        <f t="shared" si="230"/>
        <v>0</v>
      </c>
      <c r="AG402" s="68">
        <f t="shared" si="231"/>
        <v>0</v>
      </c>
      <c r="AH402" s="68">
        <f t="shared" si="232"/>
        <v>0</v>
      </c>
      <c r="AI402" s="68">
        <f t="shared" si="233"/>
        <v>0</v>
      </c>
      <c r="AJ402" s="68">
        <f t="shared" si="234"/>
        <v>0</v>
      </c>
      <c r="AK402" s="68">
        <f t="shared" si="235"/>
        <v>0</v>
      </c>
      <c r="AL402" s="68">
        <f t="shared" si="236"/>
        <v>0</v>
      </c>
      <c r="AM402" s="68">
        <f t="shared" si="237"/>
        <v>1000000</v>
      </c>
      <c r="AN402" s="68">
        <f t="shared" si="238"/>
        <v>1000000</v>
      </c>
      <c r="AO402" s="68">
        <f t="shared" si="239"/>
        <v>1000000</v>
      </c>
      <c r="AP402" s="68">
        <f t="shared" si="240"/>
        <v>1000000</v>
      </c>
      <c r="AQ402" s="68">
        <f t="shared" si="241"/>
        <v>1000000</v>
      </c>
      <c r="AS402" s="68">
        <f t="shared" si="242"/>
        <v>0</v>
      </c>
      <c r="AT402" s="68">
        <f t="shared" si="243"/>
        <v>0</v>
      </c>
      <c r="AU402" s="68">
        <f t="shared" si="244"/>
        <v>0</v>
      </c>
      <c r="AV402" s="68">
        <f t="shared" si="245"/>
        <v>0</v>
      </c>
      <c r="AW402" s="68">
        <f t="shared" si="246"/>
        <v>0</v>
      </c>
      <c r="AX402" s="68">
        <f t="shared" si="247"/>
        <v>0</v>
      </c>
      <c r="AY402" s="68">
        <f t="shared" si="248"/>
        <v>-8000000</v>
      </c>
      <c r="AZ402" s="68">
        <f t="shared" si="249"/>
        <v>400000</v>
      </c>
      <c r="BA402" s="68">
        <f t="shared" si="250"/>
        <v>300000</v>
      </c>
      <c r="BB402" s="68">
        <f t="shared" si="251"/>
        <v>900000</v>
      </c>
      <c r="BC402" s="68">
        <f t="shared" si="252"/>
        <v>600000</v>
      </c>
      <c r="BD402" s="68">
        <f t="shared" si="253"/>
        <v>5800000</v>
      </c>
    </row>
    <row r="403" spans="1:56">
      <c r="A403" s="21" t="s">
        <v>649</v>
      </c>
      <c r="B403" s="21" t="s">
        <v>707</v>
      </c>
      <c r="C403" s="22" t="s">
        <v>708</v>
      </c>
      <c r="D403" s="57">
        <v>0</v>
      </c>
      <c r="E403" s="57">
        <f t="shared" si="254"/>
        <v>0</v>
      </c>
      <c r="F403" s="19">
        <v>0</v>
      </c>
      <c r="G403" s="19">
        <v>0</v>
      </c>
      <c r="H403" s="19">
        <v>0</v>
      </c>
      <c r="I403" s="19">
        <v>0</v>
      </c>
      <c r="J403" s="19">
        <v>0</v>
      </c>
      <c r="K403" s="19">
        <v>0</v>
      </c>
      <c r="L403" s="19">
        <v>0</v>
      </c>
      <c r="M403" s="19">
        <v>7000000</v>
      </c>
      <c r="N403" s="19">
        <v>6600000</v>
      </c>
      <c r="O403" s="19">
        <v>6300000</v>
      </c>
      <c r="P403" s="19">
        <v>5400000</v>
      </c>
      <c r="Q403" s="19">
        <v>4800000</v>
      </c>
      <c r="S403" s="57">
        <f t="shared" si="255"/>
        <v>0</v>
      </c>
      <c r="T403" s="57">
        <f t="shared" si="256"/>
        <v>0</v>
      </c>
      <c r="U403" s="57">
        <f t="shared" si="257"/>
        <v>0</v>
      </c>
      <c r="V403" s="57">
        <f t="shared" si="258"/>
        <v>0</v>
      </c>
      <c r="W403" s="57">
        <f t="shared" si="259"/>
        <v>0</v>
      </c>
      <c r="X403" s="57">
        <f t="shared" si="260"/>
        <v>0</v>
      </c>
      <c r="Y403" s="57">
        <f t="shared" si="261"/>
        <v>0</v>
      </c>
      <c r="Z403" s="73">
        <f>M403+Sheet3!J$52</f>
        <v>8000000</v>
      </c>
      <c r="AA403" s="73">
        <f>N403+Sheet3!K$52</f>
        <v>7600000</v>
      </c>
      <c r="AB403" s="73">
        <f>O403+Sheet3!L$52</f>
        <v>7300000</v>
      </c>
      <c r="AC403" s="73">
        <f>P403+Sheet3!M$52</f>
        <v>6400000</v>
      </c>
      <c r="AD403" s="73">
        <f>Q403+Sheet3!N$52</f>
        <v>5800000</v>
      </c>
      <c r="AF403" s="68">
        <f t="shared" si="230"/>
        <v>0</v>
      </c>
      <c r="AG403" s="68">
        <f t="shared" si="231"/>
        <v>0</v>
      </c>
      <c r="AH403" s="68">
        <f t="shared" si="232"/>
        <v>0</v>
      </c>
      <c r="AI403" s="68">
        <f t="shared" si="233"/>
        <v>0</v>
      </c>
      <c r="AJ403" s="68">
        <f t="shared" si="234"/>
        <v>0</v>
      </c>
      <c r="AK403" s="68">
        <f t="shared" si="235"/>
        <v>0</v>
      </c>
      <c r="AL403" s="68">
        <f t="shared" si="236"/>
        <v>0</v>
      </c>
      <c r="AM403" s="68">
        <f t="shared" si="237"/>
        <v>1000000</v>
      </c>
      <c r="AN403" s="68">
        <f t="shared" si="238"/>
        <v>1000000</v>
      </c>
      <c r="AO403" s="68">
        <f t="shared" si="239"/>
        <v>1000000</v>
      </c>
      <c r="AP403" s="68">
        <f t="shared" si="240"/>
        <v>1000000</v>
      </c>
      <c r="AQ403" s="68">
        <f t="shared" si="241"/>
        <v>1000000</v>
      </c>
      <c r="AS403" s="68">
        <f t="shared" si="242"/>
        <v>0</v>
      </c>
      <c r="AT403" s="68">
        <f t="shared" si="243"/>
        <v>0</v>
      </c>
      <c r="AU403" s="68">
        <f t="shared" si="244"/>
        <v>0</v>
      </c>
      <c r="AV403" s="68">
        <f t="shared" si="245"/>
        <v>0</v>
      </c>
      <c r="AW403" s="68">
        <f t="shared" si="246"/>
        <v>0</v>
      </c>
      <c r="AX403" s="68">
        <f t="shared" si="247"/>
        <v>0</v>
      </c>
      <c r="AY403" s="68">
        <f t="shared" si="248"/>
        <v>-8000000</v>
      </c>
      <c r="AZ403" s="68">
        <f t="shared" si="249"/>
        <v>400000</v>
      </c>
      <c r="BA403" s="68">
        <f t="shared" si="250"/>
        <v>300000</v>
      </c>
      <c r="BB403" s="68">
        <f t="shared" si="251"/>
        <v>900000</v>
      </c>
      <c r="BC403" s="68">
        <f t="shared" si="252"/>
        <v>600000</v>
      </c>
      <c r="BD403" s="68">
        <f t="shared" si="253"/>
        <v>5800000</v>
      </c>
    </row>
    <row r="404" spans="1:56">
      <c r="A404" s="21" t="s">
        <v>649</v>
      </c>
      <c r="B404" s="21" t="s">
        <v>709</v>
      </c>
      <c r="C404" s="22" t="s">
        <v>710</v>
      </c>
      <c r="D404" s="57">
        <v>0</v>
      </c>
      <c r="E404" s="57">
        <f t="shared" si="254"/>
        <v>0</v>
      </c>
      <c r="F404" s="19">
        <v>0</v>
      </c>
      <c r="G404" s="19">
        <v>0</v>
      </c>
      <c r="H404" s="19">
        <v>0</v>
      </c>
      <c r="I404" s="19">
        <v>0</v>
      </c>
      <c r="J404" s="19">
        <v>0</v>
      </c>
      <c r="K404" s="19">
        <v>0</v>
      </c>
      <c r="L404" s="19">
        <v>0</v>
      </c>
      <c r="M404" s="19">
        <v>0</v>
      </c>
      <c r="N404" s="19">
        <v>0</v>
      </c>
      <c r="O404" s="19">
        <v>0</v>
      </c>
      <c r="P404" s="19">
        <v>0</v>
      </c>
      <c r="Q404" s="19">
        <v>0</v>
      </c>
      <c r="S404" s="57">
        <f t="shared" si="255"/>
        <v>0</v>
      </c>
      <c r="T404" s="57">
        <f t="shared" si="256"/>
        <v>0</v>
      </c>
      <c r="U404" s="57">
        <f t="shared" si="257"/>
        <v>0</v>
      </c>
      <c r="V404" s="57">
        <f t="shared" si="258"/>
        <v>0</v>
      </c>
      <c r="W404" s="57">
        <f t="shared" si="259"/>
        <v>0</v>
      </c>
      <c r="X404" s="57">
        <f t="shared" si="260"/>
        <v>0</v>
      </c>
      <c r="Y404" s="57">
        <f t="shared" si="261"/>
        <v>0</v>
      </c>
      <c r="Z404" s="57">
        <f t="shared" si="262"/>
        <v>0</v>
      </c>
      <c r="AA404" s="57">
        <f t="shared" si="263"/>
        <v>0</v>
      </c>
      <c r="AB404" s="57">
        <f t="shared" si="264"/>
        <v>0</v>
      </c>
      <c r="AC404" s="57">
        <f t="shared" si="265"/>
        <v>0</v>
      </c>
      <c r="AD404" s="57">
        <f t="shared" si="266"/>
        <v>0</v>
      </c>
      <c r="AF404" s="68">
        <f t="shared" si="230"/>
        <v>0</v>
      </c>
      <c r="AG404" s="68">
        <f t="shared" si="231"/>
        <v>0</v>
      </c>
      <c r="AH404" s="68">
        <f t="shared" si="232"/>
        <v>0</v>
      </c>
      <c r="AI404" s="68">
        <f t="shared" si="233"/>
        <v>0</v>
      </c>
      <c r="AJ404" s="68">
        <f t="shared" si="234"/>
        <v>0</v>
      </c>
      <c r="AK404" s="68">
        <f t="shared" si="235"/>
        <v>0</v>
      </c>
      <c r="AL404" s="68">
        <f t="shared" si="236"/>
        <v>0</v>
      </c>
      <c r="AM404" s="68">
        <f t="shared" si="237"/>
        <v>0</v>
      </c>
      <c r="AN404" s="68">
        <f t="shared" si="238"/>
        <v>0</v>
      </c>
      <c r="AO404" s="68">
        <f t="shared" si="239"/>
        <v>0</v>
      </c>
      <c r="AP404" s="68">
        <f t="shared" si="240"/>
        <v>0</v>
      </c>
      <c r="AQ404" s="68">
        <f t="shared" si="241"/>
        <v>0</v>
      </c>
      <c r="AS404" s="68">
        <f t="shared" si="242"/>
        <v>0</v>
      </c>
      <c r="AT404" s="68">
        <f t="shared" si="243"/>
        <v>0</v>
      </c>
      <c r="AU404" s="68">
        <f t="shared" si="244"/>
        <v>0</v>
      </c>
      <c r="AV404" s="68">
        <f t="shared" si="245"/>
        <v>0</v>
      </c>
      <c r="AW404" s="68">
        <f t="shared" si="246"/>
        <v>0</v>
      </c>
      <c r="AX404" s="68">
        <f t="shared" si="247"/>
        <v>0</v>
      </c>
      <c r="AY404" s="68">
        <f t="shared" si="248"/>
        <v>0</v>
      </c>
      <c r="AZ404" s="68">
        <f t="shared" si="249"/>
        <v>0</v>
      </c>
      <c r="BA404" s="68">
        <f t="shared" si="250"/>
        <v>0</v>
      </c>
      <c r="BB404" s="68">
        <f t="shared" si="251"/>
        <v>0</v>
      </c>
      <c r="BC404" s="68">
        <f t="shared" si="252"/>
        <v>0</v>
      </c>
      <c r="BD404" s="68">
        <f t="shared" si="253"/>
        <v>0</v>
      </c>
    </row>
    <row r="405" spans="1:56">
      <c r="A405" s="21" t="s">
        <v>649</v>
      </c>
      <c r="B405" s="21" t="s">
        <v>711</v>
      </c>
      <c r="C405" s="22" t="s">
        <v>712</v>
      </c>
      <c r="D405" s="57">
        <v>0</v>
      </c>
      <c r="E405" s="57">
        <f t="shared" si="254"/>
        <v>0</v>
      </c>
      <c r="F405" s="19">
        <v>0</v>
      </c>
      <c r="G405" s="19">
        <v>0</v>
      </c>
      <c r="H405" s="19">
        <v>0</v>
      </c>
      <c r="I405" s="19">
        <v>0</v>
      </c>
      <c r="J405" s="19">
        <v>0</v>
      </c>
      <c r="K405" s="19">
        <v>0</v>
      </c>
      <c r="L405" s="19">
        <v>0</v>
      </c>
      <c r="M405" s="19">
        <v>0</v>
      </c>
      <c r="N405" s="19">
        <v>6600000</v>
      </c>
      <c r="O405" s="19">
        <v>6300000</v>
      </c>
      <c r="P405" s="19">
        <v>5400000</v>
      </c>
      <c r="Q405" s="19">
        <v>4800000</v>
      </c>
      <c r="S405" s="57">
        <f t="shared" si="255"/>
        <v>0</v>
      </c>
      <c r="T405" s="57">
        <f t="shared" si="256"/>
        <v>0</v>
      </c>
      <c r="U405" s="57">
        <f t="shared" si="257"/>
        <v>0</v>
      </c>
      <c r="V405" s="57">
        <f t="shared" si="258"/>
        <v>0</v>
      </c>
      <c r="W405" s="57">
        <f t="shared" si="259"/>
        <v>0</v>
      </c>
      <c r="X405" s="57">
        <f t="shared" si="260"/>
        <v>0</v>
      </c>
      <c r="Y405" s="57">
        <f t="shared" si="261"/>
        <v>0</v>
      </c>
      <c r="Z405" s="57">
        <f t="shared" si="262"/>
        <v>0</v>
      </c>
      <c r="AA405" s="73">
        <f>N405+Sheet3!K$52</f>
        <v>7600000</v>
      </c>
      <c r="AB405" s="73">
        <f>O405+Sheet3!L$52</f>
        <v>7300000</v>
      </c>
      <c r="AC405" s="73">
        <f>P405+Sheet3!M$52</f>
        <v>6400000</v>
      </c>
      <c r="AD405" s="73">
        <f>Q405+Sheet3!N$52</f>
        <v>5800000</v>
      </c>
      <c r="AF405" s="68">
        <f t="shared" si="230"/>
        <v>0</v>
      </c>
      <c r="AG405" s="68">
        <f t="shared" si="231"/>
        <v>0</v>
      </c>
      <c r="AH405" s="68">
        <f t="shared" si="232"/>
        <v>0</v>
      </c>
      <c r="AI405" s="68">
        <f t="shared" si="233"/>
        <v>0</v>
      </c>
      <c r="AJ405" s="68">
        <f t="shared" si="234"/>
        <v>0</v>
      </c>
      <c r="AK405" s="68">
        <f t="shared" si="235"/>
        <v>0</v>
      </c>
      <c r="AL405" s="68">
        <f t="shared" si="236"/>
        <v>0</v>
      </c>
      <c r="AM405" s="68">
        <f t="shared" si="237"/>
        <v>0</v>
      </c>
      <c r="AN405" s="68">
        <f t="shared" si="238"/>
        <v>1000000</v>
      </c>
      <c r="AO405" s="68">
        <f t="shared" si="239"/>
        <v>1000000</v>
      </c>
      <c r="AP405" s="68">
        <f t="shared" si="240"/>
        <v>1000000</v>
      </c>
      <c r="AQ405" s="68">
        <f t="shared" si="241"/>
        <v>1000000</v>
      </c>
      <c r="AS405" s="68">
        <f t="shared" si="242"/>
        <v>0</v>
      </c>
      <c r="AT405" s="68">
        <f t="shared" si="243"/>
        <v>0</v>
      </c>
      <c r="AU405" s="68">
        <f t="shared" si="244"/>
        <v>0</v>
      </c>
      <c r="AV405" s="68">
        <f t="shared" si="245"/>
        <v>0</v>
      </c>
      <c r="AW405" s="68">
        <f t="shared" si="246"/>
        <v>0</v>
      </c>
      <c r="AX405" s="68">
        <f t="shared" si="247"/>
        <v>0</v>
      </c>
      <c r="AY405" s="68">
        <f t="shared" si="248"/>
        <v>0</v>
      </c>
      <c r="AZ405" s="68">
        <f t="shared" si="249"/>
        <v>-7600000</v>
      </c>
      <c r="BA405" s="68">
        <f t="shared" si="250"/>
        <v>300000</v>
      </c>
      <c r="BB405" s="68">
        <f t="shared" si="251"/>
        <v>900000</v>
      </c>
      <c r="BC405" s="68">
        <f t="shared" si="252"/>
        <v>600000</v>
      </c>
      <c r="BD405" s="68">
        <f t="shared" si="253"/>
        <v>5800000</v>
      </c>
    </row>
    <row r="406" spans="1:56">
      <c r="A406" s="21" t="s">
        <v>649</v>
      </c>
      <c r="B406" s="21" t="s">
        <v>711</v>
      </c>
      <c r="C406" s="22" t="s">
        <v>713</v>
      </c>
      <c r="D406" s="57">
        <v>0</v>
      </c>
      <c r="E406" s="57">
        <f t="shared" si="254"/>
        <v>0</v>
      </c>
      <c r="F406" s="19">
        <v>0</v>
      </c>
      <c r="G406" s="19">
        <v>0</v>
      </c>
      <c r="H406" s="19">
        <v>0</v>
      </c>
      <c r="I406" s="19">
        <v>0</v>
      </c>
      <c r="J406" s="19">
        <v>0</v>
      </c>
      <c r="K406" s="19">
        <v>0</v>
      </c>
      <c r="L406" s="19">
        <v>0</v>
      </c>
      <c r="M406" s="19">
        <v>0</v>
      </c>
      <c r="N406" s="19">
        <v>6600000</v>
      </c>
      <c r="O406" s="19">
        <v>6300000</v>
      </c>
      <c r="P406" s="19">
        <v>5400000</v>
      </c>
      <c r="Q406" s="19">
        <v>4800000</v>
      </c>
      <c r="S406" s="57">
        <f t="shared" si="255"/>
        <v>0</v>
      </c>
      <c r="T406" s="57">
        <f t="shared" si="256"/>
        <v>0</v>
      </c>
      <c r="U406" s="57">
        <f t="shared" si="257"/>
        <v>0</v>
      </c>
      <c r="V406" s="57">
        <f t="shared" si="258"/>
        <v>0</v>
      </c>
      <c r="W406" s="57">
        <f t="shared" si="259"/>
        <v>0</v>
      </c>
      <c r="X406" s="57">
        <f t="shared" si="260"/>
        <v>0</v>
      </c>
      <c r="Y406" s="57">
        <f t="shared" si="261"/>
        <v>0</v>
      </c>
      <c r="Z406" s="57">
        <f t="shared" si="262"/>
        <v>0</v>
      </c>
      <c r="AA406" s="73">
        <f>N406+Sheet3!K$52</f>
        <v>7600000</v>
      </c>
      <c r="AB406" s="73">
        <f>O406+Sheet3!L$52</f>
        <v>7300000</v>
      </c>
      <c r="AC406" s="73">
        <f>P406+Sheet3!M$52</f>
        <v>6400000</v>
      </c>
      <c r="AD406" s="73">
        <f>Q406+Sheet3!N$52</f>
        <v>5800000</v>
      </c>
      <c r="AF406" s="68">
        <f t="shared" si="230"/>
        <v>0</v>
      </c>
      <c r="AG406" s="68">
        <f t="shared" si="231"/>
        <v>0</v>
      </c>
      <c r="AH406" s="68">
        <f t="shared" si="232"/>
        <v>0</v>
      </c>
      <c r="AI406" s="68">
        <f t="shared" si="233"/>
        <v>0</v>
      </c>
      <c r="AJ406" s="68">
        <f t="shared" si="234"/>
        <v>0</v>
      </c>
      <c r="AK406" s="68">
        <f t="shared" si="235"/>
        <v>0</v>
      </c>
      <c r="AL406" s="68">
        <f t="shared" si="236"/>
        <v>0</v>
      </c>
      <c r="AM406" s="68">
        <f t="shared" si="237"/>
        <v>0</v>
      </c>
      <c r="AN406" s="68">
        <f t="shared" si="238"/>
        <v>1000000</v>
      </c>
      <c r="AO406" s="68">
        <f t="shared" si="239"/>
        <v>1000000</v>
      </c>
      <c r="AP406" s="68">
        <f t="shared" si="240"/>
        <v>1000000</v>
      </c>
      <c r="AQ406" s="68">
        <f t="shared" si="241"/>
        <v>1000000</v>
      </c>
      <c r="AS406" s="68">
        <f t="shared" si="242"/>
        <v>0</v>
      </c>
      <c r="AT406" s="68">
        <f t="shared" si="243"/>
        <v>0</v>
      </c>
      <c r="AU406" s="68">
        <f t="shared" si="244"/>
        <v>0</v>
      </c>
      <c r="AV406" s="68">
        <f t="shared" si="245"/>
        <v>0</v>
      </c>
      <c r="AW406" s="68">
        <f t="shared" si="246"/>
        <v>0</v>
      </c>
      <c r="AX406" s="68">
        <f t="shared" si="247"/>
        <v>0</v>
      </c>
      <c r="AY406" s="68">
        <f t="shared" si="248"/>
        <v>0</v>
      </c>
      <c r="AZ406" s="68">
        <f t="shared" si="249"/>
        <v>-7600000</v>
      </c>
      <c r="BA406" s="68">
        <f t="shared" si="250"/>
        <v>300000</v>
      </c>
      <c r="BB406" s="68">
        <f t="shared" si="251"/>
        <v>900000</v>
      </c>
      <c r="BC406" s="68">
        <f t="shared" si="252"/>
        <v>600000</v>
      </c>
      <c r="BD406" s="68">
        <f t="shared" si="253"/>
        <v>5800000</v>
      </c>
    </row>
    <row r="407" spans="1:56">
      <c r="A407" s="21" t="s">
        <v>649</v>
      </c>
      <c r="B407" s="21" t="s">
        <v>714</v>
      </c>
      <c r="C407" s="22" t="s">
        <v>715</v>
      </c>
      <c r="D407" s="57">
        <v>25180000</v>
      </c>
      <c r="E407" s="57">
        <f t="shared" si="254"/>
        <v>8180000</v>
      </c>
      <c r="F407" s="19">
        <v>16000000</v>
      </c>
      <c r="G407" s="19">
        <v>15300000</v>
      </c>
      <c r="H407" s="19">
        <v>15000000</v>
      </c>
      <c r="I407" s="19">
        <v>14300000</v>
      </c>
      <c r="J407" s="19">
        <v>13600000</v>
      </c>
      <c r="K407" s="19">
        <v>12500000</v>
      </c>
      <c r="L407" s="19">
        <v>10800000</v>
      </c>
      <c r="M407" s="19">
        <v>9500000</v>
      </c>
      <c r="N407" s="19">
        <v>0</v>
      </c>
      <c r="O407" s="19">
        <v>0</v>
      </c>
      <c r="P407" s="19">
        <v>0</v>
      </c>
      <c r="Q407" s="19">
        <v>0</v>
      </c>
      <c r="S407" s="73">
        <f>F407+Sheet3!C$52</f>
        <v>17000000</v>
      </c>
      <c r="T407" s="73">
        <f>G407+Sheet3!D$52</f>
        <v>16300000</v>
      </c>
      <c r="U407" s="73">
        <f>H407+Sheet3!E$52</f>
        <v>16000000</v>
      </c>
      <c r="V407" s="73">
        <f>I407+Sheet3!F$52</f>
        <v>15300000</v>
      </c>
      <c r="W407" s="73">
        <f>J407+Sheet3!G$52</f>
        <v>14600000</v>
      </c>
      <c r="X407" s="73">
        <f>K407+Sheet3!H$52</f>
        <v>13500000</v>
      </c>
      <c r="Y407" s="73">
        <f>L407+Sheet3!I$52</f>
        <v>11800000</v>
      </c>
      <c r="Z407" s="73">
        <f>M407+Sheet3!J$52</f>
        <v>10500000</v>
      </c>
      <c r="AA407" s="57">
        <f t="shared" si="263"/>
        <v>0</v>
      </c>
      <c r="AB407" s="57">
        <f t="shared" si="264"/>
        <v>0</v>
      </c>
      <c r="AC407" s="57">
        <f t="shared" si="265"/>
        <v>0</v>
      </c>
      <c r="AD407" s="57">
        <f t="shared" si="266"/>
        <v>0</v>
      </c>
      <c r="AF407" s="68">
        <f t="shared" si="230"/>
        <v>1000000</v>
      </c>
      <c r="AG407" s="68">
        <f t="shared" si="231"/>
        <v>1000000</v>
      </c>
      <c r="AH407" s="68">
        <f t="shared" si="232"/>
        <v>1000000</v>
      </c>
      <c r="AI407" s="68">
        <f t="shared" si="233"/>
        <v>1000000</v>
      </c>
      <c r="AJ407" s="68">
        <f t="shared" si="234"/>
        <v>1000000</v>
      </c>
      <c r="AK407" s="68">
        <f t="shared" si="235"/>
        <v>1000000</v>
      </c>
      <c r="AL407" s="68">
        <f t="shared" si="236"/>
        <v>1000000</v>
      </c>
      <c r="AM407" s="68">
        <f t="shared" si="237"/>
        <v>1000000</v>
      </c>
      <c r="AN407" s="68">
        <f t="shared" si="238"/>
        <v>0</v>
      </c>
      <c r="AO407" s="68">
        <f t="shared" si="239"/>
        <v>0</v>
      </c>
      <c r="AP407" s="68">
        <f t="shared" si="240"/>
        <v>0</v>
      </c>
      <c r="AQ407" s="68">
        <f t="shared" si="241"/>
        <v>0</v>
      </c>
      <c r="AS407" s="68">
        <f t="shared" si="242"/>
        <v>700000</v>
      </c>
      <c r="AT407" s="68">
        <f t="shared" si="243"/>
        <v>300000</v>
      </c>
      <c r="AU407" s="68">
        <f t="shared" si="244"/>
        <v>700000</v>
      </c>
      <c r="AV407" s="68">
        <f t="shared" si="245"/>
        <v>700000</v>
      </c>
      <c r="AW407" s="68">
        <f t="shared" si="246"/>
        <v>1100000</v>
      </c>
      <c r="AX407" s="68">
        <f t="shared" si="247"/>
        <v>1700000</v>
      </c>
      <c r="AY407" s="68">
        <f t="shared" si="248"/>
        <v>1300000</v>
      </c>
      <c r="AZ407" s="68">
        <f t="shared" si="249"/>
        <v>10500000</v>
      </c>
      <c r="BA407" s="68">
        <f t="shared" si="250"/>
        <v>0</v>
      </c>
      <c r="BB407" s="68">
        <f t="shared" si="251"/>
        <v>0</v>
      </c>
      <c r="BC407" s="68">
        <f t="shared" si="252"/>
        <v>0</v>
      </c>
      <c r="BD407" s="68">
        <f t="shared" si="253"/>
        <v>0</v>
      </c>
    </row>
    <row r="408" spans="1:56">
      <c r="A408" s="21" t="s">
        <v>649</v>
      </c>
      <c r="B408" s="21" t="s">
        <v>716</v>
      </c>
      <c r="C408" s="22" t="s">
        <v>717</v>
      </c>
      <c r="D408" s="57">
        <v>0</v>
      </c>
      <c r="E408" s="57">
        <f t="shared" si="254"/>
        <v>0</v>
      </c>
      <c r="F408" s="19">
        <v>0</v>
      </c>
      <c r="G408" s="19">
        <v>0</v>
      </c>
      <c r="H408" s="19">
        <v>0</v>
      </c>
      <c r="I408" s="19">
        <v>0</v>
      </c>
      <c r="J408" s="19">
        <v>0</v>
      </c>
      <c r="K408" s="19">
        <v>0</v>
      </c>
      <c r="L408" s="19">
        <v>0</v>
      </c>
      <c r="M408" s="19">
        <v>0</v>
      </c>
      <c r="N408" s="19">
        <v>0</v>
      </c>
      <c r="O408" s="19">
        <v>0</v>
      </c>
      <c r="P408" s="19">
        <v>0</v>
      </c>
      <c r="Q408" s="19">
        <v>0</v>
      </c>
      <c r="S408" s="57">
        <f t="shared" si="255"/>
        <v>0</v>
      </c>
      <c r="T408" s="57">
        <f t="shared" si="256"/>
        <v>0</v>
      </c>
      <c r="U408" s="57">
        <f t="shared" si="257"/>
        <v>0</v>
      </c>
      <c r="V408" s="57">
        <f t="shared" si="258"/>
        <v>0</v>
      </c>
      <c r="W408" s="57">
        <f t="shared" si="259"/>
        <v>0</v>
      </c>
      <c r="X408" s="57">
        <f t="shared" si="260"/>
        <v>0</v>
      </c>
      <c r="Y408" s="57">
        <f t="shared" si="261"/>
        <v>0</v>
      </c>
      <c r="Z408" s="57">
        <f t="shared" si="262"/>
        <v>0</v>
      </c>
      <c r="AA408" s="57">
        <f t="shared" si="263"/>
        <v>0</v>
      </c>
      <c r="AB408" s="57">
        <f t="shared" si="264"/>
        <v>0</v>
      </c>
      <c r="AC408" s="57">
        <f t="shared" si="265"/>
        <v>0</v>
      </c>
      <c r="AD408" s="57">
        <f t="shared" si="266"/>
        <v>0</v>
      </c>
      <c r="AF408" s="68">
        <f t="shared" si="230"/>
        <v>0</v>
      </c>
      <c r="AG408" s="68">
        <f t="shared" si="231"/>
        <v>0</v>
      </c>
      <c r="AH408" s="68">
        <f t="shared" si="232"/>
        <v>0</v>
      </c>
      <c r="AI408" s="68">
        <f t="shared" si="233"/>
        <v>0</v>
      </c>
      <c r="AJ408" s="68">
        <f t="shared" si="234"/>
        <v>0</v>
      </c>
      <c r="AK408" s="68">
        <f t="shared" si="235"/>
        <v>0</v>
      </c>
      <c r="AL408" s="68">
        <f t="shared" si="236"/>
        <v>0</v>
      </c>
      <c r="AM408" s="68">
        <f t="shared" si="237"/>
        <v>0</v>
      </c>
      <c r="AN408" s="68">
        <f t="shared" si="238"/>
        <v>0</v>
      </c>
      <c r="AO408" s="68">
        <f t="shared" si="239"/>
        <v>0</v>
      </c>
      <c r="AP408" s="68">
        <f t="shared" si="240"/>
        <v>0</v>
      </c>
      <c r="AQ408" s="68">
        <f t="shared" si="241"/>
        <v>0</v>
      </c>
      <c r="AS408" s="68">
        <f t="shared" si="242"/>
        <v>0</v>
      </c>
      <c r="AT408" s="68">
        <f t="shared" si="243"/>
        <v>0</v>
      </c>
      <c r="AU408" s="68">
        <f t="shared" si="244"/>
        <v>0</v>
      </c>
      <c r="AV408" s="68">
        <f t="shared" si="245"/>
        <v>0</v>
      </c>
      <c r="AW408" s="68">
        <f t="shared" si="246"/>
        <v>0</v>
      </c>
      <c r="AX408" s="68">
        <f t="shared" si="247"/>
        <v>0</v>
      </c>
      <c r="AY408" s="68">
        <f t="shared" si="248"/>
        <v>0</v>
      </c>
      <c r="AZ408" s="68">
        <f t="shared" si="249"/>
        <v>0</v>
      </c>
      <c r="BA408" s="68">
        <f t="shared" si="250"/>
        <v>0</v>
      </c>
      <c r="BB408" s="68">
        <f t="shared" si="251"/>
        <v>0</v>
      </c>
      <c r="BC408" s="68">
        <f t="shared" si="252"/>
        <v>0</v>
      </c>
      <c r="BD408" s="68">
        <f t="shared" si="253"/>
        <v>0</v>
      </c>
    </row>
    <row r="409" spans="1:56">
      <c r="A409" s="21" t="s">
        <v>649</v>
      </c>
      <c r="B409" s="21" t="s">
        <v>718</v>
      </c>
      <c r="C409" s="22" t="s">
        <v>719</v>
      </c>
      <c r="D409" s="57">
        <v>0</v>
      </c>
      <c r="E409" s="57">
        <f t="shared" si="254"/>
        <v>0</v>
      </c>
      <c r="F409" s="19">
        <v>0</v>
      </c>
      <c r="G409" s="19">
        <v>0</v>
      </c>
      <c r="H409" s="19">
        <v>0</v>
      </c>
      <c r="I409" s="19">
        <v>0</v>
      </c>
      <c r="J409" s="19">
        <v>0</v>
      </c>
      <c r="K409" s="19">
        <v>0</v>
      </c>
      <c r="L409" s="19">
        <v>0</v>
      </c>
      <c r="M409" s="19">
        <v>0</v>
      </c>
      <c r="N409" s="19">
        <v>0</v>
      </c>
      <c r="O409" s="19">
        <v>0</v>
      </c>
      <c r="P409" s="19">
        <v>0</v>
      </c>
      <c r="Q409" s="19">
        <v>0</v>
      </c>
      <c r="S409" s="57">
        <f t="shared" si="255"/>
        <v>0</v>
      </c>
      <c r="T409" s="57">
        <f t="shared" si="256"/>
        <v>0</v>
      </c>
      <c r="U409" s="57">
        <f t="shared" si="257"/>
        <v>0</v>
      </c>
      <c r="V409" s="57">
        <f t="shared" si="258"/>
        <v>0</v>
      </c>
      <c r="W409" s="57">
        <f t="shared" si="259"/>
        <v>0</v>
      </c>
      <c r="X409" s="57">
        <f t="shared" si="260"/>
        <v>0</v>
      </c>
      <c r="Y409" s="57">
        <f t="shared" si="261"/>
        <v>0</v>
      </c>
      <c r="Z409" s="57">
        <f t="shared" si="262"/>
        <v>0</v>
      </c>
      <c r="AA409" s="57">
        <f t="shared" si="263"/>
        <v>0</v>
      </c>
      <c r="AB409" s="57">
        <f t="shared" si="264"/>
        <v>0</v>
      </c>
      <c r="AC409" s="57">
        <f t="shared" si="265"/>
        <v>0</v>
      </c>
      <c r="AD409" s="57">
        <f t="shared" si="266"/>
        <v>0</v>
      </c>
      <c r="AF409" s="68">
        <f t="shared" si="230"/>
        <v>0</v>
      </c>
      <c r="AG409" s="68">
        <f t="shared" si="231"/>
        <v>0</v>
      </c>
      <c r="AH409" s="68">
        <f t="shared" si="232"/>
        <v>0</v>
      </c>
      <c r="AI409" s="68">
        <f t="shared" si="233"/>
        <v>0</v>
      </c>
      <c r="AJ409" s="68">
        <f t="shared" si="234"/>
        <v>0</v>
      </c>
      <c r="AK409" s="68">
        <f t="shared" si="235"/>
        <v>0</v>
      </c>
      <c r="AL409" s="68">
        <f t="shared" si="236"/>
        <v>0</v>
      </c>
      <c r="AM409" s="68">
        <f t="shared" si="237"/>
        <v>0</v>
      </c>
      <c r="AN409" s="68">
        <f t="shared" si="238"/>
        <v>0</v>
      </c>
      <c r="AO409" s="68">
        <f t="shared" si="239"/>
        <v>0</v>
      </c>
      <c r="AP409" s="68">
        <f t="shared" si="240"/>
        <v>0</v>
      </c>
      <c r="AQ409" s="68">
        <f t="shared" si="241"/>
        <v>0</v>
      </c>
      <c r="AS409" s="68">
        <f t="shared" si="242"/>
        <v>0</v>
      </c>
      <c r="AT409" s="68">
        <f t="shared" si="243"/>
        <v>0</v>
      </c>
      <c r="AU409" s="68">
        <f t="shared" si="244"/>
        <v>0</v>
      </c>
      <c r="AV409" s="68">
        <f t="shared" si="245"/>
        <v>0</v>
      </c>
      <c r="AW409" s="68">
        <f t="shared" si="246"/>
        <v>0</v>
      </c>
      <c r="AX409" s="68">
        <f t="shared" si="247"/>
        <v>0</v>
      </c>
      <c r="AY409" s="68">
        <f t="shared" si="248"/>
        <v>0</v>
      </c>
      <c r="AZ409" s="68">
        <f t="shared" si="249"/>
        <v>0</v>
      </c>
      <c r="BA409" s="68">
        <f t="shared" si="250"/>
        <v>0</v>
      </c>
      <c r="BB409" s="68">
        <f t="shared" si="251"/>
        <v>0</v>
      </c>
      <c r="BC409" s="68">
        <f t="shared" si="252"/>
        <v>0</v>
      </c>
      <c r="BD409" s="68">
        <f t="shared" si="253"/>
        <v>0</v>
      </c>
    </row>
    <row r="410" spans="1:56">
      <c r="A410" s="21" t="s">
        <v>649</v>
      </c>
      <c r="B410" s="21" t="s">
        <v>720</v>
      </c>
      <c r="C410" s="22" t="s">
        <v>721</v>
      </c>
      <c r="D410" s="57">
        <v>0</v>
      </c>
      <c r="E410" s="57">
        <f t="shared" si="254"/>
        <v>0</v>
      </c>
      <c r="F410" s="19">
        <v>0</v>
      </c>
      <c r="G410" s="19">
        <v>0</v>
      </c>
      <c r="H410" s="19">
        <v>0</v>
      </c>
      <c r="I410" s="19">
        <v>0</v>
      </c>
      <c r="J410" s="19">
        <v>0</v>
      </c>
      <c r="K410" s="19">
        <v>0</v>
      </c>
      <c r="L410" s="19">
        <v>0</v>
      </c>
      <c r="M410" s="19">
        <v>0</v>
      </c>
      <c r="N410" s="19">
        <v>0</v>
      </c>
      <c r="O410" s="19">
        <v>0</v>
      </c>
      <c r="P410" s="19">
        <v>0</v>
      </c>
      <c r="Q410" s="19">
        <v>0</v>
      </c>
      <c r="S410" s="57">
        <f t="shared" si="255"/>
        <v>0</v>
      </c>
      <c r="T410" s="57">
        <f t="shared" si="256"/>
        <v>0</v>
      </c>
      <c r="U410" s="57">
        <f t="shared" si="257"/>
        <v>0</v>
      </c>
      <c r="V410" s="57">
        <f t="shared" si="258"/>
        <v>0</v>
      </c>
      <c r="W410" s="57">
        <f t="shared" si="259"/>
        <v>0</v>
      </c>
      <c r="X410" s="57">
        <f t="shared" si="260"/>
        <v>0</v>
      </c>
      <c r="Y410" s="57">
        <f t="shared" si="261"/>
        <v>0</v>
      </c>
      <c r="Z410" s="57">
        <f t="shared" si="262"/>
        <v>0</v>
      </c>
      <c r="AA410" s="57">
        <f t="shared" si="263"/>
        <v>0</v>
      </c>
      <c r="AB410" s="57">
        <f t="shared" si="264"/>
        <v>0</v>
      </c>
      <c r="AC410" s="57">
        <f t="shared" si="265"/>
        <v>0</v>
      </c>
      <c r="AD410" s="57">
        <f t="shared" si="266"/>
        <v>0</v>
      </c>
      <c r="AF410" s="68">
        <f t="shared" si="230"/>
        <v>0</v>
      </c>
      <c r="AG410" s="68">
        <f t="shared" si="231"/>
        <v>0</v>
      </c>
      <c r="AH410" s="68">
        <f t="shared" si="232"/>
        <v>0</v>
      </c>
      <c r="AI410" s="68">
        <f t="shared" si="233"/>
        <v>0</v>
      </c>
      <c r="AJ410" s="68">
        <f t="shared" si="234"/>
        <v>0</v>
      </c>
      <c r="AK410" s="68">
        <f t="shared" si="235"/>
        <v>0</v>
      </c>
      <c r="AL410" s="68">
        <f t="shared" si="236"/>
        <v>0</v>
      </c>
      <c r="AM410" s="68">
        <f t="shared" si="237"/>
        <v>0</v>
      </c>
      <c r="AN410" s="68">
        <f t="shared" si="238"/>
        <v>0</v>
      </c>
      <c r="AO410" s="68">
        <f t="shared" si="239"/>
        <v>0</v>
      </c>
      <c r="AP410" s="68">
        <f t="shared" si="240"/>
        <v>0</v>
      </c>
      <c r="AQ410" s="68">
        <f t="shared" si="241"/>
        <v>0</v>
      </c>
      <c r="AS410" s="68">
        <f t="shared" si="242"/>
        <v>0</v>
      </c>
      <c r="AT410" s="68">
        <f t="shared" si="243"/>
        <v>0</v>
      </c>
      <c r="AU410" s="68">
        <f t="shared" si="244"/>
        <v>0</v>
      </c>
      <c r="AV410" s="68">
        <f t="shared" si="245"/>
        <v>0</v>
      </c>
      <c r="AW410" s="68">
        <f t="shared" si="246"/>
        <v>0</v>
      </c>
      <c r="AX410" s="68">
        <f t="shared" si="247"/>
        <v>0</v>
      </c>
      <c r="AY410" s="68">
        <f t="shared" si="248"/>
        <v>0</v>
      </c>
      <c r="AZ410" s="68">
        <f t="shared" si="249"/>
        <v>0</v>
      </c>
      <c r="BA410" s="68">
        <f t="shared" si="250"/>
        <v>0</v>
      </c>
      <c r="BB410" s="68">
        <f t="shared" si="251"/>
        <v>0</v>
      </c>
      <c r="BC410" s="68">
        <f t="shared" si="252"/>
        <v>0</v>
      </c>
      <c r="BD410" s="68">
        <f t="shared" si="253"/>
        <v>0</v>
      </c>
    </row>
    <row r="411" spans="1:56">
      <c r="A411" s="21" t="s">
        <v>649</v>
      </c>
      <c r="B411" s="21" t="s">
        <v>722</v>
      </c>
      <c r="C411" s="22" t="s">
        <v>723</v>
      </c>
      <c r="D411" s="57">
        <v>0</v>
      </c>
      <c r="E411" s="57">
        <f t="shared" si="254"/>
        <v>0</v>
      </c>
      <c r="F411" s="19">
        <v>0</v>
      </c>
      <c r="G411" s="19">
        <v>0</v>
      </c>
      <c r="H411" s="19">
        <v>0</v>
      </c>
      <c r="I411" s="19">
        <v>0</v>
      </c>
      <c r="J411" s="19">
        <v>0</v>
      </c>
      <c r="K411" s="19">
        <v>0</v>
      </c>
      <c r="L411" s="19">
        <v>0</v>
      </c>
      <c r="M411" s="19">
        <v>0</v>
      </c>
      <c r="N411" s="19">
        <v>5400000</v>
      </c>
      <c r="O411" s="19">
        <v>4800000</v>
      </c>
      <c r="P411" s="19">
        <v>4200000</v>
      </c>
      <c r="Q411" s="19">
        <v>3500000</v>
      </c>
      <c r="S411" s="57">
        <f t="shared" si="255"/>
        <v>0</v>
      </c>
      <c r="T411" s="57">
        <f t="shared" si="256"/>
        <v>0</v>
      </c>
      <c r="U411" s="57">
        <f t="shared" si="257"/>
        <v>0</v>
      </c>
      <c r="V411" s="57">
        <f t="shared" si="258"/>
        <v>0</v>
      </c>
      <c r="W411" s="57">
        <f t="shared" si="259"/>
        <v>0</v>
      </c>
      <c r="X411" s="57">
        <f t="shared" si="260"/>
        <v>0</v>
      </c>
      <c r="Y411" s="57">
        <f t="shared" si="261"/>
        <v>0</v>
      </c>
      <c r="Z411" s="57">
        <f t="shared" si="262"/>
        <v>0</v>
      </c>
      <c r="AA411" s="73">
        <f>N411+Sheet3!K$51</f>
        <v>6400000</v>
      </c>
      <c r="AB411" s="73">
        <f>O411+Sheet3!L$51</f>
        <v>5800000</v>
      </c>
      <c r="AC411" s="73">
        <f>P411+Sheet3!M$51</f>
        <v>5200000</v>
      </c>
      <c r="AD411" s="73">
        <f>Q411+Sheet3!N$51</f>
        <v>4500000</v>
      </c>
      <c r="AF411" s="68">
        <f t="shared" si="230"/>
        <v>0</v>
      </c>
      <c r="AG411" s="68">
        <f t="shared" si="231"/>
        <v>0</v>
      </c>
      <c r="AH411" s="68">
        <f t="shared" si="232"/>
        <v>0</v>
      </c>
      <c r="AI411" s="68">
        <f t="shared" si="233"/>
        <v>0</v>
      </c>
      <c r="AJ411" s="68">
        <f t="shared" si="234"/>
        <v>0</v>
      </c>
      <c r="AK411" s="68">
        <f t="shared" si="235"/>
        <v>0</v>
      </c>
      <c r="AL411" s="68">
        <f t="shared" si="236"/>
        <v>0</v>
      </c>
      <c r="AM411" s="68">
        <f t="shared" si="237"/>
        <v>0</v>
      </c>
      <c r="AN411" s="68">
        <f t="shared" si="238"/>
        <v>1000000</v>
      </c>
      <c r="AO411" s="68">
        <f t="shared" si="239"/>
        <v>1000000</v>
      </c>
      <c r="AP411" s="68">
        <f t="shared" si="240"/>
        <v>1000000</v>
      </c>
      <c r="AQ411" s="68">
        <f t="shared" si="241"/>
        <v>1000000</v>
      </c>
      <c r="AS411" s="68">
        <f t="shared" si="242"/>
        <v>0</v>
      </c>
      <c r="AT411" s="68">
        <f t="shared" si="243"/>
        <v>0</v>
      </c>
      <c r="AU411" s="68">
        <f t="shared" si="244"/>
        <v>0</v>
      </c>
      <c r="AV411" s="68">
        <f t="shared" si="245"/>
        <v>0</v>
      </c>
      <c r="AW411" s="68">
        <f t="shared" si="246"/>
        <v>0</v>
      </c>
      <c r="AX411" s="68">
        <f t="shared" si="247"/>
        <v>0</v>
      </c>
      <c r="AY411" s="68">
        <f t="shared" si="248"/>
        <v>0</v>
      </c>
      <c r="AZ411" s="68">
        <f t="shared" si="249"/>
        <v>-6400000</v>
      </c>
      <c r="BA411" s="68">
        <f t="shared" si="250"/>
        <v>600000</v>
      </c>
      <c r="BB411" s="68">
        <f t="shared" si="251"/>
        <v>600000</v>
      </c>
      <c r="BC411" s="68">
        <f t="shared" si="252"/>
        <v>700000</v>
      </c>
      <c r="BD411" s="68">
        <f t="shared" si="253"/>
        <v>4500000</v>
      </c>
    </row>
    <row r="412" spans="1:56">
      <c r="A412" s="21" t="s">
        <v>649</v>
      </c>
      <c r="B412" s="21" t="s">
        <v>722</v>
      </c>
      <c r="C412" s="22" t="s">
        <v>724</v>
      </c>
      <c r="D412" s="57">
        <v>0</v>
      </c>
      <c r="E412" s="57">
        <f t="shared" si="254"/>
        <v>0</v>
      </c>
      <c r="F412" s="19">
        <v>0</v>
      </c>
      <c r="G412" s="19">
        <v>0</v>
      </c>
      <c r="H412" s="19">
        <v>0</v>
      </c>
      <c r="I412" s="19">
        <v>0</v>
      </c>
      <c r="J412" s="19">
        <v>0</v>
      </c>
      <c r="K412" s="19">
        <v>0</v>
      </c>
      <c r="L412" s="19">
        <v>0</v>
      </c>
      <c r="M412" s="19">
        <v>0</v>
      </c>
      <c r="N412" s="19">
        <v>5400000</v>
      </c>
      <c r="O412" s="19">
        <v>4800000</v>
      </c>
      <c r="P412" s="19">
        <v>4200000</v>
      </c>
      <c r="Q412" s="19">
        <v>3500000</v>
      </c>
      <c r="S412" s="57">
        <f t="shared" si="255"/>
        <v>0</v>
      </c>
      <c r="T412" s="57">
        <f t="shared" si="256"/>
        <v>0</v>
      </c>
      <c r="U412" s="57">
        <f t="shared" si="257"/>
        <v>0</v>
      </c>
      <c r="V412" s="57">
        <f t="shared" si="258"/>
        <v>0</v>
      </c>
      <c r="W412" s="57">
        <f t="shared" si="259"/>
        <v>0</v>
      </c>
      <c r="X412" s="57">
        <f t="shared" si="260"/>
        <v>0</v>
      </c>
      <c r="Y412" s="57">
        <f t="shared" si="261"/>
        <v>0</v>
      </c>
      <c r="Z412" s="57">
        <f t="shared" si="262"/>
        <v>0</v>
      </c>
      <c r="AA412" s="73">
        <f>N412+Sheet3!K$51</f>
        <v>6400000</v>
      </c>
      <c r="AB412" s="73">
        <f>O412+Sheet3!L$51</f>
        <v>5800000</v>
      </c>
      <c r="AC412" s="73">
        <f>P412+Sheet3!M$51</f>
        <v>5200000</v>
      </c>
      <c r="AD412" s="73">
        <f>Q412+Sheet3!N$51</f>
        <v>4500000</v>
      </c>
      <c r="AF412" s="68">
        <f t="shared" si="230"/>
        <v>0</v>
      </c>
      <c r="AG412" s="68">
        <f t="shared" si="231"/>
        <v>0</v>
      </c>
      <c r="AH412" s="68">
        <f t="shared" si="232"/>
        <v>0</v>
      </c>
      <c r="AI412" s="68">
        <f t="shared" si="233"/>
        <v>0</v>
      </c>
      <c r="AJ412" s="68">
        <f t="shared" si="234"/>
        <v>0</v>
      </c>
      <c r="AK412" s="68">
        <f t="shared" si="235"/>
        <v>0</v>
      </c>
      <c r="AL412" s="68">
        <f t="shared" si="236"/>
        <v>0</v>
      </c>
      <c r="AM412" s="68">
        <f t="shared" si="237"/>
        <v>0</v>
      </c>
      <c r="AN412" s="68">
        <f t="shared" si="238"/>
        <v>1000000</v>
      </c>
      <c r="AO412" s="68">
        <f t="shared" si="239"/>
        <v>1000000</v>
      </c>
      <c r="AP412" s="68">
        <f t="shared" si="240"/>
        <v>1000000</v>
      </c>
      <c r="AQ412" s="68">
        <f t="shared" si="241"/>
        <v>1000000</v>
      </c>
      <c r="AS412" s="68">
        <f t="shared" si="242"/>
        <v>0</v>
      </c>
      <c r="AT412" s="68">
        <f t="shared" si="243"/>
        <v>0</v>
      </c>
      <c r="AU412" s="68">
        <f t="shared" si="244"/>
        <v>0</v>
      </c>
      <c r="AV412" s="68">
        <f t="shared" si="245"/>
        <v>0</v>
      </c>
      <c r="AW412" s="68">
        <f t="shared" si="246"/>
        <v>0</v>
      </c>
      <c r="AX412" s="68">
        <f t="shared" si="247"/>
        <v>0</v>
      </c>
      <c r="AY412" s="68">
        <f t="shared" si="248"/>
        <v>0</v>
      </c>
      <c r="AZ412" s="68">
        <f t="shared" si="249"/>
        <v>-6400000</v>
      </c>
      <c r="BA412" s="68">
        <f t="shared" si="250"/>
        <v>600000</v>
      </c>
      <c r="BB412" s="68">
        <f t="shared" si="251"/>
        <v>600000</v>
      </c>
      <c r="BC412" s="68">
        <f t="shared" si="252"/>
        <v>700000</v>
      </c>
      <c r="BD412" s="68">
        <f t="shared" si="253"/>
        <v>4500000</v>
      </c>
    </row>
    <row r="413" spans="1:56">
      <c r="A413" s="21" t="s">
        <v>649</v>
      </c>
      <c r="B413" s="21" t="s">
        <v>725</v>
      </c>
      <c r="C413" s="22" t="s">
        <v>726</v>
      </c>
      <c r="D413" s="57">
        <v>0</v>
      </c>
      <c r="E413" s="57">
        <f t="shared" si="254"/>
        <v>-12800000</v>
      </c>
      <c r="F413" s="19">
        <v>9800000</v>
      </c>
      <c r="G413" s="19">
        <v>9300000</v>
      </c>
      <c r="H413" s="19">
        <v>9100000</v>
      </c>
      <c r="I413" s="19">
        <v>8600000</v>
      </c>
      <c r="J413" s="19">
        <v>8200000</v>
      </c>
      <c r="K413" s="19">
        <v>7200000</v>
      </c>
      <c r="L413" s="19">
        <v>6400000</v>
      </c>
      <c r="M413" s="19">
        <v>5800000</v>
      </c>
      <c r="N413" s="19">
        <v>5400000</v>
      </c>
      <c r="O413" s="19">
        <v>4800000</v>
      </c>
      <c r="P413" s="19">
        <v>4200000</v>
      </c>
      <c r="Q413" s="19">
        <v>3500000</v>
      </c>
      <c r="S413" s="73">
        <f>F413+Sheet3!C$51</f>
        <v>12800000</v>
      </c>
      <c r="T413" s="73">
        <f>G413+Sheet3!D$51</f>
        <v>12300000</v>
      </c>
      <c r="U413" s="73">
        <f>H413+Sheet3!E$51</f>
        <v>12100000</v>
      </c>
      <c r="V413" s="73">
        <f>I413+Sheet3!F$51</f>
        <v>11600000</v>
      </c>
      <c r="W413" s="73">
        <f>J413+Sheet3!G$51</f>
        <v>11200000</v>
      </c>
      <c r="X413" s="73">
        <f>K413+Sheet3!H$51</f>
        <v>9200000</v>
      </c>
      <c r="Y413" s="73">
        <f>L413+Sheet3!I$51</f>
        <v>8400000</v>
      </c>
      <c r="Z413" s="73">
        <f>M413+Sheet3!J$51</f>
        <v>7800000</v>
      </c>
      <c r="AA413" s="73">
        <f>N413+Sheet3!K$51</f>
        <v>6400000</v>
      </c>
      <c r="AB413" s="73">
        <f>O413+Sheet3!L$51</f>
        <v>5800000</v>
      </c>
      <c r="AC413" s="73">
        <f>P413+Sheet3!M$51</f>
        <v>5200000</v>
      </c>
      <c r="AD413" s="73">
        <f>Q413+Sheet3!N$51</f>
        <v>4500000</v>
      </c>
      <c r="AF413" s="68">
        <f t="shared" si="230"/>
        <v>3000000</v>
      </c>
      <c r="AG413" s="68">
        <f t="shared" si="231"/>
        <v>3000000</v>
      </c>
      <c r="AH413" s="68">
        <f t="shared" si="232"/>
        <v>3000000</v>
      </c>
      <c r="AI413" s="68">
        <f t="shared" si="233"/>
        <v>3000000</v>
      </c>
      <c r="AJ413" s="68">
        <f t="shared" si="234"/>
        <v>3000000</v>
      </c>
      <c r="AK413" s="68">
        <f t="shared" si="235"/>
        <v>2000000</v>
      </c>
      <c r="AL413" s="68">
        <f t="shared" si="236"/>
        <v>2000000</v>
      </c>
      <c r="AM413" s="68">
        <f t="shared" si="237"/>
        <v>2000000</v>
      </c>
      <c r="AN413" s="68">
        <f t="shared" si="238"/>
        <v>1000000</v>
      </c>
      <c r="AO413" s="68">
        <f t="shared" si="239"/>
        <v>1000000</v>
      </c>
      <c r="AP413" s="68">
        <f t="shared" si="240"/>
        <v>1000000</v>
      </c>
      <c r="AQ413" s="68">
        <f t="shared" si="241"/>
        <v>1000000</v>
      </c>
      <c r="AS413" s="68">
        <f t="shared" si="242"/>
        <v>500000</v>
      </c>
      <c r="AT413" s="68">
        <f t="shared" si="243"/>
        <v>200000</v>
      </c>
      <c r="AU413" s="68">
        <f t="shared" si="244"/>
        <v>500000</v>
      </c>
      <c r="AV413" s="68">
        <f t="shared" si="245"/>
        <v>400000</v>
      </c>
      <c r="AW413" s="68">
        <f t="shared" si="246"/>
        <v>2000000</v>
      </c>
      <c r="AX413" s="68">
        <f t="shared" si="247"/>
        <v>800000</v>
      </c>
      <c r="AY413" s="68">
        <f t="shared" si="248"/>
        <v>600000</v>
      </c>
      <c r="AZ413" s="68">
        <f t="shared" si="249"/>
        <v>1400000</v>
      </c>
      <c r="BA413" s="68">
        <f t="shared" si="250"/>
        <v>600000</v>
      </c>
      <c r="BB413" s="68">
        <f t="shared" si="251"/>
        <v>600000</v>
      </c>
      <c r="BC413" s="68">
        <f t="shared" si="252"/>
        <v>700000</v>
      </c>
      <c r="BD413" s="68">
        <f t="shared" si="253"/>
        <v>4500000</v>
      </c>
    </row>
    <row r="414" spans="1:56">
      <c r="A414" s="21" t="s">
        <v>649</v>
      </c>
      <c r="B414" s="21" t="s">
        <v>727</v>
      </c>
      <c r="C414" s="22" t="s">
        <v>728</v>
      </c>
      <c r="D414" s="57">
        <v>0</v>
      </c>
      <c r="E414" s="57">
        <f t="shared" si="254"/>
        <v>0</v>
      </c>
      <c r="F414" s="19">
        <v>0</v>
      </c>
      <c r="G414" s="19">
        <v>0</v>
      </c>
      <c r="H414" s="19">
        <v>0</v>
      </c>
      <c r="I414" s="19">
        <v>0</v>
      </c>
      <c r="J414" s="19">
        <v>0</v>
      </c>
      <c r="K414" s="19">
        <v>0</v>
      </c>
      <c r="L414" s="19">
        <v>0</v>
      </c>
      <c r="M414" s="19">
        <v>0</v>
      </c>
      <c r="N414" s="19">
        <v>0</v>
      </c>
      <c r="O414" s="19">
        <v>0</v>
      </c>
      <c r="P414" s="19">
        <v>4200000</v>
      </c>
      <c r="Q414" s="19">
        <v>3500000</v>
      </c>
      <c r="S414" s="57">
        <f t="shared" si="255"/>
        <v>0</v>
      </c>
      <c r="T414" s="57">
        <f t="shared" si="256"/>
        <v>0</v>
      </c>
      <c r="U414" s="57">
        <f t="shared" si="257"/>
        <v>0</v>
      </c>
      <c r="V414" s="57">
        <f t="shared" si="258"/>
        <v>0</v>
      </c>
      <c r="W414" s="57">
        <f t="shared" si="259"/>
        <v>0</v>
      </c>
      <c r="X414" s="57">
        <f t="shared" si="260"/>
        <v>0</v>
      </c>
      <c r="Y414" s="57">
        <f t="shared" si="261"/>
        <v>0</v>
      </c>
      <c r="Z414" s="57">
        <f t="shared" si="262"/>
        <v>0</v>
      </c>
      <c r="AA414" s="57">
        <f t="shared" si="263"/>
        <v>0</v>
      </c>
      <c r="AB414" s="57">
        <f t="shared" si="264"/>
        <v>0</v>
      </c>
      <c r="AC414" s="73">
        <f>P414+Sheet3!M$51</f>
        <v>5200000</v>
      </c>
      <c r="AD414" s="73">
        <f>Q414+Sheet3!N$51</f>
        <v>4500000</v>
      </c>
      <c r="AF414" s="68">
        <f t="shared" si="230"/>
        <v>0</v>
      </c>
      <c r="AG414" s="68">
        <f t="shared" si="231"/>
        <v>0</v>
      </c>
      <c r="AH414" s="68">
        <f t="shared" si="232"/>
        <v>0</v>
      </c>
      <c r="AI414" s="68">
        <f t="shared" si="233"/>
        <v>0</v>
      </c>
      <c r="AJ414" s="68">
        <f t="shared" si="234"/>
        <v>0</v>
      </c>
      <c r="AK414" s="68">
        <f t="shared" si="235"/>
        <v>0</v>
      </c>
      <c r="AL414" s="68">
        <f t="shared" si="236"/>
        <v>0</v>
      </c>
      <c r="AM414" s="68">
        <f t="shared" si="237"/>
        <v>0</v>
      </c>
      <c r="AN414" s="68">
        <f t="shared" si="238"/>
        <v>0</v>
      </c>
      <c r="AO414" s="68">
        <f t="shared" si="239"/>
        <v>0</v>
      </c>
      <c r="AP414" s="68">
        <f t="shared" si="240"/>
        <v>1000000</v>
      </c>
      <c r="AQ414" s="68">
        <f t="shared" si="241"/>
        <v>1000000</v>
      </c>
      <c r="AS414" s="68">
        <f t="shared" si="242"/>
        <v>0</v>
      </c>
      <c r="AT414" s="68">
        <f t="shared" si="243"/>
        <v>0</v>
      </c>
      <c r="AU414" s="68">
        <f t="shared" si="244"/>
        <v>0</v>
      </c>
      <c r="AV414" s="68">
        <f t="shared" si="245"/>
        <v>0</v>
      </c>
      <c r="AW414" s="68">
        <f t="shared" si="246"/>
        <v>0</v>
      </c>
      <c r="AX414" s="68">
        <f t="shared" si="247"/>
        <v>0</v>
      </c>
      <c r="AY414" s="68">
        <f t="shared" si="248"/>
        <v>0</v>
      </c>
      <c r="AZ414" s="68">
        <f t="shared" si="249"/>
        <v>0</v>
      </c>
      <c r="BA414" s="68">
        <f t="shared" si="250"/>
        <v>0</v>
      </c>
      <c r="BB414" s="68">
        <f t="shared" si="251"/>
        <v>-5200000</v>
      </c>
      <c r="BC414" s="68">
        <f t="shared" si="252"/>
        <v>700000</v>
      </c>
      <c r="BD414" s="68">
        <f t="shared" si="253"/>
        <v>4500000</v>
      </c>
    </row>
    <row r="415" spans="1:56">
      <c r="A415" s="21" t="s">
        <v>649</v>
      </c>
      <c r="B415" s="21" t="s">
        <v>729</v>
      </c>
      <c r="C415" s="22" t="s">
        <v>730</v>
      </c>
      <c r="D415" s="57">
        <v>0</v>
      </c>
      <c r="E415" s="57">
        <f t="shared" si="254"/>
        <v>0</v>
      </c>
      <c r="F415" s="19">
        <v>0</v>
      </c>
      <c r="G415" s="19">
        <v>0</v>
      </c>
      <c r="H415" s="19">
        <v>0</v>
      </c>
      <c r="I415" s="19">
        <v>0</v>
      </c>
      <c r="J415" s="19">
        <v>0</v>
      </c>
      <c r="K415" s="19">
        <v>0</v>
      </c>
      <c r="L415" s="19">
        <v>0</v>
      </c>
      <c r="M415" s="19">
        <v>0</v>
      </c>
      <c r="N415" s="19">
        <v>0</v>
      </c>
      <c r="O415" s="19">
        <v>0</v>
      </c>
      <c r="P415" s="19">
        <v>4200000</v>
      </c>
      <c r="Q415" s="19">
        <v>3500000</v>
      </c>
      <c r="S415" s="57">
        <f t="shared" si="255"/>
        <v>0</v>
      </c>
      <c r="T415" s="57">
        <f t="shared" si="256"/>
        <v>0</v>
      </c>
      <c r="U415" s="57">
        <f t="shared" si="257"/>
        <v>0</v>
      </c>
      <c r="V415" s="57">
        <f t="shared" si="258"/>
        <v>0</v>
      </c>
      <c r="W415" s="57">
        <f t="shared" si="259"/>
        <v>0</v>
      </c>
      <c r="X415" s="57">
        <f t="shared" si="260"/>
        <v>0</v>
      </c>
      <c r="Y415" s="57">
        <f t="shared" si="261"/>
        <v>0</v>
      </c>
      <c r="Z415" s="57">
        <f t="shared" si="262"/>
        <v>0</v>
      </c>
      <c r="AA415" s="57">
        <f t="shared" si="263"/>
        <v>0</v>
      </c>
      <c r="AB415" s="57">
        <f t="shared" si="264"/>
        <v>0</v>
      </c>
      <c r="AC415" s="73">
        <f>P415+Sheet3!M$51</f>
        <v>5200000</v>
      </c>
      <c r="AD415" s="73">
        <f>Q415+Sheet3!N$51</f>
        <v>4500000</v>
      </c>
      <c r="AF415" s="68">
        <f t="shared" si="230"/>
        <v>0</v>
      </c>
      <c r="AG415" s="68">
        <f t="shared" si="231"/>
        <v>0</v>
      </c>
      <c r="AH415" s="68">
        <f t="shared" si="232"/>
        <v>0</v>
      </c>
      <c r="AI415" s="68">
        <f t="shared" si="233"/>
        <v>0</v>
      </c>
      <c r="AJ415" s="68">
        <f t="shared" si="234"/>
        <v>0</v>
      </c>
      <c r="AK415" s="68">
        <f t="shared" si="235"/>
        <v>0</v>
      </c>
      <c r="AL415" s="68">
        <f t="shared" si="236"/>
        <v>0</v>
      </c>
      <c r="AM415" s="68">
        <f t="shared" si="237"/>
        <v>0</v>
      </c>
      <c r="AN415" s="68">
        <f t="shared" si="238"/>
        <v>0</v>
      </c>
      <c r="AO415" s="68">
        <f t="shared" si="239"/>
        <v>0</v>
      </c>
      <c r="AP415" s="68">
        <f t="shared" si="240"/>
        <v>1000000</v>
      </c>
      <c r="AQ415" s="68">
        <f t="shared" si="241"/>
        <v>1000000</v>
      </c>
      <c r="AS415" s="68">
        <f t="shared" si="242"/>
        <v>0</v>
      </c>
      <c r="AT415" s="68">
        <f t="shared" si="243"/>
        <v>0</v>
      </c>
      <c r="AU415" s="68">
        <f t="shared" si="244"/>
        <v>0</v>
      </c>
      <c r="AV415" s="68">
        <f t="shared" si="245"/>
        <v>0</v>
      </c>
      <c r="AW415" s="68">
        <f t="shared" si="246"/>
        <v>0</v>
      </c>
      <c r="AX415" s="68">
        <f t="shared" si="247"/>
        <v>0</v>
      </c>
      <c r="AY415" s="68">
        <f t="shared" si="248"/>
        <v>0</v>
      </c>
      <c r="AZ415" s="68">
        <f t="shared" si="249"/>
        <v>0</v>
      </c>
      <c r="BA415" s="68">
        <f t="shared" si="250"/>
        <v>0</v>
      </c>
      <c r="BB415" s="68">
        <f t="shared" si="251"/>
        <v>-5200000</v>
      </c>
      <c r="BC415" s="68">
        <f t="shared" si="252"/>
        <v>700000</v>
      </c>
      <c r="BD415" s="68">
        <f t="shared" si="253"/>
        <v>4500000</v>
      </c>
    </row>
    <row r="416" spans="1:56">
      <c r="A416" s="21" t="s">
        <v>649</v>
      </c>
      <c r="B416" s="21" t="s">
        <v>731</v>
      </c>
      <c r="C416" s="22" t="s">
        <v>732</v>
      </c>
      <c r="D416" s="57">
        <v>0</v>
      </c>
      <c r="E416" s="57">
        <f t="shared" si="254"/>
        <v>0</v>
      </c>
      <c r="F416" s="19">
        <v>0</v>
      </c>
      <c r="G416" s="19">
        <v>0</v>
      </c>
      <c r="H416" s="19">
        <v>0</v>
      </c>
      <c r="I416" s="19">
        <v>0</v>
      </c>
      <c r="J416" s="19">
        <v>7800000</v>
      </c>
      <c r="K416" s="19">
        <v>6800000</v>
      </c>
      <c r="L416" s="19">
        <v>6200000</v>
      </c>
      <c r="M416" s="19">
        <v>5400000</v>
      </c>
      <c r="N416" s="19">
        <v>5100000</v>
      </c>
      <c r="O416" s="19">
        <v>4700000</v>
      </c>
      <c r="P416" s="19">
        <v>4000000</v>
      </c>
      <c r="Q416" s="19">
        <v>3300000</v>
      </c>
      <c r="S416" s="57">
        <f t="shared" si="255"/>
        <v>0</v>
      </c>
      <c r="T416" s="57">
        <f t="shared" si="256"/>
        <v>0</v>
      </c>
      <c r="U416" s="57">
        <f t="shared" si="257"/>
        <v>0</v>
      </c>
      <c r="V416" s="57">
        <f t="shared" si="258"/>
        <v>0</v>
      </c>
      <c r="W416" s="73">
        <f>J416+Sheet3!G$51</f>
        <v>10800000</v>
      </c>
      <c r="X416" s="73">
        <f>K416+Sheet3!H$51</f>
        <v>8800000</v>
      </c>
      <c r="Y416" s="73">
        <f>L416+Sheet3!I$51</f>
        <v>8200000</v>
      </c>
      <c r="Z416" s="73">
        <f>M416+Sheet3!J$51</f>
        <v>7400000</v>
      </c>
      <c r="AA416" s="73">
        <f>N416+Sheet3!K$51</f>
        <v>6100000</v>
      </c>
      <c r="AB416" s="73">
        <f>O416+Sheet3!L$51</f>
        <v>5700000</v>
      </c>
      <c r="AC416" s="73">
        <f>P416+Sheet3!M$51</f>
        <v>5000000</v>
      </c>
      <c r="AD416" s="73">
        <f>Q416+Sheet3!N$51</f>
        <v>4300000</v>
      </c>
      <c r="AF416" s="68">
        <f t="shared" si="230"/>
        <v>0</v>
      </c>
      <c r="AG416" s="68">
        <f t="shared" si="231"/>
        <v>0</v>
      </c>
      <c r="AH416" s="68">
        <f t="shared" si="232"/>
        <v>0</v>
      </c>
      <c r="AI416" s="68">
        <f t="shared" si="233"/>
        <v>0</v>
      </c>
      <c r="AJ416" s="68">
        <f t="shared" si="234"/>
        <v>3000000</v>
      </c>
      <c r="AK416" s="68">
        <f t="shared" si="235"/>
        <v>2000000</v>
      </c>
      <c r="AL416" s="68">
        <f t="shared" si="236"/>
        <v>2000000</v>
      </c>
      <c r="AM416" s="68">
        <f t="shared" si="237"/>
        <v>2000000</v>
      </c>
      <c r="AN416" s="68">
        <f t="shared" si="238"/>
        <v>1000000</v>
      </c>
      <c r="AO416" s="68">
        <f t="shared" si="239"/>
        <v>1000000</v>
      </c>
      <c r="AP416" s="68">
        <f t="shared" si="240"/>
        <v>1000000</v>
      </c>
      <c r="AQ416" s="68">
        <f t="shared" si="241"/>
        <v>1000000</v>
      </c>
      <c r="AS416" s="68">
        <f t="shared" si="242"/>
        <v>0</v>
      </c>
      <c r="AT416" s="68">
        <f t="shared" si="243"/>
        <v>0</v>
      </c>
      <c r="AU416" s="68">
        <f t="shared" si="244"/>
        <v>0</v>
      </c>
      <c r="AV416" s="68">
        <f t="shared" si="245"/>
        <v>-10800000</v>
      </c>
      <c r="AW416" s="68">
        <f t="shared" si="246"/>
        <v>2000000</v>
      </c>
      <c r="AX416" s="68">
        <f t="shared" si="247"/>
        <v>600000</v>
      </c>
      <c r="AY416" s="68">
        <f t="shared" si="248"/>
        <v>800000</v>
      </c>
      <c r="AZ416" s="68">
        <f t="shared" si="249"/>
        <v>1300000</v>
      </c>
      <c r="BA416" s="68">
        <f t="shared" si="250"/>
        <v>400000</v>
      </c>
      <c r="BB416" s="68">
        <f t="shared" si="251"/>
        <v>700000</v>
      </c>
      <c r="BC416" s="68">
        <f t="shared" si="252"/>
        <v>700000</v>
      </c>
      <c r="BD416" s="68">
        <f t="shared" si="253"/>
        <v>4300000</v>
      </c>
    </row>
    <row r="417" spans="1:56" ht="13.5" customHeight="1">
      <c r="A417" s="21" t="s">
        <v>649</v>
      </c>
      <c r="B417" s="21" t="s">
        <v>733</v>
      </c>
      <c r="C417" s="22" t="s">
        <v>734</v>
      </c>
      <c r="D417" s="57">
        <v>0</v>
      </c>
      <c r="E417" s="57">
        <f t="shared" si="254"/>
        <v>0</v>
      </c>
      <c r="F417" s="19">
        <v>0</v>
      </c>
      <c r="G417" s="19">
        <v>0</v>
      </c>
      <c r="H417" s="19">
        <v>0</v>
      </c>
      <c r="I417" s="19">
        <v>0</v>
      </c>
      <c r="J417" s="19">
        <v>0</v>
      </c>
      <c r="K417" s="19">
        <v>0</v>
      </c>
      <c r="L417" s="19">
        <v>0</v>
      </c>
      <c r="M417" s="19">
        <v>5400000</v>
      </c>
      <c r="N417" s="19">
        <v>5100000</v>
      </c>
      <c r="O417" s="19">
        <v>4700000</v>
      </c>
      <c r="P417" s="19">
        <v>4200000</v>
      </c>
      <c r="Q417" s="19">
        <v>3500000</v>
      </c>
      <c r="S417" s="57">
        <f t="shared" si="255"/>
        <v>0</v>
      </c>
      <c r="T417" s="57">
        <f t="shared" si="256"/>
        <v>0</v>
      </c>
      <c r="U417" s="57">
        <f t="shared" si="257"/>
        <v>0</v>
      </c>
      <c r="V417" s="57">
        <f t="shared" si="258"/>
        <v>0</v>
      </c>
      <c r="W417" s="57">
        <f t="shared" si="259"/>
        <v>0</v>
      </c>
      <c r="X417" s="57">
        <f t="shared" si="260"/>
        <v>0</v>
      </c>
      <c r="Y417" s="57">
        <f t="shared" si="261"/>
        <v>0</v>
      </c>
      <c r="Z417" s="73">
        <f>M417+Sheet3!J$51</f>
        <v>7400000</v>
      </c>
      <c r="AA417" s="73">
        <f>N417+Sheet3!K$51</f>
        <v>6100000</v>
      </c>
      <c r="AB417" s="73">
        <f>O417+Sheet3!L$51</f>
        <v>5700000</v>
      </c>
      <c r="AC417" s="73">
        <f>P417+Sheet3!M$51</f>
        <v>5200000</v>
      </c>
      <c r="AD417" s="73">
        <f>Q417+Sheet3!N$51</f>
        <v>4500000</v>
      </c>
      <c r="AF417" s="68">
        <f t="shared" si="230"/>
        <v>0</v>
      </c>
      <c r="AG417" s="68">
        <f t="shared" si="231"/>
        <v>0</v>
      </c>
      <c r="AH417" s="68">
        <f t="shared" si="232"/>
        <v>0</v>
      </c>
      <c r="AI417" s="68">
        <f t="shared" si="233"/>
        <v>0</v>
      </c>
      <c r="AJ417" s="68">
        <f t="shared" si="234"/>
        <v>0</v>
      </c>
      <c r="AK417" s="68">
        <f t="shared" si="235"/>
        <v>0</v>
      </c>
      <c r="AL417" s="68">
        <f t="shared" si="236"/>
        <v>0</v>
      </c>
      <c r="AM417" s="68">
        <f t="shared" si="237"/>
        <v>2000000</v>
      </c>
      <c r="AN417" s="68">
        <f t="shared" si="238"/>
        <v>1000000</v>
      </c>
      <c r="AO417" s="68">
        <f t="shared" si="239"/>
        <v>1000000</v>
      </c>
      <c r="AP417" s="68">
        <f t="shared" si="240"/>
        <v>1000000</v>
      </c>
      <c r="AQ417" s="68">
        <f t="shared" si="241"/>
        <v>1000000</v>
      </c>
      <c r="AS417" s="68">
        <f t="shared" si="242"/>
        <v>0</v>
      </c>
      <c r="AT417" s="68">
        <f t="shared" si="243"/>
        <v>0</v>
      </c>
      <c r="AU417" s="68">
        <f t="shared" si="244"/>
        <v>0</v>
      </c>
      <c r="AV417" s="68">
        <f t="shared" si="245"/>
        <v>0</v>
      </c>
      <c r="AW417" s="68">
        <f t="shared" si="246"/>
        <v>0</v>
      </c>
      <c r="AX417" s="68">
        <f t="shared" si="247"/>
        <v>0</v>
      </c>
      <c r="AY417" s="68">
        <f t="shared" si="248"/>
        <v>-7400000</v>
      </c>
      <c r="AZ417" s="68">
        <f t="shared" si="249"/>
        <v>1300000</v>
      </c>
      <c r="BA417" s="68">
        <f t="shared" si="250"/>
        <v>400000</v>
      </c>
      <c r="BB417" s="68">
        <f t="shared" si="251"/>
        <v>500000</v>
      </c>
      <c r="BC417" s="68">
        <f t="shared" si="252"/>
        <v>700000</v>
      </c>
      <c r="BD417" s="68">
        <f t="shared" si="253"/>
        <v>4500000</v>
      </c>
    </row>
    <row r="418" spans="1:56">
      <c r="A418" s="21" t="s">
        <v>649</v>
      </c>
      <c r="B418" s="21" t="s">
        <v>735</v>
      </c>
      <c r="C418" s="22" t="s">
        <v>736</v>
      </c>
      <c r="D418" s="57">
        <v>0</v>
      </c>
      <c r="E418" s="57">
        <f t="shared" si="254"/>
        <v>0</v>
      </c>
      <c r="F418" s="19">
        <v>0</v>
      </c>
      <c r="G418" s="19">
        <v>0</v>
      </c>
      <c r="H418" s="19">
        <v>0</v>
      </c>
      <c r="I418" s="19">
        <v>0</v>
      </c>
      <c r="J418" s="19">
        <v>0</v>
      </c>
      <c r="K418" s="19">
        <v>0</v>
      </c>
      <c r="L418" s="19">
        <v>0</v>
      </c>
      <c r="M418" s="19">
        <v>0</v>
      </c>
      <c r="N418" s="19">
        <v>0</v>
      </c>
      <c r="O418" s="19">
        <v>0</v>
      </c>
      <c r="P418" s="19">
        <v>4000000</v>
      </c>
      <c r="Q418" s="19">
        <v>3500000</v>
      </c>
      <c r="S418" s="57">
        <f t="shared" si="255"/>
        <v>0</v>
      </c>
      <c r="T418" s="57">
        <f t="shared" si="256"/>
        <v>0</v>
      </c>
      <c r="U418" s="57">
        <f t="shared" si="257"/>
        <v>0</v>
      </c>
      <c r="V418" s="57">
        <f t="shared" si="258"/>
        <v>0</v>
      </c>
      <c r="W418" s="57">
        <f t="shared" si="259"/>
        <v>0</v>
      </c>
      <c r="X418" s="57">
        <f t="shared" si="260"/>
        <v>0</v>
      </c>
      <c r="Y418" s="57">
        <f t="shared" si="261"/>
        <v>0</v>
      </c>
      <c r="Z418" s="57">
        <f t="shared" si="262"/>
        <v>0</v>
      </c>
      <c r="AA418" s="57">
        <f t="shared" si="263"/>
        <v>0</v>
      </c>
      <c r="AB418" s="57">
        <f t="shared" si="264"/>
        <v>0</v>
      </c>
      <c r="AC418" s="73">
        <f>P418+Sheet3!M$51</f>
        <v>5000000</v>
      </c>
      <c r="AD418" s="73">
        <f>Q418+Sheet3!N$51</f>
        <v>4500000</v>
      </c>
      <c r="AF418" s="68">
        <f t="shared" si="230"/>
        <v>0</v>
      </c>
      <c r="AG418" s="68">
        <f t="shared" si="231"/>
        <v>0</v>
      </c>
      <c r="AH418" s="68">
        <f t="shared" si="232"/>
        <v>0</v>
      </c>
      <c r="AI418" s="68">
        <f t="shared" si="233"/>
        <v>0</v>
      </c>
      <c r="AJ418" s="68">
        <f t="shared" si="234"/>
        <v>0</v>
      </c>
      <c r="AK418" s="68">
        <f t="shared" si="235"/>
        <v>0</v>
      </c>
      <c r="AL418" s="68">
        <f t="shared" si="236"/>
        <v>0</v>
      </c>
      <c r="AM418" s="68">
        <f t="shared" si="237"/>
        <v>0</v>
      </c>
      <c r="AN418" s="68">
        <f t="shared" si="238"/>
        <v>0</v>
      </c>
      <c r="AO418" s="68">
        <f t="shared" si="239"/>
        <v>0</v>
      </c>
      <c r="AP418" s="68">
        <f t="shared" si="240"/>
        <v>1000000</v>
      </c>
      <c r="AQ418" s="68">
        <f t="shared" si="241"/>
        <v>1000000</v>
      </c>
      <c r="AS418" s="68">
        <f t="shared" si="242"/>
        <v>0</v>
      </c>
      <c r="AT418" s="68">
        <f t="shared" si="243"/>
        <v>0</v>
      </c>
      <c r="AU418" s="68">
        <f t="shared" si="244"/>
        <v>0</v>
      </c>
      <c r="AV418" s="68">
        <f t="shared" si="245"/>
        <v>0</v>
      </c>
      <c r="AW418" s="68">
        <f t="shared" si="246"/>
        <v>0</v>
      </c>
      <c r="AX418" s="68">
        <f t="shared" si="247"/>
        <v>0</v>
      </c>
      <c r="AY418" s="68">
        <f t="shared" si="248"/>
        <v>0</v>
      </c>
      <c r="AZ418" s="68">
        <f t="shared" si="249"/>
        <v>0</v>
      </c>
      <c r="BA418" s="68">
        <f t="shared" si="250"/>
        <v>0</v>
      </c>
      <c r="BB418" s="68">
        <f t="shared" si="251"/>
        <v>-5000000</v>
      </c>
      <c r="BC418" s="68">
        <f t="shared" si="252"/>
        <v>500000</v>
      </c>
      <c r="BD418" s="68">
        <f t="shared" si="253"/>
        <v>4500000</v>
      </c>
    </row>
    <row r="419" spans="1:56">
      <c r="A419" s="21" t="s">
        <v>649</v>
      </c>
      <c r="B419" s="21" t="s">
        <v>737</v>
      </c>
      <c r="C419" s="22" t="s">
        <v>738</v>
      </c>
      <c r="D419" s="57">
        <v>19020000</v>
      </c>
      <c r="E419" s="57">
        <f t="shared" si="254"/>
        <v>6720000</v>
      </c>
      <c r="F419" s="19">
        <v>9300000</v>
      </c>
      <c r="G419" s="19">
        <v>8800000</v>
      </c>
      <c r="H419" s="19">
        <v>8600000</v>
      </c>
      <c r="I419" s="19">
        <v>8200000</v>
      </c>
      <c r="J419" s="19">
        <v>7800000</v>
      </c>
      <c r="K419" s="19">
        <v>6800000</v>
      </c>
      <c r="L419" s="19">
        <v>6200000</v>
      </c>
      <c r="M419" s="19">
        <v>5400000</v>
      </c>
      <c r="N419" s="19">
        <v>5100000</v>
      </c>
      <c r="O419" s="19">
        <v>4700000</v>
      </c>
      <c r="P419" s="19">
        <v>0</v>
      </c>
      <c r="Q419" s="19">
        <v>0</v>
      </c>
      <c r="S419" s="73">
        <f>F419+Sheet3!C$51</f>
        <v>12300000</v>
      </c>
      <c r="T419" s="73">
        <f>G419+Sheet3!D$51</f>
        <v>11800000</v>
      </c>
      <c r="U419" s="73">
        <f>H419+Sheet3!E$51</f>
        <v>11600000</v>
      </c>
      <c r="V419" s="73">
        <f>I419+Sheet3!F$51</f>
        <v>11200000</v>
      </c>
      <c r="W419" s="73">
        <f>J419+Sheet3!G$51</f>
        <v>10800000</v>
      </c>
      <c r="X419" s="73">
        <f>K419+Sheet3!H$51</f>
        <v>8800000</v>
      </c>
      <c r="Y419" s="73">
        <f>L419+Sheet3!I$51</f>
        <v>8200000</v>
      </c>
      <c r="Z419" s="73">
        <f>M419+Sheet3!J$51</f>
        <v>7400000</v>
      </c>
      <c r="AA419" s="73">
        <f>N419+Sheet3!K$51</f>
        <v>6100000</v>
      </c>
      <c r="AB419" s="73">
        <f>O419+Sheet3!L$51</f>
        <v>5700000</v>
      </c>
      <c r="AC419" s="57">
        <f t="shared" si="265"/>
        <v>0</v>
      </c>
      <c r="AD419" s="57">
        <f t="shared" si="266"/>
        <v>0</v>
      </c>
      <c r="AF419" s="68">
        <f t="shared" si="230"/>
        <v>3000000</v>
      </c>
      <c r="AG419" s="68">
        <f t="shared" si="231"/>
        <v>3000000</v>
      </c>
      <c r="AH419" s="68">
        <f t="shared" si="232"/>
        <v>3000000</v>
      </c>
      <c r="AI419" s="68">
        <f t="shared" si="233"/>
        <v>3000000</v>
      </c>
      <c r="AJ419" s="68">
        <f t="shared" si="234"/>
        <v>3000000</v>
      </c>
      <c r="AK419" s="68">
        <f t="shared" si="235"/>
        <v>2000000</v>
      </c>
      <c r="AL419" s="68">
        <f t="shared" si="236"/>
        <v>2000000</v>
      </c>
      <c r="AM419" s="68">
        <f t="shared" si="237"/>
        <v>2000000</v>
      </c>
      <c r="AN419" s="68">
        <f t="shared" si="238"/>
        <v>1000000</v>
      </c>
      <c r="AO419" s="68">
        <f t="shared" si="239"/>
        <v>1000000</v>
      </c>
      <c r="AP419" s="68">
        <f t="shared" si="240"/>
        <v>0</v>
      </c>
      <c r="AQ419" s="68">
        <f t="shared" si="241"/>
        <v>0</v>
      </c>
      <c r="AS419" s="68">
        <f t="shared" si="242"/>
        <v>500000</v>
      </c>
      <c r="AT419" s="68">
        <f t="shared" si="243"/>
        <v>200000</v>
      </c>
      <c r="AU419" s="68">
        <f t="shared" si="244"/>
        <v>400000</v>
      </c>
      <c r="AV419" s="68">
        <f t="shared" si="245"/>
        <v>400000</v>
      </c>
      <c r="AW419" s="68">
        <f t="shared" si="246"/>
        <v>2000000</v>
      </c>
      <c r="AX419" s="68">
        <f t="shared" si="247"/>
        <v>600000</v>
      </c>
      <c r="AY419" s="68">
        <f t="shared" si="248"/>
        <v>800000</v>
      </c>
      <c r="AZ419" s="68">
        <f t="shared" si="249"/>
        <v>1300000</v>
      </c>
      <c r="BA419" s="68">
        <f t="shared" si="250"/>
        <v>400000</v>
      </c>
      <c r="BB419" s="68">
        <f t="shared" si="251"/>
        <v>5700000</v>
      </c>
      <c r="BC419" s="68">
        <f t="shared" si="252"/>
        <v>0</v>
      </c>
      <c r="BD419" s="68">
        <f t="shared" si="253"/>
        <v>0</v>
      </c>
    </row>
    <row r="420" spans="1:56">
      <c r="A420" s="21" t="s">
        <v>649</v>
      </c>
      <c r="B420" s="21" t="s">
        <v>739</v>
      </c>
      <c r="C420" s="22" t="s">
        <v>740</v>
      </c>
      <c r="D420" s="57">
        <v>19020000</v>
      </c>
      <c r="E420" s="57">
        <f t="shared" si="254"/>
        <v>6220000</v>
      </c>
      <c r="F420" s="19">
        <v>9800000</v>
      </c>
      <c r="G420" s="19">
        <v>9300000</v>
      </c>
      <c r="H420" s="19">
        <v>9100000</v>
      </c>
      <c r="I420" s="19">
        <v>8600000</v>
      </c>
      <c r="J420" s="19">
        <v>8200000</v>
      </c>
      <c r="K420" s="19">
        <v>7200000</v>
      </c>
      <c r="L420" s="19">
        <v>6400000</v>
      </c>
      <c r="M420" s="19">
        <v>5800000</v>
      </c>
      <c r="N420" s="19">
        <v>5400000</v>
      </c>
      <c r="O420" s="19">
        <v>4800000</v>
      </c>
      <c r="P420" s="19">
        <v>0</v>
      </c>
      <c r="Q420" s="19">
        <v>0</v>
      </c>
      <c r="S420" s="73">
        <f>F420+Sheet3!C$51</f>
        <v>12800000</v>
      </c>
      <c r="T420" s="73">
        <f>G420+Sheet3!D$51</f>
        <v>12300000</v>
      </c>
      <c r="U420" s="73">
        <f>H420+Sheet3!E$51</f>
        <v>12100000</v>
      </c>
      <c r="V420" s="73">
        <f>I420+Sheet3!F$51</f>
        <v>11600000</v>
      </c>
      <c r="W420" s="73">
        <f>J420+Sheet3!G$51</f>
        <v>11200000</v>
      </c>
      <c r="X420" s="73">
        <f>K420+Sheet3!H$51</f>
        <v>9200000</v>
      </c>
      <c r="Y420" s="73">
        <f>L420+Sheet3!I$51</f>
        <v>8400000</v>
      </c>
      <c r="Z420" s="73">
        <f>M420+Sheet3!J$51</f>
        <v>7800000</v>
      </c>
      <c r="AA420" s="73">
        <f>N420+Sheet3!K$51</f>
        <v>6400000</v>
      </c>
      <c r="AB420" s="73">
        <f>O420+Sheet3!L$51</f>
        <v>5800000</v>
      </c>
      <c r="AC420" s="57">
        <f t="shared" si="265"/>
        <v>0</v>
      </c>
      <c r="AD420" s="57">
        <f t="shared" si="266"/>
        <v>0</v>
      </c>
      <c r="AF420" s="68">
        <f t="shared" si="230"/>
        <v>3000000</v>
      </c>
      <c r="AG420" s="68">
        <f t="shared" si="231"/>
        <v>3000000</v>
      </c>
      <c r="AH420" s="68">
        <f t="shared" si="232"/>
        <v>3000000</v>
      </c>
      <c r="AI420" s="68">
        <f t="shared" si="233"/>
        <v>3000000</v>
      </c>
      <c r="AJ420" s="68">
        <f t="shared" si="234"/>
        <v>3000000</v>
      </c>
      <c r="AK420" s="68">
        <f t="shared" si="235"/>
        <v>2000000</v>
      </c>
      <c r="AL420" s="68">
        <f t="shared" si="236"/>
        <v>2000000</v>
      </c>
      <c r="AM420" s="68">
        <f t="shared" si="237"/>
        <v>2000000</v>
      </c>
      <c r="AN420" s="68">
        <f t="shared" si="238"/>
        <v>1000000</v>
      </c>
      <c r="AO420" s="68">
        <f t="shared" si="239"/>
        <v>1000000</v>
      </c>
      <c r="AP420" s="68">
        <f t="shared" si="240"/>
        <v>0</v>
      </c>
      <c r="AQ420" s="68">
        <f t="shared" si="241"/>
        <v>0</v>
      </c>
      <c r="AS420" s="68">
        <f t="shared" si="242"/>
        <v>500000</v>
      </c>
      <c r="AT420" s="68">
        <f t="shared" si="243"/>
        <v>200000</v>
      </c>
      <c r="AU420" s="68">
        <f t="shared" si="244"/>
        <v>500000</v>
      </c>
      <c r="AV420" s="68">
        <f t="shared" si="245"/>
        <v>400000</v>
      </c>
      <c r="AW420" s="68">
        <f t="shared" si="246"/>
        <v>2000000</v>
      </c>
      <c r="AX420" s="68">
        <f t="shared" si="247"/>
        <v>800000</v>
      </c>
      <c r="AY420" s="68">
        <f t="shared" si="248"/>
        <v>600000</v>
      </c>
      <c r="AZ420" s="68">
        <f t="shared" si="249"/>
        <v>1400000</v>
      </c>
      <c r="BA420" s="68">
        <f t="shared" si="250"/>
        <v>600000</v>
      </c>
      <c r="BB420" s="68">
        <f t="shared" si="251"/>
        <v>5800000</v>
      </c>
      <c r="BC420" s="68">
        <f t="shared" si="252"/>
        <v>0</v>
      </c>
      <c r="BD420" s="68">
        <f t="shared" si="253"/>
        <v>0</v>
      </c>
    </row>
    <row r="421" spans="1:56">
      <c r="A421" s="21" t="s">
        <v>649</v>
      </c>
      <c r="B421" s="21" t="s">
        <v>741</v>
      </c>
      <c r="C421" s="22" t="s">
        <v>742</v>
      </c>
      <c r="D421" s="57">
        <v>0</v>
      </c>
      <c r="E421" s="57">
        <f t="shared" si="254"/>
        <v>-12800000</v>
      </c>
      <c r="F421" s="19">
        <v>9800000</v>
      </c>
      <c r="G421" s="19">
        <v>9300000</v>
      </c>
      <c r="H421" s="19">
        <v>9100000</v>
      </c>
      <c r="I421" s="19">
        <v>8600000</v>
      </c>
      <c r="J421" s="19">
        <v>8200000</v>
      </c>
      <c r="K421" s="19">
        <v>7200000</v>
      </c>
      <c r="L421" s="19">
        <v>6400000</v>
      </c>
      <c r="M421" s="19">
        <v>5800000</v>
      </c>
      <c r="N421" s="19">
        <v>5400000</v>
      </c>
      <c r="O421" s="19">
        <v>4800000</v>
      </c>
      <c r="P421" s="19">
        <v>0</v>
      </c>
      <c r="Q421" s="19">
        <v>0</v>
      </c>
      <c r="S421" s="73">
        <f>F421+Sheet3!C$51</f>
        <v>12800000</v>
      </c>
      <c r="T421" s="73">
        <f>G421+Sheet3!D$51</f>
        <v>12300000</v>
      </c>
      <c r="U421" s="73">
        <f>H421+Sheet3!E$51</f>
        <v>12100000</v>
      </c>
      <c r="V421" s="73">
        <f>I421+Sheet3!F$51</f>
        <v>11600000</v>
      </c>
      <c r="W421" s="73">
        <f>J421+Sheet3!G$51</f>
        <v>11200000</v>
      </c>
      <c r="X421" s="73">
        <f>K421+Sheet3!H$51</f>
        <v>9200000</v>
      </c>
      <c r="Y421" s="73">
        <f>L421+Sheet3!I$51</f>
        <v>8400000</v>
      </c>
      <c r="Z421" s="73">
        <f>M421+Sheet3!J$51</f>
        <v>7800000</v>
      </c>
      <c r="AA421" s="73">
        <f>N421+Sheet3!K$51</f>
        <v>6400000</v>
      </c>
      <c r="AB421" s="73">
        <f>O421+Sheet3!L$51</f>
        <v>5800000</v>
      </c>
      <c r="AC421" s="57">
        <f t="shared" si="265"/>
        <v>0</v>
      </c>
      <c r="AD421" s="57">
        <f t="shared" si="266"/>
        <v>0</v>
      </c>
      <c r="AF421" s="68">
        <f t="shared" si="230"/>
        <v>3000000</v>
      </c>
      <c r="AG421" s="68">
        <f t="shared" si="231"/>
        <v>3000000</v>
      </c>
      <c r="AH421" s="68">
        <f t="shared" si="232"/>
        <v>3000000</v>
      </c>
      <c r="AI421" s="68">
        <f t="shared" si="233"/>
        <v>3000000</v>
      </c>
      <c r="AJ421" s="68">
        <f t="shared" si="234"/>
        <v>3000000</v>
      </c>
      <c r="AK421" s="68">
        <f t="shared" si="235"/>
        <v>2000000</v>
      </c>
      <c r="AL421" s="68">
        <f t="shared" si="236"/>
        <v>2000000</v>
      </c>
      <c r="AM421" s="68">
        <f t="shared" si="237"/>
        <v>2000000</v>
      </c>
      <c r="AN421" s="68">
        <f t="shared" si="238"/>
        <v>1000000</v>
      </c>
      <c r="AO421" s="68">
        <f t="shared" si="239"/>
        <v>1000000</v>
      </c>
      <c r="AP421" s="68">
        <f t="shared" si="240"/>
        <v>0</v>
      </c>
      <c r="AQ421" s="68">
        <f t="shared" si="241"/>
        <v>0</v>
      </c>
      <c r="AS421" s="68">
        <f t="shared" si="242"/>
        <v>500000</v>
      </c>
      <c r="AT421" s="68">
        <f t="shared" si="243"/>
        <v>200000</v>
      </c>
      <c r="AU421" s="68">
        <f t="shared" si="244"/>
        <v>500000</v>
      </c>
      <c r="AV421" s="68">
        <f t="shared" si="245"/>
        <v>400000</v>
      </c>
      <c r="AW421" s="68">
        <f t="shared" si="246"/>
        <v>2000000</v>
      </c>
      <c r="AX421" s="68">
        <f t="shared" si="247"/>
        <v>800000</v>
      </c>
      <c r="AY421" s="68">
        <f t="shared" si="248"/>
        <v>600000</v>
      </c>
      <c r="AZ421" s="68">
        <f t="shared" si="249"/>
        <v>1400000</v>
      </c>
      <c r="BA421" s="68">
        <f t="shared" si="250"/>
        <v>600000</v>
      </c>
      <c r="BB421" s="68">
        <f t="shared" si="251"/>
        <v>5800000</v>
      </c>
      <c r="BC421" s="68">
        <f t="shared" si="252"/>
        <v>0</v>
      </c>
      <c r="BD421" s="68">
        <f t="shared" si="253"/>
        <v>0</v>
      </c>
    </row>
    <row r="422" spans="1:56">
      <c r="A422" s="21" t="s">
        <v>649</v>
      </c>
      <c r="B422" s="21" t="s">
        <v>743</v>
      </c>
      <c r="C422" s="22" t="s">
        <v>744</v>
      </c>
      <c r="D422" s="57">
        <v>0</v>
      </c>
      <c r="E422" s="57">
        <f t="shared" si="254"/>
        <v>0</v>
      </c>
      <c r="F422" s="19">
        <v>0</v>
      </c>
      <c r="G422" s="19">
        <v>0</v>
      </c>
      <c r="H422" s="19">
        <v>0</v>
      </c>
      <c r="I422" s="19">
        <v>0</v>
      </c>
      <c r="J422" s="19">
        <v>0</v>
      </c>
      <c r="K422" s="19">
        <v>0</v>
      </c>
      <c r="L422" s="19">
        <v>0</v>
      </c>
      <c r="M422" s="19">
        <v>0</v>
      </c>
      <c r="N422" s="19">
        <v>0</v>
      </c>
      <c r="O422" s="19">
        <v>0</v>
      </c>
      <c r="P422" s="19">
        <v>4200000</v>
      </c>
      <c r="Q422" s="19">
        <v>3500000</v>
      </c>
      <c r="S422" s="57">
        <f t="shared" si="255"/>
        <v>0</v>
      </c>
      <c r="T422" s="57">
        <f t="shared" si="256"/>
        <v>0</v>
      </c>
      <c r="U422" s="57">
        <f t="shared" si="257"/>
        <v>0</v>
      </c>
      <c r="V422" s="57">
        <f t="shared" si="258"/>
        <v>0</v>
      </c>
      <c r="W422" s="57">
        <f t="shared" si="259"/>
        <v>0</v>
      </c>
      <c r="X422" s="57">
        <f t="shared" si="260"/>
        <v>0</v>
      </c>
      <c r="Y422" s="57">
        <f t="shared" si="261"/>
        <v>0</v>
      </c>
      <c r="Z422" s="57">
        <f t="shared" si="262"/>
        <v>0</v>
      </c>
      <c r="AA422" s="57">
        <f t="shared" si="263"/>
        <v>0</v>
      </c>
      <c r="AB422" s="57">
        <f t="shared" si="264"/>
        <v>0</v>
      </c>
      <c r="AC422" s="73">
        <f>P422+Sheet3!M$51</f>
        <v>5200000</v>
      </c>
      <c r="AD422" s="73">
        <f>Q422+Sheet3!N$51</f>
        <v>4500000</v>
      </c>
      <c r="AF422" s="68">
        <f t="shared" si="230"/>
        <v>0</v>
      </c>
      <c r="AG422" s="68">
        <f t="shared" si="231"/>
        <v>0</v>
      </c>
      <c r="AH422" s="68">
        <f t="shared" si="232"/>
        <v>0</v>
      </c>
      <c r="AI422" s="68">
        <f t="shared" si="233"/>
        <v>0</v>
      </c>
      <c r="AJ422" s="68">
        <f t="shared" si="234"/>
        <v>0</v>
      </c>
      <c r="AK422" s="68">
        <f t="shared" si="235"/>
        <v>0</v>
      </c>
      <c r="AL422" s="68">
        <f t="shared" si="236"/>
        <v>0</v>
      </c>
      <c r="AM422" s="68">
        <f t="shared" si="237"/>
        <v>0</v>
      </c>
      <c r="AN422" s="68">
        <f t="shared" si="238"/>
        <v>0</v>
      </c>
      <c r="AO422" s="68">
        <f t="shared" si="239"/>
        <v>0</v>
      </c>
      <c r="AP422" s="68">
        <f t="shared" si="240"/>
        <v>1000000</v>
      </c>
      <c r="AQ422" s="68">
        <f t="shared" si="241"/>
        <v>1000000</v>
      </c>
      <c r="AS422" s="68">
        <f t="shared" si="242"/>
        <v>0</v>
      </c>
      <c r="AT422" s="68">
        <f t="shared" si="243"/>
        <v>0</v>
      </c>
      <c r="AU422" s="68">
        <f t="shared" si="244"/>
        <v>0</v>
      </c>
      <c r="AV422" s="68">
        <f t="shared" si="245"/>
        <v>0</v>
      </c>
      <c r="AW422" s="68">
        <f t="shared" si="246"/>
        <v>0</v>
      </c>
      <c r="AX422" s="68">
        <f t="shared" si="247"/>
        <v>0</v>
      </c>
      <c r="AY422" s="68">
        <f t="shared" si="248"/>
        <v>0</v>
      </c>
      <c r="AZ422" s="68">
        <f t="shared" si="249"/>
        <v>0</v>
      </c>
      <c r="BA422" s="68">
        <f t="shared" si="250"/>
        <v>0</v>
      </c>
      <c r="BB422" s="68">
        <f t="shared" si="251"/>
        <v>-5200000</v>
      </c>
      <c r="BC422" s="68">
        <f t="shared" si="252"/>
        <v>700000</v>
      </c>
      <c r="BD422" s="68">
        <f t="shared" si="253"/>
        <v>4500000</v>
      </c>
    </row>
    <row r="423" spans="1:56">
      <c r="A423" s="21" t="s">
        <v>649</v>
      </c>
      <c r="B423" s="21" t="s">
        <v>745</v>
      </c>
      <c r="C423" s="22" t="s">
        <v>746</v>
      </c>
      <c r="D423" s="57">
        <v>0</v>
      </c>
      <c r="E423" s="57">
        <f t="shared" si="254"/>
        <v>0</v>
      </c>
      <c r="F423" s="19">
        <v>0</v>
      </c>
      <c r="G423" s="19">
        <v>0</v>
      </c>
      <c r="H423" s="19">
        <v>0</v>
      </c>
      <c r="I423" s="19">
        <v>0</v>
      </c>
      <c r="J423" s="19">
        <v>0</v>
      </c>
      <c r="K423" s="19">
        <v>0</v>
      </c>
      <c r="L423" s="19">
        <v>0</v>
      </c>
      <c r="M423" s="19">
        <v>0</v>
      </c>
      <c r="N423" s="19">
        <v>0</v>
      </c>
      <c r="O423" s="19">
        <v>0</v>
      </c>
      <c r="P423" s="19">
        <v>4200000</v>
      </c>
      <c r="Q423" s="19">
        <v>3500000</v>
      </c>
      <c r="S423" s="57">
        <f t="shared" si="255"/>
        <v>0</v>
      </c>
      <c r="T423" s="57">
        <f t="shared" si="256"/>
        <v>0</v>
      </c>
      <c r="U423" s="57">
        <f t="shared" si="257"/>
        <v>0</v>
      </c>
      <c r="V423" s="57">
        <f t="shared" si="258"/>
        <v>0</v>
      </c>
      <c r="W423" s="57">
        <f t="shared" si="259"/>
        <v>0</v>
      </c>
      <c r="X423" s="57">
        <f t="shared" si="260"/>
        <v>0</v>
      </c>
      <c r="Y423" s="57">
        <f t="shared" si="261"/>
        <v>0</v>
      </c>
      <c r="Z423" s="57">
        <f t="shared" si="262"/>
        <v>0</v>
      </c>
      <c r="AA423" s="57">
        <f t="shared" si="263"/>
        <v>0</v>
      </c>
      <c r="AB423" s="57">
        <f t="shared" si="264"/>
        <v>0</v>
      </c>
      <c r="AC423" s="73">
        <f>P423+Sheet3!M$51</f>
        <v>5200000</v>
      </c>
      <c r="AD423" s="73">
        <f>Q423+Sheet3!N$51</f>
        <v>4500000</v>
      </c>
      <c r="AF423" s="68">
        <f t="shared" si="230"/>
        <v>0</v>
      </c>
      <c r="AG423" s="68">
        <f t="shared" si="231"/>
        <v>0</v>
      </c>
      <c r="AH423" s="68">
        <f t="shared" si="232"/>
        <v>0</v>
      </c>
      <c r="AI423" s="68">
        <f t="shared" si="233"/>
        <v>0</v>
      </c>
      <c r="AJ423" s="68">
        <f t="shared" si="234"/>
        <v>0</v>
      </c>
      <c r="AK423" s="68">
        <f t="shared" si="235"/>
        <v>0</v>
      </c>
      <c r="AL423" s="68">
        <f t="shared" si="236"/>
        <v>0</v>
      </c>
      <c r="AM423" s="68">
        <f t="shared" si="237"/>
        <v>0</v>
      </c>
      <c r="AN423" s="68">
        <f t="shared" si="238"/>
        <v>0</v>
      </c>
      <c r="AO423" s="68">
        <f t="shared" si="239"/>
        <v>0</v>
      </c>
      <c r="AP423" s="68">
        <f t="shared" si="240"/>
        <v>1000000</v>
      </c>
      <c r="AQ423" s="68">
        <f t="shared" si="241"/>
        <v>1000000</v>
      </c>
      <c r="AS423" s="68">
        <f t="shared" si="242"/>
        <v>0</v>
      </c>
      <c r="AT423" s="68">
        <f t="shared" si="243"/>
        <v>0</v>
      </c>
      <c r="AU423" s="68">
        <f t="shared" si="244"/>
        <v>0</v>
      </c>
      <c r="AV423" s="68">
        <f t="shared" si="245"/>
        <v>0</v>
      </c>
      <c r="AW423" s="68">
        <f t="shared" si="246"/>
        <v>0</v>
      </c>
      <c r="AX423" s="68">
        <f t="shared" si="247"/>
        <v>0</v>
      </c>
      <c r="AY423" s="68">
        <f t="shared" si="248"/>
        <v>0</v>
      </c>
      <c r="AZ423" s="68">
        <f t="shared" si="249"/>
        <v>0</v>
      </c>
      <c r="BA423" s="68">
        <f t="shared" si="250"/>
        <v>0</v>
      </c>
      <c r="BB423" s="68">
        <f t="shared" si="251"/>
        <v>-5200000</v>
      </c>
      <c r="BC423" s="68">
        <f t="shared" si="252"/>
        <v>700000</v>
      </c>
      <c r="BD423" s="68">
        <f t="shared" si="253"/>
        <v>4500000</v>
      </c>
    </row>
    <row r="424" spans="1:56">
      <c r="A424" s="21" t="s">
        <v>649</v>
      </c>
      <c r="B424" s="21" t="s">
        <v>747</v>
      </c>
      <c r="C424" s="22" t="s">
        <v>748</v>
      </c>
      <c r="D424" s="57">
        <v>0</v>
      </c>
      <c r="E424" s="57">
        <f t="shared" si="254"/>
        <v>0</v>
      </c>
      <c r="F424" s="19">
        <v>0</v>
      </c>
      <c r="G424" s="19">
        <v>0</v>
      </c>
      <c r="H424" s="19">
        <v>0</v>
      </c>
      <c r="I424" s="19">
        <v>0</v>
      </c>
      <c r="J424" s="19">
        <v>0</v>
      </c>
      <c r="K424" s="19">
        <v>0</v>
      </c>
      <c r="L424" s="19">
        <v>0</v>
      </c>
      <c r="M424" s="19">
        <v>0</v>
      </c>
      <c r="N424" s="19">
        <v>0</v>
      </c>
      <c r="O424" s="19">
        <v>0</v>
      </c>
      <c r="P424" s="19">
        <v>4200000</v>
      </c>
      <c r="Q424" s="19">
        <v>3500000</v>
      </c>
      <c r="S424" s="57">
        <f t="shared" si="255"/>
        <v>0</v>
      </c>
      <c r="T424" s="57">
        <f t="shared" si="256"/>
        <v>0</v>
      </c>
      <c r="U424" s="57">
        <f t="shared" si="257"/>
        <v>0</v>
      </c>
      <c r="V424" s="57">
        <f t="shared" si="258"/>
        <v>0</v>
      </c>
      <c r="W424" s="57">
        <f t="shared" si="259"/>
        <v>0</v>
      </c>
      <c r="X424" s="57">
        <f t="shared" si="260"/>
        <v>0</v>
      </c>
      <c r="Y424" s="57">
        <f t="shared" si="261"/>
        <v>0</v>
      </c>
      <c r="Z424" s="57">
        <f t="shared" si="262"/>
        <v>0</v>
      </c>
      <c r="AA424" s="57">
        <f t="shared" si="263"/>
        <v>0</v>
      </c>
      <c r="AB424" s="57">
        <f t="shared" si="264"/>
        <v>0</v>
      </c>
      <c r="AC424" s="73">
        <f>P424+Sheet3!M$51</f>
        <v>5200000</v>
      </c>
      <c r="AD424" s="73">
        <f>Q424+Sheet3!N$51</f>
        <v>4500000</v>
      </c>
      <c r="AF424" s="68">
        <f t="shared" si="230"/>
        <v>0</v>
      </c>
      <c r="AG424" s="68">
        <f t="shared" si="231"/>
        <v>0</v>
      </c>
      <c r="AH424" s="68">
        <f t="shared" si="232"/>
        <v>0</v>
      </c>
      <c r="AI424" s="68">
        <f t="shared" si="233"/>
        <v>0</v>
      </c>
      <c r="AJ424" s="68">
        <f t="shared" si="234"/>
        <v>0</v>
      </c>
      <c r="AK424" s="68">
        <f t="shared" si="235"/>
        <v>0</v>
      </c>
      <c r="AL424" s="68">
        <f t="shared" si="236"/>
        <v>0</v>
      </c>
      <c r="AM424" s="68">
        <f t="shared" si="237"/>
        <v>0</v>
      </c>
      <c r="AN424" s="68">
        <f t="shared" si="238"/>
        <v>0</v>
      </c>
      <c r="AO424" s="68">
        <f t="shared" si="239"/>
        <v>0</v>
      </c>
      <c r="AP424" s="68">
        <f t="shared" si="240"/>
        <v>1000000</v>
      </c>
      <c r="AQ424" s="68">
        <f t="shared" si="241"/>
        <v>1000000</v>
      </c>
      <c r="AS424" s="68">
        <f t="shared" si="242"/>
        <v>0</v>
      </c>
      <c r="AT424" s="68">
        <f t="shared" si="243"/>
        <v>0</v>
      </c>
      <c r="AU424" s="68">
        <f t="shared" si="244"/>
        <v>0</v>
      </c>
      <c r="AV424" s="68">
        <f t="shared" si="245"/>
        <v>0</v>
      </c>
      <c r="AW424" s="68">
        <f t="shared" si="246"/>
        <v>0</v>
      </c>
      <c r="AX424" s="68">
        <f t="shared" si="247"/>
        <v>0</v>
      </c>
      <c r="AY424" s="68">
        <f t="shared" si="248"/>
        <v>0</v>
      </c>
      <c r="AZ424" s="68">
        <f t="shared" si="249"/>
        <v>0</v>
      </c>
      <c r="BA424" s="68">
        <f t="shared" si="250"/>
        <v>0</v>
      </c>
      <c r="BB424" s="68">
        <f t="shared" si="251"/>
        <v>-5200000</v>
      </c>
      <c r="BC424" s="68">
        <f t="shared" si="252"/>
        <v>700000</v>
      </c>
      <c r="BD424" s="68">
        <f t="shared" si="253"/>
        <v>4500000</v>
      </c>
    </row>
    <row r="425" spans="1:56">
      <c r="A425" s="28" t="s">
        <v>649</v>
      </c>
      <c r="B425" s="28" t="s">
        <v>749</v>
      </c>
      <c r="C425" s="29" t="s">
        <v>750</v>
      </c>
      <c r="D425" s="57">
        <v>0</v>
      </c>
      <c r="E425" s="57">
        <f t="shared" si="254"/>
        <v>0</v>
      </c>
      <c r="F425" s="19">
        <v>0</v>
      </c>
      <c r="G425" s="19">
        <v>0</v>
      </c>
      <c r="H425" s="19">
        <v>0</v>
      </c>
      <c r="I425" s="19">
        <v>0</v>
      </c>
      <c r="J425" s="19">
        <v>0</v>
      </c>
      <c r="K425" s="19">
        <v>0</v>
      </c>
      <c r="L425" s="19">
        <v>0</v>
      </c>
      <c r="M425" s="19">
        <v>0</v>
      </c>
      <c r="N425" s="19">
        <v>0</v>
      </c>
      <c r="O425" s="19">
        <v>0</v>
      </c>
      <c r="P425" s="19">
        <v>0</v>
      </c>
      <c r="Q425" s="19">
        <v>0</v>
      </c>
      <c r="S425" s="57">
        <f t="shared" si="255"/>
        <v>0</v>
      </c>
      <c r="T425" s="57">
        <f t="shared" si="256"/>
        <v>0</v>
      </c>
      <c r="U425" s="57">
        <f t="shared" si="257"/>
        <v>0</v>
      </c>
      <c r="V425" s="57">
        <f t="shared" si="258"/>
        <v>0</v>
      </c>
      <c r="W425" s="57">
        <f t="shared" si="259"/>
        <v>0</v>
      </c>
      <c r="X425" s="57">
        <f t="shared" si="260"/>
        <v>0</v>
      </c>
      <c r="Y425" s="57">
        <f t="shared" si="261"/>
        <v>0</v>
      </c>
      <c r="Z425" s="57">
        <f t="shared" si="262"/>
        <v>0</v>
      </c>
      <c r="AA425" s="57">
        <f t="shared" si="263"/>
        <v>0</v>
      </c>
      <c r="AB425" s="57">
        <f t="shared" si="264"/>
        <v>0</v>
      </c>
      <c r="AC425" s="57">
        <f t="shared" si="265"/>
        <v>0</v>
      </c>
      <c r="AD425" s="57">
        <f t="shared" si="266"/>
        <v>0</v>
      </c>
      <c r="AF425" s="68">
        <f t="shared" si="230"/>
        <v>0</v>
      </c>
      <c r="AG425" s="68">
        <f t="shared" si="231"/>
        <v>0</v>
      </c>
      <c r="AH425" s="68">
        <f t="shared" si="232"/>
        <v>0</v>
      </c>
      <c r="AI425" s="68">
        <f t="shared" si="233"/>
        <v>0</v>
      </c>
      <c r="AJ425" s="68">
        <f t="shared" si="234"/>
        <v>0</v>
      </c>
      <c r="AK425" s="68">
        <f t="shared" si="235"/>
        <v>0</v>
      </c>
      <c r="AL425" s="68">
        <f t="shared" si="236"/>
        <v>0</v>
      </c>
      <c r="AM425" s="68">
        <f t="shared" si="237"/>
        <v>0</v>
      </c>
      <c r="AN425" s="68">
        <f t="shared" si="238"/>
        <v>0</v>
      </c>
      <c r="AO425" s="68">
        <f t="shared" si="239"/>
        <v>0</v>
      </c>
      <c r="AP425" s="68">
        <f t="shared" si="240"/>
        <v>0</v>
      </c>
      <c r="AQ425" s="68">
        <f t="shared" si="241"/>
        <v>0</v>
      </c>
      <c r="AS425" s="68">
        <f t="shared" si="242"/>
        <v>0</v>
      </c>
      <c r="AT425" s="68">
        <f t="shared" si="243"/>
        <v>0</v>
      </c>
      <c r="AU425" s="68">
        <f t="shared" si="244"/>
        <v>0</v>
      </c>
      <c r="AV425" s="68">
        <f t="shared" si="245"/>
        <v>0</v>
      </c>
      <c r="AW425" s="68">
        <f t="shared" si="246"/>
        <v>0</v>
      </c>
      <c r="AX425" s="68">
        <f t="shared" si="247"/>
        <v>0</v>
      </c>
      <c r="AY425" s="68">
        <f t="shared" si="248"/>
        <v>0</v>
      </c>
      <c r="AZ425" s="68">
        <f t="shared" si="249"/>
        <v>0</v>
      </c>
      <c r="BA425" s="68">
        <f t="shared" si="250"/>
        <v>0</v>
      </c>
      <c r="BB425" s="68">
        <f t="shared" si="251"/>
        <v>0</v>
      </c>
      <c r="BC425" s="68">
        <f t="shared" si="252"/>
        <v>0</v>
      </c>
      <c r="BD425" s="68">
        <f t="shared" si="253"/>
        <v>0</v>
      </c>
    </row>
    <row r="426" spans="1:56">
      <c r="A426" s="28" t="s">
        <v>649</v>
      </c>
      <c r="B426" s="28" t="s">
        <v>751</v>
      </c>
      <c r="C426" s="29" t="s">
        <v>752</v>
      </c>
      <c r="D426" s="57">
        <v>0</v>
      </c>
      <c r="E426" s="57">
        <f t="shared" si="254"/>
        <v>0</v>
      </c>
      <c r="F426" s="19">
        <v>0</v>
      </c>
      <c r="G426" s="19">
        <v>0</v>
      </c>
      <c r="H426" s="19">
        <v>0</v>
      </c>
      <c r="I426" s="19">
        <v>0</v>
      </c>
      <c r="J426" s="19">
        <v>0</v>
      </c>
      <c r="K426" s="19">
        <v>0</v>
      </c>
      <c r="L426" s="19">
        <v>0</v>
      </c>
      <c r="M426" s="19">
        <v>0</v>
      </c>
      <c r="N426" s="19">
        <v>0</v>
      </c>
      <c r="O426" s="19">
        <v>0</v>
      </c>
      <c r="P426" s="19">
        <v>0</v>
      </c>
      <c r="Q426" s="19">
        <v>0</v>
      </c>
      <c r="S426" s="57">
        <f t="shared" si="255"/>
        <v>0</v>
      </c>
      <c r="T426" s="57">
        <f t="shared" si="256"/>
        <v>0</v>
      </c>
      <c r="U426" s="57">
        <f t="shared" si="257"/>
        <v>0</v>
      </c>
      <c r="V426" s="57">
        <f t="shared" si="258"/>
        <v>0</v>
      </c>
      <c r="W426" s="57">
        <f t="shared" si="259"/>
        <v>0</v>
      </c>
      <c r="X426" s="57">
        <f t="shared" si="260"/>
        <v>0</v>
      </c>
      <c r="Y426" s="57">
        <f t="shared" si="261"/>
        <v>0</v>
      </c>
      <c r="Z426" s="57">
        <f t="shared" si="262"/>
        <v>0</v>
      </c>
      <c r="AA426" s="57">
        <f t="shared" si="263"/>
        <v>0</v>
      </c>
      <c r="AB426" s="57">
        <f t="shared" si="264"/>
        <v>0</v>
      </c>
      <c r="AC426" s="57">
        <f t="shared" si="265"/>
        <v>0</v>
      </c>
      <c r="AD426" s="57">
        <f t="shared" si="266"/>
        <v>0</v>
      </c>
      <c r="AF426" s="68">
        <f t="shared" si="230"/>
        <v>0</v>
      </c>
      <c r="AG426" s="68">
        <f t="shared" si="231"/>
        <v>0</v>
      </c>
      <c r="AH426" s="68">
        <f t="shared" si="232"/>
        <v>0</v>
      </c>
      <c r="AI426" s="68">
        <f t="shared" si="233"/>
        <v>0</v>
      </c>
      <c r="AJ426" s="68">
        <f t="shared" si="234"/>
        <v>0</v>
      </c>
      <c r="AK426" s="68">
        <f t="shared" si="235"/>
        <v>0</v>
      </c>
      <c r="AL426" s="68">
        <f t="shared" si="236"/>
        <v>0</v>
      </c>
      <c r="AM426" s="68">
        <f t="shared" si="237"/>
        <v>0</v>
      </c>
      <c r="AN426" s="68">
        <f t="shared" si="238"/>
        <v>0</v>
      </c>
      <c r="AO426" s="68">
        <f t="shared" si="239"/>
        <v>0</v>
      </c>
      <c r="AP426" s="68">
        <f t="shared" si="240"/>
        <v>0</v>
      </c>
      <c r="AQ426" s="68">
        <f t="shared" si="241"/>
        <v>0</v>
      </c>
      <c r="AS426" s="68">
        <f t="shared" si="242"/>
        <v>0</v>
      </c>
      <c r="AT426" s="68">
        <f t="shared" si="243"/>
        <v>0</v>
      </c>
      <c r="AU426" s="68">
        <f t="shared" si="244"/>
        <v>0</v>
      </c>
      <c r="AV426" s="68">
        <f t="shared" si="245"/>
        <v>0</v>
      </c>
      <c r="AW426" s="68">
        <f t="shared" si="246"/>
        <v>0</v>
      </c>
      <c r="AX426" s="68">
        <f t="shared" si="247"/>
        <v>0</v>
      </c>
      <c r="AY426" s="68">
        <f t="shared" si="248"/>
        <v>0</v>
      </c>
      <c r="AZ426" s="68">
        <f t="shared" si="249"/>
        <v>0</v>
      </c>
      <c r="BA426" s="68">
        <f t="shared" si="250"/>
        <v>0</v>
      </c>
      <c r="BB426" s="68">
        <f t="shared" si="251"/>
        <v>0</v>
      </c>
      <c r="BC426" s="68">
        <f t="shared" si="252"/>
        <v>0</v>
      </c>
      <c r="BD426" s="68">
        <f t="shared" si="253"/>
        <v>0</v>
      </c>
    </row>
    <row r="427" spans="1:56">
      <c r="A427" s="21" t="s">
        <v>649</v>
      </c>
      <c r="B427" s="21" t="s">
        <v>996</v>
      </c>
      <c r="C427" s="22" t="s">
        <v>997</v>
      </c>
      <c r="D427" s="57">
        <v>0</v>
      </c>
      <c r="E427" s="57">
        <f t="shared" si="254"/>
        <v>-20000000</v>
      </c>
      <c r="F427" s="19">
        <v>18000000</v>
      </c>
      <c r="G427" s="19">
        <v>17500000</v>
      </c>
      <c r="H427" s="19">
        <v>17100000</v>
      </c>
      <c r="I427" s="19">
        <v>16300000</v>
      </c>
      <c r="J427" s="19">
        <v>15700000</v>
      </c>
      <c r="K427" s="19">
        <v>0</v>
      </c>
      <c r="L427" s="19">
        <v>0</v>
      </c>
      <c r="M427" s="19">
        <v>0</v>
      </c>
      <c r="N427" s="19">
        <v>0</v>
      </c>
      <c r="O427" s="19">
        <v>0</v>
      </c>
      <c r="P427" s="19">
        <v>0</v>
      </c>
      <c r="Q427" s="19">
        <v>0</v>
      </c>
      <c r="S427" s="73">
        <f>F427+Sheet3!C$53</f>
        <v>20000000</v>
      </c>
      <c r="T427" s="73">
        <f>G427+Sheet3!D$53</f>
        <v>19500000</v>
      </c>
      <c r="U427" s="73">
        <f>H427+Sheet3!E$53</f>
        <v>18600000</v>
      </c>
      <c r="V427" s="73">
        <f>I427+Sheet3!F$53</f>
        <v>17300000</v>
      </c>
      <c r="W427" s="73">
        <f>J427+Sheet3!G$53</f>
        <v>16700000</v>
      </c>
      <c r="X427" s="57">
        <f t="shared" si="260"/>
        <v>0</v>
      </c>
      <c r="Y427" s="57">
        <f t="shared" si="261"/>
        <v>0</v>
      </c>
      <c r="Z427" s="57">
        <f t="shared" si="262"/>
        <v>0</v>
      </c>
      <c r="AA427" s="57">
        <f t="shared" si="263"/>
        <v>0</v>
      </c>
      <c r="AB427" s="57">
        <f t="shared" si="264"/>
        <v>0</v>
      </c>
      <c r="AC427" s="57">
        <f t="shared" si="265"/>
        <v>0</v>
      </c>
      <c r="AD427" s="57">
        <f t="shared" si="266"/>
        <v>0</v>
      </c>
      <c r="AF427" s="68">
        <f t="shared" si="230"/>
        <v>2000000</v>
      </c>
      <c r="AG427" s="68">
        <f t="shared" si="231"/>
        <v>2000000</v>
      </c>
      <c r="AH427" s="68">
        <f t="shared" si="232"/>
        <v>1500000</v>
      </c>
      <c r="AI427" s="68">
        <f t="shared" si="233"/>
        <v>1000000</v>
      </c>
      <c r="AJ427" s="68">
        <f t="shared" si="234"/>
        <v>1000000</v>
      </c>
      <c r="AK427" s="68">
        <f t="shared" si="235"/>
        <v>0</v>
      </c>
      <c r="AL427" s="68">
        <f t="shared" si="236"/>
        <v>0</v>
      </c>
      <c r="AM427" s="68">
        <f t="shared" si="237"/>
        <v>0</v>
      </c>
      <c r="AN427" s="68">
        <f t="shared" si="238"/>
        <v>0</v>
      </c>
      <c r="AO427" s="68">
        <f t="shared" si="239"/>
        <v>0</v>
      </c>
      <c r="AP427" s="68">
        <f t="shared" si="240"/>
        <v>0</v>
      </c>
      <c r="AQ427" s="68">
        <f t="shared" si="241"/>
        <v>0</v>
      </c>
      <c r="AS427" s="68">
        <f t="shared" si="242"/>
        <v>500000</v>
      </c>
      <c r="AT427" s="68">
        <f t="shared" si="243"/>
        <v>900000</v>
      </c>
      <c r="AU427" s="68">
        <f t="shared" si="244"/>
        <v>1300000</v>
      </c>
      <c r="AV427" s="68">
        <f t="shared" si="245"/>
        <v>600000</v>
      </c>
      <c r="AW427" s="68">
        <f t="shared" si="246"/>
        <v>16700000</v>
      </c>
      <c r="AX427" s="68">
        <f t="shared" si="247"/>
        <v>0</v>
      </c>
      <c r="AY427" s="68">
        <f t="shared" si="248"/>
        <v>0</v>
      </c>
      <c r="AZ427" s="68">
        <f t="shared" si="249"/>
        <v>0</v>
      </c>
      <c r="BA427" s="68">
        <f t="shared" si="250"/>
        <v>0</v>
      </c>
      <c r="BB427" s="68">
        <f t="shared" si="251"/>
        <v>0</v>
      </c>
      <c r="BC427" s="68">
        <f t="shared" si="252"/>
        <v>0</v>
      </c>
      <c r="BD427" s="68">
        <f t="shared" si="253"/>
        <v>0</v>
      </c>
    </row>
    <row r="428" spans="1:56">
      <c r="A428" s="21" t="s">
        <v>649</v>
      </c>
      <c r="B428" s="21" t="s">
        <v>994</v>
      </c>
      <c r="C428" s="22" t="s">
        <v>995</v>
      </c>
      <c r="D428" s="57">
        <v>0</v>
      </c>
      <c r="E428" s="57">
        <f t="shared" si="254"/>
        <v>-21600000</v>
      </c>
      <c r="F428" s="19">
        <v>19600000</v>
      </c>
      <c r="G428" s="19">
        <v>19100000</v>
      </c>
      <c r="H428" s="19">
        <v>18700000</v>
      </c>
      <c r="I428" s="19">
        <v>17900000</v>
      </c>
      <c r="J428" s="19">
        <v>17300000</v>
      </c>
      <c r="K428" s="19">
        <v>0</v>
      </c>
      <c r="L428" s="19">
        <v>0</v>
      </c>
      <c r="M428" s="19">
        <v>0</v>
      </c>
      <c r="N428" s="19">
        <v>0</v>
      </c>
      <c r="O428" s="19">
        <v>0</v>
      </c>
      <c r="P428" s="19">
        <v>0</v>
      </c>
      <c r="Q428" s="19">
        <v>0</v>
      </c>
      <c r="S428" s="73">
        <f>F428+Sheet3!C$53</f>
        <v>21600000</v>
      </c>
      <c r="T428" s="73">
        <f>G428+Sheet3!D$53</f>
        <v>21100000</v>
      </c>
      <c r="U428" s="73">
        <f>H428+Sheet3!E$53</f>
        <v>20200000</v>
      </c>
      <c r="V428" s="73">
        <f>I428+Sheet3!F$53</f>
        <v>18900000</v>
      </c>
      <c r="W428" s="73">
        <f>J428+Sheet3!G$53</f>
        <v>18300000</v>
      </c>
      <c r="X428" s="57">
        <f t="shared" si="260"/>
        <v>0</v>
      </c>
      <c r="Y428" s="57">
        <f t="shared" si="261"/>
        <v>0</v>
      </c>
      <c r="Z428" s="57">
        <f t="shared" si="262"/>
        <v>0</v>
      </c>
      <c r="AA428" s="57">
        <f t="shared" si="263"/>
        <v>0</v>
      </c>
      <c r="AB428" s="57">
        <f t="shared" si="264"/>
        <v>0</v>
      </c>
      <c r="AC428" s="57">
        <f t="shared" si="265"/>
        <v>0</v>
      </c>
      <c r="AD428" s="57">
        <f t="shared" si="266"/>
        <v>0</v>
      </c>
      <c r="AF428" s="68">
        <f t="shared" si="230"/>
        <v>2000000</v>
      </c>
      <c r="AG428" s="68">
        <f t="shared" si="231"/>
        <v>2000000</v>
      </c>
      <c r="AH428" s="68">
        <f t="shared" si="232"/>
        <v>1500000</v>
      </c>
      <c r="AI428" s="68">
        <f t="shared" si="233"/>
        <v>1000000</v>
      </c>
      <c r="AJ428" s="68">
        <f t="shared" si="234"/>
        <v>1000000</v>
      </c>
      <c r="AK428" s="68">
        <f t="shared" si="235"/>
        <v>0</v>
      </c>
      <c r="AL428" s="68">
        <f t="shared" si="236"/>
        <v>0</v>
      </c>
      <c r="AM428" s="68">
        <f t="shared" si="237"/>
        <v>0</v>
      </c>
      <c r="AN428" s="68">
        <f t="shared" si="238"/>
        <v>0</v>
      </c>
      <c r="AO428" s="68">
        <f t="shared" si="239"/>
        <v>0</v>
      </c>
      <c r="AP428" s="68">
        <f t="shared" si="240"/>
        <v>0</v>
      </c>
      <c r="AQ428" s="68">
        <f t="shared" si="241"/>
        <v>0</v>
      </c>
      <c r="AS428" s="68">
        <f t="shared" si="242"/>
        <v>500000</v>
      </c>
      <c r="AT428" s="68">
        <f t="shared" si="243"/>
        <v>900000</v>
      </c>
      <c r="AU428" s="68">
        <f t="shared" si="244"/>
        <v>1300000</v>
      </c>
      <c r="AV428" s="68">
        <f t="shared" si="245"/>
        <v>600000</v>
      </c>
      <c r="AW428" s="68">
        <f t="shared" si="246"/>
        <v>18300000</v>
      </c>
      <c r="AX428" s="68">
        <f t="shared" si="247"/>
        <v>0</v>
      </c>
      <c r="AY428" s="68">
        <f t="shared" si="248"/>
        <v>0</v>
      </c>
      <c r="AZ428" s="68">
        <f t="shared" si="249"/>
        <v>0</v>
      </c>
      <c r="BA428" s="68">
        <f t="shared" si="250"/>
        <v>0</v>
      </c>
      <c r="BB428" s="68">
        <f t="shared" si="251"/>
        <v>0</v>
      </c>
      <c r="BC428" s="68">
        <f t="shared" si="252"/>
        <v>0</v>
      </c>
      <c r="BD428" s="68">
        <f t="shared" si="253"/>
        <v>0</v>
      </c>
    </row>
    <row r="429" spans="1:56">
      <c r="A429" s="21" t="s">
        <v>649</v>
      </c>
      <c r="B429" s="21" t="s">
        <v>1023</v>
      </c>
      <c r="C429" s="22" t="s">
        <v>1024</v>
      </c>
      <c r="D429" s="57">
        <v>0</v>
      </c>
      <c r="E429" s="57">
        <f t="shared" si="254"/>
        <v>-22500000</v>
      </c>
      <c r="F429" s="19">
        <v>20500000</v>
      </c>
      <c r="G429" s="19">
        <v>20000000</v>
      </c>
      <c r="H429" s="19">
        <v>19600000</v>
      </c>
      <c r="I429" s="19">
        <v>18800000</v>
      </c>
      <c r="J429" s="19">
        <v>18100000</v>
      </c>
      <c r="K429" s="19">
        <v>0</v>
      </c>
      <c r="L429" s="19">
        <v>0</v>
      </c>
      <c r="M429" s="19">
        <v>0</v>
      </c>
      <c r="N429" s="19">
        <v>0</v>
      </c>
      <c r="O429" s="19">
        <v>0</v>
      </c>
      <c r="P429" s="19">
        <v>0</v>
      </c>
      <c r="Q429" s="19">
        <v>0</v>
      </c>
      <c r="S429" s="73">
        <f>F429+Sheet3!C$53</f>
        <v>22500000</v>
      </c>
      <c r="T429" s="73">
        <f>G429+Sheet3!D$53</f>
        <v>22000000</v>
      </c>
      <c r="U429" s="73">
        <f>H429+Sheet3!E$53</f>
        <v>21100000</v>
      </c>
      <c r="V429" s="73">
        <f>I429+Sheet3!F$53</f>
        <v>19800000</v>
      </c>
      <c r="W429" s="73">
        <f>J429+Sheet3!G$53</f>
        <v>19100000</v>
      </c>
      <c r="X429" s="57">
        <f t="shared" si="260"/>
        <v>0</v>
      </c>
      <c r="Y429" s="57">
        <f t="shared" si="261"/>
        <v>0</v>
      </c>
      <c r="Z429" s="57">
        <f t="shared" si="262"/>
        <v>0</v>
      </c>
      <c r="AA429" s="57">
        <f t="shared" si="263"/>
        <v>0</v>
      </c>
      <c r="AB429" s="57">
        <f t="shared" si="264"/>
        <v>0</v>
      </c>
      <c r="AC429" s="57">
        <f t="shared" si="265"/>
        <v>0</v>
      </c>
      <c r="AD429" s="57">
        <f t="shared" si="266"/>
        <v>0</v>
      </c>
      <c r="AF429" s="68">
        <f t="shared" si="230"/>
        <v>2000000</v>
      </c>
      <c r="AG429" s="68">
        <f t="shared" si="231"/>
        <v>2000000</v>
      </c>
      <c r="AH429" s="68">
        <f t="shared" si="232"/>
        <v>1500000</v>
      </c>
      <c r="AI429" s="68">
        <f t="shared" si="233"/>
        <v>1000000</v>
      </c>
      <c r="AJ429" s="68">
        <f t="shared" si="234"/>
        <v>1000000</v>
      </c>
      <c r="AK429" s="68">
        <f t="shared" si="235"/>
        <v>0</v>
      </c>
      <c r="AL429" s="68">
        <f t="shared" si="236"/>
        <v>0</v>
      </c>
      <c r="AM429" s="68">
        <f t="shared" si="237"/>
        <v>0</v>
      </c>
      <c r="AN429" s="68">
        <f t="shared" si="238"/>
        <v>0</v>
      </c>
      <c r="AO429" s="68">
        <f t="shared" si="239"/>
        <v>0</v>
      </c>
      <c r="AP429" s="68">
        <f t="shared" si="240"/>
        <v>0</v>
      </c>
      <c r="AQ429" s="68">
        <f t="shared" si="241"/>
        <v>0</v>
      </c>
      <c r="AS429" s="68">
        <f t="shared" si="242"/>
        <v>500000</v>
      </c>
      <c r="AT429" s="68">
        <f t="shared" si="243"/>
        <v>900000</v>
      </c>
      <c r="AU429" s="68">
        <f t="shared" si="244"/>
        <v>1300000</v>
      </c>
      <c r="AV429" s="68">
        <f t="shared" si="245"/>
        <v>700000</v>
      </c>
      <c r="AW429" s="68">
        <f t="shared" si="246"/>
        <v>19100000</v>
      </c>
      <c r="AX429" s="68">
        <f t="shared" si="247"/>
        <v>0</v>
      </c>
      <c r="AY429" s="68">
        <f t="shared" si="248"/>
        <v>0</v>
      </c>
      <c r="AZ429" s="68">
        <f t="shared" si="249"/>
        <v>0</v>
      </c>
      <c r="BA429" s="68">
        <f t="shared" si="250"/>
        <v>0</v>
      </c>
      <c r="BB429" s="68">
        <f t="shared" si="251"/>
        <v>0</v>
      </c>
      <c r="BC429" s="68">
        <f t="shared" si="252"/>
        <v>0</v>
      </c>
      <c r="BD429" s="68">
        <f t="shared" si="253"/>
        <v>0</v>
      </c>
    </row>
    <row r="430" spans="1:56">
      <c r="A430" s="35" t="s">
        <v>649</v>
      </c>
      <c r="B430" s="31" t="s">
        <v>1043</v>
      </c>
      <c r="C430" s="32" t="s">
        <v>1061</v>
      </c>
      <c r="D430" s="57">
        <v>25656000</v>
      </c>
      <c r="E430" s="57">
        <f t="shared" si="254"/>
        <v>2756000</v>
      </c>
      <c r="F430" s="19">
        <v>20900000</v>
      </c>
      <c r="G430" s="19">
        <v>20400000</v>
      </c>
      <c r="H430" s="19">
        <v>0</v>
      </c>
      <c r="I430" s="19">
        <v>0</v>
      </c>
      <c r="J430" s="19">
        <v>0</v>
      </c>
      <c r="K430" s="19">
        <v>0</v>
      </c>
      <c r="L430" s="19">
        <v>0</v>
      </c>
      <c r="M430" s="19">
        <v>0</v>
      </c>
      <c r="N430" s="19">
        <v>0</v>
      </c>
      <c r="O430" s="19">
        <v>0</v>
      </c>
      <c r="P430" s="19">
        <v>0</v>
      </c>
      <c r="Q430" s="19">
        <v>0</v>
      </c>
      <c r="S430" s="73">
        <f>F430+Sheet3!C$53</f>
        <v>22900000</v>
      </c>
      <c r="T430" s="73">
        <f>G430+Sheet3!D$53</f>
        <v>22400000</v>
      </c>
      <c r="U430" s="57">
        <f t="shared" si="257"/>
        <v>0</v>
      </c>
      <c r="V430" s="57">
        <f t="shared" si="258"/>
        <v>0</v>
      </c>
      <c r="W430" s="57">
        <f t="shared" si="259"/>
        <v>0</v>
      </c>
      <c r="X430" s="57">
        <f t="shared" si="260"/>
        <v>0</v>
      </c>
      <c r="Y430" s="57">
        <f t="shared" si="261"/>
        <v>0</v>
      </c>
      <c r="Z430" s="57">
        <f t="shared" si="262"/>
        <v>0</v>
      </c>
      <c r="AA430" s="57">
        <f t="shared" si="263"/>
        <v>0</v>
      </c>
      <c r="AB430" s="57">
        <f t="shared" si="264"/>
        <v>0</v>
      </c>
      <c r="AC430" s="57">
        <f t="shared" si="265"/>
        <v>0</v>
      </c>
      <c r="AD430" s="57">
        <f t="shared" si="266"/>
        <v>0</v>
      </c>
      <c r="AF430" s="68">
        <f t="shared" si="230"/>
        <v>2000000</v>
      </c>
      <c r="AG430" s="68">
        <f t="shared" si="231"/>
        <v>2000000</v>
      </c>
      <c r="AH430" s="68">
        <f t="shared" si="232"/>
        <v>0</v>
      </c>
      <c r="AI430" s="68">
        <f t="shared" si="233"/>
        <v>0</v>
      </c>
      <c r="AJ430" s="68">
        <f t="shared" si="234"/>
        <v>0</v>
      </c>
      <c r="AK430" s="68">
        <f t="shared" si="235"/>
        <v>0</v>
      </c>
      <c r="AL430" s="68">
        <f t="shared" si="236"/>
        <v>0</v>
      </c>
      <c r="AM430" s="68">
        <f t="shared" si="237"/>
        <v>0</v>
      </c>
      <c r="AN430" s="68">
        <f t="shared" si="238"/>
        <v>0</v>
      </c>
      <c r="AO430" s="68">
        <f t="shared" si="239"/>
        <v>0</v>
      </c>
      <c r="AP430" s="68">
        <f t="shared" si="240"/>
        <v>0</v>
      </c>
      <c r="AQ430" s="68">
        <f t="shared" si="241"/>
        <v>0</v>
      </c>
      <c r="AS430" s="68">
        <f t="shared" si="242"/>
        <v>500000</v>
      </c>
      <c r="AT430" s="68">
        <f t="shared" si="243"/>
        <v>22400000</v>
      </c>
      <c r="AU430" s="68">
        <f t="shared" si="244"/>
        <v>0</v>
      </c>
      <c r="AV430" s="68">
        <f t="shared" si="245"/>
        <v>0</v>
      </c>
      <c r="AW430" s="68">
        <f t="shared" si="246"/>
        <v>0</v>
      </c>
      <c r="AX430" s="68">
        <f t="shared" si="247"/>
        <v>0</v>
      </c>
      <c r="AY430" s="68">
        <f t="shared" si="248"/>
        <v>0</v>
      </c>
      <c r="AZ430" s="68">
        <f t="shared" si="249"/>
        <v>0</v>
      </c>
      <c r="BA430" s="68">
        <f t="shared" si="250"/>
        <v>0</v>
      </c>
      <c r="BB430" s="68">
        <f t="shared" si="251"/>
        <v>0</v>
      </c>
      <c r="BC430" s="68">
        <f t="shared" si="252"/>
        <v>0</v>
      </c>
      <c r="BD430" s="68">
        <f t="shared" si="253"/>
        <v>0</v>
      </c>
    </row>
    <row r="431" spans="1:56">
      <c r="A431" s="35" t="s">
        <v>649</v>
      </c>
      <c r="B431" s="31" t="s">
        <v>1044</v>
      </c>
      <c r="C431" s="32" t="s">
        <v>1062</v>
      </c>
      <c r="D431" s="57">
        <v>0</v>
      </c>
      <c r="E431" s="57">
        <f t="shared" si="254"/>
        <v>-25000000</v>
      </c>
      <c r="F431" s="19">
        <v>23000000</v>
      </c>
      <c r="G431" s="19">
        <v>22500000</v>
      </c>
      <c r="H431" s="19">
        <v>0</v>
      </c>
      <c r="I431" s="19">
        <v>0</v>
      </c>
      <c r="J431" s="19">
        <v>0</v>
      </c>
      <c r="K431" s="19">
        <v>0</v>
      </c>
      <c r="L431" s="19">
        <v>0</v>
      </c>
      <c r="M431" s="19">
        <v>0</v>
      </c>
      <c r="N431" s="19">
        <v>0</v>
      </c>
      <c r="O431" s="19">
        <v>0</v>
      </c>
      <c r="P431" s="19">
        <v>0</v>
      </c>
      <c r="Q431" s="19">
        <v>0</v>
      </c>
      <c r="S431" s="73">
        <f>F431+Sheet3!C$53</f>
        <v>25000000</v>
      </c>
      <c r="T431" s="73">
        <f>G431+Sheet3!D$53</f>
        <v>24500000</v>
      </c>
      <c r="U431" s="57">
        <f t="shared" si="257"/>
        <v>0</v>
      </c>
      <c r="V431" s="57">
        <f t="shared" si="258"/>
        <v>0</v>
      </c>
      <c r="W431" s="57">
        <f t="shared" si="259"/>
        <v>0</v>
      </c>
      <c r="X431" s="57">
        <f t="shared" si="260"/>
        <v>0</v>
      </c>
      <c r="Y431" s="57">
        <f t="shared" si="261"/>
        <v>0</v>
      </c>
      <c r="Z431" s="57">
        <f t="shared" si="262"/>
        <v>0</v>
      </c>
      <c r="AA431" s="57">
        <f t="shared" si="263"/>
        <v>0</v>
      </c>
      <c r="AB431" s="57">
        <f t="shared" si="264"/>
        <v>0</v>
      </c>
      <c r="AC431" s="57">
        <f t="shared" si="265"/>
        <v>0</v>
      </c>
      <c r="AD431" s="57">
        <f t="shared" si="266"/>
        <v>0</v>
      </c>
      <c r="AF431" s="68">
        <f t="shared" si="230"/>
        <v>2000000</v>
      </c>
      <c r="AG431" s="68">
        <f t="shared" si="231"/>
        <v>2000000</v>
      </c>
      <c r="AH431" s="68">
        <f t="shared" si="232"/>
        <v>0</v>
      </c>
      <c r="AI431" s="68">
        <f t="shared" si="233"/>
        <v>0</v>
      </c>
      <c r="AJ431" s="68">
        <f t="shared" si="234"/>
        <v>0</v>
      </c>
      <c r="AK431" s="68">
        <f t="shared" si="235"/>
        <v>0</v>
      </c>
      <c r="AL431" s="68">
        <f t="shared" si="236"/>
        <v>0</v>
      </c>
      <c r="AM431" s="68">
        <f t="shared" si="237"/>
        <v>0</v>
      </c>
      <c r="AN431" s="68">
        <f t="shared" si="238"/>
        <v>0</v>
      </c>
      <c r="AO431" s="68">
        <f t="shared" si="239"/>
        <v>0</v>
      </c>
      <c r="AP431" s="68">
        <f t="shared" si="240"/>
        <v>0</v>
      </c>
      <c r="AQ431" s="68">
        <f t="shared" si="241"/>
        <v>0</v>
      </c>
      <c r="AS431" s="68">
        <f t="shared" si="242"/>
        <v>500000</v>
      </c>
      <c r="AT431" s="68">
        <f t="shared" si="243"/>
        <v>24500000</v>
      </c>
      <c r="AU431" s="68">
        <f t="shared" si="244"/>
        <v>0</v>
      </c>
      <c r="AV431" s="68">
        <f t="shared" si="245"/>
        <v>0</v>
      </c>
      <c r="AW431" s="68">
        <f t="shared" si="246"/>
        <v>0</v>
      </c>
      <c r="AX431" s="68">
        <f t="shared" si="247"/>
        <v>0</v>
      </c>
      <c r="AY431" s="68">
        <f t="shared" si="248"/>
        <v>0</v>
      </c>
      <c r="AZ431" s="68">
        <f t="shared" si="249"/>
        <v>0</v>
      </c>
      <c r="BA431" s="68">
        <f t="shared" si="250"/>
        <v>0</v>
      </c>
      <c r="BB431" s="68">
        <f t="shared" si="251"/>
        <v>0</v>
      </c>
      <c r="BC431" s="68">
        <f t="shared" si="252"/>
        <v>0</v>
      </c>
      <c r="BD431" s="68">
        <f t="shared" si="253"/>
        <v>0</v>
      </c>
    </row>
    <row r="432" spans="1:56">
      <c r="A432" s="35" t="s">
        <v>649</v>
      </c>
      <c r="B432" s="31" t="s">
        <v>1045</v>
      </c>
      <c r="C432" s="32" t="s">
        <v>1063</v>
      </c>
      <c r="D432" s="57">
        <v>22540000</v>
      </c>
      <c r="E432" s="57">
        <f t="shared" si="254"/>
        <v>1940000</v>
      </c>
      <c r="F432" s="19">
        <v>18600000</v>
      </c>
      <c r="G432" s="19">
        <v>18100000</v>
      </c>
      <c r="H432" s="19">
        <v>0</v>
      </c>
      <c r="I432" s="19">
        <v>0</v>
      </c>
      <c r="J432" s="19">
        <v>0</v>
      </c>
      <c r="K432" s="19">
        <v>0</v>
      </c>
      <c r="L432" s="19">
        <v>0</v>
      </c>
      <c r="M432" s="19">
        <v>0</v>
      </c>
      <c r="N432" s="19">
        <v>0</v>
      </c>
      <c r="O432" s="19">
        <v>0</v>
      </c>
      <c r="P432" s="19">
        <v>0</v>
      </c>
      <c r="Q432" s="19">
        <v>0</v>
      </c>
      <c r="S432" s="73">
        <f>F432+Sheet3!C$53</f>
        <v>20600000</v>
      </c>
      <c r="T432" s="73">
        <f>G432+Sheet3!D$53</f>
        <v>20100000</v>
      </c>
      <c r="U432" s="57">
        <f t="shared" si="257"/>
        <v>0</v>
      </c>
      <c r="V432" s="57">
        <f t="shared" si="258"/>
        <v>0</v>
      </c>
      <c r="W432" s="57">
        <f t="shared" si="259"/>
        <v>0</v>
      </c>
      <c r="X432" s="57">
        <f t="shared" si="260"/>
        <v>0</v>
      </c>
      <c r="Y432" s="57">
        <f t="shared" si="261"/>
        <v>0</v>
      </c>
      <c r="Z432" s="57">
        <f t="shared" si="262"/>
        <v>0</v>
      </c>
      <c r="AA432" s="57">
        <f t="shared" si="263"/>
        <v>0</v>
      </c>
      <c r="AB432" s="57">
        <f t="shared" si="264"/>
        <v>0</v>
      </c>
      <c r="AC432" s="57">
        <f t="shared" si="265"/>
        <v>0</v>
      </c>
      <c r="AD432" s="57">
        <f t="shared" si="266"/>
        <v>0</v>
      </c>
      <c r="AF432" s="68">
        <f t="shared" si="230"/>
        <v>2000000</v>
      </c>
      <c r="AG432" s="68">
        <f t="shared" si="231"/>
        <v>2000000</v>
      </c>
      <c r="AH432" s="68">
        <f t="shared" si="232"/>
        <v>0</v>
      </c>
      <c r="AI432" s="68">
        <f t="shared" si="233"/>
        <v>0</v>
      </c>
      <c r="AJ432" s="68">
        <f t="shared" si="234"/>
        <v>0</v>
      </c>
      <c r="AK432" s="68">
        <f t="shared" si="235"/>
        <v>0</v>
      </c>
      <c r="AL432" s="68">
        <f t="shared" si="236"/>
        <v>0</v>
      </c>
      <c r="AM432" s="68">
        <f t="shared" si="237"/>
        <v>0</v>
      </c>
      <c r="AN432" s="68">
        <f t="shared" si="238"/>
        <v>0</v>
      </c>
      <c r="AO432" s="68">
        <f t="shared" si="239"/>
        <v>0</v>
      </c>
      <c r="AP432" s="68">
        <f t="shared" si="240"/>
        <v>0</v>
      </c>
      <c r="AQ432" s="68">
        <f t="shared" si="241"/>
        <v>0</v>
      </c>
      <c r="AS432" s="68">
        <f t="shared" si="242"/>
        <v>500000</v>
      </c>
      <c r="AT432" s="68">
        <f t="shared" si="243"/>
        <v>20100000</v>
      </c>
      <c r="AU432" s="68">
        <f t="shared" si="244"/>
        <v>0</v>
      </c>
      <c r="AV432" s="68">
        <f t="shared" si="245"/>
        <v>0</v>
      </c>
      <c r="AW432" s="68">
        <f t="shared" si="246"/>
        <v>0</v>
      </c>
      <c r="AX432" s="68">
        <f t="shared" si="247"/>
        <v>0</v>
      </c>
      <c r="AY432" s="68">
        <f t="shared" si="248"/>
        <v>0</v>
      </c>
      <c r="AZ432" s="68">
        <f t="shared" si="249"/>
        <v>0</v>
      </c>
      <c r="BA432" s="68">
        <f t="shared" si="250"/>
        <v>0</v>
      </c>
      <c r="BB432" s="68">
        <f t="shared" si="251"/>
        <v>0</v>
      </c>
      <c r="BC432" s="68">
        <f t="shared" si="252"/>
        <v>0</v>
      </c>
      <c r="BD432" s="68">
        <f t="shared" si="253"/>
        <v>0</v>
      </c>
    </row>
    <row r="433" spans="1:56">
      <c r="A433" s="21" t="s">
        <v>649</v>
      </c>
      <c r="B433" s="21" t="s">
        <v>753</v>
      </c>
      <c r="C433" s="22" t="s">
        <v>754</v>
      </c>
      <c r="D433" s="57">
        <v>0</v>
      </c>
      <c r="E433" s="57">
        <f t="shared" si="254"/>
        <v>0</v>
      </c>
      <c r="F433" s="19">
        <v>0</v>
      </c>
      <c r="G433" s="19">
        <v>0</v>
      </c>
      <c r="H433" s="19">
        <v>0</v>
      </c>
      <c r="I433" s="19">
        <v>0</v>
      </c>
      <c r="J433" s="19">
        <v>0</v>
      </c>
      <c r="K433" s="19">
        <v>0</v>
      </c>
      <c r="L433" s="19">
        <v>0</v>
      </c>
      <c r="M433" s="19">
        <v>0</v>
      </c>
      <c r="N433" s="19">
        <v>0</v>
      </c>
      <c r="O433" s="19">
        <v>0</v>
      </c>
      <c r="P433" s="19">
        <v>4300000</v>
      </c>
      <c r="Q433" s="19">
        <v>4000000</v>
      </c>
      <c r="S433" s="57">
        <f t="shared" si="255"/>
        <v>0</v>
      </c>
      <c r="T433" s="57">
        <f t="shared" si="256"/>
        <v>0</v>
      </c>
      <c r="U433" s="57">
        <f t="shared" si="257"/>
        <v>0</v>
      </c>
      <c r="V433" s="57">
        <f t="shared" si="258"/>
        <v>0</v>
      </c>
      <c r="W433" s="57">
        <f t="shared" si="259"/>
        <v>0</v>
      </c>
      <c r="X433" s="57">
        <f t="shared" si="260"/>
        <v>0</v>
      </c>
      <c r="Y433" s="57">
        <f t="shared" si="261"/>
        <v>0</v>
      </c>
      <c r="Z433" s="57">
        <f t="shared" si="262"/>
        <v>0</v>
      </c>
      <c r="AA433" s="57">
        <f t="shared" si="263"/>
        <v>0</v>
      </c>
      <c r="AB433" s="57">
        <f t="shared" si="264"/>
        <v>0</v>
      </c>
      <c r="AC433" s="57">
        <f t="shared" si="265"/>
        <v>4300000</v>
      </c>
      <c r="AD433" s="57">
        <f t="shared" si="266"/>
        <v>4000000</v>
      </c>
      <c r="AF433" s="68">
        <f t="shared" si="230"/>
        <v>0</v>
      </c>
      <c r="AG433" s="68">
        <f t="shared" si="231"/>
        <v>0</v>
      </c>
      <c r="AH433" s="68">
        <f t="shared" si="232"/>
        <v>0</v>
      </c>
      <c r="AI433" s="68">
        <f t="shared" si="233"/>
        <v>0</v>
      </c>
      <c r="AJ433" s="68">
        <f t="shared" si="234"/>
        <v>0</v>
      </c>
      <c r="AK433" s="68">
        <f t="shared" si="235"/>
        <v>0</v>
      </c>
      <c r="AL433" s="68">
        <f t="shared" si="236"/>
        <v>0</v>
      </c>
      <c r="AM433" s="68">
        <f t="shared" si="237"/>
        <v>0</v>
      </c>
      <c r="AN433" s="68">
        <f t="shared" si="238"/>
        <v>0</v>
      </c>
      <c r="AO433" s="68">
        <f t="shared" si="239"/>
        <v>0</v>
      </c>
      <c r="AP433" s="68">
        <f t="shared" si="240"/>
        <v>0</v>
      </c>
      <c r="AQ433" s="68">
        <f t="shared" si="241"/>
        <v>0</v>
      </c>
      <c r="AS433" s="68">
        <f t="shared" si="242"/>
        <v>0</v>
      </c>
      <c r="AT433" s="68">
        <f t="shared" si="243"/>
        <v>0</v>
      </c>
      <c r="AU433" s="68">
        <f t="shared" si="244"/>
        <v>0</v>
      </c>
      <c r="AV433" s="68">
        <f t="shared" si="245"/>
        <v>0</v>
      </c>
      <c r="AW433" s="68">
        <f t="shared" si="246"/>
        <v>0</v>
      </c>
      <c r="AX433" s="68">
        <f t="shared" si="247"/>
        <v>0</v>
      </c>
      <c r="AY433" s="68">
        <f t="shared" si="248"/>
        <v>0</v>
      </c>
      <c r="AZ433" s="68">
        <f t="shared" si="249"/>
        <v>0</v>
      </c>
      <c r="BA433" s="68">
        <f t="shared" si="250"/>
        <v>0</v>
      </c>
      <c r="BB433" s="68">
        <f t="shared" si="251"/>
        <v>-4300000</v>
      </c>
      <c r="BC433" s="68">
        <f t="shared" si="252"/>
        <v>300000</v>
      </c>
      <c r="BD433" s="68">
        <f t="shared" si="253"/>
        <v>4000000</v>
      </c>
    </row>
    <row r="434" spans="1:56">
      <c r="A434" s="21" t="s">
        <v>649</v>
      </c>
      <c r="B434" s="21" t="s">
        <v>755</v>
      </c>
      <c r="C434" s="22" t="s">
        <v>756</v>
      </c>
      <c r="D434" s="57">
        <v>0</v>
      </c>
      <c r="E434" s="57">
        <f t="shared" si="254"/>
        <v>0</v>
      </c>
      <c r="F434" s="19">
        <v>0</v>
      </c>
      <c r="G434" s="19">
        <v>0</v>
      </c>
      <c r="H434" s="19">
        <v>0</v>
      </c>
      <c r="I434" s="19">
        <v>0</v>
      </c>
      <c r="J434" s="19">
        <v>0</v>
      </c>
      <c r="K434" s="19">
        <v>0</v>
      </c>
      <c r="L434" s="19">
        <v>0</v>
      </c>
      <c r="M434" s="19">
        <v>0</v>
      </c>
      <c r="N434" s="19">
        <v>0</v>
      </c>
      <c r="O434" s="19">
        <v>0</v>
      </c>
      <c r="P434" s="19">
        <v>4300000</v>
      </c>
      <c r="Q434" s="19">
        <v>4000000</v>
      </c>
      <c r="S434" s="57">
        <f t="shared" si="255"/>
        <v>0</v>
      </c>
      <c r="T434" s="57">
        <f t="shared" si="256"/>
        <v>0</v>
      </c>
      <c r="U434" s="57">
        <f t="shared" si="257"/>
        <v>0</v>
      </c>
      <c r="V434" s="57">
        <f t="shared" si="258"/>
        <v>0</v>
      </c>
      <c r="W434" s="57">
        <f t="shared" si="259"/>
        <v>0</v>
      </c>
      <c r="X434" s="57">
        <f t="shared" si="260"/>
        <v>0</v>
      </c>
      <c r="Y434" s="57">
        <f t="shared" si="261"/>
        <v>0</v>
      </c>
      <c r="Z434" s="57">
        <f t="shared" si="262"/>
        <v>0</v>
      </c>
      <c r="AA434" s="57">
        <f t="shared" si="263"/>
        <v>0</v>
      </c>
      <c r="AB434" s="57">
        <f t="shared" si="264"/>
        <v>0</v>
      </c>
      <c r="AC434" s="57">
        <f t="shared" si="265"/>
        <v>4300000</v>
      </c>
      <c r="AD434" s="57">
        <f t="shared" si="266"/>
        <v>4000000</v>
      </c>
      <c r="AF434" s="68">
        <f t="shared" si="230"/>
        <v>0</v>
      </c>
      <c r="AG434" s="68">
        <f t="shared" si="231"/>
        <v>0</v>
      </c>
      <c r="AH434" s="68">
        <f t="shared" si="232"/>
        <v>0</v>
      </c>
      <c r="AI434" s="68">
        <f t="shared" si="233"/>
        <v>0</v>
      </c>
      <c r="AJ434" s="68">
        <f t="shared" si="234"/>
        <v>0</v>
      </c>
      <c r="AK434" s="68">
        <f t="shared" si="235"/>
        <v>0</v>
      </c>
      <c r="AL434" s="68">
        <f t="shared" si="236"/>
        <v>0</v>
      </c>
      <c r="AM434" s="68">
        <f t="shared" si="237"/>
        <v>0</v>
      </c>
      <c r="AN434" s="68">
        <f t="shared" si="238"/>
        <v>0</v>
      </c>
      <c r="AO434" s="68">
        <f t="shared" si="239"/>
        <v>0</v>
      </c>
      <c r="AP434" s="68">
        <f t="shared" si="240"/>
        <v>0</v>
      </c>
      <c r="AQ434" s="68">
        <f t="shared" si="241"/>
        <v>0</v>
      </c>
      <c r="AS434" s="68">
        <f t="shared" si="242"/>
        <v>0</v>
      </c>
      <c r="AT434" s="68">
        <f t="shared" si="243"/>
        <v>0</v>
      </c>
      <c r="AU434" s="68">
        <f t="shared" si="244"/>
        <v>0</v>
      </c>
      <c r="AV434" s="68">
        <f t="shared" si="245"/>
        <v>0</v>
      </c>
      <c r="AW434" s="68">
        <f t="shared" si="246"/>
        <v>0</v>
      </c>
      <c r="AX434" s="68">
        <f t="shared" si="247"/>
        <v>0</v>
      </c>
      <c r="AY434" s="68">
        <f t="shared" si="248"/>
        <v>0</v>
      </c>
      <c r="AZ434" s="68">
        <f t="shared" si="249"/>
        <v>0</v>
      </c>
      <c r="BA434" s="68">
        <f t="shared" si="250"/>
        <v>0</v>
      </c>
      <c r="BB434" s="68">
        <f t="shared" si="251"/>
        <v>-4300000</v>
      </c>
      <c r="BC434" s="68">
        <f t="shared" si="252"/>
        <v>300000</v>
      </c>
      <c r="BD434" s="68">
        <f t="shared" si="253"/>
        <v>4000000</v>
      </c>
    </row>
    <row r="435" spans="1:56">
      <c r="A435" s="21" t="s">
        <v>649</v>
      </c>
      <c r="B435" s="21" t="s">
        <v>757</v>
      </c>
      <c r="C435" s="22" t="s">
        <v>758</v>
      </c>
      <c r="D435" s="57">
        <v>0</v>
      </c>
      <c r="E435" s="57">
        <f t="shared" si="254"/>
        <v>0</v>
      </c>
      <c r="F435" s="19">
        <v>0</v>
      </c>
      <c r="G435" s="19">
        <v>0</v>
      </c>
      <c r="H435" s="19">
        <v>0</v>
      </c>
      <c r="I435" s="19">
        <v>0</v>
      </c>
      <c r="J435" s="19">
        <v>0</v>
      </c>
      <c r="K435" s="19">
        <v>0</v>
      </c>
      <c r="L435" s="19">
        <v>0</v>
      </c>
      <c r="M435" s="19">
        <v>0</v>
      </c>
      <c r="N435" s="19">
        <v>0</v>
      </c>
      <c r="O435" s="19">
        <v>0</v>
      </c>
      <c r="P435" s="19">
        <v>4300000</v>
      </c>
      <c r="Q435" s="19">
        <v>4000000</v>
      </c>
      <c r="S435" s="57">
        <f t="shared" si="255"/>
        <v>0</v>
      </c>
      <c r="T435" s="57">
        <f t="shared" si="256"/>
        <v>0</v>
      </c>
      <c r="U435" s="57">
        <f t="shared" si="257"/>
        <v>0</v>
      </c>
      <c r="V435" s="57">
        <f t="shared" si="258"/>
        <v>0</v>
      </c>
      <c r="W435" s="57">
        <f t="shared" si="259"/>
        <v>0</v>
      </c>
      <c r="X435" s="57">
        <f t="shared" si="260"/>
        <v>0</v>
      </c>
      <c r="Y435" s="57">
        <f t="shared" si="261"/>
        <v>0</v>
      </c>
      <c r="Z435" s="57">
        <f t="shared" si="262"/>
        <v>0</v>
      </c>
      <c r="AA435" s="57">
        <f t="shared" si="263"/>
        <v>0</v>
      </c>
      <c r="AB435" s="57">
        <f t="shared" si="264"/>
        <v>0</v>
      </c>
      <c r="AC435" s="57">
        <f t="shared" si="265"/>
        <v>4300000</v>
      </c>
      <c r="AD435" s="57">
        <f t="shared" si="266"/>
        <v>4000000</v>
      </c>
      <c r="AF435" s="68">
        <f t="shared" si="230"/>
        <v>0</v>
      </c>
      <c r="AG435" s="68">
        <f t="shared" si="231"/>
        <v>0</v>
      </c>
      <c r="AH435" s="68">
        <f t="shared" si="232"/>
        <v>0</v>
      </c>
      <c r="AI435" s="68">
        <f t="shared" si="233"/>
        <v>0</v>
      </c>
      <c r="AJ435" s="68">
        <f t="shared" si="234"/>
        <v>0</v>
      </c>
      <c r="AK435" s="68">
        <f t="shared" si="235"/>
        <v>0</v>
      </c>
      <c r="AL435" s="68">
        <f t="shared" si="236"/>
        <v>0</v>
      </c>
      <c r="AM435" s="68">
        <f t="shared" si="237"/>
        <v>0</v>
      </c>
      <c r="AN435" s="68">
        <f t="shared" si="238"/>
        <v>0</v>
      </c>
      <c r="AO435" s="68">
        <f t="shared" si="239"/>
        <v>0</v>
      </c>
      <c r="AP435" s="68">
        <f t="shared" si="240"/>
        <v>0</v>
      </c>
      <c r="AQ435" s="68">
        <f t="shared" si="241"/>
        <v>0</v>
      </c>
      <c r="AS435" s="68">
        <f t="shared" si="242"/>
        <v>0</v>
      </c>
      <c r="AT435" s="68">
        <f t="shared" si="243"/>
        <v>0</v>
      </c>
      <c r="AU435" s="68">
        <f t="shared" si="244"/>
        <v>0</v>
      </c>
      <c r="AV435" s="68">
        <f t="shared" si="245"/>
        <v>0</v>
      </c>
      <c r="AW435" s="68">
        <f t="shared" si="246"/>
        <v>0</v>
      </c>
      <c r="AX435" s="68">
        <f t="shared" si="247"/>
        <v>0</v>
      </c>
      <c r="AY435" s="68">
        <f t="shared" si="248"/>
        <v>0</v>
      </c>
      <c r="AZ435" s="68">
        <f t="shared" si="249"/>
        <v>0</v>
      </c>
      <c r="BA435" s="68">
        <f t="shared" si="250"/>
        <v>0</v>
      </c>
      <c r="BB435" s="68">
        <f t="shared" si="251"/>
        <v>-4300000</v>
      </c>
      <c r="BC435" s="68">
        <f t="shared" si="252"/>
        <v>300000</v>
      </c>
      <c r="BD435" s="68">
        <f t="shared" si="253"/>
        <v>4000000</v>
      </c>
    </row>
    <row r="436" spans="1:56">
      <c r="A436" s="21" t="s">
        <v>649</v>
      </c>
      <c r="B436" s="21" t="s">
        <v>759</v>
      </c>
      <c r="C436" s="22" t="s">
        <v>760</v>
      </c>
      <c r="D436" s="57">
        <v>0</v>
      </c>
      <c r="E436" s="57">
        <f t="shared" si="254"/>
        <v>0</v>
      </c>
      <c r="F436" s="19">
        <v>0</v>
      </c>
      <c r="G436" s="19">
        <v>0</v>
      </c>
      <c r="H436" s="19">
        <v>0</v>
      </c>
      <c r="I436" s="19">
        <v>0</v>
      </c>
      <c r="J436" s="19">
        <v>0</v>
      </c>
      <c r="K436" s="19">
        <v>0</v>
      </c>
      <c r="L436" s="19">
        <v>0</v>
      </c>
      <c r="M436" s="19">
        <v>0</v>
      </c>
      <c r="N436" s="19">
        <v>0</v>
      </c>
      <c r="O436" s="19">
        <v>0</v>
      </c>
      <c r="P436" s="19">
        <v>4300000</v>
      </c>
      <c r="Q436" s="19">
        <v>4000000</v>
      </c>
      <c r="S436" s="57">
        <f t="shared" si="255"/>
        <v>0</v>
      </c>
      <c r="T436" s="57">
        <f t="shared" si="256"/>
        <v>0</v>
      </c>
      <c r="U436" s="57">
        <f t="shared" si="257"/>
        <v>0</v>
      </c>
      <c r="V436" s="57">
        <f t="shared" si="258"/>
        <v>0</v>
      </c>
      <c r="W436" s="57">
        <f t="shared" si="259"/>
        <v>0</v>
      </c>
      <c r="X436" s="57">
        <f t="shared" si="260"/>
        <v>0</v>
      </c>
      <c r="Y436" s="57">
        <f t="shared" si="261"/>
        <v>0</v>
      </c>
      <c r="Z436" s="57">
        <f t="shared" si="262"/>
        <v>0</v>
      </c>
      <c r="AA436" s="57">
        <f t="shared" si="263"/>
        <v>0</v>
      </c>
      <c r="AB436" s="57">
        <f t="shared" si="264"/>
        <v>0</v>
      </c>
      <c r="AC436" s="57">
        <f t="shared" si="265"/>
        <v>4300000</v>
      </c>
      <c r="AD436" s="57">
        <f t="shared" si="266"/>
        <v>4000000</v>
      </c>
      <c r="AF436" s="68">
        <f t="shared" si="230"/>
        <v>0</v>
      </c>
      <c r="AG436" s="68">
        <f t="shared" si="231"/>
        <v>0</v>
      </c>
      <c r="AH436" s="68">
        <f t="shared" si="232"/>
        <v>0</v>
      </c>
      <c r="AI436" s="68">
        <f t="shared" si="233"/>
        <v>0</v>
      </c>
      <c r="AJ436" s="68">
        <f t="shared" si="234"/>
        <v>0</v>
      </c>
      <c r="AK436" s="68">
        <f t="shared" si="235"/>
        <v>0</v>
      </c>
      <c r="AL436" s="68">
        <f t="shared" si="236"/>
        <v>0</v>
      </c>
      <c r="AM436" s="68">
        <f t="shared" si="237"/>
        <v>0</v>
      </c>
      <c r="AN436" s="68">
        <f t="shared" si="238"/>
        <v>0</v>
      </c>
      <c r="AO436" s="68">
        <f t="shared" si="239"/>
        <v>0</v>
      </c>
      <c r="AP436" s="68">
        <f t="shared" si="240"/>
        <v>0</v>
      </c>
      <c r="AQ436" s="68">
        <f t="shared" si="241"/>
        <v>0</v>
      </c>
      <c r="AS436" s="68">
        <f t="shared" si="242"/>
        <v>0</v>
      </c>
      <c r="AT436" s="68">
        <f t="shared" si="243"/>
        <v>0</v>
      </c>
      <c r="AU436" s="68">
        <f t="shared" si="244"/>
        <v>0</v>
      </c>
      <c r="AV436" s="68">
        <f t="shared" si="245"/>
        <v>0</v>
      </c>
      <c r="AW436" s="68">
        <f t="shared" si="246"/>
        <v>0</v>
      </c>
      <c r="AX436" s="68">
        <f t="shared" si="247"/>
        <v>0</v>
      </c>
      <c r="AY436" s="68">
        <f t="shared" si="248"/>
        <v>0</v>
      </c>
      <c r="AZ436" s="68">
        <f t="shared" si="249"/>
        <v>0</v>
      </c>
      <c r="BA436" s="68">
        <f t="shared" si="250"/>
        <v>0</v>
      </c>
      <c r="BB436" s="68">
        <f t="shared" si="251"/>
        <v>-4300000</v>
      </c>
      <c r="BC436" s="68">
        <f t="shared" si="252"/>
        <v>300000</v>
      </c>
      <c r="BD436" s="68">
        <f t="shared" si="253"/>
        <v>4000000</v>
      </c>
    </row>
    <row r="437" spans="1:56">
      <c r="A437" s="21" t="s">
        <v>649</v>
      </c>
      <c r="B437" s="21" t="s">
        <v>761</v>
      </c>
      <c r="C437" s="22" t="s">
        <v>762</v>
      </c>
      <c r="D437" s="57">
        <v>0</v>
      </c>
      <c r="E437" s="57">
        <f t="shared" si="254"/>
        <v>0</v>
      </c>
      <c r="F437" s="19">
        <v>0</v>
      </c>
      <c r="G437" s="19">
        <v>0</v>
      </c>
      <c r="H437" s="19">
        <v>0</v>
      </c>
      <c r="I437" s="19">
        <v>0</v>
      </c>
      <c r="J437" s="19">
        <v>0</v>
      </c>
      <c r="K437" s="19">
        <v>0</v>
      </c>
      <c r="L437" s="19">
        <v>0</v>
      </c>
      <c r="M437" s="19">
        <v>0</v>
      </c>
      <c r="N437" s="19">
        <v>0</v>
      </c>
      <c r="O437" s="19">
        <v>0</v>
      </c>
      <c r="P437" s="19">
        <v>4300000</v>
      </c>
      <c r="Q437" s="19">
        <v>4000000</v>
      </c>
      <c r="S437" s="57">
        <f t="shared" si="255"/>
        <v>0</v>
      </c>
      <c r="T437" s="57">
        <f t="shared" si="256"/>
        <v>0</v>
      </c>
      <c r="U437" s="57">
        <f t="shared" si="257"/>
        <v>0</v>
      </c>
      <c r="V437" s="57">
        <f t="shared" si="258"/>
        <v>0</v>
      </c>
      <c r="W437" s="57">
        <f t="shared" si="259"/>
        <v>0</v>
      </c>
      <c r="X437" s="57">
        <f t="shared" si="260"/>
        <v>0</v>
      </c>
      <c r="Y437" s="57">
        <f t="shared" si="261"/>
        <v>0</v>
      </c>
      <c r="Z437" s="57">
        <f t="shared" si="262"/>
        <v>0</v>
      </c>
      <c r="AA437" s="57">
        <f t="shared" si="263"/>
        <v>0</v>
      </c>
      <c r="AB437" s="57">
        <f t="shared" si="264"/>
        <v>0</v>
      </c>
      <c r="AC437" s="57">
        <f t="shared" si="265"/>
        <v>4300000</v>
      </c>
      <c r="AD437" s="57">
        <f t="shared" si="266"/>
        <v>4000000</v>
      </c>
      <c r="AF437" s="68">
        <f t="shared" si="230"/>
        <v>0</v>
      </c>
      <c r="AG437" s="68">
        <f t="shared" si="231"/>
        <v>0</v>
      </c>
      <c r="AH437" s="68">
        <f t="shared" si="232"/>
        <v>0</v>
      </c>
      <c r="AI437" s="68">
        <f t="shared" si="233"/>
        <v>0</v>
      </c>
      <c r="AJ437" s="68">
        <f t="shared" si="234"/>
        <v>0</v>
      </c>
      <c r="AK437" s="68">
        <f t="shared" si="235"/>
        <v>0</v>
      </c>
      <c r="AL437" s="68">
        <f t="shared" si="236"/>
        <v>0</v>
      </c>
      <c r="AM437" s="68">
        <f t="shared" si="237"/>
        <v>0</v>
      </c>
      <c r="AN437" s="68">
        <f t="shared" si="238"/>
        <v>0</v>
      </c>
      <c r="AO437" s="68">
        <f t="shared" si="239"/>
        <v>0</v>
      </c>
      <c r="AP437" s="68">
        <f t="shared" si="240"/>
        <v>0</v>
      </c>
      <c r="AQ437" s="68">
        <f t="shared" si="241"/>
        <v>0</v>
      </c>
      <c r="AS437" s="68">
        <f t="shared" si="242"/>
        <v>0</v>
      </c>
      <c r="AT437" s="68">
        <f t="shared" si="243"/>
        <v>0</v>
      </c>
      <c r="AU437" s="68">
        <f t="shared" si="244"/>
        <v>0</v>
      </c>
      <c r="AV437" s="68">
        <f t="shared" si="245"/>
        <v>0</v>
      </c>
      <c r="AW437" s="68">
        <f t="shared" si="246"/>
        <v>0</v>
      </c>
      <c r="AX437" s="68">
        <f t="shared" si="247"/>
        <v>0</v>
      </c>
      <c r="AY437" s="68">
        <f t="shared" si="248"/>
        <v>0</v>
      </c>
      <c r="AZ437" s="68">
        <f t="shared" si="249"/>
        <v>0</v>
      </c>
      <c r="BA437" s="68">
        <f t="shared" si="250"/>
        <v>0</v>
      </c>
      <c r="BB437" s="68">
        <f t="shared" si="251"/>
        <v>-4300000</v>
      </c>
      <c r="BC437" s="68">
        <f t="shared" si="252"/>
        <v>300000</v>
      </c>
      <c r="BD437" s="68">
        <f t="shared" si="253"/>
        <v>4000000</v>
      </c>
    </row>
    <row r="438" spans="1:56">
      <c r="A438" s="21" t="s">
        <v>649</v>
      </c>
      <c r="B438" s="21" t="s">
        <v>763</v>
      </c>
      <c r="C438" s="22" t="s">
        <v>764</v>
      </c>
      <c r="D438" s="57">
        <v>0</v>
      </c>
      <c r="E438" s="57">
        <f t="shared" si="254"/>
        <v>0</v>
      </c>
      <c r="F438" s="19">
        <v>0</v>
      </c>
      <c r="G438" s="19">
        <v>0</v>
      </c>
      <c r="H438" s="19">
        <v>0</v>
      </c>
      <c r="I438" s="19">
        <v>0</v>
      </c>
      <c r="J438" s="19">
        <v>0</v>
      </c>
      <c r="K438" s="19">
        <v>0</v>
      </c>
      <c r="L438" s="19">
        <v>0</v>
      </c>
      <c r="M438" s="19">
        <v>0</v>
      </c>
      <c r="N438" s="19">
        <v>0</v>
      </c>
      <c r="O438" s="19">
        <v>0</v>
      </c>
      <c r="P438" s="19">
        <v>4300000</v>
      </c>
      <c r="Q438" s="19">
        <v>4000000</v>
      </c>
      <c r="S438" s="57">
        <f t="shared" si="255"/>
        <v>0</v>
      </c>
      <c r="T438" s="57">
        <f t="shared" si="256"/>
        <v>0</v>
      </c>
      <c r="U438" s="57">
        <f t="shared" si="257"/>
        <v>0</v>
      </c>
      <c r="V438" s="57">
        <f t="shared" si="258"/>
        <v>0</v>
      </c>
      <c r="W438" s="57">
        <f t="shared" si="259"/>
        <v>0</v>
      </c>
      <c r="X438" s="57">
        <f t="shared" si="260"/>
        <v>0</v>
      </c>
      <c r="Y438" s="57">
        <f t="shared" si="261"/>
        <v>0</v>
      </c>
      <c r="Z438" s="57">
        <f t="shared" si="262"/>
        <v>0</v>
      </c>
      <c r="AA438" s="57">
        <f t="shared" si="263"/>
        <v>0</v>
      </c>
      <c r="AB438" s="57">
        <f t="shared" si="264"/>
        <v>0</v>
      </c>
      <c r="AC438" s="57">
        <f t="shared" si="265"/>
        <v>4300000</v>
      </c>
      <c r="AD438" s="57">
        <f t="shared" si="266"/>
        <v>4000000</v>
      </c>
      <c r="AF438" s="68">
        <f t="shared" si="230"/>
        <v>0</v>
      </c>
      <c r="AG438" s="68">
        <f t="shared" si="231"/>
        <v>0</v>
      </c>
      <c r="AH438" s="68">
        <f t="shared" si="232"/>
        <v>0</v>
      </c>
      <c r="AI438" s="68">
        <f t="shared" si="233"/>
        <v>0</v>
      </c>
      <c r="AJ438" s="68">
        <f t="shared" si="234"/>
        <v>0</v>
      </c>
      <c r="AK438" s="68">
        <f t="shared" si="235"/>
        <v>0</v>
      </c>
      <c r="AL438" s="68">
        <f t="shared" si="236"/>
        <v>0</v>
      </c>
      <c r="AM438" s="68">
        <f t="shared" si="237"/>
        <v>0</v>
      </c>
      <c r="AN438" s="68">
        <f t="shared" si="238"/>
        <v>0</v>
      </c>
      <c r="AO438" s="68">
        <f t="shared" si="239"/>
        <v>0</v>
      </c>
      <c r="AP438" s="68">
        <f t="shared" si="240"/>
        <v>0</v>
      </c>
      <c r="AQ438" s="68">
        <f t="shared" si="241"/>
        <v>0</v>
      </c>
      <c r="AS438" s="68">
        <f t="shared" si="242"/>
        <v>0</v>
      </c>
      <c r="AT438" s="68">
        <f t="shared" si="243"/>
        <v>0</v>
      </c>
      <c r="AU438" s="68">
        <f t="shared" si="244"/>
        <v>0</v>
      </c>
      <c r="AV438" s="68">
        <f t="shared" si="245"/>
        <v>0</v>
      </c>
      <c r="AW438" s="68">
        <f t="shared" si="246"/>
        <v>0</v>
      </c>
      <c r="AX438" s="68">
        <f t="shared" si="247"/>
        <v>0</v>
      </c>
      <c r="AY438" s="68">
        <f t="shared" si="248"/>
        <v>0</v>
      </c>
      <c r="AZ438" s="68">
        <f t="shared" si="249"/>
        <v>0</v>
      </c>
      <c r="BA438" s="68">
        <f t="shared" si="250"/>
        <v>0</v>
      </c>
      <c r="BB438" s="68">
        <f t="shared" si="251"/>
        <v>-4300000</v>
      </c>
      <c r="BC438" s="68">
        <f t="shared" si="252"/>
        <v>300000</v>
      </c>
      <c r="BD438" s="68">
        <f t="shared" si="253"/>
        <v>4000000</v>
      </c>
    </row>
    <row r="439" spans="1:56">
      <c r="A439" s="21" t="s">
        <v>649</v>
      </c>
      <c r="B439" s="21" t="s">
        <v>765</v>
      </c>
      <c r="C439" s="22" t="s">
        <v>766</v>
      </c>
      <c r="D439" s="57">
        <v>0</v>
      </c>
      <c r="E439" s="57">
        <f t="shared" si="254"/>
        <v>0</v>
      </c>
      <c r="F439" s="19">
        <v>0</v>
      </c>
      <c r="G439" s="19">
        <v>0</v>
      </c>
      <c r="H439" s="19">
        <v>0</v>
      </c>
      <c r="I439" s="19">
        <v>0</v>
      </c>
      <c r="J439" s="19">
        <v>0</v>
      </c>
      <c r="K439" s="19">
        <v>0</v>
      </c>
      <c r="L439" s="19">
        <v>0</v>
      </c>
      <c r="M439" s="19">
        <v>0</v>
      </c>
      <c r="N439" s="19">
        <v>0</v>
      </c>
      <c r="O439" s="19">
        <v>0</v>
      </c>
      <c r="P439" s="19">
        <v>4300000</v>
      </c>
      <c r="Q439" s="19">
        <v>4000000</v>
      </c>
      <c r="S439" s="57">
        <f t="shared" si="255"/>
        <v>0</v>
      </c>
      <c r="T439" s="57">
        <f t="shared" si="256"/>
        <v>0</v>
      </c>
      <c r="U439" s="57">
        <f t="shared" si="257"/>
        <v>0</v>
      </c>
      <c r="V439" s="57">
        <f t="shared" si="258"/>
        <v>0</v>
      </c>
      <c r="W439" s="57">
        <f t="shared" si="259"/>
        <v>0</v>
      </c>
      <c r="X439" s="57">
        <f t="shared" si="260"/>
        <v>0</v>
      </c>
      <c r="Y439" s="57">
        <f t="shared" si="261"/>
        <v>0</v>
      </c>
      <c r="Z439" s="57">
        <f t="shared" si="262"/>
        <v>0</v>
      </c>
      <c r="AA439" s="57">
        <f t="shared" si="263"/>
        <v>0</v>
      </c>
      <c r="AB439" s="57">
        <f t="shared" si="264"/>
        <v>0</v>
      </c>
      <c r="AC439" s="73">
        <f>P439+Sheet3!M$54</f>
        <v>5300000</v>
      </c>
      <c r="AD439" s="73">
        <f>Q439+Sheet3!N$54</f>
        <v>5000000</v>
      </c>
      <c r="AF439" s="68">
        <f t="shared" si="230"/>
        <v>0</v>
      </c>
      <c r="AG439" s="68">
        <f t="shared" si="231"/>
        <v>0</v>
      </c>
      <c r="AH439" s="68">
        <f t="shared" si="232"/>
        <v>0</v>
      </c>
      <c r="AI439" s="68">
        <f t="shared" si="233"/>
        <v>0</v>
      </c>
      <c r="AJ439" s="68">
        <f t="shared" si="234"/>
        <v>0</v>
      </c>
      <c r="AK439" s="68">
        <f t="shared" si="235"/>
        <v>0</v>
      </c>
      <c r="AL439" s="68">
        <f t="shared" si="236"/>
        <v>0</v>
      </c>
      <c r="AM439" s="68">
        <f t="shared" si="237"/>
        <v>0</v>
      </c>
      <c r="AN439" s="68">
        <f t="shared" si="238"/>
        <v>0</v>
      </c>
      <c r="AO439" s="68">
        <f t="shared" si="239"/>
        <v>0</v>
      </c>
      <c r="AP439" s="68">
        <f t="shared" si="240"/>
        <v>1000000</v>
      </c>
      <c r="AQ439" s="68">
        <f t="shared" si="241"/>
        <v>1000000</v>
      </c>
      <c r="AS439" s="68">
        <f t="shared" si="242"/>
        <v>0</v>
      </c>
      <c r="AT439" s="68">
        <f t="shared" si="243"/>
        <v>0</v>
      </c>
      <c r="AU439" s="68">
        <f t="shared" si="244"/>
        <v>0</v>
      </c>
      <c r="AV439" s="68">
        <f t="shared" si="245"/>
        <v>0</v>
      </c>
      <c r="AW439" s="68">
        <f t="shared" si="246"/>
        <v>0</v>
      </c>
      <c r="AX439" s="68">
        <f t="shared" si="247"/>
        <v>0</v>
      </c>
      <c r="AY439" s="68">
        <f t="shared" si="248"/>
        <v>0</v>
      </c>
      <c r="AZ439" s="68">
        <f t="shared" si="249"/>
        <v>0</v>
      </c>
      <c r="BA439" s="68">
        <f t="shared" si="250"/>
        <v>0</v>
      </c>
      <c r="BB439" s="68">
        <f t="shared" si="251"/>
        <v>-5300000</v>
      </c>
      <c r="BC439" s="68">
        <f t="shared" si="252"/>
        <v>300000</v>
      </c>
      <c r="BD439" s="68">
        <f t="shared" si="253"/>
        <v>5000000</v>
      </c>
    </row>
    <row r="440" spans="1:56">
      <c r="A440" s="21" t="s">
        <v>649</v>
      </c>
      <c r="B440" s="21" t="s">
        <v>767</v>
      </c>
      <c r="C440" s="22" t="s">
        <v>768</v>
      </c>
      <c r="D440" s="57">
        <v>0</v>
      </c>
      <c r="E440" s="57">
        <f t="shared" si="254"/>
        <v>0</v>
      </c>
      <c r="F440" s="19">
        <v>0</v>
      </c>
      <c r="G440" s="19">
        <v>0</v>
      </c>
      <c r="H440" s="19">
        <v>0</v>
      </c>
      <c r="I440" s="19">
        <v>0</v>
      </c>
      <c r="J440" s="19">
        <v>0</v>
      </c>
      <c r="K440" s="19">
        <v>0</v>
      </c>
      <c r="L440" s="19">
        <v>0</v>
      </c>
      <c r="M440" s="19">
        <v>0</v>
      </c>
      <c r="N440" s="19">
        <v>0</v>
      </c>
      <c r="O440" s="19">
        <v>0</v>
      </c>
      <c r="P440" s="19">
        <v>0</v>
      </c>
      <c r="Q440" s="19">
        <v>0</v>
      </c>
      <c r="S440" s="57">
        <f t="shared" si="255"/>
        <v>0</v>
      </c>
      <c r="T440" s="57">
        <f t="shared" si="256"/>
        <v>0</v>
      </c>
      <c r="U440" s="57">
        <f t="shared" si="257"/>
        <v>0</v>
      </c>
      <c r="V440" s="57">
        <f t="shared" si="258"/>
        <v>0</v>
      </c>
      <c r="W440" s="57">
        <f t="shared" si="259"/>
        <v>0</v>
      </c>
      <c r="X440" s="57">
        <f t="shared" si="260"/>
        <v>0</v>
      </c>
      <c r="Y440" s="57">
        <f t="shared" si="261"/>
        <v>0</v>
      </c>
      <c r="Z440" s="57">
        <f t="shared" si="262"/>
        <v>0</v>
      </c>
      <c r="AA440" s="57">
        <f t="shared" si="263"/>
        <v>0</v>
      </c>
      <c r="AB440" s="57">
        <f t="shared" si="264"/>
        <v>0</v>
      </c>
      <c r="AC440" s="57">
        <f t="shared" si="265"/>
        <v>0</v>
      </c>
      <c r="AD440" s="57">
        <f t="shared" si="266"/>
        <v>0</v>
      </c>
      <c r="AF440" s="68">
        <f t="shared" si="230"/>
        <v>0</v>
      </c>
      <c r="AG440" s="68">
        <f t="shared" si="231"/>
        <v>0</v>
      </c>
      <c r="AH440" s="68">
        <f t="shared" si="232"/>
        <v>0</v>
      </c>
      <c r="AI440" s="68">
        <f t="shared" si="233"/>
        <v>0</v>
      </c>
      <c r="AJ440" s="68">
        <f t="shared" si="234"/>
        <v>0</v>
      </c>
      <c r="AK440" s="68">
        <f t="shared" si="235"/>
        <v>0</v>
      </c>
      <c r="AL440" s="68">
        <f t="shared" si="236"/>
        <v>0</v>
      </c>
      <c r="AM440" s="68">
        <f t="shared" si="237"/>
        <v>0</v>
      </c>
      <c r="AN440" s="68">
        <f t="shared" si="238"/>
        <v>0</v>
      </c>
      <c r="AO440" s="68">
        <f t="shared" si="239"/>
        <v>0</v>
      </c>
      <c r="AP440" s="68">
        <f t="shared" si="240"/>
        <v>0</v>
      </c>
      <c r="AQ440" s="68">
        <f t="shared" si="241"/>
        <v>0</v>
      </c>
      <c r="AS440" s="68">
        <f t="shared" si="242"/>
        <v>0</v>
      </c>
      <c r="AT440" s="68">
        <f t="shared" si="243"/>
        <v>0</v>
      </c>
      <c r="AU440" s="68">
        <f t="shared" si="244"/>
        <v>0</v>
      </c>
      <c r="AV440" s="68">
        <f t="shared" si="245"/>
        <v>0</v>
      </c>
      <c r="AW440" s="68">
        <f t="shared" si="246"/>
        <v>0</v>
      </c>
      <c r="AX440" s="68">
        <f t="shared" si="247"/>
        <v>0</v>
      </c>
      <c r="AY440" s="68">
        <f t="shared" si="248"/>
        <v>0</v>
      </c>
      <c r="AZ440" s="68">
        <f t="shared" si="249"/>
        <v>0</v>
      </c>
      <c r="BA440" s="68">
        <f t="shared" si="250"/>
        <v>0</v>
      </c>
      <c r="BB440" s="68">
        <f t="shared" si="251"/>
        <v>0</v>
      </c>
      <c r="BC440" s="68">
        <f t="shared" si="252"/>
        <v>0</v>
      </c>
      <c r="BD440" s="68">
        <f t="shared" si="253"/>
        <v>0</v>
      </c>
    </row>
    <row r="441" spans="1:56">
      <c r="A441" s="21" t="s">
        <v>649</v>
      </c>
      <c r="B441" s="21" t="s">
        <v>769</v>
      </c>
      <c r="C441" s="22" t="s">
        <v>770</v>
      </c>
      <c r="D441" s="57">
        <v>0</v>
      </c>
      <c r="E441" s="57">
        <f t="shared" si="254"/>
        <v>0</v>
      </c>
      <c r="F441" s="19">
        <v>0</v>
      </c>
      <c r="G441" s="19">
        <v>0</v>
      </c>
      <c r="H441" s="19">
        <v>0</v>
      </c>
      <c r="I441" s="19">
        <v>0</v>
      </c>
      <c r="J441" s="19">
        <v>0</v>
      </c>
      <c r="K441" s="19">
        <v>0</v>
      </c>
      <c r="L441" s="19">
        <v>0</v>
      </c>
      <c r="M441" s="19">
        <v>0</v>
      </c>
      <c r="N441" s="19">
        <v>0</v>
      </c>
      <c r="O441" s="19">
        <v>0</v>
      </c>
      <c r="P441" s="19">
        <v>0</v>
      </c>
      <c r="Q441" s="19">
        <v>0</v>
      </c>
      <c r="S441" s="57">
        <f t="shared" si="255"/>
        <v>0</v>
      </c>
      <c r="T441" s="57">
        <f t="shared" si="256"/>
        <v>0</v>
      </c>
      <c r="U441" s="57">
        <f t="shared" si="257"/>
        <v>0</v>
      </c>
      <c r="V441" s="57">
        <f t="shared" si="258"/>
        <v>0</v>
      </c>
      <c r="W441" s="57">
        <f t="shared" si="259"/>
        <v>0</v>
      </c>
      <c r="X441" s="57">
        <f t="shared" si="260"/>
        <v>0</v>
      </c>
      <c r="Y441" s="57">
        <f t="shared" si="261"/>
        <v>0</v>
      </c>
      <c r="Z441" s="57">
        <f t="shared" si="262"/>
        <v>0</v>
      </c>
      <c r="AA441" s="57">
        <f t="shared" si="263"/>
        <v>0</v>
      </c>
      <c r="AB441" s="57">
        <f t="shared" si="264"/>
        <v>0</v>
      </c>
      <c r="AC441" s="57">
        <f t="shared" si="265"/>
        <v>0</v>
      </c>
      <c r="AD441" s="57">
        <f t="shared" si="266"/>
        <v>0</v>
      </c>
      <c r="AF441" s="68">
        <f t="shared" si="230"/>
        <v>0</v>
      </c>
      <c r="AG441" s="68">
        <f t="shared" si="231"/>
        <v>0</v>
      </c>
      <c r="AH441" s="68">
        <f t="shared" si="232"/>
        <v>0</v>
      </c>
      <c r="AI441" s="68">
        <f t="shared" si="233"/>
        <v>0</v>
      </c>
      <c r="AJ441" s="68">
        <f t="shared" si="234"/>
        <v>0</v>
      </c>
      <c r="AK441" s="68">
        <f t="shared" si="235"/>
        <v>0</v>
      </c>
      <c r="AL441" s="68">
        <f t="shared" si="236"/>
        <v>0</v>
      </c>
      <c r="AM441" s="68">
        <f t="shared" si="237"/>
        <v>0</v>
      </c>
      <c r="AN441" s="68">
        <f t="shared" si="238"/>
        <v>0</v>
      </c>
      <c r="AO441" s="68">
        <f t="shared" si="239"/>
        <v>0</v>
      </c>
      <c r="AP441" s="68">
        <f t="shared" si="240"/>
        <v>0</v>
      </c>
      <c r="AQ441" s="68">
        <f t="shared" si="241"/>
        <v>0</v>
      </c>
      <c r="AS441" s="68">
        <f t="shared" si="242"/>
        <v>0</v>
      </c>
      <c r="AT441" s="68">
        <f t="shared" si="243"/>
        <v>0</v>
      </c>
      <c r="AU441" s="68">
        <f t="shared" si="244"/>
        <v>0</v>
      </c>
      <c r="AV441" s="68">
        <f t="shared" si="245"/>
        <v>0</v>
      </c>
      <c r="AW441" s="68">
        <f t="shared" si="246"/>
        <v>0</v>
      </c>
      <c r="AX441" s="68">
        <f t="shared" si="247"/>
        <v>0</v>
      </c>
      <c r="AY441" s="68">
        <f t="shared" si="248"/>
        <v>0</v>
      </c>
      <c r="AZ441" s="68">
        <f t="shared" si="249"/>
        <v>0</v>
      </c>
      <c r="BA441" s="68">
        <f t="shared" si="250"/>
        <v>0</v>
      </c>
      <c r="BB441" s="68">
        <f t="shared" si="251"/>
        <v>0</v>
      </c>
      <c r="BC441" s="68">
        <f t="shared" si="252"/>
        <v>0</v>
      </c>
      <c r="BD441" s="68">
        <f t="shared" si="253"/>
        <v>0</v>
      </c>
    </row>
    <row r="442" spans="1:56">
      <c r="A442" s="21" t="s">
        <v>649</v>
      </c>
      <c r="B442" s="21" t="s">
        <v>771</v>
      </c>
      <c r="C442" s="22" t="s">
        <v>772</v>
      </c>
      <c r="D442" s="57">
        <v>0</v>
      </c>
      <c r="E442" s="57">
        <f t="shared" si="254"/>
        <v>0</v>
      </c>
      <c r="F442" s="19">
        <v>0</v>
      </c>
      <c r="G442" s="19">
        <v>0</v>
      </c>
      <c r="H442" s="19">
        <v>0</v>
      </c>
      <c r="I442" s="19">
        <v>0</v>
      </c>
      <c r="J442" s="19">
        <v>0</v>
      </c>
      <c r="K442" s="19">
        <v>0</v>
      </c>
      <c r="L442" s="19">
        <v>7000000</v>
      </c>
      <c r="M442" s="19">
        <v>6400000</v>
      </c>
      <c r="N442" s="19">
        <v>5400000</v>
      </c>
      <c r="O442" s="19">
        <v>4900000</v>
      </c>
      <c r="P442" s="19">
        <v>4300000</v>
      </c>
      <c r="Q442" s="19">
        <v>0</v>
      </c>
      <c r="S442" s="57">
        <f t="shared" si="255"/>
        <v>0</v>
      </c>
      <c r="T442" s="57">
        <f t="shared" si="256"/>
        <v>0</v>
      </c>
      <c r="U442" s="57">
        <f t="shared" si="257"/>
        <v>0</v>
      </c>
      <c r="V442" s="57">
        <f t="shared" si="258"/>
        <v>0</v>
      </c>
      <c r="W442" s="57">
        <f t="shared" si="259"/>
        <v>0</v>
      </c>
      <c r="X442" s="57">
        <f t="shared" si="260"/>
        <v>0</v>
      </c>
      <c r="Y442" s="73">
        <f>L442+Sheet3!I$54</f>
        <v>8000000</v>
      </c>
      <c r="Z442" s="73">
        <f>M442+Sheet3!J$54</f>
        <v>7400000</v>
      </c>
      <c r="AA442" s="73">
        <f>N442+Sheet3!K$54</f>
        <v>6400000</v>
      </c>
      <c r="AB442" s="73">
        <f>O442+Sheet3!L$54</f>
        <v>5900000</v>
      </c>
      <c r="AC442" s="73">
        <f>P442+Sheet3!M$54</f>
        <v>5300000</v>
      </c>
      <c r="AD442" s="57">
        <f t="shared" si="266"/>
        <v>0</v>
      </c>
      <c r="AF442" s="68">
        <f t="shared" si="230"/>
        <v>0</v>
      </c>
      <c r="AG442" s="68">
        <f t="shared" si="231"/>
        <v>0</v>
      </c>
      <c r="AH442" s="68">
        <f t="shared" si="232"/>
        <v>0</v>
      </c>
      <c r="AI442" s="68">
        <f t="shared" si="233"/>
        <v>0</v>
      </c>
      <c r="AJ442" s="68">
        <f t="shared" si="234"/>
        <v>0</v>
      </c>
      <c r="AK442" s="68">
        <f t="shared" si="235"/>
        <v>0</v>
      </c>
      <c r="AL442" s="68">
        <f t="shared" si="236"/>
        <v>1000000</v>
      </c>
      <c r="AM442" s="68">
        <f t="shared" si="237"/>
        <v>1000000</v>
      </c>
      <c r="AN442" s="68">
        <f t="shared" si="238"/>
        <v>1000000</v>
      </c>
      <c r="AO442" s="68">
        <f t="shared" si="239"/>
        <v>1000000</v>
      </c>
      <c r="AP442" s="68">
        <f t="shared" si="240"/>
        <v>1000000</v>
      </c>
      <c r="AQ442" s="68">
        <f t="shared" si="241"/>
        <v>0</v>
      </c>
      <c r="AS442" s="68">
        <f t="shared" si="242"/>
        <v>0</v>
      </c>
      <c r="AT442" s="68">
        <f t="shared" si="243"/>
        <v>0</v>
      </c>
      <c r="AU442" s="68">
        <f t="shared" si="244"/>
        <v>0</v>
      </c>
      <c r="AV442" s="68">
        <f t="shared" si="245"/>
        <v>0</v>
      </c>
      <c r="AW442" s="68">
        <f t="shared" si="246"/>
        <v>0</v>
      </c>
      <c r="AX442" s="68">
        <f t="shared" si="247"/>
        <v>-8000000</v>
      </c>
      <c r="AY442" s="68">
        <f t="shared" si="248"/>
        <v>600000</v>
      </c>
      <c r="AZ442" s="68">
        <f t="shared" si="249"/>
        <v>1000000</v>
      </c>
      <c r="BA442" s="68">
        <f t="shared" si="250"/>
        <v>500000</v>
      </c>
      <c r="BB442" s="68">
        <f t="shared" si="251"/>
        <v>600000</v>
      </c>
      <c r="BC442" s="68">
        <f t="shared" si="252"/>
        <v>5300000</v>
      </c>
      <c r="BD442" s="68">
        <f t="shared" si="253"/>
        <v>0</v>
      </c>
    </row>
    <row r="443" spans="1:56">
      <c r="A443" s="21" t="s">
        <v>649</v>
      </c>
      <c r="B443" s="21" t="s">
        <v>773</v>
      </c>
      <c r="C443" s="22" t="s">
        <v>774</v>
      </c>
      <c r="D443" s="57">
        <v>0</v>
      </c>
      <c r="E443" s="57">
        <f t="shared" si="254"/>
        <v>0</v>
      </c>
      <c r="F443" s="19">
        <v>0</v>
      </c>
      <c r="G443" s="19">
        <v>0</v>
      </c>
      <c r="H443" s="19">
        <v>0</v>
      </c>
      <c r="I443" s="19">
        <v>0</v>
      </c>
      <c r="J443" s="19">
        <v>0</v>
      </c>
      <c r="K443" s="19">
        <v>0</v>
      </c>
      <c r="L443" s="19">
        <v>0</v>
      </c>
      <c r="M443" s="19">
        <v>6300000</v>
      </c>
      <c r="N443" s="19">
        <v>5300000</v>
      </c>
      <c r="O443" s="19">
        <v>4700000</v>
      </c>
      <c r="P443" s="19">
        <v>4200000</v>
      </c>
      <c r="Q443" s="19">
        <v>0</v>
      </c>
      <c r="S443" s="57">
        <f t="shared" si="255"/>
        <v>0</v>
      </c>
      <c r="T443" s="57">
        <f t="shared" si="256"/>
        <v>0</v>
      </c>
      <c r="U443" s="57">
        <f t="shared" si="257"/>
        <v>0</v>
      </c>
      <c r="V443" s="57">
        <f t="shared" si="258"/>
        <v>0</v>
      </c>
      <c r="W443" s="57">
        <f t="shared" si="259"/>
        <v>0</v>
      </c>
      <c r="X443" s="57">
        <f t="shared" si="260"/>
        <v>0</v>
      </c>
      <c r="Y443" s="57">
        <f t="shared" si="261"/>
        <v>0</v>
      </c>
      <c r="Z443" s="73">
        <f>M443+Sheet3!J$54</f>
        <v>7300000</v>
      </c>
      <c r="AA443" s="73">
        <f>N443+Sheet3!K$54</f>
        <v>6300000</v>
      </c>
      <c r="AB443" s="73">
        <f>O443+Sheet3!L$54</f>
        <v>5700000</v>
      </c>
      <c r="AC443" s="73">
        <f>P443+Sheet3!M$54</f>
        <v>5200000</v>
      </c>
      <c r="AD443" s="57">
        <f t="shared" si="266"/>
        <v>0</v>
      </c>
      <c r="AF443" s="68">
        <f t="shared" si="230"/>
        <v>0</v>
      </c>
      <c r="AG443" s="68">
        <f t="shared" si="231"/>
        <v>0</v>
      </c>
      <c r="AH443" s="68">
        <f t="shared" si="232"/>
        <v>0</v>
      </c>
      <c r="AI443" s="68">
        <f t="shared" si="233"/>
        <v>0</v>
      </c>
      <c r="AJ443" s="68">
        <f t="shared" si="234"/>
        <v>0</v>
      </c>
      <c r="AK443" s="68">
        <f t="shared" si="235"/>
        <v>0</v>
      </c>
      <c r="AL443" s="68">
        <f t="shared" si="236"/>
        <v>0</v>
      </c>
      <c r="AM443" s="68">
        <f t="shared" si="237"/>
        <v>1000000</v>
      </c>
      <c r="AN443" s="68">
        <f t="shared" si="238"/>
        <v>1000000</v>
      </c>
      <c r="AO443" s="68">
        <f t="shared" si="239"/>
        <v>1000000</v>
      </c>
      <c r="AP443" s="68">
        <f t="shared" si="240"/>
        <v>1000000</v>
      </c>
      <c r="AQ443" s="68">
        <f t="shared" si="241"/>
        <v>0</v>
      </c>
      <c r="AS443" s="68">
        <f t="shared" si="242"/>
        <v>0</v>
      </c>
      <c r="AT443" s="68">
        <f t="shared" si="243"/>
        <v>0</v>
      </c>
      <c r="AU443" s="68">
        <f t="shared" si="244"/>
        <v>0</v>
      </c>
      <c r="AV443" s="68">
        <f t="shared" si="245"/>
        <v>0</v>
      </c>
      <c r="AW443" s="68">
        <f t="shared" si="246"/>
        <v>0</v>
      </c>
      <c r="AX443" s="68">
        <f t="shared" si="247"/>
        <v>0</v>
      </c>
      <c r="AY443" s="68">
        <f t="shared" si="248"/>
        <v>-7300000</v>
      </c>
      <c r="AZ443" s="68">
        <f t="shared" si="249"/>
        <v>1000000</v>
      </c>
      <c r="BA443" s="68">
        <f t="shared" si="250"/>
        <v>600000</v>
      </c>
      <c r="BB443" s="68">
        <f t="shared" si="251"/>
        <v>500000</v>
      </c>
      <c r="BC443" s="68">
        <f t="shared" si="252"/>
        <v>5200000</v>
      </c>
      <c r="BD443" s="68">
        <f t="shared" si="253"/>
        <v>0</v>
      </c>
    </row>
    <row r="444" spans="1:56">
      <c r="A444" s="21" t="s">
        <v>649</v>
      </c>
      <c r="B444" s="21" t="s">
        <v>775</v>
      </c>
      <c r="C444" s="22" t="s">
        <v>776</v>
      </c>
      <c r="D444" s="57">
        <v>0</v>
      </c>
      <c r="E444" s="57">
        <f t="shared" si="254"/>
        <v>0</v>
      </c>
      <c r="F444" s="19">
        <v>0</v>
      </c>
      <c r="G444" s="19">
        <v>0</v>
      </c>
      <c r="H444" s="19">
        <v>0</v>
      </c>
      <c r="I444" s="19">
        <v>0</v>
      </c>
      <c r="J444" s="19">
        <v>0</v>
      </c>
      <c r="K444" s="19">
        <v>0</v>
      </c>
      <c r="L444" s="19">
        <v>0</v>
      </c>
      <c r="M444" s="19">
        <v>0</v>
      </c>
      <c r="N444" s="19">
        <v>5700000</v>
      </c>
      <c r="O444" s="19">
        <v>5000000</v>
      </c>
      <c r="P444" s="19">
        <v>4100000</v>
      </c>
      <c r="Q444" s="19">
        <v>0</v>
      </c>
      <c r="S444" s="57">
        <f t="shared" si="255"/>
        <v>0</v>
      </c>
      <c r="T444" s="57">
        <f t="shared" si="256"/>
        <v>0</v>
      </c>
      <c r="U444" s="57">
        <f t="shared" si="257"/>
        <v>0</v>
      </c>
      <c r="V444" s="57">
        <f t="shared" si="258"/>
        <v>0</v>
      </c>
      <c r="W444" s="57">
        <f t="shared" si="259"/>
        <v>0</v>
      </c>
      <c r="X444" s="57">
        <f t="shared" si="260"/>
        <v>0</v>
      </c>
      <c r="Y444" s="57">
        <f t="shared" si="261"/>
        <v>0</v>
      </c>
      <c r="Z444" s="57">
        <f t="shared" si="262"/>
        <v>0</v>
      </c>
      <c r="AA444" s="73">
        <f>N444+Sheet3!K$54</f>
        <v>6700000</v>
      </c>
      <c r="AB444" s="73">
        <f>O444+Sheet3!L$54</f>
        <v>6000000</v>
      </c>
      <c r="AC444" s="73">
        <f>P444+Sheet3!M$54</f>
        <v>5100000</v>
      </c>
      <c r="AD444" s="57">
        <f t="shared" si="266"/>
        <v>0</v>
      </c>
      <c r="AF444" s="68">
        <f t="shared" si="230"/>
        <v>0</v>
      </c>
      <c r="AG444" s="68">
        <f t="shared" si="231"/>
        <v>0</v>
      </c>
      <c r="AH444" s="68">
        <f t="shared" si="232"/>
        <v>0</v>
      </c>
      <c r="AI444" s="68">
        <f t="shared" si="233"/>
        <v>0</v>
      </c>
      <c r="AJ444" s="68">
        <f t="shared" si="234"/>
        <v>0</v>
      </c>
      <c r="AK444" s="68">
        <f t="shared" si="235"/>
        <v>0</v>
      </c>
      <c r="AL444" s="68">
        <f t="shared" si="236"/>
        <v>0</v>
      </c>
      <c r="AM444" s="68">
        <f t="shared" si="237"/>
        <v>0</v>
      </c>
      <c r="AN444" s="68">
        <f t="shared" si="238"/>
        <v>1000000</v>
      </c>
      <c r="AO444" s="68">
        <f t="shared" si="239"/>
        <v>1000000</v>
      </c>
      <c r="AP444" s="68">
        <f t="shared" si="240"/>
        <v>1000000</v>
      </c>
      <c r="AQ444" s="68">
        <f t="shared" si="241"/>
        <v>0</v>
      </c>
      <c r="AS444" s="68">
        <f t="shared" si="242"/>
        <v>0</v>
      </c>
      <c r="AT444" s="68">
        <f t="shared" si="243"/>
        <v>0</v>
      </c>
      <c r="AU444" s="68">
        <f t="shared" si="244"/>
        <v>0</v>
      </c>
      <c r="AV444" s="68">
        <f t="shared" si="245"/>
        <v>0</v>
      </c>
      <c r="AW444" s="68">
        <f t="shared" si="246"/>
        <v>0</v>
      </c>
      <c r="AX444" s="68">
        <f t="shared" si="247"/>
        <v>0</v>
      </c>
      <c r="AY444" s="68">
        <f t="shared" si="248"/>
        <v>0</v>
      </c>
      <c r="AZ444" s="68">
        <f t="shared" si="249"/>
        <v>-6700000</v>
      </c>
      <c r="BA444" s="68">
        <f t="shared" si="250"/>
        <v>700000</v>
      </c>
      <c r="BB444" s="68">
        <f t="shared" si="251"/>
        <v>900000</v>
      </c>
      <c r="BC444" s="68">
        <f t="shared" si="252"/>
        <v>5100000</v>
      </c>
      <c r="BD444" s="68">
        <f t="shared" si="253"/>
        <v>0</v>
      </c>
    </row>
    <row r="445" spans="1:56">
      <c r="A445" s="21" t="s">
        <v>649</v>
      </c>
      <c r="B445" s="21" t="s">
        <v>777</v>
      </c>
      <c r="C445" s="22" t="s">
        <v>778</v>
      </c>
      <c r="D445" s="57">
        <v>0</v>
      </c>
      <c r="E445" s="57">
        <f t="shared" si="254"/>
        <v>0</v>
      </c>
      <c r="F445" s="19">
        <v>0</v>
      </c>
      <c r="G445" s="19">
        <v>0</v>
      </c>
      <c r="H445" s="19">
        <v>0</v>
      </c>
      <c r="I445" s="19">
        <v>0</v>
      </c>
      <c r="J445" s="19">
        <v>0</v>
      </c>
      <c r="K445" s="19">
        <v>0</v>
      </c>
      <c r="L445" s="19">
        <v>0</v>
      </c>
      <c r="M445" s="19">
        <v>0</v>
      </c>
      <c r="N445" s="19">
        <v>5900000</v>
      </c>
      <c r="O445" s="19">
        <v>5200000</v>
      </c>
      <c r="P445" s="19">
        <v>4300000</v>
      </c>
      <c r="Q445" s="19">
        <v>0</v>
      </c>
      <c r="S445" s="57">
        <f t="shared" si="255"/>
        <v>0</v>
      </c>
      <c r="T445" s="57">
        <f t="shared" si="256"/>
        <v>0</v>
      </c>
      <c r="U445" s="57">
        <f t="shared" si="257"/>
        <v>0</v>
      </c>
      <c r="V445" s="57">
        <f t="shared" si="258"/>
        <v>0</v>
      </c>
      <c r="W445" s="57">
        <f t="shared" si="259"/>
        <v>0</v>
      </c>
      <c r="X445" s="57">
        <f t="shared" si="260"/>
        <v>0</v>
      </c>
      <c r="Y445" s="57">
        <f t="shared" si="261"/>
        <v>0</v>
      </c>
      <c r="Z445" s="57">
        <f t="shared" si="262"/>
        <v>0</v>
      </c>
      <c r="AA445" s="73">
        <f>N445+Sheet3!K$54</f>
        <v>6900000</v>
      </c>
      <c r="AB445" s="73">
        <f>O445+Sheet3!L$54</f>
        <v>6200000</v>
      </c>
      <c r="AC445" s="73">
        <f>P445+Sheet3!M$54</f>
        <v>5300000</v>
      </c>
      <c r="AD445" s="57">
        <f t="shared" si="266"/>
        <v>0</v>
      </c>
      <c r="AF445" s="68">
        <f t="shared" si="230"/>
        <v>0</v>
      </c>
      <c r="AG445" s="68">
        <f t="shared" si="231"/>
        <v>0</v>
      </c>
      <c r="AH445" s="68">
        <f t="shared" si="232"/>
        <v>0</v>
      </c>
      <c r="AI445" s="68">
        <f t="shared" si="233"/>
        <v>0</v>
      </c>
      <c r="AJ445" s="68">
        <f t="shared" si="234"/>
        <v>0</v>
      </c>
      <c r="AK445" s="68">
        <f t="shared" si="235"/>
        <v>0</v>
      </c>
      <c r="AL445" s="68">
        <f t="shared" si="236"/>
        <v>0</v>
      </c>
      <c r="AM445" s="68">
        <f t="shared" si="237"/>
        <v>0</v>
      </c>
      <c r="AN445" s="68">
        <f t="shared" si="238"/>
        <v>1000000</v>
      </c>
      <c r="AO445" s="68">
        <f t="shared" si="239"/>
        <v>1000000</v>
      </c>
      <c r="AP445" s="68">
        <f t="shared" si="240"/>
        <v>1000000</v>
      </c>
      <c r="AQ445" s="68">
        <f t="shared" si="241"/>
        <v>0</v>
      </c>
      <c r="AS445" s="68">
        <f t="shared" si="242"/>
        <v>0</v>
      </c>
      <c r="AT445" s="68">
        <f t="shared" si="243"/>
        <v>0</v>
      </c>
      <c r="AU445" s="68">
        <f t="shared" si="244"/>
        <v>0</v>
      </c>
      <c r="AV445" s="68">
        <f t="shared" si="245"/>
        <v>0</v>
      </c>
      <c r="AW445" s="68">
        <f t="shared" si="246"/>
        <v>0</v>
      </c>
      <c r="AX445" s="68">
        <f t="shared" si="247"/>
        <v>0</v>
      </c>
      <c r="AY445" s="68">
        <f t="shared" si="248"/>
        <v>0</v>
      </c>
      <c r="AZ445" s="68">
        <f t="shared" si="249"/>
        <v>-6900000</v>
      </c>
      <c r="BA445" s="68">
        <f t="shared" si="250"/>
        <v>700000</v>
      </c>
      <c r="BB445" s="68">
        <f t="shared" si="251"/>
        <v>900000</v>
      </c>
      <c r="BC445" s="68">
        <f t="shared" si="252"/>
        <v>5300000</v>
      </c>
      <c r="BD445" s="68">
        <f t="shared" si="253"/>
        <v>0</v>
      </c>
    </row>
    <row r="446" spans="1:56">
      <c r="A446" s="21" t="s">
        <v>649</v>
      </c>
      <c r="B446" s="21" t="s">
        <v>779</v>
      </c>
      <c r="C446" s="22" t="s">
        <v>780</v>
      </c>
      <c r="D446" s="57">
        <v>0</v>
      </c>
      <c r="E446" s="57">
        <f t="shared" si="254"/>
        <v>0</v>
      </c>
      <c r="F446" s="19">
        <v>0</v>
      </c>
      <c r="G446" s="19">
        <v>0</v>
      </c>
      <c r="H446" s="19">
        <v>0</v>
      </c>
      <c r="I446" s="19">
        <v>0</v>
      </c>
      <c r="J446" s="19">
        <v>0</v>
      </c>
      <c r="K446" s="19">
        <v>0</v>
      </c>
      <c r="L446" s="19">
        <v>0</v>
      </c>
      <c r="M446" s="19">
        <v>0</v>
      </c>
      <c r="N446" s="19">
        <v>5900000</v>
      </c>
      <c r="O446" s="19">
        <v>5200000</v>
      </c>
      <c r="P446" s="19">
        <v>4300000</v>
      </c>
      <c r="Q446" s="19">
        <v>0</v>
      </c>
      <c r="S446" s="57">
        <f t="shared" si="255"/>
        <v>0</v>
      </c>
      <c r="T446" s="57">
        <f t="shared" si="256"/>
        <v>0</v>
      </c>
      <c r="U446" s="57">
        <f t="shared" si="257"/>
        <v>0</v>
      </c>
      <c r="V446" s="57">
        <f t="shared" si="258"/>
        <v>0</v>
      </c>
      <c r="W446" s="57">
        <f t="shared" si="259"/>
        <v>0</v>
      </c>
      <c r="X446" s="57">
        <f t="shared" si="260"/>
        <v>0</v>
      </c>
      <c r="Y446" s="57">
        <f t="shared" si="261"/>
        <v>0</v>
      </c>
      <c r="Z446" s="57">
        <f t="shared" si="262"/>
        <v>0</v>
      </c>
      <c r="AA446" s="73">
        <f>N446+Sheet3!K$54</f>
        <v>6900000</v>
      </c>
      <c r="AB446" s="73">
        <f>O446+Sheet3!L$54</f>
        <v>6200000</v>
      </c>
      <c r="AC446" s="73">
        <f>P446+Sheet3!M$54</f>
        <v>5300000</v>
      </c>
      <c r="AD446" s="57">
        <f t="shared" si="266"/>
        <v>0</v>
      </c>
      <c r="AF446" s="68">
        <f t="shared" si="230"/>
        <v>0</v>
      </c>
      <c r="AG446" s="68">
        <f t="shared" si="231"/>
        <v>0</v>
      </c>
      <c r="AH446" s="68">
        <f t="shared" si="232"/>
        <v>0</v>
      </c>
      <c r="AI446" s="68">
        <f t="shared" si="233"/>
        <v>0</v>
      </c>
      <c r="AJ446" s="68">
        <f t="shared" si="234"/>
        <v>0</v>
      </c>
      <c r="AK446" s="68">
        <f t="shared" si="235"/>
        <v>0</v>
      </c>
      <c r="AL446" s="68">
        <f t="shared" si="236"/>
        <v>0</v>
      </c>
      <c r="AM446" s="68">
        <f t="shared" si="237"/>
        <v>0</v>
      </c>
      <c r="AN446" s="68">
        <f t="shared" si="238"/>
        <v>1000000</v>
      </c>
      <c r="AO446" s="68">
        <f t="shared" si="239"/>
        <v>1000000</v>
      </c>
      <c r="AP446" s="68">
        <f t="shared" si="240"/>
        <v>1000000</v>
      </c>
      <c r="AQ446" s="68">
        <f t="shared" si="241"/>
        <v>0</v>
      </c>
      <c r="AS446" s="68">
        <f t="shared" si="242"/>
        <v>0</v>
      </c>
      <c r="AT446" s="68">
        <f t="shared" si="243"/>
        <v>0</v>
      </c>
      <c r="AU446" s="68">
        <f t="shared" si="244"/>
        <v>0</v>
      </c>
      <c r="AV446" s="68">
        <f t="shared" si="245"/>
        <v>0</v>
      </c>
      <c r="AW446" s="68">
        <f t="shared" si="246"/>
        <v>0</v>
      </c>
      <c r="AX446" s="68">
        <f t="shared" si="247"/>
        <v>0</v>
      </c>
      <c r="AY446" s="68">
        <f t="shared" si="248"/>
        <v>0</v>
      </c>
      <c r="AZ446" s="68">
        <f t="shared" si="249"/>
        <v>-6900000</v>
      </c>
      <c r="BA446" s="68">
        <f t="shared" si="250"/>
        <v>700000</v>
      </c>
      <c r="BB446" s="68">
        <f t="shared" si="251"/>
        <v>900000</v>
      </c>
      <c r="BC446" s="68">
        <f t="shared" si="252"/>
        <v>5300000</v>
      </c>
      <c r="BD446" s="68">
        <f t="shared" si="253"/>
        <v>0</v>
      </c>
    </row>
    <row r="447" spans="1:56">
      <c r="A447" s="21" t="s">
        <v>649</v>
      </c>
      <c r="B447" s="21" t="s">
        <v>781</v>
      </c>
      <c r="C447" s="22" t="s">
        <v>782</v>
      </c>
      <c r="D447" s="57">
        <v>0</v>
      </c>
      <c r="E447" s="57">
        <f t="shared" si="254"/>
        <v>0</v>
      </c>
      <c r="F447" s="19">
        <v>0</v>
      </c>
      <c r="G447" s="19">
        <v>0</v>
      </c>
      <c r="H447" s="19">
        <v>0</v>
      </c>
      <c r="I447" s="19">
        <v>0</v>
      </c>
      <c r="J447" s="19">
        <v>0</v>
      </c>
      <c r="K447" s="19">
        <v>0</v>
      </c>
      <c r="L447" s="19">
        <v>0</v>
      </c>
      <c r="M447" s="19">
        <v>0</v>
      </c>
      <c r="N447" s="19">
        <v>5900000</v>
      </c>
      <c r="O447" s="19">
        <v>5200000</v>
      </c>
      <c r="P447" s="19">
        <v>4300000</v>
      </c>
      <c r="Q447" s="19">
        <v>0</v>
      </c>
      <c r="S447" s="57">
        <f t="shared" si="255"/>
        <v>0</v>
      </c>
      <c r="T447" s="57">
        <f t="shared" si="256"/>
        <v>0</v>
      </c>
      <c r="U447" s="57">
        <f t="shared" si="257"/>
        <v>0</v>
      </c>
      <c r="V447" s="57">
        <f t="shared" si="258"/>
        <v>0</v>
      </c>
      <c r="W447" s="57">
        <f t="shared" si="259"/>
        <v>0</v>
      </c>
      <c r="X447" s="57">
        <f t="shared" si="260"/>
        <v>0</v>
      </c>
      <c r="Y447" s="57">
        <f t="shared" si="261"/>
        <v>0</v>
      </c>
      <c r="Z447" s="57">
        <f t="shared" si="262"/>
        <v>0</v>
      </c>
      <c r="AA447" s="73">
        <f>N447+Sheet3!K$54</f>
        <v>6900000</v>
      </c>
      <c r="AB447" s="73">
        <f>O447+Sheet3!L$54</f>
        <v>6200000</v>
      </c>
      <c r="AC447" s="73">
        <f>P447+Sheet3!M$54</f>
        <v>5300000</v>
      </c>
      <c r="AD447" s="57">
        <f t="shared" si="266"/>
        <v>0</v>
      </c>
      <c r="AF447" s="68">
        <f t="shared" si="230"/>
        <v>0</v>
      </c>
      <c r="AG447" s="68">
        <f t="shared" si="231"/>
        <v>0</v>
      </c>
      <c r="AH447" s="68">
        <f t="shared" si="232"/>
        <v>0</v>
      </c>
      <c r="AI447" s="68">
        <f t="shared" si="233"/>
        <v>0</v>
      </c>
      <c r="AJ447" s="68">
        <f t="shared" si="234"/>
        <v>0</v>
      </c>
      <c r="AK447" s="68">
        <f t="shared" si="235"/>
        <v>0</v>
      </c>
      <c r="AL447" s="68">
        <f t="shared" si="236"/>
        <v>0</v>
      </c>
      <c r="AM447" s="68">
        <f t="shared" si="237"/>
        <v>0</v>
      </c>
      <c r="AN447" s="68">
        <f t="shared" si="238"/>
        <v>1000000</v>
      </c>
      <c r="AO447" s="68">
        <f t="shared" si="239"/>
        <v>1000000</v>
      </c>
      <c r="AP447" s="68">
        <f t="shared" si="240"/>
        <v>1000000</v>
      </c>
      <c r="AQ447" s="68">
        <f t="shared" si="241"/>
        <v>0</v>
      </c>
      <c r="AS447" s="68">
        <f t="shared" si="242"/>
        <v>0</v>
      </c>
      <c r="AT447" s="68">
        <f t="shared" si="243"/>
        <v>0</v>
      </c>
      <c r="AU447" s="68">
        <f t="shared" si="244"/>
        <v>0</v>
      </c>
      <c r="AV447" s="68">
        <f t="shared" si="245"/>
        <v>0</v>
      </c>
      <c r="AW447" s="68">
        <f t="shared" si="246"/>
        <v>0</v>
      </c>
      <c r="AX447" s="68">
        <f t="shared" si="247"/>
        <v>0</v>
      </c>
      <c r="AY447" s="68">
        <f t="shared" si="248"/>
        <v>0</v>
      </c>
      <c r="AZ447" s="68">
        <f t="shared" si="249"/>
        <v>-6900000</v>
      </c>
      <c r="BA447" s="68">
        <f t="shared" si="250"/>
        <v>700000</v>
      </c>
      <c r="BB447" s="68">
        <f t="shared" si="251"/>
        <v>900000</v>
      </c>
      <c r="BC447" s="68">
        <f t="shared" si="252"/>
        <v>5300000</v>
      </c>
      <c r="BD447" s="68">
        <f t="shared" si="253"/>
        <v>0</v>
      </c>
    </row>
    <row r="448" spans="1:56">
      <c r="A448" s="21" t="s">
        <v>649</v>
      </c>
      <c r="B448" s="21" t="s">
        <v>783</v>
      </c>
      <c r="C448" s="22" t="s">
        <v>784</v>
      </c>
      <c r="D448" s="57">
        <v>0</v>
      </c>
      <c r="E448" s="57">
        <f t="shared" si="254"/>
        <v>0</v>
      </c>
      <c r="F448" s="19">
        <v>0</v>
      </c>
      <c r="G448" s="19">
        <v>0</v>
      </c>
      <c r="H448" s="19">
        <v>0</v>
      </c>
      <c r="I448" s="19">
        <v>0</v>
      </c>
      <c r="J448" s="19">
        <v>0</v>
      </c>
      <c r="K448" s="19">
        <v>0</v>
      </c>
      <c r="L448" s="19">
        <v>0</v>
      </c>
      <c r="M448" s="19">
        <v>0</v>
      </c>
      <c r="N448" s="19">
        <v>5900000</v>
      </c>
      <c r="O448" s="19">
        <v>5200000</v>
      </c>
      <c r="P448" s="19">
        <v>4300000</v>
      </c>
      <c r="Q448" s="19">
        <v>0</v>
      </c>
      <c r="S448" s="57">
        <f t="shared" si="255"/>
        <v>0</v>
      </c>
      <c r="T448" s="57">
        <f t="shared" si="256"/>
        <v>0</v>
      </c>
      <c r="U448" s="57">
        <f t="shared" si="257"/>
        <v>0</v>
      </c>
      <c r="V448" s="57">
        <f t="shared" si="258"/>
        <v>0</v>
      </c>
      <c r="W448" s="57">
        <f t="shared" si="259"/>
        <v>0</v>
      </c>
      <c r="X448" s="57">
        <f t="shared" si="260"/>
        <v>0</v>
      </c>
      <c r="Y448" s="57">
        <f t="shared" si="261"/>
        <v>0</v>
      </c>
      <c r="Z448" s="57">
        <f t="shared" si="262"/>
        <v>0</v>
      </c>
      <c r="AA448" s="73">
        <f>N448+Sheet3!K$54</f>
        <v>6900000</v>
      </c>
      <c r="AB448" s="73">
        <f>O448+Sheet3!L$54</f>
        <v>6200000</v>
      </c>
      <c r="AC448" s="73">
        <f>P448+Sheet3!M$54</f>
        <v>5300000</v>
      </c>
      <c r="AD448" s="57">
        <f t="shared" si="266"/>
        <v>0</v>
      </c>
      <c r="AF448" s="68">
        <f t="shared" si="230"/>
        <v>0</v>
      </c>
      <c r="AG448" s="68">
        <f t="shared" si="231"/>
        <v>0</v>
      </c>
      <c r="AH448" s="68">
        <f t="shared" si="232"/>
        <v>0</v>
      </c>
      <c r="AI448" s="68">
        <f t="shared" si="233"/>
        <v>0</v>
      </c>
      <c r="AJ448" s="68">
        <f t="shared" si="234"/>
        <v>0</v>
      </c>
      <c r="AK448" s="68">
        <f t="shared" si="235"/>
        <v>0</v>
      </c>
      <c r="AL448" s="68">
        <f t="shared" si="236"/>
        <v>0</v>
      </c>
      <c r="AM448" s="68">
        <f t="shared" si="237"/>
        <v>0</v>
      </c>
      <c r="AN448" s="68">
        <f t="shared" si="238"/>
        <v>1000000</v>
      </c>
      <c r="AO448" s="68">
        <f t="shared" si="239"/>
        <v>1000000</v>
      </c>
      <c r="AP448" s="68">
        <f t="shared" si="240"/>
        <v>1000000</v>
      </c>
      <c r="AQ448" s="68">
        <f t="shared" si="241"/>
        <v>0</v>
      </c>
      <c r="AS448" s="68">
        <f t="shared" si="242"/>
        <v>0</v>
      </c>
      <c r="AT448" s="68">
        <f t="shared" si="243"/>
        <v>0</v>
      </c>
      <c r="AU448" s="68">
        <f t="shared" si="244"/>
        <v>0</v>
      </c>
      <c r="AV448" s="68">
        <f t="shared" si="245"/>
        <v>0</v>
      </c>
      <c r="AW448" s="68">
        <f t="shared" si="246"/>
        <v>0</v>
      </c>
      <c r="AX448" s="68">
        <f t="shared" si="247"/>
        <v>0</v>
      </c>
      <c r="AY448" s="68">
        <f t="shared" si="248"/>
        <v>0</v>
      </c>
      <c r="AZ448" s="68">
        <f t="shared" si="249"/>
        <v>-6900000</v>
      </c>
      <c r="BA448" s="68">
        <f t="shared" si="250"/>
        <v>700000</v>
      </c>
      <c r="BB448" s="68">
        <f t="shared" si="251"/>
        <v>900000</v>
      </c>
      <c r="BC448" s="68">
        <f t="shared" si="252"/>
        <v>5300000</v>
      </c>
      <c r="BD448" s="68">
        <f t="shared" si="253"/>
        <v>0</v>
      </c>
    </row>
    <row r="449" spans="1:56">
      <c r="A449" s="21" t="s">
        <v>649</v>
      </c>
      <c r="B449" s="21" t="s">
        <v>785</v>
      </c>
      <c r="C449" s="29" t="s">
        <v>786</v>
      </c>
      <c r="D449" s="57">
        <v>0</v>
      </c>
      <c r="E449" s="57">
        <f t="shared" si="254"/>
        <v>0</v>
      </c>
      <c r="F449" s="19">
        <v>0</v>
      </c>
      <c r="G449" s="19">
        <v>0</v>
      </c>
      <c r="H449" s="19">
        <v>0</v>
      </c>
      <c r="I449" s="19">
        <v>0</v>
      </c>
      <c r="J449" s="19">
        <v>0</v>
      </c>
      <c r="K449" s="19">
        <v>0</v>
      </c>
      <c r="L449" s="19">
        <v>0</v>
      </c>
      <c r="M449" s="19">
        <v>0</v>
      </c>
      <c r="N449" s="19">
        <v>5900000</v>
      </c>
      <c r="O449" s="19">
        <v>5200000</v>
      </c>
      <c r="P449" s="19">
        <v>4300000</v>
      </c>
      <c r="Q449" s="19">
        <v>0</v>
      </c>
      <c r="S449" s="57">
        <f t="shared" si="255"/>
        <v>0</v>
      </c>
      <c r="T449" s="57">
        <f t="shared" si="256"/>
        <v>0</v>
      </c>
      <c r="U449" s="57">
        <f t="shared" si="257"/>
        <v>0</v>
      </c>
      <c r="V449" s="57">
        <f t="shared" si="258"/>
        <v>0</v>
      </c>
      <c r="W449" s="57">
        <f t="shared" si="259"/>
        <v>0</v>
      </c>
      <c r="X449" s="57">
        <f t="shared" si="260"/>
        <v>0</v>
      </c>
      <c r="Y449" s="57">
        <f t="shared" si="261"/>
        <v>0</v>
      </c>
      <c r="Z449" s="57">
        <f t="shared" si="262"/>
        <v>0</v>
      </c>
      <c r="AA449" s="73">
        <f>N449+Sheet3!K$54</f>
        <v>6900000</v>
      </c>
      <c r="AB449" s="73">
        <f>O449+Sheet3!L$54</f>
        <v>6200000</v>
      </c>
      <c r="AC449" s="73">
        <f>P449+Sheet3!M$54</f>
        <v>5300000</v>
      </c>
      <c r="AD449" s="57">
        <f t="shared" si="266"/>
        <v>0</v>
      </c>
      <c r="AF449" s="68">
        <f t="shared" si="230"/>
        <v>0</v>
      </c>
      <c r="AG449" s="68">
        <f t="shared" si="231"/>
        <v>0</v>
      </c>
      <c r="AH449" s="68">
        <f t="shared" si="232"/>
        <v>0</v>
      </c>
      <c r="AI449" s="68">
        <f t="shared" si="233"/>
        <v>0</v>
      </c>
      <c r="AJ449" s="68">
        <f t="shared" si="234"/>
        <v>0</v>
      </c>
      <c r="AK449" s="68">
        <f t="shared" si="235"/>
        <v>0</v>
      </c>
      <c r="AL449" s="68">
        <f t="shared" si="236"/>
        <v>0</v>
      </c>
      <c r="AM449" s="68">
        <f t="shared" si="237"/>
        <v>0</v>
      </c>
      <c r="AN449" s="68">
        <f t="shared" si="238"/>
        <v>1000000</v>
      </c>
      <c r="AO449" s="68">
        <f t="shared" si="239"/>
        <v>1000000</v>
      </c>
      <c r="AP449" s="68">
        <f t="shared" si="240"/>
        <v>1000000</v>
      </c>
      <c r="AQ449" s="68">
        <f t="shared" si="241"/>
        <v>0</v>
      </c>
      <c r="AS449" s="68">
        <f t="shared" si="242"/>
        <v>0</v>
      </c>
      <c r="AT449" s="68">
        <f t="shared" si="243"/>
        <v>0</v>
      </c>
      <c r="AU449" s="68">
        <f t="shared" si="244"/>
        <v>0</v>
      </c>
      <c r="AV449" s="68">
        <f t="shared" si="245"/>
        <v>0</v>
      </c>
      <c r="AW449" s="68">
        <f t="shared" si="246"/>
        <v>0</v>
      </c>
      <c r="AX449" s="68">
        <f t="shared" si="247"/>
        <v>0</v>
      </c>
      <c r="AY449" s="68">
        <f t="shared" si="248"/>
        <v>0</v>
      </c>
      <c r="AZ449" s="68">
        <f t="shared" si="249"/>
        <v>-6900000</v>
      </c>
      <c r="BA449" s="68">
        <f t="shared" si="250"/>
        <v>700000</v>
      </c>
      <c r="BB449" s="68">
        <f t="shared" si="251"/>
        <v>900000</v>
      </c>
      <c r="BC449" s="68">
        <f t="shared" si="252"/>
        <v>5300000</v>
      </c>
      <c r="BD449" s="68">
        <f t="shared" si="253"/>
        <v>0</v>
      </c>
    </row>
    <row r="450" spans="1:56">
      <c r="A450" s="21" t="s">
        <v>649</v>
      </c>
      <c r="B450" s="21" t="s">
        <v>787</v>
      </c>
      <c r="C450" s="22" t="s">
        <v>788</v>
      </c>
      <c r="D450" s="57">
        <v>17135000</v>
      </c>
      <c r="E450" s="57">
        <f t="shared" si="254"/>
        <v>3635000</v>
      </c>
      <c r="F450" s="62">
        <v>12500000</v>
      </c>
      <c r="G450" s="62">
        <v>11900000</v>
      </c>
      <c r="H450" s="62">
        <v>11000000</v>
      </c>
      <c r="I450" s="19">
        <v>10200000</v>
      </c>
      <c r="J450" s="19">
        <v>8700000</v>
      </c>
      <c r="K450" s="19">
        <v>7700000</v>
      </c>
      <c r="L450" s="19">
        <v>6600000</v>
      </c>
      <c r="M450" s="19">
        <v>5800000</v>
      </c>
      <c r="N450" s="19">
        <v>0</v>
      </c>
      <c r="O450" s="19">
        <v>0</v>
      </c>
      <c r="P450" s="19">
        <v>0</v>
      </c>
      <c r="Q450" s="19">
        <v>0</v>
      </c>
      <c r="S450" s="73">
        <f>F450+Sheet3!C$54</f>
        <v>13500000</v>
      </c>
      <c r="T450" s="73">
        <f>G450+Sheet3!D$54</f>
        <v>12900000</v>
      </c>
      <c r="U450" s="73">
        <f>H450+Sheet3!E$54</f>
        <v>12000000</v>
      </c>
      <c r="V450" s="73">
        <f>I450+Sheet3!F$54</f>
        <v>11200000</v>
      </c>
      <c r="W450" s="73">
        <f>J450+Sheet3!G$54</f>
        <v>9700000</v>
      </c>
      <c r="X450" s="73">
        <f>K450+Sheet3!H$54</f>
        <v>8700000</v>
      </c>
      <c r="Y450" s="73">
        <f>L450+Sheet3!I$54</f>
        <v>7600000</v>
      </c>
      <c r="Z450" s="73">
        <f>M450+Sheet3!J$54</f>
        <v>6800000</v>
      </c>
      <c r="AA450" s="57">
        <f t="shared" si="263"/>
        <v>0</v>
      </c>
      <c r="AB450" s="57">
        <f t="shared" si="264"/>
        <v>0</v>
      </c>
      <c r="AC450" s="57">
        <f t="shared" si="265"/>
        <v>0</v>
      </c>
      <c r="AD450" s="57">
        <f t="shared" si="266"/>
        <v>0</v>
      </c>
      <c r="AF450" s="68">
        <f t="shared" si="230"/>
        <v>1000000</v>
      </c>
      <c r="AG450" s="68">
        <f t="shared" si="231"/>
        <v>1000000</v>
      </c>
      <c r="AH450" s="68">
        <f t="shared" si="232"/>
        <v>1000000</v>
      </c>
      <c r="AI450" s="68">
        <f t="shared" si="233"/>
        <v>1000000</v>
      </c>
      <c r="AJ450" s="68">
        <f t="shared" si="234"/>
        <v>1000000</v>
      </c>
      <c r="AK450" s="68">
        <f t="shared" si="235"/>
        <v>1000000</v>
      </c>
      <c r="AL450" s="68">
        <f t="shared" si="236"/>
        <v>1000000</v>
      </c>
      <c r="AM450" s="68">
        <f t="shared" si="237"/>
        <v>1000000</v>
      </c>
      <c r="AN450" s="68">
        <f t="shared" si="238"/>
        <v>0</v>
      </c>
      <c r="AO450" s="68">
        <f t="shared" si="239"/>
        <v>0</v>
      </c>
      <c r="AP450" s="68">
        <f t="shared" si="240"/>
        <v>0</v>
      </c>
      <c r="AQ450" s="68">
        <f t="shared" si="241"/>
        <v>0</v>
      </c>
      <c r="AS450" s="68">
        <f t="shared" si="242"/>
        <v>600000</v>
      </c>
      <c r="AT450" s="68">
        <f t="shared" si="243"/>
        <v>900000</v>
      </c>
      <c r="AU450" s="68">
        <f t="shared" si="244"/>
        <v>800000</v>
      </c>
      <c r="AV450" s="68">
        <f t="shared" si="245"/>
        <v>1500000</v>
      </c>
      <c r="AW450" s="68">
        <f t="shared" si="246"/>
        <v>1000000</v>
      </c>
      <c r="AX450" s="68">
        <f t="shared" si="247"/>
        <v>1100000</v>
      </c>
      <c r="AY450" s="68">
        <f t="shared" si="248"/>
        <v>800000</v>
      </c>
      <c r="AZ450" s="68">
        <f t="shared" si="249"/>
        <v>6800000</v>
      </c>
      <c r="BA450" s="68">
        <f t="shared" si="250"/>
        <v>0</v>
      </c>
      <c r="BB450" s="68">
        <f t="shared" si="251"/>
        <v>0</v>
      </c>
      <c r="BC450" s="68">
        <f t="shared" si="252"/>
        <v>0</v>
      </c>
      <c r="BD450" s="68">
        <f t="shared" si="253"/>
        <v>0</v>
      </c>
    </row>
    <row r="451" spans="1:56">
      <c r="A451" s="21" t="s">
        <v>649</v>
      </c>
      <c r="B451" s="21" t="s">
        <v>789</v>
      </c>
      <c r="C451" s="22" t="s">
        <v>790</v>
      </c>
      <c r="D451" s="57">
        <v>17270000</v>
      </c>
      <c r="E451" s="57">
        <f t="shared" si="254"/>
        <v>2770000</v>
      </c>
      <c r="F451" s="62">
        <v>13500000</v>
      </c>
      <c r="G451" s="62">
        <v>12700000</v>
      </c>
      <c r="H451" s="62">
        <v>12000000</v>
      </c>
      <c r="I451" s="19">
        <v>10800000</v>
      </c>
      <c r="J451" s="19">
        <v>9300000</v>
      </c>
      <c r="K451" s="19">
        <v>8100000</v>
      </c>
      <c r="L451" s="19">
        <v>7000000</v>
      </c>
      <c r="M451" s="19">
        <v>6100000</v>
      </c>
      <c r="N451" s="19">
        <v>0</v>
      </c>
      <c r="O451" s="19">
        <v>0</v>
      </c>
      <c r="P451" s="19">
        <v>0</v>
      </c>
      <c r="Q451" s="19">
        <v>0</v>
      </c>
      <c r="S451" s="73">
        <f>F451+Sheet3!C$54</f>
        <v>14500000</v>
      </c>
      <c r="T451" s="73">
        <f>G451+Sheet3!D$54</f>
        <v>13700000</v>
      </c>
      <c r="U451" s="73">
        <f>H451+Sheet3!E$54</f>
        <v>13000000</v>
      </c>
      <c r="V451" s="73">
        <f>I451+Sheet3!F$54</f>
        <v>11800000</v>
      </c>
      <c r="W451" s="73">
        <f>J451+Sheet3!G$54</f>
        <v>10300000</v>
      </c>
      <c r="X451" s="73">
        <f>K451+Sheet3!H$54</f>
        <v>9100000</v>
      </c>
      <c r="Y451" s="73">
        <f>L451+Sheet3!I$54</f>
        <v>8000000</v>
      </c>
      <c r="Z451" s="73">
        <f>M451+Sheet3!J$54</f>
        <v>7100000</v>
      </c>
      <c r="AA451" s="57">
        <f t="shared" si="263"/>
        <v>0</v>
      </c>
      <c r="AB451" s="57">
        <f t="shared" si="264"/>
        <v>0</v>
      </c>
      <c r="AC451" s="57">
        <f t="shared" si="265"/>
        <v>0</v>
      </c>
      <c r="AD451" s="57">
        <f t="shared" si="266"/>
        <v>0</v>
      </c>
      <c r="AF451" s="68">
        <f t="shared" si="230"/>
        <v>1000000</v>
      </c>
      <c r="AG451" s="68">
        <f t="shared" si="231"/>
        <v>1000000</v>
      </c>
      <c r="AH451" s="68">
        <f t="shared" si="232"/>
        <v>1000000</v>
      </c>
      <c r="AI451" s="68">
        <f t="shared" si="233"/>
        <v>1000000</v>
      </c>
      <c r="AJ451" s="68">
        <f t="shared" si="234"/>
        <v>1000000</v>
      </c>
      <c r="AK451" s="68">
        <f t="shared" si="235"/>
        <v>1000000</v>
      </c>
      <c r="AL451" s="68">
        <f t="shared" si="236"/>
        <v>1000000</v>
      </c>
      <c r="AM451" s="68">
        <f t="shared" si="237"/>
        <v>1000000</v>
      </c>
      <c r="AN451" s="68">
        <f t="shared" si="238"/>
        <v>0</v>
      </c>
      <c r="AO451" s="68">
        <f t="shared" si="239"/>
        <v>0</v>
      </c>
      <c r="AP451" s="68">
        <f t="shared" si="240"/>
        <v>0</v>
      </c>
      <c r="AQ451" s="68">
        <f t="shared" si="241"/>
        <v>0</v>
      </c>
      <c r="AS451" s="68">
        <f t="shared" si="242"/>
        <v>800000</v>
      </c>
      <c r="AT451" s="68">
        <f t="shared" si="243"/>
        <v>700000</v>
      </c>
      <c r="AU451" s="68">
        <f t="shared" si="244"/>
        <v>1200000</v>
      </c>
      <c r="AV451" s="68">
        <f t="shared" si="245"/>
        <v>1500000</v>
      </c>
      <c r="AW451" s="68">
        <f t="shared" si="246"/>
        <v>1200000</v>
      </c>
      <c r="AX451" s="68">
        <f t="shared" si="247"/>
        <v>1100000</v>
      </c>
      <c r="AY451" s="68">
        <f t="shared" si="248"/>
        <v>900000</v>
      </c>
      <c r="AZ451" s="68">
        <f t="shared" si="249"/>
        <v>7100000</v>
      </c>
      <c r="BA451" s="68">
        <f t="shared" si="250"/>
        <v>0</v>
      </c>
      <c r="BB451" s="68">
        <f t="shared" si="251"/>
        <v>0</v>
      </c>
      <c r="BC451" s="68">
        <f t="shared" si="252"/>
        <v>0</v>
      </c>
      <c r="BD451" s="68">
        <f t="shared" si="253"/>
        <v>0</v>
      </c>
    </row>
    <row r="452" spans="1:56">
      <c r="A452" s="21" t="s">
        <v>649</v>
      </c>
      <c r="B452" s="21" t="s">
        <v>971</v>
      </c>
      <c r="C452" s="22" t="s">
        <v>972</v>
      </c>
      <c r="D452" s="57">
        <v>16915000</v>
      </c>
      <c r="E452" s="57">
        <f t="shared" si="254"/>
        <v>4215000</v>
      </c>
      <c r="F452" s="19">
        <v>11700000</v>
      </c>
      <c r="G452" s="19">
        <v>11400000</v>
      </c>
      <c r="H452" s="19">
        <v>11100000</v>
      </c>
      <c r="I452" s="19">
        <v>10500000</v>
      </c>
      <c r="J452" s="19">
        <v>9100000</v>
      </c>
      <c r="K452" s="19">
        <v>8300000</v>
      </c>
      <c r="L452" s="19">
        <v>0</v>
      </c>
      <c r="M452" s="19">
        <v>0</v>
      </c>
      <c r="N452" s="19">
        <v>0</v>
      </c>
      <c r="O452" s="19">
        <v>0</v>
      </c>
      <c r="P452" s="19">
        <v>0</v>
      </c>
      <c r="Q452" s="19">
        <v>0</v>
      </c>
      <c r="S452" s="73">
        <f>F452+Sheet3!C$54</f>
        <v>12700000</v>
      </c>
      <c r="T452" s="73">
        <f>G452+Sheet3!D$54</f>
        <v>12400000</v>
      </c>
      <c r="U452" s="73">
        <f>H452+Sheet3!E$54</f>
        <v>12100000</v>
      </c>
      <c r="V452" s="73">
        <f>I452+Sheet3!F$54</f>
        <v>11500000</v>
      </c>
      <c r="W452" s="73">
        <f>J452+Sheet3!G$54</f>
        <v>10100000</v>
      </c>
      <c r="X452" s="73">
        <f>K452+Sheet3!H$54</f>
        <v>9300000</v>
      </c>
      <c r="Y452" s="57">
        <f t="shared" si="261"/>
        <v>0</v>
      </c>
      <c r="Z452" s="57">
        <f t="shared" si="262"/>
        <v>0</v>
      </c>
      <c r="AA452" s="57">
        <f t="shared" si="263"/>
        <v>0</v>
      </c>
      <c r="AB452" s="57">
        <f t="shared" si="264"/>
        <v>0</v>
      </c>
      <c r="AC452" s="57">
        <f t="shared" si="265"/>
        <v>0</v>
      </c>
      <c r="AD452" s="57">
        <f t="shared" si="266"/>
        <v>0</v>
      </c>
      <c r="AF452" s="68">
        <f t="shared" si="230"/>
        <v>1000000</v>
      </c>
      <c r="AG452" s="68">
        <f t="shared" si="231"/>
        <v>1000000</v>
      </c>
      <c r="AH452" s="68">
        <f t="shared" si="232"/>
        <v>1000000</v>
      </c>
      <c r="AI452" s="68">
        <f t="shared" si="233"/>
        <v>1000000</v>
      </c>
      <c r="AJ452" s="68">
        <f t="shared" si="234"/>
        <v>1000000</v>
      </c>
      <c r="AK452" s="68">
        <f t="shared" si="235"/>
        <v>1000000</v>
      </c>
      <c r="AL452" s="68">
        <f t="shared" si="236"/>
        <v>0</v>
      </c>
      <c r="AM452" s="68">
        <f t="shared" si="237"/>
        <v>0</v>
      </c>
      <c r="AN452" s="68">
        <f t="shared" si="238"/>
        <v>0</v>
      </c>
      <c r="AO452" s="68">
        <f t="shared" si="239"/>
        <v>0</v>
      </c>
      <c r="AP452" s="68">
        <f t="shared" si="240"/>
        <v>0</v>
      </c>
      <c r="AQ452" s="68">
        <f t="shared" si="241"/>
        <v>0</v>
      </c>
      <c r="AS452" s="68">
        <f t="shared" si="242"/>
        <v>300000</v>
      </c>
      <c r="AT452" s="68">
        <f t="shared" si="243"/>
        <v>300000</v>
      </c>
      <c r="AU452" s="68">
        <f t="shared" si="244"/>
        <v>600000</v>
      </c>
      <c r="AV452" s="68">
        <f t="shared" si="245"/>
        <v>1400000</v>
      </c>
      <c r="AW452" s="68">
        <f t="shared" si="246"/>
        <v>800000</v>
      </c>
      <c r="AX452" s="68">
        <f t="shared" si="247"/>
        <v>9300000</v>
      </c>
      <c r="AY452" s="68">
        <f t="shared" si="248"/>
        <v>0</v>
      </c>
      <c r="AZ452" s="68">
        <f t="shared" si="249"/>
        <v>0</v>
      </c>
      <c r="BA452" s="68">
        <f t="shared" si="250"/>
        <v>0</v>
      </c>
      <c r="BB452" s="68">
        <f t="shared" si="251"/>
        <v>0</v>
      </c>
      <c r="BC452" s="68">
        <f t="shared" si="252"/>
        <v>0</v>
      </c>
      <c r="BD452" s="68">
        <f t="shared" si="253"/>
        <v>0</v>
      </c>
    </row>
    <row r="453" spans="1:56">
      <c r="A453" s="21" t="s">
        <v>649</v>
      </c>
      <c r="B453" s="21" t="s">
        <v>791</v>
      </c>
      <c r="C453" s="22" t="s">
        <v>792</v>
      </c>
      <c r="D453" s="57">
        <v>0</v>
      </c>
      <c r="E453" s="57">
        <f t="shared" si="254"/>
        <v>0</v>
      </c>
      <c r="F453" s="19">
        <v>0</v>
      </c>
      <c r="G453" s="19">
        <v>0</v>
      </c>
      <c r="H453" s="19">
        <v>0</v>
      </c>
      <c r="I453" s="19">
        <v>0</v>
      </c>
      <c r="J453" s="19">
        <v>0</v>
      </c>
      <c r="K453" s="19">
        <v>0</v>
      </c>
      <c r="L453" s="19">
        <v>0</v>
      </c>
      <c r="M453" s="19">
        <v>0</v>
      </c>
      <c r="N453" s="19">
        <v>0</v>
      </c>
      <c r="O453" s="19">
        <v>0</v>
      </c>
      <c r="P453" s="19">
        <v>4600000</v>
      </c>
      <c r="Q453" s="19">
        <v>4100000</v>
      </c>
      <c r="S453" s="57">
        <f t="shared" si="255"/>
        <v>0</v>
      </c>
      <c r="T453" s="57">
        <f t="shared" si="256"/>
        <v>0</v>
      </c>
      <c r="U453" s="57">
        <f t="shared" si="257"/>
        <v>0</v>
      </c>
      <c r="V453" s="57">
        <f t="shared" si="258"/>
        <v>0</v>
      </c>
      <c r="W453" s="57">
        <f t="shared" si="259"/>
        <v>0</v>
      </c>
      <c r="X453" s="57">
        <f t="shared" si="260"/>
        <v>0</v>
      </c>
      <c r="Y453" s="57">
        <f t="shared" si="261"/>
        <v>0</v>
      </c>
      <c r="Z453" s="57">
        <f t="shared" si="262"/>
        <v>0</v>
      </c>
      <c r="AA453" s="57">
        <f t="shared" si="263"/>
        <v>0</v>
      </c>
      <c r="AB453" s="57">
        <f t="shared" si="264"/>
        <v>0</v>
      </c>
      <c r="AC453" s="73">
        <f>P453+Sheet3!M$43</f>
        <v>5100000</v>
      </c>
      <c r="AD453" s="73">
        <f>Q453+Sheet3!N$43</f>
        <v>4600000</v>
      </c>
      <c r="AF453" s="68">
        <f t="shared" si="230"/>
        <v>0</v>
      </c>
      <c r="AG453" s="68">
        <f t="shared" si="231"/>
        <v>0</v>
      </c>
      <c r="AH453" s="68">
        <f t="shared" si="232"/>
        <v>0</v>
      </c>
      <c r="AI453" s="68">
        <f t="shared" si="233"/>
        <v>0</v>
      </c>
      <c r="AJ453" s="68">
        <f t="shared" si="234"/>
        <v>0</v>
      </c>
      <c r="AK453" s="68">
        <f t="shared" si="235"/>
        <v>0</v>
      </c>
      <c r="AL453" s="68">
        <f t="shared" si="236"/>
        <v>0</v>
      </c>
      <c r="AM453" s="68">
        <f t="shared" si="237"/>
        <v>0</v>
      </c>
      <c r="AN453" s="68">
        <f t="shared" si="238"/>
        <v>0</v>
      </c>
      <c r="AO453" s="68">
        <f t="shared" si="239"/>
        <v>0</v>
      </c>
      <c r="AP453" s="68">
        <f t="shared" si="240"/>
        <v>500000</v>
      </c>
      <c r="AQ453" s="68">
        <f t="shared" si="241"/>
        <v>500000</v>
      </c>
      <c r="AS453" s="68">
        <f t="shared" si="242"/>
        <v>0</v>
      </c>
      <c r="AT453" s="68">
        <f t="shared" si="243"/>
        <v>0</v>
      </c>
      <c r="AU453" s="68">
        <f t="shared" si="244"/>
        <v>0</v>
      </c>
      <c r="AV453" s="68">
        <f t="shared" si="245"/>
        <v>0</v>
      </c>
      <c r="AW453" s="68">
        <f t="shared" si="246"/>
        <v>0</v>
      </c>
      <c r="AX453" s="68">
        <f t="shared" si="247"/>
        <v>0</v>
      </c>
      <c r="AY453" s="68">
        <f t="shared" si="248"/>
        <v>0</v>
      </c>
      <c r="AZ453" s="68">
        <f t="shared" si="249"/>
        <v>0</v>
      </c>
      <c r="BA453" s="68">
        <f t="shared" si="250"/>
        <v>0</v>
      </c>
      <c r="BB453" s="68">
        <f t="shared" si="251"/>
        <v>-5100000</v>
      </c>
      <c r="BC453" s="68">
        <f t="shared" si="252"/>
        <v>500000</v>
      </c>
      <c r="BD453" s="68">
        <f t="shared" si="253"/>
        <v>4600000</v>
      </c>
    </row>
    <row r="454" spans="1:56">
      <c r="A454" s="21" t="s">
        <v>649</v>
      </c>
      <c r="B454" s="21" t="s">
        <v>793</v>
      </c>
      <c r="C454" s="22" t="s">
        <v>794</v>
      </c>
      <c r="D454" s="57">
        <v>0</v>
      </c>
      <c r="E454" s="57">
        <f t="shared" si="254"/>
        <v>-13600000</v>
      </c>
      <c r="F454" s="62">
        <v>12600000</v>
      </c>
      <c r="G454" s="62">
        <v>12000000</v>
      </c>
      <c r="H454" s="62">
        <v>11400000</v>
      </c>
      <c r="I454" s="19">
        <v>10300000</v>
      </c>
      <c r="J454" s="19">
        <v>8800000</v>
      </c>
      <c r="K454" s="19">
        <v>7700000</v>
      </c>
      <c r="L454" s="19">
        <v>7000000</v>
      </c>
      <c r="M454" s="19">
        <v>6400000</v>
      </c>
      <c r="N454" s="19">
        <v>5400000</v>
      </c>
      <c r="O454" s="19">
        <v>4900000</v>
      </c>
      <c r="P454" s="19">
        <v>4300000</v>
      </c>
      <c r="Q454" s="19">
        <v>0</v>
      </c>
      <c r="S454" s="73">
        <f>F454+Sheet3!C$43</f>
        <v>13600000</v>
      </c>
      <c r="T454" s="73">
        <f>G454+Sheet3!D$43</f>
        <v>13000000</v>
      </c>
      <c r="U454" s="73">
        <f>H454+Sheet3!E$43</f>
        <v>11900000</v>
      </c>
      <c r="V454" s="73">
        <f>I454+Sheet3!F$43</f>
        <v>10800000</v>
      </c>
      <c r="W454" s="73">
        <f>J454+Sheet3!G$43</f>
        <v>9300000</v>
      </c>
      <c r="X454" s="73">
        <f>K454+Sheet3!H$43</f>
        <v>8200000</v>
      </c>
      <c r="Y454" s="73">
        <f>L454+Sheet3!I$43</f>
        <v>7500000</v>
      </c>
      <c r="Z454" s="73">
        <f>M454+Sheet3!J$43</f>
        <v>6900000</v>
      </c>
      <c r="AA454" s="73">
        <f>N454+Sheet3!K$43</f>
        <v>5900000</v>
      </c>
      <c r="AB454" s="73">
        <f>O454+Sheet3!L$43</f>
        <v>5400000</v>
      </c>
      <c r="AC454" s="73">
        <f>P454+Sheet3!M$43</f>
        <v>4800000</v>
      </c>
      <c r="AD454" s="57">
        <f t="shared" si="266"/>
        <v>0</v>
      </c>
      <c r="AF454" s="68">
        <f t="shared" si="230"/>
        <v>1000000</v>
      </c>
      <c r="AG454" s="68">
        <f t="shared" si="231"/>
        <v>1000000</v>
      </c>
      <c r="AH454" s="68">
        <f t="shared" si="232"/>
        <v>500000</v>
      </c>
      <c r="AI454" s="68">
        <f t="shared" si="233"/>
        <v>500000</v>
      </c>
      <c r="AJ454" s="68">
        <f t="shared" si="234"/>
        <v>500000</v>
      </c>
      <c r="AK454" s="68">
        <f t="shared" si="235"/>
        <v>500000</v>
      </c>
      <c r="AL454" s="68">
        <f t="shared" si="236"/>
        <v>500000</v>
      </c>
      <c r="AM454" s="68">
        <f t="shared" si="237"/>
        <v>500000</v>
      </c>
      <c r="AN454" s="68">
        <f t="shared" si="238"/>
        <v>500000</v>
      </c>
      <c r="AO454" s="68">
        <f t="shared" si="239"/>
        <v>500000</v>
      </c>
      <c r="AP454" s="68">
        <f t="shared" si="240"/>
        <v>500000</v>
      </c>
      <c r="AQ454" s="68">
        <f t="shared" si="241"/>
        <v>0</v>
      </c>
      <c r="AS454" s="68">
        <f t="shared" si="242"/>
        <v>600000</v>
      </c>
      <c r="AT454" s="68">
        <f t="shared" si="243"/>
        <v>1100000</v>
      </c>
      <c r="AU454" s="68">
        <f t="shared" si="244"/>
        <v>1100000</v>
      </c>
      <c r="AV454" s="68">
        <f t="shared" si="245"/>
        <v>1500000</v>
      </c>
      <c r="AW454" s="68">
        <f t="shared" si="246"/>
        <v>1100000</v>
      </c>
      <c r="AX454" s="68">
        <f t="shared" si="247"/>
        <v>700000</v>
      </c>
      <c r="AY454" s="68">
        <f t="shared" si="248"/>
        <v>600000</v>
      </c>
      <c r="AZ454" s="68">
        <f t="shared" si="249"/>
        <v>1000000</v>
      </c>
      <c r="BA454" s="68">
        <f t="shared" si="250"/>
        <v>500000</v>
      </c>
      <c r="BB454" s="68">
        <f t="shared" si="251"/>
        <v>600000</v>
      </c>
      <c r="BC454" s="68">
        <f t="shared" si="252"/>
        <v>4800000</v>
      </c>
      <c r="BD454" s="68">
        <f t="shared" si="253"/>
        <v>0</v>
      </c>
    </row>
    <row r="455" spans="1:56">
      <c r="A455" s="21" t="s">
        <v>649</v>
      </c>
      <c r="B455" s="21" t="s">
        <v>795</v>
      </c>
      <c r="C455" s="22" t="s">
        <v>796</v>
      </c>
      <c r="D455" s="57">
        <v>0</v>
      </c>
      <c r="E455" s="57">
        <f t="shared" si="254"/>
        <v>0</v>
      </c>
      <c r="F455" s="19">
        <v>0</v>
      </c>
      <c r="G455" s="19">
        <v>0</v>
      </c>
      <c r="H455" s="19">
        <v>0</v>
      </c>
      <c r="I455" s="19">
        <v>0</v>
      </c>
      <c r="J455" s="19">
        <v>0</v>
      </c>
      <c r="K455" s="19">
        <v>0</v>
      </c>
      <c r="L455" s="19">
        <v>7000000</v>
      </c>
      <c r="M455" s="19">
        <v>6400000</v>
      </c>
      <c r="N455" s="19">
        <v>5400000</v>
      </c>
      <c r="O455" s="19">
        <v>4900000</v>
      </c>
      <c r="P455" s="19">
        <v>4300000</v>
      </c>
      <c r="Q455" s="19">
        <v>0</v>
      </c>
      <c r="S455" s="57">
        <f t="shared" si="255"/>
        <v>0</v>
      </c>
      <c r="T455" s="57">
        <f t="shared" si="256"/>
        <v>0</v>
      </c>
      <c r="U455" s="57">
        <f t="shared" si="257"/>
        <v>0</v>
      </c>
      <c r="V455" s="57">
        <f t="shared" si="258"/>
        <v>0</v>
      </c>
      <c r="W455" s="57">
        <f t="shared" si="259"/>
        <v>0</v>
      </c>
      <c r="X455" s="57">
        <f t="shared" si="260"/>
        <v>0</v>
      </c>
      <c r="Y455" s="73">
        <f>L455+Sheet3!I$43</f>
        <v>7500000</v>
      </c>
      <c r="Z455" s="73">
        <f>M455+Sheet3!J$43</f>
        <v>6900000</v>
      </c>
      <c r="AA455" s="73">
        <f>N455+Sheet3!K$43</f>
        <v>5900000</v>
      </c>
      <c r="AB455" s="73">
        <f>O455+Sheet3!L$43</f>
        <v>5400000</v>
      </c>
      <c r="AC455" s="73">
        <f>P455+Sheet3!M$43</f>
        <v>4800000</v>
      </c>
      <c r="AD455" s="57">
        <f t="shared" si="266"/>
        <v>0</v>
      </c>
      <c r="AF455" s="68">
        <f t="shared" si="230"/>
        <v>0</v>
      </c>
      <c r="AG455" s="68">
        <f t="shared" si="231"/>
        <v>0</v>
      </c>
      <c r="AH455" s="68">
        <f t="shared" si="232"/>
        <v>0</v>
      </c>
      <c r="AI455" s="68">
        <f t="shared" si="233"/>
        <v>0</v>
      </c>
      <c r="AJ455" s="68">
        <f t="shared" si="234"/>
        <v>0</v>
      </c>
      <c r="AK455" s="68">
        <f t="shared" si="235"/>
        <v>0</v>
      </c>
      <c r="AL455" s="68">
        <f t="shared" si="236"/>
        <v>500000</v>
      </c>
      <c r="AM455" s="68">
        <f t="shared" si="237"/>
        <v>500000</v>
      </c>
      <c r="AN455" s="68">
        <f t="shared" si="238"/>
        <v>500000</v>
      </c>
      <c r="AO455" s="68">
        <f t="shared" si="239"/>
        <v>500000</v>
      </c>
      <c r="AP455" s="68">
        <f t="shared" si="240"/>
        <v>500000</v>
      </c>
      <c r="AQ455" s="68">
        <f t="shared" si="241"/>
        <v>0</v>
      </c>
      <c r="AS455" s="68">
        <f t="shared" si="242"/>
        <v>0</v>
      </c>
      <c r="AT455" s="68">
        <f t="shared" si="243"/>
        <v>0</v>
      </c>
      <c r="AU455" s="68">
        <f t="shared" si="244"/>
        <v>0</v>
      </c>
      <c r="AV455" s="68">
        <f t="shared" si="245"/>
        <v>0</v>
      </c>
      <c r="AW455" s="68">
        <f t="shared" si="246"/>
        <v>0</v>
      </c>
      <c r="AX455" s="68">
        <f t="shared" si="247"/>
        <v>-7500000</v>
      </c>
      <c r="AY455" s="68">
        <f t="shared" si="248"/>
        <v>600000</v>
      </c>
      <c r="AZ455" s="68">
        <f t="shared" si="249"/>
        <v>1000000</v>
      </c>
      <c r="BA455" s="68">
        <f t="shared" si="250"/>
        <v>500000</v>
      </c>
      <c r="BB455" s="68">
        <f t="shared" si="251"/>
        <v>600000</v>
      </c>
      <c r="BC455" s="68">
        <f t="shared" si="252"/>
        <v>4800000</v>
      </c>
      <c r="BD455" s="68">
        <f t="shared" si="253"/>
        <v>0</v>
      </c>
    </row>
    <row r="456" spans="1:56">
      <c r="A456" s="21" t="s">
        <v>649</v>
      </c>
      <c r="B456" s="21" t="s">
        <v>797</v>
      </c>
      <c r="C456" s="22" t="s">
        <v>798</v>
      </c>
      <c r="D456" s="57">
        <v>0</v>
      </c>
      <c r="E456" s="57">
        <f t="shared" si="254"/>
        <v>0</v>
      </c>
      <c r="F456" s="19">
        <v>0</v>
      </c>
      <c r="G456" s="19">
        <v>0</v>
      </c>
      <c r="H456" s="19">
        <v>0</v>
      </c>
      <c r="I456" s="19">
        <v>0</v>
      </c>
      <c r="J456" s="19">
        <v>0</v>
      </c>
      <c r="K456" s="19">
        <v>0</v>
      </c>
      <c r="L456" s="19">
        <v>7000000</v>
      </c>
      <c r="M456" s="19">
        <v>6400000</v>
      </c>
      <c r="N456" s="19">
        <v>5400000</v>
      </c>
      <c r="O456" s="19">
        <v>0</v>
      </c>
      <c r="P456" s="19">
        <v>0</v>
      </c>
      <c r="Q456" s="19">
        <v>0</v>
      </c>
      <c r="S456" s="57">
        <f t="shared" si="255"/>
        <v>0</v>
      </c>
      <c r="T456" s="57">
        <f t="shared" si="256"/>
        <v>0</v>
      </c>
      <c r="U456" s="57">
        <f t="shared" si="257"/>
        <v>0</v>
      </c>
      <c r="V456" s="57">
        <f t="shared" si="258"/>
        <v>0</v>
      </c>
      <c r="W456" s="57">
        <f t="shared" si="259"/>
        <v>0</v>
      </c>
      <c r="X456" s="57">
        <f t="shared" si="260"/>
        <v>0</v>
      </c>
      <c r="Y456" s="73">
        <f>L456+Sheet3!I$43</f>
        <v>7500000</v>
      </c>
      <c r="Z456" s="73">
        <f>M456+Sheet3!J$43</f>
        <v>6900000</v>
      </c>
      <c r="AA456" s="73">
        <f>N456+Sheet3!K$43</f>
        <v>5900000</v>
      </c>
      <c r="AB456" s="57">
        <f t="shared" si="264"/>
        <v>0</v>
      </c>
      <c r="AC456" s="57">
        <f t="shared" si="265"/>
        <v>0</v>
      </c>
      <c r="AD456" s="57">
        <f t="shared" si="266"/>
        <v>0</v>
      </c>
      <c r="AF456" s="68">
        <f t="shared" si="230"/>
        <v>0</v>
      </c>
      <c r="AG456" s="68">
        <f t="shared" si="231"/>
        <v>0</v>
      </c>
      <c r="AH456" s="68">
        <f t="shared" si="232"/>
        <v>0</v>
      </c>
      <c r="AI456" s="68">
        <f t="shared" si="233"/>
        <v>0</v>
      </c>
      <c r="AJ456" s="68">
        <f t="shared" si="234"/>
        <v>0</v>
      </c>
      <c r="AK456" s="68">
        <f t="shared" si="235"/>
        <v>0</v>
      </c>
      <c r="AL456" s="68">
        <f t="shared" si="236"/>
        <v>500000</v>
      </c>
      <c r="AM456" s="68">
        <f t="shared" si="237"/>
        <v>500000</v>
      </c>
      <c r="AN456" s="68">
        <f t="shared" si="238"/>
        <v>500000</v>
      </c>
      <c r="AO456" s="68">
        <f t="shared" si="239"/>
        <v>0</v>
      </c>
      <c r="AP456" s="68">
        <f t="shared" si="240"/>
        <v>0</v>
      </c>
      <c r="AQ456" s="68">
        <f t="shared" si="241"/>
        <v>0</v>
      </c>
      <c r="AS456" s="68">
        <f t="shared" si="242"/>
        <v>0</v>
      </c>
      <c r="AT456" s="68">
        <f t="shared" si="243"/>
        <v>0</v>
      </c>
      <c r="AU456" s="68">
        <f t="shared" si="244"/>
        <v>0</v>
      </c>
      <c r="AV456" s="68">
        <f t="shared" si="245"/>
        <v>0</v>
      </c>
      <c r="AW456" s="68">
        <f t="shared" si="246"/>
        <v>0</v>
      </c>
      <c r="AX456" s="68">
        <f t="shared" si="247"/>
        <v>-7500000</v>
      </c>
      <c r="AY456" s="68">
        <f t="shared" si="248"/>
        <v>600000</v>
      </c>
      <c r="AZ456" s="68">
        <f t="shared" si="249"/>
        <v>1000000</v>
      </c>
      <c r="BA456" s="68">
        <f t="shared" si="250"/>
        <v>5900000</v>
      </c>
      <c r="BB456" s="68">
        <f t="shared" si="251"/>
        <v>0</v>
      </c>
      <c r="BC456" s="68">
        <f t="shared" si="252"/>
        <v>0</v>
      </c>
      <c r="BD456" s="68">
        <f t="shared" si="253"/>
        <v>0</v>
      </c>
    </row>
    <row r="457" spans="1:56">
      <c r="A457" s="21" t="s">
        <v>649</v>
      </c>
      <c r="B457" s="21" t="s">
        <v>799</v>
      </c>
      <c r="C457" s="22" t="s">
        <v>800</v>
      </c>
      <c r="D457" s="57">
        <v>0</v>
      </c>
      <c r="E457" s="57">
        <f t="shared" si="254"/>
        <v>0</v>
      </c>
      <c r="F457" s="19">
        <v>0</v>
      </c>
      <c r="G457" s="19">
        <v>0</v>
      </c>
      <c r="H457" s="19">
        <v>0</v>
      </c>
      <c r="I457" s="19">
        <v>0</v>
      </c>
      <c r="J457" s="19">
        <v>0</v>
      </c>
      <c r="K457" s="19">
        <v>0</v>
      </c>
      <c r="L457" s="19">
        <v>7000000</v>
      </c>
      <c r="M457" s="19">
        <v>6400000</v>
      </c>
      <c r="N457" s="19">
        <v>5400000</v>
      </c>
      <c r="O457" s="19">
        <v>4900000</v>
      </c>
      <c r="P457" s="19">
        <v>4300000</v>
      </c>
      <c r="Q457" s="19">
        <v>0</v>
      </c>
      <c r="S457" s="57">
        <f t="shared" si="255"/>
        <v>0</v>
      </c>
      <c r="T457" s="57">
        <f t="shared" si="256"/>
        <v>0</v>
      </c>
      <c r="U457" s="57">
        <f t="shared" si="257"/>
        <v>0</v>
      </c>
      <c r="V457" s="57">
        <f t="shared" si="258"/>
        <v>0</v>
      </c>
      <c r="W457" s="57">
        <f t="shared" si="259"/>
        <v>0</v>
      </c>
      <c r="X457" s="57">
        <f t="shared" si="260"/>
        <v>0</v>
      </c>
      <c r="Y457" s="73">
        <f>L457+Sheet3!I$43</f>
        <v>7500000</v>
      </c>
      <c r="Z457" s="73">
        <f>M457+Sheet3!J$43</f>
        <v>6900000</v>
      </c>
      <c r="AA457" s="73">
        <f>N457+Sheet3!K$43</f>
        <v>5900000</v>
      </c>
      <c r="AB457" s="73">
        <f>O457+Sheet3!L$43</f>
        <v>5400000</v>
      </c>
      <c r="AC457" s="73">
        <f>P457+Sheet3!M$43</f>
        <v>4800000</v>
      </c>
      <c r="AD457" s="57">
        <f t="shared" si="266"/>
        <v>0</v>
      </c>
      <c r="AF457" s="68">
        <f t="shared" si="230"/>
        <v>0</v>
      </c>
      <c r="AG457" s="68">
        <f t="shared" si="231"/>
        <v>0</v>
      </c>
      <c r="AH457" s="68">
        <f t="shared" si="232"/>
        <v>0</v>
      </c>
      <c r="AI457" s="68">
        <f t="shared" si="233"/>
        <v>0</v>
      </c>
      <c r="AJ457" s="68">
        <f t="shared" si="234"/>
        <v>0</v>
      </c>
      <c r="AK457" s="68">
        <f t="shared" si="235"/>
        <v>0</v>
      </c>
      <c r="AL457" s="68">
        <f t="shared" si="236"/>
        <v>500000</v>
      </c>
      <c r="AM457" s="68">
        <f t="shared" si="237"/>
        <v>500000</v>
      </c>
      <c r="AN457" s="68">
        <f t="shared" si="238"/>
        <v>500000</v>
      </c>
      <c r="AO457" s="68">
        <f t="shared" si="239"/>
        <v>500000</v>
      </c>
      <c r="AP457" s="68">
        <f t="shared" si="240"/>
        <v>500000</v>
      </c>
      <c r="AQ457" s="68">
        <f t="shared" si="241"/>
        <v>0</v>
      </c>
      <c r="AS457" s="68">
        <f t="shared" si="242"/>
        <v>0</v>
      </c>
      <c r="AT457" s="68">
        <f t="shared" si="243"/>
        <v>0</v>
      </c>
      <c r="AU457" s="68">
        <f t="shared" si="244"/>
        <v>0</v>
      </c>
      <c r="AV457" s="68">
        <f t="shared" si="245"/>
        <v>0</v>
      </c>
      <c r="AW457" s="68">
        <f t="shared" si="246"/>
        <v>0</v>
      </c>
      <c r="AX457" s="68">
        <f t="shared" si="247"/>
        <v>-7500000</v>
      </c>
      <c r="AY457" s="68">
        <f t="shared" si="248"/>
        <v>600000</v>
      </c>
      <c r="AZ457" s="68">
        <f t="shared" si="249"/>
        <v>1000000</v>
      </c>
      <c r="BA457" s="68">
        <f t="shared" si="250"/>
        <v>500000</v>
      </c>
      <c r="BB457" s="68">
        <f t="shared" si="251"/>
        <v>600000</v>
      </c>
      <c r="BC457" s="68">
        <f t="shared" si="252"/>
        <v>4800000</v>
      </c>
      <c r="BD457" s="68">
        <f t="shared" si="253"/>
        <v>0</v>
      </c>
    </row>
    <row r="458" spans="1:56">
      <c r="A458" s="21" t="s">
        <v>649</v>
      </c>
      <c r="B458" s="21" t="s">
        <v>801</v>
      </c>
      <c r="C458" s="22" t="s">
        <v>802</v>
      </c>
      <c r="D458" s="57">
        <v>0</v>
      </c>
      <c r="E458" s="57">
        <f t="shared" si="254"/>
        <v>0</v>
      </c>
      <c r="F458" s="19">
        <v>0</v>
      </c>
      <c r="G458" s="19">
        <v>0</v>
      </c>
      <c r="H458" s="19">
        <v>0</v>
      </c>
      <c r="I458" s="19">
        <v>0</v>
      </c>
      <c r="J458" s="19">
        <v>0</v>
      </c>
      <c r="K458" s="19">
        <v>0</v>
      </c>
      <c r="L458" s="19">
        <v>0</v>
      </c>
      <c r="M458" s="19">
        <v>0</v>
      </c>
      <c r="N458" s="19">
        <v>0</v>
      </c>
      <c r="O458" s="19">
        <v>0</v>
      </c>
      <c r="P458" s="19">
        <v>4600000</v>
      </c>
      <c r="Q458" s="19">
        <v>4100000</v>
      </c>
      <c r="S458" s="57">
        <f t="shared" si="255"/>
        <v>0</v>
      </c>
      <c r="T458" s="57">
        <f t="shared" si="256"/>
        <v>0</v>
      </c>
      <c r="U458" s="57">
        <f t="shared" si="257"/>
        <v>0</v>
      </c>
      <c r="V458" s="57">
        <f t="shared" si="258"/>
        <v>0</v>
      </c>
      <c r="W458" s="57">
        <f t="shared" si="259"/>
        <v>0</v>
      </c>
      <c r="X458" s="57">
        <f t="shared" si="260"/>
        <v>0</v>
      </c>
      <c r="Y458" s="57">
        <f t="shared" si="261"/>
        <v>0</v>
      </c>
      <c r="Z458" s="57">
        <f t="shared" si="262"/>
        <v>0</v>
      </c>
      <c r="AA458" s="57">
        <f t="shared" si="263"/>
        <v>0</v>
      </c>
      <c r="AB458" s="57">
        <f t="shared" si="264"/>
        <v>0</v>
      </c>
      <c r="AC458" s="73">
        <f>P458+Sheet3!M$43</f>
        <v>5100000</v>
      </c>
      <c r="AD458" s="73">
        <f>Q458+Sheet3!N$43</f>
        <v>4600000</v>
      </c>
      <c r="AF458" s="68">
        <f t="shared" si="230"/>
        <v>0</v>
      </c>
      <c r="AG458" s="68">
        <f t="shared" si="231"/>
        <v>0</v>
      </c>
      <c r="AH458" s="68">
        <f t="shared" si="232"/>
        <v>0</v>
      </c>
      <c r="AI458" s="68">
        <f t="shared" si="233"/>
        <v>0</v>
      </c>
      <c r="AJ458" s="68">
        <f t="shared" si="234"/>
        <v>0</v>
      </c>
      <c r="AK458" s="68">
        <f t="shared" si="235"/>
        <v>0</v>
      </c>
      <c r="AL458" s="68">
        <f t="shared" si="236"/>
        <v>0</v>
      </c>
      <c r="AM458" s="68">
        <f t="shared" si="237"/>
        <v>0</v>
      </c>
      <c r="AN458" s="68">
        <f t="shared" si="238"/>
        <v>0</v>
      </c>
      <c r="AO458" s="68">
        <f t="shared" si="239"/>
        <v>0</v>
      </c>
      <c r="AP458" s="68">
        <f t="shared" si="240"/>
        <v>500000</v>
      </c>
      <c r="AQ458" s="68">
        <f t="shared" si="241"/>
        <v>500000</v>
      </c>
      <c r="AS458" s="68">
        <f t="shared" si="242"/>
        <v>0</v>
      </c>
      <c r="AT458" s="68">
        <f t="shared" si="243"/>
        <v>0</v>
      </c>
      <c r="AU458" s="68">
        <f t="shared" si="244"/>
        <v>0</v>
      </c>
      <c r="AV458" s="68">
        <f t="shared" si="245"/>
        <v>0</v>
      </c>
      <c r="AW458" s="68">
        <f t="shared" si="246"/>
        <v>0</v>
      </c>
      <c r="AX458" s="68">
        <f t="shared" si="247"/>
        <v>0</v>
      </c>
      <c r="AY458" s="68">
        <f t="shared" si="248"/>
        <v>0</v>
      </c>
      <c r="AZ458" s="68">
        <f t="shared" si="249"/>
        <v>0</v>
      </c>
      <c r="BA458" s="68">
        <f t="shared" si="250"/>
        <v>0</v>
      </c>
      <c r="BB458" s="68">
        <f t="shared" si="251"/>
        <v>-5100000</v>
      </c>
      <c r="BC458" s="68">
        <f t="shared" si="252"/>
        <v>500000</v>
      </c>
      <c r="BD458" s="68">
        <f t="shared" si="253"/>
        <v>4600000</v>
      </c>
    </row>
    <row r="459" spans="1:56">
      <c r="A459" s="21" t="s">
        <v>649</v>
      </c>
      <c r="B459" s="21" t="s">
        <v>803</v>
      </c>
      <c r="C459" s="22" t="s">
        <v>804</v>
      </c>
      <c r="D459" s="57">
        <v>0</v>
      </c>
      <c r="E459" s="57">
        <f t="shared" si="254"/>
        <v>0</v>
      </c>
      <c r="F459" s="19">
        <v>0</v>
      </c>
      <c r="G459" s="19">
        <v>0</v>
      </c>
      <c r="H459" s="19">
        <v>0</v>
      </c>
      <c r="I459" s="19">
        <v>0</v>
      </c>
      <c r="J459" s="19">
        <v>0</v>
      </c>
      <c r="K459" s="19">
        <v>0</v>
      </c>
      <c r="L459" s="19">
        <v>0</v>
      </c>
      <c r="M459" s="19">
        <v>0</v>
      </c>
      <c r="N459" s="19">
        <v>0</v>
      </c>
      <c r="O459" s="19">
        <v>0</v>
      </c>
      <c r="P459" s="19">
        <v>4600000</v>
      </c>
      <c r="Q459" s="19">
        <v>4100000</v>
      </c>
      <c r="S459" s="57">
        <f t="shared" si="255"/>
        <v>0</v>
      </c>
      <c r="T459" s="57">
        <f t="shared" si="256"/>
        <v>0</v>
      </c>
      <c r="U459" s="57">
        <f t="shared" si="257"/>
        <v>0</v>
      </c>
      <c r="V459" s="57">
        <f t="shared" si="258"/>
        <v>0</v>
      </c>
      <c r="W459" s="57">
        <f t="shared" si="259"/>
        <v>0</v>
      </c>
      <c r="X459" s="57">
        <f t="shared" si="260"/>
        <v>0</v>
      </c>
      <c r="Y459" s="57">
        <f t="shared" si="261"/>
        <v>0</v>
      </c>
      <c r="Z459" s="57">
        <f t="shared" si="262"/>
        <v>0</v>
      </c>
      <c r="AA459" s="57">
        <f t="shared" si="263"/>
        <v>0</v>
      </c>
      <c r="AB459" s="57">
        <f t="shared" si="264"/>
        <v>0</v>
      </c>
      <c r="AC459" s="73">
        <f>P459+Sheet3!M$43</f>
        <v>5100000</v>
      </c>
      <c r="AD459" s="73">
        <f>Q459+Sheet3!N$43</f>
        <v>4600000</v>
      </c>
      <c r="AF459" s="68">
        <f t="shared" ref="AF459:AF522" si="267">S459-F459</f>
        <v>0</v>
      </c>
      <c r="AG459" s="68">
        <f t="shared" ref="AG459:AG522" si="268">T459-G459</f>
        <v>0</v>
      </c>
      <c r="AH459" s="68">
        <f t="shared" ref="AH459:AH522" si="269">U459-H459</f>
        <v>0</v>
      </c>
      <c r="AI459" s="68">
        <f t="shared" ref="AI459:AI522" si="270">V459-I459</f>
        <v>0</v>
      </c>
      <c r="AJ459" s="68">
        <f t="shared" ref="AJ459:AJ522" si="271">W459-J459</f>
        <v>0</v>
      </c>
      <c r="AK459" s="68">
        <f t="shared" ref="AK459:AK522" si="272">X459-K459</f>
        <v>0</v>
      </c>
      <c r="AL459" s="68">
        <f t="shared" ref="AL459:AL522" si="273">Y459-L459</f>
        <v>0</v>
      </c>
      <c r="AM459" s="68">
        <f t="shared" ref="AM459:AM522" si="274">Z459-M459</f>
        <v>0</v>
      </c>
      <c r="AN459" s="68">
        <f t="shared" ref="AN459:AN522" si="275">AA459-N459</f>
        <v>0</v>
      </c>
      <c r="AO459" s="68">
        <f t="shared" ref="AO459:AO522" si="276">AB459-O459</f>
        <v>0</v>
      </c>
      <c r="AP459" s="68">
        <f t="shared" ref="AP459:AP522" si="277">AC459-P459</f>
        <v>500000</v>
      </c>
      <c r="AQ459" s="68">
        <f t="shared" ref="AQ459:AQ522" si="278">AD459-Q459</f>
        <v>500000</v>
      </c>
      <c r="AS459" s="68">
        <f t="shared" ref="AS459:AS522" si="279">S459-T459</f>
        <v>0</v>
      </c>
      <c r="AT459" s="68">
        <f t="shared" ref="AT459:AT522" si="280">T459-U459</f>
        <v>0</v>
      </c>
      <c r="AU459" s="68">
        <f t="shared" ref="AU459:AU522" si="281">U459-V459</f>
        <v>0</v>
      </c>
      <c r="AV459" s="68">
        <f t="shared" ref="AV459:AV522" si="282">V459-W459</f>
        <v>0</v>
      </c>
      <c r="AW459" s="68">
        <f t="shared" ref="AW459:AW522" si="283">W459-X459</f>
        <v>0</v>
      </c>
      <c r="AX459" s="68">
        <f t="shared" ref="AX459:AX522" si="284">X459-Y459</f>
        <v>0</v>
      </c>
      <c r="AY459" s="68">
        <f t="shared" ref="AY459:AY522" si="285">Y459-Z459</f>
        <v>0</v>
      </c>
      <c r="AZ459" s="68">
        <f t="shared" ref="AZ459:AZ522" si="286">Z459-AA459</f>
        <v>0</v>
      </c>
      <c r="BA459" s="68">
        <f t="shared" ref="BA459:BA522" si="287">AA459-AB459</f>
        <v>0</v>
      </c>
      <c r="BB459" s="68">
        <f t="shared" ref="BB459:BB522" si="288">AB459-AC459</f>
        <v>-5100000</v>
      </c>
      <c r="BC459" s="68">
        <f t="shared" ref="BC459:BC522" si="289">AC459-AD459</f>
        <v>500000</v>
      </c>
      <c r="BD459" s="68">
        <f t="shared" ref="BD459:BD522" si="290">AD459-AE459</f>
        <v>4600000</v>
      </c>
    </row>
    <row r="460" spans="1:56">
      <c r="A460" s="21" t="s">
        <v>649</v>
      </c>
      <c r="B460" s="21" t="s">
        <v>805</v>
      </c>
      <c r="C460" s="22" t="s">
        <v>806</v>
      </c>
      <c r="D460" s="57">
        <v>0</v>
      </c>
      <c r="E460" s="57">
        <f t="shared" ref="E460:E523" si="291">D460-S460</f>
        <v>0</v>
      </c>
      <c r="F460" s="19">
        <v>0</v>
      </c>
      <c r="G460" s="19">
        <v>0</v>
      </c>
      <c r="H460" s="19">
        <v>0</v>
      </c>
      <c r="I460" s="19">
        <v>0</v>
      </c>
      <c r="J460" s="19">
        <v>0</v>
      </c>
      <c r="K460" s="19">
        <v>0</v>
      </c>
      <c r="L460" s="19">
        <v>0</v>
      </c>
      <c r="M460" s="19">
        <v>0</v>
      </c>
      <c r="N460" s="19">
        <v>0</v>
      </c>
      <c r="O460" s="19">
        <v>0</v>
      </c>
      <c r="P460" s="19">
        <v>0</v>
      </c>
      <c r="Q460" s="19">
        <v>0</v>
      </c>
      <c r="S460" s="57">
        <f t="shared" ref="S460:S523" si="292">F460</f>
        <v>0</v>
      </c>
      <c r="T460" s="57">
        <f t="shared" ref="T460:T523" si="293">G460</f>
        <v>0</v>
      </c>
      <c r="U460" s="57">
        <f t="shared" ref="U460:U523" si="294">H460</f>
        <v>0</v>
      </c>
      <c r="V460" s="57">
        <f t="shared" ref="V460:V523" si="295">I460</f>
        <v>0</v>
      </c>
      <c r="W460" s="57">
        <f t="shared" ref="W460:W523" si="296">J460</f>
        <v>0</v>
      </c>
      <c r="X460" s="57">
        <f t="shared" ref="X460:X523" si="297">K460</f>
        <v>0</v>
      </c>
      <c r="Y460" s="57">
        <f t="shared" ref="Y460:Y523" si="298">L460</f>
        <v>0</v>
      </c>
      <c r="Z460" s="57">
        <f t="shared" ref="Z460:Z523" si="299">M460</f>
        <v>0</v>
      </c>
      <c r="AA460" s="57">
        <f t="shared" ref="AA460:AA523" si="300">N460</f>
        <v>0</v>
      </c>
      <c r="AB460" s="57">
        <f t="shared" ref="AB460:AB523" si="301">O460</f>
        <v>0</v>
      </c>
      <c r="AC460" s="57">
        <f t="shared" ref="AC460:AC523" si="302">P460</f>
        <v>0</v>
      </c>
      <c r="AD460" s="57">
        <f t="shared" ref="AD460:AD523" si="303">Q460</f>
        <v>0</v>
      </c>
      <c r="AF460" s="68">
        <f t="shared" si="267"/>
        <v>0</v>
      </c>
      <c r="AG460" s="68">
        <f t="shared" si="268"/>
        <v>0</v>
      </c>
      <c r="AH460" s="68">
        <f t="shared" si="269"/>
        <v>0</v>
      </c>
      <c r="AI460" s="68">
        <f t="shared" si="270"/>
        <v>0</v>
      </c>
      <c r="AJ460" s="68">
        <f t="shared" si="271"/>
        <v>0</v>
      </c>
      <c r="AK460" s="68">
        <f t="shared" si="272"/>
        <v>0</v>
      </c>
      <c r="AL460" s="68">
        <f t="shared" si="273"/>
        <v>0</v>
      </c>
      <c r="AM460" s="68">
        <f t="shared" si="274"/>
        <v>0</v>
      </c>
      <c r="AN460" s="68">
        <f t="shared" si="275"/>
        <v>0</v>
      </c>
      <c r="AO460" s="68">
        <f t="shared" si="276"/>
        <v>0</v>
      </c>
      <c r="AP460" s="68">
        <f t="shared" si="277"/>
        <v>0</v>
      </c>
      <c r="AQ460" s="68">
        <f t="shared" si="278"/>
        <v>0</v>
      </c>
      <c r="AS460" s="68">
        <f t="shared" si="279"/>
        <v>0</v>
      </c>
      <c r="AT460" s="68">
        <f t="shared" si="280"/>
        <v>0</v>
      </c>
      <c r="AU460" s="68">
        <f t="shared" si="281"/>
        <v>0</v>
      </c>
      <c r="AV460" s="68">
        <f t="shared" si="282"/>
        <v>0</v>
      </c>
      <c r="AW460" s="68">
        <f t="shared" si="283"/>
        <v>0</v>
      </c>
      <c r="AX460" s="68">
        <f t="shared" si="284"/>
        <v>0</v>
      </c>
      <c r="AY460" s="68">
        <f t="shared" si="285"/>
        <v>0</v>
      </c>
      <c r="AZ460" s="68">
        <f t="shared" si="286"/>
        <v>0</v>
      </c>
      <c r="BA460" s="68">
        <f t="shared" si="287"/>
        <v>0</v>
      </c>
      <c r="BB460" s="68">
        <f t="shared" si="288"/>
        <v>0</v>
      </c>
      <c r="BC460" s="68">
        <f t="shared" si="289"/>
        <v>0</v>
      </c>
      <c r="BD460" s="68">
        <f t="shared" si="290"/>
        <v>0</v>
      </c>
    </row>
    <row r="461" spans="1:56">
      <c r="A461" s="21" t="s">
        <v>649</v>
      </c>
      <c r="B461" s="21" t="s">
        <v>807</v>
      </c>
      <c r="C461" s="22" t="s">
        <v>808</v>
      </c>
      <c r="D461" s="57">
        <v>15800000</v>
      </c>
      <c r="E461" s="57">
        <f t="shared" si="291"/>
        <v>3500000</v>
      </c>
      <c r="F461" s="19">
        <v>12300000</v>
      </c>
      <c r="G461" s="19">
        <v>12000000</v>
      </c>
      <c r="H461" s="19">
        <v>11700000</v>
      </c>
      <c r="I461" s="19">
        <v>11200000</v>
      </c>
      <c r="J461" s="19">
        <v>9700000</v>
      </c>
      <c r="K461" s="19">
        <v>8700000</v>
      </c>
      <c r="L461" s="19">
        <v>7600000</v>
      </c>
      <c r="M461" s="19">
        <v>6500000</v>
      </c>
      <c r="N461" s="19">
        <v>0</v>
      </c>
      <c r="O461" s="19">
        <v>0</v>
      </c>
      <c r="P461" s="19">
        <v>0</v>
      </c>
      <c r="Q461" s="19">
        <v>0</v>
      </c>
      <c r="S461" s="57">
        <f t="shared" si="292"/>
        <v>12300000</v>
      </c>
      <c r="T461" s="57">
        <f t="shared" si="293"/>
        <v>12000000</v>
      </c>
      <c r="U461" s="57">
        <f t="shared" si="294"/>
        <v>11700000</v>
      </c>
      <c r="V461" s="57">
        <f t="shared" si="295"/>
        <v>11200000</v>
      </c>
      <c r="W461" s="57">
        <f t="shared" si="296"/>
        <v>9700000</v>
      </c>
      <c r="X461" s="57">
        <f t="shared" si="297"/>
        <v>8700000</v>
      </c>
      <c r="Y461" s="57">
        <f t="shared" si="298"/>
        <v>7600000</v>
      </c>
      <c r="Z461" s="57">
        <f t="shared" si="299"/>
        <v>6500000</v>
      </c>
      <c r="AA461" s="57">
        <f t="shared" si="300"/>
        <v>0</v>
      </c>
      <c r="AB461" s="57">
        <f t="shared" si="301"/>
        <v>0</v>
      </c>
      <c r="AC461" s="57">
        <f t="shared" si="302"/>
        <v>0</v>
      </c>
      <c r="AD461" s="57">
        <f t="shared" si="303"/>
        <v>0</v>
      </c>
      <c r="AF461" s="68">
        <f t="shared" si="267"/>
        <v>0</v>
      </c>
      <c r="AG461" s="68">
        <f t="shared" si="268"/>
        <v>0</v>
      </c>
      <c r="AH461" s="68">
        <f t="shared" si="269"/>
        <v>0</v>
      </c>
      <c r="AI461" s="68">
        <f t="shared" si="270"/>
        <v>0</v>
      </c>
      <c r="AJ461" s="68">
        <f t="shared" si="271"/>
        <v>0</v>
      </c>
      <c r="AK461" s="68">
        <f t="shared" si="272"/>
        <v>0</v>
      </c>
      <c r="AL461" s="68">
        <f t="shared" si="273"/>
        <v>0</v>
      </c>
      <c r="AM461" s="68">
        <f t="shared" si="274"/>
        <v>0</v>
      </c>
      <c r="AN461" s="68">
        <f t="shared" si="275"/>
        <v>0</v>
      </c>
      <c r="AO461" s="68">
        <f t="shared" si="276"/>
        <v>0</v>
      </c>
      <c r="AP461" s="68">
        <f t="shared" si="277"/>
        <v>0</v>
      </c>
      <c r="AQ461" s="68">
        <f t="shared" si="278"/>
        <v>0</v>
      </c>
      <c r="AS461" s="68">
        <f t="shared" si="279"/>
        <v>300000</v>
      </c>
      <c r="AT461" s="68">
        <f t="shared" si="280"/>
        <v>300000</v>
      </c>
      <c r="AU461" s="68">
        <f t="shared" si="281"/>
        <v>500000</v>
      </c>
      <c r="AV461" s="68">
        <f t="shared" si="282"/>
        <v>1500000</v>
      </c>
      <c r="AW461" s="68">
        <f t="shared" si="283"/>
        <v>1000000</v>
      </c>
      <c r="AX461" s="68">
        <f t="shared" si="284"/>
        <v>1100000</v>
      </c>
      <c r="AY461" s="68">
        <f t="shared" si="285"/>
        <v>1100000</v>
      </c>
      <c r="AZ461" s="68">
        <f t="shared" si="286"/>
        <v>6500000</v>
      </c>
      <c r="BA461" s="68">
        <f t="shared" si="287"/>
        <v>0</v>
      </c>
      <c r="BB461" s="68">
        <f t="shared" si="288"/>
        <v>0</v>
      </c>
      <c r="BC461" s="68">
        <f t="shared" si="289"/>
        <v>0</v>
      </c>
      <c r="BD461" s="68">
        <f t="shared" si="290"/>
        <v>0</v>
      </c>
    </row>
    <row r="462" spans="1:56">
      <c r="A462" s="21" t="s">
        <v>649</v>
      </c>
      <c r="B462" s="21" t="s">
        <v>809</v>
      </c>
      <c r="C462" s="22" t="s">
        <v>810</v>
      </c>
      <c r="D462" s="57">
        <v>0</v>
      </c>
      <c r="E462" s="57">
        <f t="shared" si="291"/>
        <v>0</v>
      </c>
      <c r="F462" s="19">
        <v>0</v>
      </c>
      <c r="G462" s="19">
        <v>0</v>
      </c>
      <c r="H462" s="19">
        <v>0</v>
      </c>
      <c r="I462" s="19">
        <v>0</v>
      </c>
      <c r="J462" s="19">
        <v>0</v>
      </c>
      <c r="K462" s="19">
        <v>0</v>
      </c>
      <c r="L462" s="19">
        <v>0</v>
      </c>
      <c r="M462" s="19">
        <v>6300000</v>
      </c>
      <c r="N462" s="19">
        <v>5300000</v>
      </c>
      <c r="O462" s="19">
        <v>4700000</v>
      </c>
      <c r="P462" s="19">
        <v>0</v>
      </c>
      <c r="Q462" s="19">
        <v>0</v>
      </c>
      <c r="S462" s="57">
        <f t="shared" si="292"/>
        <v>0</v>
      </c>
      <c r="T462" s="57">
        <f t="shared" si="293"/>
        <v>0</v>
      </c>
      <c r="U462" s="57">
        <f t="shared" si="294"/>
        <v>0</v>
      </c>
      <c r="V462" s="57">
        <f t="shared" si="295"/>
        <v>0</v>
      </c>
      <c r="W462" s="57">
        <f t="shared" si="296"/>
        <v>0</v>
      </c>
      <c r="X462" s="57">
        <f t="shared" si="297"/>
        <v>0</v>
      </c>
      <c r="Y462" s="57">
        <f t="shared" si="298"/>
        <v>0</v>
      </c>
      <c r="Z462" s="73">
        <f>M462+Sheet3!J$54</f>
        <v>7300000</v>
      </c>
      <c r="AA462" s="73">
        <f>N462+Sheet3!K$54</f>
        <v>6300000</v>
      </c>
      <c r="AB462" s="73">
        <f>O462+Sheet3!L$54</f>
        <v>5700000</v>
      </c>
      <c r="AC462" s="57">
        <f t="shared" si="302"/>
        <v>0</v>
      </c>
      <c r="AD462" s="57">
        <f t="shared" si="303"/>
        <v>0</v>
      </c>
      <c r="AF462" s="68">
        <f t="shared" si="267"/>
        <v>0</v>
      </c>
      <c r="AG462" s="68">
        <f t="shared" si="268"/>
        <v>0</v>
      </c>
      <c r="AH462" s="68">
        <f t="shared" si="269"/>
        <v>0</v>
      </c>
      <c r="AI462" s="68">
        <f t="shared" si="270"/>
        <v>0</v>
      </c>
      <c r="AJ462" s="68">
        <f t="shared" si="271"/>
        <v>0</v>
      </c>
      <c r="AK462" s="68">
        <f t="shared" si="272"/>
        <v>0</v>
      </c>
      <c r="AL462" s="68">
        <f t="shared" si="273"/>
        <v>0</v>
      </c>
      <c r="AM462" s="68">
        <f t="shared" si="274"/>
        <v>1000000</v>
      </c>
      <c r="AN462" s="68">
        <f t="shared" si="275"/>
        <v>1000000</v>
      </c>
      <c r="AO462" s="68">
        <f t="shared" si="276"/>
        <v>1000000</v>
      </c>
      <c r="AP462" s="68">
        <f t="shared" si="277"/>
        <v>0</v>
      </c>
      <c r="AQ462" s="68">
        <f t="shared" si="278"/>
        <v>0</v>
      </c>
      <c r="AS462" s="68">
        <f t="shared" si="279"/>
        <v>0</v>
      </c>
      <c r="AT462" s="68">
        <f t="shared" si="280"/>
        <v>0</v>
      </c>
      <c r="AU462" s="68">
        <f t="shared" si="281"/>
        <v>0</v>
      </c>
      <c r="AV462" s="68">
        <f t="shared" si="282"/>
        <v>0</v>
      </c>
      <c r="AW462" s="68">
        <f t="shared" si="283"/>
        <v>0</v>
      </c>
      <c r="AX462" s="68">
        <f t="shared" si="284"/>
        <v>0</v>
      </c>
      <c r="AY462" s="68">
        <f t="shared" si="285"/>
        <v>-7300000</v>
      </c>
      <c r="AZ462" s="68">
        <f t="shared" si="286"/>
        <v>1000000</v>
      </c>
      <c r="BA462" s="68">
        <f t="shared" si="287"/>
        <v>600000</v>
      </c>
      <c r="BB462" s="68">
        <f t="shared" si="288"/>
        <v>5700000</v>
      </c>
      <c r="BC462" s="68">
        <f t="shared" si="289"/>
        <v>0</v>
      </c>
      <c r="BD462" s="68">
        <f t="shared" si="290"/>
        <v>0</v>
      </c>
    </row>
    <row r="463" spans="1:56">
      <c r="A463" s="21" t="s">
        <v>649</v>
      </c>
      <c r="B463" s="21" t="s">
        <v>811</v>
      </c>
      <c r="C463" s="22" t="s">
        <v>812</v>
      </c>
      <c r="D463" s="57">
        <v>0</v>
      </c>
      <c r="E463" s="57">
        <f t="shared" si="291"/>
        <v>0</v>
      </c>
      <c r="F463" s="19">
        <v>0</v>
      </c>
      <c r="G463" s="19">
        <v>0</v>
      </c>
      <c r="H463" s="19">
        <v>0</v>
      </c>
      <c r="I463" s="19">
        <v>0</v>
      </c>
      <c r="J463" s="19">
        <v>0</v>
      </c>
      <c r="K463" s="19">
        <v>7700000</v>
      </c>
      <c r="L463" s="19">
        <v>7000000</v>
      </c>
      <c r="M463" s="19">
        <v>6400000</v>
      </c>
      <c r="N463" s="19">
        <v>5400000</v>
      </c>
      <c r="O463" s="19">
        <v>4900000</v>
      </c>
      <c r="P463" s="19">
        <v>0</v>
      </c>
      <c r="Q463" s="19">
        <v>0</v>
      </c>
      <c r="S463" s="57">
        <f t="shared" si="292"/>
        <v>0</v>
      </c>
      <c r="T463" s="57">
        <f t="shared" si="293"/>
        <v>0</v>
      </c>
      <c r="U463" s="57">
        <f t="shared" si="294"/>
        <v>0</v>
      </c>
      <c r="V463" s="57">
        <f t="shared" si="295"/>
        <v>0</v>
      </c>
      <c r="W463" s="57">
        <f t="shared" si="296"/>
        <v>0</v>
      </c>
      <c r="X463" s="73">
        <f>K463+Sheet3!H$43</f>
        <v>8200000</v>
      </c>
      <c r="Y463" s="73">
        <f>L463+Sheet3!I$43</f>
        <v>7500000</v>
      </c>
      <c r="Z463" s="73">
        <f>M463+Sheet3!J$43</f>
        <v>6900000</v>
      </c>
      <c r="AA463" s="73">
        <f>N463+Sheet3!K$43</f>
        <v>5900000</v>
      </c>
      <c r="AB463" s="73">
        <f>O463+Sheet3!L$43</f>
        <v>5400000</v>
      </c>
      <c r="AC463" s="57">
        <f t="shared" si="302"/>
        <v>0</v>
      </c>
      <c r="AD463" s="57">
        <f t="shared" si="303"/>
        <v>0</v>
      </c>
      <c r="AF463" s="68">
        <f t="shared" si="267"/>
        <v>0</v>
      </c>
      <c r="AG463" s="68">
        <f t="shared" si="268"/>
        <v>0</v>
      </c>
      <c r="AH463" s="68">
        <f t="shared" si="269"/>
        <v>0</v>
      </c>
      <c r="AI463" s="68">
        <f t="shared" si="270"/>
        <v>0</v>
      </c>
      <c r="AJ463" s="68">
        <f t="shared" si="271"/>
        <v>0</v>
      </c>
      <c r="AK463" s="68">
        <f t="shared" si="272"/>
        <v>500000</v>
      </c>
      <c r="AL463" s="68">
        <f t="shared" si="273"/>
        <v>500000</v>
      </c>
      <c r="AM463" s="68">
        <f t="shared" si="274"/>
        <v>500000</v>
      </c>
      <c r="AN463" s="68">
        <f t="shared" si="275"/>
        <v>500000</v>
      </c>
      <c r="AO463" s="68">
        <f t="shared" si="276"/>
        <v>500000</v>
      </c>
      <c r="AP463" s="68">
        <f t="shared" si="277"/>
        <v>0</v>
      </c>
      <c r="AQ463" s="68">
        <f t="shared" si="278"/>
        <v>0</v>
      </c>
      <c r="AS463" s="68">
        <f t="shared" si="279"/>
        <v>0</v>
      </c>
      <c r="AT463" s="68">
        <f t="shared" si="280"/>
        <v>0</v>
      </c>
      <c r="AU463" s="68">
        <f t="shared" si="281"/>
        <v>0</v>
      </c>
      <c r="AV463" s="68">
        <f t="shared" si="282"/>
        <v>0</v>
      </c>
      <c r="AW463" s="68">
        <f t="shared" si="283"/>
        <v>-8200000</v>
      </c>
      <c r="AX463" s="68">
        <f t="shared" si="284"/>
        <v>700000</v>
      </c>
      <c r="AY463" s="68">
        <f t="shared" si="285"/>
        <v>600000</v>
      </c>
      <c r="AZ463" s="68">
        <f t="shared" si="286"/>
        <v>1000000</v>
      </c>
      <c r="BA463" s="68">
        <f t="shared" si="287"/>
        <v>500000</v>
      </c>
      <c r="BB463" s="68">
        <f t="shared" si="288"/>
        <v>5400000</v>
      </c>
      <c r="BC463" s="68">
        <f t="shared" si="289"/>
        <v>0</v>
      </c>
      <c r="BD463" s="68">
        <f t="shared" si="290"/>
        <v>0</v>
      </c>
    </row>
    <row r="464" spans="1:56">
      <c r="A464" s="30" t="s">
        <v>649</v>
      </c>
      <c r="B464" s="31" t="s">
        <v>1040</v>
      </c>
      <c r="C464" s="32" t="s">
        <v>1058</v>
      </c>
      <c r="D464" s="57">
        <v>37930000</v>
      </c>
      <c r="E464" s="57">
        <f t="shared" si="291"/>
        <v>7430000</v>
      </c>
      <c r="F464" s="19">
        <v>30500000</v>
      </c>
      <c r="G464" s="19">
        <v>29800000</v>
      </c>
      <c r="H464" s="19">
        <v>0</v>
      </c>
      <c r="I464" s="19">
        <v>0</v>
      </c>
      <c r="J464" s="19">
        <v>0</v>
      </c>
      <c r="K464" s="19">
        <v>0</v>
      </c>
      <c r="L464" s="19">
        <v>0</v>
      </c>
      <c r="M464" s="19">
        <v>0</v>
      </c>
      <c r="N464" s="19">
        <v>0</v>
      </c>
      <c r="O464" s="19">
        <v>0</v>
      </c>
      <c r="P464" s="19">
        <v>0</v>
      </c>
      <c r="Q464" s="19">
        <v>0</v>
      </c>
      <c r="S464" s="57">
        <f t="shared" si="292"/>
        <v>30500000</v>
      </c>
      <c r="T464" s="57">
        <f t="shared" si="293"/>
        <v>29800000</v>
      </c>
      <c r="U464" s="57">
        <f t="shared" si="294"/>
        <v>0</v>
      </c>
      <c r="V464" s="57">
        <f t="shared" si="295"/>
        <v>0</v>
      </c>
      <c r="W464" s="57">
        <f t="shared" si="296"/>
        <v>0</v>
      </c>
      <c r="X464" s="57">
        <f t="shared" si="297"/>
        <v>0</v>
      </c>
      <c r="Y464" s="57">
        <f t="shared" si="298"/>
        <v>0</v>
      </c>
      <c r="Z464" s="57">
        <f t="shared" si="299"/>
        <v>0</v>
      </c>
      <c r="AA464" s="57">
        <f t="shared" si="300"/>
        <v>0</v>
      </c>
      <c r="AB464" s="57">
        <f t="shared" si="301"/>
        <v>0</v>
      </c>
      <c r="AC464" s="57">
        <f t="shared" si="302"/>
        <v>0</v>
      </c>
      <c r="AD464" s="57">
        <f t="shared" si="303"/>
        <v>0</v>
      </c>
      <c r="AF464" s="68">
        <f t="shared" si="267"/>
        <v>0</v>
      </c>
      <c r="AG464" s="68">
        <f t="shared" si="268"/>
        <v>0</v>
      </c>
      <c r="AH464" s="68">
        <f t="shared" si="269"/>
        <v>0</v>
      </c>
      <c r="AI464" s="68">
        <f t="shared" si="270"/>
        <v>0</v>
      </c>
      <c r="AJ464" s="68">
        <f t="shared" si="271"/>
        <v>0</v>
      </c>
      <c r="AK464" s="68">
        <f t="shared" si="272"/>
        <v>0</v>
      </c>
      <c r="AL464" s="68">
        <f t="shared" si="273"/>
        <v>0</v>
      </c>
      <c r="AM464" s="68">
        <f t="shared" si="274"/>
        <v>0</v>
      </c>
      <c r="AN464" s="68">
        <f t="shared" si="275"/>
        <v>0</v>
      </c>
      <c r="AO464" s="68">
        <f t="shared" si="276"/>
        <v>0</v>
      </c>
      <c r="AP464" s="68">
        <f t="shared" si="277"/>
        <v>0</v>
      </c>
      <c r="AQ464" s="68">
        <f t="shared" si="278"/>
        <v>0</v>
      </c>
      <c r="AS464" s="68">
        <f t="shared" si="279"/>
        <v>700000</v>
      </c>
      <c r="AT464" s="68">
        <f t="shared" si="280"/>
        <v>29800000</v>
      </c>
      <c r="AU464" s="68">
        <f t="shared" si="281"/>
        <v>0</v>
      </c>
      <c r="AV464" s="68">
        <f t="shared" si="282"/>
        <v>0</v>
      </c>
      <c r="AW464" s="68">
        <f t="shared" si="283"/>
        <v>0</v>
      </c>
      <c r="AX464" s="68">
        <f t="shared" si="284"/>
        <v>0</v>
      </c>
      <c r="AY464" s="68">
        <f t="shared" si="285"/>
        <v>0</v>
      </c>
      <c r="AZ464" s="68">
        <f t="shared" si="286"/>
        <v>0</v>
      </c>
      <c r="BA464" s="68">
        <f t="shared" si="287"/>
        <v>0</v>
      </c>
      <c r="BB464" s="68">
        <f t="shared" si="288"/>
        <v>0</v>
      </c>
      <c r="BC464" s="68">
        <f t="shared" si="289"/>
        <v>0</v>
      </c>
      <c r="BD464" s="68">
        <f t="shared" si="290"/>
        <v>0</v>
      </c>
    </row>
    <row r="465" spans="1:56">
      <c r="A465" s="21" t="s">
        <v>649</v>
      </c>
      <c r="B465" s="21" t="s">
        <v>813</v>
      </c>
      <c r="C465" s="22" t="s">
        <v>814</v>
      </c>
      <c r="D465" s="57">
        <v>56725000</v>
      </c>
      <c r="E465" s="57">
        <f t="shared" si="291"/>
        <v>12325000</v>
      </c>
      <c r="F465" s="19">
        <v>42400000</v>
      </c>
      <c r="G465" s="19">
        <v>41400000</v>
      </c>
      <c r="H465" s="19">
        <v>40500000</v>
      </c>
      <c r="I465" s="19">
        <v>38600000</v>
      </c>
      <c r="J465" s="19">
        <v>36800000</v>
      </c>
      <c r="K465" s="19">
        <v>33900000</v>
      </c>
      <c r="L465" s="19">
        <v>32700000</v>
      </c>
      <c r="M465" s="19">
        <v>29300000</v>
      </c>
      <c r="N465" s="19">
        <v>0</v>
      </c>
      <c r="O465" s="19">
        <v>0</v>
      </c>
      <c r="P465" s="19">
        <v>0</v>
      </c>
      <c r="Q465" s="19">
        <v>0</v>
      </c>
      <c r="S465" s="73">
        <f>F465+Sheet3!C$55</f>
        <v>44400000</v>
      </c>
      <c r="T465" s="73">
        <f>G465+Sheet3!D$55</f>
        <v>43400000</v>
      </c>
      <c r="U465" s="73">
        <f>H465+Sheet3!E$55</f>
        <v>42500000</v>
      </c>
      <c r="V465" s="73">
        <f>I465+Sheet3!F$55</f>
        <v>40600000</v>
      </c>
      <c r="W465" s="73">
        <f>J465+Sheet3!G$55</f>
        <v>38800000</v>
      </c>
      <c r="X465" s="73">
        <f>K465+Sheet3!H$55</f>
        <v>35900000</v>
      </c>
      <c r="Y465" s="73">
        <f>L465+Sheet3!I$55</f>
        <v>34700000</v>
      </c>
      <c r="Z465" s="73">
        <f>M465+Sheet3!J$55</f>
        <v>31300000</v>
      </c>
      <c r="AA465" s="57">
        <f t="shared" si="300"/>
        <v>0</v>
      </c>
      <c r="AB465" s="57">
        <f t="shared" si="301"/>
        <v>0</v>
      </c>
      <c r="AC465" s="57">
        <f t="shared" si="302"/>
        <v>0</v>
      </c>
      <c r="AD465" s="57">
        <f t="shared" si="303"/>
        <v>0</v>
      </c>
      <c r="AF465" s="68">
        <f t="shared" si="267"/>
        <v>2000000</v>
      </c>
      <c r="AG465" s="68">
        <f t="shared" si="268"/>
        <v>2000000</v>
      </c>
      <c r="AH465" s="68">
        <f t="shared" si="269"/>
        <v>2000000</v>
      </c>
      <c r="AI465" s="68">
        <f t="shared" si="270"/>
        <v>2000000</v>
      </c>
      <c r="AJ465" s="68">
        <f t="shared" si="271"/>
        <v>2000000</v>
      </c>
      <c r="AK465" s="68">
        <f t="shared" si="272"/>
        <v>2000000</v>
      </c>
      <c r="AL465" s="68">
        <f t="shared" si="273"/>
        <v>2000000</v>
      </c>
      <c r="AM465" s="68">
        <f t="shared" si="274"/>
        <v>2000000</v>
      </c>
      <c r="AN465" s="68">
        <f t="shared" si="275"/>
        <v>0</v>
      </c>
      <c r="AO465" s="68">
        <f t="shared" si="276"/>
        <v>0</v>
      </c>
      <c r="AP465" s="68">
        <f t="shared" si="277"/>
        <v>0</v>
      </c>
      <c r="AQ465" s="68">
        <f t="shared" si="278"/>
        <v>0</v>
      </c>
      <c r="AS465" s="68">
        <f t="shared" si="279"/>
        <v>1000000</v>
      </c>
      <c r="AT465" s="68">
        <f t="shared" si="280"/>
        <v>900000</v>
      </c>
      <c r="AU465" s="68">
        <f t="shared" si="281"/>
        <v>1900000</v>
      </c>
      <c r="AV465" s="68">
        <f t="shared" si="282"/>
        <v>1800000</v>
      </c>
      <c r="AW465" s="68">
        <f t="shared" si="283"/>
        <v>2900000</v>
      </c>
      <c r="AX465" s="68">
        <f t="shared" si="284"/>
        <v>1200000</v>
      </c>
      <c r="AY465" s="68">
        <f t="shared" si="285"/>
        <v>3400000</v>
      </c>
      <c r="AZ465" s="68">
        <f t="shared" si="286"/>
        <v>31300000</v>
      </c>
      <c r="BA465" s="68">
        <f t="shared" si="287"/>
        <v>0</v>
      </c>
      <c r="BB465" s="68">
        <f t="shared" si="288"/>
        <v>0</v>
      </c>
      <c r="BC465" s="68">
        <f t="shared" si="289"/>
        <v>0</v>
      </c>
      <c r="BD465" s="68">
        <f t="shared" si="290"/>
        <v>0</v>
      </c>
    </row>
    <row r="466" spans="1:56">
      <c r="A466" s="21" t="s">
        <v>649</v>
      </c>
      <c r="B466" s="21" t="s">
        <v>815</v>
      </c>
      <c r="C466" s="22" t="s">
        <v>816</v>
      </c>
      <c r="D466" s="57">
        <v>0</v>
      </c>
      <c r="E466" s="57">
        <f t="shared" si="291"/>
        <v>-16000000</v>
      </c>
      <c r="F466" s="19">
        <v>16000000</v>
      </c>
      <c r="G466" s="19">
        <v>15300000</v>
      </c>
      <c r="H466" s="19">
        <v>15000000</v>
      </c>
      <c r="I466" s="19">
        <v>14300000</v>
      </c>
      <c r="J466" s="19">
        <v>13600000</v>
      </c>
      <c r="K466" s="19">
        <v>12500000</v>
      </c>
      <c r="L466" s="19">
        <v>10800000</v>
      </c>
      <c r="M466" s="19">
        <v>9500000</v>
      </c>
      <c r="N466" s="19">
        <v>0</v>
      </c>
      <c r="O466" s="19">
        <v>0</v>
      </c>
      <c r="P466" s="19">
        <v>0</v>
      </c>
      <c r="Q466" s="19">
        <v>0</v>
      </c>
      <c r="S466" s="57">
        <f t="shared" si="292"/>
        <v>16000000</v>
      </c>
      <c r="T466" s="57">
        <f t="shared" si="293"/>
        <v>15300000</v>
      </c>
      <c r="U466" s="57">
        <f t="shared" si="294"/>
        <v>15000000</v>
      </c>
      <c r="V466" s="57">
        <f t="shared" si="295"/>
        <v>14300000</v>
      </c>
      <c r="W466" s="57">
        <f t="shared" si="296"/>
        <v>13600000</v>
      </c>
      <c r="X466" s="57">
        <f t="shared" si="297"/>
        <v>12500000</v>
      </c>
      <c r="Y466" s="57">
        <f t="shared" si="298"/>
        <v>10800000</v>
      </c>
      <c r="Z466" s="57">
        <f t="shared" si="299"/>
        <v>9500000</v>
      </c>
      <c r="AA466" s="57">
        <f t="shared" si="300"/>
        <v>0</v>
      </c>
      <c r="AB466" s="57">
        <f t="shared" si="301"/>
        <v>0</v>
      </c>
      <c r="AC466" s="57">
        <f t="shared" si="302"/>
        <v>0</v>
      </c>
      <c r="AD466" s="57">
        <f t="shared" si="303"/>
        <v>0</v>
      </c>
      <c r="AF466" s="68">
        <f t="shared" si="267"/>
        <v>0</v>
      </c>
      <c r="AG466" s="68">
        <f t="shared" si="268"/>
        <v>0</v>
      </c>
      <c r="AH466" s="68">
        <f t="shared" si="269"/>
        <v>0</v>
      </c>
      <c r="AI466" s="68">
        <f t="shared" si="270"/>
        <v>0</v>
      </c>
      <c r="AJ466" s="68">
        <f t="shared" si="271"/>
        <v>0</v>
      </c>
      <c r="AK466" s="68">
        <f t="shared" si="272"/>
        <v>0</v>
      </c>
      <c r="AL466" s="68">
        <f t="shared" si="273"/>
        <v>0</v>
      </c>
      <c r="AM466" s="68">
        <f t="shared" si="274"/>
        <v>0</v>
      </c>
      <c r="AN466" s="68">
        <f t="shared" si="275"/>
        <v>0</v>
      </c>
      <c r="AO466" s="68">
        <f t="shared" si="276"/>
        <v>0</v>
      </c>
      <c r="AP466" s="68">
        <f t="shared" si="277"/>
        <v>0</v>
      </c>
      <c r="AQ466" s="68">
        <f t="shared" si="278"/>
        <v>0</v>
      </c>
      <c r="AS466" s="68">
        <f t="shared" si="279"/>
        <v>700000</v>
      </c>
      <c r="AT466" s="68">
        <f t="shared" si="280"/>
        <v>300000</v>
      </c>
      <c r="AU466" s="68">
        <f t="shared" si="281"/>
        <v>700000</v>
      </c>
      <c r="AV466" s="68">
        <f t="shared" si="282"/>
        <v>700000</v>
      </c>
      <c r="AW466" s="68">
        <f t="shared" si="283"/>
        <v>1100000</v>
      </c>
      <c r="AX466" s="68">
        <f t="shared" si="284"/>
        <v>1700000</v>
      </c>
      <c r="AY466" s="68">
        <f t="shared" si="285"/>
        <v>1300000</v>
      </c>
      <c r="AZ466" s="68">
        <f t="shared" si="286"/>
        <v>9500000</v>
      </c>
      <c r="BA466" s="68">
        <f t="shared" si="287"/>
        <v>0</v>
      </c>
      <c r="BB466" s="68">
        <f t="shared" si="288"/>
        <v>0</v>
      </c>
      <c r="BC466" s="68">
        <f t="shared" si="289"/>
        <v>0</v>
      </c>
      <c r="BD466" s="68">
        <f t="shared" si="290"/>
        <v>0</v>
      </c>
    </row>
    <row r="467" spans="1:56">
      <c r="A467" s="21" t="s">
        <v>649</v>
      </c>
      <c r="B467" s="21" t="s">
        <v>817</v>
      </c>
      <c r="C467" s="22" t="s">
        <v>818</v>
      </c>
      <c r="D467" s="57">
        <v>0</v>
      </c>
      <c r="E467" s="57">
        <f t="shared" si="291"/>
        <v>-16400000</v>
      </c>
      <c r="F467" s="19">
        <v>16400000</v>
      </c>
      <c r="G467" s="19">
        <v>15700000</v>
      </c>
      <c r="H467" s="19">
        <v>15300000</v>
      </c>
      <c r="I467" s="19">
        <v>14600000</v>
      </c>
      <c r="J467" s="19">
        <v>13900000</v>
      </c>
      <c r="K467" s="19">
        <v>12700000</v>
      </c>
      <c r="L467" s="19">
        <v>11100000</v>
      </c>
      <c r="M467" s="19">
        <v>9700000</v>
      </c>
      <c r="N467" s="19">
        <v>0</v>
      </c>
      <c r="O467" s="19">
        <v>0</v>
      </c>
      <c r="P467" s="19">
        <v>0</v>
      </c>
      <c r="Q467" s="19">
        <v>0</v>
      </c>
      <c r="S467" s="57">
        <f t="shared" si="292"/>
        <v>16400000</v>
      </c>
      <c r="T467" s="57">
        <f t="shared" si="293"/>
        <v>15700000</v>
      </c>
      <c r="U467" s="57">
        <f t="shared" si="294"/>
        <v>15300000</v>
      </c>
      <c r="V467" s="57">
        <f t="shared" si="295"/>
        <v>14600000</v>
      </c>
      <c r="W467" s="57">
        <f t="shared" si="296"/>
        <v>13900000</v>
      </c>
      <c r="X467" s="57">
        <f t="shared" si="297"/>
        <v>12700000</v>
      </c>
      <c r="Y467" s="57">
        <f t="shared" si="298"/>
        <v>11100000</v>
      </c>
      <c r="Z467" s="57">
        <f t="shared" si="299"/>
        <v>9700000</v>
      </c>
      <c r="AA467" s="57">
        <f t="shared" si="300"/>
        <v>0</v>
      </c>
      <c r="AB467" s="57">
        <f t="shared" si="301"/>
        <v>0</v>
      </c>
      <c r="AC467" s="57">
        <f t="shared" si="302"/>
        <v>0</v>
      </c>
      <c r="AD467" s="57">
        <f t="shared" si="303"/>
        <v>0</v>
      </c>
      <c r="AF467" s="68">
        <f t="shared" si="267"/>
        <v>0</v>
      </c>
      <c r="AG467" s="68">
        <f t="shared" si="268"/>
        <v>0</v>
      </c>
      <c r="AH467" s="68">
        <f t="shared" si="269"/>
        <v>0</v>
      </c>
      <c r="AI467" s="68">
        <f t="shared" si="270"/>
        <v>0</v>
      </c>
      <c r="AJ467" s="68">
        <f t="shared" si="271"/>
        <v>0</v>
      </c>
      <c r="AK467" s="68">
        <f t="shared" si="272"/>
        <v>0</v>
      </c>
      <c r="AL467" s="68">
        <f t="shared" si="273"/>
        <v>0</v>
      </c>
      <c r="AM467" s="68">
        <f t="shared" si="274"/>
        <v>0</v>
      </c>
      <c r="AN467" s="68">
        <f t="shared" si="275"/>
        <v>0</v>
      </c>
      <c r="AO467" s="68">
        <f t="shared" si="276"/>
        <v>0</v>
      </c>
      <c r="AP467" s="68">
        <f t="shared" si="277"/>
        <v>0</v>
      </c>
      <c r="AQ467" s="68">
        <f t="shared" si="278"/>
        <v>0</v>
      </c>
      <c r="AS467" s="68">
        <f t="shared" si="279"/>
        <v>700000</v>
      </c>
      <c r="AT467" s="68">
        <f t="shared" si="280"/>
        <v>400000</v>
      </c>
      <c r="AU467" s="68">
        <f t="shared" si="281"/>
        <v>700000</v>
      </c>
      <c r="AV467" s="68">
        <f t="shared" si="282"/>
        <v>700000</v>
      </c>
      <c r="AW467" s="68">
        <f t="shared" si="283"/>
        <v>1200000</v>
      </c>
      <c r="AX467" s="68">
        <f t="shared" si="284"/>
        <v>1600000</v>
      </c>
      <c r="AY467" s="68">
        <f t="shared" si="285"/>
        <v>1400000</v>
      </c>
      <c r="AZ467" s="68">
        <f t="shared" si="286"/>
        <v>9700000</v>
      </c>
      <c r="BA467" s="68">
        <f t="shared" si="287"/>
        <v>0</v>
      </c>
      <c r="BB467" s="68">
        <f t="shared" si="288"/>
        <v>0</v>
      </c>
      <c r="BC467" s="68">
        <f t="shared" si="289"/>
        <v>0</v>
      </c>
      <c r="BD467" s="68">
        <f t="shared" si="290"/>
        <v>0</v>
      </c>
    </row>
    <row r="468" spans="1:56">
      <c r="A468" s="21" t="s">
        <v>649</v>
      </c>
      <c r="B468" s="21" t="s">
        <v>819</v>
      </c>
      <c r="C468" s="22" t="s">
        <v>820</v>
      </c>
      <c r="D468" s="57">
        <v>28650000</v>
      </c>
      <c r="E468" s="57">
        <f t="shared" si="291"/>
        <v>28650000</v>
      </c>
      <c r="F468" s="19">
        <v>0</v>
      </c>
      <c r="G468" s="19">
        <v>0</v>
      </c>
      <c r="H468" s="19">
        <v>0</v>
      </c>
      <c r="I468" s="19">
        <v>0</v>
      </c>
      <c r="J468" s="19">
        <v>0</v>
      </c>
      <c r="K468" s="19">
        <v>0</v>
      </c>
      <c r="L468" s="19">
        <v>12700000</v>
      </c>
      <c r="M468" s="19">
        <v>11500000</v>
      </c>
      <c r="N468" s="19">
        <v>10700000</v>
      </c>
      <c r="O468" s="19">
        <v>9900000</v>
      </c>
      <c r="P468" s="19">
        <v>9000000</v>
      </c>
      <c r="Q468" s="19">
        <v>7800000</v>
      </c>
      <c r="S468" s="57">
        <f t="shared" si="292"/>
        <v>0</v>
      </c>
      <c r="T468" s="57">
        <f t="shared" si="293"/>
        <v>0</v>
      </c>
      <c r="U468" s="57">
        <f t="shared" si="294"/>
        <v>0</v>
      </c>
      <c r="V468" s="57">
        <f t="shared" si="295"/>
        <v>0</v>
      </c>
      <c r="W468" s="57">
        <f t="shared" si="296"/>
        <v>0</v>
      </c>
      <c r="X468" s="57">
        <f t="shared" si="297"/>
        <v>0</v>
      </c>
      <c r="Y468" s="73">
        <f>L468+Sheet3!I$44</f>
        <v>13200000</v>
      </c>
      <c r="Z468" s="73">
        <f>M468+Sheet3!J$44</f>
        <v>12000000</v>
      </c>
      <c r="AA468" s="73">
        <f>N468+Sheet3!K$44</f>
        <v>11200000</v>
      </c>
      <c r="AB468" s="73">
        <f>O468+Sheet3!L$44</f>
        <v>10400000</v>
      </c>
      <c r="AC468" s="73">
        <f>P468+Sheet3!M$44</f>
        <v>9500000</v>
      </c>
      <c r="AD468" s="73">
        <f>Q468+Sheet3!N$44</f>
        <v>8300000</v>
      </c>
      <c r="AF468" s="68">
        <f t="shared" si="267"/>
        <v>0</v>
      </c>
      <c r="AG468" s="68">
        <f t="shared" si="268"/>
        <v>0</v>
      </c>
      <c r="AH468" s="68">
        <f t="shared" si="269"/>
        <v>0</v>
      </c>
      <c r="AI468" s="68">
        <f t="shared" si="270"/>
        <v>0</v>
      </c>
      <c r="AJ468" s="68">
        <f t="shared" si="271"/>
        <v>0</v>
      </c>
      <c r="AK468" s="68">
        <f t="shared" si="272"/>
        <v>0</v>
      </c>
      <c r="AL468" s="68">
        <f t="shared" si="273"/>
        <v>500000</v>
      </c>
      <c r="AM468" s="68">
        <f t="shared" si="274"/>
        <v>500000</v>
      </c>
      <c r="AN468" s="68">
        <f t="shared" si="275"/>
        <v>500000</v>
      </c>
      <c r="AO468" s="68">
        <f t="shared" si="276"/>
        <v>500000</v>
      </c>
      <c r="AP468" s="68">
        <f t="shared" si="277"/>
        <v>500000</v>
      </c>
      <c r="AQ468" s="68">
        <f t="shared" si="278"/>
        <v>500000</v>
      </c>
      <c r="AS468" s="68">
        <f t="shared" si="279"/>
        <v>0</v>
      </c>
      <c r="AT468" s="68">
        <f t="shared" si="280"/>
        <v>0</v>
      </c>
      <c r="AU468" s="68">
        <f t="shared" si="281"/>
        <v>0</v>
      </c>
      <c r="AV468" s="68">
        <f t="shared" si="282"/>
        <v>0</v>
      </c>
      <c r="AW468" s="68">
        <f t="shared" si="283"/>
        <v>0</v>
      </c>
      <c r="AX468" s="68">
        <f t="shared" si="284"/>
        <v>-13200000</v>
      </c>
      <c r="AY468" s="68">
        <f t="shared" si="285"/>
        <v>1200000</v>
      </c>
      <c r="AZ468" s="68">
        <f t="shared" si="286"/>
        <v>800000</v>
      </c>
      <c r="BA468" s="68">
        <f t="shared" si="287"/>
        <v>800000</v>
      </c>
      <c r="BB468" s="68">
        <f t="shared" si="288"/>
        <v>900000</v>
      </c>
      <c r="BC468" s="68">
        <f t="shared" si="289"/>
        <v>1200000</v>
      </c>
      <c r="BD468" s="68">
        <f t="shared" si="290"/>
        <v>8300000</v>
      </c>
    </row>
    <row r="469" spans="1:56">
      <c r="A469" s="30" t="s">
        <v>649</v>
      </c>
      <c r="B469" s="31" t="s">
        <v>1038</v>
      </c>
      <c r="C469" s="32" t="s">
        <v>1056</v>
      </c>
      <c r="D469" s="57">
        <v>26775000</v>
      </c>
      <c r="E469" s="57">
        <f t="shared" si="291"/>
        <v>1075000</v>
      </c>
      <c r="F469" s="62">
        <v>24400000</v>
      </c>
      <c r="G469" s="62">
        <v>23900000</v>
      </c>
      <c r="H469" s="19">
        <v>0</v>
      </c>
      <c r="I469" s="19">
        <v>0</v>
      </c>
      <c r="J469" s="19">
        <v>0</v>
      </c>
      <c r="K469" s="19">
        <v>0</v>
      </c>
      <c r="L469" s="19">
        <v>0</v>
      </c>
      <c r="M469" s="19">
        <v>0</v>
      </c>
      <c r="N469" s="19">
        <v>0</v>
      </c>
      <c r="O469" s="19">
        <v>0</v>
      </c>
      <c r="P469" s="19">
        <v>0</v>
      </c>
      <c r="Q469" s="19">
        <v>0</v>
      </c>
      <c r="S469" s="73">
        <f>F469+Sheet3!C$36</f>
        <v>25700000</v>
      </c>
      <c r="T469" s="73">
        <f>G469+Sheet3!D$36</f>
        <v>25200000</v>
      </c>
      <c r="U469" s="57">
        <f t="shared" si="294"/>
        <v>0</v>
      </c>
      <c r="V469" s="57">
        <f t="shared" si="295"/>
        <v>0</v>
      </c>
      <c r="W469" s="57">
        <f t="shared" si="296"/>
        <v>0</v>
      </c>
      <c r="X469" s="57">
        <f t="shared" si="297"/>
        <v>0</v>
      </c>
      <c r="Y469" s="57">
        <f t="shared" si="298"/>
        <v>0</v>
      </c>
      <c r="Z469" s="57">
        <f t="shared" si="299"/>
        <v>0</v>
      </c>
      <c r="AA469" s="57">
        <f t="shared" si="300"/>
        <v>0</v>
      </c>
      <c r="AB469" s="57">
        <f t="shared" si="301"/>
        <v>0</v>
      </c>
      <c r="AC469" s="57">
        <f t="shared" si="302"/>
        <v>0</v>
      </c>
      <c r="AD469" s="57">
        <f t="shared" si="303"/>
        <v>0</v>
      </c>
      <c r="AF469" s="68">
        <f t="shared" si="267"/>
        <v>1300000</v>
      </c>
      <c r="AG469" s="68">
        <f t="shared" si="268"/>
        <v>1300000</v>
      </c>
      <c r="AH469" s="68">
        <f t="shared" si="269"/>
        <v>0</v>
      </c>
      <c r="AI469" s="68">
        <f t="shared" si="270"/>
        <v>0</v>
      </c>
      <c r="AJ469" s="68">
        <f t="shared" si="271"/>
        <v>0</v>
      </c>
      <c r="AK469" s="68">
        <f t="shared" si="272"/>
        <v>0</v>
      </c>
      <c r="AL469" s="68">
        <f t="shared" si="273"/>
        <v>0</v>
      </c>
      <c r="AM469" s="68">
        <f t="shared" si="274"/>
        <v>0</v>
      </c>
      <c r="AN469" s="68">
        <f t="shared" si="275"/>
        <v>0</v>
      </c>
      <c r="AO469" s="68">
        <f t="shared" si="276"/>
        <v>0</v>
      </c>
      <c r="AP469" s="68">
        <f t="shared" si="277"/>
        <v>0</v>
      </c>
      <c r="AQ469" s="68">
        <f t="shared" si="278"/>
        <v>0</v>
      </c>
      <c r="AS469" s="68">
        <f t="shared" si="279"/>
        <v>500000</v>
      </c>
      <c r="AT469" s="68">
        <f t="shared" si="280"/>
        <v>25200000</v>
      </c>
      <c r="AU469" s="68">
        <f t="shared" si="281"/>
        <v>0</v>
      </c>
      <c r="AV469" s="68">
        <f t="shared" si="282"/>
        <v>0</v>
      </c>
      <c r="AW469" s="68">
        <f t="shared" si="283"/>
        <v>0</v>
      </c>
      <c r="AX469" s="68">
        <f t="shared" si="284"/>
        <v>0</v>
      </c>
      <c r="AY469" s="68">
        <f t="shared" si="285"/>
        <v>0</v>
      </c>
      <c r="AZ469" s="68">
        <f t="shared" si="286"/>
        <v>0</v>
      </c>
      <c r="BA469" s="68">
        <f t="shared" si="287"/>
        <v>0</v>
      </c>
      <c r="BB469" s="68">
        <f t="shared" si="288"/>
        <v>0</v>
      </c>
      <c r="BC469" s="68">
        <f t="shared" si="289"/>
        <v>0</v>
      </c>
      <c r="BD469" s="68">
        <f t="shared" si="290"/>
        <v>0</v>
      </c>
    </row>
    <row r="470" spans="1:56">
      <c r="A470" s="30" t="s">
        <v>649</v>
      </c>
      <c r="B470" s="31" t="s">
        <v>1039</v>
      </c>
      <c r="C470" s="32" t="s">
        <v>1057</v>
      </c>
      <c r="D470" s="57">
        <v>30305000</v>
      </c>
      <c r="E470" s="57">
        <f t="shared" si="291"/>
        <v>1105000</v>
      </c>
      <c r="F470" s="62">
        <v>27900000</v>
      </c>
      <c r="G470" s="62">
        <v>26900000</v>
      </c>
      <c r="H470" s="19">
        <v>0</v>
      </c>
      <c r="I470" s="19">
        <v>0</v>
      </c>
      <c r="J470" s="19">
        <v>0</v>
      </c>
      <c r="K470" s="19">
        <v>0</v>
      </c>
      <c r="L470" s="19">
        <v>0</v>
      </c>
      <c r="M470" s="19">
        <v>0</v>
      </c>
      <c r="N470" s="19">
        <v>0</v>
      </c>
      <c r="O470" s="19">
        <v>0</v>
      </c>
      <c r="P470" s="19">
        <v>0</v>
      </c>
      <c r="Q470" s="19">
        <v>0</v>
      </c>
      <c r="S470" s="73">
        <f>F470+Sheet3!C$36</f>
        <v>29200000</v>
      </c>
      <c r="T470" s="73">
        <f>G470+Sheet3!D$36</f>
        <v>28200000</v>
      </c>
      <c r="U470" s="57">
        <f t="shared" si="294"/>
        <v>0</v>
      </c>
      <c r="V470" s="57">
        <f t="shared" si="295"/>
        <v>0</v>
      </c>
      <c r="W470" s="57">
        <f t="shared" si="296"/>
        <v>0</v>
      </c>
      <c r="X470" s="57">
        <f t="shared" si="297"/>
        <v>0</v>
      </c>
      <c r="Y470" s="57">
        <f t="shared" si="298"/>
        <v>0</v>
      </c>
      <c r="Z470" s="57">
        <f t="shared" si="299"/>
        <v>0</v>
      </c>
      <c r="AA470" s="57">
        <f t="shared" si="300"/>
        <v>0</v>
      </c>
      <c r="AB470" s="57">
        <f t="shared" si="301"/>
        <v>0</v>
      </c>
      <c r="AC470" s="57">
        <f t="shared" si="302"/>
        <v>0</v>
      </c>
      <c r="AD470" s="57">
        <f t="shared" si="303"/>
        <v>0</v>
      </c>
      <c r="AF470" s="68">
        <f t="shared" si="267"/>
        <v>1300000</v>
      </c>
      <c r="AG470" s="68">
        <f t="shared" si="268"/>
        <v>1300000</v>
      </c>
      <c r="AH470" s="68">
        <f t="shared" si="269"/>
        <v>0</v>
      </c>
      <c r="AI470" s="68">
        <f t="shared" si="270"/>
        <v>0</v>
      </c>
      <c r="AJ470" s="68">
        <f t="shared" si="271"/>
        <v>0</v>
      </c>
      <c r="AK470" s="68">
        <f t="shared" si="272"/>
        <v>0</v>
      </c>
      <c r="AL470" s="68">
        <f t="shared" si="273"/>
        <v>0</v>
      </c>
      <c r="AM470" s="68">
        <f t="shared" si="274"/>
        <v>0</v>
      </c>
      <c r="AN470" s="68">
        <f t="shared" si="275"/>
        <v>0</v>
      </c>
      <c r="AO470" s="68">
        <f t="shared" si="276"/>
        <v>0</v>
      </c>
      <c r="AP470" s="68">
        <f t="shared" si="277"/>
        <v>0</v>
      </c>
      <c r="AQ470" s="68">
        <f t="shared" si="278"/>
        <v>0</v>
      </c>
      <c r="AS470" s="68">
        <f t="shared" si="279"/>
        <v>1000000</v>
      </c>
      <c r="AT470" s="68">
        <f t="shared" si="280"/>
        <v>28200000</v>
      </c>
      <c r="AU470" s="68">
        <f t="shared" si="281"/>
        <v>0</v>
      </c>
      <c r="AV470" s="68">
        <f t="shared" si="282"/>
        <v>0</v>
      </c>
      <c r="AW470" s="68">
        <f t="shared" si="283"/>
        <v>0</v>
      </c>
      <c r="AX470" s="68">
        <f t="shared" si="284"/>
        <v>0</v>
      </c>
      <c r="AY470" s="68">
        <f t="shared" si="285"/>
        <v>0</v>
      </c>
      <c r="AZ470" s="68">
        <f t="shared" si="286"/>
        <v>0</v>
      </c>
      <c r="BA470" s="68">
        <f t="shared" si="287"/>
        <v>0</v>
      </c>
      <c r="BB470" s="68">
        <f t="shared" si="288"/>
        <v>0</v>
      </c>
      <c r="BC470" s="68">
        <f t="shared" si="289"/>
        <v>0</v>
      </c>
      <c r="BD470" s="68">
        <f t="shared" si="290"/>
        <v>0</v>
      </c>
    </row>
    <row r="471" spans="1:56">
      <c r="A471" s="21" t="s">
        <v>649</v>
      </c>
      <c r="B471" s="21" t="s">
        <v>821</v>
      </c>
      <c r="C471" s="22" t="s">
        <v>822</v>
      </c>
      <c r="D471" s="57">
        <v>0</v>
      </c>
      <c r="E471" s="57">
        <f t="shared" si="291"/>
        <v>0</v>
      </c>
      <c r="F471" s="19">
        <v>0</v>
      </c>
      <c r="G471" s="19">
        <v>0</v>
      </c>
      <c r="H471" s="19">
        <v>0</v>
      </c>
      <c r="I471" s="19">
        <v>0</v>
      </c>
      <c r="J471" s="19">
        <v>0</v>
      </c>
      <c r="K471" s="19">
        <v>0</v>
      </c>
      <c r="L471" s="19">
        <v>0</v>
      </c>
      <c r="M471" s="19">
        <v>7000000</v>
      </c>
      <c r="N471" s="19">
        <v>6600000</v>
      </c>
      <c r="O471" s="19">
        <v>6300000</v>
      </c>
      <c r="P471" s="19">
        <v>0</v>
      </c>
      <c r="Q471" s="19">
        <v>0</v>
      </c>
      <c r="S471" s="57">
        <f t="shared" si="292"/>
        <v>0</v>
      </c>
      <c r="T471" s="57">
        <f t="shared" si="293"/>
        <v>0</v>
      </c>
      <c r="U471" s="57">
        <f t="shared" si="294"/>
        <v>0</v>
      </c>
      <c r="V471" s="57">
        <f t="shared" si="295"/>
        <v>0</v>
      </c>
      <c r="W471" s="57">
        <f t="shared" si="296"/>
        <v>0</v>
      </c>
      <c r="X471" s="57">
        <f t="shared" si="297"/>
        <v>0</v>
      </c>
      <c r="Y471" s="57">
        <f t="shared" si="298"/>
        <v>0</v>
      </c>
      <c r="Z471" s="73">
        <f>M471+Sheet3!J$52</f>
        <v>8000000</v>
      </c>
      <c r="AA471" s="73">
        <f>N471+Sheet3!K$52</f>
        <v>7600000</v>
      </c>
      <c r="AB471" s="73">
        <f>O471+Sheet3!L$52</f>
        <v>7300000</v>
      </c>
      <c r="AC471" s="57">
        <f t="shared" si="302"/>
        <v>0</v>
      </c>
      <c r="AD471" s="57">
        <f t="shared" si="303"/>
        <v>0</v>
      </c>
      <c r="AF471" s="68">
        <f t="shared" si="267"/>
        <v>0</v>
      </c>
      <c r="AG471" s="68">
        <f t="shared" si="268"/>
        <v>0</v>
      </c>
      <c r="AH471" s="68">
        <f t="shared" si="269"/>
        <v>0</v>
      </c>
      <c r="AI471" s="68">
        <f t="shared" si="270"/>
        <v>0</v>
      </c>
      <c r="AJ471" s="68">
        <f t="shared" si="271"/>
        <v>0</v>
      </c>
      <c r="AK471" s="68">
        <f t="shared" si="272"/>
        <v>0</v>
      </c>
      <c r="AL471" s="68">
        <f t="shared" si="273"/>
        <v>0</v>
      </c>
      <c r="AM471" s="68">
        <f t="shared" si="274"/>
        <v>1000000</v>
      </c>
      <c r="AN471" s="68">
        <f t="shared" si="275"/>
        <v>1000000</v>
      </c>
      <c r="AO471" s="68">
        <f t="shared" si="276"/>
        <v>1000000</v>
      </c>
      <c r="AP471" s="68">
        <f t="shared" si="277"/>
        <v>0</v>
      </c>
      <c r="AQ471" s="68">
        <f t="shared" si="278"/>
        <v>0</v>
      </c>
      <c r="AS471" s="68">
        <f t="shared" si="279"/>
        <v>0</v>
      </c>
      <c r="AT471" s="68">
        <f t="shared" si="280"/>
        <v>0</v>
      </c>
      <c r="AU471" s="68">
        <f t="shared" si="281"/>
        <v>0</v>
      </c>
      <c r="AV471" s="68">
        <f t="shared" si="282"/>
        <v>0</v>
      </c>
      <c r="AW471" s="68">
        <f t="shared" si="283"/>
        <v>0</v>
      </c>
      <c r="AX471" s="68">
        <f t="shared" si="284"/>
        <v>0</v>
      </c>
      <c r="AY471" s="68">
        <f t="shared" si="285"/>
        <v>-8000000</v>
      </c>
      <c r="AZ471" s="68">
        <f t="shared" si="286"/>
        <v>400000</v>
      </c>
      <c r="BA471" s="68">
        <f t="shared" si="287"/>
        <v>300000</v>
      </c>
      <c r="BB471" s="68">
        <f t="shared" si="288"/>
        <v>7300000</v>
      </c>
      <c r="BC471" s="68">
        <f t="shared" si="289"/>
        <v>0</v>
      </c>
      <c r="BD471" s="68">
        <f t="shared" si="290"/>
        <v>0</v>
      </c>
    </row>
    <row r="472" spans="1:56">
      <c r="A472" s="21" t="s">
        <v>649</v>
      </c>
      <c r="B472" s="21" t="s">
        <v>823</v>
      </c>
      <c r="C472" s="22" t="s">
        <v>824</v>
      </c>
      <c r="D472" s="57">
        <v>0</v>
      </c>
      <c r="E472" s="57">
        <f t="shared" si="291"/>
        <v>0</v>
      </c>
      <c r="F472" s="19">
        <v>0</v>
      </c>
      <c r="G472" s="19">
        <v>0</v>
      </c>
      <c r="H472" s="19">
        <v>0</v>
      </c>
      <c r="I472" s="19">
        <v>0</v>
      </c>
      <c r="J472" s="19">
        <v>0</v>
      </c>
      <c r="K472" s="19">
        <v>0</v>
      </c>
      <c r="L472" s="19">
        <v>0</v>
      </c>
      <c r="M472" s="19">
        <v>7000000</v>
      </c>
      <c r="N472" s="19">
        <v>6600000</v>
      </c>
      <c r="O472" s="19">
        <v>6300000</v>
      </c>
      <c r="P472" s="19">
        <v>5400000</v>
      </c>
      <c r="Q472" s="19">
        <v>4800000</v>
      </c>
      <c r="S472" s="57">
        <f t="shared" si="292"/>
        <v>0</v>
      </c>
      <c r="T472" s="57">
        <f t="shared" si="293"/>
        <v>0</v>
      </c>
      <c r="U472" s="57">
        <f t="shared" si="294"/>
        <v>0</v>
      </c>
      <c r="V472" s="57">
        <f t="shared" si="295"/>
        <v>0</v>
      </c>
      <c r="W472" s="57">
        <f t="shared" si="296"/>
        <v>0</v>
      </c>
      <c r="X472" s="57">
        <f t="shared" si="297"/>
        <v>0</v>
      </c>
      <c r="Y472" s="57">
        <f t="shared" si="298"/>
        <v>0</v>
      </c>
      <c r="Z472" s="73">
        <f>M472+Sheet3!J$52</f>
        <v>8000000</v>
      </c>
      <c r="AA472" s="73">
        <f>N472+Sheet3!K$52</f>
        <v>7600000</v>
      </c>
      <c r="AB472" s="73">
        <f>O472+Sheet3!L$52</f>
        <v>7300000</v>
      </c>
      <c r="AC472" s="73">
        <f>P472+Sheet3!M$52</f>
        <v>6400000</v>
      </c>
      <c r="AD472" s="73">
        <f>Q472+Sheet3!N$52</f>
        <v>5800000</v>
      </c>
      <c r="AF472" s="68">
        <f t="shared" si="267"/>
        <v>0</v>
      </c>
      <c r="AG472" s="68">
        <f t="shared" si="268"/>
        <v>0</v>
      </c>
      <c r="AH472" s="68">
        <f t="shared" si="269"/>
        <v>0</v>
      </c>
      <c r="AI472" s="68">
        <f t="shared" si="270"/>
        <v>0</v>
      </c>
      <c r="AJ472" s="68">
        <f t="shared" si="271"/>
        <v>0</v>
      </c>
      <c r="AK472" s="68">
        <f t="shared" si="272"/>
        <v>0</v>
      </c>
      <c r="AL472" s="68">
        <f t="shared" si="273"/>
        <v>0</v>
      </c>
      <c r="AM472" s="68">
        <f t="shared" si="274"/>
        <v>1000000</v>
      </c>
      <c r="AN472" s="68">
        <f t="shared" si="275"/>
        <v>1000000</v>
      </c>
      <c r="AO472" s="68">
        <f t="shared" si="276"/>
        <v>1000000</v>
      </c>
      <c r="AP472" s="68">
        <f t="shared" si="277"/>
        <v>1000000</v>
      </c>
      <c r="AQ472" s="68">
        <f t="shared" si="278"/>
        <v>1000000</v>
      </c>
      <c r="AS472" s="68">
        <f t="shared" si="279"/>
        <v>0</v>
      </c>
      <c r="AT472" s="68">
        <f t="shared" si="280"/>
        <v>0</v>
      </c>
      <c r="AU472" s="68">
        <f t="shared" si="281"/>
        <v>0</v>
      </c>
      <c r="AV472" s="68">
        <f t="shared" si="282"/>
        <v>0</v>
      </c>
      <c r="AW472" s="68">
        <f t="shared" si="283"/>
        <v>0</v>
      </c>
      <c r="AX472" s="68">
        <f t="shared" si="284"/>
        <v>0</v>
      </c>
      <c r="AY472" s="68">
        <f t="shared" si="285"/>
        <v>-8000000</v>
      </c>
      <c r="AZ472" s="68">
        <f t="shared" si="286"/>
        <v>400000</v>
      </c>
      <c r="BA472" s="68">
        <f t="shared" si="287"/>
        <v>300000</v>
      </c>
      <c r="BB472" s="68">
        <f t="shared" si="288"/>
        <v>900000</v>
      </c>
      <c r="BC472" s="68">
        <f t="shared" si="289"/>
        <v>600000</v>
      </c>
      <c r="BD472" s="68">
        <f t="shared" si="290"/>
        <v>5800000</v>
      </c>
    </row>
    <row r="473" spans="1:56">
      <c r="A473" s="21" t="s">
        <v>649</v>
      </c>
      <c r="B473" s="21" t="s">
        <v>825</v>
      </c>
      <c r="C473" s="22" t="s">
        <v>826</v>
      </c>
      <c r="D473" s="57">
        <v>0</v>
      </c>
      <c r="E473" s="57">
        <f t="shared" si="291"/>
        <v>-12300000</v>
      </c>
      <c r="F473" s="19">
        <v>9300000</v>
      </c>
      <c r="G473" s="19">
        <v>8800000</v>
      </c>
      <c r="H473" s="19">
        <v>8600000</v>
      </c>
      <c r="I473" s="19">
        <v>8200000</v>
      </c>
      <c r="J473" s="19">
        <v>7800000</v>
      </c>
      <c r="K473" s="19">
        <v>6800000</v>
      </c>
      <c r="L473" s="19">
        <v>6200000</v>
      </c>
      <c r="M473" s="19">
        <v>5400000</v>
      </c>
      <c r="N473" s="19">
        <v>5100000</v>
      </c>
      <c r="O473" s="19">
        <v>4700000</v>
      </c>
      <c r="P473" s="19">
        <v>4000000</v>
      </c>
      <c r="Q473" s="19">
        <v>3300000</v>
      </c>
      <c r="S473" s="73">
        <f>F473+Sheet3!C$51</f>
        <v>12300000</v>
      </c>
      <c r="T473" s="73">
        <f>G473+Sheet3!D$51</f>
        <v>11800000</v>
      </c>
      <c r="U473" s="73">
        <f>H473+Sheet3!E$51</f>
        <v>11600000</v>
      </c>
      <c r="V473" s="73">
        <f>I473+Sheet3!F$51</f>
        <v>11200000</v>
      </c>
      <c r="W473" s="73">
        <f>J473+Sheet3!G$51</f>
        <v>10800000</v>
      </c>
      <c r="X473" s="73">
        <f>K473+Sheet3!H$51</f>
        <v>8800000</v>
      </c>
      <c r="Y473" s="73">
        <f>L473+Sheet3!I$51</f>
        <v>8200000</v>
      </c>
      <c r="Z473" s="73">
        <f>M473+Sheet3!J$51</f>
        <v>7400000</v>
      </c>
      <c r="AA473" s="73">
        <f>N473+Sheet3!K$51</f>
        <v>6100000</v>
      </c>
      <c r="AB473" s="73">
        <f>O473+Sheet3!L$51</f>
        <v>5700000</v>
      </c>
      <c r="AC473" s="73">
        <f>P473+Sheet3!M$51</f>
        <v>5000000</v>
      </c>
      <c r="AD473" s="73">
        <f>Q473+Sheet3!N$51</f>
        <v>4300000</v>
      </c>
      <c r="AF473" s="68">
        <f t="shared" si="267"/>
        <v>3000000</v>
      </c>
      <c r="AG473" s="68">
        <f t="shared" si="268"/>
        <v>3000000</v>
      </c>
      <c r="AH473" s="68">
        <f t="shared" si="269"/>
        <v>3000000</v>
      </c>
      <c r="AI473" s="68">
        <f t="shared" si="270"/>
        <v>3000000</v>
      </c>
      <c r="AJ473" s="68">
        <f t="shared" si="271"/>
        <v>3000000</v>
      </c>
      <c r="AK473" s="68">
        <f t="shared" si="272"/>
        <v>2000000</v>
      </c>
      <c r="AL473" s="68">
        <f t="shared" si="273"/>
        <v>2000000</v>
      </c>
      <c r="AM473" s="68">
        <f t="shared" si="274"/>
        <v>2000000</v>
      </c>
      <c r="AN473" s="68">
        <f t="shared" si="275"/>
        <v>1000000</v>
      </c>
      <c r="AO473" s="68">
        <f t="shared" si="276"/>
        <v>1000000</v>
      </c>
      <c r="AP473" s="68">
        <f t="shared" si="277"/>
        <v>1000000</v>
      </c>
      <c r="AQ473" s="68">
        <f t="shared" si="278"/>
        <v>1000000</v>
      </c>
      <c r="AS473" s="68">
        <f t="shared" si="279"/>
        <v>500000</v>
      </c>
      <c r="AT473" s="68">
        <f t="shared" si="280"/>
        <v>200000</v>
      </c>
      <c r="AU473" s="68">
        <f t="shared" si="281"/>
        <v>400000</v>
      </c>
      <c r="AV473" s="68">
        <f t="shared" si="282"/>
        <v>400000</v>
      </c>
      <c r="AW473" s="68">
        <f t="shared" si="283"/>
        <v>2000000</v>
      </c>
      <c r="AX473" s="68">
        <f t="shared" si="284"/>
        <v>600000</v>
      </c>
      <c r="AY473" s="68">
        <f t="shared" si="285"/>
        <v>800000</v>
      </c>
      <c r="AZ473" s="68">
        <f t="shared" si="286"/>
        <v>1300000</v>
      </c>
      <c r="BA473" s="68">
        <f t="shared" si="287"/>
        <v>400000</v>
      </c>
      <c r="BB473" s="68">
        <f t="shared" si="288"/>
        <v>700000</v>
      </c>
      <c r="BC473" s="68">
        <f t="shared" si="289"/>
        <v>700000</v>
      </c>
      <c r="BD473" s="68">
        <f t="shared" si="290"/>
        <v>4300000</v>
      </c>
    </row>
    <row r="474" spans="1:56">
      <c r="A474" s="21" t="s">
        <v>649</v>
      </c>
      <c r="B474" s="21" t="s">
        <v>827</v>
      </c>
      <c r="C474" s="22" t="s">
        <v>828</v>
      </c>
      <c r="D474" s="57">
        <v>0</v>
      </c>
      <c r="E474" s="57">
        <f t="shared" si="291"/>
        <v>-12800000</v>
      </c>
      <c r="F474" s="19">
        <v>9800000</v>
      </c>
      <c r="G474" s="19">
        <v>9300000</v>
      </c>
      <c r="H474" s="19">
        <v>9100000</v>
      </c>
      <c r="I474" s="19">
        <v>8600000</v>
      </c>
      <c r="J474" s="19">
        <v>8200000</v>
      </c>
      <c r="K474" s="19">
        <v>7200000</v>
      </c>
      <c r="L474" s="19">
        <v>6400000</v>
      </c>
      <c r="M474" s="19">
        <v>5800000</v>
      </c>
      <c r="N474" s="19">
        <v>5400000</v>
      </c>
      <c r="O474" s="19">
        <v>4800000</v>
      </c>
      <c r="P474" s="19">
        <v>4200000</v>
      </c>
      <c r="Q474" s="19">
        <v>3500000</v>
      </c>
      <c r="S474" s="73">
        <f>F474+Sheet3!C$51</f>
        <v>12800000</v>
      </c>
      <c r="T474" s="73">
        <f>G474+Sheet3!D$51</f>
        <v>12300000</v>
      </c>
      <c r="U474" s="73">
        <f>H474+Sheet3!E$51</f>
        <v>12100000</v>
      </c>
      <c r="V474" s="73">
        <f>I474+Sheet3!F$51</f>
        <v>11600000</v>
      </c>
      <c r="W474" s="73">
        <f>J474+Sheet3!G$51</f>
        <v>11200000</v>
      </c>
      <c r="X474" s="73">
        <f>K474+Sheet3!H$51</f>
        <v>9200000</v>
      </c>
      <c r="Y474" s="73">
        <f>L474+Sheet3!I$51</f>
        <v>8400000</v>
      </c>
      <c r="Z474" s="73">
        <f>M474+Sheet3!J$51</f>
        <v>7800000</v>
      </c>
      <c r="AA474" s="73">
        <f>N474+Sheet3!K$51</f>
        <v>6400000</v>
      </c>
      <c r="AB474" s="73">
        <f>O474+Sheet3!L$51</f>
        <v>5800000</v>
      </c>
      <c r="AC474" s="73">
        <f>P474+Sheet3!M$51</f>
        <v>5200000</v>
      </c>
      <c r="AD474" s="73">
        <f>Q474+Sheet3!N$51</f>
        <v>4500000</v>
      </c>
      <c r="AF474" s="68">
        <f t="shared" si="267"/>
        <v>3000000</v>
      </c>
      <c r="AG474" s="68">
        <f t="shared" si="268"/>
        <v>3000000</v>
      </c>
      <c r="AH474" s="68">
        <f t="shared" si="269"/>
        <v>3000000</v>
      </c>
      <c r="AI474" s="68">
        <f t="shared" si="270"/>
        <v>3000000</v>
      </c>
      <c r="AJ474" s="68">
        <f t="shared" si="271"/>
        <v>3000000</v>
      </c>
      <c r="AK474" s="68">
        <f t="shared" si="272"/>
        <v>2000000</v>
      </c>
      <c r="AL474" s="68">
        <f t="shared" si="273"/>
        <v>2000000</v>
      </c>
      <c r="AM474" s="68">
        <f t="shared" si="274"/>
        <v>2000000</v>
      </c>
      <c r="AN474" s="68">
        <f t="shared" si="275"/>
        <v>1000000</v>
      </c>
      <c r="AO474" s="68">
        <f t="shared" si="276"/>
        <v>1000000</v>
      </c>
      <c r="AP474" s="68">
        <f t="shared" si="277"/>
        <v>1000000</v>
      </c>
      <c r="AQ474" s="68">
        <f t="shared" si="278"/>
        <v>1000000</v>
      </c>
      <c r="AS474" s="68">
        <f t="shared" si="279"/>
        <v>500000</v>
      </c>
      <c r="AT474" s="68">
        <f t="shared" si="280"/>
        <v>200000</v>
      </c>
      <c r="AU474" s="68">
        <f t="shared" si="281"/>
        <v>500000</v>
      </c>
      <c r="AV474" s="68">
        <f t="shared" si="282"/>
        <v>400000</v>
      </c>
      <c r="AW474" s="68">
        <f t="shared" si="283"/>
        <v>2000000</v>
      </c>
      <c r="AX474" s="68">
        <f t="shared" si="284"/>
        <v>800000</v>
      </c>
      <c r="AY474" s="68">
        <f t="shared" si="285"/>
        <v>600000</v>
      </c>
      <c r="AZ474" s="68">
        <f t="shared" si="286"/>
        <v>1400000</v>
      </c>
      <c r="BA474" s="68">
        <f t="shared" si="287"/>
        <v>600000</v>
      </c>
      <c r="BB474" s="68">
        <f t="shared" si="288"/>
        <v>600000</v>
      </c>
      <c r="BC474" s="68">
        <f t="shared" si="289"/>
        <v>700000</v>
      </c>
      <c r="BD474" s="68">
        <f t="shared" si="290"/>
        <v>4500000</v>
      </c>
    </row>
    <row r="475" spans="1:56">
      <c r="A475" s="21" t="s">
        <v>649</v>
      </c>
      <c r="B475" s="21" t="s">
        <v>829</v>
      </c>
      <c r="C475" s="22" t="s">
        <v>830</v>
      </c>
      <c r="D475" s="57">
        <v>0</v>
      </c>
      <c r="E475" s="57">
        <f t="shared" si="291"/>
        <v>0</v>
      </c>
      <c r="F475" s="19">
        <v>0</v>
      </c>
      <c r="G475" s="19">
        <v>0</v>
      </c>
      <c r="H475" s="19">
        <v>0</v>
      </c>
      <c r="I475" s="19">
        <v>0</v>
      </c>
      <c r="J475" s="19">
        <v>0</v>
      </c>
      <c r="K475" s="19">
        <v>0</v>
      </c>
      <c r="L475" s="19">
        <v>0</v>
      </c>
      <c r="M475" s="19">
        <v>0</v>
      </c>
      <c r="N475" s="19">
        <v>0</v>
      </c>
      <c r="O475" s="19">
        <v>4800000</v>
      </c>
      <c r="P475" s="19">
        <v>4200000</v>
      </c>
      <c r="Q475" s="19">
        <v>3500000</v>
      </c>
      <c r="S475" s="57">
        <f t="shared" si="292"/>
        <v>0</v>
      </c>
      <c r="T475" s="57">
        <f t="shared" si="293"/>
        <v>0</v>
      </c>
      <c r="U475" s="57">
        <f t="shared" si="294"/>
        <v>0</v>
      </c>
      <c r="V475" s="57">
        <f t="shared" si="295"/>
        <v>0</v>
      </c>
      <c r="W475" s="57">
        <f t="shared" si="296"/>
        <v>0</v>
      </c>
      <c r="X475" s="57">
        <f t="shared" si="297"/>
        <v>0</v>
      </c>
      <c r="Y475" s="57">
        <f t="shared" si="298"/>
        <v>0</v>
      </c>
      <c r="Z475" s="57">
        <f t="shared" si="299"/>
        <v>0</v>
      </c>
      <c r="AA475" s="57">
        <f t="shared" si="300"/>
        <v>0</v>
      </c>
      <c r="AB475" s="73">
        <f>O475+Sheet3!L$51</f>
        <v>5800000</v>
      </c>
      <c r="AC475" s="73">
        <f>P475+Sheet3!M$51</f>
        <v>5200000</v>
      </c>
      <c r="AD475" s="73">
        <f>Q475+Sheet3!N$51</f>
        <v>4500000</v>
      </c>
      <c r="AF475" s="68">
        <f t="shared" si="267"/>
        <v>0</v>
      </c>
      <c r="AG475" s="68">
        <f t="shared" si="268"/>
        <v>0</v>
      </c>
      <c r="AH475" s="68">
        <f t="shared" si="269"/>
        <v>0</v>
      </c>
      <c r="AI475" s="68">
        <f t="shared" si="270"/>
        <v>0</v>
      </c>
      <c r="AJ475" s="68">
        <f t="shared" si="271"/>
        <v>0</v>
      </c>
      <c r="AK475" s="68">
        <f t="shared" si="272"/>
        <v>0</v>
      </c>
      <c r="AL475" s="68">
        <f t="shared" si="273"/>
        <v>0</v>
      </c>
      <c r="AM475" s="68">
        <f t="shared" si="274"/>
        <v>0</v>
      </c>
      <c r="AN475" s="68">
        <f t="shared" si="275"/>
        <v>0</v>
      </c>
      <c r="AO475" s="68">
        <f t="shared" si="276"/>
        <v>1000000</v>
      </c>
      <c r="AP475" s="68">
        <f t="shared" si="277"/>
        <v>1000000</v>
      </c>
      <c r="AQ475" s="68">
        <f t="shared" si="278"/>
        <v>1000000</v>
      </c>
      <c r="AS475" s="68">
        <f t="shared" si="279"/>
        <v>0</v>
      </c>
      <c r="AT475" s="68">
        <f t="shared" si="280"/>
        <v>0</v>
      </c>
      <c r="AU475" s="68">
        <f t="shared" si="281"/>
        <v>0</v>
      </c>
      <c r="AV475" s="68">
        <f t="shared" si="282"/>
        <v>0</v>
      </c>
      <c r="AW475" s="68">
        <f t="shared" si="283"/>
        <v>0</v>
      </c>
      <c r="AX475" s="68">
        <f t="shared" si="284"/>
        <v>0</v>
      </c>
      <c r="AY475" s="68">
        <f t="shared" si="285"/>
        <v>0</v>
      </c>
      <c r="AZ475" s="68">
        <f t="shared" si="286"/>
        <v>0</v>
      </c>
      <c r="BA475" s="68">
        <f t="shared" si="287"/>
        <v>-5800000</v>
      </c>
      <c r="BB475" s="68">
        <f t="shared" si="288"/>
        <v>600000</v>
      </c>
      <c r="BC475" s="68">
        <f t="shared" si="289"/>
        <v>700000</v>
      </c>
      <c r="BD475" s="68">
        <f t="shared" si="290"/>
        <v>4500000</v>
      </c>
    </row>
    <row r="476" spans="1:56">
      <c r="A476" s="21" t="s">
        <v>649</v>
      </c>
      <c r="B476" s="21" t="s">
        <v>831</v>
      </c>
      <c r="C476" s="22" t="s">
        <v>832</v>
      </c>
      <c r="D476" s="57">
        <v>0</v>
      </c>
      <c r="E476" s="57">
        <f t="shared" si="291"/>
        <v>0</v>
      </c>
      <c r="F476" s="19">
        <v>0</v>
      </c>
      <c r="G476" s="19">
        <v>0</v>
      </c>
      <c r="H476" s="19">
        <v>0</v>
      </c>
      <c r="I476" s="19">
        <v>0</v>
      </c>
      <c r="J476" s="19">
        <v>0</v>
      </c>
      <c r="K476" s="19">
        <v>0</v>
      </c>
      <c r="L476" s="19">
        <v>0</v>
      </c>
      <c r="M476" s="19">
        <v>6300000</v>
      </c>
      <c r="N476" s="19">
        <v>5300000</v>
      </c>
      <c r="O476" s="19">
        <v>4700000</v>
      </c>
      <c r="P476" s="19">
        <v>4200000</v>
      </c>
      <c r="Q476" s="19">
        <v>0</v>
      </c>
      <c r="S476" s="57">
        <f t="shared" si="292"/>
        <v>0</v>
      </c>
      <c r="T476" s="57">
        <f t="shared" si="293"/>
        <v>0</v>
      </c>
      <c r="U476" s="57">
        <f t="shared" si="294"/>
        <v>0</v>
      </c>
      <c r="V476" s="57">
        <f t="shared" si="295"/>
        <v>0</v>
      </c>
      <c r="W476" s="57">
        <f t="shared" si="296"/>
        <v>0</v>
      </c>
      <c r="X476" s="57">
        <f t="shared" si="297"/>
        <v>0</v>
      </c>
      <c r="Y476" s="57">
        <f t="shared" si="298"/>
        <v>0</v>
      </c>
      <c r="Z476" s="73">
        <f>M476+Sheet3!J$54</f>
        <v>7300000</v>
      </c>
      <c r="AA476" s="73">
        <f>N476+Sheet3!K$54</f>
        <v>6300000</v>
      </c>
      <c r="AB476" s="73">
        <f>O476+Sheet3!L$54</f>
        <v>5700000</v>
      </c>
      <c r="AC476" s="73">
        <f>P476+Sheet3!M$54</f>
        <v>5200000</v>
      </c>
      <c r="AD476" s="57">
        <f t="shared" si="303"/>
        <v>0</v>
      </c>
      <c r="AF476" s="68">
        <f t="shared" si="267"/>
        <v>0</v>
      </c>
      <c r="AG476" s="68">
        <f t="shared" si="268"/>
        <v>0</v>
      </c>
      <c r="AH476" s="68">
        <f t="shared" si="269"/>
        <v>0</v>
      </c>
      <c r="AI476" s="68">
        <f t="shared" si="270"/>
        <v>0</v>
      </c>
      <c r="AJ476" s="68">
        <f t="shared" si="271"/>
        <v>0</v>
      </c>
      <c r="AK476" s="68">
        <f t="shared" si="272"/>
        <v>0</v>
      </c>
      <c r="AL476" s="68">
        <f t="shared" si="273"/>
        <v>0</v>
      </c>
      <c r="AM476" s="68">
        <f t="shared" si="274"/>
        <v>1000000</v>
      </c>
      <c r="AN476" s="68">
        <f t="shared" si="275"/>
        <v>1000000</v>
      </c>
      <c r="AO476" s="68">
        <f t="shared" si="276"/>
        <v>1000000</v>
      </c>
      <c r="AP476" s="68">
        <f t="shared" si="277"/>
        <v>1000000</v>
      </c>
      <c r="AQ476" s="68">
        <f t="shared" si="278"/>
        <v>0</v>
      </c>
      <c r="AS476" s="68">
        <f t="shared" si="279"/>
        <v>0</v>
      </c>
      <c r="AT476" s="68">
        <f t="shared" si="280"/>
        <v>0</v>
      </c>
      <c r="AU476" s="68">
        <f t="shared" si="281"/>
        <v>0</v>
      </c>
      <c r="AV476" s="68">
        <f t="shared" si="282"/>
        <v>0</v>
      </c>
      <c r="AW476" s="68">
        <f t="shared" si="283"/>
        <v>0</v>
      </c>
      <c r="AX476" s="68">
        <f t="shared" si="284"/>
        <v>0</v>
      </c>
      <c r="AY476" s="68">
        <f t="shared" si="285"/>
        <v>-7300000</v>
      </c>
      <c r="AZ476" s="68">
        <f t="shared" si="286"/>
        <v>1000000</v>
      </c>
      <c r="BA476" s="68">
        <f t="shared" si="287"/>
        <v>600000</v>
      </c>
      <c r="BB476" s="68">
        <f t="shared" si="288"/>
        <v>500000</v>
      </c>
      <c r="BC476" s="68">
        <f t="shared" si="289"/>
        <v>5200000</v>
      </c>
      <c r="BD476" s="68">
        <f t="shared" si="290"/>
        <v>0</v>
      </c>
    </row>
    <row r="477" spans="1:56">
      <c r="A477" s="21" t="s">
        <v>649</v>
      </c>
      <c r="B477" s="21" t="s">
        <v>833</v>
      </c>
      <c r="C477" s="22" t="s">
        <v>834</v>
      </c>
      <c r="D477" s="57">
        <v>17135000</v>
      </c>
      <c r="E477" s="57">
        <f t="shared" si="291"/>
        <v>2935000</v>
      </c>
      <c r="F477" s="62">
        <v>13200000</v>
      </c>
      <c r="G477" s="62">
        <v>12900000</v>
      </c>
      <c r="H477" s="62">
        <v>11600000</v>
      </c>
      <c r="I477" s="19">
        <v>10200000</v>
      </c>
      <c r="J477" s="19">
        <v>8700000</v>
      </c>
      <c r="K477" s="19">
        <v>7700000</v>
      </c>
      <c r="L477" s="19">
        <v>6600000</v>
      </c>
      <c r="M477" s="19">
        <v>5800000</v>
      </c>
      <c r="N477" s="19">
        <v>0</v>
      </c>
      <c r="O477" s="19">
        <v>0</v>
      </c>
      <c r="P477" s="19">
        <v>0</v>
      </c>
      <c r="Q477" s="19">
        <v>0</v>
      </c>
      <c r="S477" s="73">
        <f>F477+Sheet3!C$54</f>
        <v>14200000</v>
      </c>
      <c r="T477" s="73">
        <f>G477+Sheet3!D$54</f>
        <v>13900000</v>
      </c>
      <c r="U477" s="73">
        <f>H477+Sheet3!E$54</f>
        <v>12600000</v>
      </c>
      <c r="V477" s="73">
        <f>I477+Sheet3!F$54</f>
        <v>11200000</v>
      </c>
      <c r="W477" s="73">
        <f>J477+Sheet3!G$54</f>
        <v>9700000</v>
      </c>
      <c r="X477" s="73">
        <f>K477+Sheet3!H$54</f>
        <v>8700000</v>
      </c>
      <c r="Y477" s="73">
        <f>L477+Sheet3!I$54</f>
        <v>7600000</v>
      </c>
      <c r="Z477" s="73">
        <f>M477+Sheet3!J$54</f>
        <v>6800000</v>
      </c>
      <c r="AA477" s="57">
        <f t="shared" si="300"/>
        <v>0</v>
      </c>
      <c r="AB477" s="57">
        <f t="shared" si="301"/>
        <v>0</v>
      </c>
      <c r="AC477" s="57">
        <f t="shared" si="302"/>
        <v>0</v>
      </c>
      <c r="AD477" s="57">
        <f t="shared" si="303"/>
        <v>0</v>
      </c>
      <c r="AF477" s="68">
        <f t="shared" si="267"/>
        <v>1000000</v>
      </c>
      <c r="AG477" s="68">
        <f t="shared" si="268"/>
        <v>1000000</v>
      </c>
      <c r="AH477" s="68">
        <f t="shared" si="269"/>
        <v>1000000</v>
      </c>
      <c r="AI477" s="68">
        <f t="shared" si="270"/>
        <v>1000000</v>
      </c>
      <c r="AJ477" s="68">
        <f t="shared" si="271"/>
        <v>1000000</v>
      </c>
      <c r="AK477" s="68">
        <f t="shared" si="272"/>
        <v>1000000</v>
      </c>
      <c r="AL477" s="68">
        <f t="shared" si="273"/>
        <v>1000000</v>
      </c>
      <c r="AM477" s="68">
        <f t="shared" si="274"/>
        <v>1000000</v>
      </c>
      <c r="AN477" s="68">
        <f t="shared" si="275"/>
        <v>0</v>
      </c>
      <c r="AO477" s="68">
        <f t="shared" si="276"/>
        <v>0</v>
      </c>
      <c r="AP477" s="68">
        <f t="shared" si="277"/>
        <v>0</v>
      </c>
      <c r="AQ477" s="68">
        <f t="shared" si="278"/>
        <v>0</v>
      </c>
      <c r="AS477" s="68">
        <f t="shared" si="279"/>
        <v>300000</v>
      </c>
      <c r="AT477" s="68">
        <f t="shared" si="280"/>
        <v>1300000</v>
      </c>
      <c r="AU477" s="68">
        <f t="shared" si="281"/>
        <v>1400000</v>
      </c>
      <c r="AV477" s="68">
        <f t="shared" si="282"/>
        <v>1500000</v>
      </c>
      <c r="AW477" s="68">
        <f t="shared" si="283"/>
        <v>1000000</v>
      </c>
      <c r="AX477" s="68">
        <f t="shared" si="284"/>
        <v>1100000</v>
      </c>
      <c r="AY477" s="68">
        <f t="shared" si="285"/>
        <v>800000</v>
      </c>
      <c r="AZ477" s="68">
        <f t="shared" si="286"/>
        <v>6800000</v>
      </c>
      <c r="BA477" s="68">
        <f t="shared" si="287"/>
        <v>0</v>
      </c>
      <c r="BB477" s="68">
        <f t="shared" si="288"/>
        <v>0</v>
      </c>
      <c r="BC477" s="68">
        <f t="shared" si="289"/>
        <v>0</v>
      </c>
      <c r="BD477" s="68">
        <f t="shared" si="290"/>
        <v>0</v>
      </c>
    </row>
    <row r="478" spans="1:56">
      <c r="A478" s="21" t="s">
        <v>649</v>
      </c>
      <c r="B478" s="21" t="s">
        <v>835</v>
      </c>
      <c r="C478" s="22" t="s">
        <v>836</v>
      </c>
      <c r="D478" s="57">
        <v>0</v>
      </c>
      <c r="E478" s="57">
        <f t="shared" si="291"/>
        <v>0</v>
      </c>
      <c r="F478" s="19">
        <v>0</v>
      </c>
      <c r="G478" s="19">
        <v>0</v>
      </c>
      <c r="H478" s="19">
        <v>0</v>
      </c>
      <c r="I478" s="19">
        <v>0</v>
      </c>
      <c r="J478" s="19">
        <v>8700000</v>
      </c>
      <c r="K478" s="19">
        <v>7700000</v>
      </c>
      <c r="L478" s="19">
        <v>6600000</v>
      </c>
      <c r="M478" s="19">
        <v>5800000</v>
      </c>
      <c r="N478" s="19">
        <v>0</v>
      </c>
      <c r="O478" s="19">
        <v>0</v>
      </c>
      <c r="P478" s="19">
        <v>0</v>
      </c>
      <c r="Q478" s="19">
        <v>0</v>
      </c>
      <c r="S478" s="57">
        <f t="shared" si="292"/>
        <v>0</v>
      </c>
      <c r="T478" s="57">
        <f t="shared" si="293"/>
        <v>0</v>
      </c>
      <c r="U478" s="57">
        <f t="shared" si="294"/>
        <v>0</v>
      </c>
      <c r="V478" s="57">
        <f t="shared" si="295"/>
        <v>0</v>
      </c>
      <c r="W478" s="73">
        <f>J478+Sheet3!G$54</f>
        <v>9700000</v>
      </c>
      <c r="X478" s="73">
        <f>K478+Sheet3!H$54</f>
        <v>8700000</v>
      </c>
      <c r="Y478" s="73">
        <f>L478+Sheet3!I$54</f>
        <v>7600000</v>
      </c>
      <c r="Z478" s="73">
        <f>M478+Sheet3!J$54</f>
        <v>6800000</v>
      </c>
      <c r="AA478" s="57">
        <f t="shared" si="300"/>
        <v>0</v>
      </c>
      <c r="AB478" s="57">
        <f t="shared" si="301"/>
        <v>0</v>
      </c>
      <c r="AC478" s="57">
        <f t="shared" si="302"/>
        <v>0</v>
      </c>
      <c r="AD478" s="57">
        <f t="shared" si="303"/>
        <v>0</v>
      </c>
      <c r="AF478" s="68">
        <f t="shared" si="267"/>
        <v>0</v>
      </c>
      <c r="AG478" s="68">
        <f t="shared" si="268"/>
        <v>0</v>
      </c>
      <c r="AH478" s="68">
        <f t="shared" si="269"/>
        <v>0</v>
      </c>
      <c r="AI478" s="68">
        <f t="shared" si="270"/>
        <v>0</v>
      </c>
      <c r="AJ478" s="68">
        <f t="shared" si="271"/>
        <v>1000000</v>
      </c>
      <c r="AK478" s="68">
        <f t="shared" si="272"/>
        <v>1000000</v>
      </c>
      <c r="AL478" s="68">
        <f t="shared" si="273"/>
        <v>1000000</v>
      </c>
      <c r="AM478" s="68">
        <f t="shared" si="274"/>
        <v>1000000</v>
      </c>
      <c r="AN478" s="68">
        <f t="shared" si="275"/>
        <v>0</v>
      </c>
      <c r="AO478" s="68">
        <f t="shared" si="276"/>
        <v>0</v>
      </c>
      <c r="AP478" s="68">
        <f t="shared" si="277"/>
        <v>0</v>
      </c>
      <c r="AQ478" s="68">
        <f t="shared" si="278"/>
        <v>0</v>
      </c>
      <c r="AS478" s="68">
        <f t="shared" si="279"/>
        <v>0</v>
      </c>
      <c r="AT478" s="68">
        <f t="shared" si="280"/>
        <v>0</v>
      </c>
      <c r="AU478" s="68">
        <f t="shared" si="281"/>
        <v>0</v>
      </c>
      <c r="AV478" s="68">
        <f t="shared" si="282"/>
        <v>-9700000</v>
      </c>
      <c r="AW478" s="68">
        <f t="shared" si="283"/>
        <v>1000000</v>
      </c>
      <c r="AX478" s="68">
        <f t="shared" si="284"/>
        <v>1100000</v>
      </c>
      <c r="AY478" s="68">
        <f t="shared" si="285"/>
        <v>800000</v>
      </c>
      <c r="AZ478" s="68">
        <f t="shared" si="286"/>
        <v>6800000</v>
      </c>
      <c r="BA478" s="68">
        <f t="shared" si="287"/>
        <v>0</v>
      </c>
      <c r="BB478" s="68">
        <f t="shared" si="288"/>
        <v>0</v>
      </c>
      <c r="BC478" s="68">
        <f t="shared" si="289"/>
        <v>0</v>
      </c>
      <c r="BD478" s="68">
        <f t="shared" si="290"/>
        <v>0</v>
      </c>
    </row>
    <row r="479" spans="1:56">
      <c r="A479" s="21" t="s">
        <v>649</v>
      </c>
      <c r="B479" s="21" t="s">
        <v>837</v>
      </c>
      <c r="C479" s="22" t="s">
        <v>838</v>
      </c>
      <c r="D479" s="57">
        <v>0</v>
      </c>
      <c r="E479" s="57">
        <f t="shared" si="291"/>
        <v>0</v>
      </c>
      <c r="F479" s="19">
        <v>0</v>
      </c>
      <c r="G479" s="19">
        <v>0</v>
      </c>
      <c r="H479" s="19">
        <v>0</v>
      </c>
      <c r="I479" s="19">
        <v>0</v>
      </c>
      <c r="J479" s="19">
        <v>8700000</v>
      </c>
      <c r="K479" s="19">
        <v>7700000</v>
      </c>
      <c r="L479" s="19">
        <v>6600000</v>
      </c>
      <c r="M479" s="19">
        <v>5800000</v>
      </c>
      <c r="N479" s="19">
        <v>0</v>
      </c>
      <c r="O479" s="19">
        <v>0</v>
      </c>
      <c r="P479" s="19">
        <v>0</v>
      </c>
      <c r="Q479" s="19">
        <v>0</v>
      </c>
      <c r="S479" s="57">
        <f t="shared" si="292"/>
        <v>0</v>
      </c>
      <c r="T479" s="57">
        <f t="shared" si="293"/>
        <v>0</v>
      </c>
      <c r="U479" s="57">
        <f t="shared" si="294"/>
        <v>0</v>
      </c>
      <c r="V479" s="57">
        <f t="shared" si="295"/>
        <v>0</v>
      </c>
      <c r="W479" s="73">
        <f>J479+Sheet3!G$54</f>
        <v>9700000</v>
      </c>
      <c r="X479" s="73">
        <f>K479+Sheet3!H$54</f>
        <v>8700000</v>
      </c>
      <c r="Y479" s="73">
        <f>L479+Sheet3!I$54</f>
        <v>7600000</v>
      </c>
      <c r="Z479" s="73">
        <f>M479+Sheet3!J$54</f>
        <v>6800000</v>
      </c>
      <c r="AA479" s="57">
        <f t="shared" si="300"/>
        <v>0</v>
      </c>
      <c r="AB479" s="57">
        <f t="shared" si="301"/>
        <v>0</v>
      </c>
      <c r="AC479" s="57">
        <f t="shared" si="302"/>
        <v>0</v>
      </c>
      <c r="AD479" s="57">
        <f t="shared" si="303"/>
        <v>0</v>
      </c>
      <c r="AF479" s="68">
        <f t="shared" si="267"/>
        <v>0</v>
      </c>
      <c r="AG479" s="68">
        <f t="shared" si="268"/>
        <v>0</v>
      </c>
      <c r="AH479" s="68">
        <f t="shared" si="269"/>
        <v>0</v>
      </c>
      <c r="AI479" s="68">
        <f t="shared" si="270"/>
        <v>0</v>
      </c>
      <c r="AJ479" s="68">
        <f t="shared" si="271"/>
        <v>1000000</v>
      </c>
      <c r="AK479" s="68">
        <f t="shared" si="272"/>
        <v>1000000</v>
      </c>
      <c r="AL479" s="68">
        <f t="shared" si="273"/>
        <v>1000000</v>
      </c>
      <c r="AM479" s="68">
        <f t="shared" si="274"/>
        <v>1000000</v>
      </c>
      <c r="AN479" s="68">
        <f t="shared" si="275"/>
        <v>0</v>
      </c>
      <c r="AO479" s="68">
        <f t="shared" si="276"/>
        <v>0</v>
      </c>
      <c r="AP479" s="68">
        <f t="shared" si="277"/>
        <v>0</v>
      </c>
      <c r="AQ479" s="68">
        <f t="shared" si="278"/>
        <v>0</v>
      </c>
      <c r="AS479" s="68">
        <f t="shared" si="279"/>
        <v>0</v>
      </c>
      <c r="AT479" s="68">
        <f t="shared" si="280"/>
        <v>0</v>
      </c>
      <c r="AU479" s="68">
        <f t="shared" si="281"/>
        <v>0</v>
      </c>
      <c r="AV479" s="68">
        <f t="shared" si="282"/>
        <v>-9700000</v>
      </c>
      <c r="AW479" s="68">
        <f t="shared" si="283"/>
        <v>1000000</v>
      </c>
      <c r="AX479" s="68">
        <f t="shared" si="284"/>
        <v>1100000</v>
      </c>
      <c r="AY479" s="68">
        <f t="shared" si="285"/>
        <v>800000</v>
      </c>
      <c r="AZ479" s="68">
        <f t="shared" si="286"/>
        <v>6800000</v>
      </c>
      <c r="BA479" s="68">
        <f t="shared" si="287"/>
        <v>0</v>
      </c>
      <c r="BB479" s="68">
        <f t="shared" si="288"/>
        <v>0</v>
      </c>
      <c r="BC479" s="68">
        <f t="shared" si="289"/>
        <v>0</v>
      </c>
      <c r="BD479" s="68">
        <f t="shared" si="290"/>
        <v>0</v>
      </c>
    </row>
    <row r="480" spans="1:56">
      <c r="A480" s="21" t="s">
        <v>649</v>
      </c>
      <c r="B480" s="21" t="s">
        <v>839</v>
      </c>
      <c r="C480" s="22" t="s">
        <v>840</v>
      </c>
      <c r="D480" s="57">
        <v>0</v>
      </c>
      <c r="E480" s="57">
        <f t="shared" si="291"/>
        <v>0</v>
      </c>
      <c r="F480" s="19">
        <v>0</v>
      </c>
      <c r="G480" s="19">
        <v>0</v>
      </c>
      <c r="H480" s="19">
        <v>0</v>
      </c>
      <c r="I480" s="19">
        <v>0</v>
      </c>
      <c r="J480" s="19">
        <v>0</v>
      </c>
      <c r="K480" s="19">
        <v>0</v>
      </c>
      <c r="L480" s="19">
        <v>0</v>
      </c>
      <c r="M480" s="19">
        <v>14300000</v>
      </c>
      <c r="N480" s="19">
        <v>13600000</v>
      </c>
      <c r="O480" s="19">
        <v>13000000</v>
      </c>
      <c r="P480" s="19">
        <v>12200000</v>
      </c>
      <c r="Q480" s="19">
        <v>11300000</v>
      </c>
      <c r="S480" s="57">
        <f t="shared" si="292"/>
        <v>0</v>
      </c>
      <c r="T480" s="57">
        <f t="shared" si="293"/>
        <v>0</v>
      </c>
      <c r="U480" s="57">
        <f t="shared" si="294"/>
        <v>0</v>
      </c>
      <c r="V480" s="57">
        <f t="shared" si="295"/>
        <v>0</v>
      </c>
      <c r="W480" s="57">
        <f t="shared" si="296"/>
        <v>0</v>
      </c>
      <c r="X480" s="57">
        <f t="shared" si="297"/>
        <v>0</v>
      </c>
      <c r="Y480" s="57">
        <f t="shared" si="298"/>
        <v>0</v>
      </c>
      <c r="Z480" s="57">
        <f t="shared" si="299"/>
        <v>14300000</v>
      </c>
      <c r="AA480" s="57">
        <f t="shared" si="300"/>
        <v>13600000</v>
      </c>
      <c r="AB480" s="57">
        <f t="shared" si="301"/>
        <v>13000000</v>
      </c>
      <c r="AC480" s="57">
        <f t="shared" si="302"/>
        <v>12200000</v>
      </c>
      <c r="AD480" s="57">
        <f t="shared" si="303"/>
        <v>11300000</v>
      </c>
      <c r="AF480" s="68">
        <f t="shared" si="267"/>
        <v>0</v>
      </c>
      <c r="AG480" s="68">
        <f t="shared" si="268"/>
        <v>0</v>
      </c>
      <c r="AH480" s="68">
        <f t="shared" si="269"/>
        <v>0</v>
      </c>
      <c r="AI480" s="68">
        <f t="shared" si="270"/>
        <v>0</v>
      </c>
      <c r="AJ480" s="68">
        <f t="shared" si="271"/>
        <v>0</v>
      </c>
      <c r="AK480" s="68">
        <f t="shared" si="272"/>
        <v>0</v>
      </c>
      <c r="AL480" s="68">
        <f t="shared" si="273"/>
        <v>0</v>
      </c>
      <c r="AM480" s="68">
        <f t="shared" si="274"/>
        <v>0</v>
      </c>
      <c r="AN480" s="68">
        <f t="shared" si="275"/>
        <v>0</v>
      </c>
      <c r="AO480" s="68">
        <f t="shared" si="276"/>
        <v>0</v>
      </c>
      <c r="AP480" s="68">
        <f t="shared" si="277"/>
        <v>0</v>
      </c>
      <c r="AQ480" s="68">
        <f t="shared" si="278"/>
        <v>0</v>
      </c>
      <c r="AS480" s="68">
        <f t="shared" si="279"/>
        <v>0</v>
      </c>
      <c r="AT480" s="68">
        <f t="shared" si="280"/>
        <v>0</v>
      </c>
      <c r="AU480" s="68">
        <f t="shared" si="281"/>
        <v>0</v>
      </c>
      <c r="AV480" s="68">
        <f t="shared" si="282"/>
        <v>0</v>
      </c>
      <c r="AW480" s="68">
        <f t="shared" si="283"/>
        <v>0</v>
      </c>
      <c r="AX480" s="68">
        <f t="shared" si="284"/>
        <v>0</v>
      </c>
      <c r="AY480" s="68">
        <f t="shared" si="285"/>
        <v>-14300000</v>
      </c>
      <c r="AZ480" s="68">
        <f t="shared" si="286"/>
        <v>700000</v>
      </c>
      <c r="BA480" s="68">
        <f t="shared" si="287"/>
        <v>600000</v>
      </c>
      <c r="BB480" s="68">
        <f t="shared" si="288"/>
        <v>800000</v>
      </c>
      <c r="BC480" s="68">
        <f t="shared" si="289"/>
        <v>900000</v>
      </c>
      <c r="BD480" s="68">
        <f t="shared" si="290"/>
        <v>11300000</v>
      </c>
    </row>
    <row r="481" spans="1:56">
      <c r="A481" s="21" t="s">
        <v>649</v>
      </c>
      <c r="B481" s="21" t="s">
        <v>841</v>
      </c>
      <c r="C481" s="22" t="s">
        <v>842</v>
      </c>
      <c r="D481" s="57">
        <v>0</v>
      </c>
      <c r="E481" s="57">
        <f t="shared" si="291"/>
        <v>0</v>
      </c>
      <c r="F481" s="19">
        <v>0</v>
      </c>
      <c r="G481" s="19">
        <v>0</v>
      </c>
      <c r="H481" s="19">
        <v>0</v>
      </c>
      <c r="I481" s="19">
        <v>0</v>
      </c>
      <c r="J481" s="19">
        <v>0</v>
      </c>
      <c r="K481" s="19">
        <v>0</v>
      </c>
      <c r="L481" s="19">
        <v>0</v>
      </c>
      <c r="M481" s="19">
        <v>0</v>
      </c>
      <c r="N481" s="19">
        <v>0</v>
      </c>
      <c r="O481" s="19">
        <v>0</v>
      </c>
      <c r="P481" s="19">
        <v>0</v>
      </c>
      <c r="Q481" s="19">
        <v>0</v>
      </c>
      <c r="S481" s="57">
        <f t="shared" si="292"/>
        <v>0</v>
      </c>
      <c r="T481" s="57">
        <f t="shared" si="293"/>
        <v>0</v>
      </c>
      <c r="U481" s="57">
        <f t="shared" si="294"/>
        <v>0</v>
      </c>
      <c r="V481" s="57">
        <f t="shared" si="295"/>
        <v>0</v>
      </c>
      <c r="W481" s="57">
        <f t="shared" si="296"/>
        <v>0</v>
      </c>
      <c r="X481" s="57">
        <f t="shared" si="297"/>
        <v>0</v>
      </c>
      <c r="Y481" s="57">
        <f t="shared" si="298"/>
        <v>0</v>
      </c>
      <c r="Z481" s="57">
        <f t="shared" si="299"/>
        <v>0</v>
      </c>
      <c r="AA481" s="57">
        <f t="shared" si="300"/>
        <v>0</v>
      </c>
      <c r="AB481" s="57">
        <f t="shared" si="301"/>
        <v>0</v>
      </c>
      <c r="AC481" s="57">
        <f t="shared" si="302"/>
        <v>0</v>
      </c>
      <c r="AD481" s="57">
        <f t="shared" si="303"/>
        <v>0</v>
      </c>
      <c r="AF481" s="68">
        <f t="shared" si="267"/>
        <v>0</v>
      </c>
      <c r="AG481" s="68">
        <f t="shared" si="268"/>
        <v>0</v>
      </c>
      <c r="AH481" s="68">
        <f t="shared" si="269"/>
        <v>0</v>
      </c>
      <c r="AI481" s="68">
        <f t="shared" si="270"/>
        <v>0</v>
      </c>
      <c r="AJ481" s="68">
        <f t="shared" si="271"/>
        <v>0</v>
      </c>
      <c r="AK481" s="68">
        <f t="shared" si="272"/>
        <v>0</v>
      </c>
      <c r="AL481" s="68">
        <f t="shared" si="273"/>
        <v>0</v>
      </c>
      <c r="AM481" s="68">
        <f t="shared" si="274"/>
        <v>0</v>
      </c>
      <c r="AN481" s="68">
        <f t="shared" si="275"/>
        <v>0</v>
      </c>
      <c r="AO481" s="68">
        <f t="shared" si="276"/>
        <v>0</v>
      </c>
      <c r="AP481" s="68">
        <f t="shared" si="277"/>
        <v>0</v>
      </c>
      <c r="AQ481" s="68">
        <f t="shared" si="278"/>
        <v>0</v>
      </c>
      <c r="AS481" s="68">
        <f t="shared" si="279"/>
        <v>0</v>
      </c>
      <c r="AT481" s="68">
        <f t="shared" si="280"/>
        <v>0</v>
      </c>
      <c r="AU481" s="68">
        <f t="shared" si="281"/>
        <v>0</v>
      </c>
      <c r="AV481" s="68">
        <f t="shared" si="282"/>
        <v>0</v>
      </c>
      <c r="AW481" s="68">
        <f t="shared" si="283"/>
        <v>0</v>
      </c>
      <c r="AX481" s="68">
        <f t="shared" si="284"/>
        <v>0</v>
      </c>
      <c r="AY481" s="68">
        <f t="shared" si="285"/>
        <v>0</v>
      </c>
      <c r="AZ481" s="68">
        <f t="shared" si="286"/>
        <v>0</v>
      </c>
      <c r="BA481" s="68">
        <f t="shared" si="287"/>
        <v>0</v>
      </c>
      <c r="BB481" s="68">
        <f t="shared" si="288"/>
        <v>0</v>
      </c>
      <c r="BC481" s="68">
        <f t="shared" si="289"/>
        <v>0</v>
      </c>
      <c r="BD481" s="68">
        <f t="shared" si="290"/>
        <v>0</v>
      </c>
    </row>
    <row r="482" spans="1:56">
      <c r="A482" s="21" t="s">
        <v>649</v>
      </c>
      <c r="B482" s="21" t="s">
        <v>843</v>
      </c>
      <c r="C482" s="22" t="s">
        <v>844</v>
      </c>
      <c r="D482" s="57">
        <v>28740000</v>
      </c>
      <c r="E482" s="57">
        <f t="shared" si="291"/>
        <v>10140000</v>
      </c>
      <c r="F482" s="19">
        <v>18100000</v>
      </c>
      <c r="G482" s="19">
        <v>17800000</v>
      </c>
      <c r="H482" s="19">
        <v>17400000</v>
      </c>
      <c r="I482" s="19">
        <v>16600000</v>
      </c>
      <c r="J482" s="19">
        <v>15500000</v>
      </c>
      <c r="K482" s="19">
        <v>13900000</v>
      </c>
      <c r="L482" s="19">
        <v>12700000</v>
      </c>
      <c r="M482" s="19">
        <v>11500000</v>
      </c>
      <c r="N482" s="19">
        <v>10700000</v>
      </c>
      <c r="O482" s="19">
        <v>9900000</v>
      </c>
      <c r="P482" s="19">
        <v>9000000</v>
      </c>
      <c r="Q482" s="19">
        <v>7800000</v>
      </c>
      <c r="S482" s="73">
        <f>F482+Sheet3!C$44</f>
        <v>18600000</v>
      </c>
      <c r="T482" s="73">
        <f>G482+Sheet3!D$44</f>
        <v>18300000</v>
      </c>
      <c r="U482" s="73">
        <f>H482+Sheet3!E$44</f>
        <v>17900000</v>
      </c>
      <c r="V482" s="73">
        <f>I482+Sheet3!F$44</f>
        <v>17100000</v>
      </c>
      <c r="W482" s="73">
        <f>J482+Sheet3!G$44</f>
        <v>16000000</v>
      </c>
      <c r="X482" s="73">
        <f>K482+Sheet3!H$44</f>
        <v>14400000</v>
      </c>
      <c r="Y482" s="73">
        <f>L482+Sheet3!I$44</f>
        <v>13200000</v>
      </c>
      <c r="Z482" s="73">
        <f>M482+Sheet3!J$44</f>
        <v>12000000</v>
      </c>
      <c r="AA482" s="73">
        <f>N482+Sheet3!K$44</f>
        <v>11200000</v>
      </c>
      <c r="AB482" s="73">
        <f>O482+Sheet3!L$44</f>
        <v>10400000</v>
      </c>
      <c r="AC482" s="73">
        <f>P482+Sheet3!M$44</f>
        <v>9500000</v>
      </c>
      <c r="AD482" s="73">
        <f>Q482+Sheet3!N$44</f>
        <v>8300000</v>
      </c>
      <c r="AF482" s="68">
        <f t="shared" si="267"/>
        <v>500000</v>
      </c>
      <c r="AG482" s="68">
        <f t="shared" si="268"/>
        <v>500000</v>
      </c>
      <c r="AH482" s="68">
        <f t="shared" si="269"/>
        <v>500000</v>
      </c>
      <c r="AI482" s="68">
        <f t="shared" si="270"/>
        <v>500000</v>
      </c>
      <c r="AJ482" s="68">
        <f t="shared" si="271"/>
        <v>500000</v>
      </c>
      <c r="AK482" s="68">
        <f t="shared" si="272"/>
        <v>500000</v>
      </c>
      <c r="AL482" s="68">
        <f t="shared" si="273"/>
        <v>500000</v>
      </c>
      <c r="AM482" s="68">
        <f t="shared" si="274"/>
        <v>500000</v>
      </c>
      <c r="AN482" s="68">
        <f t="shared" si="275"/>
        <v>500000</v>
      </c>
      <c r="AO482" s="68">
        <f t="shared" si="276"/>
        <v>500000</v>
      </c>
      <c r="AP482" s="68">
        <f t="shared" si="277"/>
        <v>500000</v>
      </c>
      <c r="AQ482" s="68">
        <f t="shared" si="278"/>
        <v>500000</v>
      </c>
      <c r="AS482" s="68">
        <f t="shared" si="279"/>
        <v>300000</v>
      </c>
      <c r="AT482" s="68">
        <f t="shared" si="280"/>
        <v>400000</v>
      </c>
      <c r="AU482" s="68">
        <f t="shared" si="281"/>
        <v>800000</v>
      </c>
      <c r="AV482" s="68">
        <f t="shared" si="282"/>
        <v>1100000</v>
      </c>
      <c r="AW482" s="68">
        <f t="shared" si="283"/>
        <v>1600000</v>
      </c>
      <c r="AX482" s="68">
        <f t="shared" si="284"/>
        <v>1200000</v>
      </c>
      <c r="AY482" s="68">
        <f t="shared" si="285"/>
        <v>1200000</v>
      </c>
      <c r="AZ482" s="68">
        <f t="shared" si="286"/>
        <v>800000</v>
      </c>
      <c r="BA482" s="68">
        <f t="shared" si="287"/>
        <v>800000</v>
      </c>
      <c r="BB482" s="68">
        <f t="shared" si="288"/>
        <v>900000</v>
      </c>
      <c r="BC482" s="68">
        <f t="shared" si="289"/>
        <v>1200000</v>
      </c>
      <c r="BD482" s="68">
        <f t="shared" si="290"/>
        <v>8300000</v>
      </c>
    </row>
    <row r="483" spans="1:56">
      <c r="A483" s="21" t="s">
        <v>649</v>
      </c>
      <c r="B483" s="21" t="s">
        <v>845</v>
      </c>
      <c r="C483" s="22" t="s">
        <v>846</v>
      </c>
      <c r="D483" s="57">
        <v>0</v>
      </c>
      <c r="E483" s="57">
        <f t="shared" si="291"/>
        <v>-18600000</v>
      </c>
      <c r="F483" s="19">
        <v>18100000</v>
      </c>
      <c r="G483" s="19">
        <v>17800000</v>
      </c>
      <c r="H483" s="19">
        <v>17400000</v>
      </c>
      <c r="I483" s="19">
        <v>16600000</v>
      </c>
      <c r="J483" s="19">
        <v>15500000</v>
      </c>
      <c r="K483" s="19">
        <v>13900000</v>
      </c>
      <c r="L483" s="19">
        <v>12700000</v>
      </c>
      <c r="M483" s="19">
        <v>11500000</v>
      </c>
      <c r="N483" s="19">
        <v>10700000</v>
      </c>
      <c r="O483" s="19">
        <v>9900000</v>
      </c>
      <c r="P483" s="19">
        <v>9000000</v>
      </c>
      <c r="Q483" s="19">
        <v>0</v>
      </c>
      <c r="S483" s="73">
        <f>F483+Sheet3!C$44</f>
        <v>18600000</v>
      </c>
      <c r="T483" s="73">
        <f>G483+Sheet3!D$44</f>
        <v>18300000</v>
      </c>
      <c r="U483" s="73">
        <f>H483+Sheet3!E$44</f>
        <v>17900000</v>
      </c>
      <c r="V483" s="73">
        <f>I483+Sheet3!F$44</f>
        <v>17100000</v>
      </c>
      <c r="W483" s="73">
        <f>J483+Sheet3!G$44</f>
        <v>16000000</v>
      </c>
      <c r="X483" s="73">
        <f>K483+Sheet3!H$44</f>
        <v>14400000</v>
      </c>
      <c r="Y483" s="73">
        <f>L483+Sheet3!I$44</f>
        <v>13200000</v>
      </c>
      <c r="Z483" s="73">
        <f>M483+Sheet3!J$44</f>
        <v>12000000</v>
      </c>
      <c r="AA483" s="73">
        <f>N483+Sheet3!K$44</f>
        <v>11200000</v>
      </c>
      <c r="AB483" s="73">
        <f>O483+Sheet3!L$44</f>
        <v>10400000</v>
      </c>
      <c r="AC483" s="73">
        <f>P483+Sheet3!M$44</f>
        <v>9500000</v>
      </c>
      <c r="AD483" s="57">
        <f t="shared" si="303"/>
        <v>0</v>
      </c>
      <c r="AF483" s="68">
        <f t="shared" si="267"/>
        <v>500000</v>
      </c>
      <c r="AG483" s="68">
        <f t="shared" si="268"/>
        <v>500000</v>
      </c>
      <c r="AH483" s="68">
        <f t="shared" si="269"/>
        <v>500000</v>
      </c>
      <c r="AI483" s="68">
        <f t="shared" si="270"/>
        <v>500000</v>
      </c>
      <c r="AJ483" s="68">
        <f t="shared" si="271"/>
        <v>500000</v>
      </c>
      <c r="AK483" s="68">
        <f t="shared" si="272"/>
        <v>500000</v>
      </c>
      <c r="AL483" s="68">
        <f t="shared" si="273"/>
        <v>500000</v>
      </c>
      <c r="AM483" s="68">
        <f t="shared" si="274"/>
        <v>500000</v>
      </c>
      <c r="AN483" s="68">
        <f t="shared" si="275"/>
        <v>500000</v>
      </c>
      <c r="AO483" s="68">
        <f t="shared" si="276"/>
        <v>500000</v>
      </c>
      <c r="AP483" s="68">
        <f t="shared" si="277"/>
        <v>500000</v>
      </c>
      <c r="AQ483" s="68">
        <f t="shared" si="278"/>
        <v>0</v>
      </c>
      <c r="AS483" s="68">
        <f t="shared" si="279"/>
        <v>300000</v>
      </c>
      <c r="AT483" s="68">
        <f t="shared" si="280"/>
        <v>400000</v>
      </c>
      <c r="AU483" s="68">
        <f t="shared" si="281"/>
        <v>800000</v>
      </c>
      <c r="AV483" s="68">
        <f t="shared" si="282"/>
        <v>1100000</v>
      </c>
      <c r="AW483" s="68">
        <f t="shared" si="283"/>
        <v>1600000</v>
      </c>
      <c r="AX483" s="68">
        <f t="shared" si="284"/>
        <v>1200000</v>
      </c>
      <c r="AY483" s="68">
        <f t="shared" si="285"/>
        <v>1200000</v>
      </c>
      <c r="AZ483" s="68">
        <f t="shared" si="286"/>
        <v>800000</v>
      </c>
      <c r="BA483" s="68">
        <f t="shared" si="287"/>
        <v>800000</v>
      </c>
      <c r="BB483" s="68">
        <f t="shared" si="288"/>
        <v>900000</v>
      </c>
      <c r="BC483" s="68">
        <f t="shared" si="289"/>
        <v>9500000</v>
      </c>
      <c r="BD483" s="68">
        <f t="shared" si="290"/>
        <v>0</v>
      </c>
    </row>
    <row r="484" spans="1:56">
      <c r="A484" s="21" t="s">
        <v>649</v>
      </c>
      <c r="B484" s="21" t="s">
        <v>847</v>
      </c>
      <c r="C484" s="22" t="s">
        <v>848</v>
      </c>
      <c r="D484" s="57">
        <v>0</v>
      </c>
      <c r="E484" s="57">
        <f t="shared" si="291"/>
        <v>-18600000</v>
      </c>
      <c r="F484" s="19">
        <v>18100000</v>
      </c>
      <c r="G484" s="19">
        <v>17800000</v>
      </c>
      <c r="H484" s="19">
        <v>17400000</v>
      </c>
      <c r="I484" s="19">
        <v>16600000</v>
      </c>
      <c r="J484" s="19">
        <v>15500000</v>
      </c>
      <c r="K484" s="19">
        <v>13900000</v>
      </c>
      <c r="L484" s="19">
        <v>12700000</v>
      </c>
      <c r="M484" s="19">
        <v>11500000</v>
      </c>
      <c r="N484" s="19">
        <v>10700000</v>
      </c>
      <c r="O484" s="19">
        <v>9900000</v>
      </c>
      <c r="P484" s="19">
        <v>9000000</v>
      </c>
      <c r="Q484" s="19">
        <v>0</v>
      </c>
      <c r="S484" s="73">
        <f>F484+Sheet3!C$44</f>
        <v>18600000</v>
      </c>
      <c r="T484" s="73">
        <f>G484+Sheet3!D$44</f>
        <v>18300000</v>
      </c>
      <c r="U484" s="73">
        <f>H484+Sheet3!E$44</f>
        <v>17900000</v>
      </c>
      <c r="V484" s="73">
        <f>I484+Sheet3!F$44</f>
        <v>17100000</v>
      </c>
      <c r="W484" s="73">
        <f>J484+Sheet3!G$44</f>
        <v>16000000</v>
      </c>
      <c r="X484" s="73">
        <f>K484+Sheet3!H$44</f>
        <v>14400000</v>
      </c>
      <c r="Y484" s="73">
        <f>L484+Sheet3!I$44</f>
        <v>13200000</v>
      </c>
      <c r="Z484" s="73">
        <f>M484+Sheet3!J$44</f>
        <v>12000000</v>
      </c>
      <c r="AA484" s="73">
        <f>N484+Sheet3!K$44</f>
        <v>11200000</v>
      </c>
      <c r="AB484" s="73">
        <f>O484+Sheet3!L$44</f>
        <v>10400000</v>
      </c>
      <c r="AC484" s="73">
        <f>P484+Sheet3!M$44</f>
        <v>9500000</v>
      </c>
      <c r="AD484" s="57">
        <f t="shared" si="303"/>
        <v>0</v>
      </c>
      <c r="AF484" s="68">
        <f t="shared" si="267"/>
        <v>500000</v>
      </c>
      <c r="AG484" s="68">
        <f t="shared" si="268"/>
        <v>500000</v>
      </c>
      <c r="AH484" s="68">
        <f t="shared" si="269"/>
        <v>500000</v>
      </c>
      <c r="AI484" s="68">
        <f t="shared" si="270"/>
        <v>500000</v>
      </c>
      <c r="AJ484" s="68">
        <f t="shared" si="271"/>
        <v>500000</v>
      </c>
      <c r="AK484" s="68">
        <f t="shared" si="272"/>
        <v>500000</v>
      </c>
      <c r="AL484" s="68">
        <f t="shared" si="273"/>
        <v>500000</v>
      </c>
      <c r="AM484" s="68">
        <f t="shared" si="274"/>
        <v>500000</v>
      </c>
      <c r="AN484" s="68">
        <f t="shared" si="275"/>
        <v>500000</v>
      </c>
      <c r="AO484" s="68">
        <f t="shared" si="276"/>
        <v>500000</v>
      </c>
      <c r="AP484" s="68">
        <f t="shared" si="277"/>
        <v>500000</v>
      </c>
      <c r="AQ484" s="68">
        <f t="shared" si="278"/>
        <v>0</v>
      </c>
      <c r="AS484" s="68">
        <f t="shared" si="279"/>
        <v>300000</v>
      </c>
      <c r="AT484" s="68">
        <f t="shared" si="280"/>
        <v>400000</v>
      </c>
      <c r="AU484" s="68">
        <f t="shared" si="281"/>
        <v>800000</v>
      </c>
      <c r="AV484" s="68">
        <f t="shared" si="282"/>
        <v>1100000</v>
      </c>
      <c r="AW484" s="68">
        <f t="shared" si="283"/>
        <v>1600000</v>
      </c>
      <c r="AX484" s="68">
        <f t="shared" si="284"/>
        <v>1200000</v>
      </c>
      <c r="AY484" s="68">
        <f t="shared" si="285"/>
        <v>1200000</v>
      </c>
      <c r="AZ484" s="68">
        <f t="shared" si="286"/>
        <v>800000</v>
      </c>
      <c r="BA484" s="68">
        <f t="shared" si="287"/>
        <v>800000</v>
      </c>
      <c r="BB484" s="68">
        <f t="shared" si="288"/>
        <v>900000</v>
      </c>
      <c r="BC484" s="68">
        <f t="shared" si="289"/>
        <v>9500000</v>
      </c>
      <c r="BD484" s="68">
        <f t="shared" si="290"/>
        <v>0</v>
      </c>
    </row>
    <row r="485" spans="1:56">
      <c r="A485" s="21" t="s">
        <v>649</v>
      </c>
      <c r="B485" s="21" t="s">
        <v>849</v>
      </c>
      <c r="C485" s="22" t="s">
        <v>850</v>
      </c>
      <c r="D485" s="57">
        <v>0</v>
      </c>
      <c r="E485" s="57">
        <f t="shared" si="291"/>
        <v>0</v>
      </c>
      <c r="F485" s="19">
        <v>0</v>
      </c>
      <c r="G485" s="19">
        <v>0</v>
      </c>
      <c r="H485" s="19">
        <v>0</v>
      </c>
      <c r="I485" s="19">
        <v>0</v>
      </c>
      <c r="J485" s="19">
        <v>15500000</v>
      </c>
      <c r="K485" s="19">
        <v>13900000</v>
      </c>
      <c r="L485" s="19">
        <v>12700000</v>
      </c>
      <c r="M485" s="19">
        <v>11500000</v>
      </c>
      <c r="N485" s="19">
        <v>10700000</v>
      </c>
      <c r="O485" s="19">
        <v>9900000</v>
      </c>
      <c r="P485" s="19">
        <v>9000000</v>
      </c>
      <c r="Q485" s="19">
        <v>7800000</v>
      </c>
      <c r="S485" s="57">
        <f t="shared" si="292"/>
        <v>0</v>
      </c>
      <c r="T485" s="57">
        <f t="shared" si="293"/>
        <v>0</v>
      </c>
      <c r="U485" s="57">
        <f t="shared" si="294"/>
        <v>0</v>
      </c>
      <c r="V485" s="57">
        <f t="shared" si="295"/>
        <v>0</v>
      </c>
      <c r="W485" s="73">
        <f>J485+Sheet3!G$44</f>
        <v>16000000</v>
      </c>
      <c r="X485" s="73">
        <f>K485+Sheet3!H$44</f>
        <v>14400000</v>
      </c>
      <c r="Y485" s="73">
        <f>L485+Sheet3!I$44</f>
        <v>13200000</v>
      </c>
      <c r="Z485" s="73">
        <f>M485+Sheet3!J$44</f>
        <v>12000000</v>
      </c>
      <c r="AA485" s="73">
        <f>N485+Sheet3!K$44</f>
        <v>11200000</v>
      </c>
      <c r="AB485" s="73">
        <f>O485+Sheet3!L$44</f>
        <v>10400000</v>
      </c>
      <c r="AC485" s="73">
        <f>P485+Sheet3!M$44</f>
        <v>9500000</v>
      </c>
      <c r="AD485" s="73">
        <f>Q485+Sheet3!N$44</f>
        <v>8300000</v>
      </c>
      <c r="AF485" s="68">
        <f t="shared" si="267"/>
        <v>0</v>
      </c>
      <c r="AG485" s="68">
        <f t="shared" si="268"/>
        <v>0</v>
      </c>
      <c r="AH485" s="68">
        <f t="shared" si="269"/>
        <v>0</v>
      </c>
      <c r="AI485" s="68">
        <f t="shared" si="270"/>
        <v>0</v>
      </c>
      <c r="AJ485" s="68">
        <f t="shared" si="271"/>
        <v>500000</v>
      </c>
      <c r="AK485" s="68">
        <f t="shared" si="272"/>
        <v>500000</v>
      </c>
      <c r="AL485" s="68">
        <f t="shared" si="273"/>
        <v>500000</v>
      </c>
      <c r="AM485" s="68">
        <f t="shared" si="274"/>
        <v>500000</v>
      </c>
      <c r="AN485" s="68">
        <f t="shared" si="275"/>
        <v>500000</v>
      </c>
      <c r="AO485" s="68">
        <f t="shared" si="276"/>
        <v>500000</v>
      </c>
      <c r="AP485" s="68">
        <f t="shared" si="277"/>
        <v>500000</v>
      </c>
      <c r="AQ485" s="68">
        <f t="shared" si="278"/>
        <v>500000</v>
      </c>
      <c r="AS485" s="68">
        <f t="shared" si="279"/>
        <v>0</v>
      </c>
      <c r="AT485" s="68">
        <f t="shared" si="280"/>
        <v>0</v>
      </c>
      <c r="AU485" s="68">
        <f t="shared" si="281"/>
        <v>0</v>
      </c>
      <c r="AV485" s="68">
        <f t="shared" si="282"/>
        <v>-16000000</v>
      </c>
      <c r="AW485" s="68">
        <f t="shared" si="283"/>
        <v>1600000</v>
      </c>
      <c r="AX485" s="68">
        <f t="shared" si="284"/>
        <v>1200000</v>
      </c>
      <c r="AY485" s="68">
        <f t="shared" si="285"/>
        <v>1200000</v>
      </c>
      <c r="AZ485" s="68">
        <f t="shared" si="286"/>
        <v>800000</v>
      </c>
      <c r="BA485" s="68">
        <f t="shared" si="287"/>
        <v>800000</v>
      </c>
      <c r="BB485" s="68">
        <f t="shared" si="288"/>
        <v>900000</v>
      </c>
      <c r="BC485" s="68">
        <f t="shared" si="289"/>
        <v>1200000</v>
      </c>
      <c r="BD485" s="68">
        <f t="shared" si="290"/>
        <v>8300000</v>
      </c>
    </row>
    <row r="486" spans="1:56">
      <c r="A486" s="21" t="s">
        <v>649</v>
      </c>
      <c r="B486" s="21" t="s">
        <v>851</v>
      </c>
      <c r="C486" s="22" t="s">
        <v>852</v>
      </c>
      <c r="D486" s="57">
        <v>0</v>
      </c>
      <c r="E486" s="57">
        <f t="shared" si="291"/>
        <v>0</v>
      </c>
      <c r="F486" s="19">
        <v>0</v>
      </c>
      <c r="G486" s="19">
        <v>0</v>
      </c>
      <c r="H486" s="19">
        <v>0</v>
      </c>
      <c r="I486" s="19">
        <v>0</v>
      </c>
      <c r="J486" s="19">
        <v>15500000</v>
      </c>
      <c r="K486" s="19">
        <v>13900000</v>
      </c>
      <c r="L486" s="19">
        <v>12700000</v>
      </c>
      <c r="M486" s="19">
        <v>11500000</v>
      </c>
      <c r="N486" s="19">
        <v>10700000</v>
      </c>
      <c r="O486" s="19">
        <v>9900000</v>
      </c>
      <c r="P486" s="19">
        <v>9000000</v>
      </c>
      <c r="Q486" s="19">
        <v>7800000</v>
      </c>
      <c r="S486" s="57">
        <f t="shared" si="292"/>
        <v>0</v>
      </c>
      <c r="T486" s="57">
        <f t="shared" si="293"/>
        <v>0</v>
      </c>
      <c r="U486" s="57">
        <f t="shared" si="294"/>
        <v>0</v>
      </c>
      <c r="V486" s="57">
        <f t="shared" si="295"/>
        <v>0</v>
      </c>
      <c r="W486" s="73">
        <f>J486+Sheet3!G$44</f>
        <v>16000000</v>
      </c>
      <c r="X486" s="73">
        <f>K486+Sheet3!H$44</f>
        <v>14400000</v>
      </c>
      <c r="Y486" s="73">
        <f>L486+Sheet3!I$44</f>
        <v>13200000</v>
      </c>
      <c r="Z486" s="73">
        <f>M486+Sheet3!J$44</f>
        <v>12000000</v>
      </c>
      <c r="AA486" s="73">
        <f>N486+Sheet3!K$44</f>
        <v>11200000</v>
      </c>
      <c r="AB486" s="73">
        <f>O486+Sheet3!L$44</f>
        <v>10400000</v>
      </c>
      <c r="AC486" s="73">
        <f>P486+Sheet3!M$44</f>
        <v>9500000</v>
      </c>
      <c r="AD486" s="73">
        <f>Q486+Sheet3!N$44</f>
        <v>8300000</v>
      </c>
      <c r="AF486" s="68">
        <f t="shared" si="267"/>
        <v>0</v>
      </c>
      <c r="AG486" s="68">
        <f t="shared" si="268"/>
        <v>0</v>
      </c>
      <c r="AH486" s="68">
        <f t="shared" si="269"/>
        <v>0</v>
      </c>
      <c r="AI486" s="68">
        <f t="shared" si="270"/>
        <v>0</v>
      </c>
      <c r="AJ486" s="68">
        <f t="shared" si="271"/>
        <v>500000</v>
      </c>
      <c r="AK486" s="68">
        <f t="shared" si="272"/>
        <v>500000</v>
      </c>
      <c r="AL486" s="68">
        <f t="shared" si="273"/>
        <v>500000</v>
      </c>
      <c r="AM486" s="68">
        <f t="shared" si="274"/>
        <v>500000</v>
      </c>
      <c r="AN486" s="68">
        <f t="shared" si="275"/>
        <v>500000</v>
      </c>
      <c r="AO486" s="68">
        <f t="shared" si="276"/>
        <v>500000</v>
      </c>
      <c r="AP486" s="68">
        <f t="shared" si="277"/>
        <v>500000</v>
      </c>
      <c r="AQ486" s="68">
        <f t="shared" si="278"/>
        <v>500000</v>
      </c>
      <c r="AS486" s="68">
        <f t="shared" si="279"/>
        <v>0</v>
      </c>
      <c r="AT486" s="68">
        <f t="shared" si="280"/>
        <v>0</v>
      </c>
      <c r="AU486" s="68">
        <f t="shared" si="281"/>
        <v>0</v>
      </c>
      <c r="AV486" s="68">
        <f t="shared" si="282"/>
        <v>-16000000</v>
      </c>
      <c r="AW486" s="68">
        <f t="shared" si="283"/>
        <v>1600000</v>
      </c>
      <c r="AX486" s="68">
        <f t="shared" si="284"/>
        <v>1200000</v>
      </c>
      <c r="AY486" s="68">
        <f t="shared" si="285"/>
        <v>1200000</v>
      </c>
      <c r="AZ486" s="68">
        <f t="shared" si="286"/>
        <v>800000</v>
      </c>
      <c r="BA486" s="68">
        <f t="shared" si="287"/>
        <v>800000</v>
      </c>
      <c r="BB486" s="68">
        <f t="shared" si="288"/>
        <v>900000</v>
      </c>
      <c r="BC486" s="68">
        <f t="shared" si="289"/>
        <v>1200000</v>
      </c>
      <c r="BD486" s="68">
        <f t="shared" si="290"/>
        <v>8300000</v>
      </c>
    </row>
    <row r="487" spans="1:56">
      <c r="A487" s="21" t="s">
        <v>649</v>
      </c>
      <c r="B487" s="21" t="s">
        <v>853</v>
      </c>
      <c r="C487" s="22" t="s">
        <v>854</v>
      </c>
      <c r="D487" s="57">
        <v>0</v>
      </c>
      <c r="E487" s="57">
        <f t="shared" si="291"/>
        <v>0</v>
      </c>
      <c r="F487" s="19">
        <v>0</v>
      </c>
      <c r="G487" s="19">
        <v>0</v>
      </c>
      <c r="H487" s="19">
        <v>0</v>
      </c>
      <c r="I487" s="19">
        <v>0</v>
      </c>
      <c r="J487" s="19">
        <v>15500000</v>
      </c>
      <c r="K487" s="19">
        <v>13900000</v>
      </c>
      <c r="L487" s="19">
        <v>12700000</v>
      </c>
      <c r="M487" s="19">
        <v>11500000</v>
      </c>
      <c r="N487" s="19">
        <v>10700000</v>
      </c>
      <c r="O487" s="19">
        <v>9900000</v>
      </c>
      <c r="P487" s="19">
        <v>0</v>
      </c>
      <c r="Q487" s="19">
        <v>0</v>
      </c>
      <c r="S487" s="57">
        <f t="shared" si="292"/>
        <v>0</v>
      </c>
      <c r="T487" s="57">
        <f t="shared" si="293"/>
        <v>0</v>
      </c>
      <c r="U487" s="57">
        <f t="shared" si="294"/>
        <v>0</v>
      </c>
      <c r="V487" s="57">
        <f t="shared" si="295"/>
        <v>0</v>
      </c>
      <c r="W487" s="73">
        <f>J487+Sheet3!G$44</f>
        <v>16000000</v>
      </c>
      <c r="X487" s="73">
        <f>K487+Sheet3!H$44</f>
        <v>14400000</v>
      </c>
      <c r="Y487" s="73">
        <f>L487+Sheet3!I$44</f>
        <v>13200000</v>
      </c>
      <c r="Z487" s="73">
        <f>M487+Sheet3!J$44</f>
        <v>12000000</v>
      </c>
      <c r="AA487" s="73">
        <f>N487+Sheet3!K$44</f>
        <v>11200000</v>
      </c>
      <c r="AB487" s="73">
        <f>O487+Sheet3!L$44</f>
        <v>10400000</v>
      </c>
      <c r="AC487" s="57">
        <f t="shared" si="302"/>
        <v>0</v>
      </c>
      <c r="AD487" s="57">
        <f t="shared" si="303"/>
        <v>0</v>
      </c>
      <c r="AF487" s="68">
        <f t="shared" si="267"/>
        <v>0</v>
      </c>
      <c r="AG487" s="68">
        <f t="shared" si="268"/>
        <v>0</v>
      </c>
      <c r="AH487" s="68">
        <f t="shared" si="269"/>
        <v>0</v>
      </c>
      <c r="AI487" s="68">
        <f t="shared" si="270"/>
        <v>0</v>
      </c>
      <c r="AJ487" s="68">
        <f t="shared" si="271"/>
        <v>500000</v>
      </c>
      <c r="AK487" s="68">
        <f t="shared" si="272"/>
        <v>500000</v>
      </c>
      <c r="AL487" s="68">
        <f t="shared" si="273"/>
        <v>500000</v>
      </c>
      <c r="AM487" s="68">
        <f t="shared" si="274"/>
        <v>500000</v>
      </c>
      <c r="AN487" s="68">
        <f t="shared" si="275"/>
        <v>500000</v>
      </c>
      <c r="AO487" s="68">
        <f t="shared" si="276"/>
        <v>500000</v>
      </c>
      <c r="AP487" s="68">
        <f t="shared" si="277"/>
        <v>0</v>
      </c>
      <c r="AQ487" s="68">
        <f t="shared" si="278"/>
        <v>0</v>
      </c>
      <c r="AS487" s="68">
        <f t="shared" si="279"/>
        <v>0</v>
      </c>
      <c r="AT487" s="68">
        <f t="shared" si="280"/>
        <v>0</v>
      </c>
      <c r="AU487" s="68">
        <f t="shared" si="281"/>
        <v>0</v>
      </c>
      <c r="AV487" s="68">
        <f t="shared" si="282"/>
        <v>-16000000</v>
      </c>
      <c r="AW487" s="68">
        <f t="shared" si="283"/>
        <v>1600000</v>
      </c>
      <c r="AX487" s="68">
        <f t="shared" si="284"/>
        <v>1200000</v>
      </c>
      <c r="AY487" s="68">
        <f t="shared" si="285"/>
        <v>1200000</v>
      </c>
      <c r="AZ487" s="68">
        <f t="shared" si="286"/>
        <v>800000</v>
      </c>
      <c r="BA487" s="68">
        <f t="shared" si="287"/>
        <v>800000</v>
      </c>
      <c r="BB487" s="68">
        <f t="shared" si="288"/>
        <v>10400000</v>
      </c>
      <c r="BC487" s="68">
        <f t="shared" si="289"/>
        <v>0</v>
      </c>
      <c r="BD487" s="68">
        <f t="shared" si="290"/>
        <v>0</v>
      </c>
    </row>
    <row r="488" spans="1:56">
      <c r="A488" s="21" t="s">
        <v>649</v>
      </c>
      <c r="B488" s="21" t="s">
        <v>855</v>
      </c>
      <c r="C488" s="22" t="s">
        <v>856</v>
      </c>
      <c r="D488" s="57">
        <v>28945000</v>
      </c>
      <c r="E488" s="57">
        <f t="shared" si="291"/>
        <v>745000</v>
      </c>
      <c r="F488" s="19">
        <v>27700000</v>
      </c>
      <c r="G488" s="19">
        <v>27000000</v>
      </c>
      <c r="H488" s="19">
        <v>26400000</v>
      </c>
      <c r="I488" s="19">
        <v>25300000</v>
      </c>
      <c r="J488" s="19">
        <v>24000000</v>
      </c>
      <c r="K488" s="19">
        <v>22200000</v>
      </c>
      <c r="L488" s="19">
        <v>20700000</v>
      </c>
      <c r="M488" s="19">
        <v>19100000</v>
      </c>
      <c r="N488" s="19">
        <v>0</v>
      </c>
      <c r="O488" s="19">
        <v>0</v>
      </c>
      <c r="P488" s="19">
        <v>0</v>
      </c>
      <c r="Q488" s="19">
        <v>0</v>
      </c>
      <c r="S488" s="73">
        <f>F488+Sheet3!C$40</f>
        <v>28200000</v>
      </c>
      <c r="T488" s="73">
        <f>G488+Sheet3!D$40</f>
        <v>27500000</v>
      </c>
      <c r="U488" s="73">
        <f>H488+Sheet3!E$40</f>
        <v>26900000</v>
      </c>
      <c r="V488" s="73">
        <f>I488+Sheet3!F$40</f>
        <v>25800000</v>
      </c>
      <c r="W488" s="73">
        <f>J488+Sheet3!G$40</f>
        <v>24500000</v>
      </c>
      <c r="X488" s="73">
        <f>K488+Sheet3!H$40</f>
        <v>22700000</v>
      </c>
      <c r="Y488" s="73">
        <f>L488+Sheet3!I$40</f>
        <v>21200000</v>
      </c>
      <c r="Z488" s="73">
        <f>M488+Sheet3!J$40</f>
        <v>19600000</v>
      </c>
      <c r="AA488" s="57">
        <f t="shared" si="300"/>
        <v>0</v>
      </c>
      <c r="AB488" s="57">
        <f t="shared" si="301"/>
        <v>0</v>
      </c>
      <c r="AC488" s="57">
        <f t="shared" si="302"/>
        <v>0</v>
      </c>
      <c r="AD488" s="57">
        <f t="shared" si="303"/>
        <v>0</v>
      </c>
      <c r="AF488" s="68">
        <f t="shared" si="267"/>
        <v>500000</v>
      </c>
      <c r="AG488" s="68">
        <f t="shared" si="268"/>
        <v>500000</v>
      </c>
      <c r="AH488" s="68">
        <f t="shared" si="269"/>
        <v>500000</v>
      </c>
      <c r="AI488" s="68">
        <f t="shared" si="270"/>
        <v>500000</v>
      </c>
      <c r="AJ488" s="68">
        <f t="shared" si="271"/>
        <v>500000</v>
      </c>
      <c r="AK488" s="68">
        <f t="shared" si="272"/>
        <v>500000</v>
      </c>
      <c r="AL488" s="68">
        <f t="shared" si="273"/>
        <v>500000</v>
      </c>
      <c r="AM488" s="68">
        <f t="shared" si="274"/>
        <v>500000</v>
      </c>
      <c r="AN488" s="68">
        <f t="shared" si="275"/>
        <v>0</v>
      </c>
      <c r="AO488" s="68">
        <f t="shared" si="276"/>
        <v>0</v>
      </c>
      <c r="AP488" s="68">
        <f t="shared" si="277"/>
        <v>0</v>
      </c>
      <c r="AQ488" s="68">
        <f t="shared" si="278"/>
        <v>0</v>
      </c>
      <c r="AS488" s="68">
        <f t="shared" si="279"/>
        <v>700000</v>
      </c>
      <c r="AT488" s="68">
        <f t="shared" si="280"/>
        <v>600000</v>
      </c>
      <c r="AU488" s="68">
        <f t="shared" si="281"/>
        <v>1100000</v>
      </c>
      <c r="AV488" s="68">
        <f t="shared" si="282"/>
        <v>1300000</v>
      </c>
      <c r="AW488" s="68">
        <f t="shared" si="283"/>
        <v>1800000</v>
      </c>
      <c r="AX488" s="68">
        <f t="shared" si="284"/>
        <v>1500000</v>
      </c>
      <c r="AY488" s="68">
        <f t="shared" si="285"/>
        <v>1600000</v>
      </c>
      <c r="AZ488" s="68">
        <f t="shared" si="286"/>
        <v>19600000</v>
      </c>
      <c r="BA488" s="68">
        <f t="shared" si="287"/>
        <v>0</v>
      </c>
      <c r="BB488" s="68">
        <f t="shared" si="288"/>
        <v>0</v>
      </c>
      <c r="BC488" s="68">
        <f t="shared" si="289"/>
        <v>0</v>
      </c>
      <c r="BD488" s="68">
        <f t="shared" si="290"/>
        <v>0</v>
      </c>
    </row>
    <row r="489" spans="1:56">
      <c r="A489" s="21" t="s">
        <v>649</v>
      </c>
      <c r="B489" s="21" t="s">
        <v>857</v>
      </c>
      <c r="C489" s="22" t="s">
        <v>858</v>
      </c>
      <c r="D489" s="57">
        <v>0</v>
      </c>
      <c r="E489" s="57">
        <f t="shared" si="291"/>
        <v>-30000000</v>
      </c>
      <c r="F489" s="19">
        <v>29500000</v>
      </c>
      <c r="G489" s="19">
        <v>28800000</v>
      </c>
      <c r="H489" s="19">
        <v>28200000</v>
      </c>
      <c r="I489" s="19">
        <v>26900000</v>
      </c>
      <c r="J489" s="19">
        <v>25700000</v>
      </c>
      <c r="K489" s="19">
        <v>23700000</v>
      </c>
      <c r="L489" s="19">
        <v>22200000</v>
      </c>
      <c r="M489" s="19">
        <v>20300000</v>
      </c>
      <c r="N489" s="19">
        <v>0</v>
      </c>
      <c r="O489" s="19">
        <v>0</v>
      </c>
      <c r="P489" s="19">
        <v>0</v>
      </c>
      <c r="Q489" s="19">
        <v>0</v>
      </c>
      <c r="S489" s="73">
        <f>F489+Sheet3!C$40</f>
        <v>30000000</v>
      </c>
      <c r="T489" s="73">
        <f>G489+Sheet3!D$40</f>
        <v>29300000</v>
      </c>
      <c r="U489" s="73">
        <f>H489+Sheet3!E$40</f>
        <v>28700000</v>
      </c>
      <c r="V489" s="73">
        <f>I489+Sheet3!F$40</f>
        <v>27400000</v>
      </c>
      <c r="W489" s="73">
        <f>J489+Sheet3!G$40</f>
        <v>26200000</v>
      </c>
      <c r="X489" s="73">
        <f>K489+Sheet3!H$40</f>
        <v>24200000</v>
      </c>
      <c r="Y489" s="73">
        <f>L489+Sheet3!I$40</f>
        <v>22700000</v>
      </c>
      <c r="Z489" s="73">
        <f>M489+Sheet3!J$40</f>
        <v>20800000</v>
      </c>
      <c r="AA489" s="57">
        <f t="shared" si="300"/>
        <v>0</v>
      </c>
      <c r="AB489" s="57">
        <f t="shared" si="301"/>
        <v>0</v>
      </c>
      <c r="AC489" s="57">
        <f t="shared" si="302"/>
        <v>0</v>
      </c>
      <c r="AD489" s="57">
        <f t="shared" si="303"/>
        <v>0</v>
      </c>
      <c r="AF489" s="68">
        <f t="shared" si="267"/>
        <v>500000</v>
      </c>
      <c r="AG489" s="68">
        <f t="shared" si="268"/>
        <v>500000</v>
      </c>
      <c r="AH489" s="68">
        <f t="shared" si="269"/>
        <v>500000</v>
      </c>
      <c r="AI489" s="68">
        <f t="shared" si="270"/>
        <v>500000</v>
      </c>
      <c r="AJ489" s="68">
        <f t="shared" si="271"/>
        <v>500000</v>
      </c>
      <c r="AK489" s="68">
        <f t="shared" si="272"/>
        <v>500000</v>
      </c>
      <c r="AL489" s="68">
        <f t="shared" si="273"/>
        <v>500000</v>
      </c>
      <c r="AM489" s="68">
        <f t="shared" si="274"/>
        <v>500000</v>
      </c>
      <c r="AN489" s="68">
        <f t="shared" si="275"/>
        <v>0</v>
      </c>
      <c r="AO489" s="68">
        <f t="shared" si="276"/>
        <v>0</v>
      </c>
      <c r="AP489" s="68">
        <f t="shared" si="277"/>
        <v>0</v>
      </c>
      <c r="AQ489" s="68">
        <f t="shared" si="278"/>
        <v>0</v>
      </c>
      <c r="AS489" s="68">
        <f t="shared" si="279"/>
        <v>700000</v>
      </c>
      <c r="AT489" s="68">
        <f t="shared" si="280"/>
        <v>600000</v>
      </c>
      <c r="AU489" s="68">
        <f t="shared" si="281"/>
        <v>1300000</v>
      </c>
      <c r="AV489" s="68">
        <f t="shared" si="282"/>
        <v>1200000</v>
      </c>
      <c r="AW489" s="68">
        <f t="shared" si="283"/>
        <v>2000000</v>
      </c>
      <c r="AX489" s="68">
        <f t="shared" si="284"/>
        <v>1500000</v>
      </c>
      <c r="AY489" s="68">
        <f t="shared" si="285"/>
        <v>1900000</v>
      </c>
      <c r="AZ489" s="68">
        <f t="shared" si="286"/>
        <v>20800000</v>
      </c>
      <c r="BA489" s="68">
        <f t="shared" si="287"/>
        <v>0</v>
      </c>
      <c r="BB489" s="68">
        <f t="shared" si="288"/>
        <v>0</v>
      </c>
      <c r="BC489" s="68">
        <f t="shared" si="289"/>
        <v>0</v>
      </c>
      <c r="BD489" s="68">
        <f t="shared" si="290"/>
        <v>0</v>
      </c>
    </row>
    <row r="490" spans="1:56">
      <c r="A490" s="21" t="s">
        <v>649</v>
      </c>
      <c r="B490" s="21" t="s">
        <v>859</v>
      </c>
      <c r="C490" s="22" t="s">
        <v>860</v>
      </c>
      <c r="D490" s="57">
        <v>0</v>
      </c>
      <c r="E490" s="57">
        <f t="shared" si="291"/>
        <v>-25900000</v>
      </c>
      <c r="F490" s="19">
        <v>25400000</v>
      </c>
      <c r="G490" s="19">
        <v>24900000</v>
      </c>
      <c r="H490" s="19">
        <v>24400000</v>
      </c>
      <c r="I490" s="19">
        <v>23300000</v>
      </c>
      <c r="J490" s="19">
        <v>22300000</v>
      </c>
      <c r="K490" s="19">
        <v>20000000</v>
      </c>
      <c r="L490" s="19">
        <v>17400000</v>
      </c>
      <c r="M490" s="19">
        <v>15900000</v>
      </c>
      <c r="N490" s="19">
        <v>15200000</v>
      </c>
      <c r="O490" s="19">
        <v>0</v>
      </c>
      <c r="P490" s="19">
        <v>0</v>
      </c>
      <c r="Q490" s="19">
        <v>0</v>
      </c>
      <c r="S490" s="73">
        <f>F490+Sheet3!C$42</f>
        <v>25900000</v>
      </c>
      <c r="T490" s="73">
        <f>G490+Sheet3!D$42</f>
        <v>25400000</v>
      </c>
      <c r="U490" s="73">
        <f>H490+Sheet3!E$42</f>
        <v>24900000</v>
      </c>
      <c r="V490" s="73">
        <f>I490+Sheet3!F$42</f>
        <v>23800000</v>
      </c>
      <c r="W490" s="73">
        <f>J490+Sheet3!G$42</f>
        <v>22800000</v>
      </c>
      <c r="X490" s="73">
        <f>K490+Sheet3!H$42</f>
        <v>20500000</v>
      </c>
      <c r="Y490" s="73">
        <f>L490+Sheet3!I$42</f>
        <v>17900000</v>
      </c>
      <c r="Z490" s="73">
        <f>M490+Sheet3!J$42</f>
        <v>16400000</v>
      </c>
      <c r="AA490" s="73">
        <f>N490+Sheet3!K$42</f>
        <v>15700000</v>
      </c>
      <c r="AB490" s="57">
        <f t="shared" si="301"/>
        <v>0</v>
      </c>
      <c r="AC490" s="57">
        <f t="shared" si="302"/>
        <v>0</v>
      </c>
      <c r="AD490" s="57">
        <f t="shared" si="303"/>
        <v>0</v>
      </c>
      <c r="AF490" s="68">
        <f t="shared" si="267"/>
        <v>500000</v>
      </c>
      <c r="AG490" s="68">
        <f t="shared" si="268"/>
        <v>500000</v>
      </c>
      <c r="AH490" s="68">
        <f t="shared" si="269"/>
        <v>500000</v>
      </c>
      <c r="AI490" s="68">
        <f t="shared" si="270"/>
        <v>500000</v>
      </c>
      <c r="AJ490" s="68">
        <f t="shared" si="271"/>
        <v>500000</v>
      </c>
      <c r="AK490" s="68">
        <f t="shared" si="272"/>
        <v>500000</v>
      </c>
      <c r="AL490" s="68">
        <f t="shared" si="273"/>
        <v>500000</v>
      </c>
      <c r="AM490" s="68">
        <f t="shared" si="274"/>
        <v>500000</v>
      </c>
      <c r="AN490" s="68">
        <f t="shared" si="275"/>
        <v>500000</v>
      </c>
      <c r="AO490" s="68">
        <f t="shared" si="276"/>
        <v>0</v>
      </c>
      <c r="AP490" s="68">
        <f t="shared" si="277"/>
        <v>0</v>
      </c>
      <c r="AQ490" s="68">
        <f t="shared" si="278"/>
        <v>0</v>
      </c>
      <c r="AS490" s="68">
        <f t="shared" si="279"/>
        <v>500000</v>
      </c>
      <c r="AT490" s="68">
        <f t="shared" si="280"/>
        <v>500000</v>
      </c>
      <c r="AU490" s="68">
        <f t="shared" si="281"/>
        <v>1100000</v>
      </c>
      <c r="AV490" s="68">
        <f t="shared" si="282"/>
        <v>1000000</v>
      </c>
      <c r="AW490" s="68">
        <f t="shared" si="283"/>
        <v>2300000</v>
      </c>
      <c r="AX490" s="68">
        <f t="shared" si="284"/>
        <v>2600000</v>
      </c>
      <c r="AY490" s="68">
        <f t="shared" si="285"/>
        <v>1500000</v>
      </c>
      <c r="AZ490" s="68">
        <f t="shared" si="286"/>
        <v>700000</v>
      </c>
      <c r="BA490" s="68">
        <f t="shared" si="287"/>
        <v>15700000</v>
      </c>
      <c r="BB490" s="68">
        <f t="shared" si="288"/>
        <v>0</v>
      </c>
      <c r="BC490" s="68">
        <f t="shared" si="289"/>
        <v>0</v>
      </c>
      <c r="BD490" s="68">
        <f t="shared" si="290"/>
        <v>0</v>
      </c>
    </row>
    <row r="491" spans="1:56">
      <c r="A491" s="21" t="s">
        <v>649</v>
      </c>
      <c r="B491" s="21" t="s">
        <v>861</v>
      </c>
      <c r="C491" s="22" t="s">
        <v>862</v>
      </c>
      <c r="D491" s="57">
        <v>0</v>
      </c>
      <c r="E491" s="57">
        <f t="shared" si="291"/>
        <v>0</v>
      </c>
      <c r="F491" s="19">
        <v>0</v>
      </c>
      <c r="G491" s="19">
        <v>0</v>
      </c>
      <c r="H491" s="19">
        <v>0</v>
      </c>
      <c r="I491" s="19">
        <v>0</v>
      </c>
      <c r="J491" s="19">
        <v>24300000</v>
      </c>
      <c r="K491" s="19">
        <v>21800000</v>
      </c>
      <c r="L491" s="19">
        <v>18900000</v>
      </c>
      <c r="M491" s="19">
        <v>17200000</v>
      </c>
      <c r="N491" s="19">
        <v>16200000</v>
      </c>
      <c r="O491" s="19">
        <v>0</v>
      </c>
      <c r="P491" s="19">
        <v>0</v>
      </c>
      <c r="Q491" s="19">
        <v>0</v>
      </c>
      <c r="S491" s="57">
        <f t="shared" si="292"/>
        <v>0</v>
      </c>
      <c r="T491" s="57">
        <f t="shared" si="293"/>
        <v>0</v>
      </c>
      <c r="U491" s="57">
        <f t="shared" si="294"/>
        <v>0</v>
      </c>
      <c r="V491" s="57">
        <f t="shared" si="295"/>
        <v>0</v>
      </c>
      <c r="W491" s="73">
        <f>J491+Sheet3!G$42</f>
        <v>24800000</v>
      </c>
      <c r="X491" s="73">
        <f>K491+Sheet3!H$42</f>
        <v>22300000</v>
      </c>
      <c r="Y491" s="73">
        <f>L491+Sheet3!I$42</f>
        <v>19400000</v>
      </c>
      <c r="Z491" s="73">
        <f>M491+Sheet3!J$42</f>
        <v>17700000</v>
      </c>
      <c r="AA491" s="73">
        <f>N491+Sheet3!K$42</f>
        <v>16700000</v>
      </c>
      <c r="AB491" s="57">
        <f t="shared" si="301"/>
        <v>0</v>
      </c>
      <c r="AC491" s="57">
        <f t="shared" si="302"/>
        <v>0</v>
      </c>
      <c r="AD491" s="57">
        <f t="shared" si="303"/>
        <v>0</v>
      </c>
      <c r="AF491" s="68">
        <f t="shared" si="267"/>
        <v>0</v>
      </c>
      <c r="AG491" s="68">
        <f t="shared" si="268"/>
        <v>0</v>
      </c>
      <c r="AH491" s="68">
        <f t="shared" si="269"/>
        <v>0</v>
      </c>
      <c r="AI491" s="68">
        <f t="shared" si="270"/>
        <v>0</v>
      </c>
      <c r="AJ491" s="68">
        <f t="shared" si="271"/>
        <v>500000</v>
      </c>
      <c r="AK491" s="68">
        <f t="shared" si="272"/>
        <v>500000</v>
      </c>
      <c r="AL491" s="68">
        <f t="shared" si="273"/>
        <v>500000</v>
      </c>
      <c r="AM491" s="68">
        <f t="shared" si="274"/>
        <v>500000</v>
      </c>
      <c r="AN491" s="68">
        <f t="shared" si="275"/>
        <v>500000</v>
      </c>
      <c r="AO491" s="68">
        <f t="shared" si="276"/>
        <v>0</v>
      </c>
      <c r="AP491" s="68">
        <f t="shared" si="277"/>
        <v>0</v>
      </c>
      <c r="AQ491" s="68">
        <f t="shared" si="278"/>
        <v>0</v>
      </c>
      <c r="AS491" s="68">
        <f t="shared" si="279"/>
        <v>0</v>
      </c>
      <c r="AT491" s="68">
        <f t="shared" si="280"/>
        <v>0</v>
      </c>
      <c r="AU491" s="68">
        <f t="shared" si="281"/>
        <v>0</v>
      </c>
      <c r="AV491" s="68">
        <f t="shared" si="282"/>
        <v>-24800000</v>
      </c>
      <c r="AW491" s="68">
        <f t="shared" si="283"/>
        <v>2500000</v>
      </c>
      <c r="AX491" s="68">
        <f t="shared" si="284"/>
        <v>2900000</v>
      </c>
      <c r="AY491" s="68">
        <f t="shared" si="285"/>
        <v>1700000</v>
      </c>
      <c r="AZ491" s="68">
        <f t="shared" si="286"/>
        <v>1000000</v>
      </c>
      <c r="BA491" s="68">
        <f t="shared" si="287"/>
        <v>16700000</v>
      </c>
      <c r="BB491" s="68">
        <f t="shared" si="288"/>
        <v>0</v>
      </c>
      <c r="BC491" s="68">
        <f t="shared" si="289"/>
        <v>0</v>
      </c>
      <c r="BD491" s="68">
        <f t="shared" si="290"/>
        <v>0</v>
      </c>
    </row>
    <row r="492" spans="1:56">
      <c r="A492" s="21" t="s">
        <v>649</v>
      </c>
      <c r="B492" s="21" t="s">
        <v>863</v>
      </c>
      <c r="C492" s="22" t="s">
        <v>864</v>
      </c>
      <c r="D492" s="57">
        <v>37935000</v>
      </c>
      <c r="E492" s="57">
        <f t="shared" si="291"/>
        <v>9335000</v>
      </c>
      <c r="F492" s="19">
        <v>26600000</v>
      </c>
      <c r="G492" s="19">
        <v>26100000</v>
      </c>
      <c r="H492" s="19">
        <v>25600000</v>
      </c>
      <c r="I492" s="19">
        <v>24500000</v>
      </c>
      <c r="J492" s="19">
        <v>23400000</v>
      </c>
      <c r="K492" s="19">
        <v>20600000</v>
      </c>
      <c r="L492" s="19">
        <v>18000000</v>
      </c>
      <c r="M492" s="19">
        <v>16200000</v>
      </c>
      <c r="N492" s="19">
        <v>15600000</v>
      </c>
      <c r="O492" s="19">
        <v>0</v>
      </c>
      <c r="P492" s="19">
        <v>0</v>
      </c>
      <c r="Q492" s="19">
        <v>0</v>
      </c>
      <c r="S492" s="73">
        <f>F492+Sheet3!C$41</f>
        <v>28600000</v>
      </c>
      <c r="T492" s="73">
        <f>G492+Sheet3!D$41</f>
        <v>28100000</v>
      </c>
      <c r="U492" s="73">
        <f>H492+Sheet3!E$41</f>
        <v>27600000</v>
      </c>
      <c r="V492" s="73">
        <f>I492+Sheet3!F$41</f>
        <v>26500000</v>
      </c>
      <c r="W492" s="73">
        <f>J492+Sheet3!G$41</f>
        <v>25400000</v>
      </c>
      <c r="X492" s="73">
        <f>K492+Sheet3!H$41</f>
        <v>22600000</v>
      </c>
      <c r="Y492" s="73">
        <f>L492+Sheet3!I$41</f>
        <v>20000000</v>
      </c>
      <c r="Z492" s="73">
        <f>M492+Sheet3!J$41</f>
        <v>18200000</v>
      </c>
      <c r="AA492" s="73">
        <f>N492+Sheet3!K$41</f>
        <v>17600000</v>
      </c>
      <c r="AB492" s="57">
        <f t="shared" si="301"/>
        <v>0</v>
      </c>
      <c r="AC492" s="57">
        <f t="shared" si="302"/>
        <v>0</v>
      </c>
      <c r="AD492" s="57">
        <f t="shared" si="303"/>
        <v>0</v>
      </c>
      <c r="AF492" s="68">
        <f t="shared" si="267"/>
        <v>2000000</v>
      </c>
      <c r="AG492" s="68">
        <f t="shared" si="268"/>
        <v>2000000</v>
      </c>
      <c r="AH492" s="68">
        <f t="shared" si="269"/>
        <v>2000000</v>
      </c>
      <c r="AI492" s="68">
        <f t="shared" si="270"/>
        <v>2000000</v>
      </c>
      <c r="AJ492" s="68">
        <f t="shared" si="271"/>
        <v>2000000</v>
      </c>
      <c r="AK492" s="68">
        <f t="shared" si="272"/>
        <v>2000000</v>
      </c>
      <c r="AL492" s="68">
        <f t="shared" si="273"/>
        <v>2000000</v>
      </c>
      <c r="AM492" s="68">
        <f t="shared" si="274"/>
        <v>2000000</v>
      </c>
      <c r="AN492" s="68">
        <f t="shared" si="275"/>
        <v>2000000</v>
      </c>
      <c r="AO492" s="68">
        <f t="shared" si="276"/>
        <v>0</v>
      </c>
      <c r="AP492" s="68">
        <f t="shared" si="277"/>
        <v>0</v>
      </c>
      <c r="AQ492" s="68">
        <f t="shared" si="278"/>
        <v>0</v>
      </c>
      <c r="AS492" s="68">
        <f t="shared" si="279"/>
        <v>500000</v>
      </c>
      <c r="AT492" s="68">
        <f t="shared" si="280"/>
        <v>500000</v>
      </c>
      <c r="AU492" s="68">
        <f t="shared" si="281"/>
        <v>1100000</v>
      </c>
      <c r="AV492" s="68">
        <f t="shared" si="282"/>
        <v>1100000</v>
      </c>
      <c r="AW492" s="68">
        <f t="shared" si="283"/>
        <v>2800000</v>
      </c>
      <c r="AX492" s="68">
        <f t="shared" si="284"/>
        <v>2600000</v>
      </c>
      <c r="AY492" s="68">
        <f t="shared" si="285"/>
        <v>1800000</v>
      </c>
      <c r="AZ492" s="68">
        <f t="shared" si="286"/>
        <v>600000</v>
      </c>
      <c r="BA492" s="68">
        <f t="shared" si="287"/>
        <v>17600000</v>
      </c>
      <c r="BB492" s="68">
        <f t="shared" si="288"/>
        <v>0</v>
      </c>
      <c r="BC492" s="68">
        <f t="shared" si="289"/>
        <v>0</v>
      </c>
      <c r="BD492" s="68">
        <f t="shared" si="290"/>
        <v>0</v>
      </c>
    </row>
    <row r="493" spans="1:56">
      <c r="A493" s="21" t="s">
        <v>649</v>
      </c>
      <c r="B493" s="21" t="s">
        <v>865</v>
      </c>
      <c r="C493" s="22" t="s">
        <v>866</v>
      </c>
      <c r="D493" s="57">
        <v>0</v>
      </c>
      <c r="E493" s="57">
        <f t="shared" si="291"/>
        <v>0</v>
      </c>
      <c r="F493" s="19">
        <v>0</v>
      </c>
      <c r="G493" s="19">
        <v>0</v>
      </c>
      <c r="H493" s="19">
        <v>0</v>
      </c>
      <c r="I493" s="19">
        <v>0</v>
      </c>
      <c r="J493" s="19">
        <v>23300000</v>
      </c>
      <c r="K493" s="19">
        <v>21100000</v>
      </c>
      <c r="L493" s="19">
        <v>18200000</v>
      </c>
      <c r="M493" s="19">
        <v>16700000</v>
      </c>
      <c r="N493" s="19">
        <v>15900000</v>
      </c>
      <c r="O493" s="19">
        <v>0</v>
      </c>
      <c r="P493" s="19">
        <v>0</v>
      </c>
      <c r="Q493" s="19">
        <v>0</v>
      </c>
      <c r="S493" s="57">
        <f t="shared" si="292"/>
        <v>0</v>
      </c>
      <c r="T493" s="57">
        <f t="shared" si="293"/>
        <v>0</v>
      </c>
      <c r="U493" s="57">
        <f t="shared" si="294"/>
        <v>0</v>
      </c>
      <c r="V493" s="57">
        <f t="shared" si="295"/>
        <v>0</v>
      </c>
      <c r="W493" s="73">
        <f>J493+Sheet3!G$42</f>
        <v>23800000</v>
      </c>
      <c r="X493" s="73">
        <f>K493+Sheet3!H$42</f>
        <v>21600000</v>
      </c>
      <c r="Y493" s="73">
        <f>L493+Sheet3!I$42</f>
        <v>18700000</v>
      </c>
      <c r="Z493" s="73">
        <f>M493+Sheet3!J$42</f>
        <v>17200000</v>
      </c>
      <c r="AA493" s="73">
        <f>N493+Sheet3!K$42</f>
        <v>16400000</v>
      </c>
      <c r="AB493" s="57">
        <f t="shared" si="301"/>
        <v>0</v>
      </c>
      <c r="AC493" s="57">
        <f t="shared" si="302"/>
        <v>0</v>
      </c>
      <c r="AD493" s="57">
        <f t="shared" si="303"/>
        <v>0</v>
      </c>
      <c r="AF493" s="68">
        <f t="shared" si="267"/>
        <v>0</v>
      </c>
      <c r="AG493" s="68">
        <f t="shared" si="268"/>
        <v>0</v>
      </c>
      <c r="AH493" s="68">
        <f t="shared" si="269"/>
        <v>0</v>
      </c>
      <c r="AI493" s="68">
        <f t="shared" si="270"/>
        <v>0</v>
      </c>
      <c r="AJ493" s="68">
        <f t="shared" si="271"/>
        <v>500000</v>
      </c>
      <c r="AK493" s="68">
        <f t="shared" si="272"/>
        <v>500000</v>
      </c>
      <c r="AL493" s="68">
        <f t="shared" si="273"/>
        <v>500000</v>
      </c>
      <c r="AM493" s="68">
        <f t="shared" si="274"/>
        <v>500000</v>
      </c>
      <c r="AN493" s="68">
        <f t="shared" si="275"/>
        <v>500000</v>
      </c>
      <c r="AO493" s="68">
        <f t="shared" si="276"/>
        <v>0</v>
      </c>
      <c r="AP493" s="68">
        <f t="shared" si="277"/>
        <v>0</v>
      </c>
      <c r="AQ493" s="68">
        <f t="shared" si="278"/>
        <v>0</v>
      </c>
      <c r="AS493" s="68">
        <f t="shared" si="279"/>
        <v>0</v>
      </c>
      <c r="AT493" s="68">
        <f t="shared" si="280"/>
        <v>0</v>
      </c>
      <c r="AU493" s="68">
        <f t="shared" si="281"/>
        <v>0</v>
      </c>
      <c r="AV493" s="68">
        <f t="shared" si="282"/>
        <v>-23800000</v>
      </c>
      <c r="AW493" s="68">
        <f t="shared" si="283"/>
        <v>2200000</v>
      </c>
      <c r="AX493" s="68">
        <f t="shared" si="284"/>
        <v>2900000</v>
      </c>
      <c r="AY493" s="68">
        <f t="shared" si="285"/>
        <v>1500000</v>
      </c>
      <c r="AZ493" s="68">
        <f t="shared" si="286"/>
        <v>800000</v>
      </c>
      <c r="BA493" s="68">
        <f t="shared" si="287"/>
        <v>16400000</v>
      </c>
      <c r="BB493" s="68">
        <f t="shared" si="288"/>
        <v>0</v>
      </c>
      <c r="BC493" s="68">
        <f t="shared" si="289"/>
        <v>0</v>
      </c>
      <c r="BD493" s="68">
        <f t="shared" si="290"/>
        <v>0</v>
      </c>
    </row>
    <row r="494" spans="1:56">
      <c r="A494" s="21" t="s">
        <v>649</v>
      </c>
      <c r="B494" s="21" t="s">
        <v>867</v>
      </c>
      <c r="C494" s="22" t="s">
        <v>868</v>
      </c>
      <c r="D494" s="57">
        <v>62760000</v>
      </c>
      <c r="E494" s="57">
        <f t="shared" si="291"/>
        <v>17860000</v>
      </c>
      <c r="F494" s="19">
        <v>39900000</v>
      </c>
      <c r="G494" s="19">
        <v>38900000</v>
      </c>
      <c r="H494" s="19">
        <v>38100000</v>
      </c>
      <c r="I494" s="19">
        <v>36200000</v>
      </c>
      <c r="J494" s="19">
        <v>34500000</v>
      </c>
      <c r="K494" s="19">
        <v>31700000</v>
      </c>
      <c r="L494" s="19">
        <v>29300000</v>
      </c>
      <c r="M494" s="19">
        <v>26800000</v>
      </c>
      <c r="N494" s="19">
        <v>25000000</v>
      </c>
      <c r="O494" s="19">
        <v>0</v>
      </c>
      <c r="P494" s="19">
        <v>0</v>
      </c>
      <c r="Q494" s="19">
        <v>0</v>
      </c>
      <c r="S494" s="73">
        <f>F494+Sheet3!C$57</f>
        <v>44900000</v>
      </c>
      <c r="T494" s="73">
        <f>G494+Sheet3!D$57</f>
        <v>43900000</v>
      </c>
      <c r="U494" s="73">
        <f>H494+Sheet3!E$57</f>
        <v>43100000</v>
      </c>
      <c r="V494" s="73">
        <f>I494+Sheet3!F$57</f>
        <v>41200000</v>
      </c>
      <c r="W494" s="73">
        <f>J494+Sheet3!G$57</f>
        <v>39500000</v>
      </c>
      <c r="X494" s="73">
        <f>K494+Sheet3!H$57</f>
        <v>36700000</v>
      </c>
      <c r="Y494" s="73">
        <f>L494+Sheet3!I$57</f>
        <v>34300000</v>
      </c>
      <c r="Z494" s="73">
        <f>M494+Sheet3!J$57</f>
        <v>31800000</v>
      </c>
      <c r="AA494" s="73">
        <f>N494+Sheet3!K$57</f>
        <v>30000000</v>
      </c>
      <c r="AB494" s="57">
        <f t="shared" si="301"/>
        <v>0</v>
      </c>
      <c r="AC494" s="57">
        <f t="shared" si="302"/>
        <v>0</v>
      </c>
      <c r="AD494" s="57">
        <f t="shared" si="303"/>
        <v>0</v>
      </c>
      <c r="AF494" s="68">
        <f t="shared" si="267"/>
        <v>5000000</v>
      </c>
      <c r="AG494" s="68">
        <f t="shared" si="268"/>
        <v>5000000</v>
      </c>
      <c r="AH494" s="68">
        <f t="shared" si="269"/>
        <v>5000000</v>
      </c>
      <c r="AI494" s="68">
        <f t="shared" si="270"/>
        <v>5000000</v>
      </c>
      <c r="AJ494" s="68">
        <f t="shared" si="271"/>
        <v>5000000</v>
      </c>
      <c r="AK494" s="68">
        <f t="shared" si="272"/>
        <v>5000000</v>
      </c>
      <c r="AL494" s="68">
        <f t="shared" si="273"/>
        <v>5000000</v>
      </c>
      <c r="AM494" s="68">
        <f t="shared" si="274"/>
        <v>5000000</v>
      </c>
      <c r="AN494" s="68">
        <f t="shared" si="275"/>
        <v>5000000</v>
      </c>
      <c r="AO494" s="68">
        <f t="shared" si="276"/>
        <v>0</v>
      </c>
      <c r="AP494" s="68">
        <f t="shared" si="277"/>
        <v>0</v>
      </c>
      <c r="AQ494" s="68">
        <f t="shared" si="278"/>
        <v>0</v>
      </c>
      <c r="AS494" s="68">
        <f t="shared" si="279"/>
        <v>1000000</v>
      </c>
      <c r="AT494" s="68">
        <f t="shared" si="280"/>
        <v>800000</v>
      </c>
      <c r="AU494" s="68">
        <f t="shared" si="281"/>
        <v>1900000</v>
      </c>
      <c r="AV494" s="68">
        <f t="shared" si="282"/>
        <v>1700000</v>
      </c>
      <c r="AW494" s="68">
        <f t="shared" si="283"/>
        <v>2800000</v>
      </c>
      <c r="AX494" s="68">
        <f t="shared" si="284"/>
        <v>2400000</v>
      </c>
      <c r="AY494" s="68">
        <f t="shared" si="285"/>
        <v>2500000</v>
      </c>
      <c r="AZ494" s="68">
        <f t="shared" si="286"/>
        <v>1800000</v>
      </c>
      <c r="BA494" s="68">
        <f t="shared" si="287"/>
        <v>30000000</v>
      </c>
      <c r="BB494" s="68">
        <f t="shared" si="288"/>
        <v>0</v>
      </c>
      <c r="BC494" s="68">
        <f t="shared" si="289"/>
        <v>0</v>
      </c>
      <c r="BD494" s="68">
        <f t="shared" si="290"/>
        <v>0</v>
      </c>
    </row>
    <row r="495" spans="1:56">
      <c r="A495" s="21" t="s">
        <v>649</v>
      </c>
      <c r="B495" s="21" t="s">
        <v>869</v>
      </c>
      <c r="C495" s="22" t="s">
        <v>870</v>
      </c>
      <c r="D495" s="57">
        <v>69455000</v>
      </c>
      <c r="E495" s="57">
        <f t="shared" si="291"/>
        <v>20555000</v>
      </c>
      <c r="F495" s="19">
        <v>43900000</v>
      </c>
      <c r="G495" s="19">
        <v>42900000</v>
      </c>
      <c r="H495" s="19">
        <v>42000000</v>
      </c>
      <c r="I495" s="19">
        <v>39900000</v>
      </c>
      <c r="J495" s="19">
        <v>38000000</v>
      </c>
      <c r="K495" s="19">
        <v>34700000</v>
      </c>
      <c r="L495" s="19">
        <v>32300000</v>
      </c>
      <c r="M495" s="19">
        <v>29500000</v>
      </c>
      <c r="N495" s="19">
        <v>27600000</v>
      </c>
      <c r="O495" s="19">
        <v>0</v>
      </c>
      <c r="P495" s="19">
        <v>0</v>
      </c>
      <c r="Q495" s="19">
        <v>0</v>
      </c>
      <c r="S495" s="73">
        <f>F495+Sheet3!C$57</f>
        <v>48900000</v>
      </c>
      <c r="T495" s="73">
        <f>G495+Sheet3!D$57</f>
        <v>47900000</v>
      </c>
      <c r="U495" s="73">
        <f>H495+Sheet3!E$57</f>
        <v>47000000</v>
      </c>
      <c r="V495" s="73">
        <f>I495+Sheet3!F$57</f>
        <v>44900000</v>
      </c>
      <c r="W495" s="73">
        <f>J495+Sheet3!G$57</f>
        <v>43000000</v>
      </c>
      <c r="X495" s="73">
        <f>K495+Sheet3!H$57</f>
        <v>39700000</v>
      </c>
      <c r="Y495" s="73">
        <f>L495+Sheet3!I$57</f>
        <v>37300000</v>
      </c>
      <c r="Z495" s="73">
        <f>M495+Sheet3!J$57</f>
        <v>34500000</v>
      </c>
      <c r="AA495" s="73">
        <f>N495+Sheet3!K$57</f>
        <v>32600000</v>
      </c>
      <c r="AB495" s="57">
        <f t="shared" si="301"/>
        <v>0</v>
      </c>
      <c r="AC495" s="57">
        <f t="shared" si="302"/>
        <v>0</v>
      </c>
      <c r="AD495" s="57">
        <f t="shared" si="303"/>
        <v>0</v>
      </c>
      <c r="AF495" s="68">
        <f t="shared" si="267"/>
        <v>5000000</v>
      </c>
      <c r="AG495" s="68">
        <f t="shared" si="268"/>
        <v>5000000</v>
      </c>
      <c r="AH495" s="68">
        <f t="shared" si="269"/>
        <v>5000000</v>
      </c>
      <c r="AI495" s="68">
        <f t="shared" si="270"/>
        <v>5000000</v>
      </c>
      <c r="AJ495" s="68">
        <f t="shared" si="271"/>
        <v>5000000</v>
      </c>
      <c r="AK495" s="68">
        <f t="shared" si="272"/>
        <v>5000000</v>
      </c>
      <c r="AL495" s="68">
        <f t="shared" si="273"/>
        <v>5000000</v>
      </c>
      <c r="AM495" s="68">
        <f t="shared" si="274"/>
        <v>5000000</v>
      </c>
      <c r="AN495" s="68">
        <f t="shared" si="275"/>
        <v>5000000</v>
      </c>
      <c r="AO495" s="68">
        <f t="shared" si="276"/>
        <v>0</v>
      </c>
      <c r="AP495" s="68">
        <f t="shared" si="277"/>
        <v>0</v>
      </c>
      <c r="AQ495" s="68">
        <f t="shared" si="278"/>
        <v>0</v>
      </c>
      <c r="AS495" s="68">
        <f t="shared" si="279"/>
        <v>1000000</v>
      </c>
      <c r="AT495" s="68">
        <f t="shared" si="280"/>
        <v>900000</v>
      </c>
      <c r="AU495" s="68">
        <f t="shared" si="281"/>
        <v>2100000</v>
      </c>
      <c r="AV495" s="68">
        <f t="shared" si="282"/>
        <v>1900000</v>
      </c>
      <c r="AW495" s="68">
        <f t="shared" si="283"/>
        <v>3300000</v>
      </c>
      <c r="AX495" s="68">
        <f t="shared" si="284"/>
        <v>2400000</v>
      </c>
      <c r="AY495" s="68">
        <f t="shared" si="285"/>
        <v>2800000</v>
      </c>
      <c r="AZ495" s="68">
        <f t="shared" si="286"/>
        <v>1900000</v>
      </c>
      <c r="BA495" s="68">
        <f t="shared" si="287"/>
        <v>32600000</v>
      </c>
      <c r="BB495" s="68">
        <f t="shared" si="288"/>
        <v>0</v>
      </c>
      <c r="BC495" s="68">
        <f t="shared" si="289"/>
        <v>0</v>
      </c>
      <c r="BD495" s="68">
        <f t="shared" si="290"/>
        <v>0</v>
      </c>
    </row>
    <row r="496" spans="1:56">
      <c r="A496" s="21" t="s">
        <v>649</v>
      </c>
      <c r="B496" s="21" t="s">
        <v>871</v>
      </c>
      <c r="C496" s="22" t="s">
        <v>872</v>
      </c>
      <c r="D496" s="57">
        <v>0</v>
      </c>
      <c r="E496" s="57">
        <f t="shared" si="291"/>
        <v>-46200000</v>
      </c>
      <c r="F496" s="19">
        <v>41200000</v>
      </c>
      <c r="G496" s="19">
        <v>40200000</v>
      </c>
      <c r="H496" s="19">
        <v>39400000</v>
      </c>
      <c r="I496" s="19">
        <v>37500000</v>
      </c>
      <c r="J496" s="19">
        <v>35800000</v>
      </c>
      <c r="K496" s="19">
        <v>32700000</v>
      </c>
      <c r="L496" s="19">
        <v>30400000</v>
      </c>
      <c r="M496" s="19">
        <v>27800000</v>
      </c>
      <c r="N496" s="19">
        <v>25900000</v>
      </c>
      <c r="O496" s="19">
        <v>0</v>
      </c>
      <c r="P496" s="19">
        <v>0</v>
      </c>
      <c r="Q496" s="19">
        <v>0</v>
      </c>
      <c r="S496" s="73">
        <f>F496+Sheet3!C$57</f>
        <v>46200000</v>
      </c>
      <c r="T496" s="73">
        <f>G496+Sheet3!D$57</f>
        <v>45200000</v>
      </c>
      <c r="U496" s="73">
        <f>H496+Sheet3!E$57</f>
        <v>44400000</v>
      </c>
      <c r="V496" s="73">
        <f>I496+Sheet3!F$57</f>
        <v>42500000</v>
      </c>
      <c r="W496" s="73">
        <f>J496+Sheet3!G$57</f>
        <v>40800000</v>
      </c>
      <c r="X496" s="73">
        <f>K496+Sheet3!H$57</f>
        <v>37700000</v>
      </c>
      <c r="Y496" s="73">
        <f>L496+Sheet3!I$57</f>
        <v>35400000</v>
      </c>
      <c r="Z496" s="73">
        <f>M496+Sheet3!J$57</f>
        <v>32800000</v>
      </c>
      <c r="AA496" s="73">
        <f>N496+Sheet3!K$57</f>
        <v>30900000</v>
      </c>
      <c r="AB496" s="57">
        <f t="shared" si="301"/>
        <v>0</v>
      </c>
      <c r="AC496" s="57">
        <f t="shared" si="302"/>
        <v>0</v>
      </c>
      <c r="AD496" s="57">
        <f t="shared" si="303"/>
        <v>0</v>
      </c>
      <c r="AF496" s="68">
        <f t="shared" si="267"/>
        <v>5000000</v>
      </c>
      <c r="AG496" s="68">
        <f t="shared" si="268"/>
        <v>5000000</v>
      </c>
      <c r="AH496" s="68">
        <f t="shared" si="269"/>
        <v>5000000</v>
      </c>
      <c r="AI496" s="68">
        <f t="shared" si="270"/>
        <v>5000000</v>
      </c>
      <c r="AJ496" s="68">
        <f t="shared" si="271"/>
        <v>5000000</v>
      </c>
      <c r="AK496" s="68">
        <f t="shared" si="272"/>
        <v>5000000</v>
      </c>
      <c r="AL496" s="68">
        <f t="shared" si="273"/>
        <v>5000000</v>
      </c>
      <c r="AM496" s="68">
        <f t="shared" si="274"/>
        <v>5000000</v>
      </c>
      <c r="AN496" s="68">
        <f t="shared" si="275"/>
        <v>5000000</v>
      </c>
      <c r="AO496" s="68">
        <f t="shared" si="276"/>
        <v>0</v>
      </c>
      <c r="AP496" s="68">
        <f t="shared" si="277"/>
        <v>0</v>
      </c>
      <c r="AQ496" s="68">
        <f t="shared" si="278"/>
        <v>0</v>
      </c>
      <c r="AS496" s="68">
        <f t="shared" si="279"/>
        <v>1000000</v>
      </c>
      <c r="AT496" s="68">
        <f t="shared" si="280"/>
        <v>800000</v>
      </c>
      <c r="AU496" s="68">
        <f t="shared" si="281"/>
        <v>1900000</v>
      </c>
      <c r="AV496" s="68">
        <f t="shared" si="282"/>
        <v>1700000</v>
      </c>
      <c r="AW496" s="68">
        <f t="shared" si="283"/>
        <v>3100000</v>
      </c>
      <c r="AX496" s="68">
        <f t="shared" si="284"/>
        <v>2300000</v>
      </c>
      <c r="AY496" s="68">
        <f t="shared" si="285"/>
        <v>2600000</v>
      </c>
      <c r="AZ496" s="68">
        <f t="shared" si="286"/>
        <v>1900000</v>
      </c>
      <c r="BA496" s="68">
        <f t="shared" si="287"/>
        <v>30900000</v>
      </c>
      <c r="BB496" s="68">
        <f t="shared" si="288"/>
        <v>0</v>
      </c>
      <c r="BC496" s="68">
        <f t="shared" si="289"/>
        <v>0</v>
      </c>
      <c r="BD496" s="68">
        <f t="shared" si="290"/>
        <v>0</v>
      </c>
    </row>
    <row r="497" spans="1:56">
      <c r="A497" s="21" t="s">
        <v>649</v>
      </c>
      <c r="B497" s="21" t="s">
        <v>873</v>
      </c>
      <c r="C497" s="22" t="s">
        <v>874</v>
      </c>
      <c r="D497" s="57">
        <v>0</v>
      </c>
      <c r="E497" s="57">
        <f t="shared" si="291"/>
        <v>-46200000</v>
      </c>
      <c r="F497" s="19">
        <v>41200000</v>
      </c>
      <c r="G497" s="19">
        <v>40200000</v>
      </c>
      <c r="H497" s="19">
        <v>39400000</v>
      </c>
      <c r="I497" s="19">
        <v>37500000</v>
      </c>
      <c r="J497" s="19">
        <v>35800000</v>
      </c>
      <c r="K497" s="19">
        <v>32700000</v>
      </c>
      <c r="L497" s="19">
        <v>30400000</v>
      </c>
      <c r="M497" s="19">
        <v>27800000</v>
      </c>
      <c r="N497" s="19">
        <v>25900000</v>
      </c>
      <c r="O497" s="19">
        <v>0</v>
      </c>
      <c r="P497" s="19">
        <v>0</v>
      </c>
      <c r="Q497" s="19">
        <v>0</v>
      </c>
      <c r="S497" s="73">
        <f>F497+Sheet3!C$57</f>
        <v>46200000</v>
      </c>
      <c r="T497" s="73">
        <f>G497+Sheet3!D$57</f>
        <v>45200000</v>
      </c>
      <c r="U497" s="73">
        <f>H497+Sheet3!E$57</f>
        <v>44400000</v>
      </c>
      <c r="V497" s="73">
        <f>I497+Sheet3!F$57</f>
        <v>42500000</v>
      </c>
      <c r="W497" s="73">
        <f>J497+Sheet3!G$57</f>
        <v>40800000</v>
      </c>
      <c r="X497" s="73">
        <f>K497+Sheet3!H$57</f>
        <v>37700000</v>
      </c>
      <c r="Y497" s="73">
        <f>L497+Sheet3!I$57</f>
        <v>35400000</v>
      </c>
      <c r="Z497" s="73">
        <f>M497+Sheet3!J$57</f>
        <v>32800000</v>
      </c>
      <c r="AA497" s="73">
        <f>N497+Sheet3!K$57</f>
        <v>30900000</v>
      </c>
      <c r="AB497" s="57">
        <f t="shared" si="301"/>
        <v>0</v>
      </c>
      <c r="AC497" s="57">
        <f t="shared" si="302"/>
        <v>0</v>
      </c>
      <c r="AD497" s="57">
        <f t="shared" si="303"/>
        <v>0</v>
      </c>
      <c r="AF497" s="68">
        <f t="shared" si="267"/>
        <v>5000000</v>
      </c>
      <c r="AG497" s="68">
        <f t="shared" si="268"/>
        <v>5000000</v>
      </c>
      <c r="AH497" s="68">
        <f t="shared" si="269"/>
        <v>5000000</v>
      </c>
      <c r="AI497" s="68">
        <f t="shared" si="270"/>
        <v>5000000</v>
      </c>
      <c r="AJ497" s="68">
        <f t="shared" si="271"/>
        <v>5000000</v>
      </c>
      <c r="AK497" s="68">
        <f t="shared" si="272"/>
        <v>5000000</v>
      </c>
      <c r="AL497" s="68">
        <f t="shared" si="273"/>
        <v>5000000</v>
      </c>
      <c r="AM497" s="68">
        <f t="shared" si="274"/>
        <v>5000000</v>
      </c>
      <c r="AN497" s="68">
        <f t="shared" si="275"/>
        <v>5000000</v>
      </c>
      <c r="AO497" s="68">
        <f t="shared" si="276"/>
        <v>0</v>
      </c>
      <c r="AP497" s="68">
        <f t="shared" si="277"/>
        <v>0</v>
      </c>
      <c r="AQ497" s="68">
        <f t="shared" si="278"/>
        <v>0</v>
      </c>
      <c r="AS497" s="68">
        <f t="shared" si="279"/>
        <v>1000000</v>
      </c>
      <c r="AT497" s="68">
        <f t="shared" si="280"/>
        <v>800000</v>
      </c>
      <c r="AU497" s="68">
        <f t="shared" si="281"/>
        <v>1900000</v>
      </c>
      <c r="AV497" s="68">
        <f t="shared" si="282"/>
        <v>1700000</v>
      </c>
      <c r="AW497" s="68">
        <f t="shared" si="283"/>
        <v>3100000</v>
      </c>
      <c r="AX497" s="68">
        <f t="shared" si="284"/>
        <v>2300000</v>
      </c>
      <c r="AY497" s="68">
        <f t="shared" si="285"/>
        <v>2600000</v>
      </c>
      <c r="AZ497" s="68">
        <f t="shared" si="286"/>
        <v>1900000</v>
      </c>
      <c r="BA497" s="68">
        <f t="shared" si="287"/>
        <v>30900000</v>
      </c>
      <c r="BB497" s="68">
        <f t="shared" si="288"/>
        <v>0</v>
      </c>
      <c r="BC497" s="68">
        <f t="shared" si="289"/>
        <v>0</v>
      </c>
      <c r="BD497" s="68">
        <f t="shared" si="290"/>
        <v>0</v>
      </c>
    </row>
    <row r="498" spans="1:56">
      <c r="A498" s="21" t="s">
        <v>649</v>
      </c>
      <c r="B498" s="21" t="s">
        <v>875</v>
      </c>
      <c r="C498" s="29" t="s">
        <v>876</v>
      </c>
      <c r="D498" s="57">
        <v>0</v>
      </c>
      <c r="E498" s="57">
        <f t="shared" si="291"/>
        <v>0</v>
      </c>
      <c r="F498" s="19">
        <v>0</v>
      </c>
      <c r="G498" s="19">
        <v>0</v>
      </c>
      <c r="H498" s="19">
        <v>0</v>
      </c>
      <c r="I498" s="19">
        <v>0</v>
      </c>
      <c r="J498" s="19">
        <v>0</v>
      </c>
      <c r="K498" s="19">
        <v>0</v>
      </c>
      <c r="L498" s="19">
        <v>0</v>
      </c>
      <c r="M498" s="19">
        <v>0</v>
      </c>
      <c r="N498" s="19">
        <v>13000000</v>
      </c>
      <c r="O498" s="19">
        <v>12400000</v>
      </c>
      <c r="P498" s="19">
        <v>11500000</v>
      </c>
      <c r="Q498" s="19">
        <v>10700000</v>
      </c>
      <c r="S498" s="57">
        <f t="shared" si="292"/>
        <v>0</v>
      </c>
      <c r="T498" s="57">
        <f t="shared" si="293"/>
        <v>0</v>
      </c>
      <c r="U498" s="57">
        <f t="shared" si="294"/>
        <v>0</v>
      </c>
      <c r="V498" s="57">
        <f t="shared" si="295"/>
        <v>0</v>
      </c>
      <c r="W498" s="57">
        <f t="shared" si="296"/>
        <v>0</v>
      </c>
      <c r="X498" s="57">
        <f t="shared" si="297"/>
        <v>0</v>
      </c>
      <c r="Y498" s="57">
        <f t="shared" si="298"/>
        <v>0</v>
      </c>
      <c r="Z498" s="57">
        <f t="shared" si="299"/>
        <v>0</v>
      </c>
      <c r="AA498" s="57">
        <f t="shared" si="300"/>
        <v>13000000</v>
      </c>
      <c r="AB498" s="57">
        <f t="shared" si="301"/>
        <v>12400000</v>
      </c>
      <c r="AC498" s="57">
        <f t="shared" si="302"/>
        <v>11500000</v>
      </c>
      <c r="AD498" s="57">
        <f t="shared" si="303"/>
        <v>10700000</v>
      </c>
      <c r="AF498" s="68">
        <f t="shared" si="267"/>
        <v>0</v>
      </c>
      <c r="AG498" s="68">
        <f t="shared" si="268"/>
        <v>0</v>
      </c>
      <c r="AH498" s="68">
        <f t="shared" si="269"/>
        <v>0</v>
      </c>
      <c r="AI498" s="68">
        <f t="shared" si="270"/>
        <v>0</v>
      </c>
      <c r="AJ498" s="68">
        <f t="shared" si="271"/>
        <v>0</v>
      </c>
      <c r="AK498" s="68">
        <f t="shared" si="272"/>
        <v>0</v>
      </c>
      <c r="AL498" s="68">
        <f t="shared" si="273"/>
        <v>0</v>
      </c>
      <c r="AM498" s="68">
        <f t="shared" si="274"/>
        <v>0</v>
      </c>
      <c r="AN498" s="68">
        <f t="shared" si="275"/>
        <v>0</v>
      </c>
      <c r="AO498" s="68">
        <f t="shared" si="276"/>
        <v>0</v>
      </c>
      <c r="AP498" s="68">
        <f t="shared" si="277"/>
        <v>0</v>
      </c>
      <c r="AQ498" s="68">
        <f t="shared" si="278"/>
        <v>0</v>
      </c>
      <c r="AS498" s="68">
        <f t="shared" si="279"/>
        <v>0</v>
      </c>
      <c r="AT498" s="68">
        <f t="shared" si="280"/>
        <v>0</v>
      </c>
      <c r="AU498" s="68">
        <f t="shared" si="281"/>
        <v>0</v>
      </c>
      <c r="AV498" s="68">
        <f t="shared" si="282"/>
        <v>0</v>
      </c>
      <c r="AW498" s="68">
        <f t="shared" si="283"/>
        <v>0</v>
      </c>
      <c r="AX498" s="68">
        <f t="shared" si="284"/>
        <v>0</v>
      </c>
      <c r="AY498" s="68">
        <f t="shared" si="285"/>
        <v>0</v>
      </c>
      <c r="AZ498" s="68">
        <f t="shared" si="286"/>
        <v>-13000000</v>
      </c>
      <c r="BA498" s="68">
        <f t="shared" si="287"/>
        <v>600000</v>
      </c>
      <c r="BB498" s="68">
        <f t="shared" si="288"/>
        <v>900000</v>
      </c>
      <c r="BC498" s="68">
        <f t="shared" si="289"/>
        <v>800000</v>
      </c>
      <c r="BD498" s="68">
        <f t="shared" si="290"/>
        <v>10700000</v>
      </c>
    </row>
    <row r="499" spans="1:56">
      <c r="A499" s="21" t="s">
        <v>649</v>
      </c>
      <c r="B499" s="21" t="s">
        <v>877</v>
      </c>
      <c r="C499" s="22" t="s">
        <v>878</v>
      </c>
      <c r="D499" s="57">
        <v>0</v>
      </c>
      <c r="E499" s="57">
        <f t="shared" si="291"/>
        <v>0</v>
      </c>
      <c r="F499" s="19">
        <v>0</v>
      </c>
      <c r="G499" s="19">
        <v>0</v>
      </c>
      <c r="H499" s="19">
        <v>0</v>
      </c>
      <c r="I499" s="19">
        <v>0</v>
      </c>
      <c r="J499" s="19">
        <v>0</v>
      </c>
      <c r="K499" s="19">
        <v>0</v>
      </c>
      <c r="L499" s="19">
        <v>0</v>
      </c>
      <c r="M499" s="19">
        <v>0</v>
      </c>
      <c r="N499" s="19">
        <v>13000000</v>
      </c>
      <c r="O499" s="19">
        <v>12400000</v>
      </c>
      <c r="P499" s="19">
        <v>11500000</v>
      </c>
      <c r="Q499" s="19">
        <v>10700000</v>
      </c>
      <c r="S499" s="57">
        <f t="shared" si="292"/>
        <v>0</v>
      </c>
      <c r="T499" s="57">
        <f t="shared" si="293"/>
        <v>0</v>
      </c>
      <c r="U499" s="57">
        <f t="shared" si="294"/>
        <v>0</v>
      </c>
      <c r="V499" s="57">
        <f t="shared" si="295"/>
        <v>0</v>
      </c>
      <c r="W499" s="57">
        <f t="shared" si="296"/>
        <v>0</v>
      </c>
      <c r="X499" s="57">
        <f t="shared" si="297"/>
        <v>0</v>
      </c>
      <c r="Y499" s="57">
        <f t="shared" si="298"/>
        <v>0</v>
      </c>
      <c r="Z499" s="57">
        <f t="shared" si="299"/>
        <v>0</v>
      </c>
      <c r="AA499" s="57">
        <f t="shared" si="300"/>
        <v>13000000</v>
      </c>
      <c r="AB499" s="57">
        <f t="shared" si="301"/>
        <v>12400000</v>
      </c>
      <c r="AC499" s="57">
        <f t="shared" si="302"/>
        <v>11500000</v>
      </c>
      <c r="AD499" s="57">
        <f t="shared" si="303"/>
        <v>10700000</v>
      </c>
      <c r="AF499" s="68">
        <f t="shared" si="267"/>
        <v>0</v>
      </c>
      <c r="AG499" s="68">
        <f t="shared" si="268"/>
        <v>0</v>
      </c>
      <c r="AH499" s="68">
        <f t="shared" si="269"/>
        <v>0</v>
      </c>
      <c r="AI499" s="68">
        <f t="shared" si="270"/>
        <v>0</v>
      </c>
      <c r="AJ499" s="68">
        <f t="shared" si="271"/>
        <v>0</v>
      </c>
      <c r="AK499" s="68">
        <f t="shared" si="272"/>
        <v>0</v>
      </c>
      <c r="AL499" s="68">
        <f t="shared" si="273"/>
        <v>0</v>
      </c>
      <c r="AM499" s="68">
        <f t="shared" si="274"/>
        <v>0</v>
      </c>
      <c r="AN499" s="68">
        <f t="shared" si="275"/>
        <v>0</v>
      </c>
      <c r="AO499" s="68">
        <f t="shared" si="276"/>
        <v>0</v>
      </c>
      <c r="AP499" s="68">
        <f t="shared" si="277"/>
        <v>0</v>
      </c>
      <c r="AQ499" s="68">
        <f t="shared" si="278"/>
        <v>0</v>
      </c>
      <c r="AS499" s="68">
        <f t="shared" si="279"/>
        <v>0</v>
      </c>
      <c r="AT499" s="68">
        <f t="shared" si="280"/>
        <v>0</v>
      </c>
      <c r="AU499" s="68">
        <f t="shared" si="281"/>
        <v>0</v>
      </c>
      <c r="AV499" s="68">
        <f t="shared" si="282"/>
        <v>0</v>
      </c>
      <c r="AW499" s="68">
        <f t="shared" si="283"/>
        <v>0</v>
      </c>
      <c r="AX499" s="68">
        <f t="shared" si="284"/>
        <v>0</v>
      </c>
      <c r="AY499" s="68">
        <f t="shared" si="285"/>
        <v>0</v>
      </c>
      <c r="AZ499" s="68">
        <f t="shared" si="286"/>
        <v>-13000000</v>
      </c>
      <c r="BA499" s="68">
        <f t="shared" si="287"/>
        <v>600000</v>
      </c>
      <c r="BB499" s="68">
        <f t="shared" si="288"/>
        <v>900000</v>
      </c>
      <c r="BC499" s="68">
        <f t="shared" si="289"/>
        <v>800000</v>
      </c>
      <c r="BD499" s="68">
        <f t="shared" si="290"/>
        <v>10700000</v>
      </c>
    </row>
    <row r="500" spans="1:56">
      <c r="A500" s="21" t="s">
        <v>649</v>
      </c>
      <c r="B500" s="21" t="s">
        <v>879</v>
      </c>
      <c r="C500" s="22" t="s">
        <v>880</v>
      </c>
      <c r="D500" s="57">
        <v>0</v>
      </c>
      <c r="E500" s="57">
        <f t="shared" si="291"/>
        <v>0</v>
      </c>
      <c r="F500" s="19">
        <v>0</v>
      </c>
      <c r="G500" s="19">
        <v>0</v>
      </c>
      <c r="H500" s="19">
        <v>0</v>
      </c>
      <c r="I500" s="19">
        <v>0</v>
      </c>
      <c r="J500" s="19">
        <v>0</v>
      </c>
      <c r="K500" s="19">
        <v>0</v>
      </c>
      <c r="L500" s="19">
        <v>0</v>
      </c>
      <c r="M500" s="19">
        <v>0</v>
      </c>
      <c r="N500" s="19">
        <v>0</v>
      </c>
      <c r="O500" s="19">
        <v>0</v>
      </c>
      <c r="P500" s="19">
        <v>0</v>
      </c>
      <c r="Q500" s="19">
        <v>0</v>
      </c>
      <c r="S500" s="57">
        <f t="shared" si="292"/>
        <v>0</v>
      </c>
      <c r="T500" s="57">
        <f t="shared" si="293"/>
        <v>0</v>
      </c>
      <c r="U500" s="57">
        <f t="shared" si="294"/>
        <v>0</v>
      </c>
      <c r="V500" s="57">
        <f t="shared" si="295"/>
        <v>0</v>
      </c>
      <c r="W500" s="57">
        <f t="shared" si="296"/>
        <v>0</v>
      </c>
      <c r="X500" s="57">
        <f t="shared" si="297"/>
        <v>0</v>
      </c>
      <c r="Y500" s="57">
        <f t="shared" si="298"/>
        <v>0</v>
      </c>
      <c r="Z500" s="57">
        <f t="shared" si="299"/>
        <v>0</v>
      </c>
      <c r="AA500" s="57">
        <f t="shared" si="300"/>
        <v>0</v>
      </c>
      <c r="AB500" s="57">
        <f t="shared" si="301"/>
        <v>0</v>
      </c>
      <c r="AC500" s="57">
        <f t="shared" si="302"/>
        <v>0</v>
      </c>
      <c r="AD500" s="57">
        <f t="shared" si="303"/>
        <v>0</v>
      </c>
      <c r="AF500" s="68">
        <f t="shared" si="267"/>
        <v>0</v>
      </c>
      <c r="AG500" s="68">
        <f t="shared" si="268"/>
        <v>0</v>
      </c>
      <c r="AH500" s="68">
        <f t="shared" si="269"/>
        <v>0</v>
      </c>
      <c r="AI500" s="68">
        <f t="shared" si="270"/>
        <v>0</v>
      </c>
      <c r="AJ500" s="68">
        <f t="shared" si="271"/>
        <v>0</v>
      </c>
      <c r="AK500" s="68">
        <f t="shared" si="272"/>
        <v>0</v>
      </c>
      <c r="AL500" s="68">
        <f t="shared" si="273"/>
        <v>0</v>
      </c>
      <c r="AM500" s="68">
        <f t="shared" si="274"/>
        <v>0</v>
      </c>
      <c r="AN500" s="68">
        <f t="shared" si="275"/>
        <v>0</v>
      </c>
      <c r="AO500" s="68">
        <f t="shared" si="276"/>
        <v>0</v>
      </c>
      <c r="AP500" s="68">
        <f t="shared" si="277"/>
        <v>0</v>
      </c>
      <c r="AQ500" s="68">
        <f t="shared" si="278"/>
        <v>0</v>
      </c>
      <c r="AS500" s="68">
        <f t="shared" si="279"/>
        <v>0</v>
      </c>
      <c r="AT500" s="68">
        <f t="shared" si="280"/>
        <v>0</v>
      </c>
      <c r="AU500" s="68">
        <f t="shared" si="281"/>
        <v>0</v>
      </c>
      <c r="AV500" s="68">
        <f t="shared" si="282"/>
        <v>0</v>
      </c>
      <c r="AW500" s="68">
        <f t="shared" si="283"/>
        <v>0</v>
      </c>
      <c r="AX500" s="68">
        <f t="shared" si="284"/>
        <v>0</v>
      </c>
      <c r="AY500" s="68">
        <f t="shared" si="285"/>
        <v>0</v>
      </c>
      <c r="AZ500" s="68">
        <f t="shared" si="286"/>
        <v>0</v>
      </c>
      <c r="BA500" s="68">
        <f t="shared" si="287"/>
        <v>0</v>
      </c>
      <c r="BB500" s="68">
        <f t="shared" si="288"/>
        <v>0</v>
      </c>
      <c r="BC500" s="68">
        <f t="shared" si="289"/>
        <v>0</v>
      </c>
      <c r="BD500" s="68">
        <f t="shared" si="290"/>
        <v>0</v>
      </c>
    </row>
    <row r="501" spans="1:56">
      <c r="A501" s="21" t="s">
        <v>649</v>
      </c>
      <c r="B501" s="21" t="s">
        <v>973</v>
      </c>
      <c r="C501" s="22" t="s">
        <v>974</v>
      </c>
      <c r="D501" s="57">
        <v>17300000</v>
      </c>
      <c r="E501" s="57">
        <f t="shared" si="291"/>
        <v>3600000</v>
      </c>
      <c r="F501" s="62">
        <v>12700000</v>
      </c>
      <c r="G501" s="62">
        <v>11800000</v>
      </c>
      <c r="H501" s="19">
        <v>10900000</v>
      </c>
      <c r="I501" s="19">
        <v>10300000</v>
      </c>
      <c r="J501" s="19">
        <v>9800000</v>
      </c>
      <c r="K501" s="19">
        <v>8600000</v>
      </c>
      <c r="L501" s="19">
        <v>7800000</v>
      </c>
      <c r="M501" s="19">
        <v>6900000</v>
      </c>
      <c r="N501" s="19">
        <v>0</v>
      </c>
      <c r="O501" s="19">
        <v>0</v>
      </c>
      <c r="P501" s="19">
        <v>0</v>
      </c>
      <c r="Q501" s="19">
        <v>0</v>
      </c>
      <c r="S501" s="73">
        <f>F501+Sheet3!C$43</f>
        <v>13700000</v>
      </c>
      <c r="T501" s="73">
        <f>G501+Sheet3!D$43</f>
        <v>12800000</v>
      </c>
      <c r="U501" s="73">
        <f>H501+Sheet3!E$43</f>
        <v>11400000</v>
      </c>
      <c r="V501" s="73">
        <f>I501+Sheet3!F$43</f>
        <v>10800000</v>
      </c>
      <c r="W501" s="73">
        <f>J501+Sheet3!G$43</f>
        <v>10300000</v>
      </c>
      <c r="X501" s="73">
        <f>K501+Sheet3!H$43</f>
        <v>9100000</v>
      </c>
      <c r="Y501" s="73">
        <f>L501+Sheet3!I$43</f>
        <v>8300000</v>
      </c>
      <c r="Z501" s="73">
        <f>M501+Sheet3!J$43</f>
        <v>7400000</v>
      </c>
      <c r="AA501" s="57">
        <f t="shared" si="300"/>
        <v>0</v>
      </c>
      <c r="AB501" s="57">
        <f t="shared" si="301"/>
        <v>0</v>
      </c>
      <c r="AC501" s="57">
        <f t="shared" si="302"/>
        <v>0</v>
      </c>
      <c r="AD501" s="57">
        <f t="shared" si="303"/>
        <v>0</v>
      </c>
      <c r="AF501" s="68">
        <f t="shared" si="267"/>
        <v>1000000</v>
      </c>
      <c r="AG501" s="68">
        <f t="shared" si="268"/>
        <v>1000000</v>
      </c>
      <c r="AH501" s="68">
        <f t="shared" si="269"/>
        <v>500000</v>
      </c>
      <c r="AI501" s="68">
        <f t="shared" si="270"/>
        <v>500000</v>
      </c>
      <c r="AJ501" s="68">
        <f t="shared" si="271"/>
        <v>500000</v>
      </c>
      <c r="AK501" s="68">
        <f t="shared" si="272"/>
        <v>500000</v>
      </c>
      <c r="AL501" s="68">
        <f t="shared" si="273"/>
        <v>500000</v>
      </c>
      <c r="AM501" s="68">
        <f t="shared" si="274"/>
        <v>500000</v>
      </c>
      <c r="AN501" s="68">
        <f t="shared" si="275"/>
        <v>0</v>
      </c>
      <c r="AO501" s="68">
        <f t="shared" si="276"/>
        <v>0</v>
      </c>
      <c r="AP501" s="68">
        <f t="shared" si="277"/>
        <v>0</v>
      </c>
      <c r="AQ501" s="68">
        <f t="shared" si="278"/>
        <v>0</v>
      </c>
      <c r="AS501" s="68">
        <f t="shared" si="279"/>
        <v>900000</v>
      </c>
      <c r="AT501" s="68">
        <f t="shared" si="280"/>
        <v>1400000</v>
      </c>
      <c r="AU501" s="68">
        <f t="shared" si="281"/>
        <v>600000</v>
      </c>
      <c r="AV501" s="68">
        <f t="shared" si="282"/>
        <v>500000</v>
      </c>
      <c r="AW501" s="68">
        <f t="shared" si="283"/>
        <v>1200000</v>
      </c>
      <c r="AX501" s="68">
        <f t="shared" si="284"/>
        <v>800000</v>
      </c>
      <c r="AY501" s="68">
        <f t="shared" si="285"/>
        <v>900000</v>
      </c>
      <c r="AZ501" s="68">
        <f t="shared" si="286"/>
        <v>7400000</v>
      </c>
      <c r="BA501" s="68">
        <f t="shared" si="287"/>
        <v>0</v>
      </c>
      <c r="BB501" s="68">
        <f t="shared" si="288"/>
        <v>0</v>
      </c>
      <c r="BC501" s="68">
        <f t="shared" si="289"/>
        <v>0</v>
      </c>
      <c r="BD501" s="68">
        <f t="shared" si="290"/>
        <v>0</v>
      </c>
    </row>
    <row r="502" spans="1:56">
      <c r="A502" s="21" t="s">
        <v>649</v>
      </c>
      <c r="B502" s="21" t="s">
        <v>881</v>
      </c>
      <c r="C502" s="22" t="s">
        <v>882</v>
      </c>
      <c r="D502" s="57">
        <v>17800000</v>
      </c>
      <c r="E502" s="57">
        <f t="shared" si="291"/>
        <v>3600000</v>
      </c>
      <c r="F502" s="62">
        <v>13200000</v>
      </c>
      <c r="G502" s="62">
        <v>12400000</v>
      </c>
      <c r="H502" s="19">
        <v>11400000</v>
      </c>
      <c r="I502" s="19">
        <v>10900000</v>
      </c>
      <c r="J502" s="19">
        <v>10300000</v>
      </c>
      <c r="K502" s="19">
        <v>9400000</v>
      </c>
      <c r="L502" s="19">
        <v>8500000</v>
      </c>
      <c r="M502" s="19">
        <v>7500000</v>
      </c>
      <c r="N502" s="19">
        <v>0</v>
      </c>
      <c r="O502" s="19">
        <v>0</v>
      </c>
      <c r="P502" s="19">
        <v>0</v>
      </c>
      <c r="Q502" s="19">
        <v>0</v>
      </c>
      <c r="S502" s="73">
        <f>F502+Sheet3!C$43</f>
        <v>14200000</v>
      </c>
      <c r="T502" s="73">
        <f>G502+Sheet3!D$43</f>
        <v>13400000</v>
      </c>
      <c r="U502" s="73">
        <f>H502+Sheet3!E$43</f>
        <v>11900000</v>
      </c>
      <c r="V502" s="73">
        <f>I502+Sheet3!F$43</f>
        <v>11400000</v>
      </c>
      <c r="W502" s="73">
        <f>J502+Sheet3!G$43</f>
        <v>10800000</v>
      </c>
      <c r="X502" s="73">
        <f>K502+Sheet3!H$43</f>
        <v>9900000</v>
      </c>
      <c r="Y502" s="73">
        <f>L502+Sheet3!I$43</f>
        <v>9000000</v>
      </c>
      <c r="Z502" s="73">
        <f>M502+Sheet3!J$43</f>
        <v>8000000</v>
      </c>
      <c r="AA502" s="57">
        <f t="shared" si="300"/>
        <v>0</v>
      </c>
      <c r="AB502" s="57">
        <f t="shared" si="301"/>
        <v>0</v>
      </c>
      <c r="AC502" s="57">
        <f t="shared" si="302"/>
        <v>0</v>
      </c>
      <c r="AD502" s="57">
        <f t="shared" si="303"/>
        <v>0</v>
      </c>
      <c r="AF502" s="68">
        <f t="shared" si="267"/>
        <v>1000000</v>
      </c>
      <c r="AG502" s="68">
        <f t="shared" si="268"/>
        <v>1000000</v>
      </c>
      <c r="AH502" s="68">
        <f t="shared" si="269"/>
        <v>500000</v>
      </c>
      <c r="AI502" s="68">
        <f t="shared" si="270"/>
        <v>500000</v>
      </c>
      <c r="AJ502" s="68">
        <f t="shared" si="271"/>
        <v>500000</v>
      </c>
      <c r="AK502" s="68">
        <f t="shared" si="272"/>
        <v>500000</v>
      </c>
      <c r="AL502" s="68">
        <f t="shared" si="273"/>
        <v>500000</v>
      </c>
      <c r="AM502" s="68">
        <f t="shared" si="274"/>
        <v>500000</v>
      </c>
      <c r="AN502" s="68">
        <f t="shared" si="275"/>
        <v>0</v>
      </c>
      <c r="AO502" s="68">
        <f t="shared" si="276"/>
        <v>0</v>
      </c>
      <c r="AP502" s="68">
        <f t="shared" si="277"/>
        <v>0</v>
      </c>
      <c r="AQ502" s="68">
        <f t="shared" si="278"/>
        <v>0</v>
      </c>
      <c r="AS502" s="68">
        <f t="shared" si="279"/>
        <v>800000</v>
      </c>
      <c r="AT502" s="68">
        <f t="shared" si="280"/>
        <v>1500000</v>
      </c>
      <c r="AU502" s="68">
        <f t="shared" si="281"/>
        <v>500000</v>
      </c>
      <c r="AV502" s="68">
        <f t="shared" si="282"/>
        <v>600000</v>
      </c>
      <c r="AW502" s="68">
        <f t="shared" si="283"/>
        <v>900000</v>
      </c>
      <c r="AX502" s="68">
        <f t="shared" si="284"/>
        <v>900000</v>
      </c>
      <c r="AY502" s="68">
        <f t="shared" si="285"/>
        <v>1000000</v>
      </c>
      <c r="AZ502" s="68">
        <f t="shared" si="286"/>
        <v>8000000</v>
      </c>
      <c r="BA502" s="68">
        <f t="shared" si="287"/>
        <v>0</v>
      </c>
      <c r="BB502" s="68">
        <f t="shared" si="288"/>
        <v>0</v>
      </c>
      <c r="BC502" s="68">
        <f t="shared" si="289"/>
        <v>0</v>
      </c>
      <c r="BD502" s="68">
        <f t="shared" si="290"/>
        <v>0</v>
      </c>
    </row>
    <row r="503" spans="1:56">
      <c r="A503" s="21" t="s">
        <v>649</v>
      </c>
      <c r="B503" s="21" t="s">
        <v>883</v>
      </c>
      <c r="C503" s="22" t="s">
        <v>884</v>
      </c>
      <c r="D503" s="57">
        <v>0</v>
      </c>
      <c r="E503" s="57">
        <f t="shared" si="291"/>
        <v>0</v>
      </c>
      <c r="F503" s="19">
        <v>0</v>
      </c>
      <c r="G503" s="19">
        <v>0</v>
      </c>
      <c r="H503" s="19">
        <v>0</v>
      </c>
      <c r="I503" s="19">
        <v>0</v>
      </c>
      <c r="J503" s="19">
        <v>0</v>
      </c>
      <c r="K503" s="19">
        <v>0</v>
      </c>
      <c r="L503" s="19">
        <v>0</v>
      </c>
      <c r="M503" s="19">
        <v>6800000</v>
      </c>
      <c r="N503" s="19">
        <v>5800000</v>
      </c>
      <c r="O503" s="19">
        <v>5200000</v>
      </c>
      <c r="P503" s="19">
        <v>4700000</v>
      </c>
      <c r="Q503" s="19">
        <v>0</v>
      </c>
      <c r="S503" s="57">
        <f t="shared" si="292"/>
        <v>0</v>
      </c>
      <c r="T503" s="57">
        <f t="shared" si="293"/>
        <v>0</v>
      </c>
      <c r="U503" s="57">
        <f t="shared" si="294"/>
        <v>0</v>
      </c>
      <c r="V503" s="57">
        <f t="shared" si="295"/>
        <v>0</v>
      </c>
      <c r="W503" s="57">
        <f t="shared" si="296"/>
        <v>0</v>
      </c>
      <c r="X503" s="57">
        <f t="shared" si="297"/>
        <v>0</v>
      </c>
      <c r="Y503" s="57">
        <f t="shared" si="298"/>
        <v>0</v>
      </c>
      <c r="Z503" s="73">
        <f>M503+Sheet3!J$43</f>
        <v>7300000</v>
      </c>
      <c r="AA503" s="73">
        <f>N503+Sheet3!K$43</f>
        <v>6300000</v>
      </c>
      <c r="AB503" s="73">
        <f>O503+Sheet3!L$43</f>
        <v>5700000</v>
      </c>
      <c r="AC503" s="73">
        <f>P503+Sheet3!M$43</f>
        <v>5200000</v>
      </c>
      <c r="AD503" s="57">
        <f t="shared" si="303"/>
        <v>0</v>
      </c>
      <c r="AF503" s="68">
        <f t="shared" si="267"/>
        <v>0</v>
      </c>
      <c r="AG503" s="68">
        <f t="shared" si="268"/>
        <v>0</v>
      </c>
      <c r="AH503" s="68">
        <f t="shared" si="269"/>
        <v>0</v>
      </c>
      <c r="AI503" s="68">
        <f t="shared" si="270"/>
        <v>0</v>
      </c>
      <c r="AJ503" s="68">
        <f t="shared" si="271"/>
        <v>0</v>
      </c>
      <c r="AK503" s="68">
        <f t="shared" si="272"/>
        <v>0</v>
      </c>
      <c r="AL503" s="68">
        <f t="shared" si="273"/>
        <v>0</v>
      </c>
      <c r="AM503" s="68">
        <f t="shared" si="274"/>
        <v>500000</v>
      </c>
      <c r="AN503" s="68">
        <f t="shared" si="275"/>
        <v>500000</v>
      </c>
      <c r="AO503" s="68">
        <f t="shared" si="276"/>
        <v>500000</v>
      </c>
      <c r="AP503" s="68">
        <f t="shared" si="277"/>
        <v>500000</v>
      </c>
      <c r="AQ503" s="68">
        <f t="shared" si="278"/>
        <v>0</v>
      </c>
      <c r="AS503" s="68">
        <f t="shared" si="279"/>
        <v>0</v>
      </c>
      <c r="AT503" s="68">
        <f t="shared" si="280"/>
        <v>0</v>
      </c>
      <c r="AU503" s="68">
        <f t="shared" si="281"/>
        <v>0</v>
      </c>
      <c r="AV503" s="68">
        <f t="shared" si="282"/>
        <v>0</v>
      </c>
      <c r="AW503" s="68">
        <f t="shared" si="283"/>
        <v>0</v>
      </c>
      <c r="AX503" s="68">
        <f t="shared" si="284"/>
        <v>0</v>
      </c>
      <c r="AY503" s="68">
        <f t="shared" si="285"/>
        <v>-7300000</v>
      </c>
      <c r="AZ503" s="68">
        <f t="shared" si="286"/>
        <v>1000000</v>
      </c>
      <c r="BA503" s="68">
        <f t="shared" si="287"/>
        <v>600000</v>
      </c>
      <c r="BB503" s="68">
        <f t="shared" si="288"/>
        <v>500000</v>
      </c>
      <c r="BC503" s="68">
        <f t="shared" si="289"/>
        <v>5200000</v>
      </c>
      <c r="BD503" s="68">
        <f t="shared" si="290"/>
        <v>0</v>
      </c>
    </row>
    <row r="504" spans="1:56">
      <c r="A504" s="21" t="s">
        <v>649</v>
      </c>
      <c r="B504" s="21" t="s">
        <v>885</v>
      </c>
      <c r="C504" s="22" t="s">
        <v>886</v>
      </c>
      <c r="D504" s="57">
        <v>17395000</v>
      </c>
      <c r="E504" s="57">
        <f t="shared" si="291"/>
        <v>6295000</v>
      </c>
      <c r="F504" s="19">
        <v>9100000</v>
      </c>
      <c r="G504" s="19">
        <v>8600000</v>
      </c>
      <c r="H504" s="19">
        <v>8400000</v>
      </c>
      <c r="I504" s="19">
        <v>7900000</v>
      </c>
      <c r="J504" s="19">
        <v>7500000</v>
      </c>
      <c r="K504" s="19">
        <v>6200000</v>
      </c>
      <c r="L504" s="19">
        <v>5300000</v>
      </c>
      <c r="M504" s="19">
        <v>4800000</v>
      </c>
      <c r="N504" s="19">
        <v>4400000</v>
      </c>
      <c r="O504" s="19">
        <v>3900000</v>
      </c>
      <c r="P504" s="19">
        <v>0</v>
      </c>
      <c r="Q504" s="19">
        <v>0</v>
      </c>
      <c r="S504" s="73">
        <f>F504+Sheet3!C$58</f>
        <v>11100000</v>
      </c>
      <c r="T504" s="73">
        <f>G504+Sheet3!D$58</f>
        <v>10600000</v>
      </c>
      <c r="U504" s="73">
        <f>H504+Sheet3!E$58</f>
        <v>10400000</v>
      </c>
      <c r="V504" s="73">
        <f>I504+Sheet3!F$58</f>
        <v>9900000</v>
      </c>
      <c r="W504" s="73">
        <f>J504+Sheet3!G$58</f>
        <v>9500000</v>
      </c>
      <c r="X504" s="73">
        <f>K504+Sheet3!H$58</f>
        <v>8200000</v>
      </c>
      <c r="Y504" s="73">
        <f>L504+Sheet3!I$58</f>
        <v>7300000</v>
      </c>
      <c r="Z504" s="73">
        <f>M504+Sheet3!J$58</f>
        <v>6800000</v>
      </c>
      <c r="AA504" s="73">
        <f>N504+Sheet3!K$58</f>
        <v>6400000</v>
      </c>
      <c r="AB504" s="73">
        <f>O504+Sheet3!L$58</f>
        <v>5900000</v>
      </c>
      <c r="AC504" s="57">
        <f t="shared" si="302"/>
        <v>0</v>
      </c>
      <c r="AD504" s="57">
        <f t="shared" si="303"/>
        <v>0</v>
      </c>
      <c r="AF504" s="68">
        <f t="shared" si="267"/>
        <v>2000000</v>
      </c>
      <c r="AG504" s="68">
        <f t="shared" si="268"/>
        <v>2000000</v>
      </c>
      <c r="AH504" s="68">
        <f t="shared" si="269"/>
        <v>2000000</v>
      </c>
      <c r="AI504" s="68">
        <f t="shared" si="270"/>
        <v>2000000</v>
      </c>
      <c r="AJ504" s="68">
        <f t="shared" si="271"/>
        <v>2000000</v>
      </c>
      <c r="AK504" s="68">
        <f t="shared" si="272"/>
        <v>2000000</v>
      </c>
      <c r="AL504" s="68">
        <f t="shared" si="273"/>
        <v>2000000</v>
      </c>
      <c r="AM504" s="68">
        <f t="shared" si="274"/>
        <v>2000000</v>
      </c>
      <c r="AN504" s="68">
        <f t="shared" si="275"/>
        <v>2000000</v>
      </c>
      <c r="AO504" s="68">
        <f t="shared" si="276"/>
        <v>2000000</v>
      </c>
      <c r="AP504" s="68">
        <f t="shared" si="277"/>
        <v>0</v>
      </c>
      <c r="AQ504" s="68">
        <f t="shared" si="278"/>
        <v>0</v>
      </c>
      <c r="AS504" s="68">
        <f t="shared" si="279"/>
        <v>500000</v>
      </c>
      <c r="AT504" s="68">
        <f t="shared" si="280"/>
        <v>200000</v>
      </c>
      <c r="AU504" s="68">
        <f t="shared" si="281"/>
        <v>500000</v>
      </c>
      <c r="AV504" s="68">
        <f t="shared" si="282"/>
        <v>400000</v>
      </c>
      <c r="AW504" s="68">
        <f t="shared" si="283"/>
        <v>1300000</v>
      </c>
      <c r="AX504" s="68">
        <f t="shared" si="284"/>
        <v>900000</v>
      </c>
      <c r="AY504" s="68">
        <f t="shared" si="285"/>
        <v>500000</v>
      </c>
      <c r="AZ504" s="68">
        <f t="shared" si="286"/>
        <v>400000</v>
      </c>
      <c r="BA504" s="68">
        <f t="shared" si="287"/>
        <v>500000</v>
      </c>
      <c r="BB504" s="68">
        <f t="shared" si="288"/>
        <v>5900000</v>
      </c>
      <c r="BC504" s="68">
        <f t="shared" si="289"/>
        <v>0</v>
      </c>
      <c r="BD504" s="68">
        <f t="shared" si="290"/>
        <v>0</v>
      </c>
    </row>
    <row r="505" spans="1:56">
      <c r="A505" s="21" t="s">
        <v>649</v>
      </c>
      <c r="B505" s="21" t="s">
        <v>887</v>
      </c>
      <c r="C505" s="22" t="s">
        <v>888</v>
      </c>
      <c r="D505" s="57">
        <v>0</v>
      </c>
      <c r="E505" s="57">
        <f t="shared" si="291"/>
        <v>-10400000</v>
      </c>
      <c r="F505" s="19">
        <v>8400000</v>
      </c>
      <c r="G505" s="19">
        <v>7900000</v>
      </c>
      <c r="H505" s="19">
        <v>7700000</v>
      </c>
      <c r="I505" s="19">
        <v>7400000</v>
      </c>
      <c r="J505" s="19">
        <v>6900000</v>
      </c>
      <c r="K505" s="19">
        <v>5600000</v>
      </c>
      <c r="L505" s="19">
        <v>4900000</v>
      </c>
      <c r="M505" s="19">
        <v>4200000</v>
      </c>
      <c r="N505" s="19">
        <v>0</v>
      </c>
      <c r="O505" s="19">
        <v>0</v>
      </c>
      <c r="P505" s="19">
        <v>0</v>
      </c>
      <c r="Q505" s="19">
        <v>0</v>
      </c>
      <c r="S505" s="73">
        <f>F505+Sheet3!C$58</f>
        <v>10400000</v>
      </c>
      <c r="T505" s="73">
        <f>G505+Sheet3!D$58</f>
        <v>9900000</v>
      </c>
      <c r="U505" s="73">
        <f>H505+Sheet3!E$58</f>
        <v>9700000</v>
      </c>
      <c r="V505" s="73">
        <f>I505+Sheet3!F$58</f>
        <v>9400000</v>
      </c>
      <c r="W505" s="73">
        <f>J505+Sheet3!G$58</f>
        <v>8900000</v>
      </c>
      <c r="X505" s="73">
        <f>K505+Sheet3!H$58</f>
        <v>7600000</v>
      </c>
      <c r="Y505" s="73">
        <f>L505+Sheet3!I$58</f>
        <v>6900000</v>
      </c>
      <c r="Z505" s="73">
        <f>M505+Sheet3!J$58</f>
        <v>6200000</v>
      </c>
      <c r="AA505" s="57">
        <f t="shared" si="300"/>
        <v>0</v>
      </c>
      <c r="AB505" s="57">
        <f t="shared" si="301"/>
        <v>0</v>
      </c>
      <c r="AC505" s="57">
        <f t="shared" si="302"/>
        <v>0</v>
      </c>
      <c r="AD505" s="57">
        <f t="shared" si="303"/>
        <v>0</v>
      </c>
      <c r="AF505" s="68">
        <f t="shared" si="267"/>
        <v>2000000</v>
      </c>
      <c r="AG505" s="68">
        <f t="shared" si="268"/>
        <v>2000000</v>
      </c>
      <c r="AH505" s="68">
        <f t="shared" si="269"/>
        <v>2000000</v>
      </c>
      <c r="AI505" s="68">
        <f t="shared" si="270"/>
        <v>2000000</v>
      </c>
      <c r="AJ505" s="68">
        <f t="shared" si="271"/>
        <v>2000000</v>
      </c>
      <c r="AK505" s="68">
        <f t="shared" si="272"/>
        <v>2000000</v>
      </c>
      <c r="AL505" s="68">
        <f t="shared" si="273"/>
        <v>2000000</v>
      </c>
      <c r="AM505" s="68">
        <f t="shared" si="274"/>
        <v>2000000</v>
      </c>
      <c r="AN505" s="68">
        <f t="shared" si="275"/>
        <v>0</v>
      </c>
      <c r="AO505" s="68">
        <f t="shared" si="276"/>
        <v>0</v>
      </c>
      <c r="AP505" s="68">
        <f t="shared" si="277"/>
        <v>0</v>
      </c>
      <c r="AQ505" s="68">
        <f t="shared" si="278"/>
        <v>0</v>
      </c>
      <c r="AS505" s="68">
        <f t="shared" si="279"/>
        <v>500000</v>
      </c>
      <c r="AT505" s="68">
        <f t="shared" si="280"/>
        <v>200000</v>
      </c>
      <c r="AU505" s="68">
        <f t="shared" si="281"/>
        <v>300000</v>
      </c>
      <c r="AV505" s="68">
        <f t="shared" si="282"/>
        <v>500000</v>
      </c>
      <c r="AW505" s="68">
        <f t="shared" si="283"/>
        <v>1300000</v>
      </c>
      <c r="AX505" s="68">
        <f t="shared" si="284"/>
        <v>700000</v>
      </c>
      <c r="AY505" s="68">
        <f t="shared" si="285"/>
        <v>700000</v>
      </c>
      <c r="AZ505" s="68">
        <f t="shared" si="286"/>
        <v>6200000</v>
      </c>
      <c r="BA505" s="68">
        <f t="shared" si="287"/>
        <v>0</v>
      </c>
      <c r="BB505" s="68">
        <f t="shared" si="288"/>
        <v>0</v>
      </c>
      <c r="BC505" s="68">
        <f t="shared" si="289"/>
        <v>0</v>
      </c>
      <c r="BD505" s="68">
        <f t="shared" si="290"/>
        <v>0</v>
      </c>
    </row>
    <row r="506" spans="1:56">
      <c r="A506" s="21" t="s">
        <v>649</v>
      </c>
      <c r="B506" s="21" t="s">
        <v>889</v>
      </c>
      <c r="C506" s="22" t="s">
        <v>890</v>
      </c>
      <c r="D506" s="57">
        <v>0</v>
      </c>
      <c r="E506" s="57">
        <f t="shared" si="291"/>
        <v>-10400000</v>
      </c>
      <c r="F506" s="19">
        <v>8400000</v>
      </c>
      <c r="G506" s="19">
        <v>7900000</v>
      </c>
      <c r="H506" s="19">
        <v>7700000</v>
      </c>
      <c r="I506" s="19">
        <v>7400000</v>
      </c>
      <c r="J506" s="19">
        <v>6900000</v>
      </c>
      <c r="K506" s="19">
        <v>5600000</v>
      </c>
      <c r="L506" s="19">
        <v>4900000</v>
      </c>
      <c r="M506" s="19">
        <v>4200000</v>
      </c>
      <c r="N506" s="19">
        <v>0</v>
      </c>
      <c r="O506" s="19">
        <v>0</v>
      </c>
      <c r="P506" s="19">
        <v>0</v>
      </c>
      <c r="Q506" s="19">
        <v>0</v>
      </c>
      <c r="S506" s="73">
        <f>F506+Sheet3!C$58</f>
        <v>10400000</v>
      </c>
      <c r="T506" s="73">
        <f>G506+Sheet3!D$58</f>
        <v>9900000</v>
      </c>
      <c r="U506" s="73">
        <f>H506+Sheet3!E$58</f>
        <v>9700000</v>
      </c>
      <c r="V506" s="73">
        <f>I506+Sheet3!F$58</f>
        <v>9400000</v>
      </c>
      <c r="W506" s="73">
        <f>J506+Sheet3!G$58</f>
        <v>8900000</v>
      </c>
      <c r="X506" s="73">
        <f>K506+Sheet3!H$58</f>
        <v>7600000</v>
      </c>
      <c r="Y506" s="73">
        <f>L506+Sheet3!I$58</f>
        <v>6900000</v>
      </c>
      <c r="Z506" s="73">
        <f>M506+Sheet3!J$58</f>
        <v>6200000</v>
      </c>
      <c r="AA506" s="57">
        <f t="shared" si="300"/>
        <v>0</v>
      </c>
      <c r="AB506" s="57">
        <f t="shared" si="301"/>
        <v>0</v>
      </c>
      <c r="AC506" s="57">
        <f t="shared" si="302"/>
        <v>0</v>
      </c>
      <c r="AD506" s="57">
        <f t="shared" si="303"/>
        <v>0</v>
      </c>
      <c r="AF506" s="68">
        <f t="shared" si="267"/>
        <v>2000000</v>
      </c>
      <c r="AG506" s="68">
        <f t="shared" si="268"/>
        <v>2000000</v>
      </c>
      <c r="AH506" s="68">
        <f t="shared" si="269"/>
        <v>2000000</v>
      </c>
      <c r="AI506" s="68">
        <f t="shared" si="270"/>
        <v>2000000</v>
      </c>
      <c r="AJ506" s="68">
        <f t="shared" si="271"/>
        <v>2000000</v>
      </c>
      <c r="AK506" s="68">
        <f t="shared" si="272"/>
        <v>2000000</v>
      </c>
      <c r="AL506" s="68">
        <f t="shared" si="273"/>
        <v>2000000</v>
      </c>
      <c r="AM506" s="68">
        <f t="shared" si="274"/>
        <v>2000000</v>
      </c>
      <c r="AN506" s="68">
        <f t="shared" si="275"/>
        <v>0</v>
      </c>
      <c r="AO506" s="68">
        <f t="shared" si="276"/>
        <v>0</v>
      </c>
      <c r="AP506" s="68">
        <f t="shared" si="277"/>
        <v>0</v>
      </c>
      <c r="AQ506" s="68">
        <f t="shared" si="278"/>
        <v>0</v>
      </c>
      <c r="AS506" s="68">
        <f t="shared" si="279"/>
        <v>500000</v>
      </c>
      <c r="AT506" s="68">
        <f t="shared" si="280"/>
        <v>200000</v>
      </c>
      <c r="AU506" s="68">
        <f t="shared" si="281"/>
        <v>300000</v>
      </c>
      <c r="AV506" s="68">
        <f t="shared" si="282"/>
        <v>500000</v>
      </c>
      <c r="AW506" s="68">
        <f t="shared" si="283"/>
        <v>1300000</v>
      </c>
      <c r="AX506" s="68">
        <f t="shared" si="284"/>
        <v>700000</v>
      </c>
      <c r="AY506" s="68">
        <f t="shared" si="285"/>
        <v>700000</v>
      </c>
      <c r="AZ506" s="68">
        <f t="shared" si="286"/>
        <v>6200000</v>
      </c>
      <c r="BA506" s="68">
        <f t="shared" si="287"/>
        <v>0</v>
      </c>
      <c r="BB506" s="68">
        <f t="shared" si="288"/>
        <v>0</v>
      </c>
      <c r="BC506" s="68">
        <f t="shared" si="289"/>
        <v>0</v>
      </c>
      <c r="BD506" s="68">
        <f t="shared" si="290"/>
        <v>0</v>
      </c>
    </row>
    <row r="507" spans="1:56">
      <c r="A507" s="21" t="s">
        <v>649</v>
      </c>
      <c r="B507" s="21" t="s">
        <v>891</v>
      </c>
      <c r="C507" s="22" t="s">
        <v>892</v>
      </c>
      <c r="D507" s="57">
        <v>0</v>
      </c>
      <c r="E507" s="57">
        <f t="shared" si="291"/>
        <v>0</v>
      </c>
      <c r="F507" s="19">
        <v>0</v>
      </c>
      <c r="G507" s="19">
        <v>0</v>
      </c>
      <c r="H507" s="19">
        <v>0</v>
      </c>
      <c r="I507" s="19">
        <v>0</v>
      </c>
      <c r="J507" s="19">
        <v>0</v>
      </c>
      <c r="K507" s="19">
        <v>0</v>
      </c>
      <c r="L507" s="19">
        <v>0</v>
      </c>
      <c r="M507" s="19">
        <v>0</v>
      </c>
      <c r="N507" s="19">
        <v>0</v>
      </c>
      <c r="O507" s="19">
        <v>0</v>
      </c>
      <c r="P507" s="19">
        <v>3300000</v>
      </c>
      <c r="Q507" s="19">
        <v>3000000</v>
      </c>
      <c r="S507" s="57">
        <f t="shared" si="292"/>
        <v>0</v>
      </c>
      <c r="T507" s="57">
        <f t="shared" si="293"/>
        <v>0</v>
      </c>
      <c r="U507" s="57">
        <f t="shared" si="294"/>
        <v>0</v>
      </c>
      <c r="V507" s="57">
        <f t="shared" si="295"/>
        <v>0</v>
      </c>
      <c r="W507" s="57">
        <f t="shared" si="296"/>
        <v>0</v>
      </c>
      <c r="X507" s="57">
        <f t="shared" si="297"/>
        <v>0</v>
      </c>
      <c r="Y507" s="57">
        <f t="shared" si="298"/>
        <v>0</v>
      </c>
      <c r="Z507" s="57">
        <f t="shared" si="299"/>
        <v>0</v>
      </c>
      <c r="AA507" s="57">
        <f t="shared" si="300"/>
        <v>0</v>
      </c>
      <c r="AB507" s="57">
        <f t="shared" si="301"/>
        <v>0</v>
      </c>
      <c r="AC507" s="73">
        <f>P507+Sheet3!M$58</f>
        <v>5300000</v>
      </c>
      <c r="AD507" s="73">
        <f>Q507+Sheet3!N$58</f>
        <v>5000000</v>
      </c>
      <c r="AF507" s="68">
        <f t="shared" si="267"/>
        <v>0</v>
      </c>
      <c r="AG507" s="68">
        <f t="shared" si="268"/>
        <v>0</v>
      </c>
      <c r="AH507" s="68">
        <f t="shared" si="269"/>
        <v>0</v>
      </c>
      <c r="AI507" s="68">
        <f t="shared" si="270"/>
        <v>0</v>
      </c>
      <c r="AJ507" s="68">
        <f t="shared" si="271"/>
        <v>0</v>
      </c>
      <c r="AK507" s="68">
        <f t="shared" si="272"/>
        <v>0</v>
      </c>
      <c r="AL507" s="68">
        <f t="shared" si="273"/>
        <v>0</v>
      </c>
      <c r="AM507" s="68">
        <f t="shared" si="274"/>
        <v>0</v>
      </c>
      <c r="AN507" s="68">
        <f t="shared" si="275"/>
        <v>0</v>
      </c>
      <c r="AO507" s="68">
        <f t="shared" si="276"/>
        <v>0</v>
      </c>
      <c r="AP507" s="68">
        <f t="shared" si="277"/>
        <v>2000000</v>
      </c>
      <c r="AQ507" s="68">
        <f t="shared" si="278"/>
        <v>2000000</v>
      </c>
      <c r="AS507" s="68">
        <f t="shared" si="279"/>
        <v>0</v>
      </c>
      <c r="AT507" s="68">
        <f t="shared" si="280"/>
        <v>0</v>
      </c>
      <c r="AU507" s="68">
        <f t="shared" si="281"/>
        <v>0</v>
      </c>
      <c r="AV507" s="68">
        <f t="shared" si="282"/>
        <v>0</v>
      </c>
      <c r="AW507" s="68">
        <f t="shared" si="283"/>
        <v>0</v>
      </c>
      <c r="AX507" s="68">
        <f t="shared" si="284"/>
        <v>0</v>
      </c>
      <c r="AY507" s="68">
        <f t="shared" si="285"/>
        <v>0</v>
      </c>
      <c r="AZ507" s="68">
        <f t="shared" si="286"/>
        <v>0</v>
      </c>
      <c r="BA507" s="68">
        <f t="shared" si="287"/>
        <v>0</v>
      </c>
      <c r="BB507" s="68">
        <f t="shared" si="288"/>
        <v>-5300000</v>
      </c>
      <c r="BC507" s="68">
        <f t="shared" si="289"/>
        <v>300000</v>
      </c>
      <c r="BD507" s="68">
        <f t="shared" si="290"/>
        <v>5000000</v>
      </c>
    </row>
    <row r="508" spans="1:56">
      <c r="A508" s="21" t="s">
        <v>649</v>
      </c>
      <c r="B508" s="21" t="s">
        <v>893</v>
      </c>
      <c r="C508" s="22" t="s">
        <v>894</v>
      </c>
      <c r="D508" s="57">
        <v>0</v>
      </c>
      <c r="E508" s="57">
        <f t="shared" si="291"/>
        <v>0</v>
      </c>
      <c r="F508" s="19">
        <v>0</v>
      </c>
      <c r="G508" s="19">
        <v>0</v>
      </c>
      <c r="H508" s="19">
        <v>0</v>
      </c>
      <c r="I508" s="19">
        <v>0</v>
      </c>
      <c r="J508" s="19">
        <v>0</v>
      </c>
      <c r="K508" s="19">
        <v>0</v>
      </c>
      <c r="L508" s="19">
        <v>0</v>
      </c>
      <c r="M508" s="19">
        <v>0</v>
      </c>
      <c r="N508" s="19">
        <v>0</v>
      </c>
      <c r="O508" s="19">
        <v>0</v>
      </c>
      <c r="P508" s="19">
        <v>3300000</v>
      </c>
      <c r="Q508" s="19">
        <v>3000000</v>
      </c>
      <c r="S508" s="57">
        <f t="shared" si="292"/>
        <v>0</v>
      </c>
      <c r="T508" s="57">
        <f t="shared" si="293"/>
        <v>0</v>
      </c>
      <c r="U508" s="57">
        <f t="shared" si="294"/>
        <v>0</v>
      </c>
      <c r="V508" s="57">
        <f t="shared" si="295"/>
        <v>0</v>
      </c>
      <c r="W508" s="57">
        <f t="shared" si="296"/>
        <v>0</v>
      </c>
      <c r="X508" s="57">
        <f t="shared" si="297"/>
        <v>0</v>
      </c>
      <c r="Y508" s="57">
        <f t="shared" si="298"/>
        <v>0</v>
      </c>
      <c r="Z508" s="57">
        <f t="shared" si="299"/>
        <v>0</v>
      </c>
      <c r="AA508" s="57">
        <f t="shared" si="300"/>
        <v>0</v>
      </c>
      <c r="AB508" s="57">
        <f t="shared" si="301"/>
        <v>0</v>
      </c>
      <c r="AC508" s="73">
        <f>P508+Sheet3!M$58</f>
        <v>5300000</v>
      </c>
      <c r="AD508" s="73">
        <f>Q508+Sheet3!N$58</f>
        <v>5000000</v>
      </c>
      <c r="AF508" s="68">
        <f t="shared" si="267"/>
        <v>0</v>
      </c>
      <c r="AG508" s="68">
        <f t="shared" si="268"/>
        <v>0</v>
      </c>
      <c r="AH508" s="68">
        <f t="shared" si="269"/>
        <v>0</v>
      </c>
      <c r="AI508" s="68">
        <f t="shared" si="270"/>
        <v>0</v>
      </c>
      <c r="AJ508" s="68">
        <f t="shared" si="271"/>
        <v>0</v>
      </c>
      <c r="AK508" s="68">
        <f t="shared" si="272"/>
        <v>0</v>
      </c>
      <c r="AL508" s="68">
        <f t="shared" si="273"/>
        <v>0</v>
      </c>
      <c r="AM508" s="68">
        <f t="shared" si="274"/>
        <v>0</v>
      </c>
      <c r="AN508" s="68">
        <f t="shared" si="275"/>
        <v>0</v>
      </c>
      <c r="AO508" s="68">
        <f t="shared" si="276"/>
        <v>0</v>
      </c>
      <c r="AP508" s="68">
        <f t="shared" si="277"/>
        <v>2000000</v>
      </c>
      <c r="AQ508" s="68">
        <f t="shared" si="278"/>
        <v>2000000</v>
      </c>
      <c r="AS508" s="68">
        <f t="shared" si="279"/>
        <v>0</v>
      </c>
      <c r="AT508" s="68">
        <f t="shared" si="280"/>
        <v>0</v>
      </c>
      <c r="AU508" s="68">
        <f t="shared" si="281"/>
        <v>0</v>
      </c>
      <c r="AV508" s="68">
        <f t="shared" si="282"/>
        <v>0</v>
      </c>
      <c r="AW508" s="68">
        <f t="shared" si="283"/>
        <v>0</v>
      </c>
      <c r="AX508" s="68">
        <f t="shared" si="284"/>
        <v>0</v>
      </c>
      <c r="AY508" s="68">
        <f t="shared" si="285"/>
        <v>0</v>
      </c>
      <c r="AZ508" s="68">
        <f t="shared" si="286"/>
        <v>0</v>
      </c>
      <c r="BA508" s="68">
        <f t="shared" si="287"/>
        <v>0</v>
      </c>
      <c r="BB508" s="68">
        <f t="shared" si="288"/>
        <v>-5300000</v>
      </c>
      <c r="BC508" s="68">
        <f t="shared" si="289"/>
        <v>300000</v>
      </c>
      <c r="BD508" s="68">
        <f t="shared" si="290"/>
        <v>5000000</v>
      </c>
    </row>
    <row r="509" spans="1:56">
      <c r="A509" s="21" t="s">
        <v>649</v>
      </c>
      <c r="B509" s="21" t="s">
        <v>895</v>
      </c>
      <c r="C509" s="22" t="s">
        <v>896</v>
      </c>
      <c r="D509" s="57">
        <v>0</v>
      </c>
      <c r="E509" s="57">
        <f t="shared" si="291"/>
        <v>0</v>
      </c>
      <c r="F509" s="19">
        <v>0</v>
      </c>
      <c r="G509" s="19">
        <v>0</v>
      </c>
      <c r="H509" s="19">
        <v>0</v>
      </c>
      <c r="I509" s="19">
        <v>0</v>
      </c>
      <c r="J509" s="19">
        <v>0</v>
      </c>
      <c r="K509" s="19">
        <v>0</v>
      </c>
      <c r="L509" s="19">
        <v>0</v>
      </c>
      <c r="M509" s="19">
        <v>0</v>
      </c>
      <c r="N509" s="19">
        <v>0</v>
      </c>
      <c r="O509" s="19">
        <v>0</v>
      </c>
      <c r="P509" s="19">
        <v>3300000</v>
      </c>
      <c r="Q509" s="19">
        <v>3000000</v>
      </c>
      <c r="S509" s="57">
        <f t="shared" si="292"/>
        <v>0</v>
      </c>
      <c r="T509" s="57">
        <f t="shared" si="293"/>
        <v>0</v>
      </c>
      <c r="U509" s="57">
        <f t="shared" si="294"/>
        <v>0</v>
      </c>
      <c r="V509" s="57">
        <f t="shared" si="295"/>
        <v>0</v>
      </c>
      <c r="W509" s="57">
        <f t="shared" si="296"/>
        <v>0</v>
      </c>
      <c r="X509" s="57">
        <f t="shared" si="297"/>
        <v>0</v>
      </c>
      <c r="Y509" s="57">
        <f t="shared" si="298"/>
        <v>0</v>
      </c>
      <c r="Z509" s="57">
        <f t="shared" si="299"/>
        <v>0</v>
      </c>
      <c r="AA509" s="57">
        <f t="shared" si="300"/>
        <v>0</v>
      </c>
      <c r="AB509" s="57">
        <f t="shared" si="301"/>
        <v>0</v>
      </c>
      <c r="AC509" s="73">
        <f>P509+Sheet3!M$58</f>
        <v>5300000</v>
      </c>
      <c r="AD509" s="73">
        <f>Q509+Sheet3!N$58</f>
        <v>5000000</v>
      </c>
      <c r="AF509" s="68">
        <f t="shared" si="267"/>
        <v>0</v>
      </c>
      <c r="AG509" s="68">
        <f t="shared" si="268"/>
        <v>0</v>
      </c>
      <c r="AH509" s="68">
        <f t="shared" si="269"/>
        <v>0</v>
      </c>
      <c r="AI509" s="68">
        <f t="shared" si="270"/>
        <v>0</v>
      </c>
      <c r="AJ509" s="68">
        <f t="shared" si="271"/>
        <v>0</v>
      </c>
      <c r="AK509" s="68">
        <f t="shared" si="272"/>
        <v>0</v>
      </c>
      <c r="AL509" s="68">
        <f t="shared" si="273"/>
        <v>0</v>
      </c>
      <c r="AM509" s="68">
        <f t="shared" si="274"/>
        <v>0</v>
      </c>
      <c r="AN509" s="68">
        <f t="shared" si="275"/>
        <v>0</v>
      </c>
      <c r="AO509" s="68">
        <f t="shared" si="276"/>
        <v>0</v>
      </c>
      <c r="AP509" s="68">
        <f t="shared" si="277"/>
        <v>2000000</v>
      </c>
      <c r="AQ509" s="68">
        <f t="shared" si="278"/>
        <v>2000000</v>
      </c>
      <c r="AS509" s="68">
        <f t="shared" si="279"/>
        <v>0</v>
      </c>
      <c r="AT509" s="68">
        <f t="shared" si="280"/>
        <v>0</v>
      </c>
      <c r="AU509" s="68">
        <f t="shared" si="281"/>
        <v>0</v>
      </c>
      <c r="AV509" s="68">
        <f t="shared" si="282"/>
        <v>0</v>
      </c>
      <c r="AW509" s="68">
        <f t="shared" si="283"/>
        <v>0</v>
      </c>
      <c r="AX509" s="68">
        <f t="shared" si="284"/>
        <v>0</v>
      </c>
      <c r="AY509" s="68">
        <f t="shared" si="285"/>
        <v>0</v>
      </c>
      <c r="AZ509" s="68">
        <f t="shared" si="286"/>
        <v>0</v>
      </c>
      <c r="BA509" s="68">
        <f t="shared" si="287"/>
        <v>0</v>
      </c>
      <c r="BB509" s="68">
        <f t="shared" si="288"/>
        <v>-5300000</v>
      </c>
      <c r="BC509" s="68">
        <f t="shared" si="289"/>
        <v>300000</v>
      </c>
      <c r="BD509" s="68">
        <f t="shared" si="290"/>
        <v>5000000</v>
      </c>
    </row>
    <row r="510" spans="1:56">
      <c r="A510" s="21" t="s">
        <v>649</v>
      </c>
      <c r="B510" s="21" t="s">
        <v>897</v>
      </c>
      <c r="C510" s="22" t="s">
        <v>898</v>
      </c>
      <c r="D510" s="57">
        <v>0</v>
      </c>
      <c r="E510" s="57">
        <f t="shared" si="291"/>
        <v>0</v>
      </c>
      <c r="F510" s="19">
        <v>0</v>
      </c>
      <c r="G510" s="19">
        <v>0</v>
      </c>
      <c r="H510" s="19">
        <v>0</v>
      </c>
      <c r="I510" s="19">
        <v>0</v>
      </c>
      <c r="J510" s="19">
        <v>0</v>
      </c>
      <c r="K510" s="19">
        <v>0</v>
      </c>
      <c r="L510" s="19">
        <v>0</v>
      </c>
      <c r="M510" s="19">
        <v>0</v>
      </c>
      <c r="N510" s="19">
        <v>0</v>
      </c>
      <c r="O510" s="19">
        <v>0</v>
      </c>
      <c r="P510" s="19">
        <v>3300000</v>
      </c>
      <c r="Q510" s="19">
        <v>3000000</v>
      </c>
      <c r="S510" s="57">
        <f t="shared" si="292"/>
        <v>0</v>
      </c>
      <c r="T510" s="57">
        <f t="shared" si="293"/>
        <v>0</v>
      </c>
      <c r="U510" s="57">
        <f t="shared" si="294"/>
        <v>0</v>
      </c>
      <c r="V510" s="57">
        <f t="shared" si="295"/>
        <v>0</v>
      </c>
      <c r="W510" s="57">
        <f t="shared" si="296"/>
        <v>0</v>
      </c>
      <c r="X510" s="57">
        <f t="shared" si="297"/>
        <v>0</v>
      </c>
      <c r="Y510" s="57">
        <f t="shared" si="298"/>
        <v>0</v>
      </c>
      <c r="Z510" s="57">
        <f t="shared" si="299"/>
        <v>0</v>
      </c>
      <c r="AA510" s="57">
        <f t="shared" si="300"/>
        <v>0</v>
      </c>
      <c r="AB510" s="57">
        <f t="shared" si="301"/>
        <v>0</v>
      </c>
      <c r="AC510" s="73">
        <f>P510+Sheet3!M$58</f>
        <v>5300000</v>
      </c>
      <c r="AD510" s="73">
        <f>Q510+Sheet3!N$58</f>
        <v>5000000</v>
      </c>
      <c r="AF510" s="68">
        <f t="shared" si="267"/>
        <v>0</v>
      </c>
      <c r="AG510" s="68">
        <f t="shared" si="268"/>
        <v>0</v>
      </c>
      <c r="AH510" s="68">
        <f t="shared" si="269"/>
        <v>0</v>
      </c>
      <c r="AI510" s="68">
        <f t="shared" si="270"/>
        <v>0</v>
      </c>
      <c r="AJ510" s="68">
        <f t="shared" si="271"/>
        <v>0</v>
      </c>
      <c r="AK510" s="68">
        <f t="shared" si="272"/>
        <v>0</v>
      </c>
      <c r="AL510" s="68">
        <f t="shared" si="273"/>
        <v>0</v>
      </c>
      <c r="AM510" s="68">
        <f t="shared" si="274"/>
        <v>0</v>
      </c>
      <c r="AN510" s="68">
        <f t="shared" si="275"/>
        <v>0</v>
      </c>
      <c r="AO510" s="68">
        <f t="shared" si="276"/>
        <v>0</v>
      </c>
      <c r="AP510" s="68">
        <f t="shared" si="277"/>
        <v>2000000</v>
      </c>
      <c r="AQ510" s="68">
        <f t="shared" si="278"/>
        <v>2000000</v>
      </c>
      <c r="AS510" s="68">
        <f t="shared" si="279"/>
        <v>0</v>
      </c>
      <c r="AT510" s="68">
        <f t="shared" si="280"/>
        <v>0</v>
      </c>
      <c r="AU510" s="68">
        <f t="shared" si="281"/>
        <v>0</v>
      </c>
      <c r="AV510" s="68">
        <f t="shared" si="282"/>
        <v>0</v>
      </c>
      <c r="AW510" s="68">
        <f t="shared" si="283"/>
        <v>0</v>
      </c>
      <c r="AX510" s="68">
        <f t="shared" si="284"/>
        <v>0</v>
      </c>
      <c r="AY510" s="68">
        <f t="shared" si="285"/>
        <v>0</v>
      </c>
      <c r="AZ510" s="68">
        <f t="shared" si="286"/>
        <v>0</v>
      </c>
      <c r="BA510" s="68">
        <f t="shared" si="287"/>
        <v>0</v>
      </c>
      <c r="BB510" s="68">
        <f t="shared" si="288"/>
        <v>-5300000</v>
      </c>
      <c r="BC510" s="68">
        <f t="shared" si="289"/>
        <v>300000</v>
      </c>
      <c r="BD510" s="68">
        <f t="shared" si="290"/>
        <v>5000000</v>
      </c>
    </row>
    <row r="511" spans="1:56">
      <c r="A511" s="21" t="s">
        <v>649</v>
      </c>
      <c r="B511" s="21" t="s">
        <v>899</v>
      </c>
      <c r="C511" s="22" t="s">
        <v>900</v>
      </c>
      <c r="D511" s="57">
        <v>0</v>
      </c>
      <c r="E511" s="57">
        <f t="shared" si="291"/>
        <v>0</v>
      </c>
      <c r="F511" s="19">
        <v>0</v>
      </c>
      <c r="G511" s="19">
        <v>0</v>
      </c>
      <c r="H511" s="19">
        <v>0</v>
      </c>
      <c r="I511" s="19">
        <v>0</v>
      </c>
      <c r="J511" s="19">
        <v>0</v>
      </c>
      <c r="K511" s="19">
        <v>0</v>
      </c>
      <c r="L511" s="19">
        <v>0</v>
      </c>
      <c r="M511" s="19">
        <v>0</v>
      </c>
      <c r="N511" s="19">
        <v>0</v>
      </c>
      <c r="O511" s="19">
        <v>0</v>
      </c>
      <c r="P511" s="19">
        <v>3300000</v>
      </c>
      <c r="Q511" s="19">
        <v>3000000</v>
      </c>
      <c r="S511" s="57">
        <f t="shared" si="292"/>
        <v>0</v>
      </c>
      <c r="T511" s="57">
        <f t="shared" si="293"/>
        <v>0</v>
      </c>
      <c r="U511" s="57">
        <f t="shared" si="294"/>
        <v>0</v>
      </c>
      <c r="V511" s="57">
        <f t="shared" si="295"/>
        <v>0</v>
      </c>
      <c r="W511" s="57">
        <f t="shared" si="296"/>
        <v>0</v>
      </c>
      <c r="X511" s="57">
        <f t="shared" si="297"/>
        <v>0</v>
      </c>
      <c r="Y511" s="57">
        <f t="shared" si="298"/>
        <v>0</v>
      </c>
      <c r="Z511" s="57">
        <f t="shared" si="299"/>
        <v>0</v>
      </c>
      <c r="AA511" s="57">
        <f t="shared" si="300"/>
        <v>0</v>
      </c>
      <c r="AB511" s="57">
        <f t="shared" si="301"/>
        <v>0</v>
      </c>
      <c r="AC511" s="73">
        <f>P511+Sheet3!M$58</f>
        <v>5300000</v>
      </c>
      <c r="AD511" s="73">
        <f>Q511+Sheet3!N$58</f>
        <v>5000000</v>
      </c>
      <c r="AF511" s="68">
        <f t="shared" si="267"/>
        <v>0</v>
      </c>
      <c r="AG511" s="68">
        <f t="shared" si="268"/>
        <v>0</v>
      </c>
      <c r="AH511" s="68">
        <f t="shared" si="269"/>
        <v>0</v>
      </c>
      <c r="AI511" s="68">
        <f t="shared" si="270"/>
        <v>0</v>
      </c>
      <c r="AJ511" s="68">
        <f t="shared" si="271"/>
        <v>0</v>
      </c>
      <c r="AK511" s="68">
        <f t="shared" si="272"/>
        <v>0</v>
      </c>
      <c r="AL511" s="68">
        <f t="shared" si="273"/>
        <v>0</v>
      </c>
      <c r="AM511" s="68">
        <f t="shared" si="274"/>
        <v>0</v>
      </c>
      <c r="AN511" s="68">
        <f t="shared" si="275"/>
        <v>0</v>
      </c>
      <c r="AO511" s="68">
        <f t="shared" si="276"/>
        <v>0</v>
      </c>
      <c r="AP511" s="68">
        <f t="shared" si="277"/>
        <v>2000000</v>
      </c>
      <c r="AQ511" s="68">
        <f t="shared" si="278"/>
        <v>2000000</v>
      </c>
      <c r="AS511" s="68">
        <f t="shared" si="279"/>
        <v>0</v>
      </c>
      <c r="AT511" s="68">
        <f t="shared" si="280"/>
        <v>0</v>
      </c>
      <c r="AU511" s="68">
        <f t="shared" si="281"/>
        <v>0</v>
      </c>
      <c r="AV511" s="68">
        <f t="shared" si="282"/>
        <v>0</v>
      </c>
      <c r="AW511" s="68">
        <f t="shared" si="283"/>
        <v>0</v>
      </c>
      <c r="AX511" s="68">
        <f t="shared" si="284"/>
        <v>0</v>
      </c>
      <c r="AY511" s="68">
        <f t="shared" si="285"/>
        <v>0</v>
      </c>
      <c r="AZ511" s="68">
        <f t="shared" si="286"/>
        <v>0</v>
      </c>
      <c r="BA511" s="68">
        <f t="shared" si="287"/>
        <v>0</v>
      </c>
      <c r="BB511" s="68">
        <f t="shared" si="288"/>
        <v>-5300000</v>
      </c>
      <c r="BC511" s="68">
        <f t="shared" si="289"/>
        <v>300000</v>
      </c>
      <c r="BD511" s="68">
        <f t="shared" si="290"/>
        <v>5000000</v>
      </c>
    </row>
    <row r="512" spans="1:56">
      <c r="A512" s="21" t="s">
        <v>649</v>
      </c>
      <c r="B512" s="21" t="s">
        <v>901</v>
      </c>
      <c r="C512" s="22" t="s">
        <v>902</v>
      </c>
      <c r="D512" s="57">
        <v>0</v>
      </c>
      <c r="E512" s="57">
        <f t="shared" si="291"/>
        <v>0</v>
      </c>
      <c r="F512" s="19">
        <v>0</v>
      </c>
      <c r="G512" s="19">
        <v>0</v>
      </c>
      <c r="H512" s="19">
        <v>0</v>
      </c>
      <c r="I512" s="19">
        <v>0</v>
      </c>
      <c r="J512" s="19">
        <v>0</v>
      </c>
      <c r="K512" s="19">
        <v>0</v>
      </c>
      <c r="L512" s="19">
        <v>0</v>
      </c>
      <c r="M512" s="19">
        <v>0</v>
      </c>
      <c r="N512" s="19">
        <v>0</v>
      </c>
      <c r="O512" s="19">
        <v>0</v>
      </c>
      <c r="P512" s="19">
        <v>3300000</v>
      </c>
      <c r="Q512" s="19">
        <v>3000000</v>
      </c>
      <c r="S512" s="57">
        <f t="shared" si="292"/>
        <v>0</v>
      </c>
      <c r="T512" s="57">
        <f t="shared" si="293"/>
        <v>0</v>
      </c>
      <c r="U512" s="57">
        <f t="shared" si="294"/>
        <v>0</v>
      </c>
      <c r="V512" s="57">
        <f t="shared" si="295"/>
        <v>0</v>
      </c>
      <c r="W512" s="57">
        <f t="shared" si="296"/>
        <v>0</v>
      </c>
      <c r="X512" s="57">
        <f t="shared" si="297"/>
        <v>0</v>
      </c>
      <c r="Y512" s="57">
        <f t="shared" si="298"/>
        <v>0</v>
      </c>
      <c r="Z512" s="57">
        <f t="shared" si="299"/>
        <v>0</v>
      </c>
      <c r="AA512" s="57">
        <f t="shared" si="300"/>
        <v>0</v>
      </c>
      <c r="AB512" s="57">
        <f t="shared" si="301"/>
        <v>0</v>
      </c>
      <c r="AC512" s="73">
        <f>P512+Sheet3!M$58</f>
        <v>5300000</v>
      </c>
      <c r="AD512" s="73">
        <f>Q512+Sheet3!N$58</f>
        <v>5000000</v>
      </c>
      <c r="AF512" s="68">
        <f t="shared" si="267"/>
        <v>0</v>
      </c>
      <c r="AG512" s="68">
        <f t="shared" si="268"/>
        <v>0</v>
      </c>
      <c r="AH512" s="68">
        <f t="shared" si="269"/>
        <v>0</v>
      </c>
      <c r="AI512" s="68">
        <f t="shared" si="270"/>
        <v>0</v>
      </c>
      <c r="AJ512" s="68">
        <f t="shared" si="271"/>
        <v>0</v>
      </c>
      <c r="AK512" s="68">
        <f t="shared" si="272"/>
        <v>0</v>
      </c>
      <c r="AL512" s="68">
        <f t="shared" si="273"/>
        <v>0</v>
      </c>
      <c r="AM512" s="68">
        <f t="shared" si="274"/>
        <v>0</v>
      </c>
      <c r="AN512" s="68">
        <f t="shared" si="275"/>
        <v>0</v>
      </c>
      <c r="AO512" s="68">
        <f t="shared" si="276"/>
        <v>0</v>
      </c>
      <c r="AP512" s="68">
        <f t="shared" si="277"/>
        <v>2000000</v>
      </c>
      <c r="AQ512" s="68">
        <f t="shared" si="278"/>
        <v>2000000</v>
      </c>
      <c r="AS512" s="68">
        <f t="shared" si="279"/>
        <v>0</v>
      </c>
      <c r="AT512" s="68">
        <f t="shared" si="280"/>
        <v>0</v>
      </c>
      <c r="AU512" s="68">
        <f t="shared" si="281"/>
        <v>0</v>
      </c>
      <c r="AV512" s="68">
        <f t="shared" si="282"/>
        <v>0</v>
      </c>
      <c r="AW512" s="68">
        <f t="shared" si="283"/>
        <v>0</v>
      </c>
      <c r="AX512" s="68">
        <f t="shared" si="284"/>
        <v>0</v>
      </c>
      <c r="AY512" s="68">
        <f t="shared" si="285"/>
        <v>0</v>
      </c>
      <c r="AZ512" s="68">
        <f t="shared" si="286"/>
        <v>0</v>
      </c>
      <c r="BA512" s="68">
        <f t="shared" si="287"/>
        <v>0</v>
      </c>
      <c r="BB512" s="68">
        <f t="shared" si="288"/>
        <v>-5300000</v>
      </c>
      <c r="BC512" s="68">
        <f t="shared" si="289"/>
        <v>300000</v>
      </c>
      <c r="BD512" s="68">
        <f t="shared" si="290"/>
        <v>5000000</v>
      </c>
    </row>
    <row r="513" spans="1:56">
      <c r="A513" s="21" t="s">
        <v>649</v>
      </c>
      <c r="B513" s="21" t="s">
        <v>903</v>
      </c>
      <c r="C513" s="22" t="s">
        <v>904</v>
      </c>
      <c r="D513" s="57">
        <v>0</v>
      </c>
      <c r="E513" s="57">
        <f t="shared" si="291"/>
        <v>0</v>
      </c>
      <c r="F513" s="19">
        <v>0</v>
      </c>
      <c r="G513" s="19">
        <v>0</v>
      </c>
      <c r="H513" s="19">
        <v>0</v>
      </c>
      <c r="I513" s="19">
        <v>0</v>
      </c>
      <c r="J513" s="19">
        <v>0</v>
      </c>
      <c r="K513" s="19">
        <v>0</v>
      </c>
      <c r="L513" s="19">
        <v>0</v>
      </c>
      <c r="M513" s="19">
        <v>0</v>
      </c>
      <c r="N513" s="19">
        <v>0</v>
      </c>
      <c r="O513" s="19">
        <v>0</v>
      </c>
      <c r="P513" s="19">
        <v>3300000</v>
      </c>
      <c r="Q513" s="19">
        <v>3000000</v>
      </c>
      <c r="S513" s="57">
        <f t="shared" si="292"/>
        <v>0</v>
      </c>
      <c r="T513" s="57">
        <f t="shared" si="293"/>
        <v>0</v>
      </c>
      <c r="U513" s="57">
        <f t="shared" si="294"/>
        <v>0</v>
      </c>
      <c r="V513" s="57">
        <f t="shared" si="295"/>
        <v>0</v>
      </c>
      <c r="W513" s="57">
        <f t="shared" si="296"/>
        <v>0</v>
      </c>
      <c r="X513" s="57">
        <f t="shared" si="297"/>
        <v>0</v>
      </c>
      <c r="Y513" s="57">
        <f t="shared" si="298"/>
        <v>0</v>
      </c>
      <c r="Z513" s="57">
        <f t="shared" si="299"/>
        <v>0</v>
      </c>
      <c r="AA513" s="57">
        <f t="shared" si="300"/>
        <v>0</v>
      </c>
      <c r="AB513" s="57">
        <f t="shared" si="301"/>
        <v>0</v>
      </c>
      <c r="AC513" s="73">
        <f>P513+Sheet3!M$58</f>
        <v>5300000</v>
      </c>
      <c r="AD513" s="73">
        <f>Q513+Sheet3!N$58</f>
        <v>5000000</v>
      </c>
      <c r="AF513" s="68">
        <f t="shared" si="267"/>
        <v>0</v>
      </c>
      <c r="AG513" s="68">
        <f t="shared" si="268"/>
        <v>0</v>
      </c>
      <c r="AH513" s="68">
        <f t="shared" si="269"/>
        <v>0</v>
      </c>
      <c r="AI513" s="68">
        <f t="shared" si="270"/>
        <v>0</v>
      </c>
      <c r="AJ513" s="68">
        <f t="shared" si="271"/>
        <v>0</v>
      </c>
      <c r="AK513" s="68">
        <f t="shared" si="272"/>
        <v>0</v>
      </c>
      <c r="AL513" s="68">
        <f t="shared" si="273"/>
        <v>0</v>
      </c>
      <c r="AM513" s="68">
        <f t="shared" si="274"/>
        <v>0</v>
      </c>
      <c r="AN513" s="68">
        <f t="shared" si="275"/>
        <v>0</v>
      </c>
      <c r="AO513" s="68">
        <f t="shared" si="276"/>
        <v>0</v>
      </c>
      <c r="AP513" s="68">
        <f t="shared" si="277"/>
        <v>2000000</v>
      </c>
      <c r="AQ513" s="68">
        <f t="shared" si="278"/>
        <v>2000000</v>
      </c>
      <c r="AS513" s="68">
        <f t="shared" si="279"/>
        <v>0</v>
      </c>
      <c r="AT513" s="68">
        <f t="shared" si="280"/>
        <v>0</v>
      </c>
      <c r="AU513" s="68">
        <f t="shared" si="281"/>
        <v>0</v>
      </c>
      <c r="AV513" s="68">
        <f t="shared" si="282"/>
        <v>0</v>
      </c>
      <c r="AW513" s="68">
        <f t="shared" si="283"/>
        <v>0</v>
      </c>
      <c r="AX513" s="68">
        <f t="shared" si="284"/>
        <v>0</v>
      </c>
      <c r="AY513" s="68">
        <f t="shared" si="285"/>
        <v>0</v>
      </c>
      <c r="AZ513" s="68">
        <f t="shared" si="286"/>
        <v>0</v>
      </c>
      <c r="BA513" s="68">
        <f t="shared" si="287"/>
        <v>0</v>
      </c>
      <c r="BB513" s="68">
        <f t="shared" si="288"/>
        <v>-5300000</v>
      </c>
      <c r="BC513" s="68">
        <f t="shared" si="289"/>
        <v>300000</v>
      </c>
      <c r="BD513" s="68">
        <f t="shared" si="290"/>
        <v>5000000</v>
      </c>
    </row>
    <row r="514" spans="1:56">
      <c r="A514" s="21" t="s">
        <v>649</v>
      </c>
      <c r="B514" s="21" t="s">
        <v>905</v>
      </c>
      <c r="C514" s="22" t="s">
        <v>906</v>
      </c>
      <c r="D514" s="57">
        <v>0</v>
      </c>
      <c r="E514" s="57">
        <f t="shared" si="291"/>
        <v>0</v>
      </c>
      <c r="F514" s="19">
        <v>0</v>
      </c>
      <c r="G514" s="19">
        <v>0</v>
      </c>
      <c r="H514" s="19">
        <v>0</v>
      </c>
      <c r="I514" s="19">
        <v>0</v>
      </c>
      <c r="J514" s="19">
        <v>0</v>
      </c>
      <c r="K514" s="19">
        <v>0</v>
      </c>
      <c r="L514" s="19">
        <v>0</v>
      </c>
      <c r="M514" s="19">
        <v>0</v>
      </c>
      <c r="N514" s="19">
        <v>0</v>
      </c>
      <c r="O514" s="19">
        <v>0</v>
      </c>
      <c r="P514" s="19">
        <v>3300000</v>
      </c>
      <c r="Q514" s="19">
        <v>3000000</v>
      </c>
      <c r="S514" s="57">
        <f t="shared" si="292"/>
        <v>0</v>
      </c>
      <c r="T514" s="57">
        <f t="shared" si="293"/>
        <v>0</v>
      </c>
      <c r="U514" s="57">
        <f t="shared" si="294"/>
        <v>0</v>
      </c>
      <c r="V514" s="57">
        <f t="shared" si="295"/>
        <v>0</v>
      </c>
      <c r="W514" s="57">
        <f t="shared" si="296"/>
        <v>0</v>
      </c>
      <c r="X514" s="57">
        <f t="shared" si="297"/>
        <v>0</v>
      </c>
      <c r="Y514" s="57">
        <f t="shared" si="298"/>
        <v>0</v>
      </c>
      <c r="Z514" s="57">
        <f t="shared" si="299"/>
        <v>0</v>
      </c>
      <c r="AA514" s="57">
        <f t="shared" si="300"/>
        <v>0</v>
      </c>
      <c r="AB514" s="57">
        <f t="shared" si="301"/>
        <v>0</v>
      </c>
      <c r="AC514" s="73">
        <f>P514+Sheet3!M$58</f>
        <v>5300000</v>
      </c>
      <c r="AD514" s="73">
        <f>Q514+Sheet3!N$58</f>
        <v>5000000</v>
      </c>
      <c r="AF514" s="68">
        <f t="shared" si="267"/>
        <v>0</v>
      </c>
      <c r="AG514" s="68">
        <f t="shared" si="268"/>
        <v>0</v>
      </c>
      <c r="AH514" s="68">
        <f t="shared" si="269"/>
        <v>0</v>
      </c>
      <c r="AI514" s="68">
        <f t="shared" si="270"/>
        <v>0</v>
      </c>
      <c r="AJ514" s="68">
        <f t="shared" si="271"/>
        <v>0</v>
      </c>
      <c r="AK514" s="68">
        <f t="shared" si="272"/>
        <v>0</v>
      </c>
      <c r="AL514" s="68">
        <f t="shared" si="273"/>
        <v>0</v>
      </c>
      <c r="AM514" s="68">
        <f t="shared" si="274"/>
        <v>0</v>
      </c>
      <c r="AN514" s="68">
        <f t="shared" si="275"/>
        <v>0</v>
      </c>
      <c r="AO514" s="68">
        <f t="shared" si="276"/>
        <v>0</v>
      </c>
      <c r="AP514" s="68">
        <f t="shared" si="277"/>
        <v>2000000</v>
      </c>
      <c r="AQ514" s="68">
        <f t="shared" si="278"/>
        <v>2000000</v>
      </c>
      <c r="AS514" s="68">
        <f t="shared" si="279"/>
        <v>0</v>
      </c>
      <c r="AT514" s="68">
        <f t="shared" si="280"/>
        <v>0</v>
      </c>
      <c r="AU514" s="68">
        <f t="shared" si="281"/>
        <v>0</v>
      </c>
      <c r="AV514" s="68">
        <f t="shared" si="282"/>
        <v>0</v>
      </c>
      <c r="AW514" s="68">
        <f t="shared" si="283"/>
        <v>0</v>
      </c>
      <c r="AX514" s="68">
        <f t="shared" si="284"/>
        <v>0</v>
      </c>
      <c r="AY514" s="68">
        <f t="shared" si="285"/>
        <v>0</v>
      </c>
      <c r="AZ514" s="68">
        <f t="shared" si="286"/>
        <v>0</v>
      </c>
      <c r="BA514" s="68">
        <f t="shared" si="287"/>
        <v>0</v>
      </c>
      <c r="BB514" s="68">
        <f t="shared" si="288"/>
        <v>-5300000</v>
      </c>
      <c r="BC514" s="68">
        <f t="shared" si="289"/>
        <v>300000</v>
      </c>
      <c r="BD514" s="68">
        <f t="shared" si="290"/>
        <v>5000000</v>
      </c>
    </row>
    <row r="515" spans="1:56">
      <c r="A515" s="21" t="s">
        <v>649</v>
      </c>
      <c r="B515" s="21" t="s">
        <v>907</v>
      </c>
      <c r="C515" s="22" t="s">
        <v>908</v>
      </c>
      <c r="D515" s="57">
        <v>0</v>
      </c>
      <c r="E515" s="57">
        <f t="shared" si="291"/>
        <v>0</v>
      </c>
      <c r="F515" s="19">
        <v>0</v>
      </c>
      <c r="G515" s="19">
        <v>0</v>
      </c>
      <c r="H515" s="19">
        <v>0</v>
      </c>
      <c r="I515" s="19">
        <v>0</v>
      </c>
      <c r="J515" s="19">
        <v>0</v>
      </c>
      <c r="K515" s="19">
        <v>0</v>
      </c>
      <c r="L515" s="19">
        <v>0</v>
      </c>
      <c r="M515" s="19">
        <v>4600000</v>
      </c>
      <c r="N515" s="19">
        <v>4100000</v>
      </c>
      <c r="O515" s="19">
        <v>3700000</v>
      </c>
      <c r="P515" s="19">
        <v>3300000</v>
      </c>
      <c r="Q515" s="19">
        <v>0</v>
      </c>
      <c r="S515" s="57">
        <f t="shared" si="292"/>
        <v>0</v>
      </c>
      <c r="T515" s="57">
        <f t="shared" si="293"/>
        <v>0</v>
      </c>
      <c r="U515" s="57">
        <f t="shared" si="294"/>
        <v>0</v>
      </c>
      <c r="V515" s="57">
        <f t="shared" si="295"/>
        <v>0</v>
      </c>
      <c r="W515" s="57">
        <f t="shared" si="296"/>
        <v>0</v>
      </c>
      <c r="X515" s="57">
        <f t="shared" si="297"/>
        <v>0</v>
      </c>
      <c r="Y515" s="57">
        <f t="shared" si="298"/>
        <v>0</v>
      </c>
      <c r="Z515" s="73">
        <f>M515+Sheet3!J$58</f>
        <v>6600000</v>
      </c>
      <c r="AA515" s="73">
        <f>N515+Sheet3!K$58</f>
        <v>6100000</v>
      </c>
      <c r="AB515" s="73">
        <f>O515+Sheet3!L$58</f>
        <v>5700000</v>
      </c>
      <c r="AC515" s="73">
        <f>P515+Sheet3!M$58</f>
        <v>5300000</v>
      </c>
      <c r="AD515" s="57">
        <f t="shared" si="303"/>
        <v>0</v>
      </c>
      <c r="AF515" s="68">
        <f t="shared" si="267"/>
        <v>0</v>
      </c>
      <c r="AG515" s="68">
        <f t="shared" si="268"/>
        <v>0</v>
      </c>
      <c r="AH515" s="68">
        <f t="shared" si="269"/>
        <v>0</v>
      </c>
      <c r="AI515" s="68">
        <f t="shared" si="270"/>
        <v>0</v>
      </c>
      <c r="AJ515" s="68">
        <f t="shared" si="271"/>
        <v>0</v>
      </c>
      <c r="AK515" s="68">
        <f t="shared" si="272"/>
        <v>0</v>
      </c>
      <c r="AL515" s="68">
        <f t="shared" si="273"/>
        <v>0</v>
      </c>
      <c r="AM515" s="68">
        <f t="shared" si="274"/>
        <v>2000000</v>
      </c>
      <c r="AN515" s="68">
        <f t="shared" si="275"/>
        <v>2000000</v>
      </c>
      <c r="AO515" s="68">
        <f t="shared" si="276"/>
        <v>2000000</v>
      </c>
      <c r="AP515" s="68">
        <f t="shared" si="277"/>
        <v>2000000</v>
      </c>
      <c r="AQ515" s="68">
        <f t="shared" si="278"/>
        <v>0</v>
      </c>
      <c r="AS515" s="68">
        <f t="shared" si="279"/>
        <v>0</v>
      </c>
      <c r="AT515" s="68">
        <f t="shared" si="280"/>
        <v>0</v>
      </c>
      <c r="AU515" s="68">
        <f t="shared" si="281"/>
        <v>0</v>
      </c>
      <c r="AV515" s="68">
        <f t="shared" si="282"/>
        <v>0</v>
      </c>
      <c r="AW515" s="68">
        <f t="shared" si="283"/>
        <v>0</v>
      </c>
      <c r="AX515" s="68">
        <f t="shared" si="284"/>
        <v>0</v>
      </c>
      <c r="AY515" s="68">
        <f t="shared" si="285"/>
        <v>-6600000</v>
      </c>
      <c r="AZ515" s="68">
        <f t="shared" si="286"/>
        <v>500000</v>
      </c>
      <c r="BA515" s="68">
        <f t="shared" si="287"/>
        <v>400000</v>
      </c>
      <c r="BB515" s="68">
        <f t="shared" si="288"/>
        <v>400000</v>
      </c>
      <c r="BC515" s="68">
        <f t="shared" si="289"/>
        <v>5300000</v>
      </c>
      <c r="BD515" s="68">
        <f t="shared" si="290"/>
        <v>0</v>
      </c>
    </row>
    <row r="516" spans="1:56">
      <c r="A516" s="21" t="s">
        <v>649</v>
      </c>
      <c r="B516" s="21" t="s">
        <v>909</v>
      </c>
      <c r="C516" s="22" t="s">
        <v>910</v>
      </c>
      <c r="D516" s="57">
        <v>0</v>
      </c>
      <c r="E516" s="57">
        <f t="shared" si="291"/>
        <v>0</v>
      </c>
      <c r="F516" s="19">
        <v>0</v>
      </c>
      <c r="G516" s="19">
        <v>0</v>
      </c>
      <c r="H516" s="19">
        <v>0</v>
      </c>
      <c r="I516" s="19">
        <v>0</v>
      </c>
      <c r="J516" s="19">
        <v>0</v>
      </c>
      <c r="K516" s="19">
        <v>0</v>
      </c>
      <c r="L516" s="19">
        <v>0</v>
      </c>
      <c r="M516" s="19">
        <v>4600000</v>
      </c>
      <c r="N516" s="19">
        <v>4100000</v>
      </c>
      <c r="O516" s="19">
        <v>3700000</v>
      </c>
      <c r="P516" s="19">
        <v>3300000</v>
      </c>
      <c r="Q516" s="19">
        <v>0</v>
      </c>
      <c r="S516" s="57">
        <f t="shared" si="292"/>
        <v>0</v>
      </c>
      <c r="T516" s="57">
        <f t="shared" si="293"/>
        <v>0</v>
      </c>
      <c r="U516" s="57">
        <f t="shared" si="294"/>
        <v>0</v>
      </c>
      <c r="V516" s="57">
        <f t="shared" si="295"/>
        <v>0</v>
      </c>
      <c r="W516" s="57">
        <f t="shared" si="296"/>
        <v>0</v>
      </c>
      <c r="X516" s="57">
        <f t="shared" si="297"/>
        <v>0</v>
      </c>
      <c r="Y516" s="57">
        <f t="shared" si="298"/>
        <v>0</v>
      </c>
      <c r="Z516" s="73">
        <f>M516+Sheet3!J$58</f>
        <v>6600000</v>
      </c>
      <c r="AA516" s="73">
        <f>N516+Sheet3!K$58</f>
        <v>6100000</v>
      </c>
      <c r="AB516" s="73">
        <f>O516+Sheet3!L$58</f>
        <v>5700000</v>
      </c>
      <c r="AC516" s="73">
        <f>P516+Sheet3!M$58</f>
        <v>5300000</v>
      </c>
      <c r="AD516" s="57">
        <f t="shared" si="303"/>
        <v>0</v>
      </c>
      <c r="AF516" s="68">
        <f t="shared" si="267"/>
        <v>0</v>
      </c>
      <c r="AG516" s="68">
        <f t="shared" si="268"/>
        <v>0</v>
      </c>
      <c r="AH516" s="68">
        <f t="shared" si="269"/>
        <v>0</v>
      </c>
      <c r="AI516" s="68">
        <f t="shared" si="270"/>
        <v>0</v>
      </c>
      <c r="AJ516" s="68">
        <f t="shared" si="271"/>
        <v>0</v>
      </c>
      <c r="AK516" s="68">
        <f t="shared" si="272"/>
        <v>0</v>
      </c>
      <c r="AL516" s="68">
        <f t="shared" si="273"/>
        <v>0</v>
      </c>
      <c r="AM516" s="68">
        <f t="shared" si="274"/>
        <v>2000000</v>
      </c>
      <c r="AN516" s="68">
        <f t="shared" si="275"/>
        <v>2000000</v>
      </c>
      <c r="AO516" s="68">
        <f t="shared" si="276"/>
        <v>2000000</v>
      </c>
      <c r="AP516" s="68">
        <f t="shared" si="277"/>
        <v>2000000</v>
      </c>
      <c r="AQ516" s="68">
        <f t="shared" si="278"/>
        <v>0</v>
      </c>
      <c r="AS516" s="68">
        <f t="shared" si="279"/>
        <v>0</v>
      </c>
      <c r="AT516" s="68">
        <f t="shared" si="280"/>
        <v>0</v>
      </c>
      <c r="AU516" s="68">
        <f t="shared" si="281"/>
        <v>0</v>
      </c>
      <c r="AV516" s="68">
        <f t="shared" si="282"/>
        <v>0</v>
      </c>
      <c r="AW516" s="68">
        <f t="shared" si="283"/>
        <v>0</v>
      </c>
      <c r="AX516" s="68">
        <f t="shared" si="284"/>
        <v>0</v>
      </c>
      <c r="AY516" s="68">
        <f t="shared" si="285"/>
        <v>-6600000</v>
      </c>
      <c r="AZ516" s="68">
        <f t="shared" si="286"/>
        <v>500000</v>
      </c>
      <c r="BA516" s="68">
        <f t="shared" si="287"/>
        <v>400000</v>
      </c>
      <c r="BB516" s="68">
        <f t="shared" si="288"/>
        <v>400000</v>
      </c>
      <c r="BC516" s="68">
        <f t="shared" si="289"/>
        <v>5300000</v>
      </c>
      <c r="BD516" s="68">
        <f t="shared" si="290"/>
        <v>0</v>
      </c>
    </row>
    <row r="517" spans="1:56">
      <c r="A517" s="21" t="s">
        <v>649</v>
      </c>
      <c r="B517" s="21" t="s">
        <v>911</v>
      </c>
      <c r="C517" s="22" t="s">
        <v>912</v>
      </c>
      <c r="D517" s="57">
        <v>0</v>
      </c>
      <c r="E517" s="57">
        <f t="shared" si="291"/>
        <v>0</v>
      </c>
      <c r="F517" s="19">
        <v>0</v>
      </c>
      <c r="G517" s="19">
        <v>0</v>
      </c>
      <c r="H517" s="19">
        <v>0</v>
      </c>
      <c r="I517" s="19">
        <v>0</v>
      </c>
      <c r="J517" s="19">
        <v>0</v>
      </c>
      <c r="K517" s="19">
        <v>0</v>
      </c>
      <c r="L517" s="19">
        <v>0</v>
      </c>
      <c r="M517" s="19">
        <v>0</v>
      </c>
      <c r="N517" s="19">
        <v>0</v>
      </c>
      <c r="O517" s="19">
        <v>3700000</v>
      </c>
      <c r="P517" s="19">
        <v>3300000</v>
      </c>
      <c r="Q517" s="19">
        <v>3000000</v>
      </c>
      <c r="S517" s="57">
        <f t="shared" si="292"/>
        <v>0</v>
      </c>
      <c r="T517" s="57">
        <f t="shared" si="293"/>
        <v>0</v>
      </c>
      <c r="U517" s="57">
        <f t="shared" si="294"/>
        <v>0</v>
      </c>
      <c r="V517" s="57">
        <f t="shared" si="295"/>
        <v>0</v>
      </c>
      <c r="W517" s="57">
        <f t="shared" si="296"/>
        <v>0</v>
      </c>
      <c r="X517" s="57">
        <f t="shared" si="297"/>
        <v>0</v>
      </c>
      <c r="Y517" s="57">
        <f t="shared" si="298"/>
        <v>0</v>
      </c>
      <c r="Z517" s="57">
        <f t="shared" si="299"/>
        <v>0</v>
      </c>
      <c r="AA517" s="57">
        <f t="shared" si="300"/>
        <v>0</v>
      </c>
      <c r="AB517" s="73">
        <f>O517+Sheet3!L$58</f>
        <v>5700000</v>
      </c>
      <c r="AC517" s="73">
        <f>P517+Sheet3!M$58</f>
        <v>5300000</v>
      </c>
      <c r="AD517" s="73">
        <f>Q517+Sheet3!N$58</f>
        <v>5000000</v>
      </c>
      <c r="AF517" s="68">
        <f t="shared" si="267"/>
        <v>0</v>
      </c>
      <c r="AG517" s="68">
        <f t="shared" si="268"/>
        <v>0</v>
      </c>
      <c r="AH517" s="68">
        <f t="shared" si="269"/>
        <v>0</v>
      </c>
      <c r="AI517" s="68">
        <f t="shared" si="270"/>
        <v>0</v>
      </c>
      <c r="AJ517" s="68">
        <f t="shared" si="271"/>
        <v>0</v>
      </c>
      <c r="AK517" s="68">
        <f t="shared" si="272"/>
        <v>0</v>
      </c>
      <c r="AL517" s="68">
        <f t="shared" si="273"/>
        <v>0</v>
      </c>
      <c r="AM517" s="68">
        <f t="shared" si="274"/>
        <v>0</v>
      </c>
      <c r="AN517" s="68">
        <f t="shared" si="275"/>
        <v>0</v>
      </c>
      <c r="AO517" s="68">
        <f t="shared" si="276"/>
        <v>2000000</v>
      </c>
      <c r="AP517" s="68">
        <f t="shared" si="277"/>
        <v>2000000</v>
      </c>
      <c r="AQ517" s="68">
        <f t="shared" si="278"/>
        <v>2000000</v>
      </c>
      <c r="AS517" s="68">
        <f t="shared" si="279"/>
        <v>0</v>
      </c>
      <c r="AT517" s="68">
        <f t="shared" si="280"/>
        <v>0</v>
      </c>
      <c r="AU517" s="68">
        <f t="shared" si="281"/>
        <v>0</v>
      </c>
      <c r="AV517" s="68">
        <f t="shared" si="282"/>
        <v>0</v>
      </c>
      <c r="AW517" s="68">
        <f t="shared" si="283"/>
        <v>0</v>
      </c>
      <c r="AX517" s="68">
        <f t="shared" si="284"/>
        <v>0</v>
      </c>
      <c r="AY517" s="68">
        <f t="shared" si="285"/>
        <v>0</v>
      </c>
      <c r="AZ517" s="68">
        <f t="shared" si="286"/>
        <v>0</v>
      </c>
      <c r="BA517" s="68">
        <f t="shared" si="287"/>
        <v>-5700000</v>
      </c>
      <c r="BB517" s="68">
        <f t="shared" si="288"/>
        <v>400000</v>
      </c>
      <c r="BC517" s="68">
        <f t="shared" si="289"/>
        <v>300000</v>
      </c>
      <c r="BD517" s="68">
        <f t="shared" si="290"/>
        <v>5000000</v>
      </c>
    </row>
    <row r="518" spans="1:56">
      <c r="A518" s="21" t="s">
        <v>649</v>
      </c>
      <c r="B518" s="21" t="s">
        <v>913</v>
      </c>
      <c r="C518" s="22" t="s">
        <v>914</v>
      </c>
      <c r="D518" s="57">
        <v>0</v>
      </c>
      <c r="E518" s="57">
        <f t="shared" si="291"/>
        <v>0</v>
      </c>
      <c r="F518" s="19">
        <v>0</v>
      </c>
      <c r="G518" s="19">
        <v>0</v>
      </c>
      <c r="H518" s="19">
        <v>0</v>
      </c>
      <c r="I518" s="19">
        <v>0</v>
      </c>
      <c r="J518" s="19">
        <v>0</v>
      </c>
      <c r="K518" s="19">
        <v>0</v>
      </c>
      <c r="L518" s="19">
        <v>0</v>
      </c>
      <c r="M518" s="19">
        <v>0</v>
      </c>
      <c r="N518" s="19">
        <v>0</v>
      </c>
      <c r="O518" s="19">
        <v>3700000</v>
      </c>
      <c r="P518" s="19">
        <v>3300000</v>
      </c>
      <c r="Q518" s="19">
        <v>3000000</v>
      </c>
      <c r="S518" s="57">
        <f t="shared" si="292"/>
        <v>0</v>
      </c>
      <c r="T518" s="57">
        <f t="shared" si="293"/>
        <v>0</v>
      </c>
      <c r="U518" s="57">
        <f t="shared" si="294"/>
        <v>0</v>
      </c>
      <c r="V518" s="57">
        <f t="shared" si="295"/>
        <v>0</v>
      </c>
      <c r="W518" s="57">
        <f t="shared" si="296"/>
        <v>0</v>
      </c>
      <c r="X518" s="57">
        <f t="shared" si="297"/>
        <v>0</v>
      </c>
      <c r="Y518" s="57">
        <f t="shared" si="298"/>
        <v>0</v>
      </c>
      <c r="Z518" s="57">
        <f t="shared" si="299"/>
        <v>0</v>
      </c>
      <c r="AA518" s="57">
        <f t="shared" si="300"/>
        <v>0</v>
      </c>
      <c r="AB518" s="73">
        <f>O518+Sheet3!L$58</f>
        <v>5700000</v>
      </c>
      <c r="AC518" s="73">
        <f>P518+Sheet3!M$58</f>
        <v>5300000</v>
      </c>
      <c r="AD518" s="73">
        <f>Q518+Sheet3!N$58</f>
        <v>5000000</v>
      </c>
      <c r="AF518" s="68">
        <f t="shared" si="267"/>
        <v>0</v>
      </c>
      <c r="AG518" s="68">
        <f t="shared" si="268"/>
        <v>0</v>
      </c>
      <c r="AH518" s="68">
        <f t="shared" si="269"/>
        <v>0</v>
      </c>
      <c r="AI518" s="68">
        <f t="shared" si="270"/>
        <v>0</v>
      </c>
      <c r="AJ518" s="68">
        <f t="shared" si="271"/>
        <v>0</v>
      </c>
      <c r="AK518" s="68">
        <f t="shared" si="272"/>
        <v>0</v>
      </c>
      <c r="AL518" s="68">
        <f t="shared" si="273"/>
        <v>0</v>
      </c>
      <c r="AM518" s="68">
        <f t="shared" si="274"/>
        <v>0</v>
      </c>
      <c r="AN518" s="68">
        <f t="shared" si="275"/>
        <v>0</v>
      </c>
      <c r="AO518" s="68">
        <f t="shared" si="276"/>
        <v>2000000</v>
      </c>
      <c r="AP518" s="68">
        <f t="shared" si="277"/>
        <v>2000000</v>
      </c>
      <c r="AQ518" s="68">
        <f t="shared" si="278"/>
        <v>2000000</v>
      </c>
      <c r="AS518" s="68">
        <f t="shared" si="279"/>
        <v>0</v>
      </c>
      <c r="AT518" s="68">
        <f t="shared" si="280"/>
        <v>0</v>
      </c>
      <c r="AU518" s="68">
        <f t="shared" si="281"/>
        <v>0</v>
      </c>
      <c r="AV518" s="68">
        <f t="shared" si="282"/>
        <v>0</v>
      </c>
      <c r="AW518" s="68">
        <f t="shared" si="283"/>
        <v>0</v>
      </c>
      <c r="AX518" s="68">
        <f t="shared" si="284"/>
        <v>0</v>
      </c>
      <c r="AY518" s="68">
        <f t="shared" si="285"/>
        <v>0</v>
      </c>
      <c r="AZ518" s="68">
        <f t="shared" si="286"/>
        <v>0</v>
      </c>
      <c r="BA518" s="68">
        <f t="shared" si="287"/>
        <v>-5700000</v>
      </c>
      <c r="BB518" s="68">
        <f t="shared" si="288"/>
        <v>400000</v>
      </c>
      <c r="BC518" s="68">
        <f t="shared" si="289"/>
        <v>300000</v>
      </c>
      <c r="BD518" s="68">
        <f t="shared" si="290"/>
        <v>5000000</v>
      </c>
    </row>
    <row r="519" spans="1:56">
      <c r="A519" s="21" t="s">
        <v>649</v>
      </c>
      <c r="B519" s="21" t="s">
        <v>915</v>
      </c>
      <c r="C519" s="22" t="s">
        <v>916</v>
      </c>
      <c r="D519" s="57">
        <v>0</v>
      </c>
      <c r="E519" s="57">
        <f t="shared" si="291"/>
        <v>0</v>
      </c>
      <c r="F519" s="19">
        <v>0</v>
      </c>
      <c r="G519" s="19">
        <v>0</v>
      </c>
      <c r="H519" s="19">
        <v>0</v>
      </c>
      <c r="I519" s="19">
        <v>0</v>
      </c>
      <c r="J519" s="19">
        <v>0</v>
      </c>
      <c r="K519" s="19">
        <v>0</v>
      </c>
      <c r="L519" s="19">
        <v>0</v>
      </c>
      <c r="M519" s="19">
        <v>0</v>
      </c>
      <c r="N519" s="19">
        <v>0</v>
      </c>
      <c r="O519" s="19">
        <v>3700000</v>
      </c>
      <c r="P519" s="19">
        <v>3300000</v>
      </c>
      <c r="Q519" s="19">
        <v>3000000</v>
      </c>
      <c r="S519" s="57">
        <f t="shared" si="292"/>
        <v>0</v>
      </c>
      <c r="T519" s="57">
        <f t="shared" si="293"/>
        <v>0</v>
      </c>
      <c r="U519" s="57">
        <f t="shared" si="294"/>
        <v>0</v>
      </c>
      <c r="V519" s="57">
        <f t="shared" si="295"/>
        <v>0</v>
      </c>
      <c r="W519" s="57">
        <f t="shared" si="296"/>
        <v>0</v>
      </c>
      <c r="X519" s="57">
        <f t="shared" si="297"/>
        <v>0</v>
      </c>
      <c r="Y519" s="57">
        <f t="shared" si="298"/>
        <v>0</v>
      </c>
      <c r="Z519" s="57">
        <f t="shared" si="299"/>
        <v>0</v>
      </c>
      <c r="AA519" s="57">
        <f t="shared" si="300"/>
        <v>0</v>
      </c>
      <c r="AB519" s="73">
        <f>O519+Sheet3!L$58</f>
        <v>5700000</v>
      </c>
      <c r="AC519" s="73">
        <f>P519+Sheet3!M$58</f>
        <v>5300000</v>
      </c>
      <c r="AD519" s="73">
        <f>Q519+Sheet3!N$58</f>
        <v>5000000</v>
      </c>
      <c r="AF519" s="68">
        <f t="shared" si="267"/>
        <v>0</v>
      </c>
      <c r="AG519" s="68">
        <f t="shared" si="268"/>
        <v>0</v>
      </c>
      <c r="AH519" s="68">
        <f t="shared" si="269"/>
        <v>0</v>
      </c>
      <c r="AI519" s="68">
        <f t="shared" si="270"/>
        <v>0</v>
      </c>
      <c r="AJ519" s="68">
        <f t="shared" si="271"/>
        <v>0</v>
      </c>
      <c r="AK519" s="68">
        <f t="shared" si="272"/>
        <v>0</v>
      </c>
      <c r="AL519" s="68">
        <f t="shared" si="273"/>
        <v>0</v>
      </c>
      <c r="AM519" s="68">
        <f t="shared" si="274"/>
        <v>0</v>
      </c>
      <c r="AN519" s="68">
        <f t="shared" si="275"/>
        <v>0</v>
      </c>
      <c r="AO519" s="68">
        <f t="shared" si="276"/>
        <v>2000000</v>
      </c>
      <c r="AP519" s="68">
        <f t="shared" si="277"/>
        <v>2000000</v>
      </c>
      <c r="AQ519" s="68">
        <f t="shared" si="278"/>
        <v>2000000</v>
      </c>
      <c r="AS519" s="68">
        <f t="shared" si="279"/>
        <v>0</v>
      </c>
      <c r="AT519" s="68">
        <f t="shared" si="280"/>
        <v>0</v>
      </c>
      <c r="AU519" s="68">
        <f t="shared" si="281"/>
        <v>0</v>
      </c>
      <c r="AV519" s="68">
        <f t="shared" si="282"/>
        <v>0</v>
      </c>
      <c r="AW519" s="68">
        <f t="shared" si="283"/>
        <v>0</v>
      </c>
      <c r="AX519" s="68">
        <f t="shared" si="284"/>
        <v>0</v>
      </c>
      <c r="AY519" s="68">
        <f t="shared" si="285"/>
        <v>0</v>
      </c>
      <c r="AZ519" s="68">
        <f t="shared" si="286"/>
        <v>0</v>
      </c>
      <c r="BA519" s="68">
        <f t="shared" si="287"/>
        <v>-5700000</v>
      </c>
      <c r="BB519" s="68">
        <f t="shared" si="288"/>
        <v>400000</v>
      </c>
      <c r="BC519" s="68">
        <f t="shared" si="289"/>
        <v>300000</v>
      </c>
      <c r="BD519" s="68">
        <f t="shared" si="290"/>
        <v>5000000</v>
      </c>
    </row>
    <row r="520" spans="1:56">
      <c r="A520" s="21" t="s">
        <v>649</v>
      </c>
      <c r="B520" s="21" t="s">
        <v>917</v>
      </c>
      <c r="C520" s="22" t="s">
        <v>918</v>
      </c>
      <c r="D520" s="57">
        <v>0</v>
      </c>
      <c r="E520" s="57">
        <f t="shared" si="291"/>
        <v>0</v>
      </c>
      <c r="F520" s="19">
        <v>0</v>
      </c>
      <c r="G520" s="19">
        <v>0</v>
      </c>
      <c r="H520" s="19">
        <v>0</v>
      </c>
      <c r="I520" s="19">
        <v>0</v>
      </c>
      <c r="J520" s="19">
        <v>0</v>
      </c>
      <c r="K520" s="19">
        <v>0</v>
      </c>
      <c r="L520" s="19">
        <v>0</v>
      </c>
      <c r="M520" s="19">
        <v>0</v>
      </c>
      <c r="N520" s="19">
        <v>0</v>
      </c>
      <c r="O520" s="19">
        <v>3700000</v>
      </c>
      <c r="P520" s="19">
        <v>3300000</v>
      </c>
      <c r="Q520" s="19">
        <v>3000000</v>
      </c>
      <c r="S520" s="57">
        <f t="shared" si="292"/>
        <v>0</v>
      </c>
      <c r="T520" s="57">
        <f t="shared" si="293"/>
        <v>0</v>
      </c>
      <c r="U520" s="57">
        <f t="shared" si="294"/>
        <v>0</v>
      </c>
      <c r="V520" s="57">
        <f t="shared" si="295"/>
        <v>0</v>
      </c>
      <c r="W520" s="57">
        <f t="shared" si="296"/>
        <v>0</v>
      </c>
      <c r="X520" s="57">
        <f t="shared" si="297"/>
        <v>0</v>
      </c>
      <c r="Y520" s="57">
        <f t="shared" si="298"/>
        <v>0</v>
      </c>
      <c r="Z520" s="57">
        <f t="shared" si="299"/>
        <v>0</v>
      </c>
      <c r="AA520" s="57">
        <f t="shared" si="300"/>
        <v>0</v>
      </c>
      <c r="AB520" s="73">
        <f>O520+Sheet3!L$58</f>
        <v>5700000</v>
      </c>
      <c r="AC520" s="73">
        <f>P520+Sheet3!M$58</f>
        <v>5300000</v>
      </c>
      <c r="AD520" s="73">
        <f>Q520+Sheet3!N$58</f>
        <v>5000000</v>
      </c>
      <c r="AF520" s="68">
        <f t="shared" si="267"/>
        <v>0</v>
      </c>
      <c r="AG520" s="68">
        <f t="shared" si="268"/>
        <v>0</v>
      </c>
      <c r="AH520" s="68">
        <f t="shared" si="269"/>
        <v>0</v>
      </c>
      <c r="AI520" s="68">
        <f t="shared" si="270"/>
        <v>0</v>
      </c>
      <c r="AJ520" s="68">
        <f t="shared" si="271"/>
        <v>0</v>
      </c>
      <c r="AK520" s="68">
        <f t="shared" si="272"/>
        <v>0</v>
      </c>
      <c r="AL520" s="68">
        <f t="shared" si="273"/>
        <v>0</v>
      </c>
      <c r="AM520" s="68">
        <f t="shared" si="274"/>
        <v>0</v>
      </c>
      <c r="AN520" s="68">
        <f t="shared" si="275"/>
        <v>0</v>
      </c>
      <c r="AO520" s="68">
        <f t="shared" si="276"/>
        <v>2000000</v>
      </c>
      <c r="AP520" s="68">
        <f t="shared" si="277"/>
        <v>2000000</v>
      </c>
      <c r="AQ520" s="68">
        <f t="shared" si="278"/>
        <v>2000000</v>
      </c>
      <c r="AS520" s="68">
        <f t="shared" si="279"/>
        <v>0</v>
      </c>
      <c r="AT520" s="68">
        <f t="shared" si="280"/>
        <v>0</v>
      </c>
      <c r="AU520" s="68">
        <f t="shared" si="281"/>
        <v>0</v>
      </c>
      <c r="AV520" s="68">
        <f t="shared" si="282"/>
        <v>0</v>
      </c>
      <c r="AW520" s="68">
        <f t="shared" si="283"/>
        <v>0</v>
      </c>
      <c r="AX520" s="68">
        <f t="shared" si="284"/>
        <v>0</v>
      </c>
      <c r="AY520" s="68">
        <f t="shared" si="285"/>
        <v>0</v>
      </c>
      <c r="AZ520" s="68">
        <f t="shared" si="286"/>
        <v>0</v>
      </c>
      <c r="BA520" s="68">
        <f t="shared" si="287"/>
        <v>-5700000</v>
      </c>
      <c r="BB520" s="68">
        <f t="shared" si="288"/>
        <v>400000</v>
      </c>
      <c r="BC520" s="68">
        <f t="shared" si="289"/>
        <v>300000</v>
      </c>
      <c r="BD520" s="68">
        <f t="shared" si="290"/>
        <v>5000000</v>
      </c>
    </row>
    <row r="521" spans="1:56">
      <c r="A521" s="21" t="s">
        <v>649</v>
      </c>
      <c r="B521" s="21" t="s">
        <v>919</v>
      </c>
      <c r="C521" s="22" t="s">
        <v>920</v>
      </c>
      <c r="D521" s="57">
        <v>0</v>
      </c>
      <c r="E521" s="57">
        <f t="shared" si="291"/>
        <v>-18600000</v>
      </c>
      <c r="F521" s="19">
        <v>18100000</v>
      </c>
      <c r="G521" s="19">
        <v>17800000</v>
      </c>
      <c r="H521" s="19">
        <v>17400000</v>
      </c>
      <c r="I521" s="19">
        <v>16600000</v>
      </c>
      <c r="J521" s="19">
        <v>15500000</v>
      </c>
      <c r="K521" s="19">
        <v>13900000</v>
      </c>
      <c r="L521" s="19">
        <v>12700000</v>
      </c>
      <c r="M521" s="19">
        <v>11500000</v>
      </c>
      <c r="N521" s="19">
        <v>10700000</v>
      </c>
      <c r="O521" s="19">
        <v>9900000</v>
      </c>
      <c r="P521" s="19">
        <v>9000000</v>
      </c>
      <c r="Q521" s="19">
        <v>7800000</v>
      </c>
      <c r="S521" s="73">
        <f>F521+Sheet3!C$44</f>
        <v>18600000</v>
      </c>
      <c r="T521" s="73">
        <f>G521+Sheet3!D$44</f>
        <v>18300000</v>
      </c>
      <c r="U521" s="73">
        <f>H521+Sheet3!E$44</f>
        <v>17900000</v>
      </c>
      <c r="V521" s="73">
        <f>I521+Sheet3!F$44</f>
        <v>17100000</v>
      </c>
      <c r="W521" s="73">
        <f>J521+Sheet3!G$44</f>
        <v>16000000</v>
      </c>
      <c r="X521" s="73">
        <f>K521+Sheet3!H$44</f>
        <v>14400000</v>
      </c>
      <c r="Y521" s="73">
        <f>L521+Sheet3!I$44</f>
        <v>13200000</v>
      </c>
      <c r="Z521" s="73">
        <f>M521+Sheet3!J$44</f>
        <v>12000000</v>
      </c>
      <c r="AA521" s="73">
        <f>N521+Sheet3!K$44</f>
        <v>11200000</v>
      </c>
      <c r="AB521" s="73">
        <f>O521+Sheet3!L$44</f>
        <v>10400000</v>
      </c>
      <c r="AC521" s="73">
        <f>P521+Sheet3!M$44</f>
        <v>9500000</v>
      </c>
      <c r="AD521" s="73">
        <f>Q521+Sheet3!N$44</f>
        <v>8300000</v>
      </c>
      <c r="AF521" s="68">
        <f t="shared" si="267"/>
        <v>500000</v>
      </c>
      <c r="AG521" s="68">
        <f t="shared" si="268"/>
        <v>500000</v>
      </c>
      <c r="AH521" s="68">
        <f t="shared" si="269"/>
        <v>500000</v>
      </c>
      <c r="AI521" s="68">
        <f t="shared" si="270"/>
        <v>500000</v>
      </c>
      <c r="AJ521" s="68">
        <f t="shared" si="271"/>
        <v>500000</v>
      </c>
      <c r="AK521" s="68">
        <f t="shared" si="272"/>
        <v>500000</v>
      </c>
      <c r="AL521" s="68">
        <f t="shared" si="273"/>
        <v>500000</v>
      </c>
      <c r="AM521" s="68">
        <f t="shared" si="274"/>
        <v>500000</v>
      </c>
      <c r="AN521" s="68">
        <f t="shared" si="275"/>
        <v>500000</v>
      </c>
      <c r="AO521" s="68">
        <f t="shared" si="276"/>
        <v>500000</v>
      </c>
      <c r="AP521" s="68">
        <f t="shared" si="277"/>
        <v>500000</v>
      </c>
      <c r="AQ521" s="68">
        <f t="shared" si="278"/>
        <v>500000</v>
      </c>
      <c r="AS521" s="68">
        <f t="shared" si="279"/>
        <v>300000</v>
      </c>
      <c r="AT521" s="68">
        <f t="shared" si="280"/>
        <v>400000</v>
      </c>
      <c r="AU521" s="68">
        <f t="shared" si="281"/>
        <v>800000</v>
      </c>
      <c r="AV521" s="68">
        <f t="shared" si="282"/>
        <v>1100000</v>
      </c>
      <c r="AW521" s="68">
        <f t="shared" si="283"/>
        <v>1600000</v>
      </c>
      <c r="AX521" s="68">
        <f t="shared" si="284"/>
        <v>1200000</v>
      </c>
      <c r="AY521" s="68">
        <f t="shared" si="285"/>
        <v>1200000</v>
      </c>
      <c r="AZ521" s="68">
        <f t="shared" si="286"/>
        <v>800000</v>
      </c>
      <c r="BA521" s="68">
        <f t="shared" si="287"/>
        <v>800000</v>
      </c>
      <c r="BB521" s="68">
        <f t="shared" si="288"/>
        <v>900000</v>
      </c>
      <c r="BC521" s="68">
        <f t="shared" si="289"/>
        <v>1200000</v>
      </c>
      <c r="BD521" s="68">
        <f t="shared" si="290"/>
        <v>8300000</v>
      </c>
    </row>
    <row r="522" spans="1:56">
      <c r="A522" s="21" t="s">
        <v>649</v>
      </c>
      <c r="B522" s="21" t="s">
        <v>921</v>
      </c>
      <c r="C522" s="22" t="s">
        <v>922</v>
      </c>
      <c r="D522" s="57">
        <v>0</v>
      </c>
      <c r="E522" s="57">
        <f t="shared" si="291"/>
        <v>0</v>
      </c>
      <c r="F522" s="19">
        <v>0</v>
      </c>
      <c r="G522" s="19">
        <v>0</v>
      </c>
      <c r="H522" s="19">
        <v>0</v>
      </c>
      <c r="I522" s="19">
        <v>0</v>
      </c>
      <c r="J522" s="19">
        <v>0</v>
      </c>
      <c r="K522" s="19">
        <v>0</v>
      </c>
      <c r="L522" s="19">
        <v>0</v>
      </c>
      <c r="M522" s="19">
        <v>0</v>
      </c>
      <c r="N522" s="19">
        <v>0</v>
      </c>
      <c r="O522" s="19">
        <v>0</v>
      </c>
      <c r="P522" s="19">
        <v>0</v>
      </c>
      <c r="Q522" s="19">
        <v>0</v>
      </c>
      <c r="S522" s="57">
        <f t="shared" si="292"/>
        <v>0</v>
      </c>
      <c r="T522" s="57">
        <f t="shared" si="293"/>
        <v>0</v>
      </c>
      <c r="U522" s="57">
        <f t="shared" si="294"/>
        <v>0</v>
      </c>
      <c r="V522" s="57">
        <f t="shared" si="295"/>
        <v>0</v>
      </c>
      <c r="W522" s="57">
        <f t="shared" si="296"/>
        <v>0</v>
      </c>
      <c r="X522" s="57">
        <f t="shared" si="297"/>
        <v>0</v>
      </c>
      <c r="Y522" s="57">
        <f t="shared" si="298"/>
        <v>0</v>
      </c>
      <c r="Z522" s="57">
        <f t="shared" si="299"/>
        <v>0</v>
      </c>
      <c r="AA522" s="57">
        <f t="shared" si="300"/>
        <v>0</v>
      </c>
      <c r="AB522" s="57">
        <f t="shared" si="301"/>
        <v>0</v>
      </c>
      <c r="AC522" s="57">
        <f t="shared" si="302"/>
        <v>0</v>
      </c>
      <c r="AD522" s="57">
        <f t="shared" si="303"/>
        <v>0</v>
      </c>
      <c r="AF522" s="68">
        <f t="shared" si="267"/>
        <v>0</v>
      </c>
      <c r="AG522" s="68">
        <f t="shared" si="268"/>
        <v>0</v>
      </c>
      <c r="AH522" s="68">
        <f t="shared" si="269"/>
        <v>0</v>
      </c>
      <c r="AI522" s="68">
        <f t="shared" si="270"/>
        <v>0</v>
      </c>
      <c r="AJ522" s="68">
        <f t="shared" si="271"/>
        <v>0</v>
      </c>
      <c r="AK522" s="68">
        <f t="shared" si="272"/>
        <v>0</v>
      </c>
      <c r="AL522" s="68">
        <f t="shared" si="273"/>
        <v>0</v>
      </c>
      <c r="AM522" s="68">
        <f t="shared" si="274"/>
        <v>0</v>
      </c>
      <c r="AN522" s="68">
        <f t="shared" si="275"/>
        <v>0</v>
      </c>
      <c r="AO522" s="68">
        <f t="shared" si="276"/>
        <v>0</v>
      </c>
      <c r="AP522" s="68">
        <f t="shared" si="277"/>
        <v>0</v>
      </c>
      <c r="AQ522" s="68">
        <f t="shared" si="278"/>
        <v>0</v>
      </c>
      <c r="AS522" s="68">
        <f t="shared" si="279"/>
        <v>0</v>
      </c>
      <c r="AT522" s="68">
        <f t="shared" si="280"/>
        <v>0</v>
      </c>
      <c r="AU522" s="68">
        <f t="shared" si="281"/>
        <v>0</v>
      </c>
      <c r="AV522" s="68">
        <f t="shared" si="282"/>
        <v>0</v>
      </c>
      <c r="AW522" s="68">
        <f t="shared" si="283"/>
        <v>0</v>
      </c>
      <c r="AX522" s="68">
        <f t="shared" si="284"/>
        <v>0</v>
      </c>
      <c r="AY522" s="68">
        <f t="shared" si="285"/>
        <v>0</v>
      </c>
      <c r="AZ522" s="68">
        <f t="shared" si="286"/>
        <v>0</v>
      </c>
      <c r="BA522" s="68">
        <f t="shared" si="287"/>
        <v>0</v>
      </c>
      <c r="BB522" s="68">
        <f t="shared" si="288"/>
        <v>0</v>
      </c>
      <c r="BC522" s="68">
        <f t="shared" si="289"/>
        <v>0</v>
      </c>
      <c r="BD522" s="68">
        <f t="shared" si="290"/>
        <v>0</v>
      </c>
    </row>
    <row r="523" spans="1:56">
      <c r="A523" s="21" t="s">
        <v>649</v>
      </c>
      <c r="B523" s="21" t="s">
        <v>923</v>
      </c>
      <c r="C523" s="22" t="s">
        <v>924</v>
      </c>
      <c r="D523" s="57">
        <v>0</v>
      </c>
      <c r="E523" s="57">
        <f t="shared" si="291"/>
        <v>0</v>
      </c>
      <c r="F523" s="19">
        <v>0</v>
      </c>
      <c r="G523" s="19">
        <v>0</v>
      </c>
      <c r="H523" s="19">
        <v>0</v>
      </c>
      <c r="I523" s="19">
        <v>0</v>
      </c>
      <c r="J523" s="19">
        <v>0</v>
      </c>
      <c r="K523" s="19">
        <v>0</v>
      </c>
      <c r="L523" s="19">
        <v>0</v>
      </c>
      <c r="M523" s="19">
        <v>0</v>
      </c>
      <c r="N523" s="19">
        <v>0</v>
      </c>
      <c r="O523" s="19">
        <v>0</v>
      </c>
      <c r="P523" s="19">
        <v>0</v>
      </c>
      <c r="Q523" s="19">
        <v>0</v>
      </c>
      <c r="S523" s="57">
        <f t="shared" si="292"/>
        <v>0</v>
      </c>
      <c r="T523" s="57">
        <f t="shared" si="293"/>
        <v>0</v>
      </c>
      <c r="U523" s="57">
        <f t="shared" si="294"/>
        <v>0</v>
      </c>
      <c r="V523" s="57">
        <f t="shared" si="295"/>
        <v>0</v>
      </c>
      <c r="W523" s="57">
        <f t="shared" si="296"/>
        <v>0</v>
      </c>
      <c r="X523" s="57">
        <f t="shared" si="297"/>
        <v>0</v>
      </c>
      <c r="Y523" s="57">
        <f t="shared" si="298"/>
        <v>0</v>
      </c>
      <c r="Z523" s="57">
        <f t="shared" si="299"/>
        <v>0</v>
      </c>
      <c r="AA523" s="57">
        <f t="shared" si="300"/>
        <v>0</v>
      </c>
      <c r="AB523" s="57">
        <f t="shared" si="301"/>
        <v>0</v>
      </c>
      <c r="AC523" s="57">
        <f t="shared" si="302"/>
        <v>0</v>
      </c>
      <c r="AD523" s="57">
        <f t="shared" si="303"/>
        <v>0</v>
      </c>
      <c r="AF523" s="68">
        <f t="shared" ref="AF523:AF586" si="304">S523-F523</f>
        <v>0</v>
      </c>
      <c r="AG523" s="68">
        <f t="shared" ref="AG523:AG586" si="305">T523-G523</f>
        <v>0</v>
      </c>
      <c r="AH523" s="68">
        <f t="shared" ref="AH523:AH586" si="306">U523-H523</f>
        <v>0</v>
      </c>
      <c r="AI523" s="68">
        <f t="shared" ref="AI523:AI586" si="307">V523-I523</f>
        <v>0</v>
      </c>
      <c r="AJ523" s="68">
        <f t="shared" ref="AJ523:AJ586" si="308">W523-J523</f>
        <v>0</v>
      </c>
      <c r="AK523" s="68">
        <f t="shared" ref="AK523:AK586" si="309">X523-K523</f>
        <v>0</v>
      </c>
      <c r="AL523" s="68">
        <f t="shared" ref="AL523:AL586" si="310">Y523-L523</f>
        <v>0</v>
      </c>
      <c r="AM523" s="68">
        <f t="shared" ref="AM523:AM586" si="311">Z523-M523</f>
        <v>0</v>
      </c>
      <c r="AN523" s="68">
        <f t="shared" ref="AN523:AN586" si="312">AA523-N523</f>
        <v>0</v>
      </c>
      <c r="AO523" s="68">
        <f t="shared" ref="AO523:AO586" si="313">AB523-O523</f>
        <v>0</v>
      </c>
      <c r="AP523" s="68">
        <f t="shared" ref="AP523:AP586" si="314">AC523-P523</f>
        <v>0</v>
      </c>
      <c r="AQ523" s="68">
        <f t="shared" ref="AQ523:AQ586" si="315">AD523-Q523</f>
        <v>0</v>
      </c>
      <c r="AS523" s="68">
        <f t="shared" ref="AS523:AS586" si="316">S523-T523</f>
        <v>0</v>
      </c>
      <c r="AT523" s="68">
        <f t="shared" ref="AT523:AT586" si="317">T523-U523</f>
        <v>0</v>
      </c>
      <c r="AU523" s="68">
        <f t="shared" ref="AU523:AU586" si="318">U523-V523</f>
        <v>0</v>
      </c>
      <c r="AV523" s="68">
        <f t="shared" ref="AV523:AV586" si="319">V523-W523</f>
        <v>0</v>
      </c>
      <c r="AW523" s="68">
        <f t="shared" ref="AW523:AW586" si="320">W523-X523</f>
        <v>0</v>
      </c>
      <c r="AX523" s="68">
        <f t="shared" ref="AX523:AX586" si="321">X523-Y523</f>
        <v>0</v>
      </c>
      <c r="AY523" s="68">
        <f t="shared" ref="AY523:AY586" si="322">Y523-Z523</f>
        <v>0</v>
      </c>
      <c r="AZ523" s="68">
        <f t="shared" ref="AZ523:AZ586" si="323">Z523-AA523</f>
        <v>0</v>
      </c>
      <c r="BA523" s="68">
        <f t="shared" ref="BA523:BA586" si="324">AA523-AB523</f>
        <v>0</v>
      </c>
      <c r="BB523" s="68">
        <f t="shared" ref="BB523:BB586" si="325">AB523-AC523</f>
        <v>0</v>
      </c>
      <c r="BC523" s="68">
        <f t="shared" ref="BC523:BC586" si="326">AC523-AD523</f>
        <v>0</v>
      </c>
      <c r="BD523" s="68">
        <f t="shared" ref="BD523:BD586" si="327">AD523-AE523</f>
        <v>0</v>
      </c>
    </row>
    <row r="524" spans="1:56">
      <c r="A524" s="21" t="s">
        <v>649</v>
      </c>
      <c r="B524" s="21" t="s">
        <v>925</v>
      </c>
      <c r="C524" s="22" t="s">
        <v>926</v>
      </c>
      <c r="D524" s="57">
        <v>0</v>
      </c>
      <c r="E524" s="57">
        <f t="shared" ref="E524:E587" si="328">D524-S524</f>
        <v>0</v>
      </c>
      <c r="F524" s="19">
        <v>0</v>
      </c>
      <c r="G524" s="19">
        <v>0</v>
      </c>
      <c r="H524" s="19">
        <v>0</v>
      </c>
      <c r="I524" s="19">
        <v>0</v>
      </c>
      <c r="J524" s="19">
        <v>0</v>
      </c>
      <c r="K524" s="19">
        <v>0</v>
      </c>
      <c r="L524" s="19">
        <v>0</v>
      </c>
      <c r="M524" s="19">
        <v>0</v>
      </c>
      <c r="N524" s="19">
        <v>0</v>
      </c>
      <c r="O524" s="19">
        <v>0</v>
      </c>
      <c r="P524" s="19">
        <v>0</v>
      </c>
      <c r="Q524" s="19">
        <v>0</v>
      </c>
      <c r="S524" s="57">
        <f t="shared" ref="S524:S587" si="329">F524</f>
        <v>0</v>
      </c>
      <c r="T524" s="57">
        <f t="shared" ref="T524:T587" si="330">G524</f>
        <v>0</v>
      </c>
      <c r="U524" s="57">
        <f t="shared" ref="U524:U587" si="331">H524</f>
        <v>0</v>
      </c>
      <c r="V524" s="57">
        <f t="shared" ref="V524:V587" si="332">I524</f>
        <v>0</v>
      </c>
      <c r="W524" s="57">
        <f t="shared" ref="V524:W587" si="333">J524</f>
        <v>0</v>
      </c>
      <c r="X524" s="57">
        <f t="shared" ref="X524:X587" si="334">K524</f>
        <v>0</v>
      </c>
      <c r="Y524" s="57">
        <f t="shared" ref="Y524:Y587" si="335">L524</f>
        <v>0</v>
      </c>
      <c r="Z524" s="57">
        <f t="shared" ref="Z524:Z587" si="336">M524</f>
        <v>0</v>
      </c>
      <c r="AA524" s="57">
        <f t="shared" ref="AA524:AA587" si="337">N524</f>
        <v>0</v>
      </c>
      <c r="AB524" s="57">
        <f t="shared" ref="AB524:AB587" si="338">O524</f>
        <v>0</v>
      </c>
      <c r="AC524" s="57">
        <f t="shared" ref="AC524:AC587" si="339">P524</f>
        <v>0</v>
      </c>
      <c r="AD524" s="57">
        <f t="shared" ref="AD524:AD587" si="340">Q524</f>
        <v>0</v>
      </c>
      <c r="AF524" s="68">
        <f t="shared" si="304"/>
        <v>0</v>
      </c>
      <c r="AG524" s="68">
        <f t="shared" si="305"/>
        <v>0</v>
      </c>
      <c r="AH524" s="68">
        <f t="shared" si="306"/>
        <v>0</v>
      </c>
      <c r="AI524" s="68">
        <f t="shared" si="307"/>
        <v>0</v>
      </c>
      <c r="AJ524" s="68">
        <f t="shared" si="308"/>
        <v>0</v>
      </c>
      <c r="AK524" s="68">
        <f t="shared" si="309"/>
        <v>0</v>
      </c>
      <c r="AL524" s="68">
        <f t="shared" si="310"/>
        <v>0</v>
      </c>
      <c r="AM524" s="68">
        <f t="shared" si="311"/>
        <v>0</v>
      </c>
      <c r="AN524" s="68">
        <f t="shared" si="312"/>
        <v>0</v>
      </c>
      <c r="AO524" s="68">
        <f t="shared" si="313"/>
        <v>0</v>
      </c>
      <c r="AP524" s="68">
        <f t="shared" si="314"/>
        <v>0</v>
      </c>
      <c r="AQ524" s="68">
        <f t="shared" si="315"/>
        <v>0</v>
      </c>
      <c r="AS524" s="68">
        <f t="shared" si="316"/>
        <v>0</v>
      </c>
      <c r="AT524" s="68">
        <f t="shared" si="317"/>
        <v>0</v>
      </c>
      <c r="AU524" s="68">
        <f t="shared" si="318"/>
        <v>0</v>
      </c>
      <c r="AV524" s="68">
        <f t="shared" si="319"/>
        <v>0</v>
      </c>
      <c r="AW524" s="68">
        <f t="shared" si="320"/>
        <v>0</v>
      </c>
      <c r="AX524" s="68">
        <f t="shared" si="321"/>
        <v>0</v>
      </c>
      <c r="AY524" s="68">
        <f t="shared" si="322"/>
        <v>0</v>
      </c>
      <c r="AZ524" s="68">
        <f t="shared" si="323"/>
        <v>0</v>
      </c>
      <c r="BA524" s="68">
        <f t="shared" si="324"/>
        <v>0</v>
      </c>
      <c r="BB524" s="68">
        <f t="shared" si="325"/>
        <v>0</v>
      </c>
      <c r="BC524" s="68">
        <f t="shared" si="326"/>
        <v>0</v>
      </c>
      <c r="BD524" s="68">
        <f t="shared" si="327"/>
        <v>0</v>
      </c>
    </row>
    <row r="525" spans="1:56">
      <c r="A525" s="21" t="s">
        <v>649</v>
      </c>
      <c r="B525" s="21" t="s">
        <v>927</v>
      </c>
      <c r="C525" s="22" t="s">
        <v>928</v>
      </c>
      <c r="D525" s="57">
        <v>0</v>
      </c>
      <c r="E525" s="57">
        <f t="shared" si="328"/>
        <v>0</v>
      </c>
      <c r="F525" s="19">
        <v>0</v>
      </c>
      <c r="G525" s="19">
        <v>0</v>
      </c>
      <c r="H525" s="19">
        <v>0</v>
      </c>
      <c r="I525" s="19">
        <v>0</v>
      </c>
      <c r="J525" s="19">
        <v>0</v>
      </c>
      <c r="K525" s="19">
        <v>0</v>
      </c>
      <c r="L525" s="19">
        <v>0</v>
      </c>
      <c r="M525" s="19">
        <v>0</v>
      </c>
      <c r="N525" s="19">
        <v>0</v>
      </c>
      <c r="O525" s="19">
        <v>0</v>
      </c>
      <c r="P525" s="19">
        <v>0</v>
      </c>
      <c r="Q525" s="19">
        <v>0</v>
      </c>
      <c r="S525" s="57">
        <f t="shared" si="329"/>
        <v>0</v>
      </c>
      <c r="T525" s="57">
        <f t="shared" si="330"/>
        <v>0</v>
      </c>
      <c r="U525" s="57">
        <f t="shared" si="331"/>
        <v>0</v>
      </c>
      <c r="V525" s="57">
        <f t="shared" si="332"/>
        <v>0</v>
      </c>
      <c r="W525" s="57">
        <f t="shared" si="333"/>
        <v>0</v>
      </c>
      <c r="X525" s="57">
        <f t="shared" si="334"/>
        <v>0</v>
      </c>
      <c r="Y525" s="57">
        <f t="shared" si="335"/>
        <v>0</v>
      </c>
      <c r="Z525" s="57">
        <f t="shared" si="336"/>
        <v>0</v>
      </c>
      <c r="AA525" s="57">
        <f t="shared" si="337"/>
        <v>0</v>
      </c>
      <c r="AB525" s="57">
        <f t="shared" si="338"/>
        <v>0</v>
      </c>
      <c r="AC525" s="57">
        <f t="shared" si="339"/>
        <v>0</v>
      </c>
      <c r="AD525" s="57">
        <f t="shared" si="340"/>
        <v>0</v>
      </c>
      <c r="AF525" s="68">
        <f t="shared" si="304"/>
        <v>0</v>
      </c>
      <c r="AG525" s="68">
        <f t="shared" si="305"/>
        <v>0</v>
      </c>
      <c r="AH525" s="68">
        <f t="shared" si="306"/>
        <v>0</v>
      </c>
      <c r="AI525" s="68">
        <f t="shared" si="307"/>
        <v>0</v>
      </c>
      <c r="AJ525" s="68">
        <f t="shared" si="308"/>
        <v>0</v>
      </c>
      <c r="AK525" s="68">
        <f t="shared" si="309"/>
        <v>0</v>
      </c>
      <c r="AL525" s="68">
        <f t="shared" si="310"/>
        <v>0</v>
      </c>
      <c r="AM525" s="68">
        <f t="shared" si="311"/>
        <v>0</v>
      </c>
      <c r="AN525" s="68">
        <f t="shared" si="312"/>
        <v>0</v>
      </c>
      <c r="AO525" s="68">
        <f t="shared" si="313"/>
        <v>0</v>
      </c>
      <c r="AP525" s="68">
        <f t="shared" si="314"/>
        <v>0</v>
      </c>
      <c r="AQ525" s="68">
        <f t="shared" si="315"/>
        <v>0</v>
      </c>
      <c r="AS525" s="68">
        <f t="shared" si="316"/>
        <v>0</v>
      </c>
      <c r="AT525" s="68">
        <f t="shared" si="317"/>
        <v>0</v>
      </c>
      <c r="AU525" s="68">
        <f t="shared" si="318"/>
        <v>0</v>
      </c>
      <c r="AV525" s="68">
        <f t="shared" si="319"/>
        <v>0</v>
      </c>
      <c r="AW525" s="68">
        <f t="shared" si="320"/>
        <v>0</v>
      </c>
      <c r="AX525" s="68">
        <f t="shared" si="321"/>
        <v>0</v>
      </c>
      <c r="AY525" s="68">
        <f t="shared" si="322"/>
        <v>0</v>
      </c>
      <c r="AZ525" s="68">
        <f t="shared" si="323"/>
        <v>0</v>
      </c>
      <c r="BA525" s="68">
        <f t="shared" si="324"/>
        <v>0</v>
      </c>
      <c r="BB525" s="68">
        <f t="shared" si="325"/>
        <v>0</v>
      </c>
      <c r="BC525" s="68">
        <f t="shared" si="326"/>
        <v>0</v>
      </c>
      <c r="BD525" s="68">
        <f t="shared" si="327"/>
        <v>0</v>
      </c>
    </row>
    <row r="526" spans="1:56">
      <c r="A526" s="21" t="s">
        <v>649</v>
      </c>
      <c r="B526" s="21" t="s">
        <v>929</v>
      </c>
      <c r="C526" s="22" t="s">
        <v>930</v>
      </c>
      <c r="D526" s="57">
        <v>0</v>
      </c>
      <c r="E526" s="57">
        <f t="shared" si="328"/>
        <v>0</v>
      </c>
      <c r="F526" s="19">
        <v>0</v>
      </c>
      <c r="G526" s="19">
        <v>0</v>
      </c>
      <c r="H526" s="19">
        <v>0</v>
      </c>
      <c r="I526" s="19">
        <v>0</v>
      </c>
      <c r="J526" s="19">
        <v>0</v>
      </c>
      <c r="K526" s="19">
        <v>0</v>
      </c>
      <c r="L526" s="19">
        <v>12700000</v>
      </c>
      <c r="M526" s="19">
        <v>11500000</v>
      </c>
      <c r="N526" s="19">
        <v>10700000</v>
      </c>
      <c r="O526" s="19">
        <v>9900000</v>
      </c>
      <c r="P526" s="19">
        <v>9000000</v>
      </c>
      <c r="Q526" s="19">
        <v>7800000</v>
      </c>
      <c r="S526" s="57">
        <f t="shared" si="329"/>
        <v>0</v>
      </c>
      <c r="T526" s="57">
        <f t="shared" si="330"/>
        <v>0</v>
      </c>
      <c r="U526" s="57">
        <f t="shared" si="331"/>
        <v>0</v>
      </c>
      <c r="V526" s="57">
        <f t="shared" si="332"/>
        <v>0</v>
      </c>
      <c r="W526" s="57">
        <f t="shared" si="333"/>
        <v>0</v>
      </c>
      <c r="X526" s="57">
        <f t="shared" si="334"/>
        <v>0</v>
      </c>
      <c r="Y526" s="73">
        <f>L526+Sheet3!I$44</f>
        <v>13200000</v>
      </c>
      <c r="Z526" s="73">
        <f>M526+Sheet3!J$44</f>
        <v>12000000</v>
      </c>
      <c r="AA526" s="73">
        <f>N526+Sheet3!K$44</f>
        <v>11200000</v>
      </c>
      <c r="AB526" s="73">
        <f>O526+Sheet3!L$44</f>
        <v>10400000</v>
      </c>
      <c r="AC526" s="73">
        <f>P526+Sheet3!M$44</f>
        <v>9500000</v>
      </c>
      <c r="AD526" s="73">
        <f>Q526+Sheet3!N$44</f>
        <v>8300000</v>
      </c>
      <c r="AF526" s="68">
        <f t="shared" si="304"/>
        <v>0</v>
      </c>
      <c r="AG526" s="68">
        <f t="shared" si="305"/>
        <v>0</v>
      </c>
      <c r="AH526" s="68">
        <f t="shared" si="306"/>
        <v>0</v>
      </c>
      <c r="AI526" s="68">
        <f t="shared" si="307"/>
        <v>0</v>
      </c>
      <c r="AJ526" s="68">
        <f t="shared" si="308"/>
        <v>0</v>
      </c>
      <c r="AK526" s="68">
        <f t="shared" si="309"/>
        <v>0</v>
      </c>
      <c r="AL526" s="68">
        <f t="shared" si="310"/>
        <v>500000</v>
      </c>
      <c r="AM526" s="68">
        <f t="shared" si="311"/>
        <v>500000</v>
      </c>
      <c r="AN526" s="68">
        <f t="shared" si="312"/>
        <v>500000</v>
      </c>
      <c r="AO526" s="68">
        <f t="shared" si="313"/>
        <v>500000</v>
      </c>
      <c r="AP526" s="68">
        <f t="shared" si="314"/>
        <v>500000</v>
      </c>
      <c r="AQ526" s="68">
        <f t="shared" si="315"/>
        <v>500000</v>
      </c>
      <c r="AS526" s="68">
        <f t="shared" si="316"/>
        <v>0</v>
      </c>
      <c r="AT526" s="68">
        <f t="shared" si="317"/>
        <v>0</v>
      </c>
      <c r="AU526" s="68">
        <f t="shared" si="318"/>
        <v>0</v>
      </c>
      <c r="AV526" s="68">
        <f t="shared" si="319"/>
        <v>0</v>
      </c>
      <c r="AW526" s="68">
        <f t="shared" si="320"/>
        <v>0</v>
      </c>
      <c r="AX526" s="68">
        <f t="shared" si="321"/>
        <v>-13200000</v>
      </c>
      <c r="AY526" s="68">
        <f t="shared" si="322"/>
        <v>1200000</v>
      </c>
      <c r="AZ526" s="68">
        <f t="shared" si="323"/>
        <v>800000</v>
      </c>
      <c r="BA526" s="68">
        <f t="shared" si="324"/>
        <v>800000</v>
      </c>
      <c r="BB526" s="68">
        <f t="shared" si="325"/>
        <v>900000</v>
      </c>
      <c r="BC526" s="68">
        <f t="shared" si="326"/>
        <v>1200000</v>
      </c>
      <c r="BD526" s="68">
        <f t="shared" si="327"/>
        <v>8300000</v>
      </c>
    </row>
    <row r="527" spans="1:56">
      <c r="A527" s="21" t="s">
        <v>649</v>
      </c>
      <c r="B527" s="21" t="s">
        <v>931</v>
      </c>
      <c r="C527" s="22" t="s">
        <v>932</v>
      </c>
      <c r="D527" s="57">
        <v>0</v>
      </c>
      <c r="E527" s="57">
        <f t="shared" si="328"/>
        <v>0</v>
      </c>
      <c r="F527" s="19">
        <v>0</v>
      </c>
      <c r="G527" s="19">
        <v>0</v>
      </c>
      <c r="H527" s="19">
        <v>0</v>
      </c>
      <c r="I527" s="19">
        <v>0</v>
      </c>
      <c r="J527" s="19">
        <v>0</v>
      </c>
      <c r="K527" s="19">
        <v>0</v>
      </c>
      <c r="L527" s="19">
        <v>12700000</v>
      </c>
      <c r="M527" s="19">
        <v>11500000</v>
      </c>
      <c r="N527" s="19">
        <v>10700000</v>
      </c>
      <c r="O527" s="19">
        <v>9900000</v>
      </c>
      <c r="P527" s="19">
        <v>9000000</v>
      </c>
      <c r="Q527" s="19">
        <v>7800000</v>
      </c>
      <c r="S527" s="57">
        <f t="shared" si="329"/>
        <v>0</v>
      </c>
      <c r="T527" s="57">
        <f t="shared" si="330"/>
        <v>0</v>
      </c>
      <c r="U527" s="57">
        <f t="shared" si="331"/>
        <v>0</v>
      </c>
      <c r="V527" s="57">
        <f t="shared" si="332"/>
        <v>0</v>
      </c>
      <c r="W527" s="57">
        <f t="shared" si="333"/>
        <v>0</v>
      </c>
      <c r="X527" s="57">
        <f t="shared" si="334"/>
        <v>0</v>
      </c>
      <c r="Y527" s="73">
        <f>L527+Sheet3!I$44</f>
        <v>13200000</v>
      </c>
      <c r="Z527" s="73">
        <f>M527+Sheet3!J$44</f>
        <v>12000000</v>
      </c>
      <c r="AA527" s="73">
        <f>N527+Sheet3!K$44</f>
        <v>11200000</v>
      </c>
      <c r="AB527" s="73">
        <f>O527+Sheet3!L$44</f>
        <v>10400000</v>
      </c>
      <c r="AC527" s="73">
        <f>P527+Sheet3!M$44</f>
        <v>9500000</v>
      </c>
      <c r="AD527" s="73">
        <f>Q527+Sheet3!N$44</f>
        <v>8300000</v>
      </c>
      <c r="AF527" s="68">
        <f t="shared" si="304"/>
        <v>0</v>
      </c>
      <c r="AG527" s="68">
        <f t="shared" si="305"/>
        <v>0</v>
      </c>
      <c r="AH527" s="68">
        <f t="shared" si="306"/>
        <v>0</v>
      </c>
      <c r="AI527" s="68">
        <f t="shared" si="307"/>
        <v>0</v>
      </c>
      <c r="AJ527" s="68">
        <f t="shared" si="308"/>
        <v>0</v>
      </c>
      <c r="AK527" s="68">
        <f t="shared" si="309"/>
        <v>0</v>
      </c>
      <c r="AL527" s="68">
        <f t="shared" si="310"/>
        <v>500000</v>
      </c>
      <c r="AM527" s="68">
        <f t="shared" si="311"/>
        <v>500000</v>
      </c>
      <c r="AN527" s="68">
        <f t="shared" si="312"/>
        <v>500000</v>
      </c>
      <c r="AO527" s="68">
        <f t="shared" si="313"/>
        <v>500000</v>
      </c>
      <c r="AP527" s="68">
        <f t="shared" si="314"/>
        <v>500000</v>
      </c>
      <c r="AQ527" s="68">
        <f t="shared" si="315"/>
        <v>500000</v>
      </c>
      <c r="AS527" s="68">
        <f t="shared" si="316"/>
        <v>0</v>
      </c>
      <c r="AT527" s="68">
        <f t="shared" si="317"/>
        <v>0</v>
      </c>
      <c r="AU527" s="68">
        <f t="shared" si="318"/>
        <v>0</v>
      </c>
      <c r="AV527" s="68">
        <f t="shared" si="319"/>
        <v>0</v>
      </c>
      <c r="AW527" s="68">
        <f t="shared" si="320"/>
        <v>0</v>
      </c>
      <c r="AX527" s="68">
        <f t="shared" si="321"/>
        <v>-13200000</v>
      </c>
      <c r="AY527" s="68">
        <f t="shared" si="322"/>
        <v>1200000</v>
      </c>
      <c r="AZ527" s="68">
        <f t="shared" si="323"/>
        <v>800000</v>
      </c>
      <c r="BA527" s="68">
        <f t="shared" si="324"/>
        <v>800000</v>
      </c>
      <c r="BB527" s="68">
        <f t="shared" si="325"/>
        <v>900000</v>
      </c>
      <c r="BC527" s="68">
        <f t="shared" si="326"/>
        <v>1200000</v>
      </c>
      <c r="BD527" s="68">
        <f t="shared" si="327"/>
        <v>8300000</v>
      </c>
    </row>
    <row r="528" spans="1:56">
      <c r="A528" s="21" t="s">
        <v>649</v>
      </c>
      <c r="B528" s="21" t="s">
        <v>933</v>
      </c>
      <c r="C528" s="22" t="s">
        <v>934</v>
      </c>
      <c r="D528" s="57">
        <v>0</v>
      </c>
      <c r="E528" s="57">
        <f t="shared" si="328"/>
        <v>0</v>
      </c>
      <c r="F528" s="19">
        <v>0</v>
      </c>
      <c r="G528" s="19">
        <v>0</v>
      </c>
      <c r="H528" s="19">
        <v>0</v>
      </c>
      <c r="I528" s="19">
        <v>0</v>
      </c>
      <c r="J528" s="19">
        <v>0</v>
      </c>
      <c r="K528" s="19">
        <v>0</v>
      </c>
      <c r="L528" s="19">
        <v>0</v>
      </c>
      <c r="M528" s="19">
        <v>0</v>
      </c>
      <c r="N528" s="19">
        <v>10700000</v>
      </c>
      <c r="O528" s="19">
        <v>9900000</v>
      </c>
      <c r="P528" s="19">
        <v>9000000</v>
      </c>
      <c r="Q528" s="19">
        <v>7800000</v>
      </c>
      <c r="S528" s="57">
        <f t="shared" si="329"/>
        <v>0</v>
      </c>
      <c r="T528" s="57">
        <f t="shared" si="330"/>
        <v>0</v>
      </c>
      <c r="U528" s="57">
        <f t="shared" si="331"/>
        <v>0</v>
      </c>
      <c r="V528" s="57">
        <f t="shared" si="332"/>
        <v>0</v>
      </c>
      <c r="W528" s="57">
        <f t="shared" si="333"/>
        <v>0</v>
      </c>
      <c r="X528" s="57">
        <f t="shared" si="334"/>
        <v>0</v>
      </c>
      <c r="Y528" s="57">
        <f t="shared" si="335"/>
        <v>0</v>
      </c>
      <c r="Z528" s="57">
        <f t="shared" si="336"/>
        <v>0</v>
      </c>
      <c r="AA528" s="73">
        <f>N528+Sheet3!K$44</f>
        <v>11200000</v>
      </c>
      <c r="AB528" s="73">
        <f>O528+Sheet3!L$44</f>
        <v>10400000</v>
      </c>
      <c r="AC528" s="73">
        <f>P528+Sheet3!M$44</f>
        <v>9500000</v>
      </c>
      <c r="AD528" s="73">
        <f>Q528+Sheet3!N$44</f>
        <v>8300000</v>
      </c>
      <c r="AF528" s="68">
        <f t="shared" si="304"/>
        <v>0</v>
      </c>
      <c r="AG528" s="68">
        <f t="shared" si="305"/>
        <v>0</v>
      </c>
      <c r="AH528" s="68">
        <f t="shared" si="306"/>
        <v>0</v>
      </c>
      <c r="AI528" s="68">
        <f t="shared" si="307"/>
        <v>0</v>
      </c>
      <c r="AJ528" s="68">
        <f t="shared" si="308"/>
        <v>0</v>
      </c>
      <c r="AK528" s="68">
        <f t="shared" si="309"/>
        <v>0</v>
      </c>
      <c r="AL528" s="68">
        <f t="shared" si="310"/>
        <v>0</v>
      </c>
      <c r="AM528" s="68">
        <f t="shared" si="311"/>
        <v>0</v>
      </c>
      <c r="AN528" s="68">
        <f t="shared" si="312"/>
        <v>500000</v>
      </c>
      <c r="AO528" s="68">
        <f t="shared" si="313"/>
        <v>500000</v>
      </c>
      <c r="AP528" s="68">
        <f t="shared" si="314"/>
        <v>500000</v>
      </c>
      <c r="AQ528" s="68">
        <f t="shared" si="315"/>
        <v>500000</v>
      </c>
      <c r="AS528" s="68">
        <f t="shared" si="316"/>
        <v>0</v>
      </c>
      <c r="AT528" s="68">
        <f t="shared" si="317"/>
        <v>0</v>
      </c>
      <c r="AU528" s="68">
        <f t="shared" si="318"/>
        <v>0</v>
      </c>
      <c r="AV528" s="68">
        <f t="shared" si="319"/>
        <v>0</v>
      </c>
      <c r="AW528" s="68">
        <f t="shared" si="320"/>
        <v>0</v>
      </c>
      <c r="AX528" s="68">
        <f t="shared" si="321"/>
        <v>0</v>
      </c>
      <c r="AY528" s="68">
        <f t="shared" si="322"/>
        <v>0</v>
      </c>
      <c r="AZ528" s="68">
        <f t="shared" si="323"/>
        <v>-11200000</v>
      </c>
      <c r="BA528" s="68">
        <f t="shared" si="324"/>
        <v>800000</v>
      </c>
      <c r="BB528" s="68">
        <f t="shared" si="325"/>
        <v>900000</v>
      </c>
      <c r="BC528" s="68">
        <f t="shared" si="326"/>
        <v>1200000</v>
      </c>
      <c r="BD528" s="68">
        <f t="shared" si="327"/>
        <v>8300000</v>
      </c>
    </row>
    <row r="529" spans="1:56">
      <c r="A529" s="31" t="s">
        <v>649</v>
      </c>
      <c r="B529" s="26" t="s">
        <v>1066</v>
      </c>
      <c r="C529" s="27" t="s">
        <v>1067</v>
      </c>
      <c r="D529" s="57">
        <v>38060000</v>
      </c>
      <c r="E529" s="57">
        <f t="shared" si="328"/>
        <v>3060000</v>
      </c>
      <c r="F529" s="19">
        <v>35000000</v>
      </c>
      <c r="G529" s="19">
        <v>34000000</v>
      </c>
      <c r="H529" s="19">
        <v>0</v>
      </c>
      <c r="I529" s="19">
        <v>0</v>
      </c>
      <c r="J529" s="19">
        <v>0</v>
      </c>
      <c r="K529" s="19">
        <v>0</v>
      </c>
      <c r="L529" s="19">
        <v>0</v>
      </c>
      <c r="M529" s="19">
        <v>0</v>
      </c>
      <c r="N529" s="19">
        <v>0</v>
      </c>
      <c r="O529" s="19">
        <v>0</v>
      </c>
      <c r="P529" s="19">
        <v>0</v>
      </c>
      <c r="Q529" s="19">
        <v>0</v>
      </c>
      <c r="S529" s="57">
        <f t="shared" si="329"/>
        <v>35000000</v>
      </c>
      <c r="T529" s="57">
        <f t="shared" si="330"/>
        <v>34000000</v>
      </c>
      <c r="U529" s="57">
        <f t="shared" si="331"/>
        <v>0</v>
      </c>
      <c r="V529" s="57">
        <f t="shared" si="332"/>
        <v>0</v>
      </c>
      <c r="W529" s="57">
        <f t="shared" si="333"/>
        <v>0</v>
      </c>
      <c r="X529" s="57">
        <f t="shared" si="334"/>
        <v>0</v>
      </c>
      <c r="Y529" s="57">
        <f t="shared" si="335"/>
        <v>0</v>
      </c>
      <c r="Z529" s="57">
        <f t="shared" si="336"/>
        <v>0</v>
      </c>
      <c r="AA529" s="57">
        <f t="shared" si="337"/>
        <v>0</v>
      </c>
      <c r="AB529" s="57">
        <f t="shared" si="338"/>
        <v>0</v>
      </c>
      <c r="AC529" s="57">
        <f t="shared" si="339"/>
        <v>0</v>
      </c>
      <c r="AD529" s="57">
        <f t="shared" si="340"/>
        <v>0</v>
      </c>
      <c r="AF529" s="68">
        <f t="shared" si="304"/>
        <v>0</v>
      </c>
      <c r="AG529" s="68">
        <f t="shared" si="305"/>
        <v>0</v>
      </c>
      <c r="AH529" s="68">
        <f t="shared" si="306"/>
        <v>0</v>
      </c>
      <c r="AI529" s="68">
        <f t="shared" si="307"/>
        <v>0</v>
      </c>
      <c r="AJ529" s="68">
        <f t="shared" si="308"/>
        <v>0</v>
      </c>
      <c r="AK529" s="68">
        <f t="shared" si="309"/>
        <v>0</v>
      </c>
      <c r="AL529" s="68">
        <f t="shared" si="310"/>
        <v>0</v>
      </c>
      <c r="AM529" s="68">
        <f t="shared" si="311"/>
        <v>0</v>
      </c>
      <c r="AN529" s="68">
        <f t="shared" si="312"/>
        <v>0</v>
      </c>
      <c r="AO529" s="68">
        <f t="shared" si="313"/>
        <v>0</v>
      </c>
      <c r="AP529" s="68">
        <f t="shared" si="314"/>
        <v>0</v>
      </c>
      <c r="AQ529" s="68">
        <f t="shared" si="315"/>
        <v>0</v>
      </c>
      <c r="AS529" s="68">
        <f t="shared" si="316"/>
        <v>1000000</v>
      </c>
      <c r="AT529" s="68">
        <f t="shared" si="317"/>
        <v>34000000</v>
      </c>
      <c r="AU529" s="68">
        <f t="shared" si="318"/>
        <v>0</v>
      </c>
      <c r="AV529" s="68">
        <f t="shared" si="319"/>
        <v>0</v>
      </c>
      <c r="AW529" s="68">
        <f t="shared" si="320"/>
        <v>0</v>
      </c>
      <c r="AX529" s="68">
        <f t="shared" si="321"/>
        <v>0</v>
      </c>
      <c r="AY529" s="68">
        <f t="shared" si="322"/>
        <v>0</v>
      </c>
      <c r="AZ529" s="68">
        <f t="shared" si="323"/>
        <v>0</v>
      </c>
      <c r="BA529" s="68">
        <f t="shared" si="324"/>
        <v>0</v>
      </c>
      <c r="BB529" s="68">
        <f t="shared" si="325"/>
        <v>0</v>
      </c>
      <c r="BC529" s="68">
        <f t="shared" si="326"/>
        <v>0</v>
      </c>
      <c r="BD529" s="68">
        <f t="shared" si="327"/>
        <v>0</v>
      </c>
    </row>
    <row r="530" spans="1:56">
      <c r="A530" s="21" t="s">
        <v>649</v>
      </c>
      <c r="B530" s="21" t="s">
        <v>935</v>
      </c>
      <c r="C530" s="22" t="s">
        <v>936</v>
      </c>
      <c r="D530" s="57">
        <v>0</v>
      </c>
      <c r="E530" s="57">
        <f t="shared" si="328"/>
        <v>0</v>
      </c>
      <c r="F530" s="19">
        <v>0</v>
      </c>
      <c r="G530" s="19">
        <v>0</v>
      </c>
      <c r="H530" s="19">
        <v>0</v>
      </c>
      <c r="I530" s="19">
        <v>0</v>
      </c>
      <c r="J530" s="19">
        <v>10100000</v>
      </c>
      <c r="K530" s="19">
        <v>9400000</v>
      </c>
      <c r="L530" s="19">
        <v>8200000</v>
      </c>
      <c r="M530" s="19">
        <v>7000000</v>
      </c>
      <c r="N530" s="19">
        <v>6500000</v>
      </c>
      <c r="O530" s="19">
        <v>5800000</v>
      </c>
      <c r="P530" s="19">
        <v>0</v>
      </c>
      <c r="Q530" s="19">
        <v>0</v>
      </c>
      <c r="S530" s="57">
        <f t="shared" si="329"/>
        <v>0</v>
      </c>
      <c r="T530" s="57">
        <f t="shared" si="330"/>
        <v>0</v>
      </c>
      <c r="U530" s="57">
        <f t="shared" si="331"/>
        <v>0</v>
      </c>
      <c r="V530" s="57">
        <f t="shared" si="332"/>
        <v>0</v>
      </c>
      <c r="W530" s="73">
        <f>J530+Sheet3!G$45</f>
        <v>11100000</v>
      </c>
      <c r="X530" s="73">
        <f>K530+Sheet3!H$45</f>
        <v>10400000</v>
      </c>
      <c r="Y530" s="73">
        <f>L530+Sheet3!I$45</f>
        <v>9200000</v>
      </c>
      <c r="Z530" s="73">
        <f>M530+Sheet3!J$45</f>
        <v>8000000</v>
      </c>
      <c r="AA530" s="73">
        <f>N530+Sheet3!K$45</f>
        <v>7500000</v>
      </c>
      <c r="AB530" s="73">
        <f>O530+Sheet3!L$45</f>
        <v>6800000</v>
      </c>
      <c r="AC530" s="57">
        <f t="shared" si="339"/>
        <v>0</v>
      </c>
      <c r="AD530" s="57">
        <f t="shared" si="340"/>
        <v>0</v>
      </c>
      <c r="AF530" s="68">
        <f t="shared" si="304"/>
        <v>0</v>
      </c>
      <c r="AG530" s="68">
        <f t="shared" si="305"/>
        <v>0</v>
      </c>
      <c r="AH530" s="68">
        <f t="shared" si="306"/>
        <v>0</v>
      </c>
      <c r="AI530" s="68">
        <f t="shared" si="307"/>
        <v>0</v>
      </c>
      <c r="AJ530" s="68">
        <f t="shared" si="308"/>
        <v>1000000</v>
      </c>
      <c r="AK530" s="68">
        <f t="shared" si="309"/>
        <v>1000000</v>
      </c>
      <c r="AL530" s="68">
        <f t="shared" si="310"/>
        <v>1000000</v>
      </c>
      <c r="AM530" s="68">
        <f t="shared" si="311"/>
        <v>1000000</v>
      </c>
      <c r="AN530" s="68">
        <f t="shared" si="312"/>
        <v>1000000</v>
      </c>
      <c r="AO530" s="68">
        <f t="shared" si="313"/>
        <v>1000000</v>
      </c>
      <c r="AP530" s="68">
        <f t="shared" si="314"/>
        <v>0</v>
      </c>
      <c r="AQ530" s="68">
        <f t="shared" si="315"/>
        <v>0</v>
      </c>
      <c r="AS530" s="68">
        <f t="shared" si="316"/>
        <v>0</v>
      </c>
      <c r="AT530" s="68">
        <f t="shared" si="317"/>
        <v>0</v>
      </c>
      <c r="AU530" s="68">
        <f t="shared" si="318"/>
        <v>0</v>
      </c>
      <c r="AV530" s="68">
        <f t="shared" si="319"/>
        <v>-11100000</v>
      </c>
      <c r="AW530" s="68">
        <f t="shared" si="320"/>
        <v>700000</v>
      </c>
      <c r="AX530" s="68">
        <f t="shared" si="321"/>
        <v>1200000</v>
      </c>
      <c r="AY530" s="68">
        <f t="shared" si="322"/>
        <v>1200000</v>
      </c>
      <c r="AZ530" s="68">
        <f t="shared" si="323"/>
        <v>500000</v>
      </c>
      <c r="BA530" s="68">
        <f t="shared" si="324"/>
        <v>700000</v>
      </c>
      <c r="BB530" s="68">
        <f t="shared" si="325"/>
        <v>6800000</v>
      </c>
      <c r="BC530" s="68">
        <f t="shared" si="326"/>
        <v>0</v>
      </c>
      <c r="BD530" s="68">
        <f t="shared" si="327"/>
        <v>0</v>
      </c>
    </row>
    <row r="531" spans="1:56">
      <c r="A531" s="21" t="s">
        <v>649</v>
      </c>
      <c r="B531" s="21" t="s">
        <v>937</v>
      </c>
      <c r="C531" s="22" t="s">
        <v>938</v>
      </c>
      <c r="D531" s="57">
        <v>0</v>
      </c>
      <c r="E531" s="57">
        <f t="shared" si="328"/>
        <v>0</v>
      </c>
      <c r="F531" s="19">
        <v>0</v>
      </c>
      <c r="G531" s="19">
        <v>0</v>
      </c>
      <c r="H531" s="19">
        <v>0</v>
      </c>
      <c r="I531" s="19">
        <v>0</v>
      </c>
      <c r="J531" s="19">
        <v>10100000</v>
      </c>
      <c r="K531" s="19">
        <v>9400000</v>
      </c>
      <c r="L531" s="19">
        <v>8200000</v>
      </c>
      <c r="M531" s="19">
        <v>7000000</v>
      </c>
      <c r="N531" s="19">
        <v>6500000</v>
      </c>
      <c r="O531" s="19">
        <v>5800000</v>
      </c>
      <c r="P531" s="19">
        <v>0</v>
      </c>
      <c r="Q531" s="19">
        <v>0</v>
      </c>
      <c r="S531" s="57">
        <f t="shared" si="329"/>
        <v>0</v>
      </c>
      <c r="T531" s="57">
        <f t="shared" si="330"/>
        <v>0</v>
      </c>
      <c r="U531" s="57">
        <f t="shared" si="331"/>
        <v>0</v>
      </c>
      <c r="V531" s="57">
        <f t="shared" si="332"/>
        <v>0</v>
      </c>
      <c r="W531" s="73">
        <f>J531+Sheet3!G$45</f>
        <v>11100000</v>
      </c>
      <c r="X531" s="73">
        <f>K531+Sheet3!H$45</f>
        <v>10400000</v>
      </c>
      <c r="Y531" s="73">
        <f>L531+Sheet3!I$45</f>
        <v>9200000</v>
      </c>
      <c r="Z531" s="73">
        <f>M531+Sheet3!J$45</f>
        <v>8000000</v>
      </c>
      <c r="AA531" s="73">
        <f>N531+Sheet3!K$45</f>
        <v>7500000</v>
      </c>
      <c r="AB531" s="73">
        <f>O531+Sheet3!L$45</f>
        <v>6800000</v>
      </c>
      <c r="AC531" s="57">
        <f t="shared" si="339"/>
        <v>0</v>
      </c>
      <c r="AD531" s="57">
        <f t="shared" si="340"/>
        <v>0</v>
      </c>
      <c r="AF531" s="68">
        <f t="shared" si="304"/>
        <v>0</v>
      </c>
      <c r="AG531" s="68">
        <f t="shared" si="305"/>
        <v>0</v>
      </c>
      <c r="AH531" s="68">
        <f t="shared" si="306"/>
        <v>0</v>
      </c>
      <c r="AI531" s="68">
        <f t="shared" si="307"/>
        <v>0</v>
      </c>
      <c r="AJ531" s="68">
        <f t="shared" si="308"/>
        <v>1000000</v>
      </c>
      <c r="AK531" s="68">
        <f t="shared" si="309"/>
        <v>1000000</v>
      </c>
      <c r="AL531" s="68">
        <f t="shared" si="310"/>
        <v>1000000</v>
      </c>
      <c r="AM531" s="68">
        <f t="shared" si="311"/>
        <v>1000000</v>
      </c>
      <c r="AN531" s="68">
        <f t="shared" si="312"/>
        <v>1000000</v>
      </c>
      <c r="AO531" s="68">
        <f t="shared" si="313"/>
        <v>1000000</v>
      </c>
      <c r="AP531" s="68">
        <f t="shared" si="314"/>
        <v>0</v>
      </c>
      <c r="AQ531" s="68">
        <f t="shared" si="315"/>
        <v>0</v>
      </c>
      <c r="AS531" s="68">
        <f t="shared" si="316"/>
        <v>0</v>
      </c>
      <c r="AT531" s="68">
        <f t="shared" si="317"/>
        <v>0</v>
      </c>
      <c r="AU531" s="68">
        <f t="shared" si="318"/>
        <v>0</v>
      </c>
      <c r="AV531" s="68">
        <f t="shared" si="319"/>
        <v>-11100000</v>
      </c>
      <c r="AW531" s="68">
        <f t="shared" si="320"/>
        <v>700000</v>
      </c>
      <c r="AX531" s="68">
        <f t="shared" si="321"/>
        <v>1200000</v>
      </c>
      <c r="AY531" s="68">
        <f t="shared" si="322"/>
        <v>1200000</v>
      </c>
      <c r="AZ531" s="68">
        <f t="shared" si="323"/>
        <v>500000</v>
      </c>
      <c r="BA531" s="68">
        <f t="shared" si="324"/>
        <v>700000</v>
      </c>
      <c r="BB531" s="68">
        <f t="shared" si="325"/>
        <v>6800000</v>
      </c>
      <c r="BC531" s="68">
        <f t="shared" si="326"/>
        <v>0</v>
      </c>
      <c r="BD531" s="68">
        <f t="shared" si="327"/>
        <v>0</v>
      </c>
    </row>
    <row r="532" spans="1:56">
      <c r="A532" s="21" t="s">
        <v>649</v>
      </c>
      <c r="B532" s="21" t="s">
        <v>939</v>
      </c>
      <c r="C532" s="22" t="s">
        <v>940</v>
      </c>
      <c r="D532" s="57">
        <v>0</v>
      </c>
      <c r="E532" s="57">
        <f t="shared" si="328"/>
        <v>0</v>
      </c>
      <c r="F532" s="19">
        <v>0</v>
      </c>
      <c r="G532" s="19">
        <v>0</v>
      </c>
      <c r="H532" s="19">
        <v>0</v>
      </c>
      <c r="I532" s="19">
        <v>0</v>
      </c>
      <c r="J532" s="19">
        <v>10100000</v>
      </c>
      <c r="K532" s="19">
        <v>9400000</v>
      </c>
      <c r="L532" s="19">
        <v>8200000</v>
      </c>
      <c r="M532" s="19">
        <v>7000000</v>
      </c>
      <c r="N532" s="19">
        <v>6500000</v>
      </c>
      <c r="O532" s="19">
        <v>5800000</v>
      </c>
      <c r="P532" s="19">
        <v>0</v>
      </c>
      <c r="Q532" s="19">
        <v>0</v>
      </c>
      <c r="S532" s="57">
        <f t="shared" si="329"/>
        <v>0</v>
      </c>
      <c r="T532" s="57">
        <f t="shared" si="330"/>
        <v>0</v>
      </c>
      <c r="U532" s="57">
        <f t="shared" si="331"/>
        <v>0</v>
      </c>
      <c r="V532" s="57">
        <f t="shared" si="332"/>
        <v>0</v>
      </c>
      <c r="W532" s="73">
        <f>J532+Sheet3!G$45</f>
        <v>11100000</v>
      </c>
      <c r="X532" s="73">
        <f>K532+Sheet3!H$45</f>
        <v>10400000</v>
      </c>
      <c r="Y532" s="73">
        <f>L532+Sheet3!I$45</f>
        <v>9200000</v>
      </c>
      <c r="Z532" s="73">
        <f>M532+Sheet3!J$45</f>
        <v>8000000</v>
      </c>
      <c r="AA532" s="73">
        <f>N532+Sheet3!K$45</f>
        <v>7500000</v>
      </c>
      <c r="AB532" s="73">
        <f>O532+Sheet3!L$45</f>
        <v>6800000</v>
      </c>
      <c r="AC532" s="57">
        <f t="shared" si="339"/>
        <v>0</v>
      </c>
      <c r="AD532" s="57">
        <f t="shared" si="340"/>
        <v>0</v>
      </c>
      <c r="AF532" s="68">
        <f t="shared" si="304"/>
        <v>0</v>
      </c>
      <c r="AG532" s="68">
        <f t="shared" si="305"/>
        <v>0</v>
      </c>
      <c r="AH532" s="68">
        <f t="shared" si="306"/>
        <v>0</v>
      </c>
      <c r="AI532" s="68">
        <f t="shared" si="307"/>
        <v>0</v>
      </c>
      <c r="AJ532" s="68">
        <f t="shared" si="308"/>
        <v>1000000</v>
      </c>
      <c r="AK532" s="68">
        <f t="shared" si="309"/>
        <v>1000000</v>
      </c>
      <c r="AL532" s="68">
        <f t="shared" si="310"/>
        <v>1000000</v>
      </c>
      <c r="AM532" s="68">
        <f t="shared" si="311"/>
        <v>1000000</v>
      </c>
      <c r="AN532" s="68">
        <f t="shared" si="312"/>
        <v>1000000</v>
      </c>
      <c r="AO532" s="68">
        <f t="shared" si="313"/>
        <v>1000000</v>
      </c>
      <c r="AP532" s="68">
        <f t="shared" si="314"/>
        <v>0</v>
      </c>
      <c r="AQ532" s="68">
        <f t="shared" si="315"/>
        <v>0</v>
      </c>
      <c r="AS532" s="68">
        <f t="shared" si="316"/>
        <v>0</v>
      </c>
      <c r="AT532" s="68">
        <f t="shared" si="317"/>
        <v>0</v>
      </c>
      <c r="AU532" s="68">
        <f t="shared" si="318"/>
        <v>0</v>
      </c>
      <c r="AV532" s="68">
        <f t="shared" si="319"/>
        <v>-11100000</v>
      </c>
      <c r="AW532" s="68">
        <f t="shared" si="320"/>
        <v>700000</v>
      </c>
      <c r="AX532" s="68">
        <f t="shared" si="321"/>
        <v>1200000</v>
      </c>
      <c r="AY532" s="68">
        <f t="shared" si="322"/>
        <v>1200000</v>
      </c>
      <c r="AZ532" s="68">
        <f t="shared" si="323"/>
        <v>500000</v>
      </c>
      <c r="BA532" s="68">
        <f t="shared" si="324"/>
        <v>700000</v>
      </c>
      <c r="BB532" s="68">
        <f t="shared" si="325"/>
        <v>6800000</v>
      </c>
      <c r="BC532" s="68">
        <f t="shared" si="326"/>
        <v>0</v>
      </c>
      <c r="BD532" s="68">
        <f t="shared" si="327"/>
        <v>0</v>
      </c>
    </row>
    <row r="533" spans="1:56">
      <c r="A533" s="21" t="s">
        <v>649</v>
      </c>
      <c r="B533" s="21" t="s">
        <v>941</v>
      </c>
      <c r="C533" s="22" t="s">
        <v>942</v>
      </c>
      <c r="D533" s="57">
        <v>31050000</v>
      </c>
      <c r="E533" s="57">
        <f t="shared" si="328"/>
        <v>8650000</v>
      </c>
      <c r="F533" s="19">
        <v>22400000</v>
      </c>
      <c r="G533" s="19">
        <v>21400000</v>
      </c>
      <c r="H533" s="19">
        <v>20900000</v>
      </c>
      <c r="I533" s="19">
        <v>19900000</v>
      </c>
      <c r="J533" s="19">
        <v>19000000</v>
      </c>
      <c r="K533" s="19">
        <v>16500000</v>
      </c>
      <c r="L533" s="19">
        <v>14500000</v>
      </c>
      <c r="M533" s="19">
        <v>0</v>
      </c>
      <c r="N533" s="19">
        <v>0</v>
      </c>
      <c r="O533" s="19">
        <v>0</v>
      </c>
      <c r="P533" s="19">
        <v>0</v>
      </c>
      <c r="Q533" s="19">
        <v>0</v>
      </c>
      <c r="S533" s="57">
        <f t="shared" si="329"/>
        <v>22400000</v>
      </c>
      <c r="T533" s="57">
        <f t="shared" si="330"/>
        <v>21400000</v>
      </c>
      <c r="U533" s="57">
        <f t="shared" si="331"/>
        <v>20900000</v>
      </c>
      <c r="V533" s="57">
        <f t="shared" si="332"/>
        <v>19900000</v>
      </c>
      <c r="W533" s="57">
        <f t="shared" si="333"/>
        <v>19000000</v>
      </c>
      <c r="X533" s="57">
        <f t="shared" si="334"/>
        <v>16500000</v>
      </c>
      <c r="Y533" s="57">
        <f t="shared" si="335"/>
        <v>14500000</v>
      </c>
      <c r="Z533" s="57">
        <f t="shared" si="336"/>
        <v>0</v>
      </c>
      <c r="AA533" s="57">
        <f t="shared" si="337"/>
        <v>0</v>
      </c>
      <c r="AB533" s="57">
        <f t="shared" si="338"/>
        <v>0</v>
      </c>
      <c r="AC533" s="57">
        <f t="shared" si="339"/>
        <v>0</v>
      </c>
      <c r="AD533" s="57">
        <f t="shared" si="340"/>
        <v>0</v>
      </c>
      <c r="AF533" s="68">
        <f t="shared" si="304"/>
        <v>0</v>
      </c>
      <c r="AG533" s="68">
        <f t="shared" si="305"/>
        <v>0</v>
      </c>
      <c r="AH533" s="68">
        <f t="shared" si="306"/>
        <v>0</v>
      </c>
      <c r="AI533" s="68">
        <f t="shared" si="307"/>
        <v>0</v>
      </c>
      <c r="AJ533" s="68">
        <f t="shared" si="308"/>
        <v>0</v>
      </c>
      <c r="AK533" s="68">
        <f t="shared" si="309"/>
        <v>0</v>
      </c>
      <c r="AL533" s="68">
        <f t="shared" si="310"/>
        <v>0</v>
      </c>
      <c r="AM533" s="68">
        <f t="shared" si="311"/>
        <v>0</v>
      </c>
      <c r="AN533" s="68">
        <f t="shared" si="312"/>
        <v>0</v>
      </c>
      <c r="AO533" s="68">
        <f t="shared" si="313"/>
        <v>0</v>
      </c>
      <c r="AP533" s="68">
        <f t="shared" si="314"/>
        <v>0</v>
      </c>
      <c r="AQ533" s="68">
        <f t="shared" si="315"/>
        <v>0</v>
      </c>
      <c r="AS533" s="68">
        <f t="shared" si="316"/>
        <v>1000000</v>
      </c>
      <c r="AT533" s="68">
        <f t="shared" si="317"/>
        <v>500000</v>
      </c>
      <c r="AU533" s="68">
        <f t="shared" si="318"/>
        <v>1000000</v>
      </c>
      <c r="AV533" s="68">
        <f t="shared" si="319"/>
        <v>900000</v>
      </c>
      <c r="AW533" s="68">
        <f t="shared" si="320"/>
        <v>2500000</v>
      </c>
      <c r="AX533" s="68">
        <f t="shared" si="321"/>
        <v>2000000</v>
      </c>
      <c r="AY533" s="68">
        <f t="shared" si="322"/>
        <v>14500000</v>
      </c>
      <c r="AZ533" s="68">
        <f t="shared" si="323"/>
        <v>0</v>
      </c>
      <c r="BA533" s="68">
        <f t="shared" si="324"/>
        <v>0</v>
      </c>
      <c r="BB533" s="68">
        <f t="shared" si="325"/>
        <v>0</v>
      </c>
      <c r="BC533" s="68">
        <f t="shared" si="326"/>
        <v>0</v>
      </c>
      <c r="BD533" s="68">
        <f t="shared" si="327"/>
        <v>0</v>
      </c>
    </row>
    <row r="534" spans="1:56">
      <c r="A534" s="21" t="s">
        <v>649</v>
      </c>
      <c r="B534" s="21" t="s">
        <v>943</v>
      </c>
      <c r="C534" s="22" t="s">
        <v>944</v>
      </c>
      <c r="D534" s="57">
        <v>0</v>
      </c>
      <c r="E534" s="57">
        <f t="shared" si="328"/>
        <v>0</v>
      </c>
      <c r="F534" s="19">
        <v>0</v>
      </c>
      <c r="G534" s="19">
        <v>0</v>
      </c>
      <c r="H534" s="19">
        <v>0</v>
      </c>
      <c r="I534" s="19">
        <v>0</v>
      </c>
      <c r="J534" s="19">
        <v>0</v>
      </c>
      <c r="K534" s="19">
        <v>0</v>
      </c>
      <c r="L534" s="19">
        <v>0</v>
      </c>
      <c r="M534" s="19">
        <v>7400000</v>
      </c>
      <c r="N534" s="19">
        <v>6700000</v>
      </c>
      <c r="O534" s="19">
        <v>6100000</v>
      </c>
      <c r="P534" s="19">
        <v>5200000</v>
      </c>
      <c r="Q534" s="19">
        <v>4700000</v>
      </c>
      <c r="S534" s="57">
        <f t="shared" si="329"/>
        <v>0</v>
      </c>
      <c r="T534" s="57">
        <f t="shared" si="330"/>
        <v>0</v>
      </c>
      <c r="U534" s="57">
        <f t="shared" si="331"/>
        <v>0</v>
      </c>
      <c r="V534" s="57">
        <f t="shared" si="332"/>
        <v>0</v>
      </c>
      <c r="W534" s="57">
        <f t="shared" si="333"/>
        <v>0</v>
      </c>
      <c r="X534" s="57">
        <f t="shared" si="334"/>
        <v>0</v>
      </c>
      <c r="Y534" s="57">
        <f t="shared" si="335"/>
        <v>0</v>
      </c>
      <c r="Z534" s="57">
        <f t="shared" si="336"/>
        <v>7400000</v>
      </c>
      <c r="AA534" s="57">
        <f t="shared" si="337"/>
        <v>6700000</v>
      </c>
      <c r="AB534" s="57">
        <f t="shared" si="338"/>
        <v>6100000</v>
      </c>
      <c r="AC534" s="57">
        <f t="shared" si="339"/>
        <v>5200000</v>
      </c>
      <c r="AD534" s="57">
        <f t="shared" si="340"/>
        <v>4700000</v>
      </c>
      <c r="AF534" s="68">
        <f t="shared" si="304"/>
        <v>0</v>
      </c>
      <c r="AG534" s="68">
        <f t="shared" si="305"/>
        <v>0</v>
      </c>
      <c r="AH534" s="68">
        <f t="shared" si="306"/>
        <v>0</v>
      </c>
      <c r="AI534" s="68">
        <f t="shared" si="307"/>
        <v>0</v>
      </c>
      <c r="AJ534" s="68">
        <f t="shared" si="308"/>
        <v>0</v>
      </c>
      <c r="AK534" s="68">
        <f t="shared" si="309"/>
        <v>0</v>
      </c>
      <c r="AL534" s="68">
        <f t="shared" si="310"/>
        <v>0</v>
      </c>
      <c r="AM534" s="68">
        <f t="shared" si="311"/>
        <v>0</v>
      </c>
      <c r="AN534" s="68">
        <f t="shared" si="312"/>
        <v>0</v>
      </c>
      <c r="AO534" s="68">
        <f t="shared" si="313"/>
        <v>0</v>
      </c>
      <c r="AP534" s="68">
        <f t="shared" si="314"/>
        <v>0</v>
      </c>
      <c r="AQ534" s="68">
        <f t="shared" si="315"/>
        <v>0</v>
      </c>
      <c r="AS534" s="68">
        <f t="shared" si="316"/>
        <v>0</v>
      </c>
      <c r="AT534" s="68">
        <f t="shared" si="317"/>
        <v>0</v>
      </c>
      <c r="AU534" s="68">
        <f t="shared" si="318"/>
        <v>0</v>
      </c>
      <c r="AV534" s="68">
        <f t="shared" si="319"/>
        <v>0</v>
      </c>
      <c r="AW534" s="68">
        <f t="shared" si="320"/>
        <v>0</v>
      </c>
      <c r="AX534" s="68">
        <f t="shared" si="321"/>
        <v>0</v>
      </c>
      <c r="AY534" s="68">
        <f t="shared" si="322"/>
        <v>-7400000</v>
      </c>
      <c r="AZ534" s="68">
        <f t="shared" si="323"/>
        <v>700000</v>
      </c>
      <c r="BA534" s="68">
        <f t="shared" si="324"/>
        <v>600000</v>
      </c>
      <c r="BB534" s="68">
        <f t="shared" si="325"/>
        <v>900000</v>
      </c>
      <c r="BC534" s="68">
        <f t="shared" si="326"/>
        <v>500000</v>
      </c>
      <c r="BD534" s="68">
        <f t="shared" si="327"/>
        <v>4700000</v>
      </c>
    </row>
    <row r="535" spans="1:56">
      <c r="A535" s="21" t="s">
        <v>649</v>
      </c>
      <c r="B535" s="21" t="s">
        <v>945</v>
      </c>
      <c r="C535" s="22" t="s">
        <v>946</v>
      </c>
      <c r="D535" s="57">
        <v>0</v>
      </c>
      <c r="E535" s="57">
        <f t="shared" si="328"/>
        <v>0</v>
      </c>
      <c r="F535" s="19">
        <v>0</v>
      </c>
      <c r="G535" s="19">
        <v>0</v>
      </c>
      <c r="H535" s="19">
        <v>0</v>
      </c>
      <c r="I535" s="19">
        <v>0</v>
      </c>
      <c r="J535" s="19">
        <v>0</v>
      </c>
      <c r="K535" s="19">
        <v>0</v>
      </c>
      <c r="L535" s="19">
        <v>0</v>
      </c>
      <c r="M535" s="19">
        <v>7900000</v>
      </c>
      <c r="N535" s="19">
        <v>7000000</v>
      </c>
      <c r="O535" s="19">
        <v>6400000</v>
      </c>
      <c r="P535" s="19">
        <v>5500000</v>
      </c>
      <c r="Q535" s="19">
        <v>4900000</v>
      </c>
      <c r="S535" s="57">
        <f t="shared" si="329"/>
        <v>0</v>
      </c>
      <c r="T535" s="57">
        <f t="shared" si="330"/>
        <v>0</v>
      </c>
      <c r="U535" s="57">
        <f t="shared" si="331"/>
        <v>0</v>
      </c>
      <c r="V535" s="57">
        <f t="shared" si="332"/>
        <v>0</v>
      </c>
      <c r="W535" s="57">
        <f t="shared" si="333"/>
        <v>0</v>
      </c>
      <c r="X535" s="57">
        <f t="shared" si="334"/>
        <v>0</v>
      </c>
      <c r="Y535" s="57">
        <f t="shared" si="335"/>
        <v>0</v>
      </c>
      <c r="Z535" s="57">
        <f t="shared" si="336"/>
        <v>7900000</v>
      </c>
      <c r="AA535" s="57">
        <f t="shared" si="337"/>
        <v>7000000</v>
      </c>
      <c r="AB535" s="57">
        <f t="shared" si="338"/>
        <v>6400000</v>
      </c>
      <c r="AC535" s="57">
        <f t="shared" si="339"/>
        <v>5500000</v>
      </c>
      <c r="AD535" s="57">
        <f t="shared" si="340"/>
        <v>4900000</v>
      </c>
      <c r="AF535" s="68">
        <f t="shared" si="304"/>
        <v>0</v>
      </c>
      <c r="AG535" s="68">
        <f t="shared" si="305"/>
        <v>0</v>
      </c>
      <c r="AH535" s="68">
        <f t="shared" si="306"/>
        <v>0</v>
      </c>
      <c r="AI535" s="68">
        <f t="shared" si="307"/>
        <v>0</v>
      </c>
      <c r="AJ535" s="68">
        <f t="shared" si="308"/>
        <v>0</v>
      </c>
      <c r="AK535" s="68">
        <f t="shared" si="309"/>
        <v>0</v>
      </c>
      <c r="AL535" s="68">
        <f t="shared" si="310"/>
        <v>0</v>
      </c>
      <c r="AM535" s="68">
        <f t="shared" si="311"/>
        <v>0</v>
      </c>
      <c r="AN535" s="68">
        <f t="shared" si="312"/>
        <v>0</v>
      </c>
      <c r="AO535" s="68">
        <f t="shared" si="313"/>
        <v>0</v>
      </c>
      <c r="AP535" s="68">
        <f t="shared" si="314"/>
        <v>0</v>
      </c>
      <c r="AQ535" s="68">
        <f t="shared" si="315"/>
        <v>0</v>
      </c>
      <c r="AS535" s="68">
        <f t="shared" si="316"/>
        <v>0</v>
      </c>
      <c r="AT535" s="68">
        <f t="shared" si="317"/>
        <v>0</v>
      </c>
      <c r="AU535" s="68">
        <f t="shared" si="318"/>
        <v>0</v>
      </c>
      <c r="AV535" s="68">
        <f t="shared" si="319"/>
        <v>0</v>
      </c>
      <c r="AW535" s="68">
        <f t="shared" si="320"/>
        <v>0</v>
      </c>
      <c r="AX535" s="68">
        <f t="shared" si="321"/>
        <v>0</v>
      </c>
      <c r="AY535" s="68">
        <f t="shared" si="322"/>
        <v>-7900000</v>
      </c>
      <c r="AZ535" s="68">
        <f t="shared" si="323"/>
        <v>900000</v>
      </c>
      <c r="BA535" s="68">
        <f t="shared" si="324"/>
        <v>600000</v>
      </c>
      <c r="BB535" s="68">
        <f t="shared" si="325"/>
        <v>900000</v>
      </c>
      <c r="BC535" s="68">
        <f t="shared" si="326"/>
        <v>600000</v>
      </c>
      <c r="BD535" s="68">
        <f t="shared" si="327"/>
        <v>4900000</v>
      </c>
    </row>
    <row r="536" spans="1:56">
      <c r="A536" s="21" t="s">
        <v>649</v>
      </c>
      <c r="B536" s="21" t="s">
        <v>947</v>
      </c>
      <c r="C536" s="29" t="s">
        <v>948</v>
      </c>
      <c r="D536" s="57">
        <v>0</v>
      </c>
      <c r="E536" s="57">
        <f t="shared" si="328"/>
        <v>0</v>
      </c>
      <c r="F536" s="19">
        <v>0</v>
      </c>
      <c r="G536" s="19">
        <v>0</v>
      </c>
      <c r="H536" s="19">
        <v>0</v>
      </c>
      <c r="I536" s="19">
        <v>0</v>
      </c>
      <c r="J536" s="19">
        <v>0</v>
      </c>
      <c r="K536" s="19">
        <v>0</v>
      </c>
      <c r="L536" s="19">
        <v>0</v>
      </c>
      <c r="M536" s="19">
        <v>7900000</v>
      </c>
      <c r="N536" s="19">
        <v>7000000</v>
      </c>
      <c r="O536" s="19">
        <v>6400000</v>
      </c>
      <c r="P536" s="19">
        <v>5500000</v>
      </c>
      <c r="Q536" s="19">
        <v>4900000</v>
      </c>
      <c r="S536" s="57">
        <f t="shared" si="329"/>
        <v>0</v>
      </c>
      <c r="T536" s="57">
        <f t="shared" si="330"/>
        <v>0</v>
      </c>
      <c r="U536" s="57">
        <f t="shared" si="331"/>
        <v>0</v>
      </c>
      <c r="V536" s="57">
        <f t="shared" si="332"/>
        <v>0</v>
      </c>
      <c r="W536" s="57">
        <f t="shared" si="333"/>
        <v>0</v>
      </c>
      <c r="X536" s="57">
        <f t="shared" si="334"/>
        <v>0</v>
      </c>
      <c r="Y536" s="57">
        <f t="shared" si="335"/>
        <v>0</v>
      </c>
      <c r="Z536" s="57">
        <f t="shared" si="336"/>
        <v>7900000</v>
      </c>
      <c r="AA536" s="57">
        <f t="shared" si="337"/>
        <v>7000000</v>
      </c>
      <c r="AB536" s="57">
        <f t="shared" si="338"/>
        <v>6400000</v>
      </c>
      <c r="AC536" s="57">
        <f t="shared" si="339"/>
        <v>5500000</v>
      </c>
      <c r="AD536" s="57">
        <f t="shared" si="340"/>
        <v>4900000</v>
      </c>
      <c r="AF536" s="68">
        <f t="shared" si="304"/>
        <v>0</v>
      </c>
      <c r="AG536" s="68">
        <f t="shared" si="305"/>
        <v>0</v>
      </c>
      <c r="AH536" s="68">
        <f t="shared" si="306"/>
        <v>0</v>
      </c>
      <c r="AI536" s="68">
        <f t="shared" si="307"/>
        <v>0</v>
      </c>
      <c r="AJ536" s="68">
        <f t="shared" si="308"/>
        <v>0</v>
      </c>
      <c r="AK536" s="68">
        <f t="shared" si="309"/>
        <v>0</v>
      </c>
      <c r="AL536" s="68">
        <f t="shared" si="310"/>
        <v>0</v>
      </c>
      <c r="AM536" s="68">
        <f t="shared" si="311"/>
        <v>0</v>
      </c>
      <c r="AN536" s="68">
        <f t="shared" si="312"/>
        <v>0</v>
      </c>
      <c r="AO536" s="68">
        <f t="shared" si="313"/>
        <v>0</v>
      </c>
      <c r="AP536" s="68">
        <f t="shared" si="314"/>
        <v>0</v>
      </c>
      <c r="AQ536" s="68">
        <f t="shared" si="315"/>
        <v>0</v>
      </c>
      <c r="AS536" s="68">
        <f t="shared" si="316"/>
        <v>0</v>
      </c>
      <c r="AT536" s="68">
        <f t="shared" si="317"/>
        <v>0</v>
      </c>
      <c r="AU536" s="68">
        <f t="shared" si="318"/>
        <v>0</v>
      </c>
      <c r="AV536" s="68">
        <f t="shared" si="319"/>
        <v>0</v>
      </c>
      <c r="AW536" s="68">
        <f t="shared" si="320"/>
        <v>0</v>
      </c>
      <c r="AX536" s="68">
        <f t="shared" si="321"/>
        <v>0</v>
      </c>
      <c r="AY536" s="68">
        <f t="shared" si="322"/>
        <v>-7900000</v>
      </c>
      <c r="AZ536" s="68">
        <f t="shared" si="323"/>
        <v>900000</v>
      </c>
      <c r="BA536" s="68">
        <f t="shared" si="324"/>
        <v>600000</v>
      </c>
      <c r="BB536" s="68">
        <f t="shared" si="325"/>
        <v>900000</v>
      </c>
      <c r="BC536" s="68">
        <f t="shared" si="326"/>
        <v>600000</v>
      </c>
      <c r="BD536" s="68">
        <f t="shared" si="327"/>
        <v>4900000</v>
      </c>
    </row>
    <row r="537" spans="1:56">
      <c r="A537" s="31" t="s">
        <v>649</v>
      </c>
      <c r="B537" s="31" t="s">
        <v>949</v>
      </c>
      <c r="C537" s="32" t="s">
        <v>950</v>
      </c>
      <c r="D537" s="57">
        <v>0</v>
      </c>
      <c r="E537" s="57">
        <f t="shared" si="328"/>
        <v>0</v>
      </c>
      <c r="F537" s="19">
        <v>0</v>
      </c>
      <c r="G537" s="19">
        <v>0</v>
      </c>
      <c r="H537" s="19">
        <v>0</v>
      </c>
      <c r="I537" s="19">
        <v>0</v>
      </c>
      <c r="J537" s="19">
        <v>0</v>
      </c>
      <c r="K537" s="19">
        <v>0</v>
      </c>
      <c r="L537" s="19">
        <v>0</v>
      </c>
      <c r="M537" s="19">
        <v>7900000</v>
      </c>
      <c r="N537" s="19">
        <v>7000000</v>
      </c>
      <c r="O537" s="19">
        <v>6400000</v>
      </c>
      <c r="P537" s="19">
        <v>5500000</v>
      </c>
      <c r="Q537" s="19">
        <v>4900000</v>
      </c>
      <c r="S537" s="57">
        <f t="shared" si="329"/>
        <v>0</v>
      </c>
      <c r="T537" s="57">
        <f t="shared" si="330"/>
        <v>0</v>
      </c>
      <c r="U537" s="57">
        <f t="shared" si="331"/>
        <v>0</v>
      </c>
      <c r="V537" s="57">
        <f t="shared" si="332"/>
        <v>0</v>
      </c>
      <c r="W537" s="57">
        <f t="shared" si="333"/>
        <v>0</v>
      </c>
      <c r="X537" s="57">
        <f t="shared" si="334"/>
        <v>0</v>
      </c>
      <c r="Y537" s="57">
        <f t="shared" si="335"/>
        <v>0</v>
      </c>
      <c r="Z537" s="57">
        <f t="shared" si="336"/>
        <v>7900000</v>
      </c>
      <c r="AA537" s="57">
        <f t="shared" si="337"/>
        <v>7000000</v>
      </c>
      <c r="AB537" s="57">
        <f t="shared" si="338"/>
        <v>6400000</v>
      </c>
      <c r="AC537" s="57">
        <f t="shared" si="339"/>
        <v>5500000</v>
      </c>
      <c r="AD537" s="57">
        <f t="shared" si="340"/>
        <v>4900000</v>
      </c>
      <c r="AF537" s="68">
        <f t="shared" si="304"/>
        <v>0</v>
      </c>
      <c r="AG537" s="68">
        <f t="shared" si="305"/>
        <v>0</v>
      </c>
      <c r="AH537" s="68">
        <f t="shared" si="306"/>
        <v>0</v>
      </c>
      <c r="AI537" s="68">
        <f t="shared" si="307"/>
        <v>0</v>
      </c>
      <c r="AJ537" s="68">
        <f t="shared" si="308"/>
        <v>0</v>
      </c>
      <c r="AK537" s="68">
        <f t="shared" si="309"/>
        <v>0</v>
      </c>
      <c r="AL537" s="68">
        <f t="shared" si="310"/>
        <v>0</v>
      </c>
      <c r="AM537" s="68">
        <f t="shared" si="311"/>
        <v>0</v>
      </c>
      <c r="AN537" s="68">
        <f t="shared" si="312"/>
        <v>0</v>
      </c>
      <c r="AO537" s="68">
        <f t="shared" si="313"/>
        <v>0</v>
      </c>
      <c r="AP537" s="68">
        <f t="shared" si="314"/>
        <v>0</v>
      </c>
      <c r="AQ537" s="68">
        <f t="shared" si="315"/>
        <v>0</v>
      </c>
      <c r="AS537" s="68">
        <f t="shared" si="316"/>
        <v>0</v>
      </c>
      <c r="AT537" s="68">
        <f t="shared" si="317"/>
        <v>0</v>
      </c>
      <c r="AU537" s="68">
        <f t="shared" si="318"/>
        <v>0</v>
      </c>
      <c r="AV537" s="68">
        <f t="shared" si="319"/>
        <v>0</v>
      </c>
      <c r="AW537" s="68">
        <f t="shared" si="320"/>
        <v>0</v>
      </c>
      <c r="AX537" s="68">
        <f t="shared" si="321"/>
        <v>0</v>
      </c>
      <c r="AY537" s="68">
        <f t="shared" si="322"/>
        <v>-7900000</v>
      </c>
      <c r="AZ537" s="68">
        <f t="shared" si="323"/>
        <v>900000</v>
      </c>
      <c r="BA537" s="68">
        <f t="shared" si="324"/>
        <v>600000</v>
      </c>
      <c r="BB537" s="68">
        <f t="shared" si="325"/>
        <v>900000</v>
      </c>
      <c r="BC537" s="68">
        <f t="shared" si="326"/>
        <v>600000</v>
      </c>
      <c r="BD537" s="68">
        <f t="shared" si="327"/>
        <v>4900000</v>
      </c>
    </row>
    <row r="538" spans="1:56">
      <c r="A538" s="31" t="s">
        <v>649</v>
      </c>
      <c r="B538" s="31" t="s">
        <v>951</v>
      </c>
      <c r="C538" s="32" t="s">
        <v>952</v>
      </c>
      <c r="D538" s="57">
        <v>0</v>
      </c>
      <c r="E538" s="57">
        <f t="shared" si="328"/>
        <v>0</v>
      </c>
      <c r="F538" s="19">
        <v>0</v>
      </c>
      <c r="G538" s="19">
        <v>0</v>
      </c>
      <c r="H538" s="19">
        <v>0</v>
      </c>
      <c r="I538" s="19">
        <v>0</v>
      </c>
      <c r="J538" s="19">
        <v>0</v>
      </c>
      <c r="K538" s="19">
        <v>0</v>
      </c>
      <c r="L538" s="19">
        <v>0</v>
      </c>
      <c r="M538" s="19">
        <v>7900000</v>
      </c>
      <c r="N538" s="19">
        <v>7000000</v>
      </c>
      <c r="O538" s="19">
        <v>6400000</v>
      </c>
      <c r="P538" s="19">
        <v>5500000</v>
      </c>
      <c r="Q538" s="19">
        <v>4900000</v>
      </c>
      <c r="S538" s="57">
        <f t="shared" si="329"/>
        <v>0</v>
      </c>
      <c r="T538" s="57">
        <f t="shared" si="330"/>
        <v>0</v>
      </c>
      <c r="U538" s="57">
        <f t="shared" si="331"/>
        <v>0</v>
      </c>
      <c r="V538" s="57">
        <f t="shared" si="332"/>
        <v>0</v>
      </c>
      <c r="W538" s="57">
        <f t="shared" si="333"/>
        <v>0</v>
      </c>
      <c r="X538" s="57">
        <f t="shared" si="334"/>
        <v>0</v>
      </c>
      <c r="Y538" s="57">
        <f t="shared" si="335"/>
        <v>0</v>
      </c>
      <c r="Z538" s="57">
        <f t="shared" si="336"/>
        <v>7900000</v>
      </c>
      <c r="AA538" s="57">
        <f t="shared" si="337"/>
        <v>7000000</v>
      </c>
      <c r="AB538" s="57">
        <f t="shared" si="338"/>
        <v>6400000</v>
      </c>
      <c r="AC538" s="57">
        <f t="shared" si="339"/>
        <v>5500000</v>
      </c>
      <c r="AD538" s="57">
        <f t="shared" si="340"/>
        <v>4900000</v>
      </c>
      <c r="AF538" s="68">
        <f t="shared" si="304"/>
        <v>0</v>
      </c>
      <c r="AG538" s="68">
        <f t="shared" si="305"/>
        <v>0</v>
      </c>
      <c r="AH538" s="68">
        <f t="shared" si="306"/>
        <v>0</v>
      </c>
      <c r="AI538" s="68">
        <f t="shared" si="307"/>
        <v>0</v>
      </c>
      <c r="AJ538" s="68">
        <f t="shared" si="308"/>
        <v>0</v>
      </c>
      <c r="AK538" s="68">
        <f t="shared" si="309"/>
        <v>0</v>
      </c>
      <c r="AL538" s="68">
        <f t="shared" si="310"/>
        <v>0</v>
      </c>
      <c r="AM538" s="68">
        <f t="shared" si="311"/>
        <v>0</v>
      </c>
      <c r="AN538" s="68">
        <f t="shared" si="312"/>
        <v>0</v>
      </c>
      <c r="AO538" s="68">
        <f t="shared" si="313"/>
        <v>0</v>
      </c>
      <c r="AP538" s="68">
        <f t="shared" si="314"/>
        <v>0</v>
      </c>
      <c r="AQ538" s="68">
        <f t="shared" si="315"/>
        <v>0</v>
      </c>
      <c r="AS538" s="68">
        <f t="shared" si="316"/>
        <v>0</v>
      </c>
      <c r="AT538" s="68">
        <f t="shared" si="317"/>
        <v>0</v>
      </c>
      <c r="AU538" s="68">
        <f t="shared" si="318"/>
        <v>0</v>
      </c>
      <c r="AV538" s="68">
        <f t="shared" si="319"/>
        <v>0</v>
      </c>
      <c r="AW538" s="68">
        <f t="shared" si="320"/>
        <v>0</v>
      </c>
      <c r="AX538" s="68">
        <f t="shared" si="321"/>
        <v>0</v>
      </c>
      <c r="AY538" s="68">
        <f t="shared" si="322"/>
        <v>-7900000</v>
      </c>
      <c r="AZ538" s="68">
        <f t="shared" si="323"/>
        <v>900000</v>
      </c>
      <c r="BA538" s="68">
        <f t="shared" si="324"/>
        <v>600000</v>
      </c>
      <c r="BB538" s="68">
        <f t="shared" si="325"/>
        <v>900000</v>
      </c>
      <c r="BC538" s="68">
        <f t="shared" si="326"/>
        <v>600000</v>
      </c>
      <c r="BD538" s="68">
        <f t="shared" si="327"/>
        <v>4900000</v>
      </c>
    </row>
    <row r="539" spans="1:56">
      <c r="A539" s="31" t="s">
        <v>649</v>
      </c>
      <c r="B539" s="31" t="s">
        <v>975</v>
      </c>
      <c r="C539" s="32" t="s">
        <v>976</v>
      </c>
      <c r="D539" s="57">
        <v>62540000</v>
      </c>
      <c r="E539" s="57">
        <f t="shared" si="328"/>
        <v>6340000</v>
      </c>
      <c r="F539" s="19">
        <v>54200000</v>
      </c>
      <c r="G539" s="19">
        <v>53200000</v>
      </c>
      <c r="H539" s="19">
        <v>52100000</v>
      </c>
      <c r="I539" s="19">
        <v>49800000</v>
      </c>
      <c r="J539" s="19">
        <v>46600000</v>
      </c>
      <c r="K539" s="19">
        <v>41500000</v>
      </c>
      <c r="L539" s="19">
        <v>0</v>
      </c>
      <c r="M539" s="19">
        <v>0</v>
      </c>
      <c r="N539" s="19">
        <v>0</v>
      </c>
      <c r="O539" s="19">
        <v>0</v>
      </c>
      <c r="P539" s="19">
        <v>0</v>
      </c>
      <c r="Q539" s="19">
        <v>0</v>
      </c>
      <c r="S539" s="73">
        <f>F539+Sheet3!C$61</f>
        <v>56200000</v>
      </c>
      <c r="T539" s="73">
        <f>G539+Sheet3!D$61</f>
        <v>55200000</v>
      </c>
      <c r="U539" s="73">
        <f>H539+Sheet3!E$61</f>
        <v>54100000</v>
      </c>
      <c r="V539" s="73">
        <f>I539+Sheet3!F$61</f>
        <v>51800000</v>
      </c>
      <c r="W539" s="73">
        <f>J539+Sheet3!G$61</f>
        <v>48600000</v>
      </c>
      <c r="X539" s="73">
        <f>K539+Sheet3!H$61</f>
        <v>43500000</v>
      </c>
      <c r="Y539" s="57">
        <f t="shared" si="335"/>
        <v>0</v>
      </c>
      <c r="Z539" s="57">
        <f t="shared" si="336"/>
        <v>0</v>
      </c>
      <c r="AA539" s="57">
        <f t="shared" si="337"/>
        <v>0</v>
      </c>
      <c r="AB539" s="57">
        <f t="shared" si="338"/>
        <v>0</v>
      </c>
      <c r="AC539" s="57">
        <f t="shared" si="339"/>
        <v>0</v>
      </c>
      <c r="AD539" s="57">
        <f t="shared" si="340"/>
        <v>0</v>
      </c>
      <c r="AF539" s="68">
        <f t="shared" si="304"/>
        <v>2000000</v>
      </c>
      <c r="AG539" s="68">
        <f t="shared" si="305"/>
        <v>2000000</v>
      </c>
      <c r="AH539" s="68">
        <f t="shared" si="306"/>
        <v>2000000</v>
      </c>
      <c r="AI539" s="68">
        <f t="shared" si="307"/>
        <v>2000000</v>
      </c>
      <c r="AJ539" s="68">
        <f t="shared" si="308"/>
        <v>2000000</v>
      </c>
      <c r="AK539" s="68">
        <f t="shared" si="309"/>
        <v>2000000</v>
      </c>
      <c r="AL539" s="68">
        <f t="shared" si="310"/>
        <v>0</v>
      </c>
      <c r="AM539" s="68">
        <f t="shared" si="311"/>
        <v>0</v>
      </c>
      <c r="AN539" s="68">
        <f t="shared" si="312"/>
        <v>0</v>
      </c>
      <c r="AO539" s="68">
        <f t="shared" si="313"/>
        <v>0</v>
      </c>
      <c r="AP539" s="68">
        <f t="shared" si="314"/>
        <v>0</v>
      </c>
      <c r="AQ539" s="68">
        <f t="shared" si="315"/>
        <v>0</v>
      </c>
      <c r="AS539" s="68">
        <f t="shared" si="316"/>
        <v>1000000</v>
      </c>
      <c r="AT539" s="68">
        <f t="shared" si="317"/>
        <v>1100000</v>
      </c>
      <c r="AU539" s="68">
        <f t="shared" si="318"/>
        <v>2300000</v>
      </c>
      <c r="AV539" s="68">
        <f t="shared" si="319"/>
        <v>3200000</v>
      </c>
      <c r="AW539" s="68">
        <f t="shared" si="320"/>
        <v>5100000</v>
      </c>
      <c r="AX539" s="68">
        <f t="shared" si="321"/>
        <v>43500000</v>
      </c>
      <c r="AY539" s="68">
        <f t="shared" si="322"/>
        <v>0</v>
      </c>
      <c r="AZ539" s="68">
        <f t="shared" si="323"/>
        <v>0</v>
      </c>
      <c r="BA539" s="68">
        <f t="shared" si="324"/>
        <v>0</v>
      </c>
      <c r="BB539" s="68">
        <f t="shared" si="325"/>
        <v>0</v>
      </c>
      <c r="BC539" s="68">
        <f t="shared" si="326"/>
        <v>0</v>
      </c>
      <c r="BD539" s="68">
        <f t="shared" si="327"/>
        <v>0</v>
      </c>
    </row>
    <row r="540" spans="1:56">
      <c r="A540" s="30" t="s">
        <v>649</v>
      </c>
      <c r="B540" s="31" t="s">
        <v>1034</v>
      </c>
      <c r="C540" s="32" t="s">
        <v>1052</v>
      </c>
      <c r="D540" s="57">
        <v>0</v>
      </c>
      <c r="E540" s="57">
        <f t="shared" si="328"/>
        <v>-58200000</v>
      </c>
      <c r="F540" s="19">
        <v>56200000</v>
      </c>
      <c r="G540" s="19">
        <v>55200000</v>
      </c>
      <c r="H540" s="19">
        <v>0</v>
      </c>
      <c r="I540" s="19">
        <v>0</v>
      </c>
      <c r="J540" s="19">
        <v>0</v>
      </c>
      <c r="K540" s="19">
        <v>0</v>
      </c>
      <c r="L540" s="19">
        <v>0</v>
      </c>
      <c r="M540" s="19">
        <v>0</v>
      </c>
      <c r="N540" s="19">
        <v>0</v>
      </c>
      <c r="O540" s="19">
        <v>0</v>
      </c>
      <c r="P540" s="19">
        <v>0</v>
      </c>
      <c r="Q540" s="19">
        <v>0</v>
      </c>
      <c r="S540" s="73">
        <f>F540+Sheet3!C$61</f>
        <v>58200000</v>
      </c>
      <c r="T540" s="73">
        <f>G540+Sheet3!D$61</f>
        <v>57200000</v>
      </c>
      <c r="U540" s="57">
        <f t="shared" si="331"/>
        <v>0</v>
      </c>
      <c r="V540" s="57">
        <f t="shared" si="332"/>
        <v>0</v>
      </c>
      <c r="W540" s="57">
        <f t="shared" si="333"/>
        <v>0</v>
      </c>
      <c r="X540" s="57">
        <f t="shared" si="334"/>
        <v>0</v>
      </c>
      <c r="Y540" s="57">
        <f t="shared" si="335"/>
        <v>0</v>
      </c>
      <c r="Z540" s="57">
        <f t="shared" si="336"/>
        <v>0</v>
      </c>
      <c r="AA540" s="57">
        <f t="shared" si="337"/>
        <v>0</v>
      </c>
      <c r="AB540" s="57">
        <f t="shared" si="338"/>
        <v>0</v>
      </c>
      <c r="AC540" s="57">
        <f t="shared" si="339"/>
        <v>0</v>
      </c>
      <c r="AD540" s="57">
        <f t="shared" si="340"/>
        <v>0</v>
      </c>
      <c r="AF540" s="68">
        <f t="shared" si="304"/>
        <v>2000000</v>
      </c>
      <c r="AG540" s="68">
        <f t="shared" si="305"/>
        <v>2000000</v>
      </c>
      <c r="AH540" s="68">
        <f t="shared" si="306"/>
        <v>0</v>
      </c>
      <c r="AI540" s="68">
        <f t="shared" si="307"/>
        <v>0</v>
      </c>
      <c r="AJ540" s="68">
        <f t="shared" si="308"/>
        <v>0</v>
      </c>
      <c r="AK540" s="68">
        <f t="shared" si="309"/>
        <v>0</v>
      </c>
      <c r="AL540" s="68">
        <f t="shared" si="310"/>
        <v>0</v>
      </c>
      <c r="AM540" s="68">
        <f t="shared" si="311"/>
        <v>0</v>
      </c>
      <c r="AN540" s="68">
        <f t="shared" si="312"/>
        <v>0</v>
      </c>
      <c r="AO540" s="68">
        <f t="shared" si="313"/>
        <v>0</v>
      </c>
      <c r="AP540" s="68">
        <f t="shared" si="314"/>
        <v>0</v>
      </c>
      <c r="AQ540" s="68">
        <f t="shared" si="315"/>
        <v>0</v>
      </c>
      <c r="AS540" s="68">
        <f t="shared" si="316"/>
        <v>1000000</v>
      </c>
      <c r="AT540" s="68">
        <f t="shared" si="317"/>
        <v>57200000</v>
      </c>
      <c r="AU540" s="68">
        <f t="shared" si="318"/>
        <v>0</v>
      </c>
      <c r="AV540" s="68">
        <f t="shared" si="319"/>
        <v>0</v>
      </c>
      <c r="AW540" s="68">
        <f t="shared" si="320"/>
        <v>0</v>
      </c>
      <c r="AX540" s="68">
        <f t="shared" si="321"/>
        <v>0</v>
      </c>
      <c r="AY540" s="68">
        <f t="shared" si="322"/>
        <v>0</v>
      </c>
      <c r="AZ540" s="68">
        <f t="shared" si="323"/>
        <v>0</v>
      </c>
      <c r="BA540" s="68">
        <f t="shared" si="324"/>
        <v>0</v>
      </c>
      <c r="BB540" s="68">
        <f t="shared" si="325"/>
        <v>0</v>
      </c>
      <c r="BC540" s="68">
        <f t="shared" si="326"/>
        <v>0</v>
      </c>
      <c r="BD540" s="68">
        <f t="shared" si="327"/>
        <v>0</v>
      </c>
    </row>
    <row r="541" spans="1:56">
      <c r="A541" s="31" t="s">
        <v>4</v>
      </c>
      <c r="B541" s="37" t="s">
        <v>1072</v>
      </c>
      <c r="C541" s="32" t="s">
        <v>1071</v>
      </c>
      <c r="D541" s="57">
        <v>21353000</v>
      </c>
      <c r="E541" s="57">
        <f t="shared" si="328"/>
        <v>1353000</v>
      </c>
      <c r="F541" s="19">
        <v>19500000</v>
      </c>
      <c r="G541" s="19">
        <v>19000000</v>
      </c>
      <c r="H541" s="19">
        <v>18500000</v>
      </c>
      <c r="I541" s="19">
        <v>0</v>
      </c>
      <c r="J541" s="19">
        <v>0</v>
      </c>
      <c r="K541" s="19">
        <v>0</v>
      </c>
      <c r="L541" s="19">
        <v>0</v>
      </c>
      <c r="M541" s="19">
        <v>0</v>
      </c>
      <c r="N541" s="19">
        <v>0</v>
      </c>
      <c r="O541" s="19">
        <v>0</v>
      </c>
      <c r="P541" s="19">
        <v>0</v>
      </c>
      <c r="Q541" s="19">
        <v>0</v>
      </c>
      <c r="S541" s="73">
        <f>F541+Sheet3!C$16</f>
        <v>20000000</v>
      </c>
      <c r="T541" s="73">
        <f>G541+Sheet3!D$16</f>
        <v>19500000</v>
      </c>
      <c r="U541" s="73">
        <f>H541+Sheet3!E$16</f>
        <v>19000000</v>
      </c>
      <c r="V541" s="57">
        <f t="shared" si="333"/>
        <v>0</v>
      </c>
      <c r="W541" s="57">
        <f t="shared" si="333"/>
        <v>0</v>
      </c>
      <c r="X541" s="57">
        <f t="shared" si="334"/>
        <v>0</v>
      </c>
      <c r="Y541" s="57">
        <f t="shared" si="335"/>
        <v>0</v>
      </c>
      <c r="Z541" s="57">
        <f t="shared" si="336"/>
        <v>0</v>
      </c>
      <c r="AA541" s="57">
        <f t="shared" si="337"/>
        <v>0</v>
      </c>
      <c r="AB541" s="57">
        <f t="shared" si="338"/>
        <v>0</v>
      </c>
      <c r="AC541" s="57">
        <f t="shared" si="339"/>
        <v>0</v>
      </c>
      <c r="AD541" s="57">
        <f t="shared" si="340"/>
        <v>0</v>
      </c>
      <c r="AF541" s="68">
        <f t="shared" si="304"/>
        <v>500000</v>
      </c>
      <c r="AG541" s="68">
        <f t="shared" si="305"/>
        <v>500000</v>
      </c>
      <c r="AH541" s="68">
        <f t="shared" si="306"/>
        <v>500000</v>
      </c>
      <c r="AI541" s="68">
        <f t="shared" si="307"/>
        <v>0</v>
      </c>
      <c r="AJ541" s="68">
        <f t="shared" si="308"/>
        <v>0</v>
      </c>
      <c r="AK541" s="68">
        <f t="shared" si="309"/>
        <v>0</v>
      </c>
      <c r="AL541" s="68">
        <f t="shared" si="310"/>
        <v>0</v>
      </c>
      <c r="AM541" s="68">
        <f t="shared" si="311"/>
        <v>0</v>
      </c>
      <c r="AN541" s="68">
        <f t="shared" si="312"/>
        <v>0</v>
      </c>
      <c r="AO541" s="68">
        <f t="shared" si="313"/>
        <v>0</v>
      </c>
      <c r="AP541" s="68">
        <f t="shared" si="314"/>
        <v>0</v>
      </c>
      <c r="AQ541" s="68">
        <f t="shared" si="315"/>
        <v>0</v>
      </c>
      <c r="AS541" s="68">
        <f t="shared" si="316"/>
        <v>500000</v>
      </c>
      <c r="AT541" s="68">
        <f t="shared" si="317"/>
        <v>500000</v>
      </c>
      <c r="AU541" s="68">
        <f t="shared" si="318"/>
        <v>19000000</v>
      </c>
      <c r="AV541" s="68">
        <f t="shared" si="319"/>
        <v>0</v>
      </c>
      <c r="AW541" s="68">
        <f t="shared" si="320"/>
        <v>0</v>
      </c>
      <c r="AX541" s="68">
        <f t="shared" si="321"/>
        <v>0</v>
      </c>
      <c r="AY541" s="68">
        <f t="shared" si="322"/>
        <v>0</v>
      </c>
      <c r="AZ541" s="68">
        <f t="shared" si="323"/>
        <v>0</v>
      </c>
      <c r="BA541" s="68">
        <f t="shared" si="324"/>
        <v>0</v>
      </c>
      <c r="BB541" s="68">
        <f t="shared" si="325"/>
        <v>0</v>
      </c>
      <c r="BC541" s="68">
        <f t="shared" si="326"/>
        <v>0</v>
      </c>
      <c r="BD541" s="68">
        <f t="shared" si="327"/>
        <v>0</v>
      </c>
    </row>
    <row r="542" spans="1:56">
      <c r="A542" s="31" t="s">
        <v>4</v>
      </c>
      <c r="B542" s="37" t="s">
        <v>1073</v>
      </c>
      <c r="C542" s="32" t="s">
        <v>1070</v>
      </c>
      <c r="D542" s="57">
        <v>22115000</v>
      </c>
      <c r="E542" s="57">
        <f t="shared" si="328"/>
        <v>1115000</v>
      </c>
      <c r="F542" s="62">
        <v>20500000</v>
      </c>
      <c r="G542" s="62">
        <v>19700000</v>
      </c>
      <c r="H542" s="19">
        <v>19000000</v>
      </c>
      <c r="I542" s="19">
        <v>0</v>
      </c>
      <c r="J542" s="19">
        <v>0</v>
      </c>
      <c r="K542" s="19">
        <v>0</v>
      </c>
      <c r="L542" s="19">
        <v>0</v>
      </c>
      <c r="M542" s="19">
        <v>0</v>
      </c>
      <c r="N542" s="19">
        <v>0</v>
      </c>
      <c r="O542" s="19">
        <v>0</v>
      </c>
      <c r="P542" s="19">
        <v>0</v>
      </c>
      <c r="Q542" s="19">
        <v>0</v>
      </c>
      <c r="S542" s="73">
        <f>F542+Sheet3!C$16</f>
        <v>21000000</v>
      </c>
      <c r="T542" s="73">
        <f>G542+Sheet3!D$16</f>
        <v>20200000</v>
      </c>
      <c r="U542" s="73">
        <f>H542+Sheet3!E$16</f>
        <v>19500000</v>
      </c>
      <c r="V542" s="57">
        <f t="shared" si="333"/>
        <v>0</v>
      </c>
      <c r="W542" s="57">
        <f t="shared" si="333"/>
        <v>0</v>
      </c>
      <c r="X542" s="57">
        <f t="shared" si="334"/>
        <v>0</v>
      </c>
      <c r="Y542" s="57">
        <f t="shared" si="335"/>
        <v>0</v>
      </c>
      <c r="Z542" s="57">
        <f t="shared" si="336"/>
        <v>0</v>
      </c>
      <c r="AA542" s="57">
        <f t="shared" si="337"/>
        <v>0</v>
      </c>
      <c r="AB542" s="57">
        <f t="shared" si="338"/>
        <v>0</v>
      </c>
      <c r="AC542" s="57">
        <f t="shared" si="339"/>
        <v>0</v>
      </c>
      <c r="AD542" s="57">
        <f t="shared" si="340"/>
        <v>0</v>
      </c>
      <c r="AF542" s="68">
        <f t="shared" si="304"/>
        <v>500000</v>
      </c>
      <c r="AG542" s="68">
        <f t="shared" si="305"/>
        <v>500000</v>
      </c>
      <c r="AH542" s="68">
        <f t="shared" si="306"/>
        <v>500000</v>
      </c>
      <c r="AI542" s="68">
        <f t="shared" si="307"/>
        <v>0</v>
      </c>
      <c r="AJ542" s="68">
        <f t="shared" si="308"/>
        <v>0</v>
      </c>
      <c r="AK542" s="68">
        <f t="shared" si="309"/>
        <v>0</v>
      </c>
      <c r="AL542" s="68">
        <f t="shared" si="310"/>
        <v>0</v>
      </c>
      <c r="AM542" s="68">
        <f t="shared" si="311"/>
        <v>0</v>
      </c>
      <c r="AN542" s="68">
        <f t="shared" si="312"/>
        <v>0</v>
      </c>
      <c r="AO542" s="68">
        <f t="shared" si="313"/>
        <v>0</v>
      </c>
      <c r="AP542" s="68">
        <f t="shared" si="314"/>
        <v>0</v>
      </c>
      <c r="AQ542" s="68">
        <f t="shared" si="315"/>
        <v>0</v>
      </c>
      <c r="AS542" s="68">
        <f t="shared" si="316"/>
        <v>800000</v>
      </c>
      <c r="AT542" s="68">
        <f t="shared" si="317"/>
        <v>700000</v>
      </c>
      <c r="AU542" s="68">
        <f t="shared" si="318"/>
        <v>19500000</v>
      </c>
      <c r="AV542" s="68">
        <f t="shared" si="319"/>
        <v>0</v>
      </c>
      <c r="AW542" s="68">
        <f t="shared" si="320"/>
        <v>0</v>
      </c>
      <c r="AX542" s="68">
        <f t="shared" si="321"/>
        <v>0</v>
      </c>
      <c r="AY542" s="68">
        <f t="shared" si="322"/>
        <v>0</v>
      </c>
      <c r="AZ542" s="68">
        <f t="shared" si="323"/>
        <v>0</v>
      </c>
      <c r="BA542" s="68">
        <f t="shared" si="324"/>
        <v>0</v>
      </c>
      <c r="BB542" s="68">
        <f t="shared" si="325"/>
        <v>0</v>
      </c>
      <c r="BC542" s="68">
        <f t="shared" si="326"/>
        <v>0</v>
      </c>
      <c r="BD542" s="68">
        <f t="shared" si="327"/>
        <v>0</v>
      </c>
    </row>
    <row r="543" spans="1:56">
      <c r="A543" s="31" t="s">
        <v>4</v>
      </c>
      <c r="B543" s="37" t="s">
        <v>1074</v>
      </c>
      <c r="C543" s="32" t="s">
        <v>1069</v>
      </c>
      <c r="D543" s="57">
        <v>21353000</v>
      </c>
      <c r="E543" s="57">
        <f t="shared" si="328"/>
        <v>1353000</v>
      </c>
      <c r="F543" s="19">
        <v>19500000</v>
      </c>
      <c r="G543" s="19">
        <v>19000000</v>
      </c>
      <c r="H543" s="19">
        <v>18500000</v>
      </c>
      <c r="I543" s="19">
        <v>0</v>
      </c>
      <c r="J543" s="19">
        <v>0</v>
      </c>
      <c r="K543" s="19">
        <v>0</v>
      </c>
      <c r="L543" s="19">
        <v>0</v>
      </c>
      <c r="M543" s="19">
        <v>0</v>
      </c>
      <c r="N543" s="19">
        <v>0</v>
      </c>
      <c r="O543" s="19">
        <v>0</v>
      </c>
      <c r="P543" s="19">
        <v>0</v>
      </c>
      <c r="Q543" s="19">
        <v>0</v>
      </c>
      <c r="S543" s="73">
        <f>F543+Sheet3!C$16</f>
        <v>20000000</v>
      </c>
      <c r="T543" s="73">
        <f>G543+Sheet3!D$16</f>
        <v>19500000</v>
      </c>
      <c r="U543" s="73">
        <f>H543+Sheet3!E$16</f>
        <v>19000000</v>
      </c>
      <c r="V543" s="57">
        <f t="shared" si="333"/>
        <v>0</v>
      </c>
      <c r="W543" s="57">
        <f t="shared" si="333"/>
        <v>0</v>
      </c>
      <c r="X543" s="57">
        <f t="shared" si="334"/>
        <v>0</v>
      </c>
      <c r="Y543" s="57">
        <f t="shared" si="335"/>
        <v>0</v>
      </c>
      <c r="Z543" s="57">
        <f t="shared" si="336"/>
        <v>0</v>
      </c>
      <c r="AA543" s="57">
        <f t="shared" si="337"/>
        <v>0</v>
      </c>
      <c r="AB543" s="57">
        <f t="shared" si="338"/>
        <v>0</v>
      </c>
      <c r="AC543" s="57">
        <f t="shared" si="339"/>
        <v>0</v>
      </c>
      <c r="AD543" s="57">
        <f t="shared" si="340"/>
        <v>0</v>
      </c>
      <c r="AF543" s="68">
        <f t="shared" si="304"/>
        <v>500000</v>
      </c>
      <c r="AG543" s="68">
        <f t="shared" si="305"/>
        <v>500000</v>
      </c>
      <c r="AH543" s="68">
        <f t="shared" si="306"/>
        <v>500000</v>
      </c>
      <c r="AI543" s="68">
        <f t="shared" si="307"/>
        <v>0</v>
      </c>
      <c r="AJ543" s="68">
        <f t="shared" si="308"/>
        <v>0</v>
      </c>
      <c r="AK543" s="68">
        <f t="shared" si="309"/>
        <v>0</v>
      </c>
      <c r="AL543" s="68">
        <f t="shared" si="310"/>
        <v>0</v>
      </c>
      <c r="AM543" s="68">
        <f t="shared" si="311"/>
        <v>0</v>
      </c>
      <c r="AN543" s="68">
        <f t="shared" si="312"/>
        <v>0</v>
      </c>
      <c r="AO543" s="68">
        <f t="shared" si="313"/>
        <v>0</v>
      </c>
      <c r="AP543" s="68">
        <f t="shared" si="314"/>
        <v>0</v>
      </c>
      <c r="AQ543" s="68">
        <f t="shared" si="315"/>
        <v>0</v>
      </c>
      <c r="AS543" s="68">
        <f t="shared" si="316"/>
        <v>500000</v>
      </c>
      <c r="AT543" s="68">
        <f t="shared" si="317"/>
        <v>500000</v>
      </c>
      <c r="AU543" s="68">
        <f t="shared" si="318"/>
        <v>19000000</v>
      </c>
      <c r="AV543" s="68">
        <f t="shared" si="319"/>
        <v>0</v>
      </c>
      <c r="AW543" s="68">
        <f t="shared" si="320"/>
        <v>0</v>
      </c>
      <c r="AX543" s="68">
        <f t="shared" si="321"/>
        <v>0</v>
      </c>
      <c r="AY543" s="68">
        <f t="shared" si="322"/>
        <v>0</v>
      </c>
      <c r="AZ543" s="68">
        <f t="shared" si="323"/>
        <v>0</v>
      </c>
      <c r="BA543" s="68">
        <f t="shared" si="324"/>
        <v>0</v>
      </c>
      <c r="BB543" s="68">
        <f t="shared" si="325"/>
        <v>0</v>
      </c>
      <c r="BC543" s="68">
        <f t="shared" si="326"/>
        <v>0</v>
      </c>
      <c r="BD543" s="68">
        <f t="shared" si="327"/>
        <v>0</v>
      </c>
    </row>
    <row r="544" spans="1:56">
      <c r="A544" s="31" t="s">
        <v>4</v>
      </c>
      <c r="B544" s="37" t="s">
        <v>1075</v>
      </c>
      <c r="C544" s="32" t="s">
        <v>1068</v>
      </c>
      <c r="D544" s="57">
        <v>22115000</v>
      </c>
      <c r="E544" s="57">
        <f t="shared" si="328"/>
        <v>1115000</v>
      </c>
      <c r="F544" s="62">
        <v>20500000</v>
      </c>
      <c r="G544" s="62">
        <v>19700000</v>
      </c>
      <c r="H544" s="19">
        <v>19000000</v>
      </c>
      <c r="I544" s="19">
        <v>0</v>
      </c>
      <c r="J544" s="19">
        <v>0</v>
      </c>
      <c r="K544" s="19">
        <v>0</v>
      </c>
      <c r="L544" s="19">
        <v>0</v>
      </c>
      <c r="M544" s="19">
        <v>0</v>
      </c>
      <c r="N544" s="19">
        <v>0</v>
      </c>
      <c r="O544" s="19">
        <v>0</v>
      </c>
      <c r="P544" s="19">
        <v>0</v>
      </c>
      <c r="Q544" s="19">
        <v>0</v>
      </c>
      <c r="S544" s="73">
        <f>F544+Sheet3!C$16</f>
        <v>21000000</v>
      </c>
      <c r="T544" s="73">
        <f>G544+Sheet3!D$16</f>
        <v>20200000</v>
      </c>
      <c r="U544" s="73">
        <f>H544+Sheet3!E$16</f>
        <v>19500000</v>
      </c>
      <c r="V544" s="57">
        <f t="shared" si="333"/>
        <v>0</v>
      </c>
      <c r="W544" s="57">
        <f t="shared" si="333"/>
        <v>0</v>
      </c>
      <c r="X544" s="57">
        <f t="shared" si="334"/>
        <v>0</v>
      </c>
      <c r="Y544" s="57">
        <f t="shared" si="335"/>
        <v>0</v>
      </c>
      <c r="Z544" s="57">
        <f t="shared" si="336"/>
        <v>0</v>
      </c>
      <c r="AA544" s="57">
        <f t="shared" si="337"/>
        <v>0</v>
      </c>
      <c r="AB544" s="57">
        <f t="shared" si="338"/>
        <v>0</v>
      </c>
      <c r="AC544" s="57">
        <f t="shared" si="339"/>
        <v>0</v>
      </c>
      <c r="AD544" s="57">
        <f t="shared" si="340"/>
        <v>0</v>
      </c>
      <c r="AF544" s="68">
        <f t="shared" si="304"/>
        <v>500000</v>
      </c>
      <c r="AG544" s="68">
        <f t="shared" si="305"/>
        <v>500000</v>
      </c>
      <c r="AH544" s="68">
        <f t="shared" si="306"/>
        <v>500000</v>
      </c>
      <c r="AI544" s="68">
        <f t="shared" si="307"/>
        <v>0</v>
      </c>
      <c r="AJ544" s="68">
        <f t="shared" si="308"/>
        <v>0</v>
      </c>
      <c r="AK544" s="68">
        <f t="shared" si="309"/>
        <v>0</v>
      </c>
      <c r="AL544" s="68">
        <f t="shared" si="310"/>
        <v>0</v>
      </c>
      <c r="AM544" s="68">
        <f t="shared" si="311"/>
        <v>0</v>
      </c>
      <c r="AN544" s="68">
        <f t="shared" si="312"/>
        <v>0</v>
      </c>
      <c r="AO544" s="68">
        <f t="shared" si="313"/>
        <v>0</v>
      </c>
      <c r="AP544" s="68">
        <f t="shared" si="314"/>
        <v>0</v>
      </c>
      <c r="AQ544" s="68">
        <f t="shared" si="315"/>
        <v>0</v>
      </c>
      <c r="AS544" s="68">
        <f t="shared" si="316"/>
        <v>800000</v>
      </c>
      <c r="AT544" s="68">
        <f t="shared" si="317"/>
        <v>700000</v>
      </c>
      <c r="AU544" s="68">
        <f t="shared" si="318"/>
        <v>19500000</v>
      </c>
      <c r="AV544" s="68">
        <f t="shared" si="319"/>
        <v>0</v>
      </c>
      <c r="AW544" s="68">
        <f t="shared" si="320"/>
        <v>0</v>
      </c>
      <c r="AX544" s="68">
        <f t="shared" si="321"/>
        <v>0</v>
      </c>
      <c r="AY544" s="68">
        <f t="shared" si="322"/>
        <v>0</v>
      </c>
      <c r="AZ544" s="68">
        <f t="shared" si="323"/>
        <v>0</v>
      </c>
      <c r="BA544" s="68">
        <f t="shared" si="324"/>
        <v>0</v>
      </c>
      <c r="BB544" s="68">
        <f t="shared" si="325"/>
        <v>0</v>
      </c>
      <c r="BC544" s="68">
        <f t="shared" si="326"/>
        <v>0</v>
      </c>
      <c r="BD544" s="68">
        <f t="shared" si="327"/>
        <v>0</v>
      </c>
    </row>
    <row r="545" spans="1:56">
      <c r="A545" s="38" t="s">
        <v>649</v>
      </c>
      <c r="B545" s="39" t="s">
        <v>1076</v>
      </c>
      <c r="C545" s="32" t="s">
        <v>1077</v>
      </c>
      <c r="D545" s="57">
        <v>22190000</v>
      </c>
      <c r="E545" s="57">
        <f t="shared" si="328"/>
        <v>2090000</v>
      </c>
      <c r="F545" s="19">
        <v>19400000</v>
      </c>
      <c r="G545" s="19">
        <v>0</v>
      </c>
      <c r="H545" s="19">
        <v>0</v>
      </c>
      <c r="I545" s="19">
        <v>0</v>
      </c>
      <c r="J545" s="19">
        <v>0</v>
      </c>
      <c r="K545" s="19">
        <v>0</v>
      </c>
      <c r="L545" s="19">
        <v>0</v>
      </c>
      <c r="M545" s="19">
        <v>0</v>
      </c>
      <c r="N545" s="19">
        <v>0</v>
      </c>
      <c r="O545" s="19">
        <v>0</v>
      </c>
      <c r="P545" s="19">
        <v>0</v>
      </c>
      <c r="Q545" s="19">
        <v>0</v>
      </c>
      <c r="S545" s="73">
        <f>F545+Sheet3!C$47</f>
        <v>20100000</v>
      </c>
      <c r="T545" s="57">
        <f t="shared" si="330"/>
        <v>0</v>
      </c>
      <c r="U545" s="57">
        <f t="shared" si="331"/>
        <v>0</v>
      </c>
      <c r="V545" s="57">
        <f t="shared" si="332"/>
        <v>0</v>
      </c>
      <c r="W545" s="57">
        <f t="shared" si="333"/>
        <v>0</v>
      </c>
      <c r="X545" s="57">
        <f t="shared" si="334"/>
        <v>0</v>
      </c>
      <c r="Y545" s="57">
        <f t="shared" si="335"/>
        <v>0</v>
      </c>
      <c r="Z545" s="57">
        <f t="shared" si="336"/>
        <v>0</v>
      </c>
      <c r="AA545" s="57">
        <f t="shared" si="337"/>
        <v>0</v>
      </c>
      <c r="AB545" s="57">
        <f t="shared" si="338"/>
        <v>0</v>
      </c>
      <c r="AC545" s="57">
        <f t="shared" si="339"/>
        <v>0</v>
      </c>
      <c r="AD545" s="57">
        <f t="shared" si="340"/>
        <v>0</v>
      </c>
      <c r="AF545" s="68">
        <f t="shared" si="304"/>
        <v>700000</v>
      </c>
      <c r="AG545" s="68">
        <f t="shared" si="305"/>
        <v>0</v>
      </c>
      <c r="AH545" s="68">
        <f t="shared" si="306"/>
        <v>0</v>
      </c>
      <c r="AI545" s="68">
        <f t="shared" si="307"/>
        <v>0</v>
      </c>
      <c r="AJ545" s="68">
        <f t="shared" si="308"/>
        <v>0</v>
      </c>
      <c r="AK545" s="68">
        <f t="shared" si="309"/>
        <v>0</v>
      </c>
      <c r="AL545" s="68">
        <f t="shared" si="310"/>
        <v>0</v>
      </c>
      <c r="AM545" s="68">
        <f t="shared" si="311"/>
        <v>0</v>
      </c>
      <c r="AN545" s="68">
        <f t="shared" si="312"/>
        <v>0</v>
      </c>
      <c r="AO545" s="68">
        <f t="shared" si="313"/>
        <v>0</v>
      </c>
      <c r="AP545" s="68">
        <f t="shared" si="314"/>
        <v>0</v>
      </c>
      <c r="AQ545" s="68">
        <f t="shared" si="315"/>
        <v>0</v>
      </c>
      <c r="AS545" s="68">
        <f t="shared" si="316"/>
        <v>20100000</v>
      </c>
      <c r="AT545" s="68">
        <f t="shared" si="317"/>
        <v>0</v>
      </c>
      <c r="AU545" s="68">
        <f t="shared" si="318"/>
        <v>0</v>
      </c>
      <c r="AV545" s="68">
        <f t="shared" si="319"/>
        <v>0</v>
      </c>
      <c r="AW545" s="68">
        <f t="shared" si="320"/>
        <v>0</v>
      </c>
      <c r="AX545" s="68">
        <f t="shared" si="321"/>
        <v>0</v>
      </c>
      <c r="AY545" s="68">
        <f t="shared" si="322"/>
        <v>0</v>
      </c>
      <c r="AZ545" s="68">
        <f t="shared" si="323"/>
        <v>0</v>
      </c>
      <c r="BA545" s="68">
        <f t="shared" si="324"/>
        <v>0</v>
      </c>
      <c r="BB545" s="68">
        <f t="shared" si="325"/>
        <v>0</v>
      </c>
      <c r="BC545" s="68">
        <f t="shared" si="326"/>
        <v>0</v>
      </c>
      <c r="BD545" s="68">
        <f t="shared" si="327"/>
        <v>0</v>
      </c>
    </row>
    <row r="546" spans="1:56">
      <c r="A546" s="38" t="s">
        <v>649</v>
      </c>
      <c r="B546" s="39" t="s">
        <v>1078</v>
      </c>
      <c r="C546" s="22" t="s">
        <v>1079</v>
      </c>
      <c r="D546" s="57">
        <v>21890000</v>
      </c>
      <c r="E546" s="57">
        <f t="shared" si="328"/>
        <v>2090000</v>
      </c>
      <c r="F546" s="19">
        <v>19100000</v>
      </c>
      <c r="G546" s="19">
        <v>0</v>
      </c>
      <c r="H546" s="19">
        <v>0</v>
      </c>
      <c r="I546" s="19">
        <v>0</v>
      </c>
      <c r="J546" s="19">
        <v>0</v>
      </c>
      <c r="K546" s="19">
        <v>0</v>
      </c>
      <c r="L546" s="19">
        <v>0</v>
      </c>
      <c r="M546" s="19">
        <v>0</v>
      </c>
      <c r="N546" s="19">
        <v>0</v>
      </c>
      <c r="O546" s="19">
        <v>0</v>
      </c>
      <c r="P546" s="19">
        <v>0</v>
      </c>
      <c r="Q546" s="19">
        <v>0</v>
      </c>
      <c r="S546" s="73">
        <f>F546+Sheet3!C$47</f>
        <v>19800000</v>
      </c>
      <c r="T546" s="57">
        <f t="shared" si="330"/>
        <v>0</v>
      </c>
      <c r="U546" s="57">
        <f t="shared" si="331"/>
        <v>0</v>
      </c>
      <c r="V546" s="57">
        <f t="shared" si="332"/>
        <v>0</v>
      </c>
      <c r="W546" s="57">
        <f t="shared" si="333"/>
        <v>0</v>
      </c>
      <c r="X546" s="57">
        <f t="shared" si="334"/>
        <v>0</v>
      </c>
      <c r="Y546" s="57">
        <f t="shared" si="335"/>
        <v>0</v>
      </c>
      <c r="Z546" s="57">
        <f t="shared" si="336"/>
        <v>0</v>
      </c>
      <c r="AA546" s="57">
        <f t="shared" si="337"/>
        <v>0</v>
      </c>
      <c r="AB546" s="57">
        <f t="shared" si="338"/>
        <v>0</v>
      </c>
      <c r="AC546" s="57">
        <f t="shared" si="339"/>
        <v>0</v>
      </c>
      <c r="AD546" s="57">
        <f t="shared" si="340"/>
        <v>0</v>
      </c>
      <c r="AF546" s="68">
        <f t="shared" si="304"/>
        <v>700000</v>
      </c>
      <c r="AG546" s="68">
        <f t="shared" si="305"/>
        <v>0</v>
      </c>
      <c r="AH546" s="68">
        <f t="shared" si="306"/>
        <v>0</v>
      </c>
      <c r="AI546" s="68">
        <f t="shared" si="307"/>
        <v>0</v>
      </c>
      <c r="AJ546" s="68">
        <f t="shared" si="308"/>
        <v>0</v>
      </c>
      <c r="AK546" s="68">
        <f t="shared" si="309"/>
        <v>0</v>
      </c>
      <c r="AL546" s="68">
        <f t="shared" si="310"/>
        <v>0</v>
      </c>
      <c r="AM546" s="68">
        <f t="shared" si="311"/>
        <v>0</v>
      </c>
      <c r="AN546" s="68">
        <f t="shared" si="312"/>
        <v>0</v>
      </c>
      <c r="AO546" s="68">
        <f t="shared" si="313"/>
        <v>0</v>
      </c>
      <c r="AP546" s="68">
        <f t="shared" si="314"/>
        <v>0</v>
      </c>
      <c r="AQ546" s="68">
        <f t="shared" si="315"/>
        <v>0</v>
      </c>
      <c r="AS546" s="68">
        <f t="shared" si="316"/>
        <v>19800000</v>
      </c>
      <c r="AT546" s="68">
        <f t="shared" si="317"/>
        <v>0</v>
      </c>
      <c r="AU546" s="68">
        <f t="shared" si="318"/>
        <v>0</v>
      </c>
      <c r="AV546" s="68">
        <f t="shared" si="319"/>
        <v>0</v>
      </c>
      <c r="AW546" s="68">
        <f t="shared" si="320"/>
        <v>0</v>
      </c>
      <c r="AX546" s="68">
        <f t="shared" si="321"/>
        <v>0</v>
      </c>
      <c r="AY546" s="68">
        <f t="shared" si="322"/>
        <v>0</v>
      </c>
      <c r="AZ546" s="68">
        <f t="shared" si="323"/>
        <v>0</v>
      </c>
      <c r="BA546" s="68">
        <f t="shared" si="324"/>
        <v>0</v>
      </c>
      <c r="BB546" s="68">
        <f t="shared" si="325"/>
        <v>0</v>
      </c>
      <c r="BC546" s="68">
        <f t="shared" si="326"/>
        <v>0</v>
      </c>
      <c r="BD546" s="68">
        <f t="shared" si="327"/>
        <v>0</v>
      </c>
    </row>
    <row r="547" spans="1:56">
      <c r="A547" s="40" t="s">
        <v>492</v>
      </c>
      <c r="B547" s="39" t="s">
        <v>1080</v>
      </c>
      <c r="C547" s="22" t="s">
        <v>1081</v>
      </c>
      <c r="D547" s="57">
        <v>49890000</v>
      </c>
      <c r="E547" s="57">
        <f t="shared" si="328"/>
        <v>5890000</v>
      </c>
      <c r="F547" s="19">
        <v>42000000</v>
      </c>
      <c r="G547" s="19">
        <v>0</v>
      </c>
      <c r="H547" s="19">
        <v>0</v>
      </c>
      <c r="I547" s="19">
        <v>0</v>
      </c>
      <c r="J547" s="19">
        <v>0</v>
      </c>
      <c r="K547" s="19">
        <v>0</v>
      </c>
      <c r="L547" s="19">
        <v>0</v>
      </c>
      <c r="M547" s="19">
        <v>0</v>
      </c>
      <c r="N547" s="19">
        <v>0</v>
      </c>
      <c r="O547" s="19">
        <v>0</v>
      </c>
      <c r="P547" s="19">
        <v>0</v>
      </c>
      <c r="Q547" s="19">
        <v>0</v>
      </c>
      <c r="S547" s="73">
        <f>F547+Sheet3!C$33</f>
        <v>44000000</v>
      </c>
      <c r="T547" s="57">
        <f t="shared" si="330"/>
        <v>0</v>
      </c>
      <c r="U547" s="57">
        <f t="shared" si="331"/>
        <v>0</v>
      </c>
      <c r="V547" s="57">
        <f t="shared" si="332"/>
        <v>0</v>
      </c>
      <c r="W547" s="57">
        <f t="shared" si="333"/>
        <v>0</v>
      </c>
      <c r="X547" s="57">
        <f t="shared" si="334"/>
        <v>0</v>
      </c>
      <c r="Y547" s="57">
        <f t="shared" si="335"/>
        <v>0</v>
      </c>
      <c r="Z547" s="57">
        <f t="shared" si="336"/>
        <v>0</v>
      </c>
      <c r="AA547" s="57">
        <f t="shared" si="337"/>
        <v>0</v>
      </c>
      <c r="AB547" s="57">
        <f t="shared" si="338"/>
        <v>0</v>
      </c>
      <c r="AC547" s="57">
        <f t="shared" si="339"/>
        <v>0</v>
      </c>
      <c r="AD547" s="57">
        <f t="shared" si="340"/>
        <v>0</v>
      </c>
      <c r="AF547" s="68">
        <f t="shared" si="304"/>
        <v>2000000</v>
      </c>
      <c r="AG547" s="68">
        <f t="shared" si="305"/>
        <v>0</v>
      </c>
      <c r="AH547" s="68">
        <f t="shared" si="306"/>
        <v>0</v>
      </c>
      <c r="AI547" s="68">
        <f t="shared" si="307"/>
        <v>0</v>
      </c>
      <c r="AJ547" s="68">
        <f t="shared" si="308"/>
        <v>0</v>
      </c>
      <c r="AK547" s="68">
        <f t="shared" si="309"/>
        <v>0</v>
      </c>
      <c r="AL547" s="68">
        <f t="shared" si="310"/>
        <v>0</v>
      </c>
      <c r="AM547" s="68">
        <f t="shared" si="311"/>
        <v>0</v>
      </c>
      <c r="AN547" s="68">
        <f t="shared" si="312"/>
        <v>0</v>
      </c>
      <c r="AO547" s="68">
        <f t="shared" si="313"/>
        <v>0</v>
      </c>
      <c r="AP547" s="68">
        <f t="shared" si="314"/>
        <v>0</v>
      </c>
      <c r="AQ547" s="68">
        <f t="shared" si="315"/>
        <v>0</v>
      </c>
      <c r="AS547" s="68">
        <f t="shared" si="316"/>
        <v>44000000</v>
      </c>
      <c r="AT547" s="68">
        <f t="shared" si="317"/>
        <v>0</v>
      </c>
      <c r="AU547" s="68">
        <f t="shared" si="318"/>
        <v>0</v>
      </c>
      <c r="AV547" s="68">
        <f t="shared" si="319"/>
        <v>0</v>
      </c>
      <c r="AW547" s="68">
        <f t="shared" si="320"/>
        <v>0</v>
      </c>
      <c r="AX547" s="68">
        <f t="shared" si="321"/>
        <v>0</v>
      </c>
      <c r="AY547" s="68">
        <f t="shared" si="322"/>
        <v>0</v>
      </c>
      <c r="AZ547" s="68">
        <f t="shared" si="323"/>
        <v>0</v>
      </c>
      <c r="BA547" s="68">
        <f t="shared" si="324"/>
        <v>0</v>
      </c>
      <c r="BB547" s="68">
        <f t="shared" si="325"/>
        <v>0</v>
      </c>
      <c r="BC547" s="68">
        <f t="shared" si="326"/>
        <v>0</v>
      </c>
      <c r="BD547" s="68">
        <f t="shared" si="327"/>
        <v>0</v>
      </c>
    </row>
    <row r="548" spans="1:56">
      <c r="A548" s="40" t="s">
        <v>4</v>
      </c>
      <c r="B548" s="39" t="s">
        <v>1082</v>
      </c>
      <c r="C548" s="22" t="s">
        <v>1083</v>
      </c>
      <c r="D548" s="57">
        <v>29064000</v>
      </c>
      <c r="E548" s="57">
        <f t="shared" si="328"/>
        <v>1864000</v>
      </c>
      <c r="F548" s="19">
        <v>25700000</v>
      </c>
      <c r="G548" s="19">
        <v>0</v>
      </c>
      <c r="H548" s="19">
        <v>0</v>
      </c>
      <c r="I548" s="19">
        <v>0</v>
      </c>
      <c r="J548" s="19">
        <v>0</v>
      </c>
      <c r="K548" s="19">
        <v>0</v>
      </c>
      <c r="L548" s="19">
        <v>0</v>
      </c>
      <c r="M548" s="19">
        <v>0</v>
      </c>
      <c r="N548" s="19">
        <v>0</v>
      </c>
      <c r="O548" s="19">
        <v>0</v>
      </c>
      <c r="P548" s="19">
        <v>0</v>
      </c>
      <c r="Q548" s="19">
        <v>0</v>
      </c>
      <c r="S548" s="73">
        <f>F548+Sheet3!C$7</f>
        <v>27200000</v>
      </c>
      <c r="T548" s="57">
        <f t="shared" si="330"/>
        <v>0</v>
      </c>
      <c r="U548" s="57">
        <f t="shared" si="331"/>
        <v>0</v>
      </c>
      <c r="V548" s="57">
        <f t="shared" si="332"/>
        <v>0</v>
      </c>
      <c r="W548" s="57">
        <f t="shared" si="333"/>
        <v>0</v>
      </c>
      <c r="X548" s="57">
        <f t="shared" si="334"/>
        <v>0</v>
      </c>
      <c r="Y548" s="57">
        <f t="shared" si="335"/>
        <v>0</v>
      </c>
      <c r="Z548" s="57">
        <f t="shared" si="336"/>
        <v>0</v>
      </c>
      <c r="AA548" s="57">
        <f t="shared" si="337"/>
        <v>0</v>
      </c>
      <c r="AB548" s="57">
        <f t="shared" si="338"/>
        <v>0</v>
      </c>
      <c r="AC548" s="57">
        <f t="shared" si="339"/>
        <v>0</v>
      </c>
      <c r="AD548" s="57">
        <f t="shared" si="340"/>
        <v>0</v>
      </c>
      <c r="AF548" s="68">
        <f t="shared" si="304"/>
        <v>1500000</v>
      </c>
      <c r="AG548" s="68">
        <f t="shared" si="305"/>
        <v>0</v>
      </c>
      <c r="AH548" s="68">
        <f t="shared" si="306"/>
        <v>0</v>
      </c>
      <c r="AI548" s="68">
        <f t="shared" si="307"/>
        <v>0</v>
      </c>
      <c r="AJ548" s="68">
        <f t="shared" si="308"/>
        <v>0</v>
      </c>
      <c r="AK548" s="68">
        <f t="shared" si="309"/>
        <v>0</v>
      </c>
      <c r="AL548" s="68">
        <f t="shared" si="310"/>
        <v>0</v>
      </c>
      <c r="AM548" s="68">
        <f t="shared" si="311"/>
        <v>0</v>
      </c>
      <c r="AN548" s="68">
        <f t="shared" si="312"/>
        <v>0</v>
      </c>
      <c r="AO548" s="68">
        <f t="shared" si="313"/>
        <v>0</v>
      </c>
      <c r="AP548" s="68">
        <f t="shared" si="314"/>
        <v>0</v>
      </c>
      <c r="AQ548" s="68">
        <f t="shared" si="315"/>
        <v>0</v>
      </c>
      <c r="AS548" s="68">
        <f t="shared" si="316"/>
        <v>27200000</v>
      </c>
      <c r="AT548" s="68">
        <f t="shared" si="317"/>
        <v>0</v>
      </c>
      <c r="AU548" s="68">
        <f t="shared" si="318"/>
        <v>0</v>
      </c>
      <c r="AV548" s="68">
        <f t="shared" si="319"/>
        <v>0</v>
      </c>
      <c r="AW548" s="68">
        <f t="shared" si="320"/>
        <v>0</v>
      </c>
      <c r="AX548" s="68">
        <f t="shared" si="321"/>
        <v>0</v>
      </c>
      <c r="AY548" s="68">
        <f t="shared" si="322"/>
        <v>0</v>
      </c>
      <c r="AZ548" s="68">
        <f t="shared" si="323"/>
        <v>0</v>
      </c>
      <c r="BA548" s="68">
        <f t="shared" si="324"/>
        <v>0</v>
      </c>
      <c r="BB548" s="68">
        <f t="shared" si="325"/>
        <v>0</v>
      </c>
      <c r="BC548" s="68">
        <f t="shared" si="326"/>
        <v>0</v>
      </c>
      <c r="BD548" s="68">
        <f t="shared" si="327"/>
        <v>0</v>
      </c>
    </row>
    <row r="549" spans="1:56">
      <c r="A549" s="40" t="s">
        <v>4</v>
      </c>
      <c r="B549" s="39" t="s">
        <v>1084</v>
      </c>
      <c r="C549" s="22" t="s">
        <v>1085</v>
      </c>
      <c r="D549" s="57">
        <v>26339000</v>
      </c>
      <c r="E549" s="57">
        <f t="shared" si="328"/>
        <v>1539000</v>
      </c>
      <c r="F549" s="19">
        <v>23300000</v>
      </c>
      <c r="G549" s="19">
        <v>0</v>
      </c>
      <c r="H549" s="19">
        <v>0</v>
      </c>
      <c r="I549" s="19">
        <v>0</v>
      </c>
      <c r="J549" s="19">
        <v>0</v>
      </c>
      <c r="K549" s="19">
        <v>0</v>
      </c>
      <c r="L549" s="19">
        <v>0</v>
      </c>
      <c r="M549" s="19">
        <v>0</v>
      </c>
      <c r="N549" s="19">
        <v>0</v>
      </c>
      <c r="O549" s="19">
        <v>0</v>
      </c>
      <c r="P549" s="19">
        <v>0</v>
      </c>
      <c r="Q549" s="19">
        <v>0</v>
      </c>
      <c r="S549" s="73">
        <f>F549+Sheet3!C$7</f>
        <v>24800000</v>
      </c>
      <c r="T549" s="57">
        <f t="shared" si="330"/>
        <v>0</v>
      </c>
      <c r="U549" s="57">
        <f t="shared" si="331"/>
        <v>0</v>
      </c>
      <c r="V549" s="57">
        <f t="shared" si="332"/>
        <v>0</v>
      </c>
      <c r="W549" s="57">
        <f t="shared" si="333"/>
        <v>0</v>
      </c>
      <c r="X549" s="57">
        <f t="shared" si="334"/>
        <v>0</v>
      </c>
      <c r="Y549" s="57">
        <f t="shared" si="335"/>
        <v>0</v>
      </c>
      <c r="Z549" s="57">
        <f t="shared" si="336"/>
        <v>0</v>
      </c>
      <c r="AA549" s="57">
        <f t="shared" si="337"/>
        <v>0</v>
      </c>
      <c r="AB549" s="57">
        <f t="shared" si="338"/>
        <v>0</v>
      </c>
      <c r="AC549" s="57">
        <f t="shared" si="339"/>
        <v>0</v>
      </c>
      <c r="AD549" s="57">
        <f t="shared" si="340"/>
        <v>0</v>
      </c>
      <c r="AF549" s="68">
        <f t="shared" si="304"/>
        <v>1500000</v>
      </c>
      <c r="AG549" s="68">
        <f t="shared" si="305"/>
        <v>0</v>
      </c>
      <c r="AH549" s="68">
        <f t="shared" si="306"/>
        <v>0</v>
      </c>
      <c r="AI549" s="68">
        <f t="shared" si="307"/>
        <v>0</v>
      </c>
      <c r="AJ549" s="68">
        <f t="shared" si="308"/>
        <v>0</v>
      </c>
      <c r="AK549" s="68">
        <f t="shared" si="309"/>
        <v>0</v>
      </c>
      <c r="AL549" s="68">
        <f t="shared" si="310"/>
        <v>0</v>
      </c>
      <c r="AM549" s="68">
        <f t="shared" si="311"/>
        <v>0</v>
      </c>
      <c r="AN549" s="68">
        <f t="shared" si="312"/>
        <v>0</v>
      </c>
      <c r="AO549" s="68">
        <f t="shared" si="313"/>
        <v>0</v>
      </c>
      <c r="AP549" s="68">
        <f t="shared" si="314"/>
        <v>0</v>
      </c>
      <c r="AQ549" s="68">
        <f t="shared" si="315"/>
        <v>0</v>
      </c>
      <c r="AS549" s="68">
        <f t="shared" si="316"/>
        <v>24800000</v>
      </c>
      <c r="AT549" s="68">
        <f t="shared" si="317"/>
        <v>0</v>
      </c>
      <c r="AU549" s="68">
        <f t="shared" si="318"/>
        <v>0</v>
      </c>
      <c r="AV549" s="68">
        <f t="shared" si="319"/>
        <v>0</v>
      </c>
      <c r="AW549" s="68">
        <f t="shared" si="320"/>
        <v>0</v>
      </c>
      <c r="AX549" s="68">
        <f t="shared" si="321"/>
        <v>0</v>
      </c>
      <c r="AY549" s="68">
        <f t="shared" si="322"/>
        <v>0</v>
      </c>
      <c r="AZ549" s="68">
        <f t="shared" si="323"/>
        <v>0</v>
      </c>
      <c r="BA549" s="68">
        <f t="shared" si="324"/>
        <v>0</v>
      </c>
      <c r="BB549" s="68">
        <f t="shared" si="325"/>
        <v>0</v>
      </c>
      <c r="BC549" s="68">
        <f t="shared" si="326"/>
        <v>0</v>
      </c>
      <c r="BD549" s="68">
        <f t="shared" si="327"/>
        <v>0</v>
      </c>
    </row>
    <row r="550" spans="1:56">
      <c r="A550" s="30" t="s">
        <v>649</v>
      </c>
      <c r="B550" s="39" t="s">
        <v>1086</v>
      </c>
      <c r="C550" s="41" t="s">
        <v>1087</v>
      </c>
      <c r="D550" s="57">
        <v>39240000</v>
      </c>
      <c r="E550" s="57">
        <f t="shared" si="328"/>
        <v>4440000</v>
      </c>
      <c r="F550" s="19">
        <v>34300000</v>
      </c>
      <c r="G550" s="19">
        <v>0</v>
      </c>
      <c r="H550" s="19">
        <v>0</v>
      </c>
      <c r="I550" s="19">
        <v>0</v>
      </c>
      <c r="J550" s="19">
        <v>0</v>
      </c>
      <c r="K550" s="19">
        <v>0</v>
      </c>
      <c r="L550" s="19">
        <v>0</v>
      </c>
      <c r="M550" s="19">
        <v>0</v>
      </c>
      <c r="N550" s="19">
        <v>0</v>
      </c>
      <c r="O550" s="19">
        <v>0</v>
      </c>
      <c r="P550" s="19">
        <v>0</v>
      </c>
      <c r="Q550" s="19">
        <v>0</v>
      </c>
      <c r="S550" s="73">
        <f>F550+Sheet3!C$42</f>
        <v>34800000</v>
      </c>
      <c r="T550" s="57">
        <f t="shared" si="330"/>
        <v>0</v>
      </c>
      <c r="U550" s="57">
        <f t="shared" si="331"/>
        <v>0</v>
      </c>
      <c r="V550" s="57">
        <f t="shared" si="332"/>
        <v>0</v>
      </c>
      <c r="W550" s="57">
        <f t="shared" si="333"/>
        <v>0</v>
      </c>
      <c r="X550" s="57">
        <f t="shared" si="334"/>
        <v>0</v>
      </c>
      <c r="Y550" s="57">
        <f t="shared" si="335"/>
        <v>0</v>
      </c>
      <c r="Z550" s="57">
        <f t="shared" si="336"/>
        <v>0</v>
      </c>
      <c r="AA550" s="57">
        <f t="shared" si="337"/>
        <v>0</v>
      </c>
      <c r="AB550" s="57">
        <f t="shared" si="338"/>
        <v>0</v>
      </c>
      <c r="AC550" s="57">
        <f t="shared" si="339"/>
        <v>0</v>
      </c>
      <c r="AD550" s="57">
        <f t="shared" si="340"/>
        <v>0</v>
      </c>
      <c r="AF550" s="68">
        <f t="shared" si="304"/>
        <v>500000</v>
      </c>
      <c r="AG550" s="68">
        <f t="shared" si="305"/>
        <v>0</v>
      </c>
      <c r="AH550" s="68">
        <f t="shared" si="306"/>
        <v>0</v>
      </c>
      <c r="AI550" s="68">
        <f t="shared" si="307"/>
        <v>0</v>
      </c>
      <c r="AJ550" s="68">
        <f t="shared" si="308"/>
        <v>0</v>
      </c>
      <c r="AK550" s="68">
        <f t="shared" si="309"/>
        <v>0</v>
      </c>
      <c r="AL550" s="68">
        <f t="shared" si="310"/>
        <v>0</v>
      </c>
      <c r="AM550" s="68">
        <f t="shared" si="311"/>
        <v>0</v>
      </c>
      <c r="AN550" s="68">
        <f t="shared" si="312"/>
        <v>0</v>
      </c>
      <c r="AO550" s="68">
        <f t="shared" si="313"/>
        <v>0</v>
      </c>
      <c r="AP550" s="68">
        <f t="shared" si="314"/>
        <v>0</v>
      </c>
      <c r="AQ550" s="68">
        <f t="shared" si="315"/>
        <v>0</v>
      </c>
      <c r="AS550" s="68">
        <f t="shared" si="316"/>
        <v>34800000</v>
      </c>
      <c r="AT550" s="68">
        <f t="shared" si="317"/>
        <v>0</v>
      </c>
      <c r="AU550" s="68">
        <f t="shared" si="318"/>
        <v>0</v>
      </c>
      <c r="AV550" s="68">
        <f t="shared" si="319"/>
        <v>0</v>
      </c>
      <c r="AW550" s="68">
        <f t="shared" si="320"/>
        <v>0</v>
      </c>
      <c r="AX550" s="68">
        <f t="shared" si="321"/>
        <v>0</v>
      </c>
      <c r="AY550" s="68">
        <f t="shared" si="322"/>
        <v>0</v>
      </c>
      <c r="AZ550" s="68">
        <f t="shared" si="323"/>
        <v>0</v>
      </c>
      <c r="BA550" s="68">
        <f t="shared" si="324"/>
        <v>0</v>
      </c>
      <c r="BB550" s="68">
        <f t="shared" si="325"/>
        <v>0</v>
      </c>
      <c r="BC550" s="68">
        <f t="shared" si="326"/>
        <v>0</v>
      </c>
      <c r="BD550" s="68">
        <f t="shared" si="327"/>
        <v>0</v>
      </c>
    </row>
    <row r="551" spans="1:56">
      <c r="A551" s="30" t="s">
        <v>649</v>
      </c>
      <c r="B551" s="39" t="s">
        <v>1088</v>
      </c>
      <c r="C551" s="41" t="s">
        <v>1089</v>
      </c>
      <c r="D551" s="57">
        <v>43885000</v>
      </c>
      <c r="E551" s="57">
        <f t="shared" si="328"/>
        <v>5085000</v>
      </c>
      <c r="F551" s="19">
        <v>38300000</v>
      </c>
      <c r="G551" s="19">
        <v>0</v>
      </c>
      <c r="H551" s="19">
        <v>0</v>
      </c>
      <c r="I551" s="19">
        <v>0</v>
      </c>
      <c r="J551" s="19">
        <v>0</v>
      </c>
      <c r="K551" s="19">
        <v>0</v>
      </c>
      <c r="L551" s="19">
        <v>0</v>
      </c>
      <c r="M551" s="19">
        <v>0</v>
      </c>
      <c r="N551" s="19">
        <v>0</v>
      </c>
      <c r="O551" s="19">
        <v>0</v>
      </c>
      <c r="P551" s="19">
        <v>0</v>
      </c>
      <c r="Q551" s="19">
        <v>0</v>
      </c>
      <c r="S551" s="73">
        <f>F551+Sheet3!C$42</f>
        <v>38800000</v>
      </c>
      <c r="T551" s="57">
        <f t="shared" si="330"/>
        <v>0</v>
      </c>
      <c r="U551" s="57">
        <f t="shared" si="331"/>
        <v>0</v>
      </c>
      <c r="V551" s="57">
        <f t="shared" si="332"/>
        <v>0</v>
      </c>
      <c r="W551" s="57">
        <f t="shared" si="333"/>
        <v>0</v>
      </c>
      <c r="X551" s="57">
        <f t="shared" si="334"/>
        <v>0</v>
      </c>
      <c r="Y551" s="57">
        <f t="shared" si="335"/>
        <v>0</v>
      </c>
      <c r="Z551" s="57">
        <f t="shared" si="336"/>
        <v>0</v>
      </c>
      <c r="AA551" s="57">
        <f t="shared" si="337"/>
        <v>0</v>
      </c>
      <c r="AB551" s="57">
        <f t="shared" si="338"/>
        <v>0</v>
      </c>
      <c r="AC551" s="57">
        <f t="shared" si="339"/>
        <v>0</v>
      </c>
      <c r="AD551" s="57">
        <f t="shared" si="340"/>
        <v>0</v>
      </c>
      <c r="AF551" s="68">
        <f t="shared" si="304"/>
        <v>500000</v>
      </c>
      <c r="AG551" s="68">
        <f t="shared" si="305"/>
        <v>0</v>
      </c>
      <c r="AH551" s="68">
        <f t="shared" si="306"/>
        <v>0</v>
      </c>
      <c r="AI551" s="68">
        <f t="shared" si="307"/>
        <v>0</v>
      </c>
      <c r="AJ551" s="68">
        <f t="shared" si="308"/>
        <v>0</v>
      </c>
      <c r="AK551" s="68">
        <f t="shared" si="309"/>
        <v>0</v>
      </c>
      <c r="AL551" s="68">
        <f t="shared" si="310"/>
        <v>0</v>
      </c>
      <c r="AM551" s="68">
        <f t="shared" si="311"/>
        <v>0</v>
      </c>
      <c r="AN551" s="68">
        <f t="shared" si="312"/>
        <v>0</v>
      </c>
      <c r="AO551" s="68">
        <f t="shared" si="313"/>
        <v>0</v>
      </c>
      <c r="AP551" s="68">
        <f t="shared" si="314"/>
        <v>0</v>
      </c>
      <c r="AQ551" s="68">
        <f t="shared" si="315"/>
        <v>0</v>
      </c>
      <c r="AS551" s="68">
        <f t="shared" si="316"/>
        <v>38800000</v>
      </c>
      <c r="AT551" s="68">
        <f t="shared" si="317"/>
        <v>0</v>
      </c>
      <c r="AU551" s="68">
        <f t="shared" si="318"/>
        <v>0</v>
      </c>
      <c r="AV551" s="68">
        <f t="shared" si="319"/>
        <v>0</v>
      </c>
      <c r="AW551" s="68">
        <f t="shared" si="320"/>
        <v>0</v>
      </c>
      <c r="AX551" s="68">
        <f t="shared" si="321"/>
        <v>0</v>
      </c>
      <c r="AY551" s="68">
        <f t="shared" si="322"/>
        <v>0</v>
      </c>
      <c r="AZ551" s="68">
        <f t="shared" si="323"/>
        <v>0</v>
      </c>
      <c r="BA551" s="68">
        <f t="shared" si="324"/>
        <v>0</v>
      </c>
      <c r="BB551" s="68">
        <f t="shared" si="325"/>
        <v>0</v>
      </c>
      <c r="BC551" s="68">
        <f t="shared" si="326"/>
        <v>0</v>
      </c>
      <c r="BD551" s="68">
        <f t="shared" si="327"/>
        <v>0</v>
      </c>
    </row>
    <row r="552" spans="1:56">
      <c r="A552" s="30" t="s">
        <v>649</v>
      </c>
      <c r="B552" s="39" t="s">
        <v>1090</v>
      </c>
      <c r="C552" s="41" t="s">
        <v>1091</v>
      </c>
      <c r="D552" s="57">
        <v>44495000</v>
      </c>
      <c r="E552" s="57">
        <f t="shared" si="328"/>
        <v>5095000</v>
      </c>
      <c r="F552" s="19">
        <v>38900000</v>
      </c>
      <c r="G552" s="19">
        <v>0</v>
      </c>
      <c r="H552" s="19">
        <v>0</v>
      </c>
      <c r="I552" s="19">
        <v>0</v>
      </c>
      <c r="J552" s="19">
        <v>0</v>
      </c>
      <c r="K552" s="19">
        <v>0</v>
      </c>
      <c r="L552" s="19">
        <v>0</v>
      </c>
      <c r="M552" s="19">
        <v>0</v>
      </c>
      <c r="N552" s="19">
        <v>0</v>
      </c>
      <c r="O552" s="19">
        <v>0</v>
      </c>
      <c r="P552" s="19">
        <v>0</v>
      </c>
      <c r="Q552" s="19">
        <v>0</v>
      </c>
      <c r="S552" s="73">
        <f>F552+Sheet3!C$42</f>
        <v>39400000</v>
      </c>
      <c r="T552" s="57">
        <f t="shared" si="330"/>
        <v>0</v>
      </c>
      <c r="U552" s="57">
        <f t="shared" si="331"/>
        <v>0</v>
      </c>
      <c r="V552" s="57">
        <f t="shared" si="332"/>
        <v>0</v>
      </c>
      <c r="W552" s="57">
        <f t="shared" si="333"/>
        <v>0</v>
      </c>
      <c r="X552" s="57">
        <f t="shared" si="334"/>
        <v>0</v>
      </c>
      <c r="Y552" s="57">
        <f t="shared" si="335"/>
        <v>0</v>
      </c>
      <c r="Z552" s="57">
        <f t="shared" si="336"/>
        <v>0</v>
      </c>
      <c r="AA552" s="57">
        <f t="shared" si="337"/>
        <v>0</v>
      </c>
      <c r="AB552" s="57">
        <f t="shared" si="338"/>
        <v>0</v>
      </c>
      <c r="AC552" s="57">
        <f t="shared" si="339"/>
        <v>0</v>
      </c>
      <c r="AD552" s="57">
        <f t="shared" si="340"/>
        <v>0</v>
      </c>
      <c r="AF552" s="68">
        <f t="shared" si="304"/>
        <v>500000</v>
      </c>
      <c r="AG552" s="68">
        <f t="shared" si="305"/>
        <v>0</v>
      </c>
      <c r="AH552" s="68">
        <f t="shared" si="306"/>
        <v>0</v>
      </c>
      <c r="AI552" s="68">
        <f t="shared" si="307"/>
        <v>0</v>
      </c>
      <c r="AJ552" s="68">
        <f t="shared" si="308"/>
        <v>0</v>
      </c>
      <c r="AK552" s="68">
        <f t="shared" si="309"/>
        <v>0</v>
      </c>
      <c r="AL552" s="68">
        <f t="shared" si="310"/>
        <v>0</v>
      </c>
      <c r="AM552" s="68">
        <f t="shared" si="311"/>
        <v>0</v>
      </c>
      <c r="AN552" s="68">
        <f t="shared" si="312"/>
        <v>0</v>
      </c>
      <c r="AO552" s="68">
        <f t="shared" si="313"/>
        <v>0</v>
      </c>
      <c r="AP552" s="68">
        <f t="shared" si="314"/>
        <v>0</v>
      </c>
      <c r="AQ552" s="68">
        <f t="shared" si="315"/>
        <v>0</v>
      </c>
      <c r="AS552" s="68">
        <f t="shared" si="316"/>
        <v>39400000</v>
      </c>
      <c r="AT552" s="68">
        <f t="shared" si="317"/>
        <v>0</v>
      </c>
      <c r="AU552" s="68">
        <f t="shared" si="318"/>
        <v>0</v>
      </c>
      <c r="AV552" s="68">
        <f t="shared" si="319"/>
        <v>0</v>
      </c>
      <c r="AW552" s="68">
        <f t="shared" si="320"/>
        <v>0</v>
      </c>
      <c r="AX552" s="68">
        <f t="shared" si="321"/>
        <v>0</v>
      </c>
      <c r="AY552" s="68">
        <f t="shared" si="322"/>
        <v>0</v>
      </c>
      <c r="AZ552" s="68">
        <f t="shared" si="323"/>
        <v>0</v>
      </c>
      <c r="BA552" s="68">
        <f t="shared" si="324"/>
        <v>0</v>
      </c>
      <c r="BB552" s="68">
        <f t="shared" si="325"/>
        <v>0</v>
      </c>
      <c r="BC552" s="68">
        <f t="shared" si="326"/>
        <v>0</v>
      </c>
      <c r="BD552" s="68">
        <f t="shared" si="327"/>
        <v>0</v>
      </c>
    </row>
    <row r="553" spans="1:56">
      <c r="A553" s="40" t="s">
        <v>4</v>
      </c>
      <c r="B553" s="39" t="s">
        <v>1092</v>
      </c>
      <c r="C553" s="41" t="s">
        <v>1093</v>
      </c>
      <c r="D553" s="57">
        <v>33660000</v>
      </c>
      <c r="E553" s="57">
        <f t="shared" si="328"/>
        <v>2760000</v>
      </c>
      <c r="F553" s="19">
        <v>29900000</v>
      </c>
      <c r="G553" s="19">
        <v>0</v>
      </c>
      <c r="H553" s="19">
        <v>0</v>
      </c>
      <c r="I553" s="19">
        <v>0</v>
      </c>
      <c r="J553" s="19">
        <v>0</v>
      </c>
      <c r="K553" s="19">
        <v>0</v>
      </c>
      <c r="L553" s="19">
        <v>0</v>
      </c>
      <c r="M553" s="19">
        <v>0</v>
      </c>
      <c r="N553" s="19">
        <v>0</v>
      </c>
      <c r="O553" s="19">
        <v>0</v>
      </c>
      <c r="P553" s="19">
        <v>0</v>
      </c>
      <c r="Q553" s="19">
        <v>0</v>
      </c>
      <c r="S553" s="73">
        <f>F553+Sheet3!C$10</f>
        <v>30900000</v>
      </c>
      <c r="T553" s="57">
        <f t="shared" si="330"/>
        <v>0</v>
      </c>
      <c r="U553" s="57">
        <f t="shared" si="331"/>
        <v>0</v>
      </c>
      <c r="V553" s="57">
        <f t="shared" si="332"/>
        <v>0</v>
      </c>
      <c r="W553" s="57">
        <f t="shared" si="333"/>
        <v>0</v>
      </c>
      <c r="X553" s="57">
        <f t="shared" si="334"/>
        <v>0</v>
      </c>
      <c r="Y553" s="57">
        <f t="shared" si="335"/>
        <v>0</v>
      </c>
      <c r="Z553" s="57">
        <f t="shared" si="336"/>
        <v>0</v>
      </c>
      <c r="AA553" s="57">
        <f t="shared" si="337"/>
        <v>0</v>
      </c>
      <c r="AB553" s="57">
        <f t="shared" si="338"/>
        <v>0</v>
      </c>
      <c r="AC553" s="57">
        <f t="shared" si="339"/>
        <v>0</v>
      </c>
      <c r="AD553" s="57">
        <f t="shared" si="340"/>
        <v>0</v>
      </c>
      <c r="AF553" s="68">
        <f t="shared" si="304"/>
        <v>1000000</v>
      </c>
      <c r="AG553" s="68">
        <f t="shared" si="305"/>
        <v>0</v>
      </c>
      <c r="AH553" s="68">
        <f t="shared" si="306"/>
        <v>0</v>
      </c>
      <c r="AI553" s="68">
        <f t="shared" si="307"/>
        <v>0</v>
      </c>
      <c r="AJ553" s="68">
        <f t="shared" si="308"/>
        <v>0</v>
      </c>
      <c r="AK553" s="68">
        <f t="shared" si="309"/>
        <v>0</v>
      </c>
      <c r="AL553" s="68">
        <f t="shared" si="310"/>
        <v>0</v>
      </c>
      <c r="AM553" s="68">
        <f t="shared" si="311"/>
        <v>0</v>
      </c>
      <c r="AN553" s="68">
        <f t="shared" si="312"/>
        <v>0</v>
      </c>
      <c r="AO553" s="68">
        <f t="shared" si="313"/>
        <v>0</v>
      </c>
      <c r="AP553" s="68">
        <f t="shared" si="314"/>
        <v>0</v>
      </c>
      <c r="AQ553" s="68">
        <f t="shared" si="315"/>
        <v>0</v>
      </c>
      <c r="AS553" s="68">
        <f t="shared" si="316"/>
        <v>30900000</v>
      </c>
      <c r="AT553" s="68">
        <f t="shared" si="317"/>
        <v>0</v>
      </c>
      <c r="AU553" s="68">
        <f t="shared" si="318"/>
        <v>0</v>
      </c>
      <c r="AV553" s="68">
        <f t="shared" si="319"/>
        <v>0</v>
      </c>
      <c r="AW553" s="68">
        <f t="shared" si="320"/>
        <v>0</v>
      </c>
      <c r="AX553" s="68">
        <f t="shared" si="321"/>
        <v>0</v>
      </c>
      <c r="AY553" s="68">
        <f t="shared" si="322"/>
        <v>0</v>
      </c>
      <c r="AZ553" s="68">
        <f t="shared" si="323"/>
        <v>0</v>
      </c>
      <c r="BA553" s="68">
        <f t="shared" si="324"/>
        <v>0</v>
      </c>
      <c r="BB553" s="68">
        <f t="shared" si="325"/>
        <v>0</v>
      </c>
      <c r="BC553" s="68">
        <f t="shared" si="326"/>
        <v>0</v>
      </c>
      <c r="BD553" s="68">
        <f t="shared" si="327"/>
        <v>0</v>
      </c>
    </row>
    <row r="554" spans="1:56">
      <c r="A554" s="40" t="s">
        <v>4</v>
      </c>
      <c r="B554" s="39" t="s">
        <v>1536</v>
      </c>
      <c r="C554" s="41" t="s">
        <v>1537</v>
      </c>
      <c r="D554" s="64">
        <v>81830000</v>
      </c>
      <c r="E554" s="57">
        <f t="shared" si="328"/>
        <v>6830000</v>
      </c>
      <c r="F554" s="19">
        <v>75000000</v>
      </c>
      <c r="G554" s="19">
        <v>0</v>
      </c>
      <c r="H554" s="19">
        <v>0</v>
      </c>
      <c r="I554" s="19">
        <v>0</v>
      </c>
      <c r="J554" s="19">
        <v>0</v>
      </c>
      <c r="K554" s="19">
        <v>0</v>
      </c>
      <c r="L554" s="19">
        <v>0</v>
      </c>
      <c r="M554" s="19">
        <v>0</v>
      </c>
      <c r="N554" s="19">
        <v>0</v>
      </c>
      <c r="O554" s="19">
        <v>0</v>
      </c>
      <c r="P554" s="19">
        <v>0</v>
      </c>
      <c r="Q554" s="19">
        <v>0</v>
      </c>
      <c r="S554" s="57">
        <f t="shared" si="329"/>
        <v>75000000</v>
      </c>
      <c r="T554" s="57">
        <f t="shared" si="330"/>
        <v>0</v>
      </c>
      <c r="U554" s="57">
        <f t="shared" si="331"/>
        <v>0</v>
      </c>
      <c r="V554" s="57">
        <f t="shared" si="332"/>
        <v>0</v>
      </c>
      <c r="W554" s="57">
        <f t="shared" si="333"/>
        <v>0</v>
      </c>
      <c r="X554" s="57">
        <f t="shared" si="334"/>
        <v>0</v>
      </c>
      <c r="Y554" s="57">
        <f t="shared" si="335"/>
        <v>0</v>
      </c>
      <c r="Z554" s="57">
        <f t="shared" si="336"/>
        <v>0</v>
      </c>
      <c r="AA554" s="57">
        <f t="shared" si="337"/>
        <v>0</v>
      </c>
      <c r="AB554" s="57">
        <f t="shared" si="338"/>
        <v>0</v>
      </c>
      <c r="AC554" s="57">
        <f t="shared" si="339"/>
        <v>0</v>
      </c>
      <c r="AD554" s="57">
        <f t="shared" si="340"/>
        <v>0</v>
      </c>
      <c r="AF554" s="68">
        <f t="shared" si="304"/>
        <v>0</v>
      </c>
      <c r="AG554" s="68">
        <f t="shared" si="305"/>
        <v>0</v>
      </c>
      <c r="AH554" s="68">
        <f t="shared" si="306"/>
        <v>0</v>
      </c>
      <c r="AI554" s="68">
        <f t="shared" si="307"/>
        <v>0</v>
      </c>
      <c r="AJ554" s="68">
        <f t="shared" si="308"/>
        <v>0</v>
      </c>
      <c r="AK554" s="68">
        <f t="shared" si="309"/>
        <v>0</v>
      </c>
      <c r="AL554" s="68">
        <f t="shared" si="310"/>
        <v>0</v>
      </c>
      <c r="AM554" s="68">
        <f t="shared" si="311"/>
        <v>0</v>
      </c>
      <c r="AN554" s="68">
        <f t="shared" si="312"/>
        <v>0</v>
      </c>
      <c r="AO554" s="68">
        <f t="shared" si="313"/>
        <v>0</v>
      </c>
      <c r="AP554" s="68">
        <f t="shared" si="314"/>
        <v>0</v>
      </c>
      <c r="AQ554" s="68">
        <f t="shared" si="315"/>
        <v>0</v>
      </c>
      <c r="AS554" s="68">
        <f t="shared" si="316"/>
        <v>75000000</v>
      </c>
      <c r="AT554" s="68">
        <f t="shared" si="317"/>
        <v>0</v>
      </c>
      <c r="AU554" s="68">
        <f t="shared" si="318"/>
        <v>0</v>
      </c>
      <c r="AV554" s="68">
        <f t="shared" si="319"/>
        <v>0</v>
      </c>
      <c r="AW554" s="68">
        <f t="shared" si="320"/>
        <v>0</v>
      </c>
      <c r="AX554" s="68">
        <f t="shared" si="321"/>
        <v>0</v>
      </c>
      <c r="AY554" s="68">
        <f t="shared" si="322"/>
        <v>0</v>
      </c>
      <c r="AZ554" s="68">
        <f t="shared" si="323"/>
        <v>0</v>
      </c>
      <c r="BA554" s="68">
        <f t="shared" si="324"/>
        <v>0</v>
      </c>
      <c r="BB554" s="68">
        <f t="shared" si="325"/>
        <v>0</v>
      </c>
      <c r="BC554" s="68">
        <f t="shared" si="326"/>
        <v>0</v>
      </c>
      <c r="BD554" s="68">
        <f t="shared" si="327"/>
        <v>0</v>
      </c>
    </row>
    <row r="555" spans="1:56">
      <c r="A555" s="65" t="s">
        <v>649</v>
      </c>
      <c r="B555" s="65" t="s">
        <v>1746</v>
      </c>
      <c r="C555" s="66" t="s">
        <v>1747</v>
      </c>
      <c r="D555" s="67">
        <v>37840000</v>
      </c>
      <c r="E555" s="57">
        <f t="shared" si="328"/>
        <v>2840000</v>
      </c>
      <c r="F555" s="19">
        <v>0</v>
      </c>
      <c r="G555" s="19">
        <v>0</v>
      </c>
      <c r="H555" s="19">
        <v>0</v>
      </c>
      <c r="I555" s="19">
        <v>0</v>
      </c>
      <c r="J555" s="19">
        <v>0</v>
      </c>
      <c r="K555" s="19">
        <v>0</v>
      </c>
      <c r="L555" s="19">
        <v>0</v>
      </c>
      <c r="M555" s="19">
        <v>0</v>
      </c>
      <c r="N555" s="19">
        <v>0</v>
      </c>
      <c r="O555" s="19">
        <v>0</v>
      </c>
      <c r="P555" s="19">
        <v>0</v>
      </c>
      <c r="Q555" s="19">
        <v>0</v>
      </c>
      <c r="S555" s="57">
        <f>ROUNDUP(D555-(D555*8%),-6)</f>
        <v>35000000</v>
      </c>
      <c r="T555" s="57">
        <f t="shared" si="330"/>
        <v>0</v>
      </c>
      <c r="U555" s="57">
        <f t="shared" si="331"/>
        <v>0</v>
      </c>
      <c r="V555" s="57">
        <f t="shared" si="332"/>
        <v>0</v>
      </c>
      <c r="W555" s="57">
        <f t="shared" si="333"/>
        <v>0</v>
      </c>
      <c r="X555" s="57">
        <f t="shared" si="334"/>
        <v>0</v>
      </c>
      <c r="Y555" s="57">
        <f t="shared" si="335"/>
        <v>0</v>
      </c>
      <c r="Z555" s="57">
        <f t="shared" si="336"/>
        <v>0</v>
      </c>
      <c r="AA555" s="57">
        <f t="shared" si="337"/>
        <v>0</v>
      </c>
      <c r="AB555" s="57">
        <f t="shared" si="338"/>
        <v>0</v>
      </c>
      <c r="AC555" s="57">
        <f t="shared" si="339"/>
        <v>0</v>
      </c>
      <c r="AD555" s="57">
        <f t="shared" si="340"/>
        <v>0</v>
      </c>
      <c r="AF555" s="68">
        <f t="shared" si="304"/>
        <v>35000000</v>
      </c>
      <c r="AG555" s="68">
        <f t="shared" si="305"/>
        <v>0</v>
      </c>
      <c r="AH555" s="68">
        <f t="shared" si="306"/>
        <v>0</v>
      </c>
      <c r="AI555" s="68">
        <f t="shared" si="307"/>
        <v>0</v>
      </c>
      <c r="AJ555" s="68">
        <f t="shared" si="308"/>
        <v>0</v>
      </c>
      <c r="AK555" s="68">
        <f t="shared" si="309"/>
        <v>0</v>
      </c>
      <c r="AL555" s="68">
        <f t="shared" si="310"/>
        <v>0</v>
      </c>
      <c r="AM555" s="68">
        <f t="shared" si="311"/>
        <v>0</v>
      </c>
      <c r="AN555" s="68">
        <f t="shared" si="312"/>
        <v>0</v>
      </c>
      <c r="AO555" s="68">
        <f t="shared" si="313"/>
        <v>0</v>
      </c>
      <c r="AP555" s="68">
        <f t="shared" si="314"/>
        <v>0</v>
      </c>
      <c r="AQ555" s="68">
        <f t="shared" si="315"/>
        <v>0</v>
      </c>
      <c r="AS555" s="68">
        <f t="shared" si="316"/>
        <v>35000000</v>
      </c>
      <c r="AT555" s="68">
        <f t="shared" si="317"/>
        <v>0</v>
      </c>
      <c r="AU555" s="68">
        <f t="shared" si="318"/>
        <v>0</v>
      </c>
      <c r="AV555" s="68">
        <f t="shared" si="319"/>
        <v>0</v>
      </c>
      <c r="AW555" s="68">
        <f t="shared" si="320"/>
        <v>0</v>
      </c>
      <c r="AX555" s="68">
        <f t="shared" si="321"/>
        <v>0</v>
      </c>
      <c r="AY555" s="68">
        <f t="shared" si="322"/>
        <v>0</v>
      </c>
      <c r="AZ555" s="68">
        <f t="shared" si="323"/>
        <v>0</v>
      </c>
      <c r="BA555" s="68">
        <f t="shared" si="324"/>
        <v>0</v>
      </c>
      <c r="BB555" s="68">
        <f t="shared" si="325"/>
        <v>0</v>
      </c>
      <c r="BC555" s="68">
        <f t="shared" si="326"/>
        <v>0</v>
      </c>
      <c r="BD555" s="68">
        <f t="shared" si="327"/>
        <v>0</v>
      </c>
    </row>
    <row r="556" spans="1:56">
      <c r="A556" s="27" t="s">
        <v>1094</v>
      </c>
      <c r="B556" s="35" t="s">
        <v>1095</v>
      </c>
      <c r="C556" s="27" t="s">
        <v>1096</v>
      </c>
      <c r="D556" s="57">
        <v>0</v>
      </c>
      <c r="E556" s="57">
        <f t="shared" si="328"/>
        <v>0</v>
      </c>
      <c r="F556" s="19">
        <v>0</v>
      </c>
      <c r="G556" s="19">
        <v>0</v>
      </c>
      <c r="H556" s="19">
        <v>0</v>
      </c>
      <c r="I556" s="19">
        <v>0</v>
      </c>
      <c r="J556" s="19">
        <v>0</v>
      </c>
      <c r="K556" s="19">
        <v>0</v>
      </c>
      <c r="L556" s="19">
        <v>0</v>
      </c>
      <c r="M556" s="19">
        <v>0</v>
      </c>
      <c r="N556" s="19">
        <v>0</v>
      </c>
      <c r="O556" s="19">
        <v>0</v>
      </c>
      <c r="P556" s="19">
        <v>0</v>
      </c>
      <c r="Q556" s="19">
        <v>0</v>
      </c>
      <c r="S556" s="57">
        <f t="shared" si="329"/>
        <v>0</v>
      </c>
      <c r="T556" s="57">
        <f t="shared" si="330"/>
        <v>0</v>
      </c>
      <c r="U556" s="57">
        <f t="shared" si="331"/>
        <v>0</v>
      </c>
      <c r="V556" s="57">
        <f t="shared" si="332"/>
        <v>0</v>
      </c>
      <c r="W556" s="57">
        <f t="shared" si="333"/>
        <v>0</v>
      </c>
      <c r="X556" s="57">
        <f t="shared" si="334"/>
        <v>0</v>
      </c>
      <c r="Y556" s="57">
        <f t="shared" si="335"/>
        <v>0</v>
      </c>
      <c r="Z556" s="57">
        <f t="shared" si="336"/>
        <v>0</v>
      </c>
      <c r="AA556" s="57">
        <f t="shared" si="337"/>
        <v>0</v>
      </c>
      <c r="AB556" s="57">
        <f t="shared" si="338"/>
        <v>0</v>
      </c>
      <c r="AC556" s="57">
        <f t="shared" si="339"/>
        <v>0</v>
      </c>
      <c r="AD556" s="57">
        <f t="shared" si="340"/>
        <v>0</v>
      </c>
      <c r="AF556" s="68">
        <f t="shared" si="304"/>
        <v>0</v>
      </c>
      <c r="AG556" s="68">
        <f t="shared" si="305"/>
        <v>0</v>
      </c>
      <c r="AH556" s="68">
        <f t="shared" si="306"/>
        <v>0</v>
      </c>
      <c r="AI556" s="68">
        <f t="shared" si="307"/>
        <v>0</v>
      </c>
      <c r="AJ556" s="68">
        <f t="shared" si="308"/>
        <v>0</v>
      </c>
      <c r="AK556" s="68">
        <f t="shared" si="309"/>
        <v>0</v>
      </c>
      <c r="AL556" s="68">
        <f t="shared" si="310"/>
        <v>0</v>
      </c>
      <c r="AM556" s="68">
        <f t="shared" si="311"/>
        <v>0</v>
      </c>
      <c r="AN556" s="68">
        <f t="shared" si="312"/>
        <v>0</v>
      </c>
      <c r="AO556" s="68">
        <f t="shared" si="313"/>
        <v>0</v>
      </c>
      <c r="AP556" s="68">
        <f t="shared" si="314"/>
        <v>0</v>
      </c>
      <c r="AQ556" s="68">
        <f t="shared" si="315"/>
        <v>0</v>
      </c>
      <c r="AS556" s="68">
        <f t="shared" si="316"/>
        <v>0</v>
      </c>
      <c r="AT556" s="68">
        <f t="shared" si="317"/>
        <v>0</v>
      </c>
      <c r="AU556" s="68">
        <f t="shared" si="318"/>
        <v>0</v>
      </c>
      <c r="AV556" s="68">
        <f t="shared" si="319"/>
        <v>0</v>
      </c>
      <c r="AW556" s="68">
        <f t="shared" si="320"/>
        <v>0</v>
      </c>
      <c r="AX556" s="68">
        <f t="shared" si="321"/>
        <v>0</v>
      </c>
      <c r="AY556" s="68">
        <f t="shared" si="322"/>
        <v>0</v>
      </c>
      <c r="AZ556" s="68">
        <f t="shared" si="323"/>
        <v>0</v>
      </c>
      <c r="BA556" s="68">
        <f t="shared" si="324"/>
        <v>0</v>
      </c>
      <c r="BB556" s="68">
        <f t="shared" si="325"/>
        <v>0</v>
      </c>
      <c r="BC556" s="68">
        <f t="shared" si="326"/>
        <v>0</v>
      </c>
      <c r="BD556" s="68">
        <f t="shared" si="327"/>
        <v>0</v>
      </c>
    </row>
    <row r="557" spans="1:56">
      <c r="A557" s="27" t="s">
        <v>1097</v>
      </c>
      <c r="B557" s="35" t="s">
        <v>1098</v>
      </c>
      <c r="C557" s="27" t="s">
        <v>1099</v>
      </c>
      <c r="D557" s="57">
        <v>0</v>
      </c>
      <c r="E557" s="57">
        <f t="shared" si="328"/>
        <v>0</v>
      </c>
      <c r="F557" s="19">
        <v>0</v>
      </c>
      <c r="G557" s="19">
        <v>0</v>
      </c>
      <c r="H557" s="19">
        <v>0</v>
      </c>
      <c r="I557" s="19">
        <v>0</v>
      </c>
      <c r="J557" s="19">
        <v>0</v>
      </c>
      <c r="K557" s="19">
        <v>0</v>
      </c>
      <c r="L557" s="19">
        <v>0</v>
      </c>
      <c r="M557" s="19">
        <v>0</v>
      </c>
      <c r="N557" s="19">
        <v>0</v>
      </c>
      <c r="O557" s="19">
        <v>0</v>
      </c>
      <c r="P557" s="19">
        <v>0</v>
      </c>
      <c r="Q557" s="19">
        <v>0</v>
      </c>
      <c r="S557" s="57">
        <f t="shared" si="329"/>
        <v>0</v>
      </c>
      <c r="T557" s="57">
        <f t="shared" si="330"/>
        <v>0</v>
      </c>
      <c r="U557" s="57">
        <f t="shared" si="331"/>
        <v>0</v>
      </c>
      <c r="V557" s="57">
        <f t="shared" si="332"/>
        <v>0</v>
      </c>
      <c r="W557" s="57">
        <f t="shared" si="333"/>
        <v>0</v>
      </c>
      <c r="X557" s="57">
        <f t="shared" si="334"/>
        <v>0</v>
      </c>
      <c r="Y557" s="57">
        <f t="shared" si="335"/>
        <v>0</v>
      </c>
      <c r="Z557" s="57">
        <f t="shared" si="336"/>
        <v>0</v>
      </c>
      <c r="AA557" s="57">
        <f t="shared" si="337"/>
        <v>0</v>
      </c>
      <c r="AB557" s="57">
        <f t="shared" si="338"/>
        <v>0</v>
      </c>
      <c r="AC557" s="57">
        <f t="shared" si="339"/>
        <v>0</v>
      </c>
      <c r="AD557" s="57">
        <f t="shared" si="340"/>
        <v>0</v>
      </c>
      <c r="AF557" s="68">
        <f t="shared" si="304"/>
        <v>0</v>
      </c>
      <c r="AG557" s="68">
        <f t="shared" si="305"/>
        <v>0</v>
      </c>
      <c r="AH557" s="68">
        <f t="shared" si="306"/>
        <v>0</v>
      </c>
      <c r="AI557" s="68">
        <f t="shared" si="307"/>
        <v>0</v>
      </c>
      <c r="AJ557" s="68">
        <f t="shared" si="308"/>
        <v>0</v>
      </c>
      <c r="AK557" s="68">
        <f t="shared" si="309"/>
        <v>0</v>
      </c>
      <c r="AL557" s="68">
        <f t="shared" si="310"/>
        <v>0</v>
      </c>
      <c r="AM557" s="68">
        <f t="shared" si="311"/>
        <v>0</v>
      </c>
      <c r="AN557" s="68">
        <f t="shared" si="312"/>
        <v>0</v>
      </c>
      <c r="AO557" s="68">
        <f t="shared" si="313"/>
        <v>0</v>
      </c>
      <c r="AP557" s="68">
        <f t="shared" si="314"/>
        <v>0</v>
      </c>
      <c r="AQ557" s="68">
        <f t="shared" si="315"/>
        <v>0</v>
      </c>
      <c r="AS557" s="68">
        <f t="shared" si="316"/>
        <v>0</v>
      </c>
      <c r="AT557" s="68">
        <f t="shared" si="317"/>
        <v>0</v>
      </c>
      <c r="AU557" s="68">
        <f t="shared" si="318"/>
        <v>0</v>
      </c>
      <c r="AV557" s="68">
        <f t="shared" si="319"/>
        <v>0</v>
      </c>
      <c r="AW557" s="68">
        <f t="shared" si="320"/>
        <v>0</v>
      </c>
      <c r="AX557" s="68">
        <f t="shared" si="321"/>
        <v>0</v>
      </c>
      <c r="AY557" s="68">
        <f t="shared" si="322"/>
        <v>0</v>
      </c>
      <c r="AZ557" s="68">
        <f t="shared" si="323"/>
        <v>0</v>
      </c>
      <c r="BA557" s="68">
        <f t="shared" si="324"/>
        <v>0</v>
      </c>
      <c r="BB557" s="68">
        <f t="shared" si="325"/>
        <v>0</v>
      </c>
      <c r="BC557" s="68">
        <f t="shared" si="326"/>
        <v>0</v>
      </c>
      <c r="BD557" s="68">
        <f t="shared" si="327"/>
        <v>0</v>
      </c>
    </row>
    <row r="558" spans="1:56">
      <c r="A558" s="27" t="s">
        <v>1097</v>
      </c>
      <c r="B558" s="35" t="s">
        <v>1100</v>
      </c>
      <c r="C558" s="27" t="s">
        <v>1101</v>
      </c>
      <c r="D558" s="57">
        <v>0</v>
      </c>
      <c r="E558" s="57">
        <f t="shared" si="328"/>
        <v>0</v>
      </c>
      <c r="F558" s="19">
        <v>0</v>
      </c>
      <c r="G558" s="19">
        <v>0</v>
      </c>
      <c r="H558" s="19">
        <v>0</v>
      </c>
      <c r="I558" s="19">
        <v>0</v>
      </c>
      <c r="J558" s="19">
        <v>0</v>
      </c>
      <c r="K558" s="19">
        <v>0</v>
      </c>
      <c r="L558" s="19">
        <v>0</v>
      </c>
      <c r="M558" s="19">
        <v>0</v>
      </c>
      <c r="N558" s="19">
        <v>0</v>
      </c>
      <c r="O558" s="19">
        <v>0</v>
      </c>
      <c r="P558" s="19">
        <v>0</v>
      </c>
      <c r="Q558" s="19">
        <v>0</v>
      </c>
      <c r="S558" s="57">
        <f t="shared" si="329"/>
        <v>0</v>
      </c>
      <c r="T558" s="57">
        <f t="shared" si="330"/>
        <v>0</v>
      </c>
      <c r="U558" s="57">
        <f t="shared" si="331"/>
        <v>0</v>
      </c>
      <c r="V558" s="57">
        <f t="shared" si="332"/>
        <v>0</v>
      </c>
      <c r="W558" s="57">
        <f t="shared" si="333"/>
        <v>0</v>
      </c>
      <c r="X558" s="57">
        <f t="shared" si="334"/>
        <v>0</v>
      </c>
      <c r="Y558" s="57">
        <f t="shared" si="335"/>
        <v>0</v>
      </c>
      <c r="Z558" s="57">
        <f t="shared" si="336"/>
        <v>0</v>
      </c>
      <c r="AA558" s="57">
        <f t="shared" si="337"/>
        <v>0</v>
      </c>
      <c r="AB558" s="57">
        <f t="shared" si="338"/>
        <v>0</v>
      </c>
      <c r="AC558" s="57">
        <f t="shared" si="339"/>
        <v>0</v>
      </c>
      <c r="AD558" s="57">
        <f t="shared" si="340"/>
        <v>0</v>
      </c>
      <c r="AF558" s="68">
        <f t="shared" si="304"/>
        <v>0</v>
      </c>
      <c r="AG558" s="68">
        <f t="shared" si="305"/>
        <v>0</v>
      </c>
      <c r="AH558" s="68">
        <f t="shared" si="306"/>
        <v>0</v>
      </c>
      <c r="AI558" s="68">
        <f t="shared" si="307"/>
        <v>0</v>
      </c>
      <c r="AJ558" s="68">
        <f t="shared" si="308"/>
        <v>0</v>
      </c>
      <c r="AK558" s="68">
        <f t="shared" si="309"/>
        <v>0</v>
      </c>
      <c r="AL558" s="68">
        <f t="shared" si="310"/>
        <v>0</v>
      </c>
      <c r="AM558" s="68">
        <f t="shared" si="311"/>
        <v>0</v>
      </c>
      <c r="AN558" s="68">
        <f t="shared" si="312"/>
        <v>0</v>
      </c>
      <c r="AO558" s="68">
        <f t="shared" si="313"/>
        <v>0</v>
      </c>
      <c r="AP558" s="68">
        <f t="shared" si="314"/>
        <v>0</v>
      </c>
      <c r="AQ558" s="68">
        <f t="shared" si="315"/>
        <v>0</v>
      </c>
      <c r="AS558" s="68">
        <f t="shared" si="316"/>
        <v>0</v>
      </c>
      <c r="AT558" s="68">
        <f t="shared" si="317"/>
        <v>0</v>
      </c>
      <c r="AU558" s="68">
        <f t="shared" si="318"/>
        <v>0</v>
      </c>
      <c r="AV558" s="68">
        <f t="shared" si="319"/>
        <v>0</v>
      </c>
      <c r="AW558" s="68">
        <f t="shared" si="320"/>
        <v>0</v>
      </c>
      <c r="AX558" s="68">
        <f t="shared" si="321"/>
        <v>0</v>
      </c>
      <c r="AY558" s="68">
        <f t="shared" si="322"/>
        <v>0</v>
      </c>
      <c r="AZ558" s="68">
        <f t="shared" si="323"/>
        <v>0</v>
      </c>
      <c r="BA558" s="68">
        <f t="shared" si="324"/>
        <v>0</v>
      </c>
      <c r="BB558" s="68">
        <f t="shared" si="325"/>
        <v>0</v>
      </c>
      <c r="BC558" s="68">
        <f t="shared" si="326"/>
        <v>0</v>
      </c>
      <c r="BD558" s="68">
        <f t="shared" si="327"/>
        <v>0</v>
      </c>
    </row>
    <row r="559" spans="1:56">
      <c r="A559" s="27" t="s">
        <v>1097</v>
      </c>
      <c r="B559" s="35" t="s">
        <v>1102</v>
      </c>
      <c r="C559" s="27" t="s">
        <v>1103</v>
      </c>
      <c r="D559" s="57">
        <v>0</v>
      </c>
      <c r="E559" s="57">
        <f t="shared" si="328"/>
        <v>0</v>
      </c>
      <c r="F559" s="19">
        <v>0</v>
      </c>
      <c r="G559" s="19">
        <v>0</v>
      </c>
      <c r="H559" s="19">
        <v>0</v>
      </c>
      <c r="I559" s="19">
        <v>0</v>
      </c>
      <c r="J559" s="19">
        <v>0</v>
      </c>
      <c r="K559" s="19">
        <v>0</v>
      </c>
      <c r="L559" s="19">
        <v>0</v>
      </c>
      <c r="M559" s="19">
        <v>0</v>
      </c>
      <c r="N559" s="19">
        <v>0</v>
      </c>
      <c r="O559" s="19">
        <v>0</v>
      </c>
      <c r="P559" s="19">
        <v>0</v>
      </c>
      <c r="Q559" s="19">
        <v>0</v>
      </c>
      <c r="S559" s="57">
        <f t="shared" si="329"/>
        <v>0</v>
      </c>
      <c r="T559" s="57">
        <f t="shared" si="330"/>
        <v>0</v>
      </c>
      <c r="U559" s="57">
        <f t="shared" si="331"/>
        <v>0</v>
      </c>
      <c r="V559" s="57">
        <f t="shared" si="332"/>
        <v>0</v>
      </c>
      <c r="W559" s="57">
        <f t="shared" si="333"/>
        <v>0</v>
      </c>
      <c r="X559" s="57">
        <f t="shared" si="334"/>
        <v>0</v>
      </c>
      <c r="Y559" s="57">
        <f t="shared" si="335"/>
        <v>0</v>
      </c>
      <c r="Z559" s="57">
        <f t="shared" si="336"/>
        <v>0</v>
      </c>
      <c r="AA559" s="57">
        <f t="shared" si="337"/>
        <v>0</v>
      </c>
      <c r="AB559" s="57">
        <f t="shared" si="338"/>
        <v>0</v>
      </c>
      <c r="AC559" s="57">
        <f t="shared" si="339"/>
        <v>0</v>
      </c>
      <c r="AD559" s="57">
        <f t="shared" si="340"/>
        <v>0</v>
      </c>
      <c r="AF559" s="68">
        <f t="shared" si="304"/>
        <v>0</v>
      </c>
      <c r="AG559" s="68">
        <f t="shared" si="305"/>
        <v>0</v>
      </c>
      <c r="AH559" s="68">
        <f t="shared" si="306"/>
        <v>0</v>
      </c>
      <c r="AI559" s="68">
        <f t="shared" si="307"/>
        <v>0</v>
      </c>
      <c r="AJ559" s="68">
        <f t="shared" si="308"/>
        <v>0</v>
      </c>
      <c r="AK559" s="68">
        <f t="shared" si="309"/>
        <v>0</v>
      </c>
      <c r="AL559" s="68">
        <f t="shared" si="310"/>
        <v>0</v>
      </c>
      <c r="AM559" s="68">
        <f t="shared" si="311"/>
        <v>0</v>
      </c>
      <c r="AN559" s="68">
        <f t="shared" si="312"/>
        <v>0</v>
      </c>
      <c r="AO559" s="68">
        <f t="shared" si="313"/>
        <v>0</v>
      </c>
      <c r="AP559" s="68">
        <f t="shared" si="314"/>
        <v>0</v>
      </c>
      <c r="AQ559" s="68">
        <f t="shared" si="315"/>
        <v>0</v>
      </c>
      <c r="AS559" s="68">
        <f t="shared" si="316"/>
        <v>0</v>
      </c>
      <c r="AT559" s="68">
        <f t="shared" si="317"/>
        <v>0</v>
      </c>
      <c r="AU559" s="68">
        <f t="shared" si="318"/>
        <v>0</v>
      </c>
      <c r="AV559" s="68">
        <f t="shared" si="319"/>
        <v>0</v>
      </c>
      <c r="AW559" s="68">
        <f t="shared" si="320"/>
        <v>0</v>
      </c>
      <c r="AX559" s="68">
        <f t="shared" si="321"/>
        <v>0</v>
      </c>
      <c r="AY559" s="68">
        <f t="shared" si="322"/>
        <v>0</v>
      </c>
      <c r="AZ559" s="68">
        <f t="shared" si="323"/>
        <v>0</v>
      </c>
      <c r="BA559" s="68">
        <f t="shared" si="324"/>
        <v>0</v>
      </c>
      <c r="BB559" s="68">
        <f t="shared" si="325"/>
        <v>0</v>
      </c>
      <c r="BC559" s="68">
        <f t="shared" si="326"/>
        <v>0</v>
      </c>
      <c r="BD559" s="68">
        <f t="shared" si="327"/>
        <v>0</v>
      </c>
    </row>
    <row r="560" spans="1:56">
      <c r="A560" s="27" t="s">
        <v>1097</v>
      </c>
      <c r="B560" s="35" t="s">
        <v>1104</v>
      </c>
      <c r="C560" s="27" t="s">
        <v>1105</v>
      </c>
      <c r="D560" s="57">
        <v>0</v>
      </c>
      <c r="E560" s="57">
        <f t="shared" si="328"/>
        <v>0</v>
      </c>
      <c r="F560" s="19">
        <v>0</v>
      </c>
      <c r="G560" s="19">
        <v>0</v>
      </c>
      <c r="H560" s="19">
        <v>0</v>
      </c>
      <c r="I560" s="19">
        <v>0</v>
      </c>
      <c r="J560" s="19">
        <v>0</v>
      </c>
      <c r="K560" s="19">
        <v>0</v>
      </c>
      <c r="L560" s="19">
        <v>0</v>
      </c>
      <c r="M560" s="19">
        <v>0</v>
      </c>
      <c r="N560" s="19">
        <v>0</v>
      </c>
      <c r="O560" s="19">
        <v>0</v>
      </c>
      <c r="P560" s="19">
        <v>0</v>
      </c>
      <c r="Q560" s="19">
        <v>0</v>
      </c>
      <c r="S560" s="57">
        <f t="shared" si="329"/>
        <v>0</v>
      </c>
      <c r="T560" s="57">
        <f t="shared" si="330"/>
        <v>0</v>
      </c>
      <c r="U560" s="57">
        <f t="shared" si="331"/>
        <v>0</v>
      </c>
      <c r="V560" s="57">
        <f t="shared" si="332"/>
        <v>0</v>
      </c>
      <c r="W560" s="57">
        <f t="shared" si="333"/>
        <v>0</v>
      </c>
      <c r="X560" s="57">
        <f t="shared" si="334"/>
        <v>0</v>
      </c>
      <c r="Y560" s="57">
        <f t="shared" si="335"/>
        <v>0</v>
      </c>
      <c r="Z560" s="57">
        <f t="shared" si="336"/>
        <v>0</v>
      </c>
      <c r="AA560" s="57">
        <f t="shared" si="337"/>
        <v>0</v>
      </c>
      <c r="AB560" s="57">
        <f t="shared" si="338"/>
        <v>0</v>
      </c>
      <c r="AC560" s="57">
        <f t="shared" si="339"/>
        <v>0</v>
      </c>
      <c r="AD560" s="57">
        <f t="shared" si="340"/>
        <v>0</v>
      </c>
      <c r="AF560" s="68">
        <f t="shared" si="304"/>
        <v>0</v>
      </c>
      <c r="AG560" s="68">
        <f t="shared" si="305"/>
        <v>0</v>
      </c>
      <c r="AH560" s="68">
        <f t="shared" si="306"/>
        <v>0</v>
      </c>
      <c r="AI560" s="68">
        <f t="shared" si="307"/>
        <v>0</v>
      </c>
      <c r="AJ560" s="68">
        <f t="shared" si="308"/>
        <v>0</v>
      </c>
      <c r="AK560" s="68">
        <f t="shared" si="309"/>
        <v>0</v>
      </c>
      <c r="AL560" s="68">
        <f t="shared" si="310"/>
        <v>0</v>
      </c>
      <c r="AM560" s="68">
        <f t="shared" si="311"/>
        <v>0</v>
      </c>
      <c r="AN560" s="68">
        <f t="shared" si="312"/>
        <v>0</v>
      </c>
      <c r="AO560" s="68">
        <f t="shared" si="313"/>
        <v>0</v>
      </c>
      <c r="AP560" s="68">
        <f t="shared" si="314"/>
        <v>0</v>
      </c>
      <c r="AQ560" s="68">
        <f t="shared" si="315"/>
        <v>0</v>
      </c>
      <c r="AS560" s="68">
        <f t="shared" si="316"/>
        <v>0</v>
      </c>
      <c r="AT560" s="68">
        <f t="shared" si="317"/>
        <v>0</v>
      </c>
      <c r="AU560" s="68">
        <f t="shared" si="318"/>
        <v>0</v>
      </c>
      <c r="AV560" s="68">
        <f t="shared" si="319"/>
        <v>0</v>
      </c>
      <c r="AW560" s="68">
        <f t="shared" si="320"/>
        <v>0</v>
      </c>
      <c r="AX560" s="68">
        <f t="shared" si="321"/>
        <v>0</v>
      </c>
      <c r="AY560" s="68">
        <f t="shared" si="322"/>
        <v>0</v>
      </c>
      <c r="AZ560" s="68">
        <f t="shared" si="323"/>
        <v>0</v>
      </c>
      <c r="BA560" s="68">
        <f t="shared" si="324"/>
        <v>0</v>
      </c>
      <c r="BB560" s="68">
        <f t="shared" si="325"/>
        <v>0</v>
      </c>
      <c r="BC560" s="68">
        <f t="shared" si="326"/>
        <v>0</v>
      </c>
      <c r="BD560" s="68">
        <f t="shared" si="327"/>
        <v>0</v>
      </c>
    </row>
    <row r="561" spans="1:56">
      <c r="A561" s="27" t="s">
        <v>1097</v>
      </c>
      <c r="B561" s="35" t="s">
        <v>1106</v>
      </c>
      <c r="C561" s="27" t="s">
        <v>1107</v>
      </c>
      <c r="D561" s="57">
        <v>0</v>
      </c>
      <c r="E561" s="57">
        <f t="shared" si="328"/>
        <v>0</v>
      </c>
      <c r="F561" s="19">
        <v>0</v>
      </c>
      <c r="G561" s="19">
        <v>0</v>
      </c>
      <c r="H561" s="19">
        <v>0</v>
      </c>
      <c r="I561" s="19">
        <v>0</v>
      </c>
      <c r="J561" s="19">
        <v>0</v>
      </c>
      <c r="K561" s="19">
        <v>0</v>
      </c>
      <c r="L561" s="19">
        <v>0</v>
      </c>
      <c r="M561" s="19">
        <v>0</v>
      </c>
      <c r="N561" s="19">
        <v>0</v>
      </c>
      <c r="O561" s="19">
        <v>0</v>
      </c>
      <c r="P561" s="19">
        <v>0</v>
      </c>
      <c r="Q561" s="19">
        <v>0</v>
      </c>
      <c r="S561" s="57">
        <f t="shared" si="329"/>
        <v>0</v>
      </c>
      <c r="T561" s="57">
        <f t="shared" si="330"/>
        <v>0</v>
      </c>
      <c r="U561" s="57">
        <f t="shared" si="331"/>
        <v>0</v>
      </c>
      <c r="V561" s="57">
        <f t="shared" si="332"/>
        <v>0</v>
      </c>
      <c r="W561" s="57">
        <f t="shared" si="333"/>
        <v>0</v>
      </c>
      <c r="X561" s="57">
        <f t="shared" si="334"/>
        <v>0</v>
      </c>
      <c r="Y561" s="57">
        <f t="shared" si="335"/>
        <v>0</v>
      </c>
      <c r="Z561" s="57">
        <f t="shared" si="336"/>
        <v>0</v>
      </c>
      <c r="AA561" s="57">
        <f t="shared" si="337"/>
        <v>0</v>
      </c>
      <c r="AB561" s="57">
        <f t="shared" si="338"/>
        <v>0</v>
      </c>
      <c r="AC561" s="57">
        <f t="shared" si="339"/>
        <v>0</v>
      </c>
      <c r="AD561" s="57">
        <f t="shared" si="340"/>
        <v>0</v>
      </c>
      <c r="AF561" s="68">
        <f t="shared" si="304"/>
        <v>0</v>
      </c>
      <c r="AG561" s="68">
        <f t="shared" si="305"/>
        <v>0</v>
      </c>
      <c r="AH561" s="68">
        <f t="shared" si="306"/>
        <v>0</v>
      </c>
      <c r="AI561" s="68">
        <f t="shared" si="307"/>
        <v>0</v>
      </c>
      <c r="AJ561" s="68">
        <f t="shared" si="308"/>
        <v>0</v>
      </c>
      <c r="AK561" s="68">
        <f t="shared" si="309"/>
        <v>0</v>
      </c>
      <c r="AL561" s="68">
        <f t="shared" si="310"/>
        <v>0</v>
      </c>
      <c r="AM561" s="68">
        <f t="shared" si="311"/>
        <v>0</v>
      </c>
      <c r="AN561" s="68">
        <f t="shared" si="312"/>
        <v>0</v>
      </c>
      <c r="AO561" s="68">
        <f t="shared" si="313"/>
        <v>0</v>
      </c>
      <c r="AP561" s="68">
        <f t="shared" si="314"/>
        <v>0</v>
      </c>
      <c r="AQ561" s="68">
        <f t="shared" si="315"/>
        <v>0</v>
      </c>
      <c r="AS561" s="68">
        <f t="shared" si="316"/>
        <v>0</v>
      </c>
      <c r="AT561" s="68">
        <f t="shared" si="317"/>
        <v>0</v>
      </c>
      <c r="AU561" s="68">
        <f t="shared" si="318"/>
        <v>0</v>
      </c>
      <c r="AV561" s="68">
        <f t="shared" si="319"/>
        <v>0</v>
      </c>
      <c r="AW561" s="68">
        <f t="shared" si="320"/>
        <v>0</v>
      </c>
      <c r="AX561" s="68">
        <f t="shared" si="321"/>
        <v>0</v>
      </c>
      <c r="AY561" s="68">
        <f t="shared" si="322"/>
        <v>0</v>
      </c>
      <c r="AZ561" s="68">
        <f t="shared" si="323"/>
        <v>0</v>
      </c>
      <c r="BA561" s="68">
        <f t="shared" si="324"/>
        <v>0</v>
      </c>
      <c r="BB561" s="68">
        <f t="shared" si="325"/>
        <v>0</v>
      </c>
      <c r="BC561" s="68">
        <f t="shared" si="326"/>
        <v>0</v>
      </c>
      <c r="BD561" s="68">
        <f t="shared" si="327"/>
        <v>0</v>
      </c>
    </row>
    <row r="562" spans="1:56">
      <c r="A562" s="27" t="s">
        <v>1097</v>
      </c>
      <c r="B562" s="35" t="s">
        <v>1108</v>
      </c>
      <c r="C562" s="27" t="s">
        <v>1109</v>
      </c>
      <c r="D562" s="57">
        <v>0</v>
      </c>
      <c r="E562" s="57">
        <f t="shared" si="328"/>
        <v>0</v>
      </c>
      <c r="F562" s="19">
        <v>0</v>
      </c>
      <c r="G562" s="19">
        <v>0</v>
      </c>
      <c r="H562" s="19">
        <v>0</v>
      </c>
      <c r="I562" s="19">
        <v>0</v>
      </c>
      <c r="J562" s="19">
        <v>0</v>
      </c>
      <c r="K562" s="19">
        <v>0</v>
      </c>
      <c r="L562" s="19">
        <v>0</v>
      </c>
      <c r="M562" s="19">
        <v>0</v>
      </c>
      <c r="N562" s="19">
        <v>0</v>
      </c>
      <c r="O562" s="19">
        <v>0</v>
      </c>
      <c r="P562" s="19">
        <v>0</v>
      </c>
      <c r="Q562" s="19">
        <v>0</v>
      </c>
      <c r="S562" s="57">
        <f t="shared" si="329"/>
        <v>0</v>
      </c>
      <c r="T562" s="57">
        <f t="shared" si="330"/>
        <v>0</v>
      </c>
      <c r="U562" s="57">
        <f t="shared" si="331"/>
        <v>0</v>
      </c>
      <c r="V562" s="57">
        <f t="shared" si="332"/>
        <v>0</v>
      </c>
      <c r="W562" s="57">
        <f t="shared" si="333"/>
        <v>0</v>
      </c>
      <c r="X562" s="57">
        <f t="shared" si="334"/>
        <v>0</v>
      </c>
      <c r="Y562" s="57">
        <f t="shared" si="335"/>
        <v>0</v>
      </c>
      <c r="Z562" s="57">
        <f t="shared" si="336"/>
        <v>0</v>
      </c>
      <c r="AA562" s="57">
        <f t="shared" si="337"/>
        <v>0</v>
      </c>
      <c r="AB562" s="57">
        <f t="shared" si="338"/>
        <v>0</v>
      </c>
      <c r="AC562" s="57">
        <f t="shared" si="339"/>
        <v>0</v>
      </c>
      <c r="AD562" s="57">
        <f t="shared" si="340"/>
        <v>0</v>
      </c>
      <c r="AF562" s="68">
        <f t="shared" si="304"/>
        <v>0</v>
      </c>
      <c r="AG562" s="68">
        <f t="shared" si="305"/>
        <v>0</v>
      </c>
      <c r="AH562" s="68">
        <f t="shared" si="306"/>
        <v>0</v>
      </c>
      <c r="AI562" s="68">
        <f t="shared" si="307"/>
        <v>0</v>
      </c>
      <c r="AJ562" s="68">
        <f t="shared" si="308"/>
        <v>0</v>
      </c>
      <c r="AK562" s="68">
        <f t="shared" si="309"/>
        <v>0</v>
      </c>
      <c r="AL562" s="68">
        <f t="shared" si="310"/>
        <v>0</v>
      </c>
      <c r="AM562" s="68">
        <f t="shared" si="311"/>
        <v>0</v>
      </c>
      <c r="AN562" s="68">
        <f t="shared" si="312"/>
        <v>0</v>
      </c>
      <c r="AO562" s="68">
        <f t="shared" si="313"/>
        <v>0</v>
      </c>
      <c r="AP562" s="68">
        <f t="shared" si="314"/>
        <v>0</v>
      </c>
      <c r="AQ562" s="68">
        <f t="shared" si="315"/>
        <v>0</v>
      </c>
      <c r="AS562" s="68">
        <f t="shared" si="316"/>
        <v>0</v>
      </c>
      <c r="AT562" s="68">
        <f t="shared" si="317"/>
        <v>0</v>
      </c>
      <c r="AU562" s="68">
        <f t="shared" si="318"/>
        <v>0</v>
      </c>
      <c r="AV562" s="68">
        <f t="shared" si="319"/>
        <v>0</v>
      </c>
      <c r="AW562" s="68">
        <f t="shared" si="320"/>
        <v>0</v>
      </c>
      <c r="AX562" s="68">
        <f t="shared" si="321"/>
        <v>0</v>
      </c>
      <c r="AY562" s="68">
        <f t="shared" si="322"/>
        <v>0</v>
      </c>
      <c r="AZ562" s="68">
        <f t="shared" si="323"/>
        <v>0</v>
      </c>
      <c r="BA562" s="68">
        <f t="shared" si="324"/>
        <v>0</v>
      </c>
      <c r="BB562" s="68">
        <f t="shared" si="325"/>
        <v>0</v>
      </c>
      <c r="BC562" s="68">
        <f t="shared" si="326"/>
        <v>0</v>
      </c>
      <c r="BD562" s="68">
        <f t="shared" si="327"/>
        <v>0</v>
      </c>
    </row>
    <row r="563" spans="1:56">
      <c r="A563" s="27" t="s">
        <v>1097</v>
      </c>
      <c r="B563" s="35" t="s">
        <v>1110</v>
      </c>
      <c r="C563" s="27" t="s">
        <v>1111</v>
      </c>
      <c r="D563" s="57">
        <v>0</v>
      </c>
      <c r="E563" s="57">
        <f t="shared" si="328"/>
        <v>0</v>
      </c>
      <c r="F563" s="19">
        <v>0</v>
      </c>
      <c r="G563" s="19">
        <v>0</v>
      </c>
      <c r="H563" s="19">
        <v>0</v>
      </c>
      <c r="I563" s="19">
        <v>0</v>
      </c>
      <c r="J563" s="19">
        <v>0</v>
      </c>
      <c r="K563" s="19">
        <v>0</v>
      </c>
      <c r="L563" s="19">
        <v>0</v>
      </c>
      <c r="M563" s="19">
        <v>0</v>
      </c>
      <c r="N563" s="19">
        <v>0</v>
      </c>
      <c r="O563" s="19">
        <v>0</v>
      </c>
      <c r="P563" s="19">
        <v>0</v>
      </c>
      <c r="Q563" s="19">
        <v>0</v>
      </c>
      <c r="S563" s="57">
        <f t="shared" si="329"/>
        <v>0</v>
      </c>
      <c r="T563" s="57">
        <f t="shared" si="330"/>
        <v>0</v>
      </c>
      <c r="U563" s="57">
        <f t="shared" si="331"/>
        <v>0</v>
      </c>
      <c r="V563" s="57">
        <f t="shared" si="332"/>
        <v>0</v>
      </c>
      <c r="W563" s="57">
        <f t="shared" si="333"/>
        <v>0</v>
      </c>
      <c r="X563" s="57">
        <f t="shared" si="334"/>
        <v>0</v>
      </c>
      <c r="Y563" s="57">
        <f t="shared" si="335"/>
        <v>0</v>
      </c>
      <c r="Z563" s="57">
        <f t="shared" si="336"/>
        <v>0</v>
      </c>
      <c r="AA563" s="57">
        <f t="shared" si="337"/>
        <v>0</v>
      </c>
      <c r="AB563" s="57">
        <f t="shared" si="338"/>
        <v>0</v>
      </c>
      <c r="AC563" s="57">
        <f t="shared" si="339"/>
        <v>0</v>
      </c>
      <c r="AD563" s="57">
        <f t="shared" si="340"/>
        <v>0</v>
      </c>
      <c r="AF563" s="68">
        <f t="shared" si="304"/>
        <v>0</v>
      </c>
      <c r="AG563" s="68">
        <f t="shared" si="305"/>
        <v>0</v>
      </c>
      <c r="AH563" s="68">
        <f t="shared" si="306"/>
        <v>0</v>
      </c>
      <c r="AI563" s="68">
        <f t="shared" si="307"/>
        <v>0</v>
      </c>
      <c r="AJ563" s="68">
        <f t="shared" si="308"/>
        <v>0</v>
      </c>
      <c r="AK563" s="68">
        <f t="shared" si="309"/>
        <v>0</v>
      </c>
      <c r="AL563" s="68">
        <f t="shared" si="310"/>
        <v>0</v>
      </c>
      <c r="AM563" s="68">
        <f t="shared" si="311"/>
        <v>0</v>
      </c>
      <c r="AN563" s="68">
        <f t="shared" si="312"/>
        <v>0</v>
      </c>
      <c r="AO563" s="68">
        <f t="shared" si="313"/>
        <v>0</v>
      </c>
      <c r="AP563" s="68">
        <f t="shared" si="314"/>
        <v>0</v>
      </c>
      <c r="AQ563" s="68">
        <f t="shared" si="315"/>
        <v>0</v>
      </c>
      <c r="AS563" s="68">
        <f t="shared" si="316"/>
        <v>0</v>
      </c>
      <c r="AT563" s="68">
        <f t="shared" si="317"/>
        <v>0</v>
      </c>
      <c r="AU563" s="68">
        <f t="shared" si="318"/>
        <v>0</v>
      </c>
      <c r="AV563" s="68">
        <f t="shared" si="319"/>
        <v>0</v>
      </c>
      <c r="AW563" s="68">
        <f t="shared" si="320"/>
        <v>0</v>
      </c>
      <c r="AX563" s="68">
        <f t="shared" si="321"/>
        <v>0</v>
      </c>
      <c r="AY563" s="68">
        <f t="shared" si="322"/>
        <v>0</v>
      </c>
      <c r="AZ563" s="68">
        <f t="shared" si="323"/>
        <v>0</v>
      </c>
      <c r="BA563" s="68">
        <f t="shared" si="324"/>
        <v>0</v>
      </c>
      <c r="BB563" s="68">
        <f t="shared" si="325"/>
        <v>0</v>
      </c>
      <c r="BC563" s="68">
        <f t="shared" si="326"/>
        <v>0</v>
      </c>
      <c r="BD563" s="68">
        <f t="shared" si="327"/>
        <v>0</v>
      </c>
    </row>
    <row r="564" spans="1:56">
      <c r="A564" s="27" t="s">
        <v>1097</v>
      </c>
      <c r="B564" s="35" t="s">
        <v>1112</v>
      </c>
      <c r="C564" s="27" t="s">
        <v>1113</v>
      </c>
      <c r="D564" s="57">
        <v>0</v>
      </c>
      <c r="E564" s="57">
        <f t="shared" si="328"/>
        <v>0</v>
      </c>
      <c r="F564" s="19">
        <v>0</v>
      </c>
      <c r="G564" s="19">
        <v>0</v>
      </c>
      <c r="H564" s="19">
        <v>0</v>
      </c>
      <c r="I564" s="19">
        <v>0</v>
      </c>
      <c r="J564" s="19">
        <v>0</v>
      </c>
      <c r="K564" s="19">
        <v>0</v>
      </c>
      <c r="L564" s="19">
        <v>0</v>
      </c>
      <c r="M564" s="19">
        <v>0</v>
      </c>
      <c r="N564" s="19">
        <v>0</v>
      </c>
      <c r="O564" s="19">
        <v>0</v>
      </c>
      <c r="P564" s="19">
        <v>0</v>
      </c>
      <c r="Q564" s="19">
        <v>0</v>
      </c>
      <c r="S564" s="57">
        <f t="shared" si="329"/>
        <v>0</v>
      </c>
      <c r="T564" s="57">
        <f t="shared" si="330"/>
        <v>0</v>
      </c>
      <c r="U564" s="57">
        <f t="shared" si="331"/>
        <v>0</v>
      </c>
      <c r="V564" s="57">
        <f t="shared" si="332"/>
        <v>0</v>
      </c>
      <c r="W564" s="57">
        <f t="shared" si="333"/>
        <v>0</v>
      </c>
      <c r="X564" s="57">
        <f t="shared" si="334"/>
        <v>0</v>
      </c>
      <c r="Y564" s="57">
        <f t="shared" si="335"/>
        <v>0</v>
      </c>
      <c r="Z564" s="57">
        <f t="shared" si="336"/>
        <v>0</v>
      </c>
      <c r="AA564" s="57">
        <f t="shared" si="337"/>
        <v>0</v>
      </c>
      <c r="AB564" s="57">
        <f t="shared" si="338"/>
        <v>0</v>
      </c>
      <c r="AC564" s="57">
        <f t="shared" si="339"/>
        <v>0</v>
      </c>
      <c r="AD564" s="57">
        <f t="shared" si="340"/>
        <v>0</v>
      </c>
      <c r="AF564" s="68">
        <f t="shared" si="304"/>
        <v>0</v>
      </c>
      <c r="AG564" s="68">
        <f t="shared" si="305"/>
        <v>0</v>
      </c>
      <c r="AH564" s="68">
        <f t="shared" si="306"/>
        <v>0</v>
      </c>
      <c r="AI564" s="68">
        <f t="shared" si="307"/>
        <v>0</v>
      </c>
      <c r="AJ564" s="68">
        <f t="shared" si="308"/>
        <v>0</v>
      </c>
      <c r="AK564" s="68">
        <f t="shared" si="309"/>
        <v>0</v>
      </c>
      <c r="AL564" s="68">
        <f t="shared" si="310"/>
        <v>0</v>
      </c>
      <c r="AM564" s="68">
        <f t="shared" si="311"/>
        <v>0</v>
      </c>
      <c r="AN564" s="68">
        <f t="shared" si="312"/>
        <v>0</v>
      </c>
      <c r="AO564" s="68">
        <f t="shared" si="313"/>
        <v>0</v>
      </c>
      <c r="AP564" s="68">
        <f t="shared" si="314"/>
        <v>0</v>
      </c>
      <c r="AQ564" s="68">
        <f t="shared" si="315"/>
        <v>0</v>
      </c>
      <c r="AS564" s="68">
        <f t="shared" si="316"/>
        <v>0</v>
      </c>
      <c r="AT564" s="68">
        <f t="shared" si="317"/>
        <v>0</v>
      </c>
      <c r="AU564" s="68">
        <f t="shared" si="318"/>
        <v>0</v>
      </c>
      <c r="AV564" s="68">
        <f t="shared" si="319"/>
        <v>0</v>
      </c>
      <c r="AW564" s="68">
        <f t="shared" si="320"/>
        <v>0</v>
      </c>
      <c r="AX564" s="68">
        <f t="shared" si="321"/>
        <v>0</v>
      </c>
      <c r="AY564" s="68">
        <f t="shared" si="322"/>
        <v>0</v>
      </c>
      <c r="AZ564" s="68">
        <f t="shared" si="323"/>
        <v>0</v>
      </c>
      <c r="BA564" s="68">
        <f t="shared" si="324"/>
        <v>0</v>
      </c>
      <c r="BB564" s="68">
        <f t="shared" si="325"/>
        <v>0</v>
      </c>
      <c r="BC564" s="68">
        <f t="shared" si="326"/>
        <v>0</v>
      </c>
      <c r="BD564" s="68">
        <f t="shared" si="327"/>
        <v>0</v>
      </c>
    </row>
    <row r="565" spans="1:56">
      <c r="A565" s="27" t="s">
        <v>1097</v>
      </c>
      <c r="B565" s="35" t="s">
        <v>1114</v>
      </c>
      <c r="C565" s="27" t="s">
        <v>1115</v>
      </c>
      <c r="D565" s="57">
        <v>0</v>
      </c>
      <c r="E565" s="57">
        <f t="shared" si="328"/>
        <v>0</v>
      </c>
      <c r="F565" s="19">
        <v>0</v>
      </c>
      <c r="G565" s="19">
        <v>0</v>
      </c>
      <c r="H565" s="19">
        <v>0</v>
      </c>
      <c r="I565" s="19">
        <v>0</v>
      </c>
      <c r="J565" s="19">
        <v>0</v>
      </c>
      <c r="K565" s="19">
        <v>0</v>
      </c>
      <c r="L565" s="19">
        <v>0</v>
      </c>
      <c r="M565" s="19">
        <v>0</v>
      </c>
      <c r="N565" s="19">
        <v>0</v>
      </c>
      <c r="O565" s="19">
        <v>0</v>
      </c>
      <c r="P565" s="19">
        <v>0</v>
      </c>
      <c r="Q565" s="19">
        <v>0</v>
      </c>
      <c r="S565" s="57">
        <f t="shared" si="329"/>
        <v>0</v>
      </c>
      <c r="T565" s="57">
        <f t="shared" si="330"/>
        <v>0</v>
      </c>
      <c r="U565" s="57">
        <f t="shared" si="331"/>
        <v>0</v>
      </c>
      <c r="V565" s="57">
        <f t="shared" si="332"/>
        <v>0</v>
      </c>
      <c r="W565" s="57">
        <f t="shared" si="333"/>
        <v>0</v>
      </c>
      <c r="X565" s="57">
        <f t="shared" si="334"/>
        <v>0</v>
      </c>
      <c r="Y565" s="57">
        <f t="shared" si="335"/>
        <v>0</v>
      </c>
      <c r="Z565" s="57">
        <f t="shared" si="336"/>
        <v>0</v>
      </c>
      <c r="AA565" s="57">
        <f t="shared" si="337"/>
        <v>0</v>
      </c>
      <c r="AB565" s="57">
        <f t="shared" si="338"/>
        <v>0</v>
      </c>
      <c r="AC565" s="57">
        <f t="shared" si="339"/>
        <v>0</v>
      </c>
      <c r="AD565" s="57">
        <f t="shared" si="340"/>
        <v>0</v>
      </c>
      <c r="AF565" s="68">
        <f t="shared" si="304"/>
        <v>0</v>
      </c>
      <c r="AG565" s="68">
        <f t="shared" si="305"/>
        <v>0</v>
      </c>
      <c r="AH565" s="68">
        <f t="shared" si="306"/>
        <v>0</v>
      </c>
      <c r="AI565" s="68">
        <f t="shared" si="307"/>
        <v>0</v>
      </c>
      <c r="AJ565" s="68">
        <f t="shared" si="308"/>
        <v>0</v>
      </c>
      <c r="AK565" s="68">
        <f t="shared" si="309"/>
        <v>0</v>
      </c>
      <c r="AL565" s="68">
        <f t="shared" si="310"/>
        <v>0</v>
      </c>
      <c r="AM565" s="68">
        <f t="shared" si="311"/>
        <v>0</v>
      </c>
      <c r="AN565" s="68">
        <f t="shared" si="312"/>
        <v>0</v>
      </c>
      <c r="AO565" s="68">
        <f t="shared" si="313"/>
        <v>0</v>
      </c>
      <c r="AP565" s="68">
        <f t="shared" si="314"/>
        <v>0</v>
      </c>
      <c r="AQ565" s="68">
        <f t="shared" si="315"/>
        <v>0</v>
      </c>
      <c r="AS565" s="68">
        <f t="shared" si="316"/>
        <v>0</v>
      </c>
      <c r="AT565" s="68">
        <f t="shared" si="317"/>
        <v>0</v>
      </c>
      <c r="AU565" s="68">
        <f t="shared" si="318"/>
        <v>0</v>
      </c>
      <c r="AV565" s="68">
        <f t="shared" si="319"/>
        <v>0</v>
      </c>
      <c r="AW565" s="68">
        <f t="shared" si="320"/>
        <v>0</v>
      </c>
      <c r="AX565" s="68">
        <f t="shared" si="321"/>
        <v>0</v>
      </c>
      <c r="AY565" s="68">
        <f t="shared" si="322"/>
        <v>0</v>
      </c>
      <c r="AZ565" s="68">
        <f t="shared" si="323"/>
        <v>0</v>
      </c>
      <c r="BA565" s="68">
        <f t="shared" si="324"/>
        <v>0</v>
      </c>
      <c r="BB565" s="68">
        <f t="shared" si="325"/>
        <v>0</v>
      </c>
      <c r="BC565" s="68">
        <f t="shared" si="326"/>
        <v>0</v>
      </c>
      <c r="BD565" s="68">
        <f t="shared" si="327"/>
        <v>0</v>
      </c>
    </row>
    <row r="566" spans="1:56">
      <c r="A566" s="27" t="s">
        <v>1097</v>
      </c>
      <c r="B566" s="35" t="s">
        <v>1116</v>
      </c>
      <c r="C566" s="27" t="s">
        <v>1117</v>
      </c>
      <c r="D566" s="57">
        <v>0</v>
      </c>
      <c r="E566" s="57">
        <f t="shared" si="328"/>
        <v>0</v>
      </c>
      <c r="F566" s="19">
        <v>0</v>
      </c>
      <c r="G566" s="19">
        <v>0</v>
      </c>
      <c r="H566" s="19">
        <v>0</v>
      </c>
      <c r="I566" s="19">
        <v>0</v>
      </c>
      <c r="J566" s="19">
        <v>0</v>
      </c>
      <c r="K566" s="19">
        <v>0</v>
      </c>
      <c r="L566" s="19">
        <v>0</v>
      </c>
      <c r="M566" s="19">
        <v>0</v>
      </c>
      <c r="N566" s="19">
        <v>0</v>
      </c>
      <c r="O566" s="19">
        <v>0</v>
      </c>
      <c r="P566" s="19">
        <v>0</v>
      </c>
      <c r="Q566" s="19">
        <v>0</v>
      </c>
      <c r="S566" s="57">
        <f t="shared" si="329"/>
        <v>0</v>
      </c>
      <c r="T566" s="57">
        <f t="shared" si="330"/>
        <v>0</v>
      </c>
      <c r="U566" s="57">
        <f t="shared" si="331"/>
        <v>0</v>
      </c>
      <c r="V566" s="57">
        <f t="shared" si="332"/>
        <v>0</v>
      </c>
      <c r="W566" s="57">
        <f t="shared" si="333"/>
        <v>0</v>
      </c>
      <c r="X566" s="57">
        <f t="shared" si="334"/>
        <v>0</v>
      </c>
      <c r="Y566" s="57">
        <f t="shared" si="335"/>
        <v>0</v>
      </c>
      <c r="Z566" s="57">
        <f t="shared" si="336"/>
        <v>0</v>
      </c>
      <c r="AA566" s="57">
        <f t="shared" si="337"/>
        <v>0</v>
      </c>
      <c r="AB566" s="57">
        <f t="shared" si="338"/>
        <v>0</v>
      </c>
      <c r="AC566" s="57">
        <f t="shared" si="339"/>
        <v>0</v>
      </c>
      <c r="AD566" s="57">
        <f t="shared" si="340"/>
        <v>0</v>
      </c>
      <c r="AF566" s="68">
        <f t="shared" si="304"/>
        <v>0</v>
      </c>
      <c r="AG566" s="68">
        <f t="shared" si="305"/>
        <v>0</v>
      </c>
      <c r="AH566" s="68">
        <f t="shared" si="306"/>
        <v>0</v>
      </c>
      <c r="AI566" s="68">
        <f t="shared" si="307"/>
        <v>0</v>
      </c>
      <c r="AJ566" s="68">
        <f t="shared" si="308"/>
        <v>0</v>
      </c>
      <c r="AK566" s="68">
        <f t="shared" si="309"/>
        <v>0</v>
      </c>
      <c r="AL566" s="68">
        <f t="shared" si="310"/>
        <v>0</v>
      </c>
      <c r="AM566" s="68">
        <f t="shared" si="311"/>
        <v>0</v>
      </c>
      <c r="AN566" s="68">
        <f t="shared" si="312"/>
        <v>0</v>
      </c>
      <c r="AO566" s="68">
        <f t="shared" si="313"/>
        <v>0</v>
      </c>
      <c r="AP566" s="68">
        <f t="shared" si="314"/>
        <v>0</v>
      </c>
      <c r="AQ566" s="68">
        <f t="shared" si="315"/>
        <v>0</v>
      </c>
      <c r="AS566" s="68">
        <f t="shared" si="316"/>
        <v>0</v>
      </c>
      <c r="AT566" s="68">
        <f t="shared" si="317"/>
        <v>0</v>
      </c>
      <c r="AU566" s="68">
        <f t="shared" si="318"/>
        <v>0</v>
      </c>
      <c r="AV566" s="68">
        <f t="shared" si="319"/>
        <v>0</v>
      </c>
      <c r="AW566" s="68">
        <f t="shared" si="320"/>
        <v>0</v>
      </c>
      <c r="AX566" s="68">
        <f t="shared" si="321"/>
        <v>0</v>
      </c>
      <c r="AY566" s="68">
        <f t="shared" si="322"/>
        <v>0</v>
      </c>
      <c r="AZ566" s="68">
        <f t="shared" si="323"/>
        <v>0</v>
      </c>
      <c r="BA566" s="68">
        <f t="shared" si="324"/>
        <v>0</v>
      </c>
      <c r="BB566" s="68">
        <f t="shared" si="325"/>
        <v>0</v>
      </c>
      <c r="BC566" s="68">
        <f t="shared" si="326"/>
        <v>0</v>
      </c>
      <c r="BD566" s="68">
        <f t="shared" si="327"/>
        <v>0</v>
      </c>
    </row>
    <row r="567" spans="1:56">
      <c r="A567" s="27" t="s">
        <v>1118</v>
      </c>
      <c r="B567" s="35" t="s">
        <v>1119</v>
      </c>
      <c r="C567" s="27" t="s">
        <v>1120</v>
      </c>
      <c r="D567" s="57">
        <v>0</v>
      </c>
      <c r="E567" s="57">
        <f t="shared" si="328"/>
        <v>0</v>
      </c>
      <c r="F567" s="19">
        <v>0</v>
      </c>
      <c r="G567" s="19">
        <v>0</v>
      </c>
      <c r="H567" s="19">
        <v>0</v>
      </c>
      <c r="I567" s="19">
        <v>0</v>
      </c>
      <c r="J567" s="19">
        <v>0</v>
      </c>
      <c r="K567" s="19">
        <v>0</v>
      </c>
      <c r="L567" s="19">
        <v>0</v>
      </c>
      <c r="M567" s="19">
        <v>0</v>
      </c>
      <c r="N567" s="19">
        <v>0</v>
      </c>
      <c r="O567" s="19">
        <v>0</v>
      </c>
      <c r="P567" s="19">
        <v>0</v>
      </c>
      <c r="Q567" s="19">
        <v>0</v>
      </c>
      <c r="S567" s="57">
        <f t="shared" si="329"/>
        <v>0</v>
      </c>
      <c r="T567" s="57">
        <f t="shared" si="330"/>
        <v>0</v>
      </c>
      <c r="U567" s="57">
        <f t="shared" si="331"/>
        <v>0</v>
      </c>
      <c r="V567" s="57">
        <f t="shared" si="332"/>
        <v>0</v>
      </c>
      <c r="W567" s="57">
        <f t="shared" si="333"/>
        <v>0</v>
      </c>
      <c r="X567" s="57">
        <f t="shared" si="334"/>
        <v>0</v>
      </c>
      <c r="Y567" s="57">
        <f t="shared" si="335"/>
        <v>0</v>
      </c>
      <c r="Z567" s="57">
        <f t="shared" si="336"/>
        <v>0</v>
      </c>
      <c r="AA567" s="57">
        <f t="shared" si="337"/>
        <v>0</v>
      </c>
      <c r="AB567" s="57">
        <f t="shared" si="338"/>
        <v>0</v>
      </c>
      <c r="AC567" s="57">
        <f t="shared" si="339"/>
        <v>0</v>
      </c>
      <c r="AD567" s="57">
        <f t="shared" si="340"/>
        <v>0</v>
      </c>
      <c r="AF567" s="68">
        <f t="shared" si="304"/>
        <v>0</v>
      </c>
      <c r="AG567" s="68">
        <f t="shared" si="305"/>
        <v>0</v>
      </c>
      <c r="AH567" s="68">
        <f t="shared" si="306"/>
        <v>0</v>
      </c>
      <c r="AI567" s="68">
        <f t="shared" si="307"/>
        <v>0</v>
      </c>
      <c r="AJ567" s="68">
        <f t="shared" si="308"/>
        <v>0</v>
      </c>
      <c r="AK567" s="68">
        <f t="shared" si="309"/>
        <v>0</v>
      </c>
      <c r="AL567" s="68">
        <f t="shared" si="310"/>
        <v>0</v>
      </c>
      <c r="AM567" s="68">
        <f t="shared" si="311"/>
        <v>0</v>
      </c>
      <c r="AN567" s="68">
        <f t="shared" si="312"/>
        <v>0</v>
      </c>
      <c r="AO567" s="68">
        <f t="shared" si="313"/>
        <v>0</v>
      </c>
      <c r="AP567" s="68">
        <f t="shared" si="314"/>
        <v>0</v>
      </c>
      <c r="AQ567" s="68">
        <f t="shared" si="315"/>
        <v>0</v>
      </c>
      <c r="AS567" s="68">
        <f t="shared" si="316"/>
        <v>0</v>
      </c>
      <c r="AT567" s="68">
        <f t="shared" si="317"/>
        <v>0</v>
      </c>
      <c r="AU567" s="68">
        <f t="shared" si="318"/>
        <v>0</v>
      </c>
      <c r="AV567" s="68">
        <f t="shared" si="319"/>
        <v>0</v>
      </c>
      <c r="AW567" s="68">
        <f t="shared" si="320"/>
        <v>0</v>
      </c>
      <c r="AX567" s="68">
        <f t="shared" si="321"/>
        <v>0</v>
      </c>
      <c r="AY567" s="68">
        <f t="shared" si="322"/>
        <v>0</v>
      </c>
      <c r="AZ567" s="68">
        <f t="shared" si="323"/>
        <v>0</v>
      </c>
      <c r="BA567" s="68">
        <f t="shared" si="324"/>
        <v>0</v>
      </c>
      <c r="BB567" s="68">
        <f t="shared" si="325"/>
        <v>0</v>
      </c>
      <c r="BC567" s="68">
        <f t="shared" si="326"/>
        <v>0</v>
      </c>
      <c r="BD567" s="68">
        <f t="shared" si="327"/>
        <v>0</v>
      </c>
    </row>
    <row r="568" spans="1:56">
      <c r="A568" s="27" t="s">
        <v>1118</v>
      </c>
      <c r="B568" s="35" t="s">
        <v>1121</v>
      </c>
      <c r="C568" s="27" t="s">
        <v>1122</v>
      </c>
      <c r="D568" s="57">
        <v>0</v>
      </c>
      <c r="E568" s="57">
        <f t="shared" si="328"/>
        <v>0</v>
      </c>
      <c r="F568" s="19">
        <v>0</v>
      </c>
      <c r="G568" s="19">
        <v>0</v>
      </c>
      <c r="H568" s="19">
        <v>0</v>
      </c>
      <c r="I568" s="19">
        <v>0</v>
      </c>
      <c r="J568" s="19">
        <v>0</v>
      </c>
      <c r="K568" s="19">
        <v>0</v>
      </c>
      <c r="L568" s="19">
        <v>0</v>
      </c>
      <c r="M568" s="19">
        <v>0</v>
      </c>
      <c r="N568" s="19">
        <v>0</v>
      </c>
      <c r="O568" s="19">
        <v>0</v>
      </c>
      <c r="P568" s="19">
        <v>0</v>
      </c>
      <c r="Q568" s="19">
        <v>0</v>
      </c>
      <c r="S568" s="57">
        <f t="shared" si="329"/>
        <v>0</v>
      </c>
      <c r="T568" s="57">
        <f t="shared" si="330"/>
        <v>0</v>
      </c>
      <c r="U568" s="57">
        <f t="shared" si="331"/>
        <v>0</v>
      </c>
      <c r="V568" s="57">
        <f t="shared" si="332"/>
        <v>0</v>
      </c>
      <c r="W568" s="57">
        <f t="shared" si="333"/>
        <v>0</v>
      </c>
      <c r="X568" s="57">
        <f t="shared" si="334"/>
        <v>0</v>
      </c>
      <c r="Y568" s="57">
        <f t="shared" si="335"/>
        <v>0</v>
      </c>
      <c r="Z568" s="57">
        <f t="shared" si="336"/>
        <v>0</v>
      </c>
      <c r="AA568" s="57">
        <f t="shared" si="337"/>
        <v>0</v>
      </c>
      <c r="AB568" s="57">
        <f t="shared" si="338"/>
        <v>0</v>
      </c>
      <c r="AC568" s="57">
        <f t="shared" si="339"/>
        <v>0</v>
      </c>
      <c r="AD568" s="57">
        <f t="shared" si="340"/>
        <v>0</v>
      </c>
      <c r="AF568" s="68">
        <f t="shared" si="304"/>
        <v>0</v>
      </c>
      <c r="AG568" s="68">
        <f t="shared" si="305"/>
        <v>0</v>
      </c>
      <c r="AH568" s="68">
        <f t="shared" si="306"/>
        <v>0</v>
      </c>
      <c r="AI568" s="68">
        <f t="shared" si="307"/>
        <v>0</v>
      </c>
      <c r="AJ568" s="68">
        <f t="shared" si="308"/>
        <v>0</v>
      </c>
      <c r="AK568" s="68">
        <f t="shared" si="309"/>
        <v>0</v>
      </c>
      <c r="AL568" s="68">
        <f t="shared" si="310"/>
        <v>0</v>
      </c>
      <c r="AM568" s="68">
        <f t="shared" si="311"/>
        <v>0</v>
      </c>
      <c r="AN568" s="68">
        <f t="shared" si="312"/>
        <v>0</v>
      </c>
      <c r="AO568" s="68">
        <f t="shared" si="313"/>
        <v>0</v>
      </c>
      <c r="AP568" s="68">
        <f t="shared" si="314"/>
        <v>0</v>
      </c>
      <c r="AQ568" s="68">
        <f t="shared" si="315"/>
        <v>0</v>
      </c>
      <c r="AS568" s="68">
        <f t="shared" si="316"/>
        <v>0</v>
      </c>
      <c r="AT568" s="68">
        <f t="shared" si="317"/>
        <v>0</v>
      </c>
      <c r="AU568" s="68">
        <f t="shared" si="318"/>
        <v>0</v>
      </c>
      <c r="AV568" s="68">
        <f t="shared" si="319"/>
        <v>0</v>
      </c>
      <c r="AW568" s="68">
        <f t="shared" si="320"/>
        <v>0</v>
      </c>
      <c r="AX568" s="68">
        <f t="shared" si="321"/>
        <v>0</v>
      </c>
      <c r="AY568" s="68">
        <f t="shared" si="322"/>
        <v>0</v>
      </c>
      <c r="AZ568" s="68">
        <f t="shared" si="323"/>
        <v>0</v>
      </c>
      <c r="BA568" s="68">
        <f t="shared" si="324"/>
        <v>0</v>
      </c>
      <c r="BB568" s="68">
        <f t="shared" si="325"/>
        <v>0</v>
      </c>
      <c r="BC568" s="68">
        <f t="shared" si="326"/>
        <v>0</v>
      </c>
      <c r="BD568" s="68">
        <f t="shared" si="327"/>
        <v>0</v>
      </c>
    </row>
    <row r="569" spans="1:56">
      <c r="A569" s="27" t="s">
        <v>1123</v>
      </c>
      <c r="B569" s="35" t="s">
        <v>1124</v>
      </c>
      <c r="C569" s="27" t="s">
        <v>1125</v>
      </c>
      <c r="D569" s="57">
        <v>0</v>
      </c>
      <c r="E569" s="57">
        <f t="shared" si="328"/>
        <v>0</v>
      </c>
      <c r="F569" s="19">
        <v>0</v>
      </c>
      <c r="G569" s="19">
        <v>0</v>
      </c>
      <c r="H569" s="19">
        <v>0</v>
      </c>
      <c r="I569" s="19">
        <v>0</v>
      </c>
      <c r="J569" s="19">
        <v>0</v>
      </c>
      <c r="K569" s="19">
        <v>0</v>
      </c>
      <c r="L569" s="19">
        <v>0</v>
      </c>
      <c r="M569" s="19">
        <v>0</v>
      </c>
      <c r="N569" s="19">
        <v>0</v>
      </c>
      <c r="O569" s="19">
        <v>0</v>
      </c>
      <c r="P569" s="19">
        <v>0</v>
      </c>
      <c r="Q569" s="19">
        <v>0</v>
      </c>
      <c r="S569" s="57">
        <f t="shared" si="329"/>
        <v>0</v>
      </c>
      <c r="T569" s="57">
        <f t="shared" si="330"/>
        <v>0</v>
      </c>
      <c r="U569" s="57">
        <f t="shared" si="331"/>
        <v>0</v>
      </c>
      <c r="V569" s="57">
        <f t="shared" si="332"/>
        <v>0</v>
      </c>
      <c r="W569" s="57">
        <f t="shared" si="333"/>
        <v>0</v>
      </c>
      <c r="X569" s="57">
        <f t="shared" si="334"/>
        <v>0</v>
      </c>
      <c r="Y569" s="57">
        <f t="shared" si="335"/>
        <v>0</v>
      </c>
      <c r="Z569" s="57">
        <f t="shared" si="336"/>
        <v>0</v>
      </c>
      <c r="AA569" s="57">
        <f t="shared" si="337"/>
        <v>0</v>
      </c>
      <c r="AB569" s="57">
        <f t="shared" si="338"/>
        <v>0</v>
      </c>
      <c r="AC569" s="57">
        <f t="shared" si="339"/>
        <v>0</v>
      </c>
      <c r="AD569" s="57">
        <f t="shared" si="340"/>
        <v>0</v>
      </c>
      <c r="AF569" s="68">
        <f t="shared" si="304"/>
        <v>0</v>
      </c>
      <c r="AG569" s="68">
        <f t="shared" si="305"/>
        <v>0</v>
      </c>
      <c r="AH569" s="68">
        <f t="shared" si="306"/>
        <v>0</v>
      </c>
      <c r="AI569" s="68">
        <f t="shared" si="307"/>
        <v>0</v>
      </c>
      <c r="AJ569" s="68">
        <f t="shared" si="308"/>
        <v>0</v>
      </c>
      <c r="AK569" s="68">
        <f t="shared" si="309"/>
        <v>0</v>
      </c>
      <c r="AL569" s="68">
        <f t="shared" si="310"/>
        <v>0</v>
      </c>
      <c r="AM569" s="68">
        <f t="shared" si="311"/>
        <v>0</v>
      </c>
      <c r="AN569" s="68">
        <f t="shared" si="312"/>
        <v>0</v>
      </c>
      <c r="AO569" s="68">
        <f t="shared" si="313"/>
        <v>0</v>
      </c>
      <c r="AP569" s="68">
        <f t="shared" si="314"/>
        <v>0</v>
      </c>
      <c r="AQ569" s="68">
        <f t="shared" si="315"/>
        <v>0</v>
      </c>
      <c r="AS569" s="68">
        <f t="shared" si="316"/>
        <v>0</v>
      </c>
      <c r="AT569" s="68">
        <f t="shared" si="317"/>
        <v>0</v>
      </c>
      <c r="AU569" s="68">
        <f t="shared" si="318"/>
        <v>0</v>
      </c>
      <c r="AV569" s="68">
        <f t="shared" si="319"/>
        <v>0</v>
      </c>
      <c r="AW569" s="68">
        <f t="shared" si="320"/>
        <v>0</v>
      </c>
      <c r="AX569" s="68">
        <f t="shared" si="321"/>
        <v>0</v>
      </c>
      <c r="AY569" s="68">
        <f t="shared" si="322"/>
        <v>0</v>
      </c>
      <c r="AZ569" s="68">
        <f t="shared" si="323"/>
        <v>0</v>
      </c>
      <c r="BA569" s="68">
        <f t="shared" si="324"/>
        <v>0</v>
      </c>
      <c r="BB569" s="68">
        <f t="shared" si="325"/>
        <v>0</v>
      </c>
      <c r="BC569" s="68">
        <f t="shared" si="326"/>
        <v>0</v>
      </c>
      <c r="BD569" s="68">
        <f t="shared" si="327"/>
        <v>0</v>
      </c>
    </row>
    <row r="570" spans="1:56">
      <c r="A570" s="27" t="s">
        <v>1126</v>
      </c>
      <c r="B570" s="35" t="s">
        <v>1127</v>
      </c>
      <c r="C570" s="27" t="s">
        <v>1128</v>
      </c>
      <c r="D570" s="57">
        <v>0</v>
      </c>
      <c r="E570" s="57">
        <f t="shared" si="328"/>
        <v>0</v>
      </c>
      <c r="F570" s="19">
        <v>0</v>
      </c>
      <c r="G570" s="19">
        <v>0</v>
      </c>
      <c r="H570" s="19">
        <v>0</v>
      </c>
      <c r="I570" s="19">
        <v>0</v>
      </c>
      <c r="J570" s="19">
        <v>0</v>
      </c>
      <c r="K570" s="19">
        <v>0</v>
      </c>
      <c r="L570" s="19">
        <v>0</v>
      </c>
      <c r="M570" s="19">
        <v>0</v>
      </c>
      <c r="N570" s="19">
        <v>0</v>
      </c>
      <c r="O570" s="19">
        <v>0</v>
      </c>
      <c r="P570" s="19">
        <v>0</v>
      </c>
      <c r="Q570" s="19">
        <v>0</v>
      </c>
      <c r="S570" s="57">
        <f t="shared" si="329"/>
        <v>0</v>
      </c>
      <c r="T570" s="57">
        <f t="shared" si="330"/>
        <v>0</v>
      </c>
      <c r="U570" s="57">
        <f t="shared" si="331"/>
        <v>0</v>
      </c>
      <c r="V570" s="57">
        <f t="shared" si="332"/>
        <v>0</v>
      </c>
      <c r="W570" s="57">
        <f t="shared" si="333"/>
        <v>0</v>
      </c>
      <c r="X570" s="57">
        <f t="shared" si="334"/>
        <v>0</v>
      </c>
      <c r="Y570" s="57">
        <f t="shared" si="335"/>
        <v>0</v>
      </c>
      <c r="Z570" s="57">
        <f t="shared" si="336"/>
        <v>0</v>
      </c>
      <c r="AA570" s="57">
        <f t="shared" si="337"/>
        <v>0</v>
      </c>
      <c r="AB570" s="57">
        <f t="shared" si="338"/>
        <v>0</v>
      </c>
      <c r="AC570" s="57">
        <f t="shared" si="339"/>
        <v>0</v>
      </c>
      <c r="AD570" s="57">
        <f t="shared" si="340"/>
        <v>0</v>
      </c>
      <c r="AF570" s="68">
        <f t="shared" si="304"/>
        <v>0</v>
      </c>
      <c r="AG570" s="68">
        <f t="shared" si="305"/>
        <v>0</v>
      </c>
      <c r="AH570" s="68">
        <f t="shared" si="306"/>
        <v>0</v>
      </c>
      <c r="AI570" s="68">
        <f t="shared" si="307"/>
        <v>0</v>
      </c>
      <c r="AJ570" s="68">
        <f t="shared" si="308"/>
        <v>0</v>
      </c>
      <c r="AK570" s="68">
        <f t="shared" si="309"/>
        <v>0</v>
      </c>
      <c r="AL570" s="68">
        <f t="shared" si="310"/>
        <v>0</v>
      </c>
      <c r="AM570" s="68">
        <f t="shared" si="311"/>
        <v>0</v>
      </c>
      <c r="AN570" s="68">
        <f t="shared" si="312"/>
        <v>0</v>
      </c>
      <c r="AO570" s="68">
        <f t="shared" si="313"/>
        <v>0</v>
      </c>
      <c r="AP570" s="68">
        <f t="shared" si="314"/>
        <v>0</v>
      </c>
      <c r="AQ570" s="68">
        <f t="shared" si="315"/>
        <v>0</v>
      </c>
      <c r="AS570" s="68">
        <f t="shared" si="316"/>
        <v>0</v>
      </c>
      <c r="AT570" s="68">
        <f t="shared" si="317"/>
        <v>0</v>
      </c>
      <c r="AU570" s="68">
        <f t="shared" si="318"/>
        <v>0</v>
      </c>
      <c r="AV570" s="68">
        <f t="shared" si="319"/>
        <v>0</v>
      </c>
      <c r="AW570" s="68">
        <f t="shared" si="320"/>
        <v>0</v>
      </c>
      <c r="AX570" s="68">
        <f t="shared" si="321"/>
        <v>0</v>
      </c>
      <c r="AY570" s="68">
        <f t="shared" si="322"/>
        <v>0</v>
      </c>
      <c r="AZ570" s="68">
        <f t="shared" si="323"/>
        <v>0</v>
      </c>
      <c r="BA570" s="68">
        <f t="shared" si="324"/>
        <v>0</v>
      </c>
      <c r="BB570" s="68">
        <f t="shared" si="325"/>
        <v>0</v>
      </c>
      <c r="BC570" s="68">
        <f t="shared" si="326"/>
        <v>0</v>
      </c>
      <c r="BD570" s="68">
        <f t="shared" si="327"/>
        <v>0</v>
      </c>
    </row>
    <row r="571" spans="1:56">
      <c r="A571" s="27" t="s">
        <v>1126</v>
      </c>
      <c r="B571" s="35" t="s">
        <v>1129</v>
      </c>
      <c r="C571" s="27" t="s">
        <v>1130</v>
      </c>
      <c r="D571" s="57">
        <v>0</v>
      </c>
      <c r="E571" s="57">
        <f t="shared" si="328"/>
        <v>0</v>
      </c>
      <c r="F571" s="19">
        <v>0</v>
      </c>
      <c r="G571" s="19">
        <v>0</v>
      </c>
      <c r="H571" s="19">
        <v>0</v>
      </c>
      <c r="I571" s="19">
        <v>0</v>
      </c>
      <c r="J571" s="19">
        <v>0</v>
      </c>
      <c r="K571" s="19">
        <v>0</v>
      </c>
      <c r="L571" s="19">
        <v>0</v>
      </c>
      <c r="M571" s="19">
        <v>0</v>
      </c>
      <c r="N571" s="19">
        <v>0</v>
      </c>
      <c r="O571" s="19">
        <v>0</v>
      </c>
      <c r="P571" s="19">
        <v>0</v>
      </c>
      <c r="Q571" s="19">
        <v>0</v>
      </c>
      <c r="S571" s="57">
        <f t="shared" si="329"/>
        <v>0</v>
      </c>
      <c r="T571" s="57">
        <f t="shared" si="330"/>
        <v>0</v>
      </c>
      <c r="U571" s="57">
        <f t="shared" si="331"/>
        <v>0</v>
      </c>
      <c r="V571" s="57">
        <f t="shared" si="332"/>
        <v>0</v>
      </c>
      <c r="W571" s="57">
        <f t="shared" si="333"/>
        <v>0</v>
      </c>
      <c r="X571" s="57">
        <f t="shared" si="334"/>
        <v>0</v>
      </c>
      <c r="Y571" s="57">
        <f t="shared" si="335"/>
        <v>0</v>
      </c>
      <c r="Z571" s="57">
        <f t="shared" si="336"/>
        <v>0</v>
      </c>
      <c r="AA571" s="57">
        <f t="shared" si="337"/>
        <v>0</v>
      </c>
      <c r="AB571" s="57">
        <f t="shared" si="338"/>
        <v>0</v>
      </c>
      <c r="AC571" s="57">
        <f t="shared" si="339"/>
        <v>0</v>
      </c>
      <c r="AD571" s="57">
        <f t="shared" si="340"/>
        <v>0</v>
      </c>
      <c r="AF571" s="68">
        <f t="shared" si="304"/>
        <v>0</v>
      </c>
      <c r="AG571" s="68">
        <f t="shared" si="305"/>
        <v>0</v>
      </c>
      <c r="AH571" s="68">
        <f t="shared" si="306"/>
        <v>0</v>
      </c>
      <c r="AI571" s="68">
        <f t="shared" si="307"/>
        <v>0</v>
      </c>
      <c r="AJ571" s="68">
        <f t="shared" si="308"/>
        <v>0</v>
      </c>
      <c r="AK571" s="68">
        <f t="shared" si="309"/>
        <v>0</v>
      </c>
      <c r="AL571" s="68">
        <f t="shared" si="310"/>
        <v>0</v>
      </c>
      <c r="AM571" s="68">
        <f t="shared" si="311"/>
        <v>0</v>
      </c>
      <c r="AN571" s="68">
        <f t="shared" si="312"/>
        <v>0</v>
      </c>
      <c r="AO571" s="68">
        <f t="shared" si="313"/>
        <v>0</v>
      </c>
      <c r="AP571" s="68">
        <f t="shared" si="314"/>
        <v>0</v>
      </c>
      <c r="AQ571" s="68">
        <f t="shared" si="315"/>
        <v>0</v>
      </c>
      <c r="AS571" s="68">
        <f t="shared" si="316"/>
        <v>0</v>
      </c>
      <c r="AT571" s="68">
        <f t="shared" si="317"/>
        <v>0</v>
      </c>
      <c r="AU571" s="68">
        <f t="shared" si="318"/>
        <v>0</v>
      </c>
      <c r="AV571" s="68">
        <f t="shared" si="319"/>
        <v>0</v>
      </c>
      <c r="AW571" s="68">
        <f t="shared" si="320"/>
        <v>0</v>
      </c>
      <c r="AX571" s="68">
        <f t="shared" si="321"/>
        <v>0</v>
      </c>
      <c r="AY571" s="68">
        <f t="shared" si="322"/>
        <v>0</v>
      </c>
      <c r="AZ571" s="68">
        <f t="shared" si="323"/>
        <v>0</v>
      </c>
      <c r="BA571" s="68">
        <f t="shared" si="324"/>
        <v>0</v>
      </c>
      <c r="BB571" s="68">
        <f t="shared" si="325"/>
        <v>0</v>
      </c>
      <c r="BC571" s="68">
        <f t="shared" si="326"/>
        <v>0</v>
      </c>
      <c r="BD571" s="68">
        <f t="shared" si="327"/>
        <v>0</v>
      </c>
    </row>
    <row r="572" spans="1:56">
      <c r="A572" s="27" t="s">
        <v>1126</v>
      </c>
      <c r="B572" s="35" t="s">
        <v>1131</v>
      </c>
      <c r="C572" s="27" t="s">
        <v>1132</v>
      </c>
      <c r="D572" s="57">
        <v>0</v>
      </c>
      <c r="E572" s="57">
        <f t="shared" si="328"/>
        <v>0</v>
      </c>
      <c r="F572" s="19">
        <v>0</v>
      </c>
      <c r="G572" s="19">
        <v>0</v>
      </c>
      <c r="H572" s="19">
        <v>0</v>
      </c>
      <c r="I572" s="19">
        <v>0</v>
      </c>
      <c r="J572" s="19">
        <v>0</v>
      </c>
      <c r="K572" s="19">
        <v>0</v>
      </c>
      <c r="L572" s="19">
        <v>0</v>
      </c>
      <c r="M572" s="19">
        <v>0</v>
      </c>
      <c r="N572" s="19">
        <v>0</v>
      </c>
      <c r="O572" s="19">
        <v>0</v>
      </c>
      <c r="P572" s="19">
        <v>0</v>
      </c>
      <c r="Q572" s="19">
        <v>0</v>
      </c>
      <c r="S572" s="57">
        <f t="shared" si="329"/>
        <v>0</v>
      </c>
      <c r="T572" s="57">
        <f t="shared" si="330"/>
        <v>0</v>
      </c>
      <c r="U572" s="57">
        <f t="shared" si="331"/>
        <v>0</v>
      </c>
      <c r="V572" s="57">
        <f t="shared" si="332"/>
        <v>0</v>
      </c>
      <c r="W572" s="57">
        <f t="shared" si="333"/>
        <v>0</v>
      </c>
      <c r="X572" s="57">
        <f t="shared" si="334"/>
        <v>0</v>
      </c>
      <c r="Y572" s="57">
        <f t="shared" si="335"/>
        <v>0</v>
      </c>
      <c r="Z572" s="57">
        <f t="shared" si="336"/>
        <v>0</v>
      </c>
      <c r="AA572" s="57">
        <f t="shared" si="337"/>
        <v>0</v>
      </c>
      <c r="AB572" s="57">
        <f t="shared" si="338"/>
        <v>0</v>
      </c>
      <c r="AC572" s="57">
        <f t="shared" si="339"/>
        <v>0</v>
      </c>
      <c r="AD572" s="57">
        <f t="shared" si="340"/>
        <v>0</v>
      </c>
      <c r="AF572" s="68">
        <f t="shared" si="304"/>
        <v>0</v>
      </c>
      <c r="AG572" s="68">
        <f t="shared" si="305"/>
        <v>0</v>
      </c>
      <c r="AH572" s="68">
        <f t="shared" si="306"/>
        <v>0</v>
      </c>
      <c r="AI572" s="68">
        <f t="shared" si="307"/>
        <v>0</v>
      </c>
      <c r="AJ572" s="68">
        <f t="shared" si="308"/>
        <v>0</v>
      </c>
      <c r="AK572" s="68">
        <f t="shared" si="309"/>
        <v>0</v>
      </c>
      <c r="AL572" s="68">
        <f t="shared" si="310"/>
        <v>0</v>
      </c>
      <c r="AM572" s="68">
        <f t="shared" si="311"/>
        <v>0</v>
      </c>
      <c r="AN572" s="68">
        <f t="shared" si="312"/>
        <v>0</v>
      </c>
      <c r="AO572" s="68">
        <f t="shared" si="313"/>
        <v>0</v>
      </c>
      <c r="AP572" s="68">
        <f t="shared" si="314"/>
        <v>0</v>
      </c>
      <c r="AQ572" s="68">
        <f t="shared" si="315"/>
        <v>0</v>
      </c>
      <c r="AS572" s="68">
        <f t="shared" si="316"/>
        <v>0</v>
      </c>
      <c r="AT572" s="68">
        <f t="shared" si="317"/>
        <v>0</v>
      </c>
      <c r="AU572" s="68">
        <f t="shared" si="318"/>
        <v>0</v>
      </c>
      <c r="AV572" s="68">
        <f t="shared" si="319"/>
        <v>0</v>
      </c>
      <c r="AW572" s="68">
        <f t="shared" si="320"/>
        <v>0</v>
      </c>
      <c r="AX572" s="68">
        <f t="shared" si="321"/>
        <v>0</v>
      </c>
      <c r="AY572" s="68">
        <f t="shared" si="322"/>
        <v>0</v>
      </c>
      <c r="AZ572" s="68">
        <f t="shared" si="323"/>
        <v>0</v>
      </c>
      <c r="BA572" s="68">
        <f t="shared" si="324"/>
        <v>0</v>
      </c>
      <c r="BB572" s="68">
        <f t="shared" si="325"/>
        <v>0</v>
      </c>
      <c r="BC572" s="68">
        <f t="shared" si="326"/>
        <v>0</v>
      </c>
      <c r="BD572" s="68">
        <f t="shared" si="327"/>
        <v>0</v>
      </c>
    </row>
    <row r="573" spans="1:56">
      <c r="A573" s="27" t="s">
        <v>1123</v>
      </c>
      <c r="B573" s="35" t="s">
        <v>1133</v>
      </c>
      <c r="C573" s="27" t="s">
        <v>1134</v>
      </c>
      <c r="D573" s="57">
        <v>0</v>
      </c>
      <c r="E573" s="57">
        <f t="shared" si="328"/>
        <v>0</v>
      </c>
      <c r="F573" s="19">
        <v>0</v>
      </c>
      <c r="G573" s="19">
        <v>0</v>
      </c>
      <c r="H573" s="19">
        <v>0</v>
      </c>
      <c r="I573" s="19">
        <v>0</v>
      </c>
      <c r="J573" s="19">
        <v>0</v>
      </c>
      <c r="K573" s="19">
        <v>0</v>
      </c>
      <c r="L573" s="19">
        <v>0</v>
      </c>
      <c r="M573" s="19">
        <v>0</v>
      </c>
      <c r="N573" s="19">
        <v>0</v>
      </c>
      <c r="O573" s="19">
        <v>0</v>
      </c>
      <c r="P573" s="19">
        <v>0</v>
      </c>
      <c r="Q573" s="19">
        <v>0</v>
      </c>
      <c r="S573" s="57">
        <f t="shared" si="329"/>
        <v>0</v>
      </c>
      <c r="T573" s="57">
        <f t="shared" si="330"/>
        <v>0</v>
      </c>
      <c r="U573" s="57">
        <f t="shared" si="331"/>
        <v>0</v>
      </c>
      <c r="V573" s="57">
        <f t="shared" si="332"/>
        <v>0</v>
      </c>
      <c r="W573" s="57">
        <f t="shared" si="333"/>
        <v>0</v>
      </c>
      <c r="X573" s="57">
        <f t="shared" si="334"/>
        <v>0</v>
      </c>
      <c r="Y573" s="57">
        <f t="shared" si="335"/>
        <v>0</v>
      </c>
      <c r="Z573" s="57">
        <f t="shared" si="336"/>
        <v>0</v>
      </c>
      <c r="AA573" s="57">
        <f t="shared" si="337"/>
        <v>0</v>
      </c>
      <c r="AB573" s="57">
        <f t="shared" si="338"/>
        <v>0</v>
      </c>
      <c r="AC573" s="57">
        <f t="shared" si="339"/>
        <v>0</v>
      </c>
      <c r="AD573" s="57">
        <f t="shared" si="340"/>
        <v>0</v>
      </c>
      <c r="AF573" s="68">
        <f t="shared" si="304"/>
        <v>0</v>
      </c>
      <c r="AG573" s="68">
        <f t="shared" si="305"/>
        <v>0</v>
      </c>
      <c r="AH573" s="68">
        <f t="shared" si="306"/>
        <v>0</v>
      </c>
      <c r="AI573" s="68">
        <f t="shared" si="307"/>
        <v>0</v>
      </c>
      <c r="AJ573" s="68">
        <f t="shared" si="308"/>
        <v>0</v>
      </c>
      <c r="AK573" s="68">
        <f t="shared" si="309"/>
        <v>0</v>
      </c>
      <c r="AL573" s="68">
        <f t="shared" si="310"/>
        <v>0</v>
      </c>
      <c r="AM573" s="68">
        <f t="shared" si="311"/>
        <v>0</v>
      </c>
      <c r="AN573" s="68">
        <f t="shared" si="312"/>
        <v>0</v>
      </c>
      <c r="AO573" s="68">
        <f t="shared" si="313"/>
        <v>0</v>
      </c>
      <c r="AP573" s="68">
        <f t="shared" si="314"/>
        <v>0</v>
      </c>
      <c r="AQ573" s="68">
        <f t="shared" si="315"/>
        <v>0</v>
      </c>
      <c r="AS573" s="68">
        <f t="shared" si="316"/>
        <v>0</v>
      </c>
      <c r="AT573" s="68">
        <f t="shared" si="317"/>
        <v>0</v>
      </c>
      <c r="AU573" s="68">
        <f t="shared" si="318"/>
        <v>0</v>
      </c>
      <c r="AV573" s="68">
        <f t="shared" si="319"/>
        <v>0</v>
      </c>
      <c r="AW573" s="68">
        <f t="shared" si="320"/>
        <v>0</v>
      </c>
      <c r="AX573" s="68">
        <f t="shared" si="321"/>
        <v>0</v>
      </c>
      <c r="AY573" s="68">
        <f t="shared" si="322"/>
        <v>0</v>
      </c>
      <c r="AZ573" s="68">
        <f t="shared" si="323"/>
        <v>0</v>
      </c>
      <c r="BA573" s="68">
        <f t="shared" si="324"/>
        <v>0</v>
      </c>
      <c r="BB573" s="68">
        <f t="shared" si="325"/>
        <v>0</v>
      </c>
      <c r="BC573" s="68">
        <f t="shared" si="326"/>
        <v>0</v>
      </c>
      <c r="BD573" s="68">
        <f t="shared" si="327"/>
        <v>0</v>
      </c>
    </row>
    <row r="574" spans="1:56">
      <c r="A574" s="27" t="s">
        <v>1123</v>
      </c>
      <c r="B574" s="35" t="s">
        <v>1135</v>
      </c>
      <c r="C574" s="27" t="s">
        <v>1136</v>
      </c>
      <c r="D574" s="57">
        <v>0</v>
      </c>
      <c r="E574" s="57">
        <f t="shared" si="328"/>
        <v>0</v>
      </c>
      <c r="F574" s="19">
        <v>0</v>
      </c>
      <c r="G574" s="19">
        <v>0</v>
      </c>
      <c r="H574" s="19">
        <v>0</v>
      </c>
      <c r="I574" s="19">
        <v>0</v>
      </c>
      <c r="J574" s="19">
        <v>0</v>
      </c>
      <c r="K574" s="19">
        <v>0</v>
      </c>
      <c r="L574" s="19">
        <v>0</v>
      </c>
      <c r="M574" s="19">
        <v>0</v>
      </c>
      <c r="N574" s="19">
        <v>0</v>
      </c>
      <c r="O574" s="19">
        <v>0</v>
      </c>
      <c r="P574" s="19">
        <v>0</v>
      </c>
      <c r="Q574" s="19">
        <v>0</v>
      </c>
      <c r="S574" s="57">
        <f t="shared" si="329"/>
        <v>0</v>
      </c>
      <c r="T574" s="57">
        <f t="shared" si="330"/>
        <v>0</v>
      </c>
      <c r="U574" s="57">
        <f t="shared" si="331"/>
        <v>0</v>
      </c>
      <c r="V574" s="57">
        <f t="shared" si="332"/>
        <v>0</v>
      </c>
      <c r="W574" s="57">
        <f t="shared" si="333"/>
        <v>0</v>
      </c>
      <c r="X574" s="57">
        <f t="shared" si="334"/>
        <v>0</v>
      </c>
      <c r="Y574" s="57">
        <f t="shared" si="335"/>
        <v>0</v>
      </c>
      <c r="Z574" s="57">
        <f t="shared" si="336"/>
        <v>0</v>
      </c>
      <c r="AA574" s="57">
        <f t="shared" si="337"/>
        <v>0</v>
      </c>
      <c r="AB574" s="57">
        <f t="shared" si="338"/>
        <v>0</v>
      </c>
      <c r="AC574" s="57">
        <f t="shared" si="339"/>
        <v>0</v>
      </c>
      <c r="AD574" s="57">
        <f t="shared" si="340"/>
        <v>0</v>
      </c>
      <c r="AF574" s="68">
        <f t="shared" si="304"/>
        <v>0</v>
      </c>
      <c r="AG574" s="68">
        <f t="shared" si="305"/>
        <v>0</v>
      </c>
      <c r="AH574" s="68">
        <f t="shared" si="306"/>
        <v>0</v>
      </c>
      <c r="AI574" s="68">
        <f t="shared" si="307"/>
        <v>0</v>
      </c>
      <c r="AJ574" s="68">
        <f t="shared" si="308"/>
        <v>0</v>
      </c>
      <c r="AK574" s="68">
        <f t="shared" si="309"/>
        <v>0</v>
      </c>
      <c r="AL574" s="68">
        <f t="shared" si="310"/>
        <v>0</v>
      </c>
      <c r="AM574" s="68">
        <f t="shared" si="311"/>
        <v>0</v>
      </c>
      <c r="AN574" s="68">
        <f t="shared" si="312"/>
        <v>0</v>
      </c>
      <c r="AO574" s="68">
        <f t="shared" si="313"/>
        <v>0</v>
      </c>
      <c r="AP574" s="68">
        <f t="shared" si="314"/>
        <v>0</v>
      </c>
      <c r="AQ574" s="68">
        <f t="shared" si="315"/>
        <v>0</v>
      </c>
      <c r="AS574" s="68">
        <f t="shared" si="316"/>
        <v>0</v>
      </c>
      <c r="AT574" s="68">
        <f t="shared" si="317"/>
        <v>0</v>
      </c>
      <c r="AU574" s="68">
        <f t="shared" si="318"/>
        <v>0</v>
      </c>
      <c r="AV574" s="68">
        <f t="shared" si="319"/>
        <v>0</v>
      </c>
      <c r="AW574" s="68">
        <f t="shared" si="320"/>
        <v>0</v>
      </c>
      <c r="AX574" s="68">
        <f t="shared" si="321"/>
        <v>0</v>
      </c>
      <c r="AY574" s="68">
        <f t="shared" si="322"/>
        <v>0</v>
      </c>
      <c r="AZ574" s="68">
        <f t="shared" si="323"/>
        <v>0</v>
      </c>
      <c r="BA574" s="68">
        <f t="shared" si="324"/>
        <v>0</v>
      </c>
      <c r="BB574" s="68">
        <f t="shared" si="325"/>
        <v>0</v>
      </c>
      <c r="BC574" s="68">
        <f t="shared" si="326"/>
        <v>0</v>
      </c>
      <c r="BD574" s="68">
        <f t="shared" si="327"/>
        <v>0</v>
      </c>
    </row>
    <row r="575" spans="1:56">
      <c r="A575" s="27" t="s">
        <v>1123</v>
      </c>
      <c r="B575" s="35" t="s">
        <v>1137</v>
      </c>
      <c r="C575" s="27" t="s">
        <v>1138</v>
      </c>
      <c r="D575" s="57">
        <v>0</v>
      </c>
      <c r="E575" s="57">
        <f t="shared" si="328"/>
        <v>0</v>
      </c>
      <c r="F575" s="19">
        <v>0</v>
      </c>
      <c r="G575" s="19">
        <v>0</v>
      </c>
      <c r="H575" s="19">
        <v>0</v>
      </c>
      <c r="I575" s="19">
        <v>0</v>
      </c>
      <c r="J575" s="19">
        <v>0</v>
      </c>
      <c r="K575" s="19">
        <v>0</v>
      </c>
      <c r="L575" s="19">
        <v>0</v>
      </c>
      <c r="M575" s="19">
        <v>0</v>
      </c>
      <c r="N575" s="19">
        <v>0</v>
      </c>
      <c r="O575" s="19">
        <v>0</v>
      </c>
      <c r="P575" s="19">
        <v>0</v>
      </c>
      <c r="Q575" s="19">
        <v>0</v>
      </c>
      <c r="S575" s="57">
        <f t="shared" si="329"/>
        <v>0</v>
      </c>
      <c r="T575" s="57">
        <f t="shared" si="330"/>
        <v>0</v>
      </c>
      <c r="U575" s="57">
        <f t="shared" si="331"/>
        <v>0</v>
      </c>
      <c r="V575" s="57">
        <f t="shared" si="332"/>
        <v>0</v>
      </c>
      <c r="W575" s="57">
        <f t="shared" si="333"/>
        <v>0</v>
      </c>
      <c r="X575" s="57">
        <f t="shared" si="334"/>
        <v>0</v>
      </c>
      <c r="Y575" s="57">
        <f t="shared" si="335"/>
        <v>0</v>
      </c>
      <c r="Z575" s="57">
        <f t="shared" si="336"/>
        <v>0</v>
      </c>
      <c r="AA575" s="57">
        <f t="shared" si="337"/>
        <v>0</v>
      </c>
      <c r="AB575" s="57">
        <f t="shared" si="338"/>
        <v>0</v>
      </c>
      <c r="AC575" s="57">
        <f t="shared" si="339"/>
        <v>0</v>
      </c>
      <c r="AD575" s="57">
        <f t="shared" si="340"/>
        <v>0</v>
      </c>
      <c r="AF575" s="68">
        <f t="shared" si="304"/>
        <v>0</v>
      </c>
      <c r="AG575" s="68">
        <f t="shared" si="305"/>
        <v>0</v>
      </c>
      <c r="AH575" s="68">
        <f t="shared" si="306"/>
        <v>0</v>
      </c>
      <c r="AI575" s="68">
        <f t="shared" si="307"/>
        <v>0</v>
      </c>
      <c r="AJ575" s="68">
        <f t="shared" si="308"/>
        <v>0</v>
      </c>
      <c r="AK575" s="68">
        <f t="shared" si="309"/>
        <v>0</v>
      </c>
      <c r="AL575" s="68">
        <f t="shared" si="310"/>
        <v>0</v>
      </c>
      <c r="AM575" s="68">
        <f t="shared" si="311"/>
        <v>0</v>
      </c>
      <c r="AN575" s="68">
        <f t="shared" si="312"/>
        <v>0</v>
      </c>
      <c r="AO575" s="68">
        <f t="shared" si="313"/>
        <v>0</v>
      </c>
      <c r="AP575" s="68">
        <f t="shared" si="314"/>
        <v>0</v>
      </c>
      <c r="AQ575" s="68">
        <f t="shared" si="315"/>
        <v>0</v>
      </c>
      <c r="AS575" s="68">
        <f t="shared" si="316"/>
        <v>0</v>
      </c>
      <c r="AT575" s="68">
        <f t="shared" si="317"/>
        <v>0</v>
      </c>
      <c r="AU575" s="68">
        <f t="shared" si="318"/>
        <v>0</v>
      </c>
      <c r="AV575" s="68">
        <f t="shared" si="319"/>
        <v>0</v>
      </c>
      <c r="AW575" s="68">
        <f t="shared" si="320"/>
        <v>0</v>
      </c>
      <c r="AX575" s="68">
        <f t="shared" si="321"/>
        <v>0</v>
      </c>
      <c r="AY575" s="68">
        <f t="shared" si="322"/>
        <v>0</v>
      </c>
      <c r="AZ575" s="68">
        <f t="shared" si="323"/>
        <v>0</v>
      </c>
      <c r="BA575" s="68">
        <f t="shared" si="324"/>
        <v>0</v>
      </c>
      <c r="BB575" s="68">
        <f t="shared" si="325"/>
        <v>0</v>
      </c>
      <c r="BC575" s="68">
        <f t="shared" si="326"/>
        <v>0</v>
      </c>
      <c r="BD575" s="68">
        <f t="shared" si="327"/>
        <v>0</v>
      </c>
    </row>
    <row r="576" spans="1:56">
      <c r="A576" s="27" t="s">
        <v>1126</v>
      </c>
      <c r="B576" s="35" t="s">
        <v>1139</v>
      </c>
      <c r="C576" s="27" t="s">
        <v>1140</v>
      </c>
      <c r="D576" s="57">
        <v>0</v>
      </c>
      <c r="E576" s="57">
        <f t="shared" si="328"/>
        <v>0</v>
      </c>
      <c r="F576" s="19">
        <v>0</v>
      </c>
      <c r="G576" s="19">
        <v>0</v>
      </c>
      <c r="H576" s="19">
        <v>0</v>
      </c>
      <c r="I576" s="19">
        <v>0</v>
      </c>
      <c r="J576" s="19">
        <v>0</v>
      </c>
      <c r="K576" s="19">
        <v>0</v>
      </c>
      <c r="L576" s="19">
        <v>0</v>
      </c>
      <c r="M576" s="19">
        <v>0</v>
      </c>
      <c r="N576" s="19">
        <v>0</v>
      </c>
      <c r="O576" s="19">
        <v>0</v>
      </c>
      <c r="P576" s="19">
        <v>0</v>
      </c>
      <c r="Q576" s="19">
        <v>0</v>
      </c>
      <c r="S576" s="57">
        <f t="shared" si="329"/>
        <v>0</v>
      </c>
      <c r="T576" s="57">
        <f t="shared" si="330"/>
        <v>0</v>
      </c>
      <c r="U576" s="57">
        <f t="shared" si="331"/>
        <v>0</v>
      </c>
      <c r="V576" s="57">
        <f t="shared" si="332"/>
        <v>0</v>
      </c>
      <c r="W576" s="57">
        <f t="shared" si="333"/>
        <v>0</v>
      </c>
      <c r="X576" s="57">
        <f t="shared" si="334"/>
        <v>0</v>
      </c>
      <c r="Y576" s="57">
        <f t="shared" si="335"/>
        <v>0</v>
      </c>
      <c r="Z576" s="57">
        <f t="shared" si="336"/>
        <v>0</v>
      </c>
      <c r="AA576" s="57">
        <f t="shared" si="337"/>
        <v>0</v>
      </c>
      <c r="AB576" s="57">
        <f t="shared" si="338"/>
        <v>0</v>
      </c>
      <c r="AC576" s="57">
        <f t="shared" si="339"/>
        <v>0</v>
      </c>
      <c r="AD576" s="57">
        <f t="shared" si="340"/>
        <v>0</v>
      </c>
      <c r="AF576" s="68">
        <f t="shared" si="304"/>
        <v>0</v>
      </c>
      <c r="AG576" s="68">
        <f t="shared" si="305"/>
        <v>0</v>
      </c>
      <c r="AH576" s="68">
        <f t="shared" si="306"/>
        <v>0</v>
      </c>
      <c r="AI576" s="68">
        <f t="shared" si="307"/>
        <v>0</v>
      </c>
      <c r="AJ576" s="68">
        <f t="shared" si="308"/>
        <v>0</v>
      </c>
      <c r="AK576" s="68">
        <f t="shared" si="309"/>
        <v>0</v>
      </c>
      <c r="AL576" s="68">
        <f t="shared" si="310"/>
        <v>0</v>
      </c>
      <c r="AM576" s="68">
        <f t="shared" si="311"/>
        <v>0</v>
      </c>
      <c r="AN576" s="68">
        <f t="shared" si="312"/>
        <v>0</v>
      </c>
      <c r="AO576" s="68">
        <f t="shared" si="313"/>
        <v>0</v>
      </c>
      <c r="AP576" s="68">
        <f t="shared" si="314"/>
        <v>0</v>
      </c>
      <c r="AQ576" s="68">
        <f t="shared" si="315"/>
        <v>0</v>
      </c>
      <c r="AS576" s="68">
        <f t="shared" si="316"/>
        <v>0</v>
      </c>
      <c r="AT576" s="68">
        <f t="shared" si="317"/>
        <v>0</v>
      </c>
      <c r="AU576" s="68">
        <f t="shared" si="318"/>
        <v>0</v>
      </c>
      <c r="AV576" s="68">
        <f t="shared" si="319"/>
        <v>0</v>
      </c>
      <c r="AW576" s="68">
        <f t="shared" si="320"/>
        <v>0</v>
      </c>
      <c r="AX576" s="68">
        <f t="shared" si="321"/>
        <v>0</v>
      </c>
      <c r="AY576" s="68">
        <f t="shared" si="322"/>
        <v>0</v>
      </c>
      <c r="AZ576" s="68">
        <f t="shared" si="323"/>
        <v>0</v>
      </c>
      <c r="BA576" s="68">
        <f t="shared" si="324"/>
        <v>0</v>
      </c>
      <c r="BB576" s="68">
        <f t="shared" si="325"/>
        <v>0</v>
      </c>
      <c r="BC576" s="68">
        <f t="shared" si="326"/>
        <v>0</v>
      </c>
      <c r="BD576" s="68">
        <f t="shared" si="327"/>
        <v>0</v>
      </c>
    </row>
    <row r="577" spans="1:56">
      <c r="A577" s="27" t="s">
        <v>1126</v>
      </c>
      <c r="B577" s="35" t="s">
        <v>1141</v>
      </c>
      <c r="C577" s="27" t="s">
        <v>1142</v>
      </c>
      <c r="D577" s="57">
        <v>0</v>
      </c>
      <c r="E577" s="57">
        <f t="shared" si="328"/>
        <v>0</v>
      </c>
      <c r="F577" s="19">
        <v>0</v>
      </c>
      <c r="G577" s="19">
        <v>0</v>
      </c>
      <c r="H577" s="19">
        <v>0</v>
      </c>
      <c r="I577" s="19">
        <v>0</v>
      </c>
      <c r="J577" s="19">
        <v>0</v>
      </c>
      <c r="K577" s="19">
        <v>0</v>
      </c>
      <c r="L577" s="19">
        <v>0</v>
      </c>
      <c r="M577" s="19">
        <v>0</v>
      </c>
      <c r="N577" s="19">
        <v>0</v>
      </c>
      <c r="O577" s="19">
        <v>0</v>
      </c>
      <c r="P577" s="19">
        <v>0</v>
      </c>
      <c r="Q577" s="19">
        <v>0</v>
      </c>
      <c r="S577" s="57">
        <f t="shared" si="329"/>
        <v>0</v>
      </c>
      <c r="T577" s="57">
        <f t="shared" si="330"/>
        <v>0</v>
      </c>
      <c r="U577" s="57">
        <f t="shared" si="331"/>
        <v>0</v>
      </c>
      <c r="V577" s="57">
        <f t="shared" si="332"/>
        <v>0</v>
      </c>
      <c r="W577" s="57">
        <f t="shared" si="333"/>
        <v>0</v>
      </c>
      <c r="X577" s="57">
        <f t="shared" si="334"/>
        <v>0</v>
      </c>
      <c r="Y577" s="57">
        <f t="shared" si="335"/>
        <v>0</v>
      </c>
      <c r="Z577" s="57">
        <f t="shared" si="336"/>
        <v>0</v>
      </c>
      <c r="AA577" s="57">
        <f t="shared" si="337"/>
        <v>0</v>
      </c>
      <c r="AB577" s="57">
        <f t="shared" si="338"/>
        <v>0</v>
      </c>
      <c r="AC577" s="57">
        <f t="shared" si="339"/>
        <v>0</v>
      </c>
      <c r="AD577" s="57">
        <f t="shared" si="340"/>
        <v>0</v>
      </c>
      <c r="AF577" s="68">
        <f t="shared" si="304"/>
        <v>0</v>
      </c>
      <c r="AG577" s="68">
        <f t="shared" si="305"/>
        <v>0</v>
      </c>
      <c r="AH577" s="68">
        <f t="shared" si="306"/>
        <v>0</v>
      </c>
      <c r="AI577" s="68">
        <f t="shared" si="307"/>
        <v>0</v>
      </c>
      <c r="AJ577" s="68">
        <f t="shared" si="308"/>
        <v>0</v>
      </c>
      <c r="AK577" s="68">
        <f t="shared" si="309"/>
        <v>0</v>
      </c>
      <c r="AL577" s="68">
        <f t="shared" si="310"/>
        <v>0</v>
      </c>
      <c r="AM577" s="68">
        <f t="shared" si="311"/>
        <v>0</v>
      </c>
      <c r="AN577" s="68">
        <f t="shared" si="312"/>
        <v>0</v>
      </c>
      <c r="AO577" s="68">
        <f t="shared" si="313"/>
        <v>0</v>
      </c>
      <c r="AP577" s="68">
        <f t="shared" si="314"/>
        <v>0</v>
      </c>
      <c r="AQ577" s="68">
        <f t="shared" si="315"/>
        <v>0</v>
      </c>
      <c r="AS577" s="68">
        <f t="shared" si="316"/>
        <v>0</v>
      </c>
      <c r="AT577" s="68">
        <f t="shared" si="317"/>
        <v>0</v>
      </c>
      <c r="AU577" s="68">
        <f t="shared" si="318"/>
        <v>0</v>
      </c>
      <c r="AV577" s="68">
        <f t="shared" si="319"/>
        <v>0</v>
      </c>
      <c r="AW577" s="68">
        <f t="shared" si="320"/>
        <v>0</v>
      </c>
      <c r="AX577" s="68">
        <f t="shared" si="321"/>
        <v>0</v>
      </c>
      <c r="AY577" s="68">
        <f t="shared" si="322"/>
        <v>0</v>
      </c>
      <c r="AZ577" s="68">
        <f t="shared" si="323"/>
        <v>0</v>
      </c>
      <c r="BA577" s="68">
        <f t="shared" si="324"/>
        <v>0</v>
      </c>
      <c r="BB577" s="68">
        <f t="shared" si="325"/>
        <v>0</v>
      </c>
      <c r="BC577" s="68">
        <f t="shared" si="326"/>
        <v>0</v>
      </c>
      <c r="BD577" s="68">
        <f t="shared" si="327"/>
        <v>0</v>
      </c>
    </row>
    <row r="578" spans="1:56">
      <c r="A578" s="27" t="s">
        <v>1126</v>
      </c>
      <c r="B578" s="35" t="s">
        <v>1143</v>
      </c>
      <c r="C578" s="27" t="s">
        <v>1144</v>
      </c>
      <c r="D578" s="57">
        <v>0</v>
      </c>
      <c r="E578" s="57">
        <f t="shared" si="328"/>
        <v>0</v>
      </c>
      <c r="F578" s="19">
        <v>0</v>
      </c>
      <c r="G578" s="19">
        <v>0</v>
      </c>
      <c r="H578" s="19">
        <v>0</v>
      </c>
      <c r="I578" s="19">
        <v>0</v>
      </c>
      <c r="J578" s="19">
        <v>0</v>
      </c>
      <c r="K578" s="19">
        <v>0</v>
      </c>
      <c r="L578" s="19">
        <v>0</v>
      </c>
      <c r="M578" s="19">
        <v>0</v>
      </c>
      <c r="N578" s="19">
        <v>0</v>
      </c>
      <c r="O578" s="19">
        <v>0</v>
      </c>
      <c r="P578" s="19">
        <v>0</v>
      </c>
      <c r="Q578" s="19">
        <v>0</v>
      </c>
      <c r="S578" s="57">
        <f t="shared" si="329"/>
        <v>0</v>
      </c>
      <c r="T578" s="57">
        <f t="shared" si="330"/>
        <v>0</v>
      </c>
      <c r="U578" s="57">
        <f t="shared" si="331"/>
        <v>0</v>
      </c>
      <c r="V578" s="57">
        <f t="shared" si="332"/>
        <v>0</v>
      </c>
      <c r="W578" s="57">
        <f t="shared" si="333"/>
        <v>0</v>
      </c>
      <c r="X578" s="57">
        <f t="shared" si="334"/>
        <v>0</v>
      </c>
      <c r="Y578" s="57">
        <f t="shared" si="335"/>
        <v>0</v>
      </c>
      <c r="Z578" s="57">
        <f t="shared" si="336"/>
        <v>0</v>
      </c>
      <c r="AA578" s="57">
        <f t="shared" si="337"/>
        <v>0</v>
      </c>
      <c r="AB578" s="57">
        <f t="shared" si="338"/>
        <v>0</v>
      </c>
      <c r="AC578" s="57">
        <f t="shared" si="339"/>
        <v>0</v>
      </c>
      <c r="AD578" s="57">
        <f t="shared" si="340"/>
        <v>0</v>
      </c>
      <c r="AF578" s="68">
        <f t="shared" si="304"/>
        <v>0</v>
      </c>
      <c r="AG578" s="68">
        <f t="shared" si="305"/>
        <v>0</v>
      </c>
      <c r="AH578" s="68">
        <f t="shared" si="306"/>
        <v>0</v>
      </c>
      <c r="AI578" s="68">
        <f t="shared" si="307"/>
        <v>0</v>
      </c>
      <c r="AJ578" s="68">
        <f t="shared" si="308"/>
        <v>0</v>
      </c>
      <c r="AK578" s="68">
        <f t="shared" si="309"/>
        <v>0</v>
      </c>
      <c r="AL578" s="68">
        <f t="shared" si="310"/>
        <v>0</v>
      </c>
      <c r="AM578" s="68">
        <f t="shared" si="311"/>
        <v>0</v>
      </c>
      <c r="AN578" s="68">
        <f t="shared" si="312"/>
        <v>0</v>
      </c>
      <c r="AO578" s="68">
        <f t="shared" si="313"/>
        <v>0</v>
      </c>
      <c r="AP578" s="68">
        <f t="shared" si="314"/>
        <v>0</v>
      </c>
      <c r="AQ578" s="68">
        <f t="shared" si="315"/>
        <v>0</v>
      </c>
      <c r="AS578" s="68">
        <f t="shared" si="316"/>
        <v>0</v>
      </c>
      <c r="AT578" s="68">
        <f t="shared" si="317"/>
        <v>0</v>
      </c>
      <c r="AU578" s="68">
        <f t="shared" si="318"/>
        <v>0</v>
      </c>
      <c r="AV578" s="68">
        <f t="shared" si="319"/>
        <v>0</v>
      </c>
      <c r="AW578" s="68">
        <f t="shared" si="320"/>
        <v>0</v>
      </c>
      <c r="AX578" s="68">
        <f t="shared" si="321"/>
        <v>0</v>
      </c>
      <c r="AY578" s="68">
        <f t="shared" si="322"/>
        <v>0</v>
      </c>
      <c r="AZ578" s="68">
        <f t="shared" si="323"/>
        <v>0</v>
      </c>
      <c r="BA578" s="68">
        <f t="shared" si="324"/>
        <v>0</v>
      </c>
      <c r="BB578" s="68">
        <f t="shared" si="325"/>
        <v>0</v>
      </c>
      <c r="BC578" s="68">
        <f t="shared" si="326"/>
        <v>0</v>
      </c>
      <c r="BD578" s="68">
        <f t="shared" si="327"/>
        <v>0</v>
      </c>
    </row>
    <row r="579" spans="1:56">
      <c r="A579" s="27" t="s">
        <v>1123</v>
      </c>
      <c r="B579" s="35" t="s">
        <v>1145</v>
      </c>
      <c r="C579" s="27" t="s">
        <v>1146</v>
      </c>
      <c r="D579" s="57">
        <v>0</v>
      </c>
      <c r="E579" s="57">
        <f t="shared" si="328"/>
        <v>0</v>
      </c>
      <c r="F579" s="19">
        <v>0</v>
      </c>
      <c r="G579" s="19">
        <v>0</v>
      </c>
      <c r="H579" s="19">
        <v>0</v>
      </c>
      <c r="I579" s="19">
        <v>0</v>
      </c>
      <c r="J579" s="19">
        <v>0</v>
      </c>
      <c r="K579" s="19">
        <v>0</v>
      </c>
      <c r="L579" s="19">
        <v>0</v>
      </c>
      <c r="M579" s="19">
        <v>0</v>
      </c>
      <c r="N579" s="19">
        <v>0</v>
      </c>
      <c r="O579" s="19">
        <v>0</v>
      </c>
      <c r="P579" s="19">
        <v>0</v>
      </c>
      <c r="Q579" s="19">
        <v>0</v>
      </c>
      <c r="S579" s="57">
        <f t="shared" si="329"/>
        <v>0</v>
      </c>
      <c r="T579" s="57">
        <f t="shared" si="330"/>
        <v>0</v>
      </c>
      <c r="U579" s="57">
        <f t="shared" si="331"/>
        <v>0</v>
      </c>
      <c r="V579" s="57">
        <f t="shared" si="332"/>
        <v>0</v>
      </c>
      <c r="W579" s="57">
        <f t="shared" si="333"/>
        <v>0</v>
      </c>
      <c r="X579" s="57">
        <f t="shared" si="334"/>
        <v>0</v>
      </c>
      <c r="Y579" s="57">
        <f t="shared" si="335"/>
        <v>0</v>
      </c>
      <c r="Z579" s="57">
        <f t="shared" si="336"/>
        <v>0</v>
      </c>
      <c r="AA579" s="57">
        <f t="shared" si="337"/>
        <v>0</v>
      </c>
      <c r="AB579" s="57">
        <f t="shared" si="338"/>
        <v>0</v>
      </c>
      <c r="AC579" s="57">
        <f t="shared" si="339"/>
        <v>0</v>
      </c>
      <c r="AD579" s="57">
        <f t="shared" si="340"/>
        <v>0</v>
      </c>
      <c r="AF579" s="68">
        <f t="shared" si="304"/>
        <v>0</v>
      </c>
      <c r="AG579" s="68">
        <f t="shared" si="305"/>
        <v>0</v>
      </c>
      <c r="AH579" s="68">
        <f t="shared" si="306"/>
        <v>0</v>
      </c>
      <c r="AI579" s="68">
        <f t="shared" si="307"/>
        <v>0</v>
      </c>
      <c r="AJ579" s="68">
        <f t="shared" si="308"/>
        <v>0</v>
      </c>
      <c r="AK579" s="68">
        <f t="shared" si="309"/>
        <v>0</v>
      </c>
      <c r="AL579" s="68">
        <f t="shared" si="310"/>
        <v>0</v>
      </c>
      <c r="AM579" s="68">
        <f t="shared" si="311"/>
        <v>0</v>
      </c>
      <c r="AN579" s="68">
        <f t="shared" si="312"/>
        <v>0</v>
      </c>
      <c r="AO579" s="68">
        <f t="shared" si="313"/>
        <v>0</v>
      </c>
      <c r="AP579" s="68">
        <f t="shared" si="314"/>
        <v>0</v>
      </c>
      <c r="AQ579" s="68">
        <f t="shared" si="315"/>
        <v>0</v>
      </c>
      <c r="AS579" s="68">
        <f t="shared" si="316"/>
        <v>0</v>
      </c>
      <c r="AT579" s="68">
        <f t="shared" si="317"/>
        <v>0</v>
      </c>
      <c r="AU579" s="68">
        <f t="shared" si="318"/>
        <v>0</v>
      </c>
      <c r="AV579" s="68">
        <f t="shared" si="319"/>
        <v>0</v>
      </c>
      <c r="AW579" s="68">
        <f t="shared" si="320"/>
        <v>0</v>
      </c>
      <c r="AX579" s="68">
        <f t="shared" si="321"/>
        <v>0</v>
      </c>
      <c r="AY579" s="68">
        <f t="shared" si="322"/>
        <v>0</v>
      </c>
      <c r="AZ579" s="68">
        <f t="shared" si="323"/>
        <v>0</v>
      </c>
      <c r="BA579" s="68">
        <f t="shared" si="324"/>
        <v>0</v>
      </c>
      <c r="BB579" s="68">
        <f t="shared" si="325"/>
        <v>0</v>
      </c>
      <c r="BC579" s="68">
        <f t="shared" si="326"/>
        <v>0</v>
      </c>
      <c r="BD579" s="68">
        <f t="shared" si="327"/>
        <v>0</v>
      </c>
    </row>
    <row r="580" spans="1:56">
      <c r="A580" s="27" t="s">
        <v>1123</v>
      </c>
      <c r="B580" s="35" t="s">
        <v>1147</v>
      </c>
      <c r="C580" s="27" t="s">
        <v>1148</v>
      </c>
      <c r="D580" s="57">
        <v>0</v>
      </c>
      <c r="E580" s="57">
        <f t="shared" si="328"/>
        <v>0</v>
      </c>
      <c r="F580" s="19">
        <v>0</v>
      </c>
      <c r="G580" s="19">
        <v>0</v>
      </c>
      <c r="H580" s="19">
        <v>0</v>
      </c>
      <c r="I580" s="19">
        <v>0</v>
      </c>
      <c r="J580" s="19">
        <v>0</v>
      </c>
      <c r="K580" s="19">
        <v>0</v>
      </c>
      <c r="L580" s="19">
        <v>0</v>
      </c>
      <c r="M580" s="19">
        <v>0</v>
      </c>
      <c r="N580" s="19">
        <v>0</v>
      </c>
      <c r="O580" s="19">
        <v>0</v>
      </c>
      <c r="P580" s="19">
        <v>0</v>
      </c>
      <c r="Q580" s="19">
        <v>0</v>
      </c>
      <c r="S580" s="57">
        <f t="shared" si="329"/>
        <v>0</v>
      </c>
      <c r="T580" s="57">
        <f t="shared" si="330"/>
        <v>0</v>
      </c>
      <c r="U580" s="57">
        <f t="shared" si="331"/>
        <v>0</v>
      </c>
      <c r="V580" s="57">
        <f t="shared" si="332"/>
        <v>0</v>
      </c>
      <c r="W580" s="57">
        <f t="shared" si="333"/>
        <v>0</v>
      </c>
      <c r="X580" s="57">
        <f t="shared" si="334"/>
        <v>0</v>
      </c>
      <c r="Y580" s="57">
        <f t="shared" si="335"/>
        <v>0</v>
      </c>
      <c r="Z580" s="57">
        <f t="shared" si="336"/>
        <v>0</v>
      </c>
      <c r="AA580" s="57">
        <f t="shared" si="337"/>
        <v>0</v>
      </c>
      <c r="AB580" s="57">
        <f t="shared" si="338"/>
        <v>0</v>
      </c>
      <c r="AC580" s="57">
        <f t="shared" si="339"/>
        <v>0</v>
      </c>
      <c r="AD580" s="57">
        <f t="shared" si="340"/>
        <v>0</v>
      </c>
      <c r="AF580" s="68">
        <f t="shared" si="304"/>
        <v>0</v>
      </c>
      <c r="AG580" s="68">
        <f t="shared" si="305"/>
        <v>0</v>
      </c>
      <c r="AH580" s="68">
        <f t="shared" si="306"/>
        <v>0</v>
      </c>
      <c r="AI580" s="68">
        <f t="shared" si="307"/>
        <v>0</v>
      </c>
      <c r="AJ580" s="68">
        <f t="shared" si="308"/>
        <v>0</v>
      </c>
      <c r="AK580" s="68">
        <f t="shared" si="309"/>
        <v>0</v>
      </c>
      <c r="AL580" s="68">
        <f t="shared" si="310"/>
        <v>0</v>
      </c>
      <c r="AM580" s="68">
        <f t="shared" si="311"/>
        <v>0</v>
      </c>
      <c r="AN580" s="68">
        <f t="shared" si="312"/>
        <v>0</v>
      </c>
      <c r="AO580" s="68">
        <f t="shared" si="313"/>
        <v>0</v>
      </c>
      <c r="AP580" s="68">
        <f t="shared" si="314"/>
        <v>0</v>
      </c>
      <c r="AQ580" s="68">
        <f t="shared" si="315"/>
        <v>0</v>
      </c>
      <c r="AS580" s="68">
        <f t="shared" si="316"/>
        <v>0</v>
      </c>
      <c r="AT580" s="68">
        <f t="shared" si="317"/>
        <v>0</v>
      </c>
      <c r="AU580" s="68">
        <f t="shared" si="318"/>
        <v>0</v>
      </c>
      <c r="AV580" s="68">
        <f t="shared" si="319"/>
        <v>0</v>
      </c>
      <c r="AW580" s="68">
        <f t="shared" si="320"/>
        <v>0</v>
      </c>
      <c r="AX580" s="68">
        <f t="shared" si="321"/>
        <v>0</v>
      </c>
      <c r="AY580" s="68">
        <f t="shared" si="322"/>
        <v>0</v>
      </c>
      <c r="AZ580" s="68">
        <f t="shared" si="323"/>
        <v>0</v>
      </c>
      <c r="BA580" s="68">
        <f t="shared" si="324"/>
        <v>0</v>
      </c>
      <c r="BB580" s="68">
        <f t="shared" si="325"/>
        <v>0</v>
      </c>
      <c r="BC580" s="68">
        <f t="shared" si="326"/>
        <v>0</v>
      </c>
      <c r="BD580" s="68">
        <f t="shared" si="327"/>
        <v>0</v>
      </c>
    </row>
    <row r="581" spans="1:56">
      <c r="A581" s="27" t="s">
        <v>1123</v>
      </c>
      <c r="B581" s="35" t="s">
        <v>1149</v>
      </c>
      <c r="C581" s="27" t="s">
        <v>1150</v>
      </c>
      <c r="D581" s="57">
        <v>0</v>
      </c>
      <c r="E581" s="57">
        <f t="shared" si="328"/>
        <v>0</v>
      </c>
      <c r="F581" s="19">
        <v>0</v>
      </c>
      <c r="G581" s="19">
        <v>0</v>
      </c>
      <c r="H581" s="19">
        <v>0</v>
      </c>
      <c r="I581" s="19">
        <v>0</v>
      </c>
      <c r="J581" s="19">
        <v>0</v>
      </c>
      <c r="K581" s="19">
        <v>0</v>
      </c>
      <c r="L581" s="19">
        <v>0</v>
      </c>
      <c r="M581" s="19">
        <v>0</v>
      </c>
      <c r="N581" s="19">
        <v>0</v>
      </c>
      <c r="O581" s="19">
        <v>0</v>
      </c>
      <c r="P581" s="19">
        <v>0</v>
      </c>
      <c r="Q581" s="19">
        <v>0</v>
      </c>
      <c r="S581" s="57">
        <f t="shared" si="329"/>
        <v>0</v>
      </c>
      <c r="T581" s="57">
        <f t="shared" si="330"/>
        <v>0</v>
      </c>
      <c r="U581" s="57">
        <f t="shared" si="331"/>
        <v>0</v>
      </c>
      <c r="V581" s="57">
        <f t="shared" si="332"/>
        <v>0</v>
      </c>
      <c r="W581" s="57">
        <f t="shared" si="333"/>
        <v>0</v>
      </c>
      <c r="X581" s="57">
        <f t="shared" si="334"/>
        <v>0</v>
      </c>
      <c r="Y581" s="57">
        <f t="shared" si="335"/>
        <v>0</v>
      </c>
      <c r="Z581" s="57">
        <f t="shared" si="336"/>
        <v>0</v>
      </c>
      <c r="AA581" s="57">
        <f t="shared" si="337"/>
        <v>0</v>
      </c>
      <c r="AB581" s="57">
        <f t="shared" si="338"/>
        <v>0</v>
      </c>
      <c r="AC581" s="57">
        <f t="shared" si="339"/>
        <v>0</v>
      </c>
      <c r="AD581" s="57">
        <f t="shared" si="340"/>
        <v>0</v>
      </c>
      <c r="AF581" s="68">
        <f t="shared" si="304"/>
        <v>0</v>
      </c>
      <c r="AG581" s="68">
        <f t="shared" si="305"/>
        <v>0</v>
      </c>
      <c r="AH581" s="68">
        <f t="shared" si="306"/>
        <v>0</v>
      </c>
      <c r="AI581" s="68">
        <f t="shared" si="307"/>
        <v>0</v>
      </c>
      <c r="AJ581" s="68">
        <f t="shared" si="308"/>
        <v>0</v>
      </c>
      <c r="AK581" s="68">
        <f t="shared" si="309"/>
        <v>0</v>
      </c>
      <c r="AL581" s="68">
        <f t="shared" si="310"/>
        <v>0</v>
      </c>
      <c r="AM581" s="68">
        <f t="shared" si="311"/>
        <v>0</v>
      </c>
      <c r="AN581" s="68">
        <f t="shared" si="312"/>
        <v>0</v>
      </c>
      <c r="AO581" s="68">
        <f t="shared" si="313"/>
        <v>0</v>
      </c>
      <c r="AP581" s="68">
        <f t="shared" si="314"/>
        <v>0</v>
      </c>
      <c r="AQ581" s="68">
        <f t="shared" si="315"/>
        <v>0</v>
      </c>
      <c r="AS581" s="68">
        <f t="shared" si="316"/>
        <v>0</v>
      </c>
      <c r="AT581" s="68">
        <f t="shared" si="317"/>
        <v>0</v>
      </c>
      <c r="AU581" s="68">
        <f t="shared" si="318"/>
        <v>0</v>
      </c>
      <c r="AV581" s="68">
        <f t="shared" si="319"/>
        <v>0</v>
      </c>
      <c r="AW581" s="68">
        <f t="shared" si="320"/>
        <v>0</v>
      </c>
      <c r="AX581" s="68">
        <f t="shared" si="321"/>
        <v>0</v>
      </c>
      <c r="AY581" s="68">
        <f t="shared" si="322"/>
        <v>0</v>
      </c>
      <c r="AZ581" s="68">
        <f t="shared" si="323"/>
        <v>0</v>
      </c>
      <c r="BA581" s="68">
        <f t="shared" si="324"/>
        <v>0</v>
      </c>
      <c r="BB581" s="68">
        <f t="shared" si="325"/>
        <v>0</v>
      </c>
      <c r="BC581" s="68">
        <f t="shared" si="326"/>
        <v>0</v>
      </c>
      <c r="BD581" s="68">
        <f t="shared" si="327"/>
        <v>0</v>
      </c>
    </row>
    <row r="582" spans="1:56">
      <c r="A582" s="27" t="s">
        <v>1123</v>
      </c>
      <c r="B582" s="35" t="s">
        <v>1151</v>
      </c>
      <c r="C582" s="27" t="s">
        <v>1152</v>
      </c>
      <c r="D582" s="57">
        <v>0</v>
      </c>
      <c r="E582" s="57">
        <f t="shared" si="328"/>
        <v>0</v>
      </c>
      <c r="F582" s="19">
        <v>0</v>
      </c>
      <c r="G582" s="19">
        <v>0</v>
      </c>
      <c r="H582" s="19">
        <v>0</v>
      </c>
      <c r="I582" s="19">
        <v>0</v>
      </c>
      <c r="J582" s="19">
        <v>0</v>
      </c>
      <c r="K582" s="19">
        <v>0</v>
      </c>
      <c r="L582" s="19">
        <v>0</v>
      </c>
      <c r="M582" s="19">
        <v>0</v>
      </c>
      <c r="N582" s="19">
        <v>0</v>
      </c>
      <c r="O582" s="19">
        <v>0</v>
      </c>
      <c r="P582" s="19">
        <v>0</v>
      </c>
      <c r="Q582" s="19">
        <v>0</v>
      </c>
      <c r="S582" s="57">
        <f t="shared" si="329"/>
        <v>0</v>
      </c>
      <c r="T582" s="57">
        <f t="shared" si="330"/>
        <v>0</v>
      </c>
      <c r="U582" s="57">
        <f t="shared" si="331"/>
        <v>0</v>
      </c>
      <c r="V582" s="57">
        <f t="shared" si="332"/>
        <v>0</v>
      </c>
      <c r="W582" s="57">
        <f t="shared" si="333"/>
        <v>0</v>
      </c>
      <c r="X582" s="57">
        <f t="shared" si="334"/>
        <v>0</v>
      </c>
      <c r="Y582" s="57">
        <f t="shared" si="335"/>
        <v>0</v>
      </c>
      <c r="Z582" s="57">
        <f t="shared" si="336"/>
        <v>0</v>
      </c>
      <c r="AA582" s="57">
        <f t="shared" si="337"/>
        <v>0</v>
      </c>
      <c r="AB582" s="57">
        <f t="shared" si="338"/>
        <v>0</v>
      </c>
      <c r="AC582" s="57">
        <f t="shared" si="339"/>
        <v>0</v>
      </c>
      <c r="AD582" s="57">
        <f t="shared" si="340"/>
        <v>0</v>
      </c>
      <c r="AF582" s="68">
        <f t="shared" si="304"/>
        <v>0</v>
      </c>
      <c r="AG582" s="68">
        <f t="shared" si="305"/>
        <v>0</v>
      </c>
      <c r="AH582" s="68">
        <f t="shared" si="306"/>
        <v>0</v>
      </c>
      <c r="AI582" s="68">
        <f t="shared" si="307"/>
        <v>0</v>
      </c>
      <c r="AJ582" s="68">
        <f t="shared" si="308"/>
        <v>0</v>
      </c>
      <c r="AK582" s="68">
        <f t="shared" si="309"/>
        <v>0</v>
      </c>
      <c r="AL582" s="68">
        <f t="shared" si="310"/>
        <v>0</v>
      </c>
      <c r="AM582" s="68">
        <f t="shared" si="311"/>
        <v>0</v>
      </c>
      <c r="AN582" s="68">
        <f t="shared" si="312"/>
        <v>0</v>
      </c>
      <c r="AO582" s="68">
        <f t="shared" si="313"/>
        <v>0</v>
      </c>
      <c r="AP582" s="68">
        <f t="shared" si="314"/>
        <v>0</v>
      </c>
      <c r="AQ582" s="68">
        <f t="shared" si="315"/>
        <v>0</v>
      </c>
      <c r="AS582" s="68">
        <f t="shared" si="316"/>
        <v>0</v>
      </c>
      <c r="AT582" s="68">
        <f t="shared" si="317"/>
        <v>0</v>
      </c>
      <c r="AU582" s="68">
        <f t="shared" si="318"/>
        <v>0</v>
      </c>
      <c r="AV582" s="68">
        <f t="shared" si="319"/>
        <v>0</v>
      </c>
      <c r="AW582" s="68">
        <f t="shared" si="320"/>
        <v>0</v>
      </c>
      <c r="AX582" s="68">
        <f t="shared" si="321"/>
        <v>0</v>
      </c>
      <c r="AY582" s="68">
        <f t="shared" si="322"/>
        <v>0</v>
      </c>
      <c r="AZ582" s="68">
        <f t="shared" si="323"/>
        <v>0</v>
      </c>
      <c r="BA582" s="68">
        <f t="shared" si="324"/>
        <v>0</v>
      </c>
      <c r="BB582" s="68">
        <f t="shared" si="325"/>
        <v>0</v>
      </c>
      <c r="BC582" s="68">
        <f t="shared" si="326"/>
        <v>0</v>
      </c>
      <c r="BD582" s="68">
        <f t="shared" si="327"/>
        <v>0</v>
      </c>
    </row>
    <row r="583" spans="1:56">
      <c r="A583" s="27" t="s">
        <v>1126</v>
      </c>
      <c r="B583" s="35" t="s">
        <v>1153</v>
      </c>
      <c r="C583" s="27" t="s">
        <v>1154</v>
      </c>
      <c r="D583" s="57">
        <v>0</v>
      </c>
      <c r="E583" s="57">
        <f t="shared" si="328"/>
        <v>0</v>
      </c>
      <c r="F583" s="19">
        <v>0</v>
      </c>
      <c r="G583" s="19">
        <v>0</v>
      </c>
      <c r="H583" s="19">
        <v>0</v>
      </c>
      <c r="I583" s="19">
        <v>0</v>
      </c>
      <c r="J583" s="19">
        <v>0</v>
      </c>
      <c r="K583" s="19">
        <v>0</v>
      </c>
      <c r="L583" s="19">
        <v>0</v>
      </c>
      <c r="M583" s="19">
        <v>0</v>
      </c>
      <c r="N583" s="19">
        <v>0</v>
      </c>
      <c r="O583" s="19">
        <v>0</v>
      </c>
      <c r="P583" s="19">
        <v>0</v>
      </c>
      <c r="Q583" s="19">
        <v>0</v>
      </c>
      <c r="S583" s="57">
        <f t="shared" si="329"/>
        <v>0</v>
      </c>
      <c r="T583" s="57">
        <f t="shared" si="330"/>
        <v>0</v>
      </c>
      <c r="U583" s="57">
        <f t="shared" si="331"/>
        <v>0</v>
      </c>
      <c r="V583" s="57">
        <f t="shared" si="332"/>
        <v>0</v>
      </c>
      <c r="W583" s="57">
        <f t="shared" si="333"/>
        <v>0</v>
      </c>
      <c r="X583" s="57">
        <f t="shared" si="334"/>
        <v>0</v>
      </c>
      <c r="Y583" s="57">
        <f t="shared" si="335"/>
        <v>0</v>
      </c>
      <c r="Z583" s="57">
        <f t="shared" si="336"/>
        <v>0</v>
      </c>
      <c r="AA583" s="57">
        <f t="shared" si="337"/>
        <v>0</v>
      </c>
      <c r="AB583" s="57">
        <f t="shared" si="338"/>
        <v>0</v>
      </c>
      <c r="AC583" s="57">
        <f t="shared" si="339"/>
        <v>0</v>
      </c>
      <c r="AD583" s="57">
        <f t="shared" si="340"/>
        <v>0</v>
      </c>
      <c r="AF583" s="68">
        <f t="shared" si="304"/>
        <v>0</v>
      </c>
      <c r="AG583" s="68">
        <f t="shared" si="305"/>
        <v>0</v>
      </c>
      <c r="AH583" s="68">
        <f t="shared" si="306"/>
        <v>0</v>
      </c>
      <c r="AI583" s="68">
        <f t="shared" si="307"/>
        <v>0</v>
      </c>
      <c r="AJ583" s="68">
        <f t="shared" si="308"/>
        <v>0</v>
      </c>
      <c r="AK583" s="68">
        <f t="shared" si="309"/>
        <v>0</v>
      </c>
      <c r="AL583" s="68">
        <f t="shared" si="310"/>
        <v>0</v>
      </c>
      <c r="AM583" s="68">
        <f t="shared" si="311"/>
        <v>0</v>
      </c>
      <c r="AN583" s="68">
        <f t="shared" si="312"/>
        <v>0</v>
      </c>
      <c r="AO583" s="68">
        <f t="shared" si="313"/>
        <v>0</v>
      </c>
      <c r="AP583" s="68">
        <f t="shared" si="314"/>
        <v>0</v>
      </c>
      <c r="AQ583" s="68">
        <f t="shared" si="315"/>
        <v>0</v>
      </c>
      <c r="AS583" s="68">
        <f t="shared" si="316"/>
        <v>0</v>
      </c>
      <c r="AT583" s="68">
        <f t="shared" si="317"/>
        <v>0</v>
      </c>
      <c r="AU583" s="68">
        <f t="shared" si="318"/>
        <v>0</v>
      </c>
      <c r="AV583" s="68">
        <f t="shared" si="319"/>
        <v>0</v>
      </c>
      <c r="AW583" s="68">
        <f t="shared" si="320"/>
        <v>0</v>
      </c>
      <c r="AX583" s="68">
        <f t="shared" si="321"/>
        <v>0</v>
      </c>
      <c r="AY583" s="68">
        <f t="shared" si="322"/>
        <v>0</v>
      </c>
      <c r="AZ583" s="68">
        <f t="shared" si="323"/>
        <v>0</v>
      </c>
      <c r="BA583" s="68">
        <f t="shared" si="324"/>
        <v>0</v>
      </c>
      <c r="BB583" s="68">
        <f t="shared" si="325"/>
        <v>0</v>
      </c>
      <c r="BC583" s="68">
        <f t="shared" si="326"/>
        <v>0</v>
      </c>
      <c r="BD583" s="68">
        <f t="shared" si="327"/>
        <v>0</v>
      </c>
    </row>
    <row r="584" spans="1:56">
      <c r="A584" s="27" t="s">
        <v>1123</v>
      </c>
      <c r="B584" s="35" t="s">
        <v>1155</v>
      </c>
      <c r="C584" s="27" t="s">
        <v>1156</v>
      </c>
      <c r="D584" s="57">
        <v>0</v>
      </c>
      <c r="E584" s="57">
        <f t="shared" si="328"/>
        <v>0</v>
      </c>
      <c r="F584" s="19">
        <v>0</v>
      </c>
      <c r="G584" s="19">
        <v>0</v>
      </c>
      <c r="H584" s="19">
        <v>0</v>
      </c>
      <c r="I584" s="19">
        <v>0</v>
      </c>
      <c r="J584" s="19">
        <v>0</v>
      </c>
      <c r="K584" s="19">
        <v>0</v>
      </c>
      <c r="L584" s="19">
        <v>0</v>
      </c>
      <c r="M584" s="19">
        <v>0</v>
      </c>
      <c r="N584" s="19">
        <v>0</v>
      </c>
      <c r="O584" s="19">
        <v>0</v>
      </c>
      <c r="P584" s="19">
        <v>0</v>
      </c>
      <c r="Q584" s="19">
        <v>0</v>
      </c>
      <c r="S584" s="57">
        <f t="shared" si="329"/>
        <v>0</v>
      </c>
      <c r="T584" s="57">
        <f t="shared" si="330"/>
        <v>0</v>
      </c>
      <c r="U584" s="57">
        <f t="shared" si="331"/>
        <v>0</v>
      </c>
      <c r="V584" s="57">
        <f t="shared" si="332"/>
        <v>0</v>
      </c>
      <c r="W584" s="57">
        <f t="shared" si="333"/>
        <v>0</v>
      </c>
      <c r="X584" s="57">
        <f t="shared" si="334"/>
        <v>0</v>
      </c>
      <c r="Y584" s="57">
        <f t="shared" si="335"/>
        <v>0</v>
      </c>
      <c r="Z584" s="57">
        <f t="shared" si="336"/>
        <v>0</v>
      </c>
      <c r="AA584" s="57">
        <f t="shared" si="337"/>
        <v>0</v>
      </c>
      <c r="AB584" s="57">
        <f t="shared" si="338"/>
        <v>0</v>
      </c>
      <c r="AC584" s="57">
        <f t="shared" si="339"/>
        <v>0</v>
      </c>
      <c r="AD584" s="57">
        <f t="shared" si="340"/>
        <v>0</v>
      </c>
      <c r="AF584" s="68">
        <f t="shared" si="304"/>
        <v>0</v>
      </c>
      <c r="AG584" s="68">
        <f t="shared" si="305"/>
        <v>0</v>
      </c>
      <c r="AH584" s="68">
        <f t="shared" si="306"/>
        <v>0</v>
      </c>
      <c r="AI584" s="68">
        <f t="shared" si="307"/>
        <v>0</v>
      </c>
      <c r="AJ584" s="68">
        <f t="shared" si="308"/>
        <v>0</v>
      </c>
      <c r="AK584" s="68">
        <f t="shared" si="309"/>
        <v>0</v>
      </c>
      <c r="AL584" s="68">
        <f t="shared" si="310"/>
        <v>0</v>
      </c>
      <c r="AM584" s="68">
        <f t="shared" si="311"/>
        <v>0</v>
      </c>
      <c r="AN584" s="68">
        <f t="shared" si="312"/>
        <v>0</v>
      </c>
      <c r="AO584" s="68">
        <f t="shared" si="313"/>
        <v>0</v>
      </c>
      <c r="AP584" s="68">
        <f t="shared" si="314"/>
        <v>0</v>
      </c>
      <c r="AQ584" s="68">
        <f t="shared" si="315"/>
        <v>0</v>
      </c>
      <c r="AS584" s="68">
        <f t="shared" si="316"/>
        <v>0</v>
      </c>
      <c r="AT584" s="68">
        <f t="shared" si="317"/>
        <v>0</v>
      </c>
      <c r="AU584" s="68">
        <f t="shared" si="318"/>
        <v>0</v>
      </c>
      <c r="AV584" s="68">
        <f t="shared" si="319"/>
        <v>0</v>
      </c>
      <c r="AW584" s="68">
        <f t="shared" si="320"/>
        <v>0</v>
      </c>
      <c r="AX584" s="68">
        <f t="shared" si="321"/>
        <v>0</v>
      </c>
      <c r="AY584" s="68">
        <f t="shared" si="322"/>
        <v>0</v>
      </c>
      <c r="AZ584" s="68">
        <f t="shared" si="323"/>
        <v>0</v>
      </c>
      <c r="BA584" s="68">
        <f t="shared" si="324"/>
        <v>0</v>
      </c>
      <c r="BB584" s="68">
        <f t="shared" si="325"/>
        <v>0</v>
      </c>
      <c r="BC584" s="68">
        <f t="shared" si="326"/>
        <v>0</v>
      </c>
      <c r="BD584" s="68">
        <f t="shared" si="327"/>
        <v>0</v>
      </c>
    </row>
    <row r="585" spans="1:56">
      <c r="A585" s="27" t="s">
        <v>1123</v>
      </c>
      <c r="B585" s="35" t="s">
        <v>1157</v>
      </c>
      <c r="C585" s="27" t="s">
        <v>1158</v>
      </c>
      <c r="D585" s="57">
        <v>0</v>
      </c>
      <c r="E585" s="57">
        <f t="shared" si="328"/>
        <v>0</v>
      </c>
      <c r="F585" s="19">
        <v>0</v>
      </c>
      <c r="G585" s="19">
        <v>0</v>
      </c>
      <c r="H585" s="19">
        <v>0</v>
      </c>
      <c r="I585" s="19">
        <v>0</v>
      </c>
      <c r="J585" s="19">
        <v>0</v>
      </c>
      <c r="K585" s="19">
        <v>0</v>
      </c>
      <c r="L585" s="19">
        <v>0</v>
      </c>
      <c r="M585" s="19">
        <v>0</v>
      </c>
      <c r="N585" s="19">
        <v>0</v>
      </c>
      <c r="O585" s="19">
        <v>0</v>
      </c>
      <c r="P585" s="19">
        <v>0</v>
      </c>
      <c r="Q585" s="19">
        <v>0</v>
      </c>
      <c r="S585" s="57">
        <f t="shared" si="329"/>
        <v>0</v>
      </c>
      <c r="T585" s="57">
        <f t="shared" si="330"/>
        <v>0</v>
      </c>
      <c r="U585" s="57">
        <f t="shared" si="331"/>
        <v>0</v>
      </c>
      <c r="V585" s="57">
        <f t="shared" si="332"/>
        <v>0</v>
      </c>
      <c r="W585" s="57">
        <f t="shared" si="333"/>
        <v>0</v>
      </c>
      <c r="X585" s="57">
        <f t="shared" si="334"/>
        <v>0</v>
      </c>
      <c r="Y585" s="57">
        <f t="shared" si="335"/>
        <v>0</v>
      </c>
      <c r="Z585" s="57">
        <f t="shared" si="336"/>
        <v>0</v>
      </c>
      <c r="AA585" s="57">
        <f t="shared" si="337"/>
        <v>0</v>
      </c>
      <c r="AB585" s="57">
        <f t="shared" si="338"/>
        <v>0</v>
      </c>
      <c r="AC585" s="57">
        <f t="shared" si="339"/>
        <v>0</v>
      </c>
      <c r="AD585" s="57">
        <f t="shared" si="340"/>
        <v>0</v>
      </c>
      <c r="AF585" s="68">
        <f t="shared" si="304"/>
        <v>0</v>
      </c>
      <c r="AG585" s="68">
        <f t="shared" si="305"/>
        <v>0</v>
      </c>
      <c r="AH585" s="68">
        <f t="shared" si="306"/>
        <v>0</v>
      </c>
      <c r="AI585" s="68">
        <f t="shared" si="307"/>
        <v>0</v>
      </c>
      <c r="AJ585" s="68">
        <f t="shared" si="308"/>
        <v>0</v>
      </c>
      <c r="AK585" s="68">
        <f t="shared" si="309"/>
        <v>0</v>
      </c>
      <c r="AL585" s="68">
        <f t="shared" si="310"/>
        <v>0</v>
      </c>
      <c r="AM585" s="68">
        <f t="shared" si="311"/>
        <v>0</v>
      </c>
      <c r="AN585" s="68">
        <f t="shared" si="312"/>
        <v>0</v>
      </c>
      <c r="AO585" s="68">
        <f t="shared" si="313"/>
        <v>0</v>
      </c>
      <c r="AP585" s="68">
        <f t="shared" si="314"/>
        <v>0</v>
      </c>
      <c r="AQ585" s="68">
        <f t="shared" si="315"/>
        <v>0</v>
      </c>
      <c r="AS585" s="68">
        <f t="shared" si="316"/>
        <v>0</v>
      </c>
      <c r="AT585" s="68">
        <f t="shared" si="317"/>
        <v>0</v>
      </c>
      <c r="AU585" s="68">
        <f t="shared" si="318"/>
        <v>0</v>
      </c>
      <c r="AV585" s="68">
        <f t="shared" si="319"/>
        <v>0</v>
      </c>
      <c r="AW585" s="68">
        <f t="shared" si="320"/>
        <v>0</v>
      </c>
      <c r="AX585" s="68">
        <f t="shared" si="321"/>
        <v>0</v>
      </c>
      <c r="AY585" s="68">
        <f t="shared" si="322"/>
        <v>0</v>
      </c>
      <c r="AZ585" s="68">
        <f t="shared" si="323"/>
        <v>0</v>
      </c>
      <c r="BA585" s="68">
        <f t="shared" si="324"/>
        <v>0</v>
      </c>
      <c r="BB585" s="68">
        <f t="shared" si="325"/>
        <v>0</v>
      </c>
      <c r="BC585" s="68">
        <f t="shared" si="326"/>
        <v>0</v>
      </c>
      <c r="BD585" s="68">
        <f t="shared" si="327"/>
        <v>0</v>
      </c>
    </row>
    <row r="586" spans="1:56">
      <c r="A586" s="27" t="s">
        <v>1123</v>
      </c>
      <c r="B586" s="35" t="s">
        <v>1159</v>
      </c>
      <c r="C586" s="27" t="s">
        <v>1160</v>
      </c>
      <c r="D586" s="57">
        <v>0</v>
      </c>
      <c r="E586" s="57">
        <f t="shared" si="328"/>
        <v>0</v>
      </c>
      <c r="F586" s="19">
        <v>0</v>
      </c>
      <c r="G586" s="19">
        <v>0</v>
      </c>
      <c r="H586" s="19">
        <v>0</v>
      </c>
      <c r="I586" s="19">
        <v>0</v>
      </c>
      <c r="J586" s="19">
        <v>0</v>
      </c>
      <c r="K586" s="19">
        <v>0</v>
      </c>
      <c r="L586" s="19">
        <v>0</v>
      </c>
      <c r="M586" s="19">
        <v>0</v>
      </c>
      <c r="N586" s="19">
        <v>0</v>
      </c>
      <c r="O586" s="19">
        <v>0</v>
      </c>
      <c r="P586" s="19">
        <v>0</v>
      </c>
      <c r="Q586" s="19">
        <v>0</v>
      </c>
      <c r="S586" s="57">
        <f t="shared" si="329"/>
        <v>0</v>
      </c>
      <c r="T586" s="57">
        <f t="shared" si="330"/>
        <v>0</v>
      </c>
      <c r="U586" s="57">
        <f t="shared" si="331"/>
        <v>0</v>
      </c>
      <c r="V586" s="57">
        <f t="shared" si="332"/>
        <v>0</v>
      </c>
      <c r="W586" s="57">
        <f t="shared" si="333"/>
        <v>0</v>
      </c>
      <c r="X586" s="57">
        <f t="shared" si="334"/>
        <v>0</v>
      </c>
      <c r="Y586" s="57">
        <f t="shared" si="335"/>
        <v>0</v>
      </c>
      <c r="Z586" s="57">
        <f t="shared" si="336"/>
        <v>0</v>
      </c>
      <c r="AA586" s="57">
        <f t="shared" si="337"/>
        <v>0</v>
      </c>
      <c r="AB586" s="57">
        <f t="shared" si="338"/>
        <v>0</v>
      </c>
      <c r="AC586" s="57">
        <f t="shared" si="339"/>
        <v>0</v>
      </c>
      <c r="AD586" s="57">
        <f t="shared" si="340"/>
        <v>0</v>
      </c>
      <c r="AF586" s="68">
        <f t="shared" si="304"/>
        <v>0</v>
      </c>
      <c r="AG586" s="68">
        <f t="shared" si="305"/>
        <v>0</v>
      </c>
      <c r="AH586" s="68">
        <f t="shared" si="306"/>
        <v>0</v>
      </c>
      <c r="AI586" s="68">
        <f t="shared" si="307"/>
        <v>0</v>
      </c>
      <c r="AJ586" s="68">
        <f t="shared" si="308"/>
        <v>0</v>
      </c>
      <c r="AK586" s="68">
        <f t="shared" si="309"/>
        <v>0</v>
      </c>
      <c r="AL586" s="68">
        <f t="shared" si="310"/>
        <v>0</v>
      </c>
      <c r="AM586" s="68">
        <f t="shared" si="311"/>
        <v>0</v>
      </c>
      <c r="AN586" s="68">
        <f t="shared" si="312"/>
        <v>0</v>
      </c>
      <c r="AO586" s="68">
        <f t="shared" si="313"/>
        <v>0</v>
      </c>
      <c r="AP586" s="68">
        <f t="shared" si="314"/>
        <v>0</v>
      </c>
      <c r="AQ586" s="68">
        <f t="shared" si="315"/>
        <v>0</v>
      </c>
      <c r="AS586" s="68">
        <f t="shared" si="316"/>
        <v>0</v>
      </c>
      <c r="AT586" s="68">
        <f t="shared" si="317"/>
        <v>0</v>
      </c>
      <c r="AU586" s="68">
        <f t="shared" si="318"/>
        <v>0</v>
      </c>
      <c r="AV586" s="68">
        <f t="shared" si="319"/>
        <v>0</v>
      </c>
      <c r="AW586" s="68">
        <f t="shared" si="320"/>
        <v>0</v>
      </c>
      <c r="AX586" s="68">
        <f t="shared" si="321"/>
        <v>0</v>
      </c>
      <c r="AY586" s="68">
        <f t="shared" si="322"/>
        <v>0</v>
      </c>
      <c r="AZ586" s="68">
        <f t="shared" si="323"/>
        <v>0</v>
      </c>
      <c r="BA586" s="68">
        <f t="shared" si="324"/>
        <v>0</v>
      </c>
      <c r="BB586" s="68">
        <f t="shared" si="325"/>
        <v>0</v>
      </c>
      <c r="BC586" s="68">
        <f t="shared" si="326"/>
        <v>0</v>
      </c>
      <c r="BD586" s="68">
        <f t="shared" si="327"/>
        <v>0</v>
      </c>
    </row>
    <row r="587" spans="1:56">
      <c r="A587" s="27" t="s">
        <v>1126</v>
      </c>
      <c r="B587" s="35" t="s">
        <v>1161</v>
      </c>
      <c r="C587" s="27" t="s">
        <v>1162</v>
      </c>
      <c r="D587" s="57">
        <v>0</v>
      </c>
      <c r="E587" s="57">
        <f t="shared" si="328"/>
        <v>0</v>
      </c>
      <c r="F587" s="19">
        <v>0</v>
      </c>
      <c r="G587" s="19">
        <v>0</v>
      </c>
      <c r="H587" s="19">
        <v>0</v>
      </c>
      <c r="I587" s="19">
        <v>0</v>
      </c>
      <c r="J587" s="19">
        <v>0</v>
      </c>
      <c r="K587" s="19">
        <v>0</v>
      </c>
      <c r="L587" s="19">
        <v>0</v>
      </c>
      <c r="M587" s="19">
        <v>0</v>
      </c>
      <c r="N587" s="19">
        <v>0</v>
      </c>
      <c r="O587" s="19">
        <v>0</v>
      </c>
      <c r="P587" s="19">
        <v>0</v>
      </c>
      <c r="Q587" s="19">
        <v>0</v>
      </c>
      <c r="S587" s="57">
        <f t="shared" si="329"/>
        <v>0</v>
      </c>
      <c r="T587" s="57">
        <f t="shared" si="330"/>
        <v>0</v>
      </c>
      <c r="U587" s="57">
        <f t="shared" si="331"/>
        <v>0</v>
      </c>
      <c r="V587" s="57">
        <f t="shared" si="332"/>
        <v>0</v>
      </c>
      <c r="W587" s="57">
        <f t="shared" si="333"/>
        <v>0</v>
      </c>
      <c r="X587" s="57">
        <f t="shared" si="334"/>
        <v>0</v>
      </c>
      <c r="Y587" s="57">
        <f t="shared" si="335"/>
        <v>0</v>
      </c>
      <c r="Z587" s="57">
        <f t="shared" si="336"/>
        <v>0</v>
      </c>
      <c r="AA587" s="57">
        <f t="shared" si="337"/>
        <v>0</v>
      </c>
      <c r="AB587" s="57">
        <f t="shared" si="338"/>
        <v>0</v>
      </c>
      <c r="AC587" s="57">
        <f t="shared" si="339"/>
        <v>0</v>
      </c>
      <c r="AD587" s="57">
        <f t="shared" si="340"/>
        <v>0</v>
      </c>
      <c r="AF587" s="68">
        <f t="shared" ref="AF587:AF650" si="341">S587-F587</f>
        <v>0</v>
      </c>
      <c r="AG587" s="68">
        <f t="shared" ref="AG587:AG650" si="342">T587-G587</f>
        <v>0</v>
      </c>
      <c r="AH587" s="68">
        <f t="shared" ref="AH587:AH650" si="343">U587-H587</f>
        <v>0</v>
      </c>
      <c r="AI587" s="68">
        <f t="shared" ref="AI587:AI650" si="344">V587-I587</f>
        <v>0</v>
      </c>
      <c r="AJ587" s="68">
        <f t="shared" ref="AJ587:AJ650" si="345">W587-J587</f>
        <v>0</v>
      </c>
      <c r="AK587" s="68">
        <f t="shared" ref="AK587:AK650" si="346">X587-K587</f>
        <v>0</v>
      </c>
      <c r="AL587" s="68">
        <f t="shared" ref="AL587:AL650" si="347">Y587-L587</f>
        <v>0</v>
      </c>
      <c r="AM587" s="68">
        <f t="shared" ref="AM587:AM650" si="348">Z587-M587</f>
        <v>0</v>
      </c>
      <c r="AN587" s="68">
        <f t="shared" ref="AN587:AN650" si="349">AA587-N587</f>
        <v>0</v>
      </c>
      <c r="AO587" s="68">
        <f t="shared" ref="AO587:AO650" si="350">AB587-O587</f>
        <v>0</v>
      </c>
      <c r="AP587" s="68">
        <f t="shared" ref="AP587:AP650" si="351">AC587-P587</f>
        <v>0</v>
      </c>
      <c r="AQ587" s="68">
        <f t="shared" ref="AQ587:AQ650" si="352">AD587-Q587</f>
        <v>0</v>
      </c>
      <c r="AS587" s="68">
        <f t="shared" ref="AS587:AS650" si="353">S587-T587</f>
        <v>0</v>
      </c>
      <c r="AT587" s="68">
        <f t="shared" ref="AT587:AT650" si="354">T587-U587</f>
        <v>0</v>
      </c>
      <c r="AU587" s="68">
        <f t="shared" ref="AU587:AU650" si="355">U587-V587</f>
        <v>0</v>
      </c>
      <c r="AV587" s="68">
        <f t="shared" ref="AV587:AV650" si="356">V587-W587</f>
        <v>0</v>
      </c>
      <c r="AW587" s="68">
        <f t="shared" ref="AW587:AW650" si="357">W587-X587</f>
        <v>0</v>
      </c>
      <c r="AX587" s="68">
        <f t="shared" ref="AX587:AX650" si="358">X587-Y587</f>
        <v>0</v>
      </c>
      <c r="AY587" s="68">
        <f t="shared" ref="AY587:AY650" si="359">Y587-Z587</f>
        <v>0</v>
      </c>
      <c r="AZ587" s="68">
        <f t="shared" ref="AZ587:AZ650" si="360">Z587-AA587</f>
        <v>0</v>
      </c>
      <c r="BA587" s="68">
        <f t="shared" ref="BA587:BA650" si="361">AA587-AB587</f>
        <v>0</v>
      </c>
      <c r="BB587" s="68">
        <f t="shared" ref="BB587:BB650" si="362">AB587-AC587</f>
        <v>0</v>
      </c>
      <c r="BC587" s="68">
        <f t="shared" ref="BC587:BC650" si="363">AC587-AD587</f>
        <v>0</v>
      </c>
      <c r="BD587" s="68">
        <f t="shared" ref="BD587:BD650" si="364">AD587-AE587</f>
        <v>0</v>
      </c>
    </row>
    <row r="588" spans="1:56">
      <c r="A588" s="27" t="s">
        <v>1126</v>
      </c>
      <c r="B588" s="35" t="s">
        <v>1163</v>
      </c>
      <c r="C588" s="27" t="s">
        <v>1164</v>
      </c>
      <c r="D588" s="57">
        <v>0</v>
      </c>
      <c r="E588" s="57">
        <f t="shared" ref="E588:E651" si="365">D588-S588</f>
        <v>0</v>
      </c>
      <c r="F588" s="19">
        <v>0</v>
      </c>
      <c r="G588" s="19">
        <v>0</v>
      </c>
      <c r="H588" s="19">
        <v>0</v>
      </c>
      <c r="I588" s="19">
        <v>0</v>
      </c>
      <c r="J588" s="19">
        <v>0</v>
      </c>
      <c r="K588" s="19">
        <v>0</v>
      </c>
      <c r="L588" s="19">
        <v>0</v>
      </c>
      <c r="M588" s="19">
        <v>0</v>
      </c>
      <c r="N588" s="19">
        <v>0</v>
      </c>
      <c r="O588" s="19">
        <v>0</v>
      </c>
      <c r="P588" s="19">
        <v>0</v>
      </c>
      <c r="Q588" s="19">
        <v>0</v>
      </c>
      <c r="S588" s="57">
        <f t="shared" ref="S588:S651" si="366">F588</f>
        <v>0</v>
      </c>
      <c r="T588" s="57">
        <f t="shared" ref="T588:T651" si="367">G588</f>
        <v>0</v>
      </c>
      <c r="U588" s="57">
        <f t="shared" ref="U588:U651" si="368">H588</f>
        <v>0</v>
      </c>
      <c r="V588" s="57">
        <f t="shared" ref="V588:V651" si="369">I588</f>
        <v>0</v>
      </c>
      <c r="W588" s="57">
        <f t="shared" ref="W588:W651" si="370">J588</f>
        <v>0</v>
      </c>
      <c r="X588" s="57">
        <f t="shared" ref="X588:X651" si="371">K588</f>
        <v>0</v>
      </c>
      <c r="Y588" s="57">
        <f t="shared" ref="Y588:Y651" si="372">L588</f>
        <v>0</v>
      </c>
      <c r="Z588" s="57">
        <f t="shared" ref="Z588:Z651" si="373">M588</f>
        <v>0</v>
      </c>
      <c r="AA588" s="57">
        <f t="shared" ref="AA588:AA651" si="374">N588</f>
        <v>0</v>
      </c>
      <c r="AB588" s="57">
        <f t="shared" ref="AB588:AB651" si="375">O588</f>
        <v>0</v>
      </c>
      <c r="AC588" s="57">
        <f t="shared" ref="AC588:AC651" si="376">P588</f>
        <v>0</v>
      </c>
      <c r="AD588" s="57">
        <f t="shared" ref="AD588:AD651" si="377">Q588</f>
        <v>0</v>
      </c>
      <c r="AF588" s="68">
        <f t="shared" si="341"/>
        <v>0</v>
      </c>
      <c r="AG588" s="68">
        <f t="shared" si="342"/>
        <v>0</v>
      </c>
      <c r="AH588" s="68">
        <f t="shared" si="343"/>
        <v>0</v>
      </c>
      <c r="AI588" s="68">
        <f t="shared" si="344"/>
        <v>0</v>
      </c>
      <c r="AJ588" s="68">
        <f t="shared" si="345"/>
        <v>0</v>
      </c>
      <c r="AK588" s="68">
        <f t="shared" si="346"/>
        <v>0</v>
      </c>
      <c r="AL588" s="68">
        <f t="shared" si="347"/>
        <v>0</v>
      </c>
      <c r="AM588" s="68">
        <f t="shared" si="348"/>
        <v>0</v>
      </c>
      <c r="AN588" s="68">
        <f t="shared" si="349"/>
        <v>0</v>
      </c>
      <c r="AO588" s="68">
        <f t="shared" si="350"/>
        <v>0</v>
      </c>
      <c r="AP588" s="68">
        <f t="shared" si="351"/>
        <v>0</v>
      </c>
      <c r="AQ588" s="68">
        <f t="shared" si="352"/>
        <v>0</v>
      </c>
      <c r="AS588" s="68">
        <f t="shared" si="353"/>
        <v>0</v>
      </c>
      <c r="AT588" s="68">
        <f t="shared" si="354"/>
        <v>0</v>
      </c>
      <c r="AU588" s="68">
        <f t="shared" si="355"/>
        <v>0</v>
      </c>
      <c r="AV588" s="68">
        <f t="shared" si="356"/>
        <v>0</v>
      </c>
      <c r="AW588" s="68">
        <f t="shared" si="357"/>
        <v>0</v>
      </c>
      <c r="AX588" s="68">
        <f t="shared" si="358"/>
        <v>0</v>
      </c>
      <c r="AY588" s="68">
        <f t="shared" si="359"/>
        <v>0</v>
      </c>
      <c r="AZ588" s="68">
        <f t="shared" si="360"/>
        <v>0</v>
      </c>
      <c r="BA588" s="68">
        <f t="shared" si="361"/>
        <v>0</v>
      </c>
      <c r="BB588" s="68">
        <f t="shared" si="362"/>
        <v>0</v>
      </c>
      <c r="BC588" s="68">
        <f t="shared" si="363"/>
        <v>0</v>
      </c>
      <c r="BD588" s="68">
        <f t="shared" si="364"/>
        <v>0</v>
      </c>
    </row>
    <row r="589" spans="1:56">
      <c r="A589" s="27" t="s">
        <v>1126</v>
      </c>
      <c r="B589" s="35" t="s">
        <v>1165</v>
      </c>
      <c r="C589" s="27" t="s">
        <v>1166</v>
      </c>
      <c r="D589" s="57">
        <v>0</v>
      </c>
      <c r="E589" s="57">
        <f t="shared" si="365"/>
        <v>0</v>
      </c>
      <c r="F589" s="19">
        <v>0</v>
      </c>
      <c r="G589" s="19">
        <v>0</v>
      </c>
      <c r="H589" s="19">
        <v>0</v>
      </c>
      <c r="I589" s="19">
        <v>0</v>
      </c>
      <c r="J589" s="19">
        <v>0</v>
      </c>
      <c r="K589" s="19">
        <v>0</v>
      </c>
      <c r="L589" s="19">
        <v>0</v>
      </c>
      <c r="M589" s="19">
        <v>0</v>
      </c>
      <c r="N589" s="19">
        <v>0</v>
      </c>
      <c r="O589" s="19">
        <v>0</v>
      </c>
      <c r="P589" s="19">
        <v>0</v>
      </c>
      <c r="Q589" s="19">
        <v>0</v>
      </c>
      <c r="S589" s="57">
        <f t="shared" si="366"/>
        <v>0</v>
      </c>
      <c r="T589" s="57">
        <f t="shared" si="367"/>
        <v>0</v>
      </c>
      <c r="U589" s="57">
        <f t="shared" si="368"/>
        <v>0</v>
      </c>
      <c r="V589" s="57">
        <f t="shared" si="369"/>
        <v>0</v>
      </c>
      <c r="W589" s="57">
        <f t="shared" si="370"/>
        <v>0</v>
      </c>
      <c r="X589" s="57">
        <f t="shared" si="371"/>
        <v>0</v>
      </c>
      <c r="Y589" s="57">
        <f t="shared" si="372"/>
        <v>0</v>
      </c>
      <c r="Z589" s="57">
        <f t="shared" si="373"/>
        <v>0</v>
      </c>
      <c r="AA589" s="57">
        <f t="shared" si="374"/>
        <v>0</v>
      </c>
      <c r="AB589" s="57">
        <f t="shared" si="375"/>
        <v>0</v>
      </c>
      <c r="AC589" s="57">
        <f t="shared" si="376"/>
        <v>0</v>
      </c>
      <c r="AD589" s="57">
        <f t="shared" si="377"/>
        <v>0</v>
      </c>
      <c r="AF589" s="68">
        <f t="shared" si="341"/>
        <v>0</v>
      </c>
      <c r="AG589" s="68">
        <f t="shared" si="342"/>
        <v>0</v>
      </c>
      <c r="AH589" s="68">
        <f t="shared" si="343"/>
        <v>0</v>
      </c>
      <c r="AI589" s="68">
        <f t="shared" si="344"/>
        <v>0</v>
      </c>
      <c r="AJ589" s="68">
        <f t="shared" si="345"/>
        <v>0</v>
      </c>
      <c r="AK589" s="68">
        <f t="shared" si="346"/>
        <v>0</v>
      </c>
      <c r="AL589" s="68">
        <f t="shared" si="347"/>
        <v>0</v>
      </c>
      <c r="AM589" s="68">
        <f t="shared" si="348"/>
        <v>0</v>
      </c>
      <c r="AN589" s="68">
        <f t="shared" si="349"/>
        <v>0</v>
      </c>
      <c r="AO589" s="68">
        <f t="shared" si="350"/>
        <v>0</v>
      </c>
      <c r="AP589" s="68">
        <f t="shared" si="351"/>
        <v>0</v>
      </c>
      <c r="AQ589" s="68">
        <f t="shared" si="352"/>
        <v>0</v>
      </c>
      <c r="AS589" s="68">
        <f t="shared" si="353"/>
        <v>0</v>
      </c>
      <c r="AT589" s="68">
        <f t="shared" si="354"/>
        <v>0</v>
      </c>
      <c r="AU589" s="68">
        <f t="shared" si="355"/>
        <v>0</v>
      </c>
      <c r="AV589" s="68">
        <f t="shared" si="356"/>
        <v>0</v>
      </c>
      <c r="AW589" s="68">
        <f t="shared" si="357"/>
        <v>0</v>
      </c>
      <c r="AX589" s="68">
        <f t="shared" si="358"/>
        <v>0</v>
      </c>
      <c r="AY589" s="68">
        <f t="shared" si="359"/>
        <v>0</v>
      </c>
      <c r="AZ589" s="68">
        <f t="shared" si="360"/>
        <v>0</v>
      </c>
      <c r="BA589" s="68">
        <f t="shared" si="361"/>
        <v>0</v>
      </c>
      <c r="BB589" s="68">
        <f t="shared" si="362"/>
        <v>0</v>
      </c>
      <c r="BC589" s="68">
        <f t="shared" si="363"/>
        <v>0</v>
      </c>
      <c r="BD589" s="68">
        <f t="shared" si="364"/>
        <v>0</v>
      </c>
    </row>
    <row r="590" spans="1:56">
      <c r="A590" s="27" t="s">
        <v>1126</v>
      </c>
      <c r="B590" s="35" t="s">
        <v>1167</v>
      </c>
      <c r="C590" s="27" t="s">
        <v>1168</v>
      </c>
      <c r="D590" s="57">
        <v>0</v>
      </c>
      <c r="E590" s="57">
        <f t="shared" si="365"/>
        <v>0</v>
      </c>
      <c r="F590" s="19">
        <v>0</v>
      </c>
      <c r="G590" s="19">
        <v>0</v>
      </c>
      <c r="H590" s="19">
        <v>0</v>
      </c>
      <c r="I590" s="19">
        <v>0</v>
      </c>
      <c r="J590" s="19">
        <v>0</v>
      </c>
      <c r="K590" s="19">
        <v>0</v>
      </c>
      <c r="L590" s="19">
        <v>0</v>
      </c>
      <c r="M590" s="19">
        <v>0</v>
      </c>
      <c r="N590" s="19">
        <v>0</v>
      </c>
      <c r="O590" s="19">
        <v>0</v>
      </c>
      <c r="P590" s="19">
        <v>0</v>
      </c>
      <c r="Q590" s="19">
        <v>0</v>
      </c>
      <c r="S590" s="57">
        <f t="shared" si="366"/>
        <v>0</v>
      </c>
      <c r="T590" s="57">
        <f t="shared" si="367"/>
        <v>0</v>
      </c>
      <c r="U590" s="57">
        <f t="shared" si="368"/>
        <v>0</v>
      </c>
      <c r="V590" s="57">
        <f t="shared" si="369"/>
        <v>0</v>
      </c>
      <c r="W590" s="57">
        <f t="shared" si="370"/>
        <v>0</v>
      </c>
      <c r="X590" s="57">
        <f t="shared" si="371"/>
        <v>0</v>
      </c>
      <c r="Y590" s="57">
        <f t="shared" si="372"/>
        <v>0</v>
      </c>
      <c r="Z590" s="57">
        <f t="shared" si="373"/>
        <v>0</v>
      </c>
      <c r="AA590" s="57">
        <f t="shared" si="374"/>
        <v>0</v>
      </c>
      <c r="AB590" s="57">
        <f t="shared" si="375"/>
        <v>0</v>
      </c>
      <c r="AC590" s="57">
        <f t="shared" si="376"/>
        <v>0</v>
      </c>
      <c r="AD590" s="57">
        <f t="shared" si="377"/>
        <v>0</v>
      </c>
      <c r="AF590" s="68">
        <f t="shared" si="341"/>
        <v>0</v>
      </c>
      <c r="AG590" s="68">
        <f t="shared" si="342"/>
        <v>0</v>
      </c>
      <c r="AH590" s="68">
        <f t="shared" si="343"/>
        <v>0</v>
      </c>
      <c r="AI590" s="68">
        <f t="shared" si="344"/>
        <v>0</v>
      </c>
      <c r="AJ590" s="68">
        <f t="shared" si="345"/>
        <v>0</v>
      </c>
      <c r="AK590" s="68">
        <f t="shared" si="346"/>
        <v>0</v>
      </c>
      <c r="AL590" s="68">
        <f t="shared" si="347"/>
        <v>0</v>
      </c>
      <c r="AM590" s="68">
        <f t="shared" si="348"/>
        <v>0</v>
      </c>
      <c r="AN590" s="68">
        <f t="shared" si="349"/>
        <v>0</v>
      </c>
      <c r="AO590" s="68">
        <f t="shared" si="350"/>
        <v>0</v>
      </c>
      <c r="AP590" s="68">
        <f t="shared" si="351"/>
        <v>0</v>
      </c>
      <c r="AQ590" s="68">
        <f t="shared" si="352"/>
        <v>0</v>
      </c>
      <c r="AS590" s="68">
        <f t="shared" si="353"/>
        <v>0</v>
      </c>
      <c r="AT590" s="68">
        <f t="shared" si="354"/>
        <v>0</v>
      </c>
      <c r="AU590" s="68">
        <f t="shared" si="355"/>
        <v>0</v>
      </c>
      <c r="AV590" s="68">
        <f t="shared" si="356"/>
        <v>0</v>
      </c>
      <c r="AW590" s="68">
        <f t="shared" si="357"/>
        <v>0</v>
      </c>
      <c r="AX590" s="68">
        <f t="shared" si="358"/>
        <v>0</v>
      </c>
      <c r="AY590" s="68">
        <f t="shared" si="359"/>
        <v>0</v>
      </c>
      <c r="AZ590" s="68">
        <f t="shared" si="360"/>
        <v>0</v>
      </c>
      <c r="BA590" s="68">
        <f t="shared" si="361"/>
        <v>0</v>
      </c>
      <c r="BB590" s="68">
        <f t="shared" si="362"/>
        <v>0</v>
      </c>
      <c r="BC590" s="68">
        <f t="shared" si="363"/>
        <v>0</v>
      </c>
      <c r="BD590" s="68">
        <f t="shared" si="364"/>
        <v>0</v>
      </c>
    </row>
    <row r="591" spans="1:56">
      <c r="A591" s="27" t="s">
        <v>1126</v>
      </c>
      <c r="B591" s="35" t="s">
        <v>1169</v>
      </c>
      <c r="C591" s="27" t="s">
        <v>1170</v>
      </c>
      <c r="D591" s="57">
        <v>0</v>
      </c>
      <c r="E591" s="57">
        <f t="shared" si="365"/>
        <v>0</v>
      </c>
      <c r="F591" s="19">
        <v>0</v>
      </c>
      <c r="G591" s="19">
        <v>0</v>
      </c>
      <c r="H591" s="19">
        <v>0</v>
      </c>
      <c r="I591" s="19">
        <v>0</v>
      </c>
      <c r="J591" s="19">
        <v>0</v>
      </c>
      <c r="K591" s="19">
        <v>0</v>
      </c>
      <c r="L591" s="19">
        <v>0</v>
      </c>
      <c r="M591" s="19">
        <v>0</v>
      </c>
      <c r="N591" s="19">
        <v>0</v>
      </c>
      <c r="O591" s="19">
        <v>0</v>
      </c>
      <c r="P591" s="19">
        <v>0</v>
      </c>
      <c r="Q591" s="19">
        <v>0</v>
      </c>
      <c r="S591" s="57">
        <f t="shared" si="366"/>
        <v>0</v>
      </c>
      <c r="T591" s="57">
        <f t="shared" si="367"/>
        <v>0</v>
      </c>
      <c r="U591" s="57">
        <f t="shared" si="368"/>
        <v>0</v>
      </c>
      <c r="V591" s="57">
        <f t="shared" si="369"/>
        <v>0</v>
      </c>
      <c r="W591" s="57">
        <f t="shared" si="370"/>
        <v>0</v>
      </c>
      <c r="X591" s="57">
        <f t="shared" si="371"/>
        <v>0</v>
      </c>
      <c r="Y591" s="57">
        <f t="shared" si="372"/>
        <v>0</v>
      </c>
      <c r="Z591" s="57">
        <f t="shared" si="373"/>
        <v>0</v>
      </c>
      <c r="AA591" s="57">
        <f t="shared" si="374"/>
        <v>0</v>
      </c>
      <c r="AB591" s="57">
        <f t="shared" si="375"/>
        <v>0</v>
      </c>
      <c r="AC591" s="57">
        <f t="shared" si="376"/>
        <v>0</v>
      </c>
      <c r="AD591" s="57">
        <f t="shared" si="377"/>
        <v>0</v>
      </c>
      <c r="AF591" s="68">
        <f t="shared" si="341"/>
        <v>0</v>
      </c>
      <c r="AG591" s="68">
        <f t="shared" si="342"/>
        <v>0</v>
      </c>
      <c r="AH591" s="68">
        <f t="shared" si="343"/>
        <v>0</v>
      </c>
      <c r="AI591" s="68">
        <f t="shared" si="344"/>
        <v>0</v>
      </c>
      <c r="AJ591" s="68">
        <f t="shared" si="345"/>
        <v>0</v>
      </c>
      <c r="AK591" s="68">
        <f t="shared" si="346"/>
        <v>0</v>
      </c>
      <c r="AL591" s="68">
        <f t="shared" si="347"/>
        <v>0</v>
      </c>
      <c r="AM591" s="68">
        <f t="shared" si="348"/>
        <v>0</v>
      </c>
      <c r="AN591" s="68">
        <f t="shared" si="349"/>
        <v>0</v>
      </c>
      <c r="AO591" s="68">
        <f t="shared" si="350"/>
        <v>0</v>
      </c>
      <c r="AP591" s="68">
        <f t="shared" si="351"/>
        <v>0</v>
      </c>
      <c r="AQ591" s="68">
        <f t="shared" si="352"/>
        <v>0</v>
      </c>
      <c r="AS591" s="68">
        <f t="shared" si="353"/>
        <v>0</v>
      </c>
      <c r="AT591" s="68">
        <f t="shared" si="354"/>
        <v>0</v>
      </c>
      <c r="AU591" s="68">
        <f t="shared" si="355"/>
        <v>0</v>
      </c>
      <c r="AV591" s="68">
        <f t="shared" si="356"/>
        <v>0</v>
      </c>
      <c r="AW591" s="68">
        <f t="shared" si="357"/>
        <v>0</v>
      </c>
      <c r="AX591" s="68">
        <f t="shared" si="358"/>
        <v>0</v>
      </c>
      <c r="AY591" s="68">
        <f t="shared" si="359"/>
        <v>0</v>
      </c>
      <c r="AZ591" s="68">
        <f t="shared" si="360"/>
        <v>0</v>
      </c>
      <c r="BA591" s="68">
        <f t="shared" si="361"/>
        <v>0</v>
      </c>
      <c r="BB591" s="68">
        <f t="shared" si="362"/>
        <v>0</v>
      </c>
      <c r="BC591" s="68">
        <f t="shared" si="363"/>
        <v>0</v>
      </c>
      <c r="BD591" s="68">
        <f t="shared" si="364"/>
        <v>0</v>
      </c>
    </row>
    <row r="592" spans="1:56">
      <c r="A592" s="27" t="s">
        <v>1126</v>
      </c>
      <c r="B592" s="35" t="s">
        <v>1171</v>
      </c>
      <c r="C592" s="27" t="s">
        <v>1172</v>
      </c>
      <c r="D592" s="57">
        <v>0</v>
      </c>
      <c r="E592" s="57">
        <f t="shared" si="365"/>
        <v>0</v>
      </c>
      <c r="F592" s="19">
        <v>0</v>
      </c>
      <c r="G592" s="19">
        <v>0</v>
      </c>
      <c r="H592" s="19">
        <v>0</v>
      </c>
      <c r="I592" s="19">
        <v>0</v>
      </c>
      <c r="J592" s="19">
        <v>0</v>
      </c>
      <c r="K592" s="19">
        <v>0</v>
      </c>
      <c r="L592" s="19">
        <v>0</v>
      </c>
      <c r="M592" s="19">
        <v>0</v>
      </c>
      <c r="N592" s="19">
        <v>0</v>
      </c>
      <c r="O592" s="19">
        <v>0</v>
      </c>
      <c r="P592" s="19">
        <v>0</v>
      </c>
      <c r="Q592" s="19">
        <v>0</v>
      </c>
      <c r="S592" s="57">
        <f t="shared" si="366"/>
        <v>0</v>
      </c>
      <c r="T592" s="57">
        <f t="shared" si="367"/>
        <v>0</v>
      </c>
      <c r="U592" s="57">
        <f t="shared" si="368"/>
        <v>0</v>
      </c>
      <c r="V592" s="57">
        <f t="shared" si="369"/>
        <v>0</v>
      </c>
      <c r="W592" s="57">
        <f t="shared" si="370"/>
        <v>0</v>
      </c>
      <c r="X592" s="57">
        <f t="shared" si="371"/>
        <v>0</v>
      </c>
      <c r="Y592" s="57">
        <f t="shared" si="372"/>
        <v>0</v>
      </c>
      <c r="Z592" s="57">
        <f t="shared" si="373"/>
        <v>0</v>
      </c>
      <c r="AA592" s="57">
        <f t="shared" si="374"/>
        <v>0</v>
      </c>
      <c r="AB592" s="57">
        <f t="shared" si="375"/>
        <v>0</v>
      </c>
      <c r="AC592" s="57">
        <f t="shared" si="376"/>
        <v>0</v>
      </c>
      <c r="AD592" s="57">
        <f t="shared" si="377"/>
        <v>0</v>
      </c>
      <c r="AF592" s="68">
        <f t="shared" si="341"/>
        <v>0</v>
      </c>
      <c r="AG592" s="68">
        <f t="shared" si="342"/>
        <v>0</v>
      </c>
      <c r="AH592" s="68">
        <f t="shared" si="343"/>
        <v>0</v>
      </c>
      <c r="AI592" s="68">
        <f t="shared" si="344"/>
        <v>0</v>
      </c>
      <c r="AJ592" s="68">
        <f t="shared" si="345"/>
        <v>0</v>
      </c>
      <c r="AK592" s="68">
        <f t="shared" si="346"/>
        <v>0</v>
      </c>
      <c r="AL592" s="68">
        <f t="shared" si="347"/>
        <v>0</v>
      </c>
      <c r="AM592" s="68">
        <f t="shared" si="348"/>
        <v>0</v>
      </c>
      <c r="AN592" s="68">
        <f t="shared" si="349"/>
        <v>0</v>
      </c>
      <c r="AO592" s="68">
        <f t="shared" si="350"/>
        <v>0</v>
      </c>
      <c r="AP592" s="68">
        <f t="shared" si="351"/>
        <v>0</v>
      </c>
      <c r="AQ592" s="68">
        <f t="shared" si="352"/>
        <v>0</v>
      </c>
      <c r="AS592" s="68">
        <f t="shared" si="353"/>
        <v>0</v>
      </c>
      <c r="AT592" s="68">
        <f t="shared" si="354"/>
        <v>0</v>
      </c>
      <c r="AU592" s="68">
        <f t="shared" si="355"/>
        <v>0</v>
      </c>
      <c r="AV592" s="68">
        <f t="shared" si="356"/>
        <v>0</v>
      </c>
      <c r="AW592" s="68">
        <f t="shared" si="357"/>
        <v>0</v>
      </c>
      <c r="AX592" s="68">
        <f t="shared" si="358"/>
        <v>0</v>
      </c>
      <c r="AY592" s="68">
        <f t="shared" si="359"/>
        <v>0</v>
      </c>
      <c r="AZ592" s="68">
        <f t="shared" si="360"/>
        <v>0</v>
      </c>
      <c r="BA592" s="68">
        <f t="shared" si="361"/>
        <v>0</v>
      </c>
      <c r="BB592" s="68">
        <f t="shared" si="362"/>
        <v>0</v>
      </c>
      <c r="BC592" s="68">
        <f t="shared" si="363"/>
        <v>0</v>
      </c>
      <c r="BD592" s="68">
        <f t="shared" si="364"/>
        <v>0</v>
      </c>
    </row>
    <row r="593" spans="1:56">
      <c r="A593" s="27" t="s">
        <v>1123</v>
      </c>
      <c r="B593" s="35" t="s">
        <v>1171</v>
      </c>
      <c r="C593" s="27" t="s">
        <v>1173</v>
      </c>
      <c r="D593" s="57">
        <v>0</v>
      </c>
      <c r="E593" s="57">
        <f t="shared" si="365"/>
        <v>0</v>
      </c>
      <c r="F593" s="19">
        <v>0</v>
      </c>
      <c r="G593" s="19">
        <v>0</v>
      </c>
      <c r="H593" s="19">
        <v>0</v>
      </c>
      <c r="I593" s="19">
        <v>0</v>
      </c>
      <c r="J593" s="19">
        <v>0</v>
      </c>
      <c r="K593" s="19">
        <v>0</v>
      </c>
      <c r="L593" s="19">
        <v>0</v>
      </c>
      <c r="M593" s="19">
        <v>0</v>
      </c>
      <c r="N593" s="19">
        <v>0</v>
      </c>
      <c r="O593" s="19">
        <v>0</v>
      </c>
      <c r="P593" s="19">
        <v>0</v>
      </c>
      <c r="Q593" s="19">
        <v>0</v>
      </c>
      <c r="S593" s="57">
        <f t="shared" si="366"/>
        <v>0</v>
      </c>
      <c r="T593" s="57">
        <f t="shared" si="367"/>
        <v>0</v>
      </c>
      <c r="U593" s="57">
        <f t="shared" si="368"/>
        <v>0</v>
      </c>
      <c r="V593" s="57">
        <f t="shared" si="369"/>
        <v>0</v>
      </c>
      <c r="W593" s="57">
        <f t="shared" si="370"/>
        <v>0</v>
      </c>
      <c r="X593" s="57">
        <f t="shared" si="371"/>
        <v>0</v>
      </c>
      <c r="Y593" s="57">
        <f t="shared" si="372"/>
        <v>0</v>
      </c>
      <c r="Z593" s="57">
        <f t="shared" si="373"/>
        <v>0</v>
      </c>
      <c r="AA593" s="57">
        <f t="shared" si="374"/>
        <v>0</v>
      </c>
      <c r="AB593" s="57">
        <f t="shared" si="375"/>
        <v>0</v>
      </c>
      <c r="AC593" s="57">
        <f t="shared" si="376"/>
        <v>0</v>
      </c>
      <c r="AD593" s="57">
        <f t="shared" si="377"/>
        <v>0</v>
      </c>
      <c r="AF593" s="68">
        <f t="shared" si="341"/>
        <v>0</v>
      </c>
      <c r="AG593" s="68">
        <f t="shared" si="342"/>
        <v>0</v>
      </c>
      <c r="AH593" s="68">
        <f t="shared" si="343"/>
        <v>0</v>
      </c>
      <c r="AI593" s="68">
        <f t="shared" si="344"/>
        <v>0</v>
      </c>
      <c r="AJ593" s="68">
        <f t="shared" si="345"/>
        <v>0</v>
      </c>
      <c r="AK593" s="68">
        <f t="shared" si="346"/>
        <v>0</v>
      </c>
      <c r="AL593" s="68">
        <f t="shared" si="347"/>
        <v>0</v>
      </c>
      <c r="AM593" s="68">
        <f t="shared" si="348"/>
        <v>0</v>
      </c>
      <c r="AN593" s="68">
        <f t="shared" si="349"/>
        <v>0</v>
      </c>
      <c r="AO593" s="68">
        <f t="shared" si="350"/>
        <v>0</v>
      </c>
      <c r="AP593" s="68">
        <f t="shared" si="351"/>
        <v>0</v>
      </c>
      <c r="AQ593" s="68">
        <f t="shared" si="352"/>
        <v>0</v>
      </c>
      <c r="AS593" s="68">
        <f t="shared" si="353"/>
        <v>0</v>
      </c>
      <c r="AT593" s="68">
        <f t="shared" si="354"/>
        <v>0</v>
      </c>
      <c r="AU593" s="68">
        <f t="shared" si="355"/>
        <v>0</v>
      </c>
      <c r="AV593" s="68">
        <f t="shared" si="356"/>
        <v>0</v>
      </c>
      <c r="AW593" s="68">
        <f t="shared" si="357"/>
        <v>0</v>
      </c>
      <c r="AX593" s="68">
        <f t="shared" si="358"/>
        <v>0</v>
      </c>
      <c r="AY593" s="68">
        <f t="shared" si="359"/>
        <v>0</v>
      </c>
      <c r="AZ593" s="68">
        <f t="shared" si="360"/>
        <v>0</v>
      </c>
      <c r="BA593" s="68">
        <f t="shared" si="361"/>
        <v>0</v>
      </c>
      <c r="BB593" s="68">
        <f t="shared" si="362"/>
        <v>0</v>
      </c>
      <c r="BC593" s="68">
        <f t="shared" si="363"/>
        <v>0</v>
      </c>
      <c r="BD593" s="68">
        <f t="shared" si="364"/>
        <v>0</v>
      </c>
    </row>
    <row r="594" spans="1:56">
      <c r="A594" s="27" t="s">
        <v>1126</v>
      </c>
      <c r="B594" s="35" t="s">
        <v>1174</v>
      </c>
      <c r="C594" s="27" t="s">
        <v>1175</v>
      </c>
      <c r="D594" s="57">
        <v>0</v>
      </c>
      <c r="E594" s="57">
        <f t="shared" si="365"/>
        <v>0</v>
      </c>
      <c r="F594" s="19">
        <v>0</v>
      </c>
      <c r="G594" s="19">
        <v>0</v>
      </c>
      <c r="H594" s="19">
        <v>0</v>
      </c>
      <c r="I594" s="19">
        <v>0</v>
      </c>
      <c r="J594" s="19">
        <v>0</v>
      </c>
      <c r="K594" s="19">
        <v>0</v>
      </c>
      <c r="L594" s="19">
        <v>0</v>
      </c>
      <c r="M594" s="19">
        <v>0</v>
      </c>
      <c r="N594" s="19">
        <v>0</v>
      </c>
      <c r="O594" s="19">
        <v>0</v>
      </c>
      <c r="P594" s="19">
        <v>0</v>
      </c>
      <c r="Q594" s="19">
        <v>0</v>
      </c>
      <c r="S594" s="57">
        <f t="shared" si="366"/>
        <v>0</v>
      </c>
      <c r="T594" s="57">
        <f t="shared" si="367"/>
        <v>0</v>
      </c>
      <c r="U594" s="57">
        <f t="shared" si="368"/>
        <v>0</v>
      </c>
      <c r="V594" s="57">
        <f t="shared" si="369"/>
        <v>0</v>
      </c>
      <c r="W594" s="57">
        <f t="shared" si="370"/>
        <v>0</v>
      </c>
      <c r="X594" s="57">
        <f t="shared" si="371"/>
        <v>0</v>
      </c>
      <c r="Y594" s="57">
        <f t="shared" si="372"/>
        <v>0</v>
      </c>
      <c r="Z594" s="57">
        <f t="shared" si="373"/>
        <v>0</v>
      </c>
      <c r="AA594" s="57">
        <f t="shared" si="374"/>
        <v>0</v>
      </c>
      <c r="AB594" s="57">
        <f t="shared" si="375"/>
        <v>0</v>
      </c>
      <c r="AC594" s="57">
        <f t="shared" si="376"/>
        <v>0</v>
      </c>
      <c r="AD594" s="57">
        <f t="shared" si="377"/>
        <v>0</v>
      </c>
      <c r="AF594" s="68">
        <f t="shared" si="341"/>
        <v>0</v>
      </c>
      <c r="AG594" s="68">
        <f t="shared" si="342"/>
        <v>0</v>
      </c>
      <c r="AH594" s="68">
        <f t="shared" si="343"/>
        <v>0</v>
      </c>
      <c r="AI594" s="68">
        <f t="shared" si="344"/>
        <v>0</v>
      </c>
      <c r="AJ594" s="68">
        <f t="shared" si="345"/>
        <v>0</v>
      </c>
      <c r="AK594" s="68">
        <f t="shared" si="346"/>
        <v>0</v>
      </c>
      <c r="AL594" s="68">
        <f t="shared" si="347"/>
        <v>0</v>
      </c>
      <c r="AM594" s="68">
        <f t="shared" si="348"/>
        <v>0</v>
      </c>
      <c r="AN594" s="68">
        <f t="shared" si="349"/>
        <v>0</v>
      </c>
      <c r="AO594" s="68">
        <f t="shared" si="350"/>
        <v>0</v>
      </c>
      <c r="AP594" s="68">
        <f t="shared" si="351"/>
        <v>0</v>
      </c>
      <c r="AQ594" s="68">
        <f t="shared" si="352"/>
        <v>0</v>
      </c>
      <c r="AS594" s="68">
        <f t="shared" si="353"/>
        <v>0</v>
      </c>
      <c r="AT594" s="68">
        <f t="shared" si="354"/>
        <v>0</v>
      </c>
      <c r="AU594" s="68">
        <f t="shared" si="355"/>
        <v>0</v>
      </c>
      <c r="AV594" s="68">
        <f t="shared" si="356"/>
        <v>0</v>
      </c>
      <c r="AW594" s="68">
        <f t="shared" si="357"/>
        <v>0</v>
      </c>
      <c r="AX594" s="68">
        <f t="shared" si="358"/>
        <v>0</v>
      </c>
      <c r="AY594" s="68">
        <f t="shared" si="359"/>
        <v>0</v>
      </c>
      <c r="AZ594" s="68">
        <f t="shared" si="360"/>
        <v>0</v>
      </c>
      <c r="BA594" s="68">
        <f t="shared" si="361"/>
        <v>0</v>
      </c>
      <c r="BB594" s="68">
        <f t="shared" si="362"/>
        <v>0</v>
      </c>
      <c r="BC594" s="68">
        <f t="shared" si="363"/>
        <v>0</v>
      </c>
      <c r="BD594" s="68">
        <f t="shared" si="364"/>
        <v>0</v>
      </c>
    </row>
    <row r="595" spans="1:56">
      <c r="A595" s="27" t="s">
        <v>1176</v>
      </c>
      <c r="B595" s="35" t="s">
        <v>1177</v>
      </c>
      <c r="C595" s="27" t="s">
        <v>1178</v>
      </c>
      <c r="D595" s="57">
        <v>0</v>
      </c>
      <c r="E595" s="57">
        <f t="shared" si="365"/>
        <v>0</v>
      </c>
      <c r="F595" s="19">
        <v>0</v>
      </c>
      <c r="G595" s="19">
        <v>0</v>
      </c>
      <c r="H595" s="19">
        <v>0</v>
      </c>
      <c r="I595" s="19">
        <v>0</v>
      </c>
      <c r="J595" s="19">
        <v>0</v>
      </c>
      <c r="K595" s="19">
        <v>0</v>
      </c>
      <c r="L595" s="19">
        <v>0</v>
      </c>
      <c r="M595" s="19">
        <v>0</v>
      </c>
      <c r="N595" s="19">
        <v>0</v>
      </c>
      <c r="O595" s="19">
        <v>0</v>
      </c>
      <c r="P595" s="19">
        <v>0</v>
      </c>
      <c r="Q595" s="19">
        <v>0</v>
      </c>
      <c r="S595" s="57">
        <f t="shared" si="366"/>
        <v>0</v>
      </c>
      <c r="T595" s="57">
        <f t="shared" si="367"/>
        <v>0</v>
      </c>
      <c r="U595" s="57">
        <f t="shared" si="368"/>
        <v>0</v>
      </c>
      <c r="V595" s="57">
        <f t="shared" si="369"/>
        <v>0</v>
      </c>
      <c r="W595" s="57">
        <f t="shared" si="370"/>
        <v>0</v>
      </c>
      <c r="X595" s="57">
        <f t="shared" si="371"/>
        <v>0</v>
      </c>
      <c r="Y595" s="57">
        <f t="shared" si="372"/>
        <v>0</v>
      </c>
      <c r="Z595" s="57">
        <f t="shared" si="373"/>
        <v>0</v>
      </c>
      <c r="AA595" s="57">
        <f t="shared" si="374"/>
        <v>0</v>
      </c>
      <c r="AB595" s="57">
        <f t="shared" si="375"/>
        <v>0</v>
      </c>
      <c r="AC595" s="57">
        <f t="shared" si="376"/>
        <v>0</v>
      </c>
      <c r="AD595" s="57">
        <f t="shared" si="377"/>
        <v>0</v>
      </c>
      <c r="AF595" s="68">
        <f t="shared" si="341"/>
        <v>0</v>
      </c>
      <c r="AG595" s="68">
        <f t="shared" si="342"/>
        <v>0</v>
      </c>
      <c r="AH595" s="68">
        <f t="shared" si="343"/>
        <v>0</v>
      </c>
      <c r="AI595" s="68">
        <f t="shared" si="344"/>
        <v>0</v>
      </c>
      <c r="AJ595" s="68">
        <f t="shared" si="345"/>
        <v>0</v>
      </c>
      <c r="AK595" s="68">
        <f t="shared" si="346"/>
        <v>0</v>
      </c>
      <c r="AL595" s="68">
        <f t="shared" si="347"/>
        <v>0</v>
      </c>
      <c r="AM595" s="68">
        <f t="shared" si="348"/>
        <v>0</v>
      </c>
      <c r="AN595" s="68">
        <f t="shared" si="349"/>
        <v>0</v>
      </c>
      <c r="AO595" s="68">
        <f t="shared" si="350"/>
        <v>0</v>
      </c>
      <c r="AP595" s="68">
        <f t="shared" si="351"/>
        <v>0</v>
      </c>
      <c r="AQ595" s="68">
        <f t="shared" si="352"/>
        <v>0</v>
      </c>
      <c r="AS595" s="68">
        <f t="shared" si="353"/>
        <v>0</v>
      </c>
      <c r="AT595" s="68">
        <f t="shared" si="354"/>
        <v>0</v>
      </c>
      <c r="AU595" s="68">
        <f t="shared" si="355"/>
        <v>0</v>
      </c>
      <c r="AV595" s="68">
        <f t="shared" si="356"/>
        <v>0</v>
      </c>
      <c r="AW595" s="68">
        <f t="shared" si="357"/>
        <v>0</v>
      </c>
      <c r="AX595" s="68">
        <f t="shared" si="358"/>
        <v>0</v>
      </c>
      <c r="AY595" s="68">
        <f t="shared" si="359"/>
        <v>0</v>
      </c>
      <c r="AZ595" s="68">
        <f t="shared" si="360"/>
        <v>0</v>
      </c>
      <c r="BA595" s="68">
        <f t="shared" si="361"/>
        <v>0</v>
      </c>
      <c r="BB595" s="68">
        <f t="shared" si="362"/>
        <v>0</v>
      </c>
      <c r="BC595" s="68">
        <f t="shared" si="363"/>
        <v>0</v>
      </c>
      <c r="BD595" s="68">
        <f t="shared" si="364"/>
        <v>0</v>
      </c>
    </row>
    <row r="596" spans="1:56">
      <c r="A596" s="27" t="s">
        <v>1176</v>
      </c>
      <c r="B596" s="35" t="s">
        <v>1179</v>
      </c>
      <c r="C596" s="27" t="s">
        <v>1180</v>
      </c>
      <c r="D596" s="57">
        <v>0</v>
      </c>
      <c r="E596" s="57">
        <f t="shared" si="365"/>
        <v>0</v>
      </c>
      <c r="F596" s="19">
        <v>0</v>
      </c>
      <c r="G596" s="19">
        <v>0</v>
      </c>
      <c r="H596" s="19">
        <v>0</v>
      </c>
      <c r="I596" s="19">
        <v>0</v>
      </c>
      <c r="J596" s="19">
        <v>0</v>
      </c>
      <c r="K596" s="19">
        <v>0</v>
      </c>
      <c r="L596" s="19">
        <v>0</v>
      </c>
      <c r="M596" s="19">
        <v>0</v>
      </c>
      <c r="N596" s="19">
        <v>0</v>
      </c>
      <c r="O596" s="19">
        <v>0</v>
      </c>
      <c r="P596" s="19">
        <v>0</v>
      </c>
      <c r="Q596" s="19">
        <v>0</v>
      </c>
      <c r="S596" s="57">
        <f t="shared" si="366"/>
        <v>0</v>
      </c>
      <c r="T596" s="57">
        <f t="shared" si="367"/>
        <v>0</v>
      </c>
      <c r="U596" s="57">
        <f t="shared" si="368"/>
        <v>0</v>
      </c>
      <c r="V596" s="57">
        <f t="shared" si="369"/>
        <v>0</v>
      </c>
      <c r="W596" s="57">
        <f t="shared" si="370"/>
        <v>0</v>
      </c>
      <c r="X596" s="57">
        <f t="shared" si="371"/>
        <v>0</v>
      </c>
      <c r="Y596" s="57">
        <f t="shared" si="372"/>
        <v>0</v>
      </c>
      <c r="Z596" s="57">
        <f t="shared" si="373"/>
        <v>0</v>
      </c>
      <c r="AA596" s="57">
        <f t="shared" si="374"/>
        <v>0</v>
      </c>
      <c r="AB596" s="57">
        <f t="shared" si="375"/>
        <v>0</v>
      </c>
      <c r="AC596" s="57">
        <f t="shared" si="376"/>
        <v>0</v>
      </c>
      <c r="AD596" s="57">
        <f t="shared" si="377"/>
        <v>0</v>
      </c>
      <c r="AF596" s="68">
        <f t="shared" si="341"/>
        <v>0</v>
      </c>
      <c r="AG596" s="68">
        <f t="shared" si="342"/>
        <v>0</v>
      </c>
      <c r="AH596" s="68">
        <f t="shared" si="343"/>
        <v>0</v>
      </c>
      <c r="AI596" s="68">
        <f t="shared" si="344"/>
        <v>0</v>
      </c>
      <c r="AJ596" s="68">
        <f t="shared" si="345"/>
        <v>0</v>
      </c>
      <c r="AK596" s="68">
        <f t="shared" si="346"/>
        <v>0</v>
      </c>
      <c r="AL596" s="68">
        <f t="shared" si="347"/>
        <v>0</v>
      </c>
      <c r="AM596" s="68">
        <f t="shared" si="348"/>
        <v>0</v>
      </c>
      <c r="AN596" s="68">
        <f t="shared" si="349"/>
        <v>0</v>
      </c>
      <c r="AO596" s="68">
        <f t="shared" si="350"/>
        <v>0</v>
      </c>
      <c r="AP596" s="68">
        <f t="shared" si="351"/>
        <v>0</v>
      </c>
      <c r="AQ596" s="68">
        <f t="shared" si="352"/>
        <v>0</v>
      </c>
      <c r="AS596" s="68">
        <f t="shared" si="353"/>
        <v>0</v>
      </c>
      <c r="AT596" s="68">
        <f t="shared" si="354"/>
        <v>0</v>
      </c>
      <c r="AU596" s="68">
        <f t="shared" si="355"/>
        <v>0</v>
      </c>
      <c r="AV596" s="68">
        <f t="shared" si="356"/>
        <v>0</v>
      </c>
      <c r="AW596" s="68">
        <f t="shared" si="357"/>
        <v>0</v>
      </c>
      <c r="AX596" s="68">
        <f t="shared" si="358"/>
        <v>0</v>
      </c>
      <c r="AY596" s="68">
        <f t="shared" si="359"/>
        <v>0</v>
      </c>
      <c r="AZ596" s="68">
        <f t="shared" si="360"/>
        <v>0</v>
      </c>
      <c r="BA596" s="68">
        <f t="shared" si="361"/>
        <v>0</v>
      </c>
      <c r="BB596" s="68">
        <f t="shared" si="362"/>
        <v>0</v>
      </c>
      <c r="BC596" s="68">
        <f t="shared" si="363"/>
        <v>0</v>
      </c>
      <c r="BD596" s="68">
        <f t="shared" si="364"/>
        <v>0</v>
      </c>
    </row>
    <row r="597" spans="1:56">
      <c r="A597" s="27" t="s">
        <v>1123</v>
      </c>
      <c r="B597" s="35" t="s">
        <v>1181</v>
      </c>
      <c r="C597" s="27" t="s">
        <v>1182</v>
      </c>
      <c r="D597" s="57">
        <v>0</v>
      </c>
      <c r="E597" s="57">
        <f t="shared" si="365"/>
        <v>0</v>
      </c>
      <c r="F597" s="19">
        <v>0</v>
      </c>
      <c r="G597" s="19">
        <v>0</v>
      </c>
      <c r="H597" s="19">
        <v>0</v>
      </c>
      <c r="I597" s="19">
        <v>0</v>
      </c>
      <c r="J597" s="19">
        <v>0</v>
      </c>
      <c r="K597" s="19">
        <v>0</v>
      </c>
      <c r="L597" s="19">
        <v>0</v>
      </c>
      <c r="M597" s="19">
        <v>0</v>
      </c>
      <c r="N597" s="19">
        <v>0</v>
      </c>
      <c r="O597" s="19">
        <v>0</v>
      </c>
      <c r="P597" s="19">
        <v>0</v>
      </c>
      <c r="Q597" s="19">
        <v>0</v>
      </c>
      <c r="S597" s="57">
        <f t="shared" si="366"/>
        <v>0</v>
      </c>
      <c r="T597" s="57">
        <f t="shared" si="367"/>
        <v>0</v>
      </c>
      <c r="U597" s="57">
        <f t="shared" si="368"/>
        <v>0</v>
      </c>
      <c r="V597" s="57">
        <f t="shared" si="369"/>
        <v>0</v>
      </c>
      <c r="W597" s="57">
        <f t="shared" si="370"/>
        <v>0</v>
      </c>
      <c r="X597" s="57">
        <f t="shared" si="371"/>
        <v>0</v>
      </c>
      <c r="Y597" s="57">
        <f t="shared" si="372"/>
        <v>0</v>
      </c>
      <c r="Z597" s="57">
        <f t="shared" si="373"/>
        <v>0</v>
      </c>
      <c r="AA597" s="57">
        <f t="shared" si="374"/>
        <v>0</v>
      </c>
      <c r="AB597" s="57">
        <f t="shared" si="375"/>
        <v>0</v>
      </c>
      <c r="AC597" s="57">
        <f t="shared" si="376"/>
        <v>0</v>
      </c>
      <c r="AD597" s="57">
        <f t="shared" si="377"/>
        <v>0</v>
      </c>
      <c r="AF597" s="68">
        <f t="shared" si="341"/>
        <v>0</v>
      </c>
      <c r="AG597" s="68">
        <f t="shared" si="342"/>
        <v>0</v>
      </c>
      <c r="AH597" s="68">
        <f t="shared" si="343"/>
        <v>0</v>
      </c>
      <c r="AI597" s="68">
        <f t="shared" si="344"/>
        <v>0</v>
      </c>
      <c r="AJ597" s="68">
        <f t="shared" si="345"/>
        <v>0</v>
      </c>
      <c r="AK597" s="68">
        <f t="shared" si="346"/>
        <v>0</v>
      </c>
      <c r="AL597" s="68">
        <f t="shared" si="347"/>
        <v>0</v>
      </c>
      <c r="AM597" s="68">
        <f t="shared" si="348"/>
        <v>0</v>
      </c>
      <c r="AN597" s="68">
        <f t="shared" si="349"/>
        <v>0</v>
      </c>
      <c r="AO597" s="68">
        <f t="shared" si="350"/>
        <v>0</v>
      </c>
      <c r="AP597" s="68">
        <f t="shared" si="351"/>
        <v>0</v>
      </c>
      <c r="AQ597" s="68">
        <f t="shared" si="352"/>
        <v>0</v>
      </c>
      <c r="AS597" s="68">
        <f t="shared" si="353"/>
        <v>0</v>
      </c>
      <c r="AT597" s="68">
        <f t="shared" si="354"/>
        <v>0</v>
      </c>
      <c r="AU597" s="68">
        <f t="shared" si="355"/>
        <v>0</v>
      </c>
      <c r="AV597" s="68">
        <f t="shared" si="356"/>
        <v>0</v>
      </c>
      <c r="AW597" s="68">
        <f t="shared" si="357"/>
        <v>0</v>
      </c>
      <c r="AX597" s="68">
        <f t="shared" si="358"/>
        <v>0</v>
      </c>
      <c r="AY597" s="68">
        <f t="shared" si="359"/>
        <v>0</v>
      </c>
      <c r="AZ597" s="68">
        <f t="shared" si="360"/>
        <v>0</v>
      </c>
      <c r="BA597" s="68">
        <f t="shared" si="361"/>
        <v>0</v>
      </c>
      <c r="BB597" s="68">
        <f t="shared" si="362"/>
        <v>0</v>
      </c>
      <c r="BC597" s="68">
        <f t="shared" si="363"/>
        <v>0</v>
      </c>
      <c r="BD597" s="68">
        <f t="shared" si="364"/>
        <v>0</v>
      </c>
    </row>
    <row r="598" spans="1:56">
      <c r="A598" s="27" t="s">
        <v>1183</v>
      </c>
      <c r="B598" s="35" t="s">
        <v>1184</v>
      </c>
      <c r="C598" s="27" t="s">
        <v>1185</v>
      </c>
      <c r="D598" s="57">
        <v>0</v>
      </c>
      <c r="E598" s="57">
        <f t="shared" si="365"/>
        <v>0</v>
      </c>
      <c r="F598" s="19">
        <v>0</v>
      </c>
      <c r="G598" s="19">
        <v>0</v>
      </c>
      <c r="H598" s="19">
        <v>0</v>
      </c>
      <c r="I598" s="19">
        <v>0</v>
      </c>
      <c r="J598" s="19">
        <v>0</v>
      </c>
      <c r="K598" s="19">
        <v>0</v>
      </c>
      <c r="L598" s="19">
        <v>0</v>
      </c>
      <c r="M598" s="19">
        <v>0</v>
      </c>
      <c r="N598" s="19">
        <v>0</v>
      </c>
      <c r="O598" s="19">
        <v>0</v>
      </c>
      <c r="P598" s="19">
        <v>0</v>
      </c>
      <c r="Q598" s="19">
        <v>0</v>
      </c>
      <c r="S598" s="57">
        <f t="shared" si="366"/>
        <v>0</v>
      </c>
      <c r="T598" s="57">
        <f t="shared" si="367"/>
        <v>0</v>
      </c>
      <c r="U598" s="57">
        <f t="shared" si="368"/>
        <v>0</v>
      </c>
      <c r="V598" s="57">
        <f t="shared" si="369"/>
        <v>0</v>
      </c>
      <c r="W598" s="57">
        <f t="shared" si="370"/>
        <v>0</v>
      </c>
      <c r="X598" s="57">
        <f t="shared" si="371"/>
        <v>0</v>
      </c>
      <c r="Y598" s="57">
        <f t="shared" si="372"/>
        <v>0</v>
      </c>
      <c r="Z598" s="57">
        <f t="shared" si="373"/>
        <v>0</v>
      </c>
      <c r="AA598" s="57">
        <f t="shared" si="374"/>
        <v>0</v>
      </c>
      <c r="AB598" s="57">
        <f t="shared" si="375"/>
        <v>0</v>
      </c>
      <c r="AC598" s="57">
        <f t="shared" si="376"/>
        <v>0</v>
      </c>
      <c r="AD598" s="57">
        <f t="shared" si="377"/>
        <v>0</v>
      </c>
      <c r="AF598" s="68">
        <f t="shared" si="341"/>
        <v>0</v>
      </c>
      <c r="AG598" s="68">
        <f t="shared" si="342"/>
        <v>0</v>
      </c>
      <c r="AH598" s="68">
        <f t="shared" si="343"/>
        <v>0</v>
      </c>
      <c r="AI598" s="68">
        <f t="shared" si="344"/>
        <v>0</v>
      </c>
      <c r="AJ598" s="68">
        <f t="shared" si="345"/>
        <v>0</v>
      </c>
      <c r="AK598" s="68">
        <f t="shared" si="346"/>
        <v>0</v>
      </c>
      <c r="AL598" s="68">
        <f t="shared" si="347"/>
        <v>0</v>
      </c>
      <c r="AM598" s="68">
        <f t="shared" si="348"/>
        <v>0</v>
      </c>
      <c r="AN598" s="68">
        <f t="shared" si="349"/>
        <v>0</v>
      </c>
      <c r="AO598" s="68">
        <f t="shared" si="350"/>
        <v>0</v>
      </c>
      <c r="AP598" s="68">
        <f t="shared" si="351"/>
        <v>0</v>
      </c>
      <c r="AQ598" s="68">
        <f t="shared" si="352"/>
        <v>0</v>
      </c>
      <c r="AS598" s="68">
        <f t="shared" si="353"/>
        <v>0</v>
      </c>
      <c r="AT598" s="68">
        <f t="shared" si="354"/>
        <v>0</v>
      </c>
      <c r="AU598" s="68">
        <f t="shared" si="355"/>
        <v>0</v>
      </c>
      <c r="AV598" s="68">
        <f t="shared" si="356"/>
        <v>0</v>
      </c>
      <c r="AW598" s="68">
        <f t="shared" si="357"/>
        <v>0</v>
      </c>
      <c r="AX598" s="68">
        <f t="shared" si="358"/>
        <v>0</v>
      </c>
      <c r="AY598" s="68">
        <f t="shared" si="359"/>
        <v>0</v>
      </c>
      <c r="AZ598" s="68">
        <f t="shared" si="360"/>
        <v>0</v>
      </c>
      <c r="BA598" s="68">
        <f t="shared" si="361"/>
        <v>0</v>
      </c>
      <c r="BB598" s="68">
        <f t="shared" si="362"/>
        <v>0</v>
      </c>
      <c r="BC598" s="68">
        <f t="shared" si="363"/>
        <v>0</v>
      </c>
      <c r="BD598" s="68">
        <f t="shared" si="364"/>
        <v>0</v>
      </c>
    </row>
    <row r="599" spans="1:56">
      <c r="A599" s="27" t="s">
        <v>1186</v>
      </c>
      <c r="B599" s="35" t="s">
        <v>1187</v>
      </c>
      <c r="C599" s="27" t="s">
        <v>1188</v>
      </c>
      <c r="D599" s="57">
        <v>0</v>
      </c>
      <c r="E599" s="57">
        <f t="shared" si="365"/>
        <v>0</v>
      </c>
      <c r="F599" s="19">
        <v>0</v>
      </c>
      <c r="G599" s="19">
        <v>0</v>
      </c>
      <c r="H599" s="19">
        <v>0</v>
      </c>
      <c r="I599" s="19">
        <v>0</v>
      </c>
      <c r="J599" s="19">
        <v>0</v>
      </c>
      <c r="K599" s="19">
        <v>0</v>
      </c>
      <c r="L599" s="19">
        <v>0</v>
      </c>
      <c r="M599" s="19">
        <v>0</v>
      </c>
      <c r="N599" s="19">
        <v>0</v>
      </c>
      <c r="O599" s="19">
        <v>0</v>
      </c>
      <c r="P599" s="19">
        <v>0</v>
      </c>
      <c r="Q599" s="19">
        <v>0</v>
      </c>
      <c r="S599" s="57">
        <f t="shared" si="366"/>
        <v>0</v>
      </c>
      <c r="T599" s="57">
        <f t="shared" si="367"/>
        <v>0</v>
      </c>
      <c r="U599" s="57">
        <f t="shared" si="368"/>
        <v>0</v>
      </c>
      <c r="V599" s="57">
        <f t="shared" si="369"/>
        <v>0</v>
      </c>
      <c r="W599" s="57">
        <f t="shared" si="370"/>
        <v>0</v>
      </c>
      <c r="X599" s="57">
        <f t="shared" si="371"/>
        <v>0</v>
      </c>
      <c r="Y599" s="57">
        <f t="shared" si="372"/>
        <v>0</v>
      </c>
      <c r="Z599" s="57">
        <f t="shared" si="373"/>
        <v>0</v>
      </c>
      <c r="AA599" s="57">
        <f t="shared" si="374"/>
        <v>0</v>
      </c>
      <c r="AB599" s="57">
        <f t="shared" si="375"/>
        <v>0</v>
      </c>
      <c r="AC599" s="57">
        <f t="shared" si="376"/>
        <v>0</v>
      </c>
      <c r="AD599" s="57">
        <f t="shared" si="377"/>
        <v>0</v>
      </c>
      <c r="AF599" s="68">
        <f t="shared" si="341"/>
        <v>0</v>
      </c>
      <c r="AG599" s="68">
        <f t="shared" si="342"/>
        <v>0</v>
      </c>
      <c r="AH599" s="68">
        <f t="shared" si="343"/>
        <v>0</v>
      </c>
      <c r="AI599" s="68">
        <f t="shared" si="344"/>
        <v>0</v>
      </c>
      <c r="AJ599" s="68">
        <f t="shared" si="345"/>
        <v>0</v>
      </c>
      <c r="AK599" s="68">
        <f t="shared" si="346"/>
        <v>0</v>
      </c>
      <c r="AL599" s="68">
        <f t="shared" si="347"/>
        <v>0</v>
      </c>
      <c r="AM599" s="68">
        <f t="shared" si="348"/>
        <v>0</v>
      </c>
      <c r="AN599" s="68">
        <f t="shared" si="349"/>
        <v>0</v>
      </c>
      <c r="AO599" s="68">
        <f t="shared" si="350"/>
        <v>0</v>
      </c>
      <c r="AP599" s="68">
        <f t="shared" si="351"/>
        <v>0</v>
      </c>
      <c r="AQ599" s="68">
        <f t="shared" si="352"/>
        <v>0</v>
      </c>
      <c r="AS599" s="68">
        <f t="shared" si="353"/>
        <v>0</v>
      </c>
      <c r="AT599" s="68">
        <f t="shared" si="354"/>
        <v>0</v>
      </c>
      <c r="AU599" s="68">
        <f t="shared" si="355"/>
        <v>0</v>
      </c>
      <c r="AV599" s="68">
        <f t="shared" si="356"/>
        <v>0</v>
      </c>
      <c r="AW599" s="68">
        <f t="shared" si="357"/>
        <v>0</v>
      </c>
      <c r="AX599" s="68">
        <f t="shared" si="358"/>
        <v>0</v>
      </c>
      <c r="AY599" s="68">
        <f t="shared" si="359"/>
        <v>0</v>
      </c>
      <c r="AZ599" s="68">
        <f t="shared" si="360"/>
        <v>0</v>
      </c>
      <c r="BA599" s="68">
        <f t="shared" si="361"/>
        <v>0</v>
      </c>
      <c r="BB599" s="68">
        <f t="shared" si="362"/>
        <v>0</v>
      </c>
      <c r="BC599" s="68">
        <f t="shared" si="363"/>
        <v>0</v>
      </c>
      <c r="BD599" s="68">
        <f t="shared" si="364"/>
        <v>0</v>
      </c>
    </row>
    <row r="600" spans="1:56">
      <c r="A600" s="27" t="s">
        <v>1186</v>
      </c>
      <c r="B600" s="35" t="s">
        <v>1189</v>
      </c>
      <c r="C600" s="27" t="s">
        <v>1190</v>
      </c>
      <c r="D600" s="57">
        <v>0</v>
      </c>
      <c r="E600" s="57">
        <f t="shared" si="365"/>
        <v>0</v>
      </c>
      <c r="F600" s="19">
        <v>0</v>
      </c>
      <c r="G600" s="19">
        <v>0</v>
      </c>
      <c r="H600" s="19">
        <v>0</v>
      </c>
      <c r="I600" s="19">
        <v>0</v>
      </c>
      <c r="J600" s="19">
        <v>0</v>
      </c>
      <c r="K600" s="19">
        <v>0</v>
      </c>
      <c r="L600" s="19">
        <v>0</v>
      </c>
      <c r="M600" s="19">
        <v>0</v>
      </c>
      <c r="N600" s="19">
        <v>0</v>
      </c>
      <c r="O600" s="19">
        <v>0</v>
      </c>
      <c r="P600" s="19">
        <v>0</v>
      </c>
      <c r="Q600" s="19">
        <v>0</v>
      </c>
      <c r="S600" s="57">
        <f t="shared" si="366"/>
        <v>0</v>
      </c>
      <c r="T600" s="57">
        <f t="shared" si="367"/>
        <v>0</v>
      </c>
      <c r="U600" s="57">
        <f t="shared" si="368"/>
        <v>0</v>
      </c>
      <c r="V600" s="57">
        <f t="shared" si="369"/>
        <v>0</v>
      </c>
      <c r="W600" s="57">
        <f t="shared" si="370"/>
        <v>0</v>
      </c>
      <c r="X600" s="57">
        <f t="shared" si="371"/>
        <v>0</v>
      </c>
      <c r="Y600" s="57">
        <f t="shared" si="372"/>
        <v>0</v>
      </c>
      <c r="Z600" s="57">
        <f t="shared" si="373"/>
        <v>0</v>
      </c>
      <c r="AA600" s="57">
        <f t="shared" si="374"/>
        <v>0</v>
      </c>
      <c r="AB600" s="57">
        <f t="shared" si="375"/>
        <v>0</v>
      </c>
      <c r="AC600" s="57">
        <f t="shared" si="376"/>
        <v>0</v>
      </c>
      <c r="AD600" s="57">
        <f t="shared" si="377"/>
        <v>0</v>
      </c>
      <c r="AF600" s="68">
        <f t="shared" si="341"/>
        <v>0</v>
      </c>
      <c r="AG600" s="68">
        <f t="shared" si="342"/>
        <v>0</v>
      </c>
      <c r="AH600" s="68">
        <f t="shared" si="343"/>
        <v>0</v>
      </c>
      <c r="AI600" s="68">
        <f t="shared" si="344"/>
        <v>0</v>
      </c>
      <c r="AJ600" s="68">
        <f t="shared" si="345"/>
        <v>0</v>
      </c>
      <c r="AK600" s="68">
        <f t="shared" si="346"/>
        <v>0</v>
      </c>
      <c r="AL600" s="68">
        <f t="shared" si="347"/>
        <v>0</v>
      </c>
      <c r="AM600" s="68">
        <f t="shared" si="348"/>
        <v>0</v>
      </c>
      <c r="AN600" s="68">
        <f t="shared" si="349"/>
        <v>0</v>
      </c>
      <c r="AO600" s="68">
        <f t="shared" si="350"/>
        <v>0</v>
      </c>
      <c r="AP600" s="68">
        <f t="shared" si="351"/>
        <v>0</v>
      </c>
      <c r="AQ600" s="68">
        <f t="shared" si="352"/>
        <v>0</v>
      </c>
      <c r="AS600" s="68">
        <f t="shared" si="353"/>
        <v>0</v>
      </c>
      <c r="AT600" s="68">
        <f t="shared" si="354"/>
        <v>0</v>
      </c>
      <c r="AU600" s="68">
        <f t="shared" si="355"/>
        <v>0</v>
      </c>
      <c r="AV600" s="68">
        <f t="shared" si="356"/>
        <v>0</v>
      </c>
      <c r="AW600" s="68">
        <f t="shared" si="357"/>
        <v>0</v>
      </c>
      <c r="AX600" s="68">
        <f t="shared" si="358"/>
        <v>0</v>
      </c>
      <c r="AY600" s="68">
        <f t="shared" si="359"/>
        <v>0</v>
      </c>
      <c r="AZ600" s="68">
        <f t="shared" si="360"/>
        <v>0</v>
      </c>
      <c r="BA600" s="68">
        <f t="shared" si="361"/>
        <v>0</v>
      </c>
      <c r="BB600" s="68">
        <f t="shared" si="362"/>
        <v>0</v>
      </c>
      <c r="BC600" s="68">
        <f t="shared" si="363"/>
        <v>0</v>
      </c>
      <c r="BD600" s="68">
        <f t="shared" si="364"/>
        <v>0</v>
      </c>
    </row>
    <row r="601" spans="1:56">
      <c r="A601" s="27" t="s">
        <v>1191</v>
      </c>
      <c r="B601" s="35" t="s">
        <v>1192</v>
      </c>
      <c r="C601" s="27" t="s">
        <v>1193</v>
      </c>
      <c r="D601" s="57">
        <v>0</v>
      </c>
      <c r="E601" s="57">
        <f t="shared" si="365"/>
        <v>0</v>
      </c>
      <c r="F601" s="19">
        <v>0</v>
      </c>
      <c r="G601" s="19">
        <v>0</v>
      </c>
      <c r="H601" s="19">
        <v>0</v>
      </c>
      <c r="I601" s="19">
        <v>0</v>
      </c>
      <c r="J601" s="19">
        <v>0</v>
      </c>
      <c r="K601" s="19">
        <v>0</v>
      </c>
      <c r="L601" s="19">
        <v>0</v>
      </c>
      <c r="M601" s="19">
        <v>0</v>
      </c>
      <c r="N601" s="19">
        <v>0</v>
      </c>
      <c r="O601" s="19">
        <v>0</v>
      </c>
      <c r="P601" s="19">
        <v>0</v>
      </c>
      <c r="Q601" s="19">
        <v>0</v>
      </c>
      <c r="S601" s="57">
        <f t="shared" si="366"/>
        <v>0</v>
      </c>
      <c r="T601" s="57">
        <f t="shared" si="367"/>
        <v>0</v>
      </c>
      <c r="U601" s="57">
        <f t="shared" si="368"/>
        <v>0</v>
      </c>
      <c r="V601" s="57">
        <f t="shared" si="369"/>
        <v>0</v>
      </c>
      <c r="W601" s="57">
        <f t="shared" si="370"/>
        <v>0</v>
      </c>
      <c r="X601" s="57">
        <f t="shared" si="371"/>
        <v>0</v>
      </c>
      <c r="Y601" s="57">
        <f t="shared" si="372"/>
        <v>0</v>
      </c>
      <c r="Z601" s="57">
        <f t="shared" si="373"/>
        <v>0</v>
      </c>
      <c r="AA601" s="57">
        <f t="shared" si="374"/>
        <v>0</v>
      </c>
      <c r="AB601" s="57">
        <f t="shared" si="375"/>
        <v>0</v>
      </c>
      <c r="AC601" s="57">
        <f t="shared" si="376"/>
        <v>0</v>
      </c>
      <c r="AD601" s="57">
        <f t="shared" si="377"/>
        <v>0</v>
      </c>
      <c r="AF601" s="68">
        <f t="shared" si="341"/>
        <v>0</v>
      </c>
      <c r="AG601" s="68">
        <f t="shared" si="342"/>
        <v>0</v>
      </c>
      <c r="AH601" s="68">
        <f t="shared" si="343"/>
        <v>0</v>
      </c>
      <c r="AI601" s="68">
        <f t="shared" si="344"/>
        <v>0</v>
      </c>
      <c r="AJ601" s="68">
        <f t="shared" si="345"/>
        <v>0</v>
      </c>
      <c r="AK601" s="68">
        <f t="shared" si="346"/>
        <v>0</v>
      </c>
      <c r="AL601" s="68">
        <f t="shared" si="347"/>
        <v>0</v>
      </c>
      <c r="AM601" s="68">
        <f t="shared" si="348"/>
        <v>0</v>
      </c>
      <c r="AN601" s="68">
        <f t="shared" si="349"/>
        <v>0</v>
      </c>
      <c r="AO601" s="68">
        <f t="shared" si="350"/>
        <v>0</v>
      </c>
      <c r="AP601" s="68">
        <f t="shared" si="351"/>
        <v>0</v>
      </c>
      <c r="AQ601" s="68">
        <f t="shared" si="352"/>
        <v>0</v>
      </c>
      <c r="AS601" s="68">
        <f t="shared" si="353"/>
        <v>0</v>
      </c>
      <c r="AT601" s="68">
        <f t="shared" si="354"/>
        <v>0</v>
      </c>
      <c r="AU601" s="68">
        <f t="shared" si="355"/>
        <v>0</v>
      </c>
      <c r="AV601" s="68">
        <f t="shared" si="356"/>
        <v>0</v>
      </c>
      <c r="AW601" s="68">
        <f t="shared" si="357"/>
        <v>0</v>
      </c>
      <c r="AX601" s="68">
        <f t="shared" si="358"/>
        <v>0</v>
      </c>
      <c r="AY601" s="68">
        <f t="shared" si="359"/>
        <v>0</v>
      </c>
      <c r="AZ601" s="68">
        <f t="shared" si="360"/>
        <v>0</v>
      </c>
      <c r="BA601" s="68">
        <f t="shared" si="361"/>
        <v>0</v>
      </c>
      <c r="BB601" s="68">
        <f t="shared" si="362"/>
        <v>0</v>
      </c>
      <c r="BC601" s="68">
        <f t="shared" si="363"/>
        <v>0</v>
      </c>
      <c r="BD601" s="68">
        <f t="shared" si="364"/>
        <v>0</v>
      </c>
    </row>
    <row r="602" spans="1:56">
      <c r="A602" s="27" t="s">
        <v>1191</v>
      </c>
      <c r="B602" s="35" t="s">
        <v>1194</v>
      </c>
      <c r="C602" s="27" t="s">
        <v>1195</v>
      </c>
      <c r="D602" s="57">
        <v>0</v>
      </c>
      <c r="E602" s="57">
        <f t="shared" si="365"/>
        <v>0</v>
      </c>
      <c r="F602" s="19">
        <v>0</v>
      </c>
      <c r="G602" s="19">
        <v>0</v>
      </c>
      <c r="H602" s="19">
        <v>0</v>
      </c>
      <c r="I602" s="19">
        <v>0</v>
      </c>
      <c r="J602" s="19">
        <v>0</v>
      </c>
      <c r="K602" s="19">
        <v>0</v>
      </c>
      <c r="L602" s="19">
        <v>0</v>
      </c>
      <c r="M602" s="19">
        <v>0</v>
      </c>
      <c r="N602" s="19">
        <v>0</v>
      </c>
      <c r="O602" s="19">
        <v>0</v>
      </c>
      <c r="P602" s="19">
        <v>0</v>
      </c>
      <c r="Q602" s="19">
        <v>0</v>
      </c>
      <c r="S602" s="57">
        <f t="shared" si="366"/>
        <v>0</v>
      </c>
      <c r="T602" s="57">
        <f t="shared" si="367"/>
        <v>0</v>
      </c>
      <c r="U602" s="57">
        <f t="shared" si="368"/>
        <v>0</v>
      </c>
      <c r="V602" s="57">
        <f t="shared" si="369"/>
        <v>0</v>
      </c>
      <c r="W602" s="57">
        <f t="shared" si="370"/>
        <v>0</v>
      </c>
      <c r="X602" s="57">
        <f t="shared" si="371"/>
        <v>0</v>
      </c>
      <c r="Y602" s="57">
        <f t="shared" si="372"/>
        <v>0</v>
      </c>
      <c r="Z602" s="57">
        <f t="shared" si="373"/>
        <v>0</v>
      </c>
      <c r="AA602" s="57">
        <f t="shared" si="374"/>
        <v>0</v>
      </c>
      <c r="AB602" s="57">
        <f t="shared" si="375"/>
        <v>0</v>
      </c>
      <c r="AC602" s="57">
        <f t="shared" si="376"/>
        <v>0</v>
      </c>
      <c r="AD602" s="57">
        <f t="shared" si="377"/>
        <v>0</v>
      </c>
      <c r="AF602" s="68">
        <f t="shared" si="341"/>
        <v>0</v>
      </c>
      <c r="AG602" s="68">
        <f t="shared" si="342"/>
        <v>0</v>
      </c>
      <c r="AH602" s="68">
        <f t="shared" si="343"/>
        <v>0</v>
      </c>
      <c r="AI602" s="68">
        <f t="shared" si="344"/>
        <v>0</v>
      </c>
      <c r="AJ602" s="68">
        <f t="shared" si="345"/>
        <v>0</v>
      </c>
      <c r="AK602" s="68">
        <f t="shared" si="346"/>
        <v>0</v>
      </c>
      <c r="AL602" s="68">
        <f t="shared" si="347"/>
        <v>0</v>
      </c>
      <c r="AM602" s="68">
        <f t="shared" si="348"/>
        <v>0</v>
      </c>
      <c r="AN602" s="68">
        <f t="shared" si="349"/>
        <v>0</v>
      </c>
      <c r="AO602" s="68">
        <f t="shared" si="350"/>
        <v>0</v>
      </c>
      <c r="AP602" s="68">
        <f t="shared" si="351"/>
        <v>0</v>
      </c>
      <c r="AQ602" s="68">
        <f t="shared" si="352"/>
        <v>0</v>
      </c>
      <c r="AS602" s="68">
        <f t="shared" si="353"/>
        <v>0</v>
      </c>
      <c r="AT602" s="68">
        <f t="shared" si="354"/>
        <v>0</v>
      </c>
      <c r="AU602" s="68">
        <f t="shared" si="355"/>
        <v>0</v>
      </c>
      <c r="AV602" s="68">
        <f t="shared" si="356"/>
        <v>0</v>
      </c>
      <c r="AW602" s="68">
        <f t="shared" si="357"/>
        <v>0</v>
      </c>
      <c r="AX602" s="68">
        <f t="shared" si="358"/>
        <v>0</v>
      </c>
      <c r="AY602" s="68">
        <f t="shared" si="359"/>
        <v>0</v>
      </c>
      <c r="AZ602" s="68">
        <f t="shared" si="360"/>
        <v>0</v>
      </c>
      <c r="BA602" s="68">
        <f t="shared" si="361"/>
        <v>0</v>
      </c>
      <c r="BB602" s="68">
        <f t="shared" si="362"/>
        <v>0</v>
      </c>
      <c r="BC602" s="68">
        <f t="shared" si="363"/>
        <v>0</v>
      </c>
      <c r="BD602" s="68">
        <f t="shared" si="364"/>
        <v>0</v>
      </c>
    </row>
    <row r="603" spans="1:56">
      <c r="A603" s="27" t="s">
        <v>1191</v>
      </c>
      <c r="B603" s="35" t="s">
        <v>1196</v>
      </c>
      <c r="C603" s="27" t="s">
        <v>1197</v>
      </c>
      <c r="D603" s="57">
        <v>0</v>
      </c>
      <c r="E603" s="57">
        <f t="shared" si="365"/>
        <v>0</v>
      </c>
      <c r="F603" s="19">
        <v>0</v>
      </c>
      <c r="G603" s="19">
        <v>0</v>
      </c>
      <c r="H603" s="19">
        <v>0</v>
      </c>
      <c r="I603" s="19">
        <v>0</v>
      </c>
      <c r="J603" s="19">
        <v>0</v>
      </c>
      <c r="K603" s="19">
        <v>0</v>
      </c>
      <c r="L603" s="19">
        <v>0</v>
      </c>
      <c r="M603" s="19">
        <v>0</v>
      </c>
      <c r="N603" s="19">
        <v>0</v>
      </c>
      <c r="O603" s="19">
        <v>0</v>
      </c>
      <c r="P603" s="19">
        <v>0</v>
      </c>
      <c r="Q603" s="19">
        <v>0</v>
      </c>
      <c r="S603" s="57">
        <f t="shared" si="366"/>
        <v>0</v>
      </c>
      <c r="T603" s="57">
        <f t="shared" si="367"/>
        <v>0</v>
      </c>
      <c r="U603" s="57">
        <f t="shared" si="368"/>
        <v>0</v>
      </c>
      <c r="V603" s="57">
        <f t="shared" si="369"/>
        <v>0</v>
      </c>
      <c r="W603" s="57">
        <f t="shared" si="370"/>
        <v>0</v>
      </c>
      <c r="X603" s="57">
        <f t="shared" si="371"/>
        <v>0</v>
      </c>
      <c r="Y603" s="57">
        <f t="shared" si="372"/>
        <v>0</v>
      </c>
      <c r="Z603" s="57">
        <f t="shared" si="373"/>
        <v>0</v>
      </c>
      <c r="AA603" s="57">
        <f t="shared" si="374"/>
        <v>0</v>
      </c>
      <c r="AB603" s="57">
        <f t="shared" si="375"/>
        <v>0</v>
      </c>
      <c r="AC603" s="57">
        <f t="shared" si="376"/>
        <v>0</v>
      </c>
      <c r="AD603" s="57">
        <f t="shared" si="377"/>
        <v>0</v>
      </c>
      <c r="AF603" s="68">
        <f t="shared" si="341"/>
        <v>0</v>
      </c>
      <c r="AG603" s="68">
        <f t="shared" si="342"/>
        <v>0</v>
      </c>
      <c r="AH603" s="68">
        <f t="shared" si="343"/>
        <v>0</v>
      </c>
      <c r="AI603" s="68">
        <f t="shared" si="344"/>
        <v>0</v>
      </c>
      <c r="AJ603" s="68">
        <f t="shared" si="345"/>
        <v>0</v>
      </c>
      <c r="AK603" s="68">
        <f t="shared" si="346"/>
        <v>0</v>
      </c>
      <c r="AL603" s="68">
        <f t="shared" si="347"/>
        <v>0</v>
      </c>
      <c r="AM603" s="68">
        <f t="shared" si="348"/>
        <v>0</v>
      </c>
      <c r="AN603" s="68">
        <f t="shared" si="349"/>
        <v>0</v>
      </c>
      <c r="AO603" s="68">
        <f t="shared" si="350"/>
        <v>0</v>
      </c>
      <c r="AP603" s="68">
        <f t="shared" si="351"/>
        <v>0</v>
      </c>
      <c r="AQ603" s="68">
        <f t="shared" si="352"/>
        <v>0</v>
      </c>
      <c r="AS603" s="68">
        <f t="shared" si="353"/>
        <v>0</v>
      </c>
      <c r="AT603" s="68">
        <f t="shared" si="354"/>
        <v>0</v>
      </c>
      <c r="AU603" s="68">
        <f t="shared" si="355"/>
        <v>0</v>
      </c>
      <c r="AV603" s="68">
        <f t="shared" si="356"/>
        <v>0</v>
      </c>
      <c r="AW603" s="68">
        <f t="shared" si="357"/>
        <v>0</v>
      </c>
      <c r="AX603" s="68">
        <f t="shared" si="358"/>
        <v>0</v>
      </c>
      <c r="AY603" s="68">
        <f t="shared" si="359"/>
        <v>0</v>
      </c>
      <c r="AZ603" s="68">
        <f t="shared" si="360"/>
        <v>0</v>
      </c>
      <c r="BA603" s="68">
        <f t="shared" si="361"/>
        <v>0</v>
      </c>
      <c r="BB603" s="68">
        <f t="shared" si="362"/>
        <v>0</v>
      </c>
      <c r="BC603" s="68">
        <f t="shared" si="363"/>
        <v>0</v>
      </c>
      <c r="BD603" s="68">
        <f t="shared" si="364"/>
        <v>0</v>
      </c>
    </row>
    <row r="604" spans="1:56">
      <c r="A604" s="27" t="s">
        <v>1191</v>
      </c>
      <c r="B604" s="35" t="s">
        <v>1198</v>
      </c>
      <c r="C604" s="27" t="s">
        <v>1199</v>
      </c>
      <c r="D604" s="57">
        <v>0</v>
      </c>
      <c r="E604" s="57">
        <f t="shared" si="365"/>
        <v>0</v>
      </c>
      <c r="F604" s="19">
        <v>0</v>
      </c>
      <c r="G604" s="19">
        <v>0</v>
      </c>
      <c r="H604" s="19">
        <v>0</v>
      </c>
      <c r="I604" s="19">
        <v>0</v>
      </c>
      <c r="J604" s="19">
        <v>0</v>
      </c>
      <c r="K604" s="19">
        <v>0</v>
      </c>
      <c r="L604" s="19">
        <v>0</v>
      </c>
      <c r="M604" s="19">
        <v>0</v>
      </c>
      <c r="N604" s="19">
        <v>0</v>
      </c>
      <c r="O604" s="19">
        <v>0</v>
      </c>
      <c r="P604" s="19">
        <v>0</v>
      </c>
      <c r="Q604" s="19">
        <v>0</v>
      </c>
      <c r="S604" s="57">
        <f t="shared" si="366"/>
        <v>0</v>
      </c>
      <c r="T604" s="57">
        <f t="shared" si="367"/>
        <v>0</v>
      </c>
      <c r="U604" s="57">
        <f t="shared" si="368"/>
        <v>0</v>
      </c>
      <c r="V604" s="57">
        <f t="shared" si="369"/>
        <v>0</v>
      </c>
      <c r="W604" s="57">
        <f t="shared" si="370"/>
        <v>0</v>
      </c>
      <c r="X604" s="57">
        <f t="shared" si="371"/>
        <v>0</v>
      </c>
      <c r="Y604" s="57">
        <f t="shared" si="372"/>
        <v>0</v>
      </c>
      <c r="Z604" s="57">
        <f t="shared" si="373"/>
        <v>0</v>
      </c>
      <c r="AA604" s="57">
        <f t="shared" si="374"/>
        <v>0</v>
      </c>
      <c r="AB604" s="57">
        <f t="shared" si="375"/>
        <v>0</v>
      </c>
      <c r="AC604" s="57">
        <f t="shared" si="376"/>
        <v>0</v>
      </c>
      <c r="AD604" s="57">
        <f t="shared" si="377"/>
        <v>0</v>
      </c>
      <c r="AF604" s="68">
        <f t="shared" si="341"/>
        <v>0</v>
      </c>
      <c r="AG604" s="68">
        <f t="shared" si="342"/>
        <v>0</v>
      </c>
      <c r="AH604" s="68">
        <f t="shared" si="343"/>
        <v>0</v>
      </c>
      <c r="AI604" s="68">
        <f t="shared" si="344"/>
        <v>0</v>
      </c>
      <c r="AJ604" s="68">
        <f t="shared" si="345"/>
        <v>0</v>
      </c>
      <c r="AK604" s="68">
        <f t="shared" si="346"/>
        <v>0</v>
      </c>
      <c r="AL604" s="68">
        <f t="shared" si="347"/>
        <v>0</v>
      </c>
      <c r="AM604" s="68">
        <f t="shared" si="348"/>
        <v>0</v>
      </c>
      <c r="AN604" s="68">
        <f t="shared" si="349"/>
        <v>0</v>
      </c>
      <c r="AO604" s="68">
        <f t="shared" si="350"/>
        <v>0</v>
      </c>
      <c r="AP604" s="68">
        <f t="shared" si="351"/>
        <v>0</v>
      </c>
      <c r="AQ604" s="68">
        <f t="shared" si="352"/>
        <v>0</v>
      </c>
      <c r="AS604" s="68">
        <f t="shared" si="353"/>
        <v>0</v>
      </c>
      <c r="AT604" s="68">
        <f t="shared" si="354"/>
        <v>0</v>
      </c>
      <c r="AU604" s="68">
        <f t="shared" si="355"/>
        <v>0</v>
      </c>
      <c r="AV604" s="68">
        <f t="shared" si="356"/>
        <v>0</v>
      </c>
      <c r="AW604" s="68">
        <f t="shared" si="357"/>
        <v>0</v>
      </c>
      <c r="AX604" s="68">
        <f t="shared" si="358"/>
        <v>0</v>
      </c>
      <c r="AY604" s="68">
        <f t="shared" si="359"/>
        <v>0</v>
      </c>
      <c r="AZ604" s="68">
        <f t="shared" si="360"/>
        <v>0</v>
      </c>
      <c r="BA604" s="68">
        <f t="shared" si="361"/>
        <v>0</v>
      </c>
      <c r="BB604" s="68">
        <f t="shared" si="362"/>
        <v>0</v>
      </c>
      <c r="BC604" s="68">
        <f t="shared" si="363"/>
        <v>0</v>
      </c>
      <c r="BD604" s="68">
        <f t="shared" si="364"/>
        <v>0</v>
      </c>
    </row>
    <row r="605" spans="1:56">
      <c r="A605" s="27" t="s">
        <v>1191</v>
      </c>
      <c r="B605" s="35" t="s">
        <v>1200</v>
      </c>
      <c r="C605" s="27" t="s">
        <v>1201</v>
      </c>
      <c r="D605" s="57">
        <v>0</v>
      </c>
      <c r="E605" s="57">
        <f t="shared" si="365"/>
        <v>0</v>
      </c>
      <c r="F605" s="19">
        <v>0</v>
      </c>
      <c r="G605" s="19">
        <v>0</v>
      </c>
      <c r="H605" s="19">
        <v>0</v>
      </c>
      <c r="I605" s="19">
        <v>0</v>
      </c>
      <c r="J605" s="19">
        <v>0</v>
      </c>
      <c r="K605" s="19">
        <v>0</v>
      </c>
      <c r="L605" s="19">
        <v>0</v>
      </c>
      <c r="M605" s="19">
        <v>0</v>
      </c>
      <c r="N605" s="19">
        <v>0</v>
      </c>
      <c r="O605" s="19">
        <v>0</v>
      </c>
      <c r="P605" s="19">
        <v>0</v>
      </c>
      <c r="Q605" s="19">
        <v>0</v>
      </c>
      <c r="S605" s="57">
        <f t="shared" si="366"/>
        <v>0</v>
      </c>
      <c r="T605" s="57">
        <f t="shared" si="367"/>
        <v>0</v>
      </c>
      <c r="U605" s="57">
        <f t="shared" si="368"/>
        <v>0</v>
      </c>
      <c r="V605" s="57">
        <f t="shared" si="369"/>
        <v>0</v>
      </c>
      <c r="W605" s="57">
        <f t="shared" si="370"/>
        <v>0</v>
      </c>
      <c r="X605" s="57">
        <f t="shared" si="371"/>
        <v>0</v>
      </c>
      <c r="Y605" s="57">
        <f t="shared" si="372"/>
        <v>0</v>
      </c>
      <c r="Z605" s="57">
        <f t="shared" si="373"/>
        <v>0</v>
      </c>
      <c r="AA605" s="57">
        <f t="shared" si="374"/>
        <v>0</v>
      </c>
      <c r="AB605" s="57">
        <f t="shared" si="375"/>
        <v>0</v>
      </c>
      <c r="AC605" s="57">
        <f t="shared" si="376"/>
        <v>0</v>
      </c>
      <c r="AD605" s="57">
        <f t="shared" si="377"/>
        <v>0</v>
      </c>
      <c r="AF605" s="68">
        <f t="shared" si="341"/>
        <v>0</v>
      </c>
      <c r="AG605" s="68">
        <f t="shared" si="342"/>
        <v>0</v>
      </c>
      <c r="AH605" s="68">
        <f t="shared" si="343"/>
        <v>0</v>
      </c>
      <c r="AI605" s="68">
        <f t="shared" si="344"/>
        <v>0</v>
      </c>
      <c r="AJ605" s="68">
        <f t="shared" si="345"/>
        <v>0</v>
      </c>
      <c r="AK605" s="68">
        <f t="shared" si="346"/>
        <v>0</v>
      </c>
      <c r="AL605" s="68">
        <f t="shared" si="347"/>
        <v>0</v>
      </c>
      <c r="AM605" s="68">
        <f t="shared" si="348"/>
        <v>0</v>
      </c>
      <c r="AN605" s="68">
        <f t="shared" si="349"/>
        <v>0</v>
      </c>
      <c r="AO605" s="68">
        <f t="shared" si="350"/>
        <v>0</v>
      </c>
      <c r="AP605" s="68">
        <f t="shared" si="351"/>
        <v>0</v>
      </c>
      <c r="AQ605" s="68">
        <f t="shared" si="352"/>
        <v>0</v>
      </c>
      <c r="AS605" s="68">
        <f t="shared" si="353"/>
        <v>0</v>
      </c>
      <c r="AT605" s="68">
        <f t="shared" si="354"/>
        <v>0</v>
      </c>
      <c r="AU605" s="68">
        <f t="shared" si="355"/>
        <v>0</v>
      </c>
      <c r="AV605" s="68">
        <f t="shared" si="356"/>
        <v>0</v>
      </c>
      <c r="AW605" s="68">
        <f t="shared" si="357"/>
        <v>0</v>
      </c>
      <c r="AX605" s="68">
        <f t="shared" si="358"/>
        <v>0</v>
      </c>
      <c r="AY605" s="68">
        <f t="shared" si="359"/>
        <v>0</v>
      </c>
      <c r="AZ605" s="68">
        <f t="shared" si="360"/>
        <v>0</v>
      </c>
      <c r="BA605" s="68">
        <f t="shared" si="361"/>
        <v>0</v>
      </c>
      <c r="BB605" s="68">
        <f t="shared" si="362"/>
        <v>0</v>
      </c>
      <c r="BC605" s="68">
        <f t="shared" si="363"/>
        <v>0</v>
      </c>
      <c r="BD605" s="68">
        <f t="shared" si="364"/>
        <v>0</v>
      </c>
    </row>
    <row r="606" spans="1:56">
      <c r="A606" s="27" t="s">
        <v>1191</v>
      </c>
      <c r="B606" s="35" t="s">
        <v>1202</v>
      </c>
      <c r="C606" s="27" t="s">
        <v>1203</v>
      </c>
      <c r="D606" s="57">
        <v>0</v>
      </c>
      <c r="E606" s="57">
        <f t="shared" si="365"/>
        <v>0</v>
      </c>
      <c r="F606" s="19">
        <v>0</v>
      </c>
      <c r="G606" s="19">
        <v>0</v>
      </c>
      <c r="H606" s="19">
        <v>0</v>
      </c>
      <c r="I606" s="19">
        <v>0</v>
      </c>
      <c r="J606" s="19">
        <v>0</v>
      </c>
      <c r="K606" s="19">
        <v>0</v>
      </c>
      <c r="L606" s="19">
        <v>0</v>
      </c>
      <c r="M606" s="19">
        <v>0</v>
      </c>
      <c r="N606" s="19">
        <v>0</v>
      </c>
      <c r="O606" s="19">
        <v>0</v>
      </c>
      <c r="P606" s="19">
        <v>0</v>
      </c>
      <c r="Q606" s="19">
        <v>0</v>
      </c>
      <c r="S606" s="57">
        <f t="shared" si="366"/>
        <v>0</v>
      </c>
      <c r="T606" s="57">
        <f t="shared" si="367"/>
        <v>0</v>
      </c>
      <c r="U606" s="57">
        <f t="shared" si="368"/>
        <v>0</v>
      </c>
      <c r="V606" s="57">
        <f t="shared" si="369"/>
        <v>0</v>
      </c>
      <c r="W606" s="57">
        <f t="shared" si="370"/>
        <v>0</v>
      </c>
      <c r="X606" s="57">
        <f t="shared" si="371"/>
        <v>0</v>
      </c>
      <c r="Y606" s="57">
        <f t="shared" si="372"/>
        <v>0</v>
      </c>
      <c r="Z606" s="57">
        <f t="shared" si="373"/>
        <v>0</v>
      </c>
      <c r="AA606" s="57">
        <f t="shared" si="374"/>
        <v>0</v>
      </c>
      <c r="AB606" s="57">
        <f t="shared" si="375"/>
        <v>0</v>
      </c>
      <c r="AC606" s="57">
        <f t="shared" si="376"/>
        <v>0</v>
      </c>
      <c r="AD606" s="57">
        <f t="shared" si="377"/>
        <v>0</v>
      </c>
      <c r="AF606" s="68">
        <f t="shared" si="341"/>
        <v>0</v>
      </c>
      <c r="AG606" s="68">
        <f t="shared" si="342"/>
        <v>0</v>
      </c>
      <c r="AH606" s="68">
        <f t="shared" si="343"/>
        <v>0</v>
      </c>
      <c r="AI606" s="68">
        <f t="shared" si="344"/>
        <v>0</v>
      </c>
      <c r="AJ606" s="68">
        <f t="shared" si="345"/>
        <v>0</v>
      </c>
      <c r="AK606" s="68">
        <f t="shared" si="346"/>
        <v>0</v>
      </c>
      <c r="AL606" s="68">
        <f t="shared" si="347"/>
        <v>0</v>
      </c>
      <c r="AM606" s="68">
        <f t="shared" si="348"/>
        <v>0</v>
      </c>
      <c r="AN606" s="68">
        <f t="shared" si="349"/>
        <v>0</v>
      </c>
      <c r="AO606" s="68">
        <f t="shared" si="350"/>
        <v>0</v>
      </c>
      <c r="AP606" s="68">
        <f t="shared" si="351"/>
        <v>0</v>
      </c>
      <c r="AQ606" s="68">
        <f t="shared" si="352"/>
        <v>0</v>
      </c>
      <c r="AS606" s="68">
        <f t="shared" si="353"/>
        <v>0</v>
      </c>
      <c r="AT606" s="68">
        <f t="shared" si="354"/>
        <v>0</v>
      </c>
      <c r="AU606" s="68">
        <f t="shared" si="355"/>
        <v>0</v>
      </c>
      <c r="AV606" s="68">
        <f t="shared" si="356"/>
        <v>0</v>
      </c>
      <c r="AW606" s="68">
        <f t="shared" si="357"/>
        <v>0</v>
      </c>
      <c r="AX606" s="68">
        <f t="shared" si="358"/>
        <v>0</v>
      </c>
      <c r="AY606" s="68">
        <f t="shared" si="359"/>
        <v>0</v>
      </c>
      <c r="AZ606" s="68">
        <f t="shared" si="360"/>
        <v>0</v>
      </c>
      <c r="BA606" s="68">
        <f t="shared" si="361"/>
        <v>0</v>
      </c>
      <c r="BB606" s="68">
        <f t="shared" si="362"/>
        <v>0</v>
      </c>
      <c r="BC606" s="68">
        <f t="shared" si="363"/>
        <v>0</v>
      </c>
      <c r="BD606" s="68">
        <f t="shared" si="364"/>
        <v>0</v>
      </c>
    </row>
    <row r="607" spans="1:56">
      <c r="A607" s="27" t="s">
        <v>1191</v>
      </c>
      <c r="B607" s="35" t="s">
        <v>1204</v>
      </c>
      <c r="C607" s="27" t="s">
        <v>1205</v>
      </c>
      <c r="D607" s="57">
        <v>0</v>
      </c>
      <c r="E607" s="57">
        <f t="shared" si="365"/>
        <v>0</v>
      </c>
      <c r="F607" s="19">
        <v>0</v>
      </c>
      <c r="G607" s="19">
        <v>0</v>
      </c>
      <c r="H607" s="19">
        <v>0</v>
      </c>
      <c r="I607" s="19">
        <v>0</v>
      </c>
      <c r="J607" s="19">
        <v>0</v>
      </c>
      <c r="K607" s="19">
        <v>0</v>
      </c>
      <c r="L607" s="19">
        <v>0</v>
      </c>
      <c r="M607" s="19">
        <v>0</v>
      </c>
      <c r="N607" s="19">
        <v>0</v>
      </c>
      <c r="O607" s="19">
        <v>0</v>
      </c>
      <c r="P607" s="19">
        <v>0</v>
      </c>
      <c r="Q607" s="19">
        <v>0</v>
      </c>
      <c r="S607" s="57">
        <f t="shared" si="366"/>
        <v>0</v>
      </c>
      <c r="T607" s="57">
        <f t="shared" si="367"/>
        <v>0</v>
      </c>
      <c r="U607" s="57">
        <f t="shared" si="368"/>
        <v>0</v>
      </c>
      <c r="V607" s="57">
        <f t="shared" si="369"/>
        <v>0</v>
      </c>
      <c r="W607" s="57">
        <f t="shared" si="370"/>
        <v>0</v>
      </c>
      <c r="X607" s="57">
        <f t="shared" si="371"/>
        <v>0</v>
      </c>
      <c r="Y607" s="57">
        <f t="shared" si="372"/>
        <v>0</v>
      </c>
      <c r="Z607" s="57">
        <f t="shared" si="373"/>
        <v>0</v>
      </c>
      <c r="AA607" s="57">
        <f t="shared" si="374"/>
        <v>0</v>
      </c>
      <c r="AB607" s="57">
        <f t="shared" si="375"/>
        <v>0</v>
      </c>
      <c r="AC607" s="57">
        <f t="shared" si="376"/>
        <v>0</v>
      </c>
      <c r="AD607" s="57">
        <f t="shared" si="377"/>
        <v>0</v>
      </c>
      <c r="AF607" s="68">
        <f t="shared" si="341"/>
        <v>0</v>
      </c>
      <c r="AG607" s="68">
        <f t="shared" si="342"/>
        <v>0</v>
      </c>
      <c r="AH607" s="68">
        <f t="shared" si="343"/>
        <v>0</v>
      </c>
      <c r="AI607" s="68">
        <f t="shared" si="344"/>
        <v>0</v>
      </c>
      <c r="AJ607" s="68">
        <f t="shared" si="345"/>
        <v>0</v>
      </c>
      <c r="AK607" s="68">
        <f t="shared" si="346"/>
        <v>0</v>
      </c>
      <c r="AL607" s="68">
        <f t="shared" si="347"/>
        <v>0</v>
      </c>
      <c r="AM607" s="68">
        <f t="shared" si="348"/>
        <v>0</v>
      </c>
      <c r="AN607" s="68">
        <f t="shared" si="349"/>
        <v>0</v>
      </c>
      <c r="AO607" s="68">
        <f t="shared" si="350"/>
        <v>0</v>
      </c>
      <c r="AP607" s="68">
        <f t="shared" si="351"/>
        <v>0</v>
      </c>
      <c r="AQ607" s="68">
        <f t="shared" si="352"/>
        <v>0</v>
      </c>
      <c r="AS607" s="68">
        <f t="shared" si="353"/>
        <v>0</v>
      </c>
      <c r="AT607" s="68">
        <f t="shared" si="354"/>
        <v>0</v>
      </c>
      <c r="AU607" s="68">
        <f t="shared" si="355"/>
        <v>0</v>
      </c>
      <c r="AV607" s="68">
        <f t="shared" si="356"/>
        <v>0</v>
      </c>
      <c r="AW607" s="68">
        <f t="shared" si="357"/>
        <v>0</v>
      </c>
      <c r="AX607" s="68">
        <f t="shared" si="358"/>
        <v>0</v>
      </c>
      <c r="AY607" s="68">
        <f t="shared" si="359"/>
        <v>0</v>
      </c>
      <c r="AZ607" s="68">
        <f t="shared" si="360"/>
        <v>0</v>
      </c>
      <c r="BA607" s="68">
        <f t="shared" si="361"/>
        <v>0</v>
      </c>
      <c r="BB607" s="68">
        <f t="shared" si="362"/>
        <v>0</v>
      </c>
      <c r="BC607" s="68">
        <f t="shared" si="363"/>
        <v>0</v>
      </c>
      <c r="BD607" s="68">
        <f t="shared" si="364"/>
        <v>0</v>
      </c>
    </row>
    <row r="608" spans="1:56">
      <c r="A608" s="27" t="s">
        <v>1191</v>
      </c>
      <c r="B608" s="35" t="s">
        <v>1206</v>
      </c>
      <c r="C608" s="27" t="s">
        <v>1207</v>
      </c>
      <c r="D608" s="57">
        <v>0</v>
      </c>
      <c r="E608" s="57">
        <f t="shared" si="365"/>
        <v>0</v>
      </c>
      <c r="F608" s="19">
        <v>0</v>
      </c>
      <c r="G608" s="19">
        <v>0</v>
      </c>
      <c r="H608" s="19">
        <v>0</v>
      </c>
      <c r="I608" s="19">
        <v>0</v>
      </c>
      <c r="J608" s="19">
        <v>0</v>
      </c>
      <c r="K608" s="19">
        <v>0</v>
      </c>
      <c r="L608" s="19">
        <v>0</v>
      </c>
      <c r="M608" s="19">
        <v>0</v>
      </c>
      <c r="N608" s="19">
        <v>0</v>
      </c>
      <c r="O608" s="19">
        <v>0</v>
      </c>
      <c r="P608" s="19">
        <v>0</v>
      </c>
      <c r="Q608" s="19">
        <v>0</v>
      </c>
      <c r="S608" s="57">
        <f t="shared" si="366"/>
        <v>0</v>
      </c>
      <c r="T608" s="57">
        <f t="shared" si="367"/>
        <v>0</v>
      </c>
      <c r="U608" s="57">
        <f t="shared" si="368"/>
        <v>0</v>
      </c>
      <c r="V608" s="57">
        <f t="shared" si="369"/>
        <v>0</v>
      </c>
      <c r="W608" s="57">
        <f t="shared" si="370"/>
        <v>0</v>
      </c>
      <c r="X608" s="57">
        <f t="shared" si="371"/>
        <v>0</v>
      </c>
      <c r="Y608" s="57">
        <f t="shared" si="372"/>
        <v>0</v>
      </c>
      <c r="Z608" s="57">
        <f t="shared" si="373"/>
        <v>0</v>
      </c>
      <c r="AA608" s="57">
        <f t="shared" si="374"/>
        <v>0</v>
      </c>
      <c r="AB608" s="57">
        <f t="shared" si="375"/>
        <v>0</v>
      </c>
      <c r="AC608" s="57">
        <f t="shared" si="376"/>
        <v>0</v>
      </c>
      <c r="AD608" s="57">
        <f t="shared" si="377"/>
        <v>0</v>
      </c>
      <c r="AF608" s="68">
        <f t="shared" si="341"/>
        <v>0</v>
      </c>
      <c r="AG608" s="68">
        <f t="shared" si="342"/>
        <v>0</v>
      </c>
      <c r="AH608" s="68">
        <f t="shared" si="343"/>
        <v>0</v>
      </c>
      <c r="AI608" s="68">
        <f t="shared" si="344"/>
        <v>0</v>
      </c>
      <c r="AJ608" s="68">
        <f t="shared" si="345"/>
        <v>0</v>
      </c>
      <c r="AK608" s="68">
        <f t="shared" si="346"/>
        <v>0</v>
      </c>
      <c r="AL608" s="68">
        <f t="shared" si="347"/>
        <v>0</v>
      </c>
      <c r="AM608" s="68">
        <f t="shared" si="348"/>
        <v>0</v>
      </c>
      <c r="AN608" s="68">
        <f t="shared" si="349"/>
        <v>0</v>
      </c>
      <c r="AO608" s="68">
        <f t="shared" si="350"/>
        <v>0</v>
      </c>
      <c r="AP608" s="68">
        <f t="shared" si="351"/>
        <v>0</v>
      </c>
      <c r="AQ608" s="68">
        <f t="shared" si="352"/>
        <v>0</v>
      </c>
      <c r="AS608" s="68">
        <f t="shared" si="353"/>
        <v>0</v>
      </c>
      <c r="AT608" s="68">
        <f t="shared" si="354"/>
        <v>0</v>
      </c>
      <c r="AU608" s="68">
        <f t="shared" si="355"/>
        <v>0</v>
      </c>
      <c r="AV608" s="68">
        <f t="shared" si="356"/>
        <v>0</v>
      </c>
      <c r="AW608" s="68">
        <f t="shared" si="357"/>
        <v>0</v>
      </c>
      <c r="AX608" s="68">
        <f t="shared" si="358"/>
        <v>0</v>
      </c>
      <c r="AY608" s="68">
        <f t="shared" si="359"/>
        <v>0</v>
      </c>
      <c r="AZ608" s="68">
        <f t="shared" si="360"/>
        <v>0</v>
      </c>
      <c r="BA608" s="68">
        <f t="shared" si="361"/>
        <v>0</v>
      </c>
      <c r="BB608" s="68">
        <f t="shared" si="362"/>
        <v>0</v>
      </c>
      <c r="BC608" s="68">
        <f t="shared" si="363"/>
        <v>0</v>
      </c>
      <c r="BD608" s="68">
        <f t="shared" si="364"/>
        <v>0</v>
      </c>
    </row>
    <row r="609" spans="1:56">
      <c r="A609" s="27" t="s">
        <v>1191</v>
      </c>
      <c r="B609" s="35" t="s">
        <v>1208</v>
      </c>
      <c r="C609" s="27" t="s">
        <v>1209</v>
      </c>
      <c r="D609" s="57">
        <v>0</v>
      </c>
      <c r="E609" s="57">
        <f t="shared" si="365"/>
        <v>0</v>
      </c>
      <c r="F609" s="19">
        <v>0</v>
      </c>
      <c r="G609" s="19">
        <v>0</v>
      </c>
      <c r="H609" s="19">
        <v>0</v>
      </c>
      <c r="I609" s="19">
        <v>0</v>
      </c>
      <c r="J609" s="19">
        <v>0</v>
      </c>
      <c r="K609" s="19">
        <v>0</v>
      </c>
      <c r="L609" s="19">
        <v>0</v>
      </c>
      <c r="M609" s="19">
        <v>0</v>
      </c>
      <c r="N609" s="19">
        <v>0</v>
      </c>
      <c r="O609" s="19">
        <v>0</v>
      </c>
      <c r="P609" s="19">
        <v>0</v>
      </c>
      <c r="Q609" s="19">
        <v>0</v>
      </c>
      <c r="S609" s="57">
        <f t="shared" si="366"/>
        <v>0</v>
      </c>
      <c r="T609" s="57">
        <f t="shared" si="367"/>
        <v>0</v>
      </c>
      <c r="U609" s="57">
        <f t="shared" si="368"/>
        <v>0</v>
      </c>
      <c r="V609" s="57">
        <f t="shared" si="369"/>
        <v>0</v>
      </c>
      <c r="W609" s="57">
        <f t="shared" si="370"/>
        <v>0</v>
      </c>
      <c r="X609" s="57">
        <f t="shared" si="371"/>
        <v>0</v>
      </c>
      <c r="Y609" s="57">
        <f t="shared" si="372"/>
        <v>0</v>
      </c>
      <c r="Z609" s="57">
        <f t="shared" si="373"/>
        <v>0</v>
      </c>
      <c r="AA609" s="57">
        <f t="shared" si="374"/>
        <v>0</v>
      </c>
      <c r="AB609" s="57">
        <f t="shared" si="375"/>
        <v>0</v>
      </c>
      <c r="AC609" s="57">
        <f t="shared" si="376"/>
        <v>0</v>
      </c>
      <c r="AD609" s="57">
        <f t="shared" si="377"/>
        <v>0</v>
      </c>
      <c r="AF609" s="68">
        <f t="shared" si="341"/>
        <v>0</v>
      </c>
      <c r="AG609" s="68">
        <f t="shared" si="342"/>
        <v>0</v>
      </c>
      <c r="AH609" s="68">
        <f t="shared" si="343"/>
        <v>0</v>
      </c>
      <c r="AI609" s="68">
        <f t="shared" si="344"/>
        <v>0</v>
      </c>
      <c r="AJ609" s="68">
        <f t="shared" si="345"/>
        <v>0</v>
      </c>
      <c r="AK609" s="68">
        <f t="shared" si="346"/>
        <v>0</v>
      </c>
      <c r="AL609" s="68">
        <f t="shared" si="347"/>
        <v>0</v>
      </c>
      <c r="AM609" s="68">
        <f t="shared" si="348"/>
        <v>0</v>
      </c>
      <c r="AN609" s="68">
        <f t="shared" si="349"/>
        <v>0</v>
      </c>
      <c r="AO609" s="68">
        <f t="shared" si="350"/>
        <v>0</v>
      </c>
      <c r="AP609" s="68">
        <f t="shared" si="351"/>
        <v>0</v>
      </c>
      <c r="AQ609" s="68">
        <f t="shared" si="352"/>
        <v>0</v>
      </c>
      <c r="AS609" s="68">
        <f t="shared" si="353"/>
        <v>0</v>
      </c>
      <c r="AT609" s="68">
        <f t="shared" si="354"/>
        <v>0</v>
      </c>
      <c r="AU609" s="68">
        <f t="shared" si="355"/>
        <v>0</v>
      </c>
      <c r="AV609" s="68">
        <f t="shared" si="356"/>
        <v>0</v>
      </c>
      <c r="AW609" s="68">
        <f t="shared" si="357"/>
        <v>0</v>
      </c>
      <c r="AX609" s="68">
        <f t="shared" si="358"/>
        <v>0</v>
      </c>
      <c r="AY609" s="68">
        <f t="shared" si="359"/>
        <v>0</v>
      </c>
      <c r="AZ609" s="68">
        <f t="shared" si="360"/>
        <v>0</v>
      </c>
      <c r="BA609" s="68">
        <f t="shared" si="361"/>
        <v>0</v>
      </c>
      <c r="BB609" s="68">
        <f t="shared" si="362"/>
        <v>0</v>
      </c>
      <c r="BC609" s="68">
        <f t="shared" si="363"/>
        <v>0</v>
      </c>
      <c r="BD609" s="68">
        <f t="shared" si="364"/>
        <v>0</v>
      </c>
    </row>
    <row r="610" spans="1:56">
      <c r="A610" s="27" t="s">
        <v>1191</v>
      </c>
      <c r="B610" s="35" t="s">
        <v>1210</v>
      </c>
      <c r="C610" s="27" t="s">
        <v>1211</v>
      </c>
      <c r="D610" s="57">
        <v>0</v>
      </c>
      <c r="E610" s="57">
        <f t="shared" si="365"/>
        <v>0</v>
      </c>
      <c r="F610" s="19">
        <v>0</v>
      </c>
      <c r="G610" s="19">
        <v>0</v>
      </c>
      <c r="H610" s="19">
        <v>0</v>
      </c>
      <c r="I610" s="19">
        <v>0</v>
      </c>
      <c r="J610" s="19">
        <v>0</v>
      </c>
      <c r="K610" s="19">
        <v>0</v>
      </c>
      <c r="L610" s="19">
        <v>0</v>
      </c>
      <c r="M610" s="19">
        <v>0</v>
      </c>
      <c r="N610" s="19">
        <v>0</v>
      </c>
      <c r="O610" s="19">
        <v>0</v>
      </c>
      <c r="P610" s="19">
        <v>0</v>
      </c>
      <c r="Q610" s="19">
        <v>0</v>
      </c>
      <c r="S610" s="57">
        <f t="shared" si="366"/>
        <v>0</v>
      </c>
      <c r="T610" s="57">
        <f t="shared" si="367"/>
        <v>0</v>
      </c>
      <c r="U610" s="57">
        <f t="shared" si="368"/>
        <v>0</v>
      </c>
      <c r="V610" s="57">
        <f t="shared" si="369"/>
        <v>0</v>
      </c>
      <c r="W610" s="57">
        <f t="shared" si="370"/>
        <v>0</v>
      </c>
      <c r="X610" s="57">
        <f t="shared" si="371"/>
        <v>0</v>
      </c>
      <c r="Y610" s="57">
        <f t="shared" si="372"/>
        <v>0</v>
      </c>
      <c r="Z610" s="57">
        <f t="shared" si="373"/>
        <v>0</v>
      </c>
      <c r="AA610" s="57">
        <f t="shared" si="374"/>
        <v>0</v>
      </c>
      <c r="AB610" s="57">
        <f t="shared" si="375"/>
        <v>0</v>
      </c>
      <c r="AC610" s="57">
        <f t="shared" si="376"/>
        <v>0</v>
      </c>
      <c r="AD610" s="57">
        <f t="shared" si="377"/>
        <v>0</v>
      </c>
      <c r="AF610" s="68">
        <f t="shared" si="341"/>
        <v>0</v>
      </c>
      <c r="AG610" s="68">
        <f t="shared" si="342"/>
        <v>0</v>
      </c>
      <c r="AH610" s="68">
        <f t="shared" si="343"/>
        <v>0</v>
      </c>
      <c r="AI610" s="68">
        <f t="shared" si="344"/>
        <v>0</v>
      </c>
      <c r="AJ610" s="68">
        <f t="shared" si="345"/>
        <v>0</v>
      </c>
      <c r="AK610" s="68">
        <f t="shared" si="346"/>
        <v>0</v>
      </c>
      <c r="AL610" s="68">
        <f t="shared" si="347"/>
        <v>0</v>
      </c>
      <c r="AM610" s="68">
        <f t="shared" si="348"/>
        <v>0</v>
      </c>
      <c r="AN610" s="68">
        <f t="shared" si="349"/>
        <v>0</v>
      </c>
      <c r="AO610" s="68">
        <f t="shared" si="350"/>
        <v>0</v>
      </c>
      <c r="AP610" s="68">
        <f t="shared" si="351"/>
        <v>0</v>
      </c>
      <c r="AQ610" s="68">
        <f t="shared" si="352"/>
        <v>0</v>
      </c>
      <c r="AS610" s="68">
        <f t="shared" si="353"/>
        <v>0</v>
      </c>
      <c r="AT610" s="68">
        <f t="shared" si="354"/>
        <v>0</v>
      </c>
      <c r="AU610" s="68">
        <f t="shared" si="355"/>
        <v>0</v>
      </c>
      <c r="AV610" s="68">
        <f t="shared" si="356"/>
        <v>0</v>
      </c>
      <c r="AW610" s="68">
        <f t="shared" si="357"/>
        <v>0</v>
      </c>
      <c r="AX610" s="68">
        <f t="shared" si="358"/>
        <v>0</v>
      </c>
      <c r="AY610" s="68">
        <f t="shared" si="359"/>
        <v>0</v>
      </c>
      <c r="AZ610" s="68">
        <f t="shared" si="360"/>
        <v>0</v>
      </c>
      <c r="BA610" s="68">
        <f t="shared" si="361"/>
        <v>0</v>
      </c>
      <c r="BB610" s="68">
        <f t="shared" si="362"/>
        <v>0</v>
      </c>
      <c r="BC610" s="68">
        <f t="shared" si="363"/>
        <v>0</v>
      </c>
      <c r="BD610" s="68">
        <f t="shared" si="364"/>
        <v>0</v>
      </c>
    </row>
    <row r="611" spans="1:56">
      <c r="A611" s="27" t="s">
        <v>1191</v>
      </c>
      <c r="B611" s="35" t="s">
        <v>1212</v>
      </c>
      <c r="C611" s="27" t="s">
        <v>1213</v>
      </c>
      <c r="D611" s="57">
        <v>0</v>
      </c>
      <c r="E611" s="57">
        <f t="shared" si="365"/>
        <v>0</v>
      </c>
      <c r="F611" s="19">
        <v>0</v>
      </c>
      <c r="G611" s="19">
        <v>0</v>
      </c>
      <c r="H611" s="19">
        <v>0</v>
      </c>
      <c r="I611" s="19">
        <v>0</v>
      </c>
      <c r="J611" s="19">
        <v>0</v>
      </c>
      <c r="K611" s="19">
        <v>0</v>
      </c>
      <c r="L611" s="19">
        <v>0</v>
      </c>
      <c r="M611" s="19">
        <v>0</v>
      </c>
      <c r="N611" s="19">
        <v>0</v>
      </c>
      <c r="O611" s="19">
        <v>0</v>
      </c>
      <c r="P611" s="19">
        <v>0</v>
      </c>
      <c r="Q611" s="19">
        <v>0</v>
      </c>
      <c r="S611" s="57">
        <f t="shared" si="366"/>
        <v>0</v>
      </c>
      <c r="T611" s="57">
        <f t="shared" si="367"/>
        <v>0</v>
      </c>
      <c r="U611" s="57">
        <f t="shared" si="368"/>
        <v>0</v>
      </c>
      <c r="V611" s="57">
        <f t="shared" si="369"/>
        <v>0</v>
      </c>
      <c r="W611" s="57">
        <f t="shared" si="370"/>
        <v>0</v>
      </c>
      <c r="X611" s="57">
        <f t="shared" si="371"/>
        <v>0</v>
      </c>
      <c r="Y611" s="57">
        <f t="shared" si="372"/>
        <v>0</v>
      </c>
      <c r="Z611" s="57">
        <f t="shared" si="373"/>
        <v>0</v>
      </c>
      <c r="AA611" s="57">
        <f t="shared" si="374"/>
        <v>0</v>
      </c>
      <c r="AB611" s="57">
        <f t="shared" si="375"/>
        <v>0</v>
      </c>
      <c r="AC611" s="57">
        <f t="shared" si="376"/>
        <v>0</v>
      </c>
      <c r="AD611" s="57">
        <f t="shared" si="377"/>
        <v>0</v>
      </c>
      <c r="AF611" s="68">
        <f t="shared" si="341"/>
        <v>0</v>
      </c>
      <c r="AG611" s="68">
        <f t="shared" si="342"/>
        <v>0</v>
      </c>
      <c r="AH611" s="68">
        <f t="shared" si="343"/>
        <v>0</v>
      </c>
      <c r="AI611" s="68">
        <f t="shared" si="344"/>
        <v>0</v>
      </c>
      <c r="AJ611" s="68">
        <f t="shared" si="345"/>
        <v>0</v>
      </c>
      <c r="AK611" s="68">
        <f t="shared" si="346"/>
        <v>0</v>
      </c>
      <c r="AL611" s="68">
        <f t="shared" si="347"/>
        <v>0</v>
      </c>
      <c r="AM611" s="68">
        <f t="shared" si="348"/>
        <v>0</v>
      </c>
      <c r="AN611" s="68">
        <f t="shared" si="349"/>
        <v>0</v>
      </c>
      <c r="AO611" s="68">
        <f t="shared" si="350"/>
        <v>0</v>
      </c>
      <c r="AP611" s="68">
        <f t="shared" si="351"/>
        <v>0</v>
      </c>
      <c r="AQ611" s="68">
        <f t="shared" si="352"/>
        <v>0</v>
      </c>
      <c r="AS611" s="68">
        <f t="shared" si="353"/>
        <v>0</v>
      </c>
      <c r="AT611" s="68">
        <f t="shared" si="354"/>
        <v>0</v>
      </c>
      <c r="AU611" s="68">
        <f t="shared" si="355"/>
        <v>0</v>
      </c>
      <c r="AV611" s="68">
        <f t="shared" si="356"/>
        <v>0</v>
      </c>
      <c r="AW611" s="68">
        <f t="shared" si="357"/>
        <v>0</v>
      </c>
      <c r="AX611" s="68">
        <f t="shared" si="358"/>
        <v>0</v>
      </c>
      <c r="AY611" s="68">
        <f t="shared" si="359"/>
        <v>0</v>
      </c>
      <c r="AZ611" s="68">
        <f t="shared" si="360"/>
        <v>0</v>
      </c>
      <c r="BA611" s="68">
        <f t="shared" si="361"/>
        <v>0</v>
      </c>
      <c r="BB611" s="68">
        <f t="shared" si="362"/>
        <v>0</v>
      </c>
      <c r="BC611" s="68">
        <f t="shared" si="363"/>
        <v>0</v>
      </c>
      <c r="BD611" s="68">
        <f t="shared" si="364"/>
        <v>0</v>
      </c>
    </row>
    <row r="612" spans="1:56">
      <c r="A612" s="27" t="s">
        <v>1191</v>
      </c>
      <c r="B612" s="35" t="s">
        <v>1214</v>
      </c>
      <c r="C612" s="27" t="s">
        <v>1215</v>
      </c>
      <c r="D612" s="57">
        <v>0</v>
      </c>
      <c r="E612" s="57">
        <f t="shared" si="365"/>
        <v>0</v>
      </c>
      <c r="F612" s="19">
        <v>0</v>
      </c>
      <c r="G612" s="19">
        <v>0</v>
      </c>
      <c r="H612" s="19">
        <v>0</v>
      </c>
      <c r="I612" s="19">
        <v>0</v>
      </c>
      <c r="J612" s="19">
        <v>0</v>
      </c>
      <c r="K612" s="19">
        <v>0</v>
      </c>
      <c r="L612" s="19">
        <v>0</v>
      </c>
      <c r="M612" s="19">
        <v>0</v>
      </c>
      <c r="N612" s="19">
        <v>0</v>
      </c>
      <c r="O612" s="19">
        <v>0</v>
      </c>
      <c r="P612" s="19">
        <v>0</v>
      </c>
      <c r="Q612" s="19">
        <v>0</v>
      </c>
      <c r="S612" s="57">
        <f t="shared" si="366"/>
        <v>0</v>
      </c>
      <c r="T612" s="57">
        <f t="shared" si="367"/>
        <v>0</v>
      </c>
      <c r="U612" s="57">
        <f t="shared" si="368"/>
        <v>0</v>
      </c>
      <c r="V612" s="57">
        <f t="shared" si="369"/>
        <v>0</v>
      </c>
      <c r="W612" s="57">
        <f t="shared" si="370"/>
        <v>0</v>
      </c>
      <c r="X612" s="57">
        <f t="shared" si="371"/>
        <v>0</v>
      </c>
      <c r="Y612" s="57">
        <f t="shared" si="372"/>
        <v>0</v>
      </c>
      <c r="Z612" s="57">
        <f t="shared" si="373"/>
        <v>0</v>
      </c>
      <c r="AA612" s="57">
        <f t="shared" si="374"/>
        <v>0</v>
      </c>
      <c r="AB612" s="57">
        <f t="shared" si="375"/>
        <v>0</v>
      </c>
      <c r="AC612" s="57">
        <f t="shared" si="376"/>
        <v>0</v>
      </c>
      <c r="AD612" s="57">
        <f t="shared" si="377"/>
        <v>0</v>
      </c>
      <c r="AF612" s="68">
        <f t="shared" si="341"/>
        <v>0</v>
      </c>
      <c r="AG612" s="68">
        <f t="shared" si="342"/>
        <v>0</v>
      </c>
      <c r="AH612" s="68">
        <f t="shared" si="343"/>
        <v>0</v>
      </c>
      <c r="AI612" s="68">
        <f t="shared" si="344"/>
        <v>0</v>
      </c>
      <c r="AJ612" s="68">
        <f t="shared" si="345"/>
        <v>0</v>
      </c>
      <c r="AK612" s="68">
        <f t="shared" si="346"/>
        <v>0</v>
      </c>
      <c r="AL612" s="68">
        <f t="shared" si="347"/>
        <v>0</v>
      </c>
      <c r="AM612" s="68">
        <f t="shared" si="348"/>
        <v>0</v>
      </c>
      <c r="AN612" s="68">
        <f t="shared" si="349"/>
        <v>0</v>
      </c>
      <c r="AO612" s="68">
        <f t="shared" si="350"/>
        <v>0</v>
      </c>
      <c r="AP612" s="68">
        <f t="shared" si="351"/>
        <v>0</v>
      </c>
      <c r="AQ612" s="68">
        <f t="shared" si="352"/>
        <v>0</v>
      </c>
      <c r="AS612" s="68">
        <f t="shared" si="353"/>
        <v>0</v>
      </c>
      <c r="AT612" s="68">
        <f t="shared" si="354"/>
        <v>0</v>
      </c>
      <c r="AU612" s="68">
        <f t="shared" si="355"/>
        <v>0</v>
      </c>
      <c r="AV612" s="68">
        <f t="shared" si="356"/>
        <v>0</v>
      </c>
      <c r="AW612" s="68">
        <f t="shared" si="357"/>
        <v>0</v>
      </c>
      <c r="AX612" s="68">
        <f t="shared" si="358"/>
        <v>0</v>
      </c>
      <c r="AY612" s="68">
        <f t="shared" si="359"/>
        <v>0</v>
      </c>
      <c r="AZ612" s="68">
        <f t="shared" si="360"/>
        <v>0</v>
      </c>
      <c r="BA612" s="68">
        <f t="shared" si="361"/>
        <v>0</v>
      </c>
      <c r="BB612" s="68">
        <f t="shared" si="362"/>
        <v>0</v>
      </c>
      <c r="BC612" s="68">
        <f t="shared" si="363"/>
        <v>0</v>
      </c>
      <c r="BD612" s="68">
        <f t="shared" si="364"/>
        <v>0</v>
      </c>
    </row>
    <row r="613" spans="1:56">
      <c r="A613" s="27" t="s">
        <v>1191</v>
      </c>
      <c r="B613" s="35" t="s">
        <v>1216</v>
      </c>
      <c r="C613" s="27" t="s">
        <v>1217</v>
      </c>
      <c r="D613" s="57">
        <v>0</v>
      </c>
      <c r="E613" s="57">
        <f t="shared" si="365"/>
        <v>0</v>
      </c>
      <c r="F613" s="19">
        <v>0</v>
      </c>
      <c r="G613" s="19">
        <v>0</v>
      </c>
      <c r="H613" s="19">
        <v>0</v>
      </c>
      <c r="I613" s="19">
        <v>0</v>
      </c>
      <c r="J613" s="19">
        <v>0</v>
      </c>
      <c r="K613" s="19">
        <v>0</v>
      </c>
      <c r="L613" s="19">
        <v>0</v>
      </c>
      <c r="M613" s="19">
        <v>0</v>
      </c>
      <c r="N613" s="19">
        <v>0</v>
      </c>
      <c r="O613" s="19">
        <v>0</v>
      </c>
      <c r="P613" s="19">
        <v>0</v>
      </c>
      <c r="Q613" s="19">
        <v>0</v>
      </c>
      <c r="S613" s="57">
        <f t="shared" si="366"/>
        <v>0</v>
      </c>
      <c r="T613" s="57">
        <f t="shared" si="367"/>
        <v>0</v>
      </c>
      <c r="U613" s="57">
        <f t="shared" si="368"/>
        <v>0</v>
      </c>
      <c r="V613" s="57">
        <f t="shared" si="369"/>
        <v>0</v>
      </c>
      <c r="W613" s="57">
        <f t="shared" si="370"/>
        <v>0</v>
      </c>
      <c r="X613" s="57">
        <f t="shared" si="371"/>
        <v>0</v>
      </c>
      <c r="Y613" s="57">
        <f t="shared" si="372"/>
        <v>0</v>
      </c>
      <c r="Z613" s="57">
        <f t="shared" si="373"/>
        <v>0</v>
      </c>
      <c r="AA613" s="57">
        <f t="shared" si="374"/>
        <v>0</v>
      </c>
      <c r="AB613" s="57">
        <f t="shared" si="375"/>
        <v>0</v>
      </c>
      <c r="AC613" s="57">
        <f t="shared" si="376"/>
        <v>0</v>
      </c>
      <c r="AD613" s="57">
        <f t="shared" si="377"/>
        <v>0</v>
      </c>
      <c r="AF613" s="68">
        <f t="shared" si="341"/>
        <v>0</v>
      </c>
      <c r="AG613" s="68">
        <f t="shared" si="342"/>
        <v>0</v>
      </c>
      <c r="AH613" s="68">
        <f t="shared" si="343"/>
        <v>0</v>
      </c>
      <c r="AI613" s="68">
        <f t="shared" si="344"/>
        <v>0</v>
      </c>
      <c r="AJ613" s="68">
        <f t="shared" si="345"/>
        <v>0</v>
      </c>
      <c r="AK613" s="68">
        <f t="shared" si="346"/>
        <v>0</v>
      </c>
      <c r="AL613" s="68">
        <f t="shared" si="347"/>
        <v>0</v>
      </c>
      <c r="AM613" s="68">
        <f t="shared" si="348"/>
        <v>0</v>
      </c>
      <c r="AN613" s="68">
        <f t="shared" si="349"/>
        <v>0</v>
      </c>
      <c r="AO613" s="68">
        <f t="shared" si="350"/>
        <v>0</v>
      </c>
      <c r="AP613" s="68">
        <f t="shared" si="351"/>
        <v>0</v>
      </c>
      <c r="AQ613" s="68">
        <f t="shared" si="352"/>
        <v>0</v>
      </c>
      <c r="AS613" s="68">
        <f t="shared" si="353"/>
        <v>0</v>
      </c>
      <c r="AT613" s="68">
        <f t="shared" si="354"/>
        <v>0</v>
      </c>
      <c r="AU613" s="68">
        <f t="shared" si="355"/>
        <v>0</v>
      </c>
      <c r="AV613" s="68">
        <f t="shared" si="356"/>
        <v>0</v>
      </c>
      <c r="AW613" s="68">
        <f t="shared" si="357"/>
        <v>0</v>
      </c>
      <c r="AX613" s="68">
        <f t="shared" si="358"/>
        <v>0</v>
      </c>
      <c r="AY613" s="68">
        <f t="shared" si="359"/>
        <v>0</v>
      </c>
      <c r="AZ613" s="68">
        <f t="shared" si="360"/>
        <v>0</v>
      </c>
      <c r="BA613" s="68">
        <f t="shared" si="361"/>
        <v>0</v>
      </c>
      <c r="BB613" s="68">
        <f t="shared" si="362"/>
        <v>0</v>
      </c>
      <c r="BC613" s="68">
        <f t="shared" si="363"/>
        <v>0</v>
      </c>
      <c r="BD613" s="68">
        <f t="shared" si="364"/>
        <v>0</v>
      </c>
    </row>
    <row r="614" spans="1:56">
      <c r="A614" s="27" t="s">
        <v>1191</v>
      </c>
      <c r="B614" s="35" t="s">
        <v>1218</v>
      </c>
      <c r="C614" s="27" t="s">
        <v>1219</v>
      </c>
      <c r="D614" s="57">
        <v>0</v>
      </c>
      <c r="E614" s="57">
        <f t="shared" si="365"/>
        <v>0</v>
      </c>
      <c r="F614" s="19">
        <v>0</v>
      </c>
      <c r="G614" s="19">
        <v>0</v>
      </c>
      <c r="H614" s="19">
        <v>0</v>
      </c>
      <c r="I614" s="19">
        <v>0</v>
      </c>
      <c r="J614" s="19">
        <v>0</v>
      </c>
      <c r="K614" s="19">
        <v>0</v>
      </c>
      <c r="L614" s="19">
        <v>0</v>
      </c>
      <c r="M614" s="19">
        <v>0</v>
      </c>
      <c r="N614" s="19">
        <v>0</v>
      </c>
      <c r="O614" s="19">
        <v>0</v>
      </c>
      <c r="P614" s="19">
        <v>0</v>
      </c>
      <c r="Q614" s="19">
        <v>0</v>
      </c>
      <c r="S614" s="57">
        <f t="shared" si="366"/>
        <v>0</v>
      </c>
      <c r="T614" s="57">
        <f t="shared" si="367"/>
        <v>0</v>
      </c>
      <c r="U614" s="57">
        <f t="shared" si="368"/>
        <v>0</v>
      </c>
      <c r="V614" s="57">
        <f t="shared" si="369"/>
        <v>0</v>
      </c>
      <c r="W614" s="57">
        <f t="shared" si="370"/>
        <v>0</v>
      </c>
      <c r="X614" s="57">
        <f t="shared" si="371"/>
        <v>0</v>
      </c>
      <c r="Y614" s="57">
        <f t="shared" si="372"/>
        <v>0</v>
      </c>
      <c r="Z614" s="57">
        <f t="shared" si="373"/>
        <v>0</v>
      </c>
      <c r="AA614" s="57">
        <f t="shared" si="374"/>
        <v>0</v>
      </c>
      <c r="AB614" s="57">
        <f t="shared" si="375"/>
        <v>0</v>
      </c>
      <c r="AC614" s="57">
        <f t="shared" si="376"/>
        <v>0</v>
      </c>
      <c r="AD614" s="57">
        <f t="shared" si="377"/>
        <v>0</v>
      </c>
      <c r="AF614" s="68">
        <f t="shared" si="341"/>
        <v>0</v>
      </c>
      <c r="AG614" s="68">
        <f t="shared" si="342"/>
        <v>0</v>
      </c>
      <c r="AH614" s="68">
        <f t="shared" si="343"/>
        <v>0</v>
      </c>
      <c r="AI614" s="68">
        <f t="shared" si="344"/>
        <v>0</v>
      </c>
      <c r="AJ614" s="68">
        <f t="shared" si="345"/>
        <v>0</v>
      </c>
      <c r="AK614" s="68">
        <f t="shared" si="346"/>
        <v>0</v>
      </c>
      <c r="AL614" s="68">
        <f t="shared" si="347"/>
        <v>0</v>
      </c>
      <c r="AM614" s="68">
        <f t="shared" si="348"/>
        <v>0</v>
      </c>
      <c r="AN614" s="68">
        <f t="shared" si="349"/>
        <v>0</v>
      </c>
      <c r="AO614" s="68">
        <f t="shared" si="350"/>
        <v>0</v>
      </c>
      <c r="AP614" s="68">
        <f t="shared" si="351"/>
        <v>0</v>
      </c>
      <c r="AQ614" s="68">
        <f t="shared" si="352"/>
        <v>0</v>
      </c>
      <c r="AS614" s="68">
        <f t="shared" si="353"/>
        <v>0</v>
      </c>
      <c r="AT614" s="68">
        <f t="shared" si="354"/>
        <v>0</v>
      </c>
      <c r="AU614" s="68">
        <f t="shared" si="355"/>
        <v>0</v>
      </c>
      <c r="AV614" s="68">
        <f t="shared" si="356"/>
        <v>0</v>
      </c>
      <c r="AW614" s="68">
        <f t="shared" si="357"/>
        <v>0</v>
      </c>
      <c r="AX614" s="68">
        <f t="shared" si="358"/>
        <v>0</v>
      </c>
      <c r="AY614" s="68">
        <f t="shared" si="359"/>
        <v>0</v>
      </c>
      <c r="AZ614" s="68">
        <f t="shared" si="360"/>
        <v>0</v>
      </c>
      <c r="BA614" s="68">
        <f t="shared" si="361"/>
        <v>0</v>
      </c>
      <c r="BB614" s="68">
        <f t="shared" si="362"/>
        <v>0</v>
      </c>
      <c r="BC614" s="68">
        <f t="shared" si="363"/>
        <v>0</v>
      </c>
      <c r="BD614" s="68">
        <f t="shared" si="364"/>
        <v>0</v>
      </c>
    </row>
    <row r="615" spans="1:56">
      <c r="A615" s="27" t="s">
        <v>1191</v>
      </c>
      <c r="B615" s="35" t="s">
        <v>1220</v>
      </c>
      <c r="C615" s="27" t="s">
        <v>1221</v>
      </c>
      <c r="D615" s="57">
        <v>0</v>
      </c>
      <c r="E615" s="57">
        <f t="shared" si="365"/>
        <v>0</v>
      </c>
      <c r="F615" s="19">
        <v>0</v>
      </c>
      <c r="G615" s="19">
        <v>0</v>
      </c>
      <c r="H615" s="19">
        <v>0</v>
      </c>
      <c r="I615" s="19">
        <v>0</v>
      </c>
      <c r="J615" s="19">
        <v>0</v>
      </c>
      <c r="K615" s="19">
        <v>0</v>
      </c>
      <c r="L615" s="19">
        <v>0</v>
      </c>
      <c r="M615" s="19">
        <v>0</v>
      </c>
      <c r="N615" s="19">
        <v>0</v>
      </c>
      <c r="O615" s="19">
        <v>0</v>
      </c>
      <c r="P615" s="19">
        <v>0</v>
      </c>
      <c r="Q615" s="19">
        <v>0</v>
      </c>
      <c r="S615" s="57">
        <f t="shared" si="366"/>
        <v>0</v>
      </c>
      <c r="T615" s="57">
        <f t="shared" si="367"/>
        <v>0</v>
      </c>
      <c r="U615" s="57">
        <f t="shared" si="368"/>
        <v>0</v>
      </c>
      <c r="V615" s="57">
        <f t="shared" si="369"/>
        <v>0</v>
      </c>
      <c r="W615" s="57">
        <f t="shared" si="370"/>
        <v>0</v>
      </c>
      <c r="X615" s="57">
        <f t="shared" si="371"/>
        <v>0</v>
      </c>
      <c r="Y615" s="57">
        <f t="shared" si="372"/>
        <v>0</v>
      </c>
      <c r="Z615" s="57">
        <f t="shared" si="373"/>
        <v>0</v>
      </c>
      <c r="AA615" s="57">
        <f t="shared" si="374"/>
        <v>0</v>
      </c>
      <c r="AB615" s="57">
        <f t="shared" si="375"/>
        <v>0</v>
      </c>
      <c r="AC615" s="57">
        <f t="shared" si="376"/>
        <v>0</v>
      </c>
      <c r="AD615" s="57">
        <f t="shared" si="377"/>
        <v>0</v>
      </c>
      <c r="AF615" s="68">
        <f t="shared" si="341"/>
        <v>0</v>
      </c>
      <c r="AG615" s="68">
        <f t="shared" si="342"/>
        <v>0</v>
      </c>
      <c r="AH615" s="68">
        <f t="shared" si="343"/>
        <v>0</v>
      </c>
      <c r="AI615" s="68">
        <f t="shared" si="344"/>
        <v>0</v>
      </c>
      <c r="AJ615" s="68">
        <f t="shared" si="345"/>
        <v>0</v>
      </c>
      <c r="AK615" s="68">
        <f t="shared" si="346"/>
        <v>0</v>
      </c>
      <c r="AL615" s="68">
        <f t="shared" si="347"/>
        <v>0</v>
      </c>
      <c r="AM615" s="68">
        <f t="shared" si="348"/>
        <v>0</v>
      </c>
      <c r="AN615" s="68">
        <f t="shared" si="349"/>
        <v>0</v>
      </c>
      <c r="AO615" s="68">
        <f t="shared" si="350"/>
        <v>0</v>
      </c>
      <c r="AP615" s="68">
        <f t="shared" si="351"/>
        <v>0</v>
      </c>
      <c r="AQ615" s="68">
        <f t="shared" si="352"/>
        <v>0</v>
      </c>
      <c r="AS615" s="68">
        <f t="shared" si="353"/>
        <v>0</v>
      </c>
      <c r="AT615" s="68">
        <f t="shared" si="354"/>
        <v>0</v>
      </c>
      <c r="AU615" s="68">
        <f t="shared" si="355"/>
        <v>0</v>
      </c>
      <c r="AV615" s="68">
        <f t="shared" si="356"/>
        <v>0</v>
      </c>
      <c r="AW615" s="68">
        <f t="shared" si="357"/>
        <v>0</v>
      </c>
      <c r="AX615" s="68">
        <f t="shared" si="358"/>
        <v>0</v>
      </c>
      <c r="AY615" s="68">
        <f t="shared" si="359"/>
        <v>0</v>
      </c>
      <c r="AZ615" s="68">
        <f t="shared" si="360"/>
        <v>0</v>
      </c>
      <c r="BA615" s="68">
        <f t="shared" si="361"/>
        <v>0</v>
      </c>
      <c r="BB615" s="68">
        <f t="shared" si="362"/>
        <v>0</v>
      </c>
      <c r="BC615" s="68">
        <f t="shared" si="363"/>
        <v>0</v>
      </c>
      <c r="BD615" s="68">
        <f t="shared" si="364"/>
        <v>0</v>
      </c>
    </row>
    <row r="616" spans="1:56">
      <c r="A616" s="27" t="s">
        <v>1191</v>
      </c>
      <c r="B616" s="35" t="s">
        <v>1222</v>
      </c>
      <c r="C616" s="27" t="s">
        <v>1223</v>
      </c>
      <c r="D616" s="57">
        <v>0</v>
      </c>
      <c r="E616" s="57">
        <f t="shared" si="365"/>
        <v>0</v>
      </c>
      <c r="F616" s="19">
        <v>0</v>
      </c>
      <c r="G616" s="19">
        <v>0</v>
      </c>
      <c r="H616" s="19">
        <v>0</v>
      </c>
      <c r="I616" s="19">
        <v>0</v>
      </c>
      <c r="J616" s="19">
        <v>0</v>
      </c>
      <c r="K616" s="19">
        <v>0</v>
      </c>
      <c r="L616" s="19">
        <v>0</v>
      </c>
      <c r="M616" s="19">
        <v>0</v>
      </c>
      <c r="N616" s="19">
        <v>0</v>
      </c>
      <c r="O616" s="19">
        <v>0</v>
      </c>
      <c r="P616" s="19">
        <v>0</v>
      </c>
      <c r="Q616" s="19">
        <v>0</v>
      </c>
      <c r="S616" s="57">
        <f t="shared" si="366"/>
        <v>0</v>
      </c>
      <c r="T616" s="57">
        <f t="shared" si="367"/>
        <v>0</v>
      </c>
      <c r="U616" s="57">
        <f t="shared" si="368"/>
        <v>0</v>
      </c>
      <c r="V616" s="57">
        <f t="shared" si="369"/>
        <v>0</v>
      </c>
      <c r="W616" s="57">
        <f t="shared" si="370"/>
        <v>0</v>
      </c>
      <c r="X616" s="57">
        <f t="shared" si="371"/>
        <v>0</v>
      </c>
      <c r="Y616" s="57">
        <f t="shared" si="372"/>
        <v>0</v>
      </c>
      <c r="Z616" s="57">
        <f t="shared" si="373"/>
        <v>0</v>
      </c>
      <c r="AA616" s="57">
        <f t="shared" si="374"/>
        <v>0</v>
      </c>
      <c r="AB616" s="57">
        <f t="shared" si="375"/>
        <v>0</v>
      </c>
      <c r="AC616" s="57">
        <f t="shared" si="376"/>
        <v>0</v>
      </c>
      <c r="AD616" s="57">
        <f t="shared" si="377"/>
        <v>0</v>
      </c>
      <c r="AF616" s="68">
        <f t="shared" si="341"/>
        <v>0</v>
      </c>
      <c r="AG616" s="68">
        <f t="shared" si="342"/>
        <v>0</v>
      </c>
      <c r="AH616" s="68">
        <f t="shared" si="343"/>
        <v>0</v>
      </c>
      <c r="AI616" s="68">
        <f t="shared" si="344"/>
        <v>0</v>
      </c>
      <c r="AJ616" s="68">
        <f t="shared" si="345"/>
        <v>0</v>
      </c>
      <c r="AK616" s="68">
        <f t="shared" si="346"/>
        <v>0</v>
      </c>
      <c r="AL616" s="68">
        <f t="shared" si="347"/>
        <v>0</v>
      </c>
      <c r="AM616" s="68">
        <f t="shared" si="348"/>
        <v>0</v>
      </c>
      <c r="AN616" s="68">
        <f t="shared" si="349"/>
        <v>0</v>
      </c>
      <c r="AO616" s="68">
        <f t="shared" si="350"/>
        <v>0</v>
      </c>
      <c r="AP616" s="68">
        <f t="shared" si="351"/>
        <v>0</v>
      </c>
      <c r="AQ616" s="68">
        <f t="shared" si="352"/>
        <v>0</v>
      </c>
      <c r="AS616" s="68">
        <f t="shared" si="353"/>
        <v>0</v>
      </c>
      <c r="AT616" s="68">
        <f t="shared" si="354"/>
        <v>0</v>
      </c>
      <c r="AU616" s="68">
        <f t="shared" si="355"/>
        <v>0</v>
      </c>
      <c r="AV616" s="68">
        <f t="shared" si="356"/>
        <v>0</v>
      </c>
      <c r="AW616" s="68">
        <f t="shared" si="357"/>
        <v>0</v>
      </c>
      <c r="AX616" s="68">
        <f t="shared" si="358"/>
        <v>0</v>
      </c>
      <c r="AY616" s="68">
        <f t="shared" si="359"/>
        <v>0</v>
      </c>
      <c r="AZ616" s="68">
        <f t="shared" si="360"/>
        <v>0</v>
      </c>
      <c r="BA616" s="68">
        <f t="shared" si="361"/>
        <v>0</v>
      </c>
      <c r="BB616" s="68">
        <f t="shared" si="362"/>
        <v>0</v>
      </c>
      <c r="BC616" s="68">
        <f t="shared" si="363"/>
        <v>0</v>
      </c>
      <c r="BD616" s="68">
        <f t="shared" si="364"/>
        <v>0</v>
      </c>
    </row>
    <row r="617" spans="1:56">
      <c r="A617" s="27" t="s">
        <v>1191</v>
      </c>
      <c r="B617" s="35" t="s">
        <v>1224</v>
      </c>
      <c r="C617" s="27" t="s">
        <v>1225</v>
      </c>
      <c r="D617" s="57">
        <v>0</v>
      </c>
      <c r="E617" s="57">
        <f t="shared" si="365"/>
        <v>0</v>
      </c>
      <c r="F617" s="19">
        <v>0</v>
      </c>
      <c r="G617" s="19">
        <v>0</v>
      </c>
      <c r="H617" s="19">
        <v>0</v>
      </c>
      <c r="I617" s="19">
        <v>0</v>
      </c>
      <c r="J617" s="19">
        <v>0</v>
      </c>
      <c r="K617" s="19">
        <v>0</v>
      </c>
      <c r="L617" s="19">
        <v>0</v>
      </c>
      <c r="M617" s="19">
        <v>0</v>
      </c>
      <c r="N617" s="19">
        <v>0</v>
      </c>
      <c r="O617" s="19">
        <v>0</v>
      </c>
      <c r="P617" s="19">
        <v>0</v>
      </c>
      <c r="Q617" s="19">
        <v>0</v>
      </c>
      <c r="S617" s="57">
        <f t="shared" si="366"/>
        <v>0</v>
      </c>
      <c r="T617" s="57">
        <f t="shared" si="367"/>
        <v>0</v>
      </c>
      <c r="U617" s="57">
        <f t="shared" si="368"/>
        <v>0</v>
      </c>
      <c r="V617" s="57">
        <f t="shared" si="369"/>
        <v>0</v>
      </c>
      <c r="W617" s="57">
        <f t="shared" si="370"/>
        <v>0</v>
      </c>
      <c r="X617" s="57">
        <f t="shared" si="371"/>
        <v>0</v>
      </c>
      <c r="Y617" s="57">
        <f t="shared" si="372"/>
        <v>0</v>
      </c>
      <c r="Z617" s="57">
        <f t="shared" si="373"/>
        <v>0</v>
      </c>
      <c r="AA617" s="57">
        <f t="shared" si="374"/>
        <v>0</v>
      </c>
      <c r="AB617" s="57">
        <f t="shared" si="375"/>
        <v>0</v>
      </c>
      <c r="AC617" s="57">
        <f t="shared" si="376"/>
        <v>0</v>
      </c>
      <c r="AD617" s="57">
        <f t="shared" si="377"/>
        <v>0</v>
      </c>
      <c r="AF617" s="68">
        <f t="shared" si="341"/>
        <v>0</v>
      </c>
      <c r="AG617" s="68">
        <f t="shared" si="342"/>
        <v>0</v>
      </c>
      <c r="AH617" s="68">
        <f t="shared" si="343"/>
        <v>0</v>
      </c>
      <c r="AI617" s="68">
        <f t="shared" si="344"/>
        <v>0</v>
      </c>
      <c r="AJ617" s="68">
        <f t="shared" si="345"/>
        <v>0</v>
      </c>
      <c r="AK617" s="68">
        <f t="shared" si="346"/>
        <v>0</v>
      </c>
      <c r="AL617" s="68">
        <f t="shared" si="347"/>
        <v>0</v>
      </c>
      <c r="AM617" s="68">
        <f t="shared" si="348"/>
        <v>0</v>
      </c>
      <c r="AN617" s="68">
        <f t="shared" si="349"/>
        <v>0</v>
      </c>
      <c r="AO617" s="68">
        <f t="shared" si="350"/>
        <v>0</v>
      </c>
      <c r="AP617" s="68">
        <f t="shared" si="351"/>
        <v>0</v>
      </c>
      <c r="AQ617" s="68">
        <f t="shared" si="352"/>
        <v>0</v>
      </c>
      <c r="AS617" s="68">
        <f t="shared" si="353"/>
        <v>0</v>
      </c>
      <c r="AT617" s="68">
        <f t="shared" si="354"/>
        <v>0</v>
      </c>
      <c r="AU617" s="68">
        <f t="shared" si="355"/>
        <v>0</v>
      </c>
      <c r="AV617" s="68">
        <f t="shared" si="356"/>
        <v>0</v>
      </c>
      <c r="AW617" s="68">
        <f t="shared" si="357"/>
        <v>0</v>
      </c>
      <c r="AX617" s="68">
        <f t="shared" si="358"/>
        <v>0</v>
      </c>
      <c r="AY617" s="68">
        <f t="shared" si="359"/>
        <v>0</v>
      </c>
      <c r="AZ617" s="68">
        <f t="shared" si="360"/>
        <v>0</v>
      </c>
      <c r="BA617" s="68">
        <f t="shared" si="361"/>
        <v>0</v>
      </c>
      <c r="BB617" s="68">
        <f t="shared" si="362"/>
        <v>0</v>
      </c>
      <c r="BC617" s="68">
        <f t="shared" si="363"/>
        <v>0</v>
      </c>
      <c r="BD617" s="68">
        <f t="shared" si="364"/>
        <v>0</v>
      </c>
    </row>
    <row r="618" spans="1:56">
      <c r="A618" s="27" t="s">
        <v>1191</v>
      </c>
      <c r="B618" s="35" t="s">
        <v>1226</v>
      </c>
      <c r="C618" s="27" t="s">
        <v>1227</v>
      </c>
      <c r="D618" s="57">
        <v>0</v>
      </c>
      <c r="E618" s="57">
        <f t="shared" si="365"/>
        <v>0</v>
      </c>
      <c r="F618" s="19">
        <v>0</v>
      </c>
      <c r="G618" s="19">
        <v>0</v>
      </c>
      <c r="H618" s="19">
        <v>0</v>
      </c>
      <c r="I618" s="19">
        <v>0</v>
      </c>
      <c r="J618" s="19">
        <v>0</v>
      </c>
      <c r="K618" s="19">
        <v>0</v>
      </c>
      <c r="L618" s="19">
        <v>0</v>
      </c>
      <c r="M618" s="19">
        <v>0</v>
      </c>
      <c r="N618" s="19">
        <v>0</v>
      </c>
      <c r="O618" s="19">
        <v>0</v>
      </c>
      <c r="P618" s="19">
        <v>0</v>
      </c>
      <c r="Q618" s="19">
        <v>0</v>
      </c>
      <c r="S618" s="57">
        <f t="shared" si="366"/>
        <v>0</v>
      </c>
      <c r="T618" s="57">
        <f t="shared" si="367"/>
        <v>0</v>
      </c>
      <c r="U618" s="57">
        <f t="shared" si="368"/>
        <v>0</v>
      </c>
      <c r="V618" s="57">
        <f t="shared" si="369"/>
        <v>0</v>
      </c>
      <c r="W618" s="57">
        <f t="shared" si="370"/>
        <v>0</v>
      </c>
      <c r="X618" s="57">
        <f t="shared" si="371"/>
        <v>0</v>
      </c>
      <c r="Y618" s="57">
        <f t="shared" si="372"/>
        <v>0</v>
      </c>
      <c r="Z618" s="57">
        <f t="shared" si="373"/>
        <v>0</v>
      </c>
      <c r="AA618" s="57">
        <f t="shared" si="374"/>
        <v>0</v>
      </c>
      <c r="AB618" s="57">
        <f t="shared" si="375"/>
        <v>0</v>
      </c>
      <c r="AC618" s="57">
        <f t="shared" si="376"/>
        <v>0</v>
      </c>
      <c r="AD618" s="57">
        <f t="shared" si="377"/>
        <v>0</v>
      </c>
      <c r="AF618" s="68">
        <f t="shared" si="341"/>
        <v>0</v>
      </c>
      <c r="AG618" s="68">
        <f t="shared" si="342"/>
        <v>0</v>
      </c>
      <c r="AH618" s="68">
        <f t="shared" si="343"/>
        <v>0</v>
      </c>
      <c r="AI618" s="68">
        <f t="shared" si="344"/>
        <v>0</v>
      </c>
      <c r="AJ618" s="68">
        <f t="shared" si="345"/>
        <v>0</v>
      </c>
      <c r="AK618" s="68">
        <f t="shared" si="346"/>
        <v>0</v>
      </c>
      <c r="AL618" s="68">
        <f t="shared" si="347"/>
        <v>0</v>
      </c>
      <c r="AM618" s="68">
        <f t="shared" si="348"/>
        <v>0</v>
      </c>
      <c r="AN618" s="68">
        <f t="shared" si="349"/>
        <v>0</v>
      </c>
      <c r="AO618" s="68">
        <f t="shared" si="350"/>
        <v>0</v>
      </c>
      <c r="AP618" s="68">
        <f t="shared" si="351"/>
        <v>0</v>
      </c>
      <c r="AQ618" s="68">
        <f t="shared" si="352"/>
        <v>0</v>
      </c>
      <c r="AS618" s="68">
        <f t="shared" si="353"/>
        <v>0</v>
      </c>
      <c r="AT618" s="68">
        <f t="shared" si="354"/>
        <v>0</v>
      </c>
      <c r="AU618" s="68">
        <f t="shared" si="355"/>
        <v>0</v>
      </c>
      <c r="AV618" s="68">
        <f t="shared" si="356"/>
        <v>0</v>
      </c>
      <c r="AW618" s="68">
        <f t="shared" si="357"/>
        <v>0</v>
      </c>
      <c r="AX618" s="68">
        <f t="shared" si="358"/>
        <v>0</v>
      </c>
      <c r="AY618" s="68">
        <f t="shared" si="359"/>
        <v>0</v>
      </c>
      <c r="AZ618" s="68">
        <f t="shared" si="360"/>
        <v>0</v>
      </c>
      <c r="BA618" s="68">
        <f t="shared" si="361"/>
        <v>0</v>
      </c>
      <c r="BB618" s="68">
        <f t="shared" si="362"/>
        <v>0</v>
      </c>
      <c r="BC618" s="68">
        <f t="shared" si="363"/>
        <v>0</v>
      </c>
      <c r="BD618" s="68">
        <f t="shared" si="364"/>
        <v>0</v>
      </c>
    </row>
    <row r="619" spans="1:56">
      <c r="A619" s="27" t="s">
        <v>1191</v>
      </c>
      <c r="B619" s="35" t="s">
        <v>1228</v>
      </c>
      <c r="C619" s="27" t="s">
        <v>1229</v>
      </c>
      <c r="D619" s="57">
        <v>0</v>
      </c>
      <c r="E619" s="57">
        <f t="shared" si="365"/>
        <v>0</v>
      </c>
      <c r="F619" s="19">
        <v>0</v>
      </c>
      <c r="G619" s="19">
        <v>0</v>
      </c>
      <c r="H619" s="19">
        <v>0</v>
      </c>
      <c r="I619" s="19">
        <v>0</v>
      </c>
      <c r="J619" s="19">
        <v>0</v>
      </c>
      <c r="K619" s="19">
        <v>0</v>
      </c>
      <c r="L619" s="19">
        <v>0</v>
      </c>
      <c r="M619" s="19">
        <v>0</v>
      </c>
      <c r="N619" s="19">
        <v>0</v>
      </c>
      <c r="O619" s="19">
        <v>0</v>
      </c>
      <c r="P619" s="19">
        <v>0</v>
      </c>
      <c r="Q619" s="19">
        <v>0</v>
      </c>
      <c r="S619" s="57">
        <f t="shared" si="366"/>
        <v>0</v>
      </c>
      <c r="T619" s="57">
        <f t="shared" si="367"/>
        <v>0</v>
      </c>
      <c r="U619" s="57">
        <f t="shared" si="368"/>
        <v>0</v>
      </c>
      <c r="V619" s="57">
        <f t="shared" si="369"/>
        <v>0</v>
      </c>
      <c r="W619" s="57">
        <f t="shared" si="370"/>
        <v>0</v>
      </c>
      <c r="X619" s="57">
        <f t="shared" si="371"/>
        <v>0</v>
      </c>
      <c r="Y619" s="57">
        <f t="shared" si="372"/>
        <v>0</v>
      </c>
      <c r="Z619" s="57">
        <f t="shared" si="373"/>
        <v>0</v>
      </c>
      <c r="AA619" s="57">
        <f t="shared" si="374"/>
        <v>0</v>
      </c>
      <c r="AB619" s="57">
        <f t="shared" si="375"/>
        <v>0</v>
      </c>
      <c r="AC619" s="57">
        <f t="shared" si="376"/>
        <v>0</v>
      </c>
      <c r="AD619" s="57">
        <f t="shared" si="377"/>
        <v>0</v>
      </c>
      <c r="AF619" s="68">
        <f t="shared" si="341"/>
        <v>0</v>
      </c>
      <c r="AG619" s="68">
        <f t="shared" si="342"/>
        <v>0</v>
      </c>
      <c r="AH619" s="68">
        <f t="shared" si="343"/>
        <v>0</v>
      </c>
      <c r="AI619" s="68">
        <f t="shared" si="344"/>
        <v>0</v>
      </c>
      <c r="AJ619" s="68">
        <f t="shared" si="345"/>
        <v>0</v>
      </c>
      <c r="AK619" s="68">
        <f t="shared" si="346"/>
        <v>0</v>
      </c>
      <c r="AL619" s="68">
        <f t="shared" si="347"/>
        <v>0</v>
      </c>
      <c r="AM619" s="68">
        <f t="shared" si="348"/>
        <v>0</v>
      </c>
      <c r="AN619" s="68">
        <f t="shared" si="349"/>
        <v>0</v>
      </c>
      <c r="AO619" s="68">
        <f t="shared" si="350"/>
        <v>0</v>
      </c>
      <c r="AP619" s="68">
        <f t="shared" si="351"/>
        <v>0</v>
      </c>
      <c r="AQ619" s="68">
        <f t="shared" si="352"/>
        <v>0</v>
      </c>
      <c r="AS619" s="68">
        <f t="shared" si="353"/>
        <v>0</v>
      </c>
      <c r="AT619" s="68">
        <f t="shared" si="354"/>
        <v>0</v>
      </c>
      <c r="AU619" s="68">
        <f t="shared" si="355"/>
        <v>0</v>
      </c>
      <c r="AV619" s="68">
        <f t="shared" si="356"/>
        <v>0</v>
      </c>
      <c r="AW619" s="68">
        <f t="shared" si="357"/>
        <v>0</v>
      </c>
      <c r="AX619" s="68">
        <f t="shared" si="358"/>
        <v>0</v>
      </c>
      <c r="AY619" s="68">
        <f t="shared" si="359"/>
        <v>0</v>
      </c>
      <c r="AZ619" s="68">
        <f t="shared" si="360"/>
        <v>0</v>
      </c>
      <c r="BA619" s="68">
        <f t="shared" si="361"/>
        <v>0</v>
      </c>
      <c r="BB619" s="68">
        <f t="shared" si="362"/>
        <v>0</v>
      </c>
      <c r="BC619" s="68">
        <f t="shared" si="363"/>
        <v>0</v>
      </c>
      <c r="BD619" s="68">
        <f t="shared" si="364"/>
        <v>0</v>
      </c>
    </row>
    <row r="620" spans="1:56">
      <c r="A620" s="27" t="s">
        <v>1191</v>
      </c>
      <c r="B620" s="35" t="s">
        <v>1230</v>
      </c>
      <c r="C620" s="27" t="s">
        <v>1231</v>
      </c>
      <c r="D620" s="57">
        <v>0</v>
      </c>
      <c r="E620" s="57">
        <f t="shared" si="365"/>
        <v>0</v>
      </c>
      <c r="F620" s="19">
        <v>0</v>
      </c>
      <c r="G620" s="19">
        <v>0</v>
      </c>
      <c r="H620" s="19">
        <v>0</v>
      </c>
      <c r="I620" s="19">
        <v>0</v>
      </c>
      <c r="J620" s="19">
        <v>0</v>
      </c>
      <c r="K620" s="19">
        <v>0</v>
      </c>
      <c r="L620" s="19">
        <v>0</v>
      </c>
      <c r="M620" s="19">
        <v>0</v>
      </c>
      <c r="N620" s="19">
        <v>0</v>
      </c>
      <c r="O620" s="19">
        <v>0</v>
      </c>
      <c r="P620" s="19">
        <v>0</v>
      </c>
      <c r="Q620" s="19">
        <v>0</v>
      </c>
      <c r="S620" s="57">
        <f t="shared" si="366"/>
        <v>0</v>
      </c>
      <c r="T620" s="57">
        <f t="shared" si="367"/>
        <v>0</v>
      </c>
      <c r="U620" s="57">
        <f t="shared" si="368"/>
        <v>0</v>
      </c>
      <c r="V620" s="57">
        <f t="shared" si="369"/>
        <v>0</v>
      </c>
      <c r="W620" s="57">
        <f t="shared" si="370"/>
        <v>0</v>
      </c>
      <c r="X620" s="57">
        <f t="shared" si="371"/>
        <v>0</v>
      </c>
      <c r="Y620" s="57">
        <f t="shared" si="372"/>
        <v>0</v>
      </c>
      <c r="Z620" s="57">
        <f t="shared" si="373"/>
        <v>0</v>
      </c>
      <c r="AA620" s="57">
        <f t="shared" si="374"/>
        <v>0</v>
      </c>
      <c r="AB620" s="57">
        <f t="shared" si="375"/>
        <v>0</v>
      </c>
      <c r="AC620" s="57">
        <f t="shared" si="376"/>
        <v>0</v>
      </c>
      <c r="AD620" s="57">
        <f t="shared" si="377"/>
        <v>0</v>
      </c>
      <c r="AF620" s="68">
        <f t="shared" si="341"/>
        <v>0</v>
      </c>
      <c r="AG620" s="68">
        <f t="shared" si="342"/>
        <v>0</v>
      </c>
      <c r="AH620" s="68">
        <f t="shared" si="343"/>
        <v>0</v>
      </c>
      <c r="AI620" s="68">
        <f t="shared" si="344"/>
        <v>0</v>
      </c>
      <c r="AJ620" s="68">
        <f t="shared" si="345"/>
        <v>0</v>
      </c>
      <c r="AK620" s="68">
        <f t="shared" si="346"/>
        <v>0</v>
      </c>
      <c r="AL620" s="68">
        <f t="shared" si="347"/>
        <v>0</v>
      </c>
      <c r="AM620" s="68">
        <f t="shared" si="348"/>
        <v>0</v>
      </c>
      <c r="AN620" s="68">
        <f t="shared" si="349"/>
        <v>0</v>
      </c>
      <c r="AO620" s="68">
        <f t="shared" si="350"/>
        <v>0</v>
      </c>
      <c r="AP620" s="68">
        <f t="shared" si="351"/>
        <v>0</v>
      </c>
      <c r="AQ620" s="68">
        <f t="shared" si="352"/>
        <v>0</v>
      </c>
      <c r="AS620" s="68">
        <f t="shared" si="353"/>
        <v>0</v>
      </c>
      <c r="AT620" s="68">
        <f t="shared" si="354"/>
        <v>0</v>
      </c>
      <c r="AU620" s="68">
        <f t="shared" si="355"/>
        <v>0</v>
      </c>
      <c r="AV620" s="68">
        <f t="shared" si="356"/>
        <v>0</v>
      </c>
      <c r="AW620" s="68">
        <f t="shared" si="357"/>
        <v>0</v>
      </c>
      <c r="AX620" s="68">
        <f t="shared" si="358"/>
        <v>0</v>
      </c>
      <c r="AY620" s="68">
        <f t="shared" si="359"/>
        <v>0</v>
      </c>
      <c r="AZ620" s="68">
        <f t="shared" si="360"/>
        <v>0</v>
      </c>
      <c r="BA620" s="68">
        <f t="shared" si="361"/>
        <v>0</v>
      </c>
      <c r="BB620" s="68">
        <f t="shared" si="362"/>
        <v>0</v>
      </c>
      <c r="BC620" s="68">
        <f t="shared" si="363"/>
        <v>0</v>
      </c>
      <c r="BD620" s="68">
        <f t="shared" si="364"/>
        <v>0</v>
      </c>
    </row>
    <row r="621" spans="1:56">
      <c r="A621" s="27" t="s">
        <v>1191</v>
      </c>
      <c r="B621" s="35" t="s">
        <v>1232</v>
      </c>
      <c r="C621" s="27" t="s">
        <v>1233</v>
      </c>
      <c r="D621" s="57">
        <v>0</v>
      </c>
      <c r="E621" s="57">
        <f t="shared" si="365"/>
        <v>0</v>
      </c>
      <c r="F621" s="19">
        <v>0</v>
      </c>
      <c r="G621" s="19">
        <v>0</v>
      </c>
      <c r="H621" s="19">
        <v>0</v>
      </c>
      <c r="I621" s="19">
        <v>0</v>
      </c>
      <c r="J621" s="19">
        <v>0</v>
      </c>
      <c r="K621" s="19">
        <v>0</v>
      </c>
      <c r="L621" s="19">
        <v>0</v>
      </c>
      <c r="M621" s="19">
        <v>0</v>
      </c>
      <c r="N621" s="19">
        <v>0</v>
      </c>
      <c r="O621" s="19">
        <v>0</v>
      </c>
      <c r="P621" s="19">
        <v>0</v>
      </c>
      <c r="Q621" s="19">
        <v>0</v>
      </c>
      <c r="S621" s="57">
        <f t="shared" si="366"/>
        <v>0</v>
      </c>
      <c r="T621" s="57">
        <f t="shared" si="367"/>
        <v>0</v>
      </c>
      <c r="U621" s="57">
        <f t="shared" si="368"/>
        <v>0</v>
      </c>
      <c r="V621" s="57">
        <f t="shared" si="369"/>
        <v>0</v>
      </c>
      <c r="W621" s="57">
        <f t="shared" si="370"/>
        <v>0</v>
      </c>
      <c r="X621" s="57">
        <f t="shared" si="371"/>
        <v>0</v>
      </c>
      <c r="Y621" s="57">
        <f t="shared" si="372"/>
        <v>0</v>
      </c>
      <c r="Z621" s="57">
        <f t="shared" si="373"/>
        <v>0</v>
      </c>
      <c r="AA621" s="57">
        <f t="shared" si="374"/>
        <v>0</v>
      </c>
      <c r="AB621" s="57">
        <f t="shared" si="375"/>
        <v>0</v>
      </c>
      <c r="AC621" s="57">
        <f t="shared" si="376"/>
        <v>0</v>
      </c>
      <c r="AD621" s="57">
        <f t="shared" si="377"/>
        <v>0</v>
      </c>
      <c r="AF621" s="68">
        <f t="shared" si="341"/>
        <v>0</v>
      </c>
      <c r="AG621" s="68">
        <f t="shared" si="342"/>
        <v>0</v>
      </c>
      <c r="AH621" s="68">
        <f t="shared" si="343"/>
        <v>0</v>
      </c>
      <c r="AI621" s="68">
        <f t="shared" si="344"/>
        <v>0</v>
      </c>
      <c r="AJ621" s="68">
        <f t="shared" si="345"/>
        <v>0</v>
      </c>
      <c r="AK621" s="68">
        <f t="shared" si="346"/>
        <v>0</v>
      </c>
      <c r="AL621" s="68">
        <f t="shared" si="347"/>
        <v>0</v>
      </c>
      <c r="AM621" s="68">
        <f t="shared" si="348"/>
        <v>0</v>
      </c>
      <c r="AN621" s="68">
        <f t="shared" si="349"/>
        <v>0</v>
      </c>
      <c r="AO621" s="68">
        <f t="shared" si="350"/>
        <v>0</v>
      </c>
      <c r="AP621" s="68">
        <f t="shared" si="351"/>
        <v>0</v>
      </c>
      <c r="AQ621" s="68">
        <f t="shared" si="352"/>
        <v>0</v>
      </c>
      <c r="AS621" s="68">
        <f t="shared" si="353"/>
        <v>0</v>
      </c>
      <c r="AT621" s="68">
        <f t="shared" si="354"/>
        <v>0</v>
      </c>
      <c r="AU621" s="68">
        <f t="shared" si="355"/>
        <v>0</v>
      </c>
      <c r="AV621" s="68">
        <f t="shared" si="356"/>
        <v>0</v>
      </c>
      <c r="AW621" s="68">
        <f t="shared" si="357"/>
        <v>0</v>
      </c>
      <c r="AX621" s="68">
        <f t="shared" si="358"/>
        <v>0</v>
      </c>
      <c r="AY621" s="68">
        <f t="shared" si="359"/>
        <v>0</v>
      </c>
      <c r="AZ621" s="68">
        <f t="shared" si="360"/>
        <v>0</v>
      </c>
      <c r="BA621" s="68">
        <f t="shared" si="361"/>
        <v>0</v>
      </c>
      <c r="BB621" s="68">
        <f t="shared" si="362"/>
        <v>0</v>
      </c>
      <c r="BC621" s="68">
        <f t="shared" si="363"/>
        <v>0</v>
      </c>
      <c r="BD621" s="68">
        <f t="shared" si="364"/>
        <v>0</v>
      </c>
    </row>
    <row r="622" spans="1:56">
      <c r="A622" s="27" t="s">
        <v>1191</v>
      </c>
      <c r="B622" s="35" t="s">
        <v>1234</v>
      </c>
      <c r="C622" s="27" t="s">
        <v>1235</v>
      </c>
      <c r="D622" s="57">
        <v>0</v>
      </c>
      <c r="E622" s="57">
        <f t="shared" si="365"/>
        <v>0</v>
      </c>
      <c r="F622" s="19">
        <v>0</v>
      </c>
      <c r="G622" s="19">
        <v>0</v>
      </c>
      <c r="H622" s="19">
        <v>0</v>
      </c>
      <c r="I622" s="19">
        <v>0</v>
      </c>
      <c r="J622" s="19">
        <v>0</v>
      </c>
      <c r="K622" s="19">
        <v>0</v>
      </c>
      <c r="L622" s="19">
        <v>0</v>
      </c>
      <c r="M622" s="19">
        <v>0</v>
      </c>
      <c r="N622" s="19">
        <v>0</v>
      </c>
      <c r="O622" s="19">
        <v>0</v>
      </c>
      <c r="P622" s="19">
        <v>0</v>
      </c>
      <c r="Q622" s="19">
        <v>0</v>
      </c>
      <c r="S622" s="57">
        <f t="shared" si="366"/>
        <v>0</v>
      </c>
      <c r="T622" s="57">
        <f t="shared" si="367"/>
        <v>0</v>
      </c>
      <c r="U622" s="57">
        <f t="shared" si="368"/>
        <v>0</v>
      </c>
      <c r="V622" s="57">
        <f t="shared" si="369"/>
        <v>0</v>
      </c>
      <c r="W622" s="57">
        <f t="shared" si="370"/>
        <v>0</v>
      </c>
      <c r="X622" s="57">
        <f t="shared" si="371"/>
        <v>0</v>
      </c>
      <c r="Y622" s="57">
        <f t="shared" si="372"/>
        <v>0</v>
      </c>
      <c r="Z622" s="57">
        <f t="shared" si="373"/>
        <v>0</v>
      </c>
      <c r="AA622" s="57">
        <f t="shared" si="374"/>
        <v>0</v>
      </c>
      <c r="AB622" s="57">
        <f t="shared" si="375"/>
        <v>0</v>
      </c>
      <c r="AC622" s="57">
        <f t="shared" si="376"/>
        <v>0</v>
      </c>
      <c r="AD622" s="57">
        <f t="shared" si="377"/>
        <v>0</v>
      </c>
      <c r="AF622" s="68">
        <f t="shared" si="341"/>
        <v>0</v>
      </c>
      <c r="AG622" s="68">
        <f t="shared" si="342"/>
        <v>0</v>
      </c>
      <c r="AH622" s="68">
        <f t="shared" si="343"/>
        <v>0</v>
      </c>
      <c r="AI622" s="68">
        <f t="shared" si="344"/>
        <v>0</v>
      </c>
      <c r="AJ622" s="68">
        <f t="shared" si="345"/>
        <v>0</v>
      </c>
      <c r="AK622" s="68">
        <f t="shared" si="346"/>
        <v>0</v>
      </c>
      <c r="AL622" s="68">
        <f t="shared" si="347"/>
        <v>0</v>
      </c>
      <c r="AM622" s="68">
        <f t="shared" si="348"/>
        <v>0</v>
      </c>
      <c r="AN622" s="68">
        <f t="shared" si="349"/>
        <v>0</v>
      </c>
      <c r="AO622" s="68">
        <f t="shared" si="350"/>
        <v>0</v>
      </c>
      <c r="AP622" s="68">
        <f t="shared" si="351"/>
        <v>0</v>
      </c>
      <c r="AQ622" s="68">
        <f t="shared" si="352"/>
        <v>0</v>
      </c>
      <c r="AS622" s="68">
        <f t="shared" si="353"/>
        <v>0</v>
      </c>
      <c r="AT622" s="68">
        <f t="shared" si="354"/>
        <v>0</v>
      </c>
      <c r="AU622" s="68">
        <f t="shared" si="355"/>
        <v>0</v>
      </c>
      <c r="AV622" s="68">
        <f t="shared" si="356"/>
        <v>0</v>
      </c>
      <c r="AW622" s="68">
        <f t="shared" si="357"/>
        <v>0</v>
      </c>
      <c r="AX622" s="68">
        <f t="shared" si="358"/>
        <v>0</v>
      </c>
      <c r="AY622" s="68">
        <f t="shared" si="359"/>
        <v>0</v>
      </c>
      <c r="AZ622" s="68">
        <f t="shared" si="360"/>
        <v>0</v>
      </c>
      <c r="BA622" s="68">
        <f t="shared" si="361"/>
        <v>0</v>
      </c>
      <c r="BB622" s="68">
        <f t="shared" si="362"/>
        <v>0</v>
      </c>
      <c r="BC622" s="68">
        <f t="shared" si="363"/>
        <v>0</v>
      </c>
      <c r="BD622" s="68">
        <f t="shared" si="364"/>
        <v>0</v>
      </c>
    </row>
    <row r="623" spans="1:56">
      <c r="A623" s="27" t="s">
        <v>1191</v>
      </c>
      <c r="B623" s="35" t="s">
        <v>1236</v>
      </c>
      <c r="C623" s="27" t="s">
        <v>1237</v>
      </c>
      <c r="D623" s="57">
        <v>0</v>
      </c>
      <c r="E623" s="57">
        <f t="shared" si="365"/>
        <v>0</v>
      </c>
      <c r="F623" s="19">
        <v>0</v>
      </c>
      <c r="G623" s="19">
        <v>0</v>
      </c>
      <c r="H623" s="19">
        <v>0</v>
      </c>
      <c r="I623" s="19">
        <v>0</v>
      </c>
      <c r="J623" s="19">
        <v>0</v>
      </c>
      <c r="K623" s="19">
        <v>0</v>
      </c>
      <c r="L623" s="19">
        <v>0</v>
      </c>
      <c r="M623" s="19">
        <v>0</v>
      </c>
      <c r="N623" s="19">
        <v>0</v>
      </c>
      <c r="O623" s="19">
        <v>0</v>
      </c>
      <c r="P623" s="19">
        <v>0</v>
      </c>
      <c r="Q623" s="19">
        <v>0</v>
      </c>
      <c r="S623" s="57">
        <f t="shared" si="366"/>
        <v>0</v>
      </c>
      <c r="T623" s="57">
        <f t="shared" si="367"/>
        <v>0</v>
      </c>
      <c r="U623" s="57">
        <f t="shared" si="368"/>
        <v>0</v>
      </c>
      <c r="V623" s="57">
        <f t="shared" si="369"/>
        <v>0</v>
      </c>
      <c r="W623" s="57">
        <f t="shared" si="370"/>
        <v>0</v>
      </c>
      <c r="X623" s="57">
        <f t="shared" si="371"/>
        <v>0</v>
      </c>
      <c r="Y623" s="57">
        <f t="shared" si="372"/>
        <v>0</v>
      </c>
      <c r="Z623" s="57">
        <f t="shared" si="373"/>
        <v>0</v>
      </c>
      <c r="AA623" s="57">
        <f t="shared" si="374"/>
        <v>0</v>
      </c>
      <c r="AB623" s="57">
        <f t="shared" si="375"/>
        <v>0</v>
      </c>
      <c r="AC623" s="57">
        <f t="shared" si="376"/>
        <v>0</v>
      </c>
      <c r="AD623" s="57">
        <f t="shared" si="377"/>
        <v>0</v>
      </c>
      <c r="AF623" s="68">
        <f t="shared" si="341"/>
        <v>0</v>
      </c>
      <c r="AG623" s="68">
        <f t="shared" si="342"/>
        <v>0</v>
      </c>
      <c r="AH623" s="68">
        <f t="shared" si="343"/>
        <v>0</v>
      </c>
      <c r="AI623" s="68">
        <f t="shared" si="344"/>
        <v>0</v>
      </c>
      <c r="AJ623" s="68">
        <f t="shared" si="345"/>
        <v>0</v>
      </c>
      <c r="AK623" s="68">
        <f t="shared" si="346"/>
        <v>0</v>
      </c>
      <c r="AL623" s="68">
        <f t="shared" si="347"/>
        <v>0</v>
      </c>
      <c r="AM623" s="68">
        <f t="shared" si="348"/>
        <v>0</v>
      </c>
      <c r="AN623" s="68">
        <f t="shared" si="349"/>
        <v>0</v>
      </c>
      <c r="AO623" s="68">
        <f t="shared" si="350"/>
        <v>0</v>
      </c>
      <c r="AP623" s="68">
        <f t="shared" si="351"/>
        <v>0</v>
      </c>
      <c r="AQ623" s="68">
        <f t="shared" si="352"/>
        <v>0</v>
      </c>
      <c r="AS623" s="68">
        <f t="shared" si="353"/>
        <v>0</v>
      </c>
      <c r="AT623" s="68">
        <f t="shared" si="354"/>
        <v>0</v>
      </c>
      <c r="AU623" s="68">
        <f t="shared" si="355"/>
        <v>0</v>
      </c>
      <c r="AV623" s="68">
        <f t="shared" si="356"/>
        <v>0</v>
      </c>
      <c r="AW623" s="68">
        <f t="shared" si="357"/>
        <v>0</v>
      </c>
      <c r="AX623" s="68">
        <f t="shared" si="358"/>
        <v>0</v>
      </c>
      <c r="AY623" s="68">
        <f t="shared" si="359"/>
        <v>0</v>
      </c>
      <c r="AZ623" s="68">
        <f t="shared" si="360"/>
        <v>0</v>
      </c>
      <c r="BA623" s="68">
        <f t="shared" si="361"/>
        <v>0</v>
      </c>
      <c r="BB623" s="68">
        <f t="shared" si="362"/>
        <v>0</v>
      </c>
      <c r="BC623" s="68">
        <f t="shared" si="363"/>
        <v>0</v>
      </c>
      <c r="BD623" s="68">
        <f t="shared" si="364"/>
        <v>0</v>
      </c>
    </row>
    <row r="624" spans="1:56">
      <c r="A624" s="27" t="s">
        <v>1191</v>
      </c>
      <c r="B624" s="35" t="s">
        <v>1238</v>
      </c>
      <c r="C624" s="27" t="s">
        <v>1239</v>
      </c>
      <c r="D624" s="57">
        <v>0</v>
      </c>
      <c r="E624" s="57">
        <f t="shared" si="365"/>
        <v>0</v>
      </c>
      <c r="F624" s="19">
        <v>0</v>
      </c>
      <c r="G624" s="19">
        <v>0</v>
      </c>
      <c r="H624" s="19">
        <v>0</v>
      </c>
      <c r="I624" s="19">
        <v>0</v>
      </c>
      <c r="J624" s="19">
        <v>0</v>
      </c>
      <c r="K624" s="19">
        <v>0</v>
      </c>
      <c r="L624" s="19">
        <v>0</v>
      </c>
      <c r="M624" s="19">
        <v>0</v>
      </c>
      <c r="N624" s="19">
        <v>0</v>
      </c>
      <c r="O624" s="19">
        <v>0</v>
      </c>
      <c r="P624" s="19">
        <v>0</v>
      </c>
      <c r="Q624" s="19">
        <v>0</v>
      </c>
      <c r="S624" s="57">
        <f t="shared" si="366"/>
        <v>0</v>
      </c>
      <c r="T624" s="57">
        <f t="shared" si="367"/>
        <v>0</v>
      </c>
      <c r="U624" s="57">
        <f t="shared" si="368"/>
        <v>0</v>
      </c>
      <c r="V624" s="57">
        <f t="shared" si="369"/>
        <v>0</v>
      </c>
      <c r="W624" s="57">
        <f t="shared" si="370"/>
        <v>0</v>
      </c>
      <c r="X624" s="57">
        <f t="shared" si="371"/>
        <v>0</v>
      </c>
      <c r="Y624" s="57">
        <f t="shared" si="372"/>
        <v>0</v>
      </c>
      <c r="Z624" s="57">
        <f t="shared" si="373"/>
        <v>0</v>
      </c>
      <c r="AA624" s="57">
        <f t="shared" si="374"/>
        <v>0</v>
      </c>
      <c r="AB624" s="57">
        <f t="shared" si="375"/>
        <v>0</v>
      </c>
      <c r="AC624" s="57">
        <f t="shared" si="376"/>
        <v>0</v>
      </c>
      <c r="AD624" s="57">
        <f t="shared" si="377"/>
        <v>0</v>
      </c>
      <c r="AF624" s="68">
        <f t="shared" si="341"/>
        <v>0</v>
      </c>
      <c r="AG624" s="68">
        <f t="shared" si="342"/>
        <v>0</v>
      </c>
      <c r="AH624" s="68">
        <f t="shared" si="343"/>
        <v>0</v>
      </c>
      <c r="AI624" s="68">
        <f t="shared" si="344"/>
        <v>0</v>
      </c>
      <c r="AJ624" s="68">
        <f t="shared" si="345"/>
        <v>0</v>
      </c>
      <c r="AK624" s="68">
        <f t="shared" si="346"/>
        <v>0</v>
      </c>
      <c r="AL624" s="68">
        <f t="shared" si="347"/>
        <v>0</v>
      </c>
      <c r="AM624" s="68">
        <f t="shared" si="348"/>
        <v>0</v>
      </c>
      <c r="AN624" s="68">
        <f t="shared" si="349"/>
        <v>0</v>
      </c>
      <c r="AO624" s="68">
        <f t="shared" si="350"/>
        <v>0</v>
      </c>
      <c r="AP624" s="68">
        <f t="shared" si="351"/>
        <v>0</v>
      </c>
      <c r="AQ624" s="68">
        <f t="shared" si="352"/>
        <v>0</v>
      </c>
      <c r="AS624" s="68">
        <f t="shared" si="353"/>
        <v>0</v>
      </c>
      <c r="AT624" s="68">
        <f t="shared" si="354"/>
        <v>0</v>
      </c>
      <c r="AU624" s="68">
        <f t="shared" si="355"/>
        <v>0</v>
      </c>
      <c r="AV624" s="68">
        <f t="shared" si="356"/>
        <v>0</v>
      </c>
      <c r="AW624" s="68">
        <f t="shared" si="357"/>
        <v>0</v>
      </c>
      <c r="AX624" s="68">
        <f t="shared" si="358"/>
        <v>0</v>
      </c>
      <c r="AY624" s="68">
        <f t="shared" si="359"/>
        <v>0</v>
      </c>
      <c r="AZ624" s="68">
        <f t="shared" si="360"/>
        <v>0</v>
      </c>
      <c r="BA624" s="68">
        <f t="shared" si="361"/>
        <v>0</v>
      </c>
      <c r="BB624" s="68">
        <f t="shared" si="362"/>
        <v>0</v>
      </c>
      <c r="BC624" s="68">
        <f t="shared" si="363"/>
        <v>0</v>
      </c>
      <c r="BD624" s="68">
        <f t="shared" si="364"/>
        <v>0</v>
      </c>
    </row>
    <row r="625" spans="1:56">
      <c r="A625" s="27" t="s">
        <v>1191</v>
      </c>
      <c r="B625" s="35" t="s">
        <v>1240</v>
      </c>
      <c r="C625" s="27" t="s">
        <v>1241</v>
      </c>
      <c r="D625" s="57">
        <v>0</v>
      </c>
      <c r="E625" s="57">
        <f t="shared" si="365"/>
        <v>0</v>
      </c>
      <c r="F625" s="19">
        <v>0</v>
      </c>
      <c r="G625" s="19">
        <v>0</v>
      </c>
      <c r="H625" s="19">
        <v>0</v>
      </c>
      <c r="I625" s="19">
        <v>0</v>
      </c>
      <c r="J625" s="19">
        <v>0</v>
      </c>
      <c r="K625" s="19">
        <v>0</v>
      </c>
      <c r="L625" s="19">
        <v>0</v>
      </c>
      <c r="M625" s="19">
        <v>0</v>
      </c>
      <c r="N625" s="19">
        <v>0</v>
      </c>
      <c r="O625" s="19">
        <v>0</v>
      </c>
      <c r="P625" s="19">
        <v>0</v>
      </c>
      <c r="Q625" s="19">
        <v>0</v>
      </c>
      <c r="S625" s="57">
        <f t="shared" si="366"/>
        <v>0</v>
      </c>
      <c r="T625" s="57">
        <f t="shared" si="367"/>
        <v>0</v>
      </c>
      <c r="U625" s="57">
        <f t="shared" si="368"/>
        <v>0</v>
      </c>
      <c r="V625" s="57">
        <f t="shared" si="369"/>
        <v>0</v>
      </c>
      <c r="W625" s="57">
        <f t="shared" si="370"/>
        <v>0</v>
      </c>
      <c r="X625" s="57">
        <f t="shared" si="371"/>
        <v>0</v>
      </c>
      <c r="Y625" s="57">
        <f t="shared" si="372"/>
        <v>0</v>
      </c>
      <c r="Z625" s="57">
        <f t="shared" si="373"/>
        <v>0</v>
      </c>
      <c r="AA625" s="57">
        <f t="shared" si="374"/>
        <v>0</v>
      </c>
      <c r="AB625" s="57">
        <f t="shared" si="375"/>
        <v>0</v>
      </c>
      <c r="AC625" s="57">
        <f t="shared" si="376"/>
        <v>0</v>
      </c>
      <c r="AD625" s="57">
        <f t="shared" si="377"/>
        <v>0</v>
      </c>
      <c r="AF625" s="68">
        <f t="shared" si="341"/>
        <v>0</v>
      </c>
      <c r="AG625" s="68">
        <f t="shared" si="342"/>
        <v>0</v>
      </c>
      <c r="AH625" s="68">
        <f t="shared" si="343"/>
        <v>0</v>
      </c>
      <c r="AI625" s="68">
        <f t="shared" si="344"/>
        <v>0</v>
      </c>
      <c r="AJ625" s="68">
        <f t="shared" si="345"/>
        <v>0</v>
      </c>
      <c r="AK625" s="68">
        <f t="shared" si="346"/>
        <v>0</v>
      </c>
      <c r="AL625" s="68">
        <f t="shared" si="347"/>
        <v>0</v>
      </c>
      <c r="AM625" s="68">
        <f t="shared" si="348"/>
        <v>0</v>
      </c>
      <c r="AN625" s="68">
        <f t="shared" si="349"/>
        <v>0</v>
      </c>
      <c r="AO625" s="68">
        <f t="shared" si="350"/>
        <v>0</v>
      </c>
      <c r="AP625" s="68">
        <f t="shared" si="351"/>
        <v>0</v>
      </c>
      <c r="AQ625" s="68">
        <f t="shared" si="352"/>
        <v>0</v>
      </c>
      <c r="AS625" s="68">
        <f t="shared" si="353"/>
        <v>0</v>
      </c>
      <c r="AT625" s="68">
        <f t="shared" si="354"/>
        <v>0</v>
      </c>
      <c r="AU625" s="68">
        <f t="shared" si="355"/>
        <v>0</v>
      </c>
      <c r="AV625" s="68">
        <f t="shared" si="356"/>
        <v>0</v>
      </c>
      <c r="AW625" s="68">
        <f t="shared" si="357"/>
        <v>0</v>
      </c>
      <c r="AX625" s="68">
        <f t="shared" si="358"/>
        <v>0</v>
      </c>
      <c r="AY625" s="68">
        <f t="shared" si="359"/>
        <v>0</v>
      </c>
      <c r="AZ625" s="68">
        <f t="shared" si="360"/>
        <v>0</v>
      </c>
      <c r="BA625" s="68">
        <f t="shared" si="361"/>
        <v>0</v>
      </c>
      <c r="BB625" s="68">
        <f t="shared" si="362"/>
        <v>0</v>
      </c>
      <c r="BC625" s="68">
        <f t="shared" si="363"/>
        <v>0</v>
      </c>
      <c r="BD625" s="68">
        <f t="shared" si="364"/>
        <v>0</v>
      </c>
    </row>
    <row r="626" spans="1:56">
      <c r="A626" s="27" t="s">
        <v>1191</v>
      </c>
      <c r="B626" s="35" t="s">
        <v>1242</v>
      </c>
      <c r="C626" s="27" t="s">
        <v>1243</v>
      </c>
      <c r="D626" s="57">
        <v>0</v>
      </c>
      <c r="E626" s="57">
        <f t="shared" si="365"/>
        <v>0</v>
      </c>
      <c r="F626" s="19">
        <v>0</v>
      </c>
      <c r="G626" s="19">
        <v>0</v>
      </c>
      <c r="H626" s="19">
        <v>0</v>
      </c>
      <c r="I626" s="19">
        <v>0</v>
      </c>
      <c r="J626" s="19">
        <v>0</v>
      </c>
      <c r="K626" s="19">
        <v>0</v>
      </c>
      <c r="L626" s="19">
        <v>0</v>
      </c>
      <c r="M626" s="19">
        <v>0</v>
      </c>
      <c r="N626" s="19">
        <v>0</v>
      </c>
      <c r="O626" s="19">
        <v>0</v>
      </c>
      <c r="P626" s="19">
        <v>0</v>
      </c>
      <c r="Q626" s="19">
        <v>0</v>
      </c>
      <c r="S626" s="57">
        <f t="shared" si="366"/>
        <v>0</v>
      </c>
      <c r="T626" s="57">
        <f t="shared" si="367"/>
        <v>0</v>
      </c>
      <c r="U626" s="57">
        <f t="shared" si="368"/>
        <v>0</v>
      </c>
      <c r="V626" s="57">
        <f t="shared" si="369"/>
        <v>0</v>
      </c>
      <c r="W626" s="57">
        <f t="shared" si="370"/>
        <v>0</v>
      </c>
      <c r="X626" s="57">
        <f t="shared" si="371"/>
        <v>0</v>
      </c>
      <c r="Y626" s="57">
        <f t="shared" si="372"/>
        <v>0</v>
      </c>
      <c r="Z626" s="57">
        <f t="shared" si="373"/>
        <v>0</v>
      </c>
      <c r="AA626" s="57">
        <f t="shared" si="374"/>
        <v>0</v>
      </c>
      <c r="AB626" s="57">
        <f t="shared" si="375"/>
        <v>0</v>
      </c>
      <c r="AC626" s="57">
        <f t="shared" si="376"/>
        <v>0</v>
      </c>
      <c r="AD626" s="57">
        <f t="shared" si="377"/>
        <v>0</v>
      </c>
      <c r="AF626" s="68">
        <f t="shared" si="341"/>
        <v>0</v>
      </c>
      <c r="AG626" s="68">
        <f t="shared" si="342"/>
        <v>0</v>
      </c>
      <c r="AH626" s="68">
        <f t="shared" si="343"/>
        <v>0</v>
      </c>
      <c r="AI626" s="68">
        <f t="shared" si="344"/>
        <v>0</v>
      </c>
      <c r="AJ626" s="68">
        <f t="shared" si="345"/>
        <v>0</v>
      </c>
      <c r="AK626" s="68">
        <f t="shared" si="346"/>
        <v>0</v>
      </c>
      <c r="AL626" s="68">
        <f t="shared" si="347"/>
        <v>0</v>
      </c>
      <c r="AM626" s="68">
        <f t="shared" si="348"/>
        <v>0</v>
      </c>
      <c r="AN626" s="68">
        <f t="shared" si="349"/>
        <v>0</v>
      </c>
      <c r="AO626" s="68">
        <f t="shared" si="350"/>
        <v>0</v>
      </c>
      <c r="AP626" s="68">
        <f t="shared" si="351"/>
        <v>0</v>
      </c>
      <c r="AQ626" s="68">
        <f t="shared" si="352"/>
        <v>0</v>
      </c>
      <c r="AS626" s="68">
        <f t="shared" si="353"/>
        <v>0</v>
      </c>
      <c r="AT626" s="68">
        <f t="shared" si="354"/>
        <v>0</v>
      </c>
      <c r="AU626" s="68">
        <f t="shared" si="355"/>
        <v>0</v>
      </c>
      <c r="AV626" s="68">
        <f t="shared" si="356"/>
        <v>0</v>
      </c>
      <c r="AW626" s="68">
        <f t="shared" si="357"/>
        <v>0</v>
      </c>
      <c r="AX626" s="68">
        <f t="shared" si="358"/>
        <v>0</v>
      </c>
      <c r="AY626" s="68">
        <f t="shared" si="359"/>
        <v>0</v>
      </c>
      <c r="AZ626" s="68">
        <f t="shared" si="360"/>
        <v>0</v>
      </c>
      <c r="BA626" s="68">
        <f t="shared" si="361"/>
        <v>0</v>
      </c>
      <c r="BB626" s="68">
        <f t="shared" si="362"/>
        <v>0</v>
      </c>
      <c r="BC626" s="68">
        <f t="shared" si="363"/>
        <v>0</v>
      </c>
      <c r="BD626" s="68">
        <f t="shared" si="364"/>
        <v>0</v>
      </c>
    </row>
    <row r="627" spans="1:56">
      <c r="A627" s="27" t="s">
        <v>1191</v>
      </c>
      <c r="B627" s="35" t="s">
        <v>1244</v>
      </c>
      <c r="C627" s="27" t="s">
        <v>1245</v>
      </c>
      <c r="D627" s="57">
        <v>0</v>
      </c>
      <c r="E627" s="57">
        <f t="shared" si="365"/>
        <v>0</v>
      </c>
      <c r="F627" s="19">
        <v>0</v>
      </c>
      <c r="G627" s="19">
        <v>0</v>
      </c>
      <c r="H627" s="19">
        <v>0</v>
      </c>
      <c r="I627" s="19">
        <v>0</v>
      </c>
      <c r="J627" s="19">
        <v>0</v>
      </c>
      <c r="K627" s="19">
        <v>0</v>
      </c>
      <c r="L627" s="19">
        <v>0</v>
      </c>
      <c r="M627" s="19">
        <v>0</v>
      </c>
      <c r="N627" s="19">
        <v>0</v>
      </c>
      <c r="O627" s="19">
        <v>0</v>
      </c>
      <c r="P627" s="19">
        <v>0</v>
      </c>
      <c r="Q627" s="19">
        <v>0</v>
      </c>
      <c r="S627" s="57">
        <f t="shared" si="366"/>
        <v>0</v>
      </c>
      <c r="T627" s="57">
        <f t="shared" si="367"/>
        <v>0</v>
      </c>
      <c r="U627" s="57">
        <f t="shared" si="368"/>
        <v>0</v>
      </c>
      <c r="V627" s="57">
        <f t="shared" si="369"/>
        <v>0</v>
      </c>
      <c r="W627" s="57">
        <f t="shared" si="370"/>
        <v>0</v>
      </c>
      <c r="X627" s="57">
        <f t="shared" si="371"/>
        <v>0</v>
      </c>
      <c r="Y627" s="57">
        <f t="shared" si="372"/>
        <v>0</v>
      </c>
      <c r="Z627" s="57">
        <f t="shared" si="373"/>
        <v>0</v>
      </c>
      <c r="AA627" s="57">
        <f t="shared" si="374"/>
        <v>0</v>
      </c>
      <c r="AB627" s="57">
        <f t="shared" si="375"/>
        <v>0</v>
      </c>
      <c r="AC627" s="57">
        <f t="shared" si="376"/>
        <v>0</v>
      </c>
      <c r="AD627" s="57">
        <f t="shared" si="377"/>
        <v>0</v>
      </c>
      <c r="AF627" s="68">
        <f t="shared" si="341"/>
        <v>0</v>
      </c>
      <c r="AG627" s="68">
        <f t="shared" si="342"/>
        <v>0</v>
      </c>
      <c r="AH627" s="68">
        <f t="shared" si="343"/>
        <v>0</v>
      </c>
      <c r="AI627" s="68">
        <f t="shared" si="344"/>
        <v>0</v>
      </c>
      <c r="AJ627" s="68">
        <f t="shared" si="345"/>
        <v>0</v>
      </c>
      <c r="AK627" s="68">
        <f t="shared" si="346"/>
        <v>0</v>
      </c>
      <c r="AL627" s="68">
        <f t="shared" si="347"/>
        <v>0</v>
      </c>
      <c r="AM627" s="68">
        <f t="shared" si="348"/>
        <v>0</v>
      </c>
      <c r="AN627" s="68">
        <f t="shared" si="349"/>
        <v>0</v>
      </c>
      <c r="AO627" s="68">
        <f t="shared" si="350"/>
        <v>0</v>
      </c>
      <c r="AP627" s="68">
        <f t="shared" si="351"/>
        <v>0</v>
      </c>
      <c r="AQ627" s="68">
        <f t="shared" si="352"/>
        <v>0</v>
      </c>
      <c r="AS627" s="68">
        <f t="shared" si="353"/>
        <v>0</v>
      </c>
      <c r="AT627" s="68">
        <f t="shared" si="354"/>
        <v>0</v>
      </c>
      <c r="AU627" s="68">
        <f t="shared" si="355"/>
        <v>0</v>
      </c>
      <c r="AV627" s="68">
        <f t="shared" si="356"/>
        <v>0</v>
      </c>
      <c r="AW627" s="68">
        <f t="shared" si="357"/>
        <v>0</v>
      </c>
      <c r="AX627" s="68">
        <f t="shared" si="358"/>
        <v>0</v>
      </c>
      <c r="AY627" s="68">
        <f t="shared" si="359"/>
        <v>0</v>
      </c>
      <c r="AZ627" s="68">
        <f t="shared" si="360"/>
        <v>0</v>
      </c>
      <c r="BA627" s="68">
        <f t="shared" si="361"/>
        <v>0</v>
      </c>
      <c r="BB627" s="68">
        <f t="shared" si="362"/>
        <v>0</v>
      </c>
      <c r="BC627" s="68">
        <f t="shared" si="363"/>
        <v>0</v>
      </c>
      <c r="BD627" s="68">
        <f t="shared" si="364"/>
        <v>0</v>
      </c>
    </row>
    <row r="628" spans="1:56">
      <c r="A628" s="27" t="s">
        <v>1191</v>
      </c>
      <c r="B628" s="35" t="s">
        <v>1246</v>
      </c>
      <c r="C628" s="27" t="s">
        <v>1247</v>
      </c>
      <c r="D628" s="57">
        <v>0</v>
      </c>
      <c r="E628" s="57">
        <f t="shared" si="365"/>
        <v>0</v>
      </c>
      <c r="F628" s="19">
        <v>0</v>
      </c>
      <c r="G628" s="19">
        <v>0</v>
      </c>
      <c r="H628" s="19">
        <v>0</v>
      </c>
      <c r="I628" s="19">
        <v>0</v>
      </c>
      <c r="J628" s="19">
        <v>0</v>
      </c>
      <c r="K628" s="19">
        <v>0</v>
      </c>
      <c r="L628" s="19">
        <v>0</v>
      </c>
      <c r="M628" s="19">
        <v>0</v>
      </c>
      <c r="N628" s="19">
        <v>0</v>
      </c>
      <c r="O628" s="19">
        <v>0</v>
      </c>
      <c r="P628" s="19">
        <v>0</v>
      </c>
      <c r="Q628" s="19">
        <v>0</v>
      </c>
      <c r="S628" s="57">
        <f t="shared" si="366"/>
        <v>0</v>
      </c>
      <c r="T628" s="57">
        <f t="shared" si="367"/>
        <v>0</v>
      </c>
      <c r="U628" s="57">
        <f t="shared" si="368"/>
        <v>0</v>
      </c>
      <c r="V628" s="57">
        <f t="shared" si="369"/>
        <v>0</v>
      </c>
      <c r="W628" s="57">
        <f t="shared" si="370"/>
        <v>0</v>
      </c>
      <c r="X628" s="57">
        <f t="shared" si="371"/>
        <v>0</v>
      </c>
      <c r="Y628" s="57">
        <f t="shared" si="372"/>
        <v>0</v>
      </c>
      <c r="Z628" s="57">
        <f t="shared" si="373"/>
        <v>0</v>
      </c>
      <c r="AA628" s="57">
        <f t="shared" si="374"/>
        <v>0</v>
      </c>
      <c r="AB628" s="57">
        <f t="shared" si="375"/>
        <v>0</v>
      </c>
      <c r="AC628" s="57">
        <f t="shared" si="376"/>
        <v>0</v>
      </c>
      <c r="AD628" s="57">
        <f t="shared" si="377"/>
        <v>0</v>
      </c>
      <c r="AF628" s="68">
        <f t="shared" si="341"/>
        <v>0</v>
      </c>
      <c r="AG628" s="68">
        <f t="shared" si="342"/>
        <v>0</v>
      </c>
      <c r="AH628" s="68">
        <f t="shared" si="343"/>
        <v>0</v>
      </c>
      <c r="AI628" s="68">
        <f t="shared" si="344"/>
        <v>0</v>
      </c>
      <c r="AJ628" s="68">
        <f t="shared" si="345"/>
        <v>0</v>
      </c>
      <c r="AK628" s="68">
        <f t="shared" si="346"/>
        <v>0</v>
      </c>
      <c r="AL628" s="68">
        <f t="shared" si="347"/>
        <v>0</v>
      </c>
      <c r="AM628" s="68">
        <f t="shared" si="348"/>
        <v>0</v>
      </c>
      <c r="AN628" s="68">
        <f t="shared" si="349"/>
        <v>0</v>
      </c>
      <c r="AO628" s="68">
        <f t="shared" si="350"/>
        <v>0</v>
      </c>
      <c r="AP628" s="68">
        <f t="shared" si="351"/>
        <v>0</v>
      </c>
      <c r="AQ628" s="68">
        <f t="shared" si="352"/>
        <v>0</v>
      </c>
      <c r="AS628" s="68">
        <f t="shared" si="353"/>
        <v>0</v>
      </c>
      <c r="AT628" s="68">
        <f t="shared" si="354"/>
        <v>0</v>
      </c>
      <c r="AU628" s="68">
        <f t="shared" si="355"/>
        <v>0</v>
      </c>
      <c r="AV628" s="68">
        <f t="shared" si="356"/>
        <v>0</v>
      </c>
      <c r="AW628" s="68">
        <f t="shared" si="357"/>
        <v>0</v>
      </c>
      <c r="AX628" s="68">
        <f t="shared" si="358"/>
        <v>0</v>
      </c>
      <c r="AY628" s="68">
        <f t="shared" si="359"/>
        <v>0</v>
      </c>
      <c r="AZ628" s="68">
        <f t="shared" si="360"/>
        <v>0</v>
      </c>
      <c r="BA628" s="68">
        <f t="shared" si="361"/>
        <v>0</v>
      </c>
      <c r="BB628" s="68">
        <f t="shared" si="362"/>
        <v>0</v>
      </c>
      <c r="BC628" s="68">
        <f t="shared" si="363"/>
        <v>0</v>
      </c>
      <c r="BD628" s="68">
        <f t="shared" si="364"/>
        <v>0</v>
      </c>
    </row>
    <row r="629" spans="1:56">
      <c r="A629" s="27" t="s">
        <v>1191</v>
      </c>
      <c r="B629" s="35" t="s">
        <v>1248</v>
      </c>
      <c r="C629" s="27" t="s">
        <v>1249</v>
      </c>
      <c r="D629" s="57">
        <v>0</v>
      </c>
      <c r="E629" s="57">
        <f t="shared" si="365"/>
        <v>0</v>
      </c>
      <c r="F629" s="19">
        <v>0</v>
      </c>
      <c r="G629" s="19">
        <v>0</v>
      </c>
      <c r="H629" s="19">
        <v>0</v>
      </c>
      <c r="I629" s="19">
        <v>0</v>
      </c>
      <c r="J629" s="19">
        <v>0</v>
      </c>
      <c r="K629" s="19">
        <v>0</v>
      </c>
      <c r="L629" s="19">
        <v>0</v>
      </c>
      <c r="M629" s="19">
        <v>0</v>
      </c>
      <c r="N629" s="19">
        <v>0</v>
      </c>
      <c r="O629" s="19">
        <v>0</v>
      </c>
      <c r="P629" s="19">
        <v>0</v>
      </c>
      <c r="Q629" s="19">
        <v>0</v>
      </c>
      <c r="S629" s="57">
        <f t="shared" si="366"/>
        <v>0</v>
      </c>
      <c r="T629" s="57">
        <f t="shared" si="367"/>
        <v>0</v>
      </c>
      <c r="U629" s="57">
        <f t="shared" si="368"/>
        <v>0</v>
      </c>
      <c r="V629" s="57">
        <f t="shared" si="369"/>
        <v>0</v>
      </c>
      <c r="W629" s="57">
        <f t="shared" si="370"/>
        <v>0</v>
      </c>
      <c r="X629" s="57">
        <f t="shared" si="371"/>
        <v>0</v>
      </c>
      <c r="Y629" s="57">
        <f t="shared" si="372"/>
        <v>0</v>
      </c>
      <c r="Z629" s="57">
        <f t="shared" si="373"/>
        <v>0</v>
      </c>
      <c r="AA629" s="57">
        <f t="shared" si="374"/>
        <v>0</v>
      </c>
      <c r="AB629" s="57">
        <f t="shared" si="375"/>
        <v>0</v>
      </c>
      <c r="AC629" s="57">
        <f t="shared" si="376"/>
        <v>0</v>
      </c>
      <c r="AD629" s="57">
        <f t="shared" si="377"/>
        <v>0</v>
      </c>
      <c r="AF629" s="68">
        <f t="shared" si="341"/>
        <v>0</v>
      </c>
      <c r="AG629" s="68">
        <f t="shared" si="342"/>
        <v>0</v>
      </c>
      <c r="AH629" s="68">
        <f t="shared" si="343"/>
        <v>0</v>
      </c>
      <c r="AI629" s="68">
        <f t="shared" si="344"/>
        <v>0</v>
      </c>
      <c r="AJ629" s="68">
        <f t="shared" si="345"/>
        <v>0</v>
      </c>
      <c r="AK629" s="68">
        <f t="shared" si="346"/>
        <v>0</v>
      </c>
      <c r="AL629" s="68">
        <f t="shared" si="347"/>
        <v>0</v>
      </c>
      <c r="AM629" s="68">
        <f t="shared" si="348"/>
        <v>0</v>
      </c>
      <c r="AN629" s="68">
        <f t="shared" si="349"/>
        <v>0</v>
      </c>
      <c r="AO629" s="68">
        <f t="shared" si="350"/>
        <v>0</v>
      </c>
      <c r="AP629" s="68">
        <f t="shared" si="351"/>
        <v>0</v>
      </c>
      <c r="AQ629" s="68">
        <f t="shared" si="352"/>
        <v>0</v>
      </c>
      <c r="AS629" s="68">
        <f t="shared" si="353"/>
        <v>0</v>
      </c>
      <c r="AT629" s="68">
        <f t="shared" si="354"/>
        <v>0</v>
      </c>
      <c r="AU629" s="68">
        <f t="shared" si="355"/>
        <v>0</v>
      </c>
      <c r="AV629" s="68">
        <f t="shared" si="356"/>
        <v>0</v>
      </c>
      <c r="AW629" s="68">
        <f t="shared" si="357"/>
        <v>0</v>
      </c>
      <c r="AX629" s="68">
        <f t="shared" si="358"/>
        <v>0</v>
      </c>
      <c r="AY629" s="68">
        <f t="shared" si="359"/>
        <v>0</v>
      </c>
      <c r="AZ629" s="68">
        <f t="shared" si="360"/>
        <v>0</v>
      </c>
      <c r="BA629" s="68">
        <f t="shared" si="361"/>
        <v>0</v>
      </c>
      <c r="BB629" s="68">
        <f t="shared" si="362"/>
        <v>0</v>
      </c>
      <c r="BC629" s="68">
        <f t="shared" si="363"/>
        <v>0</v>
      </c>
      <c r="BD629" s="68">
        <f t="shared" si="364"/>
        <v>0</v>
      </c>
    </row>
    <row r="630" spans="1:56">
      <c r="A630" s="27" t="s">
        <v>1191</v>
      </c>
      <c r="B630" s="35" t="s">
        <v>1250</v>
      </c>
      <c r="C630" s="27" t="s">
        <v>1251</v>
      </c>
      <c r="D630" s="57">
        <v>0</v>
      </c>
      <c r="E630" s="57">
        <f t="shared" si="365"/>
        <v>0</v>
      </c>
      <c r="F630" s="19">
        <v>0</v>
      </c>
      <c r="G630" s="19">
        <v>0</v>
      </c>
      <c r="H630" s="19">
        <v>0</v>
      </c>
      <c r="I630" s="19">
        <v>0</v>
      </c>
      <c r="J630" s="19">
        <v>0</v>
      </c>
      <c r="K630" s="19">
        <v>0</v>
      </c>
      <c r="L630" s="19">
        <v>0</v>
      </c>
      <c r="M630" s="19">
        <v>0</v>
      </c>
      <c r="N630" s="19">
        <v>0</v>
      </c>
      <c r="O630" s="19">
        <v>0</v>
      </c>
      <c r="P630" s="19">
        <v>0</v>
      </c>
      <c r="Q630" s="19">
        <v>0</v>
      </c>
      <c r="S630" s="57">
        <f t="shared" si="366"/>
        <v>0</v>
      </c>
      <c r="T630" s="57">
        <f t="shared" si="367"/>
        <v>0</v>
      </c>
      <c r="U630" s="57">
        <f t="shared" si="368"/>
        <v>0</v>
      </c>
      <c r="V630" s="57">
        <f t="shared" si="369"/>
        <v>0</v>
      </c>
      <c r="W630" s="57">
        <f t="shared" si="370"/>
        <v>0</v>
      </c>
      <c r="X630" s="57">
        <f t="shared" si="371"/>
        <v>0</v>
      </c>
      <c r="Y630" s="57">
        <f t="shared" si="372"/>
        <v>0</v>
      </c>
      <c r="Z630" s="57">
        <f t="shared" si="373"/>
        <v>0</v>
      </c>
      <c r="AA630" s="57">
        <f t="shared" si="374"/>
        <v>0</v>
      </c>
      <c r="AB630" s="57">
        <f t="shared" si="375"/>
        <v>0</v>
      </c>
      <c r="AC630" s="57">
        <f t="shared" si="376"/>
        <v>0</v>
      </c>
      <c r="AD630" s="57">
        <f t="shared" si="377"/>
        <v>0</v>
      </c>
      <c r="AF630" s="68">
        <f t="shared" si="341"/>
        <v>0</v>
      </c>
      <c r="AG630" s="68">
        <f t="shared" si="342"/>
        <v>0</v>
      </c>
      <c r="AH630" s="68">
        <f t="shared" si="343"/>
        <v>0</v>
      </c>
      <c r="AI630" s="68">
        <f t="shared" si="344"/>
        <v>0</v>
      </c>
      <c r="AJ630" s="68">
        <f t="shared" si="345"/>
        <v>0</v>
      </c>
      <c r="AK630" s="68">
        <f t="shared" si="346"/>
        <v>0</v>
      </c>
      <c r="AL630" s="68">
        <f t="shared" si="347"/>
        <v>0</v>
      </c>
      <c r="AM630" s="68">
        <f t="shared" si="348"/>
        <v>0</v>
      </c>
      <c r="AN630" s="68">
        <f t="shared" si="349"/>
        <v>0</v>
      </c>
      <c r="AO630" s="68">
        <f t="shared" si="350"/>
        <v>0</v>
      </c>
      <c r="AP630" s="68">
        <f t="shared" si="351"/>
        <v>0</v>
      </c>
      <c r="AQ630" s="68">
        <f t="shared" si="352"/>
        <v>0</v>
      </c>
      <c r="AS630" s="68">
        <f t="shared" si="353"/>
        <v>0</v>
      </c>
      <c r="AT630" s="68">
        <f t="shared" si="354"/>
        <v>0</v>
      </c>
      <c r="AU630" s="68">
        <f t="shared" si="355"/>
        <v>0</v>
      </c>
      <c r="AV630" s="68">
        <f t="shared" si="356"/>
        <v>0</v>
      </c>
      <c r="AW630" s="68">
        <f t="shared" si="357"/>
        <v>0</v>
      </c>
      <c r="AX630" s="68">
        <f t="shared" si="358"/>
        <v>0</v>
      </c>
      <c r="AY630" s="68">
        <f t="shared" si="359"/>
        <v>0</v>
      </c>
      <c r="AZ630" s="68">
        <f t="shared" si="360"/>
        <v>0</v>
      </c>
      <c r="BA630" s="68">
        <f t="shared" si="361"/>
        <v>0</v>
      </c>
      <c r="BB630" s="68">
        <f t="shared" si="362"/>
        <v>0</v>
      </c>
      <c r="BC630" s="68">
        <f t="shared" si="363"/>
        <v>0</v>
      </c>
      <c r="BD630" s="68">
        <f t="shared" si="364"/>
        <v>0</v>
      </c>
    </row>
    <row r="631" spans="1:56">
      <c r="A631" s="27" t="s">
        <v>1191</v>
      </c>
      <c r="B631" s="35" t="s">
        <v>1252</v>
      </c>
      <c r="C631" s="27" t="s">
        <v>1253</v>
      </c>
      <c r="D631" s="57">
        <v>0</v>
      </c>
      <c r="E631" s="57">
        <f t="shared" si="365"/>
        <v>0</v>
      </c>
      <c r="F631" s="19">
        <v>0</v>
      </c>
      <c r="G631" s="19">
        <v>0</v>
      </c>
      <c r="H631" s="19">
        <v>0</v>
      </c>
      <c r="I631" s="19">
        <v>0</v>
      </c>
      <c r="J631" s="19">
        <v>0</v>
      </c>
      <c r="K631" s="19">
        <v>0</v>
      </c>
      <c r="L631" s="19">
        <v>0</v>
      </c>
      <c r="M631" s="19">
        <v>0</v>
      </c>
      <c r="N631" s="19">
        <v>0</v>
      </c>
      <c r="O631" s="19">
        <v>0</v>
      </c>
      <c r="P631" s="19">
        <v>0</v>
      </c>
      <c r="Q631" s="19">
        <v>0</v>
      </c>
      <c r="S631" s="57">
        <f t="shared" si="366"/>
        <v>0</v>
      </c>
      <c r="T631" s="57">
        <f t="shared" si="367"/>
        <v>0</v>
      </c>
      <c r="U631" s="57">
        <f t="shared" si="368"/>
        <v>0</v>
      </c>
      <c r="V631" s="57">
        <f t="shared" si="369"/>
        <v>0</v>
      </c>
      <c r="W631" s="57">
        <f t="shared" si="370"/>
        <v>0</v>
      </c>
      <c r="X631" s="57">
        <f t="shared" si="371"/>
        <v>0</v>
      </c>
      <c r="Y631" s="57">
        <f t="shared" si="372"/>
        <v>0</v>
      </c>
      <c r="Z631" s="57">
        <f t="shared" si="373"/>
        <v>0</v>
      </c>
      <c r="AA631" s="57">
        <f t="shared" si="374"/>
        <v>0</v>
      </c>
      <c r="AB631" s="57">
        <f t="shared" si="375"/>
        <v>0</v>
      </c>
      <c r="AC631" s="57">
        <f t="shared" si="376"/>
        <v>0</v>
      </c>
      <c r="AD631" s="57">
        <f t="shared" si="377"/>
        <v>0</v>
      </c>
      <c r="AF631" s="68">
        <f t="shared" si="341"/>
        <v>0</v>
      </c>
      <c r="AG631" s="68">
        <f t="shared" si="342"/>
        <v>0</v>
      </c>
      <c r="AH631" s="68">
        <f t="shared" si="343"/>
        <v>0</v>
      </c>
      <c r="AI631" s="68">
        <f t="shared" si="344"/>
        <v>0</v>
      </c>
      <c r="AJ631" s="68">
        <f t="shared" si="345"/>
        <v>0</v>
      </c>
      <c r="AK631" s="68">
        <f t="shared" si="346"/>
        <v>0</v>
      </c>
      <c r="AL631" s="68">
        <f t="shared" si="347"/>
        <v>0</v>
      </c>
      <c r="AM631" s="68">
        <f t="shared" si="348"/>
        <v>0</v>
      </c>
      <c r="AN631" s="68">
        <f t="shared" si="349"/>
        <v>0</v>
      </c>
      <c r="AO631" s="68">
        <f t="shared" si="350"/>
        <v>0</v>
      </c>
      <c r="AP631" s="68">
        <f t="shared" si="351"/>
        <v>0</v>
      </c>
      <c r="AQ631" s="68">
        <f t="shared" si="352"/>
        <v>0</v>
      </c>
      <c r="AS631" s="68">
        <f t="shared" si="353"/>
        <v>0</v>
      </c>
      <c r="AT631" s="68">
        <f t="shared" si="354"/>
        <v>0</v>
      </c>
      <c r="AU631" s="68">
        <f t="shared" si="355"/>
        <v>0</v>
      </c>
      <c r="AV631" s="68">
        <f t="shared" si="356"/>
        <v>0</v>
      </c>
      <c r="AW631" s="68">
        <f t="shared" si="357"/>
        <v>0</v>
      </c>
      <c r="AX631" s="68">
        <f t="shared" si="358"/>
        <v>0</v>
      </c>
      <c r="AY631" s="68">
        <f t="shared" si="359"/>
        <v>0</v>
      </c>
      <c r="AZ631" s="68">
        <f t="shared" si="360"/>
        <v>0</v>
      </c>
      <c r="BA631" s="68">
        <f t="shared" si="361"/>
        <v>0</v>
      </c>
      <c r="BB631" s="68">
        <f t="shared" si="362"/>
        <v>0</v>
      </c>
      <c r="BC631" s="68">
        <f t="shared" si="363"/>
        <v>0</v>
      </c>
      <c r="BD631" s="68">
        <f t="shared" si="364"/>
        <v>0</v>
      </c>
    </row>
    <row r="632" spans="1:56">
      <c r="A632" s="27" t="s">
        <v>1191</v>
      </c>
      <c r="B632" s="35" t="s">
        <v>1254</v>
      </c>
      <c r="C632" s="27" t="s">
        <v>1255</v>
      </c>
      <c r="D632" s="57">
        <v>0</v>
      </c>
      <c r="E632" s="57">
        <f t="shared" si="365"/>
        <v>0</v>
      </c>
      <c r="F632" s="19">
        <v>0</v>
      </c>
      <c r="G632" s="19">
        <v>0</v>
      </c>
      <c r="H632" s="19">
        <v>0</v>
      </c>
      <c r="I632" s="19">
        <v>0</v>
      </c>
      <c r="J632" s="19">
        <v>0</v>
      </c>
      <c r="K632" s="19">
        <v>0</v>
      </c>
      <c r="L632" s="19">
        <v>0</v>
      </c>
      <c r="M632" s="19">
        <v>0</v>
      </c>
      <c r="N632" s="19">
        <v>0</v>
      </c>
      <c r="O632" s="19">
        <v>0</v>
      </c>
      <c r="P632" s="19">
        <v>0</v>
      </c>
      <c r="Q632" s="19">
        <v>0</v>
      </c>
      <c r="S632" s="57">
        <f t="shared" si="366"/>
        <v>0</v>
      </c>
      <c r="T632" s="57">
        <f t="shared" si="367"/>
        <v>0</v>
      </c>
      <c r="U632" s="57">
        <f t="shared" si="368"/>
        <v>0</v>
      </c>
      <c r="V632" s="57">
        <f t="shared" si="369"/>
        <v>0</v>
      </c>
      <c r="W632" s="57">
        <f t="shared" si="370"/>
        <v>0</v>
      </c>
      <c r="X632" s="57">
        <f t="shared" si="371"/>
        <v>0</v>
      </c>
      <c r="Y632" s="57">
        <f t="shared" si="372"/>
        <v>0</v>
      </c>
      <c r="Z632" s="57">
        <f t="shared" si="373"/>
        <v>0</v>
      </c>
      <c r="AA632" s="57">
        <f t="shared" si="374"/>
        <v>0</v>
      </c>
      <c r="AB632" s="57">
        <f t="shared" si="375"/>
        <v>0</v>
      </c>
      <c r="AC632" s="57">
        <f t="shared" si="376"/>
        <v>0</v>
      </c>
      <c r="AD632" s="57">
        <f t="shared" si="377"/>
        <v>0</v>
      </c>
      <c r="AF632" s="68">
        <f t="shared" si="341"/>
        <v>0</v>
      </c>
      <c r="AG632" s="68">
        <f t="shared" si="342"/>
        <v>0</v>
      </c>
      <c r="AH632" s="68">
        <f t="shared" si="343"/>
        <v>0</v>
      </c>
      <c r="AI632" s="68">
        <f t="shared" si="344"/>
        <v>0</v>
      </c>
      <c r="AJ632" s="68">
        <f t="shared" si="345"/>
        <v>0</v>
      </c>
      <c r="AK632" s="68">
        <f t="shared" si="346"/>
        <v>0</v>
      </c>
      <c r="AL632" s="68">
        <f t="shared" si="347"/>
        <v>0</v>
      </c>
      <c r="AM632" s="68">
        <f t="shared" si="348"/>
        <v>0</v>
      </c>
      <c r="AN632" s="68">
        <f t="shared" si="349"/>
        <v>0</v>
      </c>
      <c r="AO632" s="68">
        <f t="shared" si="350"/>
        <v>0</v>
      </c>
      <c r="AP632" s="68">
        <f t="shared" si="351"/>
        <v>0</v>
      </c>
      <c r="AQ632" s="68">
        <f t="shared" si="352"/>
        <v>0</v>
      </c>
      <c r="AS632" s="68">
        <f t="shared" si="353"/>
        <v>0</v>
      </c>
      <c r="AT632" s="68">
        <f t="shared" si="354"/>
        <v>0</v>
      </c>
      <c r="AU632" s="68">
        <f t="shared" si="355"/>
        <v>0</v>
      </c>
      <c r="AV632" s="68">
        <f t="shared" si="356"/>
        <v>0</v>
      </c>
      <c r="AW632" s="68">
        <f t="shared" si="357"/>
        <v>0</v>
      </c>
      <c r="AX632" s="68">
        <f t="shared" si="358"/>
        <v>0</v>
      </c>
      <c r="AY632" s="68">
        <f t="shared" si="359"/>
        <v>0</v>
      </c>
      <c r="AZ632" s="68">
        <f t="shared" si="360"/>
        <v>0</v>
      </c>
      <c r="BA632" s="68">
        <f t="shared" si="361"/>
        <v>0</v>
      </c>
      <c r="BB632" s="68">
        <f t="shared" si="362"/>
        <v>0</v>
      </c>
      <c r="BC632" s="68">
        <f t="shared" si="363"/>
        <v>0</v>
      </c>
      <c r="BD632" s="68">
        <f t="shared" si="364"/>
        <v>0</v>
      </c>
    </row>
    <row r="633" spans="1:56">
      <c r="A633" s="27" t="s">
        <v>1191</v>
      </c>
      <c r="B633" s="35" t="s">
        <v>1256</v>
      </c>
      <c r="C633" s="27" t="s">
        <v>1257</v>
      </c>
      <c r="D633" s="57">
        <v>0</v>
      </c>
      <c r="E633" s="57">
        <f t="shared" si="365"/>
        <v>0</v>
      </c>
      <c r="F633" s="19">
        <v>0</v>
      </c>
      <c r="G633" s="19">
        <v>0</v>
      </c>
      <c r="H633" s="19">
        <v>0</v>
      </c>
      <c r="I633" s="19">
        <v>0</v>
      </c>
      <c r="J633" s="19">
        <v>0</v>
      </c>
      <c r="K633" s="19">
        <v>0</v>
      </c>
      <c r="L633" s="19">
        <v>0</v>
      </c>
      <c r="M633" s="19">
        <v>0</v>
      </c>
      <c r="N633" s="19">
        <v>0</v>
      </c>
      <c r="O633" s="19">
        <v>0</v>
      </c>
      <c r="P633" s="19">
        <v>0</v>
      </c>
      <c r="Q633" s="19">
        <v>0</v>
      </c>
      <c r="S633" s="57">
        <f t="shared" si="366"/>
        <v>0</v>
      </c>
      <c r="T633" s="57">
        <f t="shared" si="367"/>
        <v>0</v>
      </c>
      <c r="U633" s="57">
        <f t="shared" si="368"/>
        <v>0</v>
      </c>
      <c r="V633" s="57">
        <f t="shared" si="369"/>
        <v>0</v>
      </c>
      <c r="W633" s="57">
        <f t="shared" si="370"/>
        <v>0</v>
      </c>
      <c r="X633" s="57">
        <f t="shared" si="371"/>
        <v>0</v>
      </c>
      <c r="Y633" s="57">
        <f t="shared" si="372"/>
        <v>0</v>
      </c>
      <c r="Z633" s="57">
        <f t="shared" si="373"/>
        <v>0</v>
      </c>
      <c r="AA633" s="57">
        <f t="shared" si="374"/>
        <v>0</v>
      </c>
      <c r="AB633" s="57">
        <f t="shared" si="375"/>
        <v>0</v>
      </c>
      <c r="AC633" s="57">
        <f t="shared" si="376"/>
        <v>0</v>
      </c>
      <c r="AD633" s="57">
        <f t="shared" si="377"/>
        <v>0</v>
      </c>
      <c r="AF633" s="68">
        <f t="shared" si="341"/>
        <v>0</v>
      </c>
      <c r="AG633" s="68">
        <f t="shared" si="342"/>
        <v>0</v>
      </c>
      <c r="AH633" s="68">
        <f t="shared" si="343"/>
        <v>0</v>
      </c>
      <c r="AI633" s="68">
        <f t="shared" si="344"/>
        <v>0</v>
      </c>
      <c r="AJ633" s="68">
        <f t="shared" si="345"/>
        <v>0</v>
      </c>
      <c r="AK633" s="68">
        <f t="shared" si="346"/>
        <v>0</v>
      </c>
      <c r="AL633" s="68">
        <f t="shared" si="347"/>
        <v>0</v>
      </c>
      <c r="AM633" s="68">
        <f t="shared" si="348"/>
        <v>0</v>
      </c>
      <c r="AN633" s="68">
        <f t="shared" si="349"/>
        <v>0</v>
      </c>
      <c r="AO633" s="68">
        <f t="shared" si="350"/>
        <v>0</v>
      </c>
      <c r="AP633" s="68">
        <f t="shared" si="351"/>
        <v>0</v>
      </c>
      <c r="AQ633" s="68">
        <f t="shared" si="352"/>
        <v>0</v>
      </c>
      <c r="AS633" s="68">
        <f t="shared" si="353"/>
        <v>0</v>
      </c>
      <c r="AT633" s="68">
        <f t="shared" si="354"/>
        <v>0</v>
      </c>
      <c r="AU633" s="68">
        <f t="shared" si="355"/>
        <v>0</v>
      </c>
      <c r="AV633" s="68">
        <f t="shared" si="356"/>
        <v>0</v>
      </c>
      <c r="AW633" s="68">
        <f t="shared" si="357"/>
        <v>0</v>
      </c>
      <c r="AX633" s="68">
        <f t="shared" si="358"/>
        <v>0</v>
      </c>
      <c r="AY633" s="68">
        <f t="shared" si="359"/>
        <v>0</v>
      </c>
      <c r="AZ633" s="68">
        <f t="shared" si="360"/>
        <v>0</v>
      </c>
      <c r="BA633" s="68">
        <f t="shared" si="361"/>
        <v>0</v>
      </c>
      <c r="BB633" s="68">
        <f t="shared" si="362"/>
        <v>0</v>
      </c>
      <c r="BC633" s="68">
        <f t="shared" si="363"/>
        <v>0</v>
      </c>
      <c r="BD633" s="68">
        <f t="shared" si="364"/>
        <v>0</v>
      </c>
    </row>
    <row r="634" spans="1:56">
      <c r="A634" s="27" t="s">
        <v>1191</v>
      </c>
      <c r="B634" s="35" t="s">
        <v>1258</v>
      </c>
      <c r="C634" s="27" t="s">
        <v>1259</v>
      </c>
      <c r="D634" s="57">
        <v>0</v>
      </c>
      <c r="E634" s="57">
        <f t="shared" si="365"/>
        <v>0</v>
      </c>
      <c r="F634" s="19">
        <v>0</v>
      </c>
      <c r="G634" s="19">
        <v>0</v>
      </c>
      <c r="H634" s="19">
        <v>0</v>
      </c>
      <c r="I634" s="19">
        <v>0</v>
      </c>
      <c r="J634" s="19">
        <v>0</v>
      </c>
      <c r="K634" s="19">
        <v>0</v>
      </c>
      <c r="L634" s="19">
        <v>0</v>
      </c>
      <c r="M634" s="19">
        <v>0</v>
      </c>
      <c r="N634" s="19">
        <v>0</v>
      </c>
      <c r="O634" s="19">
        <v>0</v>
      </c>
      <c r="P634" s="19">
        <v>0</v>
      </c>
      <c r="Q634" s="19">
        <v>0</v>
      </c>
      <c r="S634" s="57">
        <f t="shared" si="366"/>
        <v>0</v>
      </c>
      <c r="T634" s="57">
        <f t="shared" si="367"/>
        <v>0</v>
      </c>
      <c r="U634" s="57">
        <f t="shared" si="368"/>
        <v>0</v>
      </c>
      <c r="V634" s="57">
        <f t="shared" si="369"/>
        <v>0</v>
      </c>
      <c r="W634" s="57">
        <f t="shared" si="370"/>
        <v>0</v>
      </c>
      <c r="X634" s="57">
        <f t="shared" si="371"/>
        <v>0</v>
      </c>
      <c r="Y634" s="57">
        <f t="shared" si="372"/>
        <v>0</v>
      </c>
      <c r="Z634" s="57">
        <f t="shared" si="373"/>
        <v>0</v>
      </c>
      <c r="AA634" s="57">
        <f t="shared" si="374"/>
        <v>0</v>
      </c>
      <c r="AB634" s="57">
        <f t="shared" si="375"/>
        <v>0</v>
      </c>
      <c r="AC634" s="57">
        <f t="shared" si="376"/>
        <v>0</v>
      </c>
      <c r="AD634" s="57">
        <f t="shared" si="377"/>
        <v>0</v>
      </c>
      <c r="AF634" s="68">
        <f t="shared" si="341"/>
        <v>0</v>
      </c>
      <c r="AG634" s="68">
        <f t="shared" si="342"/>
        <v>0</v>
      </c>
      <c r="AH634" s="68">
        <f t="shared" si="343"/>
        <v>0</v>
      </c>
      <c r="AI634" s="68">
        <f t="shared" si="344"/>
        <v>0</v>
      </c>
      <c r="AJ634" s="68">
        <f t="shared" si="345"/>
        <v>0</v>
      </c>
      <c r="AK634" s="68">
        <f t="shared" si="346"/>
        <v>0</v>
      </c>
      <c r="AL634" s="68">
        <f t="shared" si="347"/>
        <v>0</v>
      </c>
      <c r="AM634" s="68">
        <f t="shared" si="348"/>
        <v>0</v>
      </c>
      <c r="AN634" s="68">
        <f t="shared" si="349"/>
        <v>0</v>
      </c>
      <c r="AO634" s="68">
        <f t="shared" si="350"/>
        <v>0</v>
      </c>
      <c r="AP634" s="68">
        <f t="shared" si="351"/>
        <v>0</v>
      </c>
      <c r="AQ634" s="68">
        <f t="shared" si="352"/>
        <v>0</v>
      </c>
      <c r="AS634" s="68">
        <f t="shared" si="353"/>
        <v>0</v>
      </c>
      <c r="AT634" s="68">
        <f t="shared" si="354"/>
        <v>0</v>
      </c>
      <c r="AU634" s="68">
        <f t="shared" si="355"/>
        <v>0</v>
      </c>
      <c r="AV634" s="68">
        <f t="shared" si="356"/>
        <v>0</v>
      </c>
      <c r="AW634" s="68">
        <f t="shared" si="357"/>
        <v>0</v>
      </c>
      <c r="AX634" s="68">
        <f t="shared" si="358"/>
        <v>0</v>
      </c>
      <c r="AY634" s="68">
        <f t="shared" si="359"/>
        <v>0</v>
      </c>
      <c r="AZ634" s="68">
        <f t="shared" si="360"/>
        <v>0</v>
      </c>
      <c r="BA634" s="68">
        <f t="shared" si="361"/>
        <v>0</v>
      </c>
      <c r="BB634" s="68">
        <f t="shared" si="362"/>
        <v>0</v>
      </c>
      <c r="BC634" s="68">
        <f t="shared" si="363"/>
        <v>0</v>
      </c>
      <c r="BD634" s="68">
        <f t="shared" si="364"/>
        <v>0</v>
      </c>
    </row>
    <row r="635" spans="1:56">
      <c r="A635" s="27" t="s">
        <v>1191</v>
      </c>
      <c r="B635" s="35" t="s">
        <v>1260</v>
      </c>
      <c r="C635" s="27" t="s">
        <v>1261</v>
      </c>
      <c r="D635" s="57">
        <v>0</v>
      </c>
      <c r="E635" s="57">
        <f t="shared" si="365"/>
        <v>0</v>
      </c>
      <c r="F635" s="19">
        <v>0</v>
      </c>
      <c r="G635" s="19">
        <v>0</v>
      </c>
      <c r="H635" s="19">
        <v>0</v>
      </c>
      <c r="I635" s="19">
        <v>0</v>
      </c>
      <c r="J635" s="19">
        <v>0</v>
      </c>
      <c r="K635" s="19">
        <v>0</v>
      </c>
      <c r="L635" s="19">
        <v>0</v>
      </c>
      <c r="M635" s="19">
        <v>0</v>
      </c>
      <c r="N635" s="19">
        <v>0</v>
      </c>
      <c r="O635" s="19">
        <v>0</v>
      </c>
      <c r="P635" s="19">
        <v>0</v>
      </c>
      <c r="Q635" s="19">
        <v>0</v>
      </c>
      <c r="S635" s="57">
        <f t="shared" si="366"/>
        <v>0</v>
      </c>
      <c r="T635" s="57">
        <f t="shared" si="367"/>
        <v>0</v>
      </c>
      <c r="U635" s="57">
        <f t="shared" si="368"/>
        <v>0</v>
      </c>
      <c r="V635" s="57">
        <f t="shared" si="369"/>
        <v>0</v>
      </c>
      <c r="W635" s="57">
        <f t="shared" si="370"/>
        <v>0</v>
      </c>
      <c r="X635" s="57">
        <f t="shared" si="371"/>
        <v>0</v>
      </c>
      <c r="Y635" s="57">
        <f t="shared" si="372"/>
        <v>0</v>
      </c>
      <c r="Z635" s="57">
        <f t="shared" si="373"/>
        <v>0</v>
      </c>
      <c r="AA635" s="57">
        <f t="shared" si="374"/>
        <v>0</v>
      </c>
      <c r="AB635" s="57">
        <f t="shared" si="375"/>
        <v>0</v>
      </c>
      <c r="AC635" s="57">
        <f t="shared" si="376"/>
        <v>0</v>
      </c>
      <c r="AD635" s="57">
        <f t="shared" si="377"/>
        <v>0</v>
      </c>
      <c r="AF635" s="68">
        <f t="shared" si="341"/>
        <v>0</v>
      </c>
      <c r="AG635" s="68">
        <f t="shared" si="342"/>
        <v>0</v>
      </c>
      <c r="AH635" s="68">
        <f t="shared" si="343"/>
        <v>0</v>
      </c>
      <c r="AI635" s="68">
        <f t="shared" si="344"/>
        <v>0</v>
      </c>
      <c r="AJ635" s="68">
        <f t="shared" si="345"/>
        <v>0</v>
      </c>
      <c r="AK635" s="68">
        <f t="shared" si="346"/>
        <v>0</v>
      </c>
      <c r="AL635" s="68">
        <f t="shared" si="347"/>
        <v>0</v>
      </c>
      <c r="AM635" s="68">
        <f t="shared" si="348"/>
        <v>0</v>
      </c>
      <c r="AN635" s="68">
        <f t="shared" si="349"/>
        <v>0</v>
      </c>
      <c r="AO635" s="68">
        <f t="shared" si="350"/>
        <v>0</v>
      </c>
      <c r="AP635" s="68">
        <f t="shared" si="351"/>
        <v>0</v>
      </c>
      <c r="AQ635" s="68">
        <f t="shared" si="352"/>
        <v>0</v>
      </c>
      <c r="AS635" s="68">
        <f t="shared" si="353"/>
        <v>0</v>
      </c>
      <c r="AT635" s="68">
        <f t="shared" si="354"/>
        <v>0</v>
      </c>
      <c r="AU635" s="68">
        <f t="shared" si="355"/>
        <v>0</v>
      </c>
      <c r="AV635" s="68">
        <f t="shared" si="356"/>
        <v>0</v>
      </c>
      <c r="AW635" s="68">
        <f t="shared" si="357"/>
        <v>0</v>
      </c>
      <c r="AX635" s="68">
        <f t="shared" si="358"/>
        <v>0</v>
      </c>
      <c r="AY635" s="68">
        <f t="shared" si="359"/>
        <v>0</v>
      </c>
      <c r="AZ635" s="68">
        <f t="shared" si="360"/>
        <v>0</v>
      </c>
      <c r="BA635" s="68">
        <f t="shared" si="361"/>
        <v>0</v>
      </c>
      <c r="BB635" s="68">
        <f t="shared" si="362"/>
        <v>0</v>
      </c>
      <c r="BC635" s="68">
        <f t="shared" si="363"/>
        <v>0</v>
      </c>
      <c r="BD635" s="68">
        <f t="shared" si="364"/>
        <v>0</v>
      </c>
    </row>
    <row r="636" spans="1:56">
      <c r="A636" s="27" t="s">
        <v>1191</v>
      </c>
      <c r="B636" s="35" t="s">
        <v>1262</v>
      </c>
      <c r="C636" s="27" t="s">
        <v>1263</v>
      </c>
      <c r="D636" s="57">
        <v>0</v>
      </c>
      <c r="E636" s="57">
        <f t="shared" si="365"/>
        <v>0</v>
      </c>
      <c r="F636" s="19">
        <v>0</v>
      </c>
      <c r="G636" s="19">
        <v>0</v>
      </c>
      <c r="H636" s="19">
        <v>0</v>
      </c>
      <c r="I636" s="19">
        <v>0</v>
      </c>
      <c r="J636" s="19">
        <v>0</v>
      </c>
      <c r="K636" s="19">
        <v>0</v>
      </c>
      <c r="L636" s="19">
        <v>0</v>
      </c>
      <c r="M636" s="19">
        <v>0</v>
      </c>
      <c r="N636" s="19">
        <v>0</v>
      </c>
      <c r="O636" s="19">
        <v>0</v>
      </c>
      <c r="P636" s="19">
        <v>0</v>
      </c>
      <c r="Q636" s="19">
        <v>0</v>
      </c>
      <c r="S636" s="57">
        <f t="shared" si="366"/>
        <v>0</v>
      </c>
      <c r="T636" s="57">
        <f t="shared" si="367"/>
        <v>0</v>
      </c>
      <c r="U636" s="57">
        <f t="shared" si="368"/>
        <v>0</v>
      </c>
      <c r="V636" s="57">
        <f t="shared" si="369"/>
        <v>0</v>
      </c>
      <c r="W636" s="57">
        <f t="shared" si="370"/>
        <v>0</v>
      </c>
      <c r="X636" s="57">
        <f t="shared" si="371"/>
        <v>0</v>
      </c>
      <c r="Y636" s="57">
        <f t="shared" si="372"/>
        <v>0</v>
      </c>
      <c r="Z636" s="57">
        <f t="shared" si="373"/>
        <v>0</v>
      </c>
      <c r="AA636" s="57">
        <f t="shared" si="374"/>
        <v>0</v>
      </c>
      <c r="AB636" s="57">
        <f t="shared" si="375"/>
        <v>0</v>
      </c>
      <c r="AC636" s="57">
        <f t="shared" si="376"/>
        <v>0</v>
      </c>
      <c r="AD636" s="57">
        <f t="shared" si="377"/>
        <v>0</v>
      </c>
      <c r="AF636" s="68">
        <f t="shared" si="341"/>
        <v>0</v>
      </c>
      <c r="AG636" s="68">
        <f t="shared" si="342"/>
        <v>0</v>
      </c>
      <c r="AH636" s="68">
        <f t="shared" si="343"/>
        <v>0</v>
      </c>
      <c r="AI636" s="68">
        <f t="shared" si="344"/>
        <v>0</v>
      </c>
      <c r="AJ636" s="68">
        <f t="shared" si="345"/>
        <v>0</v>
      </c>
      <c r="AK636" s="68">
        <f t="shared" si="346"/>
        <v>0</v>
      </c>
      <c r="AL636" s="68">
        <f t="shared" si="347"/>
        <v>0</v>
      </c>
      <c r="AM636" s="68">
        <f t="shared" si="348"/>
        <v>0</v>
      </c>
      <c r="AN636" s="68">
        <f t="shared" si="349"/>
        <v>0</v>
      </c>
      <c r="AO636" s="68">
        <f t="shared" si="350"/>
        <v>0</v>
      </c>
      <c r="AP636" s="68">
        <f t="shared" si="351"/>
        <v>0</v>
      </c>
      <c r="AQ636" s="68">
        <f t="shared" si="352"/>
        <v>0</v>
      </c>
      <c r="AS636" s="68">
        <f t="shared" si="353"/>
        <v>0</v>
      </c>
      <c r="AT636" s="68">
        <f t="shared" si="354"/>
        <v>0</v>
      </c>
      <c r="AU636" s="68">
        <f t="shared" si="355"/>
        <v>0</v>
      </c>
      <c r="AV636" s="68">
        <f t="shared" si="356"/>
        <v>0</v>
      </c>
      <c r="AW636" s="68">
        <f t="shared" si="357"/>
        <v>0</v>
      </c>
      <c r="AX636" s="68">
        <f t="shared" si="358"/>
        <v>0</v>
      </c>
      <c r="AY636" s="68">
        <f t="shared" si="359"/>
        <v>0</v>
      </c>
      <c r="AZ636" s="68">
        <f t="shared" si="360"/>
        <v>0</v>
      </c>
      <c r="BA636" s="68">
        <f t="shared" si="361"/>
        <v>0</v>
      </c>
      <c r="BB636" s="68">
        <f t="shared" si="362"/>
        <v>0</v>
      </c>
      <c r="BC636" s="68">
        <f t="shared" si="363"/>
        <v>0</v>
      </c>
      <c r="BD636" s="68">
        <f t="shared" si="364"/>
        <v>0</v>
      </c>
    </row>
    <row r="637" spans="1:56">
      <c r="A637" s="27" t="s">
        <v>1191</v>
      </c>
      <c r="B637" s="35" t="s">
        <v>1264</v>
      </c>
      <c r="C637" s="27" t="s">
        <v>1265</v>
      </c>
      <c r="D637" s="57">
        <v>0</v>
      </c>
      <c r="E637" s="57">
        <f t="shared" si="365"/>
        <v>0</v>
      </c>
      <c r="F637" s="19">
        <v>0</v>
      </c>
      <c r="G637" s="19">
        <v>0</v>
      </c>
      <c r="H637" s="19">
        <v>0</v>
      </c>
      <c r="I637" s="19">
        <v>0</v>
      </c>
      <c r="J637" s="19">
        <v>0</v>
      </c>
      <c r="K637" s="19">
        <v>0</v>
      </c>
      <c r="L637" s="19">
        <v>0</v>
      </c>
      <c r="M637" s="19">
        <v>0</v>
      </c>
      <c r="N637" s="19">
        <v>0</v>
      </c>
      <c r="O637" s="19">
        <v>0</v>
      </c>
      <c r="P637" s="19">
        <v>0</v>
      </c>
      <c r="Q637" s="19">
        <v>0</v>
      </c>
      <c r="S637" s="57">
        <f t="shared" si="366"/>
        <v>0</v>
      </c>
      <c r="T637" s="57">
        <f t="shared" si="367"/>
        <v>0</v>
      </c>
      <c r="U637" s="57">
        <f t="shared" si="368"/>
        <v>0</v>
      </c>
      <c r="V637" s="57">
        <f t="shared" si="369"/>
        <v>0</v>
      </c>
      <c r="W637" s="57">
        <f t="shared" si="370"/>
        <v>0</v>
      </c>
      <c r="X637" s="57">
        <f t="shared" si="371"/>
        <v>0</v>
      </c>
      <c r="Y637" s="57">
        <f t="shared" si="372"/>
        <v>0</v>
      </c>
      <c r="Z637" s="57">
        <f t="shared" si="373"/>
        <v>0</v>
      </c>
      <c r="AA637" s="57">
        <f t="shared" si="374"/>
        <v>0</v>
      </c>
      <c r="AB637" s="57">
        <f t="shared" si="375"/>
        <v>0</v>
      </c>
      <c r="AC637" s="57">
        <f t="shared" si="376"/>
        <v>0</v>
      </c>
      <c r="AD637" s="57">
        <f t="shared" si="377"/>
        <v>0</v>
      </c>
      <c r="AF637" s="68">
        <f t="shared" si="341"/>
        <v>0</v>
      </c>
      <c r="AG637" s="68">
        <f t="shared" si="342"/>
        <v>0</v>
      </c>
      <c r="AH637" s="68">
        <f t="shared" si="343"/>
        <v>0</v>
      </c>
      <c r="AI637" s="68">
        <f t="shared" si="344"/>
        <v>0</v>
      </c>
      <c r="AJ637" s="68">
        <f t="shared" si="345"/>
        <v>0</v>
      </c>
      <c r="AK637" s="68">
        <f t="shared" si="346"/>
        <v>0</v>
      </c>
      <c r="AL637" s="68">
        <f t="shared" si="347"/>
        <v>0</v>
      </c>
      <c r="AM637" s="68">
        <f t="shared" si="348"/>
        <v>0</v>
      </c>
      <c r="AN637" s="68">
        <f t="shared" si="349"/>
        <v>0</v>
      </c>
      <c r="AO637" s="68">
        <f t="shared" si="350"/>
        <v>0</v>
      </c>
      <c r="AP637" s="68">
        <f t="shared" si="351"/>
        <v>0</v>
      </c>
      <c r="AQ637" s="68">
        <f t="shared" si="352"/>
        <v>0</v>
      </c>
      <c r="AS637" s="68">
        <f t="shared" si="353"/>
        <v>0</v>
      </c>
      <c r="AT637" s="68">
        <f t="shared" si="354"/>
        <v>0</v>
      </c>
      <c r="AU637" s="68">
        <f t="shared" si="355"/>
        <v>0</v>
      </c>
      <c r="AV637" s="68">
        <f t="shared" si="356"/>
        <v>0</v>
      </c>
      <c r="AW637" s="68">
        <f t="shared" si="357"/>
        <v>0</v>
      </c>
      <c r="AX637" s="68">
        <f t="shared" si="358"/>
        <v>0</v>
      </c>
      <c r="AY637" s="68">
        <f t="shared" si="359"/>
        <v>0</v>
      </c>
      <c r="AZ637" s="68">
        <f t="shared" si="360"/>
        <v>0</v>
      </c>
      <c r="BA637" s="68">
        <f t="shared" si="361"/>
        <v>0</v>
      </c>
      <c r="BB637" s="68">
        <f t="shared" si="362"/>
        <v>0</v>
      </c>
      <c r="BC637" s="68">
        <f t="shared" si="363"/>
        <v>0</v>
      </c>
      <c r="BD637" s="68">
        <f t="shared" si="364"/>
        <v>0</v>
      </c>
    </row>
    <row r="638" spans="1:56">
      <c r="A638" s="27" t="s">
        <v>1191</v>
      </c>
      <c r="B638" s="35" t="s">
        <v>1266</v>
      </c>
      <c r="C638" s="27" t="s">
        <v>1267</v>
      </c>
      <c r="D638" s="57">
        <v>0</v>
      </c>
      <c r="E638" s="57">
        <f t="shared" si="365"/>
        <v>0</v>
      </c>
      <c r="F638" s="19">
        <v>0</v>
      </c>
      <c r="G638" s="19">
        <v>0</v>
      </c>
      <c r="H638" s="19">
        <v>0</v>
      </c>
      <c r="I638" s="19">
        <v>0</v>
      </c>
      <c r="J638" s="19">
        <v>0</v>
      </c>
      <c r="K638" s="19">
        <v>0</v>
      </c>
      <c r="L638" s="19">
        <v>0</v>
      </c>
      <c r="M638" s="19">
        <v>0</v>
      </c>
      <c r="N638" s="19">
        <v>0</v>
      </c>
      <c r="O638" s="19">
        <v>0</v>
      </c>
      <c r="P638" s="19">
        <v>0</v>
      </c>
      <c r="Q638" s="19">
        <v>0</v>
      </c>
      <c r="S638" s="57">
        <f t="shared" si="366"/>
        <v>0</v>
      </c>
      <c r="T638" s="57">
        <f t="shared" si="367"/>
        <v>0</v>
      </c>
      <c r="U638" s="57">
        <f t="shared" si="368"/>
        <v>0</v>
      </c>
      <c r="V638" s="57">
        <f t="shared" si="369"/>
        <v>0</v>
      </c>
      <c r="W638" s="57">
        <f t="shared" si="370"/>
        <v>0</v>
      </c>
      <c r="X638" s="57">
        <f t="shared" si="371"/>
        <v>0</v>
      </c>
      <c r="Y638" s="57">
        <f t="shared" si="372"/>
        <v>0</v>
      </c>
      <c r="Z638" s="57">
        <f t="shared" si="373"/>
        <v>0</v>
      </c>
      <c r="AA638" s="57">
        <f t="shared" si="374"/>
        <v>0</v>
      </c>
      <c r="AB638" s="57">
        <f t="shared" si="375"/>
        <v>0</v>
      </c>
      <c r="AC638" s="57">
        <f t="shared" si="376"/>
        <v>0</v>
      </c>
      <c r="AD638" s="57">
        <f t="shared" si="377"/>
        <v>0</v>
      </c>
      <c r="AF638" s="68">
        <f t="shared" si="341"/>
        <v>0</v>
      </c>
      <c r="AG638" s="68">
        <f t="shared" si="342"/>
        <v>0</v>
      </c>
      <c r="AH638" s="68">
        <f t="shared" si="343"/>
        <v>0</v>
      </c>
      <c r="AI638" s="68">
        <f t="shared" si="344"/>
        <v>0</v>
      </c>
      <c r="AJ638" s="68">
        <f t="shared" si="345"/>
        <v>0</v>
      </c>
      <c r="AK638" s="68">
        <f t="shared" si="346"/>
        <v>0</v>
      </c>
      <c r="AL638" s="68">
        <f t="shared" si="347"/>
        <v>0</v>
      </c>
      <c r="AM638" s="68">
        <f t="shared" si="348"/>
        <v>0</v>
      </c>
      <c r="AN638" s="68">
        <f t="shared" si="349"/>
        <v>0</v>
      </c>
      <c r="AO638" s="68">
        <f t="shared" si="350"/>
        <v>0</v>
      </c>
      <c r="AP638" s="68">
        <f t="shared" si="351"/>
        <v>0</v>
      </c>
      <c r="AQ638" s="68">
        <f t="shared" si="352"/>
        <v>0</v>
      </c>
      <c r="AS638" s="68">
        <f t="shared" si="353"/>
        <v>0</v>
      </c>
      <c r="AT638" s="68">
        <f t="shared" si="354"/>
        <v>0</v>
      </c>
      <c r="AU638" s="68">
        <f t="shared" si="355"/>
        <v>0</v>
      </c>
      <c r="AV638" s="68">
        <f t="shared" si="356"/>
        <v>0</v>
      </c>
      <c r="AW638" s="68">
        <f t="shared" si="357"/>
        <v>0</v>
      </c>
      <c r="AX638" s="68">
        <f t="shared" si="358"/>
        <v>0</v>
      </c>
      <c r="AY638" s="68">
        <f t="shared" si="359"/>
        <v>0</v>
      </c>
      <c r="AZ638" s="68">
        <f t="shared" si="360"/>
        <v>0</v>
      </c>
      <c r="BA638" s="68">
        <f t="shared" si="361"/>
        <v>0</v>
      </c>
      <c r="BB638" s="68">
        <f t="shared" si="362"/>
        <v>0</v>
      </c>
      <c r="BC638" s="68">
        <f t="shared" si="363"/>
        <v>0</v>
      </c>
      <c r="BD638" s="68">
        <f t="shared" si="364"/>
        <v>0</v>
      </c>
    </row>
    <row r="639" spans="1:56">
      <c r="A639" s="27" t="s">
        <v>1191</v>
      </c>
      <c r="B639" s="35" t="s">
        <v>1268</v>
      </c>
      <c r="C639" s="27" t="s">
        <v>1269</v>
      </c>
      <c r="D639" s="57">
        <v>0</v>
      </c>
      <c r="E639" s="57">
        <f t="shared" si="365"/>
        <v>0</v>
      </c>
      <c r="F639" s="19">
        <v>0</v>
      </c>
      <c r="G639" s="19">
        <v>0</v>
      </c>
      <c r="H639" s="19">
        <v>0</v>
      </c>
      <c r="I639" s="19">
        <v>0</v>
      </c>
      <c r="J639" s="19">
        <v>0</v>
      </c>
      <c r="K639" s="19">
        <v>0</v>
      </c>
      <c r="L639" s="19">
        <v>0</v>
      </c>
      <c r="M639" s="19">
        <v>0</v>
      </c>
      <c r="N639" s="19">
        <v>0</v>
      </c>
      <c r="O639" s="19">
        <v>0</v>
      </c>
      <c r="P639" s="19">
        <v>0</v>
      </c>
      <c r="Q639" s="19">
        <v>0</v>
      </c>
      <c r="S639" s="57">
        <f t="shared" si="366"/>
        <v>0</v>
      </c>
      <c r="T639" s="57">
        <f t="shared" si="367"/>
        <v>0</v>
      </c>
      <c r="U639" s="57">
        <f t="shared" si="368"/>
        <v>0</v>
      </c>
      <c r="V639" s="57">
        <f t="shared" si="369"/>
        <v>0</v>
      </c>
      <c r="W639" s="57">
        <f t="shared" si="370"/>
        <v>0</v>
      </c>
      <c r="X639" s="57">
        <f t="shared" si="371"/>
        <v>0</v>
      </c>
      <c r="Y639" s="57">
        <f t="shared" si="372"/>
        <v>0</v>
      </c>
      <c r="Z639" s="57">
        <f t="shared" si="373"/>
        <v>0</v>
      </c>
      <c r="AA639" s="57">
        <f t="shared" si="374"/>
        <v>0</v>
      </c>
      <c r="AB639" s="57">
        <f t="shared" si="375"/>
        <v>0</v>
      </c>
      <c r="AC639" s="57">
        <f t="shared" si="376"/>
        <v>0</v>
      </c>
      <c r="AD639" s="57">
        <f t="shared" si="377"/>
        <v>0</v>
      </c>
      <c r="AF639" s="68">
        <f t="shared" si="341"/>
        <v>0</v>
      </c>
      <c r="AG639" s="68">
        <f t="shared" si="342"/>
        <v>0</v>
      </c>
      <c r="AH639" s="68">
        <f t="shared" si="343"/>
        <v>0</v>
      </c>
      <c r="AI639" s="68">
        <f t="shared" si="344"/>
        <v>0</v>
      </c>
      <c r="AJ639" s="68">
        <f t="shared" si="345"/>
        <v>0</v>
      </c>
      <c r="AK639" s="68">
        <f t="shared" si="346"/>
        <v>0</v>
      </c>
      <c r="AL639" s="68">
        <f t="shared" si="347"/>
        <v>0</v>
      </c>
      <c r="AM639" s="68">
        <f t="shared" si="348"/>
        <v>0</v>
      </c>
      <c r="AN639" s="68">
        <f t="shared" si="349"/>
        <v>0</v>
      </c>
      <c r="AO639" s="68">
        <f t="shared" si="350"/>
        <v>0</v>
      </c>
      <c r="AP639" s="68">
        <f t="shared" si="351"/>
        <v>0</v>
      </c>
      <c r="AQ639" s="68">
        <f t="shared" si="352"/>
        <v>0</v>
      </c>
      <c r="AS639" s="68">
        <f t="shared" si="353"/>
        <v>0</v>
      </c>
      <c r="AT639" s="68">
        <f t="shared" si="354"/>
        <v>0</v>
      </c>
      <c r="AU639" s="68">
        <f t="shared" si="355"/>
        <v>0</v>
      </c>
      <c r="AV639" s="68">
        <f t="shared" si="356"/>
        <v>0</v>
      </c>
      <c r="AW639" s="68">
        <f t="shared" si="357"/>
        <v>0</v>
      </c>
      <c r="AX639" s="68">
        <f t="shared" si="358"/>
        <v>0</v>
      </c>
      <c r="AY639" s="68">
        <f t="shared" si="359"/>
        <v>0</v>
      </c>
      <c r="AZ639" s="68">
        <f t="shared" si="360"/>
        <v>0</v>
      </c>
      <c r="BA639" s="68">
        <f t="shared" si="361"/>
        <v>0</v>
      </c>
      <c r="BB639" s="68">
        <f t="shared" si="362"/>
        <v>0</v>
      </c>
      <c r="BC639" s="68">
        <f t="shared" si="363"/>
        <v>0</v>
      </c>
      <c r="BD639" s="68">
        <f t="shared" si="364"/>
        <v>0</v>
      </c>
    </row>
    <row r="640" spans="1:56">
      <c r="A640" s="27" t="s">
        <v>1191</v>
      </c>
      <c r="B640" s="35" t="s">
        <v>1270</v>
      </c>
      <c r="C640" s="27" t="s">
        <v>1271</v>
      </c>
      <c r="D640" s="57">
        <v>0</v>
      </c>
      <c r="E640" s="57">
        <f t="shared" si="365"/>
        <v>0</v>
      </c>
      <c r="F640" s="19">
        <v>0</v>
      </c>
      <c r="G640" s="19">
        <v>0</v>
      </c>
      <c r="H640" s="19">
        <v>0</v>
      </c>
      <c r="I640" s="19">
        <v>0</v>
      </c>
      <c r="J640" s="19">
        <v>0</v>
      </c>
      <c r="K640" s="19">
        <v>0</v>
      </c>
      <c r="L640" s="19">
        <v>0</v>
      </c>
      <c r="M640" s="19">
        <v>0</v>
      </c>
      <c r="N640" s="19">
        <v>0</v>
      </c>
      <c r="O640" s="19">
        <v>0</v>
      </c>
      <c r="P640" s="19">
        <v>0</v>
      </c>
      <c r="Q640" s="19">
        <v>0</v>
      </c>
      <c r="S640" s="57">
        <f t="shared" si="366"/>
        <v>0</v>
      </c>
      <c r="T640" s="57">
        <f t="shared" si="367"/>
        <v>0</v>
      </c>
      <c r="U640" s="57">
        <f t="shared" si="368"/>
        <v>0</v>
      </c>
      <c r="V640" s="57">
        <f t="shared" si="369"/>
        <v>0</v>
      </c>
      <c r="W640" s="57">
        <f t="shared" si="370"/>
        <v>0</v>
      </c>
      <c r="X640" s="57">
        <f t="shared" si="371"/>
        <v>0</v>
      </c>
      <c r="Y640" s="57">
        <f t="shared" si="372"/>
        <v>0</v>
      </c>
      <c r="Z640" s="57">
        <f t="shared" si="373"/>
        <v>0</v>
      </c>
      <c r="AA640" s="57">
        <f t="shared" si="374"/>
        <v>0</v>
      </c>
      <c r="AB640" s="57">
        <f t="shared" si="375"/>
        <v>0</v>
      </c>
      <c r="AC640" s="57">
        <f t="shared" si="376"/>
        <v>0</v>
      </c>
      <c r="AD640" s="57">
        <f t="shared" si="377"/>
        <v>0</v>
      </c>
      <c r="AF640" s="68">
        <f t="shared" si="341"/>
        <v>0</v>
      </c>
      <c r="AG640" s="68">
        <f t="shared" si="342"/>
        <v>0</v>
      </c>
      <c r="AH640" s="68">
        <f t="shared" si="343"/>
        <v>0</v>
      </c>
      <c r="AI640" s="68">
        <f t="shared" si="344"/>
        <v>0</v>
      </c>
      <c r="AJ640" s="68">
        <f t="shared" si="345"/>
        <v>0</v>
      </c>
      <c r="AK640" s="68">
        <f t="shared" si="346"/>
        <v>0</v>
      </c>
      <c r="AL640" s="68">
        <f t="shared" si="347"/>
        <v>0</v>
      </c>
      <c r="AM640" s="68">
        <f t="shared" si="348"/>
        <v>0</v>
      </c>
      <c r="AN640" s="68">
        <f t="shared" si="349"/>
        <v>0</v>
      </c>
      <c r="AO640" s="68">
        <f t="shared" si="350"/>
        <v>0</v>
      </c>
      <c r="AP640" s="68">
        <f t="shared" si="351"/>
        <v>0</v>
      </c>
      <c r="AQ640" s="68">
        <f t="shared" si="352"/>
        <v>0</v>
      </c>
      <c r="AS640" s="68">
        <f t="shared" si="353"/>
        <v>0</v>
      </c>
      <c r="AT640" s="68">
        <f t="shared" si="354"/>
        <v>0</v>
      </c>
      <c r="AU640" s="68">
        <f t="shared" si="355"/>
        <v>0</v>
      </c>
      <c r="AV640" s="68">
        <f t="shared" si="356"/>
        <v>0</v>
      </c>
      <c r="AW640" s="68">
        <f t="shared" si="357"/>
        <v>0</v>
      </c>
      <c r="AX640" s="68">
        <f t="shared" si="358"/>
        <v>0</v>
      </c>
      <c r="AY640" s="68">
        <f t="shared" si="359"/>
        <v>0</v>
      </c>
      <c r="AZ640" s="68">
        <f t="shared" si="360"/>
        <v>0</v>
      </c>
      <c r="BA640" s="68">
        <f t="shared" si="361"/>
        <v>0</v>
      </c>
      <c r="BB640" s="68">
        <f t="shared" si="362"/>
        <v>0</v>
      </c>
      <c r="BC640" s="68">
        <f t="shared" si="363"/>
        <v>0</v>
      </c>
      <c r="BD640" s="68">
        <f t="shared" si="364"/>
        <v>0</v>
      </c>
    </row>
    <row r="641" spans="1:56">
      <c r="A641" s="27" t="s">
        <v>1191</v>
      </c>
      <c r="B641" s="35" t="s">
        <v>1272</v>
      </c>
      <c r="C641" s="27" t="s">
        <v>1273</v>
      </c>
      <c r="D641" s="57">
        <v>0</v>
      </c>
      <c r="E641" s="57">
        <f t="shared" si="365"/>
        <v>0</v>
      </c>
      <c r="F641" s="19">
        <v>0</v>
      </c>
      <c r="G641" s="19">
        <v>0</v>
      </c>
      <c r="H641" s="19">
        <v>0</v>
      </c>
      <c r="I641" s="19">
        <v>0</v>
      </c>
      <c r="J641" s="19">
        <v>0</v>
      </c>
      <c r="K641" s="19">
        <v>0</v>
      </c>
      <c r="L641" s="19">
        <v>0</v>
      </c>
      <c r="M641" s="19">
        <v>0</v>
      </c>
      <c r="N641" s="19">
        <v>0</v>
      </c>
      <c r="O641" s="19">
        <v>0</v>
      </c>
      <c r="P641" s="19">
        <v>0</v>
      </c>
      <c r="Q641" s="19">
        <v>0</v>
      </c>
      <c r="S641" s="57">
        <f t="shared" si="366"/>
        <v>0</v>
      </c>
      <c r="T641" s="57">
        <f t="shared" si="367"/>
        <v>0</v>
      </c>
      <c r="U641" s="57">
        <f t="shared" si="368"/>
        <v>0</v>
      </c>
      <c r="V641" s="57">
        <f t="shared" si="369"/>
        <v>0</v>
      </c>
      <c r="W641" s="57">
        <f t="shared" si="370"/>
        <v>0</v>
      </c>
      <c r="X641" s="57">
        <f t="shared" si="371"/>
        <v>0</v>
      </c>
      <c r="Y641" s="57">
        <f t="shared" si="372"/>
        <v>0</v>
      </c>
      <c r="Z641" s="57">
        <f t="shared" si="373"/>
        <v>0</v>
      </c>
      <c r="AA641" s="57">
        <f t="shared" si="374"/>
        <v>0</v>
      </c>
      <c r="AB641" s="57">
        <f t="shared" si="375"/>
        <v>0</v>
      </c>
      <c r="AC641" s="57">
        <f t="shared" si="376"/>
        <v>0</v>
      </c>
      <c r="AD641" s="57">
        <f t="shared" si="377"/>
        <v>0</v>
      </c>
      <c r="AF641" s="68">
        <f t="shared" si="341"/>
        <v>0</v>
      </c>
      <c r="AG641" s="68">
        <f t="shared" si="342"/>
        <v>0</v>
      </c>
      <c r="AH641" s="68">
        <f t="shared" si="343"/>
        <v>0</v>
      </c>
      <c r="AI641" s="68">
        <f t="shared" si="344"/>
        <v>0</v>
      </c>
      <c r="AJ641" s="68">
        <f t="shared" si="345"/>
        <v>0</v>
      </c>
      <c r="AK641" s="68">
        <f t="shared" si="346"/>
        <v>0</v>
      </c>
      <c r="AL641" s="68">
        <f t="shared" si="347"/>
        <v>0</v>
      </c>
      <c r="AM641" s="68">
        <f t="shared" si="348"/>
        <v>0</v>
      </c>
      <c r="AN641" s="68">
        <f t="shared" si="349"/>
        <v>0</v>
      </c>
      <c r="AO641" s="68">
        <f t="shared" si="350"/>
        <v>0</v>
      </c>
      <c r="AP641" s="68">
        <f t="shared" si="351"/>
        <v>0</v>
      </c>
      <c r="AQ641" s="68">
        <f t="shared" si="352"/>
        <v>0</v>
      </c>
      <c r="AS641" s="68">
        <f t="shared" si="353"/>
        <v>0</v>
      </c>
      <c r="AT641" s="68">
        <f t="shared" si="354"/>
        <v>0</v>
      </c>
      <c r="AU641" s="68">
        <f t="shared" si="355"/>
        <v>0</v>
      </c>
      <c r="AV641" s="68">
        <f t="shared" si="356"/>
        <v>0</v>
      </c>
      <c r="AW641" s="68">
        <f t="shared" si="357"/>
        <v>0</v>
      </c>
      <c r="AX641" s="68">
        <f t="shared" si="358"/>
        <v>0</v>
      </c>
      <c r="AY641" s="68">
        <f t="shared" si="359"/>
        <v>0</v>
      </c>
      <c r="AZ641" s="68">
        <f t="shared" si="360"/>
        <v>0</v>
      </c>
      <c r="BA641" s="68">
        <f t="shared" si="361"/>
        <v>0</v>
      </c>
      <c r="BB641" s="68">
        <f t="shared" si="362"/>
        <v>0</v>
      </c>
      <c r="BC641" s="68">
        <f t="shared" si="363"/>
        <v>0</v>
      </c>
      <c r="BD641" s="68">
        <f t="shared" si="364"/>
        <v>0</v>
      </c>
    </row>
    <row r="642" spans="1:56">
      <c r="A642" s="27" t="s">
        <v>1191</v>
      </c>
      <c r="B642" s="35" t="s">
        <v>1274</v>
      </c>
      <c r="C642" s="27" t="s">
        <v>1275</v>
      </c>
      <c r="D642" s="57">
        <v>0</v>
      </c>
      <c r="E642" s="57">
        <f t="shared" si="365"/>
        <v>0</v>
      </c>
      <c r="F642" s="19">
        <v>0</v>
      </c>
      <c r="G642" s="19">
        <v>0</v>
      </c>
      <c r="H642" s="19">
        <v>0</v>
      </c>
      <c r="I642" s="19">
        <v>0</v>
      </c>
      <c r="J642" s="19">
        <v>0</v>
      </c>
      <c r="K642" s="19">
        <v>0</v>
      </c>
      <c r="L642" s="19">
        <v>0</v>
      </c>
      <c r="M642" s="19">
        <v>0</v>
      </c>
      <c r="N642" s="19">
        <v>0</v>
      </c>
      <c r="O642" s="19">
        <v>0</v>
      </c>
      <c r="P642" s="19">
        <v>0</v>
      </c>
      <c r="Q642" s="19">
        <v>0</v>
      </c>
      <c r="S642" s="57">
        <f t="shared" si="366"/>
        <v>0</v>
      </c>
      <c r="T642" s="57">
        <f t="shared" si="367"/>
        <v>0</v>
      </c>
      <c r="U642" s="57">
        <f t="shared" si="368"/>
        <v>0</v>
      </c>
      <c r="V642" s="57">
        <f t="shared" si="369"/>
        <v>0</v>
      </c>
      <c r="W642" s="57">
        <f t="shared" si="370"/>
        <v>0</v>
      </c>
      <c r="X642" s="57">
        <f t="shared" si="371"/>
        <v>0</v>
      </c>
      <c r="Y642" s="57">
        <f t="shared" si="372"/>
        <v>0</v>
      </c>
      <c r="Z642" s="57">
        <f t="shared" si="373"/>
        <v>0</v>
      </c>
      <c r="AA642" s="57">
        <f t="shared" si="374"/>
        <v>0</v>
      </c>
      <c r="AB642" s="57">
        <f t="shared" si="375"/>
        <v>0</v>
      </c>
      <c r="AC642" s="57">
        <f t="shared" si="376"/>
        <v>0</v>
      </c>
      <c r="AD642" s="57">
        <f t="shared" si="377"/>
        <v>0</v>
      </c>
      <c r="AF642" s="68">
        <f t="shared" si="341"/>
        <v>0</v>
      </c>
      <c r="AG642" s="68">
        <f t="shared" si="342"/>
        <v>0</v>
      </c>
      <c r="AH642" s="68">
        <f t="shared" si="343"/>
        <v>0</v>
      </c>
      <c r="AI642" s="68">
        <f t="shared" si="344"/>
        <v>0</v>
      </c>
      <c r="AJ642" s="68">
        <f t="shared" si="345"/>
        <v>0</v>
      </c>
      <c r="AK642" s="68">
        <f t="shared" si="346"/>
        <v>0</v>
      </c>
      <c r="AL642" s="68">
        <f t="shared" si="347"/>
        <v>0</v>
      </c>
      <c r="AM642" s="68">
        <f t="shared" si="348"/>
        <v>0</v>
      </c>
      <c r="AN642" s="68">
        <f t="shared" si="349"/>
        <v>0</v>
      </c>
      <c r="AO642" s="68">
        <f t="shared" si="350"/>
        <v>0</v>
      </c>
      <c r="AP642" s="68">
        <f t="shared" si="351"/>
        <v>0</v>
      </c>
      <c r="AQ642" s="68">
        <f t="shared" si="352"/>
        <v>0</v>
      </c>
      <c r="AS642" s="68">
        <f t="shared" si="353"/>
        <v>0</v>
      </c>
      <c r="AT642" s="68">
        <f t="shared" si="354"/>
        <v>0</v>
      </c>
      <c r="AU642" s="68">
        <f t="shared" si="355"/>
        <v>0</v>
      </c>
      <c r="AV642" s="68">
        <f t="shared" si="356"/>
        <v>0</v>
      </c>
      <c r="AW642" s="68">
        <f t="shared" si="357"/>
        <v>0</v>
      </c>
      <c r="AX642" s="68">
        <f t="shared" si="358"/>
        <v>0</v>
      </c>
      <c r="AY642" s="68">
        <f t="shared" si="359"/>
        <v>0</v>
      </c>
      <c r="AZ642" s="68">
        <f t="shared" si="360"/>
        <v>0</v>
      </c>
      <c r="BA642" s="68">
        <f t="shared" si="361"/>
        <v>0</v>
      </c>
      <c r="BB642" s="68">
        <f t="shared" si="362"/>
        <v>0</v>
      </c>
      <c r="BC642" s="68">
        <f t="shared" si="363"/>
        <v>0</v>
      </c>
      <c r="BD642" s="68">
        <f t="shared" si="364"/>
        <v>0</v>
      </c>
    </row>
    <row r="643" spans="1:56">
      <c r="A643" s="27" t="s">
        <v>1191</v>
      </c>
      <c r="B643" s="35" t="s">
        <v>1276</v>
      </c>
      <c r="C643" s="27" t="s">
        <v>1277</v>
      </c>
      <c r="D643" s="57">
        <v>0</v>
      </c>
      <c r="E643" s="57">
        <f t="shared" si="365"/>
        <v>0</v>
      </c>
      <c r="F643" s="19">
        <v>0</v>
      </c>
      <c r="G643" s="19">
        <v>0</v>
      </c>
      <c r="H643" s="19">
        <v>0</v>
      </c>
      <c r="I643" s="19">
        <v>0</v>
      </c>
      <c r="J643" s="19">
        <v>0</v>
      </c>
      <c r="K643" s="19">
        <v>0</v>
      </c>
      <c r="L643" s="19">
        <v>0</v>
      </c>
      <c r="M643" s="19">
        <v>0</v>
      </c>
      <c r="N643" s="19">
        <v>0</v>
      </c>
      <c r="O643" s="19">
        <v>0</v>
      </c>
      <c r="P643" s="19">
        <v>0</v>
      </c>
      <c r="Q643" s="19">
        <v>0</v>
      </c>
      <c r="S643" s="57">
        <f t="shared" si="366"/>
        <v>0</v>
      </c>
      <c r="T643" s="57">
        <f t="shared" si="367"/>
        <v>0</v>
      </c>
      <c r="U643" s="57">
        <f t="shared" si="368"/>
        <v>0</v>
      </c>
      <c r="V643" s="57">
        <f t="shared" si="369"/>
        <v>0</v>
      </c>
      <c r="W643" s="57">
        <f t="shared" si="370"/>
        <v>0</v>
      </c>
      <c r="X643" s="57">
        <f t="shared" si="371"/>
        <v>0</v>
      </c>
      <c r="Y643" s="57">
        <f t="shared" si="372"/>
        <v>0</v>
      </c>
      <c r="Z643" s="57">
        <f t="shared" si="373"/>
        <v>0</v>
      </c>
      <c r="AA643" s="57">
        <f t="shared" si="374"/>
        <v>0</v>
      </c>
      <c r="AB643" s="57">
        <f t="shared" si="375"/>
        <v>0</v>
      </c>
      <c r="AC643" s="57">
        <f t="shared" si="376"/>
        <v>0</v>
      </c>
      <c r="AD643" s="57">
        <f t="shared" si="377"/>
        <v>0</v>
      </c>
      <c r="AF643" s="68">
        <f t="shared" si="341"/>
        <v>0</v>
      </c>
      <c r="AG643" s="68">
        <f t="shared" si="342"/>
        <v>0</v>
      </c>
      <c r="AH643" s="68">
        <f t="shared" si="343"/>
        <v>0</v>
      </c>
      <c r="AI643" s="68">
        <f t="shared" si="344"/>
        <v>0</v>
      </c>
      <c r="AJ643" s="68">
        <f t="shared" si="345"/>
        <v>0</v>
      </c>
      <c r="AK643" s="68">
        <f t="shared" si="346"/>
        <v>0</v>
      </c>
      <c r="AL643" s="68">
        <f t="shared" si="347"/>
        <v>0</v>
      </c>
      <c r="AM643" s="68">
        <f t="shared" si="348"/>
        <v>0</v>
      </c>
      <c r="AN643" s="68">
        <f t="shared" si="349"/>
        <v>0</v>
      </c>
      <c r="AO643" s="68">
        <f t="shared" si="350"/>
        <v>0</v>
      </c>
      <c r="AP643" s="68">
        <f t="shared" si="351"/>
        <v>0</v>
      </c>
      <c r="AQ643" s="68">
        <f t="shared" si="352"/>
        <v>0</v>
      </c>
      <c r="AS643" s="68">
        <f t="shared" si="353"/>
        <v>0</v>
      </c>
      <c r="AT643" s="68">
        <f t="shared" si="354"/>
        <v>0</v>
      </c>
      <c r="AU643" s="68">
        <f t="shared" si="355"/>
        <v>0</v>
      </c>
      <c r="AV643" s="68">
        <f t="shared" si="356"/>
        <v>0</v>
      </c>
      <c r="AW643" s="68">
        <f t="shared" si="357"/>
        <v>0</v>
      </c>
      <c r="AX643" s="68">
        <f t="shared" si="358"/>
        <v>0</v>
      </c>
      <c r="AY643" s="68">
        <f t="shared" si="359"/>
        <v>0</v>
      </c>
      <c r="AZ643" s="68">
        <f t="shared" si="360"/>
        <v>0</v>
      </c>
      <c r="BA643" s="68">
        <f t="shared" si="361"/>
        <v>0</v>
      </c>
      <c r="BB643" s="68">
        <f t="shared" si="362"/>
        <v>0</v>
      </c>
      <c r="BC643" s="68">
        <f t="shared" si="363"/>
        <v>0</v>
      </c>
      <c r="BD643" s="68">
        <f t="shared" si="364"/>
        <v>0</v>
      </c>
    </row>
    <row r="644" spans="1:56">
      <c r="A644" s="27" t="s">
        <v>1191</v>
      </c>
      <c r="B644" s="35" t="s">
        <v>1278</v>
      </c>
      <c r="C644" s="27" t="s">
        <v>1279</v>
      </c>
      <c r="D644" s="57">
        <v>0</v>
      </c>
      <c r="E644" s="57">
        <f t="shared" si="365"/>
        <v>0</v>
      </c>
      <c r="F644" s="19">
        <v>0</v>
      </c>
      <c r="G644" s="19">
        <v>0</v>
      </c>
      <c r="H644" s="19">
        <v>0</v>
      </c>
      <c r="I644" s="19">
        <v>0</v>
      </c>
      <c r="J644" s="19">
        <v>0</v>
      </c>
      <c r="K644" s="19">
        <v>0</v>
      </c>
      <c r="L644" s="19">
        <v>0</v>
      </c>
      <c r="M644" s="19">
        <v>0</v>
      </c>
      <c r="N644" s="19">
        <v>0</v>
      </c>
      <c r="O644" s="19">
        <v>0</v>
      </c>
      <c r="P644" s="19">
        <v>0</v>
      </c>
      <c r="Q644" s="19">
        <v>0</v>
      </c>
      <c r="S644" s="57">
        <f t="shared" si="366"/>
        <v>0</v>
      </c>
      <c r="T644" s="57">
        <f t="shared" si="367"/>
        <v>0</v>
      </c>
      <c r="U644" s="57">
        <f t="shared" si="368"/>
        <v>0</v>
      </c>
      <c r="V644" s="57">
        <f t="shared" si="369"/>
        <v>0</v>
      </c>
      <c r="W644" s="57">
        <f t="shared" si="370"/>
        <v>0</v>
      </c>
      <c r="X644" s="57">
        <f t="shared" si="371"/>
        <v>0</v>
      </c>
      <c r="Y644" s="57">
        <f t="shared" si="372"/>
        <v>0</v>
      </c>
      <c r="Z644" s="57">
        <f t="shared" si="373"/>
        <v>0</v>
      </c>
      <c r="AA644" s="57">
        <f t="shared" si="374"/>
        <v>0</v>
      </c>
      <c r="AB644" s="57">
        <f t="shared" si="375"/>
        <v>0</v>
      </c>
      <c r="AC644" s="57">
        <f t="shared" si="376"/>
        <v>0</v>
      </c>
      <c r="AD644" s="57">
        <f t="shared" si="377"/>
        <v>0</v>
      </c>
      <c r="AF644" s="68">
        <f t="shared" si="341"/>
        <v>0</v>
      </c>
      <c r="AG644" s="68">
        <f t="shared" si="342"/>
        <v>0</v>
      </c>
      <c r="AH644" s="68">
        <f t="shared" si="343"/>
        <v>0</v>
      </c>
      <c r="AI644" s="68">
        <f t="shared" si="344"/>
        <v>0</v>
      </c>
      <c r="AJ644" s="68">
        <f t="shared" si="345"/>
        <v>0</v>
      </c>
      <c r="AK644" s="68">
        <f t="shared" si="346"/>
        <v>0</v>
      </c>
      <c r="AL644" s="68">
        <f t="shared" si="347"/>
        <v>0</v>
      </c>
      <c r="AM644" s="68">
        <f t="shared" si="348"/>
        <v>0</v>
      </c>
      <c r="AN644" s="68">
        <f t="shared" si="349"/>
        <v>0</v>
      </c>
      <c r="AO644" s="68">
        <f t="shared" si="350"/>
        <v>0</v>
      </c>
      <c r="AP644" s="68">
        <f t="shared" si="351"/>
        <v>0</v>
      </c>
      <c r="AQ644" s="68">
        <f t="shared" si="352"/>
        <v>0</v>
      </c>
      <c r="AS644" s="68">
        <f t="shared" si="353"/>
        <v>0</v>
      </c>
      <c r="AT644" s="68">
        <f t="shared" si="354"/>
        <v>0</v>
      </c>
      <c r="AU644" s="68">
        <f t="shared" si="355"/>
        <v>0</v>
      </c>
      <c r="AV644" s="68">
        <f t="shared" si="356"/>
        <v>0</v>
      </c>
      <c r="AW644" s="68">
        <f t="shared" si="357"/>
        <v>0</v>
      </c>
      <c r="AX644" s="68">
        <f t="shared" si="358"/>
        <v>0</v>
      </c>
      <c r="AY644" s="68">
        <f t="shared" si="359"/>
        <v>0</v>
      </c>
      <c r="AZ644" s="68">
        <f t="shared" si="360"/>
        <v>0</v>
      </c>
      <c r="BA644" s="68">
        <f t="shared" si="361"/>
        <v>0</v>
      </c>
      <c r="BB644" s="68">
        <f t="shared" si="362"/>
        <v>0</v>
      </c>
      <c r="BC644" s="68">
        <f t="shared" si="363"/>
        <v>0</v>
      </c>
      <c r="BD644" s="68">
        <f t="shared" si="364"/>
        <v>0</v>
      </c>
    </row>
    <row r="645" spans="1:56">
      <c r="A645" s="27" t="s">
        <v>1191</v>
      </c>
      <c r="B645" s="35" t="s">
        <v>1280</v>
      </c>
      <c r="C645" s="27" t="s">
        <v>1281</v>
      </c>
      <c r="D645" s="57">
        <v>0</v>
      </c>
      <c r="E645" s="57">
        <f t="shared" si="365"/>
        <v>0</v>
      </c>
      <c r="F645" s="19">
        <v>0</v>
      </c>
      <c r="G645" s="19">
        <v>0</v>
      </c>
      <c r="H645" s="19">
        <v>0</v>
      </c>
      <c r="I645" s="19">
        <v>0</v>
      </c>
      <c r="J645" s="19">
        <v>0</v>
      </c>
      <c r="K645" s="19">
        <v>0</v>
      </c>
      <c r="L645" s="19">
        <v>0</v>
      </c>
      <c r="M645" s="19">
        <v>0</v>
      </c>
      <c r="N645" s="19">
        <v>0</v>
      </c>
      <c r="O645" s="19">
        <v>0</v>
      </c>
      <c r="P645" s="19">
        <v>0</v>
      </c>
      <c r="Q645" s="19">
        <v>0</v>
      </c>
      <c r="S645" s="57">
        <f t="shared" si="366"/>
        <v>0</v>
      </c>
      <c r="T645" s="57">
        <f t="shared" si="367"/>
        <v>0</v>
      </c>
      <c r="U645" s="57">
        <f t="shared" si="368"/>
        <v>0</v>
      </c>
      <c r="V645" s="57">
        <f t="shared" si="369"/>
        <v>0</v>
      </c>
      <c r="W645" s="57">
        <f t="shared" si="370"/>
        <v>0</v>
      </c>
      <c r="X645" s="57">
        <f t="shared" si="371"/>
        <v>0</v>
      </c>
      <c r="Y645" s="57">
        <f t="shared" si="372"/>
        <v>0</v>
      </c>
      <c r="Z645" s="57">
        <f t="shared" si="373"/>
        <v>0</v>
      </c>
      <c r="AA645" s="57">
        <f t="shared" si="374"/>
        <v>0</v>
      </c>
      <c r="AB645" s="57">
        <f t="shared" si="375"/>
        <v>0</v>
      </c>
      <c r="AC645" s="57">
        <f t="shared" si="376"/>
        <v>0</v>
      </c>
      <c r="AD645" s="57">
        <f t="shared" si="377"/>
        <v>0</v>
      </c>
      <c r="AF645" s="68">
        <f t="shared" si="341"/>
        <v>0</v>
      </c>
      <c r="AG645" s="68">
        <f t="shared" si="342"/>
        <v>0</v>
      </c>
      <c r="AH645" s="68">
        <f t="shared" si="343"/>
        <v>0</v>
      </c>
      <c r="AI645" s="68">
        <f t="shared" si="344"/>
        <v>0</v>
      </c>
      <c r="AJ645" s="68">
        <f t="shared" si="345"/>
        <v>0</v>
      </c>
      <c r="AK645" s="68">
        <f t="shared" si="346"/>
        <v>0</v>
      </c>
      <c r="AL645" s="68">
        <f t="shared" si="347"/>
        <v>0</v>
      </c>
      <c r="AM645" s="68">
        <f t="shared" si="348"/>
        <v>0</v>
      </c>
      <c r="AN645" s="68">
        <f t="shared" si="349"/>
        <v>0</v>
      </c>
      <c r="AO645" s="68">
        <f t="shared" si="350"/>
        <v>0</v>
      </c>
      <c r="AP645" s="68">
        <f t="shared" si="351"/>
        <v>0</v>
      </c>
      <c r="AQ645" s="68">
        <f t="shared" si="352"/>
        <v>0</v>
      </c>
      <c r="AS645" s="68">
        <f t="shared" si="353"/>
        <v>0</v>
      </c>
      <c r="AT645" s="68">
        <f t="shared" si="354"/>
        <v>0</v>
      </c>
      <c r="AU645" s="68">
        <f t="shared" si="355"/>
        <v>0</v>
      </c>
      <c r="AV645" s="68">
        <f t="shared" si="356"/>
        <v>0</v>
      </c>
      <c r="AW645" s="68">
        <f t="shared" si="357"/>
        <v>0</v>
      </c>
      <c r="AX645" s="68">
        <f t="shared" si="358"/>
        <v>0</v>
      </c>
      <c r="AY645" s="68">
        <f t="shared" si="359"/>
        <v>0</v>
      </c>
      <c r="AZ645" s="68">
        <f t="shared" si="360"/>
        <v>0</v>
      </c>
      <c r="BA645" s="68">
        <f t="shared" si="361"/>
        <v>0</v>
      </c>
      <c r="BB645" s="68">
        <f t="shared" si="362"/>
        <v>0</v>
      </c>
      <c r="BC645" s="68">
        <f t="shared" si="363"/>
        <v>0</v>
      </c>
      <c r="BD645" s="68">
        <f t="shared" si="364"/>
        <v>0</v>
      </c>
    </row>
    <row r="646" spans="1:56">
      <c r="A646" s="27" t="s">
        <v>1097</v>
      </c>
      <c r="B646" s="35" t="s">
        <v>1282</v>
      </c>
      <c r="C646" s="27" t="s">
        <v>1283</v>
      </c>
      <c r="D646" s="57">
        <v>0</v>
      </c>
      <c r="E646" s="57">
        <f t="shared" si="365"/>
        <v>0</v>
      </c>
      <c r="F646" s="19">
        <v>0</v>
      </c>
      <c r="G646" s="19">
        <v>0</v>
      </c>
      <c r="H646" s="19">
        <v>0</v>
      </c>
      <c r="I646" s="19">
        <v>0</v>
      </c>
      <c r="J646" s="19">
        <v>0</v>
      </c>
      <c r="K646" s="19">
        <v>0</v>
      </c>
      <c r="L646" s="19">
        <v>0</v>
      </c>
      <c r="M646" s="19">
        <v>0</v>
      </c>
      <c r="N646" s="19">
        <v>0</v>
      </c>
      <c r="O646" s="19">
        <v>0</v>
      </c>
      <c r="P646" s="19">
        <v>0</v>
      </c>
      <c r="Q646" s="19">
        <v>0</v>
      </c>
      <c r="S646" s="57">
        <f t="shared" si="366"/>
        <v>0</v>
      </c>
      <c r="T646" s="57">
        <f t="shared" si="367"/>
        <v>0</v>
      </c>
      <c r="U646" s="57">
        <f t="shared" si="368"/>
        <v>0</v>
      </c>
      <c r="V646" s="57">
        <f t="shared" si="369"/>
        <v>0</v>
      </c>
      <c r="W646" s="57">
        <f t="shared" si="370"/>
        <v>0</v>
      </c>
      <c r="X646" s="57">
        <f t="shared" si="371"/>
        <v>0</v>
      </c>
      <c r="Y646" s="57">
        <f t="shared" si="372"/>
        <v>0</v>
      </c>
      <c r="Z646" s="57">
        <f t="shared" si="373"/>
        <v>0</v>
      </c>
      <c r="AA646" s="57">
        <f t="shared" si="374"/>
        <v>0</v>
      </c>
      <c r="AB646" s="57">
        <f t="shared" si="375"/>
        <v>0</v>
      </c>
      <c r="AC646" s="57">
        <f t="shared" si="376"/>
        <v>0</v>
      </c>
      <c r="AD646" s="57">
        <f t="shared" si="377"/>
        <v>0</v>
      </c>
      <c r="AF646" s="68">
        <f t="shared" si="341"/>
        <v>0</v>
      </c>
      <c r="AG646" s="68">
        <f t="shared" si="342"/>
        <v>0</v>
      </c>
      <c r="AH646" s="68">
        <f t="shared" si="343"/>
        <v>0</v>
      </c>
      <c r="AI646" s="68">
        <f t="shared" si="344"/>
        <v>0</v>
      </c>
      <c r="AJ646" s="68">
        <f t="shared" si="345"/>
        <v>0</v>
      </c>
      <c r="AK646" s="68">
        <f t="shared" si="346"/>
        <v>0</v>
      </c>
      <c r="AL646" s="68">
        <f t="shared" si="347"/>
        <v>0</v>
      </c>
      <c r="AM646" s="68">
        <f t="shared" si="348"/>
        <v>0</v>
      </c>
      <c r="AN646" s="68">
        <f t="shared" si="349"/>
        <v>0</v>
      </c>
      <c r="AO646" s="68">
        <f t="shared" si="350"/>
        <v>0</v>
      </c>
      <c r="AP646" s="68">
        <f t="shared" si="351"/>
        <v>0</v>
      </c>
      <c r="AQ646" s="68">
        <f t="shared" si="352"/>
        <v>0</v>
      </c>
      <c r="AS646" s="68">
        <f t="shared" si="353"/>
        <v>0</v>
      </c>
      <c r="AT646" s="68">
        <f t="shared" si="354"/>
        <v>0</v>
      </c>
      <c r="AU646" s="68">
        <f t="shared" si="355"/>
        <v>0</v>
      </c>
      <c r="AV646" s="68">
        <f t="shared" si="356"/>
        <v>0</v>
      </c>
      <c r="AW646" s="68">
        <f t="shared" si="357"/>
        <v>0</v>
      </c>
      <c r="AX646" s="68">
        <f t="shared" si="358"/>
        <v>0</v>
      </c>
      <c r="AY646" s="68">
        <f t="shared" si="359"/>
        <v>0</v>
      </c>
      <c r="AZ646" s="68">
        <f t="shared" si="360"/>
        <v>0</v>
      </c>
      <c r="BA646" s="68">
        <f t="shared" si="361"/>
        <v>0</v>
      </c>
      <c r="BB646" s="68">
        <f t="shared" si="362"/>
        <v>0</v>
      </c>
      <c r="BC646" s="68">
        <f t="shared" si="363"/>
        <v>0</v>
      </c>
      <c r="BD646" s="68">
        <f t="shared" si="364"/>
        <v>0</v>
      </c>
    </row>
    <row r="647" spans="1:56">
      <c r="A647" s="27" t="s">
        <v>1284</v>
      </c>
      <c r="B647" s="35" t="s">
        <v>1285</v>
      </c>
      <c r="C647" s="27" t="s">
        <v>1286</v>
      </c>
      <c r="D647" s="57">
        <v>0</v>
      </c>
      <c r="E647" s="57">
        <f t="shared" si="365"/>
        <v>0</v>
      </c>
      <c r="F647" s="19">
        <v>0</v>
      </c>
      <c r="G647" s="19">
        <v>0</v>
      </c>
      <c r="H647" s="19">
        <v>0</v>
      </c>
      <c r="I647" s="19">
        <v>0</v>
      </c>
      <c r="J647" s="19">
        <v>0</v>
      </c>
      <c r="K647" s="19">
        <v>0</v>
      </c>
      <c r="L647" s="19">
        <v>0</v>
      </c>
      <c r="M647" s="19">
        <v>0</v>
      </c>
      <c r="N647" s="19">
        <v>0</v>
      </c>
      <c r="O647" s="19">
        <v>0</v>
      </c>
      <c r="P647" s="19">
        <v>0</v>
      </c>
      <c r="Q647" s="19">
        <v>0</v>
      </c>
      <c r="S647" s="57">
        <f t="shared" si="366"/>
        <v>0</v>
      </c>
      <c r="T647" s="57">
        <f t="shared" si="367"/>
        <v>0</v>
      </c>
      <c r="U647" s="57">
        <f t="shared" si="368"/>
        <v>0</v>
      </c>
      <c r="V647" s="57">
        <f t="shared" si="369"/>
        <v>0</v>
      </c>
      <c r="W647" s="57">
        <f t="shared" si="370"/>
        <v>0</v>
      </c>
      <c r="X647" s="57">
        <f t="shared" si="371"/>
        <v>0</v>
      </c>
      <c r="Y647" s="57">
        <f t="shared" si="372"/>
        <v>0</v>
      </c>
      <c r="Z647" s="57">
        <f t="shared" si="373"/>
        <v>0</v>
      </c>
      <c r="AA647" s="57">
        <f t="shared" si="374"/>
        <v>0</v>
      </c>
      <c r="AB647" s="57">
        <f t="shared" si="375"/>
        <v>0</v>
      </c>
      <c r="AC647" s="57">
        <f t="shared" si="376"/>
        <v>0</v>
      </c>
      <c r="AD647" s="57">
        <f t="shared" si="377"/>
        <v>0</v>
      </c>
      <c r="AF647" s="68">
        <f t="shared" si="341"/>
        <v>0</v>
      </c>
      <c r="AG647" s="68">
        <f t="shared" si="342"/>
        <v>0</v>
      </c>
      <c r="AH647" s="68">
        <f t="shared" si="343"/>
        <v>0</v>
      </c>
      <c r="AI647" s="68">
        <f t="shared" si="344"/>
        <v>0</v>
      </c>
      <c r="AJ647" s="68">
        <f t="shared" si="345"/>
        <v>0</v>
      </c>
      <c r="AK647" s="68">
        <f t="shared" si="346"/>
        <v>0</v>
      </c>
      <c r="AL647" s="68">
        <f t="shared" si="347"/>
        <v>0</v>
      </c>
      <c r="AM647" s="68">
        <f t="shared" si="348"/>
        <v>0</v>
      </c>
      <c r="AN647" s="68">
        <f t="shared" si="349"/>
        <v>0</v>
      </c>
      <c r="AO647" s="68">
        <f t="shared" si="350"/>
        <v>0</v>
      </c>
      <c r="AP647" s="68">
        <f t="shared" si="351"/>
        <v>0</v>
      </c>
      <c r="AQ647" s="68">
        <f t="shared" si="352"/>
        <v>0</v>
      </c>
      <c r="AS647" s="68">
        <f t="shared" si="353"/>
        <v>0</v>
      </c>
      <c r="AT647" s="68">
        <f t="shared" si="354"/>
        <v>0</v>
      </c>
      <c r="AU647" s="68">
        <f t="shared" si="355"/>
        <v>0</v>
      </c>
      <c r="AV647" s="68">
        <f t="shared" si="356"/>
        <v>0</v>
      </c>
      <c r="AW647" s="68">
        <f t="shared" si="357"/>
        <v>0</v>
      </c>
      <c r="AX647" s="68">
        <f t="shared" si="358"/>
        <v>0</v>
      </c>
      <c r="AY647" s="68">
        <f t="shared" si="359"/>
        <v>0</v>
      </c>
      <c r="AZ647" s="68">
        <f t="shared" si="360"/>
        <v>0</v>
      </c>
      <c r="BA647" s="68">
        <f t="shared" si="361"/>
        <v>0</v>
      </c>
      <c r="BB647" s="68">
        <f t="shared" si="362"/>
        <v>0</v>
      </c>
      <c r="BC647" s="68">
        <f t="shared" si="363"/>
        <v>0</v>
      </c>
      <c r="BD647" s="68">
        <f t="shared" si="364"/>
        <v>0</v>
      </c>
    </row>
    <row r="648" spans="1:56">
      <c r="A648" s="27" t="s">
        <v>1118</v>
      </c>
      <c r="B648" s="35" t="s">
        <v>1287</v>
      </c>
      <c r="C648" s="27" t="s">
        <v>1288</v>
      </c>
      <c r="D648" s="57">
        <v>0</v>
      </c>
      <c r="E648" s="57">
        <f t="shared" si="365"/>
        <v>0</v>
      </c>
      <c r="F648" s="19">
        <v>0</v>
      </c>
      <c r="G648" s="19">
        <v>0</v>
      </c>
      <c r="H648" s="19">
        <v>0</v>
      </c>
      <c r="I648" s="19">
        <v>0</v>
      </c>
      <c r="J648" s="19">
        <v>0</v>
      </c>
      <c r="K648" s="19">
        <v>0</v>
      </c>
      <c r="L648" s="19">
        <v>0</v>
      </c>
      <c r="M648" s="19">
        <v>0</v>
      </c>
      <c r="N648" s="19">
        <v>0</v>
      </c>
      <c r="O648" s="19">
        <v>0</v>
      </c>
      <c r="P648" s="19">
        <v>0</v>
      </c>
      <c r="Q648" s="19">
        <v>0</v>
      </c>
      <c r="S648" s="57">
        <f t="shared" si="366"/>
        <v>0</v>
      </c>
      <c r="T648" s="57">
        <f t="shared" si="367"/>
        <v>0</v>
      </c>
      <c r="U648" s="57">
        <f t="shared" si="368"/>
        <v>0</v>
      </c>
      <c r="V648" s="57">
        <f t="shared" si="369"/>
        <v>0</v>
      </c>
      <c r="W648" s="57">
        <f t="shared" si="370"/>
        <v>0</v>
      </c>
      <c r="X648" s="57">
        <f t="shared" si="371"/>
        <v>0</v>
      </c>
      <c r="Y648" s="57">
        <f t="shared" si="372"/>
        <v>0</v>
      </c>
      <c r="Z648" s="57">
        <f t="shared" si="373"/>
        <v>0</v>
      </c>
      <c r="AA648" s="57">
        <f t="shared" si="374"/>
        <v>0</v>
      </c>
      <c r="AB648" s="57">
        <f t="shared" si="375"/>
        <v>0</v>
      </c>
      <c r="AC648" s="57">
        <f t="shared" si="376"/>
        <v>0</v>
      </c>
      <c r="AD648" s="57">
        <f t="shared" si="377"/>
        <v>0</v>
      </c>
      <c r="AF648" s="68">
        <f t="shared" si="341"/>
        <v>0</v>
      </c>
      <c r="AG648" s="68">
        <f t="shared" si="342"/>
        <v>0</v>
      </c>
      <c r="AH648" s="68">
        <f t="shared" si="343"/>
        <v>0</v>
      </c>
      <c r="AI648" s="68">
        <f t="shared" si="344"/>
        <v>0</v>
      </c>
      <c r="AJ648" s="68">
        <f t="shared" si="345"/>
        <v>0</v>
      </c>
      <c r="AK648" s="68">
        <f t="shared" si="346"/>
        <v>0</v>
      </c>
      <c r="AL648" s="68">
        <f t="shared" si="347"/>
        <v>0</v>
      </c>
      <c r="AM648" s="68">
        <f t="shared" si="348"/>
        <v>0</v>
      </c>
      <c r="AN648" s="68">
        <f t="shared" si="349"/>
        <v>0</v>
      </c>
      <c r="AO648" s="68">
        <f t="shared" si="350"/>
        <v>0</v>
      </c>
      <c r="AP648" s="68">
        <f t="shared" si="351"/>
        <v>0</v>
      </c>
      <c r="AQ648" s="68">
        <f t="shared" si="352"/>
        <v>0</v>
      </c>
      <c r="AS648" s="68">
        <f t="shared" si="353"/>
        <v>0</v>
      </c>
      <c r="AT648" s="68">
        <f t="shared" si="354"/>
        <v>0</v>
      </c>
      <c r="AU648" s="68">
        <f t="shared" si="355"/>
        <v>0</v>
      </c>
      <c r="AV648" s="68">
        <f t="shared" si="356"/>
        <v>0</v>
      </c>
      <c r="AW648" s="68">
        <f t="shared" si="357"/>
        <v>0</v>
      </c>
      <c r="AX648" s="68">
        <f t="shared" si="358"/>
        <v>0</v>
      </c>
      <c r="AY648" s="68">
        <f t="shared" si="359"/>
        <v>0</v>
      </c>
      <c r="AZ648" s="68">
        <f t="shared" si="360"/>
        <v>0</v>
      </c>
      <c r="BA648" s="68">
        <f t="shared" si="361"/>
        <v>0</v>
      </c>
      <c r="BB648" s="68">
        <f t="shared" si="362"/>
        <v>0</v>
      </c>
      <c r="BC648" s="68">
        <f t="shared" si="363"/>
        <v>0</v>
      </c>
      <c r="BD648" s="68">
        <f t="shared" si="364"/>
        <v>0</v>
      </c>
    </row>
    <row r="649" spans="1:56">
      <c r="A649" s="27" t="s">
        <v>1118</v>
      </c>
      <c r="B649" s="35" t="s">
        <v>1289</v>
      </c>
      <c r="C649" s="27" t="s">
        <v>1290</v>
      </c>
      <c r="D649" s="57">
        <v>0</v>
      </c>
      <c r="E649" s="57">
        <f t="shared" si="365"/>
        <v>0</v>
      </c>
      <c r="F649" s="19">
        <v>0</v>
      </c>
      <c r="G649" s="19">
        <v>0</v>
      </c>
      <c r="H649" s="19">
        <v>0</v>
      </c>
      <c r="I649" s="19">
        <v>0</v>
      </c>
      <c r="J649" s="19">
        <v>0</v>
      </c>
      <c r="K649" s="19">
        <v>0</v>
      </c>
      <c r="L649" s="19">
        <v>0</v>
      </c>
      <c r="M649" s="19">
        <v>0</v>
      </c>
      <c r="N649" s="19">
        <v>0</v>
      </c>
      <c r="O649" s="19">
        <v>0</v>
      </c>
      <c r="P649" s="19">
        <v>0</v>
      </c>
      <c r="Q649" s="19">
        <v>0</v>
      </c>
      <c r="S649" s="57">
        <f t="shared" si="366"/>
        <v>0</v>
      </c>
      <c r="T649" s="57">
        <f t="shared" si="367"/>
        <v>0</v>
      </c>
      <c r="U649" s="57">
        <f t="shared" si="368"/>
        <v>0</v>
      </c>
      <c r="V649" s="57">
        <f t="shared" si="369"/>
        <v>0</v>
      </c>
      <c r="W649" s="57">
        <f t="shared" si="370"/>
        <v>0</v>
      </c>
      <c r="X649" s="57">
        <f t="shared" si="371"/>
        <v>0</v>
      </c>
      <c r="Y649" s="57">
        <f t="shared" si="372"/>
        <v>0</v>
      </c>
      <c r="Z649" s="57">
        <f t="shared" si="373"/>
        <v>0</v>
      </c>
      <c r="AA649" s="57">
        <f t="shared" si="374"/>
        <v>0</v>
      </c>
      <c r="AB649" s="57">
        <f t="shared" si="375"/>
        <v>0</v>
      </c>
      <c r="AC649" s="57">
        <f t="shared" si="376"/>
        <v>0</v>
      </c>
      <c r="AD649" s="57">
        <f t="shared" si="377"/>
        <v>0</v>
      </c>
      <c r="AF649" s="68">
        <f t="shared" si="341"/>
        <v>0</v>
      </c>
      <c r="AG649" s="68">
        <f t="shared" si="342"/>
        <v>0</v>
      </c>
      <c r="AH649" s="68">
        <f t="shared" si="343"/>
        <v>0</v>
      </c>
      <c r="AI649" s="68">
        <f t="shared" si="344"/>
        <v>0</v>
      </c>
      <c r="AJ649" s="68">
        <f t="shared" si="345"/>
        <v>0</v>
      </c>
      <c r="AK649" s="68">
        <f t="shared" si="346"/>
        <v>0</v>
      </c>
      <c r="AL649" s="68">
        <f t="shared" si="347"/>
        <v>0</v>
      </c>
      <c r="AM649" s="68">
        <f t="shared" si="348"/>
        <v>0</v>
      </c>
      <c r="AN649" s="68">
        <f t="shared" si="349"/>
        <v>0</v>
      </c>
      <c r="AO649" s="68">
        <f t="shared" si="350"/>
        <v>0</v>
      </c>
      <c r="AP649" s="68">
        <f t="shared" si="351"/>
        <v>0</v>
      </c>
      <c r="AQ649" s="68">
        <f t="shared" si="352"/>
        <v>0</v>
      </c>
      <c r="AS649" s="68">
        <f t="shared" si="353"/>
        <v>0</v>
      </c>
      <c r="AT649" s="68">
        <f t="shared" si="354"/>
        <v>0</v>
      </c>
      <c r="AU649" s="68">
        <f t="shared" si="355"/>
        <v>0</v>
      </c>
      <c r="AV649" s="68">
        <f t="shared" si="356"/>
        <v>0</v>
      </c>
      <c r="AW649" s="68">
        <f t="shared" si="357"/>
        <v>0</v>
      </c>
      <c r="AX649" s="68">
        <f t="shared" si="358"/>
        <v>0</v>
      </c>
      <c r="AY649" s="68">
        <f t="shared" si="359"/>
        <v>0</v>
      </c>
      <c r="AZ649" s="68">
        <f t="shared" si="360"/>
        <v>0</v>
      </c>
      <c r="BA649" s="68">
        <f t="shared" si="361"/>
        <v>0</v>
      </c>
      <c r="BB649" s="68">
        <f t="shared" si="362"/>
        <v>0</v>
      </c>
      <c r="BC649" s="68">
        <f t="shared" si="363"/>
        <v>0</v>
      </c>
      <c r="BD649" s="68">
        <f t="shared" si="364"/>
        <v>0</v>
      </c>
    </row>
    <row r="650" spans="1:56">
      <c r="A650" s="27" t="s">
        <v>1291</v>
      </c>
      <c r="B650" s="35" t="s">
        <v>1292</v>
      </c>
      <c r="C650" s="27" t="s">
        <v>1293</v>
      </c>
      <c r="D650" s="57">
        <v>0</v>
      </c>
      <c r="E650" s="57">
        <f t="shared" si="365"/>
        <v>0</v>
      </c>
      <c r="F650" s="19">
        <v>0</v>
      </c>
      <c r="G650" s="19">
        <v>0</v>
      </c>
      <c r="H650" s="19">
        <v>0</v>
      </c>
      <c r="I650" s="19">
        <v>0</v>
      </c>
      <c r="J650" s="19">
        <v>0</v>
      </c>
      <c r="K650" s="19">
        <v>0</v>
      </c>
      <c r="L650" s="19">
        <v>0</v>
      </c>
      <c r="M650" s="19">
        <v>0</v>
      </c>
      <c r="N650" s="19">
        <v>0</v>
      </c>
      <c r="O650" s="19">
        <v>0</v>
      </c>
      <c r="P650" s="19">
        <v>0</v>
      </c>
      <c r="Q650" s="19">
        <v>0</v>
      </c>
      <c r="S650" s="57">
        <f t="shared" si="366"/>
        <v>0</v>
      </c>
      <c r="T650" s="57">
        <f t="shared" si="367"/>
        <v>0</v>
      </c>
      <c r="U650" s="57">
        <f t="shared" si="368"/>
        <v>0</v>
      </c>
      <c r="V650" s="57">
        <f t="shared" si="369"/>
        <v>0</v>
      </c>
      <c r="W650" s="57">
        <f t="shared" si="370"/>
        <v>0</v>
      </c>
      <c r="X650" s="57">
        <f t="shared" si="371"/>
        <v>0</v>
      </c>
      <c r="Y650" s="57">
        <f t="shared" si="372"/>
        <v>0</v>
      </c>
      <c r="Z650" s="57">
        <f t="shared" si="373"/>
        <v>0</v>
      </c>
      <c r="AA650" s="57">
        <f t="shared" si="374"/>
        <v>0</v>
      </c>
      <c r="AB650" s="57">
        <f t="shared" si="375"/>
        <v>0</v>
      </c>
      <c r="AC650" s="57">
        <f t="shared" si="376"/>
        <v>0</v>
      </c>
      <c r="AD650" s="57">
        <f t="shared" si="377"/>
        <v>0</v>
      </c>
      <c r="AF650" s="68">
        <f t="shared" si="341"/>
        <v>0</v>
      </c>
      <c r="AG650" s="68">
        <f t="shared" si="342"/>
        <v>0</v>
      </c>
      <c r="AH650" s="68">
        <f t="shared" si="343"/>
        <v>0</v>
      </c>
      <c r="AI650" s="68">
        <f t="shared" si="344"/>
        <v>0</v>
      </c>
      <c r="AJ650" s="68">
        <f t="shared" si="345"/>
        <v>0</v>
      </c>
      <c r="AK650" s="68">
        <f t="shared" si="346"/>
        <v>0</v>
      </c>
      <c r="AL650" s="68">
        <f t="shared" si="347"/>
        <v>0</v>
      </c>
      <c r="AM650" s="68">
        <f t="shared" si="348"/>
        <v>0</v>
      </c>
      <c r="AN650" s="68">
        <f t="shared" si="349"/>
        <v>0</v>
      </c>
      <c r="AO650" s="68">
        <f t="shared" si="350"/>
        <v>0</v>
      </c>
      <c r="AP650" s="68">
        <f t="shared" si="351"/>
        <v>0</v>
      </c>
      <c r="AQ650" s="68">
        <f t="shared" si="352"/>
        <v>0</v>
      </c>
      <c r="AS650" s="68">
        <f t="shared" si="353"/>
        <v>0</v>
      </c>
      <c r="AT650" s="68">
        <f t="shared" si="354"/>
        <v>0</v>
      </c>
      <c r="AU650" s="68">
        <f t="shared" si="355"/>
        <v>0</v>
      </c>
      <c r="AV650" s="68">
        <f t="shared" si="356"/>
        <v>0</v>
      </c>
      <c r="AW650" s="68">
        <f t="shared" si="357"/>
        <v>0</v>
      </c>
      <c r="AX650" s="68">
        <f t="shared" si="358"/>
        <v>0</v>
      </c>
      <c r="AY650" s="68">
        <f t="shared" si="359"/>
        <v>0</v>
      </c>
      <c r="AZ650" s="68">
        <f t="shared" si="360"/>
        <v>0</v>
      </c>
      <c r="BA650" s="68">
        <f t="shared" si="361"/>
        <v>0</v>
      </c>
      <c r="BB650" s="68">
        <f t="shared" si="362"/>
        <v>0</v>
      </c>
      <c r="BC650" s="68">
        <f t="shared" si="363"/>
        <v>0</v>
      </c>
      <c r="BD650" s="68">
        <f t="shared" si="364"/>
        <v>0</v>
      </c>
    </row>
    <row r="651" spans="1:56">
      <c r="A651" s="27" t="s">
        <v>1294</v>
      </c>
      <c r="B651" s="35" t="s">
        <v>1292</v>
      </c>
      <c r="C651" s="27" t="s">
        <v>1295</v>
      </c>
      <c r="D651" s="57">
        <v>0</v>
      </c>
      <c r="E651" s="57">
        <f t="shared" si="365"/>
        <v>0</v>
      </c>
      <c r="F651" s="19">
        <v>0</v>
      </c>
      <c r="G651" s="19">
        <v>0</v>
      </c>
      <c r="H651" s="19">
        <v>0</v>
      </c>
      <c r="I651" s="19">
        <v>0</v>
      </c>
      <c r="J651" s="19">
        <v>0</v>
      </c>
      <c r="K651" s="19">
        <v>0</v>
      </c>
      <c r="L651" s="19">
        <v>0</v>
      </c>
      <c r="M651" s="19">
        <v>0</v>
      </c>
      <c r="N651" s="19">
        <v>0</v>
      </c>
      <c r="O651" s="19">
        <v>0</v>
      </c>
      <c r="P651" s="19">
        <v>0</v>
      </c>
      <c r="Q651" s="19">
        <v>0</v>
      </c>
      <c r="S651" s="57">
        <f t="shared" si="366"/>
        <v>0</v>
      </c>
      <c r="T651" s="57">
        <f t="shared" si="367"/>
        <v>0</v>
      </c>
      <c r="U651" s="57">
        <f t="shared" si="368"/>
        <v>0</v>
      </c>
      <c r="V651" s="57">
        <f t="shared" si="369"/>
        <v>0</v>
      </c>
      <c r="W651" s="57">
        <f t="shared" si="370"/>
        <v>0</v>
      </c>
      <c r="X651" s="57">
        <f t="shared" si="371"/>
        <v>0</v>
      </c>
      <c r="Y651" s="57">
        <f t="shared" si="372"/>
        <v>0</v>
      </c>
      <c r="Z651" s="57">
        <f t="shared" si="373"/>
        <v>0</v>
      </c>
      <c r="AA651" s="57">
        <f t="shared" si="374"/>
        <v>0</v>
      </c>
      <c r="AB651" s="57">
        <f t="shared" si="375"/>
        <v>0</v>
      </c>
      <c r="AC651" s="57">
        <f t="shared" si="376"/>
        <v>0</v>
      </c>
      <c r="AD651" s="57">
        <f t="shared" si="377"/>
        <v>0</v>
      </c>
      <c r="AF651" s="68">
        <f t="shared" ref="AF651:AF714" si="378">S651-F651</f>
        <v>0</v>
      </c>
      <c r="AG651" s="68">
        <f t="shared" ref="AG651:AG714" si="379">T651-G651</f>
        <v>0</v>
      </c>
      <c r="AH651" s="68">
        <f t="shared" ref="AH651:AH714" si="380">U651-H651</f>
        <v>0</v>
      </c>
      <c r="AI651" s="68">
        <f t="shared" ref="AI651:AI714" si="381">V651-I651</f>
        <v>0</v>
      </c>
      <c r="AJ651" s="68">
        <f t="shared" ref="AJ651:AJ714" si="382">W651-J651</f>
        <v>0</v>
      </c>
      <c r="AK651" s="68">
        <f t="shared" ref="AK651:AK714" si="383">X651-K651</f>
        <v>0</v>
      </c>
      <c r="AL651" s="68">
        <f t="shared" ref="AL651:AL714" si="384">Y651-L651</f>
        <v>0</v>
      </c>
      <c r="AM651" s="68">
        <f t="shared" ref="AM651:AM714" si="385">Z651-M651</f>
        <v>0</v>
      </c>
      <c r="AN651" s="68">
        <f t="shared" ref="AN651:AN714" si="386">AA651-N651</f>
        <v>0</v>
      </c>
      <c r="AO651" s="68">
        <f t="shared" ref="AO651:AO714" si="387">AB651-O651</f>
        <v>0</v>
      </c>
      <c r="AP651" s="68">
        <f t="shared" ref="AP651:AP714" si="388">AC651-P651</f>
        <v>0</v>
      </c>
      <c r="AQ651" s="68">
        <f t="shared" ref="AQ651:AQ714" si="389">AD651-Q651</f>
        <v>0</v>
      </c>
      <c r="AS651" s="68">
        <f t="shared" ref="AS651:AS714" si="390">S651-T651</f>
        <v>0</v>
      </c>
      <c r="AT651" s="68">
        <f t="shared" ref="AT651:AT714" si="391">T651-U651</f>
        <v>0</v>
      </c>
      <c r="AU651" s="68">
        <f t="shared" ref="AU651:AU714" si="392">U651-V651</f>
        <v>0</v>
      </c>
      <c r="AV651" s="68">
        <f t="shared" ref="AV651:AV714" si="393">V651-W651</f>
        <v>0</v>
      </c>
      <c r="AW651" s="68">
        <f t="shared" ref="AW651:AW714" si="394">W651-X651</f>
        <v>0</v>
      </c>
      <c r="AX651" s="68">
        <f t="shared" ref="AX651:AX714" si="395">X651-Y651</f>
        <v>0</v>
      </c>
      <c r="AY651" s="68">
        <f t="shared" ref="AY651:AY714" si="396">Y651-Z651</f>
        <v>0</v>
      </c>
      <c r="AZ651" s="68">
        <f t="shared" ref="AZ651:AZ714" si="397">Z651-AA651</f>
        <v>0</v>
      </c>
      <c r="BA651" s="68">
        <f t="shared" ref="BA651:BA714" si="398">AA651-AB651</f>
        <v>0</v>
      </c>
      <c r="BB651" s="68">
        <f t="shared" ref="BB651:BB714" si="399">AB651-AC651</f>
        <v>0</v>
      </c>
      <c r="BC651" s="68">
        <f t="shared" ref="BC651:BC714" si="400">AC651-AD651</f>
        <v>0</v>
      </c>
      <c r="BD651" s="68">
        <f t="shared" ref="BD651:BD714" si="401">AD651-AE651</f>
        <v>0</v>
      </c>
    </row>
    <row r="652" spans="1:56">
      <c r="A652" s="27" t="s">
        <v>1118</v>
      </c>
      <c r="B652" s="35" t="s">
        <v>1296</v>
      </c>
      <c r="C652" s="27" t="s">
        <v>1297</v>
      </c>
      <c r="D652" s="57">
        <v>0</v>
      </c>
      <c r="E652" s="57">
        <f t="shared" ref="E652:E715" si="402">D652-S652</f>
        <v>0</v>
      </c>
      <c r="F652" s="19">
        <v>0</v>
      </c>
      <c r="G652" s="19">
        <v>0</v>
      </c>
      <c r="H652" s="19">
        <v>0</v>
      </c>
      <c r="I652" s="19">
        <v>0</v>
      </c>
      <c r="J652" s="19">
        <v>0</v>
      </c>
      <c r="K652" s="19">
        <v>0</v>
      </c>
      <c r="L652" s="19">
        <v>0</v>
      </c>
      <c r="M652" s="19">
        <v>0</v>
      </c>
      <c r="N652" s="19">
        <v>0</v>
      </c>
      <c r="O652" s="19">
        <v>0</v>
      </c>
      <c r="P652" s="19">
        <v>0</v>
      </c>
      <c r="Q652" s="19">
        <v>0</v>
      </c>
      <c r="S652" s="57">
        <f t="shared" ref="S652:S715" si="403">F652</f>
        <v>0</v>
      </c>
      <c r="T652" s="57">
        <f t="shared" ref="T652:T715" si="404">G652</f>
        <v>0</v>
      </c>
      <c r="U652" s="57">
        <f t="shared" ref="U652:U715" si="405">H652</f>
        <v>0</v>
      </c>
      <c r="V652" s="57">
        <f t="shared" ref="V652:V715" si="406">I652</f>
        <v>0</v>
      </c>
      <c r="W652" s="57">
        <f t="shared" ref="W652:W715" si="407">J652</f>
        <v>0</v>
      </c>
      <c r="X652" s="57">
        <f t="shared" ref="X652:X715" si="408">K652</f>
        <v>0</v>
      </c>
      <c r="Y652" s="57">
        <f t="shared" ref="Y652:Y715" si="409">L652</f>
        <v>0</v>
      </c>
      <c r="Z652" s="57">
        <f t="shared" ref="Z652:Z715" si="410">M652</f>
        <v>0</v>
      </c>
      <c r="AA652" s="57">
        <f t="shared" ref="AA652:AA715" si="411">N652</f>
        <v>0</v>
      </c>
      <c r="AB652" s="57">
        <f t="shared" ref="AB652:AB715" si="412">O652</f>
        <v>0</v>
      </c>
      <c r="AC652" s="57">
        <f t="shared" ref="AC652:AC715" si="413">P652</f>
        <v>0</v>
      </c>
      <c r="AD652" s="57">
        <f t="shared" ref="AD652:AD715" si="414">Q652</f>
        <v>0</v>
      </c>
      <c r="AF652" s="68">
        <f t="shared" si="378"/>
        <v>0</v>
      </c>
      <c r="AG652" s="68">
        <f t="shared" si="379"/>
        <v>0</v>
      </c>
      <c r="AH652" s="68">
        <f t="shared" si="380"/>
        <v>0</v>
      </c>
      <c r="AI652" s="68">
        <f t="shared" si="381"/>
        <v>0</v>
      </c>
      <c r="AJ652" s="68">
        <f t="shared" si="382"/>
        <v>0</v>
      </c>
      <c r="AK652" s="68">
        <f t="shared" si="383"/>
        <v>0</v>
      </c>
      <c r="AL652" s="68">
        <f t="shared" si="384"/>
        <v>0</v>
      </c>
      <c r="AM652" s="68">
        <f t="shared" si="385"/>
        <v>0</v>
      </c>
      <c r="AN652" s="68">
        <f t="shared" si="386"/>
        <v>0</v>
      </c>
      <c r="AO652" s="68">
        <f t="shared" si="387"/>
        <v>0</v>
      </c>
      <c r="AP652" s="68">
        <f t="shared" si="388"/>
        <v>0</v>
      </c>
      <c r="AQ652" s="68">
        <f t="shared" si="389"/>
        <v>0</v>
      </c>
      <c r="AS652" s="68">
        <f t="shared" si="390"/>
        <v>0</v>
      </c>
      <c r="AT652" s="68">
        <f t="shared" si="391"/>
        <v>0</v>
      </c>
      <c r="AU652" s="68">
        <f t="shared" si="392"/>
        <v>0</v>
      </c>
      <c r="AV652" s="68">
        <f t="shared" si="393"/>
        <v>0</v>
      </c>
      <c r="AW652" s="68">
        <f t="shared" si="394"/>
        <v>0</v>
      </c>
      <c r="AX652" s="68">
        <f t="shared" si="395"/>
        <v>0</v>
      </c>
      <c r="AY652" s="68">
        <f t="shared" si="396"/>
        <v>0</v>
      </c>
      <c r="AZ652" s="68">
        <f t="shared" si="397"/>
        <v>0</v>
      </c>
      <c r="BA652" s="68">
        <f t="shared" si="398"/>
        <v>0</v>
      </c>
      <c r="BB652" s="68">
        <f t="shared" si="399"/>
        <v>0</v>
      </c>
      <c r="BC652" s="68">
        <f t="shared" si="400"/>
        <v>0</v>
      </c>
      <c r="BD652" s="68">
        <f t="shared" si="401"/>
        <v>0</v>
      </c>
    </row>
    <row r="653" spans="1:56">
      <c r="A653" s="27" t="s">
        <v>1118</v>
      </c>
      <c r="B653" s="35" t="s">
        <v>1298</v>
      </c>
      <c r="C653" s="27" t="s">
        <v>1299</v>
      </c>
      <c r="D653" s="57">
        <v>0</v>
      </c>
      <c r="E653" s="57">
        <f t="shared" si="402"/>
        <v>0</v>
      </c>
      <c r="F653" s="19">
        <v>0</v>
      </c>
      <c r="G653" s="19">
        <v>0</v>
      </c>
      <c r="H653" s="19">
        <v>0</v>
      </c>
      <c r="I653" s="19">
        <v>0</v>
      </c>
      <c r="J653" s="19">
        <v>0</v>
      </c>
      <c r="K653" s="19">
        <v>0</v>
      </c>
      <c r="L653" s="19">
        <v>0</v>
      </c>
      <c r="M653" s="19">
        <v>0</v>
      </c>
      <c r="N653" s="19">
        <v>0</v>
      </c>
      <c r="O653" s="19">
        <v>0</v>
      </c>
      <c r="P653" s="19">
        <v>0</v>
      </c>
      <c r="Q653" s="19">
        <v>0</v>
      </c>
      <c r="S653" s="57">
        <f t="shared" si="403"/>
        <v>0</v>
      </c>
      <c r="T653" s="57">
        <f t="shared" si="404"/>
        <v>0</v>
      </c>
      <c r="U653" s="57">
        <f t="shared" si="405"/>
        <v>0</v>
      </c>
      <c r="V653" s="57">
        <f t="shared" si="406"/>
        <v>0</v>
      </c>
      <c r="W653" s="57">
        <f t="shared" si="407"/>
        <v>0</v>
      </c>
      <c r="X653" s="57">
        <f t="shared" si="408"/>
        <v>0</v>
      </c>
      <c r="Y653" s="57">
        <f t="shared" si="409"/>
        <v>0</v>
      </c>
      <c r="Z653" s="57">
        <f t="shared" si="410"/>
        <v>0</v>
      </c>
      <c r="AA653" s="57">
        <f t="shared" si="411"/>
        <v>0</v>
      </c>
      <c r="AB653" s="57">
        <f t="shared" si="412"/>
        <v>0</v>
      </c>
      <c r="AC653" s="57">
        <f t="shared" si="413"/>
        <v>0</v>
      </c>
      <c r="AD653" s="57">
        <f t="shared" si="414"/>
        <v>0</v>
      </c>
      <c r="AF653" s="68">
        <f t="shared" si="378"/>
        <v>0</v>
      </c>
      <c r="AG653" s="68">
        <f t="shared" si="379"/>
        <v>0</v>
      </c>
      <c r="AH653" s="68">
        <f t="shared" si="380"/>
        <v>0</v>
      </c>
      <c r="AI653" s="68">
        <f t="shared" si="381"/>
        <v>0</v>
      </c>
      <c r="AJ653" s="68">
        <f t="shared" si="382"/>
        <v>0</v>
      </c>
      <c r="AK653" s="68">
        <f t="shared" si="383"/>
        <v>0</v>
      </c>
      <c r="AL653" s="68">
        <f t="shared" si="384"/>
        <v>0</v>
      </c>
      <c r="AM653" s="68">
        <f t="shared" si="385"/>
        <v>0</v>
      </c>
      <c r="AN653" s="68">
        <f t="shared" si="386"/>
        <v>0</v>
      </c>
      <c r="AO653" s="68">
        <f t="shared" si="387"/>
        <v>0</v>
      </c>
      <c r="AP653" s="68">
        <f t="shared" si="388"/>
        <v>0</v>
      </c>
      <c r="AQ653" s="68">
        <f t="shared" si="389"/>
        <v>0</v>
      </c>
      <c r="AS653" s="68">
        <f t="shared" si="390"/>
        <v>0</v>
      </c>
      <c r="AT653" s="68">
        <f t="shared" si="391"/>
        <v>0</v>
      </c>
      <c r="AU653" s="68">
        <f t="shared" si="392"/>
        <v>0</v>
      </c>
      <c r="AV653" s="68">
        <f t="shared" si="393"/>
        <v>0</v>
      </c>
      <c r="AW653" s="68">
        <f t="shared" si="394"/>
        <v>0</v>
      </c>
      <c r="AX653" s="68">
        <f t="shared" si="395"/>
        <v>0</v>
      </c>
      <c r="AY653" s="68">
        <f t="shared" si="396"/>
        <v>0</v>
      </c>
      <c r="AZ653" s="68">
        <f t="shared" si="397"/>
        <v>0</v>
      </c>
      <c r="BA653" s="68">
        <f t="shared" si="398"/>
        <v>0</v>
      </c>
      <c r="BB653" s="68">
        <f t="shared" si="399"/>
        <v>0</v>
      </c>
      <c r="BC653" s="68">
        <f t="shared" si="400"/>
        <v>0</v>
      </c>
      <c r="BD653" s="68">
        <f t="shared" si="401"/>
        <v>0</v>
      </c>
    </row>
    <row r="654" spans="1:56">
      <c r="A654" s="27" t="s">
        <v>1191</v>
      </c>
      <c r="B654" s="35" t="s">
        <v>1300</v>
      </c>
      <c r="C654" s="27" t="s">
        <v>1301</v>
      </c>
      <c r="D654" s="57">
        <v>0</v>
      </c>
      <c r="E654" s="57">
        <f t="shared" si="402"/>
        <v>0</v>
      </c>
      <c r="F654" s="19">
        <v>0</v>
      </c>
      <c r="G654" s="19">
        <v>0</v>
      </c>
      <c r="H654" s="19">
        <v>0</v>
      </c>
      <c r="I654" s="19">
        <v>0</v>
      </c>
      <c r="J654" s="19">
        <v>0</v>
      </c>
      <c r="K654" s="19">
        <v>0</v>
      </c>
      <c r="L654" s="19">
        <v>0</v>
      </c>
      <c r="M654" s="19">
        <v>0</v>
      </c>
      <c r="N654" s="19">
        <v>0</v>
      </c>
      <c r="O654" s="19">
        <v>0</v>
      </c>
      <c r="P654" s="19">
        <v>0</v>
      </c>
      <c r="Q654" s="19">
        <v>0</v>
      </c>
      <c r="S654" s="57">
        <f t="shared" si="403"/>
        <v>0</v>
      </c>
      <c r="T654" s="57">
        <f t="shared" si="404"/>
        <v>0</v>
      </c>
      <c r="U654" s="57">
        <f t="shared" si="405"/>
        <v>0</v>
      </c>
      <c r="V654" s="57">
        <f t="shared" si="406"/>
        <v>0</v>
      </c>
      <c r="W654" s="57">
        <f t="shared" si="407"/>
        <v>0</v>
      </c>
      <c r="X654" s="57">
        <f t="shared" si="408"/>
        <v>0</v>
      </c>
      <c r="Y654" s="57">
        <f t="shared" si="409"/>
        <v>0</v>
      </c>
      <c r="Z654" s="57">
        <f t="shared" si="410"/>
        <v>0</v>
      </c>
      <c r="AA654" s="57">
        <f t="shared" si="411"/>
        <v>0</v>
      </c>
      <c r="AB654" s="57">
        <f t="shared" si="412"/>
        <v>0</v>
      </c>
      <c r="AC654" s="57">
        <f t="shared" si="413"/>
        <v>0</v>
      </c>
      <c r="AD654" s="57">
        <f t="shared" si="414"/>
        <v>0</v>
      </c>
      <c r="AF654" s="68">
        <f t="shared" si="378"/>
        <v>0</v>
      </c>
      <c r="AG654" s="68">
        <f t="shared" si="379"/>
        <v>0</v>
      </c>
      <c r="AH654" s="68">
        <f t="shared" si="380"/>
        <v>0</v>
      </c>
      <c r="AI654" s="68">
        <f t="shared" si="381"/>
        <v>0</v>
      </c>
      <c r="AJ654" s="68">
        <f t="shared" si="382"/>
        <v>0</v>
      </c>
      <c r="AK654" s="68">
        <f t="shared" si="383"/>
        <v>0</v>
      </c>
      <c r="AL654" s="68">
        <f t="shared" si="384"/>
        <v>0</v>
      </c>
      <c r="AM654" s="68">
        <f t="shared" si="385"/>
        <v>0</v>
      </c>
      <c r="AN654" s="68">
        <f t="shared" si="386"/>
        <v>0</v>
      </c>
      <c r="AO654" s="68">
        <f t="shared" si="387"/>
        <v>0</v>
      </c>
      <c r="AP654" s="68">
        <f t="shared" si="388"/>
        <v>0</v>
      </c>
      <c r="AQ654" s="68">
        <f t="shared" si="389"/>
        <v>0</v>
      </c>
      <c r="AS654" s="68">
        <f t="shared" si="390"/>
        <v>0</v>
      </c>
      <c r="AT654" s="68">
        <f t="shared" si="391"/>
        <v>0</v>
      </c>
      <c r="AU654" s="68">
        <f t="shared" si="392"/>
        <v>0</v>
      </c>
      <c r="AV654" s="68">
        <f t="shared" si="393"/>
        <v>0</v>
      </c>
      <c r="AW654" s="68">
        <f t="shared" si="394"/>
        <v>0</v>
      </c>
      <c r="AX654" s="68">
        <f t="shared" si="395"/>
        <v>0</v>
      </c>
      <c r="AY654" s="68">
        <f t="shared" si="396"/>
        <v>0</v>
      </c>
      <c r="AZ654" s="68">
        <f t="shared" si="397"/>
        <v>0</v>
      </c>
      <c r="BA654" s="68">
        <f t="shared" si="398"/>
        <v>0</v>
      </c>
      <c r="BB654" s="68">
        <f t="shared" si="399"/>
        <v>0</v>
      </c>
      <c r="BC654" s="68">
        <f t="shared" si="400"/>
        <v>0</v>
      </c>
      <c r="BD654" s="68">
        <f t="shared" si="401"/>
        <v>0</v>
      </c>
    </row>
    <row r="655" spans="1:56">
      <c r="A655" s="27" t="s">
        <v>1191</v>
      </c>
      <c r="B655" s="35" t="s">
        <v>1302</v>
      </c>
      <c r="C655" s="27" t="s">
        <v>1303</v>
      </c>
      <c r="D655" s="57">
        <v>0</v>
      </c>
      <c r="E655" s="57">
        <f t="shared" si="402"/>
        <v>0</v>
      </c>
      <c r="F655" s="19">
        <v>0</v>
      </c>
      <c r="G655" s="19">
        <v>0</v>
      </c>
      <c r="H655" s="19">
        <v>0</v>
      </c>
      <c r="I655" s="19">
        <v>0</v>
      </c>
      <c r="J655" s="19">
        <v>0</v>
      </c>
      <c r="K655" s="19">
        <v>0</v>
      </c>
      <c r="L655" s="19">
        <v>0</v>
      </c>
      <c r="M655" s="19">
        <v>0</v>
      </c>
      <c r="N655" s="19">
        <v>0</v>
      </c>
      <c r="O655" s="19">
        <v>0</v>
      </c>
      <c r="P655" s="19">
        <v>0</v>
      </c>
      <c r="Q655" s="19">
        <v>0</v>
      </c>
      <c r="S655" s="57">
        <f t="shared" si="403"/>
        <v>0</v>
      </c>
      <c r="T655" s="57">
        <f t="shared" si="404"/>
        <v>0</v>
      </c>
      <c r="U655" s="57">
        <f t="shared" si="405"/>
        <v>0</v>
      </c>
      <c r="V655" s="57">
        <f t="shared" si="406"/>
        <v>0</v>
      </c>
      <c r="W655" s="57">
        <f t="shared" si="407"/>
        <v>0</v>
      </c>
      <c r="X655" s="57">
        <f t="shared" si="408"/>
        <v>0</v>
      </c>
      <c r="Y655" s="57">
        <f t="shared" si="409"/>
        <v>0</v>
      </c>
      <c r="Z655" s="57">
        <f t="shared" si="410"/>
        <v>0</v>
      </c>
      <c r="AA655" s="57">
        <f t="shared" si="411"/>
        <v>0</v>
      </c>
      <c r="AB655" s="57">
        <f t="shared" si="412"/>
        <v>0</v>
      </c>
      <c r="AC655" s="57">
        <f t="shared" si="413"/>
        <v>0</v>
      </c>
      <c r="AD655" s="57">
        <f t="shared" si="414"/>
        <v>0</v>
      </c>
      <c r="AF655" s="68">
        <f t="shared" si="378"/>
        <v>0</v>
      </c>
      <c r="AG655" s="68">
        <f t="shared" si="379"/>
        <v>0</v>
      </c>
      <c r="AH655" s="68">
        <f t="shared" si="380"/>
        <v>0</v>
      </c>
      <c r="AI655" s="68">
        <f t="shared" si="381"/>
        <v>0</v>
      </c>
      <c r="AJ655" s="68">
        <f t="shared" si="382"/>
        <v>0</v>
      </c>
      <c r="AK655" s="68">
        <f t="shared" si="383"/>
        <v>0</v>
      </c>
      <c r="AL655" s="68">
        <f t="shared" si="384"/>
        <v>0</v>
      </c>
      <c r="AM655" s="68">
        <f t="shared" si="385"/>
        <v>0</v>
      </c>
      <c r="AN655" s="68">
        <f t="shared" si="386"/>
        <v>0</v>
      </c>
      <c r="AO655" s="68">
        <f t="shared" si="387"/>
        <v>0</v>
      </c>
      <c r="AP655" s="68">
        <f t="shared" si="388"/>
        <v>0</v>
      </c>
      <c r="AQ655" s="68">
        <f t="shared" si="389"/>
        <v>0</v>
      </c>
      <c r="AS655" s="68">
        <f t="shared" si="390"/>
        <v>0</v>
      </c>
      <c r="AT655" s="68">
        <f t="shared" si="391"/>
        <v>0</v>
      </c>
      <c r="AU655" s="68">
        <f t="shared" si="392"/>
        <v>0</v>
      </c>
      <c r="AV655" s="68">
        <f t="shared" si="393"/>
        <v>0</v>
      </c>
      <c r="AW655" s="68">
        <f t="shared" si="394"/>
        <v>0</v>
      </c>
      <c r="AX655" s="68">
        <f t="shared" si="395"/>
        <v>0</v>
      </c>
      <c r="AY655" s="68">
        <f t="shared" si="396"/>
        <v>0</v>
      </c>
      <c r="AZ655" s="68">
        <f t="shared" si="397"/>
        <v>0</v>
      </c>
      <c r="BA655" s="68">
        <f t="shared" si="398"/>
        <v>0</v>
      </c>
      <c r="BB655" s="68">
        <f t="shared" si="399"/>
        <v>0</v>
      </c>
      <c r="BC655" s="68">
        <f t="shared" si="400"/>
        <v>0</v>
      </c>
      <c r="BD655" s="68">
        <f t="shared" si="401"/>
        <v>0</v>
      </c>
    </row>
    <row r="656" spans="1:56">
      <c r="A656" s="27" t="s">
        <v>1191</v>
      </c>
      <c r="B656" s="35" t="s">
        <v>1304</v>
      </c>
      <c r="C656" s="27" t="s">
        <v>1305</v>
      </c>
      <c r="D656" s="57">
        <v>0</v>
      </c>
      <c r="E656" s="57">
        <f t="shared" si="402"/>
        <v>0</v>
      </c>
      <c r="F656" s="19">
        <v>0</v>
      </c>
      <c r="G656" s="19">
        <v>0</v>
      </c>
      <c r="H656" s="19">
        <v>0</v>
      </c>
      <c r="I656" s="19">
        <v>0</v>
      </c>
      <c r="J656" s="19">
        <v>0</v>
      </c>
      <c r="K656" s="19">
        <v>0</v>
      </c>
      <c r="L656" s="19">
        <v>0</v>
      </c>
      <c r="M656" s="19">
        <v>0</v>
      </c>
      <c r="N656" s="19">
        <v>0</v>
      </c>
      <c r="O656" s="19">
        <v>0</v>
      </c>
      <c r="P656" s="19">
        <v>0</v>
      </c>
      <c r="Q656" s="19">
        <v>0</v>
      </c>
      <c r="S656" s="57">
        <f t="shared" si="403"/>
        <v>0</v>
      </c>
      <c r="T656" s="57">
        <f t="shared" si="404"/>
        <v>0</v>
      </c>
      <c r="U656" s="57">
        <f t="shared" si="405"/>
        <v>0</v>
      </c>
      <c r="V656" s="57">
        <f t="shared" si="406"/>
        <v>0</v>
      </c>
      <c r="W656" s="57">
        <f t="shared" si="407"/>
        <v>0</v>
      </c>
      <c r="X656" s="57">
        <f t="shared" si="408"/>
        <v>0</v>
      </c>
      <c r="Y656" s="57">
        <f t="shared" si="409"/>
        <v>0</v>
      </c>
      <c r="Z656" s="57">
        <f t="shared" si="410"/>
        <v>0</v>
      </c>
      <c r="AA656" s="57">
        <f t="shared" si="411"/>
        <v>0</v>
      </c>
      <c r="AB656" s="57">
        <f t="shared" si="412"/>
        <v>0</v>
      </c>
      <c r="AC656" s="57">
        <f t="shared" si="413"/>
        <v>0</v>
      </c>
      <c r="AD656" s="57">
        <f t="shared" si="414"/>
        <v>0</v>
      </c>
      <c r="AF656" s="68">
        <f t="shared" si="378"/>
        <v>0</v>
      </c>
      <c r="AG656" s="68">
        <f t="shared" si="379"/>
        <v>0</v>
      </c>
      <c r="AH656" s="68">
        <f t="shared" si="380"/>
        <v>0</v>
      </c>
      <c r="AI656" s="68">
        <f t="shared" si="381"/>
        <v>0</v>
      </c>
      <c r="AJ656" s="68">
        <f t="shared" si="382"/>
        <v>0</v>
      </c>
      <c r="AK656" s="68">
        <f t="shared" si="383"/>
        <v>0</v>
      </c>
      <c r="AL656" s="68">
        <f t="shared" si="384"/>
        <v>0</v>
      </c>
      <c r="AM656" s="68">
        <f t="shared" si="385"/>
        <v>0</v>
      </c>
      <c r="AN656" s="68">
        <f t="shared" si="386"/>
        <v>0</v>
      </c>
      <c r="AO656" s="68">
        <f t="shared" si="387"/>
        <v>0</v>
      </c>
      <c r="AP656" s="68">
        <f t="shared" si="388"/>
        <v>0</v>
      </c>
      <c r="AQ656" s="68">
        <f t="shared" si="389"/>
        <v>0</v>
      </c>
      <c r="AS656" s="68">
        <f t="shared" si="390"/>
        <v>0</v>
      </c>
      <c r="AT656" s="68">
        <f t="shared" si="391"/>
        <v>0</v>
      </c>
      <c r="AU656" s="68">
        <f t="shared" si="392"/>
        <v>0</v>
      </c>
      <c r="AV656" s="68">
        <f t="shared" si="393"/>
        <v>0</v>
      </c>
      <c r="AW656" s="68">
        <f t="shared" si="394"/>
        <v>0</v>
      </c>
      <c r="AX656" s="68">
        <f t="shared" si="395"/>
        <v>0</v>
      </c>
      <c r="AY656" s="68">
        <f t="shared" si="396"/>
        <v>0</v>
      </c>
      <c r="AZ656" s="68">
        <f t="shared" si="397"/>
        <v>0</v>
      </c>
      <c r="BA656" s="68">
        <f t="shared" si="398"/>
        <v>0</v>
      </c>
      <c r="BB656" s="68">
        <f t="shared" si="399"/>
        <v>0</v>
      </c>
      <c r="BC656" s="68">
        <f t="shared" si="400"/>
        <v>0</v>
      </c>
      <c r="BD656" s="68">
        <f t="shared" si="401"/>
        <v>0</v>
      </c>
    </row>
    <row r="657" spans="1:56">
      <c r="A657" s="27" t="s">
        <v>1191</v>
      </c>
      <c r="B657" s="35" t="s">
        <v>1306</v>
      </c>
      <c r="C657" s="27" t="s">
        <v>1307</v>
      </c>
      <c r="D657" s="57">
        <v>0</v>
      </c>
      <c r="E657" s="57">
        <f t="shared" si="402"/>
        <v>0</v>
      </c>
      <c r="F657" s="19">
        <v>0</v>
      </c>
      <c r="G657" s="19">
        <v>0</v>
      </c>
      <c r="H657" s="19">
        <v>0</v>
      </c>
      <c r="I657" s="19">
        <v>0</v>
      </c>
      <c r="J657" s="19">
        <v>0</v>
      </c>
      <c r="K657" s="19">
        <v>0</v>
      </c>
      <c r="L657" s="19">
        <v>0</v>
      </c>
      <c r="M657" s="19">
        <v>0</v>
      </c>
      <c r="N657" s="19">
        <v>0</v>
      </c>
      <c r="O657" s="19">
        <v>0</v>
      </c>
      <c r="P657" s="19">
        <v>0</v>
      </c>
      <c r="Q657" s="19">
        <v>0</v>
      </c>
      <c r="S657" s="57">
        <f t="shared" si="403"/>
        <v>0</v>
      </c>
      <c r="T657" s="57">
        <f t="shared" si="404"/>
        <v>0</v>
      </c>
      <c r="U657" s="57">
        <f t="shared" si="405"/>
        <v>0</v>
      </c>
      <c r="V657" s="57">
        <f t="shared" si="406"/>
        <v>0</v>
      </c>
      <c r="W657" s="57">
        <f t="shared" si="407"/>
        <v>0</v>
      </c>
      <c r="X657" s="57">
        <f t="shared" si="408"/>
        <v>0</v>
      </c>
      <c r="Y657" s="57">
        <f t="shared" si="409"/>
        <v>0</v>
      </c>
      <c r="Z657" s="57">
        <f t="shared" si="410"/>
        <v>0</v>
      </c>
      <c r="AA657" s="57">
        <f t="shared" si="411"/>
        <v>0</v>
      </c>
      <c r="AB657" s="57">
        <f t="shared" si="412"/>
        <v>0</v>
      </c>
      <c r="AC657" s="57">
        <f t="shared" si="413"/>
        <v>0</v>
      </c>
      <c r="AD657" s="57">
        <f t="shared" si="414"/>
        <v>0</v>
      </c>
      <c r="AF657" s="68">
        <f t="shared" si="378"/>
        <v>0</v>
      </c>
      <c r="AG657" s="68">
        <f t="shared" si="379"/>
        <v>0</v>
      </c>
      <c r="AH657" s="68">
        <f t="shared" si="380"/>
        <v>0</v>
      </c>
      <c r="AI657" s="68">
        <f t="shared" si="381"/>
        <v>0</v>
      </c>
      <c r="AJ657" s="68">
        <f t="shared" si="382"/>
        <v>0</v>
      </c>
      <c r="AK657" s="68">
        <f t="shared" si="383"/>
        <v>0</v>
      </c>
      <c r="AL657" s="68">
        <f t="shared" si="384"/>
        <v>0</v>
      </c>
      <c r="AM657" s="68">
        <f t="shared" si="385"/>
        <v>0</v>
      </c>
      <c r="AN657" s="68">
        <f t="shared" si="386"/>
        <v>0</v>
      </c>
      <c r="AO657" s="68">
        <f t="shared" si="387"/>
        <v>0</v>
      </c>
      <c r="AP657" s="68">
        <f t="shared" si="388"/>
        <v>0</v>
      </c>
      <c r="AQ657" s="68">
        <f t="shared" si="389"/>
        <v>0</v>
      </c>
      <c r="AS657" s="68">
        <f t="shared" si="390"/>
        <v>0</v>
      </c>
      <c r="AT657" s="68">
        <f t="shared" si="391"/>
        <v>0</v>
      </c>
      <c r="AU657" s="68">
        <f t="shared" si="392"/>
        <v>0</v>
      </c>
      <c r="AV657" s="68">
        <f t="shared" si="393"/>
        <v>0</v>
      </c>
      <c r="AW657" s="68">
        <f t="shared" si="394"/>
        <v>0</v>
      </c>
      <c r="AX657" s="68">
        <f t="shared" si="395"/>
        <v>0</v>
      </c>
      <c r="AY657" s="68">
        <f t="shared" si="396"/>
        <v>0</v>
      </c>
      <c r="AZ657" s="68">
        <f t="shared" si="397"/>
        <v>0</v>
      </c>
      <c r="BA657" s="68">
        <f t="shared" si="398"/>
        <v>0</v>
      </c>
      <c r="BB657" s="68">
        <f t="shared" si="399"/>
        <v>0</v>
      </c>
      <c r="BC657" s="68">
        <f t="shared" si="400"/>
        <v>0</v>
      </c>
      <c r="BD657" s="68">
        <f t="shared" si="401"/>
        <v>0</v>
      </c>
    </row>
    <row r="658" spans="1:56">
      <c r="A658" s="27" t="s">
        <v>1191</v>
      </c>
      <c r="B658" s="35" t="s">
        <v>1308</v>
      </c>
      <c r="C658" s="27" t="s">
        <v>1309</v>
      </c>
      <c r="D658" s="57">
        <v>0</v>
      </c>
      <c r="E658" s="57">
        <f t="shared" si="402"/>
        <v>0</v>
      </c>
      <c r="F658" s="19">
        <v>0</v>
      </c>
      <c r="G658" s="19">
        <v>0</v>
      </c>
      <c r="H658" s="19">
        <v>0</v>
      </c>
      <c r="I658" s="19">
        <v>0</v>
      </c>
      <c r="J658" s="19">
        <v>0</v>
      </c>
      <c r="K658" s="19">
        <v>0</v>
      </c>
      <c r="L658" s="19">
        <v>0</v>
      </c>
      <c r="M658" s="19">
        <v>0</v>
      </c>
      <c r="N658" s="19">
        <v>0</v>
      </c>
      <c r="O658" s="19">
        <v>0</v>
      </c>
      <c r="P658" s="19">
        <v>0</v>
      </c>
      <c r="Q658" s="19">
        <v>0</v>
      </c>
      <c r="S658" s="57">
        <f t="shared" si="403"/>
        <v>0</v>
      </c>
      <c r="T658" s="57">
        <f t="shared" si="404"/>
        <v>0</v>
      </c>
      <c r="U658" s="57">
        <f t="shared" si="405"/>
        <v>0</v>
      </c>
      <c r="V658" s="57">
        <f t="shared" si="406"/>
        <v>0</v>
      </c>
      <c r="W658" s="57">
        <f t="shared" si="407"/>
        <v>0</v>
      </c>
      <c r="X658" s="57">
        <f t="shared" si="408"/>
        <v>0</v>
      </c>
      <c r="Y658" s="57">
        <f t="shared" si="409"/>
        <v>0</v>
      </c>
      <c r="Z658" s="57">
        <f t="shared" si="410"/>
        <v>0</v>
      </c>
      <c r="AA658" s="57">
        <f t="shared" si="411"/>
        <v>0</v>
      </c>
      <c r="AB658" s="57">
        <f t="shared" si="412"/>
        <v>0</v>
      </c>
      <c r="AC658" s="57">
        <f t="shared" si="413"/>
        <v>0</v>
      </c>
      <c r="AD658" s="57">
        <f t="shared" si="414"/>
        <v>0</v>
      </c>
      <c r="AF658" s="68">
        <f t="shared" si="378"/>
        <v>0</v>
      </c>
      <c r="AG658" s="68">
        <f t="shared" si="379"/>
        <v>0</v>
      </c>
      <c r="AH658" s="68">
        <f t="shared" si="380"/>
        <v>0</v>
      </c>
      <c r="AI658" s="68">
        <f t="shared" si="381"/>
        <v>0</v>
      </c>
      <c r="AJ658" s="68">
        <f t="shared" si="382"/>
        <v>0</v>
      </c>
      <c r="AK658" s="68">
        <f t="shared" si="383"/>
        <v>0</v>
      </c>
      <c r="AL658" s="68">
        <f t="shared" si="384"/>
        <v>0</v>
      </c>
      <c r="AM658" s="68">
        <f t="shared" si="385"/>
        <v>0</v>
      </c>
      <c r="AN658" s="68">
        <f t="shared" si="386"/>
        <v>0</v>
      </c>
      <c r="AO658" s="68">
        <f t="shared" si="387"/>
        <v>0</v>
      </c>
      <c r="AP658" s="68">
        <f t="shared" si="388"/>
        <v>0</v>
      </c>
      <c r="AQ658" s="68">
        <f t="shared" si="389"/>
        <v>0</v>
      </c>
      <c r="AS658" s="68">
        <f t="shared" si="390"/>
        <v>0</v>
      </c>
      <c r="AT658" s="68">
        <f t="shared" si="391"/>
        <v>0</v>
      </c>
      <c r="AU658" s="68">
        <f t="shared" si="392"/>
        <v>0</v>
      </c>
      <c r="AV658" s="68">
        <f t="shared" si="393"/>
        <v>0</v>
      </c>
      <c r="AW658" s="68">
        <f t="shared" si="394"/>
        <v>0</v>
      </c>
      <c r="AX658" s="68">
        <f t="shared" si="395"/>
        <v>0</v>
      </c>
      <c r="AY658" s="68">
        <f t="shared" si="396"/>
        <v>0</v>
      </c>
      <c r="AZ658" s="68">
        <f t="shared" si="397"/>
        <v>0</v>
      </c>
      <c r="BA658" s="68">
        <f t="shared" si="398"/>
        <v>0</v>
      </c>
      <c r="BB658" s="68">
        <f t="shared" si="399"/>
        <v>0</v>
      </c>
      <c r="BC658" s="68">
        <f t="shared" si="400"/>
        <v>0</v>
      </c>
      <c r="BD658" s="68">
        <f t="shared" si="401"/>
        <v>0</v>
      </c>
    </row>
    <row r="659" spans="1:56">
      <c r="A659" s="27" t="s">
        <v>1191</v>
      </c>
      <c r="B659" s="35" t="s">
        <v>1310</v>
      </c>
      <c r="C659" s="27" t="s">
        <v>1311</v>
      </c>
      <c r="D659" s="57">
        <v>0</v>
      </c>
      <c r="E659" s="57">
        <f t="shared" si="402"/>
        <v>0</v>
      </c>
      <c r="F659" s="19">
        <v>0</v>
      </c>
      <c r="G659" s="19">
        <v>0</v>
      </c>
      <c r="H659" s="19">
        <v>0</v>
      </c>
      <c r="I659" s="19">
        <v>0</v>
      </c>
      <c r="J659" s="19">
        <v>0</v>
      </c>
      <c r="K659" s="19">
        <v>0</v>
      </c>
      <c r="L659" s="19">
        <v>0</v>
      </c>
      <c r="M659" s="19">
        <v>0</v>
      </c>
      <c r="N659" s="19">
        <v>0</v>
      </c>
      <c r="O659" s="19">
        <v>0</v>
      </c>
      <c r="P659" s="19">
        <v>0</v>
      </c>
      <c r="Q659" s="19">
        <v>0</v>
      </c>
      <c r="S659" s="57">
        <f t="shared" si="403"/>
        <v>0</v>
      </c>
      <c r="T659" s="57">
        <f t="shared" si="404"/>
        <v>0</v>
      </c>
      <c r="U659" s="57">
        <f t="shared" si="405"/>
        <v>0</v>
      </c>
      <c r="V659" s="57">
        <f t="shared" si="406"/>
        <v>0</v>
      </c>
      <c r="W659" s="57">
        <f t="shared" si="407"/>
        <v>0</v>
      </c>
      <c r="X659" s="57">
        <f t="shared" si="408"/>
        <v>0</v>
      </c>
      <c r="Y659" s="57">
        <f t="shared" si="409"/>
        <v>0</v>
      </c>
      <c r="Z659" s="57">
        <f t="shared" si="410"/>
        <v>0</v>
      </c>
      <c r="AA659" s="57">
        <f t="shared" si="411"/>
        <v>0</v>
      </c>
      <c r="AB659" s="57">
        <f t="shared" si="412"/>
        <v>0</v>
      </c>
      <c r="AC659" s="57">
        <f t="shared" si="413"/>
        <v>0</v>
      </c>
      <c r="AD659" s="57">
        <f t="shared" si="414"/>
        <v>0</v>
      </c>
      <c r="AF659" s="68">
        <f t="shared" si="378"/>
        <v>0</v>
      </c>
      <c r="AG659" s="68">
        <f t="shared" si="379"/>
        <v>0</v>
      </c>
      <c r="AH659" s="68">
        <f t="shared" si="380"/>
        <v>0</v>
      </c>
      <c r="AI659" s="68">
        <f t="shared" si="381"/>
        <v>0</v>
      </c>
      <c r="AJ659" s="68">
        <f t="shared" si="382"/>
        <v>0</v>
      </c>
      <c r="AK659" s="68">
        <f t="shared" si="383"/>
        <v>0</v>
      </c>
      <c r="AL659" s="68">
        <f t="shared" si="384"/>
        <v>0</v>
      </c>
      <c r="AM659" s="68">
        <f t="shared" si="385"/>
        <v>0</v>
      </c>
      <c r="AN659" s="68">
        <f t="shared" si="386"/>
        <v>0</v>
      </c>
      <c r="AO659" s="68">
        <f t="shared" si="387"/>
        <v>0</v>
      </c>
      <c r="AP659" s="68">
        <f t="shared" si="388"/>
        <v>0</v>
      </c>
      <c r="AQ659" s="68">
        <f t="shared" si="389"/>
        <v>0</v>
      </c>
      <c r="AS659" s="68">
        <f t="shared" si="390"/>
        <v>0</v>
      </c>
      <c r="AT659" s="68">
        <f t="shared" si="391"/>
        <v>0</v>
      </c>
      <c r="AU659" s="68">
        <f t="shared" si="392"/>
        <v>0</v>
      </c>
      <c r="AV659" s="68">
        <f t="shared" si="393"/>
        <v>0</v>
      </c>
      <c r="AW659" s="68">
        <f t="shared" si="394"/>
        <v>0</v>
      </c>
      <c r="AX659" s="68">
        <f t="shared" si="395"/>
        <v>0</v>
      </c>
      <c r="AY659" s="68">
        <f t="shared" si="396"/>
        <v>0</v>
      </c>
      <c r="AZ659" s="68">
        <f t="shared" si="397"/>
        <v>0</v>
      </c>
      <c r="BA659" s="68">
        <f t="shared" si="398"/>
        <v>0</v>
      </c>
      <c r="BB659" s="68">
        <f t="shared" si="399"/>
        <v>0</v>
      </c>
      <c r="BC659" s="68">
        <f t="shared" si="400"/>
        <v>0</v>
      </c>
      <c r="BD659" s="68">
        <f t="shared" si="401"/>
        <v>0</v>
      </c>
    </row>
    <row r="660" spans="1:56">
      <c r="A660" s="27" t="s">
        <v>1191</v>
      </c>
      <c r="B660" s="35" t="s">
        <v>1312</v>
      </c>
      <c r="C660" s="27" t="s">
        <v>1313</v>
      </c>
      <c r="D660" s="57">
        <v>0</v>
      </c>
      <c r="E660" s="57">
        <f t="shared" si="402"/>
        <v>0</v>
      </c>
      <c r="F660" s="19">
        <v>0</v>
      </c>
      <c r="G660" s="19">
        <v>0</v>
      </c>
      <c r="H660" s="19">
        <v>0</v>
      </c>
      <c r="I660" s="19">
        <v>0</v>
      </c>
      <c r="J660" s="19">
        <v>0</v>
      </c>
      <c r="K660" s="19">
        <v>0</v>
      </c>
      <c r="L660" s="19">
        <v>0</v>
      </c>
      <c r="M660" s="19">
        <v>0</v>
      </c>
      <c r="N660" s="19">
        <v>0</v>
      </c>
      <c r="O660" s="19">
        <v>0</v>
      </c>
      <c r="P660" s="19">
        <v>0</v>
      </c>
      <c r="Q660" s="19">
        <v>0</v>
      </c>
      <c r="S660" s="57">
        <f t="shared" si="403"/>
        <v>0</v>
      </c>
      <c r="T660" s="57">
        <f t="shared" si="404"/>
        <v>0</v>
      </c>
      <c r="U660" s="57">
        <f t="shared" si="405"/>
        <v>0</v>
      </c>
      <c r="V660" s="57">
        <f t="shared" si="406"/>
        <v>0</v>
      </c>
      <c r="W660" s="57">
        <f t="shared" si="407"/>
        <v>0</v>
      </c>
      <c r="X660" s="57">
        <f t="shared" si="408"/>
        <v>0</v>
      </c>
      <c r="Y660" s="57">
        <f t="shared" si="409"/>
        <v>0</v>
      </c>
      <c r="Z660" s="57">
        <f t="shared" si="410"/>
        <v>0</v>
      </c>
      <c r="AA660" s="57">
        <f t="shared" si="411"/>
        <v>0</v>
      </c>
      <c r="AB660" s="57">
        <f t="shared" si="412"/>
        <v>0</v>
      </c>
      <c r="AC660" s="57">
        <f t="shared" si="413"/>
        <v>0</v>
      </c>
      <c r="AD660" s="57">
        <f t="shared" si="414"/>
        <v>0</v>
      </c>
      <c r="AF660" s="68">
        <f t="shared" si="378"/>
        <v>0</v>
      </c>
      <c r="AG660" s="68">
        <f t="shared" si="379"/>
        <v>0</v>
      </c>
      <c r="AH660" s="68">
        <f t="shared" si="380"/>
        <v>0</v>
      </c>
      <c r="AI660" s="68">
        <f t="shared" si="381"/>
        <v>0</v>
      </c>
      <c r="AJ660" s="68">
        <f t="shared" si="382"/>
        <v>0</v>
      </c>
      <c r="AK660" s="68">
        <f t="shared" si="383"/>
        <v>0</v>
      </c>
      <c r="AL660" s="68">
        <f t="shared" si="384"/>
        <v>0</v>
      </c>
      <c r="AM660" s="68">
        <f t="shared" si="385"/>
        <v>0</v>
      </c>
      <c r="AN660" s="68">
        <f t="shared" si="386"/>
        <v>0</v>
      </c>
      <c r="AO660" s="68">
        <f t="shared" si="387"/>
        <v>0</v>
      </c>
      <c r="AP660" s="68">
        <f t="shared" si="388"/>
        <v>0</v>
      </c>
      <c r="AQ660" s="68">
        <f t="shared" si="389"/>
        <v>0</v>
      </c>
      <c r="AS660" s="68">
        <f t="shared" si="390"/>
        <v>0</v>
      </c>
      <c r="AT660" s="68">
        <f t="shared" si="391"/>
        <v>0</v>
      </c>
      <c r="AU660" s="68">
        <f t="shared" si="392"/>
        <v>0</v>
      </c>
      <c r="AV660" s="68">
        <f t="shared" si="393"/>
        <v>0</v>
      </c>
      <c r="AW660" s="68">
        <f t="shared" si="394"/>
        <v>0</v>
      </c>
      <c r="AX660" s="68">
        <f t="shared" si="395"/>
        <v>0</v>
      </c>
      <c r="AY660" s="68">
        <f t="shared" si="396"/>
        <v>0</v>
      </c>
      <c r="AZ660" s="68">
        <f t="shared" si="397"/>
        <v>0</v>
      </c>
      <c r="BA660" s="68">
        <f t="shared" si="398"/>
        <v>0</v>
      </c>
      <c r="BB660" s="68">
        <f t="shared" si="399"/>
        <v>0</v>
      </c>
      <c r="BC660" s="68">
        <f t="shared" si="400"/>
        <v>0</v>
      </c>
      <c r="BD660" s="68">
        <f t="shared" si="401"/>
        <v>0</v>
      </c>
    </row>
    <row r="661" spans="1:56">
      <c r="A661" s="27" t="s">
        <v>1191</v>
      </c>
      <c r="B661" s="35" t="s">
        <v>1314</v>
      </c>
      <c r="C661" s="27" t="s">
        <v>1315</v>
      </c>
      <c r="D661" s="57">
        <v>0</v>
      </c>
      <c r="E661" s="57">
        <f t="shared" si="402"/>
        <v>0</v>
      </c>
      <c r="F661" s="19">
        <v>0</v>
      </c>
      <c r="G661" s="19">
        <v>0</v>
      </c>
      <c r="H661" s="19">
        <v>0</v>
      </c>
      <c r="I661" s="19">
        <v>0</v>
      </c>
      <c r="J661" s="19">
        <v>0</v>
      </c>
      <c r="K661" s="19">
        <v>0</v>
      </c>
      <c r="L661" s="19">
        <v>0</v>
      </c>
      <c r="M661" s="19">
        <v>0</v>
      </c>
      <c r="N661" s="19">
        <v>0</v>
      </c>
      <c r="O661" s="19">
        <v>0</v>
      </c>
      <c r="P661" s="19">
        <v>0</v>
      </c>
      <c r="Q661" s="19">
        <v>0</v>
      </c>
      <c r="S661" s="57">
        <f t="shared" si="403"/>
        <v>0</v>
      </c>
      <c r="T661" s="57">
        <f t="shared" si="404"/>
        <v>0</v>
      </c>
      <c r="U661" s="57">
        <f t="shared" si="405"/>
        <v>0</v>
      </c>
      <c r="V661" s="57">
        <f t="shared" si="406"/>
        <v>0</v>
      </c>
      <c r="W661" s="57">
        <f t="shared" si="407"/>
        <v>0</v>
      </c>
      <c r="X661" s="57">
        <f t="shared" si="408"/>
        <v>0</v>
      </c>
      <c r="Y661" s="57">
        <f t="shared" si="409"/>
        <v>0</v>
      </c>
      <c r="Z661" s="57">
        <f t="shared" si="410"/>
        <v>0</v>
      </c>
      <c r="AA661" s="57">
        <f t="shared" si="411"/>
        <v>0</v>
      </c>
      <c r="AB661" s="57">
        <f t="shared" si="412"/>
        <v>0</v>
      </c>
      <c r="AC661" s="57">
        <f t="shared" si="413"/>
        <v>0</v>
      </c>
      <c r="AD661" s="57">
        <f t="shared" si="414"/>
        <v>0</v>
      </c>
      <c r="AF661" s="68">
        <f t="shared" si="378"/>
        <v>0</v>
      </c>
      <c r="AG661" s="68">
        <f t="shared" si="379"/>
        <v>0</v>
      </c>
      <c r="AH661" s="68">
        <f t="shared" si="380"/>
        <v>0</v>
      </c>
      <c r="AI661" s="68">
        <f t="shared" si="381"/>
        <v>0</v>
      </c>
      <c r="AJ661" s="68">
        <f t="shared" si="382"/>
        <v>0</v>
      </c>
      <c r="AK661" s="68">
        <f t="shared" si="383"/>
        <v>0</v>
      </c>
      <c r="AL661" s="68">
        <f t="shared" si="384"/>
        <v>0</v>
      </c>
      <c r="AM661" s="68">
        <f t="shared" si="385"/>
        <v>0</v>
      </c>
      <c r="AN661" s="68">
        <f t="shared" si="386"/>
        <v>0</v>
      </c>
      <c r="AO661" s="68">
        <f t="shared" si="387"/>
        <v>0</v>
      </c>
      <c r="AP661" s="68">
        <f t="shared" si="388"/>
        <v>0</v>
      </c>
      <c r="AQ661" s="68">
        <f t="shared" si="389"/>
        <v>0</v>
      </c>
      <c r="AS661" s="68">
        <f t="shared" si="390"/>
        <v>0</v>
      </c>
      <c r="AT661" s="68">
        <f t="shared" si="391"/>
        <v>0</v>
      </c>
      <c r="AU661" s="68">
        <f t="shared" si="392"/>
        <v>0</v>
      </c>
      <c r="AV661" s="68">
        <f t="shared" si="393"/>
        <v>0</v>
      </c>
      <c r="AW661" s="68">
        <f t="shared" si="394"/>
        <v>0</v>
      </c>
      <c r="AX661" s="68">
        <f t="shared" si="395"/>
        <v>0</v>
      </c>
      <c r="AY661" s="68">
        <f t="shared" si="396"/>
        <v>0</v>
      </c>
      <c r="AZ661" s="68">
        <f t="shared" si="397"/>
        <v>0</v>
      </c>
      <c r="BA661" s="68">
        <f t="shared" si="398"/>
        <v>0</v>
      </c>
      <c r="BB661" s="68">
        <f t="shared" si="399"/>
        <v>0</v>
      </c>
      <c r="BC661" s="68">
        <f t="shared" si="400"/>
        <v>0</v>
      </c>
      <c r="BD661" s="68">
        <f t="shared" si="401"/>
        <v>0</v>
      </c>
    </row>
    <row r="662" spans="1:56">
      <c r="A662" s="27" t="s">
        <v>1191</v>
      </c>
      <c r="B662" s="35" t="s">
        <v>1316</v>
      </c>
      <c r="C662" s="27" t="s">
        <v>1317</v>
      </c>
      <c r="D662" s="57">
        <v>0</v>
      </c>
      <c r="E662" s="57">
        <f t="shared" si="402"/>
        <v>0</v>
      </c>
      <c r="F662" s="19">
        <v>0</v>
      </c>
      <c r="G662" s="19">
        <v>0</v>
      </c>
      <c r="H662" s="19">
        <v>0</v>
      </c>
      <c r="I662" s="19">
        <v>0</v>
      </c>
      <c r="J662" s="19">
        <v>0</v>
      </c>
      <c r="K662" s="19">
        <v>0</v>
      </c>
      <c r="L662" s="19">
        <v>0</v>
      </c>
      <c r="M662" s="19">
        <v>0</v>
      </c>
      <c r="N662" s="19">
        <v>0</v>
      </c>
      <c r="O662" s="19">
        <v>0</v>
      </c>
      <c r="P662" s="19">
        <v>0</v>
      </c>
      <c r="Q662" s="19">
        <v>0</v>
      </c>
      <c r="S662" s="57">
        <f t="shared" si="403"/>
        <v>0</v>
      </c>
      <c r="T662" s="57">
        <f t="shared" si="404"/>
        <v>0</v>
      </c>
      <c r="U662" s="57">
        <f t="shared" si="405"/>
        <v>0</v>
      </c>
      <c r="V662" s="57">
        <f t="shared" si="406"/>
        <v>0</v>
      </c>
      <c r="W662" s="57">
        <f t="shared" si="407"/>
        <v>0</v>
      </c>
      <c r="X662" s="57">
        <f t="shared" si="408"/>
        <v>0</v>
      </c>
      <c r="Y662" s="57">
        <f t="shared" si="409"/>
        <v>0</v>
      </c>
      <c r="Z662" s="57">
        <f t="shared" si="410"/>
        <v>0</v>
      </c>
      <c r="AA662" s="57">
        <f t="shared" si="411"/>
        <v>0</v>
      </c>
      <c r="AB662" s="57">
        <f t="shared" si="412"/>
        <v>0</v>
      </c>
      <c r="AC662" s="57">
        <f t="shared" si="413"/>
        <v>0</v>
      </c>
      <c r="AD662" s="57">
        <f t="shared" si="414"/>
        <v>0</v>
      </c>
      <c r="AF662" s="68">
        <f t="shared" si="378"/>
        <v>0</v>
      </c>
      <c r="AG662" s="68">
        <f t="shared" si="379"/>
        <v>0</v>
      </c>
      <c r="AH662" s="68">
        <f t="shared" si="380"/>
        <v>0</v>
      </c>
      <c r="AI662" s="68">
        <f t="shared" si="381"/>
        <v>0</v>
      </c>
      <c r="AJ662" s="68">
        <f t="shared" si="382"/>
        <v>0</v>
      </c>
      <c r="AK662" s="68">
        <f t="shared" si="383"/>
        <v>0</v>
      </c>
      <c r="AL662" s="68">
        <f t="shared" si="384"/>
        <v>0</v>
      </c>
      <c r="AM662" s="68">
        <f t="shared" si="385"/>
        <v>0</v>
      </c>
      <c r="AN662" s="68">
        <f t="shared" si="386"/>
        <v>0</v>
      </c>
      <c r="AO662" s="68">
        <f t="shared" si="387"/>
        <v>0</v>
      </c>
      <c r="AP662" s="68">
        <f t="shared" si="388"/>
        <v>0</v>
      </c>
      <c r="AQ662" s="68">
        <f t="shared" si="389"/>
        <v>0</v>
      </c>
      <c r="AS662" s="68">
        <f t="shared" si="390"/>
        <v>0</v>
      </c>
      <c r="AT662" s="68">
        <f t="shared" si="391"/>
        <v>0</v>
      </c>
      <c r="AU662" s="68">
        <f t="shared" si="392"/>
        <v>0</v>
      </c>
      <c r="AV662" s="68">
        <f t="shared" si="393"/>
        <v>0</v>
      </c>
      <c r="AW662" s="68">
        <f t="shared" si="394"/>
        <v>0</v>
      </c>
      <c r="AX662" s="68">
        <f t="shared" si="395"/>
        <v>0</v>
      </c>
      <c r="AY662" s="68">
        <f t="shared" si="396"/>
        <v>0</v>
      </c>
      <c r="AZ662" s="68">
        <f t="shared" si="397"/>
        <v>0</v>
      </c>
      <c r="BA662" s="68">
        <f t="shared" si="398"/>
        <v>0</v>
      </c>
      <c r="BB662" s="68">
        <f t="shared" si="399"/>
        <v>0</v>
      </c>
      <c r="BC662" s="68">
        <f t="shared" si="400"/>
        <v>0</v>
      </c>
      <c r="BD662" s="68">
        <f t="shared" si="401"/>
        <v>0</v>
      </c>
    </row>
    <row r="663" spans="1:56">
      <c r="A663" s="27" t="s">
        <v>1191</v>
      </c>
      <c r="B663" s="35" t="s">
        <v>1318</v>
      </c>
      <c r="C663" s="27" t="s">
        <v>1319</v>
      </c>
      <c r="D663" s="57">
        <v>0</v>
      </c>
      <c r="E663" s="57">
        <f t="shared" si="402"/>
        <v>0</v>
      </c>
      <c r="F663" s="19">
        <v>0</v>
      </c>
      <c r="G663" s="19">
        <v>0</v>
      </c>
      <c r="H663" s="19">
        <v>0</v>
      </c>
      <c r="I663" s="19">
        <v>0</v>
      </c>
      <c r="J663" s="19">
        <v>0</v>
      </c>
      <c r="K663" s="19">
        <v>0</v>
      </c>
      <c r="L663" s="19">
        <v>0</v>
      </c>
      <c r="M663" s="19">
        <v>0</v>
      </c>
      <c r="N663" s="19">
        <v>0</v>
      </c>
      <c r="O663" s="19">
        <v>0</v>
      </c>
      <c r="P663" s="19">
        <v>0</v>
      </c>
      <c r="Q663" s="19">
        <v>0</v>
      </c>
      <c r="S663" s="57">
        <f t="shared" si="403"/>
        <v>0</v>
      </c>
      <c r="T663" s="57">
        <f t="shared" si="404"/>
        <v>0</v>
      </c>
      <c r="U663" s="57">
        <f t="shared" si="405"/>
        <v>0</v>
      </c>
      <c r="V663" s="57">
        <f t="shared" si="406"/>
        <v>0</v>
      </c>
      <c r="W663" s="57">
        <f t="shared" si="407"/>
        <v>0</v>
      </c>
      <c r="X663" s="57">
        <f t="shared" si="408"/>
        <v>0</v>
      </c>
      <c r="Y663" s="57">
        <f t="shared" si="409"/>
        <v>0</v>
      </c>
      <c r="Z663" s="57">
        <f t="shared" si="410"/>
        <v>0</v>
      </c>
      <c r="AA663" s="57">
        <f t="shared" si="411"/>
        <v>0</v>
      </c>
      <c r="AB663" s="57">
        <f t="shared" si="412"/>
        <v>0</v>
      </c>
      <c r="AC663" s="57">
        <f t="shared" si="413"/>
        <v>0</v>
      </c>
      <c r="AD663" s="57">
        <f t="shared" si="414"/>
        <v>0</v>
      </c>
      <c r="AF663" s="68">
        <f t="shared" si="378"/>
        <v>0</v>
      </c>
      <c r="AG663" s="68">
        <f t="shared" si="379"/>
        <v>0</v>
      </c>
      <c r="AH663" s="68">
        <f t="shared" si="380"/>
        <v>0</v>
      </c>
      <c r="AI663" s="68">
        <f t="shared" si="381"/>
        <v>0</v>
      </c>
      <c r="AJ663" s="68">
        <f t="shared" si="382"/>
        <v>0</v>
      </c>
      <c r="AK663" s="68">
        <f t="shared" si="383"/>
        <v>0</v>
      </c>
      <c r="AL663" s="68">
        <f t="shared" si="384"/>
        <v>0</v>
      </c>
      <c r="AM663" s="68">
        <f t="shared" si="385"/>
        <v>0</v>
      </c>
      <c r="AN663" s="68">
        <f t="shared" si="386"/>
        <v>0</v>
      </c>
      <c r="AO663" s="68">
        <f t="shared" si="387"/>
        <v>0</v>
      </c>
      <c r="AP663" s="68">
        <f t="shared" si="388"/>
        <v>0</v>
      </c>
      <c r="AQ663" s="68">
        <f t="shared" si="389"/>
        <v>0</v>
      </c>
      <c r="AS663" s="68">
        <f t="shared" si="390"/>
        <v>0</v>
      </c>
      <c r="AT663" s="68">
        <f t="shared" si="391"/>
        <v>0</v>
      </c>
      <c r="AU663" s="68">
        <f t="shared" si="392"/>
        <v>0</v>
      </c>
      <c r="AV663" s="68">
        <f t="shared" si="393"/>
        <v>0</v>
      </c>
      <c r="AW663" s="68">
        <f t="shared" si="394"/>
        <v>0</v>
      </c>
      <c r="AX663" s="68">
        <f t="shared" si="395"/>
        <v>0</v>
      </c>
      <c r="AY663" s="68">
        <f t="shared" si="396"/>
        <v>0</v>
      </c>
      <c r="AZ663" s="68">
        <f t="shared" si="397"/>
        <v>0</v>
      </c>
      <c r="BA663" s="68">
        <f t="shared" si="398"/>
        <v>0</v>
      </c>
      <c r="BB663" s="68">
        <f t="shared" si="399"/>
        <v>0</v>
      </c>
      <c r="BC663" s="68">
        <f t="shared" si="400"/>
        <v>0</v>
      </c>
      <c r="BD663" s="68">
        <f t="shared" si="401"/>
        <v>0</v>
      </c>
    </row>
    <row r="664" spans="1:56">
      <c r="A664" s="27" t="s">
        <v>1191</v>
      </c>
      <c r="B664" s="35" t="s">
        <v>1320</v>
      </c>
      <c r="C664" s="27" t="s">
        <v>1321</v>
      </c>
      <c r="D664" s="57">
        <v>0</v>
      </c>
      <c r="E664" s="57">
        <f t="shared" si="402"/>
        <v>0</v>
      </c>
      <c r="F664" s="19">
        <v>0</v>
      </c>
      <c r="G664" s="19">
        <v>0</v>
      </c>
      <c r="H664" s="19">
        <v>0</v>
      </c>
      <c r="I664" s="19">
        <v>0</v>
      </c>
      <c r="J664" s="19">
        <v>0</v>
      </c>
      <c r="K664" s="19">
        <v>0</v>
      </c>
      <c r="L664" s="19">
        <v>0</v>
      </c>
      <c r="M664" s="19">
        <v>0</v>
      </c>
      <c r="N664" s="19">
        <v>0</v>
      </c>
      <c r="O664" s="19">
        <v>0</v>
      </c>
      <c r="P664" s="19">
        <v>0</v>
      </c>
      <c r="Q664" s="19">
        <v>0</v>
      </c>
      <c r="S664" s="57">
        <f t="shared" si="403"/>
        <v>0</v>
      </c>
      <c r="T664" s="57">
        <f t="shared" si="404"/>
        <v>0</v>
      </c>
      <c r="U664" s="57">
        <f t="shared" si="405"/>
        <v>0</v>
      </c>
      <c r="V664" s="57">
        <f t="shared" si="406"/>
        <v>0</v>
      </c>
      <c r="W664" s="57">
        <f t="shared" si="407"/>
        <v>0</v>
      </c>
      <c r="X664" s="57">
        <f t="shared" si="408"/>
        <v>0</v>
      </c>
      <c r="Y664" s="57">
        <f t="shared" si="409"/>
        <v>0</v>
      </c>
      <c r="Z664" s="57">
        <f t="shared" si="410"/>
        <v>0</v>
      </c>
      <c r="AA664" s="57">
        <f t="shared" si="411"/>
        <v>0</v>
      </c>
      <c r="AB664" s="57">
        <f t="shared" si="412"/>
        <v>0</v>
      </c>
      <c r="AC664" s="57">
        <f t="shared" si="413"/>
        <v>0</v>
      </c>
      <c r="AD664" s="57">
        <f t="shared" si="414"/>
        <v>0</v>
      </c>
      <c r="AF664" s="68">
        <f t="shared" si="378"/>
        <v>0</v>
      </c>
      <c r="AG664" s="68">
        <f t="shared" si="379"/>
        <v>0</v>
      </c>
      <c r="AH664" s="68">
        <f t="shared" si="380"/>
        <v>0</v>
      </c>
      <c r="AI664" s="68">
        <f t="shared" si="381"/>
        <v>0</v>
      </c>
      <c r="AJ664" s="68">
        <f t="shared" si="382"/>
        <v>0</v>
      </c>
      <c r="AK664" s="68">
        <f t="shared" si="383"/>
        <v>0</v>
      </c>
      <c r="AL664" s="68">
        <f t="shared" si="384"/>
        <v>0</v>
      </c>
      <c r="AM664" s="68">
        <f t="shared" si="385"/>
        <v>0</v>
      </c>
      <c r="AN664" s="68">
        <f t="shared" si="386"/>
        <v>0</v>
      </c>
      <c r="AO664" s="68">
        <f t="shared" si="387"/>
        <v>0</v>
      </c>
      <c r="AP664" s="68">
        <f t="shared" si="388"/>
        <v>0</v>
      </c>
      <c r="AQ664" s="68">
        <f t="shared" si="389"/>
        <v>0</v>
      </c>
      <c r="AS664" s="68">
        <f t="shared" si="390"/>
        <v>0</v>
      </c>
      <c r="AT664" s="68">
        <f t="shared" si="391"/>
        <v>0</v>
      </c>
      <c r="AU664" s="68">
        <f t="shared" si="392"/>
        <v>0</v>
      </c>
      <c r="AV664" s="68">
        <f t="shared" si="393"/>
        <v>0</v>
      </c>
      <c r="AW664" s="68">
        <f t="shared" si="394"/>
        <v>0</v>
      </c>
      <c r="AX664" s="68">
        <f t="shared" si="395"/>
        <v>0</v>
      </c>
      <c r="AY664" s="68">
        <f t="shared" si="396"/>
        <v>0</v>
      </c>
      <c r="AZ664" s="68">
        <f t="shared" si="397"/>
        <v>0</v>
      </c>
      <c r="BA664" s="68">
        <f t="shared" si="398"/>
        <v>0</v>
      </c>
      <c r="BB664" s="68">
        <f t="shared" si="399"/>
        <v>0</v>
      </c>
      <c r="BC664" s="68">
        <f t="shared" si="400"/>
        <v>0</v>
      </c>
      <c r="BD664" s="68">
        <f t="shared" si="401"/>
        <v>0</v>
      </c>
    </row>
    <row r="665" spans="1:56">
      <c r="A665" s="27" t="s">
        <v>1191</v>
      </c>
      <c r="B665" s="35" t="s">
        <v>1322</v>
      </c>
      <c r="C665" s="27" t="s">
        <v>1323</v>
      </c>
      <c r="D665" s="57">
        <v>0</v>
      </c>
      <c r="E665" s="57">
        <f t="shared" si="402"/>
        <v>0</v>
      </c>
      <c r="F665" s="19">
        <v>0</v>
      </c>
      <c r="G665" s="19">
        <v>0</v>
      </c>
      <c r="H665" s="19">
        <v>0</v>
      </c>
      <c r="I665" s="19">
        <v>0</v>
      </c>
      <c r="J665" s="19">
        <v>0</v>
      </c>
      <c r="K665" s="19">
        <v>0</v>
      </c>
      <c r="L665" s="19">
        <v>0</v>
      </c>
      <c r="M665" s="19">
        <v>0</v>
      </c>
      <c r="N665" s="19">
        <v>0</v>
      </c>
      <c r="O665" s="19">
        <v>0</v>
      </c>
      <c r="P665" s="19">
        <v>0</v>
      </c>
      <c r="Q665" s="19">
        <v>0</v>
      </c>
      <c r="S665" s="57">
        <f t="shared" si="403"/>
        <v>0</v>
      </c>
      <c r="T665" s="57">
        <f t="shared" si="404"/>
        <v>0</v>
      </c>
      <c r="U665" s="57">
        <f t="shared" si="405"/>
        <v>0</v>
      </c>
      <c r="V665" s="57">
        <f t="shared" si="406"/>
        <v>0</v>
      </c>
      <c r="W665" s="57">
        <f t="shared" si="407"/>
        <v>0</v>
      </c>
      <c r="X665" s="57">
        <f t="shared" si="408"/>
        <v>0</v>
      </c>
      <c r="Y665" s="57">
        <f t="shared" si="409"/>
        <v>0</v>
      </c>
      <c r="Z665" s="57">
        <f t="shared" si="410"/>
        <v>0</v>
      </c>
      <c r="AA665" s="57">
        <f t="shared" si="411"/>
        <v>0</v>
      </c>
      <c r="AB665" s="57">
        <f t="shared" si="412"/>
        <v>0</v>
      </c>
      <c r="AC665" s="57">
        <f t="shared" si="413"/>
        <v>0</v>
      </c>
      <c r="AD665" s="57">
        <f t="shared" si="414"/>
        <v>0</v>
      </c>
      <c r="AF665" s="68">
        <f t="shared" si="378"/>
        <v>0</v>
      </c>
      <c r="AG665" s="68">
        <f t="shared" si="379"/>
        <v>0</v>
      </c>
      <c r="AH665" s="68">
        <f t="shared" si="380"/>
        <v>0</v>
      </c>
      <c r="AI665" s="68">
        <f t="shared" si="381"/>
        <v>0</v>
      </c>
      <c r="AJ665" s="68">
        <f t="shared" si="382"/>
        <v>0</v>
      </c>
      <c r="AK665" s="68">
        <f t="shared" si="383"/>
        <v>0</v>
      </c>
      <c r="AL665" s="68">
        <f t="shared" si="384"/>
        <v>0</v>
      </c>
      <c r="AM665" s="68">
        <f t="shared" si="385"/>
        <v>0</v>
      </c>
      <c r="AN665" s="68">
        <f t="shared" si="386"/>
        <v>0</v>
      </c>
      <c r="AO665" s="68">
        <f t="shared" si="387"/>
        <v>0</v>
      </c>
      <c r="AP665" s="68">
        <f t="shared" si="388"/>
        <v>0</v>
      </c>
      <c r="AQ665" s="68">
        <f t="shared" si="389"/>
        <v>0</v>
      </c>
      <c r="AS665" s="68">
        <f t="shared" si="390"/>
        <v>0</v>
      </c>
      <c r="AT665" s="68">
        <f t="shared" si="391"/>
        <v>0</v>
      </c>
      <c r="AU665" s="68">
        <f t="shared" si="392"/>
        <v>0</v>
      </c>
      <c r="AV665" s="68">
        <f t="shared" si="393"/>
        <v>0</v>
      </c>
      <c r="AW665" s="68">
        <f t="shared" si="394"/>
        <v>0</v>
      </c>
      <c r="AX665" s="68">
        <f t="shared" si="395"/>
        <v>0</v>
      </c>
      <c r="AY665" s="68">
        <f t="shared" si="396"/>
        <v>0</v>
      </c>
      <c r="AZ665" s="68">
        <f t="shared" si="397"/>
        <v>0</v>
      </c>
      <c r="BA665" s="68">
        <f t="shared" si="398"/>
        <v>0</v>
      </c>
      <c r="BB665" s="68">
        <f t="shared" si="399"/>
        <v>0</v>
      </c>
      <c r="BC665" s="68">
        <f t="shared" si="400"/>
        <v>0</v>
      </c>
      <c r="BD665" s="68">
        <f t="shared" si="401"/>
        <v>0</v>
      </c>
    </row>
    <row r="666" spans="1:56">
      <c r="A666" s="27" t="s">
        <v>1191</v>
      </c>
      <c r="B666" s="35" t="s">
        <v>1324</v>
      </c>
      <c r="C666" s="27" t="s">
        <v>1325</v>
      </c>
      <c r="D666" s="57">
        <v>0</v>
      </c>
      <c r="E666" s="57">
        <f t="shared" si="402"/>
        <v>0</v>
      </c>
      <c r="F666" s="19">
        <v>0</v>
      </c>
      <c r="G666" s="19">
        <v>0</v>
      </c>
      <c r="H666" s="19">
        <v>0</v>
      </c>
      <c r="I666" s="19">
        <v>0</v>
      </c>
      <c r="J666" s="19">
        <v>0</v>
      </c>
      <c r="K666" s="19">
        <v>0</v>
      </c>
      <c r="L666" s="19">
        <v>0</v>
      </c>
      <c r="M666" s="19">
        <v>0</v>
      </c>
      <c r="N666" s="19">
        <v>0</v>
      </c>
      <c r="O666" s="19">
        <v>0</v>
      </c>
      <c r="P666" s="19">
        <v>0</v>
      </c>
      <c r="Q666" s="19">
        <v>0</v>
      </c>
      <c r="S666" s="57">
        <f t="shared" si="403"/>
        <v>0</v>
      </c>
      <c r="T666" s="57">
        <f t="shared" si="404"/>
        <v>0</v>
      </c>
      <c r="U666" s="57">
        <f t="shared" si="405"/>
        <v>0</v>
      </c>
      <c r="V666" s="57">
        <f t="shared" si="406"/>
        <v>0</v>
      </c>
      <c r="W666" s="57">
        <f t="shared" si="407"/>
        <v>0</v>
      </c>
      <c r="X666" s="57">
        <f t="shared" si="408"/>
        <v>0</v>
      </c>
      <c r="Y666" s="57">
        <f t="shared" si="409"/>
        <v>0</v>
      </c>
      <c r="Z666" s="57">
        <f t="shared" si="410"/>
        <v>0</v>
      </c>
      <c r="AA666" s="57">
        <f t="shared" si="411"/>
        <v>0</v>
      </c>
      <c r="AB666" s="57">
        <f t="shared" si="412"/>
        <v>0</v>
      </c>
      <c r="AC666" s="57">
        <f t="shared" si="413"/>
        <v>0</v>
      </c>
      <c r="AD666" s="57">
        <f t="shared" si="414"/>
        <v>0</v>
      </c>
      <c r="AF666" s="68">
        <f t="shared" si="378"/>
        <v>0</v>
      </c>
      <c r="AG666" s="68">
        <f t="shared" si="379"/>
        <v>0</v>
      </c>
      <c r="AH666" s="68">
        <f t="shared" si="380"/>
        <v>0</v>
      </c>
      <c r="AI666" s="68">
        <f t="shared" si="381"/>
        <v>0</v>
      </c>
      <c r="AJ666" s="68">
        <f t="shared" si="382"/>
        <v>0</v>
      </c>
      <c r="AK666" s="68">
        <f t="shared" si="383"/>
        <v>0</v>
      </c>
      <c r="AL666" s="68">
        <f t="shared" si="384"/>
        <v>0</v>
      </c>
      <c r="AM666" s="68">
        <f t="shared" si="385"/>
        <v>0</v>
      </c>
      <c r="AN666" s="68">
        <f t="shared" si="386"/>
        <v>0</v>
      </c>
      <c r="AO666" s="68">
        <f t="shared" si="387"/>
        <v>0</v>
      </c>
      <c r="AP666" s="68">
        <f t="shared" si="388"/>
        <v>0</v>
      </c>
      <c r="AQ666" s="68">
        <f t="shared" si="389"/>
        <v>0</v>
      </c>
      <c r="AS666" s="68">
        <f t="shared" si="390"/>
        <v>0</v>
      </c>
      <c r="AT666" s="68">
        <f t="shared" si="391"/>
        <v>0</v>
      </c>
      <c r="AU666" s="68">
        <f t="shared" si="392"/>
        <v>0</v>
      </c>
      <c r="AV666" s="68">
        <f t="shared" si="393"/>
        <v>0</v>
      </c>
      <c r="AW666" s="68">
        <f t="shared" si="394"/>
        <v>0</v>
      </c>
      <c r="AX666" s="68">
        <f t="shared" si="395"/>
        <v>0</v>
      </c>
      <c r="AY666" s="68">
        <f t="shared" si="396"/>
        <v>0</v>
      </c>
      <c r="AZ666" s="68">
        <f t="shared" si="397"/>
        <v>0</v>
      </c>
      <c r="BA666" s="68">
        <f t="shared" si="398"/>
        <v>0</v>
      </c>
      <c r="BB666" s="68">
        <f t="shared" si="399"/>
        <v>0</v>
      </c>
      <c r="BC666" s="68">
        <f t="shared" si="400"/>
        <v>0</v>
      </c>
      <c r="BD666" s="68">
        <f t="shared" si="401"/>
        <v>0</v>
      </c>
    </row>
    <row r="667" spans="1:56">
      <c r="A667" s="27" t="s">
        <v>1191</v>
      </c>
      <c r="B667" s="35" t="s">
        <v>1326</v>
      </c>
      <c r="C667" s="27" t="s">
        <v>1327</v>
      </c>
      <c r="D667" s="57">
        <v>0</v>
      </c>
      <c r="E667" s="57">
        <f t="shared" si="402"/>
        <v>0</v>
      </c>
      <c r="F667" s="19">
        <v>0</v>
      </c>
      <c r="G667" s="19">
        <v>0</v>
      </c>
      <c r="H667" s="19">
        <v>0</v>
      </c>
      <c r="I667" s="19">
        <v>0</v>
      </c>
      <c r="J667" s="19">
        <v>0</v>
      </c>
      <c r="K667" s="19">
        <v>0</v>
      </c>
      <c r="L667" s="19">
        <v>0</v>
      </c>
      <c r="M667" s="19">
        <v>0</v>
      </c>
      <c r="N667" s="19">
        <v>0</v>
      </c>
      <c r="O667" s="19">
        <v>0</v>
      </c>
      <c r="P667" s="19">
        <v>0</v>
      </c>
      <c r="Q667" s="19">
        <v>0</v>
      </c>
      <c r="S667" s="57">
        <f t="shared" si="403"/>
        <v>0</v>
      </c>
      <c r="T667" s="57">
        <f t="shared" si="404"/>
        <v>0</v>
      </c>
      <c r="U667" s="57">
        <f t="shared" si="405"/>
        <v>0</v>
      </c>
      <c r="V667" s="57">
        <f t="shared" si="406"/>
        <v>0</v>
      </c>
      <c r="W667" s="57">
        <f t="shared" si="407"/>
        <v>0</v>
      </c>
      <c r="X667" s="57">
        <f t="shared" si="408"/>
        <v>0</v>
      </c>
      <c r="Y667" s="57">
        <f t="shared" si="409"/>
        <v>0</v>
      </c>
      <c r="Z667" s="57">
        <f t="shared" si="410"/>
        <v>0</v>
      </c>
      <c r="AA667" s="57">
        <f t="shared" si="411"/>
        <v>0</v>
      </c>
      <c r="AB667" s="57">
        <f t="shared" si="412"/>
        <v>0</v>
      </c>
      <c r="AC667" s="57">
        <f t="shared" si="413"/>
        <v>0</v>
      </c>
      <c r="AD667" s="57">
        <f t="shared" si="414"/>
        <v>0</v>
      </c>
      <c r="AF667" s="68">
        <f t="shared" si="378"/>
        <v>0</v>
      </c>
      <c r="AG667" s="68">
        <f t="shared" si="379"/>
        <v>0</v>
      </c>
      <c r="AH667" s="68">
        <f t="shared" si="380"/>
        <v>0</v>
      </c>
      <c r="AI667" s="68">
        <f t="shared" si="381"/>
        <v>0</v>
      </c>
      <c r="AJ667" s="68">
        <f t="shared" si="382"/>
        <v>0</v>
      </c>
      <c r="AK667" s="68">
        <f t="shared" si="383"/>
        <v>0</v>
      </c>
      <c r="AL667" s="68">
        <f t="shared" si="384"/>
        <v>0</v>
      </c>
      <c r="AM667" s="68">
        <f t="shared" si="385"/>
        <v>0</v>
      </c>
      <c r="AN667" s="68">
        <f t="shared" si="386"/>
        <v>0</v>
      </c>
      <c r="AO667" s="68">
        <f t="shared" si="387"/>
        <v>0</v>
      </c>
      <c r="AP667" s="68">
        <f t="shared" si="388"/>
        <v>0</v>
      </c>
      <c r="AQ667" s="68">
        <f t="shared" si="389"/>
        <v>0</v>
      </c>
      <c r="AS667" s="68">
        <f t="shared" si="390"/>
        <v>0</v>
      </c>
      <c r="AT667" s="68">
        <f t="shared" si="391"/>
        <v>0</v>
      </c>
      <c r="AU667" s="68">
        <f t="shared" si="392"/>
        <v>0</v>
      </c>
      <c r="AV667" s="68">
        <f t="shared" si="393"/>
        <v>0</v>
      </c>
      <c r="AW667" s="68">
        <f t="shared" si="394"/>
        <v>0</v>
      </c>
      <c r="AX667" s="68">
        <f t="shared" si="395"/>
        <v>0</v>
      </c>
      <c r="AY667" s="68">
        <f t="shared" si="396"/>
        <v>0</v>
      </c>
      <c r="AZ667" s="68">
        <f t="shared" si="397"/>
        <v>0</v>
      </c>
      <c r="BA667" s="68">
        <f t="shared" si="398"/>
        <v>0</v>
      </c>
      <c r="BB667" s="68">
        <f t="shared" si="399"/>
        <v>0</v>
      </c>
      <c r="BC667" s="68">
        <f t="shared" si="400"/>
        <v>0</v>
      </c>
      <c r="BD667" s="68">
        <f t="shared" si="401"/>
        <v>0</v>
      </c>
    </row>
    <row r="668" spans="1:56">
      <c r="A668" s="27" t="s">
        <v>1191</v>
      </c>
      <c r="B668" s="35" t="s">
        <v>1328</v>
      </c>
      <c r="C668" s="27" t="s">
        <v>1329</v>
      </c>
      <c r="D668" s="57">
        <v>0</v>
      </c>
      <c r="E668" s="57">
        <f t="shared" si="402"/>
        <v>0</v>
      </c>
      <c r="F668" s="19">
        <v>0</v>
      </c>
      <c r="G668" s="19">
        <v>0</v>
      </c>
      <c r="H668" s="19">
        <v>0</v>
      </c>
      <c r="I668" s="19">
        <v>0</v>
      </c>
      <c r="J668" s="19">
        <v>0</v>
      </c>
      <c r="K668" s="19">
        <v>0</v>
      </c>
      <c r="L668" s="19">
        <v>0</v>
      </c>
      <c r="M668" s="19">
        <v>0</v>
      </c>
      <c r="N668" s="19">
        <v>0</v>
      </c>
      <c r="O668" s="19">
        <v>0</v>
      </c>
      <c r="P668" s="19">
        <v>0</v>
      </c>
      <c r="Q668" s="19">
        <v>0</v>
      </c>
      <c r="S668" s="57">
        <f t="shared" si="403"/>
        <v>0</v>
      </c>
      <c r="T668" s="57">
        <f t="shared" si="404"/>
        <v>0</v>
      </c>
      <c r="U668" s="57">
        <f t="shared" si="405"/>
        <v>0</v>
      </c>
      <c r="V668" s="57">
        <f t="shared" si="406"/>
        <v>0</v>
      </c>
      <c r="W668" s="57">
        <f t="shared" si="407"/>
        <v>0</v>
      </c>
      <c r="X668" s="57">
        <f t="shared" si="408"/>
        <v>0</v>
      </c>
      <c r="Y668" s="57">
        <f t="shared" si="409"/>
        <v>0</v>
      </c>
      <c r="Z668" s="57">
        <f t="shared" si="410"/>
        <v>0</v>
      </c>
      <c r="AA668" s="57">
        <f t="shared" si="411"/>
        <v>0</v>
      </c>
      <c r="AB668" s="57">
        <f t="shared" si="412"/>
        <v>0</v>
      </c>
      <c r="AC668" s="57">
        <f t="shared" si="413"/>
        <v>0</v>
      </c>
      <c r="AD668" s="57">
        <f t="shared" si="414"/>
        <v>0</v>
      </c>
      <c r="AF668" s="68">
        <f t="shared" si="378"/>
        <v>0</v>
      </c>
      <c r="AG668" s="68">
        <f t="shared" si="379"/>
        <v>0</v>
      </c>
      <c r="AH668" s="68">
        <f t="shared" si="380"/>
        <v>0</v>
      </c>
      <c r="AI668" s="68">
        <f t="shared" si="381"/>
        <v>0</v>
      </c>
      <c r="AJ668" s="68">
        <f t="shared" si="382"/>
        <v>0</v>
      </c>
      <c r="AK668" s="68">
        <f t="shared" si="383"/>
        <v>0</v>
      </c>
      <c r="AL668" s="68">
        <f t="shared" si="384"/>
        <v>0</v>
      </c>
      <c r="AM668" s="68">
        <f t="shared" si="385"/>
        <v>0</v>
      </c>
      <c r="AN668" s="68">
        <f t="shared" si="386"/>
        <v>0</v>
      </c>
      <c r="AO668" s="68">
        <f t="shared" si="387"/>
        <v>0</v>
      </c>
      <c r="AP668" s="68">
        <f t="shared" si="388"/>
        <v>0</v>
      </c>
      <c r="AQ668" s="68">
        <f t="shared" si="389"/>
        <v>0</v>
      </c>
      <c r="AS668" s="68">
        <f t="shared" si="390"/>
        <v>0</v>
      </c>
      <c r="AT668" s="68">
        <f t="shared" si="391"/>
        <v>0</v>
      </c>
      <c r="AU668" s="68">
        <f t="shared" si="392"/>
        <v>0</v>
      </c>
      <c r="AV668" s="68">
        <f t="shared" si="393"/>
        <v>0</v>
      </c>
      <c r="AW668" s="68">
        <f t="shared" si="394"/>
        <v>0</v>
      </c>
      <c r="AX668" s="68">
        <f t="shared" si="395"/>
        <v>0</v>
      </c>
      <c r="AY668" s="68">
        <f t="shared" si="396"/>
        <v>0</v>
      </c>
      <c r="AZ668" s="68">
        <f t="shared" si="397"/>
        <v>0</v>
      </c>
      <c r="BA668" s="68">
        <f t="shared" si="398"/>
        <v>0</v>
      </c>
      <c r="BB668" s="68">
        <f t="shared" si="399"/>
        <v>0</v>
      </c>
      <c r="BC668" s="68">
        <f t="shared" si="400"/>
        <v>0</v>
      </c>
      <c r="BD668" s="68">
        <f t="shared" si="401"/>
        <v>0</v>
      </c>
    </row>
    <row r="669" spans="1:56">
      <c r="A669" s="27" t="s">
        <v>1191</v>
      </c>
      <c r="B669" s="35" t="s">
        <v>1330</v>
      </c>
      <c r="C669" s="27" t="s">
        <v>1331</v>
      </c>
      <c r="D669" s="57">
        <v>0</v>
      </c>
      <c r="E669" s="57">
        <f t="shared" si="402"/>
        <v>0</v>
      </c>
      <c r="F669" s="19">
        <v>0</v>
      </c>
      <c r="G669" s="19">
        <v>0</v>
      </c>
      <c r="H669" s="19">
        <v>0</v>
      </c>
      <c r="I669" s="19">
        <v>0</v>
      </c>
      <c r="J669" s="19">
        <v>0</v>
      </c>
      <c r="K669" s="19">
        <v>0</v>
      </c>
      <c r="L669" s="19">
        <v>0</v>
      </c>
      <c r="M669" s="19">
        <v>0</v>
      </c>
      <c r="N669" s="19">
        <v>0</v>
      </c>
      <c r="O669" s="19">
        <v>0</v>
      </c>
      <c r="P669" s="19">
        <v>0</v>
      </c>
      <c r="Q669" s="19">
        <v>0</v>
      </c>
      <c r="S669" s="57">
        <f t="shared" si="403"/>
        <v>0</v>
      </c>
      <c r="T669" s="57">
        <f t="shared" si="404"/>
        <v>0</v>
      </c>
      <c r="U669" s="57">
        <f t="shared" si="405"/>
        <v>0</v>
      </c>
      <c r="V669" s="57">
        <f t="shared" si="406"/>
        <v>0</v>
      </c>
      <c r="W669" s="57">
        <f t="shared" si="407"/>
        <v>0</v>
      </c>
      <c r="X669" s="57">
        <f t="shared" si="408"/>
        <v>0</v>
      </c>
      <c r="Y669" s="57">
        <f t="shared" si="409"/>
        <v>0</v>
      </c>
      <c r="Z669" s="57">
        <f t="shared" si="410"/>
        <v>0</v>
      </c>
      <c r="AA669" s="57">
        <f t="shared" si="411"/>
        <v>0</v>
      </c>
      <c r="AB669" s="57">
        <f t="shared" si="412"/>
        <v>0</v>
      </c>
      <c r="AC669" s="57">
        <f t="shared" si="413"/>
        <v>0</v>
      </c>
      <c r="AD669" s="57">
        <f t="shared" si="414"/>
        <v>0</v>
      </c>
      <c r="AF669" s="68">
        <f t="shared" si="378"/>
        <v>0</v>
      </c>
      <c r="AG669" s="68">
        <f t="shared" si="379"/>
        <v>0</v>
      </c>
      <c r="AH669" s="68">
        <f t="shared" si="380"/>
        <v>0</v>
      </c>
      <c r="AI669" s="68">
        <f t="shared" si="381"/>
        <v>0</v>
      </c>
      <c r="AJ669" s="68">
        <f t="shared" si="382"/>
        <v>0</v>
      </c>
      <c r="AK669" s="68">
        <f t="shared" si="383"/>
        <v>0</v>
      </c>
      <c r="AL669" s="68">
        <f t="shared" si="384"/>
        <v>0</v>
      </c>
      <c r="AM669" s="68">
        <f t="shared" si="385"/>
        <v>0</v>
      </c>
      <c r="AN669" s="68">
        <f t="shared" si="386"/>
        <v>0</v>
      </c>
      <c r="AO669" s="68">
        <f t="shared" si="387"/>
        <v>0</v>
      </c>
      <c r="AP669" s="68">
        <f t="shared" si="388"/>
        <v>0</v>
      </c>
      <c r="AQ669" s="68">
        <f t="shared" si="389"/>
        <v>0</v>
      </c>
      <c r="AS669" s="68">
        <f t="shared" si="390"/>
        <v>0</v>
      </c>
      <c r="AT669" s="68">
        <f t="shared" si="391"/>
        <v>0</v>
      </c>
      <c r="AU669" s="68">
        <f t="shared" si="392"/>
        <v>0</v>
      </c>
      <c r="AV669" s="68">
        <f t="shared" si="393"/>
        <v>0</v>
      </c>
      <c r="AW669" s="68">
        <f t="shared" si="394"/>
        <v>0</v>
      </c>
      <c r="AX669" s="68">
        <f t="shared" si="395"/>
        <v>0</v>
      </c>
      <c r="AY669" s="68">
        <f t="shared" si="396"/>
        <v>0</v>
      </c>
      <c r="AZ669" s="68">
        <f t="shared" si="397"/>
        <v>0</v>
      </c>
      <c r="BA669" s="68">
        <f t="shared" si="398"/>
        <v>0</v>
      </c>
      <c r="BB669" s="68">
        <f t="shared" si="399"/>
        <v>0</v>
      </c>
      <c r="BC669" s="68">
        <f t="shared" si="400"/>
        <v>0</v>
      </c>
      <c r="BD669" s="68">
        <f t="shared" si="401"/>
        <v>0</v>
      </c>
    </row>
    <row r="670" spans="1:56">
      <c r="A670" s="27" t="s">
        <v>1191</v>
      </c>
      <c r="B670" s="35" t="s">
        <v>1332</v>
      </c>
      <c r="C670" s="27" t="s">
        <v>1333</v>
      </c>
      <c r="D670" s="57">
        <v>0</v>
      </c>
      <c r="E670" s="57">
        <f t="shared" si="402"/>
        <v>0</v>
      </c>
      <c r="F670" s="19">
        <v>0</v>
      </c>
      <c r="G670" s="19">
        <v>0</v>
      </c>
      <c r="H670" s="19">
        <v>0</v>
      </c>
      <c r="I670" s="19">
        <v>0</v>
      </c>
      <c r="J670" s="19">
        <v>0</v>
      </c>
      <c r="K670" s="19">
        <v>0</v>
      </c>
      <c r="L670" s="19">
        <v>0</v>
      </c>
      <c r="M670" s="19">
        <v>0</v>
      </c>
      <c r="N670" s="19">
        <v>0</v>
      </c>
      <c r="O670" s="19">
        <v>0</v>
      </c>
      <c r="P670" s="19">
        <v>0</v>
      </c>
      <c r="Q670" s="19">
        <v>0</v>
      </c>
      <c r="S670" s="57">
        <f t="shared" si="403"/>
        <v>0</v>
      </c>
      <c r="T670" s="57">
        <f t="shared" si="404"/>
        <v>0</v>
      </c>
      <c r="U670" s="57">
        <f t="shared" si="405"/>
        <v>0</v>
      </c>
      <c r="V670" s="57">
        <f t="shared" si="406"/>
        <v>0</v>
      </c>
      <c r="W670" s="57">
        <f t="shared" si="407"/>
        <v>0</v>
      </c>
      <c r="X670" s="57">
        <f t="shared" si="408"/>
        <v>0</v>
      </c>
      <c r="Y670" s="57">
        <f t="shared" si="409"/>
        <v>0</v>
      </c>
      <c r="Z670" s="57">
        <f t="shared" si="410"/>
        <v>0</v>
      </c>
      <c r="AA670" s="57">
        <f t="shared" si="411"/>
        <v>0</v>
      </c>
      <c r="AB670" s="57">
        <f t="shared" si="412"/>
        <v>0</v>
      </c>
      <c r="AC670" s="57">
        <f t="shared" si="413"/>
        <v>0</v>
      </c>
      <c r="AD670" s="57">
        <f t="shared" si="414"/>
        <v>0</v>
      </c>
      <c r="AF670" s="68">
        <f t="shared" si="378"/>
        <v>0</v>
      </c>
      <c r="AG670" s="68">
        <f t="shared" si="379"/>
        <v>0</v>
      </c>
      <c r="AH670" s="68">
        <f t="shared" si="380"/>
        <v>0</v>
      </c>
      <c r="AI670" s="68">
        <f t="shared" si="381"/>
        <v>0</v>
      </c>
      <c r="AJ670" s="68">
        <f t="shared" si="382"/>
        <v>0</v>
      </c>
      <c r="AK670" s="68">
        <f t="shared" si="383"/>
        <v>0</v>
      </c>
      <c r="AL670" s="68">
        <f t="shared" si="384"/>
        <v>0</v>
      </c>
      <c r="AM670" s="68">
        <f t="shared" si="385"/>
        <v>0</v>
      </c>
      <c r="AN670" s="68">
        <f t="shared" si="386"/>
        <v>0</v>
      </c>
      <c r="AO670" s="68">
        <f t="shared" si="387"/>
        <v>0</v>
      </c>
      <c r="AP670" s="68">
        <f t="shared" si="388"/>
        <v>0</v>
      </c>
      <c r="AQ670" s="68">
        <f t="shared" si="389"/>
        <v>0</v>
      </c>
      <c r="AS670" s="68">
        <f t="shared" si="390"/>
        <v>0</v>
      </c>
      <c r="AT670" s="68">
        <f t="shared" si="391"/>
        <v>0</v>
      </c>
      <c r="AU670" s="68">
        <f t="shared" si="392"/>
        <v>0</v>
      </c>
      <c r="AV670" s="68">
        <f t="shared" si="393"/>
        <v>0</v>
      </c>
      <c r="AW670" s="68">
        <f t="shared" si="394"/>
        <v>0</v>
      </c>
      <c r="AX670" s="68">
        <f t="shared" si="395"/>
        <v>0</v>
      </c>
      <c r="AY670" s="68">
        <f t="shared" si="396"/>
        <v>0</v>
      </c>
      <c r="AZ670" s="68">
        <f t="shared" si="397"/>
        <v>0</v>
      </c>
      <c r="BA670" s="68">
        <f t="shared" si="398"/>
        <v>0</v>
      </c>
      <c r="BB670" s="68">
        <f t="shared" si="399"/>
        <v>0</v>
      </c>
      <c r="BC670" s="68">
        <f t="shared" si="400"/>
        <v>0</v>
      </c>
      <c r="BD670" s="68">
        <f t="shared" si="401"/>
        <v>0</v>
      </c>
    </row>
    <row r="671" spans="1:56">
      <c r="A671" s="27" t="s">
        <v>1191</v>
      </c>
      <c r="B671" s="35" t="s">
        <v>1334</v>
      </c>
      <c r="C671" s="27" t="s">
        <v>1335</v>
      </c>
      <c r="D671" s="57">
        <v>0</v>
      </c>
      <c r="E671" s="57">
        <f t="shared" si="402"/>
        <v>0</v>
      </c>
      <c r="F671" s="19">
        <v>0</v>
      </c>
      <c r="G671" s="19">
        <v>0</v>
      </c>
      <c r="H671" s="19">
        <v>0</v>
      </c>
      <c r="I671" s="19">
        <v>0</v>
      </c>
      <c r="J671" s="19">
        <v>0</v>
      </c>
      <c r="K671" s="19">
        <v>0</v>
      </c>
      <c r="L671" s="19">
        <v>0</v>
      </c>
      <c r="M671" s="19">
        <v>0</v>
      </c>
      <c r="N671" s="19">
        <v>0</v>
      </c>
      <c r="O671" s="19">
        <v>0</v>
      </c>
      <c r="P671" s="19">
        <v>0</v>
      </c>
      <c r="Q671" s="19">
        <v>0</v>
      </c>
      <c r="S671" s="57">
        <f t="shared" si="403"/>
        <v>0</v>
      </c>
      <c r="T671" s="57">
        <f t="shared" si="404"/>
        <v>0</v>
      </c>
      <c r="U671" s="57">
        <f t="shared" si="405"/>
        <v>0</v>
      </c>
      <c r="V671" s="57">
        <f t="shared" si="406"/>
        <v>0</v>
      </c>
      <c r="W671" s="57">
        <f t="shared" si="407"/>
        <v>0</v>
      </c>
      <c r="X671" s="57">
        <f t="shared" si="408"/>
        <v>0</v>
      </c>
      <c r="Y671" s="57">
        <f t="shared" si="409"/>
        <v>0</v>
      </c>
      <c r="Z671" s="57">
        <f t="shared" si="410"/>
        <v>0</v>
      </c>
      <c r="AA671" s="57">
        <f t="shared" si="411"/>
        <v>0</v>
      </c>
      <c r="AB671" s="57">
        <f t="shared" si="412"/>
        <v>0</v>
      </c>
      <c r="AC671" s="57">
        <f t="shared" si="413"/>
        <v>0</v>
      </c>
      <c r="AD671" s="57">
        <f t="shared" si="414"/>
        <v>0</v>
      </c>
      <c r="AF671" s="68">
        <f t="shared" si="378"/>
        <v>0</v>
      </c>
      <c r="AG671" s="68">
        <f t="shared" si="379"/>
        <v>0</v>
      </c>
      <c r="AH671" s="68">
        <f t="shared" si="380"/>
        <v>0</v>
      </c>
      <c r="AI671" s="68">
        <f t="shared" si="381"/>
        <v>0</v>
      </c>
      <c r="AJ671" s="68">
        <f t="shared" si="382"/>
        <v>0</v>
      </c>
      <c r="AK671" s="68">
        <f t="shared" si="383"/>
        <v>0</v>
      </c>
      <c r="AL671" s="68">
        <f t="shared" si="384"/>
        <v>0</v>
      </c>
      <c r="AM671" s="68">
        <f t="shared" si="385"/>
        <v>0</v>
      </c>
      <c r="AN671" s="68">
        <f t="shared" si="386"/>
        <v>0</v>
      </c>
      <c r="AO671" s="68">
        <f t="shared" si="387"/>
        <v>0</v>
      </c>
      <c r="AP671" s="68">
        <f t="shared" si="388"/>
        <v>0</v>
      </c>
      <c r="AQ671" s="68">
        <f t="shared" si="389"/>
        <v>0</v>
      </c>
      <c r="AS671" s="68">
        <f t="shared" si="390"/>
        <v>0</v>
      </c>
      <c r="AT671" s="68">
        <f t="shared" si="391"/>
        <v>0</v>
      </c>
      <c r="AU671" s="68">
        <f t="shared" si="392"/>
        <v>0</v>
      </c>
      <c r="AV671" s="68">
        <f t="shared" si="393"/>
        <v>0</v>
      </c>
      <c r="AW671" s="68">
        <f t="shared" si="394"/>
        <v>0</v>
      </c>
      <c r="AX671" s="68">
        <f t="shared" si="395"/>
        <v>0</v>
      </c>
      <c r="AY671" s="68">
        <f t="shared" si="396"/>
        <v>0</v>
      </c>
      <c r="AZ671" s="68">
        <f t="shared" si="397"/>
        <v>0</v>
      </c>
      <c r="BA671" s="68">
        <f t="shared" si="398"/>
        <v>0</v>
      </c>
      <c r="BB671" s="68">
        <f t="shared" si="399"/>
        <v>0</v>
      </c>
      <c r="BC671" s="68">
        <f t="shared" si="400"/>
        <v>0</v>
      </c>
      <c r="BD671" s="68">
        <f t="shared" si="401"/>
        <v>0</v>
      </c>
    </row>
    <row r="672" spans="1:56">
      <c r="A672" s="27" t="s">
        <v>1191</v>
      </c>
      <c r="B672" s="35" t="s">
        <v>1336</v>
      </c>
      <c r="C672" s="27" t="s">
        <v>1337</v>
      </c>
      <c r="D672" s="57">
        <v>0</v>
      </c>
      <c r="E672" s="57">
        <f t="shared" si="402"/>
        <v>0</v>
      </c>
      <c r="F672" s="19">
        <v>0</v>
      </c>
      <c r="G672" s="19">
        <v>0</v>
      </c>
      <c r="H672" s="19">
        <v>0</v>
      </c>
      <c r="I672" s="19">
        <v>0</v>
      </c>
      <c r="J672" s="19">
        <v>0</v>
      </c>
      <c r="K672" s="19">
        <v>0</v>
      </c>
      <c r="L672" s="19">
        <v>0</v>
      </c>
      <c r="M672" s="19">
        <v>0</v>
      </c>
      <c r="N672" s="19">
        <v>0</v>
      </c>
      <c r="O672" s="19">
        <v>0</v>
      </c>
      <c r="P672" s="19">
        <v>0</v>
      </c>
      <c r="Q672" s="19">
        <v>0</v>
      </c>
      <c r="S672" s="57">
        <f t="shared" si="403"/>
        <v>0</v>
      </c>
      <c r="T672" s="57">
        <f t="shared" si="404"/>
        <v>0</v>
      </c>
      <c r="U672" s="57">
        <f t="shared" si="405"/>
        <v>0</v>
      </c>
      <c r="V672" s="57">
        <f t="shared" si="406"/>
        <v>0</v>
      </c>
      <c r="W672" s="57">
        <f t="shared" si="407"/>
        <v>0</v>
      </c>
      <c r="X672" s="57">
        <f t="shared" si="408"/>
        <v>0</v>
      </c>
      <c r="Y672" s="57">
        <f t="shared" si="409"/>
        <v>0</v>
      </c>
      <c r="Z672" s="57">
        <f t="shared" si="410"/>
        <v>0</v>
      </c>
      <c r="AA672" s="57">
        <f t="shared" si="411"/>
        <v>0</v>
      </c>
      <c r="AB672" s="57">
        <f t="shared" si="412"/>
        <v>0</v>
      </c>
      <c r="AC672" s="57">
        <f t="shared" si="413"/>
        <v>0</v>
      </c>
      <c r="AD672" s="57">
        <f t="shared" si="414"/>
        <v>0</v>
      </c>
      <c r="AF672" s="68">
        <f t="shared" si="378"/>
        <v>0</v>
      </c>
      <c r="AG672" s="68">
        <f t="shared" si="379"/>
        <v>0</v>
      </c>
      <c r="AH672" s="68">
        <f t="shared" si="380"/>
        <v>0</v>
      </c>
      <c r="AI672" s="68">
        <f t="shared" si="381"/>
        <v>0</v>
      </c>
      <c r="AJ672" s="68">
        <f t="shared" si="382"/>
        <v>0</v>
      </c>
      <c r="AK672" s="68">
        <f t="shared" si="383"/>
        <v>0</v>
      </c>
      <c r="AL672" s="68">
        <f t="shared" si="384"/>
        <v>0</v>
      </c>
      <c r="AM672" s="68">
        <f t="shared" si="385"/>
        <v>0</v>
      </c>
      <c r="AN672" s="68">
        <f t="shared" si="386"/>
        <v>0</v>
      </c>
      <c r="AO672" s="68">
        <f t="shared" si="387"/>
        <v>0</v>
      </c>
      <c r="AP672" s="68">
        <f t="shared" si="388"/>
        <v>0</v>
      </c>
      <c r="AQ672" s="68">
        <f t="shared" si="389"/>
        <v>0</v>
      </c>
      <c r="AS672" s="68">
        <f t="shared" si="390"/>
        <v>0</v>
      </c>
      <c r="AT672" s="68">
        <f t="shared" si="391"/>
        <v>0</v>
      </c>
      <c r="AU672" s="68">
        <f t="shared" si="392"/>
        <v>0</v>
      </c>
      <c r="AV672" s="68">
        <f t="shared" si="393"/>
        <v>0</v>
      </c>
      <c r="AW672" s="68">
        <f t="shared" si="394"/>
        <v>0</v>
      </c>
      <c r="AX672" s="68">
        <f t="shared" si="395"/>
        <v>0</v>
      </c>
      <c r="AY672" s="68">
        <f t="shared" si="396"/>
        <v>0</v>
      </c>
      <c r="AZ672" s="68">
        <f t="shared" si="397"/>
        <v>0</v>
      </c>
      <c r="BA672" s="68">
        <f t="shared" si="398"/>
        <v>0</v>
      </c>
      <c r="BB672" s="68">
        <f t="shared" si="399"/>
        <v>0</v>
      </c>
      <c r="BC672" s="68">
        <f t="shared" si="400"/>
        <v>0</v>
      </c>
      <c r="BD672" s="68">
        <f t="shared" si="401"/>
        <v>0</v>
      </c>
    </row>
    <row r="673" spans="1:56">
      <c r="A673" s="27" t="s">
        <v>1191</v>
      </c>
      <c r="B673" s="35" t="s">
        <v>1338</v>
      </c>
      <c r="C673" s="27" t="s">
        <v>1339</v>
      </c>
      <c r="D673" s="57">
        <v>0</v>
      </c>
      <c r="E673" s="57">
        <f t="shared" si="402"/>
        <v>0</v>
      </c>
      <c r="F673" s="19">
        <v>0</v>
      </c>
      <c r="G673" s="19">
        <v>0</v>
      </c>
      <c r="H673" s="19">
        <v>0</v>
      </c>
      <c r="I673" s="19">
        <v>0</v>
      </c>
      <c r="J673" s="19">
        <v>0</v>
      </c>
      <c r="K673" s="19">
        <v>0</v>
      </c>
      <c r="L673" s="19">
        <v>0</v>
      </c>
      <c r="M673" s="19">
        <v>0</v>
      </c>
      <c r="N673" s="19">
        <v>0</v>
      </c>
      <c r="O673" s="19">
        <v>0</v>
      </c>
      <c r="P673" s="19">
        <v>0</v>
      </c>
      <c r="Q673" s="19">
        <v>0</v>
      </c>
      <c r="S673" s="57">
        <f t="shared" si="403"/>
        <v>0</v>
      </c>
      <c r="T673" s="57">
        <f t="shared" si="404"/>
        <v>0</v>
      </c>
      <c r="U673" s="57">
        <f t="shared" si="405"/>
        <v>0</v>
      </c>
      <c r="V673" s="57">
        <f t="shared" si="406"/>
        <v>0</v>
      </c>
      <c r="W673" s="57">
        <f t="shared" si="407"/>
        <v>0</v>
      </c>
      <c r="X673" s="57">
        <f t="shared" si="408"/>
        <v>0</v>
      </c>
      <c r="Y673" s="57">
        <f t="shared" si="409"/>
        <v>0</v>
      </c>
      <c r="Z673" s="57">
        <f t="shared" si="410"/>
        <v>0</v>
      </c>
      <c r="AA673" s="57">
        <f t="shared" si="411"/>
        <v>0</v>
      </c>
      <c r="AB673" s="57">
        <f t="shared" si="412"/>
        <v>0</v>
      </c>
      <c r="AC673" s="57">
        <f t="shared" si="413"/>
        <v>0</v>
      </c>
      <c r="AD673" s="57">
        <f t="shared" si="414"/>
        <v>0</v>
      </c>
      <c r="AF673" s="68">
        <f t="shared" si="378"/>
        <v>0</v>
      </c>
      <c r="AG673" s="68">
        <f t="shared" si="379"/>
        <v>0</v>
      </c>
      <c r="AH673" s="68">
        <f t="shared" si="380"/>
        <v>0</v>
      </c>
      <c r="AI673" s="68">
        <f t="shared" si="381"/>
        <v>0</v>
      </c>
      <c r="AJ673" s="68">
        <f t="shared" si="382"/>
        <v>0</v>
      </c>
      <c r="AK673" s="68">
        <f t="shared" si="383"/>
        <v>0</v>
      </c>
      <c r="AL673" s="68">
        <f t="shared" si="384"/>
        <v>0</v>
      </c>
      <c r="AM673" s="68">
        <f t="shared" si="385"/>
        <v>0</v>
      </c>
      <c r="AN673" s="68">
        <f t="shared" si="386"/>
        <v>0</v>
      </c>
      <c r="AO673" s="68">
        <f t="shared" si="387"/>
        <v>0</v>
      </c>
      <c r="AP673" s="68">
        <f t="shared" si="388"/>
        <v>0</v>
      </c>
      <c r="AQ673" s="68">
        <f t="shared" si="389"/>
        <v>0</v>
      </c>
      <c r="AS673" s="68">
        <f t="shared" si="390"/>
        <v>0</v>
      </c>
      <c r="AT673" s="68">
        <f t="shared" si="391"/>
        <v>0</v>
      </c>
      <c r="AU673" s="68">
        <f t="shared" si="392"/>
        <v>0</v>
      </c>
      <c r="AV673" s="68">
        <f t="shared" si="393"/>
        <v>0</v>
      </c>
      <c r="AW673" s="68">
        <f t="shared" si="394"/>
        <v>0</v>
      </c>
      <c r="AX673" s="68">
        <f t="shared" si="395"/>
        <v>0</v>
      </c>
      <c r="AY673" s="68">
        <f t="shared" si="396"/>
        <v>0</v>
      </c>
      <c r="AZ673" s="68">
        <f t="shared" si="397"/>
        <v>0</v>
      </c>
      <c r="BA673" s="68">
        <f t="shared" si="398"/>
        <v>0</v>
      </c>
      <c r="BB673" s="68">
        <f t="shared" si="399"/>
        <v>0</v>
      </c>
      <c r="BC673" s="68">
        <f t="shared" si="400"/>
        <v>0</v>
      </c>
      <c r="BD673" s="68">
        <f t="shared" si="401"/>
        <v>0</v>
      </c>
    </row>
    <row r="674" spans="1:56">
      <c r="A674" s="27" t="s">
        <v>1191</v>
      </c>
      <c r="B674" s="35" t="s">
        <v>1340</v>
      </c>
      <c r="C674" s="27" t="s">
        <v>1341</v>
      </c>
      <c r="D674" s="57">
        <v>0</v>
      </c>
      <c r="E674" s="57">
        <f t="shared" si="402"/>
        <v>0</v>
      </c>
      <c r="F674" s="19">
        <v>0</v>
      </c>
      <c r="G674" s="19">
        <v>0</v>
      </c>
      <c r="H674" s="19">
        <v>0</v>
      </c>
      <c r="I674" s="19">
        <v>0</v>
      </c>
      <c r="J674" s="19">
        <v>0</v>
      </c>
      <c r="K674" s="19">
        <v>0</v>
      </c>
      <c r="L674" s="19">
        <v>0</v>
      </c>
      <c r="M674" s="19">
        <v>0</v>
      </c>
      <c r="N674" s="19">
        <v>0</v>
      </c>
      <c r="O674" s="19">
        <v>0</v>
      </c>
      <c r="P674" s="19">
        <v>0</v>
      </c>
      <c r="Q674" s="19">
        <v>0</v>
      </c>
      <c r="S674" s="57">
        <f t="shared" si="403"/>
        <v>0</v>
      </c>
      <c r="T674" s="57">
        <f t="shared" si="404"/>
        <v>0</v>
      </c>
      <c r="U674" s="57">
        <f t="shared" si="405"/>
        <v>0</v>
      </c>
      <c r="V674" s="57">
        <f t="shared" si="406"/>
        <v>0</v>
      </c>
      <c r="W674" s="57">
        <f t="shared" si="407"/>
        <v>0</v>
      </c>
      <c r="X674" s="57">
        <f t="shared" si="408"/>
        <v>0</v>
      </c>
      <c r="Y674" s="57">
        <f t="shared" si="409"/>
        <v>0</v>
      </c>
      <c r="Z674" s="57">
        <f t="shared" si="410"/>
        <v>0</v>
      </c>
      <c r="AA674" s="57">
        <f t="shared" si="411"/>
        <v>0</v>
      </c>
      <c r="AB674" s="57">
        <f t="shared" si="412"/>
        <v>0</v>
      </c>
      <c r="AC674" s="57">
        <f t="shared" si="413"/>
        <v>0</v>
      </c>
      <c r="AD674" s="57">
        <f t="shared" si="414"/>
        <v>0</v>
      </c>
      <c r="AF674" s="68">
        <f t="shared" si="378"/>
        <v>0</v>
      </c>
      <c r="AG674" s="68">
        <f t="shared" si="379"/>
        <v>0</v>
      </c>
      <c r="AH674" s="68">
        <f t="shared" si="380"/>
        <v>0</v>
      </c>
      <c r="AI674" s="68">
        <f t="shared" si="381"/>
        <v>0</v>
      </c>
      <c r="AJ674" s="68">
        <f t="shared" si="382"/>
        <v>0</v>
      </c>
      <c r="AK674" s="68">
        <f t="shared" si="383"/>
        <v>0</v>
      </c>
      <c r="AL674" s="68">
        <f t="shared" si="384"/>
        <v>0</v>
      </c>
      <c r="AM674" s="68">
        <f t="shared" si="385"/>
        <v>0</v>
      </c>
      <c r="AN674" s="68">
        <f t="shared" si="386"/>
        <v>0</v>
      </c>
      <c r="AO674" s="68">
        <f t="shared" si="387"/>
        <v>0</v>
      </c>
      <c r="AP674" s="68">
        <f t="shared" si="388"/>
        <v>0</v>
      </c>
      <c r="AQ674" s="68">
        <f t="shared" si="389"/>
        <v>0</v>
      </c>
      <c r="AS674" s="68">
        <f t="shared" si="390"/>
        <v>0</v>
      </c>
      <c r="AT674" s="68">
        <f t="shared" si="391"/>
        <v>0</v>
      </c>
      <c r="AU674" s="68">
        <f t="shared" si="392"/>
        <v>0</v>
      </c>
      <c r="AV674" s="68">
        <f t="shared" si="393"/>
        <v>0</v>
      </c>
      <c r="AW674" s="68">
        <f t="shared" si="394"/>
        <v>0</v>
      </c>
      <c r="AX674" s="68">
        <f t="shared" si="395"/>
        <v>0</v>
      </c>
      <c r="AY674" s="68">
        <f t="shared" si="396"/>
        <v>0</v>
      </c>
      <c r="AZ674" s="68">
        <f t="shared" si="397"/>
        <v>0</v>
      </c>
      <c r="BA674" s="68">
        <f t="shared" si="398"/>
        <v>0</v>
      </c>
      <c r="BB674" s="68">
        <f t="shared" si="399"/>
        <v>0</v>
      </c>
      <c r="BC674" s="68">
        <f t="shared" si="400"/>
        <v>0</v>
      </c>
      <c r="BD674" s="68">
        <f t="shared" si="401"/>
        <v>0</v>
      </c>
    </row>
    <row r="675" spans="1:56">
      <c r="A675" s="27" t="s">
        <v>1191</v>
      </c>
      <c r="B675" s="35" t="s">
        <v>1342</v>
      </c>
      <c r="C675" s="27" t="s">
        <v>1343</v>
      </c>
      <c r="D675" s="57">
        <v>0</v>
      </c>
      <c r="E675" s="57">
        <f t="shared" si="402"/>
        <v>0</v>
      </c>
      <c r="F675" s="19">
        <v>0</v>
      </c>
      <c r="G675" s="19">
        <v>0</v>
      </c>
      <c r="H675" s="19">
        <v>0</v>
      </c>
      <c r="I675" s="19">
        <v>0</v>
      </c>
      <c r="J675" s="19">
        <v>0</v>
      </c>
      <c r="K675" s="19">
        <v>0</v>
      </c>
      <c r="L675" s="19">
        <v>0</v>
      </c>
      <c r="M675" s="19">
        <v>0</v>
      </c>
      <c r="N675" s="19">
        <v>0</v>
      </c>
      <c r="O675" s="19">
        <v>0</v>
      </c>
      <c r="P675" s="19">
        <v>0</v>
      </c>
      <c r="Q675" s="19">
        <v>0</v>
      </c>
      <c r="S675" s="57">
        <f t="shared" si="403"/>
        <v>0</v>
      </c>
      <c r="T675" s="57">
        <f t="shared" si="404"/>
        <v>0</v>
      </c>
      <c r="U675" s="57">
        <f t="shared" si="405"/>
        <v>0</v>
      </c>
      <c r="V675" s="57">
        <f t="shared" si="406"/>
        <v>0</v>
      </c>
      <c r="W675" s="57">
        <f t="shared" si="407"/>
        <v>0</v>
      </c>
      <c r="X675" s="57">
        <f t="shared" si="408"/>
        <v>0</v>
      </c>
      <c r="Y675" s="57">
        <f t="shared" si="409"/>
        <v>0</v>
      </c>
      <c r="Z675" s="57">
        <f t="shared" si="410"/>
        <v>0</v>
      </c>
      <c r="AA675" s="57">
        <f t="shared" si="411"/>
        <v>0</v>
      </c>
      <c r="AB675" s="57">
        <f t="shared" si="412"/>
        <v>0</v>
      </c>
      <c r="AC675" s="57">
        <f t="shared" si="413"/>
        <v>0</v>
      </c>
      <c r="AD675" s="57">
        <f t="shared" si="414"/>
        <v>0</v>
      </c>
      <c r="AF675" s="68">
        <f t="shared" si="378"/>
        <v>0</v>
      </c>
      <c r="AG675" s="68">
        <f t="shared" si="379"/>
        <v>0</v>
      </c>
      <c r="AH675" s="68">
        <f t="shared" si="380"/>
        <v>0</v>
      </c>
      <c r="AI675" s="68">
        <f t="shared" si="381"/>
        <v>0</v>
      </c>
      <c r="AJ675" s="68">
        <f t="shared" si="382"/>
        <v>0</v>
      </c>
      <c r="AK675" s="68">
        <f t="shared" si="383"/>
        <v>0</v>
      </c>
      <c r="AL675" s="68">
        <f t="shared" si="384"/>
        <v>0</v>
      </c>
      <c r="AM675" s="68">
        <f t="shared" si="385"/>
        <v>0</v>
      </c>
      <c r="AN675" s="68">
        <f t="shared" si="386"/>
        <v>0</v>
      </c>
      <c r="AO675" s="68">
        <f t="shared" si="387"/>
        <v>0</v>
      </c>
      <c r="AP675" s="68">
        <f t="shared" si="388"/>
        <v>0</v>
      </c>
      <c r="AQ675" s="68">
        <f t="shared" si="389"/>
        <v>0</v>
      </c>
      <c r="AS675" s="68">
        <f t="shared" si="390"/>
        <v>0</v>
      </c>
      <c r="AT675" s="68">
        <f t="shared" si="391"/>
        <v>0</v>
      </c>
      <c r="AU675" s="68">
        <f t="shared" si="392"/>
        <v>0</v>
      </c>
      <c r="AV675" s="68">
        <f t="shared" si="393"/>
        <v>0</v>
      </c>
      <c r="AW675" s="68">
        <f t="shared" si="394"/>
        <v>0</v>
      </c>
      <c r="AX675" s="68">
        <f t="shared" si="395"/>
        <v>0</v>
      </c>
      <c r="AY675" s="68">
        <f t="shared" si="396"/>
        <v>0</v>
      </c>
      <c r="AZ675" s="68">
        <f t="shared" si="397"/>
        <v>0</v>
      </c>
      <c r="BA675" s="68">
        <f t="shared" si="398"/>
        <v>0</v>
      </c>
      <c r="BB675" s="68">
        <f t="shared" si="399"/>
        <v>0</v>
      </c>
      <c r="BC675" s="68">
        <f t="shared" si="400"/>
        <v>0</v>
      </c>
      <c r="BD675" s="68">
        <f t="shared" si="401"/>
        <v>0</v>
      </c>
    </row>
    <row r="676" spans="1:56">
      <c r="A676" s="27" t="s">
        <v>1191</v>
      </c>
      <c r="B676" s="35" t="s">
        <v>1344</v>
      </c>
      <c r="C676" s="27" t="s">
        <v>1345</v>
      </c>
      <c r="D676" s="57">
        <v>0</v>
      </c>
      <c r="E676" s="57">
        <f t="shared" si="402"/>
        <v>0</v>
      </c>
      <c r="F676" s="19">
        <v>0</v>
      </c>
      <c r="G676" s="19">
        <v>0</v>
      </c>
      <c r="H676" s="19">
        <v>0</v>
      </c>
      <c r="I676" s="19">
        <v>0</v>
      </c>
      <c r="J676" s="19">
        <v>0</v>
      </c>
      <c r="K676" s="19">
        <v>0</v>
      </c>
      <c r="L676" s="19">
        <v>0</v>
      </c>
      <c r="M676" s="19">
        <v>0</v>
      </c>
      <c r="N676" s="19">
        <v>0</v>
      </c>
      <c r="O676" s="19">
        <v>0</v>
      </c>
      <c r="P676" s="19">
        <v>0</v>
      </c>
      <c r="Q676" s="19">
        <v>0</v>
      </c>
      <c r="S676" s="57">
        <f t="shared" si="403"/>
        <v>0</v>
      </c>
      <c r="T676" s="57">
        <f t="shared" si="404"/>
        <v>0</v>
      </c>
      <c r="U676" s="57">
        <f t="shared" si="405"/>
        <v>0</v>
      </c>
      <c r="V676" s="57">
        <f t="shared" si="406"/>
        <v>0</v>
      </c>
      <c r="W676" s="57">
        <f t="shared" si="407"/>
        <v>0</v>
      </c>
      <c r="X676" s="57">
        <f t="shared" si="408"/>
        <v>0</v>
      </c>
      <c r="Y676" s="57">
        <f t="shared" si="409"/>
        <v>0</v>
      </c>
      <c r="Z676" s="57">
        <f t="shared" si="410"/>
        <v>0</v>
      </c>
      <c r="AA676" s="57">
        <f t="shared" si="411"/>
        <v>0</v>
      </c>
      <c r="AB676" s="57">
        <f t="shared" si="412"/>
        <v>0</v>
      </c>
      <c r="AC676" s="57">
        <f t="shared" si="413"/>
        <v>0</v>
      </c>
      <c r="AD676" s="57">
        <f t="shared" si="414"/>
        <v>0</v>
      </c>
      <c r="AF676" s="68">
        <f t="shared" si="378"/>
        <v>0</v>
      </c>
      <c r="AG676" s="68">
        <f t="shared" si="379"/>
        <v>0</v>
      </c>
      <c r="AH676" s="68">
        <f t="shared" si="380"/>
        <v>0</v>
      </c>
      <c r="AI676" s="68">
        <f t="shared" si="381"/>
        <v>0</v>
      </c>
      <c r="AJ676" s="68">
        <f t="shared" si="382"/>
        <v>0</v>
      </c>
      <c r="AK676" s="68">
        <f t="shared" si="383"/>
        <v>0</v>
      </c>
      <c r="AL676" s="68">
        <f t="shared" si="384"/>
        <v>0</v>
      </c>
      <c r="AM676" s="68">
        <f t="shared" si="385"/>
        <v>0</v>
      </c>
      <c r="AN676" s="68">
        <f t="shared" si="386"/>
        <v>0</v>
      </c>
      <c r="AO676" s="68">
        <f t="shared" si="387"/>
        <v>0</v>
      </c>
      <c r="AP676" s="68">
        <f t="shared" si="388"/>
        <v>0</v>
      </c>
      <c r="AQ676" s="68">
        <f t="shared" si="389"/>
        <v>0</v>
      </c>
      <c r="AS676" s="68">
        <f t="shared" si="390"/>
        <v>0</v>
      </c>
      <c r="AT676" s="68">
        <f t="shared" si="391"/>
        <v>0</v>
      </c>
      <c r="AU676" s="68">
        <f t="shared" si="392"/>
        <v>0</v>
      </c>
      <c r="AV676" s="68">
        <f t="shared" si="393"/>
        <v>0</v>
      </c>
      <c r="AW676" s="68">
        <f t="shared" si="394"/>
        <v>0</v>
      </c>
      <c r="AX676" s="68">
        <f t="shared" si="395"/>
        <v>0</v>
      </c>
      <c r="AY676" s="68">
        <f t="shared" si="396"/>
        <v>0</v>
      </c>
      <c r="AZ676" s="68">
        <f t="shared" si="397"/>
        <v>0</v>
      </c>
      <c r="BA676" s="68">
        <f t="shared" si="398"/>
        <v>0</v>
      </c>
      <c r="BB676" s="68">
        <f t="shared" si="399"/>
        <v>0</v>
      </c>
      <c r="BC676" s="68">
        <f t="shared" si="400"/>
        <v>0</v>
      </c>
      <c r="BD676" s="68">
        <f t="shared" si="401"/>
        <v>0</v>
      </c>
    </row>
    <row r="677" spans="1:56">
      <c r="A677" s="27" t="s">
        <v>1191</v>
      </c>
      <c r="B677" s="35" t="s">
        <v>1346</v>
      </c>
      <c r="C677" s="27" t="s">
        <v>1347</v>
      </c>
      <c r="D677" s="57">
        <v>0</v>
      </c>
      <c r="E677" s="57">
        <f t="shared" si="402"/>
        <v>0</v>
      </c>
      <c r="F677" s="19">
        <v>0</v>
      </c>
      <c r="G677" s="19">
        <v>0</v>
      </c>
      <c r="H677" s="19">
        <v>0</v>
      </c>
      <c r="I677" s="19">
        <v>0</v>
      </c>
      <c r="J677" s="19">
        <v>0</v>
      </c>
      <c r="K677" s="19">
        <v>0</v>
      </c>
      <c r="L677" s="19">
        <v>0</v>
      </c>
      <c r="M677" s="19">
        <v>0</v>
      </c>
      <c r="N677" s="19">
        <v>0</v>
      </c>
      <c r="O677" s="19">
        <v>0</v>
      </c>
      <c r="P677" s="19">
        <v>0</v>
      </c>
      <c r="Q677" s="19">
        <v>0</v>
      </c>
      <c r="S677" s="57">
        <f t="shared" si="403"/>
        <v>0</v>
      </c>
      <c r="T677" s="57">
        <f t="shared" si="404"/>
        <v>0</v>
      </c>
      <c r="U677" s="57">
        <f t="shared" si="405"/>
        <v>0</v>
      </c>
      <c r="V677" s="57">
        <f t="shared" si="406"/>
        <v>0</v>
      </c>
      <c r="W677" s="57">
        <f t="shared" si="407"/>
        <v>0</v>
      </c>
      <c r="X677" s="57">
        <f t="shared" si="408"/>
        <v>0</v>
      </c>
      <c r="Y677" s="57">
        <f t="shared" si="409"/>
        <v>0</v>
      </c>
      <c r="Z677" s="57">
        <f t="shared" si="410"/>
        <v>0</v>
      </c>
      <c r="AA677" s="57">
        <f t="shared" si="411"/>
        <v>0</v>
      </c>
      <c r="AB677" s="57">
        <f t="shared" si="412"/>
        <v>0</v>
      </c>
      <c r="AC677" s="57">
        <f t="shared" si="413"/>
        <v>0</v>
      </c>
      <c r="AD677" s="57">
        <f t="shared" si="414"/>
        <v>0</v>
      </c>
      <c r="AF677" s="68">
        <f t="shared" si="378"/>
        <v>0</v>
      </c>
      <c r="AG677" s="68">
        <f t="shared" si="379"/>
        <v>0</v>
      </c>
      <c r="AH677" s="68">
        <f t="shared" si="380"/>
        <v>0</v>
      </c>
      <c r="AI677" s="68">
        <f t="shared" si="381"/>
        <v>0</v>
      </c>
      <c r="AJ677" s="68">
        <f t="shared" si="382"/>
        <v>0</v>
      </c>
      <c r="AK677" s="68">
        <f t="shared" si="383"/>
        <v>0</v>
      </c>
      <c r="AL677" s="68">
        <f t="shared" si="384"/>
        <v>0</v>
      </c>
      <c r="AM677" s="68">
        <f t="shared" si="385"/>
        <v>0</v>
      </c>
      <c r="AN677" s="68">
        <f t="shared" si="386"/>
        <v>0</v>
      </c>
      <c r="AO677" s="68">
        <f t="shared" si="387"/>
        <v>0</v>
      </c>
      <c r="AP677" s="68">
        <f t="shared" si="388"/>
        <v>0</v>
      </c>
      <c r="AQ677" s="68">
        <f t="shared" si="389"/>
        <v>0</v>
      </c>
      <c r="AS677" s="68">
        <f t="shared" si="390"/>
        <v>0</v>
      </c>
      <c r="AT677" s="68">
        <f t="shared" si="391"/>
        <v>0</v>
      </c>
      <c r="AU677" s="68">
        <f t="shared" si="392"/>
        <v>0</v>
      </c>
      <c r="AV677" s="68">
        <f t="shared" si="393"/>
        <v>0</v>
      </c>
      <c r="AW677" s="68">
        <f t="shared" si="394"/>
        <v>0</v>
      </c>
      <c r="AX677" s="68">
        <f t="shared" si="395"/>
        <v>0</v>
      </c>
      <c r="AY677" s="68">
        <f t="shared" si="396"/>
        <v>0</v>
      </c>
      <c r="AZ677" s="68">
        <f t="shared" si="397"/>
        <v>0</v>
      </c>
      <c r="BA677" s="68">
        <f t="shared" si="398"/>
        <v>0</v>
      </c>
      <c r="BB677" s="68">
        <f t="shared" si="399"/>
        <v>0</v>
      </c>
      <c r="BC677" s="68">
        <f t="shared" si="400"/>
        <v>0</v>
      </c>
      <c r="BD677" s="68">
        <f t="shared" si="401"/>
        <v>0</v>
      </c>
    </row>
    <row r="678" spans="1:56">
      <c r="A678" s="27" t="s">
        <v>1191</v>
      </c>
      <c r="B678" s="35" t="s">
        <v>1348</v>
      </c>
      <c r="C678" s="27" t="s">
        <v>1349</v>
      </c>
      <c r="D678" s="57">
        <v>0</v>
      </c>
      <c r="E678" s="57">
        <f t="shared" si="402"/>
        <v>0</v>
      </c>
      <c r="F678" s="19">
        <v>0</v>
      </c>
      <c r="G678" s="19">
        <v>0</v>
      </c>
      <c r="H678" s="19">
        <v>0</v>
      </c>
      <c r="I678" s="19">
        <v>0</v>
      </c>
      <c r="J678" s="19">
        <v>0</v>
      </c>
      <c r="K678" s="19">
        <v>0</v>
      </c>
      <c r="L678" s="19">
        <v>0</v>
      </c>
      <c r="M678" s="19">
        <v>0</v>
      </c>
      <c r="N678" s="19">
        <v>0</v>
      </c>
      <c r="O678" s="19">
        <v>0</v>
      </c>
      <c r="P678" s="19">
        <v>0</v>
      </c>
      <c r="Q678" s="19">
        <v>0</v>
      </c>
      <c r="S678" s="57">
        <f t="shared" si="403"/>
        <v>0</v>
      </c>
      <c r="T678" s="57">
        <f t="shared" si="404"/>
        <v>0</v>
      </c>
      <c r="U678" s="57">
        <f t="shared" si="405"/>
        <v>0</v>
      </c>
      <c r="V678" s="57">
        <f t="shared" si="406"/>
        <v>0</v>
      </c>
      <c r="W678" s="57">
        <f t="shared" si="407"/>
        <v>0</v>
      </c>
      <c r="X678" s="57">
        <f t="shared" si="408"/>
        <v>0</v>
      </c>
      <c r="Y678" s="57">
        <f t="shared" si="409"/>
        <v>0</v>
      </c>
      <c r="Z678" s="57">
        <f t="shared" si="410"/>
        <v>0</v>
      </c>
      <c r="AA678" s="57">
        <f t="shared" si="411"/>
        <v>0</v>
      </c>
      <c r="AB678" s="57">
        <f t="shared" si="412"/>
        <v>0</v>
      </c>
      <c r="AC678" s="57">
        <f t="shared" si="413"/>
        <v>0</v>
      </c>
      <c r="AD678" s="57">
        <f t="shared" si="414"/>
        <v>0</v>
      </c>
      <c r="AF678" s="68">
        <f t="shared" si="378"/>
        <v>0</v>
      </c>
      <c r="AG678" s="68">
        <f t="shared" si="379"/>
        <v>0</v>
      </c>
      <c r="AH678" s="68">
        <f t="shared" si="380"/>
        <v>0</v>
      </c>
      <c r="AI678" s="68">
        <f t="shared" si="381"/>
        <v>0</v>
      </c>
      <c r="AJ678" s="68">
        <f t="shared" si="382"/>
        <v>0</v>
      </c>
      <c r="AK678" s="68">
        <f t="shared" si="383"/>
        <v>0</v>
      </c>
      <c r="AL678" s="68">
        <f t="shared" si="384"/>
        <v>0</v>
      </c>
      <c r="AM678" s="68">
        <f t="shared" si="385"/>
        <v>0</v>
      </c>
      <c r="AN678" s="68">
        <f t="shared" si="386"/>
        <v>0</v>
      </c>
      <c r="AO678" s="68">
        <f t="shared" si="387"/>
        <v>0</v>
      </c>
      <c r="AP678" s="68">
        <f t="shared" si="388"/>
        <v>0</v>
      </c>
      <c r="AQ678" s="68">
        <f t="shared" si="389"/>
        <v>0</v>
      </c>
      <c r="AS678" s="68">
        <f t="shared" si="390"/>
        <v>0</v>
      </c>
      <c r="AT678" s="68">
        <f t="shared" si="391"/>
        <v>0</v>
      </c>
      <c r="AU678" s="68">
        <f t="shared" si="392"/>
        <v>0</v>
      </c>
      <c r="AV678" s="68">
        <f t="shared" si="393"/>
        <v>0</v>
      </c>
      <c r="AW678" s="68">
        <f t="shared" si="394"/>
        <v>0</v>
      </c>
      <c r="AX678" s="68">
        <f t="shared" si="395"/>
        <v>0</v>
      </c>
      <c r="AY678" s="68">
        <f t="shared" si="396"/>
        <v>0</v>
      </c>
      <c r="AZ678" s="68">
        <f t="shared" si="397"/>
        <v>0</v>
      </c>
      <c r="BA678" s="68">
        <f t="shared" si="398"/>
        <v>0</v>
      </c>
      <c r="BB678" s="68">
        <f t="shared" si="399"/>
        <v>0</v>
      </c>
      <c r="BC678" s="68">
        <f t="shared" si="400"/>
        <v>0</v>
      </c>
      <c r="BD678" s="68">
        <f t="shared" si="401"/>
        <v>0</v>
      </c>
    </row>
    <row r="679" spans="1:56">
      <c r="A679" s="27" t="s">
        <v>1191</v>
      </c>
      <c r="B679" s="35" t="s">
        <v>1350</v>
      </c>
      <c r="C679" s="27" t="s">
        <v>1351</v>
      </c>
      <c r="D679" s="57">
        <v>0</v>
      </c>
      <c r="E679" s="57">
        <f t="shared" si="402"/>
        <v>0</v>
      </c>
      <c r="F679" s="19">
        <v>0</v>
      </c>
      <c r="G679" s="19">
        <v>0</v>
      </c>
      <c r="H679" s="19">
        <v>0</v>
      </c>
      <c r="I679" s="19">
        <v>0</v>
      </c>
      <c r="J679" s="19">
        <v>0</v>
      </c>
      <c r="K679" s="19">
        <v>0</v>
      </c>
      <c r="L679" s="19">
        <v>0</v>
      </c>
      <c r="M679" s="19">
        <v>0</v>
      </c>
      <c r="N679" s="19">
        <v>0</v>
      </c>
      <c r="O679" s="19">
        <v>0</v>
      </c>
      <c r="P679" s="19">
        <v>0</v>
      </c>
      <c r="Q679" s="19">
        <v>0</v>
      </c>
      <c r="S679" s="57">
        <f t="shared" si="403"/>
        <v>0</v>
      </c>
      <c r="T679" s="57">
        <f t="shared" si="404"/>
        <v>0</v>
      </c>
      <c r="U679" s="57">
        <f t="shared" si="405"/>
        <v>0</v>
      </c>
      <c r="V679" s="57">
        <f t="shared" si="406"/>
        <v>0</v>
      </c>
      <c r="W679" s="57">
        <f t="shared" si="407"/>
        <v>0</v>
      </c>
      <c r="X679" s="57">
        <f t="shared" si="408"/>
        <v>0</v>
      </c>
      <c r="Y679" s="57">
        <f t="shared" si="409"/>
        <v>0</v>
      </c>
      <c r="Z679" s="57">
        <f t="shared" si="410"/>
        <v>0</v>
      </c>
      <c r="AA679" s="57">
        <f t="shared" si="411"/>
        <v>0</v>
      </c>
      <c r="AB679" s="57">
        <f t="shared" si="412"/>
        <v>0</v>
      </c>
      <c r="AC679" s="57">
        <f t="shared" si="413"/>
        <v>0</v>
      </c>
      <c r="AD679" s="57">
        <f t="shared" si="414"/>
        <v>0</v>
      </c>
      <c r="AF679" s="68">
        <f t="shared" si="378"/>
        <v>0</v>
      </c>
      <c r="AG679" s="68">
        <f t="shared" si="379"/>
        <v>0</v>
      </c>
      <c r="AH679" s="68">
        <f t="shared" si="380"/>
        <v>0</v>
      </c>
      <c r="AI679" s="68">
        <f t="shared" si="381"/>
        <v>0</v>
      </c>
      <c r="AJ679" s="68">
        <f t="shared" si="382"/>
        <v>0</v>
      </c>
      <c r="AK679" s="68">
        <f t="shared" si="383"/>
        <v>0</v>
      </c>
      <c r="AL679" s="68">
        <f t="shared" si="384"/>
        <v>0</v>
      </c>
      <c r="AM679" s="68">
        <f t="shared" si="385"/>
        <v>0</v>
      </c>
      <c r="AN679" s="68">
        <f t="shared" si="386"/>
        <v>0</v>
      </c>
      <c r="AO679" s="68">
        <f t="shared" si="387"/>
        <v>0</v>
      </c>
      <c r="AP679" s="68">
        <f t="shared" si="388"/>
        <v>0</v>
      </c>
      <c r="AQ679" s="68">
        <f t="shared" si="389"/>
        <v>0</v>
      </c>
      <c r="AS679" s="68">
        <f t="shared" si="390"/>
        <v>0</v>
      </c>
      <c r="AT679" s="68">
        <f t="shared" si="391"/>
        <v>0</v>
      </c>
      <c r="AU679" s="68">
        <f t="shared" si="392"/>
        <v>0</v>
      </c>
      <c r="AV679" s="68">
        <f t="shared" si="393"/>
        <v>0</v>
      </c>
      <c r="AW679" s="68">
        <f t="shared" si="394"/>
        <v>0</v>
      </c>
      <c r="AX679" s="68">
        <f t="shared" si="395"/>
        <v>0</v>
      </c>
      <c r="AY679" s="68">
        <f t="shared" si="396"/>
        <v>0</v>
      </c>
      <c r="AZ679" s="68">
        <f t="shared" si="397"/>
        <v>0</v>
      </c>
      <c r="BA679" s="68">
        <f t="shared" si="398"/>
        <v>0</v>
      </c>
      <c r="BB679" s="68">
        <f t="shared" si="399"/>
        <v>0</v>
      </c>
      <c r="BC679" s="68">
        <f t="shared" si="400"/>
        <v>0</v>
      </c>
      <c r="BD679" s="68">
        <f t="shared" si="401"/>
        <v>0</v>
      </c>
    </row>
    <row r="680" spans="1:56">
      <c r="A680" s="27" t="s">
        <v>1191</v>
      </c>
      <c r="B680" s="35" t="s">
        <v>1352</v>
      </c>
      <c r="C680" s="27" t="s">
        <v>1353</v>
      </c>
      <c r="D680" s="57">
        <v>0</v>
      </c>
      <c r="E680" s="57">
        <f t="shared" si="402"/>
        <v>0</v>
      </c>
      <c r="F680" s="19">
        <v>0</v>
      </c>
      <c r="G680" s="19">
        <v>0</v>
      </c>
      <c r="H680" s="19">
        <v>0</v>
      </c>
      <c r="I680" s="19">
        <v>0</v>
      </c>
      <c r="J680" s="19">
        <v>0</v>
      </c>
      <c r="K680" s="19">
        <v>0</v>
      </c>
      <c r="L680" s="19">
        <v>0</v>
      </c>
      <c r="M680" s="19">
        <v>0</v>
      </c>
      <c r="N680" s="19">
        <v>0</v>
      </c>
      <c r="O680" s="19">
        <v>0</v>
      </c>
      <c r="P680" s="19">
        <v>0</v>
      </c>
      <c r="Q680" s="19">
        <v>0</v>
      </c>
      <c r="S680" s="57">
        <f t="shared" si="403"/>
        <v>0</v>
      </c>
      <c r="T680" s="57">
        <f t="shared" si="404"/>
        <v>0</v>
      </c>
      <c r="U680" s="57">
        <f t="shared" si="405"/>
        <v>0</v>
      </c>
      <c r="V680" s="57">
        <f t="shared" si="406"/>
        <v>0</v>
      </c>
      <c r="W680" s="57">
        <f t="shared" si="407"/>
        <v>0</v>
      </c>
      <c r="X680" s="57">
        <f t="shared" si="408"/>
        <v>0</v>
      </c>
      <c r="Y680" s="57">
        <f t="shared" si="409"/>
        <v>0</v>
      </c>
      <c r="Z680" s="57">
        <f t="shared" si="410"/>
        <v>0</v>
      </c>
      <c r="AA680" s="57">
        <f t="shared" si="411"/>
        <v>0</v>
      </c>
      <c r="AB680" s="57">
        <f t="shared" si="412"/>
        <v>0</v>
      </c>
      <c r="AC680" s="57">
        <f t="shared" si="413"/>
        <v>0</v>
      </c>
      <c r="AD680" s="57">
        <f t="shared" si="414"/>
        <v>0</v>
      </c>
      <c r="AF680" s="68">
        <f t="shared" si="378"/>
        <v>0</v>
      </c>
      <c r="AG680" s="68">
        <f t="shared" si="379"/>
        <v>0</v>
      </c>
      <c r="AH680" s="68">
        <f t="shared" si="380"/>
        <v>0</v>
      </c>
      <c r="AI680" s="68">
        <f t="shared" si="381"/>
        <v>0</v>
      </c>
      <c r="AJ680" s="68">
        <f t="shared" si="382"/>
        <v>0</v>
      </c>
      <c r="AK680" s="68">
        <f t="shared" si="383"/>
        <v>0</v>
      </c>
      <c r="AL680" s="68">
        <f t="shared" si="384"/>
        <v>0</v>
      </c>
      <c r="AM680" s="68">
        <f t="shared" si="385"/>
        <v>0</v>
      </c>
      <c r="AN680" s="68">
        <f t="shared" si="386"/>
        <v>0</v>
      </c>
      <c r="AO680" s="68">
        <f t="shared" si="387"/>
        <v>0</v>
      </c>
      <c r="AP680" s="68">
        <f t="shared" si="388"/>
        <v>0</v>
      </c>
      <c r="AQ680" s="68">
        <f t="shared" si="389"/>
        <v>0</v>
      </c>
      <c r="AS680" s="68">
        <f t="shared" si="390"/>
        <v>0</v>
      </c>
      <c r="AT680" s="68">
        <f t="shared" si="391"/>
        <v>0</v>
      </c>
      <c r="AU680" s="68">
        <f t="shared" si="392"/>
        <v>0</v>
      </c>
      <c r="AV680" s="68">
        <f t="shared" si="393"/>
        <v>0</v>
      </c>
      <c r="AW680" s="68">
        <f t="shared" si="394"/>
        <v>0</v>
      </c>
      <c r="AX680" s="68">
        <f t="shared" si="395"/>
        <v>0</v>
      </c>
      <c r="AY680" s="68">
        <f t="shared" si="396"/>
        <v>0</v>
      </c>
      <c r="AZ680" s="68">
        <f t="shared" si="397"/>
        <v>0</v>
      </c>
      <c r="BA680" s="68">
        <f t="shared" si="398"/>
        <v>0</v>
      </c>
      <c r="BB680" s="68">
        <f t="shared" si="399"/>
        <v>0</v>
      </c>
      <c r="BC680" s="68">
        <f t="shared" si="400"/>
        <v>0</v>
      </c>
      <c r="BD680" s="68">
        <f t="shared" si="401"/>
        <v>0</v>
      </c>
    </row>
    <row r="681" spans="1:56">
      <c r="A681" s="27" t="s">
        <v>1191</v>
      </c>
      <c r="B681" s="35" t="s">
        <v>1354</v>
      </c>
      <c r="C681" s="27" t="s">
        <v>1355</v>
      </c>
      <c r="D681" s="57">
        <v>0</v>
      </c>
      <c r="E681" s="57">
        <f t="shared" si="402"/>
        <v>0</v>
      </c>
      <c r="F681" s="19">
        <v>0</v>
      </c>
      <c r="G681" s="19">
        <v>0</v>
      </c>
      <c r="H681" s="19">
        <v>0</v>
      </c>
      <c r="I681" s="19">
        <v>0</v>
      </c>
      <c r="J681" s="19">
        <v>0</v>
      </c>
      <c r="K681" s="19">
        <v>0</v>
      </c>
      <c r="L681" s="19">
        <v>0</v>
      </c>
      <c r="M681" s="19">
        <v>0</v>
      </c>
      <c r="N681" s="19">
        <v>0</v>
      </c>
      <c r="O681" s="19">
        <v>0</v>
      </c>
      <c r="P681" s="19">
        <v>0</v>
      </c>
      <c r="Q681" s="19">
        <v>0</v>
      </c>
      <c r="S681" s="57">
        <f t="shared" si="403"/>
        <v>0</v>
      </c>
      <c r="T681" s="57">
        <f t="shared" si="404"/>
        <v>0</v>
      </c>
      <c r="U681" s="57">
        <f t="shared" si="405"/>
        <v>0</v>
      </c>
      <c r="V681" s="57">
        <f t="shared" si="406"/>
        <v>0</v>
      </c>
      <c r="W681" s="57">
        <f t="shared" si="407"/>
        <v>0</v>
      </c>
      <c r="X681" s="57">
        <f t="shared" si="408"/>
        <v>0</v>
      </c>
      <c r="Y681" s="57">
        <f t="shared" si="409"/>
        <v>0</v>
      </c>
      <c r="Z681" s="57">
        <f t="shared" si="410"/>
        <v>0</v>
      </c>
      <c r="AA681" s="57">
        <f t="shared" si="411"/>
        <v>0</v>
      </c>
      <c r="AB681" s="57">
        <f t="shared" si="412"/>
        <v>0</v>
      </c>
      <c r="AC681" s="57">
        <f t="shared" si="413"/>
        <v>0</v>
      </c>
      <c r="AD681" s="57">
        <f t="shared" si="414"/>
        <v>0</v>
      </c>
      <c r="AF681" s="68">
        <f t="shared" si="378"/>
        <v>0</v>
      </c>
      <c r="AG681" s="68">
        <f t="shared" si="379"/>
        <v>0</v>
      </c>
      <c r="AH681" s="68">
        <f t="shared" si="380"/>
        <v>0</v>
      </c>
      <c r="AI681" s="68">
        <f t="shared" si="381"/>
        <v>0</v>
      </c>
      <c r="AJ681" s="68">
        <f t="shared" si="382"/>
        <v>0</v>
      </c>
      <c r="AK681" s="68">
        <f t="shared" si="383"/>
        <v>0</v>
      </c>
      <c r="AL681" s="68">
        <f t="shared" si="384"/>
        <v>0</v>
      </c>
      <c r="AM681" s="68">
        <f t="shared" si="385"/>
        <v>0</v>
      </c>
      <c r="AN681" s="68">
        <f t="shared" si="386"/>
        <v>0</v>
      </c>
      <c r="AO681" s="68">
        <f t="shared" si="387"/>
        <v>0</v>
      </c>
      <c r="AP681" s="68">
        <f t="shared" si="388"/>
        <v>0</v>
      </c>
      <c r="AQ681" s="68">
        <f t="shared" si="389"/>
        <v>0</v>
      </c>
      <c r="AS681" s="68">
        <f t="shared" si="390"/>
        <v>0</v>
      </c>
      <c r="AT681" s="68">
        <f t="shared" si="391"/>
        <v>0</v>
      </c>
      <c r="AU681" s="68">
        <f t="shared" si="392"/>
        <v>0</v>
      </c>
      <c r="AV681" s="68">
        <f t="shared" si="393"/>
        <v>0</v>
      </c>
      <c r="AW681" s="68">
        <f t="shared" si="394"/>
        <v>0</v>
      </c>
      <c r="AX681" s="68">
        <f t="shared" si="395"/>
        <v>0</v>
      </c>
      <c r="AY681" s="68">
        <f t="shared" si="396"/>
        <v>0</v>
      </c>
      <c r="AZ681" s="68">
        <f t="shared" si="397"/>
        <v>0</v>
      </c>
      <c r="BA681" s="68">
        <f t="shared" si="398"/>
        <v>0</v>
      </c>
      <c r="BB681" s="68">
        <f t="shared" si="399"/>
        <v>0</v>
      </c>
      <c r="BC681" s="68">
        <f t="shared" si="400"/>
        <v>0</v>
      </c>
      <c r="BD681" s="68">
        <f t="shared" si="401"/>
        <v>0</v>
      </c>
    </row>
    <row r="682" spans="1:56">
      <c r="A682" s="27" t="s">
        <v>1191</v>
      </c>
      <c r="B682" s="35" t="s">
        <v>1356</v>
      </c>
      <c r="C682" s="27" t="s">
        <v>1357</v>
      </c>
      <c r="D682" s="57">
        <v>0</v>
      </c>
      <c r="E682" s="57">
        <f t="shared" si="402"/>
        <v>0</v>
      </c>
      <c r="F682" s="19">
        <v>0</v>
      </c>
      <c r="G682" s="19">
        <v>0</v>
      </c>
      <c r="H682" s="19">
        <v>0</v>
      </c>
      <c r="I682" s="19">
        <v>0</v>
      </c>
      <c r="J682" s="19">
        <v>0</v>
      </c>
      <c r="K682" s="19">
        <v>0</v>
      </c>
      <c r="L682" s="19">
        <v>0</v>
      </c>
      <c r="M682" s="19">
        <v>0</v>
      </c>
      <c r="N682" s="19">
        <v>0</v>
      </c>
      <c r="O682" s="19">
        <v>0</v>
      </c>
      <c r="P682" s="19">
        <v>0</v>
      </c>
      <c r="Q682" s="19">
        <v>0</v>
      </c>
      <c r="S682" s="57">
        <f t="shared" si="403"/>
        <v>0</v>
      </c>
      <c r="T682" s="57">
        <f t="shared" si="404"/>
        <v>0</v>
      </c>
      <c r="U682" s="57">
        <f t="shared" si="405"/>
        <v>0</v>
      </c>
      <c r="V682" s="57">
        <f t="shared" si="406"/>
        <v>0</v>
      </c>
      <c r="W682" s="57">
        <f t="shared" si="407"/>
        <v>0</v>
      </c>
      <c r="X682" s="57">
        <f t="shared" si="408"/>
        <v>0</v>
      </c>
      <c r="Y682" s="57">
        <f t="shared" si="409"/>
        <v>0</v>
      </c>
      <c r="Z682" s="57">
        <f t="shared" si="410"/>
        <v>0</v>
      </c>
      <c r="AA682" s="57">
        <f t="shared" si="411"/>
        <v>0</v>
      </c>
      <c r="AB682" s="57">
        <f t="shared" si="412"/>
        <v>0</v>
      </c>
      <c r="AC682" s="57">
        <f t="shared" si="413"/>
        <v>0</v>
      </c>
      <c r="AD682" s="57">
        <f t="shared" si="414"/>
        <v>0</v>
      </c>
      <c r="AF682" s="68">
        <f t="shared" si="378"/>
        <v>0</v>
      </c>
      <c r="AG682" s="68">
        <f t="shared" si="379"/>
        <v>0</v>
      </c>
      <c r="AH682" s="68">
        <f t="shared" si="380"/>
        <v>0</v>
      </c>
      <c r="AI682" s="68">
        <f t="shared" si="381"/>
        <v>0</v>
      </c>
      <c r="AJ682" s="68">
        <f t="shared" si="382"/>
        <v>0</v>
      </c>
      <c r="AK682" s="68">
        <f t="shared" si="383"/>
        <v>0</v>
      </c>
      <c r="AL682" s="68">
        <f t="shared" si="384"/>
        <v>0</v>
      </c>
      <c r="AM682" s="68">
        <f t="shared" si="385"/>
        <v>0</v>
      </c>
      <c r="AN682" s="68">
        <f t="shared" si="386"/>
        <v>0</v>
      </c>
      <c r="AO682" s="68">
        <f t="shared" si="387"/>
        <v>0</v>
      </c>
      <c r="AP682" s="68">
        <f t="shared" si="388"/>
        <v>0</v>
      </c>
      <c r="AQ682" s="68">
        <f t="shared" si="389"/>
        <v>0</v>
      </c>
      <c r="AS682" s="68">
        <f t="shared" si="390"/>
        <v>0</v>
      </c>
      <c r="AT682" s="68">
        <f t="shared" si="391"/>
        <v>0</v>
      </c>
      <c r="AU682" s="68">
        <f t="shared" si="392"/>
        <v>0</v>
      </c>
      <c r="AV682" s="68">
        <f t="shared" si="393"/>
        <v>0</v>
      </c>
      <c r="AW682" s="68">
        <f t="shared" si="394"/>
        <v>0</v>
      </c>
      <c r="AX682" s="68">
        <f t="shared" si="395"/>
        <v>0</v>
      </c>
      <c r="AY682" s="68">
        <f t="shared" si="396"/>
        <v>0</v>
      </c>
      <c r="AZ682" s="68">
        <f t="shared" si="397"/>
        <v>0</v>
      </c>
      <c r="BA682" s="68">
        <f t="shared" si="398"/>
        <v>0</v>
      </c>
      <c r="BB682" s="68">
        <f t="shared" si="399"/>
        <v>0</v>
      </c>
      <c r="BC682" s="68">
        <f t="shared" si="400"/>
        <v>0</v>
      </c>
      <c r="BD682" s="68">
        <f t="shared" si="401"/>
        <v>0</v>
      </c>
    </row>
    <row r="683" spans="1:56">
      <c r="A683" s="27" t="s">
        <v>1191</v>
      </c>
      <c r="B683" s="35" t="s">
        <v>1358</v>
      </c>
      <c r="C683" s="27" t="s">
        <v>1359</v>
      </c>
      <c r="D683" s="57">
        <v>0</v>
      </c>
      <c r="E683" s="57">
        <f t="shared" si="402"/>
        <v>0</v>
      </c>
      <c r="F683" s="19">
        <v>0</v>
      </c>
      <c r="G683" s="19">
        <v>0</v>
      </c>
      <c r="H683" s="19">
        <v>0</v>
      </c>
      <c r="I683" s="19">
        <v>0</v>
      </c>
      <c r="J683" s="19">
        <v>0</v>
      </c>
      <c r="K683" s="19">
        <v>0</v>
      </c>
      <c r="L683" s="19">
        <v>0</v>
      </c>
      <c r="M683" s="19">
        <v>0</v>
      </c>
      <c r="N683" s="19">
        <v>0</v>
      </c>
      <c r="O683" s="19">
        <v>0</v>
      </c>
      <c r="P683" s="19">
        <v>0</v>
      </c>
      <c r="Q683" s="19">
        <v>0</v>
      </c>
      <c r="S683" s="57">
        <f t="shared" si="403"/>
        <v>0</v>
      </c>
      <c r="T683" s="57">
        <f t="shared" si="404"/>
        <v>0</v>
      </c>
      <c r="U683" s="57">
        <f t="shared" si="405"/>
        <v>0</v>
      </c>
      <c r="V683" s="57">
        <f t="shared" si="406"/>
        <v>0</v>
      </c>
      <c r="W683" s="57">
        <f t="shared" si="407"/>
        <v>0</v>
      </c>
      <c r="X683" s="57">
        <f t="shared" si="408"/>
        <v>0</v>
      </c>
      <c r="Y683" s="57">
        <f t="shared" si="409"/>
        <v>0</v>
      </c>
      <c r="Z683" s="57">
        <f t="shared" si="410"/>
        <v>0</v>
      </c>
      <c r="AA683" s="57">
        <f t="shared" si="411"/>
        <v>0</v>
      </c>
      <c r="AB683" s="57">
        <f t="shared" si="412"/>
        <v>0</v>
      </c>
      <c r="AC683" s="57">
        <f t="shared" si="413"/>
        <v>0</v>
      </c>
      <c r="AD683" s="57">
        <f t="shared" si="414"/>
        <v>0</v>
      </c>
      <c r="AF683" s="68">
        <f t="shared" si="378"/>
        <v>0</v>
      </c>
      <c r="AG683" s="68">
        <f t="shared" si="379"/>
        <v>0</v>
      </c>
      <c r="AH683" s="68">
        <f t="shared" si="380"/>
        <v>0</v>
      </c>
      <c r="AI683" s="68">
        <f t="shared" si="381"/>
        <v>0</v>
      </c>
      <c r="AJ683" s="68">
        <f t="shared" si="382"/>
        <v>0</v>
      </c>
      <c r="AK683" s="68">
        <f t="shared" si="383"/>
        <v>0</v>
      </c>
      <c r="AL683" s="68">
        <f t="shared" si="384"/>
        <v>0</v>
      </c>
      <c r="AM683" s="68">
        <f t="shared" si="385"/>
        <v>0</v>
      </c>
      <c r="AN683" s="68">
        <f t="shared" si="386"/>
        <v>0</v>
      </c>
      <c r="AO683" s="68">
        <f t="shared" si="387"/>
        <v>0</v>
      </c>
      <c r="AP683" s="68">
        <f t="shared" si="388"/>
        <v>0</v>
      </c>
      <c r="AQ683" s="68">
        <f t="shared" si="389"/>
        <v>0</v>
      </c>
      <c r="AS683" s="68">
        <f t="shared" si="390"/>
        <v>0</v>
      </c>
      <c r="AT683" s="68">
        <f t="shared" si="391"/>
        <v>0</v>
      </c>
      <c r="AU683" s="68">
        <f t="shared" si="392"/>
        <v>0</v>
      </c>
      <c r="AV683" s="68">
        <f t="shared" si="393"/>
        <v>0</v>
      </c>
      <c r="AW683" s="68">
        <f t="shared" si="394"/>
        <v>0</v>
      </c>
      <c r="AX683" s="68">
        <f t="shared" si="395"/>
        <v>0</v>
      </c>
      <c r="AY683" s="68">
        <f t="shared" si="396"/>
        <v>0</v>
      </c>
      <c r="AZ683" s="68">
        <f t="shared" si="397"/>
        <v>0</v>
      </c>
      <c r="BA683" s="68">
        <f t="shared" si="398"/>
        <v>0</v>
      </c>
      <c r="BB683" s="68">
        <f t="shared" si="399"/>
        <v>0</v>
      </c>
      <c r="BC683" s="68">
        <f t="shared" si="400"/>
        <v>0</v>
      </c>
      <c r="BD683" s="68">
        <f t="shared" si="401"/>
        <v>0</v>
      </c>
    </row>
    <row r="684" spans="1:56">
      <c r="A684" s="27" t="s">
        <v>1191</v>
      </c>
      <c r="B684" s="35" t="s">
        <v>1360</v>
      </c>
      <c r="C684" s="27" t="s">
        <v>1361</v>
      </c>
      <c r="D684" s="57">
        <v>0</v>
      </c>
      <c r="E684" s="57">
        <f t="shared" si="402"/>
        <v>0</v>
      </c>
      <c r="F684" s="19">
        <v>0</v>
      </c>
      <c r="G684" s="19">
        <v>0</v>
      </c>
      <c r="H684" s="19">
        <v>0</v>
      </c>
      <c r="I684" s="19">
        <v>0</v>
      </c>
      <c r="J684" s="19">
        <v>0</v>
      </c>
      <c r="K684" s="19">
        <v>0</v>
      </c>
      <c r="L684" s="19">
        <v>0</v>
      </c>
      <c r="M684" s="19">
        <v>0</v>
      </c>
      <c r="N684" s="19">
        <v>0</v>
      </c>
      <c r="O684" s="19">
        <v>0</v>
      </c>
      <c r="P684" s="19">
        <v>0</v>
      </c>
      <c r="Q684" s="19">
        <v>0</v>
      </c>
      <c r="S684" s="57">
        <f t="shared" si="403"/>
        <v>0</v>
      </c>
      <c r="T684" s="57">
        <f t="shared" si="404"/>
        <v>0</v>
      </c>
      <c r="U684" s="57">
        <f t="shared" si="405"/>
        <v>0</v>
      </c>
      <c r="V684" s="57">
        <f t="shared" si="406"/>
        <v>0</v>
      </c>
      <c r="W684" s="57">
        <f t="shared" si="407"/>
        <v>0</v>
      </c>
      <c r="X684" s="57">
        <f t="shared" si="408"/>
        <v>0</v>
      </c>
      <c r="Y684" s="57">
        <f t="shared" si="409"/>
        <v>0</v>
      </c>
      <c r="Z684" s="57">
        <f t="shared" si="410"/>
        <v>0</v>
      </c>
      <c r="AA684" s="57">
        <f t="shared" si="411"/>
        <v>0</v>
      </c>
      <c r="AB684" s="57">
        <f t="shared" si="412"/>
        <v>0</v>
      </c>
      <c r="AC684" s="57">
        <f t="shared" si="413"/>
        <v>0</v>
      </c>
      <c r="AD684" s="57">
        <f t="shared" si="414"/>
        <v>0</v>
      </c>
      <c r="AF684" s="68">
        <f t="shared" si="378"/>
        <v>0</v>
      </c>
      <c r="AG684" s="68">
        <f t="shared" si="379"/>
        <v>0</v>
      </c>
      <c r="AH684" s="68">
        <f t="shared" si="380"/>
        <v>0</v>
      </c>
      <c r="AI684" s="68">
        <f t="shared" si="381"/>
        <v>0</v>
      </c>
      <c r="AJ684" s="68">
        <f t="shared" si="382"/>
        <v>0</v>
      </c>
      <c r="AK684" s="68">
        <f t="shared" si="383"/>
        <v>0</v>
      </c>
      <c r="AL684" s="68">
        <f t="shared" si="384"/>
        <v>0</v>
      </c>
      <c r="AM684" s="68">
        <f t="shared" si="385"/>
        <v>0</v>
      </c>
      <c r="AN684" s="68">
        <f t="shared" si="386"/>
        <v>0</v>
      </c>
      <c r="AO684" s="68">
        <f t="shared" si="387"/>
        <v>0</v>
      </c>
      <c r="AP684" s="68">
        <f t="shared" si="388"/>
        <v>0</v>
      </c>
      <c r="AQ684" s="68">
        <f t="shared" si="389"/>
        <v>0</v>
      </c>
      <c r="AS684" s="68">
        <f t="shared" si="390"/>
        <v>0</v>
      </c>
      <c r="AT684" s="68">
        <f t="shared" si="391"/>
        <v>0</v>
      </c>
      <c r="AU684" s="68">
        <f t="shared" si="392"/>
        <v>0</v>
      </c>
      <c r="AV684" s="68">
        <f t="shared" si="393"/>
        <v>0</v>
      </c>
      <c r="AW684" s="68">
        <f t="shared" si="394"/>
        <v>0</v>
      </c>
      <c r="AX684" s="68">
        <f t="shared" si="395"/>
        <v>0</v>
      </c>
      <c r="AY684" s="68">
        <f t="shared" si="396"/>
        <v>0</v>
      </c>
      <c r="AZ684" s="68">
        <f t="shared" si="397"/>
        <v>0</v>
      </c>
      <c r="BA684" s="68">
        <f t="shared" si="398"/>
        <v>0</v>
      </c>
      <c r="BB684" s="68">
        <f t="shared" si="399"/>
        <v>0</v>
      </c>
      <c r="BC684" s="68">
        <f t="shared" si="400"/>
        <v>0</v>
      </c>
      <c r="BD684" s="68">
        <f t="shared" si="401"/>
        <v>0</v>
      </c>
    </row>
    <row r="685" spans="1:56">
      <c r="A685" s="27" t="s">
        <v>1191</v>
      </c>
      <c r="B685" s="35" t="s">
        <v>1362</v>
      </c>
      <c r="C685" s="27" t="s">
        <v>1363</v>
      </c>
      <c r="D685" s="57">
        <v>0</v>
      </c>
      <c r="E685" s="57">
        <f t="shared" si="402"/>
        <v>0</v>
      </c>
      <c r="F685" s="19">
        <v>0</v>
      </c>
      <c r="G685" s="19">
        <v>0</v>
      </c>
      <c r="H685" s="19">
        <v>0</v>
      </c>
      <c r="I685" s="19">
        <v>0</v>
      </c>
      <c r="J685" s="19">
        <v>0</v>
      </c>
      <c r="K685" s="19">
        <v>0</v>
      </c>
      <c r="L685" s="19">
        <v>0</v>
      </c>
      <c r="M685" s="19">
        <v>0</v>
      </c>
      <c r="N685" s="19">
        <v>0</v>
      </c>
      <c r="O685" s="19">
        <v>0</v>
      </c>
      <c r="P685" s="19">
        <v>0</v>
      </c>
      <c r="Q685" s="19">
        <v>0</v>
      </c>
      <c r="S685" s="57">
        <f t="shared" si="403"/>
        <v>0</v>
      </c>
      <c r="T685" s="57">
        <f t="shared" si="404"/>
        <v>0</v>
      </c>
      <c r="U685" s="57">
        <f t="shared" si="405"/>
        <v>0</v>
      </c>
      <c r="V685" s="57">
        <f t="shared" si="406"/>
        <v>0</v>
      </c>
      <c r="W685" s="57">
        <f t="shared" si="407"/>
        <v>0</v>
      </c>
      <c r="X685" s="57">
        <f t="shared" si="408"/>
        <v>0</v>
      </c>
      <c r="Y685" s="57">
        <f t="shared" si="409"/>
        <v>0</v>
      </c>
      <c r="Z685" s="57">
        <f t="shared" si="410"/>
        <v>0</v>
      </c>
      <c r="AA685" s="57">
        <f t="shared" si="411"/>
        <v>0</v>
      </c>
      <c r="AB685" s="57">
        <f t="shared" si="412"/>
        <v>0</v>
      </c>
      <c r="AC685" s="57">
        <f t="shared" si="413"/>
        <v>0</v>
      </c>
      <c r="AD685" s="57">
        <f t="shared" si="414"/>
        <v>0</v>
      </c>
      <c r="AF685" s="68">
        <f t="shared" si="378"/>
        <v>0</v>
      </c>
      <c r="AG685" s="68">
        <f t="shared" si="379"/>
        <v>0</v>
      </c>
      <c r="AH685" s="68">
        <f t="shared" si="380"/>
        <v>0</v>
      </c>
      <c r="AI685" s="68">
        <f t="shared" si="381"/>
        <v>0</v>
      </c>
      <c r="AJ685" s="68">
        <f t="shared" si="382"/>
        <v>0</v>
      </c>
      <c r="AK685" s="68">
        <f t="shared" si="383"/>
        <v>0</v>
      </c>
      <c r="AL685" s="68">
        <f t="shared" si="384"/>
        <v>0</v>
      </c>
      <c r="AM685" s="68">
        <f t="shared" si="385"/>
        <v>0</v>
      </c>
      <c r="AN685" s="68">
        <f t="shared" si="386"/>
        <v>0</v>
      </c>
      <c r="AO685" s="68">
        <f t="shared" si="387"/>
        <v>0</v>
      </c>
      <c r="AP685" s="68">
        <f t="shared" si="388"/>
        <v>0</v>
      </c>
      <c r="AQ685" s="68">
        <f t="shared" si="389"/>
        <v>0</v>
      </c>
      <c r="AS685" s="68">
        <f t="shared" si="390"/>
        <v>0</v>
      </c>
      <c r="AT685" s="68">
        <f t="shared" si="391"/>
        <v>0</v>
      </c>
      <c r="AU685" s="68">
        <f t="shared" si="392"/>
        <v>0</v>
      </c>
      <c r="AV685" s="68">
        <f t="shared" si="393"/>
        <v>0</v>
      </c>
      <c r="AW685" s="68">
        <f t="shared" si="394"/>
        <v>0</v>
      </c>
      <c r="AX685" s="68">
        <f t="shared" si="395"/>
        <v>0</v>
      </c>
      <c r="AY685" s="68">
        <f t="shared" si="396"/>
        <v>0</v>
      </c>
      <c r="AZ685" s="68">
        <f t="shared" si="397"/>
        <v>0</v>
      </c>
      <c r="BA685" s="68">
        <f t="shared" si="398"/>
        <v>0</v>
      </c>
      <c r="BB685" s="68">
        <f t="shared" si="399"/>
        <v>0</v>
      </c>
      <c r="BC685" s="68">
        <f t="shared" si="400"/>
        <v>0</v>
      </c>
      <c r="BD685" s="68">
        <f t="shared" si="401"/>
        <v>0</v>
      </c>
    </row>
    <row r="686" spans="1:56">
      <c r="A686" s="27" t="s">
        <v>1191</v>
      </c>
      <c r="B686" s="35" t="s">
        <v>1364</v>
      </c>
      <c r="C686" s="27" t="s">
        <v>1365</v>
      </c>
      <c r="D686" s="57">
        <v>0</v>
      </c>
      <c r="E686" s="57">
        <f t="shared" si="402"/>
        <v>0</v>
      </c>
      <c r="F686" s="19">
        <v>0</v>
      </c>
      <c r="G686" s="19">
        <v>0</v>
      </c>
      <c r="H686" s="19">
        <v>0</v>
      </c>
      <c r="I686" s="19">
        <v>0</v>
      </c>
      <c r="J686" s="19">
        <v>0</v>
      </c>
      <c r="K686" s="19">
        <v>0</v>
      </c>
      <c r="L686" s="19">
        <v>0</v>
      </c>
      <c r="M686" s="19">
        <v>0</v>
      </c>
      <c r="N686" s="19">
        <v>0</v>
      </c>
      <c r="O686" s="19">
        <v>0</v>
      </c>
      <c r="P686" s="19">
        <v>0</v>
      </c>
      <c r="Q686" s="19">
        <v>0</v>
      </c>
      <c r="S686" s="57">
        <f t="shared" si="403"/>
        <v>0</v>
      </c>
      <c r="T686" s="57">
        <f t="shared" si="404"/>
        <v>0</v>
      </c>
      <c r="U686" s="57">
        <f t="shared" si="405"/>
        <v>0</v>
      </c>
      <c r="V686" s="57">
        <f t="shared" si="406"/>
        <v>0</v>
      </c>
      <c r="W686" s="57">
        <f t="shared" si="407"/>
        <v>0</v>
      </c>
      <c r="X686" s="57">
        <f t="shared" si="408"/>
        <v>0</v>
      </c>
      <c r="Y686" s="57">
        <f t="shared" si="409"/>
        <v>0</v>
      </c>
      <c r="Z686" s="57">
        <f t="shared" si="410"/>
        <v>0</v>
      </c>
      <c r="AA686" s="57">
        <f t="shared" si="411"/>
        <v>0</v>
      </c>
      <c r="AB686" s="57">
        <f t="shared" si="412"/>
        <v>0</v>
      </c>
      <c r="AC686" s="57">
        <f t="shared" si="413"/>
        <v>0</v>
      </c>
      <c r="AD686" s="57">
        <f t="shared" si="414"/>
        <v>0</v>
      </c>
      <c r="AF686" s="68">
        <f t="shared" si="378"/>
        <v>0</v>
      </c>
      <c r="AG686" s="68">
        <f t="shared" si="379"/>
        <v>0</v>
      </c>
      <c r="AH686" s="68">
        <f t="shared" si="380"/>
        <v>0</v>
      </c>
      <c r="AI686" s="68">
        <f t="shared" si="381"/>
        <v>0</v>
      </c>
      <c r="AJ686" s="68">
        <f t="shared" si="382"/>
        <v>0</v>
      </c>
      <c r="AK686" s="68">
        <f t="shared" si="383"/>
        <v>0</v>
      </c>
      <c r="AL686" s="68">
        <f t="shared" si="384"/>
        <v>0</v>
      </c>
      <c r="AM686" s="68">
        <f t="shared" si="385"/>
        <v>0</v>
      </c>
      <c r="AN686" s="68">
        <f t="shared" si="386"/>
        <v>0</v>
      </c>
      <c r="AO686" s="68">
        <f t="shared" si="387"/>
        <v>0</v>
      </c>
      <c r="AP686" s="68">
        <f t="shared" si="388"/>
        <v>0</v>
      </c>
      <c r="AQ686" s="68">
        <f t="shared" si="389"/>
        <v>0</v>
      </c>
      <c r="AS686" s="68">
        <f t="shared" si="390"/>
        <v>0</v>
      </c>
      <c r="AT686" s="68">
        <f t="shared" si="391"/>
        <v>0</v>
      </c>
      <c r="AU686" s="68">
        <f t="shared" si="392"/>
        <v>0</v>
      </c>
      <c r="AV686" s="68">
        <f t="shared" si="393"/>
        <v>0</v>
      </c>
      <c r="AW686" s="68">
        <f t="shared" si="394"/>
        <v>0</v>
      </c>
      <c r="AX686" s="68">
        <f t="shared" si="395"/>
        <v>0</v>
      </c>
      <c r="AY686" s="68">
        <f t="shared" si="396"/>
        <v>0</v>
      </c>
      <c r="AZ686" s="68">
        <f t="shared" si="397"/>
        <v>0</v>
      </c>
      <c r="BA686" s="68">
        <f t="shared" si="398"/>
        <v>0</v>
      </c>
      <c r="BB686" s="68">
        <f t="shared" si="399"/>
        <v>0</v>
      </c>
      <c r="BC686" s="68">
        <f t="shared" si="400"/>
        <v>0</v>
      </c>
      <c r="BD686" s="68">
        <f t="shared" si="401"/>
        <v>0</v>
      </c>
    </row>
    <row r="687" spans="1:56">
      <c r="A687" s="27" t="s">
        <v>1191</v>
      </c>
      <c r="B687" s="35" t="s">
        <v>1366</v>
      </c>
      <c r="C687" s="27" t="s">
        <v>1367</v>
      </c>
      <c r="D687" s="57">
        <v>0</v>
      </c>
      <c r="E687" s="57">
        <f t="shared" si="402"/>
        <v>0</v>
      </c>
      <c r="F687" s="19">
        <v>0</v>
      </c>
      <c r="G687" s="19">
        <v>0</v>
      </c>
      <c r="H687" s="19">
        <v>0</v>
      </c>
      <c r="I687" s="19">
        <v>0</v>
      </c>
      <c r="J687" s="19">
        <v>0</v>
      </c>
      <c r="K687" s="19">
        <v>0</v>
      </c>
      <c r="L687" s="19">
        <v>0</v>
      </c>
      <c r="M687" s="19">
        <v>0</v>
      </c>
      <c r="N687" s="19">
        <v>0</v>
      </c>
      <c r="O687" s="19">
        <v>0</v>
      </c>
      <c r="P687" s="19">
        <v>0</v>
      </c>
      <c r="Q687" s="19">
        <v>0</v>
      </c>
      <c r="S687" s="57">
        <f t="shared" si="403"/>
        <v>0</v>
      </c>
      <c r="T687" s="57">
        <f t="shared" si="404"/>
        <v>0</v>
      </c>
      <c r="U687" s="57">
        <f t="shared" si="405"/>
        <v>0</v>
      </c>
      <c r="V687" s="57">
        <f t="shared" si="406"/>
        <v>0</v>
      </c>
      <c r="W687" s="57">
        <f t="shared" si="407"/>
        <v>0</v>
      </c>
      <c r="X687" s="57">
        <f t="shared" si="408"/>
        <v>0</v>
      </c>
      <c r="Y687" s="57">
        <f t="shared" si="409"/>
        <v>0</v>
      </c>
      <c r="Z687" s="57">
        <f t="shared" si="410"/>
        <v>0</v>
      </c>
      <c r="AA687" s="57">
        <f t="shared" si="411"/>
        <v>0</v>
      </c>
      <c r="AB687" s="57">
        <f t="shared" si="412"/>
        <v>0</v>
      </c>
      <c r="AC687" s="57">
        <f t="shared" si="413"/>
        <v>0</v>
      </c>
      <c r="AD687" s="57">
        <f t="shared" si="414"/>
        <v>0</v>
      </c>
      <c r="AF687" s="68">
        <f t="shared" si="378"/>
        <v>0</v>
      </c>
      <c r="AG687" s="68">
        <f t="shared" si="379"/>
        <v>0</v>
      </c>
      <c r="AH687" s="68">
        <f t="shared" si="380"/>
        <v>0</v>
      </c>
      <c r="AI687" s="68">
        <f t="shared" si="381"/>
        <v>0</v>
      </c>
      <c r="AJ687" s="68">
        <f t="shared" si="382"/>
        <v>0</v>
      </c>
      <c r="AK687" s="68">
        <f t="shared" si="383"/>
        <v>0</v>
      </c>
      <c r="AL687" s="68">
        <f t="shared" si="384"/>
        <v>0</v>
      </c>
      <c r="AM687" s="68">
        <f t="shared" si="385"/>
        <v>0</v>
      </c>
      <c r="AN687" s="68">
        <f t="shared" si="386"/>
        <v>0</v>
      </c>
      <c r="AO687" s="68">
        <f t="shared" si="387"/>
        <v>0</v>
      </c>
      <c r="AP687" s="68">
        <f t="shared" si="388"/>
        <v>0</v>
      </c>
      <c r="AQ687" s="68">
        <f t="shared" si="389"/>
        <v>0</v>
      </c>
      <c r="AS687" s="68">
        <f t="shared" si="390"/>
        <v>0</v>
      </c>
      <c r="AT687" s="68">
        <f t="shared" si="391"/>
        <v>0</v>
      </c>
      <c r="AU687" s="68">
        <f t="shared" si="392"/>
        <v>0</v>
      </c>
      <c r="AV687" s="68">
        <f t="shared" si="393"/>
        <v>0</v>
      </c>
      <c r="AW687" s="68">
        <f t="shared" si="394"/>
        <v>0</v>
      </c>
      <c r="AX687" s="68">
        <f t="shared" si="395"/>
        <v>0</v>
      </c>
      <c r="AY687" s="68">
        <f t="shared" si="396"/>
        <v>0</v>
      </c>
      <c r="AZ687" s="68">
        <f t="shared" si="397"/>
        <v>0</v>
      </c>
      <c r="BA687" s="68">
        <f t="shared" si="398"/>
        <v>0</v>
      </c>
      <c r="BB687" s="68">
        <f t="shared" si="399"/>
        <v>0</v>
      </c>
      <c r="BC687" s="68">
        <f t="shared" si="400"/>
        <v>0</v>
      </c>
      <c r="BD687" s="68">
        <f t="shared" si="401"/>
        <v>0</v>
      </c>
    </row>
    <row r="688" spans="1:56">
      <c r="A688" s="27" t="s">
        <v>1191</v>
      </c>
      <c r="B688" s="35" t="s">
        <v>1368</v>
      </c>
      <c r="C688" s="27" t="s">
        <v>1369</v>
      </c>
      <c r="D688" s="57">
        <v>0</v>
      </c>
      <c r="E688" s="57">
        <f t="shared" si="402"/>
        <v>0</v>
      </c>
      <c r="F688" s="19">
        <v>0</v>
      </c>
      <c r="G688" s="19">
        <v>0</v>
      </c>
      <c r="H688" s="19">
        <v>0</v>
      </c>
      <c r="I688" s="19">
        <v>0</v>
      </c>
      <c r="J688" s="19">
        <v>0</v>
      </c>
      <c r="K688" s="19">
        <v>0</v>
      </c>
      <c r="L688" s="19">
        <v>0</v>
      </c>
      <c r="M688" s="19">
        <v>0</v>
      </c>
      <c r="N688" s="19">
        <v>0</v>
      </c>
      <c r="O688" s="19">
        <v>0</v>
      </c>
      <c r="P688" s="19">
        <v>0</v>
      </c>
      <c r="Q688" s="19">
        <v>0</v>
      </c>
      <c r="S688" s="57">
        <f t="shared" si="403"/>
        <v>0</v>
      </c>
      <c r="T688" s="57">
        <f t="shared" si="404"/>
        <v>0</v>
      </c>
      <c r="U688" s="57">
        <f t="shared" si="405"/>
        <v>0</v>
      </c>
      <c r="V688" s="57">
        <f t="shared" si="406"/>
        <v>0</v>
      </c>
      <c r="W688" s="57">
        <f t="shared" si="407"/>
        <v>0</v>
      </c>
      <c r="X688" s="57">
        <f t="shared" si="408"/>
        <v>0</v>
      </c>
      <c r="Y688" s="57">
        <f t="shared" si="409"/>
        <v>0</v>
      </c>
      <c r="Z688" s="57">
        <f t="shared" si="410"/>
        <v>0</v>
      </c>
      <c r="AA688" s="57">
        <f t="shared" si="411"/>
        <v>0</v>
      </c>
      <c r="AB688" s="57">
        <f t="shared" si="412"/>
        <v>0</v>
      </c>
      <c r="AC688" s="57">
        <f t="shared" si="413"/>
        <v>0</v>
      </c>
      <c r="AD688" s="57">
        <f t="shared" si="414"/>
        <v>0</v>
      </c>
      <c r="AF688" s="68">
        <f t="shared" si="378"/>
        <v>0</v>
      </c>
      <c r="AG688" s="68">
        <f t="shared" si="379"/>
        <v>0</v>
      </c>
      <c r="AH688" s="68">
        <f t="shared" si="380"/>
        <v>0</v>
      </c>
      <c r="AI688" s="68">
        <f t="shared" si="381"/>
        <v>0</v>
      </c>
      <c r="AJ688" s="68">
        <f t="shared" si="382"/>
        <v>0</v>
      </c>
      <c r="AK688" s="68">
        <f t="shared" si="383"/>
        <v>0</v>
      </c>
      <c r="AL688" s="68">
        <f t="shared" si="384"/>
        <v>0</v>
      </c>
      <c r="AM688" s="68">
        <f t="shared" si="385"/>
        <v>0</v>
      </c>
      <c r="AN688" s="68">
        <f t="shared" si="386"/>
        <v>0</v>
      </c>
      <c r="AO688" s="68">
        <f t="shared" si="387"/>
        <v>0</v>
      </c>
      <c r="AP688" s="68">
        <f t="shared" si="388"/>
        <v>0</v>
      </c>
      <c r="AQ688" s="68">
        <f t="shared" si="389"/>
        <v>0</v>
      </c>
      <c r="AS688" s="68">
        <f t="shared" si="390"/>
        <v>0</v>
      </c>
      <c r="AT688" s="68">
        <f t="shared" si="391"/>
        <v>0</v>
      </c>
      <c r="AU688" s="68">
        <f t="shared" si="392"/>
        <v>0</v>
      </c>
      <c r="AV688" s="68">
        <f t="shared" si="393"/>
        <v>0</v>
      </c>
      <c r="AW688" s="68">
        <f t="shared" si="394"/>
        <v>0</v>
      </c>
      <c r="AX688" s="68">
        <f t="shared" si="395"/>
        <v>0</v>
      </c>
      <c r="AY688" s="68">
        <f t="shared" si="396"/>
        <v>0</v>
      </c>
      <c r="AZ688" s="68">
        <f t="shared" si="397"/>
        <v>0</v>
      </c>
      <c r="BA688" s="68">
        <f t="shared" si="398"/>
        <v>0</v>
      </c>
      <c r="BB688" s="68">
        <f t="shared" si="399"/>
        <v>0</v>
      </c>
      <c r="BC688" s="68">
        <f t="shared" si="400"/>
        <v>0</v>
      </c>
      <c r="BD688" s="68">
        <f t="shared" si="401"/>
        <v>0</v>
      </c>
    </row>
    <row r="689" spans="1:56">
      <c r="A689" s="27" t="s">
        <v>1191</v>
      </c>
      <c r="B689" s="35" t="s">
        <v>1370</v>
      </c>
      <c r="C689" s="27" t="s">
        <v>1371</v>
      </c>
      <c r="D689" s="57">
        <v>0</v>
      </c>
      <c r="E689" s="57">
        <f t="shared" si="402"/>
        <v>0</v>
      </c>
      <c r="F689" s="19">
        <v>0</v>
      </c>
      <c r="G689" s="19">
        <v>0</v>
      </c>
      <c r="H689" s="19">
        <v>0</v>
      </c>
      <c r="I689" s="19">
        <v>0</v>
      </c>
      <c r="J689" s="19">
        <v>0</v>
      </c>
      <c r="K689" s="19">
        <v>0</v>
      </c>
      <c r="L689" s="19">
        <v>0</v>
      </c>
      <c r="M689" s="19">
        <v>0</v>
      </c>
      <c r="N689" s="19">
        <v>0</v>
      </c>
      <c r="O689" s="19">
        <v>0</v>
      </c>
      <c r="P689" s="19">
        <v>0</v>
      </c>
      <c r="Q689" s="19">
        <v>0</v>
      </c>
      <c r="S689" s="57">
        <f t="shared" si="403"/>
        <v>0</v>
      </c>
      <c r="T689" s="57">
        <f t="shared" si="404"/>
        <v>0</v>
      </c>
      <c r="U689" s="57">
        <f t="shared" si="405"/>
        <v>0</v>
      </c>
      <c r="V689" s="57">
        <f t="shared" si="406"/>
        <v>0</v>
      </c>
      <c r="W689" s="57">
        <f t="shared" si="407"/>
        <v>0</v>
      </c>
      <c r="X689" s="57">
        <f t="shared" si="408"/>
        <v>0</v>
      </c>
      <c r="Y689" s="57">
        <f t="shared" si="409"/>
        <v>0</v>
      </c>
      <c r="Z689" s="57">
        <f t="shared" si="410"/>
        <v>0</v>
      </c>
      <c r="AA689" s="57">
        <f t="shared" si="411"/>
        <v>0</v>
      </c>
      <c r="AB689" s="57">
        <f t="shared" si="412"/>
        <v>0</v>
      </c>
      <c r="AC689" s="57">
        <f t="shared" si="413"/>
        <v>0</v>
      </c>
      <c r="AD689" s="57">
        <f t="shared" si="414"/>
        <v>0</v>
      </c>
      <c r="AF689" s="68">
        <f t="shared" si="378"/>
        <v>0</v>
      </c>
      <c r="AG689" s="68">
        <f t="shared" si="379"/>
        <v>0</v>
      </c>
      <c r="AH689" s="68">
        <f t="shared" si="380"/>
        <v>0</v>
      </c>
      <c r="AI689" s="68">
        <f t="shared" si="381"/>
        <v>0</v>
      </c>
      <c r="AJ689" s="68">
        <f t="shared" si="382"/>
        <v>0</v>
      </c>
      <c r="AK689" s="68">
        <f t="shared" si="383"/>
        <v>0</v>
      </c>
      <c r="AL689" s="68">
        <f t="shared" si="384"/>
        <v>0</v>
      </c>
      <c r="AM689" s="68">
        <f t="shared" si="385"/>
        <v>0</v>
      </c>
      <c r="AN689" s="68">
        <f t="shared" si="386"/>
        <v>0</v>
      </c>
      <c r="AO689" s="68">
        <f t="shared" si="387"/>
        <v>0</v>
      </c>
      <c r="AP689" s="68">
        <f t="shared" si="388"/>
        <v>0</v>
      </c>
      <c r="AQ689" s="68">
        <f t="shared" si="389"/>
        <v>0</v>
      </c>
      <c r="AS689" s="68">
        <f t="shared" si="390"/>
        <v>0</v>
      </c>
      <c r="AT689" s="68">
        <f t="shared" si="391"/>
        <v>0</v>
      </c>
      <c r="AU689" s="68">
        <f t="shared" si="392"/>
        <v>0</v>
      </c>
      <c r="AV689" s="68">
        <f t="shared" si="393"/>
        <v>0</v>
      </c>
      <c r="AW689" s="68">
        <f t="shared" si="394"/>
        <v>0</v>
      </c>
      <c r="AX689" s="68">
        <f t="shared" si="395"/>
        <v>0</v>
      </c>
      <c r="AY689" s="68">
        <f t="shared" si="396"/>
        <v>0</v>
      </c>
      <c r="AZ689" s="68">
        <f t="shared" si="397"/>
        <v>0</v>
      </c>
      <c r="BA689" s="68">
        <f t="shared" si="398"/>
        <v>0</v>
      </c>
      <c r="BB689" s="68">
        <f t="shared" si="399"/>
        <v>0</v>
      </c>
      <c r="BC689" s="68">
        <f t="shared" si="400"/>
        <v>0</v>
      </c>
      <c r="BD689" s="68">
        <f t="shared" si="401"/>
        <v>0</v>
      </c>
    </row>
    <row r="690" spans="1:56">
      <c r="A690" s="27" t="s">
        <v>1191</v>
      </c>
      <c r="B690" s="35" t="s">
        <v>1372</v>
      </c>
      <c r="C690" s="27" t="s">
        <v>1373</v>
      </c>
      <c r="D690" s="57">
        <v>0</v>
      </c>
      <c r="E690" s="57">
        <f t="shared" si="402"/>
        <v>0</v>
      </c>
      <c r="F690" s="19">
        <v>0</v>
      </c>
      <c r="G690" s="19">
        <v>0</v>
      </c>
      <c r="H690" s="19">
        <v>0</v>
      </c>
      <c r="I690" s="19">
        <v>0</v>
      </c>
      <c r="J690" s="19">
        <v>0</v>
      </c>
      <c r="K690" s="19">
        <v>0</v>
      </c>
      <c r="L690" s="19">
        <v>0</v>
      </c>
      <c r="M690" s="19">
        <v>0</v>
      </c>
      <c r="N690" s="19">
        <v>0</v>
      </c>
      <c r="O690" s="19">
        <v>0</v>
      </c>
      <c r="P690" s="19">
        <v>0</v>
      </c>
      <c r="Q690" s="19">
        <v>0</v>
      </c>
      <c r="S690" s="57">
        <f t="shared" si="403"/>
        <v>0</v>
      </c>
      <c r="T690" s="57">
        <f t="shared" si="404"/>
        <v>0</v>
      </c>
      <c r="U690" s="57">
        <f t="shared" si="405"/>
        <v>0</v>
      </c>
      <c r="V690" s="57">
        <f t="shared" si="406"/>
        <v>0</v>
      </c>
      <c r="W690" s="57">
        <f t="shared" si="407"/>
        <v>0</v>
      </c>
      <c r="X690" s="57">
        <f t="shared" si="408"/>
        <v>0</v>
      </c>
      <c r="Y690" s="57">
        <f t="shared" si="409"/>
        <v>0</v>
      </c>
      <c r="Z690" s="57">
        <f t="shared" si="410"/>
        <v>0</v>
      </c>
      <c r="AA690" s="57">
        <f t="shared" si="411"/>
        <v>0</v>
      </c>
      <c r="AB690" s="57">
        <f t="shared" si="412"/>
        <v>0</v>
      </c>
      <c r="AC690" s="57">
        <f t="shared" si="413"/>
        <v>0</v>
      </c>
      <c r="AD690" s="57">
        <f t="shared" si="414"/>
        <v>0</v>
      </c>
      <c r="AF690" s="68">
        <f t="shared" si="378"/>
        <v>0</v>
      </c>
      <c r="AG690" s="68">
        <f t="shared" si="379"/>
        <v>0</v>
      </c>
      <c r="AH690" s="68">
        <f t="shared" si="380"/>
        <v>0</v>
      </c>
      <c r="AI690" s="68">
        <f t="shared" si="381"/>
        <v>0</v>
      </c>
      <c r="AJ690" s="68">
        <f t="shared" si="382"/>
        <v>0</v>
      </c>
      <c r="AK690" s="68">
        <f t="shared" si="383"/>
        <v>0</v>
      </c>
      <c r="AL690" s="68">
        <f t="shared" si="384"/>
        <v>0</v>
      </c>
      <c r="AM690" s="68">
        <f t="shared" si="385"/>
        <v>0</v>
      </c>
      <c r="AN690" s="68">
        <f t="shared" si="386"/>
        <v>0</v>
      </c>
      <c r="AO690" s="68">
        <f t="shared" si="387"/>
        <v>0</v>
      </c>
      <c r="AP690" s="68">
        <f t="shared" si="388"/>
        <v>0</v>
      </c>
      <c r="AQ690" s="68">
        <f t="shared" si="389"/>
        <v>0</v>
      </c>
      <c r="AS690" s="68">
        <f t="shared" si="390"/>
        <v>0</v>
      </c>
      <c r="AT690" s="68">
        <f t="shared" si="391"/>
        <v>0</v>
      </c>
      <c r="AU690" s="68">
        <f t="shared" si="392"/>
        <v>0</v>
      </c>
      <c r="AV690" s="68">
        <f t="shared" si="393"/>
        <v>0</v>
      </c>
      <c r="AW690" s="68">
        <f t="shared" si="394"/>
        <v>0</v>
      </c>
      <c r="AX690" s="68">
        <f t="shared" si="395"/>
        <v>0</v>
      </c>
      <c r="AY690" s="68">
        <f t="shared" si="396"/>
        <v>0</v>
      </c>
      <c r="AZ690" s="68">
        <f t="shared" si="397"/>
        <v>0</v>
      </c>
      <c r="BA690" s="68">
        <f t="shared" si="398"/>
        <v>0</v>
      </c>
      <c r="BB690" s="68">
        <f t="shared" si="399"/>
        <v>0</v>
      </c>
      <c r="BC690" s="68">
        <f t="shared" si="400"/>
        <v>0</v>
      </c>
      <c r="BD690" s="68">
        <f t="shared" si="401"/>
        <v>0</v>
      </c>
    </row>
    <row r="691" spans="1:56">
      <c r="A691" s="27" t="s">
        <v>1191</v>
      </c>
      <c r="B691" s="35" t="s">
        <v>1374</v>
      </c>
      <c r="C691" s="27" t="s">
        <v>1375</v>
      </c>
      <c r="D691" s="57">
        <v>0</v>
      </c>
      <c r="E691" s="57">
        <f t="shared" si="402"/>
        <v>0</v>
      </c>
      <c r="F691" s="19">
        <v>0</v>
      </c>
      <c r="G691" s="19">
        <v>0</v>
      </c>
      <c r="H691" s="19">
        <v>0</v>
      </c>
      <c r="I691" s="19">
        <v>0</v>
      </c>
      <c r="J691" s="19">
        <v>0</v>
      </c>
      <c r="K691" s="19">
        <v>0</v>
      </c>
      <c r="L691" s="19">
        <v>0</v>
      </c>
      <c r="M691" s="19">
        <v>0</v>
      </c>
      <c r="N691" s="19">
        <v>0</v>
      </c>
      <c r="O691" s="19">
        <v>0</v>
      </c>
      <c r="P691" s="19">
        <v>0</v>
      </c>
      <c r="Q691" s="19">
        <v>0</v>
      </c>
      <c r="S691" s="57">
        <f t="shared" si="403"/>
        <v>0</v>
      </c>
      <c r="T691" s="57">
        <f t="shared" si="404"/>
        <v>0</v>
      </c>
      <c r="U691" s="57">
        <f t="shared" si="405"/>
        <v>0</v>
      </c>
      <c r="V691" s="57">
        <f t="shared" si="406"/>
        <v>0</v>
      </c>
      <c r="W691" s="57">
        <f t="shared" si="407"/>
        <v>0</v>
      </c>
      <c r="X691" s="57">
        <f t="shared" si="408"/>
        <v>0</v>
      </c>
      <c r="Y691" s="57">
        <f t="shared" si="409"/>
        <v>0</v>
      </c>
      <c r="Z691" s="57">
        <f t="shared" si="410"/>
        <v>0</v>
      </c>
      <c r="AA691" s="57">
        <f t="shared" si="411"/>
        <v>0</v>
      </c>
      <c r="AB691" s="57">
        <f t="shared" si="412"/>
        <v>0</v>
      </c>
      <c r="AC691" s="57">
        <f t="shared" si="413"/>
        <v>0</v>
      </c>
      <c r="AD691" s="57">
        <f t="shared" si="414"/>
        <v>0</v>
      </c>
      <c r="AF691" s="68">
        <f t="shared" si="378"/>
        <v>0</v>
      </c>
      <c r="AG691" s="68">
        <f t="shared" si="379"/>
        <v>0</v>
      </c>
      <c r="AH691" s="68">
        <f t="shared" si="380"/>
        <v>0</v>
      </c>
      <c r="AI691" s="68">
        <f t="shared" si="381"/>
        <v>0</v>
      </c>
      <c r="AJ691" s="68">
        <f t="shared" si="382"/>
        <v>0</v>
      </c>
      <c r="AK691" s="68">
        <f t="shared" si="383"/>
        <v>0</v>
      </c>
      <c r="AL691" s="68">
        <f t="shared" si="384"/>
        <v>0</v>
      </c>
      <c r="AM691" s="68">
        <f t="shared" si="385"/>
        <v>0</v>
      </c>
      <c r="AN691" s="68">
        <f t="shared" si="386"/>
        <v>0</v>
      </c>
      <c r="AO691" s="68">
        <f t="shared" si="387"/>
        <v>0</v>
      </c>
      <c r="AP691" s="68">
        <f t="shared" si="388"/>
        <v>0</v>
      </c>
      <c r="AQ691" s="68">
        <f t="shared" si="389"/>
        <v>0</v>
      </c>
      <c r="AS691" s="68">
        <f t="shared" si="390"/>
        <v>0</v>
      </c>
      <c r="AT691" s="68">
        <f t="shared" si="391"/>
        <v>0</v>
      </c>
      <c r="AU691" s="68">
        <f t="shared" si="392"/>
        <v>0</v>
      </c>
      <c r="AV691" s="68">
        <f t="shared" si="393"/>
        <v>0</v>
      </c>
      <c r="AW691" s="68">
        <f t="shared" si="394"/>
        <v>0</v>
      </c>
      <c r="AX691" s="68">
        <f t="shared" si="395"/>
        <v>0</v>
      </c>
      <c r="AY691" s="68">
        <f t="shared" si="396"/>
        <v>0</v>
      </c>
      <c r="AZ691" s="68">
        <f t="shared" si="397"/>
        <v>0</v>
      </c>
      <c r="BA691" s="68">
        <f t="shared" si="398"/>
        <v>0</v>
      </c>
      <c r="BB691" s="68">
        <f t="shared" si="399"/>
        <v>0</v>
      </c>
      <c r="BC691" s="68">
        <f t="shared" si="400"/>
        <v>0</v>
      </c>
      <c r="BD691" s="68">
        <f t="shared" si="401"/>
        <v>0</v>
      </c>
    </row>
    <row r="692" spans="1:56">
      <c r="A692" s="27" t="s">
        <v>1376</v>
      </c>
      <c r="B692" s="35" t="s">
        <v>1377</v>
      </c>
      <c r="C692" s="27" t="s">
        <v>1378</v>
      </c>
      <c r="D692" s="57">
        <v>0</v>
      </c>
      <c r="E692" s="57">
        <f t="shared" si="402"/>
        <v>0</v>
      </c>
      <c r="F692" s="19">
        <v>0</v>
      </c>
      <c r="G692" s="19">
        <v>0</v>
      </c>
      <c r="H692" s="19">
        <v>0</v>
      </c>
      <c r="I692" s="19">
        <v>0</v>
      </c>
      <c r="J692" s="19">
        <v>0</v>
      </c>
      <c r="K692" s="19">
        <v>0</v>
      </c>
      <c r="L692" s="19">
        <v>0</v>
      </c>
      <c r="M692" s="19">
        <v>0</v>
      </c>
      <c r="N692" s="19">
        <v>0</v>
      </c>
      <c r="O692" s="19">
        <v>0</v>
      </c>
      <c r="P692" s="19">
        <v>0</v>
      </c>
      <c r="Q692" s="19">
        <v>0</v>
      </c>
      <c r="S692" s="57">
        <f t="shared" si="403"/>
        <v>0</v>
      </c>
      <c r="T692" s="57">
        <f t="shared" si="404"/>
        <v>0</v>
      </c>
      <c r="U692" s="57">
        <f t="shared" si="405"/>
        <v>0</v>
      </c>
      <c r="V692" s="57">
        <f t="shared" si="406"/>
        <v>0</v>
      </c>
      <c r="W692" s="57">
        <f t="shared" si="407"/>
        <v>0</v>
      </c>
      <c r="X692" s="57">
        <f t="shared" si="408"/>
        <v>0</v>
      </c>
      <c r="Y692" s="57">
        <f t="shared" si="409"/>
        <v>0</v>
      </c>
      <c r="Z692" s="57">
        <f t="shared" si="410"/>
        <v>0</v>
      </c>
      <c r="AA692" s="57">
        <f t="shared" si="411"/>
        <v>0</v>
      </c>
      <c r="AB692" s="57">
        <f t="shared" si="412"/>
        <v>0</v>
      </c>
      <c r="AC692" s="57">
        <f t="shared" si="413"/>
        <v>0</v>
      </c>
      <c r="AD692" s="57">
        <f t="shared" si="414"/>
        <v>0</v>
      </c>
      <c r="AF692" s="68">
        <f t="shared" si="378"/>
        <v>0</v>
      </c>
      <c r="AG692" s="68">
        <f t="shared" si="379"/>
        <v>0</v>
      </c>
      <c r="AH692" s="68">
        <f t="shared" si="380"/>
        <v>0</v>
      </c>
      <c r="AI692" s="68">
        <f t="shared" si="381"/>
        <v>0</v>
      </c>
      <c r="AJ692" s="68">
        <f t="shared" si="382"/>
        <v>0</v>
      </c>
      <c r="AK692" s="68">
        <f t="shared" si="383"/>
        <v>0</v>
      </c>
      <c r="AL692" s="68">
        <f t="shared" si="384"/>
        <v>0</v>
      </c>
      <c r="AM692" s="68">
        <f t="shared" si="385"/>
        <v>0</v>
      </c>
      <c r="AN692" s="68">
        <f t="shared" si="386"/>
        <v>0</v>
      </c>
      <c r="AO692" s="68">
        <f t="shared" si="387"/>
        <v>0</v>
      </c>
      <c r="AP692" s="68">
        <f t="shared" si="388"/>
        <v>0</v>
      </c>
      <c r="AQ692" s="68">
        <f t="shared" si="389"/>
        <v>0</v>
      </c>
      <c r="AS692" s="68">
        <f t="shared" si="390"/>
        <v>0</v>
      </c>
      <c r="AT692" s="68">
        <f t="shared" si="391"/>
        <v>0</v>
      </c>
      <c r="AU692" s="68">
        <f t="shared" si="392"/>
        <v>0</v>
      </c>
      <c r="AV692" s="68">
        <f t="shared" si="393"/>
        <v>0</v>
      </c>
      <c r="AW692" s="68">
        <f t="shared" si="394"/>
        <v>0</v>
      </c>
      <c r="AX692" s="68">
        <f t="shared" si="395"/>
        <v>0</v>
      </c>
      <c r="AY692" s="68">
        <f t="shared" si="396"/>
        <v>0</v>
      </c>
      <c r="AZ692" s="68">
        <f t="shared" si="397"/>
        <v>0</v>
      </c>
      <c r="BA692" s="68">
        <f t="shared" si="398"/>
        <v>0</v>
      </c>
      <c r="BB692" s="68">
        <f t="shared" si="399"/>
        <v>0</v>
      </c>
      <c r="BC692" s="68">
        <f t="shared" si="400"/>
        <v>0</v>
      </c>
      <c r="BD692" s="68">
        <f t="shared" si="401"/>
        <v>0</v>
      </c>
    </row>
    <row r="693" spans="1:56">
      <c r="A693" s="27" t="s">
        <v>1376</v>
      </c>
      <c r="B693" s="35" t="s">
        <v>1379</v>
      </c>
      <c r="C693" s="27" t="s">
        <v>1380</v>
      </c>
      <c r="D693" s="57">
        <v>0</v>
      </c>
      <c r="E693" s="57">
        <f t="shared" si="402"/>
        <v>0</v>
      </c>
      <c r="F693" s="19">
        <v>0</v>
      </c>
      <c r="G693" s="19">
        <v>0</v>
      </c>
      <c r="H693" s="19">
        <v>0</v>
      </c>
      <c r="I693" s="19">
        <v>0</v>
      </c>
      <c r="J693" s="19">
        <v>0</v>
      </c>
      <c r="K693" s="19">
        <v>0</v>
      </c>
      <c r="L693" s="19">
        <v>0</v>
      </c>
      <c r="M693" s="19">
        <v>0</v>
      </c>
      <c r="N693" s="19">
        <v>0</v>
      </c>
      <c r="O693" s="19">
        <v>0</v>
      </c>
      <c r="P693" s="19">
        <v>0</v>
      </c>
      <c r="Q693" s="19">
        <v>0</v>
      </c>
      <c r="S693" s="57">
        <f t="shared" si="403"/>
        <v>0</v>
      </c>
      <c r="T693" s="57">
        <f t="shared" si="404"/>
        <v>0</v>
      </c>
      <c r="U693" s="57">
        <f t="shared" si="405"/>
        <v>0</v>
      </c>
      <c r="V693" s="57">
        <f t="shared" si="406"/>
        <v>0</v>
      </c>
      <c r="W693" s="57">
        <f t="shared" si="407"/>
        <v>0</v>
      </c>
      <c r="X693" s="57">
        <f t="shared" si="408"/>
        <v>0</v>
      </c>
      <c r="Y693" s="57">
        <f t="shared" si="409"/>
        <v>0</v>
      </c>
      <c r="Z693" s="57">
        <f t="shared" si="410"/>
        <v>0</v>
      </c>
      <c r="AA693" s="57">
        <f t="shared" si="411"/>
        <v>0</v>
      </c>
      <c r="AB693" s="57">
        <f t="shared" si="412"/>
        <v>0</v>
      </c>
      <c r="AC693" s="57">
        <f t="shared" si="413"/>
        <v>0</v>
      </c>
      <c r="AD693" s="57">
        <f t="shared" si="414"/>
        <v>0</v>
      </c>
      <c r="AF693" s="68">
        <f t="shared" si="378"/>
        <v>0</v>
      </c>
      <c r="AG693" s="68">
        <f t="shared" si="379"/>
        <v>0</v>
      </c>
      <c r="AH693" s="68">
        <f t="shared" si="380"/>
        <v>0</v>
      </c>
      <c r="AI693" s="68">
        <f t="shared" si="381"/>
        <v>0</v>
      </c>
      <c r="AJ693" s="68">
        <f t="shared" si="382"/>
        <v>0</v>
      </c>
      <c r="AK693" s="68">
        <f t="shared" si="383"/>
        <v>0</v>
      </c>
      <c r="AL693" s="68">
        <f t="shared" si="384"/>
        <v>0</v>
      </c>
      <c r="AM693" s="68">
        <f t="shared" si="385"/>
        <v>0</v>
      </c>
      <c r="AN693" s="68">
        <f t="shared" si="386"/>
        <v>0</v>
      </c>
      <c r="AO693" s="68">
        <f t="shared" si="387"/>
        <v>0</v>
      </c>
      <c r="AP693" s="68">
        <f t="shared" si="388"/>
        <v>0</v>
      </c>
      <c r="AQ693" s="68">
        <f t="shared" si="389"/>
        <v>0</v>
      </c>
      <c r="AS693" s="68">
        <f t="shared" si="390"/>
        <v>0</v>
      </c>
      <c r="AT693" s="68">
        <f t="shared" si="391"/>
        <v>0</v>
      </c>
      <c r="AU693" s="68">
        <f t="shared" si="392"/>
        <v>0</v>
      </c>
      <c r="AV693" s="68">
        <f t="shared" si="393"/>
        <v>0</v>
      </c>
      <c r="AW693" s="68">
        <f t="shared" si="394"/>
        <v>0</v>
      </c>
      <c r="AX693" s="68">
        <f t="shared" si="395"/>
        <v>0</v>
      </c>
      <c r="AY693" s="68">
        <f t="shared" si="396"/>
        <v>0</v>
      </c>
      <c r="AZ693" s="68">
        <f t="shared" si="397"/>
        <v>0</v>
      </c>
      <c r="BA693" s="68">
        <f t="shared" si="398"/>
        <v>0</v>
      </c>
      <c r="BB693" s="68">
        <f t="shared" si="399"/>
        <v>0</v>
      </c>
      <c r="BC693" s="68">
        <f t="shared" si="400"/>
        <v>0</v>
      </c>
      <c r="BD693" s="68">
        <f t="shared" si="401"/>
        <v>0</v>
      </c>
    </row>
    <row r="694" spans="1:56">
      <c r="A694" s="27" t="s">
        <v>1097</v>
      </c>
      <c r="B694" s="35" t="s">
        <v>1381</v>
      </c>
      <c r="C694" s="27" t="s">
        <v>1382</v>
      </c>
      <c r="D694" s="57">
        <v>0</v>
      </c>
      <c r="E694" s="57">
        <f t="shared" si="402"/>
        <v>0</v>
      </c>
      <c r="F694" s="19">
        <v>0</v>
      </c>
      <c r="G694" s="19">
        <v>0</v>
      </c>
      <c r="H694" s="19">
        <v>0</v>
      </c>
      <c r="I694" s="19">
        <v>0</v>
      </c>
      <c r="J694" s="19">
        <v>0</v>
      </c>
      <c r="K694" s="19">
        <v>0</v>
      </c>
      <c r="L694" s="19">
        <v>0</v>
      </c>
      <c r="M694" s="19">
        <v>0</v>
      </c>
      <c r="N694" s="19">
        <v>0</v>
      </c>
      <c r="O694" s="19">
        <v>0</v>
      </c>
      <c r="P694" s="19">
        <v>0</v>
      </c>
      <c r="Q694" s="19">
        <v>0</v>
      </c>
      <c r="S694" s="57">
        <f t="shared" si="403"/>
        <v>0</v>
      </c>
      <c r="T694" s="57">
        <f t="shared" si="404"/>
        <v>0</v>
      </c>
      <c r="U694" s="57">
        <f t="shared" si="405"/>
        <v>0</v>
      </c>
      <c r="V694" s="57">
        <f t="shared" si="406"/>
        <v>0</v>
      </c>
      <c r="W694" s="57">
        <f t="shared" si="407"/>
        <v>0</v>
      </c>
      <c r="X694" s="57">
        <f t="shared" si="408"/>
        <v>0</v>
      </c>
      <c r="Y694" s="57">
        <f t="shared" si="409"/>
        <v>0</v>
      </c>
      <c r="Z694" s="57">
        <f t="shared" si="410"/>
        <v>0</v>
      </c>
      <c r="AA694" s="57">
        <f t="shared" si="411"/>
        <v>0</v>
      </c>
      <c r="AB694" s="57">
        <f t="shared" si="412"/>
        <v>0</v>
      </c>
      <c r="AC694" s="57">
        <f t="shared" si="413"/>
        <v>0</v>
      </c>
      <c r="AD694" s="57">
        <f t="shared" si="414"/>
        <v>0</v>
      </c>
      <c r="AF694" s="68">
        <f t="shared" si="378"/>
        <v>0</v>
      </c>
      <c r="AG694" s="68">
        <f t="shared" si="379"/>
        <v>0</v>
      </c>
      <c r="AH694" s="68">
        <f t="shared" si="380"/>
        <v>0</v>
      </c>
      <c r="AI694" s="68">
        <f t="shared" si="381"/>
        <v>0</v>
      </c>
      <c r="AJ694" s="68">
        <f t="shared" si="382"/>
        <v>0</v>
      </c>
      <c r="AK694" s="68">
        <f t="shared" si="383"/>
        <v>0</v>
      </c>
      <c r="AL694" s="68">
        <f t="shared" si="384"/>
        <v>0</v>
      </c>
      <c r="AM694" s="68">
        <f t="shared" si="385"/>
        <v>0</v>
      </c>
      <c r="AN694" s="68">
        <f t="shared" si="386"/>
        <v>0</v>
      </c>
      <c r="AO694" s="68">
        <f t="shared" si="387"/>
        <v>0</v>
      </c>
      <c r="AP694" s="68">
        <f t="shared" si="388"/>
        <v>0</v>
      </c>
      <c r="AQ694" s="68">
        <f t="shared" si="389"/>
        <v>0</v>
      </c>
      <c r="AS694" s="68">
        <f t="shared" si="390"/>
        <v>0</v>
      </c>
      <c r="AT694" s="68">
        <f t="shared" si="391"/>
        <v>0</v>
      </c>
      <c r="AU694" s="68">
        <f t="shared" si="392"/>
        <v>0</v>
      </c>
      <c r="AV694" s="68">
        <f t="shared" si="393"/>
        <v>0</v>
      </c>
      <c r="AW694" s="68">
        <f t="shared" si="394"/>
        <v>0</v>
      </c>
      <c r="AX694" s="68">
        <f t="shared" si="395"/>
        <v>0</v>
      </c>
      <c r="AY694" s="68">
        <f t="shared" si="396"/>
        <v>0</v>
      </c>
      <c r="AZ694" s="68">
        <f t="shared" si="397"/>
        <v>0</v>
      </c>
      <c r="BA694" s="68">
        <f t="shared" si="398"/>
        <v>0</v>
      </c>
      <c r="BB694" s="68">
        <f t="shared" si="399"/>
        <v>0</v>
      </c>
      <c r="BC694" s="68">
        <f t="shared" si="400"/>
        <v>0</v>
      </c>
      <c r="BD694" s="68">
        <f t="shared" si="401"/>
        <v>0</v>
      </c>
    </row>
    <row r="695" spans="1:56">
      <c r="A695" s="27" t="s">
        <v>1097</v>
      </c>
      <c r="B695" s="35" t="s">
        <v>1383</v>
      </c>
      <c r="C695" s="27" t="s">
        <v>1384</v>
      </c>
      <c r="D695" s="57">
        <v>0</v>
      </c>
      <c r="E695" s="57">
        <f t="shared" si="402"/>
        <v>0</v>
      </c>
      <c r="F695" s="19">
        <v>0</v>
      </c>
      <c r="G695" s="19">
        <v>0</v>
      </c>
      <c r="H695" s="19">
        <v>0</v>
      </c>
      <c r="I695" s="19">
        <v>0</v>
      </c>
      <c r="J695" s="19">
        <v>0</v>
      </c>
      <c r="K695" s="19">
        <v>0</v>
      </c>
      <c r="L695" s="19">
        <v>0</v>
      </c>
      <c r="M695" s="19">
        <v>0</v>
      </c>
      <c r="N695" s="19">
        <v>0</v>
      </c>
      <c r="O695" s="19">
        <v>0</v>
      </c>
      <c r="P695" s="19">
        <v>0</v>
      </c>
      <c r="Q695" s="19">
        <v>0</v>
      </c>
      <c r="S695" s="57">
        <f t="shared" si="403"/>
        <v>0</v>
      </c>
      <c r="T695" s="57">
        <f t="shared" si="404"/>
        <v>0</v>
      </c>
      <c r="U695" s="57">
        <f t="shared" si="405"/>
        <v>0</v>
      </c>
      <c r="V695" s="57">
        <f t="shared" si="406"/>
        <v>0</v>
      </c>
      <c r="W695" s="57">
        <f t="shared" si="407"/>
        <v>0</v>
      </c>
      <c r="X695" s="57">
        <f t="shared" si="408"/>
        <v>0</v>
      </c>
      <c r="Y695" s="57">
        <f t="shared" si="409"/>
        <v>0</v>
      </c>
      <c r="Z695" s="57">
        <f t="shared" si="410"/>
        <v>0</v>
      </c>
      <c r="AA695" s="57">
        <f t="shared" si="411"/>
        <v>0</v>
      </c>
      <c r="AB695" s="57">
        <f t="shared" si="412"/>
        <v>0</v>
      </c>
      <c r="AC695" s="57">
        <f t="shared" si="413"/>
        <v>0</v>
      </c>
      <c r="AD695" s="57">
        <f t="shared" si="414"/>
        <v>0</v>
      </c>
      <c r="AF695" s="68">
        <f t="shared" si="378"/>
        <v>0</v>
      </c>
      <c r="AG695" s="68">
        <f t="shared" si="379"/>
        <v>0</v>
      </c>
      <c r="AH695" s="68">
        <f t="shared" si="380"/>
        <v>0</v>
      </c>
      <c r="AI695" s="68">
        <f t="shared" si="381"/>
        <v>0</v>
      </c>
      <c r="AJ695" s="68">
        <f t="shared" si="382"/>
        <v>0</v>
      </c>
      <c r="AK695" s="68">
        <f t="shared" si="383"/>
        <v>0</v>
      </c>
      <c r="AL695" s="68">
        <f t="shared" si="384"/>
        <v>0</v>
      </c>
      <c r="AM695" s="68">
        <f t="shared" si="385"/>
        <v>0</v>
      </c>
      <c r="AN695" s="68">
        <f t="shared" si="386"/>
        <v>0</v>
      </c>
      <c r="AO695" s="68">
        <f t="shared" si="387"/>
        <v>0</v>
      </c>
      <c r="AP695" s="68">
        <f t="shared" si="388"/>
        <v>0</v>
      </c>
      <c r="AQ695" s="68">
        <f t="shared" si="389"/>
        <v>0</v>
      </c>
      <c r="AS695" s="68">
        <f t="shared" si="390"/>
        <v>0</v>
      </c>
      <c r="AT695" s="68">
        <f t="shared" si="391"/>
        <v>0</v>
      </c>
      <c r="AU695" s="68">
        <f t="shared" si="392"/>
        <v>0</v>
      </c>
      <c r="AV695" s="68">
        <f t="shared" si="393"/>
        <v>0</v>
      </c>
      <c r="AW695" s="68">
        <f t="shared" si="394"/>
        <v>0</v>
      </c>
      <c r="AX695" s="68">
        <f t="shared" si="395"/>
        <v>0</v>
      </c>
      <c r="AY695" s="68">
        <f t="shared" si="396"/>
        <v>0</v>
      </c>
      <c r="AZ695" s="68">
        <f t="shared" si="397"/>
        <v>0</v>
      </c>
      <c r="BA695" s="68">
        <f t="shared" si="398"/>
        <v>0</v>
      </c>
      <c r="BB695" s="68">
        <f t="shared" si="399"/>
        <v>0</v>
      </c>
      <c r="BC695" s="68">
        <f t="shared" si="400"/>
        <v>0</v>
      </c>
      <c r="BD695" s="68">
        <f t="shared" si="401"/>
        <v>0</v>
      </c>
    </row>
    <row r="696" spans="1:56">
      <c r="A696" s="27" t="s">
        <v>1376</v>
      </c>
      <c r="B696" s="35" t="s">
        <v>1385</v>
      </c>
      <c r="C696" s="27" t="s">
        <v>1386</v>
      </c>
      <c r="D696" s="57">
        <v>0</v>
      </c>
      <c r="E696" s="57">
        <f t="shared" si="402"/>
        <v>0</v>
      </c>
      <c r="F696" s="19">
        <v>0</v>
      </c>
      <c r="G696" s="19">
        <v>0</v>
      </c>
      <c r="H696" s="19">
        <v>0</v>
      </c>
      <c r="I696" s="19">
        <v>0</v>
      </c>
      <c r="J696" s="19">
        <v>0</v>
      </c>
      <c r="K696" s="19">
        <v>0</v>
      </c>
      <c r="L696" s="19">
        <v>0</v>
      </c>
      <c r="M696" s="19">
        <v>0</v>
      </c>
      <c r="N696" s="19">
        <v>0</v>
      </c>
      <c r="O696" s="19">
        <v>0</v>
      </c>
      <c r="P696" s="19">
        <v>0</v>
      </c>
      <c r="Q696" s="19">
        <v>0</v>
      </c>
      <c r="S696" s="57">
        <f t="shared" si="403"/>
        <v>0</v>
      </c>
      <c r="T696" s="57">
        <f t="shared" si="404"/>
        <v>0</v>
      </c>
      <c r="U696" s="57">
        <f t="shared" si="405"/>
        <v>0</v>
      </c>
      <c r="V696" s="57">
        <f t="shared" si="406"/>
        <v>0</v>
      </c>
      <c r="W696" s="57">
        <f t="shared" si="407"/>
        <v>0</v>
      </c>
      <c r="X696" s="57">
        <f t="shared" si="408"/>
        <v>0</v>
      </c>
      <c r="Y696" s="57">
        <f t="shared" si="409"/>
        <v>0</v>
      </c>
      <c r="Z696" s="57">
        <f t="shared" si="410"/>
        <v>0</v>
      </c>
      <c r="AA696" s="57">
        <f t="shared" si="411"/>
        <v>0</v>
      </c>
      <c r="AB696" s="57">
        <f t="shared" si="412"/>
        <v>0</v>
      </c>
      <c r="AC696" s="57">
        <f t="shared" si="413"/>
        <v>0</v>
      </c>
      <c r="AD696" s="57">
        <f t="shared" si="414"/>
        <v>0</v>
      </c>
      <c r="AF696" s="68">
        <f t="shared" si="378"/>
        <v>0</v>
      </c>
      <c r="AG696" s="68">
        <f t="shared" si="379"/>
        <v>0</v>
      </c>
      <c r="AH696" s="68">
        <f t="shared" si="380"/>
        <v>0</v>
      </c>
      <c r="AI696" s="68">
        <f t="shared" si="381"/>
        <v>0</v>
      </c>
      <c r="AJ696" s="68">
        <f t="shared" si="382"/>
        <v>0</v>
      </c>
      <c r="AK696" s="68">
        <f t="shared" si="383"/>
        <v>0</v>
      </c>
      <c r="AL696" s="68">
        <f t="shared" si="384"/>
        <v>0</v>
      </c>
      <c r="AM696" s="68">
        <f t="shared" si="385"/>
        <v>0</v>
      </c>
      <c r="AN696" s="68">
        <f t="shared" si="386"/>
        <v>0</v>
      </c>
      <c r="AO696" s="68">
        <f t="shared" si="387"/>
        <v>0</v>
      </c>
      <c r="AP696" s="68">
        <f t="shared" si="388"/>
        <v>0</v>
      </c>
      <c r="AQ696" s="68">
        <f t="shared" si="389"/>
        <v>0</v>
      </c>
      <c r="AS696" s="68">
        <f t="shared" si="390"/>
        <v>0</v>
      </c>
      <c r="AT696" s="68">
        <f t="shared" si="391"/>
        <v>0</v>
      </c>
      <c r="AU696" s="68">
        <f t="shared" si="392"/>
        <v>0</v>
      </c>
      <c r="AV696" s="68">
        <f t="shared" si="393"/>
        <v>0</v>
      </c>
      <c r="AW696" s="68">
        <f t="shared" si="394"/>
        <v>0</v>
      </c>
      <c r="AX696" s="68">
        <f t="shared" si="395"/>
        <v>0</v>
      </c>
      <c r="AY696" s="68">
        <f t="shared" si="396"/>
        <v>0</v>
      </c>
      <c r="AZ696" s="68">
        <f t="shared" si="397"/>
        <v>0</v>
      </c>
      <c r="BA696" s="68">
        <f t="shared" si="398"/>
        <v>0</v>
      </c>
      <c r="BB696" s="68">
        <f t="shared" si="399"/>
        <v>0</v>
      </c>
      <c r="BC696" s="68">
        <f t="shared" si="400"/>
        <v>0</v>
      </c>
      <c r="BD696" s="68">
        <f t="shared" si="401"/>
        <v>0</v>
      </c>
    </row>
    <row r="697" spans="1:56">
      <c r="A697" s="27" t="s">
        <v>1376</v>
      </c>
      <c r="B697" s="35" t="s">
        <v>1387</v>
      </c>
      <c r="C697" s="27" t="s">
        <v>1388</v>
      </c>
      <c r="D697" s="57">
        <v>0</v>
      </c>
      <c r="E697" s="57">
        <f t="shared" si="402"/>
        <v>0</v>
      </c>
      <c r="F697" s="19">
        <v>0</v>
      </c>
      <c r="G697" s="19">
        <v>0</v>
      </c>
      <c r="H697" s="19">
        <v>0</v>
      </c>
      <c r="I697" s="19">
        <v>0</v>
      </c>
      <c r="J697" s="19">
        <v>0</v>
      </c>
      <c r="K697" s="19">
        <v>0</v>
      </c>
      <c r="L697" s="19">
        <v>0</v>
      </c>
      <c r="M697" s="19">
        <v>0</v>
      </c>
      <c r="N697" s="19">
        <v>0</v>
      </c>
      <c r="O697" s="19">
        <v>0</v>
      </c>
      <c r="P697" s="19">
        <v>0</v>
      </c>
      <c r="Q697" s="19">
        <v>0</v>
      </c>
      <c r="S697" s="57">
        <f t="shared" si="403"/>
        <v>0</v>
      </c>
      <c r="T697" s="57">
        <f t="shared" si="404"/>
        <v>0</v>
      </c>
      <c r="U697" s="57">
        <f t="shared" si="405"/>
        <v>0</v>
      </c>
      <c r="V697" s="57">
        <f t="shared" si="406"/>
        <v>0</v>
      </c>
      <c r="W697" s="57">
        <f t="shared" si="407"/>
        <v>0</v>
      </c>
      <c r="X697" s="57">
        <f t="shared" si="408"/>
        <v>0</v>
      </c>
      <c r="Y697" s="57">
        <f t="shared" si="409"/>
        <v>0</v>
      </c>
      <c r="Z697" s="57">
        <f t="shared" si="410"/>
        <v>0</v>
      </c>
      <c r="AA697" s="57">
        <f t="shared" si="411"/>
        <v>0</v>
      </c>
      <c r="AB697" s="57">
        <f t="shared" si="412"/>
        <v>0</v>
      </c>
      <c r="AC697" s="57">
        <f t="shared" si="413"/>
        <v>0</v>
      </c>
      <c r="AD697" s="57">
        <f t="shared" si="414"/>
        <v>0</v>
      </c>
      <c r="AF697" s="68">
        <f t="shared" si="378"/>
        <v>0</v>
      </c>
      <c r="AG697" s="68">
        <f t="shared" si="379"/>
        <v>0</v>
      </c>
      <c r="AH697" s="68">
        <f t="shared" si="380"/>
        <v>0</v>
      </c>
      <c r="AI697" s="68">
        <f t="shared" si="381"/>
        <v>0</v>
      </c>
      <c r="AJ697" s="68">
        <f t="shared" si="382"/>
        <v>0</v>
      </c>
      <c r="AK697" s="68">
        <f t="shared" si="383"/>
        <v>0</v>
      </c>
      <c r="AL697" s="68">
        <f t="shared" si="384"/>
        <v>0</v>
      </c>
      <c r="AM697" s="68">
        <f t="shared" si="385"/>
        <v>0</v>
      </c>
      <c r="AN697" s="68">
        <f t="shared" si="386"/>
        <v>0</v>
      </c>
      <c r="AO697" s="68">
        <f t="shared" si="387"/>
        <v>0</v>
      </c>
      <c r="AP697" s="68">
        <f t="shared" si="388"/>
        <v>0</v>
      </c>
      <c r="AQ697" s="68">
        <f t="shared" si="389"/>
        <v>0</v>
      </c>
      <c r="AS697" s="68">
        <f t="shared" si="390"/>
        <v>0</v>
      </c>
      <c r="AT697" s="68">
        <f t="shared" si="391"/>
        <v>0</v>
      </c>
      <c r="AU697" s="68">
        <f t="shared" si="392"/>
        <v>0</v>
      </c>
      <c r="AV697" s="68">
        <f t="shared" si="393"/>
        <v>0</v>
      </c>
      <c r="AW697" s="68">
        <f t="shared" si="394"/>
        <v>0</v>
      </c>
      <c r="AX697" s="68">
        <f t="shared" si="395"/>
        <v>0</v>
      </c>
      <c r="AY697" s="68">
        <f t="shared" si="396"/>
        <v>0</v>
      </c>
      <c r="AZ697" s="68">
        <f t="shared" si="397"/>
        <v>0</v>
      </c>
      <c r="BA697" s="68">
        <f t="shared" si="398"/>
        <v>0</v>
      </c>
      <c r="BB697" s="68">
        <f t="shared" si="399"/>
        <v>0</v>
      </c>
      <c r="BC697" s="68">
        <f t="shared" si="400"/>
        <v>0</v>
      </c>
      <c r="BD697" s="68">
        <f t="shared" si="401"/>
        <v>0</v>
      </c>
    </row>
    <row r="698" spans="1:56">
      <c r="A698" s="27" t="s">
        <v>1376</v>
      </c>
      <c r="B698" s="35" t="s">
        <v>1389</v>
      </c>
      <c r="C698" s="27" t="s">
        <v>1390</v>
      </c>
      <c r="D698" s="57">
        <v>0</v>
      </c>
      <c r="E698" s="57">
        <f t="shared" si="402"/>
        <v>0</v>
      </c>
      <c r="F698" s="19">
        <v>0</v>
      </c>
      <c r="G698" s="19">
        <v>0</v>
      </c>
      <c r="H698" s="19">
        <v>0</v>
      </c>
      <c r="I698" s="19">
        <v>0</v>
      </c>
      <c r="J698" s="19">
        <v>0</v>
      </c>
      <c r="K698" s="19">
        <v>0</v>
      </c>
      <c r="L698" s="19">
        <v>0</v>
      </c>
      <c r="M698" s="19">
        <v>0</v>
      </c>
      <c r="N698" s="19">
        <v>0</v>
      </c>
      <c r="O698" s="19">
        <v>0</v>
      </c>
      <c r="P698" s="19">
        <v>0</v>
      </c>
      <c r="Q698" s="19">
        <v>0</v>
      </c>
      <c r="S698" s="57">
        <f t="shared" si="403"/>
        <v>0</v>
      </c>
      <c r="T698" s="57">
        <f t="shared" si="404"/>
        <v>0</v>
      </c>
      <c r="U698" s="57">
        <f t="shared" si="405"/>
        <v>0</v>
      </c>
      <c r="V698" s="57">
        <f t="shared" si="406"/>
        <v>0</v>
      </c>
      <c r="W698" s="57">
        <f t="shared" si="407"/>
        <v>0</v>
      </c>
      <c r="X698" s="57">
        <f t="shared" si="408"/>
        <v>0</v>
      </c>
      <c r="Y698" s="57">
        <f t="shared" si="409"/>
        <v>0</v>
      </c>
      <c r="Z698" s="57">
        <f t="shared" si="410"/>
        <v>0</v>
      </c>
      <c r="AA698" s="57">
        <f t="shared" si="411"/>
        <v>0</v>
      </c>
      <c r="AB698" s="57">
        <f t="shared" si="412"/>
        <v>0</v>
      </c>
      <c r="AC698" s="57">
        <f t="shared" si="413"/>
        <v>0</v>
      </c>
      <c r="AD698" s="57">
        <f t="shared" si="414"/>
        <v>0</v>
      </c>
      <c r="AF698" s="68">
        <f t="shared" si="378"/>
        <v>0</v>
      </c>
      <c r="AG698" s="68">
        <f t="shared" si="379"/>
        <v>0</v>
      </c>
      <c r="AH698" s="68">
        <f t="shared" si="380"/>
        <v>0</v>
      </c>
      <c r="AI698" s="68">
        <f t="shared" si="381"/>
        <v>0</v>
      </c>
      <c r="AJ698" s="68">
        <f t="shared" si="382"/>
        <v>0</v>
      </c>
      <c r="AK698" s="68">
        <f t="shared" si="383"/>
        <v>0</v>
      </c>
      <c r="AL698" s="68">
        <f t="shared" si="384"/>
        <v>0</v>
      </c>
      <c r="AM698" s="68">
        <f t="shared" si="385"/>
        <v>0</v>
      </c>
      <c r="AN698" s="68">
        <f t="shared" si="386"/>
        <v>0</v>
      </c>
      <c r="AO698" s="68">
        <f t="shared" si="387"/>
        <v>0</v>
      </c>
      <c r="AP698" s="68">
        <f t="shared" si="388"/>
        <v>0</v>
      </c>
      <c r="AQ698" s="68">
        <f t="shared" si="389"/>
        <v>0</v>
      </c>
      <c r="AS698" s="68">
        <f t="shared" si="390"/>
        <v>0</v>
      </c>
      <c r="AT698" s="68">
        <f t="shared" si="391"/>
        <v>0</v>
      </c>
      <c r="AU698" s="68">
        <f t="shared" si="392"/>
        <v>0</v>
      </c>
      <c r="AV698" s="68">
        <f t="shared" si="393"/>
        <v>0</v>
      </c>
      <c r="AW698" s="68">
        <f t="shared" si="394"/>
        <v>0</v>
      </c>
      <c r="AX698" s="68">
        <f t="shared" si="395"/>
        <v>0</v>
      </c>
      <c r="AY698" s="68">
        <f t="shared" si="396"/>
        <v>0</v>
      </c>
      <c r="AZ698" s="68">
        <f t="shared" si="397"/>
        <v>0</v>
      </c>
      <c r="BA698" s="68">
        <f t="shared" si="398"/>
        <v>0</v>
      </c>
      <c r="BB698" s="68">
        <f t="shared" si="399"/>
        <v>0</v>
      </c>
      <c r="BC698" s="68">
        <f t="shared" si="400"/>
        <v>0</v>
      </c>
      <c r="BD698" s="68">
        <f t="shared" si="401"/>
        <v>0</v>
      </c>
    </row>
    <row r="699" spans="1:56">
      <c r="A699" s="27" t="s">
        <v>1118</v>
      </c>
      <c r="B699" s="35" t="s">
        <v>1391</v>
      </c>
      <c r="C699" s="27" t="s">
        <v>1392</v>
      </c>
      <c r="D699" s="57">
        <v>0</v>
      </c>
      <c r="E699" s="57">
        <f t="shared" si="402"/>
        <v>0</v>
      </c>
      <c r="F699" s="19">
        <v>0</v>
      </c>
      <c r="G699" s="19">
        <v>0</v>
      </c>
      <c r="H699" s="19">
        <v>0</v>
      </c>
      <c r="I699" s="19">
        <v>0</v>
      </c>
      <c r="J699" s="19">
        <v>0</v>
      </c>
      <c r="K699" s="19">
        <v>0</v>
      </c>
      <c r="L699" s="19">
        <v>0</v>
      </c>
      <c r="M699" s="19">
        <v>0</v>
      </c>
      <c r="N699" s="19">
        <v>0</v>
      </c>
      <c r="O699" s="19">
        <v>0</v>
      </c>
      <c r="P699" s="19">
        <v>0</v>
      </c>
      <c r="Q699" s="19">
        <v>0</v>
      </c>
      <c r="S699" s="57">
        <f t="shared" si="403"/>
        <v>0</v>
      </c>
      <c r="T699" s="57">
        <f t="shared" si="404"/>
        <v>0</v>
      </c>
      <c r="U699" s="57">
        <f t="shared" si="405"/>
        <v>0</v>
      </c>
      <c r="V699" s="57">
        <f t="shared" si="406"/>
        <v>0</v>
      </c>
      <c r="W699" s="57">
        <f t="shared" si="407"/>
        <v>0</v>
      </c>
      <c r="X699" s="57">
        <f t="shared" si="408"/>
        <v>0</v>
      </c>
      <c r="Y699" s="57">
        <f t="shared" si="409"/>
        <v>0</v>
      </c>
      <c r="Z699" s="57">
        <f t="shared" si="410"/>
        <v>0</v>
      </c>
      <c r="AA699" s="57">
        <f t="shared" si="411"/>
        <v>0</v>
      </c>
      <c r="AB699" s="57">
        <f t="shared" si="412"/>
        <v>0</v>
      </c>
      <c r="AC699" s="57">
        <f t="shared" si="413"/>
        <v>0</v>
      </c>
      <c r="AD699" s="57">
        <f t="shared" si="414"/>
        <v>0</v>
      </c>
      <c r="AF699" s="68">
        <f t="shared" si="378"/>
        <v>0</v>
      </c>
      <c r="AG699" s="68">
        <f t="shared" si="379"/>
        <v>0</v>
      </c>
      <c r="AH699" s="68">
        <f t="shared" si="380"/>
        <v>0</v>
      </c>
      <c r="AI699" s="68">
        <f t="shared" si="381"/>
        <v>0</v>
      </c>
      <c r="AJ699" s="68">
        <f t="shared" si="382"/>
        <v>0</v>
      </c>
      <c r="AK699" s="68">
        <f t="shared" si="383"/>
        <v>0</v>
      </c>
      <c r="AL699" s="68">
        <f t="shared" si="384"/>
        <v>0</v>
      </c>
      <c r="AM699" s="68">
        <f t="shared" si="385"/>
        <v>0</v>
      </c>
      <c r="AN699" s="68">
        <f t="shared" si="386"/>
        <v>0</v>
      </c>
      <c r="AO699" s="68">
        <f t="shared" si="387"/>
        <v>0</v>
      </c>
      <c r="AP699" s="68">
        <f t="shared" si="388"/>
        <v>0</v>
      </c>
      <c r="AQ699" s="68">
        <f t="shared" si="389"/>
        <v>0</v>
      </c>
      <c r="AS699" s="68">
        <f t="shared" si="390"/>
        <v>0</v>
      </c>
      <c r="AT699" s="68">
        <f t="shared" si="391"/>
        <v>0</v>
      </c>
      <c r="AU699" s="68">
        <f t="shared" si="392"/>
        <v>0</v>
      </c>
      <c r="AV699" s="68">
        <f t="shared" si="393"/>
        <v>0</v>
      </c>
      <c r="AW699" s="68">
        <f t="shared" si="394"/>
        <v>0</v>
      </c>
      <c r="AX699" s="68">
        <f t="shared" si="395"/>
        <v>0</v>
      </c>
      <c r="AY699" s="68">
        <f t="shared" si="396"/>
        <v>0</v>
      </c>
      <c r="AZ699" s="68">
        <f t="shared" si="397"/>
        <v>0</v>
      </c>
      <c r="BA699" s="68">
        <f t="shared" si="398"/>
        <v>0</v>
      </c>
      <c r="BB699" s="68">
        <f t="shared" si="399"/>
        <v>0</v>
      </c>
      <c r="BC699" s="68">
        <f t="shared" si="400"/>
        <v>0</v>
      </c>
      <c r="BD699" s="68">
        <f t="shared" si="401"/>
        <v>0</v>
      </c>
    </row>
    <row r="700" spans="1:56">
      <c r="A700" s="27" t="s">
        <v>1393</v>
      </c>
      <c r="B700" s="35" t="s">
        <v>1394</v>
      </c>
      <c r="C700" s="27" t="s">
        <v>1395</v>
      </c>
      <c r="D700" s="57">
        <v>0</v>
      </c>
      <c r="E700" s="57">
        <f t="shared" si="402"/>
        <v>0</v>
      </c>
      <c r="F700" s="19">
        <v>0</v>
      </c>
      <c r="G700" s="19">
        <v>0</v>
      </c>
      <c r="H700" s="19">
        <v>0</v>
      </c>
      <c r="I700" s="19">
        <v>0</v>
      </c>
      <c r="J700" s="19">
        <v>0</v>
      </c>
      <c r="K700" s="19">
        <v>0</v>
      </c>
      <c r="L700" s="19">
        <v>0</v>
      </c>
      <c r="M700" s="19">
        <v>0</v>
      </c>
      <c r="N700" s="19">
        <v>0</v>
      </c>
      <c r="O700" s="19">
        <v>0</v>
      </c>
      <c r="P700" s="19">
        <v>0</v>
      </c>
      <c r="Q700" s="19">
        <v>0</v>
      </c>
      <c r="S700" s="57">
        <f t="shared" si="403"/>
        <v>0</v>
      </c>
      <c r="T700" s="57">
        <f t="shared" si="404"/>
        <v>0</v>
      </c>
      <c r="U700" s="57">
        <f t="shared" si="405"/>
        <v>0</v>
      </c>
      <c r="V700" s="57">
        <f t="shared" si="406"/>
        <v>0</v>
      </c>
      <c r="W700" s="57">
        <f t="shared" si="407"/>
        <v>0</v>
      </c>
      <c r="X700" s="57">
        <f t="shared" si="408"/>
        <v>0</v>
      </c>
      <c r="Y700" s="57">
        <f t="shared" si="409"/>
        <v>0</v>
      </c>
      <c r="Z700" s="57">
        <f t="shared" si="410"/>
        <v>0</v>
      </c>
      <c r="AA700" s="57">
        <f t="shared" si="411"/>
        <v>0</v>
      </c>
      <c r="AB700" s="57">
        <f t="shared" si="412"/>
        <v>0</v>
      </c>
      <c r="AC700" s="57">
        <f t="shared" si="413"/>
        <v>0</v>
      </c>
      <c r="AD700" s="57">
        <f t="shared" si="414"/>
        <v>0</v>
      </c>
      <c r="AF700" s="68">
        <f t="shared" si="378"/>
        <v>0</v>
      </c>
      <c r="AG700" s="68">
        <f t="shared" si="379"/>
        <v>0</v>
      </c>
      <c r="AH700" s="68">
        <f t="shared" si="380"/>
        <v>0</v>
      </c>
      <c r="AI700" s="68">
        <f t="shared" si="381"/>
        <v>0</v>
      </c>
      <c r="AJ700" s="68">
        <f t="shared" si="382"/>
        <v>0</v>
      </c>
      <c r="AK700" s="68">
        <f t="shared" si="383"/>
        <v>0</v>
      </c>
      <c r="AL700" s="68">
        <f t="shared" si="384"/>
        <v>0</v>
      </c>
      <c r="AM700" s="68">
        <f t="shared" si="385"/>
        <v>0</v>
      </c>
      <c r="AN700" s="68">
        <f t="shared" si="386"/>
        <v>0</v>
      </c>
      <c r="AO700" s="68">
        <f t="shared" si="387"/>
        <v>0</v>
      </c>
      <c r="AP700" s="68">
        <f t="shared" si="388"/>
        <v>0</v>
      </c>
      <c r="AQ700" s="68">
        <f t="shared" si="389"/>
        <v>0</v>
      </c>
      <c r="AS700" s="68">
        <f t="shared" si="390"/>
        <v>0</v>
      </c>
      <c r="AT700" s="68">
        <f t="shared" si="391"/>
        <v>0</v>
      </c>
      <c r="AU700" s="68">
        <f t="shared" si="392"/>
        <v>0</v>
      </c>
      <c r="AV700" s="68">
        <f t="shared" si="393"/>
        <v>0</v>
      </c>
      <c r="AW700" s="68">
        <f t="shared" si="394"/>
        <v>0</v>
      </c>
      <c r="AX700" s="68">
        <f t="shared" si="395"/>
        <v>0</v>
      </c>
      <c r="AY700" s="68">
        <f t="shared" si="396"/>
        <v>0</v>
      </c>
      <c r="AZ700" s="68">
        <f t="shared" si="397"/>
        <v>0</v>
      </c>
      <c r="BA700" s="68">
        <f t="shared" si="398"/>
        <v>0</v>
      </c>
      <c r="BB700" s="68">
        <f t="shared" si="399"/>
        <v>0</v>
      </c>
      <c r="BC700" s="68">
        <f t="shared" si="400"/>
        <v>0</v>
      </c>
      <c r="BD700" s="68">
        <f t="shared" si="401"/>
        <v>0</v>
      </c>
    </row>
    <row r="701" spans="1:56">
      <c r="A701" s="27" t="s">
        <v>1097</v>
      </c>
      <c r="B701" s="35" t="s">
        <v>1396</v>
      </c>
      <c r="C701" s="27" t="s">
        <v>1397</v>
      </c>
      <c r="D701" s="57">
        <v>0</v>
      </c>
      <c r="E701" s="57">
        <f t="shared" si="402"/>
        <v>0</v>
      </c>
      <c r="F701" s="19">
        <v>0</v>
      </c>
      <c r="G701" s="19">
        <v>0</v>
      </c>
      <c r="H701" s="19">
        <v>0</v>
      </c>
      <c r="I701" s="19">
        <v>0</v>
      </c>
      <c r="J701" s="19">
        <v>0</v>
      </c>
      <c r="K701" s="19">
        <v>0</v>
      </c>
      <c r="L701" s="19">
        <v>0</v>
      </c>
      <c r="M701" s="19">
        <v>0</v>
      </c>
      <c r="N701" s="19">
        <v>0</v>
      </c>
      <c r="O701" s="19">
        <v>0</v>
      </c>
      <c r="P701" s="19">
        <v>0</v>
      </c>
      <c r="Q701" s="19">
        <v>0</v>
      </c>
      <c r="S701" s="57">
        <f t="shared" si="403"/>
        <v>0</v>
      </c>
      <c r="T701" s="57">
        <f t="shared" si="404"/>
        <v>0</v>
      </c>
      <c r="U701" s="57">
        <f t="shared" si="405"/>
        <v>0</v>
      </c>
      <c r="V701" s="57">
        <f t="shared" si="406"/>
        <v>0</v>
      </c>
      <c r="W701" s="57">
        <f t="shared" si="407"/>
        <v>0</v>
      </c>
      <c r="X701" s="57">
        <f t="shared" si="408"/>
        <v>0</v>
      </c>
      <c r="Y701" s="57">
        <f t="shared" si="409"/>
        <v>0</v>
      </c>
      <c r="Z701" s="57">
        <f t="shared" si="410"/>
        <v>0</v>
      </c>
      <c r="AA701" s="57">
        <f t="shared" si="411"/>
        <v>0</v>
      </c>
      <c r="AB701" s="57">
        <f t="shared" si="412"/>
        <v>0</v>
      </c>
      <c r="AC701" s="57">
        <f t="shared" si="413"/>
        <v>0</v>
      </c>
      <c r="AD701" s="57">
        <f t="shared" si="414"/>
        <v>0</v>
      </c>
      <c r="AF701" s="68">
        <f t="shared" si="378"/>
        <v>0</v>
      </c>
      <c r="AG701" s="68">
        <f t="shared" si="379"/>
        <v>0</v>
      </c>
      <c r="AH701" s="68">
        <f t="shared" si="380"/>
        <v>0</v>
      </c>
      <c r="AI701" s="68">
        <f t="shared" si="381"/>
        <v>0</v>
      </c>
      <c r="AJ701" s="68">
        <f t="shared" si="382"/>
        <v>0</v>
      </c>
      <c r="AK701" s="68">
        <f t="shared" si="383"/>
        <v>0</v>
      </c>
      <c r="AL701" s="68">
        <f t="shared" si="384"/>
        <v>0</v>
      </c>
      <c r="AM701" s="68">
        <f t="shared" si="385"/>
        <v>0</v>
      </c>
      <c r="AN701" s="68">
        <f t="shared" si="386"/>
        <v>0</v>
      </c>
      <c r="AO701" s="68">
        <f t="shared" si="387"/>
        <v>0</v>
      </c>
      <c r="AP701" s="68">
        <f t="shared" si="388"/>
        <v>0</v>
      </c>
      <c r="AQ701" s="68">
        <f t="shared" si="389"/>
        <v>0</v>
      </c>
      <c r="AS701" s="68">
        <f t="shared" si="390"/>
        <v>0</v>
      </c>
      <c r="AT701" s="68">
        <f t="shared" si="391"/>
        <v>0</v>
      </c>
      <c r="AU701" s="68">
        <f t="shared" si="392"/>
        <v>0</v>
      </c>
      <c r="AV701" s="68">
        <f t="shared" si="393"/>
        <v>0</v>
      </c>
      <c r="AW701" s="68">
        <f t="shared" si="394"/>
        <v>0</v>
      </c>
      <c r="AX701" s="68">
        <f t="shared" si="395"/>
        <v>0</v>
      </c>
      <c r="AY701" s="68">
        <f t="shared" si="396"/>
        <v>0</v>
      </c>
      <c r="AZ701" s="68">
        <f t="shared" si="397"/>
        <v>0</v>
      </c>
      <c r="BA701" s="68">
        <f t="shared" si="398"/>
        <v>0</v>
      </c>
      <c r="BB701" s="68">
        <f t="shared" si="399"/>
        <v>0</v>
      </c>
      <c r="BC701" s="68">
        <f t="shared" si="400"/>
        <v>0</v>
      </c>
      <c r="BD701" s="68">
        <f t="shared" si="401"/>
        <v>0</v>
      </c>
    </row>
    <row r="702" spans="1:56">
      <c r="A702" s="27" t="s">
        <v>1097</v>
      </c>
      <c r="B702" s="35" t="s">
        <v>1398</v>
      </c>
      <c r="C702" s="27" t="s">
        <v>1399</v>
      </c>
      <c r="D702" s="57">
        <v>0</v>
      </c>
      <c r="E702" s="57">
        <f t="shared" si="402"/>
        <v>0</v>
      </c>
      <c r="F702" s="19">
        <v>0</v>
      </c>
      <c r="G702" s="19">
        <v>0</v>
      </c>
      <c r="H702" s="19">
        <v>0</v>
      </c>
      <c r="I702" s="19">
        <v>0</v>
      </c>
      <c r="J702" s="19">
        <v>0</v>
      </c>
      <c r="K702" s="19">
        <v>0</v>
      </c>
      <c r="L702" s="19">
        <v>0</v>
      </c>
      <c r="M702" s="19">
        <v>0</v>
      </c>
      <c r="N702" s="19">
        <v>0</v>
      </c>
      <c r="O702" s="19">
        <v>0</v>
      </c>
      <c r="P702" s="19">
        <v>0</v>
      </c>
      <c r="Q702" s="19">
        <v>0</v>
      </c>
      <c r="S702" s="57">
        <f t="shared" si="403"/>
        <v>0</v>
      </c>
      <c r="T702" s="57">
        <f t="shared" si="404"/>
        <v>0</v>
      </c>
      <c r="U702" s="57">
        <f t="shared" si="405"/>
        <v>0</v>
      </c>
      <c r="V702" s="57">
        <f t="shared" si="406"/>
        <v>0</v>
      </c>
      <c r="W702" s="57">
        <f t="shared" si="407"/>
        <v>0</v>
      </c>
      <c r="X702" s="57">
        <f t="shared" si="408"/>
        <v>0</v>
      </c>
      <c r="Y702" s="57">
        <f t="shared" si="409"/>
        <v>0</v>
      </c>
      <c r="Z702" s="57">
        <f t="shared" si="410"/>
        <v>0</v>
      </c>
      <c r="AA702" s="57">
        <f t="shared" si="411"/>
        <v>0</v>
      </c>
      <c r="AB702" s="57">
        <f t="shared" si="412"/>
        <v>0</v>
      </c>
      <c r="AC702" s="57">
        <f t="shared" si="413"/>
        <v>0</v>
      </c>
      <c r="AD702" s="57">
        <f t="shared" si="414"/>
        <v>0</v>
      </c>
      <c r="AF702" s="68">
        <f t="shared" si="378"/>
        <v>0</v>
      </c>
      <c r="AG702" s="68">
        <f t="shared" si="379"/>
        <v>0</v>
      </c>
      <c r="AH702" s="68">
        <f t="shared" si="380"/>
        <v>0</v>
      </c>
      <c r="AI702" s="68">
        <f t="shared" si="381"/>
        <v>0</v>
      </c>
      <c r="AJ702" s="68">
        <f t="shared" si="382"/>
        <v>0</v>
      </c>
      <c r="AK702" s="68">
        <f t="shared" si="383"/>
        <v>0</v>
      </c>
      <c r="AL702" s="68">
        <f t="shared" si="384"/>
        <v>0</v>
      </c>
      <c r="AM702" s="68">
        <f t="shared" si="385"/>
        <v>0</v>
      </c>
      <c r="AN702" s="68">
        <f t="shared" si="386"/>
        <v>0</v>
      </c>
      <c r="AO702" s="68">
        <f t="shared" si="387"/>
        <v>0</v>
      </c>
      <c r="AP702" s="68">
        <f t="shared" si="388"/>
        <v>0</v>
      </c>
      <c r="AQ702" s="68">
        <f t="shared" si="389"/>
        <v>0</v>
      </c>
      <c r="AS702" s="68">
        <f t="shared" si="390"/>
        <v>0</v>
      </c>
      <c r="AT702" s="68">
        <f t="shared" si="391"/>
        <v>0</v>
      </c>
      <c r="AU702" s="68">
        <f t="shared" si="392"/>
        <v>0</v>
      </c>
      <c r="AV702" s="68">
        <f t="shared" si="393"/>
        <v>0</v>
      </c>
      <c r="AW702" s="68">
        <f t="shared" si="394"/>
        <v>0</v>
      </c>
      <c r="AX702" s="68">
        <f t="shared" si="395"/>
        <v>0</v>
      </c>
      <c r="AY702" s="68">
        <f t="shared" si="396"/>
        <v>0</v>
      </c>
      <c r="AZ702" s="68">
        <f t="shared" si="397"/>
        <v>0</v>
      </c>
      <c r="BA702" s="68">
        <f t="shared" si="398"/>
        <v>0</v>
      </c>
      <c r="BB702" s="68">
        <f t="shared" si="399"/>
        <v>0</v>
      </c>
      <c r="BC702" s="68">
        <f t="shared" si="400"/>
        <v>0</v>
      </c>
      <c r="BD702" s="68">
        <f t="shared" si="401"/>
        <v>0</v>
      </c>
    </row>
    <row r="703" spans="1:56">
      <c r="A703" s="27" t="s">
        <v>1176</v>
      </c>
      <c r="B703" s="35" t="s">
        <v>1400</v>
      </c>
      <c r="C703" s="27" t="s">
        <v>1401</v>
      </c>
      <c r="D703" s="57">
        <v>0</v>
      </c>
      <c r="E703" s="57">
        <f t="shared" si="402"/>
        <v>0</v>
      </c>
      <c r="F703" s="19">
        <v>0</v>
      </c>
      <c r="G703" s="19">
        <v>0</v>
      </c>
      <c r="H703" s="19">
        <v>0</v>
      </c>
      <c r="I703" s="19">
        <v>0</v>
      </c>
      <c r="J703" s="19">
        <v>0</v>
      </c>
      <c r="K703" s="19">
        <v>0</v>
      </c>
      <c r="L703" s="19">
        <v>0</v>
      </c>
      <c r="M703" s="19">
        <v>0</v>
      </c>
      <c r="N703" s="19">
        <v>0</v>
      </c>
      <c r="O703" s="19">
        <v>0</v>
      </c>
      <c r="P703" s="19">
        <v>0</v>
      </c>
      <c r="Q703" s="19">
        <v>0</v>
      </c>
      <c r="S703" s="57">
        <f t="shared" si="403"/>
        <v>0</v>
      </c>
      <c r="T703" s="57">
        <f t="shared" si="404"/>
        <v>0</v>
      </c>
      <c r="U703" s="57">
        <f t="shared" si="405"/>
        <v>0</v>
      </c>
      <c r="V703" s="57">
        <f t="shared" si="406"/>
        <v>0</v>
      </c>
      <c r="W703" s="57">
        <f t="shared" si="407"/>
        <v>0</v>
      </c>
      <c r="X703" s="57">
        <f t="shared" si="408"/>
        <v>0</v>
      </c>
      <c r="Y703" s="57">
        <f t="shared" si="409"/>
        <v>0</v>
      </c>
      <c r="Z703" s="57">
        <f t="shared" si="410"/>
        <v>0</v>
      </c>
      <c r="AA703" s="57">
        <f t="shared" si="411"/>
        <v>0</v>
      </c>
      <c r="AB703" s="57">
        <f t="shared" si="412"/>
        <v>0</v>
      </c>
      <c r="AC703" s="57">
        <f t="shared" si="413"/>
        <v>0</v>
      </c>
      <c r="AD703" s="57">
        <f t="shared" si="414"/>
        <v>0</v>
      </c>
      <c r="AF703" s="68">
        <f t="shared" si="378"/>
        <v>0</v>
      </c>
      <c r="AG703" s="68">
        <f t="shared" si="379"/>
        <v>0</v>
      </c>
      <c r="AH703" s="68">
        <f t="shared" si="380"/>
        <v>0</v>
      </c>
      <c r="AI703" s="68">
        <f t="shared" si="381"/>
        <v>0</v>
      </c>
      <c r="AJ703" s="68">
        <f t="shared" si="382"/>
        <v>0</v>
      </c>
      <c r="AK703" s="68">
        <f t="shared" si="383"/>
        <v>0</v>
      </c>
      <c r="AL703" s="68">
        <f t="shared" si="384"/>
        <v>0</v>
      </c>
      <c r="AM703" s="68">
        <f t="shared" si="385"/>
        <v>0</v>
      </c>
      <c r="AN703" s="68">
        <f t="shared" si="386"/>
        <v>0</v>
      </c>
      <c r="AO703" s="68">
        <f t="shared" si="387"/>
        <v>0</v>
      </c>
      <c r="AP703" s="68">
        <f t="shared" si="388"/>
        <v>0</v>
      </c>
      <c r="AQ703" s="68">
        <f t="shared" si="389"/>
        <v>0</v>
      </c>
      <c r="AS703" s="68">
        <f t="shared" si="390"/>
        <v>0</v>
      </c>
      <c r="AT703" s="68">
        <f t="shared" si="391"/>
        <v>0</v>
      </c>
      <c r="AU703" s="68">
        <f t="shared" si="392"/>
        <v>0</v>
      </c>
      <c r="AV703" s="68">
        <f t="shared" si="393"/>
        <v>0</v>
      </c>
      <c r="AW703" s="68">
        <f t="shared" si="394"/>
        <v>0</v>
      </c>
      <c r="AX703" s="68">
        <f t="shared" si="395"/>
        <v>0</v>
      </c>
      <c r="AY703" s="68">
        <f t="shared" si="396"/>
        <v>0</v>
      </c>
      <c r="AZ703" s="68">
        <f t="shared" si="397"/>
        <v>0</v>
      </c>
      <c r="BA703" s="68">
        <f t="shared" si="398"/>
        <v>0</v>
      </c>
      <c r="BB703" s="68">
        <f t="shared" si="399"/>
        <v>0</v>
      </c>
      <c r="BC703" s="68">
        <f t="shared" si="400"/>
        <v>0</v>
      </c>
      <c r="BD703" s="68">
        <f t="shared" si="401"/>
        <v>0</v>
      </c>
    </row>
    <row r="704" spans="1:56">
      <c r="A704" s="27" t="s">
        <v>1176</v>
      </c>
      <c r="B704" s="35" t="s">
        <v>1402</v>
      </c>
      <c r="C704" s="27" t="s">
        <v>1403</v>
      </c>
      <c r="D704" s="57">
        <v>0</v>
      </c>
      <c r="E704" s="57">
        <f t="shared" si="402"/>
        <v>0</v>
      </c>
      <c r="F704" s="19">
        <v>0</v>
      </c>
      <c r="G704" s="19">
        <v>0</v>
      </c>
      <c r="H704" s="19">
        <v>0</v>
      </c>
      <c r="I704" s="19">
        <v>0</v>
      </c>
      <c r="J704" s="19">
        <v>0</v>
      </c>
      <c r="K704" s="19">
        <v>0</v>
      </c>
      <c r="L704" s="19">
        <v>0</v>
      </c>
      <c r="M704" s="19">
        <v>0</v>
      </c>
      <c r="N704" s="19">
        <v>0</v>
      </c>
      <c r="O704" s="19">
        <v>0</v>
      </c>
      <c r="P704" s="19">
        <v>0</v>
      </c>
      <c r="Q704" s="19">
        <v>0</v>
      </c>
      <c r="S704" s="57">
        <f t="shared" si="403"/>
        <v>0</v>
      </c>
      <c r="T704" s="57">
        <f t="shared" si="404"/>
        <v>0</v>
      </c>
      <c r="U704" s="57">
        <f t="shared" si="405"/>
        <v>0</v>
      </c>
      <c r="V704" s="57">
        <f t="shared" si="406"/>
        <v>0</v>
      </c>
      <c r="W704" s="57">
        <f t="shared" si="407"/>
        <v>0</v>
      </c>
      <c r="X704" s="57">
        <f t="shared" si="408"/>
        <v>0</v>
      </c>
      <c r="Y704" s="57">
        <f t="shared" si="409"/>
        <v>0</v>
      </c>
      <c r="Z704" s="57">
        <f t="shared" si="410"/>
        <v>0</v>
      </c>
      <c r="AA704" s="57">
        <f t="shared" si="411"/>
        <v>0</v>
      </c>
      <c r="AB704" s="57">
        <f t="shared" si="412"/>
        <v>0</v>
      </c>
      <c r="AC704" s="57">
        <f t="shared" si="413"/>
        <v>0</v>
      </c>
      <c r="AD704" s="57">
        <f t="shared" si="414"/>
        <v>0</v>
      </c>
      <c r="AF704" s="68">
        <f t="shared" si="378"/>
        <v>0</v>
      </c>
      <c r="AG704" s="68">
        <f t="shared" si="379"/>
        <v>0</v>
      </c>
      <c r="AH704" s="68">
        <f t="shared" si="380"/>
        <v>0</v>
      </c>
      <c r="AI704" s="68">
        <f t="shared" si="381"/>
        <v>0</v>
      </c>
      <c r="AJ704" s="68">
        <f t="shared" si="382"/>
        <v>0</v>
      </c>
      <c r="AK704" s="68">
        <f t="shared" si="383"/>
        <v>0</v>
      </c>
      <c r="AL704" s="68">
        <f t="shared" si="384"/>
        <v>0</v>
      </c>
      <c r="AM704" s="68">
        <f t="shared" si="385"/>
        <v>0</v>
      </c>
      <c r="AN704" s="68">
        <f t="shared" si="386"/>
        <v>0</v>
      </c>
      <c r="AO704" s="68">
        <f t="shared" si="387"/>
        <v>0</v>
      </c>
      <c r="AP704" s="68">
        <f t="shared" si="388"/>
        <v>0</v>
      </c>
      <c r="AQ704" s="68">
        <f t="shared" si="389"/>
        <v>0</v>
      </c>
      <c r="AS704" s="68">
        <f t="shared" si="390"/>
        <v>0</v>
      </c>
      <c r="AT704" s="68">
        <f t="shared" si="391"/>
        <v>0</v>
      </c>
      <c r="AU704" s="68">
        <f t="shared" si="392"/>
        <v>0</v>
      </c>
      <c r="AV704" s="68">
        <f t="shared" si="393"/>
        <v>0</v>
      </c>
      <c r="AW704" s="68">
        <f t="shared" si="394"/>
        <v>0</v>
      </c>
      <c r="AX704" s="68">
        <f t="shared" si="395"/>
        <v>0</v>
      </c>
      <c r="AY704" s="68">
        <f t="shared" si="396"/>
        <v>0</v>
      </c>
      <c r="AZ704" s="68">
        <f t="shared" si="397"/>
        <v>0</v>
      </c>
      <c r="BA704" s="68">
        <f t="shared" si="398"/>
        <v>0</v>
      </c>
      <c r="BB704" s="68">
        <f t="shared" si="399"/>
        <v>0</v>
      </c>
      <c r="BC704" s="68">
        <f t="shared" si="400"/>
        <v>0</v>
      </c>
      <c r="BD704" s="68">
        <f t="shared" si="401"/>
        <v>0</v>
      </c>
    </row>
    <row r="705" spans="1:56">
      <c r="A705" s="27" t="s">
        <v>1176</v>
      </c>
      <c r="B705" s="35" t="s">
        <v>1404</v>
      </c>
      <c r="C705" s="27" t="s">
        <v>1405</v>
      </c>
      <c r="D705" s="57">
        <v>0</v>
      </c>
      <c r="E705" s="57">
        <f t="shared" si="402"/>
        <v>0</v>
      </c>
      <c r="F705" s="19">
        <v>0</v>
      </c>
      <c r="G705" s="19">
        <v>0</v>
      </c>
      <c r="H705" s="19">
        <v>0</v>
      </c>
      <c r="I705" s="19">
        <v>0</v>
      </c>
      <c r="J705" s="19">
        <v>0</v>
      </c>
      <c r="K705" s="19">
        <v>0</v>
      </c>
      <c r="L705" s="19">
        <v>0</v>
      </c>
      <c r="M705" s="19">
        <v>0</v>
      </c>
      <c r="N705" s="19">
        <v>0</v>
      </c>
      <c r="O705" s="19">
        <v>0</v>
      </c>
      <c r="P705" s="19">
        <v>0</v>
      </c>
      <c r="Q705" s="19">
        <v>0</v>
      </c>
      <c r="S705" s="57">
        <f t="shared" si="403"/>
        <v>0</v>
      </c>
      <c r="T705" s="57">
        <f t="shared" si="404"/>
        <v>0</v>
      </c>
      <c r="U705" s="57">
        <f t="shared" si="405"/>
        <v>0</v>
      </c>
      <c r="V705" s="57">
        <f t="shared" si="406"/>
        <v>0</v>
      </c>
      <c r="W705" s="57">
        <f t="shared" si="407"/>
        <v>0</v>
      </c>
      <c r="X705" s="57">
        <f t="shared" si="408"/>
        <v>0</v>
      </c>
      <c r="Y705" s="57">
        <f t="shared" si="409"/>
        <v>0</v>
      </c>
      <c r="Z705" s="57">
        <f t="shared" si="410"/>
        <v>0</v>
      </c>
      <c r="AA705" s="57">
        <f t="shared" si="411"/>
        <v>0</v>
      </c>
      <c r="AB705" s="57">
        <f t="shared" si="412"/>
        <v>0</v>
      </c>
      <c r="AC705" s="57">
        <f t="shared" si="413"/>
        <v>0</v>
      </c>
      <c r="AD705" s="57">
        <f t="shared" si="414"/>
        <v>0</v>
      </c>
      <c r="AF705" s="68">
        <f t="shared" si="378"/>
        <v>0</v>
      </c>
      <c r="AG705" s="68">
        <f t="shared" si="379"/>
        <v>0</v>
      </c>
      <c r="AH705" s="68">
        <f t="shared" si="380"/>
        <v>0</v>
      </c>
      <c r="AI705" s="68">
        <f t="shared" si="381"/>
        <v>0</v>
      </c>
      <c r="AJ705" s="68">
        <f t="shared" si="382"/>
        <v>0</v>
      </c>
      <c r="AK705" s="68">
        <f t="shared" si="383"/>
        <v>0</v>
      </c>
      <c r="AL705" s="68">
        <f t="shared" si="384"/>
        <v>0</v>
      </c>
      <c r="AM705" s="68">
        <f t="shared" si="385"/>
        <v>0</v>
      </c>
      <c r="AN705" s="68">
        <f t="shared" si="386"/>
        <v>0</v>
      </c>
      <c r="AO705" s="68">
        <f t="shared" si="387"/>
        <v>0</v>
      </c>
      <c r="AP705" s="68">
        <f t="shared" si="388"/>
        <v>0</v>
      </c>
      <c r="AQ705" s="68">
        <f t="shared" si="389"/>
        <v>0</v>
      </c>
      <c r="AS705" s="68">
        <f t="shared" si="390"/>
        <v>0</v>
      </c>
      <c r="AT705" s="68">
        <f t="shared" si="391"/>
        <v>0</v>
      </c>
      <c r="AU705" s="68">
        <f t="shared" si="392"/>
        <v>0</v>
      </c>
      <c r="AV705" s="68">
        <f t="shared" si="393"/>
        <v>0</v>
      </c>
      <c r="AW705" s="68">
        <f t="shared" si="394"/>
        <v>0</v>
      </c>
      <c r="AX705" s="68">
        <f t="shared" si="395"/>
        <v>0</v>
      </c>
      <c r="AY705" s="68">
        <f t="shared" si="396"/>
        <v>0</v>
      </c>
      <c r="AZ705" s="68">
        <f t="shared" si="397"/>
        <v>0</v>
      </c>
      <c r="BA705" s="68">
        <f t="shared" si="398"/>
        <v>0</v>
      </c>
      <c r="BB705" s="68">
        <f t="shared" si="399"/>
        <v>0</v>
      </c>
      <c r="BC705" s="68">
        <f t="shared" si="400"/>
        <v>0</v>
      </c>
      <c r="BD705" s="68">
        <f t="shared" si="401"/>
        <v>0</v>
      </c>
    </row>
    <row r="706" spans="1:56">
      <c r="A706" s="27" t="s">
        <v>1176</v>
      </c>
      <c r="B706" s="35" t="s">
        <v>1406</v>
      </c>
      <c r="C706" s="27" t="s">
        <v>1407</v>
      </c>
      <c r="D706" s="57">
        <v>0</v>
      </c>
      <c r="E706" s="57">
        <f t="shared" si="402"/>
        <v>0</v>
      </c>
      <c r="F706" s="19">
        <v>0</v>
      </c>
      <c r="G706" s="19">
        <v>0</v>
      </c>
      <c r="H706" s="19">
        <v>0</v>
      </c>
      <c r="I706" s="19">
        <v>0</v>
      </c>
      <c r="J706" s="19">
        <v>0</v>
      </c>
      <c r="K706" s="19">
        <v>0</v>
      </c>
      <c r="L706" s="19">
        <v>0</v>
      </c>
      <c r="M706" s="19">
        <v>0</v>
      </c>
      <c r="N706" s="19">
        <v>0</v>
      </c>
      <c r="O706" s="19">
        <v>0</v>
      </c>
      <c r="P706" s="19">
        <v>0</v>
      </c>
      <c r="Q706" s="19">
        <v>0</v>
      </c>
      <c r="S706" s="57">
        <f t="shared" si="403"/>
        <v>0</v>
      </c>
      <c r="T706" s="57">
        <f t="shared" si="404"/>
        <v>0</v>
      </c>
      <c r="U706" s="57">
        <f t="shared" si="405"/>
        <v>0</v>
      </c>
      <c r="V706" s="57">
        <f t="shared" si="406"/>
        <v>0</v>
      </c>
      <c r="W706" s="57">
        <f t="shared" si="407"/>
        <v>0</v>
      </c>
      <c r="X706" s="57">
        <f t="shared" si="408"/>
        <v>0</v>
      </c>
      <c r="Y706" s="57">
        <f t="shared" si="409"/>
        <v>0</v>
      </c>
      <c r="Z706" s="57">
        <f t="shared" si="410"/>
        <v>0</v>
      </c>
      <c r="AA706" s="57">
        <f t="shared" si="411"/>
        <v>0</v>
      </c>
      <c r="AB706" s="57">
        <f t="shared" si="412"/>
        <v>0</v>
      </c>
      <c r="AC706" s="57">
        <f t="shared" si="413"/>
        <v>0</v>
      </c>
      <c r="AD706" s="57">
        <f t="shared" si="414"/>
        <v>0</v>
      </c>
      <c r="AF706" s="68">
        <f t="shared" si="378"/>
        <v>0</v>
      </c>
      <c r="AG706" s="68">
        <f t="shared" si="379"/>
        <v>0</v>
      </c>
      <c r="AH706" s="68">
        <f t="shared" si="380"/>
        <v>0</v>
      </c>
      <c r="AI706" s="68">
        <f t="shared" si="381"/>
        <v>0</v>
      </c>
      <c r="AJ706" s="68">
        <f t="shared" si="382"/>
        <v>0</v>
      </c>
      <c r="AK706" s="68">
        <f t="shared" si="383"/>
        <v>0</v>
      </c>
      <c r="AL706" s="68">
        <f t="shared" si="384"/>
        <v>0</v>
      </c>
      <c r="AM706" s="68">
        <f t="shared" si="385"/>
        <v>0</v>
      </c>
      <c r="AN706" s="68">
        <f t="shared" si="386"/>
        <v>0</v>
      </c>
      <c r="AO706" s="68">
        <f t="shared" si="387"/>
        <v>0</v>
      </c>
      <c r="AP706" s="68">
        <f t="shared" si="388"/>
        <v>0</v>
      </c>
      <c r="AQ706" s="68">
        <f t="shared" si="389"/>
        <v>0</v>
      </c>
      <c r="AS706" s="68">
        <f t="shared" si="390"/>
        <v>0</v>
      </c>
      <c r="AT706" s="68">
        <f t="shared" si="391"/>
        <v>0</v>
      </c>
      <c r="AU706" s="68">
        <f t="shared" si="392"/>
        <v>0</v>
      </c>
      <c r="AV706" s="68">
        <f t="shared" si="393"/>
        <v>0</v>
      </c>
      <c r="AW706" s="68">
        <f t="shared" si="394"/>
        <v>0</v>
      </c>
      <c r="AX706" s="68">
        <f t="shared" si="395"/>
        <v>0</v>
      </c>
      <c r="AY706" s="68">
        <f t="shared" si="396"/>
        <v>0</v>
      </c>
      <c r="AZ706" s="68">
        <f t="shared" si="397"/>
        <v>0</v>
      </c>
      <c r="BA706" s="68">
        <f t="shared" si="398"/>
        <v>0</v>
      </c>
      <c r="BB706" s="68">
        <f t="shared" si="399"/>
        <v>0</v>
      </c>
      <c r="BC706" s="68">
        <f t="shared" si="400"/>
        <v>0</v>
      </c>
      <c r="BD706" s="68">
        <f t="shared" si="401"/>
        <v>0</v>
      </c>
    </row>
    <row r="707" spans="1:56">
      <c r="A707" s="27" t="s">
        <v>1097</v>
      </c>
      <c r="B707" s="35" t="s">
        <v>1408</v>
      </c>
      <c r="C707" s="27" t="s">
        <v>1409</v>
      </c>
      <c r="D707" s="57">
        <v>0</v>
      </c>
      <c r="E707" s="57">
        <f t="shared" si="402"/>
        <v>0</v>
      </c>
      <c r="F707" s="19">
        <v>0</v>
      </c>
      <c r="G707" s="19">
        <v>0</v>
      </c>
      <c r="H707" s="19">
        <v>0</v>
      </c>
      <c r="I707" s="19">
        <v>0</v>
      </c>
      <c r="J707" s="19">
        <v>0</v>
      </c>
      <c r="K707" s="19">
        <v>0</v>
      </c>
      <c r="L707" s="19">
        <v>0</v>
      </c>
      <c r="M707" s="19">
        <v>0</v>
      </c>
      <c r="N707" s="19">
        <v>0</v>
      </c>
      <c r="O707" s="19">
        <v>0</v>
      </c>
      <c r="P707" s="19">
        <v>0</v>
      </c>
      <c r="Q707" s="19">
        <v>0</v>
      </c>
      <c r="S707" s="57">
        <f t="shared" si="403"/>
        <v>0</v>
      </c>
      <c r="T707" s="57">
        <f t="shared" si="404"/>
        <v>0</v>
      </c>
      <c r="U707" s="57">
        <f t="shared" si="405"/>
        <v>0</v>
      </c>
      <c r="V707" s="57">
        <f t="shared" si="406"/>
        <v>0</v>
      </c>
      <c r="W707" s="57">
        <f t="shared" si="407"/>
        <v>0</v>
      </c>
      <c r="X707" s="57">
        <f t="shared" si="408"/>
        <v>0</v>
      </c>
      <c r="Y707" s="57">
        <f t="shared" si="409"/>
        <v>0</v>
      </c>
      <c r="Z707" s="57">
        <f t="shared" si="410"/>
        <v>0</v>
      </c>
      <c r="AA707" s="57">
        <f t="shared" si="411"/>
        <v>0</v>
      </c>
      <c r="AB707" s="57">
        <f t="shared" si="412"/>
        <v>0</v>
      </c>
      <c r="AC707" s="57">
        <f t="shared" si="413"/>
        <v>0</v>
      </c>
      <c r="AD707" s="57">
        <f t="shared" si="414"/>
        <v>0</v>
      </c>
      <c r="AF707" s="68">
        <f t="shared" si="378"/>
        <v>0</v>
      </c>
      <c r="AG707" s="68">
        <f t="shared" si="379"/>
        <v>0</v>
      </c>
      <c r="AH707" s="68">
        <f t="shared" si="380"/>
        <v>0</v>
      </c>
      <c r="AI707" s="68">
        <f t="shared" si="381"/>
        <v>0</v>
      </c>
      <c r="AJ707" s="68">
        <f t="shared" si="382"/>
        <v>0</v>
      </c>
      <c r="AK707" s="68">
        <f t="shared" si="383"/>
        <v>0</v>
      </c>
      <c r="AL707" s="68">
        <f t="shared" si="384"/>
        <v>0</v>
      </c>
      <c r="AM707" s="68">
        <f t="shared" si="385"/>
        <v>0</v>
      </c>
      <c r="AN707" s="68">
        <f t="shared" si="386"/>
        <v>0</v>
      </c>
      <c r="AO707" s="68">
        <f t="shared" si="387"/>
        <v>0</v>
      </c>
      <c r="AP707" s="68">
        <f t="shared" si="388"/>
        <v>0</v>
      </c>
      <c r="AQ707" s="68">
        <f t="shared" si="389"/>
        <v>0</v>
      </c>
      <c r="AS707" s="68">
        <f t="shared" si="390"/>
        <v>0</v>
      </c>
      <c r="AT707" s="68">
        <f t="shared" si="391"/>
        <v>0</v>
      </c>
      <c r="AU707" s="68">
        <f t="shared" si="392"/>
        <v>0</v>
      </c>
      <c r="AV707" s="68">
        <f t="shared" si="393"/>
        <v>0</v>
      </c>
      <c r="AW707" s="68">
        <f t="shared" si="394"/>
        <v>0</v>
      </c>
      <c r="AX707" s="68">
        <f t="shared" si="395"/>
        <v>0</v>
      </c>
      <c r="AY707" s="68">
        <f t="shared" si="396"/>
        <v>0</v>
      </c>
      <c r="AZ707" s="68">
        <f t="shared" si="397"/>
        <v>0</v>
      </c>
      <c r="BA707" s="68">
        <f t="shared" si="398"/>
        <v>0</v>
      </c>
      <c r="BB707" s="68">
        <f t="shared" si="399"/>
        <v>0</v>
      </c>
      <c r="BC707" s="68">
        <f t="shared" si="400"/>
        <v>0</v>
      </c>
      <c r="BD707" s="68">
        <f t="shared" si="401"/>
        <v>0</v>
      </c>
    </row>
    <row r="708" spans="1:56">
      <c r="A708" s="27" t="s">
        <v>1176</v>
      </c>
      <c r="B708" s="35" t="s">
        <v>1410</v>
      </c>
      <c r="C708" s="27" t="s">
        <v>1411</v>
      </c>
      <c r="D708" s="57">
        <v>0</v>
      </c>
      <c r="E708" s="57">
        <f t="shared" si="402"/>
        <v>0</v>
      </c>
      <c r="F708" s="19">
        <v>0</v>
      </c>
      <c r="G708" s="19">
        <v>0</v>
      </c>
      <c r="H708" s="19">
        <v>0</v>
      </c>
      <c r="I708" s="19">
        <v>0</v>
      </c>
      <c r="J708" s="19">
        <v>0</v>
      </c>
      <c r="K708" s="19">
        <v>0</v>
      </c>
      <c r="L708" s="19">
        <v>0</v>
      </c>
      <c r="M708" s="19">
        <v>0</v>
      </c>
      <c r="N708" s="19">
        <v>0</v>
      </c>
      <c r="O708" s="19">
        <v>0</v>
      </c>
      <c r="P708" s="19">
        <v>0</v>
      </c>
      <c r="Q708" s="19">
        <v>0</v>
      </c>
      <c r="S708" s="57">
        <f t="shared" si="403"/>
        <v>0</v>
      </c>
      <c r="T708" s="57">
        <f t="shared" si="404"/>
        <v>0</v>
      </c>
      <c r="U708" s="57">
        <f t="shared" si="405"/>
        <v>0</v>
      </c>
      <c r="V708" s="57">
        <f t="shared" si="406"/>
        <v>0</v>
      </c>
      <c r="W708" s="57">
        <f t="shared" si="407"/>
        <v>0</v>
      </c>
      <c r="X708" s="57">
        <f t="shared" si="408"/>
        <v>0</v>
      </c>
      <c r="Y708" s="57">
        <f t="shared" si="409"/>
        <v>0</v>
      </c>
      <c r="Z708" s="57">
        <f t="shared" si="410"/>
        <v>0</v>
      </c>
      <c r="AA708" s="57">
        <f t="shared" si="411"/>
        <v>0</v>
      </c>
      <c r="AB708" s="57">
        <f t="shared" si="412"/>
        <v>0</v>
      </c>
      <c r="AC708" s="57">
        <f t="shared" si="413"/>
        <v>0</v>
      </c>
      <c r="AD708" s="57">
        <f t="shared" si="414"/>
        <v>0</v>
      </c>
      <c r="AF708" s="68">
        <f t="shared" si="378"/>
        <v>0</v>
      </c>
      <c r="AG708" s="68">
        <f t="shared" si="379"/>
        <v>0</v>
      </c>
      <c r="AH708" s="68">
        <f t="shared" si="380"/>
        <v>0</v>
      </c>
      <c r="AI708" s="68">
        <f t="shared" si="381"/>
        <v>0</v>
      </c>
      <c r="AJ708" s="68">
        <f t="shared" si="382"/>
        <v>0</v>
      </c>
      <c r="AK708" s="68">
        <f t="shared" si="383"/>
        <v>0</v>
      </c>
      <c r="AL708" s="68">
        <f t="shared" si="384"/>
        <v>0</v>
      </c>
      <c r="AM708" s="68">
        <f t="shared" si="385"/>
        <v>0</v>
      </c>
      <c r="AN708" s="68">
        <f t="shared" si="386"/>
        <v>0</v>
      </c>
      <c r="AO708" s="68">
        <f t="shared" si="387"/>
        <v>0</v>
      </c>
      <c r="AP708" s="68">
        <f t="shared" si="388"/>
        <v>0</v>
      </c>
      <c r="AQ708" s="68">
        <f t="shared" si="389"/>
        <v>0</v>
      </c>
      <c r="AS708" s="68">
        <f t="shared" si="390"/>
        <v>0</v>
      </c>
      <c r="AT708" s="68">
        <f t="shared" si="391"/>
        <v>0</v>
      </c>
      <c r="AU708" s="68">
        <f t="shared" si="392"/>
        <v>0</v>
      </c>
      <c r="AV708" s="68">
        <f t="shared" si="393"/>
        <v>0</v>
      </c>
      <c r="AW708" s="68">
        <f t="shared" si="394"/>
        <v>0</v>
      </c>
      <c r="AX708" s="68">
        <f t="shared" si="395"/>
        <v>0</v>
      </c>
      <c r="AY708" s="68">
        <f t="shared" si="396"/>
        <v>0</v>
      </c>
      <c r="AZ708" s="68">
        <f t="shared" si="397"/>
        <v>0</v>
      </c>
      <c r="BA708" s="68">
        <f t="shared" si="398"/>
        <v>0</v>
      </c>
      <c r="BB708" s="68">
        <f t="shared" si="399"/>
        <v>0</v>
      </c>
      <c r="BC708" s="68">
        <f t="shared" si="400"/>
        <v>0</v>
      </c>
      <c r="BD708" s="68">
        <f t="shared" si="401"/>
        <v>0</v>
      </c>
    </row>
    <row r="709" spans="1:56">
      <c r="A709" s="27" t="s">
        <v>1176</v>
      </c>
      <c r="B709" s="35" t="s">
        <v>1412</v>
      </c>
      <c r="C709" s="27" t="s">
        <v>1413</v>
      </c>
      <c r="D709" s="57">
        <v>0</v>
      </c>
      <c r="E709" s="57">
        <f t="shared" si="402"/>
        <v>0</v>
      </c>
      <c r="F709" s="19">
        <v>0</v>
      </c>
      <c r="G709" s="19">
        <v>0</v>
      </c>
      <c r="H709" s="19">
        <v>0</v>
      </c>
      <c r="I709" s="19">
        <v>0</v>
      </c>
      <c r="J709" s="19">
        <v>0</v>
      </c>
      <c r="K709" s="19">
        <v>0</v>
      </c>
      <c r="L709" s="19">
        <v>0</v>
      </c>
      <c r="M709" s="19">
        <v>0</v>
      </c>
      <c r="N709" s="19">
        <v>0</v>
      </c>
      <c r="O709" s="19">
        <v>0</v>
      </c>
      <c r="P709" s="19">
        <v>0</v>
      </c>
      <c r="Q709" s="19">
        <v>0</v>
      </c>
      <c r="S709" s="57">
        <f t="shared" si="403"/>
        <v>0</v>
      </c>
      <c r="T709" s="57">
        <f t="shared" si="404"/>
        <v>0</v>
      </c>
      <c r="U709" s="57">
        <f t="shared" si="405"/>
        <v>0</v>
      </c>
      <c r="V709" s="57">
        <f t="shared" si="406"/>
        <v>0</v>
      </c>
      <c r="W709" s="57">
        <f t="shared" si="407"/>
        <v>0</v>
      </c>
      <c r="X709" s="57">
        <f t="shared" si="408"/>
        <v>0</v>
      </c>
      <c r="Y709" s="57">
        <f t="shared" si="409"/>
        <v>0</v>
      </c>
      <c r="Z709" s="57">
        <f t="shared" si="410"/>
        <v>0</v>
      </c>
      <c r="AA709" s="57">
        <f t="shared" si="411"/>
        <v>0</v>
      </c>
      <c r="AB709" s="57">
        <f t="shared" si="412"/>
        <v>0</v>
      </c>
      <c r="AC709" s="57">
        <f t="shared" si="413"/>
        <v>0</v>
      </c>
      <c r="AD709" s="57">
        <f t="shared" si="414"/>
        <v>0</v>
      </c>
      <c r="AF709" s="68">
        <f t="shared" si="378"/>
        <v>0</v>
      </c>
      <c r="AG709" s="68">
        <f t="shared" si="379"/>
        <v>0</v>
      </c>
      <c r="AH709" s="68">
        <f t="shared" si="380"/>
        <v>0</v>
      </c>
      <c r="AI709" s="68">
        <f t="shared" si="381"/>
        <v>0</v>
      </c>
      <c r="AJ709" s="68">
        <f t="shared" si="382"/>
        <v>0</v>
      </c>
      <c r="AK709" s="68">
        <f t="shared" si="383"/>
        <v>0</v>
      </c>
      <c r="AL709" s="68">
        <f t="shared" si="384"/>
        <v>0</v>
      </c>
      <c r="AM709" s="68">
        <f t="shared" si="385"/>
        <v>0</v>
      </c>
      <c r="AN709" s="68">
        <f t="shared" si="386"/>
        <v>0</v>
      </c>
      <c r="AO709" s="68">
        <f t="shared" si="387"/>
        <v>0</v>
      </c>
      <c r="AP709" s="68">
        <f t="shared" si="388"/>
        <v>0</v>
      </c>
      <c r="AQ709" s="68">
        <f t="shared" si="389"/>
        <v>0</v>
      </c>
      <c r="AS709" s="68">
        <f t="shared" si="390"/>
        <v>0</v>
      </c>
      <c r="AT709" s="68">
        <f t="shared" si="391"/>
        <v>0</v>
      </c>
      <c r="AU709" s="68">
        <f t="shared" si="392"/>
        <v>0</v>
      </c>
      <c r="AV709" s="68">
        <f t="shared" si="393"/>
        <v>0</v>
      </c>
      <c r="AW709" s="68">
        <f t="shared" si="394"/>
        <v>0</v>
      </c>
      <c r="AX709" s="68">
        <f t="shared" si="395"/>
        <v>0</v>
      </c>
      <c r="AY709" s="68">
        <f t="shared" si="396"/>
        <v>0</v>
      </c>
      <c r="AZ709" s="68">
        <f t="shared" si="397"/>
        <v>0</v>
      </c>
      <c r="BA709" s="68">
        <f t="shared" si="398"/>
        <v>0</v>
      </c>
      <c r="BB709" s="68">
        <f t="shared" si="399"/>
        <v>0</v>
      </c>
      <c r="BC709" s="68">
        <f t="shared" si="400"/>
        <v>0</v>
      </c>
      <c r="BD709" s="68">
        <f t="shared" si="401"/>
        <v>0</v>
      </c>
    </row>
    <row r="710" spans="1:56">
      <c r="A710" s="27" t="s">
        <v>1414</v>
      </c>
      <c r="B710" s="35" t="s">
        <v>1415</v>
      </c>
      <c r="C710" s="27" t="s">
        <v>1416</v>
      </c>
      <c r="D710" s="57">
        <v>0</v>
      </c>
      <c r="E710" s="57">
        <f t="shared" si="402"/>
        <v>0</v>
      </c>
      <c r="F710" s="19">
        <v>0</v>
      </c>
      <c r="G710" s="19">
        <v>0</v>
      </c>
      <c r="H710" s="19">
        <v>0</v>
      </c>
      <c r="I710" s="19">
        <v>0</v>
      </c>
      <c r="J710" s="19">
        <v>0</v>
      </c>
      <c r="K710" s="19">
        <v>0</v>
      </c>
      <c r="L710" s="19">
        <v>0</v>
      </c>
      <c r="M710" s="19">
        <v>0</v>
      </c>
      <c r="N710" s="19">
        <v>0</v>
      </c>
      <c r="O710" s="19">
        <v>0</v>
      </c>
      <c r="P710" s="19">
        <v>0</v>
      </c>
      <c r="Q710" s="19">
        <v>0</v>
      </c>
      <c r="S710" s="57">
        <f t="shared" si="403"/>
        <v>0</v>
      </c>
      <c r="T710" s="57">
        <f t="shared" si="404"/>
        <v>0</v>
      </c>
      <c r="U710" s="57">
        <f t="shared" si="405"/>
        <v>0</v>
      </c>
      <c r="V710" s="57">
        <f t="shared" si="406"/>
        <v>0</v>
      </c>
      <c r="W710" s="57">
        <f t="shared" si="407"/>
        <v>0</v>
      </c>
      <c r="X710" s="57">
        <f t="shared" si="408"/>
        <v>0</v>
      </c>
      <c r="Y710" s="57">
        <f t="shared" si="409"/>
        <v>0</v>
      </c>
      <c r="Z710" s="57">
        <f t="shared" si="410"/>
        <v>0</v>
      </c>
      <c r="AA710" s="57">
        <f t="shared" si="411"/>
        <v>0</v>
      </c>
      <c r="AB710" s="57">
        <f t="shared" si="412"/>
        <v>0</v>
      </c>
      <c r="AC710" s="57">
        <f t="shared" si="413"/>
        <v>0</v>
      </c>
      <c r="AD710" s="57">
        <f t="shared" si="414"/>
        <v>0</v>
      </c>
      <c r="AF710" s="68">
        <f t="shared" si="378"/>
        <v>0</v>
      </c>
      <c r="AG710" s="68">
        <f t="shared" si="379"/>
        <v>0</v>
      </c>
      <c r="AH710" s="68">
        <f t="shared" si="380"/>
        <v>0</v>
      </c>
      <c r="AI710" s="68">
        <f t="shared" si="381"/>
        <v>0</v>
      </c>
      <c r="AJ710" s="68">
        <f t="shared" si="382"/>
        <v>0</v>
      </c>
      <c r="AK710" s="68">
        <f t="shared" si="383"/>
        <v>0</v>
      </c>
      <c r="AL710" s="68">
        <f t="shared" si="384"/>
        <v>0</v>
      </c>
      <c r="AM710" s="68">
        <f t="shared" si="385"/>
        <v>0</v>
      </c>
      <c r="AN710" s="68">
        <f t="shared" si="386"/>
        <v>0</v>
      </c>
      <c r="AO710" s="68">
        <f t="shared" si="387"/>
        <v>0</v>
      </c>
      <c r="AP710" s="68">
        <f t="shared" si="388"/>
        <v>0</v>
      </c>
      <c r="AQ710" s="68">
        <f t="shared" si="389"/>
        <v>0</v>
      </c>
      <c r="AS710" s="68">
        <f t="shared" si="390"/>
        <v>0</v>
      </c>
      <c r="AT710" s="68">
        <f t="shared" si="391"/>
        <v>0</v>
      </c>
      <c r="AU710" s="68">
        <f t="shared" si="392"/>
        <v>0</v>
      </c>
      <c r="AV710" s="68">
        <f t="shared" si="393"/>
        <v>0</v>
      </c>
      <c r="AW710" s="68">
        <f t="shared" si="394"/>
        <v>0</v>
      </c>
      <c r="AX710" s="68">
        <f t="shared" si="395"/>
        <v>0</v>
      </c>
      <c r="AY710" s="68">
        <f t="shared" si="396"/>
        <v>0</v>
      </c>
      <c r="AZ710" s="68">
        <f t="shared" si="397"/>
        <v>0</v>
      </c>
      <c r="BA710" s="68">
        <f t="shared" si="398"/>
        <v>0</v>
      </c>
      <c r="BB710" s="68">
        <f t="shared" si="399"/>
        <v>0</v>
      </c>
      <c r="BC710" s="68">
        <f t="shared" si="400"/>
        <v>0</v>
      </c>
      <c r="BD710" s="68">
        <f t="shared" si="401"/>
        <v>0</v>
      </c>
    </row>
    <row r="711" spans="1:56">
      <c r="A711" s="27" t="s">
        <v>1414</v>
      </c>
      <c r="B711" s="35" t="s">
        <v>1417</v>
      </c>
      <c r="C711" s="27" t="s">
        <v>1418</v>
      </c>
      <c r="D711" s="57">
        <v>0</v>
      </c>
      <c r="E711" s="57">
        <f t="shared" si="402"/>
        <v>0</v>
      </c>
      <c r="F711" s="19">
        <v>0</v>
      </c>
      <c r="G711" s="19">
        <v>0</v>
      </c>
      <c r="H711" s="19">
        <v>0</v>
      </c>
      <c r="I711" s="19">
        <v>0</v>
      </c>
      <c r="J711" s="19">
        <v>0</v>
      </c>
      <c r="K711" s="19">
        <v>0</v>
      </c>
      <c r="L711" s="19">
        <v>0</v>
      </c>
      <c r="M711" s="19">
        <v>0</v>
      </c>
      <c r="N711" s="19">
        <v>0</v>
      </c>
      <c r="O711" s="19">
        <v>0</v>
      </c>
      <c r="P711" s="19">
        <v>0</v>
      </c>
      <c r="Q711" s="19">
        <v>0</v>
      </c>
      <c r="S711" s="57">
        <f t="shared" si="403"/>
        <v>0</v>
      </c>
      <c r="T711" s="57">
        <f t="shared" si="404"/>
        <v>0</v>
      </c>
      <c r="U711" s="57">
        <f t="shared" si="405"/>
        <v>0</v>
      </c>
      <c r="V711" s="57">
        <f t="shared" si="406"/>
        <v>0</v>
      </c>
      <c r="W711" s="57">
        <f t="shared" si="407"/>
        <v>0</v>
      </c>
      <c r="X711" s="57">
        <f t="shared" si="408"/>
        <v>0</v>
      </c>
      <c r="Y711" s="57">
        <f t="shared" si="409"/>
        <v>0</v>
      </c>
      <c r="Z711" s="57">
        <f t="shared" si="410"/>
        <v>0</v>
      </c>
      <c r="AA711" s="57">
        <f t="shared" si="411"/>
        <v>0</v>
      </c>
      <c r="AB711" s="57">
        <f t="shared" si="412"/>
        <v>0</v>
      </c>
      <c r="AC711" s="57">
        <f t="shared" si="413"/>
        <v>0</v>
      </c>
      <c r="AD711" s="57">
        <f t="shared" si="414"/>
        <v>0</v>
      </c>
      <c r="AF711" s="68">
        <f t="shared" si="378"/>
        <v>0</v>
      </c>
      <c r="AG711" s="68">
        <f t="shared" si="379"/>
        <v>0</v>
      </c>
      <c r="AH711" s="68">
        <f t="shared" si="380"/>
        <v>0</v>
      </c>
      <c r="AI711" s="68">
        <f t="shared" si="381"/>
        <v>0</v>
      </c>
      <c r="AJ711" s="68">
        <f t="shared" si="382"/>
        <v>0</v>
      </c>
      <c r="AK711" s="68">
        <f t="shared" si="383"/>
        <v>0</v>
      </c>
      <c r="AL711" s="68">
        <f t="shared" si="384"/>
        <v>0</v>
      </c>
      <c r="AM711" s="68">
        <f t="shared" si="385"/>
        <v>0</v>
      </c>
      <c r="AN711" s="68">
        <f t="shared" si="386"/>
        <v>0</v>
      </c>
      <c r="AO711" s="68">
        <f t="shared" si="387"/>
        <v>0</v>
      </c>
      <c r="AP711" s="68">
        <f t="shared" si="388"/>
        <v>0</v>
      </c>
      <c r="AQ711" s="68">
        <f t="shared" si="389"/>
        <v>0</v>
      </c>
      <c r="AS711" s="68">
        <f t="shared" si="390"/>
        <v>0</v>
      </c>
      <c r="AT711" s="68">
        <f t="shared" si="391"/>
        <v>0</v>
      </c>
      <c r="AU711" s="68">
        <f t="shared" si="392"/>
        <v>0</v>
      </c>
      <c r="AV711" s="68">
        <f t="shared" si="393"/>
        <v>0</v>
      </c>
      <c r="AW711" s="68">
        <f t="shared" si="394"/>
        <v>0</v>
      </c>
      <c r="AX711" s="68">
        <f t="shared" si="395"/>
        <v>0</v>
      </c>
      <c r="AY711" s="68">
        <f t="shared" si="396"/>
        <v>0</v>
      </c>
      <c r="AZ711" s="68">
        <f t="shared" si="397"/>
        <v>0</v>
      </c>
      <c r="BA711" s="68">
        <f t="shared" si="398"/>
        <v>0</v>
      </c>
      <c r="BB711" s="68">
        <f t="shared" si="399"/>
        <v>0</v>
      </c>
      <c r="BC711" s="68">
        <f t="shared" si="400"/>
        <v>0</v>
      </c>
      <c r="BD711" s="68">
        <f t="shared" si="401"/>
        <v>0</v>
      </c>
    </row>
    <row r="712" spans="1:56">
      <c r="A712" s="27" t="s">
        <v>1414</v>
      </c>
      <c r="B712" s="35" t="s">
        <v>1419</v>
      </c>
      <c r="C712" s="27" t="s">
        <v>1420</v>
      </c>
      <c r="D712" s="57">
        <v>0</v>
      </c>
      <c r="E712" s="57">
        <f t="shared" si="402"/>
        <v>0</v>
      </c>
      <c r="F712" s="19">
        <v>0</v>
      </c>
      <c r="G712" s="19">
        <v>0</v>
      </c>
      <c r="H712" s="19">
        <v>0</v>
      </c>
      <c r="I712" s="19">
        <v>0</v>
      </c>
      <c r="J712" s="19">
        <v>0</v>
      </c>
      <c r="K712" s="19">
        <v>0</v>
      </c>
      <c r="L712" s="19">
        <v>0</v>
      </c>
      <c r="M712" s="19">
        <v>0</v>
      </c>
      <c r="N712" s="19">
        <v>0</v>
      </c>
      <c r="O712" s="19">
        <v>0</v>
      </c>
      <c r="P712" s="19">
        <v>0</v>
      </c>
      <c r="Q712" s="19">
        <v>0</v>
      </c>
      <c r="S712" s="57">
        <f t="shared" si="403"/>
        <v>0</v>
      </c>
      <c r="T712" s="57">
        <f t="shared" si="404"/>
        <v>0</v>
      </c>
      <c r="U712" s="57">
        <f t="shared" si="405"/>
        <v>0</v>
      </c>
      <c r="V712" s="57">
        <f t="shared" si="406"/>
        <v>0</v>
      </c>
      <c r="W712" s="57">
        <f t="shared" si="407"/>
        <v>0</v>
      </c>
      <c r="X712" s="57">
        <f t="shared" si="408"/>
        <v>0</v>
      </c>
      <c r="Y712" s="57">
        <f t="shared" si="409"/>
        <v>0</v>
      </c>
      <c r="Z712" s="57">
        <f t="shared" si="410"/>
        <v>0</v>
      </c>
      <c r="AA712" s="57">
        <f t="shared" si="411"/>
        <v>0</v>
      </c>
      <c r="AB712" s="57">
        <f t="shared" si="412"/>
        <v>0</v>
      </c>
      <c r="AC712" s="57">
        <f t="shared" si="413"/>
        <v>0</v>
      </c>
      <c r="AD712" s="57">
        <f t="shared" si="414"/>
        <v>0</v>
      </c>
      <c r="AF712" s="68">
        <f t="shared" si="378"/>
        <v>0</v>
      </c>
      <c r="AG712" s="68">
        <f t="shared" si="379"/>
        <v>0</v>
      </c>
      <c r="AH712" s="68">
        <f t="shared" si="380"/>
        <v>0</v>
      </c>
      <c r="AI712" s="68">
        <f t="shared" si="381"/>
        <v>0</v>
      </c>
      <c r="AJ712" s="68">
        <f t="shared" si="382"/>
        <v>0</v>
      </c>
      <c r="AK712" s="68">
        <f t="shared" si="383"/>
        <v>0</v>
      </c>
      <c r="AL712" s="68">
        <f t="shared" si="384"/>
        <v>0</v>
      </c>
      <c r="AM712" s="68">
        <f t="shared" si="385"/>
        <v>0</v>
      </c>
      <c r="AN712" s="68">
        <f t="shared" si="386"/>
        <v>0</v>
      </c>
      <c r="AO712" s="68">
        <f t="shared" si="387"/>
        <v>0</v>
      </c>
      <c r="AP712" s="68">
        <f t="shared" si="388"/>
        <v>0</v>
      </c>
      <c r="AQ712" s="68">
        <f t="shared" si="389"/>
        <v>0</v>
      </c>
      <c r="AS712" s="68">
        <f t="shared" si="390"/>
        <v>0</v>
      </c>
      <c r="AT712" s="68">
        <f t="shared" si="391"/>
        <v>0</v>
      </c>
      <c r="AU712" s="68">
        <f t="shared" si="392"/>
        <v>0</v>
      </c>
      <c r="AV712" s="68">
        <f t="shared" si="393"/>
        <v>0</v>
      </c>
      <c r="AW712" s="68">
        <f t="shared" si="394"/>
        <v>0</v>
      </c>
      <c r="AX712" s="68">
        <f t="shared" si="395"/>
        <v>0</v>
      </c>
      <c r="AY712" s="68">
        <f t="shared" si="396"/>
        <v>0</v>
      </c>
      <c r="AZ712" s="68">
        <f t="shared" si="397"/>
        <v>0</v>
      </c>
      <c r="BA712" s="68">
        <f t="shared" si="398"/>
        <v>0</v>
      </c>
      <c r="BB712" s="68">
        <f t="shared" si="399"/>
        <v>0</v>
      </c>
      <c r="BC712" s="68">
        <f t="shared" si="400"/>
        <v>0</v>
      </c>
      <c r="BD712" s="68">
        <f t="shared" si="401"/>
        <v>0</v>
      </c>
    </row>
    <row r="713" spans="1:56">
      <c r="A713" s="27" t="s">
        <v>1414</v>
      </c>
      <c r="B713" s="35" t="s">
        <v>1421</v>
      </c>
      <c r="C713" s="27" t="s">
        <v>1422</v>
      </c>
      <c r="D713" s="57">
        <v>0</v>
      </c>
      <c r="E713" s="57">
        <f t="shared" si="402"/>
        <v>0</v>
      </c>
      <c r="F713" s="19">
        <v>0</v>
      </c>
      <c r="G713" s="19">
        <v>0</v>
      </c>
      <c r="H713" s="19">
        <v>0</v>
      </c>
      <c r="I713" s="19">
        <v>0</v>
      </c>
      <c r="J713" s="19">
        <v>0</v>
      </c>
      <c r="K713" s="19">
        <v>0</v>
      </c>
      <c r="L713" s="19">
        <v>0</v>
      </c>
      <c r="M713" s="19">
        <v>0</v>
      </c>
      <c r="N713" s="19">
        <v>0</v>
      </c>
      <c r="O713" s="19">
        <v>0</v>
      </c>
      <c r="P713" s="19">
        <v>0</v>
      </c>
      <c r="Q713" s="19">
        <v>0</v>
      </c>
      <c r="S713" s="57">
        <f t="shared" si="403"/>
        <v>0</v>
      </c>
      <c r="T713" s="57">
        <f t="shared" si="404"/>
        <v>0</v>
      </c>
      <c r="U713" s="57">
        <f t="shared" si="405"/>
        <v>0</v>
      </c>
      <c r="V713" s="57">
        <f t="shared" si="406"/>
        <v>0</v>
      </c>
      <c r="W713" s="57">
        <f t="shared" si="407"/>
        <v>0</v>
      </c>
      <c r="X713" s="57">
        <f t="shared" si="408"/>
        <v>0</v>
      </c>
      <c r="Y713" s="57">
        <f t="shared" si="409"/>
        <v>0</v>
      </c>
      <c r="Z713" s="57">
        <f t="shared" si="410"/>
        <v>0</v>
      </c>
      <c r="AA713" s="57">
        <f t="shared" si="411"/>
        <v>0</v>
      </c>
      <c r="AB713" s="57">
        <f t="shared" si="412"/>
        <v>0</v>
      </c>
      <c r="AC713" s="57">
        <f t="shared" si="413"/>
        <v>0</v>
      </c>
      <c r="AD713" s="57">
        <f t="shared" si="414"/>
        <v>0</v>
      </c>
      <c r="AF713" s="68">
        <f t="shared" si="378"/>
        <v>0</v>
      </c>
      <c r="AG713" s="68">
        <f t="shared" si="379"/>
        <v>0</v>
      </c>
      <c r="AH713" s="68">
        <f t="shared" si="380"/>
        <v>0</v>
      </c>
      <c r="AI713" s="68">
        <f t="shared" si="381"/>
        <v>0</v>
      </c>
      <c r="AJ713" s="68">
        <f t="shared" si="382"/>
        <v>0</v>
      </c>
      <c r="AK713" s="68">
        <f t="shared" si="383"/>
        <v>0</v>
      </c>
      <c r="AL713" s="68">
        <f t="shared" si="384"/>
        <v>0</v>
      </c>
      <c r="AM713" s="68">
        <f t="shared" si="385"/>
        <v>0</v>
      </c>
      <c r="AN713" s="68">
        <f t="shared" si="386"/>
        <v>0</v>
      </c>
      <c r="AO713" s="68">
        <f t="shared" si="387"/>
        <v>0</v>
      </c>
      <c r="AP713" s="68">
        <f t="shared" si="388"/>
        <v>0</v>
      </c>
      <c r="AQ713" s="68">
        <f t="shared" si="389"/>
        <v>0</v>
      </c>
      <c r="AS713" s="68">
        <f t="shared" si="390"/>
        <v>0</v>
      </c>
      <c r="AT713" s="68">
        <f t="shared" si="391"/>
        <v>0</v>
      </c>
      <c r="AU713" s="68">
        <f t="shared" si="392"/>
        <v>0</v>
      </c>
      <c r="AV713" s="68">
        <f t="shared" si="393"/>
        <v>0</v>
      </c>
      <c r="AW713" s="68">
        <f t="shared" si="394"/>
        <v>0</v>
      </c>
      <c r="AX713" s="68">
        <f t="shared" si="395"/>
        <v>0</v>
      </c>
      <c r="AY713" s="68">
        <f t="shared" si="396"/>
        <v>0</v>
      </c>
      <c r="AZ713" s="68">
        <f t="shared" si="397"/>
        <v>0</v>
      </c>
      <c r="BA713" s="68">
        <f t="shared" si="398"/>
        <v>0</v>
      </c>
      <c r="BB713" s="68">
        <f t="shared" si="399"/>
        <v>0</v>
      </c>
      <c r="BC713" s="68">
        <f t="shared" si="400"/>
        <v>0</v>
      </c>
      <c r="BD713" s="68">
        <f t="shared" si="401"/>
        <v>0</v>
      </c>
    </row>
    <row r="714" spans="1:56">
      <c r="A714" s="27" t="s">
        <v>1414</v>
      </c>
      <c r="B714" s="35" t="s">
        <v>1423</v>
      </c>
      <c r="C714" s="27" t="s">
        <v>1424</v>
      </c>
      <c r="D714" s="57">
        <v>0</v>
      </c>
      <c r="E714" s="57">
        <f t="shared" si="402"/>
        <v>0</v>
      </c>
      <c r="F714" s="19">
        <v>0</v>
      </c>
      <c r="G714" s="19">
        <v>0</v>
      </c>
      <c r="H714" s="19">
        <v>0</v>
      </c>
      <c r="I714" s="19">
        <v>0</v>
      </c>
      <c r="J714" s="19">
        <v>0</v>
      </c>
      <c r="K714" s="19">
        <v>0</v>
      </c>
      <c r="L714" s="19">
        <v>0</v>
      </c>
      <c r="M714" s="19">
        <v>0</v>
      </c>
      <c r="N714" s="19">
        <v>0</v>
      </c>
      <c r="O714" s="19">
        <v>0</v>
      </c>
      <c r="P714" s="19">
        <v>0</v>
      </c>
      <c r="Q714" s="19">
        <v>0</v>
      </c>
      <c r="S714" s="57">
        <f t="shared" si="403"/>
        <v>0</v>
      </c>
      <c r="T714" s="57">
        <f t="shared" si="404"/>
        <v>0</v>
      </c>
      <c r="U714" s="57">
        <f t="shared" si="405"/>
        <v>0</v>
      </c>
      <c r="V714" s="57">
        <f t="shared" si="406"/>
        <v>0</v>
      </c>
      <c r="W714" s="57">
        <f t="shared" si="407"/>
        <v>0</v>
      </c>
      <c r="X714" s="57">
        <f t="shared" si="408"/>
        <v>0</v>
      </c>
      <c r="Y714" s="57">
        <f t="shared" si="409"/>
        <v>0</v>
      </c>
      <c r="Z714" s="57">
        <f t="shared" si="410"/>
        <v>0</v>
      </c>
      <c r="AA714" s="57">
        <f t="shared" si="411"/>
        <v>0</v>
      </c>
      <c r="AB714" s="57">
        <f t="shared" si="412"/>
        <v>0</v>
      </c>
      <c r="AC714" s="57">
        <f t="shared" si="413"/>
        <v>0</v>
      </c>
      <c r="AD714" s="57">
        <f t="shared" si="414"/>
        <v>0</v>
      </c>
      <c r="AF714" s="68">
        <f t="shared" si="378"/>
        <v>0</v>
      </c>
      <c r="AG714" s="68">
        <f t="shared" si="379"/>
        <v>0</v>
      </c>
      <c r="AH714" s="68">
        <f t="shared" si="380"/>
        <v>0</v>
      </c>
      <c r="AI714" s="68">
        <f t="shared" si="381"/>
        <v>0</v>
      </c>
      <c r="AJ714" s="68">
        <f t="shared" si="382"/>
        <v>0</v>
      </c>
      <c r="AK714" s="68">
        <f t="shared" si="383"/>
        <v>0</v>
      </c>
      <c r="AL714" s="68">
        <f t="shared" si="384"/>
        <v>0</v>
      </c>
      <c r="AM714" s="68">
        <f t="shared" si="385"/>
        <v>0</v>
      </c>
      <c r="AN714" s="68">
        <f t="shared" si="386"/>
        <v>0</v>
      </c>
      <c r="AO714" s="68">
        <f t="shared" si="387"/>
        <v>0</v>
      </c>
      <c r="AP714" s="68">
        <f t="shared" si="388"/>
        <v>0</v>
      </c>
      <c r="AQ714" s="68">
        <f t="shared" si="389"/>
        <v>0</v>
      </c>
      <c r="AS714" s="68">
        <f t="shared" si="390"/>
        <v>0</v>
      </c>
      <c r="AT714" s="68">
        <f t="shared" si="391"/>
        <v>0</v>
      </c>
      <c r="AU714" s="68">
        <f t="shared" si="392"/>
        <v>0</v>
      </c>
      <c r="AV714" s="68">
        <f t="shared" si="393"/>
        <v>0</v>
      </c>
      <c r="AW714" s="68">
        <f t="shared" si="394"/>
        <v>0</v>
      </c>
      <c r="AX714" s="68">
        <f t="shared" si="395"/>
        <v>0</v>
      </c>
      <c r="AY714" s="68">
        <f t="shared" si="396"/>
        <v>0</v>
      </c>
      <c r="AZ714" s="68">
        <f t="shared" si="397"/>
        <v>0</v>
      </c>
      <c r="BA714" s="68">
        <f t="shared" si="398"/>
        <v>0</v>
      </c>
      <c r="BB714" s="68">
        <f t="shared" si="399"/>
        <v>0</v>
      </c>
      <c r="BC714" s="68">
        <f t="shared" si="400"/>
        <v>0</v>
      </c>
      <c r="BD714" s="68">
        <f t="shared" si="401"/>
        <v>0</v>
      </c>
    </row>
    <row r="715" spans="1:56">
      <c r="A715" s="27" t="s">
        <v>1414</v>
      </c>
      <c r="B715" s="35" t="s">
        <v>1425</v>
      </c>
      <c r="C715" s="27" t="s">
        <v>1426</v>
      </c>
      <c r="D715" s="57">
        <v>0</v>
      </c>
      <c r="E715" s="57">
        <f t="shared" si="402"/>
        <v>0</v>
      </c>
      <c r="F715" s="19">
        <v>0</v>
      </c>
      <c r="G715" s="19">
        <v>0</v>
      </c>
      <c r="H715" s="19">
        <v>0</v>
      </c>
      <c r="I715" s="19">
        <v>0</v>
      </c>
      <c r="J715" s="19">
        <v>0</v>
      </c>
      <c r="K715" s="19">
        <v>0</v>
      </c>
      <c r="L715" s="19">
        <v>0</v>
      </c>
      <c r="M715" s="19">
        <v>0</v>
      </c>
      <c r="N715" s="19">
        <v>0</v>
      </c>
      <c r="O715" s="19">
        <v>0</v>
      </c>
      <c r="P715" s="19">
        <v>0</v>
      </c>
      <c r="Q715" s="19">
        <v>0</v>
      </c>
      <c r="S715" s="57">
        <f t="shared" si="403"/>
        <v>0</v>
      </c>
      <c r="T715" s="57">
        <f t="shared" si="404"/>
        <v>0</v>
      </c>
      <c r="U715" s="57">
        <f t="shared" si="405"/>
        <v>0</v>
      </c>
      <c r="V715" s="57">
        <f t="shared" si="406"/>
        <v>0</v>
      </c>
      <c r="W715" s="57">
        <f t="shared" si="407"/>
        <v>0</v>
      </c>
      <c r="X715" s="57">
        <f t="shared" si="408"/>
        <v>0</v>
      </c>
      <c r="Y715" s="57">
        <f t="shared" si="409"/>
        <v>0</v>
      </c>
      <c r="Z715" s="57">
        <f t="shared" si="410"/>
        <v>0</v>
      </c>
      <c r="AA715" s="57">
        <f t="shared" si="411"/>
        <v>0</v>
      </c>
      <c r="AB715" s="57">
        <f t="shared" si="412"/>
        <v>0</v>
      </c>
      <c r="AC715" s="57">
        <f t="shared" si="413"/>
        <v>0</v>
      </c>
      <c r="AD715" s="57">
        <f t="shared" si="414"/>
        <v>0</v>
      </c>
      <c r="AF715" s="68">
        <f t="shared" ref="AF715:AF777" si="415">S715-F715</f>
        <v>0</v>
      </c>
      <c r="AG715" s="68">
        <f t="shared" ref="AG715:AG777" si="416">T715-G715</f>
        <v>0</v>
      </c>
      <c r="AH715" s="68">
        <f t="shared" ref="AH715:AH777" si="417">U715-H715</f>
        <v>0</v>
      </c>
      <c r="AI715" s="68">
        <f t="shared" ref="AI715:AI777" si="418">V715-I715</f>
        <v>0</v>
      </c>
      <c r="AJ715" s="68">
        <f t="shared" ref="AJ715:AJ777" si="419">W715-J715</f>
        <v>0</v>
      </c>
      <c r="AK715" s="68">
        <f t="shared" ref="AK715:AK777" si="420">X715-K715</f>
        <v>0</v>
      </c>
      <c r="AL715" s="68">
        <f t="shared" ref="AL715:AL777" si="421">Y715-L715</f>
        <v>0</v>
      </c>
      <c r="AM715" s="68">
        <f t="shared" ref="AM715:AM777" si="422">Z715-M715</f>
        <v>0</v>
      </c>
      <c r="AN715" s="68">
        <f t="shared" ref="AN715:AN777" si="423">AA715-N715</f>
        <v>0</v>
      </c>
      <c r="AO715" s="68">
        <f t="shared" ref="AO715:AO777" si="424">AB715-O715</f>
        <v>0</v>
      </c>
      <c r="AP715" s="68">
        <f t="shared" ref="AP715:AP777" si="425">AC715-P715</f>
        <v>0</v>
      </c>
      <c r="AQ715" s="68">
        <f t="shared" ref="AQ715:AQ777" si="426">AD715-Q715</f>
        <v>0</v>
      </c>
      <c r="AS715" s="68">
        <f t="shared" ref="AS715:AS777" si="427">S715-T715</f>
        <v>0</v>
      </c>
      <c r="AT715" s="68">
        <f t="shared" ref="AT715:AT777" si="428">T715-U715</f>
        <v>0</v>
      </c>
      <c r="AU715" s="68">
        <f t="shared" ref="AU715:AU777" si="429">U715-V715</f>
        <v>0</v>
      </c>
      <c r="AV715" s="68">
        <f t="shared" ref="AV715:AV777" si="430">V715-W715</f>
        <v>0</v>
      </c>
      <c r="AW715" s="68">
        <f t="shared" ref="AW715:AW777" si="431">W715-X715</f>
        <v>0</v>
      </c>
      <c r="AX715" s="68">
        <f t="shared" ref="AX715:AX777" si="432">X715-Y715</f>
        <v>0</v>
      </c>
      <c r="AY715" s="68">
        <f t="shared" ref="AY715:AY777" si="433">Y715-Z715</f>
        <v>0</v>
      </c>
      <c r="AZ715" s="68">
        <f t="shared" ref="AZ715:AZ777" si="434">Z715-AA715</f>
        <v>0</v>
      </c>
      <c r="BA715" s="68">
        <f t="shared" ref="BA715:BA777" si="435">AA715-AB715</f>
        <v>0</v>
      </c>
      <c r="BB715" s="68">
        <f t="shared" ref="BB715:BB777" si="436">AB715-AC715</f>
        <v>0</v>
      </c>
      <c r="BC715" s="68">
        <f t="shared" ref="BC715:BC777" si="437">AC715-AD715</f>
        <v>0</v>
      </c>
      <c r="BD715" s="68">
        <f t="shared" ref="BD715:BD777" si="438">AD715-AE715</f>
        <v>0</v>
      </c>
    </row>
    <row r="716" spans="1:56">
      <c r="A716" s="27" t="s">
        <v>1094</v>
      </c>
      <c r="B716" s="35" t="s">
        <v>1427</v>
      </c>
      <c r="C716" s="27" t="s">
        <v>1428</v>
      </c>
      <c r="D716" s="57">
        <v>0</v>
      </c>
      <c r="E716" s="57">
        <f t="shared" ref="E716:E778" si="439">D716-S716</f>
        <v>0</v>
      </c>
      <c r="F716" s="19">
        <v>0</v>
      </c>
      <c r="G716" s="19">
        <v>0</v>
      </c>
      <c r="H716" s="19">
        <v>0</v>
      </c>
      <c r="I716" s="19">
        <v>0</v>
      </c>
      <c r="J716" s="19">
        <v>0</v>
      </c>
      <c r="K716" s="19">
        <v>0</v>
      </c>
      <c r="L716" s="19">
        <v>0</v>
      </c>
      <c r="M716" s="19">
        <v>0</v>
      </c>
      <c r="N716" s="19">
        <v>0</v>
      </c>
      <c r="O716" s="19">
        <v>0</v>
      </c>
      <c r="P716" s="19">
        <v>0</v>
      </c>
      <c r="Q716" s="19">
        <v>0</v>
      </c>
      <c r="S716" s="57">
        <f t="shared" ref="S716:S778" si="440">F716</f>
        <v>0</v>
      </c>
      <c r="T716" s="57">
        <f t="shared" ref="T716:T778" si="441">G716</f>
        <v>0</v>
      </c>
      <c r="U716" s="57">
        <f t="shared" ref="U716:U778" si="442">H716</f>
        <v>0</v>
      </c>
      <c r="V716" s="57">
        <f t="shared" ref="V716:V778" si="443">I716</f>
        <v>0</v>
      </c>
      <c r="W716" s="57">
        <f t="shared" ref="W716:W778" si="444">J716</f>
        <v>0</v>
      </c>
      <c r="X716" s="57">
        <f t="shared" ref="X716:X778" si="445">K716</f>
        <v>0</v>
      </c>
      <c r="Y716" s="57">
        <f t="shared" ref="Y716:Y778" si="446">L716</f>
        <v>0</v>
      </c>
      <c r="Z716" s="57">
        <f t="shared" ref="Z716:Z778" si="447">M716</f>
        <v>0</v>
      </c>
      <c r="AA716" s="57">
        <f t="shared" ref="AA716:AA778" si="448">N716</f>
        <v>0</v>
      </c>
      <c r="AB716" s="57">
        <f t="shared" ref="AB716:AB778" si="449">O716</f>
        <v>0</v>
      </c>
      <c r="AC716" s="57">
        <f t="shared" ref="AC716:AC778" si="450">P716</f>
        <v>0</v>
      </c>
      <c r="AD716" s="57">
        <f t="shared" ref="AD716:AD778" si="451">Q716</f>
        <v>0</v>
      </c>
      <c r="AF716" s="68">
        <f t="shared" si="415"/>
        <v>0</v>
      </c>
      <c r="AG716" s="68">
        <f t="shared" si="416"/>
        <v>0</v>
      </c>
      <c r="AH716" s="68">
        <f t="shared" si="417"/>
        <v>0</v>
      </c>
      <c r="AI716" s="68">
        <f t="shared" si="418"/>
        <v>0</v>
      </c>
      <c r="AJ716" s="68">
        <f t="shared" si="419"/>
        <v>0</v>
      </c>
      <c r="AK716" s="68">
        <f t="shared" si="420"/>
        <v>0</v>
      </c>
      <c r="AL716" s="68">
        <f t="shared" si="421"/>
        <v>0</v>
      </c>
      <c r="AM716" s="68">
        <f t="shared" si="422"/>
        <v>0</v>
      </c>
      <c r="AN716" s="68">
        <f t="shared" si="423"/>
        <v>0</v>
      </c>
      <c r="AO716" s="68">
        <f t="shared" si="424"/>
        <v>0</v>
      </c>
      <c r="AP716" s="68">
        <f t="shared" si="425"/>
        <v>0</v>
      </c>
      <c r="AQ716" s="68">
        <f t="shared" si="426"/>
        <v>0</v>
      </c>
      <c r="AS716" s="68">
        <f t="shared" si="427"/>
        <v>0</v>
      </c>
      <c r="AT716" s="68">
        <f t="shared" si="428"/>
        <v>0</v>
      </c>
      <c r="AU716" s="68">
        <f t="shared" si="429"/>
        <v>0</v>
      </c>
      <c r="AV716" s="68">
        <f t="shared" si="430"/>
        <v>0</v>
      </c>
      <c r="AW716" s="68">
        <f t="shared" si="431"/>
        <v>0</v>
      </c>
      <c r="AX716" s="68">
        <f t="shared" si="432"/>
        <v>0</v>
      </c>
      <c r="AY716" s="68">
        <f t="shared" si="433"/>
        <v>0</v>
      </c>
      <c r="AZ716" s="68">
        <f t="shared" si="434"/>
        <v>0</v>
      </c>
      <c r="BA716" s="68">
        <f t="shared" si="435"/>
        <v>0</v>
      </c>
      <c r="BB716" s="68">
        <f t="shared" si="436"/>
        <v>0</v>
      </c>
      <c r="BC716" s="68">
        <f t="shared" si="437"/>
        <v>0</v>
      </c>
      <c r="BD716" s="68">
        <f t="shared" si="438"/>
        <v>0</v>
      </c>
    </row>
    <row r="717" spans="1:56">
      <c r="A717" s="27" t="s">
        <v>1094</v>
      </c>
      <c r="B717" s="35" t="s">
        <v>1429</v>
      </c>
      <c r="C717" s="27" t="s">
        <v>1430</v>
      </c>
      <c r="D717" s="57">
        <v>0</v>
      </c>
      <c r="E717" s="57">
        <f t="shared" si="439"/>
        <v>0</v>
      </c>
      <c r="F717" s="19">
        <v>0</v>
      </c>
      <c r="G717" s="19">
        <v>0</v>
      </c>
      <c r="H717" s="19">
        <v>0</v>
      </c>
      <c r="I717" s="19">
        <v>0</v>
      </c>
      <c r="J717" s="19">
        <v>0</v>
      </c>
      <c r="K717" s="19">
        <v>0</v>
      </c>
      <c r="L717" s="19">
        <v>0</v>
      </c>
      <c r="M717" s="19">
        <v>0</v>
      </c>
      <c r="N717" s="19">
        <v>0</v>
      </c>
      <c r="O717" s="19">
        <v>0</v>
      </c>
      <c r="P717" s="19">
        <v>0</v>
      </c>
      <c r="Q717" s="19">
        <v>0</v>
      </c>
      <c r="S717" s="57">
        <f t="shared" si="440"/>
        <v>0</v>
      </c>
      <c r="T717" s="57">
        <f t="shared" si="441"/>
        <v>0</v>
      </c>
      <c r="U717" s="57">
        <f t="shared" si="442"/>
        <v>0</v>
      </c>
      <c r="V717" s="57">
        <f t="shared" si="443"/>
        <v>0</v>
      </c>
      <c r="W717" s="57">
        <f t="shared" si="444"/>
        <v>0</v>
      </c>
      <c r="X717" s="57">
        <f t="shared" si="445"/>
        <v>0</v>
      </c>
      <c r="Y717" s="57">
        <f t="shared" si="446"/>
        <v>0</v>
      </c>
      <c r="Z717" s="57">
        <f t="shared" si="447"/>
        <v>0</v>
      </c>
      <c r="AA717" s="57">
        <f t="shared" si="448"/>
        <v>0</v>
      </c>
      <c r="AB717" s="57">
        <f t="shared" si="449"/>
        <v>0</v>
      </c>
      <c r="AC717" s="57">
        <f t="shared" si="450"/>
        <v>0</v>
      </c>
      <c r="AD717" s="57">
        <f t="shared" si="451"/>
        <v>0</v>
      </c>
      <c r="AF717" s="68">
        <f t="shared" si="415"/>
        <v>0</v>
      </c>
      <c r="AG717" s="68">
        <f t="shared" si="416"/>
        <v>0</v>
      </c>
      <c r="AH717" s="68">
        <f t="shared" si="417"/>
        <v>0</v>
      </c>
      <c r="AI717" s="68">
        <f t="shared" si="418"/>
        <v>0</v>
      </c>
      <c r="AJ717" s="68">
        <f t="shared" si="419"/>
        <v>0</v>
      </c>
      <c r="AK717" s="68">
        <f t="shared" si="420"/>
        <v>0</v>
      </c>
      <c r="AL717" s="68">
        <f t="shared" si="421"/>
        <v>0</v>
      </c>
      <c r="AM717" s="68">
        <f t="shared" si="422"/>
        <v>0</v>
      </c>
      <c r="AN717" s="68">
        <f t="shared" si="423"/>
        <v>0</v>
      </c>
      <c r="AO717" s="68">
        <f t="shared" si="424"/>
        <v>0</v>
      </c>
      <c r="AP717" s="68">
        <f t="shared" si="425"/>
        <v>0</v>
      </c>
      <c r="AQ717" s="68">
        <f t="shared" si="426"/>
        <v>0</v>
      </c>
      <c r="AS717" s="68">
        <f t="shared" si="427"/>
        <v>0</v>
      </c>
      <c r="AT717" s="68">
        <f t="shared" si="428"/>
        <v>0</v>
      </c>
      <c r="AU717" s="68">
        <f t="shared" si="429"/>
        <v>0</v>
      </c>
      <c r="AV717" s="68">
        <f t="shared" si="430"/>
        <v>0</v>
      </c>
      <c r="AW717" s="68">
        <f t="shared" si="431"/>
        <v>0</v>
      </c>
      <c r="AX717" s="68">
        <f t="shared" si="432"/>
        <v>0</v>
      </c>
      <c r="AY717" s="68">
        <f t="shared" si="433"/>
        <v>0</v>
      </c>
      <c r="AZ717" s="68">
        <f t="shared" si="434"/>
        <v>0</v>
      </c>
      <c r="BA717" s="68">
        <f t="shared" si="435"/>
        <v>0</v>
      </c>
      <c r="BB717" s="68">
        <f t="shared" si="436"/>
        <v>0</v>
      </c>
      <c r="BC717" s="68">
        <f t="shared" si="437"/>
        <v>0</v>
      </c>
      <c r="BD717" s="68">
        <f t="shared" si="438"/>
        <v>0</v>
      </c>
    </row>
    <row r="718" spans="1:56">
      <c r="A718" s="27" t="s">
        <v>1414</v>
      </c>
      <c r="B718" s="35" t="s">
        <v>1431</v>
      </c>
      <c r="C718" s="27" t="s">
        <v>1432</v>
      </c>
      <c r="D718" s="57">
        <v>0</v>
      </c>
      <c r="E718" s="57">
        <f t="shared" si="439"/>
        <v>0</v>
      </c>
      <c r="F718" s="19">
        <v>0</v>
      </c>
      <c r="G718" s="19">
        <v>0</v>
      </c>
      <c r="H718" s="19">
        <v>0</v>
      </c>
      <c r="I718" s="19">
        <v>0</v>
      </c>
      <c r="J718" s="19">
        <v>0</v>
      </c>
      <c r="K718" s="19">
        <v>0</v>
      </c>
      <c r="L718" s="19">
        <v>0</v>
      </c>
      <c r="M718" s="19">
        <v>0</v>
      </c>
      <c r="N718" s="19">
        <v>0</v>
      </c>
      <c r="O718" s="19">
        <v>0</v>
      </c>
      <c r="P718" s="19">
        <v>0</v>
      </c>
      <c r="Q718" s="19">
        <v>0</v>
      </c>
      <c r="S718" s="57">
        <f t="shared" si="440"/>
        <v>0</v>
      </c>
      <c r="T718" s="57">
        <f t="shared" si="441"/>
        <v>0</v>
      </c>
      <c r="U718" s="57">
        <f t="shared" si="442"/>
        <v>0</v>
      </c>
      <c r="V718" s="57">
        <f t="shared" si="443"/>
        <v>0</v>
      </c>
      <c r="W718" s="57">
        <f t="shared" si="444"/>
        <v>0</v>
      </c>
      <c r="X718" s="57">
        <f t="shared" si="445"/>
        <v>0</v>
      </c>
      <c r="Y718" s="57">
        <f t="shared" si="446"/>
        <v>0</v>
      </c>
      <c r="Z718" s="57">
        <f t="shared" si="447"/>
        <v>0</v>
      </c>
      <c r="AA718" s="57">
        <f t="shared" si="448"/>
        <v>0</v>
      </c>
      <c r="AB718" s="57">
        <f t="shared" si="449"/>
        <v>0</v>
      </c>
      <c r="AC718" s="57">
        <f t="shared" si="450"/>
        <v>0</v>
      </c>
      <c r="AD718" s="57">
        <f t="shared" si="451"/>
        <v>0</v>
      </c>
      <c r="AF718" s="68">
        <f t="shared" si="415"/>
        <v>0</v>
      </c>
      <c r="AG718" s="68">
        <f t="shared" si="416"/>
        <v>0</v>
      </c>
      <c r="AH718" s="68">
        <f t="shared" si="417"/>
        <v>0</v>
      </c>
      <c r="AI718" s="68">
        <f t="shared" si="418"/>
        <v>0</v>
      </c>
      <c r="AJ718" s="68">
        <f t="shared" si="419"/>
        <v>0</v>
      </c>
      <c r="AK718" s="68">
        <f t="shared" si="420"/>
        <v>0</v>
      </c>
      <c r="AL718" s="68">
        <f t="shared" si="421"/>
        <v>0</v>
      </c>
      <c r="AM718" s="68">
        <f t="shared" si="422"/>
        <v>0</v>
      </c>
      <c r="AN718" s="68">
        <f t="shared" si="423"/>
        <v>0</v>
      </c>
      <c r="AO718" s="68">
        <f t="shared" si="424"/>
        <v>0</v>
      </c>
      <c r="AP718" s="68">
        <f t="shared" si="425"/>
        <v>0</v>
      </c>
      <c r="AQ718" s="68">
        <f t="shared" si="426"/>
        <v>0</v>
      </c>
      <c r="AS718" s="68">
        <f t="shared" si="427"/>
        <v>0</v>
      </c>
      <c r="AT718" s="68">
        <f t="shared" si="428"/>
        <v>0</v>
      </c>
      <c r="AU718" s="68">
        <f t="shared" si="429"/>
        <v>0</v>
      </c>
      <c r="AV718" s="68">
        <f t="shared" si="430"/>
        <v>0</v>
      </c>
      <c r="AW718" s="68">
        <f t="shared" si="431"/>
        <v>0</v>
      </c>
      <c r="AX718" s="68">
        <f t="shared" si="432"/>
        <v>0</v>
      </c>
      <c r="AY718" s="68">
        <f t="shared" si="433"/>
        <v>0</v>
      </c>
      <c r="AZ718" s="68">
        <f t="shared" si="434"/>
        <v>0</v>
      </c>
      <c r="BA718" s="68">
        <f t="shared" si="435"/>
        <v>0</v>
      </c>
      <c r="BB718" s="68">
        <f t="shared" si="436"/>
        <v>0</v>
      </c>
      <c r="BC718" s="68">
        <f t="shared" si="437"/>
        <v>0</v>
      </c>
      <c r="BD718" s="68">
        <f t="shared" si="438"/>
        <v>0</v>
      </c>
    </row>
    <row r="719" spans="1:56">
      <c r="A719" s="27" t="s">
        <v>1414</v>
      </c>
      <c r="B719" s="35" t="s">
        <v>1433</v>
      </c>
      <c r="C719" s="27" t="s">
        <v>1434</v>
      </c>
      <c r="D719" s="57">
        <v>0</v>
      </c>
      <c r="E719" s="57">
        <f t="shared" si="439"/>
        <v>0</v>
      </c>
      <c r="F719" s="19">
        <v>0</v>
      </c>
      <c r="G719" s="19">
        <v>0</v>
      </c>
      <c r="H719" s="19">
        <v>0</v>
      </c>
      <c r="I719" s="19">
        <v>0</v>
      </c>
      <c r="J719" s="19">
        <v>0</v>
      </c>
      <c r="K719" s="19">
        <v>0</v>
      </c>
      <c r="L719" s="19">
        <v>0</v>
      </c>
      <c r="M719" s="19">
        <v>0</v>
      </c>
      <c r="N719" s="19">
        <v>0</v>
      </c>
      <c r="O719" s="19">
        <v>0</v>
      </c>
      <c r="P719" s="19">
        <v>0</v>
      </c>
      <c r="Q719" s="19">
        <v>0</v>
      </c>
      <c r="S719" s="57">
        <f t="shared" si="440"/>
        <v>0</v>
      </c>
      <c r="T719" s="57">
        <f t="shared" si="441"/>
        <v>0</v>
      </c>
      <c r="U719" s="57">
        <f t="shared" si="442"/>
        <v>0</v>
      </c>
      <c r="V719" s="57">
        <f t="shared" si="443"/>
        <v>0</v>
      </c>
      <c r="W719" s="57">
        <f t="shared" si="444"/>
        <v>0</v>
      </c>
      <c r="X719" s="57">
        <f t="shared" si="445"/>
        <v>0</v>
      </c>
      <c r="Y719" s="57">
        <f t="shared" si="446"/>
        <v>0</v>
      </c>
      <c r="Z719" s="57">
        <f t="shared" si="447"/>
        <v>0</v>
      </c>
      <c r="AA719" s="57">
        <f t="shared" si="448"/>
        <v>0</v>
      </c>
      <c r="AB719" s="57">
        <f t="shared" si="449"/>
        <v>0</v>
      </c>
      <c r="AC719" s="57">
        <f t="shared" si="450"/>
        <v>0</v>
      </c>
      <c r="AD719" s="57">
        <f t="shared" si="451"/>
        <v>0</v>
      </c>
      <c r="AF719" s="68">
        <f t="shared" si="415"/>
        <v>0</v>
      </c>
      <c r="AG719" s="68">
        <f t="shared" si="416"/>
        <v>0</v>
      </c>
      <c r="AH719" s="68">
        <f t="shared" si="417"/>
        <v>0</v>
      </c>
      <c r="AI719" s="68">
        <f t="shared" si="418"/>
        <v>0</v>
      </c>
      <c r="AJ719" s="68">
        <f t="shared" si="419"/>
        <v>0</v>
      </c>
      <c r="AK719" s="68">
        <f t="shared" si="420"/>
        <v>0</v>
      </c>
      <c r="AL719" s="68">
        <f t="shared" si="421"/>
        <v>0</v>
      </c>
      <c r="AM719" s="68">
        <f t="shared" si="422"/>
        <v>0</v>
      </c>
      <c r="AN719" s="68">
        <f t="shared" si="423"/>
        <v>0</v>
      </c>
      <c r="AO719" s="68">
        <f t="shared" si="424"/>
        <v>0</v>
      </c>
      <c r="AP719" s="68">
        <f t="shared" si="425"/>
        <v>0</v>
      </c>
      <c r="AQ719" s="68">
        <f t="shared" si="426"/>
        <v>0</v>
      </c>
      <c r="AS719" s="68">
        <f t="shared" si="427"/>
        <v>0</v>
      </c>
      <c r="AT719" s="68">
        <f t="shared" si="428"/>
        <v>0</v>
      </c>
      <c r="AU719" s="68">
        <f t="shared" si="429"/>
        <v>0</v>
      </c>
      <c r="AV719" s="68">
        <f t="shared" si="430"/>
        <v>0</v>
      </c>
      <c r="AW719" s="68">
        <f t="shared" si="431"/>
        <v>0</v>
      </c>
      <c r="AX719" s="68">
        <f t="shared" si="432"/>
        <v>0</v>
      </c>
      <c r="AY719" s="68">
        <f t="shared" si="433"/>
        <v>0</v>
      </c>
      <c r="AZ719" s="68">
        <f t="shared" si="434"/>
        <v>0</v>
      </c>
      <c r="BA719" s="68">
        <f t="shared" si="435"/>
        <v>0</v>
      </c>
      <c r="BB719" s="68">
        <f t="shared" si="436"/>
        <v>0</v>
      </c>
      <c r="BC719" s="68">
        <f t="shared" si="437"/>
        <v>0</v>
      </c>
      <c r="BD719" s="68">
        <f t="shared" si="438"/>
        <v>0</v>
      </c>
    </row>
    <row r="720" spans="1:56">
      <c r="A720" s="27" t="s">
        <v>1094</v>
      </c>
      <c r="B720" s="35" t="s">
        <v>1435</v>
      </c>
      <c r="C720" s="27" t="s">
        <v>1436</v>
      </c>
      <c r="D720" s="57">
        <v>0</v>
      </c>
      <c r="E720" s="57">
        <f t="shared" si="439"/>
        <v>0</v>
      </c>
      <c r="F720" s="19">
        <v>0</v>
      </c>
      <c r="G720" s="19">
        <v>0</v>
      </c>
      <c r="H720" s="19">
        <v>0</v>
      </c>
      <c r="I720" s="19">
        <v>0</v>
      </c>
      <c r="J720" s="19">
        <v>0</v>
      </c>
      <c r="K720" s="19">
        <v>0</v>
      </c>
      <c r="L720" s="19">
        <v>0</v>
      </c>
      <c r="M720" s="19">
        <v>0</v>
      </c>
      <c r="N720" s="19">
        <v>0</v>
      </c>
      <c r="O720" s="19">
        <v>0</v>
      </c>
      <c r="P720" s="19">
        <v>0</v>
      </c>
      <c r="Q720" s="19">
        <v>0</v>
      </c>
      <c r="S720" s="57">
        <f t="shared" si="440"/>
        <v>0</v>
      </c>
      <c r="T720" s="57">
        <f t="shared" si="441"/>
        <v>0</v>
      </c>
      <c r="U720" s="57">
        <f t="shared" si="442"/>
        <v>0</v>
      </c>
      <c r="V720" s="57">
        <f t="shared" si="443"/>
        <v>0</v>
      </c>
      <c r="W720" s="57">
        <f t="shared" si="444"/>
        <v>0</v>
      </c>
      <c r="X720" s="57">
        <f t="shared" si="445"/>
        <v>0</v>
      </c>
      <c r="Y720" s="57">
        <f t="shared" si="446"/>
        <v>0</v>
      </c>
      <c r="Z720" s="57">
        <f t="shared" si="447"/>
        <v>0</v>
      </c>
      <c r="AA720" s="57">
        <f t="shared" si="448"/>
        <v>0</v>
      </c>
      <c r="AB720" s="57">
        <f t="shared" si="449"/>
        <v>0</v>
      </c>
      <c r="AC720" s="57">
        <f t="shared" si="450"/>
        <v>0</v>
      </c>
      <c r="AD720" s="57">
        <f t="shared" si="451"/>
        <v>0</v>
      </c>
      <c r="AF720" s="68">
        <f t="shared" si="415"/>
        <v>0</v>
      </c>
      <c r="AG720" s="68">
        <f t="shared" si="416"/>
        <v>0</v>
      </c>
      <c r="AH720" s="68">
        <f t="shared" si="417"/>
        <v>0</v>
      </c>
      <c r="AI720" s="68">
        <f t="shared" si="418"/>
        <v>0</v>
      </c>
      <c r="AJ720" s="68">
        <f t="shared" si="419"/>
        <v>0</v>
      </c>
      <c r="AK720" s="68">
        <f t="shared" si="420"/>
        <v>0</v>
      </c>
      <c r="AL720" s="68">
        <f t="shared" si="421"/>
        <v>0</v>
      </c>
      <c r="AM720" s="68">
        <f t="shared" si="422"/>
        <v>0</v>
      </c>
      <c r="AN720" s="68">
        <f t="shared" si="423"/>
        <v>0</v>
      </c>
      <c r="AO720" s="68">
        <f t="shared" si="424"/>
        <v>0</v>
      </c>
      <c r="AP720" s="68">
        <f t="shared" si="425"/>
        <v>0</v>
      </c>
      <c r="AQ720" s="68">
        <f t="shared" si="426"/>
        <v>0</v>
      </c>
      <c r="AS720" s="68">
        <f t="shared" si="427"/>
        <v>0</v>
      </c>
      <c r="AT720" s="68">
        <f t="shared" si="428"/>
        <v>0</v>
      </c>
      <c r="AU720" s="68">
        <f t="shared" si="429"/>
        <v>0</v>
      </c>
      <c r="AV720" s="68">
        <f t="shared" si="430"/>
        <v>0</v>
      </c>
      <c r="AW720" s="68">
        <f t="shared" si="431"/>
        <v>0</v>
      </c>
      <c r="AX720" s="68">
        <f t="shared" si="432"/>
        <v>0</v>
      </c>
      <c r="AY720" s="68">
        <f t="shared" si="433"/>
        <v>0</v>
      </c>
      <c r="AZ720" s="68">
        <f t="shared" si="434"/>
        <v>0</v>
      </c>
      <c r="BA720" s="68">
        <f t="shared" si="435"/>
        <v>0</v>
      </c>
      <c r="BB720" s="68">
        <f t="shared" si="436"/>
        <v>0</v>
      </c>
      <c r="BC720" s="68">
        <f t="shared" si="437"/>
        <v>0</v>
      </c>
      <c r="BD720" s="68">
        <f t="shared" si="438"/>
        <v>0</v>
      </c>
    </row>
    <row r="721" spans="1:56">
      <c r="A721" s="27" t="s">
        <v>1094</v>
      </c>
      <c r="B721" s="35" t="s">
        <v>1437</v>
      </c>
      <c r="C721" s="27" t="s">
        <v>1438</v>
      </c>
      <c r="D721" s="57">
        <v>0</v>
      </c>
      <c r="E721" s="57">
        <f t="shared" si="439"/>
        <v>0</v>
      </c>
      <c r="F721" s="19">
        <v>0</v>
      </c>
      <c r="G721" s="19">
        <v>0</v>
      </c>
      <c r="H721" s="19">
        <v>0</v>
      </c>
      <c r="I721" s="19">
        <v>0</v>
      </c>
      <c r="J721" s="19">
        <v>0</v>
      </c>
      <c r="K721" s="19">
        <v>0</v>
      </c>
      <c r="L721" s="19">
        <v>0</v>
      </c>
      <c r="M721" s="19">
        <v>0</v>
      </c>
      <c r="N721" s="19">
        <v>0</v>
      </c>
      <c r="O721" s="19">
        <v>0</v>
      </c>
      <c r="P721" s="19">
        <v>0</v>
      </c>
      <c r="Q721" s="19">
        <v>0</v>
      </c>
      <c r="S721" s="57">
        <f t="shared" si="440"/>
        <v>0</v>
      </c>
      <c r="T721" s="57">
        <f t="shared" si="441"/>
        <v>0</v>
      </c>
      <c r="U721" s="57">
        <f t="shared" si="442"/>
        <v>0</v>
      </c>
      <c r="V721" s="57">
        <f t="shared" si="443"/>
        <v>0</v>
      </c>
      <c r="W721" s="57">
        <f t="shared" si="444"/>
        <v>0</v>
      </c>
      <c r="X721" s="57">
        <f t="shared" si="445"/>
        <v>0</v>
      </c>
      <c r="Y721" s="57">
        <f t="shared" si="446"/>
        <v>0</v>
      </c>
      <c r="Z721" s="57">
        <f t="shared" si="447"/>
        <v>0</v>
      </c>
      <c r="AA721" s="57">
        <f t="shared" si="448"/>
        <v>0</v>
      </c>
      <c r="AB721" s="57">
        <f t="shared" si="449"/>
        <v>0</v>
      </c>
      <c r="AC721" s="57">
        <f t="shared" si="450"/>
        <v>0</v>
      </c>
      <c r="AD721" s="57">
        <f t="shared" si="451"/>
        <v>0</v>
      </c>
      <c r="AF721" s="68">
        <f t="shared" si="415"/>
        <v>0</v>
      </c>
      <c r="AG721" s="68">
        <f t="shared" si="416"/>
        <v>0</v>
      </c>
      <c r="AH721" s="68">
        <f t="shared" si="417"/>
        <v>0</v>
      </c>
      <c r="AI721" s="68">
        <f t="shared" si="418"/>
        <v>0</v>
      </c>
      <c r="AJ721" s="68">
        <f t="shared" si="419"/>
        <v>0</v>
      </c>
      <c r="AK721" s="68">
        <f t="shared" si="420"/>
        <v>0</v>
      </c>
      <c r="AL721" s="68">
        <f t="shared" si="421"/>
        <v>0</v>
      </c>
      <c r="AM721" s="68">
        <f t="shared" si="422"/>
        <v>0</v>
      </c>
      <c r="AN721" s="68">
        <f t="shared" si="423"/>
        <v>0</v>
      </c>
      <c r="AO721" s="68">
        <f t="shared" si="424"/>
        <v>0</v>
      </c>
      <c r="AP721" s="68">
        <f t="shared" si="425"/>
        <v>0</v>
      </c>
      <c r="AQ721" s="68">
        <f t="shared" si="426"/>
        <v>0</v>
      </c>
      <c r="AS721" s="68">
        <f t="shared" si="427"/>
        <v>0</v>
      </c>
      <c r="AT721" s="68">
        <f t="shared" si="428"/>
        <v>0</v>
      </c>
      <c r="AU721" s="68">
        <f t="shared" si="429"/>
        <v>0</v>
      </c>
      <c r="AV721" s="68">
        <f t="shared" si="430"/>
        <v>0</v>
      </c>
      <c r="AW721" s="68">
        <f t="shared" si="431"/>
        <v>0</v>
      </c>
      <c r="AX721" s="68">
        <f t="shared" si="432"/>
        <v>0</v>
      </c>
      <c r="AY721" s="68">
        <f t="shared" si="433"/>
        <v>0</v>
      </c>
      <c r="AZ721" s="68">
        <f t="shared" si="434"/>
        <v>0</v>
      </c>
      <c r="BA721" s="68">
        <f t="shared" si="435"/>
        <v>0</v>
      </c>
      <c r="BB721" s="68">
        <f t="shared" si="436"/>
        <v>0</v>
      </c>
      <c r="BC721" s="68">
        <f t="shared" si="437"/>
        <v>0</v>
      </c>
      <c r="BD721" s="68">
        <f t="shared" si="438"/>
        <v>0</v>
      </c>
    </row>
    <row r="722" spans="1:56">
      <c r="A722" s="27" t="s">
        <v>1094</v>
      </c>
      <c r="B722" s="35" t="s">
        <v>1439</v>
      </c>
      <c r="C722" s="27" t="s">
        <v>1440</v>
      </c>
      <c r="D722" s="57">
        <v>0</v>
      </c>
      <c r="E722" s="57">
        <f t="shared" si="439"/>
        <v>0</v>
      </c>
      <c r="F722" s="19">
        <v>0</v>
      </c>
      <c r="G722" s="19">
        <v>0</v>
      </c>
      <c r="H722" s="19">
        <v>0</v>
      </c>
      <c r="I722" s="19">
        <v>0</v>
      </c>
      <c r="J722" s="19">
        <v>0</v>
      </c>
      <c r="K722" s="19">
        <v>0</v>
      </c>
      <c r="L722" s="19">
        <v>0</v>
      </c>
      <c r="M722" s="19">
        <v>0</v>
      </c>
      <c r="N722" s="19">
        <v>0</v>
      </c>
      <c r="O722" s="19">
        <v>0</v>
      </c>
      <c r="P722" s="19">
        <v>0</v>
      </c>
      <c r="Q722" s="19">
        <v>0</v>
      </c>
      <c r="S722" s="57">
        <f t="shared" si="440"/>
        <v>0</v>
      </c>
      <c r="T722" s="57">
        <f t="shared" si="441"/>
        <v>0</v>
      </c>
      <c r="U722" s="57">
        <f t="shared" si="442"/>
        <v>0</v>
      </c>
      <c r="V722" s="57">
        <f t="shared" si="443"/>
        <v>0</v>
      </c>
      <c r="W722" s="57">
        <f t="shared" si="444"/>
        <v>0</v>
      </c>
      <c r="X722" s="57">
        <f t="shared" si="445"/>
        <v>0</v>
      </c>
      <c r="Y722" s="57">
        <f t="shared" si="446"/>
        <v>0</v>
      </c>
      <c r="Z722" s="57">
        <f t="shared" si="447"/>
        <v>0</v>
      </c>
      <c r="AA722" s="57">
        <f t="shared" si="448"/>
        <v>0</v>
      </c>
      <c r="AB722" s="57">
        <f t="shared" si="449"/>
        <v>0</v>
      </c>
      <c r="AC722" s="57">
        <f t="shared" si="450"/>
        <v>0</v>
      </c>
      <c r="AD722" s="57">
        <f t="shared" si="451"/>
        <v>0</v>
      </c>
      <c r="AF722" s="68">
        <f t="shared" si="415"/>
        <v>0</v>
      </c>
      <c r="AG722" s="68">
        <f t="shared" si="416"/>
        <v>0</v>
      </c>
      <c r="AH722" s="68">
        <f t="shared" si="417"/>
        <v>0</v>
      </c>
      <c r="AI722" s="68">
        <f t="shared" si="418"/>
        <v>0</v>
      </c>
      <c r="AJ722" s="68">
        <f t="shared" si="419"/>
        <v>0</v>
      </c>
      <c r="AK722" s="68">
        <f t="shared" si="420"/>
        <v>0</v>
      </c>
      <c r="AL722" s="68">
        <f t="shared" si="421"/>
        <v>0</v>
      </c>
      <c r="AM722" s="68">
        <f t="shared" si="422"/>
        <v>0</v>
      </c>
      <c r="AN722" s="68">
        <f t="shared" si="423"/>
        <v>0</v>
      </c>
      <c r="AO722" s="68">
        <f t="shared" si="424"/>
        <v>0</v>
      </c>
      <c r="AP722" s="68">
        <f t="shared" si="425"/>
        <v>0</v>
      </c>
      <c r="AQ722" s="68">
        <f t="shared" si="426"/>
        <v>0</v>
      </c>
      <c r="AS722" s="68">
        <f t="shared" si="427"/>
        <v>0</v>
      </c>
      <c r="AT722" s="68">
        <f t="shared" si="428"/>
        <v>0</v>
      </c>
      <c r="AU722" s="68">
        <f t="shared" si="429"/>
        <v>0</v>
      </c>
      <c r="AV722" s="68">
        <f t="shared" si="430"/>
        <v>0</v>
      </c>
      <c r="AW722" s="68">
        <f t="shared" si="431"/>
        <v>0</v>
      </c>
      <c r="AX722" s="68">
        <f t="shared" si="432"/>
        <v>0</v>
      </c>
      <c r="AY722" s="68">
        <f t="shared" si="433"/>
        <v>0</v>
      </c>
      <c r="AZ722" s="68">
        <f t="shared" si="434"/>
        <v>0</v>
      </c>
      <c r="BA722" s="68">
        <f t="shared" si="435"/>
        <v>0</v>
      </c>
      <c r="BB722" s="68">
        <f t="shared" si="436"/>
        <v>0</v>
      </c>
      <c r="BC722" s="68">
        <f t="shared" si="437"/>
        <v>0</v>
      </c>
      <c r="BD722" s="68">
        <f t="shared" si="438"/>
        <v>0</v>
      </c>
    </row>
    <row r="723" spans="1:56">
      <c r="A723" s="27" t="s">
        <v>1094</v>
      </c>
      <c r="B723" s="35" t="s">
        <v>1441</v>
      </c>
      <c r="C723" s="27" t="s">
        <v>1442</v>
      </c>
      <c r="D723" s="57">
        <v>0</v>
      </c>
      <c r="E723" s="57">
        <f t="shared" si="439"/>
        <v>0</v>
      </c>
      <c r="F723" s="19">
        <v>0</v>
      </c>
      <c r="G723" s="19">
        <v>0</v>
      </c>
      <c r="H723" s="19">
        <v>0</v>
      </c>
      <c r="I723" s="19">
        <v>0</v>
      </c>
      <c r="J723" s="19">
        <v>0</v>
      </c>
      <c r="K723" s="19">
        <v>0</v>
      </c>
      <c r="L723" s="19">
        <v>0</v>
      </c>
      <c r="M723" s="19">
        <v>0</v>
      </c>
      <c r="N723" s="19">
        <v>0</v>
      </c>
      <c r="O723" s="19">
        <v>0</v>
      </c>
      <c r="P723" s="19">
        <v>0</v>
      </c>
      <c r="Q723" s="19">
        <v>0</v>
      </c>
      <c r="S723" s="57">
        <f t="shared" si="440"/>
        <v>0</v>
      </c>
      <c r="T723" s="57">
        <f t="shared" si="441"/>
        <v>0</v>
      </c>
      <c r="U723" s="57">
        <f t="shared" si="442"/>
        <v>0</v>
      </c>
      <c r="V723" s="57">
        <f t="shared" si="443"/>
        <v>0</v>
      </c>
      <c r="W723" s="57">
        <f t="shared" si="444"/>
        <v>0</v>
      </c>
      <c r="X723" s="57">
        <f t="shared" si="445"/>
        <v>0</v>
      </c>
      <c r="Y723" s="57">
        <f t="shared" si="446"/>
        <v>0</v>
      </c>
      <c r="Z723" s="57">
        <f t="shared" si="447"/>
        <v>0</v>
      </c>
      <c r="AA723" s="57">
        <f t="shared" si="448"/>
        <v>0</v>
      </c>
      <c r="AB723" s="57">
        <f t="shared" si="449"/>
        <v>0</v>
      </c>
      <c r="AC723" s="57">
        <f t="shared" si="450"/>
        <v>0</v>
      </c>
      <c r="AD723" s="57">
        <f t="shared" si="451"/>
        <v>0</v>
      </c>
      <c r="AF723" s="68">
        <f t="shared" si="415"/>
        <v>0</v>
      </c>
      <c r="AG723" s="68">
        <f t="shared" si="416"/>
        <v>0</v>
      </c>
      <c r="AH723" s="68">
        <f t="shared" si="417"/>
        <v>0</v>
      </c>
      <c r="AI723" s="68">
        <f t="shared" si="418"/>
        <v>0</v>
      </c>
      <c r="AJ723" s="68">
        <f t="shared" si="419"/>
        <v>0</v>
      </c>
      <c r="AK723" s="68">
        <f t="shared" si="420"/>
        <v>0</v>
      </c>
      <c r="AL723" s="68">
        <f t="shared" si="421"/>
        <v>0</v>
      </c>
      <c r="AM723" s="68">
        <f t="shared" si="422"/>
        <v>0</v>
      </c>
      <c r="AN723" s="68">
        <f t="shared" si="423"/>
        <v>0</v>
      </c>
      <c r="AO723" s="68">
        <f t="shared" si="424"/>
        <v>0</v>
      </c>
      <c r="AP723" s="68">
        <f t="shared" si="425"/>
        <v>0</v>
      </c>
      <c r="AQ723" s="68">
        <f t="shared" si="426"/>
        <v>0</v>
      </c>
      <c r="AS723" s="68">
        <f t="shared" si="427"/>
        <v>0</v>
      </c>
      <c r="AT723" s="68">
        <f t="shared" si="428"/>
        <v>0</v>
      </c>
      <c r="AU723" s="68">
        <f t="shared" si="429"/>
        <v>0</v>
      </c>
      <c r="AV723" s="68">
        <f t="shared" si="430"/>
        <v>0</v>
      </c>
      <c r="AW723" s="68">
        <f t="shared" si="431"/>
        <v>0</v>
      </c>
      <c r="AX723" s="68">
        <f t="shared" si="432"/>
        <v>0</v>
      </c>
      <c r="AY723" s="68">
        <f t="shared" si="433"/>
        <v>0</v>
      </c>
      <c r="AZ723" s="68">
        <f t="shared" si="434"/>
        <v>0</v>
      </c>
      <c r="BA723" s="68">
        <f t="shared" si="435"/>
        <v>0</v>
      </c>
      <c r="BB723" s="68">
        <f t="shared" si="436"/>
        <v>0</v>
      </c>
      <c r="BC723" s="68">
        <f t="shared" si="437"/>
        <v>0</v>
      </c>
      <c r="BD723" s="68">
        <f t="shared" si="438"/>
        <v>0</v>
      </c>
    </row>
    <row r="724" spans="1:56">
      <c r="A724" s="27" t="s">
        <v>1094</v>
      </c>
      <c r="B724" s="35" t="s">
        <v>1443</v>
      </c>
      <c r="C724" s="27" t="s">
        <v>1444</v>
      </c>
      <c r="D724" s="57">
        <v>0</v>
      </c>
      <c r="E724" s="57">
        <f t="shared" si="439"/>
        <v>0</v>
      </c>
      <c r="F724" s="19">
        <v>0</v>
      </c>
      <c r="G724" s="19">
        <v>0</v>
      </c>
      <c r="H724" s="19">
        <v>0</v>
      </c>
      <c r="I724" s="19">
        <v>0</v>
      </c>
      <c r="J724" s="19">
        <v>0</v>
      </c>
      <c r="K724" s="19">
        <v>0</v>
      </c>
      <c r="L724" s="19">
        <v>0</v>
      </c>
      <c r="M724" s="19">
        <v>0</v>
      </c>
      <c r="N724" s="19">
        <v>0</v>
      </c>
      <c r="O724" s="19">
        <v>0</v>
      </c>
      <c r="P724" s="19">
        <v>0</v>
      </c>
      <c r="Q724" s="19">
        <v>0</v>
      </c>
      <c r="S724" s="57">
        <f t="shared" si="440"/>
        <v>0</v>
      </c>
      <c r="T724" s="57">
        <f t="shared" si="441"/>
        <v>0</v>
      </c>
      <c r="U724" s="57">
        <f t="shared" si="442"/>
        <v>0</v>
      </c>
      <c r="V724" s="57">
        <f t="shared" si="443"/>
        <v>0</v>
      </c>
      <c r="W724" s="57">
        <f t="shared" si="444"/>
        <v>0</v>
      </c>
      <c r="X724" s="57">
        <f t="shared" si="445"/>
        <v>0</v>
      </c>
      <c r="Y724" s="57">
        <f t="shared" si="446"/>
        <v>0</v>
      </c>
      <c r="Z724" s="57">
        <f t="shared" si="447"/>
        <v>0</v>
      </c>
      <c r="AA724" s="57">
        <f t="shared" si="448"/>
        <v>0</v>
      </c>
      <c r="AB724" s="57">
        <f t="shared" si="449"/>
        <v>0</v>
      </c>
      <c r="AC724" s="57">
        <f t="shared" si="450"/>
        <v>0</v>
      </c>
      <c r="AD724" s="57">
        <f t="shared" si="451"/>
        <v>0</v>
      </c>
      <c r="AF724" s="68">
        <f t="shared" si="415"/>
        <v>0</v>
      </c>
      <c r="AG724" s="68">
        <f t="shared" si="416"/>
        <v>0</v>
      </c>
      <c r="AH724" s="68">
        <f t="shared" si="417"/>
        <v>0</v>
      </c>
      <c r="AI724" s="68">
        <f t="shared" si="418"/>
        <v>0</v>
      </c>
      <c r="AJ724" s="68">
        <f t="shared" si="419"/>
        <v>0</v>
      </c>
      <c r="AK724" s="68">
        <f t="shared" si="420"/>
        <v>0</v>
      </c>
      <c r="AL724" s="68">
        <f t="shared" si="421"/>
        <v>0</v>
      </c>
      <c r="AM724" s="68">
        <f t="shared" si="422"/>
        <v>0</v>
      </c>
      <c r="AN724" s="68">
        <f t="shared" si="423"/>
        <v>0</v>
      </c>
      <c r="AO724" s="68">
        <f t="shared" si="424"/>
        <v>0</v>
      </c>
      <c r="AP724" s="68">
        <f t="shared" si="425"/>
        <v>0</v>
      </c>
      <c r="AQ724" s="68">
        <f t="shared" si="426"/>
        <v>0</v>
      </c>
      <c r="AS724" s="68">
        <f t="shared" si="427"/>
        <v>0</v>
      </c>
      <c r="AT724" s="68">
        <f t="shared" si="428"/>
        <v>0</v>
      </c>
      <c r="AU724" s="68">
        <f t="shared" si="429"/>
        <v>0</v>
      </c>
      <c r="AV724" s="68">
        <f t="shared" si="430"/>
        <v>0</v>
      </c>
      <c r="AW724" s="68">
        <f t="shared" si="431"/>
        <v>0</v>
      </c>
      <c r="AX724" s="68">
        <f t="shared" si="432"/>
        <v>0</v>
      </c>
      <c r="AY724" s="68">
        <f t="shared" si="433"/>
        <v>0</v>
      </c>
      <c r="AZ724" s="68">
        <f t="shared" si="434"/>
        <v>0</v>
      </c>
      <c r="BA724" s="68">
        <f t="shared" si="435"/>
        <v>0</v>
      </c>
      <c r="BB724" s="68">
        <f t="shared" si="436"/>
        <v>0</v>
      </c>
      <c r="BC724" s="68">
        <f t="shared" si="437"/>
        <v>0</v>
      </c>
      <c r="BD724" s="68">
        <f t="shared" si="438"/>
        <v>0</v>
      </c>
    </row>
    <row r="725" spans="1:56">
      <c r="A725" s="27" t="s">
        <v>1094</v>
      </c>
      <c r="B725" s="35" t="s">
        <v>1445</v>
      </c>
      <c r="C725" s="27" t="s">
        <v>1446</v>
      </c>
      <c r="D725" s="57">
        <v>0</v>
      </c>
      <c r="E725" s="57">
        <f t="shared" si="439"/>
        <v>0</v>
      </c>
      <c r="F725" s="19">
        <v>0</v>
      </c>
      <c r="G725" s="19">
        <v>0</v>
      </c>
      <c r="H725" s="19">
        <v>0</v>
      </c>
      <c r="I725" s="19">
        <v>0</v>
      </c>
      <c r="J725" s="19">
        <v>0</v>
      </c>
      <c r="K725" s="19">
        <v>0</v>
      </c>
      <c r="L725" s="19">
        <v>0</v>
      </c>
      <c r="M725" s="19">
        <v>0</v>
      </c>
      <c r="N725" s="19">
        <v>0</v>
      </c>
      <c r="O725" s="19">
        <v>0</v>
      </c>
      <c r="P725" s="19">
        <v>0</v>
      </c>
      <c r="Q725" s="19">
        <v>0</v>
      </c>
      <c r="S725" s="57">
        <f t="shared" si="440"/>
        <v>0</v>
      </c>
      <c r="T725" s="57">
        <f t="shared" si="441"/>
        <v>0</v>
      </c>
      <c r="U725" s="57">
        <f t="shared" si="442"/>
        <v>0</v>
      </c>
      <c r="V725" s="57">
        <f t="shared" si="443"/>
        <v>0</v>
      </c>
      <c r="W725" s="57">
        <f t="shared" si="444"/>
        <v>0</v>
      </c>
      <c r="X725" s="57">
        <f t="shared" si="445"/>
        <v>0</v>
      </c>
      <c r="Y725" s="57">
        <f t="shared" si="446"/>
        <v>0</v>
      </c>
      <c r="Z725" s="57">
        <f t="shared" si="447"/>
        <v>0</v>
      </c>
      <c r="AA725" s="57">
        <f t="shared" si="448"/>
        <v>0</v>
      </c>
      <c r="AB725" s="57">
        <f t="shared" si="449"/>
        <v>0</v>
      </c>
      <c r="AC725" s="57">
        <f t="shared" si="450"/>
        <v>0</v>
      </c>
      <c r="AD725" s="57">
        <f t="shared" si="451"/>
        <v>0</v>
      </c>
      <c r="AF725" s="68">
        <f t="shared" si="415"/>
        <v>0</v>
      </c>
      <c r="AG725" s="68">
        <f t="shared" si="416"/>
        <v>0</v>
      </c>
      <c r="AH725" s="68">
        <f t="shared" si="417"/>
        <v>0</v>
      </c>
      <c r="AI725" s="68">
        <f t="shared" si="418"/>
        <v>0</v>
      </c>
      <c r="AJ725" s="68">
        <f t="shared" si="419"/>
        <v>0</v>
      </c>
      <c r="AK725" s="68">
        <f t="shared" si="420"/>
        <v>0</v>
      </c>
      <c r="AL725" s="68">
        <f t="shared" si="421"/>
        <v>0</v>
      </c>
      <c r="AM725" s="68">
        <f t="shared" si="422"/>
        <v>0</v>
      </c>
      <c r="AN725" s="68">
        <f t="shared" si="423"/>
        <v>0</v>
      </c>
      <c r="AO725" s="68">
        <f t="shared" si="424"/>
        <v>0</v>
      </c>
      <c r="AP725" s="68">
        <f t="shared" si="425"/>
        <v>0</v>
      </c>
      <c r="AQ725" s="68">
        <f t="shared" si="426"/>
        <v>0</v>
      </c>
      <c r="AS725" s="68">
        <f t="shared" si="427"/>
        <v>0</v>
      </c>
      <c r="AT725" s="68">
        <f t="shared" si="428"/>
        <v>0</v>
      </c>
      <c r="AU725" s="68">
        <f t="shared" si="429"/>
        <v>0</v>
      </c>
      <c r="AV725" s="68">
        <f t="shared" si="430"/>
        <v>0</v>
      </c>
      <c r="AW725" s="68">
        <f t="shared" si="431"/>
        <v>0</v>
      </c>
      <c r="AX725" s="68">
        <f t="shared" si="432"/>
        <v>0</v>
      </c>
      <c r="AY725" s="68">
        <f t="shared" si="433"/>
        <v>0</v>
      </c>
      <c r="AZ725" s="68">
        <f t="shared" si="434"/>
        <v>0</v>
      </c>
      <c r="BA725" s="68">
        <f t="shared" si="435"/>
        <v>0</v>
      </c>
      <c r="BB725" s="68">
        <f t="shared" si="436"/>
        <v>0</v>
      </c>
      <c r="BC725" s="68">
        <f t="shared" si="437"/>
        <v>0</v>
      </c>
      <c r="BD725" s="68">
        <f t="shared" si="438"/>
        <v>0</v>
      </c>
    </row>
    <row r="726" spans="1:56">
      <c r="A726" s="27" t="s">
        <v>1094</v>
      </c>
      <c r="B726" s="35" t="s">
        <v>1447</v>
      </c>
      <c r="C726" s="27" t="s">
        <v>1448</v>
      </c>
      <c r="D726" s="57">
        <v>0</v>
      </c>
      <c r="E726" s="57">
        <f t="shared" si="439"/>
        <v>0</v>
      </c>
      <c r="F726" s="19">
        <v>0</v>
      </c>
      <c r="G726" s="19">
        <v>0</v>
      </c>
      <c r="H726" s="19">
        <v>0</v>
      </c>
      <c r="I726" s="19">
        <v>0</v>
      </c>
      <c r="J726" s="19">
        <v>0</v>
      </c>
      <c r="K726" s="19">
        <v>0</v>
      </c>
      <c r="L726" s="19">
        <v>0</v>
      </c>
      <c r="M726" s="19">
        <v>0</v>
      </c>
      <c r="N726" s="19">
        <v>0</v>
      </c>
      <c r="O726" s="19">
        <v>0</v>
      </c>
      <c r="P726" s="19">
        <v>0</v>
      </c>
      <c r="Q726" s="19">
        <v>0</v>
      </c>
      <c r="S726" s="57">
        <f t="shared" si="440"/>
        <v>0</v>
      </c>
      <c r="T726" s="57">
        <f t="shared" si="441"/>
        <v>0</v>
      </c>
      <c r="U726" s="57">
        <f t="shared" si="442"/>
        <v>0</v>
      </c>
      <c r="V726" s="57">
        <f t="shared" si="443"/>
        <v>0</v>
      </c>
      <c r="W726" s="57">
        <f t="shared" si="444"/>
        <v>0</v>
      </c>
      <c r="X726" s="57">
        <f t="shared" si="445"/>
        <v>0</v>
      </c>
      <c r="Y726" s="57">
        <f t="shared" si="446"/>
        <v>0</v>
      </c>
      <c r="Z726" s="57">
        <f t="shared" si="447"/>
        <v>0</v>
      </c>
      <c r="AA726" s="57">
        <f t="shared" si="448"/>
        <v>0</v>
      </c>
      <c r="AB726" s="57">
        <f t="shared" si="449"/>
        <v>0</v>
      </c>
      <c r="AC726" s="57">
        <f t="shared" si="450"/>
        <v>0</v>
      </c>
      <c r="AD726" s="57">
        <f t="shared" si="451"/>
        <v>0</v>
      </c>
      <c r="AF726" s="68">
        <f t="shared" si="415"/>
        <v>0</v>
      </c>
      <c r="AG726" s="68">
        <f t="shared" si="416"/>
        <v>0</v>
      </c>
      <c r="AH726" s="68">
        <f t="shared" si="417"/>
        <v>0</v>
      </c>
      <c r="AI726" s="68">
        <f t="shared" si="418"/>
        <v>0</v>
      </c>
      <c r="AJ726" s="68">
        <f t="shared" si="419"/>
        <v>0</v>
      </c>
      <c r="AK726" s="68">
        <f t="shared" si="420"/>
        <v>0</v>
      </c>
      <c r="AL726" s="68">
        <f t="shared" si="421"/>
        <v>0</v>
      </c>
      <c r="AM726" s="68">
        <f t="shared" si="422"/>
        <v>0</v>
      </c>
      <c r="AN726" s="68">
        <f t="shared" si="423"/>
        <v>0</v>
      </c>
      <c r="AO726" s="68">
        <f t="shared" si="424"/>
        <v>0</v>
      </c>
      <c r="AP726" s="68">
        <f t="shared" si="425"/>
        <v>0</v>
      </c>
      <c r="AQ726" s="68">
        <f t="shared" si="426"/>
        <v>0</v>
      </c>
      <c r="AS726" s="68">
        <f t="shared" si="427"/>
        <v>0</v>
      </c>
      <c r="AT726" s="68">
        <f t="shared" si="428"/>
        <v>0</v>
      </c>
      <c r="AU726" s="68">
        <f t="shared" si="429"/>
        <v>0</v>
      </c>
      <c r="AV726" s="68">
        <f t="shared" si="430"/>
        <v>0</v>
      </c>
      <c r="AW726" s="68">
        <f t="shared" si="431"/>
        <v>0</v>
      </c>
      <c r="AX726" s="68">
        <f t="shared" si="432"/>
        <v>0</v>
      </c>
      <c r="AY726" s="68">
        <f t="shared" si="433"/>
        <v>0</v>
      </c>
      <c r="AZ726" s="68">
        <f t="shared" si="434"/>
        <v>0</v>
      </c>
      <c r="BA726" s="68">
        <f t="shared" si="435"/>
        <v>0</v>
      </c>
      <c r="BB726" s="68">
        <f t="shared" si="436"/>
        <v>0</v>
      </c>
      <c r="BC726" s="68">
        <f t="shared" si="437"/>
        <v>0</v>
      </c>
      <c r="BD726" s="68">
        <f t="shared" si="438"/>
        <v>0</v>
      </c>
    </row>
    <row r="727" spans="1:56">
      <c r="A727" s="27" t="s">
        <v>1094</v>
      </c>
      <c r="B727" s="35" t="s">
        <v>1449</v>
      </c>
      <c r="C727" s="27" t="s">
        <v>1450</v>
      </c>
      <c r="D727" s="57">
        <v>0</v>
      </c>
      <c r="E727" s="57">
        <f t="shared" si="439"/>
        <v>0</v>
      </c>
      <c r="F727" s="19">
        <v>0</v>
      </c>
      <c r="G727" s="19">
        <v>0</v>
      </c>
      <c r="H727" s="19">
        <v>0</v>
      </c>
      <c r="I727" s="19">
        <v>0</v>
      </c>
      <c r="J727" s="19">
        <v>0</v>
      </c>
      <c r="K727" s="19">
        <v>0</v>
      </c>
      <c r="L727" s="19">
        <v>0</v>
      </c>
      <c r="M727" s="19">
        <v>0</v>
      </c>
      <c r="N727" s="19">
        <v>0</v>
      </c>
      <c r="O727" s="19">
        <v>0</v>
      </c>
      <c r="P727" s="19">
        <v>0</v>
      </c>
      <c r="Q727" s="19">
        <v>0</v>
      </c>
      <c r="S727" s="57">
        <f t="shared" si="440"/>
        <v>0</v>
      </c>
      <c r="T727" s="57">
        <f t="shared" si="441"/>
        <v>0</v>
      </c>
      <c r="U727" s="57">
        <f t="shared" si="442"/>
        <v>0</v>
      </c>
      <c r="V727" s="57">
        <f t="shared" si="443"/>
        <v>0</v>
      </c>
      <c r="W727" s="57">
        <f t="shared" si="444"/>
        <v>0</v>
      </c>
      <c r="X727" s="57">
        <f t="shared" si="445"/>
        <v>0</v>
      </c>
      <c r="Y727" s="57">
        <f t="shared" si="446"/>
        <v>0</v>
      </c>
      <c r="Z727" s="57">
        <f t="shared" si="447"/>
        <v>0</v>
      </c>
      <c r="AA727" s="57">
        <f t="shared" si="448"/>
        <v>0</v>
      </c>
      <c r="AB727" s="57">
        <f t="shared" si="449"/>
        <v>0</v>
      </c>
      <c r="AC727" s="57">
        <f t="shared" si="450"/>
        <v>0</v>
      </c>
      <c r="AD727" s="57">
        <f t="shared" si="451"/>
        <v>0</v>
      </c>
      <c r="AF727" s="68">
        <f t="shared" si="415"/>
        <v>0</v>
      </c>
      <c r="AG727" s="68">
        <f t="shared" si="416"/>
        <v>0</v>
      </c>
      <c r="AH727" s="68">
        <f t="shared" si="417"/>
        <v>0</v>
      </c>
      <c r="AI727" s="68">
        <f t="shared" si="418"/>
        <v>0</v>
      </c>
      <c r="AJ727" s="68">
        <f t="shared" si="419"/>
        <v>0</v>
      </c>
      <c r="AK727" s="68">
        <f t="shared" si="420"/>
        <v>0</v>
      </c>
      <c r="AL727" s="68">
        <f t="shared" si="421"/>
        <v>0</v>
      </c>
      <c r="AM727" s="68">
        <f t="shared" si="422"/>
        <v>0</v>
      </c>
      <c r="AN727" s="68">
        <f t="shared" si="423"/>
        <v>0</v>
      </c>
      <c r="AO727" s="68">
        <f t="shared" si="424"/>
        <v>0</v>
      </c>
      <c r="AP727" s="68">
        <f t="shared" si="425"/>
        <v>0</v>
      </c>
      <c r="AQ727" s="68">
        <f t="shared" si="426"/>
        <v>0</v>
      </c>
      <c r="AS727" s="68">
        <f t="shared" si="427"/>
        <v>0</v>
      </c>
      <c r="AT727" s="68">
        <f t="shared" si="428"/>
        <v>0</v>
      </c>
      <c r="AU727" s="68">
        <f t="shared" si="429"/>
        <v>0</v>
      </c>
      <c r="AV727" s="68">
        <f t="shared" si="430"/>
        <v>0</v>
      </c>
      <c r="AW727" s="68">
        <f t="shared" si="431"/>
        <v>0</v>
      </c>
      <c r="AX727" s="68">
        <f t="shared" si="432"/>
        <v>0</v>
      </c>
      <c r="AY727" s="68">
        <f t="shared" si="433"/>
        <v>0</v>
      </c>
      <c r="AZ727" s="68">
        <f t="shared" si="434"/>
        <v>0</v>
      </c>
      <c r="BA727" s="68">
        <f t="shared" si="435"/>
        <v>0</v>
      </c>
      <c r="BB727" s="68">
        <f t="shared" si="436"/>
        <v>0</v>
      </c>
      <c r="BC727" s="68">
        <f t="shared" si="437"/>
        <v>0</v>
      </c>
      <c r="BD727" s="68">
        <f t="shared" si="438"/>
        <v>0</v>
      </c>
    </row>
    <row r="728" spans="1:56">
      <c r="A728" s="27" t="s">
        <v>1094</v>
      </c>
      <c r="B728" s="35" t="s">
        <v>1451</v>
      </c>
      <c r="C728" s="27" t="s">
        <v>1452</v>
      </c>
      <c r="D728" s="57">
        <v>0</v>
      </c>
      <c r="E728" s="57">
        <f t="shared" si="439"/>
        <v>0</v>
      </c>
      <c r="F728" s="19">
        <v>0</v>
      </c>
      <c r="G728" s="19">
        <v>0</v>
      </c>
      <c r="H728" s="19">
        <v>0</v>
      </c>
      <c r="I728" s="19">
        <v>0</v>
      </c>
      <c r="J728" s="19">
        <v>0</v>
      </c>
      <c r="K728" s="19">
        <v>0</v>
      </c>
      <c r="L728" s="19">
        <v>0</v>
      </c>
      <c r="M728" s="19">
        <v>0</v>
      </c>
      <c r="N728" s="19">
        <v>0</v>
      </c>
      <c r="O728" s="19">
        <v>0</v>
      </c>
      <c r="P728" s="19">
        <v>0</v>
      </c>
      <c r="Q728" s="19">
        <v>0</v>
      </c>
      <c r="S728" s="57">
        <f t="shared" si="440"/>
        <v>0</v>
      </c>
      <c r="T728" s="57">
        <f t="shared" si="441"/>
        <v>0</v>
      </c>
      <c r="U728" s="57">
        <f t="shared" si="442"/>
        <v>0</v>
      </c>
      <c r="V728" s="57">
        <f t="shared" si="443"/>
        <v>0</v>
      </c>
      <c r="W728" s="57">
        <f t="shared" si="444"/>
        <v>0</v>
      </c>
      <c r="X728" s="57">
        <f t="shared" si="445"/>
        <v>0</v>
      </c>
      <c r="Y728" s="57">
        <f t="shared" si="446"/>
        <v>0</v>
      </c>
      <c r="Z728" s="57">
        <f t="shared" si="447"/>
        <v>0</v>
      </c>
      <c r="AA728" s="57">
        <f t="shared" si="448"/>
        <v>0</v>
      </c>
      <c r="AB728" s="57">
        <f t="shared" si="449"/>
        <v>0</v>
      </c>
      <c r="AC728" s="57">
        <f t="shared" si="450"/>
        <v>0</v>
      </c>
      <c r="AD728" s="57">
        <f t="shared" si="451"/>
        <v>0</v>
      </c>
      <c r="AF728" s="68">
        <f t="shared" si="415"/>
        <v>0</v>
      </c>
      <c r="AG728" s="68">
        <f t="shared" si="416"/>
        <v>0</v>
      </c>
      <c r="AH728" s="68">
        <f t="shared" si="417"/>
        <v>0</v>
      </c>
      <c r="AI728" s="68">
        <f t="shared" si="418"/>
        <v>0</v>
      </c>
      <c r="AJ728" s="68">
        <f t="shared" si="419"/>
        <v>0</v>
      </c>
      <c r="AK728" s="68">
        <f t="shared" si="420"/>
        <v>0</v>
      </c>
      <c r="AL728" s="68">
        <f t="shared" si="421"/>
        <v>0</v>
      </c>
      <c r="AM728" s="68">
        <f t="shared" si="422"/>
        <v>0</v>
      </c>
      <c r="AN728" s="68">
        <f t="shared" si="423"/>
        <v>0</v>
      </c>
      <c r="AO728" s="68">
        <f t="shared" si="424"/>
        <v>0</v>
      </c>
      <c r="AP728" s="68">
        <f t="shared" si="425"/>
        <v>0</v>
      </c>
      <c r="AQ728" s="68">
        <f t="shared" si="426"/>
        <v>0</v>
      </c>
      <c r="AS728" s="68">
        <f t="shared" si="427"/>
        <v>0</v>
      </c>
      <c r="AT728" s="68">
        <f t="shared" si="428"/>
        <v>0</v>
      </c>
      <c r="AU728" s="68">
        <f t="shared" si="429"/>
        <v>0</v>
      </c>
      <c r="AV728" s="68">
        <f t="shared" si="430"/>
        <v>0</v>
      </c>
      <c r="AW728" s="68">
        <f t="shared" si="431"/>
        <v>0</v>
      </c>
      <c r="AX728" s="68">
        <f t="shared" si="432"/>
        <v>0</v>
      </c>
      <c r="AY728" s="68">
        <f t="shared" si="433"/>
        <v>0</v>
      </c>
      <c r="AZ728" s="68">
        <f t="shared" si="434"/>
        <v>0</v>
      </c>
      <c r="BA728" s="68">
        <f t="shared" si="435"/>
        <v>0</v>
      </c>
      <c r="BB728" s="68">
        <f t="shared" si="436"/>
        <v>0</v>
      </c>
      <c r="BC728" s="68">
        <f t="shared" si="437"/>
        <v>0</v>
      </c>
      <c r="BD728" s="68">
        <f t="shared" si="438"/>
        <v>0</v>
      </c>
    </row>
    <row r="729" spans="1:56">
      <c r="A729" s="27" t="s">
        <v>1094</v>
      </c>
      <c r="B729" s="35" t="s">
        <v>1453</v>
      </c>
      <c r="C729" s="27" t="s">
        <v>1454</v>
      </c>
      <c r="D729" s="57">
        <v>0</v>
      </c>
      <c r="E729" s="57">
        <f t="shared" si="439"/>
        <v>0</v>
      </c>
      <c r="F729" s="19">
        <v>0</v>
      </c>
      <c r="G729" s="19">
        <v>0</v>
      </c>
      <c r="H729" s="19">
        <v>0</v>
      </c>
      <c r="I729" s="19">
        <v>0</v>
      </c>
      <c r="J729" s="19">
        <v>0</v>
      </c>
      <c r="K729" s="19">
        <v>0</v>
      </c>
      <c r="L729" s="19">
        <v>0</v>
      </c>
      <c r="M729" s="19">
        <v>0</v>
      </c>
      <c r="N729" s="19">
        <v>0</v>
      </c>
      <c r="O729" s="19">
        <v>0</v>
      </c>
      <c r="P729" s="19">
        <v>0</v>
      </c>
      <c r="Q729" s="19">
        <v>0</v>
      </c>
      <c r="S729" s="57">
        <f t="shared" si="440"/>
        <v>0</v>
      </c>
      <c r="T729" s="57">
        <f t="shared" si="441"/>
        <v>0</v>
      </c>
      <c r="U729" s="57">
        <f t="shared" si="442"/>
        <v>0</v>
      </c>
      <c r="V729" s="57">
        <f t="shared" si="443"/>
        <v>0</v>
      </c>
      <c r="W729" s="57">
        <f t="shared" si="444"/>
        <v>0</v>
      </c>
      <c r="X729" s="57">
        <f t="shared" si="445"/>
        <v>0</v>
      </c>
      <c r="Y729" s="57">
        <f t="shared" si="446"/>
        <v>0</v>
      </c>
      <c r="Z729" s="57">
        <f t="shared" si="447"/>
        <v>0</v>
      </c>
      <c r="AA729" s="57">
        <f t="shared" si="448"/>
        <v>0</v>
      </c>
      <c r="AB729" s="57">
        <f t="shared" si="449"/>
        <v>0</v>
      </c>
      <c r="AC729" s="57">
        <f t="shared" si="450"/>
        <v>0</v>
      </c>
      <c r="AD729" s="57">
        <f t="shared" si="451"/>
        <v>0</v>
      </c>
      <c r="AF729" s="68">
        <f t="shared" si="415"/>
        <v>0</v>
      </c>
      <c r="AG729" s="68">
        <f t="shared" si="416"/>
        <v>0</v>
      </c>
      <c r="AH729" s="68">
        <f t="shared" si="417"/>
        <v>0</v>
      </c>
      <c r="AI729" s="68">
        <f t="shared" si="418"/>
        <v>0</v>
      </c>
      <c r="AJ729" s="68">
        <f t="shared" si="419"/>
        <v>0</v>
      </c>
      <c r="AK729" s="68">
        <f t="shared" si="420"/>
        <v>0</v>
      </c>
      <c r="AL729" s="68">
        <f t="shared" si="421"/>
        <v>0</v>
      </c>
      <c r="AM729" s="68">
        <f t="shared" si="422"/>
        <v>0</v>
      </c>
      <c r="AN729" s="68">
        <f t="shared" si="423"/>
        <v>0</v>
      </c>
      <c r="AO729" s="68">
        <f t="shared" si="424"/>
        <v>0</v>
      </c>
      <c r="AP729" s="68">
        <f t="shared" si="425"/>
        <v>0</v>
      </c>
      <c r="AQ729" s="68">
        <f t="shared" si="426"/>
        <v>0</v>
      </c>
      <c r="AS729" s="68">
        <f t="shared" si="427"/>
        <v>0</v>
      </c>
      <c r="AT729" s="68">
        <f t="shared" si="428"/>
        <v>0</v>
      </c>
      <c r="AU729" s="68">
        <f t="shared" si="429"/>
        <v>0</v>
      </c>
      <c r="AV729" s="68">
        <f t="shared" si="430"/>
        <v>0</v>
      </c>
      <c r="AW729" s="68">
        <f t="shared" si="431"/>
        <v>0</v>
      </c>
      <c r="AX729" s="68">
        <f t="shared" si="432"/>
        <v>0</v>
      </c>
      <c r="AY729" s="68">
        <f t="shared" si="433"/>
        <v>0</v>
      </c>
      <c r="AZ729" s="68">
        <f t="shared" si="434"/>
        <v>0</v>
      </c>
      <c r="BA729" s="68">
        <f t="shared" si="435"/>
        <v>0</v>
      </c>
      <c r="BB729" s="68">
        <f t="shared" si="436"/>
        <v>0</v>
      </c>
      <c r="BC729" s="68">
        <f t="shared" si="437"/>
        <v>0</v>
      </c>
      <c r="BD729" s="68">
        <f t="shared" si="438"/>
        <v>0</v>
      </c>
    </row>
    <row r="730" spans="1:56">
      <c r="A730" s="27" t="s">
        <v>1094</v>
      </c>
      <c r="B730" s="35" t="s">
        <v>1455</v>
      </c>
      <c r="C730" s="27" t="s">
        <v>1456</v>
      </c>
      <c r="D730" s="57">
        <v>0</v>
      </c>
      <c r="E730" s="57">
        <f t="shared" si="439"/>
        <v>0</v>
      </c>
      <c r="F730" s="19">
        <v>0</v>
      </c>
      <c r="G730" s="19">
        <v>0</v>
      </c>
      <c r="H730" s="19">
        <v>0</v>
      </c>
      <c r="I730" s="19">
        <v>0</v>
      </c>
      <c r="J730" s="19">
        <v>0</v>
      </c>
      <c r="K730" s="19">
        <v>0</v>
      </c>
      <c r="L730" s="19">
        <v>0</v>
      </c>
      <c r="M730" s="19">
        <v>0</v>
      </c>
      <c r="N730" s="19">
        <v>0</v>
      </c>
      <c r="O730" s="19">
        <v>0</v>
      </c>
      <c r="P730" s="19">
        <v>0</v>
      </c>
      <c r="Q730" s="19">
        <v>0</v>
      </c>
      <c r="S730" s="57">
        <f t="shared" si="440"/>
        <v>0</v>
      </c>
      <c r="T730" s="57">
        <f t="shared" si="441"/>
        <v>0</v>
      </c>
      <c r="U730" s="57">
        <f t="shared" si="442"/>
        <v>0</v>
      </c>
      <c r="V730" s="57">
        <f t="shared" si="443"/>
        <v>0</v>
      </c>
      <c r="W730" s="57">
        <f t="shared" si="444"/>
        <v>0</v>
      </c>
      <c r="X730" s="57">
        <f t="shared" si="445"/>
        <v>0</v>
      </c>
      <c r="Y730" s="57">
        <f t="shared" si="446"/>
        <v>0</v>
      </c>
      <c r="Z730" s="57">
        <f t="shared" si="447"/>
        <v>0</v>
      </c>
      <c r="AA730" s="57">
        <f t="shared" si="448"/>
        <v>0</v>
      </c>
      <c r="AB730" s="57">
        <f t="shared" si="449"/>
        <v>0</v>
      </c>
      <c r="AC730" s="57">
        <f t="shared" si="450"/>
        <v>0</v>
      </c>
      <c r="AD730" s="57">
        <f t="shared" si="451"/>
        <v>0</v>
      </c>
      <c r="AF730" s="68">
        <f t="shared" si="415"/>
        <v>0</v>
      </c>
      <c r="AG730" s="68">
        <f t="shared" si="416"/>
        <v>0</v>
      </c>
      <c r="AH730" s="68">
        <f t="shared" si="417"/>
        <v>0</v>
      </c>
      <c r="AI730" s="68">
        <f t="shared" si="418"/>
        <v>0</v>
      </c>
      <c r="AJ730" s="68">
        <f t="shared" si="419"/>
        <v>0</v>
      </c>
      <c r="AK730" s="68">
        <f t="shared" si="420"/>
        <v>0</v>
      </c>
      <c r="AL730" s="68">
        <f t="shared" si="421"/>
        <v>0</v>
      </c>
      <c r="AM730" s="68">
        <f t="shared" si="422"/>
        <v>0</v>
      </c>
      <c r="AN730" s="68">
        <f t="shared" si="423"/>
        <v>0</v>
      </c>
      <c r="AO730" s="68">
        <f t="shared" si="424"/>
        <v>0</v>
      </c>
      <c r="AP730" s="68">
        <f t="shared" si="425"/>
        <v>0</v>
      </c>
      <c r="AQ730" s="68">
        <f t="shared" si="426"/>
        <v>0</v>
      </c>
      <c r="AS730" s="68">
        <f t="shared" si="427"/>
        <v>0</v>
      </c>
      <c r="AT730" s="68">
        <f t="shared" si="428"/>
        <v>0</v>
      </c>
      <c r="AU730" s="68">
        <f t="shared" si="429"/>
        <v>0</v>
      </c>
      <c r="AV730" s="68">
        <f t="shared" si="430"/>
        <v>0</v>
      </c>
      <c r="AW730" s="68">
        <f t="shared" si="431"/>
        <v>0</v>
      </c>
      <c r="AX730" s="68">
        <f t="shared" si="432"/>
        <v>0</v>
      </c>
      <c r="AY730" s="68">
        <f t="shared" si="433"/>
        <v>0</v>
      </c>
      <c r="AZ730" s="68">
        <f t="shared" si="434"/>
        <v>0</v>
      </c>
      <c r="BA730" s="68">
        <f t="shared" si="435"/>
        <v>0</v>
      </c>
      <c r="BB730" s="68">
        <f t="shared" si="436"/>
        <v>0</v>
      </c>
      <c r="BC730" s="68">
        <f t="shared" si="437"/>
        <v>0</v>
      </c>
      <c r="BD730" s="68">
        <f t="shared" si="438"/>
        <v>0</v>
      </c>
    </row>
    <row r="731" spans="1:56">
      <c r="A731" s="27" t="s">
        <v>1094</v>
      </c>
      <c r="B731" s="35" t="s">
        <v>1457</v>
      </c>
      <c r="C731" s="27" t="s">
        <v>1458</v>
      </c>
      <c r="D731" s="57">
        <v>0</v>
      </c>
      <c r="E731" s="57">
        <f t="shared" si="439"/>
        <v>0</v>
      </c>
      <c r="F731" s="19">
        <v>0</v>
      </c>
      <c r="G731" s="19">
        <v>0</v>
      </c>
      <c r="H731" s="19">
        <v>0</v>
      </c>
      <c r="I731" s="19">
        <v>0</v>
      </c>
      <c r="J731" s="19">
        <v>0</v>
      </c>
      <c r="K731" s="19">
        <v>0</v>
      </c>
      <c r="L731" s="19">
        <v>0</v>
      </c>
      <c r="M731" s="19">
        <v>0</v>
      </c>
      <c r="N731" s="19">
        <v>0</v>
      </c>
      <c r="O731" s="19">
        <v>0</v>
      </c>
      <c r="P731" s="19">
        <v>0</v>
      </c>
      <c r="Q731" s="19">
        <v>0</v>
      </c>
      <c r="S731" s="57">
        <f t="shared" si="440"/>
        <v>0</v>
      </c>
      <c r="T731" s="57">
        <f t="shared" si="441"/>
        <v>0</v>
      </c>
      <c r="U731" s="57">
        <f t="shared" si="442"/>
        <v>0</v>
      </c>
      <c r="V731" s="57">
        <f t="shared" si="443"/>
        <v>0</v>
      </c>
      <c r="W731" s="57">
        <f t="shared" si="444"/>
        <v>0</v>
      </c>
      <c r="X731" s="57">
        <f t="shared" si="445"/>
        <v>0</v>
      </c>
      <c r="Y731" s="57">
        <f t="shared" si="446"/>
        <v>0</v>
      </c>
      <c r="Z731" s="57">
        <f t="shared" si="447"/>
        <v>0</v>
      </c>
      <c r="AA731" s="57">
        <f t="shared" si="448"/>
        <v>0</v>
      </c>
      <c r="AB731" s="57">
        <f t="shared" si="449"/>
        <v>0</v>
      </c>
      <c r="AC731" s="57">
        <f t="shared" si="450"/>
        <v>0</v>
      </c>
      <c r="AD731" s="57">
        <f t="shared" si="451"/>
        <v>0</v>
      </c>
      <c r="AF731" s="68">
        <f t="shared" si="415"/>
        <v>0</v>
      </c>
      <c r="AG731" s="68">
        <f t="shared" si="416"/>
        <v>0</v>
      </c>
      <c r="AH731" s="68">
        <f t="shared" si="417"/>
        <v>0</v>
      </c>
      <c r="AI731" s="68">
        <f t="shared" si="418"/>
        <v>0</v>
      </c>
      <c r="AJ731" s="68">
        <f t="shared" si="419"/>
        <v>0</v>
      </c>
      <c r="AK731" s="68">
        <f t="shared" si="420"/>
        <v>0</v>
      </c>
      <c r="AL731" s="68">
        <f t="shared" si="421"/>
        <v>0</v>
      </c>
      <c r="AM731" s="68">
        <f t="shared" si="422"/>
        <v>0</v>
      </c>
      <c r="AN731" s="68">
        <f t="shared" si="423"/>
        <v>0</v>
      </c>
      <c r="AO731" s="68">
        <f t="shared" si="424"/>
        <v>0</v>
      </c>
      <c r="AP731" s="68">
        <f t="shared" si="425"/>
        <v>0</v>
      </c>
      <c r="AQ731" s="68">
        <f t="shared" si="426"/>
        <v>0</v>
      </c>
      <c r="AS731" s="68">
        <f t="shared" si="427"/>
        <v>0</v>
      </c>
      <c r="AT731" s="68">
        <f t="shared" si="428"/>
        <v>0</v>
      </c>
      <c r="AU731" s="68">
        <f t="shared" si="429"/>
        <v>0</v>
      </c>
      <c r="AV731" s="68">
        <f t="shared" si="430"/>
        <v>0</v>
      </c>
      <c r="AW731" s="68">
        <f t="shared" si="431"/>
        <v>0</v>
      </c>
      <c r="AX731" s="68">
        <f t="shared" si="432"/>
        <v>0</v>
      </c>
      <c r="AY731" s="68">
        <f t="shared" si="433"/>
        <v>0</v>
      </c>
      <c r="AZ731" s="68">
        <f t="shared" si="434"/>
        <v>0</v>
      </c>
      <c r="BA731" s="68">
        <f t="shared" si="435"/>
        <v>0</v>
      </c>
      <c r="BB731" s="68">
        <f t="shared" si="436"/>
        <v>0</v>
      </c>
      <c r="BC731" s="68">
        <f t="shared" si="437"/>
        <v>0</v>
      </c>
      <c r="BD731" s="68">
        <f t="shared" si="438"/>
        <v>0</v>
      </c>
    </row>
    <row r="732" spans="1:56">
      <c r="A732" s="27" t="s">
        <v>1094</v>
      </c>
      <c r="B732" s="35" t="s">
        <v>1459</v>
      </c>
      <c r="C732" s="27" t="s">
        <v>1460</v>
      </c>
      <c r="D732" s="57">
        <v>0</v>
      </c>
      <c r="E732" s="57">
        <f t="shared" si="439"/>
        <v>0</v>
      </c>
      <c r="F732" s="19">
        <v>0</v>
      </c>
      <c r="G732" s="19">
        <v>0</v>
      </c>
      <c r="H732" s="19">
        <v>0</v>
      </c>
      <c r="I732" s="19">
        <v>0</v>
      </c>
      <c r="J732" s="19">
        <v>0</v>
      </c>
      <c r="K732" s="19">
        <v>0</v>
      </c>
      <c r="L732" s="19">
        <v>0</v>
      </c>
      <c r="M732" s="19">
        <v>0</v>
      </c>
      <c r="N732" s="19">
        <v>0</v>
      </c>
      <c r="O732" s="19">
        <v>0</v>
      </c>
      <c r="P732" s="19">
        <v>0</v>
      </c>
      <c r="Q732" s="19">
        <v>0</v>
      </c>
      <c r="S732" s="57">
        <f t="shared" si="440"/>
        <v>0</v>
      </c>
      <c r="T732" s="57">
        <f t="shared" si="441"/>
        <v>0</v>
      </c>
      <c r="U732" s="57">
        <f t="shared" si="442"/>
        <v>0</v>
      </c>
      <c r="V732" s="57">
        <f t="shared" si="443"/>
        <v>0</v>
      </c>
      <c r="W732" s="57">
        <f t="shared" si="444"/>
        <v>0</v>
      </c>
      <c r="X732" s="57">
        <f t="shared" si="445"/>
        <v>0</v>
      </c>
      <c r="Y732" s="57">
        <f t="shared" si="446"/>
        <v>0</v>
      </c>
      <c r="Z732" s="57">
        <f t="shared" si="447"/>
        <v>0</v>
      </c>
      <c r="AA732" s="57">
        <f t="shared" si="448"/>
        <v>0</v>
      </c>
      <c r="AB732" s="57">
        <f t="shared" si="449"/>
        <v>0</v>
      </c>
      <c r="AC732" s="57">
        <f t="shared" si="450"/>
        <v>0</v>
      </c>
      <c r="AD732" s="57">
        <f t="shared" si="451"/>
        <v>0</v>
      </c>
      <c r="AF732" s="68">
        <f t="shared" si="415"/>
        <v>0</v>
      </c>
      <c r="AG732" s="68">
        <f t="shared" si="416"/>
        <v>0</v>
      </c>
      <c r="AH732" s="68">
        <f t="shared" si="417"/>
        <v>0</v>
      </c>
      <c r="AI732" s="68">
        <f t="shared" si="418"/>
        <v>0</v>
      </c>
      <c r="AJ732" s="68">
        <f t="shared" si="419"/>
        <v>0</v>
      </c>
      <c r="AK732" s="68">
        <f t="shared" si="420"/>
        <v>0</v>
      </c>
      <c r="AL732" s="68">
        <f t="shared" si="421"/>
        <v>0</v>
      </c>
      <c r="AM732" s="68">
        <f t="shared" si="422"/>
        <v>0</v>
      </c>
      <c r="AN732" s="68">
        <f t="shared" si="423"/>
        <v>0</v>
      </c>
      <c r="AO732" s="68">
        <f t="shared" si="424"/>
        <v>0</v>
      </c>
      <c r="AP732" s="68">
        <f t="shared" si="425"/>
        <v>0</v>
      </c>
      <c r="AQ732" s="68">
        <f t="shared" si="426"/>
        <v>0</v>
      </c>
      <c r="AS732" s="68">
        <f t="shared" si="427"/>
        <v>0</v>
      </c>
      <c r="AT732" s="68">
        <f t="shared" si="428"/>
        <v>0</v>
      </c>
      <c r="AU732" s="68">
        <f t="shared" si="429"/>
        <v>0</v>
      </c>
      <c r="AV732" s="68">
        <f t="shared" si="430"/>
        <v>0</v>
      </c>
      <c r="AW732" s="68">
        <f t="shared" si="431"/>
        <v>0</v>
      </c>
      <c r="AX732" s="68">
        <f t="shared" si="432"/>
        <v>0</v>
      </c>
      <c r="AY732" s="68">
        <f t="shared" si="433"/>
        <v>0</v>
      </c>
      <c r="AZ732" s="68">
        <f t="shared" si="434"/>
        <v>0</v>
      </c>
      <c r="BA732" s="68">
        <f t="shared" si="435"/>
        <v>0</v>
      </c>
      <c r="BB732" s="68">
        <f t="shared" si="436"/>
        <v>0</v>
      </c>
      <c r="BC732" s="68">
        <f t="shared" si="437"/>
        <v>0</v>
      </c>
      <c r="BD732" s="68">
        <f t="shared" si="438"/>
        <v>0</v>
      </c>
    </row>
    <row r="733" spans="1:56">
      <c r="A733" s="27" t="s">
        <v>1094</v>
      </c>
      <c r="B733" s="35" t="s">
        <v>1461</v>
      </c>
      <c r="C733" s="27" t="s">
        <v>1462</v>
      </c>
      <c r="D733" s="57">
        <v>0</v>
      </c>
      <c r="E733" s="57">
        <f t="shared" si="439"/>
        <v>0</v>
      </c>
      <c r="F733" s="19">
        <v>0</v>
      </c>
      <c r="G733" s="19">
        <v>0</v>
      </c>
      <c r="H733" s="19">
        <v>0</v>
      </c>
      <c r="I733" s="19">
        <v>0</v>
      </c>
      <c r="J733" s="19">
        <v>0</v>
      </c>
      <c r="K733" s="19">
        <v>0</v>
      </c>
      <c r="L733" s="19">
        <v>0</v>
      </c>
      <c r="M733" s="19">
        <v>0</v>
      </c>
      <c r="N733" s="19">
        <v>0</v>
      </c>
      <c r="O733" s="19">
        <v>0</v>
      </c>
      <c r="P733" s="19">
        <v>0</v>
      </c>
      <c r="Q733" s="19">
        <v>0</v>
      </c>
      <c r="S733" s="57">
        <f t="shared" si="440"/>
        <v>0</v>
      </c>
      <c r="T733" s="57">
        <f t="shared" si="441"/>
        <v>0</v>
      </c>
      <c r="U733" s="57">
        <f t="shared" si="442"/>
        <v>0</v>
      </c>
      <c r="V733" s="57">
        <f t="shared" si="443"/>
        <v>0</v>
      </c>
      <c r="W733" s="57">
        <f t="shared" si="444"/>
        <v>0</v>
      </c>
      <c r="X733" s="57">
        <f t="shared" si="445"/>
        <v>0</v>
      </c>
      <c r="Y733" s="57">
        <f t="shared" si="446"/>
        <v>0</v>
      </c>
      <c r="Z733" s="57">
        <f t="shared" si="447"/>
        <v>0</v>
      </c>
      <c r="AA733" s="57">
        <f t="shared" si="448"/>
        <v>0</v>
      </c>
      <c r="AB733" s="57">
        <f t="shared" si="449"/>
        <v>0</v>
      </c>
      <c r="AC733" s="57">
        <f t="shared" si="450"/>
        <v>0</v>
      </c>
      <c r="AD733" s="57">
        <f t="shared" si="451"/>
        <v>0</v>
      </c>
      <c r="AF733" s="68">
        <f t="shared" si="415"/>
        <v>0</v>
      </c>
      <c r="AG733" s="68">
        <f t="shared" si="416"/>
        <v>0</v>
      </c>
      <c r="AH733" s="68">
        <f t="shared" si="417"/>
        <v>0</v>
      </c>
      <c r="AI733" s="68">
        <f t="shared" si="418"/>
        <v>0</v>
      </c>
      <c r="AJ733" s="68">
        <f t="shared" si="419"/>
        <v>0</v>
      </c>
      <c r="AK733" s="68">
        <f t="shared" si="420"/>
        <v>0</v>
      </c>
      <c r="AL733" s="68">
        <f t="shared" si="421"/>
        <v>0</v>
      </c>
      <c r="AM733" s="68">
        <f t="shared" si="422"/>
        <v>0</v>
      </c>
      <c r="AN733" s="68">
        <f t="shared" si="423"/>
        <v>0</v>
      </c>
      <c r="AO733" s="68">
        <f t="shared" si="424"/>
        <v>0</v>
      </c>
      <c r="AP733" s="68">
        <f t="shared" si="425"/>
        <v>0</v>
      </c>
      <c r="AQ733" s="68">
        <f t="shared" si="426"/>
        <v>0</v>
      </c>
      <c r="AS733" s="68">
        <f t="shared" si="427"/>
        <v>0</v>
      </c>
      <c r="AT733" s="68">
        <f t="shared" si="428"/>
        <v>0</v>
      </c>
      <c r="AU733" s="68">
        <f t="shared" si="429"/>
        <v>0</v>
      </c>
      <c r="AV733" s="68">
        <f t="shared" si="430"/>
        <v>0</v>
      </c>
      <c r="AW733" s="68">
        <f t="shared" si="431"/>
        <v>0</v>
      </c>
      <c r="AX733" s="68">
        <f t="shared" si="432"/>
        <v>0</v>
      </c>
      <c r="AY733" s="68">
        <f t="shared" si="433"/>
        <v>0</v>
      </c>
      <c r="AZ733" s="68">
        <f t="shared" si="434"/>
        <v>0</v>
      </c>
      <c r="BA733" s="68">
        <f t="shared" si="435"/>
        <v>0</v>
      </c>
      <c r="BB733" s="68">
        <f t="shared" si="436"/>
        <v>0</v>
      </c>
      <c r="BC733" s="68">
        <f t="shared" si="437"/>
        <v>0</v>
      </c>
      <c r="BD733" s="68">
        <f t="shared" si="438"/>
        <v>0</v>
      </c>
    </row>
    <row r="734" spans="1:56">
      <c r="A734" s="27" t="s">
        <v>1094</v>
      </c>
      <c r="B734" s="35" t="s">
        <v>1463</v>
      </c>
      <c r="C734" s="27" t="s">
        <v>1464</v>
      </c>
      <c r="D734" s="57">
        <v>0</v>
      </c>
      <c r="E734" s="57">
        <f t="shared" si="439"/>
        <v>0</v>
      </c>
      <c r="F734" s="19">
        <v>0</v>
      </c>
      <c r="G734" s="19">
        <v>0</v>
      </c>
      <c r="H734" s="19">
        <v>0</v>
      </c>
      <c r="I734" s="19">
        <v>0</v>
      </c>
      <c r="J734" s="19">
        <v>0</v>
      </c>
      <c r="K734" s="19">
        <v>0</v>
      </c>
      <c r="L734" s="19">
        <v>0</v>
      </c>
      <c r="M734" s="19">
        <v>0</v>
      </c>
      <c r="N734" s="19">
        <v>0</v>
      </c>
      <c r="O734" s="19">
        <v>0</v>
      </c>
      <c r="P734" s="19">
        <v>0</v>
      </c>
      <c r="Q734" s="19">
        <v>0</v>
      </c>
      <c r="S734" s="57">
        <f t="shared" si="440"/>
        <v>0</v>
      </c>
      <c r="T734" s="57">
        <f t="shared" si="441"/>
        <v>0</v>
      </c>
      <c r="U734" s="57">
        <f t="shared" si="442"/>
        <v>0</v>
      </c>
      <c r="V734" s="57">
        <f t="shared" si="443"/>
        <v>0</v>
      </c>
      <c r="W734" s="57">
        <f t="shared" si="444"/>
        <v>0</v>
      </c>
      <c r="X734" s="57">
        <f t="shared" si="445"/>
        <v>0</v>
      </c>
      <c r="Y734" s="57">
        <f t="shared" si="446"/>
        <v>0</v>
      </c>
      <c r="Z734" s="57">
        <f t="shared" si="447"/>
        <v>0</v>
      </c>
      <c r="AA734" s="57">
        <f t="shared" si="448"/>
        <v>0</v>
      </c>
      <c r="AB734" s="57">
        <f t="shared" si="449"/>
        <v>0</v>
      </c>
      <c r="AC734" s="57">
        <f t="shared" si="450"/>
        <v>0</v>
      </c>
      <c r="AD734" s="57">
        <f t="shared" si="451"/>
        <v>0</v>
      </c>
      <c r="AF734" s="68">
        <f t="shared" si="415"/>
        <v>0</v>
      </c>
      <c r="AG734" s="68">
        <f t="shared" si="416"/>
        <v>0</v>
      </c>
      <c r="AH734" s="68">
        <f t="shared" si="417"/>
        <v>0</v>
      </c>
      <c r="AI734" s="68">
        <f t="shared" si="418"/>
        <v>0</v>
      </c>
      <c r="AJ734" s="68">
        <f t="shared" si="419"/>
        <v>0</v>
      </c>
      <c r="AK734" s="68">
        <f t="shared" si="420"/>
        <v>0</v>
      </c>
      <c r="AL734" s="68">
        <f t="shared" si="421"/>
        <v>0</v>
      </c>
      <c r="AM734" s="68">
        <f t="shared" si="422"/>
        <v>0</v>
      </c>
      <c r="AN734" s="68">
        <f t="shared" si="423"/>
        <v>0</v>
      </c>
      <c r="AO734" s="68">
        <f t="shared" si="424"/>
        <v>0</v>
      </c>
      <c r="AP734" s="68">
        <f t="shared" si="425"/>
        <v>0</v>
      </c>
      <c r="AQ734" s="68">
        <f t="shared" si="426"/>
        <v>0</v>
      </c>
      <c r="AS734" s="68">
        <f t="shared" si="427"/>
        <v>0</v>
      </c>
      <c r="AT734" s="68">
        <f t="shared" si="428"/>
        <v>0</v>
      </c>
      <c r="AU734" s="68">
        <f t="shared" si="429"/>
        <v>0</v>
      </c>
      <c r="AV734" s="68">
        <f t="shared" si="430"/>
        <v>0</v>
      </c>
      <c r="AW734" s="68">
        <f t="shared" si="431"/>
        <v>0</v>
      </c>
      <c r="AX734" s="68">
        <f t="shared" si="432"/>
        <v>0</v>
      </c>
      <c r="AY734" s="68">
        <f t="shared" si="433"/>
        <v>0</v>
      </c>
      <c r="AZ734" s="68">
        <f t="shared" si="434"/>
        <v>0</v>
      </c>
      <c r="BA734" s="68">
        <f t="shared" si="435"/>
        <v>0</v>
      </c>
      <c r="BB734" s="68">
        <f t="shared" si="436"/>
        <v>0</v>
      </c>
      <c r="BC734" s="68">
        <f t="shared" si="437"/>
        <v>0</v>
      </c>
      <c r="BD734" s="68">
        <f t="shared" si="438"/>
        <v>0</v>
      </c>
    </row>
    <row r="735" spans="1:56">
      <c r="A735" s="27" t="s">
        <v>1097</v>
      </c>
      <c r="B735" s="35" t="s">
        <v>1465</v>
      </c>
      <c r="C735" s="27" t="s">
        <v>1466</v>
      </c>
      <c r="D735" s="57">
        <v>0</v>
      </c>
      <c r="E735" s="57">
        <f t="shared" si="439"/>
        <v>0</v>
      </c>
      <c r="F735" s="19">
        <v>0</v>
      </c>
      <c r="G735" s="19">
        <v>0</v>
      </c>
      <c r="H735" s="19">
        <v>0</v>
      </c>
      <c r="I735" s="19">
        <v>0</v>
      </c>
      <c r="J735" s="19">
        <v>0</v>
      </c>
      <c r="K735" s="19">
        <v>0</v>
      </c>
      <c r="L735" s="19">
        <v>0</v>
      </c>
      <c r="M735" s="19">
        <v>0</v>
      </c>
      <c r="N735" s="19">
        <v>0</v>
      </c>
      <c r="O735" s="19">
        <v>0</v>
      </c>
      <c r="P735" s="19">
        <v>0</v>
      </c>
      <c r="Q735" s="19">
        <v>0</v>
      </c>
      <c r="S735" s="57">
        <f t="shared" si="440"/>
        <v>0</v>
      </c>
      <c r="T735" s="57">
        <f t="shared" si="441"/>
        <v>0</v>
      </c>
      <c r="U735" s="57">
        <f t="shared" si="442"/>
        <v>0</v>
      </c>
      <c r="V735" s="57">
        <f t="shared" si="443"/>
        <v>0</v>
      </c>
      <c r="W735" s="57">
        <f t="shared" si="444"/>
        <v>0</v>
      </c>
      <c r="X735" s="57">
        <f t="shared" si="445"/>
        <v>0</v>
      </c>
      <c r="Y735" s="57">
        <f t="shared" si="446"/>
        <v>0</v>
      </c>
      <c r="Z735" s="57">
        <f t="shared" si="447"/>
        <v>0</v>
      </c>
      <c r="AA735" s="57">
        <f t="shared" si="448"/>
        <v>0</v>
      </c>
      <c r="AB735" s="57">
        <f t="shared" si="449"/>
        <v>0</v>
      </c>
      <c r="AC735" s="57">
        <f t="shared" si="450"/>
        <v>0</v>
      </c>
      <c r="AD735" s="57">
        <f t="shared" si="451"/>
        <v>0</v>
      </c>
      <c r="AF735" s="68">
        <f t="shared" si="415"/>
        <v>0</v>
      </c>
      <c r="AG735" s="68">
        <f t="shared" si="416"/>
        <v>0</v>
      </c>
      <c r="AH735" s="68">
        <f t="shared" si="417"/>
        <v>0</v>
      </c>
      <c r="AI735" s="68">
        <f t="shared" si="418"/>
        <v>0</v>
      </c>
      <c r="AJ735" s="68">
        <f t="shared" si="419"/>
        <v>0</v>
      </c>
      <c r="AK735" s="68">
        <f t="shared" si="420"/>
        <v>0</v>
      </c>
      <c r="AL735" s="68">
        <f t="shared" si="421"/>
        <v>0</v>
      </c>
      <c r="AM735" s="68">
        <f t="shared" si="422"/>
        <v>0</v>
      </c>
      <c r="AN735" s="68">
        <f t="shared" si="423"/>
        <v>0</v>
      </c>
      <c r="AO735" s="68">
        <f t="shared" si="424"/>
        <v>0</v>
      </c>
      <c r="AP735" s="68">
        <f t="shared" si="425"/>
        <v>0</v>
      </c>
      <c r="AQ735" s="68">
        <f t="shared" si="426"/>
        <v>0</v>
      </c>
      <c r="AS735" s="68">
        <f t="shared" si="427"/>
        <v>0</v>
      </c>
      <c r="AT735" s="68">
        <f t="shared" si="428"/>
        <v>0</v>
      </c>
      <c r="AU735" s="68">
        <f t="shared" si="429"/>
        <v>0</v>
      </c>
      <c r="AV735" s="68">
        <f t="shared" si="430"/>
        <v>0</v>
      </c>
      <c r="AW735" s="68">
        <f t="shared" si="431"/>
        <v>0</v>
      </c>
      <c r="AX735" s="68">
        <f t="shared" si="432"/>
        <v>0</v>
      </c>
      <c r="AY735" s="68">
        <f t="shared" si="433"/>
        <v>0</v>
      </c>
      <c r="AZ735" s="68">
        <f t="shared" si="434"/>
        <v>0</v>
      </c>
      <c r="BA735" s="68">
        <f t="shared" si="435"/>
        <v>0</v>
      </c>
      <c r="BB735" s="68">
        <f t="shared" si="436"/>
        <v>0</v>
      </c>
      <c r="BC735" s="68">
        <f t="shared" si="437"/>
        <v>0</v>
      </c>
      <c r="BD735" s="68">
        <f t="shared" si="438"/>
        <v>0</v>
      </c>
    </row>
    <row r="736" spans="1:56">
      <c r="A736" s="27" t="s">
        <v>1097</v>
      </c>
      <c r="B736" s="35" t="s">
        <v>1467</v>
      </c>
      <c r="C736" s="27" t="s">
        <v>1468</v>
      </c>
      <c r="D736" s="57">
        <v>0</v>
      </c>
      <c r="E736" s="57">
        <f t="shared" si="439"/>
        <v>0</v>
      </c>
      <c r="F736" s="19">
        <v>0</v>
      </c>
      <c r="G736" s="19">
        <v>0</v>
      </c>
      <c r="H736" s="19">
        <v>0</v>
      </c>
      <c r="I736" s="19">
        <v>0</v>
      </c>
      <c r="J736" s="19">
        <v>0</v>
      </c>
      <c r="K736" s="19">
        <v>0</v>
      </c>
      <c r="L736" s="19">
        <v>0</v>
      </c>
      <c r="M736" s="19">
        <v>0</v>
      </c>
      <c r="N736" s="19">
        <v>0</v>
      </c>
      <c r="O736" s="19">
        <v>0</v>
      </c>
      <c r="P736" s="19">
        <v>0</v>
      </c>
      <c r="Q736" s="19">
        <v>0</v>
      </c>
      <c r="S736" s="57">
        <f t="shared" si="440"/>
        <v>0</v>
      </c>
      <c r="T736" s="57">
        <f t="shared" si="441"/>
        <v>0</v>
      </c>
      <c r="U736" s="57">
        <f t="shared" si="442"/>
        <v>0</v>
      </c>
      <c r="V736" s="57">
        <f t="shared" si="443"/>
        <v>0</v>
      </c>
      <c r="W736" s="57">
        <f t="shared" si="444"/>
        <v>0</v>
      </c>
      <c r="X736" s="57">
        <f t="shared" si="445"/>
        <v>0</v>
      </c>
      <c r="Y736" s="57">
        <f t="shared" si="446"/>
        <v>0</v>
      </c>
      <c r="Z736" s="57">
        <f t="shared" si="447"/>
        <v>0</v>
      </c>
      <c r="AA736" s="57">
        <f t="shared" si="448"/>
        <v>0</v>
      </c>
      <c r="AB736" s="57">
        <f t="shared" si="449"/>
        <v>0</v>
      </c>
      <c r="AC736" s="57">
        <f t="shared" si="450"/>
        <v>0</v>
      </c>
      <c r="AD736" s="57">
        <f t="shared" si="451"/>
        <v>0</v>
      </c>
      <c r="AF736" s="68">
        <f t="shared" si="415"/>
        <v>0</v>
      </c>
      <c r="AG736" s="68">
        <f t="shared" si="416"/>
        <v>0</v>
      </c>
      <c r="AH736" s="68">
        <f t="shared" si="417"/>
        <v>0</v>
      </c>
      <c r="AI736" s="68">
        <f t="shared" si="418"/>
        <v>0</v>
      </c>
      <c r="AJ736" s="68">
        <f t="shared" si="419"/>
        <v>0</v>
      </c>
      <c r="AK736" s="68">
        <f t="shared" si="420"/>
        <v>0</v>
      </c>
      <c r="AL736" s="68">
        <f t="shared" si="421"/>
        <v>0</v>
      </c>
      <c r="AM736" s="68">
        <f t="shared" si="422"/>
        <v>0</v>
      </c>
      <c r="AN736" s="68">
        <f t="shared" si="423"/>
        <v>0</v>
      </c>
      <c r="AO736" s="68">
        <f t="shared" si="424"/>
        <v>0</v>
      </c>
      <c r="AP736" s="68">
        <f t="shared" si="425"/>
        <v>0</v>
      </c>
      <c r="AQ736" s="68">
        <f t="shared" si="426"/>
        <v>0</v>
      </c>
      <c r="AS736" s="68">
        <f t="shared" si="427"/>
        <v>0</v>
      </c>
      <c r="AT736" s="68">
        <f t="shared" si="428"/>
        <v>0</v>
      </c>
      <c r="AU736" s="68">
        <f t="shared" si="429"/>
        <v>0</v>
      </c>
      <c r="AV736" s="68">
        <f t="shared" si="430"/>
        <v>0</v>
      </c>
      <c r="AW736" s="68">
        <f t="shared" si="431"/>
        <v>0</v>
      </c>
      <c r="AX736" s="68">
        <f t="shared" si="432"/>
        <v>0</v>
      </c>
      <c r="AY736" s="68">
        <f t="shared" si="433"/>
        <v>0</v>
      </c>
      <c r="AZ736" s="68">
        <f t="shared" si="434"/>
        <v>0</v>
      </c>
      <c r="BA736" s="68">
        <f t="shared" si="435"/>
        <v>0</v>
      </c>
      <c r="BB736" s="68">
        <f t="shared" si="436"/>
        <v>0</v>
      </c>
      <c r="BC736" s="68">
        <f t="shared" si="437"/>
        <v>0</v>
      </c>
      <c r="BD736" s="68">
        <f t="shared" si="438"/>
        <v>0</v>
      </c>
    </row>
    <row r="737" spans="1:56">
      <c r="A737" s="27" t="s">
        <v>1097</v>
      </c>
      <c r="B737" s="35" t="s">
        <v>1469</v>
      </c>
      <c r="C737" s="27" t="s">
        <v>1470</v>
      </c>
      <c r="D737" s="57">
        <v>0</v>
      </c>
      <c r="E737" s="57">
        <f t="shared" si="439"/>
        <v>0</v>
      </c>
      <c r="F737" s="19">
        <v>0</v>
      </c>
      <c r="G737" s="19">
        <v>0</v>
      </c>
      <c r="H737" s="19">
        <v>0</v>
      </c>
      <c r="I737" s="19">
        <v>0</v>
      </c>
      <c r="J737" s="19">
        <v>0</v>
      </c>
      <c r="K737" s="19">
        <v>0</v>
      </c>
      <c r="L737" s="19">
        <v>0</v>
      </c>
      <c r="M737" s="19">
        <v>0</v>
      </c>
      <c r="N737" s="19">
        <v>0</v>
      </c>
      <c r="O737" s="19">
        <v>0</v>
      </c>
      <c r="P737" s="19">
        <v>0</v>
      </c>
      <c r="Q737" s="19">
        <v>0</v>
      </c>
      <c r="S737" s="57">
        <f t="shared" si="440"/>
        <v>0</v>
      </c>
      <c r="T737" s="57">
        <f t="shared" si="441"/>
        <v>0</v>
      </c>
      <c r="U737" s="57">
        <f t="shared" si="442"/>
        <v>0</v>
      </c>
      <c r="V737" s="57">
        <f t="shared" si="443"/>
        <v>0</v>
      </c>
      <c r="W737" s="57">
        <f t="shared" si="444"/>
        <v>0</v>
      </c>
      <c r="X737" s="57">
        <f t="shared" si="445"/>
        <v>0</v>
      </c>
      <c r="Y737" s="57">
        <f t="shared" si="446"/>
        <v>0</v>
      </c>
      <c r="Z737" s="57">
        <f t="shared" si="447"/>
        <v>0</v>
      </c>
      <c r="AA737" s="57">
        <f t="shared" si="448"/>
        <v>0</v>
      </c>
      <c r="AB737" s="57">
        <f t="shared" si="449"/>
        <v>0</v>
      </c>
      <c r="AC737" s="57">
        <f t="shared" si="450"/>
        <v>0</v>
      </c>
      <c r="AD737" s="57">
        <f t="shared" si="451"/>
        <v>0</v>
      </c>
      <c r="AF737" s="68">
        <f t="shared" si="415"/>
        <v>0</v>
      </c>
      <c r="AG737" s="68">
        <f t="shared" si="416"/>
        <v>0</v>
      </c>
      <c r="AH737" s="68">
        <f t="shared" si="417"/>
        <v>0</v>
      </c>
      <c r="AI737" s="68">
        <f t="shared" si="418"/>
        <v>0</v>
      </c>
      <c r="AJ737" s="68">
        <f t="shared" si="419"/>
        <v>0</v>
      </c>
      <c r="AK737" s="68">
        <f t="shared" si="420"/>
        <v>0</v>
      </c>
      <c r="AL737" s="68">
        <f t="shared" si="421"/>
        <v>0</v>
      </c>
      <c r="AM737" s="68">
        <f t="shared" si="422"/>
        <v>0</v>
      </c>
      <c r="AN737" s="68">
        <f t="shared" si="423"/>
        <v>0</v>
      </c>
      <c r="AO737" s="68">
        <f t="shared" si="424"/>
        <v>0</v>
      </c>
      <c r="AP737" s="68">
        <f t="shared" si="425"/>
        <v>0</v>
      </c>
      <c r="AQ737" s="68">
        <f t="shared" si="426"/>
        <v>0</v>
      </c>
      <c r="AS737" s="68">
        <f t="shared" si="427"/>
        <v>0</v>
      </c>
      <c r="AT737" s="68">
        <f t="shared" si="428"/>
        <v>0</v>
      </c>
      <c r="AU737" s="68">
        <f t="shared" si="429"/>
        <v>0</v>
      </c>
      <c r="AV737" s="68">
        <f t="shared" si="430"/>
        <v>0</v>
      </c>
      <c r="AW737" s="68">
        <f t="shared" si="431"/>
        <v>0</v>
      </c>
      <c r="AX737" s="68">
        <f t="shared" si="432"/>
        <v>0</v>
      </c>
      <c r="AY737" s="68">
        <f t="shared" si="433"/>
        <v>0</v>
      </c>
      <c r="AZ737" s="68">
        <f t="shared" si="434"/>
        <v>0</v>
      </c>
      <c r="BA737" s="68">
        <f t="shared" si="435"/>
        <v>0</v>
      </c>
      <c r="BB737" s="68">
        <f t="shared" si="436"/>
        <v>0</v>
      </c>
      <c r="BC737" s="68">
        <f t="shared" si="437"/>
        <v>0</v>
      </c>
      <c r="BD737" s="68">
        <f t="shared" si="438"/>
        <v>0</v>
      </c>
    </row>
    <row r="738" spans="1:56">
      <c r="A738" s="27" t="s">
        <v>1473</v>
      </c>
      <c r="B738" s="35" t="s">
        <v>1474</v>
      </c>
      <c r="C738" s="27" t="s">
        <v>1475</v>
      </c>
      <c r="D738" s="57">
        <v>0</v>
      </c>
      <c r="E738" s="57">
        <f t="shared" si="439"/>
        <v>0</v>
      </c>
      <c r="F738" s="19">
        <v>0</v>
      </c>
      <c r="G738" s="19">
        <v>0</v>
      </c>
      <c r="H738" s="19">
        <v>0</v>
      </c>
      <c r="I738" s="19">
        <v>0</v>
      </c>
      <c r="J738" s="19">
        <v>0</v>
      </c>
      <c r="K738" s="19">
        <v>0</v>
      </c>
      <c r="L738" s="19">
        <v>0</v>
      </c>
      <c r="M738" s="19">
        <v>0</v>
      </c>
      <c r="N738" s="19">
        <v>0</v>
      </c>
      <c r="O738" s="19">
        <v>0</v>
      </c>
      <c r="P738" s="19">
        <v>0</v>
      </c>
      <c r="Q738" s="19">
        <v>0</v>
      </c>
      <c r="S738" s="57">
        <f t="shared" si="440"/>
        <v>0</v>
      </c>
      <c r="T738" s="57">
        <f t="shared" si="441"/>
        <v>0</v>
      </c>
      <c r="U738" s="57">
        <f t="shared" si="442"/>
        <v>0</v>
      </c>
      <c r="V738" s="57">
        <f t="shared" si="443"/>
        <v>0</v>
      </c>
      <c r="W738" s="57">
        <f t="shared" si="444"/>
        <v>0</v>
      </c>
      <c r="X738" s="57">
        <f t="shared" si="445"/>
        <v>0</v>
      </c>
      <c r="Y738" s="57">
        <f t="shared" si="446"/>
        <v>0</v>
      </c>
      <c r="Z738" s="57">
        <f t="shared" si="447"/>
        <v>0</v>
      </c>
      <c r="AA738" s="57">
        <f t="shared" si="448"/>
        <v>0</v>
      </c>
      <c r="AB738" s="57">
        <f t="shared" si="449"/>
        <v>0</v>
      </c>
      <c r="AC738" s="57">
        <f t="shared" si="450"/>
        <v>0</v>
      </c>
      <c r="AD738" s="57">
        <f t="shared" si="451"/>
        <v>0</v>
      </c>
      <c r="AF738" s="68">
        <f t="shared" si="415"/>
        <v>0</v>
      </c>
      <c r="AG738" s="68">
        <f t="shared" si="416"/>
        <v>0</v>
      </c>
      <c r="AH738" s="68">
        <f t="shared" si="417"/>
        <v>0</v>
      </c>
      <c r="AI738" s="68">
        <f t="shared" si="418"/>
        <v>0</v>
      </c>
      <c r="AJ738" s="68">
        <f t="shared" si="419"/>
        <v>0</v>
      </c>
      <c r="AK738" s="68">
        <f t="shared" si="420"/>
        <v>0</v>
      </c>
      <c r="AL738" s="68">
        <f t="shared" si="421"/>
        <v>0</v>
      </c>
      <c r="AM738" s="68">
        <f t="shared" si="422"/>
        <v>0</v>
      </c>
      <c r="AN738" s="68">
        <f t="shared" si="423"/>
        <v>0</v>
      </c>
      <c r="AO738" s="68">
        <f t="shared" si="424"/>
        <v>0</v>
      </c>
      <c r="AP738" s="68">
        <f t="shared" si="425"/>
        <v>0</v>
      </c>
      <c r="AQ738" s="68">
        <f t="shared" si="426"/>
        <v>0</v>
      </c>
      <c r="AS738" s="68">
        <f t="shared" si="427"/>
        <v>0</v>
      </c>
      <c r="AT738" s="68">
        <f t="shared" si="428"/>
        <v>0</v>
      </c>
      <c r="AU738" s="68">
        <f t="shared" si="429"/>
        <v>0</v>
      </c>
      <c r="AV738" s="68">
        <f t="shared" si="430"/>
        <v>0</v>
      </c>
      <c r="AW738" s="68">
        <f t="shared" si="431"/>
        <v>0</v>
      </c>
      <c r="AX738" s="68">
        <f t="shared" si="432"/>
        <v>0</v>
      </c>
      <c r="AY738" s="68">
        <f t="shared" si="433"/>
        <v>0</v>
      </c>
      <c r="AZ738" s="68">
        <f t="shared" si="434"/>
        <v>0</v>
      </c>
      <c r="BA738" s="68">
        <f t="shared" si="435"/>
        <v>0</v>
      </c>
      <c r="BB738" s="68">
        <f t="shared" si="436"/>
        <v>0</v>
      </c>
      <c r="BC738" s="68">
        <f t="shared" si="437"/>
        <v>0</v>
      </c>
      <c r="BD738" s="68">
        <f t="shared" si="438"/>
        <v>0</v>
      </c>
    </row>
    <row r="739" spans="1:56">
      <c r="A739" s="27" t="s">
        <v>1473</v>
      </c>
      <c r="B739" s="35" t="s">
        <v>1476</v>
      </c>
      <c r="C739" s="27" t="s">
        <v>1477</v>
      </c>
      <c r="D739" s="57">
        <v>0</v>
      </c>
      <c r="E739" s="57">
        <f t="shared" si="439"/>
        <v>0</v>
      </c>
      <c r="F739" s="19">
        <v>0</v>
      </c>
      <c r="G739" s="19">
        <v>0</v>
      </c>
      <c r="H739" s="19">
        <v>0</v>
      </c>
      <c r="I739" s="19">
        <v>0</v>
      </c>
      <c r="J739" s="19">
        <v>0</v>
      </c>
      <c r="K739" s="19">
        <v>0</v>
      </c>
      <c r="L739" s="19">
        <v>0</v>
      </c>
      <c r="M739" s="19">
        <v>0</v>
      </c>
      <c r="N739" s="19">
        <v>0</v>
      </c>
      <c r="O739" s="19">
        <v>0</v>
      </c>
      <c r="P739" s="19">
        <v>0</v>
      </c>
      <c r="Q739" s="19">
        <v>0</v>
      </c>
      <c r="S739" s="57">
        <f t="shared" si="440"/>
        <v>0</v>
      </c>
      <c r="T739" s="57">
        <f t="shared" si="441"/>
        <v>0</v>
      </c>
      <c r="U739" s="57">
        <f t="shared" si="442"/>
        <v>0</v>
      </c>
      <c r="V739" s="57">
        <f t="shared" si="443"/>
        <v>0</v>
      </c>
      <c r="W739" s="57">
        <f t="shared" si="444"/>
        <v>0</v>
      </c>
      <c r="X739" s="57">
        <f t="shared" si="445"/>
        <v>0</v>
      </c>
      <c r="Y739" s="57">
        <f t="shared" si="446"/>
        <v>0</v>
      </c>
      <c r="Z739" s="57">
        <f t="shared" si="447"/>
        <v>0</v>
      </c>
      <c r="AA739" s="57">
        <f t="shared" si="448"/>
        <v>0</v>
      </c>
      <c r="AB739" s="57">
        <f t="shared" si="449"/>
        <v>0</v>
      </c>
      <c r="AC739" s="57">
        <f t="shared" si="450"/>
        <v>0</v>
      </c>
      <c r="AD739" s="57">
        <f t="shared" si="451"/>
        <v>0</v>
      </c>
      <c r="AF739" s="68">
        <f t="shared" si="415"/>
        <v>0</v>
      </c>
      <c r="AG739" s="68">
        <f t="shared" si="416"/>
        <v>0</v>
      </c>
      <c r="AH739" s="68">
        <f t="shared" si="417"/>
        <v>0</v>
      </c>
      <c r="AI739" s="68">
        <f t="shared" si="418"/>
        <v>0</v>
      </c>
      <c r="AJ739" s="68">
        <f t="shared" si="419"/>
        <v>0</v>
      </c>
      <c r="AK739" s="68">
        <f t="shared" si="420"/>
        <v>0</v>
      </c>
      <c r="AL739" s="68">
        <f t="shared" si="421"/>
        <v>0</v>
      </c>
      <c r="AM739" s="68">
        <f t="shared" si="422"/>
        <v>0</v>
      </c>
      <c r="AN739" s="68">
        <f t="shared" si="423"/>
        <v>0</v>
      </c>
      <c r="AO739" s="68">
        <f t="shared" si="424"/>
        <v>0</v>
      </c>
      <c r="AP739" s="68">
        <f t="shared" si="425"/>
        <v>0</v>
      </c>
      <c r="AQ739" s="68">
        <f t="shared" si="426"/>
        <v>0</v>
      </c>
      <c r="AS739" s="68">
        <f t="shared" si="427"/>
        <v>0</v>
      </c>
      <c r="AT739" s="68">
        <f t="shared" si="428"/>
        <v>0</v>
      </c>
      <c r="AU739" s="68">
        <f t="shared" si="429"/>
        <v>0</v>
      </c>
      <c r="AV739" s="68">
        <f t="shared" si="430"/>
        <v>0</v>
      </c>
      <c r="AW739" s="68">
        <f t="shared" si="431"/>
        <v>0</v>
      </c>
      <c r="AX739" s="68">
        <f t="shared" si="432"/>
        <v>0</v>
      </c>
      <c r="AY739" s="68">
        <f t="shared" si="433"/>
        <v>0</v>
      </c>
      <c r="AZ739" s="68">
        <f t="shared" si="434"/>
        <v>0</v>
      </c>
      <c r="BA739" s="68">
        <f t="shared" si="435"/>
        <v>0</v>
      </c>
      <c r="BB739" s="68">
        <f t="shared" si="436"/>
        <v>0</v>
      </c>
      <c r="BC739" s="68">
        <f t="shared" si="437"/>
        <v>0</v>
      </c>
      <c r="BD739" s="68">
        <f t="shared" si="438"/>
        <v>0</v>
      </c>
    </row>
    <row r="740" spans="1:56">
      <c r="A740" s="27" t="s">
        <v>1473</v>
      </c>
      <c r="B740" s="35" t="s">
        <v>1478</v>
      </c>
      <c r="C740" s="27" t="s">
        <v>1479</v>
      </c>
      <c r="D740" s="57">
        <v>0</v>
      </c>
      <c r="E740" s="57">
        <f t="shared" si="439"/>
        <v>0</v>
      </c>
      <c r="F740" s="19">
        <v>0</v>
      </c>
      <c r="G740" s="19">
        <v>0</v>
      </c>
      <c r="H740" s="19">
        <v>0</v>
      </c>
      <c r="I740" s="19">
        <v>0</v>
      </c>
      <c r="J740" s="19">
        <v>0</v>
      </c>
      <c r="K740" s="19">
        <v>0</v>
      </c>
      <c r="L740" s="19">
        <v>0</v>
      </c>
      <c r="M740" s="19">
        <v>0</v>
      </c>
      <c r="N740" s="19">
        <v>0</v>
      </c>
      <c r="O740" s="19">
        <v>0</v>
      </c>
      <c r="P740" s="19">
        <v>0</v>
      </c>
      <c r="Q740" s="19">
        <v>0</v>
      </c>
      <c r="S740" s="57">
        <f t="shared" si="440"/>
        <v>0</v>
      </c>
      <c r="T740" s="57">
        <f t="shared" si="441"/>
        <v>0</v>
      </c>
      <c r="U740" s="57">
        <f t="shared" si="442"/>
        <v>0</v>
      </c>
      <c r="V740" s="57">
        <f t="shared" si="443"/>
        <v>0</v>
      </c>
      <c r="W740" s="57">
        <f t="shared" si="444"/>
        <v>0</v>
      </c>
      <c r="X740" s="57">
        <f t="shared" si="445"/>
        <v>0</v>
      </c>
      <c r="Y740" s="57">
        <f t="shared" si="446"/>
        <v>0</v>
      </c>
      <c r="Z740" s="57">
        <f t="shared" si="447"/>
        <v>0</v>
      </c>
      <c r="AA740" s="57">
        <f t="shared" si="448"/>
        <v>0</v>
      </c>
      <c r="AB740" s="57">
        <f t="shared" si="449"/>
        <v>0</v>
      </c>
      <c r="AC740" s="57">
        <f t="shared" si="450"/>
        <v>0</v>
      </c>
      <c r="AD740" s="57">
        <f t="shared" si="451"/>
        <v>0</v>
      </c>
      <c r="AF740" s="68">
        <f t="shared" si="415"/>
        <v>0</v>
      </c>
      <c r="AG740" s="68">
        <f t="shared" si="416"/>
        <v>0</v>
      </c>
      <c r="AH740" s="68">
        <f t="shared" si="417"/>
        <v>0</v>
      </c>
      <c r="AI740" s="68">
        <f t="shared" si="418"/>
        <v>0</v>
      </c>
      <c r="AJ740" s="68">
        <f t="shared" si="419"/>
        <v>0</v>
      </c>
      <c r="AK740" s="68">
        <f t="shared" si="420"/>
        <v>0</v>
      </c>
      <c r="AL740" s="68">
        <f t="shared" si="421"/>
        <v>0</v>
      </c>
      <c r="AM740" s="68">
        <f t="shared" si="422"/>
        <v>0</v>
      </c>
      <c r="AN740" s="68">
        <f t="shared" si="423"/>
        <v>0</v>
      </c>
      <c r="AO740" s="68">
        <f t="shared" si="424"/>
        <v>0</v>
      </c>
      <c r="AP740" s="68">
        <f t="shared" si="425"/>
        <v>0</v>
      </c>
      <c r="AQ740" s="68">
        <f t="shared" si="426"/>
        <v>0</v>
      </c>
      <c r="AS740" s="68">
        <f t="shared" si="427"/>
        <v>0</v>
      </c>
      <c r="AT740" s="68">
        <f t="shared" si="428"/>
        <v>0</v>
      </c>
      <c r="AU740" s="68">
        <f t="shared" si="429"/>
        <v>0</v>
      </c>
      <c r="AV740" s="68">
        <f t="shared" si="430"/>
        <v>0</v>
      </c>
      <c r="AW740" s="68">
        <f t="shared" si="431"/>
        <v>0</v>
      </c>
      <c r="AX740" s="68">
        <f t="shared" si="432"/>
        <v>0</v>
      </c>
      <c r="AY740" s="68">
        <f t="shared" si="433"/>
        <v>0</v>
      </c>
      <c r="AZ740" s="68">
        <f t="shared" si="434"/>
        <v>0</v>
      </c>
      <c r="BA740" s="68">
        <f t="shared" si="435"/>
        <v>0</v>
      </c>
      <c r="BB740" s="68">
        <f t="shared" si="436"/>
        <v>0</v>
      </c>
      <c r="BC740" s="68">
        <f t="shared" si="437"/>
        <v>0</v>
      </c>
      <c r="BD740" s="68">
        <f t="shared" si="438"/>
        <v>0</v>
      </c>
    </row>
    <row r="741" spans="1:56">
      <c r="A741" s="27" t="s">
        <v>1473</v>
      </c>
      <c r="B741" s="35" t="s">
        <v>1480</v>
      </c>
      <c r="C741" s="27" t="s">
        <v>1481</v>
      </c>
      <c r="D741" s="57">
        <v>0</v>
      </c>
      <c r="E741" s="57">
        <f t="shared" si="439"/>
        <v>0</v>
      </c>
      <c r="F741" s="19">
        <v>0</v>
      </c>
      <c r="G741" s="19">
        <v>0</v>
      </c>
      <c r="H741" s="19">
        <v>0</v>
      </c>
      <c r="I741" s="19">
        <v>0</v>
      </c>
      <c r="J741" s="19">
        <v>0</v>
      </c>
      <c r="K741" s="19">
        <v>0</v>
      </c>
      <c r="L741" s="19">
        <v>0</v>
      </c>
      <c r="M741" s="19">
        <v>0</v>
      </c>
      <c r="N741" s="19">
        <v>0</v>
      </c>
      <c r="O741" s="19">
        <v>0</v>
      </c>
      <c r="P741" s="19">
        <v>0</v>
      </c>
      <c r="Q741" s="19">
        <v>0</v>
      </c>
      <c r="S741" s="57">
        <f t="shared" si="440"/>
        <v>0</v>
      </c>
      <c r="T741" s="57">
        <f t="shared" si="441"/>
        <v>0</v>
      </c>
      <c r="U741" s="57">
        <f t="shared" si="442"/>
        <v>0</v>
      </c>
      <c r="V741" s="57">
        <f t="shared" si="443"/>
        <v>0</v>
      </c>
      <c r="W741" s="57">
        <f t="shared" si="444"/>
        <v>0</v>
      </c>
      <c r="X741" s="57">
        <f t="shared" si="445"/>
        <v>0</v>
      </c>
      <c r="Y741" s="57">
        <f t="shared" si="446"/>
        <v>0</v>
      </c>
      <c r="Z741" s="57">
        <f t="shared" si="447"/>
        <v>0</v>
      </c>
      <c r="AA741" s="57">
        <f t="shared" si="448"/>
        <v>0</v>
      </c>
      <c r="AB741" s="57">
        <f t="shared" si="449"/>
        <v>0</v>
      </c>
      <c r="AC741" s="57">
        <f t="shared" si="450"/>
        <v>0</v>
      </c>
      <c r="AD741" s="57">
        <f t="shared" si="451"/>
        <v>0</v>
      </c>
      <c r="AF741" s="68">
        <f t="shared" si="415"/>
        <v>0</v>
      </c>
      <c r="AG741" s="68">
        <f t="shared" si="416"/>
        <v>0</v>
      </c>
      <c r="AH741" s="68">
        <f t="shared" si="417"/>
        <v>0</v>
      </c>
      <c r="AI741" s="68">
        <f t="shared" si="418"/>
        <v>0</v>
      </c>
      <c r="AJ741" s="68">
        <f t="shared" si="419"/>
        <v>0</v>
      </c>
      <c r="AK741" s="68">
        <f t="shared" si="420"/>
        <v>0</v>
      </c>
      <c r="AL741" s="68">
        <f t="shared" si="421"/>
        <v>0</v>
      </c>
      <c r="AM741" s="68">
        <f t="shared" si="422"/>
        <v>0</v>
      </c>
      <c r="AN741" s="68">
        <f t="shared" si="423"/>
        <v>0</v>
      </c>
      <c r="AO741" s="68">
        <f t="shared" si="424"/>
        <v>0</v>
      </c>
      <c r="AP741" s="68">
        <f t="shared" si="425"/>
        <v>0</v>
      </c>
      <c r="AQ741" s="68">
        <f t="shared" si="426"/>
        <v>0</v>
      </c>
      <c r="AS741" s="68">
        <f t="shared" si="427"/>
        <v>0</v>
      </c>
      <c r="AT741" s="68">
        <f t="shared" si="428"/>
        <v>0</v>
      </c>
      <c r="AU741" s="68">
        <f t="shared" si="429"/>
        <v>0</v>
      </c>
      <c r="AV741" s="68">
        <f t="shared" si="430"/>
        <v>0</v>
      </c>
      <c r="AW741" s="68">
        <f t="shared" si="431"/>
        <v>0</v>
      </c>
      <c r="AX741" s="68">
        <f t="shared" si="432"/>
        <v>0</v>
      </c>
      <c r="AY741" s="68">
        <f t="shared" si="433"/>
        <v>0</v>
      </c>
      <c r="AZ741" s="68">
        <f t="shared" si="434"/>
        <v>0</v>
      </c>
      <c r="BA741" s="68">
        <f t="shared" si="435"/>
        <v>0</v>
      </c>
      <c r="BB741" s="68">
        <f t="shared" si="436"/>
        <v>0</v>
      </c>
      <c r="BC741" s="68">
        <f t="shared" si="437"/>
        <v>0</v>
      </c>
      <c r="BD741" s="68">
        <f t="shared" si="438"/>
        <v>0</v>
      </c>
    </row>
    <row r="742" spans="1:56">
      <c r="A742" s="27" t="s">
        <v>1473</v>
      </c>
      <c r="B742" s="35" t="s">
        <v>1482</v>
      </c>
      <c r="C742" s="27" t="s">
        <v>1483</v>
      </c>
      <c r="D742" s="57">
        <v>0</v>
      </c>
      <c r="E742" s="57">
        <f t="shared" si="439"/>
        <v>0</v>
      </c>
      <c r="F742" s="19">
        <v>0</v>
      </c>
      <c r="G742" s="19">
        <v>0</v>
      </c>
      <c r="H742" s="19">
        <v>0</v>
      </c>
      <c r="I742" s="19">
        <v>0</v>
      </c>
      <c r="J742" s="19">
        <v>0</v>
      </c>
      <c r="K742" s="19">
        <v>0</v>
      </c>
      <c r="L742" s="19">
        <v>0</v>
      </c>
      <c r="M742" s="19">
        <v>0</v>
      </c>
      <c r="N742" s="19">
        <v>0</v>
      </c>
      <c r="O742" s="19">
        <v>0</v>
      </c>
      <c r="P742" s="19">
        <v>0</v>
      </c>
      <c r="Q742" s="19">
        <v>0</v>
      </c>
      <c r="S742" s="57">
        <f t="shared" si="440"/>
        <v>0</v>
      </c>
      <c r="T742" s="57">
        <f t="shared" si="441"/>
        <v>0</v>
      </c>
      <c r="U742" s="57">
        <f t="shared" si="442"/>
        <v>0</v>
      </c>
      <c r="V742" s="57">
        <f t="shared" si="443"/>
        <v>0</v>
      </c>
      <c r="W742" s="57">
        <f t="shared" si="444"/>
        <v>0</v>
      </c>
      <c r="X742" s="57">
        <f t="shared" si="445"/>
        <v>0</v>
      </c>
      <c r="Y742" s="57">
        <f t="shared" si="446"/>
        <v>0</v>
      </c>
      <c r="Z742" s="57">
        <f t="shared" si="447"/>
        <v>0</v>
      </c>
      <c r="AA742" s="57">
        <f t="shared" si="448"/>
        <v>0</v>
      </c>
      <c r="AB742" s="57">
        <f t="shared" si="449"/>
        <v>0</v>
      </c>
      <c r="AC742" s="57">
        <f t="shared" si="450"/>
        <v>0</v>
      </c>
      <c r="AD742" s="57">
        <f t="shared" si="451"/>
        <v>0</v>
      </c>
      <c r="AF742" s="68">
        <f t="shared" si="415"/>
        <v>0</v>
      </c>
      <c r="AG742" s="68">
        <f t="shared" si="416"/>
        <v>0</v>
      </c>
      <c r="AH742" s="68">
        <f t="shared" si="417"/>
        <v>0</v>
      </c>
      <c r="AI742" s="68">
        <f t="shared" si="418"/>
        <v>0</v>
      </c>
      <c r="AJ742" s="68">
        <f t="shared" si="419"/>
        <v>0</v>
      </c>
      <c r="AK742" s="68">
        <f t="shared" si="420"/>
        <v>0</v>
      </c>
      <c r="AL742" s="68">
        <f t="shared" si="421"/>
        <v>0</v>
      </c>
      <c r="AM742" s="68">
        <f t="shared" si="422"/>
        <v>0</v>
      </c>
      <c r="AN742" s="68">
        <f t="shared" si="423"/>
        <v>0</v>
      </c>
      <c r="AO742" s="68">
        <f t="shared" si="424"/>
        <v>0</v>
      </c>
      <c r="AP742" s="68">
        <f t="shared" si="425"/>
        <v>0</v>
      </c>
      <c r="AQ742" s="68">
        <f t="shared" si="426"/>
        <v>0</v>
      </c>
      <c r="AS742" s="68">
        <f t="shared" si="427"/>
        <v>0</v>
      </c>
      <c r="AT742" s="68">
        <f t="shared" si="428"/>
        <v>0</v>
      </c>
      <c r="AU742" s="68">
        <f t="shared" si="429"/>
        <v>0</v>
      </c>
      <c r="AV742" s="68">
        <f t="shared" si="430"/>
        <v>0</v>
      </c>
      <c r="AW742" s="68">
        <f t="shared" si="431"/>
        <v>0</v>
      </c>
      <c r="AX742" s="68">
        <f t="shared" si="432"/>
        <v>0</v>
      </c>
      <c r="AY742" s="68">
        <f t="shared" si="433"/>
        <v>0</v>
      </c>
      <c r="AZ742" s="68">
        <f t="shared" si="434"/>
        <v>0</v>
      </c>
      <c r="BA742" s="68">
        <f t="shared" si="435"/>
        <v>0</v>
      </c>
      <c r="BB742" s="68">
        <f t="shared" si="436"/>
        <v>0</v>
      </c>
      <c r="BC742" s="68">
        <f t="shared" si="437"/>
        <v>0</v>
      </c>
      <c r="BD742" s="68">
        <f t="shared" si="438"/>
        <v>0</v>
      </c>
    </row>
    <row r="743" spans="1:56">
      <c r="A743" s="27" t="s">
        <v>1473</v>
      </c>
      <c r="B743" s="35" t="s">
        <v>1484</v>
      </c>
      <c r="C743" s="27" t="s">
        <v>1485</v>
      </c>
      <c r="D743" s="57">
        <v>0</v>
      </c>
      <c r="E743" s="57">
        <f t="shared" si="439"/>
        <v>0</v>
      </c>
      <c r="F743" s="19">
        <v>0</v>
      </c>
      <c r="G743" s="19">
        <v>0</v>
      </c>
      <c r="H743" s="19">
        <v>0</v>
      </c>
      <c r="I743" s="19">
        <v>0</v>
      </c>
      <c r="J743" s="19">
        <v>0</v>
      </c>
      <c r="K743" s="19">
        <v>0</v>
      </c>
      <c r="L743" s="19">
        <v>0</v>
      </c>
      <c r="M743" s="19">
        <v>0</v>
      </c>
      <c r="N743" s="19">
        <v>0</v>
      </c>
      <c r="O743" s="19">
        <v>0</v>
      </c>
      <c r="P743" s="19">
        <v>0</v>
      </c>
      <c r="Q743" s="19">
        <v>0</v>
      </c>
      <c r="S743" s="57">
        <f t="shared" si="440"/>
        <v>0</v>
      </c>
      <c r="T743" s="57">
        <f t="shared" si="441"/>
        <v>0</v>
      </c>
      <c r="U743" s="57">
        <f t="shared" si="442"/>
        <v>0</v>
      </c>
      <c r="V743" s="57">
        <f t="shared" si="443"/>
        <v>0</v>
      </c>
      <c r="W743" s="57">
        <f t="shared" si="444"/>
        <v>0</v>
      </c>
      <c r="X743" s="57">
        <f t="shared" si="445"/>
        <v>0</v>
      </c>
      <c r="Y743" s="57">
        <f t="shared" si="446"/>
        <v>0</v>
      </c>
      <c r="Z743" s="57">
        <f t="shared" si="447"/>
        <v>0</v>
      </c>
      <c r="AA743" s="57">
        <f t="shared" si="448"/>
        <v>0</v>
      </c>
      <c r="AB743" s="57">
        <f t="shared" si="449"/>
        <v>0</v>
      </c>
      <c r="AC743" s="57">
        <f t="shared" si="450"/>
        <v>0</v>
      </c>
      <c r="AD743" s="57">
        <f t="shared" si="451"/>
        <v>0</v>
      </c>
      <c r="AF743" s="68">
        <f t="shared" si="415"/>
        <v>0</v>
      </c>
      <c r="AG743" s="68">
        <f t="shared" si="416"/>
        <v>0</v>
      </c>
      <c r="AH743" s="68">
        <f t="shared" si="417"/>
        <v>0</v>
      </c>
      <c r="AI743" s="68">
        <f t="shared" si="418"/>
        <v>0</v>
      </c>
      <c r="AJ743" s="68">
        <f t="shared" si="419"/>
        <v>0</v>
      </c>
      <c r="AK743" s="68">
        <f t="shared" si="420"/>
        <v>0</v>
      </c>
      <c r="AL743" s="68">
        <f t="shared" si="421"/>
        <v>0</v>
      </c>
      <c r="AM743" s="68">
        <f t="shared" si="422"/>
        <v>0</v>
      </c>
      <c r="AN743" s="68">
        <f t="shared" si="423"/>
        <v>0</v>
      </c>
      <c r="AO743" s="68">
        <f t="shared" si="424"/>
        <v>0</v>
      </c>
      <c r="AP743" s="68">
        <f t="shared" si="425"/>
        <v>0</v>
      </c>
      <c r="AQ743" s="68">
        <f t="shared" si="426"/>
        <v>0</v>
      </c>
      <c r="AS743" s="68">
        <f t="shared" si="427"/>
        <v>0</v>
      </c>
      <c r="AT743" s="68">
        <f t="shared" si="428"/>
        <v>0</v>
      </c>
      <c r="AU743" s="68">
        <f t="shared" si="429"/>
        <v>0</v>
      </c>
      <c r="AV743" s="68">
        <f t="shared" si="430"/>
        <v>0</v>
      </c>
      <c r="AW743" s="68">
        <f t="shared" si="431"/>
        <v>0</v>
      </c>
      <c r="AX743" s="68">
        <f t="shared" si="432"/>
        <v>0</v>
      </c>
      <c r="AY743" s="68">
        <f t="shared" si="433"/>
        <v>0</v>
      </c>
      <c r="AZ743" s="68">
        <f t="shared" si="434"/>
        <v>0</v>
      </c>
      <c r="BA743" s="68">
        <f t="shared" si="435"/>
        <v>0</v>
      </c>
      <c r="BB743" s="68">
        <f t="shared" si="436"/>
        <v>0</v>
      </c>
      <c r="BC743" s="68">
        <f t="shared" si="437"/>
        <v>0</v>
      </c>
      <c r="BD743" s="68">
        <f t="shared" si="438"/>
        <v>0</v>
      </c>
    </row>
    <row r="744" spans="1:56">
      <c r="A744" s="27" t="s">
        <v>1473</v>
      </c>
      <c r="B744" s="35" t="s">
        <v>1486</v>
      </c>
      <c r="C744" s="27" t="s">
        <v>1487</v>
      </c>
      <c r="D744" s="57">
        <v>0</v>
      </c>
      <c r="E744" s="57">
        <f t="shared" si="439"/>
        <v>0</v>
      </c>
      <c r="F744" s="19">
        <v>0</v>
      </c>
      <c r="G744" s="19">
        <v>0</v>
      </c>
      <c r="H744" s="19">
        <v>0</v>
      </c>
      <c r="I744" s="19">
        <v>0</v>
      </c>
      <c r="J744" s="19">
        <v>0</v>
      </c>
      <c r="K744" s="19">
        <v>0</v>
      </c>
      <c r="L744" s="19">
        <v>0</v>
      </c>
      <c r="M744" s="19">
        <v>0</v>
      </c>
      <c r="N744" s="19">
        <v>0</v>
      </c>
      <c r="O744" s="19">
        <v>0</v>
      </c>
      <c r="P744" s="19">
        <v>0</v>
      </c>
      <c r="Q744" s="19">
        <v>0</v>
      </c>
      <c r="S744" s="57">
        <f t="shared" si="440"/>
        <v>0</v>
      </c>
      <c r="T744" s="57">
        <f t="shared" si="441"/>
        <v>0</v>
      </c>
      <c r="U744" s="57">
        <f t="shared" si="442"/>
        <v>0</v>
      </c>
      <c r="V744" s="57">
        <f t="shared" si="443"/>
        <v>0</v>
      </c>
      <c r="W744" s="57">
        <f t="shared" si="444"/>
        <v>0</v>
      </c>
      <c r="X744" s="57">
        <f t="shared" si="445"/>
        <v>0</v>
      </c>
      <c r="Y744" s="57">
        <f t="shared" si="446"/>
        <v>0</v>
      </c>
      <c r="Z744" s="57">
        <f t="shared" si="447"/>
        <v>0</v>
      </c>
      <c r="AA744" s="57">
        <f t="shared" si="448"/>
        <v>0</v>
      </c>
      <c r="AB744" s="57">
        <f t="shared" si="449"/>
        <v>0</v>
      </c>
      <c r="AC744" s="57">
        <f t="shared" si="450"/>
        <v>0</v>
      </c>
      <c r="AD744" s="57">
        <f t="shared" si="451"/>
        <v>0</v>
      </c>
      <c r="AF744" s="68">
        <f t="shared" si="415"/>
        <v>0</v>
      </c>
      <c r="AG744" s="68">
        <f t="shared" si="416"/>
        <v>0</v>
      </c>
      <c r="AH744" s="68">
        <f t="shared" si="417"/>
        <v>0</v>
      </c>
      <c r="AI744" s="68">
        <f t="shared" si="418"/>
        <v>0</v>
      </c>
      <c r="AJ744" s="68">
        <f t="shared" si="419"/>
        <v>0</v>
      </c>
      <c r="AK744" s="68">
        <f t="shared" si="420"/>
        <v>0</v>
      </c>
      <c r="AL744" s="68">
        <f t="shared" si="421"/>
        <v>0</v>
      </c>
      <c r="AM744" s="68">
        <f t="shared" si="422"/>
        <v>0</v>
      </c>
      <c r="AN744" s="68">
        <f t="shared" si="423"/>
        <v>0</v>
      </c>
      <c r="AO744" s="68">
        <f t="shared" si="424"/>
        <v>0</v>
      </c>
      <c r="AP744" s="68">
        <f t="shared" si="425"/>
        <v>0</v>
      </c>
      <c r="AQ744" s="68">
        <f t="shared" si="426"/>
        <v>0</v>
      </c>
      <c r="AS744" s="68">
        <f t="shared" si="427"/>
        <v>0</v>
      </c>
      <c r="AT744" s="68">
        <f t="shared" si="428"/>
        <v>0</v>
      </c>
      <c r="AU744" s="68">
        <f t="shared" si="429"/>
        <v>0</v>
      </c>
      <c r="AV744" s="68">
        <f t="shared" si="430"/>
        <v>0</v>
      </c>
      <c r="AW744" s="68">
        <f t="shared" si="431"/>
        <v>0</v>
      </c>
      <c r="AX744" s="68">
        <f t="shared" si="432"/>
        <v>0</v>
      </c>
      <c r="AY744" s="68">
        <f t="shared" si="433"/>
        <v>0</v>
      </c>
      <c r="AZ744" s="68">
        <f t="shared" si="434"/>
        <v>0</v>
      </c>
      <c r="BA744" s="68">
        <f t="shared" si="435"/>
        <v>0</v>
      </c>
      <c r="BB744" s="68">
        <f t="shared" si="436"/>
        <v>0</v>
      </c>
      <c r="BC744" s="68">
        <f t="shared" si="437"/>
        <v>0</v>
      </c>
      <c r="BD744" s="68">
        <f t="shared" si="438"/>
        <v>0</v>
      </c>
    </row>
    <row r="745" spans="1:56">
      <c r="A745" s="27" t="s">
        <v>1473</v>
      </c>
      <c r="B745" s="35" t="s">
        <v>1488</v>
      </c>
      <c r="C745" s="27" t="s">
        <v>1489</v>
      </c>
      <c r="D745" s="57">
        <v>0</v>
      </c>
      <c r="E745" s="57">
        <f t="shared" si="439"/>
        <v>0</v>
      </c>
      <c r="F745" s="19">
        <v>0</v>
      </c>
      <c r="G745" s="19">
        <v>0</v>
      </c>
      <c r="H745" s="19">
        <v>0</v>
      </c>
      <c r="I745" s="19">
        <v>0</v>
      </c>
      <c r="J745" s="19">
        <v>0</v>
      </c>
      <c r="K745" s="19">
        <v>0</v>
      </c>
      <c r="L745" s="19">
        <v>0</v>
      </c>
      <c r="M745" s="19">
        <v>0</v>
      </c>
      <c r="N745" s="19">
        <v>0</v>
      </c>
      <c r="O745" s="19">
        <v>0</v>
      </c>
      <c r="P745" s="19">
        <v>0</v>
      </c>
      <c r="Q745" s="19">
        <v>0</v>
      </c>
      <c r="S745" s="57">
        <f t="shared" si="440"/>
        <v>0</v>
      </c>
      <c r="T745" s="57">
        <f t="shared" si="441"/>
        <v>0</v>
      </c>
      <c r="U745" s="57">
        <f t="shared" si="442"/>
        <v>0</v>
      </c>
      <c r="V745" s="57">
        <f t="shared" si="443"/>
        <v>0</v>
      </c>
      <c r="W745" s="57">
        <f t="shared" si="444"/>
        <v>0</v>
      </c>
      <c r="X745" s="57">
        <f t="shared" si="445"/>
        <v>0</v>
      </c>
      <c r="Y745" s="57">
        <f t="shared" si="446"/>
        <v>0</v>
      </c>
      <c r="Z745" s="57">
        <f t="shared" si="447"/>
        <v>0</v>
      </c>
      <c r="AA745" s="57">
        <f t="shared" si="448"/>
        <v>0</v>
      </c>
      <c r="AB745" s="57">
        <f t="shared" si="449"/>
        <v>0</v>
      </c>
      <c r="AC745" s="57">
        <f t="shared" si="450"/>
        <v>0</v>
      </c>
      <c r="AD745" s="57">
        <f t="shared" si="451"/>
        <v>0</v>
      </c>
      <c r="AF745" s="68">
        <f t="shared" si="415"/>
        <v>0</v>
      </c>
      <c r="AG745" s="68">
        <f t="shared" si="416"/>
        <v>0</v>
      </c>
      <c r="AH745" s="68">
        <f t="shared" si="417"/>
        <v>0</v>
      </c>
      <c r="AI745" s="68">
        <f t="shared" si="418"/>
        <v>0</v>
      </c>
      <c r="AJ745" s="68">
        <f t="shared" si="419"/>
        <v>0</v>
      </c>
      <c r="AK745" s="68">
        <f t="shared" si="420"/>
        <v>0</v>
      </c>
      <c r="AL745" s="68">
        <f t="shared" si="421"/>
        <v>0</v>
      </c>
      <c r="AM745" s="68">
        <f t="shared" si="422"/>
        <v>0</v>
      </c>
      <c r="AN745" s="68">
        <f t="shared" si="423"/>
        <v>0</v>
      </c>
      <c r="AO745" s="68">
        <f t="shared" si="424"/>
        <v>0</v>
      </c>
      <c r="AP745" s="68">
        <f t="shared" si="425"/>
        <v>0</v>
      </c>
      <c r="AQ745" s="68">
        <f t="shared" si="426"/>
        <v>0</v>
      </c>
      <c r="AS745" s="68">
        <f t="shared" si="427"/>
        <v>0</v>
      </c>
      <c r="AT745" s="68">
        <f t="shared" si="428"/>
        <v>0</v>
      </c>
      <c r="AU745" s="68">
        <f t="shared" si="429"/>
        <v>0</v>
      </c>
      <c r="AV745" s="68">
        <f t="shared" si="430"/>
        <v>0</v>
      </c>
      <c r="AW745" s="68">
        <f t="shared" si="431"/>
        <v>0</v>
      </c>
      <c r="AX745" s="68">
        <f t="shared" si="432"/>
        <v>0</v>
      </c>
      <c r="AY745" s="68">
        <f t="shared" si="433"/>
        <v>0</v>
      </c>
      <c r="AZ745" s="68">
        <f t="shared" si="434"/>
        <v>0</v>
      </c>
      <c r="BA745" s="68">
        <f t="shared" si="435"/>
        <v>0</v>
      </c>
      <c r="BB745" s="68">
        <f t="shared" si="436"/>
        <v>0</v>
      </c>
      <c r="BC745" s="68">
        <f t="shared" si="437"/>
        <v>0</v>
      </c>
      <c r="BD745" s="68">
        <f t="shared" si="438"/>
        <v>0</v>
      </c>
    </row>
    <row r="746" spans="1:56">
      <c r="A746" s="27" t="s">
        <v>1473</v>
      </c>
      <c r="B746" s="35" t="s">
        <v>1490</v>
      </c>
      <c r="C746" s="27" t="s">
        <v>1491</v>
      </c>
      <c r="D746" s="57">
        <v>0</v>
      </c>
      <c r="E746" s="57">
        <f t="shared" si="439"/>
        <v>0</v>
      </c>
      <c r="F746" s="19">
        <v>0</v>
      </c>
      <c r="G746" s="19">
        <v>0</v>
      </c>
      <c r="H746" s="19">
        <v>0</v>
      </c>
      <c r="I746" s="19">
        <v>0</v>
      </c>
      <c r="J746" s="19">
        <v>0</v>
      </c>
      <c r="K746" s="19">
        <v>0</v>
      </c>
      <c r="L746" s="19">
        <v>0</v>
      </c>
      <c r="M746" s="19">
        <v>0</v>
      </c>
      <c r="N746" s="19">
        <v>0</v>
      </c>
      <c r="O746" s="19">
        <v>0</v>
      </c>
      <c r="P746" s="19">
        <v>0</v>
      </c>
      <c r="Q746" s="19">
        <v>0</v>
      </c>
      <c r="S746" s="57">
        <f t="shared" si="440"/>
        <v>0</v>
      </c>
      <c r="T746" s="57">
        <f t="shared" si="441"/>
        <v>0</v>
      </c>
      <c r="U746" s="57">
        <f t="shared" si="442"/>
        <v>0</v>
      </c>
      <c r="V746" s="57">
        <f t="shared" si="443"/>
        <v>0</v>
      </c>
      <c r="W746" s="57">
        <f t="shared" si="444"/>
        <v>0</v>
      </c>
      <c r="X746" s="57">
        <f t="shared" si="445"/>
        <v>0</v>
      </c>
      <c r="Y746" s="57">
        <f t="shared" si="446"/>
        <v>0</v>
      </c>
      <c r="Z746" s="57">
        <f t="shared" si="447"/>
        <v>0</v>
      </c>
      <c r="AA746" s="57">
        <f t="shared" si="448"/>
        <v>0</v>
      </c>
      <c r="AB746" s="57">
        <f t="shared" si="449"/>
        <v>0</v>
      </c>
      <c r="AC746" s="57">
        <f t="shared" si="450"/>
        <v>0</v>
      </c>
      <c r="AD746" s="57">
        <f t="shared" si="451"/>
        <v>0</v>
      </c>
      <c r="AF746" s="68">
        <f t="shared" si="415"/>
        <v>0</v>
      </c>
      <c r="AG746" s="68">
        <f t="shared" si="416"/>
        <v>0</v>
      </c>
      <c r="AH746" s="68">
        <f t="shared" si="417"/>
        <v>0</v>
      </c>
      <c r="AI746" s="68">
        <f t="shared" si="418"/>
        <v>0</v>
      </c>
      <c r="AJ746" s="68">
        <f t="shared" si="419"/>
        <v>0</v>
      </c>
      <c r="AK746" s="68">
        <f t="shared" si="420"/>
        <v>0</v>
      </c>
      <c r="AL746" s="68">
        <f t="shared" si="421"/>
        <v>0</v>
      </c>
      <c r="AM746" s="68">
        <f t="shared" si="422"/>
        <v>0</v>
      </c>
      <c r="AN746" s="68">
        <f t="shared" si="423"/>
        <v>0</v>
      </c>
      <c r="AO746" s="68">
        <f t="shared" si="424"/>
        <v>0</v>
      </c>
      <c r="AP746" s="68">
        <f t="shared" si="425"/>
        <v>0</v>
      </c>
      <c r="AQ746" s="68">
        <f t="shared" si="426"/>
        <v>0</v>
      </c>
      <c r="AS746" s="68">
        <f t="shared" si="427"/>
        <v>0</v>
      </c>
      <c r="AT746" s="68">
        <f t="shared" si="428"/>
        <v>0</v>
      </c>
      <c r="AU746" s="68">
        <f t="shared" si="429"/>
        <v>0</v>
      </c>
      <c r="AV746" s="68">
        <f t="shared" si="430"/>
        <v>0</v>
      </c>
      <c r="AW746" s="68">
        <f t="shared" si="431"/>
        <v>0</v>
      </c>
      <c r="AX746" s="68">
        <f t="shared" si="432"/>
        <v>0</v>
      </c>
      <c r="AY746" s="68">
        <f t="shared" si="433"/>
        <v>0</v>
      </c>
      <c r="AZ746" s="68">
        <f t="shared" si="434"/>
        <v>0</v>
      </c>
      <c r="BA746" s="68">
        <f t="shared" si="435"/>
        <v>0</v>
      </c>
      <c r="BB746" s="68">
        <f t="shared" si="436"/>
        <v>0</v>
      </c>
      <c r="BC746" s="68">
        <f t="shared" si="437"/>
        <v>0</v>
      </c>
      <c r="BD746" s="68">
        <f t="shared" si="438"/>
        <v>0</v>
      </c>
    </row>
    <row r="747" spans="1:56">
      <c r="A747" s="27" t="s">
        <v>1473</v>
      </c>
      <c r="B747" s="35" t="s">
        <v>1492</v>
      </c>
      <c r="C747" s="27" t="s">
        <v>1493</v>
      </c>
      <c r="D747" s="57">
        <v>0</v>
      </c>
      <c r="E747" s="57">
        <f t="shared" si="439"/>
        <v>0</v>
      </c>
      <c r="F747" s="19">
        <v>0</v>
      </c>
      <c r="G747" s="19">
        <v>0</v>
      </c>
      <c r="H747" s="19">
        <v>0</v>
      </c>
      <c r="I747" s="19">
        <v>0</v>
      </c>
      <c r="J747" s="19">
        <v>0</v>
      </c>
      <c r="K747" s="19">
        <v>0</v>
      </c>
      <c r="L747" s="19">
        <v>0</v>
      </c>
      <c r="M747" s="19">
        <v>0</v>
      </c>
      <c r="N747" s="19">
        <v>0</v>
      </c>
      <c r="O747" s="19">
        <v>0</v>
      </c>
      <c r="P747" s="19">
        <v>0</v>
      </c>
      <c r="Q747" s="19">
        <v>0</v>
      </c>
      <c r="S747" s="57">
        <f t="shared" si="440"/>
        <v>0</v>
      </c>
      <c r="T747" s="57">
        <f t="shared" si="441"/>
        <v>0</v>
      </c>
      <c r="U747" s="57">
        <f t="shared" si="442"/>
        <v>0</v>
      </c>
      <c r="V747" s="57">
        <f t="shared" si="443"/>
        <v>0</v>
      </c>
      <c r="W747" s="57">
        <f t="shared" si="444"/>
        <v>0</v>
      </c>
      <c r="X747" s="57">
        <f t="shared" si="445"/>
        <v>0</v>
      </c>
      <c r="Y747" s="57">
        <f t="shared" si="446"/>
        <v>0</v>
      </c>
      <c r="Z747" s="57">
        <f t="shared" si="447"/>
        <v>0</v>
      </c>
      <c r="AA747" s="57">
        <f t="shared" si="448"/>
        <v>0</v>
      </c>
      <c r="AB747" s="57">
        <f t="shared" si="449"/>
        <v>0</v>
      </c>
      <c r="AC747" s="57">
        <f t="shared" si="450"/>
        <v>0</v>
      </c>
      <c r="AD747" s="57">
        <f t="shared" si="451"/>
        <v>0</v>
      </c>
      <c r="AF747" s="68">
        <f t="shared" si="415"/>
        <v>0</v>
      </c>
      <c r="AG747" s="68">
        <f t="shared" si="416"/>
        <v>0</v>
      </c>
      <c r="AH747" s="68">
        <f t="shared" si="417"/>
        <v>0</v>
      </c>
      <c r="AI747" s="68">
        <f t="shared" si="418"/>
        <v>0</v>
      </c>
      <c r="AJ747" s="68">
        <f t="shared" si="419"/>
        <v>0</v>
      </c>
      <c r="AK747" s="68">
        <f t="shared" si="420"/>
        <v>0</v>
      </c>
      <c r="AL747" s="68">
        <f t="shared" si="421"/>
        <v>0</v>
      </c>
      <c r="AM747" s="68">
        <f t="shared" si="422"/>
        <v>0</v>
      </c>
      <c r="AN747" s="68">
        <f t="shared" si="423"/>
        <v>0</v>
      </c>
      <c r="AO747" s="68">
        <f t="shared" si="424"/>
        <v>0</v>
      </c>
      <c r="AP747" s="68">
        <f t="shared" si="425"/>
        <v>0</v>
      </c>
      <c r="AQ747" s="68">
        <f t="shared" si="426"/>
        <v>0</v>
      </c>
      <c r="AS747" s="68">
        <f t="shared" si="427"/>
        <v>0</v>
      </c>
      <c r="AT747" s="68">
        <f t="shared" si="428"/>
        <v>0</v>
      </c>
      <c r="AU747" s="68">
        <f t="shared" si="429"/>
        <v>0</v>
      </c>
      <c r="AV747" s="68">
        <f t="shared" si="430"/>
        <v>0</v>
      </c>
      <c r="AW747" s="68">
        <f t="shared" si="431"/>
        <v>0</v>
      </c>
      <c r="AX747" s="68">
        <f t="shared" si="432"/>
        <v>0</v>
      </c>
      <c r="AY747" s="68">
        <f t="shared" si="433"/>
        <v>0</v>
      </c>
      <c r="AZ747" s="68">
        <f t="shared" si="434"/>
        <v>0</v>
      </c>
      <c r="BA747" s="68">
        <f t="shared" si="435"/>
        <v>0</v>
      </c>
      <c r="BB747" s="68">
        <f t="shared" si="436"/>
        <v>0</v>
      </c>
      <c r="BC747" s="68">
        <f t="shared" si="437"/>
        <v>0</v>
      </c>
      <c r="BD747" s="68">
        <f t="shared" si="438"/>
        <v>0</v>
      </c>
    </row>
    <row r="748" spans="1:56">
      <c r="A748" s="27" t="s">
        <v>1473</v>
      </c>
      <c r="B748" s="35" t="s">
        <v>1494</v>
      </c>
      <c r="C748" s="27" t="s">
        <v>1495</v>
      </c>
      <c r="D748" s="57">
        <v>0</v>
      </c>
      <c r="E748" s="57">
        <f t="shared" si="439"/>
        <v>0</v>
      </c>
      <c r="F748" s="19">
        <v>0</v>
      </c>
      <c r="G748" s="19">
        <v>0</v>
      </c>
      <c r="H748" s="19">
        <v>0</v>
      </c>
      <c r="I748" s="19">
        <v>0</v>
      </c>
      <c r="J748" s="19">
        <v>0</v>
      </c>
      <c r="K748" s="19">
        <v>0</v>
      </c>
      <c r="L748" s="19">
        <v>0</v>
      </c>
      <c r="M748" s="19">
        <v>0</v>
      </c>
      <c r="N748" s="19">
        <v>0</v>
      </c>
      <c r="O748" s="19">
        <v>0</v>
      </c>
      <c r="P748" s="19">
        <v>0</v>
      </c>
      <c r="Q748" s="19">
        <v>0</v>
      </c>
      <c r="S748" s="57">
        <f t="shared" si="440"/>
        <v>0</v>
      </c>
      <c r="T748" s="57">
        <f t="shared" si="441"/>
        <v>0</v>
      </c>
      <c r="U748" s="57">
        <f t="shared" si="442"/>
        <v>0</v>
      </c>
      <c r="V748" s="57">
        <f t="shared" si="443"/>
        <v>0</v>
      </c>
      <c r="W748" s="57">
        <f t="shared" si="444"/>
        <v>0</v>
      </c>
      <c r="X748" s="57">
        <f t="shared" si="445"/>
        <v>0</v>
      </c>
      <c r="Y748" s="57">
        <f t="shared" si="446"/>
        <v>0</v>
      </c>
      <c r="Z748" s="57">
        <f t="shared" si="447"/>
        <v>0</v>
      </c>
      <c r="AA748" s="57">
        <f t="shared" si="448"/>
        <v>0</v>
      </c>
      <c r="AB748" s="57">
        <f t="shared" si="449"/>
        <v>0</v>
      </c>
      <c r="AC748" s="57">
        <f t="shared" si="450"/>
        <v>0</v>
      </c>
      <c r="AD748" s="57">
        <f t="shared" si="451"/>
        <v>0</v>
      </c>
      <c r="AF748" s="68">
        <f t="shared" si="415"/>
        <v>0</v>
      </c>
      <c r="AG748" s="68">
        <f t="shared" si="416"/>
        <v>0</v>
      </c>
      <c r="AH748" s="68">
        <f t="shared" si="417"/>
        <v>0</v>
      </c>
      <c r="AI748" s="68">
        <f t="shared" si="418"/>
        <v>0</v>
      </c>
      <c r="AJ748" s="68">
        <f t="shared" si="419"/>
        <v>0</v>
      </c>
      <c r="AK748" s="68">
        <f t="shared" si="420"/>
        <v>0</v>
      </c>
      <c r="AL748" s="68">
        <f t="shared" si="421"/>
        <v>0</v>
      </c>
      <c r="AM748" s="68">
        <f t="shared" si="422"/>
        <v>0</v>
      </c>
      <c r="AN748" s="68">
        <f t="shared" si="423"/>
        <v>0</v>
      </c>
      <c r="AO748" s="68">
        <f t="shared" si="424"/>
        <v>0</v>
      </c>
      <c r="AP748" s="68">
        <f t="shared" si="425"/>
        <v>0</v>
      </c>
      <c r="AQ748" s="68">
        <f t="shared" si="426"/>
        <v>0</v>
      </c>
      <c r="AS748" s="68">
        <f t="shared" si="427"/>
        <v>0</v>
      </c>
      <c r="AT748" s="68">
        <f t="shared" si="428"/>
        <v>0</v>
      </c>
      <c r="AU748" s="68">
        <f t="shared" si="429"/>
        <v>0</v>
      </c>
      <c r="AV748" s="68">
        <f t="shared" si="430"/>
        <v>0</v>
      </c>
      <c r="AW748" s="68">
        <f t="shared" si="431"/>
        <v>0</v>
      </c>
      <c r="AX748" s="68">
        <f t="shared" si="432"/>
        <v>0</v>
      </c>
      <c r="AY748" s="68">
        <f t="shared" si="433"/>
        <v>0</v>
      </c>
      <c r="AZ748" s="68">
        <f t="shared" si="434"/>
        <v>0</v>
      </c>
      <c r="BA748" s="68">
        <f t="shared" si="435"/>
        <v>0</v>
      </c>
      <c r="BB748" s="68">
        <f t="shared" si="436"/>
        <v>0</v>
      </c>
      <c r="BC748" s="68">
        <f t="shared" si="437"/>
        <v>0</v>
      </c>
      <c r="BD748" s="68">
        <f t="shared" si="438"/>
        <v>0</v>
      </c>
    </row>
    <row r="749" spans="1:56">
      <c r="A749" s="27" t="s">
        <v>1473</v>
      </c>
      <c r="B749" s="35" t="s">
        <v>1496</v>
      </c>
      <c r="C749" s="27" t="s">
        <v>1472</v>
      </c>
      <c r="D749" s="57">
        <v>0</v>
      </c>
      <c r="E749" s="57">
        <f t="shared" si="439"/>
        <v>0</v>
      </c>
      <c r="F749" s="19">
        <v>0</v>
      </c>
      <c r="G749" s="19">
        <v>0</v>
      </c>
      <c r="H749" s="19">
        <v>0</v>
      </c>
      <c r="I749" s="19">
        <v>0</v>
      </c>
      <c r="J749" s="19">
        <v>0</v>
      </c>
      <c r="K749" s="19">
        <v>0</v>
      </c>
      <c r="L749" s="19">
        <v>0</v>
      </c>
      <c r="M749" s="19">
        <v>0</v>
      </c>
      <c r="N749" s="19">
        <v>0</v>
      </c>
      <c r="O749" s="19">
        <v>0</v>
      </c>
      <c r="P749" s="19">
        <v>0</v>
      </c>
      <c r="Q749" s="19">
        <v>0</v>
      </c>
      <c r="S749" s="57">
        <f t="shared" si="440"/>
        <v>0</v>
      </c>
      <c r="T749" s="57">
        <f t="shared" si="441"/>
        <v>0</v>
      </c>
      <c r="U749" s="57">
        <f t="shared" si="442"/>
        <v>0</v>
      </c>
      <c r="V749" s="57">
        <f t="shared" si="443"/>
        <v>0</v>
      </c>
      <c r="W749" s="57">
        <f t="shared" si="444"/>
        <v>0</v>
      </c>
      <c r="X749" s="57">
        <f t="shared" si="445"/>
        <v>0</v>
      </c>
      <c r="Y749" s="57">
        <f t="shared" si="446"/>
        <v>0</v>
      </c>
      <c r="Z749" s="57">
        <f t="shared" si="447"/>
        <v>0</v>
      </c>
      <c r="AA749" s="57">
        <f t="shared" si="448"/>
        <v>0</v>
      </c>
      <c r="AB749" s="57">
        <f t="shared" si="449"/>
        <v>0</v>
      </c>
      <c r="AC749" s="57">
        <f t="shared" si="450"/>
        <v>0</v>
      </c>
      <c r="AD749" s="57">
        <f t="shared" si="451"/>
        <v>0</v>
      </c>
      <c r="AF749" s="68">
        <f t="shared" si="415"/>
        <v>0</v>
      </c>
      <c r="AG749" s="68">
        <f t="shared" si="416"/>
        <v>0</v>
      </c>
      <c r="AH749" s="68">
        <f t="shared" si="417"/>
        <v>0</v>
      </c>
      <c r="AI749" s="68">
        <f t="shared" si="418"/>
        <v>0</v>
      </c>
      <c r="AJ749" s="68">
        <f t="shared" si="419"/>
        <v>0</v>
      </c>
      <c r="AK749" s="68">
        <f t="shared" si="420"/>
        <v>0</v>
      </c>
      <c r="AL749" s="68">
        <f t="shared" si="421"/>
        <v>0</v>
      </c>
      <c r="AM749" s="68">
        <f t="shared" si="422"/>
        <v>0</v>
      </c>
      <c r="AN749" s="68">
        <f t="shared" si="423"/>
        <v>0</v>
      </c>
      <c r="AO749" s="68">
        <f t="shared" si="424"/>
        <v>0</v>
      </c>
      <c r="AP749" s="68">
        <f t="shared" si="425"/>
        <v>0</v>
      </c>
      <c r="AQ749" s="68">
        <f t="shared" si="426"/>
        <v>0</v>
      </c>
      <c r="AS749" s="68">
        <f t="shared" si="427"/>
        <v>0</v>
      </c>
      <c r="AT749" s="68">
        <f t="shared" si="428"/>
        <v>0</v>
      </c>
      <c r="AU749" s="68">
        <f t="shared" si="429"/>
        <v>0</v>
      </c>
      <c r="AV749" s="68">
        <f t="shared" si="430"/>
        <v>0</v>
      </c>
      <c r="AW749" s="68">
        <f t="shared" si="431"/>
        <v>0</v>
      </c>
      <c r="AX749" s="68">
        <f t="shared" si="432"/>
        <v>0</v>
      </c>
      <c r="AY749" s="68">
        <f t="shared" si="433"/>
        <v>0</v>
      </c>
      <c r="AZ749" s="68">
        <f t="shared" si="434"/>
        <v>0</v>
      </c>
      <c r="BA749" s="68">
        <f t="shared" si="435"/>
        <v>0</v>
      </c>
      <c r="BB749" s="68">
        <f t="shared" si="436"/>
        <v>0</v>
      </c>
      <c r="BC749" s="68">
        <f t="shared" si="437"/>
        <v>0</v>
      </c>
      <c r="BD749" s="68">
        <f t="shared" si="438"/>
        <v>0</v>
      </c>
    </row>
    <row r="750" spans="1:56">
      <c r="A750" s="27" t="s">
        <v>1473</v>
      </c>
      <c r="B750" s="35" t="s">
        <v>1497</v>
      </c>
      <c r="C750" s="27" t="s">
        <v>1498</v>
      </c>
      <c r="D750" s="57">
        <v>0</v>
      </c>
      <c r="E750" s="57">
        <f t="shared" si="439"/>
        <v>0</v>
      </c>
      <c r="F750" s="19">
        <v>0</v>
      </c>
      <c r="G750" s="19">
        <v>0</v>
      </c>
      <c r="H750" s="19">
        <v>0</v>
      </c>
      <c r="I750" s="19">
        <v>0</v>
      </c>
      <c r="J750" s="19">
        <v>0</v>
      </c>
      <c r="K750" s="19">
        <v>0</v>
      </c>
      <c r="L750" s="19">
        <v>0</v>
      </c>
      <c r="M750" s="19">
        <v>0</v>
      </c>
      <c r="N750" s="19">
        <v>0</v>
      </c>
      <c r="O750" s="19">
        <v>0</v>
      </c>
      <c r="P750" s="19">
        <v>0</v>
      </c>
      <c r="Q750" s="19">
        <v>0</v>
      </c>
      <c r="S750" s="57">
        <f t="shared" si="440"/>
        <v>0</v>
      </c>
      <c r="T750" s="57">
        <f t="shared" si="441"/>
        <v>0</v>
      </c>
      <c r="U750" s="57">
        <f t="shared" si="442"/>
        <v>0</v>
      </c>
      <c r="V750" s="57">
        <f t="shared" si="443"/>
        <v>0</v>
      </c>
      <c r="W750" s="57">
        <f t="shared" si="444"/>
        <v>0</v>
      </c>
      <c r="X750" s="57">
        <f t="shared" si="445"/>
        <v>0</v>
      </c>
      <c r="Y750" s="57">
        <f t="shared" si="446"/>
        <v>0</v>
      </c>
      <c r="Z750" s="57">
        <f t="shared" si="447"/>
        <v>0</v>
      </c>
      <c r="AA750" s="57">
        <f t="shared" si="448"/>
        <v>0</v>
      </c>
      <c r="AB750" s="57">
        <f t="shared" si="449"/>
        <v>0</v>
      </c>
      <c r="AC750" s="57">
        <f t="shared" si="450"/>
        <v>0</v>
      </c>
      <c r="AD750" s="57">
        <f t="shared" si="451"/>
        <v>0</v>
      </c>
      <c r="AF750" s="68">
        <f t="shared" si="415"/>
        <v>0</v>
      </c>
      <c r="AG750" s="68">
        <f t="shared" si="416"/>
        <v>0</v>
      </c>
      <c r="AH750" s="68">
        <f t="shared" si="417"/>
        <v>0</v>
      </c>
      <c r="AI750" s="68">
        <f t="shared" si="418"/>
        <v>0</v>
      </c>
      <c r="AJ750" s="68">
        <f t="shared" si="419"/>
        <v>0</v>
      </c>
      <c r="AK750" s="68">
        <f t="shared" si="420"/>
        <v>0</v>
      </c>
      <c r="AL750" s="68">
        <f t="shared" si="421"/>
        <v>0</v>
      </c>
      <c r="AM750" s="68">
        <f t="shared" si="422"/>
        <v>0</v>
      </c>
      <c r="AN750" s="68">
        <f t="shared" si="423"/>
        <v>0</v>
      </c>
      <c r="AO750" s="68">
        <f t="shared" si="424"/>
        <v>0</v>
      </c>
      <c r="AP750" s="68">
        <f t="shared" si="425"/>
        <v>0</v>
      </c>
      <c r="AQ750" s="68">
        <f t="shared" si="426"/>
        <v>0</v>
      </c>
      <c r="AS750" s="68">
        <f t="shared" si="427"/>
        <v>0</v>
      </c>
      <c r="AT750" s="68">
        <f t="shared" si="428"/>
        <v>0</v>
      </c>
      <c r="AU750" s="68">
        <f t="shared" si="429"/>
        <v>0</v>
      </c>
      <c r="AV750" s="68">
        <f t="shared" si="430"/>
        <v>0</v>
      </c>
      <c r="AW750" s="68">
        <f t="shared" si="431"/>
        <v>0</v>
      </c>
      <c r="AX750" s="68">
        <f t="shared" si="432"/>
        <v>0</v>
      </c>
      <c r="AY750" s="68">
        <f t="shared" si="433"/>
        <v>0</v>
      </c>
      <c r="AZ750" s="68">
        <f t="shared" si="434"/>
        <v>0</v>
      </c>
      <c r="BA750" s="68">
        <f t="shared" si="435"/>
        <v>0</v>
      </c>
      <c r="BB750" s="68">
        <f t="shared" si="436"/>
        <v>0</v>
      </c>
      <c r="BC750" s="68">
        <f t="shared" si="437"/>
        <v>0</v>
      </c>
      <c r="BD750" s="68">
        <f t="shared" si="438"/>
        <v>0</v>
      </c>
    </row>
    <row r="751" spans="1:56">
      <c r="A751" s="27" t="s">
        <v>1473</v>
      </c>
      <c r="B751" s="35" t="s">
        <v>1499</v>
      </c>
      <c r="C751" s="27" t="s">
        <v>1500</v>
      </c>
      <c r="D751" s="57">
        <v>0</v>
      </c>
      <c r="E751" s="57">
        <f t="shared" si="439"/>
        <v>0</v>
      </c>
      <c r="F751" s="19">
        <v>0</v>
      </c>
      <c r="G751" s="19">
        <v>0</v>
      </c>
      <c r="H751" s="19">
        <v>0</v>
      </c>
      <c r="I751" s="19">
        <v>0</v>
      </c>
      <c r="J751" s="19">
        <v>0</v>
      </c>
      <c r="K751" s="19">
        <v>0</v>
      </c>
      <c r="L751" s="19">
        <v>0</v>
      </c>
      <c r="M751" s="19">
        <v>0</v>
      </c>
      <c r="N751" s="19">
        <v>0</v>
      </c>
      <c r="O751" s="19">
        <v>0</v>
      </c>
      <c r="P751" s="19">
        <v>0</v>
      </c>
      <c r="Q751" s="19">
        <v>0</v>
      </c>
      <c r="S751" s="57">
        <f t="shared" si="440"/>
        <v>0</v>
      </c>
      <c r="T751" s="57">
        <f t="shared" si="441"/>
        <v>0</v>
      </c>
      <c r="U751" s="57">
        <f t="shared" si="442"/>
        <v>0</v>
      </c>
      <c r="V751" s="57">
        <f t="shared" si="443"/>
        <v>0</v>
      </c>
      <c r="W751" s="57">
        <f t="shared" si="444"/>
        <v>0</v>
      </c>
      <c r="X751" s="57">
        <f t="shared" si="445"/>
        <v>0</v>
      </c>
      <c r="Y751" s="57">
        <f t="shared" si="446"/>
        <v>0</v>
      </c>
      <c r="Z751" s="57">
        <f t="shared" si="447"/>
        <v>0</v>
      </c>
      <c r="AA751" s="57">
        <f t="shared" si="448"/>
        <v>0</v>
      </c>
      <c r="AB751" s="57">
        <f t="shared" si="449"/>
        <v>0</v>
      </c>
      <c r="AC751" s="57">
        <f t="shared" si="450"/>
        <v>0</v>
      </c>
      <c r="AD751" s="57">
        <f t="shared" si="451"/>
        <v>0</v>
      </c>
      <c r="AF751" s="68">
        <f t="shared" si="415"/>
        <v>0</v>
      </c>
      <c r="AG751" s="68">
        <f t="shared" si="416"/>
        <v>0</v>
      </c>
      <c r="AH751" s="68">
        <f t="shared" si="417"/>
        <v>0</v>
      </c>
      <c r="AI751" s="68">
        <f t="shared" si="418"/>
        <v>0</v>
      </c>
      <c r="AJ751" s="68">
        <f t="shared" si="419"/>
        <v>0</v>
      </c>
      <c r="AK751" s="68">
        <f t="shared" si="420"/>
        <v>0</v>
      </c>
      <c r="AL751" s="68">
        <f t="shared" si="421"/>
        <v>0</v>
      </c>
      <c r="AM751" s="68">
        <f t="shared" si="422"/>
        <v>0</v>
      </c>
      <c r="AN751" s="68">
        <f t="shared" si="423"/>
        <v>0</v>
      </c>
      <c r="AO751" s="68">
        <f t="shared" si="424"/>
        <v>0</v>
      </c>
      <c r="AP751" s="68">
        <f t="shared" si="425"/>
        <v>0</v>
      </c>
      <c r="AQ751" s="68">
        <f t="shared" si="426"/>
        <v>0</v>
      </c>
      <c r="AS751" s="68">
        <f t="shared" si="427"/>
        <v>0</v>
      </c>
      <c r="AT751" s="68">
        <f t="shared" si="428"/>
        <v>0</v>
      </c>
      <c r="AU751" s="68">
        <f t="shared" si="429"/>
        <v>0</v>
      </c>
      <c r="AV751" s="68">
        <f t="shared" si="430"/>
        <v>0</v>
      </c>
      <c r="AW751" s="68">
        <f t="shared" si="431"/>
        <v>0</v>
      </c>
      <c r="AX751" s="68">
        <f t="shared" si="432"/>
        <v>0</v>
      </c>
      <c r="AY751" s="68">
        <f t="shared" si="433"/>
        <v>0</v>
      </c>
      <c r="AZ751" s="68">
        <f t="shared" si="434"/>
        <v>0</v>
      </c>
      <c r="BA751" s="68">
        <f t="shared" si="435"/>
        <v>0</v>
      </c>
      <c r="BB751" s="68">
        <f t="shared" si="436"/>
        <v>0</v>
      </c>
      <c r="BC751" s="68">
        <f t="shared" si="437"/>
        <v>0</v>
      </c>
      <c r="BD751" s="68">
        <f t="shared" si="438"/>
        <v>0</v>
      </c>
    </row>
    <row r="752" spans="1:56">
      <c r="A752" s="27" t="s">
        <v>1473</v>
      </c>
      <c r="B752" s="35" t="s">
        <v>1501</v>
      </c>
      <c r="C752" s="27" t="s">
        <v>1502</v>
      </c>
      <c r="D752" s="57">
        <v>0</v>
      </c>
      <c r="E752" s="57">
        <f t="shared" si="439"/>
        <v>0</v>
      </c>
      <c r="F752" s="19">
        <v>0</v>
      </c>
      <c r="G752" s="19">
        <v>0</v>
      </c>
      <c r="H752" s="19">
        <v>0</v>
      </c>
      <c r="I752" s="19">
        <v>0</v>
      </c>
      <c r="J752" s="19">
        <v>0</v>
      </c>
      <c r="K752" s="19">
        <v>0</v>
      </c>
      <c r="L752" s="19">
        <v>0</v>
      </c>
      <c r="M752" s="19">
        <v>0</v>
      </c>
      <c r="N752" s="19">
        <v>0</v>
      </c>
      <c r="O752" s="19">
        <v>0</v>
      </c>
      <c r="P752" s="19">
        <v>0</v>
      </c>
      <c r="Q752" s="19">
        <v>0</v>
      </c>
      <c r="S752" s="57">
        <f t="shared" si="440"/>
        <v>0</v>
      </c>
      <c r="T752" s="57">
        <f t="shared" si="441"/>
        <v>0</v>
      </c>
      <c r="U752" s="57">
        <f t="shared" si="442"/>
        <v>0</v>
      </c>
      <c r="V752" s="57">
        <f t="shared" si="443"/>
        <v>0</v>
      </c>
      <c r="W752" s="57">
        <f t="shared" si="444"/>
        <v>0</v>
      </c>
      <c r="X752" s="57">
        <f t="shared" si="445"/>
        <v>0</v>
      </c>
      <c r="Y752" s="57">
        <f t="shared" si="446"/>
        <v>0</v>
      </c>
      <c r="Z752" s="57">
        <f t="shared" si="447"/>
        <v>0</v>
      </c>
      <c r="AA752" s="57">
        <f t="shared" si="448"/>
        <v>0</v>
      </c>
      <c r="AB752" s="57">
        <f t="shared" si="449"/>
        <v>0</v>
      </c>
      <c r="AC752" s="57">
        <f t="shared" si="450"/>
        <v>0</v>
      </c>
      <c r="AD752" s="57">
        <f t="shared" si="451"/>
        <v>0</v>
      </c>
      <c r="AF752" s="68">
        <f t="shared" si="415"/>
        <v>0</v>
      </c>
      <c r="AG752" s="68">
        <f t="shared" si="416"/>
        <v>0</v>
      </c>
      <c r="AH752" s="68">
        <f t="shared" si="417"/>
        <v>0</v>
      </c>
      <c r="AI752" s="68">
        <f t="shared" si="418"/>
        <v>0</v>
      </c>
      <c r="AJ752" s="68">
        <f t="shared" si="419"/>
        <v>0</v>
      </c>
      <c r="AK752" s="68">
        <f t="shared" si="420"/>
        <v>0</v>
      </c>
      <c r="AL752" s="68">
        <f t="shared" si="421"/>
        <v>0</v>
      </c>
      <c r="AM752" s="68">
        <f t="shared" si="422"/>
        <v>0</v>
      </c>
      <c r="AN752" s="68">
        <f t="shared" si="423"/>
        <v>0</v>
      </c>
      <c r="AO752" s="68">
        <f t="shared" si="424"/>
        <v>0</v>
      </c>
      <c r="AP752" s="68">
        <f t="shared" si="425"/>
        <v>0</v>
      </c>
      <c r="AQ752" s="68">
        <f t="shared" si="426"/>
        <v>0</v>
      </c>
      <c r="AS752" s="68">
        <f t="shared" si="427"/>
        <v>0</v>
      </c>
      <c r="AT752" s="68">
        <f t="shared" si="428"/>
        <v>0</v>
      </c>
      <c r="AU752" s="68">
        <f t="shared" si="429"/>
        <v>0</v>
      </c>
      <c r="AV752" s="68">
        <f t="shared" si="430"/>
        <v>0</v>
      </c>
      <c r="AW752" s="68">
        <f t="shared" si="431"/>
        <v>0</v>
      </c>
      <c r="AX752" s="68">
        <f t="shared" si="432"/>
        <v>0</v>
      </c>
      <c r="AY752" s="68">
        <f t="shared" si="433"/>
        <v>0</v>
      </c>
      <c r="AZ752" s="68">
        <f t="shared" si="434"/>
        <v>0</v>
      </c>
      <c r="BA752" s="68">
        <f t="shared" si="435"/>
        <v>0</v>
      </c>
      <c r="BB752" s="68">
        <f t="shared" si="436"/>
        <v>0</v>
      </c>
      <c r="BC752" s="68">
        <f t="shared" si="437"/>
        <v>0</v>
      </c>
      <c r="BD752" s="68">
        <f t="shared" si="438"/>
        <v>0</v>
      </c>
    </row>
    <row r="753" spans="1:56">
      <c r="A753" s="27" t="s">
        <v>1473</v>
      </c>
      <c r="B753" s="35" t="s">
        <v>1503</v>
      </c>
      <c r="C753" s="27" t="s">
        <v>1471</v>
      </c>
      <c r="D753" s="57">
        <v>0</v>
      </c>
      <c r="E753" s="57">
        <f t="shared" si="439"/>
        <v>0</v>
      </c>
      <c r="F753" s="19">
        <v>0</v>
      </c>
      <c r="G753" s="19">
        <v>0</v>
      </c>
      <c r="H753" s="19">
        <v>0</v>
      </c>
      <c r="I753" s="19">
        <v>0</v>
      </c>
      <c r="J753" s="19">
        <v>0</v>
      </c>
      <c r="K753" s="19">
        <v>0</v>
      </c>
      <c r="L753" s="19">
        <v>0</v>
      </c>
      <c r="M753" s="19">
        <v>0</v>
      </c>
      <c r="N753" s="19">
        <v>0</v>
      </c>
      <c r="O753" s="19">
        <v>0</v>
      </c>
      <c r="P753" s="19">
        <v>0</v>
      </c>
      <c r="Q753" s="19">
        <v>0</v>
      </c>
      <c r="S753" s="57">
        <f t="shared" si="440"/>
        <v>0</v>
      </c>
      <c r="T753" s="57">
        <f t="shared" si="441"/>
        <v>0</v>
      </c>
      <c r="U753" s="57">
        <f t="shared" si="442"/>
        <v>0</v>
      </c>
      <c r="V753" s="57">
        <f t="shared" si="443"/>
        <v>0</v>
      </c>
      <c r="W753" s="57">
        <f t="shared" si="444"/>
        <v>0</v>
      </c>
      <c r="X753" s="57">
        <f t="shared" si="445"/>
        <v>0</v>
      </c>
      <c r="Y753" s="57">
        <f t="shared" si="446"/>
        <v>0</v>
      </c>
      <c r="Z753" s="57">
        <f t="shared" si="447"/>
        <v>0</v>
      </c>
      <c r="AA753" s="57">
        <f t="shared" si="448"/>
        <v>0</v>
      </c>
      <c r="AB753" s="57">
        <f t="shared" si="449"/>
        <v>0</v>
      </c>
      <c r="AC753" s="57">
        <f t="shared" si="450"/>
        <v>0</v>
      </c>
      <c r="AD753" s="57">
        <f t="shared" si="451"/>
        <v>0</v>
      </c>
      <c r="AF753" s="68">
        <f t="shared" si="415"/>
        <v>0</v>
      </c>
      <c r="AG753" s="68">
        <f t="shared" si="416"/>
        <v>0</v>
      </c>
      <c r="AH753" s="68">
        <f t="shared" si="417"/>
        <v>0</v>
      </c>
      <c r="AI753" s="68">
        <f t="shared" si="418"/>
        <v>0</v>
      </c>
      <c r="AJ753" s="68">
        <f t="shared" si="419"/>
        <v>0</v>
      </c>
      <c r="AK753" s="68">
        <f t="shared" si="420"/>
        <v>0</v>
      </c>
      <c r="AL753" s="68">
        <f t="shared" si="421"/>
        <v>0</v>
      </c>
      <c r="AM753" s="68">
        <f t="shared" si="422"/>
        <v>0</v>
      </c>
      <c r="AN753" s="68">
        <f t="shared" si="423"/>
        <v>0</v>
      </c>
      <c r="AO753" s="68">
        <f t="shared" si="424"/>
        <v>0</v>
      </c>
      <c r="AP753" s="68">
        <f t="shared" si="425"/>
        <v>0</v>
      </c>
      <c r="AQ753" s="68">
        <f t="shared" si="426"/>
        <v>0</v>
      </c>
      <c r="AS753" s="68">
        <f t="shared" si="427"/>
        <v>0</v>
      </c>
      <c r="AT753" s="68">
        <f t="shared" si="428"/>
        <v>0</v>
      </c>
      <c r="AU753" s="68">
        <f t="shared" si="429"/>
        <v>0</v>
      </c>
      <c r="AV753" s="68">
        <f t="shared" si="430"/>
        <v>0</v>
      </c>
      <c r="AW753" s="68">
        <f t="shared" si="431"/>
        <v>0</v>
      </c>
      <c r="AX753" s="68">
        <f t="shared" si="432"/>
        <v>0</v>
      </c>
      <c r="AY753" s="68">
        <f t="shared" si="433"/>
        <v>0</v>
      </c>
      <c r="AZ753" s="68">
        <f t="shared" si="434"/>
        <v>0</v>
      </c>
      <c r="BA753" s="68">
        <f t="shared" si="435"/>
        <v>0</v>
      </c>
      <c r="BB753" s="68">
        <f t="shared" si="436"/>
        <v>0</v>
      </c>
      <c r="BC753" s="68">
        <f t="shared" si="437"/>
        <v>0</v>
      </c>
      <c r="BD753" s="68">
        <f t="shared" si="438"/>
        <v>0</v>
      </c>
    </row>
    <row r="754" spans="1:56">
      <c r="A754" s="27" t="s">
        <v>1473</v>
      </c>
      <c r="B754" s="35" t="s">
        <v>1504</v>
      </c>
      <c r="C754" s="27" t="s">
        <v>1505</v>
      </c>
      <c r="D754" s="57">
        <v>0</v>
      </c>
      <c r="E754" s="57">
        <f t="shared" si="439"/>
        <v>0</v>
      </c>
      <c r="F754" s="19">
        <v>0</v>
      </c>
      <c r="G754" s="19">
        <v>0</v>
      </c>
      <c r="H754" s="19">
        <v>0</v>
      </c>
      <c r="I754" s="19">
        <v>0</v>
      </c>
      <c r="J754" s="19">
        <v>0</v>
      </c>
      <c r="K754" s="19">
        <v>0</v>
      </c>
      <c r="L754" s="19">
        <v>0</v>
      </c>
      <c r="M754" s="19">
        <v>0</v>
      </c>
      <c r="N754" s="19">
        <v>0</v>
      </c>
      <c r="O754" s="19">
        <v>0</v>
      </c>
      <c r="P754" s="19">
        <v>0</v>
      </c>
      <c r="Q754" s="19">
        <v>0</v>
      </c>
      <c r="S754" s="57">
        <f t="shared" si="440"/>
        <v>0</v>
      </c>
      <c r="T754" s="57">
        <f t="shared" si="441"/>
        <v>0</v>
      </c>
      <c r="U754" s="57">
        <f t="shared" si="442"/>
        <v>0</v>
      </c>
      <c r="V754" s="57">
        <f t="shared" si="443"/>
        <v>0</v>
      </c>
      <c r="W754" s="57">
        <f t="shared" si="444"/>
        <v>0</v>
      </c>
      <c r="X754" s="57">
        <f t="shared" si="445"/>
        <v>0</v>
      </c>
      <c r="Y754" s="57">
        <f t="shared" si="446"/>
        <v>0</v>
      </c>
      <c r="Z754" s="57">
        <f t="shared" si="447"/>
        <v>0</v>
      </c>
      <c r="AA754" s="57">
        <f t="shared" si="448"/>
        <v>0</v>
      </c>
      <c r="AB754" s="57">
        <f t="shared" si="449"/>
        <v>0</v>
      </c>
      <c r="AC754" s="57">
        <f t="shared" si="450"/>
        <v>0</v>
      </c>
      <c r="AD754" s="57">
        <f t="shared" si="451"/>
        <v>0</v>
      </c>
      <c r="AF754" s="68">
        <f t="shared" si="415"/>
        <v>0</v>
      </c>
      <c r="AG754" s="68">
        <f t="shared" si="416"/>
        <v>0</v>
      </c>
      <c r="AH754" s="68">
        <f t="shared" si="417"/>
        <v>0</v>
      </c>
      <c r="AI754" s="68">
        <f t="shared" si="418"/>
        <v>0</v>
      </c>
      <c r="AJ754" s="68">
        <f t="shared" si="419"/>
        <v>0</v>
      </c>
      <c r="AK754" s="68">
        <f t="shared" si="420"/>
        <v>0</v>
      </c>
      <c r="AL754" s="68">
        <f t="shared" si="421"/>
        <v>0</v>
      </c>
      <c r="AM754" s="68">
        <f t="shared" si="422"/>
        <v>0</v>
      </c>
      <c r="AN754" s="68">
        <f t="shared" si="423"/>
        <v>0</v>
      </c>
      <c r="AO754" s="68">
        <f t="shared" si="424"/>
        <v>0</v>
      </c>
      <c r="AP754" s="68">
        <f t="shared" si="425"/>
        <v>0</v>
      </c>
      <c r="AQ754" s="68">
        <f t="shared" si="426"/>
        <v>0</v>
      </c>
      <c r="AS754" s="68">
        <f t="shared" si="427"/>
        <v>0</v>
      </c>
      <c r="AT754" s="68">
        <f t="shared" si="428"/>
        <v>0</v>
      </c>
      <c r="AU754" s="68">
        <f t="shared" si="429"/>
        <v>0</v>
      </c>
      <c r="AV754" s="68">
        <f t="shared" si="430"/>
        <v>0</v>
      </c>
      <c r="AW754" s="68">
        <f t="shared" si="431"/>
        <v>0</v>
      </c>
      <c r="AX754" s="68">
        <f t="shared" si="432"/>
        <v>0</v>
      </c>
      <c r="AY754" s="68">
        <f t="shared" si="433"/>
        <v>0</v>
      </c>
      <c r="AZ754" s="68">
        <f t="shared" si="434"/>
        <v>0</v>
      </c>
      <c r="BA754" s="68">
        <f t="shared" si="435"/>
        <v>0</v>
      </c>
      <c r="BB754" s="68">
        <f t="shared" si="436"/>
        <v>0</v>
      </c>
      <c r="BC754" s="68">
        <f t="shared" si="437"/>
        <v>0</v>
      </c>
      <c r="BD754" s="68">
        <f t="shared" si="438"/>
        <v>0</v>
      </c>
    </row>
    <row r="755" spans="1:56">
      <c r="A755" s="27" t="s">
        <v>1473</v>
      </c>
      <c r="B755" s="35" t="s">
        <v>1506</v>
      </c>
      <c r="C755" s="27" t="s">
        <v>1507</v>
      </c>
      <c r="D755" s="57">
        <v>0</v>
      </c>
      <c r="E755" s="57">
        <f t="shared" si="439"/>
        <v>0</v>
      </c>
      <c r="F755" s="19">
        <v>0</v>
      </c>
      <c r="G755" s="19">
        <v>0</v>
      </c>
      <c r="H755" s="19">
        <v>0</v>
      </c>
      <c r="I755" s="19">
        <v>0</v>
      </c>
      <c r="J755" s="19">
        <v>0</v>
      </c>
      <c r="K755" s="19">
        <v>0</v>
      </c>
      <c r="L755" s="19">
        <v>0</v>
      </c>
      <c r="M755" s="19">
        <v>0</v>
      </c>
      <c r="N755" s="19">
        <v>0</v>
      </c>
      <c r="O755" s="19">
        <v>0</v>
      </c>
      <c r="P755" s="19">
        <v>0</v>
      </c>
      <c r="Q755" s="19">
        <v>0</v>
      </c>
      <c r="S755" s="57">
        <f t="shared" si="440"/>
        <v>0</v>
      </c>
      <c r="T755" s="57">
        <f t="shared" si="441"/>
        <v>0</v>
      </c>
      <c r="U755" s="57">
        <f t="shared" si="442"/>
        <v>0</v>
      </c>
      <c r="V755" s="57">
        <f t="shared" si="443"/>
        <v>0</v>
      </c>
      <c r="W755" s="57">
        <f t="shared" si="444"/>
        <v>0</v>
      </c>
      <c r="X755" s="57">
        <f t="shared" si="445"/>
        <v>0</v>
      </c>
      <c r="Y755" s="57">
        <f t="shared" si="446"/>
        <v>0</v>
      </c>
      <c r="Z755" s="57">
        <f t="shared" si="447"/>
        <v>0</v>
      </c>
      <c r="AA755" s="57">
        <f t="shared" si="448"/>
        <v>0</v>
      </c>
      <c r="AB755" s="57">
        <f t="shared" si="449"/>
        <v>0</v>
      </c>
      <c r="AC755" s="57">
        <f t="shared" si="450"/>
        <v>0</v>
      </c>
      <c r="AD755" s="57">
        <f t="shared" si="451"/>
        <v>0</v>
      </c>
      <c r="AF755" s="68">
        <f t="shared" si="415"/>
        <v>0</v>
      </c>
      <c r="AG755" s="68">
        <f t="shared" si="416"/>
        <v>0</v>
      </c>
      <c r="AH755" s="68">
        <f t="shared" si="417"/>
        <v>0</v>
      </c>
      <c r="AI755" s="68">
        <f t="shared" si="418"/>
        <v>0</v>
      </c>
      <c r="AJ755" s="68">
        <f t="shared" si="419"/>
        <v>0</v>
      </c>
      <c r="AK755" s="68">
        <f t="shared" si="420"/>
        <v>0</v>
      </c>
      <c r="AL755" s="68">
        <f t="shared" si="421"/>
        <v>0</v>
      </c>
      <c r="AM755" s="68">
        <f t="shared" si="422"/>
        <v>0</v>
      </c>
      <c r="AN755" s="68">
        <f t="shared" si="423"/>
        <v>0</v>
      </c>
      <c r="AO755" s="68">
        <f t="shared" si="424"/>
        <v>0</v>
      </c>
      <c r="AP755" s="68">
        <f t="shared" si="425"/>
        <v>0</v>
      </c>
      <c r="AQ755" s="68">
        <f t="shared" si="426"/>
        <v>0</v>
      </c>
      <c r="AS755" s="68">
        <f t="shared" si="427"/>
        <v>0</v>
      </c>
      <c r="AT755" s="68">
        <f t="shared" si="428"/>
        <v>0</v>
      </c>
      <c r="AU755" s="68">
        <f t="shared" si="429"/>
        <v>0</v>
      </c>
      <c r="AV755" s="68">
        <f t="shared" si="430"/>
        <v>0</v>
      </c>
      <c r="AW755" s="68">
        <f t="shared" si="431"/>
        <v>0</v>
      </c>
      <c r="AX755" s="68">
        <f t="shared" si="432"/>
        <v>0</v>
      </c>
      <c r="AY755" s="68">
        <f t="shared" si="433"/>
        <v>0</v>
      </c>
      <c r="AZ755" s="68">
        <f t="shared" si="434"/>
        <v>0</v>
      </c>
      <c r="BA755" s="68">
        <f t="shared" si="435"/>
        <v>0</v>
      </c>
      <c r="BB755" s="68">
        <f t="shared" si="436"/>
        <v>0</v>
      </c>
      <c r="BC755" s="68">
        <f t="shared" si="437"/>
        <v>0</v>
      </c>
      <c r="BD755" s="68">
        <f t="shared" si="438"/>
        <v>0</v>
      </c>
    </row>
    <row r="756" spans="1:56">
      <c r="A756" s="27" t="s">
        <v>1473</v>
      </c>
      <c r="B756" s="35" t="s">
        <v>1508</v>
      </c>
      <c r="C756" s="27" t="s">
        <v>1509</v>
      </c>
      <c r="D756" s="57">
        <v>0</v>
      </c>
      <c r="E756" s="57">
        <f t="shared" si="439"/>
        <v>0</v>
      </c>
      <c r="F756" s="19">
        <v>0</v>
      </c>
      <c r="G756" s="19">
        <v>0</v>
      </c>
      <c r="H756" s="19">
        <v>0</v>
      </c>
      <c r="I756" s="19">
        <v>0</v>
      </c>
      <c r="J756" s="19">
        <v>0</v>
      </c>
      <c r="K756" s="19">
        <v>0</v>
      </c>
      <c r="L756" s="19">
        <v>0</v>
      </c>
      <c r="M756" s="19">
        <v>0</v>
      </c>
      <c r="N756" s="19">
        <v>0</v>
      </c>
      <c r="O756" s="19">
        <v>0</v>
      </c>
      <c r="P756" s="19">
        <v>0</v>
      </c>
      <c r="Q756" s="19">
        <v>0</v>
      </c>
      <c r="S756" s="57">
        <f t="shared" si="440"/>
        <v>0</v>
      </c>
      <c r="T756" s="57">
        <f t="shared" si="441"/>
        <v>0</v>
      </c>
      <c r="U756" s="57">
        <f t="shared" si="442"/>
        <v>0</v>
      </c>
      <c r="V756" s="57">
        <f t="shared" si="443"/>
        <v>0</v>
      </c>
      <c r="W756" s="57">
        <f t="shared" si="444"/>
        <v>0</v>
      </c>
      <c r="X756" s="57">
        <f t="shared" si="445"/>
        <v>0</v>
      </c>
      <c r="Y756" s="57">
        <f t="shared" si="446"/>
        <v>0</v>
      </c>
      <c r="Z756" s="57">
        <f t="shared" si="447"/>
        <v>0</v>
      </c>
      <c r="AA756" s="57">
        <f t="shared" si="448"/>
        <v>0</v>
      </c>
      <c r="AB756" s="57">
        <f t="shared" si="449"/>
        <v>0</v>
      </c>
      <c r="AC756" s="57">
        <f t="shared" si="450"/>
        <v>0</v>
      </c>
      <c r="AD756" s="57">
        <f t="shared" si="451"/>
        <v>0</v>
      </c>
      <c r="AF756" s="68">
        <f t="shared" si="415"/>
        <v>0</v>
      </c>
      <c r="AG756" s="68">
        <f t="shared" si="416"/>
        <v>0</v>
      </c>
      <c r="AH756" s="68">
        <f t="shared" si="417"/>
        <v>0</v>
      </c>
      <c r="AI756" s="68">
        <f t="shared" si="418"/>
        <v>0</v>
      </c>
      <c r="AJ756" s="68">
        <f t="shared" si="419"/>
        <v>0</v>
      </c>
      <c r="AK756" s="68">
        <f t="shared" si="420"/>
        <v>0</v>
      </c>
      <c r="AL756" s="68">
        <f t="shared" si="421"/>
        <v>0</v>
      </c>
      <c r="AM756" s="68">
        <f t="shared" si="422"/>
        <v>0</v>
      </c>
      <c r="AN756" s="68">
        <f t="shared" si="423"/>
        <v>0</v>
      </c>
      <c r="AO756" s="68">
        <f t="shared" si="424"/>
        <v>0</v>
      </c>
      <c r="AP756" s="68">
        <f t="shared" si="425"/>
        <v>0</v>
      </c>
      <c r="AQ756" s="68">
        <f t="shared" si="426"/>
        <v>0</v>
      </c>
      <c r="AS756" s="68">
        <f t="shared" si="427"/>
        <v>0</v>
      </c>
      <c r="AT756" s="68">
        <f t="shared" si="428"/>
        <v>0</v>
      </c>
      <c r="AU756" s="68">
        <f t="shared" si="429"/>
        <v>0</v>
      </c>
      <c r="AV756" s="68">
        <f t="shared" si="430"/>
        <v>0</v>
      </c>
      <c r="AW756" s="68">
        <f t="shared" si="431"/>
        <v>0</v>
      </c>
      <c r="AX756" s="68">
        <f t="shared" si="432"/>
        <v>0</v>
      </c>
      <c r="AY756" s="68">
        <f t="shared" si="433"/>
        <v>0</v>
      </c>
      <c r="AZ756" s="68">
        <f t="shared" si="434"/>
        <v>0</v>
      </c>
      <c r="BA756" s="68">
        <f t="shared" si="435"/>
        <v>0</v>
      </c>
      <c r="BB756" s="68">
        <f t="shared" si="436"/>
        <v>0</v>
      </c>
      <c r="BC756" s="68">
        <f t="shared" si="437"/>
        <v>0</v>
      </c>
      <c r="BD756" s="68">
        <f t="shared" si="438"/>
        <v>0</v>
      </c>
    </row>
    <row r="757" spans="1:56">
      <c r="A757" s="27" t="s">
        <v>1473</v>
      </c>
      <c r="B757" s="35" t="s">
        <v>1510</v>
      </c>
      <c r="C757" s="27" t="s">
        <v>1511</v>
      </c>
      <c r="D757" s="57">
        <v>0</v>
      </c>
      <c r="E757" s="57">
        <f t="shared" si="439"/>
        <v>0</v>
      </c>
      <c r="F757" s="19">
        <v>0</v>
      </c>
      <c r="G757" s="19">
        <v>0</v>
      </c>
      <c r="H757" s="19">
        <v>0</v>
      </c>
      <c r="I757" s="19">
        <v>0</v>
      </c>
      <c r="J757" s="19">
        <v>0</v>
      </c>
      <c r="K757" s="19">
        <v>0</v>
      </c>
      <c r="L757" s="19">
        <v>0</v>
      </c>
      <c r="M757" s="19">
        <v>0</v>
      </c>
      <c r="N757" s="19">
        <v>0</v>
      </c>
      <c r="O757" s="19">
        <v>0</v>
      </c>
      <c r="P757" s="19">
        <v>0</v>
      </c>
      <c r="Q757" s="19">
        <v>0</v>
      </c>
      <c r="S757" s="57">
        <f t="shared" si="440"/>
        <v>0</v>
      </c>
      <c r="T757" s="57">
        <f t="shared" si="441"/>
        <v>0</v>
      </c>
      <c r="U757" s="57">
        <f t="shared" si="442"/>
        <v>0</v>
      </c>
      <c r="V757" s="57">
        <f t="shared" si="443"/>
        <v>0</v>
      </c>
      <c r="W757" s="57">
        <f t="shared" si="444"/>
        <v>0</v>
      </c>
      <c r="X757" s="57">
        <f t="shared" si="445"/>
        <v>0</v>
      </c>
      <c r="Y757" s="57">
        <f t="shared" si="446"/>
        <v>0</v>
      </c>
      <c r="Z757" s="57">
        <f t="shared" si="447"/>
        <v>0</v>
      </c>
      <c r="AA757" s="57">
        <f t="shared" si="448"/>
        <v>0</v>
      </c>
      <c r="AB757" s="57">
        <f t="shared" si="449"/>
        <v>0</v>
      </c>
      <c r="AC757" s="57">
        <f t="shared" si="450"/>
        <v>0</v>
      </c>
      <c r="AD757" s="57">
        <f t="shared" si="451"/>
        <v>0</v>
      </c>
      <c r="AF757" s="68">
        <f t="shared" si="415"/>
        <v>0</v>
      </c>
      <c r="AG757" s="68">
        <f t="shared" si="416"/>
        <v>0</v>
      </c>
      <c r="AH757" s="68">
        <f t="shared" si="417"/>
        <v>0</v>
      </c>
      <c r="AI757" s="68">
        <f t="shared" si="418"/>
        <v>0</v>
      </c>
      <c r="AJ757" s="68">
        <f t="shared" si="419"/>
        <v>0</v>
      </c>
      <c r="AK757" s="68">
        <f t="shared" si="420"/>
        <v>0</v>
      </c>
      <c r="AL757" s="68">
        <f t="shared" si="421"/>
        <v>0</v>
      </c>
      <c r="AM757" s="68">
        <f t="shared" si="422"/>
        <v>0</v>
      </c>
      <c r="AN757" s="68">
        <f t="shared" si="423"/>
        <v>0</v>
      </c>
      <c r="AO757" s="68">
        <f t="shared" si="424"/>
        <v>0</v>
      </c>
      <c r="AP757" s="68">
        <f t="shared" si="425"/>
        <v>0</v>
      </c>
      <c r="AQ757" s="68">
        <f t="shared" si="426"/>
        <v>0</v>
      </c>
      <c r="AS757" s="68">
        <f t="shared" si="427"/>
        <v>0</v>
      </c>
      <c r="AT757" s="68">
        <f t="shared" si="428"/>
        <v>0</v>
      </c>
      <c r="AU757" s="68">
        <f t="shared" si="429"/>
        <v>0</v>
      </c>
      <c r="AV757" s="68">
        <f t="shared" si="430"/>
        <v>0</v>
      </c>
      <c r="AW757" s="68">
        <f t="shared" si="431"/>
        <v>0</v>
      </c>
      <c r="AX757" s="68">
        <f t="shared" si="432"/>
        <v>0</v>
      </c>
      <c r="AY757" s="68">
        <f t="shared" si="433"/>
        <v>0</v>
      </c>
      <c r="AZ757" s="68">
        <f t="shared" si="434"/>
        <v>0</v>
      </c>
      <c r="BA757" s="68">
        <f t="shared" si="435"/>
        <v>0</v>
      </c>
      <c r="BB757" s="68">
        <f t="shared" si="436"/>
        <v>0</v>
      </c>
      <c r="BC757" s="68">
        <f t="shared" si="437"/>
        <v>0</v>
      </c>
      <c r="BD757" s="68">
        <f t="shared" si="438"/>
        <v>0</v>
      </c>
    </row>
    <row r="758" spans="1:56">
      <c r="A758" s="27" t="s">
        <v>1473</v>
      </c>
      <c r="B758" s="35" t="s">
        <v>1512</v>
      </c>
      <c r="C758" s="27" t="s">
        <v>1513</v>
      </c>
      <c r="D758" s="57">
        <v>0</v>
      </c>
      <c r="E758" s="57">
        <f t="shared" si="439"/>
        <v>0</v>
      </c>
      <c r="F758" s="19">
        <v>0</v>
      </c>
      <c r="G758" s="19">
        <v>0</v>
      </c>
      <c r="H758" s="19">
        <v>0</v>
      </c>
      <c r="I758" s="19">
        <v>0</v>
      </c>
      <c r="J758" s="19">
        <v>0</v>
      </c>
      <c r="K758" s="19">
        <v>0</v>
      </c>
      <c r="L758" s="19">
        <v>0</v>
      </c>
      <c r="M758" s="19">
        <v>0</v>
      </c>
      <c r="N758" s="19">
        <v>0</v>
      </c>
      <c r="O758" s="19">
        <v>0</v>
      </c>
      <c r="P758" s="19">
        <v>0</v>
      </c>
      <c r="Q758" s="19">
        <v>0</v>
      </c>
      <c r="S758" s="57">
        <f t="shared" si="440"/>
        <v>0</v>
      </c>
      <c r="T758" s="57">
        <f t="shared" si="441"/>
        <v>0</v>
      </c>
      <c r="U758" s="57">
        <f t="shared" si="442"/>
        <v>0</v>
      </c>
      <c r="V758" s="57">
        <f t="shared" si="443"/>
        <v>0</v>
      </c>
      <c r="W758" s="57">
        <f t="shared" si="444"/>
        <v>0</v>
      </c>
      <c r="X758" s="57">
        <f t="shared" si="445"/>
        <v>0</v>
      </c>
      <c r="Y758" s="57">
        <f t="shared" si="446"/>
        <v>0</v>
      </c>
      <c r="Z758" s="57">
        <f t="shared" si="447"/>
        <v>0</v>
      </c>
      <c r="AA758" s="57">
        <f t="shared" si="448"/>
        <v>0</v>
      </c>
      <c r="AB758" s="57">
        <f t="shared" si="449"/>
        <v>0</v>
      </c>
      <c r="AC758" s="57">
        <f t="shared" si="450"/>
        <v>0</v>
      </c>
      <c r="AD758" s="57">
        <f t="shared" si="451"/>
        <v>0</v>
      </c>
      <c r="AF758" s="68">
        <f t="shared" si="415"/>
        <v>0</v>
      </c>
      <c r="AG758" s="68">
        <f t="shared" si="416"/>
        <v>0</v>
      </c>
      <c r="AH758" s="68">
        <f t="shared" si="417"/>
        <v>0</v>
      </c>
      <c r="AI758" s="68">
        <f t="shared" si="418"/>
        <v>0</v>
      </c>
      <c r="AJ758" s="68">
        <f t="shared" si="419"/>
        <v>0</v>
      </c>
      <c r="AK758" s="68">
        <f t="shared" si="420"/>
        <v>0</v>
      </c>
      <c r="AL758" s="68">
        <f t="shared" si="421"/>
        <v>0</v>
      </c>
      <c r="AM758" s="68">
        <f t="shared" si="422"/>
        <v>0</v>
      </c>
      <c r="AN758" s="68">
        <f t="shared" si="423"/>
        <v>0</v>
      </c>
      <c r="AO758" s="68">
        <f t="shared" si="424"/>
        <v>0</v>
      </c>
      <c r="AP758" s="68">
        <f t="shared" si="425"/>
        <v>0</v>
      </c>
      <c r="AQ758" s="68">
        <f t="shared" si="426"/>
        <v>0</v>
      </c>
      <c r="AS758" s="68">
        <f t="shared" si="427"/>
        <v>0</v>
      </c>
      <c r="AT758" s="68">
        <f t="shared" si="428"/>
        <v>0</v>
      </c>
      <c r="AU758" s="68">
        <f t="shared" si="429"/>
        <v>0</v>
      </c>
      <c r="AV758" s="68">
        <f t="shared" si="430"/>
        <v>0</v>
      </c>
      <c r="AW758" s="68">
        <f t="shared" si="431"/>
        <v>0</v>
      </c>
      <c r="AX758" s="68">
        <f t="shared" si="432"/>
        <v>0</v>
      </c>
      <c r="AY758" s="68">
        <f t="shared" si="433"/>
        <v>0</v>
      </c>
      <c r="AZ758" s="68">
        <f t="shared" si="434"/>
        <v>0</v>
      </c>
      <c r="BA758" s="68">
        <f t="shared" si="435"/>
        <v>0</v>
      </c>
      <c r="BB758" s="68">
        <f t="shared" si="436"/>
        <v>0</v>
      </c>
      <c r="BC758" s="68">
        <f t="shared" si="437"/>
        <v>0</v>
      </c>
      <c r="BD758" s="68">
        <f t="shared" si="438"/>
        <v>0</v>
      </c>
    </row>
    <row r="759" spans="1:56">
      <c r="A759" s="27" t="s">
        <v>1473</v>
      </c>
      <c r="B759" s="35" t="s">
        <v>1514</v>
      </c>
      <c r="C759" s="27" t="s">
        <v>1515</v>
      </c>
      <c r="D759" s="57">
        <v>0</v>
      </c>
      <c r="E759" s="57">
        <f t="shared" si="439"/>
        <v>0</v>
      </c>
      <c r="F759" s="19">
        <v>0</v>
      </c>
      <c r="G759" s="19">
        <v>0</v>
      </c>
      <c r="H759" s="19">
        <v>0</v>
      </c>
      <c r="I759" s="19">
        <v>0</v>
      </c>
      <c r="J759" s="19">
        <v>0</v>
      </c>
      <c r="K759" s="19">
        <v>0</v>
      </c>
      <c r="L759" s="19">
        <v>0</v>
      </c>
      <c r="M759" s="19">
        <v>0</v>
      </c>
      <c r="N759" s="19">
        <v>0</v>
      </c>
      <c r="O759" s="19">
        <v>0</v>
      </c>
      <c r="P759" s="19">
        <v>0</v>
      </c>
      <c r="Q759" s="19">
        <v>0</v>
      </c>
      <c r="S759" s="57">
        <f t="shared" si="440"/>
        <v>0</v>
      </c>
      <c r="T759" s="57">
        <f t="shared" si="441"/>
        <v>0</v>
      </c>
      <c r="U759" s="57">
        <f t="shared" si="442"/>
        <v>0</v>
      </c>
      <c r="V759" s="57">
        <f t="shared" si="443"/>
        <v>0</v>
      </c>
      <c r="W759" s="57">
        <f t="shared" si="444"/>
        <v>0</v>
      </c>
      <c r="X759" s="57">
        <f t="shared" si="445"/>
        <v>0</v>
      </c>
      <c r="Y759" s="57">
        <f t="shared" si="446"/>
        <v>0</v>
      </c>
      <c r="Z759" s="57">
        <f t="shared" si="447"/>
        <v>0</v>
      </c>
      <c r="AA759" s="57">
        <f t="shared" si="448"/>
        <v>0</v>
      </c>
      <c r="AB759" s="57">
        <f t="shared" si="449"/>
        <v>0</v>
      </c>
      <c r="AC759" s="57">
        <f t="shared" si="450"/>
        <v>0</v>
      </c>
      <c r="AD759" s="57">
        <f t="shared" si="451"/>
        <v>0</v>
      </c>
      <c r="AF759" s="68">
        <f t="shared" si="415"/>
        <v>0</v>
      </c>
      <c r="AG759" s="68">
        <f t="shared" si="416"/>
        <v>0</v>
      </c>
      <c r="AH759" s="68">
        <f t="shared" si="417"/>
        <v>0</v>
      </c>
      <c r="AI759" s="68">
        <f t="shared" si="418"/>
        <v>0</v>
      </c>
      <c r="AJ759" s="68">
        <f t="shared" si="419"/>
        <v>0</v>
      </c>
      <c r="AK759" s="68">
        <f t="shared" si="420"/>
        <v>0</v>
      </c>
      <c r="AL759" s="68">
        <f t="shared" si="421"/>
        <v>0</v>
      </c>
      <c r="AM759" s="68">
        <f t="shared" si="422"/>
        <v>0</v>
      </c>
      <c r="AN759" s="68">
        <f t="shared" si="423"/>
        <v>0</v>
      </c>
      <c r="AO759" s="68">
        <f t="shared" si="424"/>
        <v>0</v>
      </c>
      <c r="AP759" s="68">
        <f t="shared" si="425"/>
        <v>0</v>
      </c>
      <c r="AQ759" s="68">
        <f t="shared" si="426"/>
        <v>0</v>
      </c>
      <c r="AS759" s="68">
        <f t="shared" si="427"/>
        <v>0</v>
      </c>
      <c r="AT759" s="68">
        <f t="shared" si="428"/>
        <v>0</v>
      </c>
      <c r="AU759" s="68">
        <f t="shared" si="429"/>
        <v>0</v>
      </c>
      <c r="AV759" s="68">
        <f t="shared" si="430"/>
        <v>0</v>
      </c>
      <c r="AW759" s="68">
        <f t="shared" si="431"/>
        <v>0</v>
      </c>
      <c r="AX759" s="68">
        <f t="shared" si="432"/>
        <v>0</v>
      </c>
      <c r="AY759" s="68">
        <f t="shared" si="433"/>
        <v>0</v>
      </c>
      <c r="AZ759" s="68">
        <f t="shared" si="434"/>
        <v>0</v>
      </c>
      <c r="BA759" s="68">
        <f t="shared" si="435"/>
        <v>0</v>
      </c>
      <c r="BB759" s="68">
        <f t="shared" si="436"/>
        <v>0</v>
      </c>
      <c r="BC759" s="68">
        <f t="shared" si="437"/>
        <v>0</v>
      </c>
      <c r="BD759" s="68">
        <f t="shared" si="438"/>
        <v>0</v>
      </c>
    </row>
    <row r="760" spans="1:56">
      <c r="A760" s="27" t="s">
        <v>1473</v>
      </c>
      <c r="B760" s="35" t="s">
        <v>1516</v>
      </c>
      <c r="C760" s="27" t="s">
        <v>1517</v>
      </c>
      <c r="D760" s="57">
        <v>0</v>
      </c>
      <c r="E760" s="57">
        <f t="shared" si="439"/>
        <v>0</v>
      </c>
      <c r="F760" s="19">
        <v>0</v>
      </c>
      <c r="G760" s="19">
        <v>0</v>
      </c>
      <c r="H760" s="19">
        <v>0</v>
      </c>
      <c r="I760" s="19">
        <v>0</v>
      </c>
      <c r="J760" s="19">
        <v>0</v>
      </c>
      <c r="K760" s="19">
        <v>0</v>
      </c>
      <c r="L760" s="19">
        <v>0</v>
      </c>
      <c r="M760" s="19">
        <v>0</v>
      </c>
      <c r="N760" s="19">
        <v>0</v>
      </c>
      <c r="O760" s="19">
        <v>0</v>
      </c>
      <c r="P760" s="19">
        <v>0</v>
      </c>
      <c r="Q760" s="19">
        <v>0</v>
      </c>
      <c r="S760" s="57">
        <f t="shared" si="440"/>
        <v>0</v>
      </c>
      <c r="T760" s="57">
        <f t="shared" si="441"/>
        <v>0</v>
      </c>
      <c r="U760" s="57">
        <f t="shared" si="442"/>
        <v>0</v>
      </c>
      <c r="V760" s="57">
        <f t="shared" si="443"/>
        <v>0</v>
      </c>
      <c r="W760" s="57">
        <f t="shared" si="444"/>
        <v>0</v>
      </c>
      <c r="X760" s="57">
        <f t="shared" si="445"/>
        <v>0</v>
      </c>
      <c r="Y760" s="57">
        <f t="shared" si="446"/>
        <v>0</v>
      </c>
      <c r="Z760" s="57">
        <f t="shared" si="447"/>
        <v>0</v>
      </c>
      <c r="AA760" s="57">
        <f t="shared" si="448"/>
        <v>0</v>
      </c>
      <c r="AB760" s="57">
        <f t="shared" si="449"/>
        <v>0</v>
      </c>
      <c r="AC760" s="57">
        <f t="shared" si="450"/>
        <v>0</v>
      </c>
      <c r="AD760" s="57">
        <f t="shared" si="451"/>
        <v>0</v>
      </c>
      <c r="AF760" s="68">
        <f t="shared" si="415"/>
        <v>0</v>
      </c>
      <c r="AG760" s="68">
        <f t="shared" si="416"/>
        <v>0</v>
      </c>
      <c r="AH760" s="68">
        <f t="shared" si="417"/>
        <v>0</v>
      </c>
      <c r="AI760" s="68">
        <f t="shared" si="418"/>
        <v>0</v>
      </c>
      <c r="AJ760" s="68">
        <f t="shared" si="419"/>
        <v>0</v>
      </c>
      <c r="AK760" s="68">
        <f t="shared" si="420"/>
        <v>0</v>
      </c>
      <c r="AL760" s="68">
        <f t="shared" si="421"/>
        <v>0</v>
      </c>
      <c r="AM760" s="68">
        <f t="shared" si="422"/>
        <v>0</v>
      </c>
      <c r="AN760" s="68">
        <f t="shared" si="423"/>
        <v>0</v>
      </c>
      <c r="AO760" s="68">
        <f t="shared" si="424"/>
        <v>0</v>
      </c>
      <c r="AP760" s="68">
        <f t="shared" si="425"/>
        <v>0</v>
      </c>
      <c r="AQ760" s="68">
        <f t="shared" si="426"/>
        <v>0</v>
      </c>
      <c r="AS760" s="68">
        <f t="shared" si="427"/>
        <v>0</v>
      </c>
      <c r="AT760" s="68">
        <f t="shared" si="428"/>
        <v>0</v>
      </c>
      <c r="AU760" s="68">
        <f t="shared" si="429"/>
        <v>0</v>
      </c>
      <c r="AV760" s="68">
        <f t="shared" si="430"/>
        <v>0</v>
      </c>
      <c r="AW760" s="68">
        <f t="shared" si="431"/>
        <v>0</v>
      </c>
      <c r="AX760" s="68">
        <f t="shared" si="432"/>
        <v>0</v>
      </c>
      <c r="AY760" s="68">
        <f t="shared" si="433"/>
        <v>0</v>
      </c>
      <c r="AZ760" s="68">
        <f t="shared" si="434"/>
        <v>0</v>
      </c>
      <c r="BA760" s="68">
        <f t="shared" si="435"/>
        <v>0</v>
      </c>
      <c r="BB760" s="68">
        <f t="shared" si="436"/>
        <v>0</v>
      </c>
      <c r="BC760" s="68">
        <f t="shared" si="437"/>
        <v>0</v>
      </c>
      <c r="BD760" s="68">
        <f t="shared" si="438"/>
        <v>0</v>
      </c>
    </row>
    <row r="761" spans="1:56">
      <c r="A761" s="27" t="s">
        <v>1473</v>
      </c>
      <c r="B761" s="35" t="s">
        <v>1518</v>
      </c>
      <c r="C761" s="27" t="s">
        <v>1519</v>
      </c>
      <c r="D761" s="57">
        <v>0</v>
      </c>
      <c r="E761" s="57">
        <f t="shared" si="439"/>
        <v>0</v>
      </c>
      <c r="F761" s="19">
        <v>0</v>
      </c>
      <c r="G761" s="19">
        <v>0</v>
      </c>
      <c r="H761" s="19">
        <v>0</v>
      </c>
      <c r="I761" s="19">
        <v>0</v>
      </c>
      <c r="J761" s="19">
        <v>0</v>
      </c>
      <c r="K761" s="19">
        <v>0</v>
      </c>
      <c r="L761" s="19">
        <v>0</v>
      </c>
      <c r="M761" s="19">
        <v>0</v>
      </c>
      <c r="N761" s="19">
        <v>0</v>
      </c>
      <c r="O761" s="19">
        <v>0</v>
      </c>
      <c r="P761" s="19">
        <v>0</v>
      </c>
      <c r="Q761" s="19">
        <v>0</v>
      </c>
      <c r="S761" s="57">
        <f t="shared" si="440"/>
        <v>0</v>
      </c>
      <c r="T761" s="57">
        <f t="shared" si="441"/>
        <v>0</v>
      </c>
      <c r="U761" s="57">
        <f t="shared" si="442"/>
        <v>0</v>
      </c>
      <c r="V761" s="57">
        <f t="shared" si="443"/>
        <v>0</v>
      </c>
      <c r="W761" s="57">
        <f t="shared" si="444"/>
        <v>0</v>
      </c>
      <c r="X761" s="57">
        <f t="shared" si="445"/>
        <v>0</v>
      </c>
      <c r="Y761" s="57">
        <f t="shared" si="446"/>
        <v>0</v>
      </c>
      <c r="Z761" s="57">
        <f t="shared" si="447"/>
        <v>0</v>
      </c>
      <c r="AA761" s="57">
        <f t="shared" si="448"/>
        <v>0</v>
      </c>
      <c r="AB761" s="57">
        <f t="shared" si="449"/>
        <v>0</v>
      </c>
      <c r="AC761" s="57">
        <f t="shared" si="450"/>
        <v>0</v>
      </c>
      <c r="AD761" s="57">
        <f t="shared" si="451"/>
        <v>0</v>
      </c>
      <c r="AF761" s="68">
        <f t="shared" si="415"/>
        <v>0</v>
      </c>
      <c r="AG761" s="68">
        <f t="shared" si="416"/>
        <v>0</v>
      </c>
      <c r="AH761" s="68">
        <f t="shared" si="417"/>
        <v>0</v>
      </c>
      <c r="AI761" s="68">
        <f t="shared" si="418"/>
        <v>0</v>
      </c>
      <c r="AJ761" s="68">
        <f t="shared" si="419"/>
        <v>0</v>
      </c>
      <c r="AK761" s="68">
        <f t="shared" si="420"/>
        <v>0</v>
      </c>
      <c r="AL761" s="68">
        <f t="shared" si="421"/>
        <v>0</v>
      </c>
      <c r="AM761" s="68">
        <f t="shared" si="422"/>
        <v>0</v>
      </c>
      <c r="AN761" s="68">
        <f t="shared" si="423"/>
        <v>0</v>
      </c>
      <c r="AO761" s="68">
        <f t="shared" si="424"/>
        <v>0</v>
      </c>
      <c r="AP761" s="68">
        <f t="shared" si="425"/>
        <v>0</v>
      </c>
      <c r="AQ761" s="68">
        <f t="shared" si="426"/>
        <v>0</v>
      </c>
      <c r="AS761" s="68">
        <f t="shared" si="427"/>
        <v>0</v>
      </c>
      <c r="AT761" s="68">
        <f t="shared" si="428"/>
        <v>0</v>
      </c>
      <c r="AU761" s="68">
        <f t="shared" si="429"/>
        <v>0</v>
      </c>
      <c r="AV761" s="68">
        <f t="shared" si="430"/>
        <v>0</v>
      </c>
      <c r="AW761" s="68">
        <f t="shared" si="431"/>
        <v>0</v>
      </c>
      <c r="AX761" s="68">
        <f t="shared" si="432"/>
        <v>0</v>
      </c>
      <c r="AY761" s="68">
        <f t="shared" si="433"/>
        <v>0</v>
      </c>
      <c r="AZ761" s="68">
        <f t="shared" si="434"/>
        <v>0</v>
      </c>
      <c r="BA761" s="68">
        <f t="shared" si="435"/>
        <v>0</v>
      </c>
      <c r="BB761" s="68">
        <f t="shared" si="436"/>
        <v>0</v>
      </c>
      <c r="BC761" s="68">
        <f t="shared" si="437"/>
        <v>0</v>
      </c>
      <c r="BD761" s="68">
        <f t="shared" si="438"/>
        <v>0</v>
      </c>
    </row>
    <row r="762" spans="1:56">
      <c r="A762" s="27" t="s">
        <v>1473</v>
      </c>
      <c r="B762" s="35" t="s">
        <v>1520</v>
      </c>
      <c r="C762" s="27" t="s">
        <v>1521</v>
      </c>
      <c r="D762" s="57">
        <v>0</v>
      </c>
      <c r="E762" s="57">
        <f t="shared" si="439"/>
        <v>0</v>
      </c>
      <c r="F762" s="19">
        <v>0</v>
      </c>
      <c r="G762" s="19">
        <v>0</v>
      </c>
      <c r="H762" s="19">
        <v>0</v>
      </c>
      <c r="I762" s="19">
        <v>0</v>
      </c>
      <c r="J762" s="19">
        <v>0</v>
      </c>
      <c r="K762" s="19">
        <v>0</v>
      </c>
      <c r="L762" s="19">
        <v>0</v>
      </c>
      <c r="M762" s="19">
        <v>0</v>
      </c>
      <c r="N762" s="19">
        <v>0</v>
      </c>
      <c r="O762" s="19">
        <v>0</v>
      </c>
      <c r="P762" s="19">
        <v>0</v>
      </c>
      <c r="Q762" s="19">
        <v>0</v>
      </c>
      <c r="S762" s="57">
        <f t="shared" si="440"/>
        <v>0</v>
      </c>
      <c r="T762" s="57">
        <f t="shared" si="441"/>
        <v>0</v>
      </c>
      <c r="U762" s="57">
        <f t="shared" si="442"/>
        <v>0</v>
      </c>
      <c r="V762" s="57">
        <f t="shared" si="443"/>
        <v>0</v>
      </c>
      <c r="W762" s="57">
        <f t="shared" si="444"/>
        <v>0</v>
      </c>
      <c r="X762" s="57">
        <f t="shared" si="445"/>
        <v>0</v>
      </c>
      <c r="Y762" s="57">
        <f t="shared" si="446"/>
        <v>0</v>
      </c>
      <c r="Z762" s="57">
        <f t="shared" si="447"/>
        <v>0</v>
      </c>
      <c r="AA762" s="57">
        <f t="shared" si="448"/>
        <v>0</v>
      </c>
      <c r="AB762" s="57">
        <f t="shared" si="449"/>
        <v>0</v>
      </c>
      <c r="AC762" s="57">
        <f t="shared" si="450"/>
        <v>0</v>
      </c>
      <c r="AD762" s="57">
        <f t="shared" si="451"/>
        <v>0</v>
      </c>
      <c r="AF762" s="68">
        <f t="shared" si="415"/>
        <v>0</v>
      </c>
      <c r="AG762" s="68">
        <f t="shared" si="416"/>
        <v>0</v>
      </c>
      <c r="AH762" s="68">
        <f t="shared" si="417"/>
        <v>0</v>
      </c>
      <c r="AI762" s="68">
        <f t="shared" si="418"/>
        <v>0</v>
      </c>
      <c r="AJ762" s="68">
        <f t="shared" si="419"/>
        <v>0</v>
      </c>
      <c r="AK762" s="68">
        <f t="shared" si="420"/>
        <v>0</v>
      </c>
      <c r="AL762" s="68">
        <f t="shared" si="421"/>
        <v>0</v>
      </c>
      <c r="AM762" s="68">
        <f t="shared" si="422"/>
        <v>0</v>
      </c>
      <c r="AN762" s="68">
        <f t="shared" si="423"/>
        <v>0</v>
      </c>
      <c r="AO762" s="68">
        <f t="shared" si="424"/>
        <v>0</v>
      </c>
      <c r="AP762" s="68">
        <f t="shared" si="425"/>
        <v>0</v>
      </c>
      <c r="AQ762" s="68">
        <f t="shared" si="426"/>
        <v>0</v>
      </c>
      <c r="AS762" s="68">
        <f t="shared" si="427"/>
        <v>0</v>
      </c>
      <c r="AT762" s="68">
        <f t="shared" si="428"/>
        <v>0</v>
      </c>
      <c r="AU762" s="68">
        <f t="shared" si="429"/>
        <v>0</v>
      </c>
      <c r="AV762" s="68">
        <f t="shared" si="430"/>
        <v>0</v>
      </c>
      <c r="AW762" s="68">
        <f t="shared" si="431"/>
        <v>0</v>
      </c>
      <c r="AX762" s="68">
        <f t="shared" si="432"/>
        <v>0</v>
      </c>
      <c r="AY762" s="68">
        <f t="shared" si="433"/>
        <v>0</v>
      </c>
      <c r="AZ762" s="68">
        <f t="shared" si="434"/>
        <v>0</v>
      </c>
      <c r="BA762" s="68">
        <f t="shared" si="435"/>
        <v>0</v>
      </c>
      <c r="BB762" s="68">
        <f t="shared" si="436"/>
        <v>0</v>
      </c>
      <c r="BC762" s="68">
        <f t="shared" si="437"/>
        <v>0</v>
      </c>
      <c r="BD762" s="68">
        <f t="shared" si="438"/>
        <v>0</v>
      </c>
    </row>
    <row r="763" spans="1:56">
      <c r="A763" s="27" t="s">
        <v>1473</v>
      </c>
      <c r="B763" s="35" t="s">
        <v>1522</v>
      </c>
      <c r="C763" s="27" t="s">
        <v>1523</v>
      </c>
      <c r="D763" s="57">
        <v>0</v>
      </c>
      <c r="E763" s="57">
        <f t="shared" si="439"/>
        <v>0</v>
      </c>
      <c r="F763" s="19">
        <v>0</v>
      </c>
      <c r="G763" s="19">
        <v>0</v>
      </c>
      <c r="H763" s="19">
        <v>0</v>
      </c>
      <c r="I763" s="19">
        <v>0</v>
      </c>
      <c r="J763" s="19">
        <v>0</v>
      </c>
      <c r="K763" s="19">
        <v>0</v>
      </c>
      <c r="L763" s="19">
        <v>0</v>
      </c>
      <c r="M763" s="19">
        <v>0</v>
      </c>
      <c r="N763" s="19">
        <v>0</v>
      </c>
      <c r="O763" s="19">
        <v>0</v>
      </c>
      <c r="P763" s="19">
        <v>0</v>
      </c>
      <c r="Q763" s="19">
        <v>0</v>
      </c>
      <c r="S763" s="57">
        <f t="shared" si="440"/>
        <v>0</v>
      </c>
      <c r="T763" s="57">
        <f t="shared" si="441"/>
        <v>0</v>
      </c>
      <c r="U763" s="57">
        <f t="shared" si="442"/>
        <v>0</v>
      </c>
      <c r="V763" s="57">
        <f t="shared" si="443"/>
        <v>0</v>
      </c>
      <c r="W763" s="57">
        <f t="shared" si="444"/>
        <v>0</v>
      </c>
      <c r="X763" s="57">
        <f t="shared" si="445"/>
        <v>0</v>
      </c>
      <c r="Y763" s="57">
        <f t="shared" si="446"/>
        <v>0</v>
      </c>
      <c r="Z763" s="57">
        <f t="shared" si="447"/>
        <v>0</v>
      </c>
      <c r="AA763" s="57">
        <f t="shared" si="448"/>
        <v>0</v>
      </c>
      <c r="AB763" s="57">
        <f t="shared" si="449"/>
        <v>0</v>
      </c>
      <c r="AC763" s="57">
        <f t="shared" si="450"/>
        <v>0</v>
      </c>
      <c r="AD763" s="57">
        <f t="shared" si="451"/>
        <v>0</v>
      </c>
      <c r="AF763" s="68">
        <f t="shared" si="415"/>
        <v>0</v>
      </c>
      <c r="AG763" s="68">
        <f t="shared" si="416"/>
        <v>0</v>
      </c>
      <c r="AH763" s="68">
        <f t="shared" si="417"/>
        <v>0</v>
      </c>
      <c r="AI763" s="68">
        <f t="shared" si="418"/>
        <v>0</v>
      </c>
      <c r="AJ763" s="68">
        <f t="shared" si="419"/>
        <v>0</v>
      </c>
      <c r="AK763" s="68">
        <f t="shared" si="420"/>
        <v>0</v>
      </c>
      <c r="AL763" s="68">
        <f t="shared" si="421"/>
        <v>0</v>
      </c>
      <c r="AM763" s="68">
        <f t="shared" si="422"/>
        <v>0</v>
      </c>
      <c r="AN763" s="68">
        <f t="shared" si="423"/>
        <v>0</v>
      </c>
      <c r="AO763" s="68">
        <f t="shared" si="424"/>
        <v>0</v>
      </c>
      <c r="AP763" s="68">
        <f t="shared" si="425"/>
        <v>0</v>
      </c>
      <c r="AQ763" s="68">
        <f t="shared" si="426"/>
        <v>0</v>
      </c>
      <c r="AS763" s="68">
        <f t="shared" si="427"/>
        <v>0</v>
      </c>
      <c r="AT763" s="68">
        <f t="shared" si="428"/>
        <v>0</v>
      </c>
      <c r="AU763" s="68">
        <f t="shared" si="429"/>
        <v>0</v>
      </c>
      <c r="AV763" s="68">
        <f t="shared" si="430"/>
        <v>0</v>
      </c>
      <c r="AW763" s="68">
        <f t="shared" si="431"/>
        <v>0</v>
      </c>
      <c r="AX763" s="68">
        <f t="shared" si="432"/>
        <v>0</v>
      </c>
      <c r="AY763" s="68">
        <f t="shared" si="433"/>
        <v>0</v>
      </c>
      <c r="AZ763" s="68">
        <f t="shared" si="434"/>
        <v>0</v>
      </c>
      <c r="BA763" s="68">
        <f t="shared" si="435"/>
        <v>0</v>
      </c>
      <c r="BB763" s="68">
        <f t="shared" si="436"/>
        <v>0</v>
      </c>
      <c r="BC763" s="68">
        <f t="shared" si="437"/>
        <v>0</v>
      </c>
      <c r="BD763" s="68">
        <f t="shared" si="438"/>
        <v>0</v>
      </c>
    </row>
    <row r="764" spans="1:56">
      <c r="A764" s="27" t="s">
        <v>1473</v>
      </c>
      <c r="B764" s="35" t="s">
        <v>1524</v>
      </c>
      <c r="C764" s="27" t="s">
        <v>1525</v>
      </c>
      <c r="D764" s="57">
        <v>0</v>
      </c>
      <c r="E764" s="57">
        <f t="shared" si="439"/>
        <v>0</v>
      </c>
      <c r="F764" s="19">
        <v>0</v>
      </c>
      <c r="G764" s="19">
        <v>0</v>
      </c>
      <c r="H764" s="19">
        <v>0</v>
      </c>
      <c r="I764" s="19">
        <v>0</v>
      </c>
      <c r="J764" s="19">
        <v>0</v>
      </c>
      <c r="K764" s="19">
        <v>0</v>
      </c>
      <c r="L764" s="19">
        <v>0</v>
      </c>
      <c r="M764" s="19">
        <v>0</v>
      </c>
      <c r="N764" s="19">
        <v>0</v>
      </c>
      <c r="O764" s="19">
        <v>0</v>
      </c>
      <c r="P764" s="19">
        <v>0</v>
      </c>
      <c r="Q764" s="19">
        <v>0</v>
      </c>
      <c r="S764" s="57">
        <f t="shared" si="440"/>
        <v>0</v>
      </c>
      <c r="T764" s="57">
        <f t="shared" si="441"/>
        <v>0</v>
      </c>
      <c r="U764" s="57">
        <f t="shared" si="442"/>
        <v>0</v>
      </c>
      <c r="V764" s="57">
        <f t="shared" si="443"/>
        <v>0</v>
      </c>
      <c r="W764" s="57">
        <f t="shared" si="444"/>
        <v>0</v>
      </c>
      <c r="X764" s="57">
        <f t="shared" si="445"/>
        <v>0</v>
      </c>
      <c r="Y764" s="57">
        <f t="shared" si="446"/>
        <v>0</v>
      </c>
      <c r="Z764" s="57">
        <f t="shared" si="447"/>
        <v>0</v>
      </c>
      <c r="AA764" s="57">
        <f t="shared" si="448"/>
        <v>0</v>
      </c>
      <c r="AB764" s="57">
        <f t="shared" si="449"/>
        <v>0</v>
      </c>
      <c r="AC764" s="57">
        <f t="shared" si="450"/>
        <v>0</v>
      </c>
      <c r="AD764" s="57">
        <f t="shared" si="451"/>
        <v>0</v>
      </c>
      <c r="AF764" s="68">
        <f t="shared" si="415"/>
        <v>0</v>
      </c>
      <c r="AG764" s="68">
        <f t="shared" si="416"/>
        <v>0</v>
      </c>
      <c r="AH764" s="68">
        <f t="shared" si="417"/>
        <v>0</v>
      </c>
      <c r="AI764" s="68">
        <f t="shared" si="418"/>
        <v>0</v>
      </c>
      <c r="AJ764" s="68">
        <f t="shared" si="419"/>
        <v>0</v>
      </c>
      <c r="AK764" s="68">
        <f t="shared" si="420"/>
        <v>0</v>
      </c>
      <c r="AL764" s="68">
        <f t="shared" si="421"/>
        <v>0</v>
      </c>
      <c r="AM764" s="68">
        <f t="shared" si="422"/>
        <v>0</v>
      </c>
      <c r="AN764" s="68">
        <f t="shared" si="423"/>
        <v>0</v>
      </c>
      <c r="AO764" s="68">
        <f t="shared" si="424"/>
        <v>0</v>
      </c>
      <c r="AP764" s="68">
        <f t="shared" si="425"/>
        <v>0</v>
      </c>
      <c r="AQ764" s="68">
        <f t="shared" si="426"/>
        <v>0</v>
      </c>
      <c r="AS764" s="68">
        <f t="shared" si="427"/>
        <v>0</v>
      </c>
      <c r="AT764" s="68">
        <f t="shared" si="428"/>
        <v>0</v>
      </c>
      <c r="AU764" s="68">
        <f t="shared" si="429"/>
        <v>0</v>
      </c>
      <c r="AV764" s="68">
        <f t="shared" si="430"/>
        <v>0</v>
      </c>
      <c r="AW764" s="68">
        <f t="shared" si="431"/>
        <v>0</v>
      </c>
      <c r="AX764" s="68">
        <f t="shared" si="432"/>
        <v>0</v>
      </c>
      <c r="AY764" s="68">
        <f t="shared" si="433"/>
        <v>0</v>
      </c>
      <c r="AZ764" s="68">
        <f t="shared" si="434"/>
        <v>0</v>
      </c>
      <c r="BA764" s="68">
        <f t="shared" si="435"/>
        <v>0</v>
      </c>
      <c r="BB764" s="68">
        <f t="shared" si="436"/>
        <v>0</v>
      </c>
      <c r="BC764" s="68">
        <f t="shared" si="437"/>
        <v>0</v>
      </c>
      <c r="BD764" s="68">
        <f t="shared" si="438"/>
        <v>0</v>
      </c>
    </row>
    <row r="765" spans="1:56">
      <c r="A765" s="27" t="s">
        <v>1473</v>
      </c>
      <c r="B765" s="35" t="s">
        <v>1526</v>
      </c>
      <c r="C765" s="27" t="s">
        <v>1527</v>
      </c>
      <c r="D765" s="57">
        <v>0</v>
      </c>
      <c r="E765" s="57">
        <f t="shared" si="439"/>
        <v>0</v>
      </c>
      <c r="F765" s="19">
        <v>0</v>
      </c>
      <c r="G765" s="19">
        <v>0</v>
      </c>
      <c r="H765" s="19">
        <v>0</v>
      </c>
      <c r="I765" s="19">
        <v>0</v>
      </c>
      <c r="J765" s="19">
        <v>0</v>
      </c>
      <c r="K765" s="19">
        <v>0</v>
      </c>
      <c r="L765" s="19">
        <v>0</v>
      </c>
      <c r="M765" s="19">
        <v>0</v>
      </c>
      <c r="N765" s="19">
        <v>0</v>
      </c>
      <c r="O765" s="19">
        <v>0</v>
      </c>
      <c r="P765" s="19">
        <v>0</v>
      </c>
      <c r="Q765" s="19">
        <v>0</v>
      </c>
      <c r="S765" s="57">
        <f t="shared" si="440"/>
        <v>0</v>
      </c>
      <c r="T765" s="57">
        <f t="shared" si="441"/>
        <v>0</v>
      </c>
      <c r="U765" s="57">
        <f t="shared" si="442"/>
        <v>0</v>
      </c>
      <c r="V765" s="57">
        <f t="shared" si="443"/>
        <v>0</v>
      </c>
      <c r="W765" s="57">
        <f t="shared" si="444"/>
        <v>0</v>
      </c>
      <c r="X765" s="57">
        <f t="shared" si="445"/>
        <v>0</v>
      </c>
      <c r="Y765" s="57">
        <f t="shared" si="446"/>
        <v>0</v>
      </c>
      <c r="Z765" s="57">
        <f t="shared" si="447"/>
        <v>0</v>
      </c>
      <c r="AA765" s="57">
        <f t="shared" si="448"/>
        <v>0</v>
      </c>
      <c r="AB765" s="57">
        <f t="shared" si="449"/>
        <v>0</v>
      </c>
      <c r="AC765" s="57">
        <f t="shared" si="450"/>
        <v>0</v>
      </c>
      <c r="AD765" s="57">
        <f t="shared" si="451"/>
        <v>0</v>
      </c>
      <c r="AF765" s="68">
        <f t="shared" si="415"/>
        <v>0</v>
      </c>
      <c r="AG765" s="68">
        <f t="shared" si="416"/>
        <v>0</v>
      </c>
      <c r="AH765" s="68">
        <f t="shared" si="417"/>
        <v>0</v>
      </c>
      <c r="AI765" s="68">
        <f t="shared" si="418"/>
        <v>0</v>
      </c>
      <c r="AJ765" s="68">
        <f t="shared" si="419"/>
        <v>0</v>
      </c>
      <c r="AK765" s="68">
        <f t="shared" si="420"/>
        <v>0</v>
      </c>
      <c r="AL765" s="68">
        <f t="shared" si="421"/>
        <v>0</v>
      </c>
      <c r="AM765" s="68">
        <f t="shared" si="422"/>
        <v>0</v>
      </c>
      <c r="AN765" s="68">
        <f t="shared" si="423"/>
        <v>0</v>
      </c>
      <c r="AO765" s="68">
        <f t="shared" si="424"/>
        <v>0</v>
      </c>
      <c r="AP765" s="68">
        <f t="shared" si="425"/>
        <v>0</v>
      </c>
      <c r="AQ765" s="68">
        <f t="shared" si="426"/>
        <v>0</v>
      </c>
      <c r="AS765" s="68">
        <f t="shared" si="427"/>
        <v>0</v>
      </c>
      <c r="AT765" s="68">
        <f t="shared" si="428"/>
        <v>0</v>
      </c>
      <c r="AU765" s="68">
        <f t="shared" si="429"/>
        <v>0</v>
      </c>
      <c r="AV765" s="68">
        <f t="shared" si="430"/>
        <v>0</v>
      </c>
      <c r="AW765" s="68">
        <f t="shared" si="431"/>
        <v>0</v>
      </c>
      <c r="AX765" s="68">
        <f t="shared" si="432"/>
        <v>0</v>
      </c>
      <c r="AY765" s="68">
        <f t="shared" si="433"/>
        <v>0</v>
      </c>
      <c r="AZ765" s="68">
        <f t="shared" si="434"/>
        <v>0</v>
      </c>
      <c r="BA765" s="68">
        <f t="shared" si="435"/>
        <v>0</v>
      </c>
      <c r="BB765" s="68">
        <f t="shared" si="436"/>
        <v>0</v>
      </c>
      <c r="BC765" s="68">
        <f t="shared" si="437"/>
        <v>0</v>
      </c>
      <c r="BD765" s="68">
        <f t="shared" si="438"/>
        <v>0</v>
      </c>
    </row>
    <row r="766" spans="1:56">
      <c r="A766" s="27" t="s">
        <v>1473</v>
      </c>
      <c r="B766" s="35" t="s">
        <v>1528</v>
      </c>
      <c r="C766" s="27" t="s">
        <v>1529</v>
      </c>
      <c r="D766" s="57">
        <v>0</v>
      </c>
      <c r="E766" s="57">
        <f t="shared" si="439"/>
        <v>0</v>
      </c>
      <c r="F766" s="19">
        <v>0</v>
      </c>
      <c r="G766" s="19">
        <v>0</v>
      </c>
      <c r="H766" s="19">
        <v>0</v>
      </c>
      <c r="I766" s="19">
        <v>0</v>
      </c>
      <c r="J766" s="19">
        <v>0</v>
      </c>
      <c r="K766" s="19">
        <v>0</v>
      </c>
      <c r="L766" s="19">
        <v>0</v>
      </c>
      <c r="M766" s="19">
        <v>0</v>
      </c>
      <c r="N766" s="19">
        <v>0</v>
      </c>
      <c r="O766" s="19">
        <v>0</v>
      </c>
      <c r="P766" s="19">
        <v>0</v>
      </c>
      <c r="Q766" s="19">
        <v>0</v>
      </c>
      <c r="S766" s="57">
        <f t="shared" si="440"/>
        <v>0</v>
      </c>
      <c r="T766" s="57">
        <f t="shared" si="441"/>
        <v>0</v>
      </c>
      <c r="U766" s="57">
        <f t="shared" si="442"/>
        <v>0</v>
      </c>
      <c r="V766" s="57">
        <f t="shared" si="443"/>
        <v>0</v>
      </c>
      <c r="W766" s="57">
        <f t="shared" si="444"/>
        <v>0</v>
      </c>
      <c r="X766" s="57">
        <f t="shared" si="445"/>
        <v>0</v>
      </c>
      <c r="Y766" s="57">
        <f t="shared" si="446"/>
        <v>0</v>
      </c>
      <c r="Z766" s="57">
        <f t="shared" si="447"/>
        <v>0</v>
      </c>
      <c r="AA766" s="57">
        <f t="shared" si="448"/>
        <v>0</v>
      </c>
      <c r="AB766" s="57">
        <f t="shared" si="449"/>
        <v>0</v>
      </c>
      <c r="AC766" s="57">
        <f t="shared" si="450"/>
        <v>0</v>
      </c>
      <c r="AD766" s="57">
        <f t="shared" si="451"/>
        <v>0</v>
      </c>
      <c r="AF766" s="68">
        <f t="shared" si="415"/>
        <v>0</v>
      </c>
      <c r="AG766" s="68">
        <f t="shared" si="416"/>
        <v>0</v>
      </c>
      <c r="AH766" s="68">
        <f t="shared" si="417"/>
        <v>0</v>
      </c>
      <c r="AI766" s="68">
        <f t="shared" si="418"/>
        <v>0</v>
      </c>
      <c r="AJ766" s="68">
        <f t="shared" si="419"/>
        <v>0</v>
      </c>
      <c r="AK766" s="68">
        <f t="shared" si="420"/>
        <v>0</v>
      </c>
      <c r="AL766" s="68">
        <f t="shared" si="421"/>
        <v>0</v>
      </c>
      <c r="AM766" s="68">
        <f t="shared" si="422"/>
        <v>0</v>
      </c>
      <c r="AN766" s="68">
        <f t="shared" si="423"/>
        <v>0</v>
      </c>
      <c r="AO766" s="68">
        <f t="shared" si="424"/>
        <v>0</v>
      </c>
      <c r="AP766" s="68">
        <f t="shared" si="425"/>
        <v>0</v>
      </c>
      <c r="AQ766" s="68">
        <f t="shared" si="426"/>
        <v>0</v>
      </c>
      <c r="AS766" s="68">
        <f t="shared" si="427"/>
        <v>0</v>
      </c>
      <c r="AT766" s="68">
        <f t="shared" si="428"/>
        <v>0</v>
      </c>
      <c r="AU766" s="68">
        <f t="shared" si="429"/>
        <v>0</v>
      </c>
      <c r="AV766" s="68">
        <f t="shared" si="430"/>
        <v>0</v>
      </c>
      <c r="AW766" s="68">
        <f t="shared" si="431"/>
        <v>0</v>
      </c>
      <c r="AX766" s="68">
        <f t="shared" si="432"/>
        <v>0</v>
      </c>
      <c r="AY766" s="68">
        <f t="shared" si="433"/>
        <v>0</v>
      </c>
      <c r="AZ766" s="68">
        <f t="shared" si="434"/>
        <v>0</v>
      </c>
      <c r="BA766" s="68">
        <f t="shared" si="435"/>
        <v>0</v>
      </c>
      <c r="BB766" s="68">
        <f t="shared" si="436"/>
        <v>0</v>
      </c>
      <c r="BC766" s="68">
        <f t="shared" si="437"/>
        <v>0</v>
      </c>
      <c r="BD766" s="68">
        <f t="shared" si="438"/>
        <v>0</v>
      </c>
    </row>
    <row r="767" spans="1:56">
      <c r="A767" s="27" t="s">
        <v>1473</v>
      </c>
      <c r="B767" s="35" t="s">
        <v>1530</v>
      </c>
      <c r="C767" s="27" t="s">
        <v>1531</v>
      </c>
      <c r="D767" s="57">
        <v>0</v>
      </c>
      <c r="E767" s="57">
        <f t="shared" si="439"/>
        <v>0</v>
      </c>
      <c r="F767" s="19">
        <v>0</v>
      </c>
      <c r="G767" s="19">
        <v>0</v>
      </c>
      <c r="H767" s="19">
        <v>0</v>
      </c>
      <c r="I767" s="19">
        <v>0</v>
      </c>
      <c r="J767" s="19">
        <v>0</v>
      </c>
      <c r="K767" s="19">
        <v>0</v>
      </c>
      <c r="L767" s="19">
        <v>0</v>
      </c>
      <c r="M767" s="19">
        <v>0</v>
      </c>
      <c r="N767" s="19">
        <v>0</v>
      </c>
      <c r="O767" s="19">
        <v>0</v>
      </c>
      <c r="P767" s="19">
        <v>0</v>
      </c>
      <c r="Q767" s="19">
        <v>0</v>
      </c>
      <c r="S767" s="57">
        <f t="shared" si="440"/>
        <v>0</v>
      </c>
      <c r="T767" s="57">
        <f t="shared" si="441"/>
        <v>0</v>
      </c>
      <c r="U767" s="57">
        <f t="shared" si="442"/>
        <v>0</v>
      </c>
      <c r="V767" s="57">
        <f t="shared" si="443"/>
        <v>0</v>
      </c>
      <c r="W767" s="57">
        <f t="shared" si="444"/>
        <v>0</v>
      </c>
      <c r="X767" s="57">
        <f t="shared" si="445"/>
        <v>0</v>
      </c>
      <c r="Y767" s="57">
        <f t="shared" si="446"/>
        <v>0</v>
      </c>
      <c r="Z767" s="57">
        <f t="shared" si="447"/>
        <v>0</v>
      </c>
      <c r="AA767" s="57">
        <f t="shared" si="448"/>
        <v>0</v>
      </c>
      <c r="AB767" s="57">
        <f t="shared" si="449"/>
        <v>0</v>
      </c>
      <c r="AC767" s="57">
        <f t="shared" si="450"/>
        <v>0</v>
      </c>
      <c r="AD767" s="57">
        <f t="shared" si="451"/>
        <v>0</v>
      </c>
      <c r="AF767" s="68">
        <f t="shared" si="415"/>
        <v>0</v>
      </c>
      <c r="AG767" s="68">
        <f t="shared" si="416"/>
        <v>0</v>
      </c>
      <c r="AH767" s="68">
        <f t="shared" si="417"/>
        <v>0</v>
      </c>
      <c r="AI767" s="68">
        <f t="shared" si="418"/>
        <v>0</v>
      </c>
      <c r="AJ767" s="68">
        <f t="shared" si="419"/>
        <v>0</v>
      </c>
      <c r="AK767" s="68">
        <f t="shared" si="420"/>
        <v>0</v>
      </c>
      <c r="AL767" s="68">
        <f t="shared" si="421"/>
        <v>0</v>
      </c>
      <c r="AM767" s="68">
        <f t="shared" si="422"/>
        <v>0</v>
      </c>
      <c r="AN767" s="68">
        <f t="shared" si="423"/>
        <v>0</v>
      </c>
      <c r="AO767" s="68">
        <f t="shared" si="424"/>
        <v>0</v>
      </c>
      <c r="AP767" s="68">
        <f t="shared" si="425"/>
        <v>0</v>
      </c>
      <c r="AQ767" s="68">
        <f t="shared" si="426"/>
        <v>0</v>
      </c>
      <c r="AS767" s="68">
        <f t="shared" si="427"/>
        <v>0</v>
      </c>
      <c r="AT767" s="68">
        <f t="shared" si="428"/>
        <v>0</v>
      </c>
      <c r="AU767" s="68">
        <f t="shared" si="429"/>
        <v>0</v>
      </c>
      <c r="AV767" s="68">
        <f t="shared" si="430"/>
        <v>0</v>
      </c>
      <c r="AW767" s="68">
        <f t="shared" si="431"/>
        <v>0</v>
      </c>
      <c r="AX767" s="68">
        <f t="shared" si="432"/>
        <v>0</v>
      </c>
      <c r="AY767" s="68">
        <f t="shared" si="433"/>
        <v>0</v>
      </c>
      <c r="AZ767" s="68">
        <f t="shared" si="434"/>
        <v>0</v>
      </c>
      <c r="BA767" s="68">
        <f t="shared" si="435"/>
        <v>0</v>
      </c>
      <c r="BB767" s="68">
        <f t="shared" si="436"/>
        <v>0</v>
      </c>
      <c r="BC767" s="68">
        <f t="shared" si="437"/>
        <v>0</v>
      </c>
      <c r="BD767" s="68">
        <f t="shared" si="438"/>
        <v>0</v>
      </c>
    </row>
    <row r="768" spans="1:56">
      <c r="A768" s="27" t="s">
        <v>1473</v>
      </c>
      <c r="B768" s="35" t="s">
        <v>1532</v>
      </c>
      <c r="C768" s="27" t="s">
        <v>1533</v>
      </c>
      <c r="D768" s="57">
        <v>0</v>
      </c>
      <c r="E768" s="57">
        <f t="shared" si="439"/>
        <v>0</v>
      </c>
      <c r="F768" s="19">
        <v>0</v>
      </c>
      <c r="G768" s="19">
        <v>0</v>
      </c>
      <c r="H768" s="19">
        <v>0</v>
      </c>
      <c r="I768" s="19">
        <v>0</v>
      </c>
      <c r="J768" s="19">
        <v>0</v>
      </c>
      <c r="K768" s="19">
        <v>0</v>
      </c>
      <c r="L768" s="19">
        <v>0</v>
      </c>
      <c r="M768" s="19">
        <v>0</v>
      </c>
      <c r="N768" s="19">
        <v>0</v>
      </c>
      <c r="O768" s="19">
        <v>0</v>
      </c>
      <c r="P768" s="19">
        <v>0</v>
      </c>
      <c r="Q768" s="19">
        <v>0</v>
      </c>
      <c r="S768" s="57">
        <f t="shared" si="440"/>
        <v>0</v>
      </c>
      <c r="T768" s="57">
        <f t="shared" si="441"/>
        <v>0</v>
      </c>
      <c r="U768" s="57">
        <f t="shared" si="442"/>
        <v>0</v>
      </c>
      <c r="V768" s="57">
        <f t="shared" si="443"/>
        <v>0</v>
      </c>
      <c r="W768" s="57">
        <f t="shared" si="444"/>
        <v>0</v>
      </c>
      <c r="X768" s="57">
        <f t="shared" si="445"/>
        <v>0</v>
      </c>
      <c r="Y768" s="57">
        <f t="shared" si="446"/>
        <v>0</v>
      </c>
      <c r="Z768" s="57">
        <f t="shared" si="447"/>
        <v>0</v>
      </c>
      <c r="AA768" s="57">
        <f t="shared" si="448"/>
        <v>0</v>
      </c>
      <c r="AB768" s="57">
        <f t="shared" si="449"/>
        <v>0</v>
      </c>
      <c r="AC768" s="57">
        <f t="shared" si="450"/>
        <v>0</v>
      </c>
      <c r="AD768" s="57">
        <f t="shared" si="451"/>
        <v>0</v>
      </c>
      <c r="AF768" s="68">
        <f t="shared" si="415"/>
        <v>0</v>
      </c>
      <c r="AG768" s="68">
        <f t="shared" si="416"/>
        <v>0</v>
      </c>
      <c r="AH768" s="68">
        <f t="shared" si="417"/>
        <v>0</v>
      </c>
      <c r="AI768" s="68">
        <f t="shared" si="418"/>
        <v>0</v>
      </c>
      <c r="AJ768" s="68">
        <f t="shared" si="419"/>
        <v>0</v>
      </c>
      <c r="AK768" s="68">
        <f t="shared" si="420"/>
        <v>0</v>
      </c>
      <c r="AL768" s="68">
        <f t="shared" si="421"/>
        <v>0</v>
      </c>
      <c r="AM768" s="68">
        <f t="shared" si="422"/>
        <v>0</v>
      </c>
      <c r="AN768" s="68">
        <f t="shared" si="423"/>
        <v>0</v>
      </c>
      <c r="AO768" s="68">
        <f t="shared" si="424"/>
        <v>0</v>
      </c>
      <c r="AP768" s="68">
        <f t="shared" si="425"/>
        <v>0</v>
      </c>
      <c r="AQ768" s="68">
        <f t="shared" si="426"/>
        <v>0</v>
      </c>
      <c r="AS768" s="68">
        <f t="shared" si="427"/>
        <v>0</v>
      </c>
      <c r="AT768" s="68">
        <f t="shared" si="428"/>
        <v>0</v>
      </c>
      <c r="AU768" s="68">
        <f t="shared" si="429"/>
        <v>0</v>
      </c>
      <c r="AV768" s="68">
        <f t="shared" si="430"/>
        <v>0</v>
      </c>
      <c r="AW768" s="68">
        <f t="shared" si="431"/>
        <v>0</v>
      </c>
      <c r="AX768" s="68">
        <f t="shared" si="432"/>
        <v>0</v>
      </c>
      <c r="AY768" s="68">
        <f t="shared" si="433"/>
        <v>0</v>
      </c>
      <c r="AZ768" s="68">
        <f t="shared" si="434"/>
        <v>0</v>
      </c>
      <c r="BA768" s="68">
        <f t="shared" si="435"/>
        <v>0</v>
      </c>
      <c r="BB768" s="68">
        <f t="shared" si="436"/>
        <v>0</v>
      </c>
      <c r="BC768" s="68">
        <f t="shared" si="437"/>
        <v>0</v>
      </c>
      <c r="BD768" s="68">
        <f t="shared" si="438"/>
        <v>0</v>
      </c>
    </row>
    <row r="769" spans="1:56">
      <c r="A769" s="50" t="s">
        <v>1723</v>
      </c>
      <c r="B769" s="51" t="s">
        <v>1724</v>
      </c>
      <c r="C769" s="52" t="s">
        <v>1580</v>
      </c>
      <c r="D769" s="57">
        <v>0</v>
      </c>
      <c r="E769" s="57">
        <f t="shared" si="439"/>
        <v>0</v>
      </c>
      <c r="F769" s="53"/>
      <c r="G769" s="53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S769" s="57">
        <f t="shared" si="440"/>
        <v>0</v>
      </c>
      <c r="T769" s="57">
        <f t="shared" si="441"/>
        <v>0</v>
      </c>
      <c r="U769" s="57">
        <f t="shared" si="442"/>
        <v>0</v>
      </c>
      <c r="V769" s="57">
        <f t="shared" si="443"/>
        <v>0</v>
      </c>
      <c r="W769" s="57">
        <f t="shared" si="444"/>
        <v>0</v>
      </c>
      <c r="X769" s="57">
        <f t="shared" si="445"/>
        <v>0</v>
      </c>
      <c r="Y769" s="57">
        <f t="shared" si="446"/>
        <v>0</v>
      </c>
      <c r="Z769" s="57">
        <f t="shared" si="447"/>
        <v>0</v>
      </c>
      <c r="AA769" s="57">
        <f t="shared" si="448"/>
        <v>0</v>
      </c>
      <c r="AB769" s="57">
        <f t="shared" si="449"/>
        <v>0</v>
      </c>
      <c r="AC769" s="57">
        <f t="shared" si="450"/>
        <v>0</v>
      </c>
      <c r="AD769" s="57">
        <f t="shared" si="451"/>
        <v>0</v>
      </c>
      <c r="AF769" s="68">
        <f t="shared" si="415"/>
        <v>0</v>
      </c>
      <c r="AG769" s="68">
        <f t="shared" si="416"/>
        <v>0</v>
      </c>
      <c r="AH769" s="68">
        <f t="shared" si="417"/>
        <v>0</v>
      </c>
      <c r="AI769" s="68">
        <f t="shared" si="418"/>
        <v>0</v>
      </c>
      <c r="AJ769" s="68">
        <f t="shared" si="419"/>
        <v>0</v>
      </c>
      <c r="AK769" s="68">
        <f t="shared" si="420"/>
        <v>0</v>
      </c>
      <c r="AL769" s="68">
        <f t="shared" si="421"/>
        <v>0</v>
      </c>
      <c r="AM769" s="68">
        <f t="shared" si="422"/>
        <v>0</v>
      </c>
      <c r="AN769" s="68">
        <f t="shared" si="423"/>
        <v>0</v>
      </c>
      <c r="AO769" s="68">
        <f t="shared" si="424"/>
        <v>0</v>
      </c>
      <c r="AP769" s="68">
        <f t="shared" si="425"/>
        <v>0</v>
      </c>
      <c r="AQ769" s="68">
        <f t="shared" si="426"/>
        <v>0</v>
      </c>
      <c r="AS769" s="68">
        <f t="shared" si="427"/>
        <v>0</v>
      </c>
      <c r="AT769" s="68">
        <f t="shared" si="428"/>
        <v>0</v>
      </c>
      <c r="AU769" s="68">
        <f t="shared" si="429"/>
        <v>0</v>
      </c>
      <c r="AV769" s="68">
        <f t="shared" si="430"/>
        <v>0</v>
      </c>
      <c r="AW769" s="68">
        <f t="shared" si="431"/>
        <v>0</v>
      </c>
      <c r="AX769" s="68">
        <f t="shared" si="432"/>
        <v>0</v>
      </c>
      <c r="AY769" s="68">
        <f t="shared" si="433"/>
        <v>0</v>
      </c>
      <c r="AZ769" s="68">
        <f t="shared" si="434"/>
        <v>0</v>
      </c>
      <c r="BA769" s="68">
        <f t="shared" si="435"/>
        <v>0</v>
      </c>
      <c r="BB769" s="68">
        <f t="shared" si="436"/>
        <v>0</v>
      </c>
      <c r="BC769" s="68">
        <f t="shared" si="437"/>
        <v>0</v>
      </c>
      <c r="BD769" s="68">
        <f t="shared" si="438"/>
        <v>0</v>
      </c>
    </row>
    <row r="770" spans="1:56">
      <c r="A770" s="50" t="s">
        <v>1723</v>
      </c>
      <c r="B770" s="51" t="s">
        <v>1725</v>
      </c>
      <c r="C770" s="52" t="s">
        <v>1726</v>
      </c>
      <c r="D770" s="57">
        <v>0</v>
      </c>
      <c r="E770" s="57">
        <f t="shared" si="439"/>
        <v>0</v>
      </c>
      <c r="F770" s="53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S770" s="57">
        <f t="shared" si="440"/>
        <v>0</v>
      </c>
      <c r="T770" s="57">
        <f t="shared" si="441"/>
        <v>0</v>
      </c>
      <c r="U770" s="57">
        <f t="shared" si="442"/>
        <v>0</v>
      </c>
      <c r="V770" s="57">
        <f t="shared" si="443"/>
        <v>0</v>
      </c>
      <c r="W770" s="57">
        <f t="shared" si="444"/>
        <v>0</v>
      </c>
      <c r="X770" s="57">
        <f t="shared" si="445"/>
        <v>0</v>
      </c>
      <c r="Y770" s="57">
        <f t="shared" si="446"/>
        <v>0</v>
      </c>
      <c r="Z770" s="57">
        <f t="shared" si="447"/>
        <v>0</v>
      </c>
      <c r="AA770" s="57">
        <f t="shared" si="448"/>
        <v>0</v>
      </c>
      <c r="AB770" s="57">
        <f t="shared" si="449"/>
        <v>0</v>
      </c>
      <c r="AC770" s="57">
        <f t="shared" si="450"/>
        <v>0</v>
      </c>
      <c r="AD770" s="57">
        <f t="shared" si="451"/>
        <v>0</v>
      </c>
      <c r="AF770" s="68">
        <f t="shared" si="415"/>
        <v>0</v>
      </c>
      <c r="AG770" s="68">
        <f t="shared" si="416"/>
        <v>0</v>
      </c>
      <c r="AH770" s="68">
        <f t="shared" si="417"/>
        <v>0</v>
      </c>
      <c r="AI770" s="68">
        <f t="shared" si="418"/>
        <v>0</v>
      </c>
      <c r="AJ770" s="68">
        <f t="shared" si="419"/>
        <v>0</v>
      </c>
      <c r="AK770" s="68">
        <f t="shared" si="420"/>
        <v>0</v>
      </c>
      <c r="AL770" s="68">
        <f t="shared" si="421"/>
        <v>0</v>
      </c>
      <c r="AM770" s="68">
        <f t="shared" si="422"/>
        <v>0</v>
      </c>
      <c r="AN770" s="68">
        <f t="shared" si="423"/>
        <v>0</v>
      </c>
      <c r="AO770" s="68">
        <f t="shared" si="424"/>
        <v>0</v>
      </c>
      <c r="AP770" s="68">
        <f t="shared" si="425"/>
        <v>0</v>
      </c>
      <c r="AQ770" s="68">
        <f t="shared" si="426"/>
        <v>0</v>
      </c>
      <c r="AS770" s="68">
        <f t="shared" si="427"/>
        <v>0</v>
      </c>
      <c r="AT770" s="68">
        <f t="shared" si="428"/>
        <v>0</v>
      </c>
      <c r="AU770" s="68">
        <f t="shared" si="429"/>
        <v>0</v>
      </c>
      <c r="AV770" s="68">
        <f t="shared" si="430"/>
        <v>0</v>
      </c>
      <c r="AW770" s="68">
        <f t="shared" si="431"/>
        <v>0</v>
      </c>
      <c r="AX770" s="68">
        <f t="shared" si="432"/>
        <v>0</v>
      </c>
      <c r="AY770" s="68">
        <f t="shared" si="433"/>
        <v>0</v>
      </c>
      <c r="AZ770" s="68">
        <f t="shared" si="434"/>
        <v>0</v>
      </c>
      <c r="BA770" s="68">
        <f t="shared" si="435"/>
        <v>0</v>
      </c>
      <c r="BB770" s="68">
        <f t="shared" si="436"/>
        <v>0</v>
      </c>
      <c r="BC770" s="68">
        <f t="shared" si="437"/>
        <v>0</v>
      </c>
      <c r="BD770" s="68">
        <f t="shared" si="438"/>
        <v>0</v>
      </c>
    </row>
    <row r="771" spans="1:56">
      <c r="A771" s="50" t="s">
        <v>1723</v>
      </c>
      <c r="B771" s="51" t="s">
        <v>1727</v>
      </c>
      <c r="C771" s="52" t="s">
        <v>1728</v>
      </c>
      <c r="D771" s="57">
        <v>0</v>
      </c>
      <c r="E771" s="57">
        <f t="shared" si="439"/>
        <v>0</v>
      </c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S771" s="57">
        <f t="shared" si="440"/>
        <v>0</v>
      </c>
      <c r="T771" s="57">
        <f t="shared" si="441"/>
        <v>0</v>
      </c>
      <c r="U771" s="57">
        <f t="shared" si="442"/>
        <v>0</v>
      </c>
      <c r="V771" s="57">
        <f t="shared" si="443"/>
        <v>0</v>
      </c>
      <c r="W771" s="57">
        <f t="shared" si="444"/>
        <v>0</v>
      </c>
      <c r="X771" s="57">
        <f t="shared" si="445"/>
        <v>0</v>
      </c>
      <c r="Y771" s="57">
        <f t="shared" si="446"/>
        <v>0</v>
      </c>
      <c r="Z771" s="57">
        <f t="shared" si="447"/>
        <v>0</v>
      </c>
      <c r="AA771" s="57">
        <f t="shared" si="448"/>
        <v>0</v>
      </c>
      <c r="AB771" s="57">
        <f t="shared" si="449"/>
        <v>0</v>
      </c>
      <c r="AC771" s="57">
        <f t="shared" si="450"/>
        <v>0</v>
      </c>
      <c r="AD771" s="57">
        <f t="shared" si="451"/>
        <v>0</v>
      </c>
      <c r="AF771" s="68">
        <f t="shared" si="415"/>
        <v>0</v>
      </c>
      <c r="AG771" s="68">
        <f t="shared" si="416"/>
        <v>0</v>
      </c>
      <c r="AH771" s="68">
        <f t="shared" si="417"/>
        <v>0</v>
      </c>
      <c r="AI771" s="68">
        <f t="shared" si="418"/>
        <v>0</v>
      </c>
      <c r="AJ771" s="68">
        <f t="shared" si="419"/>
        <v>0</v>
      </c>
      <c r="AK771" s="68">
        <f t="shared" si="420"/>
        <v>0</v>
      </c>
      <c r="AL771" s="68">
        <f t="shared" si="421"/>
        <v>0</v>
      </c>
      <c r="AM771" s="68">
        <f t="shared" si="422"/>
        <v>0</v>
      </c>
      <c r="AN771" s="68">
        <f t="shared" si="423"/>
        <v>0</v>
      </c>
      <c r="AO771" s="68">
        <f t="shared" si="424"/>
        <v>0</v>
      </c>
      <c r="AP771" s="68">
        <f t="shared" si="425"/>
        <v>0</v>
      </c>
      <c r="AQ771" s="68">
        <f t="shared" si="426"/>
        <v>0</v>
      </c>
      <c r="AS771" s="68">
        <f t="shared" si="427"/>
        <v>0</v>
      </c>
      <c r="AT771" s="68">
        <f t="shared" si="428"/>
        <v>0</v>
      </c>
      <c r="AU771" s="68">
        <f t="shared" si="429"/>
        <v>0</v>
      </c>
      <c r="AV771" s="68">
        <f t="shared" si="430"/>
        <v>0</v>
      </c>
      <c r="AW771" s="68">
        <f t="shared" si="431"/>
        <v>0</v>
      </c>
      <c r="AX771" s="68">
        <f t="shared" si="432"/>
        <v>0</v>
      </c>
      <c r="AY771" s="68">
        <f t="shared" si="433"/>
        <v>0</v>
      </c>
      <c r="AZ771" s="68">
        <f t="shared" si="434"/>
        <v>0</v>
      </c>
      <c r="BA771" s="68">
        <f t="shared" si="435"/>
        <v>0</v>
      </c>
      <c r="BB771" s="68">
        <f t="shared" si="436"/>
        <v>0</v>
      </c>
      <c r="BC771" s="68">
        <f t="shared" si="437"/>
        <v>0</v>
      </c>
      <c r="BD771" s="68">
        <f t="shared" si="438"/>
        <v>0</v>
      </c>
    </row>
    <row r="772" spans="1:56">
      <c r="A772" s="50" t="s">
        <v>1723</v>
      </c>
      <c r="B772" s="51" t="s">
        <v>1729</v>
      </c>
      <c r="C772" s="52" t="s">
        <v>1730</v>
      </c>
      <c r="D772" s="57">
        <v>0</v>
      </c>
      <c r="E772" s="57">
        <f t="shared" si="439"/>
        <v>0</v>
      </c>
      <c r="F772" s="53"/>
      <c r="G772" s="53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S772" s="57">
        <f t="shared" si="440"/>
        <v>0</v>
      </c>
      <c r="T772" s="57">
        <f t="shared" si="441"/>
        <v>0</v>
      </c>
      <c r="U772" s="57">
        <f t="shared" si="442"/>
        <v>0</v>
      </c>
      <c r="V772" s="57">
        <f t="shared" si="443"/>
        <v>0</v>
      </c>
      <c r="W772" s="57">
        <f t="shared" si="444"/>
        <v>0</v>
      </c>
      <c r="X772" s="57">
        <f t="shared" si="445"/>
        <v>0</v>
      </c>
      <c r="Y772" s="57">
        <f t="shared" si="446"/>
        <v>0</v>
      </c>
      <c r="Z772" s="57">
        <f t="shared" si="447"/>
        <v>0</v>
      </c>
      <c r="AA772" s="57">
        <f t="shared" si="448"/>
        <v>0</v>
      </c>
      <c r="AB772" s="57">
        <f t="shared" si="449"/>
        <v>0</v>
      </c>
      <c r="AC772" s="57">
        <f t="shared" si="450"/>
        <v>0</v>
      </c>
      <c r="AD772" s="57">
        <f t="shared" si="451"/>
        <v>0</v>
      </c>
      <c r="AF772" s="68">
        <f t="shared" si="415"/>
        <v>0</v>
      </c>
      <c r="AG772" s="68">
        <f t="shared" si="416"/>
        <v>0</v>
      </c>
      <c r="AH772" s="68">
        <f t="shared" si="417"/>
        <v>0</v>
      </c>
      <c r="AI772" s="68">
        <f t="shared" si="418"/>
        <v>0</v>
      </c>
      <c r="AJ772" s="68">
        <f t="shared" si="419"/>
        <v>0</v>
      </c>
      <c r="AK772" s="68">
        <f t="shared" si="420"/>
        <v>0</v>
      </c>
      <c r="AL772" s="68">
        <f t="shared" si="421"/>
        <v>0</v>
      </c>
      <c r="AM772" s="68">
        <f t="shared" si="422"/>
        <v>0</v>
      </c>
      <c r="AN772" s="68">
        <f t="shared" si="423"/>
        <v>0</v>
      </c>
      <c r="AO772" s="68">
        <f t="shared" si="424"/>
        <v>0</v>
      </c>
      <c r="AP772" s="68">
        <f t="shared" si="425"/>
        <v>0</v>
      </c>
      <c r="AQ772" s="68">
        <f t="shared" si="426"/>
        <v>0</v>
      </c>
      <c r="AS772" s="68">
        <f t="shared" si="427"/>
        <v>0</v>
      </c>
      <c r="AT772" s="68">
        <f t="shared" si="428"/>
        <v>0</v>
      </c>
      <c r="AU772" s="68">
        <f t="shared" si="429"/>
        <v>0</v>
      </c>
      <c r="AV772" s="68">
        <f t="shared" si="430"/>
        <v>0</v>
      </c>
      <c r="AW772" s="68">
        <f t="shared" si="431"/>
        <v>0</v>
      </c>
      <c r="AX772" s="68">
        <f t="shared" si="432"/>
        <v>0</v>
      </c>
      <c r="AY772" s="68">
        <f t="shared" si="433"/>
        <v>0</v>
      </c>
      <c r="AZ772" s="68">
        <f t="shared" si="434"/>
        <v>0</v>
      </c>
      <c r="BA772" s="68">
        <f t="shared" si="435"/>
        <v>0</v>
      </c>
      <c r="BB772" s="68">
        <f t="shared" si="436"/>
        <v>0</v>
      </c>
      <c r="BC772" s="68">
        <f t="shared" si="437"/>
        <v>0</v>
      </c>
      <c r="BD772" s="68">
        <f t="shared" si="438"/>
        <v>0</v>
      </c>
    </row>
    <row r="773" spans="1:56">
      <c r="A773" s="50" t="s">
        <v>1723</v>
      </c>
      <c r="B773" s="51" t="s">
        <v>1731</v>
      </c>
      <c r="C773" s="52" t="s">
        <v>1732</v>
      </c>
      <c r="D773" s="57">
        <v>0</v>
      </c>
      <c r="E773" s="57">
        <f t="shared" si="439"/>
        <v>0</v>
      </c>
      <c r="F773" s="53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S773" s="57">
        <f t="shared" si="440"/>
        <v>0</v>
      </c>
      <c r="T773" s="57">
        <f t="shared" si="441"/>
        <v>0</v>
      </c>
      <c r="U773" s="57">
        <f t="shared" si="442"/>
        <v>0</v>
      </c>
      <c r="V773" s="57">
        <f t="shared" si="443"/>
        <v>0</v>
      </c>
      <c r="W773" s="57">
        <f t="shared" si="444"/>
        <v>0</v>
      </c>
      <c r="X773" s="57">
        <f t="shared" si="445"/>
        <v>0</v>
      </c>
      <c r="Y773" s="57">
        <f t="shared" si="446"/>
        <v>0</v>
      </c>
      <c r="Z773" s="57">
        <f t="shared" si="447"/>
        <v>0</v>
      </c>
      <c r="AA773" s="57">
        <f t="shared" si="448"/>
        <v>0</v>
      </c>
      <c r="AB773" s="57">
        <f t="shared" si="449"/>
        <v>0</v>
      </c>
      <c r="AC773" s="57">
        <f t="shared" si="450"/>
        <v>0</v>
      </c>
      <c r="AD773" s="57">
        <f t="shared" si="451"/>
        <v>0</v>
      </c>
      <c r="AF773" s="68">
        <f t="shared" si="415"/>
        <v>0</v>
      </c>
      <c r="AG773" s="68">
        <f t="shared" si="416"/>
        <v>0</v>
      </c>
      <c r="AH773" s="68">
        <f t="shared" si="417"/>
        <v>0</v>
      </c>
      <c r="AI773" s="68">
        <f t="shared" si="418"/>
        <v>0</v>
      </c>
      <c r="AJ773" s="68">
        <f t="shared" si="419"/>
        <v>0</v>
      </c>
      <c r="AK773" s="68">
        <f t="shared" si="420"/>
        <v>0</v>
      </c>
      <c r="AL773" s="68">
        <f t="shared" si="421"/>
        <v>0</v>
      </c>
      <c r="AM773" s="68">
        <f t="shared" si="422"/>
        <v>0</v>
      </c>
      <c r="AN773" s="68">
        <f t="shared" si="423"/>
        <v>0</v>
      </c>
      <c r="AO773" s="68">
        <f t="shared" si="424"/>
        <v>0</v>
      </c>
      <c r="AP773" s="68">
        <f t="shared" si="425"/>
        <v>0</v>
      </c>
      <c r="AQ773" s="68">
        <f t="shared" si="426"/>
        <v>0</v>
      </c>
      <c r="AS773" s="68">
        <f t="shared" si="427"/>
        <v>0</v>
      </c>
      <c r="AT773" s="68">
        <f t="shared" si="428"/>
        <v>0</v>
      </c>
      <c r="AU773" s="68">
        <f t="shared" si="429"/>
        <v>0</v>
      </c>
      <c r="AV773" s="68">
        <f t="shared" si="430"/>
        <v>0</v>
      </c>
      <c r="AW773" s="68">
        <f t="shared" si="431"/>
        <v>0</v>
      </c>
      <c r="AX773" s="68">
        <f t="shared" si="432"/>
        <v>0</v>
      </c>
      <c r="AY773" s="68">
        <f t="shared" si="433"/>
        <v>0</v>
      </c>
      <c r="AZ773" s="68">
        <f t="shared" si="434"/>
        <v>0</v>
      </c>
      <c r="BA773" s="68">
        <f t="shared" si="435"/>
        <v>0</v>
      </c>
      <c r="BB773" s="68">
        <f t="shared" si="436"/>
        <v>0</v>
      </c>
      <c r="BC773" s="68">
        <f t="shared" si="437"/>
        <v>0</v>
      </c>
      <c r="BD773" s="68">
        <f t="shared" si="438"/>
        <v>0</v>
      </c>
    </row>
    <row r="774" spans="1:56">
      <c r="A774" s="50" t="s">
        <v>1723</v>
      </c>
      <c r="B774" s="51" t="s">
        <v>1733</v>
      </c>
      <c r="C774" s="52" t="s">
        <v>1734</v>
      </c>
      <c r="D774" s="57">
        <v>0</v>
      </c>
      <c r="E774" s="57">
        <f t="shared" si="439"/>
        <v>0</v>
      </c>
      <c r="F774" s="53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S774" s="57">
        <f t="shared" si="440"/>
        <v>0</v>
      </c>
      <c r="T774" s="57">
        <f t="shared" si="441"/>
        <v>0</v>
      </c>
      <c r="U774" s="57">
        <f t="shared" si="442"/>
        <v>0</v>
      </c>
      <c r="V774" s="57">
        <f t="shared" si="443"/>
        <v>0</v>
      </c>
      <c r="W774" s="57">
        <f t="shared" si="444"/>
        <v>0</v>
      </c>
      <c r="X774" s="57">
        <f t="shared" si="445"/>
        <v>0</v>
      </c>
      <c r="Y774" s="57">
        <f t="shared" si="446"/>
        <v>0</v>
      </c>
      <c r="Z774" s="57">
        <f t="shared" si="447"/>
        <v>0</v>
      </c>
      <c r="AA774" s="57">
        <f t="shared" si="448"/>
        <v>0</v>
      </c>
      <c r="AB774" s="57">
        <f t="shared" si="449"/>
        <v>0</v>
      </c>
      <c r="AC774" s="57">
        <f t="shared" si="450"/>
        <v>0</v>
      </c>
      <c r="AD774" s="57">
        <f t="shared" si="451"/>
        <v>0</v>
      </c>
      <c r="AF774" s="68">
        <f t="shared" si="415"/>
        <v>0</v>
      </c>
      <c r="AG774" s="68">
        <f t="shared" si="416"/>
        <v>0</v>
      </c>
      <c r="AH774" s="68">
        <f t="shared" si="417"/>
        <v>0</v>
      </c>
      <c r="AI774" s="68">
        <f t="shared" si="418"/>
        <v>0</v>
      </c>
      <c r="AJ774" s="68">
        <f t="shared" si="419"/>
        <v>0</v>
      </c>
      <c r="AK774" s="68">
        <f t="shared" si="420"/>
        <v>0</v>
      </c>
      <c r="AL774" s="68">
        <f t="shared" si="421"/>
        <v>0</v>
      </c>
      <c r="AM774" s="68">
        <f t="shared" si="422"/>
        <v>0</v>
      </c>
      <c r="AN774" s="68">
        <f t="shared" si="423"/>
        <v>0</v>
      </c>
      <c r="AO774" s="68">
        <f t="shared" si="424"/>
        <v>0</v>
      </c>
      <c r="AP774" s="68">
        <f t="shared" si="425"/>
        <v>0</v>
      </c>
      <c r="AQ774" s="68">
        <f t="shared" si="426"/>
        <v>0</v>
      </c>
      <c r="AS774" s="68">
        <f t="shared" si="427"/>
        <v>0</v>
      </c>
      <c r="AT774" s="68">
        <f t="shared" si="428"/>
        <v>0</v>
      </c>
      <c r="AU774" s="68">
        <f t="shared" si="429"/>
        <v>0</v>
      </c>
      <c r="AV774" s="68">
        <f t="shared" si="430"/>
        <v>0</v>
      </c>
      <c r="AW774" s="68">
        <f t="shared" si="431"/>
        <v>0</v>
      </c>
      <c r="AX774" s="68">
        <f t="shared" si="432"/>
        <v>0</v>
      </c>
      <c r="AY774" s="68">
        <f t="shared" si="433"/>
        <v>0</v>
      </c>
      <c r="AZ774" s="68">
        <f t="shared" si="434"/>
        <v>0</v>
      </c>
      <c r="BA774" s="68">
        <f t="shared" si="435"/>
        <v>0</v>
      </c>
      <c r="BB774" s="68">
        <f t="shared" si="436"/>
        <v>0</v>
      </c>
      <c r="BC774" s="68">
        <f t="shared" si="437"/>
        <v>0</v>
      </c>
      <c r="BD774" s="68">
        <f t="shared" si="438"/>
        <v>0</v>
      </c>
    </row>
    <row r="775" spans="1:56">
      <c r="A775" s="50" t="s">
        <v>1723</v>
      </c>
      <c r="B775" s="51" t="s">
        <v>1735</v>
      </c>
      <c r="C775" s="52" t="s">
        <v>1736</v>
      </c>
      <c r="D775" s="57">
        <v>0</v>
      </c>
      <c r="E775" s="57">
        <f t="shared" si="439"/>
        <v>0</v>
      </c>
      <c r="F775" s="53"/>
      <c r="G775" s="53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S775" s="57">
        <f t="shared" si="440"/>
        <v>0</v>
      </c>
      <c r="T775" s="57">
        <f t="shared" si="441"/>
        <v>0</v>
      </c>
      <c r="U775" s="57">
        <f t="shared" si="442"/>
        <v>0</v>
      </c>
      <c r="V775" s="57">
        <f t="shared" si="443"/>
        <v>0</v>
      </c>
      <c r="W775" s="57">
        <f t="shared" si="444"/>
        <v>0</v>
      </c>
      <c r="X775" s="57">
        <f t="shared" si="445"/>
        <v>0</v>
      </c>
      <c r="Y775" s="57">
        <f t="shared" si="446"/>
        <v>0</v>
      </c>
      <c r="Z775" s="57">
        <f t="shared" si="447"/>
        <v>0</v>
      </c>
      <c r="AA775" s="57">
        <f t="shared" si="448"/>
        <v>0</v>
      </c>
      <c r="AB775" s="57">
        <f t="shared" si="449"/>
        <v>0</v>
      </c>
      <c r="AC775" s="57">
        <f t="shared" si="450"/>
        <v>0</v>
      </c>
      <c r="AD775" s="57">
        <f t="shared" si="451"/>
        <v>0</v>
      </c>
      <c r="AF775" s="68">
        <f t="shared" si="415"/>
        <v>0</v>
      </c>
      <c r="AG775" s="68">
        <f t="shared" si="416"/>
        <v>0</v>
      </c>
      <c r="AH775" s="68">
        <f t="shared" si="417"/>
        <v>0</v>
      </c>
      <c r="AI775" s="68">
        <f t="shared" si="418"/>
        <v>0</v>
      </c>
      <c r="AJ775" s="68">
        <f t="shared" si="419"/>
        <v>0</v>
      </c>
      <c r="AK775" s="68">
        <f t="shared" si="420"/>
        <v>0</v>
      </c>
      <c r="AL775" s="68">
        <f t="shared" si="421"/>
        <v>0</v>
      </c>
      <c r="AM775" s="68">
        <f t="shared" si="422"/>
        <v>0</v>
      </c>
      <c r="AN775" s="68">
        <f t="shared" si="423"/>
        <v>0</v>
      </c>
      <c r="AO775" s="68">
        <f t="shared" si="424"/>
        <v>0</v>
      </c>
      <c r="AP775" s="68">
        <f t="shared" si="425"/>
        <v>0</v>
      </c>
      <c r="AQ775" s="68">
        <f t="shared" si="426"/>
        <v>0</v>
      </c>
      <c r="AS775" s="68">
        <f t="shared" si="427"/>
        <v>0</v>
      </c>
      <c r="AT775" s="68">
        <f t="shared" si="428"/>
        <v>0</v>
      </c>
      <c r="AU775" s="68">
        <f t="shared" si="429"/>
        <v>0</v>
      </c>
      <c r="AV775" s="68">
        <f t="shared" si="430"/>
        <v>0</v>
      </c>
      <c r="AW775" s="68">
        <f t="shared" si="431"/>
        <v>0</v>
      </c>
      <c r="AX775" s="68">
        <f t="shared" si="432"/>
        <v>0</v>
      </c>
      <c r="AY775" s="68">
        <f t="shared" si="433"/>
        <v>0</v>
      </c>
      <c r="AZ775" s="68">
        <f t="shared" si="434"/>
        <v>0</v>
      </c>
      <c r="BA775" s="68">
        <f t="shared" si="435"/>
        <v>0</v>
      </c>
      <c r="BB775" s="68">
        <f t="shared" si="436"/>
        <v>0</v>
      </c>
      <c r="BC775" s="68">
        <f t="shared" si="437"/>
        <v>0</v>
      </c>
      <c r="BD775" s="68">
        <f t="shared" si="438"/>
        <v>0</v>
      </c>
    </row>
    <row r="776" spans="1:56">
      <c r="A776" s="50" t="s">
        <v>1723</v>
      </c>
      <c r="B776" s="51" t="s">
        <v>1737</v>
      </c>
      <c r="C776" s="52" t="s">
        <v>1738</v>
      </c>
      <c r="D776" s="57">
        <v>0</v>
      </c>
      <c r="E776" s="57">
        <f t="shared" si="439"/>
        <v>0</v>
      </c>
      <c r="F776" s="53"/>
      <c r="G776" s="53"/>
      <c r="H776" s="53"/>
      <c r="I776" s="53"/>
      <c r="J776" s="53"/>
      <c r="K776" s="53"/>
      <c r="L776" s="53"/>
      <c r="M776" s="53"/>
      <c r="N776" s="53"/>
      <c r="O776" s="53"/>
      <c r="P776" s="53"/>
      <c r="Q776" s="53"/>
      <c r="S776" s="57">
        <f t="shared" si="440"/>
        <v>0</v>
      </c>
      <c r="T776" s="57">
        <f t="shared" si="441"/>
        <v>0</v>
      </c>
      <c r="U776" s="57">
        <f t="shared" si="442"/>
        <v>0</v>
      </c>
      <c r="V776" s="57">
        <f t="shared" si="443"/>
        <v>0</v>
      </c>
      <c r="W776" s="57">
        <f t="shared" si="444"/>
        <v>0</v>
      </c>
      <c r="X776" s="57">
        <f t="shared" si="445"/>
        <v>0</v>
      </c>
      <c r="Y776" s="57">
        <f t="shared" si="446"/>
        <v>0</v>
      </c>
      <c r="Z776" s="57">
        <f t="shared" si="447"/>
        <v>0</v>
      </c>
      <c r="AA776" s="57">
        <f t="shared" si="448"/>
        <v>0</v>
      </c>
      <c r="AB776" s="57">
        <f t="shared" si="449"/>
        <v>0</v>
      </c>
      <c r="AC776" s="57">
        <f t="shared" si="450"/>
        <v>0</v>
      </c>
      <c r="AD776" s="57">
        <f t="shared" si="451"/>
        <v>0</v>
      </c>
      <c r="AF776" s="68">
        <f t="shared" si="415"/>
        <v>0</v>
      </c>
      <c r="AG776" s="68">
        <f t="shared" si="416"/>
        <v>0</v>
      </c>
      <c r="AH776" s="68">
        <f t="shared" si="417"/>
        <v>0</v>
      </c>
      <c r="AI776" s="68">
        <f t="shared" si="418"/>
        <v>0</v>
      </c>
      <c r="AJ776" s="68">
        <f t="shared" si="419"/>
        <v>0</v>
      </c>
      <c r="AK776" s="68">
        <f t="shared" si="420"/>
        <v>0</v>
      </c>
      <c r="AL776" s="68">
        <f t="shared" si="421"/>
        <v>0</v>
      </c>
      <c r="AM776" s="68">
        <f t="shared" si="422"/>
        <v>0</v>
      </c>
      <c r="AN776" s="68">
        <f t="shared" si="423"/>
        <v>0</v>
      </c>
      <c r="AO776" s="68">
        <f t="shared" si="424"/>
        <v>0</v>
      </c>
      <c r="AP776" s="68">
        <f t="shared" si="425"/>
        <v>0</v>
      </c>
      <c r="AQ776" s="68">
        <f t="shared" si="426"/>
        <v>0</v>
      </c>
      <c r="AS776" s="68">
        <f t="shared" si="427"/>
        <v>0</v>
      </c>
      <c r="AT776" s="68">
        <f t="shared" si="428"/>
        <v>0</v>
      </c>
      <c r="AU776" s="68">
        <f t="shared" si="429"/>
        <v>0</v>
      </c>
      <c r="AV776" s="68">
        <f t="shared" si="430"/>
        <v>0</v>
      </c>
      <c r="AW776" s="68">
        <f t="shared" si="431"/>
        <v>0</v>
      </c>
      <c r="AX776" s="68">
        <f t="shared" si="432"/>
        <v>0</v>
      </c>
      <c r="AY776" s="68">
        <f t="shared" si="433"/>
        <v>0</v>
      </c>
      <c r="AZ776" s="68">
        <f t="shared" si="434"/>
        <v>0</v>
      </c>
      <c r="BA776" s="68">
        <f t="shared" si="435"/>
        <v>0</v>
      </c>
      <c r="BB776" s="68">
        <f t="shared" si="436"/>
        <v>0</v>
      </c>
      <c r="BC776" s="68">
        <f t="shared" si="437"/>
        <v>0</v>
      </c>
      <c r="BD776" s="68">
        <f t="shared" si="438"/>
        <v>0</v>
      </c>
    </row>
    <row r="777" spans="1:56">
      <c r="A777" s="50" t="s">
        <v>1723</v>
      </c>
      <c r="B777" s="51" t="s">
        <v>1739</v>
      </c>
      <c r="C777" s="52" t="s">
        <v>1740</v>
      </c>
      <c r="D777" s="57">
        <v>0</v>
      </c>
      <c r="E777" s="57">
        <f t="shared" si="439"/>
        <v>0</v>
      </c>
      <c r="F777" s="53"/>
      <c r="G777" s="53"/>
      <c r="H777" s="53"/>
      <c r="I777" s="53"/>
      <c r="J777" s="53"/>
      <c r="K777" s="53"/>
      <c r="L777" s="53"/>
      <c r="M777" s="53"/>
      <c r="N777" s="53"/>
      <c r="O777" s="53"/>
      <c r="P777" s="53"/>
      <c r="Q777" s="53"/>
      <c r="S777" s="57">
        <f t="shared" si="440"/>
        <v>0</v>
      </c>
      <c r="T777" s="57">
        <f t="shared" si="441"/>
        <v>0</v>
      </c>
      <c r="U777" s="57">
        <f t="shared" si="442"/>
        <v>0</v>
      </c>
      <c r="V777" s="57">
        <f t="shared" si="443"/>
        <v>0</v>
      </c>
      <c r="W777" s="57">
        <f t="shared" si="444"/>
        <v>0</v>
      </c>
      <c r="X777" s="57">
        <f t="shared" si="445"/>
        <v>0</v>
      </c>
      <c r="Y777" s="57">
        <f t="shared" si="446"/>
        <v>0</v>
      </c>
      <c r="Z777" s="57">
        <f t="shared" si="447"/>
        <v>0</v>
      </c>
      <c r="AA777" s="57">
        <f t="shared" si="448"/>
        <v>0</v>
      </c>
      <c r="AB777" s="57">
        <f t="shared" si="449"/>
        <v>0</v>
      </c>
      <c r="AC777" s="57">
        <f t="shared" si="450"/>
        <v>0</v>
      </c>
      <c r="AD777" s="57">
        <f t="shared" si="451"/>
        <v>0</v>
      </c>
      <c r="AF777" s="68">
        <f t="shared" si="415"/>
        <v>0</v>
      </c>
      <c r="AG777" s="68">
        <f t="shared" si="416"/>
        <v>0</v>
      </c>
      <c r="AH777" s="68">
        <f t="shared" si="417"/>
        <v>0</v>
      </c>
      <c r="AI777" s="68">
        <f t="shared" si="418"/>
        <v>0</v>
      </c>
      <c r="AJ777" s="68">
        <f t="shared" si="419"/>
        <v>0</v>
      </c>
      <c r="AK777" s="68">
        <f t="shared" si="420"/>
        <v>0</v>
      </c>
      <c r="AL777" s="68">
        <f t="shared" si="421"/>
        <v>0</v>
      </c>
      <c r="AM777" s="68">
        <f t="shared" si="422"/>
        <v>0</v>
      </c>
      <c r="AN777" s="68">
        <f t="shared" si="423"/>
        <v>0</v>
      </c>
      <c r="AO777" s="68">
        <f t="shared" si="424"/>
        <v>0</v>
      </c>
      <c r="AP777" s="68">
        <f t="shared" si="425"/>
        <v>0</v>
      </c>
      <c r="AQ777" s="68">
        <f t="shared" si="426"/>
        <v>0</v>
      </c>
      <c r="AS777" s="68">
        <f t="shared" si="427"/>
        <v>0</v>
      </c>
      <c r="AT777" s="68">
        <f t="shared" si="428"/>
        <v>0</v>
      </c>
      <c r="AU777" s="68">
        <f t="shared" si="429"/>
        <v>0</v>
      </c>
      <c r="AV777" s="68">
        <f t="shared" si="430"/>
        <v>0</v>
      </c>
      <c r="AW777" s="68">
        <f t="shared" si="431"/>
        <v>0</v>
      </c>
      <c r="AX777" s="68">
        <f t="shared" si="432"/>
        <v>0</v>
      </c>
      <c r="AY777" s="68">
        <f t="shared" si="433"/>
        <v>0</v>
      </c>
      <c r="AZ777" s="68">
        <f t="shared" si="434"/>
        <v>0</v>
      </c>
      <c r="BA777" s="68">
        <f t="shared" si="435"/>
        <v>0</v>
      </c>
      <c r="BB777" s="68">
        <f t="shared" si="436"/>
        <v>0</v>
      </c>
      <c r="BC777" s="68">
        <f t="shared" si="437"/>
        <v>0</v>
      </c>
      <c r="BD777" s="68">
        <f t="shared" si="438"/>
        <v>0</v>
      </c>
    </row>
    <row r="778" spans="1:56">
      <c r="A778" s="50" t="s">
        <v>1723</v>
      </c>
      <c r="B778" s="51" t="s">
        <v>1741</v>
      </c>
      <c r="C778" s="52" t="s">
        <v>1742</v>
      </c>
      <c r="D778" s="57">
        <v>0</v>
      </c>
      <c r="E778" s="57">
        <f t="shared" si="439"/>
        <v>0</v>
      </c>
      <c r="F778" s="53"/>
      <c r="G778" s="53"/>
      <c r="H778" s="53"/>
      <c r="I778" s="53"/>
      <c r="J778" s="53"/>
      <c r="K778" s="53"/>
      <c r="L778" s="53"/>
      <c r="M778" s="53"/>
      <c r="N778" s="53"/>
      <c r="O778" s="53"/>
      <c r="P778" s="53"/>
      <c r="Q778" s="53"/>
      <c r="S778" s="57">
        <f t="shared" si="440"/>
        <v>0</v>
      </c>
      <c r="T778" s="57">
        <f t="shared" si="441"/>
        <v>0</v>
      </c>
      <c r="U778" s="57">
        <f t="shared" si="442"/>
        <v>0</v>
      </c>
      <c r="V778" s="57">
        <f t="shared" si="443"/>
        <v>0</v>
      </c>
      <c r="W778" s="57">
        <f t="shared" si="444"/>
        <v>0</v>
      </c>
      <c r="X778" s="57">
        <f t="shared" si="445"/>
        <v>0</v>
      </c>
      <c r="Y778" s="57">
        <f t="shared" si="446"/>
        <v>0</v>
      </c>
      <c r="Z778" s="57">
        <f t="shared" si="447"/>
        <v>0</v>
      </c>
      <c r="AA778" s="57">
        <f t="shared" si="448"/>
        <v>0</v>
      </c>
      <c r="AB778" s="57">
        <f t="shared" si="449"/>
        <v>0</v>
      </c>
      <c r="AC778" s="57">
        <f t="shared" si="450"/>
        <v>0</v>
      </c>
      <c r="AD778" s="57">
        <f t="shared" si="451"/>
        <v>0</v>
      </c>
      <c r="AF778" s="68">
        <f>S778-F778</f>
        <v>0</v>
      </c>
      <c r="AG778" s="68">
        <f t="shared" ref="AG778" si="452">T778-G778</f>
        <v>0</v>
      </c>
      <c r="AH778" s="68">
        <f t="shared" ref="AH778" si="453">U778-H778</f>
        <v>0</v>
      </c>
      <c r="AI778" s="68">
        <f t="shared" ref="AI778" si="454">V778-I778</f>
        <v>0</v>
      </c>
      <c r="AJ778" s="68">
        <f t="shared" ref="AJ778" si="455">W778-J778</f>
        <v>0</v>
      </c>
      <c r="AK778" s="68">
        <f t="shared" ref="AK778" si="456">X778-K778</f>
        <v>0</v>
      </c>
      <c r="AL778" s="68">
        <f t="shared" ref="AL778" si="457">Y778-L778</f>
        <v>0</v>
      </c>
      <c r="AM778" s="68">
        <f t="shared" ref="AM778" si="458">Z778-M778</f>
        <v>0</v>
      </c>
      <c r="AN778" s="68">
        <f t="shared" ref="AN778" si="459">AA778-N778</f>
        <v>0</v>
      </c>
      <c r="AO778" s="68">
        <f t="shared" ref="AO778" si="460">AB778-O778</f>
        <v>0</v>
      </c>
      <c r="AP778" s="68">
        <f t="shared" ref="AP778" si="461">AC778-P778</f>
        <v>0</v>
      </c>
      <c r="AQ778" s="68">
        <f t="shared" ref="AQ778" si="462">AD778-Q778</f>
        <v>0</v>
      </c>
      <c r="AS778" s="68">
        <f>S778-T778</f>
        <v>0</v>
      </c>
      <c r="AT778" s="68">
        <f t="shared" ref="AT778" si="463">T778-U778</f>
        <v>0</v>
      </c>
      <c r="AU778" s="68">
        <f t="shared" ref="AU778" si="464">U778-V778</f>
        <v>0</v>
      </c>
      <c r="AV778" s="68">
        <f t="shared" ref="AV778" si="465">V778-W778</f>
        <v>0</v>
      </c>
      <c r="AW778" s="68">
        <f t="shared" ref="AW778" si="466">W778-X778</f>
        <v>0</v>
      </c>
      <c r="AX778" s="68">
        <f t="shared" ref="AX778" si="467">X778-Y778</f>
        <v>0</v>
      </c>
      <c r="AY778" s="68">
        <f t="shared" ref="AY778" si="468">Y778-Z778</f>
        <v>0</v>
      </c>
      <c r="AZ778" s="68">
        <f t="shared" ref="AZ778" si="469">Z778-AA778</f>
        <v>0</v>
      </c>
      <c r="BA778" s="68">
        <f t="shared" ref="BA778" si="470">AA778-AB778</f>
        <v>0</v>
      </c>
      <c r="BB778" s="68">
        <f t="shared" ref="BB778" si="471">AB778-AC778</f>
        <v>0</v>
      </c>
      <c r="BC778" s="68">
        <f t="shared" ref="BC778" si="472">AC778-AD778</f>
        <v>0</v>
      </c>
      <c r="BD778" s="68">
        <f t="shared" ref="BD778" si="473">AD778-AE778</f>
        <v>0</v>
      </c>
    </row>
  </sheetData>
  <sheetProtection sort="0" autoFilter="0" pivotTables="0"/>
  <autoFilter ref="A10:BD778">
    <filterColumn colId="1"/>
  </autoFilter>
  <mergeCells count="4">
    <mergeCell ref="A1:Q1"/>
    <mergeCell ref="A2:Q2"/>
    <mergeCell ref="A3:Q3"/>
    <mergeCell ref="A9:B9"/>
  </mergeCells>
  <conditionalFormatting sqref="C432:C466 C67:C96 C101:C248 C394:C428 C469:C487 C363:C391 D10:E10 C10:C65 C489:C534 C250:C360">
    <cfRule type="duplicateValues" dxfId="27" priority="8"/>
  </conditionalFormatting>
  <conditionalFormatting sqref="C14:C15">
    <cfRule type="duplicateValues" dxfId="26" priority="7"/>
  </conditionalFormatting>
  <conditionalFormatting sqref="C72:C73">
    <cfRule type="duplicateValues" dxfId="25" priority="6"/>
  </conditionalFormatting>
  <conditionalFormatting sqref="C363 C67:C96 C101:C248 C394:C428 C469:C487 C365:C391 C432:C466 D10:E10 C10:C65 C489:C534 C250:C360">
    <cfRule type="duplicateValues" dxfId="24" priority="5"/>
  </conditionalFormatting>
  <conditionalFormatting sqref="C22">
    <cfRule type="duplicateValues" dxfId="23" priority="4"/>
  </conditionalFormatting>
  <conditionalFormatting sqref="C369">
    <cfRule type="duplicateValues" dxfId="22" priority="3"/>
  </conditionalFormatting>
  <conditionalFormatting sqref="C11:C65 C432:C466 C67:C96 C101:C248 C394:C428 C469:C487 C363:C391 C489:C534 C250:C360">
    <cfRule type="duplicateValues" dxfId="21" priority="2"/>
  </conditionalFormatting>
  <conditionalFormatting sqref="C540">
    <cfRule type="duplicateValues" dxfId="20" priority="1"/>
  </conditionalFormatting>
  <pageMargins left="0.70866141732283472" right="0.70866141732283472" top="0.74803149606299213" bottom="0.74803149606299213" header="0.31496062992125984" footer="0.31496062992125984"/>
  <pageSetup paperSize="9" scale="65" orientation="landscape" r:id="rId1"/>
  <headerFooter>
    <oddFooter>Page &amp;P of 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>
    <pageSetUpPr fitToPage="1"/>
  </sheetPr>
  <dimension ref="A1:N62"/>
  <sheetViews>
    <sheetView workbookViewId="0">
      <pane xSplit="2" ySplit="1" topLeftCell="C45" activePane="bottomRight" state="frozen"/>
      <selection pane="topRight" activeCell="C1" sqref="C1"/>
      <selection pane="bottomLeft" activeCell="A2" sqref="A2"/>
      <selection pane="bottomRight" activeCell="C2" sqref="C2:N62"/>
    </sheetView>
  </sheetViews>
  <sheetFormatPr defaultRowHeight="15"/>
  <cols>
    <col min="1" max="1" width="31.42578125" bestFit="1" customWidth="1"/>
    <col min="2" max="2" width="2" bestFit="1" customWidth="1"/>
    <col min="3" max="14" width="10.42578125" style="69" customWidth="1"/>
  </cols>
  <sheetData>
    <row r="1" spans="1:14">
      <c r="A1" s="74" t="s">
        <v>1811</v>
      </c>
      <c r="B1" s="70"/>
      <c r="C1" s="10">
        <v>2022</v>
      </c>
      <c r="D1" s="10">
        <v>2021</v>
      </c>
      <c r="E1" s="10">
        <v>2020</v>
      </c>
      <c r="F1" s="10">
        <v>2019</v>
      </c>
      <c r="G1" s="11">
        <v>2018</v>
      </c>
      <c r="H1" s="12">
        <v>2017</v>
      </c>
      <c r="I1" s="11">
        <v>2016</v>
      </c>
      <c r="J1" s="11">
        <v>2015</v>
      </c>
      <c r="K1" s="11">
        <v>2014</v>
      </c>
      <c r="L1" s="11">
        <v>2013</v>
      </c>
      <c r="M1" s="11">
        <v>2012</v>
      </c>
      <c r="N1" s="11">
        <v>2011</v>
      </c>
    </row>
    <row r="2" spans="1:14">
      <c r="A2" s="70" t="s">
        <v>224</v>
      </c>
      <c r="B2" s="70" t="s">
        <v>1750</v>
      </c>
      <c r="C2" s="71">
        <v>1000000</v>
      </c>
      <c r="D2" s="71">
        <v>1000000</v>
      </c>
      <c r="E2" s="71">
        <v>1000000</v>
      </c>
      <c r="F2" s="71">
        <v>1000000</v>
      </c>
      <c r="G2" s="71">
        <v>500000</v>
      </c>
      <c r="H2" s="71">
        <v>500000</v>
      </c>
      <c r="I2" s="71">
        <v>500000</v>
      </c>
      <c r="J2" s="71">
        <v>0</v>
      </c>
      <c r="K2" s="71">
        <v>0</v>
      </c>
      <c r="L2" s="71">
        <v>0</v>
      </c>
      <c r="M2" s="71">
        <v>0</v>
      </c>
      <c r="N2" s="71">
        <v>0</v>
      </c>
    </row>
    <row r="3" spans="1:14">
      <c r="A3" s="70" t="s">
        <v>1751</v>
      </c>
      <c r="B3" s="70" t="s">
        <v>1750</v>
      </c>
      <c r="C3" s="71">
        <v>0</v>
      </c>
      <c r="D3" s="71">
        <v>0</v>
      </c>
      <c r="E3" s="71">
        <v>0</v>
      </c>
      <c r="F3" s="71">
        <v>0</v>
      </c>
      <c r="G3" s="71">
        <v>0</v>
      </c>
      <c r="H3" s="71">
        <v>0</v>
      </c>
      <c r="I3" s="71">
        <v>0</v>
      </c>
      <c r="J3" s="71">
        <v>0</v>
      </c>
      <c r="K3" s="71">
        <v>0</v>
      </c>
      <c r="L3" s="71">
        <v>0</v>
      </c>
      <c r="M3" s="71">
        <v>0</v>
      </c>
      <c r="N3" s="71">
        <v>0</v>
      </c>
    </row>
    <row r="4" spans="1:14">
      <c r="A4" s="70" t="s">
        <v>1752</v>
      </c>
      <c r="B4" s="70" t="s">
        <v>1750</v>
      </c>
      <c r="C4" s="75">
        <v>1900000</v>
      </c>
      <c r="D4" s="75">
        <v>1400000</v>
      </c>
      <c r="E4" s="75">
        <v>1100000</v>
      </c>
      <c r="F4" s="75">
        <v>800000</v>
      </c>
      <c r="G4" s="75">
        <v>700000</v>
      </c>
      <c r="H4" s="75">
        <v>800000</v>
      </c>
      <c r="I4" s="75">
        <v>700000</v>
      </c>
      <c r="J4" s="71">
        <v>400000</v>
      </c>
      <c r="K4" s="71">
        <v>400000</v>
      </c>
      <c r="L4" s="71">
        <v>400000</v>
      </c>
      <c r="M4" s="71">
        <v>400000</v>
      </c>
      <c r="N4" s="71">
        <v>400000</v>
      </c>
    </row>
    <row r="5" spans="1:14">
      <c r="A5" s="70" t="s">
        <v>1753</v>
      </c>
      <c r="B5" s="70" t="s">
        <v>1750</v>
      </c>
      <c r="C5" s="71">
        <v>500000</v>
      </c>
      <c r="D5" s="71">
        <v>500000</v>
      </c>
      <c r="E5" s="71">
        <v>500000</v>
      </c>
      <c r="F5" s="71">
        <v>500000</v>
      </c>
      <c r="G5" s="71">
        <v>500000</v>
      </c>
      <c r="H5" s="71">
        <v>500000</v>
      </c>
      <c r="I5" s="71">
        <v>500000</v>
      </c>
      <c r="J5" s="71">
        <v>0</v>
      </c>
      <c r="K5" s="71">
        <v>0</v>
      </c>
      <c r="L5" s="71">
        <v>0</v>
      </c>
      <c r="M5" s="71">
        <v>0</v>
      </c>
      <c r="N5" s="71">
        <v>0</v>
      </c>
    </row>
    <row r="6" spans="1:14">
      <c r="A6" s="70" t="s">
        <v>1754</v>
      </c>
      <c r="B6" s="70" t="s">
        <v>1750</v>
      </c>
      <c r="C6" s="75">
        <v>2000000</v>
      </c>
      <c r="D6" s="75">
        <v>2000000</v>
      </c>
      <c r="E6" s="75">
        <v>1500000</v>
      </c>
      <c r="F6" s="71">
        <v>1000000</v>
      </c>
      <c r="G6" s="71">
        <v>1000000</v>
      </c>
      <c r="H6" s="71">
        <v>1000000</v>
      </c>
      <c r="I6" s="71">
        <v>1000000</v>
      </c>
      <c r="J6" s="71">
        <v>1000000</v>
      </c>
      <c r="K6" s="71">
        <v>0</v>
      </c>
      <c r="L6" s="71">
        <v>0</v>
      </c>
      <c r="M6" s="71">
        <v>0</v>
      </c>
      <c r="N6" s="71">
        <v>0</v>
      </c>
    </row>
    <row r="7" spans="1:14">
      <c r="A7" s="70" t="s">
        <v>1755</v>
      </c>
      <c r="B7" s="70" t="s">
        <v>1750</v>
      </c>
      <c r="C7" s="75">
        <v>1500000</v>
      </c>
      <c r="D7" s="71">
        <v>0</v>
      </c>
      <c r="E7" s="71">
        <v>0</v>
      </c>
      <c r="F7" s="71">
        <v>0</v>
      </c>
      <c r="G7" s="71">
        <v>0</v>
      </c>
      <c r="H7" s="71">
        <v>0</v>
      </c>
      <c r="I7" s="71">
        <v>0</v>
      </c>
      <c r="J7" s="71">
        <v>0</v>
      </c>
      <c r="K7" s="71">
        <v>0</v>
      </c>
      <c r="L7" s="71">
        <v>0</v>
      </c>
      <c r="M7" s="71">
        <v>0</v>
      </c>
      <c r="N7" s="71">
        <v>0</v>
      </c>
    </row>
    <row r="8" spans="1:14">
      <c r="A8" s="70" t="s">
        <v>1756</v>
      </c>
      <c r="B8" s="70" t="s">
        <v>1750</v>
      </c>
      <c r="C8" s="75">
        <v>1500000</v>
      </c>
      <c r="D8" s="75">
        <v>1200000</v>
      </c>
      <c r="E8" s="75">
        <v>1200000</v>
      </c>
      <c r="F8" s="71">
        <v>1000000</v>
      </c>
      <c r="G8" s="71">
        <v>1000000</v>
      </c>
      <c r="H8" s="71">
        <v>500000</v>
      </c>
      <c r="I8" s="71">
        <v>500000</v>
      </c>
      <c r="J8" s="71">
        <v>0</v>
      </c>
      <c r="K8" s="71">
        <v>0</v>
      </c>
      <c r="L8" s="71">
        <v>0</v>
      </c>
      <c r="M8" s="71">
        <v>0</v>
      </c>
      <c r="N8" s="71">
        <v>0</v>
      </c>
    </row>
    <row r="9" spans="1:14">
      <c r="A9" s="70" t="s">
        <v>1810</v>
      </c>
      <c r="B9" s="70" t="s">
        <v>1750</v>
      </c>
      <c r="C9" s="71">
        <v>500000</v>
      </c>
      <c r="D9" s="71">
        <v>500000</v>
      </c>
      <c r="E9" s="71">
        <v>500000</v>
      </c>
      <c r="F9" s="71">
        <v>500000</v>
      </c>
      <c r="G9" s="71">
        <v>500000</v>
      </c>
      <c r="H9" s="71">
        <v>500000</v>
      </c>
      <c r="I9" s="71">
        <v>500000</v>
      </c>
      <c r="J9" s="71">
        <v>500000</v>
      </c>
      <c r="K9" s="71">
        <v>500000</v>
      </c>
      <c r="L9" s="71">
        <v>500000</v>
      </c>
      <c r="M9" s="71">
        <v>500000</v>
      </c>
      <c r="N9" s="71">
        <v>500000</v>
      </c>
    </row>
    <row r="10" spans="1:14">
      <c r="A10" s="70" t="s">
        <v>1757</v>
      </c>
      <c r="B10" s="70" t="s">
        <v>1750</v>
      </c>
      <c r="C10" s="71">
        <v>1000000</v>
      </c>
      <c r="D10" s="71">
        <v>1000000</v>
      </c>
      <c r="E10" s="71">
        <v>1000000</v>
      </c>
      <c r="F10" s="71">
        <v>1000000</v>
      </c>
      <c r="G10" s="71">
        <v>1000000</v>
      </c>
      <c r="H10" s="71">
        <v>500000</v>
      </c>
      <c r="I10" s="71">
        <v>500000</v>
      </c>
      <c r="J10" s="71">
        <v>500000</v>
      </c>
      <c r="K10" s="71">
        <v>500000</v>
      </c>
      <c r="L10" s="71">
        <v>500000</v>
      </c>
      <c r="M10" s="71">
        <v>500000</v>
      </c>
      <c r="N10" s="71">
        <v>500000</v>
      </c>
    </row>
    <row r="11" spans="1:14">
      <c r="A11" s="70" t="s">
        <v>1758</v>
      </c>
      <c r="B11" s="70" t="s">
        <v>1750</v>
      </c>
      <c r="C11" s="71">
        <v>1000000</v>
      </c>
      <c r="D11" s="71">
        <v>1000000</v>
      </c>
      <c r="E11" s="71">
        <v>1000000</v>
      </c>
      <c r="F11" s="71">
        <v>1000000</v>
      </c>
      <c r="G11" s="71">
        <v>1000000</v>
      </c>
      <c r="H11" s="71"/>
      <c r="I11" s="71"/>
      <c r="J11" s="71"/>
      <c r="K11" s="71"/>
      <c r="L11" s="71"/>
      <c r="M11" s="71"/>
      <c r="N11" s="71"/>
    </row>
    <row r="12" spans="1:14">
      <c r="A12" s="70" t="s">
        <v>1759</v>
      </c>
      <c r="B12" s="70" t="s">
        <v>1750</v>
      </c>
      <c r="C12" s="71">
        <v>0</v>
      </c>
      <c r="D12" s="71">
        <v>0</v>
      </c>
      <c r="E12" s="71">
        <v>0</v>
      </c>
      <c r="F12" s="71">
        <v>0</v>
      </c>
      <c r="G12" s="71">
        <v>0</v>
      </c>
      <c r="H12" s="71">
        <v>0</v>
      </c>
      <c r="I12" s="71">
        <v>0</v>
      </c>
      <c r="J12" s="71">
        <v>0</v>
      </c>
      <c r="K12" s="71">
        <v>0</v>
      </c>
      <c r="L12" s="71">
        <v>0</v>
      </c>
      <c r="M12" s="71">
        <v>0</v>
      </c>
      <c r="N12" s="71">
        <v>0</v>
      </c>
    </row>
    <row r="13" spans="1:14">
      <c r="A13" s="70" t="s">
        <v>1760</v>
      </c>
      <c r="B13" s="70" t="s">
        <v>1750</v>
      </c>
      <c r="C13" s="71">
        <v>0</v>
      </c>
      <c r="D13" s="71">
        <v>0</v>
      </c>
      <c r="E13" s="71">
        <v>0</v>
      </c>
      <c r="F13" s="71">
        <v>0</v>
      </c>
      <c r="G13" s="71">
        <v>0</v>
      </c>
      <c r="H13" s="71">
        <v>0</v>
      </c>
      <c r="I13" s="71">
        <v>0</v>
      </c>
      <c r="J13" s="71">
        <v>0</v>
      </c>
      <c r="K13" s="71">
        <v>0</v>
      </c>
      <c r="L13" s="71">
        <v>0</v>
      </c>
      <c r="M13" s="71">
        <v>0</v>
      </c>
      <c r="N13" s="71">
        <v>0</v>
      </c>
    </row>
    <row r="14" spans="1:14">
      <c r="A14" s="70" t="s">
        <v>1761</v>
      </c>
      <c r="B14" s="70" t="s">
        <v>1750</v>
      </c>
      <c r="C14" s="71">
        <v>2000000</v>
      </c>
      <c r="D14" s="71">
        <v>2000000</v>
      </c>
      <c r="E14" s="71">
        <v>2000000</v>
      </c>
      <c r="F14" s="71">
        <v>2000000</v>
      </c>
      <c r="G14" s="71">
        <v>2000000</v>
      </c>
      <c r="H14" s="71">
        <v>2000000</v>
      </c>
      <c r="I14" s="71">
        <v>2000000</v>
      </c>
      <c r="J14" s="71">
        <v>2000000</v>
      </c>
      <c r="K14" s="71">
        <v>2000000</v>
      </c>
      <c r="L14" s="71">
        <v>2000000</v>
      </c>
      <c r="M14" s="71">
        <v>2000000</v>
      </c>
      <c r="N14" s="71">
        <v>2000000</v>
      </c>
    </row>
    <row r="15" spans="1:14">
      <c r="A15" s="70" t="s">
        <v>1762</v>
      </c>
      <c r="B15" s="70" t="s">
        <v>1750</v>
      </c>
      <c r="C15" s="75">
        <v>2000000</v>
      </c>
      <c r="D15" s="75">
        <v>2000000</v>
      </c>
      <c r="E15" s="75">
        <v>1500000</v>
      </c>
      <c r="F15" s="71">
        <v>1000000</v>
      </c>
      <c r="G15" s="71">
        <v>1000000</v>
      </c>
      <c r="H15" s="71">
        <v>1000000</v>
      </c>
      <c r="I15" s="71">
        <v>1000000</v>
      </c>
      <c r="J15" s="71">
        <v>1000000</v>
      </c>
      <c r="K15" s="71">
        <v>1000000</v>
      </c>
      <c r="L15" s="71">
        <v>1000000</v>
      </c>
      <c r="M15" s="71">
        <v>1000000</v>
      </c>
      <c r="N15" s="71">
        <v>1000000</v>
      </c>
    </row>
    <row r="16" spans="1:14">
      <c r="A16" s="70" t="s">
        <v>1763</v>
      </c>
      <c r="B16" s="70" t="s">
        <v>1750</v>
      </c>
      <c r="C16" s="71">
        <v>500000</v>
      </c>
      <c r="D16" s="71">
        <v>500000</v>
      </c>
      <c r="E16" s="71">
        <v>500000</v>
      </c>
      <c r="F16" s="71">
        <v>500000</v>
      </c>
      <c r="G16" s="71">
        <v>500000</v>
      </c>
      <c r="H16" s="71">
        <v>500000</v>
      </c>
      <c r="I16" s="71">
        <v>500000</v>
      </c>
      <c r="J16" s="71">
        <v>500000</v>
      </c>
      <c r="K16" s="71">
        <v>500000</v>
      </c>
      <c r="L16" s="71">
        <v>500000</v>
      </c>
      <c r="M16" s="71">
        <v>500000</v>
      </c>
      <c r="N16" s="71">
        <v>500000</v>
      </c>
    </row>
    <row r="17" spans="1:14">
      <c r="A17" s="70" t="s">
        <v>1764</v>
      </c>
      <c r="B17" s="70" t="s">
        <v>1750</v>
      </c>
      <c r="C17" s="71">
        <v>1000000</v>
      </c>
      <c r="D17" s="71">
        <v>1000000</v>
      </c>
      <c r="E17" s="71">
        <v>1000000</v>
      </c>
      <c r="F17" s="71">
        <v>1000000</v>
      </c>
      <c r="G17" s="71">
        <v>600000</v>
      </c>
      <c r="H17" s="71">
        <v>600000</v>
      </c>
      <c r="I17" s="71">
        <v>600000</v>
      </c>
      <c r="J17" s="71">
        <v>600000</v>
      </c>
      <c r="K17" s="71">
        <v>600000</v>
      </c>
      <c r="L17" s="71">
        <v>600000</v>
      </c>
      <c r="M17" s="71">
        <v>600000</v>
      </c>
      <c r="N17" s="71">
        <v>600000</v>
      </c>
    </row>
    <row r="18" spans="1:14">
      <c r="A18" s="70" t="s">
        <v>1765</v>
      </c>
      <c r="B18" s="70" t="s">
        <v>1750</v>
      </c>
      <c r="C18" s="71">
        <v>500000</v>
      </c>
      <c r="D18" s="71">
        <v>500000</v>
      </c>
      <c r="E18" s="71">
        <v>500000</v>
      </c>
      <c r="F18" s="71">
        <v>500000</v>
      </c>
      <c r="G18" s="71">
        <v>500000</v>
      </c>
      <c r="H18" s="71">
        <v>500000</v>
      </c>
      <c r="I18" s="71">
        <v>500000</v>
      </c>
      <c r="J18" s="71">
        <v>500000</v>
      </c>
      <c r="K18" s="71">
        <v>500000</v>
      </c>
      <c r="L18" s="71">
        <v>500000</v>
      </c>
      <c r="M18" s="71">
        <v>500000</v>
      </c>
      <c r="N18" s="71">
        <v>500000</v>
      </c>
    </row>
    <row r="19" spans="1:14">
      <c r="A19" s="70" t="s">
        <v>1766</v>
      </c>
      <c r="B19" s="70" t="s">
        <v>1750</v>
      </c>
      <c r="C19" s="71">
        <v>2000000</v>
      </c>
      <c r="D19" s="71">
        <v>2000000</v>
      </c>
      <c r="E19" s="71">
        <v>2000000</v>
      </c>
      <c r="F19" s="71">
        <v>2000000</v>
      </c>
      <c r="G19" s="71">
        <v>2000000</v>
      </c>
      <c r="H19" s="71">
        <v>2000000</v>
      </c>
      <c r="I19" s="71">
        <v>2000000</v>
      </c>
      <c r="J19" s="71">
        <v>2000000</v>
      </c>
      <c r="K19" s="71">
        <v>2000000</v>
      </c>
      <c r="L19" s="71">
        <v>2000000</v>
      </c>
      <c r="M19" s="71">
        <v>2000000</v>
      </c>
      <c r="N19" s="71">
        <v>2000000</v>
      </c>
    </row>
    <row r="20" spans="1:14">
      <c r="A20" s="70" t="s">
        <v>1767</v>
      </c>
      <c r="B20" s="70" t="s">
        <v>1750</v>
      </c>
      <c r="C20" s="71">
        <v>500000</v>
      </c>
      <c r="D20" s="71">
        <v>500000</v>
      </c>
      <c r="E20" s="71">
        <v>500000</v>
      </c>
      <c r="F20" s="71">
        <v>500000</v>
      </c>
      <c r="G20" s="71">
        <v>500000</v>
      </c>
      <c r="H20" s="71">
        <v>500000</v>
      </c>
      <c r="I20" s="71">
        <v>500000</v>
      </c>
      <c r="J20" s="71">
        <v>0</v>
      </c>
      <c r="K20" s="71">
        <v>0</v>
      </c>
      <c r="L20" s="71">
        <v>0</v>
      </c>
      <c r="M20" s="71">
        <v>0</v>
      </c>
      <c r="N20" s="71">
        <v>0</v>
      </c>
    </row>
    <row r="21" spans="1:14">
      <c r="A21" s="70" t="s">
        <v>1768</v>
      </c>
      <c r="B21" s="70" t="s">
        <v>1750</v>
      </c>
      <c r="C21" s="71">
        <v>2000000</v>
      </c>
      <c r="D21" s="71">
        <v>2000000</v>
      </c>
      <c r="E21" s="71">
        <v>2000000</v>
      </c>
      <c r="F21" s="71">
        <v>2000000</v>
      </c>
      <c r="G21" s="71">
        <v>2000000</v>
      </c>
      <c r="H21" s="71">
        <v>2000000</v>
      </c>
      <c r="I21" s="71">
        <v>2000000</v>
      </c>
      <c r="J21" s="71">
        <v>2000000</v>
      </c>
      <c r="K21" s="71">
        <v>2000000</v>
      </c>
      <c r="L21" s="71">
        <v>2000000</v>
      </c>
      <c r="M21" s="71">
        <v>2000000</v>
      </c>
      <c r="N21" s="71">
        <v>2000000</v>
      </c>
    </row>
    <row r="22" spans="1:14">
      <c r="A22" s="70" t="s">
        <v>1769</v>
      </c>
      <c r="B22" s="70" t="s">
        <v>1750</v>
      </c>
      <c r="C22" s="71">
        <v>500000</v>
      </c>
      <c r="D22" s="71">
        <v>500000</v>
      </c>
      <c r="E22" s="71">
        <v>500000</v>
      </c>
      <c r="F22" s="71">
        <v>500000</v>
      </c>
      <c r="G22" s="71">
        <v>500000</v>
      </c>
      <c r="H22" s="71">
        <v>500000</v>
      </c>
      <c r="I22" s="71">
        <v>500000</v>
      </c>
      <c r="J22" s="71">
        <v>0</v>
      </c>
      <c r="K22" s="71">
        <v>0</v>
      </c>
      <c r="L22" s="71">
        <v>0</v>
      </c>
      <c r="M22" s="71">
        <v>0</v>
      </c>
      <c r="N22" s="71">
        <v>0</v>
      </c>
    </row>
    <row r="23" spans="1:14">
      <c r="A23" s="70" t="s">
        <v>1770</v>
      </c>
      <c r="B23" s="70" t="s">
        <v>1750</v>
      </c>
      <c r="C23" s="71">
        <v>0</v>
      </c>
      <c r="D23" s="71">
        <v>0</v>
      </c>
      <c r="E23" s="71">
        <v>0</v>
      </c>
      <c r="F23" s="71">
        <v>0</v>
      </c>
      <c r="G23" s="71">
        <v>0</v>
      </c>
      <c r="H23" s="71">
        <v>0</v>
      </c>
      <c r="I23" s="71">
        <v>0</v>
      </c>
      <c r="J23" s="71">
        <v>0</v>
      </c>
      <c r="K23" s="71">
        <v>0</v>
      </c>
      <c r="L23" s="71">
        <v>0</v>
      </c>
      <c r="M23" s="71">
        <v>0</v>
      </c>
      <c r="N23" s="71">
        <v>0</v>
      </c>
    </row>
    <row r="24" spans="1:14">
      <c r="A24" s="70" t="s">
        <v>1771</v>
      </c>
      <c r="B24" s="70" t="s">
        <v>1750</v>
      </c>
      <c r="C24" s="71">
        <v>8000000</v>
      </c>
      <c r="D24" s="71">
        <v>8000000</v>
      </c>
      <c r="E24" s="71">
        <v>8000000</v>
      </c>
      <c r="F24" s="71">
        <v>8000000</v>
      </c>
      <c r="G24" s="71">
        <v>8000000</v>
      </c>
      <c r="H24" s="71">
        <v>8000000</v>
      </c>
      <c r="I24" s="71">
        <v>8000000</v>
      </c>
      <c r="J24" s="71">
        <v>8000000</v>
      </c>
      <c r="K24" s="71">
        <v>8000000</v>
      </c>
      <c r="L24" s="71">
        <v>8000000</v>
      </c>
      <c r="M24" s="71">
        <v>8000000</v>
      </c>
      <c r="N24" s="71">
        <v>8000000</v>
      </c>
    </row>
    <row r="25" spans="1:14">
      <c r="A25" s="70" t="s">
        <v>1772</v>
      </c>
      <c r="B25" s="70" t="s">
        <v>1750</v>
      </c>
      <c r="C25" s="71">
        <v>0</v>
      </c>
      <c r="D25" s="71">
        <v>0</v>
      </c>
      <c r="E25" s="71">
        <v>0</v>
      </c>
      <c r="F25" s="71">
        <v>0</v>
      </c>
      <c r="G25" s="71">
        <v>0</v>
      </c>
      <c r="H25" s="71">
        <v>0</v>
      </c>
      <c r="I25" s="71">
        <v>0</v>
      </c>
      <c r="J25" s="71">
        <v>2000000</v>
      </c>
      <c r="K25" s="71">
        <v>2000000</v>
      </c>
      <c r="L25" s="71">
        <v>2000000</v>
      </c>
      <c r="M25" s="71">
        <v>1000000</v>
      </c>
      <c r="N25" s="71">
        <v>1000000</v>
      </c>
    </row>
    <row r="26" spans="1:14">
      <c r="A26" s="72" t="s">
        <v>1773</v>
      </c>
      <c r="B26" s="70" t="s">
        <v>1774</v>
      </c>
      <c r="C26" s="71">
        <v>1000000</v>
      </c>
      <c r="D26" s="71">
        <v>1000000</v>
      </c>
      <c r="E26" s="71">
        <v>1000000</v>
      </c>
      <c r="F26" s="71">
        <v>1000000</v>
      </c>
      <c r="G26" s="71">
        <v>1000000</v>
      </c>
      <c r="H26" s="71">
        <v>1000000</v>
      </c>
      <c r="I26" s="71">
        <v>1000000</v>
      </c>
      <c r="J26" s="71">
        <v>1000000</v>
      </c>
      <c r="K26" s="71">
        <v>1000000</v>
      </c>
      <c r="L26" s="71">
        <v>1000000</v>
      </c>
      <c r="M26" s="71">
        <v>1000000</v>
      </c>
      <c r="N26" s="71">
        <v>1000000</v>
      </c>
    </row>
    <row r="27" spans="1:14">
      <c r="A27" s="70" t="s">
        <v>1775</v>
      </c>
      <c r="B27" s="70" t="s">
        <v>1750</v>
      </c>
      <c r="C27" s="71">
        <v>0</v>
      </c>
      <c r="D27" s="71">
        <v>0</v>
      </c>
      <c r="E27" s="71">
        <v>0</v>
      </c>
      <c r="F27" s="71">
        <v>0</v>
      </c>
      <c r="G27" s="71">
        <v>0</v>
      </c>
      <c r="H27" s="71">
        <v>0</v>
      </c>
      <c r="I27" s="71">
        <v>0</v>
      </c>
      <c r="J27" s="71">
        <v>0</v>
      </c>
      <c r="K27" s="71">
        <v>0</v>
      </c>
      <c r="L27" s="71">
        <v>0</v>
      </c>
      <c r="M27" s="71">
        <v>0</v>
      </c>
      <c r="N27" s="71">
        <v>0</v>
      </c>
    </row>
    <row r="28" spans="1:14">
      <c r="A28" s="70" t="s">
        <v>1776</v>
      </c>
      <c r="B28" s="70" t="s">
        <v>1750</v>
      </c>
      <c r="C28" s="71">
        <v>0</v>
      </c>
      <c r="D28" s="71">
        <v>0</v>
      </c>
      <c r="E28" s="71">
        <v>0</v>
      </c>
      <c r="F28" s="71">
        <v>0</v>
      </c>
      <c r="G28" s="71">
        <v>0</v>
      </c>
      <c r="H28" s="71">
        <v>0</v>
      </c>
      <c r="I28" s="71">
        <v>0</v>
      </c>
      <c r="J28" s="71">
        <v>0</v>
      </c>
      <c r="K28" s="71">
        <v>0</v>
      </c>
      <c r="L28" s="71">
        <v>0</v>
      </c>
      <c r="M28" s="71">
        <v>0</v>
      </c>
      <c r="N28" s="71">
        <v>0</v>
      </c>
    </row>
    <row r="29" spans="1:14">
      <c r="A29" s="70" t="s">
        <v>1777</v>
      </c>
      <c r="B29" s="70" t="s">
        <v>1750</v>
      </c>
      <c r="C29" s="71">
        <v>0</v>
      </c>
      <c r="D29" s="71">
        <v>0</v>
      </c>
      <c r="E29" s="71">
        <v>0</v>
      </c>
      <c r="F29" s="71">
        <v>0</v>
      </c>
      <c r="G29" s="71">
        <v>0</v>
      </c>
      <c r="H29" s="71">
        <v>0</v>
      </c>
      <c r="I29" s="71">
        <v>0</v>
      </c>
      <c r="J29" s="71">
        <v>0</v>
      </c>
      <c r="K29" s="71">
        <v>0</v>
      </c>
      <c r="L29" s="71">
        <v>0</v>
      </c>
      <c r="M29" s="71">
        <v>0</v>
      </c>
      <c r="N29" s="71">
        <v>0</v>
      </c>
    </row>
    <row r="30" spans="1:14">
      <c r="A30" s="70" t="s">
        <v>1778</v>
      </c>
      <c r="B30" s="70" t="s">
        <v>1750</v>
      </c>
      <c r="C30" s="71">
        <v>2000000</v>
      </c>
      <c r="D30" s="71">
        <v>2000000</v>
      </c>
      <c r="E30" s="71">
        <v>2000000</v>
      </c>
      <c r="F30" s="71">
        <v>2000000</v>
      </c>
      <c r="G30" s="71">
        <v>2000000</v>
      </c>
      <c r="H30" s="71">
        <v>2000000</v>
      </c>
      <c r="I30" s="71">
        <v>2000000</v>
      </c>
      <c r="J30" s="71">
        <v>2000000</v>
      </c>
      <c r="K30" s="71">
        <v>2000000</v>
      </c>
      <c r="L30" s="71">
        <v>2000000</v>
      </c>
      <c r="M30" s="71">
        <v>2000000</v>
      </c>
      <c r="N30" s="71">
        <v>2000000</v>
      </c>
    </row>
    <row r="31" spans="1:14">
      <c r="A31" s="70" t="s">
        <v>1779</v>
      </c>
      <c r="B31" s="70" t="s">
        <v>1750</v>
      </c>
      <c r="C31" s="71">
        <v>500000</v>
      </c>
      <c r="D31" s="71">
        <v>500000</v>
      </c>
      <c r="E31" s="71">
        <v>500000</v>
      </c>
      <c r="F31" s="71">
        <v>500000</v>
      </c>
      <c r="G31" s="71">
        <v>500000</v>
      </c>
      <c r="H31" s="71">
        <v>500000</v>
      </c>
      <c r="I31" s="71">
        <v>500000</v>
      </c>
      <c r="J31" s="71">
        <v>500000</v>
      </c>
      <c r="K31" s="71">
        <v>500000</v>
      </c>
      <c r="L31" s="71">
        <v>500000</v>
      </c>
      <c r="M31" s="71">
        <v>500000</v>
      </c>
      <c r="N31" s="71">
        <v>500000</v>
      </c>
    </row>
    <row r="32" spans="1:14">
      <c r="A32" s="70" t="s">
        <v>1780</v>
      </c>
      <c r="B32" s="70" t="s">
        <v>1750</v>
      </c>
      <c r="C32" s="71">
        <v>2000000</v>
      </c>
      <c r="D32" s="71">
        <v>2000000</v>
      </c>
      <c r="E32" s="71">
        <v>2000000</v>
      </c>
      <c r="F32" s="71">
        <v>2000000</v>
      </c>
      <c r="G32" s="71">
        <v>2000000</v>
      </c>
      <c r="H32" s="71">
        <v>2000000</v>
      </c>
      <c r="I32" s="71">
        <v>2000000</v>
      </c>
      <c r="J32" s="71">
        <v>1000000</v>
      </c>
      <c r="K32" s="71">
        <v>1000000</v>
      </c>
      <c r="L32" s="71">
        <v>1000000</v>
      </c>
      <c r="M32" s="71">
        <v>1000000</v>
      </c>
      <c r="N32" s="71">
        <v>1000000</v>
      </c>
    </row>
    <row r="33" spans="1:14">
      <c r="A33" s="70" t="s">
        <v>1781</v>
      </c>
      <c r="B33" s="70" t="s">
        <v>1750</v>
      </c>
      <c r="C33" s="71">
        <v>2000000</v>
      </c>
      <c r="D33" s="71">
        <v>0</v>
      </c>
      <c r="E33" s="71">
        <v>0</v>
      </c>
      <c r="F33" s="71">
        <v>0</v>
      </c>
      <c r="G33" s="71">
        <v>0</v>
      </c>
      <c r="H33" s="71">
        <v>0</v>
      </c>
      <c r="I33" s="71">
        <v>0</v>
      </c>
      <c r="J33" s="71">
        <v>0</v>
      </c>
      <c r="K33" s="71">
        <v>0</v>
      </c>
      <c r="L33" s="71">
        <v>0</v>
      </c>
      <c r="M33" s="71">
        <v>0</v>
      </c>
      <c r="N33" s="71">
        <v>0</v>
      </c>
    </row>
    <row r="34" spans="1:14">
      <c r="A34" s="70" t="s">
        <v>1782</v>
      </c>
      <c r="B34" s="70" t="s">
        <v>1750</v>
      </c>
      <c r="C34" s="71">
        <v>2000000</v>
      </c>
      <c r="D34" s="71">
        <v>2000000</v>
      </c>
      <c r="E34" s="71">
        <v>2000000</v>
      </c>
      <c r="F34" s="71">
        <v>2000000</v>
      </c>
      <c r="G34" s="71">
        <v>2000000</v>
      </c>
      <c r="H34" s="71">
        <v>2000000</v>
      </c>
      <c r="I34" s="71">
        <v>2000000</v>
      </c>
      <c r="J34" s="71">
        <v>2000000</v>
      </c>
      <c r="K34" s="71">
        <v>2000000</v>
      </c>
      <c r="L34" s="71">
        <v>2000000</v>
      </c>
      <c r="M34" s="71">
        <v>2000000</v>
      </c>
      <c r="N34" s="71">
        <v>2000000</v>
      </c>
    </row>
    <row r="35" spans="1:14">
      <c r="A35" s="70" t="s">
        <v>1783</v>
      </c>
      <c r="B35" s="70" t="s">
        <v>1750</v>
      </c>
      <c r="C35" s="71">
        <v>2000000</v>
      </c>
      <c r="D35" s="71">
        <v>2000000</v>
      </c>
      <c r="E35" s="71">
        <v>2000000</v>
      </c>
      <c r="F35" s="71">
        <v>2000000</v>
      </c>
      <c r="G35" s="71">
        <v>2000000</v>
      </c>
      <c r="H35" s="71">
        <v>2000000</v>
      </c>
      <c r="I35" s="71">
        <v>0</v>
      </c>
      <c r="J35" s="71">
        <v>0</v>
      </c>
      <c r="K35" s="71">
        <v>0</v>
      </c>
      <c r="L35" s="71">
        <v>0</v>
      </c>
      <c r="M35" s="71">
        <v>0</v>
      </c>
      <c r="N35" s="71">
        <v>0</v>
      </c>
    </row>
    <row r="36" spans="1:14">
      <c r="A36" s="72" t="s">
        <v>1784</v>
      </c>
      <c r="B36" s="70" t="s">
        <v>1750</v>
      </c>
      <c r="C36" s="75">
        <v>1300000</v>
      </c>
      <c r="D36" s="75">
        <v>1300000</v>
      </c>
      <c r="E36" s="75">
        <v>1300000</v>
      </c>
      <c r="F36" s="71">
        <v>1000000</v>
      </c>
      <c r="G36" s="71">
        <v>1000000</v>
      </c>
      <c r="H36" s="71">
        <v>1000000</v>
      </c>
      <c r="I36" s="71">
        <v>1000000</v>
      </c>
      <c r="J36" s="71">
        <v>1000000</v>
      </c>
      <c r="K36" s="71">
        <v>1000000</v>
      </c>
      <c r="L36" s="71">
        <v>1000000</v>
      </c>
      <c r="M36" s="71">
        <v>1000000</v>
      </c>
      <c r="N36" s="71">
        <v>1000000</v>
      </c>
    </row>
    <row r="37" spans="1:14">
      <c r="A37" s="70" t="s">
        <v>1785</v>
      </c>
      <c r="B37" s="70" t="s">
        <v>1750</v>
      </c>
      <c r="C37" s="75">
        <v>2300000</v>
      </c>
      <c r="D37" s="75">
        <v>2300000</v>
      </c>
      <c r="E37" s="75">
        <v>2300000</v>
      </c>
      <c r="F37" s="71">
        <v>2000000</v>
      </c>
      <c r="G37" s="71">
        <v>2000000</v>
      </c>
      <c r="H37" s="71">
        <v>2000000</v>
      </c>
      <c r="I37" s="71">
        <v>2000000</v>
      </c>
      <c r="J37" s="71">
        <v>2000000</v>
      </c>
      <c r="K37" s="71">
        <v>2000000</v>
      </c>
      <c r="L37" s="71">
        <v>2000000</v>
      </c>
      <c r="M37" s="71">
        <v>2000000</v>
      </c>
      <c r="N37" s="71">
        <v>2000000</v>
      </c>
    </row>
    <row r="38" spans="1:14">
      <c r="A38" s="70" t="s">
        <v>1786</v>
      </c>
      <c r="B38" s="70" t="s">
        <v>1750</v>
      </c>
      <c r="C38" s="71">
        <v>1000000</v>
      </c>
      <c r="D38" s="71">
        <v>1000000</v>
      </c>
      <c r="E38" s="71">
        <v>1000000</v>
      </c>
      <c r="F38" s="71">
        <v>1000000</v>
      </c>
      <c r="G38" s="71">
        <v>1000000</v>
      </c>
      <c r="H38" s="71">
        <v>1000000</v>
      </c>
      <c r="I38" s="71">
        <v>1000000</v>
      </c>
      <c r="J38" s="71">
        <v>1000000</v>
      </c>
      <c r="K38" s="71">
        <v>1000000</v>
      </c>
      <c r="L38" s="71">
        <v>1000000</v>
      </c>
      <c r="M38" s="71">
        <v>1000000</v>
      </c>
      <c r="N38" s="71">
        <v>1000000</v>
      </c>
    </row>
    <row r="39" spans="1:14">
      <c r="A39" s="70" t="s">
        <v>1787</v>
      </c>
      <c r="B39" s="70" t="s">
        <v>1750</v>
      </c>
      <c r="C39" s="75">
        <v>2500000</v>
      </c>
      <c r="D39" s="75">
        <v>2500000</v>
      </c>
      <c r="E39" s="75">
        <v>2500000</v>
      </c>
      <c r="F39" s="71">
        <v>2000000</v>
      </c>
      <c r="G39" s="71">
        <v>2000000</v>
      </c>
      <c r="H39" s="71">
        <v>2000000</v>
      </c>
      <c r="I39" s="71">
        <v>2000000</v>
      </c>
      <c r="J39" s="71">
        <v>2000000</v>
      </c>
      <c r="K39" s="71">
        <v>2000000</v>
      </c>
      <c r="L39" s="71">
        <v>2000000</v>
      </c>
      <c r="M39" s="71">
        <v>2000000</v>
      </c>
      <c r="N39" s="71">
        <v>2000000</v>
      </c>
    </row>
    <row r="40" spans="1:14">
      <c r="A40" s="70" t="s">
        <v>1788</v>
      </c>
      <c r="B40" s="70" t="s">
        <v>1750</v>
      </c>
      <c r="C40" s="71">
        <v>500000</v>
      </c>
      <c r="D40" s="71">
        <v>500000</v>
      </c>
      <c r="E40" s="71">
        <v>500000</v>
      </c>
      <c r="F40" s="71">
        <v>500000</v>
      </c>
      <c r="G40" s="71">
        <v>500000</v>
      </c>
      <c r="H40" s="71">
        <v>500000</v>
      </c>
      <c r="I40" s="71">
        <v>500000</v>
      </c>
      <c r="J40" s="71">
        <v>500000</v>
      </c>
      <c r="K40" s="71">
        <v>500000</v>
      </c>
      <c r="L40" s="71">
        <v>500000</v>
      </c>
      <c r="M40" s="71">
        <v>500000</v>
      </c>
      <c r="N40" s="71">
        <v>500000</v>
      </c>
    </row>
    <row r="41" spans="1:14">
      <c r="A41" s="70" t="s">
        <v>1789</v>
      </c>
      <c r="B41" s="70" t="s">
        <v>1750</v>
      </c>
      <c r="C41" s="71">
        <v>2000000</v>
      </c>
      <c r="D41" s="71">
        <v>2000000</v>
      </c>
      <c r="E41" s="71">
        <v>2000000</v>
      </c>
      <c r="F41" s="71">
        <v>2000000</v>
      </c>
      <c r="G41" s="71">
        <v>2000000</v>
      </c>
      <c r="H41" s="71">
        <v>2000000</v>
      </c>
      <c r="I41" s="71">
        <v>2000000</v>
      </c>
      <c r="J41" s="71">
        <v>2000000</v>
      </c>
      <c r="K41" s="71">
        <v>2000000</v>
      </c>
      <c r="L41" s="71">
        <v>2000000</v>
      </c>
      <c r="M41" s="71">
        <v>2000000</v>
      </c>
      <c r="N41" s="71">
        <v>2000000</v>
      </c>
    </row>
    <row r="42" spans="1:14">
      <c r="A42" s="70" t="s">
        <v>1790</v>
      </c>
      <c r="B42" s="70" t="s">
        <v>1750</v>
      </c>
      <c r="C42" s="71">
        <v>500000</v>
      </c>
      <c r="D42" s="71">
        <v>500000</v>
      </c>
      <c r="E42" s="71">
        <v>500000</v>
      </c>
      <c r="F42" s="71">
        <v>500000</v>
      </c>
      <c r="G42" s="71">
        <v>500000</v>
      </c>
      <c r="H42" s="71">
        <v>500000</v>
      </c>
      <c r="I42" s="71">
        <v>500000</v>
      </c>
      <c r="J42" s="71">
        <v>500000</v>
      </c>
      <c r="K42" s="71">
        <v>500000</v>
      </c>
      <c r="L42" s="71">
        <v>500000</v>
      </c>
      <c r="M42" s="71">
        <v>500000</v>
      </c>
      <c r="N42" s="71">
        <v>500000</v>
      </c>
    </row>
    <row r="43" spans="1:14">
      <c r="A43" s="70" t="s">
        <v>1791</v>
      </c>
      <c r="B43" s="70" t="s">
        <v>1750</v>
      </c>
      <c r="C43" s="71">
        <v>1000000</v>
      </c>
      <c r="D43" s="71">
        <v>1000000</v>
      </c>
      <c r="E43" s="71">
        <v>500000</v>
      </c>
      <c r="F43" s="71">
        <v>500000</v>
      </c>
      <c r="G43" s="71">
        <v>500000</v>
      </c>
      <c r="H43" s="71">
        <v>500000</v>
      </c>
      <c r="I43" s="71">
        <v>500000</v>
      </c>
      <c r="J43" s="71">
        <v>500000</v>
      </c>
      <c r="K43" s="71">
        <v>500000</v>
      </c>
      <c r="L43" s="71">
        <v>500000</v>
      </c>
      <c r="M43" s="71">
        <v>500000</v>
      </c>
      <c r="N43" s="71">
        <v>500000</v>
      </c>
    </row>
    <row r="44" spans="1:14">
      <c r="A44" s="70" t="s">
        <v>1792</v>
      </c>
      <c r="B44" s="70" t="s">
        <v>1750</v>
      </c>
      <c r="C44" s="71">
        <v>500000</v>
      </c>
      <c r="D44" s="71">
        <v>500000</v>
      </c>
      <c r="E44" s="71">
        <v>500000</v>
      </c>
      <c r="F44" s="71">
        <v>500000</v>
      </c>
      <c r="G44" s="71">
        <v>500000</v>
      </c>
      <c r="H44" s="71">
        <v>500000</v>
      </c>
      <c r="I44" s="71">
        <v>500000</v>
      </c>
      <c r="J44" s="71">
        <v>500000</v>
      </c>
      <c r="K44" s="71">
        <v>500000</v>
      </c>
      <c r="L44" s="71">
        <v>500000</v>
      </c>
      <c r="M44" s="71">
        <v>500000</v>
      </c>
      <c r="N44" s="71">
        <v>500000</v>
      </c>
    </row>
    <row r="45" spans="1:14">
      <c r="A45" s="70" t="s">
        <v>1793</v>
      </c>
      <c r="B45" s="70" t="s">
        <v>1750</v>
      </c>
      <c r="C45" s="71">
        <v>1000000</v>
      </c>
      <c r="D45" s="71">
        <v>1000000</v>
      </c>
      <c r="E45" s="71">
        <v>1000000</v>
      </c>
      <c r="F45" s="71">
        <v>1000000</v>
      </c>
      <c r="G45" s="71">
        <v>1000000</v>
      </c>
      <c r="H45" s="71">
        <v>1000000</v>
      </c>
      <c r="I45" s="71">
        <v>1000000</v>
      </c>
      <c r="J45" s="71">
        <v>1000000</v>
      </c>
      <c r="K45" s="71">
        <v>1000000</v>
      </c>
      <c r="L45" s="71">
        <v>1000000</v>
      </c>
      <c r="M45" s="71">
        <v>1000000</v>
      </c>
      <c r="N45" s="71">
        <v>1000000</v>
      </c>
    </row>
    <row r="46" spans="1:14">
      <c r="A46" s="70" t="s">
        <v>1794</v>
      </c>
      <c r="B46" s="70" t="s">
        <v>1750</v>
      </c>
      <c r="C46" s="71">
        <v>1000000</v>
      </c>
      <c r="D46" s="71">
        <v>1000000</v>
      </c>
      <c r="E46" s="71">
        <v>1000000</v>
      </c>
      <c r="F46" s="71">
        <v>1000000</v>
      </c>
      <c r="G46" s="71">
        <v>1000000</v>
      </c>
      <c r="H46" s="71">
        <v>1000000</v>
      </c>
      <c r="I46" s="71">
        <v>1000000</v>
      </c>
      <c r="J46" s="71">
        <v>1000000</v>
      </c>
      <c r="K46" s="71">
        <v>1000000</v>
      </c>
      <c r="L46" s="71">
        <v>1000000</v>
      </c>
      <c r="M46" s="71">
        <v>1000000</v>
      </c>
      <c r="N46" s="71">
        <v>1000000</v>
      </c>
    </row>
    <row r="47" spans="1:14">
      <c r="A47" s="70" t="s">
        <v>1795</v>
      </c>
      <c r="B47" s="70" t="s">
        <v>1750</v>
      </c>
      <c r="C47" s="71">
        <v>700000</v>
      </c>
      <c r="D47" s="71">
        <v>700000</v>
      </c>
      <c r="E47" s="71">
        <v>700000</v>
      </c>
      <c r="F47" s="71">
        <v>700000</v>
      </c>
      <c r="G47" s="71">
        <v>700000</v>
      </c>
      <c r="H47" s="71">
        <v>700000</v>
      </c>
      <c r="I47" s="71">
        <v>700000</v>
      </c>
      <c r="J47" s="71">
        <v>700000</v>
      </c>
      <c r="K47" s="71">
        <v>700000</v>
      </c>
      <c r="L47" s="71">
        <v>700000</v>
      </c>
      <c r="M47" s="71">
        <v>700000</v>
      </c>
      <c r="N47" s="71">
        <v>700000</v>
      </c>
    </row>
    <row r="48" spans="1:14">
      <c r="A48" s="70" t="s">
        <v>1796</v>
      </c>
      <c r="B48" s="70" t="s">
        <v>1750</v>
      </c>
      <c r="C48" s="71">
        <v>1000000</v>
      </c>
      <c r="D48" s="71">
        <v>1000000</v>
      </c>
      <c r="E48" s="71">
        <v>1000000</v>
      </c>
      <c r="F48" s="71">
        <v>1000000</v>
      </c>
      <c r="G48" s="71">
        <v>1000000</v>
      </c>
      <c r="H48" s="71">
        <v>1000000</v>
      </c>
      <c r="I48" s="71">
        <v>1000000</v>
      </c>
      <c r="J48" s="71">
        <v>1000000</v>
      </c>
      <c r="K48" s="71">
        <v>1000000</v>
      </c>
      <c r="L48" s="71">
        <v>1000000</v>
      </c>
      <c r="M48" s="71">
        <v>1000000</v>
      </c>
      <c r="N48" s="71">
        <v>1000000</v>
      </c>
    </row>
    <row r="49" spans="1:14">
      <c r="A49" s="70" t="s">
        <v>1797</v>
      </c>
      <c r="B49" s="70" t="s">
        <v>1750</v>
      </c>
      <c r="C49" s="71">
        <v>500000</v>
      </c>
      <c r="D49" s="71">
        <v>500000</v>
      </c>
      <c r="E49" s="71">
        <v>500000</v>
      </c>
      <c r="F49" s="71">
        <v>500000</v>
      </c>
      <c r="G49" s="71">
        <v>500000</v>
      </c>
      <c r="H49" s="71">
        <v>500000</v>
      </c>
      <c r="I49" s="71">
        <v>500000</v>
      </c>
      <c r="J49" s="71">
        <v>500000</v>
      </c>
      <c r="K49" s="71">
        <v>500000</v>
      </c>
      <c r="L49" s="71">
        <v>500000</v>
      </c>
      <c r="M49" s="71">
        <v>500000</v>
      </c>
      <c r="N49" s="71">
        <v>500000</v>
      </c>
    </row>
    <row r="50" spans="1:14">
      <c r="A50" s="70" t="s">
        <v>1798</v>
      </c>
      <c r="B50" s="70" t="s">
        <v>1750</v>
      </c>
      <c r="C50" s="71">
        <v>500000</v>
      </c>
      <c r="D50" s="71">
        <v>500000</v>
      </c>
      <c r="E50" s="71">
        <v>500000</v>
      </c>
      <c r="F50" s="71">
        <v>500000</v>
      </c>
      <c r="G50" s="71">
        <v>500000</v>
      </c>
      <c r="H50" s="71">
        <v>500000</v>
      </c>
      <c r="I50" s="71">
        <v>500000</v>
      </c>
      <c r="J50" s="71">
        <v>500000</v>
      </c>
      <c r="K50" s="71">
        <v>500000</v>
      </c>
      <c r="L50" s="71">
        <v>500000</v>
      </c>
      <c r="M50" s="71">
        <v>500000</v>
      </c>
      <c r="N50" s="71">
        <v>500000</v>
      </c>
    </row>
    <row r="51" spans="1:14">
      <c r="A51" s="70" t="s">
        <v>1799</v>
      </c>
      <c r="B51" s="70" t="s">
        <v>1750</v>
      </c>
      <c r="C51" s="71">
        <v>3000000</v>
      </c>
      <c r="D51" s="71">
        <v>3000000</v>
      </c>
      <c r="E51" s="71">
        <v>3000000</v>
      </c>
      <c r="F51" s="71">
        <v>3000000</v>
      </c>
      <c r="G51" s="71">
        <v>3000000</v>
      </c>
      <c r="H51" s="71">
        <v>2000000</v>
      </c>
      <c r="I51" s="71">
        <v>2000000</v>
      </c>
      <c r="J51" s="71">
        <v>2000000</v>
      </c>
      <c r="K51" s="71">
        <v>1000000</v>
      </c>
      <c r="L51" s="71">
        <v>1000000</v>
      </c>
      <c r="M51" s="71">
        <v>1000000</v>
      </c>
      <c r="N51" s="71">
        <v>1000000</v>
      </c>
    </row>
    <row r="52" spans="1:14">
      <c r="A52" s="70" t="s">
        <v>1800</v>
      </c>
      <c r="B52" s="70" t="s">
        <v>1750</v>
      </c>
      <c r="C52" s="71">
        <v>1000000</v>
      </c>
      <c r="D52" s="71">
        <v>1000000</v>
      </c>
      <c r="E52" s="71">
        <v>1000000</v>
      </c>
      <c r="F52" s="71">
        <v>1000000</v>
      </c>
      <c r="G52" s="71">
        <v>1000000</v>
      </c>
      <c r="H52" s="71">
        <v>1000000</v>
      </c>
      <c r="I52" s="71">
        <v>1000000</v>
      </c>
      <c r="J52" s="71">
        <v>1000000</v>
      </c>
      <c r="K52" s="71">
        <v>1000000</v>
      </c>
      <c r="L52" s="71">
        <v>1000000</v>
      </c>
      <c r="M52" s="71">
        <v>1000000</v>
      </c>
      <c r="N52" s="71">
        <v>1000000</v>
      </c>
    </row>
    <row r="53" spans="1:14">
      <c r="A53" s="70" t="s">
        <v>1801</v>
      </c>
      <c r="B53" s="70" t="s">
        <v>1750</v>
      </c>
      <c r="C53" s="75">
        <v>2000000</v>
      </c>
      <c r="D53" s="75">
        <v>2000000</v>
      </c>
      <c r="E53" s="75">
        <v>1500000</v>
      </c>
      <c r="F53" s="71">
        <v>1000000</v>
      </c>
      <c r="G53" s="71">
        <v>1000000</v>
      </c>
      <c r="H53" s="71">
        <v>1000000</v>
      </c>
      <c r="I53" s="71">
        <v>1000000</v>
      </c>
      <c r="J53" s="71">
        <v>1000000</v>
      </c>
      <c r="K53" s="71">
        <v>1000000</v>
      </c>
      <c r="L53" s="71">
        <v>1000000</v>
      </c>
      <c r="M53" s="71">
        <v>1000000</v>
      </c>
      <c r="N53" s="71">
        <v>1000000</v>
      </c>
    </row>
    <row r="54" spans="1:14">
      <c r="A54" s="70" t="s">
        <v>1802</v>
      </c>
      <c r="B54" s="70" t="s">
        <v>1750</v>
      </c>
      <c r="C54" s="71">
        <v>1000000</v>
      </c>
      <c r="D54" s="71">
        <v>1000000</v>
      </c>
      <c r="E54" s="71">
        <v>1000000</v>
      </c>
      <c r="F54" s="71">
        <v>1000000</v>
      </c>
      <c r="G54" s="71">
        <v>1000000</v>
      </c>
      <c r="H54" s="71">
        <v>1000000</v>
      </c>
      <c r="I54" s="71">
        <v>1000000</v>
      </c>
      <c r="J54" s="71">
        <v>1000000</v>
      </c>
      <c r="K54" s="71">
        <v>1000000</v>
      </c>
      <c r="L54" s="71">
        <v>1000000</v>
      </c>
      <c r="M54" s="71">
        <v>1000000</v>
      </c>
      <c r="N54" s="71">
        <v>1000000</v>
      </c>
    </row>
    <row r="55" spans="1:14">
      <c r="A55" s="70" t="s">
        <v>1803</v>
      </c>
      <c r="B55" s="70" t="s">
        <v>1750</v>
      </c>
      <c r="C55" s="71">
        <v>2000000</v>
      </c>
      <c r="D55" s="71">
        <v>2000000</v>
      </c>
      <c r="E55" s="71">
        <v>2000000</v>
      </c>
      <c r="F55" s="71">
        <v>2000000</v>
      </c>
      <c r="G55" s="71">
        <v>2000000</v>
      </c>
      <c r="H55" s="71">
        <v>2000000</v>
      </c>
      <c r="I55" s="71">
        <v>2000000</v>
      </c>
      <c r="J55" s="71">
        <v>2000000</v>
      </c>
      <c r="K55" s="71">
        <v>2000000</v>
      </c>
      <c r="L55" s="71">
        <v>2000000</v>
      </c>
      <c r="M55" s="71">
        <v>2000000</v>
      </c>
      <c r="N55" s="71">
        <v>2000000</v>
      </c>
    </row>
    <row r="56" spans="1:14">
      <c r="A56" s="70" t="s">
        <v>1804</v>
      </c>
      <c r="B56" s="70" t="s">
        <v>1750</v>
      </c>
      <c r="C56" s="71">
        <v>0</v>
      </c>
      <c r="D56" s="71">
        <v>0</v>
      </c>
      <c r="E56" s="71">
        <v>0</v>
      </c>
      <c r="F56" s="71">
        <v>0</v>
      </c>
      <c r="G56" s="71">
        <v>0</v>
      </c>
      <c r="H56" s="71">
        <v>0</v>
      </c>
      <c r="I56" s="71">
        <v>0</v>
      </c>
      <c r="J56" s="71">
        <v>0</v>
      </c>
      <c r="K56" s="71">
        <v>0</v>
      </c>
      <c r="L56" s="71">
        <v>0</v>
      </c>
      <c r="M56" s="71">
        <v>0</v>
      </c>
      <c r="N56" s="71">
        <v>0</v>
      </c>
    </row>
    <row r="57" spans="1:14">
      <c r="A57" s="70" t="s">
        <v>1805</v>
      </c>
      <c r="B57" s="70" t="s">
        <v>1750</v>
      </c>
      <c r="C57" s="71">
        <v>5000000</v>
      </c>
      <c r="D57" s="71">
        <v>5000000</v>
      </c>
      <c r="E57" s="71">
        <v>5000000</v>
      </c>
      <c r="F57" s="71">
        <v>5000000</v>
      </c>
      <c r="G57" s="71">
        <v>5000000</v>
      </c>
      <c r="H57" s="71">
        <v>5000000</v>
      </c>
      <c r="I57" s="71">
        <v>5000000</v>
      </c>
      <c r="J57" s="71">
        <v>5000000</v>
      </c>
      <c r="K57" s="71">
        <v>5000000</v>
      </c>
      <c r="L57" s="71">
        <v>5000000</v>
      </c>
      <c r="M57" s="71">
        <v>5000000</v>
      </c>
      <c r="N57" s="71">
        <v>5000000</v>
      </c>
    </row>
    <row r="58" spans="1:14">
      <c r="A58" s="70" t="s">
        <v>1806</v>
      </c>
      <c r="B58" s="70" t="s">
        <v>1750</v>
      </c>
      <c r="C58" s="71">
        <v>2000000</v>
      </c>
      <c r="D58" s="71">
        <v>2000000</v>
      </c>
      <c r="E58" s="71">
        <v>2000000</v>
      </c>
      <c r="F58" s="71">
        <v>2000000</v>
      </c>
      <c r="G58" s="71">
        <v>2000000</v>
      </c>
      <c r="H58" s="71">
        <v>2000000</v>
      </c>
      <c r="I58" s="71">
        <v>2000000</v>
      </c>
      <c r="J58" s="71">
        <v>2000000</v>
      </c>
      <c r="K58" s="71">
        <v>2000000</v>
      </c>
      <c r="L58" s="71">
        <v>2000000</v>
      </c>
      <c r="M58" s="71">
        <v>2000000</v>
      </c>
      <c r="N58" s="71">
        <v>2000000</v>
      </c>
    </row>
    <row r="59" spans="1:14">
      <c r="A59" s="70" t="s">
        <v>1807</v>
      </c>
      <c r="B59" s="70" t="s">
        <v>1750</v>
      </c>
      <c r="C59" s="71">
        <v>1000000</v>
      </c>
      <c r="D59" s="71">
        <v>1000000</v>
      </c>
      <c r="E59" s="71">
        <v>1000000</v>
      </c>
      <c r="F59" s="71">
        <v>1000000</v>
      </c>
      <c r="G59" s="71">
        <v>1000000</v>
      </c>
      <c r="H59" s="71">
        <v>1000000</v>
      </c>
      <c r="I59" s="71">
        <v>1000000</v>
      </c>
      <c r="J59" s="71">
        <v>1000000</v>
      </c>
      <c r="K59" s="71">
        <v>1000000</v>
      </c>
      <c r="L59" s="71">
        <v>1000000</v>
      </c>
      <c r="M59" s="71">
        <v>1000000</v>
      </c>
      <c r="N59" s="71">
        <v>1000000</v>
      </c>
    </row>
    <row r="60" spans="1:14">
      <c r="A60" s="70" t="s">
        <v>1808</v>
      </c>
      <c r="B60" s="70" t="s">
        <v>1750</v>
      </c>
      <c r="C60" s="71">
        <v>0</v>
      </c>
      <c r="D60" s="71">
        <v>0</v>
      </c>
      <c r="E60" s="71">
        <v>0</v>
      </c>
      <c r="F60" s="71">
        <v>0</v>
      </c>
      <c r="G60" s="71">
        <v>0</v>
      </c>
      <c r="H60" s="71">
        <v>0</v>
      </c>
      <c r="I60" s="71">
        <v>0</v>
      </c>
      <c r="J60" s="71">
        <v>0</v>
      </c>
      <c r="K60" s="71">
        <v>0</v>
      </c>
      <c r="L60" s="71">
        <v>0</v>
      </c>
      <c r="M60" s="71">
        <v>0</v>
      </c>
      <c r="N60" s="71">
        <v>0</v>
      </c>
    </row>
    <row r="61" spans="1:14">
      <c r="A61" s="70" t="s">
        <v>1809</v>
      </c>
      <c r="B61" s="70" t="s">
        <v>1750</v>
      </c>
      <c r="C61" s="71">
        <v>2000000</v>
      </c>
      <c r="D61" s="71">
        <v>2000000</v>
      </c>
      <c r="E61" s="71">
        <v>2000000</v>
      </c>
      <c r="F61" s="71">
        <v>2000000</v>
      </c>
      <c r="G61" s="71">
        <v>2000000</v>
      </c>
      <c r="H61" s="71">
        <v>2000000</v>
      </c>
      <c r="I61" s="71">
        <v>2000000</v>
      </c>
      <c r="J61" s="71">
        <v>2000000</v>
      </c>
      <c r="K61" s="71">
        <v>2000000</v>
      </c>
      <c r="L61" s="71">
        <v>2000000</v>
      </c>
      <c r="M61" s="71">
        <v>2000000</v>
      </c>
      <c r="N61" s="71">
        <v>2000000</v>
      </c>
    </row>
    <row r="62" spans="1:14">
      <c r="A62" s="76" t="s">
        <v>1812</v>
      </c>
      <c r="B62" s="76" t="s">
        <v>1750</v>
      </c>
      <c r="C62" s="75">
        <v>1000000</v>
      </c>
      <c r="D62" s="75">
        <v>1000000</v>
      </c>
      <c r="E62" s="75">
        <v>1000000</v>
      </c>
      <c r="F62" s="71">
        <v>1000000</v>
      </c>
      <c r="G62" s="71">
        <v>1000000</v>
      </c>
      <c r="H62" s="71">
        <v>500000</v>
      </c>
      <c r="I62" s="71">
        <v>500000</v>
      </c>
      <c r="J62" s="69">
        <v>0</v>
      </c>
      <c r="K62" s="69">
        <v>0</v>
      </c>
      <c r="L62" s="69">
        <v>0</v>
      </c>
      <c r="M62" s="69">
        <v>0</v>
      </c>
      <c r="N62" s="69">
        <v>0</v>
      </c>
    </row>
  </sheetData>
  <pageMargins left="0.7" right="0.7" top="0.75" bottom="0.75" header="0.3" footer="0.3"/>
  <pageSetup paperSize="9" scale="81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AO778"/>
  <sheetViews>
    <sheetView showGridLines="0" topLeftCell="A733" zoomScale="55" zoomScaleNormal="55" zoomScaleSheetLayoutView="85" workbookViewId="0">
      <selection activeCell="B10" sqref="B10:B778"/>
    </sheetView>
  </sheetViews>
  <sheetFormatPr defaultColWidth="21" defaultRowHeight="15"/>
  <cols>
    <col min="1" max="2" width="21" style="1"/>
    <col min="3" max="3" width="21" style="3"/>
    <col min="4" max="16384" width="21" style="1"/>
  </cols>
  <sheetData>
    <row r="1" spans="1:41" s="9" customFormat="1" ht="19.5">
      <c r="A1" s="96" t="s">
        <v>977</v>
      </c>
      <c r="B1" s="96"/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</row>
    <row r="2" spans="1:41" s="9" customFormat="1" ht="19.5" customHeight="1">
      <c r="A2" s="97" t="s">
        <v>1813</v>
      </c>
      <c r="B2" s="97"/>
      <c r="C2" s="97"/>
      <c r="D2" s="97"/>
      <c r="E2" s="97"/>
      <c r="F2" s="97"/>
      <c r="G2" s="97"/>
      <c r="H2" s="97"/>
      <c r="I2" s="97"/>
      <c r="J2" s="97"/>
      <c r="K2" s="97"/>
      <c r="L2" s="97"/>
      <c r="M2" s="97"/>
      <c r="N2" s="97"/>
      <c r="O2" s="97"/>
    </row>
    <row r="3" spans="1:41" s="9" customFormat="1" ht="19.5">
      <c r="A3" s="96" t="s">
        <v>0</v>
      </c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</row>
    <row r="4" spans="1:41" ht="18.75">
      <c r="A4" s="77" t="s">
        <v>1</v>
      </c>
      <c r="B4" s="5" t="s">
        <v>1009</v>
      </c>
      <c r="C4" s="13"/>
    </row>
    <row r="5" spans="1:41">
      <c r="A5" s="15"/>
      <c r="B5" s="4" t="s">
        <v>1538</v>
      </c>
      <c r="C5" s="13"/>
    </row>
    <row r="6" spans="1:41" ht="15.75">
      <c r="A6" s="16"/>
      <c r="B6" s="4"/>
      <c r="C6" s="13"/>
    </row>
    <row r="7" spans="1:41" ht="15.75">
      <c r="A7" s="17"/>
      <c r="B7" s="8"/>
      <c r="C7" s="13"/>
    </row>
    <row r="8" spans="1:41">
      <c r="A8" s="78" t="s">
        <v>1814</v>
      </c>
      <c r="B8" s="79"/>
      <c r="C8" s="13"/>
    </row>
    <row r="9" spans="1:41" ht="18.75">
      <c r="A9" s="95" t="s">
        <v>1010</v>
      </c>
      <c r="B9" s="95"/>
      <c r="D9" s="80" t="s">
        <v>1745</v>
      </c>
      <c r="E9" s="3"/>
      <c r="F9" s="3"/>
      <c r="G9" s="14"/>
      <c r="H9" s="14"/>
      <c r="I9" s="14"/>
      <c r="J9" s="14"/>
      <c r="K9" s="14"/>
      <c r="L9" s="14"/>
      <c r="M9" s="14"/>
      <c r="N9" s="14"/>
    </row>
    <row r="10" spans="1:41" s="2" customFormat="1">
      <c r="A10" s="20" t="s">
        <v>2</v>
      </c>
      <c r="B10" s="20" t="s">
        <v>3</v>
      </c>
      <c r="C10" s="20" t="s">
        <v>1001</v>
      </c>
      <c r="D10" s="10">
        <v>2022</v>
      </c>
      <c r="E10" s="10">
        <v>2021</v>
      </c>
      <c r="F10" s="10">
        <v>2020</v>
      </c>
      <c r="G10" s="10">
        <v>2019</v>
      </c>
      <c r="H10" s="11">
        <v>2018</v>
      </c>
      <c r="I10" s="12">
        <v>2017</v>
      </c>
      <c r="J10" s="11">
        <v>2016</v>
      </c>
      <c r="K10" s="11">
        <v>2015</v>
      </c>
      <c r="L10" s="11">
        <v>2014</v>
      </c>
      <c r="M10" s="11">
        <v>2013</v>
      </c>
      <c r="N10" s="11">
        <v>2012</v>
      </c>
      <c r="O10" s="11">
        <v>2011</v>
      </c>
      <c r="Q10" s="10">
        <v>2022</v>
      </c>
      <c r="R10" s="10">
        <v>2021</v>
      </c>
      <c r="S10" s="10">
        <v>2020</v>
      </c>
      <c r="T10" s="10">
        <v>2019</v>
      </c>
      <c r="U10" s="11">
        <v>2018</v>
      </c>
      <c r="V10" s="11">
        <v>2017</v>
      </c>
      <c r="W10" s="11">
        <v>2016</v>
      </c>
      <c r="X10" s="11">
        <v>2015</v>
      </c>
      <c r="Y10" s="11">
        <v>2014</v>
      </c>
      <c r="Z10" s="11">
        <v>2013</v>
      </c>
      <c r="AA10" s="11">
        <v>2012</v>
      </c>
      <c r="AB10" s="11">
        <v>2011</v>
      </c>
      <c r="AD10" s="10">
        <v>2022</v>
      </c>
      <c r="AE10" s="10">
        <v>2021</v>
      </c>
      <c r="AF10" s="10">
        <v>2020</v>
      </c>
      <c r="AG10" s="10">
        <v>2019</v>
      </c>
      <c r="AH10" s="11">
        <v>2018</v>
      </c>
      <c r="AI10" s="11">
        <v>2017</v>
      </c>
      <c r="AJ10" s="11">
        <v>2016</v>
      </c>
      <c r="AK10" s="11">
        <v>2015</v>
      </c>
      <c r="AL10" s="11">
        <v>2014</v>
      </c>
      <c r="AM10" s="11">
        <v>2013</v>
      </c>
      <c r="AN10" s="11">
        <v>2012</v>
      </c>
      <c r="AO10" s="11">
        <v>2011</v>
      </c>
    </row>
    <row r="11" spans="1:41" ht="15" customHeight="1">
      <c r="A11" s="81" t="s">
        <v>4</v>
      </c>
      <c r="B11" s="82" t="s">
        <v>5</v>
      </c>
      <c r="C11" s="81" t="s">
        <v>6</v>
      </c>
      <c r="D11" s="19">
        <v>0</v>
      </c>
      <c r="E11" s="19">
        <v>0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9">
        <v>5700000</v>
      </c>
      <c r="M11" s="19">
        <v>5200000</v>
      </c>
      <c r="N11" s="19">
        <v>4700000</v>
      </c>
      <c r="O11" s="19">
        <v>4300000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0</v>
      </c>
      <c r="Y11" s="19">
        <v>5700000</v>
      </c>
      <c r="Z11" s="19">
        <v>5200000</v>
      </c>
      <c r="AA11" s="19">
        <v>4700000</v>
      </c>
      <c r="AB11" s="19">
        <v>4300000</v>
      </c>
      <c r="AD11" s="94">
        <f t="shared" ref="AD11:AD74" si="0">D11-Q11</f>
        <v>0</v>
      </c>
      <c r="AE11" s="94">
        <f t="shared" ref="AE11:AE74" si="1">E11-R11</f>
        <v>0</v>
      </c>
      <c r="AF11" s="94">
        <f t="shared" ref="AF11:AF74" si="2">F11-S11</f>
        <v>0</v>
      </c>
      <c r="AG11" s="94">
        <f t="shared" ref="AG11:AG74" si="3">G11-T11</f>
        <v>0</v>
      </c>
      <c r="AH11" s="94">
        <f t="shared" ref="AH11:AH74" si="4">H11-U11</f>
        <v>0</v>
      </c>
      <c r="AI11" s="94">
        <f t="shared" ref="AI11:AI74" si="5">I11-V11</f>
        <v>0</v>
      </c>
      <c r="AJ11" s="94">
        <f t="shared" ref="AJ11:AJ74" si="6">J11-W11</f>
        <v>0</v>
      </c>
      <c r="AK11" s="94">
        <f t="shared" ref="AK11:AK74" si="7">K11-X11</f>
        <v>0</v>
      </c>
      <c r="AL11" s="94">
        <f t="shared" ref="AL11:AL74" si="8">L11-Y11</f>
        <v>0</v>
      </c>
      <c r="AM11" s="94">
        <f t="shared" ref="AM11:AM74" si="9">M11-Z11</f>
        <v>0</v>
      </c>
      <c r="AN11" s="94">
        <f t="shared" ref="AN11:AN74" si="10">N11-AA11</f>
        <v>0</v>
      </c>
      <c r="AO11" s="94">
        <f t="shared" ref="AO11:AO74" si="11">O11-AB11</f>
        <v>0</v>
      </c>
    </row>
    <row r="12" spans="1:41">
      <c r="A12" s="81" t="s">
        <v>4</v>
      </c>
      <c r="B12" s="82" t="s">
        <v>7</v>
      </c>
      <c r="C12" s="81" t="s">
        <v>8</v>
      </c>
      <c r="D12" s="19">
        <v>0</v>
      </c>
      <c r="E12" s="19">
        <v>0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9">
        <v>6300000</v>
      </c>
      <c r="M12" s="19">
        <v>5600000</v>
      </c>
      <c r="N12" s="19">
        <v>5000000</v>
      </c>
      <c r="O12" s="19">
        <v>4600000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</v>
      </c>
      <c r="X12" s="19">
        <v>0</v>
      </c>
      <c r="Y12" s="19">
        <v>6300000</v>
      </c>
      <c r="Z12" s="19">
        <v>5600000</v>
      </c>
      <c r="AA12" s="19">
        <v>5000000</v>
      </c>
      <c r="AB12" s="19">
        <v>4600000</v>
      </c>
      <c r="AD12" s="94">
        <f t="shared" si="0"/>
        <v>0</v>
      </c>
      <c r="AE12" s="94">
        <f t="shared" si="1"/>
        <v>0</v>
      </c>
      <c r="AF12" s="94">
        <f t="shared" si="2"/>
        <v>0</v>
      </c>
      <c r="AG12" s="94">
        <f t="shared" si="3"/>
        <v>0</v>
      </c>
      <c r="AH12" s="94">
        <f t="shared" si="4"/>
        <v>0</v>
      </c>
      <c r="AI12" s="94">
        <f t="shared" si="5"/>
        <v>0</v>
      </c>
      <c r="AJ12" s="94">
        <f t="shared" si="6"/>
        <v>0</v>
      </c>
      <c r="AK12" s="94">
        <f t="shared" si="7"/>
        <v>0</v>
      </c>
      <c r="AL12" s="94">
        <f t="shared" si="8"/>
        <v>0</v>
      </c>
      <c r="AM12" s="94">
        <f t="shared" si="9"/>
        <v>0</v>
      </c>
      <c r="AN12" s="94">
        <f t="shared" si="10"/>
        <v>0</v>
      </c>
      <c r="AO12" s="94">
        <f t="shared" si="11"/>
        <v>0</v>
      </c>
    </row>
    <row r="13" spans="1:41">
      <c r="A13" s="81" t="s">
        <v>4</v>
      </c>
      <c r="B13" s="82" t="s">
        <v>9</v>
      </c>
      <c r="C13" s="81" t="s">
        <v>10</v>
      </c>
      <c r="D13" s="19">
        <v>0</v>
      </c>
      <c r="E13" s="19">
        <v>0</v>
      </c>
      <c r="F13" s="19">
        <v>0</v>
      </c>
      <c r="G13" s="19">
        <v>0</v>
      </c>
      <c r="H13" s="19">
        <v>0</v>
      </c>
      <c r="I13" s="19">
        <v>0</v>
      </c>
      <c r="J13" s="19">
        <v>0</v>
      </c>
      <c r="K13" s="19">
        <v>0</v>
      </c>
      <c r="L13" s="19">
        <v>6300000</v>
      </c>
      <c r="M13" s="19">
        <v>5600000</v>
      </c>
      <c r="N13" s="19">
        <v>5000000</v>
      </c>
      <c r="O13" s="19">
        <v>4600000</v>
      </c>
      <c r="Q13" s="19">
        <v>0</v>
      </c>
      <c r="R13" s="19">
        <v>0</v>
      </c>
      <c r="S13" s="19">
        <v>0</v>
      </c>
      <c r="T13" s="19">
        <v>0</v>
      </c>
      <c r="U13" s="19">
        <v>0</v>
      </c>
      <c r="V13" s="19">
        <v>0</v>
      </c>
      <c r="W13" s="19">
        <v>0</v>
      </c>
      <c r="X13" s="19">
        <v>0</v>
      </c>
      <c r="Y13" s="19">
        <v>6300000</v>
      </c>
      <c r="Z13" s="19">
        <v>5600000</v>
      </c>
      <c r="AA13" s="19">
        <v>5000000</v>
      </c>
      <c r="AB13" s="19">
        <v>4600000</v>
      </c>
      <c r="AD13" s="94">
        <f t="shared" si="0"/>
        <v>0</v>
      </c>
      <c r="AE13" s="94">
        <f t="shared" si="1"/>
        <v>0</v>
      </c>
      <c r="AF13" s="94">
        <f t="shared" si="2"/>
        <v>0</v>
      </c>
      <c r="AG13" s="94">
        <f t="shared" si="3"/>
        <v>0</v>
      </c>
      <c r="AH13" s="94">
        <f t="shared" si="4"/>
        <v>0</v>
      </c>
      <c r="AI13" s="94">
        <f t="shared" si="5"/>
        <v>0</v>
      </c>
      <c r="AJ13" s="94">
        <f t="shared" si="6"/>
        <v>0</v>
      </c>
      <c r="AK13" s="94">
        <f t="shared" si="7"/>
        <v>0</v>
      </c>
      <c r="AL13" s="94">
        <f t="shared" si="8"/>
        <v>0</v>
      </c>
      <c r="AM13" s="94">
        <f t="shared" si="9"/>
        <v>0</v>
      </c>
      <c r="AN13" s="94">
        <f t="shared" si="10"/>
        <v>0</v>
      </c>
      <c r="AO13" s="94">
        <f t="shared" si="11"/>
        <v>0</v>
      </c>
    </row>
    <row r="14" spans="1:41">
      <c r="A14" s="83" t="s">
        <v>4</v>
      </c>
      <c r="B14" s="84" t="s">
        <v>1011</v>
      </c>
      <c r="C14" s="85" t="s">
        <v>1012</v>
      </c>
      <c r="D14" s="19">
        <v>34500000</v>
      </c>
      <c r="E14" s="19">
        <v>33500000</v>
      </c>
      <c r="F14" s="19">
        <v>32800000</v>
      </c>
      <c r="G14" s="19">
        <v>31100000</v>
      </c>
      <c r="H14" s="19">
        <v>0</v>
      </c>
      <c r="I14" s="19">
        <v>0</v>
      </c>
      <c r="J14" s="19">
        <v>0</v>
      </c>
      <c r="K14" s="19">
        <v>0</v>
      </c>
      <c r="L14" s="19">
        <v>0</v>
      </c>
      <c r="M14" s="19">
        <v>0</v>
      </c>
      <c r="N14" s="19">
        <v>0</v>
      </c>
      <c r="O14" s="19">
        <v>0</v>
      </c>
      <c r="Q14" s="19">
        <v>34500000</v>
      </c>
      <c r="R14" s="19">
        <v>33500000</v>
      </c>
      <c r="S14" s="19">
        <v>32800000</v>
      </c>
      <c r="T14" s="19">
        <v>31100000</v>
      </c>
      <c r="U14" s="19">
        <v>0</v>
      </c>
      <c r="V14" s="19">
        <v>0</v>
      </c>
      <c r="W14" s="19">
        <v>0</v>
      </c>
      <c r="X14" s="19">
        <v>0</v>
      </c>
      <c r="Y14" s="19">
        <v>0</v>
      </c>
      <c r="Z14" s="19">
        <v>0</v>
      </c>
      <c r="AA14" s="19">
        <v>0</v>
      </c>
      <c r="AB14" s="19">
        <v>0</v>
      </c>
      <c r="AD14" s="94">
        <f t="shared" si="0"/>
        <v>0</v>
      </c>
      <c r="AE14" s="94">
        <f t="shared" si="1"/>
        <v>0</v>
      </c>
      <c r="AF14" s="94">
        <f t="shared" si="2"/>
        <v>0</v>
      </c>
      <c r="AG14" s="94">
        <f t="shared" si="3"/>
        <v>0</v>
      </c>
      <c r="AH14" s="94">
        <f t="shared" si="4"/>
        <v>0</v>
      </c>
      <c r="AI14" s="94">
        <f t="shared" si="5"/>
        <v>0</v>
      </c>
      <c r="AJ14" s="94">
        <f t="shared" si="6"/>
        <v>0</v>
      </c>
      <c r="AK14" s="94">
        <f t="shared" si="7"/>
        <v>0</v>
      </c>
      <c r="AL14" s="94">
        <f t="shared" si="8"/>
        <v>0</v>
      </c>
      <c r="AM14" s="94">
        <f t="shared" si="9"/>
        <v>0</v>
      </c>
      <c r="AN14" s="94">
        <f t="shared" si="10"/>
        <v>0</v>
      </c>
      <c r="AO14" s="94">
        <f t="shared" si="11"/>
        <v>0</v>
      </c>
    </row>
    <row r="15" spans="1:41">
      <c r="A15" s="83" t="s">
        <v>4</v>
      </c>
      <c r="B15" s="84" t="s">
        <v>1013</v>
      </c>
      <c r="C15" s="85" t="s">
        <v>1014</v>
      </c>
      <c r="D15" s="19">
        <v>32400000</v>
      </c>
      <c r="E15" s="19">
        <v>31400000</v>
      </c>
      <c r="F15" s="19">
        <v>30700000</v>
      </c>
      <c r="G15" s="19">
        <v>29100000</v>
      </c>
      <c r="H15" s="19">
        <v>0</v>
      </c>
      <c r="I15" s="19">
        <v>0</v>
      </c>
      <c r="J15" s="19">
        <v>0</v>
      </c>
      <c r="K15" s="19">
        <v>0</v>
      </c>
      <c r="L15" s="19">
        <v>0</v>
      </c>
      <c r="M15" s="19">
        <v>0</v>
      </c>
      <c r="N15" s="19">
        <v>0</v>
      </c>
      <c r="O15" s="19">
        <v>0</v>
      </c>
      <c r="Q15" s="19">
        <v>32400000</v>
      </c>
      <c r="R15" s="19">
        <v>31400000</v>
      </c>
      <c r="S15" s="19">
        <v>30700000</v>
      </c>
      <c r="T15" s="19">
        <v>29100000</v>
      </c>
      <c r="U15" s="19">
        <v>0</v>
      </c>
      <c r="V15" s="19">
        <v>0</v>
      </c>
      <c r="W15" s="19">
        <v>0</v>
      </c>
      <c r="X15" s="19">
        <v>0</v>
      </c>
      <c r="Y15" s="19">
        <v>0</v>
      </c>
      <c r="Z15" s="19">
        <v>0</v>
      </c>
      <c r="AA15" s="19">
        <v>0</v>
      </c>
      <c r="AB15" s="19">
        <v>0</v>
      </c>
      <c r="AD15" s="94">
        <f t="shared" si="0"/>
        <v>0</v>
      </c>
      <c r="AE15" s="94">
        <f t="shared" si="1"/>
        <v>0</v>
      </c>
      <c r="AF15" s="94">
        <f t="shared" si="2"/>
        <v>0</v>
      </c>
      <c r="AG15" s="94">
        <f t="shared" si="3"/>
        <v>0</v>
      </c>
      <c r="AH15" s="94">
        <f t="shared" si="4"/>
        <v>0</v>
      </c>
      <c r="AI15" s="94">
        <f t="shared" si="5"/>
        <v>0</v>
      </c>
      <c r="AJ15" s="94">
        <f t="shared" si="6"/>
        <v>0</v>
      </c>
      <c r="AK15" s="94">
        <f t="shared" si="7"/>
        <v>0</v>
      </c>
      <c r="AL15" s="94">
        <f t="shared" si="8"/>
        <v>0</v>
      </c>
      <c r="AM15" s="94">
        <f t="shared" si="9"/>
        <v>0</v>
      </c>
      <c r="AN15" s="94">
        <f t="shared" si="10"/>
        <v>0</v>
      </c>
      <c r="AO15" s="94">
        <f t="shared" si="11"/>
        <v>0</v>
      </c>
    </row>
    <row r="16" spans="1:41">
      <c r="A16" s="81" t="s">
        <v>4</v>
      </c>
      <c r="B16" s="82" t="s">
        <v>11</v>
      </c>
      <c r="C16" s="81" t="s">
        <v>12</v>
      </c>
      <c r="D16" s="86">
        <v>0</v>
      </c>
      <c r="E16" s="86">
        <v>0</v>
      </c>
      <c r="F16" s="86">
        <v>0</v>
      </c>
      <c r="G16" s="86">
        <v>0</v>
      </c>
      <c r="H16" s="86">
        <v>0</v>
      </c>
      <c r="I16" s="86">
        <v>0</v>
      </c>
      <c r="J16" s="86">
        <v>0</v>
      </c>
      <c r="K16" s="86">
        <v>0</v>
      </c>
      <c r="L16" s="86">
        <v>0</v>
      </c>
      <c r="M16" s="86">
        <v>0</v>
      </c>
      <c r="N16" s="86">
        <v>6800000</v>
      </c>
      <c r="O16" s="86">
        <v>6200000</v>
      </c>
      <c r="Q16" s="19">
        <v>0</v>
      </c>
      <c r="R16" s="19">
        <v>0</v>
      </c>
      <c r="S16" s="19">
        <v>0</v>
      </c>
      <c r="T16" s="19">
        <v>0</v>
      </c>
      <c r="U16" s="19">
        <v>0</v>
      </c>
      <c r="V16" s="19">
        <v>0</v>
      </c>
      <c r="W16" s="19">
        <v>0</v>
      </c>
      <c r="X16" s="19">
        <v>0</v>
      </c>
      <c r="Y16" s="19">
        <v>0</v>
      </c>
      <c r="Z16" s="19">
        <v>0</v>
      </c>
      <c r="AA16" s="19">
        <v>6800000</v>
      </c>
      <c r="AB16" s="19">
        <v>6200000</v>
      </c>
      <c r="AD16" s="94">
        <f t="shared" si="0"/>
        <v>0</v>
      </c>
      <c r="AE16" s="94">
        <f t="shared" si="1"/>
        <v>0</v>
      </c>
      <c r="AF16" s="94">
        <f t="shared" si="2"/>
        <v>0</v>
      </c>
      <c r="AG16" s="94">
        <f t="shared" si="3"/>
        <v>0</v>
      </c>
      <c r="AH16" s="94">
        <f t="shared" si="4"/>
        <v>0</v>
      </c>
      <c r="AI16" s="94">
        <f t="shared" si="5"/>
        <v>0</v>
      </c>
      <c r="AJ16" s="94">
        <f t="shared" si="6"/>
        <v>0</v>
      </c>
      <c r="AK16" s="94">
        <f t="shared" si="7"/>
        <v>0</v>
      </c>
      <c r="AL16" s="94">
        <f t="shared" si="8"/>
        <v>0</v>
      </c>
      <c r="AM16" s="94">
        <f t="shared" si="9"/>
        <v>0</v>
      </c>
      <c r="AN16" s="94">
        <f t="shared" si="10"/>
        <v>0</v>
      </c>
      <c r="AO16" s="94">
        <f t="shared" si="11"/>
        <v>0</v>
      </c>
    </row>
    <row r="17" spans="1:41">
      <c r="A17" s="81" t="s">
        <v>4</v>
      </c>
      <c r="B17" s="82" t="s">
        <v>13</v>
      </c>
      <c r="C17" s="81" t="s">
        <v>14</v>
      </c>
      <c r="D17" s="86">
        <v>17800000</v>
      </c>
      <c r="E17" s="86">
        <v>17000000</v>
      </c>
      <c r="F17" s="86">
        <v>16100000</v>
      </c>
      <c r="G17" s="86">
        <v>14900000</v>
      </c>
      <c r="H17" s="86">
        <v>14000000</v>
      </c>
      <c r="I17" s="86">
        <v>12500000</v>
      </c>
      <c r="J17" s="86">
        <v>11500000</v>
      </c>
      <c r="K17" s="86">
        <v>9200000</v>
      </c>
      <c r="L17" s="86">
        <v>8500000</v>
      </c>
      <c r="M17" s="86">
        <v>7800000</v>
      </c>
      <c r="N17" s="86">
        <v>0</v>
      </c>
      <c r="O17" s="86">
        <v>0</v>
      </c>
      <c r="Q17" s="19">
        <v>17800000</v>
      </c>
      <c r="R17" s="19">
        <v>17000000</v>
      </c>
      <c r="S17" s="19">
        <v>16100000</v>
      </c>
      <c r="T17" s="19">
        <v>14900000</v>
      </c>
      <c r="U17" s="19">
        <v>14000000</v>
      </c>
      <c r="V17" s="19">
        <v>12500000</v>
      </c>
      <c r="W17" s="19">
        <v>11500000</v>
      </c>
      <c r="X17" s="19">
        <v>9200000</v>
      </c>
      <c r="Y17" s="19">
        <v>8500000</v>
      </c>
      <c r="Z17" s="19">
        <v>7800000</v>
      </c>
      <c r="AA17" s="19">
        <v>0</v>
      </c>
      <c r="AB17" s="19">
        <v>0</v>
      </c>
      <c r="AD17" s="94">
        <f t="shared" si="0"/>
        <v>0</v>
      </c>
      <c r="AE17" s="94">
        <f t="shared" si="1"/>
        <v>0</v>
      </c>
      <c r="AF17" s="94">
        <f t="shared" si="2"/>
        <v>0</v>
      </c>
      <c r="AG17" s="94">
        <f t="shared" si="3"/>
        <v>0</v>
      </c>
      <c r="AH17" s="94">
        <f t="shared" si="4"/>
        <v>0</v>
      </c>
      <c r="AI17" s="94">
        <f t="shared" si="5"/>
        <v>0</v>
      </c>
      <c r="AJ17" s="94">
        <f t="shared" si="6"/>
        <v>0</v>
      </c>
      <c r="AK17" s="94">
        <f t="shared" si="7"/>
        <v>0</v>
      </c>
      <c r="AL17" s="94">
        <f t="shared" si="8"/>
        <v>0</v>
      </c>
      <c r="AM17" s="94">
        <f t="shared" si="9"/>
        <v>0</v>
      </c>
      <c r="AN17" s="94">
        <f t="shared" si="10"/>
        <v>0</v>
      </c>
      <c r="AO17" s="94">
        <f t="shared" si="11"/>
        <v>0</v>
      </c>
    </row>
    <row r="18" spans="1:41">
      <c r="A18" s="81" t="s">
        <v>4</v>
      </c>
      <c r="B18" s="82" t="s">
        <v>15</v>
      </c>
      <c r="C18" s="81" t="s">
        <v>16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6800000</v>
      </c>
      <c r="O18" s="86">
        <v>6200000</v>
      </c>
      <c r="Q18" s="19">
        <v>0</v>
      </c>
      <c r="R18" s="19">
        <v>0</v>
      </c>
      <c r="S18" s="19">
        <v>0</v>
      </c>
      <c r="T18" s="19">
        <v>0</v>
      </c>
      <c r="U18" s="19">
        <v>0</v>
      </c>
      <c r="V18" s="19">
        <v>0</v>
      </c>
      <c r="W18" s="19">
        <v>0</v>
      </c>
      <c r="X18" s="19">
        <v>0</v>
      </c>
      <c r="Y18" s="19">
        <v>0</v>
      </c>
      <c r="Z18" s="19">
        <v>0</v>
      </c>
      <c r="AA18" s="19">
        <v>6800000</v>
      </c>
      <c r="AB18" s="19">
        <v>6200000</v>
      </c>
      <c r="AD18" s="94">
        <f t="shared" si="0"/>
        <v>0</v>
      </c>
      <c r="AE18" s="94">
        <f t="shared" si="1"/>
        <v>0</v>
      </c>
      <c r="AF18" s="94">
        <f t="shared" si="2"/>
        <v>0</v>
      </c>
      <c r="AG18" s="94">
        <f t="shared" si="3"/>
        <v>0</v>
      </c>
      <c r="AH18" s="94">
        <f t="shared" si="4"/>
        <v>0</v>
      </c>
      <c r="AI18" s="94">
        <f t="shared" si="5"/>
        <v>0</v>
      </c>
      <c r="AJ18" s="94">
        <f t="shared" si="6"/>
        <v>0</v>
      </c>
      <c r="AK18" s="94">
        <f t="shared" si="7"/>
        <v>0</v>
      </c>
      <c r="AL18" s="94">
        <f t="shared" si="8"/>
        <v>0</v>
      </c>
      <c r="AM18" s="94">
        <f t="shared" si="9"/>
        <v>0</v>
      </c>
      <c r="AN18" s="94">
        <f t="shared" si="10"/>
        <v>0</v>
      </c>
      <c r="AO18" s="94">
        <f t="shared" si="11"/>
        <v>0</v>
      </c>
    </row>
    <row r="19" spans="1:41">
      <c r="A19" s="81" t="s">
        <v>4</v>
      </c>
      <c r="B19" s="82" t="s">
        <v>17</v>
      </c>
      <c r="C19" s="81" t="s">
        <v>18</v>
      </c>
      <c r="D19" s="86">
        <v>17300000</v>
      </c>
      <c r="E19" s="86">
        <v>16500000</v>
      </c>
      <c r="F19" s="86">
        <v>16100000</v>
      </c>
      <c r="G19" s="86">
        <v>14900000</v>
      </c>
      <c r="H19" s="86">
        <v>14000000</v>
      </c>
      <c r="I19" s="86">
        <v>12500000</v>
      </c>
      <c r="J19" s="86">
        <v>11500000</v>
      </c>
      <c r="K19" s="86">
        <v>9300000</v>
      </c>
      <c r="L19" s="86">
        <v>8600000</v>
      </c>
      <c r="M19" s="86">
        <v>7900000</v>
      </c>
      <c r="N19" s="86">
        <v>6800000</v>
      </c>
      <c r="O19" s="86">
        <v>6200000</v>
      </c>
      <c r="Q19" s="19">
        <v>17300000</v>
      </c>
      <c r="R19" s="19">
        <v>16500000</v>
      </c>
      <c r="S19" s="19">
        <v>16100000</v>
      </c>
      <c r="T19" s="19">
        <v>14900000</v>
      </c>
      <c r="U19" s="19">
        <v>14000000</v>
      </c>
      <c r="V19" s="19">
        <v>12500000</v>
      </c>
      <c r="W19" s="19">
        <v>11500000</v>
      </c>
      <c r="X19" s="19">
        <v>9300000</v>
      </c>
      <c r="Y19" s="19">
        <v>8600000</v>
      </c>
      <c r="Z19" s="19">
        <v>7900000</v>
      </c>
      <c r="AA19" s="19">
        <v>6800000</v>
      </c>
      <c r="AB19" s="19">
        <v>6200000</v>
      </c>
      <c r="AD19" s="94">
        <f t="shared" si="0"/>
        <v>0</v>
      </c>
      <c r="AE19" s="94">
        <f t="shared" si="1"/>
        <v>0</v>
      </c>
      <c r="AF19" s="94">
        <f t="shared" si="2"/>
        <v>0</v>
      </c>
      <c r="AG19" s="94">
        <f t="shared" si="3"/>
        <v>0</v>
      </c>
      <c r="AH19" s="94">
        <f t="shared" si="4"/>
        <v>0</v>
      </c>
      <c r="AI19" s="94">
        <f t="shared" si="5"/>
        <v>0</v>
      </c>
      <c r="AJ19" s="94">
        <f t="shared" si="6"/>
        <v>0</v>
      </c>
      <c r="AK19" s="94">
        <f t="shared" si="7"/>
        <v>0</v>
      </c>
      <c r="AL19" s="94">
        <f t="shared" si="8"/>
        <v>0</v>
      </c>
      <c r="AM19" s="94">
        <f t="shared" si="9"/>
        <v>0</v>
      </c>
      <c r="AN19" s="94">
        <f t="shared" si="10"/>
        <v>0</v>
      </c>
      <c r="AO19" s="94">
        <f t="shared" si="11"/>
        <v>0</v>
      </c>
    </row>
    <row r="20" spans="1:41">
      <c r="A20" s="81" t="s">
        <v>4</v>
      </c>
      <c r="B20" s="82" t="s">
        <v>19</v>
      </c>
      <c r="C20" s="81" t="s">
        <v>20</v>
      </c>
      <c r="D20" s="86">
        <v>17300000</v>
      </c>
      <c r="E20" s="86">
        <v>16500000</v>
      </c>
      <c r="F20" s="86">
        <v>16100000</v>
      </c>
      <c r="G20" s="86">
        <v>14900000</v>
      </c>
      <c r="H20" s="86">
        <v>14000000</v>
      </c>
      <c r="I20" s="86">
        <v>12500000</v>
      </c>
      <c r="J20" s="86">
        <v>11500000</v>
      </c>
      <c r="K20" s="86">
        <v>9300000</v>
      </c>
      <c r="L20" s="86">
        <v>8600000</v>
      </c>
      <c r="M20" s="86">
        <v>7900000</v>
      </c>
      <c r="N20" s="86">
        <v>6800000</v>
      </c>
      <c r="O20" s="86">
        <v>6200000</v>
      </c>
      <c r="Q20" s="19">
        <v>17300000</v>
      </c>
      <c r="R20" s="19">
        <v>16500000</v>
      </c>
      <c r="S20" s="19">
        <v>16100000</v>
      </c>
      <c r="T20" s="19">
        <v>14900000</v>
      </c>
      <c r="U20" s="19">
        <v>14000000</v>
      </c>
      <c r="V20" s="19">
        <v>12500000</v>
      </c>
      <c r="W20" s="19">
        <v>11500000</v>
      </c>
      <c r="X20" s="19">
        <v>9300000</v>
      </c>
      <c r="Y20" s="19">
        <v>8600000</v>
      </c>
      <c r="Z20" s="19">
        <v>7900000</v>
      </c>
      <c r="AA20" s="19">
        <v>6800000</v>
      </c>
      <c r="AB20" s="19">
        <v>6200000</v>
      </c>
      <c r="AD20" s="94">
        <f t="shared" si="0"/>
        <v>0</v>
      </c>
      <c r="AE20" s="94">
        <f t="shared" si="1"/>
        <v>0</v>
      </c>
      <c r="AF20" s="94">
        <f t="shared" si="2"/>
        <v>0</v>
      </c>
      <c r="AG20" s="94">
        <f t="shared" si="3"/>
        <v>0</v>
      </c>
      <c r="AH20" s="94">
        <f t="shared" si="4"/>
        <v>0</v>
      </c>
      <c r="AI20" s="94">
        <f t="shared" si="5"/>
        <v>0</v>
      </c>
      <c r="AJ20" s="94">
        <f t="shared" si="6"/>
        <v>0</v>
      </c>
      <c r="AK20" s="94">
        <f t="shared" si="7"/>
        <v>0</v>
      </c>
      <c r="AL20" s="94">
        <f t="shared" si="8"/>
        <v>0</v>
      </c>
      <c r="AM20" s="94">
        <f t="shared" si="9"/>
        <v>0</v>
      </c>
      <c r="AN20" s="94">
        <f t="shared" si="10"/>
        <v>0</v>
      </c>
      <c r="AO20" s="94">
        <f t="shared" si="11"/>
        <v>0</v>
      </c>
    </row>
    <row r="21" spans="1:41">
      <c r="A21" s="81" t="s">
        <v>4</v>
      </c>
      <c r="B21" s="82" t="s">
        <v>21</v>
      </c>
      <c r="C21" s="81" t="s">
        <v>22</v>
      </c>
      <c r="D21" s="86">
        <v>17300000</v>
      </c>
      <c r="E21" s="86">
        <v>16500000</v>
      </c>
      <c r="F21" s="86">
        <v>16100000</v>
      </c>
      <c r="G21" s="86">
        <v>14900000</v>
      </c>
      <c r="H21" s="86">
        <v>14000000</v>
      </c>
      <c r="I21" s="86">
        <v>12500000</v>
      </c>
      <c r="J21" s="86">
        <v>11500000</v>
      </c>
      <c r="K21" s="86">
        <v>9300000</v>
      </c>
      <c r="L21" s="86">
        <v>8600000</v>
      </c>
      <c r="M21" s="86">
        <v>7900000</v>
      </c>
      <c r="N21" s="86">
        <v>6800000</v>
      </c>
      <c r="O21" s="86">
        <v>6400000</v>
      </c>
      <c r="Q21" s="19">
        <v>17300000</v>
      </c>
      <c r="R21" s="19">
        <v>16500000</v>
      </c>
      <c r="S21" s="19">
        <v>16100000</v>
      </c>
      <c r="T21" s="19">
        <v>14900000</v>
      </c>
      <c r="U21" s="19">
        <v>14000000</v>
      </c>
      <c r="V21" s="19">
        <v>12500000</v>
      </c>
      <c r="W21" s="19">
        <v>11500000</v>
      </c>
      <c r="X21" s="19">
        <v>9300000</v>
      </c>
      <c r="Y21" s="19">
        <v>8600000</v>
      </c>
      <c r="Z21" s="19">
        <v>7900000</v>
      </c>
      <c r="AA21" s="19">
        <v>6800000</v>
      </c>
      <c r="AB21" s="19">
        <v>6400000</v>
      </c>
      <c r="AD21" s="94">
        <f t="shared" si="0"/>
        <v>0</v>
      </c>
      <c r="AE21" s="94">
        <f t="shared" si="1"/>
        <v>0</v>
      </c>
      <c r="AF21" s="94">
        <f t="shared" si="2"/>
        <v>0</v>
      </c>
      <c r="AG21" s="94">
        <f t="shared" si="3"/>
        <v>0</v>
      </c>
      <c r="AH21" s="94">
        <f t="shared" si="4"/>
        <v>0</v>
      </c>
      <c r="AI21" s="94">
        <f t="shared" si="5"/>
        <v>0</v>
      </c>
      <c r="AJ21" s="94">
        <f t="shared" si="6"/>
        <v>0</v>
      </c>
      <c r="AK21" s="94">
        <f t="shared" si="7"/>
        <v>0</v>
      </c>
      <c r="AL21" s="94">
        <f t="shared" si="8"/>
        <v>0</v>
      </c>
      <c r="AM21" s="94">
        <f t="shared" si="9"/>
        <v>0</v>
      </c>
      <c r="AN21" s="94">
        <f t="shared" si="10"/>
        <v>0</v>
      </c>
      <c r="AO21" s="94">
        <f t="shared" si="11"/>
        <v>0</v>
      </c>
    </row>
    <row r="22" spans="1:41">
      <c r="A22" s="81" t="s">
        <v>4</v>
      </c>
      <c r="B22" s="26" t="s">
        <v>1025</v>
      </c>
      <c r="C22" s="27" t="s">
        <v>1026</v>
      </c>
      <c r="D22" s="86">
        <v>18200000</v>
      </c>
      <c r="E22" s="86">
        <v>17400000</v>
      </c>
      <c r="F22" s="86">
        <v>17000000</v>
      </c>
      <c r="G22" s="86">
        <v>0</v>
      </c>
      <c r="H22" s="86">
        <v>0</v>
      </c>
      <c r="I22" s="86">
        <v>0</v>
      </c>
      <c r="J22" s="86">
        <v>0</v>
      </c>
      <c r="K22" s="86">
        <v>0</v>
      </c>
      <c r="L22" s="86">
        <v>0</v>
      </c>
      <c r="M22" s="86">
        <v>0</v>
      </c>
      <c r="N22" s="86">
        <v>0</v>
      </c>
      <c r="O22" s="86">
        <v>0</v>
      </c>
      <c r="Q22" s="19">
        <v>18200000</v>
      </c>
      <c r="R22" s="19">
        <v>17400000</v>
      </c>
      <c r="S22" s="19">
        <v>17000000</v>
      </c>
      <c r="T22" s="19">
        <v>0</v>
      </c>
      <c r="U22" s="19">
        <v>0</v>
      </c>
      <c r="V22" s="19">
        <v>0</v>
      </c>
      <c r="W22" s="19">
        <v>0</v>
      </c>
      <c r="X22" s="19">
        <v>0</v>
      </c>
      <c r="Y22" s="19">
        <v>0</v>
      </c>
      <c r="Z22" s="19">
        <v>0</v>
      </c>
      <c r="AA22" s="19">
        <v>0</v>
      </c>
      <c r="AB22" s="19">
        <v>0</v>
      </c>
      <c r="AD22" s="94">
        <f t="shared" si="0"/>
        <v>0</v>
      </c>
      <c r="AE22" s="94">
        <f t="shared" si="1"/>
        <v>0</v>
      </c>
      <c r="AF22" s="94">
        <f t="shared" si="2"/>
        <v>0</v>
      </c>
      <c r="AG22" s="94">
        <f t="shared" si="3"/>
        <v>0</v>
      </c>
      <c r="AH22" s="94">
        <f t="shared" si="4"/>
        <v>0</v>
      </c>
      <c r="AI22" s="94">
        <f t="shared" si="5"/>
        <v>0</v>
      </c>
      <c r="AJ22" s="94">
        <f t="shared" si="6"/>
        <v>0</v>
      </c>
      <c r="AK22" s="94">
        <f t="shared" si="7"/>
        <v>0</v>
      </c>
      <c r="AL22" s="94">
        <f t="shared" si="8"/>
        <v>0</v>
      </c>
      <c r="AM22" s="94">
        <f t="shared" si="9"/>
        <v>0</v>
      </c>
      <c r="AN22" s="94">
        <f t="shared" si="10"/>
        <v>0</v>
      </c>
      <c r="AO22" s="94">
        <f t="shared" si="11"/>
        <v>0</v>
      </c>
    </row>
    <row r="23" spans="1:41">
      <c r="A23" s="81" t="s">
        <v>4</v>
      </c>
      <c r="B23" s="82" t="s">
        <v>23</v>
      </c>
      <c r="C23" s="81" t="s">
        <v>24</v>
      </c>
      <c r="D23" s="86">
        <v>17300000</v>
      </c>
      <c r="E23" s="86">
        <v>16500000</v>
      </c>
      <c r="F23" s="86">
        <v>16100000</v>
      </c>
      <c r="G23" s="86">
        <v>14900000</v>
      </c>
      <c r="H23" s="86">
        <v>14000000</v>
      </c>
      <c r="I23" s="86">
        <v>12500000</v>
      </c>
      <c r="J23" s="86">
        <v>11500000</v>
      </c>
      <c r="K23" s="86">
        <v>9200000</v>
      </c>
      <c r="L23" s="86">
        <v>8500000</v>
      </c>
      <c r="M23" s="86">
        <v>7800000</v>
      </c>
      <c r="N23" s="86">
        <v>0</v>
      </c>
      <c r="O23" s="86">
        <v>0</v>
      </c>
      <c r="Q23" s="19">
        <v>17300000</v>
      </c>
      <c r="R23" s="19">
        <v>16500000</v>
      </c>
      <c r="S23" s="19">
        <v>16100000</v>
      </c>
      <c r="T23" s="19">
        <v>14900000</v>
      </c>
      <c r="U23" s="19">
        <v>14000000</v>
      </c>
      <c r="V23" s="19">
        <v>12500000</v>
      </c>
      <c r="W23" s="19">
        <v>11500000</v>
      </c>
      <c r="X23" s="19">
        <v>9200000</v>
      </c>
      <c r="Y23" s="19">
        <v>8500000</v>
      </c>
      <c r="Z23" s="19">
        <v>7800000</v>
      </c>
      <c r="AA23" s="19">
        <v>0</v>
      </c>
      <c r="AB23" s="19">
        <v>0</v>
      </c>
      <c r="AD23" s="94">
        <f t="shared" si="0"/>
        <v>0</v>
      </c>
      <c r="AE23" s="94">
        <f t="shared" si="1"/>
        <v>0</v>
      </c>
      <c r="AF23" s="94">
        <f t="shared" si="2"/>
        <v>0</v>
      </c>
      <c r="AG23" s="94">
        <f t="shared" si="3"/>
        <v>0</v>
      </c>
      <c r="AH23" s="94">
        <f t="shared" si="4"/>
        <v>0</v>
      </c>
      <c r="AI23" s="94">
        <f t="shared" si="5"/>
        <v>0</v>
      </c>
      <c r="AJ23" s="94">
        <f t="shared" si="6"/>
        <v>0</v>
      </c>
      <c r="AK23" s="94">
        <f t="shared" si="7"/>
        <v>0</v>
      </c>
      <c r="AL23" s="94">
        <f t="shared" si="8"/>
        <v>0</v>
      </c>
      <c r="AM23" s="94">
        <f t="shared" si="9"/>
        <v>0</v>
      </c>
      <c r="AN23" s="94">
        <f t="shared" si="10"/>
        <v>0</v>
      </c>
      <c r="AO23" s="94">
        <f t="shared" si="11"/>
        <v>0</v>
      </c>
    </row>
    <row r="24" spans="1:41">
      <c r="A24" s="81" t="s">
        <v>4</v>
      </c>
      <c r="B24" s="82" t="s">
        <v>25</v>
      </c>
      <c r="C24" s="81" t="s">
        <v>26</v>
      </c>
      <c r="D24" s="86">
        <v>18100000</v>
      </c>
      <c r="E24" s="86">
        <v>17300000</v>
      </c>
      <c r="F24" s="86">
        <v>16400000</v>
      </c>
      <c r="G24" s="86">
        <v>15700000</v>
      </c>
      <c r="H24" s="86">
        <v>14200000</v>
      </c>
      <c r="I24" s="86">
        <v>12800000</v>
      </c>
      <c r="J24" s="86">
        <v>11700000</v>
      </c>
      <c r="K24" s="86">
        <v>9700000</v>
      </c>
      <c r="L24" s="86">
        <v>9200000</v>
      </c>
      <c r="M24" s="86">
        <v>8500000</v>
      </c>
      <c r="N24" s="86">
        <v>0</v>
      </c>
      <c r="O24" s="86">
        <v>0</v>
      </c>
      <c r="Q24" s="19">
        <v>18100000</v>
      </c>
      <c r="R24" s="19">
        <v>17300000</v>
      </c>
      <c r="S24" s="19">
        <v>16400000</v>
      </c>
      <c r="T24" s="19">
        <v>15700000</v>
      </c>
      <c r="U24" s="19">
        <v>14200000</v>
      </c>
      <c r="V24" s="19">
        <v>12800000</v>
      </c>
      <c r="W24" s="19">
        <v>11700000</v>
      </c>
      <c r="X24" s="19">
        <v>9700000</v>
      </c>
      <c r="Y24" s="19">
        <v>9200000</v>
      </c>
      <c r="Z24" s="19">
        <v>8500000</v>
      </c>
      <c r="AA24" s="19">
        <v>0</v>
      </c>
      <c r="AB24" s="19">
        <v>0</v>
      </c>
      <c r="AD24" s="94">
        <f t="shared" si="0"/>
        <v>0</v>
      </c>
      <c r="AE24" s="94">
        <f t="shared" si="1"/>
        <v>0</v>
      </c>
      <c r="AF24" s="94">
        <f t="shared" si="2"/>
        <v>0</v>
      </c>
      <c r="AG24" s="94">
        <f t="shared" si="3"/>
        <v>0</v>
      </c>
      <c r="AH24" s="94">
        <f t="shared" si="4"/>
        <v>0</v>
      </c>
      <c r="AI24" s="94">
        <f t="shared" si="5"/>
        <v>0</v>
      </c>
      <c r="AJ24" s="94">
        <f t="shared" si="6"/>
        <v>0</v>
      </c>
      <c r="AK24" s="94">
        <f t="shared" si="7"/>
        <v>0</v>
      </c>
      <c r="AL24" s="94">
        <f t="shared" si="8"/>
        <v>0</v>
      </c>
      <c r="AM24" s="94">
        <f t="shared" si="9"/>
        <v>0</v>
      </c>
      <c r="AN24" s="94">
        <f t="shared" si="10"/>
        <v>0</v>
      </c>
      <c r="AO24" s="94">
        <f t="shared" si="11"/>
        <v>0</v>
      </c>
    </row>
    <row r="25" spans="1:41">
      <c r="A25" s="81" t="s">
        <v>4</v>
      </c>
      <c r="B25" s="82" t="s">
        <v>27</v>
      </c>
      <c r="C25" s="81" t="s">
        <v>28</v>
      </c>
      <c r="D25" s="86">
        <v>17600000</v>
      </c>
      <c r="E25" s="86">
        <v>16800000</v>
      </c>
      <c r="F25" s="86">
        <v>16400000</v>
      </c>
      <c r="G25" s="86">
        <v>15200000</v>
      </c>
      <c r="H25" s="86">
        <v>14200000</v>
      </c>
      <c r="I25" s="86">
        <v>12800000</v>
      </c>
      <c r="J25" s="86">
        <v>11700000</v>
      </c>
      <c r="K25" s="86">
        <v>9700000</v>
      </c>
      <c r="L25" s="86">
        <v>9200000</v>
      </c>
      <c r="M25" s="86">
        <v>8500000</v>
      </c>
      <c r="N25" s="86">
        <v>0</v>
      </c>
      <c r="O25" s="86">
        <v>0</v>
      </c>
      <c r="Q25" s="19">
        <v>17600000</v>
      </c>
      <c r="R25" s="19">
        <v>16800000</v>
      </c>
      <c r="S25" s="19">
        <v>16400000</v>
      </c>
      <c r="T25" s="19">
        <v>15200000</v>
      </c>
      <c r="U25" s="19">
        <v>14200000</v>
      </c>
      <c r="V25" s="19">
        <v>12800000</v>
      </c>
      <c r="W25" s="19">
        <v>11700000</v>
      </c>
      <c r="X25" s="19">
        <v>9700000</v>
      </c>
      <c r="Y25" s="19">
        <v>9200000</v>
      </c>
      <c r="Z25" s="19">
        <v>8500000</v>
      </c>
      <c r="AA25" s="19">
        <v>0</v>
      </c>
      <c r="AB25" s="19">
        <v>0</v>
      </c>
      <c r="AD25" s="94">
        <f t="shared" si="0"/>
        <v>0</v>
      </c>
      <c r="AE25" s="94">
        <f t="shared" si="1"/>
        <v>0</v>
      </c>
      <c r="AF25" s="94">
        <f t="shared" si="2"/>
        <v>0</v>
      </c>
      <c r="AG25" s="94">
        <f t="shared" si="3"/>
        <v>0</v>
      </c>
      <c r="AH25" s="94">
        <f t="shared" si="4"/>
        <v>0</v>
      </c>
      <c r="AI25" s="94">
        <f t="shared" si="5"/>
        <v>0</v>
      </c>
      <c r="AJ25" s="94">
        <f t="shared" si="6"/>
        <v>0</v>
      </c>
      <c r="AK25" s="94">
        <f t="shared" si="7"/>
        <v>0</v>
      </c>
      <c r="AL25" s="94">
        <f t="shared" si="8"/>
        <v>0</v>
      </c>
      <c r="AM25" s="94">
        <f t="shared" si="9"/>
        <v>0</v>
      </c>
      <c r="AN25" s="94">
        <f t="shared" si="10"/>
        <v>0</v>
      </c>
      <c r="AO25" s="94">
        <f t="shared" si="11"/>
        <v>0</v>
      </c>
    </row>
    <row r="26" spans="1:41">
      <c r="A26" s="81" t="s">
        <v>4</v>
      </c>
      <c r="B26" s="82" t="s">
        <v>29</v>
      </c>
      <c r="C26" s="81" t="s">
        <v>30</v>
      </c>
      <c r="D26" s="86">
        <v>17300000</v>
      </c>
      <c r="E26" s="86">
        <v>16500000</v>
      </c>
      <c r="F26" s="86">
        <v>16100000</v>
      </c>
      <c r="G26" s="86">
        <v>14900000</v>
      </c>
      <c r="H26" s="86">
        <v>14000000</v>
      </c>
      <c r="I26" s="86">
        <v>12500000</v>
      </c>
      <c r="J26" s="86">
        <v>11500000</v>
      </c>
      <c r="K26" s="86">
        <v>9300000</v>
      </c>
      <c r="L26" s="86">
        <v>8600000</v>
      </c>
      <c r="M26" s="86">
        <v>7900000</v>
      </c>
      <c r="N26" s="86">
        <v>0</v>
      </c>
      <c r="O26" s="86">
        <v>0</v>
      </c>
      <c r="Q26" s="19">
        <v>17300000</v>
      </c>
      <c r="R26" s="19">
        <v>16500000</v>
      </c>
      <c r="S26" s="19">
        <v>16100000</v>
      </c>
      <c r="T26" s="19">
        <v>14900000</v>
      </c>
      <c r="U26" s="19">
        <v>14000000</v>
      </c>
      <c r="V26" s="19">
        <v>12500000</v>
      </c>
      <c r="W26" s="19">
        <v>11500000</v>
      </c>
      <c r="X26" s="19">
        <v>9300000</v>
      </c>
      <c r="Y26" s="19">
        <v>8600000</v>
      </c>
      <c r="Z26" s="19">
        <v>7900000</v>
      </c>
      <c r="AA26" s="19">
        <v>0</v>
      </c>
      <c r="AB26" s="19">
        <v>0</v>
      </c>
      <c r="AD26" s="94">
        <f t="shared" si="0"/>
        <v>0</v>
      </c>
      <c r="AE26" s="94">
        <f t="shared" si="1"/>
        <v>0</v>
      </c>
      <c r="AF26" s="94">
        <f t="shared" si="2"/>
        <v>0</v>
      </c>
      <c r="AG26" s="94">
        <f t="shared" si="3"/>
        <v>0</v>
      </c>
      <c r="AH26" s="94">
        <f t="shared" si="4"/>
        <v>0</v>
      </c>
      <c r="AI26" s="94">
        <f t="shared" si="5"/>
        <v>0</v>
      </c>
      <c r="AJ26" s="94">
        <f t="shared" si="6"/>
        <v>0</v>
      </c>
      <c r="AK26" s="94">
        <f t="shared" si="7"/>
        <v>0</v>
      </c>
      <c r="AL26" s="94">
        <f t="shared" si="8"/>
        <v>0</v>
      </c>
      <c r="AM26" s="94">
        <f t="shared" si="9"/>
        <v>0</v>
      </c>
      <c r="AN26" s="94">
        <f t="shared" si="10"/>
        <v>0</v>
      </c>
      <c r="AO26" s="94">
        <f t="shared" si="11"/>
        <v>0</v>
      </c>
    </row>
    <row r="27" spans="1:41">
      <c r="A27" s="81" t="s">
        <v>4</v>
      </c>
      <c r="B27" s="82" t="s">
        <v>31</v>
      </c>
      <c r="C27" s="81" t="s">
        <v>32</v>
      </c>
      <c r="D27" s="86">
        <v>0</v>
      </c>
      <c r="E27" s="86">
        <v>0</v>
      </c>
      <c r="F27" s="86">
        <v>0</v>
      </c>
      <c r="G27" s="86">
        <v>11300000</v>
      </c>
      <c r="H27" s="86">
        <v>10600000</v>
      </c>
      <c r="I27" s="86">
        <v>9800000</v>
      </c>
      <c r="J27" s="86">
        <v>9100000</v>
      </c>
      <c r="K27" s="86">
        <v>8200000</v>
      </c>
      <c r="L27" s="86">
        <v>0</v>
      </c>
      <c r="M27" s="86">
        <v>0</v>
      </c>
      <c r="N27" s="86">
        <v>0</v>
      </c>
      <c r="O27" s="86">
        <v>0</v>
      </c>
      <c r="Q27" s="19">
        <v>0</v>
      </c>
      <c r="R27" s="19">
        <v>0</v>
      </c>
      <c r="S27" s="19">
        <v>0</v>
      </c>
      <c r="T27" s="19">
        <v>11300000</v>
      </c>
      <c r="U27" s="19">
        <v>10600000</v>
      </c>
      <c r="V27" s="19">
        <v>9800000</v>
      </c>
      <c r="W27" s="19">
        <v>9100000</v>
      </c>
      <c r="X27" s="19">
        <v>8200000</v>
      </c>
      <c r="Y27" s="19">
        <v>0</v>
      </c>
      <c r="Z27" s="19">
        <v>0</v>
      </c>
      <c r="AA27" s="19">
        <v>0</v>
      </c>
      <c r="AB27" s="19">
        <v>0</v>
      </c>
      <c r="AD27" s="94">
        <f t="shared" si="0"/>
        <v>0</v>
      </c>
      <c r="AE27" s="94">
        <f t="shared" si="1"/>
        <v>0</v>
      </c>
      <c r="AF27" s="94">
        <f t="shared" si="2"/>
        <v>0</v>
      </c>
      <c r="AG27" s="94">
        <f t="shared" si="3"/>
        <v>0</v>
      </c>
      <c r="AH27" s="94">
        <f t="shared" si="4"/>
        <v>0</v>
      </c>
      <c r="AI27" s="94">
        <f t="shared" si="5"/>
        <v>0</v>
      </c>
      <c r="AJ27" s="94">
        <f t="shared" si="6"/>
        <v>0</v>
      </c>
      <c r="AK27" s="94">
        <f t="shared" si="7"/>
        <v>0</v>
      </c>
      <c r="AL27" s="94">
        <f t="shared" si="8"/>
        <v>0</v>
      </c>
      <c r="AM27" s="94">
        <f t="shared" si="9"/>
        <v>0</v>
      </c>
      <c r="AN27" s="94">
        <f t="shared" si="10"/>
        <v>0</v>
      </c>
      <c r="AO27" s="94">
        <f t="shared" si="11"/>
        <v>0</v>
      </c>
    </row>
    <row r="28" spans="1:41">
      <c r="A28" s="81" t="s">
        <v>4</v>
      </c>
      <c r="B28" s="82" t="s">
        <v>33</v>
      </c>
      <c r="C28" s="81" t="s">
        <v>34</v>
      </c>
      <c r="D28" s="86">
        <v>0</v>
      </c>
      <c r="E28" s="86">
        <v>0</v>
      </c>
      <c r="F28" s="86">
        <v>0</v>
      </c>
      <c r="G28" s="86">
        <v>11600000</v>
      </c>
      <c r="H28" s="86">
        <v>10800000</v>
      </c>
      <c r="I28" s="86">
        <v>10100000</v>
      </c>
      <c r="J28" s="86">
        <v>9300000</v>
      </c>
      <c r="K28" s="86">
        <v>8300000</v>
      </c>
      <c r="L28" s="86">
        <v>0</v>
      </c>
      <c r="M28" s="86">
        <v>0</v>
      </c>
      <c r="N28" s="86">
        <v>0</v>
      </c>
      <c r="O28" s="86">
        <v>0</v>
      </c>
      <c r="Q28" s="19">
        <v>0</v>
      </c>
      <c r="R28" s="19">
        <v>0</v>
      </c>
      <c r="S28" s="19">
        <v>0</v>
      </c>
      <c r="T28" s="19">
        <v>11600000</v>
      </c>
      <c r="U28" s="19">
        <v>10800000</v>
      </c>
      <c r="V28" s="19">
        <v>10100000</v>
      </c>
      <c r="W28" s="19">
        <v>9300000</v>
      </c>
      <c r="X28" s="19">
        <v>8300000</v>
      </c>
      <c r="Y28" s="19">
        <v>0</v>
      </c>
      <c r="Z28" s="19">
        <v>0</v>
      </c>
      <c r="AA28" s="19">
        <v>0</v>
      </c>
      <c r="AB28" s="19">
        <v>0</v>
      </c>
      <c r="AD28" s="94">
        <f t="shared" si="0"/>
        <v>0</v>
      </c>
      <c r="AE28" s="94">
        <f t="shared" si="1"/>
        <v>0</v>
      </c>
      <c r="AF28" s="94">
        <f t="shared" si="2"/>
        <v>0</v>
      </c>
      <c r="AG28" s="94">
        <f t="shared" si="3"/>
        <v>0</v>
      </c>
      <c r="AH28" s="94">
        <f t="shared" si="4"/>
        <v>0</v>
      </c>
      <c r="AI28" s="94">
        <f t="shared" si="5"/>
        <v>0</v>
      </c>
      <c r="AJ28" s="94">
        <f t="shared" si="6"/>
        <v>0</v>
      </c>
      <c r="AK28" s="94">
        <f t="shared" si="7"/>
        <v>0</v>
      </c>
      <c r="AL28" s="94">
        <f t="shared" si="8"/>
        <v>0</v>
      </c>
      <c r="AM28" s="94">
        <f t="shared" si="9"/>
        <v>0</v>
      </c>
      <c r="AN28" s="94">
        <f t="shared" si="10"/>
        <v>0</v>
      </c>
      <c r="AO28" s="94">
        <f t="shared" si="11"/>
        <v>0</v>
      </c>
    </row>
    <row r="29" spans="1:41">
      <c r="A29" s="81" t="s">
        <v>4</v>
      </c>
      <c r="B29" s="82" t="s">
        <v>35</v>
      </c>
      <c r="C29" s="81" t="s">
        <v>36</v>
      </c>
      <c r="D29" s="86">
        <v>0</v>
      </c>
      <c r="E29" s="86">
        <v>0</v>
      </c>
      <c r="F29" s="86">
        <v>0</v>
      </c>
      <c r="G29" s="86">
        <v>11300000</v>
      </c>
      <c r="H29" s="86">
        <v>10600000</v>
      </c>
      <c r="I29" s="86">
        <v>9800000</v>
      </c>
      <c r="J29" s="86">
        <v>9100000</v>
      </c>
      <c r="K29" s="86">
        <v>8200000</v>
      </c>
      <c r="L29" s="86">
        <v>0</v>
      </c>
      <c r="M29" s="86">
        <v>0</v>
      </c>
      <c r="N29" s="86">
        <v>0</v>
      </c>
      <c r="O29" s="86">
        <v>0</v>
      </c>
      <c r="Q29" s="19">
        <v>0</v>
      </c>
      <c r="R29" s="19">
        <v>0</v>
      </c>
      <c r="S29" s="19">
        <v>0</v>
      </c>
      <c r="T29" s="19">
        <v>11300000</v>
      </c>
      <c r="U29" s="19">
        <v>10600000</v>
      </c>
      <c r="V29" s="19">
        <v>9800000</v>
      </c>
      <c r="W29" s="19">
        <v>9100000</v>
      </c>
      <c r="X29" s="19">
        <v>8200000</v>
      </c>
      <c r="Y29" s="19">
        <v>0</v>
      </c>
      <c r="Z29" s="19">
        <v>0</v>
      </c>
      <c r="AA29" s="19">
        <v>0</v>
      </c>
      <c r="AB29" s="19">
        <v>0</v>
      </c>
      <c r="AD29" s="94">
        <f t="shared" si="0"/>
        <v>0</v>
      </c>
      <c r="AE29" s="94">
        <f t="shared" si="1"/>
        <v>0</v>
      </c>
      <c r="AF29" s="94">
        <f t="shared" si="2"/>
        <v>0</v>
      </c>
      <c r="AG29" s="94">
        <f t="shared" si="3"/>
        <v>0</v>
      </c>
      <c r="AH29" s="94">
        <f t="shared" si="4"/>
        <v>0</v>
      </c>
      <c r="AI29" s="94">
        <f t="shared" si="5"/>
        <v>0</v>
      </c>
      <c r="AJ29" s="94">
        <f t="shared" si="6"/>
        <v>0</v>
      </c>
      <c r="AK29" s="94">
        <f t="shared" si="7"/>
        <v>0</v>
      </c>
      <c r="AL29" s="94">
        <f t="shared" si="8"/>
        <v>0</v>
      </c>
      <c r="AM29" s="94">
        <f t="shared" si="9"/>
        <v>0</v>
      </c>
      <c r="AN29" s="94">
        <f t="shared" si="10"/>
        <v>0</v>
      </c>
      <c r="AO29" s="94">
        <f t="shared" si="11"/>
        <v>0</v>
      </c>
    </row>
    <row r="30" spans="1:41">
      <c r="A30" s="81" t="s">
        <v>4</v>
      </c>
      <c r="B30" s="82" t="s">
        <v>37</v>
      </c>
      <c r="C30" s="81" t="s">
        <v>38</v>
      </c>
      <c r="D30" s="86">
        <v>0</v>
      </c>
      <c r="E30" s="86">
        <v>0</v>
      </c>
      <c r="F30" s="86">
        <v>0</v>
      </c>
      <c r="G30" s="86">
        <v>11300000</v>
      </c>
      <c r="H30" s="86">
        <v>10600000</v>
      </c>
      <c r="I30" s="86">
        <v>9800000</v>
      </c>
      <c r="J30" s="86">
        <v>9100000</v>
      </c>
      <c r="K30" s="86">
        <v>8200000</v>
      </c>
      <c r="L30" s="86">
        <v>0</v>
      </c>
      <c r="M30" s="86">
        <v>0</v>
      </c>
      <c r="N30" s="86">
        <v>0</v>
      </c>
      <c r="O30" s="86">
        <v>0</v>
      </c>
      <c r="Q30" s="19">
        <v>0</v>
      </c>
      <c r="R30" s="19">
        <v>0</v>
      </c>
      <c r="S30" s="19">
        <v>0</v>
      </c>
      <c r="T30" s="19">
        <v>11300000</v>
      </c>
      <c r="U30" s="19">
        <v>10600000</v>
      </c>
      <c r="V30" s="19">
        <v>9800000</v>
      </c>
      <c r="W30" s="19">
        <v>9100000</v>
      </c>
      <c r="X30" s="19">
        <v>8200000</v>
      </c>
      <c r="Y30" s="19">
        <v>0</v>
      </c>
      <c r="Z30" s="19">
        <v>0</v>
      </c>
      <c r="AA30" s="19">
        <v>0</v>
      </c>
      <c r="AB30" s="19">
        <v>0</v>
      </c>
      <c r="AD30" s="94">
        <f t="shared" si="0"/>
        <v>0</v>
      </c>
      <c r="AE30" s="94">
        <f t="shared" si="1"/>
        <v>0</v>
      </c>
      <c r="AF30" s="94">
        <f t="shared" si="2"/>
        <v>0</v>
      </c>
      <c r="AG30" s="94">
        <f t="shared" si="3"/>
        <v>0</v>
      </c>
      <c r="AH30" s="94">
        <f t="shared" si="4"/>
        <v>0</v>
      </c>
      <c r="AI30" s="94">
        <f t="shared" si="5"/>
        <v>0</v>
      </c>
      <c r="AJ30" s="94">
        <f t="shared" si="6"/>
        <v>0</v>
      </c>
      <c r="AK30" s="94">
        <f t="shared" si="7"/>
        <v>0</v>
      </c>
      <c r="AL30" s="94">
        <f t="shared" si="8"/>
        <v>0</v>
      </c>
      <c r="AM30" s="94">
        <f t="shared" si="9"/>
        <v>0</v>
      </c>
      <c r="AN30" s="94">
        <f t="shared" si="10"/>
        <v>0</v>
      </c>
      <c r="AO30" s="94">
        <f t="shared" si="11"/>
        <v>0</v>
      </c>
    </row>
    <row r="31" spans="1:41">
      <c r="A31" s="81" t="s">
        <v>4</v>
      </c>
      <c r="B31" s="82" t="s">
        <v>39</v>
      </c>
      <c r="C31" s="81" t="s">
        <v>40</v>
      </c>
      <c r="D31" s="86">
        <v>0</v>
      </c>
      <c r="E31" s="86">
        <v>0</v>
      </c>
      <c r="F31" s="86">
        <v>0</v>
      </c>
      <c r="G31" s="86">
        <v>11300000</v>
      </c>
      <c r="H31" s="86">
        <v>10600000</v>
      </c>
      <c r="I31" s="86">
        <v>9800000</v>
      </c>
      <c r="J31" s="86">
        <v>9100000</v>
      </c>
      <c r="K31" s="86">
        <v>8200000</v>
      </c>
      <c r="L31" s="86">
        <v>0</v>
      </c>
      <c r="M31" s="86">
        <v>0</v>
      </c>
      <c r="N31" s="86">
        <v>0</v>
      </c>
      <c r="O31" s="86">
        <v>0</v>
      </c>
      <c r="Q31" s="19">
        <v>0</v>
      </c>
      <c r="R31" s="19">
        <v>0</v>
      </c>
      <c r="S31" s="19">
        <v>0</v>
      </c>
      <c r="T31" s="19">
        <v>11300000</v>
      </c>
      <c r="U31" s="19">
        <v>10600000</v>
      </c>
      <c r="V31" s="19">
        <v>9800000</v>
      </c>
      <c r="W31" s="19">
        <v>9100000</v>
      </c>
      <c r="X31" s="19">
        <v>8200000</v>
      </c>
      <c r="Y31" s="19">
        <v>0</v>
      </c>
      <c r="Z31" s="19">
        <v>0</v>
      </c>
      <c r="AA31" s="19">
        <v>0</v>
      </c>
      <c r="AB31" s="19">
        <v>0</v>
      </c>
      <c r="AD31" s="94">
        <f t="shared" si="0"/>
        <v>0</v>
      </c>
      <c r="AE31" s="94">
        <f t="shared" si="1"/>
        <v>0</v>
      </c>
      <c r="AF31" s="94">
        <f t="shared" si="2"/>
        <v>0</v>
      </c>
      <c r="AG31" s="94">
        <f t="shared" si="3"/>
        <v>0</v>
      </c>
      <c r="AH31" s="94">
        <f t="shared" si="4"/>
        <v>0</v>
      </c>
      <c r="AI31" s="94">
        <f t="shared" si="5"/>
        <v>0</v>
      </c>
      <c r="AJ31" s="94">
        <f t="shared" si="6"/>
        <v>0</v>
      </c>
      <c r="AK31" s="94">
        <f t="shared" si="7"/>
        <v>0</v>
      </c>
      <c r="AL31" s="94">
        <f t="shared" si="8"/>
        <v>0</v>
      </c>
      <c r="AM31" s="94">
        <f t="shared" si="9"/>
        <v>0</v>
      </c>
      <c r="AN31" s="94">
        <f t="shared" si="10"/>
        <v>0</v>
      </c>
      <c r="AO31" s="94">
        <f t="shared" si="11"/>
        <v>0</v>
      </c>
    </row>
    <row r="32" spans="1:41">
      <c r="A32" s="81" t="s">
        <v>4</v>
      </c>
      <c r="B32" s="82" t="s">
        <v>41</v>
      </c>
      <c r="C32" s="81" t="s">
        <v>43</v>
      </c>
      <c r="D32" s="86">
        <v>0</v>
      </c>
      <c r="E32" s="86">
        <v>0</v>
      </c>
      <c r="F32" s="86">
        <v>0</v>
      </c>
      <c r="G32" s="86">
        <v>11300000</v>
      </c>
      <c r="H32" s="86">
        <v>10600000</v>
      </c>
      <c r="I32" s="86">
        <v>9800000</v>
      </c>
      <c r="J32" s="86">
        <v>9100000</v>
      </c>
      <c r="K32" s="86">
        <v>8200000</v>
      </c>
      <c r="L32" s="86">
        <v>0</v>
      </c>
      <c r="M32" s="86">
        <v>0</v>
      </c>
      <c r="N32" s="86">
        <v>0</v>
      </c>
      <c r="O32" s="86">
        <v>0</v>
      </c>
      <c r="Q32" s="19">
        <v>0</v>
      </c>
      <c r="R32" s="19">
        <v>0</v>
      </c>
      <c r="S32" s="19">
        <v>0</v>
      </c>
      <c r="T32" s="19">
        <v>11300000</v>
      </c>
      <c r="U32" s="19">
        <v>10600000</v>
      </c>
      <c r="V32" s="19">
        <v>9800000</v>
      </c>
      <c r="W32" s="19">
        <v>9100000</v>
      </c>
      <c r="X32" s="19">
        <v>8200000</v>
      </c>
      <c r="Y32" s="19">
        <v>0</v>
      </c>
      <c r="Z32" s="19">
        <v>0</v>
      </c>
      <c r="AA32" s="19">
        <v>0</v>
      </c>
      <c r="AB32" s="19">
        <v>0</v>
      </c>
      <c r="AD32" s="94">
        <f t="shared" si="0"/>
        <v>0</v>
      </c>
      <c r="AE32" s="94">
        <f t="shared" si="1"/>
        <v>0</v>
      </c>
      <c r="AF32" s="94">
        <f t="shared" si="2"/>
        <v>0</v>
      </c>
      <c r="AG32" s="94">
        <f t="shared" si="3"/>
        <v>0</v>
      </c>
      <c r="AH32" s="94">
        <f t="shared" si="4"/>
        <v>0</v>
      </c>
      <c r="AI32" s="94">
        <f t="shared" si="5"/>
        <v>0</v>
      </c>
      <c r="AJ32" s="94">
        <f t="shared" si="6"/>
        <v>0</v>
      </c>
      <c r="AK32" s="94">
        <f t="shared" si="7"/>
        <v>0</v>
      </c>
      <c r="AL32" s="94">
        <f t="shared" si="8"/>
        <v>0</v>
      </c>
      <c r="AM32" s="94">
        <f t="shared" si="9"/>
        <v>0</v>
      </c>
      <c r="AN32" s="94">
        <f t="shared" si="10"/>
        <v>0</v>
      </c>
      <c r="AO32" s="94">
        <f t="shared" si="11"/>
        <v>0</v>
      </c>
    </row>
    <row r="33" spans="1:41">
      <c r="A33" s="81" t="s">
        <v>4</v>
      </c>
      <c r="B33" s="82" t="s">
        <v>41</v>
      </c>
      <c r="C33" s="81" t="s">
        <v>42</v>
      </c>
      <c r="D33" s="86">
        <v>0</v>
      </c>
      <c r="E33" s="86">
        <v>0</v>
      </c>
      <c r="F33" s="86">
        <v>0</v>
      </c>
      <c r="G33" s="86">
        <v>11300000</v>
      </c>
      <c r="H33" s="86">
        <v>10600000</v>
      </c>
      <c r="I33" s="86">
        <v>9800000</v>
      </c>
      <c r="J33" s="86">
        <v>9100000</v>
      </c>
      <c r="K33" s="86">
        <v>8200000</v>
      </c>
      <c r="L33" s="86">
        <v>0</v>
      </c>
      <c r="M33" s="86">
        <v>0</v>
      </c>
      <c r="N33" s="86">
        <v>0</v>
      </c>
      <c r="O33" s="86">
        <v>0</v>
      </c>
      <c r="Q33" s="19">
        <v>0</v>
      </c>
      <c r="R33" s="19">
        <v>0</v>
      </c>
      <c r="S33" s="19">
        <v>0</v>
      </c>
      <c r="T33" s="19">
        <v>11300000</v>
      </c>
      <c r="U33" s="19">
        <v>10600000</v>
      </c>
      <c r="V33" s="19">
        <v>9800000</v>
      </c>
      <c r="W33" s="19">
        <v>9100000</v>
      </c>
      <c r="X33" s="19">
        <v>8200000</v>
      </c>
      <c r="Y33" s="19">
        <v>0</v>
      </c>
      <c r="Z33" s="19">
        <v>0</v>
      </c>
      <c r="AA33" s="19">
        <v>0</v>
      </c>
      <c r="AB33" s="19">
        <v>0</v>
      </c>
      <c r="AD33" s="94">
        <f t="shared" si="0"/>
        <v>0</v>
      </c>
      <c r="AE33" s="94">
        <f t="shared" si="1"/>
        <v>0</v>
      </c>
      <c r="AF33" s="94">
        <f t="shared" si="2"/>
        <v>0</v>
      </c>
      <c r="AG33" s="94">
        <f t="shared" si="3"/>
        <v>0</v>
      </c>
      <c r="AH33" s="94">
        <f t="shared" si="4"/>
        <v>0</v>
      </c>
      <c r="AI33" s="94">
        <f t="shared" si="5"/>
        <v>0</v>
      </c>
      <c r="AJ33" s="94">
        <f t="shared" si="6"/>
        <v>0</v>
      </c>
      <c r="AK33" s="94">
        <f t="shared" si="7"/>
        <v>0</v>
      </c>
      <c r="AL33" s="94">
        <f t="shared" si="8"/>
        <v>0</v>
      </c>
      <c r="AM33" s="94">
        <f t="shared" si="9"/>
        <v>0</v>
      </c>
      <c r="AN33" s="94">
        <f t="shared" si="10"/>
        <v>0</v>
      </c>
      <c r="AO33" s="94">
        <f t="shared" si="11"/>
        <v>0</v>
      </c>
    </row>
    <row r="34" spans="1:41">
      <c r="A34" s="81" t="s">
        <v>4</v>
      </c>
      <c r="B34" s="82" t="s">
        <v>44</v>
      </c>
      <c r="C34" s="81" t="s">
        <v>45</v>
      </c>
      <c r="D34" s="86">
        <v>17800000</v>
      </c>
      <c r="E34" s="86">
        <v>17000000</v>
      </c>
      <c r="F34" s="86">
        <v>16600000</v>
      </c>
      <c r="G34" s="86">
        <v>14900000</v>
      </c>
      <c r="H34" s="86">
        <v>14000000</v>
      </c>
      <c r="I34" s="86">
        <v>12500000</v>
      </c>
      <c r="J34" s="86">
        <v>11500000</v>
      </c>
      <c r="K34" s="86">
        <v>9200000</v>
      </c>
      <c r="L34" s="86">
        <v>8500000</v>
      </c>
      <c r="M34" s="86">
        <v>7800000</v>
      </c>
      <c r="N34" s="86">
        <v>0</v>
      </c>
      <c r="O34" s="86">
        <v>0</v>
      </c>
      <c r="Q34" s="19">
        <v>17800000</v>
      </c>
      <c r="R34" s="19">
        <v>17000000</v>
      </c>
      <c r="S34" s="19">
        <v>16600000</v>
      </c>
      <c r="T34" s="19">
        <v>14900000</v>
      </c>
      <c r="U34" s="19">
        <v>14000000</v>
      </c>
      <c r="V34" s="19">
        <v>12500000</v>
      </c>
      <c r="W34" s="19">
        <v>11500000</v>
      </c>
      <c r="X34" s="19">
        <v>9200000</v>
      </c>
      <c r="Y34" s="19">
        <v>8500000</v>
      </c>
      <c r="Z34" s="19">
        <v>7800000</v>
      </c>
      <c r="AA34" s="19">
        <v>0</v>
      </c>
      <c r="AB34" s="19">
        <v>0</v>
      </c>
      <c r="AD34" s="94">
        <f t="shared" si="0"/>
        <v>0</v>
      </c>
      <c r="AE34" s="94">
        <f t="shared" si="1"/>
        <v>0</v>
      </c>
      <c r="AF34" s="94">
        <f t="shared" si="2"/>
        <v>0</v>
      </c>
      <c r="AG34" s="94">
        <f t="shared" si="3"/>
        <v>0</v>
      </c>
      <c r="AH34" s="94">
        <f t="shared" si="4"/>
        <v>0</v>
      </c>
      <c r="AI34" s="94">
        <f t="shared" si="5"/>
        <v>0</v>
      </c>
      <c r="AJ34" s="94">
        <f t="shared" si="6"/>
        <v>0</v>
      </c>
      <c r="AK34" s="94">
        <f t="shared" si="7"/>
        <v>0</v>
      </c>
      <c r="AL34" s="94">
        <f t="shared" si="8"/>
        <v>0</v>
      </c>
      <c r="AM34" s="94">
        <f t="shared" si="9"/>
        <v>0</v>
      </c>
      <c r="AN34" s="94">
        <f t="shared" si="10"/>
        <v>0</v>
      </c>
      <c r="AO34" s="94">
        <f t="shared" si="11"/>
        <v>0</v>
      </c>
    </row>
    <row r="35" spans="1:41">
      <c r="A35" s="81" t="s">
        <v>4</v>
      </c>
      <c r="B35" s="82" t="s">
        <v>46</v>
      </c>
      <c r="C35" s="81" t="s">
        <v>47</v>
      </c>
      <c r="D35" s="86">
        <v>17300000</v>
      </c>
      <c r="E35" s="86">
        <v>16500000</v>
      </c>
      <c r="F35" s="86">
        <v>16100000</v>
      </c>
      <c r="G35" s="86">
        <v>14900000</v>
      </c>
      <c r="H35" s="86">
        <v>14000000</v>
      </c>
      <c r="I35" s="86">
        <v>12500000</v>
      </c>
      <c r="J35" s="86">
        <v>11500000</v>
      </c>
      <c r="K35" s="86">
        <v>9300000</v>
      </c>
      <c r="L35" s="86">
        <v>8600000</v>
      </c>
      <c r="M35" s="86">
        <v>7900000</v>
      </c>
      <c r="N35" s="86">
        <v>0</v>
      </c>
      <c r="O35" s="86">
        <v>0</v>
      </c>
      <c r="Q35" s="19">
        <v>17300000</v>
      </c>
      <c r="R35" s="19">
        <v>16500000</v>
      </c>
      <c r="S35" s="19">
        <v>16100000</v>
      </c>
      <c r="T35" s="19">
        <v>14900000</v>
      </c>
      <c r="U35" s="19">
        <v>14000000</v>
      </c>
      <c r="V35" s="19">
        <v>12500000</v>
      </c>
      <c r="W35" s="19">
        <v>11500000</v>
      </c>
      <c r="X35" s="19">
        <v>9300000</v>
      </c>
      <c r="Y35" s="19">
        <v>8600000</v>
      </c>
      <c r="Z35" s="19">
        <v>7900000</v>
      </c>
      <c r="AA35" s="19">
        <v>0</v>
      </c>
      <c r="AB35" s="19">
        <v>0</v>
      </c>
      <c r="AD35" s="94">
        <f t="shared" si="0"/>
        <v>0</v>
      </c>
      <c r="AE35" s="94">
        <f t="shared" si="1"/>
        <v>0</v>
      </c>
      <c r="AF35" s="94">
        <f t="shared" si="2"/>
        <v>0</v>
      </c>
      <c r="AG35" s="94">
        <f t="shared" si="3"/>
        <v>0</v>
      </c>
      <c r="AH35" s="94">
        <f t="shared" si="4"/>
        <v>0</v>
      </c>
      <c r="AI35" s="94">
        <f t="shared" si="5"/>
        <v>0</v>
      </c>
      <c r="AJ35" s="94">
        <f t="shared" si="6"/>
        <v>0</v>
      </c>
      <c r="AK35" s="94">
        <f t="shared" si="7"/>
        <v>0</v>
      </c>
      <c r="AL35" s="94">
        <f t="shared" si="8"/>
        <v>0</v>
      </c>
      <c r="AM35" s="94">
        <f t="shared" si="9"/>
        <v>0</v>
      </c>
      <c r="AN35" s="94">
        <f t="shared" si="10"/>
        <v>0</v>
      </c>
      <c r="AO35" s="94">
        <f t="shared" si="11"/>
        <v>0</v>
      </c>
    </row>
    <row r="36" spans="1:41">
      <c r="A36" s="81" t="s">
        <v>4</v>
      </c>
      <c r="B36" s="82" t="s">
        <v>48</v>
      </c>
      <c r="C36" s="81" t="s">
        <v>49</v>
      </c>
      <c r="D36" s="86">
        <v>17600000</v>
      </c>
      <c r="E36" s="86">
        <v>16800000</v>
      </c>
      <c r="F36" s="86">
        <v>16400000</v>
      </c>
      <c r="G36" s="86">
        <v>15200000</v>
      </c>
      <c r="H36" s="86">
        <v>14200000</v>
      </c>
      <c r="I36" s="86">
        <v>12800000</v>
      </c>
      <c r="J36" s="86">
        <v>11700000</v>
      </c>
      <c r="K36" s="86">
        <v>9700000</v>
      </c>
      <c r="L36" s="86">
        <v>9200000</v>
      </c>
      <c r="M36" s="86">
        <v>8500000</v>
      </c>
      <c r="N36" s="86">
        <v>0</v>
      </c>
      <c r="O36" s="86">
        <v>0</v>
      </c>
      <c r="Q36" s="19">
        <v>17600000</v>
      </c>
      <c r="R36" s="19">
        <v>16800000</v>
      </c>
      <c r="S36" s="19">
        <v>16400000</v>
      </c>
      <c r="T36" s="19">
        <v>15200000</v>
      </c>
      <c r="U36" s="19">
        <v>14200000</v>
      </c>
      <c r="V36" s="19">
        <v>12800000</v>
      </c>
      <c r="W36" s="19">
        <v>11700000</v>
      </c>
      <c r="X36" s="19">
        <v>9700000</v>
      </c>
      <c r="Y36" s="19">
        <v>9200000</v>
      </c>
      <c r="Z36" s="19">
        <v>8500000</v>
      </c>
      <c r="AA36" s="19">
        <v>0</v>
      </c>
      <c r="AB36" s="19">
        <v>0</v>
      </c>
      <c r="AD36" s="94">
        <f t="shared" si="0"/>
        <v>0</v>
      </c>
      <c r="AE36" s="94">
        <f t="shared" si="1"/>
        <v>0</v>
      </c>
      <c r="AF36" s="94">
        <f t="shared" si="2"/>
        <v>0</v>
      </c>
      <c r="AG36" s="94">
        <f t="shared" si="3"/>
        <v>0</v>
      </c>
      <c r="AH36" s="94">
        <f t="shared" si="4"/>
        <v>0</v>
      </c>
      <c r="AI36" s="94">
        <f t="shared" si="5"/>
        <v>0</v>
      </c>
      <c r="AJ36" s="94">
        <f t="shared" si="6"/>
        <v>0</v>
      </c>
      <c r="AK36" s="94">
        <f t="shared" si="7"/>
        <v>0</v>
      </c>
      <c r="AL36" s="94">
        <f t="shared" si="8"/>
        <v>0</v>
      </c>
      <c r="AM36" s="94">
        <f t="shared" si="9"/>
        <v>0</v>
      </c>
      <c r="AN36" s="94">
        <f t="shared" si="10"/>
        <v>0</v>
      </c>
      <c r="AO36" s="94">
        <f t="shared" si="11"/>
        <v>0</v>
      </c>
    </row>
    <row r="37" spans="1:41">
      <c r="A37" s="81" t="s">
        <v>4</v>
      </c>
      <c r="B37" s="82" t="s">
        <v>50</v>
      </c>
      <c r="C37" s="81" t="s">
        <v>51</v>
      </c>
      <c r="D37" s="86">
        <v>17300000</v>
      </c>
      <c r="E37" s="86">
        <v>16500000</v>
      </c>
      <c r="F37" s="86">
        <v>16100000</v>
      </c>
      <c r="G37" s="86">
        <v>14900000</v>
      </c>
      <c r="H37" s="86">
        <v>14000000</v>
      </c>
      <c r="I37" s="86">
        <v>12500000</v>
      </c>
      <c r="J37" s="86">
        <v>11500000</v>
      </c>
      <c r="K37" s="86">
        <v>9300000</v>
      </c>
      <c r="L37" s="86">
        <v>8600000</v>
      </c>
      <c r="M37" s="86">
        <v>7900000</v>
      </c>
      <c r="N37" s="86">
        <v>0</v>
      </c>
      <c r="O37" s="86">
        <v>0</v>
      </c>
      <c r="Q37" s="19">
        <v>17300000</v>
      </c>
      <c r="R37" s="19">
        <v>16500000</v>
      </c>
      <c r="S37" s="19">
        <v>16100000</v>
      </c>
      <c r="T37" s="19">
        <v>14900000</v>
      </c>
      <c r="U37" s="19">
        <v>14000000</v>
      </c>
      <c r="V37" s="19">
        <v>12500000</v>
      </c>
      <c r="W37" s="19">
        <v>11500000</v>
      </c>
      <c r="X37" s="19">
        <v>9300000</v>
      </c>
      <c r="Y37" s="19">
        <v>8600000</v>
      </c>
      <c r="Z37" s="19">
        <v>7900000</v>
      </c>
      <c r="AA37" s="19">
        <v>0</v>
      </c>
      <c r="AB37" s="19">
        <v>0</v>
      </c>
      <c r="AD37" s="94">
        <f t="shared" si="0"/>
        <v>0</v>
      </c>
      <c r="AE37" s="94">
        <f t="shared" si="1"/>
        <v>0</v>
      </c>
      <c r="AF37" s="94">
        <f t="shared" si="2"/>
        <v>0</v>
      </c>
      <c r="AG37" s="94">
        <f t="shared" si="3"/>
        <v>0</v>
      </c>
      <c r="AH37" s="94">
        <f t="shared" si="4"/>
        <v>0</v>
      </c>
      <c r="AI37" s="94">
        <f t="shared" si="5"/>
        <v>0</v>
      </c>
      <c r="AJ37" s="94">
        <f t="shared" si="6"/>
        <v>0</v>
      </c>
      <c r="AK37" s="94">
        <f t="shared" si="7"/>
        <v>0</v>
      </c>
      <c r="AL37" s="94">
        <f t="shared" si="8"/>
        <v>0</v>
      </c>
      <c r="AM37" s="94">
        <f t="shared" si="9"/>
        <v>0</v>
      </c>
      <c r="AN37" s="94">
        <f t="shared" si="10"/>
        <v>0</v>
      </c>
      <c r="AO37" s="94">
        <f t="shared" si="11"/>
        <v>0</v>
      </c>
    </row>
    <row r="38" spans="1:41">
      <c r="A38" s="81" t="s">
        <v>4</v>
      </c>
      <c r="B38" s="82" t="s">
        <v>52</v>
      </c>
      <c r="C38" s="81" t="s">
        <v>53</v>
      </c>
      <c r="D38" s="86">
        <v>17300000</v>
      </c>
      <c r="E38" s="86">
        <v>16500000</v>
      </c>
      <c r="F38" s="86">
        <v>16100000</v>
      </c>
      <c r="G38" s="86">
        <v>14900000</v>
      </c>
      <c r="H38" s="86">
        <v>14000000</v>
      </c>
      <c r="I38" s="86">
        <v>12500000</v>
      </c>
      <c r="J38" s="86">
        <v>11500000</v>
      </c>
      <c r="K38" s="86">
        <v>9300000</v>
      </c>
      <c r="L38" s="86">
        <v>8600000</v>
      </c>
      <c r="M38" s="86">
        <v>7900000</v>
      </c>
      <c r="N38" s="86">
        <v>0</v>
      </c>
      <c r="O38" s="86">
        <v>0</v>
      </c>
      <c r="Q38" s="19">
        <v>17300000</v>
      </c>
      <c r="R38" s="19">
        <v>16500000</v>
      </c>
      <c r="S38" s="19">
        <v>16100000</v>
      </c>
      <c r="T38" s="19">
        <v>14900000</v>
      </c>
      <c r="U38" s="19">
        <v>14000000</v>
      </c>
      <c r="V38" s="19">
        <v>12500000</v>
      </c>
      <c r="W38" s="19">
        <v>11500000</v>
      </c>
      <c r="X38" s="19">
        <v>9300000</v>
      </c>
      <c r="Y38" s="19">
        <v>8600000</v>
      </c>
      <c r="Z38" s="19">
        <v>7900000</v>
      </c>
      <c r="AA38" s="19">
        <v>0</v>
      </c>
      <c r="AB38" s="19">
        <v>0</v>
      </c>
      <c r="AD38" s="94">
        <f t="shared" si="0"/>
        <v>0</v>
      </c>
      <c r="AE38" s="94">
        <f t="shared" si="1"/>
        <v>0</v>
      </c>
      <c r="AF38" s="94">
        <f t="shared" si="2"/>
        <v>0</v>
      </c>
      <c r="AG38" s="94">
        <f t="shared" si="3"/>
        <v>0</v>
      </c>
      <c r="AH38" s="94">
        <f t="shared" si="4"/>
        <v>0</v>
      </c>
      <c r="AI38" s="94">
        <f t="shared" si="5"/>
        <v>0</v>
      </c>
      <c r="AJ38" s="94">
        <f t="shared" si="6"/>
        <v>0</v>
      </c>
      <c r="AK38" s="94">
        <f t="shared" si="7"/>
        <v>0</v>
      </c>
      <c r="AL38" s="94">
        <f t="shared" si="8"/>
        <v>0</v>
      </c>
      <c r="AM38" s="94">
        <f t="shared" si="9"/>
        <v>0</v>
      </c>
      <c r="AN38" s="94">
        <f t="shared" si="10"/>
        <v>0</v>
      </c>
      <c r="AO38" s="94">
        <f t="shared" si="11"/>
        <v>0</v>
      </c>
    </row>
    <row r="39" spans="1:41">
      <c r="A39" s="81" t="s">
        <v>4</v>
      </c>
      <c r="B39" s="82" t="s">
        <v>54</v>
      </c>
      <c r="C39" s="81" t="s">
        <v>55</v>
      </c>
      <c r="D39" s="86">
        <v>17300000</v>
      </c>
      <c r="E39" s="86">
        <v>16500000</v>
      </c>
      <c r="F39" s="86">
        <v>16100000</v>
      </c>
      <c r="G39" s="86">
        <v>14900000</v>
      </c>
      <c r="H39" s="86">
        <v>14000000</v>
      </c>
      <c r="I39" s="86">
        <v>12500000</v>
      </c>
      <c r="J39" s="86">
        <v>11500000</v>
      </c>
      <c r="K39" s="86">
        <v>9200000</v>
      </c>
      <c r="L39" s="86">
        <v>8500000</v>
      </c>
      <c r="M39" s="86">
        <v>7800000</v>
      </c>
      <c r="N39" s="86">
        <v>0</v>
      </c>
      <c r="O39" s="86">
        <v>0</v>
      </c>
      <c r="Q39" s="19">
        <v>17300000</v>
      </c>
      <c r="R39" s="19">
        <v>16500000</v>
      </c>
      <c r="S39" s="19">
        <v>16100000</v>
      </c>
      <c r="T39" s="19">
        <v>14900000</v>
      </c>
      <c r="U39" s="19">
        <v>14000000</v>
      </c>
      <c r="V39" s="19">
        <v>12500000</v>
      </c>
      <c r="W39" s="19">
        <v>11500000</v>
      </c>
      <c r="X39" s="19">
        <v>9200000</v>
      </c>
      <c r="Y39" s="19">
        <v>8500000</v>
      </c>
      <c r="Z39" s="19">
        <v>7800000</v>
      </c>
      <c r="AA39" s="19">
        <v>0</v>
      </c>
      <c r="AB39" s="19">
        <v>0</v>
      </c>
      <c r="AD39" s="94">
        <f t="shared" si="0"/>
        <v>0</v>
      </c>
      <c r="AE39" s="94">
        <f t="shared" si="1"/>
        <v>0</v>
      </c>
      <c r="AF39" s="94">
        <f t="shared" si="2"/>
        <v>0</v>
      </c>
      <c r="AG39" s="94">
        <f t="shared" si="3"/>
        <v>0</v>
      </c>
      <c r="AH39" s="94">
        <f t="shared" si="4"/>
        <v>0</v>
      </c>
      <c r="AI39" s="94">
        <f t="shared" si="5"/>
        <v>0</v>
      </c>
      <c r="AJ39" s="94">
        <f t="shared" si="6"/>
        <v>0</v>
      </c>
      <c r="AK39" s="94">
        <f t="shared" si="7"/>
        <v>0</v>
      </c>
      <c r="AL39" s="94">
        <f t="shared" si="8"/>
        <v>0</v>
      </c>
      <c r="AM39" s="94">
        <f t="shared" si="9"/>
        <v>0</v>
      </c>
      <c r="AN39" s="94">
        <f t="shared" si="10"/>
        <v>0</v>
      </c>
      <c r="AO39" s="94">
        <f t="shared" si="11"/>
        <v>0</v>
      </c>
    </row>
    <row r="40" spans="1:41">
      <c r="A40" s="81" t="s">
        <v>4</v>
      </c>
      <c r="B40" s="82" t="s">
        <v>56</v>
      </c>
      <c r="C40" s="81" t="s">
        <v>57</v>
      </c>
      <c r="D40" s="86">
        <v>0</v>
      </c>
      <c r="E40" s="86">
        <v>0</v>
      </c>
      <c r="F40" s="86">
        <v>0</v>
      </c>
      <c r="G40" s="86">
        <v>0</v>
      </c>
      <c r="H40" s="86">
        <v>0</v>
      </c>
      <c r="I40" s="86">
        <v>0</v>
      </c>
      <c r="J40" s="86">
        <v>0</v>
      </c>
      <c r="K40" s="86">
        <v>7700000</v>
      </c>
      <c r="L40" s="86">
        <v>7200000</v>
      </c>
      <c r="M40" s="86">
        <v>6600000</v>
      </c>
      <c r="N40" s="86">
        <v>6000000</v>
      </c>
      <c r="O40" s="86">
        <v>0</v>
      </c>
      <c r="Q40" s="19">
        <v>0</v>
      </c>
      <c r="R40" s="19">
        <v>0</v>
      </c>
      <c r="S40" s="19">
        <v>0</v>
      </c>
      <c r="T40" s="19">
        <v>0</v>
      </c>
      <c r="U40" s="19">
        <v>0</v>
      </c>
      <c r="V40" s="19">
        <v>0</v>
      </c>
      <c r="W40" s="19">
        <v>0</v>
      </c>
      <c r="X40" s="19">
        <v>7700000</v>
      </c>
      <c r="Y40" s="19">
        <v>7200000</v>
      </c>
      <c r="Z40" s="19">
        <v>6600000</v>
      </c>
      <c r="AA40" s="19">
        <v>6000000</v>
      </c>
      <c r="AB40" s="19">
        <v>0</v>
      </c>
      <c r="AD40" s="94">
        <f t="shared" si="0"/>
        <v>0</v>
      </c>
      <c r="AE40" s="94">
        <f t="shared" si="1"/>
        <v>0</v>
      </c>
      <c r="AF40" s="94">
        <f t="shared" si="2"/>
        <v>0</v>
      </c>
      <c r="AG40" s="94">
        <f t="shared" si="3"/>
        <v>0</v>
      </c>
      <c r="AH40" s="94">
        <f t="shared" si="4"/>
        <v>0</v>
      </c>
      <c r="AI40" s="94">
        <f t="shared" si="5"/>
        <v>0</v>
      </c>
      <c r="AJ40" s="94">
        <f t="shared" si="6"/>
        <v>0</v>
      </c>
      <c r="AK40" s="94">
        <f t="shared" si="7"/>
        <v>0</v>
      </c>
      <c r="AL40" s="94">
        <f t="shared" si="8"/>
        <v>0</v>
      </c>
      <c r="AM40" s="94">
        <f t="shared" si="9"/>
        <v>0</v>
      </c>
      <c r="AN40" s="94">
        <f t="shared" si="10"/>
        <v>0</v>
      </c>
      <c r="AO40" s="94">
        <f t="shared" si="11"/>
        <v>0</v>
      </c>
    </row>
    <row r="41" spans="1:41">
      <c r="A41" s="81" t="s">
        <v>4</v>
      </c>
      <c r="B41" s="82" t="s">
        <v>58</v>
      </c>
      <c r="C41" s="81" t="s">
        <v>59</v>
      </c>
      <c r="D41" s="86">
        <v>0</v>
      </c>
      <c r="E41" s="86">
        <v>0</v>
      </c>
      <c r="F41" s="86">
        <v>0</v>
      </c>
      <c r="G41" s="86">
        <v>0</v>
      </c>
      <c r="H41" s="86">
        <v>0</v>
      </c>
      <c r="I41" s="86">
        <v>0</v>
      </c>
      <c r="J41" s="86">
        <v>0</v>
      </c>
      <c r="K41" s="86">
        <v>0</v>
      </c>
      <c r="L41" s="86">
        <v>0</v>
      </c>
      <c r="M41" s="86">
        <v>0</v>
      </c>
      <c r="N41" s="86">
        <v>0</v>
      </c>
      <c r="O41" s="86">
        <v>0</v>
      </c>
      <c r="Q41" s="19">
        <v>0</v>
      </c>
      <c r="R41" s="19">
        <v>0</v>
      </c>
      <c r="S41" s="19">
        <v>0</v>
      </c>
      <c r="T41" s="19">
        <v>0</v>
      </c>
      <c r="U41" s="19">
        <v>0</v>
      </c>
      <c r="V41" s="19">
        <v>0</v>
      </c>
      <c r="W41" s="19">
        <v>0</v>
      </c>
      <c r="X41" s="19">
        <v>0</v>
      </c>
      <c r="Y41" s="19">
        <v>0</v>
      </c>
      <c r="Z41" s="19">
        <v>0</v>
      </c>
      <c r="AA41" s="19">
        <v>0</v>
      </c>
      <c r="AB41" s="19">
        <v>0</v>
      </c>
      <c r="AD41" s="94">
        <f t="shared" si="0"/>
        <v>0</v>
      </c>
      <c r="AE41" s="94">
        <f t="shared" si="1"/>
        <v>0</v>
      </c>
      <c r="AF41" s="94">
        <f t="shared" si="2"/>
        <v>0</v>
      </c>
      <c r="AG41" s="94">
        <f t="shared" si="3"/>
        <v>0</v>
      </c>
      <c r="AH41" s="94">
        <f t="shared" si="4"/>
        <v>0</v>
      </c>
      <c r="AI41" s="94">
        <f t="shared" si="5"/>
        <v>0</v>
      </c>
      <c r="AJ41" s="94">
        <f t="shared" si="6"/>
        <v>0</v>
      </c>
      <c r="AK41" s="94">
        <f t="shared" si="7"/>
        <v>0</v>
      </c>
      <c r="AL41" s="94">
        <f t="shared" si="8"/>
        <v>0</v>
      </c>
      <c r="AM41" s="94">
        <f t="shared" si="9"/>
        <v>0</v>
      </c>
      <c r="AN41" s="94">
        <f t="shared" si="10"/>
        <v>0</v>
      </c>
      <c r="AO41" s="94">
        <f t="shared" si="11"/>
        <v>0</v>
      </c>
    </row>
    <row r="42" spans="1:41">
      <c r="A42" s="81" t="s">
        <v>4</v>
      </c>
      <c r="B42" s="82" t="s">
        <v>60</v>
      </c>
      <c r="C42" s="81" t="s">
        <v>61</v>
      </c>
      <c r="D42" s="86">
        <v>17600000</v>
      </c>
      <c r="E42" s="86">
        <v>16800000</v>
      </c>
      <c r="F42" s="86">
        <v>16400000</v>
      </c>
      <c r="G42" s="86">
        <v>15200000</v>
      </c>
      <c r="H42" s="86">
        <v>14200000</v>
      </c>
      <c r="I42" s="86">
        <v>12800000</v>
      </c>
      <c r="J42" s="86">
        <v>11700000</v>
      </c>
      <c r="K42" s="86">
        <v>9700000</v>
      </c>
      <c r="L42" s="86">
        <v>9200000</v>
      </c>
      <c r="M42" s="86">
        <v>8500000</v>
      </c>
      <c r="N42" s="86">
        <v>0</v>
      </c>
      <c r="O42" s="86">
        <v>0</v>
      </c>
      <c r="Q42" s="19">
        <v>17600000</v>
      </c>
      <c r="R42" s="19">
        <v>16800000</v>
      </c>
      <c r="S42" s="19">
        <v>16400000</v>
      </c>
      <c r="T42" s="19">
        <v>15200000</v>
      </c>
      <c r="U42" s="19">
        <v>14200000</v>
      </c>
      <c r="V42" s="19">
        <v>12800000</v>
      </c>
      <c r="W42" s="19">
        <v>11700000</v>
      </c>
      <c r="X42" s="19">
        <v>9700000</v>
      </c>
      <c r="Y42" s="19">
        <v>9200000</v>
      </c>
      <c r="Z42" s="19">
        <v>8500000</v>
      </c>
      <c r="AA42" s="19">
        <v>0</v>
      </c>
      <c r="AB42" s="19">
        <v>0</v>
      </c>
      <c r="AD42" s="94">
        <f t="shared" si="0"/>
        <v>0</v>
      </c>
      <c r="AE42" s="94">
        <f t="shared" si="1"/>
        <v>0</v>
      </c>
      <c r="AF42" s="94">
        <f t="shared" si="2"/>
        <v>0</v>
      </c>
      <c r="AG42" s="94">
        <f t="shared" si="3"/>
        <v>0</v>
      </c>
      <c r="AH42" s="94">
        <f t="shared" si="4"/>
        <v>0</v>
      </c>
      <c r="AI42" s="94">
        <f t="shared" si="5"/>
        <v>0</v>
      </c>
      <c r="AJ42" s="94">
        <f t="shared" si="6"/>
        <v>0</v>
      </c>
      <c r="AK42" s="94">
        <f t="shared" si="7"/>
        <v>0</v>
      </c>
      <c r="AL42" s="94">
        <f t="shared" si="8"/>
        <v>0</v>
      </c>
      <c r="AM42" s="94">
        <f t="shared" si="9"/>
        <v>0</v>
      </c>
      <c r="AN42" s="94">
        <f t="shared" si="10"/>
        <v>0</v>
      </c>
      <c r="AO42" s="94">
        <f t="shared" si="11"/>
        <v>0</v>
      </c>
    </row>
    <row r="43" spans="1:41">
      <c r="A43" s="81" t="s">
        <v>4</v>
      </c>
      <c r="B43" s="82" t="s">
        <v>62</v>
      </c>
      <c r="C43" s="81" t="s">
        <v>63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5800000</v>
      </c>
      <c r="N43" s="19">
        <v>5500000</v>
      </c>
      <c r="O43" s="19">
        <v>5000000</v>
      </c>
      <c r="Q43" s="19">
        <v>0</v>
      </c>
      <c r="R43" s="19">
        <v>0</v>
      </c>
      <c r="S43" s="19">
        <v>0</v>
      </c>
      <c r="T43" s="19">
        <v>0</v>
      </c>
      <c r="U43" s="19">
        <v>0</v>
      </c>
      <c r="V43" s="19">
        <v>0</v>
      </c>
      <c r="W43" s="19">
        <v>0</v>
      </c>
      <c r="X43" s="19">
        <v>0</v>
      </c>
      <c r="Y43" s="19">
        <v>0</v>
      </c>
      <c r="Z43" s="19">
        <v>6100000</v>
      </c>
      <c r="AA43" s="19">
        <v>5800000</v>
      </c>
      <c r="AB43" s="19">
        <v>5300000</v>
      </c>
      <c r="AD43" s="94">
        <f t="shared" si="0"/>
        <v>0</v>
      </c>
      <c r="AE43" s="94">
        <f t="shared" si="1"/>
        <v>0</v>
      </c>
      <c r="AF43" s="94">
        <f t="shared" si="2"/>
        <v>0</v>
      </c>
      <c r="AG43" s="94">
        <f t="shared" si="3"/>
        <v>0</v>
      </c>
      <c r="AH43" s="94">
        <f t="shared" si="4"/>
        <v>0</v>
      </c>
      <c r="AI43" s="94">
        <f t="shared" si="5"/>
        <v>0</v>
      </c>
      <c r="AJ43" s="94">
        <f t="shared" si="6"/>
        <v>0</v>
      </c>
      <c r="AK43" s="94">
        <f t="shared" si="7"/>
        <v>0</v>
      </c>
      <c r="AL43" s="94">
        <f t="shared" si="8"/>
        <v>0</v>
      </c>
      <c r="AM43" s="94">
        <f t="shared" si="9"/>
        <v>-300000</v>
      </c>
      <c r="AN43" s="94">
        <f t="shared" si="10"/>
        <v>-300000</v>
      </c>
      <c r="AO43" s="94">
        <f t="shared" si="11"/>
        <v>-300000</v>
      </c>
    </row>
    <row r="44" spans="1:41">
      <c r="A44" s="81" t="s">
        <v>4</v>
      </c>
      <c r="B44" s="82" t="s">
        <v>64</v>
      </c>
      <c r="C44" s="81" t="s">
        <v>65</v>
      </c>
      <c r="D44" s="19">
        <v>0</v>
      </c>
      <c r="E44" s="19">
        <v>0</v>
      </c>
      <c r="F44" s="19">
        <v>0</v>
      </c>
      <c r="G44" s="19">
        <v>0</v>
      </c>
      <c r="H44" s="19">
        <v>0</v>
      </c>
      <c r="I44" s="19">
        <v>0</v>
      </c>
      <c r="J44" s="19">
        <v>0</v>
      </c>
      <c r="K44" s="19">
        <v>0</v>
      </c>
      <c r="L44" s="19">
        <v>0</v>
      </c>
      <c r="M44" s="19">
        <v>5900000</v>
      </c>
      <c r="N44" s="19">
        <v>5600000</v>
      </c>
      <c r="O44" s="19">
        <v>5200000</v>
      </c>
      <c r="Q44" s="19">
        <v>0</v>
      </c>
      <c r="R44" s="19">
        <v>0</v>
      </c>
      <c r="S44" s="19">
        <v>0</v>
      </c>
      <c r="T44" s="19">
        <v>0</v>
      </c>
      <c r="U44" s="19">
        <v>0</v>
      </c>
      <c r="V44" s="19">
        <v>0</v>
      </c>
      <c r="W44" s="19">
        <v>0</v>
      </c>
      <c r="X44" s="19">
        <v>0</v>
      </c>
      <c r="Y44" s="19">
        <v>0</v>
      </c>
      <c r="Z44" s="19">
        <v>6300000</v>
      </c>
      <c r="AA44" s="19">
        <v>5900000</v>
      </c>
      <c r="AB44" s="19">
        <v>5500000</v>
      </c>
      <c r="AD44" s="94">
        <f t="shared" si="0"/>
        <v>0</v>
      </c>
      <c r="AE44" s="94">
        <f t="shared" si="1"/>
        <v>0</v>
      </c>
      <c r="AF44" s="94">
        <f t="shared" si="2"/>
        <v>0</v>
      </c>
      <c r="AG44" s="94">
        <f t="shared" si="3"/>
        <v>0</v>
      </c>
      <c r="AH44" s="94">
        <f t="shared" si="4"/>
        <v>0</v>
      </c>
      <c r="AI44" s="94">
        <f t="shared" si="5"/>
        <v>0</v>
      </c>
      <c r="AJ44" s="94">
        <f t="shared" si="6"/>
        <v>0</v>
      </c>
      <c r="AK44" s="94">
        <f t="shared" si="7"/>
        <v>0</v>
      </c>
      <c r="AL44" s="94">
        <f t="shared" si="8"/>
        <v>0</v>
      </c>
      <c r="AM44" s="94">
        <f t="shared" si="9"/>
        <v>-400000</v>
      </c>
      <c r="AN44" s="94">
        <f t="shared" si="10"/>
        <v>-300000</v>
      </c>
      <c r="AO44" s="94">
        <f t="shared" si="11"/>
        <v>-300000</v>
      </c>
    </row>
    <row r="45" spans="1:41">
      <c r="A45" s="81" t="s">
        <v>4</v>
      </c>
      <c r="B45" s="82" t="s">
        <v>66</v>
      </c>
      <c r="C45" s="81" t="s">
        <v>67</v>
      </c>
      <c r="D45" s="19">
        <v>0</v>
      </c>
      <c r="E45" s="19">
        <v>0</v>
      </c>
      <c r="F45" s="19">
        <v>0</v>
      </c>
      <c r="G45" s="19">
        <v>0</v>
      </c>
      <c r="H45" s="19">
        <v>0</v>
      </c>
      <c r="I45" s="19">
        <v>0</v>
      </c>
      <c r="J45" s="19">
        <v>0</v>
      </c>
      <c r="K45" s="19">
        <v>0</v>
      </c>
      <c r="L45" s="19">
        <v>0</v>
      </c>
      <c r="M45" s="19">
        <v>0</v>
      </c>
      <c r="N45" s="19">
        <v>0</v>
      </c>
      <c r="O45" s="19">
        <v>0</v>
      </c>
      <c r="Q45" s="19">
        <v>0</v>
      </c>
      <c r="R45" s="19">
        <v>0</v>
      </c>
      <c r="S45" s="19">
        <v>0</v>
      </c>
      <c r="T45" s="19">
        <v>0</v>
      </c>
      <c r="U45" s="19">
        <v>0</v>
      </c>
      <c r="V45" s="19">
        <v>0</v>
      </c>
      <c r="W45" s="19">
        <v>0</v>
      </c>
      <c r="X45" s="19">
        <v>0</v>
      </c>
      <c r="Y45" s="19">
        <v>0</v>
      </c>
      <c r="Z45" s="19">
        <v>0</v>
      </c>
      <c r="AA45" s="19">
        <v>0</v>
      </c>
      <c r="AB45" s="19">
        <v>0</v>
      </c>
      <c r="AD45" s="94">
        <f t="shared" si="0"/>
        <v>0</v>
      </c>
      <c r="AE45" s="94">
        <f t="shared" si="1"/>
        <v>0</v>
      </c>
      <c r="AF45" s="94">
        <f t="shared" si="2"/>
        <v>0</v>
      </c>
      <c r="AG45" s="94">
        <f t="shared" si="3"/>
        <v>0</v>
      </c>
      <c r="AH45" s="94">
        <f t="shared" si="4"/>
        <v>0</v>
      </c>
      <c r="AI45" s="94">
        <f t="shared" si="5"/>
        <v>0</v>
      </c>
      <c r="AJ45" s="94">
        <f t="shared" si="6"/>
        <v>0</v>
      </c>
      <c r="AK45" s="94">
        <f t="shared" si="7"/>
        <v>0</v>
      </c>
      <c r="AL45" s="94">
        <f t="shared" si="8"/>
        <v>0</v>
      </c>
      <c r="AM45" s="94">
        <f t="shared" si="9"/>
        <v>0</v>
      </c>
      <c r="AN45" s="94">
        <f t="shared" si="10"/>
        <v>0</v>
      </c>
      <c r="AO45" s="94">
        <f t="shared" si="11"/>
        <v>0</v>
      </c>
    </row>
    <row r="46" spans="1:41">
      <c r="A46" s="81" t="s">
        <v>4</v>
      </c>
      <c r="B46" s="82" t="s">
        <v>68</v>
      </c>
      <c r="C46" s="81" t="s">
        <v>69</v>
      </c>
      <c r="D46" s="19">
        <v>0</v>
      </c>
      <c r="E46" s="19">
        <v>0</v>
      </c>
      <c r="F46" s="19">
        <v>0</v>
      </c>
      <c r="G46" s="19">
        <v>0</v>
      </c>
      <c r="H46" s="19">
        <v>0</v>
      </c>
      <c r="I46" s="19">
        <v>0</v>
      </c>
      <c r="J46" s="19">
        <v>0</v>
      </c>
      <c r="K46" s="19">
        <v>0</v>
      </c>
      <c r="L46" s="19">
        <v>0</v>
      </c>
      <c r="M46" s="19">
        <v>0</v>
      </c>
      <c r="N46" s="19">
        <v>0</v>
      </c>
      <c r="O46" s="19">
        <v>0</v>
      </c>
      <c r="Q46" s="19">
        <v>0</v>
      </c>
      <c r="R46" s="19">
        <v>0</v>
      </c>
      <c r="S46" s="19">
        <v>0</v>
      </c>
      <c r="T46" s="19">
        <v>0</v>
      </c>
      <c r="U46" s="19">
        <v>0</v>
      </c>
      <c r="V46" s="19">
        <v>0</v>
      </c>
      <c r="W46" s="19">
        <v>0</v>
      </c>
      <c r="X46" s="19">
        <v>0</v>
      </c>
      <c r="Y46" s="19">
        <v>0</v>
      </c>
      <c r="Z46" s="19">
        <v>0</v>
      </c>
      <c r="AA46" s="19">
        <v>0</v>
      </c>
      <c r="AB46" s="19">
        <v>0</v>
      </c>
      <c r="AD46" s="94">
        <f t="shared" si="0"/>
        <v>0</v>
      </c>
      <c r="AE46" s="94">
        <f t="shared" si="1"/>
        <v>0</v>
      </c>
      <c r="AF46" s="94">
        <f t="shared" si="2"/>
        <v>0</v>
      </c>
      <c r="AG46" s="94">
        <f t="shared" si="3"/>
        <v>0</v>
      </c>
      <c r="AH46" s="94">
        <f t="shared" si="4"/>
        <v>0</v>
      </c>
      <c r="AI46" s="94">
        <f t="shared" si="5"/>
        <v>0</v>
      </c>
      <c r="AJ46" s="94">
        <f t="shared" si="6"/>
        <v>0</v>
      </c>
      <c r="AK46" s="94">
        <f t="shared" si="7"/>
        <v>0</v>
      </c>
      <c r="AL46" s="94">
        <f t="shared" si="8"/>
        <v>0</v>
      </c>
      <c r="AM46" s="94">
        <f t="shared" si="9"/>
        <v>0</v>
      </c>
      <c r="AN46" s="94">
        <f t="shared" si="10"/>
        <v>0</v>
      </c>
      <c r="AO46" s="94">
        <f t="shared" si="11"/>
        <v>0</v>
      </c>
    </row>
    <row r="47" spans="1:41">
      <c r="A47" s="81" t="s">
        <v>4</v>
      </c>
      <c r="B47" s="82" t="s">
        <v>70</v>
      </c>
      <c r="C47" s="81" t="s">
        <v>71</v>
      </c>
      <c r="D47" s="19">
        <v>21000000</v>
      </c>
      <c r="E47" s="19">
        <v>20000000</v>
      </c>
      <c r="F47" s="19">
        <v>19600000</v>
      </c>
      <c r="G47" s="19">
        <v>18700000</v>
      </c>
      <c r="H47" s="19">
        <v>17800000</v>
      </c>
      <c r="I47" s="19">
        <v>16100000</v>
      </c>
      <c r="J47" s="19">
        <v>15000000</v>
      </c>
      <c r="K47" s="19">
        <v>13200000</v>
      </c>
      <c r="L47" s="19">
        <v>11500000</v>
      </c>
      <c r="M47" s="19">
        <v>10900000</v>
      </c>
      <c r="N47" s="19">
        <v>0</v>
      </c>
      <c r="O47" s="19">
        <v>0</v>
      </c>
      <c r="Q47" s="19">
        <v>21000000</v>
      </c>
      <c r="R47" s="19">
        <v>20000000</v>
      </c>
      <c r="S47" s="19">
        <v>19600000</v>
      </c>
      <c r="T47" s="19">
        <v>18700000</v>
      </c>
      <c r="U47" s="19">
        <v>17800000</v>
      </c>
      <c r="V47" s="19">
        <v>16100000</v>
      </c>
      <c r="W47" s="19">
        <v>15000000</v>
      </c>
      <c r="X47" s="19">
        <v>13200000</v>
      </c>
      <c r="Y47" s="19">
        <v>11500000</v>
      </c>
      <c r="Z47" s="19">
        <v>10900000</v>
      </c>
      <c r="AA47" s="19">
        <v>0</v>
      </c>
      <c r="AB47" s="19">
        <v>0</v>
      </c>
      <c r="AD47" s="94">
        <f t="shared" si="0"/>
        <v>0</v>
      </c>
      <c r="AE47" s="94">
        <f t="shared" si="1"/>
        <v>0</v>
      </c>
      <c r="AF47" s="94">
        <f t="shared" si="2"/>
        <v>0</v>
      </c>
      <c r="AG47" s="94">
        <f t="shared" si="3"/>
        <v>0</v>
      </c>
      <c r="AH47" s="94">
        <f t="shared" si="4"/>
        <v>0</v>
      </c>
      <c r="AI47" s="94">
        <f t="shared" si="5"/>
        <v>0</v>
      </c>
      <c r="AJ47" s="94">
        <f t="shared" si="6"/>
        <v>0</v>
      </c>
      <c r="AK47" s="94">
        <f t="shared" si="7"/>
        <v>0</v>
      </c>
      <c r="AL47" s="94">
        <f t="shared" si="8"/>
        <v>0</v>
      </c>
      <c r="AM47" s="94">
        <f t="shared" si="9"/>
        <v>0</v>
      </c>
      <c r="AN47" s="94">
        <f t="shared" si="10"/>
        <v>0</v>
      </c>
      <c r="AO47" s="94">
        <f t="shared" si="11"/>
        <v>0</v>
      </c>
    </row>
    <row r="48" spans="1:41">
      <c r="A48" s="81" t="s">
        <v>4</v>
      </c>
      <c r="B48" s="82" t="s">
        <v>72</v>
      </c>
      <c r="C48" s="81" t="s">
        <v>73</v>
      </c>
      <c r="D48" s="19">
        <v>21000000</v>
      </c>
      <c r="E48" s="19">
        <v>20000000</v>
      </c>
      <c r="F48" s="19">
        <v>19600000</v>
      </c>
      <c r="G48" s="19">
        <v>18700000</v>
      </c>
      <c r="H48" s="19">
        <v>17800000</v>
      </c>
      <c r="I48" s="19">
        <v>16100000</v>
      </c>
      <c r="J48" s="19">
        <v>15000000</v>
      </c>
      <c r="K48" s="19">
        <v>13200000</v>
      </c>
      <c r="L48" s="19">
        <v>11500000</v>
      </c>
      <c r="M48" s="19">
        <v>10900000</v>
      </c>
      <c r="N48" s="19">
        <v>0</v>
      </c>
      <c r="O48" s="19">
        <v>0</v>
      </c>
      <c r="Q48" s="19">
        <v>21000000</v>
      </c>
      <c r="R48" s="19">
        <v>20000000</v>
      </c>
      <c r="S48" s="19">
        <v>19600000</v>
      </c>
      <c r="T48" s="19">
        <v>18700000</v>
      </c>
      <c r="U48" s="19">
        <v>17800000</v>
      </c>
      <c r="V48" s="19">
        <v>16100000</v>
      </c>
      <c r="W48" s="19">
        <v>15000000</v>
      </c>
      <c r="X48" s="19">
        <v>13200000</v>
      </c>
      <c r="Y48" s="19">
        <v>11500000</v>
      </c>
      <c r="Z48" s="19">
        <v>10900000</v>
      </c>
      <c r="AA48" s="19">
        <v>0</v>
      </c>
      <c r="AB48" s="19">
        <v>0</v>
      </c>
      <c r="AD48" s="94">
        <f t="shared" si="0"/>
        <v>0</v>
      </c>
      <c r="AE48" s="94">
        <f t="shared" si="1"/>
        <v>0</v>
      </c>
      <c r="AF48" s="94">
        <f t="shared" si="2"/>
        <v>0</v>
      </c>
      <c r="AG48" s="94">
        <f t="shared" si="3"/>
        <v>0</v>
      </c>
      <c r="AH48" s="94">
        <f t="shared" si="4"/>
        <v>0</v>
      </c>
      <c r="AI48" s="94">
        <f t="shared" si="5"/>
        <v>0</v>
      </c>
      <c r="AJ48" s="94">
        <f t="shared" si="6"/>
        <v>0</v>
      </c>
      <c r="AK48" s="94">
        <f t="shared" si="7"/>
        <v>0</v>
      </c>
      <c r="AL48" s="94">
        <f t="shared" si="8"/>
        <v>0</v>
      </c>
      <c r="AM48" s="94">
        <f t="shared" si="9"/>
        <v>0</v>
      </c>
      <c r="AN48" s="94">
        <f t="shared" si="10"/>
        <v>0</v>
      </c>
      <c r="AO48" s="94">
        <f t="shared" si="11"/>
        <v>0</v>
      </c>
    </row>
    <row r="49" spans="1:41">
      <c r="A49" s="81" t="s">
        <v>4</v>
      </c>
      <c r="B49" s="82" t="s">
        <v>74</v>
      </c>
      <c r="C49" s="81" t="s">
        <v>75</v>
      </c>
      <c r="D49" s="19">
        <v>21900000</v>
      </c>
      <c r="E49" s="19">
        <v>20900000</v>
      </c>
      <c r="F49" s="19">
        <v>20500000</v>
      </c>
      <c r="G49" s="19">
        <v>19600000</v>
      </c>
      <c r="H49" s="19">
        <v>18800000</v>
      </c>
      <c r="I49" s="19">
        <v>16800000</v>
      </c>
      <c r="J49" s="19">
        <v>15800000</v>
      </c>
      <c r="K49" s="19">
        <v>14400000</v>
      </c>
      <c r="L49" s="19">
        <v>13200000</v>
      </c>
      <c r="M49" s="19">
        <v>12600000</v>
      </c>
      <c r="N49" s="19">
        <v>0</v>
      </c>
      <c r="O49" s="19">
        <v>0</v>
      </c>
      <c r="Q49" s="19">
        <v>21900000</v>
      </c>
      <c r="R49" s="19">
        <v>20900000</v>
      </c>
      <c r="S49" s="19">
        <v>20500000</v>
      </c>
      <c r="T49" s="19">
        <v>19600000</v>
      </c>
      <c r="U49" s="19">
        <v>18800000</v>
      </c>
      <c r="V49" s="19">
        <v>16800000</v>
      </c>
      <c r="W49" s="19">
        <v>15800000</v>
      </c>
      <c r="X49" s="19">
        <v>14400000</v>
      </c>
      <c r="Y49" s="19">
        <v>13200000</v>
      </c>
      <c r="Z49" s="19">
        <v>12600000</v>
      </c>
      <c r="AA49" s="19">
        <v>0</v>
      </c>
      <c r="AB49" s="19">
        <v>0</v>
      </c>
      <c r="AD49" s="94">
        <f t="shared" si="0"/>
        <v>0</v>
      </c>
      <c r="AE49" s="94">
        <f t="shared" si="1"/>
        <v>0</v>
      </c>
      <c r="AF49" s="94">
        <f t="shared" si="2"/>
        <v>0</v>
      </c>
      <c r="AG49" s="94">
        <f t="shared" si="3"/>
        <v>0</v>
      </c>
      <c r="AH49" s="94">
        <f t="shared" si="4"/>
        <v>0</v>
      </c>
      <c r="AI49" s="94">
        <f t="shared" si="5"/>
        <v>0</v>
      </c>
      <c r="AJ49" s="94">
        <f t="shared" si="6"/>
        <v>0</v>
      </c>
      <c r="AK49" s="94">
        <f t="shared" si="7"/>
        <v>0</v>
      </c>
      <c r="AL49" s="94">
        <f t="shared" si="8"/>
        <v>0</v>
      </c>
      <c r="AM49" s="94">
        <f t="shared" si="9"/>
        <v>0</v>
      </c>
      <c r="AN49" s="94">
        <f t="shared" si="10"/>
        <v>0</v>
      </c>
      <c r="AO49" s="94">
        <f t="shared" si="11"/>
        <v>0</v>
      </c>
    </row>
    <row r="50" spans="1:41">
      <c r="A50" s="87" t="s">
        <v>4</v>
      </c>
      <c r="B50" s="88" t="s">
        <v>978</v>
      </c>
      <c r="C50" s="87" t="s">
        <v>979</v>
      </c>
      <c r="D50" s="19">
        <v>17900000</v>
      </c>
      <c r="E50" s="19">
        <v>17400000</v>
      </c>
      <c r="F50" s="19">
        <v>16600000</v>
      </c>
      <c r="G50" s="19">
        <v>15400000</v>
      </c>
      <c r="H50" s="19">
        <v>14300000</v>
      </c>
      <c r="I50" s="19">
        <v>0</v>
      </c>
      <c r="J50" s="19">
        <v>0</v>
      </c>
      <c r="K50" s="19">
        <v>0</v>
      </c>
      <c r="L50" s="19">
        <v>0</v>
      </c>
      <c r="M50" s="19">
        <v>0</v>
      </c>
      <c r="N50" s="19">
        <v>0</v>
      </c>
      <c r="O50" s="19">
        <v>0</v>
      </c>
      <c r="Q50" s="19">
        <v>17900000</v>
      </c>
      <c r="R50" s="19">
        <v>17400000</v>
      </c>
      <c r="S50" s="19">
        <v>16600000</v>
      </c>
      <c r="T50" s="19">
        <v>15400000</v>
      </c>
      <c r="U50" s="19">
        <v>14300000</v>
      </c>
      <c r="V50" s="19">
        <v>0</v>
      </c>
      <c r="W50" s="19">
        <v>0</v>
      </c>
      <c r="X50" s="19">
        <v>0</v>
      </c>
      <c r="Y50" s="19">
        <v>0</v>
      </c>
      <c r="Z50" s="19">
        <v>0</v>
      </c>
      <c r="AA50" s="19">
        <v>0</v>
      </c>
      <c r="AB50" s="19">
        <v>0</v>
      </c>
      <c r="AD50" s="94">
        <f t="shared" si="0"/>
        <v>0</v>
      </c>
      <c r="AE50" s="94">
        <f t="shared" si="1"/>
        <v>0</v>
      </c>
      <c r="AF50" s="94">
        <f t="shared" si="2"/>
        <v>0</v>
      </c>
      <c r="AG50" s="94">
        <f t="shared" si="3"/>
        <v>0</v>
      </c>
      <c r="AH50" s="94">
        <f t="shared" si="4"/>
        <v>0</v>
      </c>
      <c r="AI50" s="94">
        <f t="shared" si="5"/>
        <v>0</v>
      </c>
      <c r="AJ50" s="94">
        <f t="shared" si="6"/>
        <v>0</v>
      </c>
      <c r="AK50" s="94">
        <f t="shared" si="7"/>
        <v>0</v>
      </c>
      <c r="AL50" s="94">
        <f t="shared" si="8"/>
        <v>0</v>
      </c>
      <c r="AM50" s="94">
        <f t="shared" si="9"/>
        <v>0</v>
      </c>
      <c r="AN50" s="94">
        <f t="shared" si="10"/>
        <v>0</v>
      </c>
      <c r="AO50" s="94">
        <f t="shared" si="11"/>
        <v>0</v>
      </c>
    </row>
    <row r="51" spans="1:41">
      <c r="A51" s="81" t="s">
        <v>4</v>
      </c>
      <c r="B51" s="82" t="s">
        <v>76</v>
      </c>
      <c r="C51" s="81" t="s">
        <v>77</v>
      </c>
      <c r="D51" s="19">
        <v>20900000</v>
      </c>
      <c r="E51" s="19">
        <v>19900000</v>
      </c>
      <c r="F51" s="19">
        <v>19500000</v>
      </c>
      <c r="G51" s="19">
        <v>18600000</v>
      </c>
      <c r="H51" s="19">
        <v>17800000</v>
      </c>
      <c r="I51" s="19">
        <v>16300000</v>
      </c>
      <c r="J51" s="19">
        <v>15300000</v>
      </c>
      <c r="K51" s="19">
        <v>13900000</v>
      </c>
      <c r="L51" s="19">
        <v>12700000</v>
      </c>
      <c r="M51" s="19">
        <v>12100000</v>
      </c>
      <c r="N51" s="19">
        <v>0</v>
      </c>
      <c r="O51" s="19">
        <v>0</v>
      </c>
      <c r="Q51" s="19">
        <v>20900000</v>
      </c>
      <c r="R51" s="19">
        <v>19900000</v>
      </c>
      <c r="S51" s="19">
        <v>19500000</v>
      </c>
      <c r="T51" s="19">
        <v>18600000</v>
      </c>
      <c r="U51" s="19">
        <v>17800000</v>
      </c>
      <c r="V51" s="19">
        <v>16300000</v>
      </c>
      <c r="W51" s="19">
        <v>15300000</v>
      </c>
      <c r="X51" s="19">
        <v>13900000</v>
      </c>
      <c r="Y51" s="19">
        <v>12700000</v>
      </c>
      <c r="Z51" s="19">
        <v>12100000</v>
      </c>
      <c r="AA51" s="19">
        <v>0</v>
      </c>
      <c r="AB51" s="19">
        <v>0</v>
      </c>
      <c r="AD51" s="94">
        <f t="shared" si="0"/>
        <v>0</v>
      </c>
      <c r="AE51" s="94">
        <f t="shared" si="1"/>
        <v>0</v>
      </c>
      <c r="AF51" s="94">
        <f t="shared" si="2"/>
        <v>0</v>
      </c>
      <c r="AG51" s="94">
        <f t="shared" si="3"/>
        <v>0</v>
      </c>
      <c r="AH51" s="94">
        <f t="shared" si="4"/>
        <v>0</v>
      </c>
      <c r="AI51" s="94">
        <f t="shared" si="5"/>
        <v>0</v>
      </c>
      <c r="AJ51" s="94">
        <f t="shared" si="6"/>
        <v>0</v>
      </c>
      <c r="AK51" s="94">
        <f t="shared" si="7"/>
        <v>0</v>
      </c>
      <c r="AL51" s="94">
        <f t="shared" si="8"/>
        <v>0</v>
      </c>
      <c r="AM51" s="94">
        <f t="shared" si="9"/>
        <v>0</v>
      </c>
      <c r="AN51" s="94">
        <f t="shared" si="10"/>
        <v>0</v>
      </c>
      <c r="AO51" s="94">
        <f t="shared" si="11"/>
        <v>0</v>
      </c>
    </row>
    <row r="52" spans="1:41">
      <c r="A52" s="81" t="s">
        <v>4</v>
      </c>
      <c r="B52" s="82" t="s">
        <v>78</v>
      </c>
      <c r="C52" s="81" t="s">
        <v>79</v>
      </c>
      <c r="D52" s="19">
        <v>0</v>
      </c>
      <c r="E52" s="19">
        <v>0</v>
      </c>
      <c r="F52" s="19">
        <v>0</v>
      </c>
      <c r="G52" s="19">
        <v>0</v>
      </c>
      <c r="H52" s="19">
        <v>21900000</v>
      </c>
      <c r="I52" s="19">
        <v>20100000</v>
      </c>
      <c r="J52" s="19">
        <v>18600000</v>
      </c>
      <c r="K52" s="19">
        <v>17100000</v>
      </c>
      <c r="L52" s="19">
        <v>15000000</v>
      </c>
      <c r="M52" s="19">
        <v>0</v>
      </c>
      <c r="N52" s="19">
        <v>0</v>
      </c>
      <c r="O52" s="19">
        <v>0</v>
      </c>
      <c r="Q52" s="19">
        <v>0</v>
      </c>
      <c r="R52" s="19">
        <v>0</v>
      </c>
      <c r="S52" s="19">
        <v>0</v>
      </c>
      <c r="T52" s="19">
        <v>0</v>
      </c>
      <c r="U52" s="19">
        <v>21900000</v>
      </c>
      <c r="V52" s="19">
        <v>20100000</v>
      </c>
      <c r="W52" s="19">
        <v>18600000</v>
      </c>
      <c r="X52" s="19">
        <v>17100000</v>
      </c>
      <c r="Y52" s="19">
        <v>15000000</v>
      </c>
      <c r="Z52" s="19">
        <v>0</v>
      </c>
      <c r="AA52" s="19">
        <v>0</v>
      </c>
      <c r="AB52" s="19">
        <v>0</v>
      </c>
      <c r="AD52" s="94">
        <f t="shared" si="0"/>
        <v>0</v>
      </c>
      <c r="AE52" s="94">
        <f t="shared" si="1"/>
        <v>0</v>
      </c>
      <c r="AF52" s="94">
        <f t="shared" si="2"/>
        <v>0</v>
      </c>
      <c r="AG52" s="94">
        <f t="shared" si="3"/>
        <v>0</v>
      </c>
      <c r="AH52" s="94">
        <f t="shared" si="4"/>
        <v>0</v>
      </c>
      <c r="AI52" s="94">
        <f t="shared" si="5"/>
        <v>0</v>
      </c>
      <c r="AJ52" s="94">
        <f t="shared" si="6"/>
        <v>0</v>
      </c>
      <c r="AK52" s="94">
        <f t="shared" si="7"/>
        <v>0</v>
      </c>
      <c r="AL52" s="94">
        <f t="shared" si="8"/>
        <v>0</v>
      </c>
      <c r="AM52" s="94">
        <f t="shared" si="9"/>
        <v>0</v>
      </c>
      <c r="AN52" s="94">
        <f t="shared" si="10"/>
        <v>0</v>
      </c>
      <c r="AO52" s="94">
        <f t="shared" si="11"/>
        <v>0</v>
      </c>
    </row>
    <row r="53" spans="1:41">
      <c r="A53" s="81" t="s">
        <v>4</v>
      </c>
      <c r="B53" s="82" t="s">
        <v>80</v>
      </c>
      <c r="C53" s="81" t="s">
        <v>1000</v>
      </c>
      <c r="D53" s="19">
        <v>30200000</v>
      </c>
      <c r="E53" s="19">
        <v>29700000</v>
      </c>
      <c r="F53" s="19">
        <v>28200000</v>
      </c>
      <c r="G53" s="19">
        <v>25100000</v>
      </c>
      <c r="H53" s="19">
        <v>22900000</v>
      </c>
      <c r="I53" s="19">
        <v>20100000</v>
      </c>
      <c r="J53" s="19">
        <v>18600000</v>
      </c>
      <c r="K53" s="19">
        <v>17100000</v>
      </c>
      <c r="L53" s="19">
        <v>15000000</v>
      </c>
      <c r="M53" s="19">
        <v>13900000</v>
      </c>
      <c r="N53" s="19">
        <v>12800000</v>
      </c>
      <c r="O53" s="19">
        <v>11800000</v>
      </c>
      <c r="Q53" s="19">
        <v>30200000</v>
      </c>
      <c r="R53" s="19">
        <v>29700000</v>
      </c>
      <c r="S53" s="19">
        <v>28200000</v>
      </c>
      <c r="T53" s="19">
        <v>25100000</v>
      </c>
      <c r="U53" s="19">
        <v>22900000</v>
      </c>
      <c r="V53" s="19">
        <v>20100000</v>
      </c>
      <c r="W53" s="19">
        <v>18600000</v>
      </c>
      <c r="X53" s="19">
        <v>17100000</v>
      </c>
      <c r="Y53" s="19">
        <v>15000000</v>
      </c>
      <c r="Z53" s="19">
        <v>13900000</v>
      </c>
      <c r="AA53" s="19">
        <v>12800000</v>
      </c>
      <c r="AB53" s="19">
        <v>11800000</v>
      </c>
      <c r="AD53" s="94">
        <f t="shared" si="0"/>
        <v>0</v>
      </c>
      <c r="AE53" s="94">
        <f t="shared" si="1"/>
        <v>0</v>
      </c>
      <c r="AF53" s="94">
        <f t="shared" si="2"/>
        <v>0</v>
      </c>
      <c r="AG53" s="94">
        <f t="shared" si="3"/>
        <v>0</v>
      </c>
      <c r="AH53" s="94">
        <f t="shared" si="4"/>
        <v>0</v>
      </c>
      <c r="AI53" s="94">
        <f t="shared" si="5"/>
        <v>0</v>
      </c>
      <c r="AJ53" s="94">
        <f t="shared" si="6"/>
        <v>0</v>
      </c>
      <c r="AK53" s="94">
        <f t="shared" si="7"/>
        <v>0</v>
      </c>
      <c r="AL53" s="94">
        <f t="shared" si="8"/>
        <v>0</v>
      </c>
      <c r="AM53" s="94">
        <f t="shared" si="9"/>
        <v>0</v>
      </c>
      <c r="AN53" s="94">
        <f t="shared" si="10"/>
        <v>0</v>
      </c>
      <c r="AO53" s="94">
        <f t="shared" si="11"/>
        <v>0</v>
      </c>
    </row>
    <row r="54" spans="1:41">
      <c r="A54" s="32" t="s">
        <v>4</v>
      </c>
      <c r="B54" s="31" t="s">
        <v>1037</v>
      </c>
      <c r="C54" s="32" t="s">
        <v>1055</v>
      </c>
      <c r="D54" s="19">
        <v>36800000</v>
      </c>
      <c r="E54" s="19">
        <v>36300000</v>
      </c>
      <c r="F54" s="19">
        <v>0</v>
      </c>
      <c r="G54" s="19">
        <v>0</v>
      </c>
      <c r="H54" s="19">
        <v>0</v>
      </c>
      <c r="I54" s="19">
        <v>0</v>
      </c>
      <c r="J54" s="19">
        <v>0</v>
      </c>
      <c r="K54" s="19">
        <v>0</v>
      </c>
      <c r="L54" s="19">
        <v>0</v>
      </c>
      <c r="M54" s="19">
        <v>0</v>
      </c>
      <c r="N54" s="19">
        <v>0</v>
      </c>
      <c r="O54" s="19">
        <v>0</v>
      </c>
      <c r="Q54" s="19">
        <v>35300000</v>
      </c>
      <c r="R54" s="19">
        <v>34800000</v>
      </c>
      <c r="S54" s="19">
        <v>0</v>
      </c>
      <c r="T54" s="19">
        <v>0</v>
      </c>
      <c r="U54" s="19">
        <v>0</v>
      </c>
      <c r="V54" s="19">
        <v>0</v>
      </c>
      <c r="W54" s="19">
        <v>0</v>
      </c>
      <c r="X54" s="19">
        <v>0</v>
      </c>
      <c r="Y54" s="19">
        <v>0</v>
      </c>
      <c r="Z54" s="19">
        <v>0</v>
      </c>
      <c r="AA54" s="19">
        <v>0</v>
      </c>
      <c r="AB54" s="19">
        <v>0</v>
      </c>
      <c r="AD54" s="94">
        <f t="shared" si="0"/>
        <v>1500000</v>
      </c>
      <c r="AE54" s="94">
        <f t="shared" si="1"/>
        <v>1500000</v>
      </c>
      <c r="AF54" s="94">
        <f t="shared" si="2"/>
        <v>0</v>
      </c>
      <c r="AG54" s="94">
        <f t="shared" si="3"/>
        <v>0</v>
      </c>
      <c r="AH54" s="94">
        <f t="shared" si="4"/>
        <v>0</v>
      </c>
      <c r="AI54" s="94">
        <f t="shared" si="5"/>
        <v>0</v>
      </c>
      <c r="AJ54" s="94">
        <f t="shared" si="6"/>
        <v>0</v>
      </c>
      <c r="AK54" s="94">
        <f t="shared" si="7"/>
        <v>0</v>
      </c>
      <c r="AL54" s="94">
        <f t="shared" si="8"/>
        <v>0</v>
      </c>
      <c r="AM54" s="94">
        <f t="shared" si="9"/>
        <v>0</v>
      </c>
      <c r="AN54" s="94">
        <f t="shared" si="10"/>
        <v>0</v>
      </c>
      <c r="AO54" s="94">
        <f t="shared" si="11"/>
        <v>0</v>
      </c>
    </row>
    <row r="55" spans="1:41">
      <c r="A55" s="81" t="s">
        <v>4</v>
      </c>
      <c r="B55" s="82" t="s">
        <v>81</v>
      </c>
      <c r="C55" s="81" t="s">
        <v>82</v>
      </c>
      <c r="D55" s="19">
        <v>30200000</v>
      </c>
      <c r="E55" s="19">
        <v>29700000</v>
      </c>
      <c r="F55" s="19">
        <v>28200000</v>
      </c>
      <c r="G55" s="19">
        <v>25100000</v>
      </c>
      <c r="H55" s="19">
        <v>22900000</v>
      </c>
      <c r="I55" s="19">
        <v>20100000</v>
      </c>
      <c r="J55" s="19">
        <v>18600000</v>
      </c>
      <c r="K55" s="19">
        <v>17100000</v>
      </c>
      <c r="L55" s="19">
        <v>15000000</v>
      </c>
      <c r="M55" s="19">
        <v>13900000</v>
      </c>
      <c r="N55" s="19">
        <v>12800000</v>
      </c>
      <c r="O55" s="19">
        <v>11800000</v>
      </c>
      <c r="Q55" s="19">
        <v>30200000</v>
      </c>
      <c r="R55" s="19">
        <v>29700000</v>
      </c>
      <c r="S55" s="19">
        <v>28200000</v>
      </c>
      <c r="T55" s="19">
        <v>25100000</v>
      </c>
      <c r="U55" s="19">
        <v>22900000</v>
      </c>
      <c r="V55" s="19">
        <v>20100000</v>
      </c>
      <c r="W55" s="19">
        <v>18600000</v>
      </c>
      <c r="X55" s="19">
        <v>17100000</v>
      </c>
      <c r="Y55" s="19">
        <v>15000000</v>
      </c>
      <c r="Z55" s="19">
        <v>13900000</v>
      </c>
      <c r="AA55" s="19">
        <v>12800000</v>
      </c>
      <c r="AB55" s="19">
        <v>11800000</v>
      </c>
      <c r="AD55" s="94">
        <f t="shared" si="0"/>
        <v>0</v>
      </c>
      <c r="AE55" s="94">
        <f t="shared" si="1"/>
        <v>0</v>
      </c>
      <c r="AF55" s="94">
        <f t="shared" si="2"/>
        <v>0</v>
      </c>
      <c r="AG55" s="94">
        <f t="shared" si="3"/>
        <v>0</v>
      </c>
      <c r="AH55" s="94">
        <f t="shared" si="4"/>
        <v>0</v>
      </c>
      <c r="AI55" s="94">
        <f t="shared" si="5"/>
        <v>0</v>
      </c>
      <c r="AJ55" s="94">
        <f t="shared" si="6"/>
        <v>0</v>
      </c>
      <c r="AK55" s="94">
        <f t="shared" si="7"/>
        <v>0</v>
      </c>
      <c r="AL55" s="94">
        <f t="shared" si="8"/>
        <v>0</v>
      </c>
      <c r="AM55" s="94">
        <f t="shared" si="9"/>
        <v>0</v>
      </c>
      <c r="AN55" s="94">
        <f t="shared" si="10"/>
        <v>0</v>
      </c>
      <c r="AO55" s="94">
        <f t="shared" si="11"/>
        <v>0</v>
      </c>
    </row>
    <row r="56" spans="1:41">
      <c r="A56" s="81" t="s">
        <v>4</v>
      </c>
      <c r="B56" s="82" t="s">
        <v>83</v>
      </c>
      <c r="C56" s="81" t="s">
        <v>84</v>
      </c>
      <c r="D56" s="19">
        <v>30700000</v>
      </c>
      <c r="E56" s="19">
        <v>30200000</v>
      </c>
      <c r="F56" s="19">
        <v>28600000</v>
      </c>
      <c r="G56" s="19">
        <v>25400000</v>
      </c>
      <c r="H56" s="19">
        <v>23300000</v>
      </c>
      <c r="I56" s="19">
        <v>20600000</v>
      </c>
      <c r="J56" s="19">
        <v>19000000</v>
      </c>
      <c r="K56" s="19">
        <v>17600000</v>
      </c>
      <c r="L56" s="19">
        <v>15300000</v>
      </c>
      <c r="M56" s="19">
        <v>14200000</v>
      </c>
      <c r="N56" s="19">
        <v>13100000</v>
      </c>
      <c r="O56" s="19">
        <v>12100000</v>
      </c>
      <c r="Q56" s="19">
        <v>30700000</v>
      </c>
      <c r="R56" s="19">
        <v>30200000</v>
      </c>
      <c r="S56" s="19">
        <v>28600000</v>
      </c>
      <c r="T56" s="19">
        <v>25400000</v>
      </c>
      <c r="U56" s="19">
        <v>23300000</v>
      </c>
      <c r="V56" s="19">
        <v>20600000</v>
      </c>
      <c r="W56" s="19">
        <v>19000000</v>
      </c>
      <c r="X56" s="19">
        <v>17600000</v>
      </c>
      <c r="Y56" s="19">
        <v>15300000</v>
      </c>
      <c r="Z56" s="19">
        <v>14200000</v>
      </c>
      <c r="AA56" s="19">
        <v>13100000</v>
      </c>
      <c r="AB56" s="19">
        <v>12100000</v>
      </c>
      <c r="AD56" s="94">
        <f t="shared" si="0"/>
        <v>0</v>
      </c>
      <c r="AE56" s="94">
        <f t="shared" si="1"/>
        <v>0</v>
      </c>
      <c r="AF56" s="94">
        <f t="shared" si="2"/>
        <v>0</v>
      </c>
      <c r="AG56" s="94">
        <f t="shared" si="3"/>
        <v>0</v>
      </c>
      <c r="AH56" s="94">
        <f t="shared" si="4"/>
        <v>0</v>
      </c>
      <c r="AI56" s="94">
        <f t="shared" si="5"/>
        <v>0</v>
      </c>
      <c r="AJ56" s="94">
        <f t="shared" si="6"/>
        <v>0</v>
      </c>
      <c r="AK56" s="94">
        <f t="shared" si="7"/>
        <v>0</v>
      </c>
      <c r="AL56" s="94">
        <f t="shared" si="8"/>
        <v>0</v>
      </c>
      <c r="AM56" s="94">
        <f t="shared" si="9"/>
        <v>0</v>
      </c>
      <c r="AN56" s="94">
        <f t="shared" si="10"/>
        <v>0</v>
      </c>
      <c r="AO56" s="94">
        <f t="shared" si="11"/>
        <v>0</v>
      </c>
    </row>
    <row r="57" spans="1:41">
      <c r="A57" s="81" t="s">
        <v>4</v>
      </c>
      <c r="B57" s="82" t="s">
        <v>85</v>
      </c>
      <c r="C57" s="81" t="s">
        <v>86</v>
      </c>
      <c r="D57" s="19">
        <v>30700000</v>
      </c>
      <c r="E57" s="19">
        <v>30200000</v>
      </c>
      <c r="F57" s="19">
        <v>28600000</v>
      </c>
      <c r="G57" s="19">
        <v>25400000</v>
      </c>
      <c r="H57" s="19">
        <v>23300000</v>
      </c>
      <c r="I57" s="19">
        <v>20600000</v>
      </c>
      <c r="J57" s="19">
        <v>19000000</v>
      </c>
      <c r="K57" s="19">
        <v>17600000</v>
      </c>
      <c r="L57" s="19">
        <v>15300000</v>
      </c>
      <c r="M57" s="19">
        <v>14200000</v>
      </c>
      <c r="N57" s="19">
        <v>13100000</v>
      </c>
      <c r="O57" s="19">
        <v>12100000</v>
      </c>
      <c r="Q57" s="19">
        <v>30700000</v>
      </c>
      <c r="R57" s="19">
        <v>30200000</v>
      </c>
      <c r="S57" s="19">
        <v>28600000</v>
      </c>
      <c r="T57" s="19">
        <v>25400000</v>
      </c>
      <c r="U57" s="19">
        <v>23300000</v>
      </c>
      <c r="V57" s="19">
        <v>20600000</v>
      </c>
      <c r="W57" s="19">
        <v>19000000</v>
      </c>
      <c r="X57" s="19">
        <v>17600000</v>
      </c>
      <c r="Y57" s="19">
        <v>15300000</v>
      </c>
      <c r="Z57" s="19">
        <v>14200000</v>
      </c>
      <c r="AA57" s="19">
        <v>13100000</v>
      </c>
      <c r="AB57" s="19">
        <v>12100000</v>
      </c>
      <c r="AD57" s="94">
        <f t="shared" si="0"/>
        <v>0</v>
      </c>
      <c r="AE57" s="94">
        <f t="shared" si="1"/>
        <v>0</v>
      </c>
      <c r="AF57" s="94">
        <f t="shared" si="2"/>
        <v>0</v>
      </c>
      <c r="AG57" s="94">
        <f t="shared" si="3"/>
        <v>0</v>
      </c>
      <c r="AH57" s="94">
        <f t="shared" si="4"/>
        <v>0</v>
      </c>
      <c r="AI57" s="94">
        <f t="shared" si="5"/>
        <v>0</v>
      </c>
      <c r="AJ57" s="94">
        <f t="shared" si="6"/>
        <v>0</v>
      </c>
      <c r="AK57" s="94">
        <f t="shared" si="7"/>
        <v>0</v>
      </c>
      <c r="AL57" s="94">
        <f t="shared" si="8"/>
        <v>0</v>
      </c>
      <c r="AM57" s="94">
        <f t="shared" si="9"/>
        <v>0</v>
      </c>
      <c r="AN57" s="94">
        <f t="shared" si="10"/>
        <v>0</v>
      </c>
      <c r="AO57" s="94">
        <f t="shared" si="11"/>
        <v>0</v>
      </c>
    </row>
    <row r="58" spans="1:41">
      <c r="A58" s="81" t="s">
        <v>4</v>
      </c>
      <c r="B58" s="82" t="s">
        <v>87</v>
      </c>
      <c r="C58" s="81" t="s">
        <v>88</v>
      </c>
      <c r="D58" s="19">
        <v>48700000</v>
      </c>
      <c r="E58" s="19">
        <v>47700000</v>
      </c>
      <c r="F58" s="19">
        <v>46700000</v>
      </c>
      <c r="G58" s="19">
        <v>44500000</v>
      </c>
      <c r="H58" s="19">
        <v>41600000</v>
      </c>
      <c r="I58" s="19">
        <v>34300000</v>
      </c>
      <c r="J58" s="19">
        <v>31200000</v>
      </c>
      <c r="K58" s="19">
        <v>27900000</v>
      </c>
      <c r="L58" s="19">
        <v>24700000</v>
      </c>
      <c r="M58" s="19">
        <v>22900000</v>
      </c>
      <c r="N58" s="19">
        <v>21500000</v>
      </c>
      <c r="O58" s="19">
        <v>19900000</v>
      </c>
      <c r="Q58" s="19">
        <v>48700000</v>
      </c>
      <c r="R58" s="19">
        <v>47700000</v>
      </c>
      <c r="S58" s="19">
        <v>46700000</v>
      </c>
      <c r="T58" s="19">
        <v>44500000</v>
      </c>
      <c r="U58" s="19">
        <v>41600000</v>
      </c>
      <c r="V58" s="19">
        <v>34300000</v>
      </c>
      <c r="W58" s="19">
        <v>31200000</v>
      </c>
      <c r="X58" s="19">
        <v>27900000</v>
      </c>
      <c r="Y58" s="19">
        <v>24700000</v>
      </c>
      <c r="Z58" s="19">
        <v>22900000</v>
      </c>
      <c r="AA58" s="19">
        <v>21500000</v>
      </c>
      <c r="AB58" s="19">
        <v>19900000</v>
      </c>
      <c r="AD58" s="94">
        <f t="shared" si="0"/>
        <v>0</v>
      </c>
      <c r="AE58" s="94">
        <f t="shared" si="1"/>
        <v>0</v>
      </c>
      <c r="AF58" s="94">
        <f t="shared" si="2"/>
        <v>0</v>
      </c>
      <c r="AG58" s="94">
        <f t="shared" si="3"/>
        <v>0</v>
      </c>
      <c r="AH58" s="94">
        <f t="shared" si="4"/>
        <v>0</v>
      </c>
      <c r="AI58" s="94">
        <f t="shared" si="5"/>
        <v>0</v>
      </c>
      <c r="AJ58" s="94">
        <f t="shared" si="6"/>
        <v>0</v>
      </c>
      <c r="AK58" s="94">
        <f t="shared" si="7"/>
        <v>0</v>
      </c>
      <c r="AL58" s="94">
        <f t="shared" si="8"/>
        <v>0</v>
      </c>
      <c r="AM58" s="94">
        <f t="shared" si="9"/>
        <v>0</v>
      </c>
      <c r="AN58" s="94">
        <f t="shared" si="10"/>
        <v>0</v>
      </c>
      <c r="AO58" s="94">
        <f t="shared" si="11"/>
        <v>0</v>
      </c>
    </row>
    <row r="59" spans="1:41">
      <c r="A59" s="81" t="s">
        <v>4</v>
      </c>
      <c r="B59" s="82" t="s">
        <v>89</v>
      </c>
      <c r="C59" s="81" t="s">
        <v>90</v>
      </c>
      <c r="D59" s="19">
        <v>54400000</v>
      </c>
      <c r="E59" s="19">
        <v>53400000</v>
      </c>
      <c r="F59" s="19">
        <v>52300000</v>
      </c>
      <c r="G59" s="19">
        <v>49800000</v>
      </c>
      <c r="H59" s="19">
        <v>46500000</v>
      </c>
      <c r="I59" s="19">
        <v>38300000</v>
      </c>
      <c r="J59" s="19">
        <v>34900000</v>
      </c>
      <c r="K59" s="19">
        <v>31200000</v>
      </c>
      <c r="L59" s="19">
        <v>27700000</v>
      </c>
      <c r="M59" s="19">
        <v>25600000</v>
      </c>
      <c r="N59" s="19">
        <v>23800000</v>
      </c>
      <c r="O59" s="19">
        <v>22200000</v>
      </c>
      <c r="Q59" s="19">
        <v>54400000</v>
      </c>
      <c r="R59" s="19">
        <v>53400000</v>
      </c>
      <c r="S59" s="19">
        <v>52300000</v>
      </c>
      <c r="T59" s="19">
        <v>49800000</v>
      </c>
      <c r="U59" s="19">
        <v>46500000</v>
      </c>
      <c r="V59" s="19">
        <v>38300000</v>
      </c>
      <c r="W59" s="19">
        <v>34900000</v>
      </c>
      <c r="X59" s="19">
        <v>31200000</v>
      </c>
      <c r="Y59" s="19">
        <v>27700000</v>
      </c>
      <c r="Z59" s="19">
        <v>25600000</v>
      </c>
      <c r="AA59" s="19">
        <v>23800000</v>
      </c>
      <c r="AB59" s="19">
        <v>22200000</v>
      </c>
      <c r="AD59" s="94">
        <f t="shared" si="0"/>
        <v>0</v>
      </c>
      <c r="AE59" s="94">
        <f t="shared" si="1"/>
        <v>0</v>
      </c>
      <c r="AF59" s="94">
        <f t="shared" si="2"/>
        <v>0</v>
      </c>
      <c r="AG59" s="94">
        <f t="shared" si="3"/>
        <v>0</v>
      </c>
      <c r="AH59" s="94">
        <f t="shared" si="4"/>
        <v>0</v>
      </c>
      <c r="AI59" s="94">
        <f t="shared" si="5"/>
        <v>0</v>
      </c>
      <c r="AJ59" s="94">
        <f t="shared" si="6"/>
        <v>0</v>
      </c>
      <c r="AK59" s="94">
        <f t="shared" si="7"/>
        <v>0</v>
      </c>
      <c r="AL59" s="94">
        <f t="shared" si="8"/>
        <v>0</v>
      </c>
      <c r="AM59" s="94">
        <f t="shared" si="9"/>
        <v>0</v>
      </c>
      <c r="AN59" s="94">
        <f t="shared" si="10"/>
        <v>0</v>
      </c>
      <c r="AO59" s="94">
        <f t="shared" si="11"/>
        <v>0</v>
      </c>
    </row>
    <row r="60" spans="1:41">
      <c r="A60" s="81" t="s">
        <v>4</v>
      </c>
      <c r="B60" s="82" t="s">
        <v>91</v>
      </c>
      <c r="C60" s="81" t="s">
        <v>92</v>
      </c>
      <c r="D60" s="19">
        <v>54400000</v>
      </c>
      <c r="E60" s="19">
        <v>53400000</v>
      </c>
      <c r="F60" s="19">
        <v>52300000</v>
      </c>
      <c r="G60" s="19">
        <v>49800000</v>
      </c>
      <c r="H60" s="19">
        <v>46500000</v>
      </c>
      <c r="I60" s="19">
        <v>38300000</v>
      </c>
      <c r="J60" s="19">
        <v>34900000</v>
      </c>
      <c r="K60" s="19">
        <v>31200000</v>
      </c>
      <c r="L60" s="19">
        <v>27700000</v>
      </c>
      <c r="M60" s="19">
        <v>25600000</v>
      </c>
      <c r="N60" s="19">
        <v>23800000</v>
      </c>
      <c r="O60" s="19">
        <v>22200000</v>
      </c>
      <c r="Q60" s="19">
        <v>54400000</v>
      </c>
      <c r="R60" s="19">
        <v>53400000</v>
      </c>
      <c r="S60" s="19">
        <v>52300000</v>
      </c>
      <c r="T60" s="19">
        <v>49800000</v>
      </c>
      <c r="U60" s="19">
        <v>46500000</v>
      </c>
      <c r="V60" s="19">
        <v>38300000</v>
      </c>
      <c r="W60" s="19">
        <v>34900000</v>
      </c>
      <c r="X60" s="19">
        <v>31200000</v>
      </c>
      <c r="Y60" s="19">
        <v>27700000</v>
      </c>
      <c r="Z60" s="19">
        <v>25600000</v>
      </c>
      <c r="AA60" s="19">
        <v>23800000</v>
      </c>
      <c r="AB60" s="19">
        <v>22200000</v>
      </c>
      <c r="AD60" s="94">
        <f t="shared" si="0"/>
        <v>0</v>
      </c>
      <c r="AE60" s="94">
        <f t="shared" si="1"/>
        <v>0</v>
      </c>
      <c r="AF60" s="94">
        <f t="shared" si="2"/>
        <v>0</v>
      </c>
      <c r="AG60" s="94">
        <f t="shared" si="3"/>
        <v>0</v>
      </c>
      <c r="AH60" s="94">
        <f t="shared" si="4"/>
        <v>0</v>
      </c>
      <c r="AI60" s="94">
        <f t="shared" si="5"/>
        <v>0</v>
      </c>
      <c r="AJ60" s="94">
        <f t="shared" si="6"/>
        <v>0</v>
      </c>
      <c r="AK60" s="94">
        <f t="shared" si="7"/>
        <v>0</v>
      </c>
      <c r="AL60" s="94">
        <f t="shared" si="8"/>
        <v>0</v>
      </c>
      <c r="AM60" s="94">
        <f t="shared" si="9"/>
        <v>0</v>
      </c>
      <c r="AN60" s="94">
        <f t="shared" si="10"/>
        <v>0</v>
      </c>
      <c r="AO60" s="94">
        <f t="shared" si="11"/>
        <v>0</v>
      </c>
    </row>
    <row r="61" spans="1:41">
      <c r="A61" s="81" t="s">
        <v>4</v>
      </c>
      <c r="B61" s="82" t="s">
        <v>93</v>
      </c>
      <c r="C61" s="81" t="s">
        <v>94</v>
      </c>
      <c r="D61" s="19">
        <v>48700000</v>
      </c>
      <c r="E61" s="19">
        <v>47700000</v>
      </c>
      <c r="F61" s="19">
        <v>46700000</v>
      </c>
      <c r="G61" s="19">
        <v>44500000</v>
      </c>
      <c r="H61" s="19">
        <v>41600000</v>
      </c>
      <c r="I61" s="19">
        <v>34300000</v>
      </c>
      <c r="J61" s="19">
        <v>31200000</v>
      </c>
      <c r="K61" s="19">
        <v>27900000</v>
      </c>
      <c r="L61" s="19">
        <v>24700000</v>
      </c>
      <c r="M61" s="19">
        <v>22900000</v>
      </c>
      <c r="N61" s="19">
        <v>21500000</v>
      </c>
      <c r="O61" s="19">
        <v>19900000</v>
      </c>
      <c r="Q61" s="19">
        <v>48700000</v>
      </c>
      <c r="R61" s="19">
        <v>47700000</v>
      </c>
      <c r="S61" s="19">
        <v>46700000</v>
      </c>
      <c r="T61" s="19">
        <v>44500000</v>
      </c>
      <c r="U61" s="19">
        <v>41600000</v>
      </c>
      <c r="V61" s="19">
        <v>34300000</v>
      </c>
      <c r="W61" s="19">
        <v>31200000</v>
      </c>
      <c r="X61" s="19">
        <v>27900000</v>
      </c>
      <c r="Y61" s="19">
        <v>24700000</v>
      </c>
      <c r="Z61" s="19">
        <v>22900000</v>
      </c>
      <c r="AA61" s="19">
        <v>21500000</v>
      </c>
      <c r="AB61" s="19">
        <v>19900000</v>
      </c>
      <c r="AD61" s="94">
        <f t="shared" si="0"/>
        <v>0</v>
      </c>
      <c r="AE61" s="94">
        <f t="shared" si="1"/>
        <v>0</v>
      </c>
      <c r="AF61" s="94">
        <f t="shared" si="2"/>
        <v>0</v>
      </c>
      <c r="AG61" s="94">
        <f t="shared" si="3"/>
        <v>0</v>
      </c>
      <c r="AH61" s="94">
        <f t="shared" si="4"/>
        <v>0</v>
      </c>
      <c r="AI61" s="94">
        <f t="shared" si="5"/>
        <v>0</v>
      </c>
      <c r="AJ61" s="94">
        <f t="shared" si="6"/>
        <v>0</v>
      </c>
      <c r="AK61" s="94">
        <f t="shared" si="7"/>
        <v>0</v>
      </c>
      <c r="AL61" s="94">
        <f t="shared" si="8"/>
        <v>0</v>
      </c>
      <c r="AM61" s="94">
        <f t="shared" si="9"/>
        <v>0</v>
      </c>
      <c r="AN61" s="94">
        <f t="shared" si="10"/>
        <v>0</v>
      </c>
      <c r="AO61" s="94">
        <f t="shared" si="11"/>
        <v>0</v>
      </c>
    </row>
    <row r="62" spans="1:41">
      <c r="A62" s="81" t="s">
        <v>4</v>
      </c>
      <c r="B62" s="82" t="s">
        <v>95</v>
      </c>
      <c r="C62" s="81" t="s">
        <v>96</v>
      </c>
      <c r="D62" s="19">
        <v>48700000</v>
      </c>
      <c r="E62" s="19">
        <v>47700000</v>
      </c>
      <c r="F62" s="19">
        <v>46700000</v>
      </c>
      <c r="G62" s="19">
        <v>44500000</v>
      </c>
      <c r="H62" s="19">
        <v>41600000</v>
      </c>
      <c r="I62" s="19">
        <v>34300000</v>
      </c>
      <c r="J62" s="19">
        <v>31200000</v>
      </c>
      <c r="K62" s="19">
        <v>27900000</v>
      </c>
      <c r="L62" s="19">
        <v>24700000</v>
      </c>
      <c r="M62" s="19">
        <v>22900000</v>
      </c>
      <c r="N62" s="19">
        <v>21500000</v>
      </c>
      <c r="O62" s="19">
        <v>19900000</v>
      </c>
      <c r="Q62" s="19">
        <v>48700000</v>
      </c>
      <c r="R62" s="19">
        <v>47700000</v>
      </c>
      <c r="S62" s="19">
        <v>46700000</v>
      </c>
      <c r="T62" s="19">
        <v>44500000</v>
      </c>
      <c r="U62" s="19">
        <v>41600000</v>
      </c>
      <c r="V62" s="19">
        <v>34300000</v>
      </c>
      <c r="W62" s="19">
        <v>31200000</v>
      </c>
      <c r="X62" s="19">
        <v>27900000</v>
      </c>
      <c r="Y62" s="19">
        <v>24700000</v>
      </c>
      <c r="Z62" s="19">
        <v>22900000</v>
      </c>
      <c r="AA62" s="19">
        <v>21500000</v>
      </c>
      <c r="AB62" s="19">
        <v>19900000</v>
      </c>
      <c r="AD62" s="94">
        <f t="shared" si="0"/>
        <v>0</v>
      </c>
      <c r="AE62" s="94">
        <f t="shared" si="1"/>
        <v>0</v>
      </c>
      <c r="AF62" s="94">
        <f t="shared" si="2"/>
        <v>0</v>
      </c>
      <c r="AG62" s="94">
        <f t="shared" si="3"/>
        <v>0</v>
      </c>
      <c r="AH62" s="94">
        <f t="shared" si="4"/>
        <v>0</v>
      </c>
      <c r="AI62" s="94">
        <f t="shared" si="5"/>
        <v>0</v>
      </c>
      <c r="AJ62" s="94">
        <f t="shared" si="6"/>
        <v>0</v>
      </c>
      <c r="AK62" s="94">
        <f t="shared" si="7"/>
        <v>0</v>
      </c>
      <c r="AL62" s="94">
        <f t="shared" si="8"/>
        <v>0</v>
      </c>
      <c r="AM62" s="94">
        <f t="shared" si="9"/>
        <v>0</v>
      </c>
      <c r="AN62" s="94">
        <f t="shared" si="10"/>
        <v>0</v>
      </c>
      <c r="AO62" s="94">
        <f t="shared" si="11"/>
        <v>0</v>
      </c>
    </row>
    <row r="63" spans="1:41">
      <c r="A63" s="81" t="s">
        <v>4</v>
      </c>
      <c r="B63" s="82" t="s">
        <v>334</v>
      </c>
      <c r="C63" s="87" t="s">
        <v>335</v>
      </c>
      <c r="D63" s="19">
        <v>48700000</v>
      </c>
      <c r="E63" s="19">
        <v>47700000</v>
      </c>
      <c r="F63" s="19">
        <v>46700000</v>
      </c>
      <c r="G63" s="19">
        <v>44500000</v>
      </c>
      <c r="H63" s="19">
        <v>41600000</v>
      </c>
      <c r="I63" s="19">
        <v>34300000</v>
      </c>
      <c r="J63" s="19">
        <v>31200000</v>
      </c>
      <c r="K63" s="19">
        <v>0</v>
      </c>
      <c r="L63" s="19">
        <v>0</v>
      </c>
      <c r="M63" s="19">
        <v>0</v>
      </c>
      <c r="N63" s="19">
        <v>0</v>
      </c>
      <c r="O63" s="19">
        <v>0</v>
      </c>
      <c r="Q63" s="19">
        <v>48700000</v>
      </c>
      <c r="R63" s="19">
        <v>47700000</v>
      </c>
      <c r="S63" s="19">
        <v>46700000</v>
      </c>
      <c r="T63" s="19">
        <v>44500000</v>
      </c>
      <c r="U63" s="19">
        <v>41600000</v>
      </c>
      <c r="V63" s="19">
        <v>34300000</v>
      </c>
      <c r="W63" s="19">
        <v>31200000</v>
      </c>
      <c r="X63" s="19">
        <v>0</v>
      </c>
      <c r="Y63" s="19">
        <v>0</v>
      </c>
      <c r="Z63" s="19">
        <v>0</v>
      </c>
      <c r="AA63" s="19">
        <v>0</v>
      </c>
      <c r="AB63" s="19">
        <v>0</v>
      </c>
      <c r="AD63" s="94">
        <f t="shared" si="0"/>
        <v>0</v>
      </c>
      <c r="AE63" s="94">
        <f t="shared" si="1"/>
        <v>0</v>
      </c>
      <c r="AF63" s="94">
        <f t="shared" si="2"/>
        <v>0</v>
      </c>
      <c r="AG63" s="94">
        <f t="shared" si="3"/>
        <v>0</v>
      </c>
      <c r="AH63" s="94">
        <f t="shared" si="4"/>
        <v>0</v>
      </c>
      <c r="AI63" s="94">
        <f t="shared" si="5"/>
        <v>0</v>
      </c>
      <c r="AJ63" s="94">
        <f t="shared" si="6"/>
        <v>0</v>
      </c>
      <c r="AK63" s="94">
        <f t="shared" si="7"/>
        <v>0</v>
      </c>
      <c r="AL63" s="94">
        <f t="shared" si="8"/>
        <v>0</v>
      </c>
      <c r="AM63" s="94">
        <f t="shared" si="9"/>
        <v>0</v>
      </c>
      <c r="AN63" s="94">
        <f t="shared" si="10"/>
        <v>0</v>
      </c>
      <c r="AO63" s="94">
        <f t="shared" si="11"/>
        <v>0</v>
      </c>
    </row>
    <row r="64" spans="1:41">
      <c r="A64" s="81" t="s">
        <v>4</v>
      </c>
      <c r="B64" s="82" t="s">
        <v>97</v>
      </c>
      <c r="C64" s="81" t="s">
        <v>98</v>
      </c>
      <c r="D64" s="19">
        <v>54400000</v>
      </c>
      <c r="E64" s="19">
        <v>53400000</v>
      </c>
      <c r="F64" s="19">
        <v>52300000</v>
      </c>
      <c r="G64" s="19">
        <v>49800000</v>
      </c>
      <c r="H64" s="19">
        <v>46500000</v>
      </c>
      <c r="I64" s="19">
        <v>38300000</v>
      </c>
      <c r="J64" s="19">
        <v>34900000</v>
      </c>
      <c r="K64" s="19">
        <v>31200000</v>
      </c>
      <c r="L64" s="19">
        <v>27700000</v>
      </c>
      <c r="M64" s="19">
        <v>25600000</v>
      </c>
      <c r="N64" s="19">
        <v>23800000</v>
      </c>
      <c r="O64" s="19">
        <v>22200000</v>
      </c>
      <c r="Q64" s="19">
        <v>54400000</v>
      </c>
      <c r="R64" s="19">
        <v>53400000</v>
      </c>
      <c r="S64" s="19">
        <v>52300000</v>
      </c>
      <c r="T64" s="19">
        <v>49800000</v>
      </c>
      <c r="U64" s="19">
        <v>46500000</v>
      </c>
      <c r="V64" s="19">
        <v>38300000</v>
      </c>
      <c r="W64" s="19">
        <v>34900000</v>
      </c>
      <c r="X64" s="19">
        <v>31200000</v>
      </c>
      <c r="Y64" s="19">
        <v>27700000</v>
      </c>
      <c r="Z64" s="19">
        <v>25600000</v>
      </c>
      <c r="AA64" s="19">
        <v>23800000</v>
      </c>
      <c r="AB64" s="19">
        <v>22200000</v>
      </c>
      <c r="AD64" s="94">
        <f t="shared" si="0"/>
        <v>0</v>
      </c>
      <c r="AE64" s="94">
        <f t="shared" si="1"/>
        <v>0</v>
      </c>
      <c r="AF64" s="94">
        <f t="shared" si="2"/>
        <v>0</v>
      </c>
      <c r="AG64" s="94">
        <f t="shared" si="3"/>
        <v>0</v>
      </c>
      <c r="AH64" s="94">
        <f t="shared" si="4"/>
        <v>0</v>
      </c>
      <c r="AI64" s="94">
        <f t="shared" si="5"/>
        <v>0</v>
      </c>
      <c r="AJ64" s="94">
        <f t="shared" si="6"/>
        <v>0</v>
      </c>
      <c r="AK64" s="94">
        <f t="shared" si="7"/>
        <v>0</v>
      </c>
      <c r="AL64" s="94">
        <f t="shared" si="8"/>
        <v>0</v>
      </c>
      <c r="AM64" s="94">
        <f t="shared" si="9"/>
        <v>0</v>
      </c>
      <c r="AN64" s="94">
        <f t="shared" si="10"/>
        <v>0</v>
      </c>
      <c r="AO64" s="94">
        <f t="shared" si="11"/>
        <v>0</v>
      </c>
    </row>
    <row r="65" spans="1:41">
      <c r="A65" s="81" t="s">
        <v>4</v>
      </c>
      <c r="B65" s="82" t="s">
        <v>99</v>
      </c>
      <c r="C65" s="81" t="s">
        <v>100</v>
      </c>
      <c r="D65" s="19">
        <v>48700000</v>
      </c>
      <c r="E65" s="19">
        <v>47700000</v>
      </c>
      <c r="F65" s="19">
        <v>46700000</v>
      </c>
      <c r="G65" s="19">
        <v>44500000</v>
      </c>
      <c r="H65" s="19">
        <v>41600000</v>
      </c>
      <c r="I65" s="19">
        <v>34300000</v>
      </c>
      <c r="J65" s="19">
        <v>31200000</v>
      </c>
      <c r="K65" s="19">
        <v>27900000</v>
      </c>
      <c r="L65" s="19">
        <v>24700000</v>
      </c>
      <c r="M65" s="19">
        <v>22900000</v>
      </c>
      <c r="N65" s="19">
        <v>21500000</v>
      </c>
      <c r="O65" s="19">
        <v>19900000</v>
      </c>
      <c r="Q65" s="19">
        <v>48700000</v>
      </c>
      <c r="R65" s="19">
        <v>47700000</v>
      </c>
      <c r="S65" s="19">
        <v>46700000</v>
      </c>
      <c r="T65" s="19">
        <v>44500000</v>
      </c>
      <c r="U65" s="19">
        <v>41600000</v>
      </c>
      <c r="V65" s="19">
        <v>34300000</v>
      </c>
      <c r="W65" s="19">
        <v>31200000</v>
      </c>
      <c r="X65" s="19">
        <v>27900000</v>
      </c>
      <c r="Y65" s="19">
        <v>24700000</v>
      </c>
      <c r="Z65" s="19">
        <v>22900000</v>
      </c>
      <c r="AA65" s="19">
        <v>21500000</v>
      </c>
      <c r="AB65" s="19">
        <v>19900000</v>
      </c>
      <c r="AD65" s="94">
        <f t="shared" si="0"/>
        <v>0</v>
      </c>
      <c r="AE65" s="94">
        <f t="shared" si="1"/>
        <v>0</v>
      </c>
      <c r="AF65" s="94">
        <f t="shared" si="2"/>
        <v>0</v>
      </c>
      <c r="AG65" s="94">
        <f t="shared" si="3"/>
        <v>0</v>
      </c>
      <c r="AH65" s="94">
        <f t="shared" si="4"/>
        <v>0</v>
      </c>
      <c r="AI65" s="94">
        <f t="shared" si="5"/>
        <v>0</v>
      </c>
      <c r="AJ65" s="94">
        <f t="shared" si="6"/>
        <v>0</v>
      </c>
      <c r="AK65" s="94">
        <f t="shared" si="7"/>
        <v>0</v>
      </c>
      <c r="AL65" s="94">
        <f t="shared" si="8"/>
        <v>0</v>
      </c>
      <c r="AM65" s="94">
        <f t="shared" si="9"/>
        <v>0</v>
      </c>
      <c r="AN65" s="94">
        <f t="shared" si="10"/>
        <v>0</v>
      </c>
      <c r="AO65" s="94">
        <f t="shared" si="11"/>
        <v>0</v>
      </c>
    </row>
    <row r="66" spans="1:41">
      <c r="A66" s="81" t="s">
        <v>4</v>
      </c>
      <c r="B66" s="82" t="s">
        <v>101</v>
      </c>
      <c r="C66" s="81" t="s">
        <v>102</v>
      </c>
      <c r="D66" s="19">
        <v>0</v>
      </c>
      <c r="E66" s="19">
        <v>0</v>
      </c>
      <c r="F66" s="19">
        <v>0</v>
      </c>
      <c r="G66" s="19">
        <v>0</v>
      </c>
      <c r="H66" s="19">
        <v>0</v>
      </c>
      <c r="I66" s="19">
        <v>0</v>
      </c>
      <c r="J66" s="19">
        <v>0</v>
      </c>
      <c r="K66" s="19">
        <v>0</v>
      </c>
      <c r="L66" s="19">
        <v>0</v>
      </c>
      <c r="M66" s="19">
        <v>0</v>
      </c>
      <c r="N66" s="19">
        <v>0</v>
      </c>
      <c r="O66" s="19">
        <v>0</v>
      </c>
      <c r="Q66" s="19">
        <v>0</v>
      </c>
      <c r="R66" s="19">
        <v>0</v>
      </c>
      <c r="S66" s="19">
        <v>0</v>
      </c>
      <c r="T66" s="19">
        <v>0</v>
      </c>
      <c r="U66" s="19">
        <v>0</v>
      </c>
      <c r="V66" s="19">
        <v>0</v>
      </c>
      <c r="W66" s="19">
        <v>0</v>
      </c>
      <c r="X66" s="19">
        <v>0</v>
      </c>
      <c r="Y66" s="19">
        <v>0</v>
      </c>
      <c r="Z66" s="19">
        <v>0</v>
      </c>
      <c r="AA66" s="19">
        <v>0</v>
      </c>
      <c r="AB66" s="19">
        <v>0</v>
      </c>
      <c r="AD66" s="94">
        <f t="shared" si="0"/>
        <v>0</v>
      </c>
      <c r="AE66" s="94">
        <f t="shared" si="1"/>
        <v>0</v>
      </c>
      <c r="AF66" s="94">
        <f t="shared" si="2"/>
        <v>0</v>
      </c>
      <c r="AG66" s="94">
        <f t="shared" si="3"/>
        <v>0</v>
      </c>
      <c r="AH66" s="94">
        <f t="shared" si="4"/>
        <v>0</v>
      </c>
      <c r="AI66" s="94">
        <f t="shared" si="5"/>
        <v>0</v>
      </c>
      <c r="AJ66" s="94">
        <f t="shared" si="6"/>
        <v>0</v>
      </c>
      <c r="AK66" s="94">
        <f t="shared" si="7"/>
        <v>0</v>
      </c>
      <c r="AL66" s="94">
        <f t="shared" si="8"/>
        <v>0</v>
      </c>
      <c r="AM66" s="94">
        <f t="shared" si="9"/>
        <v>0</v>
      </c>
      <c r="AN66" s="94">
        <f t="shared" si="10"/>
        <v>0</v>
      </c>
      <c r="AO66" s="94">
        <f t="shared" si="11"/>
        <v>0</v>
      </c>
    </row>
    <row r="67" spans="1:41">
      <c r="A67" s="81" t="s">
        <v>4</v>
      </c>
      <c r="B67" s="82" t="s">
        <v>332</v>
      </c>
      <c r="C67" s="87" t="s">
        <v>333</v>
      </c>
      <c r="D67" s="19">
        <v>32500000</v>
      </c>
      <c r="E67" s="19">
        <v>32000000</v>
      </c>
      <c r="F67" s="19">
        <v>31300000</v>
      </c>
      <c r="G67" s="19">
        <v>29900000</v>
      </c>
      <c r="H67" s="19">
        <v>28000000</v>
      </c>
      <c r="I67" s="19">
        <v>25800000</v>
      </c>
      <c r="J67" s="19">
        <v>24000000</v>
      </c>
      <c r="K67" s="19">
        <v>0</v>
      </c>
      <c r="L67" s="19">
        <v>0</v>
      </c>
      <c r="M67" s="19">
        <v>0</v>
      </c>
      <c r="N67" s="19">
        <v>0</v>
      </c>
      <c r="O67" s="19">
        <v>0</v>
      </c>
      <c r="Q67" s="19">
        <v>32500000</v>
      </c>
      <c r="R67" s="19">
        <v>32000000</v>
      </c>
      <c r="S67" s="19">
        <v>31300000</v>
      </c>
      <c r="T67" s="19">
        <v>29900000</v>
      </c>
      <c r="U67" s="19">
        <v>28000000</v>
      </c>
      <c r="V67" s="19">
        <v>25800000</v>
      </c>
      <c r="W67" s="19">
        <v>24000000</v>
      </c>
      <c r="X67" s="19">
        <v>0</v>
      </c>
      <c r="Y67" s="19">
        <v>0</v>
      </c>
      <c r="Z67" s="19">
        <v>0</v>
      </c>
      <c r="AA67" s="19">
        <v>0</v>
      </c>
      <c r="AB67" s="19">
        <v>0</v>
      </c>
      <c r="AD67" s="94">
        <f t="shared" si="0"/>
        <v>0</v>
      </c>
      <c r="AE67" s="94">
        <f t="shared" si="1"/>
        <v>0</v>
      </c>
      <c r="AF67" s="94">
        <f t="shared" si="2"/>
        <v>0</v>
      </c>
      <c r="AG67" s="94">
        <f t="shared" si="3"/>
        <v>0</v>
      </c>
      <c r="AH67" s="94">
        <f t="shared" si="4"/>
        <v>0</v>
      </c>
      <c r="AI67" s="94">
        <f t="shared" si="5"/>
        <v>0</v>
      </c>
      <c r="AJ67" s="94">
        <f t="shared" si="6"/>
        <v>0</v>
      </c>
      <c r="AK67" s="94">
        <f t="shared" si="7"/>
        <v>0</v>
      </c>
      <c r="AL67" s="94">
        <f t="shared" si="8"/>
        <v>0</v>
      </c>
      <c r="AM67" s="94">
        <f t="shared" si="9"/>
        <v>0</v>
      </c>
      <c r="AN67" s="94">
        <f t="shared" si="10"/>
        <v>0</v>
      </c>
      <c r="AO67" s="94">
        <f t="shared" si="11"/>
        <v>0</v>
      </c>
    </row>
    <row r="68" spans="1:41">
      <c r="A68" s="81" t="s">
        <v>4</v>
      </c>
      <c r="B68" s="82" t="s">
        <v>103</v>
      </c>
      <c r="C68" s="81" t="s">
        <v>104</v>
      </c>
      <c r="D68" s="19">
        <v>0</v>
      </c>
      <c r="E68" s="19">
        <v>0</v>
      </c>
      <c r="F68" s="19">
        <v>0</v>
      </c>
      <c r="G68" s="19">
        <v>0</v>
      </c>
      <c r="H68" s="19">
        <v>0</v>
      </c>
      <c r="I68" s="19">
        <v>0</v>
      </c>
      <c r="J68" s="19">
        <v>0</v>
      </c>
      <c r="K68" s="19">
        <v>0</v>
      </c>
      <c r="L68" s="19">
        <v>0</v>
      </c>
      <c r="M68" s="19">
        <v>0</v>
      </c>
      <c r="N68" s="19">
        <v>0</v>
      </c>
      <c r="O68" s="19">
        <v>0</v>
      </c>
      <c r="Q68" s="19">
        <v>0</v>
      </c>
      <c r="R68" s="19">
        <v>0</v>
      </c>
      <c r="S68" s="19">
        <v>0</v>
      </c>
      <c r="T68" s="19">
        <v>0</v>
      </c>
      <c r="U68" s="19">
        <v>0</v>
      </c>
      <c r="V68" s="19">
        <v>0</v>
      </c>
      <c r="W68" s="19">
        <v>0</v>
      </c>
      <c r="X68" s="19">
        <v>0</v>
      </c>
      <c r="Y68" s="19">
        <v>0</v>
      </c>
      <c r="Z68" s="19">
        <v>0</v>
      </c>
      <c r="AA68" s="19">
        <v>0</v>
      </c>
      <c r="AB68" s="19">
        <v>0</v>
      </c>
      <c r="AD68" s="94">
        <f t="shared" si="0"/>
        <v>0</v>
      </c>
      <c r="AE68" s="94">
        <f t="shared" si="1"/>
        <v>0</v>
      </c>
      <c r="AF68" s="94">
        <f t="shared" si="2"/>
        <v>0</v>
      </c>
      <c r="AG68" s="94">
        <f t="shared" si="3"/>
        <v>0</v>
      </c>
      <c r="AH68" s="94">
        <f t="shared" si="4"/>
        <v>0</v>
      </c>
      <c r="AI68" s="94">
        <f t="shared" si="5"/>
        <v>0</v>
      </c>
      <c r="AJ68" s="94">
        <f t="shared" si="6"/>
        <v>0</v>
      </c>
      <c r="AK68" s="94">
        <f t="shared" si="7"/>
        <v>0</v>
      </c>
      <c r="AL68" s="94">
        <f t="shared" si="8"/>
        <v>0</v>
      </c>
      <c r="AM68" s="94">
        <f t="shared" si="9"/>
        <v>0</v>
      </c>
      <c r="AN68" s="94">
        <f t="shared" si="10"/>
        <v>0</v>
      </c>
      <c r="AO68" s="94">
        <f t="shared" si="11"/>
        <v>0</v>
      </c>
    </row>
    <row r="69" spans="1:41">
      <c r="A69" s="81" t="s">
        <v>4</v>
      </c>
      <c r="B69" s="82" t="s">
        <v>330</v>
      </c>
      <c r="C69" s="87" t="s">
        <v>331</v>
      </c>
      <c r="D69" s="19">
        <v>65900000</v>
      </c>
      <c r="E69" s="19">
        <v>64400000</v>
      </c>
      <c r="F69" s="19">
        <v>63100000</v>
      </c>
      <c r="G69" s="19">
        <v>60200000</v>
      </c>
      <c r="H69" s="19">
        <v>56500000</v>
      </c>
      <c r="I69" s="19">
        <v>51800000</v>
      </c>
      <c r="J69" s="19">
        <v>48500000</v>
      </c>
      <c r="K69" s="19">
        <v>0</v>
      </c>
      <c r="L69" s="19">
        <v>0</v>
      </c>
      <c r="M69" s="19">
        <v>0</v>
      </c>
      <c r="N69" s="19">
        <v>0</v>
      </c>
      <c r="O69" s="19">
        <v>0</v>
      </c>
      <c r="Q69" s="19">
        <v>65900000</v>
      </c>
      <c r="R69" s="19">
        <v>64400000</v>
      </c>
      <c r="S69" s="19">
        <v>63100000</v>
      </c>
      <c r="T69" s="19">
        <v>60200000</v>
      </c>
      <c r="U69" s="19">
        <v>56500000</v>
      </c>
      <c r="V69" s="19">
        <v>51800000</v>
      </c>
      <c r="W69" s="19">
        <v>48500000</v>
      </c>
      <c r="X69" s="19">
        <v>0</v>
      </c>
      <c r="Y69" s="19">
        <v>0</v>
      </c>
      <c r="Z69" s="19">
        <v>0</v>
      </c>
      <c r="AA69" s="19">
        <v>0</v>
      </c>
      <c r="AB69" s="19">
        <v>0</v>
      </c>
      <c r="AD69" s="94">
        <f t="shared" si="0"/>
        <v>0</v>
      </c>
      <c r="AE69" s="94">
        <f t="shared" si="1"/>
        <v>0</v>
      </c>
      <c r="AF69" s="94">
        <f t="shared" si="2"/>
        <v>0</v>
      </c>
      <c r="AG69" s="94">
        <f t="shared" si="3"/>
        <v>0</v>
      </c>
      <c r="AH69" s="94">
        <f t="shared" si="4"/>
        <v>0</v>
      </c>
      <c r="AI69" s="94">
        <f t="shared" si="5"/>
        <v>0</v>
      </c>
      <c r="AJ69" s="94">
        <f t="shared" si="6"/>
        <v>0</v>
      </c>
      <c r="AK69" s="94">
        <f t="shared" si="7"/>
        <v>0</v>
      </c>
      <c r="AL69" s="94">
        <f t="shared" si="8"/>
        <v>0</v>
      </c>
      <c r="AM69" s="94">
        <f t="shared" si="9"/>
        <v>0</v>
      </c>
      <c r="AN69" s="94">
        <f t="shared" si="10"/>
        <v>0</v>
      </c>
      <c r="AO69" s="94">
        <f t="shared" si="11"/>
        <v>0</v>
      </c>
    </row>
    <row r="70" spans="1:41">
      <c r="A70" s="81" t="s">
        <v>4</v>
      </c>
      <c r="B70" s="82" t="s">
        <v>105</v>
      </c>
      <c r="C70" s="81" t="s">
        <v>106</v>
      </c>
      <c r="D70" s="19">
        <v>0</v>
      </c>
      <c r="E70" s="19">
        <v>0</v>
      </c>
      <c r="F70" s="19">
        <v>0</v>
      </c>
      <c r="G70" s="19">
        <v>0</v>
      </c>
      <c r="H70" s="19">
        <v>0</v>
      </c>
      <c r="I70" s="19">
        <v>0</v>
      </c>
      <c r="J70" s="19">
        <v>0</v>
      </c>
      <c r="K70" s="19">
        <v>0</v>
      </c>
      <c r="L70" s="19">
        <v>0</v>
      </c>
      <c r="M70" s="19">
        <v>0</v>
      </c>
      <c r="N70" s="19">
        <v>6100000</v>
      </c>
      <c r="O70" s="19">
        <v>5800000</v>
      </c>
      <c r="Q70" s="19">
        <v>0</v>
      </c>
      <c r="R70" s="19">
        <v>0</v>
      </c>
      <c r="S70" s="19">
        <v>0</v>
      </c>
      <c r="T70" s="19">
        <v>0</v>
      </c>
      <c r="U70" s="19">
        <v>0</v>
      </c>
      <c r="V70" s="19">
        <v>0</v>
      </c>
      <c r="W70" s="19">
        <v>0</v>
      </c>
      <c r="X70" s="19">
        <v>0</v>
      </c>
      <c r="Y70" s="19">
        <v>0</v>
      </c>
      <c r="Z70" s="19">
        <v>0</v>
      </c>
      <c r="AA70" s="19">
        <v>6100000</v>
      </c>
      <c r="AB70" s="19">
        <v>5500000</v>
      </c>
      <c r="AD70" s="94">
        <f t="shared" si="0"/>
        <v>0</v>
      </c>
      <c r="AE70" s="94">
        <f t="shared" si="1"/>
        <v>0</v>
      </c>
      <c r="AF70" s="94">
        <f t="shared" si="2"/>
        <v>0</v>
      </c>
      <c r="AG70" s="94">
        <f t="shared" si="3"/>
        <v>0</v>
      </c>
      <c r="AH70" s="94">
        <f t="shared" si="4"/>
        <v>0</v>
      </c>
      <c r="AI70" s="94">
        <f t="shared" si="5"/>
        <v>0</v>
      </c>
      <c r="AJ70" s="94">
        <f t="shared" si="6"/>
        <v>0</v>
      </c>
      <c r="AK70" s="94">
        <f t="shared" si="7"/>
        <v>0</v>
      </c>
      <c r="AL70" s="94">
        <f t="shared" si="8"/>
        <v>0</v>
      </c>
      <c r="AM70" s="94">
        <f t="shared" si="9"/>
        <v>0</v>
      </c>
      <c r="AN70" s="94">
        <f t="shared" si="10"/>
        <v>0</v>
      </c>
      <c r="AO70" s="94">
        <f t="shared" si="11"/>
        <v>300000</v>
      </c>
    </row>
    <row r="71" spans="1:41">
      <c r="A71" s="81" t="s">
        <v>4</v>
      </c>
      <c r="B71" s="82" t="s">
        <v>107</v>
      </c>
      <c r="C71" s="81" t="s">
        <v>108</v>
      </c>
      <c r="D71" s="19">
        <v>0</v>
      </c>
      <c r="E71" s="19">
        <v>0</v>
      </c>
      <c r="F71" s="19">
        <v>0</v>
      </c>
      <c r="G71" s="19">
        <v>0</v>
      </c>
      <c r="H71" s="19">
        <v>0</v>
      </c>
      <c r="I71" s="19">
        <v>0</v>
      </c>
      <c r="J71" s="19">
        <v>0</v>
      </c>
      <c r="K71" s="19">
        <v>0</v>
      </c>
      <c r="L71" s="19">
        <v>0</v>
      </c>
      <c r="M71" s="19">
        <v>0</v>
      </c>
      <c r="N71" s="19">
        <v>0</v>
      </c>
      <c r="O71" s="19">
        <v>0</v>
      </c>
      <c r="Q71" s="19">
        <v>0</v>
      </c>
      <c r="R71" s="19">
        <v>0</v>
      </c>
      <c r="S71" s="19">
        <v>0</v>
      </c>
      <c r="T71" s="19">
        <v>0</v>
      </c>
      <c r="U71" s="19">
        <v>0</v>
      </c>
      <c r="V71" s="19">
        <v>0</v>
      </c>
      <c r="W71" s="19">
        <v>0</v>
      </c>
      <c r="X71" s="19">
        <v>0</v>
      </c>
      <c r="Y71" s="19">
        <v>0</v>
      </c>
      <c r="Z71" s="19">
        <v>0</v>
      </c>
      <c r="AA71" s="19">
        <v>0</v>
      </c>
      <c r="AB71" s="19">
        <v>0</v>
      </c>
      <c r="AD71" s="94">
        <f t="shared" si="0"/>
        <v>0</v>
      </c>
      <c r="AE71" s="94">
        <f t="shared" si="1"/>
        <v>0</v>
      </c>
      <c r="AF71" s="94">
        <f t="shared" si="2"/>
        <v>0</v>
      </c>
      <c r="AG71" s="94">
        <f t="shared" si="3"/>
        <v>0</v>
      </c>
      <c r="AH71" s="94">
        <f t="shared" si="4"/>
        <v>0</v>
      </c>
      <c r="AI71" s="94">
        <f t="shared" si="5"/>
        <v>0</v>
      </c>
      <c r="AJ71" s="94">
        <f t="shared" si="6"/>
        <v>0</v>
      </c>
      <c r="AK71" s="94">
        <f t="shared" si="7"/>
        <v>0</v>
      </c>
      <c r="AL71" s="94">
        <f t="shared" si="8"/>
        <v>0</v>
      </c>
      <c r="AM71" s="94">
        <f t="shared" si="9"/>
        <v>0</v>
      </c>
      <c r="AN71" s="94">
        <f t="shared" si="10"/>
        <v>0</v>
      </c>
      <c r="AO71" s="94">
        <f t="shared" si="11"/>
        <v>0</v>
      </c>
    </row>
    <row r="72" spans="1:41">
      <c r="A72" s="83" t="s">
        <v>4</v>
      </c>
      <c r="B72" s="89" t="s">
        <v>1015</v>
      </c>
      <c r="C72" s="83" t="s">
        <v>1016</v>
      </c>
      <c r="D72" s="19">
        <v>17500000</v>
      </c>
      <c r="E72" s="19">
        <v>17200000</v>
      </c>
      <c r="F72" s="19">
        <v>16400000</v>
      </c>
      <c r="G72" s="19">
        <v>14800000</v>
      </c>
      <c r="H72" s="19">
        <v>0</v>
      </c>
      <c r="I72" s="19">
        <v>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Q72" s="19">
        <v>17800000</v>
      </c>
      <c r="R72" s="19">
        <v>17500000</v>
      </c>
      <c r="S72" s="19">
        <v>16700000</v>
      </c>
      <c r="T72" s="19">
        <v>15100000</v>
      </c>
      <c r="U72" s="19">
        <v>0</v>
      </c>
      <c r="V72" s="19">
        <v>0</v>
      </c>
      <c r="W72" s="19">
        <v>0</v>
      </c>
      <c r="X72" s="19">
        <v>0</v>
      </c>
      <c r="Y72" s="19">
        <v>0</v>
      </c>
      <c r="Z72" s="19">
        <v>0</v>
      </c>
      <c r="AA72" s="19">
        <v>0</v>
      </c>
      <c r="AB72" s="19">
        <v>0</v>
      </c>
      <c r="AD72" s="94">
        <f t="shared" si="0"/>
        <v>-300000</v>
      </c>
      <c r="AE72" s="94">
        <f t="shared" si="1"/>
        <v>-300000</v>
      </c>
      <c r="AF72" s="94">
        <f t="shared" si="2"/>
        <v>-300000</v>
      </c>
      <c r="AG72" s="94">
        <f t="shared" si="3"/>
        <v>-300000</v>
      </c>
      <c r="AH72" s="94">
        <f t="shared" si="4"/>
        <v>0</v>
      </c>
      <c r="AI72" s="94">
        <f t="shared" si="5"/>
        <v>0</v>
      </c>
      <c r="AJ72" s="94">
        <f t="shared" si="6"/>
        <v>0</v>
      </c>
      <c r="AK72" s="94">
        <f t="shared" si="7"/>
        <v>0</v>
      </c>
      <c r="AL72" s="94">
        <f t="shared" si="8"/>
        <v>0</v>
      </c>
      <c r="AM72" s="94">
        <f t="shared" si="9"/>
        <v>0</v>
      </c>
      <c r="AN72" s="94">
        <f t="shared" si="10"/>
        <v>0</v>
      </c>
      <c r="AO72" s="94">
        <f t="shared" si="11"/>
        <v>0</v>
      </c>
    </row>
    <row r="73" spans="1:41">
      <c r="A73" s="83" t="s">
        <v>4</v>
      </c>
      <c r="B73" s="89" t="s">
        <v>1017</v>
      </c>
      <c r="C73" s="83" t="s">
        <v>1018</v>
      </c>
      <c r="D73" s="19">
        <v>17800000</v>
      </c>
      <c r="E73" s="19">
        <v>17500000</v>
      </c>
      <c r="F73" s="19">
        <v>16700000</v>
      </c>
      <c r="G73" s="19">
        <v>15100000</v>
      </c>
      <c r="H73" s="19">
        <v>0</v>
      </c>
      <c r="I73" s="19">
        <v>0</v>
      </c>
      <c r="J73" s="19">
        <v>0</v>
      </c>
      <c r="K73" s="19">
        <v>0</v>
      </c>
      <c r="L73" s="19">
        <v>0</v>
      </c>
      <c r="M73" s="19">
        <v>0</v>
      </c>
      <c r="N73" s="19">
        <v>0</v>
      </c>
      <c r="O73" s="19">
        <v>0</v>
      </c>
      <c r="Q73" s="19">
        <v>18000000</v>
      </c>
      <c r="R73" s="19">
        <v>17700000</v>
      </c>
      <c r="S73" s="19">
        <v>16400000</v>
      </c>
      <c r="T73" s="19">
        <v>14800000</v>
      </c>
      <c r="U73" s="19">
        <v>0</v>
      </c>
      <c r="V73" s="19">
        <v>0</v>
      </c>
      <c r="W73" s="19">
        <v>0</v>
      </c>
      <c r="X73" s="19">
        <v>0</v>
      </c>
      <c r="Y73" s="19">
        <v>0</v>
      </c>
      <c r="Z73" s="19">
        <v>0</v>
      </c>
      <c r="AA73" s="19">
        <v>0</v>
      </c>
      <c r="AB73" s="19">
        <v>0</v>
      </c>
      <c r="AD73" s="94">
        <f t="shared" si="0"/>
        <v>-200000</v>
      </c>
      <c r="AE73" s="94">
        <f t="shared" si="1"/>
        <v>-200000</v>
      </c>
      <c r="AF73" s="94">
        <f t="shared" si="2"/>
        <v>300000</v>
      </c>
      <c r="AG73" s="94">
        <f t="shared" si="3"/>
        <v>300000</v>
      </c>
      <c r="AH73" s="94">
        <f t="shared" si="4"/>
        <v>0</v>
      </c>
      <c r="AI73" s="94">
        <f t="shared" si="5"/>
        <v>0</v>
      </c>
      <c r="AJ73" s="94">
        <f t="shared" si="6"/>
        <v>0</v>
      </c>
      <c r="AK73" s="94">
        <f t="shared" si="7"/>
        <v>0</v>
      </c>
      <c r="AL73" s="94">
        <f t="shared" si="8"/>
        <v>0</v>
      </c>
      <c r="AM73" s="94">
        <f t="shared" si="9"/>
        <v>0</v>
      </c>
      <c r="AN73" s="94">
        <f t="shared" si="10"/>
        <v>0</v>
      </c>
      <c r="AO73" s="94">
        <f t="shared" si="11"/>
        <v>0</v>
      </c>
    </row>
    <row r="74" spans="1:41">
      <c r="A74" s="81" t="s">
        <v>4</v>
      </c>
      <c r="B74" s="82" t="s">
        <v>109</v>
      </c>
      <c r="C74" s="81" t="s">
        <v>110</v>
      </c>
      <c r="D74" s="19">
        <v>0</v>
      </c>
      <c r="E74" s="19">
        <v>0</v>
      </c>
      <c r="F74" s="19">
        <v>0</v>
      </c>
      <c r="G74" s="19">
        <v>0</v>
      </c>
      <c r="H74" s="19">
        <v>0</v>
      </c>
      <c r="I74" s="19">
        <v>0</v>
      </c>
      <c r="J74" s="19">
        <v>0</v>
      </c>
      <c r="K74" s="19">
        <v>0</v>
      </c>
      <c r="L74" s="19">
        <v>0</v>
      </c>
      <c r="M74" s="19">
        <v>0</v>
      </c>
      <c r="N74" s="19">
        <v>6700000</v>
      </c>
      <c r="O74" s="19">
        <v>5900000</v>
      </c>
      <c r="Q74" s="19">
        <v>0</v>
      </c>
      <c r="R74" s="19">
        <v>0</v>
      </c>
      <c r="S74" s="19">
        <v>0</v>
      </c>
      <c r="T74" s="19">
        <v>0</v>
      </c>
      <c r="U74" s="19">
        <v>0</v>
      </c>
      <c r="V74" s="19">
        <v>0</v>
      </c>
      <c r="W74" s="19">
        <v>0</v>
      </c>
      <c r="X74" s="19">
        <v>0</v>
      </c>
      <c r="Y74" s="19">
        <v>0</v>
      </c>
      <c r="Z74" s="19">
        <v>0</v>
      </c>
      <c r="AA74" s="19">
        <v>7200000</v>
      </c>
      <c r="AB74" s="19">
        <v>6400000</v>
      </c>
      <c r="AD74" s="94">
        <f t="shared" si="0"/>
        <v>0</v>
      </c>
      <c r="AE74" s="94">
        <f t="shared" si="1"/>
        <v>0</v>
      </c>
      <c r="AF74" s="94">
        <f t="shared" si="2"/>
        <v>0</v>
      </c>
      <c r="AG74" s="94">
        <f t="shared" si="3"/>
        <v>0</v>
      </c>
      <c r="AH74" s="94">
        <f t="shared" si="4"/>
        <v>0</v>
      </c>
      <c r="AI74" s="94">
        <f t="shared" si="5"/>
        <v>0</v>
      </c>
      <c r="AJ74" s="94">
        <f t="shared" si="6"/>
        <v>0</v>
      </c>
      <c r="AK74" s="94">
        <f t="shared" si="7"/>
        <v>0</v>
      </c>
      <c r="AL74" s="94">
        <f t="shared" si="8"/>
        <v>0</v>
      </c>
      <c r="AM74" s="94">
        <f t="shared" si="9"/>
        <v>0</v>
      </c>
      <c r="AN74" s="94">
        <f t="shared" si="10"/>
        <v>-500000</v>
      </c>
      <c r="AO74" s="94">
        <f t="shared" si="11"/>
        <v>-500000</v>
      </c>
    </row>
    <row r="75" spans="1:41">
      <c r="A75" s="81" t="s">
        <v>4</v>
      </c>
      <c r="B75" s="82" t="s">
        <v>111</v>
      </c>
      <c r="C75" s="81" t="s">
        <v>112</v>
      </c>
      <c r="D75" s="19">
        <v>0</v>
      </c>
      <c r="E75" s="19">
        <v>0</v>
      </c>
      <c r="F75" s="19">
        <v>15400000</v>
      </c>
      <c r="G75" s="19">
        <v>14700000</v>
      </c>
      <c r="H75" s="19">
        <v>13900000</v>
      </c>
      <c r="I75" s="19">
        <v>12600000</v>
      </c>
      <c r="J75" s="19">
        <v>11300000</v>
      </c>
      <c r="K75" s="19">
        <v>9900000</v>
      </c>
      <c r="L75" s="19">
        <v>9500000</v>
      </c>
      <c r="M75" s="19">
        <v>8100000</v>
      </c>
      <c r="N75" s="19">
        <v>7100000</v>
      </c>
      <c r="O75" s="19">
        <v>6300000</v>
      </c>
      <c r="Q75" s="19">
        <v>0</v>
      </c>
      <c r="R75" s="19">
        <v>0</v>
      </c>
      <c r="S75" s="19">
        <v>15900000</v>
      </c>
      <c r="T75" s="19">
        <v>15200000</v>
      </c>
      <c r="U75" s="19">
        <v>14400000</v>
      </c>
      <c r="V75" s="19">
        <v>13100000</v>
      </c>
      <c r="W75" s="19">
        <v>11800000</v>
      </c>
      <c r="X75" s="19">
        <v>10400000</v>
      </c>
      <c r="Y75" s="19">
        <v>10000000</v>
      </c>
      <c r="Z75" s="19">
        <v>8600000</v>
      </c>
      <c r="AA75" s="19">
        <v>7600000</v>
      </c>
      <c r="AB75" s="19">
        <v>6800000</v>
      </c>
      <c r="AD75" s="94">
        <f t="shared" ref="AD75:AD138" si="12">D75-Q75</f>
        <v>0</v>
      </c>
      <c r="AE75" s="94">
        <f t="shared" ref="AE75:AE138" si="13">E75-R75</f>
        <v>0</v>
      </c>
      <c r="AF75" s="94">
        <f t="shared" ref="AF75:AF138" si="14">F75-S75</f>
        <v>-500000</v>
      </c>
      <c r="AG75" s="94">
        <f t="shared" ref="AG75:AG138" si="15">G75-T75</f>
        <v>-500000</v>
      </c>
      <c r="AH75" s="94">
        <f t="shared" ref="AH75:AH138" si="16">H75-U75</f>
        <v>-500000</v>
      </c>
      <c r="AI75" s="94">
        <f t="shared" ref="AI75:AI138" si="17">I75-V75</f>
        <v>-500000</v>
      </c>
      <c r="AJ75" s="94">
        <f t="shared" ref="AJ75:AJ138" si="18">J75-W75</f>
        <v>-500000</v>
      </c>
      <c r="AK75" s="94">
        <f t="shared" ref="AK75:AK138" si="19">K75-X75</f>
        <v>-500000</v>
      </c>
      <c r="AL75" s="94">
        <f t="shared" ref="AL75:AL138" si="20">L75-Y75</f>
        <v>-500000</v>
      </c>
      <c r="AM75" s="94">
        <f t="shared" ref="AM75:AM138" si="21">M75-Z75</f>
        <v>-500000</v>
      </c>
      <c r="AN75" s="94">
        <f t="shared" ref="AN75:AN138" si="22">N75-AA75</f>
        <v>-500000</v>
      </c>
      <c r="AO75" s="94">
        <f t="shared" ref="AO75:AO138" si="23">O75-AB75</f>
        <v>-500000</v>
      </c>
    </row>
    <row r="76" spans="1:41">
      <c r="A76" s="81" t="s">
        <v>4</v>
      </c>
      <c r="B76" s="82" t="s">
        <v>113</v>
      </c>
      <c r="C76" s="81" t="s">
        <v>114</v>
      </c>
      <c r="D76" s="19">
        <v>0</v>
      </c>
      <c r="E76" s="19">
        <v>0</v>
      </c>
      <c r="F76" s="19">
        <v>0</v>
      </c>
      <c r="G76" s="19">
        <v>0</v>
      </c>
      <c r="H76" s="19">
        <v>0</v>
      </c>
      <c r="I76" s="19">
        <v>0</v>
      </c>
      <c r="J76" s="19">
        <v>0</v>
      </c>
      <c r="K76" s="19">
        <v>0</v>
      </c>
      <c r="L76" s="19">
        <v>0</v>
      </c>
      <c r="M76" s="19">
        <v>0</v>
      </c>
      <c r="N76" s="19">
        <v>6700000</v>
      </c>
      <c r="O76" s="19">
        <v>5900000</v>
      </c>
      <c r="Q76" s="19">
        <v>0</v>
      </c>
      <c r="R76" s="19">
        <v>0</v>
      </c>
      <c r="S76" s="19">
        <v>0</v>
      </c>
      <c r="T76" s="19">
        <v>0</v>
      </c>
      <c r="U76" s="19">
        <v>0</v>
      </c>
      <c r="V76" s="19">
        <v>0</v>
      </c>
      <c r="W76" s="19">
        <v>0</v>
      </c>
      <c r="X76" s="19">
        <v>0</v>
      </c>
      <c r="Y76" s="19">
        <v>0</v>
      </c>
      <c r="Z76" s="19">
        <v>0</v>
      </c>
      <c r="AA76" s="19">
        <v>7600000</v>
      </c>
      <c r="AB76" s="19">
        <v>6800000</v>
      </c>
      <c r="AD76" s="94">
        <f t="shared" si="12"/>
        <v>0</v>
      </c>
      <c r="AE76" s="94">
        <f t="shared" si="13"/>
        <v>0</v>
      </c>
      <c r="AF76" s="94">
        <f t="shared" si="14"/>
        <v>0</v>
      </c>
      <c r="AG76" s="94">
        <f t="shared" si="15"/>
        <v>0</v>
      </c>
      <c r="AH76" s="94">
        <f t="shared" si="16"/>
        <v>0</v>
      </c>
      <c r="AI76" s="94">
        <f t="shared" si="17"/>
        <v>0</v>
      </c>
      <c r="AJ76" s="94">
        <f t="shared" si="18"/>
        <v>0</v>
      </c>
      <c r="AK76" s="94">
        <f t="shared" si="19"/>
        <v>0</v>
      </c>
      <c r="AL76" s="94">
        <f t="shared" si="20"/>
        <v>0</v>
      </c>
      <c r="AM76" s="94">
        <f t="shared" si="21"/>
        <v>0</v>
      </c>
      <c r="AN76" s="94">
        <f t="shared" si="22"/>
        <v>-900000</v>
      </c>
      <c r="AO76" s="94">
        <f t="shared" si="23"/>
        <v>-900000</v>
      </c>
    </row>
    <row r="77" spans="1:41" ht="15" customHeight="1">
      <c r="A77" s="81" t="s">
        <v>4</v>
      </c>
      <c r="B77" s="82" t="s">
        <v>115</v>
      </c>
      <c r="C77" s="81" t="s">
        <v>116</v>
      </c>
      <c r="D77" s="19">
        <v>0</v>
      </c>
      <c r="E77" s="19">
        <v>0</v>
      </c>
      <c r="F77" s="19">
        <v>0</v>
      </c>
      <c r="G77" s="19">
        <v>0</v>
      </c>
      <c r="H77" s="19">
        <v>0</v>
      </c>
      <c r="I77" s="19">
        <v>0</v>
      </c>
      <c r="J77" s="19">
        <v>0</v>
      </c>
      <c r="K77" s="19">
        <v>0</v>
      </c>
      <c r="L77" s="19">
        <v>0</v>
      </c>
      <c r="M77" s="19">
        <v>0</v>
      </c>
      <c r="N77" s="19">
        <v>7100000</v>
      </c>
      <c r="O77" s="19">
        <v>6300000</v>
      </c>
      <c r="Q77" s="19">
        <v>0</v>
      </c>
      <c r="R77" s="19">
        <v>0</v>
      </c>
      <c r="S77" s="19">
        <v>0</v>
      </c>
      <c r="T77" s="19">
        <v>0</v>
      </c>
      <c r="U77" s="19">
        <v>0</v>
      </c>
      <c r="V77" s="19">
        <v>0</v>
      </c>
      <c r="W77" s="19">
        <v>0</v>
      </c>
      <c r="X77" s="19">
        <v>0</v>
      </c>
      <c r="Y77" s="19">
        <v>0</v>
      </c>
      <c r="Z77" s="19">
        <v>0</v>
      </c>
      <c r="AA77" s="19">
        <v>7600000</v>
      </c>
      <c r="AB77" s="19">
        <v>6800000</v>
      </c>
      <c r="AD77" s="94">
        <f t="shared" si="12"/>
        <v>0</v>
      </c>
      <c r="AE77" s="94">
        <f t="shared" si="13"/>
        <v>0</v>
      </c>
      <c r="AF77" s="94">
        <f t="shared" si="14"/>
        <v>0</v>
      </c>
      <c r="AG77" s="94">
        <f t="shared" si="15"/>
        <v>0</v>
      </c>
      <c r="AH77" s="94">
        <f t="shared" si="16"/>
        <v>0</v>
      </c>
      <c r="AI77" s="94">
        <f t="shared" si="17"/>
        <v>0</v>
      </c>
      <c r="AJ77" s="94">
        <f t="shared" si="18"/>
        <v>0</v>
      </c>
      <c r="AK77" s="94">
        <f t="shared" si="19"/>
        <v>0</v>
      </c>
      <c r="AL77" s="94">
        <f t="shared" si="20"/>
        <v>0</v>
      </c>
      <c r="AM77" s="94">
        <f t="shared" si="21"/>
        <v>0</v>
      </c>
      <c r="AN77" s="94">
        <f t="shared" si="22"/>
        <v>-500000</v>
      </c>
      <c r="AO77" s="94">
        <f t="shared" si="23"/>
        <v>-500000</v>
      </c>
    </row>
    <row r="78" spans="1:41" ht="15" customHeight="1">
      <c r="A78" s="81" t="s">
        <v>4</v>
      </c>
      <c r="B78" s="82" t="s">
        <v>117</v>
      </c>
      <c r="C78" s="81" t="s">
        <v>118</v>
      </c>
      <c r="D78" s="86">
        <v>15500000</v>
      </c>
      <c r="E78" s="86">
        <v>15000000</v>
      </c>
      <c r="F78" s="86">
        <v>14600000</v>
      </c>
      <c r="G78" s="86">
        <v>13800000</v>
      </c>
      <c r="H78" s="86">
        <v>13100000</v>
      </c>
      <c r="I78" s="86">
        <v>12000000</v>
      </c>
      <c r="J78" s="86">
        <v>11000000</v>
      </c>
      <c r="K78" s="86">
        <v>9700000</v>
      </c>
      <c r="L78" s="86">
        <v>9300000</v>
      </c>
      <c r="M78" s="86">
        <v>8600000</v>
      </c>
      <c r="N78" s="86">
        <v>0</v>
      </c>
      <c r="O78" s="86">
        <v>0</v>
      </c>
      <c r="Q78" s="19">
        <v>15500000</v>
      </c>
      <c r="R78" s="19">
        <v>15000000</v>
      </c>
      <c r="S78" s="19">
        <v>14600000</v>
      </c>
      <c r="T78" s="19">
        <v>13800000</v>
      </c>
      <c r="U78" s="19">
        <v>13100000</v>
      </c>
      <c r="V78" s="19">
        <v>12000000</v>
      </c>
      <c r="W78" s="19">
        <v>11000000</v>
      </c>
      <c r="X78" s="19">
        <v>9700000</v>
      </c>
      <c r="Y78" s="19">
        <v>9300000</v>
      </c>
      <c r="Z78" s="19">
        <v>8600000</v>
      </c>
      <c r="AA78" s="19">
        <v>0</v>
      </c>
      <c r="AB78" s="19">
        <v>0</v>
      </c>
      <c r="AD78" s="94">
        <f t="shared" si="12"/>
        <v>0</v>
      </c>
      <c r="AE78" s="94">
        <f t="shared" si="13"/>
        <v>0</v>
      </c>
      <c r="AF78" s="94">
        <f t="shared" si="14"/>
        <v>0</v>
      </c>
      <c r="AG78" s="94">
        <f t="shared" si="15"/>
        <v>0</v>
      </c>
      <c r="AH78" s="94">
        <f t="shared" si="16"/>
        <v>0</v>
      </c>
      <c r="AI78" s="94">
        <f t="shared" si="17"/>
        <v>0</v>
      </c>
      <c r="AJ78" s="94">
        <f t="shared" si="18"/>
        <v>0</v>
      </c>
      <c r="AK78" s="94">
        <f t="shared" si="19"/>
        <v>0</v>
      </c>
      <c r="AL78" s="94">
        <f t="shared" si="20"/>
        <v>0</v>
      </c>
      <c r="AM78" s="94">
        <f t="shared" si="21"/>
        <v>0</v>
      </c>
      <c r="AN78" s="94">
        <f t="shared" si="22"/>
        <v>0</v>
      </c>
      <c r="AO78" s="94">
        <f t="shared" si="23"/>
        <v>0</v>
      </c>
    </row>
    <row r="79" spans="1:41" ht="15" customHeight="1">
      <c r="A79" s="81" t="s">
        <v>4</v>
      </c>
      <c r="B79" s="82" t="s">
        <v>119</v>
      </c>
      <c r="C79" s="81" t="s">
        <v>120</v>
      </c>
      <c r="D79" s="86">
        <v>17300000</v>
      </c>
      <c r="E79" s="86">
        <v>16500000</v>
      </c>
      <c r="F79" s="86">
        <v>16100000</v>
      </c>
      <c r="G79" s="86">
        <v>14900000</v>
      </c>
      <c r="H79" s="86">
        <v>14000000</v>
      </c>
      <c r="I79" s="86">
        <v>12500000</v>
      </c>
      <c r="J79" s="86">
        <v>11500000</v>
      </c>
      <c r="K79" s="86">
        <v>9300000</v>
      </c>
      <c r="L79" s="86">
        <v>8600000</v>
      </c>
      <c r="M79" s="86">
        <v>7900000</v>
      </c>
      <c r="N79" s="86">
        <v>0</v>
      </c>
      <c r="O79" s="86">
        <v>0</v>
      </c>
      <c r="Q79" s="19">
        <v>17300000</v>
      </c>
      <c r="R79" s="19">
        <v>16500000</v>
      </c>
      <c r="S79" s="19">
        <v>16100000</v>
      </c>
      <c r="T79" s="19">
        <v>14900000</v>
      </c>
      <c r="U79" s="19">
        <v>14000000</v>
      </c>
      <c r="V79" s="19">
        <v>12500000</v>
      </c>
      <c r="W79" s="19">
        <v>11500000</v>
      </c>
      <c r="X79" s="19">
        <v>9300000</v>
      </c>
      <c r="Y79" s="19">
        <v>8600000</v>
      </c>
      <c r="Z79" s="19">
        <v>7900000</v>
      </c>
      <c r="AA79" s="19">
        <v>0</v>
      </c>
      <c r="AB79" s="19">
        <v>0</v>
      </c>
      <c r="AD79" s="94">
        <f t="shared" si="12"/>
        <v>0</v>
      </c>
      <c r="AE79" s="94">
        <f t="shared" si="13"/>
        <v>0</v>
      </c>
      <c r="AF79" s="94">
        <f t="shared" si="14"/>
        <v>0</v>
      </c>
      <c r="AG79" s="94">
        <f t="shared" si="15"/>
        <v>0</v>
      </c>
      <c r="AH79" s="94">
        <f t="shared" si="16"/>
        <v>0</v>
      </c>
      <c r="AI79" s="94">
        <f t="shared" si="17"/>
        <v>0</v>
      </c>
      <c r="AJ79" s="94">
        <f t="shared" si="18"/>
        <v>0</v>
      </c>
      <c r="AK79" s="94">
        <f t="shared" si="19"/>
        <v>0</v>
      </c>
      <c r="AL79" s="94">
        <f t="shared" si="20"/>
        <v>0</v>
      </c>
      <c r="AM79" s="94">
        <f t="shared" si="21"/>
        <v>0</v>
      </c>
      <c r="AN79" s="94">
        <f t="shared" si="22"/>
        <v>0</v>
      </c>
      <c r="AO79" s="94">
        <f t="shared" si="23"/>
        <v>0</v>
      </c>
    </row>
    <row r="80" spans="1:41" ht="15" customHeight="1">
      <c r="A80" s="81" t="s">
        <v>4</v>
      </c>
      <c r="B80" s="82" t="s">
        <v>121</v>
      </c>
      <c r="C80" s="81" t="s">
        <v>122</v>
      </c>
      <c r="D80" s="86">
        <v>0</v>
      </c>
      <c r="E80" s="86">
        <v>0</v>
      </c>
      <c r="F80" s="86">
        <v>0</v>
      </c>
      <c r="G80" s="86">
        <v>11300000</v>
      </c>
      <c r="H80" s="86">
        <v>10600000</v>
      </c>
      <c r="I80" s="86">
        <v>9800000</v>
      </c>
      <c r="J80" s="86">
        <v>9100000</v>
      </c>
      <c r="K80" s="86">
        <v>8200000</v>
      </c>
      <c r="L80" s="86">
        <v>0</v>
      </c>
      <c r="M80" s="86">
        <v>0</v>
      </c>
      <c r="N80" s="86">
        <v>0</v>
      </c>
      <c r="O80" s="86">
        <v>0</v>
      </c>
      <c r="Q80" s="19">
        <v>0</v>
      </c>
      <c r="R80" s="19">
        <v>0</v>
      </c>
      <c r="S80" s="19">
        <v>0</v>
      </c>
      <c r="T80" s="19">
        <v>11300000</v>
      </c>
      <c r="U80" s="19">
        <v>10600000</v>
      </c>
      <c r="V80" s="19">
        <v>9800000</v>
      </c>
      <c r="W80" s="19">
        <v>9100000</v>
      </c>
      <c r="X80" s="19">
        <v>8200000</v>
      </c>
      <c r="Y80" s="19">
        <v>0</v>
      </c>
      <c r="Z80" s="19">
        <v>0</v>
      </c>
      <c r="AA80" s="19">
        <v>0</v>
      </c>
      <c r="AB80" s="19">
        <v>0</v>
      </c>
      <c r="AD80" s="94">
        <f t="shared" si="12"/>
        <v>0</v>
      </c>
      <c r="AE80" s="94">
        <f t="shared" si="13"/>
        <v>0</v>
      </c>
      <c r="AF80" s="94">
        <f t="shared" si="14"/>
        <v>0</v>
      </c>
      <c r="AG80" s="94">
        <f t="shared" si="15"/>
        <v>0</v>
      </c>
      <c r="AH80" s="94">
        <f t="shared" si="16"/>
        <v>0</v>
      </c>
      <c r="AI80" s="94">
        <f t="shared" si="17"/>
        <v>0</v>
      </c>
      <c r="AJ80" s="94">
        <f t="shared" si="18"/>
        <v>0</v>
      </c>
      <c r="AK80" s="94">
        <f t="shared" si="19"/>
        <v>0</v>
      </c>
      <c r="AL80" s="94">
        <f t="shared" si="20"/>
        <v>0</v>
      </c>
      <c r="AM80" s="94">
        <f t="shared" si="21"/>
        <v>0</v>
      </c>
      <c r="AN80" s="94">
        <f t="shared" si="22"/>
        <v>0</v>
      </c>
      <c r="AO80" s="94">
        <f t="shared" si="23"/>
        <v>0</v>
      </c>
    </row>
    <row r="81" spans="1:41" ht="15" customHeight="1">
      <c r="A81" s="81" t="s">
        <v>4</v>
      </c>
      <c r="B81" s="82" t="s">
        <v>123</v>
      </c>
      <c r="C81" s="81" t="s">
        <v>124</v>
      </c>
      <c r="D81" s="86">
        <v>0</v>
      </c>
      <c r="E81" s="86">
        <v>0</v>
      </c>
      <c r="F81" s="86">
        <v>0</v>
      </c>
      <c r="G81" s="86">
        <v>11300000</v>
      </c>
      <c r="H81" s="86">
        <v>10600000</v>
      </c>
      <c r="I81" s="86">
        <v>9800000</v>
      </c>
      <c r="J81" s="86">
        <v>9100000</v>
      </c>
      <c r="K81" s="86">
        <v>8200000</v>
      </c>
      <c r="L81" s="86">
        <v>0</v>
      </c>
      <c r="M81" s="86">
        <v>0</v>
      </c>
      <c r="N81" s="86">
        <v>0</v>
      </c>
      <c r="O81" s="86">
        <v>0</v>
      </c>
      <c r="Q81" s="19">
        <v>0</v>
      </c>
      <c r="R81" s="19">
        <v>0</v>
      </c>
      <c r="S81" s="19">
        <v>0</v>
      </c>
      <c r="T81" s="19">
        <v>11300000</v>
      </c>
      <c r="U81" s="19">
        <v>10600000</v>
      </c>
      <c r="V81" s="19">
        <v>9800000</v>
      </c>
      <c r="W81" s="19">
        <v>9100000</v>
      </c>
      <c r="X81" s="19">
        <v>8200000</v>
      </c>
      <c r="Y81" s="19">
        <v>0</v>
      </c>
      <c r="Z81" s="19">
        <v>0</v>
      </c>
      <c r="AA81" s="19">
        <v>0</v>
      </c>
      <c r="AB81" s="19">
        <v>0</v>
      </c>
      <c r="AD81" s="94">
        <f t="shared" si="12"/>
        <v>0</v>
      </c>
      <c r="AE81" s="94">
        <f t="shared" si="13"/>
        <v>0</v>
      </c>
      <c r="AF81" s="94">
        <f t="shared" si="14"/>
        <v>0</v>
      </c>
      <c r="AG81" s="94">
        <f t="shared" si="15"/>
        <v>0</v>
      </c>
      <c r="AH81" s="94">
        <f t="shared" si="16"/>
        <v>0</v>
      </c>
      <c r="AI81" s="94">
        <f t="shared" si="17"/>
        <v>0</v>
      </c>
      <c r="AJ81" s="94">
        <f t="shared" si="18"/>
        <v>0</v>
      </c>
      <c r="AK81" s="94">
        <f t="shared" si="19"/>
        <v>0</v>
      </c>
      <c r="AL81" s="94">
        <f t="shared" si="20"/>
        <v>0</v>
      </c>
      <c r="AM81" s="94">
        <f t="shared" si="21"/>
        <v>0</v>
      </c>
      <c r="AN81" s="94">
        <f t="shared" si="22"/>
        <v>0</v>
      </c>
      <c r="AO81" s="94">
        <f t="shared" si="23"/>
        <v>0</v>
      </c>
    </row>
    <row r="82" spans="1:41" ht="15" customHeight="1">
      <c r="A82" s="81" t="s">
        <v>4</v>
      </c>
      <c r="B82" s="82" t="s">
        <v>125</v>
      </c>
      <c r="C82" s="81" t="s">
        <v>126</v>
      </c>
      <c r="D82" s="86">
        <v>17300000</v>
      </c>
      <c r="E82" s="86">
        <v>16500000</v>
      </c>
      <c r="F82" s="86">
        <v>16100000</v>
      </c>
      <c r="G82" s="86">
        <v>14900000</v>
      </c>
      <c r="H82" s="86">
        <v>14000000</v>
      </c>
      <c r="I82" s="86">
        <v>12500000</v>
      </c>
      <c r="J82" s="86">
        <v>11500000</v>
      </c>
      <c r="K82" s="86">
        <v>9300000</v>
      </c>
      <c r="L82" s="86">
        <v>8600000</v>
      </c>
      <c r="M82" s="86">
        <v>7900000</v>
      </c>
      <c r="N82" s="86">
        <v>0</v>
      </c>
      <c r="O82" s="86">
        <v>0</v>
      </c>
      <c r="Q82" s="19">
        <v>17300000</v>
      </c>
      <c r="R82" s="19">
        <v>16500000</v>
      </c>
      <c r="S82" s="19">
        <v>16100000</v>
      </c>
      <c r="T82" s="19">
        <v>14900000</v>
      </c>
      <c r="U82" s="19">
        <v>14000000</v>
      </c>
      <c r="V82" s="19">
        <v>12500000</v>
      </c>
      <c r="W82" s="19">
        <v>11500000</v>
      </c>
      <c r="X82" s="19">
        <v>9300000</v>
      </c>
      <c r="Y82" s="19">
        <v>8600000</v>
      </c>
      <c r="Z82" s="19">
        <v>7900000</v>
      </c>
      <c r="AA82" s="19">
        <v>0</v>
      </c>
      <c r="AB82" s="19">
        <v>0</v>
      </c>
      <c r="AD82" s="94">
        <f t="shared" si="12"/>
        <v>0</v>
      </c>
      <c r="AE82" s="94">
        <f t="shared" si="13"/>
        <v>0</v>
      </c>
      <c r="AF82" s="94">
        <f t="shared" si="14"/>
        <v>0</v>
      </c>
      <c r="AG82" s="94">
        <f t="shared" si="15"/>
        <v>0</v>
      </c>
      <c r="AH82" s="94">
        <f t="shared" si="16"/>
        <v>0</v>
      </c>
      <c r="AI82" s="94">
        <f t="shared" si="17"/>
        <v>0</v>
      </c>
      <c r="AJ82" s="94">
        <f t="shared" si="18"/>
        <v>0</v>
      </c>
      <c r="AK82" s="94">
        <f t="shared" si="19"/>
        <v>0</v>
      </c>
      <c r="AL82" s="94">
        <f t="shared" si="20"/>
        <v>0</v>
      </c>
      <c r="AM82" s="94">
        <f t="shared" si="21"/>
        <v>0</v>
      </c>
      <c r="AN82" s="94">
        <f t="shared" si="22"/>
        <v>0</v>
      </c>
      <c r="AO82" s="94">
        <f t="shared" si="23"/>
        <v>0</v>
      </c>
    </row>
    <row r="83" spans="1:41" ht="15" customHeight="1">
      <c r="A83" s="81" t="s">
        <v>4</v>
      </c>
      <c r="B83" s="82" t="s">
        <v>127</v>
      </c>
      <c r="C83" s="81" t="s">
        <v>128</v>
      </c>
      <c r="D83" s="86">
        <v>17300000</v>
      </c>
      <c r="E83" s="86">
        <v>16500000</v>
      </c>
      <c r="F83" s="86">
        <v>16100000</v>
      </c>
      <c r="G83" s="86">
        <v>14900000</v>
      </c>
      <c r="H83" s="86">
        <v>14000000</v>
      </c>
      <c r="I83" s="86">
        <v>12500000</v>
      </c>
      <c r="J83" s="86">
        <v>11500000</v>
      </c>
      <c r="K83" s="86">
        <v>9300000</v>
      </c>
      <c r="L83" s="86">
        <v>8600000</v>
      </c>
      <c r="M83" s="86">
        <v>7900000</v>
      </c>
      <c r="N83" s="86">
        <v>0</v>
      </c>
      <c r="O83" s="86">
        <v>0</v>
      </c>
      <c r="Q83" s="19">
        <v>17300000</v>
      </c>
      <c r="R83" s="19">
        <v>16500000</v>
      </c>
      <c r="S83" s="19">
        <v>16100000</v>
      </c>
      <c r="T83" s="19">
        <v>14900000</v>
      </c>
      <c r="U83" s="19">
        <v>14000000</v>
      </c>
      <c r="V83" s="19">
        <v>12500000</v>
      </c>
      <c r="W83" s="19">
        <v>11500000</v>
      </c>
      <c r="X83" s="19">
        <v>9300000</v>
      </c>
      <c r="Y83" s="19">
        <v>8600000</v>
      </c>
      <c r="Z83" s="19">
        <v>7900000</v>
      </c>
      <c r="AA83" s="19">
        <v>0</v>
      </c>
      <c r="AB83" s="19">
        <v>0</v>
      </c>
      <c r="AD83" s="94">
        <f t="shared" si="12"/>
        <v>0</v>
      </c>
      <c r="AE83" s="94">
        <f t="shared" si="13"/>
        <v>0</v>
      </c>
      <c r="AF83" s="94">
        <f t="shared" si="14"/>
        <v>0</v>
      </c>
      <c r="AG83" s="94">
        <f t="shared" si="15"/>
        <v>0</v>
      </c>
      <c r="AH83" s="94">
        <f t="shared" si="16"/>
        <v>0</v>
      </c>
      <c r="AI83" s="94">
        <f t="shared" si="17"/>
        <v>0</v>
      </c>
      <c r="AJ83" s="94">
        <f t="shared" si="18"/>
        <v>0</v>
      </c>
      <c r="AK83" s="94">
        <f t="shared" si="19"/>
        <v>0</v>
      </c>
      <c r="AL83" s="94">
        <f t="shared" si="20"/>
        <v>0</v>
      </c>
      <c r="AM83" s="94">
        <f t="shared" si="21"/>
        <v>0</v>
      </c>
      <c r="AN83" s="94">
        <f t="shared" si="22"/>
        <v>0</v>
      </c>
      <c r="AO83" s="94">
        <f t="shared" si="23"/>
        <v>0</v>
      </c>
    </row>
    <row r="84" spans="1:41" ht="15" customHeight="1">
      <c r="A84" s="81" t="s">
        <v>4</v>
      </c>
      <c r="B84" s="82" t="s">
        <v>129</v>
      </c>
      <c r="C84" s="81" t="s">
        <v>130</v>
      </c>
      <c r="D84" s="86">
        <v>18100000</v>
      </c>
      <c r="E84" s="86">
        <v>17600000</v>
      </c>
      <c r="F84" s="86">
        <v>17100000</v>
      </c>
      <c r="G84" s="86">
        <v>16100000</v>
      </c>
      <c r="H84" s="86">
        <v>15000000</v>
      </c>
      <c r="I84" s="86">
        <v>13700000</v>
      </c>
      <c r="J84" s="86">
        <v>12400000</v>
      </c>
      <c r="K84" s="86">
        <v>0</v>
      </c>
      <c r="L84" s="86">
        <v>0</v>
      </c>
      <c r="M84" s="86">
        <v>0</v>
      </c>
      <c r="N84" s="86">
        <v>0</v>
      </c>
      <c r="O84" s="86">
        <v>0</v>
      </c>
      <c r="Q84" s="19">
        <v>18100000</v>
      </c>
      <c r="R84" s="19">
        <v>17600000</v>
      </c>
      <c r="S84" s="19">
        <v>17100000</v>
      </c>
      <c r="T84" s="19">
        <v>16100000</v>
      </c>
      <c r="U84" s="19">
        <v>15000000</v>
      </c>
      <c r="V84" s="19">
        <v>13700000</v>
      </c>
      <c r="W84" s="19">
        <v>12400000</v>
      </c>
      <c r="X84" s="19">
        <v>0</v>
      </c>
      <c r="Y84" s="19">
        <v>0</v>
      </c>
      <c r="Z84" s="19">
        <v>0</v>
      </c>
      <c r="AA84" s="19">
        <v>0</v>
      </c>
      <c r="AB84" s="19">
        <v>0</v>
      </c>
      <c r="AD84" s="94">
        <f t="shared" si="12"/>
        <v>0</v>
      </c>
      <c r="AE84" s="94">
        <f t="shared" si="13"/>
        <v>0</v>
      </c>
      <c r="AF84" s="94">
        <f t="shared" si="14"/>
        <v>0</v>
      </c>
      <c r="AG84" s="94">
        <f t="shared" si="15"/>
        <v>0</v>
      </c>
      <c r="AH84" s="94">
        <f t="shared" si="16"/>
        <v>0</v>
      </c>
      <c r="AI84" s="94">
        <f t="shared" si="17"/>
        <v>0</v>
      </c>
      <c r="AJ84" s="94">
        <f t="shared" si="18"/>
        <v>0</v>
      </c>
      <c r="AK84" s="94">
        <f t="shared" si="19"/>
        <v>0</v>
      </c>
      <c r="AL84" s="94">
        <f t="shared" si="20"/>
        <v>0</v>
      </c>
      <c r="AM84" s="94">
        <f t="shared" si="21"/>
        <v>0</v>
      </c>
      <c r="AN84" s="94">
        <f t="shared" si="22"/>
        <v>0</v>
      </c>
      <c r="AO84" s="94">
        <f t="shared" si="23"/>
        <v>0</v>
      </c>
    </row>
    <row r="85" spans="1:41" ht="15" customHeight="1">
      <c r="A85" s="81" t="s">
        <v>4</v>
      </c>
      <c r="B85" s="82" t="s">
        <v>131</v>
      </c>
      <c r="C85" s="81" t="s">
        <v>132</v>
      </c>
      <c r="D85" s="19">
        <v>0</v>
      </c>
      <c r="E85" s="19">
        <v>0</v>
      </c>
      <c r="F85" s="19">
        <v>0</v>
      </c>
      <c r="G85" s="19">
        <v>0</v>
      </c>
      <c r="H85" s="19">
        <v>0</v>
      </c>
      <c r="I85" s="19">
        <v>0</v>
      </c>
      <c r="J85" s="19">
        <v>0</v>
      </c>
      <c r="K85" s="19">
        <v>6800000</v>
      </c>
      <c r="L85" s="19">
        <v>6400000</v>
      </c>
      <c r="M85" s="19">
        <v>5800000</v>
      </c>
      <c r="N85" s="19">
        <v>5500000</v>
      </c>
      <c r="O85" s="19">
        <v>5000000</v>
      </c>
      <c r="Q85" s="19">
        <v>0</v>
      </c>
      <c r="R85" s="19">
        <v>0</v>
      </c>
      <c r="S85" s="19">
        <v>0</v>
      </c>
      <c r="T85" s="19">
        <v>0</v>
      </c>
      <c r="U85" s="19">
        <v>0</v>
      </c>
      <c r="V85" s="19">
        <v>0</v>
      </c>
      <c r="W85" s="19">
        <v>0</v>
      </c>
      <c r="X85" s="19">
        <v>7100000</v>
      </c>
      <c r="Y85" s="19">
        <v>6600000</v>
      </c>
      <c r="Z85" s="19">
        <v>6100000</v>
      </c>
      <c r="AA85" s="19">
        <v>5800000</v>
      </c>
      <c r="AB85" s="19">
        <v>5300000</v>
      </c>
      <c r="AD85" s="94">
        <f t="shared" si="12"/>
        <v>0</v>
      </c>
      <c r="AE85" s="94">
        <f t="shared" si="13"/>
        <v>0</v>
      </c>
      <c r="AF85" s="94">
        <f t="shared" si="14"/>
        <v>0</v>
      </c>
      <c r="AG85" s="94">
        <f t="shared" si="15"/>
        <v>0</v>
      </c>
      <c r="AH85" s="94">
        <f t="shared" si="16"/>
        <v>0</v>
      </c>
      <c r="AI85" s="94">
        <f t="shared" si="17"/>
        <v>0</v>
      </c>
      <c r="AJ85" s="94">
        <f t="shared" si="18"/>
        <v>0</v>
      </c>
      <c r="AK85" s="94">
        <f t="shared" si="19"/>
        <v>-300000</v>
      </c>
      <c r="AL85" s="94">
        <f t="shared" si="20"/>
        <v>-200000</v>
      </c>
      <c r="AM85" s="94">
        <f t="shared" si="21"/>
        <v>-300000</v>
      </c>
      <c r="AN85" s="94">
        <f t="shared" si="22"/>
        <v>-300000</v>
      </c>
      <c r="AO85" s="94">
        <f t="shared" si="23"/>
        <v>-300000</v>
      </c>
    </row>
    <row r="86" spans="1:41" ht="15" customHeight="1">
      <c r="A86" s="81" t="s">
        <v>4</v>
      </c>
      <c r="B86" s="82" t="s">
        <v>133</v>
      </c>
      <c r="C86" s="81" t="s">
        <v>134</v>
      </c>
      <c r="D86" s="19">
        <v>0</v>
      </c>
      <c r="E86" s="19">
        <v>0</v>
      </c>
      <c r="F86" s="19">
        <v>0</v>
      </c>
      <c r="G86" s="19">
        <v>0</v>
      </c>
      <c r="H86" s="19">
        <v>0</v>
      </c>
      <c r="I86" s="19">
        <v>0</v>
      </c>
      <c r="J86" s="19">
        <v>0</v>
      </c>
      <c r="K86" s="19">
        <v>6800000</v>
      </c>
      <c r="L86" s="19">
        <v>6400000</v>
      </c>
      <c r="M86" s="19">
        <v>5800000</v>
      </c>
      <c r="N86" s="19">
        <v>5500000</v>
      </c>
      <c r="O86" s="19">
        <v>5000000</v>
      </c>
      <c r="Q86" s="19">
        <v>0</v>
      </c>
      <c r="R86" s="19">
        <v>0</v>
      </c>
      <c r="S86" s="19">
        <v>0</v>
      </c>
      <c r="T86" s="19">
        <v>0</v>
      </c>
      <c r="U86" s="19">
        <v>0</v>
      </c>
      <c r="V86" s="19">
        <v>0</v>
      </c>
      <c r="W86" s="19">
        <v>0</v>
      </c>
      <c r="X86" s="19">
        <v>7100000</v>
      </c>
      <c r="Y86" s="19">
        <v>6600000</v>
      </c>
      <c r="Z86" s="19">
        <v>6100000</v>
      </c>
      <c r="AA86" s="19">
        <v>5800000</v>
      </c>
      <c r="AB86" s="19">
        <v>5300000</v>
      </c>
      <c r="AD86" s="94">
        <f t="shared" si="12"/>
        <v>0</v>
      </c>
      <c r="AE86" s="94">
        <f t="shared" si="13"/>
        <v>0</v>
      </c>
      <c r="AF86" s="94">
        <f t="shared" si="14"/>
        <v>0</v>
      </c>
      <c r="AG86" s="94">
        <f t="shared" si="15"/>
        <v>0</v>
      </c>
      <c r="AH86" s="94">
        <f t="shared" si="16"/>
        <v>0</v>
      </c>
      <c r="AI86" s="94">
        <f t="shared" si="17"/>
        <v>0</v>
      </c>
      <c r="AJ86" s="94">
        <f t="shared" si="18"/>
        <v>0</v>
      </c>
      <c r="AK86" s="94">
        <f t="shared" si="19"/>
        <v>-300000</v>
      </c>
      <c r="AL86" s="94">
        <f t="shared" si="20"/>
        <v>-200000</v>
      </c>
      <c r="AM86" s="94">
        <f t="shared" si="21"/>
        <v>-300000</v>
      </c>
      <c r="AN86" s="94">
        <f t="shared" si="22"/>
        <v>-300000</v>
      </c>
      <c r="AO86" s="94">
        <f t="shared" si="23"/>
        <v>-300000</v>
      </c>
    </row>
    <row r="87" spans="1:41" ht="15" customHeight="1">
      <c r="A87" s="81" t="s">
        <v>4</v>
      </c>
      <c r="B87" s="82" t="s">
        <v>135</v>
      </c>
      <c r="C87" s="81" t="s">
        <v>136</v>
      </c>
      <c r="D87" s="19">
        <v>11100000</v>
      </c>
      <c r="E87" s="19">
        <v>10600000</v>
      </c>
      <c r="F87" s="19">
        <v>10300000</v>
      </c>
      <c r="G87" s="19">
        <v>9800000</v>
      </c>
      <c r="H87" s="19">
        <v>9400000</v>
      </c>
      <c r="I87" s="19">
        <v>8500000</v>
      </c>
      <c r="J87" s="19">
        <v>7600000</v>
      </c>
      <c r="K87" s="19">
        <v>6800000</v>
      </c>
      <c r="L87" s="19">
        <v>6400000</v>
      </c>
      <c r="M87" s="19">
        <v>5800000</v>
      </c>
      <c r="N87" s="19">
        <v>5500000</v>
      </c>
      <c r="O87" s="19">
        <v>5000000</v>
      </c>
      <c r="Q87" s="19">
        <v>11700000</v>
      </c>
      <c r="R87" s="19">
        <v>11200000</v>
      </c>
      <c r="S87" s="19">
        <v>10900000</v>
      </c>
      <c r="T87" s="19">
        <v>10300000</v>
      </c>
      <c r="U87" s="19">
        <v>9800000</v>
      </c>
      <c r="V87" s="19">
        <v>9000000</v>
      </c>
      <c r="W87" s="19">
        <v>8100000</v>
      </c>
      <c r="X87" s="19">
        <v>7100000</v>
      </c>
      <c r="Y87" s="19">
        <v>6600000</v>
      </c>
      <c r="Z87" s="19">
        <v>6100000</v>
      </c>
      <c r="AA87" s="19">
        <v>5800000</v>
      </c>
      <c r="AB87" s="19">
        <v>5300000</v>
      </c>
      <c r="AD87" s="94">
        <f t="shared" si="12"/>
        <v>-600000</v>
      </c>
      <c r="AE87" s="94">
        <f t="shared" si="13"/>
        <v>-600000</v>
      </c>
      <c r="AF87" s="94">
        <f t="shared" si="14"/>
        <v>-600000</v>
      </c>
      <c r="AG87" s="94">
        <f t="shared" si="15"/>
        <v>-500000</v>
      </c>
      <c r="AH87" s="94">
        <f t="shared" si="16"/>
        <v>-400000</v>
      </c>
      <c r="AI87" s="94">
        <f t="shared" si="17"/>
        <v>-500000</v>
      </c>
      <c r="AJ87" s="94">
        <f t="shared" si="18"/>
        <v>-500000</v>
      </c>
      <c r="AK87" s="94">
        <f t="shared" si="19"/>
        <v>-300000</v>
      </c>
      <c r="AL87" s="94">
        <f t="shared" si="20"/>
        <v>-200000</v>
      </c>
      <c r="AM87" s="94">
        <f t="shared" si="21"/>
        <v>-300000</v>
      </c>
      <c r="AN87" s="94">
        <f t="shared" si="22"/>
        <v>-300000</v>
      </c>
      <c r="AO87" s="94">
        <f t="shared" si="23"/>
        <v>-300000</v>
      </c>
    </row>
    <row r="88" spans="1:41" ht="15" customHeight="1">
      <c r="A88" s="81" t="s">
        <v>4</v>
      </c>
      <c r="B88" s="82" t="s">
        <v>137</v>
      </c>
      <c r="C88" s="81" t="s">
        <v>138</v>
      </c>
      <c r="D88" s="19">
        <v>11400000</v>
      </c>
      <c r="E88" s="19">
        <v>10900000</v>
      </c>
      <c r="F88" s="19">
        <v>10600000</v>
      </c>
      <c r="G88" s="19">
        <v>10000000</v>
      </c>
      <c r="H88" s="19">
        <v>9500000</v>
      </c>
      <c r="I88" s="19">
        <v>8700000</v>
      </c>
      <c r="J88" s="19">
        <v>7800000</v>
      </c>
      <c r="K88" s="19">
        <v>6800000</v>
      </c>
      <c r="L88" s="19">
        <v>6500000</v>
      </c>
      <c r="M88" s="19">
        <v>5900000</v>
      </c>
      <c r="N88" s="19">
        <v>5600000</v>
      </c>
      <c r="O88" s="19">
        <v>5200000</v>
      </c>
      <c r="Q88" s="19">
        <v>11900000</v>
      </c>
      <c r="R88" s="19">
        <v>11400000</v>
      </c>
      <c r="S88" s="19">
        <v>11100000</v>
      </c>
      <c r="T88" s="19">
        <v>10600000</v>
      </c>
      <c r="U88" s="19">
        <v>9900000</v>
      </c>
      <c r="V88" s="19">
        <v>9200000</v>
      </c>
      <c r="W88" s="19">
        <v>8200000</v>
      </c>
      <c r="X88" s="19">
        <v>7200000</v>
      </c>
      <c r="Y88" s="19">
        <v>6800000</v>
      </c>
      <c r="Z88" s="19">
        <v>6300000</v>
      </c>
      <c r="AA88" s="19">
        <v>5900000</v>
      </c>
      <c r="AB88" s="19">
        <v>5500000</v>
      </c>
      <c r="AD88" s="94">
        <f t="shared" si="12"/>
        <v>-500000</v>
      </c>
      <c r="AE88" s="94">
        <f t="shared" si="13"/>
        <v>-500000</v>
      </c>
      <c r="AF88" s="94">
        <f t="shared" si="14"/>
        <v>-500000</v>
      </c>
      <c r="AG88" s="94">
        <f t="shared" si="15"/>
        <v>-600000</v>
      </c>
      <c r="AH88" s="94">
        <f t="shared" si="16"/>
        <v>-400000</v>
      </c>
      <c r="AI88" s="94">
        <f t="shared" si="17"/>
        <v>-500000</v>
      </c>
      <c r="AJ88" s="94">
        <f t="shared" si="18"/>
        <v>-400000</v>
      </c>
      <c r="AK88" s="94">
        <f t="shared" si="19"/>
        <v>-400000</v>
      </c>
      <c r="AL88" s="94">
        <f t="shared" si="20"/>
        <v>-300000</v>
      </c>
      <c r="AM88" s="94">
        <f t="shared" si="21"/>
        <v>-400000</v>
      </c>
      <c r="AN88" s="94">
        <f t="shared" si="22"/>
        <v>-300000</v>
      </c>
      <c r="AO88" s="94">
        <f t="shared" si="23"/>
        <v>-300000</v>
      </c>
    </row>
    <row r="89" spans="1:41" ht="15" customHeight="1">
      <c r="A89" s="81" t="s">
        <v>4</v>
      </c>
      <c r="B89" s="82" t="s">
        <v>139</v>
      </c>
      <c r="C89" s="81" t="s">
        <v>140</v>
      </c>
      <c r="D89" s="19">
        <v>11100000</v>
      </c>
      <c r="E89" s="19">
        <v>10600000</v>
      </c>
      <c r="F89" s="19">
        <v>10300000</v>
      </c>
      <c r="G89" s="19">
        <v>9800000</v>
      </c>
      <c r="H89" s="19">
        <v>9400000</v>
      </c>
      <c r="I89" s="19">
        <v>8500000</v>
      </c>
      <c r="J89" s="19">
        <v>7600000</v>
      </c>
      <c r="K89" s="19">
        <v>6800000</v>
      </c>
      <c r="L89" s="19">
        <v>6400000</v>
      </c>
      <c r="M89" s="19">
        <v>5800000</v>
      </c>
      <c r="N89" s="19">
        <v>5500000</v>
      </c>
      <c r="O89" s="19">
        <v>5000000</v>
      </c>
      <c r="Q89" s="19">
        <v>11700000</v>
      </c>
      <c r="R89" s="19">
        <v>11200000</v>
      </c>
      <c r="S89" s="19">
        <v>10900000</v>
      </c>
      <c r="T89" s="19">
        <v>10300000</v>
      </c>
      <c r="U89" s="19">
        <v>9800000</v>
      </c>
      <c r="V89" s="19">
        <v>9000000</v>
      </c>
      <c r="W89" s="19">
        <v>8100000</v>
      </c>
      <c r="X89" s="19">
        <v>7100000</v>
      </c>
      <c r="Y89" s="19">
        <v>6600000</v>
      </c>
      <c r="Z89" s="19">
        <v>6100000</v>
      </c>
      <c r="AA89" s="19">
        <v>5800000</v>
      </c>
      <c r="AB89" s="19">
        <v>5300000</v>
      </c>
      <c r="AD89" s="94">
        <f t="shared" si="12"/>
        <v>-600000</v>
      </c>
      <c r="AE89" s="94">
        <f t="shared" si="13"/>
        <v>-600000</v>
      </c>
      <c r="AF89" s="94">
        <f t="shared" si="14"/>
        <v>-600000</v>
      </c>
      <c r="AG89" s="94">
        <f t="shared" si="15"/>
        <v>-500000</v>
      </c>
      <c r="AH89" s="94">
        <f t="shared" si="16"/>
        <v>-400000</v>
      </c>
      <c r="AI89" s="94">
        <f t="shared" si="17"/>
        <v>-500000</v>
      </c>
      <c r="AJ89" s="94">
        <f t="shared" si="18"/>
        <v>-500000</v>
      </c>
      <c r="AK89" s="94">
        <f t="shared" si="19"/>
        <v>-300000</v>
      </c>
      <c r="AL89" s="94">
        <f t="shared" si="20"/>
        <v>-200000</v>
      </c>
      <c r="AM89" s="94">
        <f t="shared" si="21"/>
        <v>-300000</v>
      </c>
      <c r="AN89" s="94">
        <f t="shared" si="22"/>
        <v>-300000</v>
      </c>
      <c r="AO89" s="94">
        <f t="shared" si="23"/>
        <v>-300000</v>
      </c>
    </row>
    <row r="90" spans="1:41" ht="15" customHeight="1">
      <c r="A90" s="81" t="s">
        <v>4</v>
      </c>
      <c r="B90" s="82" t="s">
        <v>141</v>
      </c>
      <c r="C90" s="81" t="s">
        <v>142</v>
      </c>
      <c r="D90" s="19">
        <v>0</v>
      </c>
      <c r="E90" s="19">
        <v>0</v>
      </c>
      <c r="F90" s="19">
        <v>0</v>
      </c>
      <c r="G90" s="19">
        <v>0</v>
      </c>
      <c r="H90" s="19">
        <v>0</v>
      </c>
      <c r="I90" s="19">
        <v>0</v>
      </c>
      <c r="J90" s="19">
        <v>0</v>
      </c>
      <c r="K90" s="19">
        <v>0</v>
      </c>
      <c r="L90" s="19">
        <v>0</v>
      </c>
      <c r="M90" s="19">
        <v>0</v>
      </c>
      <c r="N90" s="19">
        <v>0</v>
      </c>
      <c r="O90" s="19">
        <v>0</v>
      </c>
      <c r="Q90" s="19">
        <v>0</v>
      </c>
      <c r="R90" s="19">
        <v>0</v>
      </c>
      <c r="S90" s="19">
        <v>0</v>
      </c>
      <c r="T90" s="19">
        <v>0</v>
      </c>
      <c r="U90" s="19">
        <v>0</v>
      </c>
      <c r="V90" s="19">
        <v>0</v>
      </c>
      <c r="W90" s="19">
        <v>0</v>
      </c>
      <c r="X90" s="19">
        <v>0</v>
      </c>
      <c r="Y90" s="19">
        <v>0</v>
      </c>
      <c r="Z90" s="19">
        <v>0</v>
      </c>
      <c r="AA90" s="19">
        <v>0</v>
      </c>
      <c r="AB90" s="19">
        <v>0</v>
      </c>
      <c r="AD90" s="94">
        <f t="shared" si="12"/>
        <v>0</v>
      </c>
      <c r="AE90" s="94">
        <f t="shared" si="13"/>
        <v>0</v>
      </c>
      <c r="AF90" s="94">
        <f t="shared" si="14"/>
        <v>0</v>
      </c>
      <c r="AG90" s="94">
        <f t="shared" si="15"/>
        <v>0</v>
      </c>
      <c r="AH90" s="94">
        <f t="shared" si="16"/>
        <v>0</v>
      </c>
      <c r="AI90" s="94">
        <f t="shared" si="17"/>
        <v>0</v>
      </c>
      <c r="AJ90" s="94">
        <f t="shared" si="18"/>
        <v>0</v>
      </c>
      <c r="AK90" s="94">
        <f t="shared" si="19"/>
        <v>0</v>
      </c>
      <c r="AL90" s="94">
        <f t="shared" si="20"/>
        <v>0</v>
      </c>
      <c r="AM90" s="94">
        <f t="shared" si="21"/>
        <v>0</v>
      </c>
      <c r="AN90" s="94">
        <f t="shared" si="22"/>
        <v>0</v>
      </c>
      <c r="AO90" s="94">
        <f t="shared" si="23"/>
        <v>0</v>
      </c>
    </row>
    <row r="91" spans="1:41" ht="15" customHeight="1">
      <c r="A91" s="81" t="s">
        <v>4</v>
      </c>
      <c r="B91" s="82" t="s">
        <v>143</v>
      </c>
      <c r="C91" s="81" t="s">
        <v>144</v>
      </c>
      <c r="D91" s="19">
        <v>30200000</v>
      </c>
      <c r="E91" s="19">
        <v>29700000</v>
      </c>
      <c r="F91" s="19">
        <v>28200000</v>
      </c>
      <c r="G91" s="19">
        <v>25100000</v>
      </c>
      <c r="H91" s="19">
        <v>22900000</v>
      </c>
      <c r="I91" s="19">
        <v>20100000</v>
      </c>
      <c r="J91" s="19">
        <v>18600000</v>
      </c>
      <c r="K91" s="19">
        <v>17100000</v>
      </c>
      <c r="L91" s="19">
        <v>0</v>
      </c>
      <c r="M91" s="19">
        <v>0</v>
      </c>
      <c r="N91" s="19">
        <v>0</v>
      </c>
      <c r="O91" s="19">
        <v>0</v>
      </c>
      <c r="Q91" s="19">
        <v>30200000</v>
      </c>
      <c r="R91" s="19">
        <v>29700000</v>
      </c>
      <c r="S91" s="19">
        <v>28200000</v>
      </c>
      <c r="T91" s="19">
        <v>25100000</v>
      </c>
      <c r="U91" s="19">
        <v>22900000</v>
      </c>
      <c r="V91" s="19">
        <v>20100000</v>
      </c>
      <c r="W91" s="19">
        <v>18600000</v>
      </c>
      <c r="X91" s="19">
        <v>17100000</v>
      </c>
      <c r="Y91" s="19">
        <v>0</v>
      </c>
      <c r="Z91" s="19">
        <v>0</v>
      </c>
      <c r="AA91" s="19">
        <v>0</v>
      </c>
      <c r="AB91" s="19">
        <v>0</v>
      </c>
      <c r="AD91" s="94">
        <f t="shared" si="12"/>
        <v>0</v>
      </c>
      <c r="AE91" s="94">
        <f t="shared" si="13"/>
        <v>0</v>
      </c>
      <c r="AF91" s="94">
        <f t="shared" si="14"/>
        <v>0</v>
      </c>
      <c r="AG91" s="94">
        <f t="shared" si="15"/>
        <v>0</v>
      </c>
      <c r="AH91" s="94">
        <f t="shared" si="16"/>
        <v>0</v>
      </c>
      <c r="AI91" s="94">
        <f t="shared" si="17"/>
        <v>0</v>
      </c>
      <c r="AJ91" s="94">
        <f t="shared" si="18"/>
        <v>0</v>
      </c>
      <c r="AK91" s="94">
        <f t="shared" si="19"/>
        <v>0</v>
      </c>
      <c r="AL91" s="94">
        <f t="shared" si="20"/>
        <v>0</v>
      </c>
      <c r="AM91" s="94">
        <f t="shared" si="21"/>
        <v>0</v>
      </c>
      <c r="AN91" s="94">
        <f t="shared" si="22"/>
        <v>0</v>
      </c>
      <c r="AO91" s="94">
        <f t="shared" si="23"/>
        <v>0</v>
      </c>
    </row>
    <row r="92" spans="1:41" ht="15" customHeight="1">
      <c r="A92" s="81" t="s">
        <v>4</v>
      </c>
      <c r="B92" s="82" t="s">
        <v>145</v>
      </c>
      <c r="C92" s="81" t="s">
        <v>146</v>
      </c>
      <c r="D92" s="19">
        <v>30200000</v>
      </c>
      <c r="E92" s="19">
        <v>29700000</v>
      </c>
      <c r="F92" s="19">
        <v>28200000</v>
      </c>
      <c r="G92" s="19">
        <v>25100000</v>
      </c>
      <c r="H92" s="19">
        <v>22900000</v>
      </c>
      <c r="I92" s="19">
        <v>20100000</v>
      </c>
      <c r="J92" s="19">
        <v>18600000</v>
      </c>
      <c r="K92" s="19">
        <v>17100000</v>
      </c>
      <c r="L92" s="19">
        <v>0</v>
      </c>
      <c r="M92" s="19">
        <v>0</v>
      </c>
      <c r="N92" s="19">
        <v>0</v>
      </c>
      <c r="O92" s="19">
        <v>0</v>
      </c>
      <c r="Q92" s="19">
        <v>30200000</v>
      </c>
      <c r="R92" s="19">
        <v>29700000</v>
      </c>
      <c r="S92" s="19">
        <v>28200000</v>
      </c>
      <c r="T92" s="19">
        <v>25100000</v>
      </c>
      <c r="U92" s="19">
        <v>22900000</v>
      </c>
      <c r="V92" s="19">
        <v>20100000</v>
      </c>
      <c r="W92" s="19">
        <v>18600000</v>
      </c>
      <c r="X92" s="19">
        <v>17100000</v>
      </c>
      <c r="Y92" s="19">
        <v>0</v>
      </c>
      <c r="Z92" s="19">
        <v>0</v>
      </c>
      <c r="AA92" s="19">
        <v>0</v>
      </c>
      <c r="AB92" s="19">
        <v>0</v>
      </c>
      <c r="AD92" s="94">
        <f t="shared" si="12"/>
        <v>0</v>
      </c>
      <c r="AE92" s="94">
        <f t="shared" si="13"/>
        <v>0</v>
      </c>
      <c r="AF92" s="94">
        <f t="shared" si="14"/>
        <v>0</v>
      </c>
      <c r="AG92" s="94">
        <f t="shared" si="15"/>
        <v>0</v>
      </c>
      <c r="AH92" s="94">
        <f t="shared" si="16"/>
        <v>0</v>
      </c>
      <c r="AI92" s="94">
        <f t="shared" si="17"/>
        <v>0</v>
      </c>
      <c r="AJ92" s="94">
        <f t="shared" si="18"/>
        <v>0</v>
      </c>
      <c r="AK92" s="94">
        <f t="shared" si="19"/>
        <v>0</v>
      </c>
      <c r="AL92" s="94">
        <f t="shared" si="20"/>
        <v>0</v>
      </c>
      <c r="AM92" s="94">
        <f t="shared" si="21"/>
        <v>0</v>
      </c>
      <c r="AN92" s="94">
        <f t="shared" si="22"/>
        <v>0</v>
      </c>
      <c r="AO92" s="94">
        <f t="shared" si="23"/>
        <v>0</v>
      </c>
    </row>
    <row r="93" spans="1:41" ht="15" customHeight="1">
      <c r="A93" s="81" t="s">
        <v>4</v>
      </c>
      <c r="B93" s="82" t="s">
        <v>147</v>
      </c>
      <c r="C93" s="81" t="s">
        <v>148</v>
      </c>
      <c r="D93" s="19">
        <v>0</v>
      </c>
      <c r="E93" s="19">
        <v>0</v>
      </c>
      <c r="F93" s="19">
        <v>15400000</v>
      </c>
      <c r="G93" s="19">
        <v>14700000</v>
      </c>
      <c r="H93" s="19">
        <v>13900000</v>
      </c>
      <c r="I93" s="19">
        <v>12600000</v>
      </c>
      <c r="J93" s="19">
        <v>11300000</v>
      </c>
      <c r="K93" s="19">
        <v>9900000</v>
      </c>
      <c r="L93" s="19">
        <v>9500000</v>
      </c>
      <c r="M93" s="19">
        <v>8100000</v>
      </c>
      <c r="N93" s="19">
        <v>7100000</v>
      </c>
      <c r="O93" s="19">
        <v>0</v>
      </c>
      <c r="Q93" s="19">
        <v>0</v>
      </c>
      <c r="R93" s="19">
        <v>0</v>
      </c>
      <c r="S93" s="19">
        <v>15900000</v>
      </c>
      <c r="T93" s="19">
        <v>15200000</v>
      </c>
      <c r="U93" s="19">
        <v>14400000</v>
      </c>
      <c r="V93" s="19">
        <v>13100000</v>
      </c>
      <c r="W93" s="19">
        <v>11800000</v>
      </c>
      <c r="X93" s="19">
        <v>10400000</v>
      </c>
      <c r="Y93" s="19">
        <v>10000000</v>
      </c>
      <c r="Z93" s="19">
        <v>8600000</v>
      </c>
      <c r="AA93" s="19">
        <v>7600000</v>
      </c>
      <c r="AB93" s="19">
        <v>0</v>
      </c>
      <c r="AD93" s="94">
        <f t="shared" si="12"/>
        <v>0</v>
      </c>
      <c r="AE93" s="94">
        <f t="shared" si="13"/>
        <v>0</v>
      </c>
      <c r="AF93" s="94">
        <f t="shared" si="14"/>
        <v>-500000</v>
      </c>
      <c r="AG93" s="94">
        <f t="shared" si="15"/>
        <v>-500000</v>
      </c>
      <c r="AH93" s="94">
        <f t="shared" si="16"/>
        <v>-500000</v>
      </c>
      <c r="AI93" s="94">
        <f t="shared" si="17"/>
        <v>-500000</v>
      </c>
      <c r="AJ93" s="94">
        <f t="shared" si="18"/>
        <v>-500000</v>
      </c>
      <c r="AK93" s="94">
        <f t="shared" si="19"/>
        <v>-500000</v>
      </c>
      <c r="AL93" s="94">
        <f t="shared" si="20"/>
        <v>-500000</v>
      </c>
      <c r="AM93" s="94">
        <f t="shared" si="21"/>
        <v>-500000</v>
      </c>
      <c r="AN93" s="94">
        <f t="shared" si="22"/>
        <v>-500000</v>
      </c>
      <c r="AO93" s="94">
        <f t="shared" si="23"/>
        <v>0</v>
      </c>
    </row>
    <row r="94" spans="1:41" ht="15" customHeight="1">
      <c r="A94" s="81" t="s">
        <v>4</v>
      </c>
      <c r="B94" s="82" t="s">
        <v>149</v>
      </c>
      <c r="C94" s="81" t="s">
        <v>150</v>
      </c>
      <c r="D94" s="19">
        <v>0</v>
      </c>
      <c r="E94" s="19">
        <v>0</v>
      </c>
      <c r="F94" s="19">
        <v>15400000</v>
      </c>
      <c r="G94" s="19">
        <v>14700000</v>
      </c>
      <c r="H94" s="19">
        <v>13900000</v>
      </c>
      <c r="I94" s="19">
        <v>12600000</v>
      </c>
      <c r="J94" s="19">
        <v>11300000</v>
      </c>
      <c r="K94" s="19">
        <v>9900000</v>
      </c>
      <c r="L94" s="19">
        <v>9500000</v>
      </c>
      <c r="M94" s="19">
        <v>8100000</v>
      </c>
      <c r="N94" s="19">
        <v>7100000</v>
      </c>
      <c r="O94" s="19">
        <v>0</v>
      </c>
      <c r="Q94" s="19">
        <v>0</v>
      </c>
      <c r="R94" s="19">
        <v>0</v>
      </c>
      <c r="S94" s="19">
        <v>15900000</v>
      </c>
      <c r="T94" s="19">
        <v>15200000</v>
      </c>
      <c r="U94" s="19">
        <v>14400000</v>
      </c>
      <c r="V94" s="19">
        <v>13100000</v>
      </c>
      <c r="W94" s="19">
        <v>11800000</v>
      </c>
      <c r="X94" s="19">
        <v>10400000</v>
      </c>
      <c r="Y94" s="19">
        <v>10000000</v>
      </c>
      <c r="Z94" s="19">
        <v>8600000</v>
      </c>
      <c r="AA94" s="19">
        <v>7600000</v>
      </c>
      <c r="AB94" s="19">
        <v>0</v>
      </c>
      <c r="AD94" s="94">
        <f t="shared" si="12"/>
        <v>0</v>
      </c>
      <c r="AE94" s="94">
        <f t="shared" si="13"/>
        <v>0</v>
      </c>
      <c r="AF94" s="94">
        <f t="shared" si="14"/>
        <v>-500000</v>
      </c>
      <c r="AG94" s="94">
        <f t="shared" si="15"/>
        <v>-500000</v>
      </c>
      <c r="AH94" s="94">
        <f t="shared" si="16"/>
        <v>-500000</v>
      </c>
      <c r="AI94" s="94">
        <f t="shared" si="17"/>
        <v>-500000</v>
      </c>
      <c r="AJ94" s="94">
        <f t="shared" si="18"/>
        <v>-500000</v>
      </c>
      <c r="AK94" s="94">
        <f t="shared" si="19"/>
        <v>-500000</v>
      </c>
      <c r="AL94" s="94">
        <f t="shared" si="20"/>
        <v>-500000</v>
      </c>
      <c r="AM94" s="94">
        <f t="shared" si="21"/>
        <v>-500000</v>
      </c>
      <c r="AN94" s="94">
        <f t="shared" si="22"/>
        <v>-500000</v>
      </c>
      <c r="AO94" s="94">
        <f t="shared" si="23"/>
        <v>0</v>
      </c>
    </row>
    <row r="95" spans="1:41" ht="15" customHeight="1">
      <c r="A95" s="81" t="s">
        <v>4</v>
      </c>
      <c r="B95" s="82" t="s">
        <v>151</v>
      </c>
      <c r="C95" s="81" t="s">
        <v>152</v>
      </c>
      <c r="D95" s="19">
        <v>0</v>
      </c>
      <c r="E95" s="19">
        <v>0</v>
      </c>
      <c r="F95" s="19">
        <v>0</v>
      </c>
      <c r="G95" s="19">
        <v>0</v>
      </c>
      <c r="H95" s="19">
        <v>0</v>
      </c>
      <c r="I95" s="19">
        <v>0</v>
      </c>
      <c r="J95" s="19">
        <v>0</v>
      </c>
      <c r="K95" s="19">
        <v>0</v>
      </c>
      <c r="L95" s="19">
        <v>8700000</v>
      </c>
      <c r="M95" s="19">
        <v>7400000</v>
      </c>
      <c r="N95" s="19">
        <v>6700000</v>
      </c>
      <c r="O95" s="19">
        <v>5900000</v>
      </c>
      <c r="Q95" s="19">
        <v>0</v>
      </c>
      <c r="R95" s="19">
        <v>0</v>
      </c>
      <c r="S95" s="19">
        <v>0</v>
      </c>
      <c r="T95" s="19">
        <v>0</v>
      </c>
      <c r="U95" s="19">
        <v>0</v>
      </c>
      <c r="V95" s="19">
        <v>0</v>
      </c>
      <c r="W95" s="19">
        <v>0</v>
      </c>
      <c r="X95" s="19">
        <v>0</v>
      </c>
      <c r="Y95" s="19">
        <v>9200000</v>
      </c>
      <c r="Z95" s="19">
        <v>7900000</v>
      </c>
      <c r="AA95" s="19">
        <v>7200000</v>
      </c>
      <c r="AB95" s="19">
        <v>6400000</v>
      </c>
      <c r="AD95" s="94">
        <f t="shared" si="12"/>
        <v>0</v>
      </c>
      <c r="AE95" s="94">
        <f t="shared" si="13"/>
        <v>0</v>
      </c>
      <c r="AF95" s="94">
        <f t="shared" si="14"/>
        <v>0</v>
      </c>
      <c r="AG95" s="94">
        <f t="shared" si="15"/>
        <v>0</v>
      </c>
      <c r="AH95" s="94">
        <f t="shared" si="16"/>
        <v>0</v>
      </c>
      <c r="AI95" s="94">
        <f t="shared" si="17"/>
        <v>0</v>
      </c>
      <c r="AJ95" s="94">
        <f t="shared" si="18"/>
        <v>0</v>
      </c>
      <c r="AK95" s="94">
        <f t="shared" si="19"/>
        <v>0</v>
      </c>
      <c r="AL95" s="94">
        <f t="shared" si="20"/>
        <v>-500000</v>
      </c>
      <c r="AM95" s="94">
        <f t="shared" si="21"/>
        <v>-500000</v>
      </c>
      <c r="AN95" s="94">
        <f t="shared" si="22"/>
        <v>-500000</v>
      </c>
      <c r="AO95" s="94">
        <f t="shared" si="23"/>
        <v>-500000</v>
      </c>
    </row>
    <row r="96" spans="1:41" ht="15" customHeight="1">
      <c r="A96" s="87" t="s">
        <v>4</v>
      </c>
      <c r="B96" s="88" t="s">
        <v>980</v>
      </c>
      <c r="C96" s="87" t="s">
        <v>981</v>
      </c>
      <c r="D96" s="86">
        <v>32000000</v>
      </c>
      <c r="E96" s="86">
        <v>31000000</v>
      </c>
      <c r="F96" s="86">
        <v>0</v>
      </c>
      <c r="G96" s="86">
        <v>0</v>
      </c>
      <c r="H96" s="86">
        <v>0</v>
      </c>
      <c r="I96" s="86">
        <v>0</v>
      </c>
      <c r="J96" s="86">
        <v>0</v>
      </c>
      <c r="K96" s="86">
        <v>0</v>
      </c>
      <c r="L96" s="86">
        <v>0</v>
      </c>
      <c r="M96" s="86">
        <v>0</v>
      </c>
      <c r="N96" s="86">
        <v>0</v>
      </c>
      <c r="O96" s="86">
        <v>0</v>
      </c>
      <c r="Q96" s="19">
        <v>32000000</v>
      </c>
      <c r="R96" s="19">
        <v>31000000</v>
      </c>
      <c r="S96" s="19">
        <v>0</v>
      </c>
      <c r="T96" s="19">
        <v>0</v>
      </c>
      <c r="U96" s="19">
        <v>0</v>
      </c>
      <c r="V96" s="19">
        <v>0</v>
      </c>
      <c r="W96" s="19">
        <v>0</v>
      </c>
      <c r="X96" s="19">
        <v>0</v>
      </c>
      <c r="Y96" s="19">
        <v>0</v>
      </c>
      <c r="Z96" s="19">
        <v>0</v>
      </c>
      <c r="AA96" s="19">
        <v>0</v>
      </c>
      <c r="AB96" s="19">
        <v>0</v>
      </c>
      <c r="AD96" s="94">
        <f t="shared" si="12"/>
        <v>0</v>
      </c>
      <c r="AE96" s="94">
        <f t="shared" si="13"/>
        <v>0</v>
      </c>
      <c r="AF96" s="94">
        <f t="shared" si="14"/>
        <v>0</v>
      </c>
      <c r="AG96" s="94">
        <f t="shared" si="15"/>
        <v>0</v>
      </c>
      <c r="AH96" s="94">
        <f t="shared" si="16"/>
        <v>0</v>
      </c>
      <c r="AI96" s="94">
        <f t="shared" si="17"/>
        <v>0</v>
      </c>
      <c r="AJ96" s="94">
        <f t="shared" si="18"/>
        <v>0</v>
      </c>
      <c r="AK96" s="94">
        <f t="shared" si="19"/>
        <v>0</v>
      </c>
      <c r="AL96" s="94">
        <f t="shared" si="20"/>
        <v>0</v>
      </c>
      <c r="AM96" s="94">
        <f t="shared" si="21"/>
        <v>0</v>
      </c>
      <c r="AN96" s="94">
        <f t="shared" si="22"/>
        <v>0</v>
      </c>
      <c r="AO96" s="94">
        <f t="shared" si="23"/>
        <v>0</v>
      </c>
    </row>
    <row r="97" spans="1:41">
      <c r="A97" s="32" t="s">
        <v>4</v>
      </c>
      <c r="B97" s="31" t="s">
        <v>1033</v>
      </c>
      <c r="C97" s="32" t="s">
        <v>1051</v>
      </c>
      <c r="D97" s="86">
        <v>29000000</v>
      </c>
      <c r="E97" s="86">
        <v>28000000</v>
      </c>
      <c r="F97" s="86">
        <v>0</v>
      </c>
      <c r="G97" s="86">
        <v>0</v>
      </c>
      <c r="H97" s="86">
        <v>0</v>
      </c>
      <c r="I97" s="86">
        <v>0</v>
      </c>
      <c r="J97" s="86">
        <v>0</v>
      </c>
      <c r="K97" s="86">
        <v>0</v>
      </c>
      <c r="L97" s="86">
        <v>0</v>
      </c>
      <c r="M97" s="86">
        <v>0</v>
      </c>
      <c r="N97" s="86">
        <v>0</v>
      </c>
      <c r="O97" s="86">
        <v>0</v>
      </c>
      <c r="Q97" s="19">
        <v>29000000</v>
      </c>
      <c r="R97" s="19">
        <v>28000000</v>
      </c>
      <c r="S97" s="19">
        <v>0</v>
      </c>
      <c r="T97" s="19">
        <v>0</v>
      </c>
      <c r="U97" s="19">
        <v>0</v>
      </c>
      <c r="V97" s="19">
        <v>0</v>
      </c>
      <c r="W97" s="19">
        <v>0</v>
      </c>
      <c r="X97" s="19">
        <v>0</v>
      </c>
      <c r="Y97" s="19">
        <v>0</v>
      </c>
      <c r="Z97" s="19">
        <v>0</v>
      </c>
      <c r="AA97" s="19">
        <v>0</v>
      </c>
      <c r="AB97" s="19">
        <v>0</v>
      </c>
      <c r="AD97" s="94">
        <f t="shared" si="12"/>
        <v>0</v>
      </c>
      <c r="AE97" s="94">
        <f t="shared" si="13"/>
        <v>0</v>
      </c>
      <c r="AF97" s="94">
        <f t="shared" si="14"/>
        <v>0</v>
      </c>
      <c r="AG97" s="94">
        <f t="shared" si="15"/>
        <v>0</v>
      </c>
      <c r="AH97" s="94">
        <f t="shared" si="16"/>
        <v>0</v>
      </c>
      <c r="AI97" s="94">
        <f t="shared" si="17"/>
        <v>0</v>
      </c>
      <c r="AJ97" s="94">
        <f t="shared" si="18"/>
        <v>0</v>
      </c>
      <c r="AK97" s="94">
        <f t="shared" si="19"/>
        <v>0</v>
      </c>
      <c r="AL97" s="94">
        <f t="shared" si="20"/>
        <v>0</v>
      </c>
      <c r="AM97" s="94">
        <f t="shared" si="21"/>
        <v>0</v>
      </c>
      <c r="AN97" s="94">
        <f t="shared" si="22"/>
        <v>0</v>
      </c>
      <c r="AO97" s="94">
        <f t="shared" si="23"/>
        <v>0</v>
      </c>
    </row>
    <row r="98" spans="1:41">
      <c r="A98" s="32" t="s">
        <v>4</v>
      </c>
      <c r="B98" s="31" t="s">
        <v>1031</v>
      </c>
      <c r="C98" s="32" t="s">
        <v>1049</v>
      </c>
      <c r="D98" s="86">
        <v>33000000</v>
      </c>
      <c r="E98" s="86">
        <v>32000000</v>
      </c>
      <c r="F98" s="86">
        <v>0</v>
      </c>
      <c r="G98" s="86">
        <v>0</v>
      </c>
      <c r="H98" s="86">
        <v>0</v>
      </c>
      <c r="I98" s="86">
        <v>0</v>
      </c>
      <c r="J98" s="86">
        <v>0</v>
      </c>
      <c r="K98" s="86">
        <v>0</v>
      </c>
      <c r="L98" s="86">
        <v>0</v>
      </c>
      <c r="M98" s="86">
        <v>0</v>
      </c>
      <c r="N98" s="86">
        <v>0</v>
      </c>
      <c r="O98" s="86">
        <v>0</v>
      </c>
      <c r="Q98" s="19">
        <v>33000000</v>
      </c>
      <c r="R98" s="19">
        <v>32000000</v>
      </c>
      <c r="S98" s="19">
        <v>0</v>
      </c>
      <c r="T98" s="19">
        <v>0</v>
      </c>
      <c r="U98" s="19">
        <v>0</v>
      </c>
      <c r="V98" s="19">
        <v>0</v>
      </c>
      <c r="W98" s="19">
        <v>0</v>
      </c>
      <c r="X98" s="19">
        <v>0</v>
      </c>
      <c r="Y98" s="19">
        <v>0</v>
      </c>
      <c r="Z98" s="19">
        <v>0</v>
      </c>
      <c r="AA98" s="19">
        <v>0</v>
      </c>
      <c r="AB98" s="19">
        <v>0</v>
      </c>
      <c r="AD98" s="94">
        <f t="shared" si="12"/>
        <v>0</v>
      </c>
      <c r="AE98" s="94">
        <f t="shared" si="13"/>
        <v>0</v>
      </c>
      <c r="AF98" s="94">
        <f t="shared" si="14"/>
        <v>0</v>
      </c>
      <c r="AG98" s="94">
        <f t="shared" si="15"/>
        <v>0</v>
      </c>
      <c r="AH98" s="94">
        <f t="shared" si="16"/>
        <v>0</v>
      </c>
      <c r="AI98" s="94">
        <f t="shared" si="17"/>
        <v>0</v>
      </c>
      <c r="AJ98" s="94">
        <f t="shared" si="18"/>
        <v>0</v>
      </c>
      <c r="AK98" s="94">
        <f t="shared" si="19"/>
        <v>0</v>
      </c>
      <c r="AL98" s="94">
        <f t="shared" si="20"/>
        <v>0</v>
      </c>
      <c r="AM98" s="94">
        <f t="shared" si="21"/>
        <v>0</v>
      </c>
      <c r="AN98" s="94">
        <f t="shared" si="22"/>
        <v>0</v>
      </c>
      <c r="AO98" s="94">
        <f t="shared" si="23"/>
        <v>0</v>
      </c>
    </row>
    <row r="99" spans="1:41">
      <c r="A99" s="32" t="s">
        <v>4</v>
      </c>
      <c r="B99" s="31" t="s">
        <v>1030</v>
      </c>
      <c r="C99" s="32" t="s">
        <v>1048</v>
      </c>
      <c r="D99" s="86">
        <v>31000000</v>
      </c>
      <c r="E99" s="86">
        <v>30300000</v>
      </c>
      <c r="F99" s="86">
        <v>0</v>
      </c>
      <c r="G99" s="86">
        <v>0</v>
      </c>
      <c r="H99" s="86">
        <v>0</v>
      </c>
      <c r="I99" s="86">
        <v>0</v>
      </c>
      <c r="J99" s="86">
        <v>0</v>
      </c>
      <c r="K99" s="86">
        <v>0</v>
      </c>
      <c r="L99" s="86">
        <v>0</v>
      </c>
      <c r="M99" s="86">
        <v>0</v>
      </c>
      <c r="N99" s="86">
        <v>0</v>
      </c>
      <c r="O99" s="86">
        <v>0</v>
      </c>
      <c r="Q99" s="19">
        <v>31000000</v>
      </c>
      <c r="R99" s="19">
        <v>30300000</v>
      </c>
      <c r="S99" s="19">
        <v>0</v>
      </c>
      <c r="T99" s="19">
        <v>0</v>
      </c>
      <c r="U99" s="19">
        <v>0</v>
      </c>
      <c r="V99" s="19">
        <v>0</v>
      </c>
      <c r="W99" s="19">
        <v>0</v>
      </c>
      <c r="X99" s="19">
        <v>0</v>
      </c>
      <c r="Y99" s="19">
        <v>0</v>
      </c>
      <c r="Z99" s="19">
        <v>0</v>
      </c>
      <c r="AA99" s="19">
        <v>0</v>
      </c>
      <c r="AB99" s="19">
        <v>0</v>
      </c>
      <c r="AD99" s="94">
        <f t="shared" si="12"/>
        <v>0</v>
      </c>
      <c r="AE99" s="94">
        <f t="shared" si="13"/>
        <v>0</v>
      </c>
      <c r="AF99" s="94">
        <f t="shared" si="14"/>
        <v>0</v>
      </c>
      <c r="AG99" s="94">
        <f t="shared" si="15"/>
        <v>0</v>
      </c>
      <c r="AH99" s="94">
        <f t="shared" si="16"/>
        <v>0</v>
      </c>
      <c r="AI99" s="94">
        <f t="shared" si="17"/>
        <v>0</v>
      </c>
      <c r="AJ99" s="94">
        <f t="shared" si="18"/>
        <v>0</v>
      </c>
      <c r="AK99" s="94">
        <f t="shared" si="19"/>
        <v>0</v>
      </c>
      <c r="AL99" s="94">
        <f t="shared" si="20"/>
        <v>0</v>
      </c>
      <c r="AM99" s="94">
        <f t="shared" si="21"/>
        <v>0</v>
      </c>
      <c r="AN99" s="94">
        <f t="shared" si="22"/>
        <v>0</v>
      </c>
      <c r="AO99" s="94">
        <f t="shared" si="23"/>
        <v>0</v>
      </c>
    </row>
    <row r="100" spans="1:41">
      <c r="A100" s="32" t="s">
        <v>4</v>
      </c>
      <c r="B100" s="31" t="s">
        <v>1032</v>
      </c>
      <c r="C100" s="32" t="s">
        <v>1050</v>
      </c>
      <c r="D100" s="86">
        <v>38500000</v>
      </c>
      <c r="E100" s="86">
        <v>37200000</v>
      </c>
      <c r="F100" s="86">
        <v>0</v>
      </c>
      <c r="G100" s="86">
        <v>0</v>
      </c>
      <c r="H100" s="86">
        <v>0</v>
      </c>
      <c r="I100" s="86">
        <v>0</v>
      </c>
      <c r="J100" s="86">
        <v>0</v>
      </c>
      <c r="K100" s="86">
        <v>0</v>
      </c>
      <c r="L100" s="86">
        <v>0</v>
      </c>
      <c r="M100" s="86">
        <v>0</v>
      </c>
      <c r="N100" s="86">
        <v>0</v>
      </c>
      <c r="O100" s="86">
        <v>0</v>
      </c>
      <c r="Q100" s="19">
        <v>38500000</v>
      </c>
      <c r="R100" s="19">
        <v>37200000</v>
      </c>
      <c r="S100" s="19">
        <v>0</v>
      </c>
      <c r="T100" s="19">
        <v>0</v>
      </c>
      <c r="U100" s="19">
        <v>0</v>
      </c>
      <c r="V100" s="19">
        <v>0</v>
      </c>
      <c r="W100" s="19">
        <v>0</v>
      </c>
      <c r="X100" s="19">
        <v>0</v>
      </c>
      <c r="Y100" s="19">
        <v>0</v>
      </c>
      <c r="Z100" s="19">
        <v>0</v>
      </c>
      <c r="AA100" s="19">
        <v>0</v>
      </c>
      <c r="AB100" s="19">
        <v>0</v>
      </c>
      <c r="AD100" s="94">
        <f t="shared" si="12"/>
        <v>0</v>
      </c>
      <c r="AE100" s="94">
        <f t="shared" si="13"/>
        <v>0</v>
      </c>
      <c r="AF100" s="94">
        <f t="shared" si="14"/>
        <v>0</v>
      </c>
      <c r="AG100" s="94">
        <f t="shared" si="15"/>
        <v>0</v>
      </c>
      <c r="AH100" s="94">
        <f t="shared" si="16"/>
        <v>0</v>
      </c>
      <c r="AI100" s="94">
        <f t="shared" si="17"/>
        <v>0</v>
      </c>
      <c r="AJ100" s="94">
        <f t="shared" si="18"/>
        <v>0</v>
      </c>
      <c r="AK100" s="94">
        <f t="shared" si="19"/>
        <v>0</v>
      </c>
      <c r="AL100" s="94">
        <f t="shared" si="20"/>
        <v>0</v>
      </c>
      <c r="AM100" s="94">
        <f t="shared" si="21"/>
        <v>0</v>
      </c>
      <c r="AN100" s="94">
        <f t="shared" si="22"/>
        <v>0</v>
      </c>
      <c r="AO100" s="94">
        <f t="shared" si="23"/>
        <v>0</v>
      </c>
    </row>
    <row r="101" spans="1:41" ht="15" customHeight="1">
      <c r="A101" s="81" t="s">
        <v>4</v>
      </c>
      <c r="B101" s="82" t="s">
        <v>153</v>
      </c>
      <c r="C101" s="81" t="s">
        <v>154</v>
      </c>
      <c r="D101" s="19">
        <v>12800000</v>
      </c>
      <c r="E101" s="19">
        <v>11800000</v>
      </c>
      <c r="F101" s="19">
        <v>11600000</v>
      </c>
      <c r="G101" s="19">
        <v>11100000</v>
      </c>
      <c r="H101" s="19">
        <v>10000000</v>
      </c>
      <c r="I101" s="19">
        <v>9200000</v>
      </c>
      <c r="J101" s="19">
        <v>8400000</v>
      </c>
      <c r="K101" s="19">
        <v>7200000</v>
      </c>
      <c r="L101" s="19">
        <v>6500000</v>
      </c>
      <c r="M101" s="19">
        <v>5900000</v>
      </c>
      <c r="N101" s="19">
        <v>5500000</v>
      </c>
      <c r="O101" s="19">
        <v>5000000</v>
      </c>
      <c r="Q101" s="19">
        <v>13100000</v>
      </c>
      <c r="R101" s="19">
        <v>12100000</v>
      </c>
      <c r="S101" s="19">
        <v>11900000</v>
      </c>
      <c r="T101" s="19">
        <v>11400000</v>
      </c>
      <c r="U101" s="19">
        <v>10200000</v>
      </c>
      <c r="V101" s="19">
        <v>9400000</v>
      </c>
      <c r="W101" s="19">
        <v>8600000</v>
      </c>
      <c r="X101" s="19">
        <v>7500000</v>
      </c>
      <c r="Y101" s="19">
        <v>7200000</v>
      </c>
      <c r="Z101" s="19">
        <v>6500000</v>
      </c>
      <c r="AA101" s="19">
        <v>5900000</v>
      </c>
      <c r="AB101" s="19">
        <v>5500000</v>
      </c>
      <c r="AD101" s="94">
        <f t="shared" si="12"/>
        <v>-300000</v>
      </c>
      <c r="AE101" s="94">
        <f t="shared" si="13"/>
        <v>-300000</v>
      </c>
      <c r="AF101" s="94">
        <f t="shared" si="14"/>
        <v>-300000</v>
      </c>
      <c r="AG101" s="94">
        <f t="shared" si="15"/>
        <v>-300000</v>
      </c>
      <c r="AH101" s="94">
        <f t="shared" si="16"/>
        <v>-200000</v>
      </c>
      <c r="AI101" s="94">
        <f t="shared" si="17"/>
        <v>-200000</v>
      </c>
      <c r="AJ101" s="94">
        <f t="shared" si="18"/>
        <v>-200000</v>
      </c>
      <c r="AK101" s="94">
        <f t="shared" si="19"/>
        <v>-300000</v>
      </c>
      <c r="AL101" s="94">
        <f t="shared" si="20"/>
        <v>-700000</v>
      </c>
      <c r="AM101" s="94">
        <f t="shared" si="21"/>
        <v>-600000</v>
      </c>
      <c r="AN101" s="94">
        <f t="shared" si="22"/>
        <v>-400000</v>
      </c>
      <c r="AO101" s="94">
        <f t="shared" si="23"/>
        <v>-500000</v>
      </c>
    </row>
    <row r="102" spans="1:41" ht="15" customHeight="1">
      <c r="A102" s="81" t="s">
        <v>4</v>
      </c>
      <c r="B102" s="82" t="s">
        <v>155</v>
      </c>
      <c r="C102" s="81" t="s">
        <v>156</v>
      </c>
      <c r="D102" s="19">
        <v>12800000</v>
      </c>
      <c r="E102" s="19">
        <v>11800000</v>
      </c>
      <c r="F102" s="19">
        <v>11600000</v>
      </c>
      <c r="G102" s="19">
        <v>11100000</v>
      </c>
      <c r="H102" s="19">
        <v>10000000</v>
      </c>
      <c r="I102" s="19">
        <v>9200000</v>
      </c>
      <c r="J102" s="19">
        <v>8400000</v>
      </c>
      <c r="K102" s="19">
        <v>7200000</v>
      </c>
      <c r="L102" s="19">
        <v>6500000</v>
      </c>
      <c r="M102" s="19">
        <v>0</v>
      </c>
      <c r="N102" s="19">
        <v>0</v>
      </c>
      <c r="O102" s="19">
        <v>0</v>
      </c>
      <c r="Q102" s="19">
        <v>13100000</v>
      </c>
      <c r="R102" s="19">
        <v>12100000</v>
      </c>
      <c r="S102" s="19">
        <v>11900000</v>
      </c>
      <c r="T102" s="19">
        <v>11400000</v>
      </c>
      <c r="U102" s="19">
        <v>10200000</v>
      </c>
      <c r="V102" s="19">
        <v>9400000</v>
      </c>
      <c r="W102" s="19">
        <v>8600000</v>
      </c>
      <c r="X102" s="19">
        <v>7500000</v>
      </c>
      <c r="Y102" s="19">
        <v>7200000</v>
      </c>
      <c r="Z102" s="19">
        <v>0</v>
      </c>
      <c r="AA102" s="19">
        <v>0</v>
      </c>
      <c r="AB102" s="19">
        <v>0</v>
      </c>
      <c r="AD102" s="94">
        <f t="shared" si="12"/>
        <v>-300000</v>
      </c>
      <c r="AE102" s="94">
        <f t="shared" si="13"/>
        <v>-300000</v>
      </c>
      <c r="AF102" s="94">
        <f t="shared" si="14"/>
        <v>-300000</v>
      </c>
      <c r="AG102" s="94">
        <f t="shared" si="15"/>
        <v>-300000</v>
      </c>
      <c r="AH102" s="94">
        <f t="shared" si="16"/>
        <v>-200000</v>
      </c>
      <c r="AI102" s="94">
        <f t="shared" si="17"/>
        <v>-200000</v>
      </c>
      <c r="AJ102" s="94">
        <f t="shared" si="18"/>
        <v>-200000</v>
      </c>
      <c r="AK102" s="94">
        <f t="shared" si="19"/>
        <v>-300000</v>
      </c>
      <c r="AL102" s="94">
        <f t="shared" si="20"/>
        <v>-700000</v>
      </c>
      <c r="AM102" s="94">
        <f t="shared" si="21"/>
        <v>0</v>
      </c>
      <c r="AN102" s="94">
        <f t="shared" si="22"/>
        <v>0</v>
      </c>
      <c r="AO102" s="94">
        <f t="shared" si="23"/>
        <v>0</v>
      </c>
    </row>
    <row r="103" spans="1:41" ht="15" customHeight="1">
      <c r="A103" s="81" t="s">
        <v>4</v>
      </c>
      <c r="B103" s="82" t="s">
        <v>157</v>
      </c>
      <c r="C103" s="81" t="s">
        <v>158</v>
      </c>
      <c r="D103" s="19">
        <v>11700000</v>
      </c>
      <c r="E103" s="19">
        <v>10700000</v>
      </c>
      <c r="F103" s="19">
        <v>10500000</v>
      </c>
      <c r="G103" s="19">
        <v>10100000</v>
      </c>
      <c r="H103" s="19">
        <v>9000000</v>
      </c>
      <c r="I103" s="19">
        <v>8200000</v>
      </c>
      <c r="J103" s="19">
        <v>7800000</v>
      </c>
      <c r="K103" s="19">
        <v>6400000</v>
      </c>
      <c r="L103" s="19">
        <v>5900000</v>
      </c>
      <c r="M103" s="19">
        <v>0</v>
      </c>
      <c r="N103" s="19">
        <v>0</v>
      </c>
      <c r="O103" s="19">
        <v>0</v>
      </c>
      <c r="Q103" s="19">
        <v>12000000</v>
      </c>
      <c r="R103" s="19">
        <v>11000000</v>
      </c>
      <c r="S103" s="19">
        <v>10800000</v>
      </c>
      <c r="T103" s="19">
        <v>10400000</v>
      </c>
      <c r="U103" s="19">
        <v>9200000</v>
      </c>
      <c r="V103" s="19">
        <v>8400000</v>
      </c>
      <c r="W103" s="19">
        <v>7900000</v>
      </c>
      <c r="X103" s="19">
        <v>6900000</v>
      </c>
      <c r="Y103" s="19">
        <v>6400000</v>
      </c>
      <c r="Z103" s="19">
        <v>0</v>
      </c>
      <c r="AA103" s="19">
        <v>0</v>
      </c>
      <c r="AB103" s="19">
        <v>0</v>
      </c>
      <c r="AD103" s="94">
        <f t="shared" si="12"/>
        <v>-300000</v>
      </c>
      <c r="AE103" s="94">
        <f t="shared" si="13"/>
        <v>-300000</v>
      </c>
      <c r="AF103" s="94">
        <f t="shared" si="14"/>
        <v>-300000</v>
      </c>
      <c r="AG103" s="94">
        <f t="shared" si="15"/>
        <v>-300000</v>
      </c>
      <c r="AH103" s="94">
        <f t="shared" si="16"/>
        <v>-200000</v>
      </c>
      <c r="AI103" s="94">
        <f t="shared" si="17"/>
        <v>-200000</v>
      </c>
      <c r="AJ103" s="94">
        <f t="shared" si="18"/>
        <v>-100000</v>
      </c>
      <c r="AK103" s="94">
        <f t="shared" si="19"/>
        <v>-500000</v>
      </c>
      <c r="AL103" s="94">
        <f t="shared" si="20"/>
        <v>-500000</v>
      </c>
      <c r="AM103" s="94">
        <f t="shared" si="21"/>
        <v>0</v>
      </c>
      <c r="AN103" s="94">
        <f t="shared" si="22"/>
        <v>0</v>
      </c>
      <c r="AO103" s="94">
        <f t="shared" si="23"/>
        <v>0</v>
      </c>
    </row>
    <row r="104" spans="1:41" ht="15" customHeight="1">
      <c r="A104" s="81" t="s">
        <v>4</v>
      </c>
      <c r="B104" s="82" t="s">
        <v>159</v>
      </c>
      <c r="C104" s="81" t="s">
        <v>160</v>
      </c>
      <c r="D104" s="19">
        <v>11700000</v>
      </c>
      <c r="E104" s="19">
        <v>10700000</v>
      </c>
      <c r="F104" s="19">
        <v>10500000</v>
      </c>
      <c r="G104" s="19">
        <v>10100000</v>
      </c>
      <c r="H104" s="19">
        <v>9000000</v>
      </c>
      <c r="I104" s="19">
        <v>8200000</v>
      </c>
      <c r="J104" s="19">
        <v>7800000</v>
      </c>
      <c r="K104" s="19">
        <v>6400000</v>
      </c>
      <c r="L104" s="19">
        <v>5900000</v>
      </c>
      <c r="M104" s="19">
        <v>0</v>
      </c>
      <c r="N104" s="19">
        <v>0</v>
      </c>
      <c r="O104" s="19">
        <v>0</v>
      </c>
      <c r="Q104" s="19">
        <v>12000000</v>
      </c>
      <c r="R104" s="19">
        <v>11000000</v>
      </c>
      <c r="S104" s="19">
        <v>10800000</v>
      </c>
      <c r="T104" s="19">
        <v>10400000</v>
      </c>
      <c r="U104" s="19">
        <v>9200000</v>
      </c>
      <c r="V104" s="19">
        <v>8400000</v>
      </c>
      <c r="W104" s="19">
        <v>7900000</v>
      </c>
      <c r="X104" s="19">
        <v>6900000</v>
      </c>
      <c r="Y104" s="19">
        <v>6400000</v>
      </c>
      <c r="Z104" s="19">
        <v>0</v>
      </c>
      <c r="AA104" s="19">
        <v>0</v>
      </c>
      <c r="AB104" s="19">
        <v>0</v>
      </c>
      <c r="AD104" s="94">
        <f t="shared" si="12"/>
        <v>-300000</v>
      </c>
      <c r="AE104" s="94">
        <f t="shared" si="13"/>
        <v>-300000</v>
      </c>
      <c r="AF104" s="94">
        <f t="shared" si="14"/>
        <v>-300000</v>
      </c>
      <c r="AG104" s="94">
        <f t="shared" si="15"/>
        <v>-300000</v>
      </c>
      <c r="AH104" s="94">
        <f t="shared" si="16"/>
        <v>-200000</v>
      </c>
      <c r="AI104" s="94">
        <f t="shared" si="17"/>
        <v>-200000</v>
      </c>
      <c r="AJ104" s="94">
        <f t="shared" si="18"/>
        <v>-100000</v>
      </c>
      <c r="AK104" s="94">
        <f t="shared" si="19"/>
        <v>-500000</v>
      </c>
      <c r="AL104" s="94">
        <f t="shared" si="20"/>
        <v>-500000</v>
      </c>
      <c r="AM104" s="94">
        <f t="shared" si="21"/>
        <v>0</v>
      </c>
      <c r="AN104" s="94">
        <f t="shared" si="22"/>
        <v>0</v>
      </c>
      <c r="AO104" s="94">
        <f t="shared" si="23"/>
        <v>0</v>
      </c>
    </row>
    <row r="105" spans="1:41" ht="15" customHeight="1">
      <c r="A105" s="81" t="s">
        <v>4</v>
      </c>
      <c r="B105" s="82" t="s">
        <v>161</v>
      </c>
      <c r="C105" s="81" t="s">
        <v>162</v>
      </c>
      <c r="D105" s="19">
        <v>0</v>
      </c>
      <c r="E105" s="19">
        <v>0</v>
      </c>
      <c r="F105" s="19">
        <v>0</v>
      </c>
      <c r="G105" s="19">
        <v>0</v>
      </c>
      <c r="H105" s="19">
        <v>0</v>
      </c>
      <c r="I105" s="19">
        <v>0</v>
      </c>
      <c r="J105" s="19">
        <v>7800000</v>
      </c>
      <c r="K105" s="19">
        <v>6400000</v>
      </c>
      <c r="L105" s="19">
        <v>6100000</v>
      </c>
      <c r="M105" s="19">
        <v>5800000</v>
      </c>
      <c r="N105" s="19">
        <v>5300000</v>
      </c>
      <c r="O105" s="19">
        <v>4700000</v>
      </c>
      <c r="Q105" s="19">
        <v>0</v>
      </c>
      <c r="R105" s="19">
        <v>0</v>
      </c>
      <c r="S105" s="19">
        <v>0</v>
      </c>
      <c r="T105" s="19">
        <v>0</v>
      </c>
      <c r="U105" s="19">
        <v>0</v>
      </c>
      <c r="V105" s="19">
        <v>0</v>
      </c>
      <c r="W105" s="19">
        <v>7900000</v>
      </c>
      <c r="X105" s="19">
        <v>6900000</v>
      </c>
      <c r="Y105" s="19">
        <v>6400000</v>
      </c>
      <c r="Z105" s="19">
        <v>6000000</v>
      </c>
      <c r="AA105" s="19">
        <v>5400000</v>
      </c>
      <c r="AB105" s="19">
        <v>4800000</v>
      </c>
      <c r="AD105" s="94">
        <f t="shared" si="12"/>
        <v>0</v>
      </c>
      <c r="AE105" s="94">
        <f t="shared" si="13"/>
        <v>0</v>
      </c>
      <c r="AF105" s="94">
        <f t="shared" si="14"/>
        <v>0</v>
      </c>
      <c r="AG105" s="94">
        <f t="shared" si="15"/>
        <v>0</v>
      </c>
      <c r="AH105" s="94">
        <f t="shared" si="16"/>
        <v>0</v>
      </c>
      <c r="AI105" s="94">
        <f t="shared" si="17"/>
        <v>0</v>
      </c>
      <c r="AJ105" s="94">
        <f t="shared" si="18"/>
        <v>-100000</v>
      </c>
      <c r="AK105" s="94">
        <f t="shared" si="19"/>
        <v>-500000</v>
      </c>
      <c r="AL105" s="94">
        <f t="shared" si="20"/>
        <v>-300000</v>
      </c>
      <c r="AM105" s="94">
        <f t="shared" si="21"/>
        <v>-200000</v>
      </c>
      <c r="AN105" s="94">
        <f t="shared" si="22"/>
        <v>-100000</v>
      </c>
      <c r="AO105" s="94">
        <f t="shared" si="23"/>
        <v>-100000</v>
      </c>
    </row>
    <row r="106" spans="1:41" ht="15" customHeight="1">
      <c r="A106" s="81" t="s">
        <v>4</v>
      </c>
      <c r="B106" s="82" t="s">
        <v>163</v>
      </c>
      <c r="C106" s="81" t="s">
        <v>164</v>
      </c>
      <c r="D106" s="86">
        <v>0</v>
      </c>
      <c r="E106" s="86">
        <v>0</v>
      </c>
      <c r="F106" s="86">
        <v>0</v>
      </c>
      <c r="G106" s="86">
        <v>18500000</v>
      </c>
      <c r="H106" s="86">
        <v>17900000</v>
      </c>
      <c r="I106" s="86">
        <v>16100000</v>
      </c>
      <c r="J106" s="86">
        <v>14600000</v>
      </c>
      <c r="K106" s="86">
        <v>13200000</v>
      </c>
      <c r="L106" s="86">
        <v>12100000</v>
      </c>
      <c r="M106" s="86">
        <v>0</v>
      </c>
      <c r="N106" s="86">
        <v>0</v>
      </c>
      <c r="O106" s="86">
        <v>0</v>
      </c>
      <c r="Q106" s="19">
        <v>0</v>
      </c>
      <c r="R106" s="19">
        <v>0</v>
      </c>
      <c r="S106" s="19">
        <v>0</v>
      </c>
      <c r="T106" s="19">
        <v>18500000</v>
      </c>
      <c r="U106" s="19">
        <v>17900000</v>
      </c>
      <c r="V106" s="19">
        <v>16100000</v>
      </c>
      <c r="W106" s="19">
        <v>14600000</v>
      </c>
      <c r="X106" s="19">
        <v>13200000</v>
      </c>
      <c r="Y106" s="19">
        <v>12100000</v>
      </c>
      <c r="Z106" s="19">
        <v>0</v>
      </c>
      <c r="AA106" s="19">
        <v>0</v>
      </c>
      <c r="AB106" s="19">
        <v>0</v>
      </c>
      <c r="AD106" s="94">
        <f t="shared" si="12"/>
        <v>0</v>
      </c>
      <c r="AE106" s="94">
        <f t="shared" si="13"/>
        <v>0</v>
      </c>
      <c r="AF106" s="94">
        <f t="shared" si="14"/>
        <v>0</v>
      </c>
      <c r="AG106" s="94">
        <f t="shared" si="15"/>
        <v>0</v>
      </c>
      <c r="AH106" s="94">
        <f t="shared" si="16"/>
        <v>0</v>
      </c>
      <c r="AI106" s="94">
        <f t="shared" si="17"/>
        <v>0</v>
      </c>
      <c r="AJ106" s="94">
        <f t="shared" si="18"/>
        <v>0</v>
      </c>
      <c r="AK106" s="94">
        <f t="shared" si="19"/>
        <v>0</v>
      </c>
      <c r="AL106" s="94">
        <f t="shared" si="20"/>
        <v>0</v>
      </c>
      <c r="AM106" s="94">
        <f t="shared" si="21"/>
        <v>0</v>
      </c>
      <c r="AN106" s="94">
        <f t="shared" si="22"/>
        <v>0</v>
      </c>
      <c r="AO106" s="94">
        <f t="shared" si="23"/>
        <v>0</v>
      </c>
    </row>
    <row r="107" spans="1:41" ht="15" customHeight="1">
      <c r="A107" s="81" t="s">
        <v>4</v>
      </c>
      <c r="B107" s="82" t="s">
        <v>165</v>
      </c>
      <c r="C107" s="81" t="s">
        <v>166</v>
      </c>
      <c r="D107" s="19">
        <v>15700000</v>
      </c>
      <c r="E107" s="19">
        <v>15400000</v>
      </c>
      <c r="F107" s="19">
        <v>15100000</v>
      </c>
      <c r="G107" s="19">
        <v>14400000</v>
      </c>
      <c r="H107" s="19">
        <v>13300000</v>
      </c>
      <c r="I107" s="19">
        <v>12500000</v>
      </c>
      <c r="J107" s="19">
        <v>11000000</v>
      </c>
      <c r="K107" s="19">
        <v>10100000</v>
      </c>
      <c r="L107" s="19">
        <v>9600000</v>
      </c>
      <c r="M107" s="19">
        <v>8600000</v>
      </c>
      <c r="N107" s="19">
        <v>7800000</v>
      </c>
      <c r="O107" s="19">
        <v>7100000</v>
      </c>
      <c r="Q107" s="19">
        <v>15300000</v>
      </c>
      <c r="R107" s="19">
        <v>15000000</v>
      </c>
      <c r="S107" s="19">
        <v>14700000</v>
      </c>
      <c r="T107" s="19">
        <v>14000000</v>
      </c>
      <c r="U107" s="19">
        <v>12900000</v>
      </c>
      <c r="V107" s="19">
        <v>12100000</v>
      </c>
      <c r="W107" s="19">
        <v>10700000</v>
      </c>
      <c r="X107" s="19">
        <v>9800000</v>
      </c>
      <c r="Y107" s="19">
        <v>9300000</v>
      </c>
      <c r="Z107" s="19">
        <v>8800000</v>
      </c>
      <c r="AA107" s="19">
        <v>8000000</v>
      </c>
      <c r="AB107" s="19">
        <v>7100000</v>
      </c>
      <c r="AD107" s="94">
        <f t="shared" si="12"/>
        <v>400000</v>
      </c>
      <c r="AE107" s="94">
        <f t="shared" si="13"/>
        <v>400000</v>
      </c>
      <c r="AF107" s="94">
        <f t="shared" si="14"/>
        <v>400000</v>
      </c>
      <c r="AG107" s="94">
        <f t="shared" si="15"/>
        <v>400000</v>
      </c>
      <c r="AH107" s="94">
        <f t="shared" si="16"/>
        <v>400000</v>
      </c>
      <c r="AI107" s="94">
        <f t="shared" si="17"/>
        <v>400000</v>
      </c>
      <c r="AJ107" s="94">
        <f t="shared" si="18"/>
        <v>300000</v>
      </c>
      <c r="AK107" s="94">
        <f t="shared" si="19"/>
        <v>300000</v>
      </c>
      <c r="AL107" s="94">
        <f t="shared" si="20"/>
        <v>300000</v>
      </c>
      <c r="AM107" s="94">
        <f t="shared" si="21"/>
        <v>-200000</v>
      </c>
      <c r="AN107" s="94">
        <f t="shared" si="22"/>
        <v>-200000</v>
      </c>
      <c r="AO107" s="94">
        <f t="shared" si="23"/>
        <v>0</v>
      </c>
    </row>
    <row r="108" spans="1:41" ht="15" customHeight="1">
      <c r="A108" s="81" t="s">
        <v>4</v>
      </c>
      <c r="B108" s="82" t="s">
        <v>167</v>
      </c>
      <c r="C108" s="81" t="s">
        <v>168</v>
      </c>
      <c r="D108" s="19">
        <v>0</v>
      </c>
      <c r="E108" s="19">
        <v>0</v>
      </c>
      <c r="F108" s="19">
        <v>0</v>
      </c>
      <c r="G108" s="19">
        <v>0</v>
      </c>
      <c r="H108" s="19">
        <v>0</v>
      </c>
      <c r="I108" s="19">
        <v>0</v>
      </c>
      <c r="J108" s="19">
        <v>0</v>
      </c>
      <c r="K108" s="19">
        <v>9800000</v>
      </c>
      <c r="L108" s="19">
        <v>8800000</v>
      </c>
      <c r="M108" s="19">
        <v>7900000</v>
      </c>
      <c r="N108" s="19">
        <v>7200000</v>
      </c>
      <c r="O108" s="19">
        <v>6700000</v>
      </c>
      <c r="Q108" s="19">
        <v>0</v>
      </c>
      <c r="R108" s="19">
        <v>0</v>
      </c>
      <c r="S108" s="19">
        <v>0</v>
      </c>
      <c r="T108" s="19">
        <v>0</v>
      </c>
      <c r="U108" s="19">
        <v>0</v>
      </c>
      <c r="V108" s="19">
        <v>0</v>
      </c>
      <c r="W108" s="19">
        <v>0</v>
      </c>
      <c r="X108" s="19">
        <v>9500000</v>
      </c>
      <c r="Y108" s="19">
        <v>8500000</v>
      </c>
      <c r="Z108" s="19">
        <v>8100000</v>
      </c>
      <c r="AA108" s="19">
        <v>7400000</v>
      </c>
      <c r="AB108" s="19">
        <v>6800000</v>
      </c>
      <c r="AD108" s="94">
        <f t="shared" si="12"/>
        <v>0</v>
      </c>
      <c r="AE108" s="94">
        <f t="shared" si="13"/>
        <v>0</v>
      </c>
      <c r="AF108" s="94">
        <f t="shared" si="14"/>
        <v>0</v>
      </c>
      <c r="AG108" s="94">
        <f t="shared" si="15"/>
        <v>0</v>
      </c>
      <c r="AH108" s="94">
        <f t="shared" si="16"/>
        <v>0</v>
      </c>
      <c r="AI108" s="94">
        <f t="shared" si="17"/>
        <v>0</v>
      </c>
      <c r="AJ108" s="94">
        <f t="shared" si="18"/>
        <v>0</v>
      </c>
      <c r="AK108" s="94">
        <f t="shared" si="19"/>
        <v>300000</v>
      </c>
      <c r="AL108" s="94">
        <f t="shared" si="20"/>
        <v>300000</v>
      </c>
      <c r="AM108" s="94">
        <f t="shared" si="21"/>
        <v>-200000</v>
      </c>
      <c r="AN108" s="94">
        <f t="shared" si="22"/>
        <v>-200000</v>
      </c>
      <c r="AO108" s="94">
        <f t="shared" si="23"/>
        <v>-100000</v>
      </c>
    </row>
    <row r="109" spans="1:41" ht="15" customHeight="1">
      <c r="A109" s="81" t="s">
        <v>4</v>
      </c>
      <c r="B109" s="82" t="s">
        <v>169</v>
      </c>
      <c r="C109" s="81" t="s">
        <v>170</v>
      </c>
      <c r="D109" s="19">
        <v>0</v>
      </c>
      <c r="E109" s="19">
        <v>0</v>
      </c>
      <c r="F109" s="19">
        <v>0</v>
      </c>
      <c r="G109" s="19">
        <v>0</v>
      </c>
      <c r="H109" s="19">
        <v>0</v>
      </c>
      <c r="I109" s="19">
        <v>0</v>
      </c>
      <c r="J109" s="19">
        <v>0</v>
      </c>
      <c r="K109" s="19">
        <v>9800000</v>
      </c>
      <c r="L109" s="19">
        <v>8800000</v>
      </c>
      <c r="M109" s="19">
        <v>7900000</v>
      </c>
      <c r="N109" s="19">
        <v>7200000</v>
      </c>
      <c r="O109" s="19">
        <v>6700000</v>
      </c>
      <c r="Q109" s="19">
        <v>0</v>
      </c>
      <c r="R109" s="19">
        <v>0</v>
      </c>
      <c r="S109" s="19">
        <v>0</v>
      </c>
      <c r="T109" s="19">
        <v>0</v>
      </c>
      <c r="U109" s="19">
        <v>0</v>
      </c>
      <c r="V109" s="19">
        <v>0</v>
      </c>
      <c r="W109" s="19">
        <v>0</v>
      </c>
      <c r="X109" s="19">
        <v>9500000</v>
      </c>
      <c r="Y109" s="19">
        <v>8500000</v>
      </c>
      <c r="Z109" s="19">
        <v>8100000</v>
      </c>
      <c r="AA109" s="19">
        <v>7400000</v>
      </c>
      <c r="AB109" s="19">
        <v>6800000</v>
      </c>
      <c r="AD109" s="94">
        <f t="shared" si="12"/>
        <v>0</v>
      </c>
      <c r="AE109" s="94">
        <f t="shared" si="13"/>
        <v>0</v>
      </c>
      <c r="AF109" s="94">
        <f t="shared" si="14"/>
        <v>0</v>
      </c>
      <c r="AG109" s="94">
        <f t="shared" si="15"/>
        <v>0</v>
      </c>
      <c r="AH109" s="94">
        <f t="shared" si="16"/>
        <v>0</v>
      </c>
      <c r="AI109" s="94">
        <f t="shared" si="17"/>
        <v>0</v>
      </c>
      <c r="AJ109" s="94">
        <f t="shared" si="18"/>
        <v>0</v>
      </c>
      <c r="AK109" s="94">
        <f t="shared" si="19"/>
        <v>300000</v>
      </c>
      <c r="AL109" s="94">
        <f t="shared" si="20"/>
        <v>300000</v>
      </c>
      <c r="AM109" s="94">
        <f t="shared" si="21"/>
        <v>-200000</v>
      </c>
      <c r="AN109" s="94">
        <f t="shared" si="22"/>
        <v>-200000</v>
      </c>
      <c r="AO109" s="94">
        <f t="shared" si="23"/>
        <v>-100000</v>
      </c>
    </row>
    <row r="110" spans="1:41" ht="15" customHeight="1">
      <c r="A110" s="81" t="s">
        <v>4</v>
      </c>
      <c r="B110" s="82" t="s">
        <v>171</v>
      </c>
      <c r="C110" s="81" t="s">
        <v>172</v>
      </c>
      <c r="D110" s="19">
        <v>0</v>
      </c>
      <c r="E110" s="19">
        <v>0</v>
      </c>
      <c r="F110" s="19">
        <v>0</v>
      </c>
      <c r="G110" s="19">
        <v>0</v>
      </c>
      <c r="H110" s="19">
        <v>0</v>
      </c>
      <c r="I110" s="19">
        <v>0</v>
      </c>
      <c r="J110" s="19">
        <v>0</v>
      </c>
      <c r="K110" s="19">
        <v>0</v>
      </c>
      <c r="L110" s="19">
        <v>8800000</v>
      </c>
      <c r="M110" s="19">
        <v>7900000</v>
      </c>
      <c r="N110" s="19">
        <v>7200000</v>
      </c>
      <c r="O110" s="19">
        <v>6700000</v>
      </c>
      <c r="Q110" s="19">
        <v>0</v>
      </c>
      <c r="R110" s="19">
        <v>0</v>
      </c>
      <c r="S110" s="19">
        <v>0</v>
      </c>
      <c r="T110" s="19">
        <v>0</v>
      </c>
      <c r="U110" s="19">
        <v>0</v>
      </c>
      <c r="V110" s="19">
        <v>0</v>
      </c>
      <c r="W110" s="19">
        <v>0</v>
      </c>
      <c r="X110" s="19">
        <v>0</v>
      </c>
      <c r="Y110" s="19">
        <v>8500000</v>
      </c>
      <c r="Z110" s="19">
        <v>8100000</v>
      </c>
      <c r="AA110" s="19">
        <v>7400000</v>
      </c>
      <c r="AB110" s="19">
        <v>6800000</v>
      </c>
      <c r="AD110" s="94">
        <f t="shared" si="12"/>
        <v>0</v>
      </c>
      <c r="AE110" s="94">
        <f t="shared" si="13"/>
        <v>0</v>
      </c>
      <c r="AF110" s="94">
        <f t="shared" si="14"/>
        <v>0</v>
      </c>
      <c r="AG110" s="94">
        <f t="shared" si="15"/>
        <v>0</v>
      </c>
      <c r="AH110" s="94">
        <f t="shared" si="16"/>
        <v>0</v>
      </c>
      <c r="AI110" s="94">
        <f t="shared" si="17"/>
        <v>0</v>
      </c>
      <c r="AJ110" s="94">
        <f t="shared" si="18"/>
        <v>0</v>
      </c>
      <c r="AK110" s="94">
        <f t="shared" si="19"/>
        <v>0</v>
      </c>
      <c r="AL110" s="94">
        <f t="shared" si="20"/>
        <v>300000</v>
      </c>
      <c r="AM110" s="94">
        <f t="shared" si="21"/>
        <v>-200000</v>
      </c>
      <c r="AN110" s="94">
        <f t="shared" si="22"/>
        <v>-200000</v>
      </c>
      <c r="AO110" s="94">
        <f t="shared" si="23"/>
        <v>-100000</v>
      </c>
    </row>
    <row r="111" spans="1:41" ht="15" customHeight="1">
      <c r="A111" s="81" t="s">
        <v>4</v>
      </c>
      <c r="B111" s="82" t="s">
        <v>173</v>
      </c>
      <c r="C111" s="81" t="s">
        <v>174</v>
      </c>
      <c r="D111" s="19">
        <v>15100000</v>
      </c>
      <c r="E111" s="19">
        <v>14800000</v>
      </c>
      <c r="F111" s="19">
        <v>14500000</v>
      </c>
      <c r="G111" s="19">
        <v>13900000</v>
      </c>
      <c r="H111" s="19">
        <v>12900000</v>
      </c>
      <c r="I111" s="19">
        <v>12000000</v>
      </c>
      <c r="J111" s="19">
        <v>10500000</v>
      </c>
      <c r="K111" s="19">
        <v>9800000</v>
      </c>
      <c r="L111" s="19">
        <v>8800000</v>
      </c>
      <c r="M111" s="19">
        <v>7900000</v>
      </c>
      <c r="N111" s="19">
        <v>7200000</v>
      </c>
      <c r="O111" s="19">
        <v>6700000</v>
      </c>
      <c r="Q111" s="19">
        <v>14700000</v>
      </c>
      <c r="R111" s="19">
        <v>14400000</v>
      </c>
      <c r="S111" s="19">
        <v>14100000</v>
      </c>
      <c r="T111" s="19">
        <v>13500000</v>
      </c>
      <c r="U111" s="19">
        <v>12500000</v>
      </c>
      <c r="V111" s="19">
        <v>11600000</v>
      </c>
      <c r="W111" s="19">
        <v>10300000</v>
      </c>
      <c r="X111" s="19">
        <v>9500000</v>
      </c>
      <c r="Y111" s="19">
        <v>8500000</v>
      </c>
      <c r="Z111" s="19">
        <v>8100000</v>
      </c>
      <c r="AA111" s="19">
        <v>7400000</v>
      </c>
      <c r="AB111" s="19">
        <v>6800000</v>
      </c>
      <c r="AD111" s="94">
        <f t="shared" si="12"/>
        <v>400000</v>
      </c>
      <c r="AE111" s="94">
        <f t="shared" si="13"/>
        <v>400000</v>
      </c>
      <c r="AF111" s="94">
        <f t="shared" si="14"/>
        <v>400000</v>
      </c>
      <c r="AG111" s="94">
        <f t="shared" si="15"/>
        <v>400000</v>
      </c>
      <c r="AH111" s="94">
        <f t="shared" si="16"/>
        <v>400000</v>
      </c>
      <c r="AI111" s="94">
        <f t="shared" si="17"/>
        <v>400000</v>
      </c>
      <c r="AJ111" s="94">
        <f t="shared" si="18"/>
        <v>200000</v>
      </c>
      <c r="AK111" s="94">
        <f t="shared" si="19"/>
        <v>300000</v>
      </c>
      <c r="AL111" s="94">
        <f t="shared" si="20"/>
        <v>300000</v>
      </c>
      <c r="AM111" s="94">
        <f t="shared" si="21"/>
        <v>-200000</v>
      </c>
      <c r="AN111" s="94">
        <f t="shared" si="22"/>
        <v>-200000</v>
      </c>
      <c r="AO111" s="94">
        <f t="shared" si="23"/>
        <v>-100000</v>
      </c>
    </row>
    <row r="112" spans="1:41" ht="15" customHeight="1">
      <c r="A112" s="81" t="s">
        <v>4</v>
      </c>
      <c r="B112" s="82" t="s">
        <v>175</v>
      </c>
      <c r="C112" s="81" t="s">
        <v>176</v>
      </c>
      <c r="D112" s="19">
        <v>0</v>
      </c>
      <c r="E112" s="19">
        <v>0</v>
      </c>
      <c r="F112" s="19">
        <v>0</v>
      </c>
      <c r="G112" s="19">
        <v>0</v>
      </c>
      <c r="H112" s="19">
        <v>0</v>
      </c>
      <c r="I112" s="19">
        <v>0</v>
      </c>
      <c r="J112" s="19">
        <v>0</v>
      </c>
      <c r="K112" s="19">
        <v>0</v>
      </c>
      <c r="L112" s="19">
        <v>0</v>
      </c>
      <c r="M112" s="19">
        <v>10500000</v>
      </c>
      <c r="N112" s="19">
        <v>9500000</v>
      </c>
      <c r="O112" s="19">
        <v>8800000</v>
      </c>
      <c r="Q112" s="19">
        <v>0</v>
      </c>
      <c r="R112" s="19">
        <v>0</v>
      </c>
      <c r="S112" s="19">
        <v>0</v>
      </c>
      <c r="T112" s="19">
        <v>0</v>
      </c>
      <c r="U112" s="19">
        <v>0</v>
      </c>
      <c r="V112" s="19">
        <v>0</v>
      </c>
      <c r="W112" s="19">
        <v>0</v>
      </c>
      <c r="X112" s="19">
        <v>0</v>
      </c>
      <c r="Y112" s="19">
        <v>0</v>
      </c>
      <c r="Z112" s="19">
        <v>10500000</v>
      </c>
      <c r="AA112" s="19">
        <v>9500000</v>
      </c>
      <c r="AB112" s="19">
        <v>8800000</v>
      </c>
      <c r="AD112" s="94">
        <f t="shared" si="12"/>
        <v>0</v>
      </c>
      <c r="AE112" s="94">
        <f t="shared" si="13"/>
        <v>0</v>
      </c>
      <c r="AF112" s="94">
        <f t="shared" si="14"/>
        <v>0</v>
      </c>
      <c r="AG112" s="94">
        <f t="shared" si="15"/>
        <v>0</v>
      </c>
      <c r="AH112" s="94">
        <f t="shared" si="16"/>
        <v>0</v>
      </c>
      <c r="AI112" s="94">
        <f t="shared" si="17"/>
        <v>0</v>
      </c>
      <c r="AJ112" s="94">
        <f t="shared" si="18"/>
        <v>0</v>
      </c>
      <c r="AK112" s="94">
        <f t="shared" si="19"/>
        <v>0</v>
      </c>
      <c r="AL112" s="94">
        <f t="shared" si="20"/>
        <v>0</v>
      </c>
      <c r="AM112" s="94">
        <f t="shared" si="21"/>
        <v>0</v>
      </c>
      <c r="AN112" s="94">
        <f t="shared" si="22"/>
        <v>0</v>
      </c>
      <c r="AO112" s="94">
        <f t="shared" si="23"/>
        <v>0</v>
      </c>
    </row>
    <row r="113" spans="1:41" ht="15" customHeight="1">
      <c r="A113" s="81" t="s">
        <v>4</v>
      </c>
      <c r="B113" s="82" t="s">
        <v>177</v>
      </c>
      <c r="C113" s="81" t="s">
        <v>178</v>
      </c>
      <c r="D113" s="19">
        <v>0</v>
      </c>
      <c r="E113" s="19">
        <v>0</v>
      </c>
      <c r="F113" s="19">
        <v>0</v>
      </c>
      <c r="G113" s="19">
        <v>0</v>
      </c>
      <c r="H113" s="19">
        <v>0</v>
      </c>
      <c r="I113" s="19">
        <v>0</v>
      </c>
      <c r="J113" s="19">
        <v>0</v>
      </c>
      <c r="K113" s="19">
        <v>0</v>
      </c>
      <c r="L113" s="19">
        <v>0</v>
      </c>
      <c r="M113" s="19">
        <v>10500000</v>
      </c>
      <c r="N113" s="19">
        <v>9500000</v>
      </c>
      <c r="O113" s="19">
        <v>8800000</v>
      </c>
      <c r="Q113" s="19">
        <v>0</v>
      </c>
      <c r="R113" s="19">
        <v>0</v>
      </c>
      <c r="S113" s="19">
        <v>0</v>
      </c>
      <c r="T113" s="19">
        <v>0</v>
      </c>
      <c r="U113" s="19">
        <v>0</v>
      </c>
      <c r="V113" s="19">
        <v>0</v>
      </c>
      <c r="W113" s="19">
        <v>0</v>
      </c>
      <c r="X113" s="19">
        <v>0</v>
      </c>
      <c r="Y113" s="19">
        <v>0</v>
      </c>
      <c r="Z113" s="19">
        <v>10500000</v>
      </c>
      <c r="AA113" s="19">
        <v>9500000</v>
      </c>
      <c r="AB113" s="19">
        <v>8800000</v>
      </c>
      <c r="AD113" s="94">
        <f t="shared" si="12"/>
        <v>0</v>
      </c>
      <c r="AE113" s="94">
        <f t="shared" si="13"/>
        <v>0</v>
      </c>
      <c r="AF113" s="94">
        <f t="shared" si="14"/>
        <v>0</v>
      </c>
      <c r="AG113" s="94">
        <f t="shared" si="15"/>
        <v>0</v>
      </c>
      <c r="AH113" s="94">
        <f t="shared" si="16"/>
        <v>0</v>
      </c>
      <c r="AI113" s="94">
        <f t="shared" si="17"/>
        <v>0</v>
      </c>
      <c r="AJ113" s="94">
        <f t="shared" si="18"/>
        <v>0</v>
      </c>
      <c r="AK113" s="94">
        <f t="shared" si="19"/>
        <v>0</v>
      </c>
      <c r="AL113" s="94">
        <f t="shared" si="20"/>
        <v>0</v>
      </c>
      <c r="AM113" s="94">
        <f t="shared" si="21"/>
        <v>0</v>
      </c>
      <c r="AN113" s="94">
        <f t="shared" si="22"/>
        <v>0</v>
      </c>
      <c r="AO113" s="94">
        <f t="shared" si="23"/>
        <v>0</v>
      </c>
    </row>
    <row r="114" spans="1:41" ht="15" customHeight="1">
      <c r="A114" s="81" t="s">
        <v>4</v>
      </c>
      <c r="B114" s="82" t="s">
        <v>179</v>
      </c>
      <c r="C114" s="81" t="s">
        <v>180</v>
      </c>
      <c r="D114" s="19">
        <v>0</v>
      </c>
      <c r="E114" s="19">
        <v>0</v>
      </c>
      <c r="F114" s="19">
        <v>0</v>
      </c>
      <c r="G114" s="19">
        <v>0</v>
      </c>
      <c r="H114" s="19">
        <v>0</v>
      </c>
      <c r="I114" s="19">
        <v>0</v>
      </c>
      <c r="J114" s="19">
        <v>0</v>
      </c>
      <c r="K114" s="19">
        <v>0</v>
      </c>
      <c r="L114" s="19">
        <v>0</v>
      </c>
      <c r="M114" s="19">
        <v>0</v>
      </c>
      <c r="N114" s="19">
        <v>0</v>
      </c>
      <c r="O114" s="19">
        <v>0</v>
      </c>
      <c r="Q114" s="19">
        <v>0</v>
      </c>
      <c r="R114" s="19">
        <v>0</v>
      </c>
      <c r="S114" s="19">
        <v>0</v>
      </c>
      <c r="T114" s="19">
        <v>0</v>
      </c>
      <c r="U114" s="19">
        <v>0</v>
      </c>
      <c r="V114" s="19">
        <v>0</v>
      </c>
      <c r="W114" s="19">
        <v>0</v>
      </c>
      <c r="X114" s="19">
        <v>0</v>
      </c>
      <c r="Y114" s="19">
        <v>0</v>
      </c>
      <c r="Z114" s="19">
        <v>0</v>
      </c>
      <c r="AA114" s="19">
        <v>0</v>
      </c>
      <c r="AB114" s="19">
        <v>0</v>
      </c>
      <c r="AD114" s="94">
        <f t="shared" si="12"/>
        <v>0</v>
      </c>
      <c r="AE114" s="94">
        <f t="shared" si="13"/>
        <v>0</v>
      </c>
      <c r="AF114" s="94">
        <f t="shared" si="14"/>
        <v>0</v>
      </c>
      <c r="AG114" s="94">
        <f t="shared" si="15"/>
        <v>0</v>
      </c>
      <c r="AH114" s="94">
        <f t="shared" si="16"/>
        <v>0</v>
      </c>
      <c r="AI114" s="94">
        <f t="shared" si="17"/>
        <v>0</v>
      </c>
      <c r="AJ114" s="94">
        <f t="shared" si="18"/>
        <v>0</v>
      </c>
      <c r="AK114" s="94">
        <f t="shared" si="19"/>
        <v>0</v>
      </c>
      <c r="AL114" s="94">
        <f t="shared" si="20"/>
        <v>0</v>
      </c>
      <c r="AM114" s="94">
        <f t="shared" si="21"/>
        <v>0</v>
      </c>
      <c r="AN114" s="94">
        <f t="shared" si="22"/>
        <v>0</v>
      </c>
      <c r="AO114" s="94">
        <f t="shared" si="23"/>
        <v>0</v>
      </c>
    </row>
    <row r="115" spans="1:41" ht="15" customHeight="1">
      <c r="A115" s="81" t="s">
        <v>4</v>
      </c>
      <c r="B115" s="82" t="s">
        <v>181</v>
      </c>
      <c r="C115" s="81" t="s">
        <v>182</v>
      </c>
      <c r="D115" s="86">
        <v>0</v>
      </c>
      <c r="E115" s="86">
        <v>0</v>
      </c>
      <c r="F115" s="86">
        <v>0</v>
      </c>
      <c r="G115" s="86">
        <v>0</v>
      </c>
      <c r="H115" s="86">
        <v>0</v>
      </c>
      <c r="I115" s="86">
        <v>0</v>
      </c>
      <c r="J115" s="86">
        <v>0</v>
      </c>
      <c r="K115" s="86">
        <v>9700000</v>
      </c>
      <c r="L115" s="86">
        <v>9300000</v>
      </c>
      <c r="M115" s="86">
        <v>8600000</v>
      </c>
      <c r="N115" s="86">
        <v>6800000</v>
      </c>
      <c r="O115" s="86">
        <v>6400000</v>
      </c>
      <c r="Q115" s="19">
        <v>0</v>
      </c>
      <c r="R115" s="19">
        <v>0</v>
      </c>
      <c r="S115" s="19">
        <v>0</v>
      </c>
      <c r="T115" s="19">
        <v>0</v>
      </c>
      <c r="U115" s="19">
        <v>0</v>
      </c>
      <c r="V115" s="19">
        <v>0</v>
      </c>
      <c r="W115" s="19">
        <v>0</v>
      </c>
      <c r="X115" s="19">
        <v>9700000</v>
      </c>
      <c r="Y115" s="19">
        <v>9300000</v>
      </c>
      <c r="Z115" s="19">
        <v>8600000</v>
      </c>
      <c r="AA115" s="19">
        <v>6800000</v>
      </c>
      <c r="AB115" s="19">
        <v>6400000</v>
      </c>
      <c r="AD115" s="94">
        <f t="shared" si="12"/>
        <v>0</v>
      </c>
      <c r="AE115" s="94">
        <f t="shared" si="13"/>
        <v>0</v>
      </c>
      <c r="AF115" s="94">
        <f t="shared" si="14"/>
        <v>0</v>
      </c>
      <c r="AG115" s="94">
        <f t="shared" si="15"/>
        <v>0</v>
      </c>
      <c r="AH115" s="94">
        <f t="shared" si="16"/>
        <v>0</v>
      </c>
      <c r="AI115" s="94">
        <f t="shared" si="17"/>
        <v>0</v>
      </c>
      <c r="AJ115" s="94">
        <f t="shared" si="18"/>
        <v>0</v>
      </c>
      <c r="AK115" s="94">
        <f t="shared" si="19"/>
        <v>0</v>
      </c>
      <c r="AL115" s="94">
        <f t="shared" si="20"/>
        <v>0</v>
      </c>
      <c r="AM115" s="94">
        <f t="shared" si="21"/>
        <v>0</v>
      </c>
      <c r="AN115" s="94">
        <f t="shared" si="22"/>
        <v>0</v>
      </c>
      <c r="AO115" s="94">
        <f t="shared" si="23"/>
        <v>0</v>
      </c>
    </row>
    <row r="116" spans="1:41" ht="15" customHeight="1">
      <c r="A116" s="81" t="s">
        <v>4</v>
      </c>
      <c r="B116" s="82" t="s">
        <v>183</v>
      </c>
      <c r="C116" s="81" t="s">
        <v>184</v>
      </c>
      <c r="D116" s="86">
        <v>15500000</v>
      </c>
      <c r="E116" s="86">
        <v>15000000</v>
      </c>
      <c r="F116" s="86">
        <v>14600000</v>
      </c>
      <c r="G116" s="86">
        <v>13800000</v>
      </c>
      <c r="H116" s="86">
        <v>13100000</v>
      </c>
      <c r="I116" s="86">
        <v>12000000</v>
      </c>
      <c r="J116" s="86">
        <v>11000000</v>
      </c>
      <c r="K116" s="86">
        <v>9700000</v>
      </c>
      <c r="L116" s="86">
        <v>9300000</v>
      </c>
      <c r="M116" s="86">
        <v>8600000</v>
      </c>
      <c r="N116" s="86">
        <v>6800000</v>
      </c>
      <c r="O116" s="86">
        <v>0</v>
      </c>
      <c r="Q116" s="19">
        <v>15500000</v>
      </c>
      <c r="R116" s="19">
        <v>15000000</v>
      </c>
      <c r="S116" s="19">
        <v>14600000</v>
      </c>
      <c r="T116" s="19">
        <v>13800000</v>
      </c>
      <c r="U116" s="19">
        <v>13100000</v>
      </c>
      <c r="V116" s="19">
        <v>12000000</v>
      </c>
      <c r="W116" s="19">
        <v>11000000</v>
      </c>
      <c r="X116" s="19">
        <v>9700000</v>
      </c>
      <c r="Y116" s="19">
        <v>9300000</v>
      </c>
      <c r="Z116" s="19">
        <v>8600000</v>
      </c>
      <c r="AA116" s="19">
        <v>6800000</v>
      </c>
      <c r="AB116" s="19">
        <v>0</v>
      </c>
      <c r="AD116" s="94">
        <f t="shared" si="12"/>
        <v>0</v>
      </c>
      <c r="AE116" s="94">
        <f t="shared" si="13"/>
        <v>0</v>
      </c>
      <c r="AF116" s="94">
        <f t="shared" si="14"/>
        <v>0</v>
      </c>
      <c r="AG116" s="94">
        <f t="shared" si="15"/>
        <v>0</v>
      </c>
      <c r="AH116" s="94">
        <f t="shared" si="16"/>
        <v>0</v>
      </c>
      <c r="AI116" s="94">
        <f t="shared" si="17"/>
        <v>0</v>
      </c>
      <c r="AJ116" s="94">
        <f t="shared" si="18"/>
        <v>0</v>
      </c>
      <c r="AK116" s="94">
        <f t="shared" si="19"/>
        <v>0</v>
      </c>
      <c r="AL116" s="94">
        <f t="shared" si="20"/>
        <v>0</v>
      </c>
      <c r="AM116" s="94">
        <f t="shared" si="21"/>
        <v>0</v>
      </c>
      <c r="AN116" s="94">
        <f t="shared" si="22"/>
        <v>0</v>
      </c>
      <c r="AO116" s="94">
        <f t="shared" si="23"/>
        <v>0</v>
      </c>
    </row>
    <row r="117" spans="1:41">
      <c r="A117" s="81" t="s">
        <v>4</v>
      </c>
      <c r="B117" s="82" t="s">
        <v>185</v>
      </c>
      <c r="C117" s="81" t="s">
        <v>186</v>
      </c>
      <c r="D117" s="86">
        <v>0</v>
      </c>
      <c r="E117" s="86">
        <v>0</v>
      </c>
      <c r="F117" s="86">
        <v>0</v>
      </c>
      <c r="G117" s="86">
        <v>0</v>
      </c>
      <c r="H117" s="86">
        <v>0</v>
      </c>
      <c r="I117" s="86">
        <v>0</v>
      </c>
      <c r="J117" s="86">
        <v>11900000</v>
      </c>
      <c r="K117" s="86">
        <v>10500000</v>
      </c>
      <c r="L117" s="86">
        <v>9800000</v>
      </c>
      <c r="M117" s="86">
        <v>9500000</v>
      </c>
      <c r="N117" s="86">
        <v>8600000</v>
      </c>
      <c r="O117" s="86">
        <v>7800000</v>
      </c>
      <c r="Q117" s="19">
        <v>0</v>
      </c>
      <c r="R117" s="19">
        <v>0</v>
      </c>
      <c r="S117" s="19">
        <v>0</v>
      </c>
      <c r="T117" s="19">
        <v>0</v>
      </c>
      <c r="U117" s="19">
        <v>0</v>
      </c>
      <c r="V117" s="19">
        <v>0</v>
      </c>
      <c r="W117" s="19">
        <v>11900000</v>
      </c>
      <c r="X117" s="19">
        <v>10500000</v>
      </c>
      <c r="Y117" s="19">
        <v>9800000</v>
      </c>
      <c r="Z117" s="19">
        <v>9500000</v>
      </c>
      <c r="AA117" s="19">
        <v>8600000</v>
      </c>
      <c r="AB117" s="19">
        <v>7800000</v>
      </c>
      <c r="AD117" s="94">
        <f t="shared" si="12"/>
        <v>0</v>
      </c>
      <c r="AE117" s="94">
        <f t="shared" si="13"/>
        <v>0</v>
      </c>
      <c r="AF117" s="94">
        <f t="shared" si="14"/>
        <v>0</v>
      </c>
      <c r="AG117" s="94">
        <f t="shared" si="15"/>
        <v>0</v>
      </c>
      <c r="AH117" s="94">
        <f t="shared" si="16"/>
        <v>0</v>
      </c>
      <c r="AI117" s="94">
        <f t="shared" si="17"/>
        <v>0</v>
      </c>
      <c r="AJ117" s="94">
        <f t="shared" si="18"/>
        <v>0</v>
      </c>
      <c r="AK117" s="94">
        <f t="shared" si="19"/>
        <v>0</v>
      </c>
      <c r="AL117" s="94">
        <f t="shared" si="20"/>
        <v>0</v>
      </c>
      <c r="AM117" s="94">
        <f t="shared" si="21"/>
        <v>0</v>
      </c>
      <c r="AN117" s="94">
        <f t="shared" si="22"/>
        <v>0</v>
      </c>
      <c r="AO117" s="94">
        <f t="shared" si="23"/>
        <v>0</v>
      </c>
    </row>
    <row r="118" spans="1:41">
      <c r="A118" s="81" t="s">
        <v>4</v>
      </c>
      <c r="B118" s="82" t="s">
        <v>187</v>
      </c>
      <c r="C118" s="81" t="s">
        <v>188</v>
      </c>
      <c r="D118" s="86">
        <v>17300000</v>
      </c>
      <c r="E118" s="86">
        <v>16800000</v>
      </c>
      <c r="F118" s="86">
        <v>16300000</v>
      </c>
      <c r="G118" s="86">
        <v>15400000</v>
      </c>
      <c r="H118" s="86">
        <v>14800000</v>
      </c>
      <c r="I118" s="86">
        <v>13500000</v>
      </c>
      <c r="J118" s="86">
        <v>12600000</v>
      </c>
      <c r="K118" s="86">
        <v>11000000</v>
      </c>
      <c r="L118" s="86">
        <v>10500000</v>
      </c>
      <c r="M118" s="86">
        <v>9800000</v>
      </c>
      <c r="N118" s="86">
        <v>9200000</v>
      </c>
      <c r="O118" s="86">
        <v>8300000</v>
      </c>
      <c r="Q118" s="19">
        <v>17300000</v>
      </c>
      <c r="R118" s="19">
        <v>16800000</v>
      </c>
      <c r="S118" s="19">
        <v>16300000</v>
      </c>
      <c r="T118" s="19">
        <v>15400000</v>
      </c>
      <c r="U118" s="19">
        <v>14800000</v>
      </c>
      <c r="V118" s="19">
        <v>13500000</v>
      </c>
      <c r="W118" s="19">
        <v>12600000</v>
      </c>
      <c r="X118" s="19">
        <v>11000000</v>
      </c>
      <c r="Y118" s="19">
        <v>10500000</v>
      </c>
      <c r="Z118" s="19">
        <v>9800000</v>
      </c>
      <c r="AA118" s="19">
        <v>9200000</v>
      </c>
      <c r="AB118" s="19">
        <v>8300000</v>
      </c>
      <c r="AD118" s="94">
        <f t="shared" si="12"/>
        <v>0</v>
      </c>
      <c r="AE118" s="94">
        <f t="shared" si="13"/>
        <v>0</v>
      </c>
      <c r="AF118" s="94">
        <f t="shared" si="14"/>
        <v>0</v>
      </c>
      <c r="AG118" s="94">
        <f t="shared" si="15"/>
        <v>0</v>
      </c>
      <c r="AH118" s="94">
        <f t="shared" si="16"/>
        <v>0</v>
      </c>
      <c r="AI118" s="94">
        <f t="shared" si="17"/>
        <v>0</v>
      </c>
      <c r="AJ118" s="94">
        <f t="shared" si="18"/>
        <v>0</v>
      </c>
      <c r="AK118" s="94">
        <f t="shared" si="19"/>
        <v>0</v>
      </c>
      <c r="AL118" s="94">
        <f t="shared" si="20"/>
        <v>0</v>
      </c>
      <c r="AM118" s="94">
        <f t="shared" si="21"/>
        <v>0</v>
      </c>
      <c r="AN118" s="94">
        <f t="shared" si="22"/>
        <v>0</v>
      </c>
      <c r="AO118" s="94">
        <f t="shared" si="23"/>
        <v>0</v>
      </c>
    </row>
    <row r="119" spans="1:41">
      <c r="A119" s="81" t="s">
        <v>4</v>
      </c>
      <c r="B119" s="82" t="s">
        <v>189</v>
      </c>
      <c r="C119" s="81" t="s">
        <v>190</v>
      </c>
      <c r="D119" s="86">
        <v>0</v>
      </c>
      <c r="E119" s="86">
        <v>0</v>
      </c>
      <c r="F119" s="86">
        <v>0</v>
      </c>
      <c r="G119" s="86">
        <v>0</v>
      </c>
      <c r="H119" s="86">
        <v>0</v>
      </c>
      <c r="I119" s="86">
        <v>12900000</v>
      </c>
      <c r="J119" s="86">
        <v>11900000</v>
      </c>
      <c r="K119" s="86">
        <v>10500000</v>
      </c>
      <c r="L119" s="86">
        <v>9800000</v>
      </c>
      <c r="M119" s="86">
        <v>9500000</v>
      </c>
      <c r="N119" s="86">
        <v>8600000</v>
      </c>
      <c r="O119" s="86">
        <v>7800000</v>
      </c>
      <c r="Q119" s="19">
        <v>0</v>
      </c>
      <c r="R119" s="19">
        <v>0</v>
      </c>
      <c r="S119" s="19">
        <v>0</v>
      </c>
      <c r="T119" s="19">
        <v>0</v>
      </c>
      <c r="U119" s="19">
        <v>0</v>
      </c>
      <c r="V119" s="19">
        <v>12900000</v>
      </c>
      <c r="W119" s="19">
        <v>11900000</v>
      </c>
      <c r="X119" s="19">
        <v>10500000</v>
      </c>
      <c r="Y119" s="19">
        <v>9800000</v>
      </c>
      <c r="Z119" s="19">
        <v>9500000</v>
      </c>
      <c r="AA119" s="19">
        <v>8600000</v>
      </c>
      <c r="AB119" s="19">
        <v>7800000</v>
      </c>
      <c r="AD119" s="94">
        <f t="shared" si="12"/>
        <v>0</v>
      </c>
      <c r="AE119" s="94">
        <f t="shared" si="13"/>
        <v>0</v>
      </c>
      <c r="AF119" s="94">
        <f t="shared" si="14"/>
        <v>0</v>
      </c>
      <c r="AG119" s="94">
        <f t="shared" si="15"/>
        <v>0</v>
      </c>
      <c r="AH119" s="94">
        <f t="shared" si="16"/>
        <v>0</v>
      </c>
      <c r="AI119" s="94">
        <f t="shared" si="17"/>
        <v>0</v>
      </c>
      <c r="AJ119" s="94">
        <f t="shared" si="18"/>
        <v>0</v>
      </c>
      <c r="AK119" s="94">
        <f t="shared" si="19"/>
        <v>0</v>
      </c>
      <c r="AL119" s="94">
        <f t="shared" si="20"/>
        <v>0</v>
      </c>
      <c r="AM119" s="94">
        <f t="shared" si="21"/>
        <v>0</v>
      </c>
      <c r="AN119" s="94">
        <f t="shared" si="22"/>
        <v>0</v>
      </c>
      <c r="AO119" s="94">
        <f t="shared" si="23"/>
        <v>0</v>
      </c>
    </row>
    <row r="120" spans="1:41">
      <c r="A120" s="81" t="s">
        <v>4</v>
      </c>
      <c r="B120" s="82" t="s">
        <v>191</v>
      </c>
      <c r="C120" s="81" t="s">
        <v>192</v>
      </c>
      <c r="D120" s="86">
        <v>17300000</v>
      </c>
      <c r="E120" s="86">
        <v>16500000</v>
      </c>
      <c r="F120" s="86">
        <v>16100000</v>
      </c>
      <c r="G120" s="86">
        <v>14900000</v>
      </c>
      <c r="H120" s="86">
        <v>14000000</v>
      </c>
      <c r="I120" s="86">
        <v>12500000</v>
      </c>
      <c r="J120" s="86">
        <v>11500000</v>
      </c>
      <c r="K120" s="86">
        <v>0</v>
      </c>
      <c r="L120" s="86">
        <v>0</v>
      </c>
      <c r="M120" s="86">
        <v>0</v>
      </c>
      <c r="N120" s="86">
        <v>0</v>
      </c>
      <c r="O120" s="86">
        <v>0</v>
      </c>
      <c r="Q120" s="19">
        <v>17300000</v>
      </c>
      <c r="R120" s="19">
        <v>16500000</v>
      </c>
      <c r="S120" s="19">
        <v>16100000</v>
      </c>
      <c r="T120" s="19">
        <v>14900000</v>
      </c>
      <c r="U120" s="19">
        <v>14000000</v>
      </c>
      <c r="V120" s="19">
        <v>12500000</v>
      </c>
      <c r="W120" s="19">
        <v>11500000</v>
      </c>
      <c r="X120" s="19">
        <v>0</v>
      </c>
      <c r="Y120" s="19">
        <v>0</v>
      </c>
      <c r="Z120" s="19">
        <v>0</v>
      </c>
      <c r="AA120" s="19">
        <v>0</v>
      </c>
      <c r="AB120" s="19">
        <v>0</v>
      </c>
      <c r="AD120" s="94">
        <f t="shared" si="12"/>
        <v>0</v>
      </c>
      <c r="AE120" s="94">
        <f t="shared" si="13"/>
        <v>0</v>
      </c>
      <c r="AF120" s="94">
        <f t="shared" si="14"/>
        <v>0</v>
      </c>
      <c r="AG120" s="94">
        <f t="shared" si="15"/>
        <v>0</v>
      </c>
      <c r="AH120" s="94">
        <f t="shared" si="16"/>
        <v>0</v>
      </c>
      <c r="AI120" s="94">
        <f t="shared" si="17"/>
        <v>0</v>
      </c>
      <c r="AJ120" s="94">
        <f t="shared" si="18"/>
        <v>0</v>
      </c>
      <c r="AK120" s="94">
        <f t="shared" si="19"/>
        <v>0</v>
      </c>
      <c r="AL120" s="94">
        <f t="shared" si="20"/>
        <v>0</v>
      </c>
      <c r="AM120" s="94">
        <f t="shared" si="21"/>
        <v>0</v>
      </c>
      <c r="AN120" s="94">
        <f t="shared" si="22"/>
        <v>0</v>
      </c>
      <c r="AO120" s="94">
        <f t="shared" si="23"/>
        <v>0</v>
      </c>
    </row>
    <row r="121" spans="1:41">
      <c r="A121" s="81" t="s">
        <v>4</v>
      </c>
      <c r="B121" s="82" t="s">
        <v>193</v>
      </c>
      <c r="C121" s="81" t="s">
        <v>194</v>
      </c>
      <c r="D121" s="86">
        <v>17600000</v>
      </c>
      <c r="E121" s="86">
        <v>16800000</v>
      </c>
      <c r="F121" s="86">
        <v>16400000</v>
      </c>
      <c r="G121" s="86">
        <v>15200000</v>
      </c>
      <c r="H121" s="86">
        <v>14200000</v>
      </c>
      <c r="I121" s="86">
        <v>12800000</v>
      </c>
      <c r="J121" s="86">
        <v>11700000</v>
      </c>
      <c r="K121" s="86">
        <v>0</v>
      </c>
      <c r="L121" s="86">
        <v>0</v>
      </c>
      <c r="M121" s="86">
        <v>0</v>
      </c>
      <c r="N121" s="86">
        <v>0</v>
      </c>
      <c r="O121" s="86">
        <v>0</v>
      </c>
      <c r="Q121" s="19">
        <v>17600000</v>
      </c>
      <c r="R121" s="19">
        <v>16800000</v>
      </c>
      <c r="S121" s="19">
        <v>16400000</v>
      </c>
      <c r="T121" s="19">
        <v>15200000</v>
      </c>
      <c r="U121" s="19">
        <v>14200000</v>
      </c>
      <c r="V121" s="19">
        <v>12800000</v>
      </c>
      <c r="W121" s="19">
        <v>11700000</v>
      </c>
      <c r="X121" s="19">
        <v>0</v>
      </c>
      <c r="Y121" s="19">
        <v>0</v>
      </c>
      <c r="Z121" s="19">
        <v>0</v>
      </c>
      <c r="AA121" s="19">
        <v>0</v>
      </c>
      <c r="AB121" s="19">
        <v>0</v>
      </c>
      <c r="AD121" s="94">
        <f t="shared" si="12"/>
        <v>0</v>
      </c>
      <c r="AE121" s="94">
        <f t="shared" si="13"/>
        <v>0</v>
      </c>
      <c r="AF121" s="94">
        <f t="shared" si="14"/>
        <v>0</v>
      </c>
      <c r="AG121" s="94">
        <f t="shared" si="15"/>
        <v>0</v>
      </c>
      <c r="AH121" s="94">
        <f t="shared" si="16"/>
        <v>0</v>
      </c>
      <c r="AI121" s="94">
        <f t="shared" si="17"/>
        <v>0</v>
      </c>
      <c r="AJ121" s="94">
        <f t="shared" si="18"/>
        <v>0</v>
      </c>
      <c r="AK121" s="94">
        <f t="shared" si="19"/>
        <v>0</v>
      </c>
      <c r="AL121" s="94">
        <f t="shared" si="20"/>
        <v>0</v>
      </c>
      <c r="AM121" s="94">
        <f t="shared" si="21"/>
        <v>0</v>
      </c>
      <c r="AN121" s="94">
        <f t="shared" si="22"/>
        <v>0</v>
      </c>
      <c r="AO121" s="94">
        <f t="shared" si="23"/>
        <v>0</v>
      </c>
    </row>
    <row r="122" spans="1:41">
      <c r="A122" s="81" t="s">
        <v>4</v>
      </c>
      <c r="B122" s="82" t="s">
        <v>195</v>
      </c>
      <c r="C122" s="81" t="s">
        <v>196</v>
      </c>
      <c r="D122" s="86">
        <v>17600000</v>
      </c>
      <c r="E122" s="86">
        <v>16800000</v>
      </c>
      <c r="F122" s="86">
        <v>16400000</v>
      </c>
      <c r="G122" s="86">
        <v>15200000</v>
      </c>
      <c r="H122" s="86">
        <v>14200000</v>
      </c>
      <c r="I122" s="86">
        <v>12800000</v>
      </c>
      <c r="J122" s="86">
        <v>11700000</v>
      </c>
      <c r="K122" s="86">
        <v>0</v>
      </c>
      <c r="L122" s="86">
        <v>0</v>
      </c>
      <c r="M122" s="86">
        <v>0</v>
      </c>
      <c r="N122" s="86">
        <v>0</v>
      </c>
      <c r="O122" s="86">
        <v>0</v>
      </c>
      <c r="Q122" s="19">
        <v>17600000</v>
      </c>
      <c r="R122" s="19">
        <v>16800000</v>
      </c>
      <c r="S122" s="19">
        <v>16400000</v>
      </c>
      <c r="T122" s="19">
        <v>15200000</v>
      </c>
      <c r="U122" s="19">
        <v>14200000</v>
      </c>
      <c r="V122" s="19">
        <v>12800000</v>
      </c>
      <c r="W122" s="19">
        <v>11700000</v>
      </c>
      <c r="X122" s="19">
        <v>0</v>
      </c>
      <c r="Y122" s="19">
        <v>0</v>
      </c>
      <c r="Z122" s="19">
        <v>0</v>
      </c>
      <c r="AA122" s="19">
        <v>0</v>
      </c>
      <c r="AB122" s="19">
        <v>0</v>
      </c>
      <c r="AD122" s="94">
        <f t="shared" si="12"/>
        <v>0</v>
      </c>
      <c r="AE122" s="94">
        <f t="shared" si="13"/>
        <v>0</v>
      </c>
      <c r="AF122" s="94">
        <f t="shared" si="14"/>
        <v>0</v>
      </c>
      <c r="AG122" s="94">
        <f t="shared" si="15"/>
        <v>0</v>
      </c>
      <c r="AH122" s="94">
        <f t="shared" si="16"/>
        <v>0</v>
      </c>
      <c r="AI122" s="94">
        <f t="shared" si="17"/>
        <v>0</v>
      </c>
      <c r="AJ122" s="94">
        <f t="shared" si="18"/>
        <v>0</v>
      </c>
      <c r="AK122" s="94">
        <f t="shared" si="19"/>
        <v>0</v>
      </c>
      <c r="AL122" s="94">
        <f t="shared" si="20"/>
        <v>0</v>
      </c>
      <c r="AM122" s="94">
        <f t="shared" si="21"/>
        <v>0</v>
      </c>
      <c r="AN122" s="94">
        <f t="shared" si="22"/>
        <v>0</v>
      </c>
      <c r="AO122" s="94">
        <f t="shared" si="23"/>
        <v>0</v>
      </c>
    </row>
    <row r="123" spans="1:41">
      <c r="A123" s="81" t="s">
        <v>4</v>
      </c>
      <c r="B123" s="82" t="s">
        <v>197</v>
      </c>
      <c r="C123" s="81" t="s">
        <v>198</v>
      </c>
      <c r="D123" s="86">
        <v>0</v>
      </c>
      <c r="E123" s="86">
        <v>0</v>
      </c>
      <c r="F123" s="86">
        <v>0</v>
      </c>
      <c r="G123" s="86">
        <v>11300000</v>
      </c>
      <c r="H123" s="86">
        <v>10600000</v>
      </c>
      <c r="I123" s="86">
        <v>9800000</v>
      </c>
      <c r="J123" s="86">
        <v>9100000</v>
      </c>
      <c r="K123" s="86">
        <v>0</v>
      </c>
      <c r="L123" s="86">
        <v>0</v>
      </c>
      <c r="M123" s="86">
        <v>0</v>
      </c>
      <c r="N123" s="86">
        <v>0</v>
      </c>
      <c r="O123" s="86">
        <v>0</v>
      </c>
      <c r="Q123" s="19">
        <v>0</v>
      </c>
      <c r="R123" s="19">
        <v>0</v>
      </c>
      <c r="S123" s="19">
        <v>0</v>
      </c>
      <c r="T123" s="19">
        <v>11300000</v>
      </c>
      <c r="U123" s="19">
        <v>10600000</v>
      </c>
      <c r="V123" s="19">
        <v>9800000</v>
      </c>
      <c r="W123" s="19">
        <v>9100000</v>
      </c>
      <c r="X123" s="19">
        <v>0</v>
      </c>
      <c r="Y123" s="19">
        <v>0</v>
      </c>
      <c r="Z123" s="19">
        <v>0</v>
      </c>
      <c r="AA123" s="19">
        <v>0</v>
      </c>
      <c r="AB123" s="19">
        <v>0</v>
      </c>
      <c r="AD123" s="94">
        <f t="shared" si="12"/>
        <v>0</v>
      </c>
      <c r="AE123" s="94">
        <f t="shared" si="13"/>
        <v>0</v>
      </c>
      <c r="AF123" s="94">
        <f t="shared" si="14"/>
        <v>0</v>
      </c>
      <c r="AG123" s="94">
        <f t="shared" si="15"/>
        <v>0</v>
      </c>
      <c r="AH123" s="94">
        <f t="shared" si="16"/>
        <v>0</v>
      </c>
      <c r="AI123" s="94">
        <f t="shared" si="17"/>
        <v>0</v>
      </c>
      <c r="AJ123" s="94">
        <f t="shared" si="18"/>
        <v>0</v>
      </c>
      <c r="AK123" s="94">
        <f t="shared" si="19"/>
        <v>0</v>
      </c>
      <c r="AL123" s="94">
        <f t="shared" si="20"/>
        <v>0</v>
      </c>
      <c r="AM123" s="94">
        <f t="shared" si="21"/>
        <v>0</v>
      </c>
      <c r="AN123" s="94">
        <f t="shared" si="22"/>
        <v>0</v>
      </c>
      <c r="AO123" s="94">
        <f t="shared" si="23"/>
        <v>0</v>
      </c>
    </row>
    <row r="124" spans="1:41">
      <c r="A124" s="81" t="s">
        <v>4</v>
      </c>
      <c r="B124" s="82" t="s">
        <v>199</v>
      </c>
      <c r="C124" s="81" t="s">
        <v>200</v>
      </c>
      <c r="D124" s="86">
        <v>0</v>
      </c>
      <c r="E124" s="86">
        <v>0</v>
      </c>
      <c r="F124" s="86">
        <v>0</v>
      </c>
      <c r="G124" s="86">
        <v>11300000</v>
      </c>
      <c r="H124" s="86">
        <v>10600000</v>
      </c>
      <c r="I124" s="86">
        <v>9800000</v>
      </c>
      <c r="J124" s="86">
        <v>9100000</v>
      </c>
      <c r="K124" s="86">
        <v>0</v>
      </c>
      <c r="L124" s="86">
        <v>0</v>
      </c>
      <c r="M124" s="86">
        <v>0</v>
      </c>
      <c r="N124" s="86">
        <v>0</v>
      </c>
      <c r="O124" s="86">
        <v>0</v>
      </c>
      <c r="Q124" s="19">
        <v>0</v>
      </c>
      <c r="R124" s="19">
        <v>0</v>
      </c>
      <c r="S124" s="19">
        <v>0</v>
      </c>
      <c r="T124" s="19">
        <v>11300000</v>
      </c>
      <c r="U124" s="19">
        <v>10600000</v>
      </c>
      <c r="V124" s="19">
        <v>9800000</v>
      </c>
      <c r="W124" s="19">
        <v>9100000</v>
      </c>
      <c r="X124" s="19">
        <v>0</v>
      </c>
      <c r="Y124" s="19">
        <v>0</v>
      </c>
      <c r="Z124" s="19">
        <v>0</v>
      </c>
      <c r="AA124" s="19">
        <v>0</v>
      </c>
      <c r="AB124" s="19">
        <v>0</v>
      </c>
      <c r="AD124" s="94">
        <f t="shared" si="12"/>
        <v>0</v>
      </c>
      <c r="AE124" s="94">
        <f t="shared" si="13"/>
        <v>0</v>
      </c>
      <c r="AF124" s="94">
        <f t="shared" si="14"/>
        <v>0</v>
      </c>
      <c r="AG124" s="94">
        <f t="shared" si="15"/>
        <v>0</v>
      </c>
      <c r="AH124" s="94">
        <f t="shared" si="16"/>
        <v>0</v>
      </c>
      <c r="AI124" s="94">
        <f t="shared" si="17"/>
        <v>0</v>
      </c>
      <c r="AJ124" s="94">
        <f t="shared" si="18"/>
        <v>0</v>
      </c>
      <c r="AK124" s="94">
        <f t="shared" si="19"/>
        <v>0</v>
      </c>
      <c r="AL124" s="94">
        <f t="shared" si="20"/>
        <v>0</v>
      </c>
      <c r="AM124" s="94">
        <f t="shared" si="21"/>
        <v>0</v>
      </c>
      <c r="AN124" s="94">
        <f t="shared" si="22"/>
        <v>0</v>
      </c>
      <c r="AO124" s="94">
        <f t="shared" si="23"/>
        <v>0</v>
      </c>
    </row>
    <row r="125" spans="1:41">
      <c r="A125" s="81" t="s">
        <v>4</v>
      </c>
      <c r="B125" s="82" t="s">
        <v>201</v>
      </c>
      <c r="C125" s="81" t="s">
        <v>202</v>
      </c>
      <c r="D125" s="19">
        <v>15300000</v>
      </c>
      <c r="E125" s="19">
        <v>15000000</v>
      </c>
      <c r="F125" s="19">
        <v>14700000</v>
      </c>
      <c r="G125" s="19">
        <v>14000000</v>
      </c>
      <c r="H125" s="19">
        <v>12900000</v>
      </c>
      <c r="I125" s="19">
        <v>12100000</v>
      </c>
      <c r="J125" s="19">
        <v>10700000</v>
      </c>
      <c r="K125" s="19">
        <v>9800000</v>
      </c>
      <c r="L125" s="19">
        <v>9300000</v>
      </c>
      <c r="M125" s="19">
        <v>8800000</v>
      </c>
      <c r="N125" s="19">
        <v>8000000</v>
      </c>
      <c r="O125" s="19">
        <v>7100000</v>
      </c>
      <c r="Q125" s="19">
        <v>15300000</v>
      </c>
      <c r="R125" s="19">
        <v>15000000</v>
      </c>
      <c r="S125" s="19">
        <v>14700000</v>
      </c>
      <c r="T125" s="19">
        <v>14000000</v>
      </c>
      <c r="U125" s="19">
        <v>12900000</v>
      </c>
      <c r="V125" s="19">
        <v>12100000</v>
      </c>
      <c r="W125" s="19">
        <v>10700000</v>
      </c>
      <c r="X125" s="19">
        <v>9800000</v>
      </c>
      <c r="Y125" s="19">
        <v>9300000</v>
      </c>
      <c r="Z125" s="19">
        <v>8800000</v>
      </c>
      <c r="AA125" s="19">
        <v>8000000</v>
      </c>
      <c r="AB125" s="19">
        <v>7100000</v>
      </c>
      <c r="AD125" s="94">
        <f t="shared" si="12"/>
        <v>0</v>
      </c>
      <c r="AE125" s="94">
        <f t="shared" si="13"/>
        <v>0</v>
      </c>
      <c r="AF125" s="94">
        <f t="shared" si="14"/>
        <v>0</v>
      </c>
      <c r="AG125" s="94">
        <f t="shared" si="15"/>
        <v>0</v>
      </c>
      <c r="AH125" s="94">
        <f t="shared" si="16"/>
        <v>0</v>
      </c>
      <c r="AI125" s="94">
        <f t="shared" si="17"/>
        <v>0</v>
      </c>
      <c r="AJ125" s="94">
        <f t="shared" si="18"/>
        <v>0</v>
      </c>
      <c r="AK125" s="94">
        <f t="shared" si="19"/>
        <v>0</v>
      </c>
      <c r="AL125" s="94">
        <f t="shared" si="20"/>
        <v>0</v>
      </c>
      <c r="AM125" s="94">
        <f t="shared" si="21"/>
        <v>0</v>
      </c>
      <c r="AN125" s="94">
        <f t="shared" si="22"/>
        <v>0</v>
      </c>
      <c r="AO125" s="94">
        <f t="shared" si="23"/>
        <v>0</v>
      </c>
    </row>
    <row r="126" spans="1:41">
      <c r="A126" s="81" t="s">
        <v>4</v>
      </c>
      <c r="B126" s="82" t="s">
        <v>203</v>
      </c>
      <c r="C126" s="81" t="s">
        <v>204</v>
      </c>
      <c r="D126" s="19">
        <v>14700000</v>
      </c>
      <c r="E126" s="19">
        <v>14400000</v>
      </c>
      <c r="F126" s="19">
        <v>14100000</v>
      </c>
      <c r="G126" s="19">
        <v>13500000</v>
      </c>
      <c r="H126" s="19">
        <v>12500000</v>
      </c>
      <c r="I126" s="19">
        <v>11600000</v>
      </c>
      <c r="J126" s="19">
        <v>10300000</v>
      </c>
      <c r="K126" s="19">
        <v>9500000</v>
      </c>
      <c r="L126" s="19">
        <v>8500000</v>
      </c>
      <c r="M126" s="19">
        <v>8100000</v>
      </c>
      <c r="N126" s="19">
        <v>7400000</v>
      </c>
      <c r="O126" s="19">
        <v>6800000</v>
      </c>
      <c r="Q126" s="19">
        <v>14700000</v>
      </c>
      <c r="R126" s="19">
        <v>14400000</v>
      </c>
      <c r="S126" s="19">
        <v>14100000</v>
      </c>
      <c r="T126" s="19">
        <v>13500000</v>
      </c>
      <c r="U126" s="19">
        <v>12500000</v>
      </c>
      <c r="V126" s="19">
        <v>11600000</v>
      </c>
      <c r="W126" s="19">
        <v>10300000</v>
      </c>
      <c r="X126" s="19">
        <v>9500000</v>
      </c>
      <c r="Y126" s="19">
        <v>8500000</v>
      </c>
      <c r="Z126" s="19">
        <v>8100000</v>
      </c>
      <c r="AA126" s="19">
        <v>7400000</v>
      </c>
      <c r="AB126" s="19">
        <v>6800000</v>
      </c>
      <c r="AD126" s="94">
        <f t="shared" si="12"/>
        <v>0</v>
      </c>
      <c r="AE126" s="94">
        <f t="shared" si="13"/>
        <v>0</v>
      </c>
      <c r="AF126" s="94">
        <f t="shared" si="14"/>
        <v>0</v>
      </c>
      <c r="AG126" s="94">
        <f t="shared" si="15"/>
        <v>0</v>
      </c>
      <c r="AH126" s="94">
        <f t="shared" si="16"/>
        <v>0</v>
      </c>
      <c r="AI126" s="94">
        <f t="shared" si="17"/>
        <v>0</v>
      </c>
      <c r="AJ126" s="94">
        <f t="shared" si="18"/>
        <v>0</v>
      </c>
      <c r="AK126" s="94">
        <f t="shared" si="19"/>
        <v>0</v>
      </c>
      <c r="AL126" s="94">
        <f t="shared" si="20"/>
        <v>0</v>
      </c>
      <c r="AM126" s="94">
        <f t="shared" si="21"/>
        <v>0</v>
      </c>
      <c r="AN126" s="94">
        <f t="shared" si="22"/>
        <v>0</v>
      </c>
      <c r="AO126" s="94">
        <f t="shared" si="23"/>
        <v>0</v>
      </c>
    </row>
    <row r="127" spans="1:41">
      <c r="A127" s="81" t="s">
        <v>4</v>
      </c>
      <c r="B127" s="82" t="s">
        <v>205</v>
      </c>
      <c r="C127" s="81" t="s">
        <v>206</v>
      </c>
      <c r="D127" s="86">
        <v>17300000</v>
      </c>
      <c r="E127" s="86">
        <v>16800000</v>
      </c>
      <c r="F127" s="86">
        <v>16300000</v>
      </c>
      <c r="G127" s="86">
        <v>15400000</v>
      </c>
      <c r="H127" s="86">
        <v>14800000</v>
      </c>
      <c r="I127" s="86">
        <v>13500000</v>
      </c>
      <c r="J127" s="86">
        <v>12600000</v>
      </c>
      <c r="K127" s="86">
        <v>11000000</v>
      </c>
      <c r="L127" s="86">
        <v>10500000</v>
      </c>
      <c r="M127" s="86">
        <v>9800000</v>
      </c>
      <c r="N127" s="86">
        <v>9200000</v>
      </c>
      <c r="O127" s="86">
        <v>8300000</v>
      </c>
      <c r="Q127" s="19">
        <v>17300000</v>
      </c>
      <c r="R127" s="19">
        <v>16800000</v>
      </c>
      <c r="S127" s="19">
        <v>16300000</v>
      </c>
      <c r="T127" s="19">
        <v>15400000</v>
      </c>
      <c r="U127" s="19">
        <v>14800000</v>
      </c>
      <c r="V127" s="19">
        <v>13500000</v>
      </c>
      <c r="W127" s="19">
        <v>12600000</v>
      </c>
      <c r="X127" s="19">
        <v>11000000</v>
      </c>
      <c r="Y127" s="19">
        <v>10500000</v>
      </c>
      <c r="Z127" s="19">
        <v>9800000</v>
      </c>
      <c r="AA127" s="19">
        <v>9200000</v>
      </c>
      <c r="AB127" s="19">
        <v>8300000</v>
      </c>
      <c r="AD127" s="94">
        <f t="shared" si="12"/>
        <v>0</v>
      </c>
      <c r="AE127" s="94">
        <f t="shared" si="13"/>
        <v>0</v>
      </c>
      <c r="AF127" s="94">
        <f t="shared" si="14"/>
        <v>0</v>
      </c>
      <c r="AG127" s="94">
        <f t="shared" si="15"/>
        <v>0</v>
      </c>
      <c r="AH127" s="94">
        <f t="shared" si="16"/>
        <v>0</v>
      </c>
      <c r="AI127" s="94">
        <f t="shared" si="17"/>
        <v>0</v>
      </c>
      <c r="AJ127" s="94">
        <f t="shared" si="18"/>
        <v>0</v>
      </c>
      <c r="AK127" s="94">
        <f t="shared" si="19"/>
        <v>0</v>
      </c>
      <c r="AL127" s="94">
        <f t="shared" si="20"/>
        <v>0</v>
      </c>
      <c r="AM127" s="94">
        <f t="shared" si="21"/>
        <v>0</v>
      </c>
      <c r="AN127" s="94">
        <f t="shared" si="22"/>
        <v>0</v>
      </c>
      <c r="AO127" s="94">
        <f t="shared" si="23"/>
        <v>0</v>
      </c>
    </row>
    <row r="128" spans="1:41">
      <c r="A128" s="81" t="s">
        <v>4</v>
      </c>
      <c r="B128" s="82" t="s">
        <v>207</v>
      </c>
      <c r="C128" s="81" t="s">
        <v>208</v>
      </c>
      <c r="D128" s="19">
        <v>0</v>
      </c>
      <c r="E128" s="19">
        <v>0</v>
      </c>
      <c r="F128" s="19">
        <v>0</v>
      </c>
      <c r="G128" s="19">
        <v>0</v>
      </c>
      <c r="H128" s="19">
        <v>0</v>
      </c>
      <c r="I128" s="19">
        <v>0</v>
      </c>
      <c r="J128" s="19">
        <v>0</v>
      </c>
      <c r="K128" s="19">
        <v>9900000</v>
      </c>
      <c r="L128" s="19">
        <v>9500000</v>
      </c>
      <c r="M128" s="19">
        <v>8100000</v>
      </c>
      <c r="N128" s="19">
        <v>7100000</v>
      </c>
      <c r="O128" s="19">
        <v>6300000</v>
      </c>
      <c r="Q128" s="19">
        <v>0</v>
      </c>
      <c r="R128" s="19">
        <v>0</v>
      </c>
      <c r="S128" s="19">
        <v>0</v>
      </c>
      <c r="T128" s="19">
        <v>0</v>
      </c>
      <c r="U128" s="19">
        <v>0</v>
      </c>
      <c r="V128" s="19">
        <v>0</v>
      </c>
      <c r="W128" s="19">
        <v>0</v>
      </c>
      <c r="X128" s="19">
        <v>10400000</v>
      </c>
      <c r="Y128" s="19">
        <v>10000000</v>
      </c>
      <c r="Z128" s="19">
        <v>8600000</v>
      </c>
      <c r="AA128" s="19">
        <v>7600000</v>
      </c>
      <c r="AB128" s="19">
        <v>6800000</v>
      </c>
      <c r="AD128" s="94">
        <f t="shared" si="12"/>
        <v>0</v>
      </c>
      <c r="AE128" s="94">
        <f t="shared" si="13"/>
        <v>0</v>
      </c>
      <c r="AF128" s="94">
        <f t="shared" si="14"/>
        <v>0</v>
      </c>
      <c r="AG128" s="94">
        <f t="shared" si="15"/>
        <v>0</v>
      </c>
      <c r="AH128" s="94">
        <f t="shared" si="16"/>
        <v>0</v>
      </c>
      <c r="AI128" s="94">
        <f t="shared" si="17"/>
        <v>0</v>
      </c>
      <c r="AJ128" s="94">
        <f t="shared" si="18"/>
        <v>0</v>
      </c>
      <c r="AK128" s="94">
        <f t="shared" si="19"/>
        <v>-500000</v>
      </c>
      <c r="AL128" s="94">
        <f t="shared" si="20"/>
        <v>-500000</v>
      </c>
      <c r="AM128" s="94">
        <f t="shared" si="21"/>
        <v>-500000</v>
      </c>
      <c r="AN128" s="94">
        <f t="shared" si="22"/>
        <v>-500000</v>
      </c>
      <c r="AO128" s="94">
        <f t="shared" si="23"/>
        <v>-500000</v>
      </c>
    </row>
    <row r="129" spans="1:41">
      <c r="A129" s="81" t="s">
        <v>4</v>
      </c>
      <c r="B129" s="82" t="s">
        <v>209</v>
      </c>
      <c r="C129" s="81" t="s">
        <v>210</v>
      </c>
      <c r="D129" s="19">
        <v>0</v>
      </c>
      <c r="E129" s="19">
        <v>0</v>
      </c>
      <c r="F129" s="19">
        <v>0</v>
      </c>
      <c r="G129" s="19">
        <v>0</v>
      </c>
      <c r="H129" s="19">
        <v>0</v>
      </c>
      <c r="I129" s="19">
        <v>0</v>
      </c>
      <c r="J129" s="19">
        <v>0</v>
      </c>
      <c r="K129" s="19">
        <v>0</v>
      </c>
      <c r="L129" s="19">
        <v>0</v>
      </c>
      <c r="M129" s="19">
        <v>0</v>
      </c>
      <c r="N129" s="19">
        <v>0</v>
      </c>
      <c r="O129" s="19">
        <v>0</v>
      </c>
      <c r="Q129" s="19">
        <v>0</v>
      </c>
      <c r="R129" s="19">
        <v>0</v>
      </c>
      <c r="S129" s="19">
        <v>0</v>
      </c>
      <c r="T129" s="19">
        <v>0</v>
      </c>
      <c r="U129" s="19">
        <v>0</v>
      </c>
      <c r="V129" s="19">
        <v>0</v>
      </c>
      <c r="W129" s="19">
        <v>0</v>
      </c>
      <c r="X129" s="19">
        <v>0</v>
      </c>
      <c r="Y129" s="19">
        <v>0</v>
      </c>
      <c r="Z129" s="19">
        <v>0</v>
      </c>
      <c r="AA129" s="19">
        <v>0</v>
      </c>
      <c r="AB129" s="19">
        <v>0</v>
      </c>
      <c r="AD129" s="94">
        <f t="shared" si="12"/>
        <v>0</v>
      </c>
      <c r="AE129" s="94">
        <f t="shared" si="13"/>
        <v>0</v>
      </c>
      <c r="AF129" s="94">
        <f t="shared" si="14"/>
        <v>0</v>
      </c>
      <c r="AG129" s="94">
        <f t="shared" si="15"/>
        <v>0</v>
      </c>
      <c r="AH129" s="94">
        <f t="shared" si="16"/>
        <v>0</v>
      </c>
      <c r="AI129" s="94">
        <f t="shared" si="17"/>
        <v>0</v>
      </c>
      <c r="AJ129" s="94">
        <f t="shared" si="18"/>
        <v>0</v>
      </c>
      <c r="AK129" s="94">
        <f t="shared" si="19"/>
        <v>0</v>
      </c>
      <c r="AL129" s="94">
        <f t="shared" si="20"/>
        <v>0</v>
      </c>
      <c r="AM129" s="94">
        <f t="shared" si="21"/>
        <v>0</v>
      </c>
      <c r="AN129" s="94">
        <f t="shared" si="22"/>
        <v>0</v>
      </c>
      <c r="AO129" s="94">
        <f t="shared" si="23"/>
        <v>0</v>
      </c>
    </row>
    <row r="130" spans="1:41">
      <c r="A130" s="81" t="s">
        <v>4</v>
      </c>
      <c r="B130" s="82" t="s">
        <v>211</v>
      </c>
      <c r="C130" s="81" t="s">
        <v>212</v>
      </c>
      <c r="D130" s="86">
        <v>0</v>
      </c>
      <c r="E130" s="86">
        <v>0</v>
      </c>
      <c r="F130" s="86">
        <v>0</v>
      </c>
      <c r="G130" s="86">
        <v>18500000</v>
      </c>
      <c r="H130" s="86">
        <v>17900000</v>
      </c>
      <c r="I130" s="86">
        <v>16100000</v>
      </c>
      <c r="J130" s="86">
        <v>14600000</v>
      </c>
      <c r="K130" s="86">
        <v>13200000</v>
      </c>
      <c r="L130" s="86">
        <v>12100000</v>
      </c>
      <c r="M130" s="86">
        <v>11400000</v>
      </c>
      <c r="N130" s="86">
        <v>0</v>
      </c>
      <c r="O130" s="86">
        <v>0</v>
      </c>
      <c r="Q130" s="19">
        <v>0</v>
      </c>
      <c r="R130" s="19">
        <v>0</v>
      </c>
      <c r="S130" s="19">
        <v>0</v>
      </c>
      <c r="T130" s="19">
        <v>18500000</v>
      </c>
      <c r="U130" s="19">
        <v>17900000</v>
      </c>
      <c r="V130" s="19">
        <v>16100000</v>
      </c>
      <c r="W130" s="19">
        <v>14600000</v>
      </c>
      <c r="X130" s="19">
        <v>13200000</v>
      </c>
      <c r="Y130" s="19">
        <v>12100000</v>
      </c>
      <c r="Z130" s="19">
        <v>11400000</v>
      </c>
      <c r="AA130" s="19">
        <v>0</v>
      </c>
      <c r="AB130" s="19">
        <v>0</v>
      </c>
      <c r="AD130" s="94">
        <f t="shared" si="12"/>
        <v>0</v>
      </c>
      <c r="AE130" s="94">
        <f t="shared" si="13"/>
        <v>0</v>
      </c>
      <c r="AF130" s="94">
        <f t="shared" si="14"/>
        <v>0</v>
      </c>
      <c r="AG130" s="94">
        <f t="shared" si="15"/>
        <v>0</v>
      </c>
      <c r="AH130" s="94">
        <f t="shared" si="16"/>
        <v>0</v>
      </c>
      <c r="AI130" s="94">
        <f t="shared" si="17"/>
        <v>0</v>
      </c>
      <c r="AJ130" s="94">
        <f t="shared" si="18"/>
        <v>0</v>
      </c>
      <c r="AK130" s="94">
        <f t="shared" si="19"/>
        <v>0</v>
      </c>
      <c r="AL130" s="94">
        <f t="shared" si="20"/>
        <v>0</v>
      </c>
      <c r="AM130" s="94">
        <f t="shared" si="21"/>
        <v>0</v>
      </c>
      <c r="AN130" s="94">
        <f t="shared" si="22"/>
        <v>0</v>
      </c>
      <c r="AO130" s="94">
        <f t="shared" si="23"/>
        <v>0</v>
      </c>
    </row>
    <row r="131" spans="1:41">
      <c r="A131" s="81" t="s">
        <v>4</v>
      </c>
      <c r="B131" s="82" t="s">
        <v>213</v>
      </c>
      <c r="C131" s="81" t="s">
        <v>214</v>
      </c>
      <c r="D131" s="86">
        <v>0</v>
      </c>
      <c r="E131" s="86">
        <v>0</v>
      </c>
      <c r="F131" s="86">
        <v>0</v>
      </c>
      <c r="G131" s="86">
        <v>18500000</v>
      </c>
      <c r="H131" s="86">
        <v>17900000</v>
      </c>
      <c r="I131" s="86">
        <v>16100000</v>
      </c>
      <c r="J131" s="86">
        <v>14600000</v>
      </c>
      <c r="K131" s="86">
        <v>13200000</v>
      </c>
      <c r="L131" s="86">
        <v>12100000</v>
      </c>
      <c r="M131" s="86">
        <v>11400000</v>
      </c>
      <c r="N131" s="86">
        <v>0</v>
      </c>
      <c r="O131" s="86">
        <v>0</v>
      </c>
      <c r="Q131" s="19">
        <v>0</v>
      </c>
      <c r="R131" s="19">
        <v>0</v>
      </c>
      <c r="S131" s="19">
        <v>0</v>
      </c>
      <c r="T131" s="19">
        <v>18500000</v>
      </c>
      <c r="U131" s="19">
        <v>17900000</v>
      </c>
      <c r="V131" s="19">
        <v>16100000</v>
      </c>
      <c r="W131" s="19">
        <v>14600000</v>
      </c>
      <c r="X131" s="19">
        <v>13200000</v>
      </c>
      <c r="Y131" s="19">
        <v>12100000</v>
      </c>
      <c r="Z131" s="19">
        <v>11400000</v>
      </c>
      <c r="AA131" s="19">
        <v>0</v>
      </c>
      <c r="AB131" s="19">
        <v>0</v>
      </c>
      <c r="AD131" s="94">
        <f t="shared" si="12"/>
        <v>0</v>
      </c>
      <c r="AE131" s="94">
        <f t="shared" si="13"/>
        <v>0</v>
      </c>
      <c r="AF131" s="94">
        <f t="shared" si="14"/>
        <v>0</v>
      </c>
      <c r="AG131" s="94">
        <f t="shared" si="15"/>
        <v>0</v>
      </c>
      <c r="AH131" s="94">
        <f t="shared" si="16"/>
        <v>0</v>
      </c>
      <c r="AI131" s="94">
        <f t="shared" si="17"/>
        <v>0</v>
      </c>
      <c r="AJ131" s="94">
        <f t="shared" si="18"/>
        <v>0</v>
      </c>
      <c r="AK131" s="94">
        <f t="shared" si="19"/>
        <v>0</v>
      </c>
      <c r="AL131" s="94">
        <f t="shared" si="20"/>
        <v>0</v>
      </c>
      <c r="AM131" s="94">
        <f t="shared" si="21"/>
        <v>0</v>
      </c>
      <c r="AN131" s="94">
        <f t="shared" si="22"/>
        <v>0</v>
      </c>
      <c r="AO131" s="94">
        <f t="shared" si="23"/>
        <v>0</v>
      </c>
    </row>
    <row r="132" spans="1:41">
      <c r="A132" s="81" t="s">
        <v>4</v>
      </c>
      <c r="B132" s="82" t="s">
        <v>215</v>
      </c>
      <c r="C132" s="81" t="s">
        <v>216</v>
      </c>
      <c r="D132" s="86">
        <v>21300000</v>
      </c>
      <c r="E132" s="86">
        <v>20300000</v>
      </c>
      <c r="F132" s="86">
        <v>19500000</v>
      </c>
      <c r="G132" s="86">
        <v>18000000</v>
      </c>
      <c r="H132" s="86">
        <v>17100000</v>
      </c>
      <c r="I132" s="86">
        <v>14900000</v>
      </c>
      <c r="J132" s="86">
        <v>13900000</v>
      </c>
      <c r="K132" s="86">
        <v>12800000</v>
      </c>
      <c r="L132" s="86">
        <v>11200000</v>
      </c>
      <c r="M132" s="86">
        <v>10500000</v>
      </c>
      <c r="N132" s="86">
        <v>9600000</v>
      </c>
      <c r="O132" s="86">
        <v>0</v>
      </c>
      <c r="Q132" s="19">
        <v>21300000</v>
      </c>
      <c r="R132" s="19">
        <v>20300000</v>
      </c>
      <c r="S132" s="19">
        <v>19500000</v>
      </c>
      <c r="T132" s="19">
        <v>18000000</v>
      </c>
      <c r="U132" s="19">
        <v>17100000</v>
      </c>
      <c r="V132" s="19">
        <v>14900000</v>
      </c>
      <c r="W132" s="19">
        <v>13900000</v>
      </c>
      <c r="X132" s="19">
        <v>12800000</v>
      </c>
      <c r="Y132" s="19">
        <v>11200000</v>
      </c>
      <c r="Z132" s="19">
        <v>10500000</v>
      </c>
      <c r="AA132" s="19">
        <v>9600000</v>
      </c>
      <c r="AB132" s="19">
        <v>0</v>
      </c>
      <c r="AD132" s="94">
        <f t="shared" si="12"/>
        <v>0</v>
      </c>
      <c r="AE132" s="94">
        <f t="shared" si="13"/>
        <v>0</v>
      </c>
      <c r="AF132" s="94">
        <f t="shared" si="14"/>
        <v>0</v>
      </c>
      <c r="AG132" s="94">
        <f t="shared" si="15"/>
        <v>0</v>
      </c>
      <c r="AH132" s="94">
        <f t="shared" si="16"/>
        <v>0</v>
      </c>
      <c r="AI132" s="94">
        <f t="shared" si="17"/>
        <v>0</v>
      </c>
      <c r="AJ132" s="94">
        <f t="shared" si="18"/>
        <v>0</v>
      </c>
      <c r="AK132" s="94">
        <f t="shared" si="19"/>
        <v>0</v>
      </c>
      <c r="AL132" s="94">
        <f t="shared" si="20"/>
        <v>0</v>
      </c>
      <c r="AM132" s="94">
        <f t="shared" si="21"/>
        <v>0</v>
      </c>
      <c r="AN132" s="94">
        <f t="shared" si="22"/>
        <v>0</v>
      </c>
      <c r="AO132" s="94">
        <f t="shared" si="23"/>
        <v>0</v>
      </c>
    </row>
    <row r="133" spans="1:41">
      <c r="A133" s="81" t="s">
        <v>4</v>
      </c>
      <c r="B133" s="82" t="s">
        <v>217</v>
      </c>
      <c r="C133" s="81" t="s">
        <v>218</v>
      </c>
      <c r="D133" s="86">
        <v>0</v>
      </c>
      <c r="E133" s="86">
        <v>0</v>
      </c>
      <c r="F133" s="86">
        <v>0</v>
      </c>
      <c r="G133" s="86">
        <v>0</v>
      </c>
      <c r="H133" s="86">
        <v>14800000</v>
      </c>
      <c r="I133" s="86">
        <v>13500000</v>
      </c>
      <c r="J133" s="86">
        <v>12600000</v>
      </c>
      <c r="K133" s="86">
        <v>10900000</v>
      </c>
      <c r="L133" s="86">
        <v>10400000</v>
      </c>
      <c r="M133" s="86">
        <v>9800000</v>
      </c>
      <c r="N133" s="86">
        <v>0</v>
      </c>
      <c r="O133" s="86">
        <v>0</v>
      </c>
      <c r="Q133" s="19">
        <v>0</v>
      </c>
      <c r="R133" s="19">
        <v>0</v>
      </c>
      <c r="S133" s="19">
        <v>0</v>
      </c>
      <c r="T133" s="19">
        <v>0</v>
      </c>
      <c r="U133" s="19">
        <v>14800000</v>
      </c>
      <c r="V133" s="19">
        <v>13500000</v>
      </c>
      <c r="W133" s="19">
        <v>12600000</v>
      </c>
      <c r="X133" s="19">
        <v>10900000</v>
      </c>
      <c r="Y133" s="19">
        <v>10400000</v>
      </c>
      <c r="Z133" s="19">
        <v>9800000</v>
      </c>
      <c r="AA133" s="19">
        <v>0</v>
      </c>
      <c r="AB133" s="19">
        <v>0</v>
      </c>
      <c r="AD133" s="94">
        <f t="shared" si="12"/>
        <v>0</v>
      </c>
      <c r="AE133" s="94">
        <f t="shared" si="13"/>
        <v>0</v>
      </c>
      <c r="AF133" s="94">
        <f t="shared" si="14"/>
        <v>0</v>
      </c>
      <c r="AG133" s="94">
        <f t="shared" si="15"/>
        <v>0</v>
      </c>
      <c r="AH133" s="94">
        <f t="shared" si="16"/>
        <v>0</v>
      </c>
      <c r="AI133" s="94">
        <f t="shared" si="17"/>
        <v>0</v>
      </c>
      <c r="AJ133" s="94">
        <f t="shared" si="18"/>
        <v>0</v>
      </c>
      <c r="AK133" s="94">
        <f t="shared" si="19"/>
        <v>0</v>
      </c>
      <c r="AL133" s="94">
        <f t="shared" si="20"/>
        <v>0</v>
      </c>
      <c r="AM133" s="94">
        <f t="shared" si="21"/>
        <v>0</v>
      </c>
      <c r="AN133" s="94">
        <f t="shared" si="22"/>
        <v>0</v>
      </c>
      <c r="AO133" s="94">
        <f t="shared" si="23"/>
        <v>0</v>
      </c>
    </row>
    <row r="134" spans="1:41">
      <c r="A134" s="81" t="s">
        <v>4</v>
      </c>
      <c r="B134" s="82" t="s">
        <v>1002</v>
      </c>
      <c r="C134" s="81" t="s">
        <v>219</v>
      </c>
      <c r="D134" s="86">
        <v>0</v>
      </c>
      <c r="E134" s="86">
        <v>0</v>
      </c>
      <c r="F134" s="86">
        <v>30100000</v>
      </c>
      <c r="G134" s="86">
        <v>28600000</v>
      </c>
      <c r="H134" s="86">
        <v>27200000</v>
      </c>
      <c r="I134" s="86">
        <v>0</v>
      </c>
      <c r="J134" s="86">
        <v>0</v>
      </c>
      <c r="K134" s="86">
        <v>0</v>
      </c>
      <c r="L134" s="86">
        <v>0</v>
      </c>
      <c r="M134" s="86">
        <v>0</v>
      </c>
      <c r="N134" s="86">
        <v>0</v>
      </c>
      <c r="O134" s="86">
        <v>0</v>
      </c>
      <c r="Q134" s="19">
        <v>0</v>
      </c>
      <c r="R134" s="19">
        <v>0</v>
      </c>
      <c r="S134" s="19">
        <v>30100000</v>
      </c>
      <c r="T134" s="19">
        <v>28600000</v>
      </c>
      <c r="U134" s="19">
        <v>27200000</v>
      </c>
      <c r="V134" s="19">
        <v>0</v>
      </c>
      <c r="W134" s="19">
        <v>0</v>
      </c>
      <c r="X134" s="19">
        <v>0</v>
      </c>
      <c r="Y134" s="19">
        <v>0</v>
      </c>
      <c r="Z134" s="19">
        <v>0</v>
      </c>
      <c r="AA134" s="19">
        <v>0</v>
      </c>
      <c r="AB134" s="19">
        <v>0</v>
      </c>
      <c r="AD134" s="94">
        <f t="shared" si="12"/>
        <v>0</v>
      </c>
      <c r="AE134" s="94">
        <f t="shared" si="13"/>
        <v>0</v>
      </c>
      <c r="AF134" s="94">
        <f t="shared" si="14"/>
        <v>0</v>
      </c>
      <c r="AG134" s="94">
        <f t="shared" si="15"/>
        <v>0</v>
      </c>
      <c r="AH134" s="94">
        <f t="shared" si="16"/>
        <v>0</v>
      </c>
      <c r="AI134" s="94">
        <f t="shared" si="17"/>
        <v>0</v>
      </c>
      <c r="AJ134" s="94">
        <f t="shared" si="18"/>
        <v>0</v>
      </c>
      <c r="AK134" s="94">
        <f t="shared" si="19"/>
        <v>0</v>
      </c>
      <c r="AL134" s="94">
        <f t="shared" si="20"/>
        <v>0</v>
      </c>
      <c r="AM134" s="94">
        <f t="shared" si="21"/>
        <v>0</v>
      </c>
      <c r="AN134" s="94">
        <f t="shared" si="22"/>
        <v>0</v>
      </c>
      <c r="AO134" s="94">
        <f t="shared" si="23"/>
        <v>0</v>
      </c>
    </row>
    <row r="135" spans="1:41">
      <c r="A135" s="81" t="s">
        <v>4</v>
      </c>
      <c r="B135" s="82" t="s">
        <v>220</v>
      </c>
      <c r="C135" s="81" t="s">
        <v>221</v>
      </c>
      <c r="D135" s="86">
        <v>0</v>
      </c>
      <c r="E135" s="86">
        <v>0</v>
      </c>
      <c r="F135" s="86">
        <v>0</v>
      </c>
      <c r="G135" s="86">
        <v>0</v>
      </c>
      <c r="H135" s="86">
        <v>0</v>
      </c>
      <c r="I135" s="86">
        <v>0</v>
      </c>
      <c r="J135" s="86">
        <v>0</v>
      </c>
      <c r="K135" s="86">
        <v>0</v>
      </c>
      <c r="L135" s="86">
        <v>0</v>
      </c>
      <c r="M135" s="86">
        <v>0</v>
      </c>
      <c r="N135" s="86">
        <v>0</v>
      </c>
      <c r="O135" s="86">
        <v>0</v>
      </c>
      <c r="Q135" s="19">
        <v>0</v>
      </c>
      <c r="R135" s="19">
        <v>0</v>
      </c>
      <c r="S135" s="19">
        <v>0</v>
      </c>
      <c r="T135" s="19">
        <v>0</v>
      </c>
      <c r="U135" s="19">
        <v>0</v>
      </c>
      <c r="V135" s="19">
        <v>0</v>
      </c>
      <c r="W135" s="19">
        <v>0</v>
      </c>
      <c r="X135" s="19">
        <v>0</v>
      </c>
      <c r="Y135" s="19">
        <v>0</v>
      </c>
      <c r="Z135" s="19">
        <v>0</v>
      </c>
      <c r="AA135" s="19">
        <v>0</v>
      </c>
      <c r="AB135" s="19">
        <v>0</v>
      </c>
      <c r="AD135" s="94">
        <f t="shared" si="12"/>
        <v>0</v>
      </c>
      <c r="AE135" s="94">
        <f t="shared" si="13"/>
        <v>0</v>
      </c>
      <c r="AF135" s="94">
        <f t="shared" si="14"/>
        <v>0</v>
      </c>
      <c r="AG135" s="94">
        <f t="shared" si="15"/>
        <v>0</v>
      </c>
      <c r="AH135" s="94">
        <f t="shared" si="16"/>
        <v>0</v>
      </c>
      <c r="AI135" s="94">
        <f t="shared" si="17"/>
        <v>0</v>
      </c>
      <c r="AJ135" s="94">
        <f t="shared" si="18"/>
        <v>0</v>
      </c>
      <c r="AK135" s="94">
        <f t="shared" si="19"/>
        <v>0</v>
      </c>
      <c r="AL135" s="94">
        <f t="shared" si="20"/>
        <v>0</v>
      </c>
      <c r="AM135" s="94">
        <f t="shared" si="21"/>
        <v>0</v>
      </c>
      <c r="AN135" s="94">
        <f t="shared" si="22"/>
        <v>0</v>
      </c>
      <c r="AO135" s="94">
        <f t="shared" si="23"/>
        <v>0</v>
      </c>
    </row>
    <row r="136" spans="1:41">
      <c r="A136" s="81" t="s">
        <v>4</v>
      </c>
      <c r="B136" s="82" t="s">
        <v>222</v>
      </c>
      <c r="C136" s="81" t="s">
        <v>223</v>
      </c>
      <c r="D136" s="86">
        <v>0</v>
      </c>
      <c r="E136" s="86">
        <v>0</v>
      </c>
      <c r="F136" s="86">
        <v>27000000</v>
      </c>
      <c r="G136" s="86">
        <v>26500000</v>
      </c>
      <c r="H136" s="86">
        <v>26000000</v>
      </c>
      <c r="I136" s="86">
        <v>0</v>
      </c>
      <c r="J136" s="86">
        <v>0</v>
      </c>
      <c r="K136" s="86">
        <v>0</v>
      </c>
      <c r="L136" s="86">
        <v>0</v>
      </c>
      <c r="M136" s="86">
        <v>0</v>
      </c>
      <c r="N136" s="86">
        <v>0</v>
      </c>
      <c r="O136" s="86">
        <v>0</v>
      </c>
      <c r="Q136" s="19">
        <v>0</v>
      </c>
      <c r="R136" s="19">
        <v>0</v>
      </c>
      <c r="S136" s="19">
        <v>27000000</v>
      </c>
      <c r="T136" s="19">
        <v>26500000</v>
      </c>
      <c r="U136" s="19">
        <v>26000000</v>
      </c>
      <c r="V136" s="19">
        <v>0</v>
      </c>
      <c r="W136" s="19">
        <v>0</v>
      </c>
      <c r="X136" s="19">
        <v>0</v>
      </c>
      <c r="Y136" s="19">
        <v>0</v>
      </c>
      <c r="Z136" s="19">
        <v>0</v>
      </c>
      <c r="AA136" s="19">
        <v>0</v>
      </c>
      <c r="AB136" s="19">
        <v>0</v>
      </c>
      <c r="AD136" s="94">
        <f t="shared" si="12"/>
        <v>0</v>
      </c>
      <c r="AE136" s="94">
        <f t="shared" si="13"/>
        <v>0</v>
      </c>
      <c r="AF136" s="94">
        <f t="shared" si="14"/>
        <v>0</v>
      </c>
      <c r="AG136" s="94">
        <f t="shared" si="15"/>
        <v>0</v>
      </c>
      <c r="AH136" s="94">
        <f t="shared" si="16"/>
        <v>0</v>
      </c>
      <c r="AI136" s="94">
        <f t="shared" si="17"/>
        <v>0</v>
      </c>
      <c r="AJ136" s="94">
        <f t="shared" si="18"/>
        <v>0</v>
      </c>
      <c r="AK136" s="94">
        <f t="shared" si="19"/>
        <v>0</v>
      </c>
      <c r="AL136" s="94">
        <f t="shared" si="20"/>
        <v>0</v>
      </c>
      <c r="AM136" s="94">
        <f t="shared" si="21"/>
        <v>0</v>
      </c>
      <c r="AN136" s="94">
        <f t="shared" si="22"/>
        <v>0</v>
      </c>
      <c r="AO136" s="94">
        <f t="shared" si="23"/>
        <v>0</v>
      </c>
    </row>
    <row r="137" spans="1:41">
      <c r="A137" s="81" t="s">
        <v>4</v>
      </c>
      <c r="B137" s="82" t="s">
        <v>224</v>
      </c>
      <c r="C137" s="81" t="s">
        <v>225</v>
      </c>
      <c r="D137" s="19">
        <v>0</v>
      </c>
      <c r="E137" s="19">
        <v>0</v>
      </c>
      <c r="F137" s="19">
        <v>0</v>
      </c>
      <c r="G137" s="19">
        <v>0</v>
      </c>
      <c r="H137" s="19">
        <v>0</v>
      </c>
      <c r="I137" s="19">
        <v>0</v>
      </c>
      <c r="J137" s="19">
        <v>7800000</v>
      </c>
      <c r="K137" s="19">
        <v>6700000</v>
      </c>
      <c r="L137" s="19">
        <v>6100000</v>
      </c>
      <c r="M137" s="19">
        <v>5600000</v>
      </c>
      <c r="N137" s="19">
        <v>5200000</v>
      </c>
      <c r="O137" s="19">
        <v>4700000</v>
      </c>
      <c r="Q137" s="19">
        <v>0</v>
      </c>
      <c r="R137" s="19">
        <v>0</v>
      </c>
      <c r="S137" s="19">
        <v>0</v>
      </c>
      <c r="T137" s="19">
        <v>0</v>
      </c>
      <c r="U137" s="19">
        <v>0</v>
      </c>
      <c r="V137" s="19">
        <v>0</v>
      </c>
      <c r="W137" s="19">
        <v>7900000</v>
      </c>
      <c r="X137" s="19">
        <v>6900000</v>
      </c>
      <c r="Y137" s="19">
        <v>6400000</v>
      </c>
      <c r="Z137" s="19">
        <v>6000000</v>
      </c>
      <c r="AA137" s="19">
        <v>5400000</v>
      </c>
      <c r="AB137" s="19">
        <v>4800000</v>
      </c>
      <c r="AD137" s="94">
        <f t="shared" si="12"/>
        <v>0</v>
      </c>
      <c r="AE137" s="94">
        <f t="shared" si="13"/>
        <v>0</v>
      </c>
      <c r="AF137" s="94">
        <f t="shared" si="14"/>
        <v>0</v>
      </c>
      <c r="AG137" s="94">
        <f t="shared" si="15"/>
        <v>0</v>
      </c>
      <c r="AH137" s="94">
        <f t="shared" si="16"/>
        <v>0</v>
      </c>
      <c r="AI137" s="94">
        <f t="shared" si="17"/>
        <v>0</v>
      </c>
      <c r="AJ137" s="94">
        <f t="shared" si="18"/>
        <v>-100000</v>
      </c>
      <c r="AK137" s="94">
        <f t="shared" si="19"/>
        <v>-200000</v>
      </c>
      <c r="AL137" s="94">
        <f t="shared" si="20"/>
        <v>-300000</v>
      </c>
      <c r="AM137" s="94">
        <f t="shared" si="21"/>
        <v>-400000</v>
      </c>
      <c r="AN137" s="94">
        <f t="shared" si="22"/>
        <v>-200000</v>
      </c>
      <c r="AO137" s="94">
        <f t="shared" si="23"/>
        <v>-100000</v>
      </c>
    </row>
    <row r="138" spans="1:41">
      <c r="A138" s="81" t="s">
        <v>4</v>
      </c>
      <c r="B138" s="82" t="s">
        <v>226</v>
      </c>
      <c r="C138" s="81" t="s">
        <v>227</v>
      </c>
      <c r="D138" s="19">
        <v>0</v>
      </c>
      <c r="E138" s="19">
        <v>0</v>
      </c>
      <c r="F138" s="19">
        <v>0</v>
      </c>
      <c r="G138" s="19">
        <v>0</v>
      </c>
      <c r="H138" s="19">
        <v>0</v>
      </c>
      <c r="I138" s="19">
        <v>0</v>
      </c>
      <c r="J138" s="19">
        <v>8400000</v>
      </c>
      <c r="K138" s="19">
        <v>7200000</v>
      </c>
      <c r="L138" s="19">
        <v>6500000</v>
      </c>
      <c r="M138" s="19">
        <v>5900000</v>
      </c>
      <c r="N138" s="19">
        <v>5500000</v>
      </c>
      <c r="O138" s="19">
        <v>5000000</v>
      </c>
      <c r="Q138" s="19">
        <v>0</v>
      </c>
      <c r="R138" s="19">
        <v>0</v>
      </c>
      <c r="S138" s="19">
        <v>0</v>
      </c>
      <c r="T138" s="19">
        <v>0</v>
      </c>
      <c r="U138" s="19">
        <v>0</v>
      </c>
      <c r="V138" s="19">
        <v>0</v>
      </c>
      <c r="W138" s="19">
        <v>8600000</v>
      </c>
      <c r="X138" s="19">
        <v>7500000</v>
      </c>
      <c r="Y138" s="19">
        <v>7200000</v>
      </c>
      <c r="Z138" s="19">
        <v>6500000</v>
      </c>
      <c r="AA138" s="19">
        <v>5900000</v>
      </c>
      <c r="AB138" s="19">
        <v>5500000</v>
      </c>
      <c r="AD138" s="94">
        <f t="shared" si="12"/>
        <v>0</v>
      </c>
      <c r="AE138" s="94">
        <f t="shared" si="13"/>
        <v>0</v>
      </c>
      <c r="AF138" s="94">
        <f t="shared" si="14"/>
        <v>0</v>
      </c>
      <c r="AG138" s="94">
        <f t="shared" si="15"/>
        <v>0</v>
      </c>
      <c r="AH138" s="94">
        <f t="shared" si="16"/>
        <v>0</v>
      </c>
      <c r="AI138" s="94">
        <f t="shared" si="17"/>
        <v>0</v>
      </c>
      <c r="AJ138" s="94">
        <f t="shared" si="18"/>
        <v>-200000</v>
      </c>
      <c r="AK138" s="94">
        <f t="shared" si="19"/>
        <v>-300000</v>
      </c>
      <c r="AL138" s="94">
        <f t="shared" si="20"/>
        <v>-700000</v>
      </c>
      <c r="AM138" s="94">
        <f t="shared" si="21"/>
        <v>-600000</v>
      </c>
      <c r="AN138" s="94">
        <f t="shared" si="22"/>
        <v>-400000</v>
      </c>
      <c r="AO138" s="94">
        <f t="shared" si="23"/>
        <v>-500000</v>
      </c>
    </row>
    <row r="139" spans="1:41">
      <c r="A139" s="81" t="s">
        <v>4</v>
      </c>
      <c r="B139" s="82" t="s">
        <v>228</v>
      </c>
      <c r="C139" s="81" t="s">
        <v>229</v>
      </c>
      <c r="D139" s="19">
        <v>11700000</v>
      </c>
      <c r="E139" s="19">
        <v>10700000</v>
      </c>
      <c r="F139" s="19">
        <v>10500000</v>
      </c>
      <c r="G139" s="19">
        <v>10100000</v>
      </c>
      <c r="H139" s="19">
        <v>9000000</v>
      </c>
      <c r="I139" s="19">
        <v>8200000</v>
      </c>
      <c r="J139" s="19">
        <v>7800000</v>
      </c>
      <c r="K139" s="19">
        <v>6700000</v>
      </c>
      <c r="L139" s="19">
        <v>6200000</v>
      </c>
      <c r="M139" s="19">
        <v>5800000</v>
      </c>
      <c r="N139" s="19">
        <v>5300000</v>
      </c>
      <c r="O139" s="19">
        <v>4700000</v>
      </c>
      <c r="Q139" s="19">
        <v>12000000</v>
      </c>
      <c r="R139" s="19">
        <v>11000000</v>
      </c>
      <c r="S139" s="19">
        <v>10800000</v>
      </c>
      <c r="T139" s="19">
        <v>10400000</v>
      </c>
      <c r="U139" s="19">
        <v>9200000</v>
      </c>
      <c r="V139" s="19">
        <v>8400000</v>
      </c>
      <c r="W139" s="19">
        <v>7900000</v>
      </c>
      <c r="X139" s="19">
        <v>6900000</v>
      </c>
      <c r="Y139" s="19">
        <v>6400000</v>
      </c>
      <c r="Z139" s="19">
        <v>6000000</v>
      </c>
      <c r="AA139" s="19">
        <v>5400000</v>
      </c>
      <c r="AB139" s="19">
        <v>4800000</v>
      </c>
      <c r="AD139" s="94">
        <f t="shared" ref="AD139:AD202" si="24">D139-Q139</f>
        <v>-300000</v>
      </c>
      <c r="AE139" s="94">
        <f t="shared" ref="AE139:AE202" si="25">E139-R139</f>
        <v>-300000</v>
      </c>
      <c r="AF139" s="94">
        <f t="shared" ref="AF139:AF202" si="26">F139-S139</f>
        <v>-300000</v>
      </c>
      <c r="AG139" s="94">
        <f t="shared" ref="AG139:AG202" si="27">G139-T139</f>
        <v>-300000</v>
      </c>
      <c r="AH139" s="94">
        <f t="shared" ref="AH139:AH202" si="28">H139-U139</f>
        <v>-200000</v>
      </c>
      <c r="AI139" s="94">
        <f t="shared" ref="AI139:AI202" si="29">I139-V139</f>
        <v>-200000</v>
      </c>
      <c r="AJ139" s="94">
        <f t="shared" ref="AJ139:AJ202" si="30">J139-W139</f>
        <v>-100000</v>
      </c>
      <c r="AK139" s="94">
        <f t="shared" ref="AK139:AK202" si="31">K139-X139</f>
        <v>-200000</v>
      </c>
      <c r="AL139" s="94">
        <f t="shared" ref="AL139:AL202" si="32">L139-Y139</f>
        <v>-200000</v>
      </c>
      <c r="AM139" s="94">
        <f t="shared" ref="AM139:AM202" si="33">M139-Z139</f>
        <v>-200000</v>
      </c>
      <c r="AN139" s="94">
        <f t="shared" ref="AN139:AN202" si="34">N139-AA139</f>
        <v>-100000</v>
      </c>
      <c r="AO139" s="94">
        <f t="shared" ref="AO139:AO202" si="35">O139-AB139</f>
        <v>-100000</v>
      </c>
    </row>
    <row r="140" spans="1:41">
      <c r="A140" s="81" t="s">
        <v>4</v>
      </c>
      <c r="B140" s="82" t="s">
        <v>328</v>
      </c>
      <c r="C140" s="87" t="s">
        <v>329</v>
      </c>
      <c r="D140" s="19">
        <v>12800000</v>
      </c>
      <c r="E140" s="19">
        <v>11800000</v>
      </c>
      <c r="F140" s="19">
        <v>11600000</v>
      </c>
      <c r="G140" s="19">
        <v>11100000</v>
      </c>
      <c r="H140" s="19">
        <v>10100000</v>
      </c>
      <c r="I140" s="19">
        <v>9400000</v>
      </c>
      <c r="J140" s="19">
        <v>0</v>
      </c>
      <c r="K140" s="19">
        <v>0</v>
      </c>
      <c r="L140" s="19">
        <v>0</v>
      </c>
      <c r="M140" s="19">
        <v>0</v>
      </c>
      <c r="N140" s="19">
        <v>0</v>
      </c>
      <c r="O140" s="19">
        <v>0</v>
      </c>
      <c r="Q140" s="19">
        <v>13100000</v>
      </c>
      <c r="R140" s="19">
        <v>12100000</v>
      </c>
      <c r="S140" s="19">
        <v>11900000</v>
      </c>
      <c r="T140" s="19">
        <v>11400000</v>
      </c>
      <c r="U140" s="19">
        <v>10200000</v>
      </c>
      <c r="V140" s="19">
        <v>9400000</v>
      </c>
      <c r="W140" s="19">
        <v>0</v>
      </c>
      <c r="X140" s="19">
        <v>0</v>
      </c>
      <c r="Y140" s="19">
        <v>0</v>
      </c>
      <c r="Z140" s="19">
        <v>0</v>
      </c>
      <c r="AA140" s="19">
        <v>0</v>
      </c>
      <c r="AB140" s="19">
        <v>0</v>
      </c>
      <c r="AD140" s="94">
        <f t="shared" si="24"/>
        <v>-300000</v>
      </c>
      <c r="AE140" s="94">
        <f t="shared" si="25"/>
        <v>-300000</v>
      </c>
      <c r="AF140" s="94">
        <f t="shared" si="26"/>
        <v>-300000</v>
      </c>
      <c r="AG140" s="94">
        <f t="shared" si="27"/>
        <v>-300000</v>
      </c>
      <c r="AH140" s="94">
        <f t="shared" si="28"/>
        <v>-100000</v>
      </c>
      <c r="AI140" s="94">
        <f t="shared" si="29"/>
        <v>0</v>
      </c>
      <c r="AJ140" s="94">
        <f t="shared" si="30"/>
        <v>0</v>
      </c>
      <c r="AK140" s="94">
        <f t="shared" si="31"/>
        <v>0</v>
      </c>
      <c r="AL140" s="94">
        <f t="shared" si="32"/>
        <v>0</v>
      </c>
      <c r="AM140" s="94">
        <f t="shared" si="33"/>
        <v>0</v>
      </c>
      <c r="AN140" s="94">
        <f t="shared" si="34"/>
        <v>0</v>
      </c>
      <c r="AO140" s="94">
        <f t="shared" si="35"/>
        <v>0</v>
      </c>
    </row>
    <row r="141" spans="1:41">
      <c r="A141" s="81" t="s">
        <v>4</v>
      </c>
      <c r="B141" s="82" t="s">
        <v>230</v>
      </c>
      <c r="C141" s="81" t="s">
        <v>231</v>
      </c>
      <c r="D141" s="86">
        <v>0</v>
      </c>
      <c r="E141" s="86">
        <v>0</v>
      </c>
      <c r="F141" s="86">
        <v>0</v>
      </c>
      <c r="G141" s="86">
        <v>18500000</v>
      </c>
      <c r="H141" s="86">
        <v>17900000</v>
      </c>
      <c r="I141" s="86">
        <v>16100000</v>
      </c>
      <c r="J141" s="86">
        <v>14600000</v>
      </c>
      <c r="K141" s="86">
        <v>13200000</v>
      </c>
      <c r="L141" s="86">
        <v>12100000</v>
      </c>
      <c r="M141" s="86">
        <v>11400000</v>
      </c>
      <c r="N141" s="86">
        <v>9800000</v>
      </c>
      <c r="O141" s="86">
        <v>9200000</v>
      </c>
      <c r="Q141" s="19">
        <v>0</v>
      </c>
      <c r="R141" s="19">
        <v>0</v>
      </c>
      <c r="S141" s="19">
        <v>0</v>
      </c>
      <c r="T141" s="19">
        <v>18500000</v>
      </c>
      <c r="U141" s="19">
        <v>17900000</v>
      </c>
      <c r="V141" s="19">
        <v>16100000</v>
      </c>
      <c r="W141" s="19">
        <v>14600000</v>
      </c>
      <c r="X141" s="19">
        <v>13200000</v>
      </c>
      <c r="Y141" s="19">
        <v>12100000</v>
      </c>
      <c r="Z141" s="19">
        <v>11400000</v>
      </c>
      <c r="AA141" s="19">
        <v>9800000</v>
      </c>
      <c r="AB141" s="19">
        <v>9200000</v>
      </c>
      <c r="AD141" s="94">
        <f t="shared" si="24"/>
        <v>0</v>
      </c>
      <c r="AE141" s="94">
        <f t="shared" si="25"/>
        <v>0</v>
      </c>
      <c r="AF141" s="94">
        <f t="shared" si="26"/>
        <v>0</v>
      </c>
      <c r="AG141" s="94">
        <f t="shared" si="27"/>
        <v>0</v>
      </c>
      <c r="AH141" s="94">
        <f t="shared" si="28"/>
        <v>0</v>
      </c>
      <c r="AI141" s="94">
        <f t="shared" si="29"/>
        <v>0</v>
      </c>
      <c r="AJ141" s="94">
        <f t="shared" si="30"/>
        <v>0</v>
      </c>
      <c r="AK141" s="94">
        <f t="shared" si="31"/>
        <v>0</v>
      </c>
      <c r="AL141" s="94">
        <f t="shared" si="32"/>
        <v>0</v>
      </c>
      <c r="AM141" s="94">
        <f t="shared" si="33"/>
        <v>0</v>
      </c>
      <c r="AN141" s="94">
        <f t="shared" si="34"/>
        <v>0</v>
      </c>
      <c r="AO141" s="94">
        <f t="shared" si="35"/>
        <v>0</v>
      </c>
    </row>
    <row r="142" spans="1:41">
      <c r="A142" s="81" t="s">
        <v>4</v>
      </c>
      <c r="B142" s="82" t="s">
        <v>232</v>
      </c>
      <c r="C142" s="81" t="s">
        <v>233</v>
      </c>
      <c r="D142" s="86">
        <v>0</v>
      </c>
      <c r="E142" s="86">
        <v>0</v>
      </c>
      <c r="F142" s="86">
        <v>0</v>
      </c>
      <c r="G142" s="86">
        <v>18500000</v>
      </c>
      <c r="H142" s="86">
        <v>17900000</v>
      </c>
      <c r="I142" s="86">
        <v>16100000</v>
      </c>
      <c r="J142" s="86">
        <v>14600000</v>
      </c>
      <c r="K142" s="86">
        <v>13200000</v>
      </c>
      <c r="L142" s="86">
        <v>12100000</v>
      </c>
      <c r="M142" s="86">
        <v>11400000</v>
      </c>
      <c r="N142" s="86">
        <v>0</v>
      </c>
      <c r="O142" s="86">
        <v>0</v>
      </c>
      <c r="Q142" s="19">
        <v>0</v>
      </c>
      <c r="R142" s="19">
        <v>0</v>
      </c>
      <c r="S142" s="19">
        <v>0</v>
      </c>
      <c r="T142" s="19">
        <v>18500000</v>
      </c>
      <c r="U142" s="19">
        <v>17900000</v>
      </c>
      <c r="V142" s="19">
        <v>16100000</v>
      </c>
      <c r="W142" s="19">
        <v>14600000</v>
      </c>
      <c r="X142" s="19">
        <v>13200000</v>
      </c>
      <c r="Y142" s="19">
        <v>12100000</v>
      </c>
      <c r="Z142" s="19">
        <v>11400000</v>
      </c>
      <c r="AA142" s="19">
        <v>0</v>
      </c>
      <c r="AB142" s="19">
        <v>0</v>
      </c>
      <c r="AD142" s="94">
        <f t="shared" si="24"/>
        <v>0</v>
      </c>
      <c r="AE142" s="94">
        <f t="shared" si="25"/>
        <v>0</v>
      </c>
      <c r="AF142" s="94">
        <f t="shared" si="26"/>
        <v>0</v>
      </c>
      <c r="AG142" s="94">
        <f t="shared" si="27"/>
        <v>0</v>
      </c>
      <c r="AH142" s="94">
        <f t="shared" si="28"/>
        <v>0</v>
      </c>
      <c r="AI142" s="94">
        <f t="shared" si="29"/>
        <v>0</v>
      </c>
      <c r="AJ142" s="94">
        <f t="shared" si="30"/>
        <v>0</v>
      </c>
      <c r="AK142" s="94">
        <f t="shared" si="31"/>
        <v>0</v>
      </c>
      <c r="AL142" s="94">
        <f t="shared" si="32"/>
        <v>0</v>
      </c>
      <c r="AM142" s="94">
        <f t="shared" si="33"/>
        <v>0</v>
      </c>
      <c r="AN142" s="94">
        <f t="shared" si="34"/>
        <v>0</v>
      </c>
      <c r="AO142" s="94">
        <f t="shared" si="35"/>
        <v>0</v>
      </c>
    </row>
    <row r="143" spans="1:41">
      <c r="A143" s="81" t="s">
        <v>4</v>
      </c>
      <c r="B143" s="82" t="s">
        <v>234</v>
      </c>
      <c r="C143" s="81" t="s">
        <v>235</v>
      </c>
      <c r="D143" s="86">
        <v>0</v>
      </c>
      <c r="E143" s="86">
        <v>0</v>
      </c>
      <c r="F143" s="86">
        <v>0</v>
      </c>
      <c r="G143" s="86">
        <v>18500000</v>
      </c>
      <c r="H143" s="86">
        <v>17900000</v>
      </c>
      <c r="I143" s="86">
        <v>16100000</v>
      </c>
      <c r="J143" s="86">
        <v>14600000</v>
      </c>
      <c r="K143" s="86">
        <v>13200000</v>
      </c>
      <c r="L143" s="86">
        <v>12100000</v>
      </c>
      <c r="M143" s="86">
        <v>11400000</v>
      </c>
      <c r="N143" s="86">
        <v>0</v>
      </c>
      <c r="O143" s="86">
        <v>0</v>
      </c>
      <c r="Q143" s="19">
        <v>0</v>
      </c>
      <c r="R143" s="19">
        <v>0</v>
      </c>
      <c r="S143" s="19">
        <v>0</v>
      </c>
      <c r="T143" s="19">
        <v>18500000</v>
      </c>
      <c r="U143" s="19">
        <v>17900000</v>
      </c>
      <c r="V143" s="19">
        <v>16100000</v>
      </c>
      <c r="W143" s="19">
        <v>14600000</v>
      </c>
      <c r="X143" s="19">
        <v>13200000</v>
      </c>
      <c r="Y143" s="19">
        <v>12100000</v>
      </c>
      <c r="Z143" s="19">
        <v>11400000</v>
      </c>
      <c r="AA143" s="19">
        <v>0</v>
      </c>
      <c r="AB143" s="19">
        <v>0</v>
      </c>
      <c r="AD143" s="94">
        <f t="shared" si="24"/>
        <v>0</v>
      </c>
      <c r="AE143" s="94">
        <f t="shared" si="25"/>
        <v>0</v>
      </c>
      <c r="AF143" s="94">
        <f t="shared" si="26"/>
        <v>0</v>
      </c>
      <c r="AG143" s="94">
        <f t="shared" si="27"/>
        <v>0</v>
      </c>
      <c r="AH143" s="94">
        <f t="shared" si="28"/>
        <v>0</v>
      </c>
      <c r="AI143" s="94">
        <f t="shared" si="29"/>
        <v>0</v>
      </c>
      <c r="AJ143" s="94">
        <f t="shared" si="30"/>
        <v>0</v>
      </c>
      <c r="AK143" s="94">
        <f t="shared" si="31"/>
        <v>0</v>
      </c>
      <c r="AL143" s="94">
        <f t="shared" si="32"/>
        <v>0</v>
      </c>
      <c r="AM143" s="94">
        <f t="shared" si="33"/>
        <v>0</v>
      </c>
      <c r="AN143" s="94">
        <f t="shared" si="34"/>
        <v>0</v>
      </c>
      <c r="AO143" s="94">
        <f t="shared" si="35"/>
        <v>0</v>
      </c>
    </row>
    <row r="144" spans="1:41">
      <c r="A144" s="81" t="s">
        <v>4</v>
      </c>
      <c r="B144" s="82" t="s">
        <v>236</v>
      </c>
      <c r="C144" s="81" t="s">
        <v>237</v>
      </c>
      <c r="D144" s="19">
        <v>16300000</v>
      </c>
      <c r="E144" s="19">
        <v>15600000</v>
      </c>
      <c r="F144" s="19">
        <v>15300000</v>
      </c>
      <c r="G144" s="19">
        <v>14700000</v>
      </c>
      <c r="H144" s="19">
        <v>14700000</v>
      </c>
      <c r="I144" s="19">
        <v>12900000</v>
      </c>
      <c r="J144" s="19">
        <v>11600000</v>
      </c>
      <c r="K144" s="19">
        <v>10400000</v>
      </c>
      <c r="L144" s="19">
        <v>0</v>
      </c>
      <c r="M144" s="19">
        <v>0</v>
      </c>
      <c r="N144" s="19">
        <v>0</v>
      </c>
      <c r="O144" s="19">
        <v>0</v>
      </c>
      <c r="Q144" s="19">
        <v>17100000</v>
      </c>
      <c r="R144" s="19">
        <v>16400000</v>
      </c>
      <c r="S144" s="19">
        <v>16100000</v>
      </c>
      <c r="T144" s="19">
        <v>15300000</v>
      </c>
      <c r="U144" s="19">
        <v>14700000</v>
      </c>
      <c r="V144" s="19">
        <v>13500000</v>
      </c>
      <c r="W144" s="19">
        <v>12100000</v>
      </c>
      <c r="X144" s="19">
        <v>10900000</v>
      </c>
      <c r="Y144" s="19">
        <v>0</v>
      </c>
      <c r="Z144" s="19">
        <v>0</v>
      </c>
      <c r="AA144" s="19">
        <v>0</v>
      </c>
      <c r="AB144" s="19">
        <v>0</v>
      </c>
      <c r="AD144" s="94">
        <f t="shared" si="24"/>
        <v>-800000</v>
      </c>
      <c r="AE144" s="94">
        <f t="shared" si="25"/>
        <v>-800000</v>
      </c>
      <c r="AF144" s="94">
        <f t="shared" si="26"/>
        <v>-800000</v>
      </c>
      <c r="AG144" s="94">
        <f t="shared" si="27"/>
        <v>-600000</v>
      </c>
      <c r="AH144" s="94">
        <f t="shared" si="28"/>
        <v>0</v>
      </c>
      <c r="AI144" s="94">
        <f t="shared" si="29"/>
        <v>-600000</v>
      </c>
      <c r="AJ144" s="94">
        <f t="shared" si="30"/>
        <v>-500000</v>
      </c>
      <c r="AK144" s="94">
        <f t="shared" si="31"/>
        <v>-500000</v>
      </c>
      <c r="AL144" s="94">
        <f t="shared" si="32"/>
        <v>0</v>
      </c>
      <c r="AM144" s="94">
        <f t="shared" si="33"/>
        <v>0</v>
      </c>
      <c r="AN144" s="94">
        <f t="shared" si="34"/>
        <v>0</v>
      </c>
      <c r="AO144" s="94">
        <f t="shared" si="35"/>
        <v>0</v>
      </c>
    </row>
    <row r="145" spans="1:41">
      <c r="A145" s="81" t="s">
        <v>4</v>
      </c>
      <c r="B145" s="82" t="s">
        <v>238</v>
      </c>
      <c r="C145" s="81" t="s">
        <v>239</v>
      </c>
      <c r="D145" s="19">
        <v>16300000</v>
      </c>
      <c r="E145" s="19">
        <v>15600000</v>
      </c>
      <c r="F145" s="19">
        <v>15300000</v>
      </c>
      <c r="G145" s="19">
        <v>14700000</v>
      </c>
      <c r="H145" s="19">
        <v>14700000</v>
      </c>
      <c r="I145" s="19">
        <v>12900000</v>
      </c>
      <c r="J145" s="19">
        <v>11600000</v>
      </c>
      <c r="K145" s="19">
        <v>10400000</v>
      </c>
      <c r="L145" s="19">
        <v>0</v>
      </c>
      <c r="M145" s="19">
        <v>0</v>
      </c>
      <c r="N145" s="19">
        <v>0</v>
      </c>
      <c r="O145" s="19">
        <v>0</v>
      </c>
      <c r="Q145" s="19">
        <v>17100000</v>
      </c>
      <c r="R145" s="19">
        <v>16400000</v>
      </c>
      <c r="S145" s="19">
        <v>16100000</v>
      </c>
      <c r="T145" s="19">
        <v>15300000</v>
      </c>
      <c r="U145" s="19">
        <v>14700000</v>
      </c>
      <c r="V145" s="19">
        <v>13500000</v>
      </c>
      <c r="W145" s="19">
        <v>12100000</v>
      </c>
      <c r="X145" s="19">
        <v>10900000</v>
      </c>
      <c r="Y145" s="19">
        <v>0</v>
      </c>
      <c r="Z145" s="19">
        <v>0</v>
      </c>
      <c r="AA145" s="19">
        <v>0</v>
      </c>
      <c r="AB145" s="19">
        <v>0</v>
      </c>
      <c r="AD145" s="94">
        <f t="shared" si="24"/>
        <v>-800000</v>
      </c>
      <c r="AE145" s="94">
        <f t="shared" si="25"/>
        <v>-800000</v>
      </c>
      <c r="AF145" s="94">
        <f t="shared" si="26"/>
        <v>-800000</v>
      </c>
      <c r="AG145" s="94">
        <f t="shared" si="27"/>
        <v>-600000</v>
      </c>
      <c r="AH145" s="94">
        <f t="shared" si="28"/>
        <v>0</v>
      </c>
      <c r="AI145" s="94">
        <f t="shared" si="29"/>
        <v>-600000</v>
      </c>
      <c r="AJ145" s="94">
        <f t="shared" si="30"/>
        <v>-500000</v>
      </c>
      <c r="AK145" s="94">
        <f t="shared" si="31"/>
        <v>-500000</v>
      </c>
      <c r="AL145" s="94">
        <f t="shared" si="32"/>
        <v>0</v>
      </c>
      <c r="AM145" s="94">
        <f t="shared" si="33"/>
        <v>0</v>
      </c>
      <c r="AN145" s="94">
        <f t="shared" si="34"/>
        <v>0</v>
      </c>
      <c r="AO145" s="94">
        <f t="shared" si="35"/>
        <v>0</v>
      </c>
    </row>
    <row r="146" spans="1:41">
      <c r="A146" s="81" t="s">
        <v>4</v>
      </c>
      <c r="B146" s="82" t="s">
        <v>240</v>
      </c>
      <c r="C146" s="81" t="s">
        <v>241</v>
      </c>
      <c r="D146" s="19">
        <v>0</v>
      </c>
      <c r="E146" s="19">
        <v>0</v>
      </c>
      <c r="F146" s="19">
        <v>0</v>
      </c>
      <c r="G146" s="19">
        <v>0</v>
      </c>
      <c r="H146" s="19">
        <v>0</v>
      </c>
      <c r="I146" s="19">
        <v>0</v>
      </c>
      <c r="J146" s="19">
        <v>0</v>
      </c>
      <c r="K146" s="19">
        <v>0</v>
      </c>
      <c r="L146" s="19">
        <v>0</v>
      </c>
      <c r="M146" s="19">
        <v>6300000</v>
      </c>
      <c r="N146" s="19">
        <v>5100000</v>
      </c>
      <c r="O146" s="19">
        <v>4200000</v>
      </c>
      <c r="Q146" s="19">
        <v>0</v>
      </c>
      <c r="R146" s="19">
        <v>0</v>
      </c>
      <c r="S146" s="19">
        <v>0</v>
      </c>
      <c r="T146" s="19">
        <v>0</v>
      </c>
      <c r="U146" s="19">
        <v>0</v>
      </c>
      <c r="V146" s="19">
        <v>0</v>
      </c>
      <c r="W146" s="19">
        <v>0</v>
      </c>
      <c r="X146" s="19">
        <v>0</v>
      </c>
      <c r="Y146" s="19">
        <v>0</v>
      </c>
      <c r="Z146" s="19">
        <v>6300000</v>
      </c>
      <c r="AA146" s="19">
        <v>5100000</v>
      </c>
      <c r="AB146" s="19">
        <v>4200000</v>
      </c>
      <c r="AD146" s="94">
        <f t="shared" si="24"/>
        <v>0</v>
      </c>
      <c r="AE146" s="94">
        <f t="shared" si="25"/>
        <v>0</v>
      </c>
      <c r="AF146" s="94">
        <f t="shared" si="26"/>
        <v>0</v>
      </c>
      <c r="AG146" s="94">
        <f t="shared" si="27"/>
        <v>0</v>
      </c>
      <c r="AH146" s="94">
        <f t="shared" si="28"/>
        <v>0</v>
      </c>
      <c r="AI146" s="94">
        <f t="shared" si="29"/>
        <v>0</v>
      </c>
      <c r="AJ146" s="94">
        <f t="shared" si="30"/>
        <v>0</v>
      </c>
      <c r="AK146" s="94">
        <f t="shared" si="31"/>
        <v>0</v>
      </c>
      <c r="AL146" s="94">
        <f t="shared" si="32"/>
        <v>0</v>
      </c>
      <c r="AM146" s="94">
        <f t="shared" si="33"/>
        <v>0</v>
      </c>
      <c r="AN146" s="94">
        <f t="shared" si="34"/>
        <v>0</v>
      </c>
      <c r="AO146" s="94">
        <f t="shared" si="35"/>
        <v>0</v>
      </c>
    </row>
    <row r="147" spans="1:41">
      <c r="A147" s="81" t="s">
        <v>4</v>
      </c>
      <c r="B147" s="82" t="s">
        <v>242</v>
      </c>
      <c r="C147" s="81" t="s">
        <v>243</v>
      </c>
      <c r="D147" s="19">
        <v>11600000</v>
      </c>
      <c r="E147" s="19">
        <v>11100000</v>
      </c>
      <c r="F147" s="19">
        <v>10800000</v>
      </c>
      <c r="G147" s="19">
        <v>10300000</v>
      </c>
      <c r="H147" s="19">
        <v>9800000</v>
      </c>
      <c r="I147" s="19">
        <v>8900000</v>
      </c>
      <c r="J147" s="19">
        <v>8000000</v>
      </c>
      <c r="K147" s="19">
        <v>7100000</v>
      </c>
      <c r="L147" s="19">
        <v>6700000</v>
      </c>
      <c r="M147" s="19">
        <v>6300000</v>
      </c>
      <c r="N147" s="19">
        <v>5100000</v>
      </c>
      <c r="O147" s="19">
        <v>4200000</v>
      </c>
      <c r="Q147" s="19">
        <v>11600000</v>
      </c>
      <c r="R147" s="19">
        <v>11100000</v>
      </c>
      <c r="S147" s="19">
        <v>10800000</v>
      </c>
      <c r="T147" s="19">
        <v>10300000</v>
      </c>
      <c r="U147" s="19">
        <v>9800000</v>
      </c>
      <c r="V147" s="19">
        <v>8900000</v>
      </c>
      <c r="W147" s="19">
        <v>8000000</v>
      </c>
      <c r="X147" s="19">
        <v>7100000</v>
      </c>
      <c r="Y147" s="19">
        <v>6700000</v>
      </c>
      <c r="Z147" s="19">
        <v>6300000</v>
      </c>
      <c r="AA147" s="19">
        <v>5100000</v>
      </c>
      <c r="AB147" s="19">
        <v>4200000</v>
      </c>
      <c r="AD147" s="94">
        <f t="shared" si="24"/>
        <v>0</v>
      </c>
      <c r="AE147" s="94">
        <f t="shared" si="25"/>
        <v>0</v>
      </c>
      <c r="AF147" s="94">
        <f t="shared" si="26"/>
        <v>0</v>
      </c>
      <c r="AG147" s="94">
        <f t="shared" si="27"/>
        <v>0</v>
      </c>
      <c r="AH147" s="94">
        <f t="shared" si="28"/>
        <v>0</v>
      </c>
      <c r="AI147" s="94">
        <f t="shared" si="29"/>
        <v>0</v>
      </c>
      <c r="AJ147" s="94">
        <f t="shared" si="30"/>
        <v>0</v>
      </c>
      <c r="AK147" s="94">
        <f t="shared" si="31"/>
        <v>0</v>
      </c>
      <c r="AL147" s="94">
        <f t="shared" si="32"/>
        <v>0</v>
      </c>
      <c r="AM147" s="94">
        <f t="shared" si="33"/>
        <v>0</v>
      </c>
      <c r="AN147" s="94">
        <f t="shared" si="34"/>
        <v>0</v>
      </c>
      <c r="AO147" s="94">
        <f t="shared" si="35"/>
        <v>0</v>
      </c>
    </row>
    <row r="148" spans="1:41">
      <c r="A148" s="81" t="s">
        <v>4</v>
      </c>
      <c r="B148" s="82" t="s">
        <v>244</v>
      </c>
      <c r="C148" s="81" t="s">
        <v>245</v>
      </c>
      <c r="D148" s="19">
        <v>11600000</v>
      </c>
      <c r="E148" s="19">
        <v>11100000</v>
      </c>
      <c r="F148" s="19">
        <v>10800000</v>
      </c>
      <c r="G148" s="19">
        <v>10300000</v>
      </c>
      <c r="H148" s="19">
        <v>9800000</v>
      </c>
      <c r="I148" s="19">
        <v>8900000</v>
      </c>
      <c r="J148" s="19">
        <v>8000000</v>
      </c>
      <c r="K148" s="19">
        <v>7100000</v>
      </c>
      <c r="L148" s="19">
        <v>6700000</v>
      </c>
      <c r="M148" s="19">
        <v>6300000</v>
      </c>
      <c r="N148" s="19">
        <v>5100000</v>
      </c>
      <c r="O148" s="19">
        <v>4200000</v>
      </c>
      <c r="Q148" s="19">
        <v>11600000</v>
      </c>
      <c r="R148" s="19">
        <v>11100000</v>
      </c>
      <c r="S148" s="19">
        <v>10800000</v>
      </c>
      <c r="T148" s="19">
        <v>10300000</v>
      </c>
      <c r="U148" s="19">
        <v>9800000</v>
      </c>
      <c r="V148" s="19">
        <v>8900000</v>
      </c>
      <c r="W148" s="19">
        <v>8000000</v>
      </c>
      <c r="X148" s="19">
        <v>7100000</v>
      </c>
      <c r="Y148" s="19">
        <v>6700000</v>
      </c>
      <c r="Z148" s="19">
        <v>6300000</v>
      </c>
      <c r="AA148" s="19">
        <v>5100000</v>
      </c>
      <c r="AB148" s="19">
        <v>4200000</v>
      </c>
      <c r="AD148" s="94">
        <f t="shared" si="24"/>
        <v>0</v>
      </c>
      <c r="AE148" s="94">
        <f t="shared" si="25"/>
        <v>0</v>
      </c>
      <c r="AF148" s="94">
        <f t="shared" si="26"/>
        <v>0</v>
      </c>
      <c r="AG148" s="94">
        <f t="shared" si="27"/>
        <v>0</v>
      </c>
      <c r="AH148" s="94">
        <f t="shared" si="28"/>
        <v>0</v>
      </c>
      <c r="AI148" s="94">
        <f t="shared" si="29"/>
        <v>0</v>
      </c>
      <c r="AJ148" s="94">
        <f t="shared" si="30"/>
        <v>0</v>
      </c>
      <c r="AK148" s="94">
        <f t="shared" si="31"/>
        <v>0</v>
      </c>
      <c r="AL148" s="94">
        <f t="shared" si="32"/>
        <v>0</v>
      </c>
      <c r="AM148" s="94">
        <f t="shared" si="33"/>
        <v>0</v>
      </c>
      <c r="AN148" s="94">
        <f t="shared" si="34"/>
        <v>0</v>
      </c>
      <c r="AO148" s="94">
        <f t="shared" si="35"/>
        <v>0</v>
      </c>
    </row>
    <row r="149" spans="1:41">
      <c r="A149" s="81" t="s">
        <v>4</v>
      </c>
      <c r="B149" s="82" t="s">
        <v>246</v>
      </c>
      <c r="C149" s="81" t="s">
        <v>247</v>
      </c>
      <c r="D149" s="19">
        <v>0</v>
      </c>
      <c r="E149" s="19">
        <v>0</v>
      </c>
      <c r="F149" s="19">
        <v>0</v>
      </c>
      <c r="G149" s="19">
        <v>0</v>
      </c>
      <c r="H149" s="19">
        <v>0</v>
      </c>
      <c r="I149" s="19">
        <v>0</v>
      </c>
      <c r="J149" s="19">
        <v>0</v>
      </c>
      <c r="K149" s="19">
        <v>0</v>
      </c>
      <c r="L149" s="19">
        <v>0</v>
      </c>
      <c r="M149" s="19">
        <v>0</v>
      </c>
      <c r="N149" s="19">
        <v>0</v>
      </c>
      <c r="O149" s="19">
        <v>0</v>
      </c>
      <c r="Q149" s="19">
        <v>0</v>
      </c>
      <c r="R149" s="19">
        <v>0</v>
      </c>
      <c r="S149" s="19">
        <v>0</v>
      </c>
      <c r="T149" s="19">
        <v>0</v>
      </c>
      <c r="U149" s="19">
        <v>0</v>
      </c>
      <c r="V149" s="19">
        <v>0</v>
      </c>
      <c r="W149" s="19">
        <v>0</v>
      </c>
      <c r="X149" s="19">
        <v>0</v>
      </c>
      <c r="Y149" s="19">
        <v>0</v>
      </c>
      <c r="Z149" s="19">
        <v>0</v>
      </c>
      <c r="AA149" s="19">
        <v>0</v>
      </c>
      <c r="AB149" s="19">
        <v>0</v>
      </c>
      <c r="AD149" s="94">
        <f t="shared" si="24"/>
        <v>0</v>
      </c>
      <c r="AE149" s="94">
        <f t="shared" si="25"/>
        <v>0</v>
      </c>
      <c r="AF149" s="94">
        <f t="shared" si="26"/>
        <v>0</v>
      </c>
      <c r="AG149" s="94">
        <f t="shared" si="27"/>
        <v>0</v>
      </c>
      <c r="AH149" s="94">
        <f t="shared" si="28"/>
        <v>0</v>
      </c>
      <c r="AI149" s="94">
        <f t="shared" si="29"/>
        <v>0</v>
      </c>
      <c r="AJ149" s="94">
        <f t="shared" si="30"/>
        <v>0</v>
      </c>
      <c r="AK149" s="94">
        <f t="shared" si="31"/>
        <v>0</v>
      </c>
      <c r="AL149" s="94">
        <f t="shared" si="32"/>
        <v>0</v>
      </c>
      <c r="AM149" s="94">
        <f t="shared" si="33"/>
        <v>0</v>
      </c>
      <c r="AN149" s="94">
        <f t="shared" si="34"/>
        <v>0</v>
      </c>
      <c r="AO149" s="94">
        <f t="shared" si="35"/>
        <v>0</v>
      </c>
    </row>
    <row r="150" spans="1:41">
      <c r="A150" s="81" t="s">
        <v>4</v>
      </c>
      <c r="B150" s="82" t="s">
        <v>248</v>
      </c>
      <c r="C150" s="81" t="s">
        <v>249</v>
      </c>
      <c r="D150" s="19">
        <v>0</v>
      </c>
      <c r="E150" s="19">
        <v>0</v>
      </c>
      <c r="F150" s="19">
        <v>0</v>
      </c>
      <c r="G150" s="19">
        <v>0</v>
      </c>
      <c r="H150" s="19">
        <v>0</v>
      </c>
      <c r="I150" s="19">
        <v>0</v>
      </c>
      <c r="J150" s="19">
        <v>0</v>
      </c>
      <c r="K150" s="19">
        <v>0</v>
      </c>
      <c r="L150" s="19">
        <v>0</v>
      </c>
      <c r="M150" s="19">
        <v>0</v>
      </c>
      <c r="N150" s="19">
        <v>0</v>
      </c>
      <c r="O150" s="19">
        <v>0</v>
      </c>
      <c r="Q150" s="19">
        <v>0</v>
      </c>
      <c r="R150" s="19">
        <v>0</v>
      </c>
      <c r="S150" s="19">
        <v>0</v>
      </c>
      <c r="T150" s="19">
        <v>0</v>
      </c>
      <c r="U150" s="19">
        <v>0</v>
      </c>
      <c r="V150" s="19">
        <v>0</v>
      </c>
      <c r="W150" s="19">
        <v>0</v>
      </c>
      <c r="X150" s="19">
        <v>0</v>
      </c>
      <c r="Y150" s="19">
        <v>0</v>
      </c>
      <c r="Z150" s="19">
        <v>0</v>
      </c>
      <c r="AA150" s="19">
        <v>0</v>
      </c>
      <c r="AB150" s="19">
        <v>0</v>
      </c>
      <c r="AD150" s="94">
        <f t="shared" si="24"/>
        <v>0</v>
      </c>
      <c r="AE150" s="94">
        <f t="shared" si="25"/>
        <v>0</v>
      </c>
      <c r="AF150" s="94">
        <f t="shared" si="26"/>
        <v>0</v>
      </c>
      <c r="AG150" s="94">
        <f t="shared" si="27"/>
        <v>0</v>
      </c>
      <c r="AH150" s="94">
        <f t="shared" si="28"/>
        <v>0</v>
      </c>
      <c r="AI150" s="94">
        <f t="shared" si="29"/>
        <v>0</v>
      </c>
      <c r="AJ150" s="94">
        <f t="shared" si="30"/>
        <v>0</v>
      </c>
      <c r="AK150" s="94">
        <f t="shared" si="31"/>
        <v>0</v>
      </c>
      <c r="AL150" s="94">
        <f t="shared" si="32"/>
        <v>0</v>
      </c>
      <c r="AM150" s="94">
        <f t="shared" si="33"/>
        <v>0</v>
      </c>
      <c r="AN150" s="94">
        <f t="shared" si="34"/>
        <v>0</v>
      </c>
      <c r="AO150" s="94">
        <f t="shared" si="35"/>
        <v>0</v>
      </c>
    </row>
    <row r="151" spans="1:41">
      <c r="A151" s="81" t="s">
        <v>4</v>
      </c>
      <c r="B151" s="82" t="s">
        <v>250</v>
      </c>
      <c r="C151" s="81" t="s">
        <v>251</v>
      </c>
      <c r="D151" s="19">
        <v>0</v>
      </c>
      <c r="E151" s="19">
        <v>0</v>
      </c>
      <c r="F151" s="19">
        <v>0</v>
      </c>
      <c r="G151" s="19">
        <v>0</v>
      </c>
      <c r="H151" s="19">
        <v>0</v>
      </c>
      <c r="I151" s="19">
        <v>0</v>
      </c>
      <c r="J151" s="19">
        <v>0</v>
      </c>
      <c r="K151" s="19">
        <v>0</v>
      </c>
      <c r="L151" s="19">
        <v>0</v>
      </c>
      <c r="M151" s="19">
        <v>0</v>
      </c>
      <c r="N151" s="19">
        <v>0</v>
      </c>
      <c r="O151" s="19">
        <v>0</v>
      </c>
      <c r="Q151" s="19">
        <v>0</v>
      </c>
      <c r="R151" s="19">
        <v>0</v>
      </c>
      <c r="S151" s="19">
        <v>0</v>
      </c>
      <c r="T151" s="19">
        <v>0</v>
      </c>
      <c r="U151" s="19">
        <v>0</v>
      </c>
      <c r="V151" s="19">
        <v>0</v>
      </c>
      <c r="W151" s="19">
        <v>0</v>
      </c>
      <c r="X151" s="19">
        <v>0</v>
      </c>
      <c r="Y151" s="19">
        <v>0</v>
      </c>
      <c r="Z151" s="19">
        <v>0</v>
      </c>
      <c r="AA151" s="19">
        <v>0</v>
      </c>
      <c r="AB151" s="19">
        <v>0</v>
      </c>
      <c r="AD151" s="94">
        <f t="shared" si="24"/>
        <v>0</v>
      </c>
      <c r="AE151" s="94">
        <f t="shared" si="25"/>
        <v>0</v>
      </c>
      <c r="AF151" s="94">
        <f t="shared" si="26"/>
        <v>0</v>
      </c>
      <c r="AG151" s="94">
        <f t="shared" si="27"/>
        <v>0</v>
      </c>
      <c r="AH151" s="94">
        <f t="shared" si="28"/>
        <v>0</v>
      </c>
      <c r="AI151" s="94">
        <f t="shared" si="29"/>
        <v>0</v>
      </c>
      <c r="AJ151" s="94">
        <f t="shared" si="30"/>
        <v>0</v>
      </c>
      <c r="AK151" s="94">
        <f t="shared" si="31"/>
        <v>0</v>
      </c>
      <c r="AL151" s="94">
        <f t="shared" si="32"/>
        <v>0</v>
      </c>
      <c r="AM151" s="94">
        <f t="shared" si="33"/>
        <v>0</v>
      </c>
      <c r="AN151" s="94">
        <f t="shared" si="34"/>
        <v>0</v>
      </c>
      <c r="AO151" s="94">
        <f t="shared" si="35"/>
        <v>0</v>
      </c>
    </row>
    <row r="152" spans="1:41">
      <c r="A152" s="81" t="s">
        <v>4</v>
      </c>
      <c r="B152" s="82" t="s">
        <v>252</v>
      </c>
      <c r="C152" s="81" t="s">
        <v>253</v>
      </c>
      <c r="D152" s="19">
        <v>0</v>
      </c>
      <c r="E152" s="19">
        <v>0</v>
      </c>
      <c r="F152" s="19">
        <v>0</v>
      </c>
      <c r="G152" s="19">
        <v>0</v>
      </c>
      <c r="H152" s="19">
        <v>0</v>
      </c>
      <c r="I152" s="19">
        <v>0</v>
      </c>
      <c r="J152" s="19">
        <v>0</v>
      </c>
      <c r="K152" s="19">
        <v>0</v>
      </c>
      <c r="L152" s="19">
        <v>0</v>
      </c>
      <c r="M152" s="19">
        <v>0</v>
      </c>
      <c r="N152" s="19">
        <v>0</v>
      </c>
      <c r="O152" s="19">
        <v>0</v>
      </c>
      <c r="Q152" s="19">
        <v>0</v>
      </c>
      <c r="R152" s="19">
        <v>0</v>
      </c>
      <c r="S152" s="19">
        <v>0</v>
      </c>
      <c r="T152" s="19">
        <v>0</v>
      </c>
      <c r="U152" s="19">
        <v>0</v>
      </c>
      <c r="V152" s="19">
        <v>0</v>
      </c>
      <c r="W152" s="19">
        <v>0</v>
      </c>
      <c r="X152" s="19">
        <v>0</v>
      </c>
      <c r="Y152" s="19">
        <v>0</v>
      </c>
      <c r="Z152" s="19">
        <v>0</v>
      </c>
      <c r="AA152" s="19">
        <v>0</v>
      </c>
      <c r="AB152" s="19">
        <v>0</v>
      </c>
      <c r="AD152" s="94">
        <f t="shared" si="24"/>
        <v>0</v>
      </c>
      <c r="AE152" s="94">
        <f t="shared" si="25"/>
        <v>0</v>
      </c>
      <c r="AF152" s="94">
        <f t="shared" si="26"/>
        <v>0</v>
      </c>
      <c r="AG152" s="94">
        <f t="shared" si="27"/>
        <v>0</v>
      </c>
      <c r="AH152" s="94">
        <f t="shared" si="28"/>
        <v>0</v>
      </c>
      <c r="AI152" s="94">
        <f t="shared" si="29"/>
        <v>0</v>
      </c>
      <c r="AJ152" s="94">
        <f t="shared" si="30"/>
        <v>0</v>
      </c>
      <c r="AK152" s="94">
        <f t="shared" si="31"/>
        <v>0</v>
      </c>
      <c r="AL152" s="94">
        <f t="shared" si="32"/>
        <v>0</v>
      </c>
      <c r="AM152" s="94">
        <f t="shared" si="33"/>
        <v>0</v>
      </c>
      <c r="AN152" s="94">
        <f t="shared" si="34"/>
        <v>0</v>
      </c>
      <c r="AO152" s="94">
        <f t="shared" si="35"/>
        <v>0</v>
      </c>
    </row>
    <row r="153" spans="1:41">
      <c r="A153" s="81" t="s">
        <v>4</v>
      </c>
      <c r="B153" s="82" t="s">
        <v>254</v>
      </c>
      <c r="C153" s="81" t="s">
        <v>255</v>
      </c>
      <c r="D153" s="19">
        <v>17100000</v>
      </c>
      <c r="E153" s="19">
        <v>16600000</v>
      </c>
      <c r="F153" s="19">
        <v>16200000</v>
      </c>
      <c r="G153" s="19">
        <v>15500000</v>
      </c>
      <c r="H153" s="19">
        <v>14900000</v>
      </c>
      <c r="I153" s="19">
        <v>13600000</v>
      </c>
      <c r="J153" s="19">
        <v>12900000</v>
      </c>
      <c r="K153" s="19">
        <v>0</v>
      </c>
      <c r="L153" s="19">
        <v>0</v>
      </c>
      <c r="M153" s="19">
        <v>0</v>
      </c>
      <c r="N153" s="19">
        <v>0</v>
      </c>
      <c r="O153" s="19">
        <v>0</v>
      </c>
      <c r="Q153" s="19">
        <v>17100000</v>
      </c>
      <c r="R153" s="19">
        <v>16600000</v>
      </c>
      <c r="S153" s="19">
        <v>16200000</v>
      </c>
      <c r="T153" s="19">
        <v>15500000</v>
      </c>
      <c r="U153" s="19">
        <v>14900000</v>
      </c>
      <c r="V153" s="19">
        <v>13600000</v>
      </c>
      <c r="W153" s="19">
        <v>12900000</v>
      </c>
      <c r="X153" s="19">
        <v>0</v>
      </c>
      <c r="Y153" s="19">
        <v>0</v>
      </c>
      <c r="Z153" s="19">
        <v>0</v>
      </c>
      <c r="AA153" s="19">
        <v>0</v>
      </c>
      <c r="AB153" s="19">
        <v>0</v>
      </c>
      <c r="AD153" s="94">
        <f t="shared" si="24"/>
        <v>0</v>
      </c>
      <c r="AE153" s="94">
        <f t="shared" si="25"/>
        <v>0</v>
      </c>
      <c r="AF153" s="94">
        <f t="shared" si="26"/>
        <v>0</v>
      </c>
      <c r="AG153" s="94">
        <f t="shared" si="27"/>
        <v>0</v>
      </c>
      <c r="AH153" s="94">
        <f t="shared" si="28"/>
        <v>0</v>
      </c>
      <c r="AI153" s="94">
        <f t="shared" si="29"/>
        <v>0</v>
      </c>
      <c r="AJ153" s="94">
        <f t="shared" si="30"/>
        <v>0</v>
      </c>
      <c r="AK153" s="94">
        <f t="shared" si="31"/>
        <v>0</v>
      </c>
      <c r="AL153" s="94">
        <f t="shared" si="32"/>
        <v>0</v>
      </c>
      <c r="AM153" s="94">
        <f t="shared" si="33"/>
        <v>0</v>
      </c>
      <c r="AN153" s="94">
        <f t="shared" si="34"/>
        <v>0</v>
      </c>
      <c r="AO153" s="94">
        <f t="shared" si="35"/>
        <v>0</v>
      </c>
    </row>
    <row r="154" spans="1:41">
      <c r="A154" s="81" t="s">
        <v>4</v>
      </c>
      <c r="B154" s="82" t="s">
        <v>256</v>
      </c>
      <c r="C154" s="81" t="s">
        <v>257</v>
      </c>
      <c r="D154" s="19">
        <v>17100000</v>
      </c>
      <c r="E154" s="19">
        <v>16600000</v>
      </c>
      <c r="F154" s="19">
        <v>16200000</v>
      </c>
      <c r="G154" s="19">
        <v>15500000</v>
      </c>
      <c r="H154" s="19">
        <v>14900000</v>
      </c>
      <c r="I154" s="19">
        <v>13600000</v>
      </c>
      <c r="J154" s="19">
        <v>12900000</v>
      </c>
      <c r="K154" s="19">
        <v>0</v>
      </c>
      <c r="L154" s="19">
        <v>0</v>
      </c>
      <c r="M154" s="19">
        <v>0</v>
      </c>
      <c r="N154" s="19">
        <v>0</v>
      </c>
      <c r="O154" s="19">
        <v>0</v>
      </c>
      <c r="Q154" s="19">
        <v>17100000</v>
      </c>
      <c r="R154" s="19">
        <v>16600000</v>
      </c>
      <c r="S154" s="19">
        <v>16200000</v>
      </c>
      <c r="T154" s="19">
        <v>15500000</v>
      </c>
      <c r="U154" s="19">
        <v>14900000</v>
      </c>
      <c r="V154" s="19">
        <v>13600000</v>
      </c>
      <c r="W154" s="19">
        <v>12900000</v>
      </c>
      <c r="X154" s="19">
        <v>0</v>
      </c>
      <c r="Y154" s="19">
        <v>0</v>
      </c>
      <c r="Z154" s="19">
        <v>0</v>
      </c>
      <c r="AA154" s="19">
        <v>0</v>
      </c>
      <c r="AB154" s="19">
        <v>0</v>
      </c>
      <c r="AD154" s="94">
        <f t="shared" si="24"/>
        <v>0</v>
      </c>
      <c r="AE154" s="94">
        <f t="shared" si="25"/>
        <v>0</v>
      </c>
      <c r="AF154" s="94">
        <f t="shared" si="26"/>
        <v>0</v>
      </c>
      <c r="AG154" s="94">
        <f t="shared" si="27"/>
        <v>0</v>
      </c>
      <c r="AH154" s="94">
        <f t="shared" si="28"/>
        <v>0</v>
      </c>
      <c r="AI154" s="94">
        <f t="shared" si="29"/>
        <v>0</v>
      </c>
      <c r="AJ154" s="94">
        <f t="shared" si="30"/>
        <v>0</v>
      </c>
      <c r="AK154" s="94">
        <f t="shared" si="31"/>
        <v>0</v>
      </c>
      <c r="AL154" s="94">
        <f t="shared" si="32"/>
        <v>0</v>
      </c>
      <c r="AM154" s="94">
        <f t="shared" si="33"/>
        <v>0</v>
      </c>
      <c r="AN154" s="94">
        <f t="shared" si="34"/>
        <v>0</v>
      </c>
      <c r="AO154" s="94">
        <f t="shared" si="35"/>
        <v>0</v>
      </c>
    </row>
    <row r="155" spans="1:41">
      <c r="A155" s="81" t="s">
        <v>4</v>
      </c>
      <c r="B155" s="82" t="s">
        <v>258</v>
      </c>
      <c r="C155" s="81" t="s">
        <v>259</v>
      </c>
      <c r="D155" s="19">
        <v>0</v>
      </c>
      <c r="E155" s="19">
        <v>0</v>
      </c>
      <c r="F155" s="19">
        <v>0</v>
      </c>
      <c r="G155" s="19">
        <v>0</v>
      </c>
      <c r="H155" s="19">
        <v>0</v>
      </c>
      <c r="I155" s="19">
        <v>0</v>
      </c>
      <c r="J155" s="19">
        <v>0</v>
      </c>
      <c r="K155" s="19">
        <v>0</v>
      </c>
      <c r="L155" s="19">
        <v>0</v>
      </c>
      <c r="M155" s="19">
        <v>0</v>
      </c>
      <c r="N155" s="19">
        <v>0</v>
      </c>
      <c r="O155" s="19">
        <v>0</v>
      </c>
      <c r="Q155" s="19">
        <v>0</v>
      </c>
      <c r="R155" s="19">
        <v>0</v>
      </c>
      <c r="S155" s="19">
        <v>0</v>
      </c>
      <c r="T155" s="19">
        <v>0</v>
      </c>
      <c r="U155" s="19">
        <v>0</v>
      </c>
      <c r="V155" s="19">
        <v>0</v>
      </c>
      <c r="W155" s="19">
        <v>0</v>
      </c>
      <c r="X155" s="19">
        <v>0</v>
      </c>
      <c r="Y155" s="19">
        <v>0</v>
      </c>
      <c r="Z155" s="19">
        <v>0</v>
      </c>
      <c r="AA155" s="19">
        <v>0</v>
      </c>
      <c r="AB155" s="19">
        <v>0</v>
      </c>
      <c r="AD155" s="94">
        <f t="shared" si="24"/>
        <v>0</v>
      </c>
      <c r="AE155" s="94">
        <f t="shared" si="25"/>
        <v>0</v>
      </c>
      <c r="AF155" s="94">
        <f t="shared" si="26"/>
        <v>0</v>
      </c>
      <c r="AG155" s="94">
        <f t="shared" si="27"/>
        <v>0</v>
      </c>
      <c r="AH155" s="94">
        <f t="shared" si="28"/>
        <v>0</v>
      </c>
      <c r="AI155" s="94">
        <f t="shared" si="29"/>
        <v>0</v>
      </c>
      <c r="AJ155" s="94">
        <f t="shared" si="30"/>
        <v>0</v>
      </c>
      <c r="AK155" s="94">
        <f t="shared" si="31"/>
        <v>0</v>
      </c>
      <c r="AL155" s="94">
        <f t="shared" si="32"/>
        <v>0</v>
      </c>
      <c r="AM155" s="94">
        <f t="shared" si="33"/>
        <v>0</v>
      </c>
      <c r="AN155" s="94">
        <f t="shared" si="34"/>
        <v>0</v>
      </c>
      <c r="AO155" s="94">
        <f t="shared" si="35"/>
        <v>0</v>
      </c>
    </row>
    <row r="156" spans="1:41">
      <c r="A156" s="81" t="s">
        <v>4</v>
      </c>
      <c r="B156" s="82" t="s">
        <v>260</v>
      </c>
      <c r="C156" s="81" t="s">
        <v>261</v>
      </c>
      <c r="D156" s="19">
        <v>0</v>
      </c>
      <c r="E156" s="19">
        <v>0</v>
      </c>
      <c r="F156" s="19">
        <v>0</v>
      </c>
      <c r="G156" s="19">
        <v>0</v>
      </c>
      <c r="H156" s="19">
        <v>0</v>
      </c>
      <c r="I156" s="19">
        <v>0</v>
      </c>
      <c r="J156" s="19">
        <v>0</v>
      </c>
      <c r="K156" s="19">
        <v>0</v>
      </c>
      <c r="L156" s="19">
        <v>0</v>
      </c>
      <c r="M156" s="19">
        <v>0</v>
      </c>
      <c r="N156" s="19">
        <v>7200000</v>
      </c>
      <c r="O156" s="19">
        <v>6700000</v>
      </c>
      <c r="Q156" s="19">
        <v>0</v>
      </c>
      <c r="R156" s="19">
        <v>0</v>
      </c>
      <c r="S156" s="19">
        <v>0</v>
      </c>
      <c r="T156" s="19">
        <v>0</v>
      </c>
      <c r="U156" s="19">
        <v>0</v>
      </c>
      <c r="V156" s="19">
        <v>0</v>
      </c>
      <c r="W156" s="19">
        <v>0</v>
      </c>
      <c r="X156" s="19">
        <v>0</v>
      </c>
      <c r="Y156" s="19">
        <v>0</v>
      </c>
      <c r="Z156" s="19">
        <v>0</v>
      </c>
      <c r="AA156" s="19">
        <v>7400000</v>
      </c>
      <c r="AB156" s="19">
        <v>6800000</v>
      </c>
      <c r="AD156" s="94">
        <f t="shared" si="24"/>
        <v>0</v>
      </c>
      <c r="AE156" s="94">
        <f t="shared" si="25"/>
        <v>0</v>
      </c>
      <c r="AF156" s="94">
        <f t="shared" si="26"/>
        <v>0</v>
      </c>
      <c r="AG156" s="94">
        <f t="shared" si="27"/>
        <v>0</v>
      </c>
      <c r="AH156" s="94">
        <f t="shared" si="28"/>
        <v>0</v>
      </c>
      <c r="AI156" s="94">
        <f t="shared" si="29"/>
        <v>0</v>
      </c>
      <c r="AJ156" s="94">
        <f t="shared" si="30"/>
        <v>0</v>
      </c>
      <c r="AK156" s="94">
        <f t="shared" si="31"/>
        <v>0</v>
      </c>
      <c r="AL156" s="94">
        <f t="shared" si="32"/>
        <v>0</v>
      </c>
      <c r="AM156" s="94">
        <f t="shared" si="33"/>
        <v>0</v>
      </c>
      <c r="AN156" s="94">
        <f t="shared" si="34"/>
        <v>-200000</v>
      </c>
      <c r="AO156" s="94">
        <f t="shared" si="35"/>
        <v>-100000</v>
      </c>
    </row>
    <row r="157" spans="1:41">
      <c r="A157" s="81" t="s">
        <v>4</v>
      </c>
      <c r="B157" s="82" t="s">
        <v>262</v>
      </c>
      <c r="C157" s="81" t="s">
        <v>263</v>
      </c>
      <c r="D157" s="19">
        <v>15700000</v>
      </c>
      <c r="E157" s="19">
        <v>15400000</v>
      </c>
      <c r="F157" s="19">
        <v>15100000</v>
      </c>
      <c r="G157" s="19">
        <v>14400000</v>
      </c>
      <c r="H157" s="19">
        <v>12900000</v>
      </c>
      <c r="I157" s="19">
        <v>12500000</v>
      </c>
      <c r="J157" s="19">
        <v>11000000</v>
      </c>
      <c r="K157" s="19">
        <v>10100000</v>
      </c>
      <c r="L157" s="19">
        <v>9600000</v>
      </c>
      <c r="M157" s="19">
        <v>8600000</v>
      </c>
      <c r="N157" s="19">
        <v>7800000</v>
      </c>
      <c r="O157" s="19">
        <v>7100000</v>
      </c>
      <c r="Q157" s="19">
        <v>15300000</v>
      </c>
      <c r="R157" s="19">
        <v>15000000</v>
      </c>
      <c r="S157" s="19">
        <v>14700000</v>
      </c>
      <c r="T157" s="19">
        <v>14000000</v>
      </c>
      <c r="U157" s="19">
        <v>12900000</v>
      </c>
      <c r="V157" s="19">
        <v>12100000</v>
      </c>
      <c r="W157" s="19">
        <v>10700000</v>
      </c>
      <c r="X157" s="19">
        <v>9800000</v>
      </c>
      <c r="Y157" s="19">
        <v>9300000</v>
      </c>
      <c r="Z157" s="19">
        <v>8800000</v>
      </c>
      <c r="AA157" s="19">
        <v>8000000</v>
      </c>
      <c r="AB157" s="19">
        <v>7100000</v>
      </c>
      <c r="AD157" s="94">
        <f t="shared" si="24"/>
        <v>400000</v>
      </c>
      <c r="AE157" s="94">
        <f t="shared" si="25"/>
        <v>400000</v>
      </c>
      <c r="AF157" s="94">
        <f t="shared" si="26"/>
        <v>400000</v>
      </c>
      <c r="AG157" s="94">
        <f t="shared" si="27"/>
        <v>400000</v>
      </c>
      <c r="AH157" s="94">
        <f t="shared" si="28"/>
        <v>0</v>
      </c>
      <c r="AI157" s="94">
        <f t="shared" si="29"/>
        <v>400000</v>
      </c>
      <c r="AJ157" s="94">
        <f t="shared" si="30"/>
        <v>300000</v>
      </c>
      <c r="AK157" s="94">
        <f t="shared" si="31"/>
        <v>300000</v>
      </c>
      <c r="AL157" s="94">
        <f t="shared" si="32"/>
        <v>300000</v>
      </c>
      <c r="AM157" s="94">
        <f t="shared" si="33"/>
        <v>-200000</v>
      </c>
      <c r="AN157" s="94">
        <f t="shared" si="34"/>
        <v>-200000</v>
      </c>
      <c r="AO157" s="94">
        <f t="shared" si="35"/>
        <v>0</v>
      </c>
    </row>
    <row r="158" spans="1:41">
      <c r="A158" s="81" t="s">
        <v>4</v>
      </c>
      <c r="B158" s="82" t="s">
        <v>264</v>
      </c>
      <c r="C158" s="81" t="s">
        <v>265</v>
      </c>
      <c r="D158" s="19">
        <v>0</v>
      </c>
      <c r="E158" s="19">
        <v>0</v>
      </c>
      <c r="F158" s="19">
        <v>0</v>
      </c>
      <c r="G158" s="19">
        <v>0</v>
      </c>
      <c r="H158" s="19">
        <v>0</v>
      </c>
      <c r="I158" s="19">
        <v>0</v>
      </c>
      <c r="J158" s="19">
        <v>0</v>
      </c>
      <c r="K158" s="19">
        <v>0</v>
      </c>
      <c r="L158" s="19">
        <v>0</v>
      </c>
      <c r="M158" s="19">
        <v>0</v>
      </c>
      <c r="N158" s="19">
        <v>7200000</v>
      </c>
      <c r="O158" s="19">
        <v>6700000</v>
      </c>
      <c r="Q158" s="19">
        <v>0</v>
      </c>
      <c r="R158" s="19">
        <v>0</v>
      </c>
      <c r="S158" s="19">
        <v>0</v>
      </c>
      <c r="T158" s="19">
        <v>0</v>
      </c>
      <c r="U158" s="19">
        <v>0</v>
      </c>
      <c r="V158" s="19">
        <v>0</v>
      </c>
      <c r="W158" s="19">
        <v>0</v>
      </c>
      <c r="X158" s="19">
        <v>0</v>
      </c>
      <c r="Y158" s="19">
        <v>0</v>
      </c>
      <c r="Z158" s="19">
        <v>0</v>
      </c>
      <c r="AA158" s="19">
        <v>7400000</v>
      </c>
      <c r="AB158" s="19">
        <v>6800000</v>
      </c>
      <c r="AD158" s="94">
        <f t="shared" si="24"/>
        <v>0</v>
      </c>
      <c r="AE158" s="94">
        <f t="shared" si="25"/>
        <v>0</v>
      </c>
      <c r="AF158" s="94">
        <f t="shared" si="26"/>
        <v>0</v>
      </c>
      <c r="AG158" s="94">
        <f t="shared" si="27"/>
        <v>0</v>
      </c>
      <c r="AH158" s="94">
        <f t="shared" si="28"/>
        <v>0</v>
      </c>
      <c r="AI158" s="94">
        <f t="shared" si="29"/>
        <v>0</v>
      </c>
      <c r="AJ158" s="94">
        <f t="shared" si="30"/>
        <v>0</v>
      </c>
      <c r="AK158" s="94">
        <f t="shared" si="31"/>
        <v>0</v>
      </c>
      <c r="AL158" s="94">
        <f t="shared" si="32"/>
        <v>0</v>
      </c>
      <c r="AM158" s="94">
        <f t="shared" si="33"/>
        <v>0</v>
      </c>
      <c r="AN158" s="94">
        <f t="shared" si="34"/>
        <v>-200000</v>
      </c>
      <c r="AO158" s="94">
        <f t="shared" si="35"/>
        <v>-100000</v>
      </c>
    </row>
    <row r="159" spans="1:41">
      <c r="A159" s="81" t="s">
        <v>4</v>
      </c>
      <c r="B159" s="82" t="s">
        <v>266</v>
      </c>
      <c r="C159" s="81" t="s">
        <v>267</v>
      </c>
      <c r="D159" s="19">
        <v>0</v>
      </c>
      <c r="E159" s="19">
        <v>0</v>
      </c>
      <c r="F159" s="19">
        <v>0</v>
      </c>
      <c r="G159" s="19">
        <v>0</v>
      </c>
      <c r="H159" s="19">
        <v>0</v>
      </c>
      <c r="I159" s="19">
        <v>0</v>
      </c>
      <c r="J159" s="19">
        <v>0</v>
      </c>
      <c r="K159" s="19">
        <v>0</v>
      </c>
      <c r="L159" s="19">
        <v>0</v>
      </c>
      <c r="M159" s="19">
        <v>0</v>
      </c>
      <c r="N159" s="19">
        <v>7200000</v>
      </c>
      <c r="O159" s="19">
        <v>6700000</v>
      </c>
      <c r="Q159" s="19">
        <v>0</v>
      </c>
      <c r="R159" s="19">
        <v>0</v>
      </c>
      <c r="S159" s="19">
        <v>0</v>
      </c>
      <c r="T159" s="19">
        <v>0</v>
      </c>
      <c r="U159" s="19">
        <v>0</v>
      </c>
      <c r="V159" s="19">
        <v>0</v>
      </c>
      <c r="W159" s="19">
        <v>0</v>
      </c>
      <c r="X159" s="19">
        <v>0</v>
      </c>
      <c r="Y159" s="19">
        <v>0</v>
      </c>
      <c r="Z159" s="19">
        <v>0</v>
      </c>
      <c r="AA159" s="19">
        <v>7400000</v>
      </c>
      <c r="AB159" s="19">
        <v>6800000</v>
      </c>
      <c r="AD159" s="94">
        <f t="shared" si="24"/>
        <v>0</v>
      </c>
      <c r="AE159" s="94">
        <f t="shared" si="25"/>
        <v>0</v>
      </c>
      <c r="AF159" s="94">
        <f t="shared" si="26"/>
        <v>0</v>
      </c>
      <c r="AG159" s="94">
        <f t="shared" si="27"/>
        <v>0</v>
      </c>
      <c r="AH159" s="94">
        <f t="shared" si="28"/>
        <v>0</v>
      </c>
      <c r="AI159" s="94">
        <f t="shared" si="29"/>
        <v>0</v>
      </c>
      <c r="AJ159" s="94">
        <f t="shared" si="30"/>
        <v>0</v>
      </c>
      <c r="AK159" s="94">
        <f t="shared" si="31"/>
        <v>0</v>
      </c>
      <c r="AL159" s="94">
        <f t="shared" si="32"/>
        <v>0</v>
      </c>
      <c r="AM159" s="94">
        <f t="shared" si="33"/>
        <v>0</v>
      </c>
      <c r="AN159" s="94">
        <f t="shared" si="34"/>
        <v>-200000</v>
      </c>
      <c r="AO159" s="94">
        <f t="shared" si="35"/>
        <v>-100000</v>
      </c>
    </row>
    <row r="160" spans="1:41">
      <c r="A160" s="81" t="s">
        <v>4</v>
      </c>
      <c r="B160" s="82" t="s">
        <v>268</v>
      </c>
      <c r="C160" s="81" t="s">
        <v>269</v>
      </c>
      <c r="D160" s="19">
        <v>15100000</v>
      </c>
      <c r="E160" s="19">
        <v>14800000</v>
      </c>
      <c r="F160" s="19">
        <v>14500000</v>
      </c>
      <c r="G160" s="19">
        <v>13900000</v>
      </c>
      <c r="H160" s="19">
        <v>12500000</v>
      </c>
      <c r="I160" s="19">
        <v>12000000</v>
      </c>
      <c r="J160" s="19">
        <v>10500000</v>
      </c>
      <c r="K160" s="19">
        <v>9800000</v>
      </c>
      <c r="L160" s="19">
        <v>8800000</v>
      </c>
      <c r="M160" s="19">
        <v>7900000</v>
      </c>
      <c r="N160" s="19">
        <v>7200000</v>
      </c>
      <c r="O160" s="19">
        <v>6700000</v>
      </c>
      <c r="Q160" s="19">
        <v>14700000</v>
      </c>
      <c r="R160" s="19">
        <v>14400000</v>
      </c>
      <c r="S160" s="19">
        <v>14100000</v>
      </c>
      <c r="T160" s="19">
        <v>13500000</v>
      </c>
      <c r="U160" s="19">
        <v>12500000</v>
      </c>
      <c r="V160" s="19">
        <v>11600000</v>
      </c>
      <c r="W160" s="19">
        <v>10300000</v>
      </c>
      <c r="X160" s="19">
        <v>9500000</v>
      </c>
      <c r="Y160" s="19">
        <v>8500000</v>
      </c>
      <c r="Z160" s="19">
        <v>8100000</v>
      </c>
      <c r="AA160" s="19">
        <v>7400000</v>
      </c>
      <c r="AB160" s="19">
        <v>6800000</v>
      </c>
      <c r="AD160" s="94">
        <f t="shared" si="24"/>
        <v>400000</v>
      </c>
      <c r="AE160" s="94">
        <f t="shared" si="25"/>
        <v>400000</v>
      </c>
      <c r="AF160" s="94">
        <f t="shared" si="26"/>
        <v>400000</v>
      </c>
      <c r="AG160" s="94">
        <f t="shared" si="27"/>
        <v>400000</v>
      </c>
      <c r="AH160" s="94">
        <f t="shared" si="28"/>
        <v>0</v>
      </c>
      <c r="AI160" s="94">
        <f t="shared" si="29"/>
        <v>400000</v>
      </c>
      <c r="AJ160" s="94">
        <f t="shared" si="30"/>
        <v>200000</v>
      </c>
      <c r="AK160" s="94">
        <f t="shared" si="31"/>
        <v>300000</v>
      </c>
      <c r="AL160" s="94">
        <f t="shared" si="32"/>
        <v>300000</v>
      </c>
      <c r="AM160" s="94">
        <f t="shared" si="33"/>
        <v>-200000</v>
      </c>
      <c r="AN160" s="94">
        <f t="shared" si="34"/>
        <v>-200000</v>
      </c>
      <c r="AO160" s="94">
        <f t="shared" si="35"/>
        <v>-100000</v>
      </c>
    </row>
    <row r="161" spans="1:41">
      <c r="A161" s="81" t="s">
        <v>4</v>
      </c>
      <c r="B161" s="82" t="s">
        <v>270</v>
      </c>
      <c r="C161" s="81" t="s">
        <v>271</v>
      </c>
      <c r="D161" s="19">
        <v>15700000</v>
      </c>
      <c r="E161" s="19">
        <v>15400000</v>
      </c>
      <c r="F161" s="19">
        <v>15100000</v>
      </c>
      <c r="G161" s="19">
        <v>14400000</v>
      </c>
      <c r="H161" s="19">
        <v>12900000</v>
      </c>
      <c r="I161" s="19">
        <v>12500000</v>
      </c>
      <c r="J161" s="19">
        <v>11000000</v>
      </c>
      <c r="K161" s="19">
        <v>10100000</v>
      </c>
      <c r="L161" s="19">
        <v>9600000</v>
      </c>
      <c r="M161" s="19">
        <v>8600000</v>
      </c>
      <c r="N161" s="19">
        <v>7800000</v>
      </c>
      <c r="O161" s="19">
        <v>7100000</v>
      </c>
      <c r="Q161" s="19">
        <v>15300000</v>
      </c>
      <c r="R161" s="19">
        <v>15000000</v>
      </c>
      <c r="S161" s="19">
        <v>14700000</v>
      </c>
      <c r="T161" s="19">
        <v>14000000</v>
      </c>
      <c r="U161" s="19">
        <v>12900000</v>
      </c>
      <c r="V161" s="19">
        <v>12100000</v>
      </c>
      <c r="W161" s="19">
        <v>10700000</v>
      </c>
      <c r="X161" s="19">
        <v>9800000</v>
      </c>
      <c r="Y161" s="19">
        <v>9300000</v>
      </c>
      <c r="Z161" s="19">
        <v>8800000</v>
      </c>
      <c r="AA161" s="19">
        <v>8000000</v>
      </c>
      <c r="AB161" s="19">
        <v>7100000</v>
      </c>
      <c r="AD161" s="94">
        <f t="shared" si="24"/>
        <v>400000</v>
      </c>
      <c r="AE161" s="94">
        <f t="shared" si="25"/>
        <v>400000</v>
      </c>
      <c r="AF161" s="94">
        <f t="shared" si="26"/>
        <v>400000</v>
      </c>
      <c r="AG161" s="94">
        <f t="shared" si="27"/>
        <v>400000</v>
      </c>
      <c r="AH161" s="94">
        <f t="shared" si="28"/>
        <v>0</v>
      </c>
      <c r="AI161" s="94">
        <f t="shared" si="29"/>
        <v>400000</v>
      </c>
      <c r="AJ161" s="94">
        <f t="shared" si="30"/>
        <v>300000</v>
      </c>
      <c r="AK161" s="94">
        <f t="shared" si="31"/>
        <v>300000</v>
      </c>
      <c r="AL161" s="94">
        <f t="shared" si="32"/>
        <v>300000</v>
      </c>
      <c r="AM161" s="94">
        <f t="shared" si="33"/>
        <v>-200000</v>
      </c>
      <c r="AN161" s="94">
        <f t="shared" si="34"/>
        <v>-200000</v>
      </c>
      <c r="AO161" s="94">
        <f t="shared" si="35"/>
        <v>0</v>
      </c>
    </row>
    <row r="162" spans="1:41">
      <c r="A162" s="81" t="s">
        <v>4</v>
      </c>
      <c r="B162" s="82" t="s">
        <v>272</v>
      </c>
      <c r="C162" s="81" t="s">
        <v>273</v>
      </c>
      <c r="D162" s="19">
        <v>0</v>
      </c>
      <c r="E162" s="19">
        <v>0</v>
      </c>
      <c r="F162" s="19">
        <v>0</v>
      </c>
      <c r="G162" s="19">
        <v>0</v>
      </c>
      <c r="H162" s="19">
        <v>0</v>
      </c>
      <c r="I162" s="19">
        <v>0</v>
      </c>
      <c r="J162" s="19">
        <v>0</v>
      </c>
      <c r="K162" s="19">
        <v>0</v>
      </c>
      <c r="L162" s="19">
        <v>0</v>
      </c>
      <c r="M162" s="19">
        <v>0</v>
      </c>
      <c r="N162" s="19">
        <v>0</v>
      </c>
      <c r="O162" s="19">
        <v>0</v>
      </c>
      <c r="Q162" s="19">
        <v>0</v>
      </c>
      <c r="R162" s="19">
        <v>0</v>
      </c>
      <c r="S162" s="19">
        <v>0</v>
      </c>
      <c r="T162" s="19">
        <v>0</v>
      </c>
      <c r="U162" s="19">
        <v>0</v>
      </c>
      <c r="V162" s="19">
        <v>0</v>
      </c>
      <c r="W162" s="19">
        <v>0</v>
      </c>
      <c r="X162" s="19">
        <v>0</v>
      </c>
      <c r="Y162" s="19">
        <v>0</v>
      </c>
      <c r="Z162" s="19">
        <v>0</v>
      </c>
      <c r="AA162" s="19">
        <v>0</v>
      </c>
      <c r="AB162" s="19">
        <v>0</v>
      </c>
      <c r="AD162" s="94">
        <f t="shared" si="24"/>
        <v>0</v>
      </c>
      <c r="AE162" s="94">
        <f t="shared" si="25"/>
        <v>0</v>
      </c>
      <c r="AF162" s="94">
        <f t="shared" si="26"/>
        <v>0</v>
      </c>
      <c r="AG162" s="94">
        <f t="shared" si="27"/>
        <v>0</v>
      </c>
      <c r="AH162" s="94">
        <f t="shared" si="28"/>
        <v>0</v>
      </c>
      <c r="AI162" s="94">
        <f t="shared" si="29"/>
        <v>0</v>
      </c>
      <c r="AJ162" s="94">
        <f t="shared" si="30"/>
        <v>0</v>
      </c>
      <c r="AK162" s="94">
        <f t="shared" si="31"/>
        <v>0</v>
      </c>
      <c r="AL162" s="94">
        <f t="shared" si="32"/>
        <v>0</v>
      </c>
      <c r="AM162" s="94">
        <f t="shared" si="33"/>
        <v>0</v>
      </c>
      <c r="AN162" s="94">
        <f t="shared" si="34"/>
        <v>0</v>
      </c>
      <c r="AO162" s="94">
        <f t="shared" si="35"/>
        <v>0</v>
      </c>
    </row>
    <row r="163" spans="1:41">
      <c r="A163" s="81" t="s">
        <v>4</v>
      </c>
      <c r="B163" s="82" t="s">
        <v>274</v>
      </c>
      <c r="C163" s="81" t="s">
        <v>275</v>
      </c>
      <c r="D163" s="19">
        <v>0</v>
      </c>
      <c r="E163" s="19">
        <v>0</v>
      </c>
      <c r="F163" s="19">
        <v>0</v>
      </c>
      <c r="G163" s="19">
        <v>0</v>
      </c>
      <c r="H163" s="19">
        <v>0</v>
      </c>
      <c r="I163" s="19">
        <v>0</v>
      </c>
      <c r="J163" s="19">
        <v>0</v>
      </c>
      <c r="K163" s="19">
        <v>0</v>
      </c>
      <c r="L163" s="19">
        <v>0</v>
      </c>
      <c r="M163" s="19">
        <v>0</v>
      </c>
      <c r="N163" s="19">
        <v>0</v>
      </c>
      <c r="O163" s="19">
        <v>0</v>
      </c>
      <c r="Q163" s="19">
        <v>0</v>
      </c>
      <c r="R163" s="19">
        <v>0</v>
      </c>
      <c r="S163" s="19">
        <v>0</v>
      </c>
      <c r="T163" s="19">
        <v>0</v>
      </c>
      <c r="U163" s="19">
        <v>0</v>
      </c>
      <c r="V163" s="19">
        <v>0</v>
      </c>
      <c r="W163" s="19">
        <v>0</v>
      </c>
      <c r="X163" s="19">
        <v>0</v>
      </c>
      <c r="Y163" s="19">
        <v>0</v>
      </c>
      <c r="Z163" s="19">
        <v>0</v>
      </c>
      <c r="AA163" s="19">
        <v>0</v>
      </c>
      <c r="AB163" s="19">
        <v>0</v>
      </c>
      <c r="AD163" s="94">
        <f t="shared" si="24"/>
        <v>0</v>
      </c>
      <c r="AE163" s="94">
        <f t="shared" si="25"/>
        <v>0</v>
      </c>
      <c r="AF163" s="94">
        <f t="shared" si="26"/>
        <v>0</v>
      </c>
      <c r="AG163" s="94">
        <f t="shared" si="27"/>
        <v>0</v>
      </c>
      <c r="AH163" s="94">
        <f t="shared" si="28"/>
        <v>0</v>
      </c>
      <c r="AI163" s="94">
        <f t="shared" si="29"/>
        <v>0</v>
      </c>
      <c r="AJ163" s="94">
        <f t="shared" si="30"/>
        <v>0</v>
      </c>
      <c r="AK163" s="94">
        <f t="shared" si="31"/>
        <v>0</v>
      </c>
      <c r="AL163" s="94">
        <f t="shared" si="32"/>
        <v>0</v>
      </c>
      <c r="AM163" s="94">
        <f t="shared" si="33"/>
        <v>0</v>
      </c>
      <c r="AN163" s="94">
        <f t="shared" si="34"/>
        <v>0</v>
      </c>
      <c r="AO163" s="94">
        <f t="shared" si="35"/>
        <v>0</v>
      </c>
    </row>
    <row r="164" spans="1:41">
      <c r="A164" s="81" t="s">
        <v>4</v>
      </c>
      <c r="B164" s="82" t="s">
        <v>276</v>
      </c>
      <c r="C164" s="81" t="s">
        <v>277</v>
      </c>
      <c r="D164" s="19">
        <v>0</v>
      </c>
      <c r="E164" s="19">
        <v>0</v>
      </c>
      <c r="F164" s="19">
        <v>0</v>
      </c>
      <c r="G164" s="19">
        <v>0</v>
      </c>
      <c r="H164" s="19">
        <v>0</v>
      </c>
      <c r="I164" s="19">
        <v>0</v>
      </c>
      <c r="J164" s="19">
        <v>0</v>
      </c>
      <c r="K164" s="19">
        <v>0</v>
      </c>
      <c r="L164" s="19">
        <v>0</v>
      </c>
      <c r="M164" s="19">
        <v>0</v>
      </c>
      <c r="N164" s="19">
        <v>0</v>
      </c>
      <c r="O164" s="19">
        <v>0</v>
      </c>
      <c r="Q164" s="19">
        <v>0</v>
      </c>
      <c r="R164" s="19">
        <v>0</v>
      </c>
      <c r="S164" s="19">
        <v>0</v>
      </c>
      <c r="T164" s="19">
        <v>0</v>
      </c>
      <c r="U164" s="19">
        <v>0</v>
      </c>
      <c r="V164" s="19">
        <v>0</v>
      </c>
      <c r="W164" s="19">
        <v>0</v>
      </c>
      <c r="X164" s="19">
        <v>0</v>
      </c>
      <c r="Y164" s="19">
        <v>0</v>
      </c>
      <c r="Z164" s="19">
        <v>0</v>
      </c>
      <c r="AA164" s="19">
        <v>0</v>
      </c>
      <c r="AB164" s="19">
        <v>0</v>
      </c>
      <c r="AD164" s="94">
        <f t="shared" si="24"/>
        <v>0</v>
      </c>
      <c r="AE164" s="94">
        <f t="shared" si="25"/>
        <v>0</v>
      </c>
      <c r="AF164" s="94">
        <f t="shared" si="26"/>
        <v>0</v>
      </c>
      <c r="AG164" s="94">
        <f t="shared" si="27"/>
        <v>0</v>
      </c>
      <c r="AH164" s="94">
        <f t="shared" si="28"/>
        <v>0</v>
      </c>
      <c r="AI164" s="94">
        <f t="shared" si="29"/>
        <v>0</v>
      </c>
      <c r="AJ164" s="94">
        <f t="shared" si="30"/>
        <v>0</v>
      </c>
      <c r="AK164" s="94">
        <f t="shared" si="31"/>
        <v>0</v>
      </c>
      <c r="AL164" s="94">
        <f t="shared" si="32"/>
        <v>0</v>
      </c>
      <c r="AM164" s="94">
        <f t="shared" si="33"/>
        <v>0</v>
      </c>
      <c r="AN164" s="94">
        <f t="shared" si="34"/>
        <v>0</v>
      </c>
      <c r="AO164" s="94">
        <f t="shared" si="35"/>
        <v>0</v>
      </c>
    </row>
    <row r="165" spans="1:41">
      <c r="A165" s="81" t="s">
        <v>4</v>
      </c>
      <c r="B165" s="82" t="s">
        <v>278</v>
      </c>
      <c r="C165" s="81" t="s">
        <v>279</v>
      </c>
      <c r="D165" s="19">
        <v>0</v>
      </c>
      <c r="E165" s="19">
        <v>0</v>
      </c>
      <c r="F165" s="19">
        <v>0</v>
      </c>
      <c r="G165" s="19">
        <v>0</v>
      </c>
      <c r="H165" s="19">
        <v>0</v>
      </c>
      <c r="I165" s="19">
        <v>0</v>
      </c>
      <c r="J165" s="19">
        <v>0</v>
      </c>
      <c r="K165" s="19">
        <v>0</v>
      </c>
      <c r="L165" s="19">
        <v>0</v>
      </c>
      <c r="M165" s="19">
        <v>0</v>
      </c>
      <c r="N165" s="19">
        <v>0</v>
      </c>
      <c r="O165" s="19">
        <v>0</v>
      </c>
      <c r="Q165" s="19">
        <v>0</v>
      </c>
      <c r="R165" s="19">
        <v>0</v>
      </c>
      <c r="S165" s="19">
        <v>0</v>
      </c>
      <c r="T165" s="19">
        <v>0</v>
      </c>
      <c r="U165" s="19">
        <v>0</v>
      </c>
      <c r="V165" s="19">
        <v>0</v>
      </c>
      <c r="W165" s="19">
        <v>0</v>
      </c>
      <c r="X165" s="19">
        <v>0</v>
      </c>
      <c r="Y165" s="19">
        <v>0</v>
      </c>
      <c r="Z165" s="19">
        <v>0</v>
      </c>
      <c r="AA165" s="19">
        <v>0</v>
      </c>
      <c r="AB165" s="19">
        <v>0</v>
      </c>
      <c r="AD165" s="94">
        <f t="shared" si="24"/>
        <v>0</v>
      </c>
      <c r="AE165" s="94">
        <f t="shared" si="25"/>
        <v>0</v>
      </c>
      <c r="AF165" s="94">
        <f t="shared" si="26"/>
        <v>0</v>
      </c>
      <c r="AG165" s="94">
        <f t="shared" si="27"/>
        <v>0</v>
      </c>
      <c r="AH165" s="94">
        <f t="shared" si="28"/>
        <v>0</v>
      </c>
      <c r="AI165" s="94">
        <f t="shared" si="29"/>
        <v>0</v>
      </c>
      <c r="AJ165" s="94">
        <f t="shared" si="30"/>
        <v>0</v>
      </c>
      <c r="AK165" s="94">
        <f t="shared" si="31"/>
        <v>0</v>
      </c>
      <c r="AL165" s="94">
        <f t="shared" si="32"/>
        <v>0</v>
      </c>
      <c r="AM165" s="94">
        <f t="shared" si="33"/>
        <v>0</v>
      </c>
      <c r="AN165" s="94">
        <f t="shared" si="34"/>
        <v>0</v>
      </c>
      <c r="AO165" s="94">
        <f t="shared" si="35"/>
        <v>0</v>
      </c>
    </row>
    <row r="166" spans="1:41">
      <c r="A166" s="81" t="s">
        <v>4</v>
      </c>
      <c r="B166" s="82" t="s">
        <v>280</v>
      </c>
      <c r="C166" s="81" t="s">
        <v>281</v>
      </c>
      <c r="D166" s="19">
        <v>0</v>
      </c>
      <c r="E166" s="19">
        <v>0</v>
      </c>
      <c r="F166" s="19">
        <v>0</v>
      </c>
      <c r="G166" s="19">
        <v>0</v>
      </c>
      <c r="H166" s="19">
        <v>0</v>
      </c>
      <c r="I166" s="19">
        <v>0</v>
      </c>
      <c r="J166" s="19">
        <v>0</v>
      </c>
      <c r="K166" s="19">
        <v>0</v>
      </c>
      <c r="L166" s="19">
        <v>0</v>
      </c>
      <c r="M166" s="19">
        <v>0</v>
      </c>
      <c r="N166" s="19">
        <v>0</v>
      </c>
      <c r="O166" s="19">
        <v>0</v>
      </c>
      <c r="Q166" s="19">
        <v>0</v>
      </c>
      <c r="R166" s="19">
        <v>0</v>
      </c>
      <c r="S166" s="19">
        <v>0</v>
      </c>
      <c r="T166" s="19">
        <v>0</v>
      </c>
      <c r="U166" s="19">
        <v>0</v>
      </c>
      <c r="V166" s="19">
        <v>0</v>
      </c>
      <c r="W166" s="19">
        <v>0</v>
      </c>
      <c r="X166" s="19">
        <v>0</v>
      </c>
      <c r="Y166" s="19">
        <v>0</v>
      </c>
      <c r="Z166" s="19">
        <v>0</v>
      </c>
      <c r="AA166" s="19">
        <v>0</v>
      </c>
      <c r="AB166" s="19">
        <v>0</v>
      </c>
      <c r="AD166" s="94">
        <f t="shared" si="24"/>
        <v>0</v>
      </c>
      <c r="AE166" s="94">
        <f t="shared" si="25"/>
        <v>0</v>
      </c>
      <c r="AF166" s="94">
        <f t="shared" si="26"/>
        <v>0</v>
      </c>
      <c r="AG166" s="94">
        <f t="shared" si="27"/>
        <v>0</v>
      </c>
      <c r="AH166" s="94">
        <f t="shared" si="28"/>
        <v>0</v>
      </c>
      <c r="AI166" s="94">
        <f t="shared" si="29"/>
        <v>0</v>
      </c>
      <c r="AJ166" s="94">
        <f t="shared" si="30"/>
        <v>0</v>
      </c>
      <c r="AK166" s="94">
        <f t="shared" si="31"/>
        <v>0</v>
      </c>
      <c r="AL166" s="94">
        <f t="shared" si="32"/>
        <v>0</v>
      </c>
      <c r="AM166" s="94">
        <f t="shared" si="33"/>
        <v>0</v>
      </c>
      <c r="AN166" s="94">
        <f t="shared" si="34"/>
        <v>0</v>
      </c>
      <c r="AO166" s="94">
        <f t="shared" si="35"/>
        <v>0</v>
      </c>
    </row>
    <row r="167" spans="1:41">
      <c r="A167" s="81" t="s">
        <v>4</v>
      </c>
      <c r="B167" s="82" t="s">
        <v>282</v>
      </c>
      <c r="C167" s="81" t="s">
        <v>283</v>
      </c>
      <c r="D167" s="19">
        <v>0</v>
      </c>
      <c r="E167" s="19">
        <v>0</v>
      </c>
      <c r="F167" s="19">
        <v>0</v>
      </c>
      <c r="G167" s="19">
        <v>0</v>
      </c>
      <c r="H167" s="19">
        <v>0</v>
      </c>
      <c r="I167" s="19">
        <v>0</v>
      </c>
      <c r="J167" s="19">
        <v>0</v>
      </c>
      <c r="K167" s="19">
        <v>0</v>
      </c>
      <c r="L167" s="19">
        <v>0</v>
      </c>
      <c r="M167" s="19">
        <v>0</v>
      </c>
      <c r="N167" s="19">
        <v>0</v>
      </c>
      <c r="O167" s="19">
        <v>0</v>
      </c>
      <c r="Q167" s="19">
        <v>0</v>
      </c>
      <c r="R167" s="19">
        <v>0</v>
      </c>
      <c r="S167" s="19">
        <v>0</v>
      </c>
      <c r="T167" s="19">
        <v>0</v>
      </c>
      <c r="U167" s="19">
        <v>0</v>
      </c>
      <c r="V167" s="19">
        <v>0</v>
      </c>
      <c r="W167" s="19">
        <v>0</v>
      </c>
      <c r="X167" s="19">
        <v>0</v>
      </c>
      <c r="Y167" s="19">
        <v>0</v>
      </c>
      <c r="Z167" s="19">
        <v>0</v>
      </c>
      <c r="AA167" s="19">
        <v>0</v>
      </c>
      <c r="AB167" s="19">
        <v>0</v>
      </c>
      <c r="AD167" s="94">
        <f t="shared" si="24"/>
        <v>0</v>
      </c>
      <c r="AE167" s="94">
        <f t="shared" si="25"/>
        <v>0</v>
      </c>
      <c r="AF167" s="94">
        <f t="shared" si="26"/>
        <v>0</v>
      </c>
      <c r="AG167" s="94">
        <f t="shared" si="27"/>
        <v>0</v>
      </c>
      <c r="AH167" s="94">
        <f t="shared" si="28"/>
        <v>0</v>
      </c>
      <c r="AI167" s="94">
        <f t="shared" si="29"/>
        <v>0</v>
      </c>
      <c r="AJ167" s="94">
        <f t="shared" si="30"/>
        <v>0</v>
      </c>
      <c r="AK167" s="94">
        <f t="shared" si="31"/>
        <v>0</v>
      </c>
      <c r="AL167" s="94">
        <f t="shared" si="32"/>
        <v>0</v>
      </c>
      <c r="AM167" s="94">
        <f t="shared" si="33"/>
        <v>0</v>
      </c>
      <c r="AN167" s="94">
        <f t="shared" si="34"/>
        <v>0</v>
      </c>
      <c r="AO167" s="94">
        <f t="shared" si="35"/>
        <v>0</v>
      </c>
    </row>
    <row r="168" spans="1:41">
      <c r="A168" s="81" t="s">
        <v>4</v>
      </c>
      <c r="B168" s="82" t="s">
        <v>284</v>
      </c>
      <c r="C168" s="81" t="s">
        <v>285</v>
      </c>
      <c r="D168" s="19">
        <v>15700000</v>
      </c>
      <c r="E168" s="19">
        <v>15400000</v>
      </c>
      <c r="F168" s="19">
        <v>15100000</v>
      </c>
      <c r="G168" s="19">
        <v>14400000</v>
      </c>
      <c r="H168" s="19">
        <v>12900000</v>
      </c>
      <c r="I168" s="19">
        <v>12500000</v>
      </c>
      <c r="J168" s="19">
        <v>11000000</v>
      </c>
      <c r="K168" s="19">
        <v>10100000</v>
      </c>
      <c r="L168" s="19">
        <v>9600000</v>
      </c>
      <c r="M168" s="19">
        <v>8600000</v>
      </c>
      <c r="N168" s="19">
        <v>7800000</v>
      </c>
      <c r="O168" s="19">
        <v>7100000</v>
      </c>
      <c r="Q168" s="19">
        <v>15300000</v>
      </c>
      <c r="R168" s="19">
        <v>15000000</v>
      </c>
      <c r="S168" s="19">
        <v>14700000</v>
      </c>
      <c r="T168" s="19">
        <v>14000000</v>
      </c>
      <c r="U168" s="19">
        <v>12900000</v>
      </c>
      <c r="V168" s="19">
        <v>12100000</v>
      </c>
      <c r="W168" s="19">
        <v>10700000</v>
      </c>
      <c r="X168" s="19">
        <v>9800000</v>
      </c>
      <c r="Y168" s="19">
        <v>9300000</v>
      </c>
      <c r="Z168" s="19">
        <v>8800000</v>
      </c>
      <c r="AA168" s="19">
        <v>8000000</v>
      </c>
      <c r="AB168" s="19">
        <v>7100000</v>
      </c>
      <c r="AD168" s="94">
        <f t="shared" si="24"/>
        <v>400000</v>
      </c>
      <c r="AE168" s="94">
        <f t="shared" si="25"/>
        <v>400000</v>
      </c>
      <c r="AF168" s="94">
        <f t="shared" si="26"/>
        <v>400000</v>
      </c>
      <c r="AG168" s="94">
        <f t="shared" si="27"/>
        <v>400000</v>
      </c>
      <c r="AH168" s="94">
        <f t="shared" si="28"/>
        <v>0</v>
      </c>
      <c r="AI168" s="94">
        <f t="shared" si="29"/>
        <v>400000</v>
      </c>
      <c r="AJ168" s="94">
        <f t="shared" si="30"/>
        <v>300000</v>
      </c>
      <c r="AK168" s="94">
        <f t="shared" si="31"/>
        <v>300000</v>
      </c>
      <c r="AL168" s="94">
        <f t="shared" si="32"/>
        <v>300000</v>
      </c>
      <c r="AM168" s="94">
        <f t="shared" si="33"/>
        <v>-200000</v>
      </c>
      <c r="AN168" s="94">
        <f t="shared" si="34"/>
        <v>-200000</v>
      </c>
      <c r="AO168" s="94">
        <f t="shared" si="35"/>
        <v>0</v>
      </c>
    </row>
    <row r="169" spans="1:41">
      <c r="A169" s="81" t="s">
        <v>4</v>
      </c>
      <c r="B169" s="82" t="s">
        <v>286</v>
      </c>
      <c r="C169" s="81" t="s">
        <v>287</v>
      </c>
      <c r="D169" s="19">
        <v>15100000</v>
      </c>
      <c r="E169" s="19">
        <v>14800000</v>
      </c>
      <c r="F169" s="19">
        <v>14500000</v>
      </c>
      <c r="G169" s="19">
        <v>13900000</v>
      </c>
      <c r="H169" s="19">
        <v>12500000</v>
      </c>
      <c r="I169" s="19">
        <v>12000000</v>
      </c>
      <c r="J169" s="19">
        <v>10500000</v>
      </c>
      <c r="K169" s="19">
        <v>9800000</v>
      </c>
      <c r="L169" s="19">
        <v>8800000</v>
      </c>
      <c r="M169" s="19">
        <v>7900000</v>
      </c>
      <c r="N169" s="19">
        <v>7200000</v>
      </c>
      <c r="O169" s="19">
        <v>6700000</v>
      </c>
      <c r="Q169" s="19">
        <v>14700000</v>
      </c>
      <c r="R169" s="19">
        <v>14400000</v>
      </c>
      <c r="S169" s="19">
        <v>14100000</v>
      </c>
      <c r="T169" s="19">
        <v>13500000</v>
      </c>
      <c r="U169" s="19">
        <v>12500000</v>
      </c>
      <c r="V169" s="19">
        <v>11600000</v>
      </c>
      <c r="W169" s="19">
        <v>10300000</v>
      </c>
      <c r="X169" s="19">
        <v>9500000</v>
      </c>
      <c r="Y169" s="19">
        <v>8500000</v>
      </c>
      <c r="Z169" s="19">
        <v>8100000</v>
      </c>
      <c r="AA169" s="19">
        <v>7400000</v>
      </c>
      <c r="AB169" s="19">
        <v>6800000</v>
      </c>
      <c r="AD169" s="94">
        <f t="shared" si="24"/>
        <v>400000</v>
      </c>
      <c r="AE169" s="94">
        <f t="shared" si="25"/>
        <v>400000</v>
      </c>
      <c r="AF169" s="94">
        <f t="shared" si="26"/>
        <v>400000</v>
      </c>
      <c r="AG169" s="94">
        <f t="shared" si="27"/>
        <v>400000</v>
      </c>
      <c r="AH169" s="94">
        <f t="shared" si="28"/>
        <v>0</v>
      </c>
      <c r="AI169" s="94">
        <f t="shared" si="29"/>
        <v>400000</v>
      </c>
      <c r="AJ169" s="94">
        <f t="shared" si="30"/>
        <v>200000</v>
      </c>
      <c r="AK169" s="94">
        <f t="shared" si="31"/>
        <v>300000</v>
      </c>
      <c r="AL169" s="94">
        <f t="shared" si="32"/>
        <v>300000</v>
      </c>
      <c r="AM169" s="94">
        <f t="shared" si="33"/>
        <v>-200000</v>
      </c>
      <c r="AN169" s="94">
        <f t="shared" si="34"/>
        <v>-200000</v>
      </c>
      <c r="AO169" s="94">
        <f t="shared" si="35"/>
        <v>-100000</v>
      </c>
    </row>
    <row r="170" spans="1:41">
      <c r="A170" s="81" t="s">
        <v>4</v>
      </c>
      <c r="B170" s="82" t="s">
        <v>288</v>
      </c>
      <c r="C170" s="81" t="s">
        <v>289</v>
      </c>
      <c r="D170" s="19">
        <v>0</v>
      </c>
      <c r="E170" s="19">
        <v>0</v>
      </c>
      <c r="F170" s="19">
        <v>0</v>
      </c>
      <c r="G170" s="19">
        <v>0</v>
      </c>
      <c r="H170" s="19">
        <v>0</v>
      </c>
      <c r="I170" s="19">
        <v>0</v>
      </c>
      <c r="J170" s="19">
        <v>0</v>
      </c>
      <c r="K170" s="19">
        <v>0</v>
      </c>
      <c r="L170" s="19">
        <v>0</v>
      </c>
      <c r="M170" s="19">
        <v>0</v>
      </c>
      <c r="N170" s="19">
        <v>0</v>
      </c>
      <c r="O170" s="19">
        <v>0</v>
      </c>
      <c r="Q170" s="19">
        <v>0</v>
      </c>
      <c r="R170" s="19">
        <v>0</v>
      </c>
      <c r="S170" s="19">
        <v>0</v>
      </c>
      <c r="T170" s="19">
        <v>0</v>
      </c>
      <c r="U170" s="19">
        <v>0</v>
      </c>
      <c r="V170" s="19">
        <v>0</v>
      </c>
      <c r="W170" s="19">
        <v>0</v>
      </c>
      <c r="X170" s="19">
        <v>0</v>
      </c>
      <c r="Y170" s="19">
        <v>0</v>
      </c>
      <c r="Z170" s="19">
        <v>0</v>
      </c>
      <c r="AA170" s="19">
        <v>0</v>
      </c>
      <c r="AB170" s="19">
        <v>0</v>
      </c>
      <c r="AD170" s="94">
        <f t="shared" si="24"/>
        <v>0</v>
      </c>
      <c r="AE170" s="94">
        <f t="shared" si="25"/>
        <v>0</v>
      </c>
      <c r="AF170" s="94">
        <f t="shared" si="26"/>
        <v>0</v>
      </c>
      <c r="AG170" s="94">
        <f t="shared" si="27"/>
        <v>0</v>
      </c>
      <c r="AH170" s="94">
        <f t="shared" si="28"/>
        <v>0</v>
      </c>
      <c r="AI170" s="94">
        <f t="shared" si="29"/>
        <v>0</v>
      </c>
      <c r="AJ170" s="94">
        <f t="shared" si="30"/>
        <v>0</v>
      </c>
      <c r="AK170" s="94">
        <f t="shared" si="31"/>
        <v>0</v>
      </c>
      <c r="AL170" s="94">
        <f t="shared" si="32"/>
        <v>0</v>
      </c>
      <c r="AM170" s="94">
        <f t="shared" si="33"/>
        <v>0</v>
      </c>
      <c r="AN170" s="94">
        <f t="shared" si="34"/>
        <v>0</v>
      </c>
      <c r="AO170" s="94">
        <f t="shared" si="35"/>
        <v>0</v>
      </c>
    </row>
    <row r="171" spans="1:41">
      <c r="A171" s="81" t="s">
        <v>4</v>
      </c>
      <c r="B171" s="82" t="s">
        <v>290</v>
      </c>
      <c r="C171" s="81" t="s">
        <v>291</v>
      </c>
      <c r="D171" s="19">
        <v>0</v>
      </c>
      <c r="E171" s="19">
        <v>0</v>
      </c>
      <c r="F171" s="19">
        <v>0</v>
      </c>
      <c r="G171" s="19">
        <v>0</v>
      </c>
      <c r="H171" s="19">
        <v>0</v>
      </c>
      <c r="I171" s="19">
        <v>0</v>
      </c>
      <c r="J171" s="19">
        <v>0</v>
      </c>
      <c r="K171" s="19">
        <v>0</v>
      </c>
      <c r="L171" s="19">
        <v>0</v>
      </c>
      <c r="M171" s="19">
        <v>11100000</v>
      </c>
      <c r="N171" s="19">
        <v>9800000</v>
      </c>
      <c r="O171" s="19">
        <v>9200000</v>
      </c>
      <c r="Q171" s="19">
        <v>0</v>
      </c>
      <c r="R171" s="19">
        <v>0</v>
      </c>
      <c r="S171" s="19">
        <v>0</v>
      </c>
      <c r="T171" s="19">
        <v>0</v>
      </c>
      <c r="U171" s="19">
        <v>0</v>
      </c>
      <c r="V171" s="19">
        <v>0</v>
      </c>
      <c r="W171" s="19">
        <v>0</v>
      </c>
      <c r="X171" s="19">
        <v>0</v>
      </c>
      <c r="Y171" s="19">
        <v>0</v>
      </c>
      <c r="Z171" s="19">
        <v>11100000</v>
      </c>
      <c r="AA171" s="19">
        <v>9800000</v>
      </c>
      <c r="AB171" s="19">
        <v>9200000</v>
      </c>
      <c r="AD171" s="94">
        <f t="shared" si="24"/>
        <v>0</v>
      </c>
      <c r="AE171" s="94">
        <f t="shared" si="25"/>
        <v>0</v>
      </c>
      <c r="AF171" s="94">
        <f t="shared" si="26"/>
        <v>0</v>
      </c>
      <c r="AG171" s="94">
        <f t="shared" si="27"/>
        <v>0</v>
      </c>
      <c r="AH171" s="94">
        <f t="shared" si="28"/>
        <v>0</v>
      </c>
      <c r="AI171" s="94">
        <f t="shared" si="29"/>
        <v>0</v>
      </c>
      <c r="AJ171" s="94">
        <f t="shared" si="30"/>
        <v>0</v>
      </c>
      <c r="AK171" s="94">
        <f t="shared" si="31"/>
        <v>0</v>
      </c>
      <c r="AL171" s="94">
        <f t="shared" si="32"/>
        <v>0</v>
      </c>
      <c r="AM171" s="94">
        <f t="shared" si="33"/>
        <v>0</v>
      </c>
      <c r="AN171" s="94">
        <f t="shared" si="34"/>
        <v>0</v>
      </c>
      <c r="AO171" s="94">
        <f t="shared" si="35"/>
        <v>0</v>
      </c>
    </row>
    <row r="172" spans="1:41">
      <c r="A172" s="81" t="s">
        <v>4</v>
      </c>
      <c r="B172" s="82" t="s">
        <v>292</v>
      </c>
      <c r="C172" s="81" t="s">
        <v>293</v>
      </c>
      <c r="D172" s="19">
        <v>0</v>
      </c>
      <c r="E172" s="19">
        <v>0</v>
      </c>
      <c r="F172" s="19">
        <v>0</v>
      </c>
      <c r="G172" s="19">
        <v>0</v>
      </c>
      <c r="H172" s="19">
        <v>0</v>
      </c>
      <c r="I172" s="19">
        <v>0</v>
      </c>
      <c r="J172" s="19">
        <v>0</v>
      </c>
      <c r="K172" s="19">
        <v>0</v>
      </c>
      <c r="L172" s="19">
        <v>0</v>
      </c>
      <c r="M172" s="19">
        <v>11100000</v>
      </c>
      <c r="N172" s="19">
        <v>9800000</v>
      </c>
      <c r="O172" s="19">
        <v>9200000</v>
      </c>
      <c r="Q172" s="19">
        <v>0</v>
      </c>
      <c r="R172" s="19">
        <v>0</v>
      </c>
      <c r="S172" s="19">
        <v>0</v>
      </c>
      <c r="T172" s="19">
        <v>0</v>
      </c>
      <c r="U172" s="19">
        <v>0</v>
      </c>
      <c r="V172" s="19">
        <v>0</v>
      </c>
      <c r="W172" s="19">
        <v>0</v>
      </c>
      <c r="X172" s="19">
        <v>0</v>
      </c>
      <c r="Y172" s="19">
        <v>0</v>
      </c>
      <c r="Z172" s="19">
        <v>11100000</v>
      </c>
      <c r="AA172" s="19">
        <v>9800000</v>
      </c>
      <c r="AB172" s="19">
        <v>9200000</v>
      </c>
      <c r="AD172" s="94">
        <f t="shared" si="24"/>
        <v>0</v>
      </c>
      <c r="AE172" s="94">
        <f t="shared" si="25"/>
        <v>0</v>
      </c>
      <c r="AF172" s="94">
        <f t="shared" si="26"/>
        <v>0</v>
      </c>
      <c r="AG172" s="94">
        <f t="shared" si="27"/>
        <v>0</v>
      </c>
      <c r="AH172" s="94">
        <f t="shared" si="28"/>
        <v>0</v>
      </c>
      <c r="AI172" s="94">
        <f t="shared" si="29"/>
        <v>0</v>
      </c>
      <c r="AJ172" s="94">
        <f t="shared" si="30"/>
        <v>0</v>
      </c>
      <c r="AK172" s="94">
        <f t="shared" si="31"/>
        <v>0</v>
      </c>
      <c r="AL172" s="94">
        <f t="shared" si="32"/>
        <v>0</v>
      </c>
      <c r="AM172" s="94">
        <f t="shared" si="33"/>
        <v>0</v>
      </c>
      <c r="AN172" s="94">
        <f t="shared" si="34"/>
        <v>0</v>
      </c>
      <c r="AO172" s="94">
        <f t="shared" si="35"/>
        <v>0</v>
      </c>
    </row>
    <row r="173" spans="1:41">
      <c r="A173" s="81" t="s">
        <v>4</v>
      </c>
      <c r="B173" s="82" t="s">
        <v>294</v>
      </c>
      <c r="C173" s="81" t="s">
        <v>295</v>
      </c>
      <c r="D173" s="86">
        <v>21800000</v>
      </c>
      <c r="E173" s="86">
        <v>20800000</v>
      </c>
      <c r="F173" s="86">
        <v>20000000</v>
      </c>
      <c r="G173" s="86">
        <v>18600000</v>
      </c>
      <c r="H173" s="86">
        <v>17500000</v>
      </c>
      <c r="I173" s="86">
        <v>15500000</v>
      </c>
      <c r="J173" s="86">
        <v>14200000</v>
      </c>
      <c r="K173" s="86">
        <v>13300000</v>
      </c>
      <c r="L173" s="86">
        <v>11400000</v>
      </c>
      <c r="M173" s="86">
        <v>10700000</v>
      </c>
      <c r="N173" s="86">
        <v>9900000</v>
      </c>
      <c r="O173" s="86">
        <v>0</v>
      </c>
      <c r="Q173" s="19">
        <v>21800000</v>
      </c>
      <c r="R173" s="19">
        <v>20800000</v>
      </c>
      <c r="S173" s="19">
        <v>20000000</v>
      </c>
      <c r="T173" s="19">
        <v>18600000</v>
      </c>
      <c r="U173" s="19">
        <v>17500000</v>
      </c>
      <c r="V173" s="19">
        <v>15500000</v>
      </c>
      <c r="W173" s="19">
        <v>14200000</v>
      </c>
      <c r="X173" s="19">
        <v>13300000</v>
      </c>
      <c r="Y173" s="19">
        <v>11400000</v>
      </c>
      <c r="Z173" s="19">
        <v>10700000</v>
      </c>
      <c r="AA173" s="19">
        <v>9900000</v>
      </c>
      <c r="AB173" s="19">
        <v>0</v>
      </c>
      <c r="AD173" s="94">
        <f t="shared" si="24"/>
        <v>0</v>
      </c>
      <c r="AE173" s="94">
        <f t="shared" si="25"/>
        <v>0</v>
      </c>
      <c r="AF173" s="94">
        <f t="shared" si="26"/>
        <v>0</v>
      </c>
      <c r="AG173" s="94">
        <f t="shared" si="27"/>
        <v>0</v>
      </c>
      <c r="AH173" s="94">
        <f t="shared" si="28"/>
        <v>0</v>
      </c>
      <c r="AI173" s="94">
        <f t="shared" si="29"/>
        <v>0</v>
      </c>
      <c r="AJ173" s="94">
        <f t="shared" si="30"/>
        <v>0</v>
      </c>
      <c r="AK173" s="94">
        <f t="shared" si="31"/>
        <v>0</v>
      </c>
      <c r="AL173" s="94">
        <f t="shared" si="32"/>
        <v>0</v>
      </c>
      <c r="AM173" s="94">
        <f t="shared" si="33"/>
        <v>0</v>
      </c>
      <c r="AN173" s="94">
        <f t="shared" si="34"/>
        <v>0</v>
      </c>
      <c r="AO173" s="94">
        <f t="shared" si="35"/>
        <v>0</v>
      </c>
    </row>
    <row r="174" spans="1:41">
      <c r="A174" s="81" t="s">
        <v>4</v>
      </c>
      <c r="B174" s="82" t="s">
        <v>296</v>
      </c>
      <c r="C174" s="81" t="s">
        <v>297</v>
      </c>
      <c r="D174" s="86">
        <v>21800000</v>
      </c>
      <c r="E174" s="86">
        <v>20800000</v>
      </c>
      <c r="F174" s="86">
        <v>19500000</v>
      </c>
      <c r="G174" s="86">
        <v>18000000</v>
      </c>
      <c r="H174" s="86">
        <v>17100000</v>
      </c>
      <c r="I174" s="86">
        <v>14900000</v>
      </c>
      <c r="J174" s="86">
        <v>13900000</v>
      </c>
      <c r="K174" s="86">
        <v>12800000</v>
      </c>
      <c r="L174" s="86">
        <v>11200000</v>
      </c>
      <c r="M174" s="86">
        <v>10500000</v>
      </c>
      <c r="N174" s="86">
        <v>9600000</v>
      </c>
      <c r="O174" s="86">
        <v>0</v>
      </c>
      <c r="Q174" s="19">
        <v>21800000</v>
      </c>
      <c r="R174" s="19">
        <v>20800000</v>
      </c>
      <c r="S174" s="19">
        <v>19500000</v>
      </c>
      <c r="T174" s="19">
        <v>18000000</v>
      </c>
      <c r="U174" s="19">
        <v>17100000</v>
      </c>
      <c r="V174" s="19">
        <v>14900000</v>
      </c>
      <c r="W174" s="19">
        <v>13900000</v>
      </c>
      <c r="X174" s="19">
        <v>12800000</v>
      </c>
      <c r="Y174" s="19">
        <v>11200000</v>
      </c>
      <c r="Z174" s="19">
        <v>10500000</v>
      </c>
      <c r="AA174" s="19">
        <v>9600000</v>
      </c>
      <c r="AB174" s="19">
        <v>0</v>
      </c>
      <c r="AD174" s="94">
        <f t="shared" si="24"/>
        <v>0</v>
      </c>
      <c r="AE174" s="94">
        <f t="shared" si="25"/>
        <v>0</v>
      </c>
      <c r="AF174" s="94">
        <f t="shared" si="26"/>
        <v>0</v>
      </c>
      <c r="AG174" s="94">
        <f t="shared" si="27"/>
        <v>0</v>
      </c>
      <c r="AH174" s="94">
        <f t="shared" si="28"/>
        <v>0</v>
      </c>
      <c r="AI174" s="94">
        <f t="shared" si="29"/>
        <v>0</v>
      </c>
      <c r="AJ174" s="94">
        <f t="shared" si="30"/>
        <v>0</v>
      </c>
      <c r="AK174" s="94">
        <f t="shared" si="31"/>
        <v>0</v>
      </c>
      <c r="AL174" s="94">
        <f t="shared" si="32"/>
        <v>0</v>
      </c>
      <c r="AM174" s="94">
        <f t="shared" si="33"/>
        <v>0</v>
      </c>
      <c r="AN174" s="94">
        <f t="shared" si="34"/>
        <v>0</v>
      </c>
      <c r="AO174" s="94">
        <f t="shared" si="35"/>
        <v>0</v>
      </c>
    </row>
    <row r="175" spans="1:41">
      <c r="A175" s="81" t="s">
        <v>4</v>
      </c>
      <c r="B175" s="82" t="s">
        <v>298</v>
      </c>
      <c r="C175" s="81" t="s">
        <v>299</v>
      </c>
      <c r="D175" s="86">
        <v>21800000</v>
      </c>
      <c r="E175" s="86">
        <v>20800000</v>
      </c>
      <c r="F175" s="86">
        <v>20000000</v>
      </c>
      <c r="G175" s="86">
        <v>18600000</v>
      </c>
      <c r="H175" s="86">
        <v>17500000</v>
      </c>
      <c r="I175" s="86">
        <v>15500000</v>
      </c>
      <c r="J175" s="86">
        <v>14200000</v>
      </c>
      <c r="K175" s="86">
        <v>13300000</v>
      </c>
      <c r="L175" s="86">
        <v>11400000</v>
      </c>
      <c r="M175" s="86">
        <v>10700000</v>
      </c>
      <c r="N175" s="86">
        <v>9900000</v>
      </c>
      <c r="O175" s="86">
        <v>0</v>
      </c>
      <c r="Q175" s="19">
        <v>21800000</v>
      </c>
      <c r="R175" s="19">
        <v>20800000</v>
      </c>
      <c r="S175" s="19">
        <v>20000000</v>
      </c>
      <c r="T175" s="19">
        <v>18600000</v>
      </c>
      <c r="U175" s="19">
        <v>17500000</v>
      </c>
      <c r="V175" s="19">
        <v>15500000</v>
      </c>
      <c r="W175" s="19">
        <v>14200000</v>
      </c>
      <c r="X175" s="19">
        <v>13300000</v>
      </c>
      <c r="Y175" s="19">
        <v>11400000</v>
      </c>
      <c r="Z175" s="19">
        <v>10700000</v>
      </c>
      <c r="AA175" s="19">
        <v>9900000</v>
      </c>
      <c r="AB175" s="19">
        <v>0</v>
      </c>
      <c r="AD175" s="94">
        <f t="shared" si="24"/>
        <v>0</v>
      </c>
      <c r="AE175" s="94">
        <f t="shared" si="25"/>
        <v>0</v>
      </c>
      <c r="AF175" s="94">
        <f t="shared" si="26"/>
        <v>0</v>
      </c>
      <c r="AG175" s="94">
        <f t="shared" si="27"/>
        <v>0</v>
      </c>
      <c r="AH175" s="94">
        <f t="shared" si="28"/>
        <v>0</v>
      </c>
      <c r="AI175" s="94">
        <f t="shared" si="29"/>
        <v>0</v>
      </c>
      <c r="AJ175" s="94">
        <f t="shared" si="30"/>
        <v>0</v>
      </c>
      <c r="AK175" s="94">
        <f t="shared" si="31"/>
        <v>0</v>
      </c>
      <c r="AL175" s="94">
        <f t="shared" si="32"/>
        <v>0</v>
      </c>
      <c r="AM175" s="94">
        <f t="shared" si="33"/>
        <v>0</v>
      </c>
      <c r="AN175" s="94">
        <f t="shared" si="34"/>
        <v>0</v>
      </c>
      <c r="AO175" s="94">
        <f t="shared" si="35"/>
        <v>0</v>
      </c>
    </row>
    <row r="176" spans="1:41">
      <c r="A176" s="81" t="s">
        <v>4</v>
      </c>
      <c r="B176" s="82" t="s">
        <v>300</v>
      </c>
      <c r="C176" s="81" t="s">
        <v>301</v>
      </c>
      <c r="D176" s="86">
        <v>21800000</v>
      </c>
      <c r="E176" s="86">
        <v>20800000</v>
      </c>
      <c r="F176" s="86">
        <v>20000000</v>
      </c>
      <c r="G176" s="86">
        <v>18600000</v>
      </c>
      <c r="H176" s="86">
        <v>17500000</v>
      </c>
      <c r="I176" s="86">
        <v>15500000</v>
      </c>
      <c r="J176" s="86">
        <v>14200000</v>
      </c>
      <c r="K176" s="86">
        <v>13300000</v>
      </c>
      <c r="L176" s="86">
        <v>11400000</v>
      </c>
      <c r="M176" s="86">
        <v>10700000</v>
      </c>
      <c r="N176" s="86">
        <v>9900000</v>
      </c>
      <c r="O176" s="86">
        <v>0</v>
      </c>
      <c r="Q176" s="19">
        <v>21800000</v>
      </c>
      <c r="R176" s="19">
        <v>20800000</v>
      </c>
      <c r="S176" s="19">
        <v>20000000</v>
      </c>
      <c r="T176" s="19">
        <v>18600000</v>
      </c>
      <c r="U176" s="19">
        <v>17500000</v>
      </c>
      <c r="V176" s="19">
        <v>15500000</v>
      </c>
      <c r="W176" s="19">
        <v>14200000</v>
      </c>
      <c r="X176" s="19">
        <v>13300000</v>
      </c>
      <c r="Y176" s="19">
        <v>11400000</v>
      </c>
      <c r="Z176" s="19">
        <v>10700000</v>
      </c>
      <c r="AA176" s="19">
        <v>9900000</v>
      </c>
      <c r="AB176" s="19">
        <v>0</v>
      </c>
      <c r="AD176" s="94">
        <f t="shared" si="24"/>
        <v>0</v>
      </c>
      <c r="AE176" s="94">
        <f t="shared" si="25"/>
        <v>0</v>
      </c>
      <c r="AF176" s="94">
        <f t="shared" si="26"/>
        <v>0</v>
      </c>
      <c r="AG176" s="94">
        <f t="shared" si="27"/>
        <v>0</v>
      </c>
      <c r="AH176" s="94">
        <f t="shared" si="28"/>
        <v>0</v>
      </c>
      <c r="AI176" s="94">
        <f t="shared" si="29"/>
        <v>0</v>
      </c>
      <c r="AJ176" s="94">
        <f t="shared" si="30"/>
        <v>0</v>
      </c>
      <c r="AK176" s="94">
        <f t="shared" si="31"/>
        <v>0</v>
      </c>
      <c r="AL176" s="94">
        <f t="shared" si="32"/>
        <v>0</v>
      </c>
      <c r="AM176" s="94">
        <f t="shared" si="33"/>
        <v>0</v>
      </c>
      <c r="AN176" s="94">
        <f t="shared" si="34"/>
        <v>0</v>
      </c>
      <c r="AO176" s="94">
        <f t="shared" si="35"/>
        <v>0</v>
      </c>
    </row>
    <row r="177" spans="1:41">
      <c r="A177" s="81" t="s">
        <v>4</v>
      </c>
      <c r="B177" s="82" t="s">
        <v>302</v>
      </c>
      <c r="C177" s="81" t="s">
        <v>303</v>
      </c>
      <c r="D177" s="86">
        <v>24100000</v>
      </c>
      <c r="E177" s="86">
        <v>23600000</v>
      </c>
      <c r="F177" s="86">
        <v>22000000</v>
      </c>
      <c r="G177" s="86">
        <v>20500000</v>
      </c>
      <c r="H177" s="86">
        <v>19400000</v>
      </c>
      <c r="I177" s="86">
        <v>17700000</v>
      </c>
      <c r="J177" s="86">
        <v>16800000</v>
      </c>
      <c r="K177" s="86">
        <v>15500000</v>
      </c>
      <c r="L177" s="86">
        <v>0</v>
      </c>
      <c r="M177" s="86">
        <v>0</v>
      </c>
      <c r="N177" s="86">
        <v>0</v>
      </c>
      <c r="O177" s="86">
        <v>0</v>
      </c>
      <c r="Q177" s="19">
        <v>24100000</v>
      </c>
      <c r="R177" s="19">
        <v>23600000</v>
      </c>
      <c r="S177" s="19">
        <v>22000000</v>
      </c>
      <c r="T177" s="19">
        <v>20500000</v>
      </c>
      <c r="U177" s="19">
        <v>19400000</v>
      </c>
      <c r="V177" s="19">
        <v>17700000</v>
      </c>
      <c r="W177" s="19">
        <v>16800000</v>
      </c>
      <c r="X177" s="19">
        <v>15500000</v>
      </c>
      <c r="Y177" s="19">
        <v>0</v>
      </c>
      <c r="Z177" s="19">
        <v>0</v>
      </c>
      <c r="AA177" s="19">
        <v>0</v>
      </c>
      <c r="AB177" s="19">
        <v>0</v>
      </c>
      <c r="AD177" s="94">
        <f t="shared" si="24"/>
        <v>0</v>
      </c>
      <c r="AE177" s="94">
        <f t="shared" si="25"/>
        <v>0</v>
      </c>
      <c r="AF177" s="94">
        <f t="shared" si="26"/>
        <v>0</v>
      </c>
      <c r="AG177" s="94">
        <f t="shared" si="27"/>
        <v>0</v>
      </c>
      <c r="AH177" s="94">
        <f t="shared" si="28"/>
        <v>0</v>
      </c>
      <c r="AI177" s="94">
        <f t="shared" si="29"/>
        <v>0</v>
      </c>
      <c r="AJ177" s="94">
        <f t="shared" si="30"/>
        <v>0</v>
      </c>
      <c r="AK177" s="94">
        <f t="shared" si="31"/>
        <v>0</v>
      </c>
      <c r="AL177" s="94">
        <f t="shared" si="32"/>
        <v>0</v>
      </c>
      <c r="AM177" s="94">
        <f t="shared" si="33"/>
        <v>0</v>
      </c>
      <c r="AN177" s="94">
        <f t="shared" si="34"/>
        <v>0</v>
      </c>
      <c r="AO177" s="94">
        <f t="shared" si="35"/>
        <v>0</v>
      </c>
    </row>
    <row r="178" spans="1:41">
      <c r="A178" s="81" t="s">
        <v>4</v>
      </c>
      <c r="B178" s="82" t="s">
        <v>304</v>
      </c>
      <c r="C178" s="81" t="s">
        <v>305</v>
      </c>
      <c r="D178" s="86">
        <v>23600000</v>
      </c>
      <c r="E178" s="86">
        <v>23100000</v>
      </c>
      <c r="F178" s="86">
        <v>22000000</v>
      </c>
      <c r="G178" s="86">
        <v>20500000</v>
      </c>
      <c r="H178" s="86">
        <v>19400000</v>
      </c>
      <c r="I178" s="86">
        <v>17700000</v>
      </c>
      <c r="J178" s="86">
        <v>16800000</v>
      </c>
      <c r="K178" s="86">
        <v>15500000</v>
      </c>
      <c r="L178" s="86">
        <v>0</v>
      </c>
      <c r="M178" s="86">
        <v>0</v>
      </c>
      <c r="N178" s="86">
        <v>0</v>
      </c>
      <c r="O178" s="86">
        <v>0</v>
      </c>
      <c r="Q178" s="19">
        <v>23600000</v>
      </c>
      <c r="R178" s="19">
        <v>23100000</v>
      </c>
      <c r="S178" s="19">
        <v>22000000</v>
      </c>
      <c r="T178" s="19">
        <v>20500000</v>
      </c>
      <c r="U178" s="19">
        <v>19400000</v>
      </c>
      <c r="V178" s="19">
        <v>17700000</v>
      </c>
      <c r="W178" s="19">
        <v>16800000</v>
      </c>
      <c r="X178" s="19">
        <v>15500000</v>
      </c>
      <c r="Y178" s="19">
        <v>0</v>
      </c>
      <c r="Z178" s="19">
        <v>0</v>
      </c>
      <c r="AA178" s="19">
        <v>0</v>
      </c>
      <c r="AB178" s="19">
        <v>0</v>
      </c>
      <c r="AD178" s="94">
        <f t="shared" si="24"/>
        <v>0</v>
      </c>
      <c r="AE178" s="94">
        <f t="shared" si="25"/>
        <v>0</v>
      </c>
      <c r="AF178" s="94">
        <f t="shared" si="26"/>
        <v>0</v>
      </c>
      <c r="AG178" s="94">
        <f t="shared" si="27"/>
        <v>0</v>
      </c>
      <c r="AH178" s="94">
        <f t="shared" si="28"/>
        <v>0</v>
      </c>
      <c r="AI178" s="94">
        <f t="shared" si="29"/>
        <v>0</v>
      </c>
      <c r="AJ178" s="94">
        <f t="shared" si="30"/>
        <v>0</v>
      </c>
      <c r="AK178" s="94">
        <f t="shared" si="31"/>
        <v>0</v>
      </c>
      <c r="AL178" s="94">
        <f t="shared" si="32"/>
        <v>0</v>
      </c>
      <c r="AM178" s="94">
        <f t="shared" si="33"/>
        <v>0</v>
      </c>
      <c r="AN178" s="94">
        <f t="shared" si="34"/>
        <v>0</v>
      </c>
      <c r="AO178" s="94">
        <f t="shared" si="35"/>
        <v>0</v>
      </c>
    </row>
    <row r="179" spans="1:41">
      <c r="A179" s="81" t="s">
        <v>4</v>
      </c>
      <c r="B179" s="82" t="s">
        <v>306</v>
      </c>
      <c r="C179" s="81" t="s">
        <v>307</v>
      </c>
      <c r="D179" s="86">
        <v>0</v>
      </c>
      <c r="E179" s="86">
        <v>0</v>
      </c>
      <c r="F179" s="86">
        <v>0</v>
      </c>
      <c r="G179" s="86">
        <v>0</v>
      </c>
      <c r="H179" s="86">
        <v>0</v>
      </c>
      <c r="I179" s="86">
        <v>0</v>
      </c>
      <c r="J179" s="86">
        <v>0</v>
      </c>
      <c r="K179" s="86">
        <v>9700000</v>
      </c>
      <c r="L179" s="86">
        <v>9300000</v>
      </c>
      <c r="M179" s="86">
        <v>8600000</v>
      </c>
      <c r="N179" s="86">
        <v>6800000</v>
      </c>
      <c r="O179" s="86">
        <v>6400000</v>
      </c>
      <c r="Q179" s="19">
        <v>0</v>
      </c>
      <c r="R179" s="19">
        <v>0</v>
      </c>
      <c r="S179" s="19">
        <v>0</v>
      </c>
      <c r="T179" s="19">
        <v>0</v>
      </c>
      <c r="U179" s="19">
        <v>0</v>
      </c>
      <c r="V179" s="19">
        <v>0</v>
      </c>
      <c r="W179" s="19">
        <v>0</v>
      </c>
      <c r="X179" s="19">
        <v>9700000</v>
      </c>
      <c r="Y179" s="19">
        <v>9300000</v>
      </c>
      <c r="Z179" s="19">
        <v>8600000</v>
      </c>
      <c r="AA179" s="19">
        <v>6800000</v>
      </c>
      <c r="AB179" s="19">
        <v>6400000</v>
      </c>
      <c r="AD179" s="94">
        <f t="shared" si="24"/>
        <v>0</v>
      </c>
      <c r="AE179" s="94">
        <f t="shared" si="25"/>
        <v>0</v>
      </c>
      <c r="AF179" s="94">
        <f t="shared" si="26"/>
        <v>0</v>
      </c>
      <c r="AG179" s="94">
        <f t="shared" si="27"/>
        <v>0</v>
      </c>
      <c r="AH179" s="94">
        <f t="shared" si="28"/>
        <v>0</v>
      </c>
      <c r="AI179" s="94">
        <f t="shared" si="29"/>
        <v>0</v>
      </c>
      <c r="AJ179" s="94">
        <f t="shared" si="30"/>
        <v>0</v>
      </c>
      <c r="AK179" s="94">
        <f t="shared" si="31"/>
        <v>0</v>
      </c>
      <c r="AL179" s="94">
        <f t="shared" si="32"/>
        <v>0</v>
      </c>
      <c r="AM179" s="94">
        <f t="shared" si="33"/>
        <v>0</v>
      </c>
      <c r="AN179" s="94">
        <f t="shared" si="34"/>
        <v>0</v>
      </c>
      <c r="AO179" s="94">
        <f t="shared" si="35"/>
        <v>0</v>
      </c>
    </row>
    <row r="180" spans="1:41">
      <c r="A180" s="81" t="s">
        <v>4</v>
      </c>
      <c r="B180" s="82" t="s">
        <v>308</v>
      </c>
      <c r="C180" s="81" t="s">
        <v>309</v>
      </c>
      <c r="D180" s="86">
        <v>0</v>
      </c>
      <c r="E180" s="86">
        <v>0</v>
      </c>
      <c r="F180" s="86">
        <v>0</v>
      </c>
      <c r="G180" s="86">
        <v>0</v>
      </c>
      <c r="H180" s="86">
        <v>0</v>
      </c>
      <c r="I180" s="86">
        <v>0</v>
      </c>
      <c r="J180" s="86">
        <v>0</v>
      </c>
      <c r="K180" s="86">
        <v>0</v>
      </c>
      <c r="L180" s="86">
        <v>0</v>
      </c>
      <c r="M180" s="86">
        <v>8600000</v>
      </c>
      <c r="N180" s="86">
        <v>6800000</v>
      </c>
      <c r="O180" s="86">
        <v>6400000</v>
      </c>
      <c r="Q180" s="19">
        <v>0</v>
      </c>
      <c r="R180" s="19">
        <v>0</v>
      </c>
      <c r="S180" s="19">
        <v>0</v>
      </c>
      <c r="T180" s="19">
        <v>0</v>
      </c>
      <c r="U180" s="19">
        <v>0</v>
      </c>
      <c r="V180" s="19">
        <v>0</v>
      </c>
      <c r="W180" s="19">
        <v>0</v>
      </c>
      <c r="X180" s="19">
        <v>0</v>
      </c>
      <c r="Y180" s="19">
        <v>0</v>
      </c>
      <c r="Z180" s="19">
        <v>8600000</v>
      </c>
      <c r="AA180" s="19">
        <v>6800000</v>
      </c>
      <c r="AB180" s="19">
        <v>6400000</v>
      </c>
      <c r="AD180" s="94">
        <f t="shared" si="24"/>
        <v>0</v>
      </c>
      <c r="AE180" s="94">
        <f t="shared" si="25"/>
        <v>0</v>
      </c>
      <c r="AF180" s="94">
        <f t="shared" si="26"/>
        <v>0</v>
      </c>
      <c r="AG180" s="94">
        <f t="shared" si="27"/>
        <v>0</v>
      </c>
      <c r="AH180" s="94">
        <f t="shared" si="28"/>
        <v>0</v>
      </c>
      <c r="AI180" s="94">
        <f t="shared" si="29"/>
        <v>0</v>
      </c>
      <c r="AJ180" s="94">
        <f t="shared" si="30"/>
        <v>0</v>
      </c>
      <c r="AK180" s="94">
        <f t="shared" si="31"/>
        <v>0</v>
      </c>
      <c r="AL180" s="94">
        <f t="shared" si="32"/>
        <v>0</v>
      </c>
      <c r="AM180" s="94">
        <f t="shared" si="33"/>
        <v>0</v>
      </c>
      <c r="AN180" s="94">
        <f t="shared" si="34"/>
        <v>0</v>
      </c>
      <c r="AO180" s="94">
        <f t="shared" si="35"/>
        <v>0</v>
      </c>
    </row>
    <row r="181" spans="1:41">
      <c r="A181" s="81" t="s">
        <v>4</v>
      </c>
      <c r="B181" s="82" t="s">
        <v>310</v>
      </c>
      <c r="C181" s="81" t="s">
        <v>311</v>
      </c>
      <c r="D181" s="86">
        <v>0</v>
      </c>
      <c r="E181" s="86">
        <v>0</v>
      </c>
      <c r="F181" s="86">
        <v>0</v>
      </c>
      <c r="G181" s="86">
        <v>0</v>
      </c>
      <c r="H181" s="86">
        <v>0</v>
      </c>
      <c r="I181" s="86">
        <v>0</v>
      </c>
      <c r="J181" s="86">
        <v>0</v>
      </c>
      <c r="K181" s="86">
        <v>0</v>
      </c>
      <c r="L181" s="86">
        <v>0</v>
      </c>
      <c r="M181" s="86">
        <v>9500000</v>
      </c>
      <c r="N181" s="86">
        <v>8600000</v>
      </c>
      <c r="O181" s="86">
        <v>7800000</v>
      </c>
      <c r="Q181" s="19">
        <v>0</v>
      </c>
      <c r="R181" s="19">
        <v>0</v>
      </c>
      <c r="S181" s="19">
        <v>0</v>
      </c>
      <c r="T181" s="19">
        <v>0</v>
      </c>
      <c r="U181" s="19">
        <v>0</v>
      </c>
      <c r="V181" s="19">
        <v>0</v>
      </c>
      <c r="W181" s="19">
        <v>0</v>
      </c>
      <c r="X181" s="19">
        <v>0</v>
      </c>
      <c r="Y181" s="19">
        <v>0</v>
      </c>
      <c r="Z181" s="19">
        <v>9500000</v>
      </c>
      <c r="AA181" s="19">
        <v>8600000</v>
      </c>
      <c r="AB181" s="19">
        <v>7800000</v>
      </c>
      <c r="AD181" s="94">
        <f t="shared" si="24"/>
        <v>0</v>
      </c>
      <c r="AE181" s="94">
        <f t="shared" si="25"/>
        <v>0</v>
      </c>
      <c r="AF181" s="94">
        <f t="shared" si="26"/>
        <v>0</v>
      </c>
      <c r="AG181" s="94">
        <f t="shared" si="27"/>
        <v>0</v>
      </c>
      <c r="AH181" s="94">
        <f t="shared" si="28"/>
        <v>0</v>
      </c>
      <c r="AI181" s="94">
        <f t="shared" si="29"/>
        <v>0</v>
      </c>
      <c r="AJ181" s="94">
        <f t="shared" si="30"/>
        <v>0</v>
      </c>
      <c r="AK181" s="94">
        <f t="shared" si="31"/>
        <v>0</v>
      </c>
      <c r="AL181" s="94">
        <f t="shared" si="32"/>
        <v>0</v>
      </c>
      <c r="AM181" s="94">
        <f t="shared" si="33"/>
        <v>0</v>
      </c>
      <c r="AN181" s="94">
        <f t="shared" si="34"/>
        <v>0</v>
      </c>
      <c r="AO181" s="94">
        <f t="shared" si="35"/>
        <v>0</v>
      </c>
    </row>
    <row r="182" spans="1:41">
      <c r="A182" s="81" t="s">
        <v>4</v>
      </c>
      <c r="B182" s="82" t="s">
        <v>312</v>
      </c>
      <c r="C182" s="81" t="s">
        <v>313</v>
      </c>
      <c r="D182" s="86">
        <v>15500000</v>
      </c>
      <c r="E182" s="86">
        <v>15000000</v>
      </c>
      <c r="F182" s="86">
        <v>14600000</v>
      </c>
      <c r="G182" s="86">
        <v>13800000</v>
      </c>
      <c r="H182" s="86">
        <v>13100000</v>
      </c>
      <c r="I182" s="86">
        <v>12000000</v>
      </c>
      <c r="J182" s="86">
        <v>11000000</v>
      </c>
      <c r="K182" s="86">
        <v>9700000</v>
      </c>
      <c r="L182" s="86">
        <v>9300000</v>
      </c>
      <c r="M182" s="86">
        <v>8600000</v>
      </c>
      <c r="N182" s="86">
        <v>6800000</v>
      </c>
      <c r="O182" s="86">
        <v>6400000</v>
      </c>
      <c r="Q182" s="19">
        <v>15500000</v>
      </c>
      <c r="R182" s="19">
        <v>15000000</v>
      </c>
      <c r="S182" s="19">
        <v>14600000</v>
      </c>
      <c r="T182" s="19">
        <v>13800000</v>
      </c>
      <c r="U182" s="19">
        <v>13100000</v>
      </c>
      <c r="V182" s="19">
        <v>12000000</v>
      </c>
      <c r="W182" s="19">
        <v>11000000</v>
      </c>
      <c r="X182" s="19">
        <v>9700000</v>
      </c>
      <c r="Y182" s="19">
        <v>9300000</v>
      </c>
      <c r="Z182" s="19">
        <v>8600000</v>
      </c>
      <c r="AA182" s="19">
        <v>6800000</v>
      </c>
      <c r="AB182" s="19">
        <v>6400000</v>
      </c>
      <c r="AD182" s="94">
        <f t="shared" si="24"/>
        <v>0</v>
      </c>
      <c r="AE182" s="94">
        <f t="shared" si="25"/>
        <v>0</v>
      </c>
      <c r="AF182" s="94">
        <f t="shared" si="26"/>
        <v>0</v>
      </c>
      <c r="AG182" s="94">
        <f t="shared" si="27"/>
        <v>0</v>
      </c>
      <c r="AH182" s="94">
        <f t="shared" si="28"/>
        <v>0</v>
      </c>
      <c r="AI182" s="94">
        <f t="shared" si="29"/>
        <v>0</v>
      </c>
      <c r="AJ182" s="94">
        <f t="shared" si="30"/>
        <v>0</v>
      </c>
      <c r="AK182" s="94">
        <f t="shared" si="31"/>
        <v>0</v>
      </c>
      <c r="AL182" s="94">
        <f t="shared" si="32"/>
        <v>0</v>
      </c>
      <c r="AM182" s="94">
        <f t="shared" si="33"/>
        <v>0</v>
      </c>
      <c r="AN182" s="94">
        <f t="shared" si="34"/>
        <v>0</v>
      </c>
      <c r="AO182" s="94">
        <f t="shared" si="35"/>
        <v>0</v>
      </c>
    </row>
    <row r="183" spans="1:41">
      <c r="A183" s="81" t="s">
        <v>4</v>
      </c>
      <c r="B183" s="82" t="s">
        <v>314</v>
      </c>
      <c r="C183" s="81" t="s">
        <v>315</v>
      </c>
      <c r="D183" s="86">
        <v>15500000</v>
      </c>
      <c r="E183" s="86">
        <v>15000000</v>
      </c>
      <c r="F183" s="86">
        <v>14600000</v>
      </c>
      <c r="G183" s="86">
        <v>13800000</v>
      </c>
      <c r="H183" s="86">
        <v>13100000</v>
      </c>
      <c r="I183" s="86">
        <v>12000000</v>
      </c>
      <c r="J183" s="86">
        <v>11000000</v>
      </c>
      <c r="K183" s="86">
        <v>9700000</v>
      </c>
      <c r="L183" s="86">
        <v>9300000</v>
      </c>
      <c r="M183" s="86">
        <v>0</v>
      </c>
      <c r="N183" s="86">
        <v>0</v>
      </c>
      <c r="O183" s="86">
        <v>0</v>
      </c>
      <c r="Q183" s="19">
        <v>15500000</v>
      </c>
      <c r="R183" s="19">
        <v>15000000</v>
      </c>
      <c r="S183" s="19">
        <v>14600000</v>
      </c>
      <c r="T183" s="19">
        <v>13800000</v>
      </c>
      <c r="U183" s="19">
        <v>13100000</v>
      </c>
      <c r="V183" s="19">
        <v>12000000</v>
      </c>
      <c r="W183" s="19">
        <v>11000000</v>
      </c>
      <c r="X183" s="19">
        <v>9700000</v>
      </c>
      <c r="Y183" s="19">
        <v>9300000</v>
      </c>
      <c r="Z183" s="19">
        <v>0</v>
      </c>
      <c r="AA183" s="19">
        <v>0</v>
      </c>
      <c r="AB183" s="19">
        <v>0</v>
      </c>
      <c r="AD183" s="94">
        <f t="shared" si="24"/>
        <v>0</v>
      </c>
      <c r="AE183" s="94">
        <f t="shared" si="25"/>
        <v>0</v>
      </c>
      <c r="AF183" s="94">
        <f t="shared" si="26"/>
        <v>0</v>
      </c>
      <c r="AG183" s="94">
        <f t="shared" si="27"/>
        <v>0</v>
      </c>
      <c r="AH183" s="94">
        <f t="shared" si="28"/>
        <v>0</v>
      </c>
      <c r="AI183" s="94">
        <f t="shared" si="29"/>
        <v>0</v>
      </c>
      <c r="AJ183" s="94">
        <f t="shared" si="30"/>
        <v>0</v>
      </c>
      <c r="AK183" s="94">
        <f t="shared" si="31"/>
        <v>0</v>
      </c>
      <c r="AL183" s="94">
        <f t="shared" si="32"/>
        <v>0</v>
      </c>
      <c r="AM183" s="94">
        <f t="shared" si="33"/>
        <v>0</v>
      </c>
      <c r="AN183" s="94">
        <f t="shared" si="34"/>
        <v>0</v>
      </c>
      <c r="AO183" s="94">
        <f t="shared" si="35"/>
        <v>0</v>
      </c>
    </row>
    <row r="184" spans="1:41">
      <c r="A184" s="81" t="s">
        <v>4</v>
      </c>
      <c r="B184" s="82" t="s">
        <v>316</v>
      </c>
      <c r="C184" s="81" t="s">
        <v>317</v>
      </c>
      <c r="D184" s="86">
        <v>16800000</v>
      </c>
      <c r="E184" s="86">
        <v>16300000</v>
      </c>
      <c r="F184" s="86">
        <v>15900000</v>
      </c>
      <c r="G184" s="86">
        <v>15100000</v>
      </c>
      <c r="H184" s="86">
        <v>14200000</v>
      </c>
      <c r="I184" s="86">
        <v>13100000</v>
      </c>
      <c r="J184" s="86">
        <v>12000000</v>
      </c>
      <c r="K184" s="86">
        <v>10600000</v>
      </c>
      <c r="L184" s="86">
        <v>10100000</v>
      </c>
      <c r="M184" s="86">
        <v>0</v>
      </c>
      <c r="N184" s="86">
        <v>0</v>
      </c>
      <c r="O184" s="86">
        <v>0</v>
      </c>
      <c r="Q184" s="19">
        <v>16800000</v>
      </c>
      <c r="R184" s="19">
        <v>16300000</v>
      </c>
      <c r="S184" s="19">
        <v>15900000</v>
      </c>
      <c r="T184" s="19">
        <v>15100000</v>
      </c>
      <c r="U184" s="19">
        <v>14200000</v>
      </c>
      <c r="V184" s="19">
        <v>13100000</v>
      </c>
      <c r="W184" s="19">
        <v>12000000</v>
      </c>
      <c r="X184" s="19">
        <v>10600000</v>
      </c>
      <c r="Y184" s="19">
        <v>10100000</v>
      </c>
      <c r="Z184" s="19">
        <v>0</v>
      </c>
      <c r="AA184" s="19">
        <v>0</v>
      </c>
      <c r="AB184" s="19">
        <v>0</v>
      </c>
      <c r="AD184" s="94">
        <f t="shared" si="24"/>
        <v>0</v>
      </c>
      <c r="AE184" s="94">
        <f t="shared" si="25"/>
        <v>0</v>
      </c>
      <c r="AF184" s="94">
        <f t="shared" si="26"/>
        <v>0</v>
      </c>
      <c r="AG184" s="94">
        <f t="shared" si="27"/>
        <v>0</v>
      </c>
      <c r="AH184" s="94">
        <f t="shared" si="28"/>
        <v>0</v>
      </c>
      <c r="AI184" s="94">
        <f t="shared" si="29"/>
        <v>0</v>
      </c>
      <c r="AJ184" s="94">
        <f t="shared" si="30"/>
        <v>0</v>
      </c>
      <c r="AK184" s="94">
        <f t="shared" si="31"/>
        <v>0</v>
      </c>
      <c r="AL184" s="94">
        <f t="shared" si="32"/>
        <v>0</v>
      </c>
      <c r="AM184" s="94">
        <f t="shared" si="33"/>
        <v>0</v>
      </c>
      <c r="AN184" s="94">
        <f t="shared" si="34"/>
        <v>0</v>
      </c>
      <c r="AO184" s="94">
        <f t="shared" si="35"/>
        <v>0</v>
      </c>
    </row>
    <row r="185" spans="1:41">
      <c r="A185" s="81" t="s">
        <v>4</v>
      </c>
      <c r="B185" s="82" t="s">
        <v>318</v>
      </c>
      <c r="C185" s="81" t="s">
        <v>319</v>
      </c>
      <c r="D185" s="86">
        <v>16800000</v>
      </c>
      <c r="E185" s="86">
        <v>16300000</v>
      </c>
      <c r="F185" s="86">
        <v>15900000</v>
      </c>
      <c r="G185" s="86">
        <v>15100000</v>
      </c>
      <c r="H185" s="86">
        <v>14200000</v>
      </c>
      <c r="I185" s="86">
        <v>13100000</v>
      </c>
      <c r="J185" s="86">
        <v>12000000</v>
      </c>
      <c r="K185" s="86">
        <v>10600000</v>
      </c>
      <c r="L185" s="86">
        <v>10100000</v>
      </c>
      <c r="M185" s="86">
        <v>0</v>
      </c>
      <c r="N185" s="86">
        <v>0</v>
      </c>
      <c r="O185" s="86">
        <v>0</v>
      </c>
      <c r="Q185" s="19">
        <v>16800000</v>
      </c>
      <c r="R185" s="19">
        <v>16300000</v>
      </c>
      <c r="S185" s="19">
        <v>15900000</v>
      </c>
      <c r="T185" s="19">
        <v>15100000</v>
      </c>
      <c r="U185" s="19">
        <v>14200000</v>
      </c>
      <c r="V185" s="19">
        <v>13100000</v>
      </c>
      <c r="W185" s="19">
        <v>12000000</v>
      </c>
      <c r="X185" s="19">
        <v>10600000</v>
      </c>
      <c r="Y185" s="19">
        <v>10100000</v>
      </c>
      <c r="Z185" s="19">
        <v>0</v>
      </c>
      <c r="AA185" s="19">
        <v>0</v>
      </c>
      <c r="AB185" s="19">
        <v>0</v>
      </c>
      <c r="AD185" s="94">
        <f t="shared" si="24"/>
        <v>0</v>
      </c>
      <c r="AE185" s="94">
        <f t="shared" si="25"/>
        <v>0</v>
      </c>
      <c r="AF185" s="94">
        <f t="shared" si="26"/>
        <v>0</v>
      </c>
      <c r="AG185" s="94">
        <f t="shared" si="27"/>
        <v>0</v>
      </c>
      <c r="AH185" s="94">
        <f t="shared" si="28"/>
        <v>0</v>
      </c>
      <c r="AI185" s="94">
        <f t="shared" si="29"/>
        <v>0</v>
      </c>
      <c r="AJ185" s="94">
        <f t="shared" si="30"/>
        <v>0</v>
      </c>
      <c r="AK185" s="94">
        <f t="shared" si="31"/>
        <v>0</v>
      </c>
      <c r="AL185" s="94">
        <f t="shared" si="32"/>
        <v>0</v>
      </c>
      <c r="AM185" s="94">
        <f t="shared" si="33"/>
        <v>0</v>
      </c>
      <c r="AN185" s="94">
        <f t="shared" si="34"/>
        <v>0</v>
      </c>
      <c r="AO185" s="94">
        <f t="shared" si="35"/>
        <v>0</v>
      </c>
    </row>
    <row r="186" spans="1:41">
      <c r="A186" s="81" t="s">
        <v>4</v>
      </c>
      <c r="B186" s="82" t="s">
        <v>320</v>
      </c>
      <c r="C186" s="81" t="s">
        <v>321</v>
      </c>
      <c r="D186" s="19">
        <v>17900000</v>
      </c>
      <c r="E186" s="19">
        <v>17400000</v>
      </c>
      <c r="F186" s="19">
        <v>16600000</v>
      </c>
      <c r="G186" s="19">
        <v>15400000</v>
      </c>
      <c r="H186" s="19">
        <v>14300000</v>
      </c>
      <c r="I186" s="19">
        <v>13400000</v>
      </c>
      <c r="J186" s="19">
        <v>12100000</v>
      </c>
      <c r="K186" s="19">
        <v>11100000</v>
      </c>
      <c r="L186" s="19">
        <v>10100000</v>
      </c>
      <c r="M186" s="19">
        <v>9200000</v>
      </c>
      <c r="N186" s="19">
        <v>0</v>
      </c>
      <c r="O186" s="19">
        <v>0</v>
      </c>
      <c r="Q186" s="19">
        <v>17900000</v>
      </c>
      <c r="R186" s="19">
        <v>17400000</v>
      </c>
      <c r="S186" s="19">
        <v>16600000</v>
      </c>
      <c r="T186" s="19">
        <v>15400000</v>
      </c>
      <c r="U186" s="19">
        <v>14300000</v>
      </c>
      <c r="V186" s="19">
        <v>13600000</v>
      </c>
      <c r="W186" s="19">
        <v>12300000</v>
      </c>
      <c r="X186" s="19">
        <v>11100000</v>
      </c>
      <c r="Y186" s="19">
        <v>10100000</v>
      </c>
      <c r="Z186" s="19">
        <v>9200000</v>
      </c>
      <c r="AA186" s="19">
        <v>0</v>
      </c>
      <c r="AB186" s="19">
        <v>0</v>
      </c>
      <c r="AD186" s="94">
        <f t="shared" si="24"/>
        <v>0</v>
      </c>
      <c r="AE186" s="94">
        <f t="shared" si="25"/>
        <v>0</v>
      </c>
      <c r="AF186" s="94">
        <f t="shared" si="26"/>
        <v>0</v>
      </c>
      <c r="AG186" s="94">
        <f t="shared" si="27"/>
        <v>0</v>
      </c>
      <c r="AH186" s="94">
        <f t="shared" si="28"/>
        <v>0</v>
      </c>
      <c r="AI186" s="94">
        <f t="shared" si="29"/>
        <v>-200000</v>
      </c>
      <c r="AJ186" s="94">
        <f t="shared" si="30"/>
        <v>-200000</v>
      </c>
      <c r="AK186" s="94">
        <f t="shared" si="31"/>
        <v>0</v>
      </c>
      <c r="AL186" s="94">
        <f t="shared" si="32"/>
        <v>0</v>
      </c>
      <c r="AM186" s="94">
        <f t="shared" si="33"/>
        <v>0</v>
      </c>
      <c r="AN186" s="94">
        <f t="shared" si="34"/>
        <v>0</v>
      </c>
      <c r="AO186" s="94">
        <f t="shared" si="35"/>
        <v>0</v>
      </c>
    </row>
    <row r="187" spans="1:41">
      <c r="A187" s="81" t="s">
        <v>4</v>
      </c>
      <c r="B187" s="82" t="s">
        <v>322</v>
      </c>
      <c r="C187" s="81" t="s">
        <v>323</v>
      </c>
      <c r="D187" s="19">
        <v>17900000</v>
      </c>
      <c r="E187" s="19">
        <v>17400000</v>
      </c>
      <c r="F187" s="19">
        <v>16600000</v>
      </c>
      <c r="G187" s="19">
        <v>15400000</v>
      </c>
      <c r="H187" s="19">
        <v>14300000</v>
      </c>
      <c r="I187" s="19">
        <v>13400000</v>
      </c>
      <c r="J187" s="19">
        <v>12100000</v>
      </c>
      <c r="K187" s="19">
        <v>11100000</v>
      </c>
      <c r="L187" s="19">
        <v>10100000</v>
      </c>
      <c r="M187" s="19">
        <v>9200000</v>
      </c>
      <c r="N187" s="19">
        <v>0</v>
      </c>
      <c r="O187" s="19">
        <v>0</v>
      </c>
      <c r="Q187" s="19">
        <v>17900000</v>
      </c>
      <c r="R187" s="19">
        <v>17400000</v>
      </c>
      <c r="S187" s="19">
        <v>16600000</v>
      </c>
      <c r="T187" s="19">
        <v>15400000</v>
      </c>
      <c r="U187" s="19">
        <v>14300000</v>
      </c>
      <c r="V187" s="19">
        <v>13600000</v>
      </c>
      <c r="W187" s="19">
        <v>12300000</v>
      </c>
      <c r="X187" s="19">
        <v>11100000</v>
      </c>
      <c r="Y187" s="19">
        <v>10100000</v>
      </c>
      <c r="Z187" s="19">
        <v>9200000</v>
      </c>
      <c r="AA187" s="19">
        <v>0</v>
      </c>
      <c r="AB187" s="19">
        <v>0</v>
      </c>
      <c r="AD187" s="94">
        <f t="shared" si="24"/>
        <v>0</v>
      </c>
      <c r="AE187" s="94">
        <f t="shared" si="25"/>
        <v>0</v>
      </c>
      <c r="AF187" s="94">
        <f t="shared" si="26"/>
        <v>0</v>
      </c>
      <c r="AG187" s="94">
        <f t="shared" si="27"/>
        <v>0</v>
      </c>
      <c r="AH187" s="94">
        <f t="shared" si="28"/>
        <v>0</v>
      </c>
      <c r="AI187" s="94">
        <f t="shared" si="29"/>
        <v>-200000</v>
      </c>
      <c r="AJ187" s="94">
        <f t="shared" si="30"/>
        <v>-200000</v>
      </c>
      <c r="AK187" s="94">
        <f t="shared" si="31"/>
        <v>0</v>
      </c>
      <c r="AL187" s="94">
        <f t="shared" si="32"/>
        <v>0</v>
      </c>
      <c r="AM187" s="94">
        <f t="shared" si="33"/>
        <v>0</v>
      </c>
      <c r="AN187" s="94">
        <f t="shared" si="34"/>
        <v>0</v>
      </c>
      <c r="AO187" s="94">
        <f t="shared" si="35"/>
        <v>0</v>
      </c>
    </row>
    <row r="188" spans="1:41">
      <c r="A188" s="81" t="s">
        <v>4</v>
      </c>
      <c r="B188" s="82" t="s">
        <v>324</v>
      </c>
      <c r="C188" s="81" t="s">
        <v>325</v>
      </c>
      <c r="D188" s="19">
        <v>17000000</v>
      </c>
      <c r="E188" s="19">
        <v>16500000</v>
      </c>
      <c r="F188" s="19">
        <v>15700000</v>
      </c>
      <c r="G188" s="19">
        <v>14600000</v>
      </c>
      <c r="H188" s="19">
        <v>13500000</v>
      </c>
      <c r="I188" s="19">
        <v>12600000</v>
      </c>
      <c r="J188" s="19">
        <v>11500000</v>
      </c>
      <c r="K188" s="19">
        <v>10200000</v>
      </c>
      <c r="L188" s="19">
        <v>9300000</v>
      </c>
      <c r="M188" s="19">
        <v>8700000</v>
      </c>
      <c r="N188" s="19">
        <v>0</v>
      </c>
      <c r="O188" s="19">
        <v>0</v>
      </c>
      <c r="Q188" s="19">
        <v>17000000</v>
      </c>
      <c r="R188" s="19">
        <v>16500000</v>
      </c>
      <c r="S188" s="19">
        <v>15700000</v>
      </c>
      <c r="T188" s="19">
        <v>14600000</v>
      </c>
      <c r="U188" s="19">
        <v>13500000</v>
      </c>
      <c r="V188" s="19">
        <v>12600000</v>
      </c>
      <c r="W188" s="19">
        <v>11500000</v>
      </c>
      <c r="X188" s="19">
        <v>10200000</v>
      </c>
      <c r="Y188" s="19">
        <v>9300000</v>
      </c>
      <c r="Z188" s="19">
        <v>8700000</v>
      </c>
      <c r="AA188" s="19">
        <v>0</v>
      </c>
      <c r="AB188" s="19">
        <v>0</v>
      </c>
      <c r="AD188" s="94">
        <f t="shared" si="24"/>
        <v>0</v>
      </c>
      <c r="AE188" s="94">
        <f t="shared" si="25"/>
        <v>0</v>
      </c>
      <c r="AF188" s="94">
        <f t="shared" si="26"/>
        <v>0</v>
      </c>
      <c r="AG188" s="94">
        <f t="shared" si="27"/>
        <v>0</v>
      </c>
      <c r="AH188" s="94">
        <f t="shared" si="28"/>
        <v>0</v>
      </c>
      <c r="AI188" s="94">
        <f t="shared" si="29"/>
        <v>0</v>
      </c>
      <c r="AJ188" s="94">
        <f t="shared" si="30"/>
        <v>0</v>
      </c>
      <c r="AK188" s="94">
        <f t="shared" si="31"/>
        <v>0</v>
      </c>
      <c r="AL188" s="94">
        <f t="shared" si="32"/>
        <v>0</v>
      </c>
      <c r="AM188" s="94">
        <f t="shared" si="33"/>
        <v>0</v>
      </c>
      <c r="AN188" s="94">
        <f t="shared" si="34"/>
        <v>0</v>
      </c>
      <c r="AO188" s="94">
        <f t="shared" si="35"/>
        <v>0</v>
      </c>
    </row>
    <row r="189" spans="1:41">
      <c r="A189" s="81" t="s">
        <v>4</v>
      </c>
      <c r="B189" s="82" t="s">
        <v>326</v>
      </c>
      <c r="C189" s="81" t="s">
        <v>327</v>
      </c>
      <c r="D189" s="19">
        <v>17000000</v>
      </c>
      <c r="E189" s="19">
        <v>16500000</v>
      </c>
      <c r="F189" s="19">
        <v>15700000</v>
      </c>
      <c r="G189" s="19">
        <v>14600000</v>
      </c>
      <c r="H189" s="19">
        <v>13500000</v>
      </c>
      <c r="I189" s="19">
        <v>12600000</v>
      </c>
      <c r="J189" s="19">
        <v>11500000</v>
      </c>
      <c r="K189" s="19">
        <v>10200000</v>
      </c>
      <c r="L189" s="19">
        <v>9300000</v>
      </c>
      <c r="M189" s="19">
        <v>8700000</v>
      </c>
      <c r="N189" s="19">
        <v>0</v>
      </c>
      <c r="O189" s="19">
        <v>0</v>
      </c>
      <c r="Q189" s="19">
        <v>17000000</v>
      </c>
      <c r="R189" s="19">
        <v>16500000</v>
      </c>
      <c r="S189" s="19">
        <v>15700000</v>
      </c>
      <c r="T189" s="19">
        <v>14600000</v>
      </c>
      <c r="U189" s="19">
        <v>13500000</v>
      </c>
      <c r="V189" s="19">
        <v>12600000</v>
      </c>
      <c r="W189" s="19">
        <v>11500000</v>
      </c>
      <c r="X189" s="19">
        <v>10200000</v>
      </c>
      <c r="Y189" s="19">
        <v>9300000</v>
      </c>
      <c r="Z189" s="19">
        <v>8700000</v>
      </c>
      <c r="AA189" s="19">
        <v>0</v>
      </c>
      <c r="AB189" s="19">
        <v>0</v>
      </c>
      <c r="AD189" s="94">
        <f t="shared" si="24"/>
        <v>0</v>
      </c>
      <c r="AE189" s="94">
        <f t="shared" si="25"/>
        <v>0</v>
      </c>
      <c r="AF189" s="94">
        <f t="shared" si="26"/>
        <v>0</v>
      </c>
      <c r="AG189" s="94">
        <f t="shared" si="27"/>
        <v>0</v>
      </c>
      <c r="AH189" s="94">
        <f t="shared" si="28"/>
        <v>0</v>
      </c>
      <c r="AI189" s="94">
        <f t="shared" si="29"/>
        <v>0</v>
      </c>
      <c r="AJ189" s="94">
        <f t="shared" si="30"/>
        <v>0</v>
      </c>
      <c r="AK189" s="94">
        <f t="shared" si="31"/>
        <v>0</v>
      </c>
      <c r="AL189" s="94">
        <f t="shared" si="32"/>
        <v>0</v>
      </c>
      <c r="AM189" s="94">
        <f t="shared" si="33"/>
        <v>0</v>
      </c>
      <c r="AN189" s="94">
        <f t="shared" si="34"/>
        <v>0</v>
      </c>
      <c r="AO189" s="94">
        <f t="shared" si="35"/>
        <v>0</v>
      </c>
    </row>
    <row r="190" spans="1:41">
      <c r="A190" s="81" t="s">
        <v>336</v>
      </c>
      <c r="B190" s="82" t="s">
        <v>337</v>
      </c>
      <c r="C190" s="81" t="s">
        <v>338</v>
      </c>
      <c r="D190" s="19">
        <v>0</v>
      </c>
      <c r="E190" s="19">
        <v>0</v>
      </c>
      <c r="F190" s="19">
        <v>0</v>
      </c>
      <c r="G190" s="19">
        <v>0</v>
      </c>
      <c r="H190" s="19">
        <v>0</v>
      </c>
      <c r="I190" s="19">
        <v>0</v>
      </c>
      <c r="J190" s="19">
        <v>0</v>
      </c>
      <c r="K190" s="19">
        <v>0</v>
      </c>
      <c r="L190" s="19">
        <v>6500000</v>
      </c>
      <c r="M190" s="19">
        <v>5900000</v>
      </c>
      <c r="N190" s="19">
        <v>5000000</v>
      </c>
      <c r="O190" s="19">
        <v>4500000</v>
      </c>
      <c r="Q190" s="19">
        <v>0</v>
      </c>
      <c r="R190" s="19">
        <v>0</v>
      </c>
      <c r="S190" s="19">
        <v>0</v>
      </c>
      <c r="T190" s="19">
        <v>0</v>
      </c>
      <c r="U190" s="19">
        <v>0</v>
      </c>
      <c r="V190" s="19">
        <v>0</v>
      </c>
      <c r="W190" s="19">
        <v>0</v>
      </c>
      <c r="X190" s="19">
        <v>0</v>
      </c>
      <c r="Y190" s="19">
        <v>6500000</v>
      </c>
      <c r="Z190" s="19">
        <v>5900000</v>
      </c>
      <c r="AA190" s="19">
        <v>5000000</v>
      </c>
      <c r="AB190" s="19">
        <v>4500000</v>
      </c>
      <c r="AD190" s="94">
        <f t="shared" si="24"/>
        <v>0</v>
      </c>
      <c r="AE190" s="94">
        <f t="shared" si="25"/>
        <v>0</v>
      </c>
      <c r="AF190" s="94">
        <f t="shared" si="26"/>
        <v>0</v>
      </c>
      <c r="AG190" s="94">
        <f t="shared" si="27"/>
        <v>0</v>
      </c>
      <c r="AH190" s="94">
        <f t="shared" si="28"/>
        <v>0</v>
      </c>
      <c r="AI190" s="94">
        <f t="shared" si="29"/>
        <v>0</v>
      </c>
      <c r="AJ190" s="94">
        <f t="shared" si="30"/>
        <v>0</v>
      </c>
      <c r="AK190" s="94">
        <f t="shared" si="31"/>
        <v>0</v>
      </c>
      <c r="AL190" s="94">
        <f t="shared" si="32"/>
        <v>0</v>
      </c>
      <c r="AM190" s="94">
        <f t="shared" si="33"/>
        <v>0</v>
      </c>
      <c r="AN190" s="94">
        <f t="shared" si="34"/>
        <v>0</v>
      </c>
      <c r="AO190" s="94">
        <f t="shared" si="35"/>
        <v>0</v>
      </c>
    </row>
    <row r="191" spans="1:41">
      <c r="A191" s="81" t="s">
        <v>336</v>
      </c>
      <c r="B191" s="82" t="s">
        <v>339</v>
      </c>
      <c r="C191" s="81" t="s">
        <v>340</v>
      </c>
      <c r="D191" s="19">
        <v>0</v>
      </c>
      <c r="E191" s="19">
        <v>0</v>
      </c>
      <c r="F191" s="19">
        <v>0</v>
      </c>
      <c r="G191" s="19">
        <v>0</v>
      </c>
      <c r="H191" s="19">
        <v>0</v>
      </c>
      <c r="I191" s="19">
        <v>0</v>
      </c>
      <c r="J191" s="19">
        <v>0</v>
      </c>
      <c r="K191" s="19">
        <v>0</v>
      </c>
      <c r="L191" s="19">
        <v>10100000</v>
      </c>
      <c r="M191" s="19">
        <v>9700000</v>
      </c>
      <c r="N191" s="19">
        <v>0</v>
      </c>
      <c r="O191" s="19">
        <v>0</v>
      </c>
      <c r="Q191" s="19">
        <v>0</v>
      </c>
      <c r="R191" s="19">
        <v>0</v>
      </c>
      <c r="S191" s="19">
        <v>0</v>
      </c>
      <c r="T191" s="19">
        <v>0</v>
      </c>
      <c r="U191" s="19">
        <v>0</v>
      </c>
      <c r="V191" s="19">
        <v>0</v>
      </c>
      <c r="W191" s="19">
        <v>0</v>
      </c>
      <c r="X191" s="19">
        <v>0</v>
      </c>
      <c r="Y191" s="19">
        <v>10100000</v>
      </c>
      <c r="Z191" s="19">
        <v>9700000</v>
      </c>
      <c r="AA191" s="19">
        <v>0</v>
      </c>
      <c r="AB191" s="19">
        <v>0</v>
      </c>
      <c r="AD191" s="94">
        <f t="shared" si="24"/>
        <v>0</v>
      </c>
      <c r="AE191" s="94">
        <f t="shared" si="25"/>
        <v>0</v>
      </c>
      <c r="AF191" s="94">
        <f t="shared" si="26"/>
        <v>0</v>
      </c>
      <c r="AG191" s="94">
        <f t="shared" si="27"/>
        <v>0</v>
      </c>
      <c r="AH191" s="94">
        <f t="shared" si="28"/>
        <v>0</v>
      </c>
      <c r="AI191" s="94">
        <f t="shared" si="29"/>
        <v>0</v>
      </c>
      <c r="AJ191" s="94">
        <f t="shared" si="30"/>
        <v>0</v>
      </c>
      <c r="AK191" s="94">
        <f t="shared" si="31"/>
        <v>0</v>
      </c>
      <c r="AL191" s="94">
        <f t="shared" si="32"/>
        <v>0</v>
      </c>
      <c r="AM191" s="94">
        <f t="shared" si="33"/>
        <v>0</v>
      </c>
      <c r="AN191" s="94">
        <f t="shared" si="34"/>
        <v>0</v>
      </c>
      <c r="AO191" s="94">
        <f t="shared" si="35"/>
        <v>0</v>
      </c>
    </row>
    <row r="192" spans="1:41">
      <c r="A192" s="81" t="s">
        <v>336</v>
      </c>
      <c r="B192" s="82" t="s">
        <v>341</v>
      </c>
      <c r="C192" s="81" t="s">
        <v>342</v>
      </c>
      <c r="D192" s="19">
        <v>32900000</v>
      </c>
      <c r="E192" s="19">
        <v>31900000</v>
      </c>
      <c r="F192" s="19">
        <v>31200000</v>
      </c>
      <c r="G192" s="19">
        <v>29700000</v>
      </c>
      <c r="H192" s="19">
        <v>28300000</v>
      </c>
      <c r="I192" s="19">
        <v>25500000</v>
      </c>
      <c r="J192" s="19">
        <v>23200000</v>
      </c>
      <c r="K192" s="19">
        <v>20400000</v>
      </c>
      <c r="L192" s="19">
        <v>19300000</v>
      </c>
      <c r="M192" s="19">
        <v>18500000</v>
      </c>
      <c r="N192" s="19">
        <v>16500000</v>
      </c>
      <c r="O192" s="19">
        <v>15800000</v>
      </c>
      <c r="Q192" s="19">
        <v>32900000</v>
      </c>
      <c r="R192" s="19">
        <v>31900000</v>
      </c>
      <c r="S192" s="19">
        <v>31200000</v>
      </c>
      <c r="T192" s="19">
        <v>29700000</v>
      </c>
      <c r="U192" s="19">
        <v>28300000</v>
      </c>
      <c r="V192" s="19">
        <v>25500000</v>
      </c>
      <c r="W192" s="19">
        <v>23200000</v>
      </c>
      <c r="X192" s="19">
        <v>20400000</v>
      </c>
      <c r="Y192" s="19">
        <v>19300000</v>
      </c>
      <c r="Z192" s="19">
        <v>18500000</v>
      </c>
      <c r="AA192" s="19">
        <v>16500000</v>
      </c>
      <c r="AB192" s="19">
        <v>15800000</v>
      </c>
      <c r="AD192" s="94">
        <f t="shared" si="24"/>
        <v>0</v>
      </c>
      <c r="AE192" s="94">
        <f t="shared" si="25"/>
        <v>0</v>
      </c>
      <c r="AF192" s="94">
        <f t="shared" si="26"/>
        <v>0</v>
      </c>
      <c r="AG192" s="94">
        <f t="shared" si="27"/>
        <v>0</v>
      </c>
      <c r="AH192" s="94">
        <f t="shared" si="28"/>
        <v>0</v>
      </c>
      <c r="AI192" s="94">
        <f t="shared" si="29"/>
        <v>0</v>
      </c>
      <c r="AJ192" s="94">
        <f t="shared" si="30"/>
        <v>0</v>
      </c>
      <c r="AK192" s="94">
        <f t="shared" si="31"/>
        <v>0</v>
      </c>
      <c r="AL192" s="94">
        <f t="shared" si="32"/>
        <v>0</v>
      </c>
      <c r="AM192" s="94">
        <f t="shared" si="33"/>
        <v>0</v>
      </c>
      <c r="AN192" s="94">
        <f t="shared" si="34"/>
        <v>0</v>
      </c>
      <c r="AO192" s="94">
        <f t="shared" si="35"/>
        <v>0</v>
      </c>
    </row>
    <row r="193" spans="1:41">
      <c r="A193" s="81" t="s">
        <v>336</v>
      </c>
      <c r="B193" s="82" t="s">
        <v>343</v>
      </c>
      <c r="C193" s="81" t="s">
        <v>344</v>
      </c>
      <c r="D193" s="19">
        <v>54800000</v>
      </c>
      <c r="E193" s="19">
        <v>53800000</v>
      </c>
      <c r="F193" s="19">
        <v>52700000</v>
      </c>
      <c r="G193" s="19">
        <v>50200000</v>
      </c>
      <c r="H193" s="19">
        <v>47800000</v>
      </c>
      <c r="I193" s="19">
        <v>43500000</v>
      </c>
      <c r="J193" s="19">
        <v>40600000</v>
      </c>
      <c r="K193" s="19">
        <v>36500000</v>
      </c>
      <c r="L193" s="19">
        <v>34700000</v>
      </c>
      <c r="M193" s="19">
        <v>0</v>
      </c>
      <c r="N193" s="19">
        <v>0</v>
      </c>
      <c r="O193" s="19">
        <v>0</v>
      </c>
      <c r="Q193" s="19">
        <v>54800000</v>
      </c>
      <c r="R193" s="19">
        <v>53800000</v>
      </c>
      <c r="S193" s="19">
        <v>52700000</v>
      </c>
      <c r="T193" s="19">
        <v>50200000</v>
      </c>
      <c r="U193" s="19">
        <v>47800000</v>
      </c>
      <c r="V193" s="19">
        <v>43500000</v>
      </c>
      <c r="W193" s="19">
        <v>40600000</v>
      </c>
      <c r="X193" s="19">
        <v>36500000</v>
      </c>
      <c r="Y193" s="19">
        <v>34700000</v>
      </c>
      <c r="Z193" s="19">
        <v>0</v>
      </c>
      <c r="AA193" s="19">
        <v>0</v>
      </c>
      <c r="AB193" s="19">
        <v>0</v>
      </c>
      <c r="AD193" s="94">
        <f t="shared" si="24"/>
        <v>0</v>
      </c>
      <c r="AE193" s="94">
        <f t="shared" si="25"/>
        <v>0</v>
      </c>
      <c r="AF193" s="94">
        <f t="shared" si="26"/>
        <v>0</v>
      </c>
      <c r="AG193" s="94">
        <f t="shared" si="27"/>
        <v>0</v>
      </c>
      <c r="AH193" s="94">
        <f t="shared" si="28"/>
        <v>0</v>
      </c>
      <c r="AI193" s="94">
        <f t="shared" si="29"/>
        <v>0</v>
      </c>
      <c r="AJ193" s="94">
        <f t="shared" si="30"/>
        <v>0</v>
      </c>
      <c r="AK193" s="94">
        <f t="shared" si="31"/>
        <v>0</v>
      </c>
      <c r="AL193" s="94">
        <f t="shared" si="32"/>
        <v>0</v>
      </c>
      <c r="AM193" s="94">
        <f t="shared" si="33"/>
        <v>0</v>
      </c>
      <c r="AN193" s="94">
        <f t="shared" si="34"/>
        <v>0</v>
      </c>
      <c r="AO193" s="94">
        <f t="shared" si="35"/>
        <v>0</v>
      </c>
    </row>
    <row r="194" spans="1:41">
      <c r="A194" s="81" t="s">
        <v>336</v>
      </c>
      <c r="B194" s="82" t="s">
        <v>345</v>
      </c>
      <c r="C194" s="81" t="s">
        <v>346</v>
      </c>
      <c r="D194" s="19">
        <v>32900000</v>
      </c>
      <c r="E194" s="19">
        <v>31900000</v>
      </c>
      <c r="F194" s="19">
        <v>31200000</v>
      </c>
      <c r="G194" s="19">
        <v>29700000</v>
      </c>
      <c r="H194" s="19">
        <v>28300000</v>
      </c>
      <c r="I194" s="19">
        <v>25500000</v>
      </c>
      <c r="J194" s="19">
        <v>23200000</v>
      </c>
      <c r="K194" s="19">
        <v>20400000</v>
      </c>
      <c r="L194" s="19">
        <v>19300000</v>
      </c>
      <c r="M194" s="19">
        <v>18500000</v>
      </c>
      <c r="N194" s="19">
        <v>16500000</v>
      </c>
      <c r="O194" s="19">
        <v>15800000</v>
      </c>
      <c r="Q194" s="19">
        <v>32900000</v>
      </c>
      <c r="R194" s="19">
        <v>31900000</v>
      </c>
      <c r="S194" s="19">
        <v>31200000</v>
      </c>
      <c r="T194" s="19">
        <v>29700000</v>
      </c>
      <c r="U194" s="19">
        <v>28300000</v>
      </c>
      <c r="V194" s="19">
        <v>25500000</v>
      </c>
      <c r="W194" s="19">
        <v>23200000</v>
      </c>
      <c r="X194" s="19">
        <v>20400000</v>
      </c>
      <c r="Y194" s="19">
        <v>19300000</v>
      </c>
      <c r="Z194" s="19">
        <v>18500000</v>
      </c>
      <c r="AA194" s="19">
        <v>16500000</v>
      </c>
      <c r="AB194" s="19">
        <v>15800000</v>
      </c>
      <c r="AD194" s="94">
        <f t="shared" si="24"/>
        <v>0</v>
      </c>
      <c r="AE194" s="94">
        <f t="shared" si="25"/>
        <v>0</v>
      </c>
      <c r="AF194" s="94">
        <f t="shared" si="26"/>
        <v>0</v>
      </c>
      <c r="AG194" s="94">
        <f t="shared" si="27"/>
        <v>0</v>
      </c>
      <c r="AH194" s="94">
        <f t="shared" si="28"/>
        <v>0</v>
      </c>
      <c r="AI194" s="94">
        <f t="shared" si="29"/>
        <v>0</v>
      </c>
      <c r="AJ194" s="94">
        <f t="shared" si="30"/>
        <v>0</v>
      </c>
      <c r="AK194" s="94">
        <f t="shared" si="31"/>
        <v>0</v>
      </c>
      <c r="AL194" s="94">
        <f t="shared" si="32"/>
        <v>0</v>
      </c>
      <c r="AM194" s="94">
        <f t="shared" si="33"/>
        <v>0</v>
      </c>
      <c r="AN194" s="94">
        <f t="shared" si="34"/>
        <v>0</v>
      </c>
      <c r="AO194" s="94">
        <f t="shared" si="35"/>
        <v>0</v>
      </c>
    </row>
    <row r="195" spans="1:41">
      <c r="A195" s="81" t="s">
        <v>336</v>
      </c>
      <c r="B195" s="82" t="s">
        <v>347</v>
      </c>
      <c r="C195" s="81" t="s">
        <v>348</v>
      </c>
      <c r="D195" s="19">
        <v>33800000</v>
      </c>
      <c r="E195" s="19">
        <v>32800000</v>
      </c>
      <c r="F195" s="19">
        <v>32100000</v>
      </c>
      <c r="G195" s="19">
        <v>30600000</v>
      </c>
      <c r="H195" s="19">
        <v>29200000</v>
      </c>
      <c r="I195" s="19">
        <v>26400000</v>
      </c>
      <c r="J195" s="19">
        <v>23900000</v>
      </c>
      <c r="K195" s="19">
        <v>20900000</v>
      </c>
      <c r="L195" s="19">
        <v>0</v>
      </c>
      <c r="M195" s="19">
        <v>0</v>
      </c>
      <c r="N195" s="19">
        <v>0</v>
      </c>
      <c r="O195" s="19">
        <v>0</v>
      </c>
      <c r="Q195" s="19">
        <v>33800000</v>
      </c>
      <c r="R195" s="19">
        <v>32800000</v>
      </c>
      <c r="S195" s="19">
        <v>32100000</v>
      </c>
      <c r="T195" s="19">
        <v>30600000</v>
      </c>
      <c r="U195" s="19">
        <v>29200000</v>
      </c>
      <c r="V195" s="19">
        <v>26400000</v>
      </c>
      <c r="W195" s="19">
        <v>23900000</v>
      </c>
      <c r="X195" s="19">
        <v>20900000</v>
      </c>
      <c r="Y195" s="19">
        <v>0</v>
      </c>
      <c r="Z195" s="19">
        <v>0</v>
      </c>
      <c r="AA195" s="19">
        <v>0</v>
      </c>
      <c r="AB195" s="19">
        <v>0</v>
      </c>
      <c r="AD195" s="94">
        <f t="shared" si="24"/>
        <v>0</v>
      </c>
      <c r="AE195" s="94">
        <f t="shared" si="25"/>
        <v>0</v>
      </c>
      <c r="AF195" s="94">
        <f t="shared" si="26"/>
        <v>0</v>
      </c>
      <c r="AG195" s="94">
        <f t="shared" si="27"/>
        <v>0</v>
      </c>
      <c r="AH195" s="94">
        <f t="shared" si="28"/>
        <v>0</v>
      </c>
      <c r="AI195" s="94">
        <f t="shared" si="29"/>
        <v>0</v>
      </c>
      <c r="AJ195" s="94">
        <f t="shared" si="30"/>
        <v>0</v>
      </c>
      <c r="AK195" s="94">
        <f t="shared" si="31"/>
        <v>0</v>
      </c>
      <c r="AL195" s="94">
        <f t="shared" si="32"/>
        <v>0</v>
      </c>
      <c r="AM195" s="94">
        <f t="shared" si="33"/>
        <v>0</v>
      </c>
      <c r="AN195" s="94">
        <f t="shared" si="34"/>
        <v>0</v>
      </c>
      <c r="AO195" s="94">
        <f t="shared" si="35"/>
        <v>0</v>
      </c>
    </row>
    <row r="196" spans="1:41">
      <c r="A196" s="81" t="s">
        <v>336</v>
      </c>
      <c r="B196" s="82" t="s">
        <v>349</v>
      </c>
      <c r="C196" s="81" t="s">
        <v>350</v>
      </c>
      <c r="D196" s="19">
        <v>56300000</v>
      </c>
      <c r="E196" s="19">
        <v>55300000</v>
      </c>
      <c r="F196" s="19">
        <v>54200000</v>
      </c>
      <c r="G196" s="19">
        <v>51700000</v>
      </c>
      <c r="H196" s="19">
        <v>49300000</v>
      </c>
      <c r="I196" s="19">
        <v>45000000</v>
      </c>
      <c r="J196" s="19">
        <v>42100000</v>
      </c>
      <c r="K196" s="19">
        <v>38500000</v>
      </c>
      <c r="L196" s="19">
        <v>36700000</v>
      </c>
      <c r="M196" s="19">
        <v>0</v>
      </c>
      <c r="N196" s="19">
        <v>0</v>
      </c>
      <c r="O196" s="19">
        <v>0</v>
      </c>
      <c r="Q196" s="19">
        <v>56300000</v>
      </c>
      <c r="R196" s="19">
        <v>55300000</v>
      </c>
      <c r="S196" s="19">
        <v>54200000</v>
      </c>
      <c r="T196" s="19">
        <v>51700000</v>
      </c>
      <c r="U196" s="19">
        <v>49300000</v>
      </c>
      <c r="V196" s="19">
        <v>45000000</v>
      </c>
      <c r="W196" s="19">
        <v>42100000</v>
      </c>
      <c r="X196" s="19">
        <v>38500000</v>
      </c>
      <c r="Y196" s="19">
        <v>36700000</v>
      </c>
      <c r="Z196" s="19">
        <v>0</v>
      </c>
      <c r="AA196" s="19">
        <v>0</v>
      </c>
      <c r="AB196" s="19">
        <v>0</v>
      </c>
      <c r="AD196" s="94">
        <f t="shared" si="24"/>
        <v>0</v>
      </c>
      <c r="AE196" s="94">
        <f t="shared" si="25"/>
        <v>0</v>
      </c>
      <c r="AF196" s="94">
        <f t="shared" si="26"/>
        <v>0</v>
      </c>
      <c r="AG196" s="94">
        <f t="shared" si="27"/>
        <v>0</v>
      </c>
      <c r="AH196" s="94">
        <f t="shared" si="28"/>
        <v>0</v>
      </c>
      <c r="AI196" s="94">
        <f t="shared" si="29"/>
        <v>0</v>
      </c>
      <c r="AJ196" s="94">
        <f t="shared" si="30"/>
        <v>0</v>
      </c>
      <c r="AK196" s="94">
        <f t="shared" si="31"/>
        <v>0</v>
      </c>
      <c r="AL196" s="94">
        <f t="shared" si="32"/>
        <v>0</v>
      </c>
      <c r="AM196" s="94">
        <f t="shared" si="33"/>
        <v>0</v>
      </c>
      <c r="AN196" s="94">
        <f t="shared" si="34"/>
        <v>0</v>
      </c>
      <c r="AO196" s="94">
        <f t="shared" si="35"/>
        <v>0</v>
      </c>
    </row>
    <row r="197" spans="1:41">
      <c r="A197" s="81" t="s">
        <v>336</v>
      </c>
      <c r="B197" s="82" t="s">
        <v>351</v>
      </c>
      <c r="C197" s="81" t="s">
        <v>352</v>
      </c>
      <c r="D197" s="19">
        <v>0</v>
      </c>
      <c r="E197" s="19">
        <v>0</v>
      </c>
      <c r="F197" s="19">
        <v>0</v>
      </c>
      <c r="G197" s="19">
        <v>0</v>
      </c>
      <c r="H197" s="19">
        <v>0</v>
      </c>
      <c r="I197" s="19">
        <v>0</v>
      </c>
      <c r="J197" s="19">
        <v>0</v>
      </c>
      <c r="K197" s="19">
        <v>0</v>
      </c>
      <c r="L197" s="19">
        <v>0</v>
      </c>
      <c r="M197" s="19">
        <v>0</v>
      </c>
      <c r="N197" s="19">
        <v>0</v>
      </c>
      <c r="O197" s="19">
        <v>0</v>
      </c>
      <c r="Q197" s="19">
        <v>0</v>
      </c>
      <c r="R197" s="19">
        <v>0</v>
      </c>
      <c r="S197" s="19">
        <v>0</v>
      </c>
      <c r="T197" s="19">
        <v>0</v>
      </c>
      <c r="U197" s="19">
        <v>0</v>
      </c>
      <c r="V197" s="19">
        <v>0</v>
      </c>
      <c r="W197" s="19">
        <v>0</v>
      </c>
      <c r="X197" s="19">
        <v>0</v>
      </c>
      <c r="Y197" s="19">
        <v>0</v>
      </c>
      <c r="Z197" s="19">
        <v>0</v>
      </c>
      <c r="AA197" s="19">
        <v>0</v>
      </c>
      <c r="AB197" s="19">
        <v>0</v>
      </c>
      <c r="AD197" s="94">
        <f t="shared" si="24"/>
        <v>0</v>
      </c>
      <c r="AE197" s="94">
        <f t="shared" si="25"/>
        <v>0</v>
      </c>
      <c r="AF197" s="94">
        <f t="shared" si="26"/>
        <v>0</v>
      </c>
      <c r="AG197" s="94">
        <f t="shared" si="27"/>
        <v>0</v>
      </c>
      <c r="AH197" s="94">
        <f t="shared" si="28"/>
        <v>0</v>
      </c>
      <c r="AI197" s="94">
        <f t="shared" si="29"/>
        <v>0</v>
      </c>
      <c r="AJ197" s="94">
        <f t="shared" si="30"/>
        <v>0</v>
      </c>
      <c r="AK197" s="94">
        <f t="shared" si="31"/>
        <v>0</v>
      </c>
      <c r="AL197" s="94">
        <f t="shared" si="32"/>
        <v>0</v>
      </c>
      <c r="AM197" s="94">
        <f t="shared" si="33"/>
        <v>0</v>
      </c>
      <c r="AN197" s="94">
        <f t="shared" si="34"/>
        <v>0</v>
      </c>
      <c r="AO197" s="94">
        <f t="shared" si="35"/>
        <v>0</v>
      </c>
    </row>
    <row r="198" spans="1:41">
      <c r="A198" s="81" t="s">
        <v>336</v>
      </c>
      <c r="B198" s="82" t="s">
        <v>353</v>
      </c>
      <c r="C198" s="81" t="s">
        <v>354</v>
      </c>
      <c r="D198" s="19">
        <v>0</v>
      </c>
      <c r="E198" s="19">
        <v>0</v>
      </c>
      <c r="F198" s="19">
        <v>0</v>
      </c>
      <c r="G198" s="19">
        <v>0</v>
      </c>
      <c r="H198" s="19">
        <v>0</v>
      </c>
      <c r="I198" s="19">
        <v>0</v>
      </c>
      <c r="J198" s="19">
        <v>0</v>
      </c>
      <c r="K198" s="19">
        <v>0</v>
      </c>
      <c r="L198" s="19">
        <v>0</v>
      </c>
      <c r="M198" s="19">
        <v>0</v>
      </c>
      <c r="N198" s="19">
        <v>0</v>
      </c>
      <c r="O198" s="19">
        <v>0</v>
      </c>
      <c r="Q198" s="19">
        <v>0</v>
      </c>
      <c r="R198" s="19">
        <v>0</v>
      </c>
      <c r="S198" s="19">
        <v>0</v>
      </c>
      <c r="T198" s="19">
        <v>0</v>
      </c>
      <c r="U198" s="19">
        <v>0</v>
      </c>
      <c r="V198" s="19">
        <v>0</v>
      </c>
      <c r="W198" s="19">
        <v>0</v>
      </c>
      <c r="X198" s="19">
        <v>0</v>
      </c>
      <c r="Y198" s="19">
        <v>0</v>
      </c>
      <c r="Z198" s="19">
        <v>0</v>
      </c>
      <c r="AA198" s="19">
        <v>0</v>
      </c>
      <c r="AB198" s="19">
        <v>0</v>
      </c>
      <c r="AD198" s="94">
        <f t="shared" si="24"/>
        <v>0</v>
      </c>
      <c r="AE198" s="94">
        <f t="shared" si="25"/>
        <v>0</v>
      </c>
      <c r="AF198" s="94">
        <f t="shared" si="26"/>
        <v>0</v>
      </c>
      <c r="AG198" s="94">
        <f t="shared" si="27"/>
        <v>0</v>
      </c>
      <c r="AH198" s="94">
        <f t="shared" si="28"/>
        <v>0</v>
      </c>
      <c r="AI198" s="94">
        <f t="shared" si="29"/>
        <v>0</v>
      </c>
      <c r="AJ198" s="94">
        <f t="shared" si="30"/>
        <v>0</v>
      </c>
      <c r="AK198" s="94">
        <f t="shared" si="31"/>
        <v>0</v>
      </c>
      <c r="AL198" s="94">
        <f t="shared" si="32"/>
        <v>0</v>
      </c>
      <c r="AM198" s="94">
        <f t="shared" si="33"/>
        <v>0</v>
      </c>
      <c r="AN198" s="94">
        <f t="shared" si="34"/>
        <v>0</v>
      </c>
      <c r="AO198" s="94">
        <f t="shared" si="35"/>
        <v>0</v>
      </c>
    </row>
    <row r="199" spans="1:41">
      <c r="A199" s="81" t="s">
        <v>336</v>
      </c>
      <c r="B199" s="82" t="s">
        <v>355</v>
      </c>
      <c r="C199" s="81" t="s">
        <v>356</v>
      </c>
      <c r="D199" s="19">
        <v>0</v>
      </c>
      <c r="E199" s="19">
        <v>0</v>
      </c>
      <c r="F199" s="19">
        <v>0</v>
      </c>
      <c r="G199" s="19">
        <v>0</v>
      </c>
      <c r="H199" s="19">
        <v>0</v>
      </c>
      <c r="I199" s="19">
        <v>0</v>
      </c>
      <c r="J199" s="19">
        <v>0</v>
      </c>
      <c r="K199" s="19">
        <v>0</v>
      </c>
      <c r="L199" s="19">
        <v>0</v>
      </c>
      <c r="M199" s="19">
        <v>0</v>
      </c>
      <c r="N199" s="19">
        <v>0</v>
      </c>
      <c r="O199" s="19">
        <v>0</v>
      </c>
      <c r="Q199" s="19">
        <v>0</v>
      </c>
      <c r="R199" s="19">
        <v>0</v>
      </c>
      <c r="S199" s="19">
        <v>0</v>
      </c>
      <c r="T199" s="19">
        <v>0</v>
      </c>
      <c r="U199" s="19">
        <v>0</v>
      </c>
      <c r="V199" s="19">
        <v>0</v>
      </c>
      <c r="W199" s="19">
        <v>0</v>
      </c>
      <c r="X199" s="19">
        <v>0</v>
      </c>
      <c r="Y199" s="19">
        <v>0</v>
      </c>
      <c r="Z199" s="19">
        <v>0</v>
      </c>
      <c r="AA199" s="19">
        <v>0</v>
      </c>
      <c r="AB199" s="19">
        <v>0</v>
      </c>
      <c r="AD199" s="94">
        <f t="shared" si="24"/>
        <v>0</v>
      </c>
      <c r="AE199" s="94">
        <f t="shared" si="25"/>
        <v>0</v>
      </c>
      <c r="AF199" s="94">
        <f t="shared" si="26"/>
        <v>0</v>
      </c>
      <c r="AG199" s="94">
        <f t="shared" si="27"/>
        <v>0</v>
      </c>
      <c r="AH199" s="94">
        <f t="shared" si="28"/>
        <v>0</v>
      </c>
      <c r="AI199" s="94">
        <f t="shared" si="29"/>
        <v>0</v>
      </c>
      <c r="AJ199" s="94">
        <f t="shared" si="30"/>
        <v>0</v>
      </c>
      <c r="AK199" s="94">
        <f t="shared" si="31"/>
        <v>0</v>
      </c>
      <c r="AL199" s="94">
        <f t="shared" si="32"/>
        <v>0</v>
      </c>
      <c r="AM199" s="94">
        <f t="shared" si="33"/>
        <v>0</v>
      </c>
      <c r="AN199" s="94">
        <f t="shared" si="34"/>
        <v>0</v>
      </c>
      <c r="AO199" s="94">
        <f t="shared" si="35"/>
        <v>0</v>
      </c>
    </row>
    <row r="200" spans="1:41">
      <c r="A200" s="81" t="s">
        <v>336</v>
      </c>
      <c r="B200" s="82" t="s">
        <v>357</v>
      </c>
      <c r="C200" s="81" t="s">
        <v>358</v>
      </c>
      <c r="D200" s="19">
        <v>30900000</v>
      </c>
      <c r="E200" s="19">
        <v>29900000</v>
      </c>
      <c r="F200" s="19">
        <v>29300000</v>
      </c>
      <c r="G200" s="19">
        <v>28000000</v>
      </c>
      <c r="H200" s="19">
        <v>26700000</v>
      </c>
      <c r="I200" s="19">
        <v>24200000</v>
      </c>
      <c r="J200" s="19">
        <v>22100000</v>
      </c>
      <c r="K200" s="19">
        <v>19400000</v>
      </c>
      <c r="L200" s="19">
        <v>18500000</v>
      </c>
      <c r="M200" s="19">
        <v>17600000</v>
      </c>
      <c r="N200" s="19">
        <v>16100000</v>
      </c>
      <c r="O200" s="19">
        <v>14700000</v>
      </c>
      <c r="Q200" s="19">
        <v>30900000</v>
      </c>
      <c r="R200" s="19">
        <v>29900000</v>
      </c>
      <c r="S200" s="19">
        <v>29300000</v>
      </c>
      <c r="T200" s="19">
        <v>28000000</v>
      </c>
      <c r="U200" s="19">
        <v>26700000</v>
      </c>
      <c r="V200" s="19">
        <v>24200000</v>
      </c>
      <c r="W200" s="19">
        <v>22100000</v>
      </c>
      <c r="X200" s="19">
        <v>19400000</v>
      </c>
      <c r="Y200" s="19">
        <v>18500000</v>
      </c>
      <c r="Z200" s="19">
        <v>17600000</v>
      </c>
      <c r="AA200" s="19">
        <v>16100000</v>
      </c>
      <c r="AB200" s="19">
        <v>14700000</v>
      </c>
      <c r="AD200" s="94">
        <f t="shared" si="24"/>
        <v>0</v>
      </c>
      <c r="AE200" s="94">
        <f t="shared" si="25"/>
        <v>0</v>
      </c>
      <c r="AF200" s="94">
        <f t="shared" si="26"/>
        <v>0</v>
      </c>
      <c r="AG200" s="94">
        <f t="shared" si="27"/>
        <v>0</v>
      </c>
      <c r="AH200" s="94">
        <f t="shared" si="28"/>
        <v>0</v>
      </c>
      <c r="AI200" s="94">
        <f t="shared" si="29"/>
        <v>0</v>
      </c>
      <c r="AJ200" s="94">
        <f t="shared" si="30"/>
        <v>0</v>
      </c>
      <c r="AK200" s="94">
        <f t="shared" si="31"/>
        <v>0</v>
      </c>
      <c r="AL200" s="94">
        <f t="shared" si="32"/>
        <v>0</v>
      </c>
      <c r="AM200" s="94">
        <f t="shared" si="33"/>
        <v>0</v>
      </c>
      <c r="AN200" s="94">
        <f t="shared" si="34"/>
        <v>0</v>
      </c>
      <c r="AO200" s="94">
        <f t="shared" si="35"/>
        <v>0</v>
      </c>
    </row>
    <row r="201" spans="1:41">
      <c r="A201" s="81" t="s">
        <v>336</v>
      </c>
      <c r="B201" s="82" t="s">
        <v>359</v>
      </c>
      <c r="C201" s="81" t="s">
        <v>360</v>
      </c>
      <c r="D201" s="19">
        <v>31900000</v>
      </c>
      <c r="E201" s="19">
        <v>30900000</v>
      </c>
      <c r="F201" s="19">
        <v>30300000</v>
      </c>
      <c r="G201" s="19">
        <v>28900000</v>
      </c>
      <c r="H201" s="19">
        <v>27600000</v>
      </c>
      <c r="I201" s="19">
        <v>24900000</v>
      </c>
      <c r="J201" s="19">
        <v>22700000</v>
      </c>
      <c r="K201" s="19">
        <v>20000000</v>
      </c>
      <c r="L201" s="19">
        <v>19100000</v>
      </c>
      <c r="M201" s="19">
        <v>18200000</v>
      </c>
      <c r="N201" s="19">
        <v>16600000</v>
      </c>
      <c r="O201" s="19">
        <v>0</v>
      </c>
      <c r="Q201" s="19">
        <v>31900000</v>
      </c>
      <c r="R201" s="19">
        <v>30900000</v>
      </c>
      <c r="S201" s="19">
        <v>30300000</v>
      </c>
      <c r="T201" s="19">
        <v>28900000</v>
      </c>
      <c r="U201" s="19">
        <v>27600000</v>
      </c>
      <c r="V201" s="19">
        <v>24900000</v>
      </c>
      <c r="W201" s="19">
        <v>22700000</v>
      </c>
      <c r="X201" s="19">
        <v>20000000</v>
      </c>
      <c r="Y201" s="19">
        <v>19100000</v>
      </c>
      <c r="Z201" s="19">
        <v>18200000</v>
      </c>
      <c r="AA201" s="19">
        <v>16600000</v>
      </c>
      <c r="AB201" s="19">
        <v>0</v>
      </c>
      <c r="AD201" s="94">
        <f t="shared" si="24"/>
        <v>0</v>
      </c>
      <c r="AE201" s="94">
        <f t="shared" si="25"/>
        <v>0</v>
      </c>
      <c r="AF201" s="94">
        <f t="shared" si="26"/>
        <v>0</v>
      </c>
      <c r="AG201" s="94">
        <f t="shared" si="27"/>
        <v>0</v>
      </c>
      <c r="AH201" s="94">
        <f t="shared" si="28"/>
        <v>0</v>
      </c>
      <c r="AI201" s="94">
        <f t="shared" si="29"/>
        <v>0</v>
      </c>
      <c r="AJ201" s="94">
        <f t="shared" si="30"/>
        <v>0</v>
      </c>
      <c r="AK201" s="94">
        <f t="shared" si="31"/>
        <v>0</v>
      </c>
      <c r="AL201" s="94">
        <f t="shared" si="32"/>
        <v>0</v>
      </c>
      <c r="AM201" s="94">
        <f t="shared" si="33"/>
        <v>0</v>
      </c>
      <c r="AN201" s="94">
        <f t="shared" si="34"/>
        <v>0</v>
      </c>
      <c r="AO201" s="94">
        <f t="shared" si="35"/>
        <v>0</v>
      </c>
    </row>
    <row r="202" spans="1:41">
      <c r="A202" s="81" t="s">
        <v>336</v>
      </c>
      <c r="B202" s="82" t="s">
        <v>361</v>
      </c>
      <c r="C202" s="81" t="s">
        <v>362</v>
      </c>
      <c r="D202" s="19">
        <v>34300000</v>
      </c>
      <c r="E202" s="19">
        <v>33300000</v>
      </c>
      <c r="F202" s="19">
        <v>32600000</v>
      </c>
      <c r="G202" s="19">
        <v>31200000</v>
      </c>
      <c r="H202" s="19">
        <v>28900000</v>
      </c>
      <c r="I202" s="19">
        <v>26200000</v>
      </c>
      <c r="J202" s="19">
        <v>23900000</v>
      </c>
      <c r="K202" s="19">
        <v>21000000</v>
      </c>
      <c r="L202" s="19">
        <v>19900000</v>
      </c>
      <c r="M202" s="19">
        <v>19100000</v>
      </c>
      <c r="N202" s="19">
        <v>17100000</v>
      </c>
      <c r="O202" s="19">
        <v>0</v>
      </c>
      <c r="Q202" s="19">
        <v>34300000</v>
      </c>
      <c r="R202" s="19">
        <v>33300000</v>
      </c>
      <c r="S202" s="19">
        <v>32600000</v>
      </c>
      <c r="T202" s="19">
        <v>31200000</v>
      </c>
      <c r="U202" s="19">
        <v>28900000</v>
      </c>
      <c r="V202" s="19">
        <v>26200000</v>
      </c>
      <c r="W202" s="19">
        <v>23900000</v>
      </c>
      <c r="X202" s="19">
        <v>21000000</v>
      </c>
      <c r="Y202" s="19">
        <v>19900000</v>
      </c>
      <c r="Z202" s="19">
        <v>19100000</v>
      </c>
      <c r="AA202" s="19">
        <v>17100000</v>
      </c>
      <c r="AB202" s="19">
        <v>0</v>
      </c>
      <c r="AD202" s="94">
        <f t="shared" si="24"/>
        <v>0</v>
      </c>
      <c r="AE202" s="94">
        <f t="shared" si="25"/>
        <v>0</v>
      </c>
      <c r="AF202" s="94">
        <f t="shared" si="26"/>
        <v>0</v>
      </c>
      <c r="AG202" s="94">
        <f t="shared" si="27"/>
        <v>0</v>
      </c>
      <c r="AH202" s="94">
        <f t="shared" si="28"/>
        <v>0</v>
      </c>
      <c r="AI202" s="94">
        <f t="shared" si="29"/>
        <v>0</v>
      </c>
      <c r="AJ202" s="94">
        <f t="shared" si="30"/>
        <v>0</v>
      </c>
      <c r="AK202" s="94">
        <f t="shared" si="31"/>
        <v>0</v>
      </c>
      <c r="AL202" s="94">
        <f t="shared" si="32"/>
        <v>0</v>
      </c>
      <c r="AM202" s="94">
        <f t="shared" si="33"/>
        <v>0</v>
      </c>
      <c r="AN202" s="94">
        <f t="shared" si="34"/>
        <v>0</v>
      </c>
      <c r="AO202" s="94">
        <f t="shared" si="35"/>
        <v>0</v>
      </c>
    </row>
    <row r="203" spans="1:41">
      <c r="A203" s="81" t="s">
        <v>336</v>
      </c>
      <c r="B203" s="82" t="s">
        <v>453</v>
      </c>
      <c r="C203" s="87" t="s">
        <v>454</v>
      </c>
      <c r="D203" s="19">
        <v>35900000</v>
      </c>
      <c r="E203" s="19">
        <v>34900000</v>
      </c>
      <c r="F203" s="19">
        <v>34200000</v>
      </c>
      <c r="G203" s="19">
        <v>32600000</v>
      </c>
      <c r="H203" s="19">
        <v>31100000</v>
      </c>
      <c r="I203" s="19">
        <v>28100000</v>
      </c>
      <c r="J203" s="19">
        <v>0</v>
      </c>
      <c r="K203" s="19">
        <v>0</v>
      </c>
      <c r="L203" s="19">
        <v>0</v>
      </c>
      <c r="M203" s="19">
        <v>0</v>
      </c>
      <c r="N203" s="19">
        <v>0</v>
      </c>
      <c r="O203" s="19">
        <v>0</v>
      </c>
      <c r="Q203" s="19">
        <v>35900000</v>
      </c>
      <c r="R203" s="19">
        <v>34900000</v>
      </c>
      <c r="S203" s="19">
        <v>34200000</v>
      </c>
      <c r="T203" s="19">
        <v>32600000</v>
      </c>
      <c r="U203" s="19">
        <v>31100000</v>
      </c>
      <c r="V203" s="19">
        <v>28100000</v>
      </c>
      <c r="W203" s="19">
        <v>0</v>
      </c>
      <c r="X203" s="19">
        <v>0</v>
      </c>
      <c r="Y203" s="19">
        <v>0</v>
      </c>
      <c r="Z203" s="19">
        <v>0</v>
      </c>
      <c r="AA203" s="19">
        <v>0</v>
      </c>
      <c r="AB203" s="19">
        <v>0</v>
      </c>
      <c r="AD203" s="94">
        <f t="shared" ref="AD203:AD266" si="36">D203-Q203</f>
        <v>0</v>
      </c>
      <c r="AE203" s="94">
        <f t="shared" ref="AE203:AE266" si="37">E203-R203</f>
        <v>0</v>
      </c>
      <c r="AF203" s="94">
        <f t="shared" ref="AF203:AF266" si="38">F203-S203</f>
        <v>0</v>
      </c>
      <c r="AG203" s="94">
        <f t="shared" ref="AG203:AG266" si="39">G203-T203</f>
        <v>0</v>
      </c>
      <c r="AH203" s="94">
        <f t="shared" ref="AH203:AH266" si="40">H203-U203</f>
        <v>0</v>
      </c>
      <c r="AI203" s="94">
        <f t="shared" ref="AI203:AI266" si="41">I203-V203</f>
        <v>0</v>
      </c>
      <c r="AJ203" s="94">
        <f t="shared" ref="AJ203:AJ266" si="42">J203-W203</f>
        <v>0</v>
      </c>
      <c r="AK203" s="94">
        <f t="shared" ref="AK203:AK266" si="43">K203-X203</f>
        <v>0</v>
      </c>
      <c r="AL203" s="94">
        <f t="shared" ref="AL203:AL266" si="44">L203-Y203</f>
        <v>0</v>
      </c>
      <c r="AM203" s="94">
        <f t="shared" ref="AM203:AM266" si="45">M203-Z203</f>
        <v>0</v>
      </c>
      <c r="AN203" s="94">
        <f t="shared" ref="AN203:AN266" si="46">N203-AA203</f>
        <v>0</v>
      </c>
      <c r="AO203" s="94">
        <f t="shared" ref="AO203:AO266" si="47">O203-AB203</f>
        <v>0</v>
      </c>
    </row>
    <row r="204" spans="1:41">
      <c r="A204" s="81" t="s">
        <v>336</v>
      </c>
      <c r="B204" s="82" t="s">
        <v>363</v>
      </c>
      <c r="C204" s="81" t="s">
        <v>364</v>
      </c>
      <c r="D204" s="19">
        <v>30900000</v>
      </c>
      <c r="E204" s="19">
        <v>29900000</v>
      </c>
      <c r="F204" s="19">
        <v>29300000</v>
      </c>
      <c r="G204" s="19">
        <v>28000000</v>
      </c>
      <c r="H204" s="19">
        <v>26700000</v>
      </c>
      <c r="I204" s="19">
        <v>24200000</v>
      </c>
      <c r="J204" s="19">
        <v>22100000</v>
      </c>
      <c r="K204" s="19">
        <v>19400000</v>
      </c>
      <c r="L204" s="19">
        <v>18500000</v>
      </c>
      <c r="M204" s="19">
        <v>17600000</v>
      </c>
      <c r="N204" s="19">
        <v>0</v>
      </c>
      <c r="O204" s="19">
        <v>0</v>
      </c>
      <c r="Q204" s="19">
        <v>30900000</v>
      </c>
      <c r="R204" s="19">
        <v>29900000</v>
      </c>
      <c r="S204" s="19">
        <v>29300000</v>
      </c>
      <c r="T204" s="19">
        <v>28000000</v>
      </c>
      <c r="U204" s="19">
        <v>26700000</v>
      </c>
      <c r="V204" s="19">
        <v>24200000</v>
      </c>
      <c r="W204" s="19">
        <v>22100000</v>
      </c>
      <c r="X204" s="19">
        <v>19400000</v>
      </c>
      <c r="Y204" s="19">
        <v>18500000</v>
      </c>
      <c r="Z204" s="19">
        <v>17600000</v>
      </c>
      <c r="AA204" s="19">
        <v>0</v>
      </c>
      <c r="AB204" s="19">
        <v>0</v>
      </c>
      <c r="AD204" s="94">
        <f t="shared" si="36"/>
        <v>0</v>
      </c>
      <c r="AE204" s="94">
        <f t="shared" si="37"/>
        <v>0</v>
      </c>
      <c r="AF204" s="94">
        <f t="shared" si="38"/>
        <v>0</v>
      </c>
      <c r="AG204" s="94">
        <f t="shared" si="39"/>
        <v>0</v>
      </c>
      <c r="AH204" s="94">
        <f t="shared" si="40"/>
        <v>0</v>
      </c>
      <c r="AI204" s="94">
        <f t="shared" si="41"/>
        <v>0</v>
      </c>
      <c r="AJ204" s="94">
        <f t="shared" si="42"/>
        <v>0</v>
      </c>
      <c r="AK204" s="94">
        <f t="shared" si="43"/>
        <v>0</v>
      </c>
      <c r="AL204" s="94">
        <f t="shared" si="44"/>
        <v>0</v>
      </c>
      <c r="AM204" s="94">
        <f t="shared" si="45"/>
        <v>0</v>
      </c>
      <c r="AN204" s="94">
        <f t="shared" si="46"/>
        <v>0</v>
      </c>
      <c r="AO204" s="94">
        <f t="shared" si="47"/>
        <v>0</v>
      </c>
    </row>
    <row r="205" spans="1:41">
      <c r="A205" s="81" t="s">
        <v>336</v>
      </c>
      <c r="B205" s="82" t="s">
        <v>365</v>
      </c>
      <c r="C205" s="81" t="s">
        <v>366</v>
      </c>
      <c r="D205" s="19">
        <v>0</v>
      </c>
      <c r="E205" s="19">
        <v>0</v>
      </c>
      <c r="F205" s="19">
        <v>0</v>
      </c>
      <c r="G205" s="19">
        <v>0</v>
      </c>
      <c r="H205" s="19">
        <v>26700000</v>
      </c>
      <c r="I205" s="19">
        <v>24200000</v>
      </c>
      <c r="J205" s="19">
        <v>22100000</v>
      </c>
      <c r="K205" s="19">
        <v>19400000</v>
      </c>
      <c r="L205" s="19">
        <v>18500000</v>
      </c>
      <c r="M205" s="19">
        <v>17600000</v>
      </c>
      <c r="N205" s="19">
        <v>0</v>
      </c>
      <c r="O205" s="19">
        <v>0</v>
      </c>
      <c r="Q205" s="19">
        <v>0</v>
      </c>
      <c r="R205" s="19">
        <v>0</v>
      </c>
      <c r="S205" s="19">
        <v>0</v>
      </c>
      <c r="T205" s="19">
        <v>0</v>
      </c>
      <c r="U205" s="19">
        <v>26700000</v>
      </c>
      <c r="V205" s="19">
        <v>24200000</v>
      </c>
      <c r="W205" s="19">
        <v>22100000</v>
      </c>
      <c r="X205" s="19">
        <v>19400000</v>
      </c>
      <c r="Y205" s="19">
        <v>18500000</v>
      </c>
      <c r="Z205" s="19">
        <v>17600000</v>
      </c>
      <c r="AA205" s="19">
        <v>0</v>
      </c>
      <c r="AB205" s="19">
        <v>0</v>
      </c>
      <c r="AD205" s="94">
        <f t="shared" si="36"/>
        <v>0</v>
      </c>
      <c r="AE205" s="94">
        <f t="shared" si="37"/>
        <v>0</v>
      </c>
      <c r="AF205" s="94">
        <f t="shared" si="38"/>
        <v>0</v>
      </c>
      <c r="AG205" s="94">
        <f t="shared" si="39"/>
        <v>0</v>
      </c>
      <c r="AH205" s="94">
        <f t="shared" si="40"/>
        <v>0</v>
      </c>
      <c r="AI205" s="94">
        <f t="shared" si="41"/>
        <v>0</v>
      </c>
      <c r="AJ205" s="94">
        <f t="shared" si="42"/>
        <v>0</v>
      </c>
      <c r="AK205" s="94">
        <f t="shared" si="43"/>
        <v>0</v>
      </c>
      <c r="AL205" s="94">
        <f t="shared" si="44"/>
        <v>0</v>
      </c>
      <c r="AM205" s="94">
        <f t="shared" si="45"/>
        <v>0</v>
      </c>
      <c r="AN205" s="94">
        <f t="shared" si="46"/>
        <v>0</v>
      </c>
      <c r="AO205" s="94">
        <f t="shared" si="47"/>
        <v>0</v>
      </c>
    </row>
    <row r="206" spans="1:41">
      <c r="A206" s="81" t="s">
        <v>336</v>
      </c>
      <c r="B206" s="82" t="s">
        <v>367</v>
      </c>
      <c r="C206" s="81" t="s">
        <v>368</v>
      </c>
      <c r="D206" s="19">
        <v>0</v>
      </c>
      <c r="E206" s="19">
        <v>0</v>
      </c>
      <c r="F206" s="19">
        <v>0</v>
      </c>
      <c r="G206" s="19">
        <v>0</v>
      </c>
      <c r="H206" s="19">
        <v>26700000</v>
      </c>
      <c r="I206" s="19">
        <v>24200000</v>
      </c>
      <c r="J206" s="19">
        <v>22100000</v>
      </c>
      <c r="K206" s="19">
        <v>19400000</v>
      </c>
      <c r="L206" s="19">
        <v>18500000</v>
      </c>
      <c r="M206" s="19">
        <v>17600000</v>
      </c>
      <c r="N206" s="19">
        <v>16100000</v>
      </c>
      <c r="O206" s="19">
        <v>14700000</v>
      </c>
      <c r="Q206" s="19">
        <v>0</v>
      </c>
      <c r="R206" s="19">
        <v>0</v>
      </c>
      <c r="S206" s="19">
        <v>0</v>
      </c>
      <c r="T206" s="19">
        <v>0</v>
      </c>
      <c r="U206" s="19">
        <v>26700000</v>
      </c>
      <c r="V206" s="19">
        <v>24200000</v>
      </c>
      <c r="W206" s="19">
        <v>22100000</v>
      </c>
      <c r="X206" s="19">
        <v>19400000</v>
      </c>
      <c r="Y206" s="19">
        <v>18500000</v>
      </c>
      <c r="Z206" s="19">
        <v>17600000</v>
      </c>
      <c r="AA206" s="19">
        <v>16100000</v>
      </c>
      <c r="AB206" s="19">
        <v>14700000</v>
      </c>
      <c r="AD206" s="94">
        <f t="shared" si="36"/>
        <v>0</v>
      </c>
      <c r="AE206" s="94">
        <f t="shared" si="37"/>
        <v>0</v>
      </c>
      <c r="AF206" s="94">
        <f t="shared" si="38"/>
        <v>0</v>
      </c>
      <c r="AG206" s="94">
        <f t="shared" si="39"/>
        <v>0</v>
      </c>
      <c r="AH206" s="94">
        <f t="shared" si="40"/>
        <v>0</v>
      </c>
      <c r="AI206" s="94">
        <f t="shared" si="41"/>
        <v>0</v>
      </c>
      <c r="AJ206" s="94">
        <f t="shared" si="42"/>
        <v>0</v>
      </c>
      <c r="AK206" s="94">
        <f t="shared" si="43"/>
        <v>0</v>
      </c>
      <c r="AL206" s="94">
        <f t="shared" si="44"/>
        <v>0</v>
      </c>
      <c r="AM206" s="94">
        <f t="shared" si="45"/>
        <v>0</v>
      </c>
      <c r="AN206" s="94">
        <f t="shared" si="46"/>
        <v>0</v>
      </c>
      <c r="AO206" s="94">
        <f t="shared" si="47"/>
        <v>0</v>
      </c>
    </row>
    <row r="207" spans="1:41">
      <c r="A207" s="81" t="s">
        <v>336</v>
      </c>
      <c r="B207" s="82" t="s">
        <v>369</v>
      </c>
      <c r="C207" s="81" t="s">
        <v>370</v>
      </c>
      <c r="D207" s="19">
        <v>57000000</v>
      </c>
      <c r="E207" s="19">
        <v>56000000</v>
      </c>
      <c r="F207" s="19">
        <v>54900000</v>
      </c>
      <c r="G207" s="19">
        <v>52300000</v>
      </c>
      <c r="H207" s="19">
        <v>49700000</v>
      </c>
      <c r="I207" s="19">
        <v>45500000</v>
      </c>
      <c r="J207" s="19">
        <v>42300000</v>
      </c>
      <c r="K207" s="19">
        <v>38800000</v>
      </c>
      <c r="L207" s="19">
        <v>37000000</v>
      </c>
      <c r="M207" s="19">
        <v>35000000</v>
      </c>
      <c r="N207" s="19">
        <v>0</v>
      </c>
      <c r="O207" s="19">
        <v>0</v>
      </c>
      <c r="Q207" s="19">
        <v>57000000</v>
      </c>
      <c r="R207" s="19">
        <v>56000000</v>
      </c>
      <c r="S207" s="19">
        <v>54900000</v>
      </c>
      <c r="T207" s="19">
        <v>52300000</v>
      </c>
      <c r="U207" s="19">
        <v>49700000</v>
      </c>
      <c r="V207" s="19">
        <v>45500000</v>
      </c>
      <c r="W207" s="19">
        <v>42300000</v>
      </c>
      <c r="X207" s="19">
        <v>38800000</v>
      </c>
      <c r="Y207" s="19">
        <v>37000000</v>
      </c>
      <c r="Z207" s="19">
        <v>35000000</v>
      </c>
      <c r="AA207" s="19">
        <v>0</v>
      </c>
      <c r="AB207" s="19">
        <v>0</v>
      </c>
      <c r="AD207" s="94">
        <f t="shared" si="36"/>
        <v>0</v>
      </c>
      <c r="AE207" s="94">
        <f t="shared" si="37"/>
        <v>0</v>
      </c>
      <c r="AF207" s="94">
        <f t="shared" si="38"/>
        <v>0</v>
      </c>
      <c r="AG207" s="94">
        <f t="shared" si="39"/>
        <v>0</v>
      </c>
      <c r="AH207" s="94">
        <f t="shared" si="40"/>
        <v>0</v>
      </c>
      <c r="AI207" s="94">
        <f t="shared" si="41"/>
        <v>0</v>
      </c>
      <c r="AJ207" s="94">
        <f t="shared" si="42"/>
        <v>0</v>
      </c>
      <c r="AK207" s="94">
        <f t="shared" si="43"/>
        <v>0</v>
      </c>
      <c r="AL207" s="94">
        <f t="shared" si="44"/>
        <v>0</v>
      </c>
      <c r="AM207" s="94">
        <f t="shared" si="45"/>
        <v>0</v>
      </c>
      <c r="AN207" s="94">
        <f t="shared" si="46"/>
        <v>0</v>
      </c>
      <c r="AO207" s="94">
        <f t="shared" si="47"/>
        <v>0</v>
      </c>
    </row>
    <row r="208" spans="1:41">
      <c r="A208" s="81" t="s">
        <v>336</v>
      </c>
      <c r="B208" s="82" t="s">
        <v>371</v>
      </c>
      <c r="C208" s="81" t="s">
        <v>372</v>
      </c>
      <c r="D208" s="19">
        <v>34300000</v>
      </c>
      <c r="E208" s="19">
        <v>33300000</v>
      </c>
      <c r="F208" s="19">
        <v>32800000</v>
      </c>
      <c r="G208" s="19">
        <v>31600000</v>
      </c>
      <c r="H208" s="19">
        <v>30500000</v>
      </c>
      <c r="I208" s="19">
        <v>28200000</v>
      </c>
      <c r="J208" s="19">
        <v>26900000</v>
      </c>
      <c r="K208" s="19">
        <v>25300000</v>
      </c>
      <c r="L208" s="19">
        <v>24100000</v>
      </c>
      <c r="M208" s="19">
        <v>23000000</v>
      </c>
      <c r="N208" s="19">
        <v>21200000</v>
      </c>
      <c r="O208" s="19">
        <v>0</v>
      </c>
      <c r="Q208" s="19">
        <v>34300000</v>
      </c>
      <c r="R208" s="19">
        <v>33300000</v>
      </c>
      <c r="S208" s="19">
        <v>32800000</v>
      </c>
      <c r="T208" s="19">
        <v>31600000</v>
      </c>
      <c r="U208" s="19">
        <v>30500000</v>
      </c>
      <c r="V208" s="19">
        <v>28200000</v>
      </c>
      <c r="W208" s="19">
        <v>26900000</v>
      </c>
      <c r="X208" s="19">
        <v>25300000</v>
      </c>
      <c r="Y208" s="19">
        <v>24100000</v>
      </c>
      <c r="Z208" s="19">
        <v>23000000</v>
      </c>
      <c r="AA208" s="19">
        <v>21200000</v>
      </c>
      <c r="AB208" s="19">
        <v>0</v>
      </c>
      <c r="AD208" s="94">
        <f t="shared" si="36"/>
        <v>0</v>
      </c>
      <c r="AE208" s="94">
        <f t="shared" si="37"/>
        <v>0</v>
      </c>
      <c r="AF208" s="94">
        <f t="shared" si="38"/>
        <v>0</v>
      </c>
      <c r="AG208" s="94">
        <f t="shared" si="39"/>
        <v>0</v>
      </c>
      <c r="AH208" s="94">
        <f t="shared" si="40"/>
        <v>0</v>
      </c>
      <c r="AI208" s="94">
        <f t="shared" si="41"/>
        <v>0</v>
      </c>
      <c r="AJ208" s="94">
        <f t="shared" si="42"/>
        <v>0</v>
      </c>
      <c r="AK208" s="94">
        <f t="shared" si="43"/>
        <v>0</v>
      </c>
      <c r="AL208" s="94">
        <f t="shared" si="44"/>
        <v>0</v>
      </c>
      <c r="AM208" s="94">
        <f t="shared" si="45"/>
        <v>0</v>
      </c>
      <c r="AN208" s="94">
        <f t="shared" si="46"/>
        <v>0</v>
      </c>
      <c r="AO208" s="94">
        <f t="shared" si="47"/>
        <v>0</v>
      </c>
    </row>
    <row r="209" spans="1:41">
      <c r="A209" s="81" t="s">
        <v>336</v>
      </c>
      <c r="B209" s="82" t="s">
        <v>373</v>
      </c>
      <c r="C209" s="81" t="s">
        <v>374</v>
      </c>
      <c r="D209" s="19">
        <v>34300000</v>
      </c>
      <c r="E209" s="19">
        <v>33300000</v>
      </c>
      <c r="F209" s="19">
        <v>32800000</v>
      </c>
      <c r="G209" s="19">
        <v>31600000</v>
      </c>
      <c r="H209" s="19">
        <v>30500000</v>
      </c>
      <c r="I209" s="19">
        <v>28200000</v>
      </c>
      <c r="J209" s="19">
        <v>26900000</v>
      </c>
      <c r="K209" s="19">
        <v>25300000</v>
      </c>
      <c r="L209" s="19">
        <v>24100000</v>
      </c>
      <c r="M209" s="19">
        <v>23000000</v>
      </c>
      <c r="N209" s="19">
        <v>21200000</v>
      </c>
      <c r="O209" s="19">
        <v>0</v>
      </c>
      <c r="Q209" s="19">
        <v>34300000</v>
      </c>
      <c r="R209" s="19">
        <v>33300000</v>
      </c>
      <c r="S209" s="19">
        <v>32800000</v>
      </c>
      <c r="T209" s="19">
        <v>31600000</v>
      </c>
      <c r="U209" s="19">
        <v>30500000</v>
      </c>
      <c r="V209" s="19">
        <v>28200000</v>
      </c>
      <c r="W209" s="19">
        <v>26900000</v>
      </c>
      <c r="X209" s="19">
        <v>25300000</v>
      </c>
      <c r="Y209" s="19">
        <v>24100000</v>
      </c>
      <c r="Z209" s="19">
        <v>23000000</v>
      </c>
      <c r="AA209" s="19">
        <v>21200000</v>
      </c>
      <c r="AB209" s="19">
        <v>0</v>
      </c>
      <c r="AD209" s="94">
        <f t="shared" si="36"/>
        <v>0</v>
      </c>
      <c r="AE209" s="94">
        <f t="shared" si="37"/>
        <v>0</v>
      </c>
      <c r="AF209" s="94">
        <f t="shared" si="38"/>
        <v>0</v>
      </c>
      <c r="AG209" s="94">
        <f t="shared" si="39"/>
        <v>0</v>
      </c>
      <c r="AH209" s="94">
        <f t="shared" si="40"/>
        <v>0</v>
      </c>
      <c r="AI209" s="94">
        <f t="shared" si="41"/>
        <v>0</v>
      </c>
      <c r="AJ209" s="94">
        <f t="shared" si="42"/>
        <v>0</v>
      </c>
      <c r="AK209" s="94">
        <f t="shared" si="43"/>
        <v>0</v>
      </c>
      <c r="AL209" s="94">
        <f t="shared" si="44"/>
        <v>0</v>
      </c>
      <c r="AM209" s="94">
        <f t="shared" si="45"/>
        <v>0</v>
      </c>
      <c r="AN209" s="94">
        <f t="shared" si="46"/>
        <v>0</v>
      </c>
      <c r="AO209" s="94">
        <f t="shared" si="47"/>
        <v>0</v>
      </c>
    </row>
    <row r="210" spans="1:41">
      <c r="A210" s="81" t="s">
        <v>336</v>
      </c>
      <c r="B210" s="82" t="s">
        <v>375</v>
      </c>
      <c r="C210" s="81" t="s">
        <v>376</v>
      </c>
      <c r="D210" s="19">
        <v>0</v>
      </c>
      <c r="E210" s="19">
        <v>0</v>
      </c>
      <c r="F210" s="19">
        <v>0</v>
      </c>
      <c r="G210" s="19">
        <v>0</v>
      </c>
      <c r="H210" s="19">
        <v>0</v>
      </c>
      <c r="I210" s="19">
        <v>0</v>
      </c>
      <c r="J210" s="19">
        <v>0</v>
      </c>
      <c r="K210" s="19">
        <v>22400000</v>
      </c>
      <c r="L210" s="19">
        <v>21500000</v>
      </c>
      <c r="M210" s="19">
        <v>20200000</v>
      </c>
      <c r="N210" s="19">
        <v>17100000</v>
      </c>
      <c r="O210" s="19">
        <v>15200000</v>
      </c>
      <c r="Q210" s="19">
        <v>0</v>
      </c>
      <c r="R210" s="19">
        <v>0</v>
      </c>
      <c r="S210" s="19">
        <v>0</v>
      </c>
      <c r="T210" s="19">
        <v>0</v>
      </c>
      <c r="U210" s="19">
        <v>0</v>
      </c>
      <c r="V210" s="19">
        <v>0</v>
      </c>
      <c r="W210" s="19">
        <v>0</v>
      </c>
      <c r="X210" s="19">
        <v>22400000</v>
      </c>
      <c r="Y210" s="19">
        <v>21500000</v>
      </c>
      <c r="Z210" s="19">
        <v>20200000</v>
      </c>
      <c r="AA210" s="19">
        <v>17100000</v>
      </c>
      <c r="AB210" s="19">
        <v>15200000</v>
      </c>
      <c r="AD210" s="94">
        <f t="shared" si="36"/>
        <v>0</v>
      </c>
      <c r="AE210" s="94">
        <f t="shared" si="37"/>
        <v>0</v>
      </c>
      <c r="AF210" s="94">
        <f t="shared" si="38"/>
        <v>0</v>
      </c>
      <c r="AG210" s="94">
        <f t="shared" si="39"/>
        <v>0</v>
      </c>
      <c r="AH210" s="94">
        <f t="shared" si="40"/>
        <v>0</v>
      </c>
      <c r="AI210" s="94">
        <f t="shared" si="41"/>
        <v>0</v>
      </c>
      <c r="AJ210" s="94">
        <f t="shared" si="42"/>
        <v>0</v>
      </c>
      <c r="AK210" s="94">
        <f t="shared" si="43"/>
        <v>0</v>
      </c>
      <c r="AL210" s="94">
        <f t="shared" si="44"/>
        <v>0</v>
      </c>
      <c r="AM210" s="94">
        <f t="shared" si="45"/>
        <v>0</v>
      </c>
      <c r="AN210" s="94">
        <f t="shared" si="46"/>
        <v>0</v>
      </c>
      <c r="AO210" s="94">
        <f t="shared" si="47"/>
        <v>0</v>
      </c>
    </row>
    <row r="211" spans="1:41">
      <c r="A211" s="81" t="s">
        <v>336</v>
      </c>
      <c r="B211" s="82" t="s">
        <v>377</v>
      </c>
      <c r="C211" s="81" t="s">
        <v>378</v>
      </c>
      <c r="D211" s="19">
        <v>0</v>
      </c>
      <c r="E211" s="19">
        <v>0</v>
      </c>
      <c r="F211" s="19">
        <v>0</v>
      </c>
      <c r="G211" s="19">
        <v>0</v>
      </c>
      <c r="H211" s="19">
        <v>0</v>
      </c>
      <c r="I211" s="19">
        <v>0</v>
      </c>
      <c r="J211" s="19">
        <v>0</v>
      </c>
      <c r="K211" s="19">
        <v>23000000</v>
      </c>
      <c r="L211" s="19">
        <v>21900000</v>
      </c>
      <c r="M211" s="19">
        <v>20500000</v>
      </c>
      <c r="N211" s="19">
        <v>17300000</v>
      </c>
      <c r="O211" s="19">
        <v>15500000</v>
      </c>
      <c r="Q211" s="19">
        <v>0</v>
      </c>
      <c r="R211" s="19">
        <v>0</v>
      </c>
      <c r="S211" s="19">
        <v>0</v>
      </c>
      <c r="T211" s="19">
        <v>0</v>
      </c>
      <c r="U211" s="19">
        <v>0</v>
      </c>
      <c r="V211" s="19">
        <v>0</v>
      </c>
      <c r="W211" s="19">
        <v>0</v>
      </c>
      <c r="X211" s="19">
        <v>23000000</v>
      </c>
      <c r="Y211" s="19">
        <v>21900000</v>
      </c>
      <c r="Z211" s="19">
        <v>20500000</v>
      </c>
      <c r="AA211" s="19">
        <v>17300000</v>
      </c>
      <c r="AB211" s="19">
        <v>15500000</v>
      </c>
      <c r="AD211" s="94">
        <f t="shared" si="36"/>
        <v>0</v>
      </c>
      <c r="AE211" s="94">
        <f t="shared" si="37"/>
        <v>0</v>
      </c>
      <c r="AF211" s="94">
        <f t="shared" si="38"/>
        <v>0</v>
      </c>
      <c r="AG211" s="94">
        <f t="shared" si="39"/>
        <v>0</v>
      </c>
      <c r="AH211" s="94">
        <f t="shared" si="40"/>
        <v>0</v>
      </c>
      <c r="AI211" s="94">
        <f t="shared" si="41"/>
        <v>0</v>
      </c>
      <c r="AJ211" s="94">
        <f t="shared" si="42"/>
        <v>0</v>
      </c>
      <c r="AK211" s="94">
        <f t="shared" si="43"/>
        <v>0</v>
      </c>
      <c r="AL211" s="94">
        <f t="shared" si="44"/>
        <v>0</v>
      </c>
      <c r="AM211" s="94">
        <f t="shared" si="45"/>
        <v>0</v>
      </c>
      <c r="AN211" s="94">
        <f t="shared" si="46"/>
        <v>0</v>
      </c>
      <c r="AO211" s="94">
        <f t="shared" si="47"/>
        <v>0</v>
      </c>
    </row>
    <row r="212" spans="1:41">
      <c r="A212" s="81" t="s">
        <v>336</v>
      </c>
      <c r="B212" s="82" t="s">
        <v>379</v>
      </c>
      <c r="C212" s="81" t="s">
        <v>380</v>
      </c>
      <c r="D212" s="19">
        <v>57500000</v>
      </c>
      <c r="E212" s="19">
        <v>56500000</v>
      </c>
      <c r="F212" s="19">
        <v>55300000</v>
      </c>
      <c r="G212" s="19">
        <v>52600000</v>
      </c>
      <c r="H212" s="19">
        <v>50000000</v>
      </c>
      <c r="I212" s="19">
        <v>44600000</v>
      </c>
      <c r="J212" s="19">
        <v>40600000</v>
      </c>
      <c r="K212" s="19">
        <v>36200000</v>
      </c>
      <c r="L212" s="19">
        <v>33400000</v>
      </c>
      <c r="M212" s="19">
        <v>31600000</v>
      </c>
      <c r="N212" s="19">
        <v>28300000</v>
      </c>
      <c r="O212" s="19">
        <v>26300000</v>
      </c>
      <c r="Q212" s="19">
        <v>57500000</v>
      </c>
      <c r="R212" s="19">
        <v>56500000</v>
      </c>
      <c r="S212" s="19">
        <v>55300000</v>
      </c>
      <c r="T212" s="19">
        <v>52600000</v>
      </c>
      <c r="U212" s="19">
        <v>50000000</v>
      </c>
      <c r="V212" s="19">
        <v>44600000</v>
      </c>
      <c r="W212" s="19">
        <v>40600000</v>
      </c>
      <c r="X212" s="19">
        <v>36200000</v>
      </c>
      <c r="Y212" s="19">
        <v>33400000</v>
      </c>
      <c r="Z212" s="19">
        <v>31600000</v>
      </c>
      <c r="AA212" s="19">
        <v>28300000</v>
      </c>
      <c r="AB212" s="19">
        <v>26300000</v>
      </c>
      <c r="AD212" s="94">
        <f t="shared" si="36"/>
        <v>0</v>
      </c>
      <c r="AE212" s="94">
        <f t="shared" si="37"/>
        <v>0</v>
      </c>
      <c r="AF212" s="94">
        <f t="shared" si="38"/>
        <v>0</v>
      </c>
      <c r="AG212" s="94">
        <f t="shared" si="39"/>
        <v>0</v>
      </c>
      <c r="AH212" s="94">
        <f t="shared" si="40"/>
        <v>0</v>
      </c>
      <c r="AI212" s="94">
        <f t="shared" si="41"/>
        <v>0</v>
      </c>
      <c r="AJ212" s="94">
        <f t="shared" si="42"/>
        <v>0</v>
      </c>
      <c r="AK212" s="94">
        <f t="shared" si="43"/>
        <v>0</v>
      </c>
      <c r="AL212" s="94">
        <f t="shared" si="44"/>
        <v>0</v>
      </c>
      <c r="AM212" s="94">
        <f t="shared" si="45"/>
        <v>0</v>
      </c>
      <c r="AN212" s="94">
        <f t="shared" si="46"/>
        <v>0</v>
      </c>
      <c r="AO212" s="94">
        <f t="shared" si="47"/>
        <v>0</v>
      </c>
    </row>
    <row r="213" spans="1:41">
      <c r="A213" s="81" t="s">
        <v>336</v>
      </c>
      <c r="B213" s="82" t="s">
        <v>381</v>
      </c>
      <c r="C213" s="81" t="s">
        <v>382</v>
      </c>
      <c r="D213" s="19">
        <v>58000000</v>
      </c>
      <c r="E213" s="19">
        <v>57000000</v>
      </c>
      <c r="F213" s="19">
        <v>55800000</v>
      </c>
      <c r="G213" s="19">
        <v>53100000</v>
      </c>
      <c r="H213" s="19">
        <v>50500000</v>
      </c>
      <c r="I213" s="19">
        <v>45200000</v>
      </c>
      <c r="J213" s="19">
        <v>41000000</v>
      </c>
      <c r="K213" s="19">
        <v>36600000</v>
      </c>
      <c r="L213" s="19">
        <v>33600000</v>
      </c>
      <c r="M213" s="19">
        <v>32000000</v>
      </c>
      <c r="N213" s="19">
        <v>28600000</v>
      </c>
      <c r="O213" s="19">
        <v>26500000</v>
      </c>
      <c r="Q213" s="19">
        <v>58000000</v>
      </c>
      <c r="R213" s="19">
        <v>57000000</v>
      </c>
      <c r="S213" s="19">
        <v>55800000</v>
      </c>
      <c r="T213" s="19">
        <v>53100000</v>
      </c>
      <c r="U213" s="19">
        <v>50500000</v>
      </c>
      <c r="V213" s="19">
        <v>45200000</v>
      </c>
      <c r="W213" s="19">
        <v>41000000</v>
      </c>
      <c r="X213" s="19">
        <v>36600000</v>
      </c>
      <c r="Y213" s="19">
        <v>33600000</v>
      </c>
      <c r="Z213" s="19">
        <v>32000000</v>
      </c>
      <c r="AA213" s="19">
        <v>28600000</v>
      </c>
      <c r="AB213" s="19">
        <v>26500000</v>
      </c>
      <c r="AD213" s="94">
        <f t="shared" si="36"/>
        <v>0</v>
      </c>
      <c r="AE213" s="94">
        <f t="shared" si="37"/>
        <v>0</v>
      </c>
      <c r="AF213" s="94">
        <f t="shared" si="38"/>
        <v>0</v>
      </c>
      <c r="AG213" s="94">
        <f t="shared" si="39"/>
        <v>0</v>
      </c>
      <c r="AH213" s="94">
        <f t="shared" si="40"/>
        <v>0</v>
      </c>
      <c r="AI213" s="94">
        <f t="shared" si="41"/>
        <v>0</v>
      </c>
      <c r="AJ213" s="94">
        <f t="shared" si="42"/>
        <v>0</v>
      </c>
      <c r="AK213" s="94">
        <f t="shared" si="43"/>
        <v>0</v>
      </c>
      <c r="AL213" s="94">
        <f t="shared" si="44"/>
        <v>0</v>
      </c>
      <c r="AM213" s="94">
        <f t="shared" si="45"/>
        <v>0</v>
      </c>
      <c r="AN213" s="94">
        <f t="shared" si="46"/>
        <v>0</v>
      </c>
      <c r="AO213" s="94">
        <f t="shared" si="47"/>
        <v>0</v>
      </c>
    </row>
    <row r="214" spans="1:41">
      <c r="A214" s="81" t="s">
        <v>336</v>
      </c>
      <c r="B214" s="82" t="s">
        <v>383</v>
      </c>
      <c r="C214" s="81" t="s">
        <v>384</v>
      </c>
      <c r="D214" s="19">
        <v>63600000</v>
      </c>
      <c r="E214" s="19">
        <v>62600000</v>
      </c>
      <c r="F214" s="19">
        <v>61300000</v>
      </c>
      <c r="G214" s="19">
        <v>58300000</v>
      </c>
      <c r="H214" s="19">
        <v>55500000</v>
      </c>
      <c r="I214" s="19">
        <v>49500000</v>
      </c>
      <c r="J214" s="19">
        <v>45100000</v>
      </c>
      <c r="K214" s="19">
        <v>40100000</v>
      </c>
      <c r="L214" s="19">
        <v>37000000</v>
      </c>
      <c r="M214" s="19">
        <v>35200000</v>
      </c>
      <c r="N214" s="19">
        <v>31600000</v>
      </c>
      <c r="O214" s="19">
        <v>29900000</v>
      </c>
      <c r="Q214" s="19">
        <v>63600000</v>
      </c>
      <c r="R214" s="19">
        <v>62600000</v>
      </c>
      <c r="S214" s="19">
        <v>61300000</v>
      </c>
      <c r="T214" s="19">
        <v>58300000</v>
      </c>
      <c r="U214" s="19">
        <v>55500000</v>
      </c>
      <c r="V214" s="19">
        <v>49500000</v>
      </c>
      <c r="W214" s="19">
        <v>45100000</v>
      </c>
      <c r="X214" s="19">
        <v>40100000</v>
      </c>
      <c r="Y214" s="19">
        <v>37000000</v>
      </c>
      <c r="Z214" s="19">
        <v>35200000</v>
      </c>
      <c r="AA214" s="19">
        <v>31600000</v>
      </c>
      <c r="AB214" s="19">
        <v>29900000</v>
      </c>
      <c r="AD214" s="94">
        <f t="shared" si="36"/>
        <v>0</v>
      </c>
      <c r="AE214" s="94">
        <f t="shared" si="37"/>
        <v>0</v>
      </c>
      <c r="AF214" s="94">
        <f t="shared" si="38"/>
        <v>0</v>
      </c>
      <c r="AG214" s="94">
        <f t="shared" si="39"/>
        <v>0</v>
      </c>
      <c r="AH214" s="94">
        <f t="shared" si="40"/>
        <v>0</v>
      </c>
      <c r="AI214" s="94">
        <f t="shared" si="41"/>
        <v>0</v>
      </c>
      <c r="AJ214" s="94">
        <f t="shared" si="42"/>
        <v>0</v>
      </c>
      <c r="AK214" s="94">
        <f t="shared" si="43"/>
        <v>0</v>
      </c>
      <c r="AL214" s="94">
        <f t="shared" si="44"/>
        <v>0</v>
      </c>
      <c r="AM214" s="94">
        <f t="shared" si="45"/>
        <v>0</v>
      </c>
      <c r="AN214" s="94">
        <f t="shared" si="46"/>
        <v>0</v>
      </c>
      <c r="AO214" s="94">
        <f t="shared" si="47"/>
        <v>0</v>
      </c>
    </row>
    <row r="215" spans="1:41">
      <c r="A215" s="81" t="s">
        <v>336</v>
      </c>
      <c r="B215" s="82" t="s">
        <v>385</v>
      </c>
      <c r="C215" s="81" t="s">
        <v>386</v>
      </c>
      <c r="D215" s="19">
        <v>31900000</v>
      </c>
      <c r="E215" s="19">
        <v>30400000</v>
      </c>
      <c r="F215" s="19">
        <v>29800000</v>
      </c>
      <c r="G215" s="19">
        <v>28400000</v>
      </c>
      <c r="H215" s="19">
        <v>27000000</v>
      </c>
      <c r="I215" s="19">
        <v>24200000</v>
      </c>
      <c r="J215" s="19">
        <v>22100000</v>
      </c>
      <c r="K215" s="19">
        <v>19700000</v>
      </c>
      <c r="L215" s="19">
        <v>18400000</v>
      </c>
      <c r="M215" s="19">
        <v>0</v>
      </c>
      <c r="N215" s="19">
        <v>0</v>
      </c>
      <c r="O215" s="19">
        <v>0</v>
      </c>
      <c r="Q215" s="19">
        <v>31900000</v>
      </c>
      <c r="R215" s="19">
        <v>30400000</v>
      </c>
      <c r="S215" s="19">
        <v>29800000</v>
      </c>
      <c r="T215" s="19">
        <v>28400000</v>
      </c>
      <c r="U215" s="19">
        <v>27000000</v>
      </c>
      <c r="V215" s="19">
        <v>24200000</v>
      </c>
      <c r="W215" s="19">
        <v>22100000</v>
      </c>
      <c r="X215" s="19">
        <v>19700000</v>
      </c>
      <c r="Y215" s="19">
        <v>18400000</v>
      </c>
      <c r="Z215" s="19">
        <v>0</v>
      </c>
      <c r="AA215" s="19">
        <v>0</v>
      </c>
      <c r="AB215" s="19">
        <v>0</v>
      </c>
      <c r="AD215" s="94">
        <f t="shared" si="36"/>
        <v>0</v>
      </c>
      <c r="AE215" s="94">
        <f t="shared" si="37"/>
        <v>0</v>
      </c>
      <c r="AF215" s="94">
        <f t="shared" si="38"/>
        <v>0</v>
      </c>
      <c r="AG215" s="94">
        <f t="shared" si="39"/>
        <v>0</v>
      </c>
      <c r="AH215" s="94">
        <f t="shared" si="40"/>
        <v>0</v>
      </c>
      <c r="AI215" s="94">
        <f t="shared" si="41"/>
        <v>0</v>
      </c>
      <c r="AJ215" s="94">
        <f t="shared" si="42"/>
        <v>0</v>
      </c>
      <c r="AK215" s="94">
        <f t="shared" si="43"/>
        <v>0</v>
      </c>
      <c r="AL215" s="94">
        <f t="shared" si="44"/>
        <v>0</v>
      </c>
      <c r="AM215" s="94">
        <f t="shared" si="45"/>
        <v>0</v>
      </c>
      <c r="AN215" s="94">
        <f t="shared" si="46"/>
        <v>0</v>
      </c>
      <c r="AO215" s="94">
        <f t="shared" si="47"/>
        <v>0</v>
      </c>
    </row>
    <row r="216" spans="1:41">
      <c r="A216" s="81" t="s">
        <v>336</v>
      </c>
      <c r="B216" s="82" t="s">
        <v>387</v>
      </c>
      <c r="C216" s="81" t="s">
        <v>388</v>
      </c>
      <c r="D216" s="19">
        <v>33400000</v>
      </c>
      <c r="E216" s="19">
        <v>31900000</v>
      </c>
      <c r="F216" s="19">
        <v>31200000</v>
      </c>
      <c r="G216" s="19">
        <v>29800000</v>
      </c>
      <c r="H216" s="19">
        <v>28400000</v>
      </c>
      <c r="I216" s="19">
        <v>25500000</v>
      </c>
      <c r="J216" s="19">
        <v>22400000</v>
      </c>
      <c r="K216" s="19">
        <v>19400000</v>
      </c>
      <c r="L216" s="19">
        <v>17600000</v>
      </c>
      <c r="M216" s="19">
        <v>0</v>
      </c>
      <c r="N216" s="19">
        <v>0</v>
      </c>
      <c r="O216" s="19">
        <v>0</v>
      </c>
      <c r="Q216" s="19">
        <v>33400000</v>
      </c>
      <c r="R216" s="19">
        <v>31900000</v>
      </c>
      <c r="S216" s="19">
        <v>31200000</v>
      </c>
      <c r="T216" s="19">
        <v>29800000</v>
      </c>
      <c r="U216" s="19">
        <v>28400000</v>
      </c>
      <c r="V216" s="19">
        <v>25500000</v>
      </c>
      <c r="W216" s="19">
        <v>22400000</v>
      </c>
      <c r="X216" s="19">
        <v>19400000</v>
      </c>
      <c r="Y216" s="19">
        <v>17600000</v>
      </c>
      <c r="Z216" s="19">
        <v>0</v>
      </c>
      <c r="AA216" s="19">
        <v>0</v>
      </c>
      <c r="AB216" s="19">
        <v>0</v>
      </c>
      <c r="AD216" s="94">
        <f t="shared" si="36"/>
        <v>0</v>
      </c>
      <c r="AE216" s="94">
        <f t="shared" si="37"/>
        <v>0</v>
      </c>
      <c r="AF216" s="94">
        <f t="shared" si="38"/>
        <v>0</v>
      </c>
      <c r="AG216" s="94">
        <f t="shared" si="39"/>
        <v>0</v>
      </c>
      <c r="AH216" s="94">
        <f t="shared" si="40"/>
        <v>0</v>
      </c>
      <c r="AI216" s="94">
        <f t="shared" si="41"/>
        <v>0</v>
      </c>
      <c r="AJ216" s="94">
        <f t="shared" si="42"/>
        <v>0</v>
      </c>
      <c r="AK216" s="94">
        <f t="shared" si="43"/>
        <v>0</v>
      </c>
      <c r="AL216" s="94">
        <f t="shared" si="44"/>
        <v>0</v>
      </c>
      <c r="AM216" s="94">
        <f t="shared" si="45"/>
        <v>0</v>
      </c>
      <c r="AN216" s="94">
        <f t="shared" si="46"/>
        <v>0</v>
      </c>
      <c r="AO216" s="94">
        <f t="shared" si="47"/>
        <v>0</v>
      </c>
    </row>
    <row r="217" spans="1:41">
      <c r="A217" s="81" t="s">
        <v>336</v>
      </c>
      <c r="B217" s="82" t="s">
        <v>389</v>
      </c>
      <c r="C217" s="81" t="s">
        <v>390</v>
      </c>
      <c r="D217" s="19">
        <v>0</v>
      </c>
      <c r="E217" s="19">
        <v>0</v>
      </c>
      <c r="F217" s="19">
        <v>0</v>
      </c>
      <c r="G217" s="19">
        <v>0</v>
      </c>
      <c r="H217" s="19">
        <v>0</v>
      </c>
      <c r="I217" s="19">
        <v>0</v>
      </c>
      <c r="J217" s="19">
        <v>0</v>
      </c>
      <c r="K217" s="19">
        <v>0</v>
      </c>
      <c r="L217" s="19">
        <v>0</v>
      </c>
      <c r="M217" s="19">
        <v>0</v>
      </c>
      <c r="N217" s="19">
        <v>0</v>
      </c>
      <c r="O217" s="19">
        <v>0</v>
      </c>
      <c r="Q217" s="19">
        <v>0</v>
      </c>
      <c r="R217" s="19">
        <v>0</v>
      </c>
      <c r="S217" s="19">
        <v>0</v>
      </c>
      <c r="T217" s="19">
        <v>0</v>
      </c>
      <c r="U217" s="19">
        <v>0</v>
      </c>
      <c r="V217" s="19">
        <v>0</v>
      </c>
      <c r="W217" s="19">
        <v>0</v>
      </c>
      <c r="X217" s="19">
        <v>0</v>
      </c>
      <c r="Y217" s="19">
        <v>0</v>
      </c>
      <c r="Z217" s="19">
        <v>0</v>
      </c>
      <c r="AA217" s="19">
        <v>0</v>
      </c>
      <c r="AB217" s="19">
        <v>0</v>
      </c>
      <c r="AD217" s="94">
        <f t="shared" si="36"/>
        <v>0</v>
      </c>
      <c r="AE217" s="94">
        <f t="shared" si="37"/>
        <v>0</v>
      </c>
      <c r="AF217" s="94">
        <f t="shared" si="38"/>
        <v>0</v>
      </c>
      <c r="AG217" s="94">
        <f t="shared" si="39"/>
        <v>0</v>
      </c>
      <c r="AH217" s="94">
        <f t="shared" si="40"/>
        <v>0</v>
      </c>
      <c r="AI217" s="94">
        <f t="shared" si="41"/>
        <v>0</v>
      </c>
      <c r="AJ217" s="94">
        <f t="shared" si="42"/>
        <v>0</v>
      </c>
      <c r="AK217" s="94">
        <f t="shared" si="43"/>
        <v>0</v>
      </c>
      <c r="AL217" s="94">
        <f t="shared" si="44"/>
        <v>0</v>
      </c>
      <c r="AM217" s="94">
        <f t="shared" si="45"/>
        <v>0</v>
      </c>
      <c r="AN217" s="94">
        <f t="shared" si="46"/>
        <v>0</v>
      </c>
      <c r="AO217" s="94">
        <f t="shared" si="47"/>
        <v>0</v>
      </c>
    </row>
    <row r="218" spans="1:41">
      <c r="A218" s="81" t="s">
        <v>336</v>
      </c>
      <c r="B218" s="82" t="s">
        <v>391</v>
      </c>
      <c r="C218" s="81" t="s">
        <v>392</v>
      </c>
      <c r="D218" s="19">
        <v>0</v>
      </c>
      <c r="E218" s="19">
        <v>0</v>
      </c>
      <c r="F218" s="19">
        <v>0</v>
      </c>
      <c r="G218" s="19">
        <v>0</v>
      </c>
      <c r="H218" s="19">
        <v>0</v>
      </c>
      <c r="I218" s="19">
        <v>0</v>
      </c>
      <c r="J218" s="19">
        <v>0</v>
      </c>
      <c r="K218" s="19">
        <v>19900000</v>
      </c>
      <c r="L218" s="19">
        <v>18900000</v>
      </c>
      <c r="M218" s="19">
        <v>17800000</v>
      </c>
      <c r="N218" s="19">
        <v>14900000</v>
      </c>
      <c r="O218" s="19">
        <v>13400000</v>
      </c>
      <c r="Q218" s="19">
        <v>0</v>
      </c>
      <c r="R218" s="19">
        <v>0</v>
      </c>
      <c r="S218" s="19">
        <v>0</v>
      </c>
      <c r="T218" s="19">
        <v>0</v>
      </c>
      <c r="U218" s="19">
        <v>0</v>
      </c>
      <c r="V218" s="19">
        <v>0</v>
      </c>
      <c r="W218" s="19">
        <v>0</v>
      </c>
      <c r="X218" s="19">
        <v>19900000</v>
      </c>
      <c r="Y218" s="19">
        <v>18900000</v>
      </c>
      <c r="Z218" s="19">
        <v>17800000</v>
      </c>
      <c r="AA218" s="19">
        <v>14900000</v>
      </c>
      <c r="AB218" s="19">
        <v>13400000</v>
      </c>
      <c r="AD218" s="94">
        <f t="shared" si="36"/>
        <v>0</v>
      </c>
      <c r="AE218" s="94">
        <f t="shared" si="37"/>
        <v>0</v>
      </c>
      <c r="AF218" s="94">
        <f t="shared" si="38"/>
        <v>0</v>
      </c>
      <c r="AG218" s="94">
        <f t="shared" si="39"/>
        <v>0</v>
      </c>
      <c r="AH218" s="94">
        <f t="shared" si="40"/>
        <v>0</v>
      </c>
      <c r="AI218" s="94">
        <f t="shared" si="41"/>
        <v>0</v>
      </c>
      <c r="AJ218" s="94">
        <f t="shared" si="42"/>
        <v>0</v>
      </c>
      <c r="AK218" s="94">
        <f t="shared" si="43"/>
        <v>0</v>
      </c>
      <c r="AL218" s="94">
        <f t="shared" si="44"/>
        <v>0</v>
      </c>
      <c r="AM218" s="94">
        <f t="shared" si="45"/>
        <v>0</v>
      </c>
      <c r="AN218" s="94">
        <f t="shared" si="46"/>
        <v>0</v>
      </c>
      <c r="AO218" s="94">
        <f t="shared" si="47"/>
        <v>0</v>
      </c>
    </row>
    <row r="219" spans="1:41">
      <c r="A219" s="81" t="s">
        <v>336</v>
      </c>
      <c r="B219" s="82" t="s">
        <v>393</v>
      </c>
      <c r="C219" s="81" t="s">
        <v>394</v>
      </c>
      <c r="D219" s="19">
        <v>0</v>
      </c>
      <c r="E219" s="19">
        <v>0</v>
      </c>
      <c r="F219" s="19">
        <v>0</v>
      </c>
      <c r="G219" s="19">
        <v>0</v>
      </c>
      <c r="H219" s="19">
        <v>0</v>
      </c>
      <c r="I219" s="19">
        <v>0</v>
      </c>
      <c r="J219" s="19">
        <v>0</v>
      </c>
      <c r="K219" s="19">
        <v>19900000</v>
      </c>
      <c r="L219" s="19">
        <v>18900000</v>
      </c>
      <c r="M219" s="19">
        <v>17800000</v>
      </c>
      <c r="N219" s="19">
        <v>14900000</v>
      </c>
      <c r="O219" s="19">
        <v>13400000</v>
      </c>
      <c r="Q219" s="19">
        <v>0</v>
      </c>
      <c r="R219" s="19">
        <v>0</v>
      </c>
      <c r="S219" s="19">
        <v>0</v>
      </c>
      <c r="T219" s="19">
        <v>0</v>
      </c>
      <c r="U219" s="19">
        <v>0</v>
      </c>
      <c r="V219" s="19">
        <v>0</v>
      </c>
      <c r="W219" s="19">
        <v>0</v>
      </c>
      <c r="X219" s="19">
        <v>19900000</v>
      </c>
      <c r="Y219" s="19">
        <v>18900000</v>
      </c>
      <c r="Z219" s="19">
        <v>17800000</v>
      </c>
      <c r="AA219" s="19">
        <v>14900000</v>
      </c>
      <c r="AB219" s="19">
        <v>13400000</v>
      </c>
      <c r="AD219" s="94">
        <f t="shared" si="36"/>
        <v>0</v>
      </c>
      <c r="AE219" s="94">
        <f t="shared" si="37"/>
        <v>0</v>
      </c>
      <c r="AF219" s="94">
        <f t="shared" si="38"/>
        <v>0</v>
      </c>
      <c r="AG219" s="94">
        <f t="shared" si="39"/>
        <v>0</v>
      </c>
      <c r="AH219" s="94">
        <f t="shared" si="40"/>
        <v>0</v>
      </c>
      <c r="AI219" s="94">
        <f t="shared" si="41"/>
        <v>0</v>
      </c>
      <c r="AJ219" s="94">
        <f t="shared" si="42"/>
        <v>0</v>
      </c>
      <c r="AK219" s="94">
        <f t="shared" si="43"/>
        <v>0</v>
      </c>
      <c r="AL219" s="94">
        <f t="shared" si="44"/>
        <v>0</v>
      </c>
      <c r="AM219" s="94">
        <f t="shared" si="45"/>
        <v>0</v>
      </c>
      <c r="AN219" s="94">
        <f t="shared" si="46"/>
        <v>0</v>
      </c>
      <c r="AO219" s="94">
        <f t="shared" si="47"/>
        <v>0</v>
      </c>
    </row>
    <row r="220" spans="1:41">
      <c r="A220" s="81" t="s">
        <v>336</v>
      </c>
      <c r="B220" s="82" t="s">
        <v>395</v>
      </c>
      <c r="C220" s="81" t="s">
        <v>396</v>
      </c>
      <c r="D220" s="19">
        <v>0</v>
      </c>
      <c r="E220" s="19">
        <v>0</v>
      </c>
      <c r="F220" s="19">
        <v>0</v>
      </c>
      <c r="G220" s="19">
        <v>0</v>
      </c>
      <c r="H220" s="19">
        <v>0</v>
      </c>
      <c r="I220" s="19">
        <v>0</v>
      </c>
      <c r="J220" s="19">
        <v>0</v>
      </c>
      <c r="K220" s="19">
        <v>23000000</v>
      </c>
      <c r="L220" s="19">
        <v>21900000</v>
      </c>
      <c r="M220" s="19">
        <v>20500000</v>
      </c>
      <c r="N220" s="19">
        <v>17300000</v>
      </c>
      <c r="O220" s="19">
        <v>15500000</v>
      </c>
      <c r="Q220" s="19">
        <v>0</v>
      </c>
      <c r="R220" s="19">
        <v>0</v>
      </c>
      <c r="S220" s="19">
        <v>0</v>
      </c>
      <c r="T220" s="19">
        <v>0</v>
      </c>
      <c r="U220" s="19">
        <v>0</v>
      </c>
      <c r="V220" s="19">
        <v>0</v>
      </c>
      <c r="W220" s="19">
        <v>0</v>
      </c>
      <c r="X220" s="19">
        <v>23000000</v>
      </c>
      <c r="Y220" s="19">
        <v>21900000</v>
      </c>
      <c r="Z220" s="19">
        <v>20500000</v>
      </c>
      <c r="AA220" s="19">
        <v>17300000</v>
      </c>
      <c r="AB220" s="19">
        <v>15500000</v>
      </c>
      <c r="AD220" s="94">
        <f t="shared" si="36"/>
        <v>0</v>
      </c>
      <c r="AE220" s="94">
        <f t="shared" si="37"/>
        <v>0</v>
      </c>
      <c r="AF220" s="94">
        <f t="shared" si="38"/>
        <v>0</v>
      </c>
      <c r="AG220" s="94">
        <f t="shared" si="39"/>
        <v>0</v>
      </c>
      <c r="AH220" s="94">
        <f t="shared" si="40"/>
        <v>0</v>
      </c>
      <c r="AI220" s="94">
        <f t="shared" si="41"/>
        <v>0</v>
      </c>
      <c r="AJ220" s="94">
        <f t="shared" si="42"/>
        <v>0</v>
      </c>
      <c r="AK220" s="94">
        <f t="shared" si="43"/>
        <v>0</v>
      </c>
      <c r="AL220" s="94">
        <f t="shared" si="44"/>
        <v>0</v>
      </c>
      <c r="AM220" s="94">
        <f t="shared" si="45"/>
        <v>0</v>
      </c>
      <c r="AN220" s="94">
        <f t="shared" si="46"/>
        <v>0</v>
      </c>
      <c r="AO220" s="94">
        <f t="shared" si="47"/>
        <v>0</v>
      </c>
    </row>
    <row r="221" spans="1:41">
      <c r="A221" s="81" t="s">
        <v>336</v>
      </c>
      <c r="B221" s="82" t="s">
        <v>397</v>
      </c>
      <c r="C221" s="81" t="s">
        <v>398</v>
      </c>
      <c r="D221" s="19">
        <v>0</v>
      </c>
      <c r="E221" s="19">
        <v>0</v>
      </c>
      <c r="F221" s="19">
        <v>0</v>
      </c>
      <c r="G221" s="19">
        <v>0</v>
      </c>
      <c r="H221" s="19">
        <v>0</v>
      </c>
      <c r="I221" s="19">
        <v>0</v>
      </c>
      <c r="J221" s="19">
        <v>0</v>
      </c>
      <c r="K221" s="19">
        <v>19900000</v>
      </c>
      <c r="L221" s="19">
        <v>18900000</v>
      </c>
      <c r="M221" s="19">
        <v>17800000</v>
      </c>
      <c r="N221" s="19">
        <v>14900000</v>
      </c>
      <c r="O221" s="19">
        <v>13400000</v>
      </c>
      <c r="Q221" s="19">
        <v>0</v>
      </c>
      <c r="R221" s="19">
        <v>0</v>
      </c>
      <c r="S221" s="19">
        <v>0</v>
      </c>
      <c r="T221" s="19">
        <v>0</v>
      </c>
      <c r="U221" s="19">
        <v>0</v>
      </c>
      <c r="V221" s="19">
        <v>0</v>
      </c>
      <c r="W221" s="19">
        <v>0</v>
      </c>
      <c r="X221" s="19">
        <v>19900000</v>
      </c>
      <c r="Y221" s="19">
        <v>18900000</v>
      </c>
      <c r="Z221" s="19">
        <v>17800000</v>
      </c>
      <c r="AA221" s="19">
        <v>14900000</v>
      </c>
      <c r="AB221" s="19">
        <v>13400000</v>
      </c>
      <c r="AD221" s="94">
        <f t="shared" si="36"/>
        <v>0</v>
      </c>
      <c r="AE221" s="94">
        <f t="shared" si="37"/>
        <v>0</v>
      </c>
      <c r="AF221" s="94">
        <f t="shared" si="38"/>
        <v>0</v>
      </c>
      <c r="AG221" s="94">
        <f t="shared" si="39"/>
        <v>0</v>
      </c>
      <c r="AH221" s="94">
        <f t="shared" si="40"/>
        <v>0</v>
      </c>
      <c r="AI221" s="94">
        <f t="shared" si="41"/>
        <v>0</v>
      </c>
      <c r="AJ221" s="94">
        <f t="shared" si="42"/>
        <v>0</v>
      </c>
      <c r="AK221" s="94">
        <f t="shared" si="43"/>
        <v>0</v>
      </c>
      <c r="AL221" s="94">
        <f t="shared" si="44"/>
        <v>0</v>
      </c>
      <c r="AM221" s="94">
        <f t="shared" si="45"/>
        <v>0</v>
      </c>
      <c r="AN221" s="94">
        <f t="shared" si="46"/>
        <v>0</v>
      </c>
      <c r="AO221" s="94">
        <f t="shared" si="47"/>
        <v>0</v>
      </c>
    </row>
    <row r="222" spans="1:41">
      <c r="A222" s="81" t="s">
        <v>336</v>
      </c>
      <c r="B222" s="82" t="s">
        <v>399</v>
      </c>
      <c r="C222" s="81" t="s">
        <v>400</v>
      </c>
      <c r="D222" s="19">
        <v>58000000</v>
      </c>
      <c r="E222" s="19">
        <v>57000000</v>
      </c>
      <c r="F222" s="19">
        <v>55800000</v>
      </c>
      <c r="G222" s="19">
        <v>53100000</v>
      </c>
      <c r="H222" s="19">
        <v>50500000</v>
      </c>
      <c r="I222" s="19">
        <v>45200000</v>
      </c>
      <c r="J222" s="19">
        <v>41000000</v>
      </c>
      <c r="K222" s="19">
        <v>36600000</v>
      </c>
      <c r="L222" s="19">
        <v>33600000</v>
      </c>
      <c r="M222" s="19">
        <v>32000000</v>
      </c>
      <c r="N222" s="19">
        <v>28600000</v>
      </c>
      <c r="O222" s="19">
        <v>26500000</v>
      </c>
      <c r="Q222" s="19">
        <v>58000000</v>
      </c>
      <c r="R222" s="19">
        <v>57000000</v>
      </c>
      <c r="S222" s="19">
        <v>55800000</v>
      </c>
      <c r="T222" s="19">
        <v>53100000</v>
      </c>
      <c r="U222" s="19">
        <v>50500000</v>
      </c>
      <c r="V222" s="19">
        <v>45200000</v>
      </c>
      <c r="W222" s="19">
        <v>41000000</v>
      </c>
      <c r="X222" s="19">
        <v>36600000</v>
      </c>
      <c r="Y222" s="19">
        <v>33600000</v>
      </c>
      <c r="Z222" s="19">
        <v>32000000</v>
      </c>
      <c r="AA222" s="19">
        <v>28600000</v>
      </c>
      <c r="AB222" s="19">
        <v>26500000</v>
      </c>
      <c r="AD222" s="94">
        <f t="shared" si="36"/>
        <v>0</v>
      </c>
      <c r="AE222" s="94">
        <f t="shared" si="37"/>
        <v>0</v>
      </c>
      <c r="AF222" s="94">
        <f t="shared" si="38"/>
        <v>0</v>
      </c>
      <c r="AG222" s="94">
        <f t="shared" si="39"/>
        <v>0</v>
      </c>
      <c r="AH222" s="94">
        <f t="shared" si="40"/>
        <v>0</v>
      </c>
      <c r="AI222" s="94">
        <f t="shared" si="41"/>
        <v>0</v>
      </c>
      <c r="AJ222" s="94">
        <f t="shared" si="42"/>
        <v>0</v>
      </c>
      <c r="AK222" s="94">
        <f t="shared" si="43"/>
        <v>0</v>
      </c>
      <c r="AL222" s="94">
        <f t="shared" si="44"/>
        <v>0</v>
      </c>
      <c r="AM222" s="94">
        <f t="shared" si="45"/>
        <v>0</v>
      </c>
      <c r="AN222" s="94">
        <f t="shared" si="46"/>
        <v>0</v>
      </c>
      <c r="AO222" s="94">
        <f t="shared" si="47"/>
        <v>0</v>
      </c>
    </row>
    <row r="223" spans="1:41">
      <c r="A223" s="81" t="s">
        <v>336</v>
      </c>
      <c r="B223" s="82" t="s">
        <v>401</v>
      </c>
      <c r="C223" s="81" t="s">
        <v>402</v>
      </c>
      <c r="D223" s="19">
        <v>63600000</v>
      </c>
      <c r="E223" s="19">
        <v>62600000</v>
      </c>
      <c r="F223" s="19">
        <v>61300000</v>
      </c>
      <c r="G223" s="19">
        <v>58300000</v>
      </c>
      <c r="H223" s="19">
        <v>55500000</v>
      </c>
      <c r="I223" s="19">
        <v>49500000</v>
      </c>
      <c r="J223" s="19">
        <v>45100000</v>
      </c>
      <c r="K223" s="19">
        <v>40100000</v>
      </c>
      <c r="L223" s="19">
        <v>37000000</v>
      </c>
      <c r="M223" s="19">
        <v>35200000</v>
      </c>
      <c r="N223" s="19">
        <v>31600000</v>
      </c>
      <c r="O223" s="19">
        <v>29900000</v>
      </c>
      <c r="Q223" s="19">
        <v>63600000</v>
      </c>
      <c r="R223" s="19">
        <v>62600000</v>
      </c>
      <c r="S223" s="19">
        <v>61300000</v>
      </c>
      <c r="T223" s="19">
        <v>58300000</v>
      </c>
      <c r="U223" s="19">
        <v>55500000</v>
      </c>
      <c r="V223" s="19">
        <v>49500000</v>
      </c>
      <c r="W223" s="19">
        <v>45100000</v>
      </c>
      <c r="X223" s="19">
        <v>40100000</v>
      </c>
      <c r="Y223" s="19">
        <v>37000000</v>
      </c>
      <c r="Z223" s="19">
        <v>35200000</v>
      </c>
      <c r="AA223" s="19">
        <v>31600000</v>
      </c>
      <c r="AB223" s="19">
        <v>29900000</v>
      </c>
      <c r="AD223" s="94">
        <f t="shared" si="36"/>
        <v>0</v>
      </c>
      <c r="AE223" s="94">
        <f t="shared" si="37"/>
        <v>0</v>
      </c>
      <c r="AF223" s="94">
        <f t="shared" si="38"/>
        <v>0</v>
      </c>
      <c r="AG223" s="94">
        <f t="shared" si="39"/>
        <v>0</v>
      </c>
      <c r="AH223" s="94">
        <f t="shared" si="40"/>
        <v>0</v>
      </c>
      <c r="AI223" s="94">
        <f t="shared" si="41"/>
        <v>0</v>
      </c>
      <c r="AJ223" s="94">
        <f t="shared" si="42"/>
        <v>0</v>
      </c>
      <c r="AK223" s="94">
        <f t="shared" si="43"/>
        <v>0</v>
      </c>
      <c r="AL223" s="94">
        <f t="shared" si="44"/>
        <v>0</v>
      </c>
      <c r="AM223" s="94">
        <f t="shared" si="45"/>
        <v>0</v>
      </c>
      <c r="AN223" s="94">
        <f t="shared" si="46"/>
        <v>0</v>
      </c>
      <c r="AO223" s="94">
        <f t="shared" si="47"/>
        <v>0</v>
      </c>
    </row>
    <row r="224" spans="1:41">
      <c r="A224" s="81" t="s">
        <v>336</v>
      </c>
      <c r="B224" s="82" t="s">
        <v>447</v>
      </c>
      <c r="C224" s="87" t="s">
        <v>448</v>
      </c>
      <c r="D224" s="19">
        <v>63600000</v>
      </c>
      <c r="E224" s="19">
        <v>62600000</v>
      </c>
      <c r="F224" s="19">
        <v>61300000</v>
      </c>
      <c r="G224" s="19">
        <v>58300000</v>
      </c>
      <c r="H224" s="19">
        <v>55500000</v>
      </c>
      <c r="I224" s="19">
        <v>49500000</v>
      </c>
      <c r="J224" s="19">
        <v>45100000</v>
      </c>
      <c r="K224" s="19">
        <v>40100000</v>
      </c>
      <c r="L224" s="19">
        <v>37000000</v>
      </c>
      <c r="M224" s="19">
        <v>35200000</v>
      </c>
      <c r="N224" s="19">
        <v>31600000</v>
      </c>
      <c r="O224" s="19">
        <v>29900000</v>
      </c>
      <c r="Q224" s="19">
        <v>63600000</v>
      </c>
      <c r="R224" s="19">
        <v>62600000</v>
      </c>
      <c r="S224" s="19">
        <v>61300000</v>
      </c>
      <c r="T224" s="19">
        <v>58300000</v>
      </c>
      <c r="U224" s="19">
        <v>55500000</v>
      </c>
      <c r="V224" s="19">
        <v>49500000</v>
      </c>
      <c r="W224" s="19">
        <v>45100000</v>
      </c>
      <c r="X224" s="19">
        <v>40100000</v>
      </c>
      <c r="Y224" s="19">
        <v>37000000</v>
      </c>
      <c r="Z224" s="19">
        <v>35200000</v>
      </c>
      <c r="AA224" s="19">
        <v>31600000</v>
      </c>
      <c r="AB224" s="19">
        <v>29900000</v>
      </c>
      <c r="AD224" s="94">
        <f t="shared" si="36"/>
        <v>0</v>
      </c>
      <c r="AE224" s="94">
        <f t="shared" si="37"/>
        <v>0</v>
      </c>
      <c r="AF224" s="94">
        <f t="shared" si="38"/>
        <v>0</v>
      </c>
      <c r="AG224" s="94">
        <f t="shared" si="39"/>
        <v>0</v>
      </c>
      <c r="AH224" s="94">
        <f t="shared" si="40"/>
        <v>0</v>
      </c>
      <c r="AI224" s="94">
        <f t="shared" si="41"/>
        <v>0</v>
      </c>
      <c r="AJ224" s="94">
        <f t="shared" si="42"/>
        <v>0</v>
      </c>
      <c r="AK224" s="94">
        <f t="shared" si="43"/>
        <v>0</v>
      </c>
      <c r="AL224" s="94">
        <f t="shared" si="44"/>
        <v>0</v>
      </c>
      <c r="AM224" s="94">
        <f t="shared" si="45"/>
        <v>0</v>
      </c>
      <c r="AN224" s="94">
        <f t="shared" si="46"/>
        <v>0</v>
      </c>
      <c r="AO224" s="94">
        <f t="shared" si="47"/>
        <v>0</v>
      </c>
    </row>
    <row r="225" spans="1:41">
      <c r="A225" s="81" t="s">
        <v>336</v>
      </c>
      <c r="B225" s="82" t="s">
        <v>457</v>
      </c>
      <c r="C225" s="87" t="s">
        <v>458</v>
      </c>
      <c r="D225" s="19">
        <v>63600000</v>
      </c>
      <c r="E225" s="19">
        <v>62600000</v>
      </c>
      <c r="F225" s="19">
        <v>61300000</v>
      </c>
      <c r="G225" s="19">
        <v>58300000</v>
      </c>
      <c r="H225" s="19">
        <v>55500000</v>
      </c>
      <c r="I225" s="19">
        <v>49500000</v>
      </c>
      <c r="J225" s="19">
        <v>45100000</v>
      </c>
      <c r="K225" s="19">
        <v>40100000</v>
      </c>
      <c r="L225" s="19">
        <v>37000000</v>
      </c>
      <c r="M225" s="19">
        <v>35200000</v>
      </c>
      <c r="N225" s="19">
        <v>31600000</v>
      </c>
      <c r="O225" s="19">
        <v>29900000</v>
      </c>
      <c r="Q225" s="19">
        <v>63600000</v>
      </c>
      <c r="R225" s="19">
        <v>62600000</v>
      </c>
      <c r="S225" s="19">
        <v>61300000</v>
      </c>
      <c r="T225" s="19">
        <v>58300000</v>
      </c>
      <c r="U225" s="19">
        <v>55500000</v>
      </c>
      <c r="V225" s="19">
        <v>49500000</v>
      </c>
      <c r="W225" s="19">
        <v>45100000</v>
      </c>
      <c r="X225" s="19">
        <v>40100000</v>
      </c>
      <c r="Y225" s="19">
        <v>37000000</v>
      </c>
      <c r="Z225" s="19">
        <v>35200000</v>
      </c>
      <c r="AA225" s="19">
        <v>31600000</v>
      </c>
      <c r="AB225" s="19">
        <v>29900000</v>
      </c>
      <c r="AD225" s="94">
        <f t="shared" si="36"/>
        <v>0</v>
      </c>
      <c r="AE225" s="94">
        <f t="shared" si="37"/>
        <v>0</v>
      </c>
      <c r="AF225" s="94">
        <f t="shared" si="38"/>
        <v>0</v>
      </c>
      <c r="AG225" s="94">
        <f t="shared" si="39"/>
        <v>0</v>
      </c>
      <c r="AH225" s="94">
        <f t="shared" si="40"/>
        <v>0</v>
      </c>
      <c r="AI225" s="94">
        <f t="shared" si="41"/>
        <v>0</v>
      </c>
      <c r="AJ225" s="94">
        <f t="shared" si="42"/>
        <v>0</v>
      </c>
      <c r="AK225" s="94">
        <f t="shared" si="43"/>
        <v>0</v>
      </c>
      <c r="AL225" s="94">
        <f t="shared" si="44"/>
        <v>0</v>
      </c>
      <c r="AM225" s="94">
        <f t="shared" si="45"/>
        <v>0</v>
      </c>
      <c r="AN225" s="94">
        <f t="shared" si="46"/>
        <v>0</v>
      </c>
      <c r="AO225" s="94">
        <f t="shared" si="47"/>
        <v>0</v>
      </c>
    </row>
    <row r="226" spans="1:41">
      <c r="A226" s="81" t="s">
        <v>336</v>
      </c>
      <c r="B226" s="82" t="s">
        <v>403</v>
      </c>
      <c r="C226" s="81" t="s">
        <v>404</v>
      </c>
      <c r="D226" s="19">
        <v>58000000</v>
      </c>
      <c r="E226" s="19">
        <v>57000000</v>
      </c>
      <c r="F226" s="19">
        <v>55800000</v>
      </c>
      <c r="G226" s="19">
        <v>53100000</v>
      </c>
      <c r="H226" s="19">
        <v>50500000</v>
      </c>
      <c r="I226" s="19">
        <v>45200000</v>
      </c>
      <c r="J226" s="19">
        <v>41000000</v>
      </c>
      <c r="K226" s="19">
        <v>36600000</v>
      </c>
      <c r="L226" s="19">
        <v>33600000</v>
      </c>
      <c r="M226" s="19">
        <v>32000000</v>
      </c>
      <c r="N226" s="19">
        <v>28600000</v>
      </c>
      <c r="O226" s="19">
        <v>26500000</v>
      </c>
      <c r="Q226" s="19">
        <v>58000000</v>
      </c>
      <c r="R226" s="19">
        <v>57000000</v>
      </c>
      <c r="S226" s="19">
        <v>55800000</v>
      </c>
      <c r="T226" s="19">
        <v>53100000</v>
      </c>
      <c r="U226" s="19">
        <v>50500000</v>
      </c>
      <c r="V226" s="19">
        <v>45200000</v>
      </c>
      <c r="W226" s="19">
        <v>41000000</v>
      </c>
      <c r="X226" s="19">
        <v>36600000</v>
      </c>
      <c r="Y226" s="19">
        <v>33600000</v>
      </c>
      <c r="Z226" s="19">
        <v>32000000</v>
      </c>
      <c r="AA226" s="19">
        <v>28600000</v>
      </c>
      <c r="AB226" s="19">
        <v>26500000</v>
      </c>
      <c r="AD226" s="94">
        <f t="shared" si="36"/>
        <v>0</v>
      </c>
      <c r="AE226" s="94">
        <f t="shared" si="37"/>
        <v>0</v>
      </c>
      <c r="AF226" s="94">
        <f t="shared" si="38"/>
        <v>0</v>
      </c>
      <c r="AG226" s="94">
        <f t="shared" si="39"/>
        <v>0</v>
      </c>
      <c r="AH226" s="94">
        <f t="shared" si="40"/>
        <v>0</v>
      </c>
      <c r="AI226" s="94">
        <f t="shared" si="41"/>
        <v>0</v>
      </c>
      <c r="AJ226" s="94">
        <f t="shared" si="42"/>
        <v>0</v>
      </c>
      <c r="AK226" s="94">
        <f t="shared" si="43"/>
        <v>0</v>
      </c>
      <c r="AL226" s="94">
        <f t="shared" si="44"/>
        <v>0</v>
      </c>
      <c r="AM226" s="94">
        <f t="shared" si="45"/>
        <v>0</v>
      </c>
      <c r="AN226" s="94">
        <f t="shared" si="46"/>
        <v>0</v>
      </c>
      <c r="AO226" s="94">
        <f t="shared" si="47"/>
        <v>0</v>
      </c>
    </row>
    <row r="227" spans="1:41">
      <c r="A227" s="81" t="s">
        <v>336</v>
      </c>
      <c r="B227" s="82" t="s">
        <v>405</v>
      </c>
      <c r="C227" s="81" t="s">
        <v>406</v>
      </c>
      <c r="D227" s="19">
        <v>58000000</v>
      </c>
      <c r="E227" s="19">
        <v>57000000</v>
      </c>
      <c r="F227" s="19">
        <v>55800000</v>
      </c>
      <c r="G227" s="19">
        <v>53100000</v>
      </c>
      <c r="H227" s="19">
        <v>50500000</v>
      </c>
      <c r="I227" s="19">
        <v>45200000</v>
      </c>
      <c r="J227" s="19">
        <v>41000000</v>
      </c>
      <c r="K227" s="19">
        <v>0</v>
      </c>
      <c r="L227" s="19">
        <v>0</v>
      </c>
      <c r="M227" s="19">
        <v>0</v>
      </c>
      <c r="N227" s="19">
        <v>0</v>
      </c>
      <c r="O227" s="19">
        <v>0</v>
      </c>
      <c r="Q227" s="19">
        <v>58000000</v>
      </c>
      <c r="R227" s="19">
        <v>57000000</v>
      </c>
      <c r="S227" s="19">
        <v>55800000</v>
      </c>
      <c r="T227" s="19">
        <v>53100000</v>
      </c>
      <c r="U227" s="19">
        <v>50500000</v>
      </c>
      <c r="V227" s="19">
        <v>45200000</v>
      </c>
      <c r="W227" s="19">
        <v>41000000</v>
      </c>
      <c r="X227" s="19">
        <v>0</v>
      </c>
      <c r="Y227" s="19">
        <v>0</v>
      </c>
      <c r="Z227" s="19">
        <v>0</v>
      </c>
      <c r="AA227" s="19">
        <v>0</v>
      </c>
      <c r="AB227" s="19">
        <v>0</v>
      </c>
      <c r="AD227" s="94">
        <f t="shared" si="36"/>
        <v>0</v>
      </c>
      <c r="AE227" s="94">
        <f t="shared" si="37"/>
        <v>0</v>
      </c>
      <c r="AF227" s="94">
        <f t="shared" si="38"/>
        <v>0</v>
      </c>
      <c r="AG227" s="94">
        <f t="shared" si="39"/>
        <v>0</v>
      </c>
      <c r="AH227" s="94">
        <f t="shared" si="40"/>
        <v>0</v>
      </c>
      <c r="AI227" s="94">
        <f t="shared" si="41"/>
        <v>0</v>
      </c>
      <c r="AJ227" s="94">
        <f t="shared" si="42"/>
        <v>0</v>
      </c>
      <c r="AK227" s="94">
        <f t="shared" si="43"/>
        <v>0</v>
      </c>
      <c r="AL227" s="94">
        <f t="shared" si="44"/>
        <v>0</v>
      </c>
      <c r="AM227" s="94">
        <f t="shared" si="45"/>
        <v>0</v>
      </c>
      <c r="AN227" s="94">
        <f t="shared" si="46"/>
        <v>0</v>
      </c>
      <c r="AO227" s="94">
        <f t="shared" si="47"/>
        <v>0</v>
      </c>
    </row>
    <row r="228" spans="1:41">
      <c r="A228" s="81" t="s">
        <v>336</v>
      </c>
      <c r="B228" s="82" t="s">
        <v>407</v>
      </c>
      <c r="C228" s="81" t="s">
        <v>408</v>
      </c>
      <c r="D228" s="19">
        <v>58000000</v>
      </c>
      <c r="E228" s="19">
        <v>57000000</v>
      </c>
      <c r="F228" s="19">
        <v>55800000</v>
      </c>
      <c r="G228" s="19">
        <v>53100000</v>
      </c>
      <c r="H228" s="19">
        <v>50500000</v>
      </c>
      <c r="I228" s="19">
        <v>45200000</v>
      </c>
      <c r="J228" s="19">
        <v>41000000</v>
      </c>
      <c r="K228" s="19">
        <v>36600000</v>
      </c>
      <c r="L228" s="19">
        <v>33600000</v>
      </c>
      <c r="M228" s="19">
        <v>32000000</v>
      </c>
      <c r="N228" s="19">
        <v>28600000</v>
      </c>
      <c r="O228" s="19">
        <v>26500000</v>
      </c>
      <c r="Q228" s="19">
        <v>58000000</v>
      </c>
      <c r="R228" s="19">
        <v>57000000</v>
      </c>
      <c r="S228" s="19">
        <v>55800000</v>
      </c>
      <c r="T228" s="19">
        <v>53100000</v>
      </c>
      <c r="U228" s="19">
        <v>50500000</v>
      </c>
      <c r="V228" s="19">
        <v>45200000</v>
      </c>
      <c r="W228" s="19">
        <v>41000000</v>
      </c>
      <c r="X228" s="19">
        <v>36600000</v>
      </c>
      <c r="Y228" s="19">
        <v>33600000</v>
      </c>
      <c r="Z228" s="19">
        <v>32000000</v>
      </c>
      <c r="AA228" s="19">
        <v>28600000</v>
      </c>
      <c r="AB228" s="19">
        <v>26500000</v>
      </c>
      <c r="AD228" s="94">
        <f t="shared" si="36"/>
        <v>0</v>
      </c>
      <c r="AE228" s="94">
        <f t="shared" si="37"/>
        <v>0</v>
      </c>
      <c r="AF228" s="94">
        <f t="shared" si="38"/>
        <v>0</v>
      </c>
      <c r="AG228" s="94">
        <f t="shared" si="39"/>
        <v>0</v>
      </c>
      <c r="AH228" s="94">
        <f t="shared" si="40"/>
        <v>0</v>
      </c>
      <c r="AI228" s="94">
        <f t="shared" si="41"/>
        <v>0</v>
      </c>
      <c r="AJ228" s="94">
        <f t="shared" si="42"/>
        <v>0</v>
      </c>
      <c r="AK228" s="94">
        <f t="shared" si="43"/>
        <v>0</v>
      </c>
      <c r="AL228" s="94">
        <f t="shared" si="44"/>
        <v>0</v>
      </c>
      <c r="AM228" s="94">
        <f t="shared" si="45"/>
        <v>0</v>
      </c>
      <c r="AN228" s="94">
        <f t="shared" si="46"/>
        <v>0</v>
      </c>
      <c r="AO228" s="94">
        <f t="shared" si="47"/>
        <v>0</v>
      </c>
    </row>
    <row r="229" spans="1:41">
      <c r="A229" s="81" t="s">
        <v>336</v>
      </c>
      <c r="B229" s="82" t="s">
        <v>409</v>
      </c>
      <c r="C229" s="81" t="s">
        <v>410</v>
      </c>
      <c r="D229" s="19">
        <v>58000000</v>
      </c>
      <c r="E229" s="19">
        <v>57000000</v>
      </c>
      <c r="F229" s="19">
        <v>55800000</v>
      </c>
      <c r="G229" s="19">
        <v>53100000</v>
      </c>
      <c r="H229" s="19">
        <v>50500000</v>
      </c>
      <c r="I229" s="19">
        <v>45200000</v>
      </c>
      <c r="J229" s="19">
        <v>41000000</v>
      </c>
      <c r="K229" s="19">
        <v>36600000</v>
      </c>
      <c r="L229" s="19">
        <v>33600000</v>
      </c>
      <c r="M229" s="19">
        <v>32000000</v>
      </c>
      <c r="N229" s="19">
        <v>28600000</v>
      </c>
      <c r="O229" s="19">
        <v>26500000</v>
      </c>
      <c r="Q229" s="19">
        <v>58000000</v>
      </c>
      <c r="R229" s="19">
        <v>57000000</v>
      </c>
      <c r="S229" s="19">
        <v>55800000</v>
      </c>
      <c r="T229" s="19">
        <v>53100000</v>
      </c>
      <c r="U229" s="19">
        <v>50500000</v>
      </c>
      <c r="V229" s="19">
        <v>45200000</v>
      </c>
      <c r="W229" s="19">
        <v>41000000</v>
      </c>
      <c r="X229" s="19">
        <v>36600000</v>
      </c>
      <c r="Y229" s="19">
        <v>33600000</v>
      </c>
      <c r="Z229" s="19">
        <v>32000000</v>
      </c>
      <c r="AA229" s="19">
        <v>28600000</v>
      </c>
      <c r="AB229" s="19">
        <v>26500000</v>
      </c>
      <c r="AD229" s="94">
        <f t="shared" si="36"/>
        <v>0</v>
      </c>
      <c r="AE229" s="94">
        <f t="shared" si="37"/>
        <v>0</v>
      </c>
      <c r="AF229" s="94">
        <f t="shared" si="38"/>
        <v>0</v>
      </c>
      <c r="AG229" s="94">
        <f t="shared" si="39"/>
        <v>0</v>
      </c>
      <c r="AH229" s="94">
        <f t="shared" si="40"/>
        <v>0</v>
      </c>
      <c r="AI229" s="94">
        <f t="shared" si="41"/>
        <v>0</v>
      </c>
      <c r="AJ229" s="94">
        <f t="shared" si="42"/>
        <v>0</v>
      </c>
      <c r="AK229" s="94">
        <f t="shared" si="43"/>
        <v>0</v>
      </c>
      <c r="AL229" s="94">
        <f t="shared" si="44"/>
        <v>0</v>
      </c>
      <c r="AM229" s="94">
        <f t="shared" si="45"/>
        <v>0</v>
      </c>
      <c r="AN229" s="94">
        <f t="shared" si="46"/>
        <v>0</v>
      </c>
      <c r="AO229" s="94">
        <f t="shared" si="47"/>
        <v>0</v>
      </c>
    </row>
    <row r="230" spans="1:41">
      <c r="A230" s="81" t="s">
        <v>336</v>
      </c>
      <c r="B230" s="82" t="s">
        <v>445</v>
      </c>
      <c r="C230" s="87" t="s">
        <v>446</v>
      </c>
      <c r="D230" s="19">
        <v>58000000</v>
      </c>
      <c r="E230" s="19">
        <v>57000000</v>
      </c>
      <c r="F230" s="19">
        <v>55800000</v>
      </c>
      <c r="G230" s="19">
        <v>53100000</v>
      </c>
      <c r="H230" s="19">
        <v>50500000</v>
      </c>
      <c r="I230" s="19">
        <v>45200000</v>
      </c>
      <c r="J230" s="19">
        <v>41000000</v>
      </c>
      <c r="K230" s="19">
        <v>36600000</v>
      </c>
      <c r="L230" s="19">
        <v>33600000</v>
      </c>
      <c r="M230" s="19">
        <v>32000000</v>
      </c>
      <c r="N230" s="19">
        <v>28600000</v>
      </c>
      <c r="O230" s="19">
        <v>26500000</v>
      </c>
      <c r="Q230" s="19">
        <v>58000000</v>
      </c>
      <c r="R230" s="19">
        <v>57000000</v>
      </c>
      <c r="S230" s="19">
        <v>55800000</v>
      </c>
      <c r="T230" s="19">
        <v>53100000</v>
      </c>
      <c r="U230" s="19">
        <v>50500000</v>
      </c>
      <c r="V230" s="19">
        <v>45200000</v>
      </c>
      <c r="W230" s="19">
        <v>41000000</v>
      </c>
      <c r="X230" s="19">
        <v>36600000</v>
      </c>
      <c r="Y230" s="19">
        <v>33600000</v>
      </c>
      <c r="Z230" s="19">
        <v>32000000</v>
      </c>
      <c r="AA230" s="19">
        <v>28600000</v>
      </c>
      <c r="AB230" s="19">
        <v>26500000</v>
      </c>
      <c r="AD230" s="94">
        <f t="shared" si="36"/>
        <v>0</v>
      </c>
      <c r="AE230" s="94">
        <f t="shared" si="37"/>
        <v>0</v>
      </c>
      <c r="AF230" s="94">
        <f t="shared" si="38"/>
        <v>0</v>
      </c>
      <c r="AG230" s="94">
        <f t="shared" si="39"/>
        <v>0</v>
      </c>
      <c r="AH230" s="94">
        <f t="shared" si="40"/>
        <v>0</v>
      </c>
      <c r="AI230" s="94">
        <f t="shared" si="41"/>
        <v>0</v>
      </c>
      <c r="AJ230" s="94">
        <f t="shared" si="42"/>
        <v>0</v>
      </c>
      <c r="AK230" s="94">
        <f t="shared" si="43"/>
        <v>0</v>
      </c>
      <c r="AL230" s="94">
        <f t="shared" si="44"/>
        <v>0</v>
      </c>
      <c r="AM230" s="94">
        <f t="shared" si="45"/>
        <v>0</v>
      </c>
      <c r="AN230" s="94">
        <f t="shared" si="46"/>
        <v>0</v>
      </c>
      <c r="AO230" s="94">
        <f t="shared" si="47"/>
        <v>0</v>
      </c>
    </row>
    <row r="231" spans="1:41">
      <c r="A231" s="81" t="s">
        <v>336</v>
      </c>
      <c r="B231" s="82" t="s">
        <v>411</v>
      </c>
      <c r="C231" s="81" t="s">
        <v>412</v>
      </c>
      <c r="D231" s="19">
        <v>58000000</v>
      </c>
      <c r="E231" s="19">
        <v>57000000</v>
      </c>
      <c r="F231" s="19">
        <v>55800000</v>
      </c>
      <c r="G231" s="19">
        <v>53100000</v>
      </c>
      <c r="H231" s="19">
        <v>50500000</v>
      </c>
      <c r="I231" s="19">
        <v>45200000</v>
      </c>
      <c r="J231" s="19">
        <v>41000000</v>
      </c>
      <c r="K231" s="19">
        <v>36600000</v>
      </c>
      <c r="L231" s="19">
        <v>33600000</v>
      </c>
      <c r="M231" s="19">
        <v>32000000</v>
      </c>
      <c r="N231" s="19">
        <v>28600000</v>
      </c>
      <c r="O231" s="19">
        <v>26500000</v>
      </c>
      <c r="Q231" s="19">
        <v>58000000</v>
      </c>
      <c r="R231" s="19">
        <v>57000000</v>
      </c>
      <c r="S231" s="19">
        <v>55800000</v>
      </c>
      <c r="T231" s="19">
        <v>53100000</v>
      </c>
      <c r="U231" s="19">
        <v>50500000</v>
      </c>
      <c r="V231" s="19">
        <v>45200000</v>
      </c>
      <c r="W231" s="19">
        <v>41000000</v>
      </c>
      <c r="X231" s="19">
        <v>36600000</v>
      </c>
      <c r="Y231" s="19">
        <v>33600000</v>
      </c>
      <c r="Z231" s="19">
        <v>32000000</v>
      </c>
      <c r="AA231" s="19">
        <v>28600000</v>
      </c>
      <c r="AB231" s="19">
        <v>26500000</v>
      </c>
      <c r="AD231" s="94">
        <f t="shared" si="36"/>
        <v>0</v>
      </c>
      <c r="AE231" s="94">
        <f t="shared" si="37"/>
        <v>0</v>
      </c>
      <c r="AF231" s="94">
        <f t="shared" si="38"/>
        <v>0</v>
      </c>
      <c r="AG231" s="94">
        <f t="shared" si="39"/>
        <v>0</v>
      </c>
      <c r="AH231" s="94">
        <f t="shared" si="40"/>
        <v>0</v>
      </c>
      <c r="AI231" s="94">
        <f t="shared" si="41"/>
        <v>0</v>
      </c>
      <c r="AJ231" s="94">
        <f t="shared" si="42"/>
        <v>0</v>
      </c>
      <c r="AK231" s="94">
        <f t="shared" si="43"/>
        <v>0</v>
      </c>
      <c r="AL231" s="94">
        <f t="shared" si="44"/>
        <v>0</v>
      </c>
      <c r="AM231" s="94">
        <f t="shared" si="45"/>
        <v>0</v>
      </c>
      <c r="AN231" s="94">
        <f t="shared" si="46"/>
        <v>0</v>
      </c>
      <c r="AO231" s="94">
        <f t="shared" si="47"/>
        <v>0</v>
      </c>
    </row>
    <row r="232" spans="1:41">
      <c r="A232" s="81" t="s">
        <v>336</v>
      </c>
      <c r="B232" s="82" t="s">
        <v>455</v>
      </c>
      <c r="C232" s="87" t="s">
        <v>456</v>
      </c>
      <c r="D232" s="19">
        <v>30400000</v>
      </c>
      <c r="E232" s="19">
        <v>29400000</v>
      </c>
      <c r="F232" s="19">
        <v>28800000</v>
      </c>
      <c r="G232" s="19">
        <v>27400000</v>
      </c>
      <c r="H232" s="19">
        <v>26000000</v>
      </c>
      <c r="I232" s="19">
        <v>23200000</v>
      </c>
      <c r="J232" s="19">
        <v>21100000</v>
      </c>
      <c r="K232" s="19">
        <v>18700000</v>
      </c>
      <c r="L232" s="19">
        <v>17400000</v>
      </c>
      <c r="M232" s="19">
        <v>0</v>
      </c>
      <c r="N232" s="19">
        <v>0</v>
      </c>
      <c r="O232" s="19">
        <v>0</v>
      </c>
      <c r="Q232" s="19">
        <v>30400000</v>
      </c>
      <c r="R232" s="19">
        <v>29400000</v>
      </c>
      <c r="S232" s="19">
        <v>28800000</v>
      </c>
      <c r="T232" s="19">
        <v>27400000</v>
      </c>
      <c r="U232" s="19">
        <v>26000000</v>
      </c>
      <c r="V232" s="19">
        <v>23200000</v>
      </c>
      <c r="W232" s="19">
        <v>21100000</v>
      </c>
      <c r="X232" s="19">
        <v>18700000</v>
      </c>
      <c r="Y232" s="19">
        <v>17400000</v>
      </c>
      <c r="Z232" s="19">
        <v>0</v>
      </c>
      <c r="AA232" s="19">
        <v>0</v>
      </c>
      <c r="AB232" s="19">
        <v>0</v>
      </c>
      <c r="AD232" s="94">
        <f t="shared" si="36"/>
        <v>0</v>
      </c>
      <c r="AE232" s="94">
        <f t="shared" si="37"/>
        <v>0</v>
      </c>
      <c r="AF232" s="94">
        <f t="shared" si="38"/>
        <v>0</v>
      </c>
      <c r="AG232" s="94">
        <f t="shared" si="39"/>
        <v>0</v>
      </c>
      <c r="AH232" s="94">
        <f t="shared" si="40"/>
        <v>0</v>
      </c>
      <c r="AI232" s="94">
        <f t="shared" si="41"/>
        <v>0</v>
      </c>
      <c r="AJ232" s="94">
        <f t="shared" si="42"/>
        <v>0</v>
      </c>
      <c r="AK232" s="94">
        <f t="shared" si="43"/>
        <v>0</v>
      </c>
      <c r="AL232" s="94">
        <f t="shared" si="44"/>
        <v>0</v>
      </c>
      <c r="AM232" s="94">
        <f t="shared" si="45"/>
        <v>0</v>
      </c>
      <c r="AN232" s="94">
        <f t="shared" si="46"/>
        <v>0</v>
      </c>
      <c r="AO232" s="94">
        <f t="shared" si="47"/>
        <v>0</v>
      </c>
    </row>
    <row r="233" spans="1:41">
      <c r="A233" s="81" t="s">
        <v>336</v>
      </c>
      <c r="B233" s="82" t="s">
        <v>413</v>
      </c>
      <c r="C233" s="81" t="s">
        <v>414</v>
      </c>
      <c r="D233" s="19">
        <v>0</v>
      </c>
      <c r="E233" s="19">
        <v>0</v>
      </c>
      <c r="F233" s="19">
        <v>0</v>
      </c>
      <c r="G233" s="19">
        <v>0</v>
      </c>
      <c r="H233" s="19">
        <v>0</v>
      </c>
      <c r="I233" s="19">
        <v>0</v>
      </c>
      <c r="J233" s="19">
        <v>0</v>
      </c>
      <c r="K233" s="19">
        <v>19900000</v>
      </c>
      <c r="L233" s="19">
        <v>18900000</v>
      </c>
      <c r="M233" s="19">
        <v>17800000</v>
      </c>
      <c r="N233" s="19">
        <v>14900000</v>
      </c>
      <c r="O233" s="19">
        <v>13400000</v>
      </c>
      <c r="Q233" s="19">
        <v>0</v>
      </c>
      <c r="R233" s="19">
        <v>0</v>
      </c>
      <c r="S233" s="19">
        <v>0</v>
      </c>
      <c r="T233" s="19">
        <v>0</v>
      </c>
      <c r="U233" s="19">
        <v>0</v>
      </c>
      <c r="V233" s="19">
        <v>0</v>
      </c>
      <c r="W233" s="19">
        <v>0</v>
      </c>
      <c r="X233" s="19">
        <v>19900000</v>
      </c>
      <c r="Y233" s="19">
        <v>18900000</v>
      </c>
      <c r="Z233" s="19">
        <v>17800000</v>
      </c>
      <c r="AA233" s="19">
        <v>14900000</v>
      </c>
      <c r="AB233" s="19">
        <v>13400000</v>
      </c>
      <c r="AD233" s="94">
        <f t="shared" si="36"/>
        <v>0</v>
      </c>
      <c r="AE233" s="94">
        <f t="shared" si="37"/>
        <v>0</v>
      </c>
      <c r="AF233" s="94">
        <f t="shared" si="38"/>
        <v>0</v>
      </c>
      <c r="AG233" s="94">
        <f t="shared" si="39"/>
        <v>0</v>
      </c>
      <c r="AH233" s="94">
        <f t="shared" si="40"/>
        <v>0</v>
      </c>
      <c r="AI233" s="94">
        <f t="shared" si="41"/>
        <v>0</v>
      </c>
      <c r="AJ233" s="94">
        <f t="shared" si="42"/>
        <v>0</v>
      </c>
      <c r="AK233" s="94">
        <f t="shared" si="43"/>
        <v>0</v>
      </c>
      <c r="AL233" s="94">
        <f t="shared" si="44"/>
        <v>0</v>
      </c>
      <c r="AM233" s="94">
        <f t="shared" si="45"/>
        <v>0</v>
      </c>
      <c r="AN233" s="94">
        <f t="shared" si="46"/>
        <v>0</v>
      </c>
      <c r="AO233" s="94">
        <f t="shared" si="47"/>
        <v>0</v>
      </c>
    </row>
    <row r="234" spans="1:41">
      <c r="A234" s="81" t="s">
        <v>336</v>
      </c>
      <c r="B234" s="82" t="s">
        <v>415</v>
      </c>
      <c r="C234" s="81" t="s">
        <v>416</v>
      </c>
      <c r="D234" s="19">
        <v>0</v>
      </c>
      <c r="E234" s="19">
        <v>0</v>
      </c>
      <c r="F234" s="19">
        <v>0</v>
      </c>
      <c r="G234" s="19">
        <v>0</v>
      </c>
      <c r="H234" s="19">
        <v>0</v>
      </c>
      <c r="I234" s="19">
        <v>0</v>
      </c>
      <c r="J234" s="19">
        <v>0</v>
      </c>
      <c r="K234" s="19">
        <v>19900000</v>
      </c>
      <c r="L234" s="19">
        <v>18900000</v>
      </c>
      <c r="M234" s="19">
        <v>17800000</v>
      </c>
      <c r="N234" s="19">
        <v>14900000</v>
      </c>
      <c r="O234" s="19">
        <v>13400000</v>
      </c>
      <c r="Q234" s="19">
        <v>0</v>
      </c>
      <c r="R234" s="19">
        <v>0</v>
      </c>
      <c r="S234" s="19">
        <v>0</v>
      </c>
      <c r="T234" s="19">
        <v>0</v>
      </c>
      <c r="U234" s="19">
        <v>0</v>
      </c>
      <c r="V234" s="19">
        <v>0</v>
      </c>
      <c r="W234" s="19">
        <v>0</v>
      </c>
      <c r="X234" s="19">
        <v>19900000</v>
      </c>
      <c r="Y234" s="19">
        <v>18900000</v>
      </c>
      <c r="Z234" s="19">
        <v>17800000</v>
      </c>
      <c r="AA234" s="19">
        <v>14900000</v>
      </c>
      <c r="AB234" s="19">
        <v>13400000</v>
      </c>
      <c r="AD234" s="94">
        <f t="shared" si="36"/>
        <v>0</v>
      </c>
      <c r="AE234" s="94">
        <f t="shared" si="37"/>
        <v>0</v>
      </c>
      <c r="AF234" s="94">
        <f t="shared" si="38"/>
        <v>0</v>
      </c>
      <c r="AG234" s="94">
        <f t="shared" si="39"/>
        <v>0</v>
      </c>
      <c r="AH234" s="94">
        <f t="shared" si="40"/>
        <v>0</v>
      </c>
      <c r="AI234" s="94">
        <f t="shared" si="41"/>
        <v>0</v>
      </c>
      <c r="AJ234" s="94">
        <f t="shared" si="42"/>
        <v>0</v>
      </c>
      <c r="AK234" s="94">
        <f t="shared" si="43"/>
        <v>0</v>
      </c>
      <c r="AL234" s="94">
        <f t="shared" si="44"/>
        <v>0</v>
      </c>
      <c r="AM234" s="94">
        <f t="shared" si="45"/>
        <v>0</v>
      </c>
      <c r="AN234" s="94">
        <f t="shared" si="46"/>
        <v>0</v>
      </c>
      <c r="AO234" s="94">
        <f t="shared" si="47"/>
        <v>0</v>
      </c>
    </row>
    <row r="235" spans="1:41">
      <c r="A235" s="81" t="s">
        <v>336</v>
      </c>
      <c r="B235" s="82" t="s">
        <v>417</v>
      </c>
      <c r="C235" s="81" t="s">
        <v>418</v>
      </c>
      <c r="D235" s="19">
        <v>0</v>
      </c>
      <c r="E235" s="19">
        <v>0</v>
      </c>
      <c r="F235" s="19">
        <v>0</v>
      </c>
      <c r="G235" s="19">
        <v>0</v>
      </c>
      <c r="H235" s="19">
        <v>0</v>
      </c>
      <c r="I235" s="19">
        <v>0</v>
      </c>
      <c r="J235" s="19">
        <v>0</v>
      </c>
      <c r="K235" s="19">
        <v>19900000</v>
      </c>
      <c r="L235" s="19">
        <v>18900000</v>
      </c>
      <c r="M235" s="19">
        <v>17800000</v>
      </c>
      <c r="N235" s="19">
        <v>14900000</v>
      </c>
      <c r="O235" s="19">
        <v>13400000</v>
      </c>
      <c r="Q235" s="19">
        <v>0</v>
      </c>
      <c r="R235" s="19">
        <v>0</v>
      </c>
      <c r="S235" s="19">
        <v>0</v>
      </c>
      <c r="T235" s="19">
        <v>0</v>
      </c>
      <c r="U235" s="19">
        <v>0</v>
      </c>
      <c r="V235" s="19">
        <v>0</v>
      </c>
      <c r="W235" s="19">
        <v>0</v>
      </c>
      <c r="X235" s="19">
        <v>19900000</v>
      </c>
      <c r="Y235" s="19">
        <v>18900000</v>
      </c>
      <c r="Z235" s="19">
        <v>17800000</v>
      </c>
      <c r="AA235" s="19">
        <v>14900000</v>
      </c>
      <c r="AB235" s="19">
        <v>13400000</v>
      </c>
      <c r="AD235" s="94">
        <f t="shared" si="36"/>
        <v>0</v>
      </c>
      <c r="AE235" s="94">
        <f t="shared" si="37"/>
        <v>0</v>
      </c>
      <c r="AF235" s="94">
        <f t="shared" si="38"/>
        <v>0</v>
      </c>
      <c r="AG235" s="94">
        <f t="shared" si="39"/>
        <v>0</v>
      </c>
      <c r="AH235" s="94">
        <f t="shared" si="40"/>
        <v>0</v>
      </c>
      <c r="AI235" s="94">
        <f t="shared" si="41"/>
        <v>0</v>
      </c>
      <c r="AJ235" s="94">
        <f t="shared" si="42"/>
        <v>0</v>
      </c>
      <c r="AK235" s="94">
        <f t="shared" si="43"/>
        <v>0</v>
      </c>
      <c r="AL235" s="94">
        <f t="shared" si="44"/>
        <v>0</v>
      </c>
      <c r="AM235" s="94">
        <f t="shared" si="45"/>
        <v>0</v>
      </c>
      <c r="AN235" s="94">
        <f t="shared" si="46"/>
        <v>0</v>
      </c>
      <c r="AO235" s="94">
        <f t="shared" si="47"/>
        <v>0</v>
      </c>
    </row>
    <row r="236" spans="1:41">
      <c r="A236" s="81" t="s">
        <v>336</v>
      </c>
      <c r="B236" s="82" t="s">
        <v>419</v>
      </c>
      <c r="C236" s="81" t="s">
        <v>420</v>
      </c>
      <c r="D236" s="19">
        <v>0</v>
      </c>
      <c r="E236" s="19">
        <v>0</v>
      </c>
      <c r="F236" s="19">
        <v>0</v>
      </c>
      <c r="G236" s="19">
        <v>0</v>
      </c>
      <c r="H236" s="19">
        <v>0</v>
      </c>
      <c r="I236" s="19">
        <v>0</v>
      </c>
      <c r="J236" s="19">
        <v>0</v>
      </c>
      <c r="K236" s="19">
        <v>19900000</v>
      </c>
      <c r="L236" s="19">
        <v>18900000</v>
      </c>
      <c r="M236" s="19">
        <v>17800000</v>
      </c>
      <c r="N236" s="19">
        <v>14900000</v>
      </c>
      <c r="O236" s="19">
        <v>13400000</v>
      </c>
      <c r="Q236" s="19">
        <v>0</v>
      </c>
      <c r="R236" s="19">
        <v>0</v>
      </c>
      <c r="S236" s="19">
        <v>0</v>
      </c>
      <c r="T236" s="19">
        <v>0</v>
      </c>
      <c r="U236" s="19">
        <v>0</v>
      </c>
      <c r="V236" s="19">
        <v>0</v>
      </c>
      <c r="W236" s="19">
        <v>0</v>
      </c>
      <c r="X236" s="19">
        <v>19900000</v>
      </c>
      <c r="Y236" s="19">
        <v>18900000</v>
      </c>
      <c r="Z236" s="19">
        <v>17800000</v>
      </c>
      <c r="AA236" s="19">
        <v>14900000</v>
      </c>
      <c r="AB236" s="19">
        <v>13400000</v>
      </c>
      <c r="AD236" s="94">
        <f t="shared" si="36"/>
        <v>0</v>
      </c>
      <c r="AE236" s="94">
        <f t="shared" si="37"/>
        <v>0</v>
      </c>
      <c r="AF236" s="94">
        <f t="shared" si="38"/>
        <v>0</v>
      </c>
      <c r="AG236" s="94">
        <f t="shared" si="39"/>
        <v>0</v>
      </c>
      <c r="AH236" s="94">
        <f t="shared" si="40"/>
        <v>0</v>
      </c>
      <c r="AI236" s="94">
        <f t="shared" si="41"/>
        <v>0</v>
      </c>
      <c r="AJ236" s="94">
        <f t="shared" si="42"/>
        <v>0</v>
      </c>
      <c r="AK236" s="94">
        <f t="shared" si="43"/>
        <v>0</v>
      </c>
      <c r="AL236" s="94">
        <f t="shared" si="44"/>
        <v>0</v>
      </c>
      <c r="AM236" s="94">
        <f t="shared" si="45"/>
        <v>0</v>
      </c>
      <c r="AN236" s="94">
        <f t="shared" si="46"/>
        <v>0</v>
      </c>
      <c r="AO236" s="94">
        <f t="shared" si="47"/>
        <v>0</v>
      </c>
    </row>
    <row r="237" spans="1:41">
      <c r="A237" s="81" t="s">
        <v>336</v>
      </c>
      <c r="B237" s="82" t="s">
        <v>421</v>
      </c>
      <c r="C237" s="81" t="s">
        <v>422</v>
      </c>
      <c r="D237" s="19">
        <v>0</v>
      </c>
      <c r="E237" s="19">
        <v>0</v>
      </c>
      <c r="F237" s="19">
        <v>0</v>
      </c>
      <c r="G237" s="19">
        <v>0</v>
      </c>
      <c r="H237" s="19">
        <v>0</v>
      </c>
      <c r="I237" s="19">
        <v>0</v>
      </c>
      <c r="J237" s="19">
        <v>0</v>
      </c>
      <c r="K237" s="19">
        <v>19900000</v>
      </c>
      <c r="L237" s="19">
        <v>18900000</v>
      </c>
      <c r="M237" s="19">
        <v>17800000</v>
      </c>
      <c r="N237" s="19">
        <v>14900000</v>
      </c>
      <c r="O237" s="19">
        <v>13400000</v>
      </c>
      <c r="Q237" s="19">
        <v>0</v>
      </c>
      <c r="R237" s="19">
        <v>0</v>
      </c>
      <c r="S237" s="19">
        <v>0</v>
      </c>
      <c r="T237" s="19">
        <v>0</v>
      </c>
      <c r="U237" s="19">
        <v>0</v>
      </c>
      <c r="V237" s="19">
        <v>0</v>
      </c>
      <c r="W237" s="19">
        <v>0</v>
      </c>
      <c r="X237" s="19">
        <v>19900000</v>
      </c>
      <c r="Y237" s="19">
        <v>18900000</v>
      </c>
      <c r="Z237" s="19">
        <v>17800000</v>
      </c>
      <c r="AA237" s="19">
        <v>14900000</v>
      </c>
      <c r="AB237" s="19">
        <v>13400000</v>
      </c>
      <c r="AD237" s="94">
        <f t="shared" si="36"/>
        <v>0</v>
      </c>
      <c r="AE237" s="94">
        <f t="shared" si="37"/>
        <v>0</v>
      </c>
      <c r="AF237" s="94">
        <f t="shared" si="38"/>
        <v>0</v>
      </c>
      <c r="AG237" s="94">
        <f t="shared" si="39"/>
        <v>0</v>
      </c>
      <c r="AH237" s="94">
        <f t="shared" si="40"/>
        <v>0</v>
      </c>
      <c r="AI237" s="94">
        <f t="shared" si="41"/>
        <v>0</v>
      </c>
      <c r="AJ237" s="94">
        <f t="shared" si="42"/>
        <v>0</v>
      </c>
      <c r="AK237" s="94">
        <f t="shared" si="43"/>
        <v>0</v>
      </c>
      <c r="AL237" s="94">
        <f t="shared" si="44"/>
        <v>0</v>
      </c>
      <c r="AM237" s="94">
        <f t="shared" si="45"/>
        <v>0</v>
      </c>
      <c r="AN237" s="94">
        <f t="shared" si="46"/>
        <v>0</v>
      </c>
      <c r="AO237" s="94">
        <f t="shared" si="47"/>
        <v>0</v>
      </c>
    </row>
    <row r="238" spans="1:41">
      <c r="A238" s="81" t="s">
        <v>336</v>
      </c>
      <c r="B238" s="82" t="s">
        <v>423</v>
      </c>
      <c r="C238" s="81" t="s">
        <v>424</v>
      </c>
      <c r="D238" s="19">
        <v>0</v>
      </c>
      <c r="E238" s="19">
        <v>0</v>
      </c>
      <c r="F238" s="19">
        <v>0</v>
      </c>
      <c r="G238" s="19">
        <v>0</v>
      </c>
      <c r="H238" s="19">
        <v>0</v>
      </c>
      <c r="I238" s="19">
        <v>0</v>
      </c>
      <c r="J238" s="19">
        <v>0</v>
      </c>
      <c r="K238" s="19">
        <v>23000000</v>
      </c>
      <c r="L238" s="19">
        <v>21900000</v>
      </c>
      <c r="M238" s="19">
        <v>20500000</v>
      </c>
      <c r="N238" s="19">
        <v>17300000</v>
      </c>
      <c r="O238" s="19">
        <v>15500000</v>
      </c>
      <c r="Q238" s="19">
        <v>0</v>
      </c>
      <c r="R238" s="19">
        <v>0</v>
      </c>
      <c r="S238" s="19">
        <v>0</v>
      </c>
      <c r="T238" s="19">
        <v>0</v>
      </c>
      <c r="U238" s="19">
        <v>0</v>
      </c>
      <c r="V238" s="19">
        <v>0</v>
      </c>
      <c r="W238" s="19">
        <v>0</v>
      </c>
      <c r="X238" s="19">
        <v>23000000</v>
      </c>
      <c r="Y238" s="19">
        <v>21900000</v>
      </c>
      <c r="Z238" s="19">
        <v>20500000</v>
      </c>
      <c r="AA238" s="19">
        <v>17300000</v>
      </c>
      <c r="AB238" s="19">
        <v>15500000</v>
      </c>
      <c r="AD238" s="94">
        <f t="shared" si="36"/>
        <v>0</v>
      </c>
      <c r="AE238" s="94">
        <f t="shared" si="37"/>
        <v>0</v>
      </c>
      <c r="AF238" s="94">
        <f t="shared" si="38"/>
        <v>0</v>
      </c>
      <c r="AG238" s="94">
        <f t="shared" si="39"/>
        <v>0</v>
      </c>
      <c r="AH238" s="94">
        <f t="shared" si="40"/>
        <v>0</v>
      </c>
      <c r="AI238" s="94">
        <f t="shared" si="41"/>
        <v>0</v>
      </c>
      <c r="AJ238" s="94">
        <f t="shared" si="42"/>
        <v>0</v>
      </c>
      <c r="AK238" s="94">
        <f t="shared" si="43"/>
        <v>0</v>
      </c>
      <c r="AL238" s="94">
        <f t="shared" si="44"/>
        <v>0</v>
      </c>
      <c r="AM238" s="94">
        <f t="shared" si="45"/>
        <v>0</v>
      </c>
      <c r="AN238" s="94">
        <f t="shared" si="46"/>
        <v>0</v>
      </c>
      <c r="AO238" s="94">
        <f t="shared" si="47"/>
        <v>0</v>
      </c>
    </row>
    <row r="239" spans="1:41">
      <c r="A239" s="81" t="s">
        <v>336</v>
      </c>
      <c r="B239" s="82" t="s">
        <v>425</v>
      </c>
      <c r="C239" s="81" t="s">
        <v>426</v>
      </c>
      <c r="D239" s="19">
        <v>30400000</v>
      </c>
      <c r="E239" s="19">
        <v>29400000</v>
      </c>
      <c r="F239" s="19">
        <v>28800000</v>
      </c>
      <c r="G239" s="19">
        <v>27400000</v>
      </c>
      <c r="H239" s="19">
        <v>26000000</v>
      </c>
      <c r="I239" s="19">
        <v>23200000</v>
      </c>
      <c r="J239" s="19">
        <v>21100000</v>
      </c>
      <c r="K239" s="19">
        <v>18700000</v>
      </c>
      <c r="L239" s="19">
        <v>17400000</v>
      </c>
      <c r="M239" s="19">
        <v>16100000</v>
      </c>
      <c r="N239" s="19">
        <v>0</v>
      </c>
      <c r="O239" s="19">
        <v>0</v>
      </c>
      <c r="Q239" s="19">
        <v>30400000</v>
      </c>
      <c r="R239" s="19">
        <v>29400000</v>
      </c>
      <c r="S239" s="19">
        <v>28800000</v>
      </c>
      <c r="T239" s="19">
        <v>27400000</v>
      </c>
      <c r="U239" s="19">
        <v>26000000</v>
      </c>
      <c r="V239" s="19">
        <v>23200000</v>
      </c>
      <c r="W239" s="19">
        <v>21100000</v>
      </c>
      <c r="X239" s="19">
        <v>18700000</v>
      </c>
      <c r="Y239" s="19">
        <v>17400000</v>
      </c>
      <c r="Z239" s="19">
        <v>16100000</v>
      </c>
      <c r="AA239" s="19">
        <v>0</v>
      </c>
      <c r="AB239" s="19">
        <v>0</v>
      </c>
      <c r="AD239" s="94">
        <f t="shared" si="36"/>
        <v>0</v>
      </c>
      <c r="AE239" s="94">
        <f t="shared" si="37"/>
        <v>0</v>
      </c>
      <c r="AF239" s="94">
        <f t="shared" si="38"/>
        <v>0</v>
      </c>
      <c r="AG239" s="94">
        <f t="shared" si="39"/>
        <v>0</v>
      </c>
      <c r="AH239" s="94">
        <f t="shared" si="40"/>
        <v>0</v>
      </c>
      <c r="AI239" s="94">
        <f t="shared" si="41"/>
        <v>0</v>
      </c>
      <c r="AJ239" s="94">
        <f t="shared" si="42"/>
        <v>0</v>
      </c>
      <c r="AK239" s="94">
        <f t="shared" si="43"/>
        <v>0</v>
      </c>
      <c r="AL239" s="94">
        <f t="shared" si="44"/>
        <v>0</v>
      </c>
      <c r="AM239" s="94">
        <f t="shared" si="45"/>
        <v>0</v>
      </c>
      <c r="AN239" s="94">
        <f t="shared" si="46"/>
        <v>0</v>
      </c>
      <c r="AO239" s="94">
        <f t="shared" si="47"/>
        <v>0</v>
      </c>
    </row>
    <row r="240" spans="1:41">
      <c r="A240" s="81" t="s">
        <v>336</v>
      </c>
      <c r="B240" s="82" t="s">
        <v>427</v>
      </c>
      <c r="C240" s="81" t="s">
        <v>428</v>
      </c>
      <c r="D240" s="19">
        <v>31900000</v>
      </c>
      <c r="E240" s="19">
        <v>30900000</v>
      </c>
      <c r="F240" s="19">
        <v>30200000</v>
      </c>
      <c r="G240" s="19">
        <v>28800000</v>
      </c>
      <c r="H240" s="19">
        <v>27400000</v>
      </c>
      <c r="I240" s="19">
        <v>24500000</v>
      </c>
      <c r="J240" s="19">
        <v>22200000</v>
      </c>
      <c r="K240" s="19">
        <v>19700000</v>
      </c>
      <c r="L240" s="19">
        <v>18300000</v>
      </c>
      <c r="M240" s="19">
        <v>17000000</v>
      </c>
      <c r="N240" s="19">
        <v>0</v>
      </c>
      <c r="O240" s="19">
        <v>0</v>
      </c>
      <c r="Q240" s="19">
        <v>31900000</v>
      </c>
      <c r="R240" s="19">
        <v>30900000</v>
      </c>
      <c r="S240" s="19">
        <v>30200000</v>
      </c>
      <c r="T240" s="19">
        <v>28800000</v>
      </c>
      <c r="U240" s="19">
        <v>27400000</v>
      </c>
      <c r="V240" s="19">
        <v>24500000</v>
      </c>
      <c r="W240" s="19">
        <v>22200000</v>
      </c>
      <c r="X240" s="19">
        <v>19700000</v>
      </c>
      <c r="Y240" s="19">
        <v>18300000</v>
      </c>
      <c r="Z240" s="19">
        <v>17000000</v>
      </c>
      <c r="AA240" s="19">
        <v>0</v>
      </c>
      <c r="AB240" s="19">
        <v>0</v>
      </c>
      <c r="AD240" s="94">
        <f t="shared" si="36"/>
        <v>0</v>
      </c>
      <c r="AE240" s="94">
        <f t="shared" si="37"/>
        <v>0</v>
      </c>
      <c r="AF240" s="94">
        <f t="shared" si="38"/>
        <v>0</v>
      </c>
      <c r="AG240" s="94">
        <f t="shared" si="39"/>
        <v>0</v>
      </c>
      <c r="AH240" s="94">
        <f t="shared" si="40"/>
        <v>0</v>
      </c>
      <c r="AI240" s="94">
        <f t="shared" si="41"/>
        <v>0</v>
      </c>
      <c r="AJ240" s="94">
        <f t="shared" si="42"/>
        <v>0</v>
      </c>
      <c r="AK240" s="94">
        <f t="shared" si="43"/>
        <v>0</v>
      </c>
      <c r="AL240" s="94">
        <f t="shared" si="44"/>
        <v>0</v>
      </c>
      <c r="AM240" s="94">
        <f t="shared" si="45"/>
        <v>0</v>
      </c>
      <c r="AN240" s="94">
        <f t="shared" si="46"/>
        <v>0</v>
      </c>
      <c r="AO240" s="94">
        <f t="shared" si="47"/>
        <v>0</v>
      </c>
    </row>
    <row r="241" spans="1:41">
      <c r="A241" s="81" t="s">
        <v>336</v>
      </c>
      <c r="B241" s="82" t="s">
        <v>429</v>
      </c>
      <c r="C241" s="81" t="s">
        <v>430</v>
      </c>
      <c r="D241" s="19">
        <v>0</v>
      </c>
      <c r="E241" s="19">
        <v>0</v>
      </c>
      <c r="F241" s="19">
        <v>0</v>
      </c>
      <c r="G241" s="19">
        <v>0</v>
      </c>
      <c r="H241" s="19">
        <v>0</v>
      </c>
      <c r="I241" s="19">
        <v>0</v>
      </c>
      <c r="J241" s="19">
        <v>0</v>
      </c>
      <c r="K241" s="19">
        <v>19900000</v>
      </c>
      <c r="L241" s="19">
        <v>18900000</v>
      </c>
      <c r="M241" s="19">
        <v>17800000</v>
      </c>
      <c r="N241" s="19">
        <v>14900000</v>
      </c>
      <c r="O241" s="19">
        <v>13400000</v>
      </c>
      <c r="Q241" s="19">
        <v>0</v>
      </c>
      <c r="R241" s="19">
        <v>0</v>
      </c>
      <c r="S241" s="19">
        <v>0</v>
      </c>
      <c r="T241" s="19">
        <v>0</v>
      </c>
      <c r="U241" s="19">
        <v>0</v>
      </c>
      <c r="V241" s="19">
        <v>0</v>
      </c>
      <c r="W241" s="19">
        <v>0</v>
      </c>
      <c r="X241" s="19">
        <v>19900000</v>
      </c>
      <c r="Y241" s="19">
        <v>18900000</v>
      </c>
      <c r="Z241" s="19">
        <v>17800000</v>
      </c>
      <c r="AA241" s="19">
        <v>14900000</v>
      </c>
      <c r="AB241" s="19">
        <v>13400000</v>
      </c>
      <c r="AD241" s="94">
        <f t="shared" si="36"/>
        <v>0</v>
      </c>
      <c r="AE241" s="94">
        <f t="shared" si="37"/>
        <v>0</v>
      </c>
      <c r="AF241" s="94">
        <f t="shared" si="38"/>
        <v>0</v>
      </c>
      <c r="AG241" s="94">
        <f t="shared" si="39"/>
        <v>0</v>
      </c>
      <c r="AH241" s="94">
        <f t="shared" si="40"/>
        <v>0</v>
      </c>
      <c r="AI241" s="94">
        <f t="shared" si="41"/>
        <v>0</v>
      </c>
      <c r="AJ241" s="94">
        <f t="shared" si="42"/>
        <v>0</v>
      </c>
      <c r="AK241" s="94">
        <f t="shared" si="43"/>
        <v>0</v>
      </c>
      <c r="AL241" s="94">
        <f t="shared" si="44"/>
        <v>0</v>
      </c>
      <c r="AM241" s="94">
        <f t="shared" si="45"/>
        <v>0</v>
      </c>
      <c r="AN241" s="94">
        <f t="shared" si="46"/>
        <v>0</v>
      </c>
      <c r="AO241" s="94">
        <f t="shared" si="47"/>
        <v>0</v>
      </c>
    </row>
    <row r="242" spans="1:41">
      <c r="A242" s="81" t="s">
        <v>336</v>
      </c>
      <c r="B242" s="82" t="s">
        <v>431</v>
      </c>
      <c r="C242" s="81" t="s">
        <v>432</v>
      </c>
      <c r="D242" s="19">
        <v>0</v>
      </c>
      <c r="E242" s="19">
        <v>0</v>
      </c>
      <c r="F242" s="19">
        <v>0</v>
      </c>
      <c r="G242" s="19">
        <v>0</v>
      </c>
      <c r="H242" s="19">
        <v>0</v>
      </c>
      <c r="I242" s="19">
        <v>0</v>
      </c>
      <c r="J242" s="19">
        <v>0</v>
      </c>
      <c r="K242" s="19">
        <v>19900000</v>
      </c>
      <c r="L242" s="19">
        <v>18900000</v>
      </c>
      <c r="M242" s="19">
        <v>17800000</v>
      </c>
      <c r="N242" s="19">
        <v>14900000</v>
      </c>
      <c r="O242" s="19">
        <v>13400000</v>
      </c>
      <c r="Q242" s="19">
        <v>0</v>
      </c>
      <c r="R242" s="19">
        <v>0</v>
      </c>
      <c r="S242" s="19">
        <v>0</v>
      </c>
      <c r="T242" s="19">
        <v>0</v>
      </c>
      <c r="U242" s="19">
        <v>0</v>
      </c>
      <c r="V242" s="19">
        <v>0</v>
      </c>
      <c r="W242" s="19">
        <v>0</v>
      </c>
      <c r="X242" s="19">
        <v>19900000</v>
      </c>
      <c r="Y242" s="19">
        <v>18900000</v>
      </c>
      <c r="Z242" s="19">
        <v>17800000</v>
      </c>
      <c r="AA242" s="19">
        <v>14900000</v>
      </c>
      <c r="AB242" s="19">
        <v>13400000</v>
      </c>
      <c r="AD242" s="94">
        <f t="shared" si="36"/>
        <v>0</v>
      </c>
      <c r="AE242" s="94">
        <f t="shared" si="37"/>
        <v>0</v>
      </c>
      <c r="AF242" s="94">
        <f t="shared" si="38"/>
        <v>0</v>
      </c>
      <c r="AG242" s="94">
        <f t="shared" si="39"/>
        <v>0</v>
      </c>
      <c r="AH242" s="94">
        <f t="shared" si="40"/>
        <v>0</v>
      </c>
      <c r="AI242" s="94">
        <f t="shared" si="41"/>
        <v>0</v>
      </c>
      <c r="AJ242" s="94">
        <f t="shared" si="42"/>
        <v>0</v>
      </c>
      <c r="AK242" s="94">
        <f t="shared" si="43"/>
        <v>0</v>
      </c>
      <c r="AL242" s="94">
        <f t="shared" si="44"/>
        <v>0</v>
      </c>
      <c r="AM242" s="94">
        <f t="shared" si="45"/>
        <v>0</v>
      </c>
      <c r="AN242" s="94">
        <f t="shared" si="46"/>
        <v>0</v>
      </c>
      <c r="AO242" s="94">
        <f t="shared" si="47"/>
        <v>0</v>
      </c>
    </row>
    <row r="243" spans="1:41">
      <c r="A243" s="81" t="s">
        <v>336</v>
      </c>
      <c r="B243" s="82" t="s">
        <v>433</v>
      </c>
      <c r="C243" s="81" t="s">
        <v>434</v>
      </c>
      <c r="D243" s="19">
        <v>0</v>
      </c>
      <c r="E243" s="19">
        <v>0</v>
      </c>
      <c r="F243" s="19">
        <v>0</v>
      </c>
      <c r="G243" s="19">
        <v>0</v>
      </c>
      <c r="H243" s="19">
        <v>0</v>
      </c>
      <c r="I243" s="19">
        <v>0</v>
      </c>
      <c r="J243" s="19">
        <v>0</v>
      </c>
      <c r="K243" s="19">
        <v>19900000</v>
      </c>
      <c r="L243" s="19">
        <v>18900000</v>
      </c>
      <c r="M243" s="19">
        <v>17800000</v>
      </c>
      <c r="N243" s="19">
        <v>14900000</v>
      </c>
      <c r="O243" s="19">
        <v>13400000</v>
      </c>
      <c r="Q243" s="19">
        <v>0</v>
      </c>
      <c r="R243" s="19">
        <v>0</v>
      </c>
      <c r="S243" s="19">
        <v>0</v>
      </c>
      <c r="T243" s="19">
        <v>0</v>
      </c>
      <c r="U243" s="19">
        <v>0</v>
      </c>
      <c r="V243" s="19">
        <v>0</v>
      </c>
      <c r="W243" s="19">
        <v>0</v>
      </c>
      <c r="X243" s="19">
        <v>19900000</v>
      </c>
      <c r="Y243" s="19">
        <v>18900000</v>
      </c>
      <c r="Z243" s="19">
        <v>17800000</v>
      </c>
      <c r="AA243" s="19">
        <v>14900000</v>
      </c>
      <c r="AB243" s="19">
        <v>13400000</v>
      </c>
      <c r="AD243" s="94">
        <f t="shared" si="36"/>
        <v>0</v>
      </c>
      <c r="AE243" s="94">
        <f t="shared" si="37"/>
        <v>0</v>
      </c>
      <c r="AF243" s="94">
        <f t="shared" si="38"/>
        <v>0</v>
      </c>
      <c r="AG243" s="94">
        <f t="shared" si="39"/>
        <v>0</v>
      </c>
      <c r="AH243" s="94">
        <f t="shared" si="40"/>
        <v>0</v>
      </c>
      <c r="AI243" s="94">
        <f t="shared" si="41"/>
        <v>0</v>
      </c>
      <c r="AJ243" s="94">
        <f t="shared" si="42"/>
        <v>0</v>
      </c>
      <c r="AK243" s="94">
        <f t="shared" si="43"/>
        <v>0</v>
      </c>
      <c r="AL243" s="94">
        <f t="shared" si="44"/>
        <v>0</v>
      </c>
      <c r="AM243" s="94">
        <f t="shared" si="45"/>
        <v>0</v>
      </c>
      <c r="AN243" s="94">
        <f t="shared" si="46"/>
        <v>0</v>
      </c>
      <c r="AO243" s="94">
        <f t="shared" si="47"/>
        <v>0</v>
      </c>
    </row>
    <row r="244" spans="1:41">
      <c r="A244" s="81" t="s">
        <v>336</v>
      </c>
      <c r="B244" s="82" t="s">
        <v>435</v>
      </c>
      <c r="C244" s="81" t="s">
        <v>436</v>
      </c>
      <c r="D244" s="19">
        <v>0</v>
      </c>
      <c r="E244" s="19">
        <v>0</v>
      </c>
      <c r="F244" s="19">
        <v>0</v>
      </c>
      <c r="G244" s="19">
        <v>0</v>
      </c>
      <c r="H244" s="19">
        <v>0</v>
      </c>
      <c r="I244" s="19">
        <v>0</v>
      </c>
      <c r="J244" s="19">
        <v>0</v>
      </c>
      <c r="K244" s="19">
        <v>0</v>
      </c>
      <c r="L244" s="19">
        <v>0</v>
      </c>
      <c r="M244" s="19">
        <v>0</v>
      </c>
      <c r="N244" s="19">
        <v>0</v>
      </c>
      <c r="O244" s="19">
        <v>0</v>
      </c>
      <c r="Q244" s="19">
        <v>0</v>
      </c>
      <c r="R244" s="19">
        <v>0</v>
      </c>
      <c r="S244" s="19">
        <v>0</v>
      </c>
      <c r="T244" s="19">
        <v>0</v>
      </c>
      <c r="U244" s="19">
        <v>0</v>
      </c>
      <c r="V244" s="19">
        <v>0</v>
      </c>
      <c r="W244" s="19">
        <v>0</v>
      </c>
      <c r="X244" s="19">
        <v>0</v>
      </c>
      <c r="Y244" s="19">
        <v>0</v>
      </c>
      <c r="Z244" s="19">
        <v>0</v>
      </c>
      <c r="AA244" s="19">
        <v>0</v>
      </c>
      <c r="AB244" s="19">
        <v>0</v>
      </c>
      <c r="AD244" s="94">
        <f t="shared" si="36"/>
        <v>0</v>
      </c>
      <c r="AE244" s="94">
        <f t="shared" si="37"/>
        <v>0</v>
      </c>
      <c r="AF244" s="94">
        <f t="shared" si="38"/>
        <v>0</v>
      </c>
      <c r="AG244" s="94">
        <f t="shared" si="39"/>
        <v>0</v>
      </c>
      <c r="AH244" s="94">
        <f t="shared" si="40"/>
        <v>0</v>
      </c>
      <c r="AI244" s="94">
        <f t="shared" si="41"/>
        <v>0</v>
      </c>
      <c r="AJ244" s="94">
        <f t="shared" si="42"/>
        <v>0</v>
      </c>
      <c r="AK244" s="94">
        <f t="shared" si="43"/>
        <v>0</v>
      </c>
      <c r="AL244" s="94">
        <f t="shared" si="44"/>
        <v>0</v>
      </c>
      <c r="AM244" s="94">
        <f t="shared" si="45"/>
        <v>0</v>
      </c>
      <c r="AN244" s="94">
        <f t="shared" si="46"/>
        <v>0</v>
      </c>
      <c r="AO244" s="94">
        <f t="shared" si="47"/>
        <v>0</v>
      </c>
    </row>
    <row r="245" spans="1:41">
      <c r="A245" s="81" t="s">
        <v>336</v>
      </c>
      <c r="B245" s="82" t="s">
        <v>437</v>
      </c>
      <c r="C245" s="81" t="s">
        <v>438</v>
      </c>
      <c r="D245" s="19">
        <v>0</v>
      </c>
      <c r="E245" s="19">
        <v>0</v>
      </c>
      <c r="F245" s="19">
        <v>0</v>
      </c>
      <c r="G245" s="19">
        <v>0</v>
      </c>
      <c r="H245" s="19">
        <v>0</v>
      </c>
      <c r="I245" s="19">
        <v>0</v>
      </c>
      <c r="J245" s="19">
        <v>0</v>
      </c>
      <c r="K245" s="19">
        <v>0</v>
      </c>
      <c r="L245" s="19">
        <v>0</v>
      </c>
      <c r="M245" s="19">
        <v>0</v>
      </c>
      <c r="N245" s="19">
        <v>0</v>
      </c>
      <c r="O245" s="19">
        <v>0</v>
      </c>
      <c r="Q245" s="19">
        <v>0</v>
      </c>
      <c r="R245" s="19">
        <v>0</v>
      </c>
      <c r="S245" s="19">
        <v>0</v>
      </c>
      <c r="T245" s="19">
        <v>0</v>
      </c>
      <c r="U245" s="19">
        <v>0</v>
      </c>
      <c r="V245" s="19">
        <v>0</v>
      </c>
      <c r="W245" s="19">
        <v>0</v>
      </c>
      <c r="X245" s="19">
        <v>0</v>
      </c>
      <c r="Y245" s="19">
        <v>0</v>
      </c>
      <c r="Z245" s="19">
        <v>0</v>
      </c>
      <c r="AA245" s="19">
        <v>0</v>
      </c>
      <c r="AB245" s="19">
        <v>0</v>
      </c>
      <c r="AD245" s="94">
        <f t="shared" si="36"/>
        <v>0</v>
      </c>
      <c r="AE245" s="94">
        <f t="shared" si="37"/>
        <v>0</v>
      </c>
      <c r="AF245" s="94">
        <f t="shared" si="38"/>
        <v>0</v>
      </c>
      <c r="AG245" s="94">
        <f t="shared" si="39"/>
        <v>0</v>
      </c>
      <c r="AH245" s="94">
        <f t="shared" si="40"/>
        <v>0</v>
      </c>
      <c r="AI245" s="94">
        <f t="shared" si="41"/>
        <v>0</v>
      </c>
      <c r="AJ245" s="94">
        <f t="shared" si="42"/>
        <v>0</v>
      </c>
      <c r="AK245" s="94">
        <f t="shared" si="43"/>
        <v>0</v>
      </c>
      <c r="AL245" s="94">
        <f t="shared" si="44"/>
        <v>0</v>
      </c>
      <c r="AM245" s="94">
        <f t="shared" si="45"/>
        <v>0</v>
      </c>
      <c r="AN245" s="94">
        <f t="shared" si="46"/>
        <v>0</v>
      </c>
      <c r="AO245" s="94">
        <f t="shared" si="47"/>
        <v>0</v>
      </c>
    </row>
    <row r="246" spans="1:41">
      <c r="A246" s="81" t="s">
        <v>336</v>
      </c>
      <c r="B246" s="82" t="s">
        <v>439</v>
      </c>
      <c r="C246" s="81" t="s">
        <v>440</v>
      </c>
      <c r="D246" s="19">
        <v>0</v>
      </c>
      <c r="E246" s="19">
        <v>0</v>
      </c>
      <c r="F246" s="19">
        <v>0</v>
      </c>
      <c r="G246" s="19">
        <v>0</v>
      </c>
      <c r="H246" s="19">
        <v>0</v>
      </c>
      <c r="I246" s="19">
        <v>0</v>
      </c>
      <c r="J246" s="19">
        <v>0</v>
      </c>
      <c r="K246" s="19">
        <v>0</v>
      </c>
      <c r="L246" s="19">
        <v>0</v>
      </c>
      <c r="M246" s="19">
        <v>0</v>
      </c>
      <c r="N246" s="19">
        <v>0</v>
      </c>
      <c r="O246" s="19">
        <v>0</v>
      </c>
      <c r="Q246" s="19">
        <v>0</v>
      </c>
      <c r="R246" s="19">
        <v>0</v>
      </c>
      <c r="S246" s="19">
        <v>0</v>
      </c>
      <c r="T246" s="19">
        <v>0</v>
      </c>
      <c r="U246" s="19">
        <v>0</v>
      </c>
      <c r="V246" s="19">
        <v>0</v>
      </c>
      <c r="W246" s="19">
        <v>0</v>
      </c>
      <c r="X246" s="19">
        <v>0</v>
      </c>
      <c r="Y246" s="19">
        <v>0</v>
      </c>
      <c r="Z246" s="19">
        <v>0</v>
      </c>
      <c r="AA246" s="19">
        <v>0</v>
      </c>
      <c r="AB246" s="19">
        <v>0</v>
      </c>
      <c r="AD246" s="94">
        <f t="shared" si="36"/>
        <v>0</v>
      </c>
      <c r="AE246" s="94">
        <f t="shared" si="37"/>
        <v>0</v>
      </c>
      <c r="AF246" s="94">
        <f t="shared" si="38"/>
        <v>0</v>
      </c>
      <c r="AG246" s="94">
        <f t="shared" si="39"/>
        <v>0</v>
      </c>
      <c r="AH246" s="94">
        <f t="shared" si="40"/>
        <v>0</v>
      </c>
      <c r="AI246" s="94">
        <f t="shared" si="41"/>
        <v>0</v>
      </c>
      <c r="AJ246" s="94">
        <f t="shared" si="42"/>
        <v>0</v>
      </c>
      <c r="AK246" s="94">
        <f t="shared" si="43"/>
        <v>0</v>
      </c>
      <c r="AL246" s="94">
        <f t="shared" si="44"/>
        <v>0</v>
      </c>
      <c r="AM246" s="94">
        <f t="shared" si="45"/>
        <v>0</v>
      </c>
      <c r="AN246" s="94">
        <f t="shared" si="46"/>
        <v>0</v>
      </c>
      <c r="AO246" s="94">
        <f t="shared" si="47"/>
        <v>0</v>
      </c>
    </row>
    <row r="247" spans="1:41">
      <c r="A247" s="81" t="s">
        <v>336</v>
      </c>
      <c r="B247" s="31" t="s">
        <v>1046</v>
      </c>
      <c r="C247" s="32" t="s">
        <v>1064</v>
      </c>
      <c r="D247" s="19">
        <v>28800000</v>
      </c>
      <c r="E247" s="19">
        <v>27800000</v>
      </c>
      <c r="F247" s="19">
        <v>0</v>
      </c>
      <c r="G247" s="19">
        <v>0</v>
      </c>
      <c r="H247" s="19">
        <v>0</v>
      </c>
      <c r="I247" s="19">
        <v>0</v>
      </c>
      <c r="J247" s="19">
        <v>0</v>
      </c>
      <c r="K247" s="19">
        <v>0</v>
      </c>
      <c r="L247" s="19">
        <v>0</v>
      </c>
      <c r="M247" s="19">
        <v>0</v>
      </c>
      <c r="N247" s="19">
        <v>0</v>
      </c>
      <c r="O247" s="19">
        <v>0</v>
      </c>
      <c r="Q247" s="19">
        <v>28100000</v>
      </c>
      <c r="R247" s="19">
        <v>27100000</v>
      </c>
      <c r="S247" s="19">
        <v>0</v>
      </c>
      <c r="T247" s="19">
        <v>0</v>
      </c>
      <c r="U247" s="19">
        <v>0</v>
      </c>
      <c r="V247" s="19">
        <v>0</v>
      </c>
      <c r="W247" s="19">
        <v>0</v>
      </c>
      <c r="X247" s="19">
        <v>0</v>
      </c>
      <c r="Y247" s="19">
        <v>0</v>
      </c>
      <c r="Z247" s="19">
        <v>0</v>
      </c>
      <c r="AA247" s="19">
        <v>0</v>
      </c>
      <c r="AB247" s="19">
        <v>0</v>
      </c>
      <c r="AD247" s="94">
        <f t="shared" si="36"/>
        <v>700000</v>
      </c>
      <c r="AE247" s="94">
        <f t="shared" si="37"/>
        <v>700000</v>
      </c>
      <c r="AF247" s="94">
        <f t="shared" si="38"/>
        <v>0</v>
      </c>
      <c r="AG247" s="94">
        <f t="shared" si="39"/>
        <v>0</v>
      </c>
      <c r="AH247" s="94">
        <f t="shared" si="40"/>
        <v>0</v>
      </c>
      <c r="AI247" s="94">
        <f t="shared" si="41"/>
        <v>0</v>
      </c>
      <c r="AJ247" s="94">
        <f t="shared" si="42"/>
        <v>0</v>
      </c>
      <c r="AK247" s="94">
        <f t="shared" si="43"/>
        <v>0</v>
      </c>
      <c r="AL247" s="94">
        <f t="shared" si="44"/>
        <v>0</v>
      </c>
      <c r="AM247" s="94">
        <f t="shared" si="45"/>
        <v>0</v>
      </c>
      <c r="AN247" s="94">
        <f t="shared" si="46"/>
        <v>0</v>
      </c>
      <c r="AO247" s="94">
        <f t="shared" si="47"/>
        <v>0</v>
      </c>
    </row>
    <row r="248" spans="1:41">
      <c r="A248" s="81" t="s">
        <v>336</v>
      </c>
      <c r="B248" s="82" t="s">
        <v>451</v>
      </c>
      <c r="C248" s="87" t="s">
        <v>452</v>
      </c>
      <c r="D248" s="19">
        <v>28200000</v>
      </c>
      <c r="E248" s="19">
        <v>27200000</v>
      </c>
      <c r="F248" s="19">
        <v>26600000</v>
      </c>
      <c r="G248" s="19">
        <v>25300000</v>
      </c>
      <c r="H248" s="19">
        <v>22800000</v>
      </c>
      <c r="I248" s="19">
        <v>0</v>
      </c>
      <c r="J248" s="19">
        <v>0</v>
      </c>
      <c r="K248" s="19">
        <v>0</v>
      </c>
      <c r="L248" s="19">
        <v>0</v>
      </c>
      <c r="M248" s="19">
        <v>0</v>
      </c>
      <c r="N248" s="19">
        <v>0</v>
      </c>
      <c r="O248" s="19">
        <v>0</v>
      </c>
      <c r="Q248" s="19">
        <v>28200000</v>
      </c>
      <c r="R248" s="19">
        <v>27200000</v>
      </c>
      <c r="S248" s="19">
        <v>26600000</v>
      </c>
      <c r="T248" s="19">
        <v>25300000</v>
      </c>
      <c r="U248" s="19">
        <v>22800000</v>
      </c>
      <c r="V248" s="19">
        <v>0</v>
      </c>
      <c r="W248" s="19">
        <v>0</v>
      </c>
      <c r="X248" s="19">
        <v>0</v>
      </c>
      <c r="Y248" s="19">
        <v>0</v>
      </c>
      <c r="Z248" s="19">
        <v>0</v>
      </c>
      <c r="AA248" s="19">
        <v>0</v>
      </c>
      <c r="AB248" s="19">
        <v>0</v>
      </c>
      <c r="AD248" s="94">
        <f t="shared" si="36"/>
        <v>0</v>
      </c>
      <c r="AE248" s="94">
        <f t="shared" si="37"/>
        <v>0</v>
      </c>
      <c r="AF248" s="94">
        <f t="shared" si="38"/>
        <v>0</v>
      </c>
      <c r="AG248" s="94">
        <f t="shared" si="39"/>
        <v>0</v>
      </c>
      <c r="AH248" s="94">
        <f t="shared" si="40"/>
        <v>0</v>
      </c>
      <c r="AI248" s="94">
        <f t="shared" si="41"/>
        <v>0</v>
      </c>
      <c r="AJ248" s="94">
        <f t="shared" si="42"/>
        <v>0</v>
      </c>
      <c r="AK248" s="94">
        <f t="shared" si="43"/>
        <v>0</v>
      </c>
      <c r="AL248" s="94">
        <f t="shared" si="44"/>
        <v>0</v>
      </c>
      <c r="AM248" s="94">
        <f t="shared" si="45"/>
        <v>0</v>
      </c>
      <c r="AN248" s="94">
        <f t="shared" si="46"/>
        <v>0</v>
      </c>
      <c r="AO248" s="94">
        <f t="shared" si="47"/>
        <v>0</v>
      </c>
    </row>
    <row r="249" spans="1:41">
      <c r="A249" s="81" t="s">
        <v>336</v>
      </c>
      <c r="B249" s="82" t="s">
        <v>449</v>
      </c>
      <c r="C249" s="87" t="s">
        <v>450</v>
      </c>
      <c r="D249" s="19">
        <v>29100000</v>
      </c>
      <c r="E249" s="19">
        <v>28100000</v>
      </c>
      <c r="F249" s="19">
        <v>27500000</v>
      </c>
      <c r="G249" s="19">
        <v>26200000</v>
      </c>
      <c r="H249" s="19">
        <v>23600000</v>
      </c>
      <c r="I249" s="19">
        <v>0</v>
      </c>
      <c r="J249" s="19">
        <v>0</v>
      </c>
      <c r="K249" s="19">
        <v>0</v>
      </c>
      <c r="L249" s="19">
        <v>0</v>
      </c>
      <c r="M249" s="19">
        <v>0</v>
      </c>
      <c r="N249" s="19">
        <v>0</v>
      </c>
      <c r="O249" s="19">
        <v>0</v>
      </c>
      <c r="Q249" s="19">
        <v>29100000</v>
      </c>
      <c r="R249" s="19">
        <v>28100000</v>
      </c>
      <c r="S249" s="19">
        <v>27500000</v>
      </c>
      <c r="T249" s="19">
        <v>26200000</v>
      </c>
      <c r="U249" s="19">
        <v>23600000</v>
      </c>
      <c r="V249" s="19">
        <v>0</v>
      </c>
      <c r="W249" s="19">
        <v>0</v>
      </c>
      <c r="X249" s="19">
        <v>0</v>
      </c>
      <c r="Y249" s="19">
        <v>0</v>
      </c>
      <c r="Z249" s="19">
        <v>0</v>
      </c>
      <c r="AA249" s="19">
        <v>0</v>
      </c>
      <c r="AB249" s="19">
        <v>0</v>
      </c>
      <c r="AD249" s="94">
        <f t="shared" si="36"/>
        <v>0</v>
      </c>
      <c r="AE249" s="94">
        <f t="shared" si="37"/>
        <v>0</v>
      </c>
      <c r="AF249" s="94">
        <f t="shared" si="38"/>
        <v>0</v>
      </c>
      <c r="AG249" s="94">
        <f t="shared" si="39"/>
        <v>0</v>
      </c>
      <c r="AH249" s="94">
        <f t="shared" si="40"/>
        <v>0</v>
      </c>
      <c r="AI249" s="94">
        <f t="shared" si="41"/>
        <v>0</v>
      </c>
      <c r="AJ249" s="94">
        <f t="shared" si="42"/>
        <v>0</v>
      </c>
      <c r="AK249" s="94">
        <f t="shared" si="43"/>
        <v>0</v>
      </c>
      <c r="AL249" s="94">
        <f t="shared" si="44"/>
        <v>0</v>
      </c>
      <c r="AM249" s="94">
        <f t="shared" si="45"/>
        <v>0</v>
      </c>
      <c r="AN249" s="94">
        <f t="shared" si="46"/>
        <v>0</v>
      </c>
      <c r="AO249" s="94">
        <f t="shared" si="47"/>
        <v>0</v>
      </c>
    </row>
    <row r="250" spans="1:41">
      <c r="A250" s="81" t="s">
        <v>336</v>
      </c>
      <c r="B250" s="82" t="s">
        <v>441</v>
      </c>
      <c r="C250" s="81" t="s">
        <v>442</v>
      </c>
      <c r="D250" s="19">
        <v>47000000</v>
      </c>
      <c r="E250" s="19">
        <v>45500000</v>
      </c>
      <c r="F250" s="19">
        <v>44600000</v>
      </c>
      <c r="G250" s="19">
        <v>42500000</v>
      </c>
      <c r="H250" s="19">
        <v>40500000</v>
      </c>
      <c r="I250" s="19">
        <v>36400000</v>
      </c>
      <c r="J250" s="19">
        <v>33000000</v>
      </c>
      <c r="K250" s="19">
        <v>29500000</v>
      </c>
      <c r="L250" s="19">
        <v>27500000</v>
      </c>
      <c r="M250" s="19">
        <v>25600000</v>
      </c>
      <c r="N250" s="19">
        <v>0</v>
      </c>
      <c r="O250" s="19">
        <v>0</v>
      </c>
      <c r="Q250" s="19">
        <v>47000000</v>
      </c>
      <c r="R250" s="19">
        <v>45500000</v>
      </c>
      <c r="S250" s="19">
        <v>44600000</v>
      </c>
      <c r="T250" s="19">
        <v>42500000</v>
      </c>
      <c r="U250" s="19">
        <v>40500000</v>
      </c>
      <c r="V250" s="19">
        <v>36400000</v>
      </c>
      <c r="W250" s="19">
        <v>33000000</v>
      </c>
      <c r="X250" s="19">
        <v>29500000</v>
      </c>
      <c r="Y250" s="19">
        <v>27500000</v>
      </c>
      <c r="Z250" s="19">
        <v>25600000</v>
      </c>
      <c r="AA250" s="19">
        <v>0</v>
      </c>
      <c r="AB250" s="19">
        <v>0</v>
      </c>
      <c r="AD250" s="94">
        <f t="shared" si="36"/>
        <v>0</v>
      </c>
      <c r="AE250" s="94">
        <f t="shared" si="37"/>
        <v>0</v>
      </c>
      <c r="AF250" s="94">
        <f t="shared" si="38"/>
        <v>0</v>
      </c>
      <c r="AG250" s="94">
        <f t="shared" si="39"/>
        <v>0</v>
      </c>
      <c r="AH250" s="94">
        <f t="shared" si="40"/>
        <v>0</v>
      </c>
      <c r="AI250" s="94">
        <f t="shared" si="41"/>
        <v>0</v>
      </c>
      <c r="AJ250" s="94">
        <f t="shared" si="42"/>
        <v>0</v>
      </c>
      <c r="AK250" s="94">
        <f t="shared" si="43"/>
        <v>0</v>
      </c>
      <c r="AL250" s="94">
        <f t="shared" si="44"/>
        <v>0</v>
      </c>
      <c r="AM250" s="94">
        <f t="shared" si="45"/>
        <v>0</v>
      </c>
      <c r="AN250" s="94">
        <f t="shared" si="46"/>
        <v>0</v>
      </c>
      <c r="AO250" s="94">
        <f t="shared" si="47"/>
        <v>0</v>
      </c>
    </row>
    <row r="251" spans="1:41">
      <c r="A251" s="81" t="s">
        <v>336</v>
      </c>
      <c r="B251" s="82" t="s">
        <v>443</v>
      </c>
      <c r="C251" s="81" t="s">
        <v>444</v>
      </c>
      <c r="D251" s="19">
        <v>26000000</v>
      </c>
      <c r="E251" s="19">
        <v>25500000</v>
      </c>
      <c r="F251" s="19">
        <v>25000000</v>
      </c>
      <c r="G251" s="19">
        <v>23800000</v>
      </c>
      <c r="H251" s="19">
        <v>22700000</v>
      </c>
      <c r="I251" s="19">
        <v>19700000</v>
      </c>
      <c r="J251" s="19">
        <v>0</v>
      </c>
      <c r="K251" s="19">
        <v>0</v>
      </c>
      <c r="L251" s="19">
        <v>0</v>
      </c>
      <c r="M251" s="19">
        <v>0</v>
      </c>
      <c r="N251" s="19">
        <v>0</v>
      </c>
      <c r="O251" s="19">
        <v>0</v>
      </c>
      <c r="Q251" s="19">
        <v>26500000</v>
      </c>
      <c r="R251" s="19">
        <v>25500000</v>
      </c>
      <c r="S251" s="19">
        <v>25000000</v>
      </c>
      <c r="T251" s="19">
        <v>23800000</v>
      </c>
      <c r="U251" s="19">
        <v>22700000</v>
      </c>
      <c r="V251" s="19">
        <v>19700000</v>
      </c>
      <c r="W251" s="19">
        <v>0</v>
      </c>
      <c r="X251" s="19">
        <v>0</v>
      </c>
      <c r="Y251" s="19">
        <v>0</v>
      </c>
      <c r="Z251" s="19">
        <v>0</v>
      </c>
      <c r="AA251" s="19">
        <v>0</v>
      </c>
      <c r="AB251" s="19">
        <v>0</v>
      </c>
      <c r="AD251" s="94">
        <f t="shared" si="36"/>
        <v>-500000</v>
      </c>
      <c r="AE251" s="94">
        <f t="shared" si="37"/>
        <v>0</v>
      </c>
      <c r="AF251" s="94">
        <f t="shared" si="38"/>
        <v>0</v>
      </c>
      <c r="AG251" s="94">
        <f t="shared" si="39"/>
        <v>0</v>
      </c>
      <c r="AH251" s="94">
        <f t="shared" si="40"/>
        <v>0</v>
      </c>
      <c r="AI251" s="94">
        <f t="shared" si="41"/>
        <v>0</v>
      </c>
      <c r="AJ251" s="94">
        <f t="shared" si="42"/>
        <v>0</v>
      </c>
      <c r="AK251" s="94">
        <f t="shared" si="43"/>
        <v>0</v>
      </c>
      <c r="AL251" s="94">
        <f t="shared" si="44"/>
        <v>0</v>
      </c>
      <c r="AM251" s="94">
        <f t="shared" si="45"/>
        <v>0</v>
      </c>
      <c r="AN251" s="94">
        <f t="shared" si="46"/>
        <v>0</v>
      </c>
      <c r="AO251" s="94">
        <f t="shared" si="47"/>
        <v>0</v>
      </c>
    </row>
    <row r="252" spans="1:41">
      <c r="A252" s="81" t="s">
        <v>459</v>
      </c>
      <c r="B252" s="82" t="s">
        <v>460</v>
      </c>
      <c r="C252" s="87" t="s">
        <v>461</v>
      </c>
      <c r="D252" s="19">
        <v>34800000</v>
      </c>
      <c r="E252" s="19">
        <v>32800000</v>
      </c>
      <c r="F252" s="19">
        <v>32100000</v>
      </c>
      <c r="G252" s="19">
        <v>30700000</v>
      </c>
      <c r="H252" s="19">
        <v>29300000</v>
      </c>
      <c r="I252" s="19">
        <v>25700000</v>
      </c>
      <c r="J252" s="19">
        <v>0</v>
      </c>
      <c r="K252" s="19">
        <v>0</v>
      </c>
      <c r="L252" s="19">
        <v>0</v>
      </c>
      <c r="M252" s="19">
        <v>0</v>
      </c>
      <c r="N252" s="19">
        <v>0</v>
      </c>
      <c r="O252" s="19">
        <v>0</v>
      </c>
      <c r="Q252" s="19">
        <v>34800000</v>
      </c>
      <c r="R252" s="19">
        <v>32800000</v>
      </c>
      <c r="S252" s="19">
        <v>32100000</v>
      </c>
      <c r="T252" s="19">
        <v>30700000</v>
      </c>
      <c r="U252" s="19">
        <v>29300000</v>
      </c>
      <c r="V252" s="19">
        <v>25700000</v>
      </c>
      <c r="W252" s="19">
        <v>0</v>
      </c>
      <c r="X252" s="19">
        <v>0</v>
      </c>
      <c r="Y252" s="19">
        <v>0</v>
      </c>
      <c r="Z252" s="19">
        <v>0</v>
      </c>
      <c r="AA252" s="19">
        <v>0</v>
      </c>
      <c r="AB252" s="19">
        <v>0</v>
      </c>
      <c r="AD252" s="94">
        <f t="shared" si="36"/>
        <v>0</v>
      </c>
      <c r="AE252" s="94">
        <f t="shared" si="37"/>
        <v>0</v>
      </c>
      <c r="AF252" s="94">
        <f t="shared" si="38"/>
        <v>0</v>
      </c>
      <c r="AG252" s="94">
        <f t="shared" si="39"/>
        <v>0</v>
      </c>
      <c r="AH252" s="94">
        <f t="shared" si="40"/>
        <v>0</v>
      </c>
      <c r="AI252" s="94">
        <f t="shared" si="41"/>
        <v>0</v>
      </c>
      <c r="AJ252" s="94">
        <f t="shared" si="42"/>
        <v>0</v>
      </c>
      <c r="AK252" s="94">
        <f t="shared" si="43"/>
        <v>0</v>
      </c>
      <c r="AL252" s="94">
        <f t="shared" si="44"/>
        <v>0</v>
      </c>
      <c r="AM252" s="94">
        <f t="shared" si="45"/>
        <v>0</v>
      </c>
      <c r="AN252" s="94">
        <f t="shared" si="46"/>
        <v>0</v>
      </c>
      <c r="AO252" s="94">
        <f t="shared" si="47"/>
        <v>0</v>
      </c>
    </row>
    <row r="253" spans="1:41">
      <c r="A253" s="81" t="s">
        <v>459</v>
      </c>
      <c r="B253" s="82" t="s">
        <v>462</v>
      </c>
      <c r="C253" s="87" t="s">
        <v>463</v>
      </c>
      <c r="D253" s="19">
        <v>0</v>
      </c>
      <c r="E253" s="19">
        <v>0</v>
      </c>
      <c r="F253" s="19">
        <v>0</v>
      </c>
      <c r="G253" s="19">
        <v>0</v>
      </c>
      <c r="H253" s="19">
        <v>0</v>
      </c>
      <c r="I253" s="19">
        <v>0</v>
      </c>
      <c r="J253" s="19">
        <v>0</v>
      </c>
      <c r="K253" s="19">
        <v>0</v>
      </c>
      <c r="L253" s="19">
        <v>0</v>
      </c>
      <c r="M253" s="19">
        <v>0</v>
      </c>
      <c r="N253" s="19">
        <v>0</v>
      </c>
      <c r="O253" s="19">
        <v>0</v>
      </c>
      <c r="Q253" s="19">
        <v>0</v>
      </c>
      <c r="R253" s="19">
        <v>0</v>
      </c>
      <c r="S253" s="19">
        <v>0</v>
      </c>
      <c r="T253" s="19">
        <v>0</v>
      </c>
      <c r="U253" s="19">
        <v>0</v>
      </c>
      <c r="V253" s="19">
        <v>0</v>
      </c>
      <c r="W253" s="19">
        <v>0</v>
      </c>
      <c r="X253" s="19">
        <v>0</v>
      </c>
      <c r="Y253" s="19">
        <v>0</v>
      </c>
      <c r="Z253" s="19">
        <v>0</v>
      </c>
      <c r="AA253" s="19">
        <v>0</v>
      </c>
      <c r="AB253" s="19">
        <v>0</v>
      </c>
      <c r="AD253" s="94">
        <f t="shared" si="36"/>
        <v>0</v>
      </c>
      <c r="AE253" s="94">
        <f t="shared" si="37"/>
        <v>0</v>
      </c>
      <c r="AF253" s="94">
        <f t="shared" si="38"/>
        <v>0</v>
      </c>
      <c r="AG253" s="94">
        <f t="shared" si="39"/>
        <v>0</v>
      </c>
      <c r="AH253" s="94">
        <f t="shared" si="40"/>
        <v>0</v>
      </c>
      <c r="AI253" s="94">
        <f t="shared" si="41"/>
        <v>0</v>
      </c>
      <c r="AJ253" s="94">
        <f t="shared" si="42"/>
        <v>0</v>
      </c>
      <c r="AK253" s="94">
        <f t="shared" si="43"/>
        <v>0</v>
      </c>
      <c r="AL253" s="94">
        <f t="shared" si="44"/>
        <v>0</v>
      </c>
      <c r="AM253" s="94">
        <f t="shared" si="45"/>
        <v>0</v>
      </c>
      <c r="AN253" s="94">
        <f t="shared" si="46"/>
        <v>0</v>
      </c>
      <c r="AO253" s="94">
        <f t="shared" si="47"/>
        <v>0</v>
      </c>
    </row>
    <row r="254" spans="1:41">
      <c r="A254" s="81" t="s">
        <v>459</v>
      </c>
      <c r="B254" s="82" t="s">
        <v>464</v>
      </c>
      <c r="C254" s="87" t="s">
        <v>465</v>
      </c>
      <c r="D254" s="19">
        <v>0</v>
      </c>
      <c r="E254" s="19">
        <v>0</v>
      </c>
      <c r="F254" s="19">
        <v>0</v>
      </c>
      <c r="G254" s="19">
        <v>0</v>
      </c>
      <c r="H254" s="19">
        <v>0</v>
      </c>
      <c r="I254" s="19">
        <v>0</v>
      </c>
      <c r="J254" s="19">
        <v>0</v>
      </c>
      <c r="K254" s="19">
        <v>0</v>
      </c>
      <c r="L254" s="19">
        <v>0</v>
      </c>
      <c r="M254" s="19">
        <v>0</v>
      </c>
      <c r="N254" s="19">
        <v>0</v>
      </c>
      <c r="O254" s="19">
        <v>0</v>
      </c>
      <c r="Q254" s="19">
        <v>0</v>
      </c>
      <c r="R254" s="19">
        <v>0</v>
      </c>
      <c r="S254" s="19">
        <v>0</v>
      </c>
      <c r="T254" s="19">
        <v>0</v>
      </c>
      <c r="U254" s="19">
        <v>0</v>
      </c>
      <c r="V254" s="19">
        <v>0</v>
      </c>
      <c r="W254" s="19">
        <v>0</v>
      </c>
      <c r="X254" s="19">
        <v>0</v>
      </c>
      <c r="Y254" s="19">
        <v>0</v>
      </c>
      <c r="Z254" s="19">
        <v>0</v>
      </c>
      <c r="AA254" s="19">
        <v>0</v>
      </c>
      <c r="AB254" s="19">
        <v>0</v>
      </c>
      <c r="AD254" s="94">
        <f t="shared" si="36"/>
        <v>0</v>
      </c>
      <c r="AE254" s="94">
        <f t="shared" si="37"/>
        <v>0</v>
      </c>
      <c r="AF254" s="94">
        <f t="shared" si="38"/>
        <v>0</v>
      </c>
      <c r="AG254" s="94">
        <f t="shared" si="39"/>
        <v>0</v>
      </c>
      <c r="AH254" s="94">
        <f t="shared" si="40"/>
        <v>0</v>
      </c>
      <c r="AI254" s="94">
        <f t="shared" si="41"/>
        <v>0</v>
      </c>
      <c r="AJ254" s="94">
        <f t="shared" si="42"/>
        <v>0</v>
      </c>
      <c r="AK254" s="94">
        <f t="shared" si="43"/>
        <v>0</v>
      </c>
      <c r="AL254" s="94">
        <f t="shared" si="44"/>
        <v>0</v>
      </c>
      <c r="AM254" s="94">
        <f t="shared" si="45"/>
        <v>0</v>
      </c>
      <c r="AN254" s="94">
        <f t="shared" si="46"/>
        <v>0</v>
      </c>
      <c r="AO254" s="94">
        <f t="shared" si="47"/>
        <v>0</v>
      </c>
    </row>
    <row r="255" spans="1:41">
      <c r="A255" s="81" t="s">
        <v>459</v>
      </c>
      <c r="B255" s="82" t="s">
        <v>466</v>
      </c>
      <c r="C255" s="87" t="s">
        <v>467</v>
      </c>
      <c r="D255" s="19">
        <v>0</v>
      </c>
      <c r="E255" s="19">
        <v>0</v>
      </c>
      <c r="F255" s="19">
        <v>0</v>
      </c>
      <c r="G255" s="19">
        <v>0</v>
      </c>
      <c r="H255" s="19">
        <v>0</v>
      </c>
      <c r="I255" s="19">
        <v>0</v>
      </c>
      <c r="J255" s="19">
        <v>0</v>
      </c>
      <c r="K255" s="19">
        <v>0</v>
      </c>
      <c r="L255" s="19">
        <v>0</v>
      </c>
      <c r="M255" s="19">
        <v>0</v>
      </c>
      <c r="N255" s="19">
        <v>0</v>
      </c>
      <c r="O255" s="19">
        <v>0</v>
      </c>
      <c r="Q255" s="19">
        <v>0</v>
      </c>
      <c r="R255" s="19">
        <v>0</v>
      </c>
      <c r="S255" s="19">
        <v>0</v>
      </c>
      <c r="T255" s="19">
        <v>0</v>
      </c>
      <c r="U255" s="19">
        <v>0</v>
      </c>
      <c r="V255" s="19">
        <v>0</v>
      </c>
      <c r="W255" s="19">
        <v>0</v>
      </c>
      <c r="X255" s="19">
        <v>0</v>
      </c>
      <c r="Y255" s="19">
        <v>0</v>
      </c>
      <c r="Z255" s="19">
        <v>0</v>
      </c>
      <c r="AA255" s="19">
        <v>0</v>
      </c>
      <c r="AB255" s="19">
        <v>0</v>
      </c>
      <c r="AD255" s="94">
        <f t="shared" si="36"/>
        <v>0</v>
      </c>
      <c r="AE255" s="94">
        <f t="shared" si="37"/>
        <v>0</v>
      </c>
      <c r="AF255" s="94">
        <f t="shared" si="38"/>
        <v>0</v>
      </c>
      <c r="AG255" s="94">
        <f t="shared" si="39"/>
        <v>0</v>
      </c>
      <c r="AH255" s="94">
        <f t="shared" si="40"/>
        <v>0</v>
      </c>
      <c r="AI255" s="94">
        <f t="shared" si="41"/>
        <v>0</v>
      </c>
      <c r="AJ255" s="94">
        <f t="shared" si="42"/>
        <v>0</v>
      </c>
      <c r="AK255" s="94">
        <f t="shared" si="43"/>
        <v>0</v>
      </c>
      <c r="AL255" s="94">
        <f t="shared" si="44"/>
        <v>0</v>
      </c>
      <c r="AM255" s="94">
        <f t="shared" si="45"/>
        <v>0</v>
      </c>
      <c r="AN255" s="94">
        <f t="shared" si="46"/>
        <v>0</v>
      </c>
      <c r="AO255" s="94">
        <f t="shared" si="47"/>
        <v>0</v>
      </c>
    </row>
    <row r="256" spans="1:41">
      <c r="A256" s="81" t="s">
        <v>459</v>
      </c>
      <c r="B256" s="82" t="s">
        <v>468</v>
      </c>
      <c r="C256" s="87" t="s">
        <v>469</v>
      </c>
      <c r="D256" s="19">
        <v>0</v>
      </c>
      <c r="E256" s="19">
        <v>0</v>
      </c>
      <c r="F256" s="19">
        <v>0</v>
      </c>
      <c r="G256" s="19">
        <v>0</v>
      </c>
      <c r="H256" s="19">
        <v>0</v>
      </c>
      <c r="I256" s="19">
        <v>0</v>
      </c>
      <c r="J256" s="19">
        <v>0</v>
      </c>
      <c r="K256" s="19">
        <v>0</v>
      </c>
      <c r="L256" s="19">
        <v>0</v>
      </c>
      <c r="M256" s="19">
        <v>0</v>
      </c>
      <c r="N256" s="19">
        <v>0</v>
      </c>
      <c r="O256" s="19">
        <v>0</v>
      </c>
      <c r="Q256" s="19">
        <v>0</v>
      </c>
      <c r="R256" s="19">
        <v>0</v>
      </c>
      <c r="S256" s="19">
        <v>0</v>
      </c>
      <c r="T256" s="19">
        <v>0</v>
      </c>
      <c r="U256" s="19">
        <v>0</v>
      </c>
      <c r="V256" s="19">
        <v>0</v>
      </c>
      <c r="W256" s="19">
        <v>0</v>
      </c>
      <c r="X256" s="19">
        <v>0</v>
      </c>
      <c r="Y256" s="19">
        <v>0</v>
      </c>
      <c r="Z256" s="19">
        <v>0</v>
      </c>
      <c r="AA256" s="19">
        <v>0</v>
      </c>
      <c r="AB256" s="19">
        <v>0</v>
      </c>
      <c r="AD256" s="94">
        <f t="shared" si="36"/>
        <v>0</v>
      </c>
      <c r="AE256" s="94">
        <f t="shared" si="37"/>
        <v>0</v>
      </c>
      <c r="AF256" s="94">
        <f t="shared" si="38"/>
        <v>0</v>
      </c>
      <c r="AG256" s="94">
        <f t="shared" si="39"/>
        <v>0</v>
      </c>
      <c r="AH256" s="94">
        <f t="shared" si="40"/>
        <v>0</v>
      </c>
      <c r="AI256" s="94">
        <f t="shared" si="41"/>
        <v>0</v>
      </c>
      <c r="AJ256" s="94">
        <f t="shared" si="42"/>
        <v>0</v>
      </c>
      <c r="AK256" s="94">
        <f t="shared" si="43"/>
        <v>0</v>
      </c>
      <c r="AL256" s="94">
        <f t="shared" si="44"/>
        <v>0</v>
      </c>
      <c r="AM256" s="94">
        <f t="shared" si="45"/>
        <v>0</v>
      </c>
      <c r="AN256" s="94">
        <f t="shared" si="46"/>
        <v>0</v>
      </c>
      <c r="AO256" s="94">
        <f t="shared" si="47"/>
        <v>0</v>
      </c>
    </row>
    <row r="257" spans="1:41">
      <c r="A257" s="81" t="s">
        <v>459</v>
      </c>
      <c r="B257" s="82" t="s">
        <v>470</v>
      </c>
      <c r="C257" s="87" t="s">
        <v>471</v>
      </c>
      <c r="D257" s="19">
        <v>42000000</v>
      </c>
      <c r="E257" s="19">
        <v>40000000</v>
      </c>
      <c r="F257" s="19">
        <v>38000000</v>
      </c>
      <c r="G257" s="19">
        <v>37000000</v>
      </c>
      <c r="H257" s="19">
        <v>36000000</v>
      </c>
      <c r="I257" s="19">
        <v>34500000</v>
      </c>
      <c r="J257" s="19">
        <v>0</v>
      </c>
      <c r="K257" s="19">
        <v>0</v>
      </c>
      <c r="L257" s="19">
        <v>0</v>
      </c>
      <c r="M257" s="19">
        <v>0</v>
      </c>
      <c r="N257" s="19">
        <v>0</v>
      </c>
      <c r="O257" s="19">
        <v>0</v>
      </c>
      <c r="Q257" s="19">
        <v>42000000</v>
      </c>
      <c r="R257" s="19">
        <v>40000000</v>
      </c>
      <c r="S257" s="19">
        <v>38000000</v>
      </c>
      <c r="T257" s="19">
        <v>37000000</v>
      </c>
      <c r="U257" s="19">
        <v>36000000</v>
      </c>
      <c r="V257" s="19">
        <v>34500000</v>
      </c>
      <c r="W257" s="19">
        <v>0</v>
      </c>
      <c r="X257" s="19">
        <v>0</v>
      </c>
      <c r="Y257" s="19">
        <v>0</v>
      </c>
      <c r="Z257" s="19">
        <v>0</v>
      </c>
      <c r="AA257" s="19">
        <v>0</v>
      </c>
      <c r="AB257" s="19">
        <v>0</v>
      </c>
      <c r="AD257" s="94">
        <f t="shared" si="36"/>
        <v>0</v>
      </c>
      <c r="AE257" s="94">
        <f t="shared" si="37"/>
        <v>0</v>
      </c>
      <c r="AF257" s="94">
        <f t="shared" si="38"/>
        <v>0</v>
      </c>
      <c r="AG257" s="94">
        <f t="shared" si="39"/>
        <v>0</v>
      </c>
      <c r="AH257" s="94">
        <f t="shared" si="40"/>
        <v>0</v>
      </c>
      <c r="AI257" s="94">
        <f t="shared" si="41"/>
        <v>0</v>
      </c>
      <c r="AJ257" s="94">
        <f t="shared" si="42"/>
        <v>0</v>
      </c>
      <c r="AK257" s="94">
        <f t="shared" si="43"/>
        <v>0</v>
      </c>
      <c r="AL257" s="94">
        <f t="shared" si="44"/>
        <v>0</v>
      </c>
      <c r="AM257" s="94">
        <f t="shared" si="45"/>
        <v>0</v>
      </c>
      <c r="AN257" s="94">
        <f t="shared" si="46"/>
        <v>0</v>
      </c>
      <c r="AO257" s="94">
        <f t="shared" si="47"/>
        <v>0</v>
      </c>
    </row>
    <row r="258" spans="1:41">
      <c r="A258" s="81" t="s">
        <v>459</v>
      </c>
      <c r="B258" s="82" t="s">
        <v>986</v>
      </c>
      <c r="C258" s="81" t="s">
        <v>987</v>
      </c>
      <c r="D258" s="19">
        <v>43000000</v>
      </c>
      <c r="E258" s="19">
        <v>41000000</v>
      </c>
      <c r="F258" s="19">
        <v>39000000</v>
      </c>
      <c r="G258" s="19">
        <v>38000000</v>
      </c>
      <c r="H258" s="19">
        <v>38000000</v>
      </c>
      <c r="I258" s="19">
        <v>35500000</v>
      </c>
      <c r="J258" s="19">
        <v>0</v>
      </c>
      <c r="K258" s="19">
        <v>0</v>
      </c>
      <c r="L258" s="19">
        <v>0</v>
      </c>
      <c r="M258" s="19">
        <v>0</v>
      </c>
      <c r="N258" s="19">
        <v>0</v>
      </c>
      <c r="O258" s="19">
        <v>0</v>
      </c>
      <c r="Q258" s="19">
        <v>44000000</v>
      </c>
      <c r="R258" s="19">
        <v>42000000</v>
      </c>
      <c r="S258" s="19">
        <v>40000000</v>
      </c>
      <c r="T258" s="19">
        <v>39000000</v>
      </c>
      <c r="U258" s="19">
        <v>38000000</v>
      </c>
      <c r="V258" s="19">
        <v>36500000</v>
      </c>
      <c r="W258" s="19">
        <v>0</v>
      </c>
      <c r="X258" s="19">
        <v>0</v>
      </c>
      <c r="Y258" s="19">
        <v>0</v>
      </c>
      <c r="Z258" s="19">
        <v>0</v>
      </c>
      <c r="AA258" s="19">
        <v>0</v>
      </c>
      <c r="AB258" s="19">
        <v>0</v>
      </c>
      <c r="AD258" s="94">
        <f t="shared" si="36"/>
        <v>-1000000</v>
      </c>
      <c r="AE258" s="94">
        <f t="shared" si="37"/>
        <v>-1000000</v>
      </c>
      <c r="AF258" s="94">
        <f t="shared" si="38"/>
        <v>-1000000</v>
      </c>
      <c r="AG258" s="94">
        <f t="shared" si="39"/>
        <v>-1000000</v>
      </c>
      <c r="AH258" s="94">
        <f t="shared" si="40"/>
        <v>0</v>
      </c>
      <c r="AI258" s="94">
        <f t="shared" si="41"/>
        <v>-1000000</v>
      </c>
      <c r="AJ258" s="94">
        <f t="shared" si="42"/>
        <v>0</v>
      </c>
      <c r="AK258" s="94">
        <f t="shared" si="43"/>
        <v>0</v>
      </c>
      <c r="AL258" s="94">
        <f t="shared" si="44"/>
        <v>0</v>
      </c>
      <c r="AM258" s="94">
        <f t="shared" si="45"/>
        <v>0</v>
      </c>
      <c r="AN258" s="94">
        <f t="shared" si="46"/>
        <v>0</v>
      </c>
      <c r="AO258" s="94">
        <f t="shared" si="47"/>
        <v>0</v>
      </c>
    </row>
    <row r="259" spans="1:41">
      <c r="A259" s="81" t="s">
        <v>459</v>
      </c>
      <c r="B259" s="82" t="s">
        <v>988</v>
      </c>
      <c r="C259" s="81" t="s">
        <v>989</v>
      </c>
      <c r="D259" s="19">
        <v>43000000</v>
      </c>
      <c r="E259" s="19">
        <v>41000000</v>
      </c>
      <c r="F259" s="19">
        <v>39000000</v>
      </c>
      <c r="G259" s="19">
        <v>38000000</v>
      </c>
      <c r="H259" s="19">
        <v>38000000</v>
      </c>
      <c r="I259" s="19">
        <v>35500000</v>
      </c>
      <c r="J259" s="19">
        <v>0</v>
      </c>
      <c r="K259" s="19">
        <v>0</v>
      </c>
      <c r="L259" s="19">
        <v>0</v>
      </c>
      <c r="M259" s="19">
        <v>0</v>
      </c>
      <c r="N259" s="19">
        <v>0</v>
      </c>
      <c r="O259" s="19">
        <v>0</v>
      </c>
      <c r="Q259" s="19">
        <v>44000000</v>
      </c>
      <c r="R259" s="19">
        <v>42000000</v>
      </c>
      <c r="S259" s="19">
        <v>40000000</v>
      </c>
      <c r="T259" s="19">
        <v>39000000</v>
      </c>
      <c r="U259" s="19">
        <v>38000000</v>
      </c>
      <c r="V259" s="19">
        <v>36500000</v>
      </c>
      <c r="W259" s="19">
        <v>0</v>
      </c>
      <c r="X259" s="19">
        <v>0</v>
      </c>
      <c r="Y259" s="19">
        <v>0</v>
      </c>
      <c r="Z259" s="19">
        <v>0</v>
      </c>
      <c r="AA259" s="19">
        <v>0</v>
      </c>
      <c r="AB259" s="19">
        <v>0</v>
      </c>
      <c r="AD259" s="94">
        <f t="shared" si="36"/>
        <v>-1000000</v>
      </c>
      <c r="AE259" s="94">
        <f t="shared" si="37"/>
        <v>-1000000</v>
      </c>
      <c r="AF259" s="94">
        <f t="shared" si="38"/>
        <v>-1000000</v>
      </c>
      <c r="AG259" s="94">
        <f t="shared" si="39"/>
        <v>-1000000</v>
      </c>
      <c r="AH259" s="94">
        <f t="shared" si="40"/>
        <v>0</v>
      </c>
      <c r="AI259" s="94">
        <f t="shared" si="41"/>
        <v>-1000000</v>
      </c>
      <c r="AJ259" s="94">
        <f t="shared" si="42"/>
        <v>0</v>
      </c>
      <c r="AK259" s="94">
        <f t="shared" si="43"/>
        <v>0</v>
      </c>
      <c r="AL259" s="94">
        <f t="shared" si="44"/>
        <v>0</v>
      </c>
      <c r="AM259" s="94">
        <f t="shared" si="45"/>
        <v>0</v>
      </c>
      <c r="AN259" s="94">
        <f t="shared" si="46"/>
        <v>0</v>
      </c>
      <c r="AO259" s="94">
        <f t="shared" si="47"/>
        <v>0</v>
      </c>
    </row>
    <row r="260" spans="1:41">
      <c r="A260" s="87" t="s">
        <v>459</v>
      </c>
      <c r="B260" s="88" t="s">
        <v>982</v>
      </c>
      <c r="C260" s="87" t="s">
        <v>983</v>
      </c>
      <c r="D260" s="19">
        <v>42000000</v>
      </c>
      <c r="E260" s="19">
        <v>40000000</v>
      </c>
      <c r="F260" s="19">
        <v>38000000</v>
      </c>
      <c r="G260" s="19">
        <v>37000000</v>
      </c>
      <c r="H260" s="19">
        <v>36000000</v>
      </c>
      <c r="I260" s="19">
        <v>34500000</v>
      </c>
      <c r="J260" s="19">
        <v>0</v>
      </c>
      <c r="K260" s="19">
        <v>0</v>
      </c>
      <c r="L260" s="19">
        <v>0</v>
      </c>
      <c r="M260" s="19">
        <v>0</v>
      </c>
      <c r="N260" s="19">
        <v>0</v>
      </c>
      <c r="O260" s="19">
        <v>0</v>
      </c>
      <c r="Q260" s="19">
        <v>42000000</v>
      </c>
      <c r="R260" s="19">
        <v>40000000</v>
      </c>
      <c r="S260" s="19">
        <v>38000000</v>
      </c>
      <c r="T260" s="19">
        <v>37000000</v>
      </c>
      <c r="U260" s="19">
        <v>36000000</v>
      </c>
      <c r="V260" s="19">
        <v>34500000</v>
      </c>
      <c r="W260" s="19">
        <v>0</v>
      </c>
      <c r="X260" s="19">
        <v>0</v>
      </c>
      <c r="Y260" s="19">
        <v>0</v>
      </c>
      <c r="Z260" s="19">
        <v>0</v>
      </c>
      <c r="AA260" s="19">
        <v>0</v>
      </c>
      <c r="AB260" s="19">
        <v>0</v>
      </c>
      <c r="AD260" s="94">
        <f t="shared" si="36"/>
        <v>0</v>
      </c>
      <c r="AE260" s="94">
        <f t="shared" si="37"/>
        <v>0</v>
      </c>
      <c r="AF260" s="94">
        <f t="shared" si="38"/>
        <v>0</v>
      </c>
      <c r="AG260" s="94">
        <f t="shared" si="39"/>
        <v>0</v>
      </c>
      <c r="AH260" s="94">
        <f t="shared" si="40"/>
        <v>0</v>
      </c>
      <c r="AI260" s="94">
        <f t="shared" si="41"/>
        <v>0</v>
      </c>
      <c r="AJ260" s="94">
        <f t="shared" si="42"/>
        <v>0</v>
      </c>
      <c r="AK260" s="94">
        <f t="shared" si="43"/>
        <v>0</v>
      </c>
      <c r="AL260" s="94">
        <f t="shared" si="44"/>
        <v>0</v>
      </c>
      <c r="AM260" s="94">
        <f t="shared" si="45"/>
        <v>0</v>
      </c>
      <c r="AN260" s="94">
        <f t="shared" si="46"/>
        <v>0</v>
      </c>
      <c r="AO260" s="94">
        <f t="shared" si="47"/>
        <v>0</v>
      </c>
    </row>
    <row r="261" spans="1:41">
      <c r="A261" s="81" t="s">
        <v>459</v>
      </c>
      <c r="B261" s="82" t="s">
        <v>472</v>
      </c>
      <c r="C261" s="87" t="s">
        <v>473</v>
      </c>
      <c r="D261" s="19">
        <v>44600000</v>
      </c>
      <c r="E261" s="19">
        <v>42600000</v>
      </c>
      <c r="F261" s="19">
        <v>40800000</v>
      </c>
      <c r="G261" s="19">
        <v>39100000</v>
      </c>
      <c r="H261" s="19">
        <v>39500000</v>
      </c>
      <c r="I261" s="19">
        <v>36300000</v>
      </c>
      <c r="J261" s="19">
        <v>0</v>
      </c>
      <c r="K261" s="19">
        <v>0</v>
      </c>
      <c r="L261" s="19">
        <v>0</v>
      </c>
      <c r="M261" s="19">
        <v>0</v>
      </c>
      <c r="N261" s="19">
        <v>0</v>
      </c>
      <c r="O261" s="19">
        <v>0</v>
      </c>
      <c r="Q261" s="19">
        <v>45600000</v>
      </c>
      <c r="R261" s="19">
        <v>44000000</v>
      </c>
      <c r="S261" s="19">
        <v>42800000</v>
      </c>
      <c r="T261" s="19">
        <v>41100000</v>
      </c>
      <c r="U261" s="19">
        <v>39500000</v>
      </c>
      <c r="V261" s="19">
        <v>37300000</v>
      </c>
      <c r="W261" s="19">
        <v>0</v>
      </c>
      <c r="X261" s="19">
        <v>0</v>
      </c>
      <c r="Y261" s="19">
        <v>0</v>
      </c>
      <c r="Z261" s="19">
        <v>0</v>
      </c>
      <c r="AA261" s="19">
        <v>0</v>
      </c>
      <c r="AB261" s="19">
        <v>0</v>
      </c>
      <c r="AD261" s="94">
        <f t="shared" si="36"/>
        <v>-1000000</v>
      </c>
      <c r="AE261" s="94">
        <f t="shared" si="37"/>
        <v>-1400000</v>
      </c>
      <c r="AF261" s="94">
        <f t="shared" si="38"/>
        <v>-2000000</v>
      </c>
      <c r="AG261" s="94">
        <f t="shared" si="39"/>
        <v>-2000000</v>
      </c>
      <c r="AH261" s="94">
        <f t="shared" si="40"/>
        <v>0</v>
      </c>
      <c r="AI261" s="94">
        <f t="shared" si="41"/>
        <v>-1000000</v>
      </c>
      <c r="AJ261" s="94">
        <f t="shared" si="42"/>
        <v>0</v>
      </c>
      <c r="AK261" s="94">
        <f t="shared" si="43"/>
        <v>0</v>
      </c>
      <c r="AL261" s="94">
        <f t="shared" si="44"/>
        <v>0</v>
      </c>
      <c r="AM261" s="94">
        <f t="shared" si="45"/>
        <v>0</v>
      </c>
      <c r="AN261" s="94">
        <f t="shared" si="46"/>
        <v>0</v>
      </c>
      <c r="AO261" s="94">
        <f t="shared" si="47"/>
        <v>0</v>
      </c>
    </row>
    <row r="262" spans="1:41">
      <c r="A262" s="81" t="s">
        <v>459</v>
      </c>
      <c r="B262" s="82" t="s">
        <v>474</v>
      </c>
      <c r="C262" s="87" t="s">
        <v>475</v>
      </c>
      <c r="D262" s="19">
        <v>0</v>
      </c>
      <c r="E262" s="19">
        <v>0</v>
      </c>
      <c r="F262" s="19">
        <v>0</v>
      </c>
      <c r="G262" s="19">
        <v>0</v>
      </c>
      <c r="H262" s="19">
        <v>0</v>
      </c>
      <c r="I262" s="19">
        <v>0</v>
      </c>
      <c r="J262" s="19">
        <v>0</v>
      </c>
      <c r="K262" s="19">
        <v>0</v>
      </c>
      <c r="L262" s="19">
        <v>0</v>
      </c>
      <c r="M262" s="19">
        <v>0</v>
      </c>
      <c r="N262" s="19">
        <v>0</v>
      </c>
      <c r="O262" s="19">
        <v>0</v>
      </c>
      <c r="Q262" s="19">
        <v>0</v>
      </c>
      <c r="R262" s="19">
        <v>0</v>
      </c>
      <c r="S262" s="19">
        <v>0</v>
      </c>
      <c r="T262" s="19">
        <v>0</v>
      </c>
      <c r="U262" s="19">
        <v>0</v>
      </c>
      <c r="V262" s="19">
        <v>0</v>
      </c>
      <c r="W262" s="19">
        <v>0</v>
      </c>
      <c r="X262" s="19">
        <v>0</v>
      </c>
      <c r="Y262" s="19">
        <v>0</v>
      </c>
      <c r="Z262" s="19">
        <v>0</v>
      </c>
      <c r="AA262" s="19">
        <v>0</v>
      </c>
      <c r="AB262" s="19">
        <v>0</v>
      </c>
      <c r="AD262" s="94">
        <f t="shared" si="36"/>
        <v>0</v>
      </c>
      <c r="AE262" s="94">
        <f t="shared" si="37"/>
        <v>0</v>
      </c>
      <c r="AF262" s="94">
        <f t="shared" si="38"/>
        <v>0</v>
      </c>
      <c r="AG262" s="94">
        <f t="shared" si="39"/>
        <v>0</v>
      </c>
      <c r="AH262" s="94">
        <f t="shared" si="40"/>
        <v>0</v>
      </c>
      <c r="AI262" s="94">
        <f t="shared" si="41"/>
        <v>0</v>
      </c>
      <c r="AJ262" s="94">
        <f t="shared" si="42"/>
        <v>0</v>
      </c>
      <c r="AK262" s="94">
        <f t="shared" si="43"/>
        <v>0</v>
      </c>
      <c r="AL262" s="94">
        <f t="shared" si="44"/>
        <v>0</v>
      </c>
      <c r="AM262" s="94">
        <f t="shared" si="45"/>
        <v>0</v>
      </c>
      <c r="AN262" s="94">
        <f t="shared" si="46"/>
        <v>0</v>
      </c>
      <c r="AO262" s="94">
        <f t="shared" si="47"/>
        <v>0</v>
      </c>
    </row>
    <row r="263" spans="1:41">
      <c r="A263" s="81" t="s">
        <v>459</v>
      </c>
      <c r="B263" s="82" t="s">
        <v>476</v>
      </c>
      <c r="C263" s="87" t="s">
        <v>477</v>
      </c>
      <c r="D263" s="19">
        <v>59000000</v>
      </c>
      <c r="E263" s="19">
        <v>57000000</v>
      </c>
      <c r="F263" s="19">
        <v>55000000</v>
      </c>
      <c r="G263" s="19">
        <v>51100000</v>
      </c>
      <c r="H263" s="19">
        <v>48200000</v>
      </c>
      <c r="I263" s="19">
        <v>45100000</v>
      </c>
      <c r="J263" s="19">
        <v>0</v>
      </c>
      <c r="K263" s="19">
        <v>0</v>
      </c>
      <c r="L263" s="19">
        <v>0</v>
      </c>
      <c r="M263" s="19">
        <v>0</v>
      </c>
      <c r="N263" s="19">
        <v>0</v>
      </c>
      <c r="O263" s="19">
        <v>0</v>
      </c>
      <c r="Q263" s="19">
        <v>59000000</v>
      </c>
      <c r="R263" s="19">
        <v>57000000</v>
      </c>
      <c r="S263" s="19">
        <v>54000000</v>
      </c>
      <c r="T263" s="19">
        <v>50100000</v>
      </c>
      <c r="U263" s="19">
        <v>48200000</v>
      </c>
      <c r="V263" s="19">
        <v>45100000</v>
      </c>
      <c r="W263" s="19">
        <v>0</v>
      </c>
      <c r="X263" s="19">
        <v>0</v>
      </c>
      <c r="Y263" s="19">
        <v>0</v>
      </c>
      <c r="Z263" s="19">
        <v>0</v>
      </c>
      <c r="AA263" s="19">
        <v>0</v>
      </c>
      <c r="AB263" s="19">
        <v>0</v>
      </c>
      <c r="AD263" s="94">
        <f t="shared" si="36"/>
        <v>0</v>
      </c>
      <c r="AE263" s="94">
        <f t="shared" si="37"/>
        <v>0</v>
      </c>
      <c r="AF263" s="94">
        <f t="shared" si="38"/>
        <v>1000000</v>
      </c>
      <c r="AG263" s="94">
        <f t="shared" si="39"/>
        <v>1000000</v>
      </c>
      <c r="AH263" s="94">
        <f t="shared" si="40"/>
        <v>0</v>
      </c>
      <c r="AI263" s="94">
        <f t="shared" si="41"/>
        <v>0</v>
      </c>
      <c r="AJ263" s="94">
        <f t="shared" si="42"/>
        <v>0</v>
      </c>
      <c r="AK263" s="94">
        <f t="shared" si="43"/>
        <v>0</v>
      </c>
      <c r="AL263" s="94">
        <f t="shared" si="44"/>
        <v>0</v>
      </c>
      <c r="AM263" s="94">
        <f t="shared" si="45"/>
        <v>0</v>
      </c>
      <c r="AN263" s="94">
        <f t="shared" si="46"/>
        <v>0</v>
      </c>
      <c r="AO263" s="94">
        <f t="shared" si="47"/>
        <v>0</v>
      </c>
    </row>
    <row r="264" spans="1:41">
      <c r="A264" s="81" t="s">
        <v>459</v>
      </c>
      <c r="B264" s="82" t="s">
        <v>478</v>
      </c>
      <c r="C264" s="87" t="s">
        <v>479</v>
      </c>
      <c r="D264" s="19">
        <v>0</v>
      </c>
      <c r="E264" s="19">
        <v>0</v>
      </c>
      <c r="F264" s="19">
        <v>0</v>
      </c>
      <c r="G264" s="19">
        <v>0</v>
      </c>
      <c r="H264" s="19">
        <v>0</v>
      </c>
      <c r="I264" s="19">
        <v>0</v>
      </c>
      <c r="J264" s="19">
        <v>0</v>
      </c>
      <c r="K264" s="19">
        <v>0</v>
      </c>
      <c r="L264" s="19">
        <v>0</v>
      </c>
      <c r="M264" s="19">
        <v>0</v>
      </c>
      <c r="N264" s="19">
        <v>0</v>
      </c>
      <c r="O264" s="19">
        <v>0</v>
      </c>
      <c r="Q264" s="19">
        <v>0</v>
      </c>
      <c r="R264" s="19">
        <v>0</v>
      </c>
      <c r="S264" s="19">
        <v>0</v>
      </c>
      <c r="T264" s="19">
        <v>0</v>
      </c>
      <c r="U264" s="19">
        <v>0</v>
      </c>
      <c r="V264" s="19">
        <v>0</v>
      </c>
      <c r="W264" s="19">
        <v>0</v>
      </c>
      <c r="X264" s="19">
        <v>0</v>
      </c>
      <c r="Y264" s="19">
        <v>0</v>
      </c>
      <c r="Z264" s="19">
        <v>0</v>
      </c>
      <c r="AA264" s="19">
        <v>0</v>
      </c>
      <c r="AB264" s="19">
        <v>0</v>
      </c>
      <c r="AD264" s="94">
        <f t="shared" si="36"/>
        <v>0</v>
      </c>
      <c r="AE264" s="94">
        <f t="shared" si="37"/>
        <v>0</v>
      </c>
      <c r="AF264" s="94">
        <f t="shared" si="38"/>
        <v>0</v>
      </c>
      <c r="AG264" s="94">
        <f t="shared" si="39"/>
        <v>0</v>
      </c>
      <c r="AH264" s="94">
        <f t="shared" si="40"/>
        <v>0</v>
      </c>
      <c r="AI264" s="94">
        <f t="shared" si="41"/>
        <v>0</v>
      </c>
      <c r="AJ264" s="94">
        <f t="shared" si="42"/>
        <v>0</v>
      </c>
      <c r="AK264" s="94">
        <f t="shared" si="43"/>
        <v>0</v>
      </c>
      <c r="AL264" s="94">
        <f t="shared" si="44"/>
        <v>0</v>
      </c>
      <c r="AM264" s="94">
        <f t="shared" si="45"/>
        <v>0</v>
      </c>
      <c r="AN264" s="94">
        <f t="shared" si="46"/>
        <v>0</v>
      </c>
      <c r="AO264" s="94">
        <f t="shared" si="47"/>
        <v>0</v>
      </c>
    </row>
    <row r="265" spans="1:41">
      <c r="A265" s="81" t="s">
        <v>459</v>
      </c>
      <c r="B265" s="82" t="s">
        <v>984</v>
      </c>
      <c r="C265" s="81" t="s">
        <v>985</v>
      </c>
      <c r="D265" s="19">
        <v>34900000</v>
      </c>
      <c r="E265" s="19">
        <v>33900000</v>
      </c>
      <c r="F265" s="19">
        <v>32900000</v>
      </c>
      <c r="G265" s="19">
        <v>28500000</v>
      </c>
      <c r="H265" s="19">
        <v>29200000</v>
      </c>
      <c r="I265" s="19">
        <v>25500000</v>
      </c>
      <c r="J265" s="19">
        <v>0</v>
      </c>
      <c r="K265" s="19">
        <v>0</v>
      </c>
      <c r="L265" s="19">
        <v>0</v>
      </c>
      <c r="M265" s="19">
        <v>0</v>
      </c>
      <c r="N265" s="19">
        <v>0</v>
      </c>
      <c r="O265" s="19">
        <v>0</v>
      </c>
      <c r="Q265" s="19">
        <v>34400000</v>
      </c>
      <c r="R265" s="19">
        <v>32400000</v>
      </c>
      <c r="S265" s="19">
        <v>31800000</v>
      </c>
      <c r="T265" s="19">
        <v>30500000</v>
      </c>
      <c r="U265" s="19">
        <v>29200000</v>
      </c>
      <c r="V265" s="19">
        <v>27500000</v>
      </c>
      <c r="W265" s="19">
        <v>0</v>
      </c>
      <c r="X265" s="19">
        <v>0</v>
      </c>
      <c r="Y265" s="19">
        <v>0</v>
      </c>
      <c r="Z265" s="19">
        <v>0</v>
      </c>
      <c r="AA265" s="19">
        <v>0</v>
      </c>
      <c r="AB265" s="19">
        <v>0</v>
      </c>
      <c r="AD265" s="94">
        <f t="shared" si="36"/>
        <v>500000</v>
      </c>
      <c r="AE265" s="94">
        <f t="shared" si="37"/>
        <v>1500000</v>
      </c>
      <c r="AF265" s="94">
        <f t="shared" si="38"/>
        <v>1100000</v>
      </c>
      <c r="AG265" s="94">
        <f t="shared" si="39"/>
        <v>-2000000</v>
      </c>
      <c r="AH265" s="94">
        <f t="shared" si="40"/>
        <v>0</v>
      </c>
      <c r="AI265" s="94">
        <f t="shared" si="41"/>
        <v>-2000000</v>
      </c>
      <c r="AJ265" s="94">
        <f t="shared" si="42"/>
        <v>0</v>
      </c>
      <c r="AK265" s="94">
        <f t="shared" si="43"/>
        <v>0</v>
      </c>
      <c r="AL265" s="94">
        <f t="shared" si="44"/>
        <v>0</v>
      </c>
      <c r="AM265" s="94">
        <f t="shared" si="45"/>
        <v>0</v>
      </c>
      <c r="AN265" s="94">
        <f t="shared" si="46"/>
        <v>0</v>
      </c>
      <c r="AO265" s="94">
        <f t="shared" si="47"/>
        <v>0</v>
      </c>
    </row>
    <row r="266" spans="1:41">
      <c r="A266" s="81" t="s">
        <v>459</v>
      </c>
      <c r="B266" s="82" t="s">
        <v>480</v>
      </c>
      <c r="C266" s="87" t="s">
        <v>481</v>
      </c>
      <c r="D266" s="19">
        <v>0</v>
      </c>
      <c r="E266" s="19">
        <v>0</v>
      </c>
      <c r="F266" s="19">
        <v>0</v>
      </c>
      <c r="G266" s="19">
        <v>0</v>
      </c>
      <c r="H266" s="19">
        <v>0</v>
      </c>
      <c r="I266" s="19">
        <v>0</v>
      </c>
      <c r="J266" s="19">
        <v>0</v>
      </c>
      <c r="K266" s="19">
        <v>0</v>
      </c>
      <c r="L266" s="19">
        <v>0</v>
      </c>
      <c r="M266" s="19">
        <v>0</v>
      </c>
      <c r="N266" s="19">
        <v>0</v>
      </c>
      <c r="O266" s="19">
        <v>0</v>
      </c>
      <c r="Q266" s="19">
        <v>0</v>
      </c>
      <c r="R266" s="19">
        <v>0</v>
      </c>
      <c r="S266" s="19">
        <v>0</v>
      </c>
      <c r="T266" s="19">
        <v>0</v>
      </c>
      <c r="U266" s="19">
        <v>0</v>
      </c>
      <c r="V266" s="19">
        <v>0</v>
      </c>
      <c r="W266" s="19">
        <v>0</v>
      </c>
      <c r="X266" s="19">
        <v>0</v>
      </c>
      <c r="Y266" s="19">
        <v>0</v>
      </c>
      <c r="Z266" s="19">
        <v>0</v>
      </c>
      <c r="AA266" s="19">
        <v>0</v>
      </c>
      <c r="AB266" s="19">
        <v>0</v>
      </c>
      <c r="AD266" s="94">
        <f t="shared" si="36"/>
        <v>0</v>
      </c>
      <c r="AE266" s="94">
        <f t="shared" si="37"/>
        <v>0</v>
      </c>
      <c r="AF266" s="94">
        <f t="shared" si="38"/>
        <v>0</v>
      </c>
      <c r="AG266" s="94">
        <f t="shared" si="39"/>
        <v>0</v>
      </c>
      <c r="AH266" s="94">
        <f t="shared" si="40"/>
        <v>0</v>
      </c>
      <c r="AI266" s="94">
        <f t="shared" si="41"/>
        <v>0</v>
      </c>
      <c r="AJ266" s="94">
        <f t="shared" si="42"/>
        <v>0</v>
      </c>
      <c r="AK266" s="94">
        <f t="shared" si="43"/>
        <v>0</v>
      </c>
      <c r="AL266" s="94">
        <f t="shared" si="44"/>
        <v>0</v>
      </c>
      <c r="AM266" s="94">
        <f t="shared" si="45"/>
        <v>0</v>
      </c>
      <c r="AN266" s="94">
        <f t="shared" si="46"/>
        <v>0</v>
      </c>
      <c r="AO266" s="94">
        <f t="shared" si="47"/>
        <v>0</v>
      </c>
    </row>
    <row r="267" spans="1:41">
      <c r="A267" s="81" t="s">
        <v>459</v>
      </c>
      <c r="B267" s="82" t="s">
        <v>482</v>
      </c>
      <c r="C267" s="87" t="s">
        <v>483</v>
      </c>
      <c r="D267" s="19">
        <v>0</v>
      </c>
      <c r="E267" s="19">
        <v>0</v>
      </c>
      <c r="F267" s="19">
        <v>0</v>
      </c>
      <c r="G267" s="19">
        <v>0</v>
      </c>
      <c r="H267" s="19">
        <v>0</v>
      </c>
      <c r="I267" s="19">
        <v>0</v>
      </c>
      <c r="J267" s="19">
        <v>0</v>
      </c>
      <c r="K267" s="19">
        <v>0</v>
      </c>
      <c r="L267" s="19">
        <v>0</v>
      </c>
      <c r="M267" s="19">
        <v>0</v>
      </c>
      <c r="N267" s="19">
        <v>0</v>
      </c>
      <c r="O267" s="19">
        <v>0</v>
      </c>
      <c r="Q267" s="19">
        <v>0</v>
      </c>
      <c r="R267" s="19">
        <v>0</v>
      </c>
      <c r="S267" s="19">
        <v>0</v>
      </c>
      <c r="T267" s="19">
        <v>0</v>
      </c>
      <c r="U267" s="19">
        <v>0</v>
      </c>
      <c r="V267" s="19">
        <v>0</v>
      </c>
      <c r="W267" s="19">
        <v>0</v>
      </c>
      <c r="X267" s="19">
        <v>0</v>
      </c>
      <c r="Y267" s="19">
        <v>0</v>
      </c>
      <c r="Z267" s="19">
        <v>0</v>
      </c>
      <c r="AA267" s="19">
        <v>0</v>
      </c>
      <c r="AB267" s="19">
        <v>0</v>
      </c>
      <c r="AD267" s="94">
        <f t="shared" ref="AD267:AD330" si="48">D267-Q267</f>
        <v>0</v>
      </c>
      <c r="AE267" s="94">
        <f t="shared" ref="AE267:AE330" si="49">E267-R267</f>
        <v>0</v>
      </c>
      <c r="AF267" s="94">
        <f t="shared" ref="AF267:AF330" si="50">F267-S267</f>
        <v>0</v>
      </c>
      <c r="AG267" s="94">
        <f t="shared" ref="AG267:AG330" si="51">G267-T267</f>
        <v>0</v>
      </c>
      <c r="AH267" s="94">
        <f t="shared" ref="AH267:AH330" si="52">H267-U267</f>
        <v>0</v>
      </c>
      <c r="AI267" s="94">
        <f t="shared" ref="AI267:AI330" si="53">I267-V267</f>
        <v>0</v>
      </c>
      <c r="AJ267" s="94">
        <f t="shared" ref="AJ267:AJ330" si="54">J267-W267</f>
        <v>0</v>
      </c>
      <c r="AK267" s="94">
        <f t="shared" ref="AK267:AK330" si="55">K267-X267</f>
        <v>0</v>
      </c>
      <c r="AL267" s="94">
        <f t="shared" ref="AL267:AL330" si="56">L267-Y267</f>
        <v>0</v>
      </c>
      <c r="AM267" s="94">
        <f t="shared" ref="AM267:AM330" si="57">M267-Z267</f>
        <v>0</v>
      </c>
      <c r="AN267" s="94">
        <f t="shared" ref="AN267:AN330" si="58">N267-AA267</f>
        <v>0</v>
      </c>
      <c r="AO267" s="94">
        <f t="shared" ref="AO267:AO330" si="59">O267-AB267</f>
        <v>0</v>
      </c>
    </row>
    <row r="268" spans="1:41">
      <c r="A268" s="81" t="s">
        <v>459</v>
      </c>
      <c r="B268" s="82" t="s">
        <v>484</v>
      </c>
      <c r="C268" s="87" t="s">
        <v>485</v>
      </c>
      <c r="D268" s="19">
        <v>36200000</v>
      </c>
      <c r="E268" s="19">
        <v>35200000</v>
      </c>
      <c r="F268" s="19">
        <v>34200000</v>
      </c>
      <c r="G268" s="19">
        <v>27300000</v>
      </c>
      <c r="H268" s="19">
        <v>30000000</v>
      </c>
      <c r="I268" s="19">
        <v>23000000</v>
      </c>
      <c r="J268" s="19">
        <v>0</v>
      </c>
      <c r="K268" s="19">
        <v>0</v>
      </c>
      <c r="L268" s="19">
        <v>0</v>
      </c>
      <c r="M268" s="19">
        <v>0</v>
      </c>
      <c r="N268" s="19">
        <v>0</v>
      </c>
      <c r="O268" s="19">
        <v>0</v>
      </c>
      <c r="Q268" s="19">
        <v>35200000</v>
      </c>
      <c r="R268" s="19">
        <v>33800000</v>
      </c>
      <c r="S268" s="19">
        <v>32600000</v>
      </c>
      <c r="T268" s="19">
        <v>31000000</v>
      </c>
      <c r="U268" s="19">
        <v>30000000</v>
      </c>
      <c r="V268" s="19">
        <v>28000000</v>
      </c>
      <c r="W268" s="19">
        <v>0</v>
      </c>
      <c r="X268" s="19">
        <v>0</v>
      </c>
      <c r="Y268" s="19">
        <v>0</v>
      </c>
      <c r="Z268" s="19">
        <v>0</v>
      </c>
      <c r="AA268" s="19">
        <v>0</v>
      </c>
      <c r="AB268" s="19">
        <v>0</v>
      </c>
      <c r="AD268" s="94">
        <f t="shared" si="48"/>
        <v>1000000</v>
      </c>
      <c r="AE268" s="94">
        <f t="shared" si="49"/>
        <v>1400000</v>
      </c>
      <c r="AF268" s="94">
        <f t="shared" si="50"/>
        <v>1600000</v>
      </c>
      <c r="AG268" s="94">
        <f t="shared" si="51"/>
        <v>-3700000</v>
      </c>
      <c r="AH268" s="94">
        <f t="shared" si="52"/>
        <v>0</v>
      </c>
      <c r="AI268" s="94">
        <f t="shared" si="53"/>
        <v>-5000000</v>
      </c>
      <c r="AJ268" s="94">
        <f t="shared" si="54"/>
        <v>0</v>
      </c>
      <c r="AK268" s="94">
        <f t="shared" si="55"/>
        <v>0</v>
      </c>
      <c r="AL268" s="94">
        <f t="shared" si="56"/>
        <v>0</v>
      </c>
      <c r="AM268" s="94">
        <f t="shared" si="57"/>
        <v>0</v>
      </c>
      <c r="AN268" s="94">
        <f t="shared" si="58"/>
        <v>0</v>
      </c>
      <c r="AO268" s="94">
        <f t="shared" si="59"/>
        <v>0</v>
      </c>
    </row>
    <row r="269" spans="1:41">
      <c r="A269" s="81" t="s">
        <v>459</v>
      </c>
      <c r="B269" s="82" t="s">
        <v>486</v>
      </c>
      <c r="C269" s="87" t="s">
        <v>487</v>
      </c>
      <c r="D269" s="19">
        <v>0</v>
      </c>
      <c r="E269" s="19">
        <v>0</v>
      </c>
      <c r="F269" s="19">
        <v>0</v>
      </c>
      <c r="G269" s="19">
        <v>0</v>
      </c>
      <c r="H269" s="19">
        <v>0</v>
      </c>
      <c r="I269" s="19">
        <v>0</v>
      </c>
      <c r="J269" s="19">
        <v>0</v>
      </c>
      <c r="K269" s="19">
        <v>0</v>
      </c>
      <c r="L269" s="19">
        <v>0</v>
      </c>
      <c r="M269" s="19">
        <v>0</v>
      </c>
      <c r="N269" s="19">
        <v>0</v>
      </c>
      <c r="O269" s="19">
        <v>0</v>
      </c>
      <c r="Q269" s="19">
        <v>0</v>
      </c>
      <c r="R269" s="19">
        <v>0</v>
      </c>
      <c r="S269" s="19">
        <v>0</v>
      </c>
      <c r="T269" s="19">
        <v>0</v>
      </c>
      <c r="U269" s="19">
        <v>0</v>
      </c>
      <c r="V269" s="19">
        <v>0</v>
      </c>
      <c r="W269" s="19">
        <v>0</v>
      </c>
      <c r="X269" s="19">
        <v>0</v>
      </c>
      <c r="Y269" s="19">
        <v>0</v>
      </c>
      <c r="Z269" s="19">
        <v>0</v>
      </c>
      <c r="AA269" s="19">
        <v>0</v>
      </c>
      <c r="AB269" s="19">
        <v>0</v>
      </c>
      <c r="AD269" s="94">
        <f t="shared" si="48"/>
        <v>0</v>
      </c>
      <c r="AE269" s="94">
        <f t="shared" si="49"/>
        <v>0</v>
      </c>
      <c r="AF269" s="94">
        <f t="shared" si="50"/>
        <v>0</v>
      </c>
      <c r="AG269" s="94">
        <f t="shared" si="51"/>
        <v>0</v>
      </c>
      <c r="AH269" s="94">
        <f t="shared" si="52"/>
        <v>0</v>
      </c>
      <c r="AI269" s="94">
        <f t="shared" si="53"/>
        <v>0</v>
      </c>
      <c r="AJ269" s="94">
        <f t="shared" si="54"/>
        <v>0</v>
      </c>
      <c r="AK269" s="94">
        <f t="shared" si="55"/>
        <v>0</v>
      </c>
      <c r="AL269" s="94">
        <f t="shared" si="56"/>
        <v>0</v>
      </c>
      <c r="AM269" s="94">
        <f t="shared" si="57"/>
        <v>0</v>
      </c>
      <c r="AN269" s="94">
        <f t="shared" si="58"/>
        <v>0</v>
      </c>
      <c r="AO269" s="94">
        <f t="shared" si="59"/>
        <v>0</v>
      </c>
    </row>
    <row r="270" spans="1:41">
      <c r="A270" s="81" t="s">
        <v>459</v>
      </c>
      <c r="B270" s="82" t="s">
        <v>488</v>
      </c>
      <c r="C270" s="87" t="s">
        <v>489</v>
      </c>
      <c r="D270" s="19">
        <v>0</v>
      </c>
      <c r="E270" s="19">
        <v>0</v>
      </c>
      <c r="F270" s="19">
        <v>0</v>
      </c>
      <c r="G270" s="19">
        <v>0</v>
      </c>
      <c r="H270" s="19">
        <v>0</v>
      </c>
      <c r="I270" s="19">
        <v>0</v>
      </c>
      <c r="J270" s="19">
        <v>0</v>
      </c>
      <c r="K270" s="19">
        <v>0</v>
      </c>
      <c r="L270" s="19">
        <v>0</v>
      </c>
      <c r="M270" s="19">
        <v>0</v>
      </c>
      <c r="N270" s="19">
        <v>0</v>
      </c>
      <c r="O270" s="19">
        <v>0</v>
      </c>
      <c r="Q270" s="19">
        <v>0</v>
      </c>
      <c r="R270" s="19">
        <v>0</v>
      </c>
      <c r="S270" s="19">
        <v>0</v>
      </c>
      <c r="T270" s="19">
        <v>0</v>
      </c>
      <c r="U270" s="19">
        <v>0</v>
      </c>
      <c r="V270" s="19">
        <v>0</v>
      </c>
      <c r="W270" s="19">
        <v>0</v>
      </c>
      <c r="X270" s="19">
        <v>0</v>
      </c>
      <c r="Y270" s="19">
        <v>0</v>
      </c>
      <c r="Z270" s="19">
        <v>0</v>
      </c>
      <c r="AA270" s="19">
        <v>0</v>
      </c>
      <c r="AB270" s="19">
        <v>0</v>
      </c>
      <c r="AD270" s="94">
        <f t="shared" si="48"/>
        <v>0</v>
      </c>
      <c r="AE270" s="94">
        <f t="shared" si="49"/>
        <v>0</v>
      </c>
      <c r="AF270" s="94">
        <f t="shared" si="50"/>
        <v>0</v>
      </c>
      <c r="AG270" s="94">
        <f t="shared" si="51"/>
        <v>0</v>
      </c>
      <c r="AH270" s="94">
        <f t="shared" si="52"/>
        <v>0</v>
      </c>
      <c r="AI270" s="94">
        <f t="shared" si="53"/>
        <v>0</v>
      </c>
      <c r="AJ270" s="94">
        <f t="shared" si="54"/>
        <v>0</v>
      </c>
      <c r="AK270" s="94">
        <f t="shared" si="55"/>
        <v>0</v>
      </c>
      <c r="AL270" s="94">
        <f t="shared" si="56"/>
        <v>0</v>
      </c>
      <c r="AM270" s="94">
        <f t="shared" si="57"/>
        <v>0</v>
      </c>
      <c r="AN270" s="94">
        <f t="shared" si="58"/>
        <v>0</v>
      </c>
      <c r="AO270" s="94">
        <f t="shared" si="59"/>
        <v>0</v>
      </c>
    </row>
    <row r="271" spans="1:41">
      <c r="A271" s="81" t="s">
        <v>459</v>
      </c>
      <c r="B271" s="82" t="s">
        <v>490</v>
      </c>
      <c r="C271" s="87" t="s">
        <v>491</v>
      </c>
      <c r="D271" s="19">
        <v>0</v>
      </c>
      <c r="E271" s="19">
        <v>0</v>
      </c>
      <c r="F271" s="19">
        <v>0</v>
      </c>
      <c r="G271" s="19">
        <v>0</v>
      </c>
      <c r="H271" s="19">
        <v>0</v>
      </c>
      <c r="I271" s="19">
        <v>0</v>
      </c>
      <c r="J271" s="19">
        <v>0</v>
      </c>
      <c r="K271" s="19">
        <v>0</v>
      </c>
      <c r="L271" s="19">
        <v>0</v>
      </c>
      <c r="M271" s="19">
        <v>0</v>
      </c>
      <c r="N271" s="19">
        <v>0</v>
      </c>
      <c r="O271" s="19">
        <v>0</v>
      </c>
      <c r="Q271" s="19">
        <v>0</v>
      </c>
      <c r="R271" s="19">
        <v>0</v>
      </c>
      <c r="S271" s="19">
        <v>0</v>
      </c>
      <c r="T271" s="19">
        <v>0</v>
      </c>
      <c r="U271" s="19">
        <v>0</v>
      </c>
      <c r="V271" s="19">
        <v>0</v>
      </c>
      <c r="W271" s="19">
        <v>0</v>
      </c>
      <c r="X271" s="19">
        <v>0</v>
      </c>
      <c r="Y271" s="19">
        <v>0</v>
      </c>
      <c r="Z271" s="19">
        <v>0</v>
      </c>
      <c r="AA271" s="19">
        <v>0</v>
      </c>
      <c r="AB271" s="19">
        <v>0</v>
      </c>
      <c r="AD271" s="94">
        <f t="shared" si="48"/>
        <v>0</v>
      </c>
      <c r="AE271" s="94">
        <f t="shared" si="49"/>
        <v>0</v>
      </c>
      <c r="AF271" s="94">
        <f t="shared" si="50"/>
        <v>0</v>
      </c>
      <c r="AG271" s="94">
        <f t="shared" si="51"/>
        <v>0</v>
      </c>
      <c r="AH271" s="94">
        <f t="shared" si="52"/>
        <v>0</v>
      </c>
      <c r="AI271" s="94">
        <f t="shared" si="53"/>
        <v>0</v>
      </c>
      <c r="AJ271" s="94">
        <f t="shared" si="54"/>
        <v>0</v>
      </c>
      <c r="AK271" s="94">
        <f t="shared" si="55"/>
        <v>0</v>
      </c>
      <c r="AL271" s="94">
        <f t="shared" si="56"/>
        <v>0</v>
      </c>
      <c r="AM271" s="94">
        <f t="shared" si="57"/>
        <v>0</v>
      </c>
      <c r="AN271" s="94">
        <f t="shared" si="58"/>
        <v>0</v>
      </c>
      <c r="AO271" s="94">
        <f t="shared" si="59"/>
        <v>0</v>
      </c>
    </row>
    <row r="272" spans="1:41">
      <c r="A272" s="81" t="s">
        <v>492</v>
      </c>
      <c r="B272" s="82" t="s">
        <v>493</v>
      </c>
      <c r="C272" s="81" t="s">
        <v>494</v>
      </c>
      <c r="D272" s="19">
        <v>12200000</v>
      </c>
      <c r="E272" s="19">
        <v>11700000</v>
      </c>
      <c r="F272" s="19">
        <v>11400000</v>
      </c>
      <c r="G272" s="19">
        <v>10800000</v>
      </c>
      <c r="H272" s="19">
        <v>10300000</v>
      </c>
      <c r="I272" s="19">
        <v>9000000</v>
      </c>
      <c r="J272" s="19">
        <v>8000000</v>
      </c>
      <c r="K272" s="19">
        <v>7000000</v>
      </c>
      <c r="L272" s="19">
        <v>6400000</v>
      </c>
      <c r="M272" s="19">
        <v>0</v>
      </c>
      <c r="N272" s="19">
        <v>0</v>
      </c>
      <c r="O272" s="19">
        <v>0</v>
      </c>
      <c r="Q272" s="19">
        <v>12200000</v>
      </c>
      <c r="R272" s="19">
        <v>11700000</v>
      </c>
      <c r="S272" s="19">
        <v>11400000</v>
      </c>
      <c r="T272" s="19">
        <v>10800000</v>
      </c>
      <c r="U272" s="19">
        <v>10300000</v>
      </c>
      <c r="V272" s="19">
        <v>9000000</v>
      </c>
      <c r="W272" s="19">
        <v>8000000</v>
      </c>
      <c r="X272" s="19">
        <v>7000000</v>
      </c>
      <c r="Y272" s="19">
        <v>6400000</v>
      </c>
      <c r="Z272" s="19">
        <v>0</v>
      </c>
      <c r="AA272" s="19">
        <v>0</v>
      </c>
      <c r="AB272" s="19">
        <v>0</v>
      </c>
      <c r="AD272" s="94">
        <f t="shared" si="48"/>
        <v>0</v>
      </c>
      <c r="AE272" s="94">
        <f t="shared" si="49"/>
        <v>0</v>
      </c>
      <c r="AF272" s="94">
        <f t="shared" si="50"/>
        <v>0</v>
      </c>
      <c r="AG272" s="94">
        <f t="shared" si="51"/>
        <v>0</v>
      </c>
      <c r="AH272" s="94">
        <f t="shared" si="52"/>
        <v>0</v>
      </c>
      <c r="AI272" s="94">
        <f t="shared" si="53"/>
        <v>0</v>
      </c>
      <c r="AJ272" s="94">
        <f t="shared" si="54"/>
        <v>0</v>
      </c>
      <c r="AK272" s="94">
        <f t="shared" si="55"/>
        <v>0</v>
      </c>
      <c r="AL272" s="94">
        <f t="shared" si="56"/>
        <v>0</v>
      </c>
      <c r="AM272" s="94">
        <f t="shared" si="57"/>
        <v>0</v>
      </c>
      <c r="AN272" s="94">
        <f t="shared" si="58"/>
        <v>0</v>
      </c>
      <c r="AO272" s="94">
        <f t="shared" si="59"/>
        <v>0</v>
      </c>
    </row>
    <row r="273" spans="1:41">
      <c r="A273" s="81" t="s">
        <v>492</v>
      </c>
      <c r="B273" s="82" t="s">
        <v>495</v>
      </c>
      <c r="C273" s="81" t="s">
        <v>496</v>
      </c>
      <c r="D273" s="19">
        <v>12200000</v>
      </c>
      <c r="E273" s="19">
        <v>11700000</v>
      </c>
      <c r="F273" s="19">
        <v>11400000</v>
      </c>
      <c r="G273" s="19">
        <v>10800000</v>
      </c>
      <c r="H273" s="19">
        <v>10300000</v>
      </c>
      <c r="I273" s="19">
        <v>9000000</v>
      </c>
      <c r="J273" s="19">
        <v>8000000</v>
      </c>
      <c r="K273" s="19">
        <v>7000000</v>
      </c>
      <c r="L273" s="19">
        <v>6400000</v>
      </c>
      <c r="M273" s="19">
        <v>0</v>
      </c>
      <c r="N273" s="19">
        <v>0</v>
      </c>
      <c r="O273" s="19">
        <v>0</v>
      </c>
      <c r="Q273" s="19">
        <v>12200000</v>
      </c>
      <c r="R273" s="19">
        <v>11700000</v>
      </c>
      <c r="S273" s="19">
        <v>11400000</v>
      </c>
      <c r="T273" s="19">
        <v>10800000</v>
      </c>
      <c r="U273" s="19">
        <v>10300000</v>
      </c>
      <c r="V273" s="19">
        <v>9000000</v>
      </c>
      <c r="W273" s="19">
        <v>8000000</v>
      </c>
      <c r="X273" s="19">
        <v>7000000</v>
      </c>
      <c r="Y273" s="19">
        <v>6400000</v>
      </c>
      <c r="Z273" s="19">
        <v>0</v>
      </c>
      <c r="AA273" s="19">
        <v>0</v>
      </c>
      <c r="AB273" s="19">
        <v>0</v>
      </c>
      <c r="AD273" s="94">
        <f t="shared" si="48"/>
        <v>0</v>
      </c>
      <c r="AE273" s="94">
        <f t="shared" si="49"/>
        <v>0</v>
      </c>
      <c r="AF273" s="94">
        <f t="shared" si="50"/>
        <v>0</v>
      </c>
      <c r="AG273" s="94">
        <f t="shared" si="51"/>
        <v>0</v>
      </c>
      <c r="AH273" s="94">
        <f t="shared" si="52"/>
        <v>0</v>
      </c>
      <c r="AI273" s="94">
        <f t="shared" si="53"/>
        <v>0</v>
      </c>
      <c r="AJ273" s="94">
        <f t="shared" si="54"/>
        <v>0</v>
      </c>
      <c r="AK273" s="94">
        <f t="shared" si="55"/>
        <v>0</v>
      </c>
      <c r="AL273" s="94">
        <f t="shared" si="56"/>
        <v>0</v>
      </c>
      <c r="AM273" s="94">
        <f t="shared" si="57"/>
        <v>0</v>
      </c>
      <c r="AN273" s="94">
        <f t="shared" si="58"/>
        <v>0</v>
      </c>
      <c r="AO273" s="94">
        <f t="shared" si="59"/>
        <v>0</v>
      </c>
    </row>
    <row r="274" spans="1:41">
      <c r="A274" s="81" t="s">
        <v>492</v>
      </c>
      <c r="B274" s="82" t="s">
        <v>497</v>
      </c>
      <c r="C274" s="81" t="s">
        <v>498</v>
      </c>
      <c r="D274" s="19">
        <v>0</v>
      </c>
      <c r="E274" s="19">
        <v>0</v>
      </c>
      <c r="F274" s="19">
        <v>0</v>
      </c>
      <c r="G274" s="19">
        <v>0</v>
      </c>
      <c r="H274" s="19">
        <v>0</v>
      </c>
      <c r="I274" s="19">
        <v>0</v>
      </c>
      <c r="J274" s="19">
        <v>0</v>
      </c>
      <c r="K274" s="19">
        <v>7000000</v>
      </c>
      <c r="L274" s="19">
        <v>6400000</v>
      </c>
      <c r="M274" s="19">
        <v>0</v>
      </c>
      <c r="N274" s="19">
        <v>0</v>
      </c>
      <c r="O274" s="19">
        <v>0</v>
      </c>
      <c r="Q274" s="19">
        <v>0</v>
      </c>
      <c r="R274" s="19">
        <v>0</v>
      </c>
      <c r="S274" s="19">
        <v>0</v>
      </c>
      <c r="T274" s="19">
        <v>0</v>
      </c>
      <c r="U274" s="19">
        <v>0</v>
      </c>
      <c r="V274" s="19">
        <v>0</v>
      </c>
      <c r="W274" s="19">
        <v>0</v>
      </c>
      <c r="X274" s="19">
        <v>7000000</v>
      </c>
      <c r="Y274" s="19">
        <v>6400000</v>
      </c>
      <c r="Z274" s="19">
        <v>0</v>
      </c>
      <c r="AA274" s="19">
        <v>0</v>
      </c>
      <c r="AB274" s="19">
        <v>0</v>
      </c>
      <c r="AD274" s="94">
        <f t="shared" si="48"/>
        <v>0</v>
      </c>
      <c r="AE274" s="94">
        <f t="shared" si="49"/>
        <v>0</v>
      </c>
      <c r="AF274" s="94">
        <f t="shared" si="50"/>
        <v>0</v>
      </c>
      <c r="AG274" s="94">
        <f t="shared" si="51"/>
        <v>0</v>
      </c>
      <c r="AH274" s="94">
        <f t="shared" si="52"/>
        <v>0</v>
      </c>
      <c r="AI274" s="94">
        <f t="shared" si="53"/>
        <v>0</v>
      </c>
      <c r="AJ274" s="94">
        <f t="shared" si="54"/>
        <v>0</v>
      </c>
      <c r="AK274" s="94">
        <f t="shared" si="55"/>
        <v>0</v>
      </c>
      <c r="AL274" s="94">
        <f t="shared" si="56"/>
        <v>0</v>
      </c>
      <c r="AM274" s="94">
        <f t="shared" si="57"/>
        <v>0</v>
      </c>
      <c r="AN274" s="94">
        <f t="shared" si="58"/>
        <v>0</v>
      </c>
      <c r="AO274" s="94">
        <f t="shared" si="59"/>
        <v>0</v>
      </c>
    </row>
    <row r="275" spans="1:41">
      <c r="A275" s="87" t="s">
        <v>492</v>
      </c>
      <c r="B275" s="88" t="s">
        <v>990</v>
      </c>
      <c r="C275" s="87" t="s">
        <v>991</v>
      </c>
      <c r="D275" s="19">
        <v>12700000</v>
      </c>
      <c r="E275" s="19">
        <v>12200000</v>
      </c>
      <c r="F275" s="19">
        <v>11900000</v>
      </c>
      <c r="G275" s="19">
        <v>11400000</v>
      </c>
      <c r="H275" s="19">
        <v>10800000</v>
      </c>
      <c r="I275" s="19">
        <v>10000000</v>
      </c>
      <c r="J275" s="19">
        <v>0</v>
      </c>
      <c r="K275" s="19">
        <v>0</v>
      </c>
      <c r="L275" s="19">
        <v>0</v>
      </c>
      <c r="M275" s="19">
        <v>0</v>
      </c>
      <c r="N275" s="19">
        <v>0</v>
      </c>
      <c r="O275" s="19">
        <v>0</v>
      </c>
      <c r="Q275" s="19">
        <v>12700000</v>
      </c>
      <c r="R275" s="19">
        <v>12200000</v>
      </c>
      <c r="S275" s="19">
        <v>11900000</v>
      </c>
      <c r="T275" s="19">
        <v>11400000</v>
      </c>
      <c r="U275" s="19">
        <v>10800000</v>
      </c>
      <c r="V275" s="19">
        <v>10000000</v>
      </c>
      <c r="W275" s="19">
        <v>0</v>
      </c>
      <c r="X275" s="19">
        <v>0</v>
      </c>
      <c r="Y275" s="19">
        <v>0</v>
      </c>
      <c r="Z275" s="19">
        <v>0</v>
      </c>
      <c r="AA275" s="19">
        <v>0</v>
      </c>
      <c r="AB275" s="19">
        <v>0</v>
      </c>
      <c r="AD275" s="94">
        <f t="shared" si="48"/>
        <v>0</v>
      </c>
      <c r="AE275" s="94">
        <f t="shared" si="49"/>
        <v>0</v>
      </c>
      <c r="AF275" s="94">
        <f t="shared" si="50"/>
        <v>0</v>
      </c>
      <c r="AG275" s="94">
        <f t="shared" si="51"/>
        <v>0</v>
      </c>
      <c r="AH275" s="94">
        <f t="shared" si="52"/>
        <v>0</v>
      </c>
      <c r="AI275" s="94">
        <f t="shared" si="53"/>
        <v>0</v>
      </c>
      <c r="AJ275" s="94">
        <f t="shared" si="54"/>
        <v>0</v>
      </c>
      <c r="AK275" s="94">
        <f t="shared" si="55"/>
        <v>0</v>
      </c>
      <c r="AL275" s="94">
        <f t="shared" si="56"/>
        <v>0</v>
      </c>
      <c r="AM275" s="94">
        <f t="shared" si="57"/>
        <v>0</v>
      </c>
      <c r="AN275" s="94">
        <f t="shared" si="58"/>
        <v>0</v>
      </c>
      <c r="AO275" s="94">
        <f t="shared" si="59"/>
        <v>0</v>
      </c>
    </row>
    <row r="276" spans="1:41">
      <c r="A276" s="81" t="s">
        <v>492</v>
      </c>
      <c r="B276" s="82" t="s">
        <v>499</v>
      </c>
      <c r="C276" s="81" t="s">
        <v>500</v>
      </c>
      <c r="D276" s="19">
        <v>11500000</v>
      </c>
      <c r="E276" s="19">
        <v>11000000</v>
      </c>
      <c r="F276" s="19">
        <v>10700000</v>
      </c>
      <c r="G276" s="19">
        <v>10300000</v>
      </c>
      <c r="H276" s="19">
        <v>9800000</v>
      </c>
      <c r="I276" s="19">
        <v>8700000</v>
      </c>
      <c r="J276" s="19">
        <v>7600000</v>
      </c>
      <c r="K276" s="19">
        <v>6800000</v>
      </c>
      <c r="L276" s="19">
        <v>6300000</v>
      </c>
      <c r="M276" s="19">
        <v>0</v>
      </c>
      <c r="N276" s="19">
        <v>0</v>
      </c>
      <c r="O276" s="19">
        <v>0</v>
      </c>
      <c r="Q276" s="19">
        <v>11500000</v>
      </c>
      <c r="R276" s="19">
        <v>11000000</v>
      </c>
      <c r="S276" s="19">
        <v>10700000</v>
      </c>
      <c r="T276" s="19">
        <v>10300000</v>
      </c>
      <c r="U276" s="19">
        <v>9800000</v>
      </c>
      <c r="V276" s="19">
        <v>8700000</v>
      </c>
      <c r="W276" s="19">
        <v>7600000</v>
      </c>
      <c r="X276" s="19">
        <v>6800000</v>
      </c>
      <c r="Y276" s="19">
        <v>6300000</v>
      </c>
      <c r="Z276" s="19">
        <v>0</v>
      </c>
      <c r="AA276" s="19">
        <v>0</v>
      </c>
      <c r="AB276" s="19">
        <v>0</v>
      </c>
      <c r="AD276" s="94">
        <f t="shared" si="48"/>
        <v>0</v>
      </c>
      <c r="AE276" s="94">
        <f t="shared" si="49"/>
        <v>0</v>
      </c>
      <c r="AF276" s="94">
        <f t="shared" si="50"/>
        <v>0</v>
      </c>
      <c r="AG276" s="94">
        <f t="shared" si="51"/>
        <v>0</v>
      </c>
      <c r="AH276" s="94">
        <f t="shared" si="52"/>
        <v>0</v>
      </c>
      <c r="AI276" s="94">
        <f t="shared" si="53"/>
        <v>0</v>
      </c>
      <c r="AJ276" s="94">
        <f t="shared" si="54"/>
        <v>0</v>
      </c>
      <c r="AK276" s="94">
        <f t="shared" si="55"/>
        <v>0</v>
      </c>
      <c r="AL276" s="94">
        <f t="shared" si="56"/>
        <v>0</v>
      </c>
      <c r="AM276" s="94">
        <f t="shared" si="57"/>
        <v>0</v>
      </c>
      <c r="AN276" s="94">
        <f t="shared" si="58"/>
        <v>0</v>
      </c>
      <c r="AO276" s="94">
        <f t="shared" si="59"/>
        <v>0</v>
      </c>
    </row>
    <row r="277" spans="1:41">
      <c r="A277" s="81" t="s">
        <v>492</v>
      </c>
      <c r="B277" s="82" t="s">
        <v>501</v>
      </c>
      <c r="C277" s="81" t="s">
        <v>502</v>
      </c>
      <c r="D277" s="19">
        <v>0</v>
      </c>
      <c r="E277" s="19">
        <v>0</v>
      </c>
      <c r="F277" s="19">
        <v>0</v>
      </c>
      <c r="G277" s="19">
        <v>0</v>
      </c>
      <c r="H277" s="19">
        <v>0</v>
      </c>
      <c r="I277" s="19">
        <v>0</v>
      </c>
      <c r="J277" s="19">
        <v>0</v>
      </c>
      <c r="K277" s="19">
        <v>0</v>
      </c>
      <c r="L277" s="19">
        <v>5900000</v>
      </c>
      <c r="M277" s="19">
        <v>5300000</v>
      </c>
      <c r="N277" s="19">
        <v>4600000</v>
      </c>
      <c r="O277" s="19">
        <v>3900000</v>
      </c>
      <c r="Q277" s="19">
        <v>0</v>
      </c>
      <c r="R277" s="19">
        <v>0</v>
      </c>
      <c r="S277" s="19">
        <v>0</v>
      </c>
      <c r="T277" s="19">
        <v>0</v>
      </c>
      <c r="U277" s="19">
        <v>0</v>
      </c>
      <c r="V277" s="19">
        <v>0</v>
      </c>
      <c r="W277" s="19">
        <v>0</v>
      </c>
      <c r="X277" s="19">
        <v>0</v>
      </c>
      <c r="Y277" s="19">
        <v>5900000</v>
      </c>
      <c r="Z277" s="19">
        <v>5300000</v>
      </c>
      <c r="AA277" s="19">
        <v>4600000</v>
      </c>
      <c r="AB277" s="19">
        <v>3900000</v>
      </c>
      <c r="AD277" s="94">
        <f t="shared" si="48"/>
        <v>0</v>
      </c>
      <c r="AE277" s="94">
        <f t="shared" si="49"/>
        <v>0</v>
      </c>
      <c r="AF277" s="94">
        <f t="shared" si="50"/>
        <v>0</v>
      </c>
      <c r="AG277" s="94">
        <f t="shared" si="51"/>
        <v>0</v>
      </c>
      <c r="AH277" s="94">
        <f t="shared" si="52"/>
        <v>0</v>
      </c>
      <c r="AI277" s="94">
        <f t="shared" si="53"/>
        <v>0</v>
      </c>
      <c r="AJ277" s="94">
        <f t="shared" si="54"/>
        <v>0</v>
      </c>
      <c r="AK277" s="94">
        <f t="shared" si="55"/>
        <v>0</v>
      </c>
      <c r="AL277" s="94">
        <f t="shared" si="56"/>
        <v>0</v>
      </c>
      <c r="AM277" s="94">
        <f t="shared" si="57"/>
        <v>0</v>
      </c>
      <c r="AN277" s="94">
        <f t="shared" si="58"/>
        <v>0</v>
      </c>
      <c r="AO277" s="94">
        <f t="shared" si="59"/>
        <v>0</v>
      </c>
    </row>
    <row r="278" spans="1:41">
      <c r="A278" s="81" t="s">
        <v>492</v>
      </c>
      <c r="B278" s="82" t="s">
        <v>503</v>
      </c>
      <c r="C278" s="81" t="s">
        <v>504</v>
      </c>
      <c r="D278" s="19">
        <v>0</v>
      </c>
      <c r="E278" s="19">
        <v>0</v>
      </c>
      <c r="F278" s="19">
        <v>0</v>
      </c>
      <c r="G278" s="19">
        <v>0</v>
      </c>
      <c r="H278" s="19">
        <v>0</v>
      </c>
      <c r="I278" s="19">
        <v>0</v>
      </c>
      <c r="J278" s="19">
        <v>0</v>
      </c>
      <c r="K278" s="19">
        <v>0</v>
      </c>
      <c r="L278" s="19">
        <v>5900000</v>
      </c>
      <c r="M278" s="19">
        <v>5300000</v>
      </c>
      <c r="N278" s="19">
        <v>4600000</v>
      </c>
      <c r="O278" s="19">
        <v>3900000</v>
      </c>
      <c r="Q278" s="19">
        <v>0</v>
      </c>
      <c r="R278" s="19">
        <v>0</v>
      </c>
      <c r="S278" s="19">
        <v>0</v>
      </c>
      <c r="T278" s="19">
        <v>0</v>
      </c>
      <c r="U278" s="19">
        <v>0</v>
      </c>
      <c r="V278" s="19">
        <v>0</v>
      </c>
      <c r="W278" s="19">
        <v>0</v>
      </c>
      <c r="X278" s="19">
        <v>0</v>
      </c>
      <c r="Y278" s="19">
        <v>5900000</v>
      </c>
      <c r="Z278" s="19">
        <v>5300000</v>
      </c>
      <c r="AA278" s="19">
        <v>4600000</v>
      </c>
      <c r="AB278" s="19">
        <v>3900000</v>
      </c>
      <c r="AD278" s="94">
        <f t="shared" si="48"/>
        <v>0</v>
      </c>
      <c r="AE278" s="94">
        <f t="shared" si="49"/>
        <v>0</v>
      </c>
      <c r="AF278" s="94">
        <f t="shared" si="50"/>
        <v>0</v>
      </c>
      <c r="AG278" s="94">
        <f t="shared" si="51"/>
        <v>0</v>
      </c>
      <c r="AH278" s="94">
        <f t="shared" si="52"/>
        <v>0</v>
      </c>
      <c r="AI278" s="94">
        <f t="shared" si="53"/>
        <v>0</v>
      </c>
      <c r="AJ278" s="94">
        <f t="shared" si="54"/>
        <v>0</v>
      </c>
      <c r="AK278" s="94">
        <f t="shared" si="55"/>
        <v>0</v>
      </c>
      <c r="AL278" s="94">
        <f t="shared" si="56"/>
        <v>0</v>
      </c>
      <c r="AM278" s="94">
        <f t="shared" si="57"/>
        <v>0</v>
      </c>
      <c r="AN278" s="94">
        <f t="shared" si="58"/>
        <v>0</v>
      </c>
      <c r="AO278" s="94">
        <f t="shared" si="59"/>
        <v>0</v>
      </c>
    </row>
    <row r="279" spans="1:41">
      <c r="A279" s="81" t="s">
        <v>492</v>
      </c>
      <c r="B279" s="82" t="s">
        <v>505</v>
      </c>
      <c r="C279" s="81" t="s">
        <v>506</v>
      </c>
      <c r="D279" s="19">
        <v>0</v>
      </c>
      <c r="E279" s="19">
        <v>0</v>
      </c>
      <c r="F279" s="19">
        <v>0</v>
      </c>
      <c r="G279" s="19">
        <v>0</v>
      </c>
      <c r="H279" s="19">
        <v>0</v>
      </c>
      <c r="I279" s="19">
        <v>0</v>
      </c>
      <c r="J279" s="19">
        <v>0</v>
      </c>
      <c r="K279" s="19">
        <v>0</v>
      </c>
      <c r="L279" s="19">
        <v>0</v>
      </c>
      <c r="M279" s="19">
        <v>5000000</v>
      </c>
      <c r="N279" s="19">
        <v>4300000</v>
      </c>
      <c r="O279" s="19">
        <v>3900000</v>
      </c>
      <c r="Q279" s="19">
        <v>0</v>
      </c>
      <c r="R279" s="19">
        <v>0</v>
      </c>
      <c r="S279" s="19">
        <v>0</v>
      </c>
      <c r="T279" s="19">
        <v>0</v>
      </c>
      <c r="U279" s="19">
        <v>0</v>
      </c>
      <c r="V279" s="19">
        <v>0</v>
      </c>
      <c r="W279" s="19">
        <v>0</v>
      </c>
      <c r="X279" s="19">
        <v>0</v>
      </c>
      <c r="Y279" s="19">
        <v>0</v>
      </c>
      <c r="Z279" s="19">
        <v>5000000</v>
      </c>
      <c r="AA279" s="19">
        <v>4300000</v>
      </c>
      <c r="AB279" s="19">
        <v>3900000</v>
      </c>
      <c r="AD279" s="94">
        <f t="shared" si="48"/>
        <v>0</v>
      </c>
      <c r="AE279" s="94">
        <f t="shared" si="49"/>
        <v>0</v>
      </c>
      <c r="AF279" s="94">
        <f t="shared" si="50"/>
        <v>0</v>
      </c>
      <c r="AG279" s="94">
        <f t="shared" si="51"/>
        <v>0</v>
      </c>
      <c r="AH279" s="94">
        <f t="shared" si="52"/>
        <v>0</v>
      </c>
      <c r="AI279" s="94">
        <f t="shared" si="53"/>
        <v>0</v>
      </c>
      <c r="AJ279" s="94">
        <f t="shared" si="54"/>
        <v>0</v>
      </c>
      <c r="AK279" s="94">
        <f t="shared" si="55"/>
        <v>0</v>
      </c>
      <c r="AL279" s="94">
        <f t="shared" si="56"/>
        <v>0</v>
      </c>
      <c r="AM279" s="94">
        <f t="shared" si="57"/>
        <v>0</v>
      </c>
      <c r="AN279" s="94">
        <f t="shared" si="58"/>
        <v>0</v>
      </c>
      <c r="AO279" s="94">
        <f t="shared" si="59"/>
        <v>0</v>
      </c>
    </row>
    <row r="280" spans="1:41">
      <c r="A280" s="81" t="s">
        <v>492</v>
      </c>
      <c r="B280" s="82" t="s">
        <v>507</v>
      </c>
      <c r="C280" s="81" t="s">
        <v>508</v>
      </c>
      <c r="D280" s="19">
        <v>0</v>
      </c>
      <c r="E280" s="19">
        <v>0</v>
      </c>
      <c r="F280" s="19">
        <v>0</v>
      </c>
      <c r="G280" s="19">
        <v>0</v>
      </c>
      <c r="H280" s="19">
        <v>0</v>
      </c>
      <c r="I280" s="19">
        <v>0</v>
      </c>
      <c r="J280" s="19">
        <v>0</v>
      </c>
      <c r="K280" s="19">
        <v>0</v>
      </c>
      <c r="L280" s="19">
        <v>0</v>
      </c>
      <c r="M280" s="19">
        <v>5000000</v>
      </c>
      <c r="N280" s="19">
        <v>4300000</v>
      </c>
      <c r="O280" s="19">
        <v>3900000</v>
      </c>
      <c r="Q280" s="19">
        <v>0</v>
      </c>
      <c r="R280" s="19">
        <v>0</v>
      </c>
      <c r="S280" s="19">
        <v>0</v>
      </c>
      <c r="T280" s="19">
        <v>0</v>
      </c>
      <c r="U280" s="19">
        <v>0</v>
      </c>
      <c r="V280" s="19">
        <v>0</v>
      </c>
      <c r="W280" s="19">
        <v>0</v>
      </c>
      <c r="X280" s="19">
        <v>0</v>
      </c>
      <c r="Y280" s="19">
        <v>0</v>
      </c>
      <c r="Z280" s="19">
        <v>5000000</v>
      </c>
      <c r="AA280" s="19">
        <v>4300000</v>
      </c>
      <c r="AB280" s="19">
        <v>3900000</v>
      </c>
      <c r="AD280" s="94">
        <f t="shared" si="48"/>
        <v>0</v>
      </c>
      <c r="AE280" s="94">
        <f t="shared" si="49"/>
        <v>0</v>
      </c>
      <c r="AF280" s="94">
        <f t="shared" si="50"/>
        <v>0</v>
      </c>
      <c r="AG280" s="94">
        <f t="shared" si="51"/>
        <v>0</v>
      </c>
      <c r="AH280" s="94">
        <f t="shared" si="52"/>
        <v>0</v>
      </c>
      <c r="AI280" s="94">
        <f t="shared" si="53"/>
        <v>0</v>
      </c>
      <c r="AJ280" s="94">
        <f t="shared" si="54"/>
        <v>0</v>
      </c>
      <c r="AK280" s="94">
        <f t="shared" si="55"/>
        <v>0</v>
      </c>
      <c r="AL280" s="94">
        <f t="shared" si="56"/>
        <v>0</v>
      </c>
      <c r="AM280" s="94">
        <f t="shared" si="57"/>
        <v>0</v>
      </c>
      <c r="AN280" s="94">
        <f t="shared" si="58"/>
        <v>0</v>
      </c>
      <c r="AO280" s="94">
        <f t="shared" si="59"/>
        <v>0</v>
      </c>
    </row>
    <row r="281" spans="1:41">
      <c r="A281" s="81" t="s">
        <v>492</v>
      </c>
      <c r="B281" s="82" t="s">
        <v>509</v>
      </c>
      <c r="C281" s="81" t="s">
        <v>510</v>
      </c>
      <c r="D281" s="19">
        <v>0</v>
      </c>
      <c r="E281" s="19">
        <v>0</v>
      </c>
      <c r="F281" s="19">
        <v>0</v>
      </c>
      <c r="G281" s="19">
        <v>0</v>
      </c>
      <c r="H281" s="19">
        <v>0</v>
      </c>
      <c r="I281" s="19">
        <v>0</v>
      </c>
      <c r="J281" s="19">
        <v>0</v>
      </c>
      <c r="K281" s="19">
        <v>8400000</v>
      </c>
      <c r="L281" s="19">
        <v>7500000</v>
      </c>
      <c r="M281" s="19">
        <v>7000000</v>
      </c>
      <c r="N281" s="19">
        <v>6500000</v>
      </c>
      <c r="O281" s="19">
        <v>5900000</v>
      </c>
      <c r="Q281" s="19">
        <v>0</v>
      </c>
      <c r="R281" s="19">
        <v>0</v>
      </c>
      <c r="S281" s="19">
        <v>0</v>
      </c>
      <c r="T281" s="19">
        <v>0</v>
      </c>
      <c r="U281" s="19">
        <v>0</v>
      </c>
      <c r="V281" s="19">
        <v>0</v>
      </c>
      <c r="W281" s="19">
        <v>0</v>
      </c>
      <c r="X281" s="19">
        <v>8900000</v>
      </c>
      <c r="Y281" s="19">
        <v>7900000</v>
      </c>
      <c r="Z281" s="19">
        <v>7400000</v>
      </c>
      <c r="AA281" s="19">
        <v>6500000</v>
      </c>
      <c r="AB281" s="19">
        <v>5900000</v>
      </c>
      <c r="AD281" s="94">
        <f t="shared" si="48"/>
        <v>0</v>
      </c>
      <c r="AE281" s="94">
        <f t="shared" si="49"/>
        <v>0</v>
      </c>
      <c r="AF281" s="94">
        <f t="shared" si="50"/>
        <v>0</v>
      </c>
      <c r="AG281" s="94">
        <f t="shared" si="51"/>
        <v>0</v>
      </c>
      <c r="AH281" s="94">
        <f t="shared" si="52"/>
        <v>0</v>
      </c>
      <c r="AI281" s="94">
        <f t="shared" si="53"/>
        <v>0</v>
      </c>
      <c r="AJ281" s="94">
        <f t="shared" si="54"/>
        <v>0</v>
      </c>
      <c r="AK281" s="94">
        <f t="shared" si="55"/>
        <v>-500000</v>
      </c>
      <c r="AL281" s="94">
        <f t="shared" si="56"/>
        <v>-400000</v>
      </c>
      <c r="AM281" s="94">
        <f t="shared" si="57"/>
        <v>-400000</v>
      </c>
      <c r="AN281" s="94">
        <f t="shared" si="58"/>
        <v>0</v>
      </c>
      <c r="AO281" s="94">
        <f t="shared" si="59"/>
        <v>0</v>
      </c>
    </row>
    <row r="282" spans="1:41">
      <c r="A282" s="81" t="s">
        <v>492</v>
      </c>
      <c r="B282" s="82" t="s">
        <v>511</v>
      </c>
      <c r="C282" s="81" t="s">
        <v>512</v>
      </c>
      <c r="D282" s="19">
        <v>0</v>
      </c>
      <c r="E282" s="19">
        <v>0</v>
      </c>
      <c r="F282" s="19">
        <v>0</v>
      </c>
      <c r="G282" s="19">
        <v>0</v>
      </c>
      <c r="H282" s="19">
        <v>0</v>
      </c>
      <c r="I282" s="19">
        <v>0</v>
      </c>
      <c r="J282" s="19">
        <v>0</v>
      </c>
      <c r="K282" s="19">
        <v>8400000</v>
      </c>
      <c r="L282" s="19">
        <v>7500000</v>
      </c>
      <c r="M282" s="19">
        <v>7000000</v>
      </c>
      <c r="N282" s="19">
        <v>6500000</v>
      </c>
      <c r="O282" s="19">
        <v>5900000</v>
      </c>
      <c r="Q282" s="19">
        <v>0</v>
      </c>
      <c r="R282" s="19">
        <v>0</v>
      </c>
      <c r="S282" s="19">
        <v>0</v>
      </c>
      <c r="T282" s="19">
        <v>0</v>
      </c>
      <c r="U282" s="19">
        <v>0</v>
      </c>
      <c r="V282" s="19">
        <v>0</v>
      </c>
      <c r="W282" s="19">
        <v>0</v>
      </c>
      <c r="X282" s="19">
        <v>8900000</v>
      </c>
      <c r="Y282" s="19">
        <v>7900000</v>
      </c>
      <c r="Z282" s="19">
        <v>7400000</v>
      </c>
      <c r="AA282" s="19">
        <v>6500000</v>
      </c>
      <c r="AB282" s="19">
        <v>5900000</v>
      </c>
      <c r="AD282" s="94">
        <f t="shared" si="48"/>
        <v>0</v>
      </c>
      <c r="AE282" s="94">
        <f t="shared" si="49"/>
        <v>0</v>
      </c>
      <c r="AF282" s="94">
        <f t="shared" si="50"/>
        <v>0</v>
      </c>
      <c r="AG282" s="94">
        <f t="shared" si="51"/>
        <v>0</v>
      </c>
      <c r="AH282" s="94">
        <f t="shared" si="52"/>
        <v>0</v>
      </c>
      <c r="AI282" s="94">
        <f t="shared" si="53"/>
        <v>0</v>
      </c>
      <c r="AJ282" s="94">
        <f t="shared" si="54"/>
        <v>0</v>
      </c>
      <c r="AK282" s="94">
        <f t="shared" si="55"/>
        <v>-500000</v>
      </c>
      <c r="AL282" s="94">
        <f t="shared" si="56"/>
        <v>-400000</v>
      </c>
      <c r="AM282" s="94">
        <f t="shared" si="57"/>
        <v>-400000</v>
      </c>
      <c r="AN282" s="94">
        <f t="shared" si="58"/>
        <v>0</v>
      </c>
      <c r="AO282" s="94">
        <f t="shared" si="59"/>
        <v>0</v>
      </c>
    </row>
    <row r="283" spans="1:41">
      <c r="A283" s="81" t="s">
        <v>492</v>
      </c>
      <c r="B283" s="82" t="s">
        <v>513</v>
      </c>
      <c r="C283" s="81" t="s">
        <v>514</v>
      </c>
      <c r="D283" s="19">
        <v>0</v>
      </c>
      <c r="E283" s="19">
        <v>0</v>
      </c>
      <c r="F283" s="19">
        <v>0</v>
      </c>
      <c r="G283" s="19">
        <v>0</v>
      </c>
      <c r="H283" s="19">
        <v>0</v>
      </c>
      <c r="I283" s="19">
        <v>0</v>
      </c>
      <c r="J283" s="19">
        <v>0</v>
      </c>
      <c r="K283" s="19">
        <v>0</v>
      </c>
      <c r="L283" s="19">
        <v>0</v>
      </c>
      <c r="M283" s="19">
        <v>0</v>
      </c>
      <c r="N283" s="19">
        <v>0</v>
      </c>
      <c r="O283" s="19">
        <v>0</v>
      </c>
      <c r="Q283" s="19">
        <v>0</v>
      </c>
      <c r="R283" s="19">
        <v>0</v>
      </c>
      <c r="S283" s="19">
        <v>0</v>
      </c>
      <c r="T283" s="19">
        <v>0</v>
      </c>
      <c r="U283" s="19">
        <v>0</v>
      </c>
      <c r="V283" s="19">
        <v>0</v>
      </c>
      <c r="W283" s="19">
        <v>0</v>
      </c>
      <c r="X283" s="19">
        <v>0</v>
      </c>
      <c r="Y283" s="19">
        <v>0</v>
      </c>
      <c r="Z283" s="19">
        <v>0</v>
      </c>
      <c r="AA283" s="19">
        <v>0</v>
      </c>
      <c r="AB283" s="19">
        <v>0</v>
      </c>
      <c r="AD283" s="94">
        <f t="shared" si="48"/>
        <v>0</v>
      </c>
      <c r="AE283" s="94">
        <f t="shared" si="49"/>
        <v>0</v>
      </c>
      <c r="AF283" s="94">
        <f t="shared" si="50"/>
        <v>0</v>
      </c>
      <c r="AG283" s="94">
        <f t="shared" si="51"/>
        <v>0</v>
      </c>
      <c r="AH283" s="94">
        <f t="shared" si="52"/>
        <v>0</v>
      </c>
      <c r="AI283" s="94">
        <f t="shared" si="53"/>
        <v>0</v>
      </c>
      <c r="AJ283" s="94">
        <f t="shared" si="54"/>
        <v>0</v>
      </c>
      <c r="AK283" s="94">
        <f t="shared" si="55"/>
        <v>0</v>
      </c>
      <c r="AL283" s="94">
        <f t="shared" si="56"/>
        <v>0</v>
      </c>
      <c r="AM283" s="94">
        <f t="shared" si="57"/>
        <v>0</v>
      </c>
      <c r="AN283" s="94">
        <f t="shared" si="58"/>
        <v>0</v>
      </c>
      <c r="AO283" s="94">
        <f t="shared" si="59"/>
        <v>0</v>
      </c>
    </row>
    <row r="284" spans="1:41">
      <c r="A284" s="81" t="s">
        <v>492</v>
      </c>
      <c r="B284" s="82" t="s">
        <v>645</v>
      </c>
      <c r="C284" s="87" t="s">
        <v>646</v>
      </c>
      <c r="D284" s="19">
        <v>23200000</v>
      </c>
      <c r="E284" s="19">
        <v>22200000</v>
      </c>
      <c r="F284" s="19">
        <v>21800000</v>
      </c>
      <c r="G284" s="19">
        <v>20900000</v>
      </c>
      <c r="H284" s="19">
        <v>20600000</v>
      </c>
      <c r="I284" s="19">
        <v>17800000</v>
      </c>
      <c r="J284" s="19">
        <v>0</v>
      </c>
      <c r="K284" s="19">
        <v>0</v>
      </c>
      <c r="L284" s="19">
        <v>0</v>
      </c>
      <c r="M284" s="19">
        <v>0</v>
      </c>
      <c r="N284" s="19">
        <v>0</v>
      </c>
      <c r="O284" s="19">
        <v>0</v>
      </c>
      <c r="Q284" s="19">
        <v>23700000</v>
      </c>
      <c r="R284" s="19">
        <v>22700000</v>
      </c>
      <c r="S284" s="19">
        <v>22300000</v>
      </c>
      <c r="T284" s="19">
        <v>21400000</v>
      </c>
      <c r="U284" s="19">
        <v>20600000</v>
      </c>
      <c r="V284" s="19">
        <v>18300000</v>
      </c>
      <c r="W284" s="19">
        <v>0</v>
      </c>
      <c r="X284" s="19">
        <v>0</v>
      </c>
      <c r="Y284" s="19">
        <v>0</v>
      </c>
      <c r="Z284" s="19">
        <v>0</v>
      </c>
      <c r="AA284" s="19">
        <v>0</v>
      </c>
      <c r="AB284" s="19">
        <v>0</v>
      </c>
      <c r="AD284" s="94">
        <f t="shared" si="48"/>
        <v>-500000</v>
      </c>
      <c r="AE284" s="94">
        <f t="shared" si="49"/>
        <v>-500000</v>
      </c>
      <c r="AF284" s="94">
        <f t="shared" si="50"/>
        <v>-500000</v>
      </c>
      <c r="AG284" s="94">
        <f t="shared" si="51"/>
        <v>-500000</v>
      </c>
      <c r="AH284" s="94">
        <f t="shared" si="52"/>
        <v>0</v>
      </c>
      <c r="AI284" s="94">
        <f t="shared" si="53"/>
        <v>-500000</v>
      </c>
      <c r="AJ284" s="94">
        <f t="shared" si="54"/>
        <v>0</v>
      </c>
      <c r="AK284" s="94">
        <f t="shared" si="55"/>
        <v>0</v>
      </c>
      <c r="AL284" s="94">
        <f t="shared" si="56"/>
        <v>0</v>
      </c>
      <c r="AM284" s="94">
        <f t="shared" si="57"/>
        <v>0</v>
      </c>
      <c r="AN284" s="94">
        <f t="shared" si="58"/>
        <v>0</v>
      </c>
      <c r="AO284" s="94">
        <f t="shared" si="59"/>
        <v>0</v>
      </c>
    </row>
    <row r="285" spans="1:41">
      <c r="A285" s="81" t="s">
        <v>492</v>
      </c>
      <c r="B285" s="82" t="s">
        <v>647</v>
      </c>
      <c r="C285" s="87" t="s">
        <v>648</v>
      </c>
      <c r="D285" s="19">
        <v>22400000</v>
      </c>
      <c r="E285" s="19">
        <v>21400000</v>
      </c>
      <c r="F285" s="19">
        <v>21000000</v>
      </c>
      <c r="G285" s="19">
        <v>20100000</v>
      </c>
      <c r="H285" s="19">
        <v>19700000</v>
      </c>
      <c r="I285" s="19">
        <v>17000000</v>
      </c>
      <c r="J285" s="19">
        <v>0</v>
      </c>
      <c r="K285" s="19">
        <v>0</v>
      </c>
      <c r="L285" s="19">
        <v>0</v>
      </c>
      <c r="M285" s="19">
        <v>0</v>
      </c>
      <c r="N285" s="19">
        <v>0</v>
      </c>
      <c r="O285" s="19">
        <v>0</v>
      </c>
      <c r="Q285" s="19">
        <v>22900000</v>
      </c>
      <c r="R285" s="19">
        <v>21900000</v>
      </c>
      <c r="S285" s="19">
        <v>21500000</v>
      </c>
      <c r="T285" s="19">
        <v>20600000</v>
      </c>
      <c r="U285" s="19">
        <v>19700000</v>
      </c>
      <c r="V285" s="19">
        <v>17500000</v>
      </c>
      <c r="W285" s="19">
        <v>0</v>
      </c>
      <c r="X285" s="19">
        <v>0</v>
      </c>
      <c r="Y285" s="19">
        <v>0</v>
      </c>
      <c r="Z285" s="19">
        <v>0</v>
      </c>
      <c r="AA285" s="19">
        <v>0</v>
      </c>
      <c r="AB285" s="19">
        <v>0</v>
      </c>
      <c r="AD285" s="94">
        <f t="shared" si="48"/>
        <v>-500000</v>
      </c>
      <c r="AE285" s="94">
        <f t="shared" si="49"/>
        <v>-500000</v>
      </c>
      <c r="AF285" s="94">
        <f t="shared" si="50"/>
        <v>-500000</v>
      </c>
      <c r="AG285" s="94">
        <f t="shared" si="51"/>
        <v>-500000</v>
      </c>
      <c r="AH285" s="94">
        <f t="shared" si="52"/>
        <v>0</v>
      </c>
      <c r="AI285" s="94">
        <f t="shared" si="53"/>
        <v>-500000</v>
      </c>
      <c r="AJ285" s="94">
        <f t="shared" si="54"/>
        <v>0</v>
      </c>
      <c r="AK285" s="94">
        <f t="shared" si="55"/>
        <v>0</v>
      </c>
      <c r="AL285" s="94">
        <f t="shared" si="56"/>
        <v>0</v>
      </c>
      <c r="AM285" s="94">
        <f t="shared" si="57"/>
        <v>0</v>
      </c>
      <c r="AN285" s="94">
        <f t="shared" si="58"/>
        <v>0</v>
      </c>
      <c r="AO285" s="94">
        <f t="shared" si="59"/>
        <v>0</v>
      </c>
    </row>
    <row r="286" spans="1:41">
      <c r="A286" s="81" t="s">
        <v>492</v>
      </c>
      <c r="B286" s="82" t="s">
        <v>515</v>
      </c>
      <c r="C286" s="81" t="s">
        <v>516</v>
      </c>
      <c r="D286" s="19">
        <v>0</v>
      </c>
      <c r="E286" s="19">
        <v>0</v>
      </c>
      <c r="F286" s="19">
        <v>0</v>
      </c>
      <c r="G286" s="19">
        <v>0</v>
      </c>
      <c r="H286" s="19">
        <v>0</v>
      </c>
      <c r="I286" s="19">
        <v>0</v>
      </c>
      <c r="J286" s="19">
        <v>0</v>
      </c>
      <c r="K286" s="19">
        <v>6500000</v>
      </c>
      <c r="L286" s="19">
        <v>5900000</v>
      </c>
      <c r="M286" s="19">
        <v>5300000</v>
      </c>
      <c r="N286" s="19">
        <v>4600000</v>
      </c>
      <c r="O286" s="19">
        <v>4100000</v>
      </c>
      <c r="Q286" s="19">
        <v>0</v>
      </c>
      <c r="R286" s="19">
        <v>0</v>
      </c>
      <c r="S286" s="19">
        <v>0</v>
      </c>
      <c r="T286" s="19">
        <v>0</v>
      </c>
      <c r="U286" s="19">
        <v>0</v>
      </c>
      <c r="V286" s="19">
        <v>0</v>
      </c>
      <c r="W286" s="19">
        <v>0</v>
      </c>
      <c r="X286" s="19">
        <v>6500000</v>
      </c>
      <c r="Y286" s="19">
        <v>5900000</v>
      </c>
      <c r="Z286" s="19">
        <v>5300000</v>
      </c>
      <c r="AA286" s="19">
        <v>4600000</v>
      </c>
      <c r="AB286" s="19">
        <v>4100000</v>
      </c>
      <c r="AD286" s="94">
        <f t="shared" si="48"/>
        <v>0</v>
      </c>
      <c r="AE286" s="94">
        <f t="shared" si="49"/>
        <v>0</v>
      </c>
      <c r="AF286" s="94">
        <f t="shared" si="50"/>
        <v>0</v>
      </c>
      <c r="AG286" s="94">
        <f t="shared" si="51"/>
        <v>0</v>
      </c>
      <c r="AH286" s="94">
        <f t="shared" si="52"/>
        <v>0</v>
      </c>
      <c r="AI286" s="94">
        <f t="shared" si="53"/>
        <v>0</v>
      </c>
      <c r="AJ286" s="94">
        <f t="shared" si="54"/>
        <v>0</v>
      </c>
      <c r="AK286" s="94">
        <f t="shared" si="55"/>
        <v>0</v>
      </c>
      <c r="AL286" s="94">
        <f t="shared" si="56"/>
        <v>0</v>
      </c>
      <c r="AM286" s="94">
        <f t="shared" si="57"/>
        <v>0</v>
      </c>
      <c r="AN286" s="94">
        <f t="shared" si="58"/>
        <v>0</v>
      </c>
      <c r="AO286" s="94">
        <f t="shared" si="59"/>
        <v>0</v>
      </c>
    </row>
    <row r="287" spans="1:41">
      <c r="A287" s="81" t="s">
        <v>492</v>
      </c>
      <c r="B287" s="82" t="s">
        <v>517</v>
      </c>
      <c r="C287" s="81" t="s">
        <v>518</v>
      </c>
      <c r="D287" s="19">
        <v>0</v>
      </c>
      <c r="E287" s="19">
        <v>0</v>
      </c>
      <c r="F287" s="19">
        <v>0</v>
      </c>
      <c r="G287" s="19">
        <v>0</v>
      </c>
      <c r="H287" s="19">
        <v>0</v>
      </c>
      <c r="I287" s="19">
        <v>0</v>
      </c>
      <c r="J287" s="19">
        <v>0</v>
      </c>
      <c r="K287" s="19">
        <v>0</v>
      </c>
      <c r="L287" s="19">
        <v>0</v>
      </c>
      <c r="M287" s="19">
        <v>0</v>
      </c>
      <c r="N287" s="19">
        <v>0</v>
      </c>
      <c r="O287" s="19">
        <v>0</v>
      </c>
      <c r="Q287" s="19">
        <v>0</v>
      </c>
      <c r="R287" s="19">
        <v>0</v>
      </c>
      <c r="S287" s="19">
        <v>0</v>
      </c>
      <c r="T287" s="19">
        <v>0</v>
      </c>
      <c r="U287" s="19">
        <v>0</v>
      </c>
      <c r="V287" s="19">
        <v>0</v>
      </c>
      <c r="W287" s="19">
        <v>0</v>
      </c>
      <c r="X287" s="19">
        <v>0</v>
      </c>
      <c r="Y287" s="19">
        <v>0</v>
      </c>
      <c r="Z287" s="19">
        <v>0</v>
      </c>
      <c r="AA287" s="19">
        <v>0</v>
      </c>
      <c r="AB287" s="19">
        <v>0</v>
      </c>
      <c r="AD287" s="94">
        <f t="shared" si="48"/>
        <v>0</v>
      </c>
      <c r="AE287" s="94">
        <f t="shared" si="49"/>
        <v>0</v>
      </c>
      <c r="AF287" s="94">
        <f t="shared" si="50"/>
        <v>0</v>
      </c>
      <c r="AG287" s="94">
        <f t="shared" si="51"/>
        <v>0</v>
      </c>
      <c r="AH287" s="94">
        <f t="shared" si="52"/>
        <v>0</v>
      </c>
      <c r="AI287" s="94">
        <f t="shared" si="53"/>
        <v>0</v>
      </c>
      <c r="AJ287" s="94">
        <f t="shared" si="54"/>
        <v>0</v>
      </c>
      <c r="AK287" s="94">
        <f t="shared" si="55"/>
        <v>0</v>
      </c>
      <c r="AL287" s="94">
        <f t="shared" si="56"/>
        <v>0</v>
      </c>
      <c r="AM287" s="94">
        <f t="shared" si="57"/>
        <v>0</v>
      </c>
      <c r="AN287" s="94">
        <f t="shared" si="58"/>
        <v>0</v>
      </c>
      <c r="AO287" s="94">
        <f t="shared" si="59"/>
        <v>0</v>
      </c>
    </row>
    <row r="288" spans="1:41">
      <c r="A288" s="81" t="s">
        <v>492</v>
      </c>
      <c r="B288" s="82" t="s">
        <v>519</v>
      </c>
      <c r="C288" s="81" t="s">
        <v>520</v>
      </c>
      <c r="D288" s="19">
        <v>0</v>
      </c>
      <c r="E288" s="19">
        <v>0</v>
      </c>
      <c r="F288" s="19">
        <v>0</v>
      </c>
      <c r="G288" s="19">
        <v>0</v>
      </c>
      <c r="H288" s="19">
        <v>0</v>
      </c>
      <c r="I288" s="19">
        <v>0</v>
      </c>
      <c r="J288" s="19">
        <v>12600000</v>
      </c>
      <c r="K288" s="19">
        <v>9400000</v>
      </c>
      <c r="L288" s="19">
        <v>8500000</v>
      </c>
      <c r="M288" s="19">
        <v>8000000</v>
      </c>
      <c r="N288" s="19">
        <v>0</v>
      </c>
      <c r="O288" s="19">
        <v>0</v>
      </c>
      <c r="Q288" s="19">
        <v>0</v>
      </c>
      <c r="R288" s="19">
        <v>0</v>
      </c>
      <c r="S288" s="19">
        <v>0</v>
      </c>
      <c r="T288" s="19">
        <v>0</v>
      </c>
      <c r="U288" s="19">
        <v>0</v>
      </c>
      <c r="V288" s="19">
        <v>0</v>
      </c>
      <c r="W288" s="19">
        <v>12600000</v>
      </c>
      <c r="X288" s="19">
        <v>9900000</v>
      </c>
      <c r="Y288" s="19">
        <v>8900000</v>
      </c>
      <c r="Z288" s="19">
        <v>8400000</v>
      </c>
      <c r="AA288" s="19">
        <v>0</v>
      </c>
      <c r="AB288" s="19">
        <v>0</v>
      </c>
      <c r="AD288" s="94">
        <f t="shared" si="48"/>
        <v>0</v>
      </c>
      <c r="AE288" s="94">
        <f t="shared" si="49"/>
        <v>0</v>
      </c>
      <c r="AF288" s="94">
        <f t="shared" si="50"/>
        <v>0</v>
      </c>
      <c r="AG288" s="94">
        <f t="shared" si="51"/>
        <v>0</v>
      </c>
      <c r="AH288" s="94">
        <f t="shared" si="52"/>
        <v>0</v>
      </c>
      <c r="AI288" s="94">
        <f t="shared" si="53"/>
        <v>0</v>
      </c>
      <c r="AJ288" s="94">
        <f t="shared" si="54"/>
        <v>0</v>
      </c>
      <c r="AK288" s="94">
        <f t="shared" si="55"/>
        <v>-500000</v>
      </c>
      <c r="AL288" s="94">
        <f t="shared" si="56"/>
        <v>-400000</v>
      </c>
      <c r="AM288" s="94">
        <f t="shared" si="57"/>
        <v>-400000</v>
      </c>
      <c r="AN288" s="94">
        <f t="shared" si="58"/>
        <v>0</v>
      </c>
      <c r="AO288" s="94">
        <f t="shared" si="59"/>
        <v>0</v>
      </c>
    </row>
    <row r="289" spans="1:41">
      <c r="A289" s="81" t="s">
        <v>492</v>
      </c>
      <c r="B289" s="82" t="s">
        <v>521</v>
      </c>
      <c r="C289" s="81" t="s">
        <v>523</v>
      </c>
      <c r="D289" s="19">
        <v>0</v>
      </c>
      <c r="E289" s="19">
        <v>0</v>
      </c>
      <c r="F289" s="19">
        <v>0</v>
      </c>
      <c r="G289" s="19">
        <v>0</v>
      </c>
      <c r="H289" s="19">
        <v>0</v>
      </c>
      <c r="I289" s="19">
        <v>0</v>
      </c>
      <c r="J289" s="19">
        <v>0</v>
      </c>
      <c r="K289" s="19">
        <v>0</v>
      </c>
      <c r="L289" s="19">
        <v>0</v>
      </c>
      <c r="M289" s="19">
        <v>0</v>
      </c>
      <c r="N289" s="19">
        <v>0</v>
      </c>
      <c r="O289" s="19">
        <v>0</v>
      </c>
      <c r="Q289" s="19">
        <v>0</v>
      </c>
      <c r="R289" s="19">
        <v>0</v>
      </c>
      <c r="S289" s="19">
        <v>0</v>
      </c>
      <c r="T289" s="19">
        <v>0</v>
      </c>
      <c r="U289" s="19">
        <v>0</v>
      </c>
      <c r="V289" s="19">
        <v>0</v>
      </c>
      <c r="W289" s="19">
        <v>0</v>
      </c>
      <c r="X289" s="19">
        <v>0</v>
      </c>
      <c r="Y289" s="19">
        <v>0</v>
      </c>
      <c r="Z289" s="19">
        <v>0</v>
      </c>
      <c r="AA289" s="19">
        <v>0</v>
      </c>
      <c r="AB289" s="19">
        <v>0</v>
      </c>
      <c r="AD289" s="94">
        <f t="shared" si="48"/>
        <v>0</v>
      </c>
      <c r="AE289" s="94">
        <f t="shared" si="49"/>
        <v>0</v>
      </c>
      <c r="AF289" s="94">
        <f t="shared" si="50"/>
        <v>0</v>
      </c>
      <c r="AG289" s="94">
        <f t="shared" si="51"/>
        <v>0</v>
      </c>
      <c r="AH289" s="94">
        <f t="shared" si="52"/>
        <v>0</v>
      </c>
      <c r="AI289" s="94">
        <f t="shared" si="53"/>
        <v>0</v>
      </c>
      <c r="AJ289" s="94">
        <f t="shared" si="54"/>
        <v>0</v>
      </c>
      <c r="AK289" s="94">
        <f t="shared" si="55"/>
        <v>0</v>
      </c>
      <c r="AL289" s="94">
        <f t="shared" si="56"/>
        <v>0</v>
      </c>
      <c r="AM289" s="94">
        <f t="shared" si="57"/>
        <v>0</v>
      </c>
      <c r="AN289" s="94">
        <f t="shared" si="58"/>
        <v>0</v>
      </c>
      <c r="AO289" s="94">
        <f t="shared" si="59"/>
        <v>0</v>
      </c>
    </row>
    <row r="290" spans="1:41">
      <c r="A290" s="81" t="s">
        <v>492</v>
      </c>
      <c r="B290" s="82" t="s">
        <v>521</v>
      </c>
      <c r="C290" s="81" t="s">
        <v>522</v>
      </c>
      <c r="D290" s="19">
        <v>0</v>
      </c>
      <c r="E290" s="19">
        <v>0</v>
      </c>
      <c r="F290" s="19">
        <v>0</v>
      </c>
      <c r="G290" s="19">
        <v>0</v>
      </c>
      <c r="H290" s="19">
        <v>0</v>
      </c>
      <c r="I290" s="19">
        <v>0</v>
      </c>
      <c r="J290" s="19">
        <v>0</v>
      </c>
      <c r="K290" s="19">
        <v>0</v>
      </c>
      <c r="L290" s="19">
        <v>0</v>
      </c>
      <c r="M290" s="19">
        <v>0</v>
      </c>
      <c r="N290" s="19">
        <v>0</v>
      </c>
      <c r="O290" s="19">
        <v>0</v>
      </c>
      <c r="Q290" s="19">
        <v>0</v>
      </c>
      <c r="R290" s="19">
        <v>0</v>
      </c>
      <c r="S290" s="19">
        <v>0</v>
      </c>
      <c r="T290" s="19">
        <v>0</v>
      </c>
      <c r="U290" s="19">
        <v>0</v>
      </c>
      <c r="V290" s="19">
        <v>0</v>
      </c>
      <c r="W290" s="19">
        <v>0</v>
      </c>
      <c r="X290" s="19">
        <v>0</v>
      </c>
      <c r="Y290" s="19">
        <v>0</v>
      </c>
      <c r="Z290" s="19">
        <v>0</v>
      </c>
      <c r="AA290" s="19">
        <v>0</v>
      </c>
      <c r="AB290" s="19">
        <v>0</v>
      </c>
      <c r="AD290" s="94">
        <f t="shared" si="48"/>
        <v>0</v>
      </c>
      <c r="AE290" s="94">
        <f t="shared" si="49"/>
        <v>0</v>
      </c>
      <c r="AF290" s="94">
        <f t="shared" si="50"/>
        <v>0</v>
      </c>
      <c r="AG290" s="94">
        <f t="shared" si="51"/>
        <v>0</v>
      </c>
      <c r="AH290" s="94">
        <f t="shared" si="52"/>
        <v>0</v>
      </c>
      <c r="AI290" s="94">
        <f t="shared" si="53"/>
        <v>0</v>
      </c>
      <c r="AJ290" s="94">
        <f t="shared" si="54"/>
        <v>0</v>
      </c>
      <c r="AK290" s="94">
        <f t="shared" si="55"/>
        <v>0</v>
      </c>
      <c r="AL290" s="94">
        <f t="shared" si="56"/>
        <v>0</v>
      </c>
      <c r="AM290" s="94">
        <f t="shared" si="57"/>
        <v>0</v>
      </c>
      <c r="AN290" s="94">
        <f t="shared" si="58"/>
        <v>0</v>
      </c>
      <c r="AO290" s="94">
        <f t="shared" si="59"/>
        <v>0</v>
      </c>
    </row>
    <row r="291" spans="1:41">
      <c r="A291" s="81" t="s">
        <v>492</v>
      </c>
      <c r="B291" s="82" t="s">
        <v>524</v>
      </c>
      <c r="C291" s="81" t="s">
        <v>525</v>
      </c>
      <c r="D291" s="19">
        <v>0</v>
      </c>
      <c r="E291" s="19">
        <v>0</v>
      </c>
      <c r="F291" s="19">
        <v>0</v>
      </c>
      <c r="G291" s="19">
        <v>0</v>
      </c>
      <c r="H291" s="19">
        <v>0</v>
      </c>
      <c r="I291" s="19">
        <v>0</v>
      </c>
      <c r="J291" s="19">
        <v>0</v>
      </c>
      <c r="K291" s="19">
        <v>0</v>
      </c>
      <c r="L291" s="19">
        <v>0</v>
      </c>
      <c r="M291" s="19">
        <v>0</v>
      </c>
      <c r="N291" s="19">
        <v>0</v>
      </c>
      <c r="O291" s="19">
        <v>0</v>
      </c>
      <c r="Q291" s="19">
        <v>0</v>
      </c>
      <c r="R291" s="19">
        <v>0</v>
      </c>
      <c r="S291" s="19">
        <v>0</v>
      </c>
      <c r="T291" s="19">
        <v>0</v>
      </c>
      <c r="U291" s="19">
        <v>0</v>
      </c>
      <c r="V291" s="19">
        <v>0</v>
      </c>
      <c r="W291" s="19">
        <v>0</v>
      </c>
      <c r="X291" s="19">
        <v>0</v>
      </c>
      <c r="Y291" s="19">
        <v>0</v>
      </c>
      <c r="Z291" s="19">
        <v>0</v>
      </c>
      <c r="AA291" s="19">
        <v>0</v>
      </c>
      <c r="AB291" s="19">
        <v>0</v>
      </c>
      <c r="AD291" s="94">
        <f t="shared" si="48"/>
        <v>0</v>
      </c>
      <c r="AE291" s="94">
        <f t="shared" si="49"/>
        <v>0</v>
      </c>
      <c r="AF291" s="94">
        <f t="shared" si="50"/>
        <v>0</v>
      </c>
      <c r="AG291" s="94">
        <f t="shared" si="51"/>
        <v>0</v>
      </c>
      <c r="AH291" s="94">
        <f t="shared" si="52"/>
        <v>0</v>
      </c>
      <c r="AI291" s="94">
        <f t="shared" si="53"/>
        <v>0</v>
      </c>
      <c r="AJ291" s="94">
        <f t="shared" si="54"/>
        <v>0</v>
      </c>
      <c r="AK291" s="94">
        <f t="shared" si="55"/>
        <v>0</v>
      </c>
      <c r="AL291" s="94">
        <f t="shared" si="56"/>
        <v>0</v>
      </c>
      <c r="AM291" s="94">
        <f t="shared" si="57"/>
        <v>0</v>
      </c>
      <c r="AN291" s="94">
        <f t="shared" si="58"/>
        <v>0</v>
      </c>
      <c r="AO291" s="94">
        <f t="shared" si="59"/>
        <v>0</v>
      </c>
    </row>
    <row r="292" spans="1:41">
      <c r="A292" s="81" t="s">
        <v>492</v>
      </c>
      <c r="B292" s="82" t="s">
        <v>526</v>
      </c>
      <c r="C292" s="81" t="s">
        <v>527</v>
      </c>
      <c r="D292" s="19">
        <v>0</v>
      </c>
      <c r="E292" s="19">
        <v>0</v>
      </c>
      <c r="F292" s="19">
        <v>0</v>
      </c>
      <c r="G292" s="19">
        <v>0</v>
      </c>
      <c r="H292" s="19">
        <v>0</v>
      </c>
      <c r="I292" s="19">
        <v>0</v>
      </c>
      <c r="J292" s="19">
        <v>0</v>
      </c>
      <c r="K292" s="19">
        <v>0</v>
      </c>
      <c r="L292" s="19">
        <v>0</v>
      </c>
      <c r="M292" s="19">
        <v>0</v>
      </c>
      <c r="N292" s="19">
        <v>0</v>
      </c>
      <c r="O292" s="19">
        <v>0</v>
      </c>
      <c r="Q292" s="19">
        <v>0</v>
      </c>
      <c r="R292" s="19">
        <v>0</v>
      </c>
      <c r="S292" s="19">
        <v>0</v>
      </c>
      <c r="T292" s="19">
        <v>0</v>
      </c>
      <c r="U292" s="19">
        <v>0</v>
      </c>
      <c r="V292" s="19">
        <v>0</v>
      </c>
      <c r="W292" s="19">
        <v>0</v>
      </c>
      <c r="X292" s="19">
        <v>0</v>
      </c>
      <c r="Y292" s="19">
        <v>0</v>
      </c>
      <c r="Z292" s="19">
        <v>0</v>
      </c>
      <c r="AA292" s="19">
        <v>0</v>
      </c>
      <c r="AB292" s="19">
        <v>0</v>
      </c>
      <c r="AD292" s="94">
        <f t="shared" si="48"/>
        <v>0</v>
      </c>
      <c r="AE292" s="94">
        <f t="shared" si="49"/>
        <v>0</v>
      </c>
      <c r="AF292" s="94">
        <f t="shared" si="50"/>
        <v>0</v>
      </c>
      <c r="AG292" s="94">
        <f t="shared" si="51"/>
        <v>0</v>
      </c>
      <c r="AH292" s="94">
        <f t="shared" si="52"/>
        <v>0</v>
      </c>
      <c r="AI292" s="94">
        <f t="shared" si="53"/>
        <v>0</v>
      </c>
      <c r="AJ292" s="94">
        <f t="shared" si="54"/>
        <v>0</v>
      </c>
      <c r="AK292" s="94">
        <f t="shared" si="55"/>
        <v>0</v>
      </c>
      <c r="AL292" s="94">
        <f t="shared" si="56"/>
        <v>0</v>
      </c>
      <c r="AM292" s="94">
        <f t="shared" si="57"/>
        <v>0</v>
      </c>
      <c r="AN292" s="94">
        <f t="shared" si="58"/>
        <v>0</v>
      </c>
      <c r="AO292" s="94">
        <f t="shared" si="59"/>
        <v>0</v>
      </c>
    </row>
    <row r="293" spans="1:41">
      <c r="A293" s="81" t="s">
        <v>492</v>
      </c>
      <c r="B293" s="82" t="s">
        <v>528</v>
      </c>
      <c r="C293" s="81" t="s">
        <v>529</v>
      </c>
      <c r="D293" s="19">
        <v>0</v>
      </c>
      <c r="E293" s="19">
        <v>0</v>
      </c>
      <c r="F293" s="19">
        <v>0</v>
      </c>
      <c r="G293" s="19">
        <v>0</v>
      </c>
      <c r="H293" s="19">
        <v>0</v>
      </c>
      <c r="I293" s="19">
        <v>0</v>
      </c>
      <c r="J293" s="19">
        <v>0</v>
      </c>
      <c r="K293" s="19">
        <v>0</v>
      </c>
      <c r="L293" s="19">
        <v>0</v>
      </c>
      <c r="M293" s="19">
        <v>0</v>
      </c>
      <c r="N293" s="19">
        <v>0</v>
      </c>
      <c r="O293" s="19">
        <v>0</v>
      </c>
      <c r="Q293" s="19">
        <v>0</v>
      </c>
      <c r="R293" s="19">
        <v>0</v>
      </c>
      <c r="S293" s="19">
        <v>0</v>
      </c>
      <c r="T293" s="19">
        <v>0</v>
      </c>
      <c r="U293" s="19">
        <v>0</v>
      </c>
      <c r="V293" s="19">
        <v>0</v>
      </c>
      <c r="W293" s="19">
        <v>0</v>
      </c>
      <c r="X293" s="19">
        <v>0</v>
      </c>
      <c r="Y293" s="19">
        <v>0</v>
      </c>
      <c r="Z293" s="19">
        <v>0</v>
      </c>
      <c r="AA293" s="19">
        <v>0</v>
      </c>
      <c r="AB293" s="19">
        <v>0</v>
      </c>
      <c r="AD293" s="94">
        <f t="shared" si="48"/>
        <v>0</v>
      </c>
      <c r="AE293" s="94">
        <f t="shared" si="49"/>
        <v>0</v>
      </c>
      <c r="AF293" s="94">
        <f t="shared" si="50"/>
        <v>0</v>
      </c>
      <c r="AG293" s="94">
        <f t="shared" si="51"/>
        <v>0</v>
      </c>
      <c r="AH293" s="94">
        <f t="shared" si="52"/>
        <v>0</v>
      </c>
      <c r="AI293" s="94">
        <f t="shared" si="53"/>
        <v>0</v>
      </c>
      <c r="AJ293" s="94">
        <f t="shared" si="54"/>
        <v>0</v>
      </c>
      <c r="AK293" s="94">
        <f t="shared" si="55"/>
        <v>0</v>
      </c>
      <c r="AL293" s="94">
        <f t="shared" si="56"/>
        <v>0</v>
      </c>
      <c r="AM293" s="94">
        <f t="shared" si="57"/>
        <v>0</v>
      </c>
      <c r="AN293" s="94">
        <f t="shared" si="58"/>
        <v>0</v>
      </c>
      <c r="AO293" s="94">
        <f t="shared" si="59"/>
        <v>0</v>
      </c>
    </row>
    <row r="294" spans="1:41">
      <c r="A294" s="81" t="s">
        <v>492</v>
      </c>
      <c r="B294" s="82" t="s">
        <v>530</v>
      </c>
      <c r="C294" s="81" t="s">
        <v>531</v>
      </c>
      <c r="D294" s="19">
        <v>0</v>
      </c>
      <c r="E294" s="19">
        <v>0</v>
      </c>
      <c r="F294" s="19">
        <v>0</v>
      </c>
      <c r="G294" s="19">
        <v>0</v>
      </c>
      <c r="H294" s="19">
        <v>0</v>
      </c>
      <c r="I294" s="19">
        <v>0</v>
      </c>
      <c r="J294" s="19">
        <v>0</v>
      </c>
      <c r="K294" s="19">
        <v>0</v>
      </c>
      <c r="L294" s="19">
        <v>0</v>
      </c>
      <c r="M294" s="19">
        <v>0</v>
      </c>
      <c r="N294" s="19">
        <v>0</v>
      </c>
      <c r="O294" s="19">
        <v>0</v>
      </c>
      <c r="Q294" s="19">
        <v>0</v>
      </c>
      <c r="R294" s="19">
        <v>0</v>
      </c>
      <c r="S294" s="19">
        <v>0</v>
      </c>
      <c r="T294" s="19">
        <v>0</v>
      </c>
      <c r="U294" s="19">
        <v>0</v>
      </c>
      <c r="V294" s="19">
        <v>0</v>
      </c>
      <c r="W294" s="19">
        <v>0</v>
      </c>
      <c r="X294" s="19">
        <v>0</v>
      </c>
      <c r="Y294" s="19">
        <v>0</v>
      </c>
      <c r="Z294" s="19">
        <v>0</v>
      </c>
      <c r="AA294" s="19">
        <v>0</v>
      </c>
      <c r="AB294" s="19">
        <v>0</v>
      </c>
      <c r="AD294" s="94">
        <f t="shared" si="48"/>
        <v>0</v>
      </c>
      <c r="AE294" s="94">
        <f t="shared" si="49"/>
        <v>0</v>
      </c>
      <c r="AF294" s="94">
        <f t="shared" si="50"/>
        <v>0</v>
      </c>
      <c r="AG294" s="94">
        <f t="shared" si="51"/>
        <v>0</v>
      </c>
      <c r="AH294" s="94">
        <f t="shared" si="52"/>
        <v>0</v>
      </c>
      <c r="AI294" s="94">
        <f t="shared" si="53"/>
        <v>0</v>
      </c>
      <c r="AJ294" s="94">
        <f t="shared" si="54"/>
        <v>0</v>
      </c>
      <c r="AK294" s="94">
        <f t="shared" si="55"/>
        <v>0</v>
      </c>
      <c r="AL294" s="94">
        <f t="shared" si="56"/>
        <v>0</v>
      </c>
      <c r="AM294" s="94">
        <f t="shared" si="57"/>
        <v>0</v>
      </c>
      <c r="AN294" s="94">
        <f t="shared" si="58"/>
        <v>0</v>
      </c>
      <c r="AO294" s="94">
        <f t="shared" si="59"/>
        <v>0</v>
      </c>
    </row>
    <row r="295" spans="1:41">
      <c r="A295" s="81" t="s">
        <v>492</v>
      </c>
      <c r="B295" s="82" t="s">
        <v>532</v>
      </c>
      <c r="C295" s="81" t="s">
        <v>533</v>
      </c>
      <c r="D295" s="19">
        <v>12100000</v>
      </c>
      <c r="E295" s="19">
        <v>11400000</v>
      </c>
      <c r="F295" s="19">
        <v>0</v>
      </c>
      <c r="G295" s="19">
        <v>0</v>
      </c>
      <c r="H295" s="19">
        <v>0</v>
      </c>
      <c r="I295" s="19">
        <v>0</v>
      </c>
      <c r="J295" s="19">
        <v>0</v>
      </c>
      <c r="K295" s="19">
        <v>0</v>
      </c>
      <c r="L295" s="19">
        <v>0</v>
      </c>
      <c r="M295" s="19">
        <v>0</v>
      </c>
      <c r="N295" s="19">
        <v>0</v>
      </c>
      <c r="O295" s="19">
        <v>0</v>
      </c>
      <c r="Q295" s="19">
        <v>12500000</v>
      </c>
      <c r="R295" s="19">
        <v>11800000</v>
      </c>
      <c r="S295" s="19">
        <v>0</v>
      </c>
      <c r="T295" s="19">
        <v>0</v>
      </c>
      <c r="U295" s="19">
        <v>0</v>
      </c>
      <c r="V295" s="19">
        <v>0</v>
      </c>
      <c r="W295" s="19">
        <v>0</v>
      </c>
      <c r="X295" s="19">
        <v>0</v>
      </c>
      <c r="Y295" s="19">
        <v>0</v>
      </c>
      <c r="Z295" s="19">
        <v>0</v>
      </c>
      <c r="AA295" s="19">
        <v>0</v>
      </c>
      <c r="AB295" s="19">
        <v>0</v>
      </c>
      <c r="AD295" s="94">
        <f t="shared" si="48"/>
        <v>-400000</v>
      </c>
      <c r="AE295" s="94">
        <f t="shared" si="49"/>
        <v>-400000</v>
      </c>
      <c r="AF295" s="94">
        <f t="shared" si="50"/>
        <v>0</v>
      </c>
      <c r="AG295" s="94">
        <f t="shared" si="51"/>
        <v>0</v>
      </c>
      <c r="AH295" s="94">
        <f t="shared" si="52"/>
        <v>0</v>
      </c>
      <c r="AI295" s="94">
        <f t="shared" si="53"/>
        <v>0</v>
      </c>
      <c r="AJ295" s="94">
        <f t="shared" si="54"/>
        <v>0</v>
      </c>
      <c r="AK295" s="94">
        <f t="shared" si="55"/>
        <v>0</v>
      </c>
      <c r="AL295" s="94">
        <f t="shared" si="56"/>
        <v>0</v>
      </c>
      <c r="AM295" s="94">
        <f t="shared" si="57"/>
        <v>0</v>
      </c>
      <c r="AN295" s="94">
        <f t="shared" si="58"/>
        <v>0</v>
      </c>
      <c r="AO295" s="94">
        <f t="shared" si="59"/>
        <v>0</v>
      </c>
    </row>
    <row r="296" spans="1:41">
      <c r="A296" s="81" t="s">
        <v>492</v>
      </c>
      <c r="B296" s="82" t="s">
        <v>534</v>
      </c>
      <c r="C296" s="81" t="s">
        <v>535</v>
      </c>
      <c r="D296" s="19">
        <v>0</v>
      </c>
      <c r="E296" s="19">
        <v>0</v>
      </c>
      <c r="F296" s="19">
        <v>0</v>
      </c>
      <c r="G296" s="19">
        <v>0</v>
      </c>
      <c r="H296" s="19">
        <v>0</v>
      </c>
      <c r="I296" s="19">
        <v>0</v>
      </c>
      <c r="J296" s="19">
        <v>0</v>
      </c>
      <c r="K296" s="19">
        <v>0</v>
      </c>
      <c r="L296" s="19">
        <v>0</v>
      </c>
      <c r="M296" s="19">
        <v>0</v>
      </c>
      <c r="N296" s="19">
        <v>0</v>
      </c>
      <c r="O296" s="19">
        <v>0</v>
      </c>
      <c r="Q296" s="19">
        <v>0</v>
      </c>
      <c r="R296" s="19">
        <v>0</v>
      </c>
      <c r="S296" s="19">
        <v>0</v>
      </c>
      <c r="T296" s="19">
        <v>0</v>
      </c>
      <c r="U296" s="19">
        <v>0</v>
      </c>
      <c r="V296" s="19">
        <v>0</v>
      </c>
      <c r="W296" s="19">
        <v>0</v>
      </c>
      <c r="X296" s="19">
        <v>0</v>
      </c>
      <c r="Y296" s="19">
        <v>0</v>
      </c>
      <c r="Z296" s="19">
        <v>0</v>
      </c>
      <c r="AA296" s="19">
        <v>0</v>
      </c>
      <c r="AB296" s="19">
        <v>0</v>
      </c>
      <c r="AD296" s="94">
        <f t="shared" si="48"/>
        <v>0</v>
      </c>
      <c r="AE296" s="94">
        <f t="shared" si="49"/>
        <v>0</v>
      </c>
      <c r="AF296" s="94">
        <f t="shared" si="50"/>
        <v>0</v>
      </c>
      <c r="AG296" s="94">
        <f t="shared" si="51"/>
        <v>0</v>
      </c>
      <c r="AH296" s="94">
        <f t="shared" si="52"/>
        <v>0</v>
      </c>
      <c r="AI296" s="94">
        <f t="shared" si="53"/>
        <v>0</v>
      </c>
      <c r="AJ296" s="94">
        <f t="shared" si="54"/>
        <v>0</v>
      </c>
      <c r="AK296" s="94">
        <f t="shared" si="55"/>
        <v>0</v>
      </c>
      <c r="AL296" s="94">
        <f t="shared" si="56"/>
        <v>0</v>
      </c>
      <c r="AM296" s="94">
        <f t="shared" si="57"/>
        <v>0</v>
      </c>
      <c r="AN296" s="94">
        <f t="shared" si="58"/>
        <v>0</v>
      </c>
      <c r="AO296" s="94">
        <f t="shared" si="59"/>
        <v>0</v>
      </c>
    </row>
    <row r="297" spans="1:41">
      <c r="A297" s="81" t="s">
        <v>492</v>
      </c>
      <c r="B297" s="82" t="s">
        <v>536</v>
      </c>
      <c r="C297" s="81" t="s">
        <v>537</v>
      </c>
      <c r="D297" s="19">
        <v>0</v>
      </c>
      <c r="E297" s="19">
        <v>0</v>
      </c>
      <c r="F297" s="19">
        <v>0</v>
      </c>
      <c r="G297" s="19">
        <v>0</v>
      </c>
      <c r="H297" s="19">
        <v>0</v>
      </c>
      <c r="I297" s="19">
        <v>0</v>
      </c>
      <c r="J297" s="19">
        <v>0</v>
      </c>
      <c r="K297" s="19">
        <v>0</v>
      </c>
      <c r="L297" s="19">
        <v>0</v>
      </c>
      <c r="M297" s="19">
        <v>0</v>
      </c>
      <c r="N297" s="19">
        <v>0</v>
      </c>
      <c r="O297" s="19">
        <v>0</v>
      </c>
      <c r="Q297" s="19">
        <v>0</v>
      </c>
      <c r="R297" s="19">
        <v>0</v>
      </c>
      <c r="S297" s="19">
        <v>0</v>
      </c>
      <c r="T297" s="19">
        <v>0</v>
      </c>
      <c r="U297" s="19">
        <v>0</v>
      </c>
      <c r="V297" s="19">
        <v>0</v>
      </c>
      <c r="W297" s="19">
        <v>0</v>
      </c>
      <c r="X297" s="19">
        <v>0</v>
      </c>
      <c r="Y297" s="19">
        <v>0</v>
      </c>
      <c r="Z297" s="19">
        <v>0</v>
      </c>
      <c r="AA297" s="19">
        <v>0</v>
      </c>
      <c r="AB297" s="19">
        <v>0</v>
      </c>
      <c r="AD297" s="94">
        <f t="shared" si="48"/>
        <v>0</v>
      </c>
      <c r="AE297" s="94">
        <f t="shared" si="49"/>
        <v>0</v>
      </c>
      <c r="AF297" s="94">
        <f t="shared" si="50"/>
        <v>0</v>
      </c>
      <c r="AG297" s="94">
        <f t="shared" si="51"/>
        <v>0</v>
      </c>
      <c r="AH297" s="94">
        <f t="shared" si="52"/>
        <v>0</v>
      </c>
      <c r="AI297" s="94">
        <f t="shared" si="53"/>
        <v>0</v>
      </c>
      <c r="AJ297" s="94">
        <f t="shared" si="54"/>
        <v>0</v>
      </c>
      <c r="AK297" s="94">
        <f t="shared" si="55"/>
        <v>0</v>
      </c>
      <c r="AL297" s="94">
        <f t="shared" si="56"/>
        <v>0</v>
      </c>
      <c r="AM297" s="94">
        <f t="shared" si="57"/>
        <v>0</v>
      </c>
      <c r="AN297" s="94">
        <f t="shared" si="58"/>
        <v>0</v>
      </c>
      <c r="AO297" s="94">
        <f t="shared" si="59"/>
        <v>0</v>
      </c>
    </row>
    <row r="298" spans="1:41">
      <c r="A298" s="81" t="s">
        <v>492</v>
      </c>
      <c r="B298" s="82" t="s">
        <v>538</v>
      </c>
      <c r="C298" s="81" t="s">
        <v>539</v>
      </c>
      <c r="D298" s="19">
        <v>0</v>
      </c>
      <c r="E298" s="19">
        <v>0</v>
      </c>
      <c r="F298" s="19">
        <v>0</v>
      </c>
      <c r="G298" s="19">
        <v>0</v>
      </c>
      <c r="H298" s="19">
        <v>0</v>
      </c>
      <c r="I298" s="19">
        <v>0</v>
      </c>
      <c r="J298" s="19">
        <v>0</v>
      </c>
      <c r="K298" s="19">
        <v>0</v>
      </c>
      <c r="L298" s="19">
        <v>0</v>
      </c>
      <c r="M298" s="19">
        <v>0</v>
      </c>
      <c r="N298" s="19">
        <v>0</v>
      </c>
      <c r="O298" s="19">
        <v>0</v>
      </c>
      <c r="Q298" s="19">
        <v>0</v>
      </c>
      <c r="R298" s="19">
        <v>0</v>
      </c>
      <c r="S298" s="19">
        <v>0</v>
      </c>
      <c r="T298" s="19">
        <v>0</v>
      </c>
      <c r="U298" s="19">
        <v>0</v>
      </c>
      <c r="V298" s="19">
        <v>0</v>
      </c>
      <c r="W298" s="19">
        <v>0</v>
      </c>
      <c r="X298" s="19">
        <v>0</v>
      </c>
      <c r="Y298" s="19">
        <v>0</v>
      </c>
      <c r="Z298" s="19">
        <v>0</v>
      </c>
      <c r="AA298" s="19">
        <v>0</v>
      </c>
      <c r="AB298" s="19">
        <v>0</v>
      </c>
      <c r="AD298" s="94">
        <f t="shared" si="48"/>
        <v>0</v>
      </c>
      <c r="AE298" s="94">
        <f t="shared" si="49"/>
        <v>0</v>
      </c>
      <c r="AF298" s="94">
        <f t="shared" si="50"/>
        <v>0</v>
      </c>
      <c r="AG298" s="94">
        <f t="shared" si="51"/>
        <v>0</v>
      </c>
      <c r="AH298" s="94">
        <f t="shared" si="52"/>
        <v>0</v>
      </c>
      <c r="AI298" s="94">
        <f t="shared" si="53"/>
        <v>0</v>
      </c>
      <c r="AJ298" s="94">
        <f t="shared" si="54"/>
        <v>0</v>
      </c>
      <c r="AK298" s="94">
        <f t="shared" si="55"/>
        <v>0</v>
      </c>
      <c r="AL298" s="94">
        <f t="shared" si="56"/>
        <v>0</v>
      </c>
      <c r="AM298" s="94">
        <f t="shared" si="57"/>
        <v>0</v>
      </c>
      <c r="AN298" s="94">
        <f t="shared" si="58"/>
        <v>0</v>
      </c>
      <c r="AO298" s="94">
        <f t="shared" si="59"/>
        <v>0</v>
      </c>
    </row>
    <row r="299" spans="1:41">
      <c r="A299" s="81" t="s">
        <v>492</v>
      </c>
      <c r="B299" s="82" t="s">
        <v>540</v>
      </c>
      <c r="C299" s="81" t="s">
        <v>541</v>
      </c>
      <c r="D299" s="19">
        <v>0</v>
      </c>
      <c r="E299" s="19">
        <v>0</v>
      </c>
      <c r="F299" s="19">
        <v>0</v>
      </c>
      <c r="G299" s="19">
        <v>0</v>
      </c>
      <c r="H299" s="19">
        <v>0</v>
      </c>
      <c r="I299" s="19">
        <v>0</v>
      </c>
      <c r="J299" s="19">
        <v>6300000</v>
      </c>
      <c r="K299" s="19">
        <v>5400000</v>
      </c>
      <c r="L299" s="19">
        <v>4700000</v>
      </c>
      <c r="M299" s="19">
        <v>4300000</v>
      </c>
      <c r="N299" s="19">
        <v>3800000</v>
      </c>
      <c r="O299" s="19">
        <v>0</v>
      </c>
      <c r="Q299" s="19">
        <v>0</v>
      </c>
      <c r="R299" s="19">
        <v>0</v>
      </c>
      <c r="S299" s="19">
        <v>0</v>
      </c>
      <c r="T299" s="19">
        <v>0</v>
      </c>
      <c r="U299" s="19">
        <v>0</v>
      </c>
      <c r="V299" s="19">
        <v>0</v>
      </c>
      <c r="W299" s="19">
        <v>6300000</v>
      </c>
      <c r="X299" s="19">
        <v>5400000</v>
      </c>
      <c r="Y299" s="19">
        <v>4700000</v>
      </c>
      <c r="Z299" s="19">
        <v>4400000</v>
      </c>
      <c r="AA299" s="19">
        <v>3700000</v>
      </c>
      <c r="AB299" s="19">
        <v>0</v>
      </c>
      <c r="AD299" s="94">
        <f t="shared" si="48"/>
        <v>0</v>
      </c>
      <c r="AE299" s="94">
        <f t="shared" si="49"/>
        <v>0</v>
      </c>
      <c r="AF299" s="94">
        <f t="shared" si="50"/>
        <v>0</v>
      </c>
      <c r="AG299" s="94">
        <f t="shared" si="51"/>
        <v>0</v>
      </c>
      <c r="AH299" s="94">
        <f t="shared" si="52"/>
        <v>0</v>
      </c>
      <c r="AI299" s="94">
        <f t="shared" si="53"/>
        <v>0</v>
      </c>
      <c r="AJ299" s="94">
        <f t="shared" si="54"/>
        <v>0</v>
      </c>
      <c r="AK299" s="94">
        <f t="shared" si="55"/>
        <v>0</v>
      </c>
      <c r="AL299" s="94">
        <f t="shared" si="56"/>
        <v>0</v>
      </c>
      <c r="AM299" s="94">
        <f t="shared" si="57"/>
        <v>-100000</v>
      </c>
      <c r="AN299" s="94">
        <f t="shared" si="58"/>
        <v>100000</v>
      </c>
      <c r="AO299" s="94">
        <f t="shared" si="59"/>
        <v>0</v>
      </c>
    </row>
    <row r="300" spans="1:41">
      <c r="A300" s="81" t="s">
        <v>492</v>
      </c>
      <c r="B300" s="82" t="s">
        <v>542</v>
      </c>
      <c r="C300" s="81" t="s">
        <v>543</v>
      </c>
      <c r="D300" s="19">
        <v>0</v>
      </c>
      <c r="E300" s="19">
        <v>0</v>
      </c>
      <c r="F300" s="19">
        <v>0</v>
      </c>
      <c r="G300" s="19">
        <v>0</v>
      </c>
      <c r="H300" s="19">
        <v>0</v>
      </c>
      <c r="I300" s="19">
        <v>0</v>
      </c>
      <c r="J300" s="19">
        <v>6100000</v>
      </c>
      <c r="K300" s="19">
        <v>5200000</v>
      </c>
      <c r="L300" s="19">
        <v>4600000</v>
      </c>
      <c r="M300" s="19">
        <v>4100000</v>
      </c>
      <c r="N300" s="19">
        <v>3600000</v>
      </c>
      <c r="O300" s="19">
        <v>0</v>
      </c>
      <c r="Q300" s="19">
        <v>0</v>
      </c>
      <c r="R300" s="19">
        <v>0</v>
      </c>
      <c r="S300" s="19">
        <v>0</v>
      </c>
      <c r="T300" s="19">
        <v>0</v>
      </c>
      <c r="U300" s="19">
        <v>0</v>
      </c>
      <c r="V300" s="19">
        <v>0</v>
      </c>
      <c r="W300" s="19">
        <v>6100000</v>
      </c>
      <c r="X300" s="19">
        <v>5200000</v>
      </c>
      <c r="Y300" s="19">
        <v>4600000</v>
      </c>
      <c r="Z300" s="19">
        <v>4200000</v>
      </c>
      <c r="AA300" s="19">
        <v>3600000</v>
      </c>
      <c r="AB300" s="19">
        <v>0</v>
      </c>
      <c r="AD300" s="94">
        <f t="shared" si="48"/>
        <v>0</v>
      </c>
      <c r="AE300" s="94">
        <f t="shared" si="49"/>
        <v>0</v>
      </c>
      <c r="AF300" s="94">
        <f t="shared" si="50"/>
        <v>0</v>
      </c>
      <c r="AG300" s="94">
        <f t="shared" si="51"/>
        <v>0</v>
      </c>
      <c r="AH300" s="94">
        <f t="shared" si="52"/>
        <v>0</v>
      </c>
      <c r="AI300" s="94">
        <f t="shared" si="53"/>
        <v>0</v>
      </c>
      <c r="AJ300" s="94">
        <f t="shared" si="54"/>
        <v>0</v>
      </c>
      <c r="AK300" s="94">
        <f t="shared" si="55"/>
        <v>0</v>
      </c>
      <c r="AL300" s="94">
        <f t="shared" si="56"/>
        <v>0</v>
      </c>
      <c r="AM300" s="94">
        <f t="shared" si="57"/>
        <v>-100000</v>
      </c>
      <c r="AN300" s="94">
        <f t="shared" si="58"/>
        <v>0</v>
      </c>
      <c r="AO300" s="94">
        <f t="shared" si="59"/>
        <v>0</v>
      </c>
    </row>
    <row r="301" spans="1:41">
      <c r="A301" s="81" t="s">
        <v>492</v>
      </c>
      <c r="B301" s="82" t="s">
        <v>544</v>
      </c>
      <c r="C301" s="81" t="s">
        <v>545</v>
      </c>
      <c r="D301" s="19">
        <v>0</v>
      </c>
      <c r="E301" s="19">
        <v>0</v>
      </c>
      <c r="F301" s="19">
        <v>0</v>
      </c>
      <c r="G301" s="19">
        <v>0</v>
      </c>
      <c r="H301" s="19">
        <v>0</v>
      </c>
      <c r="I301" s="19">
        <v>0</v>
      </c>
      <c r="J301" s="19">
        <v>6300000</v>
      </c>
      <c r="K301" s="19">
        <v>5400000</v>
      </c>
      <c r="L301" s="19">
        <v>4700000</v>
      </c>
      <c r="M301" s="19">
        <v>4300000</v>
      </c>
      <c r="N301" s="19">
        <v>3700000</v>
      </c>
      <c r="O301" s="19">
        <v>0</v>
      </c>
      <c r="Q301" s="19">
        <v>0</v>
      </c>
      <c r="R301" s="19">
        <v>0</v>
      </c>
      <c r="S301" s="19">
        <v>0</v>
      </c>
      <c r="T301" s="19">
        <v>0</v>
      </c>
      <c r="U301" s="19">
        <v>0</v>
      </c>
      <c r="V301" s="19">
        <v>0</v>
      </c>
      <c r="W301" s="19">
        <v>6300000</v>
      </c>
      <c r="X301" s="19">
        <v>5400000</v>
      </c>
      <c r="Y301" s="19">
        <v>4700000</v>
      </c>
      <c r="Z301" s="19">
        <v>4400000</v>
      </c>
      <c r="AA301" s="19">
        <v>3700000</v>
      </c>
      <c r="AB301" s="19">
        <v>0</v>
      </c>
      <c r="AD301" s="94">
        <f t="shared" si="48"/>
        <v>0</v>
      </c>
      <c r="AE301" s="94">
        <f t="shared" si="49"/>
        <v>0</v>
      </c>
      <c r="AF301" s="94">
        <f t="shared" si="50"/>
        <v>0</v>
      </c>
      <c r="AG301" s="94">
        <f t="shared" si="51"/>
        <v>0</v>
      </c>
      <c r="AH301" s="94">
        <f t="shared" si="52"/>
        <v>0</v>
      </c>
      <c r="AI301" s="94">
        <f t="shared" si="53"/>
        <v>0</v>
      </c>
      <c r="AJ301" s="94">
        <f t="shared" si="54"/>
        <v>0</v>
      </c>
      <c r="AK301" s="94">
        <f t="shared" si="55"/>
        <v>0</v>
      </c>
      <c r="AL301" s="94">
        <f t="shared" si="56"/>
        <v>0</v>
      </c>
      <c r="AM301" s="94">
        <f t="shared" si="57"/>
        <v>-100000</v>
      </c>
      <c r="AN301" s="94">
        <f t="shared" si="58"/>
        <v>0</v>
      </c>
      <c r="AO301" s="94">
        <f t="shared" si="59"/>
        <v>0</v>
      </c>
    </row>
    <row r="302" spans="1:41">
      <c r="A302" s="87" t="s">
        <v>492</v>
      </c>
      <c r="B302" s="88" t="s">
        <v>992</v>
      </c>
      <c r="C302" s="87" t="s">
        <v>993</v>
      </c>
      <c r="D302" s="19">
        <v>12400000</v>
      </c>
      <c r="E302" s="19">
        <v>11900000</v>
      </c>
      <c r="F302" s="19">
        <v>11700000</v>
      </c>
      <c r="G302" s="19">
        <v>11200000</v>
      </c>
      <c r="H302" s="19">
        <v>10700000</v>
      </c>
      <c r="I302" s="19">
        <v>9700000</v>
      </c>
      <c r="J302" s="19">
        <v>0</v>
      </c>
      <c r="K302" s="19">
        <v>0</v>
      </c>
      <c r="L302" s="19">
        <v>0</v>
      </c>
      <c r="M302" s="19">
        <v>0</v>
      </c>
      <c r="N302" s="19">
        <v>0</v>
      </c>
      <c r="O302" s="19">
        <v>0</v>
      </c>
      <c r="Q302" s="19">
        <v>12400000</v>
      </c>
      <c r="R302" s="19">
        <v>11900000</v>
      </c>
      <c r="S302" s="19">
        <v>11700000</v>
      </c>
      <c r="T302" s="19">
        <v>11200000</v>
      </c>
      <c r="U302" s="19">
        <v>10700000</v>
      </c>
      <c r="V302" s="19">
        <v>9700000</v>
      </c>
      <c r="W302" s="19">
        <v>0</v>
      </c>
      <c r="X302" s="19">
        <v>0</v>
      </c>
      <c r="Y302" s="19">
        <v>0</v>
      </c>
      <c r="Z302" s="19">
        <v>0</v>
      </c>
      <c r="AA302" s="19">
        <v>0</v>
      </c>
      <c r="AB302" s="19">
        <v>0</v>
      </c>
      <c r="AD302" s="94">
        <f t="shared" si="48"/>
        <v>0</v>
      </c>
      <c r="AE302" s="94">
        <f t="shared" si="49"/>
        <v>0</v>
      </c>
      <c r="AF302" s="94">
        <f t="shared" si="50"/>
        <v>0</v>
      </c>
      <c r="AG302" s="94">
        <f t="shared" si="51"/>
        <v>0</v>
      </c>
      <c r="AH302" s="94">
        <f t="shared" si="52"/>
        <v>0</v>
      </c>
      <c r="AI302" s="94">
        <f t="shared" si="53"/>
        <v>0</v>
      </c>
      <c r="AJ302" s="94">
        <f t="shared" si="54"/>
        <v>0</v>
      </c>
      <c r="AK302" s="94">
        <f t="shared" si="55"/>
        <v>0</v>
      </c>
      <c r="AL302" s="94">
        <f t="shared" si="56"/>
        <v>0</v>
      </c>
      <c r="AM302" s="94">
        <f t="shared" si="57"/>
        <v>0</v>
      </c>
      <c r="AN302" s="94">
        <f t="shared" si="58"/>
        <v>0</v>
      </c>
      <c r="AO302" s="94">
        <f t="shared" si="59"/>
        <v>0</v>
      </c>
    </row>
    <row r="303" spans="1:41">
      <c r="A303" s="32" t="s">
        <v>492</v>
      </c>
      <c r="B303" s="82" t="s">
        <v>546</v>
      </c>
      <c r="C303" s="81" t="s">
        <v>547</v>
      </c>
      <c r="D303" s="19">
        <v>0</v>
      </c>
      <c r="E303" s="19">
        <v>0</v>
      </c>
      <c r="F303" s="19">
        <v>0</v>
      </c>
      <c r="G303" s="19">
        <v>0</v>
      </c>
      <c r="H303" s="19">
        <v>0</v>
      </c>
      <c r="I303" s="19">
        <v>0</v>
      </c>
      <c r="J303" s="19">
        <v>0</v>
      </c>
      <c r="K303" s="19">
        <v>5200000</v>
      </c>
      <c r="L303" s="19">
        <v>4600000</v>
      </c>
      <c r="M303" s="19">
        <v>4100000</v>
      </c>
      <c r="N303" s="19">
        <v>3600000</v>
      </c>
      <c r="O303" s="19">
        <v>0</v>
      </c>
      <c r="Q303" s="19">
        <v>0</v>
      </c>
      <c r="R303" s="19">
        <v>0</v>
      </c>
      <c r="S303" s="19">
        <v>0</v>
      </c>
      <c r="T303" s="19">
        <v>0</v>
      </c>
      <c r="U303" s="19">
        <v>0</v>
      </c>
      <c r="V303" s="19">
        <v>0</v>
      </c>
      <c r="W303" s="19">
        <v>0</v>
      </c>
      <c r="X303" s="19">
        <v>5200000</v>
      </c>
      <c r="Y303" s="19">
        <v>4600000</v>
      </c>
      <c r="Z303" s="19">
        <v>4200000</v>
      </c>
      <c r="AA303" s="19">
        <v>3600000</v>
      </c>
      <c r="AB303" s="19">
        <v>0</v>
      </c>
      <c r="AD303" s="94">
        <f t="shared" si="48"/>
        <v>0</v>
      </c>
      <c r="AE303" s="94">
        <f t="shared" si="49"/>
        <v>0</v>
      </c>
      <c r="AF303" s="94">
        <f t="shared" si="50"/>
        <v>0</v>
      </c>
      <c r="AG303" s="94">
        <f t="shared" si="51"/>
        <v>0</v>
      </c>
      <c r="AH303" s="94">
        <f t="shared" si="52"/>
        <v>0</v>
      </c>
      <c r="AI303" s="94">
        <f t="shared" si="53"/>
        <v>0</v>
      </c>
      <c r="AJ303" s="94">
        <f t="shared" si="54"/>
        <v>0</v>
      </c>
      <c r="AK303" s="94">
        <f t="shared" si="55"/>
        <v>0</v>
      </c>
      <c r="AL303" s="94">
        <f t="shared" si="56"/>
        <v>0</v>
      </c>
      <c r="AM303" s="94">
        <f t="shared" si="57"/>
        <v>-100000</v>
      </c>
      <c r="AN303" s="94">
        <f t="shared" si="58"/>
        <v>0</v>
      </c>
      <c r="AO303" s="94">
        <f t="shared" si="59"/>
        <v>0</v>
      </c>
    </row>
    <row r="304" spans="1:41">
      <c r="A304" s="32" t="s">
        <v>492</v>
      </c>
      <c r="B304" s="82" t="s">
        <v>548</v>
      </c>
      <c r="C304" s="81" t="s">
        <v>549</v>
      </c>
      <c r="D304" s="19">
        <v>0</v>
      </c>
      <c r="E304" s="19">
        <v>0</v>
      </c>
      <c r="F304" s="19">
        <v>0</v>
      </c>
      <c r="G304" s="19">
        <v>0</v>
      </c>
      <c r="H304" s="19">
        <v>0</v>
      </c>
      <c r="I304" s="19">
        <v>0</v>
      </c>
      <c r="J304" s="19">
        <v>0</v>
      </c>
      <c r="K304" s="19">
        <v>5200000</v>
      </c>
      <c r="L304" s="19">
        <v>4600000</v>
      </c>
      <c r="M304" s="19">
        <v>4100000</v>
      </c>
      <c r="N304" s="19">
        <v>3600000</v>
      </c>
      <c r="O304" s="19">
        <v>0</v>
      </c>
      <c r="Q304" s="19">
        <v>0</v>
      </c>
      <c r="R304" s="19">
        <v>0</v>
      </c>
      <c r="S304" s="19">
        <v>0</v>
      </c>
      <c r="T304" s="19">
        <v>0</v>
      </c>
      <c r="U304" s="19">
        <v>0</v>
      </c>
      <c r="V304" s="19">
        <v>0</v>
      </c>
      <c r="W304" s="19">
        <v>0</v>
      </c>
      <c r="X304" s="19">
        <v>5200000</v>
      </c>
      <c r="Y304" s="19">
        <v>4600000</v>
      </c>
      <c r="Z304" s="19">
        <v>4200000</v>
      </c>
      <c r="AA304" s="19">
        <v>3600000</v>
      </c>
      <c r="AB304" s="19">
        <v>0</v>
      </c>
      <c r="AD304" s="94">
        <f t="shared" si="48"/>
        <v>0</v>
      </c>
      <c r="AE304" s="94">
        <f t="shared" si="49"/>
        <v>0</v>
      </c>
      <c r="AF304" s="94">
        <f t="shared" si="50"/>
        <v>0</v>
      </c>
      <c r="AG304" s="94">
        <f t="shared" si="51"/>
        <v>0</v>
      </c>
      <c r="AH304" s="94">
        <f t="shared" si="52"/>
        <v>0</v>
      </c>
      <c r="AI304" s="94">
        <f t="shared" si="53"/>
        <v>0</v>
      </c>
      <c r="AJ304" s="94">
        <f t="shared" si="54"/>
        <v>0</v>
      </c>
      <c r="AK304" s="94">
        <f t="shared" si="55"/>
        <v>0</v>
      </c>
      <c r="AL304" s="94">
        <f t="shared" si="56"/>
        <v>0</v>
      </c>
      <c r="AM304" s="94">
        <f t="shared" si="57"/>
        <v>-100000</v>
      </c>
      <c r="AN304" s="94">
        <f t="shared" si="58"/>
        <v>0</v>
      </c>
      <c r="AO304" s="94">
        <f t="shared" si="59"/>
        <v>0</v>
      </c>
    </row>
    <row r="305" spans="1:41">
      <c r="A305" s="81" t="s">
        <v>492</v>
      </c>
      <c r="B305" s="82" t="s">
        <v>550</v>
      </c>
      <c r="C305" s="81" t="s">
        <v>551</v>
      </c>
      <c r="D305" s="19">
        <v>0</v>
      </c>
      <c r="E305" s="19">
        <v>0</v>
      </c>
      <c r="F305" s="19">
        <v>0</v>
      </c>
      <c r="G305" s="19">
        <v>0</v>
      </c>
      <c r="H305" s="19">
        <v>0</v>
      </c>
      <c r="I305" s="19">
        <v>0</v>
      </c>
      <c r="J305" s="19">
        <v>0</v>
      </c>
      <c r="K305" s="19">
        <v>0</v>
      </c>
      <c r="L305" s="19">
        <v>0</v>
      </c>
      <c r="M305" s="19">
        <v>0</v>
      </c>
      <c r="N305" s="19">
        <v>0</v>
      </c>
      <c r="O305" s="19">
        <v>0</v>
      </c>
      <c r="Q305" s="19">
        <v>0</v>
      </c>
      <c r="R305" s="19">
        <v>0</v>
      </c>
      <c r="S305" s="19">
        <v>0</v>
      </c>
      <c r="T305" s="19">
        <v>0</v>
      </c>
      <c r="U305" s="19">
        <v>0</v>
      </c>
      <c r="V305" s="19">
        <v>0</v>
      </c>
      <c r="W305" s="19">
        <v>0</v>
      </c>
      <c r="X305" s="19">
        <v>0</v>
      </c>
      <c r="Y305" s="19">
        <v>0</v>
      </c>
      <c r="Z305" s="19">
        <v>0</v>
      </c>
      <c r="AA305" s="19">
        <v>0</v>
      </c>
      <c r="AB305" s="19">
        <v>0</v>
      </c>
      <c r="AD305" s="94">
        <f t="shared" si="48"/>
        <v>0</v>
      </c>
      <c r="AE305" s="94">
        <f t="shared" si="49"/>
        <v>0</v>
      </c>
      <c r="AF305" s="94">
        <f t="shared" si="50"/>
        <v>0</v>
      </c>
      <c r="AG305" s="94">
        <f t="shared" si="51"/>
        <v>0</v>
      </c>
      <c r="AH305" s="94">
        <f t="shared" si="52"/>
        <v>0</v>
      </c>
      <c r="AI305" s="94">
        <f t="shared" si="53"/>
        <v>0</v>
      </c>
      <c r="AJ305" s="94">
        <f t="shared" si="54"/>
        <v>0</v>
      </c>
      <c r="AK305" s="94">
        <f t="shared" si="55"/>
        <v>0</v>
      </c>
      <c r="AL305" s="94">
        <f t="shared" si="56"/>
        <v>0</v>
      </c>
      <c r="AM305" s="94">
        <f t="shared" si="57"/>
        <v>0</v>
      </c>
      <c r="AN305" s="94">
        <f t="shared" si="58"/>
        <v>0</v>
      </c>
      <c r="AO305" s="94">
        <f t="shared" si="59"/>
        <v>0</v>
      </c>
    </row>
    <row r="306" spans="1:41">
      <c r="A306" s="81" t="s">
        <v>492</v>
      </c>
      <c r="B306" s="82" t="s">
        <v>552</v>
      </c>
      <c r="C306" s="81" t="s">
        <v>553</v>
      </c>
      <c r="D306" s="19">
        <v>0</v>
      </c>
      <c r="E306" s="19">
        <v>0</v>
      </c>
      <c r="F306" s="19">
        <v>0</v>
      </c>
      <c r="G306" s="19">
        <v>0</v>
      </c>
      <c r="H306" s="19">
        <v>0</v>
      </c>
      <c r="I306" s="19">
        <v>0</v>
      </c>
      <c r="J306" s="19">
        <v>0</v>
      </c>
      <c r="K306" s="19">
        <v>0</v>
      </c>
      <c r="L306" s="19">
        <v>0</v>
      </c>
      <c r="M306" s="19">
        <v>0</v>
      </c>
      <c r="N306" s="19">
        <v>0</v>
      </c>
      <c r="O306" s="19">
        <v>0</v>
      </c>
      <c r="Q306" s="19">
        <v>0</v>
      </c>
      <c r="R306" s="19">
        <v>0</v>
      </c>
      <c r="S306" s="19">
        <v>0</v>
      </c>
      <c r="T306" s="19">
        <v>0</v>
      </c>
      <c r="U306" s="19">
        <v>0</v>
      </c>
      <c r="V306" s="19">
        <v>0</v>
      </c>
      <c r="W306" s="19">
        <v>0</v>
      </c>
      <c r="X306" s="19">
        <v>0</v>
      </c>
      <c r="Y306" s="19">
        <v>0</v>
      </c>
      <c r="Z306" s="19">
        <v>0</v>
      </c>
      <c r="AA306" s="19">
        <v>0</v>
      </c>
      <c r="AB306" s="19">
        <v>0</v>
      </c>
      <c r="AD306" s="94">
        <f t="shared" si="48"/>
        <v>0</v>
      </c>
      <c r="AE306" s="94">
        <f t="shared" si="49"/>
        <v>0</v>
      </c>
      <c r="AF306" s="94">
        <f t="shared" si="50"/>
        <v>0</v>
      </c>
      <c r="AG306" s="94">
        <f t="shared" si="51"/>
        <v>0</v>
      </c>
      <c r="AH306" s="94">
        <f t="shared" si="52"/>
        <v>0</v>
      </c>
      <c r="AI306" s="94">
        <f t="shared" si="53"/>
        <v>0</v>
      </c>
      <c r="AJ306" s="94">
        <f t="shared" si="54"/>
        <v>0</v>
      </c>
      <c r="AK306" s="94">
        <f t="shared" si="55"/>
        <v>0</v>
      </c>
      <c r="AL306" s="94">
        <f t="shared" si="56"/>
        <v>0</v>
      </c>
      <c r="AM306" s="94">
        <f t="shared" si="57"/>
        <v>0</v>
      </c>
      <c r="AN306" s="94">
        <f t="shared" si="58"/>
        <v>0</v>
      </c>
      <c r="AO306" s="94">
        <f t="shared" si="59"/>
        <v>0</v>
      </c>
    </row>
    <row r="307" spans="1:41">
      <c r="A307" s="81" t="s">
        <v>492</v>
      </c>
      <c r="B307" s="82" t="s">
        <v>554</v>
      </c>
      <c r="C307" s="81" t="s">
        <v>555</v>
      </c>
      <c r="D307" s="19">
        <v>16000000</v>
      </c>
      <c r="E307" s="19">
        <v>15500000</v>
      </c>
      <c r="F307" s="19">
        <v>15200000</v>
      </c>
      <c r="G307" s="19">
        <v>14700000</v>
      </c>
      <c r="H307" s="19">
        <v>14100000</v>
      </c>
      <c r="I307" s="19">
        <v>13200000</v>
      </c>
      <c r="J307" s="19">
        <v>12600000</v>
      </c>
      <c r="K307" s="19">
        <v>9400000</v>
      </c>
      <c r="L307" s="19">
        <v>8500000</v>
      </c>
      <c r="M307" s="19">
        <v>8000000</v>
      </c>
      <c r="N307" s="19">
        <v>7500000</v>
      </c>
      <c r="O307" s="19">
        <v>6900000</v>
      </c>
      <c r="Q307" s="19">
        <v>16000000</v>
      </c>
      <c r="R307" s="19">
        <v>15500000</v>
      </c>
      <c r="S307" s="19">
        <v>15200000</v>
      </c>
      <c r="T307" s="19">
        <v>14700000</v>
      </c>
      <c r="U307" s="19">
        <v>14100000</v>
      </c>
      <c r="V307" s="19">
        <v>13200000</v>
      </c>
      <c r="W307" s="19">
        <v>12600000</v>
      </c>
      <c r="X307" s="19">
        <v>9900000</v>
      </c>
      <c r="Y307" s="19">
        <v>8900000</v>
      </c>
      <c r="Z307" s="19">
        <v>8400000</v>
      </c>
      <c r="AA307" s="19">
        <v>7500000</v>
      </c>
      <c r="AB307" s="19">
        <v>6900000</v>
      </c>
      <c r="AD307" s="94">
        <f t="shared" si="48"/>
        <v>0</v>
      </c>
      <c r="AE307" s="94">
        <f t="shared" si="49"/>
        <v>0</v>
      </c>
      <c r="AF307" s="94">
        <f t="shared" si="50"/>
        <v>0</v>
      </c>
      <c r="AG307" s="94">
        <f t="shared" si="51"/>
        <v>0</v>
      </c>
      <c r="AH307" s="94">
        <f t="shared" si="52"/>
        <v>0</v>
      </c>
      <c r="AI307" s="94">
        <f t="shared" si="53"/>
        <v>0</v>
      </c>
      <c r="AJ307" s="94">
        <f t="shared" si="54"/>
        <v>0</v>
      </c>
      <c r="AK307" s="94">
        <f t="shared" si="55"/>
        <v>-500000</v>
      </c>
      <c r="AL307" s="94">
        <f t="shared" si="56"/>
        <v>-400000</v>
      </c>
      <c r="AM307" s="94">
        <f t="shared" si="57"/>
        <v>-400000</v>
      </c>
      <c r="AN307" s="94">
        <f t="shared" si="58"/>
        <v>0</v>
      </c>
      <c r="AO307" s="94">
        <f t="shared" si="59"/>
        <v>0</v>
      </c>
    </row>
    <row r="308" spans="1:41">
      <c r="A308" s="81" t="s">
        <v>492</v>
      </c>
      <c r="B308" s="82" t="s">
        <v>556</v>
      </c>
      <c r="C308" s="81" t="s">
        <v>557</v>
      </c>
      <c r="D308" s="19">
        <v>14000000</v>
      </c>
      <c r="E308" s="19">
        <v>13500000</v>
      </c>
      <c r="F308" s="19">
        <v>13200000</v>
      </c>
      <c r="G308" s="19">
        <v>12700000</v>
      </c>
      <c r="H308" s="19">
        <v>12100000</v>
      </c>
      <c r="I308" s="19">
        <v>0</v>
      </c>
      <c r="J308" s="19">
        <v>0</v>
      </c>
      <c r="K308" s="19">
        <v>0</v>
      </c>
      <c r="L308" s="19">
        <v>0</v>
      </c>
      <c r="M308" s="19">
        <v>0</v>
      </c>
      <c r="N308" s="19">
        <v>0</v>
      </c>
      <c r="O308" s="19">
        <v>0</v>
      </c>
      <c r="Q308" s="19">
        <v>14000000</v>
      </c>
      <c r="R308" s="19">
        <v>13500000</v>
      </c>
      <c r="S308" s="19">
        <v>13200000</v>
      </c>
      <c r="T308" s="19">
        <v>12700000</v>
      </c>
      <c r="U308" s="19">
        <v>12100000</v>
      </c>
      <c r="V308" s="19">
        <v>0</v>
      </c>
      <c r="W308" s="19">
        <v>0</v>
      </c>
      <c r="X308" s="19">
        <v>0</v>
      </c>
      <c r="Y308" s="19">
        <v>0</v>
      </c>
      <c r="Z308" s="19">
        <v>0</v>
      </c>
      <c r="AA308" s="19">
        <v>0</v>
      </c>
      <c r="AB308" s="19">
        <v>0</v>
      </c>
      <c r="AD308" s="94">
        <f t="shared" si="48"/>
        <v>0</v>
      </c>
      <c r="AE308" s="94">
        <f t="shared" si="49"/>
        <v>0</v>
      </c>
      <c r="AF308" s="94">
        <f t="shared" si="50"/>
        <v>0</v>
      </c>
      <c r="AG308" s="94">
        <f t="shared" si="51"/>
        <v>0</v>
      </c>
      <c r="AH308" s="94">
        <f t="shared" si="52"/>
        <v>0</v>
      </c>
      <c r="AI308" s="94">
        <f t="shared" si="53"/>
        <v>0</v>
      </c>
      <c r="AJ308" s="94">
        <f t="shared" si="54"/>
        <v>0</v>
      </c>
      <c r="AK308" s="94">
        <f t="shared" si="55"/>
        <v>0</v>
      </c>
      <c r="AL308" s="94">
        <f t="shared" si="56"/>
        <v>0</v>
      </c>
      <c r="AM308" s="94">
        <f t="shared" si="57"/>
        <v>0</v>
      </c>
      <c r="AN308" s="94">
        <f t="shared" si="58"/>
        <v>0</v>
      </c>
      <c r="AO308" s="94">
        <f t="shared" si="59"/>
        <v>0</v>
      </c>
    </row>
    <row r="309" spans="1:41">
      <c r="A309" s="81" t="s">
        <v>492</v>
      </c>
      <c r="B309" s="82" t="s">
        <v>558</v>
      </c>
      <c r="C309" s="81" t="s">
        <v>559</v>
      </c>
      <c r="D309" s="19">
        <v>16000000</v>
      </c>
      <c r="E309" s="19">
        <v>15500000</v>
      </c>
      <c r="F309" s="19">
        <v>15200000</v>
      </c>
      <c r="G309" s="19">
        <v>14700000</v>
      </c>
      <c r="H309" s="19">
        <v>14100000</v>
      </c>
      <c r="I309" s="19">
        <v>13200000</v>
      </c>
      <c r="J309" s="19">
        <v>12600000</v>
      </c>
      <c r="K309" s="19">
        <v>9400000</v>
      </c>
      <c r="L309" s="19">
        <v>8500000</v>
      </c>
      <c r="M309" s="19">
        <v>8000000</v>
      </c>
      <c r="N309" s="19">
        <v>7500000</v>
      </c>
      <c r="O309" s="19">
        <v>0</v>
      </c>
      <c r="Q309" s="19">
        <v>16000000</v>
      </c>
      <c r="R309" s="19">
        <v>15500000</v>
      </c>
      <c r="S309" s="19">
        <v>15200000</v>
      </c>
      <c r="T309" s="19">
        <v>14700000</v>
      </c>
      <c r="U309" s="19">
        <v>14100000</v>
      </c>
      <c r="V309" s="19">
        <v>13200000</v>
      </c>
      <c r="W309" s="19">
        <v>12600000</v>
      </c>
      <c r="X309" s="19">
        <v>9900000</v>
      </c>
      <c r="Y309" s="19">
        <v>8900000</v>
      </c>
      <c r="Z309" s="19">
        <v>8400000</v>
      </c>
      <c r="AA309" s="19">
        <v>7500000</v>
      </c>
      <c r="AB309" s="19">
        <v>0</v>
      </c>
      <c r="AD309" s="94">
        <f t="shared" si="48"/>
        <v>0</v>
      </c>
      <c r="AE309" s="94">
        <f t="shared" si="49"/>
        <v>0</v>
      </c>
      <c r="AF309" s="94">
        <f t="shared" si="50"/>
        <v>0</v>
      </c>
      <c r="AG309" s="94">
        <f t="shared" si="51"/>
        <v>0</v>
      </c>
      <c r="AH309" s="94">
        <f t="shared" si="52"/>
        <v>0</v>
      </c>
      <c r="AI309" s="94">
        <f t="shared" si="53"/>
        <v>0</v>
      </c>
      <c r="AJ309" s="94">
        <f t="shared" si="54"/>
        <v>0</v>
      </c>
      <c r="AK309" s="94">
        <f t="shared" si="55"/>
        <v>-500000</v>
      </c>
      <c r="AL309" s="94">
        <f t="shared" si="56"/>
        <v>-400000</v>
      </c>
      <c r="AM309" s="94">
        <f t="shared" si="57"/>
        <v>-400000</v>
      </c>
      <c r="AN309" s="94">
        <f t="shared" si="58"/>
        <v>0</v>
      </c>
      <c r="AO309" s="94">
        <f t="shared" si="59"/>
        <v>0</v>
      </c>
    </row>
    <row r="310" spans="1:41">
      <c r="A310" s="81" t="s">
        <v>492</v>
      </c>
      <c r="B310" s="82" t="s">
        <v>560</v>
      </c>
      <c r="C310" s="81" t="s">
        <v>561</v>
      </c>
      <c r="D310" s="19">
        <v>0</v>
      </c>
      <c r="E310" s="19">
        <v>0</v>
      </c>
      <c r="F310" s="19">
        <v>0</v>
      </c>
      <c r="G310" s="19">
        <v>0</v>
      </c>
      <c r="H310" s="19">
        <v>0</v>
      </c>
      <c r="I310" s="19">
        <v>0</v>
      </c>
      <c r="J310" s="19">
        <v>0</v>
      </c>
      <c r="K310" s="19">
        <v>9400000</v>
      </c>
      <c r="L310" s="19">
        <v>8500000</v>
      </c>
      <c r="M310" s="19">
        <v>8000000</v>
      </c>
      <c r="N310" s="19">
        <v>7500000</v>
      </c>
      <c r="O310" s="19">
        <v>6900000</v>
      </c>
      <c r="Q310" s="19">
        <v>0</v>
      </c>
      <c r="R310" s="19">
        <v>0</v>
      </c>
      <c r="S310" s="19">
        <v>0</v>
      </c>
      <c r="T310" s="19">
        <v>0</v>
      </c>
      <c r="U310" s="19">
        <v>0</v>
      </c>
      <c r="V310" s="19">
        <v>0</v>
      </c>
      <c r="W310" s="19">
        <v>0</v>
      </c>
      <c r="X310" s="19">
        <v>9900000</v>
      </c>
      <c r="Y310" s="19">
        <v>8900000</v>
      </c>
      <c r="Z310" s="19">
        <v>8400000</v>
      </c>
      <c r="AA310" s="19">
        <v>7500000</v>
      </c>
      <c r="AB310" s="19">
        <v>6900000</v>
      </c>
      <c r="AD310" s="94">
        <f t="shared" si="48"/>
        <v>0</v>
      </c>
      <c r="AE310" s="94">
        <f t="shared" si="49"/>
        <v>0</v>
      </c>
      <c r="AF310" s="94">
        <f t="shared" si="50"/>
        <v>0</v>
      </c>
      <c r="AG310" s="94">
        <f t="shared" si="51"/>
        <v>0</v>
      </c>
      <c r="AH310" s="94">
        <f t="shared" si="52"/>
        <v>0</v>
      </c>
      <c r="AI310" s="94">
        <f t="shared" si="53"/>
        <v>0</v>
      </c>
      <c r="AJ310" s="94">
        <f t="shared" si="54"/>
        <v>0</v>
      </c>
      <c r="AK310" s="94">
        <f t="shared" si="55"/>
        <v>-500000</v>
      </c>
      <c r="AL310" s="94">
        <f t="shared" si="56"/>
        <v>-400000</v>
      </c>
      <c r="AM310" s="94">
        <f t="shared" si="57"/>
        <v>-400000</v>
      </c>
      <c r="AN310" s="94">
        <f t="shared" si="58"/>
        <v>0</v>
      </c>
      <c r="AO310" s="94">
        <f t="shared" si="59"/>
        <v>0</v>
      </c>
    </row>
    <row r="311" spans="1:41">
      <c r="A311" s="81" t="s">
        <v>492</v>
      </c>
      <c r="B311" s="82" t="s">
        <v>562</v>
      </c>
      <c r="C311" s="81" t="s">
        <v>563</v>
      </c>
      <c r="D311" s="19">
        <v>0</v>
      </c>
      <c r="E311" s="19">
        <v>0</v>
      </c>
      <c r="F311" s="19">
        <v>0</v>
      </c>
      <c r="G311" s="19">
        <v>0</v>
      </c>
      <c r="H311" s="19">
        <v>0</v>
      </c>
      <c r="I311" s="19">
        <v>0</v>
      </c>
      <c r="J311" s="19">
        <v>0</v>
      </c>
      <c r="K311" s="19">
        <v>9400000</v>
      </c>
      <c r="L311" s="19">
        <v>8500000</v>
      </c>
      <c r="M311" s="19">
        <v>8000000</v>
      </c>
      <c r="N311" s="19">
        <v>7500000</v>
      </c>
      <c r="O311" s="19">
        <v>6900000</v>
      </c>
      <c r="Q311" s="19">
        <v>0</v>
      </c>
      <c r="R311" s="19">
        <v>0</v>
      </c>
      <c r="S311" s="19">
        <v>0</v>
      </c>
      <c r="T311" s="19">
        <v>0</v>
      </c>
      <c r="U311" s="19">
        <v>0</v>
      </c>
      <c r="V311" s="19">
        <v>0</v>
      </c>
      <c r="W311" s="19">
        <v>0</v>
      </c>
      <c r="X311" s="19">
        <v>9900000</v>
      </c>
      <c r="Y311" s="19">
        <v>8900000</v>
      </c>
      <c r="Z311" s="19">
        <v>8400000</v>
      </c>
      <c r="AA311" s="19">
        <v>7500000</v>
      </c>
      <c r="AB311" s="19">
        <v>6900000</v>
      </c>
      <c r="AD311" s="94">
        <f t="shared" si="48"/>
        <v>0</v>
      </c>
      <c r="AE311" s="94">
        <f t="shared" si="49"/>
        <v>0</v>
      </c>
      <c r="AF311" s="94">
        <f t="shared" si="50"/>
        <v>0</v>
      </c>
      <c r="AG311" s="94">
        <f t="shared" si="51"/>
        <v>0</v>
      </c>
      <c r="AH311" s="94">
        <f t="shared" si="52"/>
        <v>0</v>
      </c>
      <c r="AI311" s="94">
        <f t="shared" si="53"/>
        <v>0</v>
      </c>
      <c r="AJ311" s="94">
        <f t="shared" si="54"/>
        <v>0</v>
      </c>
      <c r="AK311" s="94">
        <f t="shared" si="55"/>
        <v>-500000</v>
      </c>
      <c r="AL311" s="94">
        <f t="shared" si="56"/>
        <v>-400000</v>
      </c>
      <c r="AM311" s="94">
        <f t="shared" si="57"/>
        <v>-400000</v>
      </c>
      <c r="AN311" s="94">
        <f t="shared" si="58"/>
        <v>0</v>
      </c>
      <c r="AO311" s="94">
        <f t="shared" si="59"/>
        <v>0</v>
      </c>
    </row>
    <row r="312" spans="1:41">
      <c r="A312" s="81" t="s">
        <v>492</v>
      </c>
      <c r="B312" s="82" t="s">
        <v>564</v>
      </c>
      <c r="C312" s="81" t="s">
        <v>565</v>
      </c>
      <c r="D312" s="19">
        <v>0</v>
      </c>
      <c r="E312" s="19">
        <v>0</v>
      </c>
      <c r="F312" s="19">
        <v>0</v>
      </c>
      <c r="G312" s="19">
        <v>0</v>
      </c>
      <c r="H312" s="19">
        <v>0</v>
      </c>
      <c r="I312" s="19">
        <v>0</v>
      </c>
      <c r="J312" s="19">
        <v>12600000</v>
      </c>
      <c r="K312" s="19">
        <v>9400000</v>
      </c>
      <c r="L312" s="19">
        <v>8500000</v>
      </c>
      <c r="M312" s="19">
        <v>8000000</v>
      </c>
      <c r="N312" s="19">
        <v>7500000</v>
      </c>
      <c r="O312" s="19">
        <v>6900000</v>
      </c>
      <c r="Q312" s="19">
        <v>0</v>
      </c>
      <c r="R312" s="19">
        <v>0</v>
      </c>
      <c r="S312" s="19">
        <v>0</v>
      </c>
      <c r="T312" s="19">
        <v>0</v>
      </c>
      <c r="U312" s="19">
        <v>0</v>
      </c>
      <c r="V312" s="19">
        <v>0</v>
      </c>
      <c r="W312" s="19">
        <v>12600000</v>
      </c>
      <c r="X312" s="19">
        <v>9900000</v>
      </c>
      <c r="Y312" s="19">
        <v>8900000</v>
      </c>
      <c r="Z312" s="19">
        <v>8400000</v>
      </c>
      <c r="AA312" s="19">
        <v>7500000</v>
      </c>
      <c r="AB312" s="19">
        <v>6900000</v>
      </c>
      <c r="AD312" s="94">
        <f t="shared" si="48"/>
        <v>0</v>
      </c>
      <c r="AE312" s="94">
        <f t="shared" si="49"/>
        <v>0</v>
      </c>
      <c r="AF312" s="94">
        <f t="shared" si="50"/>
        <v>0</v>
      </c>
      <c r="AG312" s="94">
        <f t="shared" si="51"/>
        <v>0</v>
      </c>
      <c r="AH312" s="94">
        <f t="shared" si="52"/>
        <v>0</v>
      </c>
      <c r="AI312" s="94">
        <f t="shared" si="53"/>
        <v>0</v>
      </c>
      <c r="AJ312" s="94">
        <f t="shared" si="54"/>
        <v>0</v>
      </c>
      <c r="AK312" s="94">
        <f t="shared" si="55"/>
        <v>-500000</v>
      </c>
      <c r="AL312" s="94">
        <f t="shared" si="56"/>
        <v>-400000</v>
      </c>
      <c r="AM312" s="94">
        <f t="shared" si="57"/>
        <v>-400000</v>
      </c>
      <c r="AN312" s="94">
        <f t="shared" si="58"/>
        <v>0</v>
      </c>
      <c r="AO312" s="94">
        <f t="shared" si="59"/>
        <v>0</v>
      </c>
    </row>
    <row r="313" spans="1:41">
      <c r="A313" s="81" t="s">
        <v>492</v>
      </c>
      <c r="B313" s="82" t="s">
        <v>566</v>
      </c>
      <c r="C313" s="81" t="s">
        <v>567</v>
      </c>
      <c r="D313" s="19">
        <v>0</v>
      </c>
      <c r="E313" s="19">
        <v>0</v>
      </c>
      <c r="F313" s="19">
        <v>0</v>
      </c>
      <c r="G313" s="19">
        <v>0</v>
      </c>
      <c r="H313" s="19">
        <v>0</v>
      </c>
      <c r="I313" s="19">
        <v>0</v>
      </c>
      <c r="J313" s="19">
        <v>12600000</v>
      </c>
      <c r="K313" s="19">
        <v>9400000</v>
      </c>
      <c r="L313" s="19">
        <v>8500000</v>
      </c>
      <c r="M313" s="19">
        <v>8000000</v>
      </c>
      <c r="N313" s="19">
        <v>7500000</v>
      </c>
      <c r="O313" s="19">
        <v>6900000</v>
      </c>
      <c r="Q313" s="19">
        <v>0</v>
      </c>
      <c r="R313" s="19">
        <v>0</v>
      </c>
      <c r="S313" s="19">
        <v>0</v>
      </c>
      <c r="T313" s="19">
        <v>0</v>
      </c>
      <c r="U313" s="19">
        <v>0</v>
      </c>
      <c r="V313" s="19">
        <v>0</v>
      </c>
      <c r="W313" s="19">
        <v>12600000</v>
      </c>
      <c r="X313" s="19">
        <v>9900000</v>
      </c>
      <c r="Y313" s="19">
        <v>8900000</v>
      </c>
      <c r="Z313" s="19">
        <v>8400000</v>
      </c>
      <c r="AA313" s="19">
        <v>7500000</v>
      </c>
      <c r="AB313" s="19">
        <v>6900000</v>
      </c>
      <c r="AD313" s="94">
        <f t="shared" si="48"/>
        <v>0</v>
      </c>
      <c r="AE313" s="94">
        <f t="shared" si="49"/>
        <v>0</v>
      </c>
      <c r="AF313" s="94">
        <f t="shared" si="50"/>
        <v>0</v>
      </c>
      <c r="AG313" s="94">
        <f t="shared" si="51"/>
        <v>0</v>
      </c>
      <c r="AH313" s="94">
        <f t="shared" si="52"/>
        <v>0</v>
      </c>
      <c r="AI313" s="94">
        <f t="shared" si="53"/>
        <v>0</v>
      </c>
      <c r="AJ313" s="94">
        <f t="shared" si="54"/>
        <v>0</v>
      </c>
      <c r="AK313" s="94">
        <f t="shared" si="55"/>
        <v>-500000</v>
      </c>
      <c r="AL313" s="94">
        <f t="shared" si="56"/>
        <v>-400000</v>
      </c>
      <c r="AM313" s="94">
        <f t="shared" si="57"/>
        <v>-400000</v>
      </c>
      <c r="AN313" s="94">
        <f t="shared" si="58"/>
        <v>0</v>
      </c>
      <c r="AO313" s="94">
        <f t="shared" si="59"/>
        <v>0</v>
      </c>
    </row>
    <row r="314" spans="1:41">
      <c r="A314" s="81" t="s">
        <v>492</v>
      </c>
      <c r="B314" s="82" t="s">
        <v>568</v>
      </c>
      <c r="C314" s="81" t="s">
        <v>569</v>
      </c>
      <c r="D314" s="19">
        <v>17000000</v>
      </c>
      <c r="E314" s="19">
        <v>16500000</v>
      </c>
      <c r="F314" s="19">
        <v>16200000</v>
      </c>
      <c r="G314" s="19">
        <v>15700000</v>
      </c>
      <c r="H314" s="19">
        <v>15100000</v>
      </c>
      <c r="I314" s="19">
        <v>14200000</v>
      </c>
      <c r="J314" s="19">
        <v>13600000</v>
      </c>
      <c r="K314" s="19">
        <v>10400000</v>
      </c>
      <c r="L314" s="19">
        <v>9500000</v>
      </c>
      <c r="M314" s="19">
        <v>9000000</v>
      </c>
      <c r="N314" s="19">
        <v>0</v>
      </c>
      <c r="O314" s="19">
        <v>0</v>
      </c>
      <c r="Q314" s="19">
        <v>17000000</v>
      </c>
      <c r="R314" s="19">
        <v>16500000</v>
      </c>
      <c r="S314" s="19">
        <v>16200000</v>
      </c>
      <c r="T314" s="19">
        <v>15700000</v>
      </c>
      <c r="U314" s="19">
        <v>15100000</v>
      </c>
      <c r="V314" s="19">
        <v>14200000</v>
      </c>
      <c r="W314" s="19">
        <v>13600000</v>
      </c>
      <c r="X314" s="19">
        <v>10900000</v>
      </c>
      <c r="Y314" s="19">
        <v>9900000</v>
      </c>
      <c r="Z314" s="19">
        <v>9400000</v>
      </c>
      <c r="AA314" s="19">
        <v>0</v>
      </c>
      <c r="AB314" s="19">
        <v>0</v>
      </c>
      <c r="AD314" s="94">
        <f t="shared" si="48"/>
        <v>0</v>
      </c>
      <c r="AE314" s="94">
        <f t="shared" si="49"/>
        <v>0</v>
      </c>
      <c r="AF314" s="94">
        <f t="shared" si="50"/>
        <v>0</v>
      </c>
      <c r="AG314" s="94">
        <f t="shared" si="51"/>
        <v>0</v>
      </c>
      <c r="AH314" s="94">
        <f t="shared" si="52"/>
        <v>0</v>
      </c>
      <c r="AI314" s="94">
        <f t="shared" si="53"/>
        <v>0</v>
      </c>
      <c r="AJ314" s="94">
        <f t="shared" si="54"/>
        <v>0</v>
      </c>
      <c r="AK314" s="94">
        <f t="shared" si="55"/>
        <v>-500000</v>
      </c>
      <c r="AL314" s="94">
        <f t="shared" si="56"/>
        <v>-400000</v>
      </c>
      <c r="AM314" s="94">
        <f t="shared" si="57"/>
        <v>-400000</v>
      </c>
      <c r="AN314" s="94">
        <f t="shared" si="58"/>
        <v>0</v>
      </c>
      <c r="AO314" s="94">
        <f t="shared" si="59"/>
        <v>0</v>
      </c>
    </row>
    <row r="315" spans="1:41">
      <c r="A315" s="81" t="s">
        <v>492</v>
      </c>
      <c r="B315" s="82" t="s">
        <v>570</v>
      </c>
      <c r="C315" s="81" t="s">
        <v>571</v>
      </c>
      <c r="D315" s="19">
        <v>16000000</v>
      </c>
      <c r="E315" s="19">
        <v>15500000</v>
      </c>
      <c r="F315" s="19">
        <v>15200000</v>
      </c>
      <c r="G315" s="19">
        <v>14700000</v>
      </c>
      <c r="H315" s="19">
        <v>14100000</v>
      </c>
      <c r="I315" s="19">
        <v>13200000</v>
      </c>
      <c r="J315" s="19">
        <v>12600000</v>
      </c>
      <c r="K315" s="19">
        <v>9400000</v>
      </c>
      <c r="L315" s="19">
        <v>8500000</v>
      </c>
      <c r="M315" s="19">
        <v>8000000</v>
      </c>
      <c r="N315" s="19">
        <v>7500000</v>
      </c>
      <c r="O315" s="19">
        <v>6900000</v>
      </c>
      <c r="Q315" s="19">
        <v>16000000</v>
      </c>
      <c r="R315" s="19">
        <v>15500000</v>
      </c>
      <c r="S315" s="19">
        <v>15200000</v>
      </c>
      <c r="T315" s="19">
        <v>14700000</v>
      </c>
      <c r="U315" s="19">
        <v>14100000</v>
      </c>
      <c r="V315" s="19">
        <v>13200000</v>
      </c>
      <c r="W315" s="19">
        <v>12600000</v>
      </c>
      <c r="X315" s="19">
        <v>9900000</v>
      </c>
      <c r="Y315" s="19">
        <v>8900000</v>
      </c>
      <c r="Z315" s="19">
        <v>8400000</v>
      </c>
      <c r="AA315" s="19">
        <v>7500000</v>
      </c>
      <c r="AB315" s="19">
        <v>6900000</v>
      </c>
      <c r="AD315" s="94">
        <f t="shared" si="48"/>
        <v>0</v>
      </c>
      <c r="AE315" s="94">
        <f t="shared" si="49"/>
        <v>0</v>
      </c>
      <c r="AF315" s="94">
        <f t="shared" si="50"/>
        <v>0</v>
      </c>
      <c r="AG315" s="94">
        <f t="shared" si="51"/>
        <v>0</v>
      </c>
      <c r="AH315" s="94">
        <f t="shared" si="52"/>
        <v>0</v>
      </c>
      <c r="AI315" s="94">
        <f t="shared" si="53"/>
        <v>0</v>
      </c>
      <c r="AJ315" s="94">
        <f t="shared" si="54"/>
        <v>0</v>
      </c>
      <c r="AK315" s="94">
        <f t="shared" si="55"/>
        <v>-500000</v>
      </c>
      <c r="AL315" s="94">
        <f t="shared" si="56"/>
        <v>-400000</v>
      </c>
      <c r="AM315" s="94">
        <f t="shared" si="57"/>
        <v>-400000</v>
      </c>
      <c r="AN315" s="94">
        <f t="shared" si="58"/>
        <v>0</v>
      </c>
      <c r="AO315" s="94">
        <f t="shared" si="59"/>
        <v>0</v>
      </c>
    </row>
    <row r="316" spans="1:41">
      <c r="A316" s="81" t="s">
        <v>492</v>
      </c>
      <c r="B316" s="82" t="s">
        <v>572</v>
      </c>
      <c r="C316" s="81" t="s">
        <v>573</v>
      </c>
      <c r="D316" s="19">
        <v>16000000</v>
      </c>
      <c r="E316" s="19">
        <v>15500000</v>
      </c>
      <c r="F316" s="19">
        <v>15200000</v>
      </c>
      <c r="G316" s="19">
        <v>14700000</v>
      </c>
      <c r="H316" s="19">
        <v>14100000</v>
      </c>
      <c r="I316" s="19">
        <v>13200000</v>
      </c>
      <c r="J316" s="19">
        <v>12600000</v>
      </c>
      <c r="K316" s="19">
        <v>9400000</v>
      </c>
      <c r="L316" s="19">
        <v>0</v>
      </c>
      <c r="M316" s="19">
        <v>0</v>
      </c>
      <c r="N316" s="19">
        <v>0</v>
      </c>
      <c r="O316" s="19">
        <v>0</v>
      </c>
      <c r="Q316" s="19">
        <v>16000000</v>
      </c>
      <c r="R316" s="19">
        <v>15500000</v>
      </c>
      <c r="S316" s="19">
        <v>15200000</v>
      </c>
      <c r="T316" s="19">
        <v>14700000</v>
      </c>
      <c r="U316" s="19">
        <v>14100000</v>
      </c>
      <c r="V316" s="19">
        <v>13200000</v>
      </c>
      <c r="W316" s="19">
        <v>12600000</v>
      </c>
      <c r="X316" s="19">
        <v>9900000</v>
      </c>
      <c r="Y316" s="19">
        <v>0</v>
      </c>
      <c r="Z316" s="19">
        <v>0</v>
      </c>
      <c r="AA316" s="19">
        <v>0</v>
      </c>
      <c r="AB316" s="19">
        <v>0</v>
      </c>
      <c r="AD316" s="94">
        <f t="shared" si="48"/>
        <v>0</v>
      </c>
      <c r="AE316" s="94">
        <f t="shared" si="49"/>
        <v>0</v>
      </c>
      <c r="AF316" s="94">
        <f t="shared" si="50"/>
        <v>0</v>
      </c>
      <c r="AG316" s="94">
        <f t="shared" si="51"/>
        <v>0</v>
      </c>
      <c r="AH316" s="94">
        <f t="shared" si="52"/>
        <v>0</v>
      </c>
      <c r="AI316" s="94">
        <f t="shared" si="53"/>
        <v>0</v>
      </c>
      <c r="AJ316" s="94">
        <f t="shared" si="54"/>
        <v>0</v>
      </c>
      <c r="AK316" s="94">
        <f t="shared" si="55"/>
        <v>-500000</v>
      </c>
      <c r="AL316" s="94">
        <f t="shared" si="56"/>
        <v>0</v>
      </c>
      <c r="AM316" s="94">
        <f t="shared" si="57"/>
        <v>0</v>
      </c>
      <c r="AN316" s="94">
        <f t="shared" si="58"/>
        <v>0</v>
      </c>
      <c r="AO316" s="94">
        <f t="shared" si="59"/>
        <v>0</v>
      </c>
    </row>
    <row r="317" spans="1:41">
      <c r="A317" s="81" t="s">
        <v>492</v>
      </c>
      <c r="B317" s="82" t="s">
        <v>574</v>
      </c>
      <c r="C317" s="81" t="s">
        <v>575</v>
      </c>
      <c r="D317" s="19">
        <v>16000000</v>
      </c>
      <c r="E317" s="19">
        <v>15500000</v>
      </c>
      <c r="F317" s="19">
        <v>15200000</v>
      </c>
      <c r="G317" s="19">
        <v>14700000</v>
      </c>
      <c r="H317" s="19">
        <v>14100000</v>
      </c>
      <c r="I317" s="19">
        <v>13200000</v>
      </c>
      <c r="J317" s="19">
        <v>12600000</v>
      </c>
      <c r="K317" s="19">
        <v>9400000</v>
      </c>
      <c r="L317" s="19">
        <v>0</v>
      </c>
      <c r="M317" s="19">
        <v>0</v>
      </c>
      <c r="N317" s="19">
        <v>0</v>
      </c>
      <c r="O317" s="19">
        <v>0</v>
      </c>
      <c r="Q317" s="19">
        <v>16000000</v>
      </c>
      <c r="R317" s="19">
        <v>15500000</v>
      </c>
      <c r="S317" s="19">
        <v>15200000</v>
      </c>
      <c r="T317" s="19">
        <v>14700000</v>
      </c>
      <c r="U317" s="19">
        <v>14100000</v>
      </c>
      <c r="V317" s="19">
        <v>13200000</v>
      </c>
      <c r="W317" s="19">
        <v>12600000</v>
      </c>
      <c r="X317" s="19">
        <v>9900000</v>
      </c>
      <c r="Y317" s="19">
        <v>0</v>
      </c>
      <c r="Z317" s="19">
        <v>0</v>
      </c>
      <c r="AA317" s="19">
        <v>0</v>
      </c>
      <c r="AB317" s="19">
        <v>0</v>
      </c>
      <c r="AD317" s="94">
        <f t="shared" si="48"/>
        <v>0</v>
      </c>
      <c r="AE317" s="94">
        <f t="shared" si="49"/>
        <v>0</v>
      </c>
      <c r="AF317" s="94">
        <f t="shared" si="50"/>
        <v>0</v>
      </c>
      <c r="AG317" s="94">
        <f t="shared" si="51"/>
        <v>0</v>
      </c>
      <c r="AH317" s="94">
        <f t="shared" si="52"/>
        <v>0</v>
      </c>
      <c r="AI317" s="94">
        <f t="shared" si="53"/>
        <v>0</v>
      </c>
      <c r="AJ317" s="94">
        <f t="shared" si="54"/>
        <v>0</v>
      </c>
      <c r="AK317" s="94">
        <f t="shared" si="55"/>
        <v>-500000</v>
      </c>
      <c r="AL317" s="94">
        <f t="shared" si="56"/>
        <v>0</v>
      </c>
      <c r="AM317" s="94">
        <f t="shared" si="57"/>
        <v>0</v>
      </c>
      <c r="AN317" s="94">
        <f t="shared" si="58"/>
        <v>0</v>
      </c>
      <c r="AO317" s="94">
        <f t="shared" si="59"/>
        <v>0</v>
      </c>
    </row>
    <row r="318" spans="1:41">
      <c r="A318" s="81" t="s">
        <v>492</v>
      </c>
      <c r="B318" s="82" t="s">
        <v>576</v>
      </c>
      <c r="C318" s="81" t="s">
        <v>577</v>
      </c>
      <c r="D318" s="19">
        <v>16000000</v>
      </c>
      <c r="E318" s="19">
        <v>15500000</v>
      </c>
      <c r="F318" s="19">
        <v>15200000</v>
      </c>
      <c r="G318" s="19">
        <v>14700000</v>
      </c>
      <c r="H318" s="19">
        <v>14100000</v>
      </c>
      <c r="I318" s="19">
        <v>13200000</v>
      </c>
      <c r="J318" s="19">
        <v>12600000</v>
      </c>
      <c r="K318" s="19">
        <v>9400000</v>
      </c>
      <c r="L318" s="19">
        <v>0</v>
      </c>
      <c r="M318" s="19">
        <v>0</v>
      </c>
      <c r="N318" s="19">
        <v>0</v>
      </c>
      <c r="O318" s="19">
        <v>0</v>
      </c>
      <c r="Q318" s="19">
        <v>16000000</v>
      </c>
      <c r="R318" s="19">
        <v>15500000</v>
      </c>
      <c r="S318" s="19">
        <v>15200000</v>
      </c>
      <c r="T318" s="19">
        <v>14700000</v>
      </c>
      <c r="U318" s="19">
        <v>14100000</v>
      </c>
      <c r="V318" s="19">
        <v>13200000</v>
      </c>
      <c r="W318" s="19">
        <v>12600000</v>
      </c>
      <c r="X318" s="19">
        <v>9900000</v>
      </c>
      <c r="Y318" s="19">
        <v>0</v>
      </c>
      <c r="Z318" s="19">
        <v>0</v>
      </c>
      <c r="AA318" s="19">
        <v>0</v>
      </c>
      <c r="AB318" s="19">
        <v>0</v>
      </c>
      <c r="AD318" s="94">
        <f t="shared" si="48"/>
        <v>0</v>
      </c>
      <c r="AE318" s="94">
        <f t="shared" si="49"/>
        <v>0</v>
      </c>
      <c r="AF318" s="94">
        <f t="shared" si="50"/>
        <v>0</v>
      </c>
      <c r="AG318" s="94">
        <f t="shared" si="51"/>
        <v>0</v>
      </c>
      <c r="AH318" s="94">
        <f t="shared" si="52"/>
        <v>0</v>
      </c>
      <c r="AI318" s="94">
        <f t="shared" si="53"/>
        <v>0</v>
      </c>
      <c r="AJ318" s="94">
        <f t="shared" si="54"/>
        <v>0</v>
      </c>
      <c r="AK318" s="94">
        <f t="shared" si="55"/>
        <v>-500000</v>
      </c>
      <c r="AL318" s="94">
        <f t="shared" si="56"/>
        <v>0</v>
      </c>
      <c r="AM318" s="94">
        <f t="shared" si="57"/>
        <v>0</v>
      </c>
      <c r="AN318" s="94">
        <f t="shared" si="58"/>
        <v>0</v>
      </c>
      <c r="AO318" s="94">
        <f t="shared" si="59"/>
        <v>0</v>
      </c>
    </row>
    <row r="319" spans="1:41">
      <c r="A319" s="81" t="s">
        <v>492</v>
      </c>
      <c r="B319" s="82" t="s">
        <v>578</v>
      </c>
      <c r="C319" s="81" t="s">
        <v>579</v>
      </c>
      <c r="D319" s="19">
        <v>16000000</v>
      </c>
      <c r="E319" s="19">
        <v>15500000</v>
      </c>
      <c r="F319" s="19">
        <v>15200000</v>
      </c>
      <c r="G319" s="19">
        <v>14700000</v>
      </c>
      <c r="H319" s="19">
        <v>14100000</v>
      </c>
      <c r="I319" s="19">
        <v>13200000</v>
      </c>
      <c r="J319" s="19">
        <v>12600000</v>
      </c>
      <c r="K319" s="19">
        <v>9400000</v>
      </c>
      <c r="L319" s="19">
        <v>8500000</v>
      </c>
      <c r="M319" s="19">
        <v>0</v>
      </c>
      <c r="N319" s="19">
        <v>0</v>
      </c>
      <c r="O319" s="19">
        <v>0</v>
      </c>
      <c r="Q319" s="19">
        <v>16000000</v>
      </c>
      <c r="R319" s="19">
        <v>15500000</v>
      </c>
      <c r="S319" s="19">
        <v>15200000</v>
      </c>
      <c r="T319" s="19">
        <v>14700000</v>
      </c>
      <c r="U319" s="19">
        <v>14100000</v>
      </c>
      <c r="V319" s="19">
        <v>13200000</v>
      </c>
      <c r="W319" s="19">
        <v>12600000</v>
      </c>
      <c r="X319" s="19">
        <v>9900000</v>
      </c>
      <c r="Y319" s="19">
        <v>8900000</v>
      </c>
      <c r="Z319" s="19">
        <v>0</v>
      </c>
      <c r="AA319" s="19">
        <v>0</v>
      </c>
      <c r="AB319" s="19">
        <v>0</v>
      </c>
      <c r="AD319" s="94">
        <f t="shared" si="48"/>
        <v>0</v>
      </c>
      <c r="AE319" s="94">
        <f t="shared" si="49"/>
        <v>0</v>
      </c>
      <c r="AF319" s="94">
        <f t="shared" si="50"/>
        <v>0</v>
      </c>
      <c r="AG319" s="94">
        <f t="shared" si="51"/>
        <v>0</v>
      </c>
      <c r="AH319" s="94">
        <f t="shared" si="52"/>
        <v>0</v>
      </c>
      <c r="AI319" s="94">
        <f t="shared" si="53"/>
        <v>0</v>
      </c>
      <c r="AJ319" s="94">
        <f t="shared" si="54"/>
        <v>0</v>
      </c>
      <c r="AK319" s="94">
        <f t="shared" si="55"/>
        <v>-500000</v>
      </c>
      <c r="AL319" s="94">
        <f t="shared" si="56"/>
        <v>-400000</v>
      </c>
      <c r="AM319" s="94">
        <f t="shared" si="57"/>
        <v>0</v>
      </c>
      <c r="AN319" s="94">
        <f t="shared" si="58"/>
        <v>0</v>
      </c>
      <c r="AO319" s="94">
        <f t="shared" si="59"/>
        <v>0</v>
      </c>
    </row>
    <row r="320" spans="1:41">
      <c r="A320" s="81" t="s">
        <v>492</v>
      </c>
      <c r="B320" s="82" t="s">
        <v>580</v>
      </c>
      <c r="C320" s="81" t="s">
        <v>581</v>
      </c>
      <c r="D320" s="19">
        <v>0</v>
      </c>
      <c r="E320" s="19">
        <v>0</v>
      </c>
      <c r="F320" s="19">
        <v>0</v>
      </c>
      <c r="G320" s="19">
        <v>0</v>
      </c>
      <c r="H320" s="19">
        <v>14100000</v>
      </c>
      <c r="I320" s="19">
        <v>13200000</v>
      </c>
      <c r="J320" s="19">
        <v>12600000</v>
      </c>
      <c r="K320" s="19">
        <v>9400000</v>
      </c>
      <c r="L320" s="19">
        <v>8500000</v>
      </c>
      <c r="M320" s="19">
        <v>8000000</v>
      </c>
      <c r="N320" s="19">
        <v>7500000</v>
      </c>
      <c r="O320" s="19">
        <v>6900000</v>
      </c>
      <c r="Q320" s="19">
        <v>0</v>
      </c>
      <c r="R320" s="19">
        <v>0</v>
      </c>
      <c r="S320" s="19">
        <v>0</v>
      </c>
      <c r="T320" s="19">
        <v>0</v>
      </c>
      <c r="U320" s="19">
        <v>14100000</v>
      </c>
      <c r="V320" s="19">
        <v>13200000</v>
      </c>
      <c r="W320" s="19">
        <v>12600000</v>
      </c>
      <c r="X320" s="19">
        <v>9900000</v>
      </c>
      <c r="Y320" s="19">
        <v>8900000</v>
      </c>
      <c r="Z320" s="19">
        <v>8400000</v>
      </c>
      <c r="AA320" s="19">
        <v>7500000</v>
      </c>
      <c r="AB320" s="19">
        <v>6900000</v>
      </c>
      <c r="AD320" s="94">
        <f t="shared" si="48"/>
        <v>0</v>
      </c>
      <c r="AE320" s="94">
        <f t="shared" si="49"/>
        <v>0</v>
      </c>
      <c r="AF320" s="94">
        <f t="shared" si="50"/>
        <v>0</v>
      </c>
      <c r="AG320" s="94">
        <f t="shared" si="51"/>
        <v>0</v>
      </c>
      <c r="AH320" s="94">
        <f t="shared" si="52"/>
        <v>0</v>
      </c>
      <c r="AI320" s="94">
        <f t="shared" si="53"/>
        <v>0</v>
      </c>
      <c r="AJ320" s="94">
        <f t="shared" si="54"/>
        <v>0</v>
      </c>
      <c r="AK320" s="94">
        <f t="shared" si="55"/>
        <v>-500000</v>
      </c>
      <c r="AL320" s="94">
        <f t="shared" si="56"/>
        <v>-400000</v>
      </c>
      <c r="AM320" s="94">
        <f t="shared" si="57"/>
        <v>-400000</v>
      </c>
      <c r="AN320" s="94">
        <f t="shared" si="58"/>
        <v>0</v>
      </c>
      <c r="AO320" s="94">
        <f t="shared" si="59"/>
        <v>0</v>
      </c>
    </row>
    <row r="321" spans="1:41">
      <c r="A321" s="81" t="s">
        <v>492</v>
      </c>
      <c r="B321" s="82" t="s">
        <v>582</v>
      </c>
      <c r="C321" s="81" t="s">
        <v>583</v>
      </c>
      <c r="D321" s="19">
        <v>0</v>
      </c>
      <c r="E321" s="19">
        <v>0</v>
      </c>
      <c r="F321" s="19">
        <v>0</v>
      </c>
      <c r="G321" s="19">
        <v>0</v>
      </c>
      <c r="H321" s="19">
        <v>0</v>
      </c>
      <c r="I321" s="19">
        <v>0</v>
      </c>
      <c r="J321" s="19">
        <v>12600000</v>
      </c>
      <c r="K321" s="19">
        <v>9400000</v>
      </c>
      <c r="L321" s="19">
        <v>0</v>
      </c>
      <c r="M321" s="19">
        <v>0</v>
      </c>
      <c r="N321" s="19">
        <v>0</v>
      </c>
      <c r="O321" s="19">
        <v>0</v>
      </c>
      <c r="Q321" s="19">
        <v>0</v>
      </c>
      <c r="R321" s="19">
        <v>0</v>
      </c>
      <c r="S321" s="19">
        <v>0</v>
      </c>
      <c r="T321" s="19">
        <v>0</v>
      </c>
      <c r="U321" s="19">
        <v>0</v>
      </c>
      <c r="V321" s="19">
        <v>0</v>
      </c>
      <c r="W321" s="19">
        <v>12600000</v>
      </c>
      <c r="X321" s="19">
        <v>9900000</v>
      </c>
      <c r="Y321" s="19">
        <v>0</v>
      </c>
      <c r="Z321" s="19">
        <v>0</v>
      </c>
      <c r="AA321" s="19">
        <v>0</v>
      </c>
      <c r="AB321" s="19">
        <v>0</v>
      </c>
      <c r="AD321" s="94">
        <f t="shared" si="48"/>
        <v>0</v>
      </c>
      <c r="AE321" s="94">
        <f t="shared" si="49"/>
        <v>0</v>
      </c>
      <c r="AF321" s="94">
        <f t="shared" si="50"/>
        <v>0</v>
      </c>
      <c r="AG321" s="94">
        <f t="shared" si="51"/>
        <v>0</v>
      </c>
      <c r="AH321" s="94">
        <f t="shared" si="52"/>
        <v>0</v>
      </c>
      <c r="AI321" s="94">
        <f t="shared" si="53"/>
        <v>0</v>
      </c>
      <c r="AJ321" s="94">
        <f t="shared" si="54"/>
        <v>0</v>
      </c>
      <c r="AK321" s="94">
        <f t="shared" si="55"/>
        <v>-500000</v>
      </c>
      <c r="AL321" s="94">
        <f t="shared" si="56"/>
        <v>0</v>
      </c>
      <c r="AM321" s="94">
        <f t="shared" si="57"/>
        <v>0</v>
      </c>
      <c r="AN321" s="94">
        <f t="shared" si="58"/>
        <v>0</v>
      </c>
      <c r="AO321" s="94">
        <f t="shared" si="59"/>
        <v>0</v>
      </c>
    </row>
    <row r="322" spans="1:41">
      <c r="A322" s="81" t="s">
        <v>492</v>
      </c>
      <c r="B322" s="82" t="s">
        <v>584</v>
      </c>
      <c r="C322" s="81" t="s">
        <v>585</v>
      </c>
      <c r="D322" s="19">
        <v>0</v>
      </c>
      <c r="E322" s="19">
        <v>0</v>
      </c>
      <c r="F322" s="19">
        <v>0</v>
      </c>
      <c r="G322" s="19">
        <v>0</v>
      </c>
      <c r="H322" s="19">
        <v>0</v>
      </c>
      <c r="I322" s="19">
        <v>0</v>
      </c>
      <c r="J322" s="19">
        <v>0</v>
      </c>
      <c r="K322" s="19">
        <v>0</v>
      </c>
      <c r="L322" s="19">
        <v>0</v>
      </c>
      <c r="M322" s="19">
        <v>0</v>
      </c>
      <c r="N322" s="19">
        <v>0</v>
      </c>
      <c r="O322" s="19">
        <v>0</v>
      </c>
      <c r="Q322" s="19">
        <v>0</v>
      </c>
      <c r="R322" s="19">
        <v>0</v>
      </c>
      <c r="S322" s="19">
        <v>0</v>
      </c>
      <c r="T322" s="19">
        <v>0</v>
      </c>
      <c r="U322" s="19">
        <v>0</v>
      </c>
      <c r="V322" s="19">
        <v>0</v>
      </c>
      <c r="W322" s="19">
        <v>0</v>
      </c>
      <c r="X322" s="19">
        <v>0</v>
      </c>
      <c r="Y322" s="19">
        <v>0</v>
      </c>
      <c r="Z322" s="19">
        <v>0</v>
      </c>
      <c r="AA322" s="19">
        <v>0</v>
      </c>
      <c r="AB322" s="19">
        <v>0</v>
      </c>
      <c r="AD322" s="94">
        <f t="shared" si="48"/>
        <v>0</v>
      </c>
      <c r="AE322" s="94">
        <f t="shared" si="49"/>
        <v>0</v>
      </c>
      <c r="AF322" s="94">
        <f t="shared" si="50"/>
        <v>0</v>
      </c>
      <c r="AG322" s="94">
        <f t="shared" si="51"/>
        <v>0</v>
      </c>
      <c r="AH322" s="94">
        <f t="shared" si="52"/>
        <v>0</v>
      </c>
      <c r="AI322" s="94">
        <f t="shared" si="53"/>
        <v>0</v>
      </c>
      <c r="AJ322" s="94">
        <f t="shared" si="54"/>
        <v>0</v>
      </c>
      <c r="AK322" s="94">
        <f t="shared" si="55"/>
        <v>0</v>
      </c>
      <c r="AL322" s="94">
        <f t="shared" si="56"/>
        <v>0</v>
      </c>
      <c r="AM322" s="94">
        <f t="shared" si="57"/>
        <v>0</v>
      </c>
      <c r="AN322" s="94">
        <f t="shared" si="58"/>
        <v>0</v>
      </c>
      <c r="AO322" s="94">
        <f t="shared" si="59"/>
        <v>0</v>
      </c>
    </row>
    <row r="323" spans="1:41">
      <c r="A323" s="81" t="s">
        <v>492</v>
      </c>
      <c r="B323" s="82" t="s">
        <v>586</v>
      </c>
      <c r="C323" s="81" t="s">
        <v>587</v>
      </c>
      <c r="D323" s="19">
        <v>0</v>
      </c>
      <c r="E323" s="19">
        <v>0</v>
      </c>
      <c r="F323" s="19">
        <v>0</v>
      </c>
      <c r="G323" s="19">
        <v>0</v>
      </c>
      <c r="H323" s="19">
        <v>0</v>
      </c>
      <c r="I323" s="19">
        <v>0</v>
      </c>
      <c r="J323" s="19">
        <v>12600000</v>
      </c>
      <c r="K323" s="19">
        <v>9400000</v>
      </c>
      <c r="L323" s="19">
        <v>8500000</v>
      </c>
      <c r="M323" s="19">
        <v>0</v>
      </c>
      <c r="N323" s="19">
        <v>0</v>
      </c>
      <c r="O323" s="19">
        <v>0</v>
      </c>
      <c r="Q323" s="19">
        <v>0</v>
      </c>
      <c r="R323" s="19">
        <v>0</v>
      </c>
      <c r="S323" s="19">
        <v>0</v>
      </c>
      <c r="T323" s="19">
        <v>0</v>
      </c>
      <c r="U323" s="19">
        <v>0</v>
      </c>
      <c r="V323" s="19">
        <v>0</v>
      </c>
      <c r="W323" s="19">
        <v>12600000</v>
      </c>
      <c r="X323" s="19">
        <v>9900000</v>
      </c>
      <c r="Y323" s="19">
        <v>8900000</v>
      </c>
      <c r="Z323" s="19">
        <v>0</v>
      </c>
      <c r="AA323" s="19">
        <v>0</v>
      </c>
      <c r="AB323" s="19">
        <v>0</v>
      </c>
      <c r="AD323" s="94">
        <f t="shared" si="48"/>
        <v>0</v>
      </c>
      <c r="AE323" s="94">
        <f t="shared" si="49"/>
        <v>0</v>
      </c>
      <c r="AF323" s="94">
        <f t="shared" si="50"/>
        <v>0</v>
      </c>
      <c r="AG323" s="94">
        <f t="shared" si="51"/>
        <v>0</v>
      </c>
      <c r="AH323" s="94">
        <f t="shared" si="52"/>
        <v>0</v>
      </c>
      <c r="AI323" s="94">
        <f t="shared" si="53"/>
        <v>0</v>
      </c>
      <c r="AJ323" s="94">
        <f t="shared" si="54"/>
        <v>0</v>
      </c>
      <c r="AK323" s="94">
        <f t="shared" si="55"/>
        <v>-500000</v>
      </c>
      <c r="AL323" s="94">
        <f t="shared" si="56"/>
        <v>-400000</v>
      </c>
      <c r="AM323" s="94">
        <f t="shared" si="57"/>
        <v>0</v>
      </c>
      <c r="AN323" s="94">
        <f t="shared" si="58"/>
        <v>0</v>
      </c>
      <c r="AO323" s="94">
        <f t="shared" si="59"/>
        <v>0</v>
      </c>
    </row>
    <row r="324" spans="1:41">
      <c r="A324" s="81" t="s">
        <v>492</v>
      </c>
      <c r="B324" s="82" t="s">
        <v>588</v>
      </c>
      <c r="C324" s="81" t="s">
        <v>589</v>
      </c>
      <c r="D324" s="19">
        <v>0</v>
      </c>
      <c r="E324" s="19">
        <v>0</v>
      </c>
      <c r="F324" s="19">
        <v>0</v>
      </c>
      <c r="G324" s="19">
        <v>0</v>
      </c>
      <c r="H324" s="19">
        <v>0</v>
      </c>
      <c r="I324" s="19">
        <v>0</v>
      </c>
      <c r="J324" s="19">
        <v>0</v>
      </c>
      <c r="K324" s="19">
        <v>0</v>
      </c>
      <c r="L324" s="19">
        <v>0</v>
      </c>
      <c r="M324" s="19">
        <v>0</v>
      </c>
      <c r="N324" s="19">
        <v>0</v>
      </c>
      <c r="O324" s="19">
        <v>0</v>
      </c>
      <c r="Q324" s="19">
        <v>0</v>
      </c>
      <c r="R324" s="19">
        <v>0</v>
      </c>
      <c r="S324" s="19">
        <v>0</v>
      </c>
      <c r="T324" s="19">
        <v>0</v>
      </c>
      <c r="U324" s="19">
        <v>0</v>
      </c>
      <c r="V324" s="19">
        <v>0</v>
      </c>
      <c r="W324" s="19">
        <v>0</v>
      </c>
      <c r="X324" s="19">
        <v>0</v>
      </c>
      <c r="Y324" s="19">
        <v>0</v>
      </c>
      <c r="Z324" s="19">
        <v>0</v>
      </c>
      <c r="AA324" s="19">
        <v>0</v>
      </c>
      <c r="AB324" s="19">
        <v>0</v>
      </c>
      <c r="AD324" s="94">
        <f t="shared" si="48"/>
        <v>0</v>
      </c>
      <c r="AE324" s="94">
        <f t="shared" si="49"/>
        <v>0</v>
      </c>
      <c r="AF324" s="94">
        <f t="shared" si="50"/>
        <v>0</v>
      </c>
      <c r="AG324" s="94">
        <f t="shared" si="51"/>
        <v>0</v>
      </c>
      <c r="AH324" s="94">
        <f t="shared" si="52"/>
        <v>0</v>
      </c>
      <c r="AI324" s="94">
        <f t="shared" si="53"/>
        <v>0</v>
      </c>
      <c r="AJ324" s="94">
        <f t="shared" si="54"/>
        <v>0</v>
      </c>
      <c r="AK324" s="94">
        <f t="shared" si="55"/>
        <v>0</v>
      </c>
      <c r="AL324" s="94">
        <f t="shared" si="56"/>
        <v>0</v>
      </c>
      <c r="AM324" s="94">
        <f t="shared" si="57"/>
        <v>0</v>
      </c>
      <c r="AN324" s="94">
        <f t="shared" si="58"/>
        <v>0</v>
      </c>
      <c r="AO324" s="94">
        <f t="shared" si="59"/>
        <v>0</v>
      </c>
    </row>
    <row r="325" spans="1:41">
      <c r="A325" s="81" t="s">
        <v>492</v>
      </c>
      <c r="B325" s="82" t="s">
        <v>590</v>
      </c>
      <c r="C325" s="81" t="s">
        <v>591</v>
      </c>
      <c r="D325" s="19">
        <v>0</v>
      </c>
      <c r="E325" s="19">
        <v>0</v>
      </c>
      <c r="F325" s="19">
        <v>0</v>
      </c>
      <c r="G325" s="19">
        <v>0</v>
      </c>
      <c r="H325" s="19">
        <v>0</v>
      </c>
      <c r="I325" s="19">
        <v>0</v>
      </c>
      <c r="J325" s="19">
        <v>0</v>
      </c>
      <c r="K325" s="19">
        <v>0</v>
      </c>
      <c r="L325" s="19">
        <v>0</v>
      </c>
      <c r="M325" s="19">
        <v>0</v>
      </c>
      <c r="N325" s="19">
        <v>0</v>
      </c>
      <c r="O325" s="19">
        <v>0</v>
      </c>
      <c r="Q325" s="19">
        <v>0</v>
      </c>
      <c r="R325" s="19">
        <v>0</v>
      </c>
      <c r="S325" s="19">
        <v>0</v>
      </c>
      <c r="T325" s="19">
        <v>0</v>
      </c>
      <c r="U325" s="19">
        <v>0</v>
      </c>
      <c r="V325" s="19">
        <v>0</v>
      </c>
      <c r="W325" s="19">
        <v>0</v>
      </c>
      <c r="X325" s="19">
        <v>0</v>
      </c>
      <c r="Y325" s="19">
        <v>0</v>
      </c>
      <c r="Z325" s="19">
        <v>0</v>
      </c>
      <c r="AA325" s="19">
        <v>0</v>
      </c>
      <c r="AB325" s="19">
        <v>0</v>
      </c>
      <c r="AD325" s="94">
        <f t="shared" si="48"/>
        <v>0</v>
      </c>
      <c r="AE325" s="94">
        <f t="shared" si="49"/>
        <v>0</v>
      </c>
      <c r="AF325" s="94">
        <f t="shared" si="50"/>
        <v>0</v>
      </c>
      <c r="AG325" s="94">
        <f t="shared" si="51"/>
        <v>0</v>
      </c>
      <c r="AH325" s="94">
        <f t="shared" si="52"/>
        <v>0</v>
      </c>
      <c r="AI325" s="94">
        <f t="shared" si="53"/>
        <v>0</v>
      </c>
      <c r="AJ325" s="94">
        <f t="shared" si="54"/>
        <v>0</v>
      </c>
      <c r="AK325" s="94">
        <f t="shared" si="55"/>
        <v>0</v>
      </c>
      <c r="AL325" s="94">
        <f t="shared" si="56"/>
        <v>0</v>
      </c>
      <c r="AM325" s="94">
        <f t="shared" si="57"/>
        <v>0</v>
      </c>
      <c r="AN325" s="94">
        <f t="shared" si="58"/>
        <v>0</v>
      </c>
      <c r="AO325" s="94">
        <f t="shared" si="59"/>
        <v>0</v>
      </c>
    </row>
    <row r="326" spans="1:41">
      <c r="A326" s="81" t="s">
        <v>492</v>
      </c>
      <c r="B326" s="82" t="s">
        <v>592</v>
      </c>
      <c r="C326" s="81" t="s">
        <v>593</v>
      </c>
      <c r="D326" s="19">
        <v>0</v>
      </c>
      <c r="E326" s="19">
        <v>0</v>
      </c>
      <c r="F326" s="19">
        <v>0</v>
      </c>
      <c r="G326" s="19">
        <v>0</v>
      </c>
      <c r="H326" s="19">
        <v>0</v>
      </c>
      <c r="I326" s="19">
        <v>0</v>
      </c>
      <c r="J326" s="19">
        <v>0</v>
      </c>
      <c r="K326" s="19">
        <v>0</v>
      </c>
      <c r="L326" s="19">
        <v>0</v>
      </c>
      <c r="M326" s="19">
        <v>0</v>
      </c>
      <c r="N326" s="19">
        <v>0</v>
      </c>
      <c r="O326" s="19">
        <v>0</v>
      </c>
      <c r="Q326" s="19">
        <v>0</v>
      </c>
      <c r="R326" s="19">
        <v>0</v>
      </c>
      <c r="S326" s="19">
        <v>0</v>
      </c>
      <c r="T326" s="19">
        <v>0</v>
      </c>
      <c r="U326" s="19">
        <v>0</v>
      </c>
      <c r="V326" s="19">
        <v>0</v>
      </c>
      <c r="W326" s="19">
        <v>0</v>
      </c>
      <c r="X326" s="19">
        <v>0</v>
      </c>
      <c r="Y326" s="19">
        <v>0</v>
      </c>
      <c r="Z326" s="19">
        <v>0</v>
      </c>
      <c r="AA326" s="19">
        <v>0</v>
      </c>
      <c r="AB326" s="19">
        <v>0</v>
      </c>
      <c r="AD326" s="94">
        <f t="shared" si="48"/>
        <v>0</v>
      </c>
      <c r="AE326" s="94">
        <f t="shared" si="49"/>
        <v>0</v>
      </c>
      <c r="AF326" s="94">
        <f t="shared" si="50"/>
        <v>0</v>
      </c>
      <c r="AG326" s="94">
        <f t="shared" si="51"/>
        <v>0</v>
      </c>
      <c r="AH326" s="94">
        <f t="shared" si="52"/>
        <v>0</v>
      </c>
      <c r="AI326" s="94">
        <f t="shared" si="53"/>
        <v>0</v>
      </c>
      <c r="AJ326" s="94">
        <f t="shared" si="54"/>
        <v>0</v>
      </c>
      <c r="AK326" s="94">
        <f t="shared" si="55"/>
        <v>0</v>
      </c>
      <c r="AL326" s="94">
        <f t="shared" si="56"/>
        <v>0</v>
      </c>
      <c r="AM326" s="94">
        <f t="shared" si="57"/>
        <v>0</v>
      </c>
      <c r="AN326" s="94">
        <f t="shared" si="58"/>
        <v>0</v>
      </c>
      <c r="AO326" s="94">
        <f t="shared" si="59"/>
        <v>0</v>
      </c>
    </row>
    <row r="327" spans="1:41">
      <c r="A327" s="81" t="s">
        <v>492</v>
      </c>
      <c r="B327" s="82" t="s">
        <v>594</v>
      </c>
      <c r="C327" s="81" t="s">
        <v>595</v>
      </c>
      <c r="D327" s="19">
        <v>0</v>
      </c>
      <c r="E327" s="19">
        <v>0</v>
      </c>
      <c r="F327" s="19">
        <v>0</v>
      </c>
      <c r="G327" s="19">
        <v>0</v>
      </c>
      <c r="H327" s="19">
        <v>0</v>
      </c>
      <c r="I327" s="19">
        <v>0</v>
      </c>
      <c r="J327" s="19">
        <v>0</v>
      </c>
      <c r="K327" s="19">
        <v>0</v>
      </c>
      <c r="L327" s="19">
        <v>5300000</v>
      </c>
      <c r="M327" s="19">
        <v>4800000</v>
      </c>
      <c r="N327" s="19">
        <v>0</v>
      </c>
      <c r="O327" s="19">
        <v>0</v>
      </c>
      <c r="Q327" s="19">
        <v>0</v>
      </c>
      <c r="R327" s="19">
        <v>0</v>
      </c>
      <c r="S327" s="19">
        <v>0</v>
      </c>
      <c r="T327" s="19">
        <v>0</v>
      </c>
      <c r="U327" s="19">
        <v>0</v>
      </c>
      <c r="V327" s="19">
        <v>0</v>
      </c>
      <c r="W327" s="19">
        <v>0</v>
      </c>
      <c r="X327" s="19">
        <v>0</v>
      </c>
      <c r="Y327" s="19">
        <v>5300000</v>
      </c>
      <c r="Z327" s="19">
        <v>4800000</v>
      </c>
      <c r="AA327" s="19">
        <v>0</v>
      </c>
      <c r="AB327" s="19">
        <v>0</v>
      </c>
      <c r="AD327" s="94">
        <f t="shared" si="48"/>
        <v>0</v>
      </c>
      <c r="AE327" s="94">
        <f t="shared" si="49"/>
        <v>0</v>
      </c>
      <c r="AF327" s="94">
        <f t="shared" si="50"/>
        <v>0</v>
      </c>
      <c r="AG327" s="94">
        <f t="shared" si="51"/>
        <v>0</v>
      </c>
      <c r="AH327" s="94">
        <f t="shared" si="52"/>
        <v>0</v>
      </c>
      <c r="AI327" s="94">
        <f t="shared" si="53"/>
        <v>0</v>
      </c>
      <c r="AJ327" s="94">
        <f t="shared" si="54"/>
        <v>0</v>
      </c>
      <c r="AK327" s="94">
        <f t="shared" si="55"/>
        <v>0</v>
      </c>
      <c r="AL327" s="94">
        <f t="shared" si="56"/>
        <v>0</v>
      </c>
      <c r="AM327" s="94">
        <f t="shared" si="57"/>
        <v>0</v>
      </c>
      <c r="AN327" s="94">
        <f t="shared" si="58"/>
        <v>0</v>
      </c>
      <c r="AO327" s="94">
        <f t="shared" si="59"/>
        <v>0</v>
      </c>
    </row>
    <row r="328" spans="1:41">
      <c r="A328" s="81" t="s">
        <v>492</v>
      </c>
      <c r="B328" s="82" t="s">
        <v>596</v>
      </c>
      <c r="C328" s="81" t="s">
        <v>597</v>
      </c>
      <c r="D328" s="19">
        <v>0</v>
      </c>
      <c r="E328" s="19">
        <v>0</v>
      </c>
      <c r="F328" s="19">
        <v>0</v>
      </c>
      <c r="G328" s="19">
        <v>0</v>
      </c>
      <c r="H328" s="19">
        <v>0</v>
      </c>
      <c r="I328" s="19">
        <v>0</v>
      </c>
      <c r="J328" s="19">
        <v>0</v>
      </c>
      <c r="K328" s="19">
        <v>0</v>
      </c>
      <c r="L328" s="19">
        <v>5300000</v>
      </c>
      <c r="M328" s="19">
        <v>4800000</v>
      </c>
      <c r="N328" s="19">
        <v>0</v>
      </c>
      <c r="O328" s="19">
        <v>0</v>
      </c>
      <c r="Q328" s="19">
        <v>0</v>
      </c>
      <c r="R328" s="19">
        <v>0</v>
      </c>
      <c r="S328" s="19">
        <v>0</v>
      </c>
      <c r="T328" s="19">
        <v>0</v>
      </c>
      <c r="U328" s="19">
        <v>0</v>
      </c>
      <c r="V328" s="19">
        <v>0</v>
      </c>
      <c r="W328" s="19">
        <v>0</v>
      </c>
      <c r="X328" s="19">
        <v>0</v>
      </c>
      <c r="Y328" s="19">
        <v>5300000</v>
      </c>
      <c r="Z328" s="19">
        <v>4800000</v>
      </c>
      <c r="AA328" s="19">
        <v>0</v>
      </c>
      <c r="AB328" s="19">
        <v>0</v>
      </c>
      <c r="AD328" s="94">
        <f t="shared" si="48"/>
        <v>0</v>
      </c>
      <c r="AE328" s="94">
        <f t="shared" si="49"/>
        <v>0</v>
      </c>
      <c r="AF328" s="94">
        <f t="shared" si="50"/>
        <v>0</v>
      </c>
      <c r="AG328" s="94">
        <f t="shared" si="51"/>
        <v>0</v>
      </c>
      <c r="AH328" s="94">
        <f t="shared" si="52"/>
        <v>0</v>
      </c>
      <c r="AI328" s="94">
        <f t="shared" si="53"/>
        <v>0</v>
      </c>
      <c r="AJ328" s="94">
        <f t="shared" si="54"/>
        <v>0</v>
      </c>
      <c r="AK328" s="94">
        <f t="shared" si="55"/>
        <v>0</v>
      </c>
      <c r="AL328" s="94">
        <f t="shared" si="56"/>
        <v>0</v>
      </c>
      <c r="AM328" s="94">
        <f t="shared" si="57"/>
        <v>0</v>
      </c>
      <c r="AN328" s="94">
        <f t="shared" si="58"/>
        <v>0</v>
      </c>
      <c r="AO328" s="94">
        <f t="shared" si="59"/>
        <v>0</v>
      </c>
    </row>
    <row r="329" spans="1:41">
      <c r="A329" s="81" t="s">
        <v>492</v>
      </c>
      <c r="B329" s="82" t="s">
        <v>598</v>
      </c>
      <c r="C329" s="81" t="s">
        <v>599</v>
      </c>
      <c r="D329" s="19">
        <v>0</v>
      </c>
      <c r="E329" s="19">
        <v>0</v>
      </c>
      <c r="F329" s="19">
        <v>0</v>
      </c>
      <c r="G329" s="19">
        <v>0</v>
      </c>
      <c r="H329" s="19">
        <v>0</v>
      </c>
      <c r="I329" s="19">
        <v>0</v>
      </c>
      <c r="J329" s="19">
        <v>0</v>
      </c>
      <c r="K329" s="19">
        <v>0</v>
      </c>
      <c r="L329" s="19">
        <v>5300000</v>
      </c>
      <c r="M329" s="19">
        <v>4800000</v>
      </c>
      <c r="N329" s="19">
        <v>0</v>
      </c>
      <c r="O329" s="19">
        <v>0</v>
      </c>
      <c r="Q329" s="19">
        <v>0</v>
      </c>
      <c r="R329" s="19">
        <v>0</v>
      </c>
      <c r="S329" s="19">
        <v>0</v>
      </c>
      <c r="T329" s="19">
        <v>0</v>
      </c>
      <c r="U329" s="19">
        <v>0</v>
      </c>
      <c r="V329" s="19">
        <v>0</v>
      </c>
      <c r="W329" s="19">
        <v>0</v>
      </c>
      <c r="X329" s="19">
        <v>0</v>
      </c>
      <c r="Y329" s="19">
        <v>5300000</v>
      </c>
      <c r="Z329" s="19">
        <v>4800000</v>
      </c>
      <c r="AA329" s="19">
        <v>0</v>
      </c>
      <c r="AB329" s="19">
        <v>0</v>
      </c>
      <c r="AD329" s="94">
        <f t="shared" si="48"/>
        <v>0</v>
      </c>
      <c r="AE329" s="94">
        <f t="shared" si="49"/>
        <v>0</v>
      </c>
      <c r="AF329" s="94">
        <f t="shared" si="50"/>
        <v>0</v>
      </c>
      <c r="AG329" s="94">
        <f t="shared" si="51"/>
        <v>0</v>
      </c>
      <c r="AH329" s="94">
        <f t="shared" si="52"/>
        <v>0</v>
      </c>
      <c r="AI329" s="94">
        <f t="shared" si="53"/>
        <v>0</v>
      </c>
      <c r="AJ329" s="94">
        <f t="shared" si="54"/>
        <v>0</v>
      </c>
      <c r="AK329" s="94">
        <f t="shared" si="55"/>
        <v>0</v>
      </c>
      <c r="AL329" s="94">
        <f t="shared" si="56"/>
        <v>0</v>
      </c>
      <c r="AM329" s="94">
        <f t="shared" si="57"/>
        <v>0</v>
      </c>
      <c r="AN329" s="94">
        <f t="shared" si="58"/>
        <v>0</v>
      </c>
      <c r="AO329" s="94">
        <f t="shared" si="59"/>
        <v>0</v>
      </c>
    </row>
    <row r="330" spans="1:41">
      <c r="A330" s="81" t="s">
        <v>492</v>
      </c>
      <c r="B330" s="82" t="s">
        <v>600</v>
      </c>
      <c r="C330" s="81" t="s">
        <v>601</v>
      </c>
      <c r="D330" s="19">
        <v>0</v>
      </c>
      <c r="E330" s="19">
        <v>0</v>
      </c>
      <c r="F330" s="19">
        <v>0</v>
      </c>
      <c r="G330" s="19">
        <v>0</v>
      </c>
      <c r="H330" s="19">
        <v>0</v>
      </c>
      <c r="I330" s="19">
        <v>0</v>
      </c>
      <c r="J330" s="19">
        <v>0</v>
      </c>
      <c r="K330" s="19">
        <v>0</v>
      </c>
      <c r="L330" s="19">
        <v>0</v>
      </c>
      <c r="M330" s="19">
        <v>4900000</v>
      </c>
      <c r="N330" s="19">
        <v>4400000</v>
      </c>
      <c r="O330" s="19">
        <v>3900000</v>
      </c>
      <c r="Q330" s="19">
        <v>0</v>
      </c>
      <c r="R330" s="19">
        <v>0</v>
      </c>
      <c r="S330" s="19">
        <v>0</v>
      </c>
      <c r="T330" s="19">
        <v>0</v>
      </c>
      <c r="U330" s="19">
        <v>0</v>
      </c>
      <c r="V330" s="19">
        <v>0</v>
      </c>
      <c r="W330" s="19">
        <v>0</v>
      </c>
      <c r="X330" s="19">
        <v>0</v>
      </c>
      <c r="Y330" s="19">
        <v>0</v>
      </c>
      <c r="Z330" s="19">
        <v>4900000</v>
      </c>
      <c r="AA330" s="19">
        <v>4400000</v>
      </c>
      <c r="AB330" s="19">
        <v>3900000</v>
      </c>
      <c r="AD330" s="94">
        <f t="shared" si="48"/>
        <v>0</v>
      </c>
      <c r="AE330" s="94">
        <f t="shared" si="49"/>
        <v>0</v>
      </c>
      <c r="AF330" s="94">
        <f t="shared" si="50"/>
        <v>0</v>
      </c>
      <c r="AG330" s="94">
        <f t="shared" si="51"/>
        <v>0</v>
      </c>
      <c r="AH330" s="94">
        <f t="shared" si="52"/>
        <v>0</v>
      </c>
      <c r="AI330" s="94">
        <f t="shared" si="53"/>
        <v>0</v>
      </c>
      <c r="AJ330" s="94">
        <f t="shared" si="54"/>
        <v>0</v>
      </c>
      <c r="AK330" s="94">
        <f t="shared" si="55"/>
        <v>0</v>
      </c>
      <c r="AL330" s="94">
        <f t="shared" si="56"/>
        <v>0</v>
      </c>
      <c r="AM330" s="94">
        <f t="shared" si="57"/>
        <v>0</v>
      </c>
      <c r="AN330" s="94">
        <f t="shared" si="58"/>
        <v>0</v>
      </c>
      <c r="AO330" s="94">
        <f t="shared" si="59"/>
        <v>0</v>
      </c>
    </row>
    <row r="331" spans="1:41">
      <c r="A331" s="81" t="s">
        <v>492</v>
      </c>
      <c r="B331" s="82" t="s">
        <v>602</v>
      </c>
      <c r="C331" s="81" t="s">
        <v>603</v>
      </c>
      <c r="D331" s="19">
        <v>0</v>
      </c>
      <c r="E331" s="19">
        <v>0</v>
      </c>
      <c r="F331" s="19">
        <v>0</v>
      </c>
      <c r="G331" s="19">
        <v>0</v>
      </c>
      <c r="H331" s="19">
        <v>0</v>
      </c>
      <c r="I331" s="19">
        <v>0</v>
      </c>
      <c r="J331" s="19">
        <v>0</v>
      </c>
      <c r="K331" s="19">
        <v>0</v>
      </c>
      <c r="L331" s="19">
        <v>0</v>
      </c>
      <c r="M331" s="19">
        <v>4900000</v>
      </c>
      <c r="N331" s="19">
        <v>4400000</v>
      </c>
      <c r="O331" s="19">
        <v>3900000</v>
      </c>
      <c r="Q331" s="19">
        <v>0</v>
      </c>
      <c r="R331" s="19">
        <v>0</v>
      </c>
      <c r="S331" s="19">
        <v>0</v>
      </c>
      <c r="T331" s="19">
        <v>0</v>
      </c>
      <c r="U331" s="19">
        <v>0</v>
      </c>
      <c r="V331" s="19">
        <v>0</v>
      </c>
      <c r="W331" s="19">
        <v>0</v>
      </c>
      <c r="X331" s="19">
        <v>0</v>
      </c>
      <c r="Y331" s="19">
        <v>0</v>
      </c>
      <c r="Z331" s="19">
        <v>4900000</v>
      </c>
      <c r="AA331" s="19">
        <v>4400000</v>
      </c>
      <c r="AB331" s="19">
        <v>3900000</v>
      </c>
      <c r="AD331" s="94">
        <f t="shared" ref="AD331:AD394" si="60">D331-Q331</f>
        <v>0</v>
      </c>
      <c r="AE331" s="94">
        <f t="shared" ref="AE331:AE394" si="61">E331-R331</f>
        <v>0</v>
      </c>
      <c r="AF331" s="94">
        <f t="shared" ref="AF331:AF394" si="62">F331-S331</f>
        <v>0</v>
      </c>
      <c r="AG331" s="94">
        <f t="shared" ref="AG331:AG394" si="63">G331-T331</f>
        <v>0</v>
      </c>
      <c r="AH331" s="94">
        <f t="shared" ref="AH331:AH394" si="64">H331-U331</f>
        <v>0</v>
      </c>
      <c r="AI331" s="94">
        <f t="shared" ref="AI331:AI394" si="65">I331-V331</f>
        <v>0</v>
      </c>
      <c r="AJ331" s="94">
        <f t="shared" ref="AJ331:AJ394" si="66">J331-W331</f>
        <v>0</v>
      </c>
      <c r="AK331" s="94">
        <f t="shared" ref="AK331:AK394" si="67">K331-X331</f>
        <v>0</v>
      </c>
      <c r="AL331" s="94">
        <f t="shared" ref="AL331:AL394" si="68">L331-Y331</f>
        <v>0</v>
      </c>
      <c r="AM331" s="94">
        <f t="shared" ref="AM331:AM394" si="69">M331-Z331</f>
        <v>0</v>
      </c>
      <c r="AN331" s="94">
        <f t="shared" ref="AN331:AN394" si="70">N331-AA331</f>
        <v>0</v>
      </c>
      <c r="AO331" s="94">
        <f t="shared" ref="AO331:AO394" si="71">O331-AB331</f>
        <v>0</v>
      </c>
    </row>
    <row r="332" spans="1:41">
      <c r="A332" s="81" t="s">
        <v>492</v>
      </c>
      <c r="B332" s="82" t="s">
        <v>604</v>
      </c>
      <c r="C332" s="81" t="s">
        <v>605</v>
      </c>
      <c r="D332" s="19">
        <v>0</v>
      </c>
      <c r="E332" s="19">
        <v>0</v>
      </c>
      <c r="F332" s="19">
        <v>0</v>
      </c>
      <c r="G332" s="19">
        <v>0</v>
      </c>
      <c r="H332" s="19">
        <v>0</v>
      </c>
      <c r="I332" s="19">
        <v>0</v>
      </c>
      <c r="J332" s="19">
        <v>0</v>
      </c>
      <c r="K332" s="19">
        <v>0</v>
      </c>
      <c r="L332" s="19">
        <v>0</v>
      </c>
      <c r="M332" s="19">
        <v>0</v>
      </c>
      <c r="N332" s="19">
        <v>0</v>
      </c>
      <c r="O332" s="19">
        <v>4100000</v>
      </c>
      <c r="Q332" s="19">
        <v>0</v>
      </c>
      <c r="R332" s="19">
        <v>0</v>
      </c>
      <c r="S332" s="19">
        <v>0</v>
      </c>
      <c r="T332" s="19">
        <v>0</v>
      </c>
      <c r="U332" s="19">
        <v>0</v>
      </c>
      <c r="V332" s="19">
        <v>0</v>
      </c>
      <c r="W332" s="19">
        <v>0</v>
      </c>
      <c r="X332" s="19">
        <v>0</v>
      </c>
      <c r="Y332" s="19">
        <v>0</v>
      </c>
      <c r="Z332" s="19">
        <v>0</v>
      </c>
      <c r="AA332" s="19">
        <v>0</v>
      </c>
      <c r="AB332" s="19">
        <v>4100000</v>
      </c>
      <c r="AD332" s="94">
        <f t="shared" si="60"/>
        <v>0</v>
      </c>
      <c r="AE332" s="94">
        <f t="shared" si="61"/>
        <v>0</v>
      </c>
      <c r="AF332" s="94">
        <f t="shared" si="62"/>
        <v>0</v>
      </c>
      <c r="AG332" s="94">
        <f t="shared" si="63"/>
        <v>0</v>
      </c>
      <c r="AH332" s="94">
        <f t="shared" si="64"/>
        <v>0</v>
      </c>
      <c r="AI332" s="94">
        <f t="shared" si="65"/>
        <v>0</v>
      </c>
      <c r="AJ332" s="94">
        <f t="shared" si="66"/>
        <v>0</v>
      </c>
      <c r="AK332" s="94">
        <f t="shared" si="67"/>
        <v>0</v>
      </c>
      <c r="AL332" s="94">
        <f t="shared" si="68"/>
        <v>0</v>
      </c>
      <c r="AM332" s="94">
        <f t="shared" si="69"/>
        <v>0</v>
      </c>
      <c r="AN332" s="94">
        <f t="shared" si="70"/>
        <v>0</v>
      </c>
      <c r="AO332" s="94">
        <f t="shared" si="71"/>
        <v>0</v>
      </c>
    </row>
    <row r="333" spans="1:41">
      <c r="A333" s="81" t="s">
        <v>492</v>
      </c>
      <c r="B333" s="82" t="s">
        <v>606</v>
      </c>
      <c r="C333" s="81" t="s">
        <v>607</v>
      </c>
      <c r="D333" s="19">
        <v>0</v>
      </c>
      <c r="E333" s="19">
        <v>0</v>
      </c>
      <c r="F333" s="19">
        <v>0</v>
      </c>
      <c r="G333" s="19">
        <v>0</v>
      </c>
      <c r="H333" s="19">
        <v>0</v>
      </c>
      <c r="I333" s="19">
        <v>0</v>
      </c>
      <c r="J333" s="19">
        <v>0</v>
      </c>
      <c r="K333" s="19">
        <v>0</v>
      </c>
      <c r="L333" s="19">
        <v>0</v>
      </c>
      <c r="M333" s="19">
        <v>0</v>
      </c>
      <c r="N333" s="19">
        <v>0</v>
      </c>
      <c r="O333" s="19">
        <v>4100000</v>
      </c>
      <c r="Q333" s="19">
        <v>0</v>
      </c>
      <c r="R333" s="19">
        <v>0</v>
      </c>
      <c r="S333" s="19">
        <v>0</v>
      </c>
      <c r="T333" s="19">
        <v>0</v>
      </c>
      <c r="U333" s="19">
        <v>0</v>
      </c>
      <c r="V333" s="19">
        <v>0</v>
      </c>
      <c r="W333" s="19">
        <v>0</v>
      </c>
      <c r="X333" s="19">
        <v>0</v>
      </c>
      <c r="Y333" s="19">
        <v>0</v>
      </c>
      <c r="Z333" s="19">
        <v>0</v>
      </c>
      <c r="AA333" s="19">
        <v>0</v>
      </c>
      <c r="AB333" s="19">
        <v>4100000</v>
      </c>
      <c r="AD333" s="94">
        <f t="shared" si="60"/>
        <v>0</v>
      </c>
      <c r="AE333" s="94">
        <f t="shared" si="61"/>
        <v>0</v>
      </c>
      <c r="AF333" s="94">
        <f t="shared" si="62"/>
        <v>0</v>
      </c>
      <c r="AG333" s="94">
        <f t="shared" si="63"/>
        <v>0</v>
      </c>
      <c r="AH333" s="94">
        <f t="shared" si="64"/>
        <v>0</v>
      </c>
      <c r="AI333" s="94">
        <f t="shared" si="65"/>
        <v>0</v>
      </c>
      <c r="AJ333" s="94">
        <f t="shared" si="66"/>
        <v>0</v>
      </c>
      <c r="AK333" s="94">
        <f t="shared" si="67"/>
        <v>0</v>
      </c>
      <c r="AL333" s="94">
        <f t="shared" si="68"/>
        <v>0</v>
      </c>
      <c r="AM333" s="94">
        <f t="shared" si="69"/>
        <v>0</v>
      </c>
      <c r="AN333" s="94">
        <f t="shared" si="70"/>
        <v>0</v>
      </c>
      <c r="AO333" s="94">
        <f t="shared" si="71"/>
        <v>0</v>
      </c>
    </row>
    <row r="334" spans="1:41">
      <c r="A334" s="81" t="s">
        <v>492</v>
      </c>
      <c r="B334" s="82" t="s">
        <v>608</v>
      </c>
      <c r="C334" s="81" t="s">
        <v>609</v>
      </c>
      <c r="D334" s="19">
        <v>0</v>
      </c>
      <c r="E334" s="19">
        <v>0</v>
      </c>
      <c r="F334" s="19">
        <v>0</v>
      </c>
      <c r="G334" s="19">
        <v>0</v>
      </c>
      <c r="H334" s="19">
        <v>0</v>
      </c>
      <c r="I334" s="19">
        <v>0</v>
      </c>
      <c r="J334" s="19">
        <v>0</v>
      </c>
      <c r="K334" s="19">
        <v>0</v>
      </c>
      <c r="L334" s="19">
        <v>0</v>
      </c>
      <c r="M334" s="19">
        <v>0</v>
      </c>
      <c r="N334" s="19">
        <v>0</v>
      </c>
      <c r="O334" s="19">
        <v>4100000</v>
      </c>
      <c r="Q334" s="19">
        <v>0</v>
      </c>
      <c r="R334" s="19">
        <v>0</v>
      </c>
      <c r="S334" s="19">
        <v>0</v>
      </c>
      <c r="T334" s="19">
        <v>0</v>
      </c>
      <c r="U334" s="19">
        <v>0</v>
      </c>
      <c r="V334" s="19">
        <v>0</v>
      </c>
      <c r="W334" s="19">
        <v>0</v>
      </c>
      <c r="X334" s="19">
        <v>0</v>
      </c>
      <c r="Y334" s="19">
        <v>0</v>
      </c>
      <c r="Z334" s="19">
        <v>0</v>
      </c>
      <c r="AA334" s="19">
        <v>0</v>
      </c>
      <c r="AB334" s="19">
        <v>4100000</v>
      </c>
      <c r="AD334" s="94">
        <f t="shared" si="60"/>
        <v>0</v>
      </c>
      <c r="AE334" s="94">
        <f t="shared" si="61"/>
        <v>0</v>
      </c>
      <c r="AF334" s="94">
        <f t="shared" si="62"/>
        <v>0</v>
      </c>
      <c r="AG334" s="94">
        <f t="shared" si="63"/>
        <v>0</v>
      </c>
      <c r="AH334" s="94">
        <f t="shared" si="64"/>
        <v>0</v>
      </c>
      <c r="AI334" s="94">
        <f t="shared" si="65"/>
        <v>0</v>
      </c>
      <c r="AJ334" s="94">
        <f t="shared" si="66"/>
        <v>0</v>
      </c>
      <c r="AK334" s="94">
        <f t="shared" si="67"/>
        <v>0</v>
      </c>
      <c r="AL334" s="94">
        <f t="shared" si="68"/>
        <v>0</v>
      </c>
      <c r="AM334" s="94">
        <f t="shared" si="69"/>
        <v>0</v>
      </c>
      <c r="AN334" s="94">
        <f t="shared" si="70"/>
        <v>0</v>
      </c>
      <c r="AO334" s="94">
        <f t="shared" si="71"/>
        <v>0</v>
      </c>
    </row>
    <row r="335" spans="1:41">
      <c r="A335" s="81" t="s">
        <v>492</v>
      </c>
      <c r="B335" s="82" t="s">
        <v>641</v>
      </c>
      <c r="C335" s="87" t="s">
        <v>642</v>
      </c>
      <c r="D335" s="19">
        <v>10400000</v>
      </c>
      <c r="E335" s="19">
        <v>9900000</v>
      </c>
      <c r="F335" s="19">
        <v>9700000</v>
      </c>
      <c r="G335" s="19">
        <v>9200000</v>
      </c>
      <c r="H335" s="19">
        <v>8700000</v>
      </c>
      <c r="I335" s="19">
        <v>8100000</v>
      </c>
      <c r="J335" s="19">
        <v>0</v>
      </c>
      <c r="K335" s="19">
        <v>0</v>
      </c>
      <c r="L335" s="19">
        <v>0</v>
      </c>
      <c r="M335" s="19">
        <v>0</v>
      </c>
      <c r="N335" s="19">
        <v>0</v>
      </c>
      <c r="O335" s="19">
        <v>0</v>
      </c>
      <c r="Q335" s="19">
        <v>12000000</v>
      </c>
      <c r="R335" s="19">
        <v>11300000</v>
      </c>
      <c r="S335" s="19">
        <v>9700000</v>
      </c>
      <c r="T335" s="19">
        <v>9200000</v>
      </c>
      <c r="U335" s="19">
        <v>8700000</v>
      </c>
      <c r="V335" s="19">
        <v>8100000</v>
      </c>
      <c r="W335" s="19">
        <v>0</v>
      </c>
      <c r="X335" s="19">
        <v>0</v>
      </c>
      <c r="Y335" s="19">
        <v>0</v>
      </c>
      <c r="Z335" s="19">
        <v>0</v>
      </c>
      <c r="AA335" s="19">
        <v>0</v>
      </c>
      <c r="AB335" s="19">
        <v>0</v>
      </c>
      <c r="AD335" s="94">
        <f t="shared" si="60"/>
        <v>-1600000</v>
      </c>
      <c r="AE335" s="94">
        <f t="shared" si="61"/>
        <v>-1400000</v>
      </c>
      <c r="AF335" s="94">
        <f t="shared" si="62"/>
        <v>0</v>
      </c>
      <c r="AG335" s="94">
        <f t="shared" si="63"/>
        <v>0</v>
      </c>
      <c r="AH335" s="94">
        <f t="shared" si="64"/>
        <v>0</v>
      </c>
      <c r="AI335" s="94">
        <f t="shared" si="65"/>
        <v>0</v>
      </c>
      <c r="AJ335" s="94">
        <f t="shared" si="66"/>
        <v>0</v>
      </c>
      <c r="AK335" s="94">
        <f t="shared" si="67"/>
        <v>0</v>
      </c>
      <c r="AL335" s="94">
        <f t="shared" si="68"/>
        <v>0</v>
      </c>
      <c r="AM335" s="94">
        <f t="shared" si="69"/>
        <v>0</v>
      </c>
      <c r="AN335" s="94">
        <f t="shared" si="70"/>
        <v>0</v>
      </c>
      <c r="AO335" s="94">
        <f t="shared" si="71"/>
        <v>0</v>
      </c>
    </row>
    <row r="336" spans="1:41">
      <c r="A336" s="81" t="s">
        <v>492</v>
      </c>
      <c r="B336" s="82" t="s">
        <v>643</v>
      </c>
      <c r="C336" s="87" t="s">
        <v>644</v>
      </c>
      <c r="D336" s="19">
        <v>12100000</v>
      </c>
      <c r="E336" s="19">
        <v>11400000</v>
      </c>
      <c r="F336" s="19">
        <v>10200000</v>
      </c>
      <c r="G336" s="19">
        <v>9800000</v>
      </c>
      <c r="H336" s="19">
        <v>9300000</v>
      </c>
      <c r="I336" s="19">
        <v>8600000</v>
      </c>
      <c r="J336" s="19">
        <v>0</v>
      </c>
      <c r="K336" s="19">
        <v>0</v>
      </c>
      <c r="L336" s="19">
        <v>0</v>
      </c>
      <c r="M336" s="19">
        <v>0</v>
      </c>
      <c r="N336" s="19">
        <v>0</v>
      </c>
      <c r="O336" s="19">
        <v>0</v>
      </c>
      <c r="Q336" s="19">
        <v>12500000</v>
      </c>
      <c r="R336" s="19">
        <v>11800000</v>
      </c>
      <c r="S336" s="19">
        <v>10200000</v>
      </c>
      <c r="T336" s="19">
        <v>9800000</v>
      </c>
      <c r="U336" s="19">
        <v>9300000</v>
      </c>
      <c r="V336" s="19">
        <v>8600000</v>
      </c>
      <c r="W336" s="19">
        <v>0</v>
      </c>
      <c r="X336" s="19">
        <v>0</v>
      </c>
      <c r="Y336" s="19">
        <v>0</v>
      </c>
      <c r="Z336" s="19">
        <v>0</v>
      </c>
      <c r="AA336" s="19">
        <v>0</v>
      </c>
      <c r="AB336" s="19">
        <v>0</v>
      </c>
      <c r="AD336" s="94">
        <f t="shared" si="60"/>
        <v>-400000</v>
      </c>
      <c r="AE336" s="94">
        <f t="shared" si="61"/>
        <v>-400000</v>
      </c>
      <c r="AF336" s="94">
        <f t="shared" si="62"/>
        <v>0</v>
      </c>
      <c r="AG336" s="94">
        <f t="shared" si="63"/>
        <v>0</v>
      </c>
      <c r="AH336" s="94">
        <f t="shared" si="64"/>
        <v>0</v>
      </c>
      <c r="AI336" s="94">
        <f t="shared" si="65"/>
        <v>0</v>
      </c>
      <c r="AJ336" s="94">
        <f t="shared" si="66"/>
        <v>0</v>
      </c>
      <c r="AK336" s="94">
        <f t="shared" si="67"/>
        <v>0</v>
      </c>
      <c r="AL336" s="94">
        <f t="shared" si="68"/>
        <v>0</v>
      </c>
      <c r="AM336" s="94">
        <f t="shared" si="69"/>
        <v>0</v>
      </c>
      <c r="AN336" s="94">
        <f t="shared" si="70"/>
        <v>0</v>
      </c>
      <c r="AO336" s="94">
        <f t="shared" si="71"/>
        <v>0</v>
      </c>
    </row>
    <row r="337" spans="1:41">
      <c r="A337" s="81" t="s">
        <v>492</v>
      </c>
      <c r="B337" s="82" t="s">
        <v>610</v>
      </c>
      <c r="C337" s="81" t="s">
        <v>611</v>
      </c>
      <c r="D337" s="19">
        <v>12600000</v>
      </c>
      <c r="E337" s="19">
        <v>11900000</v>
      </c>
      <c r="F337" s="19">
        <v>0</v>
      </c>
      <c r="G337" s="19">
        <v>0</v>
      </c>
      <c r="H337" s="19">
        <v>0</v>
      </c>
      <c r="I337" s="19">
        <v>0</v>
      </c>
      <c r="J337" s="19">
        <v>0</v>
      </c>
      <c r="K337" s="19">
        <v>0</v>
      </c>
      <c r="L337" s="19">
        <v>0</v>
      </c>
      <c r="M337" s="19">
        <v>0</v>
      </c>
      <c r="N337" s="19">
        <v>0</v>
      </c>
      <c r="O337" s="19">
        <v>0</v>
      </c>
      <c r="Q337" s="19">
        <v>13100000</v>
      </c>
      <c r="R337" s="19">
        <v>12400000</v>
      </c>
      <c r="S337" s="19">
        <v>0</v>
      </c>
      <c r="T337" s="19">
        <v>0</v>
      </c>
      <c r="U337" s="19">
        <v>0</v>
      </c>
      <c r="V337" s="19">
        <v>0</v>
      </c>
      <c r="W337" s="19">
        <v>0</v>
      </c>
      <c r="X337" s="19">
        <v>0</v>
      </c>
      <c r="Y337" s="19">
        <v>0</v>
      </c>
      <c r="Z337" s="19">
        <v>0</v>
      </c>
      <c r="AA337" s="19">
        <v>0</v>
      </c>
      <c r="AB337" s="19">
        <v>0</v>
      </c>
      <c r="AD337" s="94">
        <f t="shared" si="60"/>
        <v>-500000</v>
      </c>
      <c r="AE337" s="94">
        <f t="shared" si="61"/>
        <v>-500000</v>
      </c>
      <c r="AF337" s="94">
        <f t="shared" si="62"/>
        <v>0</v>
      </c>
      <c r="AG337" s="94">
        <f t="shared" si="63"/>
        <v>0</v>
      </c>
      <c r="AH337" s="94">
        <f t="shared" si="64"/>
        <v>0</v>
      </c>
      <c r="AI337" s="94">
        <f t="shared" si="65"/>
        <v>0</v>
      </c>
      <c r="AJ337" s="94">
        <f t="shared" si="66"/>
        <v>0</v>
      </c>
      <c r="AK337" s="94">
        <f t="shared" si="67"/>
        <v>0</v>
      </c>
      <c r="AL337" s="94">
        <f t="shared" si="68"/>
        <v>0</v>
      </c>
      <c r="AM337" s="94">
        <f t="shared" si="69"/>
        <v>0</v>
      </c>
      <c r="AN337" s="94">
        <f t="shared" si="70"/>
        <v>0</v>
      </c>
      <c r="AO337" s="94">
        <f t="shared" si="71"/>
        <v>0</v>
      </c>
    </row>
    <row r="338" spans="1:41">
      <c r="A338" s="81" t="s">
        <v>492</v>
      </c>
      <c r="B338" s="82" t="s">
        <v>612</v>
      </c>
      <c r="C338" s="81" t="s">
        <v>613</v>
      </c>
      <c r="D338" s="19">
        <v>0</v>
      </c>
      <c r="E338" s="19">
        <v>0</v>
      </c>
      <c r="F338" s="19">
        <v>0</v>
      </c>
      <c r="G338" s="19">
        <v>0</v>
      </c>
      <c r="H338" s="19">
        <v>0</v>
      </c>
      <c r="I338" s="19">
        <v>0</v>
      </c>
      <c r="J338" s="19">
        <v>0</v>
      </c>
      <c r="K338" s="19">
        <v>0</v>
      </c>
      <c r="L338" s="19">
        <v>0</v>
      </c>
      <c r="M338" s="19">
        <v>0</v>
      </c>
      <c r="N338" s="19">
        <v>0</v>
      </c>
      <c r="O338" s="19">
        <v>3300000</v>
      </c>
      <c r="Q338" s="19">
        <v>0</v>
      </c>
      <c r="R338" s="19">
        <v>0</v>
      </c>
      <c r="S338" s="19">
        <v>0</v>
      </c>
      <c r="T338" s="19">
        <v>0</v>
      </c>
      <c r="U338" s="19">
        <v>0</v>
      </c>
      <c r="V338" s="19">
        <v>0</v>
      </c>
      <c r="W338" s="19">
        <v>0</v>
      </c>
      <c r="X338" s="19">
        <v>0</v>
      </c>
      <c r="Y338" s="19">
        <v>0</v>
      </c>
      <c r="Z338" s="19">
        <v>0</v>
      </c>
      <c r="AA338" s="19">
        <v>0</v>
      </c>
      <c r="AB338" s="19">
        <v>3300000</v>
      </c>
      <c r="AD338" s="94">
        <f t="shared" si="60"/>
        <v>0</v>
      </c>
      <c r="AE338" s="94">
        <f t="shared" si="61"/>
        <v>0</v>
      </c>
      <c r="AF338" s="94">
        <f t="shared" si="62"/>
        <v>0</v>
      </c>
      <c r="AG338" s="94">
        <f t="shared" si="63"/>
        <v>0</v>
      </c>
      <c r="AH338" s="94">
        <f t="shared" si="64"/>
        <v>0</v>
      </c>
      <c r="AI338" s="94">
        <f t="shared" si="65"/>
        <v>0</v>
      </c>
      <c r="AJ338" s="94">
        <f t="shared" si="66"/>
        <v>0</v>
      </c>
      <c r="AK338" s="94">
        <f t="shared" si="67"/>
        <v>0</v>
      </c>
      <c r="AL338" s="94">
        <f t="shared" si="68"/>
        <v>0</v>
      </c>
      <c r="AM338" s="94">
        <f t="shared" si="69"/>
        <v>0</v>
      </c>
      <c r="AN338" s="94">
        <f t="shared" si="70"/>
        <v>0</v>
      </c>
      <c r="AO338" s="94">
        <f t="shared" si="71"/>
        <v>0</v>
      </c>
    </row>
    <row r="339" spans="1:41">
      <c r="A339" s="81" t="s">
        <v>492</v>
      </c>
      <c r="B339" s="82" t="s">
        <v>614</v>
      </c>
      <c r="C339" s="81" t="s">
        <v>615</v>
      </c>
      <c r="D339" s="19">
        <v>0</v>
      </c>
      <c r="E339" s="19">
        <v>0</v>
      </c>
      <c r="F339" s="19">
        <v>0</v>
      </c>
      <c r="G339" s="19">
        <v>0</v>
      </c>
      <c r="H339" s="19">
        <v>0</v>
      </c>
      <c r="I339" s="19">
        <v>0</v>
      </c>
      <c r="J339" s="19">
        <v>0</v>
      </c>
      <c r="K339" s="19">
        <v>0</v>
      </c>
      <c r="L339" s="19">
        <v>0</v>
      </c>
      <c r="M339" s="19">
        <v>0</v>
      </c>
      <c r="N339" s="19">
        <v>0</v>
      </c>
      <c r="O339" s="19">
        <v>3300000</v>
      </c>
      <c r="Q339" s="19">
        <v>0</v>
      </c>
      <c r="R339" s="19">
        <v>0</v>
      </c>
      <c r="S339" s="19">
        <v>0</v>
      </c>
      <c r="T339" s="19">
        <v>0</v>
      </c>
      <c r="U339" s="19">
        <v>0</v>
      </c>
      <c r="V339" s="19">
        <v>0</v>
      </c>
      <c r="W339" s="19">
        <v>0</v>
      </c>
      <c r="X339" s="19">
        <v>0</v>
      </c>
      <c r="Y339" s="19">
        <v>0</v>
      </c>
      <c r="Z339" s="19">
        <v>0</v>
      </c>
      <c r="AA339" s="19">
        <v>0</v>
      </c>
      <c r="AB339" s="19">
        <v>3300000</v>
      </c>
      <c r="AD339" s="94">
        <f t="shared" si="60"/>
        <v>0</v>
      </c>
      <c r="AE339" s="94">
        <f t="shared" si="61"/>
        <v>0</v>
      </c>
      <c r="AF339" s="94">
        <f t="shared" si="62"/>
        <v>0</v>
      </c>
      <c r="AG339" s="94">
        <f t="shared" si="63"/>
        <v>0</v>
      </c>
      <c r="AH339" s="94">
        <f t="shared" si="64"/>
        <v>0</v>
      </c>
      <c r="AI339" s="94">
        <f t="shared" si="65"/>
        <v>0</v>
      </c>
      <c r="AJ339" s="94">
        <f t="shared" si="66"/>
        <v>0</v>
      </c>
      <c r="AK339" s="94">
        <f t="shared" si="67"/>
        <v>0</v>
      </c>
      <c r="AL339" s="94">
        <f t="shared" si="68"/>
        <v>0</v>
      </c>
      <c r="AM339" s="94">
        <f t="shared" si="69"/>
        <v>0</v>
      </c>
      <c r="AN339" s="94">
        <f t="shared" si="70"/>
        <v>0</v>
      </c>
      <c r="AO339" s="94">
        <f t="shared" si="71"/>
        <v>0</v>
      </c>
    </row>
    <row r="340" spans="1:41">
      <c r="A340" s="81" t="s">
        <v>492</v>
      </c>
      <c r="B340" s="82" t="s">
        <v>616</v>
      </c>
      <c r="C340" s="81" t="s">
        <v>617</v>
      </c>
      <c r="D340" s="19">
        <v>0</v>
      </c>
      <c r="E340" s="19">
        <v>0</v>
      </c>
      <c r="F340" s="19">
        <v>0</v>
      </c>
      <c r="G340" s="19">
        <v>0</v>
      </c>
      <c r="H340" s="19">
        <v>0</v>
      </c>
      <c r="I340" s="19">
        <v>0</v>
      </c>
      <c r="J340" s="19">
        <v>0</v>
      </c>
      <c r="K340" s="19">
        <v>0</v>
      </c>
      <c r="L340" s="19">
        <v>0</v>
      </c>
      <c r="M340" s="19">
        <v>0</v>
      </c>
      <c r="N340" s="19">
        <v>0</v>
      </c>
      <c r="O340" s="19">
        <v>3300000</v>
      </c>
      <c r="Q340" s="19">
        <v>0</v>
      </c>
      <c r="R340" s="19">
        <v>0</v>
      </c>
      <c r="S340" s="19">
        <v>0</v>
      </c>
      <c r="T340" s="19">
        <v>0</v>
      </c>
      <c r="U340" s="19">
        <v>0</v>
      </c>
      <c r="V340" s="19">
        <v>0</v>
      </c>
      <c r="W340" s="19">
        <v>0</v>
      </c>
      <c r="X340" s="19">
        <v>0</v>
      </c>
      <c r="Y340" s="19">
        <v>0</v>
      </c>
      <c r="Z340" s="19">
        <v>0</v>
      </c>
      <c r="AA340" s="19">
        <v>0</v>
      </c>
      <c r="AB340" s="19">
        <v>3300000</v>
      </c>
      <c r="AD340" s="94">
        <f t="shared" si="60"/>
        <v>0</v>
      </c>
      <c r="AE340" s="94">
        <f t="shared" si="61"/>
        <v>0</v>
      </c>
      <c r="AF340" s="94">
        <f t="shared" si="62"/>
        <v>0</v>
      </c>
      <c r="AG340" s="94">
        <f t="shared" si="63"/>
        <v>0</v>
      </c>
      <c r="AH340" s="94">
        <f t="shared" si="64"/>
        <v>0</v>
      </c>
      <c r="AI340" s="94">
        <f t="shared" si="65"/>
        <v>0</v>
      </c>
      <c r="AJ340" s="94">
        <f t="shared" si="66"/>
        <v>0</v>
      </c>
      <c r="AK340" s="94">
        <f t="shared" si="67"/>
        <v>0</v>
      </c>
      <c r="AL340" s="94">
        <f t="shared" si="68"/>
        <v>0</v>
      </c>
      <c r="AM340" s="94">
        <f t="shared" si="69"/>
        <v>0</v>
      </c>
      <c r="AN340" s="94">
        <f t="shared" si="70"/>
        <v>0</v>
      </c>
      <c r="AO340" s="94">
        <f t="shared" si="71"/>
        <v>0</v>
      </c>
    </row>
    <row r="341" spans="1:41">
      <c r="A341" s="81" t="s">
        <v>492</v>
      </c>
      <c r="B341" s="82" t="s">
        <v>618</v>
      </c>
      <c r="C341" s="81" t="s">
        <v>619</v>
      </c>
      <c r="D341" s="19">
        <v>0</v>
      </c>
      <c r="E341" s="19">
        <v>0</v>
      </c>
      <c r="F341" s="19">
        <v>0</v>
      </c>
      <c r="G341" s="19">
        <v>0</v>
      </c>
      <c r="H341" s="19">
        <v>0</v>
      </c>
      <c r="I341" s="19">
        <v>0</v>
      </c>
      <c r="J341" s="19">
        <v>0</v>
      </c>
      <c r="K341" s="19">
        <v>0</v>
      </c>
      <c r="L341" s="19">
        <v>0</v>
      </c>
      <c r="M341" s="19">
        <v>0</v>
      </c>
      <c r="N341" s="19">
        <v>0</v>
      </c>
      <c r="O341" s="19">
        <v>3300000</v>
      </c>
      <c r="Q341" s="19">
        <v>0</v>
      </c>
      <c r="R341" s="19">
        <v>0</v>
      </c>
      <c r="S341" s="19">
        <v>0</v>
      </c>
      <c r="T341" s="19">
        <v>0</v>
      </c>
      <c r="U341" s="19">
        <v>0</v>
      </c>
      <c r="V341" s="19">
        <v>0</v>
      </c>
      <c r="W341" s="19">
        <v>0</v>
      </c>
      <c r="X341" s="19">
        <v>0</v>
      </c>
      <c r="Y341" s="19">
        <v>0</v>
      </c>
      <c r="Z341" s="19">
        <v>0</v>
      </c>
      <c r="AA341" s="19">
        <v>0</v>
      </c>
      <c r="AB341" s="19">
        <v>3300000</v>
      </c>
      <c r="AD341" s="94">
        <f t="shared" si="60"/>
        <v>0</v>
      </c>
      <c r="AE341" s="94">
        <f t="shared" si="61"/>
        <v>0</v>
      </c>
      <c r="AF341" s="94">
        <f t="shared" si="62"/>
        <v>0</v>
      </c>
      <c r="AG341" s="94">
        <f t="shared" si="63"/>
        <v>0</v>
      </c>
      <c r="AH341" s="94">
        <f t="shared" si="64"/>
        <v>0</v>
      </c>
      <c r="AI341" s="94">
        <f t="shared" si="65"/>
        <v>0</v>
      </c>
      <c r="AJ341" s="94">
        <f t="shared" si="66"/>
        <v>0</v>
      </c>
      <c r="AK341" s="94">
        <f t="shared" si="67"/>
        <v>0</v>
      </c>
      <c r="AL341" s="94">
        <f t="shared" si="68"/>
        <v>0</v>
      </c>
      <c r="AM341" s="94">
        <f t="shared" si="69"/>
        <v>0</v>
      </c>
      <c r="AN341" s="94">
        <f t="shared" si="70"/>
        <v>0</v>
      </c>
      <c r="AO341" s="94">
        <f t="shared" si="71"/>
        <v>0</v>
      </c>
    </row>
    <row r="342" spans="1:41">
      <c r="A342" s="81" t="s">
        <v>492</v>
      </c>
      <c r="B342" s="82" t="s">
        <v>620</v>
      </c>
      <c r="C342" s="81" t="s">
        <v>621</v>
      </c>
      <c r="D342" s="19">
        <v>0</v>
      </c>
      <c r="E342" s="19">
        <v>0</v>
      </c>
      <c r="F342" s="19">
        <v>0</v>
      </c>
      <c r="G342" s="19">
        <v>0</v>
      </c>
      <c r="H342" s="19">
        <v>0</v>
      </c>
      <c r="I342" s="19">
        <v>0</v>
      </c>
      <c r="J342" s="19">
        <v>0</v>
      </c>
      <c r="K342" s="19">
        <v>0</v>
      </c>
      <c r="L342" s="19">
        <v>0</v>
      </c>
      <c r="M342" s="19">
        <v>0</v>
      </c>
      <c r="N342" s="19">
        <v>0</v>
      </c>
      <c r="O342" s="19">
        <v>3300000</v>
      </c>
      <c r="Q342" s="19">
        <v>0</v>
      </c>
      <c r="R342" s="19">
        <v>0</v>
      </c>
      <c r="S342" s="19">
        <v>0</v>
      </c>
      <c r="T342" s="19">
        <v>0</v>
      </c>
      <c r="U342" s="19">
        <v>0</v>
      </c>
      <c r="V342" s="19">
        <v>0</v>
      </c>
      <c r="W342" s="19">
        <v>0</v>
      </c>
      <c r="X342" s="19">
        <v>0</v>
      </c>
      <c r="Y342" s="19">
        <v>0</v>
      </c>
      <c r="Z342" s="19">
        <v>0</v>
      </c>
      <c r="AA342" s="19">
        <v>0</v>
      </c>
      <c r="AB342" s="19">
        <v>3300000</v>
      </c>
      <c r="AD342" s="94">
        <f t="shared" si="60"/>
        <v>0</v>
      </c>
      <c r="AE342" s="94">
        <f t="shared" si="61"/>
        <v>0</v>
      </c>
      <c r="AF342" s="94">
        <f t="shared" si="62"/>
        <v>0</v>
      </c>
      <c r="AG342" s="94">
        <f t="shared" si="63"/>
        <v>0</v>
      </c>
      <c r="AH342" s="94">
        <f t="shared" si="64"/>
        <v>0</v>
      </c>
      <c r="AI342" s="94">
        <f t="shared" si="65"/>
        <v>0</v>
      </c>
      <c r="AJ342" s="94">
        <f t="shared" si="66"/>
        <v>0</v>
      </c>
      <c r="AK342" s="94">
        <f t="shared" si="67"/>
        <v>0</v>
      </c>
      <c r="AL342" s="94">
        <f t="shared" si="68"/>
        <v>0</v>
      </c>
      <c r="AM342" s="94">
        <f t="shared" si="69"/>
        <v>0</v>
      </c>
      <c r="AN342" s="94">
        <f t="shared" si="70"/>
        <v>0</v>
      </c>
      <c r="AO342" s="94">
        <f t="shared" si="71"/>
        <v>0</v>
      </c>
    </row>
    <row r="343" spans="1:41">
      <c r="A343" s="81" t="s">
        <v>492</v>
      </c>
      <c r="B343" s="82" t="s">
        <v>622</v>
      </c>
      <c r="C343" s="81" t="s">
        <v>623</v>
      </c>
      <c r="D343" s="19">
        <v>0</v>
      </c>
      <c r="E343" s="19">
        <v>0</v>
      </c>
      <c r="F343" s="19">
        <v>0</v>
      </c>
      <c r="G343" s="19">
        <v>0</v>
      </c>
      <c r="H343" s="19">
        <v>0</v>
      </c>
      <c r="I343" s="19">
        <v>0</v>
      </c>
      <c r="J343" s="19">
        <v>0</v>
      </c>
      <c r="K343" s="19">
        <v>0</v>
      </c>
      <c r="L343" s="19">
        <v>4400000</v>
      </c>
      <c r="M343" s="19">
        <v>3900000</v>
      </c>
      <c r="N343" s="19">
        <v>3400000</v>
      </c>
      <c r="O343" s="19">
        <v>0</v>
      </c>
      <c r="Q343" s="19">
        <v>0</v>
      </c>
      <c r="R343" s="19">
        <v>0</v>
      </c>
      <c r="S343" s="19">
        <v>0</v>
      </c>
      <c r="T343" s="19">
        <v>0</v>
      </c>
      <c r="U343" s="19">
        <v>0</v>
      </c>
      <c r="V343" s="19">
        <v>0</v>
      </c>
      <c r="W343" s="19">
        <v>0</v>
      </c>
      <c r="X343" s="19">
        <v>0</v>
      </c>
      <c r="Y343" s="19">
        <v>4400000</v>
      </c>
      <c r="Z343" s="19">
        <v>3900000</v>
      </c>
      <c r="AA343" s="19">
        <v>3400000</v>
      </c>
      <c r="AB343" s="19">
        <v>0</v>
      </c>
      <c r="AD343" s="94">
        <f t="shared" si="60"/>
        <v>0</v>
      </c>
      <c r="AE343" s="94">
        <f t="shared" si="61"/>
        <v>0</v>
      </c>
      <c r="AF343" s="94">
        <f t="shared" si="62"/>
        <v>0</v>
      </c>
      <c r="AG343" s="94">
        <f t="shared" si="63"/>
        <v>0</v>
      </c>
      <c r="AH343" s="94">
        <f t="shared" si="64"/>
        <v>0</v>
      </c>
      <c r="AI343" s="94">
        <f t="shared" si="65"/>
        <v>0</v>
      </c>
      <c r="AJ343" s="94">
        <f t="shared" si="66"/>
        <v>0</v>
      </c>
      <c r="AK343" s="94">
        <f t="shared" si="67"/>
        <v>0</v>
      </c>
      <c r="AL343" s="94">
        <f t="shared" si="68"/>
        <v>0</v>
      </c>
      <c r="AM343" s="94">
        <f t="shared" si="69"/>
        <v>0</v>
      </c>
      <c r="AN343" s="94">
        <f t="shared" si="70"/>
        <v>0</v>
      </c>
      <c r="AO343" s="94">
        <f t="shared" si="71"/>
        <v>0</v>
      </c>
    </row>
    <row r="344" spans="1:41">
      <c r="A344" s="81" t="s">
        <v>492</v>
      </c>
      <c r="B344" s="82" t="s">
        <v>624</v>
      </c>
      <c r="C344" s="81" t="s">
        <v>625</v>
      </c>
      <c r="D344" s="19">
        <v>0</v>
      </c>
      <c r="E344" s="19">
        <v>0</v>
      </c>
      <c r="F344" s="19">
        <v>0</v>
      </c>
      <c r="G344" s="19">
        <v>0</v>
      </c>
      <c r="H344" s="19">
        <v>0</v>
      </c>
      <c r="I344" s="19">
        <v>0</v>
      </c>
      <c r="J344" s="19">
        <v>0</v>
      </c>
      <c r="K344" s="19">
        <v>0</v>
      </c>
      <c r="L344" s="19">
        <v>0</v>
      </c>
      <c r="M344" s="19">
        <v>0</v>
      </c>
      <c r="N344" s="19">
        <v>6400000</v>
      </c>
      <c r="O344" s="19">
        <v>5700000</v>
      </c>
      <c r="Q344" s="19">
        <v>0</v>
      </c>
      <c r="R344" s="19">
        <v>0</v>
      </c>
      <c r="S344" s="19">
        <v>0</v>
      </c>
      <c r="T344" s="19">
        <v>0</v>
      </c>
      <c r="U344" s="19">
        <v>0</v>
      </c>
      <c r="V344" s="19">
        <v>0</v>
      </c>
      <c r="W344" s="19">
        <v>0</v>
      </c>
      <c r="X344" s="19">
        <v>0</v>
      </c>
      <c r="Y344" s="19">
        <v>0</v>
      </c>
      <c r="Z344" s="19">
        <v>0</v>
      </c>
      <c r="AA344" s="19">
        <v>6400000</v>
      </c>
      <c r="AB344" s="19">
        <v>5700000</v>
      </c>
      <c r="AD344" s="94">
        <f t="shared" si="60"/>
        <v>0</v>
      </c>
      <c r="AE344" s="94">
        <f t="shared" si="61"/>
        <v>0</v>
      </c>
      <c r="AF344" s="94">
        <f t="shared" si="62"/>
        <v>0</v>
      </c>
      <c r="AG344" s="94">
        <f t="shared" si="63"/>
        <v>0</v>
      </c>
      <c r="AH344" s="94">
        <f t="shared" si="64"/>
        <v>0</v>
      </c>
      <c r="AI344" s="94">
        <f t="shared" si="65"/>
        <v>0</v>
      </c>
      <c r="AJ344" s="94">
        <f t="shared" si="66"/>
        <v>0</v>
      </c>
      <c r="AK344" s="94">
        <f t="shared" si="67"/>
        <v>0</v>
      </c>
      <c r="AL344" s="94">
        <f t="shared" si="68"/>
        <v>0</v>
      </c>
      <c r="AM344" s="94">
        <f t="shared" si="69"/>
        <v>0</v>
      </c>
      <c r="AN344" s="94">
        <f t="shared" si="70"/>
        <v>0</v>
      </c>
      <c r="AO344" s="94">
        <f t="shared" si="71"/>
        <v>0</v>
      </c>
    </row>
    <row r="345" spans="1:41">
      <c r="A345" s="81" t="s">
        <v>492</v>
      </c>
      <c r="B345" s="82" t="s">
        <v>626</v>
      </c>
      <c r="C345" s="81" t="s">
        <v>627</v>
      </c>
      <c r="D345" s="19">
        <v>0</v>
      </c>
      <c r="E345" s="19">
        <v>0</v>
      </c>
      <c r="F345" s="19">
        <v>0</v>
      </c>
      <c r="G345" s="19">
        <v>0</v>
      </c>
      <c r="H345" s="19">
        <v>0</v>
      </c>
      <c r="I345" s="19">
        <v>0</v>
      </c>
      <c r="J345" s="19">
        <v>0</v>
      </c>
      <c r="K345" s="19">
        <v>0</v>
      </c>
      <c r="L345" s="19">
        <v>0</v>
      </c>
      <c r="M345" s="19">
        <v>0</v>
      </c>
      <c r="N345" s="19">
        <v>6400000</v>
      </c>
      <c r="O345" s="19">
        <v>5700000</v>
      </c>
      <c r="Q345" s="19">
        <v>0</v>
      </c>
      <c r="R345" s="19">
        <v>0</v>
      </c>
      <c r="S345" s="19">
        <v>0</v>
      </c>
      <c r="T345" s="19">
        <v>0</v>
      </c>
      <c r="U345" s="19">
        <v>0</v>
      </c>
      <c r="V345" s="19">
        <v>0</v>
      </c>
      <c r="W345" s="19">
        <v>0</v>
      </c>
      <c r="X345" s="19">
        <v>0</v>
      </c>
      <c r="Y345" s="19">
        <v>0</v>
      </c>
      <c r="Z345" s="19">
        <v>0</v>
      </c>
      <c r="AA345" s="19">
        <v>6400000</v>
      </c>
      <c r="AB345" s="19">
        <v>5700000</v>
      </c>
      <c r="AD345" s="94">
        <f t="shared" si="60"/>
        <v>0</v>
      </c>
      <c r="AE345" s="94">
        <f t="shared" si="61"/>
        <v>0</v>
      </c>
      <c r="AF345" s="94">
        <f t="shared" si="62"/>
        <v>0</v>
      </c>
      <c r="AG345" s="94">
        <f t="shared" si="63"/>
        <v>0</v>
      </c>
      <c r="AH345" s="94">
        <f t="shared" si="64"/>
        <v>0</v>
      </c>
      <c r="AI345" s="94">
        <f t="shared" si="65"/>
        <v>0</v>
      </c>
      <c r="AJ345" s="94">
        <f t="shared" si="66"/>
        <v>0</v>
      </c>
      <c r="AK345" s="94">
        <f t="shared" si="67"/>
        <v>0</v>
      </c>
      <c r="AL345" s="94">
        <f t="shared" si="68"/>
        <v>0</v>
      </c>
      <c r="AM345" s="94">
        <f t="shared" si="69"/>
        <v>0</v>
      </c>
      <c r="AN345" s="94">
        <f t="shared" si="70"/>
        <v>0</v>
      </c>
      <c r="AO345" s="94">
        <f t="shared" si="71"/>
        <v>0</v>
      </c>
    </row>
    <row r="346" spans="1:41">
      <c r="A346" s="81" t="s">
        <v>492</v>
      </c>
      <c r="B346" s="82" t="s">
        <v>628</v>
      </c>
      <c r="C346" s="81" t="s">
        <v>629</v>
      </c>
      <c r="D346" s="19">
        <v>0</v>
      </c>
      <c r="E346" s="19">
        <v>0</v>
      </c>
      <c r="F346" s="19">
        <v>0</v>
      </c>
      <c r="G346" s="19">
        <v>0</v>
      </c>
      <c r="H346" s="19">
        <v>0</v>
      </c>
      <c r="I346" s="19">
        <v>0</v>
      </c>
      <c r="J346" s="19">
        <v>0</v>
      </c>
      <c r="K346" s="19">
        <v>0</v>
      </c>
      <c r="L346" s="19">
        <v>0</v>
      </c>
      <c r="M346" s="19">
        <v>0</v>
      </c>
      <c r="N346" s="19">
        <v>6400000</v>
      </c>
      <c r="O346" s="19">
        <v>5700000</v>
      </c>
      <c r="Q346" s="19">
        <v>0</v>
      </c>
      <c r="R346" s="19">
        <v>0</v>
      </c>
      <c r="S346" s="19">
        <v>0</v>
      </c>
      <c r="T346" s="19">
        <v>0</v>
      </c>
      <c r="U346" s="19">
        <v>0</v>
      </c>
      <c r="V346" s="19">
        <v>0</v>
      </c>
      <c r="W346" s="19">
        <v>0</v>
      </c>
      <c r="X346" s="19">
        <v>0</v>
      </c>
      <c r="Y346" s="19">
        <v>0</v>
      </c>
      <c r="Z346" s="19">
        <v>0</v>
      </c>
      <c r="AA346" s="19">
        <v>6400000</v>
      </c>
      <c r="AB346" s="19">
        <v>5700000</v>
      </c>
      <c r="AD346" s="94">
        <f t="shared" si="60"/>
        <v>0</v>
      </c>
      <c r="AE346" s="94">
        <f t="shared" si="61"/>
        <v>0</v>
      </c>
      <c r="AF346" s="94">
        <f t="shared" si="62"/>
        <v>0</v>
      </c>
      <c r="AG346" s="94">
        <f t="shared" si="63"/>
        <v>0</v>
      </c>
      <c r="AH346" s="94">
        <f t="shared" si="64"/>
        <v>0</v>
      </c>
      <c r="AI346" s="94">
        <f t="shared" si="65"/>
        <v>0</v>
      </c>
      <c r="AJ346" s="94">
        <f t="shared" si="66"/>
        <v>0</v>
      </c>
      <c r="AK346" s="94">
        <f t="shared" si="67"/>
        <v>0</v>
      </c>
      <c r="AL346" s="94">
        <f t="shared" si="68"/>
        <v>0</v>
      </c>
      <c r="AM346" s="94">
        <f t="shared" si="69"/>
        <v>0</v>
      </c>
      <c r="AN346" s="94">
        <f t="shared" si="70"/>
        <v>0</v>
      </c>
      <c r="AO346" s="94">
        <f t="shared" si="71"/>
        <v>0</v>
      </c>
    </row>
    <row r="347" spans="1:41">
      <c r="A347" s="81" t="s">
        <v>492</v>
      </c>
      <c r="B347" s="82" t="s">
        <v>630</v>
      </c>
      <c r="C347" s="81" t="s">
        <v>631</v>
      </c>
      <c r="D347" s="19">
        <v>0</v>
      </c>
      <c r="E347" s="19">
        <v>0</v>
      </c>
      <c r="F347" s="19">
        <v>0</v>
      </c>
      <c r="G347" s="19">
        <v>0</v>
      </c>
      <c r="H347" s="19">
        <v>0</v>
      </c>
      <c r="I347" s="19">
        <v>0</v>
      </c>
      <c r="J347" s="19">
        <v>0</v>
      </c>
      <c r="K347" s="19">
        <v>0</v>
      </c>
      <c r="L347" s="19">
        <v>7900000</v>
      </c>
      <c r="M347" s="19">
        <v>7200000</v>
      </c>
      <c r="N347" s="19">
        <v>6400000</v>
      </c>
      <c r="O347" s="19">
        <v>5700000</v>
      </c>
      <c r="Q347" s="19">
        <v>0</v>
      </c>
      <c r="R347" s="19">
        <v>0</v>
      </c>
      <c r="S347" s="19">
        <v>0</v>
      </c>
      <c r="T347" s="19">
        <v>0</v>
      </c>
      <c r="U347" s="19">
        <v>0</v>
      </c>
      <c r="V347" s="19">
        <v>0</v>
      </c>
      <c r="W347" s="19">
        <v>0</v>
      </c>
      <c r="X347" s="19">
        <v>0</v>
      </c>
      <c r="Y347" s="19">
        <v>7900000</v>
      </c>
      <c r="Z347" s="19">
        <v>7200000</v>
      </c>
      <c r="AA347" s="19">
        <v>6400000</v>
      </c>
      <c r="AB347" s="19">
        <v>5700000</v>
      </c>
      <c r="AD347" s="94">
        <f t="shared" si="60"/>
        <v>0</v>
      </c>
      <c r="AE347" s="94">
        <f t="shared" si="61"/>
        <v>0</v>
      </c>
      <c r="AF347" s="94">
        <f t="shared" si="62"/>
        <v>0</v>
      </c>
      <c r="AG347" s="94">
        <f t="shared" si="63"/>
        <v>0</v>
      </c>
      <c r="AH347" s="94">
        <f t="shared" si="64"/>
        <v>0</v>
      </c>
      <c r="AI347" s="94">
        <f t="shared" si="65"/>
        <v>0</v>
      </c>
      <c r="AJ347" s="94">
        <f t="shared" si="66"/>
        <v>0</v>
      </c>
      <c r="AK347" s="94">
        <f t="shared" si="67"/>
        <v>0</v>
      </c>
      <c r="AL347" s="94">
        <f t="shared" si="68"/>
        <v>0</v>
      </c>
      <c r="AM347" s="94">
        <f t="shared" si="69"/>
        <v>0</v>
      </c>
      <c r="AN347" s="94">
        <f t="shared" si="70"/>
        <v>0</v>
      </c>
      <c r="AO347" s="94">
        <f t="shared" si="71"/>
        <v>0</v>
      </c>
    </row>
    <row r="348" spans="1:41">
      <c r="A348" s="81" t="s">
        <v>492</v>
      </c>
      <c r="B348" s="82" t="s">
        <v>630</v>
      </c>
      <c r="C348" s="81" t="s">
        <v>632</v>
      </c>
      <c r="D348" s="19">
        <v>0</v>
      </c>
      <c r="E348" s="19">
        <v>0</v>
      </c>
      <c r="F348" s="19">
        <v>0</v>
      </c>
      <c r="G348" s="19">
        <v>0</v>
      </c>
      <c r="H348" s="19">
        <v>0</v>
      </c>
      <c r="I348" s="19">
        <v>0</v>
      </c>
      <c r="J348" s="19">
        <v>0</v>
      </c>
      <c r="K348" s="19">
        <v>0</v>
      </c>
      <c r="L348" s="19">
        <v>7900000</v>
      </c>
      <c r="M348" s="19">
        <v>7200000</v>
      </c>
      <c r="N348" s="19">
        <v>6400000</v>
      </c>
      <c r="O348" s="19">
        <v>5700000</v>
      </c>
      <c r="Q348" s="19">
        <v>0</v>
      </c>
      <c r="R348" s="19">
        <v>0</v>
      </c>
      <c r="S348" s="19">
        <v>0</v>
      </c>
      <c r="T348" s="19">
        <v>0</v>
      </c>
      <c r="U348" s="19">
        <v>0</v>
      </c>
      <c r="V348" s="19">
        <v>0</v>
      </c>
      <c r="W348" s="19">
        <v>0</v>
      </c>
      <c r="X348" s="19">
        <v>0</v>
      </c>
      <c r="Y348" s="19">
        <v>7900000</v>
      </c>
      <c r="Z348" s="19">
        <v>7200000</v>
      </c>
      <c r="AA348" s="19">
        <v>6400000</v>
      </c>
      <c r="AB348" s="19">
        <v>5700000</v>
      </c>
      <c r="AD348" s="94">
        <f t="shared" si="60"/>
        <v>0</v>
      </c>
      <c r="AE348" s="94">
        <f t="shared" si="61"/>
        <v>0</v>
      </c>
      <c r="AF348" s="94">
        <f t="shared" si="62"/>
        <v>0</v>
      </c>
      <c r="AG348" s="94">
        <f t="shared" si="63"/>
        <v>0</v>
      </c>
      <c r="AH348" s="94">
        <f t="shared" si="64"/>
        <v>0</v>
      </c>
      <c r="AI348" s="94">
        <f t="shared" si="65"/>
        <v>0</v>
      </c>
      <c r="AJ348" s="94">
        <f t="shared" si="66"/>
        <v>0</v>
      </c>
      <c r="AK348" s="94">
        <f t="shared" si="67"/>
        <v>0</v>
      </c>
      <c r="AL348" s="94">
        <f t="shared" si="68"/>
        <v>0</v>
      </c>
      <c r="AM348" s="94">
        <f t="shared" si="69"/>
        <v>0</v>
      </c>
      <c r="AN348" s="94">
        <f t="shared" si="70"/>
        <v>0</v>
      </c>
      <c r="AO348" s="94">
        <f t="shared" si="71"/>
        <v>0</v>
      </c>
    </row>
    <row r="349" spans="1:41">
      <c r="A349" s="81" t="s">
        <v>492</v>
      </c>
      <c r="B349" s="82" t="s">
        <v>633</v>
      </c>
      <c r="C349" s="81" t="s">
        <v>634</v>
      </c>
      <c r="D349" s="19">
        <v>0</v>
      </c>
      <c r="E349" s="19">
        <v>0</v>
      </c>
      <c r="F349" s="19">
        <v>0</v>
      </c>
      <c r="G349" s="19">
        <v>0</v>
      </c>
      <c r="H349" s="19">
        <v>0</v>
      </c>
      <c r="I349" s="19">
        <v>0</v>
      </c>
      <c r="J349" s="19">
        <v>0</v>
      </c>
      <c r="K349" s="19">
        <v>0</v>
      </c>
      <c r="L349" s="19">
        <v>4500000</v>
      </c>
      <c r="M349" s="19">
        <v>4000000</v>
      </c>
      <c r="N349" s="19">
        <v>3600000</v>
      </c>
      <c r="O349" s="19">
        <v>3300000</v>
      </c>
      <c r="Q349" s="19">
        <v>0</v>
      </c>
      <c r="R349" s="19">
        <v>0</v>
      </c>
      <c r="S349" s="19">
        <v>0</v>
      </c>
      <c r="T349" s="19">
        <v>0</v>
      </c>
      <c r="U349" s="19">
        <v>0</v>
      </c>
      <c r="V349" s="19">
        <v>0</v>
      </c>
      <c r="W349" s="19">
        <v>0</v>
      </c>
      <c r="X349" s="19">
        <v>0</v>
      </c>
      <c r="Y349" s="19">
        <v>4500000</v>
      </c>
      <c r="Z349" s="19">
        <v>4200000</v>
      </c>
      <c r="AA349" s="19">
        <v>3700000</v>
      </c>
      <c r="AB349" s="19">
        <v>3400000</v>
      </c>
      <c r="AD349" s="94">
        <f t="shared" si="60"/>
        <v>0</v>
      </c>
      <c r="AE349" s="94">
        <f t="shared" si="61"/>
        <v>0</v>
      </c>
      <c r="AF349" s="94">
        <f t="shared" si="62"/>
        <v>0</v>
      </c>
      <c r="AG349" s="94">
        <f t="shared" si="63"/>
        <v>0</v>
      </c>
      <c r="AH349" s="94">
        <f t="shared" si="64"/>
        <v>0</v>
      </c>
      <c r="AI349" s="94">
        <f t="shared" si="65"/>
        <v>0</v>
      </c>
      <c r="AJ349" s="94">
        <f t="shared" si="66"/>
        <v>0</v>
      </c>
      <c r="AK349" s="94">
        <f t="shared" si="67"/>
        <v>0</v>
      </c>
      <c r="AL349" s="94">
        <f t="shared" si="68"/>
        <v>0</v>
      </c>
      <c r="AM349" s="94">
        <f t="shared" si="69"/>
        <v>-200000</v>
      </c>
      <c r="AN349" s="94">
        <f t="shared" si="70"/>
        <v>-100000</v>
      </c>
      <c r="AO349" s="94">
        <f t="shared" si="71"/>
        <v>-100000</v>
      </c>
    </row>
    <row r="350" spans="1:41">
      <c r="A350" s="81" t="s">
        <v>492</v>
      </c>
      <c r="B350" s="82" t="s">
        <v>635</v>
      </c>
      <c r="C350" s="81" t="s">
        <v>636</v>
      </c>
      <c r="D350" s="19">
        <v>0</v>
      </c>
      <c r="E350" s="19">
        <v>0</v>
      </c>
      <c r="F350" s="19">
        <v>0</v>
      </c>
      <c r="G350" s="19">
        <v>0</v>
      </c>
      <c r="H350" s="19">
        <v>0</v>
      </c>
      <c r="I350" s="19">
        <v>0</v>
      </c>
      <c r="J350" s="19">
        <v>0</v>
      </c>
      <c r="K350" s="19">
        <v>0</v>
      </c>
      <c r="L350" s="19">
        <v>4500000</v>
      </c>
      <c r="M350" s="19">
        <v>4000000</v>
      </c>
      <c r="N350" s="19">
        <v>3600000</v>
      </c>
      <c r="O350" s="19">
        <v>3300000</v>
      </c>
      <c r="Q350" s="19">
        <v>0</v>
      </c>
      <c r="R350" s="19">
        <v>0</v>
      </c>
      <c r="S350" s="19">
        <v>0</v>
      </c>
      <c r="T350" s="19">
        <v>0</v>
      </c>
      <c r="U350" s="19">
        <v>0</v>
      </c>
      <c r="V350" s="19">
        <v>0</v>
      </c>
      <c r="W350" s="19">
        <v>0</v>
      </c>
      <c r="X350" s="19">
        <v>0</v>
      </c>
      <c r="Y350" s="19">
        <v>4500000</v>
      </c>
      <c r="Z350" s="19">
        <v>4200000</v>
      </c>
      <c r="AA350" s="19">
        <v>3700000</v>
      </c>
      <c r="AB350" s="19">
        <v>3400000</v>
      </c>
      <c r="AD350" s="94">
        <f t="shared" si="60"/>
        <v>0</v>
      </c>
      <c r="AE350" s="94">
        <f t="shared" si="61"/>
        <v>0</v>
      </c>
      <c r="AF350" s="94">
        <f t="shared" si="62"/>
        <v>0</v>
      </c>
      <c r="AG350" s="94">
        <f t="shared" si="63"/>
        <v>0</v>
      </c>
      <c r="AH350" s="94">
        <f t="shared" si="64"/>
        <v>0</v>
      </c>
      <c r="AI350" s="94">
        <f t="shared" si="65"/>
        <v>0</v>
      </c>
      <c r="AJ350" s="94">
        <f t="shared" si="66"/>
        <v>0</v>
      </c>
      <c r="AK350" s="94">
        <f t="shared" si="67"/>
        <v>0</v>
      </c>
      <c r="AL350" s="94">
        <f t="shared" si="68"/>
        <v>0</v>
      </c>
      <c r="AM350" s="94">
        <f t="shared" si="69"/>
        <v>-200000</v>
      </c>
      <c r="AN350" s="94">
        <f t="shared" si="70"/>
        <v>-100000</v>
      </c>
      <c r="AO350" s="94">
        <f t="shared" si="71"/>
        <v>-100000</v>
      </c>
    </row>
    <row r="351" spans="1:41">
      <c r="A351" s="81" t="s">
        <v>492</v>
      </c>
      <c r="B351" s="82" t="s">
        <v>637</v>
      </c>
      <c r="C351" s="81" t="s">
        <v>638</v>
      </c>
      <c r="D351" s="19">
        <v>0</v>
      </c>
      <c r="E351" s="19">
        <v>0</v>
      </c>
      <c r="F351" s="19">
        <v>0</v>
      </c>
      <c r="G351" s="19">
        <v>0</v>
      </c>
      <c r="H351" s="19">
        <v>0</v>
      </c>
      <c r="I351" s="19">
        <v>0</v>
      </c>
      <c r="J351" s="19">
        <v>0</v>
      </c>
      <c r="K351" s="19">
        <v>0</v>
      </c>
      <c r="L351" s="19">
        <v>4500000</v>
      </c>
      <c r="M351" s="19">
        <v>4000000</v>
      </c>
      <c r="N351" s="19">
        <v>3600000</v>
      </c>
      <c r="O351" s="19">
        <v>3300000</v>
      </c>
      <c r="Q351" s="19">
        <v>0</v>
      </c>
      <c r="R351" s="19">
        <v>0</v>
      </c>
      <c r="S351" s="19">
        <v>0</v>
      </c>
      <c r="T351" s="19">
        <v>0</v>
      </c>
      <c r="U351" s="19">
        <v>0</v>
      </c>
      <c r="V351" s="19">
        <v>0</v>
      </c>
      <c r="W351" s="19">
        <v>0</v>
      </c>
      <c r="X351" s="19">
        <v>0</v>
      </c>
      <c r="Y351" s="19">
        <v>4500000</v>
      </c>
      <c r="Z351" s="19">
        <v>4200000</v>
      </c>
      <c r="AA351" s="19">
        <v>3700000</v>
      </c>
      <c r="AB351" s="19">
        <v>3400000</v>
      </c>
      <c r="AD351" s="94">
        <f t="shared" si="60"/>
        <v>0</v>
      </c>
      <c r="AE351" s="94">
        <f t="shared" si="61"/>
        <v>0</v>
      </c>
      <c r="AF351" s="94">
        <f t="shared" si="62"/>
        <v>0</v>
      </c>
      <c r="AG351" s="94">
        <f t="shared" si="63"/>
        <v>0</v>
      </c>
      <c r="AH351" s="94">
        <f t="shared" si="64"/>
        <v>0</v>
      </c>
      <c r="AI351" s="94">
        <f t="shared" si="65"/>
        <v>0</v>
      </c>
      <c r="AJ351" s="94">
        <f t="shared" si="66"/>
        <v>0</v>
      </c>
      <c r="AK351" s="94">
        <f t="shared" si="67"/>
        <v>0</v>
      </c>
      <c r="AL351" s="94">
        <f t="shared" si="68"/>
        <v>0</v>
      </c>
      <c r="AM351" s="94">
        <f t="shared" si="69"/>
        <v>-200000</v>
      </c>
      <c r="AN351" s="94">
        <f t="shared" si="70"/>
        <v>-100000</v>
      </c>
      <c r="AO351" s="94">
        <f t="shared" si="71"/>
        <v>-100000</v>
      </c>
    </row>
    <row r="352" spans="1:41">
      <c r="A352" s="81" t="s">
        <v>492</v>
      </c>
      <c r="B352" s="82" t="s">
        <v>639</v>
      </c>
      <c r="C352" s="81" t="s">
        <v>640</v>
      </c>
      <c r="D352" s="19">
        <v>0</v>
      </c>
      <c r="E352" s="19">
        <v>0</v>
      </c>
      <c r="F352" s="19">
        <v>0</v>
      </c>
      <c r="G352" s="19">
        <v>0</v>
      </c>
      <c r="H352" s="19">
        <v>0</v>
      </c>
      <c r="I352" s="19">
        <v>0</v>
      </c>
      <c r="J352" s="19">
        <v>0</v>
      </c>
      <c r="K352" s="19">
        <v>0</v>
      </c>
      <c r="L352" s="19">
        <v>0</v>
      </c>
      <c r="M352" s="19">
        <v>0</v>
      </c>
      <c r="N352" s="19">
        <v>3600000</v>
      </c>
      <c r="O352" s="19">
        <v>3300000</v>
      </c>
      <c r="Q352" s="19">
        <v>0</v>
      </c>
      <c r="R352" s="19">
        <v>0</v>
      </c>
      <c r="S352" s="19">
        <v>0</v>
      </c>
      <c r="T352" s="19">
        <v>0</v>
      </c>
      <c r="U352" s="19">
        <v>0</v>
      </c>
      <c r="V352" s="19">
        <v>0</v>
      </c>
      <c r="W352" s="19">
        <v>0</v>
      </c>
      <c r="X352" s="19">
        <v>0</v>
      </c>
      <c r="Y352" s="19">
        <v>0</v>
      </c>
      <c r="Z352" s="19">
        <v>0</v>
      </c>
      <c r="AA352" s="19">
        <v>3700000</v>
      </c>
      <c r="AB352" s="19">
        <v>3400000</v>
      </c>
      <c r="AD352" s="94">
        <f t="shared" si="60"/>
        <v>0</v>
      </c>
      <c r="AE352" s="94">
        <f t="shared" si="61"/>
        <v>0</v>
      </c>
      <c r="AF352" s="94">
        <f t="shared" si="62"/>
        <v>0</v>
      </c>
      <c r="AG352" s="94">
        <f t="shared" si="63"/>
        <v>0</v>
      </c>
      <c r="AH352" s="94">
        <f t="shared" si="64"/>
        <v>0</v>
      </c>
      <c r="AI352" s="94">
        <f t="shared" si="65"/>
        <v>0</v>
      </c>
      <c r="AJ352" s="94">
        <f t="shared" si="66"/>
        <v>0</v>
      </c>
      <c r="AK352" s="94">
        <f t="shared" si="67"/>
        <v>0</v>
      </c>
      <c r="AL352" s="94">
        <f t="shared" si="68"/>
        <v>0</v>
      </c>
      <c r="AM352" s="94">
        <f t="shared" si="69"/>
        <v>0</v>
      </c>
      <c r="AN352" s="94">
        <f t="shared" si="70"/>
        <v>-100000</v>
      </c>
      <c r="AO352" s="94">
        <f t="shared" si="71"/>
        <v>-100000</v>
      </c>
    </row>
    <row r="353" spans="1:41">
      <c r="A353" s="32" t="s">
        <v>1065</v>
      </c>
      <c r="B353" s="31" t="s">
        <v>1029</v>
      </c>
      <c r="C353" s="32" t="s">
        <v>1047</v>
      </c>
      <c r="D353" s="19">
        <v>21300000</v>
      </c>
      <c r="E353" s="19">
        <v>20300000</v>
      </c>
      <c r="F353" s="19">
        <v>0</v>
      </c>
      <c r="G353" s="19">
        <v>0</v>
      </c>
      <c r="H353" s="19">
        <v>0</v>
      </c>
      <c r="I353" s="19">
        <v>0</v>
      </c>
      <c r="J353" s="19">
        <v>0</v>
      </c>
      <c r="K353" s="19">
        <v>0</v>
      </c>
      <c r="L353" s="19">
        <v>0</v>
      </c>
      <c r="M353" s="19">
        <v>0</v>
      </c>
      <c r="N353" s="19">
        <v>0</v>
      </c>
      <c r="O353" s="19">
        <v>0</v>
      </c>
      <c r="Q353" s="19">
        <v>21300000</v>
      </c>
      <c r="R353" s="19">
        <v>20300000</v>
      </c>
      <c r="S353" s="19">
        <v>0</v>
      </c>
      <c r="T353" s="19">
        <v>0</v>
      </c>
      <c r="U353" s="19">
        <v>0</v>
      </c>
      <c r="V353" s="19">
        <v>0</v>
      </c>
      <c r="W353" s="19">
        <v>0</v>
      </c>
      <c r="X353" s="19">
        <v>0</v>
      </c>
      <c r="Y353" s="19">
        <v>0</v>
      </c>
      <c r="Z353" s="19">
        <v>0</v>
      </c>
      <c r="AA353" s="19">
        <v>0</v>
      </c>
      <c r="AB353" s="19">
        <v>0</v>
      </c>
      <c r="AD353" s="94">
        <f t="shared" si="60"/>
        <v>0</v>
      </c>
      <c r="AE353" s="94">
        <f t="shared" si="61"/>
        <v>0</v>
      </c>
      <c r="AF353" s="94">
        <f t="shared" si="62"/>
        <v>0</v>
      </c>
      <c r="AG353" s="94">
        <f t="shared" si="63"/>
        <v>0</v>
      </c>
      <c r="AH353" s="94">
        <f t="shared" si="64"/>
        <v>0</v>
      </c>
      <c r="AI353" s="94">
        <f t="shared" si="65"/>
        <v>0</v>
      </c>
      <c r="AJ353" s="94">
        <f t="shared" si="66"/>
        <v>0</v>
      </c>
      <c r="AK353" s="94">
        <f t="shared" si="67"/>
        <v>0</v>
      </c>
      <c r="AL353" s="94">
        <f t="shared" si="68"/>
        <v>0</v>
      </c>
      <c r="AM353" s="94">
        <f t="shared" si="69"/>
        <v>0</v>
      </c>
      <c r="AN353" s="94">
        <f t="shared" si="70"/>
        <v>0</v>
      </c>
      <c r="AO353" s="94">
        <f t="shared" si="71"/>
        <v>0</v>
      </c>
    </row>
    <row r="354" spans="1:41">
      <c r="A354" s="81" t="s">
        <v>649</v>
      </c>
      <c r="B354" s="82" t="s">
        <v>650</v>
      </c>
      <c r="C354" s="81" t="s">
        <v>651</v>
      </c>
      <c r="D354" s="86">
        <v>0</v>
      </c>
      <c r="E354" s="86">
        <v>0</v>
      </c>
      <c r="F354" s="86">
        <v>0</v>
      </c>
      <c r="G354" s="86">
        <v>0</v>
      </c>
      <c r="H354" s="86">
        <v>0</v>
      </c>
      <c r="I354" s="86">
        <v>10800000</v>
      </c>
      <c r="J354" s="86">
        <v>9800000</v>
      </c>
      <c r="K354" s="86">
        <v>0</v>
      </c>
      <c r="L354" s="86">
        <v>0</v>
      </c>
      <c r="M354" s="86">
        <v>0</v>
      </c>
      <c r="N354" s="86">
        <v>0</v>
      </c>
      <c r="O354" s="86">
        <v>0</v>
      </c>
      <c r="Q354" s="19">
        <v>0</v>
      </c>
      <c r="R354" s="19">
        <v>0</v>
      </c>
      <c r="S354" s="19">
        <v>0</v>
      </c>
      <c r="T354" s="19">
        <v>0</v>
      </c>
      <c r="U354" s="19">
        <v>0</v>
      </c>
      <c r="V354" s="19">
        <v>10800000</v>
      </c>
      <c r="W354" s="19">
        <v>9800000</v>
      </c>
      <c r="X354" s="19">
        <v>0</v>
      </c>
      <c r="Y354" s="19">
        <v>0</v>
      </c>
      <c r="Z354" s="19">
        <v>0</v>
      </c>
      <c r="AA354" s="19">
        <v>0</v>
      </c>
      <c r="AB354" s="19">
        <v>0</v>
      </c>
      <c r="AD354" s="94">
        <f t="shared" si="60"/>
        <v>0</v>
      </c>
      <c r="AE354" s="94">
        <f t="shared" si="61"/>
        <v>0</v>
      </c>
      <c r="AF354" s="94">
        <f t="shared" si="62"/>
        <v>0</v>
      </c>
      <c r="AG354" s="94">
        <f t="shared" si="63"/>
        <v>0</v>
      </c>
      <c r="AH354" s="94">
        <f t="shared" si="64"/>
        <v>0</v>
      </c>
      <c r="AI354" s="94">
        <f t="shared" si="65"/>
        <v>0</v>
      </c>
      <c r="AJ354" s="94">
        <f t="shared" si="66"/>
        <v>0</v>
      </c>
      <c r="AK354" s="94">
        <f t="shared" si="67"/>
        <v>0</v>
      </c>
      <c r="AL354" s="94">
        <f t="shared" si="68"/>
        <v>0</v>
      </c>
      <c r="AM354" s="94">
        <f t="shared" si="69"/>
        <v>0</v>
      </c>
      <c r="AN354" s="94">
        <f t="shared" si="70"/>
        <v>0</v>
      </c>
      <c r="AO354" s="94">
        <f t="shared" si="71"/>
        <v>0</v>
      </c>
    </row>
    <row r="355" spans="1:41">
      <c r="A355" s="87" t="s">
        <v>649</v>
      </c>
      <c r="B355" s="88" t="s">
        <v>998</v>
      </c>
      <c r="C355" s="87" t="s">
        <v>999</v>
      </c>
      <c r="D355" s="86">
        <v>23000000</v>
      </c>
      <c r="E355" s="86">
        <v>21500000</v>
      </c>
      <c r="F355" s="86">
        <v>21100000</v>
      </c>
      <c r="G355" s="86">
        <v>19900000</v>
      </c>
      <c r="H355" s="86">
        <v>18000000</v>
      </c>
      <c r="I355" s="86">
        <v>16900000</v>
      </c>
      <c r="J355" s="86">
        <v>0</v>
      </c>
      <c r="K355" s="86">
        <v>0</v>
      </c>
      <c r="L355" s="86">
        <v>0</v>
      </c>
      <c r="M355" s="86">
        <v>0</v>
      </c>
      <c r="N355" s="86">
        <v>0</v>
      </c>
      <c r="O355" s="86">
        <v>0</v>
      </c>
      <c r="Q355" s="19">
        <v>23000000</v>
      </c>
      <c r="R355" s="19">
        <v>21500000</v>
      </c>
      <c r="S355" s="19">
        <v>21100000</v>
      </c>
      <c r="T355" s="19">
        <v>19900000</v>
      </c>
      <c r="U355" s="19">
        <v>18000000</v>
      </c>
      <c r="V355" s="19">
        <v>16900000</v>
      </c>
      <c r="W355" s="19">
        <v>0</v>
      </c>
      <c r="X355" s="19">
        <v>0</v>
      </c>
      <c r="Y355" s="19">
        <v>0</v>
      </c>
      <c r="Z355" s="19">
        <v>0</v>
      </c>
      <c r="AA355" s="19">
        <v>0</v>
      </c>
      <c r="AB355" s="19">
        <v>0</v>
      </c>
      <c r="AD355" s="94">
        <f t="shared" si="60"/>
        <v>0</v>
      </c>
      <c r="AE355" s="94">
        <f t="shared" si="61"/>
        <v>0</v>
      </c>
      <c r="AF355" s="94">
        <f t="shared" si="62"/>
        <v>0</v>
      </c>
      <c r="AG355" s="94">
        <f t="shared" si="63"/>
        <v>0</v>
      </c>
      <c r="AH355" s="94">
        <f t="shared" si="64"/>
        <v>0</v>
      </c>
      <c r="AI355" s="94">
        <f t="shared" si="65"/>
        <v>0</v>
      </c>
      <c r="AJ355" s="94">
        <f t="shared" si="66"/>
        <v>0</v>
      </c>
      <c r="AK355" s="94">
        <f t="shared" si="67"/>
        <v>0</v>
      </c>
      <c r="AL355" s="94">
        <f t="shared" si="68"/>
        <v>0</v>
      </c>
      <c r="AM355" s="94">
        <f t="shared" si="69"/>
        <v>0</v>
      </c>
      <c r="AN355" s="94">
        <f t="shared" si="70"/>
        <v>0</v>
      </c>
      <c r="AO355" s="94">
        <f t="shared" si="71"/>
        <v>0</v>
      </c>
    </row>
    <row r="356" spans="1:41">
      <c r="A356" s="81" t="s">
        <v>649</v>
      </c>
      <c r="B356" s="82" t="s">
        <v>953</v>
      </c>
      <c r="C356" s="87" t="s">
        <v>954</v>
      </c>
      <c r="D356" s="86">
        <v>23400000</v>
      </c>
      <c r="E356" s="86">
        <v>22900000</v>
      </c>
      <c r="F356" s="86">
        <v>22100000</v>
      </c>
      <c r="G356" s="86">
        <v>20400000</v>
      </c>
      <c r="H356" s="86">
        <v>19400000</v>
      </c>
      <c r="I356" s="86">
        <v>17700000</v>
      </c>
      <c r="J356" s="86">
        <v>0</v>
      </c>
      <c r="K356" s="86">
        <v>0</v>
      </c>
      <c r="L356" s="86">
        <v>0</v>
      </c>
      <c r="M356" s="86">
        <v>0</v>
      </c>
      <c r="N356" s="86">
        <v>0</v>
      </c>
      <c r="O356" s="86">
        <v>0</v>
      </c>
      <c r="Q356" s="19">
        <v>23400000</v>
      </c>
      <c r="R356" s="19">
        <v>22900000</v>
      </c>
      <c r="S356" s="19">
        <v>22100000</v>
      </c>
      <c r="T356" s="19">
        <v>20400000</v>
      </c>
      <c r="U356" s="19">
        <v>19400000</v>
      </c>
      <c r="V356" s="19">
        <v>17700000</v>
      </c>
      <c r="W356" s="19">
        <v>0</v>
      </c>
      <c r="X356" s="19">
        <v>0</v>
      </c>
      <c r="Y356" s="19">
        <v>0</v>
      </c>
      <c r="Z356" s="19">
        <v>0</v>
      </c>
      <c r="AA356" s="19">
        <v>0</v>
      </c>
      <c r="AB356" s="19">
        <v>0</v>
      </c>
      <c r="AD356" s="94">
        <f t="shared" si="60"/>
        <v>0</v>
      </c>
      <c r="AE356" s="94">
        <f t="shared" si="61"/>
        <v>0</v>
      </c>
      <c r="AF356" s="94">
        <f t="shared" si="62"/>
        <v>0</v>
      </c>
      <c r="AG356" s="94">
        <f t="shared" si="63"/>
        <v>0</v>
      </c>
      <c r="AH356" s="94">
        <f t="shared" si="64"/>
        <v>0</v>
      </c>
      <c r="AI356" s="94">
        <f t="shared" si="65"/>
        <v>0</v>
      </c>
      <c r="AJ356" s="94">
        <f t="shared" si="66"/>
        <v>0</v>
      </c>
      <c r="AK356" s="94">
        <f t="shared" si="67"/>
        <v>0</v>
      </c>
      <c r="AL356" s="94">
        <f t="shared" si="68"/>
        <v>0</v>
      </c>
      <c r="AM356" s="94">
        <f t="shared" si="69"/>
        <v>0</v>
      </c>
      <c r="AN356" s="94">
        <f t="shared" si="70"/>
        <v>0</v>
      </c>
      <c r="AO356" s="94">
        <f t="shared" si="71"/>
        <v>0</v>
      </c>
    </row>
    <row r="357" spans="1:41">
      <c r="A357" s="81" t="s">
        <v>649</v>
      </c>
      <c r="B357" s="82" t="s">
        <v>955</v>
      </c>
      <c r="C357" s="87" t="s">
        <v>956</v>
      </c>
      <c r="D357" s="86">
        <v>25100000</v>
      </c>
      <c r="E357" s="86">
        <v>24100000</v>
      </c>
      <c r="F357" s="86">
        <v>23500000</v>
      </c>
      <c r="G357" s="86">
        <v>21800000</v>
      </c>
      <c r="H357" s="86">
        <v>21000000</v>
      </c>
      <c r="I357" s="86">
        <v>18800000</v>
      </c>
      <c r="J357" s="86">
        <v>0</v>
      </c>
      <c r="K357" s="86">
        <v>0</v>
      </c>
      <c r="L357" s="86">
        <v>0</v>
      </c>
      <c r="M357" s="86">
        <v>0</v>
      </c>
      <c r="N357" s="86">
        <v>0</v>
      </c>
      <c r="O357" s="86">
        <v>0</v>
      </c>
      <c r="Q357" s="19">
        <v>25100000</v>
      </c>
      <c r="R357" s="19">
        <v>24100000</v>
      </c>
      <c r="S357" s="19">
        <v>23500000</v>
      </c>
      <c r="T357" s="19">
        <v>21800000</v>
      </c>
      <c r="U357" s="19">
        <v>21000000</v>
      </c>
      <c r="V357" s="19">
        <v>18800000</v>
      </c>
      <c r="W357" s="19">
        <v>0</v>
      </c>
      <c r="X357" s="19">
        <v>0</v>
      </c>
      <c r="Y357" s="19">
        <v>0</v>
      </c>
      <c r="Z357" s="19">
        <v>0</v>
      </c>
      <c r="AA357" s="19">
        <v>0</v>
      </c>
      <c r="AB357" s="19">
        <v>0</v>
      </c>
      <c r="AD357" s="94">
        <f t="shared" si="60"/>
        <v>0</v>
      </c>
      <c r="AE357" s="94">
        <f t="shared" si="61"/>
        <v>0</v>
      </c>
      <c r="AF357" s="94">
        <f t="shared" si="62"/>
        <v>0</v>
      </c>
      <c r="AG357" s="94">
        <f t="shared" si="63"/>
        <v>0</v>
      </c>
      <c r="AH357" s="94">
        <f t="shared" si="64"/>
        <v>0</v>
      </c>
      <c r="AI357" s="94">
        <f t="shared" si="65"/>
        <v>0</v>
      </c>
      <c r="AJ357" s="94">
        <f t="shared" si="66"/>
        <v>0</v>
      </c>
      <c r="AK357" s="94">
        <f t="shared" si="67"/>
        <v>0</v>
      </c>
      <c r="AL357" s="94">
        <f t="shared" si="68"/>
        <v>0</v>
      </c>
      <c r="AM357" s="94">
        <f t="shared" si="69"/>
        <v>0</v>
      </c>
      <c r="AN357" s="94">
        <f t="shared" si="70"/>
        <v>0</v>
      </c>
      <c r="AO357" s="94">
        <f t="shared" si="71"/>
        <v>0</v>
      </c>
    </row>
    <row r="358" spans="1:41">
      <c r="A358" s="81" t="s">
        <v>649</v>
      </c>
      <c r="B358" s="82" t="s">
        <v>957</v>
      </c>
      <c r="C358" s="87" t="s">
        <v>958</v>
      </c>
      <c r="D358" s="86">
        <v>27500000</v>
      </c>
      <c r="E358" s="86">
        <v>27000000</v>
      </c>
      <c r="F358" s="86">
        <v>26200000</v>
      </c>
      <c r="G358" s="86">
        <v>24200000</v>
      </c>
      <c r="H358" s="86">
        <v>23100000</v>
      </c>
      <c r="I358" s="86">
        <v>21000000</v>
      </c>
      <c r="J358" s="86">
        <v>0</v>
      </c>
      <c r="K358" s="86">
        <v>0</v>
      </c>
      <c r="L358" s="86">
        <v>0</v>
      </c>
      <c r="M358" s="86">
        <v>0</v>
      </c>
      <c r="N358" s="86">
        <v>0</v>
      </c>
      <c r="O358" s="86">
        <v>0</v>
      </c>
      <c r="Q358" s="19">
        <v>27500000</v>
      </c>
      <c r="R358" s="19">
        <v>27000000</v>
      </c>
      <c r="S358" s="19">
        <v>26200000</v>
      </c>
      <c r="T358" s="19">
        <v>24200000</v>
      </c>
      <c r="U358" s="19">
        <v>23100000</v>
      </c>
      <c r="V358" s="19">
        <v>21000000</v>
      </c>
      <c r="W358" s="19">
        <v>0</v>
      </c>
      <c r="X358" s="19">
        <v>0</v>
      </c>
      <c r="Y358" s="19">
        <v>0</v>
      </c>
      <c r="Z358" s="19">
        <v>0</v>
      </c>
      <c r="AA358" s="19">
        <v>0</v>
      </c>
      <c r="AB358" s="19">
        <v>0</v>
      </c>
      <c r="AD358" s="94">
        <f t="shared" si="60"/>
        <v>0</v>
      </c>
      <c r="AE358" s="94">
        <f t="shared" si="61"/>
        <v>0</v>
      </c>
      <c r="AF358" s="94">
        <f t="shared" si="62"/>
        <v>0</v>
      </c>
      <c r="AG358" s="94">
        <f t="shared" si="63"/>
        <v>0</v>
      </c>
      <c r="AH358" s="94">
        <f t="shared" si="64"/>
        <v>0</v>
      </c>
      <c r="AI358" s="94">
        <f t="shared" si="65"/>
        <v>0</v>
      </c>
      <c r="AJ358" s="94">
        <f t="shared" si="66"/>
        <v>0</v>
      </c>
      <c r="AK358" s="94">
        <f t="shared" si="67"/>
        <v>0</v>
      </c>
      <c r="AL358" s="94">
        <f t="shared" si="68"/>
        <v>0</v>
      </c>
      <c r="AM358" s="94">
        <f t="shared" si="69"/>
        <v>0</v>
      </c>
      <c r="AN358" s="94">
        <f t="shared" si="70"/>
        <v>0</v>
      </c>
      <c r="AO358" s="94">
        <f t="shared" si="71"/>
        <v>0</v>
      </c>
    </row>
    <row r="359" spans="1:41">
      <c r="A359" s="81" t="s">
        <v>649</v>
      </c>
      <c r="B359" s="82" t="s">
        <v>652</v>
      </c>
      <c r="C359" s="81" t="s">
        <v>653</v>
      </c>
      <c r="D359" s="86">
        <v>16700000</v>
      </c>
      <c r="E359" s="86">
        <v>15700000</v>
      </c>
      <c r="F359" s="86">
        <v>15400000</v>
      </c>
      <c r="G359" s="86">
        <v>14700000</v>
      </c>
      <c r="H359" s="86">
        <v>14000000</v>
      </c>
      <c r="I359" s="86">
        <v>13100000</v>
      </c>
      <c r="J359" s="86">
        <v>10700000</v>
      </c>
      <c r="K359" s="86">
        <v>9500000</v>
      </c>
      <c r="L359" s="86">
        <v>0</v>
      </c>
      <c r="M359" s="86">
        <v>0</v>
      </c>
      <c r="N359" s="86">
        <v>0</v>
      </c>
      <c r="O359" s="86">
        <v>0</v>
      </c>
      <c r="Q359" s="19">
        <v>16700000</v>
      </c>
      <c r="R359" s="19">
        <v>15700000</v>
      </c>
      <c r="S359" s="19">
        <v>15400000</v>
      </c>
      <c r="T359" s="19">
        <v>14700000</v>
      </c>
      <c r="U359" s="19">
        <v>14000000</v>
      </c>
      <c r="V359" s="19">
        <v>13100000</v>
      </c>
      <c r="W359" s="19">
        <v>10700000</v>
      </c>
      <c r="X359" s="19">
        <v>9500000</v>
      </c>
      <c r="Y359" s="19">
        <v>0</v>
      </c>
      <c r="Z359" s="19">
        <v>0</v>
      </c>
      <c r="AA359" s="19">
        <v>0</v>
      </c>
      <c r="AB359" s="19">
        <v>0</v>
      </c>
      <c r="AD359" s="94">
        <f t="shared" si="60"/>
        <v>0</v>
      </c>
      <c r="AE359" s="94">
        <f t="shared" si="61"/>
        <v>0</v>
      </c>
      <c r="AF359" s="94">
        <f t="shared" si="62"/>
        <v>0</v>
      </c>
      <c r="AG359" s="94">
        <f t="shared" si="63"/>
        <v>0</v>
      </c>
      <c r="AH359" s="94">
        <f t="shared" si="64"/>
        <v>0</v>
      </c>
      <c r="AI359" s="94">
        <f t="shared" si="65"/>
        <v>0</v>
      </c>
      <c r="AJ359" s="94">
        <f t="shared" si="66"/>
        <v>0</v>
      </c>
      <c r="AK359" s="94">
        <f t="shared" si="67"/>
        <v>0</v>
      </c>
      <c r="AL359" s="94">
        <f t="shared" si="68"/>
        <v>0</v>
      </c>
      <c r="AM359" s="94">
        <f t="shared" si="69"/>
        <v>0</v>
      </c>
      <c r="AN359" s="94">
        <f t="shared" si="70"/>
        <v>0</v>
      </c>
      <c r="AO359" s="94">
        <f t="shared" si="71"/>
        <v>0</v>
      </c>
    </row>
    <row r="360" spans="1:41">
      <c r="A360" s="81" t="s">
        <v>649</v>
      </c>
      <c r="B360" s="82" t="s">
        <v>1019</v>
      </c>
      <c r="C360" s="87" t="s">
        <v>1020</v>
      </c>
      <c r="D360" s="86">
        <v>30100000</v>
      </c>
      <c r="E360" s="86">
        <v>29400000</v>
      </c>
      <c r="F360" s="86">
        <v>28300000</v>
      </c>
      <c r="G360" s="86">
        <v>0</v>
      </c>
      <c r="H360" s="86">
        <v>0</v>
      </c>
      <c r="I360" s="86">
        <v>0</v>
      </c>
      <c r="J360" s="86">
        <v>0</v>
      </c>
      <c r="K360" s="86">
        <v>0</v>
      </c>
      <c r="L360" s="86">
        <v>0</v>
      </c>
      <c r="M360" s="86">
        <v>0</v>
      </c>
      <c r="N360" s="86">
        <v>0</v>
      </c>
      <c r="O360" s="86">
        <v>0</v>
      </c>
      <c r="Q360" s="19">
        <v>30100000</v>
      </c>
      <c r="R360" s="19">
        <v>29400000</v>
      </c>
      <c r="S360" s="19">
        <v>28300000</v>
      </c>
      <c r="T360" s="19">
        <v>0</v>
      </c>
      <c r="U360" s="19">
        <v>0</v>
      </c>
      <c r="V360" s="19">
        <v>0</v>
      </c>
      <c r="W360" s="19">
        <v>0</v>
      </c>
      <c r="X360" s="19">
        <v>0</v>
      </c>
      <c r="Y360" s="19">
        <v>0</v>
      </c>
      <c r="Z360" s="19">
        <v>0</v>
      </c>
      <c r="AA360" s="19">
        <v>0</v>
      </c>
      <c r="AB360" s="19">
        <v>0</v>
      </c>
      <c r="AD360" s="94">
        <f t="shared" si="60"/>
        <v>0</v>
      </c>
      <c r="AE360" s="94">
        <f t="shared" si="61"/>
        <v>0</v>
      </c>
      <c r="AF360" s="94">
        <f t="shared" si="62"/>
        <v>0</v>
      </c>
      <c r="AG360" s="94">
        <f t="shared" si="63"/>
        <v>0</v>
      </c>
      <c r="AH360" s="94">
        <f t="shared" si="64"/>
        <v>0</v>
      </c>
      <c r="AI360" s="94">
        <f t="shared" si="65"/>
        <v>0</v>
      </c>
      <c r="AJ360" s="94">
        <f t="shared" si="66"/>
        <v>0</v>
      </c>
      <c r="AK360" s="94">
        <f t="shared" si="67"/>
        <v>0</v>
      </c>
      <c r="AL360" s="94">
        <f t="shared" si="68"/>
        <v>0</v>
      </c>
      <c r="AM360" s="94">
        <f t="shared" si="69"/>
        <v>0</v>
      </c>
      <c r="AN360" s="94">
        <f t="shared" si="70"/>
        <v>0</v>
      </c>
      <c r="AO360" s="94">
        <f t="shared" si="71"/>
        <v>0</v>
      </c>
    </row>
    <row r="361" spans="1:41">
      <c r="A361" s="81" t="s">
        <v>649</v>
      </c>
      <c r="B361" s="82" t="s">
        <v>1021</v>
      </c>
      <c r="C361" s="81" t="s">
        <v>1022</v>
      </c>
      <c r="D361" s="86">
        <v>31500000</v>
      </c>
      <c r="E361" s="86">
        <v>30800000</v>
      </c>
      <c r="F361" s="86">
        <v>30200000</v>
      </c>
      <c r="G361" s="19">
        <v>0</v>
      </c>
      <c r="H361" s="19">
        <v>0</v>
      </c>
      <c r="I361" s="19">
        <v>0</v>
      </c>
      <c r="J361" s="19">
        <v>0</v>
      </c>
      <c r="K361" s="19">
        <v>0</v>
      </c>
      <c r="L361" s="19">
        <v>0</v>
      </c>
      <c r="M361" s="19">
        <v>0</v>
      </c>
      <c r="N361" s="19">
        <v>0</v>
      </c>
      <c r="O361" s="19">
        <v>0</v>
      </c>
      <c r="Q361" s="19">
        <v>31500000</v>
      </c>
      <c r="R361" s="19">
        <v>30800000</v>
      </c>
      <c r="S361" s="19">
        <v>30200000</v>
      </c>
      <c r="T361" s="19">
        <v>0</v>
      </c>
      <c r="U361" s="19">
        <v>0</v>
      </c>
      <c r="V361" s="19">
        <v>0</v>
      </c>
      <c r="W361" s="19">
        <v>0</v>
      </c>
      <c r="X361" s="19">
        <v>0</v>
      </c>
      <c r="Y361" s="19">
        <v>0</v>
      </c>
      <c r="Z361" s="19">
        <v>0</v>
      </c>
      <c r="AA361" s="19">
        <v>0</v>
      </c>
      <c r="AB361" s="19">
        <v>0</v>
      </c>
      <c r="AD361" s="94">
        <f t="shared" si="60"/>
        <v>0</v>
      </c>
      <c r="AE361" s="94">
        <f t="shared" si="61"/>
        <v>0</v>
      </c>
      <c r="AF361" s="94">
        <f t="shared" si="62"/>
        <v>0</v>
      </c>
      <c r="AG361" s="94">
        <f t="shared" si="63"/>
        <v>0</v>
      </c>
      <c r="AH361" s="94">
        <f t="shared" si="64"/>
        <v>0</v>
      </c>
      <c r="AI361" s="94">
        <f t="shared" si="65"/>
        <v>0</v>
      </c>
      <c r="AJ361" s="94">
        <f t="shared" si="66"/>
        <v>0</v>
      </c>
      <c r="AK361" s="94">
        <f t="shared" si="67"/>
        <v>0</v>
      </c>
      <c r="AL361" s="94">
        <f t="shared" si="68"/>
        <v>0</v>
      </c>
      <c r="AM361" s="94">
        <f t="shared" si="69"/>
        <v>0</v>
      </c>
      <c r="AN361" s="94">
        <f t="shared" si="70"/>
        <v>0</v>
      </c>
      <c r="AO361" s="94">
        <f t="shared" si="71"/>
        <v>0</v>
      </c>
    </row>
    <row r="362" spans="1:41">
      <c r="A362" s="27" t="s">
        <v>649</v>
      </c>
      <c r="B362" s="31" t="s">
        <v>1041</v>
      </c>
      <c r="C362" s="32" t="s">
        <v>1059</v>
      </c>
      <c r="D362" s="86">
        <v>32100000</v>
      </c>
      <c r="E362" s="86">
        <v>31400000</v>
      </c>
      <c r="F362" s="86">
        <v>0</v>
      </c>
      <c r="G362" s="19">
        <v>0</v>
      </c>
      <c r="H362" s="19">
        <v>0</v>
      </c>
      <c r="I362" s="19">
        <v>0</v>
      </c>
      <c r="J362" s="19">
        <v>0</v>
      </c>
      <c r="K362" s="19">
        <v>0</v>
      </c>
      <c r="L362" s="19">
        <v>0</v>
      </c>
      <c r="M362" s="19">
        <v>0</v>
      </c>
      <c r="N362" s="19">
        <v>0</v>
      </c>
      <c r="O362" s="19">
        <v>0</v>
      </c>
      <c r="Q362" s="19">
        <v>32100000</v>
      </c>
      <c r="R362" s="19">
        <v>31400000</v>
      </c>
      <c r="S362" s="19">
        <v>0</v>
      </c>
      <c r="T362" s="19">
        <v>0</v>
      </c>
      <c r="U362" s="19">
        <v>0</v>
      </c>
      <c r="V362" s="19">
        <v>0</v>
      </c>
      <c r="W362" s="19">
        <v>0</v>
      </c>
      <c r="X362" s="19">
        <v>0</v>
      </c>
      <c r="Y362" s="19">
        <v>0</v>
      </c>
      <c r="Z362" s="19">
        <v>0</v>
      </c>
      <c r="AA362" s="19">
        <v>0</v>
      </c>
      <c r="AB362" s="19">
        <v>0</v>
      </c>
      <c r="AD362" s="94">
        <f t="shared" si="60"/>
        <v>0</v>
      </c>
      <c r="AE362" s="94">
        <f t="shared" si="61"/>
        <v>0</v>
      </c>
      <c r="AF362" s="94">
        <f t="shared" si="62"/>
        <v>0</v>
      </c>
      <c r="AG362" s="94">
        <f t="shared" si="63"/>
        <v>0</v>
      </c>
      <c r="AH362" s="94">
        <f t="shared" si="64"/>
        <v>0</v>
      </c>
      <c r="AI362" s="94">
        <f t="shared" si="65"/>
        <v>0</v>
      </c>
      <c r="AJ362" s="94">
        <f t="shared" si="66"/>
        <v>0</v>
      </c>
      <c r="AK362" s="94">
        <f t="shared" si="67"/>
        <v>0</v>
      </c>
      <c r="AL362" s="94">
        <f t="shared" si="68"/>
        <v>0</v>
      </c>
      <c r="AM362" s="94">
        <f t="shared" si="69"/>
        <v>0</v>
      </c>
      <c r="AN362" s="94">
        <f t="shared" si="70"/>
        <v>0</v>
      </c>
      <c r="AO362" s="94">
        <f t="shared" si="71"/>
        <v>0</v>
      </c>
    </row>
    <row r="363" spans="1:41">
      <c r="A363" s="81" t="s">
        <v>649</v>
      </c>
      <c r="B363" s="82" t="s">
        <v>959</v>
      </c>
      <c r="C363" s="87" t="s">
        <v>960</v>
      </c>
      <c r="D363" s="19">
        <v>28000000</v>
      </c>
      <c r="E363" s="19">
        <v>27500000</v>
      </c>
      <c r="F363" s="19">
        <v>26900000</v>
      </c>
      <c r="G363" s="19">
        <v>25700000</v>
      </c>
      <c r="H363" s="19">
        <v>24600000</v>
      </c>
      <c r="I363" s="19">
        <v>21600000</v>
      </c>
      <c r="J363" s="19">
        <v>0</v>
      </c>
      <c r="K363" s="19">
        <v>0</v>
      </c>
      <c r="L363" s="19">
        <v>0</v>
      </c>
      <c r="M363" s="19">
        <v>0</v>
      </c>
      <c r="N363" s="19">
        <v>0</v>
      </c>
      <c r="O363" s="19">
        <v>0</v>
      </c>
      <c r="Q363" s="19">
        <v>28000000</v>
      </c>
      <c r="R363" s="19">
        <v>27500000</v>
      </c>
      <c r="S363" s="19">
        <v>26900000</v>
      </c>
      <c r="T363" s="19">
        <v>25700000</v>
      </c>
      <c r="U363" s="19">
        <v>24600000</v>
      </c>
      <c r="V363" s="19">
        <v>21600000</v>
      </c>
      <c r="W363" s="19">
        <v>0</v>
      </c>
      <c r="X363" s="19">
        <v>0</v>
      </c>
      <c r="Y363" s="19">
        <v>0</v>
      </c>
      <c r="Z363" s="19">
        <v>0</v>
      </c>
      <c r="AA363" s="19">
        <v>0</v>
      </c>
      <c r="AB363" s="19">
        <v>0</v>
      </c>
      <c r="AD363" s="94">
        <f t="shared" si="60"/>
        <v>0</v>
      </c>
      <c r="AE363" s="94">
        <f t="shared" si="61"/>
        <v>0</v>
      </c>
      <c r="AF363" s="94">
        <f t="shared" si="62"/>
        <v>0</v>
      </c>
      <c r="AG363" s="94">
        <f t="shared" si="63"/>
        <v>0</v>
      </c>
      <c r="AH363" s="94">
        <f t="shared" si="64"/>
        <v>0</v>
      </c>
      <c r="AI363" s="94">
        <f t="shared" si="65"/>
        <v>0</v>
      </c>
      <c r="AJ363" s="94">
        <f t="shared" si="66"/>
        <v>0</v>
      </c>
      <c r="AK363" s="94">
        <f t="shared" si="67"/>
        <v>0</v>
      </c>
      <c r="AL363" s="94">
        <f t="shared" si="68"/>
        <v>0</v>
      </c>
      <c r="AM363" s="94">
        <f t="shared" si="69"/>
        <v>0</v>
      </c>
      <c r="AN363" s="94">
        <f t="shared" si="70"/>
        <v>0</v>
      </c>
      <c r="AO363" s="94">
        <f t="shared" si="71"/>
        <v>0</v>
      </c>
    </row>
    <row r="364" spans="1:41">
      <c r="A364" s="81" t="s">
        <v>649</v>
      </c>
      <c r="B364" s="82" t="s">
        <v>654</v>
      </c>
      <c r="C364" s="87" t="s">
        <v>655</v>
      </c>
      <c r="D364" s="19">
        <v>12100000</v>
      </c>
      <c r="E364" s="19">
        <v>11600000</v>
      </c>
      <c r="F364" s="19">
        <v>10800000</v>
      </c>
      <c r="G364" s="19">
        <v>10300000</v>
      </c>
      <c r="H364" s="19">
        <v>9800000</v>
      </c>
      <c r="I364" s="19">
        <v>8700000</v>
      </c>
      <c r="J364" s="19">
        <v>8300000</v>
      </c>
      <c r="K364" s="19">
        <v>7400000</v>
      </c>
      <c r="L364" s="19">
        <v>6400000</v>
      </c>
      <c r="M364" s="19">
        <v>0</v>
      </c>
      <c r="N364" s="19">
        <v>0</v>
      </c>
      <c r="O364" s="19">
        <v>0</v>
      </c>
      <c r="Q364" s="19">
        <v>12100000</v>
      </c>
      <c r="R364" s="19">
        <v>11600000</v>
      </c>
      <c r="S364" s="19">
        <v>10800000</v>
      </c>
      <c r="T364" s="19">
        <v>10300000</v>
      </c>
      <c r="U364" s="19">
        <v>9800000</v>
      </c>
      <c r="V364" s="19">
        <v>8700000</v>
      </c>
      <c r="W364" s="19">
        <v>8300000</v>
      </c>
      <c r="X364" s="19">
        <v>7400000</v>
      </c>
      <c r="Y364" s="19">
        <v>6400000</v>
      </c>
      <c r="Z364" s="19">
        <v>0</v>
      </c>
      <c r="AA364" s="19">
        <v>0</v>
      </c>
      <c r="AB364" s="19">
        <v>0</v>
      </c>
      <c r="AD364" s="94">
        <f t="shared" si="60"/>
        <v>0</v>
      </c>
      <c r="AE364" s="94">
        <f t="shared" si="61"/>
        <v>0</v>
      </c>
      <c r="AF364" s="94">
        <f t="shared" si="62"/>
        <v>0</v>
      </c>
      <c r="AG364" s="94">
        <f t="shared" si="63"/>
        <v>0</v>
      </c>
      <c r="AH364" s="94">
        <f t="shared" si="64"/>
        <v>0</v>
      </c>
      <c r="AI364" s="94">
        <f t="shared" si="65"/>
        <v>0</v>
      </c>
      <c r="AJ364" s="94">
        <f t="shared" si="66"/>
        <v>0</v>
      </c>
      <c r="AK364" s="94">
        <f t="shared" si="67"/>
        <v>0</v>
      </c>
      <c r="AL364" s="94">
        <f t="shared" si="68"/>
        <v>0</v>
      </c>
      <c r="AM364" s="94">
        <f t="shared" si="69"/>
        <v>0</v>
      </c>
      <c r="AN364" s="94">
        <f t="shared" si="70"/>
        <v>0</v>
      </c>
      <c r="AO364" s="94">
        <f t="shared" si="71"/>
        <v>0</v>
      </c>
    </row>
    <row r="365" spans="1:41">
      <c r="A365" s="81" t="s">
        <v>649</v>
      </c>
      <c r="B365" s="82" t="s">
        <v>961</v>
      </c>
      <c r="C365" s="87" t="s">
        <v>962</v>
      </c>
      <c r="D365" s="19">
        <v>19600000</v>
      </c>
      <c r="E365" s="19">
        <v>19300000</v>
      </c>
      <c r="F365" s="19">
        <v>18900000</v>
      </c>
      <c r="G365" s="19">
        <v>18100000</v>
      </c>
      <c r="H365" s="19">
        <v>16900000</v>
      </c>
      <c r="I365" s="19">
        <v>14400000</v>
      </c>
      <c r="J365" s="19">
        <v>13200000</v>
      </c>
      <c r="K365" s="19">
        <v>12000000</v>
      </c>
      <c r="L365" s="19">
        <v>11200000</v>
      </c>
      <c r="M365" s="19">
        <v>0</v>
      </c>
      <c r="N365" s="19">
        <v>0</v>
      </c>
      <c r="O365" s="19">
        <v>0</v>
      </c>
      <c r="Q365" s="19">
        <v>20100000</v>
      </c>
      <c r="R365" s="19">
        <v>19800000</v>
      </c>
      <c r="S365" s="19">
        <v>19400000</v>
      </c>
      <c r="T365" s="19">
        <v>18500000</v>
      </c>
      <c r="U365" s="19">
        <v>16900000</v>
      </c>
      <c r="V365" s="19">
        <v>14800000</v>
      </c>
      <c r="W365" s="19">
        <v>13500000</v>
      </c>
      <c r="X365" s="19">
        <v>12400000</v>
      </c>
      <c r="Y365" s="19">
        <v>11600000</v>
      </c>
      <c r="Z365" s="19">
        <v>0</v>
      </c>
      <c r="AA365" s="19">
        <v>0</v>
      </c>
      <c r="AB365" s="19">
        <v>0</v>
      </c>
      <c r="AD365" s="94">
        <f t="shared" si="60"/>
        <v>-500000</v>
      </c>
      <c r="AE365" s="94">
        <f t="shared" si="61"/>
        <v>-500000</v>
      </c>
      <c r="AF365" s="94">
        <f t="shared" si="62"/>
        <v>-500000</v>
      </c>
      <c r="AG365" s="94">
        <f t="shared" si="63"/>
        <v>-400000</v>
      </c>
      <c r="AH365" s="94">
        <f t="shared" si="64"/>
        <v>0</v>
      </c>
      <c r="AI365" s="94">
        <f t="shared" si="65"/>
        <v>-400000</v>
      </c>
      <c r="AJ365" s="94">
        <f t="shared" si="66"/>
        <v>-300000</v>
      </c>
      <c r="AK365" s="94">
        <f t="shared" si="67"/>
        <v>-400000</v>
      </c>
      <c r="AL365" s="94">
        <f t="shared" si="68"/>
        <v>-400000</v>
      </c>
      <c r="AM365" s="94">
        <f t="shared" si="69"/>
        <v>0</v>
      </c>
      <c r="AN365" s="94">
        <f t="shared" si="70"/>
        <v>0</v>
      </c>
      <c r="AO365" s="94">
        <f t="shared" si="71"/>
        <v>0</v>
      </c>
    </row>
    <row r="366" spans="1:41">
      <c r="A366" s="81" t="s">
        <v>649</v>
      </c>
      <c r="B366" s="82" t="s">
        <v>963</v>
      </c>
      <c r="C366" s="87" t="s">
        <v>964</v>
      </c>
      <c r="D366" s="19">
        <v>19600000</v>
      </c>
      <c r="E366" s="19">
        <v>19300000</v>
      </c>
      <c r="F366" s="19">
        <v>18900000</v>
      </c>
      <c r="G366" s="19">
        <v>18100000</v>
      </c>
      <c r="H366" s="19">
        <v>16900000</v>
      </c>
      <c r="I366" s="19">
        <v>14400000</v>
      </c>
      <c r="J366" s="19">
        <v>13200000</v>
      </c>
      <c r="K366" s="19">
        <v>12000000</v>
      </c>
      <c r="L366" s="19">
        <v>0</v>
      </c>
      <c r="M366" s="19">
        <v>0</v>
      </c>
      <c r="N366" s="19">
        <v>0</v>
      </c>
      <c r="O366" s="19">
        <v>0</v>
      </c>
      <c r="Q366" s="19">
        <v>20100000</v>
      </c>
      <c r="R366" s="19">
        <v>19800000</v>
      </c>
      <c r="S366" s="19">
        <v>19400000</v>
      </c>
      <c r="T366" s="19">
        <v>18500000</v>
      </c>
      <c r="U366" s="19">
        <v>16900000</v>
      </c>
      <c r="V366" s="19">
        <v>14800000</v>
      </c>
      <c r="W366" s="19">
        <v>13500000</v>
      </c>
      <c r="X366" s="19">
        <v>12400000</v>
      </c>
      <c r="Y366" s="19">
        <v>0</v>
      </c>
      <c r="Z366" s="19">
        <v>0</v>
      </c>
      <c r="AA366" s="19">
        <v>0</v>
      </c>
      <c r="AB366" s="19">
        <v>0</v>
      </c>
      <c r="AD366" s="94">
        <f t="shared" si="60"/>
        <v>-500000</v>
      </c>
      <c r="AE366" s="94">
        <f t="shared" si="61"/>
        <v>-500000</v>
      </c>
      <c r="AF366" s="94">
        <f t="shared" si="62"/>
        <v>-500000</v>
      </c>
      <c r="AG366" s="94">
        <f t="shared" si="63"/>
        <v>-400000</v>
      </c>
      <c r="AH366" s="94">
        <f t="shared" si="64"/>
        <v>0</v>
      </c>
      <c r="AI366" s="94">
        <f t="shared" si="65"/>
        <v>-400000</v>
      </c>
      <c r="AJ366" s="94">
        <f t="shared" si="66"/>
        <v>-300000</v>
      </c>
      <c r="AK366" s="94">
        <f t="shared" si="67"/>
        <v>-400000</v>
      </c>
      <c r="AL366" s="94">
        <f t="shared" si="68"/>
        <v>0</v>
      </c>
      <c r="AM366" s="94">
        <f t="shared" si="69"/>
        <v>0</v>
      </c>
      <c r="AN366" s="94">
        <f t="shared" si="70"/>
        <v>0</v>
      </c>
      <c r="AO366" s="94">
        <f t="shared" si="71"/>
        <v>0</v>
      </c>
    </row>
    <row r="367" spans="1:41">
      <c r="A367" s="81" t="s">
        <v>649</v>
      </c>
      <c r="B367" s="82" t="s">
        <v>965</v>
      </c>
      <c r="C367" s="81" t="s">
        <v>966</v>
      </c>
      <c r="D367" s="19">
        <v>23200000</v>
      </c>
      <c r="E367" s="19">
        <v>22900000</v>
      </c>
      <c r="F367" s="19">
        <v>22400000</v>
      </c>
      <c r="G367" s="19">
        <v>21400000</v>
      </c>
      <c r="H367" s="19">
        <v>19600000</v>
      </c>
      <c r="I367" s="19">
        <v>18000000</v>
      </c>
      <c r="J367" s="19">
        <v>15200000</v>
      </c>
      <c r="K367" s="19">
        <v>13600000</v>
      </c>
      <c r="L367" s="19">
        <v>0</v>
      </c>
      <c r="M367" s="19">
        <v>0</v>
      </c>
      <c r="N367" s="19">
        <v>0</v>
      </c>
      <c r="O367" s="19">
        <v>0</v>
      </c>
      <c r="Q367" s="19">
        <v>22700000</v>
      </c>
      <c r="R367" s="19">
        <v>22400000</v>
      </c>
      <c r="S367" s="19">
        <v>21900000</v>
      </c>
      <c r="T367" s="19">
        <v>20900000</v>
      </c>
      <c r="U367" s="19">
        <v>19600000</v>
      </c>
      <c r="V367" s="19">
        <v>17600000</v>
      </c>
      <c r="W367" s="19">
        <v>14800000</v>
      </c>
      <c r="X367" s="19">
        <v>13400000</v>
      </c>
      <c r="Y367" s="19">
        <v>0</v>
      </c>
      <c r="Z367" s="19">
        <v>0</v>
      </c>
      <c r="AA367" s="19">
        <v>0</v>
      </c>
      <c r="AB367" s="19">
        <v>0</v>
      </c>
      <c r="AD367" s="94">
        <f t="shared" si="60"/>
        <v>500000</v>
      </c>
      <c r="AE367" s="94">
        <f t="shared" si="61"/>
        <v>500000</v>
      </c>
      <c r="AF367" s="94">
        <f t="shared" si="62"/>
        <v>500000</v>
      </c>
      <c r="AG367" s="94">
        <f t="shared" si="63"/>
        <v>500000</v>
      </c>
      <c r="AH367" s="94">
        <f t="shared" si="64"/>
        <v>0</v>
      </c>
      <c r="AI367" s="94">
        <f t="shared" si="65"/>
        <v>400000</v>
      </c>
      <c r="AJ367" s="94">
        <f t="shared" si="66"/>
        <v>400000</v>
      </c>
      <c r="AK367" s="94">
        <f t="shared" si="67"/>
        <v>200000</v>
      </c>
      <c r="AL367" s="94">
        <f t="shared" si="68"/>
        <v>0</v>
      </c>
      <c r="AM367" s="94">
        <f t="shared" si="69"/>
        <v>0</v>
      </c>
      <c r="AN367" s="94">
        <f t="shared" si="70"/>
        <v>0</v>
      </c>
      <c r="AO367" s="94">
        <f t="shared" si="71"/>
        <v>0</v>
      </c>
    </row>
    <row r="368" spans="1:41">
      <c r="A368" s="81" t="s">
        <v>649</v>
      </c>
      <c r="B368" s="82" t="s">
        <v>967</v>
      </c>
      <c r="C368" s="81" t="s">
        <v>968</v>
      </c>
      <c r="D368" s="19">
        <v>13900000</v>
      </c>
      <c r="E368" s="19">
        <v>13400000</v>
      </c>
      <c r="F368" s="19">
        <v>13100000</v>
      </c>
      <c r="G368" s="19">
        <v>12500000</v>
      </c>
      <c r="H368" s="19">
        <v>11900000</v>
      </c>
      <c r="I368" s="19">
        <v>10800000</v>
      </c>
      <c r="J368" s="19">
        <v>0</v>
      </c>
      <c r="K368" s="19">
        <v>0</v>
      </c>
      <c r="L368" s="19">
        <v>0</v>
      </c>
      <c r="M368" s="19">
        <v>0</v>
      </c>
      <c r="N368" s="19">
        <v>0</v>
      </c>
      <c r="O368" s="19">
        <v>0</v>
      </c>
      <c r="Q368" s="19">
        <v>13900000</v>
      </c>
      <c r="R368" s="19">
        <v>13400000</v>
      </c>
      <c r="S368" s="19">
        <v>13100000</v>
      </c>
      <c r="T368" s="19">
        <v>12500000</v>
      </c>
      <c r="U368" s="19">
        <v>11900000</v>
      </c>
      <c r="V368" s="19">
        <v>10800000</v>
      </c>
      <c r="W368" s="19">
        <v>0</v>
      </c>
      <c r="X368" s="19">
        <v>0</v>
      </c>
      <c r="Y368" s="19">
        <v>0</v>
      </c>
      <c r="Z368" s="19">
        <v>0</v>
      </c>
      <c r="AA368" s="19">
        <v>0</v>
      </c>
      <c r="AB368" s="19">
        <v>0</v>
      </c>
      <c r="AD368" s="94">
        <f t="shared" si="60"/>
        <v>0</v>
      </c>
      <c r="AE368" s="94">
        <f t="shared" si="61"/>
        <v>0</v>
      </c>
      <c r="AF368" s="94">
        <f t="shared" si="62"/>
        <v>0</v>
      </c>
      <c r="AG368" s="94">
        <f t="shared" si="63"/>
        <v>0</v>
      </c>
      <c r="AH368" s="94">
        <f t="shared" si="64"/>
        <v>0</v>
      </c>
      <c r="AI368" s="94">
        <f t="shared" si="65"/>
        <v>0</v>
      </c>
      <c r="AJ368" s="94">
        <f t="shared" si="66"/>
        <v>0</v>
      </c>
      <c r="AK368" s="94">
        <f t="shared" si="67"/>
        <v>0</v>
      </c>
      <c r="AL368" s="94">
        <f t="shared" si="68"/>
        <v>0</v>
      </c>
      <c r="AM368" s="94">
        <f t="shared" si="69"/>
        <v>0</v>
      </c>
      <c r="AN368" s="94">
        <f t="shared" si="70"/>
        <v>0</v>
      </c>
      <c r="AO368" s="94">
        <f t="shared" si="71"/>
        <v>0</v>
      </c>
    </row>
    <row r="369" spans="1:41">
      <c r="A369" s="81" t="s">
        <v>649</v>
      </c>
      <c r="B369" s="26" t="s">
        <v>1027</v>
      </c>
      <c r="C369" s="27" t="s">
        <v>1028</v>
      </c>
      <c r="D369" s="19">
        <v>33700000</v>
      </c>
      <c r="E369" s="19">
        <v>32700000</v>
      </c>
      <c r="F369" s="19">
        <v>32000000</v>
      </c>
      <c r="G369" s="19">
        <v>0</v>
      </c>
      <c r="H369" s="19">
        <v>0</v>
      </c>
      <c r="I369" s="19">
        <v>0</v>
      </c>
      <c r="J369" s="19">
        <v>0</v>
      </c>
      <c r="K369" s="19">
        <v>0</v>
      </c>
      <c r="L369" s="19">
        <v>0</v>
      </c>
      <c r="M369" s="19">
        <v>0</v>
      </c>
      <c r="N369" s="19">
        <v>0</v>
      </c>
      <c r="O369" s="19">
        <v>0</v>
      </c>
      <c r="Q369" s="19">
        <v>33700000</v>
      </c>
      <c r="R369" s="19">
        <v>32700000</v>
      </c>
      <c r="S369" s="19">
        <v>32000000</v>
      </c>
      <c r="T369" s="19">
        <v>0</v>
      </c>
      <c r="U369" s="19">
        <v>0</v>
      </c>
      <c r="V369" s="19">
        <v>0</v>
      </c>
      <c r="W369" s="19">
        <v>0</v>
      </c>
      <c r="X369" s="19">
        <v>0</v>
      </c>
      <c r="Y369" s="19">
        <v>0</v>
      </c>
      <c r="Z369" s="19">
        <v>0</v>
      </c>
      <c r="AA369" s="19">
        <v>0</v>
      </c>
      <c r="AB369" s="19">
        <v>0</v>
      </c>
      <c r="AD369" s="94">
        <f t="shared" si="60"/>
        <v>0</v>
      </c>
      <c r="AE369" s="94">
        <f t="shared" si="61"/>
        <v>0</v>
      </c>
      <c r="AF369" s="94">
        <f t="shared" si="62"/>
        <v>0</v>
      </c>
      <c r="AG369" s="94">
        <f t="shared" si="63"/>
        <v>0</v>
      </c>
      <c r="AH369" s="94">
        <f t="shared" si="64"/>
        <v>0</v>
      </c>
      <c r="AI369" s="94">
        <f t="shared" si="65"/>
        <v>0</v>
      </c>
      <c r="AJ369" s="94">
        <f t="shared" si="66"/>
        <v>0</v>
      </c>
      <c r="AK369" s="94">
        <f t="shared" si="67"/>
        <v>0</v>
      </c>
      <c r="AL369" s="94">
        <f t="shared" si="68"/>
        <v>0</v>
      </c>
      <c r="AM369" s="94">
        <f t="shared" si="69"/>
        <v>0</v>
      </c>
      <c r="AN369" s="94">
        <f t="shared" si="70"/>
        <v>0</v>
      </c>
      <c r="AO369" s="94">
        <f t="shared" si="71"/>
        <v>0</v>
      </c>
    </row>
    <row r="370" spans="1:41">
      <c r="A370" s="27" t="s">
        <v>649</v>
      </c>
      <c r="B370" s="31" t="s">
        <v>1042</v>
      </c>
      <c r="C370" s="32" t="s">
        <v>1060</v>
      </c>
      <c r="D370" s="86">
        <v>34000000</v>
      </c>
      <c r="E370" s="86">
        <v>33300000</v>
      </c>
      <c r="F370" s="19">
        <v>0</v>
      </c>
      <c r="G370" s="19">
        <v>0</v>
      </c>
      <c r="H370" s="19">
        <v>0</v>
      </c>
      <c r="I370" s="19">
        <v>0</v>
      </c>
      <c r="J370" s="19">
        <v>0</v>
      </c>
      <c r="K370" s="19">
        <v>0</v>
      </c>
      <c r="L370" s="19">
        <v>0</v>
      </c>
      <c r="M370" s="19">
        <v>0</v>
      </c>
      <c r="N370" s="19">
        <v>0</v>
      </c>
      <c r="O370" s="19">
        <v>0</v>
      </c>
      <c r="Q370" s="19">
        <v>34000000</v>
      </c>
      <c r="R370" s="19">
        <v>33300000</v>
      </c>
      <c r="S370" s="19">
        <v>0</v>
      </c>
      <c r="T370" s="19">
        <v>0</v>
      </c>
      <c r="U370" s="19">
        <v>0</v>
      </c>
      <c r="V370" s="19">
        <v>0</v>
      </c>
      <c r="W370" s="19">
        <v>0</v>
      </c>
      <c r="X370" s="19">
        <v>0</v>
      </c>
      <c r="Y370" s="19">
        <v>0</v>
      </c>
      <c r="Z370" s="19">
        <v>0</v>
      </c>
      <c r="AA370" s="19">
        <v>0</v>
      </c>
      <c r="AB370" s="19">
        <v>0</v>
      </c>
      <c r="AD370" s="94">
        <f t="shared" si="60"/>
        <v>0</v>
      </c>
      <c r="AE370" s="94">
        <f t="shared" si="61"/>
        <v>0</v>
      </c>
      <c r="AF370" s="94">
        <f t="shared" si="62"/>
        <v>0</v>
      </c>
      <c r="AG370" s="94">
        <f t="shared" si="63"/>
        <v>0</v>
      </c>
      <c r="AH370" s="94">
        <f t="shared" si="64"/>
        <v>0</v>
      </c>
      <c r="AI370" s="94">
        <f t="shared" si="65"/>
        <v>0</v>
      </c>
      <c r="AJ370" s="94">
        <f t="shared" si="66"/>
        <v>0</v>
      </c>
      <c r="AK370" s="94">
        <f t="shared" si="67"/>
        <v>0</v>
      </c>
      <c r="AL370" s="94">
        <f t="shared" si="68"/>
        <v>0</v>
      </c>
      <c r="AM370" s="94">
        <f t="shared" si="69"/>
        <v>0</v>
      </c>
      <c r="AN370" s="94">
        <f t="shared" si="70"/>
        <v>0</v>
      </c>
      <c r="AO370" s="94">
        <f t="shared" si="71"/>
        <v>0</v>
      </c>
    </row>
    <row r="371" spans="1:41">
      <c r="A371" s="81" t="s">
        <v>649</v>
      </c>
      <c r="B371" s="82" t="s">
        <v>656</v>
      </c>
      <c r="C371" s="81" t="s">
        <v>657</v>
      </c>
      <c r="D371" s="19">
        <v>0</v>
      </c>
      <c r="E371" s="19">
        <v>0</v>
      </c>
      <c r="F371" s="19">
        <v>0</v>
      </c>
      <c r="G371" s="19">
        <v>0</v>
      </c>
      <c r="H371" s="19">
        <v>0</v>
      </c>
      <c r="I371" s="19">
        <v>0</v>
      </c>
      <c r="J371" s="19">
        <v>10500000</v>
      </c>
      <c r="K371" s="19">
        <v>9200000</v>
      </c>
      <c r="L371" s="19">
        <v>8500000</v>
      </c>
      <c r="M371" s="19">
        <v>7900000</v>
      </c>
      <c r="N371" s="19">
        <v>7400000</v>
      </c>
      <c r="O371" s="19">
        <v>6700000</v>
      </c>
      <c r="Q371" s="19">
        <v>0</v>
      </c>
      <c r="R371" s="19">
        <v>0</v>
      </c>
      <c r="S371" s="19">
        <v>0</v>
      </c>
      <c r="T371" s="19">
        <v>0</v>
      </c>
      <c r="U371" s="19">
        <v>0</v>
      </c>
      <c r="V371" s="19">
        <v>0</v>
      </c>
      <c r="W371" s="19">
        <v>10700000</v>
      </c>
      <c r="X371" s="19">
        <v>9500000</v>
      </c>
      <c r="Y371" s="19">
        <v>8800000</v>
      </c>
      <c r="Z371" s="19">
        <v>8200000</v>
      </c>
      <c r="AA371" s="19">
        <v>7500000</v>
      </c>
      <c r="AB371" s="19">
        <v>6800000</v>
      </c>
      <c r="AD371" s="94">
        <f t="shared" si="60"/>
        <v>0</v>
      </c>
      <c r="AE371" s="94">
        <f t="shared" si="61"/>
        <v>0</v>
      </c>
      <c r="AF371" s="94">
        <f t="shared" si="62"/>
        <v>0</v>
      </c>
      <c r="AG371" s="94">
        <f t="shared" si="63"/>
        <v>0</v>
      </c>
      <c r="AH371" s="94">
        <f t="shared" si="64"/>
        <v>0</v>
      </c>
      <c r="AI371" s="94">
        <f t="shared" si="65"/>
        <v>0</v>
      </c>
      <c r="AJ371" s="94">
        <f t="shared" si="66"/>
        <v>-200000</v>
      </c>
      <c r="AK371" s="94">
        <f t="shared" si="67"/>
        <v>-300000</v>
      </c>
      <c r="AL371" s="94">
        <f t="shared" si="68"/>
        <v>-300000</v>
      </c>
      <c r="AM371" s="94">
        <f t="shared" si="69"/>
        <v>-300000</v>
      </c>
      <c r="AN371" s="94">
        <f t="shared" si="70"/>
        <v>-100000</v>
      </c>
      <c r="AO371" s="94">
        <f t="shared" si="71"/>
        <v>-100000</v>
      </c>
    </row>
    <row r="372" spans="1:41">
      <c r="A372" s="81" t="s">
        <v>649</v>
      </c>
      <c r="B372" s="82" t="s">
        <v>658</v>
      </c>
      <c r="C372" s="81" t="s">
        <v>659</v>
      </c>
      <c r="D372" s="19">
        <v>0</v>
      </c>
      <c r="E372" s="19">
        <v>0</v>
      </c>
      <c r="F372" s="19">
        <v>0</v>
      </c>
      <c r="G372" s="19">
        <v>0</v>
      </c>
      <c r="H372" s="19">
        <v>0</v>
      </c>
      <c r="I372" s="19">
        <v>0</v>
      </c>
      <c r="J372" s="19">
        <v>10500000</v>
      </c>
      <c r="K372" s="19">
        <v>9200000</v>
      </c>
      <c r="L372" s="19">
        <v>8500000</v>
      </c>
      <c r="M372" s="19">
        <v>7900000</v>
      </c>
      <c r="N372" s="19">
        <v>7400000</v>
      </c>
      <c r="O372" s="19">
        <v>6700000</v>
      </c>
      <c r="Q372" s="19">
        <v>0</v>
      </c>
      <c r="R372" s="19">
        <v>0</v>
      </c>
      <c r="S372" s="19">
        <v>0</v>
      </c>
      <c r="T372" s="19">
        <v>0</v>
      </c>
      <c r="U372" s="19">
        <v>0</v>
      </c>
      <c r="V372" s="19">
        <v>0</v>
      </c>
      <c r="W372" s="19">
        <v>10700000</v>
      </c>
      <c r="X372" s="19">
        <v>9500000</v>
      </c>
      <c r="Y372" s="19">
        <v>8800000</v>
      </c>
      <c r="Z372" s="19">
        <v>8200000</v>
      </c>
      <c r="AA372" s="19">
        <v>7500000</v>
      </c>
      <c r="AB372" s="19">
        <v>6800000</v>
      </c>
      <c r="AD372" s="94">
        <f t="shared" si="60"/>
        <v>0</v>
      </c>
      <c r="AE372" s="94">
        <f t="shared" si="61"/>
        <v>0</v>
      </c>
      <c r="AF372" s="94">
        <f t="shared" si="62"/>
        <v>0</v>
      </c>
      <c r="AG372" s="94">
        <f t="shared" si="63"/>
        <v>0</v>
      </c>
      <c r="AH372" s="94">
        <f t="shared" si="64"/>
        <v>0</v>
      </c>
      <c r="AI372" s="94">
        <f t="shared" si="65"/>
        <v>0</v>
      </c>
      <c r="AJ372" s="94">
        <f t="shared" si="66"/>
        <v>-200000</v>
      </c>
      <c r="AK372" s="94">
        <f t="shared" si="67"/>
        <v>-300000</v>
      </c>
      <c r="AL372" s="94">
        <f t="shared" si="68"/>
        <v>-300000</v>
      </c>
      <c r="AM372" s="94">
        <f t="shared" si="69"/>
        <v>-300000</v>
      </c>
      <c r="AN372" s="94">
        <f t="shared" si="70"/>
        <v>-100000</v>
      </c>
      <c r="AO372" s="94">
        <f t="shared" si="71"/>
        <v>-100000</v>
      </c>
    </row>
    <row r="373" spans="1:41">
      <c r="A373" s="81" t="s">
        <v>649</v>
      </c>
      <c r="B373" s="82" t="s">
        <v>660</v>
      </c>
      <c r="C373" s="81" t="s">
        <v>661</v>
      </c>
      <c r="D373" s="19">
        <v>0</v>
      </c>
      <c r="E373" s="19">
        <v>0</v>
      </c>
      <c r="F373" s="19">
        <v>0</v>
      </c>
      <c r="G373" s="19">
        <v>0</v>
      </c>
      <c r="H373" s="19">
        <v>12500000</v>
      </c>
      <c r="I373" s="19">
        <v>11200000</v>
      </c>
      <c r="J373" s="19">
        <v>10100000</v>
      </c>
      <c r="K373" s="19">
        <v>8900000</v>
      </c>
      <c r="L373" s="19">
        <v>7800000</v>
      </c>
      <c r="M373" s="19">
        <v>7100000</v>
      </c>
      <c r="N373" s="19">
        <v>5800000</v>
      </c>
      <c r="O373" s="19">
        <v>0</v>
      </c>
      <c r="Q373" s="19">
        <v>0</v>
      </c>
      <c r="R373" s="19">
        <v>0</v>
      </c>
      <c r="S373" s="19">
        <v>0</v>
      </c>
      <c r="T373" s="19">
        <v>0</v>
      </c>
      <c r="U373" s="19">
        <v>12500000</v>
      </c>
      <c r="V373" s="19">
        <v>11200000</v>
      </c>
      <c r="W373" s="19">
        <v>10100000</v>
      </c>
      <c r="X373" s="19">
        <v>8900000</v>
      </c>
      <c r="Y373" s="19">
        <v>7800000</v>
      </c>
      <c r="Z373" s="19">
        <v>7100000</v>
      </c>
      <c r="AA373" s="19">
        <v>5800000</v>
      </c>
      <c r="AB373" s="19">
        <v>0</v>
      </c>
      <c r="AD373" s="94">
        <f t="shared" si="60"/>
        <v>0</v>
      </c>
      <c r="AE373" s="94">
        <f t="shared" si="61"/>
        <v>0</v>
      </c>
      <c r="AF373" s="94">
        <f t="shared" si="62"/>
        <v>0</v>
      </c>
      <c r="AG373" s="94">
        <f t="shared" si="63"/>
        <v>0</v>
      </c>
      <c r="AH373" s="94">
        <f t="shared" si="64"/>
        <v>0</v>
      </c>
      <c r="AI373" s="94">
        <f t="shared" si="65"/>
        <v>0</v>
      </c>
      <c r="AJ373" s="94">
        <f t="shared" si="66"/>
        <v>0</v>
      </c>
      <c r="AK373" s="94">
        <f t="shared" si="67"/>
        <v>0</v>
      </c>
      <c r="AL373" s="94">
        <f t="shared" si="68"/>
        <v>0</v>
      </c>
      <c r="AM373" s="94">
        <f t="shared" si="69"/>
        <v>0</v>
      </c>
      <c r="AN373" s="94">
        <f t="shared" si="70"/>
        <v>0</v>
      </c>
      <c r="AO373" s="94">
        <f t="shared" si="71"/>
        <v>0</v>
      </c>
    </row>
    <row r="374" spans="1:41">
      <c r="A374" s="81" t="s">
        <v>649</v>
      </c>
      <c r="B374" s="82" t="s">
        <v>662</v>
      </c>
      <c r="C374" s="81" t="s">
        <v>663</v>
      </c>
      <c r="D374" s="19">
        <v>0</v>
      </c>
      <c r="E374" s="19">
        <v>0</v>
      </c>
      <c r="F374" s="19">
        <v>0</v>
      </c>
      <c r="G374" s="19">
        <v>0</v>
      </c>
      <c r="H374" s="19">
        <v>12500000</v>
      </c>
      <c r="I374" s="19">
        <v>11200000</v>
      </c>
      <c r="J374" s="19">
        <v>10100000</v>
      </c>
      <c r="K374" s="19">
        <v>8900000</v>
      </c>
      <c r="L374" s="19">
        <v>7800000</v>
      </c>
      <c r="M374" s="19">
        <v>7100000</v>
      </c>
      <c r="N374" s="19">
        <v>5800000</v>
      </c>
      <c r="O374" s="19">
        <v>0</v>
      </c>
      <c r="Q374" s="19">
        <v>0</v>
      </c>
      <c r="R374" s="19">
        <v>0</v>
      </c>
      <c r="S374" s="19">
        <v>0</v>
      </c>
      <c r="T374" s="19">
        <v>0</v>
      </c>
      <c r="U374" s="19">
        <v>12500000</v>
      </c>
      <c r="V374" s="19">
        <v>11200000</v>
      </c>
      <c r="W374" s="19">
        <v>10100000</v>
      </c>
      <c r="X374" s="19">
        <v>8900000</v>
      </c>
      <c r="Y374" s="19">
        <v>7800000</v>
      </c>
      <c r="Z374" s="19">
        <v>7100000</v>
      </c>
      <c r="AA374" s="19">
        <v>5800000</v>
      </c>
      <c r="AB374" s="19">
        <v>0</v>
      </c>
      <c r="AD374" s="94">
        <f t="shared" si="60"/>
        <v>0</v>
      </c>
      <c r="AE374" s="94">
        <f t="shared" si="61"/>
        <v>0</v>
      </c>
      <c r="AF374" s="94">
        <f t="shared" si="62"/>
        <v>0</v>
      </c>
      <c r="AG374" s="94">
        <f t="shared" si="63"/>
        <v>0</v>
      </c>
      <c r="AH374" s="94">
        <f t="shared" si="64"/>
        <v>0</v>
      </c>
      <c r="AI374" s="94">
        <f t="shared" si="65"/>
        <v>0</v>
      </c>
      <c r="AJ374" s="94">
        <f t="shared" si="66"/>
        <v>0</v>
      </c>
      <c r="AK374" s="94">
        <f t="shared" si="67"/>
        <v>0</v>
      </c>
      <c r="AL374" s="94">
        <f t="shared" si="68"/>
        <v>0</v>
      </c>
      <c r="AM374" s="94">
        <f t="shared" si="69"/>
        <v>0</v>
      </c>
      <c r="AN374" s="94">
        <f t="shared" si="70"/>
        <v>0</v>
      </c>
      <c r="AO374" s="94">
        <f t="shared" si="71"/>
        <v>0</v>
      </c>
    </row>
    <row r="375" spans="1:41">
      <c r="A375" s="81" t="s">
        <v>649</v>
      </c>
      <c r="B375" s="82" t="s">
        <v>664</v>
      </c>
      <c r="C375" s="81" t="s">
        <v>665</v>
      </c>
      <c r="D375" s="19">
        <v>0</v>
      </c>
      <c r="E375" s="19">
        <v>0</v>
      </c>
      <c r="F375" s="19">
        <v>0</v>
      </c>
      <c r="G375" s="19">
        <v>0</v>
      </c>
      <c r="H375" s="19">
        <v>12500000</v>
      </c>
      <c r="I375" s="19">
        <v>11200000</v>
      </c>
      <c r="J375" s="19">
        <v>10100000</v>
      </c>
      <c r="K375" s="19">
        <v>8900000</v>
      </c>
      <c r="L375" s="19">
        <v>7800000</v>
      </c>
      <c r="M375" s="19">
        <v>7100000</v>
      </c>
      <c r="N375" s="19">
        <v>5800000</v>
      </c>
      <c r="O375" s="19">
        <v>0</v>
      </c>
      <c r="Q375" s="19">
        <v>0</v>
      </c>
      <c r="R375" s="19">
        <v>0</v>
      </c>
      <c r="S375" s="19">
        <v>0</v>
      </c>
      <c r="T375" s="19">
        <v>0</v>
      </c>
      <c r="U375" s="19">
        <v>12500000</v>
      </c>
      <c r="V375" s="19">
        <v>11200000</v>
      </c>
      <c r="W375" s="19">
        <v>10100000</v>
      </c>
      <c r="X375" s="19">
        <v>8900000</v>
      </c>
      <c r="Y375" s="19">
        <v>7800000</v>
      </c>
      <c r="Z375" s="19">
        <v>7100000</v>
      </c>
      <c r="AA375" s="19">
        <v>5800000</v>
      </c>
      <c r="AB375" s="19">
        <v>0</v>
      </c>
      <c r="AD375" s="94">
        <f t="shared" si="60"/>
        <v>0</v>
      </c>
      <c r="AE375" s="94">
        <f t="shared" si="61"/>
        <v>0</v>
      </c>
      <c r="AF375" s="94">
        <f t="shared" si="62"/>
        <v>0</v>
      </c>
      <c r="AG375" s="94">
        <f t="shared" si="63"/>
        <v>0</v>
      </c>
      <c r="AH375" s="94">
        <f t="shared" si="64"/>
        <v>0</v>
      </c>
      <c r="AI375" s="94">
        <f t="shared" si="65"/>
        <v>0</v>
      </c>
      <c r="AJ375" s="94">
        <f t="shared" si="66"/>
        <v>0</v>
      </c>
      <c r="AK375" s="94">
        <f t="shared" si="67"/>
        <v>0</v>
      </c>
      <c r="AL375" s="94">
        <f t="shared" si="68"/>
        <v>0</v>
      </c>
      <c r="AM375" s="94">
        <f t="shared" si="69"/>
        <v>0</v>
      </c>
      <c r="AN375" s="94">
        <f t="shared" si="70"/>
        <v>0</v>
      </c>
      <c r="AO375" s="94">
        <f t="shared" si="71"/>
        <v>0</v>
      </c>
    </row>
    <row r="376" spans="1:41">
      <c r="A376" s="81" t="s">
        <v>649</v>
      </c>
      <c r="B376" s="82" t="s">
        <v>666</v>
      </c>
      <c r="C376" s="81" t="s">
        <v>667</v>
      </c>
      <c r="D376" s="19">
        <v>0</v>
      </c>
      <c r="E376" s="19">
        <v>0</v>
      </c>
      <c r="F376" s="19">
        <v>0</v>
      </c>
      <c r="G376" s="19">
        <v>0</v>
      </c>
      <c r="H376" s="19">
        <v>0</v>
      </c>
      <c r="I376" s="19">
        <v>0</v>
      </c>
      <c r="J376" s="19">
        <v>0</v>
      </c>
      <c r="K376" s="19">
        <v>0</v>
      </c>
      <c r="L376" s="19">
        <v>0</v>
      </c>
      <c r="M376" s="19">
        <v>7300000</v>
      </c>
      <c r="N376" s="19">
        <v>6000000</v>
      </c>
      <c r="O376" s="19">
        <v>0</v>
      </c>
      <c r="Q376" s="19">
        <v>0</v>
      </c>
      <c r="R376" s="19">
        <v>0</v>
      </c>
      <c r="S376" s="19">
        <v>0</v>
      </c>
      <c r="T376" s="19">
        <v>0</v>
      </c>
      <c r="U376" s="19">
        <v>0</v>
      </c>
      <c r="V376" s="19">
        <v>0</v>
      </c>
      <c r="W376" s="19">
        <v>0</v>
      </c>
      <c r="X376" s="19">
        <v>0</v>
      </c>
      <c r="Y376" s="19">
        <v>0</v>
      </c>
      <c r="Z376" s="19">
        <v>7300000</v>
      </c>
      <c r="AA376" s="19">
        <v>6000000</v>
      </c>
      <c r="AB376" s="19">
        <v>0</v>
      </c>
      <c r="AD376" s="94">
        <f t="shared" si="60"/>
        <v>0</v>
      </c>
      <c r="AE376" s="94">
        <f t="shared" si="61"/>
        <v>0</v>
      </c>
      <c r="AF376" s="94">
        <f t="shared" si="62"/>
        <v>0</v>
      </c>
      <c r="AG376" s="94">
        <f t="shared" si="63"/>
        <v>0</v>
      </c>
      <c r="AH376" s="94">
        <f t="shared" si="64"/>
        <v>0</v>
      </c>
      <c r="AI376" s="94">
        <f t="shared" si="65"/>
        <v>0</v>
      </c>
      <c r="AJ376" s="94">
        <f t="shared" si="66"/>
        <v>0</v>
      </c>
      <c r="AK376" s="94">
        <f t="shared" si="67"/>
        <v>0</v>
      </c>
      <c r="AL376" s="94">
        <f t="shared" si="68"/>
        <v>0</v>
      </c>
      <c r="AM376" s="94">
        <f t="shared" si="69"/>
        <v>0</v>
      </c>
      <c r="AN376" s="94">
        <f t="shared" si="70"/>
        <v>0</v>
      </c>
      <c r="AO376" s="94">
        <f t="shared" si="71"/>
        <v>0</v>
      </c>
    </row>
    <row r="377" spans="1:41">
      <c r="A377" s="81" t="s">
        <v>649</v>
      </c>
      <c r="B377" s="82" t="s">
        <v>668</v>
      </c>
      <c r="C377" s="87" t="s">
        <v>669</v>
      </c>
      <c r="D377" s="19">
        <v>15100000</v>
      </c>
      <c r="E377" s="19">
        <v>14600000</v>
      </c>
      <c r="F377" s="19">
        <v>14100000</v>
      </c>
      <c r="G377" s="19">
        <v>13200000</v>
      </c>
      <c r="H377" s="19">
        <v>12500000</v>
      </c>
      <c r="I377" s="19">
        <v>11200000</v>
      </c>
      <c r="J377" s="19">
        <v>10100000</v>
      </c>
      <c r="K377" s="19">
        <v>8900000</v>
      </c>
      <c r="L377" s="19">
        <v>7800000</v>
      </c>
      <c r="M377" s="19">
        <v>0</v>
      </c>
      <c r="N377" s="19">
        <v>0</v>
      </c>
      <c r="O377" s="19">
        <v>0</v>
      </c>
      <c r="Q377" s="19">
        <v>15100000</v>
      </c>
      <c r="R377" s="19">
        <v>14600000</v>
      </c>
      <c r="S377" s="19">
        <v>14100000</v>
      </c>
      <c r="T377" s="19">
        <v>13200000</v>
      </c>
      <c r="U377" s="19">
        <v>12500000</v>
      </c>
      <c r="V377" s="19">
        <v>11200000</v>
      </c>
      <c r="W377" s="19">
        <v>10100000</v>
      </c>
      <c r="X377" s="19">
        <v>8900000</v>
      </c>
      <c r="Y377" s="19">
        <v>7800000</v>
      </c>
      <c r="Z377" s="19">
        <v>0</v>
      </c>
      <c r="AA377" s="19">
        <v>0</v>
      </c>
      <c r="AB377" s="19">
        <v>0</v>
      </c>
      <c r="AD377" s="94">
        <f t="shared" si="60"/>
        <v>0</v>
      </c>
      <c r="AE377" s="94">
        <f t="shared" si="61"/>
        <v>0</v>
      </c>
      <c r="AF377" s="94">
        <f t="shared" si="62"/>
        <v>0</v>
      </c>
      <c r="AG377" s="94">
        <f t="shared" si="63"/>
        <v>0</v>
      </c>
      <c r="AH377" s="94">
        <f t="shared" si="64"/>
        <v>0</v>
      </c>
      <c r="AI377" s="94">
        <f t="shared" si="65"/>
        <v>0</v>
      </c>
      <c r="AJ377" s="94">
        <f t="shared" si="66"/>
        <v>0</v>
      </c>
      <c r="AK377" s="94">
        <f t="shared" si="67"/>
        <v>0</v>
      </c>
      <c r="AL377" s="94">
        <f t="shared" si="68"/>
        <v>0</v>
      </c>
      <c r="AM377" s="94">
        <f t="shared" si="69"/>
        <v>0</v>
      </c>
      <c r="AN377" s="94">
        <f t="shared" si="70"/>
        <v>0</v>
      </c>
      <c r="AO377" s="94">
        <f t="shared" si="71"/>
        <v>0</v>
      </c>
    </row>
    <row r="378" spans="1:41">
      <c r="A378" s="81" t="s">
        <v>649</v>
      </c>
      <c r="B378" s="82" t="s">
        <v>670</v>
      </c>
      <c r="C378" s="81" t="s">
        <v>671</v>
      </c>
      <c r="D378" s="19">
        <v>15100000</v>
      </c>
      <c r="E378" s="19">
        <v>14600000</v>
      </c>
      <c r="F378" s="19">
        <v>14100000</v>
      </c>
      <c r="G378" s="19">
        <v>13200000</v>
      </c>
      <c r="H378" s="19">
        <v>12500000</v>
      </c>
      <c r="I378" s="19">
        <v>11200000</v>
      </c>
      <c r="J378" s="19">
        <v>10100000</v>
      </c>
      <c r="K378" s="19">
        <v>8900000</v>
      </c>
      <c r="L378" s="19">
        <v>7800000</v>
      </c>
      <c r="M378" s="19">
        <v>0</v>
      </c>
      <c r="N378" s="19">
        <v>0</v>
      </c>
      <c r="O378" s="19">
        <v>0</v>
      </c>
      <c r="Q378" s="19">
        <v>15100000</v>
      </c>
      <c r="R378" s="19">
        <v>14600000</v>
      </c>
      <c r="S378" s="19">
        <v>14100000</v>
      </c>
      <c r="T378" s="19">
        <v>13200000</v>
      </c>
      <c r="U378" s="19">
        <v>12500000</v>
      </c>
      <c r="V378" s="19">
        <v>11200000</v>
      </c>
      <c r="W378" s="19">
        <v>10100000</v>
      </c>
      <c r="X378" s="19">
        <v>8900000</v>
      </c>
      <c r="Y378" s="19">
        <v>7800000</v>
      </c>
      <c r="Z378" s="19">
        <v>0</v>
      </c>
      <c r="AA378" s="19">
        <v>0</v>
      </c>
      <c r="AB378" s="19">
        <v>0</v>
      </c>
      <c r="AD378" s="94">
        <f t="shared" si="60"/>
        <v>0</v>
      </c>
      <c r="AE378" s="94">
        <f t="shared" si="61"/>
        <v>0</v>
      </c>
      <c r="AF378" s="94">
        <f t="shared" si="62"/>
        <v>0</v>
      </c>
      <c r="AG378" s="94">
        <f t="shared" si="63"/>
        <v>0</v>
      </c>
      <c r="AH378" s="94">
        <f t="shared" si="64"/>
        <v>0</v>
      </c>
      <c r="AI378" s="94">
        <f t="shared" si="65"/>
        <v>0</v>
      </c>
      <c r="AJ378" s="94">
        <f t="shared" si="66"/>
        <v>0</v>
      </c>
      <c r="AK378" s="94">
        <f t="shared" si="67"/>
        <v>0</v>
      </c>
      <c r="AL378" s="94">
        <f t="shared" si="68"/>
        <v>0</v>
      </c>
      <c r="AM378" s="94">
        <f t="shared" si="69"/>
        <v>0</v>
      </c>
      <c r="AN378" s="94">
        <f t="shared" si="70"/>
        <v>0</v>
      </c>
      <c r="AO378" s="94">
        <f t="shared" si="71"/>
        <v>0</v>
      </c>
    </row>
    <row r="379" spans="1:41">
      <c r="A379" s="81" t="s">
        <v>649</v>
      </c>
      <c r="B379" s="82" t="s">
        <v>969</v>
      </c>
      <c r="C379" s="81" t="s">
        <v>970</v>
      </c>
      <c r="D379" s="19">
        <v>16200000</v>
      </c>
      <c r="E379" s="19">
        <v>15700000</v>
      </c>
      <c r="F379" s="19">
        <v>15200000</v>
      </c>
      <c r="G379" s="19">
        <v>14100000</v>
      </c>
      <c r="H379" s="19">
        <v>13300000</v>
      </c>
      <c r="I379" s="19">
        <v>12100000</v>
      </c>
      <c r="J379" s="19">
        <v>10700000</v>
      </c>
      <c r="K379" s="19">
        <v>0</v>
      </c>
      <c r="L379" s="19">
        <v>0</v>
      </c>
      <c r="M379" s="19">
        <v>0</v>
      </c>
      <c r="N379" s="19">
        <v>0</v>
      </c>
      <c r="O379" s="19">
        <v>0</v>
      </c>
      <c r="Q379" s="19">
        <v>16200000</v>
      </c>
      <c r="R379" s="19">
        <v>15700000</v>
      </c>
      <c r="S379" s="19">
        <v>15200000</v>
      </c>
      <c r="T379" s="19">
        <v>14100000</v>
      </c>
      <c r="U379" s="19">
        <v>13300000</v>
      </c>
      <c r="V379" s="19">
        <v>12100000</v>
      </c>
      <c r="W379" s="19">
        <v>10700000</v>
      </c>
      <c r="X379" s="19">
        <v>0</v>
      </c>
      <c r="Y379" s="19">
        <v>0</v>
      </c>
      <c r="Z379" s="19">
        <v>0</v>
      </c>
      <c r="AA379" s="19">
        <v>0</v>
      </c>
      <c r="AB379" s="19">
        <v>0</v>
      </c>
      <c r="AD379" s="94">
        <f t="shared" si="60"/>
        <v>0</v>
      </c>
      <c r="AE379" s="94">
        <f t="shared" si="61"/>
        <v>0</v>
      </c>
      <c r="AF379" s="94">
        <f t="shared" si="62"/>
        <v>0</v>
      </c>
      <c r="AG379" s="94">
        <f t="shared" si="63"/>
        <v>0</v>
      </c>
      <c r="AH379" s="94">
        <f t="shared" si="64"/>
        <v>0</v>
      </c>
      <c r="AI379" s="94">
        <f t="shared" si="65"/>
        <v>0</v>
      </c>
      <c r="AJ379" s="94">
        <f t="shared" si="66"/>
        <v>0</v>
      </c>
      <c r="AK379" s="94">
        <f t="shared" si="67"/>
        <v>0</v>
      </c>
      <c r="AL379" s="94">
        <f t="shared" si="68"/>
        <v>0</v>
      </c>
      <c r="AM379" s="94">
        <f t="shared" si="69"/>
        <v>0</v>
      </c>
      <c r="AN379" s="94">
        <f t="shared" si="70"/>
        <v>0</v>
      </c>
      <c r="AO379" s="94">
        <f t="shared" si="71"/>
        <v>0</v>
      </c>
    </row>
    <row r="380" spans="1:41">
      <c r="A380" s="81" t="s">
        <v>649</v>
      </c>
      <c r="B380" s="82" t="s">
        <v>672</v>
      </c>
      <c r="C380" s="81" t="s">
        <v>673</v>
      </c>
      <c r="D380" s="19">
        <v>15100000</v>
      </c>
      <c r="E380" s="19">
        <v>14600000</v>
      </c>
      <c r="F380" s="19">
        <v>14100000</v>
      </c>
      <c r="G380" s="19">
        <v>13200000</v>
      </c>
      <c r="H380" s="19">
        <v>12500000</v>
      </c>
      <c r="I380" s="19">
        <v>11200000</v>
      </c>
      <c r="J380" s="19">
        <v>10100000</v>
      </c>
      <c r="K380" s="19">
        <v>0</v>
      </c>
      <c r="L380" s="19">
        <v>0</v>
      </c>
      <c r="M380" s="19">
        <v>0</v>
      </c>
      <c r="N380" s="19">
        <v>0</v>
      </c>
      <c r="O380" s="19">
        <v>0</v>
      </c>
      <c r="Q380" s="19">
        <v>15100000</v>
      </c>
      <c r="R380" s="19">
        <v>14600000</v>
      </c>
      <c r="S380" s="19">
        <v>14100000</v>
      </c>
      <c r="T380" s="19">
        <v>13200000</v>
      </c>
      <c r="U380" s="19">
        <v>12500000</v>
      </c>
      <c r="V380" s="19">
        <v>11200000</v>
      </c>
      <c r="W380" s="19">
        <v>10100000</v>
      </c>
      <c r="X380" s="19">
        <v>0</v>
      </c>
      <c r="Y380" s="19">
        <v>0</v>
      </c>
      <c r="Z380" s="19">
        <v>0</v>
      </c>
      <c r="AA380" s="19">
        <v>0</v>
      </c>
      <c r="AB380" s="19">
        <v>0</v>
      </c>
      <c r="AD380" s="94">
        <f t="shared" si="60"/>
        <v>0</v>
      </c>
      <c r="AE380" s="94">
        <f t="shared" si="61"/>
        <v>0</v>
      </c>
      <c r="AF380" s="94">
        <f t="shared" si="62"/>
        <v>0</v>
      </c>
      <c r="AG380" s="94">
        <f t="shared" si="63"/>
        <v>0</v>
      </c>
      <c r="AH380" s="94">
        <f t="shared" si="64"/>
        <v>0</v>
      </c>
      <c r="AI380" s="94">
        <f t="shared" si="65"/>
        <v>0</v>
      </c>
      <c r="AJ380" s="94">
        <f t="shared" si="66"/>
        <v>0</v>
      </c>
      <c r="AK380" s="94">
        <f t="shared" si="67"/>
        <v>0</v>
      </c>
      <c r="AL380" s="94">
        <f t="shared" si="68"/>
        <v>0</v>
      </c>
      <c r="AM380" s="94">
        <f t="shared" si="69"/>
        <v>0</v>
      </c>
      <c r="AN380" s="94">
        <f t="shared" si="70"/>
        <v>0</v>
      </c>
      <c r="AO380" s="94">
        <f t="shared" si="71"/>
        <v>0</v>
      </c>
    </row>
    <row r="381" spans="1:41">
      <c r="A381" s="81" t="s">
        <v>649</v>
      </c>
      <c r="B381" s="82" t="s">
        <v>674</v>
      </c>
      <c r="C381" s="81" t="s">
        <v>675</v>
      </c>
      <c r="D381" s="19">
        <v>15100000</v>
      </c>
      <c r="E381" s="19">
        <v>14600000</v>
      </c>
      <c r="F381" s="19">
        <v>14100000</v>
      </c>
      <c r="G381" s="19">
        <v>13200000</v>
      </c>
      <c r="H381" s="19">
        <v>12500000</v>
      </c>
      <c r="I381" s="19">
        <v>11200000</v>
      </c>
      <c r="J381" s="19">
        <v>10100000</v>
      </c>
      <c r="K381" s="19">
        <v>8900000</v>
      </c>
      <c r="L381" s="19">
        <v>7800000</v>
      </c>
      <c r="M381" s="19">
        <v>0</v>
      </c>
      <c r="N381" s="19">
        <v>0</v>
      </c>
      <c r="O381" s="19">
        <v>0</v>
      </c>
      <c r="Q381" s="19">
        <v>15100000</v>
      </c>
      <c r="R381" s="19">
        <v>14600000</v>
      </c>
      <c r="S381" s="19">
        <v>14100000</v>
      </c>
      <c r="T381" s="19">
        <v>13200000</v>
      </c>
      <c r="U381" s="19">
        <v>12500000</v>
      </c>
      <c r="V381" s="19">
        <v>11200000</v>
      </c>
      <c r="W381" s="19">
        <v>10100000</v>
      </c>
      <c r="X381" s="19">
        <v>8900000</v>
      </c>
      <c r="Y381" s="19">
        <v>7800000</v>
      </c>
      <c r="Z381" s="19">
        <v>0</v>
      </c>
      <c r="AA381" s="19">
        <v>0</v>
      </c>
      <c r="AB381" s="19">
        <v>0</v>
      </c>
      <c r="AD381" s="94">
        <f t="shared" si="60"/>
        <v>0</v>
      </c>
      <c r="AE381" s="94">
        <f t="shared" si="61"/>
        <v>0</v>
      </c>
      <c r="AF381" s="94">
        <f t="shared" si="62"/>
        <v>0</v>
      </c>
      <c r="AG381" s="94">
        <f t="shared" si="63"/>
        <v>0</v>
      </c>
      <c r="AH381" s="94">
        <f t="shared" si="64"/>
        <v>0</v>
      </c>
      <c r="AI381" s="94">
        <f t="shared" si="65"/>
        <v>0</v>
      </c>
      <c r="AJ381" s="94">
        <f t="shared" si="66"/>
        <v>0</v>
      </c>
      <c r="AK381" s="94">
        <f t="shared" si="67"/>
        <v>0</v>
      </c>
      <c r="AL381" s="94">
        <f t="shared" si="68"/>
        <v>0</v>
      </c>
      <c r="AM381" s="94">
        <f t="shared" si="69"/>
        <v>0</v>
      </c>
      <c r="AN381" s="94">
        <f t="shared" si="70"/>
        <v>0</v>
      </c>
      <c r="AO381" s="94">
        <f t="shared" si="71"/>
        <v>0</v>
      </c>
    </row>
    <row r="382" spans="1:41">
      <c r="A382" s="81" t="s">
        <v>649</v>
      </c>
      <c r="B382" s="82" t="s">
        <v>676</v>
      </c>
      <c r="C382" s="81" t="s">
        <v>677</v>
      </c>
      <c r="D382" s="19">
        <v>15100000</v>
      </c>
      <c r="E382" s="19">
        <v>14600000</v>
      </c>
      <c r="F382" s="19">
        <v>14100000</v>
      </c>
      <c r="G382" s="19">
        <v>13200000</v>
      </c>
      <c r="H382" s="19">
        <v>12500000</v>
      </c>
      <c r="I382" s="19">
        <v>11200000</v>
      </c>
      <c r="J382" s="19">
        <v>10100000</v>
      </c>
      <c r="K382" s="19">
        <v>8900000</v>
      </c>
      <c r="L382" s="19">
        <v>7800000</v>
      </c>
      <c r="M382" s="19">
        <v>7100000</v>
      </c>
      <c r="N382" s="19">
        <v>5800000</v>
      </c>
      <c r="O382" s="19">
        <v>0</v>
      </c>
      <c r="Q382" s="19">
        <v>15100000</v>
      </c>
      <c r="R382" s="19">
        <v>14600000</v>
      </c>
      <c r="S382" s="19">
        <v>14100000</v>
      </c>
      <c r="T382" s="19">
        <v>13200000</v>
      </c>
      <c r="U382" s="19">
        <v>12500000</v>
      </c>
      <c r="V382" s="19">
        <v>11200000</v>
      </c>
      <c r="W382" s="19">
        <v>10100000</v>
      </c>
      <c r="X382" s="19">
        <v>8900000</v>
      </c>
      <c r="Y382" s="19">
        <v>7800000</v>
      </c>
      <c r="Z382" s="19">
        <v>7100000</v>
      </c>
      <c r="AA382" s="19">
        <v>5800000</v>
      </c>
      <c r="AB382" s="19">
        <v>0</v>
      </c>
      <c r="AD382" s="94">
        <f t="shared" si="60"/>
        <v>0</v>
      </c>
      <c r="AE382" s="94">
        <f t="shared" si="61"/>
        <v>0</v>
      </c>
      <c r="AF382" s="94">
        <f t="shared" si="62"/>
        <v>0</v>
      </c>
      <c r="AG382" s="94">
        <f t="shared" si="63"/>
        <v>0</v>
      </c>
      <c r="AH382" s="94">
        <f t="shared" si="64"/>
        <v>0</v>
      </c>
      <c r="AI382" s="94">
        <f t="shared" si="65"/>
        <v>0</v>
      </c>
      <c r="AJ382" s="94">
        <f t="shared" si="66"/>
        <v>0</v>
      </c>
      <c r="AK382" s="94">
        <f t="shared" si="67"/>
        <v>0</v>
      </c>
      <c r="AL382" s="94">
        <f t="shared" si="68"/>
        <v>0</v>
      </c>
      <c r="AM382" s="94">
        <f t="shared" si="69"/>
        <v>0</v>
      </c>
      <c r="AN382" s="94">
        <f t="shared" si="70"/>
        <v>0</v>
      </c>
      <c r="AO382" s="94">
        <f t="shared" si="71"/>
        <v>0</v>
      </c>
    </row>
    <row r="383" spans="1:41">
      <c r="A383" s="81" t="s">
        <v>649</v>
      </c>
      <c r="B383" s="82" t="s">
        <v>678</v>
      </c>
      <c r="C383" s="81" t="s">
        <v>679</v>
      </c>
      <c r="D383" s="19">
        <v>0</v>
      </c>
      <c r="E383" s="19">
        <v>0</v>
      </c>
      <c r="F383" s="19">
        <v>0</v>
      </c>
      <c r="G383" s="19">
        <v>0</v>
      </c>
      <c r="H383" s="19">
        <v>12500000</v>
      </c>
      <c r="I383" s="19">
        <v>11200000</v>
      </c>
      <c r="J383" s="19">
        <v>10100000</v>
      </c>
      <c r="K383" s="19">
        <v>8900000</v>
      </c>
      <c r="L383" s="19">
        <v>7800000</v>
      </c>
      <c r="M383" s="19">
        <v>7100000</v>
      </c>
      <c r="N383" s="19">
        <v>5800000</v>
      </c>
      <c r="O383" s="19">
        <v>0</v>
      </c>
      <c r="Q383" s="19">
        <v>0</v>
      </c>
      <c r="R383" s="19">
        <v>0</v>
      </c>
      <c r="S383" s="19">
        <v>0</v>
      </c>
      <c r="T383" s="19">
        <v>0</v>
      </c>
      <c r="U383" s="19">
        <v>12500000</v>
      </c>
      <c r="V383" s="19">
        <v>11200000</v>
      </c>
      <c r="W383" s="19">
        <v>10100000</v>
      </c>
      <c r="X383" s="19">
        <v>8900000</v>
      </c>
      <c r="Y383" s="19">
        <v>7800000</v>
      </c>
      <c r="Z383" s="19">
        <v>7100000</v>
      </c>
      <c r="AA383" s="19">
        <v>5800000</v>
      </c>
      <c r="AB383" s="19">
        <v>0</v>
      </c>
      <c r="AD383" s="94">
        <f t="shared" si="60"/>
        <v>0</v>
      </c>
      <c r="AE383" s="94">
        <f t="shared" si="61"/>
        <v>0</v>
      </c>
      <c r="AF383" s="94">
        <f t="shared" si="62"/>
        <v>0</v>
      </c>
      <c r="AG383" s="94">
        <f t="shared" si="63"/>
        <v>0</v>
      </c>
      <c r="AH383" s="94">
        <f t="shared" si="64"/>
        <v>0</v>
      </c>
      <c r="AI383" s="94">
        <f t="shared" si="65"/>
        <v>0</v>
      </c>
      <c r="AJ383" s="94">
        <f t="shared" si="66"/>
        <v>0</v>
      </c>
      <c r="AK383" s="94">
        <f t="shared" si="67"/>
        <v>0</v>
      </c>
      <c r="AL383" s="94">
        <f t="shared" si="68"/>
        <v>0</v>
      </c>
      <c r="AM383" s="94">
        <f t="shared" si="69"/>
        <v>0</v>
      </c>
      <c r="AN383" s="94">
        <f t="shared" si="70"/>
        <v>0</v>
      </c>
      <c r="AO383" s="94">
        <f t="shared" si="71"/>
        <v>0</v>
      </c>
    </row>
    <row r="384" spans="1:41">
      <c r="A384" s="81" t="s">
        <v>649</v>
      </c>
      <c r="B384" s="82" t="s">
        <v>680</v>
      </c>
      <c r="C384" s="81" t="s">
        <v>681</v>
      </c>
      <c r="D384" s="19">
        <v>15100000</v>
      </c>
      <c r="E384" s="19">
        <v>14600000</v>
      </c>
      <c r="F384" s="19">
        <v>14100000</v>
      </c>
      <c r="G384" s="19">
        <v>13200000</v>
      </c>
      <c r="H384" s="19">
        <v>12500000</v>
      </c>
      <c r="I384" s="19">
        <v>11200000</v>
      </c>
      <c r="J384" s="19">
        <v>10100000</v>
      </c>
      <c r="K384" s="19">
        <v>8900000</v>
      </c>
      <c r="L384" s="19">
        <v>7800000</v>
      </c>
      <c r="M384" s="19">
        <v>7100000</v>
      </c>
      <c r="N384" s="19">
        <v>5800000</v>
      </c>
      <c r="O384" s="19">
        <v>0</v>
      </c>
      <c r="Q384" s="19">
        <v>15100000</v>
      </c>
      <c r="R384" s="19">
        <v>14600000</v>
      </c>
      <c r="S384" s="19">
        <v>14100000</v>
      </c>
      <c r="T384" s="19">
        <v>13200000</v>
      </c>
      <c r="U384" s="19">
        <v>12500000</v>
      </c>
      <c r="V384" s="19">
        <v>11200000</v>
      </c>
      <c r="W384" s="19">
        <v>10100000</v>
      </c>
      <c r="X384" s="19">
        <v>8900000</v>
      </c>
      <c r="Y384" s="19">
        <v>7800000</v>
      </c>
      <c r="Z384" s="19">
        <v>7100000</v>
      </c>
      <c r="AA384" s="19">
        <v>5800000</v>
      </c>
      <c r="AB384" s="19">
        <v>0</v>
      </c>
      <c r="AD384" s="94">
        <f t="shared" si="60"/>
        <v>0</v>
      </c>
      <c r="AE384" s="94">
        <f t="shared" si="61"/>
        <v>0</v>
      </c>
      <c r="AF384" s="94">
        <f t="shared" si="62"/>
        <v>0</v>
      </c>
      <c r="AG384" s="94">
        <f t="shared" si="63"/>
        <v>0</v>
      </c>
      <c r="AH384" s="94">
        <f t="shared" si="64"/>
        <v>0</v>
      </c>
      <c r="AI384" s="94">
        <f t="shared" si="65"/>
        <v>0</v>
      </c>
      <c r="AJ384" s="94">
        <f t="shared" si="66"/>
        <v>0</v>
      </c>
      <c r="AK384" s="94">
        <f t="shared" si="67"/>
        <v>0</v>
      </c>
      <c r="AL384" s="94">
        <f t="shared" si="68"/>
        <v>0</v>
      </c>
      <c r="AM384" s="94">
        <f t="shared" si="69"/>
        <v>0</v>
      </c>
      <c r="AN384" s="94">
        <f t="shared" si="70"/>
        <v>0</v>
      </c>
      <c r="AO384" s="94">
        <f t="shared" si="71"/>
        <v>0</v>
      </c>
    </row>
    <row r="385" spans="1:41">
      <c r="A385" s="81" t="s">
        <v>649</v>
      </c>
      <c r="B385" s="82" t="s">
        <v>682</v>
      </c>
      <c r="C385" s="81" t="s">
        <v>683</v>
      </c>
      <c r="D385" s="19">
        <v>15100000</v>
      </c>
      <c r="E385" s="19">
        <v>14600000</v>
      </c>
      <c r="F385" s="19">
        <v>14100000</v>
      </c>
      <c r="G385" s="19">
        <v>13200000</v>
      </c>
      <c r="H385" s="19">
        <v>12500000</v>
      </c>
      <c r="I385" s="19">
        <v>11200000</v>
      </c>
      <c r="J385" s="19">
        <v>10100000</v>
      </c>
      <c r="K385" s="19">
        <v>0</v>
      </c>
      <c r="L385" s="19">
        <v>0</v>
      </c>
      <c r="M385" s="19">
        <v>0</v>
      </c>
      <c r="N385" s="19">
        <v>0</v>
      </c>
      <c r="O385" s="19">
        <v>0</v>
      </c>
      <c r="Q385" s="19">
        <v>15100000</v>
      </c>
      <c r="R385" s="19">
        <v>14600000</v>
      </c>
      <c r="S385" s="19">
        <v>14100000</v>
      </c>
      <c r="T385" s="19">
        <v>13200000</v>
      </c>
      <c r="U385" s="19">
        <v>12500000</v>
      </c>
      <c r="V385" s="19">
        <v>11200000</v>
      </c>
      <c r="W385" s="19">
        <v>10100000</v>
      </c>
      <c r="X385" s="19">
        <v>0</v>
      </c>
      <c r="Y385" s="19">
        <v>0</v>
      </c>
      <c r="Z385" s="19">
        <v>0</v>
      </c>
      <c r="AA385" s="19">
        <v>0</v>
      </c>
      <c r="AB385" s="19">
        <v>0</v>
      </c>
      <c r="AD385" s="94">
        <f t="shared" si="60"/>
        <v>0</v>
      </c>
      <c r="AE385" s="94">
        <f t="shared" si="61"/>
        <v>0</v>
      </c>
      <c r="AF385" s="94">
        <f t="shared" si="62"/>
        <v>0</v>
      </c>
      <c r="AG385" s="94">
        <f t="shared" si="63"/>
        <v>0</v>
      </c>
      <c r="AH385" s="94">
        <f t="shared" si="64"/>
        <v>0</v>
      </c>
      <c r="AI385" s="94">
        <f t="shared" si="65"/>
        <v>0</v>
      </c>
      <c r="AJ385" s="94">
        <f t="shared" si="66"/>
        <v>0</v>
      </c>
      <c r="AK385" s="94">
        <f t="shared" si="67"/>
        <v>0</v>
      </c>
      <c r="AL385" s="94">
        <f t="shared" si="68"/>
        <v>0</v>
      </c>
      <c r="AM385" s="94">
        <f t="shared" si="69"/>
        <v>0</v>
      </c>
      <c r="AN385" s="94">
        <f t="shared" si="70"/>
        <v>0</v>
      </c>
      <c r="AO385" s="94">
        <f t="shared" si="71"/>
        <v>0</v>
      </c>
    </row>
    <row r="386" spans="1:41">
      <c r="A386" s="81" t="s">
        <v>649</v>
      </c>
      <c r="B386" s="82" t="s">
        <v>684</v>
      </c>
      <c r="C386" s="81" t="s">
        <v>685</v>
      </c>
      <c r="D386" s="19">
        <v>0</v>
      </c>
      <c r="E386" s="19">
        <v>0</v>
      </c>
      <c r="F386" s="19">
        <v>0</v>
      </c>
      <c r="G386" s="19">
        <v>0</v>
      </c>
      <c r="H386" s="19">
        <v>0</v>
      </c>
      <c r="I386" s="19">
        <v>0</v>
      </c>
      <c r="J386" s="19">
        <v>0</v>
      </c>
      <c r="K386" s="19">
        <v>4800000</v>
      </c>
      <c r="L386" s="19">
        <v>4400000</v>
      </c>
      <c r="M386" s="19">
        <v>3900000</v>
      </c>
      <c r="N386" s="19">
        <v>0</v>
      </c>
      <c r="O386" s="19">
        <v>0</v>
      </c>
      <c r="Q386" s="19">
        <v>0</v>
      </c>
      <c r="R386" s="19">
        <v>0</v>
      </c>
      <c r="S386" s="19">
        <v>0</v>
      </c>
      <c r="T386" s="19">
        <v>0</v>
      </c>
      <c r="U386" s="19">
        <v>0</v>
      </c>
      <c r="V386" s="19">
        <v>0</v>
      </c>
      <c r="W386" s="19">
        <v>0</v>
      </c>
      <c r="X386" s="19">
        <v>4700000</v>
      </c>
      <c r="Y386" s="19">
        <v>4200000</v>
      </c>
      <c r="Z386" s="19">
        <v>3800000</v>
      </c>
      <c r="AA386" s="19">
        <v>0</v>
      </c>
      <c r="AB386" s="19">
        <v>0</v>
      </c>
      <c r="AD386" s="94">
        <f t="shared" si="60"/>
        <v>0</v>
      </c>
      <c r="AE386" s="94">
        <f t="shared" si="61"/>
        <v>0</v>
      </c>
      <c r="AF386" s="94">
        <f t="shared" si="62"/>
        <v>0</v>
      </c>
      <c r="AG386" s="94">
        <f t="shared" si="63"/>
        <v>0</v>
      </c>
      <c r="AH386" s="94">
        <f t="shared" si="64"/>
        <v>0</v>
      </c>
      <c r="AI386" s="94">
        <f t="shared" si="65"/>
        <v>0</v>
      </c>
      <c r="AJ386" s="94">
        <f t="shared" si="66"/>
        <v>0</v>
      </c>
      <c r="AK386" s="94">
        <f t="shared" si="67"/>
        <v>100000</v>
      </c>
      <c r="AL386" s="94">
        <f t="shared" si="68"/>
        <v>200000</v>
      </c>
      <c r="AM386" s="94">
        <f t="shared" si="69"/>
        <v>100000</v>
      </c>
      <c r="AN386" s="94">
        <f t="shared" si="70"/>
        <v>0</v>
      </c>
      <c r="AO386" s="94">
        <f t="shared" si="71"/>
        <v>0</v>
      </c>
    </row>
    <row r="387" spans="1:41">
      <c r="A387" s="81" t="s">
        <v>649</v>
      </c>
      <c r="B387" s="82" t="s">
        <v>686</v>
      </c>
      <c r="C387" s="81" t="s">
        <v>687</v>
      </c>
      <c r="D387" s="19">
        <v>0</v>
      </c>
      <c r="E387" s="19">
        <v>0</v>
      </c>
      <c r="F387" s="19">
        <v>0</v>
      </c>
      <c r="G387" s="19">
        <v>0</v>
      </c>
      <c r="H387" s="19">
        <v>0</v>
      </c>
      <c r="I387" s="19">
        <v>0</v>
      </c>
      <c r="J387" s="19">
        <v>0</v>
      </c>
      <c r="K387" s="19">
        <v>0</v>
      </c>
      <c r="L387" s="19">
        <v>0</v>
      </c>
      <c r="M387" s="19">
        <v>0</v>
      </c>
      <c r="N387" s="19">
        <v>0</v>
      </c>
      <c r="O387" s="19">
        <v>0</v>
      </c>
      <c r="Q387" s="19">
        <v>0</v>
      </c>
      <c r="R387" s="19">
        <v>0</v>
      </c>
      <c r="S387" s="19">
        <v>0</v>
      </c>
      <c r="T387" s="19">
        <v>0</v>
      </c>
      <c r="U387" s="19">
        <v>0</v>
      </c>
      <c r="V387" s="19">
        <v>0</v>
      </c>
      <c r="W387" s="19">
        <v>0</v>
      </c>
      <c r="X387" s="19">
        <v>0</v>
      </c>
      <c r="Y387" s="19">
        <v>0</v>
      </c>
      <c r="Z387" s="19">
        <v>0</v>
      </c>
      <c r="AA387" s="19">
        <v>0</v>
      </c>
      <c r="AB387" s="19">
        <v>0</v>
      </c>
      <c r="AD387" s="94">
        <f t="shared" si="60"/>
        <v>0</v>
      </c>
      <c r="AE387" s="94">
        <f t="shared" si="61"/>
        <v>0</v>
      </c>
      <c r="AF387" s="94">
        <f t="shared" si="62"/>
        <v>0</v>
      </c>
      <c r="AG387" s="94">
        <f t="shared" si="63"/>
        <v>0</v>
      </c>
      <c r="AH387" s="94">
        <f t="shared" si="64"/>
        <v>0</v>
      </c>
      <c r="AI387" s="94">
        <f t="shared" si="65"/>
        <v>0</v>
      </c>
      <c r="AJ387" s="94">
        <f t="shared" si="66"/>
        <v>0</v>
      </c>
      <c r="AK387" s="94">
        <f t="shared" si="67"/>
        <v>0</v>
      </c>
      <c r="AL387" s="94">
        <f t="shared" si="68"/>
        <v>0</v>
      </c>
      <c r="AM387" s="94">
        <f t="shared" si="69"/>
        <v>0</v>
      </c>
      <c r="AN387" s="94">
        <f t="shared" si="70"/>
        <v>0</v>
      </c>
      <c r="AO387" s="94">
        <f t="shared" si="71"/>
        <v>0</v>
      </c>
    </row>
    <row r="388" spans="1:41">
      <c r="A388" s="81" t="s">
        <v>649</v>
      </c>
      <c r="B388" s="82" t="s">
        <v>688</v>
      </c>
      <c r="C388" s="90">
        <v>516</v>
      </c>
      <c r="D388" s="19">
        <v>0</v>
      </c>
      <c r="E388" s="19">
        <v>0</v>
      </c>
      <c r="F388" s="19">
        <v>0</v>
      </c>
      <c r="G388" s="19">
        <v>0</v>
      </c>
      <c r="H388" s="19">
        <v>7400000</v>
      </c>
      <c r="I388" s="19">
        <v>6200000</v>
      </c>
      <c r="J388" s="19">
        <v>5300000</v>
      </c>
      <c r="K388" s="19">
        <v>4800000</v>
      </c>
      <c r="L388" s="19">
        <v>4400000</v>
      </c>
      <c r="M388" s="19">
        <v>3900000</v>
      </c>
      <c r="N388" s="19">
        <v>0</v>
      </c>
      <c r="O388" s="19">
        <v>0</v>
      </c>
      <c r="Q388" s="19">
        <v>0</v>
      </c>
      <c r="R388" s="19">
        <v>0</v>
      </c>
      <c r="S388" s="19">
        <v>0</v>
      </c>
      <c r="T388" s="19">
        <v>0</v>
      </c>
      <c r="U388" s="19">
        <v>7400000</v>
      </c>
      <c r="V388" s="19">
        <v>6800000</v>
      </c>
      <c r="W388" s="19">
        <v>5100000</v>
      </c>
      <c r="X388" s="19">
        <v>4700000</v>
      </c>
      <c r="Y388" s="19">
        <v>4200000</v>
      </c>
      <c r="Z388" s="19">
        <v>3800000</v>
      </c>
      <c r="AA388" s="19">
        <v>0</v>
      </c>
      <c r="AB388" s="19">
        <v>0</v>
      </c>
      <c r="AD388" s="94">
        <f t="shared" si="60"/>
        <v>0</v>
      </c>
      <c r="AE388" s="94">
        <f t="shared" si="61"/>
        <v>0</v>
      </c>
      <c r="AF388" s="94">
        <f t="shared" si="62"/>
        <v>0</v>
      </c>
      <c r="AG388" s="94">
        <f t="shared" si="63"/>
        <v>0</v>
      </c>
      <c r="AH388" s="94">
        <f t="shared" si="64"/>
        <v>0</v>
      </c>
      <c r="AI388" s="94">
        <f t="shared" si="65"/>
        <v>-600000</v>
      </c>
      <c r="AJ388" s="94">
        <f t="shared" si="66"/>
        <v>200000</v>
      </c>
      <c r="AK388" s="94">
        <f t="shared" si="67"/>
        <v>100000</v>
      </c>
      <c r="AL388" s="94">
        <f t="shared" si="68"/>
        <v>200000</v>
      </c>
      <c r="AM388" s="94">
        <f t="shared" si="69"/>
        <v>100000</v>
      </c>
      <c r="AN388" s="94">
        <f t="shared" si="70"/>
        <v>0</v>
      </c>
      <c r="AO388" s="94">
        <f t="shared" si="71"/>
        <v>0</v>
      </c>
    </row>
    <row r="389" spans="1:41">
      <c r="A389" s="81" t="s">
        <v>649</v>
      </c>
      <c r="B389" s="82" t="s">
        <v>689</v>
      </c>
      <c r="C389" s="90" t="s">
        <v>690</v>
      </c>
      <c r="D389" s="19">
        <v>0</v>
      </c>
      <c r="E389" s="19">
        <v>0</v>
      </c>
      <c r="F389" s="19">
        <v>0</v>
      </c>
      <c r="G389" s="19">
        <v>0</v>
      </c>
      <c r="H389" s="19">
        <v>7400000</v>
      </c>
      <c r="I389" s="19">
        <v>6200000</v>
      </c>
      <c r="J389" s="19">
        <v>5300000</v>
      </c>
      <c r="K389" s="19">
        <v>4800000</v>
      </c>
      <c r="L389" s="19">
        <v>4400000</v>
      </c>
      <c r="M389" s="19">
        <v>3900000</v>
      </c>
      <c r="N389" s="19">
        <v>0</v>
      </c>
      <c r="O389" s="19">
        <v>0</v>
      </c>
      <c r="Q389" s="19">
        <v>0</v>
      </c>
      <c r="R389" s="19">
        <v>0</v>
      </c>
      <c r="S389" s="19">
        <v>0</v>
      </c>
      <c r="T389" s="19">
        <v>0</v>
      </c>
      <c r="U389" s="19">
        <v>7400000</v>
      </c>
      <c r="V389" s="19">
        <v>6800000</v>
      </c>
      <c r="W389" s="19">
        <v>5100000</v>
      </c>
      <c r="X389" s="19">
        <v>4700000</v>
      </c>
      <c r="Y389" s="19">
        <v>4200000</v>
      </c>
      <c r="Z389" s="19">
        <v>3800000</v>
      </c>
      <c r="AA389" s="19">
        <v>0</v>
      </c>
      <c r="AB389" s="19">
        <v>0</v>
      </c>
      <c r="AD389" s="94">
        <f t="shared" si="60"/>
        <v>0</v>
      </c>
      <c r="AE389" s="94">
        <f t="shared" si="61"/>
        <v>0</v>
      </c>
      <c r="AF389" s="94">
        <f t="shared" si="62"/>
        <v>0</v>
      </c>
      <c r="AG389" s="94">
        <f t="shared" si="63"/>
        <v>0</v>
      </c>
      <c r="AH389" s="94">
        <f t="shared" si="64"/>
        <v>0</v>
      </c>
      <c r="AI389" s="94">
        <f t="shared" si="65"/>
        <v>-600000</v>
      </c>
      <c r="AJ389" s="94">
        <f t="shared" si="66"/>
        <v>200000</v>
      </c>
      <c r="AK389" s="94">
        <f t="shared" si="67"/>
        <v>100000</v>
      </c>
      <c r="AL389" s="94">
        <f t="shared" si="68"/>
        <v>200000</v>
      </c>
      <c r="AM389" s="94">
        <f t="shared" si="69"/>
        <v>100000</v>
      </c>
      <c r="AN389" s="94">
        <f t="shared" si="70"/>
        <v>0</v>
      </c>
      <c r="AO389" s="94">
        <f t="shared" si="71"/>
        <v>0</v>
      </c>
    </row>
    <row r="390" spans="1:41">
      <c r="A390" s="81" t="s">
        <v>649</v>
      </c>
      <c r="B390" s="82" t="s">
        <v>1003</v>
      </c>
      <c r="C390" s="90" t="s">
        <v>1004</v>
      </c>
      <c r="D390" s="19">
        <v>15300000</v>
      </c>
      <c r="E390" s="19">
        <v>15000000</v>
      </c>
      <c r="F390" s="19">
        <v>14700000</v>
      </c>
      <c r="G390" s="19">
        <v>14000000</v>
      </c>
      <c r="H390" s="19">
        <v>13400000</v>
      </c>
      <c r="I390" s="19">
        <v>0</v>
      </c>
      <c r="J390" s="19">
        <v>0</v>
      </c>
      <c r="K390" s="19">
        <v>0</v>
      </c>
      <c r="L390" s="19">
        <v>0</v>
      </c>
      <c r="M390" s="19">
        <v>0</v>
      </c>
      <c r="N390" s="19">
        <v>0</v>
      </c>
      <c r="O390" s="19">
        <v>0</v>
      </c>
      <c r="Q390" s="19">
        <v>15300000</v>
      </c>
      <c r="R390" s="19">
        <v>15000000</v>
      </c>
      <c r="S390" s="19">
        <v>14700000</v>
      </c>
      <c r="T390" s="19">
        <v>14000000</v>
      </c>
      <c r="U390" s="19">
        <v>13400000</v>
      </c>
      <c r="V390" s="19">
        <v>0</v>
      </c>
      <c r="W390" s="19">
        <v>0</v>
      </c>
      <c r="X390" s="19">
        <v>0</v>
      </c>
      <c r="Y390" s="19">
        <v>0</v>
      </c>
      <c r="Z390" s="19">
        <v>0</v>
      </c>
      <c r="AA390" s="19">
        <v>0</v>
      </c>
      <c r="AB390" s="19">
        <v>0</v>
      </c>
      <c r="AD390" s="94">
        <f t="shared" si="60"/>
        <v>0</v>
      </c>
      <c r="AE390" s="94">
        <f t="shared" si="61"/>
        <v>0</v>
      </c>
      <c r="AF390" s="94">
        <f t="shared" si="62"/>
        <v>0</v>
      </c>
      <c r="AG390" s="94">
        <f t="shared" si="63"/>
        <v>0</v>
      </c>
      <c r="AH390" s="94">
        <f t="shared" si="64"/>
        <v>0</v>
      </c>
      <c r="AI390" s="94">
        <f t="shared" si="65"/>
        <v>0</v>
      </c>
      <c r="AJ390" s="94">
        <f t="shared" si="66"/>
        <v>0</v>
      </c>
      <c r="AK390" s="94">
        <f t="shared" si="67"/>
        <v>0</v>
      </c>
      <c r="AL390" s="94">
        <f t="shared" si="68"/>
        <v>0</v>
      </c>
      <c r="AM390" s="94">
        <f t="shared" si="69"/>
        <v>0</v>
      </c>
      <c r="AN390" s="94">
        <f t="shared" si="70"/>
        <v>0</v>
      </c>
      <c r="AO390" s="94">
        <f t="shared" si="71"/>
        <v>0</v>
      </c>
    </row>
    <row r="391" spans="1:41">
      <c r="A391" s="81" t="s">
        <v>649</v>
      </c>
      <c r="B391" s="82" t="s">
        <v>1005</v>
      </c>
      <c r="C391" s="81" t="s">
        <v>1006</v>
      </c>
      <c r="D391" s="19">
        <v>15800000</v>
      </c>
      <c r="E391" s="19">
        <v>15500000</v>
      </c>
      <c r="F391" s="19">
        <v>15200000</v>
      </c>
      <c r="G391" s="19">
        <v>14500000</v>
      </c>
      <c r="H391" s="19">
        <v>13800000</v>
      </c>
      <c r="I391" s="19">
        <v>0</v>
      </c>
      <c r="J391" s="19">
        <v>0</v>
      </c>
      <c r="K391" s="19">
        <v>0</v>
      </c>
      <c r="L391" s="19">
        <v>0</v>
      </c>
      <c r="M391" s="19">
        <v>0</v>
      </c>
      <c r="N391" s="19">
        <v>0</v>
      </c>
      <c r="O391" s="19">
        <v>0</v>
      </c>
      <c r="Q391" s="19">
        <v>15800000</v>
      </c>
      <c r="R391" s="19">
        <v>15500000</v>
      </c>
      <c r="S391" s="19">
        <v>15200000</v>
      </c>
      <c r="T391" s="19">
        <v>14500000</v>
      </c>
      <c r="U391" s="19">
        <v>13800000</v>
      </c>
      <c r="V391" s="19">
        <v>0</v>
      </c>
      <c r="W391" s="19">
        <v>0</v>
      </c>
      <c r="X391" s="19">
        <v>0</v>
      </c>
      <c r="Y391" s="19">
        <v>0</v>
      </c>
      <c r="Z391" s="19">
        <v>0</v>
      </c>
      <c r="AA391" s="19">
        <v>0</v>
      </c>
      <c r="AB391" s="19">
        <v>0</v>
      </c>
      <c r="AD391" s="94">
        <f t="shared" si="60"/>
        <v>0</v>
      </c>
      <c r="AE391" s="94">
        <f t="shared" si="61"/>
        <v>0</v>
      </c>
      <c r="AF391" s="94">
        <f t="shared" si="62"/>
        <v>0</v>
      </c>
      <c r="AG391" s="94">
        <f t="shared" si="63"/>
        <v>0</v>
      </c>
      <c r="AH391" s="94">
        <f t="shared" si="64"/>
        <v>0</v>
      </c>
      <c r="AI391" s="94">
        <f t="shared" si="65"/>
        <v>0</v>
      </c>
      <c r="AJ391" s="94">
        <f t="shared" si="66"/>
        <v>0</v>
      </c>
      <c r="AK391" s="94">
        <f t="shared" si="67"/>
        <v>0</v>
      </c>
      <c r="AL391" s="94">
        <f t="shared" si="68"/>
        <v>0</v>
      </c>
      <c r="AM391" s="94">
        <f t="shared" si="69"/>
        <v>0</v>
      </c>
      <c r="AN391" s="94">
        <f t="shared" si="70"/>
        <v>0</v>
      </c>
      <c r="AO391" s="94">
        <f t="shared" si="71"/>
        <v>0</v>
      </c>
    </row>
    <row r="392" spans="1:41">
      <c r="A392" s="81" t="s">
        <v>649</v>
      </c>
      <c r="B392" s="82" t="s">
        <v>1007</v>
      </c>
      <c r="C392" s="81" t="s">
        <v>1008</v>
      </c>
      <c r="D392" s="19">
        <v>18000000</v>
      </c>
      <c r="E392" s="19">
        <v>17700000</v>
      </c>
      <c r="F392" s="19">
        <v>17300000</v>
      </c>
      <c r="G392" s="19">
        <v>16500000</v>
      </c>
      <c r="H392" s="19">
        <v>15600000</v>
      </c>
      <c r="I392" s="19">
        <v>0</v>
      </c>
      <c r="J392" s="19">
        <v>0</v>
      </c>
      <c r="K392" s="19">
        <v>0</v>
      </c>
      <c r="L392" s="19">
        <v>0</v>
      </c>
      <c r="M392" s="19">
        <v>0</v>
      </c>
      <c r="N392" s="19">
        <v>0</v>
      </c>
      <c r="O392" s="19">
        <v>0</v>
      </c>
      <c r="Q392" s="19">
        <v>18000000</v>
      </c>
      <c r="R392" s="19">
        <v>17700000</v>
      </c>
      <c r="S392" s="19">
        <v>17300000</v>
      </c>
      <c r="T392" s="19">
        <v>16500000</v>
      </c>
      <c r="U392" s="19">
        <v>15600000</v>
      </c>
      <c r="V392" s="19">
        <v>0</v>
      </c>
      <c r="W392" s="19">
        <v>0</v>
      </c>
      <c r="X392" s="19">
        <v>0</v>
      </c>
      <c r="Y392" s="19">
        <v>0</v>
      </c>
      <c r="Z392" s="19">
        <v>0</v>
      </c>
      <c r="AA392" s="19">
        <v>0</v>
      </c>
      <c r="AB392" s="19">
        <v>0</v>
      </c>
      <c r="AD392" s="94">
        <f t="shared" si="60"/>
        <v>0</v>
      </c>
      <c r="AE392" s="94">
        <f t="shared" si="61"/>
        <v>0</v>
      </c>
      <c r="AF392" s="94">
        <f t="shared" si="62"/>
        <v>0</v>
      </c>
      <c r="AG392" s="94">
        <f t="shared" si="63"/>
        <v>0</v>
      </c>
      <c r="AH392" s="94">
        <f t="shared" si="64"/>
        <v>0</v>
      </c>
      <c r="AI392" s="94">
        <f t="shared" si="65"/>
        <v>0</v>
      </c>
      <c r="AJ392" s="94">
        <f t="shared" si="66"/>
        <v>0</v>
      </c>
      <c r="AK392" s="94">
        <f t="shared" si="67"/>
        <v>0</v>
      </c>
      <c r="AL392" s="94">
        <f t="shared" si="68"/>
        <v>0</v>
      </c>
      <c r="AM392" s="94">
        <f t="shared" si="69"/>
        <v>0</v>
      </c>
      <c r="AN392" s="94">
        <f t="shared" si="70"/>
        <v>0</v>
      </c>
      <c r="AO392" s="94">
        <f t="shared" si="71"/>
        <v>0</v>
      </c>
    </row>
    <row r="393" spans="1:41">
      <c r="A393" s="32" t="s">
        <v>649</v>
      </c>
      <c r="B393" s="31" t="s">
        <v>1035</v>
      </c>
      <c r="C393" s="32" t="s">
        <v>1053</v>
      </c>
      <c r="D393" s="19">
        <v>14400000</v>
      </c>
      <c r="E393" s="19">
        <v>13900000</v>
      </c>
      <c r="F393" s="19">
        <v>0</v>
      </c>
      <c r="G393" s="19">
        <v>0</v>
      </c>
      <c r="H393" s="19">
        <v>0</v>
      </c>
      <c r="I393" s="19">
        <v>0</v>
      </c>
      <c r="J393" s="19">
        <v>0</v>
      </c>
      <c r="K393" s="19">
        <v>0</v>
      </c>
      <c r="L393" s="19">
        <v>0</v>
      </c>
      <c r="M393" s="19">
        <v>0</v>
      </c>
      <c r="N393" s="19">
        <v>0</v>
      </c>
      <c r="O393" s="19">
        <v>0</v>
      </c>
      <c r="Q393" s="19">
        <v>14900000</v>
      </c>
      <c r="R393" s="19">
        <v>14400000</v>
      </c>
      <c r="S393" s="19">
        <v>0</v>
      </c>
      <c r="T393" s="19">
        <v>0</v>
      </c>
      <c r="U393" s="19">
        <v>0</v>
      </c>
      <c r="V393" s="19">
        <v>0</v>
      </c>
      <c r="W393" s="19">
        <v>0</v>
      </c>
      <c r="X393" s="19">
        <v>0</v>
      </c>
      <c r="Y393" s="19">
        <v>0</v>
      </c>
      <c r="Z393" s="19">
        <v>0</v>
      </c>
      <c r="AA393" s="19">
        <v>0</v>
      </c>
      <c r="AB393" s="19">
        <v>0</v>
      </c>
      <c r="AD393" s="94">
        <f t="shared" si="60"/>
        <v>-500000</v>
      </c>
      <c r="AE393" s="94">
        <f t="shared" si="61"/>
        <v>-500000</v>
      </c>
      <c r="AF393" s="94">
        <f t="shared" si="62"/>
        <v>0</v>
      </c>
      <c r="AG393" s="94">
        <f t="shared" si="63"/>
        <v>0</v>
      </c>
      <c r="AH393" s="94">
        <f t="shared" si="64"/>
        <v>0</v>
      </c>
      <c r="AI393" s="94">
        <f t="shared" si="65"/>
        <v>0</v>
      </c>
      <c r="AJ393" s="94">
        <f t="shared" si="66"/>
        <v>0</v>
      </c>
      <c r="AK393" s="94">
        <f t="shared" si="67"/>
        <v>0</v>
      </c>
      <c r="AL393" s="94">
        <f t="shared" si="68"/>
        <v>0</v>
      </c>
      <c r="AM393" s="94">
        <f t="shared" si="69"/>
        <v>0</v>
      </c>
      <c r="AN393" s="94">
        <f t="shared" si="70"/>
        <v>0</v>
      </c>
      <c r="AO393" s="94">
        <f t="shared" si="71"/>
        <v>0</v>
      </c>
    </row>
    <row r="394" spans="1:41">
      <c r="A394" s="32" t="s">
        <v>649</v>
      </c>
      <c r="B394" s="31" t="s">
        <v>1036</v>
      </c>
      <c r="C394" s="32" t="s">
        <v>1054</v>
      </c>
      <c r="D394" s="19">
        <v>15000000</v>
      </c>
      <c r="E394" s="19">
        <v>14500000</v>
      </c>
      <c r="F394" s="19">
        <v>0</v>
      </c>
      <c r="G394" s="19">
        <v>0</v>
      </c>
      <c r="H394" s="19">
        <v>0</v>
      </c>
      <c r="I394" s="19">
        <v>0</v>
      </c>
      <c r="J394" s="19">
        <v>0</v>
      </c>
      <c r="K394" s="19">
        <v>0</v>
      </c>
      <c r="L394" s="19">
        <v>0</v>
      </c>
      <c r="M394" s="19">
        <v>0</v>
      </c>
      <c r="N394" s="19">
        <v>0</v>
      </c>
      <c r="O394" s="19">
        <v>0</v>
      </c>
      <c r="Q394" s="19">
        <v>15000000</v>
      </c>
      <c r="R394" s="19">
        <v>14500000</v>
      </c>
      <c r="S394" s="19">
        <v>0</v>
      </c>
      <c r="T394" s="19">
        <v>0</v>
      </c>
      <c r="U394" s="19">
        <v>0</v>
      </c>
      <c r="V394" s="19">
        <v>0</v>
      </c>
      <c r="W394" s="19">
        <v>0</v>
      </c>
      <c r="X394" s="19">
        <v>0</v>
      </c>
      <c r="Y394" s="19">
        <v>0</v>
      </c>
      <c r="Z394" s="19">
        <v>0</v>
      </c>
      <c r="AA394" s="19">
        <v>0</v>
      </c>
      <c r="AB394" s="19">
        <v>0</v>
      </c>
      <c r="AD394" s="94">
        <f t="shared" si="60"/>
        <v>0</v>
      </c>
      <c r="AE394" s="94">
        <f t="shared" si="61"/>
        <v>0</v>
      </c>
      <c r="AF394" s="94">
        <f t="shared" si="62"/>
        <v>0</v>
      </c>
      <c r="AG394" s="94">
        <f t="shared" si="63"/>
        <v>0</v>
      </c>
      <c r="AH394" s="94">
        <f t="shared" si="64"/>
        <v>0</v>
      </c>
      <c r="AI394" s="94">
        <f t="shared" si="65"/>
        <v>0</v>
      </c>
      <c r="AJ394" s="94">
        <f t="shared" si="66"/>
        <v>0</v>
      </c>
      <c r="AK394" s="94">
        <f t="shared" si="67"/>
        <v>0</v>
      </c>
      <c r="AL394" s="94">
        <f t="shared" si="68"/>
        <v>0</v>
      </c>
      <c r="AM394" s="94">
        <f t="shared" si="69"/>
        <v>0</v>
      </c>
      <c r="AN394" s="94">
        <f t="shared" si="70"/>
        <v>0</v>
      </c>
      <c r="AO394" s="94">
        <f t="shared" si="71"/>
        <v>0</v>
      </c>
    </row>
    <row r="395" spans="1:41">
      <c r="A395" s="81" t="s">
        <v>649</v>
      </c>
      <c r="B395" s="82" t="s">
        <v>691</v>
      </c>
      <c r="C395" s="81" t="s">
        <v>692</v>
      </c>
      <c r="D395" s="19">
        <v>0</v>
      </c>
      <c r="E395" s="19">
        <v>0</v>
      </c>
      <c r="F395" s="19">
        <v>0</v>
      </c>
      <c r="G395" s="19">
        <v>0</v>
      </c>
      <c r="H395" s="19">
        <v>9300000</v>
      </c>
      <c r="I395" s="19">
        <v>8200000</v>
      </c>
      <c r="J395" s="19">
        <v>7500000</v>
      </c>
      <c r="K395" s="19">
        <v>6900000</v>
      </c>
      <c r="L395" s="19">
        <v>5900000</v>
      </c>
      <c r="M395" s="19">
        <v>5400000</v>
      </c>
      <c r="N395" s="19">
        <v>0</v>
      </c>
      <c r="O395" s="19">
        <v>0</v>
      </c>
      <c r="Q395" s="19">
        <v>0</v>
      </c>
      <c r="R395" s="19">
        <v>0</v>
      </c>
      <c r="S395" s="19">
        <v>0</v>
      </c>
      <c r="T395" s="19">
        <v>0</v>
      </c>
      <c r="U395" s="19">
        <v>9300000</v>
      </c>
      <c r="V395" s="19">
        <v>8200000</v>
      </c>
      <c r="W395" s="19">
        <v>7500000</v>
      </c>
      <c r="X395" s="19">
        <v>6900000</v>
      </c>
      <c r="Y395" s="19">
        <v>5900000</v>
      </c>
      <c r="Z395" s="19">
        <v>5400000</v>
      </c>
      <c r="AA395" s="19">
        <v>0</v>
      </c>
      <c r="AB395" s="19">
        <v>0</v>
      </c>
      <c r="AD395" s="94">
        <f t="shared" ref="AD395:AD458" si="72">D395-Q395</f>
        <v>0</v>
      </c>
      <c r="AE395" s="94">
        <f t="shared" ref="AE395:AE458" si="73">E395-R395</f>
        <v>0</v>
      </c>
      <c r="AF395" s="94">
        <f t="shared" ref="AF395:AF458" si="74">F395-S395</f>
        <v>0</v>
      </c>
      <c r="AG395" s="94">
        <f t="shared" ref="AG395:AG458" si="75">G395-T395</f>
        <v>0</v>
      </c>
      <c r="AH395" s="94">
        <f t="shared" ref="AH395:AH458" si="76">H395-U395</f>
        <v>0</v>
      </c>
      <c r="AI395" s="94">
        <f t="shared" ref="AI395:AI458" si="77">I395-V395</f>
        <v>0</v>
      </c>
      <c r="AJ395" s="94">
        <f t="shared" ref="AJ395:AJ458" si="78">J395-W395</f>
        <v>0</v>
      </c>
      <c r="AK395" s="94">
        <f t="shared" ref="AK395:AK458" si="79">K395-X395</f>
        <v>0</v>
      </c>
      <c r="AL395" s="94">
        <f t="shared" ref="AL395:AL458" si="80">L395-Y395</f>
        <v>0</v>
      </c>
      <c r="AM395" s="94">
        <f t="shared" ref="AM395:AM458" si="81">M395-Z395</f>
        <v>0</v>
      </c>
      <c r="AN395" s="94">
        <f t="shared" ref="AN395:AN458" si="82">N395-AA395</f>
        <v>0</v>
      </c>
      <c r="AO395" s="94">
        <f t="shared" ref="AO395:AO458" si="83">O395-AB395</f>
        <v>0</v>
      </c>
    </row>
    <row r="396" spans="1:41">
      <c r="A396" s="81" t="s">
        <v>649</v>
      </c>
      <c r="B396" s="82" t="s">
        <v>693</v>
      </c>
      <c r="C396" s="81" t="s">
        <v>694</v>
      </c>
      <c r="D396" s="19">
        <v>0</v>
      </c>
      <c r="E396" s="19">
        <v>0</v>
      </c>
      <c r="F396" s="19">
        <v>0</v>
      </c>
      <c r="G396" s="19">
        <v>0</v>
      </c>
      <c r="H396" s="19">
        <v>0</v>
      </c>
      <c r="I396" s="19">
        <v>0</v>
      </c>
      <c r="J396" s="19">
        <v>7500000</v>
      </c>
      <c r="K396" s="19">
        <v>6900000</v>
      </c>
      <c r="L396" s="19">
        <v>5900000</v>
      </c>
      <c r="M396" s="19">
        <v>0</v>
      </c>
      <c r="N396" s="19">
        <v>0</v>
      </c>
      <c r="O396" s="19">
        <v>0</v>
      </c>
      <c r="Q396" s="19">
        <v>0</v>
      </c>
      <c r="R396" s="19">
        <v>0</v>
      </c>
      <c r="S396" s="19">
        <v>0</v>
      </c>
      <c r="T396" s="19">
        <v>0</v>
      </c>
      <c r="U396" s="19">
        <v>0</v>
      </c>
      <c r="V396" s="19">
        <v>0</v>
      </c>
      <c r="W396" s="19">
        <v>7500000</v>
      </c>
      <c r="X396" s="19">
        <v>6900000</v>
      </c>
      <c r="Y396" s="19">
        <v>5900000</v>
      </c>
      <c r="Z396" s="19">
        <v>0</v>
      </c>
      <c r="AA396" s="19">
        <v>0</v>
      </c>
      <c r="AB396" s="19">
        <v>0</v>
      </c>
      <c r="AD396" s="94">
        <f t="shared" si="72"/>
        <v>0</v>
      </c>
      <c r="AE396" s="94">
        <f t="shared" si="73"/>
        <v>0</v>
      </c>
      <c r="AF396" s="94">
        <f t="shared" si="74"/>
        <v>0</v>
      </c>
      <c r="AG396" s="94">
        <f t="shared" si="75"/>
        <v>0</v>
      </c>
      <c r="AH396" s="94">
        <f t="shared" si="76"/>
        <v>0</v>
      </c>
      <c r="AI396" s="94">
        <f t="shared" si="77"/>
        <v>0</v>
      </c>
      <c r="AJ396" s="94">
        <f t="shared" si="78"/>
        <v>0</v>
      </c>
      <c r="AK396" s="94">
        <f t="shared" si="79"/>
        <v>0</v>
      </c>
      <c r="AL396" s="94">
        <f t="shared" si="80"/>
        <v>0</v>
      </c>
      <c r="AM396" s="94">
        <f t="shared" si="81"/>
        <v>0</v>
      </c>
      <c r="AN396" s="94">
        <f t="shared" si="82"/>
        <v>0</v>
      </c>
      <c r="AO396" s="94">
        <f t="shared" si="83"/>
        <v>0</v>
      </c>
    </row>
    <row r="397" spans="1:41">
      <c r="A397" s="81" t="s">
        <v>649</v>
      </c>
      <c r="B397" s="82" t="s">
        <v>695</v>
      </c>
      <c r="C397" s="81" t="s">
        <v>696</v>
      </c>
      <c r="D397" s="19">
        <v>0</v>
      </c>
      <c r="E397" s="19">
        <v>0</v>
      </c>
      <c r="F397" s="19">
        <v>0</v>
      </c>
      <c r="G397" s="19">
        <v>0</v>
      </c>
      <c r="H397" s="19">
        <v>0</v>
      </c>
      <c r="I397" s="19">
        <v>0</v>
      </c>
      <c r="J397" s="19">
        <v>0</v>
      </c>
      <c r="K397" s="19">
        <v>0</v>
      </c>
      <c r="L397" s="19">
        <v>0</v>
      </c>
      <c r="M397" s="19">
        <v>0</v>
      </c>
      <c r="N397" s="19">
        <v>0</v>
      </c>
      <c r="O397" s="19">
        <v>0</v>
      </c>
      <c r="Q397" s="19">
        <v>0</v>
      </c>
      <c r="R397" s="19">
        <v>0</v>
      </c>
      <c r="S397" s="19">
        <v>0</v>
      </c>
      <c r="T397" s="19">
        <v>0</v>
      </c>
      <c r="U397" s="19">
        <v>0</v>
      </c>
      <c r="V397" s="19">
        <v>0</v>
      </c>
      <c r="W397" s="19">
        <v>0</v>
      </c>
      <c r="X397" s="19">
        <v>0</v>
      </c>
      <c r="Y397" s="19">
        <v>0</v>
      </c>
      <c r="Z397" s="19">
        <v>0</v>
      </c>
      <c r="AA397" s="19">
        <v>0</v>
      </c>
      <c r="AB397" s="19">
        <v>0</v>
      </c>
      <c r="AD397" s="94">
        <f t="shared" si="72"/>
        <v>0</v>
      </c>
      <c r="AE397" s="94">
        <f t="shared" si="73"/>
        <v>0</v>
      </c>
      <c r="AF397" s="94">
        <f t="shared" si="74"/>
        <v>0</v>
      </c>
      <c r="AG397" s="94">
        <f t="shared" si="75"/>
        <v>0</v>
      </c>
      <c r="AH397" s="94">
        <f t="shared" si="76"/>
        <v>0</v>
      </c>
      <c r="AI397" s="94">
        <f t="shared" si="77"/>
        <v>0</v>
      </c>
      <c r="AJ397" s="94">
        <f t="shared" si="78"/>
        <v>0</v>
      </c>
      <c r="AK397" s="94">
        <f t="shared" si="79"/>
        <v>0</v>
      </c>
      <c r="AL397" s="94">
        <f t="shared" si="80"/>
        <v>0</v>
      </c>
      <c r="AM397" s="94">
        <f t="shared" si="81"/>
        <v>0</v>
      </c>
      <c r="AN397" s="94">
        <f t="shared" si="82"/>
        <v>0</v>
      </c>
      <c r="AO397" s="94">
        <f t="shared" si="83"/>
        <v>0</v>
      </c>
    </row>
    <row r="398" spans="1:41">
      <c r="A398" s="81" t="s">
        <v>649</v>
      </c>
      <c r="B398" s="82" t="s">
        <v>697</v>
      </c>
      <c r="C398" s="81" t="s">
        <v>698</v>
      </c>
      <c r="D398" s="19">
        <v>0</v>
      </c>
      <c r="E398" s="19">
        <v>0</v>
      </c>
      <c r="F398" s="19">
        <v>0</v>
      </c>
      <c r="G398" s="19">
        <v>0</v>
      </c>
      <c r="H398" s="19">
        <v>0</v>
      </c>
      <c r="I398" s="19">
        <v>0</v>
      </c>
      <c r="J398" s="19">
        <v>0</v>
      </c>
      <c r="K398" s="19">
        <v>0</v>
      </c>
      <c r="L398" s="19">
        <v>0</v>
      </c>
      <c r="M398" s="19">
        <v>0</v>
      </c>
      <c r="N398" s="19">
        <v>0</v>
      </c>
      <c r="O398" s="19">
        <v>0</v>
      </c>
      <c r="Q398" s="19">
        <v>0</v>
      </c>
      <c r="R398" s="19">
        <v>0</v>
      </c>
      <c r="S398" s="19">
        <v>0</v>
      </c>
      <c r="T398" s="19">
        <v>0</v>
      </c>
      <c r="U398" s="19">
        <v>0</v>
      </c>
      <c r="V398" s="19">
        <v>0</v>
      </c>
      <c r="W398" s="19">
        <v>0</v>
      </c>
      <c r="X398" s="19">
        <v>0</v>
      </c>
      <c r="Y398" s="19">
        <v>0</v>
      </c>
      <c r="Z398" s="19">
        <v>0</v>
      </c>
      <c r="AA398" s="19">
        <v>0</v>
      </c>
      <c r="AB398" s="19">
        <v>0</v>
      </c>
      <c r="AD398" s="94">
        <f t="shared" si="72"/>
        <v>0</v>
      </c>
      <c r="AE398" s="94">
        <f t="shared" si="73"/>
        <v>0</v>
      </c>
      <c r="AF398" s="94">
        <f t="shared" si="74"/>
        <v>0</v>
      </c>
      <c r="AG398" s="94">
        <f t="shared" si="75"/>
        <v>0</v>
      </c>
      <c r="AH398" s="94">
        <f t="shared" si="76"/>
        <v>0</v>
      </c>
      <c r="AI398" s="94">
        <f t="shared" si="77"/>
        <v>0</v>
      </c>
      <c r="AJ398" s="94">
        <f t="shared" si="78"/>
        <v>0</v>
      </c>
      <c r="AK398" s="94">
        <f t="shared" si="79"/>
        <v>0</v>
      </c>
      <c r="AL398" s="94">
        <f t="shared" si="80"/>
        <v>0</v>
      </c>
      <c r="AM398" s="94">
        <f t="shared" si="81"/>
        <v>0</v>
      </c>
      <c r="AN398" s="94">
        <f t="shared" si="82"/>
        <v>0</v>
      </c>
      <c r="AO398" s="94">
        <f t="shared" si="83"/>
        <v>0</v>
      </c>
    </row>
    <row r="399" spans="1:41">
      <c r="A399" s="81" t="s">
        <v>649</v>
      </c>
      <c r="B399" s="82" t="s">
        <v>699</v>
      </c>
      <c r="C399" s="81" t="s">
        <v>700</v>
      </c>
      <c r="D399" s="19">
        <v>0</v>
      </c>
      <c r="E399" s="19">
        <v>0</v>
      </c>
      <c r="F399" s="19">
        <v>0</v>
      </c>
      <c r="G399" s="19">
        <v>0</v>
      </c>
      <c r="H399" s="19">
        <v>0</v>
      </c>
      <c r="I399" s="19">
        <v>0</v>
      </c>
      <c r="J399" s="19">
        <v>0</v>
      </c>
      <c r="K399" s="19">
        <v>0</v>
      </c>
      <c r="L399" s="19">
        <v>7600000</v>
      </c>
      <c r="M399" s="19">
        <v>7300000</v>
      </c>
      <c r="N399" s="19">
        <v>6400000</v>
      </c>
      <c r="O399" s="19">
        <v>5800000</v>
      </c>
      <c r="Q399" s="19">
        <v>0</v>
      </c>
      <c r="R399" s="19">
        <v>0</v>
      </c>
      <c r="S399" s="19">
        <v>0</v>
      </c>
      <c r="T399" s="19">
        <v>0</v>
      </c>
      <c r="U399" s="19">
        <v>0</v>
      </c>
      <c r="V399" s="19">
        <v>0</v>
      </c>
      <c r="W399" s="19">
        <v>0</v>
      </c>
      <c r="X399" s="19">
        <v>0</v>
      </c>
      <c r="Y399" s="19">
        <v>7600000</v>
      </c>
      <c r="Z399" s="19">
        <v>7300000</v>
      </c>
      <c r="AA399" s="19">
        <v>6400000</v>
      </c>
      <c r="AB399" s="19">
        <v>5800000</v>
      </c>
      <c r="AD399" s="94">
        <f t="shared" si="72"/>
        <v>0</v>
      </c>
      <c r="AE399" s="94">
        <f t="shared" si="73"/>
        <v>0</v>
      </c>
      <c r="AF399" s="94">
        <f t="shared" si="74"/>
        <v>0</v>
      </c>
      <c r="AG399" s="94">
        <f t="shared" si="75"/>
        <v>0</v>
      </c>
      <c r="AH399" s="94">
        <f t="shared" si="76"/>
        <v>0</v>
      </c>
      <c r="AI399" s="94">
        <f t="shared" si="77"/>
        <v>0</v>
      </c>
      <c r="AJ399" s="94">
        <f t="shared" si="78"/>
        <v>0</v>
      </c>
      <c r="AK399" s="94">
        <f t="shared" si="79"/>
        <v>0</v>
      </c>
      <c r="AL399" s="94">
        <f t="shared" si="80"/>
        <v>0</v>
      </c>
      <c r="AM399" s="94">
        <f t="shared" si="81"/>
        <v>0</v>
      </c>
      <c r="AN399" s="94">
        <f t="shared" si="82"/>
        <v>0</v>
      </c>
      <c r="AO399" s="94">
        <f t="shared" si="83"/>
        <v>0</v>
      </c>
    </row>
    <row r="400" spans="1:41">
      <c r="A400" s="81" t="s">
        <v>649</v>
      </c>
      <c r="B400" s="82" t="s">
        <v>701</v>
      </c>
      <c r="C400" s="81" t="s">
        <v>702</v>
      </c>
      <c r="D400" s="19">
        <v>15800000</v>
      </c>
      <c r="E400" s="19">
        <v>15100000</v>
      </c>
      <c r="F400" s="19">
        <v>14800000</v>
      </c>
      <c r="G400" s="19">
        <v>14200000</v>
      </c>
      <c r="H400" s="19">
        <v>13200000</v>
      </c>
      <c r="I400" s="19">
        <v>12500000</v>
      </c>
      <c r="J400" s="19">
        <v>10900000</v>
      </c>
      <c r="K400" s="19">
        <v>9900000</v>
      </c>
      <c r="L400" s="19">
        <v>0</v>
      </c>
      <c r="M400" s="19">
        <v>0</v>
      </c>
      <c r="N400" s="19">
        <v>0</v>
      </c>
      <c r="O400" s="19">
        <v>0</v>
      </c>
      <c r="Q400" s="19">
        <v>15500000</v>
      </c>
      <c r="R400" s="19">
        <v>14800000</v>
      </c>
      <c r="S400" s="19">
        <v>14500000</v>
      </c>
      <c r="T400" s="19">
        <v>13900000</v>
      </c>
      <c r="U400" s="19">
        <v>13200000</v>
      </c>
      <c r="V400" s="19">
        <v>12300000</v>
      </c>
      <c r="W400" s="19">
        <v>10800000</v>
      </c>
      <c r="X400" s="19">
        <v>9600000</v>
      </c>
      <c r="Y400" s="19">
        <v>0</v>
      </c>
      <c r="Z400" s="19">
        <v>0</v>
      </c>
      <c r="AA400" s="19">
        <v>0</v>
      </c>
      <c r="AB400" s="19">
        <v>0</v>
      </c>
      <c r="AD400" s="94">
        <f t="shared" si="72"/>
        <v>300000</v>
      </c>
      <c r="AE400" s="94">
        <f t="shared" si="73"/>
        <v>300000</v>
      </c>
      <c r="AF400" s="94">
        <f t="shared" si="74"/>
        <v>300000</v>
      </c>
      <c r="AG400" s="94">
        <f t="shared" si="75"/>
        <v>300000</v>
      </c>
      <c r="AH400" s="94">
        <f t="shared" si="76"/>
        <v>0</v>
      </c>
      <c r="AI400" s="94">
        <f t="shared" si="77"/>
        <v>200000</v>
      </c>
      <c r="AJ400" s="94">
        <f t="shared" si="78"/>
        <v>100000</v>
      </c>
      <c r="AK400" s="94">
        <f t="shared" si="79"/>
        <v>300000</v>
      </c>
      <c r="AL400" s="94">
        <f t="shared" si="80"/>
        <v>0</v>
      </c>
      <c r="AM400" s="94">
        <f t="shared" si="81"/>
        <v>0</v>
      </c>
      <c r="AN400" s="94">
        <f t="shared" si="82"/>
        <v>0</v>
      </c>
      <c r="AO400" s="94">
        <f t="shared" si="83"/>
        <v>0</v>
      </c>
    </row>
    <row r="401" spans="1:41">
      <c r="A401" s="81" t="s">
        <v>649</v>
      </c>
      <c r="B401" s="82" t="s">
        <v>703</v>
      </c>
      <c r="C401" s="81" t="s">
        <v>704</v>
      </c>
      <c r="D401" s="19">
        <v>0</v>
      </c>
      <c r="E401" s="19">
        <v>0</v>
      </c>
      <c r="F401" s="19">
        <v>0</v>
      </c>
      <c r="G401" s="19">
        <v>0</v>
      </c>
      <c r="H401" s="19">
        <v>0</v>
      </c>
      <c r="I401" s="19">
        <v>0</v>
      </c>
      <c r="J401" s="19">
        <v>0</v>
      </c>
      <c r="K401" s="19">
        <v>0</v>
      </c>
      <c r="L401" s="19">
        <v>0</v>
      </c>
      <c r="M401" s="19">
        <v>0</v>
      </c>
      <c r="N401" s="19">
        <v>0</v>
      </c>
      <c r="O401" s="19">
        <v>0</v>
      </c>
      <c r="Q401" s="19">
        <v>0</v>
      </c>
      <c r="R401" s="19">
        <v>0</v>
      </c>
      <c r="S401" s="19">
        <v>0</v>
      </c>
      <c r="T401" s="19">
        <v>0</v>
      </c>
      <c r="U401" s="19">
        <v>0</v>
      </c>
      <c r="V401" s="19">
        <v>0</v>
      </c>
      <c r="W401" s="19">
        <v>0</v>
      </c>
      <c r="X401" s="19">
        <v>0</v>
      </c>
      <c r="Y401" s="19">
        <v>0</v>
      </c>
      <c r="Z401" s="19">
        <v>0</v>
      </c>
      <c r="AA401" s="19">
        <v>0</v>
      </c>
      <c r="AB401" s="19">
        <v>0</v>
      </c>
      <c r="AD401" s="94">
        <f t="shared" si="72"/>
        <v>0</v>
      </c>
      <c r="AE401" s="94">
        <f t="shared" si="73"/>
        <v>0</v>
      </c>
      <c r="AF401" s="94">
        <f t="shared" si="74"/>
        <v>0</v>
      </c>
      <c r="AG401" s="94">
        <f t="shared" si="75"/>
        <v>0</v>
      </c>
      <c r="AH401" s="94">
        <f t="shared" si="76"/>
        <v>0</v>
      </c>
      <c r="AI401" s="94">
        <f t="shared" si="77"/>
        <v>0</v>
      </c>
      <c r="AJ401" s="94">
        <f t="shared" si="78"/>
        <v>0</v>
      </c>
      <c r="AK401" s="94">
        <f t="shared" si="79"/>
        <v>0</v>
      </c>
      <c r="AL401" s="94">
        <f t="shared" si="80"/>
        <v>0</v>
      </c>
      <c r="AM401" s="94">
        <f t="shared" si="81"/>
        <v>0</v>
      </c>
      <c r="AN401" s="94">
        <f t="shared" si="82"/>
        <v>0</v>
      </c>
      <c r="AO401" s="94">
        <f t="shared" si="83"/>
        <v>0</v>
      </c>
    </row>
    <row r="402" spans="1:41">
      <c r="A402" s="81" t="s">
        <v>649</v>
      </c>
      <c r="B402" s="82" t="s">
        <v>705</v>
      </c>
      <c r="C402" s="81" t="s">
        <v>706</v>
      </c>
      <c r="D402" s="19">
        <v>0</v>
      </c>
      <c r="E402" s="19">
        <v>0</v>
      </c>
      <c r="F402" s="19">
        <v>0</v>
      </c>
      <c r="G402" s="19">
        <v>0</v>
      </c>
      <c r="H402" s="19">
        <v>0</v>
      </c>
      <c r="I402" s="19">
        <v>0</v>
      </c>
      <c r="J402" s="19">
        <v>0</v>
      </c>
      <c r="K402" s="19">
        <v>8000000</v>
      </c>
      <c r="L402" s="19">
        <v>7600000</v>
      </c>
      <c r="M402" s="19">
        <v>7300000</v>
      </c>
      <c r="N402" s="19">
        <v>6400000</v>
      </c>
      <c r="O402" s="19">
        <v>5800000</v>
      </c>
      <c r="Q402" s="19">
        <v>0</v>
      </c>
      <c r="R402" s="19">
        <v>0</v>
      </c>
      <c r="S402" s="19">
        <v>0</v>
      </c>
      <c r="T402" s="19">
        <v>0</v>
      </c>
      <c r="U402" s="19">
        <v>0</v>
      </c>
      <c r="V402" s="19">
        <v>0</v>
      </c>
      <c r="W402" s="19">
        <v>0</v>
      </c>
      <c r="X402" s="19">
        <v>8000000</v>
      </c>
      <c r="Y402" s="19">
        <v>7600000</v>
      </c>
      <c r="Z402" s="19">
        <v>7300000</v>
      </c>
      <c r="AA402" s="19">
        <v>6400000</v>
      </c>
      <c r="AB402" s="19">
        <v>5800000</v>
      </c>
      <c r="AD402" s="94">
        <f t="shared" si="72"/>
        <v>0</v>
      </c>
      <c r="AE402" s="94">
        <f t="shared" si="73"/>
        <v>0</v>
      </c>
      <c r="AF402" s="94">
        <f t="shared" si="74"/>
        <v>0</v>
      </c>
      <c r="AG402" s="94">
        <f t="shared" si="75"/>
        <v>0</v>
      </c>
      <c r="AH402" s="94">
        <f t="shared" si="76"/>
        <v>0</v>
      </c>
      <c r="AI402" s="94">
        <f t="shared" si="77"/>
        <v>0</v>
      </c>
      <c r="AJ402" s="94">
        <f t="shared" si="78"/>
        <v>0</v>
      </c>
      <c r="AK402" s="94">
        <f t="shared" si="79"/>
        <v>0</v>
      </c>
      <c r="AL402" s="94">
        <f t="shared" si="80"/>
        <v>0</v>
      </c>
      <c r="AM402" s="94">
        <f t="shared" si="81"/>
        <v>0</v>
      </c>
      <c r="AN402" s="94">
        <f t="shared" si="82"/>
        <v>0</v>
      </c>
      <c r="AO402" s="94">
        <f t="shared" si="83"/>
        <v>0</v>
      </c>
    </row>
    <row r="403" spans="1:41">
      <c r="A403" s="81" t="s">
        <v>649</v>
      </c>
      <c r="B403" s="82" t="s">
        <v>707</v>
      </c>
      <c r="C403" s="81" t="s">
        <v>708</v>
      </c>
      <c r="D403" s="19">
        <v>0</v>
      </c>
      <c r="E403" s="19">
        <v>0</v>
      </c>
      <c r="F403" s="19">
        <v>0</v>
      </c>
      <c r="G403" s="19">
        <v>0</v>
      </c>
      <c r="H403" s="19">
        <v>0</v>
      </c>
      <c r="I403" s="19">
        <v>0</v>
      </c>
      <c r="J403" s="19">
        <v>0</v>
      </c>
      <c r="K403" s="19">
        <v>8000000</v>
      </c>
      <c r="L403" s="19">
        <v>7600000</v>
      </c>
      <c r="M403" s="19">
        <v>7300000</v>
      </c>
      <c r="N403" s="19">
        <v>6400000</v>
      </c>
      <c r="O403" s="19">
        <v>5800000</v>
      </c>
      <c r="Q403" s="19">
        <v>0</v>
      </c>
      <c r="R403" s="19">
        <v>0</v>
      </c>
      <c r="S403" s="19">
        <v>0</v>
      </c>
      <c r="T403" s="19">
        <v>0</v>
      </c>
      <c r="U403" s="19">
        <v>0</v>
      </c>
      <c r="V403" s="19">
        <v>0</v>
      </c>
      <c r="W403" s="19">
        <v>0</v>
      </c>
      <c r="X403" s="19">
        <v>8000000</v>
      </c>
      <c r="Y403" s="19">
        <v>7600000</v>
      </c>
      <c r="Z403" s="19">
        <v>7300000</v>
      </c>
      <c r="AA403" s="19">
        <v>6400000</v>
      </c>
      <c r="AB403" s="19">
        <v>5800000</v>
      </c>
      <c r="AD403" s="94">
        <f t="shared" si="72"/>
        <v>0</v>
      </c>
      <c r="AE403" s="94">
        <f t="shared" si="73"/>
        <v>0</v>
      </c>
      <c r="AF403" s="94">
        <f t="shared" si="74"/>
        <v>0</v>
      </c>
      <c r="AG403" s="94">
        <f t="shared" si="75"/>
        <v>0</v>
      </c>
      <c r="AH403" s="94">
        <f t="shared" si="76"/>
        <v>0</v>
      </c>
      <c r="AI403" s="94">
        <f t="shared" si="77"/>
        <v>0</v>
      </c>
      <c r="AJ403" s="94">
        <f t="shared" si="78"/>
        <v>0</v>
      </c>
      <c r="AK403" s="94">
        <f t="shared" si="79"/>
        <v>0</v>
      </c>
      <c r="AL403" s="94">
        <f t="shared" si="80"/>
        <v>0</v>
      </c>
      <c r="AM403" s="94">
        <f t="shared" si="81"/>
        <v>0</v>
      </c>
      <c r="AN403" s="94">
        <f t="shared" si="82"/>
        <v>0</v>
      </c>
      <c r="AO403" s="94">
        <f t="shared" si="83"/>
        <v>0</v>
      </c>
    </row>
    <row r="404" spans="1:41">
      <c r="A404" s="81" t="s">
        <v>649</v>
      </c>
      <c r="B404" s="82" t="s">
        <v>709</v>
      </c>
      <c r="C404" s="81" t="s">
        <v>710</v>
      </c>
      <c r="D404" s="19">
        <v>0</v>
      </c>
      <c r="E404" s="19">
        <v>0</v>
      </c>
      <c r="F404" s="19">
        <v>0</v>
      </c>
      <c r="G404" s="19">
        <v>0</v>
      </c>
      <c r="H404" s="19">
        <v>0</v>
      </c>
      <c r="I404" s="19">
        <v>0</v>
      </c>
      <c r="J404" s="19">
        <v>0</v>
      </c>
      <c r="K404" s="19">
        <v>0</v>
      </c>
      <c r="L404" s="19">
        <v>0</v>
      </c>
      <c r="M404" s="19">
        <v>0</v>
      </c>
      <c r="N404" s="19">
        <v>0</v>
      </c>
      <c r="O404" s="19">
        <v>0</v>
      </c>
      <c r="Q404" s="19">
        <v>0</v>
      </c>
      <c r="R404" s="19">
        <v>0</v>
      </c>
      <c r="S404" s="19">
        <v>0</v>
      </c>
      <c r="T404" s="19">
        <v>0</v>
      </c>
      <c r="U404" s="19">
        <v>0</v>
      </c>
      <c r="V404" s="19">
        <v>0</v>
      </c>
      <c r="W404" s="19">
        <v>0</v>
      </c>
      <c r="X404" s="19">
        <v>0</v>
      </c>
      <c r="Y404" s="19">
        <v>0</v>
      </c>
      <c r="Z404" s="19">
        <v>0</v>
      </c>
      <c r="AA404" s="19">
        <v>0</v>
      </c>
      <c r="AB404" s="19">
        <v>0</v>
      </c>
      <c r="AD404" s="94">
        <f t="shared" si="72"/>
        <v>0</v>
      </c>
      <c r="AE404" s="94">
        <f t="shared" si="73"/>
        <v>0</v>
      </c>
      <c r="AF404" s="94">
        <f t="shared" si="74"/>
        <v>0</v>
      </c>
      <c r="AG404" s="94">
        <f t="shared" si="75"/>
        <v>0</v>
      </c>
      <c r="AH404" s="94">
        <f t="shared" si="76"/>
        <v>0</v>
      </c>
      <c r="AI404" s="94">
        <f t="shared" si="77"/>
        <v>0</v>
      </c>
      <c r="AJ404" s="94">
        <f t="shared" si="78"/>
        <v>0</v>
      </c>
      <c r="AK404" s="94">
        <f t="shared" si="79"/>
        <v>0</v>
      </c>
      <c r="AL404" s="94">
        <f t="shared" si="80"/>
        <v>0</v>
      </c>
      <c r="AM404" s="94">
        <f t="shared" si="81"/>
        <v>0</v>
      </c>
      <c r="AN404" s="94">
        <f t="shared" si="82"/>
        <v>0</v>
      </c>
      <c r="AO404" s="94">
        <f t="shared" si="83"/>
        <v>0</v>
      </c>
    </row>
    <row r="405" spans="1:41">
      <c r="A405" s="81" t="s">
        <v>649</v>
      </c>
      <c r="B405" s="82" t="s">
        <v>711</v>
      </c>
      <c r="C405" s="81" t="s">
        <v>712</v>
      </c>
      <c r="D405" s="19">
        <v>0</v>
      </c>
      <c r="E405" s="19">
        <v>0</v>
      </c>
      <c r="F405" s="19">
        <v>0</v>
      </c>
      <c r="G405" s="19">
        <v>0</v>
      </c>
      <c r="H405" s="19">
        <v>0</v>
      </c>
      <c r="I405" s="19">
        <v>0</v>
      </c>
      <c r="J405" s="19">
        <v>0</v>
      </c>
      <c r="K405" s="19">
        <v>0</v>
      </c>
      <c r="L405" s="19">
        <v>7600000</v>
      </c>
      <c r="M405" s="19">
        <v>7300000</v>
      </c>
      <c r="N405" s="19">
        <v>6400000</v>
      </c>
      <c r="O405" s="19">
        <v>5800000</v>
      </c>
      <c r="Q405" s="19">
        <v>0</v>
      </c>
      <c r="R405" s="19">
        <v>0</v>
      </c>
      <c r="S405" s="19">
        <v>0</v>
      </c>
      <c r="T405" s="19">
        <v>0</v>
      </c>
      <c r="U405" s="19">
        <v>0</v>
      </c>
      <c r="V405" s="19">
        <v>0</v>
      </c>
      <c r="W405" s="19">
        <v>0</v>
      </c>
      <c r="X405" s="19">
        <v>0</v>
      </c>
      <c r="Y405" s="19">
        <v>7600000</v>
      </c>
      <c r="Z405" s="19">
        <v>7300000</v>
      </c>
      <c r="AA405" s="19">
        <v>6400000</v>
      </c>
      <c r="AB405" s="19">
        <v>5800000</v>
      </c>
      <c r="AD405" s="94">
        <f t="shared" si="72"/>
        <v>0</v>
      </c>
      <c r="AE405" s="94">
        <f t="shared" si="73"/>
        <v>0</v>
      </c>
      <c r="AF405" s="94">
        <f t="shared" si="74"/>
        <v>0</v>
      </c>
      <c r="AG405" s="94">
        <f t="shared" si="75"/>
        <v>0</v>
      </c>
      <c r="AH405" s="94">
        <f t="shared" si="76"/>
        <v>0</v>
      </c>
      <c r="AI405" s="94">
        <f t="shared" si="77"/>
        <v>0</v>
      </c>
      <c r="AJ405" s="94">
        <f t="shared" si="78"/>
        <v>0</v>
      </c>
      <c r="AK405" s="94">
        <f t="shared" si="79"/>
        <v>0</v>
      </c>
      <c r="AL405" s="94">
        <f t="shared" si="80"/>
        <v>0</v>
      </c>
      <c r="AM405" s="94">
        <f t="shared" si="81"/>
        <v>0</v>
      </c>
      <c r="AN405" s="94">
        <f t="shared" si="82"/>
        <v>0</v>
      </c>
      <c r="AO405" s="94">
        <f t="shared" si="83"/>
        <v>0</v>
      </c>
    </row>
    <row r="406" spans="1:41">
      <c r="A406" s="81" t="s">
        <v>649</v>
      </c>
      <c r="B406" s="82" t="s">
        <v>711</v>
      </c>
      <c r="C406" s="81" t="s">
        <v>713</v>
      </c>
      <c r="D406" s="19">
        <v>0</v>
      </c>
      <c r="E406" s="19">
        <v>0</v>
      </c>
      <c r="F406" s="19">
        <v>0</v>
      </c>
      <c r="G406" s="19">
        <v>0</v>
      </c>
      <c r="H406" s="19">
        <v>0</v>
      </c>
      <c r="I406" s="19">
        <v>0</v>
      </c>
      <c r="J406" s="19">
        <v>0</v>
      </c>
      <c r="K406" s="19">
        <v>0</v>
      </c>
      <c r="L406" s="19">
        <v>7600000</v>
      </c>
      <c r="M406" s="19">
        <v>7300000</v>
      </c>
      <c r="N406" s="19">
        <v>6400000</v>
      </c>
      <c r="O406" s="19">
        <v>5800000</v>
      </c>
      <c r="Q406" s="19">
        <v>0</v>
      </c>
      <c r="R406" s="19">
        <v>0</v>
      </c>
      <c r="S406" s="19">
        <v>0</v>
      </c>
      <c r="T406" s="19">
        <v>0</v>
      </c>
      <c r="U406" s="19">
        <v>0</v>
      </c>
      <c r="V406" s="19">
        <v>0</v>
      </c>
      <c r="W406" s="19">
        <v>0</v>
      </c>
      <c r="X406" s="19">
        <v>0</v>
      </c>
      <c r="Y406" s="19">
        <v>7600000</v>
      </c>
      <c r="Z406" s="19">
        <v>7300000</v>
      </c>
      <c r="AA406" s="19">
        <v>6400000</v>
      </c>
      <c r="AB406" s="19">
        <v>5800000</v>
      </c>
      <c r="AD406" s="94">
        <f t="shared" si="72"/>
        <v>0</v>
      </c>
      <c r="AE406" s="94">
        <f t="shared" si="73"/>
        <v>0</v>
      </c>
      <c r="AF406" s="94">
        <f t="shared" si="74"/>
        <v>0</v>
      </c>
      <c r="AG406" s="94">
        <f t="shared" si="75"/>
        <v>0</v>
      </c>
      <c r="AH406" s="94">
        <f t="shared" si="76"/>
        <v>0</v>
      </c>
      <c r="AI406" s="94">
        <f t="shared" si="77"/>
        <v>0</v>
      </c>
      <c r="AJ406" s="94">
        <f t="shared" si="78"/>
        <v>0</v>
      </c>
      <c r="AK406" s="94">
        <f t="shared" si="79"/>
        <v>0</v>
      </c>
      <c r="AL406" s="94">
        <f t="shared" si="80"/>
        <v>0</v>
      </c>
      <c r="AM406" s="94">
        <f t="shared" si="81"/>
        <v>0</v>
      </c>
      <c r="AN406" s="94">
        <f t="shared" si="82"/>
        <v>0</v>
      </c>
      <c r="AO406" s="94">
        <f t="shared" si="83"/>
        <v>0</v>
      </c>
    </row>
    <row r="407" spans="1:41">
      <c r="A407" s="81" t="s">
        <v>649</v>
      </c>
      <c r="B407" s="82" t="s">
        <v>714</v>
      </c>
      <c r="C407" s="81" t="s">
        <v>715</v>
      </c>
      <c r="D407" s="19">
        <v>17000000</v>
      </c>
      <c r="E407" s="19">
        <v>16300000</v>
      </c>
      <c r="F407" s="19">
        <v>16000000</v>
      </c>
      <c r="G407" s="19">
        <v>15300000</v>
      </c>
      <c r="H407" s="19">
        <v>14600000</v>
      </c>
      <c r="I407" s="19">
        <v>13500000</v>
      </c>
      <c r="J407" s="19">
        <v>11800000</v>
      </c>
      <c r="K407" s="19">
        <v>10500000</v>
      </c>
      <c r="L407" s="19">
        <v>0</v>
      </c>
      <c r="M407" s="19">
        <v>0</v>
      </c>
      <c r="N407" s="19">
        <v>0</v>
      </c>
      <c r="O407" s="19">
        <v>0</v>
      </c>
      <c r="Q407" s="19">
        <v>17000000</v>
      </c>
      <c r="R407" s="19">
        <v>16300000</v>
      </c>
      <c r="S407" s="19">
        <v>16000000</v>
      </c>
      <c r="T407" s="19">
        <v>15300000</v>
      </c>
      <c r="U407" s="19">
        <v>14600000</v>
      </c>
      <c r="V407" s="19">
        <v>13500000</v>
      </c>
      <c r="W407" s="19">
        <v>11800000</v>
      </c>
      <c r="X407" s="19">
        <v>10500000</v>
      </c>
      <c r="Y407" s="19">
        <v>0</v>
      </c>
      <c r="Z407" s="19">
        <v>0</v>
      </c>
      <c r="AA407" s="19">
        <v>0</v>
      </c>
      <c r="AB407" s="19">
        <v>0</v>
      </c>
      <c r="AD407" s="94">
        <f t="shared" si="72"/>
        <v>0</v>
      </c>
      <c r="AE407" s="94">
        <f t="shared" si="73"/>
        <v>0</v>
      </c>
      <c r="AF407" s="94">
        <f t="shared" si="74"/>
        <v>0</v>
      </c>
      <c r="AG407" s="94">
        <f t="shared" si="75"/>
        <v>0</v>
      </c>
      <c r="AH407" s="94">
        <f t="shared" si="76"/>
        <v>0</v>
      </c>
      <c r="AI407" s="94">
        <f t="shared" si="77"/>
        <v>0</v>
      </c>
      <c r="AJ407" s="94">
        <f t="shared" si="78"/>
        <v>0</v>
      </c>
      <c r="AK407" s="94">
        <f t="shared" si="79"/>
        <v>0</v>
      </c>
      <c r="AL407" s="94">
        <f t="shared" si="80"/>
        <v>0</v>
      </c>
      <c r="AM407" s="94">
        <f t="shared" si="81"/>
        <v>0</v>
      </c>
      <c r="AN407" s="94">
        <f t="shared" si="82"/>
        <v>0</v>
      </c>
      <c r="AO407" s="94">
        <f t="shared" si="83"/>
        <v>0</v>
      </c>
    </row>
    <row r="408" spans="1:41">
      <c r="A408" s="81" t="s">
        <v>649</v>
      </c>
      <c r="B408" s="82" t="s">
        <v>716</v>
      </c>
      <c r="C408" s="81" t="s">
        <v>717</v>
      </c>
      <c r="D408" s="19">
        <v>0</v>
      </c>
      <c r="E408" s="19">
        <v>0</v>
      </c>
      <c r="F408" s="19">
        <v>0</v>
      </c>
      <c r="G408" s="19">
        <v>0</v>
      </c>
      <c r="H408" s="19">
        <v>0</v>
      </c>
      <c r="I408" s="19">
        <v>0</v>
      </c>
      <c r="J408" s="19">
        <v>0</v>
      </c>
      <c r="K408" s="19">
        <v>0</v>
      </c>
      <c r="L408" s="19">
        <v>0</v>
      </c>
      <c r="M408" s="19">
        <v>0</v>
      </c>
      <c r="N408" s="19">
        <v>0</v>
      </c>
      <c r="O408" s="19">
        <v>0</v>
      </c>
      <c r="Q408" s="19">
        <v>0</v>
      </c>
      <c r="R408" s="19">
        <v>0</v>
      </c>
      <c r="S408" s="19">
        <v>0</v>
      </c>
      <c r="T408" s="19">
        <v>0</v>
      </c>
      <c r="U408" s="19">
        <v>0</v>
      </c>
      <c r="V408" s="19">
        <v>0</v>
      </c>
      <c r="W408" s="19">
        <v>0</v>
      </c>
      <c r="X408" s="19">
        <v>0</v>
      </c>
      <c r="Y408" s="19">
        <v>0</v>
      </c>
      <c r="Z408" s="19">
        <v>0</v>
      </c>
      <c r="AA408" s="19">
        <v>0</v>
      </c>
      <c r="AB408" s="19">
        <v>0</v>
      </c>
      <c r="AD408" s="94">
        <f t="shared" si="72"/>
        <v>0</v>
      </c>
      <c r="AE408" s="94">
        <f t="shared" si="73"/>
        <v>0</v>
      </c>
      <c r="AF408" s="94">
        <f t="shared" si="74"/>
        <v>0</v>
      </c>
      <c r="AG408" s="94">
        <f t="shared" si="75"/>
        <v>0</v>
      </c>
      <c r="AH408" s="94">
        <f t="shared" si="76"/>
        <v>0</v>
      </c>
      <c r="AI408" s="94">
        <f t="shared" si="77"/>
        <v>0</v>
      </c>
      <c r="AJ408" s="94">
        <f t="shared" si="78"/>
        <v>0</v>
      </c>
      <c r="AK408" s="94">
        <f t="shared" si="79"/>
        <v>0</v>
      </c>
      <c r="AL408" s="94">
        <f t="shared" si="80"/>
        <v>0</v>
      </c>
      <c r="AM408" s="94">
        <f t="shared" si="81"/>
        <v>0</v>
      </c>
      <c r="AN408" s="94">
        <f t="shared" si="82"/>
        <v>0</v>
      </c>
      <c r="AO408" s="94">
        <f t="shared" si="83"/>
        <v>0</v>
      </c>
    </row>
    <row r="409" spans="1:41">
      <c r="A409" s="81" t="s">
        <v>649</v>
      </c>
      <c r="B409" s="82" t="s">
        <v>718</v>
      </c>
      <c r="C409" s="81" t="s">
        <v>719</v>
      </c>
      <c r="D409" s="19">
        <v>0</v>
      </c>
      <c r="E409" s="19">
        <v>0</v>
      </c>
      <c r="F409" s="19">
        <v>0</v>
      </c>
      <c r="G409" s="19">
        <v>0</v>
      </c>
      <c r="H409" s="19">
        <v>0</v>
      </c>
      <c r="I409" s="19">
        <v>0</v>
      </c>
      <c r="J409" s="19">
        <v>0</v>
      </c>
      <c r="K409" s="19">
        <v>0</v>
      </c>
      <c r="L409" s="19">
        <v>0</v>
      </c>
      <c r="M409" s="19">
        <v>0</v>
      </c>
      <c r="N409" s="19">
        <v>0</v>
      </c>
      <c r="O409" s="19">
        <v>0</v>
      </c>
      <c r="Q409" s="19">
        <v>0</v>
      </c>
      <c r="R409" s="19">
        <v>0</v>
      </c>
      <c r="S409" s="19">
        <v>0</v>
      </c>
      <c r="T409" s="19">
        <v>0</v>
      </c>
      <c r="U409" s="19">
        <v>0</v>
      </c>
      <c r="V409" s="19">
        <v>0</v>
      </c>
      <c r="W409" s="19">
        <v>0</v>
      </c>
      <c r="X409" s="19">
        <v>0</v>
      </c>
      <c r="Y409" s="19">
        <v>0</v>
      </c>
      <c r="Z409" s="19">
        <v>0</v>
      </c>
      <c r="AA409" s="19">
        <v>0</v>
      </c>
      <c r="AB409" s="19">
        <v>0</v>
      </c>
      <c r="AD409" s="94">
        <f t="shared" si="72"/>
        <v>0</v>
      </c>
      <c r="AE409" s="94">
        <f t="shared" si="73"/>
        <v>0</v>
      </c>
      <c r="AF409" s="94">
        <f t="shared" si="74"/>
        <v>0</v>
      </c>
      <c r="AG409" s="94">
        <f t="shared" si="75"/>
        <v>0</v>
      </c>
      <c r="AH409" s="94">
        <f t="shared" si="76"/>
        <v>0</v>
      </c>
      <c r="AI409" s="94">
        <f t="shared" si="77"/>
        <v>0</v>
      </c>
      <c r="AJ409" s="94">
        <f t="shared" si="78"/>
        <v>0</v>
      </c>
      <c r="AK409" s="94">
        <f t="shared" si="79"/>
        <v>0</v>
      </c>
      <c r="AL409" s="94">
        <f t="shared" si="80"/>
        <v>0</v>
      </c>
      <c r="AM409" s="94">
        <f t="shared" si="81"/>
        <v>0</v>
      </c>
      <c r="AN409" s="94">
        <f t="shared" si="82"/>
        <v>0</v>
      </c>
      <c r="AO409" s="94">
        <f t="shared" si="83"/>
        <v>0</v>
      </c>
    </row>
    <row r="410" spans="1:41">
      <c r="A410" s="81" t="s">
        <v>649</v>
      </c>
      <c r="B410" s="82" t="s">
        <v>720</v>
      </c>
      <c r="C410" s="81" t="s">
        <v>721</v>
      </c>
      <c r="D410" s="19">
        <v>0</v>
      </c>
      <c r="E410" s="19">
        <v>0</v>
      </c>
      <c r="F410" s="19">
        <v>0</v>
      </c>
      <c r="G410" s="19">
        <v>0</v>
      </c>
      <c r="H410" s="19">
        <v>0</v>
      </c>
      <c r="I410" s="19">
        <v>0</v>
      </c>
      <c r="J410" s="19">
        <v>0</v>
      </c>
      <c r="K410" s="19">
        <v>0</v>
      </c>
      <c r="L410" s="19">
        <v>0</v>
      </c>
      <c r="M410" s="19">
        <v>0</v>
      </c>
      <c r="N410" s="19">
        <v>0</v>
      </c>
      <c r="O410" s="19">
        <v>0</v>
      </c>
      <c r="Q410" s="19">
        <v>0</v>
      </c>
      <c r="R410" s="19">
        <v>0</v>
      </c>
      <c r="S410" s="19">
        <v>0</v>
      </c>
      <c r="T410" s="19">
        <v>0</v>
      </c>
      <c r="U410" s="19">
        <v>0</v>
      </c>
      <c r="V410" s="19">
        <v>0</v>
      </c>
      <c r="W410" s="19">
        <v>0</v>
      </c>
      <c r="X410" s="19">
        <v>0</v>
      </c>
      <c r="Y410" s="19">
        <v>0</v>
      </c>
      <c r="Z410" s="19">
        <v>0</v>
      </c>
      <c r="AA410" s="19">
        <v>0</v>
      </c>
      <c r="AB410" s="19">
        <v>0</v>
      </c>
      <c r="AD410" s="94">
        <f t="shared" si="72"/>
        <v>0</v>
      </c>
      <c r="AE410" s="94">
        <f t="shared" si="73"/>
        <v>0</v>
      </c>
      <c r="AF410" s="94">
        <f t="shared" si="74"/>
        <v>0</v>
      </c>
      <c r="AG410" s="94">
        <f t="shared" si="75"/>
        <v>0</v>
      </c>
      <c r="AH410" s="94">
        <f t="shared" si="76"/>
        <v>0</v>
      </c>
      <c r="AI410" s="94">
        <f t="shared" si="77"/>
        <v>0</v>
      </c>
      <c r="AJ410" s="94">
        <f t="shared" si="78"/>
        <v>0</v>
      </c>
      <c r="AK410" s="94">
        <f t="shared" si="79"/>
        <v>0</v>
      </c>
      <c r="AL410" s="94">
        <f t="shared" si="80"/>
        <v>0</v>
      </c>
      <c r="AM410" s="94">
        <f t="shared" si="81"/>
        <v>0</v>
      </c>
      <c r="AN410" s="94">
        <f t="shared" si="82"/>
        <v>0</v>
      </c>
      <c r="AO410" s="94">
        <f t="shared" si="83"/>
        <v>0</v>
      </c>
    </row>
    <row r="411" spans="1:41">
      <c r="A411" s="81" t="s">
        <v>649</v>
      </c>
      <c r="B411" s="82" t="s">
        <v>722</v>
      </c>
      <c r="C411" s="81" t="s">
        <v>723</v>
      </c>
      <c r="D411" s="19">
        <v>0</v>
      </c>
      <c r="E411" s="19">
        <v>0</v>
      </c>
      <c r="F411" s="19">
        <v>0</v>
      </c>
      <c r="G411" s="19">
        <v>0</v>
      </c>
      <c r="H411" s="19">
        <v>0</v>
      </c>
      <c r="I411" s="19">
        <v>0</v>
      </c>
      <c r="J411" s="19">
        <v>0</v>
      </c>
      <c r="K411" s="19">
        <v>0</v>
      </c>
      <c r="L411" s="19">
        <v>6400000</v>
      </c>
      <c r="M411" s="19">
        <v>5800000</v>
      </c>
      <c r="N411" s="19">
        <v>5200000</v>
      </c>
      <c r="O411" s="19">
        <v>4500000</v>
      </c>
      <c r="Q411" s="19">
        <v>0</v>
      </c>
      <c r="R411" s="19">
        <v>0</v>
      </c>
      <c r="S411" s="19">
        <v>0</v>
      </c>
      <c r="T411" s="19">
        <v>0</v>
      </c>
      <c r="U411" s="19">
        <v>0</v>
      </c>
      <c r="V411" s="19">
        <v>0</v>
      </c>
      <c r="W411" s="19">
        <v>0</v>
      </c>
      <c r="X411" s="19">
        <v>0</v>
      </c>
      <c r="Y411" s="19">
        <v>6400000</v>
      </c>
      <c r="Z411" s="19">
        <v>6100000</v>
      </c>
      <c r="AA411" s="19">
        <v>5200000</v>
      </c>
      <c r="AB411" s="19">
        <v>4500000</v>
      </c>
      <c r="AD411" s="94">
        <f t="shared" si="72"/>
        <v>0</v>
      </c>
      <c r="AE411" s="94">
        <f t="shared" si="73"/>
        <v>0</v>
      </c>
      <c r="AF411" s="94">
        <f t="shared" si="74"/>
        <v>0</v>
      </c>
      <c r="AG411" s="94">
        <f t="shared" si="75"/>
        <v>0</v>
      </c>
      <c r="AH411" s="94">
        <f t="shared" si="76"/>
        <v>0</v>
      </c>
      <c r="AI411" s="94">
        <f t="shared" si="77"/>
        <v>0</v>
      </c>
      <c r="AJ411" s="94">
        <f t="shared" si="78"/>
        <v>0</v>
      </c>
      <c r="AK411" s="94">
        <f t="shared" si="79"/>
        <v>0</v>
      </c>
      <c r="AL411" s="94">
        <f t="shared" si="80"/>
        <v>0</v>
      </c>
      <c r="AM411" s="94">
        <f t="shared" si="81"/>
        <v>-300000</v>
      </c>
      <c r="AN411" s="94">
        <f t="shared" si="82"/>
        <v>0</v>
      </c>
      <c r="AO411" s="94">
        <f t="shared" si="83"/>
        <v>0</v>
      </c>
    </row>
    <row r="412" spans="1:41">
      <c r="A412" s="81" t="s">
        <v>649</v>
      </c>
      <c r="B412" s="82" t="s">
        <v>722</v>
      </c>
      <c r="C412" s="81" t="s">
        <v>724</v>
      </c>
      <c r="D412" s="19">
        <v>0</v>
      </c>
      <c r="E412" s="19">
        <v>0</v>
      </c>
      <c r="F412" s="19">
        <v>0</v>
      </c>
      <c r="G412" s="19">
        <v>0</v>
      </c>
      <c r="H412" s="19">
        <v>0</v>
      </c>
      <c r="I412" s="19">
        <v>0</v>
      </c>
      <c r="J412" s="19">
        <v>0</v>
      </c>
      <c r="K412" s="19">
        <v>0</v>
      </c>
      <c r="L412" s="19">
        <v>6400000</v>
      </c>
      <c r="M412" s="19">
        <v>5800000</v>
      </c>
      <c r="N412" s="19">
        <v>5200000</v>
      </c>
      <c r="O412" s="19">
        <v>4500000</v>
      </c>
      <c r="Q412" s="19">
        <v>0</v>
      </c>
      <c r="R412" s="19">
        <v>0</v>
      </c>
      <c r="S412" s="19">
        <v>0</v>
      </c>
      <c r="T412" s="19">
        <v>0</v>
      </c>
      <c r="U412" s="19">
        <v>0</v>
      </c>
      <c r="V412" s="19">
        <v>0</v>
      </c>
      <c r="W412" s="19">
        <v>0</v>
      </c>
      <c r="X412" s="19">
        <v>0</v>
      </c>
      <c r="Y412" s="19">
        <v>6400000</v>
      </c>
      <c r="Z412" s="19">
        <v>6100000</v>
      </c>
      <c r="AA412" s="19">
        <v>5200000</v>
      </c>
      <c r="AB412" s="19">
        <v>4500000</v>
      </c>
      <c r="AD412" s="94">
        <f t="shared" si="72"/>
        <v>0</v>
      </c>
      <c r="AE412" s="94">
        <f t="shared" si="73"/>
        <v>0</v>
      </c>
      <c r="AF412" s="94">
        <f t="shared" si="74"/>
        <v>0</v>
      </c>
      <c r="AG412" s="94">
        <f t="shared" si="75"/>
        <v>0</v>
      </c>
      <c r="AH412" s="94">
        <f t="shared" si="76"/>
        <v>0</v>
      </c>
      <c r="AI412" s="94">
        <f t="shared" si="77"/>
        <v>0</v>
      </c>
      <c r="AJ412" s="94">
        <f t="shared" si="78"/>
        <v>0</v>
      </c>
      <c r="AK412" s="94">
        <f t="shared" si="79"/>
        <v>0</v>
      </c>
      <c r="AL412" s="94">
        <f t="shared" si="80"/>
        <v>0</v>
      </c>
      <c r="AM412" s="94">
        <f t="shared" si="81"/>
        <v>-300000</v>
      </c>
      <c r="AN412" s="94">
        <f t="shared" si="82"/>
        <v>0</v>
      </c>
      <c r="AO412" s="94">
        <f t="shared" si="83"/>
        <v>0</v>
      </c>
    </row>
    <row r="413" spans="1:41">
      <c r="A413" s="81" t="s">
        <v>649</v>
      </c>
      <c r="B413" s="82" t="s">
        <v>725</v>
      </c>
      <c r="C413" s="81" t="s">
        <v>726</v>
      </c>
      <c r="D413" s="19">
        <v>12800000</v>
      </c>
      <c r="E413" s="19">
        <v>12300000</v>
      </c>
      <c r="F413" s="19">
        <v>12100000</v>
      </c>
      <c r="G413" s="19">
        <v>11600000</v>
      </c>
      <c r="H413" s="19">
        <v>11200000</v>
      </c>
      <c r="I413" s="19">
        <v>9200000</v>
      </c>
      <c r="J413" s="19">
        <v>8400000</v>
      </c>
      <c r="K413" s="19">
        <v>7800000</v>
      </c>
      <c r="L413" s="19">
        <v>6400000</v>
      </c>
      <c r="M413" s="19">
        <v>5800000</v>
      </c>
      <c r="N413" s="19">
        <v>5200000</v>
      </c>
      <c r="O413" s="19">
        <v>4500000</v>
      </c>
      <c r="Q413" s="19">
        <v>12800000</v>
      </c>
      <c r="R413" s="19">
        <v>12300000</v>
      </c>
      <c r="S413" s="19">
        <v>12100000</v>
      </c>
      <c r="T413" s="19">
        <v>11600000</v>
      </c>
      <c r="U413" s="19">
        <v>11200000</v>
      </c>
      <c r="V413" s="19">
        <v>9200000</v>
      </c>
      <c r="W413" s="19">
        <v>8400000</v>
      </c>
      <c r="X413" s="19">
        <v>7800000</v>
      </c>
      <c r="Y413" s="19">
        <v>6400000</v>
      </c>
      <c r="Z413" s="19">
        <v>6100000</v>
      </c>
      <c r="AA413" s="19">
        <v>5200000</v>
      </c>
      <c r="AB413" s="19">
        <v>4500000</v>
      </c>
      <c r="AD413" s="94">
        <f t="shared" si="72"/>
        <v>0</v>
      </c>
      <c r="AE413" s="94">
        <f t="shared" si="73"/>
        <v>0</v>
      </c>
      <c r="AF413" s="94">
        <f t="shared" si="74"/>
        <v>0</v>
      </c>
      <c r="AG413" s="94">
        <f t="shared" si="75"/>
        <v>0</v>
      </c>
      <c r="AH413" s="94">
        <f t="shared" si="76"/>
        <v>0</v>
      </c>
      <c r="AI413" s="94">
        <f t="shared" si="77"/>
        <v>0</v>
      </c>
      <c r="AJ413" s="94">
        <f t="shared" si="78"/>
        <v>0</v>
      </c>
      <c r="AK413" s="94">
        <f t="shared" si="79"/>
        <v>0</v>
      </c>
      <c r="AL413" s="94">
        <f t="shared" si="80"/>
        <v>0</v>
      </c>
      <c r="AM413" s="94">
        <f t="shared" si="81"/>
        <v>-300000</v>
      </c>
      <c r="AN413" s="94">
        <f t="shared" si="82"/>
        <v>0</v>
      </c>
      <c r="AO413" s="94">
        <f t="shared" si="83"/>
        <v>0</v>
      </c>
    </row>
    <row r="414" spans="1:41">
      <c r="A414" s="81" t="s">
        <v>649</v>
      </c>
      <c r="B414" s="82" t="s">
        <v>727</v>
      </c>
      <c r="C414" s="81" t="s">
        <v>728</v>
      </c>
      <c r="D414" s="19">
        <v>0</v>
      </c>
      <c r="E414" s="19">
        <v>0</v>
      </c>
      <c r="F414" s="19">
        <v>0</v>
      </c>
      <c r="G414" s="19">
        <v>0</v>
      </c>
      <c r="H414" s="19">
        <v>0</v>
      </c>
      <c r="I414" s="19">
        <v>0</v>
      </c>
      <c r="J414" s="19">
        <v>0</v>
      </c>
      <c r="K414" s="19">
        <v>0</v>
      </c>
      <c r="L414" s="19">
        <v>0</v>
      </c>
      <c r="M414" s="19">
        <v>0</v>
      </c>
      <c r="N414" s="19">
        <v>5200000</v>
      </c>
      <c r="O414" s="19">
        <v>4500000</v>
      </c>
      <c r="Q414" s="19">
        <v>0</v>
      </c>
      <c r="R414" s="19">
        <v>0</v>
      </c>
      <c r="S414" s="19">
        <v>0</v>
      </c>
      <c r="T414" s="19">
        <v>0</v>
      </c>
      <c r="U414" s="19">
        <v>0</v>
      </c>
      <c r="V414" s="19">
        <v>0</v>
      </c>
      <c r="W414" s="19">
        <v>0</v>
      </c>
      <c r="X414" s="19">
        <v>0</v>
      </c>
      <c r="Y414" s="19">
        <v>0</v>
      </c>
      <c r="Z414" s="19">
        <v>0</v>
      </c>
      <c r="AA414" s="19">
        <v>5200000</v>
      </c>
      <c r="AB414" s="19">
        <v>4500000</v>
      </c>
      <c r="AD414" s="94">
        <f t="shared" si="72"/>
        <v>0</v>
      </c>
      <c r="AE414" s="94">
        <f t="shared" si="73"/>
        <v>0</v>
      </c>
      <c r="AF414" s="94">
        <f t="shared" si="74"/>
        <v>0</v>
      </c>
      <c r="AG414" s="94">
        <f t="shared" si="75"/>
        <v>0</v>
      </c>
      <c r="AH414" s="94">
        <f t="shared" si="76"/>
        <v>0</v>
      </c>
      <c r="AI414" s="94">
        <f t="shared" si="77"/>
        <v>0</v>
      </c>
      <c r="AJ414" s="94">
        <f t="shared" si="78"/>
        <v>0</v>
      </c>
      <c r="AK414" s="94">
        <f t="shared" si="79"/>
        <v>0</v>
      </c>
      <c r="AL414" s="94">
        <f t="shared" si="80"/>
        <v>0</v>
      </c>
      <c r="AM414" s="94">
        <f t="shared" si="81"/>
        <v>0</v>
      </c>
      <c r="AN414" s="94">
        <f t="shared" si="82"/>
        <v>0</v>
      </c>
      <c r="AO414" s="94">
        <f t="shared" si="83"/>
        <v>0</v>
      </c>
    </row>
    <row r="415" spans="1:41">
      <c r="A415" s="81" t="s">
        <v>649</v>
      </c>
      <c r="B415" s="82" t="s">
        <v>729</v>
      </c>
      <c r="C415" s="81" t="s">
        <v>730</v>
      </c>
      <c r="D415" s="19">
        <v>0</v>
      </c>
      <c r="E415" s="19">
        <v>0</v>
      </c>
      <c r="F415" s="19">
        <v>0</v>
      </c>
      <c r="G415" s="19">
        <v>0</v>
      </c>
      <c r="H415" s="19">
        <v>0</v>
      </c>
      <c r="I415" s="19">
        <v>0</v>
      </c>
      <c r="J415" s="19">
        <v>0</v>
      </c>
      <c r="K415" s="19">
        <v>0</v>
      </c>
      <c r="L415" s="19">
        <v>0</v>
      </c>
      <c r="M415" s="19">
        <v>0</v>
      </c>
      <c r="N415" s="19">
        <v>5200000</v>
      </c>
      <c r="O415" s="19">
        <v>4500000</v>
      </c>
      <c r="Q415" s="19">
        <v>0</v>
      </c>
      <c r="R415" s="19">
        <v>0</v>
      </c>
      <c r="S415" s="19">
        <v>0</v>
      </c>
      <c r="T415" s="19">
        <v>0</v>
      </c>
      <c r="U415" s="19">
        <v>0</v>
      </c>
      <c r="V415" s="19">
        <v>0</v>
      </c>
      <c r="W415" s="19">
        <v>0</v>
      </c>
      <c r="X415" s="19">
        <v>0</v>
      </c>
      <c r="Y415" s="19">
        <v>0</v>
      </c>
      <c r="Z415" s="19">
        <v>0</v>
      </c>
      <c r="AA415" s="19">
        <v>5200000</v>
      </c>
      <c r="AB415" s="19">
        <v>4500000</v>
      </c>
      <c r="AD415" s="94">
        <f t="shared" si="72"/>
        <v>0</v>
      </c>
      <c r="AE415" s="94">
        <f t="shared" si="73"/>
        <v>0</v>
      </c>
      <c r="AF415" s="94">
        <f t="shared" si="74"/>
        <v>0</v>
      </c>
      <c r="AG415" s="94">
        <f t="shared" si="75"/>
        <v>0</v>
      </c>
      <c r="AH415" s="94">
        <f t="shared" si="76"/>
        <v>0</v>
      </c>
      <c r="AI415" s="94">
        <f t="shared" si="77"/>
        <v>0</v>
      </c>
      <c r="AJ415" s="94">
        <f t="shared" si="78"/>
        <v>0</v>
      </c>
      <c r="AK415" s="94">
        <f t="shared" si="79"/>
        <v>0</v>
      </c>
      <c r="AL415" s="94">
        <f t="shared" si="80"/>
        <v>0</v>
      </c>
      <c r="AM415" s="94">
        <f t="shared" si="81"/>
        <v>0</v>
      </c>
      <c r="AN415" s="94">
        <f t="shared" si="82"/>
        <v>0</v>
      </c>
      <c r="AO415" s="94">
        <f t="shared" si="83"/>
        <v>0</v>
      </c>
    </row>
    <row r="416" spans="1:41">
      <c r="A416" s="81" t="s">
        <v>649</v>
      </c>
      <c r="B416" s="82" t="s">
        <v>731</v>
      </c>
      <c r="C416" s="81" t="s">
        <v>732</v>
      </c>
      <c r="D416" s="19">
        <v>0</v>
      </c>
      <c r="E416" s="19">
        <v>0</v>
      </c>
      <c r="F416" s="19">
        <v>0</v>
      </c>
      <c r="G416" s="19">
        <v>0</v>
      </c>
      <c r="H416" s="19">
        <v>10800000</v>
      </c>
      <c r="I416" s="19">
        <v>8800000</v>
      </c>
      <c r="J416" s="19">
        <v>8200000</v>
      </c>
      <c r="K416" s="19">
        <v>7400000</v>
      </c>
      <c r="L416" s="19">
        <v>6100000</v>
      </c>
      <c r="M416" s="19">
        <v>5700000</v>
      </c>
      <c r="N416" s="19">
        <v>5000000</v>
      </c>
      <c r="O416" s="19">
        <v>4300000</v>
      </c>
      <c r="Q416" s="19">
        <v>0</v>
      </c>
      <c r="R416" s="19">
        <v>0</v>
      </c>
      <c r="S416" s="19">
        <v>0</v>
      </c>
      <c r="T416" s="19">
        <v>0</v>
      </c>
      <c r="U416" s="19">
        <v>10800000</v>
      </c>
      <c r="V416" s="19">
        <v>8800000</v>
      </c>
      <c r="W416" s="19">
        <v>8200000</v>
      </c>
      <c r="X416" s="19">
        <v>7400000</v>
      </c>
      <c r="Y416" s="19">
        <v>6100000</v>
      </c>
      <c r="Z416" s="19">
        <v>5800000</v>
      </c>
      <c r="AA416" s="19">
        <v>5000000</v>
      </c>
      <c r="AB416" s="19">
        <v>4300000</v>
      </c>
      <c r="AD416" s="94">
        <f t="shared" si="72"/>
        <v>0</v>
      </c>
      <c r="AE416" s="94">
        <f t="shared" si="73"/>
        <v>0</v>
      </c>
      <c r="AF416" s="94">
        <f t="shared" si="74"/>
        <v>0</v>
      </c>
      <c r="AG416" s="94">
        <f t="shared" si="75"/>
        <v>0</v>
      </c>
      <c r="AH416" s="94">
        <f t="shared" si="76"/>
        <v>0</v>
      </c>
      <c r="AI416" s="94">
        <f t="shared" si="77"/>
        <v>0</v>
      </c>
      <c r="AJ416" s="94">
        <f t="shared" si="78"/>
        <v>0</v>
      </c>
      <c r="AK416" s="94">
        <f t="shared" si="79"/>
        <v>0</v>
      </c>
      <c r="AL416" s="94">
        <f t="shared" si="80"/>
        <v>0</v>
      </c>
      <c r="AM416" s="94">
        <f t="shared" si="81"/>
        <v>-100000</v>
      </c>
      <c r="AN416" s="94">
        <f t="shared" si="82"/>
        <v>0</v>
      </c>
      <c r="AO416" s="94">
        <f t="shared" si="83"/>
        <v>0</v>
      </c>
    </row>
    <row r="417" spans="1:41" ht="13.5" customHeight="1">
      <c r="A417" s="81" t="s">
        <v>649</v>
      </c>
      <c r="B417" s="82" t="s">
        <v>733</v>
      </c>
      <c r="C417" s="81" t="s">
        <v>734</v>
      </c>
      <c r="D417" s="19">
        <v>0</v>
      </c>
      <c r="E417" s="19">
        <v>0</v>
      </c>
      <c r="F417" s="19">
        <v>0</v>
      </c>
      <c r="G417" s="19">
        <v>0</v>
      </c>
      <c r="H417" s="19">
        <v>0</v>
      </c>
      <c r="I417" s="19">
        <v>0</v>
      </c>
      <c r="J417" s="19">
        <v>0</v>
      </c>
      <c r="K417" s="19">
        <v>7400000</v>
      </c>
      <c r="L417" s="19">
        <v>6100000</v>
      </c>
      <c r="M417" s="19">
        <v>5700000</v>
      </c>
      <c r="N417" s="19">
        <v>5200000</v>
      </c>
      <c r="O417" s="19">
        <v>4500000</v>
      </c>
      <c r="Q417" s="19">
        <v>0</v>
      </c>
      <c r="R417" s="19">
        <v>0</v>
      </c>
      <c r="S417" s="19">
        <v>0</v>
      </c>
      <c r="T417" s="19">
        <v>0</v>
      </c>
      <c r="U417" s="19">
        <v>0</v>
      </c>
      <c r="V417" s="19">
        <v>0</v>
      </c>
      <c r="W417" s="19">
        <v>0</v>
      </c>
      <c r="X417" s="19">
        <v>7800000</v>
      </c>
      <c r="Y417" s="19">
        <v>6400000</v>
      </c>
      <c r="Z417" s="19">
        <v>6100000</v>
      </c>
      <c r="AA417" s="19">
        <v>5200000</v>
      </c>
      <c r="AB417" s="19">
        <v>4500000</v>
      </c>
      <c r="AD417" s="94">
        <f t="shared" si="72"/>
        <v>0</v>
      </c>
      <c r="AE417" s="94">
        <f t="shared" si="73"/>
        <v>0</v>
      </c>
      <c r="AF417" s="94">
        <f t="shared" si="74"/>
        <v>0</v>
      </c>
      <c r="AG417" s="94">
        <f t="shared" si="75"/>
        <v>0</v>
      </c>
      <c r="AH417" s="94">
        <f t="shared" si="76"/>
        <v>0</v>
      </c>
      <c r="AI417" s="94">
        <f t="shared" si="77"/>
        <v>0</v>
      </c>
      <c r="AJ417" s="94">
        <f t="shared" si="78"/>
        <v>0</v>
      </c>
      <c r="AK417" s="94">
        <f t="shared" si="79"/>
        <v>-400000</v>
      </c>
      <c r="AL417" s="94">
        <f t="shared" si="80"/>
        <v>-300000</v>
      </c>
      <c r="AM417" s="94">
        <f t="shared" si="81"/>
        <v>-400000</v>
      </c>
      <c r="AN417" s="94">
        <f t="shared" si="82"/>
        <v>0</v>
      </c>
      <c r="AO417" s="94">
        <f t="shared" si="83"/>
        <v>0</v>
      </c>
    </row>
    <row r="418" spans="1:41">
      <c r="A418" s="81" t="s">
        <v>649</v>
      </c>
      <c r="B418" s="82" t="s">
        <v>735</v>
      </c>
      <c r="C418" s="81" t="s">
        <v>736</v>
      </c>
      <c r="D418" s="19">
        <v>0</v>
      </c>
      <c r="E418" s="19">
        <v>0</v>
      </c>
      <c r="F418" s="19">
        <v>0</v>
      </c>
      <c r="G418" s="19">
        <v>0</v>
      </c>
      <c r="H418" s="19">
        <v>0</v>
      </c>
      <c r="I418" s="19">
        <v>0</v>
      </c>
      <c r="J418" s="19">
        <v>0</v>
      </c>
      <c r="K418" s="19">
        <v>0</v>
      </c>
      <c r="L418" s="19">
        <v>0</v>
      </c>
      <c r="M418" s="19">
        <v>0</v>
      </c>
      <c r="N418" s="19">
        <v>5000000</v>
      </c>
      <c r="O418" s="19">
        <v>4500000</v>
      </c>
      <c r="Q418" s="19">
        <v>0</v>
      </c>
      <c r="R418" s="19">
        <v>0</v>
      </c>
      <c r="S418" s="19">
        <v>0</v>
      </c>
      <c r="T418" s="19">
        <v>0</v>
      </c>
      <c r="U418" s="19">
        <v>0</v>
      </c>
      <c r="V418" s="19">
        <v>0</v>
      </c>
      <c r="W418" s="19">
        <v>0</v>
      </c>
      <c r="X418" s="19">
        <v>0</v>
      </c>
      <c r="Y418" s="19">
        <v>0</v>
      </c>
      <c r="Z418" s="19">
        <v>0</v>
      </c>
      <c r="AA418" s="19">
        <v>5000000</v>
      </c>
      <c r="AB418" s="19">
        <v>4500000</v>
      </c>
      <c r="AD418" s="94">
        <f t="shared" si="72"/>
        <v>0</v>
      </c>
      <c r="AE418" s="94">
        <f t="shared" si="73"/>
        <v>0</v>
      </c>
      <c r="AF418" s="94">
        <f t="shared" si="74"/>
        <v>0</v>
      </c>
      <c r="AG418" s="94">
        <f t="shared" si="75"/>
        <v>0</v>
      </c>
      <c r="AH418" s="94">
        <f t="shared" si="76"/>
        <v>0</v>
      </c>
      <c r="AI418" s="94">
        <f t="shared" si="77"/>
        <v>0</v>
      </c>
      <c r="AJ418" s="94">
        <f t="shared" si="78"/>
        <v>0</v>
      </c>
      <c r="AK418" s="94">
        <f t="shared" si="79"/>
        <v>0</v>
      </c>
      <c r="AL418" s="94">
        <f t="shared" si="80"/>
        <v>0</v>
      </c>
      <c r="AM418" s="94">
        <f t="shared" si="81"/>
        <v>0</v>
      </c>
      <c r="AN418" s="94">
        <f t="shared" si="82"/>
        <v>0</v>
      </c>
      <c r="AO418" s="94">
        <f t="shared" si="83"/>
        <v>0</v>
      </c>
    </row>
    <row r="419" spans="1:41">
      <c r="A419" s="81" t="s">
        <v>649</v>
      </c>
      <c r="B419" s="82" t="s">
        <v>737</v>
      </c>
      <c r="C419" s="81" t="s">
        <v>738</v>
      </c>
      <c r="D419" s="19">
        <v>12300000</v>
      </c>
      <c r="E419" s="19">
        <v>11800000</v>
      </c>
      <c r="F419" s="19">
        <v>11600000</v>
      </c>
      <c r="G419" s="19">
        <v>11200000</v>
      </c>
      <c r="H419" s="19">
        <v>10800000</v>
      </c>
      <c r="I419" s="19">
        <v>8800000</v>
      </c>
      <c r="J419" s="19">
        <v>8200000</v>
      </c>
      <c r="K419" s="19">
        <v>7400000</v>
      </c>
      <c r="L419" s="19">
        <v>6100000</v>
      </c>
      <c r="M419" s="19">
        <v>5700000</v>
      </c>
      <c r="N419" s="19">
        <v>0</v>
      </c>
      <c r="O419" s="19">
        <v>0</v>
      </c>
      <c r="Q419" s="19">
        <v>12300000</v>
      </c>
      <c r="R419" s="19">
        <v>11800000</v>
      </c>
      <c r="S419" s="19">
        <v>11600000</v>
      </c>
      <c r="T419" s="19">
        <v>11200000</v>
      </c>
      <c r="U419" s="19">
        <v>10800000</v>
      </c>
      <c r="V419" s="19">
        <v>8800000</v>
      </c>
      <c r="W419" s="19">
        <v>8200000</v>
      </c>
      <c r="X419" s="19">
        <v>7400000</v>
      </c>
      <c r="Y419" s="19">
        <v>6100000</v>
      </c>
      <c r="Z419" s="19">
        <v>5800000</v>
      </c>
      <c r="AA419" s="19">
        <v>0</v>
      </c>
      <c r="AB419" s="19">
        <v>0</v>
      </c>
      <c r="AD419" s="94">
        <f t="shared" si="72"/>
        <v>0</v>
      </c>
      <c r="AE419" s="94">
        <f t="shared" si="73"/>
        <v>0</v>
      </c>
      <c r="AF419" s="94">
        <f t="shared" si="74"/>
        <v>0</v>
      </c>
      <c r="AG419" s="94">
        <f t="shared" si="75"/>
        <v>0</v>
      </c>
      <c r="AH419" s="94">
        <f t="shared" si="76"/>
        <v>0</v>
      </c>
      <c r="AI419" s="94">
        <f t="shared" si="77"/>
        <v>0</v>
      </c>
      <c r="AJ419" s="94">
        <f t="shared" si="78"/>
        <v>0</v>
      </c>
      <c r="AK419" s="94">
        <f t="shared" si="79"/>
        <v>0</v>
      </c>
      <c r="AL419" s="94">
        <f t="shared" si="80"/>
        <v>0</v>
      </c>
      <c r="AM419" s="94">
        <f t="shared" si="81"/>
        <v>-100000</v>
      </c>
      <c r="AN419" s="94">
        <f t="shared" si="82"/>
        <v>0</v>
      </c>
      <c r="AO419" s="94">
        <f t="shared" si="83"/>
        <v>0</v>
      </c>
    </row>
    <row r="420" spans="1:41">
      <c r="A420" s="81" t="s">
        <v>649</v>
      </c>
      <c r="B420" s="82" t="s">
        <v>739</v>
      </c>
      <c r="C420" s="81" t="s">
        <v>740</v>
      </c>
      <c r="D420" s="19">
        <v>12800000</v>
      </c>
      <c r="E420" s="19">
        <v>12300000</v>
      </c>
      <c r="F420" s="19">
        <v>12100000</v>
      </c>
      <c r="G420" s="19">
        <v>11600000</v>
      </c>
      <c r="H420" s="19">
        <v>11200000</v>
      </c>
      <c r="I420" s="19">
        <v>9200000</v>
      </c>
      <c r="J420" s="19">
        <v>8400000</v>
      </c>
      <c r="K420" s="19">
        <v>7800000</v>
      </c>
      <c r="L420" s="19">
        <v>6400000</v>
      </c>
      <c r="M420" s="19">
        <v>5800000</v>
      </c>
      <c r="N420" s="19">
        <v>0</v>
      </c>
      <c r="O420" s="19">
        <v>0</v>
      </c>
      <c r="Q420" s="19">
        <v>12800000</v>
      </c>
      <c r="R420" s="19">
        <v>12300000</v>
      </c>
      <c r="S420" s="19">
        <v>12100000</v>
      </c>
      <c r="T420" s="19">
        <v>11600000</v>
      </c>
      <c r="U420" s="19">
        <v>11200000</v>
      </c>
      <c r="V420" s="19">
        <v>9200000</v>
      </c>
      <c r="W420" s="19">
        <v>8400000</v>
      </c>
      <c r="X420" s="19">
        <v>7800000</v>
      </c>
      <c r="Y420" s="19">
        <v>6400000</v>
      </c>
      <c r="Z420" s="19">
        <v>6100000</v>
      </c>
      <c r="AA420" s="19">
        <v>0</v>
      </c>
      <c r="AB420" s="19">
        <v>0</v>
      </c>
      <c r="AD420" s="94">
        <f t="shared" si="72"/>
        <v>0</v>
      </c>
      <c r="AE420" s="94">
        <f t="shared" si="73"/>
        <v>0</v>
      </c>
      <c r="AF420" s="94">
        <f t="shared" si="74"/>
        <v>0</v>
      </c>
      <c r="AG420" s="94">
        <f t="shared" si="75"/>
        <v>0</v>
      </c>
      <c r="AH420" s="94">
        <f t="shared" si="76"/>
        <v>0</v>
      </c>
      <c r="AI420" s="94">
        <f t="shared" si="77"/>
        <v>0</v>
      </c>
      <c r="AJ420" s="94">
        <f t="shared" si="78"/>
        <v>0</v>
      </c>
      <c r="AK420" s="94">
        <f t="shared" si="79"/>
        <v>0</v>
      </c>
      <c r="AL420" s="94">
        <f t="shared" si="80"/>
        <v>0</v>
      </c>
      <c r="AM420" s="94">
        <f t="shared" si="81"/>
        <v>-300000</v>
      </c>
      <c r="AN420" s="94">
        <f t="shared" si="82"/>
        <v>0</v>
      </c>
      <c r="AO420" s="94">
        <f t="shared" si="83"/>
        <v>0</v>
      </c>
    </row>
    <row r="421" spans="1:41">
      <c r="A421" s="81" t="s">
        <v>649</v>
      </c>
      <c r="B421" s="82" t="s">
        <v>741</v>
      </c>
      <c r="C421" s="81" t="s">
        <v>742</v>
      </c>
      <c r="D421" s="19">
        <v>12800000</v>
      </c>
      <c r="E421" s="19">
        <v>12300000</v>
      </c>
      <c r="F421" s="19">
        <v>12100000</v>
      </c>
      <c r="G421" s="19">
        <v>11600000</v>
      </c>
      <c r="H421" s="19">
        <v>11200000</v>
      </c>
      <c r="I421" s="19">
        <v>9200000</v>
      </c>
      <c r="J421" s="19">
        <v>8400000</v>
      </c>
      <c r="K421" s="19">
        <v>7800000</v>
      </c>
      <c r="L421" s="19">
        <v>6400000</v>
      </c>
      <c r="M421" s="19">
        <v>5800000</v>
      </c>
      <c r="N421" s="19">
        <v>0</v>
      </c>
      <c r="O421" s="19">
        <v>0</v>
      </c>
      <c r="Q421" s="19">
        <v>12800000</v>
      </c>
      <c r="R421" s="19">
        <v>12300000</v>
      </c>
      <c r="S421" s="19">
        <v>12100000</v>
      </c>
      <c r="T421" s="19">
        <v>11600000</v>
      </c>
      <c r="U421" s="19">
        <v>11200000</v>
      </c>
      <c r="V421" s="19">
        <v>9200000</v>
      </c>
      <c r="W421" s="19">
        <v>8400000</v>
      </c>
      <c r="X421" s="19">
        <v>7800000</v>
      </c>
      <c r="Y421" s="19">
        <v>6400000</v>
      </c>
      <c r="Z421" s="19">
        <v>6100000</v>
      </c>
      <c r="AA421" s="19">
        <v>0</v>
      </c>
      <c r="AB421" s="19">
        <v>0</v>
      </c>
      <c r="AD421" s="94">
        <f t="shared" si="72"/>
        <v>0</v>
      </c>
      <c r="AE421" s="94">
        <f t="shared" si="73"/>
        <v>0</v>
      </c>
      <c r="AF421" s="94">
        <f t="shared" si="74"/>
        <v>0</v>
      </c>
      <c r="AG421" s="94">
        <f t="shared" si="75"/>
        <v>0</v>
      </c>
      <c r="AH421" s="94">
        <f t="shared" si="76"/>
        <v>0</v>
      </c>
      <c r="AI421" s="94">
        <f t="shared" si="77"/>
        <v>0</v>
      </c>
      <c r="AJ421" s="94">
        <f t="shared" si="78"/>
        <v>0</v>
      </c>
      <c r="AK421" s="94">
        <f t="shared" si="79"/>
        <v>0</v>
      </c>
      <c r="AL421" s="94">
        <f t="shared" si="80"/>
        <v>0</v>
      </c>
      <c r="AM421" s="94">
        <f t="shared" si="81"/>
        <v>-300000</v>
      </c>
      <c r="AN421" s="94">
        <f t="shared" si="82"/>
        <v>0</v>
      </c>
      <c r="AO421" s="94">
        <f t="shared" si="83"/>
        <v>0</v>
      </c>
    </row>
    <row r="422" spans="1:41">
      <c r="A422" s="81" t="s">
        <v>649</v>
      </c>
      <c r="B422" s="82" t="s">
        <v>743</v>
      </c>
      <c r="C422" s="81" t="s">
        <v>744</v>
      </c>
      <c r="D422" s="19">
        <v>0</v>
      </c>
      <c r="E422" s="19">
        <v>0</v>
      </c>
      <c r="F422" s="19">
        <v>0</v>
      </c>
      <c r="G422" s="19">
        <v>0</v>
      </c>
      <c r="H422" s="19">
        <v>0</v>
      </c>
      <c r="I422" s="19">
        <v>0</v>
      </c>
      <c r="J422" s="19">
        <v>0</v>
      </c>
      <c r="K422" s="19">
        <v>0</v>
      </c>
      <c r="L422" s="19">
        <v>0</v>
      </c>
      <c r="M422" s="19">
        <v>0</v>
      </c>
      <c r="N422" s="19">
        <v>5200000</v>
      </c>
      <c r="O422" s="19">
        <v>4500000</v>
      </c>
      <c r="Q422" s="19">
        <v>0</v>
      </c>
      <c r="R422" s="19">
        <v>0</v>
      </c>
      <c r="S422" s="19">
        <v>0</v>
      </c>
      <c r="T422" s="19">
        <v>0</v>
      </c>
      <c r="U422" s="19">
        <v>0</v>
      </c>
      <c r="V422" s="19">
        <v>0</v>
      </c>
      <c r="W422" s="19">
        <v>0</v>
      </c>
      <c r="X422" s="19">
        <v>0</v>
      </c>
      <c r="Y422" s="19">
        <v>0</v>
      </c>
      <c r="Z422" s="19">
        <v>0</v>
      </c>
      <c r="AA422" s="19">
        <v>5200000</v>
      </c>
      <c r="AB422" s="19">
        <v>4500000</v>
      </c>
      <c r="AD422" s="94">
        <f t="shared" si="72"/>
        <v>0</v>
      </c>
      <c r="AE422" s="94">
        <f t="shared" si="73"/>
        <v>0</v>
      </c>
      <c r="AF422" s="94">
        <f t="shared" si="74"/>
        <v>0</v>
      </c>
      <c r="AG422" s="94">
        <f t="shared" si="75"/>
        <v>0</v>
      </c>
      <c r="AH422" s="94">
        <f t="shared" si="76"/>
        <v>0</v>
      </c>
      <c r="AI422" s="94">
        <f t="shared" si="77"/>
        <v>0</v>
      </c>
      <c r="AJ422" s="94">
        <f t="shared" si="78"/>
        <v>0</v>
      </c>
      <c r="AK422" s="94">
        <f t="shared" si="79"/>
        <v>0</v>
      </c>
      <c r="AL422" s="94">
        <f t="shared" si="80"/>
        <v>0</v>
      </c>
      <c r="AM422" s="94">
        <f t="shared" si="81"/>
        <v>0</v>
      </c>
      <c r="AN422" s="94">
        <f t="shared" si="82"/>
        <v>0</v>
      </c>
      <c r="AO422" s="94">
        <f t="shared" si="83"/>
        <v>0</v>
      </c>
    </row>
    <row r="423" spans="1:41">
      <c r="A423" s="81" t="s">
        <v>649</v>
      </c>
      <c r="B423" s="82" t="s">
        <v>745</v>
      </c>
      <c r="C423" s="81" t="s">
        <v>746</v>
      </c>
      <c r="D423" s="19">
        <v>0</v>
      </c>
      <c r="E423" s="19">
        <v>0</v>
      </c>
      <c r="F423" s="19">
        <v>0</v>
      </c>
      <c r="G423" s="19">
        <v>0</v>
      </c>
      <c r="H423" s="19">
        <v>0</v>
      </c>
      <c r="I423" s="19">
        <v>0</v>
      </c>
      <c r="J423" s="19">
        <v>0</v>
      </c>
      <c r="K423" s="19">
        <v>0</v>
      </c>
      <c r="L423" s="19">
        <v>0</v>
      </c>
      <c r="M423" s="19">
        <v>0</v>
      </c>
      <c r="N423" s="19">
        <v>5200000</v>
      </c>
      <c r="O423" s="19">
        <v>4500000</v>
      </c>
      <c r="Q423" s="19">
        <v>0</v>
      </c>
      <c r="R423" s="19">
        <v>0</v>
      </c>
      <c r="S423" s="19">
        <v>0</v>
      </c>
      <c r="T423" s="19">
        <v>0</v>
      </c>
      <c r="U423" s="19">
        <v>0</v>
      </c>
      <c r="V423" s="19">
        <v>0</v>
      </c>
      <c r="W423" s="19">
        <v>0</v>
      </c>
      <c r="X423" s="19">
        <v>0</v>
      </c>
      <c r="Y423" s="19">
        <v>0</v>
      </c>
      <c r="Z423" s="19">
        <v>0</v>
      </c>
      <c r="AA423" s="19">
        <v>5200000</v>
      </c>
      <c r="AB423" s="19">
        <v>4500000</v>
      </c>
      <c r="AD423" s="94">
        <f t="shared" si="72"/>
        <v>0</v>
      </c>
      <c r="AE423" s="94">
        <f t="shared" si="73"/>
        <v>0</v>
      </c>
      <c r="AF423" s="94">
        <f t="shared" si="74"/>
        <v>0</v>
      </c>
      <c r="AG423" s="94">
        <f t="shared" si="75"/>
        <v>0</v>
      </c>
      <c r="AH423" s="94">
        <f t="shared" si="76"/>
        <v>0</v>
      </c>
      <c r="AI423" s="94">
        <f t="shared" si="77"/>
        <v>0</v>
      </c>
      <c r="AJ423" s="94">
        <f t="shared" si="78"/>
        <v>0</v>
      </c>
      <c r="AK423" s="94">
        <f t="shared" si="79"/>
        <v>0</v>
      </c>
      <c r="AL423" s="94">
        <f t="shared" si="80"/>
        <v>0</v>
      </c>
      <c r="AM423" s="94">
        <f t="shared" si="81"/>
        <v>0</v>
      </c>
      <c r="AN423" s="94">
        <f t="shared" si="82"/>
        <v>0</v>
      </c>
      <c r="AO423" s="94">
        <f t="shared" si="83"/>
        <v>0</v>
      </c>
    </row>
    <row r="424" spans="1:41">
      <c r="A424" s="81" t="s">
        <v>649</v>
      </c>
      <c r="B424" s="82" t="s">
        <v>747</v>
      </c>
      <c r="C424" s="81" t="s">
        <v>748</v>
      </c>
      <c r="D424" s="19">
        <v>0</v>
      </c>
      <c r="E424" s="19">
        <v>0</v>
      </c>
      <c r="F424" s="19">
        <v>0</v>
      </c>
      <c r="G424" s="19">
        <v>0</v>
      </c>
      <c r="H424" s="19">
        <v>0</v>
      </c>
      <c r="I424" s="19">
        <v>0</v>
      </c>
      <c r="J424" s="19">
        <v>0</v>
      </c>
      <c r="K424" s="19">
        <v>0</v>
      </c>
      <c r="L424" s="19">
        <v>0</v>
      </c>
      <c r="M424" s="19">
        <v>0</v>
      </c>
      <c r="N424" s="19">
        <v>5200000</v>
      </c>
      <c r="O424" s="19">
        <v>4500000</v>
      </c>
      <c r="Q424" s="19">
        <v>0</v>
      </c>
      <c r="R424" s="19">
        <v>0</v>
      </c>
      <c r="S424" s="19">
        <v>0</v>
      </c>
      <c r="T424" s="19">
        <v>0</v>
      </c>
      <c r="U424" s="19">
        <v>0</v>
      </c>
      <c r="V424" s="19">
        <v>0</v>
      </c>
      <c r="W424" s="19">
        <v>0</v>
      </c>
      <c r="X424" s="19">
        <v>0</v>
      </c>
      <c r="Y424" s="19">
        <v>0</v>
      </c>
      <c r="Z424" s="19">
        <v>0</v>
      </c>
      <c r="AA424" s="19">
        <v>5200000</v>
      </c>
      <c r="AB424" s="19">
        <v>4500000</v>
      </c>
      <c r="AD424" s="94">
        <f t="shared" si="72"/>
        <v>0</v>
      </c>
      <c r="AE424" s="94">
        <f t="shared" si="73"/>
        <v>0</v>
      </c>
      <c r="AF424" s="94">
        <f t="shared" si="74"/>
        <v>0</v>
      </c>
      <c r="AG424" s="94">
        <f t="shared" si="75"/>
        <v>0</v>
      </c>
      <c r="AH424" s="94">
        <f t="shared" si="76"/>
        <v>0</v>
      </c>
      <c r="AI424" s="94">
        <f t="shared" si="77"/>
        <v>0</v>
      </c>
      <c r="AJ424" s="94">
        <f t="shared" si="78"/>
        <v>0</v>
      </c>
      <c r="AK424" s="94">
        <f t="shared" si="79"/>
        <v>0</v>
      </c>
      <c r="AL424" s="94">
        <f t="shared" si="80"/>
        <v>0</v>
      </c>
      <c r="AM424" s="94">
        <f t="shared" si="81"/>
        <v>0</v>
      </c>
      <c r="AN424" s="94">
        <f t="shared" si="82"/>
        <v>0</v>
      </c>
      <c r="AO424" s="94">
        <f t="shared" si="83"/>
        <v>0</v>
      </c>
    </row>
    <row r="425" spans="1:41">
      <c r="A425" s="87" t="s">
        <v>649</v>
      </c>
      <c r="B425" s="88" t="s">
        <v>749</v>
      </c>
      <c r="C425" s="87" t="s">
        <v>750</v>
      </c>
      <c r="D425" s="19">
        <v>0</v>
      </c>
      <c r="E425" s="19">
        <v>0</v>
      </c>
      <c r="F425" s="19">
        <v>0</v>
      </c>
      <c r="G425" s="19">
        <v>0</v>
      </c>
      <c r="H425" s="19">
        <v>0</v>
      </c>
      <c r="I425" s="19">
        <v>0</v>
      </c>
      <c r="J425" s="19">
        <v>0</v>
      </c>
      <c r="K425" s="19">
        <v>0</v>
      </c>
      <c r="L425" s="19">
        <v>0</v>
      </c>
      <c r="M425" s="19">
        <v>0</v>
      </c>
      <c r="N425" s="19">
        <v>0</v>
      </c>
      <c r="O425" s="19">
        <v>0</v>
      </c>
      <c r="Q425" s="19">
        <v>0</v>
      </c>
      <c r="R425" s="19">
        <v>0</v>
      </c>
      <c r="S425" s="19">
        <v>0</v>
      </c>
      <c r="T425" s="19">
        <v>0</v>
      </c>
      <c r="U425" s="19">
        <v>0</v>
      </c>
      <c r="V425" s="19">
        <v>0</v>
      </c>
      <c r="W425" s="19">
        <v>0</v>
      </c>
      <c r="X425" s="19">
        <v>0</v>
      </c>
      <c r="Y425" s="19">
        <v>0</v>
      </c>
      <c r="Z425" s="19">
        <v>0</v>
      </c>
      <c r="AA425" s="19">
        <v>0</v>
      </c>
      <c r="AB425" s="19">
        <v>0</v>
      </c>
      <c r="AD425" s="94">
        <f t="shared" si="72"/>
        <v>0</v>
      </c>
      <c r="AE425" s="94">
        <f t="shared" si="73"/>
        <v>0</v>
      </c>
      <c r="AF425" s="94">
        <f t="shared" si="74"/>
        <v>0</v>
      </c>
      <c r="AG425" s="94">
        <f t="shared" si="75"/>
        <v>0</v>
      </c>
      <c r="AH425" s="94">
        <f t="shared" si="76"/>
        <v>0</v>
      </c>
      <c r="AI425" s="94">
        <f t="shared" si="77"/>
        <v>0</v>
      </c>
      <c r="AJ425" s="94">
        <f t="shared" si="78"/>
        <v>0</v>
      </c>
      <c r="AK425" s="94">
        <f t="shared" si="79"/>
        <v>0</v>
      </c>
      <c r="AL425" s="94">
        <f t="shared" si="80"/>
        <v>0</v>
      </c>
      <c r="AM425" s="94">
        <f t="shared" si="81"/>
        <v>0</v>
      </c>
      <c r="AN425" s="94">
        <f t="shared" si="82"/>
        <v>0</v>
      </c>
      <c r="AO425" s="94">
        <f t="shared" si="83"/>
        <v>0</v>
      </c>
    </row>
    <row r="426" spans="1:41">
      <c r="A426" s="87" t="s">
        <v>649</v>
      </c>
      <c r="B426" s="88" t="s">
        <v>751</v>
      </c>
      <c r="C426" s="87" t="s">
        <v>752</v>
      </c>
      <c r="D426" s="19">
        <v>0</v>
      </c>
      <c r="E426" s="19">
        <v>0</v>
      </c>
      <c r="F426" s="19">
        <v>0</v>
      </c>
      <c r="G426" s="19">
        <v>0</v>
      </c>
      <c r="H426" s="19">
        <v>0</v>
      </c>
      <c r="I426" s="19">
        <v>0</v>
      </c>
      <c r="J426" s="19">
        <v>0</v>
      </c>
      <c r="K426" s="19">
        <v>0</v>
      </c>
      <c r="L426" s="19">
        <v>0</v>
      </c>
      <c r="M426" s="19">
        <v>0</v>
      </c>
      <c r="N426" s="19">
        <v>0</v>
      </c>
      <c r="O426" s="19">
        <v>0</v>
      </c>
      <c r="Q426" s="19">
        <v>0</v>
      </c>
      <c r="R426" s="19">
        <v>0</v>
      </c>
      <c r="S426" s="19">
        <v>0</v>
      </c>
      <c r="T426" s="19">
        <v>0</v>
      </c>
      <c r="U426" s="19">
        <v>0</v>
      </c>
      <c r="V426" s="19">
        <v>0</v>
      </c>
      <c r="W426" s="19">
        <v>0</v>
      </c>
      <c r="X426" s="19">
        <v>0</v>
      </c>
      <c r="Y426" s="19">
        <v>0</v>
      </c>
      <c r="Z426" s="19">
        <v>0</v>
      </c>
      <c r="AA426" s="19">
        <v>0</v>
      </c>
      <c r="AB426" s="19">
        <v>0</v>
      </c>
      <c r="AD426" s="94">
        <f t="shared" si="72"/>
        <v>0</v>
      </c>
      <c r="AE426" s="94">
        <f t="shared" si="73"/>
        <v>0</v>
      </c>
      <c r="AF426" s="94">
        <f t="shared" si="74"/>
        <v>0</v>
      </c>
      <c r="AG426" s="94">
        <f t="shared" si="75"/>
        <v>0</v>
      </c>
      <c r="AH426" s="94">
        <f t="shared" si="76"/>
        <v>0</v>
      </c>
      <c r="AI426" s="94">
        <f t="shared" si="77"/>
        <v>0</v>
      </c>
      <c r="AJ426" s="94">
        <f t="shared" si="78"/>
        <v>0</v>
      </c>
      <c r="AK426" s="94">
        <f t="shared" si="79"/>
        <v>0</v>
      </c>
      <c r="AL426" s="94">
        <f t="shared" si="80"/>
        <v>0</v>
      </c>
      <c r="AM426" s="94">
        <f t="shared" si="81"/>
        <v>0</v>
      </c>
      <c r="AN426" s="94">
        <f t="shared" si="82"/>
        <v>0</v>
      </c>
      <c r="AO426" s="94">
        <f t="shared" si="83"/>
        <v>0</v>
      </c>
    </row>
    <row r="427" spans="1:41">
      <c r="A427" s="81" t="s">
        <v>649</v>
      </c>
      <c r="B427" s="82" t="s">
        <v>996</v>
      </c>
      <c r="C427" s="81" t="s">
        <v>997</v>
      </c>
      <c r="D427" s="19">
        <v>20000000</v>
      </c>
      <c r="E427" s="19">
        <v>19500000</v>
      </c>
      <c r="F427" s="19">
        <v>18600000</v>
      </c>
      <c r="G427" s="19">
        <v>17300000</v>
      </c>
      <c r="H427" s="19">
        <v>17500000</v>
      </c>
      <c r="I427" s="19">
        <v>0</v>
      </c>
      <c r="J427" s="19">
        <v>0</v>
      </c>
      <c r="K427" s="19">
        <v>0</v>
      </c>
      <c r="L427" s="19">
        <v>0</v>
      </c>
      <c r="M427" s="19">
        <v>0</v>
      </c>
      <c r="N427" s="19">
        <v>0</v>
      </c>
      <c r="O427" s="19">
        <v>0</v>
      </c>
      <c r="Q427" s="19">
        <v>20800000</v>
      </c>
      <c r="R427" s="19">
        <v>20300000</v>
      </c>
      <c r="S427" s="19">
        <v>19400000</v>
      </c>
      <c r="T427" s="19">
        <v>18100000</v>
      </c>
      <c r="U427" s="19">
        <v>17500000</v>
      </c>
      <c r="V427" s="19">
        <v>0</v>
      </c>
      <c r="W427" s="19">
        <v>0</v>
      </c>
      <c r="X427" s="19">
        <v>0</v>
      </c>
      <c r="Y427" s="19">
        <v>0</v>
      </c>
      <c r="Z427" s="19">
        <v>0</v>
      </c>
      <c r="AA427" s="19">
        <v>0</v>
      </c>
      <c r="AB427" s="19">
        <v>0</v>
      </c>
      <c r="AD427" s="94">
        <f t="shared" si="72"/>
        <v>-800000</v>
      </c>
      <c r="AE427" s="94">
        <f t="shared" si="73"/>
        <v>-800000</v>
      </c>
      <c r="AF427" s="94">
        <f t="shared" si="74"/>
        <v>-800000</v>
      </c>
      <c r="AG427" s="94">
        <f t="shared" si="75"/>
        <v>-800000</v>
      </c>
      <c r="AH427" s="94">
        <f t="shared" si="76"/>
        <v>0</v>
      </c>
      <c r="AI427" s="94">
        <f t="shared" si="77"/>
        <v>0</v>
      </c>
      <c r="AJ427" s="94">
        <f t="shared" si="78"/>
        <v>0</v>
      </c>
      <c r="AK427" s="94">
        <f t="shared" si="79"/>
        <v>0</v>
      </c>
      <c r="AL427" s="94">
        <f t="shared" si="80"/>
        <v>0</v>
      </c>
      <c r="AM427" s="94">
        <f t="shared" si="81"/>
        <v>0</v>
      </c>
      <c r="AN427" s="94">
        <f t="shared" si="82"/>
        <v>0</v>
      </c>
      <c r="AO427" s="94">
        <f t="shared" si="83"/>
        <v>0</v>
      </c>
    </row>
    <row r="428" spans="1:41">
      <c r="A428" s="81" t="s">
        <v>649</v>
      </c>
      <c r="B428" s="82" t="s">
        <v>994</v>
      </c>
      <c r="C428" s="81" t="s">
        <v>995</v>
      </c>
      <c r="D428" s="19">
        <v>21600000</v>
      </c>
      <c r="E428" s="19">
        <v>21100000</v>
      </c>
      <c r="F428" s="19">
        <v>20200000</v>
      </c>
      <c r="G428" s="19">
        <v>18900000</v>
      </c>
      <c r="H428" s="19">
        <v>19100000</v>
      </c>
      <c r="I428" s="19">
        <v>0</v>
      </c>
      <c r="J428" s="19">
        <v>0</v>
      </c>
      <c r="K428" s="19">
        <v>0</v>
      </c>
      <c r="L428" s="19">
        <v>0</v>
      </c>
      <c r="M428" s="19">
        <v>0</v>
      </c>
      <c r="N428" s="19">
        <v>0</v>
      </c>
      <c r="O428" s="19">
        <v>0</v>
      </c>
      <c r="Q428" s="19">
        <v>22600000</v>
      </c>
      <c r="R428" s="19">
        <v>22100000</v>
      </c>
      <c r="S428" s="19">
        <v>21200000</v>
      </c>
      <c r="T428" s="19">
        <v>19800000</v>
      </c>
      <c r="U428" s="19">
        <v>19100000</v>
      </c>
      <c r="V428" s="19">
        <v>0</v>
      </c>
      <c r="W428" s="19">
        <v>0</v>
      </c>
      <c r="X428" s="19">
        <v>0</v>
      </c>
      <c r="Y428" s="19">
        <v>0</v>
      </c>
      <c r="Z428" s="19">
        <v>0</v>
      </c>
      <c r="AA428" s="19">
        <v>0</v>
      </c>
      <c r="AB428" s="19">
        <v>0</v>
      </c>
      <c r="AD428" s="94">
        <f t="shared" si="72"/>
        <v>-1000000</v>
      </c>
      <c r="AE428" s="94">
        <f t="shared" si="73"/>
        <v>-1000000</v>
      </c>
      <c r="AF428" s="94">
        <f t="shared" si="74"/>
        <v>-1000000</v>
      </c>
      <c r="AG428" s="94">
        <f t="shared" si="75"/>
        <v>-900000</v>
      </c>
      <c r="AH428" s="94">
        <f t="shared" si="76"/>
        <v>0</v>
      </c>
      <c r="AI428" s="94">
        <f t="shared" si="77"/>
        <v>0</v>
      </c>
      <c r="AJ428" s="94">
        <f t="shared" si="78"/>
        <v>0</v>
      </c>
      <c r="AK428" s="94">
        <f t="shared" si="79"/>
        <v>0</v>
      </c>
      <c r="AL428" s="94">
        <f t="shared" si="80"/>
        <v>0</v>
      </c>
      <c r="AM428" s="94">
        <f t="shared" si="81"/>
        <v>0</v>
      </c>
      <c r="AN428" s="94">
        <f t="shared" si="82"/>
        <v>0</v>
      </c>
      <c r="AO428" s="94">
        <f t="shared" si="83"/>
        <v>0</v>
      </c>
    </row>
    <row r="429" spans="1:41">
      <c r="A429" s="81" t="s">
        <v>649</v>
      </c>
      <c r="B429" s="82" t="s">
        <v>1023</v>
      </c>
      <c r="C429" s="81" t="s">
        <v>1024</v>
      </c>
      <c r="D429" s="19">
        <v>22500000</v>
      </c>
      <c r="E429" s="19">
        <v>22000000</v>
      </c>
      <c r="F429" s="19">
        <v>21100000</v>
      </c>
      <c r="G429" s="19">
        <v>19800000</v>
      </c>
      <c r="H429" s="19">
        <v>20000000</v>
      </c>
      <c r="I429" s="19">
        <v>0</v>
      </c>
      <c r="J429" s="19">
        <v>0</v>
      </c>
      <c r="K429" s="19">
        <v>0</v>
      </c>
      <c r="L429" s="19">
        <v>0</v>
      </c>
      <c r="M429" s="19">
        <v>0</v>
      </c>
      <c r="N429" s="19">
        <v>0</v>
      </c>
      <c r="O429" s="19">
        <v>0</v>
      </c>
      <c r="Q429" s="19">
        <v>23600000</v>
      </c>
      <c r="R429" s="19">
        <v>23100000</v>
      </c>
      <c r="S429" s="19">
        <v>22200000</v>
      </c>
      <c r="T429" s="19">
        <v>20700000</v>
      </c>
      <c r="U429" s="19">
        <v>20000000</v>
      </c>
      <c r="V429" s="19">
        <v>0</v>
      </c>
      <c r="W429" s="19">
        <v>0</v>
      </c>
      <c r="X429" s="19">
        <v>0</v>
      </c>
      <c r="Y429" s="19">
        <v>0</v>
      </c>
      <c r="Z429" s="19">
        <v>0</v>
      </c>
      <c r="AA429" s="19">
        <v>0</v>
      </c>
      <c r="AB429" s="19">
        <v>0</v>
      </c>
      <c r="AD429" s="94">
        <f t="shared" si="72"/>
        <v>-1100000</v>
      </c>
      <c r="AE429" s="94">
        <f t="shared" si="73"/>
        <v>-1100000</v>
      </c>
      <c r="AF429" s="94">
        <f t="shared" si="74"/>
        <v>-1100000</v>
      </c>
      <c r="AG429" s="94">
        <f t="shared" si="75"/>
        <v>-900000</v>
      </c>
      <c r="AH429" s="94">
        <f t="shared" si="76"/>
        <v>0</v>
      </c>
      <c r="AI429" s="94">
        <f t="shared" si="77"/>
        <v>0</v>
      </c>
      <c r="AJ429" s="94">
        <f t="shared" si="78"/>
        <v>0</v>
      </c>
      <c r="AK429" s="94">
        <f t="shared" si="79"/>
        <v>0</v>
      </c>
      <c r="AL429" s="94">
        <f t="shared" si="80"/>
        <v>0</v>
      </c>
      <c r="AM429" s="94">
        <f t="shared" si="81"/>
        <v>0</v>
      </c>
      <c r="AN429" s="94">
        <f t="shared" si="82"/>
        <v>0</v>
      </c>
      <c r="AO429" s="94">
        <f t="shared" si="83"/>
        <v>0</v>
      </c>
    </row>
    <row r="430" spans="1:41">
      <c r="A430" s="27" t="s">
        <v>649</v>
      </c>
      <c r="B430" s="31" t="s">
        <v>1043</v>
      </c>
      <c r="C430" s="32" t="s">
        <v>1061</v>
      </c>
      <c r="D430" s="19">
        <v>22900000</v>
      </c>
      <c r="E430" s="19">
        <v>22400000</v>
      </c>
      <c r="F430" s="19">
        <v>0</v>
      </c>
      <c r="G430" s="19">
        <v>0</v>
      </c>
      <c r="H430" s="19">
        <v>0</v>
      </c>
      <c r="I430" s="19">
        <v>0</v>
      </c>
      <c r="J430" s="19">
        <v>0</v>
      </c>
      <c r="K430" s="19">
        <v>0</v>
      </c>
      <c r="L430" s="19">
        <v>0</v>
      </c>
      <c r="M430" s="19">
        <v>0</v>
      </c>
      <c r="N430" s="19">
        <v>0</v>
      </c>
      <c r="O430" s="19">
        <v>0</v>
      </c>
      <c r="Q430" s="19">
        <v>22900000</v>
      </c>
      <c r="R430" s="19">
        <v>22400000</v>
      </c>
      <c r="S430" s="19">
        <v>0</v>
      </c>
      <c r="T430" s="19">
        <v>0</v>
      </c>
      <c r="U430" s="19">
        <v>0</v>
      </c>
      <c r="V430" s="19">
        <v>0</v>
      </c>
      <c r="W430" s="19">
        <v>0</v>
      </c>
      <c r="X430" s="19">
        <v>0</v>
      </c>
      <c r="Y430" s="19">
        <v>0</v>
      </c>
      <c r="Z430" s="19">
        <v>0</v>
      </c>
      <c r="AA430" s="19">
        <v>0</v>
      </c>
      <c r="AB430" s="19">
        <v>0</v>
      </c>
      <c r="AD430" s="94">
        <f t="shared" si="72"/>
        <v>0</v>
      </c>
      <c r="AE430" s="94">
        <f t="shared" si="73"/>
        <v>0</v>
      </c>
      <c r="AF430" s="94">
        <f t="shared" si="74"/>
        <v>0</v>
      </c>
      <c r="AG430" s="94">
        <f t="shared" si="75"/>
        <v>0</v>
      </c>
      <c r="AH430" s="94">
        <f t="shared" si="76"/>
        <v>0</v>
      </c>
      <c r="AI430" s="94">
        <f t="shared" si="77"/>
        <v>0</v>
      </c>
      <c r="AJ430" s="94">
        <f t="shared" si="78"/>
        <v>0</v>
      </c>
      <c r="AK430" s="94">
        <f t="shared" si="79"/>
        <v>0</v>
      </c>
      <c r="AL430" s="94">
        <f t="shared" si="80"/>
        <v>0</v>
      </c>
      <c r="AM430" s="94">
        <f t="shared" si="81"/>
        <v>0</v>
      </c>
      <c r="AN430" s="94">
        <f t="shared" si="82"/>
        <v>0</v>
      </c>
      <c r="AO430" s="94">
        <f t="shared" si="83"/>
        <v>0</v>
      </c>
    </row>
    <row r="431" spans="1:41">
      <c r="A431" s="27" t="s">
        <v>649</v>
      </c>
      <c r="B431" s="31" t="s">
        <v>1044</v>
      </c>
      <c r="C431" s="32" t="s">
        <v>1062</v>
      </c>
      <c r="D431" s="19">
        <v>25000000</v>
      </c>
      <c r="E431" s="19">
        <v>24500000</v>
      </c>
      <c r="F431" s="19">
        <v>0</v>
      </c>
      <c r="G431" s="19">
        <v>0</v>
      </c>
      <c r="H431" s="19">
        <v>0</v>
      </c>
      <c r="I431" s="19">
        <v>0</v>
      </c>
      <c r="J431" s="19">
        <v>0</v>
      </c>
      <c r="K431" s="19">
        <v>0</v>
      </c>
      <c r="L431" s="19">
        <v>0</v>
      </c>
      <c r="M431" s="19">
        <v>0</v>
      </c>
      <c r="N431" s="19">
        <v>0</v>
      </c>
      <c r="O431" s="19">
        <v>0</v>
      </c>
      <c r="Q431" s="19">
        <v>25000000</v>
      </c>
      <c r="R431" s="19">
        <v>24500000</v>
      </c>
      <c r="S431" s="19">
        <v>0</v>
      </c>
      <c r="T431" s="19">
        <v>0</v>
      </c>
      <c r="U431" s="19">
        <v>0</v>
      </c>
      <c r="V431" s="19">
        <v>0</v>
      </c>
      <c r="W431" s="19">
        <v>0</v>
      </c>
      <c r="X431" s="19">
        <v>0</v>
      </c>
      <c r="Y431" s="19">
        <v>0</v>
      </c>
      <c r="Z431" s="19">
        <v>0</v>
      </c>
      <c r="AA431" s="19">
        <v>0</v>
      </c>
      <c r="AB431" s="19">
        <v>0</v>
      </c>
      <c r="AD431" s="94">
        <f t="shared" si="72"/>
        <v>0</v>
      </c>
      <c r="AE431" s="94">
        <f t="shared" si="73"/>
        <v>0</v>
      </c>
      <c r="AF431" s="94">
        <f t="shared" si="74"/>
        <v>0</v>
      </c>
      <c r="AG431" s="94">
        <f t="shared" si="75"/>
        <v>0</v>
      </c>
      <c r="AH431" s="94">
        <f t="shared" si="76"/>
        <v>0</v>
      </c>
      <c r="AI431" s="94">
        <f t="shared" si="77"/>
        <v>0</v>
      </c>
      <c r="AJ431" s="94">
        <f t="shared" si="78"/>
        <v>0</v>
      </c>
      <c r="AK431" s="94">
        <f t="shared" si="79"/>
        <v>0</v>
      </c>
      <c r="AL431" s="94">
        <f t="shared" si="80"/>
        <v>0</v>
      </c>
      <c r="AM431" s="94">
        <f t="shared" si="81"/>
        <v>0</v>
      </c>
      <c r="AN431" s="94">
        <f t="shared" si="82"/>
        <v>0</v>
      </c>
      <c r="AO431" s="94">
        <f t="shared" si="83"/>
        <v>0</v>
      </c>
    </row>
    <row r="432" spans="1:41">
      <c r="A432" s="27" t="s">
        <v>649</v>
      </c>
      <c r="B432" s="31" t="s">
        <v>1045</v>
      </c>
      <c r="C432" s="32" t="s">
        <v>1063</v>
      </c>
      <c r="D432" s="19">
        <v>20600000</v>
      </c>
      <c r="E432" s="19">
        <v>20100000</v>
      </c>
      <c r="F432" s="19">
        <v>0</v>
      </c>
      <c r="G432" s="19">
        <v>0</v>
      </c>
      <c r="H432" s="19">
        <v>0</v>
      </c>
      <c r="I432" s="19">
        <v>0</v>
      </c>
      <c r="J432" s="19">
        <v>0</v>
      </c>
      <c r="K432" s="19">
        <v>0</v>
      </c>
      <c r="L432" s="19">
        <v>0</v>
      </c>
      <c r="M432" s="19">
        <v>0</v>
      </c>
      <c r="N432" s="19">
        <v>0</v>
      </c>
      <c r="O432" s="19">
        <v>0</v>
      </c>
      <c r="Q432" s="19">
        <v>20600000</v>
      </c>
      <c r="R432" s="19">
        <v>20100000</v>
      </c>
      <c r="S432" s="19">
        <v>0</v>
      </c>
      <c r="T432" s="19">
        <v>0</v>
      </c>
      <c r="U432" s="19">
        <v>0</v>
      </c>
      <c r="V432" s="19">
        <v>0</v>
      </c>
      <c r="W432" s="19">
        <v>0</v>
      </c>
      <c r="X432" s="19">
        <v>0</v>
      </c>
      <c r="Y432" s="19">
        <v>0</v>
      </c>
      <c r="Z432" s="19">
        <v>0</v>
      </c>
      <c r="AA432" s="19">
        <v>0</v>
      </c>
      <c r="AB432" s="19">
        <v>0</v>
      </c>
      <c r="AD432" s="94">
        <f t="shared" si="72"/>
        <v>0</v>
      </c>
      <c r="AE432" s="94">
        <f t="shared" si="73"/>
        <v>0</v>
      </c>
      <c r="AF432" s="94">
        <f t="shared" si="74"/>
        <v>0</v>
      </c>
      <c r="AG432" s="94">
        <f t="shared" si="75"/>
        <v>0</v>
      </c>
      <c r="AH432" s="94">
        <f t="shared" si="76"/>
        <v>0</v>
      </c>
      <c r="AI432" s="94">
        <f t="shared" si="77"/>
        <v>0</v>
      </c>
      <c r="AJ432" s="94">
        <f t="shared" si="78"/>
        <v>0</v>
      </c>
      <c r="AK432" s="94">
        <f t="shared" si="79"/>
        <v>0</v>
      </c>
      <c r="AL432" s="94">
        <f t="shared" si="80"/>
        <v>0</v>
      </c>
      <c r="AM432" s="94">
        <f t="shared" si="81"/>
        <v>0</v>
      </c>
      <c r="AN432" s="94">
        <f t="shared" si="82"/>
        <v>0</v>
      </c>
      <c r="AO432" s="94">
        <f t="shared" si="83"/>
        <v>0</v>
      </c>
    </row>
    <row r="433" spans="1:41">
      <c r="A433" s="81" t="s">
        <v>649</v>
      </c>
      <c r="B433" s="82" t="s">
        <v>753</v>
      </c>
      <c r="C433" s="81" t="s">
        <v>754</v>
      </c>
      <c r="D433" s="19">
        <v>0</v>
      </c>
      <c r="E433" s="19">
        <v>0</v>
      </c>
      <c r="F433" s="19">
        <v>0</v>
      </c>
      <c r="G433" s="19">
        <v>0</v>
      </c>
      <c r="H433" s="19">
        <v>0</v>
      </c>
      <c r="I433" s="19">
        <v>0</v>
      </c>
      <c r="J433" s="19">
        <v>0</v>
      </c>
      <c r="K433" s="19">
        <v>0</v>
      </c>
      <c r="L433" s="19">
        <v>0</v>
      </c>
      <c r="M433" s="19">
        <v>0</v>
      </c>
      <c r="N433" s="19">
        <v>4300000</v>
      </c>
      <c r="O433" s="19">
        <v>4000000</v>
      </c>
      <c r="Q433" s="19">
        <v>0</v>
      </c>
      <c r="R433" s="19">
        <v>0</v>
      </c>
      <c r="S433" s="19">
        <v>0</v>
      </c>
      <c r="T433" s="19">
        <v>0</v>
      </c>
      <c r="U433" s="19">
        <v>0</v>
      </c>
      <c r="V433" s="19">
        <v>0</v>
      </c>
      <c r="W433" s="19">
        <v>0</v>
      </c>
      <c r="X433" s="19">
        <v>0</v>
      </c>
      <c r="Y433" s="19">
        <v>0</v>
      </c>
      <c r="Z433" s="19">
        <v>0</v>
      </c>
      <c r="AA433" s="19">
        <v>4300000</v>
      </c>
      <c r="AB433" s="19">
        <v>4000000</v>
      </c>
      <c r="AD433" s="94">
        <f t="shared" si="72"/>
        <v>0</v>
      </c>
      <c r="AE433" s="94">
        <f t="shared" si="73"/>
        <v>0</v>
      </c>
      <c r="AF433" s="94">
        <f t="shared" si="74"/>
        <v>0</v>
      </c>
      <c r="AG433" s="94">
        <f t="shared" si="75"/>
        <v>0</v>
      </c>
      <c r="AH433" s="94">
        <f t="shared" si="76"/>
        <v>0</v>
      </c>
      <c r="AI433" s="94">
        <f t="shared" si="77"/>
        <v>0</v>
      </c>
      <c r="AJ433" s="94">
        <f t="shared" si="78"/>
        <v>0</v>
      </c>
      <c r="AK433" s="94">
        <f t="shared" si="79"/>
        <v>0</v>
      </c>
      <c r="AL433" s="94">
        <f t="shared" si="80"/>
        <v>0</v>
      </c>
      <c r="AM433" s="94">
        <f t="shared" si="81"/>
        <v>0</v>
      </c>
      <c r="AN433" s="94">
        <f t="shared" si="82"/>
        <v>0</v>
      </c>
      <c r="AO433" s="94">
        <f t="shared" si="83"/>
        <v>0</v>
      </c>
    </row>
    <row r="434" spans="1:41">
      <c r="A434" s="81" t="s">
        <v>649</v>
      </c>
      <c r="B434" s="82" t="s">
        <v>755</v>
      </c>
      <c r="C434" s="81" t="s">
        <v>756</v>
      </c>
      <c r="D434" s="19">
        <v>0</v>
      </c>
      <c r="E434" s="19">
        <v>0</v>
      </c>
      <c r="F434" s="19">
        <v>0</v>
      </c>
      <c r="G434" s="19">
        <v>0</v>
      </c>
      <c r="H434" s="19">
        <v>0</v>
      </c>
      <c r="I434" s="19">
        <v>0</v>
      </c>
      <c r="J434" s="19">
        <v>0</v>
      </c>
      <c r="K434" s="19">
        <v>0</v>
      </c>
      <c r="L434" s="19">
        <v>0</v>
      </c>
      <c r="M434" s="19">
        <v>0</v>
      </c>
      <c r="N434" s="19">
        <v>4300000</v>
      </c>
      <c r="O434" s="19">
        <v>4000000</v>
      </c>
      <c r="Q434" s="19">
        <v>0</v>
      </c>
      <c r="R434" s="19">
        <v>0</v>
      </c>
      <c r="S434" s="19">
        <v>0</v>
      </c>
      <c r="T434" s="19">
        <v>0</v>
      </c>
      <c r="U434" s="19">
        <v>0</v>
      </c>
      <c r="V434" s="19">
        <v>0</v>
      </c>
      <c r="W434" s="19">
        <v>0</v>
      </c>
      <c r="X434" s="19">
        <v>0</v>
      </c>
      <c r="Y434" s="19">
        <v>0</v>
      </c>
      <c r="Z434" s="19">
        <v>0</v>
      </c>
      <c r="AA434" s="19">
        <v>4300000</v>
      </c>
      <c r="AB434" s="19">
        <v>4000000</v>
      </c>
      <c r="AD434" s="94">
        <f t="shared" si="72"/>
        <v>0</v>
      </c>
      <c r="AE434" s="94">
        <f t="shared" si="73"/>
        <v>0</v>
      </c>
      <c r="AF434" s="94">
        <f t="shared" si="74"/>
        <v>0</v>
      </c>
      <c r="AG434" s="94">
        <f t="shared" si="75"/>
        <v>0</v>
      </c>
      <c r="AH434" s="94">
        <f t="shared" si="76"/>
        <v>0</v>
      </c>
      <c r="AI434" s="94">
        <f t="shared" si="77"/>
        <v>0</v>
      </c>
      <c r="AJ434" s="94">
        <f t="shared" si="78"/>
        <v>0</v>
      </c>
      <c r="AK434" s="94">
        <f t="shared" si="79"/>
        <v>0</v>
      </c>
      <c r="AL434" s="94">
        <f t="shared" si="80"/>
        <v>0</v>
      </c>
      <c r="AM434" s="94">
        <f t="shared" si="81"/>
        <v>0</v>
      </c>
      <c r="AN434" s="94">
        <f t="shared" si="82"/>
        <v>0</v>
      </c>
      <c r="AO434" s="94">
        <f t="shared" si="83"/>
        <v>0</v>
      </c>
    </row>
    <row r="435" spans="1:41">
      <c r="A435" s="81" t="s">
        <v>649</v>
      </c>
      <c r="B435" s="82" t="s">
        <v>757</v>
      </c>
      <c r="C435" s="81" t="s">
        <v>758</v>
      </c>
      <c r="D435" s="19">
        <v>0</v>
      </c>
      <c r="E435" s="19">
        <v>0</v>
      </c>
      <c r="F435" s="19">
        <v>0</v>
      </c>
      <c r="G435" s="19">
        <v>0</v>
      </c>
      <c r="H435" s="19">
        <v>0</v>
      </c>
      <c r="I435" s="19">
        <v>0</v>
      </c>
      <c r="J435" s="19">
        <v>0</v>
      </c>
      <c r="K435" s="19">
        <v>0</v>
      </c>
      <c r="L435" s="19">
        <v>0</v>
      </c>
      <c r="M435" s="19">
        <v>0</v>
      </c>
      <c r="N435" s="19">
        <v>4300000</v>
      </c>
      <c r="O435" s="19">
        <v>4000000</v>
      </c>
      <c r="Q435" s="19">
        <v>0</v>
      </c>
      <c r="R435" s="19">
        <v>0</v>
      </c>
      <c r="S435" s="19">
        <v>0</v>
      </c>
      <c r="T435" s="19">
        <v>0</v>
      </c>
      <c r="U435" s="19">
        <v>0</v>
      </c>
      <c r="V435" s="19">
        <v>0</v>
      </c>
      <c r="W435" s="19">
        <v>0</v>
      </c>
      <c r="X435" s="19">
        <v>0</v>
      </c>
      <c r="Y435" s="19">
        <v>0</v>
      </c>
      <c r="Z435" s="19">
        <v>0</v>
      </c>
      <c r="AA435" s="19">
        <v>4300000</v>
      </c>
      <c r="AB435" s="19">
        <v>4000000</v>
      </c>
      <c r="AD435" s="94">
        <f t="shared" si="72"/>
        <v>0</v>
      </c>
      <c r="AE435" s="94">
        <f t="shared" si="73"/>
        <v>0</v>
      </c>
      <c r="AF435" s="94">
        <f t="shared" si="74"/>
        <v>0</v>
      </c>
      <c r="AG435" s="94">
        <f t="shared" si="75"/>
        <v>0</v>
      </c>
      <c r="AH435" s="94">
        <f t="shared" si="76"/>
        <v>0</v>
      </c>
      <c r="AI435" s="94">
        <f t="shared" si="77"/>
        <v>0</v>
      </c>
      <c r="AJ435" s="94">
        <f t="shared" si="78"/>
        <v>0</v>
      </c>
      <c r="AK435" s="94">
        <f t="shared" si="79"/>
        <v>0</v>
      </c>
      <c r="AL435" s="94">
        <f t="shared" si="80"/>
        <v>0</v>
      </c>
      <c r="AM435" s="94">
        <f t="shared" si="81"/>
        <v>0</v>
      </c>
      <c r="AN435" s="94">
        <f t="shared" si="82"/>
        <v>0</v>
      </c>
      <c r="AO435" s="94">
        <f t="shared" si="83"/>
        <v>0</v>
      </c>
    </row>
    <row r="436" spans="1:41">
      <c r="A436" s="81" t="s">
        <v>649</v>
      </c>
      <c r="B436" s="82" t="s">
        <v>759</v>
      </c>
      <c r="C436" s="81" t="s">
        <v>760</v>
      </c>
      <c r="D436" s="19">
        <v>0</v>
      </c>
      <c r="E436" s="19">
        <v>0</v>
      </c>
      <c r="F436" s="19">
        <v>0</v>
      </c>
      <c r="G436" s="19">
        <v>0</v>
      </c>
      <c r="H436" s="19">
        <v>0</v>
      </c>
      <c r="I436" s="19">
        <v>0</v>
      </c>
      <c r="J436" s="19">
        <v>0</v>
      </c>
      <c r="K436" s="19">
        <v>0</v>
      </c>
      <c r="L436" s="19">
        <v>0</v>
      </c>
      <c r="M436" s="19">
        <v>0</v>
      </c>
      <c r="N436" s="19">
        <v>4300000</v>
      </c>
      <c r="O436" s="19">
        <v>4000000</v>
      </c>
      <c r="Q436" s="19">
        <v>0</v>
      </c>
      <c r="R436" s="19">
        <v>0</v>
      </c>
      <c r="S436" s="19">
        <v>0</v>
      </c>
      <c r="T436" s="19">
        <v>0</v>
      </c>
      <c r="U436" s="19">
        <v>0</v>
      </c>
      <c r="V436" s="19">
        <v>0</v>
      </c>
      <c r="W436" s="19">
        <v>0</v>
      </c>
      <c r="X436" s="19">
        <v>0</v>
      </c>
      <c r="Y436" s="19">
        <v>0</v>
      </c>
      <c r="Z436" s="19">
        <v>0</v>
      </c>
      <c r="AA436" s="19">
        <v>4300000</v>
      </c>
      <c r="AB436" s="19">
        <v>4000000</v>
      </c>
      <c r="AD436" s="94">
        <f t="shared" si="72"/>
        <v>0</v>
      </c>
      <c r="AE436" s="94">
        <f t="shared" si="73"/>
        <v>0</v>
      </c>
      <c r="AF436" s="94">
        <f t="shared" si="74"/>
        <v>0</v>
      </c>
      <c r="AG436" s="94">
        <f t="shared" si="75"/>
        <v>0</v>
      </c>
      <c r="AH436" s="94">
        <f t="shared" si="76"/>
        <v>0</v>
      </c>
      <c r="AI436" s="94">
        <f t="shared" si="77"/>
        <v>0</v>
      </c>
      <c r="AJ436" s="94">
        <f t="shared" si="78"/>
        <v>0</v>
      </c>
      <c r="AK436" s="94">
        <f t="shared" si="79"/>
        <v>0</v>
      </c>
      <c r="AL436" s="94">
        <f t="shared" si="80"/>
        <v>0</v>
      </c>
      <c r="AM436" s="94">
        <f t="shared" si="81"/>
        <v>0</v>
      </c>
      <c r="AN436" s="94">
        <f t="shared" si="82"/>
        <v>0</v>
      </c>
      <c r="AO436" s="94">
        <f t="shared" si="83"/>
        <v>0</v>
      </c>
    </row>
    <row r="437" spans="1:41">
      <c r="A437" s="81" t="s">
        <v>649</v>
      </c>
      <c r="B437" s="82" t="s">
        <v>761</v>
      </c>
      <c r="C437" s="81" t="s">
        <v>762</v>
      </c>
      <c r="D437" s="19">
        <v>0</v>
      </c>
      <c r="E437" s="19">
        <v>0</v>
      </c>
      <c r="F437" s="19">
        <v>0</v>
      </c>
      <c r="G437" s="19">
        <v>0</v>
      </c>
      <c r="H437" s="19">
        <v>0</v>
      </c>
      <c r="I437" s="19">
        <v>0</v>
      </c>
      <c r="J437" s="19">
        <v>0</v>
      </c>
      <c r="K437" s="19">
        <v>0</v>
      </c>
      <c r="L437" s="19">
        <v>0</v>
      </c>
      <c r="M437" s="19">
        <v>0</v>
      </c>
      <c r="N437" s="19">
        <v>4300000</v>
      </c>
      <c r="O437" s="19">
        <v>4000000</v>
      </c>
      <c r="Q437" s="19">
        <v>0</v>
      </c>
      <c r="R437" s="19">
        <v>0</v>
      </c>
      <c r="S437" s="19">
        <v>0</v>
      </c>
      <c r="T437" s="19">
        <v>0</v>
      </c>
      <c r="U437" s="19">
        <v>0</v>
      </c>
      <c r="V437" s="19">
        <v>0</v>
      </c>
      <c r="W437" s="19">
        <v>0</v>
      </c>
      <c r="X437" s="19">
        <v>0</v>
      </c>
      <c r="Y437" s="19">
        <v>0</v>
      </c>
      <c r="Z437" s="19">
        <v>0</v>
      </c>
      <c r="AA437" s="19">
        <v>4300000</v>
      </c>
      <c r="AB437" s="19">
        <v>4000000</v>
      </c>
      <c r="AD437" s="94">
        <f t="shared" si="72"/>
        <v>0</v>
      </c>
      <c r="AE437" s="94">
        <f t="shared" si="73"/>
        <v>0</v>
      </c>
      <c r="AF437" s="94">
        <f t="shared" si="74"/>
        <v>0</v>
      </c>
      <c r="AG437" s="94">
        <f t="shared" si="75"/>
        <v>0</v>
      </c>
      <c r="AH437" s="94">
        <f t="shared" si="76"/>
        <v>0</v>
      </c>
      <c r="AI437" s="94">
        <f t="shared" si="77"/>
        <v>0</v>
      </c>
      <c r="AJ437" s="94">
        <f t="shared" si="78"/>
        <v>0</v>
      </c>
      <c r="AK437" s="94">
        <f t="shared" si="79"/>
        <v>0</v>
      </c>
      <c r="AL437" s="94">
        <f t="shared" si="80"/>
        <v>0</v>
      </c>
      <c r="AM437" s="94">
        <f t="shared" si="81"/>
        <v>0</v>
      </c>
      <c r="AN437" s="94">
        <f t="shared" si="82"/>
        <v>0</v>
      </c>
      <c r="AO437" s="94">
        <f t="shared" si="83"/>
        <v>0</v>
      </c>
    </row>
    <row r="438" spans="1:41">
      <c r="A438" s="81" t="s">
        <v>649</v>
      </c>
      <c r="B438" s="82" t="s">
        <v>763</v>
      </c>
      <c r="C438" s="81" t="s">
        <v>764</v>
      </c>
      <c r="D438" s="19">
        <v>0</v>
      </c>
      <c r="E438" s="19">
        <v>0</v>
      </c>
      <c r="F438" s="19">
        <v>0</v>
      </c>
      <c r="G438" s="19">
        <v>0</v>
      </c>
      <c r="H438" s="19">
        <v>0</v>
      </c>
      <c r="I438" s="19">
        <v>0</v>
      </c>
      <c r="J438" s="19">
        <v>0</v>
      </c>
      <c r="K438" s="19">
        <v>0</v>
      </c>
      <c r="L438" s="19">
        <v>0</v>
      </c>
      <c r="M438" s="19">
        <v>0</v>
      </c>
      <c r="N438" s="19">
        <v>4300000</v>
      </c>
      <c r="O438" s="19">
        <v>4000000</v>
      </c>
      <c r="Q438" s="19">
        <v>0</v>
      </c>
      <c r="R438" s="19">
        <v>0</v>
      </c>
      <c r="S438" s="19">
        <v>0</v>
      </c>
      <c r="T438" s="19">
        <v>0</v>
      </c>
      <c r="U438" s="19">
        <v>0</v>
      </c>
      <c r="V438" s="19">
        <v>0</v>
      </c>
      <c r="W438" s="19">
        <v>0</v>
      </c>
      <c r="X438" s="19">
        <v>0</v>
      </c>
      <c r="Y438" s="19">
        <v>0</v>
      </c>
      <c r="Z438" s="19">
        <v>0</v>
      </c>
      <c r="AA438" s="19">
        <v>4300000</v>
      </c>
      <c r="AB438" s="19">
        <v>4000000</v>
      </c>
      <c r="AD438" s="94">
        <f t="shared" si="72"/>
        <v>0</v>
      </c>
      <c r="AE438" s="94">
        <f t="shared" si="73"/>
        <v>0</v>
      </c>
      <c r="AF438" s="94">
        <f t="shared" si="74"/>
        <v>0</v>
      </c>
      <c r="AG438" s="94">
        <f t="shared" si="75"/>
        <v>0</v>
      </c>
      <c r="AH438" s="94">
        <f t="shared" si="76"/>
        <v>0</v>
      </c>
      <c r="AI438" s="94">
        <f t="shared" si="77"/>
        <v>0</v>
      </c>
      <c r="AJ438" s="94">
        <f t="shared" si="78"/>
        <v>0</v>
      </c>
      <c r="AK438" s="94">
        <f t="shared" si="79"/>
        <v>0</v>
      </c>
      <c r="AL438" s="94">
        <f t="shared" si="80"/>
        <v>0</v>
      </c>
      <c r="AM438" s="94">
        <f t="shared" si="81"/>
        <v>0</v>
      </c>
      <c r="AN438" s="94">
        <f t="shared" si="82"/>
        <v>0</v>
      </c>
      <c r="AO438" s="94">
        <f t="shared" si="83"/>
        <v>0</v>
      </c>
    </row>
    <row r="439" spans="1:41">
      <c r="A439" s="81" t="s">
        <v>649</v>
      </c>
      <c r="B439" s="82" t="s">
        <v>765</v>
      </c>
      <c r="C439" s="81" t="s">
        <v>766</v>
      </c>
      <c r="D439" s="19">
        <v>0</v>
      </c>
      <c r="E439" s="19">
        <v>0</v>
      </c>
      <c r="F439" s="19">
        <v>0</v>
      </c>
      <c r="G439" s="19">
        <v>0</v>
      </c>
      <c r="H439" s="19">
        <v>0</v>
      </c>
      <c r="I439" s="19">
        <v>0</v>
      </c>
      <c r="J439" s="19">
        <v>0</v>
      </c>
      <c r="K439" s="19">
        <v>0</v>
      </c>
      <c r="L439" s="19">
        <v>0</v>
      </c>
      <c r="M439" s="19">
        <v>0</v>
      </c>
      <c r="N439" s="19">
        <v>5300000</v>
      </c>
      <c r="O439" s="19">
        <v>5000000</v>
      </c>
      <c r="Q439" s="19">
        <v>0</v>
      </c>
      <c r="R439" s="19">
        <v>0</v>
      </c>
      <c r="S439" s="19">
        <v>0</v>
      </c>
      <c r="T439" s="19">
        <v>0</v>
      </c>
      <c r="U439" s="19">
        <v>0</v>
      </c>
      <c r="V439" s="19">
        <v>0</v>
      </c>
      <c r="W439" s="19">
        <v>0</v>
      </c>
      <c r="X439" s="19">
        <v>0</v>
      </c>
      <c r="Y439" s="19">
        <v>0</v>
      </c>
      <c r="Z439" s="19">
        <v>0</v>
      </c>
      <c r="AA439" s="19">
        <v>5300000</v>
      </c>
      <c r="AB439" s="19">
        <v>5000000</v>
      </c>
      <c r="AD439" s="94">
        <f t="shared" si="72"/>
        <v>0</v>
      </c>
      <c r="AE439" s="94">
        <f t="shared" si="73"/>
        <v>0</v>
      </c>
      <c r="AF439" s="94">
        <f t="shared" si="74"/>
        <v>0</v>
      </c>
      <c r="AG439" s="94">
        <f t="shared" si="75"/>
        <v>0</v>
      </c>
      <c r="AH439" s="94">
        <f t="shared" si="76"/>
        <v>0</v>
      </c>
      <c r="AI439" s="94">
        <f t="shared" si="77"/>
        <v>0</v>
      </c>
      <c r="AJ439" s="94">
        <f t="shared" si="78"/>
        <v>0</v>
      </c>
      <c r="AK439" s="94">
        <f t="shared" si="79"/>
        <v>0</v>
      </c>
      <c r="AL439" s="94">
        <f t="shared" si="80"/>
        <v>0</v>
      </c>
      <c r="AM439" s="94">
        <f t="shared" si="81"/>
        <v>0</v>
      </c>
      <c r="AN439" s="94">
        <f t="shared" si="82"/>
        <v>0</v>
      </c>
      <c r="AO439" s="94">
        <f t="shared" si="83"/>
        <v>0</v>
      </c>
    </row>
    <row r="440" spans="1:41">
      <c r="A440" s="81" t="s">
        <v>649</v>
      </c>
      <c r="B440" s="82" t="s">
        <v>767</v>
      </c>
      <c r="C440" s="81" t="s">
        <v>768</v>
      </c>
      <c r="D440" s="19">
        <v>0</v>
      </c>
      <c r="E440" s="19">
        <v>0</v>
      </c>
      <c r="F440" s="19">
        <v>0</v>
      </c>
      <c r="G440" s="19">
        <v>0</v>
      </c>
      <c r="H440" s="19">
        <v>0</v>
      </c>
      <c r="I440" s="19">
        <v>0</v>
      </c>
      <c r="J440" s="19">
        <v>0</v>
      </c>
      <c r="K440" s="19">
        <v>0</v>
      </c>
      <c r="L440" s="19">
        <v>0</v>
      </c>
      <c r="M440" s="19">
        <v>0</v>
      </c>
      <c r="N440" s="19">
        <v>0</v>
      </c>
      <c r="O440" s="19">
        <v>0</v>
      </c>
      <c r="Q440" s="19">
        <v>0</v>
      </c>
      <c r="R440" s="19">
        <v>0</v>
      </c>
      <c r="S440" s="19">
        <v>0</v>
      </c>
      <c r="T440" s="19">
        <v>0</v>
      </c>
      <c r="U440" s="19">
        <v>0</v>
      </c>
      <c r="V440" s="19">
        <v>0</v>
      </c>
      <c r="W440" s="19">
        <v>0</v>
      </c>
      <c r="X440" s="19">
        <v>0</v>
      </c>
      <c r="Y440" s="19">
        <v>0</v>
      </c>
      <c r="Z440" s="19">
        <v>0</v>
      </c>
      <c r="AA440" s="19">
        <v>0</v>
      </c>
      <c r="AB440" s="19">
        <v>0</v>
      </c>
      <c r="AD440" s="94">
        <f t="shared" si="72"/>
        <v>0</v>
      </c>
      <c r="AE440" s="94">
        <f t="shared" si="73"/>
        <v>0</v>
      </c>
      <c r="AF440" s="94">
        <f t="shared" si="74"/>
        <v>0</v>
      </c>
      <c r="AG440" s="94">
        <f t="shared" si="75"/>
        <v>0</v>
      </c>
      <c r="AH440" s="94">
        <f t="shared" si="76"/>
        <v>0</v>
      </c>
      <c r="AI440" s="94">
        <f t="shared" si="77"/>
        <v>0</v>
      </c>
      <c r="AJ440" s="94">
        <f t="shared" si="78"/>
        <v>0</v>
      </c>
      <c r="AK440" s="94">
        <f t="shared" si="79"/>
        <v>0</v>
      </c>
      <c r="AL440" s="94">
        <f t="shared" si="80"/>
        <v>0</v>
      </c>
      <c r="AM440" s="94">
        <f t="shared" si="81"/>
        <v>0</v>
      </c>
      <c r="AN440" s="94">
        <f t="shared" si="82"/>
        <v>0</v>
      </c>
      <c r="AO440" s="94">
        <f t="shared" si="83"/>
        <v>0</v>
      </c>
    </row>
    <row r="441" spans="1:41">
      <c r="A441" s="81" t="s">
        <v>649</v>
      </c>
      <c r="B441" s="82" t="s">
        <v>769</v>
      </c>
      <c r="C441" s="81" t="s">
        <v>770</v>
      </c>
      <c r="D441" s="19">
        <v>0</v>
      </c>
      <c r="E441" s="19">
        <v>0</v>
      </c>
      <c r="F441" s="19">
        <v>0</v>
      </c>
      <c r="G441" s="19">
        <v>0</v>
      </c>
      <c r="H441" s="19">
        <v>0</v>
      </c>
      <c r="I441" s="19">
        <v>0</v>
      </c>
      <c r="J441" s="19">
        <v>0</v>
      </c>
      <c r="K441" s="19">
        <v>0</v>
      </c>
      <c r="L441" s="19">
        <v>0</v>
      </c>
      <c r="M441" s="19">
        <v>0</v>
      </c>
      <c r="N441" s="19">
        <v>0</v>
      </c>
      <c r="O441" s="19">
        <v>0</v>
      </c>
      <c r="Q441" s="19">
        <v>0</v>
      </c>
      <c r="R441" s="19">
        <v>0</v>
      </c>
      <c r="S441" s="19">
        <v>0</v>
      </c>
      <c r="T441" s="19">
        <v>0</v>
      </c>
      <c r="U441" s="19">
        <v>0</v>
      </c>
      <c r="V441" s="19">
        <v>0</v>
      </c>
      <c r="W441" s="19">
        <v>0</v>
      </c>
      <c r="X441" s="19">
        <v>0</v>
      </c>
      <c r="Y441" s="19">
        <v>0</v>
      </c>
      <c r="Z441" s="19">
        <v>0</v>
      </c>
      <c r="AA441" s="19">
        <v>0</v>
      </c>
      <c r="AB441" s="19">
        <v>0</v>
      </c>
      <c r="AD441" s="94">
        <f t="shared" si="72"/>
        <v>0</v>
      </c>
      <c r="AE441" s="94">
        <f t="shared" si="73"/>
        <v>0</v>
      </c>
      <c r="AF441" s="94">
        <f t="shared" si="74"/>
        <v>0</v>
      </c>
      <c r="AG441" s="94">
        <f t="shared" si="75"/>
        <v>0</v>
      </c>
      <c r="AH441" s="94">
        <f t="shared" si="76"/>
        <v>0</v>
      </c>
      <c r="AI441" s="94">
        <f t="shared" si="77"/>
        <v>0</v>
      </c>
      <c r="AJ441" s="94">
        <f t="shared" si="78"/>
        <v>0</v>
      </c>
      <c r="AK441" s="94">
        <f t="shared" si="79"/>
        <v>0</v>
      </c>
      <c r="AL441" s="94">
        <f t="shared" si="80"/>
        <v>0</v>
      </c>
      <c r="AM441" s="94">
        <f t="shared" si="81"/>
        <v>0</v>
      </c>
      <c r="AN441" s="94">
        <f t="shared" si="82"/>
        <v>0</v>
      </c>
      <c r="AO441" s="94">
        <f t="shared" si="83"/>
        <v>0</v>
      </c>
    </row>
    <row r="442" spans="1:41">
      <c r="A442" s="81" t="s">
        <v>649</v>
      </c>
      <c r="B442" s="82" t="s">
        <v>771</v>
      </c>
      <c r="C442" s="81" t="s">
        <v>772</v>
      </c>
      <c r="D442" s="19">
        <v>0</v>
      </c>
      <c r="E442" s="19">
        <v>0</v>
      </c>
      <c r="F442" s="19">
        <v>0</v>
      </c>
      <c r="G442" s="19">
        <v>0</v>
      </c>
      <c r="H442" s="19">
        <v>0</v>
      </c>
      <c r="I442" s="19">
        <v>0</v>
      </c>
      <c r="J442" s="19">
        <v>8000000</v>
      </c>
      <c r="K442" s="19">
        <v>7400000</v>
      </c>
      <c r="L442" s="19">
        <v>6400000</v>
      </c>
      <c r="M442" s="19">
        <v>5900000</v>
      </c>
      <c r="N442" s="19">
        <v>5300000</v>
      </c>
      <c r="O442" s="19">
        <v>0</v>
      </c>
      <c r="Q442" s="19">
        <v>0</v>
      </c>
      <c r="R442" s="19">
        <v>0</v>
      </c>
      <c r="S442" s="19">
        <v>0</v>
      </c>
      <c r="T442" s="19">
        <v>0</v>
      </c>
      <c r="U442" s="19">
        <v>0</v>
      </c>
      <c r="V442" s="19">
        <v>0</v>
      </c>
      <c r="W442" s="19">
        <v>8000000</v>
      </c>
      <c r="X442" s="19">
        <v>7400000</v>
      </c>
      <c r="Y442" s="19">
        <v>6400000</v>
      </c>
      <c r="Z442" s="19">
        <v>5900000</v>
      </c>
      <c r="AA442" s="19">
        <v>5300000</v>
      </c>
      <c r="AB442" s="19">
        <v>0</v>
      </c>
      <c r="AD442" s="94">
        <f t="shared" si="72"/>
        <v>0</v>
      </c>
      <c r="AE442" s="94">
        <f t="shared" si="73"/>
        <v>0</v>
      </c>
      <c r="AF442" s="94">
        <f t="shared" si="74"/>
        <v>0</v>
      </c>
      <c r="AG442" s="94">
        <f t="shared" si="75"/>
        <v>0</v>
      </c>
      <c r="AH442" s="94">
        <f t="shared" si="76"/>
        <v>0</v>
      </c>
      <c r="AI442" s="94">
        <f t="shared" si="77"/>
        <v>0</v>
      </c>
      <c r="AJ442" s="94">
        <f t="shared" si="78"/>
        <v>0</v>
      </c>
      <c r="AK442" s="94">
        <f t="shared" si="79"/>
        <v>0</v>
      </c>
      <c r="AL442" s="94">
        <f t="shared" si="80"/>
        <v>0</v>
      </c>
      <c r="AM442" s="94">
        <f t="shared" si="81"/>
        <v>0</v>
      </c>
      <c r="AN442" s="94">
        <f t="shared" si="82"/>
        <v>0</v>
      </c>
      <c r="AO442" s="94">
        <f t="shared" si="83"/>
        <v>0</v>
      </c>
    </row>
    <row r="443" spans="1:41">
      <c r="A443" s="81" t="s">
        <v>649</v>
      </c>
      <c r="B443" s="82" t="s">
        <v>773</v>
      </c>
      <c r="C443" s="81" t="s">
        <v>774</v>
      </c>
      <c r="D443" s="19">
        <v>0</v>
      </c>
      <c r="E443" s="19">
        <v>0</v>
      </c>
      <c r="F443" s="19">
        <v>0</v>
      </c>
      <c r="G443" s="19">
        <v>0</v>
      </c>
      <c r="H443" s="19">
        <v>0</v>
      </c>
      <c r="I443" s="19">
        <v>0</v>
      </c>
      <c r="J443" s="19">
        <v>0</v>
      </c>
      <c r="K443" s="19">
        <v>7300000</v>
      </c>
      <c r="L443" s="19">
        <v>6300000</v>
      </c>
      <c r="M443" s="19">
        <v>5700000</v>
      </c>
      <c r="N443" s="19">
        <v>5200000</v>
      </c>
      <c r="O443" s="19">
        <v>0</v>
      </c>
      <c r="Q443" s="19">
        <v>0</v>
      </c>
      <c r="R443" s="19">
        <v>0</v>
      </c>
      <c r="S443" s="19">
        <v>0</v>
      </c>
      <c r="T443" s="19">
        <v>0</v>
      </c>
      <c r="U443" s="19">
        <v>0</v>
      </c>
      <c r="V443" s="19">
        <v>0</v>
      </c>
      <c r="W443" s="19">
        <v>0</v>
      </c>
      <c r="X443" s="19">
        <v>7300000</v>
      </c>
      <c r="Y443" s="19">
        <v>6300000</v>
      </c>
      <c r="Z443" s="19">
        <v>5700000</v>
      </c>
      <c r="AA443" s="19">
        <v>5200000</v>
      </c>
      <c r="AB443" s="19">
        <v>0</v>
      </c>
      <c r="AD443" s="94">
        <f t="shared" si="72"/>
        <v>0</v>
      </c>
      <c r="AE443" s="94">
        <f t="shared" si="73"/>
        <v>0</v>
      </c>
      <c r="AF443" s="94">
        <f t="shared" si="74"/>
        <v>0</v>
      </c>
      <c r="AG443" s="94">
        <f t="shared" si="75"/>
        <v>0</v>
      </c>
      <c r="AH443" s="94">
        <f t="shared" si="76"/>
        <v>0</v>
      </c>
      <c r="AI443" s="94">
        <f t="shared" si="77"/>
        <v>0</v>
      </c>
      <c r="AJ443" s="94">
        <f t="shared" si="78"/>
        <v>0</v>
      </c>
      <c r="AK443" s="94">
        <f t="shared" si="79"/>
        <v>0</v>
      </c>
      <c r="AL443" s="94">
        <f t="shared" si="80"/>
        <v>0</v>
      </c>
      <c r="AM443" s="94">
        <f t="shared" si="81"/>
        <v>0</v>
      </c>
      <c r="AN443" s="94">
        <f t="shared" si="82"/>
        <v>0</v>
      </c>
      <c r="AO443" s="94">
        <f t="shared" si="83"/>
        <v>0</v>
      </c>
    </row>
    <row r="444" spans="1:41">
      <c r="A444" s="81" t="s">
        <v>649</v>
      </c>
      <c r="B444" s="82" t="s">
        <v>775</v>
      </c>
      <c r="C444" s="81" t="s">
        <v>776</v>
      </c>
      <c r="D444" s="19">
        <v>0</v>
      </c>
      <c r="E444" s="19">
        <v>0</v>
      </c>
      <c r="F444" s="19">
        <v>0</v>
      </c>
      <c r="G444" s="19">
        <v>0</v>
      </c>
      <c r="H444" s="19">
        <v>0</v>
      </c>
      <c r="I444" s="19">
        <v>0</v>
      </c>
      <c r="J444" s="19">
        <v>0</v>
      </c>
      <c r="K444" s="19">
        <v>0</v>
      </c>
      <c r="L444" s="19">
        <v>6700000</v>
      </c>
      <c r="M444" s="19">
        <v>6000000</v>
      </c>
      <c r="N444" s="19">
        <v>5100000</v>
      </c>
      <c r="O444" s="19">
        <v>0</v>
      </c>
      <c r="Q444" s="19">
        <v>0</v>
      </c>
      <c r="R444" s="19">
        <v>0</v>
      </c>
      <c r="S444" s="19">
        <v>0</v>
      </c>
      <c r="T444" s="19">
        <v>0</v>
      </c>
      <c r="U444" s="19">
        <v>0</v>
      </c>
      <c r="V444" s="19">
        <v>0</v>
      </c>
      <c r="W444" s="19">
        <v>0</v>
      </c>
      <c r="X444" s="19">
        <v>0</v>
      </c>
      <c r="Y444" s="19">
        <v>6700000</v>
      </c>
      <c r="Z444" s="19">
        <v>6000000</v>
      </c>
      <c r="AA444" s="19">
        <v>5100000</v>
      </c>
      <c r="AB444" s="19">
        <v>0</v>
      </c>
      <c r="AD444" s="94">
        <f t="shared" si="72"/>
        <v>0</v>
      </c>
      <c r="AE444" s="94">
        <f t="shared" si="73"/>
        <v>0</v>
      </c>
      <c r="AF444" s="94">
        <f t="shared" si="74"/>
        <v>0</v>
      </c>
      <c r="AG444" s="94">
        <f t="shared" si="75"/>
        <v>0</v>
      </c>
      <c r="AH444" s="94">
        <f t="shared" si="76"/>
        <v>0</v>
      </c>
      <c r="AI444" s="94">
        <f t="shared" si="77"/>
        <v>0</v>
      </c>
      <c r="AJ444" s="94">
        <f t="shared" si="78"/>
        <v>0</v>
      </c>
      <c r="AK444" s="94">
        <f t="shared" si="79"/>
        <v>0</v>
      </c>
      <c r="AL444" s="94">
        <f t="shared" si="80"/>
        <v>0</v>
      </c>
      <c r="AM444" s="94">
        <f t="shared" si="81"/>
        <v>0</v>
      </c>
      <c r="AN444" s="94">
        <f t="shared" si="82"/>
        <v>0</v>
      </c>
      <c r="AO444" s="94">
        <f t="shared" si="83"/>
        <v>0</v>
      </c>
    </row>
    <row r="445" spans="1:41">
      <c r="A445" s="81" t="s">
        <v>649</v>
      </c>
      <c r="B445" s="82" t="s">
        <v>777</v>
      </c>
      <c r="C445" s="81" t="s">
        <v>778</v>
      </c>
      <c r="D445" s="19">
        <v>0</v>
      </c>
      <c r="E445" s="19">
        <v>0</v>
      </c>
      <c r="F445" s="19">
        <v>0</v>
      </c>
      <c r="G445" s="19">
        <v>0</v>
      </c>
      <c r="H445" s="19">
        <v>0</v>
      </c>
      <c r="I445" s="19">
        <v>0</v>
      </c>
      <c r="J445" s="19">
        <v>0</v>
      </c>
      <c r="K445" s="19">
        <v>0</v>
      </c>
      <c r="L445" s="19">
        <v>6900000</v>
      </c>
      <c r="M445" s="19">
        <v>6200000</v>
      </c>
      <c r="N445" s="19">
        <v>5300000</v>
      </c>
      <c r="O445" s="19">
        <v>0</v>
      </c>
      <c r="Q445" s="19">
        <v>0</v>
      </c>
      <c r="R445" s="19">
        <v>0</v>
      </c>
      <c r="S445" s="19">
        <v>0</v>
      </c>
      <c r="T445" s="19">
        <v>0</v>
      </c>
      <c r="U445" s="19">
        <v>0</v>
      </c>
      <c r="V445" s="19">
        <v>0</v>
      </c>
      <c r="W445" s="19">
        <v>0</v>
      </c>
      <c r="X445" s="19">
        <v>0</v>
      </c>
      <c r="Y445" s="19">
        <v>6900000</v>
      </c>
      <c r="Z445" s="19">
        <v>6200000</v>
      </c>
      <c r="AA445" s="19">
        <v>5300000</v>
      </c>
      <c r="AB445" s="19">
        <v>0</v>
      </c>
      <c r="AD445" s="94">
        <f t="shared" si="72"/>
        <v>0</v>
      </c>
      <c r="AE445" s="94">
        <f t="shared" si="73"/>
        <v>0</v>
      </c>
      <c r="AF445" s="94">
        <f t="shared" si="74"/>
        <v>0</v>
      </c>
      <c r="AG445" s="94">
        <f t="shared" si="75"/>
        <v>0</v>
      </c>
      <c r="AH445" s="94">
        <f t="shared" si="76"/>
        <v>0</v>
      </c>
      <c r="AI445" s="94">
        <f t="shared" si="77"/>
        <v>0</v>
      </c>
      <c r="AJ445" s="94">
        <f t="shared" si="78"/>
        <v>0</v>
      </c>
      <c r="AK445" s="94">
        <f t="shared" si="79"/>
        <v>0</v>
      </c>
      <c r="AL445" s="94">
        <f t="shared" si="80"/>
        <v>0</v>
      </c>
      <c r="AM445" s="94">
        <f t="shared" si="81"/>
        <v>0</v>
      </c>
      <c r="AN445" s="94">
        <f t="shared" si="82"/>
        <v>0</v>
      </c>
      <c r="AO445" s="94">
        <f t="shared" si="83"/>
        <v>0</v>
      </c>
    </row>
    <row r="446" spans="1:41">
      <c r="A446" s="81" t="s">
        <v>649</v>
      </c>
      <c r="B446" s="82" t="s">
        <v>779</v>
      </c>
      <c r="C446" s="81" t="s">
        <v>780</v>
      </c>
      <c r="D446" s="19">
        <v>0</v>
      </c>
      <c r="E446" s="19">
        <v>0</v>
      </c>
      <c r="F446" s="19">
        <v>0</v>
      </c>
      <c r="G446" s="19">
        <v>0</v>
      </c>
      <c r="H446" s="19">
        <v>0</v>
      </c>
      <c r="I446" s="19">
        <v>0</v>
      </c>
      <c r="J446" s="19">
        <v>0</v>
      </c>
      <c r="K446" s="19">
        <v>0</v>
      </c>
      <c r="L446" s="19">
        <v>6900000</v>
      </c>
      <c r="M446" s="19">
        <v>6200000</v>
      </c>
      <c r="N446" s="19">
        <v>5300000</v>
      </c>
      <c r="O446" s="19">
        <v>0</v>
      </c>
      <c r="Q446" s="19">
        <v>0</v>
      </c>
      <c r="R446" s="19">
        <v>0</v>
      </c>
      <c r="S446" s="19">
        <v>0</v>
      </c>
      <c r="T446" s="19">
        <v>0</v>
      </c>
      <c r="U446" s="19">
        <v>0</v>
      </c>
      <c r="V446" s="19">
        <v>0</v>
      </c>
      <c r="W446" s="19">
        <v>0</v>
      </c>
      <c r="X446" s="19">
        <v>0</v>
      </c>
      <c r="Y446" s="19">
        <v>6900000</v>
      </c>
      <c r="Z446" s="19">
        <v>6200000</v>
      </c>
      <c r="AA446" s="19">
        <v>5300000</v>
      </c>
      <c r="AB446" s="19">
        <v>0</v>
      </c>
      <c r="AD446" s="94">
        <f t="shared" si="72"/>
        <v>0</v>
      </c>
      <c r="AE446" s="94">
        <f t="shared" si="73"/>
        <v>0</v>
      </c>
      <c r="AF446" s="94">
        <f t="shared" si="74"/>
        <v>0</v>
      </c>
      <c r="AG446" s="94">
        <f t="shared" si="75"/>
        <v>0</v>
      </c>
      <c r="AH446" s="94">
        <f t="shared" si="76"/>
        <v>0</v>
      </c>
      <c r="AI446" s="94">
        <f t="shared" si="77"/>
        <v>0</v>
      </c>
      <c r="AJ446" s="94">
        <f t="shared" si="78"/>
        <v>0</v>
      </c>
      <c r="AK446" s="94">
        <f t="shared" si="79"/>
        <v>0</v>
      </c>
      <c r="AL446" s="94">
        <f t="shared" si="80"/>
        <v>0</v>
      </c>
      <c r="AM446" s="94">
        <f t="shared" si="81"/>
        <v>0</v>
      </c>
      <c r="AN446" s="94">
        <f t="shared" si="82"/>
        <v>0</v>
      </c>
      <c r="AO446" s="94">
        <f t="shared" si="83"/>
        <v>0</v>
      </c>
    </row>
    <row r="447" spans="1:41">
      <c r="A447" s="81" t="s">
        <v>649</v>
      </c>
      <c r="B447" s="82" t="s">
        <v>781</v>
      </c>
      <c r="C447" s="81" t="s">
        <v>782</v>
      </c>
      <c r="D447" s="19">
        <v>0</v>
      </c>
      <c r="E447" s="19">
        <v>0</v>
      </c>
      <c r="F447" s="19">
        <v>0</v>
      </c>
      <c r="G447" s="19">
        <v>0</v>
      </c>
      <c r="H447" s="19">
        <v>0</v>
      </c>
      <c r="I447" s="19">
        <v>0</v>
      </c>
      <c r="J447" s="19">
        <v>0</v>
      </c>
      <c r="K447" s="19">
        <v>0</v>
      </c>
      <c r="L447" s="19">
        <v>6900000</v>
      </c>
      <c r="M447" s="19">
        <v>6200000</v>
      </c>
      <c r="N447" s="19">
        <v>5300000</v>
      </c>
      <c r="O447" s="19">
        <v>0</v>
      </c>
      <c r="Q447" s="19">
        <v>0</v>
      </c>
      <c r="R447" s="19">
        <v>0</v>
      </c>
      <c r="S447" s="19">
        <v>0</v>
      </c>
      <c r="T447" s="19">
        <v>0</v>
      </c>
      <c r="U447" s="19">
        <v>0</v>
      </c>
      <c r="V447" s="19">
        <v>0</v>
      </c>
      <c r="W447" s="19">
        <v>0</v>
      </c>
      <c r="X447" s="19">
        <v>0</v>
      </c>
      <c r="Y447" s="19">
        <v>6900000</v>
      </c>
      <c r="Z447" s="19">
        <v>6200000</v>
      </c>
      <c r="AA447" s="19">
        <v>5300000</v>
      </c>
      <c r="AB447" s="19">
        <v>0</v>
      </c>
      <c r="AD447" s="94">
        <f t="shared" si="72"/>
        <v>0</v>
      </c>
      <c r="AE447" s="94">
        <f t="shared" si="73"/>
        <v>0</v>
      </c>
      <c r="AF447" s="94">
        <f t="shared" si="74"/>
        <v>0</v>
      </c>
      <c r="AG447" s="94">
        <f t="shared" si="75"/>
        <v>0</v>
      </c>
      <c r="AH447" s="94">
        <f t="shared" si="76"/>
        <v>0</v>
      </c>
      <c r="AI447" s="94">
        <f t="shared" si="77"/>
        <v>0</v>
      </c>
      <c r="AJ447" s="94">
        <f t="shared" si="78"/>
        <v>0</v>
      </c>
      <c r="AK447" s="94">
        <f t="shared" si="79"/>
        <v>0</v>
      </c>
      <c r="AL447" s="94">
        <f t="shared" si="80"/>
        <v>0</v>
      </c>
      <c r="AM447" s="94">
        <f t="shared" si="81"/>
        <v>0</v>
      </c>
      <c r="AN447" s="94">
        <f t="shared" si="82"/>
        <v>0</v>
      </c>
      <c r="AO447" s="94">
        <f t="shared" si="83"/>
        <v>0</v>
      </c>
    </row>
    <row r="448" spans="1:41">
      <c r="A448" s="81" t="s">
        <v>649</v>
      </c>
      <c r="B448" s="82" t="s">
        <v>783</v>
      </c>
      <c r="C448" s="81" t="s">
        <v>784</v>
      </c>
      <c r="D448" s="19">
        <v>0</v>
      </c>
      <c r="E448" s="19">
        <v>0</v>
      </c>
      <c r="F448" s="19">
        <v>0</v>
      </c>
      <c r="G448" s="19">
        <v>0</v>
      </c>
      <c r="H448" s="19">
        <v>0</v>
      </c>
      <c r="I448" s="19">
        <v>0</v>
      </c>
      <c r="J448" s="19">
        <v>0</v>
      </c>
      <c r="K448" s="19">
        <v>0</v>
      </c>
      <c r="L448" s="19">
        <v>6900000</v>
      </c>
      <c r="M448" s="19">
        <v>6200000</v>
      </c>
      <c r="N448" s="19">
        <v>5300000</v>
      </c>
      <c r="O448" s="19">
        <v>0</v>
      </c>
      <c r="Q448" s="19">
        <v>0</v>
      </c>
      <c r="R448" s="19">
        <v>0</v>
      </c>
      <c r="S448" s="19">
        <v>0</v>
      </c>
      <c r="T448" s="19">
        <v>0</v>
      </c>
      <c r="U448" s="19">
        <v>0</v>
      </c>
      <c r="V448" s="19">
        <v>0</v>
      </c>
      <c r="W448" s="19">
        <v>0</v>
      </c>
      <c r="X448" s="19">
        <v>0</v>
      </c>
      <c r="Y448" s="19">
        <v>6900000</v>
      </c>
      <c r="Z448" s="19">
        <v>6200000</v>
      </c>
      <c r="AA448" s="19">
        <v>5300000</v>
      </c>
      <c r="AB448" s="19">
        <v>0</v>
      </c>
      <c r="AD448" s="94">
        <f t="shared" si="72"/>
        <v>0</v>
      </c>
      <c r="AE448" s="94">
        <f t="shared" si="73"/>
        <v>0</v>
      </c>
      <c r="AF448" s="94">
        <f t="shared" si="74"/>
        <v>0</v>
      </c>
      <c r="AG448" s="94">
        <f t="shared" si="75"/>
        <v>0</v>
      </c>
      <c r="AH448" s="94">
        <f t="shared" si="76"/>
        <v>0</v>
      </c>
      <c r="AI448" s="94">
        <f t="shared" si="77"/>
        <v>0</v>
      </c>
      <c r="AJ448" s="94">
        <f t="shared" si="78"/>
        <v>0</v>
      </c>
      <c r="AK448" s="94">
        <f t="shared" si="79"/>
        <v>0</v>
      </c>
      <c r="AL448" s="94">
        <f t="shared" si="80"/>
        <v>0</v>
      </c>
      <c r="AM448" s="94">
        <f t="shared" si="81"/>
        <v>0</v>
      </c>
      <c r="AN448" s="94">
        <f t="shared" si="82"/>
        <v>0</v>
      </c>
      <c r="AO448" s="94">
        <f t="shared" si="83"/>
        <v>0</v>
      </c>
    </row>
    <row r="449" spans="1:41">
      <c r="A449" s="81" t="s">
        <v>649</v>
      </c>
      <c r="B449" s="82" t="s">
        <v>785</v>
      </c>
      <c r="C449" s="87" t="s">
        <v>786</v>
      </c>
      <c r="D449" s="19">
        <v>0</v>
      </c>
      <c r="E449" s="19">
        <v>0</v>
      </c>
      <c r="F449" s="19">
        <v>0</v>
      </c>
      <c r="G449" s="19">
        <v>0</v>
      </c>
      <c r="H449" s="19">
        <v>0</v>
      </c>
      <c r="I449" s="19">
        <v>0</v>
      </c>
      <c r="J449" s="19">
        <v>0</v>
      </c>
      <c r="K449" s="19">
        <v>0</v>
      </c>
      <c r="L449" s="19">
        <v>6900000</v>
      </c>
      <c r="M449" s="19">
        <v>6200000</v>
      </c>
      <c r="N449" s="19">
        <v>5300000</v>
      </c>
      <c r="O449" s="19">
        <v>0</v>
      </c>
      <c r="Q449" s="19">
        <v>0</v>
      </c>
      <c r="R449" s="19">
        <v>0</v>
      </c>
      <c r="S449" s="19">
        <v>0</v>
      </c>
      <c r="T449" s="19">
        <v>0</v>
      </c>
      <c r="U449" s="19">
        <v>0</v>
      </c>
      <c r="V449" s="19">
        <v>0</v>
      </c>
      <c r="W449" s="19">
        <v>0</v>
      </c>
      <c r="X449" s="19">
        <v>0</v>
      </c>
      <c r="Y449" s="19">
        <v>6900000</v>
      </c>
      <c r="Z449" s="19">
        <v>6200000</v>
      </c>
      <c r="AA449" s="19">
        <v>5300000</v>
      </c>
      <c r="AB449" s="19">
        <v>0</v>
      </c>
      <c r="AD449" s="94">
        <f t="shared" si="72"/>
        <v>0</v>
      </c>
      <c r="AE449" s="94">
        <f t="shared" si="73"/>
        <v>0</v>
      </c>
      <c r="AF449" s="94">
        <f t="shared" si="74"/>
        <v>0</v>
      </c>
      <c r="AG449" s="94">
        <f t="shared" si="75"/>
        <v>0</v>
      </c>
      <c r="AH449" s="94">
        <f t="shared" si="76"/>
        <v>0</v>
      </c>
      <c r="AI449" s="94">
        <f t="shared" si="77"/>
        <v>0</v>
      </c>
      <c r="AJ449" s="94">
        <f t="shared" si="78"/>
        <v>0</v>
      </c>
      <c r="AK449" s="94">
        <f t="shared" si="79"/>
        <v>0</v>
      </c>
      <c r="AL449" s="94">
        <f t="shared" si="80"/>
        <v>0</v>
      </c>
      <c r="AM449" s="94">
        <f t="shared" si="81"/>
        <v>0</v>
      </c>
      <c r="AN449" s="94">
        <f t="shared" si="82"/>
        <v>0</v>
      </c>
      <c r="AO449" s="94">
        <f t="shared" si="83"/>
        <v>0</v>
      </c>
    </row>
    <row r="450" spans="1:41">
      <c r="A450" s="81" t="s">
        <v>649</v>
      </c>
      <c r="B450" s="82" t="s">
        <v>787</v>
      </c>
      <c r="C450" s="81" t="s">
        <v>788</v>
      </c>
      <c r="D450" s="19">
        <v>13500000</v>
      </c>
      <c r="E450" s="19">
        <v>12900000</v>
      </c>
      <c r="F450" s="19">
        <v>12000000</v>
      </c>
      <c r="G450" s="19">
        <v>11200000</v>
      </c>
      <c r="H450" s="19">
        <v>9800000</v>
      </c>
      <c r="I450" s="19">
        <v>8700000</v>
      </c>
      <c r="J450" s="19">
        <v>7600000</v>
      </c>
      <c r="K450" s="19">
        <v>6800000</v>
      </c>
      <c r="L450" s="19">
        <v>0</v>
      </c>
      <c r="M450" s="19">
        <v>0</v>
      </c>
      <c r="N450" s="19">
        <v>0</v>
      </c>
      <c r="O450" s="19">
        <v>0</v>
      </c>
      <c r="Q450" s="19">
        <v>12200000</v>
      </c>
      <c r="R450" s="19">
        <v>11900000</v>
      </c>
      <c r="S450" s="19">
        <v>11600000</v>
      </c>
      <c r="T450" s="19">
        <v>11200000</v>
      </c>
      <c r="U450" s="19">
        <v>9800000</v>
      </c>
      <c r="V450" s="19">
        <v>8700000</v>
      </c>
      <c r="W450" s="19">
        <v>7600000</v>
      </c>
      <c r="X450" s="19">
        <v>6800000</v>
      </c>
      <c r="Y450" s="19">
        <v>0</v>
      </c>
      <c r="Z450" s="19">
        <v>0</v>
      </c>
      <c r="AA450" s="19">
        <v>0</v>
      </c>
      <c r="AB450" s="19">
        <v>0</v>
      </c>
      <c r="AD450" s="94">
        <f t="shared" si="72"/>
        <v>1300000</v>
      </c>
      <c r="AE450" s="94">
        <f t="shared" si="73"/>
        <v>1000000</v>
      </c>
      <c r="AF450" s="94">
        <f t="shared" si="74"/>
        <v>400000</v>
      </c>
      <c r="AG450" s="94">
        <f t="shared" si="75"/>
        <v>0</v>
      </c>
      <c r="AH450" s="94">
        <f t="shared" si="76"/>
        <v>0</v>
      </c>
      <c r="AI450" s="94">
        <f t="shared" si="77"/>
        <v>0</v>
      </c>
      <c r="AJ450" s="94">
        <f t="shared" si="78"/>
        <v>0</v>
      </c>
      <c r="AK450" s="94">
        <f t="shared" si="79"/>
        <v>0</v>
      </c>
      <c r="AL450" s="94">
        <f t="shared" si="80"/>
        <v>0</v>
      </c>
      <c r="AM450" s="94">
        <f t="shared" si="81"/>
        <v>0</v>
      </c>
      <c r="AN450" s="94">
        <f t="shared" si="82"/>
        <v>0</v>
      </c>
      <c r="AO450" s="94">
        <f t="shared" si="83"/>
        <v>0</v>
      </c>
    </row>
    <row r="451" spans="1:41">
      <c r="A451" s="81" t="s">
        <v>649</v>
      </c>
      <c r="B451" s="82" t="s">
        <v>789</v>
      </c>
      <c r="C451" s="81" t="s">
        <v>790</v>
      </c>
      <c r="D451" s="19">
        <v>14500000</v>
      </c>
      <c r="E451" s="19">
        <v>13700000</v>
      </c>
      <c r="F451" s="19">
        <v>13000000</v>
      </c>
      <c r="G451" s="19">
        <v>11800000</v>
      </c>
      <c r="H451" s="19">
        <v>10300000</v>
      </c>
      <c r="I451" s="19">
        <v>9100000</v>
      </c>
      <c r="J451" s="19">
        <v>8000000</v>
      </c>
      <c r="K451" s="19">
        <v>7100000</v>
      </c>
      <c r="L451" s="19">
        <v>0</v>
      </c>
      <c r="M451" s="19">
        <v>0</v>
      </c>
      <c r="N451" s="19">
        <v>0</v>
      </c>
      <c r="O451" s="19">
        <v>0</v>
      </c>
      <c r="Q451" s="19">
        <v>13000000</v>
      </c>
      <c r="R451" s="19">
        <v>12700000</v>
      </c>
      <c r="S451" s="19">
        <v>12400000</v>
      </c>
      <c r="T451" s="19">
        <v>11800000</v>
      </c>
      <c r="U451" s="19">
        <v>10300000</v>
      </c>
      <c r="V451" s="19">
        <v>9100000</v>
      </c>
      <c r="W451" s="19">
        <v>8000000</v>
      </c>
      <c r="X451" s="19">
        <v>7100000</v>
      </c>
      <c r="Y451" s="19">
        <v>0</v>
      </c>
      <c r="Z451" s="19">
        <v>0</v>
      </c>
      <c r="AA451" s="19">
        <v>0</v>
      </c>
      <c r="AB451" s="19">
        <v>0</v>
      </c>
      <c r="AD451" s="94">
        <f t="shared" si="72"/>
        <v>1500000</v>
      </c>
      <c r="AE451" s="94">
        <f t="shared" si="73"/>
        <v>1000000</v>
      </c>
      <c r="AF451" s="94">
        <f t="shared" si="74"/>
        <v>600000</v>
      </c>
      <c r="AG451" s="94">
        <f t="shared" si="75"/>
        <v>0</v>
      </c>
      <c r="AH451" s="94">
        <f t="shared" si="76"/>
        <v>0</v>
      </c>
      <c r="AI451" s="94">
        <f t="shared" si="77"/>
        <v>0</v>
      </c>
      <c r="AJ451" s="94">
        <f t="shared" si="78"/>
        <v>0</v>
      </c>
      <c r="AK451" s="94">
        <f t="shared" si="79"/>
        <v>0</v>
      </c>
      <c r="AL451" s="94">
        <f t="shared" si="80"/>
        <v>0</v>
      </c>
      <c r="AM451" s="94">
        <f t="shared" si="81"/>
        <v>0</v>
      </c>
      <c r="AN451" s="94">
        <f t="shared" si="82"/>
        <v>0</v>
      </c>
      <c r="AO451" s="94">
        <f t="shared" si="83"/>
        <v>0</v>
      </c>
    </row>
    <row r="452" spans="1:41">
      <c r="A452" s="81" t="s">
        <v>649</v>
      </c>
      <c r="B452" s="82" t="s">
        <v>971</v>
      </c>
      <c r="C452" s="81" t="s">
        <v>972</v>
      </c>
      <c r="D452" s="19">
        <v>12700000</v>
      </c>
      <c r="E452" s="19">
        <v>12400000</v>
      </c>
      <c r="F452" s="19">
        <v>12100000</v>
      </c>
      <c r="G452" s="19">
        <v>11500000</v>
      </c>
      <c r="H452" s="19">
        <v>10300000</v>
      </c>
      <c r="I452" s="19">
        <v>9300000</v>
      </c>
      <c r="J452" s="19">
        <v>0</v>
      </c>
      <c r="K452" s="19">
        <v>0</v>
      </c>
      <c r="L452" s="19">
        <v>0</v>
      </c>
      <c r="M452" s="19">
        <v>0</v>
      </c>
      <c r="N452" s="19">
        <v>0</v>
      </c>
      <c r="O452" s="19">
        <v>0</v>
      </c>
      <c r="Q452" s="19">
        <v>12700000</v>
      </c>
      <c r="R452" s="19">
        <v>12400000</v>
      </c>
      <c r="S452" s="19">
        <v>12100000</v>
      </c>
      <c r="T452" s="19">
        <v>11500000</v>
      </c>
      <c r="U452" s="19">
        <v>10300000</v>
      </c>
      <c r="V452" s="19">
        <v>9300000</v>
      </c>
      <c r="W452" s="19">
        <v>0</v>
      </c>
      <c r="X452" s="19">
        <v>0</v>
      </c>
      <c r="Y452" s="19">
        <v>0</v>
      </c>
      <c r="Z452" s="19">
        <v>0</v>
      </c>
      <c r="AA452" s="19">
        <v>0</v>
      </c>
      <c r="AB452" s="19">
        <v>0</v>
      </c>
      <c r="AD452" s="94">
        <f t="shared" si="72"/>
        <v>0</v>
      </c>
      <c r="AE452" s="94">
        <f t="shared" si="73"/>
        <v>0</v>
      </c>
      <c r="AF452" s="94">
        <f t="shared" si="74"/>
        <v>0</v>
      </c>
      <c r="AG452" s="94">
        <f t="shared" si="75"/>
        <v>0</v>
      </c>
      <c r="AH452" s="94">
        <f t="shared" si="76"/>
        <v>0</v>
      </c>
      <c r="AI452" s="94">
        <f t="shared" si="77"/>
        <v>0</v>
      </c>
      <c r="AJ452" s="94">
        <f t="shared" si="78"/>
        <v>0</v>
      </c>
      <c r="AK452" s="94">
        <f t="shared" si="79"/>
        <v>0</v>
      </c>
      <c r="AL452" s="94">
        <f t="shared" si="80"/>
        <v>0</v>
      </c>
      <c r="AM452" s="94">
        <f t="shared" si="81"/>
        <v>0</v>
      </c>
      <c r="AN452" s="94">
        <f t="shared" si="82"/>
        <v>0</v>
      </c>
      <c r="AO452" s="94">
        <f t="shared" si="83"/>
        <v>0</v>
      </c>
    </row>
    <row r="453" spans="1:41">
      <c r="A453" s="81" t="s">
        <v>649</v>
      </c>
      <c r="B453" s="82" t="s">
        <v>791</v>
      </c>
      <c r="C453" s="81" t="s">
        <v>792</v>
      </c>
      <c r="D453" s="19">
        <v>0</v>
      </c>
      <c r="E453" s="19">
        <v>0</v>
      </c>
      <c r="F453" s="19">
        <v>0</v>
      </c>
      <c r="G453" s="19">
        <v>0</v>
      </c>
      <c r="H453" s="19">
        <v>0</v>
      </c>
      <c r="I453" s="19">
        <v>0</v>
      </c>
      <c r="J453" s="19">
        <v>0</v>
      </c>
      <c r="K453" s="19">
        <v>0</v>
      </c>
      <c r="L453" s="19">
        <v>0</v>
      </c>
      <c r="M453" s="19">
        <v>0</v>
      </c>
      <c r="N453" s="19">
        <v>5100000</v>
      </c>
      <c r="O453" s="19">
        <v>4600000</v>
      </c>
      <c r="Q453" s="19">
        <v>0</v>
      </c>
      <c r="R453" s="19">
        <v>0</v>
      </c>
      <c r="S453" s="19">
        <v>0</v>
      </c>
      <c r="T453" s="19">
        <v>0</v>
      </c>
      <c r="U453" s="19">
        <v>0</v>
      </c>
      <c r="V453" s="19">
        <v>0</v>
      </c>
      <c r="W453" s="19">
        <v>0</v>
      </c>
      <c r="X453" s="19">
        <v>0</v>
      </c>
      <c r="Y453" s="19">
        <v>0</v>
      </c>
      <c r="Z453" s="19">
        <v>0</v>
      </c>
      <c r="AA453" s="19">
        <v>5200000</v>
      </c>
      <c r="AB453" s="19">
        <v>4700000</v>
      </c>
      <c r="AD453" s="94">
        <f t="shared" si="72"/>
        <v>0</v>
      </c>
      <c r="AE453" s="94">
        <f t="shared" si="73"/>
        <v>0</v>
      </c>
      <c r="AF453" s="94">
        <f t="shared" si="74"/>
        <v>0</v>
      </c>
      <c r="AG453" s="94">
        <f t="shared" si="75"/>
        <v>0</v>
      </c>
      <c r="AH453" s="94">
        <f t="shared" si="76"/>
        <v>0</v>
      </c>
      <c r="AI453" s="94">
        <f t="shared" si="77"/>
        <v>0</v>
      </c>
      <c r="AJ453" s="94">
        <f t="shared" si="78"/>
        <v>0</v>
      </c>
      <c r="AK453" s="94">
        <f t="shared" si="79"/>
        <v>0</v>
      </c>
      <c r="AL453" s="94">
        <f t="shared" si="80"/>
        <v>0</v>
      </c>
      <c r="AM453" s="94">
        <f t="shared" si="81"/>
        <v>0</v>
      </c>
      <c r="AN453" s="94">
        <f t="shared" si="82"/>
        <v>-100000</v>
      </c>
      <c r="AO453" s="94">
        <f t="shared" si="83"/>
        <v>-100000</v>
      </c>
    </row>
    <row r="454" spans="1:41">
      <c r="A454" s="81" t="s">
        <v>649</v>
      </c>
      <c r="B454" s="82" t="s">
        <v>793</v>
      </c>
      <c r="C454" s="81" t="s">
        <v>794</v>
      </c>
      <c r="D454" s="19">
        <v>13600000</v>
      </c>
      <c r="E454" s="19">
        <v>13000000</v>
      </c>
      <c r="F454" s="19">
        <v>11900000</v>
      </c>
      <c r="G454" s="19">
        <v>10800000</v>
      </c>
      <c r="H454" s="19">
        <v>9300000</v>
      </c>
      <c r="I454" s="19">
        <v>8200000</v>
      </c>
      <c r="J454" s="19">
        <v>7500000</v>
      </c>
      <c r="K454" s="19">
        <v>6900000</v>
      </c>
      <c r="L454" s="19">
        <v>5900000</v>
      </c>
      <c r="M454" s="19">
        <v>5400000</v>
      </c>
      <c r="N454" s="19">
        <v>4800000</v>
      </c>
      <c r="O454" s="19">
        <v>0</v>
      </c>
      <c r="Q454" s="19">
        <v>12600000</v>
      </c>
      <c r="R454" s="19">
        <v>12100000</v>
      </c>
      <c r="S454" s="19">
        <v>11300000</v>
      </c>
      <c r="T454" s="19">
        <v>10800000</v>
      </c>
      <c r="U454" s="19">
        <v>9300000</v>
      </c>
      <c r="V454" s="19">
        <v>8200000</v>
      </c>
      <c r="W454" s="19">
        <v>7500000</v>
      </c>
      <c r="X454" s="19">
        <v>6900000</v>
      </c>
      <c r="Y454" s="19">
        <v>5900000</v>
      </c>
      <c r="Z454" s="19">
        <v>5400000</v>
      </c>
      <c r="AA454" s="19">
        <v>4800000</v>
      </c>
      <c r="AB454" s="19">
        <v>0</v>
      </c>
      <c r="AD454" s="94">
        <f t="shared" si="72"/>
        <v>1000000</v>
      </c>
      <c r="AE454" s="94">
        <f t="shared" si="73"/>
        <v>900000</v>
      </c>
      <c r="AF454" s="94">
        <f t="shared" si="74"/>
        <v>600000</v>
      </c>
      <c r="AG454" s="94">
        <f t="shared" si="75"/>
        <v>0</v>
      </c>
      <c r="AH454" s="94">
        <f t="shared" si="76"/>
        <v>0</v>
      </c>
      <c r="AI454" s="94">
        <f t="shared" si="77"/>
        <v>0</v>
      </c>
      <c r="AJ454" s="94">
        <f t="shared" si="78"/>
        <v>0</v>
      </c>
      <c r="AK454" s="94">
        <f t="shared" si="79"/>
        <v>0</v>
      </c>
      <c r="AL454" s="94">
        <f t="shared" si="80"/>
        <v>0</v>
      </c>
      <c r="AM454" s="94">
        <f t="shared" si="81"/>
        <v>0</v>
      </c>
      <c r="AN454" s="94">
        <f t="shared" si="82"/>
        <v>0</v>
      </c>
      <c r="AO454" s="94">
        <f t="shared" si="83"/>
        <v>0</v>
      </c>
    </row>
    <row r="455" spans="1:41">
      <c r="A455" s="81" t="s">
        <v>649</v>
      </c>
      <c r="B455" s="82" t="s">
        <v>795</v>
      </c>
      <c r="C455" s="81" t="s">
        <v>796</v>
      </c>
      <c r="D455" s="19">
        <v>0</v>
      </c>
      <c r="E455" s="19">
        <v>0</v>
      </c>
      <c r="F455" s="19">
        <v>0</v>
      </c>
      <c r="G455" s="19">
        <v>0</v>
      </c>
      <c r="H455" s="19">
        <v>0</v>
      </c>
      <c r="I455" s="19">
        <v>0</v>
      </c>
      <c r="J455" s="19">
        <v>7500000</v>
      </c>
      <c r="K455" s="19">
        <v>6900000</v>
      </c>
      <c r="L455" s="19">
        <v>5900000</v>
      </c>
      <c r="M455" s="19">
        <v>5400000</v>
      </c>
      <c r="N455" s="19">
        <v>4800000</v>
      </c>
      <c r="O455" s="19">
        <v>0</v>
      </c>
      <c r="Q455" s="19">
        <v>0</v>
      </c>
      <c r="R455" s="19">
        <v>0</v>
      </c>
      <c r="S455" s="19">
        <v>0</v>
      </c>
      <c r="T455" s="19">
        <v>0</v>
      </c>
      <c r="U455" s="19">
        <v>0</v>
      </c>
      <c r="V455" s="19">
        <v>0</v>
      </c>
      <c r="W455" s="19">
        <v>7500000</v>
      </c>
      <c r="X455" s="19">
        <v>6900000</v>
      </c>
      <c r="Y455" s="19">
        <v>5900000</v>
      </c>
      <c r="Z455" s="19">
        <v>5400000</v>
      </c>
      <c r="AA455" s="19">
        <v>4800000</v>
      </c>
      <c r="AB455" s="19">
        <v>0</v>
      </c>
      <c r="AD455" s="94">
        <f t="shared" si="72"/>
        <v>0</v>
      </c>
      <c r="AE455" s="94">
        <f t="shared" si="73"/>
        <v>0</v>
      </c>
      <c r="AF455" s="94">
        <f t="shared" si="74"/>
        <v>0</v>
      </c>
      <c r="AG455" s="94">
        <f t="shared" si="75"/>
        <v>0</v>
      </c>
      <c r="AH455" s="94">
        <f t="shared" si="76"/>
        <v>0</v>
      </c>
      <c r="AI455" s="94">
        <f t="shared" si="77"/>
        <v>0</v>
      </c>
      <c r="AJ455" s="94">
        <f t="shared" si="78"/>
        <v>0</v>
      </c>
      <c r="AK455" s="94">
        <f t="shared" si="79"/>
        <v>0</v>
      </c>
      <c r="AL455" s="94">
        <f t="shared" si="80"/>
        <v>0</v>
      </c>
      <c r="AM455" s="94">
        <f t="shared" si="81"/>
        <v>0</v>
      </c>
      <c r="AN455" s="94">
        <f t="shared" si="82"/>
        <v>0</v>
      </c>
      <c r="AO455" s="94">
        <f t="shared" si="83"/>
        <v>0</v>
      </c>
    </row>
    <row r="456" spans="1:41">
      <c r="A456" s="81" t="s">
        <v>649</v>
      </c>
      <c r="B456" s="82" t="s">
        <v>797</v>
      </c>
      <c r="C456" s="81" t="s">
        <v>798</v>
      </c>
      <c r="D456" s="19">
        <v>0</v>
      </c>
      <c r="E456" s="19">
        <v>0</v>
      </c>
      <c r="F456" s="19">
        <v>0</v>
      </c>
      <c r="G456" s="19">
        <v>0</v>
      </c>
      <c r="H456" s="19">
        <v>0</v>
      </c>
      <c r="I456" s="19">
        <v>0</v>
      </c>
      <c r="J456" s="19">
        <v>7500000</v>
      </c>
      <c r="K456" s="19">
        <v>6900000</v>
      </c>
      <c r="L456" s="19">
        <v>5900000</v>
      </c>
      <c r="M456" s="19">
        <v>0</v>
      </c>
      <c r="N456" s="19">
        <v>0</v>
      </c>
      <c r="O456" s="19">
        <v>0</v>
      </c>
      <c r="Q456" s="19">
        <v>0</v>
      </c>
      <c r="R456" s="19">
        <v>0</v>
      </c>
      <c r="S456" s="19">
        <v>0</v>
      </c>
      <c r="T456" s="19">
        <v>0</v>
      </c>
      <c r="U456" s="19">
        <v>0</v>
      </c>
      <c r="V456" s="19">
        <v>0</v>
      </c>
      <c r="W456" s="19">
        <v>7500000</v>
      </c>
      <c r="X456" s="19">
        <v>6900000</v>
      </c>
      <c r="Y456" s="19">
        <v>5900000</v>
      </c>
      <c r="Z456" s="19">
        <v>0</v>
      </c>
      <c r="AA456" s="19">
        <v>0</v>
      </c>
      <c r="AB456" s="19">
        <v>0</v>
      </c>
      <c r="AD456" s="94">
        <f t="shared" si="72"/>
        <v>0</v>
      </c>
      <c r="AE456" s="94">
        <f t="shared" si="73"/>
        <v>0</v>
      </c>
      <c r="AF456" s="94">
        <f t="shared" si="74"/>
        <v>0</v>
      </c>
      <c r="AG456" s="94">
        <f t="shared" si="75"/>
        <v>0</v>
      </c>
      <c r="AH456" s="94">
        <f t="shared" si="76"/>
        <v>0</v>
      </c>
      <c r="AI456" s="94">
        <f t="shared" si="77"/>
        <v>0</v>
      </c>
      <c r="AJ456" s="94">
        <f t="shared" si="78"/>
        <v>0</v>
      </c>
      <c r="AK456" s="94">
        <f t="shared" si="79"/>
        <v>0</v>
      </c>
      <c r="AL456" s="94">
        <f t="shared" si="80"/>
        <v>0</v>
      </c>
      <c r="AM456" s="94">
        <f t="shared" si="81"/>
        <v>0</v>
      </c>
      <c r="AN456" s="94">
        <f t="shared" si="82"/>
        <v>0</v>
      </c>
      <c r="AO456" s="94">
        <f t="shared" si="83"/>
        <v>0</v>
      </c>
    </row>
    <row r="457" spans="1:41">
      <c r="A457" s="81" t="s">
        <v>649</v>
      </c>
      <c r="B457" s="82" t="s">
        <v>799</v>
      </c>
      <c r="C457" s="81" t="s">
        <v>800</v>
      </c>
      <c r="D457" s="19">
        <v>0</v>
      </c>
      <c r="E457" s="19">
        <v>0</v>
      </c>
      <c r="F457" s="19">
        <v>0</v>
      </c>
      <c r="G457" s="19">
        <v>0</v>
      </c>
      <c r="H457" s="19">
        <v>0</v>
      </c>
      <c r="I457" s="19">
        <v>0</v>
      </c>
      <c r="J457" s="19">
        <v>7500000</v>
      </c>
      <c r="K457" s="19">
        <v>6900000</v>
      </c>
      <c r="L457" s="19">
        <v>5900000</v>
      </c>
      <c r="M457" s="19">
        <v>5400000</v>
      </c>
      <c r="N457" s="19">
        <v>4800000</v>
      </c>
      <c r="O457" s="19">
        <v>0</v>
      </c>
      <c r="Q457" s="19">
        <v>0</v>
      </c>
      <c r="R457" s="19">
        <v>0</v>
      </c>
      <c r="S457" s="19">
        <v>0</v>
      </c>
      <c r="T457" s="19">
        <v>0</v>
      </c>
      <c r="U457" s="19">
        <v>0</v>
      </c>
      <c r="V457" s="19">
        <v>0</v>
      </c>
      <c r="W457" s="19">
        <v>7500000</v>
      </c>
      <c r="X457" s="19">
        <v>6900000</v>
      </c>
      <c r="Y457" s="19">
        <v>5900000</v>
      </c>
      <c r="Z457" s="19">
        <v>5400000</v>
      </c>
      <c r="AA457" s="19">
        <v>4800000</v>
      </c>
      <c r="AB457" s="19">
        <v>0</v>
      </c>
      <c r="AD457" s="94">
        <f t="shared" si="72"/>
        <v>0</v>
      </c>
      <c r="AE457" s="94">
        <f t="shared" si="73"/>
        <v>0</v>
      </c>
      <c r="AF457" s="94">
        <f t="shared" si="74"/>
        <v>0</v>
      </c>
      <c r="AG457" s="94">
        <f t="shared" si="75"/>
        <v>0</v>
      </c>
      <c r="AH457" s="94">
        <f t="shared" si="76"/>
        <v>0</v>
      </c>
      <c r="AI457" s="94">
        <f t="shared" si="77"/>
        <v>0</v>
      </c>
      <c r="AJ457" s="94">
        <f t="shared" si="78"/>
        <v>0</v>
      </c>
      <c r="AK457" s="94">
        <f t="shared" si="79"/>
        <v>0</v>
      </c>
      <c r="AL457" s="94">
        <f t="shared" si="80"/>
        <v>0</v>
      </c>
      <c r="AM457" s="94">
        <f t="shared" si="81"/>
        <v>0</v>
      </c>
      <c r="AN457" s="94">
        <f t="shared" si="82"/>
        <v>0</v>
      </c>
      <c r="AO457" s="94">
        <f t="shared" si="83"/>
        <v>0</v>
      </c>
    </row>
    <row r="458" spans="1:41">
      <c r="A458" s="81" t="s">
        <v>649</v>
      </c>
      <c r="B458" s="82" t="s">
        <v>801</v>
      </c>
      <c r="C458" s="81" t="s">
        <v>802</v>
      </c>
      <c r="D458" s="19">
        <v>0</v>
      </c>
      <c r="E458" s="19">
        <v>0</v>
      </c>
      <c r="F458" s="19">
        <v>0</v>
      </c>
      <c r="G458" s="19">
        <v>0</v>
      </c>
      <c r="H458" s="19">
        <v>0</v>
      </c>
      <c r="I458" s="19">
        <v>0</v>
      </c>
      <c r="J458" s="19">
        <v>0</v>
      </c>
      <c r="K458" s="19">
        <v>0</v>
      </c>
      <c r="L458" s="19">
        <v>0</v>
      </c>
      <c r="M458" s="19">
        <v>0</v>
      </c>
      <c r="N458" s="19">
        <v>5100000</v>
      </c>
      <c r="O458" s="19">
        <v>4600000</v>
      </c>
      <c r="Q458" s="19">
        <v>0</v>
      </c>
      <c r="R458" s="19">
        <v>0</v>
      </c>
      <c r="S458" s="19">
        <v>0</v>
      </c>
      <c r="T458" s="19">
        <v>0</v>
      </c>
      <c r="U458" s="19">
        <v>0</v>
      </c>
      <c r="V458" s="19">
        <v>0</v>
      </c>
      <c r="W458" s="19">
        <v>0</v>
      </c>
      <c r="X458" s="19">
        <v>0</v>
      </c>
      <c r="Y458" s="19">
        <v>0</v>
      </c>
      <c r="Z458" s="19">
        <v>0</v>
      </c>
      <c r="AA458" s="19">
        <v>5200000</v>
      </c>
      <c r="AB458" s="19">
        <v>4700000</v>
      </c>
      <c r="AD458" s="94">
        <f t="shared" si="72"/>
        <v>0</v>
      </c>
      <c r="AE458" s="94">
        <f t="shared" si="73"/>
        <v>0</v>
      </c>
      <c r="AF458" s="94">
        <f t="shared" si="74"/>
        <v>0</v>
      </c>
      <c r="AG458" s="94">
        <f t="shared" si="75"/>
        <v>0</v>
      </c>
      <c r="AH458" s="94">
        <f t="shared" si="76"/>
        <v>0</v>
      </c>
      <c r="AI458" s="94">
        <f t="shared" si="77"/>
        <v>0</v>
      </c>
      <c r="AJ458" s="94">
        <f t="shared" si="78"/>
        <v>0</v>
      </c>
      <c r="AK458" s="94">
        <f t="shared" si="79"/>
        <v>0</v>
      </c>
      <c r="AL458" s="94">
        <f t="shared" si="80"/>
        <v>0</v>
      </c>
      <c r="AM458" s="94">
        <f t="shared" si="81"/>
        <v>0</v>
      </c>
      <c r="AN458" s="94">
        <f t="shared" si="82"/>
        <v>-100000</v>
      </c>
      <c r="AO458" s="94">
        <f t="shared" si="83"/>
        <v>-100000</v>
      </c>
    </row>
    <row r="459" spans="1:41">
      <c r="A459" s="81" t="s">
        <v>649</v>
      </c>
      <c r="B459" s="82" t="s">
        <v>803</v>
      </c>
      <c r="C459" s="81" t="s">
        <v>804</v>
      </c>
      <c r="D459" s="19">
        <v>0</v>
      </c>
      <c r="E459" s="19">
        <v>0</v>
      </c>
      <c r="F459" s="19">
        <v>0</v>
      </c>
      <c r="G459" s="19">
        <v>0</v>
      </c>
      <c r="H459" s="19">
        <v>0</v>
      </c>
      <c r="I459" s="19">
        <v>0</v>
      </c>
      <c r="J459" s="19">
        <v>0</v>
      </c>
      <c r="K459" s="19">
        <v>0</v>
      </c>
      <c r="L459" s="19">
        <v>0</v>
      </c>
      <c r="M459" s="19">
        <v>0</v>
      </c>
      <c r="N459" s="19">
        <v>5100000</v>
      </c>
      <c r="O459" s="19">
        <v>4600000</v>
      </c>
      <c r="Q459" s="19">
        <v>0</v>
      </c>
      <c r="R459" s="19">
        <v>0</v>
      </c>
      <c r="S459" s="19">
        <v>0</v>
      </c>
      <c r="T459" s="19">
        <v>0</v>
      </c>
      <c r="U459" s="19">
        <v>0</v>
      </c>
      <c r="V459" s="19">
        <v>0</v>
      </c>
      <c r="W459" s="19">
        <v>0</v>
      </c>
      <c r="X459" s="19">
        <v>0</v>
      </c>
      <c r="Y459" s="19">
        <v>0</v>
      </c>
      <c r="Z459" s="19">
        <v>0</v>
      </c>
      <c r="AA459" s="19">
        <v>5200000</v>
      </c>
      <c r="AB459" s="19">
        <v>4700000</v>
      </c>
      <c r="AD459" s="94">
        <f t="shared" ref="AD459:AD522" si="84">D459-Q459</f>
        <v>0</v>
      </c>
      <c r="AE459" s="94">
        <f t="shared" ref="AE459:AE522" si="85">E459-R459</f>
        <v>0</v>
      </c>
      <c r="AF459" s="94">
        <f t="shared" ref="AF459:AF522" si="86">F459-S459</f>
        <v>0</v>
      </c>
      <c r="AG459" s="94">
        <f t="shared" ref="AG459:AG522" si="87">G459-T459</f>
        <v>0</v>
      </c>
      <c r="AH459" s="94">
        <f t="shared" ref="AH459:AH522" si="88">H459-U459</f>
        <v>0</v>
      </c>
      <c r="AI459" s="94">
        <f t="shared" ref="AI459:AI522" si="89">I459-V459</f>
        <v>0</v>
      </c>
      <c r="AJ459" s="94">
        <f t="shared" ref="AJ459:AJ522" si="90">J459-W459</f>
        <v>0</v>
      </c>
      <c r="AK459" s="94">
        <f t="shared" ref="AK459:AK522" si="91">K459-X459</f>
        <v>0</v>
      </c>
      <c r="AL459" s="94">
        <f t="shared" ref="AL459:AL522" si="92">L459-Y459</f>
        <v>0</v>
      </c>
      <c r="AM459" s="94">
        <f t="shared" ref="AM459:AM522" si="93">M459-Z459</f>
        <v>0</v>
      </c>
      <c r="AN459" s="94">
        <f t="shared" ref="AN459:AN522" si="94">N459-AA459</f>
        <v>-100000</v>
      </c>
      <c r="AO459" s="94">
        <f t="shared" ref="AO459:AO522" si="95">O459-AB459</f>
        <v>-100000</v>
      </c>
    </row>
    <row r="460" spans="1:41">
      <c r="A460" s="81" t="s">
        <v>649</v>
      </c>
      <c r="B460" s="82" t="s">
        <v>805</v>
      </c>
      <c r="C460" s="81" t="s">
        <v>806</v>
      </c>
      <c r="D460" s="19">
        <v>0</v>
      </c>
      <c r="E460" s="19">
        <v>0</v>
      </c>
      <c r="F460" s="19">
        <v>0</v>
      </c>
      <c r="G460" s="19">
        <v>0</v>
      </c>
      <c r="H460" s="19">
        <v>0</v>
      </c>
      <c r="I460" s="19">
        <v>0</v>
      </c>
      <c r="J460" s="19">
        <v>0</v>
      </c>
      <c r="K460" s="19">
        <v>0</v>
      </c>
      <c r="L460" s="19">
        <v>0</v>
      </c>
      <c r="M460" s="19">
        <v>0</v>
      </c>
      <c r="N460" s="19">
        <v>0</v>
      </c>
      <c r="O460" s="19">
        <v>0</v>
      </c>
      <c r="Q460" s="19">
        <v>0</v>
      </c>
      <c r="R460" s="19">
        <v>0</v>
      </c>
      <c r="S460" s="19">
        <v>0</v>
      </c>
      <c r="T460" s="19">
        <v>0</v>
      </c>
      <c r="U460" s="19">
        <v>0</v>
      </c>
      <c r="V460" s="19">
        <v>0</v>
      </c>
      <c r="W460" s="19">
        <v>0</v>
      </c>
      <c r="X460" s="19">
        <v>0</v>
      </c>
      <c r="Y460" s="19">
        <v>0</v>
      </c>
      <c r="Z460" s="19">
        <v>0</v>
      </c>
      <c r="AA460" s="19">
        <v>0</v>
      </c>
      <c r="AB460" s="19">
        <v>0</v>
      </c>
      <c r="AD460" s="94">
        <f t="shared" si="84"/>
        <v>0</v>
      </c>
      <c r="AE460" s="94">
        <f t="shared" si="85"/>
        <v>0</v>
      </c>
      <c r="AF460" s="94">
        <f t="shared" si="86"/>
        <v>0</v>
      </c>
      <c r="AG460" s="94">
        <f t="shared" si="87"/>
        <v>0</v>
      </c>
      <c r="AH460" s="94">
        <f t="shared" si="88"/>
        <v>0</v>
      </c>
      <c r="AI460" s="94">
        <f t="shared" si="89"/>
        <v>0</v>
      </c>
      <c r="AJ460" s="94">
        <f t="shared" si="90"/>
        <v>0</v>
      </c>
      <c r="AK460" s="94">
        <f t="shared" si="91"/>
        <v>0</v>
      </c>
      <c r="AL460" s="94">
        <f t="shared" si="92"/>
        <v>0</v>
      </c>
      <c r="AM460" s="94">
        <f t="shared" si="93"/>
        <v>0</v>
      </c>
      <c r="AN460" s="94">
        <f t="shared" si="94"/>
        <v>0</v>
      </c>
      <c r="AO460" s="94">
        <f t="shared" si="95"/>
        <v>0</v>
      </c>
    </row>
    <row r="461" spans="1:41">
      <c r="A461" s="81" t="s">
        <v>649</v>
      </c>
      <c r="B461" s="82" t="s">
        <v>807</v>
      </c>
      <c r="C461" s="81" t="s">
        <v>808</v>
      </c>
      <c r="D461" s="19">
        <v>12300000</v>
      </c>
      <c r="E461" s="19">
        <v>12000000</v>
      </c>
      <c r="F461" s="19">
        <v>11700000</v>
      </c>
      <c r="G461" s="19">
        <v>11200000</v>
      </c>
      <c r="H461" s="19">
        <v>9800000</v>
      </c>
      <c r="I461" s="19">
        <v>8700000</v>
      </c>
      <c r="J461" s="19">
        <v>7600000</v>
      </c>
      <c r="K461" s="19">
        <v>6500000</v>
      </c>
      <c r="L461" s="19">
        <v>0</v>
      </c>
      <c r="M461" s="19">
        <v>0</v>
      </c>
      <c r="N461" s="19">
        <v>0</v>
      </c>
      <c r="O461" s="19">
        <v>0</v>
      </c>
      <c r="Q461" s="19">
        <v>12300000</v>
      </c>
      <c r="R461" s="19">
        <v>12000000</v>
      </c>
      <c r="S461" s="19">
        <v>11700000</v>
      </c>
      <c r="T461" s="19">
        <v>11200000</v>
      </c>
      <c r="U461" s="19">
        <v>9800000</v>
      </c>
      <c r="V461" s="19">
        <v>8700000</v>
      </c>
      <c r="W461" s="19">
        <v>7600000</v>
      </c>
      <c r="X461" s="19">
        <v>6900000</v>
      </c>
      <c r="Y461" s="19">
        <v>0</v>
      </c>
      <c r="Z461" s="19">
        <v>0</v>
      </c>
      <c r="AA461" s="19">
        <v>0</v>
      </c>
      <c r="AB461" s="19">
        <v>0</v>
      </c>
      <c r="AD461" s="94">
        <f t="shared" si="84"/>
        <v>0</v>
      </c>
      <c r="AE461" s="94">
        <f t="shared" si="85"/>
        <v>0</v>
      </c>
      <c r="AF461" s="94">
        <f t="shared" si="86"/>
        <v>0</v>
      </c>
      <c r="AG461" s="94">
        <f t="shared" si="87"/>
        <v>0</v>
      </c>
      <c r="AH461" s="94">
        <f t="shared" si="88"/>
        <v>0</v>
      </c>
      <c r="AI461" s="94">
        <f t="shared" si="89"/>
        <v>0</v>
      </c>
      <c r="AJ461" s="94">
        <f t="shared" si="90"/>
        <v>0</v>
      </c>
      <c r="AK461" s="94">
        <f t="shared" si="91"/>
        <v>-400000</v>
      </c>
      <c r="AL461" s="94">
        <f t="shared" si="92"/>
        <v>0</v>
      </c>
      <c r="AM461" s="94">
        <f t="shared" si="93"/>
        <v>0</v>
      </c>
      <c r="AN461" s="94">
        <f t="shared" si="94"/>
        <v>0</v>
      </c>
      <c r="AO461" s="94">
        <f t="shared" si="95"/>
        <v>0</v>
      </c>
    </row>
    <row r="462" spans="1:41">
      <c r="A462" s="81" t="s">
        <v>649</v>
      </c>
      <c r="B462" s="82" t="s">
        <v>809</v>
      </c>
      <c r="C462" s="81" t="s">
        <v>810</v>
      </c>
      <c r="D462" s="19">
        <v>0</v>
      </c>
      <c r="E462" s="19">
        <v>0</v>
      </c>
      <c r="F462" s="19">
        <v>0</v>
      </c>
      <c r="G462" s="19">
        <v>0</v>
      </c>
      <c r="H462" s="19">
        <v>0</v>
      </c>
      <c r="I462" s="19">
        <v>0</v>
      </c>
      <c r="J462" s="19">
        <v>0</v>
      </c>
      <c r="K462" s="19">
        <v>7300000</v>
      </c>
      <c r="L462" s="19">
        <v>6300000</v>
      </c>
      <c r="M462" s="19">
        <v>5700000</v>
      </c>
      <c r="N462" s="19">
        <v>0</v>
      </c>
      <c r="O462" s="19">
        <v>0</v>
      </c>
      <c r="Q462" s="19">
        <v>0</v>
      </c>
      <c r="R462" s="19">
        <v>0</v>
      </c>
      <c r="S462" s="19">
        <v>0</v>
      </c>
      <c r="T462" s="19">
        <v>0</v>
      </c>
      <c r="U462" s="19">
        <v>0</v>
      </c>
      <c r="V462" s="19">
        <v>0</v>
      </c>
      <c r="W462" s="19">
        <v>0</v>
      </c>
      <c r="X462" s="19">
        <v>7300000</v>
      </c>
      <c r="Y462" s="19">
        <v>6300000</v>
      </c>
      <c r="Z462" s="19">
        <v>5700000</v>
      </c>
      <c r="AA462" s="19">
        <v>0</v>
      </c>
      <c r="AB462" s="19">
        <v>0</v>
      </c>
      <c r="AD462" s="94">
        <f t="shared" si="84"/>
        <v>0</v>
      </c>
      <c r="AE462" s="94">
        <f t="shared" si="85"/>
        <v>0</v>
      </c>
      <c r="AF462" s="94">
        <f t="shared" si="86"/>
        <v>0</v>
      </c>
      <c r="AG462" s="94">
        <f t="shared" si="87"/>
        <v>0</v>
      </c>
      <c r="AH462" s="94">
        <f t="shared" si="88"/>
        <v>0</v>
      </c>
      <c r="AI462" s="94">
        <f t="shared" si="89"/>
        <v>0</v>
      </c>
      <c r="AJ462" s="94">
        <f t="shared" si="90"/>
        <v>0</v>
      </c>
      <c r="AK462" s="94">
        <f t="shared" si="91"/>
        <v>0</v>
      </c>
      <c r="AL462" s="94">
        <f t="shared" si="92"/>
        <v>0</v>
      </c>
      <c r="AM462" s="94">
        <f t="shared" si="93"/>
        <v>0</v>
      </c>
      <c r="AN462" s="94">
        <f t="shared" si="94"/>
        <v>0</v>
      </c>
      <c r="AO462" s="94">
        <f t="shared" si="95"/>
        <v>0</v>
      </c>
    </row>
    <row r="463" spans="1:41">
      <c r="A463" s="81" t="s">
        <v>649</v>
      </c>
      <c r="B463" s="82" t="s">
        <v>811</v>
      </c>
      <c r="C463" s="81" t="s">
        <v>812</v>
      </c>
      <c r="D463" s="19">
        <v>0</v>
      </c>
      <c r="E463" s="19">
        <v>0</v>
      </c>
      <c r="F463" s="19">
        <v>0</v>
      </c>
      <c r="G463" s="19">
        <v>0</v>
      </c>
      <c r="H463" s="19">
        <v>0</v>
      </c>
      <c r="I463" s="19">
        <v>8200000</v>
      </c>
      <c r="J463" s="19">
        <v>7500000</v>
      </c>
      <c r="K463" s="19">
        <v>6900000</v>
      </c>
      <c r="L463" s="19">
        <v>5900000</v>
      </c>
      <c r="M463" s="19">
        <v>5400000</v>
      </c>
      <c r="N463" s="19">
        <v>0</v>
      </c>
      <c r="O463" s="19">
        <v>0</v>
      </c>
      <c r="Q463" s="19">
        <v>0</v>
      </c>
      <c r="R463" s="19">
        <v>0</v>
      </c>
      <c r="S463" s="19">
        <v>0</v>
      </c>
      <c r="T463" s="19">
        <v>0</v>
      </c>
      <c r="U463" s="19">
        <v>0</v>
      </c>
      <c r="V463" s="19">
        <v>8200000</v>
      </c>
      <c r="W463" s="19">
        <v>7500000</v>
      </c>
      <c r="X463" s="19">
        <v>6900000</v>
      </c>
      <c r="Y463" s="19">
        <v>5900000</v>
      </c>
      <c r="Z463" s="19">
        <v>5400000</v>
      </c>
      <c r="AA463" s="19">
        <v>0</v>
      </c>
      <c r="AB463" s="19">
        <v>0</v>
      </c>
      <c r="AD463" s="94">
        <f t="shared" si="84"/>
        <v>0</v>
      </c>
      <c r="AE463" s="94">
        <f t="shared" si="85"/>
        <v>0</v>
      </c>
      <c r="AF463" s="94">
        <f t="shared" si="86"/>
        <v>0</v>
      </c>
      <c r="AG463" s="94">
        <f t="shared" si="87"/>
        <v>0</v>
      </c>
      <c r="AH463" s="94">
        <f t="shared" si="88"/>
        <v>0</v>
      </c>
      <c r="AI463" s="94">
        <f t="shared" si="89"/>
        <v>0</v>
      </c>
      <c r="AJ463" s="94">
        <f t="shared" si="90"/>
        <v>0</v>
      </c>
      <c r="AK463" s="94">
        <f t="shared" si="91"/>
        <v>0</v>
      </c>
      <c r="AL463" s="94">
        <f t="shared" si="92"/>
        <v>0</v>
      </c>
      <c r="AM463" s="94">
        <f t="shared" si="93"/>
        <v>0</v>
      </c>
      <c r="AN463" s="94">
        <f t="shared" si="94"/>
        <v>0</v>
      </c>
      <c r="AO463" s="94">
        <f t="shared" si="95"/>
        <v>0</v>
      </c>
    </row>
    <row r="464" spans="1:41">
      <c r="A464" s="32" t="s">
        <v>649</v>
      </c>
      <c r="B464" s="31" t="s">
        <v>1040</v>
      </c>
      <c r="C464" s="32" t="s">
        <v>1058</v>
      </c>
      <c r="D464" s="19">
        <v>30500000</v>
      </c>
      <c r="E464" s="19">
        <v>29800000</v>
      </c>
      <c r="F464" s="19">
        <v>0</v>
      </c>
      <c r="G464" s="19">
        <v>0</v>
      </c>
      <c r="H464" s="19">
        <v>0</v>
      </c>
      <c r="I464" s="19">
        <v>0</v>
      </c>
      <c r="J464" s="19">
        <v>0</v>
      </c>
      <c r="K464" s="19">
        <v>0</v>
      </c>
      <c r="L464" s="19">
        <v>0</v>
      </c>
      <c r="M464" s="19">
        <v>0</v>
      </c>
      <c r="N464" s="19">
        <v>0</v>
      </c>
      <c r="O464" s="19">
        <v>0</v>
      </c>
      <c r="Q464" s="19">
        <v>30300000</v>
      </c>
      <c r="R464" s="19">
        <v>29600000</v>
      </c>
      <c r="S464" s="19">
        <v>0</v>
      </c>
      <c r="T464" s="19">
        <v>0</v>
      </c>
      <c r="U464" s="19">
        <v>0</v>
      </c>
      <c r="V464" s="19">
        <v>0</v>
      </c>
      <c r="W464" s="19">
        <v>0</v>
      </c>
      <c r="X464" s="19">
        <v>0</v>
      </c>
      <c r="Y464" s="19">
        <v>0</v>
      </c>
      <c r="Z464" s="19">
        <v>0</v>
      </c>
      <c r="AA464" s="19">
        <v>0</v>
      </c>
      <c r="AB464" s="19">
        <v>0</v>
      </c>
      <c r="AD464" s="94">
        <f t="shared" si="84"/>
        <v>200000</v>
      </c>
      <c r="AE464" s="94">
        <f t="shared" si="85"/>
        <v>200000</v>
      </c>
      <c r="AF464" s="94">
        <f t="shared" si="86"/>
        <v>0</v>
      </c>
      <c r="AG464" s="94">
        <f t="shared" si="87"/>
        <v>0</v>
      </c>
      <c r="AH464" s="94">
        <f t="shared" si="88"/>
        <v>0</v>
      </c>
      <c r="AI464" s="94">
        <f t="shared" si="89"/>
        <v>0</v>
      </c>
      <c r="AJ464" s="94">
        <f t="shared" si="90"/>
        <v>0</v>
      </c>
      <c r="AK464" s="94">
        <f t="shared" si="91"/>
        <v>0</v>
      </c>
      <c r="AL464" s="94">
        <f t="shared" si="92"/>
        <v>0</v>
      </c>
      <c r="AM464" s="94">
        <f t="shared" si="93"/>
        <v>0</v>
      </c>
      <c r="AN464" s="94">
        <f t="shared" si="94"/>
        <v>0</v>
      </c>
      <c r="AO464" s="94">
        <f t="shared" si="95"/>
        <v>0</v>
      </c>
    </row>
    <row r="465" spans="1:41">
      <c r="A465" s="81" t="s">
        <v>649</v>
      </c>
      <c r="B465" s="82" t="s">
        <v>813</v>
      </c>
      <c r="C465" s="81" t="s">
        <v>814</v>
      </c>
      <c r="D465" s="19">
        <v>44400000</v>
      </c>
      <c r="E465" s="19">
        <v>43400000</v>
      </c>
      <c r="F465" s="19">
        <v>42500000</v>
      </c>
      <c r="G465" s="19">
        <v>40600000</v>
      </c>
      <c r="H465" s="19">
        <v>38800000</v>
      </c>
      <c r="I465" s="19">
        <v>35900000</v>
      </c>
      <c r="J465" s="19">
        <v>34700000</v>
      </c>
      <c r="K465" s="19">
        <v>31300000</v>
      </c>
      <c r="L465" s="19">
        <v>0</v>
      </c>
      <c r="M465" s="19">
        <v>0</v>
      </c>
      <c r="N465" s="19">
        <v>0</v>
      </c>
      <c r="O465" s="19">
        <v>0</v>
      </c>
      <c r="Q465" s="19">
        <v>44400000</v>
      </c>
      <c r="R465" s="19">
        <v>43400000</v>
      </c>
      <c r="S465" s="19">
        <v>42500000</v>
      </c>
      <c r="T465" s="19">
        <v>40600000</v>
      </c>
      <c r="U465" s="19">
        <v>38800000</v>
      </c>
      <c r="V465" s="19">
        <v>35900000</v>
      </c>
      <c r="W465" s="19">
        <v>34700000</v>
      </c>
      <c r="X465" s="19">
        <v>31300000</v>
      </c>
      <c r="Y465" s="19">
        <v>0</v>
      </c>
      <c r="Z465" s="19">
        <v>0</v>
      </c>
      <c r="AA465" s="19">
        <v>0</v>
      </c>
      <c r="AB465" s="19">
        <v>0</v>
      </c>
      <c r="AD465" s="94">
        <f t="shared" si="84"/>
        <v>0</v>
      </c>
      <c r="AE465" s="94">
        <f t="shared" si="85"/>
        <v>0</v>
      </c>
      <c r="AF465" s="94">
        <f t="shared" si="86"/>
        <v>0</v>
      </c>
      <c r="AG465" s="94">
        <f t="shared" si="87"/>
        <v>0</v>
      </c>
      <c r="AH465" s="94">
        <f t="shared" si="88"/>
        <v>0</v>
      </c>
      <c r="AI465" s="94">
        <f t="shared" si="89"/>
        <v>0</v>
      </c>
      <c r="AJ465" s="94">
        <f t="shared" si="90"/>
        <v>0</v>
      </c>
      <c r="AK465" s="94">
        <f t="shared" si="91"/>
        <v>0</v>
      </c>
      <c r="AL465" s="94">
        <f t="shared" si="92"/>
        <v>0</v>
      </c>
      <c r="AM465" s="94">
        <f t="shared" si="93"/>
        <v>0</v>
      </c>
      <c r="AN465" s="94">
        <f t="shared" si="94"/>
        <v>0</v>
      </c>
      <c r="AO465" s="94">
        <f t="shared" si="95"/>
        <v>0</v>
      </c>
    </row>
    <row r="466" spans="1:41">
      <c r="A466" s="81" t="s">
        <v>649</v>
      </c>
      <c r="B466" s="82" t="s">
        <v>815</v>
      </c>
      <c r="C466" s="81" t="s">
        <v>816</v>
      </c>
      <c r="D466" s="19">
        <v>16000000</v>
      </c>
      <c r="E466" s="19">
        <v>15300000</v>
      </c>
      <c r="F466" s="19">
        <v>15000000</v>
      </c>
      <c r="G466" s="19">
        <v>14300000</v>
      </c>
      <c r="H466" s="19">
        <v>13600000</v>
      </c>
      <c r="I466" s="19">
        <v>12500000</v>
      </c>
      <c r="J466" s="19">
        <v>10800000</v>
      </c>
      <c r="K466" s="19">
        <v>9500000</v>
      </c>
      <c r="L466" s="19">
        <v>0</v>
      </c>
      <c r="M466" s="19">
        <v>0</v>
      </c>
      <c r="N466" s="19">
        <v>0</v>
      </c>
      <c r="O466" s="19">
        <v>0</v>
      </c>
      <c r="Q466" s="19">
        <v>16000000</v>
      </c>
      <c r="R466" s="19">
        <v>15300000</v>
      </c>
      <c r="S466" s="19">
        <v>15000000</v>
      </c>
      <c r="T466" s="19">
        <v>14300000</v>
      </c>
      <c r="U466" s="19">
        <v>13600000</v>
      </c>
      <c r="V466" s="19">
        <v>12500000</v>
      </c>
      <c r="W466" s="19">
        <v>10800000</v>
      </c>
      <c r="X466" s="19">
        <v>9500000</v>
      </c>
      <c r="Y466" s="19">
        <v>0</v>
      </c>
      <c r="Z466" s="19">
        <v>0</v>
      </c>
      <c r="AA466" s="19">
        <v>0</v>
      </c>
      <c r="AB466" s="19">
        <v>0</v>
      </c>
      <c r="AD466" s="94">
        <f t="shared" si="84"/>
        <v>0</v>
      </c>
      <c r="AE466" s="94">
        <f t="shared" si="85"/>
        <v>0</v>
      </c>
      <c r="AF466" s="94">
        <f t="shared" si="86"/>
        <v>0</v>
      </c>
      <c r="AG466" s="94">
        <f t="shared" si="87"/>
        <v>0</v>
      </c>
      <c r="AH466" s="94">
        <f t="shared" si="88"/>
        <v>0</v>
      </c>
      <c r="AI466" s="94">
        <f t="shared" si="89"/>
        <v>0</v>
      </c>
      <c r="AJ466" s="94">
        <f t="shared" si="90"/>
        <v>0</v>
      </c>
      <c r="AK466" s="94">
        <f t="shared" si="91"/>
        <v>0</v>
      </c>
      <c r="AL466" s="94">
        <f t="shared" si="92"/>
        <v>0</v>
      </c>
      <c r="AM466" s="94">
        <f t="shared" si="93"/>
        <v>0</v>
      </c>
      <c r="AN466" s="94">
        <f t="shared" si="94"/>
        <v>0</v>
      </c>
      <c r="AO466" s="94">
        <f t="shared" si="95"/>
        <v>0</v>
      </c>
    </row>
    <row r="467" spans="1:41">
      <c r="A467" s="81" t="s">
        <v>649</v>
      </c>
      <c r="B467" s="82" t="s">
        <v>817</v>
      </c>
      <c r="C467" s="81" t="s">
        <v>818</v>
      </c>
      <c r="D467" s="19">
        <v>16400000</v>
      </c>
      <c r="E467" s="19">
        <v>15700000</v>
      </c>
      <c r="F467" s="19">
        <v>15300000</v>
      </c>
      <c r="G467" s="19">
        <v>14600000</v>
      </c>
      <c r="H467" s="19">
        <v>13900000</v>
      </c>
      <c r="I467" s="19">
        <v>12700000</v>
      </c>
      <c r="J467" s="19">
        <v>11100000</v>
      </c>
      <c r="K467" s="19">
        <v>9700000</v>
      </c>
      <c r="L467" s="19">
        <v>0</v>
      </c>
      <c r="M467" s="19">
        <v>0</v>
      </c>
      <c r="N467" s="19">
        <v>0</v>
      </c>
      <c r="O467" s="19">
        <v>0</v>
      </c>
      <c r="Q467" s="19">
        <v>16400000</v>
      </c>
      <c r="R467" s="19">
        <v>15700000</v>
      </c>
      <c r="S467" s="19">
        <v>15300000</v>
      </c>
      <c r="T467" s="19">
        <v>14600000</v>
      </c>
      <c r="U467" s="19">
        <v>13900000</v>
      </c>
      <c r="V467" s="19">
        <v>12700000</v>
      </c>
      <c r="W467" s="19">
        <v>11100000</v>
      </c>
      <c r="X467" s="19">
        <v>9700000</v>
      </c>
      <c r="Y467" s="19">
        <v>0</v>
      </c>
      <c r="Z467" s="19">
        <v>0</v>
      </c>
      <c r="AA467" s="19">
        <v>0</v>
      </c>
      <c r="AB467" s="19">
        <v>0</v>
      </c>
      <c r="AD467" s="94">
        <f t="shared" si="84"/>
        <v>0</v>
      </c>
      <c r="AE467" s="94">
        <f t="shared" si="85"/>
        <v>0</v>
      </c>
      <c r="AF467" s="94">
        <f t="shared" si="86"/>
        <v>0</v>
      </c>
      <c r="AG467" s="94">
        <f t="shared" si="87"/>
        <v>0</v>
      </c>
      <c r="AH467" s="94">
        <f t="shared" si="88"/>
        <v>0</v>
      </c>
      <c r="AI467" s="94">
        <f t="shared" si="89"/>
        <v>0</v>
      </c>
      <c r="AJ467" s="94">
        <f t="shared" si="90"/>
        <v>0</v>
      </c>
      <c r="AK467" s="94">
        <f t="shared" si="91"/>
        <v>0</v>
      </c>
      <c r="AL467" s="94">
        <f t="shared" si="92"/>
        <v>0</v>
      </c>
      <c r="AM467" s="94">
        <f t="shared" si="93"/>
        <v>0</v>
      </c>
      <c r="AN467" s="94">
        <f t="shared" si="94"/>
        <v>0</v>
      </c>
      <c r="AO467" s="94">
        <f t="shared" si="95"/>
        <v>0</v>
      </c>
    </row>
    <row r="468" spans="1:41">
      <c r="A468" s="81" t="s">
        <v>649</v>
      </c>
      <c r="B468" s="82" t="s">
        <v>819</v>
      </c>
      <c r="C468" s="81" t="s">
        <v>820</v>
      </c>
      <c r="D468" s="19">
        <v>0</v>
      </c>
      <c r="E468" s="19">
        <v>0</v>
      </c>
      <c r="F468" s="19">
        <v>0</v>
      </c>
      <c r="G468" s="19">
        <v>0</v>
      </c>
      <c r="H468" s="19">
        <v>0</v>
      </c>
      <c r="I468" s="19">
        <v>0</v>
      </c>
      <c r="J468" s="19">
        <v>13200000</v>
      </c>
      <c r="K468" s="19">
        <v>12000000</v>
      </c>
      <c r="L468" s="19">
        <v>11200000</v>
      </c>
      <c r="M468" s="19">
        <v>10400000</v>
      </c>
      <c r="N468" s="19">
        <v>9500000</v>
      </c>
      <c r="O468" s="19">
        <v>8300000</v>
      </c>
      <c r="Q468" s="19">
        <v>0</v>
      </c>
      <c r="R468" s="19">
        <v>0</v>
      </c>
      <c r="S468" s="19">
        <v>0</v>
      </c>
      <c r="T468" s="19">
        <v>0</v>
      </c>
      <c r="U468" s="19">
        <v>0</v>
      </c>
      <c r="V468" s="19">
        <v>0</v>
      </c>
      <c r="W468" s="19">
        <v>13500000</v>
      </c>
      <c r="X468" s="19">
        <v>12400000</v>
      </c>
      <c r="Y468" s="19">
        <v>11600000</v>
      </c>
      <c r="Z468" s="19">
        <v>10700000</v>
      </c>
      <c r="AA468" s="19">
        <v>9700000</v>
      </c>
      <c r="AB468" s="19">
        <v>8500000</v>
      </c>
      <c r="AD468" s="94">
        <f t="shared" si="84"/>
        <v>0</v>
      </c>
      <c r="AE468" s="94">
        <f t="shared" si="85"/>
        <v>0</v>
      </c>
      <c r="AF468" s="94">
        <f t="shared" si="86"/>
        <v>0</v>
      </c>
      <c r="AG468" s="94">
        <f t="shared" si="87"/>
        <v>0</v>
      </c>
      <c r="AH468" s="94">
        <f t="shared" si="88"/>
        <v>0</v>
      </c>
      <c r="AI468" s="94">
        <f t="shared" si="89"/>
        <v>0</v>
      </c>
      <c r="AJ468" s="94">
        <f t="shared" si="90"/>
        <v>-300000</v>
      </c>
      <c r="AK468" s="94">
        <f t="shared" si="91"/>
        <v>-400000</v>
      </c>
      <c r="AL468" s="94">
        <f t="shared" si="92"/>
        <v>-400000</v>
      </c>
      <c r="AM468" s="94">
        <f t="shared" si="93"/>
        <v>-300000</v>
      </c>
      <c r="AN468" s="94">
        <f t="shared" si="94"/>
        <v>-200000</v>
      </c>
      <c r="AO468" s="94">
        <f t="shared" si="95"/>
        <v>-200000</v>
      </c>
    </row>
    <row r="469" spans="1:41">
      <c r="A469" s="32" t="s">
        <v>649</v>
      </c>
      <c r="B469" s="31" t="s">
        <v>1038</v>
      </c>
      <c r="C469" s="32" t="s">
        <v>1056</v>
      </c>
      <c r="D469" s="86">
        <v>26000000</v>
      </c>
      <c r="E469" s="86">
        <v>25500000</v>
      </c>
      <c r="F469" s="19">
        <v>0</v>
      </c>
      <c r="G469" s="19">
        <v>0</v>
      </c>
      <c r="H469" s="19">
        <v>0</v>
      </c>
      <c r="I469" s="19">
        <v>0</v>
      </c>
      <c r="J469" s="19">
        <v>0</v>
      </c>
      <c r="K469" s="19">
        <v>0</v>
      </c>
      <c r="L469" s="19">
        <v>0</v>
      </c>
      <c r="M469" s="19">
        <v>0</v>
      </c>
      <c r="N469" s="19">
        <v>0</v>
      </c>
      <c r="O469" s="19">
        <v>0</v>
      </c>
      <c r="Q469" s="19">
        <v>26000000</v>
      </c>
      <c r="R469" s="19">
        <v>25500000</v>
      </c>
      <c r="S469" s="19">
        <v>0</v>
      </c>
      <c r="T469" s="19">
        <v>0</v>
      </c>
      <c r="U469" s="19">
        <v>0</v>
      </c>
      <c r="V469" s="19">
        <v>0</v>
      </c>
      <c r="W469" s="19">
        <v>0</v>
      </c>
      <c r="X469" s="19">
        <v>0</v>
      </c>
      <c r="Y469" s="19">
        <v>0</v>
      </c>
      <c r="Z469" s="19">
        <v>0</v>
      </c>
      <c r="AA469" s="19">
        <v>0</v>
      </c>
      <c r="AB469" s="19">
        <v>0</v>
      </c>
      <c r="AD469" s="94">
        <f t="shared" si="84"/>
        <v>0</v>
      </c>
      <c r="AE469" s="94">
        <f t="shared" si="85"/>
        <v>0</v>
      </c>
      <c r="AF469" s="94">
        <f t="shared" si="86"/>
        <v>0</v>
      </c>
      <c r="AG469" s="94">
        <f t="shared" si="87"/>
        <v>0</v>
      </c>
      <c r="AH469" s="94">
        <f t="shared" si="88"/>
        <v>0</v>
      </c>
      <c r="AI469" s="94">
        <f t="shared" si="89"/>
        <v>0</v>
      </c>
      <c r="AJ469" s="94">
        <f t="shared" si="90"/>
        <v>0</v>
      </c>
      <c r="AK469" s="94">
        <f t="shared" si="91"/>
        <v>0</v>
      </c>
      <c r="AL469" s="94">
        <f t="shared" si="92"/>
        <v>0</v>
      </c>
      <c r="AM469" s="94">
        <f t="shared" si="93"/>
        <v>0</v>
      </c>
      <c r="AN469" s="94">
        <f t="shared" si="94"/>
        <v>0</v>
      </c>
      <c r="AO469" s="94">
        <f t="shared" si="95"/>
        <v>0</v>
      </c>
    </row>
    <row r="470" spans="1:41">
      <c r="A470" s="32" t="s">
        <v>649</v>
      </c>
      <c r="B470" s="31" t="s">
        <v>1039</v>
      </c>
      <c r="C470" s="32" t="s">
        <v>1057</v>
      </c>
      <c r="D470" s="86">
        <v>29500000</v>
      </c>
      <c r="E470" s="86">
        <v>29000000</v>
      </c>
      <c r="F470" s="19">
        <v>0</v>
      </c>
      <c r="G470" s="19">
        <v>0</v>
      </c>
      <c r="H470" s="19">
        <v>0</v>
      </c>
      <c r="I470" s="19">
        <v>0</v>
      </c>
      <c r="J470" s="19">
        <v>0</v>
      </c>
      <c r="K470" s="19">
        <v>0</v>
      </c>
      <c r="L470" s="19">
        <v>0</v>
      </c>
      <c r="M470" s="19">
        <v>0</v>
      </c>
      <c r="N470" s="19">
        <v>0</v>
      </c>
      <c r="O470" s="19">
        <v>0</v>
      </c>
      <c r="Q470" s="19">
        <v>29500000</v>
      </c>
      <c r="R470" s="19">
        <v>29000000</v>
      </c>
      <c r="S470" s="19">
        <v>0</v>
      </c>
      <c r="T470" s="19">
        <v>0</v>
      </c>
      <c r="U470" s="19">
        <v>0</v>
      </c>
      <c r="V470" s="19">
        <v>0</v>
      </c>
      <c r="W470" s="19">
        <v>0</v>
      </c>
      <c r="X470" s="19">
        <v>0</v>
      </c>
      <c r="Y470" s="19">
        <v>0</v>
      </c>
      <c r="Z470" s="19">
        <v>0</v>
      </c>
      <c r="AA470" s="19">
        <v>0</v>
      </c>
      <c r="AB470" s="19">
        <v>0</v>
      </c>
      <c r="AD470" s="94">
        <f t="shared" si="84"/>
        <v>0</v>
      </c>
      <c r="AE470" s="94">
        <f t="shared" si="85"/>
        <v>0</v>
      </c>
      <c r="AF470" s="94">
        <f t="shared" si="86"/>
        <v>0</v>
      </c>
      <c r="AG470" s="94">
        <f t="shared" si="87"/>
        <v>0</v>
      </c>
      <c r="AH470" s="94">
        <f t="shared" si="88"/>
        <v>0</v>
      </c>
      <c r="AI470" s="94">
        <f t="shared" si="89"/>
        <v>0</v>
      </c>
      <c r="AJ470" s="94">
        <f t="shared" si="90"/>
        <v>0</v>
      </c>
      <c r="AK470" s="94">
        <f t="shared" si="91"/>
        <v>0</v>
      </c>
      <c r="AL470" s="94">
        <f t="shared" si="92"/>
        <v>0</v>
      </c>
      <c r="AM470" s="94">
        <f t="shared" si="93"/>
        <v>0</v>
      </c>
      <c r="AN470" s="94">
        <f t="shared" si="94"/>
        <v>0</v>
      </c>
      <c r="AO470" s="94">
        <f t="shared" si="95"/>
        <v>0</v>
      </c>
    </row>
    <row r="471" spans="1:41">
      <c r="A471" s="81" t="s">
        <v>649</v>
      </c>
      <c r="B471" s="82" t="s">
        <v>821</v>
      </c>
      <c r="C471" s="81" t="s">
        <v>822</v>
      </c>
      <c r="D471" s="19">
        <v>0</v>
      </c>
      <c r="E471" s="19">
        <v>0</v>
      </c>
      <c r="F471" s="19">
        <v>0</v>
      </c>
      <c r="G471" s="19">
        <v>0</v>
      </c>
      <c r="H471" s="19">
        <v>0</v>
      </c>
      <c r="I471" s="19">
        <v>0</v>
      </c>
      <c r="J471" s="19">
        <v>0</v>
      </c>
      <c r="K471" s="19">
        <v>8000000</v>
      </c>
      <c r="L471" s="19">
        <v>7600000</v>
      </c>
      <c r="M471" s="19">
        <v>7300000</v>
      </c>
      <c r="N471" s="19">
        <v>0</v>
      </c>
      <c r="O471" s="19">
        <v>0</v>
      </c>
      <c r="Q471" s="19">
        <v>0</v>
      </c>
      <c r="R471" s="19">
        <v>0</v>
      </c>
      <c r="S471" s="19">
        <v>0</v>
      </c>
      <c r="T471" s="19">
        <v>0</v>
      </c>
      <c r="U471" s="19">
        <v>0</v>
      </c>
      <c r="V471" s="19">
        <v>0</v>
      </c>
      <c r="W471" s="19">
        <v>0</v>
      </c>
      <c r="X471" s="19">
        <v>8000000</v>
      </c>
      <c r="Y471" s="19">
        <v>7600000</v>
      </c>
      <c r="Z471" s="19">
        <v>7300000</v>
      </c>
      <c r="AA471" s="19">
        <v>0</v>
      </c>
      <c r="AB471" s="19">
        <v>0</v>
      </c>
      <c r="AD471" s="94">
        <f t="shared" si="84"/>
        <v>0</v>
      </c>
      <c r="AE471" s="94">
        <f t="shared" si="85"/>
        <v>0</v>
      </c>
      <c r="AF471" s="94">
        <f t="shared" si="86"/>
        <v>0</v>
      </c>
      <c r="AG471" s="94">
        <f t="shared" si="87"/>
        <v>0</v>
      </c>
      <c r="AH471" s="94">
        <f t="shared" si="88"/>
        <v>0</v>
      </c>
      <c r="AI471" s="94">
        <f t="shared" si="89"/>
        <v>0</v>
      </c>
      <c r="AJ471" s="94">
        <f t="shared" si="90"/>
        <v>0</v>
      </c>
      <c r="AK471" s="94">
        <f t="shared" si="91"/>
        <v>0</v>
      </c>
      <c r="AL471" s="94">
        <f t="shared" si="92"/>
        <v>0</v>
      </c>
      <c r="AM471" s="94">
        <f t="shared" si="93"/>
        <v>0</v>
      </c>
      <c r="AN471" s="94">
        <f t="shared" si="94"/>
        <v>0</v>
      </c>
      <c r="AO471" s="94">
        <f t="shared" si="95"/>
        <v>0</v>
      </c>
    </row>
    <row r="472" spans="1:41">
      <c r="A472" s="81" t="s">
        <v>649</v>
      </c>
      <c r="B472" s="82" t="s">
        <v>823</v>
      </c>
      <c r="C472" s="81" t="s">
        <v>824</v>
      </c>
      <c r="D472" s="19">
        <v>0</v>
      </c>
      <c r="E472" s="19">
        <v>0</v>
      </c>
      <c r="F472" s="19">
        <v>0</v>
      </c>
      <c r="G472" s="19">
        <v>0</v>
      </c>
      <c r="H472" s="19">
        <v>0</v>
      </c>
      <c r="I472" s="19">
        <v>0</v>
      </c>
      <c r="J472" s="19">
        <v>0</v>
      </c>
      <c r="K472" s="19">
        <v>8000000</v>
      </c>
      <c r="L472" s="19">
        <v>7600000</v>
      </c>
      <c r="M472" s="19">
        <v>7300000</v>
      </c>
      <c r="N472" s="19">
        <v>6400000</v>
      </c>
      <c r="O472" s="19">
        <v>5800000</v>
      </c>
      <c r="Q472" s="19">
        <v>0</v>
      </c>
      <c r="R472" s="19">
        <v>0</v>
      </c>
      <c r="S472" s="19">
        <v>0</v>
      </c>
      <c r="T472" s="19">
        <v>0</v>
      </c>
      <c r="U472" s="19">
        <v>0</v>
      </c>
      <c r="V472" s="19">
        <v>0</v>
      </c>
      <c r="W472" s="19">
        <v>0</v>
      </c>
      <c r="X472" s="19">
        <v>8000000</v>
      </c>
      <c r="Y472" s="19">
        <v>7600000</v>
      </c>
      <c r="Z472" s="19">
        <v>7300000</v>
      </c>
      <c r="AA472" s="19">
        <v>6400000</v>
      </c>
      <c r="AB472" s="19">
        <v>5800000</v>
      </c>
      <c r="AD472" s="94">
        <f t="shared" si="84"/>
        <v>0</v>
      </c>
      <c r="AE472" s="94">
        <f t="shared" si="85"/>
        <v>0</v>
      </c>
      <c r="AF472" s="94">
        <f t="shared" si="86"/>
        <v>0</v>
      </c>
      <c r="AG472" s="94">
        <f t="shared" si="87"/>
        <v>0</v>
      </c>
      <c r="AH472" s="94">
        <f t="shared" si="88"/>
        <v>0</v>
      </c>
      <c r="AI472" s="94">
        <f t="shared" si="89"/>
        <v>0</v>
      </c>
      <c r="AJ472" s="94">
        <f t="shared" si="90"/>
        <v>0</v>
      </c>
      <c r="AK472" s="94">
        <f t="shared" si="91"/>
        <v>0</v>
      </c>
      <c r="AL472" s="94">
        <f t="shared" si="92"/>
        <v>0</v>
      </c>
      <c r="AM472" s="94">
        <f t="shared" si="93"/>
        <v>0</v>
      </c>
      <c r="AN472" s="94">
        <f t="shared" si="94"/>
        <v>0</v>
      </c>
      <c r="AO472" s="94">
        <f t="shared" si="95"/>
        <v>0</v>
      </c>
    </row>
    <row r="473" spans="1:41">
      <c r="A473" s="81" t="s">
        <v>649</v>
      </c>
      <c r="B473" s="82" t="s">
        <v>825</v>
      </c>
      <c r="C473" s="81" t="s">
        <v>826</v>
      </c>
      <c r="D473" s="19">
        <v>12300000</v>
      </c>
      <c r="E473" s="19">
        <v>11800000</v>
      </c>
      <c r="F473" s="19">
        <v>11600000</v>
      </c>
      <c r="G473" s="19">
        <v>11200000</v>
      </c>
      <c r="H473" s="19">
        <v>10800000</v>
      </c>
      <c r="I473" s="19">
        <v>8800000</v>
      </c>
      <c r="J473" s="19">
        <v>8200000</v>
      </c>
      <c r="K473" s="19">
        <v>7400000</v>
      </c>
      <c r="L473" s="19">
        <v>6100000</v>
      </c>
      <c r="M473" s="19">
        <v>5700000</v>
      </c>
      <c r="N473" s="19">
        <v>5000000</v>
      </c>
      <c r="O473" s="19">
        <v>4300000</v>
      </c>
      <c r="Q473" s="19">
        <v>12300000</v>
      </c>
      <c r="R473" s="19">
        <v>11800000</v>
      </c>
      <c r="S473" s="19">
        <v>11600000</v>
      </c>
      <c r="T473" s="19">
        <v>11200000</v>
      </c>
      <c r="U473" s="19">
        <v>10800000</v>
      </c>
      <c r="V473" s="19">
        <v>8800000</v>
      </c>
      <c r="W473" s="19">
        <v>8200000</v>
      </c>
      <c r="X473" s="19">
        <v>7400000</v>
      </c>
      <c r="Y473" s="19">
        <v>6100000</v>
      </c>
      <c r="Z473" s="19">
        <v>5800000</v>
      </c>
      <c r="AA473" s="19">
        <v>5000000</v>
      </c>
      <c r="AB473" s="19">
        <v>4300000</v>
      </c>
      <c r="AD473" s="94">
        <f t="shared" si="84"/>
        <v>0</v>
      </c>
      <c r="AE473" s="94">
        <f t="shared" si="85"/>
        <v>0</v>
      </c>
      <c r="AF473" s="94">
        <f t="shared" si="86"/>
        <v>0</v>
      </c>
      <c r="AG473" s="94">
        <f t="shared" si="87"/>
        <v>0</v>
      </c>
      <c r="AH473" s="94">
        <f t="shared" si="88"/>
        <v>0</v>
      </c>
      <c r="AI473" s="94">
        <f t="shared" si="89"/>
        <v>0</v>
      </c>
      <c r="AJ473" s="94">
        <f t="shared" si="90"/>
        <v>0</v>
      </c>
      <c r="AK473" s="94">
        <f t="shared" si="91"/>
        <v>0</v>
      </c>
      <c r="AL473" s="94">
        <f t="shared" si="92"/>
        <v>0</v>
      </c>
      <c r="AM473" s="94">
        <f t="shared" si="93"/>
        <v>-100000</v>
      </c>
      <c r="AN473" s="94">
        <f t="shared" si="94"/>
        <v>0</v>
      </c>
      <c r="AO473" s="94">
        <f t="shared" si="95"/>
        <v>0</v>
      </c>
    </row>
    <row r="474" spans="1:41">
      <c r="A474" s="81" t="s">
        <v>649</v>
      </c>
      <c r="B474" s="82" t="s">
        <v>827</v>
      </c>
      <c r="C474" s="81" t="s">
        <v>828</v>
      </c>
      <c r="D474" s="19">
        <v>12800000</v>
      </c>
      <c r="E474" s="19">
        <v>12300000</v>
      </c>
      <c r="F474" s="19">
        <v>12100000</v>
      </c>
      <c r="G474" s="19">
        <v>11600000</v>
      </c>
      <c r="H474" s="19">
        <v>11200000</v>
      </c>
      <c r="I474" s="19">
        <v>9200000</v>
      </c>
      <c r="J474" s="19">
        <v>8400000</v>
      </c>
      <c r="K474" s="19">
        <v>7800000</v>
      </c>
      <c r="L474" s="19">
        <v>6400000</v>
      </c>
      <c r="M474" s="19">
        <v>5800000</v>
      </c>
      <c r="N474" s="19">
        <v>5200000</v>
      </c>
      <c r="O474" s="19">
        <v>4500000</v>
      </c>
      <c r="Q474" s="19">
        <v>12800000</v>
      </c>
      <c r="R474" s="19">
        <v>12300000</v>
      </c>
      <c r="S474" s="19">
        <v>12100000</v>
      </c>
      <c r="T474" s="19">
        <v>11600000</v>
      </c>
      <c r="U474" s="19">
        <v>11200000</v>
      </c>
      <c r="V474" s="19">
        <v>9200000</v>
      </c>
      <c r="W474" s="19">
        <v>8400000</v>
      </c>
      <c r="X474" s="19">
        <v>7800000</v>
      </c>
      <c r="Y474" s="19">
        <v>6400000</v>
      </c>
      <c r="Z474" s="19">
        <v>6100000</v>
      </c>
      <c r="AA474" s="19">
        <v>5200000</v>
      </c>
      <c r="AB474" s="19">
        <v>4500000</v>
      </c>
      <c r="AD474" s="94">
        <f t="shared" si="84"/>
        <v>0</v>
      </c>
      <c r="AE474" s="94">
        <f t="shared" si="85"/>
        <v>0</v>
      </c>
      <c r="AF474" s="94">
        <f t="shared" si="86"/>
        <v>0</v>
      </c>
      <c r="AG474" s="94">
        <f t="shared" si="87"/>
        <v>0</v>
      </c>
      <c r="AH474" s="94">
        <f t="shared" si="88"/>
        <v>0</v>
      </c>
      <c r="AI474" s="94">
        <f t="shared" si="89"/>
        <v>0</v>
      </c>
      <c r="AJ474" s="94">
        <f t="shared" si="90"/>
        <v>0</v>
      </c>
      <c r="AK474" s="94">
        <f t="shared" si="91"/>
        <v>0</v>
      </c>
      <c r="AL474" s="94">
        <f t="shared" si="92"/>
        <v>0</v>
      </c>
      <c r="AM474" s="94">
        <f t="shared" si="93"/>
        <v>-300000</v>
      </c>
      <c r="AN474" s="94">
        <f t="shared" si="94"/>
        <v>0</v>
      </c>
      <c r="AO474" s="94">
        <f t="shared" si="95"/>
        <v>0</v>
      </c>
    </row>
    <row r="475" spans="1:41">
      <c r="A475" s="81" t="s">
        <v>649</v>
      </c>
      <c r="B475" s="82" t="s">
        <v>829</v>
      </c>
      <c r="C475" s="81" t="s">
        <v>830</v>
      </c>
      <c r="D475" s="19">
        <v>0</v>
      </c>
      <c r="E475" s="19">
        <v>0</v>
      </c>
      <c r="F475" s="19">
        <v>0</v>
      </c>
      <c r="G475" s="19">
        <v>0</v>
      </c>
      <c r="H475" s="19">
        <v>0</v>
      </c>
      <c r="I475" s="19">
        <v>0</v>
      </c>
      <c r="J475" s="19">
        <v>0</v>
      </c>
      <c r="K475" s="19">
        <v>0</v>
      </c>
      <c r="L475" s="19">
        <v>0</v>
      </c>
      <c r="M475" s="19">
        <v>5800000</v>
      </c>
      <c r="N475" s="19">
        <v>5200000</v>
      </c>
      <c r="O475" s="19">
        <v>4500000</v>
      </c>
      <c r="Q475" s="19">
        <v>0</v>
      </c>
      <c r="R475" s="19">
        <v>0</v>
      </c>
      <c r="S475" s="19">
        <v>0</v>
      </c>
      <c r="T475" s="19">
        <v>0</v>
      </c>
      <c r="U475" s="19">
        <v>0</v>
      </c>
      <c r="V475" s="19">
        <v>0</v>
      </c>
      <c r="W475" s="19">
        <v>0</v>
      </c>
      <c r="X475" s="19">
        <v>0</v>
      </c>
      <c r="Y475" s="19">
        <v>0</v>
      </c>
      <c r="Z475" s="19">
        <v>6100000</v>
      </c>
      <c r="AA475" s="19">
        <v>5200000</v>
      </c>
      <c r="AB475" s="19">
        <v>4500000</v>
      </c>
      <c r="AD475" s="94">
        <f t="shared" si="84"/>
        <v>0</v>
      </c>
      <c r="AE475" s="94">
        <f t="shared" si="85"/>
        <v>0</v>
      </c>
      <c r="AF475" s="94">
        <f t="shared" si="86"/>
        <v>0</v>
      </c>
      <c r="AG475" s="94">
        <f t="shared" si="87"/>
        <v>0</v>
      </c>
      <c r="AH475" s="94">
        <f t="shared" si="88"/>
        <v>0</v>
      </c>
      <c r="AI475" s="94">
        <f t="shared" si="89"/>
        <v>0</v>
      </c>
      <c r="AJ475" s="94">
        <f t="shared" si="90"/>
        <v>0</v>
      </c>
      <c r="AK475" s="94">
        <f t="shared" si="91"/>
        <v>0</v>
      </c>
      <c r="AL475" s="94">
        <f t="shared" si="92"/>
        <v>0</v>
      </c>
      <c r="AM475" s="94">
        <f t="shared" si="93"/>
        <v>-300000</v>
      </c>
      <c r="AN475" s="94">
        <f t="shared" si="94"/>
        <v>0</v>
      </c>
      <c r="AO475" s="94">
        <f t="shared" si="95"/>
        <v>0</v>
      </c>
    </row>
    <row r="476" spans="1:41">
      <c r="A476" s="81" t="s">
        <v>649</v>
      </c>
      <c r="B476" s="82" t="s">
        <v>831</v>
      </c>
      <c r="C476" s="81" t="s">
        <v>832</v>
      </c>
      <c r="D476" s="19">
        <v>0</v>
      </c>
      <c r="E476" s="19">
        <v>0</v>
      </c>
      <c r="F476" s="19">
        <v>0</v>
      </c>
      <c r="G476" s="19">
        <v>0</v>
      </c>
      <c r="H476" s="19">
        <v>0</v>
      </c>
      <c r="I476" s="19">
        <v>0</v>
      </c>
      <c r="J476" s="19">
        <v>0</v>
      </c>
      <c r="K476" s="19">
        <v>7300000</v>
      </c>
      <c r="L476" s="19">
        <v>6300000</v>
      </c>
      <c r="M476" s="19">
        <v>5700000</v>
      </c>
      <c r="N476" s="19">
        <v>5200000</v>
      </c>
      <c r="O476" s="19">
        <v>0</v>
      </c>
      <c r="Q476" s="19">
        <v>0</v>
      </c>
      <c r="R476" s="19">
        <v>0</v>
      </c>
      <c r="S476" s="19">
        <v>0</v>
      </c>
      <c r="T476" s="19">
        <v>0</v>
      </c>
      <c r="U476" s="19">
        <v>0</v>
      </c>
      <c r="V476" s="19">
        <v>0</v>
      </c>
      <c r="W476" s="19">
        <v>0</v>
      </c>
      <c r="X476" s="19">
        <v>7300000</v>
      </c>
      <c r="Y476" s="19">
        <v>6300000</v>
      </c>
      <c r="Z476" s="19">
        <v>5700000</v>
      </c>
      <c r="AA476" s="19">
        <v>5200000</v>
      </c>
      <c r="AB476" s="19">
        <v>0</v>
      </c>
      <c r="AD476" s="94">
        <f t="shared" si="84"/>
        <v>0</v>
      </c>
      <c r="AE476" s="94">
        <f t="shared" si="85"/>
        <v>0</v>
      </c>
      <c r="AF476" s="94">
        <f t="shared" si="86"/>
        <v>0</v>
      </c>
      <c r="AG476" s="94">
        <f t="shared" si="87"/>
        <v>0</v>
      </c>
      <c r="AH476" s="94">
        <f t="shared" si="88"/>
        <v>0</v>
      </c>
      <c r="AI476" s="94">
        <f t="shared" si="89"/>
        <v>0</v>
      </c>
      <c r="AJ476" s="94">
        <f t="shared" si="90"/>
        <v>0</v>
      </c>
      <c r="AK476" s="94">
        <f t="shared" si="91"/>
        <v>0</v>
      </c>
      <c r="AL476" s="94">
        <f t="shared" si="92"/>
        <v>0</v>
      </c>
      <c r="AM476" s="94">
        <f t="shared" si="93"/>
        <v>0</v>
      </c>
      <c r="AN476" s="94">
        <f t="shared" si="94"/>
        <v>0</v>
      </c>
      <c r="AO476" s="94">
        <f t="shared" si="95"/>
        <v>0</v>
      </c>
    </row>
    <row r="477" spans="1:41">
      <c r="A477" s="81" t="s">
        <v>649</v>
      </c>
      <c r="B477" s="82" t="s">
        <v>833</v>
      </c>
      <c r="C477" s="81" t="s">
        <v>834</v>
      </c>
      <c r="D477" s="19">
        <v>14200000</v>
      </c>
      <c r="E477" s="19">
        <v>13900000</v>
      </c>
      <c r="F477" s="19">
        <v>12600000</v>
      </c>
      <c r="G477" s="19">
        <v>11200000</v>
      </c>
      <c r="H477" s="19">
        <v>9800000</v>
      </c>
      <c r="I477" s="19">
        <v>8700000</v>
      </c>
      <c r="J477" s="19">
        <v>7600000</v>
      </c>
      <c r="K477" s="19">
        <v>6800000</v>
      </c>
      <c r="L477" s="19">
        <v>0</v>
      </c>
      <c r="M477" s="19">
        <v>0</v>
      </c>
      <c r="N477" s="19">
        <v>0</v>
      </c>
      <c r="O477" s="19">
        <v>0</v>
      </c>
      <c r="Q477" s="19">
        <v>13700000</v>
      </c>
      <c r="R477" s="19">
        <v>13400000</v>
      </c>
      <c r="S477" s="19">
        <v>12100000</v>
      </c>
      <c r="T477" s="19">
        <v>11200000</v>
      </c>
      <c r="U477" s="19">
        <v>9800000</v>
      </c>
      <c r="V477" s="19">
        <v>8700000</v>
      </c>
      <c r="W477" s="19">
        <v>7600000</v>
      </c>
      <c r="X477" s="19">
        <v>6800000</v>
      </c>
      <c r="Y477" s="19">
        <v>0</v>
      </c>
      <c r="Z477" s="19">
        <v>0</v>
      </c>
      <c r="AA477" s="19">
        <v>0</v>
      </c>
      <c r="AB477" s="19">
        <v>0</v>
      </c>
      <c r="AD477" s="94">
        <f t="shared" si="84"/>
        <v>500000</v>
      </c>
      <c r="AE477" s="94">
        <f t="shared" si="85"/>
        <v>500000</v>
      </c>
      <c r="AF477" s="94">
        <f t="shared" si="86"/>
        <v>500000</v>
      </c>
      <c r="AG477" s="94">
        <f t="shared" si="87"/>
        <v>0</v>
      </c>
      <c r="AH477" s="94">
        <f t="shared" si="88"/>
        <v>0</v>
      </c>
      <c r="AI477" s="94">
        <f t="shared" si="89"/>
        <v>0</v>
      </c>
      <c r="AJ477" s="94">
        <f t="shared" si="90"/>
        <v>0</v>
      </c>
      <c r="AK477" s="94">
        <f t="shared" si="91"/>
        <v>0</v>
      </c>
      <c r="AL477" s="94">
        <f t="shared" si="92"/>
        <v>0</v>
      </c>
      <c r="AM477" s="94">
        <f t="shared" si="93"/>
        <v>0</v>
      </c>
      <c r="AN477" s="94">
        <f t="shared" si="94"/>
        <v>0</v>
      </c>
      <c r="AO477" s="94">
        <f t="shared" si="95"/>
        <v>0</v>
      </c>
    </row>
    <row r="478" spans="1:41">
      <c r="A478" s="81" t="s">
        <v>649</v>
      </c>
      <c r="B478" s="82" t="s">
        <v>835</v>
      </c>
      <c r="C478" s="81" t="s">
        <v>836</v>
      </c>
      <c r="D478" s="19">
        <v>0</v>
      </c>
      <c r="E478" s="19">
        <v>0</v>
      </c>
      <c r="F478" s="19">
        <v>0</v>
      </c>
      <c r="G478" s="19">
        <v>0</v>
      </c>
      <c r="H478" s="19">
        <v>9800000</v>
      </c>
      <c r="I478" s="19">
        <v>8700000</v>
      </c>
      <c r="J478" s="19">
        <v>7600000</v>
      </c>
      <c r="K478" s="19">
        <v>6800000</v>
      </c>
      <c r="L478" s="19">
        <v>0</v>
      </c>
      <c r="M478" s="19">
        <v>0</v>
      </c>
      <c r="N478" s="19">
        <v>0</v>
      </c>
      <c r="O478" s="19">
        <v>0</v>
      </c>
      <c r="Q478" s="19">
        <v>0</v>
      </c>
      <c r="R478" s="19">
        <v>0</v>
      </c>
      <c r="S478" s="19">
        <v>0</v>
      </c>
      <c r="T478" s="19">
        <v>0</v>
      </c>
      <c r="U478" s="19">
        <v>9800000</v>
      </c>
      <c r="V478" s="19">
        <v>8700000</v>
      </c>
      <c r="W478" s="19">
        <v>7600000</v>
      </c>
      <c r="X478" s="19">
        <v>6800000</v>
      </c>
      <c r="Y478" s="19">
        <v>0</v>
      </c>
      <c r="Z478" s="19">
        <v>0</v>
      </c>
      <c r="AA478" s="19">
        <v>0</v>
      </c>
      <c r="AB478" s="19">
        <v>0</v>
      </c>
      <c r="AD478" s="94">
        <f t="shared" si="84"/>
        <v>0</v>
      </c>
      <c r="AE478" s="94">
        <f t="shared" si="85"/>
        <v>0</v>
      </c>
      <c r="AF478" s="94">
        <f t="shared" si="86"/>
        <v>0</v>
      </c>
      <c r="AG478" s="94">
        <f t="shared" si="87"/>
        <v>0</v>
      </c>
      <c r="AH478" s="94">
        <f t="shared" si="88"/>
        <v>0</v>
      </c>
      <c r="AI478" s="94">
        <f t="shared" si="89"/>
        <v>0</v>
      </c>
      <c r="AJ478" s="94">
        <f t="shared" si="90"/>
        <v>0</v>
      </c>
      <c r="AK478" s="94">
        <f t="shared" si="91"/>
        <v>0</v>
      </c>
      <c r="AL478" s="94">
        <f t="shared" si="92"/>
        <v>0</v>
      </c>
      <c r="AM478" s="94">
        <f t="shared" si="93"/>
        <v>0</v>
      </c>
      <c r="AN478" s="94">
        <f t="shared" si="94"/>
        <v>0</v>
      </c>
      <c r="AO478" s="94">
        <f t="shared" si="95"/>
        <v>0</v>
      </c>
    </row>
    <row r="479" spans="1:41">
      <c r="A479" s="81" t="s">
        <v>649</v>
      </c>
      <c r="B479" s="82" t="s">
        <v>837</v>
      </c>
      <c r="C479" s="81" t="s">
        <v>838</v>
      </c>
      <c r="D479" s="19">
        <v>0</v>
      </c>
      <c r="E479" s="19">
        <v>0</v>
      </c>
      <c r="F479" s="19">
        <v>0</v>
      </c>
      <c r="G479" s="19">
        <v>0</v>
      </c>
      <c r="H479" s="19">
        <v>9800000</v>
      </c>
      <c r="I479" s="19">
        <v>8700000</v>
      </c>
      <c r="J479" s="19">
        <v>7600000</v>
      </c>
      <c r="K479" s="19">
        <v>6800000</v>
      </c>
      <c r="L479" s="19">
        <v>0</v>
      </c>
      <c r="M479" s="19">
        <v>0</v>
      </c>
      <c r="N479" s="19">
        <v>0</v>
      </c>
      <c r="O479" s="19">
        <v>0</v>
      </c>
      <c r="Q479" s="19">
        <v>0</v>
      </c>
      <c r="R479" s="19">
        <v>0</v>
      </c>
      <c r="S479" s="19">
        <v>0</v>
      </c>
      <c r="T479" s="19">
        <v>0</v>
      </c>
      <c r="U479" s="19">
        <v>9800000</v>
      </c>
      <c r="V479" s="19">
        <v>8700000</v>
      </c>
      <c r="W479" s="19">
        <v>7600000</v>
      </c>
      <c r="X479" s="19">
        <v>6800000</v>
      </c>
      <c r="Y479" s="19">
        <v>0</v>
      </c>
      <c r="Z479" s="19">
        <v>0</v>
      </c>
      <c r="AA479" s="19">
        <v>0</v>
      </c>
      <c r="AB479" s="19">
        <v>0</v>
      </c>
      <c r="AD479" s="94">
        <f t="shared" si="84"/>
        <v>0</v>
      </c>
      <c r="AE479" s="94">
        <f t="shared" si="85"/>
        <v>0</v>
      </c>
      <c r="AF479" s="94">
        <f t="shared" si="86"/>
        <v>0</v>
      </c>
      <c r="AG479" s="94">
        <f t="shared" si="87"/>
        <v>0</v>
      </c>
      <c r="AH479" s="94">
        <f t="shared" si="88"/>
        <v>0</v>
      </c>
      <c r="AI479" s="94">
        <f t="shared" si="89"/>
        <v>0</v>
      </c>
      <c r="AJ479" s="94">
        <f t="shared" si="90"/>
        <v>0</v>
      </c>
      <c r="AK479" s="94">
        <f t="shared" si="91"/>
        <v>0</v>
      </c>
      <c r="AL479" s="94">
        <f t="shared" si="92"/>
        <v>0</v>
      </c>
      <c r="AM479" s="94">
        <f t="shared" si="93"/>
        <v>0</v>
      </c>
      <c r="AN479" s="94">
        <f t="shared" si="94"/>
        <v>0</v>
      </c>
      <c r="AO479" s="94">
        <f t="shared" si="95"/>
        <v>0</v>
      </c>
    </row>
    <row r="480" spans="1:41">
      <c r="A480" s="81" t="s">
        <v>649</v>
      </c>
      <c r="B480" s="82" t="s">
        <v>839</v>
      </c>
      <c r="C480" s="81" t="s">
        <v>840</v>
      </c>
      <c r="D480" s="19">
        <v>0</v>
      </c>
      <c r="E480" s="19">
        <v>0</v>
      </c>
      <c r="F480" s="19">
        <v>0</v>
      </c>
      <c r="G480" s="19">
        <v>0</v>
      </c>
      <c r="H480" s="19">
        <v>0</v>
      </c>
      <c r="I480" s="19">
        <v>0</v>
      </c>
      <c r="J480" s="19">
        <v>0</v>
      </c>
      <c r="K480" s="19">
        <v>14300000</v>
      </c>
      <c r="L480" s="19">
        <v>13600000</v>
      </c>
      <c r="M480" s="19">
        <v>13000000</v>
      </c>
      <c r="N480" s="19">
        <v>12200000</v>
      </c>
      <c r="O480" s="19">
        <v>11300000</v>
      </c>
      <c r="Q480" s="19">
        <v>0</v>
      </c>
      <c r="R480" s="19">
        <v>0</v>
      </c>
      <c r="S480" s="19">
        <v>0</v>
      </c>
      <c r="T480" s="19">
        <v>0</v>
      </c>
      <c r="U480" s="19">
        <v>0</v>
      </c>
      <c r="V480" s="19">
        <v>0</v>
      </c>
      <c r="W480" s="19">
        <v>0</v>
      </c>
      <c r="X480" s="19">
        <v>14300000</v>
      </c>
      <c r="Y480" s="19">
        <v>13600000</v>
      </c>
      <c r="Z480" s="19">
        <v>13000000</v>
      </c>
      <c r="AA480" s="19">
        <v>12200000</v>
      </c>
      <c r="AB480" s="19">
        <v>11300000</v>
      </c>
      <c r="AD480" s="94">
        <f t="shared" si="84"/>
        <v>0</v>
      </c>
      <c r="AE480" s="94">
        <f t="shared" si="85"/>
        <v>0</v>
      </c>
      <c r="AF480" s="94">
        <f t="shared" si="86"/>
        <v>0</v>
      </c>
      <c r="AG480" s="94">
        <f t="shared" si="87"/>
        <v>0</v>
      </c>
      <c r="AH480" s="94">
        <f t="shared" si="88"/>
        <v>0</v>
      </c>
      <c r="AI480" s="94">
        <f t="shared" si="89"/>
        <v>0</v>
      </c>
      <c r="AJ480" s="94">
        <f t="shared" si="90"/>
        <v>0</v>
      </c>
      <c r="AK480" s="94">
        <f t="shared" si="91"/>
        <v>0</v>
      </c>
      <c r="AL480" s="94">
        <f t="shared" si="92"/>
        <v>0</v>
      </c>
      <c r="AM480" s="94">
        <f t="shared" si="93"/>
        <v>0</v>
      </c>
      <c r="AN480" s="94">
        <f t="shared" si="94"/>
        <v>0</v>
      </c>
      <c r="AO480" s="94">
        <f t="shared" si="95"/>
        <v>0</v>
      </c>
    </row>
    <row r="481" spans="1:41">
      <c r="A481" s="81" t="s">
        <v>649</v>
      </c>
      <c r="B481" s="82" t="s">
        <v>841</v>
      </c>
      <c r="C481" s="81" t="s">
        <v>842</v>
      </c>
      <c r="D481" s="19">
        <v>0</v>
      </c>
      <c r="E481" s="19">
        <v>0</v>
      </c>
      <c r="F481" s="19">
        <v>0</v>
      </c>
      <c r="G481" s="19">
        <v>0</v>
      </c>
      <c r="H481" s="19">
        <v>0</v>
      </c>
      <c r="I481" s="19">
        <v>0</v>
      </c>
      <c r="J481" s="19">
        <v>0</v>
      </c>
      <c r="K481" s="19">
        <v>0</v>
      </c>
      <c r="L481" s="19">
        <v>0</v>
      </c>
      <c r="M481" s="19">
        <v>0</v>
      </c>
      <c r="N481" s="19">
        <v>0</v>
      </c>
      <c r="O481" s="19">
        <v>0</v>
      </c>
      <c r="Q481" s="19">
        <v>0</v>
      </c>
      <c r="R481" s="19">
        <v>0</v>
      </c>
      <c r="S481" s="19">
        <v>0</v>
      </c>
      <c r="T481" s="19">
        <v>0</v>
      </c>
      <c r="U481" s="19">
        <v>0</v>
      </c>
      <c r="V481" s="19">
        <v>0</v>
      </c>
      <c r="W481" s="19">
        <v>0</v>
      </c>
      <c r="X481" s="19">
        <v>0</v>
      </c>
      <c r="Y481" s="19">
        <v>0</v>
      </c>
      <c r="Z481" s="19">
        <v>0</v>
      </c>
      <c r="AA481" s="19">
        <v>0</v>
      </c>
      <c r="AB481" s="19">
        <v>0</v>
      </c>
      <c r="AD481" s="94">
        <f t="shared" si="84"/>
        <v>0</v>
      </c>
      <c r="AE481" s="94">
        <f t="shared" si="85"/>
        <v>0</v>
      </c>
      <c r="AF481" s="94">
        <f t="shared" si="86"/>
        <v>0</v>
      </c>
      <c r="AG481" s="94">
        <f t="shared" si="87"/>
        <v>0</v>
      </c>
      <c r="AH481" s="94">
        <f t="shared" si="88"/>
        <v>0</v>
      </c>
      <c r="AI481" s="94">
        <f t="shared" si="89"/>
        <v>0</v>
      </c>
      <c r="AJ481" s="94">
        <f t="shared" si="90"/>
        <v>0</v>
      </c>
      <c r="AK481" s="94">
        <f t="shared" si="91"/>
        <v>0</v>
      </c>
      <c r="AL481" s="94">
        <f t="shared" si="92"/>
        <v>0</v>
      </c>
      <c r="AM481" s="94">
        <f t="shared" si="93"/>
        <v>0</v>
      </c>
      <c r="AN481" s="94">
        <f t="shared" si="94"/>
        <v>0</v>
      </c>
      <c r="AO481" s="94">
        <f t="shared" si="95"/>
        <v>0</v>
      </c>
    </row>
    <row r="482" spans="1:41">
      <c r="A482" s="81" t="s">
        <v>649</v>
      </c>
      <c r="B482" s="82" t="s">
        <v>843</v>
      </c>
      <c r="C482" s="81" t="s">
        <v>844</v>
      </c>
      <c r="D482" s="19">
        <v>18600000</v>
      </c>
      <c r="E482" s="19">
        <v>18300000</v>
      </c>
      <c r="F482" s="19">
        <v>17900000</v>
      </c>
      <c r="G482" s="19">
        <v>17100000</v>
      </c>
      <c r="H482" s="19">
        <v>16400000</v>
      </c>
      <c r="I482" s="19">
        <v>14400000</v>
      </c>
      <c r="J482" s="19">
        <v>13200000</v>
      </c>
      <c r="K482" s="19">
        <v>12000000</v>
      </c>
      <c r="L482" s="19">
        <v>11200000</v>
      </c>
      <c r="M482" s="19">
        <v>10400000</v>
      </c>
      <c r="N482" s="19">
        <v>9500000</v>
      </c>
      <c r="O482" s="19">
        <v>8300000</v>
      </c>
      <c r="Q482" s="19">
        <v>19100000</v>
      </c>
      <c r="R482" s="19">
        <v>18800000</v>
      </c>
      <c r="S482" s="19">
        <v>18400000</v>
      </c>
      <c r="T482" s="19">
        <v>17500000</v>
      </c>
      <c r="U482" s="19">
        <v>16400000</v>
      </c>
      <c r="V482" s="19">
        <v>14800000</v>
      </c>
      <c r="W482" s="19">
        <v>13500000</v>
      </c>
      <c r="X482" s="19">
        <v>12400000</v>
      </c>
      <c r="Y482" s="19">
        <v>11600000</v>
      </c>
      <c r="Z482" s="19">
        <v>10700000</v>
      </c>
      <c r="AA482" s="19">
        <v>9700000</v>
      </c>
      <c r="AB482" s="19">
        <v>8500000</v>
      </c>
      <c r="AD482" s="94">
        <f t="shared" si="84"/>
        <v>-500000</v>
      </c>
      <c r="AE482" s="94">
        <f t="shared" si="85"/>
        <v>-500000</v>
      </c>
      <c r="AF482" s="94">
        <f t="shared" si="86"/>
        <v>-500000</v>
      </c>
      <c r="AG482" s="94">
        <f t="shared" si="87"/>
        <v>-400000</v>
      </c>
      <c r="AH482" s="94">
        <f t="shared" si="88"/>
        <v>0</v>
      </c>
      <c r="AI482" s="94">
        <f t="shared" si="89"/>
        <v>-400000</v>
      </c>
      <c r="AJ482" s="94">
        <f t="shared" si="90"/>
        <v>-300000</v>
      </c>
      <c r="AK482" s="94">
        <f t="shared" si="91"/>
        <v>-400000</v>
      </c>
      <c r="AL482" s="94">
        <f t="shared" si="92"/>
        <v>-400000</v>
      </c>
      <c r="AM482" s="94">
        <f t="shared" si="93"/>
        <v>-300000</v>
      </c>
      <c r="AN482" s="94">
        <f t="shared" si="94"/>
        <v>-200000</v>
      </c>
      <c r="AO482" s="94">
        <f t="shared" si="95"/>
        <v>-200000</v>
      </c>
    </row>
    <row r="483" spans="1:41">
      <c r="A483" s="81" t="s">
        <v>649</v>
      </c>
      <c r="B483" s="82" t="s">
        <v>845</v>
      </c>
      <c r="C483" s="81" t="s">
        <v>846</v>
      </c>
      <c r="D483" s="19">
        <v>18600000</v>
      </c>
      <c r="E483" s="19">
        <v>18300000</v>
      </c>
      <c r="F483" s="19">
        <v>17900000</v>
      </c>
      <c r="G483" s="19">
        <v>17100000</v>
      </c>
      <c r="H483" s="19">
        <v>16400000</v>
      </c>
      <c r="I483" s="19">
        <v>14400000</v>
      </c>
      <c r="J483" s="19">
        <v>13200000</v>
      </c>
      <c r="K483" s="19">
        <v>12000000</v>
      </c>
      <c r="L483" s="19">
        <v>11200000</v>
      </c>
      <c r="M483" s="19">
        <v>10400000</v>
      </c>
      <c r="N483" s="19">
        <v>9500000</v>
      </c>
      <c r="O483" s="19">
        <v>0</v>
      </c>
      <c r="Q483" s="19">
        <v>19100000</v>
      </c>
      <c r="R483" s="19">
        <v>18800000</v>
      </c>
      <c r="S483" s="19">
        <v>18400000</v>
      </c>
      <c r="T483" s="19">
        <v>17500000</v>
      </c>
      <c r="U483" s="19">
        <v>16400000</v>
      </c>
      <c r="V483" s="19">
        <v>14800000</v>
      </c>
      <c r="W483" s="19">
        <v>13500000</v>
      </c>
      <c r="X483" s="19">
        <v>12400000</v>
      </c>
      <c r="Y483" s="19">
        <v>11600000</v>
      </c>
      <c r="Z483" s="19">
        <v>10700000</v>
      </c>
      <c r="AA483" s="19">
        <v>9700000</v>
      </c>
      <c r="AB483" s="19">
        <v>0</v>
      </c>
      <c r="AD483" s="94">
        <f t="shared" si="84"/>
        <v>-500000</v>
      </c>
      <c r="AE483" s="94">
        <f t="shared" si="85"/>
        <v>-500000</v>
      </c>
      <c r="AF483" s="94">
        <f t="shared" si="86"/>
        <v>-500000</v>
      </c>
      <c r="AG483" s="94">
        <f t="shared" si="87"/>
        <v>-400000</v>
      </c>
      <c r="AH483" s="94">
        <f t="shared" si="88"/>
        <v>0</v>
      </c>
      <c r="AI483" s="94">
        <f t="shared" si="89"/>
        <v>-400000</v>
      </c>
      <c r="AJ483" s="94">
        <f t="shared" si="90"/>
        <v>-300000</v>
      </c>
      <c r="AK483" s="94">
        <f t="shared" si="91"/>
        <v>-400000</v>
      </c>
      <c r="AL483" s="94">
        <f t="shared" si="92"/>
        <v>-400000</v>
      </c>
      <c r="AM483" s="94">
        <f t="shared" si="93"/>
        <v>-300000</v>
      </c>
      <c r="AN483" s="94">
        <f t="shared" si="94"/>
        <v>-200000</v>
      </c>
      <c r="AO483" s="94">
        <f t="shared" si="95"/>
        <v>0</v>
      </c>
    </row>
    <row r="484" spans="1:41">
      <c r="A484" s="81" t="s">
        <v>649</v>
      </c>
      <c r="B484" s="82" t="s">
        <v>847</v>
      </c>
      <c r="C484" s="81" t="s">
        <v>848</v>
      </c>
      <c r="D484" s="19">
        <v>18600000</v>
      </c>
      <c r="E484" s="19">
        <v>18300000</v>
      </c>
      <c r="F484" s="19">
        <v>17900000</v>
      </c>
      <c r="G484" s="19">
        <v>17100000</v>
      </c>
      <c r="H484" s="19">
        <v>16400000</v>
      </c>
      <c r="I484" s="19">
        <v>14400000</v>
      </c>
      <c r="J484" s="19">
        <v>13200000</v>
      </c>
      <c r="K484" s="19">
        <v>12000000</v>
      </c>
      <c r="L484" s="19">
        <v>11200000</v>
      </c>
      <c r="M484" s="19">
        <v>10400000</v>
      </c>
      <c r="N484" s="19">
        <v>9500000</v>
      </c>
      <c r="O484" s="19">
        <v>0</v>
      </c>
      <c r="Q484" s="19">
        <v>19100000</v>
      </c>
      <c r="R484" s="19">
        <v>18800000</v>
      </c>
      <c r="S484" s="19">
        <v>18400000</v>
      </c>
      <c r="T484" s="19">
        <v>17500000</v>
      </c>
      <c r="U484" s="19">
        <v>16400000</v>
      </c>
      <c r="V484" s="19">
        <v>14800000</v>
      </c>
      <c r="W484" s="19">
        <v>13500000</v>
      </c>
      <c r="X484" s="19">
        <v>12400000</v>
      </c>
      <c r="Y484" s="19">
        <v>11600000</v>
      </c>
      <c r="Z484" s="19">
        <v>10700000</v>
      </c>
      <c r="AA484" s="19">
        <v>9700000</v>
      </c>
      <c r="AB484" s="19">
        <v>0</v>
      </c>
      <c r="AD484" s="94">
        <f t="shared" si="84"/>
        <v>-500000</v>
      </c>
      <c r="AE484" s="94">
        <f t="shared" si="85"/>
        <v>-500000</v>
      </c>
      <c r="AF484" s="94">
        <f t="shared" si="86"/>
        <v>-500000</v>
      </c>
      <c r="AG484" s="94">
        <f t="shared" si="87"/>
        <v>-400000</v>
      </c>
      <c r="AH484" s="94">
        <f t="shared" si="88"/>
        <v>0</v>
      </c>
      <c r="AI484" s="94">
        <f t="shared" si="89"/>
        <v>-400000</v>
      </c>
      <c r="AJ484" s="94">
        <f t="shared" si="90"/>
        <v>-300000</v>
      </c>
      <c r="AK484" s="94">
        <f t="shared" si="91"/>
        <v>-400000</v>
      </c>
      <c r="AL484" s="94">
        <f t="shared" si="92"/>
        <v>-400000</v>
      </c>
      <c r="AM484" s="94">
        <f t="shared" si="93"/>
        <v>-300000</v>
      </c>
      <c r="AN484" s="94">
        <f t="shared" si="94"/>
        <v>-200000</v>
      </c>
      <c r="AO484" s="94">
        <f t="shared" si="95"/>
        <v>0</v>
      </c>
    </row>
    <row r="485" spans="1:41">
      <c r="A485" s="81" t="s">
        <v>649</v>
      </c>
      <c r="B485" s="82" t="s">
        <v>849</v>
      </c>
      <c r="C485" s="81" t="s">
        <v>850</v>
      </c>
      <c r="D485" s="19">
        <v>0</v>
      </c>
      <c r="E485" s="19">
        <v>0</v>
      </c>
      <c r="F485" s="19">
        <v>0</v>
      </c>
      <c r="G485" s="19">
        <v>0</v>
      </c>
      <c r="H485" s="19">
        <v>16400000</v>
      </c>
      <c r="I485" s="19">
        <v>14400000</v>
      </c>
      <c r="J485" s="19">
        <v>13200000</v>
      </c>
      <c r="K485" s="19">
        <v>12000000</v>
      </c>
      <c r="L485" s="19">
        <v>11200000</v>
      </c>
      <c r="M485" s="19">
        <v>10400000</v>
      </c>
      <c r="N485" s="19">
        <v>9500000</v>
      </c>
      <c r="O485" s="19">
        <v>8300000</v>
      </c>
      <c r="Q485" s="19">
        <v>0</v>
      </c>
      <c r="R485" s="19">
        <v>0</v>
      </c>
      <c r="S485" s="19">
        <v>0</v>
      </c>
      <c r="T485" s="19">
        <v>0</v>
      </c>
      <c r="U485" s="19">
        <v>16400000</v>
      </c>
      <c r="V485" s="19">
        <v>14800000</v>
      </c>
      <c r="W485" s="19">
        <v>13500000</v>
      </c>
      <c r="X485" s="19">
        <v>12400000</v>
      </c>
      <c r="Y485" s="19">
        <v>11600000</v>
      </c>
      <c r="Z485" s="19">
        <v>10700000</v>
      </c>
      <c r="AA485" s="19">
        <v>9700000</v>
      </c>
      <c r="AB485" s="19">
        <v>8500000</v>
      </c>
      <c r="AD485" s="94">
        <f t="shared" si="84"/>
        <v>0</v>
      </c>
      <c r="AE485" s="94">
        <f t="shared" si="85"/>
        <v>0</v>
      </c>
      <c r="AF485" s="94">
        <f t="shared" si="86"/>
        <v>0</v>
      </c>
      <c r="AG485" s="94">
        <f t="shared" si="87"/>
        <v>0</v>
      </c>
      <c r="AH485" s="94">
        <f t="shared" si="88"/>
        <v>0</v>
      </c>
      <c r="AI485" s="94">
        <f t="shared" si="89"/>
        <v>-400000</v>
      </c>
      <c r="AJ485" s="94">
        <f t="shared" si="90"/>
        <v>-300000</v>
      </c>
      <c r="AK485" s="94">
        <f t="shared" si="91"/>
        <v>-400000</v>
      </c>
      <c r="AL485" s="94">
        <f t="shared" si="92"/>
        <v>-400000</v>
      </c>
      <c r="AM485" s="94">
        <f t="shared" si="93"/>
        <v>-300000</v>
      </c>
      <c r="AN485" s="94">
        <f t="shared" si="94"/>
        <v>-200000</v>
      </c>
      <c r="AO485" s="94">
        <f t="shared" si="95"/>
        <v>-200000</v>
      </c>
    </row>
    <row r="486" spans="1:41">
      <c r="A486" s="81" t="s">
        <v>649</v>
      </c>
      <c r="B486" s="82" t="s">
        <v>851</v>
      </c>
      <c r="C486" s="81" t="s">
        <v>852</v>
      </c>
      <c r="D486" s="19">
        <v>0</v>
      </c>
      <c r="E486" s="19">
        <v>0</v>
      </c>
      <c r="F486" s="19">
        <v>0</v>
      </c>
      <c r="G486" s="19">
        <v>0</v>
      </c>
      <c r="H486" s="19">
        <v>16400000</v>
      </c>
      <c r="I486" s="19">
        <v>14400000</v>
      </c>
      <c r="J486" s="19">
        <v>13200000</v>
      </c>
      <c r="K486" s="19">
        <v>12000000</v>
      </c>
      <c r="L486" s="19">
        <v>11200000</v>
      </c>
      <c r="M486" s="19">
        <v>10400000</v>
      </c>
      <c r="N486" s="19">
        <v>9500000</v>
      </c>
      <c r="O486" s="19">
        <v>8300000</v>
      </c>
      <c r="Q486" s="19">
        <v>0</v>
      </c>
      <c r="R486" s="19">
        <v>0</v>
      </c>
      <c r="S486" s="19">
        <v>0</v>
      </c>
      <c r="T486" s="19">
        <v>0</v>
      </c>
      <c r="U486" s="19">
        <v>16400000</v>
      </c>
      <c r="V486" s="19">
        <v>14800000</v>
      </c>
      <c r="W486" s="19">
        <v>13500000</v>
      </c>
      <c r="X486" s="19">
        <v>12400000</v>
      </c>
      <c r="Y486" s="19">
        <v>11600000</v>
      </c>
      <c r="Z486" s="19">
        <v>10700000</v>
      </c>
      <c r="AA486" s="19">
        <v>9700000</v>
      </c>
      <c r="AB486" s="19">
        <v>8500000</v>
      </c>
      <c r="AD486" s="94">
        <f t="shared" si="84"/>
        <v>0</v>
      </c>
      <c r="AE486" s="94">
        <f t="shared" si="85"/>
        <v>0</v>
      </c>
      <c r="AF486" s="94">
        <f t="shared" si="86"/>
        <v>0</v>
      </c>
      <c r="AG486" s="94">
        <f t="shared" si="87"/>
        <v>0</v>
      </c>
      <c r="AH486" s="94">
        <f t="shared" si="88"/>
        <v>0</v>
      </c>
      <c r="AI486" s="94">
        <f t="shared" si="89"/>
        <v>-400000</v>
      </c>
      <c r="AJ486" s="94">
        <f t="shared" si="90"/>
        <v>-300000</v>
      </c>
      <c r="AK486" s="94">
        <f t="shared" si="91"/>
        <v>-400000</v>
      </c>
      <c r="AL486" s="94">
        <f t="shared" si="92"/>
        <v>-400000</v>
      </c>
      <c r="AM486" s="94">
        <f t="shared" si="93"/>
        <v>-300000</v>
      </c>
      <c r="AN486" s="94">
        <f t="shared" si="94"/>
        <v>-200000</v>
      </c>
      <c r="AO486" s="94">
        <f t="shared" si="95"/>
        <v>-200000</v>
      </c>
    </row>
    <row r="487" spans="1:41">
      <c r="A487" s="81" t="s">
        <v>649</v>
      </c>
      <c r="B487" s="82" t="s">
        <v>853</v>
      </c>
      <c r="C487" s="81" t="s">
        <v>854</v>
      </c>
      <c r="D487" s="19">
        <v>0</v>
      </c>
      <c r="E487" s="19">
        <v>0</v>
      </c>
      <c r="F487" s="19">
        <v>0</v>
      </c>
      <c r="G487" s="19">
        <v>0</v>
      </c>
      <c r="H487" s="19">
        <v>16400000</v>
      </c>
      <c r="I487" s="19">
        <v>14400000</v>
      </c>
      <c r="J487" s="19">
        <v>13200000</v>
      </c>
      <c r="K487" s="19">
        <v>12000000</v>
      </c>
      <c r="L487" s="19">
        <v>11200000</v>
      </c>
      <c r="M487" s="19">
        <v>10400000</v>
      </c>
      <c r="N487" s="19">
        <v>0</v>
      </c>
      <c r="O487" s="19">
        <v>0</v>
      </c>
      <c r="Q487" s="19">
        <v>0</v>
      </c>
      <c r="R487" s="19">
        <v>0</v>
      </c>
      <c r="S487" s="19">
        <v>0</v>
      </c>
      <c r="T487" s="19">
        <v>0</v>
      </c>
      <c r="U487" s="19">
        <v>16400000</v>
      </c>
      <c r="V487" s="19">
        <v>14800000</v>
      </c>
      <c r="W487" s="19">
        <v>13500000</v>
      </c>
      <c r="X487" s="19">
        <v>12400000</v>
      </c>
      <c r="Y487" s="19">
        <v>11600000</v>
      </c>
      <c r="Z487" s="19">
        <v>10700000</v>
      </c>
      <c r="AA487" s="19">
        <v>0</v>
      </c>
      <c r="AB487" s="19">
        <v>0</v>
      </c>
      <c r="AD487" s="94">
        <f t="shared" si="84"/>
        <v>0</v>
      </c>
      <c r="AE487" s="94">
        <f t="shared" si="85"/>
        <v>0</v>
      </c>
      <c r="AF487" s="94">
        <f t="shared" si="86"/>
        <v>0</v>
      </c>
      <c r="AG487" s="94">
        <f t="shared" si="87"/>
        <v>0</v>
      </c>
      <c r="AH487" s="94">
        <f t="shared" si="88"/>
        <v>0</v>
      </c>
      <c r="AI487" s="94">
        <f t="shared" si="89"/>
        <v>-400000</v>
      </c>
      <c r="AJ487" s="94">
        <f t="shared" si="90"/>
        <v>-300000</v>
      </c>
      <c r="AK487" s="94">
        <f t="shared" si="91"/>
        <v>-400000</v>
      </c>
      <c r="AL487" s="94">
        <f t="shared" si="92"/>
        <v>-400000</v>
      </c>
      <c r="AM487" s="94">
        <f t="shared" si="93"/>
        <v>-300000</v>
      </c>
      <c r="AN487" s="94">
        <f t="shared" si="94"/>
        <v>0</v>
      </c>
      <c r="AO487" s="94">
        <f t="shared" si="95"/>
        <v>0</v>
      </c>
    </row>
    <row r="488" spans="1:41">
      <c r="A488" s="81" t="s">
        <v>649</v>
      </c>
      <c r="B488" s="82" t="s">
        <v>855</v>
      </c>
      <c r="C488" s="81" t="s">
        <v>856</v>
      </c>
      <c r="D488" s="86">
        <v>28200000</v>
      </c>
      <c r="E488" s="86">
        <v>27500000</v>
      </c>
      <c r="F488" s="86">
        <v>26900000</v>
      </c>
      <c r="G488" s="86">
        <v>25800000</v>
      </c>
      <c r="H488" s="86">
        <v>24500000</v>
      </c>
      <c r="I488" s="86">
        <v>22700000</v>
      </c>
      <c r="J488" s="86">
        <v>21200000</v>
      </c>
      <c r="K488" s="86">
        <v>19600000</v>
      </c>
      <c r="L488" s="86">
        <v>0</v>
      </c>
      <c r="M488" s="86">
        <v>0</v>
      </c>
      <c r="N488" s="86">
        <v>0</v>
      </c>
      <c r="O488" s="86">
        <v>0</v>
      </c>
      <c r="Q488" s="19">
        <v>28200000</v>
      </c>
      <c r="R488" s="19">
        <v>27500000</v>
      </c>
      <c r="S488" s="19">
        <v>26900000</v>
      </c>
      <c r="T488" s="19">
        <v>25800000</v>
      </c>
      <c r="U488" s="19">
        <v>24500000</v>
      </c>
      <c r="V488" s="19">
        <v>22700000</v>
      </c>
      <c r="W488" s="19">
        <v>21200000</v>
      </c>
      <c r="X488" s="19">
        <v>19600000</v>
      </c>
      <c r="Y488" s="19">
        <v>0</v>
      </c>
      <c r="Z488" s="19">
        <v>0</v>
      </c>
      <c r="AA488" s="19">
        <v>0</v>
      </c>
      <c r="AB488" s="19">
        <v>0</v>
      </c>
      <c r="AD488" s="94">
        <f t="shared" si="84"/>
        <v>0</v>
      </c>
      <c r="AE488" s="94">
        <f t="shared" si="85"/>
        <v>0</v>
      </c>
      <c r="AF488" s="94">
        <f t="shared" si="86"/>
        <v>0</v>
      </c>
      <c r="AG488" s="94">
        <f t="shared" si="87"/>
        <v>0</v>
      </c>
      <c r="AH488" s="94">
        <f t="shared" si="88"/>
        <v>0</v>
      </c>
      <c r="AI488" s="94">
        <f t="shared" si="89"/>
        <v>0</v>
      </c>
      <c r="AJ488" s="94">
        <f t="shared" si="90"/>
        <v>0</v>
      </c>
      <c r="AK488" s="94">
        <f t="shared" si="91"/>
        <v>0</v>
      </c>
      <c r="AL488" s="94">
        <f t="shared" si="92"/>
        <v>0</v>
      </c>
      <c r="AM488" s="94">
        <f t="shared" si="93"/>
        <v>0</v>
      </c>
      <c r="AN488" s="94">
        <f t="shared" si="94"/>
        <v>0</v>
      </c>
      <c r="AO488" s="94">
        <f t="shared" si="95"/>
        <v>0</v>
      </c>
    </row>
    <row r="489" spans="1:41">
      <c r="A489" s="81" t="s">
        <v>649</v>
      </c>
      <c r="B489" s="82" t="s">
        <v>857</v>
      </c>
      <c r="C489" s="81" t="s">
        <v>858</v>
      </c>
      <c r="D489" s="86">
        <v>30000000</v>
      </c>
      <c r="E489" s="86">
        <v>29300000</v>
      </c>
      <c r="F489" s="86">
        <v>28700000</v>
      </c>
      <c r="G489" s="86">
        <v>27400000</v>
      </c>
      <c r="H489" s="86">
        <v>26200000</v>
      </c>
      <c r="I489" s="86">
        <v>24200000</v>
      </c>
      <c r="J489" s="86">
        <v>22700000</v>
      </c>
      <c r="K489" s="86">
        <v>20800000</v>
      </c>
      <c r="L489" s="86">
        <v>0</v>
      </c>
      <c r="M489" s="86">
        <v>0</v>
      </c>
      <c r="N489" s="86">
        <v>0</v>
      </c>
      <c r="O489" s="86">
        <v>0</v>
      </c>
      <c r="Q489" s="19">
        <v>30000000</v>
      </c>
      <c r="R489" s="19">
        <v>29300000</v>
      </c>
      <c r="S489" s="19">
        <v>28700000</v>
      </c>
      <c r="T489" s="19">
        <v>27400000</v>
      </c>
      <c r="U489" s="19">
        <v>26200000</v>
      </c>
      <c r="V489" s="19">
        <v>24200000</v>
      </c>
      <c r="W489" s="19">
        <v>22700000</v>
      </c>
      <c r="X489" s="19">
        <v>20800000</v>
      </c>
      <c r="Y489" s="19">
        <v>0</v>
      </c>
      <c r="Z489" s="19">
        <v>0</v>
      </c>
      <c r="AA489" s="19">
        <v>0</v>
      </c>
      <c r="AB489" s="19">
        <v>0</v>
      </c>
      <c r="AD489" s="94">
        <f t="shared" si="84"/>
        <v>0</v>
      </c>
      <c r="AE489" s="94">
        <f t="shared" si="85"/>
        <v>0</v>
      </c>
      <c r="AF489" s="94">
        <f t="shared" si="86"/>
        <v>0</v>
      </c>
      <c r="AG489" s="94">
        <f t="shared" si="87"/>
        <v>0</v>
      </c>
      <c r="AH489" s="94">
        <f t="shared" si="88"/>
        <v>0</v>
      </c>
      <c r="AI489" s="94">
        <f t="shared" si="89"/>
        <v>0</v>
      </c>
      <c r="AJ489" s="94">
        <f t="shared" si="90"/>
        <v>0</v>
      </c>
      <c r="AK489" s="94">
        <f t="shared" si="91"/>
        <v>0</v>
      </c>
      <c r="AL489" s="94">
        <f t="shared" si="92"/>
        <v>0</v>
      </c>
      <c r="AM489" s="94">
        <f t="shared" si="93"/>
        <v>0</v>
      </c>
      <c r="AN489" s="94">
        <f t="shared" si="94"/>
        <v>0</v>
      </c>
      <c r="AO489" s="94">
        <f t="shared" si="95"/>
        <v>0</v>
      </c>
    </row>
    <row r="490" spans="1:41">
      <c r="A490" s="81" t="s">
        <v>649</v>
      </c>
      <c r="B490" s="82" t="s">
        <v>859</v>
      </c>
      <c r="C490" s="81" t="s">
        <v>860</v>
      </c>
      <c r="D490" s="19">
        <v>25900000</v>
      </c>
      <c r="E490" s="19">
        <v>25400000</v>
      </c>
      <c r="F490" s="19">
        <v>24900000</v>
      </c>
      <c r="G490" s="19">
        <v>23800000</v>
      </c>
      <c r="H490" s="19">
        <v>22800000</v>
      </c>
      <c r="I490" s="19">
        <v>20500000</v>
      </c>
      <c r="J490" s="19">
        <v>17900000</v>
      </c>
      <c r="K490" s="19">
        <v>16400000</v>
      </c>
      <c r="L490" s="19">
        <v>15700000</v>
      </c>
      <c r="M490" s="19">
        <v>0</v>
      </c>
      <c r="N490" s="19">
        <v>0</v>
      </c>
      <c r="O490" s="19">
        <v>0</v>
      </c>
      <c r="Q490" s="19">
        <v>25900000</v>
      </c>
      <c r="R490" s="19">
        <v>25400000</v>
      </c>
      <c r="S490" s="19">
        <v>24900000</v>
      </c>
      <c r="T490" s="19">
        <v>23800000</v>
      </c>
      <c r="U490" s="19">
        <v>22800000</v>
      </c>
      <c r="V490" s="19">
        <v>20500000</v>
      </c>
      <c r="W490" s="19">
        <v>17900000</v>
      </c>
      <c r="X490" s="19">
        <v>16400000</v>
      </c>
      <c r="Y490" s="19">
        <v>15700000</v>
      </c>
      <c r="Z490" s="19">
        <v>0</v>
      </c>
      <c r="AA490" s="19">
        <v>0</v>
      </c>
      <c r="AB490" s="19">
        <v>0</v>
      </c>
      <c r="AD490" s="94">
        <f t="shared" si="84"/>
        <v>0</v>
      </c>
      <c r="AE490" s="94">
        <f t="shared" si="85"/>
        <v>0</v>
      </c>
      <c r="AF490" s="94">
        <f t="shared" si="86"/>
        <v>0</v>
      </c>
      <c r="AG490" s="94">
        <f t="shared" si="87"/>
        <v>0</v>
      </c>
      <c r="AH490" s="94">
        <f t="shared" si="88"/>
        <v>0</v>
      </c>
      <c r="AI490" s="94">
        <f t="shared" si="89"/>
        <v>0</v>
      </c>
      <c r="AJ490" s="94">
        <f t="shared" si="90"/>
        <v>0</v>
      </c>
      <c r="AK490" s="94">
        <f t="shared" si="91"/>
        <v>0</v>
      </c>
      <c r="AL490" s="94">
        <f t="shared" si="92"/>
        <v>0</v>
      </c>
      <c r="AM490" s="94">
        <f t="shared" si="93"/>
        <v>0</v>
      </c>
      <c r="AN490" s="94">
        <f t="shared" si="94"/>
        <v>0</v>
      </c>
      <c r="AO490" s="94">
        <f t="shared" si="95"/>
        <v>0</v>
      </c>
    </row>
    <row r="491" spans="1:41">
      <c r="A491" s="81" t="s">
        <v>649</v>
      </c>
      <c r="B491" s="82" t="s">
        <v>861</v>
      </c>
      <c r="C491" s="81" t="s">
        <v>862</v>
      </c>
      <c r="D491" s="19">
        <v>0</v>
      </c>
      <c r="E491" s="19">
        <v>0</v>
      </c>
      <c r="F491" s="19">
        <v>0</v>
      </c>
      <c r="G491" s="19">
        <v>0</v>
      </c>
      <c r="H491" s="19">
        <v>24800000</v>
      </c>
      <c r="I491" s="19">
        <v>22300000</v>
      </c>
      <c r="J491" s="19">
        <v>19400000</v>
      </c>
      <c r="K491" s="19">
        <v>17700000</v>
      </c>
      <c r="L491" s="19">
        <v>16700000</v>
      </c>
      <c r="M491" s="19">
        <v>0</v>
      </c>
      <c r="N491" s="19">
        <v>0</v>
      </c>
      <c r="O491" s="19">
        <v>0</v>
      </c>
      <c r="Q491" s="19">
        <v>0</v>
      </c>
      <c r="R491" s="19">
        <v>0</v>
      </c>
      <c r="S491" s="19">
        <v>0</v>
      </c>
      <c r="T491" s="19">
        <v>0</v>
      </c>
      <c r="U491" s="19">
        <v>24800000</v>
      </c>
      <c r="V491" s="19">
        <v>22300000</v>
      </c>
      <c r="W491" s="19">
        <v>19400000</v>
      </c>
      <c r="X491" s="19">
        <v>17700000</v>
      </c>
      <c r="Y491" s="19">
        <v>16700000</v>
      </c>
      <c r="Z491" s="19">
        <v>0</v>
      </c>
      <c r="AA491" s="19">
        <v>0</v>
      </c>
      <c r="AB491" s="19">
        <v>0</v>
      </c>
      <c r="AD491" s="94">
        <f t="shared" si="84"/>
        <v>0</v>
      </c>
      <c r="AE491" s="94">
        <f t="shared" si="85"/>
        <v>0</v>
      </c>
      <c r="AF491" s="94">
        <f t="shared" si="86"/>
        <v>0</v>
      </c>
      <c r="AG491" s="94">
        <f t="shared" si="87"/>
        <v>0</v>
      </c>
      <c r="AH491" s="94">
        <f t="shared" si="88"/>
        <v>0</v>
      </c>
      <c r="AI491" s="94">
        <f t="shared" si="89"/>
        <v>0</v>
      </c>
      <c r="AJ491" s="94">
        <f t="shared" si="90"/>
        <v>0</v>
      </c>
      <c r="AK491" s="94">
        <f t="shared" si="91"/>
        <v>0</v>
      </c>
      <c r="AL491" s="94">
        <f t="shared" si="92"/>
        <v>0</v>
      </c>
      <c r="AM491" s="94">
        <f t="shared" si="93"/>
        <v>0</v>
      </c>
      <c r="AN491" s="94">
        <f t="shared" si="94"/>
        <v>0</v>
      </c>
      <c r="AO491" s="94">
        <f t="shared" si="95"/>
        <v>0</v>
      </c>
    </row>
    <row r="492" spans="1:41">
      <c r="A492" s="81" t="s">
        <v>649</v>
      </c>
      <c r="B492" s="82" t="s">
        <v>863</v>
      </c>
      <c r="C492" s="81" t="s">
        <v>864</v>
      </c>
      <c r="D492" s="19">
        <v>28600000</v>
      </c>
      <c r="E492" s="19">
        <v>28100000</v>
      </c>
      <c r="F492" s="19">
        <v>27600000</v>
      </c>
      <c r="G492" s="19">
        <v>26500000</v>
      </c>
      <c r="H492" s="19">
        <v>25400000</v>
      </c>
      <c r="I492" s="19">
        <v>22600000</v>
      </c>
      <c r="J492" s="19">
        <v>20000000</v>
      </c>
      <c r="K492" s="19">
        <v>18200000</v>
      </c>
      <c r="L492" s="19">
        <v>17600000</v>
      </c>
      <c r="M492" s="19">
        <v>0</v>
      </c>
      <c r="N492" s="19">
        <v>0</v>
      </c>
      <c r="O492" s="19">
        <v>0</v>
      </c>
      <c r="Q492" s="19">
        <v>28600000</v>
      </c>
      <c r="R492" s="19">
        <v>28100000</v>
      </c>
      <c r="S492" s="19">
        <v>27600000</v>
      </c>
      <c r="T492" s="19">
        <v>26500000</v>
      </c>
      <c r="U492" s="19">
        <v>25400000</v>
      </c>
      <c r="V492" s="19">
        <v>22600000</v>
      </c>
      <c r="W492" s="19">
        <v>20000000</v>
      </c>
      <c r="X492" s="19">
        <v>18200000</v>
      </c>
      <c r="Y492" s="19">
        <v>17600000</v>
      </c>
      <c r="Z492" s="19">
        <v>0</v>
      </c>
      <c r="AA492" s="19">
        <v>0</v>
      </c>
      <c r="AB492" s="19">
        <v>0</v>
      </c>
      <c r="AD492" s="94">
        <f t="shared" si="84"/>
        <v>0</v>
      </c>
      <c r="AE492" s="94">
        <f t="shared" si="85"/>
        <v>0</v>
      </c>
      <c r="AF492" s="94">
        <f t="shared" si="86"/>
        <v>0</v>
      </c>
      <c r="AG492" s="94">
        <f t="shared" si="87"/>
        <v>0</v>
      </c>
      <c r="AH492" s="94">
        <f t="shared" si="88"/>
        <v>0</v>
      </c>
      <c r="AI492" s="94">
        <f t="shared" si="89"/>
        <v>0</v>
      </c>
      <c r="AJ492" s="94">
        <f t="shared" si="90"/>
        <v>0</v>
      </c>
      <c r="AK492" s="94">
        <f t="shared" si="91"/>
        <v>0</v>
      </c>
      <c r="AL492" s="94">
        <f t="shared" si="92"/>
        <v>0</v>
      </c>
      <c r="AM492" s="94">
        <f t="shared" si="93"/>
        <v>0</v>
      </c>
      <c r="AN492" s="94">
        <f t="shared" si="94"/>
        <v>0</v>
      </c>
      <c r="AO492" s="94">
        <f t="shared" si="95"/>
        <v>0</v>
      </c>
    </row>
    <row r="493" spans="1:41">
      <c r="A493" s="81" t="s">
        <v>649</v>
      </c>
      <c r="B493" s="82" t="s">
        <v>865</v>
      </c>
      <c r="C493" s="81" t="s">
        <v>866</v>
      </c>
      <c r="D493" s="19">
        <v>0</v>
      </c>
      <c r="E493" s="19">
        <v>0</v>
      </c>
      <c r="F493" s="19">
        <v>0</v>
      </c>
      <c r="G493" s="19">
        <v>0</v>
      </c>
      <c r="H493" s="19">
        <v>23800000</v>
      </c>
      <c r="I493" s="19">
        <v>21600000</v>
      </c>
      <c r="J493" s="19">
        <v>18700000</v>
      </c>
      <c r="K493" s="19">
        <v>17200000</v>
      </c>
      <c r="L493" s="19">
        <v>16400000</v>
      </c>
      <c r="M493" s="19">
        <v>0</v>
      </c>
      <c r="N493" s="19">
        <v>0</v>
      </c>
      <c r="O493" s="19">
        <v>0</v>
      </c>
      <c r="Q493" s="19">
        <v>0</v>
      </c>
      <c r="R493" s="19">
        <v>0</v>
      </c>
      <c r="S493" s="19">
        <v>0</v>
      </c>
      <c r="T493" s="19">
        <v>0</v>
      </c>
      <c r="U493" s="19">
        <v>23800000</v>
      </c>
      <c r="V493" s="19">
        <v>21600000</v>
      </c>
      <c r="W493" s="19">
        <v>18700000</v>
      </c>
      <c r="X493" s="19">
        <v>17200000</v>
      </c>
      <c r="Y493" s="19">
        <v>16400000</v>
      </c>
      <c r="Z493" s="19">
        <v>0</v>
      </c>
      <c r="AA493" s="19">
        <v>0</v>
      </c>
      <c r="AB493" s="19">
        <v>0</v>
      </c>
      <c r="AD493" s="94">
        <f t="shared" si="84"/>
        <v>0</v>
      </c>
      <c r="AE493" s="94">
        <f t="shared" si="85"/>
        <v>0</v>
      </c>
      <c r="AF493" s="94">
        <f t="shared" si="86"/>
        <v>0</v>
      </c>
      <c r="AG493" s="94">
        <f t="shared" si="87"/>
        <v>0</v>
      </c>
      <c r="AH493" s="94">
        <f t="shared" si="88"/>
        <v>0</v>
      </c>
      <c r="AI493" s="94">
        <f t="shared" si="89"/>
        <v>0</v>
      </c>
      <c r="AJ493" s="94">
        <f t="shared" si="90"/>
        <v>0</v>
      </c>
      <c r="AK493" s="94">
        <f t="shared" si="91"/>
        <v>0</v>
      </c>
      <c r="AL493" s="94">
        <f t="shared" si="92"/>
        <v>0</v>
      </c>
      <c r="AM493" s="94">
        <f t="shared" si="93"/>
        <v>0</v>
      </c>
      <c r="AN493" s="94">
        <f t="shared" si="94"/>
        <v>0</v>
      </c>
      <c r="AO493" s="94">
        <f t="shared" si="95"/>
        <v>0</v>
      </c>
    </row>
    <row r="494" spans="1:41">
      <c r="A494" s="81" t="s">
        <v>649</v>
      </c>
      <c r="B494" s="82" t="s">
        <v>867</v>
      </c>
      <c r="C494" s="81" t="s">
        <v>868</v>
      </c>
      <c r="D494" s="19">
        <v>44900000</v>
      </c>
      <c r="E494" s="19">
        <v>43900000</v>
      </c>
      <c r="F494" s="19">
        <v>43100000</v>
      </c>
      <c r="G494" s="19">
        <v>41200000</v>
      </c>
      <c r="H494" s="19">
        <v>39500000</v>
      </c>
      <c r="I494" s="19">
        <v>36700000</v>
      </c>
      <c r="J494" s="19">
        <v>34300000</v>
      </c>
      <c r="K494" s="19">
        <v>31800000</v>
      </c>
      <c r="L494" s="19">
        <v>30000000</v>
      </c>
      <c r="M494" s="19">
        <v>0</v>
      </c>
      <c r="N494" s="19">
        <v>0</v>
      </c>
      <c r="O494" s="19">
        <v>0</v>
      </c>
      <c r="Q494" s="19">
        <v>44900000</v>
      </c>
      <c r="R494" s="19">
        <v>43900000</v>
      </c>
      <c r="S494" s="19">
        <v>43100000</v>
      </c>
      <c r="T494" s="19">
        <v>41200000</v>
      </c>
      <c r="U494" s="19">
        <v>39500000</v>
      </c>
      <c r="V494" s="19">
        <v>36700000</v>
      </c>
      <c r="W494" s="19">
        <v>34300000</v>
      </c>
      <c r="X494" s="19">
        <v>31800000</v>
      </c>
      <c r="Y494" s="19">
        <v>30000000</v>
      </c>
      <c r="Z494" s="19">
        <v>0</v>
      </c>
      <c r="AA494" s="19">
        <v>0</v>
      </c>
      <c r="AB494" s="19">
        <v>0</v>
      </c>
      <c r="AD494" s="94">
        <f t="shared" si="84"/>
        <v>0</v>
      </c>
      <c r="AE494" s="94">
        <f t="shared" si="85"/>
        <v>0</v>
      </c>
      <c r="AF494" s="94">
        <f t="shared" si="86"/>
        <v>0</v>
      </c>
      <c r="AG494" s="94">
        <f t="shared" si="87"/>
        <v>0</v>
      </c>
      <c r="AH494" s="94">
        <f t="shared" si="88"/>
        <v>0</v>
      </c>
      <c r="AI494" s="94">
        <f t="shared" si="89"/>
        <v>0</v>
      </c>
      <c r="AJ494" s="94">
        <f t="shared" si="90"/>
        <v>0</v>
      </c>
      <c r="AK494" s="94">
        <f t="shared" si="91"/>
        <v>0</v>
      </c>
      <c r="AL494" s="94">
        <f t="shared" si="92"/>
        <v>0</v>
      </c>
      <c r="AM494" s="94">
        <f t="shared" si="93"/>
        <v>0</v>
      </c>
      <c r="AN494" s="94">
        <f t="shared" si="94"/>
        <v>0</v>
      </c>
      <c r="AO494" s="94">
        <f t="shared" si="95"/>
        <v>0</v>
      </c>
    </row>
    <row r="495" spans="1:41">
      <c r="A495" s="81" t="s">
        <v>649</v>
      </c>
      <c r="B495" s="82" t="s">
        <v>869</v>
      </c>
      <c r="C495" s="81" t="s">
        <v>870</v>
      </c>
      <c r="D495" s="19">
        <v>48900000</v>
      </c>
      <c r="E495" s="19">
        <v>47900000</v>
      </c>
      <c r="F495" s="19">
        <v>47000000</v>
      </c>
      <c r="G495" s="19">
        <v>44900000</v>
      </c>
      <c r="H495" s="19">
        <v>43000000</v>
      </c>
      <c r="I495" s="19">
        <v>39700000</v>
      </c>
      <c r="J495" s="19">
        <v>37300000</v>
      </c>
      <c r="K495" s="19">
        <v>34500000</v>
      </c>
      <c r="L495" s="19">
        <v>32600000</v>
      </c>
      <c r="M495" s="19">
        <v>0</v>
      </c>
      <c r="N495" s="19">
        <v>0</v>
      </c>
      <c r="O495" s="19">
        <v>0</v>
      </c>
      <c r="Q495" s="19">
        <v>48900000</v>
      </c>
      <c r="R495" s="19">
        <v>47900000</v>
      </c>
      <c r="S495" s="19">
        <v>47000000</v>
      </c>
      <c r="T495" s="19">
        <v>44900000</v>
      </c>
      <c r="U495" s="19">
        <v>43000000</v>
      </c>
      <c r="V495" s="19">
        <v>39700000</v>
      </c>
      <c r="W495" s="19">
        <v>37300000</v>
      </c>
      <c r="X495" s="19">
        <v>34500000</v>
      </c>
      <c r="Y495" s="19">
        <v>32600000</v>
      </c>
      <c r="Z495" s="19">
        <v>0</v>
      </c>
      <c r="AA495" s="19">
        <v>0</v>
      </c>
      <c r="AB495" s="19">
        <v>0</v>
      </c>
      <c r="AD495" s="94">
        <f t="shared" si="84"/>
        <v>0</v>
      </c>
      <c r="AE495" s="94">
        <f t="shared" si="85"/>
        <v>0</v>
      </c>
      <c r="AF495" s="94">
        <f t="shared" si="86"/>
        <v>0</v>
      </c>
      <c r="AG495" s="94">
        <f t="shared" si="87"/>
        <v>0</v>
      </c>
      <c r="AH495" s="94">
        <f t="shared" si="88"/>
        <v>0</v>
      </c>
      <c r="AI495" s="94">
        <f t="shared" si="89"/>
        <v>0</v>
      </c>
      <c r="AJ495" s="94">
        <f t="shared" si="90"/>
        <v>0</v>
      </c>
      <c r="AK495" s="94">
        <f t="shared" si="91"/>
        <v>0</v>
      </c>
      <c r="AL495" s="94">
        <f t="shared" si="92"/>
        <v>0</v>
      </c>
      <c r="AM495" s="94">
        <f t="shared" si="93"/>
        <v>0</v>
      </c>
      <c r="AN495" s="94">
        <f t="shared" si="94"/>
        <v>0</v>
      </c>
      <c r="AO495" s="94">
        <f t="shared" si="95"/>
        <v>0</v>
      </c>
    </row>
    <row r="496" spans="1:41">
      <c r="A496" s="81" t="s">
        <v>649</v>
      </c>
      <c r="B496" s="82" t="s">
        <v>871</v>
      </c>
      <c r="C496" s="81" t="s">
        <v>872</v>
      </c>
      <c r="D496" s="19">
        <v>46200000</v>
      </c>
      <c r="E496" s="19">
        <v>45200000</v>
      </c>
      <c r="F496" s="19">
        <v>44400000</v>
      </c>
      <c r="G496" s="19">
        <v>42500000</v>
      </c>
      <c r="H496" s="19">
        <v>40800000</v>
      </c>
      <c r="I496" s="19">
        <v>37700000</v>
      </c>
      <c r="J496" s="19">
        <v>35400000</v>
      </c>
      <c r="K496" s="19">
        <v>32800000</v>
      </c>
      <c r="L496" s="19">
        <v>30900000</v>
      </c>
      <c r="M496" s="19">
        <v>0</v>
      </c>
      <c r="N496" s="19">
        <v>0</v>
      </c>
      <c r="O496" s="19">
        <v>0</v>
      </c>
      <c r="Q496" s="19">
        <v>46200000</v>
      </c>
      <c r="R496" s="19">
        <v>45200000</v>
      </c>
      <c r="S496" s="19">
        <v>44400000</v>
      </c>
      <c r="T496" s="19">
        <v>42500000</v>
      </c>
      <c r="U496" s="19">
        <v>40800000</v>
      </c>
      <c r="V496" s="19">
        <v>37700000</v>
      </c>
      <c r="W496" s="19">
        <v>35400000</v>
      </c>
      <c r="X496" s="19">
        <v>32800000</v>
      </c>
      <c r="Y496" s="19">
        <v>30900000</v>
      </c>
      <c r="Z496" s="19">
        <v>0</v>
      </c>
      <c r="AA496" s="19">
        <v>0</v>
      </c>
      <c r="AB496" s="19">
        <v>0</v>
      </c>
      <c r="AD496" s="94">
        <f t="shared" si="84"/>
        <v>0</v>
      </c>
      <c r="AE496" s="94">
        <f t="shared" si="85"/>
        <v>0</v>
      </c>
      <c r="AF496" s="94">
        <f t="shared" si="86"/>
        <v>0</v>
      </c>
      <c r="AG496" s="94">
        <f t="shared" si="87"/>
        <v>0</v>
      </c>
      <c r="AH496" s="94">
        <f t="shared" si="88"/>
        <v>0</v>
      </c>
      <c r="AI496" s="94">
        <f t="shared" si="89"/>
        <v>0</v>
      </c>
      <c r="AJ496" s="94">
        <f t="shared" si="90"/>
        <v>0</v>
      </c>
      <c r="AK496" s="94">
        <f t="shared" si="91"/>
        <v>0</v>
      </c>
      <c r="AL496" s="94">
        <f t="shared" si="92"/>
        <v>0</v>
      </c>
      <c r="AM496" s="94">
        <f t="shared" si="93"/>
        <v>0</v>
      </c>
      <c r="AN496" s="94">
        <f t="shared" si="94"/>
        <v>0</v>
      </c>
      <c r="AO496" s="94">
        <f t="shared" si="95"/>
        <v>0</v>
      </c>
    </row>
    <row r="497" spans="1:41">
      <c r="A497" s="81" t="s">
        <v>649</v>
      </c>
      <c r="B497" s="82" t="s">
        <v>873</v>
      </c>
      <c r="C497" s="81" t="s">
        <v>874</v>
      </c>
      <c r="D497" s="19">
        <v>46200000</v>
      </c>
      <c r="E497" s="19">
        <v>45200000</v>
      </c>
      <c r="F497" s="19">
        <v>44400000</v>
      </c>
      <c r="G497" s="19">
        <v>42500000</v>
      </c>
      <c r="H497" s="19">
        <v>40800000</v>
      </c>
      <c r="I497" s="19">
        <v>37700000</v>
      </c>
      <c r="J497" s="19">
        <v>35400000</v>
      </c>
      <c r="K497" s="19">
        <v>32800000</v>
      </c>
      <c r="L497" s="19">
        <v>30900000</v>
      </c>
      <c r="M497" s="19">
        <v>0</v>
      </c>
      <c r="N497" s="19">
        <v>0</v>
      </c>
      <c r="O497" s="19">
        <v>0</v>
      </c>
      <c r="Q497" s="19">
        <v>46200000</v>
      </c>
      <c r="R497" s="19">
        <v>45200000</v>
      </c>
      <c r="S497" s="19">
        <v>44400000</v>
      </c>
      <c r="T497" s="19">
        <v>42500000</v>
      </c>
      <c r="U497" s="19">
        <v>40800000</v>
      </c>
      <c r="V497" s="19">
        <v>37700000</v>
      </c>
      <c r="W497" s="19">
        <v>35400000</v>
      </c>
      <c r="X497" s="19">
        <v>32800000</v>
      </c>
      <c r="Y497" s="19">
        <v>30900000</v>
      </c>
      <c r="Z497" s="19">
        <v>0</v>
      </c>
      <c r="AA497" s="19">
        <v>0</v>
      </c>
      <c r="AB497" s="19">
        <v>0</v>
      </c>
      <c r="AD497" s="94">
        <f t="shared" si="84"/>
        <v>0</v>
      </c>
      <c r="AE497" s="94">
        <f t="shared" si="85"/>
        <v>0</v>
      </c>
      <c r="AF497" s="94">
        <f t="shared" si="86"/>
        <v>0</v>
      </c>
      <c r="AG497" s="94">
        <f t="shared" si="87"/>
        <v>0</v>
      </c>
      <c r="AH497" s="94">
        <f t="shared" si="88"/>
        <v>0</v>
      </c>
      <c r="AI497" s="94">
        <f t="shared" si="89"/>
        <v>0</v>
      </c>
      <c r="AJ497" s="94">
        <f t="shared" si="90"/>
        <v>0</v>
      </c>
      <c r="AK497" s="94">
        <f t="shared" si="91"/>
        <v>0</v>
      </c>
      <c r="AL497" s="94">
        <f t="shared" si="92"/>
        <v>0</v>
      </c>
      <c r="AM497" s="94">
        <f t="shared" si="93"/>
        <v>0</v>
      </c>
      <c r="AN497" s="94">
        <f t="shared" si="94"/>
        <v>0</v>
      </c>
      <c r="AO497" s="94">
        <f t="shared" si="95"/>
        <v>0</v>
      </c>
    </row>
    <row r="498" spans="1:41">
      <c r="A498" s="81" t="s">
        <v>649</v>
      </c>
      <c r="B498" s="82" t="s">
        <v>875</v>
      </c>
      <c r="C498" s="87" t="s">
        <v>876</v>
      </c>
      <c r="D498" s="19">
        <v>0</v>
      </c>
      <c r="E498" s="19">
        <v>0</v>
      </c>
      <c r="F498" s="19">
        <v>0</v>
      </c>
      <c r="G498" s="19">
        <v>0</v>
      </c>
      <c r="H498" s="19">
        <v>0</v>
      </c>
      <c r="I498" s="19">
        <v>0</v>
      </c>
      <c r="J498" s="19">
        <v>0</v>
      </c>
      <c r="K498" s="19">
        <v>0</v>
      </c>
      <c r="L498" s="19">
        <v>13000000</v>
      </c>
      <c r="M498" s="19">
        <v>12400000</v>
      </c>
      <c r="N498" s="19">
        <v>11500000</v>
      </c>
      <c r="O498" s="19">
        <v>10700000</v>
      </c>
      <c r="Q498" s="19">
        <v>0</v>
      </c>
      <c r="R498" s="19">
        <v>0</v>
      </c>
      <c r="S498" s="19">
        <v>0</v>
      </c>
      <c r="T498" s="19">
        <v>0</v>
      </c>
      <c r="U498" s="19">
        <v>0</v>
      </c>
      <c r="V498" s="19">
        <v>0</v>
      </c>
      <c r="W498" s="19">
        <v>0</v>
      </c>
      <c r="X498" s="19">
        <v>0</v>
      </c>
      <c r="Y498" s="19">
        <v>13000000</v>
      </c>
      <c r="Z498" s="19">
        <v>12400000</v>
      </c>
      <c r="AA498" s="19">
        <v>11500000</v>
      </c>
      <c r="AB498" s="19">
        <v>10700000</v>
      </c>
      <c r="AD498" s="94">
        <f t="shared" si="84"/>
        <v>0</v>
      </c>
      <c r="AE498" s="94">
        <f t="shared" si="85"/>
        <v>0</v>
      </c>
      <c r="AF498" s="94">
        <f t="shared" si="86"/>
        <v>0</v>
      </c>
      <c r="AG498" s="94">
        <f t="shared" si="87"/>
        <v>0</v>
      </c>
      <c r="AH498" s="94">
        <f t="shared" si="88"/>
        <v>0</v>
      </c>
      <c r="AI498" s="94">
        <f t="shared" si="89"/>
        <v>0</v>
      </c>
      <c r="AJ498" s="94">
        <f t="shared" si="90"/>
        <v>0</v>
      </c>
      <c r="AK498" s="94">
        <f t="shared" si="91"/>
        <v>0</v>
      </c>
      <c r="AL498" s="94">
        <f t="shared" si="92"/>
        <v>0</v>
      </c>
      <c r="AM498" s="94">
        <f t="shared" si="93"/>
        <v>0</v>
      </c>
      <c r="AN498" s="94">
        <f t="shared" si="94"/>
        <v>0</v>
      </c>
      <c r="AO498" s="94">
        <f t="shared" si="95"/>
        <v>0</v>
      </c>
    </row>
    <row r="499" spans="1:41">
      <c r="A499" s="81" t="s">
        <v>649</v>
      </c>
      <c r="B499" s="82" t="s">
        <v>877</v>
      </c>
      <c r="C499" s="81" t="s">
        <v>878</v>
      </c>
      <c r="D499" s="19">
        <v>0</v>
      </c>
      <c r="E499" s="19">
        <v>0</v>
      </c>
      <c r="F499" s="19">
        <v>0</v>
      </c>
      <c r="G499" s="19">
        <v>0</v>
      </c>
      <c r="H499" s="19">
        <v>0</v>
      </c>
      <c r="I499" s="19">
        <v>0</v>
      </c>
      <c r="J499" s="19">
        <v>0</v>
      </c>
      <c r="K499" s="19">
        <v>0</v>
      </c>
      <c r="L499" s="19">
        <v>13000000</v>
      </c>
      <c r="M499" s="19">
        <v>12400000</v>
      </c>
      <c r="N499" s="19">
        <v>11500000</v>
      </c>
      <c r="O499" s="19">
        <v>10700000</v>
      </c>
      <c r="Q499" s="19">
        <v>0</v>
      </c>
      <c r="R499" s="19">
        <v>0</v>
      </c>
      <c r="S499" s="19">
        <v>0</v>
      </c>
      <c r="T499" s="19">
        <v>0</v>
      </c>
      <c r="U499" s="19">
        <v>0</v>
      </c>
      <c r="V499" s="19">
        <v>0</v>
      </c>
      <c r="W499" s="19">
        <v>0</v>
      </c>
      <c r="X499" s="19">
        <v>0</v>
      </c>
      <c r="Y499" s="19">
        <v>13000000</v>
      </c>
      <c r="Z499" s="19">
        <v>12400000</v>
      </c>
      <c r="AA499" s="19">
        <v>11500000</v>
      </c>
      <c r="AB499" s="19">
        <v>10700000</v>
      </c>
      <c r="AD499" s="94">
        <f t="shared" si="84"/>
        <v>0</v>
      </c>
      <c r="AE499" s="94">
        <f t="shared" si="85"/>
        <v>0</v>
      </c>
      <c r="AF499" s="94">
        <f t="shared" si="86"/>
        <v>0</v>
      </c>
      <c r="AG499" s="94">
        <f t="shared" si="87"/>
        <v>0</v>
      </c>
      <c r="AH499" s="94">
        <f t="shared" si="88"/>
        <v>0</v>
      </c>
      <c r="AI499" s="94">
        <f t="shared" si="89"/>
        <v>0</v>
      </c>
      <c r="AJ499" s="94">
        <f t="shared" si="90"/>
        <v>0</v>
      </c>
      <c r="AK499" s="94">
        <f t="shared" si="91"/>
        <v>0</v>
      </c>
      <c r="AL499" s="94">
        <f t="shared" si="92"/>
        <v>0</v>
      </c>
      <c r="AM499" s="94">
        <f t="shared" si="93"/>
        <v>0</v>
      </c>
      <c r="AN499" s="94">
        <f t="shared" si="94"/>
        <v>0</v>
      </c>
      <c r="AO499" s="94">
        <f t="shared" si="95"/>
        <v>0</v>
      </c>
    </row>
    <row r="500" spans="1:41">
      <c r="A500" s="81" t="s">
        <v>649</v>
      </c>
      <c r="B500" s="82" t="s">
        <v>879</v>
      </c>
      <c r="C500" s="81" t="s">
        <v>880</v>
      </c>
      <c r="D500" s="19">
        <v>0</v>
      </c>
      <c r="E500" s="19">
        <v>0</v>
      </c>
      <c r="F500" s="19">
        <v>0</v>
      </c>
      <c r="G500" s="19">
        <v>0</v>
      </c>
      <c r="H500" s="19">
        <v>0</v>
      </c>
      <c r="I500" s="19">
        <v>0</v>
      </c>
      <c r="J500" s="19">
        <v>0</v>
      </c>
      <c r="K500" s="19">
        <v>0</v>
      </c>
      <c r="L500" s="19">
        <v>0</v>
      </c>
      <c r="M500" s="19">
        <v>0</v>
      </c>
      <c r="N500" s="19">
        <v>0</v>
      </c>
      <c r="O500" s="19">
        <v>0</v>
      </c>
      <c r="Q500" s="19">
        <v>0</v>
      </c>
      <c r="R500" s="19">
        <v>0</v>
      </c>
      <c r="S500" s="19">
        <v>0</v>
      </c>
      <c r="T500" s="19">
        <v>0</v>
      </c>
      <c r="U500" s="19">
        <v>0</v>
      </c>
      <c r="V500" s="19">
        <v>0</v>
      </c>
      <c r="W500" s="19">
        <v>0</v>
      </c>
      <c r="X500" s="19">
        <v>0</v>
      </c>
      <c r="Y500" s="19">
        <v>0</v>
      </c>
      <c r="Z500" s="19">
        <v>0</v>
      </c>
      <c r="AA500" s="19">
        <v>0</v>
      </c>
      <c r="AB500" s="19">
        <v>0</v>
      </c>
      <c r="AD500" s="94">
        <f t="shared" si="84"/>
        <v>0</v>
      </c>
      <c r="AE500" s="94">
        <f t="shared" si="85"/>
        <v>0</v>
      </c>
      <c r="AF500" s="94">
        <f t="shared" si="86"/>
        <v>0</v>
      </c>
      <c r="AG500" s="94">
        <f t="shared" si="87"/>
        <v>0</v>
      </c>
      <c r="AH500" s="94">
        <f t="shared" si="88"/>
        <v>0</v>
      </c>
      <c r="AI500" s="94">
        <f t="shared" si="89"/>
        <v>0</v>
      </c>
      <c r="AJ500" s="94">
        <f t="shared" si="90"/>
        <v>0</v>
      </c>
      <c r="AK500" s="94">
        <f t="shared" si="91"/>
        <v>0</v>
      </c>
      <c r="AL500" s="94">
        <f t="shared" si="92"/>
        <v>0</v>
      </c>
      <c r="AM500" s="94">
        <f t="shared" si="93"/>
        <v>0</v>
      </c>
      <c r="AN500" s="94">
        <f t="shared" si="94"/>
        <v>0</v>
      </c>
      <c r="AO500" s="94">
        <f t="shared" si="95"/>
        <v>0</v>
      </c>
    </row>
    <row r="501" spans="1:41">
      <c r="A501" s="81" t="s">
        <v>649</v>
      </c>
      <c r="B501" s="82" t="s">
        <v>973</v>
      </c>
      <c r="C501" s="81" t="s">
        <v>974</v>
      </c>
      <c r="D501" s="19">
        <v>13700000</v>
      </c>
      <c r="E501" s="19">
        <v>12800000</v>
      </c>
      <c r="F501" s="19">
        <v>11400000</v>
      </c>
      <c r="G501" s="19">
        <v>10800000</v>
      </c>
      <c r="H501" s="19">
        <v>10300000</v>
      </c>
      <c r="I501" s="19">
        <v>9100000</v>
      </c>
      <c r="J501" s="19">
        <v>8300000</v>
      </c>
      <c r="K501" s="19">
        <v>7400000</v>
      </c>
      <c r="L501" s="19">
        <v>0</v>
      </c>
      <c r="M501" s="19">
        <v>0</v>
      </c>
      <c r="N501" s="19">
        <v>0</v>
      </c>
      <c r="O501" s="19">
        <v>0</v>
      </c>
      <c r="Q501" s="19">
        <v>12700000</v>
      </c>
      <c r="R501" s="19">
        <v>12200000</v>
      </c>
      <c r="S501" s="19">
        <v>11400000</v>
      </c>
      <c r="T501" s="19">
        <v>10800000</v>
      </c>
      <c r="U501" s="19">
        <v>10300000</v>
      </c>
      <c r="V501" s="19">
        <v>9100000</v>
      </c>
      <c r="W501" s="19">
        <v>8300000</v>
      </c>
      <c r="X501" s="19">
        <v>7400000</v>
      </c>
      <c r="Y501" s="19">
        <v>0</v>
      </c>
      <c r="Z501" s="19">
        <v>0</v>
      </c>
      <c r="AA501" s="19">
        <v>0</v>
      </c>
      <c r="AB501" s="19">
        <v>0</v>
      </c>
      <c r="AD501" s="94">
        <f t="shared" si="84"/>
        <v>1000000</v>
      </c>
      <c r="AE501" s="94">
        <f t="shared" si="85"/>
        <v>600000</v>
      </c>
      <c r="AF501" s="94">
        <f t="shared" si="86"/>
        <v>0</v>
      </c>
      <c r="AG501" s="94">
        <f t="shared" si="87"/>
        <v>0</v>
      </c>
      <c r="AH501" s="94">
        <f t="shared" si="88"/>
        <v>0</v>
      </c>
      <c r="AI501" s="94">
        <f t="shared" si="89"/>
        <v>0</v>
      </c>
      <c r="AJ501" s="94">
        <f t="shared" si="90"/>
        <v>0</v>
      </c>
      <c r="AK501" s="94">
        <f t="shared" si="91"/>
        <v>0</v>
      </c>
      <c r="AL501" s="94">
        <f t="shared" si="92"/>
        <v>0</v>
      </c>
      <c r="AM501" s="94">
        <f t="shared" si="93"/>
        <v>0</v>
      </c>
      <c r="AN501" s="94">
        <f t="shared" si="94"/>
        <v>0</v>
      </c>
      <c r="AO501" s="94">
        <f t="shared" si="95"/>
        <v>0</v>
      </c>
    </row>
    <row r="502" spans="1:41">
      <c r="A502" s="81" t="s">
        <v>649</v>
      </c>
      <c r="B502" s="82" t="s">
        <v>881</v>
      </c>
      <c r="C502" s="81" t="s">
        <v>882</v>
      </c>
      <c r="D502" s="19">
        <v>14200000</v>
      </c>
      <c r="E502" s="19">
        <v>13400000</v>
      </c>
      <c r="F502" s="19">
        <v>11900000</v>
      </c>
      <c r="G502" s="19">
        <v>11400000</v>
      </c>
      <c r="H502" s="19">
        <v>10800000</v>
      </c>
      <c r="I502" s="19">
        <v>9900000</v>
      </c>
      <c r="J502" s="19">
        <v>9000000</v>
      </c>
      <c r="K502" s="19">
        <v>8000000</v>
      </c>
      <c r="L502" s="19">
        <v>0</v>
      </c>
      <c r="M502" s="19">
        <v>0</v>
      </c>
      <c r="N502" s="19">
        <v>0</v>
      </c>
      <c r="O502" s="19">
        <v>0</v>
      </c>
      <c r="Q502" s="19">
        <v>13200000</v>
      </c>
      <c r="R502" s="19">
        <v>12700000</v>
      </c>
      <c r="S502" s="19">
        <v>11900000</v>
      </c>
      <c r="T502" s="19">
        <v>11400000</v>
      </c>
      <c r="U502" s="19">
        <v>10800000</v>
      </c>
      <c r="V502" s="19">
        <v>9900000</v>
      </c>
      <c r="W502" s="19">
        <v>9000000</v>
      </c>
      <c r="X502" s="19">
        <v>8000000</v>
      </c>
      <c r="Y502" s="19">
        <v>0</v>
      </c>
      <c r="Z502" s="19">
        <v>0</v>
      </c>
      <c r="AA502" s="19">
        <v>0</v>
      </c>
      <c r="AB502" s="19">
        <v>0</v>
      </c>
      <c r="AD502" s="94">
        <f t="shared" si="84"/>
        <v>1000000</v>
      </c>
      <c r="AE502" s="94">
        <f t="shared" si="85"/>
        <v>700000</v>
      </c>
      <c r="AF502" s="94">
        <f t="shared" si="86"/>
        <v>0</v>
      </c>
      <c r="AG502" s="94">
        <f t="shared" si="87"/>
        <v>0</v>
      </c>
      <c r="AH502" s="94">
        <f t="shared" si="88"/>
        <v>0</v>
      </c>
      <c r="AI502" s="94">
        <f t="shared" si="89"/>
        <v>0</v>
      </c>
      <c r="AJ502" s="94">
        <f t="shared" si="90"/>
        <v>0</v>
      </c>
      <c r="AK502" s="94">
        <f t="shared" si="91"/>
        <v>0</v>
      </c>
      <c r="AL502" s="94">
        <f t="shared" si="92"/>
        <v>0</v>
      </c>
      <c r="AM502" s="94">
        <f t="shared" si="93"/>
        <v>0</v>
      </c>
      <c r="AN502" s="94">
        <f t="shared" si="94"/>
        <v>0</v>
      </c>
      <c r="AO502" s="94">
        <f t="shared" si="95"/>
        <v>0</v>
      </c>
    </row>
    <row r="503" spans="1:41">
      <c r="A503" s="81" t="s">
        <v>649</v>
      </c>
      <c r="B503" s="82" t="s">
        <v>883</v>
      </c>
      <c r="C503" s="81" t="s">
        <v>884</v>
      </c>
      <c r="D503" s="19">
        <v>0</v>
      </c>
      <c r="E503" s="19">
        <v>0</v>
      </c>
      <c r="F503" s="19">
        <v>0</v>
      </c>
      <c r="G503" s="19">
        <v>0</v>
      </c>
      <c r="H503" s="19">
        <v>0</v>
      </c>
      <c r="I503" s="19">
        <v>0</v>
      </c>
      <c r="J503" s="19">
        <v>0</v>
      </c>
      <c r="K503" s="19">
        <v>7300000</v>
      </c>
      <c r="L503" s="19">
        <v>6300000</v>
      </c>
      <c r="M503" s="19">
        <v>5700000</v>
      </c>
      <c r="N503" s="19">
        <v>5200000</v>
      </c>
      <c r="O503" s="19">
        <v>0</v>
      </c>
      <c r="Q503" s="19">
        <v>0</v>
      </c>
      <c r="R503" s="19">
        <v>0</v>
      </c>
      <c r="S503" s="19">
        <v>0</v>
      </c>
      <c r="T503" s="19">
        <v>0</v>
      </c>
      <c r="U503" s="19">
        <v>0</v>
      </c>
      <c r="V503" s="19">
        <v>0</v>
      </c>
      <c r="W503" s="19">
        <v>0</v>
      </c>
      <c r="X503" s="19">
        <v>7300000</v>
      </c>
      <c r="Y503" s="19">
        <v>6300000</v>
      </c>
      <c r="Z503" s="19">
        <v>5700000</v>
      </c>
      <c r="AA503" s="19">
        <v>5200000</v>
      </c>
      <c r="AB503" s="19">
        <v>0</v>
      </c>
      <c r="AD503" s="94">
        <f t="shared" si="84"/>
        <v>0</v>
      </c>
      <c r="AE503" s="94">
        <f t="shared" si="85"/>
        <v>0</v>
      </c>
      <c r="AF503" s="94">
        <f t="shared" si="86"/>
        <v>0</v>
      </c>
      <c r="AG503" s="94">
        <f t="shared" si="87"/>
        <v>0</v>
      </c>
      <c r="AH503" s="94">
        <f t="shared" si="88"/>
        <v>0</v>
      </c>
      <c r="AI503" s="94">
        <f t="shared" si="89"/>
        <v>0</v>
      </c>
      <c r="AJ503" s="94">
        <f t="shared" si="90"/>
        <v>0</v>
      </c>
      <c r="AK503" s="94">
        <f t="shared" si="91"/>
        <v>0</v>
      </c>
      <c r="AL503" s="94">
        <f t="shared" si="92"/>
        <v>0</v>
      </c>
      <c r="AM503" s="94">
        <f t="shared" si="93"/>
        <v>0</v>
      </c>
      <c r="AN503" s="94">
        <f t="shared" si="94"/>
        <v>0</v>
      </c>
      <c r="AO503" s="94">
        <f t="shared" si="95"/>
        <v>0</v>
      </c>
    </row>
    <row r="504" spans="1:41">
      <c r="A504" s="81" t="s">
        <v>649</v>
      </c>
      <c r="B504" s="82" t="s">
        <v>885</v>
      </c>
      <c r="C504" s="81" t="s">
        <v>886</v>
      </c>
      <c r="D504" s="19">
        <v>11100000</v>
      </c>
      <c r="E504" s="19">
        <v>10600000</v>
      </c>
      <c r="F504" s="19">
        <v>10400000</v>
      </c>
      <c r="G504" s="19">
        <v>9900000</v>
      </c>
      <c r="H504" s="19">
        <v>9400000</v>
      </c>
      <c r="I504" s="19">
        <v>8200000</v>
      </c>
      <c r="J504" s="19">
        <v>7300000</v>
      </c>
      <c r="K504" s="19">
        <v>6800000</v>
      </c>
      <c r="L504" s="19">
        <v>6400000</v>
      </c>
      <c r="M504" s="19">
        <v>5900000</v>
      </c>
      <c r="N504" s="19">
        <v>0</v>
      </c>
      <c r="O504" s="19">
        <v>0</v>
      </c>
      <c r="Q504" s="19">
        <v>10800000</v>
      </c>
      <c r="R504" s="19">
        <v>10300000</v>
      </c>
      <c r="S504" s="19">
        <v>10100000</v>
      </c>
      <c r="T504" s="19">
        <v>9700000</v>
      </c>
      <c r="U504" s="19">
        <v>9400000</v>
      </c>
      <c r="V504" s="19">
        <v>8800000</v>
      </c>
      <c r="W504" s="19">
        <v>7100000</v>
      </c>
      <c r="X504" s="19">
        <v>6700000</v>
      </c>
      <c r="Y504" s="19">
        <v>6200000</v>
      </c>
      <c r="Z504" s="19">
        <v>5800000</v>
      </c>
      <c r="AA504" s="19">
        <v>0</v>
      </c>
      <c r="AB504" s="19">
        <v>0</v>
      </c>
      <c r="AD504" s="94">
        <f t="shared" si="84"/>
        <v>300000</v>
      </c>
      <c r="AE504" s="94">
        <f t="shared" si="85"/>
        <v>300000</v>
      </c>
      <c r="AF504" s="94">
        <f t="shared" si="86"/>
        <v>300000</v>
      </c>
      <c r="AG504" s="94">
        <f t="shared" si="87"/>
        <v>200000</v>
      </c>
      <c r="AH504" s="94">
        <f t="shared" si="88"/>
        <v>0</v>
      </c>
      <c r="AI504" s="94">
        <f t="shared" si="89"/>
        <v>-600000</v>
      </c>
      <c r="AJ504" s="94">
        <f t="shared" si="90"/>
        <v>200000</v>
      </c>
      <c r="AK504" s="94">
        <f t="shared" si="91"/>
        <v>100000</v>
      </c>
      <c r="AL504" s="94">
        <f t="shared" si="92"/>
        <v>200000</v>
      </c>
      <c r="AM504" s="94">
        <f t="shared" si="93"/>
        <v>100000</v>
      </c>
      <c r="AN504" s="94">
        <f t="shared" si="94"/>
        <v>0</v>
      </c>
      <c r="AO504" s="94">
        <f t="shared" si="95"/>
        <v>0</v>
      </c>
    </row>
    <row r="505" spans="1:41">
      <c r="A505" s="81" t="s">
        <v>649</v>
      </c>
      <c r="B505" s="82" t="s">
        <v>887</v>
      </c>
      <c r="C505" s="81" t="s">
        <v>888</v>
      </c>
      <c r="D505" s="19">
        <v>10400000</v>
      </c>
      <c r="E505" s="19">
        <v>9900000</v>
      </c>
      <c r="F505" s="19">
        <v>9700000</v>
      </c>
      <c r="G505" s="19">
        <v>9400000</v>
      </c>
      <c r="H505" s="19">
        <v>8700000</v>
      </c>
      <c r="I505" s="19">
        <v>7600000</v>
      </c>
      <c r="J505" s="19">
        <v>6900000</v>
      </c>
      <c r="K505" s="19">
        <v>6200000</v>
      </c>
      <c r="L505" s="19">
        <v>0</v>
      </c>
      <c r="M505" s="19">
        <v>0</v>
      </c>
      <c r="N505" s="19">
        <v>0</v>
      </c>
      <c r="O505" s="19">
        <v>0</v>
      </c>
      <c r="Q505" s="19">
        <v>10200000</v>
      </c>
      <c r="R505" s="19">
        <v>9700000</v>
      </c>
      <c r="S505" s="19">
        <v>9500000</v>
      </c>
      <c r="T505" s="19">
        <v>9100000</v>
      </c>
      <c r="U505" s="19">
        <v>8700000</v>
      </c>
      <c r="V505" s="19">
        <v>7400000</v>
      </c>
      <c r="W505" s="19">
        <v>6700000</v>
      </c>
      <c r="X505" s="19">
        <v>6100000</v>
      </c>
      <c r="Y505" s="19">
        <v>0</v>
      </c>
      <c r="Z505" s="19">
        <v>0</v>
      </c>
      <c r="AA505" s="19">
        <v>0</v>
      </c>
      <c r="AB505" s="19">
        <v>0</v>
      </c>
      <c r="AD505" s="94">
        <f t="shared" si="84"/>
        <v>200000</v>
      </c>
      <c r="AE505" s="94">
        <f t="shared" si="85"/>
        <v>200000</v>
      </c>
      <c r="AF505" s="94">
        <f t="shared" si="86"/>
        <v>200000</v>
      </c>
      <c r="AG505" s="94">
        <f t="shared" si="87"/>
        <v>300000</v>
      </c>
      <c r="AH505" s="94">
        <f t="shared" si="88"/>
        <v>0</v>
      </c>
      <c r="AI505" s="94">
        <f t="shared" si="89"/>
        <v>200000</v>
      </c>
      <c r="AJ505" s="94">
        <f t="shared" si="90"/>
        <v>200000</v>
      </c>
      <c r="AK505" s="94">
        <f t="shared" si="91"/>
        <v>100000</v>
      </c>
      <c r="AL505" s="94">
        <f t="shared" si="92"/>
        <v>0</v>
      </c>
      <c r="AM505" s="94">
        <f t="shared" si="93"/>
        <v>0</v>
      </c>
      <c r="AN505" s="94">
        <f t="shared" si="94"/>
        <v>0</v>
      </c>
      <c r="AO505" s="94">
        <f t="shared" si="95"/>
        <v>0</v>
      </c>
    </row>
    <row r="506" spans="1:41">
      <c r="A506" s="81" t="s">
        <v>649</v>
      </c>
      <c r="B506" s="82" t="s">
        <v>889</v>
      </c>
      <c r="C506" s="81" t="s">
        <v>890</v>
      </c>
      <c r="D506" s="19">
        <v>10400000</v>
      </c>
      <c r="E506" s="19">
        <v>9900000</v>
      </c>
      <c r="F506" s="19">
        <v>9700000</v>
      </c>
      <c r="G506" s="19">
        <v>9400000</v>
      </c>
      <c r="H506" s="19">
        <v>8700000</v>
      </c>
      <c r="I506" s="19">
        <v>7600000</v>
      </c>
      <c r="J506" s="19">
        <v>6900000</v>
      </c>
      <c r="K506" s="19">
        <v>6200000</v>
      </c>
      <c r="L506" s="19">
        <v>0</v>
      </c>
      <c r="M506" s="19">
        <v>0</v>
      </c>
      <c r="N506" s="19">
        <v>0</v>
      </c>
      <c r="O506" s="19">
        <v>0</v>
      </c>
      <c r="Q506" s="19">
        <v>10200000</v>
      </c>
      <c r="R506" s="19">
        <v>9700000</v>
      </c>
      <c r="S506" s="19">
        <v>9500000</v>
      </c>
      <c r="T506" s="19">
        <v>9100000</v>
      </c>
      <c r="U506" s="19">
        <v>8700000</v>
      </c>
      <c r="V506" s="19">
        <v>7400000</v>
      </c>
      <c r="W506" s="19">
        <v>6700000</v>
      </c>
      <c r="X506" s="19">
        <v>6100000</v>
      </c>
      <c r="Y506" s="19">
        <v>0</v>
      </c>
      <c r="Z506" s="19">
        <v>0</v>
      </c>
      <c r="AA506" s="19">
        <v>0</v>
      </c>
      <c r="AB506" s="19">
        <v>0</v>
      </c>
      <c r="AD506" s="94">
        <f t="shared" si="84"/>
        <v>200000</v>
      </c>
      <c r="AE506" s="94">
        <f t="shared" si="85"/>
        <v>200000</v>
      </c>
      <c r="AF506" s="94">
        <f t="shared" si="86"/>
        <v>200000</v>
      </c>
      <c r="AG506" s="94">
        <f t="shared" si="87"/>
        <v>300000</v>
      </c>
      <c r="AH506" s="94">
        <f t="shared" si="88"/>
        <v>0</v>
      </c>
      <c r="AI506" s="94">
        <f t="shared" si="89"/>
        <v>200000</v>
      </c>
      <c r="AJ506" s="94">
        <f t="shared" si="90"/>
        <v>200000</v>
      </c>
      <c r="AK506" s="94">
        <f t="shared" si="91"/>
        <v>100000</v>
      </c>
      <c r="AL506" s="94">
        <f t="shared" si="92"/>
        <v>0</v>
      </c>
      <c r="AM506" s="94">
        <f t="shared" si="93"/>
        <v>0</v>
      </c>
      <c r="AN506" s="94">
        <f t="shared" si="94"/>
        <v>0</v>
      </c>
      <c r="AO506" s="94">
        <f t="shared" si="95"/>
        <v>0</v>
      </c>
    </row>
    <row r="507" spans="1:41">
      <c r="A507" s="81" t="s">
        <v>649</v>
      </c>
      <c r="B507" s="82" t="s">
        <v>891</v>
      </c>
      <c r="C507" s="81" t="s">
        <v>892</v>
      </c>
      <c r="D507" s="19">
        <v>0</v>
      </c>
      <c r="E507" s="19">
        <v>0</v>
      </c>
      <c r="F507" s="19">
        <v>0</v>
      </c>
      <c r="G507" s="19">
        <v>0</v>
      </c>
      <c r="H507" s="19">
        <v>0</v>
      </c>
      <c r="I507" s="19">
        <v>0</v>
      </c>
      <c r="J507" s="19">
        <v>0</v>
      </c>
      <c r="K507" s="19">
        <v>0</v>
      </c>
      <c r="L507" s="19">
        <v>0</v>
      </c>
      <c r="M507" s="19">
        <v>0</v>
      </c>
      <c r="N507" s="19">
        <v>5300000</v>
      </c>
      <c r="O507" s="19">
        <v>5000000</v>
      </c>
      <c r="Q507" s="19">
        <v>0</v>
      </c>
      <c r="R507" s="19">
        <v>0</v>
      </c>
      <c r="S507" s="19">
        <v>0</v>
      </c>
      <c r="T507" s="19">
        <v>0</v>
      </c>
      <c r="U507" s="19">
        <v>0</v>
      </c>
      <c r="V507" s="19">
        <v>0</v>
      </c>
      <c r="W507" s="19">
        <v>0</v>
      </c>
      <c r="X507" s="19">
        <v>0</v>
      </c>
      <c r="Y507" s="19">
        <v>0</v>
      </c>
      <c r="Z507" s="19">
        <v>0</v>
      </c>
      <c r="AA507" s="19">
        <v>5300000</v>
      </c>
      <c r="AB507" s="19">
        <v>4900000</v>
      </c>
      <c r="AD507" s="94">
        <f t="shared" si="84"/>
        <v>0</v>
      </c>
      <c r="AE507" s="94">
        <f t="shared" si="85"/>
        <v>0</v>
      </c>
      <c r="AF507" s="94">
        <f t="shared" si="86"/>
        <v>0</v>
      </c>
      <c r="AG507" s="94">
        <f t="shared" si="87"/>
        <v>0</v>
      </c>
      <c r="AH507" s="94">
        <f t="shared" si="88"/>
        <v>0</v>
      </c>
      <c r="AI507" s="94">
        <f t="shared" si="89"/>
        <v>0</v>
      </c>
      <c r="AJ507" s="94">
        <f t="shared" si="90"/>
        <v>0</v>
      </c>
      <c r="AK507" s="94">
        <f t="shared" si="91"/>
        <v>0</v>
      </c>
      <c r="AL507" s="94">
        <f t="shared" si="92"/>
        <v>0</v>
      </c>
      <c r="AM507" s="94">
        <f t="shared" si="93"/>
        <v>0</v>
      </c>
      <c r="AN507" s="94">
        <f t="shared" si="94"/>
        <v>0</v>
      </c>
      <c r="AO507" s="94">
        <f t="shared" si="95"/>
        <v>100000</v>
      </c>
    </row>
    <row r="508" spans="1:41">
      <c r="A508" s="81" t="s">
        <v>649</v>
      </c>
      <c r="B508" s="82" t="s">
        <v>893</v>
      </c>
      <c r="C508" s="81" t="s">
        <v>894</v>
      </c>
      <c r="D508" s="19">
        <v>0</v>
      </c>
      <c r="E508" s="19">
        <v>0</v>
      </c>
      <c r="F508" s="19">
        <v>0</v>
      </c>
      <c r="G508" s="19">
        <v>0</v>
      </c>
      <c r="H508" s="19">
        <v>0</v>
      </c>
      <c r="I508" s="19">
        <v>0</v>
      </c>
      <c r="J508" s="19">
        <v>0</v>
      </c>
      <c r="K508" s="19">
        <v>0</v>
      </c>
      <c r="L508" s="19">
        <v>0</v>
      </c>
      <c r="M508" s="19">
        <v>0</v>
      </c>
      <c r="N508" s="19">
        <v>5300000</v>
      </c>
      <c r="O508" s="19">
        <v>5000000</v>
      </c>
      <c r="Q508" s="19">
        <v>0</v>
      </c>
      <c r="R508" s="19">
        <v>0</v>
      </c>
      <c r="S508" s="19">
        <v>0</v>
      </c>
      <c r="T508" s="19">
        <v>0</v>
      </c>
      <c r="U508" s="19">
        <v>0</v>
      </c>
      <c r="V508" s="19">
        <v>0</v>
      </c>
      <c r="W508" s="19">
        <v>0</v>
      </c>
      <c r="X508" s="19">
        <v>0</v>
      </c>
      <c r="Y508" s="19">
        <v>0</v>
      </c>
      <c r="Z508" s="19">
        <v>0</v>
      </c>
      <c r="AA508" s="19">
        <v>5300000</v>
      </c>
      <c r="AB508" s="19">
        <v>4900000</v>
      </c>
      <c r="AD508" s="94">
        <f t="shared" si="84"/>
        <v>0</v>
      </c>
      <c r="AE508" s="94">
        <f t="shared" si="85"/>
        <v>0</v>
      </c>
      <c r="AF508" s="94">
        <f t="shared" si="86"/>
        <v>0</v>
      </c>
      <c r="AG508" s="94">
        <f t="shared" si="87"/>
        <v>0</v>
      </c>
      <c r="AH508" s="94">
        <f t="shared" si="88"/>
        <v>0</v>
      </c>
      <c r="AI508" s="94">
        <f t="shared" si="89"/>
        <v>0</v>
      </c>
      <c r="AJ508" s="94">
        <f t="shared" si="90"/>
        <v>0</v>
      </c>
      <c r="AK508" s="94">
        <f t="shared" si="91"/>
        <v>0</v>
      </c>
      <c r="AL508" s="94">
        <f t="shared" si="92"/>
        <v>0</v>
      </c>
      <c r="AM508" s="94">
        <f t="shared" si="93"/>
        <v>0</v>
      </c>
      <c r="AN508" s="94">
        <f t="shared" si="94"/>
        <v>0</v>
      </c>
      <c r="AO508" s="94">
        <f t="shared" si="95"/>
        <v>100000</v>
      </c>
    </row>
    <row r="509" spans="1:41">
      <c r="A509" s="81" t="s">
        <v>649</v>
      </c>
      <c r="B509" s="82" t="s">
        <v>895</v>
      </c>
      <c r="C509" s="81" t="s">
        <v>896</v>
      </c>
      <c r="D509" s="19">
        <v>0</v>
      </c>
      <c r="E509" s="19">
        <v>0</v>
      </c>
      <c r="F509" s="19">
        <v>0</v>
      </c>
      <c r="G509" s="19">
        <v>0</v>
      </c>
      <c r="H509" s="19">
        <v>0</v>
      </c>
      <c r="I509" s="19">
        <v>0</v>
      </c>
      <c r="J509" s="19">
        <v>0</v>
      </c>
      <c r="K509" s="19">
        <v>0</v>
      </c>
      <c r="L509" s="19">
        <v>0</v>
      </c>
      <c r="M509" s="19">
        <v>0</v>
      </c>
      <c r="N509" s="19">
        <v>5300000</v>
      </c>
      <c r="O509" s="19">
        <v>5000000</v>
      </c>
      <c r="Q509" s="19">
        <v>0</v>
      </c>
      <c r="R509" s="19">
        <v>0</v>
      </c>
      <c r="S509" s="19">
        <v>0</v>
      </c>
      <c r="T509" s="19">
        <v>0</v>
      </c>
      <c r="U509" s="19">
        <v>0</v>
      </c>
      <c r="V509" s="19">
        <v>0</v>
      </c>
      <c r="W509" s="19">
        <v>0</v>
      </c>
      <c r="X509" s="19">
        <v>0</v>
      </c>
      <c r="Y509" s="19">
        <v>0</v>
      </c>
      <c r="Z509" s="19">
        <v>0</v>
      </c>
      <c r="AA509" s="19">
        <v>5300000</v>
      </c>
      <c r="AB509" s="19">
        <v>4900000</v>
      </c>
      <c r="AD509" s="94">
        <f t="shared" si="84"/>
        <v>0</v>
      </c>
      <c r="AE509" s="94">
        <f t="shared" si="85"/>
        <v>0</v>
      </c>
      <c r="AF509" s="94">
        <f t="shared" si="86"/>
        <v>0</v>
      </c>
      <c r="AG509" s="94">
        <f t="shared" si="87"/>
        <v>0</v>
      </c>
      <c r="AH509" s="94">
        <f t="shared" si="88"/>
        <v>0</v>
      </c>
      <c r="AI509" s="94">
        <f t="shared" si="89"/>
        <v>0</v>
      </c>
      <c r="AJ509" s="94">
        <f t="shared" si="90"/>
        <v>0</v>
      </c>
      <c r="AK509" s="94">
        <f t="shared" si="91"/>
        <v>0</v>
      </c>
      <c r="AL509" s="94">
        <f t="shared" si="92"/>
        <v>0</v>
      </c>
      <c r="AM509" s="94">
        <f t="shared" si="93"/>
        <v>0</v>
      </c>
      <c r="AN509" s="94">
        <f t="shared" si="94"/>
        <v>0</v>
      </c>
      <c r="AO509" s="94">
        <f t="shared" si="95"/>
        <v>100000</v>
      </c>
    </row>
    <row r="510" spans="1:41">
      <c r="A510" s="81" t="s">
        <v>649</v>
      </c>
      <c r="B510" s="82" t="s">
        <v>897</v>
      </c>
      <c r="C510" s="81" t="s">
        <v>898</v>
      </c>
      <c r="D510" s="19">
        <v>0</v>
      </c>
      <c r="E510" s="19">
        <v>0</v>
      </c>
      <c r="F510" s="19">
        <v>0</v>
      </c>
      <c r="G510" s="19">
        <v>0</v>
      </c>
      <c r="H510" s="19">
        <v>0</v>
      </c>
      <c r="I510" s="19">
        <v>0</v>
      </c>
      <c r="J510" s="19">
        <v>0</v>
      </c>
      <c r="K510" s="19">
        <v>0</v>
      </c>
      <c r="L510" s="19">
        <v>0</v>
      </c>
      <c r="M510" s="19">
        <v>0</v>
      </c>
      <c r="N510" s="19">
        <v>5300000</v>
      </c>
      <c r="O510" s="19">
        <v>5000000</v>
      </c>
      <c r="Q510" s="19">
        <v>0</v>
      </c>
      <c r="R510" s="19">
        <v>0</v>
      </c>
      <c r="S510" s="19">
        <v>0</v>
      </c>
      <c r="T510" s="19">
        <v>0</v>
      </c>
      <c r="U510" s="19">
        <v>0</v>
      </c>
      <c r="V510" s="19">
        <v>0</v>
      </c>
      <c r="W510" s="19">
        <v>0</v>
      </c>
      <c r="X510" s="19">
        <v>0</v>
      </c>
      <c r="Y510" s="19">
        <v>0</v>
      </c>
      <c r="Z510" s="19">
        <v>0</v>
      </c>
      <c r="AA510" s="19">
        <v>5300000</v>
      </c>
      <c r="AB510" s="19">
        <v>4900000</v>
      </c>
      <c r="AD510" s="94">
        <f t="shared" si="84"/>
        <v>0</v>
      </c>
      <c r="AE510" s="94">
        <f t="shared" si="85"/>
        <v>0</v>
      </c>
      <c r="AF510" s="94">
        <f t="shared" si="86"/>
        <v>0</v>
      </c>
      <c r="AG510" s="94">
        <f t="shared" si="87"/>
        <v>0</v>
      </c>
      <c r="AH510" s="94">
        <f t="shared" si="88"/>
        <v>0</v>
      </c>
      <c r="AI510" s="94">
        <f t="shared" si="89"/>
        <v>0</v>
      </c>
      <c r="AJ510" s="94">
        <f t="shared" si="90"/>
        <v>0</v>
      </c>
      <c r="AK510" s="94">
        <f t="shared" si="91"/>
        <v>0</v>
      </c>
      <c r="AL510" s="94">
        <f t="shared" si="92"/>
        <v>0</v>
      </c>
      <c r="AM510" s="94">
        <f t="shared" si="93"/>
        <v>0</v>
      </c>
      <c r="AN510" s="94">
        <f t="shared" si="94"/>
        <v>0</v>
      </c>
      <c r="AO510" s="94">
        <f t="shared" si="95"/>
        <v>100000</v>
      </c>
    </row>
    <row r="511" spans="1:41">
      <c r="A511" s="81" t="s">
        <v>649</v>
      </c>
      <c r="B511" s="82" t="s">
        <v>899</v>
      </c>
      <c r="C511" s="81" t="s">
        <v>900</v>
      </c>
      <c r="D511" s="19">
        <v>0</v>
      </c>
      <c r="E511" s="19">
        <v>0</v>
      </c>
      <c r="F511" s="19">
        <v>0</v>
      </c>
      <c r="G511" s="19">
        <v>0</v>
      </c>
      <c r="H511" s="19">
        <v>0</v>
      </c>
      <c r="I511" s="19">
        <v>0</v>
      </c>
      <c r="J511" s="19">
        <v>0</v>
      </c>
      <c r="K511" s="19">
        <v>0</v>
      </c>
      <c r="L511" s="19">
        <v>0</v>
      </c>
      <c r="M511" s="19">
        <v>0</v>
      </c>
      <c r="N511" s="19">
        <v>5300000</v>
      </c>
      <c r="O511" s="19">
        <v>5000000</v>
      </c>
      <c r="Q511" s="19">
        <v>0</v>
      </c>
      <c r="R511" s="19">
        <v>0</v>
      </c>
      <c r="S511" s="19">
        <v>0</v>
      </c>
      <c r="T511" s="19">
        <v>0</v>
      </c>
      <c r="U511" s="19">
        <v>0</v>
      </c>
      <c r="V511" s="19">
        <v>0</v>
      </c>
      <c r="W511" s="19">
        <v>0</v>
      </c>
      <c r="X511" s="19">
        <v>0</v>
      </c>
      <c r="Y511" s="19">
        <v>0</v>
      </c>
      <c r="Z511" s="19">
        <v>0</v>
      </c>
      <c r="AA511" s="19">
        <v>5300000</v>
      </c>
      <c r="AB511" s="19">
        <v>4900000</v>
      </c>
      <c r="AD511" s="94">
        <f t="shared" si="84"/>
        <v>0</v>
      </c>
      <c r="AE511" s="94">
        <f t="shared" si="85"/>
        <v>0</v>
      </c>
      <c r="AF511" s="94">
        <f t="shared" si="86"/>
        <v>0</v>
      </c>
      <c r="AG511" s="94">
        <f t="shared" si="87"/>
        <v>0</v>
      </c>
      <c r="AH511" s="94">
        <f t="shared" si="88"/>
        <v>0</v>
      </c>
      <c r="AI511" s="94">
        <f t="shared" si="89"/>
        <v>0</v>
      </c>
      <c r="AJ511" s="94">
        <f t="shared" si="90"/>
        <v>0</v>
      </c>
      <c r="AK511" s="94">
        <f t="shared" si="91"/>
        <v>0</v>
      </c>
      <c r="AL511" s="94">
        <f t="shared" si="92"/>
        <v>0</v>
      </c>
      <c r="AM511" s="94">
        <f t="shared" si="93"/>
        <v>0</v>
      </c>
      <c r="AN511" s="94">
        <f t="shared" si="94"/>
        <v>0</v>
      </c>
      <c r="AO511" s="94">
        <f t="shared" si="95"/>
        <v>100000</v>
      </c>
    </row>
    <row r="512" spans="1:41">
      <c r="A512" s="81" t="s">
        <v>649</v>
      </c>
      <c r="B512" s="82" t="s">
        <v>901</v>
      </c>
      <c r="C512" s="81" t="s">
        <v>902</v>
      </c>
      <c r="D512" s="19">
        <v>0</v>
      </c>
      <c r="E512" s="19">
        <v>0</v>
      </c>
      <c r="F512" s="19">
        <v>0</v>
      </c>
      <c r="G512" s="19">
        <v>0</v>
      </c>
      <c r="H512" s="19">
        <v>0</v>
      </c>
      <c r="I512" s="19">
        <v>0</v>
      </c>
      <c r="J512" s="19">
        <v>0</v>
      </c>
      <c r="K512" s="19">
        <v>0</v>
      </c>
      <c r="L512" s="19">
        <v>0</v>
      </c>
      <c r="M512" s="19">
        <v>0</v>
      </c>
      <c r="N512" s="19">
        <v>5300000</v>
      </c>
      <c r="O512" s="19">
        <v>5000000</v>
      </c>
      <c r="Q512" s="19">
        <v>0</v>
      </c>
      <c r="R512" s="19">
        <v>0</v>
      </c>
      <c r="S512" s="19">
        <v>0</v>
      </c>
      <c r="T512" s="19">
        <v>0</v>
      </c>
      <c r="U512" s="19">
        <v>0</v>
      </c>
      <c r="V512" s="19">
        <v>0</v>
      </c>
      <c r="W512" s="19">
        <v>0</v>
      </c>
      <c r="X512" s="19">
        <v>0</v>
      </c>
      <c r="Y512" s="19">
        <v>0</v>
      </c>
      <c r="Z512" s="19">
        <v>0</v>
      </c>
      <c r="AA512" s="19">
        <v>5300000</v>
      </c>
      <c r="AB512" s="19">
        <v>4900000</v>
      </c>
      <c r="AD512" s="94">
        <f t="shared" si="84"/>
        <v>0</v>
      </c>
      <c r="AE512" s="94">
        <f t="shared" si="85"/>
        <v>0</v>
      </c>
      <c r="AF512" s="94">
        <f t="shared" si="86"/>
        <v>0</v>
      </c>
      <c r="AG512" s="94">
        <f t="shared" si="87"/>
        <v>0</v>
      </c>
      <c r="AH512" s="94">
        <f t="shared" si="88"/>
        <v>0</v>
      </c>
      <c r="AI512" s="94">
        <f t="shared" si="89"/>
        <v>0</v>
      </c>
      <c r="AJ512" s="94">
        <f t="shared" si="90"/>
        <v>0</v>
      </c>
      <c r="AK512" s="94">
        <f t="shared" si="91"/>
        <v>0</v>
      </c>
      <c r="AL512" s="94">
        <f t="shared" si="92"/>
        <v>0</v>
      </c>
      <c r="AM512" s="94">
        <f t="shared" si="93"/>
        <v>0</v>
      </c>
      <c r="AN512" s="94">
        <f t="shared" si="94"/>
        <v>0</v>
      </c>
      <c r="AO512" s="94">
        <f t="shared" si="95"/>
        <v>100000</v>
      </c>
    </row>
    <row r="513" spans="1:41">
      <c r="A513" s="81" t="s">
        <v>649</v>
      </c>
      <c r="B513" s="82" t="s">
        <v>903</v>
      </c>
      <c r="C513" s="81" t="s">
        <v>904</v>
      </c>
      <c r="D513" s="19">
        <v>0</v>
      </c>
      <c r="E513" s="19">
        <v>0</v>
      </c>
      <c r="F513" s="19">
        <v>0</v>
      </c>
      <c r="G513" s="19">
        <v>0</v>
      </c>
      <c r="H513" s="19">
        <v>0</v>
      </c>
      <c r="I513" s="19">
        <v>0</v>
      </c>
      <c r="J513" s="19">
        <v>0</v>
      </c>
      <c r="K513" s="19">
        <v>0</v>
      </c>
      <c r="L513" s="19">
        <v>0</v>
      </c>
      <c r="M513" s="19">
        <v>0</v>
      </c>
      <c r="N513" s="19">
        <v>5300000</v>
      </c>
      <c r="O513" s="19">
        <v>5000000</v>
      </c>
      <c r="Q513" s="19">
        <v>0</v>
      </c>
      <c r="R513" s="19">
        <v>0</v>
      </c>
      <c r="S513" s="19">
        <v>0</v>
      </c>
      <c r="T513" s="19">
        <v>0</v>
      </c>
      <c r="U513" s="19">
        <v>0</v>
      </c>
      <c r="V513" s="19">
        <v>0</v>
      </c>
      <c r="W513" s="19">
        <v>0</v>
      </c>
      <c r="X513" s="19">
        <v>0</v>
      </c>
      <c r="Y513" s="19">
        <v>0</v>
      </c>
      <c r="Z513" s="19">
        <v>0</v>
      </c>
      <c r="AA513" s="19">
        <v>5300000</v>
      </c>
      <c r="AB513" s="19">
        <v>4900000</v>
      </c>
      <c r="AD513" s="94">
        <f t="shared" si="84"/>
        <v>0</v>
      </c>
      <c r="AE513" s="94">
        <f t="shared" si="85"/>
        <v>0</v>
      </c>
      <c r="AF513" s="94">
        <f t="shared" si="86"/>
        <v>0</v>
      </c>
      <c r="AG513" s="94">
        <f t="shared" si="87"/>
        <v>0</v>
      </c>
      <c r="AH513" s="94">
        <f t="shared" si="88"/>
        <v>0</v>
      </c>
      <c r="AI513" s="94">
        <f t="shared" si="89"/>
        <v>0</v>
      </c>
      <c r="AJ513" s="94">
        <f t="shared" si="90"/>
        <v>0</v>
      </c>
      <c r="AK513" s="94">
        <f t="shared" si="91"/>
        <v>0</v>
      </c>
      <c r="AL513" s="94">
        <f t="shared" si="92"/>
        <v>0</v>
      </c>
      <c r="AM513" s="94">
        <f t="shared" si="93"/>
        <v>0</v>
      </c>
      <c r="AN513" s="94">
        <f t="shared" si="94"/>
        <v>0</v>
      </c>
      <c r="AO513" s="94">
        <f t="shared" si="95"/>
        <v>100000</v>
      </c>
    </row>
    <row r="514" spans="1:41">
      <c r="A514" s="81" t="s">
        <v>649</v>
      </c>
      <c r="B514" s="82" t="s">
        <v>905</v>
      </c>
      <c r="C514" s="81" t="s">
        <v>906</v>
      </c>
      <c r="D514" s="19">
        <v>0</v>
      </c>
      <c r="E514" s="19">
        <v>0</v>
      </c>
      <c r="F514" s="19">
        <v>0</v>
      </c>
      <c r="G514" s="19">
        <v>0</v>
      </c>
      <c r="H514" s="19">
        <v>0</v>
      </c>
      <c r="I514" s="19">
        <v>0</v>
      </c>
      <c r="J514" s="19">
        <v>0</v>
      </c>
      <c r="K514" s="19">
        <v>0</v>
      </c>
      <c r="L514" s="19">
        <v>0</v>
      </c>
      <c r="M514" s="19">
        <v>0</v>
      </c>
      <c r="N514" s="19">
        <v>5300000</v>
      </c>
      <c r="O514" s="19">
        <v>5000000</v>
      </c>
      <c r="Q514" s="19">
        <v>0</v>
      </c>
      <c r="R514" s="19">
        <v>0</v>
      </c>
      <c r="S514" s="19">
        <v>0</v>
      </c>
      <c r="T514" s="19">
        <v>0</v>
      </c>
      <c r="U514" s="19">
        <v>0</v>
      </c>
      <c r="V514" s="19">
        <v>0</v>
      </c>
      <c r="W514" s="19">
        <v>0</v>
      </c>
      <c r="X514" s="19">
        <v>0</v>
      </c>
      <c r="Y514" s="19">
        <v>0</v>
      </c>
      <c r="Z514" s="19">
        <v>0</v>
      </c>
      <c r="AA514" s="19">
        <v>5300000</v>
      </c>
      <c r="AB514" s="19">
        <v>4900000</v>
      </c>
      <c r="AD514" s="94">
        <f t="shared" si="84"/>
        <v>0</v>
      </c>
      <c r="AE514" s="94">
        <f t="shared" si="85"/>
        <v>0</v>
      </c>
      <c r="AF514" s="94">
        <f t="shared" si="86"/>
        <v>0</v>
      </c>
      <c r="AG514" s="94">
        <f t="shared" si="87"/>
        <v>0</v>
      </c>
      <c r="AH514" s="94">
        <f t="shared" si="88"/>
        <v>0</v>
      </c>
      <c r="AI514" s="94">
        <f t="shared" si="89"/>
        <v>0</v>
      </c>
      <c r="AJ514" s="94">
        <f t="shared" si="90"/>
        <v>0</v>
      </c>
      <c r="AK514" s="94">
        <f t="shared" si="91"/>
        <v>0</v>
      </c>
      <c r="AL514" s="94">
        <f t="shared" si="92"/>
        <v>0</v>
      </c>
      <c r="AM514" s="94">
        <f t="shared" si="93"/>
        <v>0</v>
      </c>
      <c r="AN514" s="94">
        <f t="shared" si="94"/>
        <v>0</v>
      </c>
      <c r="AO514" s="94">
        <f t="shared" si="95"/>
        <v>100000</v>
      </c>
    </row>
    <row r="515" spans="1:41">
      <c r="A515" s="81" t="s">
        <v>649</v>
      </c>
      <c r="B515" s="82" t="s">
        <v>907</v>
      </c>
      <c r="C515" s="81" t="s">
        <v>908</v>
      </c>
      <c r="D515" s="19">
        <v>0</v>
      </c>
      <c r="E515" s="19">
        <v>0</v>
      </c>
      <c r="F515" s="19">
        <v>0</v>
      </c>
      <c r="G515" s="19">
        <v>0</v>
      </c>
      <c r="H515" s="19">
        <v>0</v>
      </c>
      <c r="I515" s="19">
        <v>0</v>
      </c>
      <c r="J515" s="19">
        <v>0</v>
      </c>
      <c r="K515" s="19">
        <v>6600000</v>
      </c>
      <c r="L515" s="19">
        <v>6100000</v>
      </c>
      <c r="M515" s="19">
        <v>5700000</v>
      </c>
      <c r="N515" s="19">
        <v>5300000</v>
      </c>
      <c r="O515" s="19">
        <v>0</v>
      </c>
      <c r="Q515" s="19">
        <v>0</v>
      </c>
      <c r="R515" s="19">
        <v>0</v>
      </c>
      <c r="S515" s="19">
        <v>0</v>
      </c>
      <c r="T515" s="19">
        <v>0</v>
      </c>
      <c r="U515" s="19">
        <v>0</v>
      </c>
      <c r="V515" s="19">
        <v>0</v>
      </c>
      <c r="W515" s="19">
        <v>0</v>
      </c>
      <c r="X515" s="19">
        <v>6400000</v>
      </c>
      <c r="Y515" s="19">
        <v>6000000</v>
      </c>
      <c r="Z515" s="19">
        <v>5600000</v>
      </c>
      <c r="AA515" s="19">
        <v>5300000</v>
      </c>
      <c r="AB515" s="19">
        <v>0</v>
      </c>
      <c r="AD515" s="94">
        <f t="shared" si="84"/>
        <v>0</v>
      </c>
      <c r="AE515" s="94">
        <f t="shared" si="85"/>
        <v>0</v>
      </c>
      <c r="AF515" s="94">
        <f t="shared" si="86"/>
        <v>0</v>
      </c>
      <c r="AG515" s="94">
        <f t="shared" si="87"/>
        <v>0</v>
      </c>
      <c r="AH515" s="94">
        <f t="shared" si="88"/>
        <v>0</v>
      </c>
      <c r="AI515" s="94">
        <f t="shared" si="89"/>
        <v>0</v>
      </c>
      <c r="AJ515" s="94">
        <f t="shared" si="90"/>
        <v>0</v>
      </c>
      <c r="AK515" s="94">
        <f t="shared" si="91"/>
        <v>200000</v>
      </c>
      <c r="AL515" s="94">
        <f t="shared" si="92"/>
        <v>100000</v>
      </c>
      <c r="AM515" s="94">
        <f t="shared" si="93"/>
        <v>100000</v>
      </c>
      <c r="AN515" s="94">
        <f t="shared" si="94"/>
        <v>0</v>
      </c>
      <c r="AO515" s="94">
        <f t="shared" si="95"/>
        <v>0</v>
      </c>
    </row>
    <row r="516" spans="1:41">
      <c r="A516" s="81" t="s">
        <v>649</v>
      </c>
      <c r="B516" s="82" t="s">
        <v>909</v>
      </c>
      <c r="C516" s="81" t="s">
        <v>910</v>
      </c>
      <c r="D516" s="19">
        <v>0</v>
      </c>
      <c r="E516" s="19">
        <v>0</v>
      </c>
      <c r="F516" s="19">
        <v>0</v>
      </c>
      <c r="G516" s="19">
        <v>0</v>
      </c>
      <c r="H516" s="19">
        <v>0</v>
      </c>
      <c r="I516" s="19">
        <v>0</v>
      </c>
      <c r="J516" s="19">
        <v>0</v>
      </c>
      <c r="K516" s="19">
        <v>6600000</v>
      </c>
      <c r="L516" s="19">
        <v>6100000</v>
      </c>
      <c r="M516" s="19">
        <v>5700000</v>
      </c>
      <c r="N516" s="19">
        <v>5300000</v>
      </c>
      <c r="O516" s="19">
        <v>0</v>
      </c>
      <c r="Q516" s="19">
        <v>0</v>
      </c>
      <c r="R516" s="19">
        <v>0</v>
      </c>
      <c r="S516" s="19">
        <v>0</v>
      </c>
      <c r="T516" s="19">
        <v>0</v>
      </c>
      <c r="U516" s="19">
        <v>0</v>
      </c>
      <c r="V516" s="19">
        <v>0</v>
      </c>
      <c r="W516" s="19">
        <v>0</v>
      </c>
      <c r="X516" s="19">
        <v>6400000</v>
      </c>
      <c r="Y516" s="19">
        <v>6000000</v>
      </c>
      <c r="Z516" s="19">
        <v>5600000</v>
      </c>
      <c r="AA516" s="19">
        <v>5300000</v>
      </c>
      <c r="AB516" s="19">
        <v>0</v>
      </c>
      <c r="AD516" s="94">
        <f t="shared" si="84"/>
        <v>0</v>
      </c>
      <c r="AE516" s="94">
        <f t="shared" si="85"/>
        <v>0</v>
      </c>
      <c r="AF516" s="94">
        <f t="shared" si="86"/>
        <v>0</v>
      </c>
      <c r="AG516" s="94">
        <f t="shared" si="87"/>
        <v>0</v>
      </c>
      <c r="AH516" s="94">
        <f t="shared" si="88"/>
        <v>0</v>
      </c>
      <c r="AI516" s="94">
        <f t="shared" si="89"/>
        <v>0</v>
      </c>
      <c r="AJ516" s="94">
        <f t="shared" si="90"/>
        <v>0</v>
      </c>
      <c r="AK516" s="94">
        <f t="shared" si="91"/>
        <v>200000</v>
      </c>
      <c r="AL516" s="94">
        <f t="shared" si="92"/>
        <v>100000</v>
      </c>
      <c r="AM516" s="94">
        <f t="shared" si="93"/>
        <v>100000</v>
      </c>
      <c r="AN516" s="94">
        <f t="shared" si="94"/>
        <v>0</v>
      </c>
      <c r="AO516" s="94">
        <f t="shared" si="95"/>
        <v>0</v>
      </c>
    </row>
    <row r="517" spans="1:41">
      <c r="A517" s="81" t="s">
        <v>649</v>
      </c>
      <c r="B517" s="82" t="s">
        <v>911</v>
      </c>
      <c r="C517" s="81" t="s">
        <v>912</v>
      </c>
      <c r="D517" s="19">
        <v>0</v>
      </c>
      <c r="E517" s="19">
        <v>0</v>
      </c>
      <c r="F517" s="19">
        <v>0</v>
      </c>
      <c r="G517" s="19">
        <v>0</v>
      </c>
      <c r="H517" s="19">
        <v>0</v>
      </c>
      <c r="I517" s="19">
        <v>0</v>
      </c>
      <c r="J517" s="19">
        <v>0</v>
      </c>
      <c r="K517" s="19">
        <v>0</v>
      </c>
      <c r="L517" s="19">
        <v>0</v>
      </c>
      <c r="M517" s="19">
        <v>5700000</v>
      </c>
      <c r="N517" s="19">
        <v>5300000</v>
      </c>
      <c r="O517" s="19">
        <v>5000000</v>
      </c>
      <c r="Q517" s="19">
        <v>0</v>
      </c>
      <c r="R517" s="19">
        <v>0</v>
      </c>
      <c r="S517" s="19">
        <v>0</v>
      </c>
      <c r="T517" s="19">
        <v>0</v>
      </c>
      <c r="U517" s="19">
        <v>0</v>
      </c>
      <c r="V517" s="19">
        <v>0</v>
      </c>
      <c r="W517" s="19">
        <v>0</v>
      </c>
      <c r="X517" s="19">
        <v>0</v>
      </c>
      <c r="Y517" s="19">
        <v>0</v>
      </c>
      <c r="Z517" s="19">
        <v>5600000</v>
      </c>
      <c r="AA517" s="19">
        <v>5300000</v>
      </c>
      <c r="AB517" s="19">
        <v>4900000</v>
      </c>
      <c r="AD517" s="94">
        <f t="shared" si="84"/>
        <v>0</v>
      </c>
      <c r="AE517" s="94">
        <f t="shared" si="85"/>
        <v>0</v>
      </c>
      <c r="AF517" s="94">
        <f t="shared" si="86"/>
        <v>0</v>
      </c>
      <c r="AG517" s="94">
        <f t="shared" si="87"/>
        <v>0</v>
      </c>
      <c r="AH517" s="94">
        <f t="shared" si="88"/>
        <v>0</v>
      </c>
      <c r="AI517" s="94">
        <f t="shared" si="89"/>
        <v>0</v>
      </c>
      <c r="AJ517" s="94">
        <f t="shared" si="90"/>
        <v>0</v>
      </c>
      <c r="AK517" s="94">
        <f t="shared" si="91"/>
        <v>0</v>
      </c>
      <c r="AL517" s="94">
        <f t="shared" si="92"/>
        <v>0</v>
      </c>
      <c r="AM517" s="94">
        <f t="shared" si="93"/>
        <v>100000</v>
      </c>
      <c r="AN517" s="94">
        <f t="shared" si="94"/>
        <v>0</v>
      </c>
      <c r="AO517" s="94">
        <f t="shared" si="95"/>
        <v>100000</v>
      </c>
    </row>
    <row r="518" spans="1:41">
      <c r="A518" s="81" t="s">
        <v>649</v>
      </c>
      <c r="B518" s="82" t="s">
        <v>913</v>
      </c>
      <c r="C518" s="81" t="s">
        <v>914</v>
      </c>
      <c r="D518" s="19">
        <v>0</v>
      </c>
      <c r="E518" s="19">
        <v>0</v>
      </c>
      <c r="F518" s="19">
        <v>0</v>
      </c>
      <c r="G518" s="19">
        <v>0</v>
      </c>
      <c r="H518" s="19">
        <v>0</v>
      </c>
      <c r="I518" s="19">
        <v>0</v>
      </c>
      <c r="J518" s="19">
        <v>0</v>
      </c>
      <c r="K518" s="19">
        <v>0</v>
      </c>
      <c r="L518" s="19">
        <v>0</v>
      </c>
      <c r="M518" s="19">
        <v>5700000</v>
      </c>
      <c r="N518" s="19">
        <v>5300000</v>
      </c>
      <c r="O518" s="19">
        <v>5000000</v>
      </c>
      <c r="Q518" s="19">
        <v>0</v>
      </c>
      <c r="R518" s="19">
        <v>0</v>
      </c>
      <c r="S518" s="19">
        <v>0</v>
      </c>
      <c r="T518" s="19">
        <v>0</v>
      </c>
      <c r="U518" s="19">
        <v>0</v>
      </c>
      <c r="V518" s="19">
        <v>0</v>
      </c>
      <c r="W518" s="19">
        <v>0</v>
      </c>
      <c r="X518" s="19">
        <v>0</v>
      </c>
      <c r="Y518" s="19">
        <v>0</v>
      </c>
      <c r="Z518" s="19">
        <v>5600000</v>
      </c>
      <c r="AA518" s="19">
        <v>5300000</v>
      </c>
      <c r="AB518" s="19">
        <v>4900000</v>
      </c>
      <c r="AD518" s="94">
        <f t="shared" si="84"/>
        <v>0</v>
      </c>
      <c r="AE518" s="94">
        <f t="shared" si="85"/>
        <v>0</v>
      </c>
      <c r="AF518" s="94">
        <f t="shared" si="86"/>
        <v>0</v>
      </c>
      <c r="AG518" s="94">
        <f t="shared" si="87"/>
        <v>0</v>
      </c>
      <c r="AH518" s="94">
        <f t="shared" si="88"/>
        <v>0</v>
      </c>
      <c r="AI518" s="94">
        <f t="shared" si="89"/>
        <v>0</v>
      </c>
      <c r="AJ518" s="94">
        <f t="shared" si="90"/>
        <v>0</v>
      </c>
      <c r="AK518" s="94">
        <f t="shared" si="91"/>
        <v>0</v>
      </c>
      <c r="AL518" s="94">
        <f t="shared" si="92"/>
        <v>0</v>
      </c>
      <c r="AM518" s="94">
        <f t="shared" si="93"/>
        <v>100000</v>
      </c>
      <c r="AN518" s="94">
        <f t="shared" si="94"/>
        <v>0</v>
      </c>
      <c r="AO518" s="94">
        <f t="shared" si="95"/>
        <v>100000</v>
      </c>
    </row>
    <row r="519" spans="1:41">
      <c r="A519" s="81" t="s">
        <v>649</v>
      </c>
      <c r="B519" s="82" t="s">
        <v>915</v>
      </c>
      <c r="C519" s="81" t="s">
        <v>916</v>
      </c>
      <c r="D519" s="19">
        <v>0</v>
      </c>
      <c r="E519" s="19">
        <v>0</v>
      </c>
      <c r="F519" s="19">
        <v>0</v>
      </c>
      <c r="G519" s="19">
        <v>0</v>
      </c>
      <c r="H519" s="19">
        <v>0</v>
      </c>
      <c r="I519" s="19">
        <v>0</v>
      </c>
      <c r="J519" s="19">
        <v>0</v>
      </c>
      <c r="K519" s="19">
        <v>0</v>
      </c>
      <c r="L519" s="19">
        <v>0</v>
      </c>
      <c r="M519" s="19">
        <v>5700000</v>
      </c>
      <c r="N519" s="19">
        <v>5300000</v>
      </c>
      <c r="O519" s="19">
        <v>5000000</v>
      </c>
      <c r="Q519" s="19">
        <v>0</v>
      </c>
      <c r="R519" s="19">
        <v>0</v>
      </c>
      <c r="S519" s="19">
        <v>0</v>
      </c>
      <c r="T519" s="19">
        <v>0</v>
      </c>
      <c r="U519" s="19">
        <v>0</v>
      </c>
      <c r="V519" s="19">
        <v>0</v>
      </c>
      <c r="W519" s="19">
        <v>0</v>
      </c>
      <c r="X519" s="19">
        <v>0</v>
      </c>
      <c r="Y519" s="19">
        <v>0</v>
      </c>
      <c r="Z519" s="19">
        <v>5600000</v>
      </c>
      <c r="AA519" s="19">
        <v>5300000</v>
      </c>
      <c r="AB519" s="19">
        <v>4900000</v>
      </c>
      <c r="AD519" s="94">
        <f t="shared" si="84"/>
        <v>0</v>
      </c>
      <c r="AE519" s="94">
        <f t="shared" si="85"/>
        <v>0</v>
      </c>
      <c r="AF519" s="94">
        <f t="shared" si="86"/>
        <v>0</v>
      </c>
      <c r="AG519" s="94">
        <f t="shared" si="87"/>
        <v>0</v>
      </c>
      <c r="AH519" s="94">
        <f t="shared" si="88"/>
        <v>0</v>
      </c>
      <c r="AI519" s="94">
        <f t="shared" si="89"/>
        <v>0</v>
      </c>
      <c r="AJ519" s="94">
        <f t="shared" si="90"/>
        <v>0</v>
      </c>
      <c r="AK519" s="94">
        <f t="shared" si="91"/>
        <v>0</v>
      </c>
      <c r="AL519" s="94">
        <f t="shared" si="92"/>
        <v>0</v>
      </c>
      <c r="AM519" s="94">
        <f t="shared" si="93"/>
        <v>100000</v>
      </c>
      <c r="AN519" s="94">
        <f t="shared" si="94"/>
        <v>0</v>
      </c>
      <c r="AO519" s="94">
        <f t="shared" si="95"/>
        <v>100000</v>
      </c>
    </row>
    <row r="520" spans="1:41">
      <c r="A520" s="81" t="s">
        <v>649</v>
      </c>
      <c r="B520" s="82" t="s">
        <v>917</v>
      </c>
      <c r="C520" s="81" t="s">
        <v>918</v>
      </c>
      <c r="D520" s="19">
        <v>0</v>
      </c>
      <c r="E520" s="19">
        <v>0</v>
      </c>
      <c r="F520" s="19">
        <v>0</v>
      </c>
      <c r="G520" s="19">
        <v>0</v>
      </c>
      <c r="H520" s="19">
        <v>0</v>
      </c>
      <c r="I520" s="19">
        <v>0</v>
      </c>
      <c r="J520" s="19">
        <v>0</v>
      </c>
      <c r="K520" s="19">
        <v>0</v>
      </c>
      <c r="L520" s="19">
        <v>0</v>
      </c>
      <c r="M520" s="19">
        <v>5700000</v>
      </c>
      <c r="N520" s="19">
        <v>5300000</v>
      </c>
      <c r="O520" s="19">
        <v>5000000</v>
      </c>
      <c r="Q520" s="19">
        <v>0</v>
      </c>
      <c r="R520" s="19">
        <v>0</v>
      </c>
      <c r="S520" s="19">
        <v>0</v>
      </c>
      <c r="T520" s="19">
        <v>0</v>
      </c>
      <c r="U520" s="19">
        <v>0</v>
      </c>
      <c r="V520" s="19">
        <v>0</v>
      </c>
      <c r="W520" s="19">
        <v>0</v>
      </c>
      <c r="X520" s="19">
        <v>0</v>
      </c>
      <c r="Y520" s="19">
        <v>0</v>
      </c>
      <c r="Z520" s="19">
        <v>5600000</v>
      </c>
      <c r="AA520" s="19">
        <v>5300000</v>
      </c>
      <c r="AB520" s="19">
        <v>4900000</v>
      </c>
      <c r="AD520" s="94">
        <f t="shared" si="84"/>
        <v>0</v>
      </c>
      <c r="AE520" s="94">
        <f t="shared" si="85"/>
        <v>0</v>
      </c>
      <c r="AF520" s="94">
        <f t="shared" si="86"/>
        <v>0</v>
      </c>
      <c r="AG520" s="94">
        <f t="shared" si="87"/>
        <v>0</v>
      </c>
      <c r="AH520" s="94">
        <f t="shared" si="88"/>
        <v>0</v>
      </c>
      <c r="AI520" s="94">
        <f t="shared" si="89"/>
        <v>0</v>
      </c>
      <c r="AJ520" s="94">
        <f t="shared" si="90"/>
        <v>0</v>
      </c>
      <c r="AK520" s="94">
        <f t="shared" si="91"/>
        <v>0</v>
      </c>
      <c r="AL520" s="94">
        <f t="shared" si="92"/>
        <v>0</v>
      </c>
      <c r="AM520" s="94">
        <f t="shared" si="93"/>
        <v>100000</v>
      </c>
      <c r="AN520" s="94">
        <f t="shared" si="94"/>
        <v>0</v>
      </c>
      <c r="AO520" s="94">
        <f t="shared" si="95"/>
        <v>100000</v>
      </c>
    </row>
    <row r="521" spans="1:41">
      <c r="A521" s="81" t="s">
        <v>649</v>
      </c>
      <c r="B521" s="82" t="s">
        <v>919</v>
      </c>
      <c r="C521" s="81" t="s">
        <v>920</v>
      </c>
      <c r="D521" s="19">
        <v>18600000</v>
      </c>
      <c r="E521" s="19">
        <v>18300000</v>
      </c>
      <c r="F521" s="19">
        <v>17900000</v>
      </c>
      <c r="G521" s="19">
        <v>17100000</v>
      </c>
      <c r="H521" s="19">
        <v>16400000</v>
      </c>
      <c r="I521" s="19">
        <v>14400000</v>
      </c>
      <c r="J521" s="19">
        <v>13200000</v>
      </c>
      <c r="K521" s="19">
        <v>12000000</v>
      </c>
      <c r="L521" s="19">
        <v>11200000</v>
      </c>
      <c r="M521" s="19">
        <v>10400000</v>
      </c>
      <c r="N521" s="19">
        <v>9500000</v>
      </c>
      <c r="O521" s="19">
        <v>8300000</v>
      </c>
      <c r="Q521" s="19">
        <v>19100000</v>
      </c>
      <c r="R521" s="19">
        <v>18800000</v>
      </c>
      <c r="S521" s="19">
        <v>18400000</v>
      </c>
      <c r="T521" s="19">
        <v>17500000</v>
      </c>
      <c r="U521" s="19">
        <v>16400000</v>
      </c>
      <c r="V521" s="19">
        <v>14800000</v>
      </c>
      <c r="W521" s="19">
        <v>13500000</v>
      </c>
      <c r="X521" s="19">
        <v>12400000</v>
      </c>
      <c r="Y521" s="19">
        <v>11600000</v>
      </c>
      <c r="Z521" s="19">
        <v>10700000</v>
      </c>
      <c r="AA521" s="19">
        <v>9700000</v>
      </c>
      <c r="AB521" s="19">
        <v>8500000</v>
      </c>
      <c r="AD521" s="94">
        <f t="shared" si="84"/>
        <v>-500000</v>
      </c>
      <c r="AE521" s="94">
        <f t="shared" si="85"/>
        <v>-500000</v>
      </c>
      <c r="AF521" s="94">
        <f t="shared" si="86"/>
        <v>-500000</v>
      </c>
      <c r="AG521" s="94">
        <f t="shared" si="87"/>
        <v>-400000</v>
      </c>
      <c r="AH521" s="94">
        <f t="shared" si="88"/>
        <v>0</v>
      </c>
      <c r="AI521" s="94">
        <f t="shared" si="89"/>
        <v>-400000</v>
      </c>
      <c r="AJ521" s="94">
        <f t="shared" si="90"/>
        <v>-300000</v>
      </c>
      <c r="AK521" s="94">
        <f t="shared" si="91"/>
        <v>-400000</v>
      </c>
      <c r="AL521" s="94">
        <f t="shared" si="92"/>
        <v>-400000</v>
      </c>
      <c r="AM521" s="94">
        <f t="shared" si="93"/>
        <v>-300000</v>
      </c>
      <c r="AN521" s="94">
        <f t="shared" si="94"/>
        <v>-200000</v>
      </c>
      <c r="AO521" s="94">
        <f t="shared" si="95"/>
        <v>-200000</v>
      </c>
    </row>
    <row r="522" spans="1:41">
      <c r="A522" s="81" t="s">
        <v>649</v>
      </c>
      <c r="B522" s="82" t="s">
        <v>921</v>
      </c>
      <c r="C522" s="81" t="s">
        <v>922</v>
      </c>
      <c r="D522" s="19">
        <v>0</v>
      </c>
      <c r="E522" s="19">
        <v>0</v>
      </c>
      <c r="F522" s="19">
        <v>0</v>
      </c>
      <c r="G522" s="19">
        <v>0</v>
      </c>
      <c r="H522" s="19">
        <v>0</v>
      </c>
      <c r="I522" s="19">
        <v>0</v>
      </c>
      <c r="J522" s="19">
        <v>0</v>
      </c>
      <c r="K522" s="19">
        <v>0</v>
      </c>
      <c r="L522" s="19">
        <v>0</v>
      </c>
      <c r="M522" s="19">
        <v>0</v>
      </c>
      <c r="N522" s="19">
        <v>0</v>
      </c>
      <c r="O522" s="19">
        <v>0</v>
      </c>
      <c r="Q522" s="19">
        <v>0</v>
      </c>
      <c r="R522" s="19">
        <v>0</v>
      </c>
      <c r="S522" s="19">
        <v>0</v>
      </c>
      <c r="T522" s="19">
        <v>0</v>
      </c>
      <c r="U522" s="19">
        <v>0</v>
      </c>
      <c r="V522" s="19">
        <v>0</v>
      </c>
      <c r="W522" s="19">
        <v>0</v>
      </c>
      <c r="X522" s="19">
        <v>0</v>
      </c>
      <c r="Y522" s="19">
        <v>0</v>
      </c>
      <c r="Z522" s="19">
        <v>0</v>
      </c>
      <c r="AA522" s="19">
        <v>0</v>
      </c>
      <c r="AB522" s="19">
        <v>0</v>
      </c>
      <c r="AD522" s="94">
        <f t="shared" si="84"/>
        <v>0</v>
      </c>
      <c r="AE522" s="94">
        <f t="shared" si="85"/>
        <v>0</v>
      </c>
      <c r="AF522" s="94">
        <f t="shared" si="86"/>
        <v>0</v>
      </c>
      <c r="AG522" s="94">
        <f t="shared" si="87"/>
        <v>0</v>
      </c>
      <c r="AH522" s="94">
        <f t="shared" si="88"/>
        <v>0</v>
      </c>
      <c r="AI522" s="94">
        <f t="shared" si="89"/>
        <v>0</v>
      </c>
      <c r="AJ522" s="94">
        <f t="shared" si="90"/>
        <v>0</v>
      </c>
      <c r="AK522" s="94">
        <f t="shared" si="91"/>
        <v>0</v>
      </c>
      <c r="AL522" s="94">
        <f t="shared" si="92"/>
        <v>0</v>
      </c>
      <c r="AM522" s="94">
        <f t="shared" si="93"/>
        <v>0</v>
      </c>
      <c r="AN522" s="94">
        <f t="shared" si="94"/>
        <v>0</v>
      </c>
      <c r="AO522" s="94">
        <f t="shared" si="95"/>
        <v>0</v>
      </c>
    </row>
    <row r="523" spans="1:41">
      <c r="A523" s="81" t="s">
        <v>649</v>
      </c>
      <c r="B523" s="82" t="s">
        <v>923</v>
      </c>
      <c r="C523" s="81" t="s">
        <v>924</v>
      </c>
      <c r="D523" s="19">
        <v>0</v>
      </c>
      <c r="E523" s="19">
        <v>0</v>
      </c>
      <c r="F523" s="19">
        <v>0</v>
      </c>
      <c r="G523" s="19">
        <v>0</v>
      </c>
      <c r="H523" s="19">
        <v>0</v>
      </c>
      <c r="I523" s="19">
        <v>0</v>
      </c>
      <c r="J523" s="19">
        <v>0</v>
      </c>
      <c r="K523" s="19">
        <v>0</v>
      </c>
      <c r="L523" s="19">
        <v>0</v>
      </c>
      <c r="M523" s="19">
        <v>0</v>
      </c>
      <c r="N523" s="19">
        <v>0</v>
      </c>
      <c r="O523" s="19">
        <v>0</v>
      </c>
      <c r="Q523" s="19">
        <v>0</v>
      </c>
      <c r="R523" s="19">
        <v>0</v>
      </c>
      <c r="S523" s="19">
        <v>0</v>
      </c>
      <c r="T523" s="19">
        <v>0</v>
      </c>
      <c r="U523" s="19">
        <v>0</v>
      </c>
      <c r="V523" s="19">
        <v>0</v>
      </c>
      <c r="W523" s="19">
        <v>0</v>
      </c>
      <c r="X523" s="19">
        <v>0</v>
      </c>
      <c r="Y523" s="19">
        <v>0</v>
      </c>
      <c r="Z523" s="19">
        <v>0</v>
      </c>
      <c r="AA523" s="19">
        <v>0</v>
      </c>
      <c r="AB523" s="19">
        <v>0</v>
      </c>
      <c r="AD523" s="94">
        <f t="shared" ref="AD523:AD586" si="96">D523-Q523</f>
        <v>0</v>
      </c>
      <c r="AE523" s="94">
        <f t="shared" ref="AE523:AE586" si="97">E523-R523</f>
        <v>0</v>
      </c>
      <c r="AF523" s="94">
        <f t="shared" ref="AF523:AF586" si="98">F523-S523</f>
        <v>0</v>
      </c>
      <c r="AG523" s="94">
        <f t="shared" ref="AG523:AG586" si="99">G523-T523</f>
        <v>0</v>
      </c>
      <c r="AH523" s="94">
        <f t="shared" ref="AH523:AH586" si="100">H523-U523</f>
        <v>0</v>
      </c>
      <c r="AI523" s="94">
        <f t="shared" ref="AI523:AI586" si="101">I523-V523</f>
        <v>0</v>
      </c>
      <c r="AJ523" s="94">
        <f t="shared" ref="AJ523:AJ586" si="102">J523-W523</f>
        <v>0</v>
      </c>
      <c r="AK523" s="94">
        <f t="shared" ref="AK523:AK586" si="103">K523-X523</f>
        <v>0</v>
      </c>
      <c r="AL523" s="94">
        <f t="shared" ref="AL523:AL586" si="104">L523-Y523</f>
        <v>0</v>
      </c>
      <c r="AM523" s="94">
        <f t="shared" ref="AM523:AM586" si="105">M523-Z523</f>
        <v>0</v>
      </c>
      <c r="AN523" s="94">
        <f t="shared" ref="AN523:AN586" si="106">N523-AA523</f>
        <v>0</v>
      </c>
      <c r="AO523" s="94">
        <f t="shared" ref="AO523:AO586" si="107">O523-AB523</f>
        <v>0</v>
      </c>
    </row>
    <row r="524" spans="1:41">
      <c r="A524" s="81" t="s">
        <v>649</v>
      </c>
      <c r="B524" s="82" t="s">
        <v>925</v>
      </c>
      <c r="C524" s="81" t="s">
        <v>926</v>
      </c>
      <c r="D524" s="19">
        <v>0</v>
      </c>
      <c r="E524" s="19">
        <v>0</v>
      </c>
      <c r="F524" s="19">
        <v>0</v>
      </c>
      <c r="G524" s="19">
        <v>0</v>
      </c>
      <c r="H524" s="19">
        <v>0</v>
      </c>
      <c r="I524" s="19">
        <v>0</v>
      </c>
      <c r="J524" s="19">
        <v>0</v>
      </c>
      <c r="K524" s="19">
        <v>0</v>
      </c>
      <c r="L524" s="19">
        <v>0</v>
      </c>
      <c r="M524" s="19">
        <v>0</v>
      </c>
      <c r="N524" s="19">
        <v>0</v>
      </c>
      <c r="O524" s="19">
        <v>0</v>
      </c>
      <c r="Q524" s="19">
        <v>0</v>
      </c>
      <c r="R524" s="19">
        <v>0</v>
      </c>
      <c r="S524" s="19">
        <v>0</v>
      </c>
      <c r="T524" s="19">
        <v>0</v>
      </c>
      <c r="U524" s="19">
        <v>0</v>
      </c>
      <c r="V524" s="19">
        <v>0</v>
      </c>
      <c r="W524" s="19">
        <v>0</v>
      </c>
      <c r="X524" s="19">
        <v>0</v>
      </c>
      <c r="Y524" s="19">
        <v>0</v>
      </c>
      <c r="Z524" s="19">
        <v>0</v>
      </c>
      <c r="AA524" s="19">
        <v>0</v>
      </c>
      <c r="AB524" s="19">
        <v>0</v>
      </c>
      <c r="AD524" s="94">
        <f t="shared" si="96"/>
        <v>0</v>
      </c>
      <c r="AE524" s="94">
        <f t="shared" si="97"/>
        <v>0</v>
      </c>
      <c r="AF524" s="94">
        <f t="shared" si="98"/>
        <v>0</v>
      </c>
      <c r="AG524" s="94">
        <f t="shared" si="99"/>
        <v>0</v>
      </c>
      <c r="AH524" s="94">
        <f t="shared" si="100"/>
        <v>0</v>
      </c>
      <c r="AI524" s="94">
        <f t="shared" si="101"/>
        <v>0</v>
      </c>
      <c r="AJ524" s="94">
        <f t="shared" si="102"/>
        <v>0</v>
      </c>
      <c r="AK524" s="94">
        <f t="shared" si="103"/>
        <v>0</v>
      </c>
      <c r="AL524" s="94">
        <f t="shared" si="104"/>
        <v>0</v>
      </c>
      <c r="AM524" s="94">
        <f t="shared" si="105"/>
        <v>0</v>
      </c>
      <c r="AN524" s="94">
        <f t="shared" si="106"/>
        <v>0</v>
      </c>
      <c r="AO524" s="94">
        <f t="shared" si="107"/>
        <v>0</v>
      </c>
    </row>
    <row r="525" spans="1:41">
      <c r="A525" s="81" t="s">
        <v>649</v>
      </c>
      <c r="B525" s="82" t="s">
        <v>927</v>
      </c>
      <c r="C525" s="81" t="s">
        <v>928</v>
      </c>
      <c r="D525" s="19">
        <v>0</v>
      </c>
      <c r="E525" s="19">
        <v>0</v>
      </c>
      <c r="F525" s="19">
        <v>0</v>
      </c>
      <c r="G525" s="19">
        <v>0</v>
      </c>
      <c r="H525" s="19">
        <v>0</v>
      </c>
      <c r="I525" s="19">
        <v>0</v>
      </c>
      <c r="J525" s="19">
        <v>0</v>
      </c>
      <c r="K525" s="19">
        <v>0</v>
      </c>
      <c r="L525" s="19">
        <v>0</v>
      </c>
      <c r="M525" s="19">
        <v>0</v>
      </c>
      <c r="N525" s="19">
        <v>0</v>
      </c>
      <c r="O525" s="19">
        <v>0</v>
      </c>
      <c r="Q525" s="19">
        <v>0</v>
      </c>
      <c r="R525" s="19">
        <v>0</v>
      </c>
      <c r="S525" s="19">
        <v>0</v>
      </c>
      <c r="T525" s="19">
        <v>0</v>
      </c>
      <c r="U525" s="19">
        <v>0</v>
      </c>
      <c r="V525" s="19">
        <v>0</v>
      </c>
      <c r="W525" s="19">
        <v>0</v>
      </c>
      <c r="X525" s="19">
        <v>0</v>
      </c>
      <c r="Y525" s="19">
        <v>0</v>
      </c>
      <c r="Z525" s="19">
        <v>0</v>
      </c>
      <c r="AA525" s="19">
        <v>0</v>
      </c>
      <c r="AB525" s="19">
        <v>0</v>
      </c>
      <c r="AD525" s="94">
        <f t="shared" si="96"/>
        <v>0</v>
      </c>
      <c r="AE525" s="94">
        <f t="shared" si="97"/>
        <v>0</v>
      </c>
      <c r="AF525" s="94">
        <f t="shared" si="98"/>
        <v>0</v>
      </c>
      <c r="AG525" s="94">
        <f t="shared" si="99"/>
        <v>0</v>
      </c>
      <c r="AH525" s="94">
        <f t="shared" si="100"/>
        <v>0</v>
      </c>
      <c r="AI525" s="94">
        <f t="shared" si="101"/>
        <v>0</v>
      </c>
      <c r="AJ525" s="94">
        <f t="shared" si="102"/>
        <v>0</v>
      </c>
      <c r="AK525" s="94">
        <f t="shared" si="103"/>
        <v>0</v>
      </c>
      <c r="AL525" s="94">
        <f t="shared" si="104"/>
        <v>0</v>
      </c>
      <c r="AM525" s="94">
        <f t="shared" si="105"/>
        <v>0</v>
      </c>
      <c r="AN525" s="94">
        <f t="shared" si="106"/>
        <v>0</v>
      </c>
      <c r="AO525" s="94">
        <f t="shared" si="107"/>
        <v>0</v>
      </c>
    </row>
    <row r="526" spans="1:41">
      <c r="A526" s="81" t="s">
        <v>649</v>
      </c>
      <c r="B526" s="82" t="s">
        <v>929</v>
      </c>
      <c r="C526" s="81" t="s">
        <v>930</v>
      </c>
      <c r="D526" s="19">
        <v>0</v>
      </c>
      <c r="E526" s="19">
        <v>0</v>
      </c>
      <c r="F526" s="19">
        <v>0</v>
      </c>
      <c r="G526" s="19">
        <v>0</v>
      </c>
      <c r="H526" s="19">
        <v>0</v>
      </c>
      <c r="I526" s="19">
        <v>0</v>
      </c>
      <c r="J526" s="19">
        <v>13200000</v>
      </c>
      <c r="K526" s="19">
        <v>12000000</v>
      </c>
      <c r="L526" s="19">
        <v>11200000</v>
      </c>
      <c r="M526" s="19">
        <v>10400000</v>
      </c>
      <c r="N526" s="19">
        <v>9500000</v>
      </c>
      <c r="O526" s="19">
        <v>8300000</v>
      </c>
      <c r="Q526" s="19">
        <v>0</v>
      </c>
      <c r="R526" s="19">
        <v>0</v>
      </c>
      <c r="S526" s="19">
        <v>0</v>
      </c>
      <c r="T526" s="19">
        <v>0</v>
      </c>
      <c r="U526" s="19">
        <v>0</v>
      </c>
      <c r="V526" s="19">
        <v>0</v>
      </c>
      <c r="W526" s="19">
        <v>13500000</v>
      </c>
      <c r="X526" s="19">
        <v>12400000</v>
      </c>
      <c r="Y526" s="19">
        <v>11600000</v>
      </c>
      <c r="Z526" s="19">
        <v>10700000</v>
      </c>
      <c r="AA526" s="19">
        <v>9700000</v>
      </c>
      <c r="AB526" s="19">
        <v>8500000</v>
      </c>
      <c r="AD526" s="94">
        <f t="shared" si="96"/>
        <v>0</v>
      </c>
      <c r="AE526" s="94">
        <f t="shared" si="97"/>
        <v>0</v>
      </c>
      <c r="AF526" s="94">
        <f t="shared" si="98"/>
        <v>0</v>
      </c>
      <c r="AG526" s="94">
        <f t="shared" si="99"/>
        <v>0</v>
      </c>
      <c r="AH526" s="94">
        <f t="shared" si="100"/>
        <v>0</v>
      </c>
      <c r="AI526" s="94">
        <f t="shared" si="101"/>
        <v>0</v>
      </c>
      <c r="AJ526" s="94">
        <f t="shared" si="102"/>
        <v>-300000</v>
      </c>
      <c r="AK526" s="94">
        <f t="shared" si="103"/>
        <v>-400000</v>
      </c>
      <c r="AL526" s="94">
        <f t="shared" si="104"/>
        <v>-400000</v>
      </c>
      <c r="AM526" s="94">
        <f t="shared" si="105"/>
        <v>-300000</v>
      </c>
      <c r="AN526" s="94">
        <f t="shared" si="106"/>
        <v>-200000</v>
      </c>
      <c r="AO526" s="94">
        <f t="shared" si="107"/>
        <v>-200000</v>
      </c>
    </row>
    <row r="527" spans="1:41">
      <c r="A527" s="81" t="s">
        <v>649</v>
      </c>
      <c r="B527" s="82" t="s">
        <v>931</v>
      </c>
      <c r="C527" s="81" t="s">
        <v>932</v>
      </c>
      <c r="D527" s="19">
        <v>0</v>
      </c>
      <c r="E527" s="19">
        <v>0</v>
      </c>
      <c r="F527" s="19">
        <v>0</v>
      </c>
      <c r="G527" s="19">
        <v>0</v>
      </c>
      <c r="H527" s="19">
        <v>0</v>
      </c>
      <c r="I527" s="19">
        <v>0</v>
      </c>
      <c r="J527" s="19">
        <v>13200000</v>
      </c>
      <c r="K527" s="19">
        <v>12000000</v>
      </c>
      <c r="L527" s="19">
        <v>11200000</v>
      </c>
      <c r="M527" s="19">
        <v>10400000</v>
      </c>
      <c r="N527" s="19">
        <v>9500000</v>
      </c>
      <c r="O527" s="19">
        <v>8300000</v>
      </c>
      <c r="Q527" s="19">
        <v>0</v>
      </c>
      <c r="R527" s="19">
        <v>0</v>
      </c>
      <c r="S527" s="19">
        <v>0</v>
      </c>
      <c r="T527" s="19">
        <v>0</v>
      </c>
      <c r="U527" s="19">
        <v>0</v>
      </c>
      <c r="V527" s="19">
        <v>0</v>
      </c>
      <c r="W527" s="19">
        <v>13500000</v>
      </c>
      <c r="X527" s="19">
        <v>12400000</v>
      </c>
      <c r="Y527" s="19">
        <v>11600000</v>
      </c>
      <c r="Z527" s="19">
        <v>10700000</v>
      </c>
      <c r="AA527" s="19">
        <v>9700000</v>
      </c>
      <c r="AB527" s="19">
        <v>8500000</v>
      </c>
      <c r="AD527" s="94">
        <f t="shared" si="96"/>
        <v>0</v>
      </c>
      <c r="AE527" s="94">
        <f t="shared" si="97"/>
        <v>0</v>
      </c>
      <c r="AF527" s="94">
        <f t="shared" si="98"/>
        <v>0</v>
      </c>
      <c r="AG527" s="94">
        <f t="shared" si="99"/>
        <v>0</v>
      </c>
      <c r="AH527" s="94">
        <f t="shared" si="100"/>
        <v>0</v>
      </c>
      <c r="AI527" s="94">
        <f t="shared" si="101"/>
        <v>0</v>
      </c>
      <c r="AJ527" s="94">
        <f t="shared" si="102"/>
        <v>-300000</v>
      </c>
      <c r="AK527" s="94">
        <f t="shared" si="103"/>
        <v>-400000</v>
      </c>
      <c r="AL527" s="94">
        <f t="shared" si="104"/>
        <v>-400000</v>
      </c>
      <c r="AM527" s="94">
        <f t="shared" si="105"/>
        <v>-300000</v>
      </c>
      <c r="AN527" s="94">
        <f t="shared" si="106"/>
        <v>-200000</v>
      </c>
      <c r="AO527" s="94">
        <f t="shared" si="107"/>
        <v>-200000</v>
      </c>
    </row>
    <row r="528" spans="1:41">
      <c r="A528" s="81" t="s">
        <v>649</v>
      </c>
      <c r="B528" s="82" t="s">
        <v>933</v>
      </c>
      <c r="C528" s="81" t="s">
        <v>934</v>
      </c>
      <c r="D528" s="19">
        <v>0</v>
      </c>
      <c r="E528" s="19">
        <v>0</v>
      </c>
      <c r="F528" s="19">
        <v>0</v>
      </c>
      <c r="G528" s="19">
        <v>0</v>
      </c>
      <c r="H528" s="19">
        <v>0</v>
      </c>
      <c r="I528" s="19">
        <v>0</v>
      </c>
      <c r="J528" s="19">
        <v>0</v>
      </c>
      <c r="K528" s="19">
        <v>0</v>
      </c>
      <c r="L528" s="19">
        <v>11200000</v>
      </c>
      <c r="M528" s="19">
        <v>10400000</v>
      </c>
      <c r="N528" s="19">
        <v>9500000</v>
      </c>
      <c r="O528" s="19">
        <v>8300000</v>
      </c>
      <c r="Q528" s="19">
        <v>0</v>
      </c>
      <c r="R528" s="19">
        <v>0</v>
      </c>
      <c r="S528" s="19">
        <v>0</v>
      </c>
      <c r="T528" s="19">
        <v>0</v>
      </c>
      <c r="U528" s="19">
        <v>0</v>
      </c>
      <c r="V528" s="19">
        <v>0</v>
      </c>
      <c r="W528" s="19">
        <v>0</v>
      </c>
      <c r="X528" s="19">
        <v>0</v>
      </c>
      <c r="Y528" s="19">
        <v>11600000</v>
      </c>
      <c r="Z528" s="19">
        <v>10700000</v>
      </c>
      <c r="AA528" s="19">
        <v>9700000</v>
      </c>
      <c r="AB528" s="19">
        <v>8500000</v>
      </c>
      <c r="AD528" s="94">
        <f t="shared" si="96"/>
        <v>0</v>
      </c>
      <c r="AE528" s="94">
        <f t="shared" si="97"/>
        <v>0</v>
      </c>
      <c r="AF528" s="94">
        <f t="shared" si="98"/>
        <v>0</v>
      </c>
      <c r="AG528" s="94">
        <f t="shared" si="99"/>
        <v>0</v>
      </c>
      <c r="AH528" s="94">
        <f t="shared" si="100"/>
        <v>0</v>
      </c>
      <c r="AI528" s="94">
        <f t="shared" si="101"/>
        <v>0</v>
      </c>
      <c r="AJ528" s="94">
        <f t="shared" si="102"/>
        <v>0</v>
      </c>
      <c r="AK528" s="94">
        <f t="shared" si="103"/>
        <v>0</v>
      </c>
      <c r="AL528" s="94">
        <f t="shared" si="104"/>
        <v>-400000</v>
      </c>
      <c r="AM528" s="94">
        <f t="shared" si="105"/>
        <v>-300000</v>
      </c>
      <c r="AN528" s="94">
        <f t="shared" si="106"/>
        <v>-200000</v>
      </c>
      <c r="AO528" s="94">
        <f t="shared" si="107"/>
        <v>-200000</v>
      </c>
    </row>
    <row r="529" spans="1:41">
      <c r="A529" s="32" t="s">
        <v>649</v>
      </c>
      <c r="B529" s="26" t="s">
        <v>1066</v>
      </c>
      <c r="C529" s="27" t="s">
        <v>1067</v>
      </c>
      <c r="D529" s="19">
        <v>35000000</v>
      </c>
      <c r="E529" s="19">
        <v>34000000</v>
      </c>
      <c r="F529" s="19">
        <v>0</v>
      </c>
      <c r="G529" s="19">
        <v>0</v>
      </c>
      <c r="H529" s="19">
        <v>0</v>
      </c>
      <c r="I529" s="19">
        <v>0</v>
      </c>
      <c r="J529" s="19">
        <v>0</v>
      </c>
      <c r="K529" s="19">
        <v>0</v>
      </c>
      <c r="L529" s="19">
        <v>0</v>
      </c>
      <c r="M529" s="19">
        <v>0</v>
      </c>
      <c r="N529" s="19">
        <v>0</v>
      </c>
      <c r="O529" s="19">
        <v>0</v>
      </c>
      <c r="Q529" s="19">
        <v>34500000</v>
      </c>
      <c r="R529" s="19">
        <v>33500000</v>
      </c>
      <c r="S529" s="19">
        <v>0</v>
      </c>
      <c r="T529" s="19">
        <v>0</v>
      </c>
      <c r="U529" s="19">
        <v>0</v>
      </c>
      <c r="V529" s="19">
        <v>0</v>
      </c>
      <c r="W529" s="19">
        <v>0</v>
      </c>
      <c r="X529" s="19">
        <v>0</v>
      </c>
      <c r="Y529" s="19">
        <v>0</v>
      </c>
      <c r="Z529" s="19">
        <v>0</v>
      </c>
      <c r="AA529" s="19">
        <v>0</v>
      </c>
      <c r="AB529" s="19">
        <v>0</v>
      </c>
      <c r="AD529" s="94">
        <f t="shared" si="96"/>
        <v>500000</v>
      </c>
      <c r="AE529" s="94">
        <f t="shared" si="97"/>
        <v>500000</v>
      </c>
      <c r="AF529" s="94">
        <f t="shared" si="98"/>
        <v>0</v>
      </c>
      <c r="AG529" s="94">
        <f t="shared" si="99"/>
        <v>0</v>
      </c>
      <c r="AH529" s="94">
        <f t="shared" si="100"/>
        <v>0</v>
      </c>
      <c r="AI529" s="94">
        <f t="shared" si="101"/>
        <v>0</v>
      </c>
      <c r="AJ529" s="94">
        <f t="shared" si="102"/>
        <v>0</v>
      </c>
      <c r="AK529" s="94">
        <f t="shared" si="103"/>
        <v>0</v>
      </c>
      <c r="AL529" s="94">
        <f t="shared" si="104"/>
        <v>0</v>
      </c>
      <c r="AM529" s="94">
        <f t="shared" si="105"/>
        <v>0</v>
      </c>
      <c r="AN529" s="94">
        <f t="shared" si="106"/>
        <v>0</v>
      </c>
      <c r="AO529" s="94">
        <f t="shared" si="107"/>
        <v>0</v>
      </c>
    </row>
    <row r="530" spans="1:41">
      <c r="A530" s="81" t="s">
        <v>649</v>
      </c>
      <c r="B530" s="82" t="s">
        <v>935</v>
      </c>
      <c r="C530" s="81" t="s">
        <v>936</v>
      </c>
      <c r="D530" s="19">
        <v>0</v>
      </c>
      <c r="E530" s="19">
        <v>0</v>
      </c>
      <c r="F530" s="19">
        <v>0</v>
      </c>
      <c r="G530" s="19">
        <v>0</v>
      </c>
      <c r="H530" s="19">
        <v>11100000</v>
      </c>
      <c r="I530" s="19">
        <v>10400000</v>
      </c>
      <c r="J530" s="19">
        <v>9200000</v>
      </c>
      <c r="K530" s="19">
        <v>8000000</v>
      </c>
      <c r="L530" s="19">
        <v>7500000</v>
      </c>
      <c r="M530" s="19">
        <v>6800000</v>
      </c>
      <c r="N530" s="19">
        <v>0</v>
      </c>
      <c r="O530" s="19">
        <v>0</v>
      </c>
      <c r="Q530" s="19">
        <v>0</v>
      </c>
      <c r="R530" s="19">
        <v>0</v>
      </c>
      <c r="S530" s="19">
        <v>0</v>
      </c>
      <c r="T530" s="19">
        <v>0</v>
      </c>
      <c r="U530" s="19">
        <v>11100000</v>
      </c>
      <c r="V530" s="19">
        <v>10400000</v>
      </c>
      <c r="W530" s="19">
        <v>9200000</v>
      </c>
      <c r="X530" s="19">
        <v>8000000</v>
      </c>
      <c r="Y530" s="19">
        <v>7500000</v>
      </c>
      <c r="Z530" s="19">
        <v>6800000</v>
      </c>
      <c r="AA530" s="19">
        <v>0</v>
      </c>
      <c r="AB530" s="19">
        <v>0</v>
      </c>
      <c r="AD530" s="94">
        <f t="shared" si="96"/>
        <v>0</v>
      </c>
      <c r="AE530" s="94">
        <f t="shared" si="97"/>
        <v>0</v>
      </c>
      <c r="AF530" s="94">
        <f t="shared" si="98"/>
        <v>0</v>
      </c>
      <c r="AG530" s="94">
        <f t="shared" si="99"/>
        <v>0</v>
      </c>
      <c r="AH530" s="94">
        <f t="shared" si="100"/>
        <v>0</v>
      </c>
      <c r="AI530" s="94">
        <f t="shared" si="101"/>
        <v>0</v>
      </c>
      <c r="AJ530" s="94">
        <f t="shared" si="102"/>
        <v>0</v>
      </c>
      <c r="AK530" s="94">
        <f t="shared" si="103"/>
        <v>0</v>
      </c>
      <c r="AL530" s="94">
        <f t="shared" si="104"/>
        <v>0</v>
      </c>
      <c r="AM530" s="94">
        <f t="shared" si="105"/>
        <v>0</v>
      </c>
      <c r="AN530" s="94">
        <f t="shared" si="106"/>
        <v>0</v>
      </c>
      <c r="AO530" s="94">
        <f t="shared" si="107"/>
        <v>0</v>
      </c>
    </row>
    <row r="531" spans="1:41">
      <c r="A531" s="81" t="s">
        <v>649</v>
      </c>
      <c r="B531" s="82" t="s">
        <v>937</v>
      </c>
      <c r="C531" s="81" t="s">
        <v>938</v>
      </c>
      <c r="D531" s="19">
        <v>0</v>
      </c>
      <c r="E531" s="19">
        <v>0</v>
      </c>
      <c r="F531" s="19">
        <v>0</v>
      </c>
      <c r="G531" s="19">
        <v>0</v>
      </c>
      <c r="H531" s="19">
        <v>11100000</v>
      </c>
      <c r="I531" s="19">
        <v>10400000</v>
      </c>
      <c r="J531" s="19">
        <v>9200000</v>
      </c>
      <c r="K531" s="19">
        <v>8000000</v>
      </c>
      <c r="L531" s="19">
        <v>7500000</v>
      </c>
      <c r="M531" s="19">
        <v>6800000</v>
      </c>
      <c r="N531" s="19">
        <v>0</v>
      </c>
      <c r="O531" s="19">
        <v>0</v>
      </c>
      <c r="Q531" s="19">
        <v>0</v>
      </c>
      <c r="R531" s="19">
        <v>0</v>
      </c>
      <c r="S531" s="19">
        <v>0</v>
      </c>
      <c r="T531" s="19">
        <v>0</v>
      </c>
      <c r="U531" s="19">
        <v>11100000</v>
      </c>
      <c r="V531" s="19">
        <v>10400000</v>
      </c>
      <c r="W531" s="19">
        <v>9200000</v>
      </c>
      <c r="X531" s="19">
        <v>8000000</v>
      </c>
      <c r="Y531" s="19">
        <v>7500000</v>
      </c>
      <c r="Z531" s="19">
        <v>6800000</v>
      </c>
      <c r="AA531" s="19">
        <v>0</v>
      </c>
      <c r="AB531" s="19">
        <v>0</v>
      </c>
      <c r="AD531" s="94">
        <f t="shared" si="96"/>
        <v>0</v>
      </c>
      <c r="AE531" s="94">
        <f t="shared" si="97"/>
        <v>0</v>
      </c>
      <c r="AF531" s="94">
        <f t="shared" si="98"/>
        <v>0</v>
      </c>
      <c r="AG531" s="94">
        <f t="shared" si="99"/>
        <v>0</v>
      </c>
      <c r="AH531" s="94">
        <f t="shared" si="100"/>
        <v>0</v>
      </c>
      <c r="AI531" s="94">
        <f t="shared" si="101"/>
        <v>0</v>
      </c>
      <c r="AJ531" s="94">
        <f t="shared" si="102"/>
        <v>0</v>
      </c>
      <c r="AK531" s="94">
        <f t="shared" si="103"/>
        <v>0</v>
      </c>
      <c r="AL531" s="94">
        <f t="shared" si="104"/>
        <v>0</v>
      </c>
      <c r="AM531" s="94">
        <f t="shared" si="105"/>
        <v>0</v>
      </c>
      <c r="AN531" s="94">
        <f t="shared" si="106"/>
        <v>0</v>
      </c>
      <c r="AO531" s="94">
        <f t="shared" si="107"/>
        <v>0</v>
      </c>
    </row>
    <row r="532" spans="1:41">
      <c r="A532" s="81" t="s">
        <v>649</v>
      </c>
      <c r="B532" s="82" t="s">
        <v>939</v>
      </c>
      <c r="C532" s="81" t="s">
        <v>940</v>
      </c>
      <c r="D532" s="19">
        <v>0</v>
      </c>
      <c r="E532" s="19">
        <v>0</v>
      </c>
      <c r="F532" s="19">
        <v>0</v>
      </c>
      <c r="G532" s="19">
        <v>0</v>
      </c>
      <c r="H532" s="19">
        <v>11100000</v>
      </c>
      <c r="I532" s="19">
        <v>10400000</v>
      </c>
      <c r="J532" s="19">
        <v>9200000</v>
      </c>
      <c r="K532" s="19">
        <v>8000000</v>
      </c>
      <c r="L532" s="19">
        <v>7500000</v>
      </c>
      <c r="M532" s="19">
        <v>6800000</v>
      </c>
      <c r="N532" s="19">
        <v>0</v>
      </c>
      <c r="O532" s="19">
        <v>0</v>
      </c>
      <c r="Q532" s="19">
        <v>0</v>
      </c>
      <c r="R532" s="19">
        <v>0</v>
      </c>
      <c r="S532" s="19">
        <v>0</v>
      </c>
      <c r="T532" s="19">
        <v>0</v>
      </c>
      <c r="U532" s="19">
        <v>11100000</v>
      </c>
      <c r="V532" s="19">
        <v>10400000</v>
      </c>
      <c r="W532" s="19">
        <v>9200000</v>
      </c>
      <c r="X532" s="19">
        <v>8000000</v>
      </c>
      <c r="Y532" s="19">
        <v>7500000</v>
      </c>
      <c r="Z532" s="19">
        <v>6800000</v>
      </c>
      <c r="AA532" s="19">
        <v>0</v>
      </c>
      <c r="AB532" s="19">
        <v>0</v>
      </c>
      <c r="AD532" s="94">
        <f t="shared" si="96"/>
        <v>0</v>
      </c>
      <c r="AE532" s="94">
        <f t="shared" si="97"/>
        <v>0</v>
      </c>
      <c r="AF532" s="94">
        <f t="shared" si="98"/>
        <v>0</v>
      </c>
      <c r="AG532" s="94">
        <f t="shared" si="99"/>
        <v>0</v>
      </c>
      <c r="AH532" s="94">
        <f t="shared" si="100"/>
        <v>0</v>
      </c>
      <c r="AI532" s="94">
        <f t="shared" si="101"/>
        <v>0</v>
      </c>
      <c r="AJ532" s="94">
        <f t="shared" si="102"/>
        <v>0</v>
      </c>
      <c r="AK532" s="94">
        <f t="shared" si="103"/>
        <v>0</v>
      </c>
      <c r="AL532" s="94">
        <f t="shared" si="104"/>
        <v>0</v>
      </c>
      <c r="AM532" s="94">
        <f t="shared" si="105"/>
        <v>0</v>
      </c>
      <c r="AN532" s="94">
        <f t="shared" si="106"/>
        <v>0</v>
      </c>
      <c r="AO532" s="94">
        <f t="shared" si="107"/>
        <v>0</v>
      </c>
    </row>
    <row r="533" spans="1:41">
      <c r="A533" s="81" t="s">
        <v>649</v>
      </c>
      <c r="B533" s="82" t="s">
        <v>941</v>
      </c>
      <c r="C533" s="81" t="s">
        <v>942</v>
      </c>
      <c r="D533" s="19">
        <v>22400000</v>
      </c>
      <c r="E533" s="19">
        <v>21400000</v>
      </c>
      <c r="F533" s="19">
        <v>20900000</v>
      </c>
      <c r="G533" s="19">
        <v>19900000</v>
      </c>
      <c r="H533" s="19">
        <v>19000000</v>
      </c>
      <c r="I533" s="19">
        <v>16500000</v>
      </c>
      <c r="J533" s="19">
        <v>14500000</v>
      </c>
      <c r="K533" s="19">
        <v>0</v>
      </c>
      <c r="L533" s="19">
        <v>0</v>
      </c>
      <c r="M533" s="19">
        <v>0</v>
      </c>
      <c r="N533" s="19">
        <v>0</v>
      </c>
      <c r="O533" s="19">
        <v>0</v>
      </c>
      <c r="Q533" s="19">
        <v>22400000</v>
      </c>
      <c r="R533" s="19">
        <v>21400000</v>
      </c>
      <c r="S533" s="19">
        <v>20900000</v>
      </c>
      <c r="T533" s="19">
        <v>19900000</v>
      </c>
      <c r="U533" s="19">
        <v>19000000</v>
      </c>
      <c r="V533" s="19">
        <v>16500000</v>
      </c>
      <c r="W533" s="19">
        <v>14500000</v>
      </c>
      <c r="X533" s="19">
        <v>0</v>
      </c>
      <c r="Y533" s="19">
        <v>0</v>
      </c>
      <c r="Z533" s="19">
        <v>0</v>
      </c>
      <c r="AA533" s="19">
        <v>0</v>
      </c>
      <c r="AB533" s="19">
        <v>0</v>
      </c>
      <c r="AD533" s="94">
        <f t="shared" si="96"/>
        <v>0</v>
      </c>
      <c r="AE533" s="94">
        <f t="shared" si="97"/>
        <v>0</v>
      </c>
      <c r="AF533" s="94">
        <f t="shared" si="98"/>
        <v>0</v>
      </c>
      <c r="AG533" s="94">
        <f t="shared" si="99"/>
        <v>0</v>
      </c>
      <c r="AH533" s="94">
        <f t="shared" si="100"/>
        <v>0</v>
      </c>
      <c r="AI533" s="94">
        <f t="shared" si="101"/>
        <v>0</v>
      </c>
      <c r="AJ533" s="94">
        <f t="shared" si="102"/>
        <v>0</v>
      </c>
      <c r="AK533" s="94">
        <f t="shared" si="103"/>
        <v>0</v>
      </c>
      <c r="AL533" s="94">
        <f t="shared" si="104"/>
        <v>0</v>
      </c>
      <c r="AM533" s="94">
        <f t="shared" si="105"/>
        <v>0</v>
      </c>
      <c r="AN533" s="94">
        <f t="shared" si="106"/>
        <v>0</v>
      </c>
      <c r="AO533" s="94">
        <f t="shared" si="107"/>
        <v>0</v>
      </c>
    </row>
    <row r="534" spans="1:41">
      <c r="A534" s="81" t="s">
        <v>649</v>
      </c>
      <c r="B534" s="82" t="s">
        <v>943</v>
      </c>
      <c r="C534" s="81" t="s">
        <v>944</v>
      </c>
      <c r="D534" s="19">
        <v>0</v>
      </c>
      <c r="E534" s="19">
        <v>0</v>
      </c>
      <c r="F534" s="19">
        <v>0</v>
      </c>
      <c r="G534" s="19">
        <v>0</v>
      </c>
      <c r="H534" s="19">
        <v>0</v>
      </c>
      <c r="I534" s="19">
        <v>0</v>
      </c>
      <c r="J534" s="19">
        <v>0</v>
      </c>
      <c r="K534" s="19">
        <v>7400000</v>
      </c>
      <c r="L534" s="19">
        <v>6700000</v>
      </c>
      <c r="M534" s="19">
        <v>6100000</v>
      </c>
      <c r="N534" s="19">
        <v>5200000</v>
      </c>
      <c r="O534" s="19">
        <v>4700000</v>
      </c>
      <c r="Q534" s="19">
        <v>0</v>
      </c>
      <c r="R534" s="19">
        <v>0</v>
      </c>
      <c r="S534" s="19">
        <v>0</v>
      </c>
      <c r="T534" s="19">
        <v>0</v>
      </c>
      <c r="U534" s="19">
        <v>0</v>
      </c>
      <c r="V534" s="19">
        <v>0</v>
      </c>
      <c r="W534" s="19">
        <v>0</v>
      </c>
      <c r="X534" s="19">
        <v>7400000</v>
      </c>
      <c r="Y534" s="19">
        <v>6700000</v>
      </c>
      <c r="Z534" s="19">
        <v>6100000</v>
      </c>
      <c r="AA534" s="19">
        <v>5200000</v>
      </c>
      <c r="AB534" s="19">
        <v>4700000</v>
      </c>
      <c r="AD534" s="94">
        <f t="shared" si="96"/>
        <v>0</v>
      </c>
      <c r="AE534" s="94">
        <f t="shared" si="97"/>
        <v>0</v>
      </c>
      <c r="AF534" s="94">
        <f t="shared" si="98"/>
        <v>0</v>
      </c>
      <c r="AG534" s="94">
        <f t="shared" si="99"/>
        <v>0</v>
      </c>
      <c r="AH534" s="94">
        <f t="shared" si="100"/>
        <v>0</v>
      </c>
      <c r="AI534" s="94">
        <f t="shared" si="101"/>
        <v>0</v>
      </c>
      <c r="AJ534" s="94">
        <f t="shared" si="102"/>
        <v>0</v>
      </c>
      <c r="AK534" s="94">
        <f t="shared" si="103"/>
        <v>0</v>
      </c>
      <c r="AL534" s="94">
        <f t="shared" si="104"/>
        <v>0</v>
      </c>
      <c r="AM534" s="94">
        <f t="shared" si="105"/>
        <v>0</v>
      </c>
      <c r="AN534" s="94">
        <f t="shared" si="106"/>
        <v>0</v>
      </c>
      <c r="AO534" s="94">
        <f t="shared" si="107"/>
        <v>0</v>
      </c>
    </row>
    <row r="535" spans="1:41">
      <c r="A535" s="81" t="s">
        <v>649</v>
      </c>
      <c r="B535" s="82" t="s">
        <v>945</v>
      </c>
      <c r="C535" s="81" t="s">
        <v>946</v>
      </c>
      <c r="D535" s="19">
        <v>0</v>
      </c>
      <c r="E535" s="19">
        <v>0</v>
      </c>
      <c r="F535" s="19">
        <v>0</v>
      </c>
      <c r="G535" s="19">
        <v>0</v>
      </c>
      <c r="H535" s="19">
        <v>0</v>
      </c>
      <c r="I535" s="19">
        <v>0</v>
      </c>
      <c r="J535" s="19">
        <v>0</v>
      </c>
      <c r="K535" s="19">
        <v>7900000</v>
      </c>
      <c r="L535" s="19">
        <v>7000000</v>
      </c>
      <c r="M535" s="19">
        <v>6400000</v>
      </c>
      <c r="N535" s="19">
        <v>5500000</v>
      </c>
      <c r="O535" s="19">
        <v>4900000</v>
      </c>
      <c r="Q535" s="19">
        <v>0</v>
      </c>
      <c r="R535" s="19">
        <v>0</v>
      </c>
      <c r="S535" s="19">
        <v>0</v>
      </c>
      <c r="T535" s="19">
        <v>0</v>
      </c>
      <c r="U535" s="19">
        <v>0</v>
      </c>
      <c r="V535" s="19">
        <v>0</v>
      </c>
      <c r="W535" s="19">
        <v>0</v>
      </c>
      <c r="X535" s="19">
        <v>7900000</v>
      </c>
      <c r="Y535" s="19">
        <v>7000000</v>
      </c>
      <c r="Z535" s="19">
        <v>6400000</v>
      </c>
      <c r="AA535" s="19">
        <v>5500000</v>
      </c>
      <c r="AB535" s="19">
        <v>4900000</v>
      </c>
      <c r="AD535" s="94">
        <f t="shared" si="96"/>
        <v>0</v>
      </c>
      <c r="AE535" s="94">
        <f t="shared" si="97"/>
        <v>0</v>
      </c>
      <c r="AF535" s="94">
        <f t="shared" si="98"/>
        <v>0</v>
      </c>
      <c r="AG535" s="94">
        <f t="shared" si="99"/>
        <v>0</v>
      </c>
      <c r="AH535" s="94">
        <f t="shared" si="100"/>
        <v>0</v>
      </c>
      <c r="AI535" s="94">
        <f t="shared" si="101"/>
        <v>0</v>
      </c>
      <c r="AJ535" s="94">
        <f t="shared" si="102"/>
        <v>0</v>
      </c>
      <c r="AK535" s="94">
        <f t="shared" si="103"/>
        <v>0</v>
      </c>
      <c r="AL535" s="94">
        <f t="shared" si="104"/>
        <v>0</v>
      </c>
      <c r="AM535" s="94">
        <f t="shared" si="105"/>
        <v>0</v>
      </c>
      <c r="AN535" s="94">
        <f t="shared" si="106"/>
        <v>0</v>
      </c>
      <c r="AO535" s="94">
        <f t="shared" si="107"/>
        <v>0</v>
      </c>
    </row>
    <row r="536" spans="1:41">
      <c r="A536" s="81" t="s">
        <v>649</v>
      </c>
      <c r="B536" s="82" t="s">
        <v>947</v>
      </c>
      <c r="C536" s="87" t="s">
        <v>948</v>
      </c>
      <c r="D536" s="19">
        <v>0</v>
      </c>
      <c r="E536" s="19">
        <v>0</v>
      </c>
      <c r="F536" s="19">
        <v>0</v>
      </c>
      <c r="G536" s="19">
        <v>0</v>
      </c>
      <c r="H536" s="19">
        <v>0</v>
      </c>
      <c r="I536" s="19">
        <v>0</v>
      </c>
      <c r="J536" s="19">
        <v>0</v>
      </c>
      <c r="K536" s="19">
        <v>7900000</v>
      </c>
      <c r="L536" s="19">
        <v>7000000</v>
      </c>
      <c r="M536" s="19">
        <v>6400000</v>
      </c>
      <c r="N536" s="19">
        <v>5500000</v>
      </c>
      <c r="O536" s="19">
        <v>4900000</v>
      </c>
      <c r="Q536" s="19">
        <v>0</v>
      </c>
      <c r="R536" s="19">
        <v>0</v>
      </c>
      <c r="S536" s="19">
        <v>0</v>
      </c>
      <c r="T536" s="19">
        <v>0</v>
      </c>
      <c r="U536" s="19">
        <v>0</v>
      </c>
      <c r="V536" s="19">
        <v>0</v>
      </c>
      <c r="W536" s="19">
        <v>0</v>
      </c>
      <c r="X536" s="19">
        <v>7900000</v>
      </c>
      <c r="Y536" s="19">
        <v>7000000</v>
      </c>
      <c r="Z536" s="19">
        <v>6400000</v>
      </c>
      <c r="AA536" s="19">
        <v>5500000</v>
      </c>
      <c r="AB536" s="19">
        <v>4900000</v>
      </c>
      <c r="AD536" s="94">
        <f t="shared" si="96"/>
        <v>0</v>
      </c>
      <c r="AE536" s="94">
        <f t="shared" si="97"/>
        <v>0</v>
      </c>
      <c r="AF536" s="94">
        <f t="shared" si="98"/>
        <v>0</v>
      </c>
      <c r="AG536" s="94">
        <f t="shared" si="99"/>
        <v>0</v>
      </c>
      <c r="AH536" s="94">
        <f t="shared" si="100"/>
        <v>0</v>
      </c>
      <c r="AI536" s="94">
        <f t="shared" si="101"/>
        <v>0</v>
      </c>
      <c r="AJ536" s="94">
        <f t="shared" si="102"/>
        <v>0</v>
      </c>
      <c r="AK536" s="94">
        <f t="shared" si="103"/>
        <v>0</v>
      </c>
      <c r="AL536" s="94">
        <f t="shared" si="104"/>
        <v>0</v>
      </c>
      <c r="AM536" s="94">
        <f t="shared" si="105"/>
        <v>0</v>
      </c>
      <c r="AN536" s="94">
        <f t="shared" si="106"/>
        <v>0</v>
      </c>
      <c r="AO536" s="94">
        <f t="shared" si="107"/>
        <v>0</v>
      </c>
    </row>
    <row r="537" spans="1:41">
      <c r="A537" s="32" t="s">
        <v>649</v>
      </c>
      <c r="B537" s="31" t="s">
        <v>949</v>
      </c>
      <c r="C537" s="32" t="s">
        <v>950</v>
      </c>
      <c r="D537" s="19">
        <v>0</v>
      </c>
      <c r="E537" s="19">
        <v>0</v>
      </c>
      <c r="F537" s="19">
        <v>0</v>
      </c>
      <c r="G537" s="19">
        <v>0</v>
      </c>
      <c r="H537" s="19">
        <v>0</v>
      </c>
      <c r="I537" s="19">
        <v>0</v>
      </c>
      <c r="J537" s="19">
        <v>0</v>
      </c>
      <c r="K537" s="19">
        <v>7900000</v>
      </c>
      <c r="L537" s="19">
        <v>7000000</v>
      </c>
      <c r="M537" s="19">
        <v>6400000</v>
      </c>
      <c r="N537" s="19">
        <v>5500000</v>
      </c>
      <c r="O537" s="19">
        <v>4900000</v>
      </c>
      <c r="Q537" s="19">
        <v>0</v>
      </c>
      <c r="R537" s="19">
        <v>0</v>
      </c>
      <c r="S537" s="19">
        <v>0</v>
      </c>
      <c r="T537" s="19">
        <v>0</v>
      </c>
      <c r="U537" s="19">
        <v>0</v>
      </c>
      <c r="V537" s="19">
        <v>0</v>
      </c>
      <c r="W537" s="19">
        <v>0</v>
      </c>
      <c r="X537" s="19">
        <v>7900000</v>
      </c>
      <c r="Y537" s="19">
        <v>7000000</v>
      </c>
      <c r="Z537" s="19">
        <v>6400000</v>
      </c>
      <c r="AA537" s="19">
        <v>5500000</v>
      </c>
      <c r="AB537" s="19">
        <v>4900000</v>
      </c>
      <c r="AD537" s="94">
        <f t="shared" si="96"/>
        <v>0</v>
      </c>
      <c r="AE537" s="94">
        <f t="shared" si="97"/>
        <v>0</v>
      </c>
      <c r="AF537" s="94">
        <f t="shared" si="98"/>
        <v>0</v>
      </c>
      <c r="AG537" s="94">
        <f t="shared" si="99"/>
        <v>0</v>
      </c>
      <c r="AH537" s="94">
        <f t="shared" si="100"/>
        <v>0</v>
      </c>
      <c r="AI537" s="94">
        <f t="shared" si="101"/>
        <v>0</v>
      </c>
      <c r="AJ537" s="94">
        <f t="shared" si="102"/>
        <v>0</v>
      </c>
      <c r="AK537" s="94">
        <f t="shared" si="103"/>
        <v>0</v>
      </c>
      <c r="AL537" s="94">
        <f t="shared" si="104"/>
        <v>0</v>
      </c>
      <c r="AM537" s="94">
        <f t="shared" si="105"/>
        <v>0</v>
      </c>
      <c r="AN537" s="94">
        <f t="shared" si="106"/>
        <v>0</v>
      </c>
      <c r="AO537" s="94">
        <f t="shared" si="107"/>
        <v>0</v>
      </c>
    </row>
    <row r="538" spans="1:41">
      <c r="A538" s="32" t="s">
        <v>649</v>
      </c>
      <c r="B538" s="31" t="s">
        <v>951</v>
      </c>
      <c r="C538" s="32" t="s">
        <v>952</v>
      </c>
      <c r="D538" s="19">
        <v>0</v>
      </c>
      <c r="E538" s="19">
        <v>0</v>
      </c>
      <c r="F538" s="19">
        <v>0</v>
      </c>
      <c r="G538" s="19">
        <v>0</v>
      </c>
      <c r="H538" s="19">
        <v>0</v>
      </c>
      <c r="I538" s="19">
        <v>0</v>
      </c>
      <c r="J538" s="19">
        <v>0</v>
      </c>
      <c r="K538" s="19">
        <v>7900000</v>
      </c>
      <c r="L538" s="19">
        <v>7000000</v>
      </c>
      <c r="M538" s="19">
        <v>6400000</v>
      </c>
      <c r="N538" s="19">
        <v>5500000</v>
      </c>
      <c r="O538" s="19">
        <v>4900000</v>
      </c>
      <c r="Q538" s="19">
        <v>0</v>
      </c>
      <c r="R538" s="19">
        <v>0</v>
      </c>
      <c r="S538" s="19">
        <v>0</v>
      </c>
      <c r="T538" s="19">
        <v>0</v>
      </c>
      <c r="U538" s="19">
        <v>0</v>
      </c>
      <c r="V538" s="19">
        <v>0</v>
      </c>
      <c r="W538" s="19">
        <v>0</v>
      </c>
      <c r="X538" s="19">
        <v>7900000</v>
      </c>
      <c r="Y538" s="19">
        <v>7000000</v>
      </c>
      <c r="Z538" s="19">
        <v>6400000</v>
      </c>
      <c r="AA538" s="19">
        <v>5500000</v>
      </c>
      <c r="AB538" s="19">
        <v>4900000</v>
      </c>
      <c r="AD538" s="94">
        <f t="shared" si="96"/>
        <v>0</v>
      </c>
      <c r="AE538" s="94">
        <f t="shared" si="97"/>
        <v>0</v>
      </c>
      <c r="AF538" s="94">
        <f t="shared" si="98"/>
        <v>0</v>
      </c>
      <c r="AG538" s="94">
        <f t="shared" si="99"/>
        <v>0</v>
      </c>
      <c r="AH538" s="94">
        <f t="shared" si="100"/>
        <v>0</v>
      </c>
      <c r="AI538" s="94">
        <f t="shared" si="101"/>
        <v>0</v>
      </c>
      <c r="AJ538" s="94">
        <f t="shared" si="102"/>
        <v>0</v>
      </c>
      <c r="AK538" s="94">
        <f t="shared" si="103"/>
        <v>0</v>
      </c>
      <c r="AL538" s="94">
        <f t="shared" si="104"/>
        <v>0</v>
      </c>
      <c r="AM538" s="94">
        <f t="shared" si="105"/>
        <v>0</v>
      </c>
      <c r="AN538" s="94">
        <f t="shared" si="106"/>
        <v>0</v>
      </c>
      <c r="AO538" s="94">
        <f t="shared" si="107"/>
        <v>0</v>
      </c>
    </row>
    <row r="539" spans="1:41">
      <c r="A539" s="32" t="s">
        <v>649</v>
      </c>
      <c r="B539" s="31" t="s">
        <v>975</v>
      </c>
      <c r="C539" s="32" t="s">
        <v>976</v>
      </c>
      <c r="D539" s="19">
        <v>56200000</v>
      </c>
      <c r="E539" s="19">
        <v>55200000</v>
      </c>
      <c r="F539" s="19">
        <v>54100000</v>
      </c>
      <c r="G539" s="19">
        <v>51800000</v>
      </c>
      <c r="H539" s="19">
        <v>48600000</v>
      </c>
      <c r="I539" s="19">
        <v>43500000</v>
      </c>
      <c r="J539" s="19">
        <v>0</v>
      </c>
      <c r="K539" s="19">
        <v>0</v>
      </c>
      <c r="L539" s="19">
        <v>0</v>
      </c>
      <c r="M539" s="19">
        <v>0</v>
      </c>
      <c r="N539" s="19">
        <v>0</v>
      </c>
      <c r="O539" s="19">
        <v>0</v>
      </c>
      <c r="Q539" s="19">
        <v>56200000</v>
      </c>
      <c r="R539" s="19">
        <v>55200000</v>
      </c>
      <c r="S539" s="19">
        <v>54100000</v>
      </c>
      <c r="T539" s="19">
        <v>51800000</v>
      </c>
      <c r="U539" s="19">
        <v>48600000</v>
      </c>
      <c r="V539" s="19">
        <v>43500000</v>
      </c>
      <c r="W539" s="19">
        <v>0</v>
      </c>
      <c r="X539" s="19">
        <v>0</v>
      </c>
      <c r="Y539" s="19">
        <v>0</v>
      </c>
      <c r="Z539" s="19">
        <v>0</v>
      </c>
      <c r="AA539" s="19">
        <v>0</v>
      </c>
      <c r="AB539" s="19">
        <v>0</v>
      </c>
      <c r="AD539" s="94">
        <f t="shared" si="96"/>
        <v>0</v>
      </c>
      <c r="AE539" s="94">
        <f t="shared" si="97"/>
        <v>0</v>
      </c>
      <c r="AF539" s="94">
        <f t="shared" si="98"/>
        <v>0</v>
      </c>
      <c r="AG539" s="94">
        <f t="shared" si="99"/>
        <v>0</v>
      </c>
      <c r="AH539" s="94">
        <f t="shared" si="100"/>
        <v>0</v>
      </c>
      <c r="AI539" s="94">
        <f t="shared" si="101"/>
        <v>0</v>
      </c>
      <c r="AJ539" s="94">
        <f t="shared" si="102"/>
        <v>0</v>
      </c>
      <c r="AK539" s="94">
        <f t="shared" si="103"/>
        <v>0</v>
      </c>
      <c r="AL539" s="94">
        <f t="shared" si="104"/>
        <v>0</v>
      </c>
      <c r="AM539" s="94">
        <f t="shared" si="105"/>
        <v>0</v>
      </c>
      <c r="AN539" s="94">
        <f t="shared" si="106"/>
        <v>0</v>
      </c>
      <c r="AO539" s="94">
        <f t="shared" si="107"/>
        <v>0</v>
      </c>
    </row>
    <row r="540" spans="1:41">
      <c r="A540" s="32" t="s">
        <v>649</v>
      </c>
      <c r="B540" s="31" t="s">
        <v>1034</v>
      </c>
      <c r="C540" s="32" t="s">
        <v>1052</v>
      </c>
      <c r="D540" s="19">
        <v>58200000</v>
      </c>
      <c r="E540" s="19">
        <v>57200000</v>
      </c>
      <c r="F540" s="19">
        <v>0</v>
      </c>
      <c r="G540" s="19">
        <v>0</v>
      </c>
      <c r="H540" s="19">
        <v>0</v>
      </c>
      <c r="I540" s="19">
        <v>0</v>
      </c>
      <c r="J540" s="19">
        <v>0</v>
      </c>
      <c r="K540" s="19">
        <v>0</v>
      </c>
      <c r="L540" s="19">
        <v>0</v>
      </c>
      <c r="M540" s="19">
        <v>0</v>
      </c>
      <c r="N540" s="19">
        <v>0</v>
      </c>
      <c r="O540" s="19">
        <v>0</v>
      </c>
      <c r="Q540" s="19">
        <v>58200000</v>
      </c>
      <c r="R540" s="19">
        <v>57200000</v>
      </c>
      <c r="S540" s="19">
        <v>0</v>
      </c>
      <c r="T540" s="19">
        <v>0</v>
      </c>
      <c r="U540" s="19">
        <v>0</v>
      </c>
      <c r="V540" s="19">
        <v>0</v>
      </c>
      <c r="W540" s="19">
        <v>0</v>
      </c>
      <c r="X540" s="19">
        <v>0</v>
      </c>
      <c r="Y540" s="19">
        <v>0</v>
      </c>
      <c r="Z540" s="19">
        <v>0</v>
      </c>
      <c r="AA540" s="19">
        <v>0</v>
      </c>
      <c r="AB540" s="19">
        <v>0</v>
      </c>
      <c r="AD540" s="94">
        <f t="shared" si="96"/>
        <v>0</v>
      </c>
      <c r="AE540" s="94">
        <f t="shared" si="97"/>
        <v>0</v>
      </c>
      <c r="AF540" s="94">
        <f t="shared" si="98"/>
        <v>0</v>
      </c>
      <c r="AG540" s="94">
        <f t="shared" si="99"/>
        <v>0</v>
      </c>
      <c r="AH540" s="94">
        <f t="shared" si="100"/>
        <v>0</v>
      </c>
      <c r="AI540" s="94">
        <f t="shared" si="101"/>
        <v>0</v>
      </c>
      <c r="AJ540" s="94">
        <f t="shared" si="102"/>
        <v>0</v>
      </c>
      <c r="AK540" s="94">
        <f t="shared" si="103"/>
        <v>0</v>
      </c>
      <c r="AL540" s="94">
        <f t="shared" si="104"/>
        <v>0</v>
      </c>
      <c r="AM540" s="94">
        <f t="shared" si="105"/>
        <v>0</v>
      </c>
      <c r="AN540" s="94">
        <f t="shared" si="106"/>
        <v>0</v>
      </c>
      <c r="AO540" s="94">
        <f t="shared" si="107"/>
        <v>0</v>
      </c>
    </row>
    <row r="541" spans="1:41">
      <c r="A541" s="32" t="s">
        <v>4</v>
      </c>
      <c r="B541" s="37" t="s">
        <v>1072</v>
      </c>
      <c r="C541" s="32" t="s">
        <v>1071</v>
      </c>
      <c r="D541" s="86">
        <v>20000000</v>
      </c>
      <c r="E541" s="86">
        <v>19500000</v>
      </c>
      <c r="F541" s="86">
        <v>19000000</v>
      </c>
      <c r="G541" s="19">
        <v>0</v>
      </c>
      <c r="H541" s="19">
        <v>0</v>
      </c>
      <c r="I541" s="19">
        <v>0</v>
      </c>
      <c r="J541" s="19">
        <v>0</v>
      </c>
      <c r="K541" s="19">
        <v>0</v>
      </c>
      <c r="L541" s="19">
        <v>0</v>
      </c>
      <c r="M541" s="19">
        <v>0</v>
      </c>
      <c r="N541" s="19">
        <v>0</v>
      </c>
      <c r="O541" s="19">
        <v>0</v>
      </c>
      <c r="Q541" s="19">
        <v>20000000</v>
      </c>
      <c r="R541" s="19">
        <v>19500000</v>
      </c>
      <c r="S541" s="19">
        <v>19000000</v>
      </c>
      <c r="T541" s="19">
        <v>0</v>
      </c>
      <c r="U541" s="19">
        <v>0</v>
      </c>
      <c r="V541" s="19">
        <v>0</v>
      </c>
      <c r="W541" s="19">
        <v>0</v>
      </c>
      <c r="X541" s="19">
        <v>0</v>
      </c>
      <c r="Y541" s="19">
        <v>0</v>
      </c>
      <c r="Z541" s="19">
        <v>0</v>
      </c>
      <c r="AA541" s="19">
        <v>0</v>
      </c>
      <c r="AB541" s="19">
        <v>0</v>
      </c>
      <c r="AD541" s="94">
        <f t="shared" si="96"/>
        <v>0</v>
      </c>
      <c r="AE541" s="94">
        <f t="shared" si="97"/>
        <v>0</v>
      </c>
      <c r="AF541" s="94">
        <f t="shared" si="98"/>
        <v>0</v>
      </c>
      <c r="AG541" s="94">
        <f t="shared" si="99"/>
        <v>0</v>
      </c>
      <c r="AH541" s="94">
        <f t="shared" si="100"/>
        <v>0</v>
      </c>
      <c r="AI541" s="94">
        <f t="shared" si="101"/>
        <v>0</v>
      </c>
      <c r="AJ541" s="94">
        <f t="shared" si="102"/>
        <v>0</v>
      </c>
      <c r="AK541" s="94">
        <f t="shared" si="103"/>
        <v>0</v>
      </c>
      <c r="AL541" s="94">
        <f t="shared" si="104"/>
        <v>0</v>
      </c>
      <c r="AM541" s="94">
        <f t="shared" si="105"/>
        <v>0</v>
      </c>
      <c r="AN541" s="94">
        <f t="shared" si="106"/>
        <v>0</v>
      </c>
      <c r="AO541" s="94">
        <f t="shared" si="107"/>
        <v>0</v>
      </c>
    </row>
    <row r="542" spans="1:41">
      <c r="A542" s="32" t="s">
        <v>4</v>
      </c>
      <c r="B542" s="37" t="s">
        <v>1073</v>
      </c>
      <c r="C542" s="32" t="s">
        <v>1070</v>
      </c>
      <c r="D542" s="86">
        <v>21000000</v>
      </c>
      <c r="E542" s="86">
        <v>20200000</v>
      </c>
      <c r="F542" s="86">
        <v>19500000</v>
      </c>
      <c r="G542" s="19">
        <v>0</v>
      </c>
      <c r="H542" s="19">
        <v>0</v>
      </c>
      <c r="I542" s="19">
        <v>0</v>
      </c>
      <c r="J542" s="19">
        <v>0</v>
      </c>
      <c r="K542" s="19">
        <v>0</v>
      </c>
      <c r="L542" s="19">
        <v>0</v>
      </c>
      <c r="M542" s="19">
        <v>0</v>
      </c>
      <c r="N542" s="19">
        <v>0</v>
      </c>
      <c r="O542" s="19">
        <v>0</v>
      </c>
      <c r="Q542" s="19">
        <v>21000000</v>
      </c>
      <c r="R542" s="19">
        <v>20200000</v>
      </c>
      <c r="S542" s="19">
        <v>19500000</v>
      </c>
      <c r="T542" s="19">
        <v>0</v>
      </c>
      <c r="U542" s="19">
        <v>0</v>
      </c>
      <c r="V542" s="19">
        <v>0</v>
      </c>
      <c r="W542" s="19">
        <v>0</v>
      </c>
      <c r="X542" s="19">
        <v>0</v>
      </c>
      <c r="Y542" s="19">
        <v>0</v>
      </c>
      <c r="Z542" s="19">
        <v>0</v>
      </c>
      <c r="AA542" s="19">
        <v>0</v>
      </c>
      <c r="AB542" s="19">
        <v>0</v>
      </c>
      <c r="AD542" s="94">
        <f t="shared" si="96"/>
        <v>0</v>
      </c>
      <c r="AE542" s="94">
        <f t="shared" si="97"/>
        <v>0</v>
      </c>
      <c r="AF542" s="94">
        <f t="shared" si="98"/>
        <v>0</v>
      </c>
      <c r="AG542" s="94">
        <f t="shared" si="99"/>
        <v>0</v>
      </c>
      <c r="AH542" s="94">
        <f t="shared" si="100"/>
        <v>0</v>
      </c>
      <c r="AI542" s="94">
        <f t="shared" si="101"/>
        <v>0</v>
      </c>
      <c r="AJ542" s="94">
        <f t="shared" si="102"/>
        <v>0</v>
      </c>
      <c r="AK542" s="94">
        <f t="shared" si="103"/>
        <v>0</v>
      </c>
      <c r="AL542" s="94">
        <f t="shared" si="104"/>
        <v>0</v>
      </c>
      <c r="AM542" s="94">
        <f t="shared" si="105"/>
        <v>0</v>
      </c>
      <c r="AN542" s="94">
        <f t="shared" si="106"/>
        <v>0</v>
      </c>
      <c r="AO542" s="94">
        <f t="shared" si="107"/>
        <v>0</v>
      </c>
    </row>
    <row r="543" spans="1:41">
      <c r="A543" s="32" t="s">
        <v>4</v>
      </c>
      <c r="B543" s="37" t="s">
        <v>1074</v>
      </c>
      <c r="C543" s="32" t="s">
        <v>1069</v>
      </c>
      <c r="D543" s="86">
        <v>20000000</v>
      </c>
      <c r="E543" s="86">
        <v>19500000</v>
      </c>
      <c r="F543" s="86">
        <v>19000000</v>
      </c>
      <c r="G543" s="19">
        <v>0</v>
      </c>
      <c r="H543" s="19">
        <v>0</v>
      </c>
      <c r="I543" s="19">
        <v>0</v>
      </c>
      <c r="J543" s="19">
        <v>0</v>
      </c>
      <c r="K543" s="19">
        <v>0</v>
      </c>
      <c r="L543" s="19">
        <v>0</v>
      </c>
      <c r="M543" s="19">
        <v>0</v>
      </c>
      <c r="N543" s="19">
        <v>0</v>
      </c>
      <c r="O543" s="19">
        <v>0</v>
      </c>
      <c r="Q543" s="19">
        <v>20000000</v>
      </c>
      <c r="R543" s="19">
        <v>19500000</v>
      </c>
      <c r="S543" s="19">
        <v>19000000</v>
      </c>
      <c r="T543" s="19">
        <v>0</v>
      </c>
      <c r="U543" s="19">
        <v>0</v>
      </c>
      <c r="V543" s="19">
        <v>0</v>
      </c>
      <c r="W543" s="19">
        <v>0</v>
      </c>
      <c r="X543" s="19">
        <v>0</v>
      </c>
      <c r="Y543" s="19">
        <v>0</v>
      </c>
      <c r="Z543" s="19">
        <v>0</v>
      </c>
      <c r="AA543" s="19">
        <v>0</v>
      </c>
      <c r="AB543" s="19">
        <v>0</v>
      </c>
      <c r="AD543" s="94">
        <f t="shared" si="96"/>
        <v>0</v>
      </c>
      <c r="AE543" s="94">
        <f t="shared" si="97"/>
        <v>0</v>
      </c>
      <c r="AF543" s="94">
        <f t="shared" si="98"/>
        <v>0</v>
      </c>
      <c r="AG543" s="94">
        <f t="shared" si="99"/>
        <v>0</v>
      </c>
      <c r="AH543" s="94">
        <f t="shared" si="100"/>
        <v>0</v>
      </c>
      <c r="AI543" s="94">
        <f t="shared" si="101"/>
        <v>0</v>
      </c>
      <c r="AJ543" s="94">
        <f t="shared" si="102"/>
        <v>0</v>
      </c>
      <c r="AK543" s="94">
        <f t="shared" si="103"/>
        <v>0</v>
      </c>
      <c r="AL543" s="94">
        <f t="shared" si="104"/>
        <v>0</v>
      </c>
      <c r="AM543" s="94">
        <f t="shared" si="105"/>
        <v>0</v>
      </c>
      <c r="AN543" s="94">
        <f t="shared" si="106"/>
        <v>0</v>
      </c>
      <c r="AO543" s="94">
        <f t="shared" si="107"/>
        <v>0</v>
      </c>
    </row>
    <row r="544" spans="1:41">
      <c r="A544" s="32" t="s">
        <v>4</v>
      </c>
      <c r="B544" s="37" t="s">
        <v>1075</v>
      </c>
      <c r="C544" s="32" t="s">
        <v>1068</v>
      </c>
      <c r="D544" s="86">
        <v>21000000</v>
      </c>
      <c r="E544" s="86">
        <v>20200000</v>
      </c>
      <c r="F544" s="86">
        <v>19500000</v>
      </c>
      <c r="G544" s="19">
        <v>0</v>
      </c>
      <c r="H544" s="19">
        <v>0</v>
      </c>
      <c r="I544" s="19">
        <v>0</v>
      </c>
      <c r="J544" s="19">
        <v>0</v>
      </c>
      <c r="K544" s="19">
        <v>0</v>
      </c>
      <c r="L544" s="19">
        <v>0</v>
      </c>
      <c r="M544" s="19">
        <v>0</v>
      </c>
      <c r="N544" s="19">
        <v>0</v>
      </c>
      <c r="O544" s="19">
        <v>0</v>
      </c>
      <c r="Q544" s="19">
        <v>21000000</v>
      </c>
      <c r="R544" s="19">
        <v>20200000</v>
      </c>
      <c r="S544" s="19">
        <v>19500000</v>
      </c>
      <c r="T544" s="19">
        <v>0</v>
      </c>
      <c r="U544" s="19">
        <v>0</v>
      </c>
      <c r="V544" s="19">
        <v>0</v>
      </c>
      <c r="W544" s="19">
        <v>0</v>
      </c>
      <c r="X544" s="19">
        <v>0</v>
      </c>
      <c r="Y544" s="19">
        <v>0</v>
      </c>
      <c r="Z544" s="19">
        <v>0</v>
      </c>
      <c r="AA544" s="19">
        <v>0</v>
      </c>
      <c r="AB544" s="19">
        <v>0</v>
      </c>
      <c r="AD544" s="94">
        <f t="shared" si="96"/>
        <v>0</v>
      </c>
      <c r="AE544" s="94">
        <f t="shared" si="97"/>
        <v>0</v>
      </c>
      <c r="AF544" s="94">
        <f t="shared" si="98"/>
        <v>0</v>
      </c>
      <c r="AG544" s="94">
        <f t="shared" si="99"/>
        <v>0</v>
      </c>
      <c r="AH544" s="94">
        <f t="shared" si="100"/>
        <v>0</v>
      </c>
      <c r="AI544" s="94">
        <f t="shared" si="101"/>
        <v>0</v>
      </c>
      <c r="AJ544" s="94">
        <f t="shared" si="102"/>
        <v>0</v>
      </c>
      <c r="AK544" s="94">
        <f t="shared" si="103"/>
        <v>0</v>
      </c>
      <c r="AL544" s="94">
        <f t="shared" si="104"/>
        <v>0</v>
      </c>
      <c r="AM544" s="94">
        <f t="shared" si="105"/>
        <v>0</v>
      </c>
      <c r="AN544" s="94">
        <f t="shared" si="106"/>
        <v>0</v>
      </c>
      <c r="AO544" s="94">
        <f t="shared" si="107"/>
        <v>0</v>
      </c>
    </row>
    <row r="545" spans="1:41">
      <c r="A545" s="32" t="s">
        <v>649</v>
      </c>
      <c r="B545" s="39" t="s">
        <v>1076</v>
      </c>
      <c r="C545" s="32" t="s">
        <v>1077</v>
      </c>
      <c r="D545" s="19">
        <v>20100000</v>
      </c>
      <c r="E545" s="19">
        <v>0</v>
      </c>
      <c r="F545" s="19">
        <v>0</v>
      </c>
      <c r="G545" s="19">
        <v>0</v>
      </c>
      <c r="H545" s="19">
        <v>0</v>
      </c>
      <c r="I545" s="19">
        <v>0</v>
      </c>
      <c r="J545" s="19">
        <v>0</v>
      </c>
      <c r="K545" s="19">
        <v>0</v>
      </c>
      <c r="L545" s="19">
        <v>0</v>
      </c>
      <c r="M545" s="19">
        <v>0</v>
      </c>
      <c r="N545" s="19">
        <v>0</v>
      </c>
      <c r="O545" s="19">
        <v>0</v>
      </c>
      <c r="Q545" s="19">
        <v>20100000</v>
      </c>
      <c r="R545" s="19">
        <v>0</v>
      </c>
      <c r="S545" s="19">
        <v>0</v>
      </c>
      <c r="T545" s="19">
        <v>0</v>
      </c>
      <c r="U545" s="19">
        <v>0</v>
      </c>
      <c r="V545" s="19">
        <v>0</v>
      </c>
      <c r="W545" s="19">
        <v>0</v>
      </c>
      <c r="X545" s="19">
        <v>0</v>
      </c>
      <c r="Y545" s="19">
        <v>0</v>
      </c>
      <c r="Z545" s="19">
        <v>0</v>
      </c>
      <c r="AA545" s="19">
        <v>0</v>
      </c>
      <c r="AB545" s="19">
        <v>0</v>
      </c>
      <c r="AD545" s="94">
        <f t="shared" si="96"/>
        <v>0</v>
      </c>
      <c r="AE545" s="94">
        <f t="shared" si="97"/>
        <v>0</v>
      </c>
      <c r="AF545" s="94">
        <f t="shared" si="98"/>
        <v>0</v>
      </c>
      <c r="AG545" s="94">
        <f t="shared" si="99"/>
        <v>0</v>
      </c>
      <c r="AH545" s="94">
        <f t="shared" si="100"/>
        <v>0</v>
      </c>
      <c r="AI545" s="94">
        <f t="shared" si="101"/>
        <v>0</v>
      </c>
      <c r="AJ545" s="94">
        <f t="shared" si="102"/>
        <v>0</v>
      </c>
      <c r="AK545" s="94">
        <f t="shared" si="103"/>
        <v>0</v>
      </c>
      <c r="AL545" s="94">
        <f t="shared" si="104"/>
        <v>0</v>
      </c>
      <c r="AM545" s="94">
        <f t="shared" si="105"/>
        <v>0</v>
      </c>
      <c r="AN545" s="94">
        <f t="shared" si="106"/>
        <v>0</v>
      </c>
      <c r="AO545" s="94">
        <f t="shared" si="107"/>
        <v>0</v>
      </c>
    </row>
    <row r="546" spans="1:41">
      <c r="A546" s="32" t="s">
        <v>649</v>
      </c>
      <c r="B546" s="39" t="s">
        <v>1078</v>
      </c>
      <c r="C546" s="81" t="s">
        <v>1079</v>
      </c>
      <c r="D546" s="19">
        <v>19800000</v>
      </c>
      <c r="E546" s="19">
        <v>0</v>
      </c>
      <c r="F546" s="19">
        <v>0</v>
      </c>
      <c r="G546" s="19">
        <v>0</v>
      </c>
      <c r="H546" s="19">
        <v>0</v>
      </c>
      <c r="I546" s="19">
        <v>0</v>
      </c>
      <c r="J546" s="19">
        <v>0</v>
      </c>
      <c r="K546" s="19">
        <v>0</v>
      </c>
      <c r="L546" s="19">
        <v>0</v>
      </c>
      <c r="M546" s="19">
        <v>0</v>
      </c>
      <c r="N546" s="19">
        <v>0</v>
      </c>
      <c r="O546" s="19">
        <v>0</v>
      </c>
      <c r="Q546" s="19">
        <v>19800000</v>
      </c>
      <c r="R546" s="19">
        <v>0</v>
      </c>
      <c r="S546" s="19">
        <v>0</v>
      </c>
      <c r="T546" s="19">
        <v>0</v>
      </c>
      <c r="U546" s="19">
        <v>0</v>
      </c>
      <c r="V546" s="19">
        <v>0</v>
      </c>
      <c r="W546" s="19">
        <v>0</v>
      </c>
      <c r="X546" s="19">
        <v>0</v>
      </c>
      <c r="Y546" s="19">
        <v>0</v>
      </c>
      <c r="Z546" s="19">
        <v>0</v>
      </c>
      <c r="AA546" s="19">
        <v>0</v>
      </c>
      <c r="AB546" s="19">
        <v>0</v>
      </c>
      <c r="AD546" s="94">
        <f t="shared" si="96"/>
        <v>0</v>
      </c>
      <c r="AE546" s="94">
        <f t="shared" si="97"/>
        <v>0</v>
      </c>
      <c r="AF546" s="94">
        <f t="shared" si="98"/>
        <v>0</v>
      </c>
      <c r="AG546" s="94">
        <f t="shared" si="99"/>
        <v>0</v>
      </c>
      <c r="AH546" s="94">
        <f t="shared" si="100"/>
        <v>0</v>
      </c>
      <c r="AI546" s="94">
        <f t="shared" si="101"/>
        <v>0</v>
      </c>
      <c r="AJ546" s="94">
        <f t="shared" si="102"/>
        <v>0</v>
      </c>
      <c r="AK546" s="94">
        <f t="shared" si="103"/>
        <v>0</v>
      </c>
      <c r="AL546" s="94">
        <f t="shared" si="104"/>
        <v>0</v>
      </c>
      <c r="AM546" s="94">
        <f t="shared" si="105"/>
        <v>0</v>
      </c>
      <c r="AN546" s="94">
        <f t="shared" si="106"/>
        <v>0</v>
      </c>
      <c r="AO546" s="94">
        <f t="shared" si="107"/>
        <v>0</v>
      </c>
    </row>
    <row r="547" spans="1:41">
      <c r="A547" s="81" t="s">
        <v>492</v>
      </c>
      <c r="B547" s="39" t="s">
        <v>1080</v>
      </c>
      <c r="C547" s="81" t="s">
        <v>1081</v>
      </c>
      <c r="D547" s="19">
        <v>44000000</v>
      </c>
      <c r="E547" s="19">
        <v>0</v>
      </c>
      <c r="F547" s="19">
        <v>0</v>
      </c>
      <c r="G547" s="19">
        <v>0</v>
      </c>
      <c r="H547" s="19">
        <v>0</v>
      </c>
      <c r="I547" s="19">
        <v>0</v>
      </c>
      <c r="J547" s="19">
        <v>0</v>
      </c>
      <c r="K547" s="19">
        <v>0</v>
      </c>
      <c r="L547" s="19">
        <v>0</v>
      </c>
      <c r="M547" s="19">
        <v>0</v>
      </c>
      <c r="N547" s="19">
        <v>0</v>
      </c>
      <c r="O547" s="19">
        <v>0</v>
      </c>
      <c r="Q547" s="19">
        <v>44000000</v>
      </c>
      <c r="R547" s="19">
        <v>0</v>
      </c>
      <c r="S547" s="19">
        <v>0</v>
      </c>
      <c r="T547" s="19">
        <v>0</v>
      </c>
      <c r="U547" s="19">
        <v>0</v>
      </c>
      <c r="V547" s="19">
        <v>0</v>
      </c>
      <c r="W547" s="19">
        <v>0</v>
      </c>
      <c r="X547" s="19">
        <v>0</v>
      </c>
      <c r="Y547" s="19">
        <v>0</v>
      </c>
      <c r="Z547" s="19">
        <v>0</v>
      </c>
      <c r="AA547" s="19">
        <v>0</v>
      </c>
      <c r="AB547" s="19">
        <v>0</v>
      </c>
      <c r="AD547" s="94">
        <f t="shared" si="96"/>
        <v>0</v>
      </c>
      <c r="AE547" s="94">
        <f t="shared" si="97"/>
        <v>0</v>
      </c>
      <c r="AF547" s="94">
        <f t="shared" si="98"/>
        <v>0</v>
      </c>
      <c r="AG547" s="94">
        <f t="shared" si="99"/>
        <v>0</v>
      </c>
      <c r="AH547" s="94">
        <f t="shared" si="100"/>
        <v>0</v>
      </c>
      <c r="AI547" s="94">
        <f t="shared" si="101"/>
        <v>0</v>
      </c>
      <c r="AJ547" s="94">
        <f t="shared" si="102"/>
        <v>0</v>
      </c>
      <c r="AK547" s="94">
        <f t="shared" si="103"/>
        <v>0</v>
      </c>
      <c r="AL547" s="94">
        <f t="shared" si="104"/>
        <v>0</v>
      </c>
      <c r="AM547" s="94">
        <f t="shared" si="105"/>
        <v>0</v>
      </c>
      <c r="AN547" s="94">
        <f t="shared" si="106"/>
        <v>0</v>
      </c>
      <c r="AO547" s="94">
        <f t="shared" si="107"/>
        <v>0</v>
      </c>
    </row>
    <row r="548" spans="1:41">
      <c r="A548" s="81" t="s">
        <v>4</v>
      </c>
      <c r="B548" s="39" t="s">
        <v>1082</v>
      </c>
      <c r="C548" s="81" t="s">
        <v>1083</v>
      </c>
      <c r="D548" s="86">
        <v>27200000</v>
      </c>
      <c r="E548" s="19">
        <v>0</v>
      </c>
      <c r="F548" s="19">
        <v>0</v>
      </c>
      <c r="G548" s="19">
        <v>0</v>
      </c>
      <c r="H548" s="19">
        <v>0</v>
      </c>
      <c r="I548" s="19">
        <v>0</v>
      </c>
      <c r="J548" s="19">
        <v>0</v>
      </c>
      <c r="K548" s="19">
        <v>0</v>
      </c>
      <c r="L548" s="19">
        <v>0</v>
      </c>
      <c r="M548" s="19">
        <v>0</v>
      </c>
      <c r="N548" s="19">
        <v>0</v>
      </c>
      <c r="O548" s="19">
        <v>0</v>
      </c>
      <c r="Q548" s="19">
        <v>27200000</v>
      </c>
      <c r="R548" s="19">
        <v>0</v>
      </c>
      <c r="S548" s="19">
        <v>0</v>
      </c>
      <c r="T548" s="19">
        <v>0</v>
      </c>
      <c r="U548" s="19">
        <v>0</v>
      </c>
      <c r="V548" s="19">
        <v>0</v>
      </c>
      <c r="W548" s="19">
        <v>0</v>
      </c>
      <c r="X548" s="19">
        <v>0</v>
      </c>
      <c r="Y548" s="19">
        <v>0</v>
      </c>
      <c r="Z548" s="19">
        <v>0</v>
      </c>
      <c r="AA548" s="19">
        <v>0</v>
      </c>
      <c r="AB548" s="19">
        <v>0</v>
      </c>
      <c r="AD548" s="94">
        <f t="shared" si="96"/>
        <v>0</v>
      </c>
      <c r="AE548" s="94">
        <f t="shared" si="97"/>
        <v>0</v>
      </c>
      <c r="AF548" s="94">
        <f t="shared" si="98"/>
        <v>0</v>
      </c>
      <c r="AG548" s="94">
        <f t="shared" si="99"/>
        <v>0</v>
      </c>
      <c r="AH548" s="94">
        <f t="shared" si="100"/>
        <v>0</v>
      </c>
      <c r="AI548" s="94">
        <f t="shared" si="101"/>
        <v>0</v>
      </c>
      <c r="AJ548" s="94">
        <f t="shared" si="102"/>
        <v>0</v>
      </c>
      <c r="AK548" s="94">
        <f t="shared" si="103"/>
        <v>0</v>
      </c>
      <c r="AL548" s="94">
        <f t="shared" si="104"/>
        <v>0</v>
      </c>
      <c r="AM548" s="94">
        <f t="shared" si="105"/>
        <v>0</v>
      </c>
      <c r="AN548" s="94">
        <f t="shared" si="106"/>
        <v>0</v>
      </c>
      <c r="AO548" s="94">
        <f t="shared" si="107"/>
        <v>0</v>
      </c>
    </row>
    <row r="549" spans="1:41">
      <c r="A549" s="81" t="s">
        <v>4</v>
      </c>
      <c r="B549" s="39" t="s">
        <v>1084</v>
      </c>
      <c r="C549" s="81" t="s">
        <v>1085</v>
      </c>
      <c r="D549" s="86">
        <v>24800000</v>
      </c>
      <c r="E549" s="19">
        <v>0</v>
      </c>
      <c r="F549" s="19">
        <v>0</v>
      </c>
      <c r="G549" s="19">
        <v>0</v>
      </c>
      <c r="H549" s="19">
        <v>0</v>
      </c>
      <c r="I549" s="19">
        <v>0</v>
      </c>
      <c r="J549" s="19">
        <v>0</v>
      </c>
      <c r="K549" s="19">
        <v>0</v>
      </c>
      <c r="L549" s="19">
        <v>0</v>
      </c>
      <c r="M549" s="19">
        <v>0</v>
      </c>
      <c r="N549" s="19">
        <v>0</v>
      </c>
      <c r="O549" s="19">
        <v>0</v>
      </c>
      <c r="Q549" s="19">
        <v>24800000</v>
      </c>
      <c r="R549" s="19">
        <v>0</v>
      </c>
      <c r="S549" s="19">
        <v>0</v>
      </c>
      <c r="T549" s="19">
        <v>0</v>
      </c>
      <c r="U549" s="19">
        <v>0</v>
      </c>
      <c r="V549" s="19">
        <v>0</v>
      </c>
      <c r="W549" s="19">
        <v>0</v>
      </c>
      <c r="X549" s="19">
        <v>0</v>
      </c>
      <c r="Y549" s="19">
        <v>0</v>
      </c>
      <c r="Z549" s="19">
        <v>0</v>
      </c>
      <c r="AA549" s="19">
        <v>0</v>
      </c>
      <c r="AB549" s="19">
        <v>0</v>
      </c>
      <c r="AD549" s="94">
        <f t="shared" si="96"/>
        <v>0</v>
      </c>
      <c r="AE549" s="94">
        <f t="shared" si="97"/>
        <v>0</v>
      </c>
      <c r="AF549" s="94">
        <f t="shared" si="98"/>
        <v>0</v>
      </c>
      <c r="AG549" s="94">
        <f t="shared" si="99"/>
        <v>0</v>
      </c>
      <c r="AH549" s="94">
        <f t="shared" si="100"/>
        <v>0</v>
      </c>
      <c r="AI549" s="94">
        <f t="shared" si="101"/>
        <v>0</v>
      </c>
      <c r="AJ549" s="94">
        <f t="shared" si="102"/>
        <v>0</v>
      </c>
      <c r="AK549" s="94">
        <f t="shared" si="103"/>
        <v>0</v>
      </c>
      <c r="AL549" s="94">
        <f t="shared" si="104"/>
        <v>0</v>
      </c>
      <c r="AM549" s="94">
        <f t="shared" si="105"/>
        <v>0</v>
      </c>
      <c r="AN549" s="94">
        <f t="shared" si="106"/>
        <v>0</v>
      </c>
      <c r="AO549" s="94">
        <f t="shared" si="107"/>
        <v>0</v>
      </c>
    </row>
    <row r="550" spans="1:41">
      <c r="A550" s="32" t="s">
        <v>649</v>
      </c>
      <c r="B550" s="39" t="s">
        <v>1086</v>
      </c>
      <c r="C550" s="41" t="s">
        <v>1087</v>
      </c>
      <c r="D550" s="19">
        <v>34800000</v>
      </c>
      <c r="E550" s="19">
        <v>0</v>
      </c>
      <c r="F550" s="19">
        <v>0</v>
      </c>
      <c r="G550" s="19">
        <v>0</v>
      </c>
      <c r="H550" s="19">
        <v>0</v>
      </c>
      <c r="I550" s="19">
        <v>0</v>
      </c>
      <c r="J550" s="19">
        <v>0</v>
      </c>
      <c r="K550" s="19">
        <v>0</v>
      </c>
      <c r="L550" s="19">
        <v>0</v>
      </c>
      <c r="M550" s="19">
        <v>0</v>
      </c>
      <c r="N550" s="19">
        <v>0</v>
      </c>
      <c r="O550" s="19">
        <v>0</v>
      </c>
      <c r="Q550" s="19">
        <v>35700000</v>
      </c>
      <c r="R550" s="19">
        <v>0</v>
      </c>
      <c r="S550" s="19">
        <v>0</v>
      </c>
      <c r="T550" s="19">
        <v>0</v>
      </c>
      <c r="U550" s="19">
        <v>0</v>
      </c>
      <c r="V550" s="19">
        <v>0</v>
      </c>
      <c r="W550" s="19">
        <v>0</v>
      </c>
      <c r="X550" s="19">
        <v>0</v>
      </c>
      <c r="Y550" s="19">
        <v>0</v>
      </c>
      <c r="Z550" s="19">
        <v>0</v>
      </c>
      <c r="AA550" s="19">
        <v>0</v>
      </c>
      <c r="AB550" s="19">
        <v>0</v>
      </c>
      <c r="AD550" s="94">
        <f t="shared" si="96"/>
        <v>-900000</v>
      </c>
      <c r="AE550" s="94">
        <f t="shared" si="97"/>
        <v>0</v>
      </c>
      <c r="AF550" s="94">
        <f t="shared" si="98"/>
        <v>0</v>
      </c>
      <c r="AG550" s="94">
        <f t="shared" si="99"/>
        <v>0</v>
      </c>
      <c r="AH550" s="94">
        <f t="shared" si="100"/>
        <v>0</v>
      </c>
      <c r="AI550" s="94">
        <f t="shared" si="101"/>
        <v>0</v>
      </c>
      <c r="AJ550" s="94">
        <f t="shared" si="102"/>
        <v>0</v>
      </c>
      <c r="AK550" s="94">
        <f t="shared" si="103"/>
        <v>0</v>
      </c>
      <c r="AL550" s="94">
        <f t="shared" si="104"/>
        <v>0</v>
      </c>
      <c r="AM550" s="94">
        <f t="shared" si="105"/>
        <v>0</v>
      </c>
      <c r="AN550" s="94">
        <f t="shared" si="106"/>
        <v>0</v>
      </c>
      <c r="AO550" s="94">
        <f t="shared" si="107"/>
        <v>0</v>
      </c>
    </row>
    <row r="551" spans="1:41">
      <c r="A551" s="32" t="s">
        <v>649</v>
      </c>
      <c r="B551" s="39" t="s">
        <v>1088</v>
      </c>
      <c r="C551" s="41" t="s">
        <v>1089</v>
      </c>
      <c r="D551" s="19">
        <v>38800000</v>
      </c>
      <c r="E551" s="19">
        <v>0</v>
      </c>
      <c r="F551" s="19">
        <v>0</v>
      </c>
      <c r="G551" s="19">
        <v>0</v>
      </c>
      <c r="H551" s="19">
        <v>0</v>
      </c>
      <c r="I551" s="19">
        <v>0</v>
      </c>
      <c r="J551" s="19">
        <v>0</v>
      </c>
      <c r="K551" s="19">
        <v>0</v>
      </c>
      <c r="L551" s="19">
        <v>0</v>
      </c>
      <c r="M551" s="19">
        <v>0</v>
      </c>
      <c r="N551" s="19">
        <v>0</v>
      </c>
      <c r="O551" s="19">
        <v>0</v>
      </c>
      <c r="Q551" s="19">
        <v>39700000</v>
      </c>
      <c r="R551" s="19">
        <v>0</v>
      </c>
      <c r="S551" s="19">
        <v>0</v>
      </c>
      <c r="T551" s="19">
        <v>0</v>
      </c>
      <c r="U551" s="19">
        <v>0</v>
      </c>
      <c r="V551" s="19">
        <v>0</v>
      </c>
      <c r="W551" s="19">
        <v>0</v>
      </c>
      <c r="X551" s="19">
        <v>0</v>
      </c>
      <c r="Y551" s="19">
        <v>0</v>
      </c>
      <c r="Z551" s="19">
        <v>0</v>
      </c>
      <c r="AA551" s="19">
        <v>0</v>
      </c>
      <c r="AB551" s="19">
        <v>0</v>
      </c>
      <c r="AD551" s="94">
        <f t="shared" si="96"/>
        <v>-900000</v>
      </c>
      <c r="AE551" s="94">
        <f t="shared" si="97"/>
        <v>0</v>
      </c>
      <c r="AF551" s="94">
        <f t="shared" si="98"/>
        <v>0</v>
      </c>
      <c r="AG551" s="94">
        <f t="shared" si="99"/>
        <v>0</v>
      </c>
      <c r="AH551" s="94">
        <f t="shared" si="100"/>
        <v>0</v>
      </c>
      <c r="AI551" s="94">
        <f t="shared" si="101"/>
        <v>0</v>
      </c>
      <c r="AJ551" s="94">
        <f t="shared" si="102"/>
        <v>0</v>
      </c>
      <c r="AK551" s="94">
        <f t="shared" si="103"/>
        <v>0</v>
      </c>
      <c r="AL551" s="94">
        <f t="shared" si="104"/>
        <v>0</v>
      </c>
      <c r="AM551" s="94">
        <f t="shared" si="105"/>
        <v>0</v>
      </c>
      <c r="AN551" s="94">
        <f t="shared" si="106"/>
        <v>0</v>
      </c>
      <c r="AO551" s="94">
        <f t="shared" si="107"/>
        <v>0</v>
      </c>
    </row>
    <row r="552" spans="1:41">
      <c r="A552" s="32" t="s">
        <v>649</v>
      </c>
      <c r="B552" s="39" t="s">
        <v>1090</v>
      </c>
      <c r="C552" s="41" t="s">
        <v>1091</v>
      </c>
      <c r="D552" s="19">
        <v>39400000</v>
      </c>
      <c r="E552" s="19">
        <v>0</v>
      </c>
      <c r="F552" s="19">
        <v>0</v>
      </c>
      <c r="G552" s="19">
        <v>0</v>
      </c>
      <c r="H552" s="19">
        <v>0</v>
      </c>
      <c r="I552" s="19">
        <v>0</v>
      </c>
      <c r="J552" s="19">
        <v>0</v>
      </c>
      <c r="K552" s="19">
        <v>0</v>
      </c>
      <c r="L552" s="19">
        <v>0</v>
      </c>
      <c r="M552" s="19">
        <v>0</v>
      </c>
      <c r="N552" s="19">
        <v>0</v>
      </c>
      <c r="O552" s="19">
        <v>0</v>
      </c>
      <c r="Q552" s="19">
        <v>40300000</v>
      </c>
      <c r="R552" s="19">
        <v>0</v>
      </c>
      <c r="S552" s="19">
        <v>0</v>
      </c>
      <c r="T552" s="19">
        <v>0</v>
      </c>
      <c r="U552" s="19">
        <v>0</v>
      </c>
      <c r="V552" s="19">
        <v>0</v>
      </c>
      <c r="W552" s="19">
        <v>0</v>
      </c>
      <c r="X552" s="19">
        <v>0</v>
      </c>
      <c r="Y552" s="19">
        <v>0</v>
      </c>
      <c r="Z552" s="19">
        <v>0</v>
      </c>
      <c r="AA552" s="19">
        <v>0</v>
      </c>
      <c r="AB552" s="19">
        <v>0</v>
      </c>
      <c r="AD552" s="94">
        <f t="shared" si="96"/>
        <v>-900000</v>
      </c>
      <c r="AE552" s="94">
        <f t="shared" si="97"/>
        <v>0</v>
      </c>
      <c r="AF552" s="94">
        <f t="shared" si="98"/>
        <v>0</v>
      </c>
      <c r="AG552" s="94">
        <f t="shared" si="99"/>
        <v>0</v>
      </c>
      <c r="AH552" s="94">
        <f t="shared" si="100"/>
        <v>0</v>
      </c>
      <c r="AI552" s="94">
        <f t="shared" si="101"/>
        <v>0</v>
      </c>
      <c r="AJ552" s="94">
        <f t="shared" si="102"/>
        <v>0</v>
      </c>
      <c r="AK552" s="94">
        <f t="shared" si="103"/>
        <v>0</v>
      </c>
      <c r="AL552" s="94">
        <f t="shared" si="104"/>
        <v>0</v>
      </c>
      <c r="AM552" s="94">
        <f t="shared" si="105"/>
        <v>0</v>
      </c>
      <c r="AN552" s="94">
        <f t="shared" si="106"/>
        <v>0</v>
      </c>
      <c r="AO552" s="94">
        <f t="shared" si="107"/>
        <v>0</v>
      </c>
    </row>
    <row r="553" spans="1:41">
      <c r="A553" s="81" t="s">
        <v>4</v>
      </c>
      <c r="B553" s="39" t="s">
        <v>1092</v>
      </c>
      <c r="C553" s="41" t="s">
        <v>1093</v>
      </c>
      <c r="D553" s="19">
        <v>30900000</v>
      </c>
      <c r="E553" s="19">
        <v>0</v>
      </c>
      <c r="F553" s="19">
        <v>0</v>
      </c>
      <c r="G553" s="19">
        <v>0</v>
      </c>
      <c r="H553" s="19">
        <v>0</v>
      </c>
      <c r="I553" s="19">
        <v>0</v>
      </c>
      <c r="J553" s="19">
        <v>0</v>
      </c>
      <c r="K553" s="19">
        <v>0</v>
      </c>
      <c r="L553" s="19">
        <v>0</v>
      </c>
      <c r="M553" s="19">
        <v>0</v>
      </c>
      <c r="N553" s="19">
        <v>0</v>
      </c>
      <c r="O553" s="19">
        <v>0</v>
      </c>
      <c r="Q553" s="19">
        <v>30800000</v>
      </c>
      <c r="R553" s="19">
        <v>0</v>
      </c>
      <c r="S553" s="19">
        <v>0</v>
      </c>
      <c r="T553" s="19">
        <v>0</v>
      </c>
      <c r="U553" s="19">
        <v>0</v>
      </c>
      <c r="V553" s="19">
        <v>0</v>
      </c>
      <c r="W553" s="19">
        <v>0</v>
      </c>
      <c r="X553" s="19">
        <v>0</v>
      </c>
      <c r="Y553" s="19">
        <v>0</v>
      </c>
      <c r="Z553" s="19">
        <v>0</v>
      </c>
      <c r="AA553" s="19">
        <v>0</v>
      </c>
      <c r="AB553" s="19">
        <v>0</v>
      </c>
      <c r="AD553" s="94">
        <f t="shared" si="96"/>
        <v>100000</v>
      </c>
      <c r="AE553" s="94">
        <f t="shared" si="97"/>
        <v>0</v>
      </c>
      <c r="AF553" s="94">
        <f t="shared" si="98"/>
        <v>0</v>
      </c>
      <c r="AG553" s="94">
        <f t="shared" si="99"/>
        <v>0</v>
      </c>
      <c r="AH553" s="94">
        <f t="shared" si="100"/>
        <v>0</v>
      </c>
      <c r="AI553" s="94">
        <f t="shared" si="101"/>
        <v>0</v>
      </c>
      <c r="AJ553" s="94">
        <f t="shared" si="102"/>
        <v>0</v>
      </c>
      <c r="AK553" s="94">
        <f t="shared" si="103"/>
        <v>0</v>
      </c>
      <c r="AL553" s="94">
        <f t="shared" si="104"/>
        <v>0</v>
      </c>
      <c r="AM553" s="94">
        <f t="shared" si="105"/>
        <v>0</v>
      </c>
      <c r="AN553" s="94">
        <f t="shared" si="106"/>
        <v>0</v>
      </c>
      <c r="AO553" s="94">
        <f t="shared" si="107"/>
        <v>0</v>
      </c>
    </row>
    <row r="554" spans="1:41">
      <c r="A554" s="81" t="s">
        <v>4</v>
      </c>
      <c r="B554" s="39" t="s">
        <v>1536</v>
      </c>
      <c r="C554" s="41" t="s">
        <v>1537</v>
      </c>
      <c r="D554" s="19">
        <v>75000000</v>
      </c>
      <c r="E554" s="19">
        <v>0</v>
      </c>
      <c r="F554" s="19">
        <v>0</v>
      </c>
      <c r="G554" s="19">
        <v>0</v>
      </c>
      <c r="H554" s="19">
        <v>0</v>
      </c>
      <c r="I554" s="19">
        <v>0</v>
      </c>
      <c r="J554" s="19">
        <v>0</v>
      </c>
      <c r="K554" s="19">
        <v>0</v>
      </c>
      <c r="L554" s="19">
        <v>0</v>
      </c>
      <c r="M554" s="19">
        <v>0</v>
      </c>
      <c r="N554" s="19">
        <v>0</v>
      </c>
      <c r="O554" s="19">
        <v>0</v>
      </c>
      <c r="Q554" s="19">
        <v>75000000</v>
      </c>
      <c r="R554" s="19">
        <v>0</v>
      </c>
      <c r="S554" s="19">
        <v>0</v>
      </c>
      <c r="T554" s="19">
        <v>0</v>
      </c>
      <c r="U554" s="19">
        <v>0</v>
      </c>
      <c r="V554" s="19">
        <v>0</v>
      </c>
      <c r="W554" s="19">
        <v>0</v>
      </c>
      <c r="X554" s="19">
        <v>0</v>
      </c>
      <c r="Y554" s="19">
        <v>0</v>
      </c>
      <c r="Z554" s="19">
        <v>0</v>
      </c>
      <c r="AA554" s="19">
        <v>0</v>
      </c>
      <c r="AB554" s="19">
        <v>0</v>
      </c>
      <c r="AD554" s="94">
        <f t="shared" si="96"/>
        <v>0</v>
      </c>
      <c r="AE554" s="94">
        <f t="shared" si="97"/>
        <v>0</v>
      </c>
      <c r="AF554" s="94">
        <f t="shared" si="98"/>
        <v>0</v>
      </c>
      <c r="AG554" s="94">
        <f t="shared" si="99"/>
        <v>0</v>
      </c>
      <c r="AH554" s="94">
        <f t="shared" si="100"/>
        <v>0</v>
      </c>
      <c r="AI554" s="94">
        <f t="shared" si="101"/>
        <v>0</v>
      </c>
      <c r="AJ554" s="94">
        <f t="shared" si="102"/>
        <v>0</v>
      </c>
      <c r="AK554" s="94">
        <f t="shared" si="103"/>
        <v>0</v>
      </c>
      <c r="AL554" s="94">
        <f t="shared" si="104"/>
        <v>0</v>
      </c>
      <c r="AM554" s="94">
        <f t="shared" si="105"/>
        <v>0</v>
      </c>
      <c r="AN554" s="94">
        <f t="shared" si="106"/>
        <v>0</v>
      </c>
      <c r="AO554" s="94">
        <f t="shared" si="107"/>
        <v>0</v>
      </c>
    </row>
    <row r="555" spans="1:41">
      <c r="A555" s="66" t="s">
        <v>649</v>
      </c>
      <c r="B555" s="65" t="s">
        <v>1746</v>
      </c>
      <c r="C555" s="66" t="s">
        <v>1747</v>
      </c>
      <c r="D555" s="19">
        <v>35000000</v>
      </c>
      <c r="E555" s="19">
        <v>0</v>
      </c>
      <c r="F555" s="19">
        <v>0</v>
      </c>
      <c r="G555" s="19">
        <v>0</v>
      </c>
      <c r="H555" s="19">
        <v>0</v>
      </c>
      <c r="I555" s="19">
        <v>0</v>
      </c>
      <c r="J555" s="19">
        <v>0</v>
      </c>
      <c r="K555" s="19">
        <v>0</v>
      </c>
      <c r="L555" s="19">
        <v>0</v>
      </c>
      <c r="M555" s="19">
        <v>0</v>
      </c>
      <c r="N555" s="19">
        <v>0</v>
      </c>
      <c r="O555" s="19">
        <v>0</v>
      </c>
      <c r="Q555" s="19">
        <v>35000000</v>
      </c>
      <c r="R555" s="19">
        <v>0</v>
      </c>
      <c r="S555" s="19">
        <v>0</v>
      </c>
      <c r="T555" s="19">
        <v>0</v>
      </c>
      <c r="U555" s="19">
        <v>0</v>
      </c>
      <c r="V555" s="19">
        <v>0</v>
      </c>
      <c r="W555" s="19">
        <v>0</v>
      </c>
      <c r="X555" s="19">
        <v>0</v>
      </c>
      <c r="Y555" s="19">
        <v>0</v>
      </c>
      <c r="Z555" s="19">
        <v>0</v>
      </c>
      <c r="AA555" s="19">
        <v>0</v>
      </c>
      <c r="AB555" s="19">
        <v>0</v>
      </c>
      <c r="AD555" s="94">
        <f t="shared" si="96"/>
        <v>0</v>
      </c>
      <c r="AE555" s="94">
        <f t="shared" si="97"/>
        <v>0</v>
      </c>
      <c r="AF555" s="94">
        <f t="shared" si="98"/>
        <v>0</v>
      </c>
      <c r="AG555" s="94">
        <f t="shared" si="99"/>
        <v>0</v>
      </c>
      <c r="AH555" s="94">
        <f t="shared" si="100"/>
        <v>0</v>
      </c>
      <c r="AI555" s="94">
        <f t="shared" si="101"/>
        <v>0</v>
      </c>
      <c r="AJ555" s="94">
        <f t="shared" si="102"/>
        <v>0</v>
      </c>
      <c r="AK555" s="94">
        <f t="shared" si="103"/>
        <v>0</v>
      </c>
      <c r="AL555" s="94">
        <f t="shared" si="104"/>
        <v>0</v>
      </c>
      <c r="AM555" s="94">
        <f t="shared" si="105"/>
        <v>0</v>
      </c>
      <c r="AN555" s="94">
        <f t="shared" si="106"/>
        <v>0</v>
      </c>
      <c r="AO555" s="94">
        <f t="shared" si="107"/>
        <v>0</v>
      </c>
    </row>
    <row r="556" spans="1:41">
      <c r="A556" s="27" t="s">
        <v>1094</v>
      </c>
      <c r="B556" s="35" t="s">
        <v>1095</v>
      </c>
      <c r="C556" s="27" t="s">
        <v>1096</v>
      </c>
      <c r="D556" s="19">
        <v>0</v>
      </c>
      <c r="E556" s="19">
        <v>0</v>
      </c>
      <c r="F556" s="19">
        <v>0</v>
      </c>
      <c r="G556" s="19">
        <v>0</v>
      </c>
      <c r="H556" s="19">
        <v>0</v>
      </c>
      <c r="I556" s="19">
        <v>0</v>
      </c>
      <c r="J556" s="19">
        <v>0</v>
      </c>
      <c r="K556" s="19">
        <v>0</v>
      </c>
      <c r="L556" s="19">
        <v>0</v>
      </c>
      <c r="M556" s="19">
        <v>0</v>
      </c>
      <c r="N556" s="19">
        <v>0</v>
      </c>
      <c r="O556" s="19">
        <v>0</v>
      </c>
      <c r="Q556" s="19">
        <v>0</v>
      </c>
      <c r="R556" s="19">
        <v>0</v>
      </c>
      <c r="S556" s="19">
        <v>0</v>
      </c>
      <c r="T556" s="19">
        <v>0</v>
      </c>
      <c r="U556" s="19">
        <v>0</v>
      </c>
      <c r="V556" s="19">
        <v>0</v>
      </c>
      <c r="W556" s="19">
        <v>0</v>
      </c>
      <c r="X556" s="19">
        <v>0</v>
      </c>
      <c r="Y556" s="19">
        <v>0</v>
      </c>
      <c r="Z556" s="19">
        <v>0</v>
      </c>
      <c r="AA556" s="19">
        <v>0</v>
      </c>
      <c r="AB556" s="19">
        <v>0</v>
      </c>
      <c r="AD556" s="94">
        <f t="shared" si="96"/>
        <v>0</v>
      </c>
      <c r="AE556" s="94">
        <f t="shared" si="97"/>
        <v>0</v>
      </c>
      <c r="AF556" s="94">
        <f t="shared" si="98"/>
        <v>0</v>
      </c>
      <c r="AG556" s="94">
        <f t="shared" si="99"/>
        <v>0</v>
      </c>
      <c r="AH556" s="94">
        <f t="shared" si="100"/>
        <v>0</v>
      </c>
      <c r="AI556" s="94">
        <f t="shared" si="101"/>
        <v>0</v>
      </c>
      <c r="AJ556" s="94">
        <f t="shared" si="102"/>
        <v>0</v>
      </c>
      <c r="AK556" s="94">
        <f t="shared" si="103"/>
        <v>0</v>
      </c>
      <c r="AL556" s="94">
        <f t="shared" si="104"/>
        <v>0</v>
      </c>
      <c r="AM556" s="94">
        <f t="shared" si="105"/>
        <v>0</v>
      </c>
      <c r="AN556" s="94">
        <f t="shared" si="106"/>
        <v>0</v>
      </c>
      <c r="AO556" s="94">
        <f t="shared" si="107"/>
        <v>0</v>
      </c>
    </row>
    <row r="557" spans="1:41">
      <c r="A557" s="27" t="s">
        <v>1097</v>
      </c>
      <c r="B557" s="35" t="s">
        <v>1098</v>
      </c>
      <c r="C557" s="27" t="s">
        <v>1099</v>
      </c>
      <c r="D557" s="19">
        <v>0</v>
      </c>
      <c r="E557" s="19">
        <v>0</v>
      </c>
      <c r="F557" s="19">
        <v>0</v>
      </c>
      <c r="G557" s="19">
        <v>0</v>
      </c>
      <c r="H557" s="19">
        <v>0</v>
      </c>
      <c r="I557" s="19">
        <v>0</v>
      </c>
      <c r="J557" s="19">
        <v>0</v>
      </c>
      <c r="K557" s="19">
        <v>0</v>
      </c>
      <c r="L557" s="19">
        <v>0</v>
      </c>
      <c r="M557" s="19">
        <v>0</v>
      </c>
      <c r="N557" s="19">
        <v>0</v>
      </c>
      <c r="O557" s="19">
        <v>0</v>
      </c>
      <c r="Q557" s="19">
        <v>0</v>
      </c>
      <c r="R557" s="19">
        <v>0</v>
      </c>
      <c r="S557" s="19">
        <v>0</v>
      </c>
      <c r="T557" s="19">
        <v>0</v>
      </c>
      <c r="U557" s="19">
        <v>0</v>
      </c>
      <c r="V557" s="19">
        <v>0</v>
      </c>
      <c r="W557" s="19">
        <v>0</v>
      </c>
      <c r="X557" s="19">
        <v>0</v>
      </c>
      <c r="Y557" s="19">
        <v>0</v>
      </c>
      <c r="Z557" s="19">
        <v>0</v>
      </c>
      <c r="AA557" s="19">
        <v>0</v>
      </c>
      <c r="AB557" s="19">
        <v>0</v>
      </c>
      <c r="AD557" s="94">
        <f t="shared" si="96"/>
        <v>0</v>
      </c>
      <c r="AE557" s="94">
        <f t="shared" si="97"/>
        <v>0</v>
      </c>
      <c r="AF557" s="94">
        <f t="shared" si="98"/>
        <v>0</v>
      </c>
      <c r="AG557" s="94">
        <f t="shared" si="99"/>
        <v>0</v>
      </c>
      <c r="AH557" s="94">
        <f t="shared" si="100"/>
        <v>0</v>
      </c>
      <c r="AI557" s="94">
        <f t="shared" si="101"/>
        <v>0</v>
      </c>
      <c r="AJ557" s="94">
        <f t="shared" si="102"/>
        <v>0</v>
      </c>
      <c r="AK557" s="94">
        <f t="shared" si="103"/>
        <v>0</v>
      </c>
      <c r="AL557" s="94">
        <f t="shared" si="104"/>
        <v>0</v>
      </c>
      <c r="AM557" s="94">
        <f t="shared" si="105"/>
        <v>0</v>
      </c>
      <c r="AN557" s="94">
        <f t="shared" si="106"/>
        <v>0</v>
      </c>
      <c r="AO557" s="94">
        <f t="shared" si="107"/>
        <v>0</v>
      </c>
    </row>
    <row r="558" spans="1:41">
      <c r="A558" s="27" t="s">
        <v>1097</v>
      </c>
      <c r="B558" s="35" t="s">
        <v>1100</v>
      </c>
      <c r="C558" s="27" t="s">
        <v>1101</v>
      </c>
      <c r="D558" s="19">
        <v>0</v>
      </c>
      <c r="E558" s="19">
        <v>0</v>
      </c>
      <c r="F558" s="19">
        <v>0</v>
      </c>
      <c r="G558" s="19">
        <v>0</v>
      </c>
      <c r="H558" s="19">
        <v>0</v>
      </c>
      <c r="I558" s="19">
        <v>0</v>
      </c>
      <c r="J558" s="19">
        <v>0</v>
      </c>
      <c r="K558" s="19">
        <v>0</v>
      </c>
      <c r="L558" s="19">
        <v>0</v>
      </c>
      <c r="M558" s="19">
        <v>0</v>
      </c>
      <c r="N558" s="19">
        <v>0</v>
      </c>
      <c r="O558" s="19">
        <v>0</v>
      </c>
      <c r="Q558" s="19">
        <v>0</v>
      </c>
      <c r="R558" s="19">
        <v>0</v>
      </c>
      <c r="S558" s="19">
        <v>0</v>
      </c>
      <c r="T558" s="19">
        <v>0</v>
      </c>
      <c r="U558" s="19">
        <v>0</v>
      </c>
      <c r="V558" s="19">
        <v>0</v>
      </c>
      <c r="W558" s="19">
        <v>0</v>
      </c>
      <c r="X558" s="19">
        <v>0</v>
      </c>
      <c r="Y558" s="19">
        <v>0</v>
      </c>
      <c r="Z558" s="19">
        <v>0</v>
      </c>
      <c r="AA558" s="19">
        <v>0</v>
      </c>
      <c r="AB558" s="19">
        <v>0</v>
      </c>
      <c r="AD558" s="94">
        <f t="shared" si="96"/>
        <v>0</v>
      </c>
      <c r="AE558" s="94">
        <f t="shared" si="97"/>
        <v>0</v>
      </c>
      <c r="AF558" s="94">
        <f t="shared" si="98"/>
        <v>0</v>
      </c>
      <c r="AG558" s="94">
        <f t="shared" si="99"/>
        <v>0</v>
      </c>
      <c r="AH558" s="94">
        <f t="shared" si="100"/>
        <v>0</v>
      </c>
      <c r="AI558" s="94">
        <f t="shared" si="101"/>
        <v>0</v>
      </c>
      <c r="AJ558" s="94">
        <f t="shared" si="102"/>
        <v>0</v>
      </c>
      <c r="AK558" s="94">
        <f t="shared" si="103"/>
        <v>0</v>
      </c>
      <c r="AL558" s="94">
        <f t="shared" si="104"/>
        <v>0</v>
      </c>
      <c r="AM558" s="94">
        <f t="shared" si="105"/>
        <v>0</v>
      </c>
      <c r="AN558" s="94">
        <f t="shared" si="106"/>
        <v>0</v>
      </c>
      <c r="AO558" s="94">
        <f t="shared" si="107"/>
        <v>0</v>
      </c>
    </row>
    <row r="559" spans="1:41">
      <c r="A559" s="27" t="s">
        <v>1097</v>
      </c>
      <c r="B559" s="35" t="s">
        <v>1102</v>
      </c>
      <c r="C559" s="27" t="s">
        <v>1103</v>
      </c>
      <c r="D559" s="19">
        <v>0</v>
      </c>
      <c r="E559" s="19">
        <v>0</v>
      </c>
      <c r="F559" s="19">
        <v>0</v>
      </c>
      <c r="G559" s="19">
        <v>0</v>
      </c>
      <c r="H559" s="19">
        <v>0</v>
      </c>
      <c r="I559" s="19">
        <v>0</v>
      </c>
      <c r="J559" s="19">
        <v>0</v>
      </c>
      <c r="K559" s="19">
        <v>0</v>
      </c>
      <c r="L559" s="19">
        <v>0</v>
      </c>
      <c r="M559" s="19">
        <v>0</v>
      </c>
      <c r="N559" s="19">
        <v>0</v>
      </c>
      <c r="O559" s="19">
        <v>0</v>
      </c>
      <c r="Q559" s="19">
        <v>0</v>
      </c>
      <c r="R559" s="19">
        <v>0</v>
      </c>
      <c r="S559" s="19">
        <v>0</v>
      </c>
      <c r="T559" s="19">
        <v>0</v>
      </c>
      <c r="U559" s="19">
        <v>0</v>
      </c>
      <c r="V559" s="19">
        <v>0</v>
      </c>
      <c r="W559" s="19">
        <v>0</v>
      </c>
      <c r="X559" s="19">
        <v>0</v>
      </c>
      <c r="Y559" s="19">
        <v>0</v>
      </c>
      <c r="Z559" s="19">
        <v>0</v>
      </c>
      <c r="AA559" s="19">
        <v>0</v>
      </c>
      <c r="AB559" s="19">
        <v>0</v>
      </c>
      <c r="AD559" s="94">
        <f t="shared" si="96"/>
        <v>0</v>
      </c>
      <c r="AE559" s="94">
        <f t="shared" si="97"/>
        <v>0</v>
      </c>
      <c r="AF559" s="94">
        <f t="shared" si="98"/>
        <v>0</v>
      </c>
      <c r="AG559" s="94">
        <f t="shared" si="99"/>
        <v>0</v>
      </c>
      <c r="AH559" s="94">
        <f t="shared" si="100"/>
        <v>0</v>
      </c>
      <c r="AI559" s="94">
        <f t="shared" si="101"/>
        <v>0</v>
      </c>
      <c r="AJ559" s="94">
        <f t="shared" si="102"/>
        <v>0</v>
      </c>
      <c r="AK559" s="94">
        <f t="shared" si="103"/>
        <v>0</v>
      </c>
      <c r="AL559" s="94">
        <f t="shared" si="104"/>
        <v>0</v>
      </c>
      <c r="AM559" s="94">
        <f t="shared" si="105"/>
        <v>0</v>
      </c>
      <c r="AN559" s="94">
        <f t="shared" si="106"/>
        <v>0</v>
      </c>
      <c r="AO559" s="94">
        <f t="shared" si="107"/>
        <v>0</v>
      </c>
    </row>
    <row r="560" spans="1:41">
      <c r="A560" s="27" t="s">
        <v>1097</v>
      </c>
      <c r="B560" s="35" t="s">
        <v>1104</v>
      </c>
      <c r="C560" s="27" t="s">
        <v>1105</v>
      </c>
      <c r="D560" s="19">
        <v>0</v>
      </c>
      <c r="E560" s="19">
        <v>0</v>
      </c>
      <c r="F560" s="19">
        <v>0</v>
      </c>
      <c r="G560" s="19">
        <v>0</v>
      </c>
      <c r="H560" s="19">
        <v>0</v>
      </c>
      <c r="I560" s="19">
        <v>0</v>
      </c>
      <c r="J560" s="19">
        <v>0</v>
      </c>
      <c r="K560" s="19">
        <v>0</v>
      </c>
      <c r="L560" s="19">
        <v>0</v>
      </c>
      <c r="M560" s="19">
        <v>0</v>
      </c>
      <c r="N560" s="19">
        <v>0</v>
      </c>
      <c r="O560" s="19">
        <v>0</v>
      </c>
      <c r="Q560" s="19">
        <v>0</v>
      </c>
      <c r="R560" s="19">
        <v>0</v>
      </c>
      <c r="S560" s="19">
        <v>0</v>
      </c>
      <c r="T560" s="19">
        <v>0</v>
      </c>
      <c r="U560" s="19">
        <v>0</v>
      </c>
      <c r="V560" s="19">
        <v>0</v>
      </c>
      <c r="W560" s="19">
        <v>0</v>
      </c>
      <c r="X560" s="19">
        <v>0</v>
      </c>
      <c r="Y560" s="19">
        <v>0</v>
      </c>
      <c r="Z560" s="19">
        <v>0</v>
      </c>
      <c r="AA560" s="19">
        <v>0</v>
      </c>
      <c r="AB560" s="19">
        <v>0</v>
      </c>
      <c r="AD560" s="94">
        <f t="shared" si="96"/>
        <v>0</v>
      </c>
      <c r="AE560" s="94">
        <f t="shared" si="97"/>
        <v>0</v>
      </c>
      <c r="AF560" s="94">
        <f t="shared" si="98"/>
        <v>0</v>
      </c>
      <c r="AG560" s="94">
        <f t="shared" si="99"/>
        <v>0</v>
      </c>
      <c r="AH560" s="94">
        <f t="shared" si="100"/>
        <v>0</v>
      </c>
      <c r="AI560" s="94">
        <f t="shared" si="101"/>
        <v>0</v>
      </c>
      <c r="AJ560" s="94">
        <f t="shared" si="102"/>
        <v>0</v>
      </c>
      <c r="AK560" s="94">
        <f t="shared" si="103"/>
        <v>0</v>
      </c>
      <c r="AL560" s="94">
        <f t="shared" si="104"/>
        <v>0</v>
      </c>
      <c r="AM560" s="94">
        <f t="shared" si="105"/>
        <v>0</v>
      </c>
      <c r="AN560" s="94">
        <f t="shared" si="106"/>
        <v>0</v>
      </c>
      <c r="AO560" s="94">
        <f t="shared" si="107"/>
        <v>0</v>
      </c>
    </row>
    <row r="561" spans="1:41">
      <c r="A561" s="27" t="s">
        <v>1097</v>
      </c>
      <c r="B561" s="35" t="s">
        <v>1106</v>
      </c>
      <c r="C561" s="27" t="s">
        <v>1107</v>
      </c>
      <c r="D561" s="19">
        <v>0</v>
      </c>
      <c r="E561" s="19">
        <v>0</v>
      </c>
      <c r="F561" s="19">
        <v>0</v>
      </c>
      <c r="G561" s="19">
        <v>0</v>
      </c>
      <c r="H561" s="19">
        <v>0</v>
      </c>
      <c r="I561" s="19">
        <v>0</v>
      </c>
      <c r="J561" s="19">
        <v>0</v>
      </c>
      <c r="K561" s="19">
        <v>0</v>
      </c>
      <c r="L561" s="19">
        <v>0</v>
      </c>
      <c r="M561" s="19">
        <v>0</v>
      </c>
      <c r="N561" s="19">
        <v>0</v>
      </c>
      <c r="O561" s="19">
        <v>0</v>
      </c>
      <c r="Q561" s="19">
        <v>0</v>
      </c>
      <c r="R561" s="19">
        <v>0</v>
      </c>
      <c r="S561" s="19">
        <v>0</v>
      </c>
      <c r="T561" s="19">
        <v>0</v>
      </c>
      <c r="U561" s="19">
        <v>0</v>
      </c>
      <c r="V561" s="19">
        <v>0</v>
      </c>
      <c r="W561" s="19">
        <v>0</v>
      </c>
      <c r="X561" s="19">
        <v>0</v>
      </c>
      <c r="Y561" s="19">
        <v>0</v>
      </c>
      <c r="Z561" s="19">
        <v>0</v>
      </c>
      <c r="AA561" s="19">
        <v>0</v>
      </c>
      <c r="AB561" s="19">
        <v>0</v>
      </c>
      <c r="AD561" s="94">
        <f t="shared" si="96"/>
        <v>0</v>
      </c>
      <c r="AE561" s="94">
        <f t="shared" si="97"/>
        <v>0</v>
      </c>
      <c r="AF561" s="94">
        <f t="shared" si="98"/>
        <v>0</v>
      </c>
      <c r="AG561" s="94">
        <f t="shared" si="99"/>
        <v>0</v>
      </c>
      <c r="AH561" s="94">
        <f t="shared" si="100"/>
        <v>0</v>
      </c>
      <c r="AI561" s="94">
        <f t="shared" si="101"/>
        <v>0</v>
      </c>
      <c r="AJ561" s="94">
        <f t="shared" si="102"/>
        <v>0</v>
      </c>
      <c r="AK561" s="94">
        <f t="shared" si="103"/>
        <v>0</v>
      </c>
      <c r="AL561" s="94">
        <f t="shared" si="104"/>
        <v>0</v>
      </c>
      <c r="AM561" s="94">
        <f t="shared" si="105"/>
        <v>0</v>
      </c>
      <c r="AN561" s="94">
        <f t="shared" si="106"/>
        <v>0</v>
      </c>
      <c r="AO561" s="94">
        <f t="shared" si="107"/>
        <v>0</v>
      </c>
    </row>
    <row r="562" spans="1:41">
      <c r="A562" s="27" t="s">
        <v>1097</v>
      </c>
      <c r="B562" s="35" t="s">
        <v>1108</v>
      </c>
      <c r="C562" s="27" t="s">
        <v>1109</v>
      </c>
      <c r="D562" s="19">
        <v>0</v>
      </c>
      <c r="E562" s="19">
        <v>0</v>
      </c>
      <c r="F562" s="19">
        <v>0</v>
      </c>
      <c r="G562" s="19">
        <v>0</v>
      </c>
      <c r="H562" s="19">
        <v>0</v>
      </c>
      <c r="I562" s="19">
        <v>0</v>
      </c>
      <c r="J562" s="19">
        <v>0</v>
      </c>
      <c r="K562" s="19">
        <v>0</v>
      </c>
      <c r="L562" s="19">
        <v>0</v>
      </c>
      <c r="M562" s="19">
        <v>0</v>
      </c>
      <c r="N562" s="19">
        <v>0</v>
      </c>
      <c r="O562" s="19">
        <v>0</v>
      </c>
      <c r="Q562" s="19">
        <v>0</v>
      </c>
      <c r="R562" s="19">
        <v>0</v>
      </c>
      <c r="S562" s="19">
        <v>0</v>
      </c>
      <c r="T562" s="19">
        <v>0</v>
      </c>
      <c r="U562" s="19">
        <v>0</v>
      </c>
      <c r="V562" s="19">
        <v>0</v>
      </c>
      <c r="W562" s="19">
        <v>0</v>
      </c>
      <c r="X562" s="19">
        <v>0</v>
      </c>
      <c r="Y562" s="19">
        <v>0</v>
      </c>
      <c r="Z562" s="19">
        <v>0</v>
      </c>
      <c r="AA562" s="19">
        <v>0</v>
      </c>
      <c r="AB562" s="19">
        <v>0</v>
      </c>
      <c r="AD562" s="94">
        <f t="shared" si="96"/>
        <v>0</v>
      </c>
      <c r="AE562" s="94">
        <f t="shared" si="97"/>
        <v>0</v>
      </c>
      <c r="AF562" s="94">
        <f t="shared" si="98"/>
        <v>0</v>
      </c>
      <c r="AG562" s="94">
        <f t="shared" si="99"/>
        <v>0</v>
      </c>
      <c r="AH562" s="94">
        <f t="shared" si="100"/>
        <v>0</v>
      </c>
      <c r="AI562" s="94">
        <f t="shared" si="101"/>
        <v>0</v>
      </c>
      <c r="AJ562" s="94">
        <f t="shared" si="102"/>
        <v>0</v>
      </c>
      <c r="AK562" s="94">
        <f t="shared" si="103"/>
        <v>0</v>
      </c>
      <c r="AL562" s="94">
        <f t="shared" si="104"/>
        <v>0</v>
      </c>
      <c r="AM562" s="94">
        <f t="shared" si="105"/>
        <v>0</v>
      </c>
      <c r="AN562" s="94">
        <f t="shared" si="106"/>
        <v>0</v>
      </c>
      <c r="AO562" s="94">
        <f t="shared" si="107"/>
        <v>0</v>
      </c>
    </row>
    <row r="563" spans="1:41">
      <c r="A563" s="27" t="s">
        <v>1097</v>
      </c>
      <c r="B563" s="35" t="s">
        <v>1110</v>
      </c>
      <c r="C563" s="27" t="s">
        <v>1111</v>
      </c>
      <c r="D563" s="19">
        <v>0</v>
      </c>
      <c r="E563" s="19">
        <v>0</v>
      </c>
      <c r="F563" s="19">
        <v>0</v>
      </c>
      <c r="G563" s="19">
        <v>0</v>
      </c>
      <c r="H563" s="19">
        <v>0</v>
      </c>
      <c r="I563" s="19">
        <v>0</v>
      </c>
      <c r="J563" s="19">
        <v>0</v>
      </c>
      <c r="K563" s="19">
        <v>0</v>
      </c>
      <c r="L563" s="19">
        <v>0</v>
      </c>
      <c r="M563" s="19">
        <v>0</v>
      </c>
      <c r="N563" s="19">
        <v>0</v>
      </c>
      <c r="O563" s="19">
        <v>0</v>
      </c>
      <c r="Q563" s="19">
        <v>0</v>
      </c>
      <c r="R563" s="19">
        <v>0</v>
      </c>
      <c r="S563" s="19">
        <v>0</v>
      </c>
      <c r="T563" s="19">
        <v>0</v>
      </c>
      <c r="U563" s="19">
        <v>0</v>
      </c>
      <c r="V563" s="19">
        <v>0</v>
      </c>
      <c r="W563" s="19">
        <v>0</v>
      </c>
      <c r="X563" s="19">
        <v>0</v>
      </c>
      <c r="Y563" s="19">
        <v>0</v>
      </c>
      <c r="Z563" s="19">
        <v>0</v>
      </c>
      <c r="AA563" s="19">
        <v>0</v>
      </c>
      <c r="AB563" s="19">
        <v>0</v>
      </c>
      <c r="AD563" s="94">
        <f t="shared" si="96"/>
        <v>0</v>
      </c>
      <c r="AE563" s="94">
        <f t="shared" si="97"/>
        <v>0</v>
      </c>
      <c r="AF563" s="94">
        <f t="shared" si="98"/>
        <v>0</v>
      </c>
      <c r="AG563" s="94">
        <f t="shared" si="99"/>
        <v>0</v>
      </c>
      <c r="AH563" s="94">
        <f t="shared" si="100"/>
        <v>0</v>
      </c>
      <c r="AI563" s="94">
        <f t="shared" si="101"/>
        <v>0</v>
      </c>
      <c r="AJ563" s="94">
        <f t="shared" si="102"/>
        <v>0</v>
      </c>
      <c r="AK563" s="94">
        <f t="shared" si="103"/>
        <v>0</v>
      </c>
      <c r="AL563" s="94">
        <f t="shared" si="104"/>
        <v>0</v>
      </c>
      <c r="AM563" s="94">
        <f t="shared" si="105"/>
        <v>0</v>
      </c>
      <c r="AN563" s="94">
        <f t="shared" si="106"/>
        <v>0</v>
      </c>
      <c r="AO563" s="94">
        <f t="shared" si="107"/>
        <v>0</v>
      </c>
    </row>
    <row r="564" spans="1:41">
      <c r="A564" s="27" t="s">
        <v>1097</v>
      </c>
      <c r="B564" s="35" t="s">
        <v>1112</v>
      </c>
      <c r="C564" s="27" t="s">
        <v>1113</v>
      </c>
      <c r="D564" s="19">
        <v>0</v>
      </c>
      <c r="E564" s="19">
        <v>0</v>
      </c>
      <c r="F564" s="19">
        <v>0</v>
      </c>
      <c r="G564" s="19">
        <v>0</v>
      </c>
      <c r="H564" s="19">
        <v>0</v>
      </c>
      <c r="I564" s="19">
        <v>0</v>
      </c>
      <c r="J564" s="19">
        <v>0</v>
      </c>
      <c r="K564" s="19">
        <v>0</v>
      </c>
      <c r="L564" s="19">
        <v>0</v>
      </c>
      <c r="M564" s="19">
        <v>0</v>
      </c>
      <c r="N564" s="19">
        <v>0</v>
      </c>
      <c r="O564" s="19">
        <v>0</v>
      </c>
      <c r="Q564" s="19">
        <v>0</v>
      </c>
      <c r="R564" s="19">
        <v>0</v>
      </c>
      <c r="S564" s="19">
        <v>0</v>
      </c>
      <c r="T564" s="19">
        <v>0</v>
      </c>
      <c r="U564" s="19">
        <v>0</v>
      </c>
      <c r="V564" s="19">
        <v>0</v>
      </c>
      <c r="W564" s="19">
        <v>0</v>
      </c>
      <c r="X564" s="19">
        <v>0</v>
      </c>
      <c r="Y564" s="19">
        <v>0</v>
      </c>
      <c r="Z564" s="19">
        <v>0</v>
      </c>
      <c r="AA564" s="19">
        <v>0</v>
      </c>
      <c r="AB564" s="19">
        <v>0</v>
      </c>
      <c r="AD564" s="94">
        <f t="shared" si="96"/>
        <v>0</v>
      </c>
      <c r="AE564" s="94">
        <f t="shared" si="97"/>
        <v>0</v>
      </c>
      <c r="AF564" s="94">
        <f t="shared" si="98"/>
        <v>0</v>
      </c>
      <c r="AG564" s="94">
        <f t="shared" si="99"/>
        <v>0</v>
      </c>
      <c r="AH564" s="94">
        <f t="shared" si="100"/>
        <v>0</v>
      </c>
      <c r="AI564" s="94">
        <f t="shared" si="101"/>
        <v>0</v>
      </c>
      <c r="AJ564" s="94">
        <f t="shared" si="102"/>
        <v>0</v>
      </c>
      <c r="AK564" s="94">
        <f t="shared" si="103"/>
        <v>0</v>
      </c>
      <c r="AL564" s="94">
        <f t="shared" si="104"/>
        <v>0</v>
      </c>
      <c r="AM564" s="94">
        <f t="shared" si="105"/>
        <v>0</v>
      </c>
      <c r="AN564" s="94">
        <f t="shared" si="106"/>
        <v>0</v>
      </c>
      <c r="AO564" s="94">
        <f t="shared" si="107"/>
        <v>0</v>
      </c>
    </row>
    <row r="565" spans="1:41">
      <c r="A565" s="27" t="s">
        <v>1097</v>
      </c>
      <c r="B565" s="35" t="s">
        <v>1114</v>
      </c>
      <c r="C565" s="27" t="s">
        <v>1115</v>
      </c>
      <c r="D565" s="19">
        <v>0</v>
      </c>
      <c r="E565" s="19">
        <v>0</v>
      </c>
      <c r="F565" s="19">
        <v>0</v>
      </c>
      <c r="G565" s="19">
        <v>0</v>
      </c>
      <c r="H565" s="19">
        <v>0</v>
      </c>
      <c r="I565" s="19">
        <v>0</v>
      </c>
      <c r="J565" s="19">
        <v>0</v>
      </c>
      <c r="K565" s="19">
        <v>0</v>
      </c>
      <c r="L565" s="19">
        <v>0</v>
      </c>
      <c r="M565" s="19">
        <v>0</v>
      </c>
      <c r="N565" s="19">
        <v>0</v>
      </c>
      <c r="O565" s="19">
        <v>0</v>
      </c>
      <c r="Q565" s="19">
        <v>0</v>
      </c>
      <c r="R565" s="19">
        <v>0</v>
      </c>
      <c r="S565" s="19">
        <v>0</v>
      </c>
      <c r="T565" s="19">
        <v>0</v>
      </c>
      <c r="U565" s="19">
        <v>0</v>
      </c>
      <c r="V565" s="19">
        <v>0</v>
      </c>
      <c r="W565" s="19">
        <v>0</v>
      </c>
      <c r="X565" s="19">
        <v>0</v>
      </c>
      <c r="Y565" s="19">
        <v>0</v>
      </c>
      <c r="Z565" s="19">
        <v>0</v>
      </c>
      <c r="AA565" s="19">
        <v>0</v>
      </c>
      <c r="AB565" s="19">
        <v>0</v>
      </c>
      <c r="AD565" s="94">
        <f t="shared" si="96"/>
        <v>0</v>
      </c>
      <c r="AE565" s="94">
        <f t="shared" si="97"/>
        <v>0</v>
      </c>
      <c r="AF565" s="94">
        <f t="shared" si="98"/>
        <v>0</v>
      </c>
      <c r="AG565" s="94">
        <f t="shared" si="99"/>
        <v>0</v>
      </c>
      <c r="AH565" s="94">
        <f t="shared" si="100"/>
        <v>0</v>
      </c>
      <c r="AI565" s="94">
        <f t="shared" si="101"/>
        <v>0</v>
      </c>
      <c r="AJ565" s="94">
        <f t="shared" si="102"/>
        <v>0</v>
      </c>
      <c r="AK565" s="94">
        <f t="shared" si="103"/>
        <v>0</v>
      </c>
      <c r="AL565" s="94">
        <f t="shared" si="104"/>
        <v>0</v>
      </c>
      <c r="AM565" s="94">
        <f t="shared" si="105"/>
        <v>0</v>
      </c>
      <c r="AN565" s="94">
        <f t="shared" si="106"/>
        <v>0</v>
      </c>
      <c r="AO565" s="94">
        <f t="shared" si="107"/>
        <v>0</v>
      </c>
    </row>
    <row r="566" spans="1:41">
      <c r="A566" s="27" t="s">
        <v>1097</v>
      </c>
      <c r="B566" s="35" t="s">
        <v>1116</v>
      </c>
      <c r="C566" s="27" t="s">
        <v>1117</v>
      </c>
      <c r="D566" s="19">
        <v>0</v>
      </c>
      <c r="E566" s="19">
        <v>0</v>
      </c>
      <c r="F566" s="19">
        <v>0</v>
      </c>
      <c r="G566" s="19">
        <v>0</v>
      </c>
      <c r="H566" s="19">
        <v>0</v>
      </c>
      <c r="I566" s="19">
        <v>0</v>
      </c>
      <c r="J566" s="19">
        <v>0</v>
      </c>
      <c r="K566" s="19">
        <v>0</v>
      </c>
      <c r="L566" s="19">
        <v>0</v>
      </c>
      <c r="M566" s="19">
        <v>0</v>
      </c>
      <c r="N566" s="19">
        <v>0</v>
      </c>
      <c r="O566" s="19">
        <v>0</v>
      </c>
      <c r="Q566" s="19">
        <v>0</v>
      </c>
      <c r="R566" s="19">
        <v>0</v>
      </c>
      <c r="S566" s="19">
        <v>0</v>
      </c>
      <c r="T566" s="19">
        <v>0</v>
      </c>
      <c r="U566" s="19">
        <v>0</v>
      </c>
      <c r="V566" s="19">
        <v>0</v>
      </c>
      <c r="W566" s="19">
        <v>0</v>
      </c>
      <c r="X566" s="19">
        <v>0</v>
      </c>
      <c r="Y566" s="19">
        <v>0</v>
      </c>
      <c r="Z566" s="19">
        <v>0</v>
      </c>
      <c r="AA566" s="19">
        <v>0</v>
      </c>
      <c r="AB566" s="19">
        <v>0</v>
      </c>
      <c r="AD566" s="94">
        <f t="shared" si="96"/>
        <v>0</v>
      </c>
      <c r="AE566" s="94">
        <f t="shared" si="97"/>
        <v>0</v>
      </c>
      <c r="AF566" s="94">
        <f t="shared" si="98"/>
        <v>0</v>
      </c>
      <c r="AG566" s="94">
        <f t="shared" si="99"/>
        <v>0</v>
      </c>
      <c r="AH566" s="94">
        <f t="shared" si="100"/>
        <v>0</v>
      </c>
      <c r="AI566" s="94">
        <f t="shared" si="101"/>
        <v>0</v>
      </c>
      <c r="AJ566" s="94">
        <f t="shared" si="102"/>
        <v>0</v>
      </c>
      <c r="AK566" s="94">
        <f t="shared" si="103"/>
        <v>0</v>
      </c>
      <c r="AL566" s="94">
        <f t="shared" si="104"/>
        <v>0</v>
      </c>
      <c r="AM566" s="94">
        <f t="shared" si="105"/>
        <v>0</v>
      </c>
      <c r="AN566" s="94">
        <f t="shared" si="106"/>
        <v>0</v>
      </c>
      <c r="AO566" s="94">
        <f t="shared" si="107"/>
        <v>0</v>
      </c>
    </row>
    <row r="567" spans="1:41">
      <c r="A567" s="27" t="s">
        <v>1118</v>
      </c>
      <c r="B567" s="35" t="s">
        <v>1119</v>
      </c>
      <c r="C567" s="27" t="s">
        <v>1120</v>
      </c>
      <c r="D567" s="19">
        <v>0</v>
      </c>
      <c r="E567" s="19">
        <v>0</v>
      </c>
      <c r="F567" s="19">
        <v>0</v>
      </c>
      <c r="G567" s="19">
        <v>0</v>
      </c>
      <c r="H567" s="19">
        <v>0</v>
      </c>
      <c r="I567" s="19">
        <v>0</v>
      </c>
      <c r="J567" s="19">
        <v>0</v>
      </c>
      <c r="K567" s="19">
        <v>0</v>
      </c>
      <c r="L567" s="19">
        <v>0</v>
      </c>
      <c r="M567" s="19">
        <v>0</v>
      </c>
      <c r="N567" s="19">
        <v>0</v>
      </c>
      <c r="O567" s="19">
        <v>0</v>
      </c>
      <c r="Q567" s="19">
        <v>0</v>
      </c>
      <c r="R567" s="19">
        <v>0</v>
      </c>
      <c r="S567" s="19">
        <v>0</v>
      </c>
      <c r="T567" s="19">
        <v>0</v>
      </c>
      <c r="U567" s="19">
        <v>0</v>
      </c>
      <c r="V567" s="19">
        <v>0</v>
      </c>
      <c r="W567" s="19">
        <v>0</v>
      </c>
      <c r="X567" s="19">
        <v>0</v>
      </c>
      <c r="Y567" s="19">
        <v>0</v>
      </c>
      <c r="Z567" s="19">
        <v>0</v>
      </c>
      <c r="AA567" s="19">
        <v>0</v>
      </c>
      <c r="AB567" s="19">
        <v>0</v>
      </c>
      <c r="AD567" s="94">
        <f t="shared" si="96"/>
        <v>0</v>
      </c>
      <c r="AE567" s="94">
        <f t="shared" si="97"/>
        <v>0</v>
      </c>
      <c r="AF567" s="94">
        <f t="shared" si="98"/>
        <v>0</v>
      </c>
      <c r="AG567" s="94">
        <f t="shared" si="99"/>
        <v>0</v>
      </c>
      <c r="AH567" s="94">
        <f t="shared" si="100"/>
        <v>0</v>
      </c>
      <c r="AI567" s="94">
        <f t="shared" si="101"/>
        <v>0</v>
      </c>
      <c r="AJ567" s="94">
        <f t="shared" si="102"/>
        <v>0</v>
      </c>
      <c r="AK567" s="94">
        <f t="shared" si="103"/>
        <v>0</v>
      </c>
      <c r="AL567" s="94">
        <f t="shared" si="104"/>
        <v>0</v>
      </c>
      <c r="AM567" s="94">
        <f t="shared" si="105"/>
        <v>0</v>
      </c>
      <c r="AN567" s="94">
        <f t="shared" si="106"/>
        <v>0</v>
      </c>
      <c r="AO567" s="94">
        <f t="shared" si="107"/>
        <v>0</v>
      </c>
    </row>
    <row r="568" spans="1:41">
      <c r="A568" s="27" t="s">
        <v>1118</v>
      </c>
      <c r="B568" s="35" t="s">
        <v>1121</v>
      </c>
      <c r="C568" s="27" t="s">
        <v>1122</v>
      </c>
      <c r="D568" s="19">
        <v>0</v>
      </c>
      <c r="E568" s="19">
        <v>0</v>
      </c>
      <c r="F568" s="19">
        <v>0</v>
      </c>
      <c r="G568" s="19">
        <v>0</v>
      </c>
      <c r="H568" s="19">
        <v>0</v>
      </c>
      <c r="I568" s="19">
        <v>0</v>
      </c>
      <c r="J568" s="19">
        <v>0</v>
      </c>
      <c r="K568" s="19">
        <v>0</v>
      </c>
      <c r="L568" s="19">
        <v>0</v>
      </c>
      <c r="M568" s="19">
        <v>0</v>
      </c>
      <c r="N568" s="19">
        <v>0</v>
      </c>
      <c r="O568" s="19">
        <v>0</v>
      </c>
      <c r="Q568" s="19">
        <v>0</v>
      </c>
      <c r="R568" s="19">
        <v>0</v>
      </c>
      <c r="S568" s="19">
        <v>0</v>
      </c>
      <c r="T568" s="19">
        <v>0</v>
      </c>
      <c r="U568" s="19">
        <v>0</v>
      </c>
      <c r="V568" s="19">
        <v>0</v>
      </c>
      <c r="W568" s="19">
        <v>0</v>
      </c>
      <c r="X568" s="19">
        <v>0</v>
      </c>
      <c r="Y568" s="19">
        <v>0</v>
      </c>
      <c r="Z568" s="19">
        <v>0</v>
      </c>
      <c r="AA568" s="19">
        <v>0</v>
      </c>
      <c r="AB568" s="19">
        <v>0</v>
      </c>
      <c r="AD568" s="94">
        <f t="shared" si="96"/>
        <v>0</v>
      </c>
      <c r="AE568" s="94">
        <f t="shared" si="97"/>
        <v>0</v>
      </c>
      <c r="AF568" s="94">
        <f t="shared" si="98"/>
        <v>0</v>
      </c>
      <c r="AG568" s="94">
        <f t="shared" si="99"/>
        <v>0</v>
      </c>
      <c r="AH568" s="94">
        <f t="shared" si="100"/>
        <v>0</v>
      </c>
      <c r="AI568" s="94">
        <f t="shared" si="101"/>
        <v>0</v>
      </c>
      <c r="AJ568" s="94">
        <f t="shared" si="102"/>
        <v>0</v>
      </c>
      <c r="AK568" s="94">
        <f t="shared" si="103"/>
        <v>0</v>
      </c>
      <c r="AL568" s="94">
        <f t="shared" si="104"/>
        <v>0</v>
      </c>
      <c r="AM568" s="94">
        <f t="shared" si="105"/>
        <v>0</v>
      </c>
      <c r="AN568" s="94">
        <f t="shared" si="106"/>
        <v>0</v>
      </c>
      <c r="AO568" s="94">
        <f t="shared" si="107"/>
        <v>0</v>
      </c>
    </row>
    <row r="569" spans="1:41">
      <c r="A569" s="27" t="s">
        <v>1123</v>
      </c>
      <c r="B569" s="35" t="s">
        <v>1124</v>
      </c>
      <c r="C569" s="27" t="s">
        <v>1125</v>
      </c>
      <c r="D569" s="19">
        <v>0</v>
      </c>
      <c r="E569" s="19">
        <v>0</v>
      </c>
      <c r="F569" s="19">
        <v>0</v>
      </c>
      <c r="G569" s="19">
        <v>0</v>
      </c>
      <c r="H569" s="19">
        <v>0</v>
      </c>
      <c r="I569" s="19">
        <v>0</v>
      </c>
      <c r="J569" s="19">
        <v>0</v>
      </c>
      <c r="K569" s="19">
        <v>0</v>
      </c>
      <c r="L569" s="19">
        <v>0</v>
      </c>
      <c r="M569" s="19">
        <v>0</v>
      </c>
      <c r="N569" s="19">
        <v>0</v>
      </c>
      <c r="O569" s="19">
        <v>0</v>
      </c>
      <c r="Q569" s="19">
        <v>0</v>
      </c>
      <c r="R569" s="19">
        <v>0</v>
      </c>
      <c r="S569" s="19">
        <v>0</v>
      </c>
      <c r="T569" s="19">
        <v>0</v>
      </c>
      <c r="U569" s="19">
        <v>0</v>
      </c>
      <c r="V569" s="19">
        <v>0</v>
      </c>
      <c r="W569" s="19">
        <v>0</v>
      </c>
      <c r="X569" s="19">
        <v>0</v>
      </c>
      <c r="Y569" s="19">
        <v>0</v>
      </c>
      <c r="Z569" s="19">
        <v>0</v>
      </c>
      <c r="AA569" s="19">
        <v>0</v>
      </c>
      <c r="AB569" s="19">
        <v>0</v>
      </c>
      <c r="AD569" s="94">
        <f t="shared" si="96"/>
        <v>0</v>
      </c>
      <c r="AE569" s="94">
        <f t="shared" si="97"/>
        <v>0</v>
      </c>
      <c r="AF569" s="94">
        <f t="shared" si="98"/>
        <v>0</v>
      </c>
      <c r="AG569" s="94">
        <f t="shared" si="99"/>
        <v>0</v>
      </c>
      <c r="AH569" s="94">
        <f t="shared" si="100"/>
        <v>0</v>
      </c>
      <c r="AI569" s="94">
        <f t="shared" si="101"/>
        <v>0</v>
      </c>
      <c r="AJ569" s="94">
        <f t="shared" si="102"/>
        <v>0</v>
      </c>
      <c r="AK569" s="94">
        <f t="shared" si="103"/>
        <v>0</v>
      </c>
      <c r="AL569" s="94">
        <f t="shared" si="104"/>
        <v>0</v>
      </c>
      <c r="AM569" s="94">
        <f t="shared" si="105"/>
        <v>0</v>
      </c>
      <c r="AN569" s="94">
        <f t="shared" si="106"/>
        <v>0</v>
      </c>
      <c r="AO569" s="94">
        <f t="shared" si="107"/>
        <v>0</v>
      </c>
    </row>
    <row r="570" spans="1:41">
      <c r="A570" s="27" t="s">
        <v>1126</v>
      </c>
      <c r="B570" s="35" t="s">
        <v>1127</v>
      </c>
      <c r="C570" s="27" t="s">
        <v>1128</v>
      </c>
      <c r="D570" s="19">
        <v>0</v>
      </c>
      <c r="E570" s="19">
        <v>0</v>
      </c>
      <c r="F570" s="19">
        <v>0</v>
      </c>
      <c r="G570" s="19">
        <v>0</v>
      </c>
      <c r="H570" s="19">
        <v>0</v>
      </c>
      <c r="I570" s="19">
        <v>0</v>
      </c>
      <c r="J570" s="19">
        <v>0</v>
      </c>
      <c r="K570" s="19">
        <v>0</v>
      </c>
      <c r="L570" s="19">
        <v>0</v>
      </c>
      <c r="M570" s="19">
        <v>0</v>
      </c>
      <c r="N570" s="19">
        <v>0</v>
      </c>
      <c r="O570" s="19">
        <v>0</v>
      </c>
      <c r="Q570" s="19">
        <v>0</v>
      </c>
      <c r="R570" s="19">
        <v>0</v>
      </c>
      <c r="S570" s="19">
        <v>0</v>
      </c>
      <c r="T570" s="19">
        <v>0</v>
      </c>
      <c r="U570" s="19">
        <v>0</v>
      </c>
      <c r="V570" s="19">
        <v>0</v>
      </c>
      <c r="W570" s="19">
        <v>0</v>
      </c>
      <c r="X570" s="19">
        <v>0</v>
      </c>
      <c r="Y570" s="19">
        <v>0</v>
      </c>
      <c r="Z570" s="19">
        <v>0</v>
      </c>
      <c r="AA570" s="19">
        <v>0</v>
      </c>
      <c r="AB570" s="19">
        <v>0</v>
      </c>
      <c r="AD570" s="94">
        <f t="shared" si="96"/>
        <v>0</v>
      </c>
      <c r="AE570" s="94">
        <f t="shared" si="97"/>
        <v>0</v>
      </c>
      <c r="AF570" s="94">
        <f t="shared" si="98"/>
        <v>0</v>
      </c>
      <c r="AG570" s="94">
        <f t="shared" si="99"/>
        <v>0</v>
      </c>
      <c r="AH570" s="94">
        <f t="shared" si="100"/>
        <v>0</v>
      </c>
      <c r="AI570" s="94">
        <f t="shared" si="101"/>
        <v>0</v>
      </c>
      <c r="AJ570" s="94">
        <f t="shared" si="102"/>
        <v>0</v>
      </c>
      <c r="AK570" s="94">
        <f t="shared" si="103"/>
        <v>0</v>
      </c>
      <c r="AL570" s="94">
        <f t="shared" si="104"/>
        <v>0</v>
      </c>
      <c r="AM570" s="94">
        <f t="shared" si="105"/>
        <v>0</v>
      </c>
      <c r="AN570" s="94">
        <f t="shared" si="106"/>
        <v>0</v>
      </c>
      <c r="AO570" s="94">
        <f t="shared" si="107"/>
        <v>0</v>
      </c>
    </row>
    <row r="571" spans="1:41">
      <c r="A571" s="27" t="s">
        <v>1126</v>
      </c>
      <c r="B571" s="35" t="s">
        <v>1129</v>
      </c>
      <c r="C571" s="27" t="s">
        <v>1130</v>
      </c>
      <c r="D571" s="19">
        <v>0</v>
      </c>
      <c r="E571" s="19">
        <v>0</v>
      </c>
      <c r="F571" s="19">
        <v>0</v>
      </c>
      <c r="G571" s="19">
        <v>0</v>
      </c>
      <c r="H571" s="19">
        <v>0</v>
      </c>
      <c r="I571" s="19">
        <v>0</v>
      </c>
      <c r="J571" s="19">
        <v>0</v>
      </c>
      <c r="K571" s="19">
        <v>0</v>
      </c>
      <c r="L571" s="19">
        <v>0</v>
      </c>
      <c r="M571" s="19">
        <v>0</v>
      </c>
      <c r="N571" s="19">
        <v>0</v>
      </c>
      <c r="O571" s="19">
        <v>0</v>
      </c>
      <c r="Q571" s="19">
        <v>0</v>
      </c>
      <c r="R571" s="19">
        <v>0</v>
      </c>
      <c r="S571" s="19">
        <v>0</v>
      </c>
      <c r="T571" s="19">
        <v>0</v>
      </c>
      <c r="U571" s="19">
        <v>0</v>
      </c>
      <c r="V571" s="19">
        <v>0</v>
      </c>
      <c r="W571" s="19">
        <v>0</v>
      </c>
      <c r="X571" s="19">
        <v>0</v>
      </c>
      <c r="Y571" s="19">
        <v>0</v>
      </c>
      <c r="Z571" s="19">
        <v>0</v>
      </c>
      <c r="AA571" s="19">
        <v>0</v>
      </c>
      <c r="AB571" s="19">
        <v>0</v>
      </c>
      <c r="AD571" s="94">
        <f t="shared" si="96"/>
        <v>0</v>
      </c>
      <c r="AE571" s="94">
        <f t="shared" si="97"/>
        <v>0</v>
      </c>
      <c r="AF571" s="94">
        <f t="shared" si="98"/>
        <v>0</v>
      </c>
      <c r="AG571" s="94">
        <f t="shared" si="99"/>
        <v>0</v>
      </c>
      <c r="AH571" s="94">
        <f t="shared" si="100"/>
        <v>0</v>
      </c>
      <c r="AI571" s="94">
        <f t="shared" si="101"/>
        <v>0</v>
      </c>
      <c r="AJ571" s="94">
        <f t="shared" si="102"/>
        <v>0</v>
      </c>
      <c r="AK571" s="94">
        <f t="shared" si="103"/>
        <v>0</v>
      </c>
      <c r="AL571" s="94">
        <f t="shared" si="104"/>
        <v>0</v>
      </c>
      <c r="AM571" s="94">
        <f t="shared" si="105"/>
        <v>0</v>
      </c>
      <c r="AN571" s="94">
        <f t="shared" si="106"/>
        <v>0</v>
      </c>
      <c r="AO571" s="94">
        <f t="shared" si="107"/>
        <v>0</v>
      </c>
    </row>
    <row r="572" spans="1:41">
      <c r="A572" s="27" t="s">
        <v>1126</v>
      </c>
      <c r="B572" s="35" t="s">
        <v>1131</v>
      </c>
      <c r="C572" s="27" t="s">
        <v>1132</v>
      </c>
      <c r="D572" s="19">
        <v>0</v>
      </c>
      <c r="E572" s="19">
        <v>0</v>
      </c>
      <c r="F572" s="19">
        <v>0</v>
      </c>
      <c r="G572" s="19">
        <v>0</v>
      </c>
      <c r="H572" s="19">
        <v>0</v>
      </c>
      <c r="I572" s="19">
        <v>0</v>
      </c>
      <c r="J572" s="19">
        <v>0</v>
      </c>
      <c r="K572" s="19">
        <v>0</v>
      </c>
      <c r="L572" s="19">
        <v>0</v>
      </c>
      <c r="M572" s="19">
        <v>0</v>
      </c>
      <c r="N572" s="19">
        <v>0</v>
      </c>
      <c r="O572" s="19">
        <v>0</v>
      </c>
      <c r="Q572" s="19">
        <v>0</v>
      </c>
      <c r="R572" s="19">
        <v>0</v>
      </c>
      <c r="S572" s="19">
        <v>0</v>
      </c>
      <c r="T572" s="19">
        <v>0</v>
      </c>
      <c r="U572" s="19">
        <v>0</v>
      </c>
      <c r="V572" s="19">
        <v>0</v>
      </c>
      <c r="W572" s="19">
        <v>0</v>
      </c>
      <c r="X572" s="19">
        <v>0</v>
      </c>
      <c r="Y572" s="19">
        <v>0</v>
      </c>
      <c r="Z572" s="19">
        <v>0</v>
      </c>
      <c r="AA572" s="19">
        <v>0</v>
      </c>
      <c r="AB572" s="19">
        <v>0</v>
      </c>
      <c r="AD572" s="94">
        <f t="shared" si="96"/>
        <v>0</v>
      </c>
      <c r="AE572" s="94">
        <f t="shared" si="97"/>
        <v>0</v>
      </c>
      <c r="AF572" s="94">
        <f t="shared" si="98"/>
        <v>0</v>
      </c>
      <c r="AG572" s="94">
        <f t="shared" si="99"/>
        <v>0</v>
      </c>
      <c r="AH572" s="94">
        <f t="shared" si="100"/>
        <v>0</v>
      </c>
      <c r="AI572" s="94">
        <f t="shared" si="101"/>
        <v>0</v>
      </c>
      <c r="AJ572" s="94">
        <f t="shared" si="102"/>
        <v>0</v>
      </c>
      <c r="AK572" s="94">
        <f t="shared" si="103"/>
        <v>0</v>
      </c>
      <c r="AL572" s="94">
        <f t="shared" si="104"/>
        <v>0</v>
      </c>
      <c r="AM572" s="94">
        <f t="shared" si="105"/>
        <v>0</v>
      </c>
      <c r="AN572" s="94">
        <f t="shared" si="106"/>
        <v>0</v>
      </c>
      <c r="AO572" s="94">
        <f t="shared" si="107"/>
        <v>0</v>
      </c>
    </row>
    <row r="573" spans="1:41">
      <c r="A573" s="27" t="s">
        <v>1123</v>
      </c>
      <c r="B573" s="35" t="s">
        <v>1133</v>
      </c>
      <c r="C573" s="27" t="s">
        <v>1134</v>
      </c>
      <c r="D573" s="19">
        <v>0</v>
      </c>
      <c r="E573" s="19">
        <v>0</v>
      </c>
      <c r="F573" s="19">
        <v>0</v>
      </c>
      <c r="G573" s="19">
        <v>0</v>
      </c>
      <c r="H573" s="19">
        <v>0</v>
      </c>
      <c r="I573" s="19">
        <v>0</v>
      </c>
      <c r="J573" s="19">
        <v>0</v>
      </c>
      <c r="K573" s="19">
        <v>0</v>
      </c>
      <c r="L573" s="19">
        <v>0</v>
      </c>
      <c r="M573" s="19">
        <v>0</v>
      </c>
      <c r="N573" s="19">
        <v>0</v>
      </c>
      <c r="O573" s="19">
        <v>0</v>
      </c>
      <c r="Q573" s="19">
        <v>0</v>
      </c>
      <c r="R573" s="19">
        <v>0</v>
      </c>
      <c r="S573" s="19">
        <v>0</v>
      </c>
      <c r="T573" s="19">
        <v>0</v>
      </c>
      <c r="U573" s="19">
        <v>0</v>
      </c>
      <c r="V573" s="19">
        <v>0</v>
      </c>
      <c r="W573" s="19">
        <v>0</v>
      </c>
      <c r="X573" s="19">
        <v>0</v>
      </c>
      <c r="Y573" s="19">
        <v>0</v>
      </c>
      <c r="Z573" s="19">
        <v>0</v>
      </c>
      <c r="AA573" s="19">
        <v>0</v>
      </c>
      <c r="AB573" s="19">
        <v>0</v>
      </c>
      <c r="AD573" s="94">
        <f t="shared" si="96"/>
        <v>0</v>
      </c>
      <c r="AE573" s="94">
        <f t="shared" si="97"/>
        <v>0</v>
      </c>
      <c r="AF573" s="94">
        <f t="shared" si="98"/>
        <v>0</v>
      </c>
      <c r="AG573" s="94">
        <f t="shared" si="99"/>
        <v>0</v>
      </c>
      <c r="AH573" s="94">
        <f t="shared" si="100"/>
        <v>0</v>
      </c>
      <c r="AI573" s="94">
        <f t="shared" si="101"/>
        <v>0</v>
      </c>
      <c r="AJ573" s="94">
        <f t="shared" si="102"/>
        <v>0</v>
      </c>
      <c r="AK573" s="94">
        <f t="shared" si="103"/>
        <v>0</v>
      </c>
      <c r="AL573" s="94">
        <f t="shared" si="104"/>
        <v>0</v>
      </c>
      <c r="AM573" s="94">
        <f t="shared" si="105"/>
        <v>0</v>
      </c>
      <c r="AN573" s="94">
        <f t="shared" si="106"/>
        <v>0</v>
      </c>
      <c r="AO573" s="94">
        <f t="shared" si="107"/>
        <v>0</v>
      </c>
    </row>
    <row r="574" spans="1:41">
      <c r="A574" s="27" t="s">
        <v>1123</v>
      </c>
      <c r="B574" s="35" t="s">
        <v>1135</v>
      </c>
      <c r="C574" s="27" t="s">
        <v>1136</v>
      </c>
      <c r="D574" s="19">
        <v>0</v>
      </c>
      <c r="E574" s="19">
        <v>0</v>
      </c>
      <c r="F574" s="19">
        <v>0</v>
      </c>
      <c r="G574" s="19">
        <v>0</v>
      </c>
      <c r="H574" s="19">
        <v>0</v>
      </c>
      <c r="I574" s="19">
        <v>0</v>
      </c>
      <c r="J574" s="19">
        <v>0</v>
      </c>
      <c r="K574" s="19">
        <v>0</v>
      </c>
      <c r="L574" s="19">
        <v>0</v>
      </c>
      <c r="M574" s="19">
        <v>0</v>
      </c>
      <c r="N574" s="19">
        <v>0</v>
      </c>
      <c r="O574" s="19">
        <v>0</v>
      </c>
      <c r="Q574" s="19">
        <v>0</v>
      </c>
      <c r="R574" s="19">
        <v>0</v>
      </c>
      <c r="S574" s="19">
        <v>0</v>
      </c>
      <c r="T574" s="19">
        <v>0</v>
      </c>
      <c r="U574" s="19">
        <v>0</v>
      </c>
      <c r="V574" s="19">
        <v>0</v>
      </c>
      <c r="W574" s="19">
        <v>0</v>
      </c>
      <c r="X574" s="19">
        <v>0</v>
      </c>
      <c r="Y574" s="19">
        <v>0</v>
      </c>
      <c r="Z574" s="19">
        <v>0</v>
      </c>
      <c r="AA574" s="19">
        <v>0</v>
      </c>
      <c r="AB574" s="19">
        <v>0</v>
      </c>
      <c r="AD574" s="94">
        <f t="shared" si="96"/>
        <v>0</v>
      </c>
      <c r="AE574" s="94">
        <f t="shared" si="97"/>
        <v>0</v>
      </c>
      <c r="AF574" s="94">
        <f t="shared" si="98"/>
        <v>0</v>
      </c>
      <c r="AG574" s="94">
        <f t="shared" si="99"/>
        <v>0</v>
      </c>
      <c r="AH574" s="94">
        <f t="shared" si="100"/>
        <v>0</v>
      </c>
      <c r="AI574" s="94">
        <f t="shared" si="101"/>
        <v>0</v>
      </c>
      <c r="AJ574" s="94">
        <f t="shared" si="102"/>
        <v>0</v>
      </c>
      <c r="AK574" s="94">
        <f t="shared" si="103"/>
        <v>0</v>
      </c>
      <c r="AL574" s="94">
        <f t="shared" si="104"/>
        <v>0</v>
      </c>
      <c r="AM574" s="94">
        <f t="shared" si="105"/>
        <v>0</v>
      </c>
      <c r="AN574" s="94">
        <f t="shared" si="106"/>
        <v>0</v>
      </c>
      <c r="AO574" s="94">
        <f t="shared" si="107"/>
        <v>0</v>
      </c>
    </row>
    <row r="575" spans="1:41">
      <c r="A575" s="27" t="s">
        <v>1123</v>
      </c>
      <c r="B575" s="35" t="s">
        <v>1137</v>
      </c>
      <c r="C575" s="27" t="s">
        <v>1138</v>
      </c>
      <c r="D575" s="19">
        <v>0</v>
      </c>
      <c r="E575" s="19">
        <v>0</v>
      </c>
      <c r="F575" s="19">
        <v>0</v>
      </c>
      <c r="G575" s="19">
        <v>0</v>
      </c>
      <c r="H575" s="19">
        <v>0</v>
      </c>
      <c r="I575" s="19">
        <v>0</v>
      </c>
      <c r="J575" s="19">
        <v>0</v>
      </c>
      <c r="K575" s="19">
        <v>0</v>
      </c>
      <c r="L575" s="19">
        <v>0</v>
      </c>
      <c r="M575" s="19">
        <v>0</v>
      </c>
      <c r="N575" s="19">
        <v>0</v>
      </c>
      <c r="O575" s="19">
        <v>0</v>
      </c>
      <c r="Q575" s="19">
        <v>0</v>
      </c>
      <c r="R575" s="19">
        <v>0</v>
      </c>
      <c r="S575" s="19">
        <v>0</v>
      </c>
      <c r="T575" s="19">
        <v>0</v>
      </c>
      <c r="U575" s="19">
        <v>0</v>
      </c>
      <c r="V575" s="19">
        <v>0</v>
      </c>
      <c r="W575" s="19">
        <v>0</v>
      </c>
      <c r="X575" s="19">
        <v>0</v>
      </c>
      <c r="Y575" s="19">
        <v>0</v>
      </c>
      <c r="Z575" s="19">
        <v>0</v>
      </c>
      <c r="AA575" s="19">
        <v>0</v>
      </c>
      <c r="AB575" s="19">
        <v>0</v>
      </c>
      <c r="AD575" s="94">
        <f t="shared" si="96"/>
        <v>0</v>
      </c>
      <c r="AE575" s="94">
        <f t="shared" si="97"/>
        <v>0</v>
      </c>
      <c r="AF575" s="94">
        <f t="shared" si="98"/>
        <v>0</v>
      </c>
      <c r="AG575" s="94">
        <f t="shared" si="99"/>
        <v>0</v>
      </c>
      <c r="AH575" s="94">
        <f t="shared" si="100"/>
        <v>0</v>
      </c>
      <c r="AI575" s="94">
        <f t="shared" si="101"/>
        <v>0</v>
      </c>
      <c r="AJ575" s="94">
        <f t="shared" si="102"/>
        <v>0</v>
      </c>
      <c r="AK575" s="94">
        <f t="shared" si="103"/>
        <v>0</v>
      </c>
      <c r="AL575" s="94">
        <f t="shared" si="104"/>
        <v>0</v>
      </c>
      <c r="AM575" s="94">
        <f t="shared" si="105"/>
        <v>0</v>
      </c>
      <c r="AN575" s="94">
        <f t="shared" si="106"/>
        <v>0</v>
      </c>
      <c r="AO575" s="94">
        <f t="shared" si="107"/>
        <v>0</v>
      </c>
    </row>
    <row r="576" spans="1:41">
      <c r="A576" s="27" t="s">
        <v>1126</v>
      </c>
      <c r="B576" s="35" t="s">
        <v>1139</v>
      </c>
      <c r="C576" s="27" t="s">
        <v>1140</v>
      </c>
      <c r="D576" s="19">
        <v>0</v>
      </c>
      <c r="E576" s="19">
        <v>0</v>
      </c>
      <c r="F576" s="19">
        <v>0</v>
      </c>
      <c r="G576" s="19">
        <v>0</v>
      </c>
      <c r="H576" s="19">
        <v>0</v>
      </c>
      <c r="I576" s="19">
        <v>0</v>
      </c>
      <c r="J576" s="19">
        <v>0</v>
      </c>
      <c r="K576" s="19">
        <v>0</v>
      </c>
      <c r="L576" s="19">
        <v>0</v>
      </c>
      <c r="M576" s="19">
        <v>0</v>
      </c>
      <c r="N576" s="19">
        <v>0</v>
      </c>
      <c r="O576" s="19">
        <v>0</v>
      </c>
      <c r="Q576" s="19">
        <v>0</v>
      </c>
      <c r="R576" s="19">
        <v>0</v>
      </c>
      <c r="S576" s="19">
        <v>0</v>
      </c>
      <c r="T576" s="19">
        <v>0</v>
      </c>
      <c r="U576" s="19">
        <v>0</v>
      </c>
      <c r="V576" s="19">
        <v>0</v>
      </c>
      <c r="W576" s="19">
        <v>0</v>
      </c>
      <c r="X576" s="19">
        <v>0</v>
      </c>
      <c r="Y576" s="19">
        <v>0</v>
      </c>
      <c r="Z576" s="19">
        <v>0</v>
      </c>
      <c r="AA576" s="19">
        <v>0</v>
      </c>
      <c r="AB576" s="19">
        <v>0</v>
      </c>
      <c r="AD576" s="94">
        <f t="shared" si="96"/>
        <v>0</v>
      </c>
      <c r="AE576" s="94">
        <f t="shared" si="97"/>
        <v>0</v>
      </c>
      <c r="AF576" s="94">
        <f t="shared" si="98"/>
        <v>0</v>
      </c>
      <c r="AG576" s="94">
        <f t="shared" si="99"/>
        <v>0</v>
      </c>
      <c r="AH576" s="94">
        <f t="shared" si="100"/>
        <v>0</v>
      </c>
      <c r="AI576" s="94">
        <f t="shared" si="101"/>
        <v>0</v>
      </c>
      <c r="AJ576" s="94">
        <f t="shared" si="102"/>
        <v>0</v>
      </c>
      <c r="AK576" s="94">
        <f t="shared" si="103"/>
        <v>0</v>
      </c>
      <c r="AL576" s="94">
        <f t="shared" si="104"/>
        <v>0</v>
      </c>
      <c r="AM576" s="94">
        <f t="shared" si="105"/>
        <v>0</v>
      </c>
      <c r="AN576" s="94">
        <f t="shared" si="106"/>
        <v>0</v>
      </c>
      <c r="AO576" s="94">
        <f t="shared" si="107"/>
        <v>0</v>
      </c>
    </row>
    <row r="577" spans="1:41">
      <c r="A577" s="27" t="s">
        <v>1126</v>
      </c>
      <c r="B577" s="35" t="s">
        <v>1141</v>
      </c>
      <c r="C577" s="27" t="s">
        <v>1142</v>
      </c>
      <c r="D577" s="19">
        <v>0</v>
      </c>
      <c r="E577" s="19">
        <v>0</v>
      </c>
      <c r="F577" s="19">
        <v>0</v>
      </c>
      <c r="G577" s="19">
        <v>0</v>
      </c>
      <c r="H577" s="19">
        <v>0</v>
      </c>
      <c r="I577" s="19">
        <v>0</v>
      </c>
      <c r="J577" s="19">
        <v>0</v>
      </c>
      <c r="K577" s="19">
        <v>0</v>
      </c>
      <c r="L577" s="19">
        <v>0</v>
      </c>
      <c r="M577" s="19">
        <v>0</v>
      </c>
      <c r="N577" s="19">
        <v>0</v>
      </c>
      <c r="O577" s="19">
        <v>0</v>
      </c>
      <c r="Q577" s="19">
        <v>0</v>
      </c>
      <c r="R577" s="19">
        <v>0</v>
      </c>
      <c r="S577" s="19">
        <v>0</v>
      </c>
      <c r="T577" s="19">
        <v>0</v>
      </c>
      <c r="U577" s="19">
        <v>0</v>
      </c>
      <c r="V577" s="19">
        <v>0</v>
      </c>
      <c r="W577" s="19">
        <v>0</v>
      </c>
      <c r="X577" s="19">
        <v>0</v>
      </c>
      <c r="Y577" s="19">
        <v>0</v>
      </c>
      <c r="Z577" s="19">
        <v>0</v>
      </c>
      <c r="AA577" s="19">
        <v>0</v>
      </c>
      <c r="AB577" s="19">
        <v>0</v>
      </c>
      <c r="AD577" s="94">
        <f t="shared" si="96"/>
        <v>0</v>
      </c>
      <c r="AE577" s="94">
        <f t="shared" si="97"/>
        <v>0</v>
      </c>
      <c r="AF577" s="94">
        <f t="shared" si="98"/>
        <v>0</v>
      </c>
      <c r="AG577" s="94">
        <f t="shared" si="99"/>
        <v>0</v>
      </c>
      <c r="AH577" s="94">
        <f t="shared" si="100"/>
        <v>0</v>
      </c>
      <c r="AI577" s="94">
        <f t="shared" si="101"/>
        <v>0</v>
      </c>
      <c r="AJ577" s="94">
        <f t="shared" si="102"/>
        <v>0</v>
      </c>
      <c r="AK577" s="94">
        <f t="shared" si="103"/>
        <v>0</v>
      </c>
      <c r="AL577" s="94">
        <f t="shared" si="104"/>
        <v>0</v>
      </c>
      <c r="AM577" s="94">
        <f t="shared" si="105"/>
        <v>0</v>
      </c>
      <c r="AN577" s="94">
        <f t="shared" si="106"/>
        <v>0</v>
      </c>
      <c r="AO577" s="94">
        <f t="shared" si="107"/>
        <v>0</v>
      </c>
    </row>
    <row r="578" spans="1:41">
      <c r="A578" s="27" t="s">
        <v>1126</v>
      </c>
      <c r="B578" s="35" t="s">
        <v>1143</v>
      </c>
      <c r="C578" s="27" t="s">
        <v>1144</v>
      </c>
      <c r="D578" s="19">
        <v>0</v>
      </c>
      <c r="E578" s="19">
        <v>0</v>
      </c>
      <c r="F578" s="19">
        <v>0</v>
      </c>
      <c r="G578" s="19">
        <v>0</v>
      </c>
      <c r="H578" s="19">
        <v>0</v>
      </c>
      <c r="I578" s="19">
        <v>0</v>
      </c>
      <c r="J578" s="19">
        <v>0</v>
      </c>
      <c r="K578" s="19">
        <v>0</v>
      </c>
      <c r="L578" s="19">
        <v>0</v>
      </c>
      <c r="M578" s="19">
        <v>0</v>
      </c>
      <c r="N578" s="19">
        <v>0</v>
      </c>
      <c r="O578" s="19">
        <v>0</v>
      </c>
      <c r="Q578" s="19">
        <v>0</v>
      </c>
      <c r="R578" s="19">
        <v>0</v>
      </c>
      <c r="S578" s="19">
        <v>0</v>
      </c>
      <c r="T578" s="19">
        <v>0</v>
      </c>
      <c r="U578" s="19">
        <v>0</v>
      </c>
      <c r="V578" s="19">
        <v>0</v>
      </c>
      <c r="W578" s="19">
        <v>0</v>
      </c>
      <c r="X578" s="19">
        <v>0</v>
      </c>
      <c r="Y578" s="19">
        <v>0</v>
      </c>
      <c r="Z578" s="19">
        <v>0</v>
      </c>
      <c r="AA578" s="19">
        <v>0</v>
      </c>
      <c r="AB578" s="19">
        <v>0</v>
      </c>
      <c r="AD578" s="94">
        <f t="shared" si="96"/>
        <v>0</v>
      </c>
      <c r="AE578" s="94">
        <f t="shared" si="97"/>
        <v>0</v>
      </c>
      <c r="AF578" s="94">
        <f t="shared" si="98"/>
        <v>0</v>
      </c>
      <c r="AG578" s="94">
        <f t="shared" si="99"/>
        <v>0</v>
      </c>
      <c r="AH578" s="94">
        <f t="shared" si="100"/>
        <v>0</v>
      </c>
      <c r="AI578" s="94">
        <f t="shared" si="101"/>
        <v>0</v>
      </c>
      <c r="AJ578" s="94">
        <f t="shared" si="102"/>
        <v>0</v>
      </c>
      <c r="AK578" s="94">
        <f t="shared" si="103"/>
        <v>0</v>
      </c>
      <c r="AL578" s="94">
        <f t="shared" si="104"/>
        <v>0</v>
      </c>
      <c r="AM578" s="94">
        <f t="shared" si="105"/>
        <v>0</v>
      </c>
      <c r="AN578" s="94">
        <f t="shared" si="106"/>
        <v>0</v>
      </c>
      <c r="AO578" s="94">
        <f t="shared" si="107"/>
        <v>0</v>
      </c>
    </row>
    <row r="579" spans="1:41">
      <c r="A579" s="27" t="s">
        <v>1123</v>
      </c>
      <c r="B579" s="35" t="s">
        <v>1145</v>
      </c>
      <c r="C579" s="27" t="s">
        <v>1146</v>
      </c>
      <c r="D579" s="19">
        <v>0</v>
      </c>
      <c r="E579" s="19">
        <v>0</v>
      </c>
      <c r="F579" s="19">
        <v>0</v>
      </c>
      <c r="G579" s="19">
        <v>0</v>
      </c>
      <c r="H579" s="19">
        <v>0</v>
      </c>
      <c r="I579" s="19">
        <v>0</v>
      </c>
      <c r="J579" s="19">
        <v>0</v>
      </c>
      <c r="K579" s="19">
        <v>0</v>
      </c>
      <c r="L579" s="19">
        <v>0</v>
      </c>
      <c r="M579" s="19">
        <v>0</v>
      </c>
      <c r="N579" s="19">
        <v>0</v>
      </c>
      <c r="O579" s="19">
        <v>0</v>
      </c>
      <c r="Q579" s="19">
        <v>0</v>
      </c>
      <c r="R579" s="19">
        <v>0</v>
      </c>
      <c r="S579" s="19">
        <v>0</v>
      </c>
      <c r="T579" s="19">
        <v>0</v>
      </c>
      <c r="U579" s="19">
        <v>0</v>
      </c>
      <c r="V579" s="19">
        <v>0</v>
      </c>
      <c r="W579" s="19">
        <v>0</v>
      </c>
      <c r="X579" s="19">
        <v>0</v>
      </c>
      <c r="Y579" s="19">
        <v>0</v>
      </c>
      <c r="Z579" s="19">
        <v>0</v>
      </c>
      <c r="AA579" s="19">
        <v>0</v>
      </c>
      <c r="AB579" s="19">
        <v>0</v>
      </c>
      <c r="AD579" s="94">
        <f t="shared" si="96"/>
        <v>0</v>
      </c>
      <c r="AE579" s="94">
        <f t="shared" si="97"/>
        <v>0</v>
      </c>
      <c r="AF579" s="94">
        <f t="shared" si="98"/>
        <v>0</v>
      </c>
      <c r="AG579" s="94">
        <f t="shared" si="99"/>
        <v>0</v>
      </c>
      <c r="AH579" s="94">
        <f t="shared" si="100"/>
        <v>0</v>
      </c>
      <c r="AI579" s="94">
        <f t="shared" si="101"/>
        <v>0</v>
      </c>
      <c r="AJ579" s="94">
        <f t="shared" si="102"/>
        <v>0</v>
      </c>
      <c r="AK579" s="94">
        <f t="shared" si="103"/>
        <v>0</v>
      </c>
      <c r="AL579" s="94">
        <f t="shared" si="104"/>
        <v>0</v>
      </c>
      <c r="AM579" s="94">
        <f t="shared" si="105"/>
        <v>0</v>
      </c>
      <c r="AN579" s="94">
        <f t="shared" si="106"/>
        <v>0</v>
      </c>
      <c r="AO579" s="94">
        <f t="shared" si="107"/>
        <v>0</v>
      </c>
    </row>
    <row r="580" spans="1:41">
      <c r="A580" s="27" t="s">
        <v>1123</v>
      </c>
      <c r="B580" s="35" t="s">
        <v>1147</v>
      </c>
      <c r="C580" s="27" t="s">
        <v>1148</v>
      </c>
      <c r="D580" s="19">
        <v>0</v>
      </c>
      <c r="E580" s="19">
        <v>0</v>
      </c>
      <c r="F580" s="19">
        <v>0</v>
      </c>
      <c r="G580" s="19">
        <v>0</v>
      </c>
      <c r="H580" s="19">
        <v>0</v>
      </c>
      <c r="I580" s="19">
        <v>0</v>
      </c>
      <c r="J580" s="19">
        <v>0</v>
      </c>
      <c r="K580" s="19">
        <v>0</v>
      </c>
      <c r="L580" s="19">
        <v>0</v>
      </c>
      <c r="M580" s="19">
        <v>0</v>
      </c>
      <c r="N580" s="19">
        <v>0</v>
      </c>
      <c r="O580" s="19">
        <v>0</v>
      </c>
      <c r="Q580" s="19">
        <v>0</v>
      </c>
      <c r="R580" s="19">
        <v>0</v>
      </c>
      <c r="S580" s="19">
        <v>0</v>
      </c>
      <c r="T580" s="19">
        <v>0</v>
      </c>
      <c r="U580" s="19">
        <v>0</v>
      </c>
      <c r="V580" s="19">
        <v>0</v>
      </c>
      <c r="W580" s="19">
        <v>0</v>
      </c>
      <c r="X580" s="19">
        <v>0</v>
      </c>
      <c r="Y580" s="19">
        <v>0</v>
      </c>
      <c r="Z580" s="19">
        <v>0</v>
      </c>
      <c r="AA580" s="19">
        <v>0</v>
      </c>
      <c r="AB580" s="19">
        <v>0</v>
      </c>
      <c r="AD580" s="94">
        <f t="shared" si="96"/>
        <v>0</v>
      </c>
      <c r="AE580" s="94">
        <f t="shared" si="97"/>
        <v>0</v>
      </c>
      <c r="AF580" s="94">
        <f t="shared" si="98"/>
        <v>0</v>
      </c>
      <c r="AG580" s="94">
        <f t="shared" si="99"/>
        <v>0</v>
      </c>
      <c r="AH580" s="94">
        <f t="shared" si="100"/>
        <v>0</v>
      </c>
      <c r="AI580" s="94">
        <f t="shared" si="101"/>
        <v>0</v>
      </c>
      <c r="AJ580" s="94">
        <f t="shared" si="102"/>
        <v>0</v>
      </c>
      <c r="AK580" s="94">
        <f t="shared" si="103"/>
        <v>0</v>
      </c>
      <c r="AL580" s="94">
        <f t="shared" si="104"/>
        <v>0</v>
      </c>
      <c r="AM580" s="94">
        <f t="shared" si="105"/>
        <v>0</v>
      </c>
      <c r="AN580" s="94">
        <f t="shared" si="106"/>
        <v>0</v>
      </c>
      <c r="AO580" s="94">
        <f t="shared" si="107"/>
        <v>0</v>
      </c>
    </row>
    <row r="581" spans="1:41">
      <c r="A581" s="27" t="s">
        <v>1123</v>
      </c>
      <c r="B581" s="35" t="s">
        <v>1149</v>
      </c>
      <c r="C581" s="27" t="s">
        <v>1150</v>
      </c>
      <c r="D581" s="19">
        <v>0</v>
      </c>
      <c r="E581" s="19">
        <v>0</v>
      </c>
      <c r="F581" s="19">
        <v>0</v>
      </c>
      <c r="G581" s="19">
        <v>0</v>
      </c>
      <c r="H581" s="19">
        <v>0</v>
      </c>
      <c r="I581" s="19">
        <v>0</v>
      </c>
      <c r="J581" s="19">
        <v>0</v>
      </c>
      <c r="K581" s="19">
        <v>0</v>
      </c>
      <c r="L581" s="19">
        <v>0</v>
      </c>
      <c r="M581" s="19">
        <v>0</v>
      </c>
      <c r="N581" s="19">
        <v>0</v>
      </c>
      <c r="O581" s="19">
        <v>0</v>
      </c>
      <c r="Q581" s="19">
        <v>0</v>
      </c>
      <c r="R581" s="19">
        <v>0</v>
      </c>
      <c r="S581" s="19">
        <v>0</v>
      </c>
      <c r="T581" s="19">
        <v>0</v>
      </c>
      <c r="U581" s="19">
        <v>0</v>
      </c>
      <c r="V581" s="19">
        <v>0</v>
      </c>
      <c r="W581" s="19">
        <v>0</v>
      </c>
      <c r="X581" s="19">
        <v>0</v>
      </c>
      <c r="Y581" s="19">
        <v>0</v>
      </c>
      <c r="Z581" s="19">
        <v>0</v>
      </c>
      <c r="AA581" s="19">
        <v>0</v>
      </c>
      <c r="AB581" s="19">
        <v>0</v>
      </c>
      <c r="AD581" s="94">
        <f t="shared" si="96"/>
        <v>0</v>
      </c>
      <c r="AE581" s="94">
        <f t="shared" si="97"/>
        <v>0</v>
      </c>
      <c r="AF581" s="94">
        <f t="shared" si="98"/>
        <v>0</v>
      </c>
      <c r="AG581" s="94">
        <f t="shared" si="99"/>
        <v>0</v>
      </c>
      <c r="AH581" s="94">
        <f t="shared" si="100"/>
        <v>0</v>
      </c>
      <c r="AI581" s="94">
        <f t="shared" si="101"/>
        <v>0</v>
      </c>
      <c r="AJ581" s="94">
        <f t="shared" si="102"/>
        <v>0</v>
      </c>
      <c r="AK581" s="94">
        <f t="shared" si="103"/>
        <v>0</v>
      </c>
      <c r="AL581" s="94">
        <f t="shared" si="104"/>
        <v>0</v>
      </c>
      <c r="AM581" s="94">
        <f t="shared" si="105"/>
        <v>0</v>
      </c>
      <c r="AN581" s="94">
        <f t="shared" si="106"/>
        <v>0</v>
      </c>
      <c r="AO581" s="94">
        <f t="shared" si="107"/>
        <v>0</v>
      </c>
    </row>
    <row r="582" spans="1:41">
      <c r="A582" s="27" t="s">
        <v>1123</v>
      </c>
      <c r="B582" s="35" t="s">
        <v>1151</v>
      </c>
      <c r="C582" s="27" t="s">
        <v>1152</v>
      </c>
      <c r="D582" s="19">
        <v>0</v>
      </c>
      <c r="E582" s="19">
        <v>0</v>
      </c>
      <c r="F582" s="19">
        <v>0</v>
      </c>
      <c r="G582" s="19">
        <v>0</v>
      </c>
      <c r="H582" s="19">
        <v>0</v>
      </c>
      <c r="I582" s="19">
        <v>0</v>
      </c>
      <c r="J582" s="19">
        <v>0</v>
      </c>
      <c r="K582" s="19">
        <v>0</v>
      </c>
      <c r="L582" s="19">
        <v>0</v>
      </c>
      <c r="M582" s="19">
        <v>0</v>
      </c>
      <c r="N582" s="19">
        <v>0</v>
      </c>
      <c r="O582" s="19">
        <v>0</v>
      </c>
      <c r="Q582" s="19">
        <v>0</v>
      </c>
      <c r="R582" s="19">
        <v>0</v>
      </c>
      <c r="S582" s="19">
        <v>0</v>
      </c>
      <c r="T582" s="19">
        <v>0</v>
      </c>
      <c r="U582" s="19">
        <v>0</v>
      </c>
      <c r="V582" s="19">
        <v>0</v>
      </c>
      <c r="W582" s="19">
        <v>0</v>
      </c>
      <c r="X582" s="19">
        <v>0</v>
      </c>
      <c r="Y582" s="19">
        <v>0</v>
      </c>
      <c r="Z582" s="19">
        <v>0</v>
      </c>
      <c r="AA582" s="19">
        <v>0</v>
      </c>
      <c r="AB582" s="19">
        <v>0</v>
      </c>
      <c r="AD582" s="94">
        <f t="shared" si="96"/>
        <v>0</v>
      </c>
      <c r="AE582" s="94">
        <f t="shared" si="97"/>
        <v>0</v>
      </c>
      <c r="AF582" s="94">
        <f t="shared" si="98"/>
        <v>0</v>
      </c>
      <c r="AG582" s="94">
        <f t="shared" si="99"/>
        <v>0</v>
      </c>
      <c r="AH582" s="94">
        <f t="shared" si="100"/>
        <v>0</v>
      </c>
      <c r="AI582" s="94">
        <f t="shared" si="101"/>
        <v>0</v>
      </c>
      <c r="AJ582" s="94">
        <f t="shared" si="102"/>
        <v>0</v>
      </c>
      <c r="AK582" s="94">
        <f t="shared" si="103"/>
        <v>0</v>
      </c>
      <c r="AL582" s="94">
        <f t="shared" si="104"/>
        <v>0</v>
      </c>
      <c r="AM582" s="94">
        <f t="shared" si="105"/>
        <v>0</v>
      </c>
      <c r="AN582" s="94">
        <f t="shared" si="106"/>
        <v>0</v>
      </c>
      <c r="AO582" s="94">
        <f t="shared" si="107"/>
        <v>0</v>
      </c>
    </row>
    <row r="583" spans="1:41">
      <c r="A583" s="27" t="s">
        <v>1126</v>
      </c>
      <c r="B583" s="35" t="s">
        <v>1153</v>
      </c>
      <c r="C583" s="27" t="s">
        <v>1154</v>
      </c>
      <c r="D583" s="19">
        <v>0</v>
      </c>
      <c r="E583" s="19">
        <v>0</v>
      </c>
      <c r="F583" s="19">
        <v>0</v>
      </c>
      <c r="G583" s="19">
        <v>0</v>
      </c>
      <c r="H583" s="19">
        <v>0</v>
      </c>
      <c r="I583" s="19">
        <v>0</v>
      </c>
      <c r="J583" s="19">
        <v>0</v>
      </c>
      <c r="K583" s="19">
        <v>0</v>
      </c>
      <c r="L583" s="19">
        <v>0</v>
      </c>
      <c r="M583" s="19">
        <v>0</v>
      </c>
      <c r="N583" s="19">
        <v>0</v>
      </c>
      <c r="O583" s="19">
        <v>0</v>
      </c>
      <c r="Q583" s="19">
        <v>0</v>
      </c>
      <c r="R583" s="19">
        <v>0</v>
      </c>
      <c r="S583" s="19">
        <v>0</v>
      </c>
      <c r="T583" s="19">
        <v>0</v>
      </c>
      <c r="U583" s="19">
        <v>0</v>
      </c>
      <c r="V583" s="19">
        <v>0</v>
      </c>
      <c r="W583" s="19">
        <v>0</v>
      </c>
      <c r="X583" s="19">
        <v>0</v>
      </c>
      <c r="Y583" s="19">
        <v>0</v>
      </c>
      <c r="Z583" s="19">
        <v>0</v>
      </c>
      <c r="AA583" s="19">
        <v>0</v>
      </c>
      <c r="AB583" s="19">
        <v>0</v>
      </c>
      <c r="AD583" s="94">
        <f t="shared" si="96"/>
        <v>0</v>
      </c>
      <c r="AE583" s="94">
        <f t="shared" si="97"/>
        <v>0</v>
      </c>
      <c r="AF583" s="94">
        <f t="shared" si="98"/>
        <v>0</v>
      </c>
      <c r="AG583" s="94">
        <f t="shared" si="99"/>
        <v>0</v>
      </c>
      <c r="AH583" s="94">
        <f t="shared" si="100"/>
        <v>0</v>
      </c>
      <c r="AI583" s="94">
        <f t="shared" si="101"/>
        <v>0</v>
      </c>
      <c r="AJ583" s="94">
        <f t="shared" si="102"/>
        <v>0</v>
      </c>
      <c r="AK583" s="94">
        <f t="shared" si="103"/>
        <v>0</v>
      </c>
      <c r="AL583" s="94">
        <f t="shared" si="104"/>
        <v>0</v>
      </c>
      <c r="AM583" s="94">
        <f t="shared" si="105"/>
        <v>0</v>
      </c>
      <c r="AN583" s="94">
        <f t="shared" si="106"/>
        <v>0</v>
      </c>
      <c r="AO583" s="94">
        <f t="shared" si="107"/>
        <v>0</v>
      </c>
    </row>
    <row r="584" spans="1:41">
      <c r="A584" s="27" t="s">
        <v>1123</v>
      </c>
      <c r="B584" s="35" t="s">
        <v>1155</v>
      </c>
      <c r="C584" s="27" t="s">
        <v>1156</v>
      </c>
      <c r="D584" s="19">
        <v>0</v>
      </c>
      <c r="E584" s="19">
        <v>0</v>
      </c>
      <c r="F584" s="19">
        <v>0</v>
      </c>
      <c r="G584" s="19">
        <v>0</v>
      </c>
      <c r="H584" s="19">
        <v>0</v>
      </c>
      <c r="I584" s="19">
        <v>0</v>
      </c>
      <c r="J584" s="19">
        <v>0</v>
      </c>
      <c r="K584" s="19">
        <v>0</v>
      </c>
      <c r="L584" s="19">
        <v>0</v>
      </c>
      <c r="M584" s="19">
        <v>0</v>
      </c>
      <c r="N584" s="19">
        <v>0</v>
      </c>
      <c r="O584" s="19">
        <v>0</v>
      </c>
      <c r="Q584" s="19">
        <v>0</v>
      </c>
      <c r="R584" s="19">
        <v>0</v>
      </c>
      <c r="S584" s="19">
        <v>0</v>
      </c>
      <c r="T584" s="19">
        <v>0</v>
      </c>
      <c r="U584" s="19">
        <v>0</v>
      </c>
      <c r="V584" s="19">
        <v>0</v>
      </c>
      <c r="W584" s="19">
        <v>0</v>
      </c>
      <c r="X584" s="19">
        <v>0</v>
      </c>
      <c r="Y584" s="19">
        <v>0</v>
      </c>
      <c r="Z584" s="19">
        <v>0</v>
      </c>
      <c r="AA584" s="19">
        <v>0</v>
      </c>
      <c r="AB584" s="19">
        <v>0</v>
      </c>
      <c r="AD584" s="94">
        <f t="shared" si="96"/>
        <v>0</v>
      </c>
      <c r="AE584" s="94">
        <f t="shared" si="97"/>
        <v>0</v>
      </c>
      <c r="AF584" s="94">
        <f t="shared" si="98"/>
        <v>0</v>
      </c>
      <c r="AG584" s="94">
        <f t="shared" si="99"/>
        <v>0</v>
      </c>
      <c r="AH584" s="94">
        <f t="shared" si="100"/>
        <v>0</v>
      </c>
      <c r="AI584" s="94">
        <f t="shared" si="101"/>
        <v>0</v>
      </c>
      <c r="AJ584" s="94">
        <f t="shared" si="102"/>
        <v>0</v>
      </c>
      <c r="AK584" s="94">
        <f t="shared" si="103"/>
        <v>0</v>
      </c>
      <c r="AL584" s="94">
        <f t="shared" si="104"/>
        <v>0</v>
      </c>
      <c r="AM584" s="94">
        <f t="shared" si="105"/>
        <v>0</v>
      </c>
      <c r="AN584" s="94">
        <f t="shared" si="106"/>
        <v>0</v>
      </c>
      <c r="AO584" s="94">
        <f t="shared" si="107"/>
        <v>0</v>
      </c>
    </row>
    <row r="585" spans="1:41">
      <c r="A585" s="27" t="s">
        <v>1123</v>
      </c>
      <c r="B585" s="35" t="s">
        <v>1157</v>
      </c>
      <c r="C585" s="27" t="s">
        <v>1158</v>
      </c>
      <c r="D585" s="19">
        <v>0</v>
      </c>
      <c r="E585" s="19">
        <v>0</v>
      </c>
      <c r="F585" s="19">
        <v>0</v>
      </c>
      <c r="G585" s="19">
        <v>0</v>
      </c>
      <c r="H585" s="19">
        <v>0</v>
      </c>
      <c r="I585" s="19">
        <v>0</v>
      </c>
      <c r="J585" s="19">
        <v>0</v>
      </c>
      <c r="K585" s="19">
        <v>0</v>
      </c>
      <c r="L585" s="19">
        <v>0</v>
      </c>
      <c r="M585" s="19">
        <v>0</v>
      </c>
      <c r="N585" s="19">
        <v>0</v>
      </c>
      <c r="O585" s="19">
        <v>0</v>
      </c>
      <c r="Q585" s="19">
        <v>0</v>
      </c>
      <c r="R585" s="19">
        <v>0</v>
      </c>
      <c r="S585" s="19">
        <v>0</v>
      </c>
      <c r="T585" s="19">
        <v>0</v>
      </c>
      <c r="U585" s="19">
        <v>0</v>
      </c>
      <c r="V585" s="19">
        <v>0</v>
      </c>
      <c r="W585" s="19">
        <v>0</v>
      </c>
      <c r="X585" s="19">
        <v>0</v>
      </c>
      <c r="Y585" s="19">
        <v>0</v>
      </c>
      <c r="Z585" s="19">
        <v>0</v>
      </c>
      <c r="AA585" s="19">
        <v>0</v>
      </c>
      <c r="AB585" s="19">
        <v>0</v>
      </c>
      <c r="AD585" s="94">
        <f t="shared" si="96"/>
        <v>0</v>
      </c>
      <c r="AE585" s="94">
        <f t="shared" si="97"/>
        <v>0</v>
      </c>
      <c r="AF585" s="94">
        <f t="shared" si="98"/>
        <v>0</v>
      </c>
      <c r="AG585" s="94">
        <f t="shared" si="99"/>
        <v>0</v>
      </c>
      <c r="AH585" s="94">
        <f t="shared" si="100"/>
        <v>0</v>
      </c>
      <c r="AI585" s="94">
        <f t="shared" si="101"/>
        <v>0</v>
      </c>
      <c r="AJ585" s="94">
        <f t="shared" si="102"/>
        <v>0</v>
      </c>
      <c r="AK585" s="94">
        <f t="shared" si="103"/>
        <v>0</v>
      </c>
      <c r="AL585" s="94">
        <f t="shared" si="104"/>
        <v>0</v>
      </c>
      <c r="AM585" s="94">
        <f t="shared" si="105"/>
        <v>0</v>
      </c>
      <c r="AN585" s="94">
        <f t="shared" si="106"/>
        <v>0</v>
      </c>
      <c r="AO585" s="94">
        <f t="shared" si="107"/>
        <v>0</v>
      </c>
    </row>
    <row r="586" spans="1:41">
      <c r="A586" s="27" t="s">
        <v>1123</v>
      </c>
      <c r="B586" s="35" t="s">
        <v>1159</v>
      </c>
      <c r="C586" s="27" t="s">
        <v>1160</v>
      </c>
      <c r="D586" s="19">
        <v>0</v>
      </c>
      <c r="E586" s="19">
        <v>0</v>
      </c>
      <c r="F586" s="19">
        <v>0</v>
      </c>
      <c r="G586" s="19">
        <v>0</v>
      </c>
      <c r="H586" s="19">
        <v>0</v>
      </c>
      <c r="I586" s="19">
        <v>0</v>
      </c>
      <c r="J586" s="19">
        <v>0</v>
      </c>
      <c r="K586" s="19">
        <v>0</v>
      </c>
      <c r="L586" s="19">
        <v>0</v>
      </c>
      <c r="M586" s="19">
        <v>0</v>
      </c>
      <c r="N586" s="19">
        <v>0</v>
      </c>
      <c r="O586" s="19">
        <v>0</v>
      </c>
      <c r="Q586" s="19">
        <v>0</v>
      </c>
      <c r="R586" s="19">
        <v>0</v>
      </c>
      <c r="S586" s="19">
        <v>0</v>
      </c>
      <c r="T586" s="19">
        <v>0</v>
      </c>
      <c r="U586" s="19">
        <v>0</v>
      </c>
      <c r="V586" s="19">
        <v>0</v>
      </c>
      <c r="W586" s="19">
        <v>0</v>
      </c>
      <c r="X586" s="19">
        <v>0</v>
      </c>
      <c r="Y586" s="19">
        <v>0</v>
      </c>
      <c r="Z586" s="19">
        <v>0</v>
      </c>
      <c r="AA586" s="19">
        <v>0</v>
      </c>
      <c r="AB586" s="19">
        <v>0</v>
      </c>
      <c r="AD586" s="94">
        <f t="shared" si="96"/>
        <v>0</v>
      </c>
      <c r="AE586" s="94">
        <f t="shared" si="97"/>
        <v>0</v>
      </c>
      <c r="AF586" s="94">
        <f t="shared" si="98"/>
        <v>0</v>
      </c>
      <c r="AG586" s="94">
        <f t="shared" si="99"/>
        <v>0</v>
      </c>
      <c r="AH586" s="94">
        <f t="shared" si="100"/>
        <v>0</v>
      </c>
      <c r="AI586" s="94">
        <f t="shared" si="101"/>
        <v>0</v>
      </c>
      <c r="AJ586" s="94">
        <f t="shared" si="102"/>
        <v>0</v>
      </c>
      <c r="AK586" s="94">
        <f t="shared" si="103"/>
        <v>0</v>
      </c>
      <c r="AL586" s="94">
        <f t="shared" si="104"/>
        <v>0</v>
      </c>
      <c r="AM586" s="94">
        <f t="shared" si="105"/>
        <v>0</v>
      </c>
      <c r="AN586" s="94">
        <f t="shared" si="106"/>
        <v>0</v>
      </c>
      <c r="AO586" s="94">
        <f t="shared" si="107"/>
        <v>0</v>
      </c>
    </row>
    <row r="587" spans="1:41">
      <c r="A587" s="27" t="s">
        <v>1126</v>
      </c>
      <c r="B587" s="35" t="s">
        <v>1161</v>
      </c>
      <c r="C587" s="27" t="s">
        <v>1162</v>
      </c>
      <c r="D587" s="19">
        <v>0</v>
      </c>
      <c r="E587" s="19">
        <v>0</v>
      </c>
      <c r="F587" s="19">
        <v>0</v>
      </c>
      <c r="G587" s="19">
        <v>0</v>
      </c>
      <c r="H587" s="19">
        <v>0</v>
      </c>
      <c r="I587" s="19">
        <v>0</v>
      </c>
      <c r="J587" s="19">
        <v>0</v>
      </c>
      <c r="K587" s="19">
        <v>0</v>
      </c>
      <c r="L587" s="19">
        <v>0</v>
      </c>
      <c r="M587" s="19">
        <v>0</v>
      </c>
      <c r="N587" s="19">
        <v>0</v>
      </c>
      <c r="O587" s="19">
        <v>0</v>
      </c>
      <c r="Q587" s="19">
        <v>0</v>
      </c>
      <c r="R587" s="19">
        <v>0</v>
      </c>
      <c r="S587" s="19">
        <v>0</v>
      </c>
      <c r="T587" s="19">
        <v>0</v>
      </c>
      <c r="U587" s="19">
        <v>0</v>
      </c>
      <c r="V587" s="19">
        <v>0</v>
      </c>
      <c r="W587" s="19">
        <v>0</v>
      </c>
      <c r="X587" s="19">
        <v>0</v>
      </c>
      <c r="Y587" s="19">
        <v>0</v>
      </c>
      <c r="Z587" s="19">
        <v>0</v>
      </c>
      <c r="AA587" s="19">
        <v>0</v>
      </c>
      <c r="AB587" s="19">
        <v>0</v>
      </c>
      <c r="AD587" s="94">
        <f t="shared" ref="AD587:AD650" si="108">D587-Q587</f>
        <v>0</v>
      </c>
      <c r="AE587" s="94">
        <f t="shared" ref="AE587:AE650" si="109">E587-R587</f>
        <v>0</v>
      </c>
      <c r="AF587" s="94">
        <f t="shared" ref="AF587:AF650" si="110">F587-S587</f>
        <v>0</v>
      </c>
      <c r="AG587" s="94">
        <f t="shared" ref="AG587:AG650" si="111">G587-T587</f>
        <v>0</v>
      </c>
      <c r="AH587" s="94">
        <f t="shared" ref="AH587:AH650" si="112">H587-U587</f>
        <v>0</v>
      </c>
      <c r="AI587" s="94">
        <f t="shared" ref="AI587:AI650" si="113">I587-V587</f>
        <v>0</v>
      </c>
      <c r="AJ587" s="94">
        <f t="shared" ref="AJ587:AJ650" si="114">J587-W587</f>
        <v>0</v>
      </c>
      <c r="AK587" s="94">
        <f t="shared" ref="AK587:AK650" si="115">K587-X587</f>
        <v>0</v>
      </c>
      <c r="AL587" s="94">
        <f t="shared" ref="AL587:AL650" si="116">L587-Y587</f>
        <v>0</v>
      </c>
      <c r="AM587" s="94">
        <f t="shared" ref="AM587:AM650" si="117">M587-Z587</f>
        <v>0</v>
      </c>
      <c r="AN587" s="94">
        <f t="shared" ref="AN587:AN650" si="118">N587-AA587</f>
        <v>0</v>
      </c>
      <c r="AO587" s="94">
        <f t="shared" ref="AO587:AO650" si="119">O587-AB587</f>
        <v>0</v>
      </c>
    </row>
    <row r="588" spans="1:41">
      <c r="A588" s="27" t="s">
        <v>1126</v>
      </c>
      <c r="B588" s="35" t="s">
        <v>1163</v>
      </c>
      <c r="C588" s="27" t="s">
        <v>1164</v>
      </c>
      <c r="D588" s="19">
        <v>0</v>
      </c>
      <c r="E588" s="19">
        <v>0</v>
      </c>
      <c r="F588" s="19">
        <v>0</v>
      </c>
      <c r="G588" s="19">
        <v>0</v>
      </c>
      <c r="H588" s="19">
        <v>0</v>
      </c>
      <c r="I588" s="19">
        <v>0</v>
      </c>
      <c r="J588" s="19">
        <v>0</v>
      </c>
      <c r="K588" s="19">
        <v>0</v>
      </c>
      <c r="L588" s="19">
        <v>0</v>
      </c>
      <c r="M588" s="19">
        <v>0</v>
      </c>
      <c r="N588" s="19">
        <v>0</v>
      </c>
      <c r="O588" s="19">
        <v>0</v>
      </c>
      <c r="Q588" s="19">
        <v>0</v>
      </c>
      <c r="R588" s="19">
        <v>0</v>
      </c>
      <c r="S588" s="19">
        <v>0</v>
      </c>
      <c r="T588" s="19">
        <v>0</v>
      </c>
      <c r="U588" s="19">
        <v>0</v>
      </c>
      <c r="V588" s="19">
        <v>0</v>
      </c>
      <c r="W588" s="19">
        <v>0</v>
      </c>
      <c r="X588" s="19">
        <v>0</v>
      </c>
      <c r="Y588" s="19">
        <v>0</v>
      </c>
      <c r="Z588" s="19">
        <v>0</v>
      </c>
      <c r="AA588" s="19">
        <v>0</v>
      </c>
      <c r="AB588" s="19">
        <v>0</v>
      </c>
      <c r="AD588" s="94">
        <f t="shared" si="108"/>
        <v>0</v>
      </c>
      <c r="AE588" s="94">
        <f t="shared" si="109"/>
        <v>0</v>
      </c>
      <c r="AF588" s="94">
        <f t="shared" si="110"/>
        <v>0</v>
      </c>
      <c r="AG588" s="94">
        <f t="shared" si="111"/>
        <v>0</v>
      </c>
      <c r="AH588" s="94">
        <f t="shared" si="112"/>
        <v>0</v>
      </c>
      <c r="AI588" s="94">
        <f t="shared" si="113"/>
        <v>0</v>
      </c>
      <c r="AJ588" s="94">
        <f t="shared" si="114"/>
        <v>0</v>
      </c>
      <c r="AK588" s="94">
        <f t="shared" si="115"/>
        <v>0</v>
      </c>
      <c r="AL588" s="94">
        <f t="shared" si="116"/>
        <v>0</v>
      </c>
      <c r="AM588" s="94">
        <f t="shared" si="117"/>
        <v>0</v>
      </c>
      <c r="AN588" s="94">
        <f t="shared" si="118"/>
        <v>0</v>
      </c>
      <c r="AO588" s="94">
        <f t="shared" si="119"/>
        <v>0</v>
      </c>
    </row>
    <row r="589" spans="1:41">
      <c r="A589" s="27" t="s">
        <v>1126</v>
      </c>
      <c r="B589" s="35" t="s">
        <v>1165</v>
      </c>
      <c r="C589" s="27" t="s">
        <v>1166</v>
      </c>
      <c r="D589" s="19">
        <v>0</v>
      </c>
      <c r="E589" s="19">
        <v>0</v>
      </c>
      <c r="F589" s="19">
        <v>0</v>
      </c>
      <c r="G589" s="19">
        <v>0</v>
      </c>
      <c r="H589" s="19">
        <v>0</v>
      </c>
      <c r="I589" s="19">
        <v>0</v>
      </c>
      <c r="J589" s="19">
        <v>0</v>
      </c>
      <c r="K589" s="19">
        <v>0</v>
      </c>
      <c r="L589" s="19">
        <v>0</v>
      </c>
      <c r="M589" s="19">
        <v>0</v>
      </c>
      <c r="N589" s="19">
        <v>0</v>
      </c>
      <c r="O589" s="19">
        <v>0</v>
      </c>
      <c r="Q589" s="19">
        <v>0</v>
      </c>
      <c r="R589" s="19">
        <v>0</v>
      </c>
      <c r="S589" s="19">
        <v>0</v>
      </c>
      <c r="T589" s="19">
        <v>0</v>
      </c>
      <c r="U589" s="19">
        <v>0</v>
      </c>
      <c r="V589" s="19">
        <v>0</v>
      </c>
      <c r="W589" s="19">
        <v>0</v>
      </c>
      <c r="X589" s="19">
        <v>0</v>
      </c>
      <c r="Y589" s="19">
        <v>0</v>
      </c>
      <c r="Z589" s="19">
        <v>0</v>
      </c>
      <c r="AA589" s="19">
        <v>0</v>
      </c>
      <c r="AB589" s="19">
        <v>0</v>
      </c>
      <c r="AD589" s="94">
        <f t="shared" si="108"/>
        <v>0</v>
      </c>
      <c r="AE589" s="94">
        <f t="shared" si="109"/>
        <v>0</v>
      </c>
      <c r="AF589" s="94">
        <f t="shared" si="110"/>
        <v>0</v>
      </c>
      <c r="AG589" s="94">
        <f t="shared" si="111"/>
        <v>0</v>
      </c>
      <c r="AH589" s="94">
        <f t="shared" si="112"/>
        <v>0</v>
      </c>
      <c r="AI589" s="94">
        <f t="shared" si="113"/>
        <v>0</v>
      </c>
      <c r="AJ589" s="94">
        <f t="shared" si="114"/>
        <v>0</v>
      </c>
      <c r="AK589" s="94">
        <f t="shared" si="115"/>
        <v>0</v>
      </c>
      <c r="AL589" s="94">
        <f t="shared" si="116"/>
        <v>0</v>
      </c>
      <c r="AM589" s="94">
        <f t="shared" si="117"/>
        <v>0</v>
      </c>
      <c r="AN589" s="94">
        <f t="shared" si="118"/>
        <v>0</v>
      </c>
      <c r="AO589" s="94">
        <f t="shared" si="119"/>
        <v>0</v>
      </c>
    </row>
    <row r="590" spans="1:41">
      <c r="A590" s="27" t="s">
        <v>1126</v>
      </c>
      <c r="B590" s="35" t="s">
        <v>1167</v>
      </c>
      <c r="C590" s="27" t="s">
        <v>1168</v>
      </c>
      <c r="D590" s="19">
        <v>0</v>
      </c>
      <c r="E590" s="19">
        <v>0</v>
      </c>
      <c r="F590" s="19">
        <v>0</v>
      </c>
      <c r="G590" s="19">
        <v>0</v>
      </c>
      <c r="H590" s="19">
        <v>0</v>
      </c>
      <c r="I590" s="19">
        <v>0</v>
      </c>
      <c r="J590" s="19">
        <v>0</v>
      </c>
      <c r="K590" s="19">
        <v>0</v>
      </c>
      <c r="L590" s="19">
        <v>0</v>
      </c>
      <c r="M590" s="19">
        <v>0</v>
      </c>
      <c r="N590" s="19">
        <v>0</v>
      </c>
      <c r="O590" s="19">
        <v>0</v>
      </c>
      <c r="Q590" s="19">
        <v>0</v>
      </c>
      <c r="R590" s="19">
        <v>0</v>
      </c>
      <c r="S590" s="19">
        <v>0</v>
      </c>
      <c r="T590" s="19">
        <v>0</v>
      </c>
      <c r="U590" s="19">
        <v>0</v>
      </c>
      <c r="V590" s="19">
        <v>0</v>
      </c>
      <c r="W590" s="19">
        <v>0</v>
      </c>
      <c r="X590" s="19">
        <v>0</v>
      </c>
      <c r="Y590" s="19">
        <v>0</v>
      </c>
      <c r="Z590" s="19">
        <v>0</v>
      </c>
      <c r="AA590" s="19">
        <v>0</v>
      </c>
      <c r="AB590" s="19">
        <v>0</v>
      </c>
      <c r="AD590" s="94">
        <f t="shared" si="108"/>
        <v>0</v>
      </c>
      <c r="AE590" s="94">
        <f t="shared" si="109"/>
        <v>0</v>
      </c>
      <c r="AF590" s="94">
        <f t="shared" si="110"/>
        <v>0</v>
      </c>
      <c r="AG590" s="94">
        <f t="shared" si="111"/>
        <v>0</v>
      </c>
      <c r="AH590" s="94">
        <f t="shared" si="112"/>
        <v>0</v>
      </c>
      <c r="AI590" s="94">
        <f t="shared" si="113"/>
        <v>0</v>
      </c>
      <c r="AJ590" s="94">
        <f t="shared" si="114"/>
        <v>0</v>
      </c>
      <c r="AK590" s="94">
        <f t="shared" si="115"/>
        <v>0</v>
      </c>
      <c r="AL590" s="94">
        <f t="shared" si="116"/>
        <v>0</v>
      </c>
      <c r="AM590" s="94">
        <f t="shared" si="117"/>
        <v>0</v>
      </c>
      <c r="AN590" s="94">
        <f t="shared" si="118"/>
        <v>0</v>
      </c>
      <c r="AO590" s="94">
        <f t="shared" si="119"/>
        <v>0</v>
      </c>
    </row>
    <row r="591" spans="1:41">
      <c r="A591" s="27" t="s">
        <v>1126</v>
      </c>
      <c r="B591" s="35" t="s">
        <v>1169</v>
      </c>
      <c r="C591" s="27" t="s">
        <v>1170</v>
      </c>
      <c r="D591" s="19">
        <v>0</v>
      </c>
      <c r="E591" s="19">
        <v>0</v>
      </c>
      <c r="F591" s="19">
        <v>0</v>
      </c>
      <c r="G591" s="19">
        <v>0</v>
      </c>
      <c r="H591" s="19">
        <v>0</v>
      </c>
      <c r="I591" s="19">
        <v>0</v>
      </c>
      <c r="J591" s="19">
        <v>0</v>
      </c>
      <c r="K591" s="19">
        <v>0</v>
      </c>
      <c r="L591" s="19">
        <v>0</v>
      </c>
      <c r="M591" s="19">
        <v>0</v>
      </c>
      <c r="N591" s="19">
        <v>0</v>
      </c>
      <c r="O591" s="19">
        <v>0</v>
      </c>
      <c r="Q591" s="19">
        <v>0</v>
      </c>
      <c r="R591" s="19">
        <v>0</v>
      </c>
      <c r="S591" s="19">
        <v>0</v>
      </c>
      <c r="T591" s="19">
        <v>0</v>
      </c>
      <c r="U591" s="19">
        <v>0</v>
      </c>
      <c r="V591" s="19">
        <v>0</v>
      </c>
      <c r="W591" s="19">
        <v>0</v>
      </c>
      <c r="X591" s="19">
        <v>0</v>
      </c>
      <c r="Y591" s="19">
        <v>0</v>
      </c>
      <c r="Z591" s="19">
        <v>0</v>
      </c>
      <c r="AA591" s="19">
        <v>0</v>
      </c>
      <c r="AB591" s="19">
        <v>0</v>
      </c>
      <c r="AD591" s="94">
        <f t="shared" si="108"/>
        <v>0</v>
      </c>
      <c r="AE591" s="94">
        <f t="shared" si="109"/>
        <v>0</v>
      </c>
      <c r="AF591" s="94">
        <f t="shared" si="110"/>
        <v>0</v>
      </c>
      <c r="AG591" s="94">
        <f t="shared" si="111"/>
        <v>0</v>
      </c>
      <c r="AH591" s="94">
        <f t="shared" si="112"/>
        <v>0</v>
      </c>
      <c r="AI591" s="94">
        <f t="shared" si="113"/>
        <v>0</v>
      </c>
      <c r="AJ591" s="94">
        <f t="shared" si="114"/>
        <v>0</v>
      </c>
      <c r="AK591" s="94">
        <f t="shared" si="115"/>
        <v>0</v>
      </c>
      <c r="AL591" s="94">
        <f t="shared" si="116"/>
        <v>0</v>
      </c>
      <c r="AM591" s="94">
        <f t="shared" si="117"/>
        <v>0</v>
      </c>
      <c r="AN591" s="94">
        <f t="shared" si="118"/>
        <v>0</v>
      </c>
      <c r="AO591" s="94">
        <f t="shared" si="119"/>
        <v>0</v>
      </c>
    </row>
    <row r="592" spans="1:41">
      <c r="A592" s="27" t="s">
        <v>1126</v>
      </c>
      <c r="B592" s="35" t="s">
        <v>1171</v>
      </c>
      <c r="C592" s="27" t="s">
        <v>1172</v>
      </c>
      <c r="D592" s="19">
        <v>0</v>
      </c>
      <c r="E592" s="19">
        <v>0</v>
      </c>
      <c r="F592" s="19">
        <v>0</v>
      </c>
      <c r="G592" s="19">
        <v>0</v>
      </c>
      <c r="H592" s="19">
        <v>0</v>
      </c>
      <c r="I592" s="19">
        <v>0</v>
      </c>
      <c r="J592" s="19">
        <v>0</v>
      </c>
      <c r="K592" s="19">
        <v>0</v>
      </c>
      <c r="L592" s="19">
        <v>0</v>
      </c>
      <c r="M592" s="19">
        <v>0</v>
      </c>
      <c r="N592" s="19">
        <v>0</v>
      </c>
      <c r="O592" s="19">
        <v>0</v>
      </c>
      <c r="Q592" s="19">
        <v>0</v>
      </c>
      <c r="R592" s="19">
        <v>0</v>
      </c>
      <c r="S592" s="19">
        <v>0</v>
      </c>
      <c r="T592" s="19">
        <v>0</v>
      </c>
      <c r="U592" s="19">
        <v>0</v>
      </c>
      <c r="V592" s="19">
        <v>0</v>
      </c>
      <c r="W592" s="19">
        <v>0</v>
      </c>
      <c r="X592" s="19">
        <v>0</v>
      </c>
      <c r="Y592" s="19">
        <v>0</v>
      </c>
      <c r="Z592" s="19">
        <v>0</v>
      </c>
      <c r="AA592" s="19">
        <v>0</v>
      </c>
      <c r="AB592" s="19">
        <v>0</v>
      </c>
      <c r="AD592" s="94">
        <f t="shared" si="108"/>
        <v>0</v>
      </c>
      <c r="AE592" s="94">
        <f t="shared" si="109"/>
        <v>0</v>
      </c>
      <c r="AF592" s="94">
        <f t="shared" si="110"/>
        <v>0</v>
      </c>
      <c r="AG592" s="94">
        <f t="shared" si="111"/>
        <v>0</v>
      </c>
      <c r="AH592" s="94">
        <f t="shared" si="112"/>
        <v>0</v>
      </c>
      <c r="AI592" s="94">
        <f t="shared" si="113"/>
        <v>0</v>
      </c>
      <c r="AJ592" s="94">
        <f t="shared" si="114"/>
        <v>0</v>
      </c>
      <c r="AK592" s="94">
        <f t="shared" si="115"/>
        <v>0</v>
      </c>
      <c r="AL592" s="94">
        <f t="shared" si="116"/>
        <v>0</v>
      </c>
      <c r="AM592" s="94">
        <f t="shared" si="117"/>
        <v>0</v>
      </c>
      <c r="AN592" s="94">
        <f t="shared" si="118"/>
        <v>0</v>
      </c>
      <c r="AO592" s="94">
        <f t="shared" si="119"/>
        <v>0</v>
      </c>
    </row>
    <row r="593" spans="1:41">
      <c r="A593" s="27" t="s">
        <v>1123</v>
      </c>
      <c r="B593" s="35" t="s">
        <v>1171</v>
      </c>
      <c r="C593" s="27" t="s">
        <v>1173</v>
      </c>
      <c r="D593" s="19">
        <v>0</v>
      </c>
      <c r="E593" s="19">
        <v>0</v>
      </c>
      <c r="F593" s="19">
        <v>0</v>
      </c>
      <c r="G593" s="19">
        <v>0</v>
      </c>
      <c r="H593" s="19">
        <v>0</v>
      </c>
      <c r="I593" s="19">
        <v>0</v>
      </c>
      <c r="J593" s="19">
        <v>0</v>
      </c>
      <c r="K593" s="19">
        <v>0</v>
      </c>
      <c r="L593" s="19">
        <v>0</v>
      </c>
      <c r="M593" s="19">
        <v>0</v>
      </c>
      <c r="N593" s="19">
        <v>0</v>
      </c>
      <c r="O593" s="19">
        <v>0</v>
      </c>
      <c r="Q593" s="19">
        <v>0</v>
      </c>
      <c r="R593" s="19">
        <v>0</v>
      </c>
      <c r="S593" s="19">
        <v>0</v>
      </c>
      <c r="T593" s="19">
        <v>0</v>
      </c>
      <c r="U593" s="19">
        <v>0</v>
      </c>
      <c r="V593" s="19">
        <v>0</v>
      </c>
      <c r="W593" s="19">
        <v>0</v>
      </c>
      <c r="X593" s="19">
        <v>0</v>
      </c>
      <c r="Y593" s="19">
        <v>0</v>
      </c>
      <c r="Z593" s="19">
        <v>0</v>
      </c>
      <c r="AA593" s="19">
        <v>0</v>
      </c>
      <c r="AB593" s="19">
        <v>0</v>
      </c>
      <c r="AD593" s="94">
        <f t="shared" si="108"/>
        <v>0</v>
      </c>
      <c r="AE593" s="94">
        <f t="shared" si="109"/>
        <v>0</v>
      </c>
      <c r="AF593" s="94">
        <f t="shared" si="110"/>
        <v>0</v>
      </c>
      <c r="AG593" s="94">
        <f t="shared" si="111"/>
        <v>0</v>
      </c>
      <c r="AH593" s="94">
        <f t="shared" si="112"/>
        <v>0</v>
      </c>
      <c r="AI593" s="94">
        <f t="shared" si="113"/>
        <v>0</v>
      </c>
      <c r="AJ593" s="94">
        <f t="shared" si="114"/>
        <v>0</v>
      </c>
      <c r="AK593" s="94">
        <f t="shared" si="115"/>
        <v>0</v>
      </c>
      <c r="AL593" s="94">
        <f t="shared" si="116"/>
        <v>0</v>
      </c>
      <c r="AM593" s="94">
        <f t="shared" si="117"/>
        <v>0</v>
      </c>
      <c r="AN593" s="94">
        <f t="shared" si="118"/>
        <v>0</v>
      </c>
      <c r="AO593" s="94">
        <f t="shared" si="119"/>
        <v>0</v>
      </c>
    </row>
    <row r="594" spans="1:41">
      <c r="A594" s="27" t="s">
        <v>1126</v>
      </c>
      <c r="B594" s="35" t="s">
        <v>1174</v>
      </c>
      <c r="C594" s="27" t="s">
        <v>1175</v>
      </c>
      <c r="D594" s="19">
        <v>0</v>
      </c>
      <c r="E594" s="19">
        <v>0</v>
      </c>
      <c r="F594" s="19">
        <v>0</v>
      </c>
      <c r="G594" s="19">
        <v>0</v>
      </c>
      <c r="H594" s="19">
        <v>0</v>
      </c>
      <c r="I594" s="19">
        <v>0</v>
      </c>
      <c r="J594" s="19">
        <v>0</v>
      </c>
      <c r="K594" s="19">
        <v>0</v>
      </c>
      <c r="L594" s="19">
        <v>0</v>
      </c>
      <c r="M594" s="19">
        <v>0</v>
      </c>
      <c r="N594" s="19">
        <v>0</v>
      </c>
      <c r="O594" s="19">
        <v>0</v>
      </c>
      <c r="Q594" s="19">
        <v>0</v>
      </c>
      <c r="R594" s="19">
        <v>0</v>
      </c>
      <c r="S594" s="19">
        <v>0</v>
      </c>
      <c r="T594" s="19">
        <v>0</v>
      </c>
      <c r="U594" s="19">
        <v>0</v>
      </c>
      <c r="V594" s="19">
        <v>0</v>
      </c>
      <c r="W594" s="19">
        <v>0</v>
      </c>
      <c r="X594" s="19">
        <v>0</v>
      </c>
      <c r="Y594" s="19">
        <v>0</v>
      </c>
      <c r="Z594" s="19">
        <v>0</v>
      </c>
      <c r="AA594" s="19">
        <v>0</v>
      </c>
      <c r="AB594" s="19">
        <v>0</v>
      </c>
      <c r="AD594" s="94">
        <f t="shared" si="108"/>
        <v>0</v>
      </c>
      <c r="AE594" s="94">
        <f t="shared" si="109"/>
        <v>0</v>
      </c>
      <c r="AF594" s="94">
        <f t="shared" si="110"/>
        <v>0</v>
      </c>
      <c r="AG594" s="94">
        <f t="shared" si="111"/>
        <v>0</v>
      </c>
      <c r="AH594" s="94">
        <f t="shared" si="112"/>
        <v>0</v>
      </c>
      <c r="AI594" s="94">
        <f t="shared" si="113"/>
        <v>0</v>
      </c>
      <c r="AJ594" s="94">
        <f t="shared" si="114"/>
        <v>0</v>
      </c>
      <c r="AK594" s="94">
        <f t="shared" si="115"/>
        <v>0</v>
      </c>
      <c r="AL594" s="94">
        <f t="shared" si="116"/>
        <v>0</v>
      </c>
      <c r="AM594" s="94">
        <f t="shared" si="117"/>
        <v>0</v>
      </c>
      <c r="AN594" s="94">
        <f t="shared" si="118"/>
        <v>0</v>
      </c>
      <c r="AO594" s="94">
        <f t="shared" si="119"/>
        <v>0</v>
      </c>
    </row>
    <row r="595" spans="1:41">
      <c r="A595" s="27" t="s">
        <v>1176</v>
      </c>
      <c r="B595" s="35" t="s">
        <v>1177</v>
      </c>
      <c r="C595" s="27" t="s">
        <v>1178</v>
      </c>
      <c r="D595" s="19">
        <v>0</v>
      </c>
      <c r="E595" s="19">
        <v>0</v>
      </c>
      <c r="F595" s="19">
        <v>0</v>
      </c>
      <c r="G595" s="19">
        <v>0</v>
      </c>
      <c r="H595" s="19">
        <v>0</v>
      </c>
      <c r="I595" s="19">
        <v>0</v>
      </c>
      <c r="J595" s="19">
        <v>0</v>
      </c>
      <c r="K595" s="19">
        <v>0</v>
      </c>
      <c r="L595" s="19">
        <v>0</v>
      </c>
      <c r="M595" s="19">
        <v>0</v>
      </c>
      <c r="N595" s="19">
        <v>0</v>
      </c>
      <c r="O595" s="19">
        <v>0</v>
      </c>
      <c r="Q595" s="19">
        <v>0</v>
      </c>
      <c r="R595" s="19">
        <v>0</v>
      </c>
      <c r="S595" s="19">
        <v>0</v>
      </c>
      <c r="T595" s="19">
        <v>0</v>
      </c>
      <c r="U595" s="19">
        <v>0</v>
      </c>
      <c r="V595" s="19">
        <v>0</v>
      </c>
      <c r="W595" s="19">
        <v>0</v>
      </c>
      <c r="X595" s="19">
        <v>0</v>
      </c>
      <c r="Y595" s="19">
        <v>0</v>
      </c>
      <c r="Z595" s="19">
        <v>0</v>
      </c>
      <c r="AA595" s="19">
        <v>0</v>
      </c>
      <c r="AB595" s="19">
        <v>0</v>
      </c>
      <c r="AD595" s="94">
        <f t="shared" si="108"/>
        <v>0</v>
      </c>
      <c r="AE595" s="94">
        <f t="shared" si="109"/>
        <v>0</v>
      </c>
      <c r="AF595" s="94">
        <f t="shared" si="110"/>
        <v>0</v>
      </c>
      <c r="AG595" s="94">
        <f t="shared" si="111"/>
        <v>0</v>
      </c>
      <c r="AH595" s="94">
        <f t="shared" si="112"/>
        <v>0</v>
      </c>
      <c r="AI595" s="94">
        <f t="shared" si="113"/>
        <v>0</v>
      </c>
      <c r="AJ595" s="94">
        <f t="shared" si="114"/>
        <v>0</v>
      </c>
      <c r="AK595" s="94">
        <f t="shared" si="115"/>
        <v>0</v>
      </c>
      <c r="AL595" s="94">
        <f t="shared" si="116"/>
        <v>0</v>
      </c>
      <c r="AM595" s="94">
        <f t="shared" si="117"/>
        <v>0</v>
      </c>
      <c r="AN595" s="94">
        <f t="shared" si="118"/>
        <v>0</v>
      </c>
      <c r="AO595" s="94">
        <f t="shared" si="119"/>
        <v>0</v>
      </c>
    </row>
    <row r="596" spans="1:41">
      <c r="A596" s="27" t="s">
        <v>1176</v>
      </c>
      <c r="B596" s="35" t="s">
        <v>1179</v>
      </c>
      <c r="C596" s="27" t="s">
        <v>1180</v>
      </c>
      <c r="D596" s="19">
        <v>0</v>
      </c>
      <c r="E596" s="19">
        <v>0</v>
      </c>
      <c r="F596" s="19">
        <v>0</v>
      </c>
      <c r="G596" s="19">
        <v>0</v>
      </c>
      <c r="H596" s="19">
        <v>0</v>
      </c>
      <c r="I596" s="19">
        <v>0</v>
      </c>
      <c r="J596" s="19">
        <v>0</v>
      </c>
      <c r="K596" s="19">
        <v>0</v>
      </c>
      <c r="L596" s="19">
        <v>0</v>
      </c>
      <c r="M596" s="19">
        <v>0</v>
      </c>
      <c r="N596" s="19">
        <v>0</v>
      </c>
      <c r="O596" s="19">
        <v>0</v>
      </c>
      <c r="Q596" s="19">
        <v>0</v>
      </c>
      <c r="R596" s="19">
        <v>0</v>
      </c>
      <c r="S596" s="19">
        <v>0</v>
      </c>
      <c r="T596" s="19">
        <v>0</v>
      </c>
      <c r="U596" s="19">
        <v>0</v>
      </c>
      <c r="V596" s="19">
        <v>0</v>
      </c>
      <c r="W596" s="19">
        <v>0</v>
      </c>
      <c r="X596" s="19">
        <v>0</v>
      </c>
      <c r="Y596" s="19">
        <v>0</v>
      </c>
      <c r="Z596" s="19">
        <v>0</v>
      </c>
      <c r="AA596" s="19">
        <v>0</v>
      </c>
      <c r="AB596" s="19">
        <v>0</v>
      </c>
      <c r="AD596" s="94">
        <f t="shared" si="108"/>
        <v>0</v>
      </c>
      <c r="AE596" s="94">
        <f t="shared" si="109"/>
        <v>0</v>
      </c>
      <c r="AF596" s="94">
        <f t="shared" si="110"/>
        <v>0</v>
      </c>
      <c r="AG596" s="94">
        <f t="shared" si="111"/>
        <v>0</v>
      </c>
      <c r="AH596" s="94">
        <f t="shared" si="112"/>
        <v>0</v>
      </c>
      <c r="AI596" s="94">
        <f t="shared" si="113"/>
        <v>0</v>
      </c>
      <c r="AJ596" s="94">
        <f t="shared" si="114"/>
        <v>0</v>
      </c>
      <c r="AK596" s="94">
        <f t="shared" si="115"/>
        <v>0</v>
      </c>
      <c r="AL596" s="94">
        <f t="shared" si="116"/>
        <v>0</v>
      </c>
      <c r="AM596" s="94">
        <f t="shared" si="117"/>
        <v>0</v>
      </c>
      <c r="AN596" s="94">
        <f t="shared" si="118"/>
        <v>0</v>
      </c>
      <c r="AO596" s="94">
        <f t="shared" si="119"/>
        <v>0</v>
      </c>
    </row>
    <row r="597" spans="1:41">
      <c r="A597" s="27" t="s">
        <v>1123</v>
      </c>
      <c r="B597" s="35" t="s">
        <v>1181</v>
      </c>
      <c r="C597" s="27" t="s">
        <v>1182</v>
      </c>
      <c r="D597" s="19">
        <v>0</v>
      </c>
      <c r="E597" s="19">
        <v>0</v>
      </c>
      <c r="F597" s="19">
        <v>0</v>
      </c>
      <c r="G597" s="19">
        <v>0</v>
      </c>
      <c r="H597" s="19">
        <v>0</v>
      </c>
      <c r="I597" s="19">
        <v>0</v>
      </c>
      <c r="J597" s="19">
        <v>0</v>
      </c>
      <c r="K597" s="19">
        <v>0</v>
      </c>
      <c r="L597" s="19">
        <v>0</v>
      </c>
      <c r="M597" s="19">
        <v>0</v>
      </c>
      <c r="N597" s="19">
        <v>0</v>
      </c>
      <c r="O597" s="19">
        <v>0</v>
      </c>
      <c r="Q597" s="19">
        <v>0</v>
      </c>
      <c r="R597" s="19">
        <v>0</v>
      </c>
      <c r="S597" s="19">
        <v>0</v>
      </c>
      <c r="T597" s="19">
        <v>0</v>
      </c>
      <c r="U597" s="19">
        <v>0</v>
      </c>
      <c r="V597" s="19">
        <v>0</v>
      </c>
      <c r="W597" s="19">
        <v>0</v>
      </c>
      <c r="X597" s="19">
        <v>0</v>
      </c>
      <c r="Y597" s="19">
        <v>0</v>
      </c>
      <c r="Z597" s="19">
        <v>0</v>
      </c>
      <c r="AA597" s="19">
        <v>0</v>
      </c>
      <c r="AB597" s="19">
        <v>0</v>
      </c>
      <c r="AD597" s="94">
        <f t="shared" si="108"/>
        <v>0</v>
      </c>
      <c r="AE597" s="94">
        <f t="shared" si="109"/>
        <v>0</v>
      </c>
      <c r="AF597" s="94">
        <f t="shared" si="110"/>
        <v>0</v>
      </c>
      <c r="AG597" s="94">
        <f t="shared" si="111"/>
        <v>0</v>
      </c>
      <c r="AH597" s="94">
        <f t="shared" si="112"/>
        <v>0</v>
      </c>
      <c r="AI597" s="94">
        <f t="shared" si="113"/>
        <v>0</v>
      </c>
      <c r="AJ597" s="94">
        <f t="shared" si="114"/>
        <v>0</v>
      </c>
      <c r="AK597" s="94">
        <f t="shared" si="115"/>
        <v>0</v>
      </c>
      <c r="AL597" s="94">
        <f t="shared" si="116"/>
        <v>0</v>
      </c>
      <c r="AM597" s="94">
        <f t="shared" si="117"/>
        <v>0</v>
      </c>
      <c r="AN597" s="94">
        <f t="shared" si="118"/>
        <v>0</v>
      </c>
      <c r="AO597" s="94">
        <f t="shared" si="119"/>
        <v>0</v>
      </c>
    </row>
    <row r="598" spans="1:41">
      <c r="A598" s="27" t="s">
        <v>1183</v>
      </c>
      <c r="B598" s="35" t="s">
        <v>1184</v>
      </c>
      <c r="C598" s="27" t="s">
        <v>1185</v>
      </c>
      <c r="D598" s="19">
        <v>0</v>
      </c>
      <c r="E598" s="19">
        <v>0</v>
      </c>
      <c r="F598" s="19">
        <v>0</v>
      </c>
      <c r="G598" s="19">
        <v>0</v>
      </c>
      <c r="H598" s="19">
        <v>0</v>
      </c>
      <c r="I598" s="19">
        <v>0</v>
      </c>
      <c r="J598" s="19">
        <v>0</v>
      </c>
      <c r="K598" s="19">
        <v>0</v>
      </c>
      <c r="L598" s="19">
        <v>0</v>
      </c>
      <c r="M598" s="19">
        <v>0</v>
      </c>
      <c r="N598" s="19">
        <v>0</v>
      </c>
      <c r="O598" s="19">
        <v>0</v>
      </c>
      <c r="Q598" s="19">
        <v>0</v>
      </c>
      <c r="R598" s="19">
        <v>0</v>
      </c>
      <c r="S598" s="19">
        <v>0</v>
      </c>
      <c r="T598" s="19">
        <v>0</v>
      </c>
      <c r="U598" s="19">
        <v>0</v>
      </c>
      <c r="V598" s="19">
        <v>0</v>
      </c>
      <c r="W598" s="19">
        <v>0</v>
      </c>
      <c r="X598" s="19">
        <v>0</v>
      </c>
      <c r="Y598" s="19">
        <v>0</v>
      </c>
      <c r="Z598" s="19">
        <v>0</v>
      </c>
      <c r="AA598" s="19">
        <v>0</v>
      </c>
      <c r="AB598" s="19">
        <v>0</v>
      </c>
      <c r="AD598" s="94">
        <f t="shared" si="108"/>
        <v>0</v>
      </c>
      <c r="AE598" s="94">
        <f t="shared" si="109"/>
        <v>0</v>
      </c>
      <c r="AF598" s="94">
        <f t="shared" si="110"/>
        <v>0</v>
      </c>
      <c r="AG598" s="94">
        <f t="shared" si="111"/>
        <v>0</v>
      </c>
      <c r="AH598" s="94">
        <f t="shared" si="112"/>
        <v>0</v>
      </c>
      <c r="AI598" s="94">
        <f t="shared" si="113"/>
        <v>0</v>
      </c>
      <c r="AJ598" s="94">
        <f t="shared" si="114"/>
        <v>0</v>
      </c>
      <c r="AK598" s="94">
        <f t="shared" si="115"/>
        <v>0</v>
      </c>
      <c r="AL598" s="94">
        <f t="shared" si="116"/>
        <v>0</v>
      </c>
      <c r="AM598" s="94">
        <f t="shared" si="117"/>
        <v>0</v>
      </c>
      <c r="AN598" s="94">
        <f t="shared" si="118"/>
        <v>0</v>
      </c>
      <c r="AO598" s="94">
        <f t="shared" si="119"/>
        <v>0</v>
      </c>
    </row>
    <row r="599" spans="1:41">
      <c r="A599" s="27" t="s">
        <v>1186</v>
      </c>
      <c r="B599" s="35" t="s">
        <v>1187</v>
      </c>
      <c r="C599" s="27" t="s">
        <v>1188</v>
      </c>
      <c r="D599" s="19">
        <v>0</v>
      </c>
      <c r="E599" s="19">
        <v>0</v>
      </c>
      <c r="F599" s="19">
        <v>0</v>
      </c>
      <c r="G599" s="19">
        <v>0</v>
      </c>
      <c r="H599" s="19">
        <v>0</v>
      </c>
      <c r="I599" s="19">
        <v>0</v>
      </c>
      <c r="J599" s="19">
        <v>0</v>
      </c>
      <c r="K599" s="19">
        <v>0</v>
      </c>
      <c r="L599" s="19">
        <v>0</v>
      </c>
      <c r="M599" s="19">
        <v>0</v>
      </c>
      <c r="N599" s="19">
        <v>0</v>
      </c>
      <c r="O599" s="19">
        <v>0</v>
      </c>
      <c r="Q599" s="19">
        <v>0</v>
      </c>
      <c r="R599" s="19">
        <v>0</v>
      </c>
      <c r="S599" s="19">
        <v>0</v>
      </c>
      <c r="T599" s="19">
        <v>0</v>
      </c>
      <c r="U599" s="19">
        <v>0</v>
      </c>
      <c r="V599" s="19">
        <v>0</v>
      </c>
      <c r="W599" s="19">
        <v>0</v>
      </c>
      <c r="X599" s="19">
        <v>0</v>
      </c>
      <c r="Y599" s="19">
        <v>0</v>
      </c>
      <c r="Z599" s="19">
        <v>0</v>
      </c>
      <c r="AA599" s="19">
        <v>0</v>
      </c>
      <c r="AB599" s="19">
        <v>0</v>
      </c>
      <c r="AD599" s="94">
        <f t="shared" si="108"/>
        <v>0</v>
      </c>
      <c r="AE599" s="94">
        <f t="shared" si="109"/>
        <v>0</v>
      </c>
      <c r="AF599" s="94">
        <f t="shared" si="110"/>
        <v>0</v>
      </c>
      <c r="AG599" s="94">
        <f t="shared" si="111"/>
        <v>0</v>
      </c>
      <c r="AH599" s="94">
        <f t="shared" si="112"/>
        <v>0</v>
      </c>
      <c r="AI599" s="94">
        <f t="shared" si="113"/>
        <v>0</v>
      </c>
      <c r="AJ599" s="94">
        <f t="shared" si="114"/>
        <v>0</v>
      </c>
      <c r="AK599" s="94">
        <f t="shared" si="115"/>
        <v>0</v>
      </c>
      <c r="AL599" s="94">
        <f t="shared" si="116"/>
        <v>0</v>
      </c>
      <c r="AM599" s="94">
        <f t="shared" si="117"/>
        <v>0</v>
      </c>
      <c r="AN599" s="94">
        <f t="shared" si="118"/>
        <v>0</v>
      </c>
      <c r="AO599" s="94">
        <f t="shared" si="119"/>
        <v>0</v>
      </c>
    </row>
    <row r="600" spans="1:41">
      <c r="A600" s="27" t="s">
        <v>1186</v>
      </c>
      <c r="B600" s="35" t="s">
        <v>1189</v>
      </c>
      <c r="C600" s="27" t="s">
        <v>1190</v>
      </c>
      <c r="D600" s="19">
        <v>0</v>
      </c>
      <c r="E600" s="19">
        <v>0</v>
      </c>
      <c r="F600" s="19">
        <v>0</v>
      </c>
      <c r="G600" s="19">
        <v>0</v>
      </c>
      <c r="H600" s="19">
        <v>0</v>
      </c>
      <c r="I600" s="19">
        <v>0</v>
      </c>
      <c r="J600" s="19">
        <v>0</v>
      </c>
      <c r="K600" s="19">
        <v>0</v>
      </c>
      <c r="L600" s="19">
        <v>0</v>
      </c>
      <c r="M600" s="19">
        <v>0</v>
      </c>
      <c r="N600" s="19">
        <v>0</v>
      </c>
      <c r="O600" s="19">
        <v>0</v>
      </c>
      <c r="Q600" s="19">
        <v>0</v>
      </c>
      <c r="R600" s="19">
        <v>0</v>
      </c>
      <c r="S600" s="19">
        <v>0</v>
      </c>
      <c r="T600" s="19">
        <v>0</v>
      </c>
      <c r="U600" s="19">
        <v>0</v>
      </c>
      <c r="V600" s="19">
        <v>0</v>
      </c>
      <c r="W600" s="19">
        <v>0</v>
      </c>
      <c r="X600" s="19">
        <v>0</v>
      </c>
      <c r="Y600" s="19">
        <v>0</v>
      </c>
      <c r="Z600" s="19">
        <v>0</v>
      </c>
      <c r="AA600" s="19">
        <v>0</v>
      </c>
      <c r="AB600" s="19">
        <v>0</v>
      </c>
      <c r="AD600" s="94">
        <f t="shared" si="108"/>
        <v>0</v>
      </c>
      <c r="AE600" s="94">
        <f t="shared" si="109"/>
        <v>0</v>
      </c>
      <c r="AF600" s="94">
        <f t="shared" si="110"/>
        <v>0</v>
      </c>
      <c r="AG600" s="94">
        <f t="shared" si="111"/>
        <v>0</v>
      </c>
      <c r="AH600" s="94">
        <f t="shared" si="112"/>
        <v>0</v>
      </c>
      <c r="AI600" s="94">
        <f t="shared" si="113"/>
        <v>0</v>
      </c>
      <c r="AJ600" s="94">
        <f t="shared" si="114"/>
        <v>0</v>
      </c>
      <c r="AK600" s="94">
        <f t="shared" si="115"/>
        <v>0</v>
      </c>
      <c r="AL600" s="94">
        <f t="shared" si="116"/>
        <v>0</v>
      </c>
      <c r="AM600" s="94">
        <f t="shared" si="117"/>
        <v>0</v>
      </c>
      <c r="AN600" s="94">
        <f t="shared" si="118"/>
        <v>0</v>
      </c>
      <c r="AO600" s="94">
        <f t="shared" si="119"/>
        <v>0</v>
      </c>
    </row>
    <row r="601" spans="1:41">
      <c r="A601" s="27" t="s">
        <v>1191</v>
      </c>
      <c r="B601" s="35" t="s">
        <v>1192</v>
      </c>
      <c r="C601" s="27" t="s">
        <v>1193</v>
      </c>
      <c r="D601" s="19">
        <v>0</v>
      </c>
      <c r="E601" s="19">
        <v>0</v>
      </c>
      <c r="F601" s="19">
        <v>0</v>
      </c>
      <c r="G601" s="19">
        <v>0</v>
      </c>
      <c r="H601" s="19">
        <v>0</v>
      </c>
      <c r="I601" s="19">
        <v>0</v>
      </c>
      <c r="J601" s="19">
        <v>0</v>
      </c>
      <c r="K601" s="19">
        <v>0</v>
      </c>
      <c r="L601" s="19">
        <v>0</v>
      </c>
      <c r="M601" s="19">
        <v>0</v>
      </c>
      <c r="N601" s="19">
        <v>0</v>
      </c>
      <c r="O601" s="19">
        <v>0</v>
      </c>
      <c r="Q601" s="19">
        <v>0</v>
      </c>
      <c r="R601" s="19">
        <v>0</v>
      </c>
      <c r="S601" s="19">
        <v>0</v>
      </c>
      <c r="T601" s="19">
        <v>0</v>
      </c>
      <c r="U601" s="19">
        <v>0</v>
      </c>
      <c r="V601" s="19">
        <v>0</v>
      </c>
      <c r="W601" s="19">
        <v>0</v>
      </c>
      <c r="X601" s="19">
        <v>0</v>
      </c>
      <c r="Y601" s="19">
        <v>0</v>
      </c>
      <c r="Z601" s="19">
        <v>0</v>
      </c>
      <c r="AA601" s="19">
        <v>0</v>
      </c>
      <c r="AB601" s="19">
        <v>0</v>
      </c>
      <c r="AD601" s="94">
        <f t="shared" si="108"/>
        <v>0</v>
      </c>
      <c r="AE601" s="94">
        <f t="shared" si="109"/>
        <v>0</v>
      </c>
      <c r="AF601" s="94">
        <f t="shared" si="110"/>
        <v>0</v>
      </c>
      <c r="AG601" s="94">
        <f t="shared" si="111"/>
        <v>0</v>
      </c>
      <c r="AH601" s="94">
        <f t="shared" si="112"/>
        <v>0</v>
      </c>
      <c r="AI601" s="94">
        <f t="shared" si="113"/>
        <v>0</v>
      </c>
      <c r="AJ601" s="94">
        <f t="shared" si="114"/>
        <v>0</v>
      </c>
      <c r="AK601" s="94">
        <f t="shared" si="115"/>
        <v>0</v>
      </c>
      <c r="AL601" s="94">
        <f t="shared" si="116"/>
        <v>0</v>
      </c>
      <c r="AM601" s="94">
        <f t="shared" si="117"/>
        <v>0</v>
      </c>
      <c r="AN601" s="94">
        <f t="shared" si="118"/>
        <v>0</v>
      </c>
      <c r="AO601" s="94">
        <f t="shared" si="119"/>
        <v>0</v>
      </c>
    </row>
    <row r="602" spans="1:41">
      <c r="A602" s="27" t="s">
        <v>1191</v>
      </c>
      <c r="B602" s="35" t="s">
        <v>1194</v>
      </c>
      <c r="C602" s="27" t="s">
        <v>1195</v>
      </c>
      <c r="D602" s="19">
        <v>0</v>
      </c>
      <c r="E602" s="19">
        <v>0</v>
      </c>
      <c r="F602" s="19">
        <v>0</v>
      </c>
      <c r="G602" s="19">
        <v>0</v>
      </c>
      <c r="H602" s="19">
        <v>0</v>
      </c>
      <c r="I602" s="19">
        <v>0</v>
      </c>
      <c r="J602" s="19">
        <v>0</v>
      </c>
      <c r="K602" s="19">
        <v>0</v>
      </c>
      <c r="L602" s="19">
        <v>0</v>
      </c>
      <c r="M602" s="19">
        <v>0</v>
      </c>
      <c r="N602" s="19">
        <v>0</v>
      </c>
      <c r="O602" s="19">
        <v>0</v>
      </c>
      <c r="Q602" s="19">
        <v>0</v>
      </c>
      <c r="R602" s="19">
        <v>0</v>
      </c>
      <c r="S602" s="19">
        <v>0</v>
      </c>
      <c r="T602" s="19">
        <v>0</v>
      </c>
      <c r="U602" s="19">
        <v>0</v>
      </c>
      <c r="V602" s="19">
        <v>0</v>
      </c>
      <c r="W602" s="19">
        <v>0</v>
      </c>
      <c r="X602" s="19">
        <v>0</v>
      </c>
      <c r="Y602" s="19">
        <v>0</v>
      </c>
      <c r="Z602" s="19">
        <v>0</v>
      </c>
      <c r="AA602" s="19">
        <v>0</v>
      </c>
      <c r="AB602" s="19">
        <v>0</v>
      </c>
      <c r="AD602" s="94">
        <f t="shared" si="108"/>
        <v>0</v>
      </c>
      <c r="AE602" s="94">
        <f t="shared" si="109"/>
        <v>0</v>
      </c>
      <c r="AF602" s="94">
        <f t="shared" si="110"/>
        <v>0</v>
      </c>
      <c r="AG602" s="94">
        <f t="shared" si="111"/>
        <v>0</v>
      </c>
      <c r="AH602" s="94">
        <f t="shared" si="112"/>
        <v>0</v>
      </c>
      <c r="AI602" s="94">
        <f t="shared" si="113"/>
        <v>0</v>
      </c>
      <c r="AJ602" s="94">
        <f t="shared" si="114"/>
        <v>0</v>
      </c>
      <c r="AK602" s="94">
        <f t="shared" si="115"/>
        <v>0</v>
      </c>
      <c r="AL602" s="94">
        <f t="shared" si="116"/>
        <v>0</v>
      </c>
      <c r="AM602" s="94">
        <f t="shared" si="117"/>
        <v>0</v>
      </c>
      <c r="AN602" s="94">
        <f t="shared" si="118"/>
        <v>0</v>
      </c>
      <c r="AO602" s="94">
        <f t="shared" si="119"/>
        <v>0</v>
      </c>
    </row>
    <row r="603" spans="1:41">
      <c r="A603" s="27" t="s">
        <v>1191</v>
      </c>
      <c r="B603" s="35" t="s">
        <v>1196</v>
      </c>
      <c r="C603" s="27" t="s">
        <v>1197</v>
      </c>
      <c r="D603" s="19">
        <v>0</v>
      </c>
      <c r="E603" s="19">
        <v>0</v>
      </c>
      <c r="F603" s="19">
        <v>0</v>
      </c>
      <c r="G603" s="19">
        <v>0</v>
      </c>
      <c r="H603" s="19">
        <v>0</v>
      </c>
      <c r="I603" s="19">
        <v>0</v>
      </c>
      <c r="J603" s="19">
        <v>0</v>
      </c>
      <c r="K603" s="19">
        <v>0</v>
      </c>
      <c r="L603" s="19">
        <v>0</v>
      </c>
      <c r="M603" s="19">
        <v>0</v>
      </c>
      <c r="N603" s="19">
        <v>0</v>
      </c>
      <c r="O603" s="19">
        <v>0</v>
      </c>
      <c r="Q603" s="19">
        <v>0</v>
      </c>
      <c r="R603" s="19">
        <v>0</v>
      </c>
      <c r="S603" s="19">
        <v>0</v>
      </c>
      <c r="T603" s="19">
        <v>0</v>
      </c>
      <c r="U603" s="19">
        <v>0</v>
      </c>
      <c r="V603" s="19">
        <v>0</v>
      </c>
      <c r="W603" s="19">
        <v>0</v>
      </c>
      <c r="X603" s="19">
        <v>0</v>
      </c>
      <c r="Y603" s="19">
        <v>0</v>
      </c>
      <c r="Z603" s="19">
        <v>0</v>
      </c>
      <c r="AA603" s="19">
        <v>0</v>
      </c>
      <c r="AB603" s="19">
        <v>0</v>
      </c>
      <c r="AD603" s="94">
        <f t="shared" si="108"/>
        <v>0</v>
      </c>
      <c r="AE603" s="94">
        <f t="shared" si="109"/>
        <v>0</v>
      </c>
      <c r="AF603" s="94">
        <f t="shared" si="110"/>
        <v>0</v>
      </c>
      <c r="AG603" s="94">
        <f t="shared" si="111"/>
        <v>0</v>
      </c>
      <c r="AH603" s="94">
        <f t="shared" si="112"/>
        <v>0</v>
      </c>
      <c r="AI603" s="94">
        <f t="shared" si="113"/>
        <v>0</v>
      </c>
      <c r="AJ603" s="94">
        <f t="shared" si="114"/>
        <v>0</v>
      </c>
      <c r="AK603" s="94">
        <f t="shared" si="115"/>
        <v>0</v>
      </c>
      <c r="AL603" s="94">
        <f t="shared" si="116"/>
        <v>0</v>
      </c>
      <c r="AM603" s="94">
        <f t="shared" si="117"/>
        <v>0</v>
      </c>
      <c r="AN603" s="94">
        <f t="shared" si="118"/>
        <v>0</v>
      </c>
      <c r="AO603" s="94">
        <f t="shared" si="119"/>
        <v>0</v>
      </c>
    </row>
    <row r="604" spans="1:41">
      <c r="A604" s="27" t="s">
        <v>1191</v>
      </c>
      <c r="B604" s="35" t="s">
        <v>1198</v>
      </c>
      <c r="C604" s="27" t="s">
        <v>1199</v>
      </c>
      <c r="D604" s="19">
        <v>0</v>
      </c>
      <c r="E604" s="19">
        <v>0</v>
      </c>
      <c r="F604" s="19">
        <v>0</v>
      </c>
      <c r="G604" s="19">
        <v>0</v>
      </c>
      <c r="H604" s="19">
        <v>0</v>
      </c>
      <c r="I604" s="19">
        <v>0</v>
      </c>
      <c r="J604" s="19">
        <v>0</v>
      </c>
      <c r="K604" s="19">
        <v>0</v>
      </c>
      <c r="L604" s="19">
        <v>0</v>
      </c>
      <c r="M604" s="19">
        <v>0</v>
      </c>
      <c r="N604" s="19">
        <v>0</v>
      </c>
      <c r="O604" s="19">
        <v>0</v>
      </c>
      <c r="Q604" s="19">
        <v>0</v>
      </c>
      <c r="R604" s="19">
        <v>0</v>
      </c>
      <c r="S604" s="19">
        <v>0</v>
      </c>
      <c r="T604" s="19">
        <v>0</v>
      </c>
      <c r="U604" s="19">
        <v>0</v>
      </c>
      <c r="V604" s="19">
        <v>0</v>
      </c>
      <c r="W604" s="19">
        <v>0</v>
      </c>
      <c r="X604" s="19">
        <v>0</v>
      </c>
      <c r="Y604" s="19">
        <v>0</v>
      </c>
      <c r="Z604" s="19">
        <v>0</v>
      </c>
      <c r="AA604" s="19">
        <v>0</v>
      </c>
      <c r="AB604" s="19">
        <v>0</v>
      </c>
      <c r="AD604" s="94">
        <f t="shared" si="108"/>
        <v>0</v>
      </c>
      <c r="AE604" s="94">
        <f t="shared" si="109"/>
        <v>0</v>
      </c>
      <c r="AF604" s="94">
        <f t="shared" si="110"/>
        <v>0</v>
      </c>
      <c r="AG604" s="94">
        <f t="shared" si="111"/>
        <v>0</v>
      </c>
      <c r="AH604" s="94">
        <f t="shared" si="112"/>
        <v>0</v>
      </c>
      <c r="AI604" s="94">
        <f t="shared" si="113"/>
        <v>0</v>
      </c>
      <c r="AJ604" s="94">
        <f t="shared" si="114"/>
        <v>0</v>
      </c>
      <c r="AK604" s="94">
        <f t="shared" si="115"/>
        <v>0</v>
      </c>
      <c r="AL604" s="94">
        <f t="shared" si="116"/>
        <v>0</v>
      </c>
      <c r="AM604" s="94">
        <f t="shared" si="117"/>
        <v>0</v>
      </c>
      <c r="AN604" s="94">
        <f t="shared" si="118"/>
        <v>0</v>
      </c>
      <c r="AO604" s="94">
        <f t="shared" si="119"/>
        <v>0</v>
      </c>
    </row>
    <row r="605" spans="1:41">
      <c r="A605" s="27" t="s">
        <v>1191</v>
      </c>
      <c r="B605" s="35" t="s">
        <v>1200</v>
      </c>
      <c r="C605" s="27" t="s">
        <v>1201</v>
      </c>
      <c r="D605" s="19">
        <v>0</v>
      </c>
      <c r="E605" s="19">
        <v>0</v>
      </c>
      <c r="F605" s="19">
        <v>0</v>
      </c>
      <c r="G605" s="19">
        <v>0</v>
      </c>
      <c r="H605" s="19">
        <v>0</v>
      </c>
      <c r="I605" s="19">
        <v>0</v>
      </c>
      <c r="J605" s="19">
        <v>0</v>
      </c>
      <c r="K605" s="19">
        <v>0</v>
      </c>
      <c r="L605" s="19">
        <v>0</v>
      </c>
      <c r="M605" s="19">
        <v>0</v>
      </c>
      <c r="N605" s="19">
        <v>0</v>
      </c>
      <c r="O605" s="19">
        <v>0</v>
      </c>
      <c r="Q605" s="19">
        <v>0</v>
      </c>
      <c r="R605" s="19">
        <v>0</v>
      </c>
      <c r="S605" s="19">
        <v>0</v>
      </c>
      <c r="T605" s="19">
        <v>0</v>
      </c>
      <c r="U605" s="19">
        <v>0</v>
      </c>
      <c r="V605" s="19">
        <v>0</v>
      </c>
      <c r="W605" s="19">
        <v>0</v>
      </c>
      <c r="X605" s="19">
        <v>0</v>
      </c>
      <c r="Y605" s="19">
        <v>0</v>
      </c>
      <c r="Z605" s="19">
        <v>0</v>
      </c>
      <c r="AA605" s="19">
        <v>0</v>
      </c>
      <c r="AB605" s="19">
        <v>0</v>
      </c>
      <c r="AD605" s="94">
        <f t="shared" si="108"/>
        <v>0</v>
      </c>
      <c r="AE605" s="94">
        <f t="shared" si="109"/>
        <v>0</v>
      </c>
      <c r="AF605" s="94">
        <f t="shared" si="110"/>
        <v>0</v>
      </c>
      <c r="AG605" s="94">
        <f t="shared" si="111"/>
        <v>0</v>
      </c>
      <c r="AH605" s="94">
        <f t="shared" si="112"/>
        <v>0</v>
      </c>
      <c r="AI605" s="94">
        <f t="shared" si="113"/>
        <v>0</v>
      </c>
      <c r="AJ605" s="94">
        <f t="shared" si="114"/>
        <v>0</v>
      </c>
      <c r="AK605" s="94">
        <f t="shared" si="115"/>
        <v>0</v>
      </c>
      <c r="AL605" s="94">
        <f t="shared" si="116"/>
        <v>0</v>
      </c>
      <c r="AM605" s="94">
        <f t="shared" si="117"/>
        <v>0</v>
      </c>
      <c r="AN605" s="94">
        <f t="shared" si="118"/>
        <v>0</v>
      </c>
      <c r="AO605" s="94">
        <f t="shared" si="119"/>
        <v>0</v>
      </c>
    </row>
    <row r="606" spans="1:41">
      <c r="A606" s="27" t="s">
        <v>1191</v>
      </c>
      <c r="B606" s="35" t="s">
        <v>1202</v>
      </c>
      <c r="C606" s="27" t="s">
        <v>1203</v>
      </c>
      <c r="D606" s="19">
        <v>0</v>
      </c>
      <c r="E606" s="19">
        <v>0</v>
      </c>
      <c r="F606" s="19">
        <v>0</v>
      </c>
      <c r="G606" s="19">
        <v>0</v>
      </c>
      <c r="H606" s="19">
        <v>0</v>
      </c>
      <c r="I606" s="19">
        <v>0</v>
      </c>
      <c r="J606" s="19">
        <v>0</v>
      </c>
      <c r="K606" s="19">
        <v>0</v>
      </c>
      <c r="L606" s="19">
        <v>0</v>
      </c>
      <c r="M606" s="19">
        <v>0</v>
      </c>
      <c r="N606" s="19">
        <v>0</v>
      </c>
      <c r="O606" s="19">
        <v>0</v>
      </c>
      <c r="Q606" s="19">
        <v>0</v>
      </c>
      <c r="R606" s="19">
        <v>0</v>
      </c>
      <c r="S606" s="19">
        <v>0</v>
      </c>
      <c r="T606" s="19">
        <v>0</v>
      </c>
      <c r="U606" s="19">
        <v>0</v>
      </c>
      <c r="V606" s="19">
        <v>0</v>
      </c>
      <c r="W606" s="19">
        <v>0</v>
      </c>
      <c r="X606" s="19">
        <v>0</v>
      </c>
      <c r="Y606" s="19">
        <v>0</v>
      </c>
      <c r="Z606" s="19">
        <v>0</v>
      </c>
      <c r="AA606" s="19">
        <v>0</v>
      </c>
      <c r="AB606" s="19">
        <v>0</v>
      </c>
      <c r="AD606" s="94">
        <f t="shared" si="108"/>
        <v>0</v>
      </c>
      <c r="AE606" s="94">
        <f t="shared" si="109"/>
        <v>0</v>
      </c>
      <c r="AF606" s="94">
        <f t="shared" si="110"/>
        <v>0</v>
      </c>
      <c r="AG606" s="94">
        <f t="shared" si="111"/>
        <v>0</v>
      </c>
      <c r="AH606" s="94">
        <f t="shared" si="112"/>
        <v>0</v>
      </c>
      <c r="AI606" s="94">
        <f t="shared" si="113"/>
        <v>0</v>
      </c>
      <c r="AJ606" s="94">
        <f t="shared" si="114"/>
        <v>0</v>
      </c>
      <c r="AK606" s="94">
        <f t="shared" si="115"/>
        <v>0</v>
      </c>
      <c r="AL606" s="94">
        <f t="shared" si="116"/>
        <v>0</v>
      </c>
      <c r="AM606" s="94">
        <f t="shared" si="117"/>
        <v>0</v>
      </c>
      <c r="AN606" s="94">
        <f t="shared" si="118"/>
        <v>0</v>
      </c>
      <c r="AO606" s="94">
        <f t="shared" si="119"/>
        <v>0</v>
      </c>
    </row>
    <row r="607" spans="1:41">
      <c r="A607" s="27" t="s">
        <v>1191</v>
      </c>
      <c r="B607" s="35" t="s">
        <v>1204</v>
      </c>
      <c r="C607" s="27" t="s">
        <v>1205</v>
      </c>
      <c r="D607" s="19">
        <v>0</v>
      </c>
      <c r="E607" s="19">
        <v>0</v>
      </c>
      <c r="F607" s="19">
        <v>0</v>
      </c>
      <c r="G607" s="19">
        <v>0</v>
      </c>
      <c r="H607" s="19">
        <v>0</v>
      </c>
      <c r="I607" s="19">
        <v>0</v>
      </c>
      <c r="J607" s="19">
        <v>0</v>
      </c>
      <c r="K607" s="19">
        <v>0</v>
      </c>
      <c r="L607" s="19">
        <v>0</v>
      </c>
      <c r="M607" s="19">
        <v>0</v>
      </c>
      <c r="N607" s="19">
        <v>0</v>
      </c>
      <c r="O607" s="19">
        <v>0</v>
      </c>
      <c r="Q607" s="19">
        <v>0</v>
      </c>
      <c r="R607" s="19">
        <v>0</v>
      </c>
      <c r="S607" s="19">
        <v>0</v>
      </c>
      <c r="T607" s="19">
        <v>0</v>
      </c>
      <c r="U607" s="19">
        <v>0</v>
      </c>
      <c r="V607" s="19">
        <v>0</v>
      </c>
      <c r="W607" s="19">
        <v>0</v>
      </c>
      <c r="X607" s="19">
        <v>0</v>
      </c>
      <c r="Y607" s="19">
        <v>0</v>
      </c>
      <c r="Z607" s="19">
        <v>0</v>
      </c>
      <c r="AA607" s="19">
        <v>0</v>
      </c>
      <c r="AB607" s="19">
        <v>0</v>
      </c>
      <c r="AD607" s="94">
        <f t="shared" si="108"/>
        <v>0</v>
      </c>
      <c r="AE607" s="94">
        <f t="shared" si="109"/>
        <v>0</v>
      </c>
      <c r="AF607" s="94">
        <f t="shared" si="110"/>
        <v>0</v>
      </c>
      <c r="AG607" s="94">
        <f t="shared" si="111"/>
        <v>0</v>
      </c>
      <c r="AH607" s="94">
        <f t="shared" si="112"/>
        <v>0</v>
      </c>
      <c r="AI607" s="94">
        <f t="shared" si="113"/>
        <v>0</v>
      </c>
      <c r="AJ607" s="94">
        <f t="shared" si="114"/>
        <v>0</v>
      </c>
      <c r="AK607" s="94">
        <f t="shared" si="115"/>
        <v>0</v>
      </c>
      <c r="AL607" s="94">
        <f t="shared" si="116"/>
        <v>0</v>
      </c>
      <c r="AM607" s="94">
        <f t="shared" si="117"/>
        <v>0</v>
      </c>
      <c r="AN607" s="94">
        <f t="shared" si="118"/>
        <v>0</v>
      </c>
      <c r="AO607" s="94">
        <f t="shared" si="119"/>
        <v>0</v>
      </c>
    </row>
    <row r="608" spans="1:41">
      <c r="A608" s="27" t="s">
        <v>1191</v>
      </c>
      <c r="B608" s="35" t="s">
        <v>1206</v>
      </c>
      <c r="C608" s="27" t="s">
        <v>1207</v>
      </c>
      <c r="D608" s="19">
        <v>0</v>
      </c>
      <c r="E608" s="19">
        <v>0</v>
      </c>
      <c r="F608" s="19">
        <v>0</v>
      </c>
      <c r="G608" s="19">
        <v>0</v>
      </c>
      <c r="H608" s="19">
        <v>0</v>
      </c>
      <c r="I608" s="19">
        <v>0</v>
      </c>
      <c r="J608" s="19">
        <v>0</v>
      </c>
      <c r="K608" s="19">
        <v>0</v>
      </c>
      <c r="L608" s="19">
        <v>0</v>
      </c>
      <c r="M608" s="19">
        <v>0</v>
      </c>
      <c r="N608" s="19">
        <v>0</v>
      </c>
      <c r="O608" s="19">
        <v>0</v>
      </c>
      <c r="Q608" s="19">
        <v>0</v>
      </c>
      <c r="R608" s="19">
        <v>0</v>
      </c>
      <c r="S608" s="19">
        <v>0</v>
      </c>
      <c r="T608" s="19">
        <v>0</v>
      </c>
      <c r="U608" s="19">
        <v>0</v>
      </c>
      <c r="V608" s="19">
        <v>0</v>
      </c>
      <c r="W608" s="19">
        <v>0</v>
      </c>
      <c r="X608" s="19">
        <v>0</v>
      </c>
      <c r="Y608" s="19">
        <v>0</v>
      </c>
      <c r="Z608" s="19">
        <v>0</v>
      </c>
      <c r="AA608" s="19">
        <v>0</v>
      </c>
      <c r="AB608" s="19">
        <v>0</v>
      </c>
      <c r="AD608" s="94">
        <f t="shared" si="108"/>
        <v>0</v>
      </c>
      <c r="AE608" s="94">
        <f t="shared" si="109"/>
        <v>0</v>
      </c>
      <c r="AF608" s="94">
        <f t="shared" si="110"/>
        <v>0</v>
      </c>
      <c r="AG608" s="94">
        <f t="shared" si="111"/>
        <v>0</v>
      </c>
      <c r="AH608" s="94">
        <f t="shared" si="112"/>
        <v>0</v>
      </c>
      <c r="AI608" s="94">
        <f t="shared" si="113"/>
        <v>0</v>
      </c>
      <c r="AJ608" s="94">
        <f t="shared" si="114"/>
        <v>0</v>
      </c>
      <c r="AK608" s="94">
        <f t="shared" si="115"/>
        <v>0</v>
      </c>
      <c r="AL608" s="94">
        <f t="shared" si="116"/>
        <v>0</v>
      </c>
      <c r="AM608" s="94">
        <f t="shared" si="117"/>
        <v>0</v>
      </c>
      <c r="AN608" s="94">
        <f t="shared" si="118"/>
        <v>0</v>
      </c>
      <c r="AO608" s="94">
        <f t="shared" si="119"/>
        <v>0</v>
      </c>
    </row>
    <row r="609" spans="1:41">
      <c r="A609" s="27" t="s">
        <v>1191</v>
      </c>
      <c r="B609" s="35" t="s">
        <v>1208</v>
      </c>
      <c r="C609" s="27" t="s">
        <v>1209</v>
      </c>
      <c r="D609" s="19">
        <v>0</v>
      </c>
      <c r="E609" s="19">
        <v>0</v>
      </c>
      <c r="F609" s="19">
        <v>0</v>
      </c>
      <c r="G609" s="19">
        <v>0</v>
      </c>
      <c r="H609" s="19">
        <v>0</v>
      </c>
      <c r="I609" s="19">
        <v>0</v>
      </c>
      <c r="J609" s="19">
        <v>0</v>
      </c>
      <c r="K609" s="19">
        <v>0</v>
      </c>
      <c r="L609" s="19">
        <v>0</v>
      </c>
      <c r="M609" s="19">
        <v>0</v>
      </c>
      <c r="N609" s="19">
        <v>0</v>
      </c>
      <c r="O609" s="19">
        <v>0</v>
      </c>
      <c r="Q609" s="19">
        <v>0</v>
      </c>
      <c r="R609" s="19">
        <v>0</v>
      </c>
      <c r="S609" s="19">
        <v>0</v>
      </c>
      <c r="T609" s="19">
        <v>0</v>
      </c>
      <c r="U609" s="19">
        <v>0</v>
      </c>
      <c r="V609" s="19">
        <v>0</v>
      </c>
      <c r="W609" s="19">
        <v>0</v>
      </c>
      <c r="X609" s="19">
        <v>0</v>
      </c>
      <c r="Y609" s="19">
        <v>0</v>
      </c>
      <c r="Z609" s="19">
        <v>0</v>
      </c>
      <c r="AA609" s="19">
        <v>0</v>
      </c>
      <c r="AB609" s="19">
        <v>0</v>
      </c>
      <c r="AD609" s="94">
        <f t="shared" si="108"/>
        <v>0</v>
      </c>
      <c r="AE609" s="94">
        <f t="shared" si="109"/>
        <v>0</v>
      </c>
      <c r="AF609" s="94">
        <f t="shared" si="110"/>
        <v>0</v>
      </c>
      <c r="AG609" s="94">
        <f t="shared" si="111"/>
        <v>0</v>
      </c>
      <c r="AH609" s="94">
        <f t="shared" si="112"/>
        <v>0</v>
      </c>
      <c r="AI609" s="94">
        <f t="shared" si="113"/>
        <v>0</v>
      </c>
      <c r="AJ609" s="94">
        <f t="shared" si="114"/>
        <v>0</v>
      </c>
      <c r="AK609" s="94">
        <f t="shared" si="115"/>
        <v>0</v>
      </c>
      <c r="AL609" s="94">
        <f t="shared" si="116"/>
        <v>0</v>
      </c>
      <c r="AM609" s="94">
        <f t="shared" si="117"/>
        <v>0</v>
      </c>
      <c r="AN609" s="94">
        <f t="shared" si="118"/>
        <v>0</v>
      </c>
      <c r="AO609" s="94">
        <f t="shared" si="119"/>
        <v>0</v>
      </c>
    </row>
    <row r="610" spans="1:41">
      <c r="A610" s="27" t="s">
        <v>1191</v>
      </c>
      <c r="B610" s="35" t="s">
        <v>1210</v>
      </c>
      <c r="C610" s="27" t="s">
        <v>1211</v>
      </c>
      <c r="D610" s="19">
        <v>0</v>
      </c>
      <c r="E610" s="19">
        <v>0</v>
      </c>
      <c r="F610" s="19">
        <v>0</v>
      </c>
      <c r="G610" s="19">
        <v>0</v>
      </c>
      <c r="H610" s="19">
        <v>0</v>
      </c>
      <c r="I610" s="19">
        <v>0</v>
      </c>
      <c r="J610" s="19">
        <v>0</v>
      </c>
      <c r="K610" s="19">
        <v>0</v>
      </c>
      <c r="L610" s="19">
        <v>0</v>
      </c>
      <c r="M610" s="19">
        <v>0</v>
      </c>
      <c r="N610" s="19">
        <v>0</v>
      </c>
      <c r="O610" s="19">
        <v>0</v>
      </c>
      <c r="Q610" s="19">
        <v>0</v>
      </c>
      <c r="R610" s="19">
        <v>0</v>
      </c>
      <c r="S610" s="19">
        <v>0</v>
      </c>
      <c r="T610" s="19">
        <v>0</v>
      </c>
      <c r="U610" s="19">
        <v>0</v>
      </c>
      <c r="V610" s="19">
        <v>0</v>
      </c>
      <c r="W610" s="19">
        <v>0</v>
      </c>
      <c r="X610" s="19">
        <v>0</v>
      </c>
      <c r="Y610" s="19">
        <v>0</v>
      </c>
      <c r="Z610" s="19">
        <v>0</v>
      </c>
      <c r="AA610" s="19">
        <v>0</v>
      </c>
      <c r="AB610" s="19">
        <v>0</v>
      </c>
      <c r="AD610" s="94">
        <f t="shared" si="108"/>
        <v>0</v>
      </c>
      <c r="AE610" s="94">
        <f t="shared" si="109"/>
        <v>0</v>
      </c>
      <c r="AF610" s="94">
        <f t="shared" si="110"/>
        <v>0</v>
      </c>
      <c r="AG610" s="94">
        <f t="shared" si="111"/>
        <v>0</v>
      </c>
      <c r="AH610" s="94">
        <f t="shared" si="112"/>
        <v>0</v>
      </c>
      <c r="AI610" s="94">
        <f t="shared" si="113"/>
        <v>0</v>
      </c>
      <c r="AJ610" s="94">
        <f t="shared" si="114"/>
        <v>0</v>
      </c>
      <c r="AK610" s="94">
        <f t="shared" si="115"/>
        <v>0</v>
      </c>
      <c r="AL610" s="94">
        <f t="shared" si="116"/>
        <v>0</v>
      </c>
      <c r="AM610" s="94">
        <f t="shared" si="117"/>
        <v>0</v>
      </c>
      <c r="AN610" s="94">
        <f t="shared" si="118"/>
        <v>0</v>
      </c>
      <c r="AO610" s="94">
        <f t="shared" si="119"/>
        <v>0</v>
      </c>
    </row>
    <row r="611" spans="1:41">
      <c r="A611" s="27" t="s">
        <v>1191</v>
      </c>
      <c r="B611" s="35" t="s">
        <v>1212</v>
      </c>
      <c r="C611" s="27" t="s">
        <v>1213</v>
      </c>
      <c r="D611" s="19">
        <v>0</v>
      </c>
      <c r="E611" s="19">
        <v>0</v>
      </c>
      <c r="F611" s="19">
        <v>0</v>
      </c>
      <c r="G611" s="19">
        <v>0</v>
      </c>
      <c r="H611" s="19">
        <v>0</v>
      </c>
      <c r="I611" s="19">
        <v>0</v>
      </c>
      <c r="J611" s="19">
        <v>0</v>
      </c>
      <c r="K611" s="19">
        <v>0</v>
      </c>
      <c r="L611" s="19">
        <v>0</v>
      </c>
      <c r="M611" s="19">
        <v>0</v>
      </c>
      <c r="N611" s="19">
        <v>0</v>
      </c>
      <c r="O611" s="19">
        <v>0</v>
      </c>
      <c r="Q611" s="19">
        <v>0</v>
      </c>
      <c r="R611" s="19">
        <v>0</v>
      </c>
      <c r="S611" s="19">
        <v>0</v>
      </c>
      <c r="T611" s="19">
        <v>0</v>
      </c>
      <c r="U611" s="19">
        <v>0</v>
      </c>
      <c r="V611" s="19">
        <v>0</v>
      </c>
      <c r="W611" s="19">
        <v>0</v>
      </c>
      <c r="X611" s="19">
        <v>0</v>
      </c>
      <c r="Y611" s="19">
        <v>0</v>
      </c>
      <c r="Z611" s="19">
        <v>0</v>
      </c>
      <c r="AA611" s="19">
        <v>0</v>
      </c>
      <c r="AB611" s="19">
        <v>0</v>
      </c>
      <c r="AD611" s="94">
        <f t="shared" si="108"/>
        <v>0</v>
      </c>
      <c r="AE611" s="94">
        <f t="shared" si="109"/>
        <v>0</v>
      </c>
      <c r="AF611" s="94">
        <f t="shared" si="110"/>
        <v>0</v>
      </c>
      <c r="AG611" s="94">
        <f t="shared" si="111"/>
        <v>0</v>
      </c>
      <c r="AH611" s="94">
        <f t="shared" si="112"/>
        <v>0</v>
      </c>
      <c r="AI611" s="94">
        <f t="shared" si="113"/>
        <v>0</v>
      </c>
      <c r="AJ611" s="94">
        <f t="shared" si="114"/>
        <v>0</v>
      </c>
      <c r="AK611" s="94">
        <f t="shared" si="115"/>
        <v>0</v>
      </c>
      <c r="AL611" s="94">
        <f t="shared" si="116"/>
        <v>0</v>
      </c>
      <c r="AM611" s="94">
        <f t="shared" si="117"/>
        <v>0</v>
      </c>
      <c r="AN611" s="94">
        <f t="shared" si="118"/>
        <v>0</v>
      </c>
      <c r="AO611" s="94">
        <f t="shared" si="119"/>
        <v>0</v>
      </c>
    </row>
    <row r="612" spans="1:41">
      <c r="A612" s="27" t="s">
        <v>1191</v>
      </c>
      <c r="B612" s="35" t="s">
        <v>1214</v>
      </c>
      <c r="C612" s="27" t="s">
        <v>1215</v>
      </c>
      <c r="D612" s="19">
        <v>0</v>
      </c>
      <c r="E612" s="19">
        <v>0</v>
      </c>
      <c r="F612" s="19">
        <v>0</v>
      </c>
      <c r="G612" s="19">
        <v>0</v>
      </c>
      <c r="H612" s="19">
        <v>0</v>
      </c>
      <c r="I612" s="19">
        <v>0</v>
      </c>
      <c r="J612" s="19">
        <v>0</v>
      </c>
      <c r="K612" s="19">
        <v>0</v>
      </c>
      <c r="L612" s="19">
        <v>0</v>
      </c>
      <c r="M612" s="19">
        <v>0</v>
      </c>
      <c r="N612" s="19">
        <v>0</v>
      </c>
      <c r="O612" s="19">
        <v>0</v>
      </c>
      <c r="Q612" s="19">
        <v>0</v>
      </c>
      <c r="R612" s="19">
        <v>0</v>
      </c>
      <c r="S612" s="19">
        <v>0</v>
      </c>
      <c r="T612" s="19">
        <v>0</v>
      </c>
      <c r="U612" s="19">
        <v>0</v>
      </c>
      <c r="V612" s="19">
        <v>0</v>
      </c>
      <c r="W612" s="19">
        <v>0</v>
      </c>
      <c r="X612" s="19">
        <v>0</v>
      </c>
      <c r="Y612" s="19">
        <v>0</v>
      </c>
      <c r="Z612" s="19">
        <v>0</v>
      </c>
      <c r="AA612" s="19">
        <v>0</v>
      </c>
      <c r="AB612" s="19">
        <v>0</v>
      </c>
      <c r="AD612" s="94">
        <f t="shared" si="108"/>
        <v>0</v>
      </c>
      <c r="AE612" s="94">
        <f t="shared" si="109"/>
        <v>0</v>
      </c>
      <c r="AF612" s="94">
        <f t="shared" si="110"/>
        <v>0</v>
      </c>
      <c r="AG612" s="94">
        <f t="shared" si="111"/>
        <v>0</v>
      </c>
      <c r="AH612" s="94">
        <f t="shared" si="112"/>
        <v>0</v>
      </c>
      <c r="AI612" s="94">
        <f t="shared" si="113"/>
        <v>0</v>
      </c>
      <c r="AJ612" s="94">
        <f t="shared" si="114"/>
        <v>0</v>
      </c>
      <c r="AK612" s="94">
        <f t="shared" si="115"/>
        <v>0</v>
      </c>
      <c r="AL612" s="94">
        <f t="shared" si="116"/>
        <v>0</v>
      </c>
      <c r="AM612" s="94">
        <f t="shared" si="117"/>
        <v>0</v>
      </c>
      <c r="AN612" s="94">
        <f t="shared" si="118"/>
        <v>0</v>
      </c>
      <c r="AO612" s="94">
        <f t="shared" si="119"/>
        <v>0</v>
      </c>
    </row>
    <row r="613" spans="1:41">
      <c r="A613" s="27" t="s">
        <v>1191</v>
      </c>
      <c r="B613" s="35" t="s">
        <v>1216</v>
      </c>
      <c r="C613" s="27" t="s">
        <v>1217</v>
      </c>
      <c r="D613" s="19">
        <v>0</v>
      </c>
      <c r="E613" s="19">
        <v>0</v>
      </c>
      <c r="F613" s="19">
        <v>0</v>
      </c>
      <c r="G613" s="19">
        <v>0</v>
      </c>
      <c r="H613" s="19">
        <v>0</v>
      </c>
      <c r="I613" s="19">
        <v>0</v>
      </c>
      <c r="J613" s="19">
        <v>0</v>
      </c>
      <c r="K613" s="19">
        <v>0</v>
      </c>
      <c r="L613" s="19">
        <v>0</v>
      </c>
      <c r="M613" s="19">
        <v>0</v>
      </c>
      <c r="N613" s="19">
        <v>0</v>
      </c>
      <c r="O613" s="19">
        <v>0</v>
      </c>
      <c r="Q613" s="19">
        <v>0</v>
      </c>
      <c r="R613" s="19">
        <v>0</v>
      </c>
      <c r="S613" s="19">
        <v>0</v>
      </c>
      <c r="T613" s="19">
        <v>0</v>
      </c>
      <c r="U613" s="19">
        <v>0</v>
      </c>
      <c r="V613" s="19">
        <v>0</v>
      </c>
      <c r="W613" s="19">
        <v>0</v>
      </c>
      <c r="X613" s="19">
        <v>0</v>
      </c>
      <c r="Y613" s="19">
        <v>0</v>
      </c>
      <c r="Z613" s="19">
        <v>0</v>
      </c>
      <c r="AA613" s="19">
        <v>0</v>
      </c>
      <c r="AB613" s="19">
        <v>0</v>
      </c>
      <c r="AD613" s="94">
        <f t="shared" si="108"/>
        <v>0</v>
      </c>
      <c r="AE613" s="94">
        <f t="shared" si="109"/>
        <v>0</v>
      </c>
      <c r="AF613" s="94">
        <f t="shared" si="110"/>
        <v>0</v>
      </c>
      <c r="AG613" s="94">
        <f t="shared" si="111"/>
        <v>0</v>
      </c>
      <c r="AH613" s="94">
        <f t="shared" si="112"/>
        <v>0</v>
      </c>
      <c r="AI613" s="94">
        <f t="shared" si="113"/>
        <v>0</v>
      </c>
      <c r="AJ613" s="94">
        <f t="shared" si="114"/>
        <v>0</v>
      </c>
      <c r="AK613" s="94">
        <f t="shared" si="115"/>
        <v>0</v>
      </c>
      <c r="AL613" s="94">
        <f t="shared" si="116"/>
        <v>0</v>
      </c>
      <c r="AM613" s="94">
        <f t="shared" si="117"/>
        <v>0</v>
      </c>
      <c r="AN613" s="94">
        <f t="shared" si="118"/>
        <v>0</v>
      </c>
      <c r="AO613" s="94">
        <f t="shared" si="119"/>
        <v>0</v>
      </c>
    </row>
    <row r="614" spans="1:41">
      <c r="A614" s="27" t="s">
        <v>1191</v>
      </c>
      <c r="B614" s="35" t="s">
        <v>1218</v>
      </c>
      <c r="C614" s="27" t="s">
        <v>1219</v>
      </c>
      <c r="D614" s="19">
        <v>0</v>
      </c>
      <c r="E614" s="19">
        <v>0</v>
      </c>
      <c r="F614" s="19">
        <v>0</v>
      </c>
      <c r="G614" s="19">
        <v>0</v>
      </c>
      <c r="H614" s="19">
        <v>0</v>
      </c>
      <c r="I614" s="19">
        <v>0</v>
      </c>
      <c r="J614" s="19">
        <v>0</v>
      </c>
      <c r="K614" s="19">
        <v>0</v>
      </c>
      <c r="L614" s="19">
        <v>0</v>
      </c>
      <c r="M614" s="19">
        <v>0</v>
      </c>
      <c r="N614" s="19">
        <v>0</v>
      </c>
      <c r="O614" s="19">
        <v>0</v>
      </c>
      <c r="Q614" s="19">
        <v>0</v>
      </c>
      <c r="R614" s="19">
        <v>0</v>
      </c>
      <c r="S614" s="19">
        <v>0</v>
      </c>
      <c r="T614" s="19">
        <v>0</v>
      </c>
      <c r="U614" s="19">
        <v>0</v>
      </c>
      <c r="V614" s="19">
        <v>0</v>
      </c>
      <c r="W614" s="19">
        <v>0</v>
      </c>
      <c r="X614" s="19">
        <v>0</v>
      </c>
      <c r="Y614" s="19">
        <v>0</v>
      </c>
      <c r="Z614" s="19">
        <v>0</v>
      </c>
      <c r="AA614" s="19">
        <v>0</v>
      </c>
      <c r="AB614" s="19">
        <v>0</v>
      </c>
      <c r="AD614" s="94">
        <f t="shared" si="108"/>
        <v>0</v>
      </c>
      <c r="AE614" s="94">
        <f t="shared" si="109"/>
        <v>0</v>
      </c>
      <c r="AF614" s="94">
        <f t="shared" si="110"/>
        <v>0</v>
      </c>
      <c r="AG614" s="94">
        <f t="shared" si="111"/>
        <v>0</v>
      </c>
      <c r="AH614" s="94">
        <f t="shared" si="112"/>
        <v>0</v>
      </c>
      <c r="AI614" s="94">
        <f t="shared" si="113"/>
        <v>0</v>
      </c>
      <c r="AJ614" s="94">
        <f t="shared" si="114"/>
        <v>0</v>
      </c>
      <c r="AK614" s="94">
        <f t="shared" si="115"/>
        <v>0</v>
      </c>
      <c r="AL614" s="94">
        <f t="shared" si="116"/>
        <v>0</v>
      </c>
      <c r="AM614" s="94">
        <f t="shared" si="117"/>
        <v>0</v>
      </c>
      <c r="AN614" s="94">
        <f t="shared" si="118"/>
        <v>0</v>
      </c>
      <c r="AO614" s="94">
        <f t="shared" si="119"/>
        <v>0</v>
      </c>
    </row>
    <row r="615" spans="1:41">
      <c r="A615" s="27" t="s">
        <v>1191</v>
      </c>
      <c r="B615" s="35" t="s">
        <v>1220</v>
      </c>
      <c r="C615" s="27" t="s">
        <v>1221</v>
      </c>
      <c r="D615" s="19">
        <v>0</v>
      </c>
      <c r="E615" s="19">
        <v>0</v>
      </c>
      <c r="F615" s="19">
        <v>0</v>
      </c>
      <c r="G615" s="19">
        <v>0</v>
      </c>
      <c r="H615" s="19">
        <v>0</v>
      </c>
      <c r="I615" s="19">
        <v>0</v>
      </c>
      <c r="J615" s="19">
        <v>0</v>
      </c>
      <c r="K615" s="19">
        <v>0</v>
      </c>
      <c r="L615" s="19">
        <v>0</v>
      </c>
      <c r="M615" s="19">
        <v>0</v>
      </c>
      <c r="N615" s="19">
        <v>0</v>
      </c>
      <c r="O615" s="19">
        <v>0</v>
      </c>
      <c r="Q615" s="19">
        <v>0</v>
      </c>
      <c r="R615" s="19">
        <v>0</v>
      </c>
      <c r="S615" s="19">
        <v>0</v>
      </c>
      <c r="T615" s="19">
        <v>0</v>
      </c>
      <c r="U615" s="19">
        <v>0</v>
      </c>
      <c r="V615" s="19">
        <v>0</v>
      </c>
      <c r="W615" s="19">
        <v>0</v>
      </c>
      <c r="X615" s="19">
        <v>0</v>
      </c>
      <c r="Y615" s="19">
        <v>0</v>
      </c>
      <c r="Z615" s="19">
        <v>0</v>
      </c>
      <c r="AA615" s="19">
        <v>0</v>
      </c>
      <c r="AB615" s="19">
        <v>0</v>
      </c>
      <c r="AD615" s="94">
        <f t="shared" si="108"/>
        <v>0</v>
      </c>
      <c r="AE615" s="94">
        <f t="shared" si="109"/>
        <v>0</v>
      </c>
      <c r="AF615" s="94">
        <f t="shared" si="110"/>
        <v>0</v>
      </c>
      <c r="AG615" s="94">
        <f t="shared" si="111"/>
        <v>0</v>
      </c>
      <c r="AH615" s="94">
        <f t="shared" si="112"/>
        <v>0</v>
      </c>
      <c r="AI615" s="94">
        <f t="shared" si="113"/>
        <v>0</v>
      </c>
      <c r="AJ615" s="94">
        <f t="shared" si="114"/>
        <v>0</v>
      </c>
      <c r="AK615" s="94">
        <f t="shared" si="115"/>
        <v>0</v>
      </c>
      <c r="AL615" s="94">
        <f t="shared" si="116"/>
        <v>0</v>
      </c>
      <c r="AM615" s="94">
        <f t="shared" si="117"/>
        <v>0</v>
      </c>
      <c r="AN615" s="94">
        <f t="shared" si="118"/>
        <v>0</v>
      </c>
      <c r="AO615" s="94">
        <f t="shared" si="119"/>
        <v>0</v>
      </c>
    </row>
    <row r="616" spans="1:41">
      <c r="A616" s="27" t="s">
        <v>1191</v>
      </c>
      <c r="B616" s="35" t="s">
        <v>1222</v>
      </c>
      <c r="C616" s="27" t="s">
        <v>1223</v>
      </c>
      <c r="D616" s="19">
        <v>0</v>
      </c>
      <c r="E616" s="19">
        <v>0</v>
      </c>
      <c r="F616" s="19">
        <v>0</v>
      </c>
      <c r="G616" s="19">
        <v>0</v>
      </c>
      <c r="H616" s="19">
        <v>0</v>
      </c>
      <c r="I616" s="19">
        <v>0</v>
      </c>
      <c r="J616" s="19">
        <v>0</v>
      </c>
      <c r="K616" s="19">
        <v>0</v>
      </c>
      <c r="L616" s="19">
        <v>0</v>
      </c>
      <c r="M616" s="19">
        <v>0</v>
      </c>
      <c r="N616" s="19">
        <v>0</v>
      </c>
      <c r="O616" s="19">
        <v>0</v>
      </c>
      <c r="Q616" s="19">
        <v>0</v>
      </c>
      <c r="R616" s="19">
        <v>0</v>
      </c>
      <c r="S616" s="19">
        <v>0</v>
      </c>
      <c r="T616" s="19">
        <v>0</v>
      </c>
      <c r="U616" s="19">
        <v>0</v>
      </c>
      <c r="V616" s="19">
        <v>0</v>
      </c>
      <c r="W616" s="19">
        <v>0</v>
      </c>
      <c r="X616" s="19">
        <v>0</v>
      </c>
      <c r="Y616" s="19">
        <v>0</v>
      </c>
      <c r="Z616" s="19">
        <v>0</v>
      </c>
      <c r="AA616" s="19">
        <v>0</v>
      </c>
      <c r="AB616" s="19">
        <v>0</v>
      </c>
      <c r="AD616" s="94">
        <f t="shared" si="108"/>
        <v>0</v>
      </c>
      <c r="AE616" s="94">
        <f t="shared" si="109"/>
        <v>0</v>
      </c>
      <c r="AF616" s="94">
        <f t="shared" si="110"/>
        <v>0</v>
      </c>
      <c r="AG616" s="94">
        <f t="shared" si="111"/>
        <v>0</v>
      </c>
      <c r="AH616" s="94">
        <f t="shared" si="112"/>
        <v>0</v>
      </c>
      <c r="AI616" s="94">
        <f t="shared" si="113"/>
        <v>0</v>
      </c>
      <c r="AJ616" s="94">
        <f t="shared" si="114"/>
        <v>0</v>
      </c>
      <c r="AK616" s="94">
        <f t="shared" si="115"/>
        <v>0</v>
      </c>
      <c r="AL616" s="94">
        <f t="shared" si="116"/>
        <v>0</v>
      </c>
      <c r="AM616" s="94">
        <f t="shared" si="117"/>
        <v>0</v>
      </c>
      <c r="AN616" s="94">
        <f t="shared" si="118"/>
        <v>0</v>
      </c>
      <c r="AO616" s="94">
        <f t="shared" si="119"/>
        <v>0</v>
      </c>
    </row>
    <row r="617" spans="1:41">
      <c r="A617" s="27" t="s">
        <v>1191</v>
      </c>
      <c r="B617" s="35" t="s">
        <v>1224</v>
      </c>
      <c r="C617" s="27" t="s">
        <v>1225</v>
      </c>
      <c r="D617" s="19">
        <v>0</v>
      </c>
      <c r="E617" s="19">
        <v>0</v>
      </c>
      <c r="F617" s="19">
        <v>0</v>
      </c>
      <c r="G617" s="19">
        <v>0</v>
      </c>
      <c r="H617" s="19">
        <v>0</v>
      </c>
      <c r="I617" s="19">
        <v>0</v>
      </c>
      <c r="J617" s="19">
        <v>0</v>
      </c>
      <c r="K617" s="19">
        <v>0</v>
      </c>
      <c r="L617" s="19">
        <v>0</v>
      </c>
      <c r="M617" s="19">
        <v>0</v>
      </c>
      <c r="N617" s="19">
        <v>0</v>
      </c>
      <c r="O617" s="19">
        <v>0</v>
      </c>
      <c r="Q617" s="19">
        <v>0</v>
      </c>
      <c r="R617" s="19">
        <v>0</v>
      </c>
      <c r="S617" s="19">
        <v>0</v>
      </c>
      <c r="T617" s="19">
        <v>0</v>
      </c>
      <c r="U617" s="19">
        <v>0</v>
      </c>
      <c r="V617" s="19">
        <v>0</v>
      </c>
      <c r="W617" s="19">
        <v>0</v>
      </c>
      <c r="X617" s="19">
        <v>0</v>
      </c>
      <c r="Y617" s="19">
        <v>0</v>
      </c>
      <c r="Z617" s="19">
        <v>0</v>
      </c>
      <c r="AA617" s="19">
        <v>0</v>
      </c>
      <c r="AB617" s="19">
        <v>0</v>
      </c>
      <c r="AD617" s="94">
        <f t="shared" si="108"/>
        <v>0</v>
      </c>
      <c r="AE617" s="94">
        <f t="shared" si="109"/>
        <v>0</v>
      </c>
      <c r="AF617" s="94">
        <f t="shared" si="110"/>
        <v>0</v>
      </c>
      <c r="AG617" s="94">
        <f t="shared" si="111"/>
        <v>0</v>
      </c>
      <c r="AH617" s="94">
        <f t="shared" si="112"/>
        <v>0</v>
      </c>
      <c r="AI617" s="94">
        <f t="shared" si="113"/>
        <v>0</v>
      </c>
      <c r="AJ617" s="94">
        <f t="shared" si="114"/>
        <v>0</v>
      </c>
      <c r="AK617" s="94">
        <f t="shared" si="115"/>
        <v>0</v>
      </c>
      <c r="AL617" s="94">
        <f t="shared" si="116"/>
        <v>0</v>
      </c>
      <c r="AM617" s="94">
        <f t="shared" si="117"/>
        <v>0</v>
      </c>
      <c r="AN617" s="94">
        <f t="shared" si="118"/>
        <v>0</v>
      </c>
      <c r="AO617" s="94">
        <f t="shared" si="119"/>
        <v>0</v>
      </c>
    </row>
    <row r="618" spans="1:41">
      <c r="A618" s="27" t="s">
        <v>1191</v>
      </c>
      <c r="B618" s="35" t="s">
        <v>1226</v>
      </c>
      <c r="C618" s="27" t="s">
        <v>1227</v>
      </c>
      <c r="D618" s="19">
        <v>0</v>
      </c>
      <c r="E618" s="19">
        <v>0</v>
      </c>
      <c r="F618" s="19">
        <v>0</v>
      </c>
      <c r="G618" s="19">
        <v>0</v>
      </c>
      <c r="H618" s="19">
        <v>0</v>
      </c>
      <c r="I618" s="19">
        <v>0</v>
      </c>
      <c r="J618" s="19">
        <v>0</v>
      </c>
      <c r="K618" s="19">
        <v>0</v>
      </c>
      <c r="L618" s="19">
        <v>0</v>
      </c>
      <c r="M618" s="19">
        <v>0</v>
      </c>
      <c r="N618" s="19">
        <v>0</v>
      </c>
      <c r="O618" s="19">
        <v>0</v>
      </c>
      <c r="Q618" s="19">
        <v>0</v>
      </c>
      <c r="R618" s="19">
        <v>0</v>
      </c>
      <c r="S618" s="19">
        <v>0</v>
      </c>
      <c r="T618" s="19">
        <v>0</v>
      </c>
      <c r="U618" s="19">
        <v>0</v>
      </c>
      <c r="V618" s="19">
        <v>0</v>
      </c>
      <c r="W618" s="19">
        <v>0</v>
      </c>
      <c r="X618" s="19">
        <v>0</v>
      </c>
      <c r="Y618" s="19">
        <v>0</v>
      </c>
      <c r="Z618" s="19">
        <v>0</v>
      </c>
      <c r="AA618" s="19">
        <v>0</v>
      </c>
      <c r="AB618" s="19">
        <v>0</v>
      </c>
      <c r="AD618" s="94">
        <f t="shared" si="108"/>
        <v>0</v>
      </c>
      <c r="AE618" s="94">
        <f t="shared" si="109"/>
        <v>0</v>
      </c>
      <c r="AF618" s="94">
        <f t="shared" si="110"/>
        <v>0</v>
      </c>
      <c r="AG618" s="94">
        <f t="shared" si="111"/>
        <v>0</v>
      </c>
      <c r="AH618" s="94">
        <f t="shared" si="112"/>
        <v>0</v>
      </c>
      <c r="AI618" s="94">
        <f t="shared" si="113"/>
        <v>0</v>
      </c>
      <c r="AJ618" s="94">
        <f t="shared" si="114"/>
        <v>0</v>
      </c>
      <c r="AK618" s="94">
        <f t="shared" si="115"/>
        <v>0</v>
      </c>
      <c r="AL618" s="94">
        <f t="shared" si="116"/>
        <v>0</v>
      </c>
      <c r="AM618" s="94">
        <f t="shared" si="117"/>
        <v>0</v>
      </c>
      <c r="AN618" s="94">
        <f t="shared" si="118"/>
        <v>0</v>
      </c>
      <c r="AO618" s="94">
        <f t="shared" si="119"/>
        <v>0</v>
      </c>
    </row>
    <row r="619" spans="1:41">
      <c r="A619" s="27" t="s">
        <v>1191</v>
      </c>
      <c r="B619" s="35" t="s">
        <v>1228</v>
      </c>
      <c r="C619" s="27" t="s">
        <v>1229</v>
      </c>
      <c r="D619" s="19">
        <v>0</v>
      </c>
      <c r="E619" s="19">
        <v>0</v>
      </c>
      <c r="F619" s="19">
        <v>0</v>
      </c>
      <c r="G619" s="19">
        <v>0</v>
      </c>
      <c r="H619" s="19">
        <v>0</v>
      </c>
      <c r="I619" s="19">
        <v>0</v>
      </c>
      <c r="J619" s="19">
        <v>0</v>
      </c>
      <c r="K619" s="19">
        <v>0</v>
      </c>
      <c r="L619" s="19">
        <v>0</v>
      </c>
      <c r="M619" s="19">
        <v>0</v>
      </c>
      <c r="N619" s="19">
        <v>0</v>
      </c>
      <c r="O619" s="19">
        <v>0</v>
      </c>
      <c r="Q619" s="19">
        <v>0</v>
      </c>
      <c r="R619" s="19">
        <v>0</v>
      </c>
      <c r="S619" s="19">
        <v>0</v>
      </c>
      <c r="T619" s="19">
        <v>0</v>
      </c>
      <c r="U619" s="19">
        <v>0</v>
      </c>
      <c r="V619" s="19">
        <v>0</v>
      </c>
      <c r="W619" s="19">
        <v>0</v>
      </c>
      <c r="X619" s="19">
        <v>0</v>
      </c>
      <c r="Y619" s="19">
        <v>0</v>
      </c>
      <c r="Z619" s="19">
        <v>0</v>
      </c>
      <c r="AA619" s="19">
        <v>0</v>
      </c>
      <c r="AB619" s="19">
        <v>0</v>
      </c>
      <c r="AD619" s="94">
        <f t="shared" si="108"/>
        <v>0</v>
      </c>
      <c r="AE619" s="94">
        <f t="shared" si="109"/>
        <v>0</v>
      </c>
      <c r="AF619" s="94">
        <f t="shared" si="110"/>
        <v>0</v>
      </c>
      <c r="AG619" s="94">
        <f t="shared" si="111"/>
        <v>0</v>
      </c>
      <c r="AH619" s="94">
        <f t="shared" si="112"/>
        <v>0</v>
      </c>
      <c r="AI619" s="94">
        <f t="shared" si="113"/>
        <v>0</v>
      </c>
      <c r="AJ619" s="94">
        <f t="shared" si="114"/>
        <v>0</v>
      </c>
      <c r="AK619" s="94">
        <f t="shared" si="115"/>
        <v>0</v>
      </c>
      <c r="AL619" s="94">
        <f t="shared" si="116"/>
        <v>0</v>
      </c>
      <c r="AM619" s="94">
        <f t="shared" si="117"/>
        <v>0</v>
      </c>
      <c r="AN619" s="94">
        <f t="shared" si="118"/>
        <v>0</v>
      </c>
      <c r="AO619" s="94">
        <f t="shared" si="119"/>
        <v>0</v>
      </c>
    </row>
    <row r="620" spans="1:41">
      <c r="A620" s="27" t="s">
        <v>1191</v>
      </c>
      <c r="B620" s="35" t="s">
        <v>1230</v>
      </c>
      <c r="C620" s="27" t="s">
        <v>1231</v>
      </c>
      <c r="D620" s="19">
        <v>0</v>
      </c>
      <c r="E620" s="19">
        <v>0</v>
      </c>
      <c r="F620" s="19">
        <v>0</v>
      </c>
      <c r="G620" s="19">
        <v>0</v>
      </c>
      <c r="H620" s="19">
        <v>0</v>
      </c>
      <c r="I620" s="19">
        <v>0</v>
      </c>
      <c r="J620" s="19">
        <v>0</v>
      </c>
      <c r="K620" s="19">
        <v>0</v>
      </c>
      <c r="L620" s="19">
        <v>0</v>
      </c>
      <c r="M620" s="19">
        <v>0</v>
      </c>
      <c r="N620" s="19">
        <v>0</v>
      </c>
      <c r="O620" s="19">
        <v>0</v>
      </c>
      <c r="Q620" s="19">
        <v>0</v>
      </c>
      <c r="R620" s="19">
        <v>0</v>
      </c>
      <c r="S620" s="19">
        <v>0</v>
      </c>
      <c r="T620" s="19">
        <v>0</v>
      </c>
      <c r="U620" s="19">
        <v>0</v>
      </c>
      <c r="V620" s="19">
        <v>0</v>
      </c>
      <c r="W620" s="19">
        <v>0</v>
      </c>
      <c r="X620" s="19">
        <v>0</v>
      </c>
      <c r="Y620" s="19">
        <v>0</v>
      </c>
      <c r="Z620" s="19">
        <v>0</v>
      </c>
      <c r="AA620" s="19">
        <v>0</v>
      </c>
      <c r="AB620" s="19">
        <v>0</v>
      </c>
      <c r="AD620" s="94">
        <f t="shared" si="108"/>
        <v>0</v>
      </c>
      <c r="AE620" s="94">
        <f t="shared" si="109"/>
        <v>0</v>
      </c>
      <c r="AF620" s="94">
        <f t="shared" si="110"/>
        <v>0</v>
      </c>
      <c r="AG620" s="94">
        <f t="shared" si="111"/>
        <v>0</v>
      </c>
      <c r="AH620" s="94">
        <f t="shared" si="112"/>
        <v>0</v>
      </c>
      <c r="AI620" s="94">
        <f t="shared" si="113"/>
        <v>0</v>
      </c>
      <c r="AJ620" s="94">
        <f t="shared" si="114"/>
        <v>0</v>
      </c>
      <c r="AK620" s="94">
        <f t="shared" si="115"/>
        <v>0</v>
      </c>
      <c r="AL620" s="94">
        <f t="shared" si="116"/>
        <v>0</v>
      </c>
      <c r="AM620" s="94">
        <f t="shared" si="117"/>
        <v>0</v>
      </c>
      <c r="AN620" s="94">
        <f t="shared" si="118"/>
        <v>0</v>
      </c>
      <c r="AO620" s="94">
        <f t="shared" si="119"/>
        <v>0</v>
      </c>
    </row>
    <row r="621" spans="1:41">
      <c r="A621" s="27" t="s">
        <v>1191</v>
      </c>
      <c r="B621" s="35" t="s">
        <v>1232</v>
      </c>
      <c r="C621" s="27" t="s">
        <v>1233</v>
      </c>
      <c r="D621" s="19">
        <v>0</v>
      </c>
      <c r="E621" s="19">
        <v>0</v>
      </c>
      <c r="F621" s="19">
        <v>0</v>
      </c>
      <c r="G621" s="19">
        <v>0</v>
      </c>
      <c r="H621" s="19">
        <v>0</v>
      </c>
      <c r="I621" s="19">
        <v>0</v>
      </c>
      <c r="J621" s="19">
        <v>0</v>
      </c>
      <c r="K621" s="19">
        <v>0</v>
      </c>
      <c r="L621" s="19">
        <v>0</v>
      </c>
      <c r="M621" s="19">
        <v>0</v>
      </c>
      <c r="N621" s="19">
        <v>0</v>
      </c>
      <c r="O621" s="19">
        <v>0</v>
      </c>
      <c r="Q621" s="19">
        <v>0</v>
      </c>
      <c r="R621" s="19">
        <v>0</v>
      </c>
      <c r="S621" s="19">
        <v>0</v>
      </c>
      <c r="T621" s="19">
        <v>0</v>
      </c>
      <c r="U621" s="19">
        <v>0</v>
      </c>
      <c r="V621" s="19">
        <v>0</v>
      </c>
      <c r="W621" s="19">
        <v>0</v>
      </c>
      <c r="X621" s="19">
        <v>0</v>
      </c>
      <c r="Y621" s="19">
        <v>0</v>
      </c>
      <c r="Z621" s="19">
        <v>0</v>
      </c>
      <c r="AA621" s="19">
        <v>0</v>
      </c>
      <c r="AB621" s="19">
        <v>0</v>
      </c>
      <c r="AD621" s="94">
        <f t="shared" si="108"/>
        <v>0</v>
      </c>
      <c r="AE621" s="94">
        <f t="shared" si="109"/>
        <v>0</v>
      </c>
      <c r="AF621" s="94">
        <f t="shared" si="110"/>
        <v>0</v>
      </c>
      <c r="AG621" s="94">
        <f t="shared" si="111"/>
        <v>0</v>
      </c>
      <c r="AH621" s="94">
        <f t="shared" si="112"/>
        <v>0</v>
      </c>
      <c r="AI621" s="94">
        <f t="shared" si="113"/>
        <v>0</v>
      </c>
      <c r="AJ621" s="94">
        <f t="shared" si="114"/>
        <v>0</v>
      </c>
      <c r="AK621" s="94">
        <f t="shared" si="115"/>
        <v>0</v>
      </c>
      <c r="AL621" s="94">
        <f t="shared" si="116"/>
        <v>0</v>
      </c>
      <c r="AM621" s="94">
        <f t="shared" si="117"/>
        <v>0</v>
      </c>
      <c r="AN621" s="94">
        <f t="shared" si="118"/>
        <v>0</v>
      </c>
      <c r="AO621" s="94">
        <f t="shared" si="119"/>
        <v>0</v>
      </c>
    </row>
    <row r="622" spans="1:41">
      <c r="A622" s="27" t="s">
        <v>1191</v>
      </c>
      <c r="B622" s="35" t="s">
        <v>1234</v>
      </c>
      <c r="C622" s="27" t="s">
        <v>1235</v>
      </c>
      <c r="D622" s="19">
        <v>0</v>
      </c>
      <c r="E622" s="19">
        <v>0</v>
      </c>
      <c r="F622" s="19">
        <v>0</v>
      </c>
      <c r="G622" s="19">
        <v>0</v>
      </c>
      <c r="H622" s="19">
        <v>0</v>
      </c>
      <c r="I622" s="19">
        <v>0</v>
      </c>
      <c r="J622" s="19">
        <v>0</v>
      </c>
      <c r="K622" s="19">
        <v>0</v>
      </c>
      <c r="L622" s="19">
        <v>0</v>
      </c>
      <c r="M622" s="19">
        <v>0</v>
      </c>
      <c r="N622" s="19">
        <v>0</v>
      </c>
      <c r="O622" s="19">
        <v>0</v>
      </c>
      <c r="Q622" s="19">
        <v>0</v>
      </c>
      <c r="R622" s="19">
        <v>0</v>
      </c>
      <c r="S622" s="19">
        <v>0</v>
      </c>
      <c r="T622" s="19">
        <v>0</v>
      </c>
      <c r="U622" s="19">
        <v>0</v>
      </c>
      <c r="V622" s="19">
        <v>0</v>
      </c>
      <c r="W622" s="19">
        <v>0</v>
      </c>
      <c r="X622" s="19">
        <v>0</v>
      </c>
      <c r="Y622" s="19">
        <v>0</v>
      </c>
      <c r="Z622" s="19">
        <v>0</v>
      </c>
      <c r="AA622" s="19">
        <v>0</v>
      </c>
      <c r="AB622" s="19">
        <v>0</v>
      </c>
      <c r="AD622" s="94">
        <f t="shared" si="108"/>
        <v>0</v>
      </c>
      <c r="AE622" s="94">
        <f t="shared" si="109"/>
        <v>0</v>
      </c>
      <c r="AF622" s="94">
        <f t="shared" si="110"/>
        <v>0</v>
      </c>
      <c r="AG622" s="94">
        <f t="shared" si="111"/>
        <v>0</v>
      </c>
      <c r="AH622" s="94">
        <f t="shared" si="112"/>
        <v>0</v>
      </c>
      <c r="AI622" s="94">
        <f t="shared" si="113"/>
        <v>0</v>
      </c>
      <c r="AJ622" s="94">
        <f t="shared" si="114"/>
        <v>0</v>
      </c>
      <c r="AK622" s="94">
        <f t="shared" si="115"/>
        <v>0</v>
      </c>
      <c r="AL622" s="94">
        <f t="shared" si="116"/>
        <v>0</v>
      </c>
      <c r="AM622" s="94">
        <f t="shared" si="117"/>
        <v>0</v>
      </c>
      <c r="AN622" s="94">
        <f t="shared" si="118"/>
        <v>0</v>
      </c>
      <c r="AO622" s="94">
        <f t="shared" si="119"/>
        <v>0</v>
      </c>
    </row>
    <row r="623" spans="1:41">
      <c r="A623" s="27" t="s">
        <v>1191</v>
      </c>
      <c r="B623" s="35" t="s">
        <v>1236</v>
      </c>
      <c r="C623" s="27" t="s">
        <v>1237</v>
      </c>
      <c r="D623" s="19">
        <v>0</v>
      </c>
      <c r="E623" s="19">
        <v>0</v>
      </c>
      <c r="F623" s="19">
        <v>0</v>
      </c>
      <c r="G623" s="19">
        <v>0</v>
      </c>
      <c r="H623" s="19">
        <v>0</v>
      </c>
      <c r="I623" s="19">
        <v>0</v>
      </c>
      <c r="J623" s="19">
        <v>0</v>
      </c>
      <c r="K623" s="19">
        <v>0</v>
      </c>
      <c r="L623" s="19">
        <v>0</v>
      </c>
      <c r="M623" s="19">
        <v>0</v>
      </c>
      <c r="N623" s="19">
        <v>0</v>
      </c>
      <c r="O623" s="19">
        <v>0</v>
      </c>
      <c r="Q623" s="19">
        <v>0</v>
      </c>
      <c r="R623" s="19">
        <v>0</v>
      </c>
      <c r="S623" s="19">
        <v>0</v>
      </c>
      <c r="T623" s="19">
        <v>0</v>
      </c>
      <c r="U623" s="19">
        <v>0</v>
      </c>
      <c r="V623" s="19">
        <v>0</v>
      </c>
      <c r="W623" s="19">
        <v>0</v>
      </c>
      <c r="X623" s="19">
        <v>0</v>
      </c>
      <c r="Y623" s="19">
        <v>0</v>
      </c>
      <c r="Z623" s="19">
        <v>0</v>
      </c>
      <c r="AA623" s="19">
        <v>0</v>
      </c>
      <c r="AB623" s="19">
        <v>0</v>
      </c>
      <c r="AD623" s="94">
        <f t="shared" si="108"/>
        <v>0</v>
      </c>
      <c r="AE623" s="94">
        <f t="shared" si="109"/>
        <v>0</v>
      </c>
      <c r="AF623" s="94">
        <f t="shared" si="110"/>
        <v>0</v>
      </c>
      <c r="AG623" s="94">
        <f t="shared" si="111"/>
        <v>0</v>
      </c>
      <c r="AH623" s="94">
        <f t="shared" si="112"/>
        <v>0</v>
      </c>
      <c r="AI623" s="94">
        <f t="shared" si="113"/>
        <v>0</v>
      </c>
      <c r="AJ623" s="94">
        <f t="shared" si="114"/>
        <v>0</v>
      </c>
      <c r="AK623" s="94">
        <f t="shared" si="115"/>
        <v>0</v>
      </c>
      <c r="AL623" s="94">
        <f t="shared" si="116"/>
        <v>0</v>
      </c>
      <c r="AM623" s="94">
        <f t="shared" si="117"/>
        <v>0</v>
      </c>
      <c r="AN623" s="94">
        <f t="shared" si="118"/>
        <v>0</v>
      </c>
      <c r="AO623" s="94">
        <f t="shared" si="119"/>
        <v>0</v>
      </c>
    </row>
    <row r="624" spans="1:41">
      <c r="A624" s="27" t="s">
        <v>1191</v>
      </c>
      <c r="B624" s="35" t="s">
        <v>1238</v>
      </c>
      <c r="C624" s="27" t="s">
        <v>1239</v>
      </c>
      <c r="D624" s="19">
        <v>0</v>
      </c>
      <c r="E624" s="19">
        <v>0</v>
      </c>
      <c r="F624" s="19">
        <v>0</v>
      </c>
      <c r="G624" s="19">
        <v>0</v>
      </c>
      <c r="H624" s="19">
        <v>0</v>
      </c>
      <c r="I624" s="19">
        <v>0</v>
      </c>
      <c r="J624" s="19">
        <v>0</v>
      </c>
      <c r="K624" s="19">
        <v>0</v>
      </c>
      <c r="L624" s="19">
        <v>0</v>
      </c>
      <c r="M624" s="19">
        <v>0</v>
      </c>
      <c r="N624" s="19">
        <v>0</v>
      </c>
      <c r="O624" s="19">
        <v>0</v>
      </c>
      <c r="Q624" s="19">
        <v>0</v>
      </c>
      <c r="R624" s="19">
        <v>0</v>
      </c>
      <c r="S624" s="19">
        <v>0</v>
      </c>
      <c r="T624" s="19">
        <v>0</v>
      </c>
      <c r="U624" s="19">
        <v>0</v>
      </c>
      <c r="V624" s="19">
        <v>0</v>
      </c>
      <c r="W624" s="19">
        <v>0</v>
      </c>
      <c r="X624" s="19">
        <v>0</v>
      </c>
      <c r="Y624" s="19">
        <v>0</v>
      </c>
      <c r="Z624" s="19">
        <v>0</v>
      </c>
      <c r="AA624" s="19">
        <v>0</v>
      </c>
      <c r="AB624" s="19">
        <v>0</v>
      </c>
      <c r="AD624" s="94">
        <f t="shared" si="108"/>
        <v>0</v>
      </c>
      <c r="AE624" s="94">
        <f t="shared" si="109"/>
        <v>0</v>
      </c>
      <c r="AF624" s="94">
        <f t="shared" si="110"/>
        <v>0</v>
      </c>
      <c r="AG624" s="94">
        <f t="shared" si="111"/>
        <v>0</v>
      </c>
      <c r="AH624" s="94">
        <f t="shared" si="112"/>
        <v>0</v>
      </c>
      <c r="AI624" s="94">
        <f t="shared" si="113"/>
        <v>0</v>
      </c>
      <c r="AJ624" s="94">
        <f t="shared" si="114"/>
        <v>0</v>
      </c>
      <c r="AK624" s="94">
        <f t="shared" si="115"/>
        <v>0</v>
      </c>
      <c r="AL624" s="94">
        <f t="shared" si="116"/>
        <v>0</v>
      </c>
      <c r="AM624" s="94">
        <f t="shared" si="117"/>
        <v>0</v>
      </c>
      <c r="AN624" s="94">
        <f t="shared" si="118"/>
        <v>0</v>
      </c>
      <c r="AO624" s="94">
        <f t="shared" si="119"/>
        <v>0</v>
      </c>
    </row>
    <row r="625" spans="1:41">
      <c r="A625" s="27" t="s">
        <v>1191</v>
      </c>
      <c r="B625" s="35" t="s">
        <v>1240</v>
      </c>
      <c r="C625" s="27" t="s">
        <v>1241</v>
      </c>
      <c r="D625" s="19">
        <v>0</v>
      </c>
      <c r="E625" s="19">
        <v>0</v>
      </c>
      <c r="F625" s="19">
        <v>0</v>
      </c>
      <c r="G625" s="19">
        <v>0</v>
      </c>
      <c r="H625" s="19">
        <v>0</v>
      </c>
      <c r="I625" s="19">
        <v>0</v>
      </c>
      <c r="J625" s="19">
        <v>0</v>
      </c>
      <c r="K625" s="19">
        <v>0</v>
      </c>
      <c r="L625" s="19">
        <v>0</v>
      </c>
      <c r="M625" s="19">
        <v>0</v>
      </c>
      <c r="N625" s="19">
        <v>0</v>
      </c>
      <c r="O625" s="19">
        <v>0</v>
      </c>
      <c r="Q625" s="19">
        <v>0</v>
      </c>
      <c r="R625" s="19">
        <v>0</v>
      </c>
      <c r="S625" s="19">
        <v>0</v>
      </c>
      <c r="T625" s="19">
        <v>0</v>
      </c>
      <c r="U625" s="19">
        <v>0</v>
      </c>
      <c r="V625" s="19">
        <v>0</v>
      </c>
      <c r="W625" s="19">
        <v>0</v>
      </c>
      <c r="X625" s="19">
        <v>0</v>
      </c>
      <c r="Y625" s="19">
        <v>0</v>
      </c>
      <c r="Z625" s="19">
        <v>0</v>
      </c>
      <c r="AA625" s="19">
        <v>0</v>
      </c>
      <c r="AB625" s="19">
        <v>0</v>
      </c>
      <c r="AD625" s="94">
        <f t="shared" si="108"/>
        <v>0</v>
      </c>
      <c r="AE625" s="94">
        <f t="shared" si="109"/>
        <v>0</v>
      </c>
      <c r="AF625" s="94">
        <f t="shared" si="110"/>
        <v>0</v>
      </c>
      <c r="AG625" s="94">
        <f t="shared" si="111"/>
        <v>0</v>
      </c>
      <c r="AH625" s="94">
        <f t="shared" si="112"/>
        <v>0</v>
      </c>
      <c r="AI625" s="94">
        <f t="shared" si="113"/>
        <v>0</v>
      </c>
      <c r="AJ625" s="94">
        <f t="shared" si="114"/>
        <v>0</v>
      </c>
      <c r="AK625" s="94">
        <f t="shared" si="115"/>
        <v>0</v>
      </c>
      <c r="AL625" s="94">
        <f t="shared" si="116"/>
        <v>0</v>
      </c>
      <c r="AM625" s="94">
        <f t="shared" si="117"/>
        <v>0</v>
      </c>
      <c r="AN625" s="94">
        <f t="shared" si="118"/>
        <v>0</v>
      </c>
      <c r="AO625" s="94">
        <f t="shared" si="119"/>
        <v>0</v>
      </c>
    </row>
    <row r="626" spans="1:41">
      <c r="A626" s="27" t="s">
        <v>1191</v>
      </c>
      <c r="B626" s="35" t="s">
        <v>1242</v>
      </c>
      <c r="C626" s="27" t="s">
        <v>1243</v>
      </c>
      <c r="D626" s="19">
        <v>0</v>
      </c>
      <c r="E626" s="19">
        <v>0</v>
      </c>
      <c r="F626" s="19">
        <v>0</v>
      </c>
      <c r="G626" s="19">
        <v>0</v>
      </c>
      <c r="H626" s="19">
        <v>0</v>
      </c>
      <c r="I626" s="19">
        <v>0</v>
      </c>
      <c r="J626" s="19">
        <v>0</v>
      </c>
      <c r="K626" s="19">
        <v>0</v>
      </c>
      <c r="L626" s="19">
        <v>0</v>
      </c>
      <c r="M626" s="19">
        <v>0</v>
      </c>
      <c r="N626" s="19">
        <v>0</v>
      </c>
      <c r="O626" s="19">
        <v>0</v>
      </c>
      <c r="Q626" s="19">
        <v>0</v>
      </c>
      <c r="R626" s="19">
        <v>0</v>
      </c>
      <c r="S626" s="19">
        <v>0</v>
      </c>
      <c r="T626" s="19">
        <v>0</v>
      </c>
      <c r="U626" s="19">
        <v>0</v>
      </c>
      <c r="V626" s="19">
        <v>0</v>
      </c>
      <c r="W626" s="19">
        <v>0</v>
      </c>
      <c r="X626" s="19">
        <v>0</v>
      </c>
      <c r="Y626" s="19">
        <v>0</v>
      </c>
      <c r="Z626" s="19">
        <v>0</v>
      </c>
      <c r="AA626" s="19">
        <v>0</v>
      </c>
      <c r="AB626" s="19">
        <v>0</v>
      </c>
      <c r="AD626" s="94">
        <f t="shared" si="108"/>
        <v>0</v>
      </c>
      <c r="AE626" s="94">
        <f t="shared" si="109"/>
        <v>0</v>
      </c>
      <c r="AF626" s="94">
        <f t="shared" si="110"/>
        <v>0</v>
      </c>
      <c r="AG626" s="94">
        <f t="shared" si="111"/>
        <v>0</v>
      </c>
      <c r="AH626" s="94">
        <f t="shared" si="112"/>
        <v>0</v>
      </c>
      <c r="AI626" s="94">
        <f t="shared" si="113"/>
        <v>0</v>
      </c>
      <c r="AJ626" s="94">
        <f t="shared" si="114"/>
        <v>0</v>
      </c>
      <c r="AK626" s="94">
        <f t="shared" si="115"/>
        <v>0</v>
      </c>
      <c r="AL626" s="94">
        <f t="shared" si="116"/>
        <v>0</v>
      </c>
      <c r="AM626" s="94">
        <f t="shared" si="117"/>
        <v>0</v>
      </c>
      <c r="AN626" s="94">
        <f t="shared" si="118"/>
        <v>0</v>
      </c>
      <c r="AO626" s="94">
        <f t="shared" si="119"/>
        <v>0</v>
      </c>
    </row>
    <row r="627" spans="1:41">
      <c r="A627" s="27" t="s">
        <v>1191</v>
      </c>
      <c r="B627" s="35" t="s">
        <v>1244</v>
      </c>
      <c r="C627" s="27" t="s">
        <v>1245</v>
      </c>
      <c r="D627" s="19">
        <v>0</v>
      </c>
      <c r="E627" s="19">
        <v>0</v>
      </c>
      <c r="F627" s="19">
        <v>0</v>
      </c>
      <c r="G627" s="19">
        <v>0</v>
      </c>
      <c r="H627" s="19">
        <v>0</v>
      </c>
      <c r="I627" s="19">
        <v>0</v>
      </c>
      <c r="J627" s="19">
        <v>0</v>
      </c>
      <c r="K627" s="19">
        <v>0</v>
      </c>
      <c r="L627" s="19">
        <v>0</v>
      </c>
      <c r="M627" s="19">
        <v>0</v>
      </c>
      <c r="N627" s="19">
        <v>0</v>
      </c>
      <c r="O627" s="19">
        <v>0</v>
      </c>
      <c r="Q627" s="19">
        <v>0</v>
      </c>
      <c r="R627" s="19">
        <v>0</v>
      </c>
      <c r="S627" s="19">
        <v>0</v>
      </c>
      <c r="T627" s="19">
        <v>0</v>
      </c>
      <c r="U627" s="19">
        <v>0</v>
      </c>
      <c r="V627" s="19">
        <v>0</v>
      </c>
      <c r="W627" s="19">
        <v>0</v>
      </c>
      <c r="X627" s="19">
        <v>0</v>
      </c>
      <c r="Y627" s="19">
        <v>0</v>
      </c>
      <c r="Z627" s="19">
        <v>0</v>
      </c>
      <c r="AA627" s="19">
        <v>0</v>
      </c>
      <c r="AB627" s="19">
        <v>0</v>
      </c>
      <c r="AD627" s="94">
        <f t="shared" si="108"/>
        <v>0</v>
      </c>
      <c r="AE627" s="94">
        <f t="shared" si="109"/>
        <v>0</v>
      </c>
      <c r="AF627" s="94">
        <f t="shared" si="110"/>
        <v>0</v>
      </c>
      <c r="AG627" s="94">
        <f t="shared" si="111"/>
        <v>0</v>
      </c>
      <c r="AH627" s="94">
        <f t="shared" si="112"/>
        <v>0</v>
      </c>
      <c r="AI627" s="94">
        <f t="shared" si="113"/>
        <v>0</v>
      </c>
      <c r="AJ627" s="94">
        <f t="shared" si="114"/>
        <v>0</v>
      </c>
      <c r="AK627" s="94">
        <f t="shared" si="115"/>
        <v>0</v>
      </c>
      <c r="AL627" s="94">
        <f t="shared" si="116"/>
        <v>0</v>
      </c>
      <c r="AM627" s="94">
        <f t="shared" si="117"/>
        <v>0</v>
      </c>
      <c r="AN627" s="94">
        <f t="shared" si="118"/>
        <v>0</v>
      </c>
      <c r="AO627" s="94">
        <f t="shared" si="119"/>
        <v>0</v>
      </c>
    </row>
    <row r="628" spans="1:41">
      <c r="A628" s="27" t="s">
        <v>1191</v>
      </c>
      <c r="B628" s="35" t="s">
        <v>1246</v>
      </c>
      <c r="C628" s="27" t="s">
        <v>1247</v>
      </c>
      <c r="D628" s="19">
        <v>0</v>
      </c>
      <c r="E628" s="19">
        <v>0</v>
      </c>
      <c r="F628" s="19">
        <v>0</v>
      </c>
      <c r="G628" s="19">
        <v>0</v>
      </c>
      <c r="H628" s="19">
        <v>0</v>
      </c>
      <c r="I628" s="19">
        <v>0</v>
      </c>
      <c r="J628" s="19">
        <v>0</v>
      </c>
      <c r="K628" s="19">
        <v>0</v>
      </c>
      <c r="L628" s="19">
        <v>0</v>
      </c>
      <c r="M628" s="19">
        <v>0</v>
      </c>
      <c r="N628" s="19">
        <v>0</v>
      </c>
      <c r="O628" s="19">
        <v>0</v>
      </c>
      <c r="Q628" s="19">
        <v>0</v>
      </c>
      <c r="R628" s="19">
        <v>0</v>
      </c>
      <c r="S628" s="19">
        <v>0</v>
      </c>
      <c r="T628" s="19">
        <v>0</v>
      </c>
      <c r="U628" s="19">
        <v>0</v>
      </c>
      <c r="V628" s="19">
        <v>0</v>
      </c>
      <c r="W628" s="19">
        <v>0</v>
      </c>
      <c r="X628" s="19">
        <v>0</v>
      </c>
      <c r="Y628" s="19">
        <v>0</v>
      </c>
      <c r="Z628" s="19">
        <v>0</v>
      </c>
      <c r="AA628" s="19">
        <v>0</v>
      </c>
      <c r="AB628" s="19">
        <v>0</v>
      </c>
      <c r="AD628" s="94">
        <f t="shared" si="108"/>
        <v>0</v>
      </c>
      <c r="AE628" s="94">
        <f t="shared" si="109"/>
        <v>0</v>
      </c>
      <c r="AF628" s="94">
        <f t="shared" si="110"/>
        <v>0</v>
      </c>
      <c r="AG628" s="94">
        <f t="shared" si="111"/>
        <v>0</v>
      </c>
      <c r="AH628" s="94">
        <f t="shared" si="112"/>
        <v>0</v>
      </c>
      <c r="AI628" s="94">
        <f t="shared" si="113"/>
        <v>0</v>
      </c>
      <c r="AJ628" s="94">
        <f t="shared" si="114"/>
        <v>0</v>
      </c>
      <c r="AK628" s="94">
        <f t="shared" si="115"/>
        <v>0</v>
      </c>
      <c r="AL628" s="94">
        <f t="shared" si="116"/>
        <v>0</v>
      </c>
      <c r="AM628" s="94">
        <f t="shared" si="117"/>
        <v>0</v>
      </c>
      <c r="AN628" s="94">
        <f t="shared" si="118"/>
        <v>0</v>
      </c>
      <c r="AO628" s="94">
        <f t="shared" si="119"/>
        <v>0</v>
      </c>
    </row>
    <row r="629" spans="1:41">
      <c r="A629" s="27" t="s">
        <v>1191</v>
      </c>
      <c r="B629" s="35" t="s">
        <v>1248</v>
      </c>
      <c r="C629" s="27" t="s">
        <v>1249</v>
      </c>
      <c r="D629" s="19">
        <v>0</v>
      </c>
      <c r="E629" s="19">
        <v>0</v>
      </c>
      <c r="F629" s="19">
        <v>0</v>
      </c>
      <c r="G629" s="19">
        <v>0</v>
      </c>
      <c r="H629" s="19">
        <v>0</v>
      </c>
      <c r="I629" s="19">
        <v>0</v>
      </c>
      <c r="J629" s="19">
        <v>0</v>
      </c>
      <c r="K629" s="19">
        <v>0</v>
      </c>
      <c r="L629" s="19">
        <v>0</v>
      </c>
      <c r="M629" s="19">
        <v>0</v>
      </c>
      <c r="N629" s="19">
        <v>0</v>
      </c>
      <c r="O629" s="19">
        <v>0</v>
      </c>
      <c r="Q629" s="19">
        <v>0</v>
      </c>
      <c r="R629" s="19">
        <v>0</v>
      </c>
      <c r="S629" s="19">
        <v>0</v>
      </c>
      <c r="T629" s="19">
        <v>0</v>
      </c>
      <c r="U629" s="19">
        <v>0</v>
      </c>
      <c r="V629" s="19">
        <v>0</v>
      </c>
      <c r="W629" s="19">
        <v>0</v>
      </c>
      <c r="X629" s="19">
        <v>0</v>
      </c>
      <c r="Y629" s="19">
        <v>0</v>
      </c>
      <c r="Z629" s="19">
        <v>0</v>
      </c>
      <c r="AA629" s="19">
        <v>0</v>
      </c>
      <c r="AB629" s="19">
        <v>0</v>
      </c>
      <c r="AD629" s="94">
        <f t="shared" si="108"/>
        <v>0</v>
      </c>
      <c r="AE629" s="94">
        <f t="shared" si="109"/>
        <v>0</v>
      </c>
      <c r="AF629" s="94">
        <f t="shared" si="110"/>
        <v>0</v>
      </c>
      <c r="AG629" s="94">
        <f t="shared" si="111"/>
        <v>0</v>
      </c>
      <c r="AH629" s="94">
        <f t="shared" si="112"/>
        <v>0</v>
      </c>
      <c r="AI629" s="94">
        <f t="shared" si="113"/>
        <v>0</v>
      </c>
      <c r="AJ629" s="94">
        <f t="shared" si="114"/>
        <v>0</v>
      </c>
      <c r="AK629" s="94">
        <f t="shared" si="115"/>
        <v>0</v>
      </c>
      <c r="AL629" s="94">
        <f t="shared" si="116"/>
        <v>0</v>
      </c>
      <c r="AM629" s="94">
        <f t="shared" si="117"/>
        <v>0</v>
      </c>
      <c r="AN629" s="94">
        <f t="shared" si="118"/>
        <v>0</v>
      </c>
      <c r="AO629" s="94">
        <f t="shared" si="119"/>
        <v>0</v>
      </c>
    </row>
    <row r="630" spans="1:41">
      <c r="A630" s="27" t="s">
        <v>1191</v>
      </c>
      <c r="B630" s="35" t="s">
        <v>1250</v>
      </c>
      <c r="C630" s="27" t="s">
        <v>1251</v>
      </c>
      <c r="D630" s="19">
        <v>0</v>
      </c>
      <c r="E630" s="19">
        <v>0</v>
      </c>
      <c r="F630" s="19">
        <v>0</v>
      </c>
      <c r="G630" s="19">
        <v>0</v>
      </c>
      <c r="H630" s="19">
        <v>0</v>
      </c>
      <c r="I630" s="19">
        <v>0</v>
      </c>
      <c r="J630" s="19">
        <v>0</v>
      </c>
      <c r="K630" s="19">
        <v>0</v>
      </c>
      <c r="L630" s="19">
        <v>0</v>
      </c>
      <c r="M630" s="19">
        <v>0</v>
      </c>
      <c r="N630" s="19">
        <v>0</v>
      </c>
      <c r="O630" s="19">
        <v>0</v>
      </c>
      <c r="Q630" s="19">
        <v>0</v>
      </c>
      <c r="R630" s="19">
        <v>0</v>
      </c>
      <c r="S630" s="19">
        <v>0</v>
      </c>
      <c r="T630" s="19">
        <v>0</v>
      </c>
      <c r="U630" s="19">
        <v>0</v>
      </c>
      <c r="V630" s="19">
        <v>0</v>
      </c>
      <c r="W630" s="19">
        <v>0</v>
      </c>
      <c r="X630" s="19">
        <v>0</v>
      </c>
      <c r="Y630" s="19">
        <v>0</v>
      </c>
      <c r="Z630" s="19">
        <v>0</v>
      </c>
      <c r="AA630" s="19">
        <v>0</v>
      </c>
      <c r="AB630" s="19">
        <v>0</v>
      </c>
      <c r="AD630" s="94">
        <f t="shared" si="108"/>
        <v>0</v>
      </c>
      <c r="AE630" s="94">
        <f t="shared" si="109"/>
        <v>0</v>
      </c>
      <c r="AF630" s="94">
        <f t="shared" si="110"/>
        <v>0</v>
      </c>
      <c r="AG630" s="94">
        <f t="shared" si="111"/>
        <v>0</v>
      </c>
      <c r="AH630" s="94">
        <f t="shared" si="112"/>
        <v>0</v>
      </c>
      <c r="AI630" s="94">
        <f t="shared" si="113"/>
        <v>0</v>
      </c>
      <c r="AJ630" s="94">
        <f t="shared" si="114"/>
        <v>0</v>
      </c>
      <c r="AK630" s="94">
        <f t="shared" si="115"/>
        <v>0</v>
      </c>
      <c r="AL630" s="94">
        <f t="shared" si="116"/>
        <v>0</v>
      </c>
      <c r="AM630" s="94">
        <f t="shared" si="117"/>
        <v>0</v>
      </c>
      <c r="AN630" s="94">
        <f t="shared" si="118"/>
        <v>0</v>
      </c>
      <c r="AO630" s="94">
        <f t="shared" si="119"/>
        <v>0</v>
      </c>
    </row>
    <row r="631" spans="1:41">
      <c r="A631" s="27" t="s">
        <v>1191</v>
      </c>
      <c r="B631" s="35" t="s">
        <v>1252</v>
      </c>
      <c r="C631" s="27" t="s">
        <v>1253</v>
      </c>
      <c r="D631" s="19">
        <v>0</v>
      </c>
      <c r="E631" s="19">
        <v>0</v>
      </c>
      <c r="F631" s="19">
        <v>0</v>
      </c>
      <c r="G631" s="19">
        <v>0</v>
      </c>
      <c r="H631" s="19">
        <v>0</v>
      </c>
      <c r="I631" s="19">
        <v>0</v>
      </c>
      <c r="J631" s="19">
        <v>0</v>
      </c>
      <c r="K631" s="19">
        <v>0</v>
      </c>
      <c r="L631" s="19">
        <v>0</v>
      </c>
      <c r="M631" s="19">
        <v>0</v>
      </c>
      <c r="N631" s="19">
        <v>0</v>
      </c>
      <c r="O631" s="19">
        <v>0</v>
      </c>
      <c r="Q631" s="19">
        <v>0</v>
      </c>
      <c r="R631" s="19">
        <v>0</v>
      </c>
      <c r="S631" s="19">
        <v>0</v>
      </c>
      <c r="T631" s="19">
        <v>0</v>
      </c>
      <c r="U631" s="19">
        <v>0</v>
      </c>
      <c r="V631" s="19">
        <v>0</v>
      </c>
      <c r="W631" s="19">
        <v>0</v>
      </c>
      <c r="X631" s="19">
        <v>0</v>
      </c>
      <c r="Y631" s="19">
        <v>0</v>
      </c>
      <c r="Z631" s="19">
        <v>0</v>
      </c>
      <c r="AA631" s="19">
        <v>0</v>
      </c>
      <c r="AB631" s="19">
        <v>0</v>
      </c>
      <c r="AD631" s="94">
        <f t="shared" si="108"/>
        <v>0</v>
      </c>
      <c r="AE631" s="94">
        <f t="shared" si="109"/>
        <v>0</v>
      </c>
      <c r="AF631" s="94">
        <f t="shared" si="110"/>
        <v>0</v>
      </c>
      <c r="AG631" s="94">
        <f t="shared" si="111"/>
        <v>0</v>
      </c>
      <c r="AH631" s="94">
        <f t="shared" si="112"/>
        <v>0</v>
      </c>
      <c r="AI631" s="94">
        <f t="shared" si="113"/>
        <v>0</v>
      </c>
      <c r="AJ631" s="94">
        <f t="shared" si="114"/>
        <v>0</v>
      </c>
      <c r="AK631" s="94">
        <f t="shared" si="115"/>
        <v>0</v>
      </c>
      <c r="AL631" s="94">
        <f t="shared" si="116"/>
        <v>0</v>
      </c>
      <c r="AM631" s="94">
        <f t="shared" si="117"/>
        <v>0</v>
      </c>
      <c r="AN631" s="94">
        <f t="shared" si="118"/>
        <v>0</v>
      </c>
      <c r="AO631" s="94">
        <f t="shared" si="119"/>
        <v>0</v>
      </c>
    </row>
    <row r="632" spans="1:41">
      <c r="A632" s="27" t="s">
        <v>1191</v>
      </c>
      <c r="B632" s="35" t="s">
        <v>1254</v>
      </c>
      <c r="C632" s="27" t="s">
        <v>1255</v>
      </c>
      <c r="D632" s="19">
        <v>0</v>
      </c>
      <c r="E632" s="19">
        <v>0</v>
      </c>
      <c r="F632" s="19">
        <v>0</v>
      </c>
      <c r="G632" s="19">
        <v>0</v>
      </c>
      <c r="H632" s="19">
        <v>0</v>
      </c>
      <c r="I632" s="19">
        <v>0</v>
      </c>
      <c r="J632" s="19">
        <v>0</v>
      </c>
      <c r="K632" s="19">
        <v>0</v>
      </c>
      <c r="L632" s="19">
        <v>0</v>
      </c>
      <c r="M632" s="19">
        <v>0</v>
      </c>
      <c r="N632" s="19">
        <v>0</v>
      </c>
      <c r="O632" s="19">
        <v>0</v>
      </c>
      <c r="Q632" s="19">
        <v>0</v>
      </c>
      <c r="R632" s="19">
        <v>0</v>
      </c>
      <c r="S632" s="19">
        <v>0</v>
      </c>
      <c r="T632" s="19">
        <v>0</v>
      </c>
      <c r="U632" s="19">
        <v>0</v>
      </c>
      <c r="V632" s="19">
        <v>0</v>
      </c>
      <c r="W632" s="19">
        <v>0</v>
      </c>
      <c r="X632" s="19">
        <v>0</v>
      </c>
      <c r="Y632" s="19">
        <v>0</v>
      </c>
      <c r="Z632" s="19">
        <v>0</v>
      </c>
      <c r="AA632" s="19">
        <v>0</v>
      </c>
      <c r="AB632" s="19">
        <v>0</v>
      </c>
      <c r="AD632" s="94">
        <f t="shared" si="108"/>
        <v>0</v>
      </c>
      <c r="AE632" s="94">
        <f t="shared" si="109"/>
        <v>0</v>
      </c>
      <c r="AF632" s="94">
        <f t="shared" si="110"/>
        <v>0</v>
      </c>
      <c r="AG632" s="94">
        <f t="shared" si="111"/>
        <v>0</v>
      </c>
      <c r="AH632" s="94">
        <f t="shared" si="112"/>
        <v>0</v>
      </c>
      <c r="AI632" s="94">
        <f t="shared" si="113"/>
        <v>0</v>
      </c>
      <c r="AJ632" s="94">
        <f t="shared" si="114"/>
        <v>0</v>
      </c>
      <c r="AK632" s="94">
        <f t="shared" si="115"/>
        <v>0</v>
      </c>
      <c r="AL632" s="94">
        <f t="shared" si="116"/>
        <v>0</v>
      </c>
      <c r="AM632" s="94">
        <f t="shared" si="117"/>
        <v>0</v>
      </c>
      <c r="AN632" s="94">
        <f t="shared" si="118"/>
        <v>0</v>
      </c>
      <c r="AO632" s="94">
        <f t="shared" si="119"/>
        <v>0</v>
      </c>
    </row>
    <row r="633" spans="1:41">
      <c r="A633" s="27" t="s">
        <v>1191</v>
      </c>
      <c r="B633" s="35" t="s">
        <v>1256</v>
      </c>
      <c r="C633" s="27" t="s">
        <v>1257</v>
      </c>
      <c r="D633" s="19">
        <v>0</v>
      </c>
      <c r="E633" s="19">
        <v>0</v>
      </c>
      <c r="F633" s="19">
        <v>0</v>
      </c>
      <c r="G633" s="19">
        <v>0</v>
      </c>
      <c r="H633" s="19">
        <v>0</v>
      </c>
      <c r="I633" s="19">
        <v>0</v>
      </c>
      <c r="J633" s="19">
        <v>0</v>
      </c>
      <c r="K633" s="19">
        <v>0</v>
      </c>
      <c r="L633" s="19">
        <v>0</v>
      </c>
      <c r="M633" s="19">
        <v>0</v>
      </c>
      <c r="N633" s="19">
        <v>0</v>
      </c>
      <c r="O633" s="19">
        <v>0</v>
      </c>
      <c r="Q633" s="19">
        <v>0</v>
      </c>
      <c r="R633" s="19">
        <v>0</v>
      </c>
      <c r="S633" s="19">
        <v>0</v>
      </c>
      <c r="T633" s="19">
        <v>0</v>
      </c>
      <c r="U633" s="19">
        <v>0</v>
      </c>
      <c r="V633" s="19">
        <v>0</v>
      </c>
      <c r="W633" s="19">
        <v>0</v>
      </c>
      <c r="X633" s="19">
        <v>0</v>
      </c>
      <c r="Y633" s="19">
        <v>0</v>
      </c>
      <c r="Z633" s="19">
        <v>0</v>
      </c>
      <c r="AA633" s="19">
        <v>0</v>
      </c>
      <c r="AB633" s="19">
        <v>0</v>
      </c>
      <c r="AD633" s="94">
        <f t="shared" si="108"/>
        <v>0</v>
      </c>
      <c r="AE633" s="94">
        <f t="shared" si="109"/>
        <v>0</v>
      </c>
      <c r="AF633" s="94">
        <f t="shared" si="110"/>
        <v>0</v>
      </c>
      <c r="AG633" s="94">
        <f t="shared" si="111"/>
        <v>0</v>
      </c>
      <c r="AH633" s="94">
        <f t="shared" si="112"/>
        <v>0</v>
      </c>
      <c r="AI633" s="94">
        <f t="shared" si="113"/>
        <v>0</v>
      </c>
      <c r="AJ633" s="94">
        <f t="shared" si="114"/>
        <v>0</v>
      </c>
      <c r="AK633" s="94">
        <f t="shared" si="115"/>
        <v>0</v>
      </c>
      <c r="AL633" s="94">
        <f t="shared" si="116"/>
        <v>0</v>
      </c>
      <c r="AM633" s="94">
        <f t="shared" si="117"/>
        <v>0</v>
      </c>
      <c r="AN633" s="94">
        <f t="shared" si="118"/>
        <v>0</v>
      </c>
      <c r="AO633" s="94">
        <f t="shared" si="119"/>
        <v>0</v>
      </c>
    </row>
    <row r="634" spans="1:41">
      <c r="A634" s="27" t="s">
        <v>1191</v>
      </c>
      <c r="B634" s="35" t="s">
        <v>1258</v>
      </c>
      <c r="C634" s="27" t="s">
        <v>1259</v>
      </c>
      <c r="D634" s="19">
        <v>0</v>
      </c>
      <c r="E634" s="19">
        <v>0</v>
      </c>
      <c r="F634" s="19">
        <v>0</v>
      </c>
      <c r="G634" s="19">
        <v>0</v>
      </c>
      <c r="H634" s="19">
        <v>0</v>
      </c>
      <c r="I634" s="19">
        <v>0</v>
      </c>
      <c r="J634" s="19">
        <v>0</v>
      </c>
      <c r="K634" s="19">
        <v>0</v>
      </c>
      <c r="L634" s="19">
        <v>0</v>
      </c>
      <c r="M634" s="19">
        <v>0</v>
      </c>
      <c r="N634" s="19">
        <v>0</v>
      </c>
      <c r="O634" s="19">
        <v>0</v>
      </c>
      <c r="Q634" s="19">
        <v>0</v>
      </c>
      <c r="R634" s="19">
        <v>0</v>
      </c>
      <c r="S634" s="19">
        <v>0</v>
      </c>
      <c r="T634" s="19">
        <v>0</v>
      </c>
      <c r="U634" s="19">
        <v>0</v>
      </c>
      <c r="V634" s="19">
        <v>0</v>
      </c>
      <c r="W634" s="19">
        <v>0</v>
      </c>
      <c r="X634" s="19">
        <v>0</v>
      </c>
      <c r="Y634" s="19">
        <v>0</v>
      </c>
      <c r="Z634" s="19">
        <v>0</v>
      </c>
      <c r="AA634" s="19">
        <v>0</v>
      </c>
      <c r="AB634" s="19">
        <v>0</v>
      </c>
      <c r="AD634" s="94">
        <f t="shared" si="108"/>
        <v>0</v>
      </c>
      <c r="AE634" s="94">
        <f t="shared" si="109"/>
        <v>0</v>
      </c>
      <c r="AF634" s="94">
        <f t="shared" si="110"/>
        <v>0</v>
      </c>
      <c r="AG634" s="94">
        <f t="shared" si="111"/>
        <v>0</v>
      </c>
      <c r="AH634" s="94">
        <f t="shared" si="112"/>
        <v>0</v>
      </c>
      <c r="AI634" s="94">
        <f t="shared" si="113"/>
        <v>0</v>
      </c>
      <c r="AJ634" s="94">
        <f t="shared" si="114"/>
        <v>0</v>
      </c>
      <c r="AK634" s="94">
        <f t="shared" si="115"/>
        <v>0</v>
      </c>
      <c r="AL634" s="94">
        <f t="shared" si="116"/>
        <v>0</v>
      </c>
      <c r="AM634" s="94">
        <f t="shared" si="117"/>
        <v>0</v>
      </c>
      <c r="AN634" s="94">
        <f t="shared" si="118"/>
        <v>0</v>
      </c>
      <c r="AO634" s="94">
        <f t="shared" si="119"/>
        <v>0</v>
      </c>
    </row>
    <row r="635" spans="1:41">
      <c r="A635" s="27" t="s">
        <v>1191</v>
      </c>
      <c r="B635" s="35" t="s">
        <v>1260</v>
      </c>
      <c r="C635" s="27" t="s">
        <v>1261</v>
      </c>
      <c r="D635" s="19">
        <v>0</v>
      </c>
      <c r="E635" s="19">
        <v>0</v>
      </c>
      <c r="F635" s="19">
        <v>0</v>
      </c>
      <c r="G635" s="19">
        <v>0</v>
      </c>
      <c r="H635" s="19">
        <v>0</v>
      </c>
      <c r="I635" s="19">
        <v>0</v>
      </c>
      <c r="J635" s="19">
        <v>0</v>
      </c>
      <c r="K635" s="19">
        <v>0</v>
      </c>
      <c r="L635" s="19">
        <v>0</v>
      </c>
      <c r="M635" s="19">
        <v>0</v>
      </c>
      <c r="N635" s="19">
        <v>0</v>
      </c>
      <c r="O635" s="19">
        <v>0</v>
      </c>
      <c r="Q635" s="19">
        <v>0</v>
      </c>
      <c r="R635" s="19">
        <v>0</v>
      </c>
      <c r="S635" s="19">
        <v>0</v>
      </c>
      <c r="T635" s="19">
        <v>0</v>
      </c>
      <c r="U635" s="19">
        <v>0</v>
      </c>
      <c r="V635" s="19">
        <v>0</v>
      </c>
      <c r="W635" s="19">
        <v>0</v>
      </c>
      <c r="X635" s="19">
        <v>0</v>
      </c>
      <c r="Y635" s="19">
        <v>0</v>
      </c>
      <c r="Z635" s="19">
        <v>0</v>
      </c>
      <c r="AA635" s="19">
        <v>0</v>
      </c>
      <c r="AB635" s="19">
        <v>0</v>
      </c>
      <c r="AD635" s="94">
        <f t="shared" si="108"/>
        <v>0</v>
      </c>
      <c r="AE635" s="94">
        <f t="shared" si="109"/>
        <v>0</v>
      </c>
      <c r="AF635" s="94">
        <f t="shared" si="110"/>
        <v>0</v>
      </c>
      <c r="AG635" s="94">
        <f t="shared" si="111"/>
        <v>0</v>
      </c>
      <c r="AH635" s="94">
        <f t="shared" si="112"/>
        <v>0</v>
      </c>
      <c r="AI635" s="94">
        <f t="shared" si="113"/>
        <v>0</v>
      </c>
      <c r="AJ635" s="94">
        <f t="shared" si="114"/>
        <v>0</v>
      </c>
      <c r="AK635" s="94">
        <f t="shared" si="115"/>
        <v>0</v>
      </c>
      <c r="AL635" s="94">
        <f t="shared" si="116"/>
        <v>0</v>
      </c>
      <c r="AM635" s="94">
        <f t="shared" si="117"/>
        <v>0</v>
      </c>
      <c r="AN635" s="94">
        <f t="shared" si="118"/>
        <v>0</v>
      </c>
      <c r="AO635" s="94">
        <f t="shared" si="119"/>
        <v>0</v>
      </c>
    </row>
    <row r="636" spans="1:41">
      <c r="A636" s="27" t="s">
        <v>1191</v>
      </c>
      <c r="B636" s="35" t="s">
        <v>1262</v>
      </c>
      <c r="C636" s="27" t="s">
        <v>1263</v>
      </c>
      <c r="D636" s="19">
        <v>0</v>
      </c>
      <c r="E636" s="19">
        <v>0</v>
      </c>
      <c r="F636" s="19">
        <v>0</v>
      </c>
      <c r="G636" s="19">
        <v>0</v>
      </c>
      <c r="H636" s="19">
        <v>0</v>
      </c>
      <c r="I636" s="19">
        <v>0</v>
      </c>
      <c r="J636" s="19">
        <v>0</v>
      </c>
      <c r="K636" s="19">
        <v>0</v>
      </c>
      <c r="L636" s="19">
        <v>0</v>
      </c>
      <c r="M636" s="19">
        <v>0</v>
      </c>
      <c r="N636" s="19">
        <v>0</v>
      </c>
      <c r="O636" s="19">
        <v>0</v>
      </c>
      <c r="Q636" s="19">
        <v>0</v>
      </c>
      <c r="R636" s="19">
        <v>0</v>
      </c>
      <c r="S636" s="19">
        <v>0</v>
      </c>
      <c r="T636" s="19">
        <v>0</v>
      </c>
      <c r="U636" s="19">
        <v>0</v>
      </c>
      <c r="V636" s="19">
        <v>0</v>
      </c>
      <c r="W636" s="19">
        <v>0</v>
      </c>
      <c r="X636" s="19">
        <v>0</v>
      </c>
      <c r="Y636" s="19">
        <v>0</v>
      </c>
      <c r="Z636" s="19">
        <v>0</v>
      </c>
      <c r="AA636" s="19">
        <v>0</v>
      </c>
      <c r="AB636" s="19">
        <v>0</v>
      </c>
      <c r="AD636" s="94">
        <f t="shared" si="108"/>
        <v>0</v>
      </c>
      <c r="AE636" s="94">
        <f t="shared" si="109"/>
        <v>0</v>
      </c>
      <c r="AF636" s="94">
        <f t="shared" si="110"/>
        <v>0</v>
      </c>
      <c r="AG636" s="94">
        <f t="shared" si="111"/>
        <v>0</v>
      </c>
      <c r="AH636" s="94">
        <f t="shared" si="112"/>
        <v>0</v>
      </c>
      <c r="AI636" s="94">
        <f t="shared" si="113"/>
        <v>0</v>
      </c>
      <c r="AJ636" s="94">
        <f t="shared" si="114"/>
        <v>0</v>
      </c>
      <c r="AK636" s="94">
        <f t="shared" si="115"/>
        <v>0</v>
      </c>
      <c r="AL636" s="94">
        <f t="shared" si="116"/>
        <v>0</v>
      </c>
      <c r="AM636" s="94">
        <f t="shared" si="117"/>
        <v>0</v>
      </c>
      <c r="AN636" s="94">
        <f t="shared" si="118"/>
        <v>0</v>
      </c>
      <c r="AO636" s="94">
        <f t="shared" si="119"/>
        <v>0</v>
      </c>
    </row>
    <row r="637" spans="1:41">
      <c r="A637" s="27" t="s">
        <v>1191</v>
      </c>
      <c r="B637" s="35" t="s">
        <v>1264</v>
      </c>
      <c r="C637" s="27" t="s">
        <v>1265</v>
      </c>
      <c r="D637" s="19">
        <v>0</v>
      </c>
      <c r="E637" s="19">
        <v>0</v>
      </c>
      <c r="F637" s="19">
        <v>0</v>
      </c>
      <c r="G637" s="19">
        <v>0</v>
      </c>
      <c r="H637" s="19">
        <v>0</v>
      </c>
      <c r="I637" s="19">
        <v>0</v>
      </c>
      <c r="J637" s="19">
        <v>0</v>
      </c>
      <c r="K637" s="19">
        <v>0</v>
      </c>
      <c r="L637" s="19">
        <v>0</v>
      </c>
      <c r="M637" s="19">
        <v>0</v>
      </c>
      <c r="N637" s="19">
        <v>0</v>
      </c>
      <c r="O637" s="19">
        <v>0</v>
      </c>
      <c r="Q637" s="19">
        <v>0</v>
      </c>
      <c r="R637" s="19">
        <v>0</v>
      </c>
      <c r="S637" s="19">
        <v>0</v>
      </c>
      <c r="T637" s="19">
        <v>0</v>
      </c>
      <c r="U637" s="19">
        <v>0</v>
      </c>
      <c r="V637" s="19">
        <v>0</v>
      </c>
      <c r="W637" s="19">
        <v>0</v>
      </c>
      <c r="X637" s="19">
        <v>0</v>
      </c>
      <c r="Y637" s="19">
        <v>0</v>
      </c>
      <c r="Z637" s="19">
        <v>0</v>
      </c>
      <c r="AA637" s="19">
        <v>0</v>
      </c>
      <c r="AB637" s="19">
        <v>0</v>
      </c>
      <c r="AD637" s="94">
        <f t="shared" si="108"/>
        <v>0</v>
      </c>
      <c r="AE637" s="94">
        <f t="shared" si="109"/>
        <v>0</v>
      </c>
      <c r="AF637" s="94">
        <f t="shared" si="110"/>
        <v>0</v>
      </c>
      <c r="AG637" s="94">
        <f t="shared" si="111"/>
        <v>0</v>
      </c>
      <c r="AH637" s="94">
        <f t="shared" si="112"/>
        <v>0</v>
      </c>
      <c r="AI637" s="94">
        <f t="shared" si="113"/>
        <v>0</v>
      </c>
      <c r="AJ637" s="94">
        <f t="shared" si="114"/>
        <v>0</v>
      </c>
      <c r="AK637" s="94">
        <f t="shared" si="115"/>
        <v>0</v>
      </c>
      <c r="AL637" s="94">
        <f t="shared" si="116"/>
        <v>0</v>
      </c>
      <c r="AM637" s="94">
        <f t="shared" si="117"/>
        <v>0</v>
      </c>
      <c r="AN637" s="94">
        <f t="shared" si="118"/>
        <v>0</v>
      </c>
      <c r="AO637" s="94">
        <f t="shared" si="119"/>
        <v>0</v>
      </c>
    </row>
    <row r="638" spans="1:41">
      <c r="A638" s="27" t="s">
        <v>1191</v>
      </c>
      <c r="B638" s="35" t="s">
        <v>1266</v>
      </c>
      <c r="C638" s="27" t="s">
        <v>1267</v>
      </c>
      <c r="D638" s="19">
        <v>0</v>
      </c>
      <c r="E638" s="19">
        <v>0</v>
      </c>
      <c r="F638" s="19">
        <v>0</v>
      </c>
      <c r="G638" s="19">
        <v>0</v>
      </c>
      <c r="H638" s="19">
        <v>0</v>
      </c>
      <c r="I638" s="19">
        <v>0</v>
      </c>
      <c r="J638" s="19">
        <v>0</v>
      </c>
      <c r="K638" s="19">
        <v>0</v>
      </c>
      <c r="L638" s="19">
        <v>0</v>
      </c>
      <c r="M638" s="19">
        <v>0</v>
      </c>
      <c r="N638" s="19">
        <v>0</v>
      </c>
      <c r="O638" s="19">
        <v>0</v>
      </c>
      <c r="Q638" s="19">
        <v>0</v>
      </c>
      <c r="R638" s="19">
        <v>0</v>
      </c>
      <c r="S638" s="19">
        <v>0</v>
      </c>
      <c r="T638" s="19">
        <v>0</v>
      </c>
      <c r="U638" s="19">
        <v>0</v>
      </c>
      <c r="V638" s="19">
        <v>0</v>
      </c>
      <c r="W638" s="19">
        <v>0</v>
      </c>
      <c r="X638" s="19">
        <v>0</v>
      </c>
      <c r="Y638" s="19">
        <v>0</v>
      </c>
      <c r="Z638" s="19">
        <v>0</v>
      </c>
      <c r="AA638" s="19">
        <v>0</v>
      </c>
      <c r="AB638" s="19">
        <v>0</v>
      </c>
      <c r="AD638" s="94">
        <f t="shared" si="108"/>
        <v>0</v>
      </c>
      <c r="AE638" s="94">
        <f t="shared" si="109"/>
        <v>0</v>
      </c>
      <c r="AF638" s="94">
        <f t="shared" si="110"/>
        <v>0</v>
      </c>
      <c r="AG638" s="94">
        <f t="shared" si="111"/>
        <v>0</v>
      </c>
      <c r="AH638" s="94">
        <f t="shared" si="112"/>
        <v>0</v>
      </c>
      <c r="AI638" s="94">
        <f t="shared" si="113"/>
        <v>0</v>
      </c>
      <c r="AJ638" s="94">
        <f t="shared" si="114"/>
        <v>0</v>
      </c>
      <c r="AK638" s="94">
        <f t="shared" si="115"/>
        <v>0</v>
      </c>
      <c r="AL638" s="94">
        <f t="shared" si="116"/>
        <v>0</v>
      </c>
      <c r="AM638" s="94">
        <f t="shared" si="117"/>
        <v>0</v>
      </c>
      <c r="AN638" s="94">
        <f t="shared" si="118"/>
        <v>0</v>
      </c>
      <c r="AO638" s="94">
        <f t="shared" si="119"/>
        <v>0</v>
      </c>
    </row>
    <row r="639" spans="1:41">
      <c r="A639" s="27" t="s">
        <v>1191</v>
      </c>
      <c r="B639" s="35" t="s">
        <v>1268</v>
      </c>
      <c r="C639" s="27" t="s">
        <v>1269</v>
      </c>
      <c r="D639" s="19">
        <v>0</v>
      </c>
      <c r="E639" s="19">
        <v>0</v>
      </c>
      <c r="F639" s="19">
        <v>0</v>
      </c>
      <c r="G639" s="19">
        <v>0</v>
      </c>
      <c r="H639" s="19">
        <v>0</v>
      </c>
      <c r="I639" s="19">
        <v>0</v>
      </c>
      <c r="J639" s="19">
        <v>0</v>
      </c>
      <c r="K639" s="19">
        <v>0</v>
      </c>
      <c r="L639" s="19">
        <v>0</v>
      </c>
      <c r="M639" s="19">
        <v>0</v>
      </c>
      <c r="N639" s="19">
        <v>0</v>
      </c>
      <c r="O639" s="19">
        <v>0</v>
      </c>
      <c r="Q639" s="19">
        <v>0</v>
      </c>
      <c r="R639" s="19">
        <v>0</v>
      </c>
      <c r="S639" s="19">
        <v>0</v>
      </c>
      <c r="T639" s="19">
        <v>0</v>
      </c>
      <c r="U639" s="19">
        <v>0</v>
      </c>
      <c r="V639" s="19">
        <v>0</v>
      </c>
      <c r="W639" s="19">
        <v>0</v>
      </c>
      <c r="X639" s="19">
        <v>0</v>
      </c>
      <c r="Y639" s="19">
        <v>0</v>
      </c>
      <c r="Z639" s="19">
        <v>0</v>
      </c>
      <c r="AA639" s="19">
        <v>0</v>
      </c>
      <c r="AB639" s="19">
        <v>0</v>
      </c>
      <c r="AD639" s="94">
        <f t="shared" si="108"/>
        <v>0</v>
      </c>
      <c r="AE639" s="94">
        <f t="shared" si="109"/>
        <v>0</v>
      </c>
      <c r="AF639" s="94">
        <f t="shared" si="110"/>
        <v>0</v>
      </c>
      <c r="AG639" s="94">
        <f t="shared" si="111"/>
        <v>0</v>
      </c>
      <c r="AH639" s="94">
        <f t="shared" si="112"/>
        <v>0</v>
      </c>
      <c r="AI639" s="94">
        <f t="shared" si="113"/>
        <v>0</v>
      </c>
      <c r="AJ639" s="94">
        <f t="shared" si="114"/>
        <v>0</v>
      </c>
      <c r="AK639" s="94">
        <f t="shared" si="115"/>
        <v>0</v>
      </c>
      <c r="AL639" s="94">
        <f t="shared" si="116"/>
        <v>0</v>
      </c>
      <c r="AM639" s="94">
        <f t="shared" si="117"/>
        <v>0</v>
      </c>
      <c r="AN639" s="94">
        <f t="shared" si="118"/>
        <v>0</v>
      </c>
      <c r="AO639" s="94">
        <f t="shared" si="119"/>
        <v>0</v>
      </c>
    </row>
    <row r="640" spans="1:41">
      <c r="A640" s="27" t="s">
        <v>1191</v>
      </c>
      <c r="B640" s="35" t="s">
        <v>1270</v>
      </c>
      <c r="C640" s="27" t="s">
        <v>1271</v>
      </c>
      <c r="D640" s="19">
        <v>0</v>
      </c>
      <c r="E640" s="19">
        <v>0</v>
      </c>
      <c r="F640" s="19">
        <v>0</v>
      </c>
      <c r="G640" s="19">
        <v>0</v>
      </c>
      <c r="H640" s="19">
        <v>0</v>
      </c>
      <c r="I640" s="19">
        <v>0</v>
      </c>
      <c r="J640" s="19">
        <v>0</v>
      </c>
      <c r="K640" s="19">
        <v>0</v>
      </c>
      <c r="L640" s="19">
        <v>0</v>
      </c>
      <c r="M640" s="19">
        <v>0</v>
      </c>
      <c r="N640" s="19">
        <v>0</v>
      </c>
      <c r="O640" s="19">
        <v>0</v>
      </c>
      <c r="Q640" s="19">
        <v>0</v>
      </c>
      <c r="R640" s="19">
        <v>0</v>
      </c>
      <c r="S640" s="19">
        <v>0</v>
      </c>
      <c r="T640" s="19">
        <v>0</v>
      </c>
      <c r="U640" s="19">
        <v>0</v>
      </c>
      <c r="V640" s="19">
        <v>0</v>
      </c>
      <c r="W640" s="19">
        <v>0</v>
      </c>
      <c r="X640" s="19">
        <v>0</v>
      </c>
      <c r="Y640" s="19">
        <v>0</v>
      </c>
      <c r="Z640" s="19">
        <v>0</v>
      </c>
      <c r="AA640" s="19">
        <v>0</v>
      </c>
      <c r="AB640" s="19">
        <v>0</v>
      </c>
      <c r="AD640" s="94">
        <f t="shared" si="108"/>
        <v>0</v>
      </c>
      <c r="AE640" s="94">
        <f t="shared" si="109"/>
        <v>0</v>
      </c>
      <c r="AF640" s="94">
        <f t="shared" si="110"/>
        <v>0</v>
      </c>
      <c r="AG640" s="94">
        <f t="shared" si="111"/>
        <v>0</v>
      </c>
      <c r="AH640" s="94">
        <f t="shared" si="112"/>
        <v>0</v>
      </c>
      <c r="AI640" s="94">
        <f t="shared" si="113"/>
        <v>0</v>
      </c>
      <c r="AJ640" s="94">
        <f t="shared" si="114"/>
        <v>0</v>
      </c>
      <c r="AK640" s="94">
        <f t="shared" si="115"/>
        <v>0</v>
      </c>
      <c r="AL640" s="94">
        <f t="shared" si="116"/>
        <v>0</v>
      </c>
      <c r="AM640" s="94">
        <f t="shared" si="117"/>
        <v>0</v>
      </c>
      <c r="AN640" s="94">
        <f t="shared" si="118"/>
        <v>0</v>
      </c>
      <c r="AO640" s="94">
        <f t="shared" si="119"/>
        <v>0</v>
      </c>
    </row>
    <row r="641" spans="1:41">
      <c r="A641" s="27" t="s">
        <v>1191</v>
      </c>
      <c r="B641" s="35" t="s">
        <v>1272</v>
      </c>
      <c r="C641" s="27" t="s">
        <v>1273</v>
      </c>
      <c r="D641" s="19">
        <v>0</v>
      </c>
      <c r="E641" s="19">
        <v>0</v>
      </c>
      <c r="F641" s="19">
        <v>0</v>
      </c>
      <c r="G641" s="19">
        <v>0</v>
      </c>
      <c r="H641" s="19">
        <v>0</v>
      </c>
      <c r="I641" s="19">
        <v>0</v>
      </c>
      <c r="J641" s="19">
        <v>0</v>
      </c>
      <c r="K641" s="19">
        <v>0</v>
      </c>
      <c r="L641" s="19">
        <v>0</v>
      </c>
      <c r="M641" s="19">
        <v>0</v>
      </c>
      <c r="N641" s="19">
        <v>0</v>
      </c>
      <c r="O641" s="19">
        <v>0</v>
      </c>
      <c r="Q641" s="19">
        <v>0</v>
      </c>
      <c r="R641" s="19">
        <v>0</v>
      </c>
      <c r="S641" s="19">
        <v>0</v>
      </c>
      <c r="T641" s="19">
        <v>0</v>
      </c>
      <c r="U641" s="19">
        <v>0</v>
      </c>
      <c r="V641" s="19">
        <v>0</v>
      </c>
      <c r="W641" s="19">
        <v>0</v>
      </c>
      <c r="X641" s="19">
        <v>0</v>
      </c>
      <c r="Y641" s="19">
        <v>0</v>
      </c>
      <c r="Z641" s="19">
        <v>0</v>
      </c>
      <c r="AA641" s="19">
        <v>0</v>
      </c>
      <c r="AB641" s="19">
        <v>0</v>
      </c>
      <c r="AD641" s="94">
        <f t="shared" si="108"/>
        <v>0</v>
      </c>
      <c r="AE641" s="94">
        <f t="shared" si="109"/>
        <v>0</v>
      </c>
      <c r="AF641" s="94">
        <f t="shared" si="110"/>
        <v>0</v>
      </c>
      <c r="AG641" s="94">
        <f t="shared" si="111"/>
        <v>0</v>
      </c>
      <c r="AH641" s="94">
        <f t="shared" si="112"/>
        <v>0</v>
      </c>
      <c r="AI641" s="94">
        <f t="shared" si="113"/>
        <v>0</v>
      </c>
      <c r="AJ641" s="94">
        <f t="shared" si="114"/>
        <v>0</v>
      </c>
      <c r="AK641" s="94">
        <f t="shared" si="115"/>
        <v>0</v>
      </c>
      <c r="AL641" s="94">
        <f t="shared" si="116"/>
        <v>0</v>
      </c>
      <c r="AM641" s="94">
        <f t="shared" si="117"/>
        <v>0</v>
      </c>
      <c r="AN641" s="94">
        <f t="shared" si="118"/>
        <v>0</v>
      </c>
      <c r="AO641" s="94">
        <f t="shared" si="119"/>
        <v>0</v>
      </c>
    </row>
    <row r="642" spans="1:41">
      <c r="A642" s="27" t="s">
        <v>1191</v>
      </c>
      <c r="B642" s="35" t="s">
        <v>1274</v>
      </c>
      <c r="C642" s="27" t="s">
        <v>1275</v>
      </c>
      <c r="D642" s="19">
        <v>0</v>
      </c>
      <c r="E642" s="19">
        <v>0</v>
      </c>
      <c r="F642" s="19">
        <v>0</v>
      </c>
      <c r="G642" s="19">
        <v>0</v>
      </c>
      <c r="H642" s="19">
        <v>0</v>
      </c>
      <c r="I642" s="19">
        <v>0</v>
      </c>
      <c r="J642" s="19">
        <v>0</v>
      </c>
      <c r="K642" s="19">
        <v>0</v>
      </c>
      <c r="L642" s="19">
        <v>0</v>
      </c>
      <c r="M642" s="19">
        <v>0</v>
      </c>
      <c r="N642" s="19">
        <v>0</v>
      </c>
      <c r="O642" s="19">
        <v>0</v>
      </c>
      <c r="Q642" s="19">
        <v>0</v>
      </c>
      <c r="R642" s="19">
        <v>0</v>
      </c>
      <c r="S642" s="19">
        <v>0</v>
      </c>
      <c r="T642" s="19">
        <v>0</v>
      </c>
      <c r="U642" s="19">
        <v>0</v>
      </c>
      <c r="V642" s="19">
        <v>0</v>
      </c>
      <c r="W642" s="19">
        <v>0</v>
      </c>
      <c r="X642" s="19">
        <v>0</v>
      </c>
      <c r="Y642" s="19">
        <v>0</v>
      </c>
      <c r="Z642" s="19">
        <v>0</v>
      </c>
      <c r="AA642" s="19">
        <v>0</v>
      </c>
      <c r="AB642" s="19">
        <v>0</v>
      </c>
      <c r="AD642" s="94">
        <f t="shared" si="108"/>
        <v>0</v>
      </c>
      <c r="AE642" s="94">
        <f t="shared" si="109"/>
        <v>0</v>
      </c>
      <c r="AF642" s="94">
        <f t="shared" si="110"/>
        <v>0</v>
      </c>
      <c r="AG642" s="94">
        <f t="shared" si="111"/>
        <v>0</v>
      </c>
      <c r="AH642" s="94">
        <f t="shared" si="112"/>
        <v>0</v>
      </c>
      <c r="AI642" s="94">
        <f t="shared" si="113"/>
        <v>0</v>
      </c>
      <c r="AJ642" s="94">
        <f t="shared" si="114"/>
        <v>0</v>
      </c>
      <c r="AK642" s="94">
        <f t="shared" si="115"/>
        <v>0</v>
      </c>
      <c r="AL642" s="94">
        <f t="shared" si="116"/>
        <v>0</v>
      </c>
      <c r="AM642" s="94">
        <f t="shared" si="117"/>
        <v>0</v>
      </c>
      <c r="AN642" s="94">
        <f t="shared" si="118"/>
        <v>0</v>
      </c>
      <c r="AO642" s="94">
        <f t="shared" si="119"/>
        <v>0</v>
      </c>
    </row>
    <row r="643" spans="1:41">
      <c r="A643" s="27" t="s">
        <v>1191</v>
      </c>
      <c r="B643" s="35" t="s">
        <v>1276</v>
      </c>
      <c r="C643" s="27" t="s">
        <v>1277</v>
      </c>
      <c r="D643" s="19">
        <v>0</v>
      </c>
      <c r="E643" s="19">
        <v>0</v>
      </c>
      <c r="F643" s="19">
        <v>0</v>
      </c>
      <c r="G643" s="19">
        <v>0</v>
      </c>
      <c r="H643" s="19">
        <v>0</v>
      </c>
      <c r="I643" s="19">
        <v>0</v>
      </c>
      <c r="J643" s="19">
        <v>0</v>
      </c>
      <c r="K643" s="19">
        <v>0</v>
      </c>
      <c r="L643" s="19">
        <v>0</v>
      </c>
      <c r="M643" s="19">
        <v>0</v>
      </c>
      <c r="N643" s="19">
        <v>0</v>
      </c>
      <c r="O643" s="19">
        <v>0</v>
      </c>
      <c r="Q643" s="19">
        <v>0</v>
      </c>
      <c r="R643" s="19">
        <v>0</v>
      </c>
      <c r="S643" s="19">
        <v>0</v>
      </c>
      <c r="T643" s="19">
        <v>0</v>
      </c>
      <c r="U643" s="19">
        <v>0</v>
      </c>
      <c r="V643" s="19">
        <v>0</v>
      </c>
      <c r="W643" s="19">
        <v>0</v>
      </c>
      <c r="X643" s="19">
        <v>0</v>
      </c>
      <c r="Y643" s="19">
        <v>0</v>
      </c>
      <c r="Z643" s="19">
        <v>0</v>
      </c>
      <c r="AA643" s="19">
        <v>0</v>
      </c>
      <c r="AB643" s="19">
        <v>0</v>
      </c>
      <c r="AD643" s="94">
        <f t="shared" si="108"/>
        <v>0</v>
      </c>
      <c r="AE643" s="94">
        <f t="shared" si="109"/>
        <v>0</v>
      </c>
      <c r="AF643" s="94">
        <f t="shared" si="110"/>
        <v>0</v>
      </c>
      <c r="AG643" s="94">
        <f t="shared" si="111"/>
        <v>0</v>
      </c>
      <c r="AH643" s="94">
        <f t="shared" si="112"/>
        <v>0</v>
      </c>
      <c r="AI643" s="94">
        <f t="shared" si="113"/>
        <v>0</v>
      </c>
      <c r="AJ643" s="94">
        <f t="shared" si="114"/>
        <v>0</v>
      </c>
      <c r="AK643" s="94">
        <f t="shared" si="115"/>
        <v>0</v>
      </c>
      <c r="AL643" s="94">
        <f t="shared" si="116"/>
        <v>0</v>
      </c>
      <c r="AM643" s="94">
        <f t="shared" si="117"/>
        <v>0</v>
      </c>
      <c r="AN643" s="94">
        <f t="shared" si="118"/>
        <v>0</v>
      </c>
      <c r="AO643" s="94">
        <f t="shared" si="119"/>
        <v>0</v>
      </c>
    </row>
    <row r="644" spans="1:41">
      <c r="A644" s="27" t="s">
        <v>1191</v>
      </c>
      <c r="B644" s="35" t="s">
        <v>1278</v>
      </c>
      <c r="C644" s="27" t="s">
        <v>1279</v>
      </c>
      <c r="D644" s="19">
        <v>0</v>
      </c>
      <c r="E644" s="19">
        <v>0</v>
      </c>
      <c r="F644" s="19">
        <v>0</v>
      </c>
      <c r="G644" s="19">
        <v>0</v>
      </c>
      <c r="H644" s="19">
        <v>0</v>
      </c>
      <c r="I644" s="19">
        <v>0</v>
      </c>
      <c r="J644" s="19">
        <v>0</v>
      </c>
      <c r="K644" s="19">
        <v>0</v>
      </c>
      <c r="L644" s="19">
        <v>0</v>
      </c>
      <c r="M644" s="19">
        <v>0</v>
      </c>
      <c r="N644" s="19">
        <v>0</v>
      </c>
      <c r="O644" s="19">
        <v>0</v>
      </c>
      <c r="Q644" s="19">
        <v>0</v>
      </c>
      <c r="R644" s="19">
        <v>0</v>
      </c>
      <c r="S644" s="19">
        <v>0</v>
      </c>
      <c r="T644" s="19">
        <v>0</v>
      </c>
      <c r="U644" s="19">
        <v>0</v>
      </c>
      <c r="V644" s="19">
        <v>0</v>
      </c>
      <c r="W644" s="19">
        <v>0</v>
      </c>
      <c r="X644" s="19">
        <v>0</v>
      </c>
      <c r="Y644" s="19">
        <v>0</v>
      </c>
      <c r="Z644" s="19">
        <v>0</v>
      </c>
      <c r="AA644" s="19">
        <v>0</v>
      </c>
      <c r="AB644" s="19">
        <v>0</v>
      </c>
      <c r="AD644" s="94">
        <f t="shared" si="108"/>
        <v>0</v>
      </c>
      <c r="AE644" s="94">
        <f t="shared" si="109"/>
        <v>0</v>
      </c>
      <c r="AF644" s="94">
        <f t="shared" si="110"/>
        <v>0</v>
      </c>
      <c r="AG644" s="94">
        <f t="shared" si="111"/>
        <v>0</v>
      </c>
      <c r="AH644" s="94">
        <f t="shared" si="112"/>
        <v>0</v>
      </c>
      <c r="AI644" s="94">
        <f t="shared" si="113"/>
        <v>0</v>
      </c>
      <c r="AJ644" s="94">
        <f t="shared" si="114"/>
        <v>0</v>
      </c>
      <c r="AK644" s="94">
        <f t="shared" si="115"/>
        <v>0</v>
      </c>
      <c r="AL644" s="94">
        <f t="shared" si="116"/>
        <v>0</v>
      </c>
      <c r="AM644" s="94">
        <f t="shared" si="117"/>
        <v>0</v>
      </c>
      <c r="AN644" s="94">
        <f t="shared" si="118"/>
        <v>0</v>
      </c>
      <c r="AO644" s="94">
        <f t="shared" si="119"/>
        <v>0</v>
      </c>
    </row>
    <row r="645" spans="1:41">
      <c r="A645" s="27" t="s">
        <v>1191</v>
      </c>
      <c r="B645" s="35" t="s">
        <v>1280</v>
      </c>
      <c r="C645" s="27" t="s">
        <v>1281</v>
      </c>
      <c r="D645" s="19">
        <v>0</v>
      </c>
      <c r="E645" s="19">
        <v>0</v>
      </c>
      <c r="F645" s="19">
        <v>0</v>
      </c>
      <c r="G645" s="19">
        <v>0</v>
      </c>
      <c r="H645" s="19">
        <v>0</v>
      </c>
      <c r="I645" s="19">
        <v>0</v>
      </c>
      <c r="J645" s="19">
        <v>0</v>
      </c>
      <c r="K645" s="19">
        <v>0</v>
      </c>
      <c r="L645" s="19">
        <v>0</v>
      </c>
      <c r="M645" s="19">
        <v>0</v>
      </c>
      <c r="N645" s="19">
        <v>0</v>
      </c>
      <c r="O645" s="19">
        <v>0</v>
      </c>
      <c r="Q645" s="19">
        <v>0</v>
      </c>
      <c r="R645" s="19">
        <v>0</v>
      </c>
      <c r="S645" s="19">
        <v>0</v>
      </c>
      <c r="T645" s="19">
        <v>0</v>
      </c>
      <c r="U645" s="19">
        <v>0</v>
      </c>
      <c r="V645" s="19">
        <v>0</v>
      </c>
      <c r="W645" s="19">
        <v>0</v>
      </c>
      <c r="X645" s="19">
        <v>0</v>
      </c>
      <c r="Y645" s="19">
        <v>0</v>
      </c>
      <c r="Z645" s="19">
        <v>0</v>
      </c>
      <c r="AA645" s="19">
        <v>0</v>
      </c>
      <c r="AB645" s="19">
        <v>0</v>
      </c>
      <c r="AD645" s="94">
        <f t="shared" si="108"/>
        <v>0</v>
      </c>
      <c r="AE645" s="94">
        <f t="shared" si="109"/>
        <v>0</v>
      </c>
      <c r="AF645" s="94">
        <f t="shared" si="110"/>
        <v>0</v>
      </c>
      <c r="AG645" s="94">
        <f t="shared" si="111"/>
        <v>0</v>
      </c>
      <c r="AH645" s="94">
        <f t="shared" si="112"/>
        <v>0</v>
      </c>
      <c r="AI645" s="94">
        <f t="shared" si="113"/>
        <v>0</v>
      </c>
      <c r="AJ645" s="94">
        <f t="shared" si="114"/>
        <v>0</v>
      </c>
      <c r="AK645" s="94">
        <f t="shared" si="115"/>
        <v>0</v>
      </c>
      <c r="AL645" s="94">
        <f t="shared" si="116"/>
        <v>0</v>
      </c>
      <c r="AM645" s="94">
        <f t="shared" si="117"/>
        <v>0</v>
      </c>
      <c r="AN645" s="94">
        <f t="shared" si="118"/>
        <v>0</v>
      </c>
      <c r="AO645" s="94">
        <f t="shared" si="119"/>
        <v>0</v>
      </c>
    </row>
    <row r="646" spans="1:41">
      <c r="A646" s="27" t="s">
        <v>1097</v>
      </c>
      <c r="B646" s="35" t="s">
        <v>1282</v>
      </c>
      <c r="C646" s="27" t="s">
        <v>1283</v>
      </c>
      <c r="D646" s="19">
        <v>0</v>
      </c>
      <c r="E646" s="19">
        <v>0</v>
      </c>
      <c r="F646" s="19">
        <v>0</v>
      </c>
      <c r="G646" s="19">
        <v>0</v>
      </c>
      <c r="H646" s="19">
        <v>0</v>
      </c>
      <c r="I646" s="19">
        <v>0</v>
      </c>
      <c r="J646" s="19">
        <v>0</v>
      </c>
      <c r="K646" s="19">
        <v>0</v>
      </c>
      <c r="L646" s="19">
        <v>0</v>
      </c>
      <c r="M646" s="19">
        <v>0</v>
      </c>
      <c r="N646" s="19">
        <v>0</v>
      </c>
      <c r="O646" s="19">
        <v>0</v>
      </c>
      <c r="Q646" s="19">
        <v>0</v>
      </c>
      <c r="R646" s="19">
        <v>0</v>
      </c>
      <c r="S646" s="19">
        <v>0</v>
      </c>
      <c r="T646" s="19">
        <v>0</v>
      </c>
      <c r="U646" s="19">
        <v>0</v>
      </c>
      <c r="V646" s="19">
        <v>0</v>
      </c>
      <c r="W646" s="19">
        <v>0</v>
      </c>
      <c r="X646" s="19">
        <v>0</v>
      </c>
      <c r="Y646" s="19">
        <v>0</v>
      </c>
      <c r="Z646" s="19">
        <v>0</v>
      </c>
      <c r="AA646" s="19">
        <v>0</v>
      </c>
      <c r="AB646" s="19">
        <v>0</v>
      </c>
      <c r="AD646" s="94">
        <f t="shared" si="108"/>
        <v>0</v>
      </c>
      <c r="AE646" s="94">
        <f t="shared" si="109"/>
        <v>0</v>
      </c>
      <c r="AF646" s="94">
        <f t="shared" si="110"/>
        <v>0</v>
      </c>
      <c r="AG646" s="94">
        <f t="shared" si="111"/>
        <v>0</v>
      </c>
      <c r="AH646" s="94">
        <f t="shared" si="112"/>
        <v>0</v>
      </c>
      <c r="AI646" s="94">
        <f t="shared" si="113"/>
        <v>0</v>
      </c>
      <c r="AJ646" s="94">
        <f t="shared" si="114"/>
        <v>0</v>
      </c>
      <c r="AK646" s="94">
        <f t="shared" si="115"/>
        <v>0</v>
      </c>
      <c r="AL646" s="94">
        <f t="shared" si="116"/>
        <v>0</v>
      </c>
      <c r="AM646" s="94">
        <f t="shared" si="117"/>
        <v>0</v>
      </c>
      <c r="AN646" s="94">
        <f t="shared" si="118"/>
        <v>0</v>
      </c>
      <c r="AO646" s="94">
        <f t="shared" si="119"/>
        <v>0</v>
      </c>
    </row>
    <row r="647" spans="1:41">
      <c r="A647" s="27" t="s">
        <v>1284</v>
      </c>
      <c r="B647" s="35" t="s">
        <v>1285</v>
      </c>
      <c r="C647" s="27" t="s">
        <v>1286</v>
      </c>
      <c r="D647" s="19">
        <v>0</v>
      </c>
      <c r="E647" s="19">
        <v>0</v>
      </c>
      <c r="F647" s="19">
        <v>0</v>
      </c>
      <c r="G647" s="19">
        <v>0</v>
      </c>
      <c r="H647" s="19">
        <v>0</v>
      </c>
      <c r="I647" s="19">
        <v>0</v>
      </c>
      <c r="J647" s="19">
        <v>0</v>
      </c>
      <c r="K647" s="19">
        <v>0</v>
      </c>
      <c r="L647" s="19">
        <v>0</v>
      </c>
      <c r="M647" s="19">
        <v>0</v>
      </c>
      <c r="N647" s="19">
        <v>0</v>
      </c>
      <c r="O647" s="19">
        <v>0</v>
      </c>
      <c r="Q647" s="19">
        <v>0</v>
      </c>
      <c r="R647" s="19">
        <v>0</v>
      </c>
      <c r="S647" s="19">
        <v>0</v>
      </c>
      <c r="T647" s="19">
        <v>0</v>
      </c>
      <c r="U647" s="19">
        <v>0</v>
      </c>
      <c r="V647" s="19">
        <v>0</v>
      </c>
      <c r="W647" s="19">
        <v>0</v>
      </c>
      <c r="X647" s="19">
        <v>0</v>
      </c>
      <c r="Y647" s="19">
        <v>0</v>
      </c>
      <c r="Z647" s="19">
        <v>0</v>
      </c>
      <c r="AA647" s="19">
        <v>0</v>
      </c>
      <c r="AB647" s="19">
        <v>0</v>
      </c>
      <c r="AD647" s="94">
        <f t="shared" si="108"/>
        <v>0</v>
      </c>
      <c r="AE647" s="94">
        <f t="shared" si="109"/>
        <v>0</v>
      </c>
      <c r="AF647" s="94">
        <f t="shared" si="110"/>
        <v>0</v>
      </c>
      <c r="AG647" s="94">
        <f t="shared" si="111"/>
        <v>0</v>
      </c>
      <c r="AH647" s="94">
        <f t="shared" si="112"/>
        <v>0</v>
      </c>
      <c r="AI647" s="94">
        <f t="shared" si="113"/>
        <v>0</v>
      </c>
      <c r="AJ647" s="94">
        <f t="shared" si="114"/>
        <v>0</v>
      </c>
      <c r="AK647" s="94">
        <f t="shared" si="115"/>
        <v>0</v>
      </c>
      <c r="AL647" s="94">
        <f t="shared" si="116"/>
        <v>0</v>
      </c>
      <c r="AM647" s="94">
        <f t="shared" si="117"/>
        <v>0</v>
      </c>
      <c r="AN647" s="94">
        <f t="shared" si="118"/>
        <v>0</v>
      </c>
      <c r="AO647" s="94">
        <f t="shared" si="119"/>
        <v>0</v>
      </c>
    </row>
    <row r="648" spans="1:41">
      <c r="A648" s="27" t="s">
        <v>1118</v>
      </c>
      <c r="B648" s="35" t="s">
        <v>1287</v>
      </c>
      <c r="C648" s="27" t="s">
        <v>1288</v>
      </c>
      <c r="D648" s="19">
        <v>0</v>
      </c>
      <c r="E648" s="19">
        <v>0</v>
      </c>
      <c r="F648" s="19">
        <v>0</v>
      </c>
      <c r="G648" s="19">
        <v>0</v>
      </c>
      <c r="H648" s="19">
        <v>0</v>
      </c>
      <c r="I648" s="19">
        <v>0</v>
      </c>
      <c r="J648" s="19">
        <v>0</v>
      </c>
      <c r="K648" s="19">
        <v>0</v>
      </c>
      <c r="L648" s="19">
        <v>0</v>
      </c>
      <c r="M648" s="19">
        <v>0</v>
      </c>
      <c r="N648" s="19">
        <v>0</v>
      </c>
      <c r="O648" s="19">
        <v>0</v>
      </c>
      <c r="Q648" s="19">
        <v>0</v>
      </c>
      <c r="R648" s="19">
        <v>0</v>
      </c>
      <c r="S648" s="19">
        <v>0</v>
      </c>
      <c r="T648" s="19">
        <v>0</v>
      </c>
      <c r="U648" s="19">
        <v>0</v>
      </c>
      <c r="V648" s="19">
        <v>0</v>
      </c>
      <c r="W648" s="19">
        <v>0</v>
      </c>
      <c r="X648" s="19">
        <v>0</v>
      </c>
      <c r="Y648" s="19">
        <v>0</v>
      </c>
      <c r="Z648" s="19">
        <v>0</v>
      </c>
      <c r="AA648" s="19">
        <v>0</v>
      </c>
      <c r="AB648" s="19">
        <v>0</v>
      </c>
      <c r="AD648" s="94">
        <f t="shared" si="108"/>
        <v>0</v>
      </c>
      <c r="AE648" s="94">
        <f t="shared" si="109"/>
        <v>0</v>
      </c>
      <c r="AF648" s="94">
        <f t="shared" si="110"/>
        <v>0</v>
      </c>
      <c r="AG648" s="94">
        <f t="shared" si="111"/>
        <v>0</v>
      </c>
      <c r="AH648" s="94">
        <f t="shared" si="112"/>
        <v>0</v>
      </c>
      <c r="AI648" s="94">
        <f t="shared" si="113"/>
        <v>0</v>
      </c>
      <c r="AJ648" s="94">
        <f t="shared" si="114"/>
        <v>0</v>
      </c>
      <c r="AK648" s="94">
        <f t="shared" si="115"/>
        <v>0</v>
      </c>
      <c r="AL648" s="94">
        <f t="shared" si="116"/>
        <v>0</v>
      </c>
      <c r="AM648" s="94">
        <f t="shared" si="117"/>
        <v>0</v>
      </c>
      <c r="AN648" s="94">
        <f t="shared" si="118"/>
        <v>0</v>
      </c>
      <c r="AO648" s="94">
        <f t="shared" si="119"/>
        <v>0</v>
      </c>
    </row>
    <row r="649" spans="1:41">
      <c r="A649" s="27" t="s">
        <v>1118</v>
      </c>
      <c r="B649" s="35" t="s">
        <v>1289</v>
      </c>
      <c r="C649" s="27" t="s">
        <v>1290</v>
      </c>
      <c r="D649" s="19">
        <v>0</v>
      </c>
      <c r="E649" s="19">
        <v>0</v>
      </c>
      <c r="F649" s="19">
        <v>0</v>
      </c>
      <c r="G649" s="19">
        <v>0</v>
      </c>
      <c r="H649" s="19">
        <v>0</v>
      </c>
      <c r="I649" s="19">
        <v>0</v>
      </c>
      <c r="J649" s="19">
        <v>0</v>
      </c>
      <c r="K649" s="19">
        <v>0</v>
      </c>
      <c r="L649" s="19">
        <v>0</v>
      </c>
      <c r="M649" s="19">
        <v>0</v>
      </c>
      <c r="N649" s="19">
        <v>0</v>
      </c>
      <c r="O649" s="19">
        <v>0</v>
      </c>
      <c r="Q649" s="19">
        <v>0</v>
      </c>
      <c r="R649" s="19">
        <v>0</v>
      </c>
      <c r="S649" s="19">
        <v>0</v>
      </c>
      <c r="T649" s="19">
        <v>0</v>
      </c>
      <c r="U649" s="19">
        <v>0</v>
      </c>
      <c r="V649" s="19">
        <v>0</v>
      </c>
      <c r="W649" s="19">
        <v>0</v>
      </c>
      <c r="X649" s="19">
        <v>0</v>
      </c>
      <c r="Y649" s="19">
        <v>0</v>
      </c>
      <c r="Z649" s="19">
        <v>0</v>
      </c>
      <c r="AA649" s="19">
        <v>0</v>
      </c>
      <c r="AB649" s="19">
        <v>0</v>
      </c>
      <c r="AD649" s="94">
        <f t="shared" si="108"/>
        <v>0</v>
      </c>
      <c r="AE649" s="94">
        <f t="shared" si="109"/>
        <v>0</v>
      </c>
      <c r="AF649" s="94">
        <f t="shared" si="110"/>
        <v>0</v>
      </c>
      <c r="AG649" s="94">
        <f t="shared" si="111"/>
        <v>0</v>
      </c>
      <c r="AH649" s="94">
        <f t="shared" si="112"/>
        <v>0</v>
      </c>
      <c r="AI649" s="94">
        <f t="shared" si="113"/>
        <v>0</v>
      </c>
      <c r="AJ649" s="94">
        <f t="shared" si="114"/>
        <v>0</v>
      </c>
      <c r="AK649" s="94">
        <f t="shared" si="115"/>
        <v>0</v>
      </c>
      <c r="AL649" s="94">
        <f t="shared" si="116"/>
        <v>0</v>
      </c>
      <c r="AM649" s="94">
        <f t="shared" si="117"/>
        <v>0</v>
      </c>
      <c r="AN649" s="94">
        <f t="shared" si="118"/>
        <v>0</v>
      </c>
      <c r="AO649" s="94">
        <f t="shared" si="119"/>
        <v>0</v>
      </c>
    </row>
    <row r="650" spans="1:41">
      <c r="A650" s="27" t="s">
        <v>1291</v>
      </c>
      <c r="B650" s="35" t="s">
        <v>1292</v>
      </c>
      <c r="C650" s="27" t="s">
        <v>1293</v>
      </c>
      <c r="D650" s="19">
        <v>0</v>
      </c>
      <c r="E650" s="19">
        <v>0</v>
      </c>
      <c r="F650" s="19">
        <v>0</v>
      </c>
      <c r="G650" s="19">
        <v>0</v>
      </c>
      <c r="H650" s="19">
        <v>0</v>
      </c>
      <c r="I650" s="19">
        <v>0</v>
      </c>
      <c r="J650" s="19">
        <v>0</v>
      </c>
      <c r="K650" s="19">
        <v>0</v>
      </c>
      <c r="L650" s="19">
        <v>0</v>
      </c>
      <c r="M650" s="19">
        <v>0</v>
      </c>
      <c r="N650" s="19">
        <v>0</v>
      </c>
      <c r="O650" s="19">
        <v>0</v>
      </c>
      <c r="Q650" s="19">
        <v>0</v>
      </c>
      <c r="R650" s="19">
        <v>0</v>
      </c>
      <c r="S650" s="19">
        <v>0</v>
      </c>
      <c r="T650" s="19">
        <v>0</v>
      </c>
      <c r="U650" s="19">
        <v>0</v>
      </c>
      <c r="V650" s="19">
        <v>0</v>
      </c>
      <c r="W650" s="19">
        <v>0</v>
      </c>
      <c r="X650" s="19">
        <v>0</v>
      </c>
      <c r="Y650" s="19">
        <v>0</v>
      </c>
      <c r="Z650" s="19">
        <v>0</v>
      </c>
      <c r="AA650" s="19">
        <v>0</v>
      </c>
      <c r="AB650" s="19">
        <v>0</v>
      </c>
      <c r="AD650" s="94">
        <f t="shared" si="108"/>
        <v>0</v>
      </c>
      <c r="AE650" s="94">
        <f t="shared" si="109"/>
        <v>0</v>
      </c>
      <c r="AF650" s="94">
        <f t="shared" si="110"/>
        <v>0</v>
      </c>
      <c r="AG650" s="94">
        <f t="shared" si="111"/>
        <v>0</v>
      </c>
      <c r="AH650" s="94">
        <f t="shared" si="112"/>
        <v>0</v>
      </c>
      <c r="AI650" s="94">
        <f t="shared" si="113"/>
        <v>0</v>
      </c>
      <c r="AJ650" s="94">
        <f t="shared" si="114"/>
        <v>0</v>
      </c>
      <c r="AK650" s="94">
        <f t="shared" si="115"/>
        <v>0</v>
      </c>
      <c r="AL650" s="94">
        <f t="shared" si="116"/>
        <v>0</v>
      </c>
      <c r="AM650" s="94">
        <f t="shared" si="117"/>
        <v>0</v>
      </c>
      <c r="AN650" s="94">
        <f t="shared" si="118"/>
        <v>0</v>
      </c>
      <c r="AO650" s="94">
        <f t="shared" si="119"/>
        <v>0</v>
      </c>
    </row>
    <row r="651" spans="1:41">
      <c r="A651" s="27" t="s">
        <v>1294</v>
      </c>
      <c r="B651" s="35" t="s">
        <v>1292</v>
      </c>
      <c r="C651" s="27" t="s">
        <v>1295</v>
      </c>
      <c r="D651" s="19">
        <v>0</v>
      </c>
      <c r="E651" s="19">
        <v>0</v>
      </c>
      <c r="F651" s="19">
        <v>0</v>
      </c>
      <c r="G651" s="19">
        <v>0</v>
      </c>
      <c r="H651" s="19">
        <v>0</v>
      </c>
      <c r="I651" s="19">
        <v>0</v>
      </c>
      <c r="J651" s="19">
        <v>0</v>
      </c>
      <c r="K651" s="19">
        <v>0</v>
      </c>
      <c r="L651" s="19">
        <v>0</v>
      </c>
      <c r="M651" s="19">
        <v>0</v>
      </c>
      <c r="N651" s="19">
        <v>0</v>
      </c>
      <c r="O651" s="19">
        <v>0</v>
      </c>
      <c r="Q651" s="19">
        <v>0</v>
      </c>
      <c r="R651" s="19">
        <v>0</v>
      </c>
      <c r="S651" s="19">
        <v>0</v>
      </c>
      <c r="T651" s="19">
        <v>0</v>
      </c>
      <c r="U651" s="19">
        <v>0</v>
      </c>
      <c r="V651" s="19">
        <v>0</v>
      </c>
      <c r="W651" s="19">
        <v>0</v>
      </c>
      <c r="X651" s="19">
        <v>0</v>
      </c>
      <c r="Y651" s="19">
        <v>0</v>
      </c>
      <c r="Z651" s="19">
        <v>0</v>
      </c>
      <c r="AA651" s="19">
        <v>0</v>
      </c>
      <c r="AB651" s="19">
        <v>0</v>
      </c>
      <c r="AD651" s="94">
        <f t="shared" ref="AD651:AD714" si="120">D651-Q651</f>
        <v>0</v>
      </c>
      <c r="AE651" s="94">
        <f t="shared" ref="AE651:AE714" si="121">E651-R651</f>
        <v>0</v>
      </c>
      <c r="AF651" s="94">
        <f t="shared" ref="AF651:AF714" si="122">F651-S651</f>
        <v>0</v>
      </c>
      <c r="AG651" s="94">
        <f t="shared" ref="AG651:AG714" si="123">G651-T651</f>
        <v>0</v>
      </c>
      <c r="AH651" s="94">
        <f t="shared" ref="AH651:AH714" si="124">H651-U651</f>
        <v>0</v>
      </c>
      <c r="AI651" s="94">
        <f t="shared" ref="AI651:AI714" si="125">I651-V651</f>
        <v>0</v>
      </c>
      <c r="AJ651" s="94">
        <f t="shared" ref="AJ651:AJ714" si="126">J651-W651</f>
        <v>0</v>
      </c>
      <c r="AK651" s="94">
        <f t="shared" ref="AK651:AK714" si="127">K651-X651</f>
        <v>0</v>
      </c>
      <c r="AL651" s="94">
        <f t="shared" ref="AL651:AL714" si="128">L651-Y651</f>
        <v>0</v>
      </c>
      <c r="AM651" s="94">
        <f t="shared" ref="AM651:AM714" si="129">M651-Z651</f>
        <v>0</v>
      </c>
      <c r="AN651" s="94">
        <f t="shared" ref="AN651:AN714" si="130">N651-AA651</f>
        <v>0</v>
      </c>
      <c r="AO651" s="94">
        <f t="shared" ref="AO651:AO714" si="131">O651-AB651</f>
        <v>0</v>
      </c>
    </row>
    <row r="652" spans="1:41">
      <c r="A652" s="27" t="s">
        <v>1118</v>
      </c>
      <c r="B652" s="35" t="s">
        <v>1296</v>
      </c>
      <c r="C652" s="27" t="s">
        <v>1297</v>
      </c>
      <c r="D652" s="19">
        <v>0</v>
      </c>
      <c r="E652" s="19">
        <v>0</v>
      </c>
      <c r="F652" s="19">
        <v>0</v>
      </c>
      <c r="G652" s="19">
        <v>0</v>
      </c>
      <c r="H652" s="19">
        <v>0</v>
      </c>
      <c r="I652" s="19">
        <v>0</v>
      </c>
      <c r="J652" s="19">
        <v>0</v>
      </c>
      <c r="K652" s="19">
        <v>0</v>
      </c>
      <c r="L652" s="19">
        <v>0</v>
      </c>
      <c r="M652" s="19">
        <v>0</v>
      </c>
      <c r="N652" s="19">
        <v>0</v>
      </c>
      <c r="O652" s="19">
        <v>0</v>
      </c>
      <c r="Q652" s="19">
        <v>0</v>
      </c>
      <c r="R652" s="19">
        <v>0</v>
      </c>
      <c r="S652" s="19">
        <v>0</v>
      </c>
      <c r="T652" s="19">
        <v>0</v>
      </c>
      <c r="U652" s="19">
        <v>0</v>
      </c>
      <c r="V652" s="19">
        <v>0</v>
      </c>
      <c r="W652" s="19">
        <v>0</v>
      </c>
      <c r="X652" s="19">
        <v>0</v>
      </c>
      <c r="Y652" s="19">
        <v>0</v>
      </c>
      <c r="Z652" s="19">
        <v>0</v>
      </c>
      <c r="AA652" s="19">
        <v>0</v>
      </c>
      <c r="AB652" s="19">
        <v>0</v>
      </c>
      <c r="AD652" s="94">
        <f t="shared" si="120"/>
        <v>0</v>
      </c>
      <c r="AE652" s="94">
        <f t="shared" si="121"/>
        <v>0</v>
      </c>
      <c r="AF652" s="94">
        <f t="shared" si="122"/>
        <v>0</v>
      </c>
      <c r="AG652" s="94">
        <f t="shared" si="123"/>
        <v>0</v>
      </c>
      <c r="AH652" s="94">
        <f t="shared" si="124"/>
        <v>0</v>
      </c>
      <c r="AI652" s="94">
        <f t="shared" si="125"/>
        <v>0</v>
      </c>
      <c r="AJ652" s="94">
        <f t="shared" si="126"/>
        <v>0</v>
      </c>
      <c r="AK652" s="94">
        <f t="shared" si="127"/>
        <v>0</v>
      </c>
      <c r="AL652" s="94">
        <f t="shared" si="128"/>
        <v>0</v>
      </c>
      <c r="AM652" s="94">
        <f t="shared" si="129"/>
        <v>0</v>
      </c>
      <c r="AN652" s="94">
        <f t="shared" si="130"/>
        <v>0</v>
      </c>
      <c r="AO652" s="94">
        <f t="shared" si="131"/>
        <v>0</v>
      </c>
    </row>
    <row r="653" spans="1:41">
      <c r="A653" s="27" t="s">
        <v>1118</v>
      </c>
      <c r="B653" s="35" t="s">
        <v>1298</v>
      </c>
      <c r="C653" s="27" t="s">
        <v>1299</v>
      </c>
      <c r="D653" s="19">
        <v>0</v>
      </c>
      <c r="E653" s="19">
        <v>0</v>
      </c>
      <c r="F653" s="19">
        <v>0</v>
      </c>
      <c r="G653" s="19">
        <v>0</v>
      </c>
      <c r="H653" s="19">
        <v>0</v>
      </c>
      <c r="I653" s="19">
        <v>0</v>
      </c>
      <c r="J653" s="19">
        <v>0</v>
      </c>
      <c r="K653" s="19">
        <v>0</v>
      </c>
      <c r="L653" s="19">
        <v>0</v>
      </c>
      <c r="M653" s="19">
        <v>0</v>
      </c>
      <c r="N653" s="19">
        <v>0</v>
      </c>
      <c r="O653" s="19">
        <v>0</v>
      </c>
      <c r="Q653" s="19">
        <v>0</v>
      </c>
      <c r="R653" s="19">
        <v>0</v>
      </c>
      <c r="S653" s="19">
        <v>0</v>
      </c>
      <c r="T653" s="19">
        <v>0</v>
      </c>
      <c r="U653" s="19">
        <v>0</v>
      </c>
      <c r="V653" s="19">
        <v>0</v>
      </c>
      <c r="W653" s="19">
        <v>0</v>
      </c>
      <c r="X653" s="19">
        <v>0</v>
      </c>
      <c r="Y653" s="19">
        <v>0</v>
      </c>
      <c r="Z653" s="19">
        <v>0</v>
      </c>
      <c r="AA653" s="19">
        <v>0</v>
      </c>
      <c r="AB653" s="19">
        <v>0</v>
      </c>
      <c r="AD653" s="94">
        <f t="shared" si="120"/>
        <v>0</v>
      </c>
      <c r="AE653" s="94">
        <f t="shared" si="121"/>
        <v>0</v>
      </c>
      <c r="AF653" s="94">
        <f t="shared" si="122"/>
        <v>0</v>
      </c>
      <c r="AG653" s="94">
        <f t="shared" si="123"/>
        <v>0</v>
      </c>
      <c r="AH653" s="94">
        <f t="shared" si="124"/>
        <v>0</v>
      </c>
      <c r="AI653" s="94">
        <f t="shared" si="125"/>
        <v>0</v>
      </c>
      <c r="AJ653" s="94">
        <f t="shared" si="126"/>
        <v>0</v>
      </c>
      <c r="AK653" s="94">
        <f t="shared" si="127"/>
        <v>0</v>
      </c>
      <c r="AL653" s="94">
        <f t="shared" si="128"/>
        <v>0</v>
      </c>
      <c r="AM653" s="94">
        <f t="shared" si="129"/>
        <v>0</v>
      </c>
      <c r="AN653" s="94">
        <f t="shared" si="130"/>
        <v>0</v>
      </c>
      <c r="AO653" s="94">
        <f t="shared" si="131"/>
        <v>0</v>
      </c>
    </row>
    <row r="654" spans="1:41">
      <c r="A654" s="27" t="s">
        <v>1191</v>
      </c>
      <c r="B654" s="35" t="s">
        <v>1300</v>
      </c>
      <c r="C654" s="27" t="s">
        <v>1301</v>
      </c>
      <c r="D654" s="19">
        <v>0</v>
      </c>
      <c r="E654" s="19">
        <v>0</v>
      </c>
      <c r="F654" s="19">
        <v>0</v>
      </c>
      <c r="G654" s="19">
        <v>0</v>
      </c>
      <c r="H654" s="19">
        <v>0</v>
      </c>
      <c r="I654" s="19">
        <v>0</v>
      </c>
      <c r="J654" s="19">
        <v>0</v>
      </c>
      <c r="K654" s="19">
        <v>0</v>
      </c>
      <c r="L654" s="19">
        <v>0</v>
      </c>
      <c r="M654" s="19">
        <v>0</v>
      </c>
      <c r="N654" s="19">
        <v>0</v>
      </c>
      <c r="O654" s="19">
        <v>0</v>
      </c>
      <c r="Q654" s="19">
        <v>0</v>
      </c>
      <c r="R654" s="19">
        <v>0</v>
      </c>
      <c r="S654" s="19">
        <v>0</v>
      </c>
      <c r="T654" s="19">
        <v>0</v>
      </c>
      <c r="U654" s="19">
        <v>0</v>
      </c>
      <c r="V654" s="19">
        <v>0</v>
      </c>
      <c r="W654" s="19">
        <v>0</v>
      </c>
      <c r="X654" s="19">
        <v>0</v>
      </c>
      <c r="Y654" s="19">
        <v>0</v>
      </c>
      <c r="Z654" s="19">
        <v>0</v>
      </c>
      <c r="AA654" s="19">
        <v>0</v>
      </c>
      <c r="AB654" s="19">
        <v>0</v>
      </c>
      <c r="AD654" s="94">
        <f t="shared" si="120"/>
        <v>0</v>
      </c>
      <c r="AE654" s="94">
        <f t="shared" si="121"/>
        <v>0</v>
      </c>
      <c r="AF654" s="94">
        <f t="shared" si="122"/>
        <v>0</v>
      </c>
      <c r="AG654" s="94">
        <f t="shared" si="123"/>
        <v>0</v>
      </c>
      <c r="AH654" s="94">
        <f t="shared" si="124"/>
        <v>0</v>
      </c>
      <c r="AI654" s="94">
        <f t="shared" si="125"/>
        <v>0</v>
      </c>
      <c r="AJ654" s="94">
        <f t="shared" si="126"/>
        <v>0</v>
      </c>
      <c r="AK654" s="94">
        <f t="shared" si="127"/>
        <v>0</v>
      </c>
      <c r="AL654" s="94">
        <f t="shared" si="128"/>
        <v>0</v>
      </c>
      <c r="AM654" s="94">
        <f t="shared" si="129"/>
        <v>0</v>
      </c>
      <c r="AN654" s="94">
        <f t="shared" si="130"/>
        <v>0</v>
      </c>
      <c r="AO654" s="94">
        <f t="shared" si="131"/>
        <v>0</v>
      </c>
    </row>
    <row r="655" spans="1:41">
      <c r="A655" s="27" t="s">
        <v>1191</v>
      </c>
      <c r="B655" s="35" t="s">
        <v>1302</v>
      </c>
      <c r="C655" s="27" t="s">
        <v>1303</v>
      </c>
      <c r="D655" s="19">
        <v>0</v>
      </c>
      <c r="E655" s="19">
        <v>0</v>
      </c>
      <c r="F655" s="19">
        <v>0</v>
      </c>
      <c r="G655" s="19">
        <v>0</v>
      </c>
      <c r="H655" s="19">
        <v>0</v>
      </c>
      <c r="I655" s="19">
        <v>0</v>
      </c>
      <c r="J655" s="19">
        <v>0</v>
      </c>
      <c r="K655" s="19">
        <v>0</v>
      </c>
      <c r="L655" s="19">
        <v>0</v>
      </c>
      <c r="M655" s="19">
        <v>0</v>
      </c>
      <c r="N655" s="19">
        <v>0</v>
      </c>
      <c r="O655" s="19">
        <v>0</v>
      </c>
      <c r="Q655" s="19">
        <v>0</v>
      </c>
      <c r="R655" s="19">
        <v>0</v>
      </c>
      <c r="S655" s="19">
        <v>0</v>
      </c>
      <c r="T655" s="19">
        <v>0</v>
      </c>
      <c r="U655" s="19">
        <v>0</v>
      </c>
      <c r="V655" s="19">
        <v>0</v>
      </c>
      <c r="W655" s="19">
        <v>0</v>
      </c>
      <c r="X655" s="19">
        <v>0</v>
      </c>
      <c r="Y655" s="19">
        <v>0</v>
      </c>
      <c r="Z655" s="19">
        <v>0</v>
      </c>
      <c r="AA655" s="19">
        <v>0</v>
      </c>
      <c r="AB655" s="19">
        <v>0</v>
      </c>
      <c r="AD655" s="94">
        <f t="shared" si="120"/>
        <v>0</v>
      </c>
      <c r="AE655" s="94">
        <f t="shared" si="121"/>
        <v>0</v>
      </c>
      <c r="AF655" s="94">
        <f t="shared" si="122"/>
        <v>0</v>
      </c>
      <c r="AG655" s="94">
        <f t="shared" si="123"/>
        <v>0</v>
      </c>
      <c r="AH655" s="94">
        <f t="shared" si="124"/>
        <v>0</v>
      </c>
      <c r="AI655" s="94">
        <f t="shared" si="125"/>
        <v>0</v>
      </c>
      <c r="AJ655" s="94">
        <f t="shared" si="126"/>
        <v>0</v>
      </c>
      <c r="AK655" s="94">
        <f t="shared" si="127"/>
        <v>0</v>
      </c>
      <c r="AL655" s="94">
        <f t="shared" si="128"/>
        <v>0</v>
      </c>
      <c r="AM655" s="94">
        <f t="shared" si="129"/>
        <v>0</v>
      </c>
      <c r="AN655" s="94">
        <f t="shared" si="130"/>
        <v>0</v>
      </c>
      <c r="AO655" s="94">
        <f t="shared" si="131"/>
        <v>0</v>
      </c>
    </row>
    <row r="656" spans="1:41">
      <c r="A656" s="27" t="s">
        <v>1191</v>
      </c>
      <c r="B656" s="35" t="s">
        <v>1304</v>
      </c>
      <c r="C656" s="27" t="s">
        <v>1305</v>
      </c>
      <c r="D656" s="19">
        <v>0</v>
      </c>
      <c r="E656" s="19">
        <v>0</v>
      </c>
      <c r="F656" s="19">
        <v>0</v>
      </c>
      <c r="G656" s="19">
        <v>0</v>
      </c>
      <c r="H656" s="19">
        <v>0</v>
      </c>
      <c r="I656" s="19">
        <v>0</v>
      </c>
      <c r="J656" s="19">
        <v>0</v>
      </c>
      <c r="K656" s="19">
        <v>0</v>
      </c>
      <c r="L656" s="19">
        <v>0</v>
      </c>
      <c r="M656" s="19">
        <v>0</v>
      </c>
      <c r="N656" s="19">
        <v>0</v>
      </c>
      <c r="O656" s="19">
        <v>0</v>
      </c>
      <c r="Q656" s="19">
        <v>0</v>
      </c>
      <c r="R656" s="19">
        <v>0</v>
      </c>
      <c r="S656" s="19">
        <v>0</v>
      </c>
      <c r="T656" s="19">
        <v>0</v>
      </c>
      <c r="U656" s="19">
        <v>0</v>
      </c>
      <c r="V656" s="19">
        <v>0</v>
      </c>
      <c r="W656" s="19">
        <v>0</v>
      </c>
      <c r="X656" s="19">
        <v>0</v>
      </c>
      <c r="Y656" s="19">
        <v>0</v>
      </c>
      <c r="Z656" s="19">
        <v>0</v>
      </c>
      <c r="AA656" s="19">
        <v>0</v>
      </c>
      <c r="AB656" s="19">
        <v>0</v>
      </c>
      <c r="AD656" s="94">
        <f t="shared" si="120"/>
        <v>0</v>
      </c>
      <c r="AE656" s="94">
        <f t="shared" si="121"/>
        <v>0</v>
      </c>
      <c r="AF656" s="94">
        <f t="shared" si="122"/>
        <v>0</v>
      </c>
      <c r="AG656" s="94">
        <f t="shared" si="123"/>
        <v>0</v>
      </c>
      <c r="AH656" s="94">
        <f t="shared" si="124"/>
        <v>0</v>
      </c>
      <c r="AI656" s="94">
        <f t="shared" si="125"/>
        <v>0</v>
      </c>
      <c r="AJ656" s="94">
        <f t="shared" si="126"/>
        <v>0</v>
      </c>
      <c r="AK656" s="94">
        <f t="shared" si="127"/>
        <v>0</v>
      </c>
      <c r="AL656" s="94">
        <f t="shared" si="128"/>
        <v>0</v>
      </c>
      <c r="AM656" s="94">
        <f t="shared" si="129"/>
        <v>0</v>
      </c>
      <c r="AN656" s="94">
        <f t="shared" si="130"/>
        <v>0</v>
      </c>
      <c r="AO656" s="94">
        <f t="shared" si="131"/>
        <v>0</v>
      </c>
    </row>
    <row r="657" spans="1:41">
      <c r="A657" s="27" t="s">
        <v>1191</v>
      </c>
      <c r="B657" s="35" t="s">
        <v>1306</v>
      </c>
      <c r="C657" s="27" t="s">
        <v>1307</v>
      </c>
      <c r="D657" s="19">
        <v>0</v>
      </c>
      <c r="E657" s="19">
        <v>0</v>
      </c>
      <c r="F657" s="19">
        <v>0</v>
      </c>
      <c r="G657" s="19">
        <v>0</v>
      </c>
      <c r="H657" s="19">
        <v>0</v>
      </c>
      <c r="I657" s="19">
        <v>0</v>
      </c>
      <c r="J657" s="19">
        <v>0</v>
      </c>
      <c r="K657" s="19">
        <v>0</v>
      </c>
      <c r="L657" s="19">
        <v>0</v>
      </c>
      <c r="M657" s="19">
        <v>0</v>
      </c>
      <c r="N657" s="19">
        <v>0</v>
      </c>
      <c r="O657" s="19">
        <v>0</v>
      </c>
      <c r="Q657" s="19">
        <v>0</v>
      </c>
      <c r="R657" s="19">
        <v>0</v>
      </c>
      <c r="S657" s="19">
        <v>0</v>
      </c>
      <c r="T657" s="19">
        <v>0</v>
      </c>
      <c r="U657" s="19">
        <v>0</v>
      </c>
      <c r="V657" s="19">
        <v>0</v>
      </c>
      <c r="W657" s="19">
        <v>0</v>
      </c>
      <c r="X657" s="19">
        <v>0</v>
      </c>
      <c r="Y657" s="19">
        <v>0</v>
      </c>
      <c r="Z657" s="19">
        <v>0</v>
      </c>
      <c r="AA657" s="19">
        <v>0</v>
      </c>
      <c r="AB657" s="19">
        <v>0</v>
      </c>
      <c r="AD657" s="94">
        <f t="shared" si="120"/>
        <v>0</v>
      </c>
      <c r="AE657" s="94">
        <f t="shared" si="121"/>
        <v>0</v>
      </c>
      <c r="AF657" s="94">
        <f t="shared" si="122"/>
        <v>0</v>
      </c>
      <c r="AG657" s="94">
        <f t="shared" si="123"/>
        <v>0</v>
      </c>
      <c r="AH657" s="94">
        <f t="shared" si="124"/>
        <v>0</v>
      </c>
      <c r="AI657" s="94">
        <f t="shared" si="125"/>
        <v>0</v>
      </c>
      <c r="AJ657" s="94">
        <f t="shared" si="126"/>
        <v>0</v>
      </c>
      <c r="AK657" s="94">
        <f t="shared" si="127"/>
        <v>0</v>
      </c>
      <c r="AL657" s="94">
        <f t="shared" si="128"/>
        <v>0</v>
      </c>
      <c r="AM657" s="94">
        <f t="shared" si="129"/>
        <v>0</v>
      </c>
      <c r="AN657" s="94">
        <f t="shared" si="130"/>
        <v>0</v>
      </c>
      <c r="AO657" s="94">
        <f t="shared" si="131"/>
        <v>0</v>
      </c>
    </row>
    <row r="658" spans="1:41">
      <c r="A658" s="27" t="s">
        <v>1191</v>
      </c>
      <c r="B658" s="35" t="s">
        <v>1308</v>
      </c>
      <c r="C658" s="27" t="s">
        <v>1309</v>
      </c>
      <c r="D658" s="19">
        <v>0</v>
      </c>
      <c r="E658" s="19">
        <v>0</v>
      </c>
      <c r="F658" s="19">
        <v>0</v>
      </c>
      <c r="G658" s="19">
        <v>0</v>
      </c>
      <c r="H658" s="19">
        <v>0</v>
      </c>
      <c r="I658" s="19">
        <v>0</v>
      </c>
      <c r="J658" s="19">
        <v>0</v>
      </c>
      <c r="K658" s="19">
        <v>0</v>
      </c>
      <c r="L658" s="19">
        <v>0</v>
      </c>
      <c r="M658" s="19">
        <v>0</v>
      </c>
      <c r="N658" s="19">
        <v>0</v>
      </c>
      <c r="O658" s="19">
        <v>0</v>
      </c>
      <c r="Q658" s="19">
        <v>0</v>
      </c>
      <c r="R658" s="19">
        <v>0</v>
      </c>
      <c r="S658" s="19">
        <v>0</v>
      </c>
      <c r="T658" s="19">
        <v>0</v>
      </c>
      <c r="U658" s="19">
        <v>0</v>
      </c>
      <c r="V658" s="19">
        <v>0</v>
      </c>
      <c r="W658" s="19">
        <v>0</v>
      </c>
      <c r="X658" s="19">
        <v>0</v>
      </c>
      <c r="Y658" s="19">
        <v>0</v>
      </c>
      <c r="Z658" s="19">
        <v>0</v>
      </c>
      <c r="AA658" s="19">
        <v>0</v>
      </c>
      <c r="AB658" s="19">
        <v>0</v>
      </c>
      <c r="AD658" s="94">
        <f t="shared" si="120"/>
        <v>0</v>
      </c>
      <c r="AE658" s="94">
        <f t="shared" si="121"/>
        <v>0</v>
      </c>
      <c r="AF658" s="94">
        <f t="shared" si="122"/>
        <v>0</v>
      </c>
      <c r="AG658" s="94">
        <f t="shared" si="123"/>
        <v>0</v>
      </c>
      <c r="AH658" s="94">
        <f t="shared" si="124"/>
        <v>0</v>
      </c>
      <c r="AI658" s="94">
        <f t="shared" si="125"/>
        <v>0</v>
      </c>
      <c r="AJ658" s="94">
        <f t="shared" si="126"/>
        <v>0</v>
      </c>
      <c r="AK658" s="94">
        <f t="shared" si="127"/>
        <v>0</v>
      </c>
      <c r="AL658" s="94">
        <f t="shared" si="128"/>
        <v>0</v>
      </c>
      <c r="AM658" s="94">
        <f t="shared" si="129"/>
        <v>0</v>
      </c>
      <c r="AN658" s="94">
        <f t="shared" si="130"/>
        <v>0</v>
      </c>
      <c r="AO658" s="94">
        <f t="shared" si="131"/>
        <v>0</v>
      </c>
    </row>
    <row r="659" spans="1:41">
      <c r="A659" s="27" t="s">
        <v>1191</v>
      </c>
      <c r="B659" s="35" t="s">
        <v>1310</v>
      </c>
      <c r="C659" s="27" t="s">
        <v>1311</v>
      </c>
      <c r="D659" s="19">
        <v>0</v>
      </c>
      <c r="E659" s="19">
        <v>0</v>
      </c>
      <c r="F659" s="19">
        <v>0</v>
      </c>
      <c r="G659" s="19">
        <v>0</v>
      </c>
      <c r="H659" s="19">
        <v>0</v>
      </c>
      <c r="I659" s="19">
        <v>0</v>
      </c>
      <c r="J659" s="19">
        <v>0</v>
      </c>
      <c r="K659" s="19">
        <v>0</v>
      </c>
      <c r="L659" s="19">
        <v>0</v>
      </c>
      <c r="M659" s="19">
        <v>0</v>
      </c>
      <c r="N659" s="19">
        <v>0</v>
      </c>
      <c r="O659" s="19">
        <v>0</v>
      </c>
      <c r="Q659" s="19">
        <v>0</v>
      </c>
      <c r="R659" s="19">
        <v>0</v>
      </c>
      <c r="S659" s="19">
        <v>0</v>
      </c>
      <c r="T659" s="19">
        <v>0</v>
      </c>
      <c r="U659" s="19">
        <v>0</v>
      </c>
      <c r="V659" s="19">
        <v>0</v>
      </c>
      <c r="W659" s="19">
        <v>0</v>
      </c>
      <c r="X659" s="19">
        <v>0</v>
      </c>
      <c r="Y659" s="19">
        <v>0</v>
      </c>
      <c r="Z659" s="19">
        <v>0</v>
      </c>
      <c r="AA659" s="19">
        <v>0</v>
      </c>
      <c r="AB659" s="19">
        <v>0</v>
      </c>
      <c r="AD659" s="94">
        <f t="shared" si="120"/>
        <v>0</v>
      </c>
      <c r="AE659" s="94">
        <f t="shared" si="121"/>
        <v>0</v>
      </c>
      <c r="AF659" s="94">
        <f t="shared" si="122"/>
        <v>0</v>
      </c>
      <c r="AG659" s="94">
        <f t="shared" si="123"/>
        <v>0</v>
      </c>
      <c r="AH659" s="94">
        <f t="shared" si="124"/>
        <v>0</v>
      </c>
      <c r="AI659" s="94">
        <f t="shared" si="125"/>
        <v>0</v>
      </c>
      <c r="AJ659" s="94">
        <f t="shared" si="126"/>
        <v>0</v>
      </c>
      <c r="AK659" s="94">
        <f t="shared" si="127"/>
        <v>0</v>
      </c>
      <c r="AL659" s="94">
        <f t="shared" si="128"/>
        <v>0</v>
      </c>
      <c r="AM659" s="94">
        <f t="shared" si="129"/>
        <v>0</v>
      </c>
      <c r="AN659" s="94">
        <f t="shared" si="130"/>
        <v>0</v>
      </c>
      <c r="AO659" s="94">
        <f t="shared" si="131"/>
        <v>0</v>
      </c>
    </row>
    <row r="660" spans="1:41">
      <c r="A660" s="27" t="s">
        <v>1191</v>
      </c>
      <c r="B660" s="35" t="s">
        <v>1312</v>
      </c>
      <c r="C660" s="27" t="s">
        <v>1313</v>
      </c>
      <c r="D660" s="19">
        <v>0</v>
      </c>
      <c r="E660" s="19">
        <v>0</v>
      </c>
      <c r="F660" s="19">
        <v>0</v>
      </c>
      <c r="G660" s="19">
        <v>0</v>
      </c>
      <c r="H660" s="19">
        <v>0</v>
      </c>
      <c r="I660" s="19">
        <v>0</v>
      </c>
      <c r="J660" s="19">
        <v>0</v>
      </c>
      <c r="K660" s="19">
        <v>0</v>
      </c>
      <c r="L660" s="19">
        <v>0</v>
      </c>
      <c r="M660" s="19">
        <v>0</v>
      </c>
      <c r="N660" s="19">
        <v>0</v>
      </c>
      <c r="O660" s="19">
        <v>0</v>
      </c>
      <c r="Q660" s="19">
        <v>0</v>
      </c>
      <c r="R660" s="19">
        <v>0</v>
      </c>
      <c r="S660" s="19">
        <v>0</v>
      </c>
      <c r="T660" s="19">
        <v>0</v>
      </c>
      <c r="U660" s="19">
        <v>0</v>
      </c>
      <c r="V660" s="19">
        <v>0</v>
      </c>
      <c r="W660" s="19">
        <v>0</v>
      </c>
      <c r="X660" s="19">
        <v>0</v>
      </c>
      <c r="Y660" s="19">
        <v>0</v>
      </c>
      <c r="Z660" s="19">
        <v>0</v>
      </c>
      <c r="AA660" s="19">
        <v>0</v>
      </c>
      <c r="AB660" s="19">
        <v>0</v>
      </c>
      <c r="AD660" s="94">
        <f t="shared" si="120"/>
        <v>0</v>
      </c>
      <c r="AE660" s="94">
        <f t="shared" si="121"/>
        <v>0</v>
      </c>
      <c r="AF660" s="94">
        <f t="shared" si="122"/>
        <v>0</v>
      </c>
      <c r="AG660" s="94">
        <f t="shared" si="123"/>
        <v>0</v>
      </c>
      <c r="AH660" s="94">
        <f t="shared" si="124"/>
        <v>0</v>
      </c>
      <c r="AI660" s="94">
        <f t="shared" si="125"/>
        <v>0</v>
      </c>
      <c r="AJ660" s="94">
        <f t="shared" si="126"/>
        <v>0</v>
      </c>
      <c r="AK660" s="94">
        <f t="shared" si="127"/>
        <v>0</v>
      </c>
      <c r="AL660" s="94">
        <f t="shared" si="128"/>
        <v>0</v>
      </c>
      <c r="AM660" s="94">
        <f t="shared" si="129"/>
        <v>0</v>
      </c>
      <c r="AN660" s="94">
        <f t="shared" si="130"/>
        <v>0</v>
      </c>
      <c r="AO660" s="94">
        <f t="shared" si="131"/>
        <v>0</v>
      </c>
    </row>
    <row r="661" spans="1:41">
      <c r="A661" s="27" t="s">
        <v>1191</v>
      </c>
      <c r="B661" s="35" t="s">
        <v>1314</v>
      </c>
      <c r="C661" s="27" t="s">
        <v>1315</v>
      </c>
      <c r="D661" s="19">
        <v>0</v>
      </c>
      <c r="E661" s="19">
        <v>0</v>
      </c>
      <c r="F661" s="19">
        <v>0</v>
      </c>
      <c r="G661" s="19">
        <v>0</v>
      </c>
      <c r="H661" s="19">
        <v>0</v>
      </c>
      <c r="I661" s="19">
        <v>0</v>
      </c>
      <c r="J661" s="19">
        <v>0</v>
      </c>
      <c r="K661" s="19">
        <v>0</v>
      </c>
      <c r="L661" s="19">
        <v>0</v>
      </c>
      <c r="M661" s="19">
        <v>0</v>
      </c>
      <c r="N661" s="19">
        <v>0</v>
      </c>
      <c r="O661" s="19">
        <v>0</v>
      </c>
      <c r="Q661" s="19">
        <v>0</v>
      </c>
      <c r="R661" s="19">
        <v>0</v>
      </c>
      <c r="S661" s="19">
        <v>0</v>
      </c>
      <c r="T661" s="19">
        <v>0</v>
      </c>
      <c r="U661" s="19">
        <v>0</v>
      </c>
      <c r="V661" s="19">
        <v>0</v>
      </c>
      <c r="W661" s="19">
        <v>0</v>
      </c>
      <c r="X661" s="19">
        <v>0</v>
      </c>
      <c r="Y661" s="19">
        <v>0</v>
      </c>
      <c r="Z661" s="19">
        <v>0</v>
      </c>
      <c r="AA661" s="19">
        <v>0</v>
      </c>
      <c r="AB661" s="19">
        <v>0</v>
      </c>
      <c r="AD661" s="94">
        <f t="shared" si="120"/>
        <v>0</v>
      </c>
      <c r="AE661" s="94">
        <f t="shared" si="121"/>
        <v>0</v>
      </c>
      <c r="AF661" s="94">
        <f t="shared" si="122"/>
        <v>0</v>
      </c>
      <c r="AG661" s="94">
        <f t="shared" si="123"/>
        <v>0</v>
      </c>
      <c r="AH661" s="94">
        <f t="shared" si="124"/>
        <v>0</v>
      </c>
      <c r="AI661" s="94">
        <f t="shared" si="125"/>
        <v>0</v>
      </c>
      <c r="AJ661" s="94">
        <f t="shared" si="126"/>
        <v>0</v>
      </c>
      <c r="AK661" s="94">
        <f t="shared" si="127"/>
        <v>0</v>
      </c>
      <c r="AL661" s="94">
        <f t="shared" si="128"/>
        <v>0</v>
      </c>
      <c r="AM661" s="94">
        <f t="shared" si="129"/>
        <v>0</v>
      </c>
      <c r="AN661" s="94">
        <f t="shared" si="130"/>
        <v>0</v>
      </c>
      <c r="AO661" s="94">
        <f t="shared" si="131"/>
        <v>0</v>
      </c>
    </row>
    <row r="662" spans="1:41">
      <c r="A662" s="27" t="s">
        <v>1191</v>
      </c>
      <c r="B662" s="35" t="s">
        <v>1316</v>
      </c>
      <c r="C662" s="27" t="s">
        <v>1317</v>
      </c>
      <c r="D662" s="19">
        <v>0</v>
      </c>
      <c r="E662" s="19">
        <v>0</v>
      </c>
      <c r="F662" s="19">
        <v>0</v>
      </c>
      <c r="G662" s="19">
        <v>0</v>
      </c>
      <c r="H662" s="19">
        <v>0</v>
      </c>
      <c r="I662" s="19">
        <v>0</v>
      </c>
      <c r="J662" s="19">
        <v>0</v>
      </c>
      <c r="K662" s="19">
        <v>0</v>
      </c>
      <c r="L662" s="19">
        <v>0</v>
      </c>
      <c r="M662" s="19">
        <v>0</v>
      </c>
      <c r="N662" s="19">
        <v>0</v>
      </c>
      <c r="O662" s="19">
        <v>0</v>
      </c>
      <c r="Q662" s="19">
        <v>0</v>
      </c>
      <c r="R662" s="19">
        <v>0</v>
      </c>
      <c r="S662" s="19">
        <v>0</v>
      </c>
      <c r="T662" s="19">
        <v>0</v>
      </c>
      <c r="U662" s="19">
        <v>0</v>
      </c>
      <c r="V662" s="19">
        <v>0</v>
      </c>
      <c r="W662" s="19">
        <v>0</v>
      </c>
      <c r="X662" s="19">
        <v>0</v>
      </c>
      <c r="Y662" s="19">
        <v>0</v>
      </c>
      <c r="Z662" s="19">
        <v>0</v>
      </c>
      <c r="AA662" s="19">
        <v>0</v>
      </c>
      <c r="AB662" s="19">
        <v>0</v>
      </c>
      <c r="AD662" s="94">
        <f t="shared" si="120"/>
        <v>0</v>
      </c>
      <c r="AE662" s="94">
        <f t="shared" si="121"/>
        <v>0</v>
      </c>
      <c r="AF662" s="94">
        <f t="shared" si="122"/>
        <v>0</v>
      </c>
      <c r="AG662" s="94">
        <f t="shared" si="123"/>
        <v>0</v>
      </c>
      <c r="AH662" s="94">
        <f t="shared" si="124"/>
        <v>0</v>
      </c>
      <c r="AI662" s="94">
        <f t="shared" si="125"/>
        <v>0</v>
      </c>
      <c r="AJ662" s="94">
        <f t="shared" si="126"/>
        <v>0</v>
      </c>
      <c r="AK662" s="94">
        <f t="shared" si="127"/>
        <v>0</v>
      </c>
      <c r="AL662" s="94">
        <f t="shared" si="128"/>
        <v>0</v>
      </c>
      <c r="AM662" s="94">
        <f t="shared" si="129"/>
        <v>0</v>
      </c>
      <c r="AN662" s="94">
        <f t="shared" si="130"/>
        <v>0</v>
      </c>
      <c r="AO662" s="94">
        <f t="shared" si="131"/>
        <v>0</v>
      </c>
    </row>
    <row r="663" spans="1:41">
      <c r="A663" s="27" t="s">
        <v>1191</v>
      </c>
      <c r="B663" s="35" t="s">
        <v>1318</v>
      </c>
      <c r="C663" s="27" t="s">
        <v>1319</v>
      </c>
      <c r="D663" s="19">
        <v>0</v>
      </c>
      <c r="E663" s="19">
        <v>0</v>
      </c>
      <c r="F663" s="19">
        <v>0</v>
      </c>
      <c r="G663" s="19">
        <v>0</v>
      </c>
      <c r="H663" s="19">
        <v>0</v>
      </c>
      <c r="I663" s="19">
        <v>0</v>
      </c>
      <c r="J663" s="19">
        <v>0</v>
      </c>
      <c r="K663" s="19">
        <v>0</v>
      </c>
      <c r="L663" s="19">
        <v>0</v>
      </c>
      <c r="M663" s="19">
        <v>0</v>
      </c>
      <c r="N663" s="19">
        <v>0</v>
      </c>
      <c r="O663" s="19">
        <v>0</v>
      </c>
      <c r="Q663" s="19">
        <v>0</v>
      </c>
      <c r="R663" s="19">
        <v>0</v>
      </c>
      <c r="S663" s="19">
        <v>0</v>
      </c>
      <c r="T663" s="19">
        <v>0</v>
      </c>
      <c r="U663" s="19">
        <v>0</v>
      </c>
      <c r="V663" s="19">
        <v>0</v>
      </c>
      <c r="W663" s="19">
        <v>0</v>
      </c>
      <c r="X663" s="19">
        <v>0</v>
      </c>
      <c r="Y663" s="19">
        <v>0</v>
      </c>
      <c r="Z663" s="19">
        <v>0</v>
      </c>
      <c r="AA663" s="19">
        <v>0</v>
      </c>
      <c r="AB663" s="19">
        <v>0</v>
      </c>
      <c r="AD663" s="94">
        <f t="shared" si="120"/>
        <v>0</v>
      </c>
      <c r="AE663" s="94">
        <f t="shared" si="121"/>
        <v>0</v>
      </c>
      <c r="AF663" s="94">
        <f t="shared" si="122"/>
        <v>0</v>
      </c>
      <c r="AG663" s="94">
        <f t="shared" si="123"/>
        <v>0</v>
      </c>
      <c r="AH663" s="94">
        <f t="shared" si="124"/>
        <v>0</v>
      </c>
      <c r="AI663" s="94">
        <f t="shared" si="125"/>
        <v>0</v>
      </c>
      <c r="AJ663" s="94">
        <f t="shared" si="126"/>
        <v>0</v>
      </c>
      <c r="AK663" s="94">
        <f t="shared" si="127"/>
        <v>0</v>
      </c>
      <c r="AL663" s="94">
        <f t="shared" si="128"/>
        <v>0</v>
      </c>
      <c r="AM663" s="94">
        <f t="shared" si="129"/>
        <v>0</v>
      </c>
      <c r="AN663" s="94">
        <f t="shared" si="130"/>
        <v>0</v>
      </c>
      <c r="AO663" s="94">
        <f t="shared" si="131"/>
        <v>0</v>
      </c>
    </row>
    <row r="664" spans="1:41">
      <c r="A664" s="27" t="s">
        <v>1191</v>
      </c>
      <c r="B664" s="35" t="s">
        <v>1320</v>
      </c>
      <c r="C664" s="27" t="s">
        <v>1321</v>
      </c>
      <c r="D664" s="19">
        <v>0</v>
      </c>
      <c r="E664" s="19">
        <v>0</v>
      </c>
      <c r="F664" s="19">
        <v>0</v>
      </c>
      <c r="G664" s="19">
        <v>0</v>
      </c>
      <c r="H664" s="19">
        <v>0</v>
      </c>
      <c r="I664" s="19">
        <v>0</v>
      </c>
      <c r="J664" s="19">
        <v>0</v>
      </c>
      <c r="K664" s="19">
        <v>0</v>
      </c>
      <c r="L664" s="19">
        <v>0</v>
      </c>
      <c r="M664" s="19">
        <v>0</v>
      </c>
      <c r="N664" s="19">
        <v>0</v>
      </c>
      <c r="O664" s="19">
        <v>0</v>
      </c>
      <c r="Q664" s="19">
        <v>0</v>
      </c>
      <c r="R664" s="19">
        <v>0</v>
      </c>
      <c r="S664" s="19">
        <v>0</v>
      </c>
      <c r="T664" s="19">
        <v>0</v>
      </c>
      <c r="U664" s="19">
        <v>0</v>
      </c>
      <c r="V664" s="19">
        <v>0</v>
      </c>
      <c r="W664" s="19">
        <v>0</v>
      </c>
      <c r="X664" s="19">
        <v>0</v>
      </c>
      <c r="Y664" s="19">
        <v>0</v>
      </c>
      <c r="Z664" s="19">
        <v>0</v>
      </c>
      <c r="AA664" s="19">
        <v>0</v>
      </c>
      <c r="AB664" s="19">
        <v>0</v>
      </c>
      <c r="AD664" s="94">
        <f t="shared" si="120"/>
        <v>0</v>
      </c>
      <c r="AE664" s="94">
        <f t="shared" si="121"/>
        <v>0</v>
      </c>
      <c r="AF664" s="94">
        <f t="shared" si="122"/>
        <v>0</v>
      </c>
      <c r="AG664" s="94">
        <f t="shared" si="123"/>
        <v>0</v>
      </c>
      <c r="AH664" s="94">
        <f t="shared" si="124"/>
        <v>0</v>
      </c>
      <c r="AI664" s="94">
        <f t="shared" si="125"/>
        <v>0</v>
      </c>
      <c r="AJ664" s="94">
        <f t="shared" si="126"/>
        <v>0</v>
      </c>
      <c r="AK664" s="94">
        <f t="shared" si="127"/>
        <v>0</v>
      </c>
      <c r="AL664" s="94">
        <f t="shared" si="128"/>
        <v>0</v>
      </c>
      <c r="AM664" s="94">
        <f t="shared" si="129"/>
        <v>0</v>
      </c>
      <c r="AN664" s="94">
        <f t="shared" si="130"/>
        <v>0</v>
      </c>
      <c r="AO664" s="94">
        <f t="shared" si="131"/>
        <v>0</v>
      </c>
    </row>
    <row r="665" spans="1:41">
      <c r="A665" s="27" t="s">
        <v>1191</v>
      </c>
      <c r="B665" s="35" t="s">
        <v>1322</v>
      </c>
      <c r="C665" s="27" t="s">
        <v>1323</v>
      </c>
      <c r="D665" s="19">
        <v>0</v>
      </c>
      <c r="E665" s="19">
        <v>0</v>
      </c>
      <c r="F665" s="19">
        <v>0</v>
      </c>
      <c r="G665" s="19">
        <v>0</v>
      </c>
      <c r="H665" s="19">
        <v>0</v>
      </c>
      <c r="I665" s="19">
        <v>0</v>
      </c>
      <c r="J665" s="19">
        <v>0</v>
      </c>
      <c r="K665" s="19">
        <v>0</v>
      </c>
      <c r="L665" s="19">
        <v>0</v>
      </c>
      <c r="M665" s="19">
        <v>0</v>
      </c>
      <c r="N665" s="19">
        <v>0</v>
      </c>
      <c r="O665" s="19">
        <v>0</v>
      </c>
      <c r="Q665" s="19">
        <v>0</v>
      </c>
      <c r="R665" s="19">
        <v>0</v>
      </c>
      <c r="S665" s="19">
        <v>0</v>
      </c>
      <c r="T665" s="19">
        <v>0</v>
      </c>
      <c r="U665" s="19">
        <v>0</v>
      </c>
      <c r="V665" s="19">
        <v>0</v>
      </c>
      <c r="W665" s="19">
        <v>0</v>
      </c>
      <c r="X665" s="19">
        <v>0</v>
      </c>
      <c r="Y665" s="19">
        <v>0</v>
      </c>
      <c r="Z665" s="19">
        <v>0</v>
      </c>
      <c r="AA665" s="19">
        <v>0</v>
      </c>
      <c r="AB665" s="19">
        <v>0</v>
      </c>
      <c r="AD665" s="94">
        <f t="shared" si="120"/>
        <v>0</v>
      </c>
      <c r="AE665" s="94">
        <f t="shared" si="121"/>
        <v>0</v>
      </c>
      <c r="AF665" s="94">
        <f t="shared" si="122"/>
        <v>0</v>
      </c>
      <c r="AG665" s="94">
        <f t="shared" si="123"/>
        <v>0</v>
      </c>
      <c r="AH665" s="94">
        <f t="shared" si="124"/>
        <v>0</v>
      </c>
      <c r="AI665" s="94">
        <f t="shared" si="125"/>
        <v>0</v>
      </c>
      <c r="AJ665" s="94">
        <f t="shared" si="126"/>
        <v>0</v>
      </c>
      <c r="AK665" s="94">
        <f t="shared" si="127"/>
        <v>0</v>
      </c>
      <c r="AL665" s="94">
        <f t="shared" si="128"/>
        <v>0</v>
      </c>
      <c r="AM665" s="94">
        <f t="shared" si="129"/>
        <v>0</v>
      </c>
      <c r="AN665" s="94">
        <f t="shared" si="130"/>
        <v>0</v>
      </c>
      <c r="AO665" s="94">
        <f t="shared" si="131"/>
        <v>0</v>
      </c>
    </row>
    <row r="666" spans="1:41">
      <c r="A666" s="27" t="s">
        <v>1191</v>
      </c>
      <c r="B666" s="35" t="s">
        <v>1324</v>
      </c>
      <c r="C666" s="27" t="s">
        <v>1325</v>
      </c>
      <c r="D666" s="19">
        <v>0</v>
      </c>
      <c r="E666" s="19">
        <v>0</v>
      </c>
      <c r="F666" s="19">
        <v>0</v>
      </c>
      <c r="G666" s="19">
        <v>0</v>
      </c>
      <c r="H666" s="19">
        <v>0</v>
      </c>
      <c r="I666" s="19">
        <v>0</v>
      </c>
      <c r="J666" s="19">
        <v>0</v>
      </c>
      <c r="K666" s="19">
        <v>0</v>
      </c>
      <c r="L666" s="19">
        <v>0</v>
      </c>
      <c r="M666" s="19">
        <v>0</v>
      </c>
      <c r="N666" s="19">
        <v>0</v>
      </c>
      <c r="O666" s="19">
        <v>0</v>
      </c>
      <c r="Q666" s="19">
        <v>0</v>
      </c>
      <c r="R666" s="19">
        <v>0</v>
      </c>
      <c r="S666" s="19">
        <v>0</v>
      </c>
      <c r="T666" s="19">
        <v>0</v>
      </c>
      <c r="U666" s="19">
        <v>0</v>
      </c>
      <c r="V666" s="19">
        <v>0</v>
      </c>
      <c r="W666" s="19">
        <v>0</v>
      </c>
      <c r="X666" s="19">
        <v>0</v>
      </c>
      <c r="Y666" s="19">
        <v>0</v>
      </c>
      <c r="Z666" s="19">
        <v>0</v>
      </c>
      <c r="AA666" s="19">
        <v>0</v>
      </c>
      <c r="AB666" s="19">
        <v>0</v>
      </c>
      <c r="AD666" s="94">
        <f t="shared" si="120"/>
        <v>0</v>
      </c>
      <c r="AE666" s="94">
        <f t="shared" si="121"/>
        <v>0</v>
      </c>
      <c r="AF666" s="94">
        <f t="shared" si="122"/>
        <v>0</v>
      </c>
      <c r="AG666" s="94">
        <f t="shared" si="123"/>
        <v>0</v>
      </c>
      <c r="AH666" s="94">
        <f t="shared" si="124"/>
        <v>0</v>
      </c>
      <c r="AI666" s="94">
        <f t="shared" si="125"/>
        <v>0</v>
      </c>
      <c r="AJ666" s="94">
        <f t="shared" si="126"/>
        <v>0</v>
      </c>
      <c r="AK666" s="94">
        <f t="shared" si="127"/>
        <v>0</v>
      </c>
      <c r="AL666" s="94">
        <f t="shared" si="128"/>
        <v>0</v>
      </c>
      <c r="AM666" s="94">
        <f t="shared" si="129"/>
        <v>0</v>
      </c>
      <c r="AN666" s="94">
        <f t="shared" si="130"/>
        <v>0</v>
      </c>
      <c r="AO666" s="94">
        <f t="shared" si="131"/>
        <v>0</v>
      </c>
    </row>
    <row r="667" spans="1:41">
      <c r="A667" s="27" t="s">
        <v>1191</v>
      </c>
      <c r="B667" s="35" t="s">
        <v>1326</v>
      </c>
      <c r="C667" s="27" t="s">
        <v>1327</v>
      </c>
      <c r="D667" s="19">
        <v>0</v>
      </c>
      <c r="E667" s="19">
        <v>0</v>
      </c>
      <c r="F667" s="19">
        <v>0</v>
      </c>
      <c r="G667" s="19">
        <v>0</v>
      </c>
      <c r="H667" s="19">
        <v>0</v>
      </c>
      <c r="I667" s="19">
        <v>0</v>
      </c>
      <c r="J667" s="19">
        <v>0</v>
      </c>
      <c r="K667" s="19">
        <v>0</v>
      </c>
      <c r="L667" s="19">
        <v>0</v>
      </c>
      <c r="M667" s="19">
        <v>0</v>
      </c>
      <c r="N667" s="19">
        <v>0</v>
      </c>
      <c r="O667" s="19">
        <v>0</v>
      </c>
      <c r="Q667" s="19">
        <v>0</v>
      </c>
      <c r="R667" s="19">
        <v>0</v>
      </c>
      <c r="S667" s="19">
        <v>0</v>
      </c>
      <c r="T667" s="19">
        <v>0</v>
      </c>
      <c r="U667" s="19">
        <v>0</v>
      </c>
      <c r="V667" s="19">
        <v>0</v>
      </c>
      <c r="W667" s="19">
        <v>0</v>
      </c>
      <c r="X667" s="19">
        <v>0</v>
      </c>
      <c r="Y667" s="19">
        <v>0</v>
      </c>
      <c r="Z667" s="19">
        <v>0</v>
      </c>
      <c r="AA667" s="19">
        <v>0</v>
      </c>
      <c r="AB667" s="19">
        <v>0</v>
      </c>
      <c r="AD667" s="94">
        <f t="shared" si="120"/>
        <v>0</v>
      </c>
      <c r="AE667" s="94">
        <f t="shared" si="121"/>
        <v>0</v>
      </c>
      <c r="AF667" s="94">
        <f t="shared" si="122"/>
        <v>0</v>
      </c>
      <c r="AG667" s="94">
        <f t="shared" si="123"/>
        <v>0</v>
      </c>
      <c r="AH667" s="94">
        <f t="shared" si="124"/>
        <v>0</v>
      </c>
      <c r="AI667" s="94">
        <f t="shared" si="125"/>
        <v>0</v>
      </c>
      <c r="AJ667" s="94">
        <f t="shared" si="126"/>
        <v>0</v>
      </c>
      <c r="AK667" s="94">
        <f t="shared" si="127"/>
        <v>0</v>
      </c>
      <c r="AL667" s="94">
        <f t="shared" si="128"/>
        <v>0</v>
      </c>
      <c r="AM667" s="94">
        <f t="shared" si="129"/>
        <v>0</v>
      </c>
      <c r="AN667" s="94">
        <f t="shared" si="130"/>
        <v>0</v>
      </c>
      <c r="AO667" s="94">
        <f t="shared" si="131"/>
        <v>0</v>
      </c>
    </row>
    <row r="668" spans="1:41">
      <c r="A668" s="27" t="s">
        <v>1191</v>
      </c>
      <c r="B668" s="35" t="s">
        <v>1328</v>
      </c>
      <c r="C668" s="27" t="s">
        <v>1329</v>
      </c>
      <c r="D668" s="19">
        <v>0</v>
      </c>
      <c r="E668" s="19">
        <v>0</v>
      </c>
      <c r="F668" s="19">
        <v>0</v>
      </c>
      <c r="G668" s="19">
        <v>0</v>
      </c>
      <c r="H668" s="19">
        <v>0</v>
      </c>
      <c r="I668" s="19">
        <v>0</v>
      </c>
      <c r="J668" s="19">
        <v>0</v>
      </c>
      <c r="K668" s="19">
        <v>0</v>
      </c>
      <c r="L668" s="19">
        <v>0</v>
      </c>
      <c r="M668" s="19">
        <v>0</v>
      </c>
      <c r="N668" s="19">
        <v>0</v>
      </c>
      <c r="O668" s="19">
        <v>0</v>
      </c>
      <c r="Q668" s="19">
        <v>0</v>
      </c>
      <c r="R668" s="19">
        <v>0</v>
      </c>
      <c r="S668" s="19">
        <v>0</v>
      </c>
      <c r="T668" s="19">
        <v>0</v>
      </c>
      <c r="U668" s="19">
        <v>0</v>
      </c>
      <c r="V668" s="19">
        <v>0</v>
      </c>
      <c r="W668" s="19">
        <v>0</v>
      </c>
      <c r="X668" s="19">
        <v>0</v>
      </c>
      <c r="Y668" s="19">
        <v>0</v>
      </c>
      <c r="Z668" s="19">
        <v>0</v>
      </c>
      <c r="AA668" s="19">
        <v>0</v>
      </c>
      <c r="AB668" s="19">
        <v>0</v>
      </c>
      <c r="AD668" s="94">
        <f t="shared" si="120"/>
        <v>0</v>
      </c>
      <c r="AE668" s="94">
        <f t="shared" si="121"/>
        <v>0</v>
      </c>
      <c r="AF668" s="94">
        <f t="shared" si="122"/>
        <v>0</v>
      </c>
      <c r="AG668" s="94">
        <f t="shared" si="123"/>
        <v>0</v>
      </c>
      <c r="AH668" s="94">
        <f t="shared" si="124"/>
        <v>0</v>
      </c>
      <c r="AI668" s="94">
        <f t="shared" si="125"/>
        <v>0</v>
      </c>
      <c r="AJ668" s="94">
        <f t="shared" si="126"/>
        <v>0</v>
      </c>
      <c r="AK668" s="94">
        <f t="shared" si="127"/>
        <v>0</v>
      </c>
      <c r="AL668" s="94">
        <f t="shared" si="128"/>
        <v>0</v>
      </c>
      <c r="AM668" s="94">
        <f t="shared" si="129"/>
        <v>0</v>
      </c>
      <c r="AN668" s="94">
        <f t="shared" si="130"/>
        <v>0</v>
      </c>
      <c r="AO668" s="94">
        <f t="shared" si="131"/>
        <v>0</v>
      </c>
    </row>
    <row r="669" spans="1:41">
      <c r="A669" s="27" t="s">
        <v>1191</v>
      </c>
      <c r="B669" s="35" t="s">
        <v>1330</v>
      </c>
      <c r="C669" s="27" t="s">
        <v>1331</v>
      </c>
      <c r="D669" s="19">
        <v>0</v>
      </c>
      <c r="E669" s="19">
        <v>0</v>
      </c>
      <c r="F669" s="19">
        <v>0</v>
      </c>
      <c r="G669" s="19">
        <v>0</v>
      </c>
      <c r="H669" s="19">
        <v>0</v>
      </c>
      <c r="I669" s="19">
        <v>0</v>
      </c>
      <c r="J669" s="19">
        <v>0</v>
      </c>
      <c r="K669" s="19">
        <v>0</v>
      </c>
      <c r="L669" s="19">
        <v>0</v>
      </c>
      <c r="M669" s="19">
        <v>0</v>
      </c>
      <c r="N669" s="19">
        <v>0</v>
      </c>
      <c r="O669" s="19">
        <v>0</v>
      </c>
      <c r="Q669" s="19">
        <v>0</v>
      </c>
      <c r="R669" s="19">
        <v>0</v>
      </c>
      <c r="S669" s="19">
        <v>0</v>
      </c>
      <c r="T669" s="19">
        <v>0</v>
      </c>
      <c r="U669" s="19">
        <v>0</v>
      </c>
      <c r="V669" s="19">
        <v>0</v>
      </c>
      <c r="W669" s="19">
        <v>0</v>
      </c>
      <c r="X669" s="19">
        <v>0</v>
      </c>
      <c r="Y669" s="19">
        <v>0</v>
      </c>
      <c r="Z669" s="19">
        <v>0</v>
      </c>
      <c r="AA669" s="19">
        <v>0</v>
      </c>
      <c r="AB669" s="19">
        <v>0</v>
      </c>
      <c r="AD669" s="94">
        <f t="shared" si="120"/>
        <v>0</v>
      </c>
      <c r="AE669" s="94">
        <f t="shared" si="121"/>
        <v>0</v>
      </c>
      <c r="AF669" s="94">
        <f t="shared" si="122"/>
        <v>0</v>
      </c>
      <c r="AG669" s="94">
        <f t="shared" si="123"/>
        <v>0</v>
      </c>
      <c r="AH669" s="94">
        <f t="shared" si="124"/>
        <v>0</v>
      </c>
      <c r="AI669" s="94">
        <f t="shared" si="125"/>
        <v>0</v>
      </c>
      <c r="AJ669" s="94">
        <f t="shared" si="126"/>
        <v>0</v>
      </c>
      <c r="AK669" s="94">
        <f t="shared" si="127"/>
        <v>0</v>
      </c>
      <c r="AL669" s="94">
        <f t="shared" si="128"/>
        <v>0</v>
      </c>
      <c r="AM669" s="94">
        <f t="shared" si="129"/>
        <v>0</v>
      </c>
      <c r="AN669" s="94">
        <f t="shared" si="130"/>
        <v>0</v>
      </c>
      <c r="AO669" s="94">
        <f t="shared" si="131"/>
        <v>0</v>
      </c>
    </row>
    <row r="670" spans="1:41">
      <c r="A670" s="27" t="s">
        <v>1191</v>
      </c>
      <c r="B670" s="35" t="s">
        <v>1332</v>
      </c>
      <c r="C670" s="27" t="s">
        <v>1333</v>
      </c>
      <c r="D670" s="19">
        <v>0</v>
      </c>
      <c r="E670" s="19">
        <v>0</v>
      </c>
      <c r="F670" s="19">
        <v>0</v>
      </c>
      <c r="G670" s="19">
        <v>0</v>
      </c>
      <c r="H670" s="19">
        <v>0</v>
      </c>
      <c r="I670" s="19">
        <v>0</v>
      </c>
      <c r="J670" s="19">
        <v>0</v>
      </c>
      <c r="K670" s="19">
        <v>0</v>
      </c>
      <c r="L670" s="19">
        <v>0</v>
      </c>
      <c r="M670" s="19">
        <v>0</v>
      </c>
      <c r="N670" s="19">
        <v>0</v>
      </c>
      <c r="O670" s="19">
        <v>0</v>
      </c>
      <c r="Q670" s="19">
        <v>0</v>
      </c>
      <c r="R670" s="19">
        <v>0</v>
      </c>
      <c r="S670" s="19">
        <v>0</v>
      </c>
      <c r="T670" s="19">
        <v>0</v>
      </c>
      <c r="U670" s="19">
        <v>0</v>
      </c>
      <c r="V670" s="19">
        <v>0</v>
      </c>
      <c r="W670" s="19">
        <v>0</v>
      </c>
      <c r="X670" s="19">
        <v>0</v>
      </c>
      <c r="Y670" s="19">
        <v>0</v>
      </c>
      <c r="Z670" s="19">
        <v>0</v>
      </c>
      <c r="AA670" s="19">
        <v>0</v>
      </c>
      <c r="AB670" s="19">
        <v>0</v>
      </c>
      <c r="AD670" s="94">
        <f t="shared" si="120"/>
        <v>0</v>
      </c>
      <c r="AE670" s="94">
        <f t="shared" si="121"/>
        <v>0</v>
      </c>
      <c r="AF670" s="94">
        <f t="shared" si="122"/>
        <v>0</v>
      </c>
      <c r="AG670" s="94">
        <f t="shared" si="123"/>
        <v>0</v>
      </c>
      <c r="AH670" s="94">
        <f t="shared" si="124"/>
        <v>0</v>
      </c>
      <c r="AI670" s="94">
        <f t="shared" si="125"/>
        <v>0</v>
      </c>
      <c r="AJ670" s="94">
        <f t="shared" si="126"/>
        <v>0</v>
      </c>
      <c r="AK670" s="94">
        <f t="shared" si="127"/>
        <v>0</v>
      </c>
      <c r="AL670" s="94">
        <f t="shared" si="128"/>
        <v>0</v>
      </c>
      <c r="AM670" s="94">
        <f t="shared" si="129"/>
        <v>0</v>
      </c>
      <c r="AN670" s="94">
        <f t="shared" si="130"/>
        <v>0</v>
      </c>
      <c r="AO670" s="94">
        <f t="shared" si="131"/>
        <v>0</v>
      </c>
    </row>
    <row r="671" spans="1:41">
      <c r="A671" s="27" t="s">
        <v>1191</v>
      </c>
      <c r="B671" s="35" t="s">
        <v>1334</v>
      </c>
      <c r="C671" s="27" t="s">
        <v>1335</v>
      </c>
      <c r="D671" s="19">
        <v>0</v>
      </c>
      <c r="E671" s="19">
        <v>0</v>
      </c>
      <c r="F671" s="19">
        <v>0</v>
      </c>
      <c r="G671" s="19">
        <v>0</v>
      </c>
      <c r="H671" s="19">
        <v>0</v>
      </c>
      <c r="I671" s="19">
        <v>0</v>
      </c>
      <c r="J671" s="19">
        <v>0</v>
      </c>
      <c r="K671" s="19">
        <v>0</v>
      </c>
      <c r="L671" s="19">
        <v>0</v>
      </c>
      <c r="M671" s="19">
        <v>0</v>
      </c>
      <c r="N671" s="19">
        <v>0</v>
      </c>
      <c r="O671" s="19">
        <v>0</v>
      </c>
      <c r="Q671" s="19">
        <v>0</v>
      </c>
      <c r="R671" s="19">
        <v>0</v>
      </c>
      <c r="S671" s="19">
        <v>0</v>
      </c>
      <c r="T671" s="19">
        <v>0</v>
      </c>
      <c r="U671" s="19">
        <v>0</v>
      </c>
      <c r="V671" s="19">
        <v>0</v>
      </c>
      <c r="W671" s="19">
        <v>0</v>
      </c>
      <c r="X671" s="19">
        <v>0</v>
      </c>
      <c r="Y671" s="19">
        <v>0</v>
      </c>
      <c r="Z671" s="19">
        <v>0</v>
      </c>
      <c r="AA671" s="19">
        <v>0</v>
      </c>
      <c r="AB671" s="19">
        <v>0</v>
      </c>
      <c r="AD671" s="94">
        <f t="shared" si="120"/>
        <v>0</v>
      </c>
      <c r="AE671" s="94">
        <f t="shared" si="121"/>
        <v>0</v>
      </c>
      <c r="AF671" s="94">
        <f t="shared" si="122"/>
        <v>0</v>
      </c>
      <c r="AG671" s="94">
        <f t="shared" si="123"/>
        <v>0</v>
      </c>
      <c r="AH671" s="94">
        <f t="shared" si="124"/>
        <v>0</v>
      </c>
      <c r="AI671" s="94">
        <f t="shared" si="125"/>
        <v>0</v>
      </c>
      <c r="AJ671" s="94">
        <f t="shared" si="126"/>
        <v>0</v>
      </c>
      <c r="AK671" s="94">
        <f t="shared" si="127"/>
        <v>0</v>
      </c>
      <c r="AL671" s="94">
        <f t="shared" si="128"/>
        <v>0</v>
      </c>
      <c r="AM671" s="94">
        <f t="shared" si="129"/>
        <v>0</v>
      </c>
      <c r="AN671" s="94">
        <f t="shared" si="130"/>
        <v>0</v>
      </c>
      <c r="AO671" s="94">
        <f t="shared" si="131"/>
        <v>0</v>
      </c>
    </row>
    <row r="672" spans="1:41">
      <c r="A672" s="27" t="s">
        <v>1191</v>
      </c>
      <c r="B672" s="35" t="s">
        <v>1336</v>
      </c>
      <c r="C672" s="27" t="s">
        <v>1337</v>
      </c>
      <c r="D672" s="19">
        <v>0</v>
      </c>
      <c r="E672" s="19">
        <v>0</v>
      </c>
      <c r="F672" s="19">
        <v>0</v>
      </c>
      <c r="G672" s="19">
        <v>0</v>
      </c>
      <c r="H672" s="19">
        <v>0</v>
      </c>
      <c r="I672" s="19">
        <v>0</v>
      </c>
      <c r="J672" s="19">
        <v>0</v>
      </c>
      <c r="K672" s="19">
        <v>0</v>
      </c>
      <c r="L672" s="19">
        <v>0</v>
      </c>
      <c r="M672" s="19">
        <v>0</v>
      </c>
      <c r="N672" s="19">
        <v>0</v>
      </c>
      <c r="O672" s="19">
        <v>0</v>
      </c>
      <c r="Q672" s="19">
        <v>0</v>
      </c>
      <c r="R672" s="19">
        <v>0</v>
      </c>
      <c r="S672" s="19">
        <v>0</v>
      </c>
      <c r="T672" s="19">
        <v>0</v>
      </c>
      <c r="U672" s="19">
        <v>0</v>
      </c>
      <c r="V672" s="19">
        <v>0</v>
      </c>
      <c r="W672" s="19">
        <v>0</v>
      </c>
      <c r="X672" s="19">
        <v>0</v>
      </c>
      <c r="Y672" s="19">
        <v>0</v>
      </c>
      <c r="Z672" s="19">
        <v>0</v>
      </c>
      <c r="AA672" s="19">
        <v>0</v>
      </c>
      <c r="AB672" s="19">
        <v>0</v>
      </c>
      <c r="AD672" s="94">
        <f t="shared" si="120"/>
        <v>0</v>
      </c>
      <c r="AE672" s="94">
        <f t="shared" si="121"/>
        <v>0</v>
      </c>
      <c r="AF672" s="94">
        <f t="shared" si="122"/>
        <v>0</v>
      </c>
      <c r="AG672" s="94">
        <f t="shared" si="123"/>
        <v>0</v>
      </c>
      <c r="AH672" s="94">
        <f t="shared" si="124"/>
        <v>0</v>
      </c>
      <c r="AI672" s="94">
        <f t="shared" si="125"/>
        <v>0</v>
      </c>
      <c r="AJ672" s="94">
        <f t="shared" si="126"/>
        <v>0</v>
      </c>
      <c r="AK672" s="94">
        <f t="shared" si="127"/>
        <v>0</v>
      </c>
      <c r="AL672" s="94">
        <f t="shared" si="128"/>
        <v>0</v>
      </c>
      <c r="AM672" s="94">
        <f t="shared" si="129"/>
        <v>0</v>
      </c>
      <c r="AN672" s="94">
        <f t="shared" si="130"/>
        <v>0</v>
      </c>
      <c r="AO672" s="94">
        <f t="shared" si="131"/>
        <v>0</v>
      </c>
    </row>
    <row r="673" spans="1:41">
      <c r="A673" s="27" t="s">
        <v>1191</v>
      </c>
      <c r="B673" s="35" t="s">
        <v>1338</v>
      </c>
      <c r="C673" s="27" t="s">
        <v>1339</v>
      </c>
      <c r="D673" s="19">
        <v>0</v>
      </c>
      <c r="E673" s="19">
        <v>0</v>
      </c>
      <c r="F673" s="19">
        <v>0</v>
      </c>
      <c r="G673" s="19">
        <v>0</v>
      </c>
      <c r="H673" s="19">
        <v>0</v>
      </c>
      <c r="I673" s="19">
        <v>0</v>
      </c>
      <c r="J673" s="19">
        <v>0</v>
      </c>
      <c r="K673" s="19">
        <v>0</v>
      </c>
      <c r="L673" s="19">
        <v>0</v>
      </c>
      <c r="M673" s="19">
        <v>0</v>
      </c>
      <c r="N673" s="19">
        <v>0</v>
      </c>
      <c r="O673" s="19">
        <v>0</v>
      </c>
      <c r="Q673" s="19">
        <v>0</v>
      </c>
      <c r="R673" s="19">
        <v>0</v>
      </c>
      <c r="S673" s="19">
        <v>0</v>
      </c>
      <c r="T673" s="19">
        <v>0</v>
      </c>
      <c r="U673" s="19">
        <v>0</v>
      </c>
      <c r="V673" s="19">
        <v>0</v>
      </c>
      <c r="W673" s="19">
        <v>0</v>
      </c>
      <c r="X673" s="19">
        <v>0</v>
      </c>
      <c r="Y673" s="19">
        <v>0</v>
      </c>
      <c r="Z673" s="19">
        <v>0</v>
      </c>
      <c r="AA673" s="19">
        <v>0</v>
      </c>
      <c r="AB673" s="19">
        <v>0</v>
      </c>
      <c r="AD673" s="94">
        <f t="shared" si="120"/>
        <v>0</v>
      </c>
      <c r="AE673" s="94">
        <f t="shared" si="121"/>
        <v>0</v>
      </c>
      <c r="AF673" s="94">
        <f t="shared" si="122"/>
        <v>0</v>
      </c>
      <c r="AG673" s="94">
        <f t="shared" si="123"/>
        <v>0</v>
      </c>
      <c r="AH673" s="94">
        <f t="shared" si="124"/>
        <v>0</v>
      </c>
      <c r="AI673" s="94">
        <f t="shared" si="125"/>
        <v>0</v>
      </c>
      <c r="AJ673" s="94">
        <f t="shared" si="126"/>
        <v>0</v>
      </c>
      <c r="AK673" s="94">
        <f t="shared" si="127"/>
        <v>0</v>
      </c>
      <c r="AL673" s="94">
        <f t="shared" si="128"/>
        <v>0</v>
      </c>
      <c r="AM673" s="94">
        <f t="shared" si="129"/>
        <v>0</v>
      </c>
      <c r="AN673" s="94">
        <f t="shared" si="130"/>
        <v>0</v>
      </c>
      <c r="AO673" s="94">
        <f t="shared" si="131"/>
        <v>0</v>
      </c>
    </row>
    <row r="674" spans="1:41">
      <c r="A674" s="27" t="s">
        <v>1191</v>
      </c>
      <c r="B674" s="35" t="s">
        <v>1340</v>
      </c>
      <c r="C674" s="27" t="s">
        <v>1341</v>
      </c>
      <c r="D674" s="19">
        <v>0</v>
      </c>
      <c r="E674" s="19">
        <v>0</v>
      </c>
      <c r="F674" s="19">
        <v>0</v>
      </c>
      <c r="G674" s="19">
        <v>0</v>
      </c>
      <c r="H674" s="19">
        <v>0</v>
      </c>
      <c r="I674" s="19">
        <v>0</v>
      </c>
      <c r="J674" s="19">
        <v>0</v>
      </c>
      <c r="K674" s="19">
        <v>0</v>
      </c>
      <c r="L674" s="19">
        <v>0</v>
      </c>
      <c r="M674" s="19">
        <v>0</v>
      </c>
      <c r="N674" s="19">
        <v>0</v>
      </c>
      <c r="O674" s="19">
        <v>0</v>
      </c>
      <c r="Q674" s="19">
        <v>0</v>
      </c>
      <c r="R674" s="19">
        <v>0</v>
      </c>
      <c r="S674" s="19">
        <v>0</v>
      </c>
      <c r="T674" s="19">
        <v>0</v>
      </c>
      <c r="U674" s="19">
        <v>0</v>
      </c>
      <c r="V674" s="19">
        <v>0</v>
      </c>
      <c r="W674" s="19">
        <v>0</v>
      </c>
      <c r="X674" s="19">
        <v>0</v>
      </c>
      <c r="Y674" s="19">
        <v>0</v>
      </c>
      <c r="Z674" s="19">
        <v>0</v>
      </c>
      <c r="AA674" s="19">
        <v>0</v>
      </c>
      <c r="AB674" s="19">
        <v>0</v>
      </c>
      <c r="AD674" s="94">
        <f t="shared" si="120"/>
        <v>0</v>
      </c>
      <c r="AE674" s="94">
        <f t="shared" si="121"/>
        <v>0</v>
      </c>
      <c r="AF674" s="94">
        <f t="shared" si="122"/>
        <v>0</v>
      </c>
      <c r="AG674" s="94">
        <f t="shared" si="123"/>
        <v>0</v>
      </c>
      <c r="AH674" s="94">
        <f t="shared" si="124"/>
        <v>0</v>
      </c>
      <c r="AI674" s="94">
        <f t="shared" si="125"/>
        <v>0</v>
      </c>
      <c r="AJ674" s="94">
        <f t="shared" si="126"/>
        <v>0</v>
      </c>
      <c r="AK674" s="94">
        <f t="shared" si="127"/>
        <v>0</v>
      </c>
      <c r="AL674" s="94">
        <f t="shared" si="128"/>
        <v>0</v>
      </c>
      <c r="AM674" s="94">
        <f t="shared" si="129"/>
        <v>0</v>
      </c>
      <c r="AN674" s="94">
        <f t="shared" si="130"/>
        <v>0</v>
      </c>
      <c r="AO674" s="94">
        <f t="shared" si="131"/>
        <v>0</v>
      </c>
    </row>
    <row r="675" spans="1:41">
      <c r="A675" s="27" t="s">
        <v>1191</v>
      </c>
      <c r="B675" s="35" t="s">
        <v>1342</v>
      </c>
      <c r="C675" s="27" t="s">
        <v>1343</v>
      </c>
      <c r="D675" s="19">
        <v>0</v>
      </c>
      <c r="E675" s="19">
        <v>0</v>
      </c>
      <c r="F675" s="19">
        <v>0</v>
      </c>
      <c r="G675" s="19">
        <v>0</v>
      </c>
      <c r="H675" s="19">
        <v>0</v>
      </c>
      <c r="I675" s="19">
        <v>0</v>
      </c>
      <c r="J675" s="19">
        <v>0</v>
      </c>
      <c r="K675" s="19">
        <v>0</v>
      </c>
      <c r="L675" s="19">
        <v>0</v>
      </c>
      <c r="M675" s="19">
        <v>0</v>
      </c>
      <c r="N675" s="19">
        <v>0</v>
      </c>
      <c r="O675" s="19">
        <v>0</v>
      </c>
      <c r="Q675" s="19">
        <v>0</v>
      </c>
      <c r="R675" s="19">
        <v>0</v>
      </c>
      <c r="S675" s="19">
        <v>0</v>
      </c>
      <c r="T675" s="19">
        <v>0</v>
      </c>
      <c r="U675" s="19">
        <v>0</v>
      </c>
      <c r="V675" s="19">
        <v>0</v>
      </c>
      <c r="W675" s="19">
        <v>0</v>
      </c>
      <c r="X675" s="19">
        <v>0</v>
      </c>
      <c r="Y675" s="19">
        <v>0</v>
      </c>
      <c r="Z675" s="19">
        <v>0</v>
      </c>
      <c r="AA675" s="19">
        <v>0</v>
      </c>
      <c r="AB675" s="19">
        <v>0</v>
      </c>
      <c r="AD675" s="94">
        <f t="shared" si="120"/>
        <v>0</v>
      </c>
      <c r="AE675" s="94">
        <f t="shared" si="121"/>
        <v>0</v>
      </c>
      <c r="AF675" s="94">
        <f t="shared" si="122"/>
        <v>0</v>
      </c>
      <c r="AG675" s="94">
        <f t="shared" si="123"/>
        <v>0</v>
      </c>
      <c r="AH675" s="94">
        <f t="shared" si="124"/>
        <v>0</v>
      </c>
      <c r="AI675" s="94">
        <f t="shared" si="125"/>
        <v>0</v>
      </c>
      <c r="AJ675" s="94">
        <f t="shared" si="126"/>
        <v>0</v>
      </c>
      <c r="AK675" s="94">
        <f t="shared" si="127"/>
        <v>0</v>
      </c>
      <c r="AL675" s="94">
        <f t="shared" si="128"/>
        <v>0</v>
      </c>
      <c r="AM675" s="94">
        <f t="shared" si="129"/>
        <v>0</v>
      </c>
      <c r="AN675" s="94">
        <f t="shared" si="130"/>
        <v>0</v>
      </c>
      <c r="AO675" s="94">
        <f t="shared" si="131"/>
        <v>0</v>
      </c>
    </row>
    <row r="676" spans="1:41">
      <c r="A676" s="27" t="s">
        <v>1191</v>
      </c>
      <c r="B676" s="35" t="s">
        <v>1344</v>
      </c>
      <c r="C676" s="27" t="s">
        <v>1345</v>
      </c>
      <c r="D676" s="19">
        <v>0</v>
      </c>
      <c r="E676" s="19">
        <v>0</v>
      </c>
      <c r="F676" s="19">
        <v>0</v>
      </c>
      <c r="G676" s="19">
        <v>0</v>
      </c>
      <c r="H676" s="19">
        <v>0</v>
      </c>
      <c r="I676" s="19">
        <v>0</v>
      </c>
      <c r="J676" s="19">
        <v>0</v>
      </c>
      <c r="K676" s="19">
        <v>0</v>
      </c>
      <c r="L676" s="19">
        <v>0</v>
      </c>
      <c r="M676" s="19">
        <v>0</v>
      </c>
      <c r="N676" s="19">
        <v>0</v>
      </c>
      <c r="O676" s="19">
        <v>0</v>
      </c>
      <c r="Q676" s="19">
        <v>0</v>
      </c>
      <c r="R676" s="19">
        <v>0</v>
      </c>
      <c r="S676" s="19">
        <v>0</v>
      </c>
      <c r="T676" s="19">
        <v>0</v>
      </c>
      <c r="U676" s="19">
        <v>0</v>
      </c>
      <c r="V676" s="19">
        <v>0</v>
      </c>
      <c r="W676" s="19">
        <v>0</v>
      </c>
      <c r="X676" s="19">
        <v>0</v>
      </c>
      <c r="Y676" s="19">
        <v>0</v>
      </c>
      <c r="Z676" s="19">
        <v>0</v>
      </c>
      <c r="AA676" s="19">
        <v>0</v>
      </c>
      <c r="AB676" s="19">
        <v>0</v>
      </c>
      <c r="AD676" s="94">
        <f t="shared" si="120"/>
        <v>0</v>
      </c>
      <c r="AE676" s="94">
        <f t="shared" si="121"/>
        <v>0</v>
      </c>
      <c r="AF676" s="94">
        <f t="shared" si="122"/>
        <v>0</v>
      </c>
      <c r="AG676" s="94">
        <f t="shared" si="123"/>
        <v>0</v>
      </c>
      <c r="AH676" s="94">
        <f t="shared" si="124"/>
        <v>0</v>
      </c>
      <c r="AI676" s="94">
        <f t="shared" si="125"/>
        <v>0</v>
      </c>
      <c r="AJ676" s="94">
        <f t="shared" si="126"/>
        <v>0</v>
      </c>
      <c r="AK676" s="94">
        <f t="shared" si="127"/>
        <v>0</v>
      </c>
      <c r="AL676" s="94">
        <f t="shared" si="128"/>
        <v>0</v>
      </c>
      <c r="AM676" s="94">
        <f t="shared" si="129"/>
        <v>0</v>
      </c>
      <c r="AN676" s="94">
        <f t="shared" si="130"/>
        <v>0</v>
      </c>
      <c r="AO676" s="94">
        <f t="shared" si="131"/>
        <v>0</v>
      </c>
    </row>
    <row r="677" spans="1:41">
      <c r="A677" s="27" t="s">
        <v>1191</v>
      </c>
      <c r="B677" s="35" t="s">
        <v>1346</v>
      </c>
      <c r="C677" s="27" t="s">
        <v>1347</v>
      </c>
      <c r="D677" s="19">
        <v>0</v>
      </c>
      <c r="E677" s="19">
        <v>0</v>
      </c>
      <c r="F677" s="19">
        <v>0</v>
      </c>
      <c r="G677" s="19">
        <v>0</v>
      </c>
      <c r="H677" s="19">
        <v>0</v>
      </c>
      <c r="I677" s="19">
        <v>0</v>
      </c>
      <c r="J677" s="19">
        <v>0</v>
      </c>
      <c r="K677" s="19">
        <v>0</v>
      </c>
      <c r="L677" s="19">
        <v>0</v>
      </c>
      <c r="M677" s="19">
        <v>0</v>
      </c>
      <c r="N677" s="19">
        <v>0</v>
      </c>
      <c r="O677" s="19">
        <v>0</v>
      </c>
      <c r="Q677" s="19">
        <v>0</v>
      </c>
      <c r="R677" s="19">
        <v>0</v>
      </c>
      <c r="S677" s="19">
        <v>0</v>
      </c>
      <c r="T677" s="19">
        <v>0</v>
      </c>
      <c r="U677" s="19">
        <v>0</v>
      </c>
      <c r="V677" s="19">
        <v>0</v>
      </c>
      <c r="W677" s="19">
        <v>0</v>
      </c>
      <c r="X677" s="19">
        <v>0</v>
      </c>
      <c r="Y677" s="19">
        <v>0</v>
      </c>
      <c r="Z677" s="19">
        <v>0</v>
      </c>
      <c r="AA677" s="19">
        <v>0</v>
      </c>
      <c r="AB677" s="19">
        <v>0</v>
      </c>
      <c r="AD677" s="94">
        <f t="shared" si="120"/>
        <v>0</v>
      </c>
      <c r="AE677" s="94">
        <f t="shared" si="121"/>
        <v>0</v>
      </c>
      <c r="AF677" s="94">
        <f t="shared" si="122"/>
        <v>0</v>
      </c>
      <c r="AG677" s="94">
        <f t="shared" si="123"/>
        <v>0</v>
      </c>
      <c r="AH677" s="94">
        <f t="shared" si="124"/>
        <v>0</v>
      </c>
      <c r="AI677" s="94">
        <f t="shared" si="125"/>
        <v>0</v>
      </c>
      <c r="AJ677" s="94">
        <f t="shared" si="126"/>
        <v>0</v>
      </c>
      <c r="AK677" s="94">
        <f t="shared" si="127"/>
        <v>0</v>
      </c>
      <c r="AL677" s="94">
        <f t="shared" si="128"/>
        <v>0</v>
      </c>
      <c r="AM677" s="94">
        <f t="shared" si="129"/>
        <v>0</v>
      </c>
      <c r="AN677" s="94">
        <f t="shared" si="130"/>
        <v>0</v>
      </c>
      <c r="AO677" s="94">
        <f t="shared" si="131"/>
        <v>0</v>
      </c>
    </row>
    <row r="678" spans="1:41">
      <c r="A678" s="27" t="s">
        <v>1191</v>
      </c>
      <c r="B678" s="35" t="s">
        <v>1348</v>
      </c>
      <c r="C678" s="27" t="s">
        <v>1349</v>
      </c>
      <c r="D678" s="19">
        <v>0</v>
      </c>
      <c r="E678" s="19">
        <v>0</v>
      </c>
      <c r="F678" s="19">
        <v>0</v>
      </c>
      <c r="G678" s="19">
        <v>0</v>
      </c>
      <c r="H678" s="19">
        <v>0</v>
      </c>
      <c r="I678" s="19">
        <v>0</v>
      </c>
      <c r="J678" s="19">
        <v>0</v>
      </c>
      <c r="K678" s="19">
        <v>0</v>
      </c>
      <c r="L678" s="19">
        <v>0</v>
      </c>
      <c r="M678" s="19">
        <v>0</v>
      </c>
      <c r="N678" s="19">
        <v>0</v>
      </c>
      <c r="O678" s="19">
        <v>0</v>
      </c>
      <c r="Q678" s="19">
        <v>0</v>
      </c>
      <c r="R678" s="19">
        <v>0</v>
      </c>
      <c r="S678" s="19">
        <v>0</v>
      </c>
      <c r="T678" s="19">
        <v>0</v>
      </c>
      <c r="U678" s="19">
        <v>0</v>
      </c>
      <c r="V678" s="19">
        <v>0</v>
      </c>
      <c r="W678" s="19">
        <v>0</v>
      </c>
      <c r="X678" s="19">
        <v>0</v>
      </c>
      <c r="Y678" s="19">
        <v>0</v>
      </c>
      <c r="Z678" s="19">
        <v>0</v>
      </c>
      <c r="AA678" s="19">
        <v>0</v>
      </c>
      <c r="AB678" s="19">
        <v>0</v>
      </c>
      <c r="AD678" s="94">
        <f t="shared" si="120"/>
        <v>0</v>
      </c>
      <c r="AE678" s="94">
        <f t="shared" si="121"/>
        <v>0</v>
      </c>
      <c r="AF678" s="94">
        <f t="shared" si="122"/>
        <v>0</v>
      </c>
      <c r="AG678" s="94">
        <f t="shared" si="123"/>
        <v>0</v>
      </c>
      <c r="AH678" s="94">
        <f t="shared" si="124"/>
        <v>0</v>
      </c>
      <c r="AI678" s="94">
        <f t="shared" si="125"/>
        <v>0</v>
      </c>
      <c r="AJ678" s="94">
        <f t="shared" si="126"/>
        <v>0</v>
      </c>
      <c r="AK678" s="94">
        <f t="shared" si="127"/>
        <v>0</v>
      </c>
      <c r="AL678" s="94">
        <f t="shared" si="128"/>
        <v>0</v>
      </c>
      <c r="AM678" s="94">
        <f t="shared" si="129"/>
        <v>0</v>
      </c>
      <c r="AN678" s="94">
        <f t="shared" si="130"/>
        <v>0</v>
      </c>
      <c r="AO678" s="94">
        <f t="shared" si="131"/>
        <v>0</v>
      </c>
    </row>
    <row r="679" spans="1:41">
      <c r="A679" s="27" t="s">
        <v>1191</v>
      </c>
      <c r="B679" s="35" t="s">
        <v>1350</v>
      </c>
      <c r="C679" s="27" t="s">
        <v>1351</v>
      </c>
      <c r="D679" s="19">
        <v>0</v>
      </c>
      <c r="E679" s="19">
        <v>0</v>
      </c>
      <c r="F679" s="19">
        <v>0</v>
      </c>
      <c r="G679" s="19">
        <v>0</v>
      </c>
      <c r="H679" s="19">
        <v>0</v>
      </c>
      <c r="I679" s="19">
        <v>0</v>
      </c>
      <c r="J679" s="19">
        <v>0</v>
      </c>
      <c r="K679" s="19">
        <v>0</v>
      </c>
      <c r="L679" s="19">
        <v>0</v>
      </c>
      <c r="M679" s="19">
        <v>0</v>
      </c>
      <c r="N679" s="19">
        <v>0</v>
      </c>
      <c r="O679" s="19">
        <v>0</v>
      </c>
      <c r="Q679" s="19">
        <v>0</v>
      </c>
      <c r="R679" s="19">
        <v>0</v>
      </c>
      <c r="S679" s="19">
        <v>0</v>
      </c>
      <c r="T679" s="19">
        <v>0</v>
      </c>
      <c r="U679" s="19">
        <v>0</v>
      </c>
      <c r="V679" s="19">
        <v>0</v>
      </c>
      <c r="W679" s="19">
        <v>0</v>
      </c>
      <c r="X679" s="19">
        <v>0</v>
      </c>
      <c r="Y679" s="19">
        <v>0</v>
      </c>
      <c r="Z679" s="19">
        <v>0</v>
      </c>
      <c r="AA679" s="19">
        <v>0</v>
      </c>
      <c r="AB679" s="19">
        <v>0</v>
      </c>
      <c r="AD679" s="94">
        <f t="shared" si="120"/>
        <v>0</v>
      </c>
      <c r="AE679" s="94">
        <f t="shared" si="121"/>
        <v>0</v>
      </c>
      <c r="AF679" s="94">
        <f t="shared" si="122"/>
        <v>0</v>
      </c>
      <c r="AG679" s="94">
        <f t="shared" si="123"/>
        <v>0</v>
      </c>
      <c r="AH679" s="94">
        <f t="shared" si="124"/>
        <v>0</v>
      </c>
      <c r="AI679" s="94">
        <f t="shared" si="125"/>
        <v>0</v>
      </c>
      <c r="AJ679" s="94">
        <f t="shared" si="126"/>
        <v>0</v>
      </c>
      <c r="AK679" s="94">
        <f t="shared" si="127"/>
        <v>0</v>
      </c>
      <c r="AL679" s="94">
        <f t="shared" si="128"/>
        <v>0</v>
      </c>
      <c r="AM679" s="94">
        <f t="shared" si="129"/>
        <v>0</v>
      </c>
      <c r="AN679" s="94">
        <f t="shared" si="130"/>
        <v>0</v>
      </c>
      <c r="AO679" s="94">
        <f t="shared" si="131"/>
        <v>0</v>
      </c>
    </row>
    <row r="680" spans="1:41">
      <c r="A680" s="27" t="s">
        <v>1191</v>
      </c>
      <c r="B680" s="35" t="s">
        <v>1352</v>
      </c>
      <c r="C680" s="27" t="s">
        <v>1353</v>
      </c>
      <c r="D680" s="19">
        <v>0</v>
      </c>
      <c r="E680" s="19">
        <v>0</v>
      </c>
      <c r="F680" s="19">
        <v>0</v>
      </c>
      <c r="G680" s="19">
        <v>0</v>
      </c>
      <c r="H680" s="19">
        <v>0</v>
      </c>
      <c r="I680" s="19">
        <v>0</v>
      </c>
      <c r="J680" s="19">
        <v>0</v>
      </c>
      <c r="K680" s="19">
        <v>0</v>
      </c>
      <c r="L680" s="19">
        <v>0</v>
      </c>
      <c r="M680" s="19">
        <v>0</v>
      </c>
      <c r="N680" s="19">
        <v>0</v>
      </c>
      <c r="O680" s="19">
        <v>0</v>
      </c>
      <c r="Q680" s="19">
        <v>0</v>
      </c>
      <c r="R680" s="19">
        <v>0</v>
      </c>
      <c r="S680" s="19">
        <v>0</v>
      </c>
      <c r="T680" s="19">
        <v>0</v>
      </c>
      <c r="U680" s="19">
        <v>0</v>
      </c>
      <c r="V680" s="19">
        <v>0</v>
      </c>
      <c r="W680" s="19">
        <v>0</v>
      </c>
      <c r="X680" s="19">
        <v>0</v>
      </c>
      <c r="Y680" s="19">
        <v>0</v>
      </c>
      <c r="Z680" s="19">
        <v>0</v>
      </c>
      <c r="AA680" s="19">
        <v>0</v>
      </c>
      <c r="AB680" s="19">
        <v>0</v>
      </c>
      <c r="AD680" s="94">
        <f t="shared" si="120"/>
        <v>0</v>
      </c>
      <c r="AE680" s="94">
        <f t="shared" si="121"/>
        <v>0</v>
      </c>
      <c r="AF680" s="94">
        <f t="shared" si="122"/>
        <v>0</v>
      </c>
      <c r="AG680" s="94">
        <f t="shared" si="123"/>
        <v>0</v>
      </c>
      <c r="AH680" s="94">
        <f t="shared" si="124"/>
        <v>0</v>
      </c>
      <c r="AI680" s="94">
        <f t="shared" si="125"/>
        <v>0</v>
      </c>
      <c r="AJ680" s="94">
        <f t="shared" si="126"/>
        <v>0</v>
      </c>
      <c r="AK680" s="94">
        <f t="shared" si="127"/>
        <v>0</v>
      </c>
      <c r="AL680" s="94">
        <f t="shared" si="128"/>
        <v>0</v>
      </c>
      <c r="AM680" s="94">
        <f t="shared" si="129"/>
        <v>0</v>
      </c>
      <c r="AN680" s="94">
        <f t="shared" si="130"/>
        <v>0</v>
      </c>
      <c r="AO680" s="94">
        <f t="shared" si="131"/>
        <v>0</v>
      </c>
    </row>
    <row r="681" spans="1:41">
      <c r="A681" s="27" t="s">
        <v>1191</v>
      </c>
      <c r="B681" s="35" t="s">
        <v>1354</v>
      </c>
      <c r="C681" s="27" t="s">
        <v>1355</v>
      </c>
      <c r="D681" s="19">
        <v>0</v>
      </c>
      <c r="E681" s="19">
        <v>0</v>
      </c>
      <c r="F681" s="19">
        <v>0</v>
      </c>
      <c r="G681" s="19">
        <v>0</v>
      </c>
      <c r="H681" s="19">
        <v>0</v>
      </c>
      <c r="I681" s="19">
        <v>0</v>
      </c>
      <c r="J681" s="19">
        <v>0</v>
      </c>
      <c r="K681" s="19">
        <v>0</v>
      </c>
      <c r="L681" s="19">
        <v>0</v>
      </c>
      <c r="M681" s="19">
        <v>0</v>
      </c>
      <c r="N681" s="19">
        <v>0</v>
      </c>
      <c r="O681" s="19">
        <v>0</v>
      </c>
      <c r="Q681" s="19">
        <v>0</v>
      </c>
      <c r="R681" s="19">
        <v>0</v>
      </c>
      <c r="S681" s="19">
        <v>0</v>
      </c>
      <c r="T681" s="19">
        <v>0</v>
      </c>
      <c r="U681" s="19">
        <v>0</v>
      </c>
      <c r="V681" s="19">
        <v>0</v>
      </c>
      <c r="W681" s="19">
        <v>0</v>
      </c>
      <c r="X681" s="19">
        <v>0</v>
      </c>
      <c r="Y681" s="19">
        <v>0</v>
      </c>
      <c r="Z681" s="19">
        <v>0</v>
      </c>
      <c r="AA681" s="19">
        <v>0</v>
      </c>
      <c r="AB681" s="19">
        <v>0</v>
      </c>
      <c r="AD681" s="94">
        <f t="shared" si="120"/>
        <v>0</v>
      </c>
      <c r="AE681" s="94">
        <f t="shared" si="121"/>
        <v>0</v>
      </c>
      <c r="AF681" s="94">
        <f t="shared" si="122"/>
        <v>0</v>
      </c>
      <c r="AG681" s="94">
        <f t="shared" si="123"/>
        <v>0</v>
      </c>
      <c r="AH681" s="94">
        <f t="shared" si="124"/>
        <v>0</v>
      </c>
      <c r="AI681" s="94">
        <f t="shared" si="125"/>
        <v>0</v>
      </c>
      <c r="AJ681" s="94">
        <f t="shared" si="126"/>
        <v>0</v>
      </c>
      <c r="AK681" s="94">
        <f t="shared" si="127"/>
        <v>0</v>
      </c>
      <c r="AL681" s="94">
        <f t="shared" si="128"/>
        <v>0</v>
      </c>
      <c r="AM681" s="94">
        <f t="shared" si="129"/>
        <v>0</v>
      </c>
      <c r="AN681" s="94">
        <f t="shared" si="130"/>
        <v>0</v>
      </c>
      <c r="AO681" s="94">
        <f t="shared" si="131"/>
        <v>0</v>
      </c>
    </row>
    <row r="682" spans="1:41">
      <c r="A682" s="27" t="s">
        <v>1191</v>
      </c>
      <c r="B682" s="35" t="s">
        <v>1356</v>
      </c>
      <c r="C682" s="27" t="s">
        <v>1357</v>
      </c>
      <c r="D682" s="19">
        <v>0</v>
      </c>
      <c r="E682" s="19">
        <v>0</v>
      </c>
      <c r="F682" s="19">
        <v>0</v>
      </c>
      <c r="G682" s="19">
        <v>0</v>
      </c>
      <c r="H682" s="19">
        <v>0</v>
      </c>
      <c r="I682" s="19">
        <v>0</v>
      </c>
      <c r="J682" s="19">
        <v>0</v>
      </c>
      <c r="K682" s="19">
        <v>0</v>
      </c>
      <c r="L682" s="19">
        <v>0</v>
      </c>
      <c r="M682" s="19">
        <v>0</v>
      </c>
      <c r="N682" s="19">
        <v>0</v>
      </c>
      <c r="O682" s="19">
        <v>0</v>
      </c>
      <c r="Q682" s="19">
        <v>0</v>
      </c>
      <c r="R682" s="19">
        <v>0</v>
      </c>
      <c r="S682" s="19">
        <v>0</v>
      </c>
      <c r="T682" s="19">
        <v>0</v>
      </c>
      <c r="U682" s="19">
        <v>0</v>
      </c>
      <c r="V682" s="19">
        <v>0</v>
      </c>
      <c r="W682" s="19">
        <v>0</v>
      </c>
      <c r="X682" s="19">
        <v>0</v>
      </c>
      <c r="Y682" s="19">
        <v>0</v>
      </c>
      <c r="Z682" s="19">
        <v>0</v>
      </c>
      <c r="AA682" s="19">
        <v>0</v>
      </c>
      <c r="AB682" s="19">
        <v>0</v>
      </c>
      <c r="AD682" s="94">
        <f t="shared" si="120"/>
        <v>0</v>
      </c>
      <c r="AE682" s="94">
        <f t="shared" si="121"/>
        <v>0</v>
      </c>
      <c r="AF682" s="94">
        <f t="shared" si="122"/>
        <v>0</v>
      </c>
      <c r="AG682" s="94">
        <f t="shared" si="123"/>
        <v>0</v>
      </c>
      <c r="AH682" s="94">
        <f t="shared" si="124"/>
        <v>0</v>
      </c>
      <c r="AI682" s="94">
        <f t="shared" si="125"/>
        <v>0</v>
      </c>
      <c r="AJ682" s="94">
        <f t="shared" si="126"/>
        <v>0</v>
      </c>
      <c r="AK682" s="94">
        <f t="shared" si="127"/>
        <v>0</v>
      </c>
      <c r="AL682" s="94">
        <f t="shared" si="128"/>
        <v>0</v>
      </c>
      <c r="AM682" s="94">
        <f t="shared" si="129"/>
        <v>0</v>
      </c>
      <c r="AN682" s="94">
        <f t="shared" si="130"/>
        <v>0</v>
      </c>
      <c r="AO682" s="94">
        <f t="shared" si="131"/>
        <v>0</v>
      </c>
    </row>
    <row r="683" spans="1:41">
      <c r="A683" s="27" t="s">
        <v>1191</v>
      </c>
      <c r="B683" s="35" t="s">
        <v>1358</v>
      </c>
      <c r="C683" s="27" t="s">
        <v>1359</v>
      </c>
      <c r="D683" s="19">
        <v>0</v>
      </c>
      <c r="E683" s="19">
        <v>0</v>
      </c>
      <c r="F683" s="19">
        <v>0</v>
      </c>
      <c r="G683" s="19">
        <v>0</v>
      </c>
      <c r="H683" s="19">
        <v>0</v>
      </c>
      <c r="I683" s="19">
        <v>0</v>
      </c>
      <c r="J683" s="19">
        <v>0</v>
      </c>
      <c r="K683" s="19">
        <v>0</v>
      </c>
      <c r="L683" s="19">
        <v>0</v>
      </c>
      <c r="M683" s="19">
        <v>0</v>
      </c>
      <c r="N683" s="19">
        <v>0</v>
      </c>
      <c r="O683" s="19">
        <v>0</v>
      </c>
      <c r="Q683" s="19">
        <v>0</v>
      </c>
      <c r="R683" s="19">
        <v>0</v>
      </c>
      <c r="S683" s="19">
        <v>0</v>
      </c>
      <c r="T683" s="19">
        <v>0</v>
      </c>
      <c r="U683" s="19">
        <v>0</v>
      </c>
      <c r="V683" s="19">
        <v>0</v>
      </c>
      <c r="W683" s="19">
        <v>0</v>
      </c>
      <c r="X683" s="19">
        <v>0</v>
      </c>
      <c r="Y683" s="19">
        <v>0</v>
      </c>
      <c r="Z683" s="19">
        <v>0</v>
      </c>
      <c r="AA683" s="19">
        <v>0</v>
      </c>
      <c r="AB683" s="19">
        <v>0</v>
      </c>
      <c r="AD683" s="94">
        <f t="shared" si="120"/>
        <v>0</v>
      </c>
      <c r="AE683" s="94">
        <f t="shared" si="121"/>
        <v>0</v>
      </c>
      <c r="AF683" s="94">
        <f t="shared" si="122"/>
        <v>0</v>
      </c>
      <c r="AG683" s="94">
        <f t="shared" si="123"/>
        <v>0</v>
      </c>
      <c r="AH683" s="94">
        <f t="shared" si="124"/>
        <v>0</v>
      </c>
      <c r="AI683" s="94">
        <f t="shared" si="125"/>
        <v>0</v>
      </c>
      <c r="AJ683" s="94">
        <f t="shared" si="126"/>
        <v>0</v>
      </c>
      <c r="AK683" s="94">
        <f t="shared" si="127"/>
        <v>0</v>
      </c>
      <c r="AL683" s="94">
        <f t="shared" si="128"/>
        <v>0</v>
      </c>
      <c r="AM683" s="94">
        <f t="shared" si="129"/>
        <v>0</v>
      </c>
      <c r="AN683" s="94">
        <f t="shared" si="130"/>
        <v>0</v>
      </c>
      <c r="AO683" s="94">
        <f t="shared" si="131"/>
        <v>0</v>
      </c>
    </row>
    <row r="684" spans="1:41">
      <c r="A684" s="27" t="s">
        <v>1191</v>
      </c>
      <c r="B684" s="35" t="s">
        <v>1360</v>
      </c>
      <c r="C684" s="27" t="s">
        <v>1361</v>
      </c>
      <c r="D684" s="19">
        <v>0</v>
      </c>
      <c r="E684" s="19">
        <v>0</v>
      </c>
      <c r="F684" s="19">
        <v>0</v>
      </c>
      <c r="G684" s="19">
        <v>0</v>
      </c>
      <c r="H684" s="19">
        <v>0</v>
      </c>
      <c r="I684" s="19">
        <v>0</v>
      </c>
      <c r="J684" s="19">
        <v>0</v>
      </c>
      <c r="K684" s="19">
        <v>0</v>
      </c>
      <c r="L684" s="19">
        <v>0</v>
      </c>
      <c r="M684" s="19">
        <v>0</v>
      </c>
      <c r="N684" s="19">
        <v>0</v>
      </c>
      <c r="O684" s="19">
        <v>0</v>
      </c>
      <c r="Q684" s="19">
        <v>0</v>
      </c>
      <c r="R684" s="19">
        <v>0</v>
      </c>
      <c r="S684" s="19">
        <v>0</v>
      </c>
      <c r="T684" s="19">
        <v>0</v>
      </c>
      <c r="U684" s="19">
        <v>0</v>
      </c>
      <c r="V684" s="19">
        <v>0</v>
      </c>
      <c r="W684" s="19">
        <v>0</v>
      </c>
      <c r="X684" s="19">
        <v>0</v>
      </c>
      <c r="Y684" s="19">
        <v>0</v>
      </c>
      <c r="Z684" s="19">
        <v>0</v>
      </c>
      <c r="AA684" s="19">
        <v>0</v>
      </c>
      <c r="AB684" s="19">
        <v>0</v>
      </c>
      <c r="AD684" s="94">
        <f t="shared" si="120"/>
        <v>0</v>
      </c>
      <c r="AE684" s="94">
        <f t="shared" si="121"/>
        <v>0</v>
      </c>
      <c r="AF684" s="94">
        <f t="shared" si="122"/>
        <v>0</v>
      </c>
      <c r="AG684" s="94">
        <f t="shared" si="123"/>
        <v>0</v>
      </c>
      <c r="AH684" s="94">
        <f t="shared" si="124"/>
        <v>0</v>
      </c>
      <c r="AI684" s="94">
        <f t="shared" si="125"/>
        <v>0</v>
      </c>
      <c r="AJ684" s="94">
        <f t="shared" si="126"/>
        <v>0</v>
      </c>
      <c r="AK684" s="94">
        <f t="shared" si="127"/>
        <v>0</v>
      </c>
      <c r="AL684" s="94">
        <f t="shared" si="128"/>
        <v>0</v>
      </c>
      <c r="AM684" s="94">
        <f t="shared" si="129"/>
        <v>0</v>
      </c>
      <c r="AN684" s="94">
        <f t="shared" si="130"/>
        <v>0</v>
      </c>
      <c r="AO684" s="94">
        <f t="shared" si="131"/>
        <v>0</v>
      </c>
    </row>
    <row r="685" spans="1:41">
      <c r="A685" s="27" t="s">
        <v>1191</v>
      </c>
      <c r="B685" s="35" t="s">
        <v>1362</v>
      </c>
      <c r="C685" s="27" t="s">
        <v>1363</v>
      </c>
      <c r="D685" s="19">
        <v>0</v>
      </c>
      <c r="E685" s="19">
        <v>0</v>
      </c>
      <c r="F685" s="19">
        <v>0</v>
      </c>
      <c r="G685" s="19">
        <v>0</v>
      </c>
      <c r="H685" s="19">
        <v>0</v>
      </c>
      <c r="I685" s="19">
        <v>0</v>
      </c>
      <c r="J685" s="19">
        <v>0</v>
      </c>
      <c r="K685" s="19">
        <v>0</v>
      </c>
      <c r="L685" s="19">
        <v>0</v>
      </c>
      <c r="M685" s="19">
        <v>0</v>
      </c>
      <c r="N685" s="19">
        <v>0</v>
      </c>
      <c r="O685" s="19">
        <v>0</v>
      </c>
      <c r="Q685" s="19">
        <v>0</v>
      </c>
      <c r="R685" s="19">
        <v>0</v>
      </c>
      <c r="S685" s="19">
        <v>0</v>
      </c>
      <c r="T685" s="19">
        <v>0</v>
      </c>
      <c r="U685" s="19">
        <v>0</v>
      </c>
      <c r="V685" s="19">
        <v>0</v>
      </c>
      <c r="W685" s="19">
        <v>0</v>
      </c>
      <c r="X685" s="19">
        <v>0</v>
      </c>
      <c r="Y685" s="19">
        <v>0</v>
      </c>
      <c r="Z685" s="19">
        <v>0</v>
      </c>
      <c r="AA685" s="19">
        <v>0</v>
      </c>
      <c r="AB685" s="19">
        <v>0</v>
      </c>
      <c r="AD685" s="94">
        <f t="shared" si="120"/>
        <v>0</v>
      </c>
      <c r="AE685" s="94">
        <f t="shared" si="121"/>
        <v>0</v>
      </c>
      <c r="AF685" s="94">
        <f t="shared" si="122"/>
        <v>0</v>
      </c>
      <c r="AG685" s="94">
        <f t="shared" si="123"/>
        <v>0</v>
      </c>
      <c r="AH685" s="94">
        <f t="shared" si="124"/>
        <v>0</v>
      </c>
      <c r="AI685" s="94">
        <f t="shared" si="125"/>
        <v>0</v>
      </c>
      <c r="AJ685" s="94">
        <f t="shared" si="126"/>
        <v>0</v>
      </c>
      <c r="AK685" s="94">
        <f t="shared" si="127"/>
        <v>0</v>
      </c>
      <c r="AL685" s="94">
        <f t="shared" si="128"/>
        <v>0</v>
      </c>
      <c r="AM685" s="94">
        <f t="shared" si="129"/>
        <v>0</v>
      </c>
      <c r="AN685" s="94">
        <f t="shared" si="130"/>
        <v>0</v>
      </c>
      <c r="AO685" s="94">
        <f t="shared" si="131"/>
        <v>0</v>
      </c>
    </row>
    <row r="686" spans="1:41">
      <c r="A686" s="27" t="s">
        <v>1191</v>
      </c>
      <c r="B686" s="35" t="s">
        <v>1364</v>
      </c>
      <c r="C686" s="27" t="s">
        <v>1365</v>
      </c>
      <c r="D686" s="19">
        <v>0</v>
      </c>
      <c r="E686" s="19">
        <v>0</v>
      </c>
      <c r="F686" s="19">
        <v>0</v>
      </c>
      <c r="G686" s="19">
        <v>0</v>
      </c>
      <c r="H686" s="19">
        <v>0</v>
      </c>
      <c r="I686" s="19">
        <v>0</v>
      </c>
      <c r="J686" s="19">
        <v>0</v>
      </c>
      <c r="K686" s="19">
        <v>0</v>
      </c>
      <c r="L686" s="19">
        <v>0</v>
      </c>
      <c r="M686" s="19">
        <v>0</v>
      </c>
      <c r="N686" s="19">
        <v>0</v>
      </c>
      <c r="O686" s="19">
        <v>0</v>
      </c>
      <c r="Q686" s="19">
        <v>0</v>
      </c>
      <c r="R686" s="19">
        <v>0</v>
      </c>
      <c r="S686" s="19">
        <v>0</v>
      </c>
      <c r="T686" s="19">
        <v>0</v>
      </c>
      <c r="U686" s="19">
        <v>0</v>
      </c>
      <c r="V686" s="19">
        <v>0</v>
      </c>
      <c r="W686" s="19">
        <v>0</v>
      </c>
      <c r="X686" s="19">
        <v>0</v>
      </c>
      <c r="Y686" s="19">
        <v>0</v>
      </c>
      <c r="Z686" s="19">
        <v>0</v>
      </c>
      <c r="AA686" s="19">
        <v>0</v>
      </c>
      <c r="AB686" s="19">
        <v>0</v>
      </c>
      <c r="AD686" s="94">
        <f t="shared" si="120"/>
        <v>0</v>
      </c>
      <c r="AE686" s="94">
        <f t="shared" si="121"/>
        <v>0</v>
      </c>
      <c r="AF686" s="94">
        <f t="shared" si="122"/>
        <v>0</v>
      </c>
      <c r="AG686" s="94">
        <f t="shared" si="123"/>
        <v>0</v>
      </c>
      <c r="AH686" s="94">
        <f t="shared" si="124"/>
        <v>0</v>
      </c>
      <c r="AI686" s="94">
        <f t="shared" si="125"/>
        <v>0</v>
      </c>
      <c r="AJ686" s="94">
        <f t="shared" si="126"/>
        <v>0</v>
      </c>
      <c r="AK686" s="94">
        <f t="shared" si="127"/>
        <v>0</v>
      </c>
      <c r="AL686" s="94">
        <f t="shared" si="128"/>
        <v>0</v>
      </c>
      <c r="AM686" s="94">
        <f t="shared" si="129"/>
        <v>0</v>
      </c>
      <c r="AN686" s="94">
        <f t="shared" si="130"/>
        <v>0</v>
      </c>
      <c r="AO686" s="94">
        <f t="shared" si="131"/>
        <v>0</v>
      </c>
    </row>
    <row r="687" spans="1:41">
      <c r="A687" s="27" t="s">
        <v>1191</v>
      </c>
      <c r="B687" s="35" t="s">
        <v>1366</v>
      </c>
      <c r="C687" s="27" t="s">
        <v>1367</v>
      </c>
      <c r="D687" s="19">
        <v>0</v>
      </c>
      <c r="E687" s="19">
        <v>0</v>
      </c>
      <c r="F687" s="19">
        <v>0</v>
      </c>
      <c r="G687" s="19">
        <v>0</v>
      </c>
      <c r="H687" s="19">
        <v>0</v>
      </c>
      <c r="I687" s="19">
        <v>0</v>
      </c>
      <c r="J687" s="19">
        <v>0</v>
      </c>
      <c r="K687" s="19">
        <v>0</v>
      </c>
      <c r="L687" s="19">
        <v>0</v>
      </c>
      <c r="M687" s="19">
        <v>0</v>
      </c>
      <c r="N687" s="19">
        <v>0</v>
      </c>
      <c r="O687" s="19">
        <v>0</v>
      </c>
      <c r="Q687" s="19">
        <v>0</v>
      </c>
      <c r="R687" s="19">
        <v>0</v>
      </c>
      <c r="S687" s="19">
        <v>0</v>
      </c>
      <c r="T687" s="19">
        <v>0</v>
      </c>
      <c r="U687" s="19">
        <v>0</v>
      </c>
      <c r="V687" s="19">
        <v>0</v>
      </c>
      <c r="W687" s="19">
        <v>0</v>
      </c>
      <c r="X687" s="19">
        <v>0</v>
      </c>
      <c r="Y687" s="19">
        <v>0</v>
      </c>
      <c r="Z687" s="19">
        <v>0</v>
      </c>
      <c r="AA687" s="19">
        <v>0</v>
      </c>
      <c r="AB687" s="19">
        <v>0</v>
      </c>
      <c r="AD687" s="94">
        <f t="shared" si="120"/>
        <v>0</v>
      </c>
      <c r="AE687" s="94">
        <f t="shared" si="121"/>
        <v>0</v>
      </c>
      <c r="AF687" s="94">
        <f t="shared" si="122"/>
        <v>0</v>
      </c>
      <c r="AG687" s="94">
        <f t="shared" si="123"/>
        <v>0</v>
      </c>
      <c r="AH687" s="94">
        <f t="shared" si="124"/>
        <v>0</v>
      </c>
      <c r="AI687" s="94">
        <f t="shared" si="125"/>
        <v>0</v>
      </c>
      <c r="AJ687" s="94">
        <f t="shared" si="126"/>
        <v>0</v>
      </c>
      <c r="AK687" s="94">
        <f t="shared" si="127"/>
        <v>0</v>
      </c>
      <c r="AL687" s="94">
        <f t="shared" si="128"/>
        <v>0</v>
      </c>
      <c r="AM687" s="94">
        <f t="shared" si="129"/>
        <v>0</v>
      </c>
      <c r="AN687" s="94">
        <f t="shared" si="130"/>
        <v>0</v>
      </c>
      <c r="AO687" s="94">
        <f t="shared" si="131"/>
        <v>0</v>
      </c>
    </row>
    <row r="688" spans="1:41">
      <c r="A688" s="27" t="s">
        <v>1191</v>
      </c>
      <c r="B688" s="35" t="s">
        <v>1368</v>
      </c>
      <c r="C688" s="27" t="s">
        <v>1369</v>
      </c>
      <c r="D688" s="19">
        <v>0</v>
      </c>
      <c r="E688" s="19">
        <v>0</v>
      </c>
      <c r="F688" s="19">
        <v>0</v>
      </c>
      <c r="G688" s="19">
        <v>0</v>
      </c>
      <c r="H688" s="19">
        <v>0</v>
      </c>
      <c r="I688" s="19">
        <v>0</v>
      </c>
      <c r="J688" s="19">
        <v>0</v>
      </c>
      <c r="K688" s="19">
        <v>0</v>
      </c>
      <c r="L688" s="19">
        <v>0</v>
      </c>
      <c r="M688" s="19">
        <v>0</v>
      </c>
      <c r="N688" s="19">
        <v>0</v>
      </c>
      <c r="O688" s="19">
        <v>0</v>
      </c>
      <c r="Q688" s="19">
        <v>0</v>
      </c>
      <c r="R688" s="19">
        <v>0</v>
      </c>
      <c r="S688" s="19">
        <v>0</v>
      </c>
      <c r="T688" s="19">
        <v>0</v>
      </c>
      <c r="U688" s="19">
        <v>0</v>
      </c>
      <c r="V688" s="19">
        <v>0</v>
      </c>
      <c r="W688" s="19">
        <v>0</v>
      </c>
      <c r="X688" s="19">
        <v>0</v>
      </c>
      <c r="Y688" s="19">
        <v>0</v>
      </c>
      <c r="Z688" s="19">
        <v>0</v>
      </c>
      <c r="AA688" s="19">
        <v>0</v>
      </c>
      <c r="AB688" s="19">
        <v>0</v>
      </c>
      <c r="AD688" s="94">
        <f t="shared" si="120"/>
        <v>0</v>
      </c>
      <c r="AE688" s="94">
        <f t="shared" si="121"/>
        <v>0</v>
      </c>
      <c r="AF688" s="94">
        <f t="shared" si="122"/>
        <v>0</v>
      </c>
      <c r="AG688" s="94">
        <f t="shared" si="123"/>
        <v>0</v>
      </c>
      <c r="AH688" s="94">
        <f t="shared" si="124"/>
        <v>0</v>
      </c>
      <c r="AI688" s="94">
        <f t="shared" si="125"/>
        <v>0</v>
      </c>
      <c r="AJ688" s="94">
        <f t="shared" si="126"/>
        <v>0</v>
      </c>
      <c r="AK688" s="94">
        <f t="shared" si="127"/>
        <v>0</v>
      </c>
      <c r="AL688" s="94">
        <f t="shared" si="128"/>
        <v>0</v>
      </c>
      <c r="AM688" s="94">
        <f t="shared" si="129"/>
        <v>0</v>
      </c>
      <c r="AN688" s="94">
        <f t="shared" si="130"/>
        <v>0</v>
      </c>
      <c r="AO688" s="94">
        <f t="shared" si="131"/>
        <v>0</v>
      </c>
    </row>
    <row r="689" spans="1:41">
      <c r="A689" s="27" t="s">
        <v>1191</v>
      </c>
      <c r="B689" s="35" t="s">
        <v>1370</v>
      </c>
      <c r="C689" s="27" t="s">
        <v>1371</v>
      </c>
      <c r="D689" s="19">
        <v>0</v>
      </c>
      <c r="E689" s="19">
        <v>0</v>
      </c>
      <c r="F689" s="19">
        <v>0</v>
      </c>
      <c r="G689" s="19">
        <v>0</v>
      </c>
      <c r="H689" s="19">
        <v>0</v>
      </c>
      <c r="I689" s="19">
        <v>0</v>
      </c>
      <c r="J689" s="19">
        <v>0</v>
      </c>
      <c r="K689" s="19">
        <v>0</v>
      </c>
      <c r="L689" s="19">
        <v>0</v>
      </c>
      <c r="M689" s="19">
        <v>0</v>
      </c>
      <c r="N689" s="19">
        <v>0</v>
      </c>
      <c r="O689" s="19">
        <v>0</v>
      </c>
      <c r="Q689" s="19">
        <v>0</v>
      </c>
      <c r="R689" s="19">
        <v>0</v>
      </c>
      <c r="S689" s="19">
        <v>0</v>
      </c>
      <c r="T689" s="19">
        <v>0</v>
      </c>
      <c r="U689" s="19">
        <v>0</v>
      </c>
      <c r="V689" s="19">
        <v>0</v>
      </c>
      <c r="W689" s="19">
        <v>0</v>
      </c>
      <c r="X689" s="19">
        <v>0</v>
      </c>
      <c r="Y689" s="19">
        <v>0</v>
      </c>
      <c r="Z689" s="19">
        <v>0</v>
      </c>
      <c r="AA689" s="19">
        <v>0</v>
      </c>
      <c r="AB689" s="19">
        <v>0</v>
      </c>
      <c r="AD689" s="94">
        <f t="shared" si="120"/>
        <v>0</v>
      </c>
      <c r="AE689" s="94">
        <f t="shared" si="121"/>
        <v>0</v>
      </c>
      <c r="AF689" s="94">
        <f t="shared" si="122"/>
        <v>0</v>
      </c>
      <c r="AG689" s="94">
        <f t="shared" si="123"/>
        <v>0</v>
      </c>
      <c r="AH689" s="94">
        <f t="shared" si="124"/>
        <v>0</v>
      </c>
      <c r="AI689" s="94">
        <f t="shared" si="125"/>
        <v>0</v>
      </c>
      <c r="AJ689" s="94">
        <f t="shared" si="126"/>
        <v>0</v>
      </c>
      <c r="AK689" s="94">
        <f t="shared" si="127"/>
        <v>0</v>
      </c>
      <c r="AL689" s="94">
        <f t="shared" si="128"/>
        <v>0</v>
      </c>
      <c r="AM689" s="94">
        <f t="shared" si="129"/>
        <v>0</v>
      </c>
      <c r="AN689" s="94">
        <f t="shared" si="130"/>
        <v>0</v>
      </c>
      <c r="AO689" s="94">
        <f t="shared" si="131"/>
        <v>0</v>
      </c>
    </row>
    <row r="690" spans="1:41">
      <c r="A690" s="27" t="s">
        <v>1191</v>
      </c>
      <c r="B690" s="35" t="s">
        <v>1372</v>
      </c>
      <c r="C690" s="27" t="s">
        <v>1373</v>
      </c>
      <c r="D690" s="19">
        <v>0</v>
      </c>
      <c r="E690" s="19">
        <v>0</v>
      </c>
      <c r="F690" s="19">
        <v>0</v>
      </c>
      <c r="G690" s="19">
        <v>0</v>
      </c>
      <c r="H690" s="19">
        <v>0</v>
      </c>
      <c r="I690" s="19">
        <v>0</v>
      </c>
      <c r="J690" s="19">
        <v>0</v>
      </c>
      <c r="K690" s="19">
        <v>0</v>
      </c>
      <c r="L690" s="19">
        <v>0</v>
      </c>
      <c r="M690" s="19">
        <v>0</v>
      </c>
      <c r="N690" s="19">
        <v>0</v>
      </c>
      <c r="O690" s="19">
        <v>0</v>
      </c>
      <c r="Q690" s="19">
        <v>0</v>
      </c>
      <c r="R690" s="19">
        <v>0</v>
      </c>
      <c r="S690" s="19">
        <v>0</v>
      </c>
      <c r="T690" s="19">
        <v>0</v>
      </c>
      <c r="U690" s="19">
        <v>0</v>
      </c>
      <c r="V690" s="19">
        <v>0</v>
      </c>
      <c r="W690" s="19">
        <v>0</v>
      </c>
      <c r="X690" s="19">
        <v>0</v>
      </c>
      <c r="Y690" s="19">
        <v>0</v>
      </c>
      <c r="Z690" s="19">
        <v>0</v>
      </c>
      <c r="AA690" s="19">
        <v>0</v>
      </c>
      <c r="AB690" s="19">
        <v>0</v>
      </c>
      <c r="AD690" s="94">
        <f t="shared" si="120"/>
        <v>0</v>
      </c>
      <c r="AE690" s="94">
        <f t="shared" si="121"/>
        <v>0</v>
      </c>
      <c r="AF690" s="94">
        <f t="shared" si="122"/>
        <v>0</v>
      </c>
      <c r="AG690" s="94">
        <f t="shared" si="123"/>
        <v>0</v>
      </c>
      <c r="AH690" s="94">
        <f t="shared" si="124"/>
        <v>0</v>
      </c>
      <c r="AI690" s="94">
        <f t="shared" si="125"/>
        <v>0</v>
      </c>
      <c r="AJ690" s="94">
        <f t="shared" si="126"/>
        <v>0</v>
      </c>
      <c r="AK690" s="94">
        <f t="shared" si="127"/>
        <v>0</v>
      </c>
      <c r="AL690" s="94">
        <f t="shared" si="128"/>
        <v>0</v>
      </c>
      <c r="AM690" s="94">
        <f t="shared" si="129"/>
        <v>0</v>
      </c>
      <c r="AN690" s="94">
        <f t="shared" si="130"/>
        <v>0</v>
      </c>
      <c r="AO690" s="94">
        <f t="shared" si="131"/>
        <v>0</v>
      </c>
    </row>
    <row r="691" spans="1:41">
      <c r="A691" s="27" t="s">
        <v>1191</v>
      </c>
      <c r="B691" s="35" t="s">
        <v>1374</v>
      </c>
      <c r="C691" s="27" t="s">
        <v>1375</v>
      </c>
      <c r="D691" s="19">
        <v>0</v>
      </c>
      <c r="E691" s="19">
        <v>0</v>
      </c>
      <c r="F691" s="19">
        <v>0</v>
      </c>
      <c r="G691" s="19">
        <v>0</v>
      </c>
      <c r="H691" s="19">
        <v>0</v>
      </c>
      <c r="I691" s="19">
        <v>0</v>
      </c>
      <c r="J691" s="19">
        <v>0</v>
      </c>
      <c r="K691" s="19">
        <v>0</v>
      </c>
      <c r="L691" s="19">
        <v>0</v>
      </c>
      <c r="M691" s="19">
        <v>0</v>
      </c>
      <c r="N691" s="19">
        <v>0</v>
      </c>
      <c r="O691" s="19">
        <v>0</v>
      </c>
      <c r="Q691" s="19">
        <v>0</v>
      </c>
      <c r="R691" s="19">
        <v>0</v>
      </c>
      <c r="S691" s="19">
        <v>0</v>
      </c>
      <c r="T691" s="19">
        <v>0</v>
      </c>
      <c r="U691" s="19">
        <v>0</v>
      </c>
      <c r="V691" s="19">
        <v>0</v>
      </c>
      <c r="W691" s="19">
        <v>0</v>
      </c>
      <c r="X691" s="19">
        <v>0</v>
      </c>
      <c r="Y691" s="19">
        <v>0</v>
      </c>
      <c r="Z691" s="19">
        <v>0</v>
      </c>
      <c r="AA691" s="19">
        <v>0</v>
      </c>
      <c r="AB691" s="19">
        <v>0</v>
      </c>
      <c r="AD691" s="94">
        <f t="shared" si="120"/>
        <v>0</v>
      </c>
      <c r="AE691" s="94">
        <f t="shared" si="121"/>
        <v>0</v>
      </c>
      <c r="AF691" s="94">
        <f t="shared" si="122"/>
        <v>0</v>
      </c>
      <c r="AG691" s="94">
        <f t="shared" si="123"/>
        <v>0</v>
      </c>
      <c r="AH691" s="94">
        <f t="shared" si="124"/>
        <v>0</v>
      </c>
      <c r="AI691" s="94">
        <f t="shared" si="125"/>
        <v>0</v>
      </c>
      <c r="AJ691" s="94">
        <f t="shared" si="126"/>
        <v>0</v>
      </c>
      <c r="AK691" s="94">
        <f t="shared" si="127"/>
        <v>0</v>
      </c>
      <c r="AL691" s="94">
        <f t="shared" si="128"/>
        <v>0</v>
      </c>
      <c r="AM691" s="94">
        <f t="shared" si="129"/>
        <v>0</v>
      </c>
      <c r="AN691" s="94">
        <f t="shared" si="130"/>
        <v>0</v>
      </c>
      <c r="AO691" s="94">
        <f t="shared" si="131"/>
        <v>0</v>
      </c>
    </row>
    <row r="692" spans="1:41">
      <c r="A692" s="27" t="s">
        <v>1376</v>
      </c>
      <c r="B692" s="35" t="s">
        <v>1377</v>
      </c>
      <c r="C692" s="27" t="s">
        <v>1378</v>
      </c>
      <c r="D692" s="19">
        <v>0</v>
      </c>
      <c r="E692" s="19">
        <v>0</v>
      </c>
      <c r="F692" s="19">
        <v>0</v>
      </c>
      <c r="G692" s="19">
        <v>0</v>
      </c>
      <c r="H692" s="19">
        <v>0</v>
      </c>
      <c r="I692" s="19">
        <v>0</v>
      </c>
      <c r="J692" s="19">
        <v>0</v>
      </c>
      <c r="K692" s="19">
        <v>0</v>
      </c>
      <c r="L692" s="19">
        <v>0</v>
      </c>
      <c r="M692" s="19">
        <v>0</v>
      </c>
      <c r="N692" s="19">
        <v>0</v>
      </c>
      <c r="O692" s="19">
        <v>0</v>
      </c>
      <c r="Q692" s="19">
        <v>0</v>
      </c>
      <c r="R692" s="19">
        <v>0</v>
      </c>
      <c r="S692" s="19">
        <v>0</v>
      </c>
      <c r="T692" s="19">
        <v>0</v>
      </c>
      <c r="U692" s="19">
        <v>0</v>
      </c>
      <c r="V692" s="19">
        <v>0</v>
      </c>
      <c r="W692" s="19">
        <v>0</v>
      </c>
      <c r="X692" s="19">
        <v>0</v>
      </c>
      <c r="Y692" s="19">
        <v>0</v>
      </c>
      <c r="Z692" s="19">
        <v>0</v>
      </c>
      <c r="AA692" s="19">
        <v>0</v>
      </c>
      <c r="AB692" s="19">
        <v>0</v>
      </c>
      <c r="AD692" s="94">
        <f t="shared" si="120"/>
        <v>0</v>
      </c>
      <c r="AE692" s="94">
        <f t="shared" si="121"/>
        <v>0</v>
      </c>
      <c r="AF692" s="94">
        <f t="shared" si="122"/>
        <v>0</v>
      </c>
      <c r="AG692" s="94">
        <f t="shared" si="123"/>
        <v>0</v>
      </c>
      <c r="AH692" s="94">
        <f t="shared" si="124"/>
        <v>0</v>
      </c>
      <c r="AI692" s="94">
        <f t="shared" si="125"/>
        <v>0</v>
      </c>
      <c r="AJ692" s="94">
        <f t="shared" si="126"/>
        <v>0</v>
      </c>
      <c r="AK692" s="94">
        <f t="shared" si="127"/>
        <v>0</v>
      </c>
      <c r="AL692" s="94">
        <f t="shared" si="128"/>
        <v>0</v>
      </c>
      <c r="AM692" s="94">
        <f t="shared" si="129"/>
        <v>0</v>
      </c>
      <c r="AN692" s="94">
        <f t="shared" si="130"/>
        <v>0</v>
      </c>
      <c r="AO692" s="94">
        <f t="shared" si="131"/>
        <v>0</v>
      </c>
    </row>
    <row r="693" spans="1:41">
      <c r="A693" s="27" t="s">
        <v>1376</v>
      </c>
      <c r="B693" s="35" t="s">
        <v>1379</v>
      </c>
      <c r="C693" s="27" t="s">
        <v>1380</v>
      </c>
      <c r="D693" s="19">
        <v>0</v>
      </c>
      <c r="E693" s="19">
        <v>0</v>
      </c>
      <c r="F693" s="19">
        <v>0</v>
      </c>
      <c r="G693" s="19">
        <v>0</v>
      </c>
      <c r="H693" s="19">
        <v>0</v>
      </c>
      <c r="I693" s="19">
        <v>0</v>
      </c>
      <c r="J693" s="19">
        <v>0</v>
      </c>
      <c r="K693" s="19">
        <v>0</v>
      </c>
      <c r="L693" s="19">
        <v>0</v>
      </c>
      <c r="M693" s="19">
        <v>0</v>
      </c>
      <c r="N693" s="19">
        <v>0</v>
      </c>
      <c r="O693" s="19">
        <v>0</v>
      </c>
      <c r="Q693" s="19">
        <v>0</v>
      </c>
      <c r="R693" s="19">
        <v>0</v>
      </c>
      <c r="S693" s="19">
        <v>0</v>
      </c>
      <c r="T693" s="19">
        <v>0</v>
      </c>
      <c r="U693" s="19">
        <v>0</v>
      </c>
      <c r="V693" s="19">
        <v>0</v>
      </c>
      <c r="W693" s="19">
        <v>0</v>
      </c>
      <c r="X693" s="19">
        <v>0</v>
      </c>
      <c r="Y693" s="19">
        <v>0</v>
      </c>
      <c r="Z693" s="19">
        <v>0</v>
      </c>
      <c r="AA693" s="19">
        <v>0</v>
      </c>
      <c r="AB693" s="19">
        <v>0</v>
      </c>
      <c r="AD693" s="94">
        <f t="shared" si="120"/>
        <v>0</v>
      </c>
      <c r="AE693" s="94">
        <f t="shared" si="121"/>
        <v>0</v>
      </c>
      <c r="AF693" s="94">
        <f t="shared" si="122"/>
        <v>0</v>
      </c>
      <c r="AG693" s="94">
        <f t="shared" si="123"/>
        <v>0</v>
      </c>
      <c r="AH693" s="94">
        <f t="shared" si="124"/>
        <v>0</v>
      </c>
      <c r="AI693" s="94">
        <f t="shared" si="125"/>
        <v>0</v>
      </c>
      <c r="AJ693" s="94">
        <f t="shared" si="126"/>
        <v>0</v>
      </c>
      <c r="AK693" s="94">
        <f t="shared" si="127"/>
        <v>0</v>
      </c>
      <c r="AL693" s="94">
        <f t="shared" si="128"/>
        <v>0</v>
      </c>
      <c r="AM693" s="94">
        <f t="shared" si="129"/>
        <v>0</v>
      </c>
      <c r="AN693" s="94">
        <f t="shared" si="130"/>
        <v>0</v>
      </c>
      <c r="AO693" s="94">
        <f t="shared" si="131"/>
        <v>0</v>
      </c>
    </row>
    <row r="694" spans="1:41">
      <c r="A694" s="27" t="s">
        <v>1097</v>
      </c>
      <c r="B694" s="35" t="s">
        <v>1381</v>
      </c>
      <c r="C694" s="27" t="s">
        <v>1382</v>
      </c>
      <c r="D694" s="19">
        <v>0</v>
      </c>
      <c r="E694" s="19">
        <v>0</v>
      </c>
      <c r="F694" s="19">
        <v>0</v>
      </c>
      <c r="G694" s="19">
        <v>0</v>
      </c>
      <c r="H694" s="19">
        <v>0</v>
      </c>
      <c r="I694" s="19">
        <v>0</v>
      </c>
      <c r="J694" s="19">
        <v>0</v>
      </c>
      <c r="K694" s="19">
        <v>0</v>
      </c>
      <c r="L694" s="19">
        <v>0</v>
      </c>
      <c r="M694" s="19">
        <v>0</v>
      </c>
      <c r="N694" s="19">
        <v>0</v>
      </c>
      <c r="O694" s="19">
        <v>0</v>
      </c>
      <c r="Q694" s="19">
        <v>0</v>
      </c>
      <c r="R694" s="19">
        <v>0</v>
      </c>
      <c r="S694" s="19">
        <v>0</v>
      </c>
      <c r="T694" s="19">
        <v>0</v>
      </c>
      <c r="U694" s="19">
        <v>0</v>
      </c>
      <c r="V694" s="19">
        <v>0</v>
      </c>
      <c r="W694" s="19">
        <v>0</v>
      </c>
      <c r="X694" s="19">
        <v>0</v>
      </c>
      <c r="Y694" s="19">
        <v>0</v>
      </c>
      <c r="Z694" s="19">
        <v>0</v>
      </c>
      <c r="AA694" s="19">
        <v>0</v>
      </c>
      <c r="AB694" s="19">
        <v>0</v>
      </c>
      <c r="AD694" s="94">
        <f t="shared" si="120"/>
        <v>0</v>
      </c>
      <c r="AE694" s="94">
        <f t="shared" si="121"/>
        <v>0</v>
      </c>
      <c r="AF694" s="94">
        <f t="shared" si="122"/>
        <v>0</v>
      </c>
      <c r="AG694" s="94">
        <f t="shared" si="123"/>
        <v>0</v>
      </c>
      <c r="AH694" s="94">
        <f t="shared" si="124"/>
        <v>0</v>
      </c>
      <c r="AI694" s="94">
        <f t="shared" si="125"/>
        <v>0</v>
      </c>
      <c r="AJ694" s="94">
        <f t="shared" si="126"/>
        <v>0</v>
      </c>
      <c r="AK694" s="94">
        <f t="shared" si="127"/>
        <v>0</v>
      </c>
      <c r="AL694" s="94">
        <f t="shared" si="128"/>
        <v>0</v>
      </c>
      <c r="AM694" s="94">
        <f t="shared" si="129"/>
        <v>0</v>
      </c>
      <c r="AN694" s="94">
        <f t="shared" si="130"/>
        <v>0</v>
      </c>
      <c r="AO694" s="94">
        <f t="shared" si="131"/>
        <v>0</v>
      </c>
    </row>
    <row r="695" spans="1:41">
      <c r="A695" s="27" t="s">
        <v>1097</v>
      </c>
      <c r="B695" s="35" t="s">
        <v>1383</v>
      </c>
      <c r="C695" s="27" t="s">
        <v>1384</v>
      </c>
      <c r="D695" s="19">
        <v>0</v>
      </c>
      <c r="E695" s="19">
        <v>0</v>
      </c>
      <c r="F695" s="19">
        <v>0</v>
      </c>
      <c r="G695" s="19">
        <v>0</v>
      </c>
      <c r="H695" s="19">
        <v>0</v>
      </c>
      <c r="I695" s="19">
        <v>0</v>
      </c>
      <c r="J695" s="19">
        <v>0</v>
      </c>
      <c r="K695" s="19">
        <v>0</v>
      </c>
      <c r="L695" s="19">
        <v>0</v>
      </c>
      <c r="M695" s="19">
        <v>0</v>
      </c>
      <c r="N695" s="19">
        <v>0</v>
      </c>
      <c r="O695" s="19">
        <v>0</v>
      </c>
      <c r="Q695" s="19">
        <v>0</v>
      </c>
      <c r="R695" s="19">
        <v>0</v>
      </c>
      <c r="S695" s="19">
        <v>0</v>
      </c>
      <c r="T695" s="19">
        <v>0</v>
      </c>
      <c r="U695" s="19">
        <v>0</v>
      </c>
      <c r="V695" s="19">
        <v>0</v>
      </c>
      <c r="W695" s="19">
        <v>0</v>
      </c>
      <c r="X695" s="19">
        <v>0</v>
      </c>
      <c r="Y695" s="19">
        <v>0</v>
      </c>
      <c r="Z695" s="19">
        <v>0</v>
      </c>
      <c r="AA695" s="19">
        <v>0</v>
      </c>
      <c r="AB695" s="19">
        <v>0</v>
      </c>
      <c r="AD695" s="94">
        <f t="shared" si="120"/>
        <v>0</v>
      </c>
      <c r="AE695" s="94">
        <f t="shared" si="121"/>
        <v>0</v>
      </c>
      <c r="AF695" s="94">
        <f t="shared" si="122"/>
        <v>0</v>
      </c>
      <c r="AG695" s="94">
        <f t="shared" si="123"/>
        <v>0</v>
      </c>
      <c r="AH695" s="94">
        <f t="shared" si="124"/>
        <v>0</v>
      </c>
      <c r="AI695" s="94">
        <f t="shared" si="125"/>
        <v>0</v>
      </c>
      <c r="AJ695" s="94">
        <f t="shared" si="126"/>
        <v>0</v>
      </c>
      <c r="AK695" s="94">
        <f t="shared" si="127"/>
        <v>0</v>
      </c>
      <c r="AL695" s="94">
        <f t="shared" si="128"/>
        <v>0</v>
      </c>
      <c r="AM695" s="94">
        <f t="shared" si="129"/>
        <v>0</v>
      </c>
      <c r="AN695" s="94">
        <f t="shared" si="130"/>
        <v>0</v>
      </c>
      <c r="AO695" s="94">
        <f t="shared" si="131"/>
        <v>0</v>
      </c>
    </row>
    <row r="696" spans="1:41">
      <c r="A696" s="27" t="s">
        <v>1376</v>
      </c>
      <c r="B696" s="35" t="s">
        <v>1385</v>
      </c>
      <c r="C696" s="27" t="s">
        <v>1386</v>
      </c>
      <c r="D696" s="19">
        <v>0</v>
      </c>
      <c r="E696" s="19">
        <v>0</v>
      </c>
      <c r="F696" s="19">
        <v>0</v>
      </c>
      <c r="G696" s="19">
        <v>0</v>
      </c>
      <c r="H696" s="19">
        <v>0</v>
      </c>
      <c r="I696" s="19">
        <v>0</v>
      </c>
      <c r="J696" s="19">
        <v>0</v>
      </c>
      <c r="K696" s="19">
        <v>0</v>
      </c>
      <c r="L696" s="19">
        <v>0</v>
      </c>
      <c r="M696" s="19">
        <v>0</v>
      </c>
      <c r="N696" s="19">
        <v>0</v>
      </c>
      <c r="O696" s="19">
        <v>0</v>
      </c>
      <c r="Q696" s="19">
        <v>0</v>
      </c>
      <c r="R696" s="19">
        <v>0</v>
      </c>
      <c r="S696" s="19">
        <v>0</v>
      </c>
      <c r="T696" s="19">
        <v>0</v>
      </c>
      <c r="U696" s="19">
        <v>0</v>
      </c>
      <c r="V696" s="19">
        <v>0</v>
      </c>
      <c r="W696" s="19">
        <v>0</v>
      </c>
      <c r="X696" s="19">
        <v>0</v>
      </c>
      <c r="Y696" s="19">
        <v>0</v>
      </c>
      <c r="Z696" s="19">
        <v>0</v>
      </c>
      <c r="AA696" s="19">
        <v>0</v>
      </c>
      <c r="AB696" s="19">
        <v>0</v>
      </c>
      <c r="AD696" s="94">
        <f t="shared" si="120"/>
        <v>0</v>
      </c>
      <c r="AE696" s="94">
        <f t="shared" si="121"/>
        <v>0</v>
      </c>
      <c r="AF696" s="94">
        <f t="shared" si="122"/>
        <v>0</v>
      </c>
      <c r="AG696" s="94">
        <f t="shared" si="123"/>
        <v>0</v>
      </c>
      <c r="AH696" s="94">
        <f t="shared" si="124"/>
        <v>0</v>
      </c>
      <c r="AI696" s="94">
        <f t="shared" si="125"/>
        <v>0</v>
      </c>
      <c r="AJ696" s="94">
        <f t="shared" si="126"/>
        <v>0</v>
      </c>
      <c r="AK696" s="94">
        <f t="shared" si="127"/>
        <v>0</v>
      </c>
      <c r="AL696" s="94">
        <f t="shared" si="128"/>
        <v>0</v>
      </c>
      <c r="AM696" s="94">
        <f t="shared" si="129"/>
        <v>0</v>
      </c>
      <c r="AN696" s="94">
        <f t="shared" si="130"/>
        <v>0</v>
      </c>
      <c r="AO696" s="94">
        <f t="shared" si="131"/>
        <v>0</v>
      </c>
    </row>
    <row r="697" spans="1:41">
      <c r="A697" s="27" t="s">
        <v>1376</v>
      </c>
      <c r="B697" s="35" t="s">
        <v>1387</v>
      </c>
      <c r="C697" s="27" t="s">
        <v>1388</v>
      </c>
      <c r="D697" s="19">
        <v>0</v>
      </c>
      <c r="E697" s="19">
        <v>0</v>
      </c>
      <c r="F697" s="19">
        <v>0</v>
      </c>
      <c r="G697" s="19">
        <v>0</v>
      </c>
      <c r="H697" s="19">
        <v>0</v>
      </c>
      <c r="I697" s="19">
        <v>0</v>
      </c>
      <c r="J697" s="19">
        <v>0</v>
      </c>
      <c r="K697" s="19">
        <v>0</v>
      </c>
      <c r="L697" s="19">
        <v>0</v>
      </c>
      <c r="M697" s="19">
        <v>0</v>
      </c>
      <c r="N697" s="19">
        <v>0</v>
      </c>
      <c r="O697" s="19">
        <v>0</v>
      </c>
      <c r="Q697" s="19">
        <v>0</v>
      </c>
      <c r="R697" s="19">
        <v>0</v>
      </c>
      <c r="S697" s="19">
        <v>0</v>
      </c>
      <c r="T697" s="19">
        <v>0</v>
      </c>
      <c r="U697" s="19">
        <v>0</v>
      </c>
      <c r="V697" s="19">
        <v>0</v>
      </c>
      <c r="W697" s="19">
        <v>0</v>
      </c>
      <c r="X697" s="19">
        <v>0</v>
      </c>
      <c r="Y697" s="19">
        <v>0</v>
      </c>
      <c r="Z697" s="19">
        <v>0</v>
      </c>
      <c r="AA697" s="19">
        <v>0</v>
      </c>
      <c r="AB697" s="19">
        <v>0</v>
      </c>
      <c r="AD697" s="94">
        <f t="shared" si="120"/>
        <v>0</v>
      </c>
      <c r="AE697" s="94">
        <f t="shared" si="121"/>
        <v>0</v>
      </c>
      <c r="AF697" s="94">
        <f t="shared" si="122"/>
        <v>0</v>
      </c>
      <c r="AG697" s="94">
        <f t="shared" si="123"/>
        <v>0</v>
      </c>
      <c r="AH697" s="94">
        <f t="shared" si="124"/>
        <v>0</v>
      </c>
      <c r="AI697" s="94">
        <f t="shared" si="125"/>
        <v>0</v>
      </c>
      <c r="AJ697" s="94">
        <f t="shared" si="126"/>
        <v>0</v>
      </c>
      <c r="AK697" s="94">
        <f t="shared" si="127"/>
        <v>0</v>
      </c>
      <c r="AL697" s="94">
        <f t="shared" si="128"/>
        <v>0</v>
      </c>
      <c r="AM697" s="94">
        <f t="shared" si="129"/>
        <v>0</v>
      </c>
      <c r="AN697" s="94">
        <f t="shared" si="130"/>
        <v>0</v>
      </c>
      <c r="AO697" s="94">
        <f t="shared" si="131"/>
        <v>0</v>
      </c>
    </row>
    <row r="698" spans="1:41">
      <c r="A698" s="27" t="s">
        <v>1376</v>
      </c>
      <c r="B698" s="35" t="s">
        <v>1389</v>
      </c>
      <c r="C698" s="27" t="s">
        <v>1390</v>
      </c>
      <c r="D698" s="19">
        <v>0</v>
      </c>
      <c r="E698" s="19">
        <v>0</v>
      </c>
      <c r="F698" s="19">
        <v>0</v>
      </c>
      <c r="G698" s="19">
        <v>0</v>
      </c>
      <c r="H698" s="19">
        <v>0</v>
      </c>
      <c r="I698" s="19">
        <v>0</v>
      </c>
      <c r="J698" s="19">
        <v>0</v>
      </c>
      <c r="K698" s="19">
        <v>0</v>
      </c>
      <c r="L698" s="19">
        <v>0</v>
      </c>
      <c r="M698" s="19">
        <v>0</v>
      </c>
      <c r="N698" s="19">
        <v>0</v>
      </c>
      <c r="O698" s="19">
        <v>0</v>
      </c>
      <c r="Q698" s="19">
        <v>0</v>
      </c>
      <c r="R698" s="19">
        <v>0</v>
      </c>
      <c r="S698" s="19">
        <v>0</v>
      </c>
      <c r="T698" s="19">
        <v>0</v>
      </c>
      <c r="U698" s="19">
        <v>0</v>
      </c>
      <c r="V698" s="19">
        <v>0</v>
      </c>
      <c r="W698" s="19">
        <v>0</v>
      </c>
      <c r="X698" s="19">
        <v>0</v>
      </c>
      <c r="Y698" s="19">
        <v>0</v>
      </c>
      <c r="Z698" s="19">
        <v>0</v>
      </c>
      <c r="AA698" s="19">
        <v>0</v>
      </c>
      <c r="AB698" s="19">
        <v>0</v>
      </c>
      <c r="AD698" s="94">
        <f t="shared" si="120"/>
        <v>0</v>
      </c>
      <c r="AE698" s="94">
        <f t="shared" si="121"/>
        <v>0</v>
      </c>
      <c r="AF698" s="94">
        <f t="shared" si="122"/>
        <v>0</v>
      </c>
      <c r="AG698" s="94">
        <f t="shared" si="123"/>
        <v>0</v>
      </c>
      <c r="AH698" s="94">
        <f t="shared" si="124"/>
        <v>0</v>
      </c>
      <c r="AI698" s="94">
        <f t="shared" si="125"/>
        <v>0</v>
      </c>
      <c r="AJ698" s="94">
        <f t="shared" si="126"/>
        <v>0</v>
      </c>
      <c r="AK698" s="94">
        <f t="shared" si="127"/>
        <v>0</v>
      </c>
      <c r="AL698" s="94">
        <f t="shared" si="128"/>
        <v>0</v>
      </c>
      <c r="AM698" s="94">
        <f t="shared" si="129"/>
        <v>0</v>
      </c>
      <c r="AN698" s="94">
        <f t="shared" si="130"/>
        <v>0</v>
      </c>
      <c r="AO698" s="94">
        <f t="shared" si="131"/>
        <v>0</v>
      </c>
    </row>
    <row r="699" spans="1:41">
      <c r="A699" s="27" t="s">
        <v>1118</v>
      </c>
      <c r="B699" s="35" t="s">
        <v>1391</v>
      </c>
      <c r="C699" s="27" t="s">
        <v>1392</v>
      </c>
      <c r="D699" s="19">
        <v>0</v>
      </c>
      <c r="E699" s="19">
        <v>0</v>
      </c>
      <c r="F699" s="19">
        <v>0</v>
      </c>
      <c r="G699" s="19">
        <v>0</v>
      </c>
      <c r="H699" s="19">
        <v>0</v>
      </c>
      <c r="I699" s="19">
        <v>0</v>
      </c>
      <c r="J699" s="19">
        <v>0</v>
      </c>
      <c r="K699" s="19">
        <v>0</v>
      </c>
      <c r="L699" s="19">
        <v>0</v>
      </c>
      <c r="M699" s="19">
        <v>0</v>
      </c>
      <c r="N699" s="19">
        <v>0</v>
      </c>
      <c r="O699" s="19">
        <v>0</v>
      </c>
      <c r="Q699" s="19">
        <v>0</v>
      </c>
      <c r="R699" s="19">
        <v>0</v>
      </c>
      <c r="S699" s="19">
        <v>0</v>
      </c>
      <c r="T699" s="19">
        <v>0</v>
      </c>
      <c r="U699" s="19">
        <v>0</v>
      </c>
      <c r="V699" s="19">
        <v>0</v>
      </c>
      <c r="W699" s="19">
        <v>0</v>
      </c>
      <c r="X699" s="19">
        <v>0</v>
      </c>
      <c r="Y699" s="19">
        <v>0</v>
      </c>
      <c r="Z699" s="19">
        <v>0</v>
      </c>
      <c r="AA699" s="19">
        <v>0</v>
      </c>
      <c r="AB699" s="19">
        <v>0</v>
      </c>
      <c r="AD699" s="94">
        <f t="shared" si="120"/>
        <v>0</v>
      </c>
      <c r="AE699" s="94">
        <f t="shared" si="121"/>
        <v>0</v>
      </c>
      <c r="AF699" s="94">
        <f t="shared" si="122"/>
        <v>0</v>
      </c>
      <c r="AG699" s="94">
        <f t="shared" si="123"/>
        <v>0</v>
      </c>
      <c r="AH699" s="94">
        <f t="shared" si="124"/>
        <v>0</v>
      </c>
      <c r="AI699" s="94">
        <f t="shared" si="125"/>
        <v>0</v>
      </c>
      <c r="AJ699" s="94">
        <f t="shared" si="126"/>
        <v>0</v>
      </c>
      <c r="AK699" s="94">
        <f t="shared" si="127"/>
        <v>0</v>
      </c>
      <c r="AL699" s="94">
        <f t="shared" si="128"/>
        <v>0</v>
      </c>
      <c r="AM699" s="94">
        <f t="shared" si="129"/>
        <v>0</v>
      </c>
      <c r="AN699" s="94">
        <f t="shared" si="130"/>
        <v>0</v>
      </c>
      <c r="AO699" s="94">
        <f t="shared" si="131"/>
        <v>0</v>
      </c>
    </row>
    <row r="700" spans="1:41">
      <c r="A700" s="27" t="s">
        <v>1393</v>
      </c>
      <c r="B700" s="35" t="s">
        <v>1394</v>
      </c>
      <c r="C700" s="27" t="s">
        <v>1395</v>
      </c>
      <c r="D700" s="19">
        <v>0</v>
      </c>
      <c r="E700" s="19">
        <v>0</v>
      </c>
      <c r="F700" s="19">
        <v>0</v>
      </c>
      <c r="G700" s="19">
        <v>0</v>
      </c>
      <c r="H700" s="19">
        <v>0</v>
      </c>
      <c r="I700" s="19">
        <v>0</v>
      </c>
      <c r="J700" s="19">
        <v>0</v>
      </c>
      <c r="K700" s="19">
        <v>0</v>
      </c>
      <c r="L700" s="19">
        <v>0</v>
      </c>
      <c r="M700" s="19">
        <v>0</v>
      </c>
      <c r="N700" s="19">
        <v>0</v>
      </c>
      <c r="O700" s="19">
        <v>0</v>
      </c>
      <c r="Q700" s="19">
        <v>0</v>
      </c>
      <c r="R700" s="19">
        <v>0</v>
      </c>
      <c r="S700" s="19">
        <v>0</v>
      </c>
      <c r="T700" s="19">
        <v>0</v>
      </c>
      <c r="U700" s="19">
        <v>0</v>
      </c>
      <c r="V700" s="19">
        <v>0</v>
      </c>
      <c r="W700" s="19">
        <v>0</v>
      </c>
      <c r="X700" s="19">
        <v>0</v>
      </c>
      <c r="Y700" s="19">
        <v>0</v>
      </c>
      <c r="Z700" s="19">
        <v>0</v>
      </c>
      <c r="AA700" s="19">
        <v>0</v>
      </c>
      <c r="AB700" s="19">
        <v>0</v>
      </c>
      <c r="AD700" s="94">
        <f t="shared" si="120"/>
        <v>0</v>
      </c>
      <c r="AE700" s="94">
        <f t="shared" si="121"/>
        <v>0</v>
      </c>
      <c r="AF700" s="94">
        <f t="shared" si="122"/>
        <v>0</v>
      </c>
      <c r="AG700" s="94">
        <f t="shared" si="123"/>
        <v>0</v>
      </c>
      <c r="AH700" s="94">
        <f t="shared" si="124"/>
        <v>0</v>
      </c>
      <c r="AI700" s="94">
        <f t="shared" si="125"/>
        <v>0</v>
      </c>
      <c r="AJ700" s="94">
        <f t="shared" si="126"/>
        <v>0</v>
      </c>
      <c r="AK700" s="94">
        <f t="shared" si="127"/>
        <v>0</v>
      </c>
      <c r="AL700" s="94">
        <f t="shared" si="128"/>
        <v>0</v>
      </c>
      <c r="AM700" s="94">
        <f t="shared" si="129"/>
        <v>0</v>
      </c>
      <c r="AN700" s="94">
        <f t="shared" si="130"/>
        <v>0</v>
      </c>
      <c r="AO700" s="94">
        <f t="shared" si="131"/>
        <v>0</v>
      </c>
    </row>
    <row r="701" spans="1:41">
      <c r="A701" s="27" t="s">
        <v>1097</v>
      </c>
      <c r="B701" s="35" t="s">
        <v>1396</v>
      </c>
      <c r="C701" s="27" t="s">
        <v>1397</v>
      </c>
      <c r="D701" s="19">
        <v>0</v>
      </c>
      <c r="E701" s="19">
        <v>0</v>
      </c>
      <c r="F701" s="19">
        <v>0</v>
      </c>
      <c r="G701" s="19">
        <v>0</v>
      </c>
      <c r="H701" s="19">
        <v>0</v>
      </c>
      <c r="I701" s="19">
        <v>0</v>
      </c>
      <c r="J701" s="19">
        <v>0</v>
      </c>
      <c r="K701" s="19">
        <v>0</v>
      </c>
      <c r="L701" s="19">
        <v>0</v>
      </c>
      <c r="M701" s="19">
        <v>0</v>
      </c>
      <c r="N701" s="19">
        <v>0</v>
      </c>
      <c r="O701" s="19">
        <v>0</v>
      </c>
      <c r="Q701" s="19">
        <v>0</v>
      </c>
      <c r="R701" s="19">
        <v>0</v>
      </c>
      <c r="S701" s="19">
        <v>0</v>
      </c>
      <c r="T701" s="19">
        <v>0</v>
      </c>
      <c r="U701" s="19">
        <v>0</v>
      </c>
      <c r="V701" s="19">
        <v>0</v>
      </c>
      <c r="W701" s="19">
        <v>0</v>
      </c>
      <c r="X701" s="19">
        <v>0</v>
      </c>
      <c r="Y701" s="19">
        <v>0</v>
      </c>
      <c r="Z701" s="19">
        <v>0</v>
      </c>
      <c r="AA701" s="19">
        <v>0</v>
      </c>
      <c r="AB701" s="19">
        <v>0</v>
      </c>
      <c r="AD701" s="94">
        <f t="shared" si="120"/>
        <v>0</v>
      </c>
      <c r="AE701" s="94">
        <f t="shared" si="121"/>
        <v>0</v>
      </c>
      <c r="AF701" s="94">
        <f t="shared" si="122"/>
        <v>0</v>
      </c>
      <c r="AG701" s="94">
        <f t="shared" si="123"/>
        <v>0</v>
      </c>
      <c r="AH701" s="94">
        <f t="shared" si="124"/>
        <v>0</v>
      </c>
      <c r="AI701" s="94">
        <f t="shared" si="125"/>
        <v>0</v>
      </c>
      <c r="AJ701" s="94">
        <f t="shared" si="126"/>
        <v>0</v>
      </c>
      <c r="AK701" s="94">
        <f t="shared" si="127"/>
        <v>0</v>
      </c>
      <c r="AL701" s="94">
        <f t="shared" si="128"/>
        <v>0</v>
      </c>
      <c r="AM701" s="94">
        <f t="shared" si="129"/>
        <v>0</v>
      </c>
      <c r="AN701" s="94">
        <f t="shared" si="130"/>
        <v>0</v>
      </c>
      <c r="AO701" s="94">
        <f t="shared" si="131"/>
        <v>0</v>
      </c>
    </row>
    <row r="702" spans="1:41">
      <c r="A702" s="27" t="s">
        <v>1097</v>
      </c>
      <c r="B702" s="35" t="s">
        <v>1398</v>
      </c>
      <c r="C702" s="27" t="s">
        <v>1399</v>
      </c>
      <c r="D702" s="19">
        <v>0</v>
      </c>
      <c r="E702" s="19">
        <v>0</v>
      </c>
      <c r="F702" s="19">
        <v>0</v>
      </c>
      <c r="G702" s="19">
        <v>0</v>
      </c>
      <c r="H702" s="19">
        <v>0</v>
      </c>
      <c r="I702" s="19">
        <v>0</v>
      </c>
      <c r="J702" s="19">
        <v>0</v>
      </c>
      <c r="K702" s="19">
        <v>0</v>
      </c>
      <c r="L702" s="19">
        <v>0</v>
      </c>
      <c r="M702" s="19">
        <v>0</v>
      </c>
      <c r="N702" s="19">
        <v>0</v>
      </c>
      <c r="O702" s="19">
        <v>0</v>
      </c>
      <c r="Q702" s="19">
        <v>0</v>
      </c>
      <c r="R702" s="19">
        <v>0</v>
      </c>
      <c r="S702" s="19">
        <v>0</v>
      </c>
      <c r="T702" s="19">
        <v>0</v>
      </c>
      <c r="U702" s="19">
        <v>0</v>
      </c>
      <c r="V702" s="19">
        <v>0</v>
      </c>
      <c r="W702" s="19">
        <v>0</v>
      </c>
      <c r="X702" s="19">
        <v>0</v>
      </c>
      <c r="Y702" s="19">
        <v>0</v>
      </c>
      <c r="Z702" s="19">
        <v>0</v>
      </c>
      <c r="AA702" s="19">
        <v>0</v>
      </c>
      <c r="AB702" s="19">
        <v>0</v>
      </c>
      <c r="AD702" s="94">
        <f t="shared" si="120"/>
        <v>0</v>
      </c>
      <c r="AE702" s="94">
        <f t="shared" si="121"/>
        <v>0</v>
      </c>
      <c r="AF702" s="94">
        <f t="shared" si="122"/>
        <v>0</v>
      </c>
      <c r="AG702" s="94">
        <f t="shared" si="123"/>
        <v>0</v>
      </c>
      <c r="AH702" s="94">
        <f t="shared" si="124"/>
        <v>0</v>
      </c>
      <c r="AI702" s="94">
        <f t="shared" si="125"/>
        <v>0</v>
      </c>
      <c r="AJ702" s="94">
        <f t="shared" si="126"/>
        <v>0</v>
      </c>
      <c r="AK702" s="94">
        <f t="shared" si="127"/>
        <v>0</v>
      </c>
      <c r="AL702" s="94">
        <f t="shared" si="128"/>
        <v>0</v>
      </c>
      <c r="AM702" s="94">
        <f t="shared" si="129"/>
        <v>0</v>
      </c>
      <c r="AN702" s="94">
        <f t="shared" si="130"/>
        <v>0</v>
      </c>
      <c r="AO702" s="94">
        <f t="shared" si="131"/>
        <v>0</v>
      </c>
    </row>
    <row r="703" spans="1:41">
      <c r="A703" s="27" t="s">
        <v>1176</v>
      </c>
      <c r="B703" s="35" t="s">
        <v>1400</v>
      </c>
      <c r="C703" s="27" t="s">
        <v>1401</v>
      </c>
      <c r="D703" s="19">
        <v>0</v>
      </c>
      <c r="E703" s="19">
        <v>0</v>
      </c>
      <c r="F703" s="19">
        <v>0</v>
      </c>
      <c r="G703" s="19">
        <v>0</v>
      </c>
      <c r="H703" s="19">
        <v>0</v>
      </c>
      <c r="I703" s="19">
        <v>0</v>
      </c>
      <c r="J703" s="19">
        <v>0</v>
      </c>
      <c r="K703" s="19">
        <v>0</v>
      </c>
      <c r="L703" s="19">
        <v>0</v>
      </c>
      <c r="M703" s="19">
        <v>0</v>
      </c>
      <c r="N703" s="19">
        <v>0</v>
      </c>
      <c r="O703" s="19">
        <v>0</v>
      </c>
      <c r="Q703" s="19">
        <v>0</v>
      </c>
      <c r="R703" s="19">
        <v>0</v>
      </c>
      <c r="S703" s="19">
        <v>0</v>
      </c>
      <c r="T703" s="19">
        <v>0</v>
      </c>
      <c r="U703" s="19">
        <v>0</v>
      </c>
      <c r="V703" s="19">
        <v>0</v>
      </c>
      <c r="W703" s="19">
        <v>0</v>
      </c>
      <c r="X703" s="19">
        <v>0</v>
      </c>
      <c r="Y703" s="19">
        <v>0</v>
      </c>
      <c r="Z703" s="19">
        <v>0</v>
      </c>
      <c r="AA703" s="19">
        <v>0</v>
      </c>
      <c r="AB703" s="19">
        <v>0</v>
      </c>
      <c r="AD703" s="94">
        <f t="shared" si="120"/>
        <v>0</v>
      </c>
      <c r="AE703" s="94">
        <f t="shared" si="121"/>
        <v>0</v>
      </c>
      <c r="AF703" s="94">
        <f t="shared" si="122"/>
        <v>0</v>
      </c>
      <c r="AG703" s="94">
        <f t="shared" si="123"/>
        <v>0</v>
      </c>
      <c r="AH703" s="94">
        <f t="shared" si="124"/>
        <v>0</v>
      </c>
      <c r="AI703" s="94">
        <f t="shared" si="125"/>
        <v>0</v>
      </c>
      <c r="AJ703" s="94">
        <f t="shared" si="126"/>
        <v>0</v>
      </c>
      <c r="AK703" s="94">
        <f t="shared" si="127"/>
        <v>0</v>
      </c>
      <c r="AL703" s="94">
        <f t="shared" si="128"/>
        <v>0</v>
      </c>
      <c r="AM703" s="94">
        <f t="shared" si="129"/>
        <v>0</v>
      </c>
      <c r="AN703" s="94">
        <f t="shared" si="130"/>
        <v>0</v>
      </c>
      <c r="AO703" s="94">
        <f t="shared" si="131"/>
        <v>0</v>
      </c>
    </row>
    <row r="704" spans="1:41">
      <c r="A704" s="27" t="s">
        <v>1176</v>
      </c>
      <c r="B704" s="35" t="s">
        <v>1402</v>
      </c>
      <c r="C704" s="27" t="s">
        <v>1403</v>
      </c>
      <c r="D704" s="19">
        <v>0</v>
      </c>
      <c r="E704" s="19">
        <v>0</v>
      </c>
      <c r="F704" s="19">
        <v>0</v>
      </c>
      <c r="G704" s="19">
        <v>0</v>
      </c>
      <c r="H704" s="19">
        <v>0</v>
      </c>
      <c r="I704" s="19">
        <v>0</v>
      </c>
      <c r="J704" s="19">
        <v>0</v>
      </c>
      <c r="K704" s="19">
        <v>0</v>
      </c>
      <c r="L704" s="19">
        <v>0</v>
      </c>
      <c r="M704" s="19">
        <v>0</v>
      </c>
      <c r="N704" s="19">
        <v>0</v>
      </c>
      <c r="O704" s="19">
        <v>0</v>
      </c>
      <c r="Q704" s="19">
        <v>0</v>
      </c>
      <c r="R704" s="19">
        <v>0</v>
      </c>
      <c r="S704" s="19">
        <v>0</v>
      </c>
      <c r="T704" s="19">
        <v>0</v>
      </c>
      <c r="U704" s="19">
        <v>0</v>
      </c>
      <c r="V704" s="19">
        <v>0</v>
      </c>
      <c r="W704" s="19">
        <v>0</v>
      </c>
      <c r="X704" s="19">
        <v>0</v>
      </c>
      <c r="Y704" s="19">
        <v>0</v>
      </c>
      <c r="Z704" s="19">
        <v>0</v>
      </c>
      <c r="AA704" s="19">
        <v>0</v>
      </c>
      <c r="AB704" s="19">
        <v>0</v>
      </c>
      <c r="AD704" s="94">
        <f t="shared" si="120"/>
        <v>0</v>
      </c>
      <c r="AE704" s="94">
        <f t="shared" si="121"/>
        <v>0</v>
      </c>
      <c r="AF704" s="94">
        <f t="shared" si="122"/>
        <v>0</v>
      </c>
      <c r="AG704" s="94">
        <f t="shared" si="123"/>
        <v>0</v>
      </c>
      <c r="AH704" s="94">
        <f t="shared" si="124"/>
        <v>0</v>
      </c>
      <c r="AI704" s="94">
        <f t="shared" si="125"/>
        <v>0</v>
      </c>
      <c r="AJ704" s="94">
        <f t="shared" si="126"/>
        <v>0</v>
      </c>
      <c r="AK704" s="94">
        <f t="shared" si="127"/>
        <v>0</v>
      </c>
      <c r="AL704" s="94">
        <f t="shared" si="128"/>
        <v>0</v>
      </c>
      <c r="AM704" s="94">
        <f t="shared" si="129"/>
        <v>0</v>
      </c>
      <c r="AN704" s="94">
        <f t="shared" si="130"/>
        <v>0</v>
      </c>
      <c r="AO704" s="94">
        <f t="shared" si="131"/>
        <v>0</v>
      </c>
    </row>
    <row r="705" spans="1:41">
      <c r="A705" s="27" t="s">
        <v>1176</v>
      </c>
      <c r="B705" s="35" t="s">
        <v>1404</v>
      </c>
      <c r="C705" s="27" t="s">
        <v>1405</v>
      </c>
      <c r="D705" s="19">
        <v>0</v>
      </c>
      <c r="E705" s="19">
        <v>0</v>
      </c>
      <c r="F705" s="19">
        <v>0</v>
      </c>
      <c r="G705" s="19">
        <v>0</v>
      </c>
      <c r="H705" s="19">
        <v>0</v>
      </c>
      <c r="I705" s="19">
        <v>0</v>
      </c>
      <c r="J705" s="19">
        <v>0</v>
      </c>
      <c r="K705" s="19">
        <v>0</v>
      </c>
      <c r="L705" s="19">
        <v>0</v>
      </c>
      <c r="M705" s="19">
        <v>0</v>
      </c>
      <c r="N705" s="19">
        <v>0</v>
      </c>
      <c r="O705" s="19">
        <v>0</v>
      </c>
      <c r="Q705" s="19">
        <v>0</v>
      </c>
      <c r="R705" s="19">
        <v>0</v>
      </c>
      <c r="S705" s="19">
        <v>0</v>
      </c>
      <c r="T705" s="19">
        <v>0</v>
      </c>
      <c r="U705" s="19">
        <v>0</v>
      </c>
      <c r="V705" s="19">
        <v>0</v>
      </c>
      <c r="W705" s="19">
        <v>0</v>
      </c>
      <c r="X705" s="19">
        <v>0</v>
      </c>
      <c r="Y705" s="19">
        <v>0</v>
      </c>
      <c r="Z705" s="19">
        <v>0</v>
      </c>
      <c r="AA705" s="19">
        <v>0</v>
      </c>
      <c r="AB705" s="19">
        <v>0</v>
      </c>
      <c r="AD705" s="94">
        <f t="shared" si="120"/>
        <v>0</v>
      </c>
      <c r="AE705" s="94">
        <f t="shared" si="121"/>
        <v>0</v>
      </c>
      <c r="AF705" s="94">
        <f t="shared" si="122"/>
        <v>0</v>
      </c>
      <c r="AG705" s="94">
        <f t="shared" si="123"/>
        <v>0</v>
      </c>
      <c r="AH705" s="94">
        <f t="shared" si="124"/>
        <v>0</v>
      </c>
      <c r="AI705" s="94">
        <f t="shared" si="125"/>
        <v>0</v>
      </c>
      <c r="AJ705" s="94">
        <f t="shared" si="126"/>
        <v>0</v>
      </c>
      <c r="AK705" s="94">
        <f t="shared" si="127"/>
        <v>0</v>
      </c>
      <c r="AL705" s="94">
        <f t="shared" si="128"/>
        <v>0</v>
      </c>
      <c r="AM705" s="94">
        <f t="shared" si="129"/>
        <v>0</v>
      </c>
      <c r="AN705" s="94">
        <f t="shared" si="130"/>
        <v>0</v>
      </c>
      <c r="AO705" s="94">
        <f t="shared" si="131"/>
        <v>0</v>
      </c>
    </row>
    <row r="706" spans="1:41">
      <c r="A706" s="27" t="s">
        <v>1176</v>
      </c>
      <c r="B706" s="35" t="s">
        <v>1406</v>
      </c>
      <c r="C706" s="27" t="s">
        <v>1407</v>
      </c>
      <c r="D706" s="19">
        <v>0</v>
      </c>
      <c r="E706" s="19">
        <v>0</v>
      </c>
      <c r="F706" s="19">
        <v>0</v>
      </c>
      <c r="G706" s="19">
        <v>0</v>
      </c>
      <c r="H706" s="19">
        <v>0</v>
      </c>
      <c r="I706" s="19">
        <v>0</v>
      </c>
      <c r="J706" s="19">
        <v>0</v>
      </c>
      <c r="K706" s="19">
        <v>0</v>
      </c>
      <c r="L706" s="19">
        <v>0</v>
      </c>
      <c r="M706" s="19">
        <v>0</v>
      </c>
      <c r="N706" s="19">
        <v>0</v>
      </c>
      <c r="O706" s="19">
        <v>0</v>
      </c>
      <c r="Q706" s="19">
        <v>0</v>
      </c>
      <c r="R706" s="19">
        <v>0</v>
      </c>
      <c r="S706" s="19">
        <v>0</v>
      </c>
      <c r="T706" s="19">
        <v>0</v>
      </c>
      <c r="U706" s="19">
        <v>0</v>
      </c>
      <c r="V706" s="19">
        <v>0</v>
      </c>
      <c r="W706" s="19">
        <v>0</v>
      </c>
      <c r="X706" s="19">
        <v>0</v>
      </c>
      <c r="Y706" s="19">
        <v>0</v>
      </c>
      <c r="Z706" s="19">
        <v>0</v>
      </c>
      <c r="AA706" s="19">
        <v>0</v>
      </c>
      <c r="AB706" s="19">
        <v>0</v>
      </c>
      <c r="AD706" s="94">
        <f t="shared" si="120"/>
        <v>0</v>
      </c>
      <c r="AE706" s="94">
        <f t="shared" si="121"/>
        <v>0</v>
      </c>
      <c r="AF706" s="94">
        <f t="shared" si="122"/>
        <v>0</v>
      </c>
      <c r="AG706" s="94">
        <f t="shared" si="123"/>
        <v>0</v>
      </c>
      <c r="AH706" s="94">
        <f t="shared" si="124"/>
        <v>0</v>
      </c>
      <c r="AI706" s="94">
        <f t="shared" si="125"/>
        <v>0</v>
      </c>
      <c r="AJ706" s="94">
        <f t="shared" si="126"/>
        <v>0</v>
      </c>
      <c r="AK706" s="94">
        <f t="shared" si="127"/>
        <v>0</v>
      </c>
      <c r="AL706" s="94">
        <f t="shared" si="128"/>
        <v>0</v>
      </c>
      <c r="AM706" s="94">
        <f t="shared" si="129"/>
        <v>0</v>
      </c>
      <c r="AN706" s="94">
        <f t="shared" si="130"/>
        <v>0</v>
      </c>
      <c r="AO706" s="94">
        <f t="shared" si="131"/>
        <v>0</v>
      </c>
    </row>
    <row r="707" spans="1:41">
      <c r="A707" s="27" t="s">
        <v>1097</v>
      </c>
      <c r="B707" s="35" t="s">
        <v>1408</v>
      </c>
      <c r="C707" s="27" t="s">
        <v>1409</v>
      </c>
      <c r="D707" s="19">
        <v>0</v>
      </c>
      <c r="E707" s="19">
        <v>0</v>
      </c>
      <c r="F707" s="19">
        <v>0</v>
      </c>
      <c r="G707" s="19">
        <v>0</v>
      </c>
      <c r="H707" s="19">
        <v>0</v>
      </c>
      <c r="I707" s="19">
        <v>0</v>
      </c>
      <c r="J707" s="19">
        <v>0</v>
      </c>
      <c r="K707" s="19">
        <v>0</v>
      </c>
      <c r="L707" s="19">
        <v>0</v>
      </c>
      <c r="M707" s="19">
        <v>0</v>
      </c>
      <c r="N707" s="19">
        <v>0</v>
      </c>
      <c r="O707" s="19">
        <v>0</v>
      </c>
      <c r="Q707" s="19">
        <v>0</v>
      </c>
      <c r="R707" s="19">
        <v>0</v>
      </c>
      <c r="S707" s="19">
        <v>0</v>
      </c>
      <c r="T707" s="19">
        <v>0</v>
      </c>
      <c r="U707" s="19">
        <v>0</v>
      </c>
      <c r="V707" s="19">
        <v>0</v>
      </c>
      <c r="W707" s="19">
        <v>0</v>
      </c>
      <c r="X707" s="19">
        <v>0</v>
      </c>
      <c r="Y707" s="19">
        <v>0</v>
      </c>
      <c r="Z707" s="19">
        <v>0</v>
      </c>
      <c r="AA707" s="19">
        <v>0</v>
      </c>
      <c r="AB707" s="19">
        <v>0</v>
      </c>
      <c r="AD707" s="94">
        <f t="shared" si="120"/>
        <v>0</v>
      </c>
      <c r="AE707" s="94">
        <f t="shared" si="121"/>
        <v>0</v>
      </c>
      <c r="AF707" s="94">
        <f t="shared" si="122"/>
        <v>0</v>
      </c>
      <c r="AG707" s="94">
        <f t="shared" si="123"/>
        <v>0</v>
      </c>
      <c r="AH707" s="94">
        <f t="shared" si="124"/>
        <v>0</v>
      </c>
      <c r="AI707" s="94">
        <f t="shared" si="125"/>
        <v>0</v>
      </c>
      <c r="AJ707" s="94">
        <f t="shared" si="126"/>
        <v>0</v>
      </c>
      <c r="AK707" s="94">
        <f t="shared" si="127"/>
        <v>0</v>
      </c>
      <c r="AL707" s="94">
        <f t="shared" si="128"/>
        <v>0</v>
      </c>
      <c r="AM707" s="94">
        <f t="shared" si="129"/>
        <v>0</v>
      </c>
      <c r="AN707" s="94">
        <f t="shared" si="130"/>
        <v>0</v>
      </c>
      <c r="AO707" s="94">
        <f t="shared" si="131"/>
        <v>0</v>
      </c>
    </row>
    <row r="708" spans="1:41">
      <c r="A708" s="27" t="s">
        <v>1176</v>
      </c>
      <c r="B708" s="35" t="s">
        <v>1410</v>
      </c>
      <c r="C708" s="27" t="s">
        <v>1411</v>
      </c>
      <c r="D708" s="19">
        <v>0</v>
      </c>
      <c r="E708" s="19">
        <v>0</v>
      </c>
      <c r="F708" s="19">
        <v>0</v>
      </c>
      <c r="G708" s="19">
        <v>0</v>
      </c>
      <c r="H708" s="19">
        <v>0</v>
      </c>
      <c r="I708" s="19">
        <v>0</v>
      </c>
      <c r="J708" s="19">
        <v>0</v>
      </c>
      <c r="K708" s="19">
        <v>0</v>
      </c>
      <c r="L708" s="19">
        <v>0</v>
      </c>
      <c r="M708" s="19">
        <v>0</v>
      </c>
      <c r="N708" s="19">
        <v>0</v>
      </c>
      <c r="O708" s="19">
        <v>0</v>
      </c>
      <c r="Q708" s="19">
        <v>0</v>
      </c>
      <c r="R708" s="19">
        <v>0</v>
      </c>
      <c r="S708" s="19">
        <v>0</v>
      </c>
      <c r="T708" s="19">
        <v>0</v>
      </c>
      <c r="U708" s="19">
        <v>0</v>
      </c>
      <c r="V708" s="19">
        <v>0</v>
      </c>
      <c r="W708" s="19">
        <v>0</v>
      </c>
      <c r="X708" s="19">
        <v>0</v>
      </c>
      <c r="Y708" s="19">
        <v>0</v>
      </c>
      <c r="Z708" s="19">
        <v>0</v>
      </c>
      <c r="AA708" s="19">
        <v>0</v>
      </c>
      <c r="AB708" s="19">
        <v>0</v>
      </c>
      <c r="AD708" s="94">
        <f t="shared" si="120"/>
        <v>0</v>
      </c>
      <c r="AE708" s="94">
        <f t="shared" si="121"/>
        <v>0</v>
      </c>
      <c r="AF708" s="94">
        <f t="shared" si="122"/>
        <v>0</v>
      </c>
      <c r="AG708" s="94">
        <f t="shared" si="123"/>
        <v>0</v>
      </c>
      <c r="AH708" s="94">
        <f t="shared" si="124"/>
        <v>0</v>
      </c>
      <c r="AI708" s="94">
        <f t="shared" si="125"/>
        <v>0</v>
      </c>
      <c r="AJ708" s="94">
        <f t="shared" si="126"/>
        <v>0</v>
      </c>
      <c r="AK708" s="94">
        <f t="shared" si="127"/>
        <v>0</v>
      </c>
      <c r="AL708" s="94">
        <f t="shared" si="128"/>
        <v>0</v>
      </c>
      <c r="AM708" s="94">
        <f t="shared" si="129"/>
        <v>0</v>
      </c>
      <c r="AN708" s="94">
        <f t="shared" si="130"/>
        <v>0</v>
      </c>
      <c r="AO708" s="94">
        <f t="shared" si="131"/>
        <v>0</v>
      </c>
    </row>
    <row r="709" spans="1:41">
      <c r="A709" s="27" t="s">
        <v>1176</v>
      </c>
      <c r="B709" s="35" t="s">
        <v>1412</v>
      </c>
      <c r="C709" s="27" t="s">
        <v>1413</v>
      </c>
      <c r="D709" s="19">
        <v>0</v>
      </c>
      <c r="E709" s="19">
        <v>0</v>
      </c>
      <c r="F709" s="19">
        <v>0</v>
      </c>
      <c r="G709" s="19">
        <v>0</v>
      </c>
      <c r="H709" s="19">
        <v>0</v>
      </c>
      <c r="I709" s="19">
        <v>0</v>
      </c>
      <c r="J709" s="19">
        <v>0</v>
      </c>
      <c r="K709" s="19">
        <v>0</v>
      </c>
      <c r="L709" s="19">
        <v>0</v>
      </c>
      <c r="M709" s="19">
        <v>0</v>
      </c>
      <c r="N709" s="19">
        <v>0</v>
      </c>
      <c r="O709" s="19">
        <v>0</v>
      </c>
      <c r="Q709" s="19">
        <v>0</v>
      </c>
      <c r="R709" s="19">
        <v>0</v>
      </c>
      <c r="S709" s="19">
        <v>0</v>
      </c>
      <c r="T709" s="19">
        <v>0</v>
      </c>
      <c r="U709" s="19">
        <v>0</v>
      </c>
      <c r="V709" s="19">
        <v>0</v>
      </c>
      <c r="W709" s="19">
        <v>0</v>
      </c>
      <c r="X709" s="19">
        <v>0</v>
      </c>
      <c r="Y709" s="19">
        <v>0</v>
      </c>
      <c r="Z709" s="19">
        <v>0</v>
      </c>
      <c r="AA709" s="19">
        <v>0</v>
      </c>
      <c r="AB709" s="19">
        <v>0</v>
      </c>
      <c r="AD709" s="94">
        <f t="shared" si="120"/>
        <v>0</v>
      </c>
      <c r="AE709" s="94">
        <f t="shared" si="121"/>
        <v>0</v>
      </c>
      <c r="AF709" s="94">
        <f t="shared" si="122"/>
        <v>0</v>
      </c>
      <c r="AG709" s="94">
        <f t="shared" si="123"/>
        <v>0</v>
      </c>
      <c r="AH709" s="94">
        <f t="shared" si="124"/>
        <v>0</v>
      </c>
      <c r="AI709" s="94">
        <f t="shared" si="125"/>
        <v>0</v>
      </c>
      <c r="AJ709" s="94">
        <f t="shared" si="126"/>
        <v>0</v>
      </c>
      <c r="AK709" s="94">
        <f t="shared" si="127"/>
        <v>0</v>
      </c>
      <c r="AL709" s="94">
        <f t="shared" si="128"/>
        <v>0</v>
      </c>
      <c r="AM709" s="94">
        <f t="shared" si="129"/>
        <v>0</v>
      </c>
      <c r="AN709" s="94">
        <f t="shared" si="130"/>
        <v>0</v>
      </c>
      <c r="AO709" s="94">
        <f t="shared" si="131"/>
        <v>0</v>
      </c>
    </row>
    <row r="710" spans="1:41">
      <c r="A710" s="27" t="s">
        <v>1414</v>
      </c>
      <c r="B710" s="35" t="s">
        <v>1415</v>
      </c>
      <c r="C710" s="27" t="s">
        <v>1416</v>
      </c>
      <c r="D710" s="19">
        <v>0</v>
      </c>
      <c r="E710" s="19">
        <v>0</v>
      </c>
      <c r="F710" s="19">
        <v>0</v>
      </c>
      <c r="G710" s="19">
        <v>0</v>
      </c>
      <c r="H710" s="19">
        <v>0</v>
      </c>
      <c r="I710" s="19">
        <v>0</v>
      </c>
      <c r="J710" s="19">
        <v>0</v>
      </c>
      <c r="K710" s="19">
        <v>0</v>
      </c>
      <c r="L710" s="19">
        <v>0</v>
      </c>
      <c r="M710" s="19">
        <v>0</v>
      </c>
      <c r="N710" s="19">
        <v>0</v>
      </c>
      <c r="O710" s="19">
        <v>0</v>
      </c>
      <c r="Q710" s="19">
        <v>0</v>
      </c>
      <c r="R710" s="19">
        <v>0</v>
      </c>
      <c r="S710" s="19">
        <v>0</v>
      </c>
      <c r="T710" s="19">
        <v>0</v>
      </c>
      <c r="U710" s="19">
        <v>0</v>
      </c>
      <c r="V710" s="19">
        <v>0</v>
      </c>
      <c r="W710" s="19">
        <v>0</v>
      </c>
      <c r="X710" s="19">
        <v>0</v>
      </c>
      <c r="Y710" s="19">
        <v>0</v>
      </c>
      <c r="Z710" s="19">
        <v>0</v>
      </c>
      <c r="AA710" s="19">
        <v>0</v>
      </c>
      <c r="AB710" s="19">
        <v>0</v>
      </c>
      <c r="AD710" s="94">
        <f t="shared" si="120"/>
        <v>0</v>
      </c>
      <c r="AE710" s="94">
        <f t="shared" si="121"/>
        <v>0</v>
      </c>
      <c r="AF710" s="94">
        <f t="shared" si="122"/>
        <v>0</v>
      </c>
      <c r="AG710" s="94">
        <f t="shared" si="123"/>
        <v>0</v>
      </c>
      <c r="AH710" s="94">
        <f t="shared" si="124"/>
        <v>0</v>
      </c>
      <c r="AI710" s="94">
        <f t="shared" si="125"/>
        <v>0</v>
      </c>
      <c r="AJ710" s="94">
        <f t="shared" si="126"/>
        <v>0</v>
      </c>
      <c r="AK710" s="94">
        <f t="shared" si="127"/>
        <v>0</v>
      </c>
      <c r="AL710" s="94">
        <f t="shared" si="128"/>
        <v>0</v>
      </c>
      <c r="AM710" s="94">
        <f t="shared" si="129"/>
        <v>0</v>
      </c>
      <c r="AN710" s="94">
        <f t="shared" si="130"/>
        <v>0</v>
      </c>
      <c r="AO710" s="94">
        <f t="shared" si="131"/>
        <v>0</v>
      </c>
    </row>
    <row r="711" spans="1:41">
      <c r="A711" s="27" t="s">
        <v>1414</v>
      </c>
      <c r="B711" s="35" t="s">
        <v>1417</v>
      </c>
      <c r="C711" s="27" t="s">
        <v>1418</v>
      </c>
      <c r="D711" s="19">
        <v>0</v>
      </c>
      <c r="E711" s="19">
        <v>0</v>
      </c>
      <c r="F711" s="19">
        <v>0</v>
      </c>
      <c r="G711" s="19">
        <v>0</v>
      </c>
      <c r="H711" s="19">
        <v>0</v>
      </c>
      <c r="I711" s="19">
        <v>0</v>
      </c>
      <c r="J711" s="19">
        <v>0</v>
      </c>
      <c r="K711" s="19">
        <v>0</v>
      </c>
      <c r="L711" s="19">
        <v>0</v>
      </c>
      <c r="M711" s="19">
        <v>0</v>
      </c>
      <c r="N711" s="19">
        <v>0</v>
      </c>
      <c r="O711" s="19">
        <v>0</v>
      </c>
      <c r="Q711" s="19">
        <v>0</v>
      </c>
      <c r="R711" s="19">
        <v>0</v>
      </c>
      <c r="S711" s="19">
        <v>0</v>
      </c>
      <c r="T711" s="19">
        <v>0</v>
      </c>
      <c r="U711" s="19">
        <v>0</v>
      </c>
      <c r="V711" s="19">
        <v>0</v>
      </c>
      <c r="W711" s="19">
        <v>0</v>
      </c>
      <c r="X711" s="19">
        <v>0</v>
      </c>
      <c r="Y711" s="19">
        <v>0</v>
      </c>
      <c r="Z711" s="19">
        <v>0</v>
      </c>
      <c r="AA711" s="19">
        <v>0</v>
      </c>
      <c r="AB711" s="19">
        <v>0</v>
      </c>
      <c r="AD711" s="94">
        <f t="shared" si="120"/>
        <v>0</v>
      </c>
      <c r="AE711" s="94">
        <f t="shared" si="121"/>
        <v>0</v>
      </c>
      <c r="AF711" s="94">
        <f t="shared" si="122"/>
        <v>0</v>
      </c>
      <c r="AG711" s="94">
        <f t="shared" si="123"/>
        <v>0</v>
      </c>
      <c r="AH711" s="94">
        <f t="shared" si="124"/>
        <v>0</v>
      </c>
      <c r="AI711" s="94">
        <f t="shared" si="125"/>
        <v>0</v>
      </c>
      <c r="AJ711" s="94">
        <f t="shared" si="126"/>
        <v>0</v>
      </c>
      <c r="AK711" s="94">
        <f t="shared" si="127"/>
        <v>0</v>
      </c>
      <c r="AL711" s="94">
        <f t="shared" si="128"/>
        <v>0</v>
      </c>
      <c r="AM711" s="94">
        <f t="shared" si="129"/>
        <v>0</v>
      </c>
      <c r="AN711" s="94">
        <f t="shared" si="130"/>
        <v>0</v>
      </c>
      <c r="AO711" s="94">
        <f t="shared" si="131"/>
        <v>0</v>
      </c>
    </row>
    <row r="712" spans="1:41">
      <c r="A712" s="27" t="s">
        <v>1414</v>
      </c>
      <c r="B712" s="35" t="s">
        <v>1419</v>
      </c>
      <c r="C712" s="27" t="s">
        <v>1420</v>
      </c>
      <c r="D712" s="19">
        <v>0</v>
      </c>
      <c r="E712" s="19">
        <v>0</v>
      </c>
      <c r="F712" s="19">
        <v>0</v>
      </c>
      <c r="G712" s="19">
        <v>0</v>
      </c>
      <c r="H712" s="19">
        <v>0</v>
      </c>
      <c r="I712" s="19">
        <v>0</v>
      </c>
      <c r="J712" s="19">
        <v>0</v>
      </c>
      <c r="K712" s="19">
        <v>0</v>
      </c>
      <c r="L712" s="19">
        <v>0</v>
      </c>
      <c r="M712" s="19">
        <v>0</v>
      </c>
      <c r="N712" s="19">
        <v>0</v>
      </c>
      <c r="O712" s="19">
        <v>0</v>
      </c>
      <c r="Q712" s="19">
        <v>0</v>
      </c>
      <c r="R712" s="19">
        <v>0</v>
      </c>
      <c r="S712" s="19">
        <v>0</v>
      </c>
      <c r="T712" s="19">
        <v>0</v>
      </c>
      <c r="U712" s="19">
        <v>0</v>
      </c>
      <c r="V712" s="19">
        <v>0</v>
      </c>
      <c r="W712" s="19">
        <v>0</v>
      </c>
      <c r="X712" s="19">
        <v>0</v>
      </c>
      <c r="Y712" s="19">
        <v>0</v>
      </c>
      <c r="Z712" s="19">
        <v>0</v>
      </c>
      <c r="AA712" s="19">
        <v>0</v>
      </c>
      <c r="AB712" s="19">
        <v>0</v>
      </c>
      <c r="AD712" s="94">
        <f t="shared" si="120"/>
        <v>0</v>
      </c>
      <c r="AE712" s="94">
        <f t="shared" si="121"/>
        <v>0</v>
      </c>
      <c r="AF712" s="94">
        <f t="shared" si="122"/>
        <v>0</v>
      </c>
      <c r="AG712" s="94">
        <f t="shared" si="123"/>
        <v>0</v>
      </c>
      <c r="AH712" s="94">
        <f t="shared" si="124"/>
        <v>0</v>
      </c>
      <c r="AI712" s="94">
        <f t="shared" si="125"/>
        <v>0</v>
      </c>
      <c r="AJ712" s="94">
        <f t="shared" si="126"/>
        <v>0</v>
      </c>
      <c r="AK712" s="94">
        <f t="shared" si="127"/>
        <v>0</v>
      </c>
      <c r="AL712" s="94">
        <f t="shared" si="128"/>
        <v>0</v>
      </c>
      <c r="AM712" s="94">
        <f t="shared" si="129"/>
        <v>0</v>
      </c>
      <c r="AN712" s="94">
        <f t="shared" si="130"/>
        <v>0</v>
      </c>
      <c r="AO712" s="94">
        <f t="shared" si="131"/>
        <v>0</v>
      </c>
    </row>
    <row r="713" spans="1:41">
      <c r="A713" s="27" t="s">
        <v>1414</v>
      </c>
      <c r="B713" s="35" t="s">
        <v>1421</v>
      </c>
      <c r="C713" s="27" t="s">
        <v>1422</v>
      </c>
      <c r="D713" s="19">
        <v>0</v>
      </c>
      <c r="E713" s="19">
        <v>0</v>
      </c>
      <c r="F713" s="19">
        <v>0</v>
      </c>
      <c r="G713" s="19">
        <v>0</v>
      </c>
      <c r="H713" s="19">
        <v>0</v>
      </c>
      <c r="I713" s="19">
        <v>0</v>
      </c>
      <c r="J713" s="19">
        <v>0</v>
      </c>
      <c r="K713" s="19">
        <v>0</v>
      </c>
      <c r="L713" s="19">
        <v>0</v>
      </c>
      <c r="M713" s="19">
        <v>0</v>
      </c>
      <c r="N713" s="19">
        <v>0</v>
      </c>
      <c r="O713" s="19">
        <v>0</v>
      </c>
      <c r="Q713" s="19">
        <v>0</v>
      </c>
      <c r="R713" s="19">
        <v>0</v>
      </c>
      <c r="S713" s="19">
        <v>0</v>
      </c>
      <c r="T713" s="19">
        <v>0</v>
      </c>
      <c r="U713" s="19">
        <v>0</v>
      </c>
      <c r="V713" s="19">
        <v>0</v>
      </c>
      <c r="W713" s="19">
        <v>0</v>
      </c>
      <c r="X713" s="19">
        <v>0</v>
      </c>
      <c r="Y713" s="19">
        <v>0</v>
      </c>
      <c r="Z713" s="19">
        <v>0</v>
      </c>
      <c r="AA713" s="19">
        <v>0</v>
      </c>
      <c r="AB713" s="19">
        <v>0</v>
      </c>
      <c r="AD713" s="94">
        <f t="shared" si="120"/>
        <v>0</v>
      </c>
      <c r="AE713" s="94">
        <f t="shared" si="121"/>
        <v>0</v>
      </c>
      <c r="AF713" s="94">
        <f t="shared" si="122"/>
        <v>0</v>
      </c>
      <c r="AG713" s="94">
        <f t="shared" si="123"/>
        <v>0</v>
      </c>
      <c r="AH713" s="94">
        <f t="shared" si="124"/>
        <v>0</v>
      </c>
      <c r="AI713" s="94">
        <f t="shared" si="125"/>
        <v>0</v>
      </c>
      <c r="AJ713" s="94">
        <f t="shared" si="126"/>
        <v>0</v>
      </c>
      <c r="AK713" s="94">
        <f t="shared" si="127"/>
        <v>0</v>
      </c>
      <c r="AL713" s="94">
        <f t="shared" si="128"/>
        <v>0</v>
      </c>
      <c r="AM713" s="94">
        <f t="shared" si="129"/>
        <v>0</v>
      </c>
      <c r="AN713" s="94">
        <f t="shared" si="130"/>
        <v>0</v>
      </c>
      <c r="AO713" s="94">
        <f t="shared" si="131"/>
        <v>0</v>
      </c>
    </row>
    <row r="714" spans="1:41">
      <c r="A714" s="27" t="s">
        <v>1414</v>
      </c>
      <c r="B714" s="35" t="s">
        <v>1423</v>
      </c>
      <c r="C714" s="27" t="s">
        <v>1424</v>
      </c>
      <c r="D714" s="19">
        <v>0</v>
      </c>
      <c r="E714" s="19">
        <v>0</v>
      </c>
      <c r="F714" s="19">
        <v>0</v>
      </c>
      <c r="G714" s="19">
        <v>0</v>
      </c>
      <c r="H714" s="19">
        <v>0</v>
      </c>
      <c r="I714" s="19">
        <v>0</v>
      </c>
      <c r="J714" s="19">
        <v>0</v>
      </c>
      <c r="K714" s="19">
        <v>0</v>
      </c>
      <c r="L714" s="19">
        <v>0</v>
      </c>
      <c r="M714" s="19">
        <v>0</v>
      </c>
      <c r="N714" s="19">
        <v>0</v>
      </c>
      <c r="O714" s="19">
        <v>0</v>
      </c>
      <c r="Q714" s="19">
        <v>0</v>
      </c>
      <c r="R714" s="19">
        <v>0</v>
      </c>
      <c r="S714" s="19">
        <v>0</v>
      </c>
      <c r="T714" s="19">
        <v>0</v>
      </c>
      <c r="U714" s="19">
        <v>0</v>
      </c>
      <c r="V714" s="19">
        <v>0</v>
      </c>
      <c r="W714" s="19">
        <v>0</v>
      </c>
      <c r="X714" s="19">
        <v>0</v>
      </c>
      <c r="Y714" s="19">
        <v>0</v>
      </c>
      <c r="Z714" s="19">
        <v>0</v>
      </c>
      <c r="AA714" s="19">
        <v>0</v>
      </c>
      <c r="AB714" s="19">
        <v>0</v>
      </c>
      <c r="AD714" s="94">
        <f t="shared" si="120"/>
        <v>0</v>
      </c>
      <c r="AE714" s="94">
        <f t="shared" si="121"/>
        <v>0</v>
      </c>
      <c r="AF714" s="94">
        <f t="shared" si="122"/>
        <v>0</v>
      </c>
      <c r="AG714" s="94">
        <f t="shared" si="123"/>
        <v>0</v>
      </c>
      <c r="AH714" s="94">
        <f t="shared" si="124"/>
        <v>0</v>
      </c>
      <c r="AI714" s="94">
        <f t="shared" si="125"/>
        <v>0</v>
      </c>
      <c r="AJ714" s="94">
        <f t="shared" si="126"/>
        <v>0</v>
      </c>
      <c r="AK714" s="94">
        <f t="shared" si="127"/>
        <v>0</v>
      </c>
      <c r="AL714" s="94">
        <f t="shared" si="128"/>
        <v>0</v>
      </c>
      <c r="AM714" s="94">
        <f t="shared" si="129"/>
        <v>0</v>
      </c>
      <c r="AN714" s="94">
        <f t="shared" si="130"/>
        <v>0</v>
      </c>
      <c r="AO714" s="94">
        <f t="shared" si="131"/>
        <v>0</v>
      </c>
    </row>
    <row r="715" spans="1:41">
      <c r="A715" s="27" t="s">
        <v>1414</v>
      </c>
      <c r="B715" s="35" t="s">
        <v>1425</v>
      </c>
      <c r="C715" s="27" t="s">
        <v>1426</v>
      </c>
      <c r="D715" s="19">
        <v>0</v>
      </c>
      <c r="E715" s="19">
        <v>0</v>
      </c>
      <c r="F715" s="19">
        <v>0</v>
      </c>
      <c r="G715" s="19">
        <v>0</v>
      </c>
      <c r="H715" s="19">
        <v>0</v>
      </c>
      <c r="I715" s="19">
        <v>0</v>
      </c>
      <c r="J715" s="19">
        <v>0</v>
      </c>
      <c r="K715" s="19">
        <v>0</v>
      </c>
      <c r="L715" s="19">
        <v>0</v>
      </c>
      <c r="M715" s="19">
        <v>0</v>
      </c>
      <c r="N715" s="19">
        <v>0</v>
      </c>
      <c r="O715" s="19">
        <v>0</v>
      </c>
      <c r="Q715" s="19">
        <v>0</v>
      </c>
      <c r="R715" s="19">
        <v>0</v>
      </c>
      <c r="S715" s="19">
        <v>0</v>
      </c>
      <c r="T715" s="19">
        <v>0</v>
      </c>
      <c r="U715" s="19">
        <v>0</v>
      </c>
      <c r="V715" s="19">
        <v>0</v>
      </c>
      <c r="W715" s="19">
        <v>0</v>
      </c>
      <c r="X715" s="19">
        <v>0</v>
      </c>
      <c r="Y715" s="19">
        <v>0</v>
      </c>
      <c r="Z715" s="19">
        <v>0</v>
      </c>
      <c r="AA715" s="19">
        <v>0</v>
      </c>
      <c r="AB715" s="19">
        <v>0</v>
      </c>
      <c r="AD715" s="94">
        <f t="shared" ref="AD715:AD777" si="132">D715-Q715</f>
        <v>0</v>
      </c>
      <c r="AE715" s="94">
        <f t="shared" ref="AE715:AE777" si="133">E715-R715</f>
        <v>0</v>
      </c>
      <c r="AF715" s="94">
        <f t="shared" ref="AF715:AF777" si="134">F715-S715</f>
        <v>0</v>
      </c>
      <c r="AG715" s="94">
        <f t="shared" ref="AG715:AG777" si="135">G715-T715</f>
        <v>0</v>
      </c>
      <c r="AH715" s="94">
        <f t="shared" ref="AH715:AH777" si="136">H715-U715</f>
        <v>0</v>
      </c>
      <c r="AI715" s="94">
        <f t="shared" ref="AI715:AI777" si="137">I715-V715</f>
        <v>0</v>
      </c>
      <c r="AJ715" s="94">
        <f t="shared" ref="AJ715:AJ777" si="138">J715-W715</f>
        <v>0</v>
      </c>
      <c r="AK715" s="94">
        <f t="shared" ref="AK715:AK777" si="139">K715-X715</f>
        <v>0</v>
      </c>
      <c r="AL715" s="94">
        <f t="shared" ref="AL715:AL777" si="140">L715-Y715</f>
        <v>0</v>
      </c>
      <c r="AM715" s="94">
        <f t="shared" ref="AM715:AM777" si="141">M715-Z715</f>
        <v>0</v>
      </c>
      <c r="AN715" s="94">
        <f t="shared" ref="AN715:AN777" si="142">N715-AA715</f>
        <v>0</v>
      </c>
      <c r="AO715" s="94">
        <f t="shared" ref="AO715:AO777" si="143">O715-AB715</f>
        <v>0</v>
      </c>
    </row>
    <row r="716" spans="1:41">
      <c r="A716" s="27" t="s">
        <v>1094</v>
      </c>
      <c r="B716" s="35" t="s">
        <v>1427</v>
      </c>
      <c r="C716" s="27" t="s">
        <v>1428</v>
      </c>
      <c r="D716" s="19">
        <v>0</v>
      </c>
      <c r="E716" s="19">
        <v>0</v>
      </c>
      <c r="F716" s="19">
        <v>0</v>
      </c>
      <c r="G716" s="19">
        <v>0</v>
      </c>
      <c r="H716" s="19">
        <v>0</v>
      </c>
      <c r="I716" s="19">
        <v>0</v>
      </c>
      <c r="J716" s="19">
        <v>0</v>
      </c>
      <c r="K716" s="19">
        <v>0</v>
      </c>
      <c r="L716" s="19">
        <v>0</v>
      </c>
      <c r="M716" s="19">
        <v>0</v>
      </c>
      <c r="N716" s="19">
        <v>0</v>
      </c>
      <c r="O716" s="19">
        <v>0</v>
      </c>
      <c r="Q716" s="19">
        <v>0</v>
      </c>
      <c r="R716" s="19">
        <v>0</v>
      </c>
      <c r="S716" s="19">
        <v>0</v>
      </c>
      <c r="T716" s="19">
        <v>0</v>
      </c>
      <c r="U716" s="19">
        <v>0</v>
      </c>
      <c r="V716" s="19">
        <v>0</v>
      </c>
      <c r="W716" s="19">
        <v>0</v>
      </c>
      <c r="X716" s="19">
        <v>0</v>
      </c>
      <c r="Y716" s="19">
        <v>0</v>
      </c>
      <c r="Z716" s="19">
        <v>0</v>
      </c>
      <c r="AA716" s="19">
        <v>0</v>
      </c>
      <c r="AB716" s="19">
        <v>0</v>
      </c>
      <c r="AD716" s="94">
        <f t="shared" si="132"/>
        <v>0</v>
      </c>
      <c r="AE716" s="94">
        <f t="shared" si="133"/>
        <v>0</v>
      </c>
      <c r="AF716" s="94">
        <f t="shared" si="134"/>
        <v>0</v>
      </c>
      <c r="AG716" s="94">
        <f t="shared" si="135"/>
        <v>0</v>
      </c>
      <c r="AH716" s="94">
        <f t="shared" si="136"/>
        <v>0</v>
      </c>
      <c r="AI716" s="94">
        <f t="shared" si="137"/>
        <v>0</v>
      </c>
      <c r="AJ716" s="94">
        <f t="shared" si="138"/>
        <v>0</v>
      </c>
      <c r="AK716" s="94">
        <f t="shared" si="139"/>
        <v>0</v>
      </c>
      <c r="AL716" s="94">
        <f t="shared" si="140"/>
        <v>0</v>
      </c>
      <c r="AM716" s="94">
        <f t="shared" si="141"/>
        <v>0</v>
      </c>
      <c r="AN716" s="94">
        <f t="shared" si="142"/>
        <v>0</v>
      </c>
      <c r="AO716" s="94">
        <f t="shared" si="143"/>
        <v>0</v>
      </c>
    </row>
    <row r="717" spans="1:41">
      <c r="A717" s="27" t="s">
        <v>1094</v>
      </c>
      <c r="B717" s="35" t="s">
        <v>1429</v>
      </c>
      <c r="C717" s="27" t="s">
        <v>1430</v>
      </c>
      <c r="D717" s="19">
        <v>0</v>
      </c>
      <c r="E717" s="19">
        <v>0</v>
      </c>
      <c r="F717" s="19">
        <v>0</v>
      </c>
      <c r="G717" s="19">
        <v>0</v>
      </c>
      <c r="H717" s="19">
        <v>0</v>
      </c>
      <c r="I717" s="19">
        <v>0</v>
      </c>
      <c r="J717" s="19">
        <v>0</v>
      </c>
      <c r="K717" s="19">
        <v>0</v>
      </c>
      <c r="L717" s="19">
        <v>0</v>
      </c>
      <c r="M717" s="19">
        <v>0</v>
      </c>
      <c r="N717" s="19">
        <v>0</v>
      </c>
      <c r="O717" s="19">
        <v>0</v>
      </c>
      <c r="Q717" s="19">
        <v>0</v>
      </c>
      <c r="R717" s="19">
        <v>0</v>
      </c>
      <c r="S717" s="19">
        <v>0</v>
      </c>
      <c r="T717" s="19">
        <v>0</v>
      </c>
      <c r="U717" s="19">
        <v>0</v>
      </c>
      <c r="V717" s="19">
        <v>0</v>
      </c>
      <c r="W717" s="19">
        <v>0</v>
      </c>
      <c r="X717" s="19">
        <v>0</v>
      </c>
      <c r="Y717" s="19">
        <v>0</v>
      </c>
      <c r="Z717" s="19">
        <v>0</v>
      </c>
      <c r="AA717" s="19">
        <v>0</v>
      </c>
      <c r="AB717" s="19">
        <v>0</v>
      </c>
      <c r="AD717" s="94">
        <f t="shared" si="132"/>
        <v>0</v>
      </c>
      <c r="AE717" s="94">
        <f t="shared" si="133"/>
        <v>0</v>
      </c>
      <c r="AF717" s="94">
        <f t="shared" si="134"/>
        <v>0</v>
      </c>
      <c r="AG717" s="94">
        <f t="shared" si="135"/>
        <v>0</v>
      </c>
      <c r="AH717" s="94">
        <f t="shared" si="136"/>
        <v>0</v>
      </c>
      <c r="AI717" s="94">
        <f t="shared" si="137"/>
        <v>0</v>
      </c>
      <c r="AJ717" s="94">
        <f t="shared" si="138"/>
        <v>0</v>
      </c>
      <c r="AK717" s="94">
        <f t="shared" si="139"/>
        <v>0</v>
      </c>
      <c r="AL717" s="94">
        <f t="shared" si="140"/>
        <v>0</v>
      </c>
      <c r="AM717" s="94">
        <f t="shared" si="141"/>
        <v>0</v>
      </c>
      <c r="AN717" s="94">
        <f t="shared" si="142"/>
        <v>0</v>
      </c>
      <c r="AO717" s="94">
        <f t="shared" si="143"/>
        <v>0</v>
      </c>
    </row>
    <row r="718" spans="1:41">
      <c r="A718" s="27" t="s">
        <v>1414</v>
      </c>
      <c r="B718" s="35" t="s">
        <v>1431</v>
      </c>
      <c r="C718" s="27" t="s">
        <v>1432</v>
      </c>
      <c r="D718" s="19">
        <v>0</v>
      </c>
      <c r="E718" s="19">
        <v>0</v>
      </c>
      <c r="F718" s="19">
        <v>0</v>
      </c>
      <c r="G718" s="19">
        <v>0</v>
      </c>
      <c r="H718" s="19">
        <v>0</v>
      </c>
      <c r="I718" s="19">
        <v>0</v>
      </c>
      <c r="J718" s="19">
        <v>0</v>
      </c>
      <c r="K718" s="19">
        <v>0</v>
      </c>
      <c r="L718" s="19">
        <v>0</v>
      </c>
      <c r="M718" s="19">
        <v>0</v>
      </c>
      <c r="N718" s="19">
        <v>0</v>
      </c>
      <c r="O718" s="19">
        <v>0</v>
      </c>
      <c r="Q718" s="19">
        <v>0</v>
      </c>
      <c r="R718" s="19">
        <v>0</v>
      </c>
      <c r="S718" s="19">
        <v>0</v>
      </c>
      <c r="T718" s="19">
        <v>0</v>
      </c>
      <c r="U718" s="19">
        <v>0</v>
      </c>
      <c r="V718" s="19">
        <v>0</v>
      </c>
      <c r="W718" s="19">
        <v>0</v>
      </c>
      <c r="X718" s="19">
        <v>0</v>
      </c>
      <c r="Y718" s="19">
        <v>0</v>
      </c>
      <c r="Z718" s="19">
        <v>0</v>
      </c>
      <c r="AA718" s="19">
        <v>0</v>
      </c>
      <c r="AB718" s="19">
        <v>0</v>
      </c>
      <c r="AD718" s="94">
        <f t="shared" si="132"/>
        <v>0</v>
      </c>
      <c r="AE718" s="94">
        <f t="shared" si="133"/>
        <v>0</v>
      </c>
      <c r="AF718" s="94">
        <f t="shared" si="134"/>
        <v>0</v>
      </c>
      <c r="AG718" s="94">
        <f t="shared" si="135"/>
        <v>0</v>
      </c>
      <c r="AH718" s="94">
        <f t="shared" si="136"/>
        <v>0</v>
      </c>
      <c r="AI718" s="94">
        <f t="shared" si="137"/>
        <v>0</v>
      </c>
      <c r="AJ718" s="94">
        <f t="shared" si="138"/>
        <v>0</v>
      </c>
      <c r="AK718" s="94">
        <f t="shared" si="139"/>
        <v>0</v>
      </c>
      <c r="AL718" s="94">
        <f t="shared" si="140"/>
        <v>0</v>
      </c>
      <c r="AM718" s="94">
        <f t="shared" si="141"/>
        <v>0</v>
      </c>
      <c r="AN718" s="94">
        <f t="shared" si="142"/>
        <v>0</v>
      </c>
      <c r="AO718" s="94">
        <f t="shared" si="143"/>
        <v>0</v>
      </c>
    </row>
    <row r="719" spans="1:41">
      <c r="A719" s="27" t="s">
        <v>1414</v>
      </c>
      <c r="B719" s="35" t="s">
        <v>1433</v>
      </c>
      <c r="C719" s="27" t="s">
        <v>1434</v>
      </c>
      <c r="D719" s="19">
        <v>0</v>
      </c>
      <c r="E719" s="19">
        <v>0</v>
      </c>
      <c r="F719" s="19">
        <v>0</v>
      </c>
      <c r="G719" s="19">
        <v>0</v>
      </c>
      <c r="H719" s="19">
        <v>0</v>
      </c>
      <c r="I719" s="19">
        <v>0</v>
      </c>
      <c r="J719" s="19">
        <v>0</v>
      </c>
      <c r="K719" s="19">
        <v>0</v>
      </c>
      <c r="L719" s="19">
        <v>0</v>
      </c>
      <c r="M719" s="19">
        <v>0</v>
      </c>
      <c r="N719" s="19">
        <v>0</v>
      </c>
      <c r="O719" s="19">
        <v>0</v>
      </c>
      <c r="Q719" s="19">
        <v>0</v>
      </c>
      <c r="R719" s="19">
        <v>0</v>
      </c>
      <c r="S719" s="19">
        <v>0</v>
      </c>
      <c r="T719" s="19">
        <v>0</v>
      </c>
      <c r="U719" s="19">
        <v>0</v>
      </c>
      <c r="V719" s="19">
        <v>0</v>
      </c>
      <c r="W719" s="19">
        <v>0</v>
      </c>
      <c r="X719" s="19">
        <v>0</v>
      </c>
      <c r="Y719" s="19">
        <v>0</v>
      </c>
      <c r="Z719" s="19">
        <v>0</v>
      </c>
      <c r="AA719" s="19">
        <v>0</v>
      </c>
      <c r="AB719" s="19">
        <v>0</v>
      </c>
      <c r="AD719" s="94">
        <f t="shared" si="132"/>
        <v>0</v>
      </c>
      <c r="AE719" s="94">
        <f t="shared" si="133"/>
        <v>0</v>
      </c>
      <c r="AF719" s="94">
        <f t="shared" si="134"/>
        <v>0</v>
      </c>
      <c r="AG719" s="94">
        <f t="shared" si="135"/>
        <v>0</v>
      </c>
      <c r="AH719" s="94">
        <f t="shared" si="136"/>
        <v>0</v>
      </c>
      <c r="AI719" s="94">
        <f t="shared" si="137"/>
        <v>0</v>
      </c>
      <c r="AJ719" s="94">
        <f t="shared" si="138"/>
        <v>0</v>
      </c>
      <c r="AK719" s="94">
        <f t="shared" si="139"/>
        <v>0</v>
      </c>
      <c r="AL719" s="94">
        <f t="shared" si="140"/>
        <v>0</v>
      </c>
      <c r="AM719" s="94">
        <f t="shared" si="141"/>
        <v>0</v>
      </c>
      <c r="AN719" s="94">
        <f t="shared" si="142"/>
        <v>0</v>
      </c>
      <c r="AO719" s="94">
        <f t="shared" si="143"/>
        <v>0</v>
      </c>
    </row>
    <row r="720" spans="1:41">
      <c r="A720" s="27" t="s">
        <v>1094</v>
      </c>
      <c r="B720" s="35" t="s">
        <v>1435</v>
      </c>
      <c r="C720" s="27" t="s">
        <v>1436</v>
      </c>
      <c r="D720" s="19">
        <v>0</v>
      </c>
      <c r="E720" s="19">
        <v>0</v>
      </c>
      <c r="F720" s="19">
        <v>0</v>
      </c>
      <c r="G720" s="19">
        <v>0</v>
      </c>
      <c r="H720" s="19">
        <v>0</v>
      </c>
      <c r="I720" s="19">
        <v>0</v>
      </c>
      <c r="J720" s="19">
        <v>0</v>
      </c>
      <c r="K720" s="19">
        <v>0</v>
      </c>
      <c r="L720" s="19">
        <v>0</v>
      </c>
      <c r="M720" s="19">
        <v>0</v>
      </c>
      <c r="N720" s="19">
        <v>0</v>
      </c>
      <c r="O720" s="19">
        <v>0</v>
      </c>
      <c r="Q720" s="19">
        <v>0</v>
      </c>
      <c r="R720" s="19">
        <v>0</v>
      </c>
      <c r="S720" s="19">
        <v>0</v>
      </c>
      <c r="T720" s="19">
        <v>0</v>
      </c>
      <c r="U720" s="19">
        <v>0</v>
      </c>
      <c r="V720" s="19">
        <v>0</v>
      </c>
      <c r="W720" s="19">
        <v>0</v>
      </c>
      <c r="X720" s="19">
        <v>0</v>
      </c>
      <c r="Y720" s="19">
        <v>0</v>
      </c>
      <c r="Z720" s="19">
        <v>0</v>
      </c>
      <c r="AA720" s="19">
        <v>0</v>
      </c>
      <c r="AB720" s="19">
        <v>0</v>
      </c>
      <c r="AD720" s="94">
        <f t="shared" si="132"/>
        <v>0</v>
      </c>
      <c r="AE720" s="94">
        <f t="shared" si="133"/>
        <v>0</v>
      </c>
      <c r="AF720" s="94">
        <f t="shared" si="134"/>
        <v>0</v>
      </c>
      <c r="AG720" s="94">
        <f t="shared" si="135"/>
        <v>0</v>
      </c>
      <c r="AH720" s="94">
        <f t="shared" si="136"/>
        <v>0</v>
      </c>
      <c r="AI720" s="94">
        <f t="shared" si="137"/>
        <v>0</v>
      </c>
      <c r="AJ720" s="94">
        <f t="shared" si="138"/>
        <v>0</v>
      </c>
      <c r="AK720" s="94">
        <f t="shared" si="139"/>
        <v>0</v>
      </c>
      <c r="AL720" s="94">
        <f t="shared" si="140"/>
        <v>0</v>
      </c>
      <c r="AM720" s="94">
        <f t="shared" si="141"/>
        <v>0</v>
      </c>
      <c r="AN720" s="94">
        <f t="shared" si="142"/>
        <v>0</v>
      </c>
      <c r="AO720" s="94">
        <f t="shared" si="143"/>
        <v>0</v>
      </c>
    </row>
    <row r="721" spans="1:41">
      <c r="A721" s="27" t="s">
        <v>1094</v>
      </c>
      <c r="B721" s="35" t="s">
        <v>1437</v>
      </c>
      <c r="C721" s="27" t="s">
        <v>1438</v>
      </c>
      <c r="D721" s="19">
        <v>0</v>
      </c>
      <c r="E721" s="19">
        <v>0</v>
      </c>
      <c r="F721" s="19">
        <v>0</v>
      </c>
      <c r="G721" s="19">
        <v>0</v>
      </c>
      <c r="H721" s="19">
        <v>0</v>
      </c>
      <c r="I721" s="19">
        <v>0</v>
      </c>
      <c r="J721" s="19">
        <v>0</v>
      </c>
      <c r="K721" s="19">
        <v>0</v>
      </c>
      <c r="L721" s="19">
        <v>0</v>
      </c>
      <c r="M721" s="19">
        <v>0</v>
      </c>
      <c r="N721" s="19">
        <v>0</v>
      </c>
      <c r="O721" s="19">
        <v>0</v>
      </c>
      <c r="Q721" s="19">
        <v>0</v>
      </c>
      <c r="R721" s="19">
        <v>0</v>
      </c>
      <c r="S721" s="19">
        <v>0</v>
      </c>
      <c r="T721" s="19">
        <v>0</v>
      </c>
      <c r="U721" s="19">
        <v>0</v>
      </c>
      <c r="V721" s="19">
        <v>0</v>
      </c>
      <c r="W721" s="19">
        <v>0</v>
      </c>
      <c r="X721" s="19">
        <v>0</v>
      </c>
      <c r="Y721" s="19">
        <v>0</v>
      </c>
      <c r="Z721" s="19">
        <v>0</v>
      </c>
      <c r="AA721" s="19">
        <v>0</v>
      </c>
      <c r="AB721" s="19">
        <v>0</v>
      </c>
      <c r="AD721" s="94">
        <f t="shared" si="132"/>
        <v>0</v>
      </c>
      <c r="AE721" s="94">
        <f t="shared" si="133"/>
        <v>0</v>
      </c>
      <c r="AF721" s="94">
        <f t="shared" si="134"/>
        <v>0</v>
      </c>
      <c r="AG721" s="94">
        <f t="shared" si="135"/>
        <v>0</v>
      </c>
      <c r="AH721" s="94">
        <f t="shared" si="136"/>
        <v>0</v>
      </c>
      <c r="AI721" s="94">
        <f t="shared" si="137"/>
        <v>0</v>
      </c>
      <c r="AJ721" s="94">
        <f t="shared" si="138"/>
        <v>0</v>
      </c>
      <c r="AK721" s="94">
        <f t="shared" si="139"/>
        <v>0</v>
      </c>
      <c r="AL721" s="94">
        <f t="shared" si="140"/>
        <v>0</v>
      </c>
      <c r="AM721" s="94">
        <f t="shared" si="141"/>
        <v>0</v>
      </c>
      <c r="AN721" s="94">
        <f t="shared" si="142"/>
        <v>0</v>
      </c>
      <c r="AO721" s="94">
        <f t="shared" si="143"/>
        <v>0</v>
      </c>
    </row>
    <row r="722" spans="1:41">
      <c r="A722" s="27" t="s">
        <v>1094</v>
      </c>
      <c r="B722" s="35" t="s">
        <v>1439</v>
      </c>
      <c r="C722" s="27" t="s">
        <v>1440</v>
      </c>
      <c r="D722" s="19">
        <v>0</v>
      </c>
      <c r="E722" s="19">
        <v>0</v>
      </c>
      <c r="F722" s="19">
        <v>0</v>
      </c>
      <c r="G722" s="19">
        <v>0</v>
      </c>
      <c r="H722" s="19">
        <v>0</v>
      </c>
      <c r="I722" s="19">
        <v>0</v>
      </c>
      <c r="J722" s="19">
        <v>0</v>
      </c>
      <c r="K722" s="19">
        <v>0</v>
      </c>
      <c r="L722" s="19">
        <v>0</v>
      </c>
      <c r="M722" s="19">
        <v>0</v>
      </c>
      <c r="N722" s="19">
        <v>0</v>
      </c>
      <c r="O722" s="19">
        <v>0</v>
      </c>
      <c r="Q722" s="19">
        <v>0</v>
      </c>
      <c r="R722" s="19">
        <v>0</v>
      </c>
      <c r="S722" s="19">
        <v>0</v>
      </c>
      <c r="T722" s="19">
        <v>0</v>
      </c>
      <c r="U722" s="19">
        <v>0</v>
      </c>
      <c r="V722" s="19">
        <v>0</v>
      </c>
      <c r="W722" s="19">
        <v>0</v>
      </c>
      <c r="X722" s="19">
        <v>0</v>
      </c>
      <c r="Y722" s="19">
        <v>0</v>
      </c>
      <c r="Z722" s="19">
        <v>0</v>
      </c>
      <c r="AA722" s="19">
        <v>0</v>
      </c>
      <c r="AB722" s="19">
        <v>0</v>
      </c>
      <c r="AD722" s="94">
        <f t="shared" si="132"/>
        <v>0</v>
      </c>
      <c r="AE722" s="94">
        <f t="shared" si="133"/>
        <v>0</v>
      </c>
      <c r="AF722" s="94">
        <f t="shared" si="134"/>
        <v>0</v>
      </c>
      <c r="AG722" s="94">
        <f t="shared" si="135"/>
        <v>0</v>
      </c>
      <c r="AH722" s="94">
        <f t="shared" si="136"/>
        <v>0</v>
      </c>
      <c r="AI722" s="94">
        <f t="shared" si="137"/>
        <v>0</v>
      </c>
      <c r="AJ722" s="94">
        <f t="shared" si="138"/>
        <v>0</v>
      </c>
      <c r="AK722" s="94">
        <f t="shared" si="139"/>
        <v>0</v>
      </c>
      <c r="AL722" s="94">
        <f t="shared" si="140"/>
        <v>0</v>
      </c>
      <c r="AM722" s="94">
        <f t="shared" si="141"/>
        <v>0</v>
      </c>
      <c r="AN722" s="94">
        <f t="shared" si="142"/>
        <v>0</v>
      </c>
      <c r="AO722" s="94">
        <f t="shared" si="143"/>
        <v>0</v>
      </c>
    </row>
    <row r="723" spans="1:41">
      <c r="A723" s="27" t="s">
        <v>1094</v>
      </c>
      <c r="B723" s="35" t="s">
        <v>1441</v>
      </c>
      <c r="C723" s="27" t="s">
        <v>1442</v>
      </c>
      <c r="D723" s="19">
        <v>0</v>
      </c>
      <c r="E723" s="19">
        <v>0</v>
      </c>
      <c r="F723" s="19">
        <v>0</v>
      </c>
      <c r="G723" s="19">
        <v>0</v>
      </c>
      <c r="H723" s="19">
        <v>0</v>
      </c>
      <c r="I723" s="19">
        <v>0</v>
      </c>
      <c r="J723" s="19">
        <v>0</v>
      </c>
      <c r="K723" s="19">
        <v>0</v>
      </c>
      <c r="L723" s="19">
        <v>0</v>
      </c>
      <c r="M723" s="19">
        <v>0</v>
      </c>
      <c r="N723" s="19">
        <v>0</v>
      </c>
      <c r="O723" s="19">
        <v>0</v>
      </c>
      <c r="Q723" s="19">
        <v>0</v>
      </c>
      <c r="R723" s="19">
        <v>0</v>
      </c>
      <c r="S723" s="19">
        <v>0</v>
      </c>
      <c r="T723" s="19">
        <v>0</v>
      </c>
      <c r="U723" s="19">
        <v>0</v>
      </c>
      <c r="V723" s="19">
        <v>0</v>
      </c>
      <c r="W723" s="19">
        <v>0</v>
      </c>
      <c r="X723" s="19">
        <v>0</v>
      </c>
      <c r="Y723" s="19">
        <v>0</v>
      </c>
      <c r="Z723" s="19">
        <v>0</v>
      </c>
      <c r="AA723" s="19">
        <v>0</v>
      </c>
      <c r="AB723" s="19">
        <v>0</v>
      </c>
      <c r="AD723" s="94">
        <f t="shared" si="132"/>
        <v>0</v>
      </c>
      <c r="AE723" s="94">
        <f t="shared" si="133"/>
        <v>0</v>
      </c>
      <c r="AF723" s="94">
        <f t="shared" si="134"/>
        <v>0</v>
      </c>
      <c r="AG723" s="94">
        <f t="shared" si="135"/>
        <v>0</v>
      </c>
      <c r="AH723" s="94">
        <f t="shared" si="136"/>
        <v>0</v>
      </c>
      <c r="AI723" s="94">
        <f t="shared" si="137"/>
        <v>0</v>
      </c>
      <c r="AJ723" s="94">
        <f t="shared" si="138"/>
        <v>0</v>
      </c>
      <c r="AK723" s="94">
        <f t="shared" si="139"/>
        <v>0</v>
      </c>
      <c r="AL723" s="94">
        <f t="shared" si="140"/>
        <v>0</v>
      </c>
      <c r="AM723" s="94">
        <f t="shared" si="141"/>
        <v>0</v>
      </c>
      <c r="AN723" s="94">
        <f t="shared" si="142"/>
        <v>0</v>
      </c>
      <c r="AO723" s="94">
        <f t="shared" si="143"/>
        <v>0</v>
      </c>
    </row>
    <row r="724" spans="1:41">
      <c r="A724" s="27" t="s">
        <v>1094</v>
      </c>
      <c r="B724" s="35" t="s">
        <v>1443</v>
      </c>
      <c r="C724" s="27" t="s">
        <v>1444</v>
      </c>
      <c r="D724" s="19">
        <v>0</v>
      </c>
      <c r="E724" s="19">
        <v>0</v>
      </c>
      <c r="F724" s="19">
        <v>0</v>
      </c>
      <c r="G724" s="19">
        <v>0</v>
      </c>
      <c r="H724" s="19">
        <v>0</v>
      </c>
      <c r="I724" s="19">
        <v>0</v>
      </c>
      <c r="J724" s="19">
        <v>0</v>
      </c>
      <c r="K724" s="19">
        <v>0</v>
      </c>
      <c r="L724" s="19">
        <v>0</v>
      </c>
      <c r="M724" s="19">
        <v>0</v>
      </c>
      <c r="N724" s="19">
        <v>0</v>
      </c>
      <c r="O724" s="19">
        <v>0</v>
      </c>
      <c r="Q724" s="19">
        <v>0</v>
      </c>
      <c r="R724" s="19">
        <v>0</v>
      </c>
      <c r="S724" s="19">
        <v>0</v>
      </c>
      <c r="T724" s="19">
        <v>0</v>
      </c>
      <c r="U724" s="19">
        <v>0</v>
      </c>
      <c r="V724" s="19">
        <v>0</v>
      </c>
      <c r="W724" s="19">
        <v>0</v>
      </c>
      <c r="X724" s="19">
        <v>0</v>
      </c>
      <c r="Y724" s="19">
        <v>0</v>
      </c>
      <c r="Z724" s="19">
        <v>0</v>
      </c>
      <c r="AA724" s="19">
        <v>0</v>
      </c>
      <c r="AB724" s="19">
        <v>0</v>
      </c>
      <c r="AD724" s="94">
        <f t="shared" si="132"/>
        <v>0</v>
      </c>
      <c r="AE724" s="94">
        <f t="shared" si="133"/>
        <v>0</v>
      </c>
      <c r="AF724" s="94">
        <f t="shared" si="134"/>
        <v>0</v>
      </c>
      <c r="AG724" s="94">
        <f t="shared" si="135"/>
        <v>0</v>
      </c>
      <c r="AH724" s="94">
        <f t="shared" si="136"/>
        <v>0</v>
      </c>
      <c r="AI724" s="94">
        <f t="shared" si="137"/>
        <v>0</v>
      </c>
      <c r="AJ724" s="94">
        <f t="shared" si="138"/>
        <v>0</v>
      </c>
      <c r="AK724" s="94">
        <f t="shared" si="139"/>
        <v>0</v>
      </c>
      <c r="AL724" s="94">
        <f t="shared" si="140"/>
        <v>0</v>
      </c>
      <c r="AM724" s="94">
        <f t="shared" si="141"/>
        <v>0</v>
      </c>
      <c r="AN724" s="94">
        <f t="shared" si="142"/>
        <v>0</v>
      </c>
      <c r="AO724" s="94">
        <f t="shared" si="143"/>
        <v>0</v>
      </c>
    </row>
    <row r="725" spans="1:41">
      <c r="A725" s="27" t="s">
        <v>1094</v>
      </c>
      <c r="B725" s="35" t="s">
        <v>1445</v>
      </c>
      <c r="C725" s="27" t="s">
        <v>1446</v>
      </c>
      <c r="D725" s="19">
        <v>0</v>
      </c>
      <c r="E725" s="19">
        <v>0</v>
      </c>
      <c r="F725" s="19">
        <v>0</v>
      </c>
      <c r="G725" s="19">
        <v>0</v>
      </c>
      <c r="H725" s="19">
        <v>0</v>
      </c>
      <c r="I725" s="19">
        <v>0</v>
      </c>
      <c r="J725" s="19">
        <v>0</v>
      </c>
      <c r="K725" s="19">
        <v>0</v>
      </c>
      <c r="L725" s="19">
        <v>0</v>
      </c>
      <c r="M725" s="19">
        <v>0</v>
      </c>
      <c r="N725" s="19">
        <v>0</v>
      </c>
      <c r="O725" s="19">
        <v>0</v>
      </c>
      <c r="Q725" s="19">
        <v>0</v>
      </c>
      <c r="R725" s="19">
        <v>0</v>
      </c>
      <c r="S725" s="19">
        <v>0</v>
      </c>
      <c r="T725" s="19">
        <v>0</v>
      </c>
      <c r="U725" s="19">
        <v>0</v>
      </c>
      <c r="V725" s="19">
        <v>0</v>
      </c>
      <c r="W725" s="19">
        <v>0</v>
      </c>
      <c r="X725" s="19">
        <v>0</v>
      </c>
      <c r="Y725" s="19">
        <v>0</v>
      </c>
      <c r="Z725" s="19">
        <v>0</v>
      </c>
      <c r="AA725" s="19">
        <v>0</v>
      </c>
      <c r="AB725" s="19">
        <v>0</v>
      </c>
      <c r="AD725" s="94">
        <f t="shared" si="132"/>
        <v>0</v>
      </c>
      <c r="AE725" s="94">
        <f t="shared" si="133"/>
        <v>0</v>
      </c>
      <c r="AF725" s="94">
        <f t="shared" si="134"/>
        <v>0</v>
      </c>
      <c r="AG725" s="94">
        <f t="shared" si="135"/>
        <v>0</v>
      </c>
      <c r="AH725" s="94">
        <f t="shared" si="136"/>
        <v>0</v>
      </c>
      <c r="AI725" s="94">
        <f t="shared" si="137"/>
        <v>0</v>
      </c>
      <c r="AJ725" s="94">
        <f t="shared" si="138"/>
        <v>0</v>
      </c>
      <c r="AK725" s="94">
        <f t="shared" si="139"/>
        <v>0</v>
      </c>
      <c r="AL725" s="94">
        <f t="shared" si="140"/>
        <v>0</v>
      </c>
      <c r="AM725" s="94">
        <f t="shared" si="141"/>
        <v>0</v>
      </c>
      <c r="AN725" s="94">
        <f t="shared" si="142"/>
        <v>0</v>
      </c>
      <c r="AO725" s="94">
        <f t="shared" si="143"/>
        <v>0</v>
      </c>
    </row>
    <row r="726" spans="1:41">
      <c r="A726" s="27" t="s">
        <v>1094</v>
      </c>
      <c r="B726" s="35" t="s">
        <v>1447</v>
      </c>
      <c r="C726" s="27" t="s">
        <v>1448</v>
      </c>
      <c r="D726" s="19">
        <v>0</v>
      </c>
      <c r="E726" s="19">
        <v>0</v>
      </c>
      <c r="F726" s="19">
        <v>0</v>
      </c>
      <c r="G726" s="19">
        <v>0</v>
      </c>
      <c r="H726" s="19">
        <v>0</v>
      </c>
      <c r="I726" s="19">
        <v>0</v>
      </c>
      <c r="J726" s="19">
        <v>0</v>
      </c>
      <c r="K726" s="19">
        <v>0</v>
      </c>
      <c r="L726" s="19">
        <v>0</v>
      </c>
      <c r="M726" s="19">
        <v>0</v>
      </c>
      <c r="N726" s="19">
        <v>0</v>
      </c>
      <c r="O726" s="19">
        <v>0</v>
      </c>
      <c r="Q726" s="19">
        <v>0</v>
      </c>
      <c r="R726" s="19">
        <v>0</v>
      </c>
      <c r="S726" s="19">
        <v>0</v>
      </c>
      <c r="T726" s="19">
        <v>0</v>
      </c>
      <c r="U726" s="19">
        <v>0</v>
      </c>
      <c r="V726" s="19">
        <v>0</v>
      </c>
      <c r="W726" s="19">
        <v>0</v>
      </c>
      <c r="X726" s="19">
        <v>0</v>
      </c>
      <c r="Y726" s="19">
        <v>0</v>
      </c>
      <c r="Z726" s="19">
        <v>0</v>
      </c>
      <c r="AA726" s="19">
        <v>0</v>
      </c>
      <c r="AB726" s="19">
        <v>0</v>
      </c>
      <c r="AD726" s="94">
        <f t="shared" si="132"/>
        <v>0</v>
      </c>
      <c r="AE726" s="94">
        <f t="shared" si="133"/>
        <v>0</v>
      </c>
      <c r="AF726" s="94">
        <f t="shared" si="134"/>
        <v>0</v>
      </c>
      <c r="AG726" s="94">
        <f t="shared" si="135"/>
        <v>0</v>
      </c>
      <c r="AH726" s="94">
        <f t="shared" si="136"/>
        <v>0</v>
      </c>
      <c r="AI726" s="94">
        <f t="shared" si="137"/>
        <v>0</v>
      </c>
      <c r="AJ726" s="94">
        <f t="shared" si="138"/>
        <v>0</v>
      </c>
      <c r="AK726" s="94">
        <f t="shared" si="139"/>
        <v>0</v>
      </c>
      <c r="AL726" s="94">
        <f t="shared" si="140"/>
        <v>0</v>
      </c>
      <c r="AM726" s="94">
        <f t="shared" si="141"/>
        <v>0</v>
      </c>
      <c r="AN726" s="94">
        <f t="shared" si="142"/>
        <v>0</v>
      </c>
      <c r="AO726" s="94">
        <f t="shared" si="143"/>
        <v>0</v>
      </c>
    </row>
    <row r="727" spans="1:41">
      <c r="A727" s="27" t="s">
        <v>1094</v>
      </c>
      <c r="B727" s="35" t="s">
        <v>1449</v>
      </c>
      <c r="C727" s="27" t="s">
        <v>1450</v>
      </c>
      <c r="D727" s="19">
        <v>0</v>
      </c>
      <c r="E727" s="19">
        <v>0</v>
      </c>
      <c r="F727" s="19">
        <v>0</v>
      </c>
      <c r="G727" s="19">
        <v>0</v>
      </c>
      <c r="H727" s="19">
        <v>0</v>
      </c>
      <c r="I727" s="19">
        <v>0</v>
      </c>
      <c r="J727" s="19">
        <v>0</v>
      </c>
      <c r="K727" s="19">
        <v>0</v>
      </c>
      <c r="L727" s="19">
        <v>0</v>
      </c>
      <c r="M727" s="19">
        <v>0</v>
      </c>
      <c r="N727" s="19">
        <v>0</v>
      </c>
      <c r="O727" s="19">
        <v>0</v>
      </c>
      <c r="Q727" s="19">
        <v>0</v>
      </c>
      <c r="R727" s="19">
        <v>0</v>
      </c>
      <c r="S727" s="19">
        <v>0</v>
      </c>
      <c r="T727" s="19">
        <v>0</v>
      </c>
      <c r="U727" s="19">
        <v>0</v>
      </c>
      <c r="V727" s="19">
        <v>0</v>
      </c>
      <c r="W727" s="19">
        <v>0</v>
      </c>
      <c r="X727" s="19">
        <v>0</v>
      </c>
      <c r="Y727" s="19">
        <v>0</v>
      </c>
      <c r="Z727" s="19">
        <v>0</v>
      </c>
      <c r="AA727" s="19">
        <v>0</v>
      </c>
      <c r="AB727" s="19">
        <v>0</v>
      </c>
      <c r="AD727" s="94">
        <f t="shared" si="132"/>
        <v>0</v>
      </c>
      <c r="AE727" s="94">
        <f t="shared" si="133"/>
        <v>0</v>
      </c>
      <c r="AF727" s="94">
        <f t="shared" si="134"/>
        <v>0</v>
      </c>
      <c r="AG727" s="94">
        <f t="shared" si="135"/>
        <v>0</v>
      </c>
      <c r="AH727" s="94">
        <f t="shared" si="136"/>
        <v>0</v>
      </c>
      <c r="AI727" s="94">
        <f t="shared" si="137"/>
        <v>0</v>
      </c>
      <c r="AJ727" s="94">
        <f t="shared" si="138"/>
        <v>0</v>
      </c>
      <c r="AK727" s="94">
        <f t="shared" si="139"/>
        <v>0</v>
      </c>
      <c r="AL727" s="94">
        <f t="shared" si="140"/>
        <v>0</v>
      </c>
      <c r="AM727" s="94">
        <f t="shared" si="141"/>
        <v>0</v>
      </c>
      <c r="AN727" s="94">
        <f t="shared" si="142"/>
        <v>0</v>
      </c>
      <c r="AO727" s="94">
        <f t="shared" si="143"/>
        <v>0</v>
      </c>
    </row>
    <row r="728" spans="1:41">
      <c r="A728" s="27" t="s">
        <v>1094</v>
      </c>
      <c r="B728" s="35" t="s">
        <v>1451</v>
      </c>
      <c r="C728" s="27" t="s">
        <v>1452</v>
      </c>
      <c r="D728" s="19">
        <v>0</v>
      </c>
      <c r="E728" s="19">
        <v>0</v>
      </c>
      <c r="F728" s="19">
        <v>0</v>
      </c>
      <c r="G728" s="19">
        <v>0</v>
      </c>
      <c r="H728" s="19">
        <v>0</v>
      </c>
      <c r="I728" s="19">
        <v>0</v>
      </c>
      <c r="J728" s="19">
        <v>0</v>
      </c>
      <c r="K728" s="19">
        <v>0</v>
      </c>
      <c r="L728" s="19">
        <v>0</v>
      </c>
      <c r="M728" s="19">
        <v>0</v>
      </c>
      <c r="N728" s="19">
        <v>0</v>
      </c>
      <c r="O728" s="19">
        <v>0</v>
      </c>
      <c r="Q728" s="19">
        <v>0</v>
      </c>
      <c r="R728" s="19">
        <v>0</v>
      </c>
      <c r="S728" s="19">
        <v>0</v>
      </c>
      <c r="T728" s="19">
        <v>0</v>
      </c>
      <c r="U728" s="19">
        <v>0</v>
      </c>
      <c r="V728" s="19">
        <v>0</v>
      </c>
      <c r="W728" s="19">
        <v>0</v>
      </c>
      <c r="X728" s="19">
        <v>0</v>
      </c>
      <c r="Y728" s="19">
        <v>0</v>
      </c>
      <c r="Z728" s="19">
        <v>0</v>
      </c>
      <c r="AA728" s="19">
        <v>0</v>
      </c>
      <c r="AB728" s="19">
        <v>0</v>
      </c>
      <c r="AD728" s="94">
        <f t="shared" si="132"/>
        <v>0</v>
      </c>
      <c r="AE728" s="94">
        <f t="shared" si="133"/>
        <v>0</v>
      </c>
      <c r="AF728" s="94">
        <f t="shared" si="134"/>
        <v>0</v>
      </c>
      <c r="AG728" s="94">
        <f t="shared" si="135"/>
        <v>0</v>
      </c>
      <c r="AH728" s="94">
        <f t="shared" si="136"/>
        <v>0</v>
      </c>
      <c r="AI728" s="94">
        <f t="shared" si="137"/>
        <v>0</v>
      </c>
      <c r="AJ728" s="94">
        <f t="shared" si="138"/>
        <v>0</v>
      </c>
      <c r="AK728" s="94">
        <f t="shared" si="139"/>
        <v>0</v>
      </c>
      <c r="AL728" s="94">
        <f t="shared" si="140"/>
        <v>0</v>
      </c>
      <c r="AM728" s="94">
        <f t="shared" si="141"/>
        <v>0</v>
      </c>
      <c r="AN728" s="94">
        <f t="shared" si="142"/>
        <v>0</v>
      </c>
      <c r="AO728" s="94">
        <f t="shared" si="143"/>
        <v>0</v>
      </c>
    </row>
    <row r="729" spans="1:41">
      <c r="A729" s="27" t="s">
        <v>1094</v>
      </c>
      <c r="B729" s="35" t="s">
        <v>1453</v>
      </c>
      <c r="C729" s="27" t="s">
        <v>1454</v>
      </c>
      <c r="D729" s="19">
        <v>0</v>
      </c>
      <c r="E729" s="19">
        <v>0</v>
      </c>
      <c r="F729" s="19">
        <v>0</v>
      </c>
      <c r="G729" s="19">
        <v>0</v>
      </c>
      <c r="H729" s="19">
        <v>0</v>
      </c>
      <c r="I729" s="19">
        <v>0</v>
      </c>
      <c r="J729" s="19">
        <v>0</v>
      </c>
      <c r="K729" s="19">
        <v>0</v>
      </c>
      <c r="L729" s="19">
        <v>0</v>
      </c>
      <c r="M729" s="19">
        <v>0</v>
      </c>
      <c r="N729" s="19">
        <v>0</v>
      </c>
      <c r="O729" s="19">
        <v>0</v>
      </c>
      <c r="Q729" s="19">
        <v>0</v>
      </c>
      <c r="R729" s="19">
        <v>0</v>
      </c>
      <c r="S729" s="19">
        <v>0</v>
      </c>
      <c r="T729" s="19">
        <v>0</v>
      </c>
      <c r="U729" s="19">
        <v>0</v>
      </c>
      <c r="V729" s="19">
        <v>0</v>
      </c>
      <c r="W729" s="19">
        <v>0</v>
      </c>
      <c r="X729" s="19">
        <v>0</v>
      </c>
      <c r="Y729" s="19">
        <v>0</v>
      </c>
      <c r="Z729" s="19">
        <v>0</v>
      </c>
      <c r="AA729" s="19">
        <v>0</v>
      </c>
      <c r="AB729" s="19">
        <v>0</v>
      </c>
      <c r="AD729" s="94">
        <f t="shared" si="132"/>
        <v>0</v>
      </c>
      <c r="AE729" s="94">
        <f t="shared" si="133"/>
        <v>0</v>
      </c>
      <c r="AF729" s="94">
        <f t="shared" si="134"/>
        <v>0</v>
      </c>
      <c r="AG729" s="94">
        <f t="shared" si="135"/>
        <v>0</v>
      </c>
      <c r="AH729" s="94">
        <f t="shared" si="136"/>
        <v>0</v>
      </c>
      <c r="AI729" s="94">
        <f t="shared" si="137"/>
        <v>0</v>
      </c>
      <c r="AJ729" s="94">
        <f t="shared" si="138"/>
        <v>0</v>
      </c>
      <c r="AK729" s="94">
        <f t="shared" si="139"/>
        <v>0</v>
      </c>
      <c r="AL729" s="94">
        <f t="shared" si="140"/>
        <v>0</v>
      </c>
      <c r="AM729" s="94">
        <f t="shared" si="141"/>
        <v>0</v>
      </c>
      <c r="AN729" s="94">
        <f t="shared" si="142"/>
        <v>0</v>
      </c>
      <c r="AO729" s="94">
        <f t="shared" si="143"/>
        <v>0</v>
      </c>
    </row>
    <row r="730" spans="1:41">
      <c r="A730" s="27" t="s">
        <v>1094</v>
      </c>
      <c r="B730" s="35" t="s">
        <v>1455</v>
      </c>
      <c r="C730" s="27" t="s">
        <v>1456</v>
      </c>
      <c r="D730" s="19">
        <v>0</v>
      </c>
      <c r="E730" s="19">
        <v>0</v>
      </c>
      <c r="F730" s="19">
        <v>0</v>
      </c>
      <c r="G730" s="19">
        <v>0</v>
      </c>
      <c r="H730" s="19">
        <v>0</v>
      </c>
      <c r="I730" s="19">
        <v>0</v>
      </c>
      <c r="J730" s="19">
        <v>0</v>
      </c>
      <c r="K730" s="19">
        <v>0</v>
      </c>
      <c r="L730" s="19">
        <v>0</v>
      </c>
      <c r="M730" s="19">
        <v>0</v>
      </c>
      <c r="N730" s="19">
        <v>0</v>
      </c>
      <c r="O730" s="19">
        <v>0</v>
      </c>
      <c r="Q730" s="19">
        <v>0</v>
      </c>
      <c r="R730" s="19">
        <v>0</v>
      </c>
      <c r="S730" s="19">
        <v>0</v>
      </c>
      <c r="T730" s="19">
        <v>0</v>
      </c>
      <c r="U730" s="19">
        <v>0</v>
      </c>
      <c r="V730" s="19">
        <v>0</v>
      </c>
      <c r="W730" s="19">
        <v>0</v>
      </c>
      <c r="X730" s="19">
        <v>0</v>
      </c>
      <c r="Y730" s="19">
        <v>0</v>
      </c>
      <c r="Z730" s="19">
        <v>0</v>
      </c>
      <c r="AA730" s="19">
        <v>0</v>
      </c>
      <c r="AB730" s="19">
        <v>0</v>
      </c>
      <c r="AD730" s="94">
        <f t="shared" si="132"/>
        <v>0</v>
      </c>
      <c r="AE730" s="94">
        <f t="shared" si="133"/>
        <v>0</v>
      </c>
      <c r="AF730" s="94">
        <f t="shared" si="134"/>
        <v>0</v>
      </c>
      <c r="AG730" s="94">
        <f t="shared" si="135"/>
        <v>0</v>
      </c>
      <c r="AH730" s="94">
        <f t="shared" si="136"/>
        <v>0</v>
      </c>
      <c r="AI730" s="94">
        <f t="shared" si="137"/>
        <v>0</v>
      </c>
      <c r="AJ730" s="94">
        <f t="shared" si="138"/>
        <v>0</v>
      </c>
      <c r="AK730" s="94">
        <f t="shared" si="139"/>
        <v>0</v>
      </c>
      <c r="AL730" s="94">
        <f t="shared" si="140"/>
        <v>0</v>
      </c>
      <c r="AM730" s="94">
        <f t="shared" si="141"/>
        <v>0</v>
      </c>
      <c r="AN730" s="94">
        <f t="shared" si="142"/>
        <v>0</v>
      </c>
      <c r="AO730" s="94">
        <f t="shared" si="143"/>
        <v>0</v>
      </c>
    </row>
    <row r="731" spans="1:41">
      <c r="A731" s="27" t="s">
        <v>1094</v>
      </c>
      <c r="B731" s="35" t="s">
        <v>1457</v>
      </c>
      <c r="C731" s="27" t="s">
        <v>1458</v>
      </c>
      <c r="D731" s="19">
        <v>0</v>
      </c>
      <c r="E731" s="19">
        <v>0</v>
      </c>
      <c r="F731" s="19">
        <v>0</v>
      </c>
      <c r="G731" s="19">
        <v>0</v>
      </c>
      <c r="H731" s="19">
        <v>0</v>
      </c>
      <c r="I731" s="19">
        <v>0</v>
      </c>
      <c r="J731" s="19">
        <v>0</v>
      </c>
      <c r="K731" s="19">
        <v>0</v>
      </c>
      <c r="L731" s="19">
        <v>0</v>
      </c>
      <c r="M731" s="19">
        <v>0</v>
      </c>
      <c r="N731" s="19">
        <v>0</v>
      </c>
      <c r="O731" s="19">
        <v>0</v>
      </c>
      <c r="Q731" s="19">
        <v>0</v>
      </c>
      <c r="R731" s="19">
        <v>0</v>
      </c>
      <c r="S731" s="19">
        <v>0</v>
      </c>
      <c r="T731" s="19">
        <v>0</v>
      </c>
      <c r="U731" s="19">
        <v>0</v>
      </c>
      <c r="V731" s="19">
        <v>0</v>
      </c>
      <c r="W731" s="19">
        <v>0</v>
      </c>
      <c r="X731" s="19">
        <v>0</v>
      </c>
      <c r="Y731" s="19">
        <v>0</v>
      </c>
      <c r="Z731" s="19">
        <v>0</v>
      </c>
      <c r="AA731" s="19">
        <v>0</v>
      </c>
      <c r="AB731" s="19">
        <v>0</v>
      </c>
      <c r="AD731" s="94">
        <f t="shared" si="132"/>
        <v>0</v>
      </c>
      <c r="AE731" s="94">
        <f t="shared" si="133"/>
        <v>0</v>
      </c>
      <c r="AF731" s="94">
        <f t="shared" si="134"/>
        <v>0</v>
      </c>
      <c r="AG731" s="94">
        <f t="shared" si="135"/>
        <v>0</v>
      </c>
      <c r="AH731" s="94">
        <f t="shared" si="136"/>
        <v>0</v>
      </c>
      <c r="AI731" s="94">
        <f t="shared" si="137"/>
        <v>0</v>
      </c>
      <c r="AJ731" s="94">
        <f t="shared" si="138"/>
        <v>0</v>
      </c>
      <c r="AK731" s="94">
        <f t="shared" si="139"/>
        <v>0</v>
      </c>
      <c r="AL731" s="94">
        <f t="shared" si="140"/>
        <v>0</v>
      </c>
      <c r="AM731" s="94">
        <f t="shared" si="141"/>
        <v>0</v>
      </c>
      <c r="AN731" s="94">
        <f t="shared" si="142"/>
        <v>0</v>
      </c>
      <c r="AO731" s="94">
        <f t="shared" si="143"/>
        <v>0</v>
      </c>
    </row>
    <row r="732" spans="1:41">
      <c r="A732" s="27" t="s">
        <v>1094</v>
      </c>
      <c r="B732" s="35" t="s">
        <v>1459</v>
      </c>
      <c r="C732" s="27" t="s">
        <v>1460</v>
      </c>
      <c r="D732" s="19">
        <v>0</v>
      </c>
      <c r="E732" s="19">
        <v>0</v>
      </c>
      <c r="F732" s="19">
        <v>0</v>
      </c>
      <c r="G732" s="19">
        <v>0</v>
      </c>
      <c r="H732" s="19">
        <v>0</v>
      </c>
      <c r="I732" s="19">
        <v>0</v>
      </c>
      <c r="J732" s="19">
        <v>0</v>
      </c>
      <c r="K732" s="19">
        <v>0</v>
      </c>
      <c r="L732" s="19">
        <v>0</v>
      </c>
      <c r="M732" s="19">
        <v>0</v>
      </c>
      <c r="N732" s="19">
        <v>0</v>
      </c>
      <c r="O732" s="19">
        <v>0</v>
      </c>
      <c r="Q732" s="19">
        <v>0</v>
      </c>
      <c r="R732" s="19">
        <v>0</v>
      </c>
      <c r="S732" s="19">
        <v>0</v>
      </c>
      <c r="T732" s="19">
        <v>0</v>
      </c>
      <c r="U732" s="19">
        <v>0</v>
      </c>
      <c r="V732" s="19">
        <v>0</v>
      </c>
      <c r="W732" s="19">
        <v>0</v>
      </c>
      <c r="X732" s="19">
        <v>0</v>
      </c>
      <c r="Y732" s="19">
        <v>0</v>
      </c>
      <c r="Z732" s="19">
        <v>0</v>
      </c>
      <c r="AA732" s="19">
        <v>0</v>
      </c>
      <c r="AB732" s="19">
        <v>0</v>
      </c>
      <c r="AD732" s="94">
        <f t="shared" si="132"/>
        <v>0</v>
      </c>
      <c r="AE732" s="94">
        <f t="shared" si="133"/>
        <v>0</v>
      </c>
      <c r="AF732" s="94">
        <f t="shared" si="134"/>
        <v>0</v>
      </c>
      <c r="AG732" s="94">
        <f t="shared" si="135"/>
        <v>0</v>
      </c>
      <c r="AH732" s="94">
        <f t="shared" si="136"/>
        <v>0</v>
      </c>
      <c r="AI732" s="94">
        <f t="shared" si="137"/>
        <v>0</v>
      </c>
      <c r="AJ732" s="94">
        <f t="shared" si="138"/>
        <v>0</v>
      </c>
      <c r="AK732" s="94">
        <f t="shared" si="139"/>
        <v>0</v>
      </c>
      <c r="AL732" s="94">
        <f t="shared" si="140"/>
        <v>0</v>
      </c>
      <c r="AM732" s="94">
        <f t="shared" si="141"/>
        <v>0</v>
      </c>
      <c r="AN732" s="94">
        <f t="shared" si="142"/>
        <v>0</v>
      </c>
      <c r="AO732" s="94">
        <f t="shared" si="143"/>
        <v>0</v>
      </c>
    </row>
    <row r="733" spans="1:41">
      <c r="A733" s="27" t="s">
        <v>1094</v>
      </c>
      <c r="B733" s="35" t="s">
        <v>1461</v>
      </c>
      <c r="C733" s="27" t="s">
        <v>1462</v>
      </c>
      <c r="D733" s="19">
        <v>0</v>
      </c>
      <c r="E733" s="19">
        <v>0</v>
      </c>
      <c r="F733" s="19">
        <v>0</v>
      </c>
      <c r="G733" s="19">
        <v>0</v>
      </c>
      <c r="H733" s="19">
        <v>0</v>
      </c>
      <c r="I733" s="19">
        <v>0</v>
      </c>
      <c r="J733" s="19">
        <v>0</v>
      </c>
      <c r="K733" s="19">
        <v>0</v>
      </c>
      <c r="L733" s="19">
        <v>0</v>
      </c>
      <c r="M733" s="19">
        <v>0</v>
      </c>
      <c r="N733" s="19">
        <v>0</v>
      </c>
      <c r="O733" s="19">
        <v>0</v>
      </c>
      <c r="Q733" s="19">
        <v>0</v>
      </c>
      <c r="R733" s="19">
        <v>0</v>
      </c>
      <c r="S733" s="19">
        <v>0</v>
      </c>
      <c r="T733" s="19">
        <v>0</v>
      </c>
      <c r="U733" s="19">
        <v>0</v>
      </c>
      <c r="V733" s="19">
        <v>0</v>
      </c>
      <c r="W733" s="19">
        <v>0</v>
      </c>
      <c r="X733" s="19">
        <v>0</v>
      </c>
      <c r="Y733" s="19">
        <v>0</v>
      </c>
      <c r="Z733" s="19">
        <v>0</v>
      </c>
      <c r="AA733" s="19">
        <v>0</v>
      </c>
      <c r="AB733" s="19">
        <v>0</v>
      </c>
      <c r="AD733" s="94">
        <f t="shared" si="132"/>
        <v>0</v>
      </c>
      <c r="AE733" s="94">
        <f t="shared" si="133"/>
        <v>0</v>
      </c>
      <c r="AF733" s="94">
        <f t="shared" si="134"/>
        <v>0</v>
      </c>
      <c r="AG733" s="94">
        <f t="shared" si="135"/>
        <v>0</v>
      </c>
      <c r="AH733" s="94">
        <f t="shared" si="136"/>
        <v>0</v>
      </c>
      <c r="AI733" s="94">
        <f t="shared" si="137"/>
        <v>0</v>
      </c>
      <c r="AJ733" s="94">
        <f t="shared" si="138"/>
        <v>0</v>
      </c>
      <c r="AK733" s="94">
        <f t="shared" si="139"/>
        <v>0</v>
      </c>
      <c r="AL733" s="94">
        <f t="shared" si="140"/>
        <v>0</v>
      </c>
      <c r="AM733" s="94">
        <f t="shared" si="141"/>
        <v>0</v>
      </c>
      <c r="AN733" s="94">
        <f t="shared" si="142"/>
        <v>0</v>
      </c>
      <c r="AO733" s="94">
        <f t="shared" si="143"/>
        <v>0</v>
      </c>
    </row>
    <row r="734" spans="1:41">
      <c r="A734" s="27" t="s">
        <v>1094</v>
      </c>
      <c r="B734" s="35" t="s">
        <v>1463</v>
      </c>
      <c r="C734" s="27" t="s">
        <v>1464</v>
      </c>
      <c r="D734" s="19">
        <v>0</v>
      </c>
      <c r="E734" s="19">
        <v>0</v>
      </c>
      <c r="F734" s="19">
        <v>0</v>
      </c>
      <c r="G734" s="19">
        <v>0</v>
      </c>
      <c r="H734" s="19">
        <v>0</v>
      </c>
      <c r="I734" s="19">
        <v>0</v>
      </c>
      <c r="J734" s="19">
        <v>0</v>
      </c>
      <c r="K734" s="19">
        <v>0</v>
      </c>
      <c r="L734" s="19">
        <v>0</v>
      </c>
      <c r="M734" s="19">
        <v>0</v>
      </c>
      <c r="N734" s="19">
        <v>0</v>
      </c>
      <c r="O734" s="19">
        <v>0</v>
      </c>
      <c r="Q734" s="19">
        <v>0</v>
      </c>
      <c r="R734" s="19">
        <v>0</v>
      </c>
      <c r="S734" s="19">
        <v>0</v>
      </c>
      <c r="T734" s="19">
        <v>0</v>
      </c>
      <c r="U734" s="19">
        <v>0</v>
      </c>
      <c r="V734" s="19">
        <v>0</v>
      </c>
      <c r="W734" s="19">
        <v>0</v>
      </c>
      <c r="X734" s="19">
        <v>0</v>
      </c>
      <c r="Y734" s="19">
        <v>0</v>
      </c>
      <c r="Z734" s="19">
        <v>0</v>
      </c>
      <c r="AA734" s="19">
        <v>0</v>
      </c>
      <c r="AB734" s="19">
        <v>0</v>
      </c>
      <c r="AD734" s="94">
        <f t="shared" si="132"/>
        <v>0</v>
      </c>
      <c r="AE734" s="94">
        <f t="shared" si="133"/>
        <v>0</v>
      </c>
      <c r="AF734" s="94">
        <f t="shared" si="134"/>
        <v>0</v>
      </c>
      <c r="AG734" s="94">
        <f t="shared" si="135"/>
        <v>0</v>
      </c>
      <c r="AH734" s="94">
        <f t="shared" si="136"/>
        <v>0</v>
      </c>
      <c r="AI734" s="94">
        <f t="shared" si="137"/>
        <v>0</v>
      </c>
      <c r="AJ734" s="94">
        <f t="shared" si="138"/>
        <v>0</v>
      </c>
      <c r="AK734" s="94">
        <f t="shared" si="139"/>
        <v>0</v>
      </c>
      <c r="AL734" s="94">
        <f t="shared" si="140"/>
        <v>0</v>
      </c>
      <c r="AM734" s="94">
        <f t="shared" si="141"/>
        <v>0</v>
      </c>
      <c r="AN734" s="94">
        <f t="shared" si="142"/>
        <v>0</v>
      </c>
      <c r="AO734" s="94">
        <f t="shared" si="143"/>
        <v>0</v>
      </c>
    </row>
    <row r="735" spans="1:41">
      <c r="A735" s="27" t="s">
        <v>1097</v>
      </c>
      <c r="B735" s="35" t="s">
        <v>1465</v>
      </c>
      <c r="C735" s="27" t="s">
        <v>1466</v>
      </c>
      <c r="D735" s="19">
        <v>0</v>
      </c>
      <c r="E735" s="19">
        <v>0</v>
      </c>
      <c r="F735" s="19">
        <v>0</v>
      </c>
      <c r="G735" s="19">
        <v>0</v>
      </c>
      <c r="H735" s="19">
        <v>0</v>
      </c>
      <c r="I735" s="19">
        <v>0</v>
      </c>
      <c r="J735" s="19">
        <v>0</v>
      </c>
      <c r="K735" s="19">
        <v>0</v>
      </c>
      <c r="L735" s="19">
        <v>0</v>
      </c>
      <c r="M735" s="19">
        <v>0</v>
      </c>
      <c r="N735" s="19">
        <v>0</v>
      </c>
      <c r="O735" s="19">
        <v>0</v>
      </c>
      <c r="Q735" s="19">
        <v>0</v>
      </c>
      <c r="R735" s="19">
        <v>0</v>
      </c>
      <c r="S735" s="19">
        <v>0</v>
      </c>
      <c r="T735" s="19">
        <v>0</v>
      </c>
      <c r="U735" s="19">
        <v>0</v>
      </c>
      <c r="V735" s="19">
        <v>0</v>
      </c>
      <c r="W735" s="19">
        <v>0</v>
      </c>
      <c r="X735" s="19">
        <v>0</v>
      </c>
      <c r="Y735" s="19">
        <v>0</v>
      </c>
      <c r="Z735" s="19">
        <v>0</v>
      </c>
      <c r="AA735" s="19">
        <v>0</v>
      </c>
      <c r="AB735" s="19">
        <v>0</v>
      </c>
      <c r="AD735" s="94">
        <f t="shared" si="132"/>
        <v>0</v>
      </c>
      <c r="AE735" s="94">
        <f t="shared" si="133"/>
        <v>0</v>
      </c>
      <c r="AF735" s="94">
        <f t="shared" si="134"/>
        <v>0</v>
      </c>
      <c r="AG735" s="94">
        <f t="shared" si="135"/>
        <v>0</v>
      </c>
      <c r="AH735" s="94">
        <f t="shared" si="136"/>
        <v>0</v>
      </c>
      <c r="AI735" s="94">
        <f t="shared" si="137"/>
        <v>0</v>
      </c>
      <c r="AJ735" s="94">
        <f t="shared" si="138"/>
        <v>0</v>
      </c>
      <c r="AK735" s="94">
        <f t="shared" si="139"/>
        <v>0</v>
      </c>
      <c r="AL735" s="94">
        <f t="shared" si="140"/>
        <v>0</v>
      </c>
      <c r="AM735" s="94">
        <f t="shared" si="141"/>
        <v>0</v>
      </c>
      <c r="AN735" s="94">
        <f t="shared" si="142"/>
        <v>0</v>
      </c>
      <c r="AO735" s="94">
        <f t="shared" si="143"/>
        <v>0</v>
      </c>
    </row>
    <row r="736" spans="1:41">
      <c r="A736" s="27" t="s">
        <v>1097</v>
      </c>
      <c r="B736" s="35" t="s">
        <v>1467</v>
      </c>
      <c r="C736" s="27" t="s">
        <v>1468</v>
      </c>
      <c r="D736" s="19">
        <v>0</v>
      </c>
      <c r="E736" s="19">
        <v>0</v>
      </c>
      <c r="F736" s="19">
        <v>0</v>
      </c>
      <c r="G736" s="19">
        <v>0</v>
      </c>
      <c r="H736" s="19">
        <v>0</v>
      </c>
      <c r="I736" s="19">
        <v>0</v>
      </c>
      <c r="J736" s="19">
        <v>0</v>
      </c>
      <c r="K736" s="19">
        <v>0</v>
      </c>
      <c r="L736" s="19">
        <v>0</v>
      </c>
      <c r="M736" s="19">
        <v>0</v>
      </c>
      <c r="N736" s="19">
        <v>0</v>
      </c>
      <c r="O736" s="19">
        <v>0</v>
      </c>
      <c r="Q736" s="19">
        <v>0</v>
      </c>
      <c r="R736" s="19">
        <v>0</v>
      </c>
      <c r="S736" s="19">
        <v>0</v>
      </c>
      <c r="T736" s="19">
        <v>0</v>
      </c>
      <c r="U736" s="19">
        <v>0</v>
      </c>
      <c r="V736" s="19">
        <v>0</v>
      </c>
      <c r="W736" s="19">
        <v>0</v>
      </c>
      <c r="X736" s="19">
        <v>0</v>
      </c>
      <c r="Y736" s="19">
        <v>0</v>
      </c>
      <c r="Z736" s="19">
        <v>0</v>
      </c>
      <c r="AA736" s="19">
        <v>0</v>
      </c>
      <c r="AB736" s="19">
        <v>0</v>
      </c>
      <c r="AD736" s="94">
        <f t="shared" si="132"/>
        <v>0</v>
      </c>
      <c r="AE736" s="94">
        <f t="shared" si="133"/>
        <v>0</v>
      </c>
      <c r="AF736" s="94">
        <f t="shared" si="134"/>
        <v>0</v>
      </c>
      <c r="AG736" s="94">
        <f t="shared" si="135"/>
        <v>0</v>
      </c>
      <c r="AH736" s="94">
        <f t="shared" si="136"/>
        <v>0</v>
      </c>
      <c r="AI736" s="94">
        <f t="shared" si="137"/>
        <v>0</v>
      </c>
      <c r="AJ736" s="94">
        <f t="shared" si="138"/>
        <v>0</v>
      </c>
      <c r="AK736" s="94">
        <f t="shared" si="139"/>
        <v>0</v>
      </c>
      <c r="AL736" s="94">
        <f t="shared" si="140"/>
        <v>0</v>
      </c>
      <c r="AM736" s="94">
        <f t="shared" si="141"/>
        <v>0</v>
      </c>
      <c r="AN736" s="94">
        <f t="shared" si="142"/>
        <v>0</v>
      </c>
      <c r="AO736" s="94">
        <f t="shared" si="143"/>
        <v>0</v>
      </c>
    </row>
    <row r="737" spans="1:41">
      <c r="A737" s="27" t="s">
        <v>1097</v>
      </c>
      <c r="B737" s="35" t="s">
        <v>1469</v>
      </c>
      <c r="C737" s="27" t="s">
        <v>1470</v>
      </c>
      <c r="D737" s="19">
        <v>0</v>
      </c>
      <c r="E737" s="19">
        <v>0</v>
      </c>
      <c r="F737" s="19">
        <v>0</v>
      </c>
      <c r="G737" s="19">
        <v>0</v>
      </c>
      <c r="H737" s="19">
        <v>0</v>
      </c>
      <c r="I737" s="19">
        <v>0</v>
      </c>
      <c r="J737" s="19">
        <v>0</v>
      </c>
      <c r="K737" s="19">
        <v>0</v>
      </c>
      <c r="L737" s="19">
        <v>0</v>
      </c>
      <c r="M737" s="19">
        <v>0</v>
      </c>
      <c r="N737" s="19">
        <v>0</v>
      </c>
      <c r="O737" s="19">
        <v>0</v>
      </c>
      <c r="Q737" s="19">
        <v>0</v>
      </c>
      <c r="R737" s="19">
        <v>0</v>
      </c>
      <c r="S737" s="19">
        <v>0</v>
      </c>
      <c r="T737" s="19">
        <v>0</v>
      </c>
      <c r="U737" s="19">
        <v>0</v>
      </c>
      <c r="V737" s="19">
        <v>0</v>
      </c>
      <c r="W737" s="19">
        <v>0</v>
      </c>
      <c r="X737" s="19">
        <v>0</v>
      </c>
      <c r="Y737" s="19">
        <v>0</v>
      </c>
      <c r="Z737" s="19">
        <v>0</v>
      </c>
      <c r="AA737" s="19">
        <v>0</v>
      </c>
      <c r="AB737" s="19">
        <v>0</v>
      </c>
      <c r="AD737" s="94">
        <f t="shared" si="132"/>
        <v>0</v>
      </c>
      <c r="AE737" s="94">
        <f t="shared" si="133"/>
        <v>0</v>
      </c>
      <c r="AF737" s="94">
        <f t="shared" si="134"/>
        <v>0</v>
      </c>
      <c r="AG737" s="94">
        <f t="shared" si="135"/>
        <v>0</v>
      </c>
      <c r="AH737" s="94">
        <f t="shared" si="136"/>
        <v>0</v>
      </c>
      <c r="AI737" s="94">
        <f t="shared" si="137"/>
        <v>0</v>
      </c>
      <c r="AJ737" s="94">
        <f t="shared" si="138"/>
        <v>0</v>
      </c>
      <c r="AK737" s="94">
        <f t="shared" si="139"/>
        <v>0</v>
      </c>
      <c r="AL737" s="94">
        <f t="shared" si="140"/>
        <v>0</v>
      </c>
      <c r="AM737" s="94">
        <f t="shared" si="141"/>
        <v>0</v>
      </c>
      <c r="AN737" s="94">
        <f t="shared" si="142"/>
        <v>0</v>
      </c>
      <c r="AO737" s="94">
        <f t="shared" si="143"/>
        <v>0</v>
      </c>
    </row>
    <row r="738" spans="1:41">
      <c r="A738" s="27" t="s">
        <v>1473</v>
      </c>
      <c r="B738" s="35" t="s">
        <v>1474</v>
      </c>
      <c r="C738" s="27" t="s">
        <v>1475</v>
      </c>
      <c r="D738" s="19">
        <v>0</v>
      </c>
      <c r="E738" s="19">
        <v>0</v>
      </c>
      <c r="F738" s="19">
        <v>0</v>
      </c>
      <c r="G738" s="19">
        <v>0</v>
      </c>
      <c r="H738" s="19">
        <v>0</v>
      </c>
      <c r="I738" s="19">
        <v>0</v>
      </c>
      <c r="J738" s="19">
        <v>0</v>
      </c>
      <c r="K738" s="19">
        <v>0</v>
      </c>
      <c r="L738" s="19">
        <v>0</v>
      </c>
      <c r="M738" s="19">
        <v>0</v>
      </c>
      <c r="N738" s="19">
        <v>0</v>
      </c>
      <c r="O738" s="19">
        <v>0</v>
      </c>
      <c r="Q738" s="19">
        <v>0</v>
      </c>
      <c r="R738" s="19">
        <v>0</v>
      </c>
      <c r="S738" s="19">
        <v>0</v>
      </c>
      <c r="T738" s="19">
        <v>0</v>
      </c>
      <c r="U738" s="19">
        <v>0</v>
      </c>
      <c r="V738" s="19">
        <v>0</v>
      </c>
      <c r="W738" s="19">
        <v>0</v>
      </c>
      <c r="X738" s="19">
        <v>0</v>
      </c>
      <c r="Y738" s="19">
        <v>0</v>
      </c>
      <c r="Z738" s="19">
        <v>0</v>
      </c>
      <c r="AA738" s="19">
        <v>0</v>
      </c>
      <c r="AB738" s="19">
        <v>0</v>
      </c>
      <c r="AD738" s="94">
        <f t="shared" si="132"/>
        <v>0</v>
      </c>
      <c r="AE738" s="94">
        <f t="shared" si="133"/>
        <v>0</v>
      </c>
      <c r="AF738" s="94">
        <f t="shared" si="134"/>
        <v>0</v>
      </c>
      <c r="AG738" s="94">
        <f t="shared" si="135"/>
        <v>0</v>
      </c>
      <c r="AH738" s="94">
        <f t="shared" si="136"/>
        <v>0</v>
      </c>
      <c r="AI738" s="94">
        <f t="shared" si="137"/>
        <v>0</v>
      </c>
      <c r="AJ738" s="94">
        <f t="shared" si="138"/>
        <v>0</v>
      </c>
      <c r="AK738" s="94">
        <f t="shared" si="139"/>
        <v>0</v>
      </c>
      <c r="AL738" s="94">
        <f t="shared" si="140"/>
        <v>0</v>
      </c>
      <c r="AM738" s="94">
        <f t="shared" si="141"/>
        <v>0</v>
      </c>
      <c r="AN738" s="94">
        <f t="shared" si="142"/>
        <v>0</v>
      </c>
      <c r="AO738" s="94">
        <f t="shared" si="143"/>
        <v>0</v>
      </c>
    </row>
    <row r="739" spans="1:41">
      <c r="A739" s="27" t="s">
        <v>1473</v>
      </c>
      <c r="B739" s="35" t="s">
        <v>1476</v>
      </c>
      <c r="C739" s="27" t="s">
        <v>1477</v>
      </c>
      <c r="D739" s="19">
        <v>0</v>
      </c>
      <c r="E739" s="19">
        <v>0</v>
      </c>
      <c r="F739" s="19">
        <v>0</v>
      </c>
      <c r="G739" s="19">
        <v>0</v>
      </c>
      <c r="H739" s="19">
        <v>0</v>
      </c>
      <c r="I739" s="19">
        <v>0</v>
      </c>
      <c r="J739" s="19">
        <v>0</v>
      </c>
      <c r="K739" s="19">
        <v>0</v>
      </c>
      <c r="L739" s="19">
        <v>0</v>
      </c>
      <c r="M739" s="19">
        <v>0</v>
      </c>
      <c r="N739" s="19">
        <v>0</v>
      </c>
      <c r="O739" s="19">
        <v>0</v>
      </c>
      <c r="Q739" s="19">
        <v>0</v>
      </c>
      <c r="R739" s="19">
        <v>0</v>
      </c>
      <c r="S739" s="19">
        <v>0</v>
      </c>
      <c r="T739" s="19">
        <v>0</v>
      </c>
      <c r="U739" s="19">
        <v>0</v>
      </c>
      <c r="V739" s="19">
        <v>0</v>
      </c>
      <c r="W739" s="19">
        <v>0</v>
      </c>
      <c r="X739" s="19">
        <v>0</v>
      </c>
      <c r="Y739" s="19">
        <v>0</v>
      </c>
      <c r="Z739" s="19">
        <v>0</v>
      </c>
      <c r="AA739" s="19">
        <v>0</v>
      </c>
      <c r="AB739" s="19">
        <v>0</v>
      </c>
      <c r="AD739" s="94">
        <f t="shared" si="132"/>
        <v>0</v>
      </c>
      <c r="AE739" s="94">
        <f t="shared" si="133"/>
        <v>0</v>
      </c>
      <c r="AF739" s="94">
        <f t="shared" si="134"/>
        <v>0</v>
      </c>
      <c r="AG739" s="94">
        <f t="shared" si="135"/>
        <v>0</v>
      </c>
      <c r="AH739" s="94">
        <f t="shared" si="136"/>
        <v>0</v>
      </c>
      <c r="AI739" s="94">
        <f t="shared" si="137"/>
        <v>0</v>
      </c>
      <c r="AJ739" s="94">
        <f t="shared" si="138"/>
        <v>0</v>
      </c>
      <c r="AK739" s="94">
        <f t="shared" si="139"/>
        <v>0</v>
      </c>
      <c r="AL739" s="94">
        <f t="shared" si="140"/>
        <v>0</v>
      </c>
      <c r="AM739" s="94">
        <f t="shared" si="141"/>
        <v>0</v>
      </c>
      <c r="AN739" s="94">
        <f t="shared" si="142"/>
        <v>0</v>
      </c>
      <c r="AO739" s="94">
        <f t="shared" si="143"/>
        <v>0</v>
      </c>
    </row>
    <row r="740" spans="1:41">
      <c r="A740" s="27" t="s">
        <v>1473</v>
      </c>
      <c r="B740" s="35" t="s">
        <v>1478</v>
      </c>
      <c r="C740" s="27" t="s">
        <v>1479</v>
      </c>
      <c r="D740" s="19">
        <v>0</v>
      </c>
      <c r="E740" s="19">
        <v>0</v>
      </c>
      <c r="F740" s="19">
        <v>0</v>
      </c>
      <c r="G740" s="19">
        <v>0</v>
      </c>
      <c r="H740" s="19">
        <v>0</v>
      </c>
      <c r="I740" s="19">
        <v>0</v>
      </c>
      <c r="J740" s="19">
        <v>0</v>
      </c>
      <c r="K740" s="19">
        <v>0</v>
      </c>
      <c r="L740" s="19">
        <v>0</v>
      </c>
      <c r="M740" s="19">
        <v>0</v>
      </c>
      <c r="N740" s="19">
        <v>0</v>
      </c>
      <c r="O740" s="19">
        <v>0</v>
      </c>
      <c r="Q740" s="19">
        <v>0</v>
      </c>
      <c r="R740" s="19">
        <v>0</v>
      </c>
      <c r="S740" s="19">
        <v>0</v>
      </c>
      <c r="T740" s="19">
        <v>0</v>
      </c>
      <c r="U740" s="19">
        <v>0</v>
      </c>
      <c r="V740" s="19">
        <v>0</v>
      </c>
      <c r="W740" s="19">
        <v>0</v>
      </c>
      <c r="X740" s="19">
        <v>0</v>
      </c>
      <c r="Y740" s="19">
        <v>0</v>
      </c>
      <c r="Z740" s="19">
        <v>0</v>
      </c>
      <c r="AA740" s="19">
        <v>0</v>
      </c>
      <c r="AB740" s="19">
        <v>0</v>
      </c>
      <c r="AD740" s="94">
        <f t="shared" si="132"/>
        <v>0</v>
      </c>
      <c r="AE740" s="94">
        <f t="shared" si="133"/>
        <v>0</v>
      </c>
      <c r="AF740" s="94">
        <f t="shared" si="134"/>
        <v>0</v>
      </c>
      <c r="AG740" s="94">
        <f t="shared" si="135"/>
        <v>0</v>
      </c>
      <c r="AH740" s="94">
        <f t="shared" si="136"/>
        <v>0</v>
      </c>
      <c r="AI740" s="94">
        <f t="shared" si="137"/>
        <v>0</v>
      </c>
      <c r="AJ740" s="94">
        <f t="shared" si="138"/>
        <v>0</v>
      </c>
      <c r="AK740" s="94">
        <f t="shared" si="139"/>
        <v>0</v>
      </c>
      <c r="AL740" s="94">
        <f t="shared" si="140"/>
        <v>0</v>
      </c>
      <c r="AM740" s="94">
        <f t="shared" si="141"/>
        <v>0</v>
      </c>
      <c r="AN740" s="94">
        <f t="shared" si="142"/>
        <v>0</v>
      </c>
      <c r="AO740" s="94">
        <f t="shared" si="143"/>
        <v>0</v>
      </c>
    </row>
    <row r="741" spans="1:41">
      <c r="A741" s="27" t="s">
        <v>1473</v>
      </c>
      <c r="B741" s="35" t="s">
        <v>1480</v>
      </c>
      <c r="C741" s="27" t="s">
        <v>1481</v>
      </c>
      <c r="D741" s="19">
        <v>0</v>
      </c>
      <c r="E741" s="19">
        <v>0</v>
      </c>
      <c r="F741" s="19">
        <v>0</v>
      </c>
      <c r="G741" s="19">
        <v>0</v>
      </c>
      <c r="H741" s="19">
        <v>0</v>
      </c>
      <c r="I741" s="19">
        <v>0</v>
      </c>
      <c r="J741" s="19">
        <v>0</v>
      </c>
      <c r="K741" s="19">
        <v>0</v>
      </c>
      <c r="L741" s="19">
        <v>0</v>
      </c>
      <c r="M741" s="19">
        <v>0</v>
      </c>
      <c r="N741" s="19">
        <v>0</v>
      </c>
      <c r="O741" s="19">
        <v>0</v>
      </c>
      <c r="Q741" s="19">
        <v>0</v>
      </c>
      <c r="R741" s="19">
        <v>0</v>
      </c>
      <c r="S741" s="19">
        <v>0</v>
      </c>
      <c r="T741" s="19">
        <v>0</v>
      </c>
      <c r="U741" s="19">
        <v>0</v>
      </c>
      <c r="V741" s="19">
        <v>0</v>
      </c>
      <c r="W741" s="19">
        <v>0</v>
      </c>
      <c r="X741" s="19">
        <v>0</v>
      </c>
      <c r="Y741" s="19">
        <v>0</v>
      </c>
      <c r="Z741" s="19">
        <v>0</v>
      </c>
      <c r="AA741" s="19">
        <v>0</v>
      </c>
      <c r="AB741" s="19">
        <v>0</v>
      </c>
      <c r="AD741" s="94">
        <f t="shared" si="132"/>
        <v>0</v>
      </c>
      <c r="AE741" s="94">
        <f t="shared" si="133"/>
        <v>0</v>
      </c>
      <c r="AF741" s="94">
        <f t="shared" si="134"/>
        <v>0</v>
      </c>
      <c r="AG741" s="94">
        <f t="shared" si="135"/>
        <v>0</v>
      </c>
      <c r="AH741" s="94">
        <f t="shared" si="136"/>
        <v>0</v>
      </c>
      <c r="AI741" s="94">
        <f t="shared" si="137"/>
        <v>0</v>
      </c>
      <c r="AJ741" s="94">
        <f t="shared" si="138"/>
        <v>0</v>
      </c>
      <c r="AK741" s="94">
        <f t="shared" si="139"/>
        <v>0</v>
      </c>
      <c r="AL741" s="94">
        <f t="shared" si="140"/>
        <v>0</v>
      </c>
      <c r="AM741" s="94">
        <f t="shared" si="141"/>
        <v>0</v>
      </c>
      <c r="AN741" s="94">
        <f t="shared" si="142"/>
        <v>0</v>
      </c>
      <c r="AO741" s="94">
        <f t="shared" si="143"/>
        <v>0</v>
      </c>
    </row>
    <row r="742" spans="1:41">
      <c r="A742" s="27" t="s">
        <v>1473</v>
      </c>
      <c r="B742" s="35" t="s">
        <v>1482</v>
      </c>
      <c r="C742" s="27" t="s">
        <v>1483</v>
      </c>
      <c r="D742" s="19">
        <v>0</v>
      </c>
      <c r="E742" s="19">
        <v>0</v>
      </c>
      <c r="F742" s="19">
        <v>0</v>
      </c>
      <c r="G742" s="19">
        <v>0</v>
      </c>
      <c r="H742" s="19">
        <v>0</v>
      </c>
      <c r="I742" s="19">
        <v>0</v>
      </c>
      <c r="J742" s="19">
        <v>0</v>
      </c>
      <c r="K742" s="19">
        <v>0</v>
      </c>
      <c r="L742" s="19">
        <v>0</v>
      </c>
      <c r="M742" s="19">
        <v>0</v>
      </c>
      <c r="N742" s="19">
        <v>0</v>
      </c>
      <c r="O742" s="19">
        <v>0</v>
      </c>
      <c r="Q742" s="19">
        <v>0</v>
      </c>
      <c r="R742" s="19">
        <v>0</v>
      </c>
      <c r="S742" s="19">
        <v>0</v>
      </c>
      <c r="T742" s="19">
        <v>0</v>
      </c>
      <c r="U742" s="19">
        <v>0</v>
      </c>
      <c r="V742" s="19">
        <v>0</v>
      </c>
      <c r="W742" s="19">
        <v>0</v>
      </c>
      <c r="X742" s="19">
        <v>0</v>
      </c>
      <c r="Y742" s="19">
        <v>0</v>
      </c>
      <c r="Z742" s="19">
        <v>0</v>
      </c>
      <c r="AA742" s="19">
        <v>0</v>
      </c>
      <c r="AB742" s="19">
        <v>0</v>
      </c>
      <c r="AD742" s="94">
        <f t="shared" si="132"/>
        <v>0</v>
      </c>
      <c r="AE742" s="94">
        <f t="shared" si="133"/>
        <v>0</v>
      </c>
      <c r="AF742" s="94">
        <f t="shared" si="134"/>
        <v>0</v>
      </c>
      <c r="AG742" s="94">
        <f t="shared" si="135"/>
        <v>0</v>
      </c>
      <c r="AH742" s="94">
        <f t="shared" si="136"/>
        <v>0</v>
      </c>
      <c r="AI742" s="94">
        <f t="shared" si="137"/>
        <v>0</v>
      </c>
      <c r="AJ742" s="94">
        <f t="shared" si="138"/>
        <v>0</v>
      </c>
      <c r="AK742" s="94">
        <f t="shared" si="139"/>
        <v>0</v>
      </c>
      <c r="AL742" s="94">
        <f t="shared" si="140"/>
        <v>0</v>
      </c>
      <c r="AM742" s="94">
        <f t="shared" si="141"/>
        <v>0</v>
      </c>
      <c r="AN742" s="94">
        <f t="shared" si="142"/>
        <v>0</v>
      </c>
      <c r="AO742" s="94">
        <f t="shared" si="143"/>
        <v>0</v>
      </c>
    </row>
    <row r="743" spans="1:41">
      <c r="A743" s="27" t="s">
        <v>1473</v>
      </c>
      <c r="B743" s="35" t="s">
        <v>1484</v>
      </c>
      <c r="C743" s="27" t="s">
        <v>1485</v>
      </c>
      <c r="D743" s="19">
        <v>0</v>
      </c>
      <c r="E743" s="19">
        <v>0</v>
      </c>
      <c r="F743" s="19">
        <v>0</v>
      </c>
      <c r="G743" s="19">
        <v>0</v>
      </c>
      <c r="H743" s="19">
        <v>0</v>
      </c>
      <c r="I743" s="19">
        <v>0</v>
      </c>
      <c r="J743" s="19">
        <v>0</v>
      </c>
      <c r="K743" s="19">
        <v>0</v>
      </c>
      <c r="L743" s="19">
        <v>0</v>
      </c>
      <c r="M743" s="19">
        <v>0</v>
      </c>
      <c r="N743" s="19">
        <v>0</v>
      </c>
      <c r="O743" s="19">
        <v>0</v>
      </c>
      <c r="Q743" s="19">
        <v>0</v>
      </c>
      <c r="R743" s="19">
        <v>0</v>
      </c>
      <c r="S743" s="19">
        <v>0</v>
      </c>
      <c r="T743" s="19">
        <v>0</v>
      </c>
      <c r="U743" s="19">
        <v>0</v>
      </c>
      <c r="V743" s="19">
        <v>0</v>
      </c>
      <c r="W743" s="19">
        <v>0</v>
      </c>
      <c r="X743" s="19">
        <v>0</v>
      </c>
      <c r="Y743" s="19">
        <v>0</v>
      </c>
      <c r="Z743" s="19">
        <v>0</v>
      </c>
      <c r="AA743" s="19">
        <v>0</v>
      </c>
      <c r="AB743" s="19">
        <v>0</v>
      </c>
      <c r="AD743" s="94">
        <f t="shared" si="132"/>
        <v>0</v>
      </c>
      <c r="AE743" s="94">
        <f t="shared" si="133"/>
        <v>0</v>
      </c>
      <c r="AF743" s="94">
        <f t="shared" si="134"/>
        <v>0</v>
      </c>
      <c r="AG743" s="94">
        <f t="shared" si="135"/>
        <v>0</v>
      </c>
      <c r="AH743" s="94">
        <f t="shared" si="136"/>
        <v>0</v>
      </c>
      <c r="AI743" s="94">
        <f t="shared" si="137"/>
        <v>0</v>
      </c>
      <c r="AJ743" s="94">
        <f t="shared" si="138"/>
        <v>0</v>
      </c>
      <c r="AK743" s="94">
        <f t="shared" si="139"/>
        <v>0</v>
      </c>
      <c r="AL743" s="94">
        <f t="shared" si="140"/>
        <v>0</v>
      </c>
      <c r="AM743" s="94">
        <f t="shared" si="141"/>
        <v>0</v>
      </c>
      <c r="AN743" s="94">
        <f t="shared" si="142"/>
        <v>0</v>
      </c>
      <c r="AO743" s="94">
        <f t="shared" si="143"/>
        <v>0</v>
      </c>
    </row>
    <row r="744" spans="1:41">
      <c r="A744" s="27" t="s">
        <v>1473</v>
      </c>
      <c r="B744" s="35" t="s">
        <v>1486</v>
      </c>
      <c r="C744" s="27" t="s">
        <v>1487</v>
      </c>
      <c r="D744" s="19">
        <v>0</v>
      </c>
      <c r="E744" s="19">
        <v>0</v>
      </c>
      <c r="F744" s="19">
        <v>0</v>
      </c>
      <c r="G744" s="19">
        <v>0</v>
      </c>
      <c r="H744" s="19">
        <v>0</v>
      </c>
      <c r="I744" s="19">
        <v>0</v>
      </c>
      <c r="J744" s="19">
        <v>0</v>
      </c>
      <c r="K744" s="19">
        <v>0</v>
      </c>
      <c r="L744" s="19">
        <v>0</v>
      </c>
      <c r="M744" s="19">
        <v>0</v>
      </c>
      <c r="N744" s="19">
        <v>0</v>
      </c>
      <c r="O744" s="19">
        <v>0</v>
      </c>
      <c r="Q744" s="19">
        <v>0</v>
      </c>
      <c r="R744" s="19">
        <v>0</v>
      </c>
      <c r="S744" s="19">
        <v>0</v>
      </c>
      <c r="T744" s="19">
        <v>0</v>
      </c>
      <c r="U744" s="19">
        <v>0</v>
      </c>
      <c r="V744" s="19">
        <v>0</v>
      </c>
      <c r="W744" s="19">
        <v>0</v>
      </c>
      <c r="X744" s="19">
        <v>0</v>
      </c>
      <c r="Y744" s="19">
        <v>0</v>
      </c>
      <c r="Z744" s="19">
        <v>0</v>
      </c>
      <c r="AA744" s="19">
        <v>0</v>
      </c>
      <c r="AB744" s="19">
        <v>0</v>
      </c>
      <c r="AD744" s="94">
        <f t="shared" si="132"/>
        <v>0</v>
      </c>
      <c r="AE744" s="94">
        <f t="shared" si="133"/>
        <v>0</v>
      </c>
      <c r="AF744" s="94">
        <f t="shared" si="134"/>
        <v>0</v>
      </c>
      <c r="AG744" s="94">
        <f t="shared" si="135"/>
        <v>0</v>
      </c>
      <c r="AH744" s="94">
        <f t="shared" si="136"/>
        <v>0</v>
      </c>
      <c r="AI744" s="94">
        <f t="shared" si="137"/>
        <v>0</v>
      </c>
      <c r="AJ744" s="94">
        <f t="shared" si="138"/>
        <v>0</v>
      </c>
      <c r="AK744" s="94">
        <f t="shared" si="139"/>
        <v>0</v>
      </c>
      <c r="AL744" s="94">
        <f t="shared" si="140"/>
        <v>0</v>
      </c>
      <c r="AM744" s="94">
        <f t="shared" si="141"/>
        <v>0</v>
      </c>
      <c r="AN744" s="94">
        <f t="shared" si="142"/>
        <v>0</v>
      </c>
      <c r="AO744" s="94">
        <f t="shared" si="143"/>
        <v>0</v>
      </c>
    </row>
    <row r="745" spans="1:41">
      <c r="A745" s="27" t="s">
        <v>1473</v>
      </c>
      <c r="B745" s="35" t="s">
        <v>1488</v>
      </c>
      <c r="C745" s="27" t="s">
        <v>1489</v>
      </c>
      <c r="D745" s="19">
        <v>0</v>
      </c>
      <c r="E745" s="19">
        <v>0</v>
      </c>
      <c r="F745" s="19">
        <v>0</v>
      </c>
      <c r="G745" s="19">
        <v>0</v>
      </c>
      <c r="H745" s="19">
        <v>0</v>
      </c>
      <c r="I745" s="19">
        <v>0</v>
      </c>
      <c r="J745" s="19">
        <v>0</v>
      </c>
      <c r="K745" s="19">
        <v>0</v>
      </c>
      <c r="L745" s="19">
        <v>0</v>
      </c>
      <c r="M745" s="19">
        <v>0</v>
      </c>
      <c r="N745" s="19">
        <v>0</v>
      </c>
      <c r="O745" s="19">
        <v>0</v>
      </c>
      <c r="Q745" s="19">
        <v>0</v>
      </c>
      <c r="R745" s="19">
        <v>0</v>
      </c>
      <c r="S745" s="19">
        <v>0</v>
      </c>
      <c r="T745" s="19">
        <v>0</v>
      </c>
      <c r="U745" s="19">
        <v>0</v>
      </c>
      <c r="V745" s="19">
        <v>0</v>
      </c>
      <c r="W745" s="19">
        <v>0</v>
      </c>
      <c r="X745" s="19">
        <v>0</v>
      </c>
      <c r="Y745" s="19">
        <v>0</v>
      </c>
      <c r="Z745" s="19">
        <v>0</v>
      </c>
      <c r="AA745" s="19">
        <v>0</v>
      </c>
      <c r="AB745" s="19">
        <v>0</v>
      </c>
      <c r="AD745" s="94">
        <f t="shared" si="132"/>
        <v>0</v>
      </c>
      <c r="AE745" s="94">
        <f t="shared" si="133"/>
        <v>0</v>
      </c>
      <c r="AF745" s="94">
        <f t="shared" si="134"/>
        <v>0</v>
      </c>
      <c r="AG745" s="94">
        <f t="shared" si="135"/>
        <v>0</v>
      </c>
      <c r="AH745" s="94">
        <f t="shared" si="136"/>
        <v>0</v>
      </c>
      <c r="AI745" s="94">
        <f t="shared" si="137"/>
        <v>0</v>
      </c>
      <c r="AJ745" s="94">
        <f t="shared" si="138"/>
        <v>0</v>
      </c>
      <c r="AK745" s="94">
        <f t="shared" si="139"/>
        <v>0</v>
      </c>
      <c r="AL745" s="94">
        <f t="shared" si="140"/>
        <v>0</v>
      </c>
      <c r="AM745" s="94">
        <f t="shared" si="141"/>
        <v>0</v>
      </c>
      <c r="AN745" s="94">
        <f t="shared" si="142"/>
        <v>0</v>
      </c>
      <c r="AO745" s="94">
        <f t="shared" si="143"/>
        <v>0</v>
      </c>
    </row>
    <row r="746" spans="1:41">
      <c r="A746" s="27" t="s">
        <v>1473</v>
      </c>
      <c r="B746" s="35" t="s">
        <v>1490</v>
      </c>
      <c r="C746" s="27" t="s">
        <v>1491</v>
      </c>
      <c r="D746" s="19">
        <v>0</v>
      </c>
      <c r="E746" s="19">
        <v>0</v>
      </c>
      <c r="F746" s="19">
        <v>0</v>
      </c>
      <c r="G746" s="19">
        <v>0</v>
      </c>
      <c r="H746" s="19">
        <v>0</v>
      </c>
      <c r="I746" s="19">
        <v>0</v>
      </c>
      <c r="J746" s="19">
        <v>0</v>
      </c>
      <c r="K746" s="19">
        <v>0</v>
      </c>
      <c r="L746" s="19">
        <v>0</v>
      </c>
      <c r="M746" s="19">
        <v>0</v>
      </c>
      <c r="N746" s="19">
        <v>0</v>
      </c>
      <c r="O746" s="19">
        <v>0</v>
      </c>
      <c r="Q746" s="19">
        <v>0</v>
      </c>
      <c r="R746" s="19">
        <v>0</v>
      </c>
      <c r="S746" s="19">
        <v>0</v>
      </c>
      <c r="T746" s="19">
        <v>0</v>
      </c>
      <c r="U746" s="19">
        <v>0</v>
      </c>
      <c r="V746" s="19">
        <v>0</v>
      </c>
      <c r="W746" s="19">
        <v>0</v>
      </c>
      <c r="X746" s="19">
        <v>0</v>
      </c>
      <c r="Y746" s="19">
        <v>0</v>
      </c>
      <c r="Z746" s="19">
        <v>0</v>
      </c>
      <c r="AA746" s="19">
        <v>0</v>
      </c>
      <c r="AB746" s="19">
        <v>0</v>
      </c>
      <c r="AD746" s="94">
        <f t="shared" si="132"/>
        <v>0</v>
      </c>
      <c r="AE746" s="94">
        <f t="shared" si="133"/>
        <v>0</v>
      </c>
      <c r="AF746" s="94">
        <f t="shared" si="134"/>
        <v>0</v>
      </c>
      <c r="AG746" s="94">
        <f t="shared" si="135"/>
        <v>0</v>
      </c>
      <c r="AH746" s="94">
        <f t="shared" si="136"/>
        <v>0</v>
      </c>
      <c r="AI746" s="94">
        <f t="shared" si="137"/>
        <v>0</v>
      </c>
      <c r="AJ746" s="94">
        <f t="shared" si="138"/>
        <v>0</v>
      </c>
      <c r="AK746" s="94">
        <f t="shared" si="139"/>
        <v>0</v>
      </c>
      <c r="AL746" s="94">
        <f t="shared" si="140"/>
        <v>0</v>
      </c>
      <c r="AM746" s="94">
        <f t="shared" si="141"/>
        <v>0</v>
      </c>
      <c r="AN746" s="94">
        <f t="shared" si="142"/>
        <v>0</v>
      </c>
      <c r="AO746" s="94">
        <f t="shared" si="143"/>
        <v>0</v>
      </c>
    </row>
    <row r="747" spans="1:41">
      <c r="A747" s="27" t="s">
        <v>1473</v>
      </c>
      <c r="B747" s="35" t="s">
        <v>1492</v>
      </c>
      <c r="C747" s="27" t="s">
        <v>1493</v>
      </c>
      <c r="D747" s="19">
        <v>0</v>
      </c>
      <c r="E747" s="19">
        <v>0</v>
      </c>
      <c r="F747" s="19">
        <v>0</v>
      </c>
      <c r="G747" s="19">
        <v>0</v>
      </c>
      <c r="H747" s="19">
        <v>0</v>
      </c>
      <c r="I747" s="19">
        <v>0</v>
      </c>
      <c r="J747" s="19">
        <v>0</v>
      </c>
      <c r="K747" s="19">
        <v>0</v>
      </c>
      <c r="L747" s="19">
        <v>0</v>
      </c>
      <c r="M747" s="19">
        <v>0</v>
      </c>
      <c r="N747" s="19">
        <v>0</v>
      </c>
      <c r="O747" s="19">
        <v>0</v>
      </c>
      <c r="Q747" s="19">
        <v>0</v>
      </c>
      <c r="R747" s="19">
        <v>0</v>
      </c>
      <c r="S747" s="19">
        <v>0</v>
      </c>
      <c r="T747" s="19">
        <v>0</v>
      </c>
      <c r="U747" s="19">
        <v>0</v>
      </c>
      <c r="V747" s="19">
        <v>0</v>
      </c>
      <c r="W747" s="19">
        <v>0</v>
      </c>
      <c r="X747" s="19">
        <v>0</v>
      </c>
      <c r="Y747" s="19">
        <v>0</v>
      </c>
      <c r="Z747" s="19">
        <v>0</v>
      </c>
      <c r="AA747" s="19">
        <v>0</v>
      </c>
      <c r="AB747" s="19">
        <v>0</v>
      </c>
      <c r="AD747" s="94">
        <f t="shared" si="132"/>
        <v>0</v>
      </c>
      <c r="AE747" s="94">
        <f t="shared" si="133"/>
        <v>0</v>
      </c>
      <c r="AF747" s="94">
        <f t="shared" si="134"/>
        <v>0</v>
      </c>
      <c r="AG747" s="94">
        <f t="shared" si="135"/>
        <v>0</v>
      </c>
      <c r="AH747" s="94">
        <f t="shared" si="136"/>
        <v>0</v>
      </c>
      <c r="AI747" s="94">
        <f t="shared" si="137"/>
        <v>0</v>
      </c>
      <c r="AJ747" s="94">
        <f t="shared" si="138"/>
        <v>0</v>
      </c>
      <c r="AK747" s="94">
        <f t="shared" si="139"/>
        <v>0</v>
      </c>
      <c r="AL747" s="94">
        <f t="shared" si="140"/>
        <v>0</v>
      </c>
      <c r="AM747" s="94">
        <f t="shared" si="141"/>
        <v>0</v>
      </c>
      <c r="AN747" s="94">
        <f t="shared" si="142"/>
        <v>0</v>
      </c>
      <c r="AO747" s="94">
        <f t="shared" si="143"/>
        <v>0</v>
      </c>
    </row>
    <row r="748" spans="1:41">
      <c r="A748" s="27" t="s">
        <v>1473</v>
      </c>
      <c r="B748" s="35" t="s">
        <v>1494</v>
      </c>
      <c r="C748" s="27" t="s">
        <v>1495</v>
      </c>
      <c r="D748" s="19">
        <v>0</v>
      </c>
      <c r="E748" s="19">
        <v>0</v>
      </c>
      <c r="F748" s="19">
        <v>0</v>
      </c>
      <c r="G748" s="19">
        <v>0</v>
      </c>
      <c r="H748" s="19">
        <v>0</v>
      </c>
      <c r="I748" s="19">
        <v>0</v>
      </c>
      <c r="J748" s="19">
        <v>0</v>
      </c>
      <c r="K748" s="19">
        <v>0</v>
      </c>
      <c r="L748" s="19">
        <v>0</v>
      </c>
      <c r="M748" s="19">
        <v>0</v>
      </c>
      <c r="N748" s="19">
        <v>0</v>
      </c>
      <c r="O748" s="19">
        <v>0</v>
      </c>
      <c r="Q748" s="19">
        <v>0</v>
      </c>
      <c r="R748" s="19">
        <v>0</v>
      </c>
      <c r="S748" s="19">
        <v>0</v>
      </c>
      <c r="T748" s="19">
        <v>0</v>
      </c>
      <c r="U748" s="19">
        <v>0</v>
      </c>
      <c r="V748" s="19">
        <v>0</v>
      </c>
      <c r="W748" s="19">
        <v>0</v>
      </c>
      <c r="X748" s="19">
        <v>0</v>
      </c>
      <c r="Y748" s="19">
        <v>0</v>
      </c>
      <c r="Z748" s="19">
        <v>0</v>
      </c>
      <c r="AA748" s="19">
        <v>0</v>
      </c>
      <c r="AB748" s="19">
        <v>0</v>
      </c>
      <c r="AD748" s="94">
        <f t="shared" si="132"/>
        <v>0</v>
      </c>
      <c r="AE748" s="94">
        <f t="shared" si="133"/>
        <v>0</v>
      </c>
      <c r="AF748" s="94">
        <f t="shared" si="134"/>
        <v>0</v>
      </c>
      <c r="AG748" s="94">
        <f t="shared" si="135"/>
        <v>0</v>
      </c>
      <c r="AH748" s="94">
        <f t="shared" si="136"/>
        <v>0</v>
      </c>
      <c r="AI748" s="94">
        <f t="shared" si="137"/>
        <v>0</v>
      </c>
      <c r="AJ748" s="94">
        <f t="shared" si="138"/>
        <v>0</v>
      </c>
      <c r="AK748" s="94">
        <f t="shared" si="139"/>
        <v>0</v>
      </c>
      <c r="AL748" s="94">
        <f t="shared" si="140"/>
        <v>0</v>
      </c>
      <c r="AM748" s="94">
        <f t="shared" si="141"/>
        <v>0</v>
      </c>
      <c r="AN748" s="94">
        <f t="shared" si="142"/>
        <v>0</v>
      </c>
      <c r="AO748" s="94">
        <f t="shared" si="143"/>
        <v>0</v>
      </c>
    </row>
    <row r="749" spans="1:41">
      <c r="A749" s="27" t="s">
        <v>1473</v>
      </c>
      <c r="B749" s="35" t="s">
        <v>1496</v>
      </c>
      <c r="C749" s="27" t="s">
        <v>1472</v>
      </c>
      <c r="D749" s="19">
        <v>0</v>
      </c>
      <c r="E749" s="19">
        <v>0</v>
      </c>
      <c r="F749" s="19">
        <v>0</v>
      </c>
      <c r="G749" s="19">
        <v>0</v>
      </c>
      <c r="H749" s="19">
        <v>0</v>
      </c>
      <c r="I749" s="19">
        <v>0</v>
      </c>
      <c r="J749" s="19">
        <v>0</v>
      </c>
      <c r="K749" s="19">
        <v>0</v>
      </c>
      <c r="L749" s="19">
        <v>0</v>
      </c>
      <c r="M749" s="19">
        <v>0</v>
      </c>
      <c r="N749" s="19">
        <v>0</v>
      </c>
      <c r="O749" s="19">
        <v>0</v>
      </c>
      <c r="Q749" s="19">
        <v>0</v>
      </c>
      <c r="R749" s="19">
        <v>0</v>
      </c>
      <c r="S749" s="19">
        <v>0</v>
      </c>
      <c r="T749" s="19">
        <v>0</v>
      </c>
      <c r="U749" s="19">
        <v>0</v>
      </c>
      <c r="V749" s="19">
        <v>0</v>
      </c>
      <c r="W749" s="19">
        <v>0</v>
      </c>
      <c r="X749" s="19">
        <v>0</v>
      </c>
      <c r="Y749" s="19">
        <v>0</v>
      </c>
      <c r="Z749" s="19">
        <v>0</v>
      </c>
      <c r="AA749" s="19">
        <v>0</v>
      </c>
      <c r="AB749" s="19">
        <v>0</v>
      </c>
      <c r="AD749" s="94">
        <f t="shared" si="132"/>
        <v>0</v>
      </c>
      <c r="AE749" s="94">
        <f t="shared" si="133"/>
        <v>0</v>
      </c>
      <c r="AF749" s="94">
        <f t="shared" si="134"/>
        <v>0</v>
      </c>
      <c r="AG749" s="94">
        <f t="shared" si="135"/>
        <v>0</v>
      </c>
      <c r="AH749" s="94">
        <f t="shared" si="136"/>
        <v>0</v>
      </c>
      <c r="AI749" s="94">
        <f t="shared" si="137"/>
        <v>0</v>
      </c>
      <c r="AJ749" s="94">
        <f t="shared" si="138"/>
        <v>0</v>
      </c>
      <c r="AK749" s="94">
        <f t="shared" si="139"/>
        <v>0</v>
      </c>
      <c r="AL749" s="94">
        <f t="shared" si="140"/>
        <v>0</v>
      </c>
      <c r="AM749" s="94">
        <f t="shared" si="141"/>
        <v>0</v>
      </c>
      <c r="AN749" s="94">
        <f t="shared" si="142"/>
        <v>0</v>
      </c>
      <c r="AO749" s="94">
        <f t="shared" si="143"/>
        <v>0</v>
      </c>
    </row>
    <row r="750" spans="1:41">
      <c r="A750" s="27" t="s">
        <v>1473</v>
      </c>
      <c r="B750" s="35" t="s">
        <v>1497</v>
      </c>
      <c r="C750" s="27" t="s">
        <v>1498</v>
      </c>
      <c r="D750" s="19">
        <v>0</v>
      </c>
      <c r="E750" s="19">
        <v>0</v>
      </c>
      <c r="F750" s="19">
        <v>0</v>
      </c>
      <c r="G750" s="19">
        <v>0</v>
      </c>
      <c r="H750" s="19">
        <v>0</v>
      </c>
      <c r="I750" s="19">
        <v>0</v>
      </c>
      <c r="J750" s="19">
        <v>0</v>
      </c>
      <c r="K750" s="19">
        <v>0</v>
      </c>
      <c r="L750" s="19">
        <v>0</v>
      </c>
      <c r="M750" s="19">
        <v>0</v>
      </c>
      <c r="N750" s="19">
        <v>0</v>
      </c>
      <c r="O750" s="19">
        <v>0</v>
      </c>
      <c r="Q750" s="19">
        <v>0</v>
      </c>
      <c r="R750" s="19">
        <v>0</v>
      </c>
      <c r="S750" s="19">
        <v>0</v>
      </c>
      <c r="T750" s="19">
        <v>0</v>
      </c>
      <c r="U750" s="19">
        <v>0</v>
      </c>
      <c r="V750" s="19">
        <v>0</v>
      </c>
      <c r="W750" s="19">
        <v>0</v>
      </c>
      <c r="X750" s="19">
        <v>0</v>
      </c>
      <c r="Y750" s="19">
        <v>0</v>
      </c>
      <c r="Z750" s="19">
        <v>0</v>
      </c>
      <c r="AA750" s="19">
        <v>0</v>
      </c>
      <c r="AB750" s="19">
        <v>0</v>
      </c>
      <c r="AD750" s="94">
        <f t="shared" si="132"/>
        <v>0</v>
      </c>
      <c r="AE750" s="94">
        <f t="shared" si="133"/>
        <v>0</v>
      </c>
      <c r="AF750" s="94">
        <f t="shared" si="134"/>
        <v>0</v>
      </c>
      <c r="AG750" s="94">
        <f t="shared" si="135"/>
        <v>0</v>
      </c>
      <c r="AH750" s="94">
        <f t="shared" si="136"/>
        <v>0</v>
      </c>
      <c r="AI750" s="94">
        <f t="shared" si="137"/>
        <v>0</v>
      </c>
      <c r="AJ750" s="94">
        <f t="shared" si="138"/>
        <v>0</v>
      </c>
      <c r="AK750" s="94">
        <f t="shared" si="139"/>
        <v>0</v>
      </c>
      <c r="AL750" s="94">
        <f t="shared" si="140"/>
        <v>0</v>
      </c>
      <c r="AM750" s="94">
        <f t="shared" si="141"/>
        <v>0</v>
      </c>
      <c r="AN750" s="94">
        <f t="shared" si="142"/>
        <v>0</v>
      </c>
      <c r="AO750" s="94">
        <f t="shared" si="143"/>
        <v>0</v>
      </c>
    </row>
    <row r="751" spans="1:41">
      <c r="A751" s="27" t="s">
        <v>1473</v>
      </c>
      <c r="B751" s="35" t="s">
        <v>1499</v>
      </c>
      <c r="C751" s="27" t="s">
        <v>1500</v>
      </c>
      <c r="D751" s="19">
        <v>0</v>
      </c>
      <c r="E751" s="19">
        <v>0</v>
      </c>
      <c r="F751" s="19">
        <v>0</v>
      </c>
      <c r="G751" s="19">
        <v>0</v>
      </c>
      <c r="H751" s="19">
        <v>0</v>
      </c>
      <c r="I751" s="19">
        <v>0</v>
      </c>
      <c r="J751" s="19">
        <v>0</v>
      </c>
      <c r="K751" s="19">
        <v>0</v>
      </c>
      <c r="L751" s="19">
        <v>0</v>
      </c>
      <c r="M751" s="19">
        <v>0</v>
      </c>
      <c r="N751" s="19">
        <v>0</v>
      </c>
      <c r="O751" s="19">
        <v>0</v>
      </c>
      <c r="Q751" s="19">
        <v>0</v>
      </c>
      <c r="R751" s="19">
        <v>0</v>
      </c>
      <c r="S751" s="19">
        <v>0</v>
      </c>
      <c r="T751" s="19">
        <v>0</v>
      </c>
      <c r="U751" s="19">
        <v>0</v>
      </c>
      <c r="V751" s="19">
        <v>0</v>
      </c>
      <c r="W751" s="19">
        <v>0</v>
      </c>
      <c r="X751" s="19">
        <v>0</v>
      </c>
      <c r="Y751" s="19">
        <v>0</v>
      </c>
      <c r="Z751" s="19">
        <v>0</v>
      </c>
      <c r="AA751" s="19">
        <v>0</v>
      </c>
      <c r="AB751" s="19">
        <v>0</v>
      </c>
      <c r="AD751" s="94">
        <f t="shared" si="132"/>
        <v>0</v>
      </c>
      <c r="AE751" s="94">
        <f t="shared" si="133"/>
        <v>0</v>
      </c>
      <c r="AF751" s="94">
        <f t="shared" si="134"/>
        <v>0</v>
      </c>
      <c r="AG751" s="94">
        <f t="shared" si="135"/>
        <v>0</v>
      </c>
      <c r="AH751" s="94">
        <f t="shared" si="136"/>
        <v>0</v>
      </c>
      <c r="AI751" s="94">
        <f t="shared" si="137"/>
        <v>0</v>
      </c>
      <c r="AJ751" s="94">
        <f t="shared" si="138"/>
        <v>0</v>
      </c>
      <c r="AK751" s="94">
        <f t="shared" si="139"/>
        <v>0</v>
      </c>
      <c r="AL751" s="94">
        <f t="shared" si="140"/>
        <v>0</v>
      </c>
      <c r="AM751" s="94">
        <f t="shared" si="141"/>
        <v>0</v>
      </c>
      <c r="AN751" s="94">
        <f t="shared" si="142"/>
        <v>0</v>
      </c>
      <c r="AO751" s="94">
        <f t="shared" si="143"/>
        <v>0</v>
      </c>
    </row>
    <row r="752" spans="1:41">
      <c r="A752" s="27" t="s">
        <v>1473</v>
      </c>
      <c r="B752" s="35" t="s">
        <v>1501</v>
      </c>
      <c r="C752" s="27" t="s">
        <v>1502</v>
      </c>
      <c r="D752" s="19">
        <v>0</v>
      </c>
      <c r="E752" s="19">
        <v>0</v>
      </c>
      <c r="F752" s="19">
        <v>0</v>
      </c>
      <c r="G752" s="19">
        <v>0</v>
      </c>
      <c r="H752" s="19">
        <v>0</v>
      </c>
      <c r="I752" s="19">
        <v>0</v>
      </c>
      <c r="J752" s="19">
        <v>0</v>
      </c>
      <c r="K752" s="19">
        <v>0</v>
      </c>
      <c r="L752" s="19">
        <v>0</v>
      </c>
      <c r="M752" s="19">
        <v>0</v>
      </c>
      <c r="N752" s="19">
        <v>0</v>
      </c>
      <c r="O752" s="19">
        <v>0</v>
      </c>
      <c r="Q752" s="19">
        <v>0</v>
      </c>
      <c r="R752" s="19">
        <v>0</v>
      </c>
      <c r="S752" s="19">
        <v>0</v>
      </c>
      <c r="T752" s="19">
        <v>0</v>
      </c>
      <c r="U752" s="19">
        <v>0</v>
      </c>
      <c r="V752" s="19">
        <v>0</v>
      </c>
      <c r="W752" s="19">
        <v>0</v>
      </c>
      <c r="X752" s="19">
        <v>0</v>
      </c>
      <c r="Y752" s="19">
        <v>0</v>
      </c>
      <c r="Z752" s="19">
        <v>0</v>
      </c>
      <c r="AA752" s="19">
        <v>0</v>
      </c>
      <c r="AB752" s="19">
        <v>0</v>
      </c>
      <c r="AD752" s="94">
        <f t="shared" si="132"/>
        <v>0</v>
      </c>
      <c r="AE752" s="94">
        <f t="shared" si="133"/>
        <v>0</v>
      </c>
      <c r="AF752" s="94">
        <f t="shared" si="134"/>
        <v>0</v>
      </c>
      <c r="AG752" s="94">
        <f t="shared" si="135"/>
        <v>0</v>
      </c>
      <c r="AH752" s="94">
        <f t="shared" si="136"/>
        <v>0</v>
      </c>
      <c r="AI752" s="94">
        <f t="shared" si="137"/>
        <v>0</v>
      </c>
      <c r="AJ752" s="94">
        <f t="shared" si="138"/>
        <v>0</v>
      </c>
      <c r="AK752" s="94">
        <f t="shared" si="139"/>
        <v>0</v>
      </c>
      <c r="AL752" s="94">
        <f t="shared" si="140"/>
        <v>0</v>
      </c>
      <c r="AM752" s="94">
        <f t="shared" si="141"/>
        <v>0</v>
      </c>
      <c r="AN752" s="94">
        <f t="shared" si="142"/>
        <v>0</v>
      </c>
      <c r="AO752" s="94">
        <f t="shared" si="143"/>
        <v>0</v>
      </c>
    </row>
    <row r="753" spans="1:41">
      <c r="A753" s="27" t="s">
        <v>1473</v>
      </c>
      <c r="B753" s="35" t="s">
        <v>1503</v>
      </c>
      <c r="C753" s="27" t="s">
        <v>1471</v>
      </c>
      <c r="D753" s="19">
        <v>0</v>
      </c>
      <c r="E753" s="19">
        <v>0</v>
      </c>
      <c r="F753" s="19">
        <v>0</v>
      </c>
      <c r="G753" s="19">
        <v>0</v>
      </c>
      <c r="H753" s="19">
        <v>0</v>
      </c>
      <c r="I753" s="19">
        <v>0</v>
      </c>
      <c r="J753" s="19">
        <v>0</v>
      </c>
      <c r="K753" s="19">
        <v>0</v>
      </c>
      <c r="L753" s="19">
        <v>0</v>
      </c>
      <c r="M753" s="19">
        <v>0</v>
      </c>
      <c r="N753" s="19">
        <v>0</v>
      </c>
      <c r="O753" s="19">
        <v>0</v>
      </c>
      <c r="Q753" s="19">
        <v>0</v>
      </c>
      <c r="R753" s="19">
        <v>0</v>
      </c>
      <c r="S753" s="19">
        <v>0</v>
      </c>
      <c r="T753" s="19">
        <v>0</v>
      </c>
      <c r="U753" s="19">
        <v>0</v>
      </c>
      <c r="V753" s="19">
        <v>0</v>
      </c>
      <c r="W753" s="19">
        <v>0</v>
      </c>
      <c r="X753" s="19">
        <v>0</v>
      </c>
      <c r="Y753" s="19">
        <v>0</v>
      </c>
      <c r="Z753" s="19">
        <v>0</v>
      </c>
      <c r="AA753" s="19">
        <v>0</v>
      </c>
      <c r="AB753" s="19">
        <v>0</v>
      </c>
      <c r="AD753" s="94">
        <f t="shared" si="132"/>
        <v>0</v>
      </c>
      <c r="AE753" s="94">
        <f t="shared" si="133"/>
        <v>0</v>
      </c>
      <c r="AF753" s="94">
        <f t="shared" si="134"/>
        <v>0</v>
      </c>
      <c r="AG753" s="94">
        <f t="shared" si="135"/>
        <v>0</v>
      </c>
      <c r="AH753" s="94">
        <f t="shared" si="136"/>
        <v>0</v>
      </c>
      <c r="AI753" s="94">
        <f t="shared" si="137"/>
        <v>0</v>
      </c>
      <c r="AJ753" s="94">
        <f t="shared" si="138"/>
        <v>0</v>
      </c>
      <c r="AK753" s="94">
        <f t="shared" si="139"/>
        <v>0</v>
      </c>
      <c r="AL753" s="94">
        <f t="shared" si="140"/>
        <v>0</v>
      </c>
      <c r="AM753" s="94">
        <f t="shared" si="141"/>
        <v>0</v>
      </c>
      <c r="AN753" s="94">
        <f t="shared" si="142"/>
        <v>0</v>
      </c>
      <c r="AO753" s="94">
        <f t="shared" si="143"/>
        <v>0</v>
      </c>
    </row>
    <row r="754" spans="1:41">
      <c r="A754" s="27" t="s">
        <v>1473</v>
      </c>
      <c r="B754" s="35" t="s">
        <v>1504</v>
      </c>
      <c r="C754" s="27" t="s">
        <v>1505</v>
      </c>
      <c r="D754" s="19">
        <v>0</v>
      </c>
      <c r="E754" s="19">
        <v>0</v>
      </c>
      <c r="F754" s="19">
        <v>0</v>
      </c>
      <c r="G754" s="19">
        <v>0</v>
      </c>
      <c r="H754" s="19">
        <v>0</v>
      </c>
      <c r="I754" s="19">
        <v>0</v>
      </c>
      <c r="J754" s="19">
        <v>0</v>
      </c>
      <c r="K754" s="19">
        <v>0</v>
      </c>
      <c r="L754" s="19">
        <v>0</v>
      </c>
      <c r="M754" s="19">
        <v>0</v>
      </c>
      <c r="N754" s="19">
        <v>0</v>
      </c>
      <c r="O754" s="19">
        <v>0</v>
      </c>
      <c r="Q754" s="19">
        <v>0</v>
      </c>
      <c r="R754" s="19">
        <v>0</v>
      </c>
      <c r="S754" s="19">
        <v>0</v>
      </c>
      <c r="T754" s="19">
        <v>0</v>
      </c>
      <c r="U754" s="19">
        <v>0</v>
      </c>
      <c r="V754" s="19">
        <v>0</v>
      </c>
      <c r="W754" s="19">
        <v>0</v>
      </c>
      <c r="X754" s="19">
        <v>0</v>
      </c>
      <c r="Y754" s="19">
        <v>0</v>
      </c>
      <c r="Z754" s="19">
        <v>0</v>
      </c>
      <c r="AA754" s="19">
        <v>0</v>
      </c>
      <c r="AB754" s="19">
        <v>0</v>
      </c>
      <c r="AD754" s="94">
        <f t="shared" si="132"/>
        <v>0</v>
      </c>
      <c r="AE754" s="94">
        <f t="shared" si="133"/>
        <v>0</v>
      </c>
      <c r="AF754" s="94">
        <f t="shared" si="134"/>
        <v>0</v>
      </c>
      <c r="AG754" s="94">
        <f t="shared" si="135"/>
        <v>0</v>
      </c>
      <c r="AH754" s="94">
        <f t="shared" si="136"/>
        <v>0</v>
      </c>
      <c r="AI754" s="94">
        <f t="shared" si="137"/>
        <v>0</v>
      </c>
      <c r="AJ754" s="94">
        <f t="shared" si="138"/>
        <v>0</v>
      </c>
      <c r="AK754" s="94">
        <f t="shared" si="139"/>
        <v>0</v>
      </c>
      <c r="AL754" s="94">
        <f t="shared" si="140"/>
        <v>0</v>
      </c>
      <c r="AM754" s="94">
        <f t="shared" si="141"/>
        <v>0</v>
      </c>
      <c r="AN754" s="94">
        <f t="shared" si="142"/>
        <v>0</v>
      </c>
      <c r="AO754" s="94">
        <f t="shared" si="143"/>
        <v>0</v>
      </c>
    </row>
    <row r="755" spans="1:41">
      <c r="A755" s="27" t="s">
        <v>1473</v>
      </c>
      <c r="B755" s="35" t="s">
        <v>1506</v>
      </c>
      <c r="C755" s="27" t="s">
        <v>1507</v>
      </c>
      <c r="D755" s="19">
        <v>0</v>
      </c>
      <c r="E755" s="19">
        <v>0</v>
      </c>
      <c r="F755" s="19">
        <v>0</v>
      </c>
      <c r="G755" s="19">
        <v>0</v>
      </c>
      <c r="H755" s="19">
        <v>0</v>
      </c>
      <c r="I755" s="19">
        <v>0</v>
      </c>
      <c r="J755" s="19">
        <v>0</v>
      </c>
      <c r="K755" s="19">
        <v>0</v>
      </c>
      <c r="L755" s="19">
        <v>0</v>
      </c>
      <c r="M755" s="19">
        <v>0</v>
      </c>
      <c r="N755" s="19">
        <v>0</v>
      </c>
      <c r="O755" s="19">
        <v>0</v>
      </c>
      <c r="Q755" s="19">
        <v>0</v>
      </c>
      <c r="R755" s="19">
        <v>0</v>
      </c>
      <c r="S755" s="19">
        <v>0</v>
      </c>
      <c r="T755" s="19">
        <v>0</v>
      </c>
      <c r="U755" s="19">
        <v>0</v>
      </c>
      <c r="V755" s="19">
        <v>0</v>
      </c>
      <c r="W755" s="19">
        <v>0</v>
      </c>
      <c r="X755" s="19">
        <v>0</v>
      </c>
      <c r="Y755" s="19">
        <v>0</v>
      </c>
      <c r="Z755" s="19">
        <v>0</v>
      </c>
      <c r="AA755" s="19">
        <v>0</v>
      </c>
      <c r="AB755" s="19">
        <v>0</v>
      </c>
      <c r="AD755" s="94">
        <f t="shared" si="132"/>
        <v>0</v>
      </c>
      <c r="AE755" s="94">
        <f t="shared" si="133"/>
        <v>0</v>
      </c>
      <c r="AF755" s="94">
        <f t="shared" si="134"/>
        <v>0</v>
      </c>
      <c r="AG755" s="94">
        <f t="shared" si="135"/>
        <v>0</v>
      </c>
      <c r="AH755" s="94">
        <f t="shared" si="136"/>
        <v>0</v>
      </c>
      <c r="AI755" s="94">
        <f t="shared" si="137"/>
        <v>0</v>
      </c>
      <c r="AJ755" s="94">
        <f t="shared" si="138"/>
        <v>0</v>
      </c>
      <c r="AK755" s="94">
        <f t="shared" si="139"/>
        <v>0</v>
      </c>
      <c r="AL755" s="94">
        <f t="shared" si="140"/>
        <v>0</v>
      </c>
      <c r="AM755" s="94">
        <f t="shared" si="141"/>
        <v>0</v>
      </c>
      <c r="AN755" s="94">
        <f t="shared" si="142"/>
        <v>0</v>
      </c>
      <c r="AO755" s="94">
        <f t="shared" si="143"/>
        <v>0</v>
      </c>
    </row>
    <row r="756" spans="1:41">
      <c r="A756" s="27" t="s">
        <v>1473</v>
      </c>
      <c r="B756" s="35" t="s">
        <v>1508</v>
      </c>
      <c r="C756" s="27" t="s">
        <v>1509</v>
      </c>
      <c r="D756" s="19">
        <v>0</v>
      </c>
      <c r="E756" s="19">
        <v>0</v>
      </c>
      <c r="F756" s="19">
        <v>0</v>
      </c>
      <c r="G756" s="19">
        <v>0</v>
      </c>
      <c r="H756" s="19">
        <v>0</v>
      </c>
      <c r="I756" s="19">
        <v>0</v>
      </c>
      <c r="J756" s="19">
        <v>0</v>
      </c>
      <c r="K756" s="19">
        <v>0</v>
      </c>
      <c r="L756" s="19">
        <v>0</v>
      </c>
      <c r="M756" s="19">
        <v>0</v>
      </c>
      <c r="N756" s="19">
        <v>0</v>
      </c>
      <c r="O756" s="19">
        <v>0</v>
      </c>
      <c r="Q756" s="19">
        <v>0</v>
      </c>
      <c r="R756" s="19">
        <v>0</v>
      </c>
      <c r="S756" s="19">
        <v>0</v>
      </c>
      <c r="T756" s="19">
        <v>0</v>
      </c>
      <c r="U756" s="19">
        <v>0</v>
      </c>
      <c r="V756" s="19">
        <v>0</v>
      </c>
      <c r="W756" s="19">
        <v>0</v>
      </c>
      <c r="X756" s="19">
        <v>0</v>
      </c>
      <c r="Y756" s="19">
        <v>0</v>
      </c>
      <c r="Z756" s="19">
        <v>0</v>
      </c>
      <c r="AA756" s="19">
        <v>0</v>
      </c>
      <c r="AB756" s="19">
        <v>0</v>
      </c>
      <c r="AD756" s="94">
        <f t="shared" si="132"/>
        <v>0</v>
      </c>
      <c r="AE756" s="94">
        <f t="shared" si="133"/>
        <v>0</v>
      </c>
      <c r="AF756" s="94">
        <f t="shared" si="134"/>
        <v>0</v>
      </c>
      <c r="AG756" s="94">
        <f t="shared" si="135"/>
        <v>0</v>
      </c>
      <c r="AH756" s="94">
        <f t="shared" si="136"/>
        <v>0</v>
      </c>
      <c r="AI756" s="94">
        <f t="shared" si="137"/>
        <v>0</v>
      </c>
      <c r="AJ756" s="94">
        <f t="shared" si="138"/>
        <v>0</v>
      </c>
      <c r="AK756" s="94">
        <f t="shared" si="139"/>
        <v>0</v>
      </c>
      <c r="AL756" s="94">
        <f t="shared" si="140"/>
        <v>0</v>
      </c>
      <c r="AM756" s="94">
        <f t="shared" si="141"/>
        <v>0</v>
      </c>
      <c r="AN756" s="94">
        <f t="shared" si="142"/>
        <v>0</v>
      </c>
      <c r="AO756" s="94">
        <f t="shared" si="143"/>
        <v>0</v>
      </c>
    </row>
    <row r="757" spans="1:41">
      <c r="A757" s="27" t="s">
        <v>1473</v>
      </c>
      <c r="B757" s="35" t="s">
        <v>1510</v>
      </c>
      <c r="C757" s="27" t="s">
        <v>1511</v>
      </c>
      <c r="D757" s="19">
        <v>0</v>
      </c>
      <c r="E757" s="19">
        <v>0</v>
      </c>
      <c r="F757" s="19">
        <v>0</v>
      </c>
      <c r="G757" s="19">
        <v>0</v>
      </c>
      <c r="H757" s="19">
        <v>0</v>
      </c>
      <c r="I757" s="19">
        <v>0</v>
      </c>
      <c r="J757" s="19">
        <v>0</v>
      </c>
      <c r="K757" s="19">
        <v>0</v>
      </c>
      <c r="L757" s="19">
        <v>0</v>
      </c>
      <c r="M757" s="19">
        <v>0</v>
      </c>
      <c r="N757" s="19">
        <v>0</v>
      </c>
      <c r="O757" s="19">
        <v>0</v>
      </c>
      <c r="Q757" s="19">
        <v>0</v>
      </c>
      <c r="R757" s="19">
        <v>0</v>
      </c>
      <c r="S757" s="19">
        <v>0</v>
      </c>
      <c r="T757" s="19">
        <v>0</v>
      </c>
      <c r="U757" s="19">
        <v>0</v>
      </c>
      <c r="V757" s="19">
        <v>0</v>
      </c>
      <c r="W757" s="19">
        <v>0</v>
      </c>
      <c r="X757" s="19">
        <v>0</v>
      </c>
      <c r="Y757" s="19">
        <v>0</v>
      </c>
      <c r="Z757" s="19">
        <v>0</v>
      </c>
      <c r="AA757" s="19">
        <v>0</v>
      </c>
      <c r="AB757" s="19">
        <v>0</v>
      </c>
      <c r="AD757" s="94">
        <f t="shared" si="132"/>
        <v>0</v>
      </c>
      <c r="AE757" s="94">
        <f t="shared" si="133"/>
        <v>0</v>
      </c>
      <c r="AF757" s="94">
        <f t="shared" si="134"/>
        <v>0</v>
      </c>
      <c r="AG757" s="94">
        <f t="shared" si="135"/>
        <v>0</v>
      </c>
      <c r="AH757" s="94">
        <f t="shared" si="136"/>
        <v>0</v>
      </c>
      <c r="AI757" s="94">
        <f t="shared" si="137"/>
        <v>0</v>
      </c>
      <c r="AJ757" s="94">
        <f t="shared" si="138"/>
        <v>0</v>
      </c>
      <c r="AK757" s="94">
        <f t="shared" si="139"/>
        <v>0</v>
      </c>
      <c r="AL757" s="94">
        <f t="shared" si="140"/>
        <v>0</v>
      </c>
      <c r="AM757" s="94">
        <f t="shared" si="141"/>
        <v>0</v>
      </c>
      <c r="AN757" s="94">
        <f t="shared" si="142"/>
        <v>0</v>
      </c>
      <c r="AO757" s="94">
        <f t="shared" si="143"/>
        <v>0</v>
      </c>
    </row>
    <row r="758" spans="1:41">
      <c r="A758" s="27" t="s">
        <v>1473</v>
      </c>
      <c r="B758" s="35" t="s">
        <v>1512</v>
      </c>
      <c r="C758" s="27" t="s">
        <v>1513</v>
      </c>
      <c r="D758" s="19">
        <v>0</v>
      </c>
      <c r="E758" s="19">
        <v>0</v>
      </c>
      <c r="F758" s="19">
        <v>0</v>
      </c>
      <c r="G758" s="19">
        <v>0</v>
      </c>
      <c r="H758" s="19">
        <v>0</v>
      </c>
      <c r="I758" s="19">
        <v>0</v>
      </c>
      <c r="J758" s="19">
        <v>0</v>
      </c>
      <c r="K758" s="19">
        <v>0</v>
      </c>
      <c r="L758" s="19">
        <v>0</v>
      </c>
      <c r="M758" s="19">
        <v>0</v>
      </c>
      <c r="N758" s="19">
        <v>0</v>
      </c>
      <c r="O758" s="19">
        <v>0</v>
      </c>
      <c r="Q758" s="19">
        <v>0</v>
      </c>
      <c r="R758" s="19">
        <v>0</v>
      </c>
      <c r="S758" s="19">
        <v>0</v>
      </c>
      <c r="T758" s="19">
        <v>0</v>
      </c>
      <c r="U758" s="19">
        <v>0</v>
      </c>
      <c r="V758" s="19">
        <v>0</v>
      </c>
      <c r="W758" s="19">
        <v>0</v>
      </c>
      <c r="X758" s="19">
        <v>0</v>
      </c>
      <c r="Y758" s="19">
        <v>0</v>
      </c>
      <c r="Z758" s="19">
        <v>0</v>
      </c>
      <c r="AA758" s="19">
        <v>0</v>
      </c>
      <c r="AB758" s="19">
        <v>0</v>
      </c>
      <c r="AD758" s="94">
        <f t="shared" si="132"/>
        <v>0</v>
      </c>
      <c r="AE758" s="94">
        <f t="shared" si="133"/>
        <v>0</v>
      </c>
      <c r="AF758" s="94">
        <f t="shared" si="134"/>
        <v>0</v>
      </c>
      <c r="AG758" s="94">
        <f t="shared" si="135"/>
        <v>0</v>
      </c>
      <c r="AH758" s="94">
        <f t="shared" si="136"/>
        <v>0</v>
      </c>
      <c r="AI758" s="94">
        <f t="shared" si="137"/>
        <v>0</v>
      </c>
      <c r="AJ758" s="94">
        <f t="shared" si="138"/>
        <v>0</v>
      </c>
      <c r="AK758" s="94">
        <f t="shared" si="139"/>
        <v>0</v>
      </c>
      <c r="AL758" s="94">
        <f t="shared" si="140"/>
        <v>0</v>
      </c>
      <c r="AM758" s="94">
        <f t="shared" si="141"/>
        <v>0</v>
      </c>
      <c r="AN758" s="94">
        <f t="shared" si="142"/>
        <v>0</v>
      </c>
      <c r="AO758" s="94">
        <f t="shared" si="143"/>
        <v>0</v>
      </c>
    </row>
    <row r="759" spans="1:41">
      <c r="A759" s="27" t="s">
        <v>1473</v>
      </c>
      <c r="B759" s="35" t="s">
        <v>1514</v>
      </c>
      <c r="C759" s="27" t="s">
        <v>1515</v>
      </c>
      <c r="D759" s="19">
        <v>0</v>
      </c>
      <c r="E759" s="19">
        <v>0</v>
      </c>
      <c r="F759" s="19">
        <v>0</v>
      </c>
      <c r="G759" s="19">
        <v>0</v>
      </c>
      <c r="H759" s="19">
        <v>0</v>
      </c>
      <c r="I759" s="19">
        <v>0</v>
      </c>
      <c r="J759" s="19">
        <v>0</v>
      </c>
      <c r="K759" s="19">
        <v>0</v>
      </c>
      <c r="L759" s="19">
        <v>0</v>
      </c>
      <c r="M759" s="19">
        <v>0</v>
      </c>
      <c r="N759" s="19">
        <v>0</v>
      </c>
      <c r="O759" s="19">
        <v>0</v>
      </c>
      <c r="Q759" s="19">
        <v>0</v>
      </c>
      <c r="R759" s="19">
        <v>0</v>
      </c>
      <c r="S759" s="19">
        <v>0</v>
      </c>
      <c r="T759" s="19">
        <v>0</v>
      </c>
      <c r="U759" s="19">
        <v>0</v>
      </c>
      <c r="V759" s="19">
        <v>0</v>
      </c>
      <c r="W759" s="19">
        <v>0</v>
      </c>
      <c r="X759" s="19">
        <v>0</v>
      </c>
      <c r="Y759" s="19">
        <v>0</v>
      </c>
      <c r="Z759" s="19">
        <v>0</v>
      </c>
      <c r="AA759" s="19">
        <v>0</v>
      </c>
      <c r="AB759" s="19">
        <v>0</v>
      </c>
      <c r="AD759" s="94">
        <f t="shared" si="132"/>
        <v>0</v>
      </c>
      <c r="AE759" s="94">
        <f t="shared" si="133"/>
        <v>0</v>
      </c>
      <c r="AF759" s="94">
        <f t="shared" si="134"/>
        <v>0</v>
      </c>
      <c r="AG759" s="94">
        <f t="shared" si="135"/>
        <v>0</v>
      </c>
      <c r="AH759" s="94">
        <f t="shared" si="136"/>
        <v>0</v>
      </c>
      <c r="AI759" s="94">
        <f t="shared" si="137"/>
        <v>0</v>
      </c>
      <c r="AJ759" s="94">
        <f t="shared" si="138"/>
        <v>0</v>
      </c>
      <c r="AK759" s="94">
        <f t="shared" si="139"/>
        <v>0</v>
      </c>
      <c r="AL759" s="94">
        <f t="shared" si="140"/>
        <v>0</v>
      </c>
      <c r="AM759" s="94">
        <f t="shared" si="141"/>
        <v>0</v>
      </c>
      <c r="AN759" s="94">
        <f t="shared" si="142"/>
        <v>0</v>
      </c>
      <c r="AO759" s="94">
        <f t="shared" si="143"/>
        <v>0</v>
      </c>
    </row>
    <row r="760" spans="1:41">
      <c r="A760" s="27" t="s">
        <v>1473</v>
      </c>
      <c r="B760" s="35" t="s">
        <v>1516</v>
      </c>
      <c r="C760" s="27" t="s">
        <v>1517</v>
      </c>
      <c r="D760" s="19">
        <v>0</v>
      </c>
      <c r="E760" s="19">
        <v>0</v>
      </c>
      <c r="F760" s="19">
        <v>0</v>
      </c>
      <c r="G760" s="19">
        <v>0</v>
      </c>
      <c r="H760" s="19">
        <v>0</v>
      </c>
      <c r="I760" s="19">
        <v>0</v>
      </c>
      <c r="J760" s="19">
        <v>0</v>
      </c>
      <c r="K760" s="19">
        <v>0</v>
      </c>
      <c r="L760" s="19">
        <v>0</v>
      </c>
      <c r="M760" s="19">
        <v>0</v>
      </c>
      <c r="N760" s="19">
        <v>0</v>
      </c>
      <c r="O760" s="19">
        <v>0</v>
      </c>
      <c r="Q760" s="19">
        <v>0</v>
      </c>
      <c r="R760" s="19">
        <v>0</v>
      </c>
      <c r="S760" s="19">
        <v>0</v>
      </c>
      <c r="T760" s="19">
        <v>0</v>
      </c>
      <c r="U760" s="19">
        <v>0</v>
      </c>
      <c r="V760" s="19">
        <v>0</v>
      </c>
      <c r="W760" s="19">
        <v>0</v>
      </c>
      <c r="X760" s="19">
        <v>0</v>
      </c>
      <c r="Y760" s="19">
        <v>0</v>
      </c>
      <c r="Z760" s="19">
        <v>0</v>
      </c>
      <c r="AA760" s="19">
        <v>0</v>
      </c>
      <c r="AB760" s="19">
        <v>0</v>
      </c>
      <c r="AD760" s="94">
        <f t="shared" si="132"/>
        <v>0</v>
      </c>
      <c r="AE760" s="94">
        <f t="shared" si="133"/>
        <v>0</v>
      </c>
      <c r="AF760" s="94">
        <f t="shared" si="134"/>
        <v>0</v>
      </c>
      <c r="AG760" s="94">
        <f t="shared" si="135"/>
        <v>0</v>
      </c>
      <c r="AH760" s="94">
        <f t="shared" si="136"/>
        <v>0</v>
      </c>
      <c r="AI760" s="94">
        <f t="shared" si="137"/>
        <v>0</v>
      </c>
      <c r="AJ760" s="94">
        <f t="shared" si="138"/>
        <v>0</v>
      </c>
      <c r="AK760" s="94">
        <f t="shared" si="139"/>
        <v>0</v>
      </c>
      <c r="AL760" s="94">
        <f t="shared" si="140"/>
        <v>0</v>
      </c>
      <c r="AM760" s="94">
        <f t="shared" si="141"/>
        <v>0</v>
      </c>
      <c r="AN760" s="94">
        <f t="shared" si="142"/>
        <v>0</v>
      </c>
      <c r="AO760" s="94">
        <f t="shared" si="143"/>
        <v>0</v>
      </c>
    </row>
    <row r="761" spans="1:41">
      <c r="A761" s="27" t="s">
        <v>1473</v>
      </c>
      <c r="B761" s="35" t="s">
        <v>1518</v>
      </c>
      <c r="C761" s="27" t="s">
        <v>1519</v>
      </c>
      <c r="D761" s="19">
        <v>0</v>
      </c>
      <c r="E761" s="19">
        <v>0</v>
      </c>
      <c r="F761" s="19">
        <v>0</v>
      </c>
      <c r="G761" s="19">
        <v>0</v>
      </c>
      <c r="H761" s="19">
        <v>0</v>
      </c>
      <c r="I761" s="19">
        <v>0</v>
      </c>
      <c r="J761" s="19">
        <v>0</v>
      </c>
      <c r="K761" s="19">
        <v>0</v>
      </c>
      <c r="L761" s="19">
        <v>0</v>
      </c>
      <c r="M761" s="19">
        <v>0</v>
      </c>
      <c r="N761" s="19">
        <v>0</v>
      </c>
      <c r="O761" s="19">
        <v>0</v>
      </c>
      <c r="Q761" s="19">
        <v>0</v>
      </c>
      <c r="R761" s="19">
        <v>0</v>
      </c>
      <c r="S761" s="19">
        <v>0</v>
      </c>
      <c r="T761" s="19">
        <v>0</v>
      </c>
      <c r="U761" s="19">
        <v>0</v>
      </c>
      <c r="V761" s="19">
        <v>0</v>
      </c>
      <c r="W761" s="19">
        <v>0</v>
      </c>
      <c r="X761" s="19">
        <v>0</v>
      </c>
      <c r="Y761" s="19">
        <v>0</v>
      </c>
      <c r="Z761" s="19">
        <v>0</v>
      </c>
      <c r="AA761" s="19">
        <v>0</v>
      </c>
      <c r="AB761" s="19">
        <v>0</v>
      </c>
      <c r="AD761" s="94">
        <f t="shared" si="132"/>
        <v>0</v>
      </c>
      <c r="AE761" s="94">
        <f t="shared" si="133"/>
        <v>0</v>
      </c>
      <c r="AF761" s="94">
        <f t="shared" si="134"/>
        <v>0</v>
      </c>
      <c r="AG761" s="94">
        <f t="shared" si="135"/>
        <v>0</v>
      </c>
      <c r="AH761" s="94">
        <f t="shared" si="136"/>
        <v>0</v>
      </c>
      <c r="AI761" s="94">
        <f t="shared" si="137"/>
        <v>0</v>
      </c>
      <c r="AJ761" s="94">
        <f t="shared" si="138"/>
        <v>0</v>
      </c>
      <c r="AK761" s="94">
        <f t="shared" si="139"/>
        <v>0</v>
      </c>
      <c r="AL761" s="94">
        <f t="shared" si="140"/>
        <v>0</v>
      </c>
      <c r="AM761" s="94">
        <f t="shared" si="141"/>
        <v>0</v>
      </c>
      <c r="AN761" s="94">
        <f t="shared" si="142"/>
        <v>0</v>
      </c>
      <c r="AO761" s="94">
        <f t="shared" si="143"/>
        <v>0</v>
      </c>
    </row>
    <row r="762" spans="1:41">
      <c r="A762" s="27" t="s">
        <v>1473</v>
      </c>
      <c r="B762" s="35" t="s">
        <v>1520</v>
      </c>
      <c r="C762" s="27" t="s">
        <v>1521</v>
      </c>
      <c r="D762" s="19">
        <v>0</v>
      </c>
      <c r="E762" s="19">
        <v>0</v>
      </c>
      <c r="F762" s="19">
        <v>0</v>
      </c>
      <c r="G762" s="19">
        <v>0</v>
      </c>
      <c r="H762" s="19">
        <v>0</v>
      </c>
      <c r="I762" s="19">
        <v>0</v>
      </c>
      <c r="J762" s="19">
        <v>0</v>
      </c>
      <c r="K762" s="19">
        <v>0</v>
      </c>
      <c r="L762" s="19">
        <v>0</v>
      </c>
      <c r="M762" s="19">
        <v>0</v>
      </c>
      <c r="N762" s="19">
        <v>0</v>
      </c>
      <c r="O762" s="19">
        <v>0</v>
      </c>
      <c r="Q762" s="19">
        <v>0</v>
      </c>
      <c r="R762" s="19">
        <v>0</v>
      </c>
      <c r="S762" s="19">
        <v>0</v>
      </c>
      <c r="T762" s="19">
        <v>0</v>
      </c>
      <c r="U762" s="19">
        <v>0</v>
      </c>
      <c r="V762" s="19">
        <v>0</v>
      </c>
      <c r="W762" s="19">
        <v>0</v>
      </c>
      <c r="X762" s="19">
        <v>0</v>
      </c>
      <c r="Y762" s="19">
        <v>0</v>
      </c>
      <c r="Z762" s="19">
        <v>0</v>
      </c>
      <c r="AA762" s="19">
        <v>0</v>
      </c>
      <c r="AB762" s="19">
        <v>0</v>
      </c>
      <c r="AD762" s="94">
        <f t="shared" si="132"/>
        <v>0</v>
      </c>
      <c r="AE762" s="94">
        <f t="shared" si="133"/>
        <v>0</v>
      </c>
      <c r="AF762" s="94">
        <f t="shared" si="134"/>
        <v>0</v>
      </c>
      <c r="AG762" s="94">
        <f t="shared" si="135"/>
        <v>0</v>
      </c>
      <c r="AH762" s="94">
        <f t="shared" si="136"/>
        <v>0</v>
      </c>
      <c r="AI762" s="94">
        <f t="shared" si="137"/>
        <v>0</v>
      </c>
      <c r="AJ762" s="94">
        <f t="shared" si="138"/>
        <v>0</v>
      </c>
      <c r="AK762" s="94">
        <f t="shared" si="139"/>
        <v>0</v>
      </c>
      <c r="AL762" s="94">
        <f t="shared" si="140"/>
        <v>0</v>
      </c>
      <c r="AM762" s="94">
        <f t="shared" si="141"/>
        <v>0</v>
      </c>
      <c r="AN762" s="94">
        <f t="shared" si="142"/>
        <v>0</v>
      </c>
      <c r="AO762" s="94">
        <f t="shared" si="143"/>
        <v>0</v>
      </c>
    </row>
    <row r="763" spans="1:41">
      <c r="A763" s="27" t="s">
        <v>1473</v>
      </c>
      <c r="B763" s="35" t="s">
        <v>1522</v>
      </c>
      <c r="C763" s="27" t="s">
        <v>1523</v>
      </c>
      <c r="D763" s="19">
        <v>0</v>
      </c>
      <c r="E763" s="19">
        <v>0</v>
      </c>
      <c r="F763" s="19">
        <v>0</v>
      </c>
      <c r="G763" s="19">
        <v>0</v>
      </c>
      <c r="H763" s="19">
        <v>0</v>
      </c>
      <c r="I763" s="19">
        <v>0</v>
      </c>
      <c r="J763" s="19">
        <v>0</v>
      </c>
      <c r="K763" s="19">
        <v>0</v>
      </c>
      <c r="L763" s="19">
        <v>0</v>
      </c>
      <c r="M763" s="19">
        <v>0</v>
      </c>
      <c r="N763" s="19">
        <v>0</v>
      </c>
      <c r="O763" s="19">
        <v>0</v>
      </c>
      <c r="Q763" s="19">
        <v>0</v>
      </c>
      <c r="R763" s="19">
        <v>0</v>
      </c>
      <c r="S763" s="19">
        <v>0</v>
      </c>
      <c r="T763" s="19">
        <v>0</v>
      </c>
      <c r="U763" s="19">
        <v>0</v>
      </c>
      <c r="V763" s="19">
        <v>0</v>
      </c>
      <c r="W763" s="19">
        <v>0</v>
      </c>
      <c r="X763" s="19">
        <v>0</v>
      </c>
      <c r="Y763" s="19">
        <v>0</v>
      </c>
      <c r="Z763" s="19">
        <v>0</v>
      </c>
      <c r="AA763" s="19">
        <v>0</v>
      </c>
      <c r="AB763" s="19">
        <v>0</v>
      </c>
      <c r="AD763" s="94">
        <f t="shared" si="132"/>
        <v>0</v>
      </c>
      <c r="AE763" s="94">
        <f t="shared" si="133"/>
        <v>0</v>
      </c>
      <c r="AF763" s="94">
        <f t="shared" si="134"/>
        <v>0</v>
      </c>
      <c r="AG763" s="94">
        <f t="shared" si="135"/>
        <v>0</v>
      </c>
      <c r="AH763" s="94">
        <f t="shared" si="136"/>
        <v>0</v>
      </c>
      <c r="AI763" s="94">
        <f t="shared" si="137"/>
        <v>0</v>
      </c>
      <c r="AJ763" s="94">
        <f t="shared" si="138"/>
        <v>0</v>
      </c>
      <c r="AK763" s="94">
        <f t="shared" si="139"/>
        <v>0</v>
      </c>
      <c r="AL763" s="94">
        <f t="shared" si="140"/>
        <v>0</v>
      </c>
      <c r="AM763" s="94">
        <f t="shared" si="141"/>
        <v>0</v>
      </c>
      <c r="AN763" s="94">
        <f t="shared" si="142"/>
        <v>0</v>
      </c>
      <c r="AO763" s="94">
        <f t="shared" si="143"/>
        <v>0</v>
      </c>
    </row>
    <row r="764" spans="1:41">
      <c r="A764" s="27" t="s">
        <v>1473</v>
      </c>
      <c r="B764" s="35" t="s">
        <v>1524</v>
      </c>
      <c r="C764" s="27" t="s">
        <v>1525</v>
      </c>
      <c r="D764" s="19">
        <v>0</v>
      </c>
      <c r="E764" s="19">
        <v>0</v>
      </c>
      <c r="F764" s="19">
        <v>0</v>
      </c>
      <c r="G764" s="19">
        <v>0</v>
      </c>
      <c r="H764" s="19">
        <v>0</v>
      </c>
      <c r="I764" s="19">
        <v>0</v>
      </c>
      <c r="J764" s="19">
        <v>0</v>
      </c>
      <c r="K764" s="19">
        <v>0</v>
      </c>
      <c r="L764" s="19">
        <v>0</v>
      </c>
      <c r="M764" s="19">
        <v>0</v>
      </c>
      <c r="N764" s="19">
        <v>0</v>
      </c>
      <c r="O764" s="19">
        <v>0</v>
      </c>
      <c r="Q764" s="19">
        <v>0</v>
      </c>
      <c r="R764" s="19">
        <v>0</v>
      </c>
      <c r="S764" s="19">
        <v>0</v>
      </c>
      <c r="T764" s="19">
        <v>0</v>
      </c>
      <c r="U764" s="19">
        <v>0</v>
      </c>
      <c r="V764" s="19">
        <v>0</v>
      </c>
      <c r="W764" s="19">
        <v>0</v>
      </c>
      <c r="X764" s="19">
        <v>0</v>
      </c>
      <c r="Y764" s="19">
        <v>0</v>
      </c>
      <c r="Z764" s="19">
        <v>0</v>
      </c>
      <c r="AA764" s="19">
        <v>0</v>
      </c>
      <c r="AB764" s="19">
        <v>0</v>
      </c>
      <c r="AD764" s="94">
        <f t="shared" si="132"/>
        <v>0</v>
      </c>
      <c r="AE764" s="94">
        <f t="shared" si="133"/>
        <v>0</v>
      </c>
      <c r="AF764" s="94">
        <f t="shared" si="134"/>
        <v>0</v>
      </c>
      <c r="AG764" s="94">
        <f t="shared" si="135"/>
        <v>0</v>
      </c>
      <c r="AH764" s="94">
        <f t="shared" si="136"/>
        <v>0</v>
      </c>
      <c r="AI764" s="94">
        <f t="shared" si="137"/>
        <v>0</v>
      </c>
      <c r="AJ764" s="94">
        <f t="shared" si="138"/>
        <v>0</v>
      </c>
      <c r="AK764" s="94">
        <f t="shared" si="139"/>
        <v>0</v>
      </c>
      <c r="AL764" s="94">
        <f t="shared" si="140"/>
        <v>0</v>
      </c>
      <c r="AM764" s="94">
        <f t="shared" si="141"/>
        <v>0</v>
      </c>
      <c r="AN764" s="94">
        <f t="shared" si="142"/>
        <v>0</v>
      </c>
      <c r="AO764" s="94">
        <f t="shared" si="143"/>
        <v>0</v>
      </c>
    </row>
    <row r="765" spans="1:41">
      <c r="A765" s="27" t="s">
        <v>1473</v>
      </c>
      <c r="B765" s="35" t="s">
        <v>1526</v>
      </c>
      <c r="C765" s="27" t="s">
        <v>1527</v>
      </c>
      <c r="D765" s="19">
        <v>0</v>
      </c>
      <c r="E765" s="19">
        <v>0</v>
      </c>
      <c r="F765" s="19">
        <v>0</v>
      </c>
      <c r="G765" s="19">
        <v>0</v>
      </c>
      <c r="H765" s="19">
        <v>0</v>
      </c>
      <c r="I765" s="19">
        <v>0</v>
      </c>
      <c r="J765" s="19">
        <v>0</v>
      </c>
      <c r="K765" s="19">
        <v>0</v>
      </c>
      <c r="L765" s="19">
        <v>0</v>
      </c>
      <c r="M765" s="19">
        <v>0</v>
      </c>
      <c r="N765" s="19">
        <v>0</v>
      </c>
      <c r="O765" s="19">
        <v>0</v>
      </c>
      <c r="Q765" s="19">
        <v>0</v>
      </c>
      <c r="R765" s="19">
        <v>0</v>
      </c>
      <c r="S765" s="19">
        <v>0</v>
      </c>
      <c r="T765" s="19">
        <v>0</v>
      </c>
      <c r="U765" s="19">
        <v>0</v>
      </c>
      <c r="V765" s="19">
        <v>0</v>
      </c>
      <c r="W765" s="19">
        <v>0</v>
      </c>
      <c r="X765" s="19">
        <v>0</v>
      </c>
      <c r="Y765" s="19">
        <v>0</v>
      </c>
      <c r="Z765" s="19">
        <v>0</v>
      </c>
      <c r="AA765" s="19">
        <v>0</v>
      </c>
      <c r="AB765" s="19">
        <v>0</v>
      </c>
      <c r="AD765" s="94">
        <f t="shared" si="132"/>
        <v>0</v>
      </c>
      <c r="AE765" s="94">
        <f t="shared" si="133"/>
        <v>0</v>
      </c>
      <c r="AF765" s="94">
        <f t="shared" si="134"/>
        <v>0</v>
      </c>
      <c r="AG765" s="94">
        <f t="shared" si="135"/>
        <v>0</v>
      </c>
      <c r="AH765" s="94">
        <f t="shared" si="136"/>
        <v>0</v>
      </c>
      <c r="AI765" s="94">
        <f t="shared" si="137"/>
        <v>0</v>
      </c>
      <c r="AJ765" s="94">
        <f t="shared" si="138"/>
        <v>0</v>
      </c>
      <c r="AK765" s="94">
        <f t="shared" si="139"/>
        <v>0</v>
      </c>
      <c r="AL765" s="94">
        <f t="shared" si="140"/>
        <v>0</v>
      </c>
      <c r="AM765" s="94">
        <f t="shared" si="141"/>
        <v>0</v>
      </c>
      <c r="AN765" s="94">
        <f t="shared" si="142"/>
        <v>0</v>
      </c>
      <c r="AO765" s="94">
        <f t="shared" si="143"/>
        <v>0</v>
      </c>
    </row>
    <row r="766" spans="1:41">
      <c r="A766" s="27" t="s">
        <v>1473</v>
      </c>
      <c r="B766" s="35" t="s">
        <v>1528</v>
      </c>
      <c r="C766" s="27" t="s">
        <v>1529</v>
      </c>
      <c r="D766" s="19">
        <v>0</v>
      </c>
      <c r="E766" s="19">
        <v>0</v>
      </c>
      <c r="F766" s="19">
        <v>0</v>
      </c>
      <c r="G766" s="19">
        <v>0</v>
      </c>
      <c r="H766" s="19">
        <v>0</v>
      </c>
      <c r="I766" s="19">
        <v>0</v>
      </c>
      <c r="J766" s="19">
        <v>0</v>
      </c>
      <c r="K766" s="19">
        <v>0</v>
      </c>
      <c r="L766" s="19">
        <v>0</v>
      </c>
      <c r="M766" s="19">
        <v>0</v>
      </c>
      <c r="N766" s="19">
        <v>0</v>
      </c>
      <c r="O766" s="19">
        <v>0</v>
      </c>
      <c r="Q766" s="19">
        <v>0</v>
      </c>
      <c r="R766" s="19">
        <v>0</v>
      </c>
      <c r="S766" s="19">
        <v>0</v>
      </c>
      <c r="T766" s="19">
        <v>0</v>
      </c>
      <c r="U766" s="19">
        <v>0</v>
      </c>
      <c r="V766" s="19">
        <v>0</v>
      </c>
      <c r="W766" s="19">
        <v>0</v>
      </c>
      <c r="X766" s="19">
        <v>0</v>
      </c>
      <c r="Y766" s="19">
        <v>0</v>
      </c>
      <c r="Z766" s="19">
        <v>0</v>
      </c>
      <c r="AA766" s="19">
        <v>0</v>
      </c>
      <c r="AB766" s="19">
        <v>0</v>
      </c>
      <c r="AD766" s="94">
        <f t="shared" si="132"/>
        <v>0</v>
      </c>
      <c r="AE766" s="94">
        <f t="shared" si="133"/>
        <v>0</v>
      </c>
      <c r="AF766" s="94">
        <f t="shared" si="134"/>
        <v>0</v>
      </c>
      <c r="AG766" s="94">
        <f t="shared" si="135"/>
        <v>0</v>
      </c>
      <c r="AH766" s="94">
        <f t="shared" si="136"/>
        <v>0</v>
      </c>
      <c r="AI766" s="94">
        <f t="shared" si="137"/>
        <v>0</v>
      </c>
      <c r="AJ766" s="94">
        <f t="shared" si="138"/>
        <v>0</v>
      </c>
      <c r="AK766" s="94">
        <f t="shared" si="139"/>
        <v>0</v>
      </c>
      <c r="AL766" s="94">
        <f t="shared" si="140"/>
        <v>0</v>
      </c>
      <c r="AM766" s="94">
        <f t="shared" si="141"/>
        <v>0</v>
      </c>
      <c r="AN766" s="94">
        <f t="shared" si="142"/>
        <v>0</v>
      </c>
      <c r="AO766" s="94">
        <f t="shared" si="143"/>
        <v>0</v>
      </c>
    </row>
    <row r="767" spans="1:41">
      <c r="A767" s="27" t="s">
        <v>1473</v>
      </c>
      <c r="B767" s="35" t="s">
        <v>1530</v>
      </c>
      <c r="C767" s="27" t="s">
        <v>1531</v>
      </c>
      <c r="D767" s="19">
        <v>0</v>
      </c>
      <c r="E767" s="19">
        <v>0</v>
      </c>
      <c r="F767" s="19">
        <v>0</v>
      </c>
      <c r="G767" s="19">
        <v>0</v>
      </c>
      <c r="H767" s="19">
        <v>0</v>
      </c>
      <c r="I767" s="19">
        <v>0</v>
      </c>
      <c r="J767" s="19">
        <v>0</v>
      </c>
      <c r="K767" s="19">
        <v>0</v>
      </c>
      <c r="L767" s="19">
        <v>0</v>
      </c>
      <c r="M767" s="19">
        <v>0</v>
      </c>
      <c r="N767" s="19">
        <v>0</v>
      </c>
      <c r="O767" s="19">
        <v>0</v>
      </c>
      <c r="Q767" s="19">
        <v>0</v>
      </c>
      <c r="R767" s="19">
        <v>0</v>
      </c>
      <c r="S767" s="19">
        <v>0</v>
      </c>
      <c r="T767" s="19">
        <v>0</v>
      </c>
      <c r="U767" s="19">
        <v>0</v>
      </c>
      <c r="V767" s="19">
        <v>0</v>
      </c>
      <c r="W767" s="19">
        <v>0</v>
      </c>
      <c r="X767" s="19">
        <v>0</v>
      </c>
      <c r="Y767" s="19">
        <v>0</v>
      </c>
      <c r="Z767" s="19">
        <v>0</v>
      </c>
      <c r="AA767" s="19">
        <v>0</v>
      </c>
      <c r="AB767" s="19">
        <v>0</v>
      </c>
      <c r="AD767" s="94">
        <f t="shared" si="132"/>
        <v>0</v>
      </c>
      <c r="AE767" s="94">
        <f t="shared" si="133"/>
        <v>0</v>
      </c>
      <c r="AF767" s="94">
        <f t="shared" si="134"/>
        <v>0</v>
      </c>
      <c r="AG767" s="94">
        <f t="shared" si="135"/>
        <v>0</v>
      </c>
      <c r="AH767" s="94">
        <f t="shared" si="136"/>
        <v>0</v>
      </c>
      <c r="AI767" s="94">
        <f t="shared" si="137"/>
        <v>0</v>
      </c>
      <c r="AJ767" s="94">
        <f t="shared" si="138"/>
        <v>0</v>
      </c>
      <c r="AK767" s="94">
        <f t="shared" si="139"/>
        <v>0</v>
      </c>
      <c r="AL767" s="94">
        <f t="shared" si="140"/>
        <v>0</v>
      </c>
      <c r="AM767" s="94">
        <f t="shared" si="141"/>
        <v>0</v>
      </c>
      <c r="AN767" s="94">
        <f t="shared" si="142"/>
        <v>0</v>
      </c>
      <c r="AO767" s="94">
        <f t="shared" si="143"/>
        <v>0</v>
      </c>
    </row>
    <row r="768" spans="1:41">
      <c r="A768" s="27" t="s">
        <v>1473</v>
      </c>
      <c r="B768" s="35" t="s">
        <v>1532</v>
      </c>
      <c r="C768" s="27" t="s">
        <v>1533</v>
      </c>
      <c r="D768" s="19">
        <v>0</v>
      </c>
      <c r="E768" s="19">
        <v>0</v>
      </c>
      <c r="F768" s="19">
        <v>0</v>
      </c>
      <c r="G768" s="19">
        <v>0</v>
      </c>
      <c r="H768" s="19">
        <v>0</v>
      </c>
      <c r="I768" s="19">
        <v>0</v>
      </c>
      <c r="J768" s="19">
        <v>0</v>
      </c>
      <c r="K768" s="19">
        <v>0</v>
      </c>
      <c r="L768" s="19">
        <v>0</v>
      </c>
      <c r="M768" s="19">
        <v>0</v>
      </c>
      <c r="N768" s="19">
        <v>0</v>
      </c>
      <c r="O768" s="19">
        <v>0</v>
      </c>
      <c r="Q768" s="19">
        <v>0</v>
      </c>
      <c r="R768" s="19">
        <v>0</v>
      </c>
      <c r="S768" s="19">
        <v>0</v>
      </c>
      <c r="T768" s="19">
        <v>0</v>
      </c>
      <c r="U768" s="19">
        <v>0</v>
      </c>
      <c r="V768" s="19">
        <v>0</v>
      </c>
      <c r="W768" s="19">
        <v>0</v>
      </c>
      <c r="X768" s="19">
        <v>0</v>
      </c>
      <c r="Y768" s="19">
        <v>0</v>
      </c>
      <c r="Z768" s="19">
        <v>0</v>
      </c>
      <c r="AA768" s="19">
        <v>0</v>
      </c>
      <c r="AB768" s="19">
        <v>0</v>
      </c>
      <c r="AD768" s="94">
        <f t="shared" si="132"/>
        <v>0</v>
      </c>
      <c r="AE768" s="94">
        <f t="shared" si="133"/>
        <v>0</v>
      </c>
      <c r="AF768" s="94">
        <f t="shared" si="134"/>
        <v>0</v>
      </c>
      <c r="AG768" s="94">
        <f t="shared" si="135"/>
        <v>0</v>
      </c>
      <c r="AH768" s="94">
        <f t="shared" si="136"/>
        <v>0</v>
      </c>
      <c r="AI768" s="94">
        <f t="shared" si="137"/>
        <v>0</v>
      </c>
      <c r="AJ768" s="94">
        <f t="shared" si="138"/>
        <v>0</v>
      </c>
      <c r="AK768" s="94">
        <f t="shared" si="139"/>
        <v>0</v>
      </c>
      <c r="AL768" s="94">
        <f t="shared" si="140"/>
        <v>0</v>
      </c>
      <c r="AM768" s="94">
        <f t="shared" si="141"/>
        <v>0</v>
      </c>
      <c r="AN768" s="94">
        <f t="shared" si="142"/>
        <v>0</v>
      </c>
      <c r="AO768" s="94">
        <f t="shared" si="143"/>
        <v>0</v>
      </c>
    </row>
    <row r="769" spans="1:41">
      <c r="A769" s="91" t="s">
        <v>1723</v>
      </c>
      <c r="B769" s="92" t="s">
        <v>1724</v>
      </c>
      <c r="C769" s="93" t="s">
        <v>1580</v>
      </c>
      <c r="D769" s="19">
        <v>0</v>
      </c>
      <c r="E769" s="19">
        <v>0</v>
      </c>
      <c r="F769" s="19">
        <v>0</v>
      </c>
      <c r="G769" s="19">
        <v>0</v>
      </c>
      <c r="H769" s="19">
        <v>0</v>
      </c>
      <c r="I769" s="19">
        <v>0</v>
      </c>
      <c r="J769" s="19">
        <v>0</v>
      </c>
      <c r="K769" s="19">
        <v>0</v>
      </c>
      <c r="L769" s="19">
        <v>0</v>
      </c>
      <c r="M769" s="19">
        <v>0</v>
      </c>
      <c r="N769" s="19">
        <v>0</v>
      </c>
      <c r="O769" s="19">
        <v>0</v>
      </c>
      <c r="Q769" s="19">
        <v>0</v>
      </c>
      <c r="R769" s="19">
        <v>0</v>
      </c>
      <c r="S769" s="19">
        <v>0</v>
      </c>
      <c r="T769" s="19">
        <v>0</v>
      </c>
      <c r="U769" s="19">
        <v>0</v>
      </c>
      <c r="V769" s="19">
        <v>0</v>
      </c>
      <c r="W769" s="19">
        <v>0</v>
      </c>
      <c r="X769" s="19">
        <v>0</v>
      </c>
      <c r="Y769" s="19">
        <v>0</v>
      </c>
      <c r="Z769" s="19">
        <v>0</v>
      </c>
      <c r="AA769" s="19">
        <v>0</v>
      </c>
      <c r="AB769" s="19">
        <v>0</v>
      </c>
      <c r="AD769" s="94">
        <f t="shared" si="132"/>
        <v>0</v>
      </c>
      <c r="AE769" s="94">
        <f t="shared" si="133"/>
        <v>0</v>
      </c>
      <c r="AF769" s="94">
        <f t="shared" si="134"/>
        <v>0</v>
      </c>
      <c r="AG769" s="94">
        <f t="shared" si="135"/>
        <v>0</v>
      </c>
      <c r="AH769" s="94">
        <f t="shared" si="136"/>
        <v>0</v>
      </c>
      <c r="AI769" s="94">
        <f t="shared" si="137"/>
        <v>0</v>
      </c>
      <c r="AJ769" s="94">
        <f t="shared" si="138"/>
        <v>0</v>
      </c>
      <c r="AK769" s="94">
        <f t="shared" si="139"/>
        <v>0</v>
      </c>
      <c r="AL769" s="94">
        <f t="shared" si="140"/>
        <v>0</v>
      </c>
      <c r="AM769" s="94">
        <f t="shared" si="141"/>
        <v>0</v>
      </c>
      <c r="AN769" s="94">
        <f t="shared" si="142"/>
        <v>0</v>
      </c>
      <c r="AO769" s="94">
        <f t="shared" si="143"/>
        <v>0</v>
      </c>
    </row>
    <row r="770" spans="1:41">
      <c r="A770" s="91" t="s">
        <v>1723</v>
      </c>
      <c r="B770" s="92" t="s">
        <v>1725</v>
      </c>
      <c r="C770" s="93" t="s">
        <v>1726</v>
      </c>
      <c r="D770" s="19">
        <v>0</v>
      </c>
      <c r="E770" s="19">
        <v>0</v>
      </c>
      <c r="F770" s="19">
        <v>0</v>
      </c>
      <c r="G770" s="19">
        <v>0</v>
      </c>
      <c r="H770" s="19">
        <v>0</v>
      </c>
      <c r="I770" s="19">
        <v>0</v>
      </c>
      <c r="J770" s="19">
        <v>0</v>
      </c>
      <c r="K770" s="19">
        <v>0</v>
      </c>
      <c r="L770" s="19">
        <v>0</v>
      </c>
      <c r="M770" s="19">
        <v>0</v>
      </c>
      <c r="N770" s="19">
        <v>0</v>
      </c>
      <c r="O770" s="19">
        <v>0</v>
      </c>
      <c r="Q770" s="19">
        <v>0</v>
      </c>
      <c r="R770" s="19">
        <v>0</v>
      </c>
      <c r="S770" s="19">
        <v>0</v>
      </c>
      <c r="T770" s="19">
        <v>0</v>
      </c>
      <c r="U770" s="19">
        <v>0</v>
      </c>
      <c r="V770" s="19">
        <v>0</v>
      </c>
      <c r="W770" s="19">
        <v>0</v>
      </c>
      <c r="X770" s="19">
        <v>0</v>
      </c>
      <c r="Y770" s="19">
        <v>0</v>
      </c>
      <c r="Z770" s="19">
        <v>0</v>
      </c>
      <c r="AA770" s="19">
        <v>0</v>
      </c>
      <c r="AB770" s="19">
        <v>0</v>
      </c>
      <c r="AD770" s="94">
        <f t="shared" si="132"/>
        <v>0</v>
      </c>
      <c r="AE770" s="94">
        <f t="shared" si="133"/>
        <v>0</v>
      </c>
      <c r="AF770" s="94">
        <f t="shared" si="134"/>
        <v>0</v>
      </c>
      <c r="AG770" s="94">
        <f t="shared" si="135"/>
        <v>0</v>
      </c>
      <c r="AH770" s="94">
        <f t="shared" si="136"/>
        <v>0</v>
      </c>
      <c r="AI770" s="94">
        <f t="shared" si="137"/>
        <v>0</v>
      </c>
      <c r="AJ770" s="94">
        <f t="shared" si="138"/>
        <v>0</v>
      </c>
      <c r="AK770" s="94">
        <f t="shared" si="139"/>
        <v>0</v>
      </c>
      <c r="AL770" s="94">
        <f t="shared" si="140"/>
        <v>0</v>
      </c>
      <c r="AM770" s="94">
        <f t="shared" si="141"/>
        <v>0</v>
      </c>
      <c r="AN770" s="94">
        <f t="shared" si="142"/>
        <v>0</v>
      </c>
      <c r="AO770" s="94">
        <f t="shared" si="143"/>
        <v>0</v>
      </c>
    </row>
    <row r="771" spans="1:41">
      <c r="A771" s="91" t="s">
        <v>1723</v>
      </c>
      <c r="B771" s="92" t="s">
        <v>1727</v>
      </c>
      <c r="C771" s="93" t="s">
        <v>1728</v>
      </c>
      <c r="D771" s="19">
        <v>0</v>
      </c>
      <c r="E771" s="19">
        <v>0</v>
      </c>
      <c r="F771" s="19">
        <v>0</v>
      </c>
      <c r="G771" s="19">
        <v>0</v>
      </c>
      <c r="H771" s="19">
        <v>0</v>
      </c>
      <c r="I771" s="19">
        <v>0</v>
      </c>
      <c r="J771" s="19">
        <v>0</v>
      </c>
      <c r="K771" s="19">
        <v>0</v>
      </c>
      <c r="L771" s="19">
        <v>0</v>
      </c>
      <c r="M771" s="19">
        <v>0</v>
      </c>
      <c r="N771" s="19">
        <v>0</v>
      </c>
      <c r="O771" s="19">
        <v>0</v>
      </c>
      <c r="Q771" s="19">
        <v>0</v>
      </c>
      <c r="R771" s="19">
        <v>0</v>
      </c>
      <c r="S771" s="19">
        <v>0</v>
      </c>
      <c r="T771" s="19">
        <v>0</v>
      </c>
      <c r="U771" s="19">
        <v>0</v>
      </c>
      <c r="V771" s="19">
        <v>0</v>
      </c>
      <c r="W771" s="19">
        <v>0</v>
      </c>
      <c r="X771" s="19">
        <v>0</v>
      </c>
      <c r="Y771" s="19">
        <v>0</v>
      </c>
      <c r="Z771" s="19">
        <v>0</v>
      </c>
      <c r="AA771" s="19">
        <v>0</v>
      </c>
      <c r="AB771" s="19">
        <v>0</v>
      </c>
      <c r="AD771" s="94">
        <f t="shared" si="132"/>
        <v>0</v>
      </c>
      <c r="AE771" s="94">
        <f t="shared" si="133"/>
        <v>0</v>
      </c>
      <c r="AF771" s="94">
        <f t="shared" si="134"/>
        <v>0</v>
      </c>
      <c r="AG771" s="94">
        <f t="shared" si="135"/>
        <v>0</v>
      </c>
      <c r="AH771" s="94">
        <f t="shared" si="136"/>
        <v>0</v>
      </c>
      <c r="AI771" s="94">
        <f t="shared" si="137"/>
        <v>0</v>
      </c>
      <c r="AJ771" s="94">
        <f t="shared" si="138"/>
        <v>0</v>
      </c>
      <c r="AK771" s="94">
        <f t="shared" si="139"/>
        <v>0</v>
      </c>
      <c r="AL771" s="94">
        <f t="shared" si="140"/>
        <v>0</v>
      </c>
      <c r="AM771" s="94">
        <f t="shared" si="141"/>
        <v>0</v>
      </c>
      <c r="AN771" s="94">
        <f t="shared" si="142"/>
        <v>0</v>
      </c>
      <c r="AO771" s="94">
        <f t="shared" si="143"/>
        <v>0</v>
      </c>
    </row>
    <row r="772" spans="1:41">
      <c r="A772" s="91" t="s">
        <v>1723</v>
      </c>
      <c r="B772" s="92" t="s">
        <v>1729</v>
      </c>
      <c r="C772" s="93" t="s">
        <v>1730</v>
      </c>
      <c r="D772" s="19">
        <v>0</v>
      </c>
      <c r="E772" s="19">
        <v>0</v>
      </c>
      <c r="F772" s="19">
        <v>0</v>
      </c>
      <c r="G772" s="19">
        <v>0</v>
      </c>
      <c r="H772" s="19">
        <v>0</v>
      </c>
      <c r="I772" s="19">
        <v>0</v>
      </c>
      <c r="J772" s="19">
        <v>0</v>
      </c>
      <c r="K772" s="19">
        <v>0</v>
      </c>
      <c r="L772" s="19">
        <v>0</v>
      </c>
      <c r="M772" s="19">
        <v>0</v>
      </c>
      <c r="N772" s="19">
        <v>0</v>
      </c>
      <c r="O772" s="19">
        <v>0</v>
      </c>
      <c r="Q772" s="19">
        <v>0</v>
      </c>
      <c r="R772" s="19">
        <v>0</v>
      </c>
      <c r="S772" s="19">
        <v>0</v>
      </c>
      <c r="T772" s="19">
        <v>0</v>
      </c>
      <c r="U772" s="19">
        <v>0</v>
      </c>
      <c r="V772" s="19">
        <v>0</v>
      </c>
      <c r="W772" s="19">
        <v>0</v>
      </c>
      <c r="X772" s="19">
        <v>0</v>
      </c>
      <c r="Y772" s="19">
        <v>0</v>
      </c>
      <c r="Z772" s="19">
        <v>0</v>
      </c>
      <c r="AA772" s="19">
        <v>0</v>
      </c>
      <c r="AB772" s="19">
        <v>0</v>
      </c>
      <c r="AD772" s="94">
        <f t="shared" si="132"/>
        <v>0</v>
      </c>
      <c r="AE772" s="94">
        <f t="shared" si="133"/>
        <v>0</v>
      </c>
      <c r="AF772" s="94">
        <f t="shared" si="134"/>
        <v>0</v>
      </c>
      <c r="AG772" s="94">
        <f t="shared" si="135"/>
        <v>0</v>
      </c>
      <c r="AH772" s="94">
        <f t="shared" si="136"/>
        <v>0</v>
      </c>
      <c r="AI772" s="94">
        <f t="shared" si="137"/>
        <v>0</v>
      </c>
      <c r="AJ772" s="94">
        <f t="shared" si="138"/>
        <v>0</v>
      </c>
      <c r="AK772" s="94">
        <f t="shared" si="139"/>
        <v>0</v>
      </c>
      <c r="AL772" s="94">
        <f t="shared" si="140"/>
        <v>0</v>
      </c>
      <c r="AM772" s="94">
        <f t="shared" si="141"/>
        <v>0</v>
      </c>
      <c r="AN772" s="94">
        <f t="shared" si="142"/>
        <v>0</v>
      </c>
      <c r="AO772" s="94">
        <f t="shared" si="143"/>
        <v>0</v>
      </c>
    </row>
    <row r="773" spans="1:41">
      <c r="A773" s="91" t="s">
        <v>1723</v>
      </c>
      <c r="B773" s="92" t="s">
        <v>1731</v>
      </c>
      <c r="C773" s="93" t="s">
        <v>1732</v>
      </c>
      <c r="D773" s="19">
        <v>0</v>
      </c>
      <c r="E773" s="19">
        <v>0</v>
      </c>
      <c r="F773" s="19">
        <v>0</v>
      </c>
      <c r="G773" s="19">
        <v>0</v>
      </c>
      <c r="H773" s="19">
        <v>0</v>
      </c>
      <c r="I773" s="19">
        <v>0</v>
      </c>
      <c r="J773" s="19">
        <v>0</v>
      </c>
      <c r="K773" s="19">
        <v>0</v>
      </c>
      <c r="L773" s="19">
        <v>0</v>
      </c>
      <c r="M773" s="19">
        <v>0</v>
      </c>
      <c r="N773" s="19">
        <v>0</v>
      </c>
      <c r="O773" s="19">
        <v>0</v>
      </c>
      <c r="Q773" s="19">
        <v>0</v>
      </c>
      <c r="R773" s="19">
        <v>0</v>
      </c>
      <c r="S773" s="19">
        <v>0</v>
      </c>
      <c r="T773" s="19">
        <v>0</v>
      </c>
      <c r="U773" s="19">
        <v>0</v>
      </c>
      <c r="V773" s="19">
        <v>0</v>
      </c>
      <c r="W773" s="19">
        <v>0</v>
      </c>
      <c r="X773" s="19">
        <v>0</v>
      </c>
      <c r="Y773" s="19">
        <v>0</v>
      </c>
      <c r="Z773" s="19">
        <v>0</v>
      </c>
      <c r="AA773" s="19">
        <v>0</v>
      </c>
      <c r="AB773" s="19">
        <v>0</v>
      </c>
      <c r="AD773" s="94">
        <f t="shared" si="132"/>
        <v>0</v>
      </c>
      <c r="AE773" s="94">
        <f t="shared" si="133"/>
        <v>0</v>
      </c>
      <c r="AF773" s="94">
        <f t="shared" si="134"/>
        <v>0</v>
      </c>
      <c r="AG773" s="94">
        <f t="shared" si="135"/>
        <v>0</v>
      </c>
      <c r="AH773" s="94">
        <f t="shared" si="136"/>
        <v>0</v>
      </c>
      <c r="AI773" s="94">
        <f t="shared" si="137"/>
        <v>0</v>
      </c>
      <c r="AJ773" s="94">
        <f t="shared" si="138"/>
        <v>0</v>
      </c>
      <c r="AK773" s="94">
        <f t="shared" si="139"/>
        <v>0</v>
      </c>
      <c r="AL773" s="94">
        <f t="shared" si="140"/>
        <v>0</v>
      </c>
      <c r="AM773" s="94">
        <f t="shared" si="141"/>
        <v>0</v>
      </c>
      <c r="AN773" s="94">
        <f t="shared" si="142"/>
        <v>0</v>
      </c>
      <c r="AO773" s="94">
        <f t="shared" si="143"/>
        <v>0</v>
      </c>
    </row>
    <row r="774" spans="1:41">
      <c r="A774" s="91" t="s">
        <v>1723</v>
      </c>
      <c r="B774" s="92" t="s">
        <v>1733</v>
      </c>
      <c r="C774" s="93" t="s">
        <v>1734</v>
      </c>
      <c r="D774" s="19">
        <v>0</v>
      </c>
      <c r="E774" s="19">
        <v>0</v>
      </c>
      <c r="F774" s="19">
        <v>0</v>
      </c>
      <c r="G774" s="19">
        <v>0</v>
      </c>
      <c r="H774" s="19">
        <v>0</v>
      </c>
      <c r="I774" s="19">
        <v>0</v>
      </c>
      <c r="J774" s="19">
        <v>0</v>
      </c>
      <c r="K774" s="19">
        <v>0</v>
      </c>
      <c r="L774" s="19">
        <v>0</v>
      </c>
      <c r="M774" s="19">
        <v>0</v>
      </c>
      <c r="N774" s="19">
        <v>0</v>
      </c>
      <c r="O774" s="19">
        <v>0</v>
      </c>
      <c r="Q774" s="19">
        <v>0</v>
      </c>
      <c r="R774" s="19">
        <v>0</v>
      </c>
      <c r="S774" s="19">
        <v>0</v>
      </c>
      <c r="T774" s="19">
        <v>0</v>
      </c>
      <c r="U774" s="19">
        <v>0</v>
      </c>
      <c r="V774" s="19">
        <v>0</v>
      </c>
      <c r="W774" s="19">
        <v>0</v>
      </c>
      <c r="X774" s="19">
        <v>0</v>
      </c>
      <c r="Y774" s="19">
        <v>0</v>
      </c>
      <c r="Z774" s="19">
        <v>0</v>
      </c>
      <c r="AA774" s="19">
        <v>0</v>
      </c>
      <c r="AB774" s="19">
        <v>0</v>
      </c>
      <c r="AD774" s="94">
        <f t="shared" si="132"/>
        <v>0</v>
      </c>
      <c r="AE774" s="94">
        <f t="shared" si="133"/>
        <v>0</v>
      </c>
      <c r="AF774" s="94">
        <f t="shared" si="134"/>
        <v>0</v>
      </c>
      <c r="AG774" s="94">
        <f t="shared" si="135"/>
        <v>0</v>
      </c>
      <c r="AH774" s="94">
        <f t="shared" si="136"/>
        <v>0</v>
      </c>
      <c r="AI774" s="94">
        <f t="shared" si="137"/>
        <v>0</v>
      </c>
      <c r="AJ774" s="94">
        <f t="shared" si="138"/>
        <v>0</v>
      </c>
      <c r="AK774" s="94">
        <f t="shared" si="139"/>
        <v>0</v>
      </c>
      <c r="AL774" s="94">
        <f t="shared" si="140"/>
        <v>0</v>
      </c>
      <c r="AM774" s="94">
        <f t="shared" si="141"/>
        <v>0</v>
      </c>
      <c r="AN774" s="94">
        <f t="shared" si="142"/>
        <v>0</v>
      </c>
      <c r="AO774" s="94">
        <f t="shared" si="143"/>
        <v>0</v>
      </c>
    </row>
    <row r="775" spans="1:41">
      <c r="A775" s="91" t="s">
        <v>1723</v>
      </c>
      <c r="B775" s="92" t="s">
        <v>1735</v>
      </c>
      <c r="C775" s="93" t="s">
        <v>1736</v>
      </c>
      <c r="D775" s="19">
        <v>0</v>
      </c>
      <c r="E775" s="19">
        <v>0</v>
      </c>
      <c r="F775" s="19">
        <v>0</v>
      </c>
      <c r="G775" s="19">
        <v>0</v>
      </c>
      <c r="H775" s="19">
        <v>0</v>
      </c>
      <c r="I775" s="19">
        <v>0</v>
      </c>
      <c r="J775" s="19">
        <v>0</v>
      </c>
      <c r="K775" s="19">
        <v>0</v>
      </c>
      <c r="L775" s="19">
        <v>0</v>
      </c>
      <c r="M775" s="19">
        <v>0</v>
      </c>
      <c r="N775" s="19">
        <v>0</v>
      </c>
      <c r="O775" s="19">
        <v>0</v>
      </c>
      <c r="Q775" s="19">
        <v>0</v>
      </c>
      <c r="R775" s="19">
        <v>0</v>
      </c>
      <c r="S775" s="19">
        <v>0</v>
      </c>
      <c r="T775" s="19">
        <v>0</v>
      </c>
      <c r="U775" s="19">
        <v>0</v>
      </c>
      <c r="V775" s="19">
        <v>0</v>
      </c>
      <c r="W775" s="19">
        <v>0</v>
      </c>
      <c r="X775" s="19">
        <v>0</v>
      </c>
      <c r="Y775" s="19">
        <v>0</v>
      </c>
      <c r="Z775" s="19">
        <v>0</v>
      </c>
      <c r="AA775" s="19">
        <v>0</v>
      </c>
      <c r="AB775" s="19">
        <v>0</v>
      </c>
      <c r="AD775" s="94">
        <f t="shared" si="132"/>
        <v>0</v>
      </c>
      <c r="AE775" s="94">
        <f t="shared" si="133"/>
        <v>0</v>
      </c>
      <c r="AF775" s="94">
        <f t="shared" si="134"/>
        <v>0</v>
      </c>
      <c r="AG775" s="94">
        <f t="shared" si="135"/>
        <v>0</v>
      </c>
      <c r="AH775" s="94">
        <f t="shared" si="136"/>
        <v>0</v>
      </c>
      <c r="AI775" s="94">
        <f t="shared" si="137"/>
        <v>0</v>
      </c>
      <c r="AJ775" s="94">
        <f t="shared" si="138"/>
        <v>0</v>
      </c>
      <c r="AK775" s="94">
        <f t="shared" si="139"/>
        <v>0</v>
      </c>
      <c r="AL775" s="94">
        <f t="shared" si="140"/>
        <v>0</v>
      </c>
      <c r="AM775" s="94">
        <f t="shared" si="141"/>
        <v>0</v>
      </c>
      <c r="AN775" s="94">
        <f t="shared" si="142"/>
        <v>0</v>
      </c>
      <c r="AO775" s="94">
        <f t="shared" si="143"/>
        <v>0</v>
      </c>
    </row>
    <row r="776" spans="1:41">
      <c r="A776" s="91" t="s">
        <v>1723</v>
      </c>
      <c r="B776" s="92" t="s">
        <v>1737</v>
      </c>
      <c r="C776" s="93" t="s">
        <v>1738</v>
      </c>
      <c r="D776" s="19">
        <v>0</v>
      </c>
      <c r="E776" s="19">
        <v>0</v>
      </c>
      <c r="F776" s="19">
        <v>0</v>
      </c>
      <c r="G776" s="19">
        <v>0</v>
      </c>
      <c r="H776" s="19">
        <v>0</v>
      </c>
      <c r="I776" s="19">
        <v>0</v>
      </c>
      <c r="J776" s="19">
        <v>0</v>
      </c>
      <c r="K776" s="19">
        <v>0</v>
      </c>
      <c r="L776" s="19">
        <v>0</v>
      </c>
      <c r="M776" s="19">
        <v>0</v>
      </c>
      <c r="N776" s="19">
        <v>0</v>
      </c>
      <c r="O776" s="19">
        <v>0</v>
      </c>
      <c r="Q776" s="19">
        <v>0</v>
      </c>
      <c r="R776" s="19">
        <v>0</v>
      </c>
      <c r="S776" s="19">
        <v>0</v>
      </c>
      <c r="T776" s="19">
        <v>0</v>
      </c>
      <c r="U776" s="19">
        <v>0</v>
      </c>
      <c r="V776" s="19">
        <v>0</v>
      </c>
      <c r="W776" s="19">
        <v>0</v>
      </c>
      <c r="X776" s="19">
        <v>0</v>
      </c>
      <c r="Y776" s="19">
        <v>0</v>
      </c>
      <c r="Z776" s="19">
        <v>0</v>
      </c>
      <c r="AA776" s="19">
        <v>0</v>
      </c>
      <c r="AB776" s="19">
        <v>0</v>
      </c>
      <c r="AD776" s="94">
        <f t="shared" si="132"/>
        <v>0</v>
      </c>
      <c r="AE776" s="94">
        <f t="shared" si="133"/>
        <v>0</v>
      </c>
      <c r="AF776" s="94">
        <f t="shared" si="134"/>
        <v>0</v>
      </c>
      <c r="AG776" s="94">
        <f t="shared" si="135"/>
        <v>0</v>
      </c>
      <c r="AH776" s="94">
        <f t="shared" si="136"/>
        <v>0</v>
      </c>
      <c r="AI776" s="94">
        <f t="shared" si="137"/>
        <v>0</v>
      </c>
      <c r="AJ776" s="94">
        <f t="shared" si="138"/>
        <v>0</v>
      </c>
      <c r="AK776" s="94">
        <f t="shared" si="139"/>
        <v>0</v>
      </c>
      <c r="AL776" s="94">
        <f t="shared" si="140"/>
        <v>0</v>
      </c>
      <c r="AM776" s="94">
        <f t="shared" si="141"/>
        <v>0</v>
      </c>
      <c r="AN776" s="94">
        <f t="shared" si="142"/>
        <v>0</v>
      </c>
      <c r="AO776" s="94">
        <f t="shared" si="143"/>
        <v>0</v>
      </c>
    </row>
    <row r="777" spans="1:41">
      <c r="A777" s="91" t="s">
        <v>1723</v>
      </c>
      <c r="B777" s="92" t="s">
        <v>1739</v>
      </c>
      <c r="C777" s="93" t="s">
        <v>1740</v>
      </c>
      <c r="D777" s="19">
        <v>0</v>
      </c>
      <c r="E777" s="19">
        <v>0</v>
      </c>
      <c r="F777" s="19">
        <v>0</v>
      </c>
      <c r="G777" s="19">
        <v>0</v>
      </c>
      <c r="H777" s="19">
        <v>0</v>
      </c>
      <c r="I777" s="19">
        <v>0</v>
      </c>
      <c r="J777" s="19">
        <v>0</v>
      </c>
      <c r="K777" s="19">
        <v>0</v>
      </c>
      <c r="L777" s="19">
        <v>0</v>
      </c>
      <c r="M777" s="19">
        <v>0</v>
      </c>
      <c r="N777" s="19">
        <v>0</v>
      </c>
      <c r="O777" s="19">
        <v>0</v>
      </c>
      <c r="Q777" s="19">
        <v>0</v>
      </c>
      <c r="R777" s="19">
        <v>0</v>
      </c>
      <c r="S777" s="19">
        <v>0</v>
      </c>
      <c r="T777" s="19">
        <v>0</v>
      </c>
      <c r="U777" s="19">
        <v>0</v>
      </c>
      <c r="V777" s="19">
        <v>0</v>
      </c>
      <c r="W777" s="19">
        <v>0</v>
      </c>
      <c r="X777" s="19">
        <v>0</v>
      </c>
      <c r="Y777" s="19">
        <v>0</v>
      </c>
      <c r="Z777" s="19">
        <v>0</v>
      </c>
      <c r="AA777" s="19">
        <v>0</v>
      </c>
      <c r="AB777" s="19">
        <v>0</v>
      </c>
      <c r="AD777" s="94">
        <f t="shared" si="132"/>
        <v>0</v>
      </c>
      <c r="AE777" s="94">
        <f t="shared" si="133"/>
        <v>0</v>
      </c>
      <c r="AF777" s="94">
        <f t="shared" si="134"/>
        <v>0</v>
      </c>
      <c r="AG777" s="94">
        <f t="shared" si="135"/>
        <v>0</v>
      </c>
      <c r="AH777" s="94">
        <f t="shared" si="136"/>
        <v>0</v>
      </c>
      <c r="AI777" s="94">
        <f t="shared" si="137"/>
        <v>0</v>
      </c>
      <c r="AJ777" s="94">
        <f t="shared" si="138"/>
        <v>0</v>
      </c>
      <c r="AK777" s="94">
        <f t="shared" si="139"/>
        <v>0</v>
      </c>
      <c r="AL777" s="94">
        <f t="shared" si="140"/>
        <v>0</v>
      </c>
      <c r="AM777" s="94">
        <f t="shared" si="141"/>
        <v>0</v>
      </c>
      <c r="AN777" s="94">
        <f t="shared" si="142"/>
        <v>0</v>
      </c>
      <c r="AO777" s="94">
        <f t="shared" si="143"/>
        <v>0</v>
      </c>
    </row>
    <row r="778" spans="1:41">
      <c r="A778" s="91" t="s">
        <v>1723</v>
      </c>
      <c r="B778" s="92" t="s">
        <v>1741</v>
      </c>
      <c r="C778" s="93" t="s">
        <v>1742</v>
      </c>
      <c r="D778" s="19">
        <v>0</v>
      </c>
      <c r="E778" s="19">
        <v>0</v>
      </c>
      <c r="F778" s="19">
        <v>0</v>
      </c>
      <c r="G778" s="19">
        <v>0</v>
      </c>
      <c r="H778" s="19">
        <v>0</v>
      </c>
      <c r="I778" s="19">
        <v>0</v>
      </c>
      <c r="J778" s="19">
        <v>0</v>
      </c>
      <c r="K778" s="19">
        <v>0</v>
      </c>
      <c r="L778" s="19">
        <v>0</v>
      </c>
      <c r="M778" s="19">
        <v>0</v>
      </c>
      <c r="N778" s="19">
        <v>0</v>
      </c>
      <c r="O778" s="19">
        <v>0</v>
      </c>
      <c r="Q778" s="19">
        <v>0</v>
      </c>
      <c r="R778" s="19">
        <v>0</v>
      </c>
      <c r="S778" s="19">
        <v>0</v>
      </c>
      <c r="T778" s="19">
        <v>0</v>
      </c>
      <c r="U778" s="19">
        <v>0</v>
      </c>
      <c r="V778" s="19">
        <v>0</v>
      </c>
      <c r="W778" s="19">
        <v>0</v>
      </c>
      <c r="X778" s="19">
        <v>0</v>
      </c>
      <c r="Y778" s="19">
        <v>0</v>
      </c>
      <c r="Z778" s="19">
        <v>0</v>
      </c>
      <c r="AA778" s="19">
        <v>0</v>
      </c>
      <c r="AB778" s="19">
        <v>0</v>
      </c>
      <c r="AD778" s="94">
        <f>D778-Q778</f>
        <v>0</v>
      </c>
      <c r="AE778" s="94">
        <f t="shared" ref="AE778" si="144">E778-R778</f>
        <v>0</v>
      </c>
      <c r="AF778" s="94">
        <f t="shared" ref="AF778" si="145">F778-S778</f>
        <v>0</v>
      </c>
      <c r="AG778" s="94">
        <f t="shared" ref="AG778" si="146">G778-T778</f>
        <v>0</v>
      </c>
      <c r="AH778" s="94">
        <f t="shared" ref="AH778" si="147">H778-U778</f>
        <v>0</v>
      </c>
      <c r="AI778" s="94">
        <f t="shared" ref="AI778" si="148">I778-V778</f>
        <v>0</v>
      </c>
      <c r="AJ778" s="94">
        <f t="shared" ref="AJ778" si="149">J778-W778</f>
        <v>0</v>
      </c>
      <c r="AK778" s="94">
        <f t="shared" ref="AK778" si="150">K778-X778</f>
        <v>0</v>
      </c>
      <c r="AL778" s="94">
        <f t="shared" ref="AL778" si="151">L778-Y778</f>
        <v>0</v>
      </c>
      <c r="AM778" s="94">
        <f t="shared" ref="AM778" si="152">M778-Z778</f>
        <v>0</v>
      </c>
      <c r="AN778" s="94">
        <f t="shared" ref="AN778" si="153">N778-AA778</f>
        <v>0</v>
      </c>
      <c r="AO778" s="94">
        <f t="shared" ref="AO778" si="154">O778-AB778</f>
        <v>0</v>
      </c>
    </row>
  </sheetData>
  <autoFilter ref="A10:O778"/>
  <mergeCells count="4">
    <mergeCell ref="A1:O1"/>
    <mergeCell ref="A2:O2"/>
    <mergeCell ref="A3:O3"/>
    <mergeCell ref="A9:B9"/>
  </mergeCells>
  <conditionalFormatting sqref="C489:C534 C363:C391 C469:C487 C394:C428 C101:C248 C67:C96 C432:C466 C10:C65 C250:C360">
    <cfRule type="duplicateValues" dxfId="19" priority="72"/>
  </conditionalFormatting>
  <conditionalFormatting sqref="C14:C15">
    <cfRule type="duplicateValues" dxfId="18" priority="71"/>
  </conditionalFormatting>
  <conditionalFormatting sqref="C72:C73">
    <cfRule type="duplicateValues" dxfId="17" priority="70"/>
  </conditionalFormatting>
  <conditionalFormatting sqref="C489:C534 C432:C466 C365:C391 C469:C487 C394:C428 C101:C248 C67:C96 C363 C10:C65 C250:C360">
    <cfRule type="duplicateValues" dxfId="16" priority="69"/>
  </conditionalFormatting>
  <conditionalFormatting sqref="C22">
    <cfRule type="duplicateValues" dxfId="15" priority="68"/>
  </conditionalFormatting>
  <conditionalFormatting sqref="C369">
    <cfRule type="duplicateValues" dxfId="14" priority="67"/>
  </conditionalFormatting>
  <conditionalFormatting sqref="C489:C534 C363:C391 C469:C487 C394:C428 C101:C248 C67:C96 C432:C466 C11:C65 C250:C360">
    <cfRule type="duplicateValues" dxfId="13" priority="66"/>
  </conditionalFormatting>
  <conditionalFormatting sqref="C540">
    <cfRule type="duplicateValues" dxfId="12" priority="65"/>
  </conditionalFormatting>
  <conditionalFormatting sqref="C432:C466 C67:C96 C101:C248 C394:C428 C469:C487 C363:C391 C10:C65 C489:C534 C250:C360">
    <cfRule type="duplicateValues" dxfId="11" priority="64"/>
  </conditionalFormatting>
  <conditionalFormatting sqref="C363 C67:C96 C101:C248 C394:C428 C469:C487 C365:C391 C432:C466 C10:C65 C489:C534 C250:C360">
    <cfRule type="duplicateValues" dxfId="10" priority="61"/>
  </conditionalFormatting>
  <conditionalFormatting sqref="C11:C65 C432:C466 C67:C96 C101:C248 C394:C428 C469:C487 C363:C391 C489:C534 C250:C360">
    <cfRule type="duplicateValues" dxfId="9" priority="58"/>
  </conditionalFormatting>
  <pageMargins left="0.70866141732283472" right="0.70866141732283472" top="0.74803149606299213" bottom="0.74803149606299213" header="0.31496062992125984" footer="0.31496062992125984"/>
  <pageSetup paperSize="9" scale="65" orientation="landscape" r:id="rId1"/>
  <headerFooter>
    <oddFooter>Page &amp;P of &amp;N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dimension ref="A1:BQ778"/>
  <sheetViews>
    <sheetView showGridLines="0" tabSelected="1" zoomScale="85" zoomScaleNormal="85" zoomScaleSheetLayoutView="85" workbookViewId="0">
      <pane xSplit="5" ySplit="16" topLeftCell="AB17" activePane="bottomRight" state="frozen"/>
      <selection pane="topRight" activeCell="F1" sqref="F1"/>
      <selection pane="bottomLeft" activeCell="A17" sqref="A17"/>
      <selection pane="bottomRight" activeCell="AF22" sqref="AF22"/>
    </sheetView>
  </sheetViews>
  <sheetFormatPr defaultColWidth="13.28515625" defaultRowHeight="15"/>
  <cols>
    <col min="1" max="1" width="12.42578125" style="1" customWidth="1"/>
    <col min="2" max="2" width="30.85546875" style="1" customWidth="1"/>
    <col min="3" max="3" width="10.140625" style="3" customWidth="1"/>
    <col min="4" max="4" width="15.42578125" style="3" customWidth="1"/>
    <col min="5" max="5" width="19" style="3" customWidth="1"/>
    <col min="6" max="12" width="14.42578125" style="1" bestFit="1" customWidth="1"/>
    <col min="13" max="16" width="14.42578125" style="1" hidden="1" customWidth="1"/>
    <col min="17" max="17" width="14.42578125" style="1" bestFit="1" customWidth="1"/>
    <col min="18" max="18" width="13.28515625" style="1"/>
    <col min="19" max="30" width="16.85546875" style="1" bestFit="1" customWidth="1"/>
    <col min="31" max="31" width="13.28515625" style="1"/>
    <col min="32" max="43" width="18.5703125" style="1" customWidth="1"/>
    <col min="44" max="44" width="13.28515625" style="1"/>
    <col min="45" max="47" width="14.28515625" style="1" bestFit="1" customWidth="1"/>
    <col min="48" max="48" width="15.7109375" style="1" bestFit="1" customWidth="1"/>
    <col min="49" max="49" width="15.42578125" style="1" bestFit="1" customWidth="1"/>
    <col min="50" max="50" width="15.7109375" style="1" bestFit="1" customWidth="1"/>
    <col min="51" max="56" width="14.28515625" style="1" bestFit="1" customWidth="1"/>
    <col min="57" max="16384" width="13.28515625" style="1"/>
  </cols>
  <sheetData>
    <row r="1" spans="1:69" s="9" customFormat="1" ht="19.5">
      <c r="A1" s="96" t="s">
        <v>977</v>
      </c>
      <c r="B1" s="96"/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</row>
    <row r="2" spans="1:69" s="9" customFormat="1" ht="19.5" customHeight="1">
      <c r="A2" s="97" t="s">
        <v>1539</v>
      </c>
      <c r="B2" s="97"/>
      <c r="C2" s="97"/>
      <c r="D2" s="97"/>
      <c r="E2" s="97"/>
      <c r="F2" s="97"/>
      <c r="G2" s="97"/>
      <c r="H2" s="97"/>
      <c r="I2" s="97"/>
      <c r="J2" s="97"/>
      <c r="K2" s="97"/>
      <c r="L2" s="97"/>
      <c r="M2" s="97"/>
      <c r="N2" s="97"/>
      <c r="O2" s="97"/>
      <c r="P2" s="97"/>
      <c r="Q2" s="97"/>
    </row>
    <row r="3" spans="1:69" s="9" customFormat="1" ht="19.5">
      <c r="A3" s="96" t="s">
        <v>0</v>
      </c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</row>
    <row r="4" spans="1:69" ht="18.75">
      <c r="A4" s="77" t="s">
        <v>1</v>
      </c>
      <c r="B4" s="5" t="s">
        <v>1009</v>
      </c>
      <c r="C4" s="13"/>
      <c r="D4" s="13"/>
      <c r="E4" s="13"/>
    </row>
    <row r="5" spans="1:69">
      <c r="A5" s="15"/>
      <c r="B5" s="4" t="s">
        <v>1538</v>
      </c>
      <c r="C5" s="13"/>
      <c r="D5" s="13"/>
      <c r="E5" s="13"/>
    </row>
    <row r="6" spans="1:69" ht="15.75">
      <c r="A6" s="16"/>
      <c r="B6" s="4"/>
      <c r="C6" s="13"/>
      <c r="D6" s="13"/>
      <c r="E6" s="13"/>
    </row>
    <row r="7" spans="1:69" ht="15.75">
      <c r="A7" s="17"/>
      <c r="B7" s="8"/>
      <c r="C7" s="13"/>
      <c r="D7" s="13"/>
      <c r="E7" s="13"/>
    </row>
    <row r="8" spans="1:69">
      <c r="A8" s="6" t="s">
        <v>1743</v>
      </c>
      <c r="B8" s="7"/>
      <c r="C8" s="13"/>
      <c r="D8" s="13"/>
      <c r="E8" s="13"/>
    </row>
    <row r="9" spans="1:69" ht="18.75">
      <c r="A9" s="95" t="s">
        <v>1010</v>
      </c>
      <c r="B9" s="95"/>
      <c r="F9" s="63" t="s">
        <v>1744</v>
      </c>
      <c r="G9" s="3"/>
      <c r="H9" s="3"/>
      <c r="I9" s="14"/>
      <c r="J9" s="14"/>
      <c r="K9" s="14"/>
      <c r="L9" s="14"/>
      <c r="M9" s="14"/>
      <c r="N9" s="14"/>
      <c r="O9" s="14"/>
      <c r="P9" s="14"/>
      <c r="S9" s="63" t="s">
        <v>1745</v>
      </c>
      <c r="T9" s="3"/>
      <c r="U9" s="3"/>
      <c r="V9" s="14"/>
      <c r="W9" s="14"/>
      <c r="X9" s="14"/>
      <c r="Y9" s="14"/>
      <c r="Z9" s="14"/>
      <c r="AA9" s="14"/>
      <c r="AB9" s="14"/>
      <c r="AC9" s="14"/>
      <c r="AF9" s="63" t="s">
        <v>1815</v>
      </c>
      <c r="AG9" s="3"/>
      <c r="AH9" s="3"/>
      <c r="AI9" s="14"/>
      <c r="AJ9" s="14"/>
      <c r="AK9" s="14"/>
      <c r="AL9" s="14"/>
      <c r="AM9" s="14"/>
      <c r="AN9" s="14"/>
      <c r="AO9" s="14"/>
      <c r="AP9" s="14"/>
      <c r="AS9" s="63" t="s">
        <v>1816</v>
      </c>
      <c r="AT9" s="3"/>
      <c r="AU9" s="3"/>
      <c r="AV9" s="14"/>
      <c r="AW9" s="14"/>
      <c r="AX9" s="14"/>
      <c r="AY9" s="14"/>
      <c r="AZ9" s="14"/>
      <c r="BA9" s="14"/>
      <c r="BB9" s="14"/>
      <c r="BC9" s="14"/>
      <c r="BF9" s="1" t="s">
        <v>1818</v>
      </c>
    </row>
    <row r="10" spans="1:69" s="2" customFormat="1" ht="30">
      <c r="A10" s="20" t="s">
        <v>2</v>
      </c>
      <c r="B10" s="20" t="s">
        <v>3</v>
      </c>
      <c r="C10" s="20" t="s">
        <v>1001</v>
      </c>
      <c r="D10" s="20" t="s">
        <v>1721</v>
      </c>
      <c r="E10" s="58" t="s">
        <v>1817</v>
      </c>
      <c r="F10" s="10">
        <v>2022</v>
      </c>
      <c r="G10" s="10">
        <v>2021</v>
      </c>
      <c r="H10" s="10">
        <v>2020</v>
      </c>
      <c r="I10" s="10">
        <v>2019</v>
      </c>
      <c r="J10" s="11">
        <v>2018</v>
      </c>
      <c r="K10" s="12">
        <v>2017</v>
      </c>
      <c r="L10" s="11">
        <v>2016</v>
      </c>
      <c r="M10" s="11">
        <v>2015</v>
      </c>
      <c r="N10" s="11">
        <v>2014</v>
      </c>
      <c r="O10" s="11">
        <v>2013</v>
      </c>
      <c r="P10" s="11">
        <v>2012</v>
      </c>
      <c r="Q10" s="11">
        <v>2011</v>
      </c>
      <c r="S10" s="10">
        <v>2022</v>
      </c>
      <c r="T10" s="10">
        <v>2021</v>
      </c>
      <c r="U10" s="10">
        <v>2020</v>
      </c>
      <c r="V10" s="10">
        <v>2019</v>
      </c>
      <c r="W10" s="11">
        <v>2018</v>
      </c>
      <c r="X10" s="12">
        <v>2017</v>
      </c>
      <c r="Y10" s="11">
        <v>2016</v>
      </c>
      <c r="Z10" s="11">
        <v>2015</v>
      </c>
      <c r="AA10" s="11">
        <v>2014</v>
      </c>
      <c r="AB10" s="11">
        <v>2013</v>
      </c>
      <c r="AC10" s="11">
        <v>2012</v>
      </c>
      <c r="AD10" s="11">
        <v>2011</v>
      </c>
      <c r="AF10" s="10">
        <v>2022</v>
      </c>
      <c r="AG10" s="10">
        <v>2021</v>
      </c>
      <c r="AH10" s="10">
        <v>2020</v>
      </c>
      <c r="AI10" s="10">
        <v>2019</v>
      </c>
      <c r="AJ10" s="11">
        <v>2018</v>
      </c>
      <c r="AK10" s="12">
        <v>2017</v>
      </c>
      <c r="AL10" s="11">
        <v>2016</v>
      </c>
      <c r="AM10" s="11">
        <v>2015</v>
      </c>
      <c r="AN10" s="11">
        <v>2014</v>
      </c>
      <c r="AO10" s="11">
        <v>2013</v>
      </c>
      <c r="AP10" s="11">
        <v>2012</v>
      </c>
      <c r="AQ10" s="11">
        <v>2011</v>
      </c>
      <c r="AS10" s="10">
        <v>2022</v>
      </c>
      <c r="AT10" s="10">
        <v>2021</v>
      </c>
      <c r="AU10" s="10">
        <v>2020</v>
      </c>
      <c r="AV10" s="10">
        <v>2019</v>
      </c>
      <c r="AW10" s="11">
        <v>2018</v>
      </c>
      <c r="AX10" s="12">
        <v>2017</v>
      </c>
      <c r="AY10" s="11">
        <v>2016</v>
      </c>
      <c r="AZ10" s="11">
        <v>2015</v>
      </c>
      <c r="BA10" s="11">
        <v>2014</v>
      </c>
      <c r="BB10" s="11">
        <v>2013</v>
      </c>
      <c r="BC10" s="11">
        <v>2012</v>
      </c>
      <c r="BD10" s="11">
        <v>2011</v>
      </c>
      <c r="BF10" s="10">
        <v>2022</v>
      </c>
      <c r="BG10" s="10">
        <v>2021</v>
      </c>
      <c r="BH10" s="10">
        <v>2020</v>
      </c>
      <c r="BI10" s="10">
        <v>2019</v>
      </c>
      <c r="BJ10" s="11">
        <v>2018</v>
      </c>
      <c r="BK10" s="12">
        <v>2017</v>
      </c>
      <c r="BL10" s="11">
        <v>2016</v>
      </c>
      <c r="BM10" s="11">
        <v>2015</v>
      </c>
      <c r="BN10" s="11">
        <v>2014</v>
      </c>
      <c r="BO10" s="11">
        <v>2013</v>
      </c>
      <c r="BP10" s="11">
        <v>2012</v>
      </c>
      <c r="BQ10" s="11">
        <v>2011</v>
      </c>
    </row>
    <row r="11" spans="1:69" ht="15" customHeight="1">
      <c r="A11" s="21" t="s">
        <v>4</v>
      </c>
      <c r="B11" s="21" t="s">
        <v>5</v>
      </c>
      <c r="C11" s="22" t="s">
        <v>6</v>
      </c>
      <c r="D11" s="57">
        <v>0</v>
      </c>
      <c r="E11" s="57">
        <f>D11-AF11</f>
        <v>0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9">
        <v>0</v>
      </c>
      <c r="M11" s="19">
        <v>0</v>
      </c>
      <c r="N11" s="19">
        <v>5700000</v>
      </c>
      <c r="O11" s="19">
        <v>5200000</v>
      </c>
      <c r="P11" s="19">
        <v>4700000</v>
      </c>
      <c r="Q11" s="19">
        <v>4300000</v>
      </c>
      <c r="S11" s="57">
        <f t="shared" ref="S11:AD22" si="0">F11</f>
        <v>0</v>
      </c>
      <c r="T11" s="57">
        <f t="shared" si="0"/>
        <v>0</v>
      </c>
      <c r="U11" s="57">
        <f t="shared" si="0"/>
        <v>0</v>
      </c>
      <c r="V11" s="57">
        <f t="shared" si="0"/>
        <v>0</v>
      </c>
      <c r="W11" s="57">
        <f t="shared" si="0"/>
        <v>0</v>
      </c>
      <c r="X11" s="57">
        <f t="shared" si="0"/>
        <v>0</v>
      </c>
      <c r="Y11" s="57">
        <f t="shared" si="0"/>
        <v>0</v>
      </c>
      <c r="Z11" s="57">
        <f t="shared" si="0"/>
        <v>0</v>
      </c>
      <c r="AA11" s="73">
        <f>N11+Sheet3!K$2</f>
        <v>5700000</v>
      </c>
      <c r="AB11" s="73">
        <f>O11+Sheet3!L$2</f>
        <v>5200000</v>
      </c>
      <c r="AC11" s="73">
        <f>P11+Sheet3!M$2</f>
        <v>4700000</v>
      </c>
      <c r="AD11" s="73">
        <f>Q11+Sheet3!N$2</f>
        <v>4300000</v>
      </c>
      <c r="AF11" s="19">
        <v>0</v>
      </c>
      <c r="AG11" s="19">
        <v>0</v>
      </c>
      <c r="AH11" s="19">
        <v>0</v>
      </c>
      <c r="AI11" s="19">
        <v>0</v>
      </c>
      <c r="AJ11" s="19">
        <v>0</v>
      </c>
      <c r="AK11" s="19">
        <v>0</v>
      </c>
      <c r="AL11" s="19">
        <v>0</v>
      </c>
      <c r="AM11" s="19">
        <v>0</v>
      </c>
      <c r="AN11" s="19">
        <v>5700000</v>
      </c>
      <c r="AO11" s="19">
        <v>5200000</v>
      </c>
      <c r="AP11" s="19">
        <v>4700000</v>
      </c>
      <c r="AQ11" s="19">
        <v>4300000</v>
      </c>
      <c r="AS11" s="57">
        <f t="shared" ref="AS11:AS74" si="1">AF11-S11</f>
        <v>0</v>
      </c>
      <c r="AT11" s="57">
        <f t="shared" ref="AT11:AT74" si="2">AG11-T11</f>
        <v>0</v>
      </c>
      <c r="AU11" s="57">
        <f t="shared" ref="AU11:AU74" si="3">AH11-U11</f>
        <v>0</v>
      </c>
      <c r="AV11" s="57">
        <f t="shared" ref="AV11:AV74" si="4">AI11-V11</f>
        <v>0</v>
      </c>
      <c r="AW11" s="57">
        <f t="shared" ref="AW11:AW74" si="5">AJ11-W11</f>
        <v>0</v>
      </c>
      <c r="AX11" s="57">
        <f t="shared" ref="AX11:AX74" si="6">AK11-X11</f>
        <v>0</v>
      </c>
      <c r="AY11" s="57">
        <f t="shared" ref="AY11:AY74" si="7">AL11-Y11</f>
        <v>0</v>
      </c>
      <c r="AZ11" s="57">
        <f t="shared" ref="AZ11:AZ74" si="8">AM11-Z11</f>
        <v>0</v>
      </c>
      <c r="BA11" s="57">
        <f t="shared" ref="BA11:BA74" si="9">AN11-AA11</f>
        <v>0</v>
      </c>
      <c r="BB11" s="57">
        <f t="shared" ref="BB11:BB74" si="10">AO11-AB11</f>
        <v>0</v>
      </c>
      <c r="BC11" s="57">
        <f t="shared" ref="BC11:BC74" si="11">AP11-AC11</f>
        <v>0</v>
      </c>
      <c r="BD11" s="57">
        <f t="shared" ref="BD11:BD74" si="12">AQ11-AD11</f>
        <v>0</v>
      </c>
      <c r="BF11" s="94">
        <f t="shared" ref="BF11:BF74" si="13">AF11-AG11</f>
        <v>0</v>
      </c>
      <c r="BG11" s="94">
        <f t="shared" ref="BG11:BG74" si="14">AG11-AH11</f>
        <v>0</v>
      </c>
      <c r="BH11" s="94">
        <f t="shared" ref="BH11:BH74" si="15">AH11-AI11</f>
        <v>0</v>
      </c>
      <c r="BI11" s="94">
        <f t="shared" ref="BI11:BI74" si="16">AI11-AJ11</f>
        <v>0</v>
      </c>
      <c r="BJ11" s="94">
        <f t="shared" ref="BJ11:BJ74" si="17">AJ11-AK11</f>
        <v>0</v>
      </c>
      <c r="BK11" s="94">
        <f t="shared" ref="BK11:BK74" si="18">AK11-AL11</f>
        <v>0</v>
      </c>
      <c r="BL11" s="94">
        <f t="shared" ref="BL11:BL74" si="19">AL11-AM11</f>
        <v>0</v>
      </c>
      <c r="BM11" s="94">
        <f t="shared" ref="BM11:BM74" si="20">AM11-AN11</f>
        <v>-5700000</v>
      </c>
      <c r="BN11" s="94">
        <f t="shared" ref="BN11:BN74" si="21">AN11-AO11</f>
        <v>500000</v>
      </c>
      <c r="BO11" s="94">
        <f t="shared" ref="BO11:BO74" si="22">AO11-AP11</f>
        <v>500000</v>
      </c>
      <c r="BP11" s="94">
        <f t="shared" ref="BP11:BP74" si="23">AP11-AQ11</f>
        <v>400000</v>
      </c>
      <c r="BQ11" s="94">
        <f t="shared" ref="BQ11:BQ74" si="24">AQ11-AR11</f>
        <v>4300000</v>
      </c>
    </row>
    <row r="12" spans="1:69">
      <c r="A12" s="21" t="s">
        <v>4</v>
      </c>
      <c r="B12" s="21" t="s">
        <v>7</v>
      </c>
      <c r="C12" s="22" t="s">
        <v>8</v>
      </c>
      <c r="D12" s="57">
        <v>0</v>
      </c>
      <c r="E12" s="57">
        <f t="shared" ref="E12:E75" si="25">D12-AF12</f>
        <v>0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9">
        <v>0</v>
      </c>
      <c r="M12" s="19">
        <v>0</v>
      </c>
      <c r="N12" s="19">
        <v>6300000</v>
      </c>
      <c r="O12" s="19">
        <v>5600000</v>
      </c>
      <c r="P12" s="19">
        <v>5000000</v>
      </c>
      <c r="Q12" s="19">
        <v>4600000</v>
      </c>
      <c r="S12" s="57">
        <f t="shared" si="0"/>
        <v>0</v>
      </c>
      <c r="T12" s="57">
        <f t="shared" si="0"/>
        <v>0</v>
      </c>
      <c r="U12" s="57">
        <f t="shared" si="0"/>
        <v>0</v>
      </c>
      <c r="V12" s="57">
        <f t="shared" si="0"/>
        <v>0</v>
      </c>
      <c r="W12" s="57">
        <f t="shared" si="0"/>
        <v>0</v>
      </c>
      <c r="X12" s="57">
        <f t="shared" si="0"/>
        <v>0</v>
      </c>
      <c r="Y12" s="57">
        <f t="shared" si="0"/>
        <v>0</v>
      </c>
      <c r="Z12" s="57">
        <f t="shared" si="0"/>
        <v>0</v>
      </c>
      <c r="AA12" s="73">
        <f>N12+Sheet3!K$2</f>
        <v>6300000</v>
      </c>
      <c r="AB12" s="73">
        <f>O12+Sheet3!L$2</f>
        <v>5600000</v>
      </c>
      <c r="AC12" s="73">
        <f>P12+Sheet3!M$2</f>
        <v>5000000</v>
      </c>
      <c r="AD12" s="73">
        <f>Q12+Sheet3!N$2</f>
        <v>4600000</v>
      </c>
      <c r="AF12" s="19">
        <v>0</v>
      </c>
      <c r="AG12" s="19">
        <v>0</v>
      </c>
      <c r="AH12" s="19">
        <v>0</v>
      </c>
      <c r="AI12" s="19">
        <v>0</v>
      </c>
      <c r="AJ12" s="19">
        <v>0</v>
      </c>
      <c r="AK12" s="19">
        <v>0</v>
      </c>
      <c r="AL12" s="19">
        <v>0</v>
      </c>
      <c r="AM12" s="19">
        <v>0</v>
      </c>
      <c r="AN12" s="19">
        <v>6300000</v>
      </c>
      <c r="AO12" s="19">
        <v>5600000</v>
      </c>
      <c r="AP12" s="19">
        <v>5000000</v>
      </c>
      <c r="AQ12" s="19">
        <v>4600000</v>
      </c>
      <c r="AS12" s="57">
        <f t="shared" si="1"/>
        <v>0</v>
      </c>
      <c r="AT12" s="57">
        <f t="shared" si="2"/>
        <v>0</v>
      </c>
      <c r="AU12" s="57">
        <f t="shared" si="3"/>
        <v>0</v>
      </c>
      <c r="AV12" s="57">
        <f t="shared" si="4"/>
        <v>0</v>
      </c>
      <c r="AW12" s="57">
        <f t="shared" si="5"/>
        <v>0</v>
      </c>
      <c r="AX12" s="57">
        <f t="shared" si="6"/>
        <v>0</v>
      </c>
      <c r="AY12" s="57">
        <f t="shared" si="7"/>
        <v>0</v>
      </c>
      <c r="AZ12" s="57">
        <f t="shared" si="8"/>
        <v>0</v>
      </c>
      <c r="BA12" s="57">
        <f t="shared" si="9"/>
        <v>0</v>
      </c>
      <c r="BB12" s="57">
        <f t="shared" si="10"/>
        <v>0</v>
      </c>
      <c r="BC12" s="57">
        <f t="shared" si="11"/>
        <v>0</v>
      </c>
      <c r="BD12" s="57">
        <f t="shared" si="12"/>
        <v>0</v>
      </c>
      <c r="BF12" s="94">
        <f t="shared" si="13"/>
        <v>0</v>
      </c>
      <c r="BG12" s="94">
        <f t="shared" si="14"/>
        <v>0</v>
      </c>
      <c r="BH12" s="94">
        <f t="shared" si="15"/>
        <v>0</v>
      </c>
      <c r="BI12" s="94">
        <f t="shared" si="16"/>
        <v>0</v>
      </c>
      <c r="BJ12" s="94">
        <f t="shared" si="17"/>
        <v>0</v>
      </c>
      <c r="BK12" s="94">
        <f t="shared" si="18"/>
        <v>0</v>
      </c>
      <c r="BL12" s="94">
        <f t="shared" si="19"/>
        <v>0</v>
      </c>
      <c r="BM12" s="94">
        <f t="shared" si="20"/>
        <v>-6300000</v>
      </c>
      <c r="BN12" s="94">
        <f t="shared" si="21"/>
        <v>700000</v>
      </c>
      <c r="BO12" s="94">
        <f t="shared" si="22"/>
        <v>600000</v>
      </c>
      <c r="BP12" s="94">
        <f t="shared" si="23"/>
        <v>400000</v>
      </c>
      <c r="BQ12" s="94">
        <f t="shared" si="24"/>
        <v>4600000</v>
      </c>
    </row>
    <row r="13" spans="1:69">
      <c r="A13" s="21" t="s">
        <v>4</v>
      </c>
      <c r="B13" s="21" t="s">
        <v>9</v>
      </c>
      <c r="C13" s="22" t="s">
        <v>10</v>
      </c>
      <c r="D13" s="57">
        <v>0</v>
      </c>
      <c r="E13" s="57">
        <f t="shared" si="25"/>
        <v>0</v>
      </c>
      <c r="F13" s="19">
        <v>0</v>
      </c>
      <c r="G13" s="19">
        <v>0</v>
      </c>
      <c r="H13" s="19">
        <v>0</v>
      </c>
      <c r="I13" s="19">
        <v>0</v>
      </c>
      <c r="J13" s="19">
        <v>0</v>
      </c>
      <c r="K13" s="19">
        <v>0</v>
      </c>
      <c r="L13" s="19">
        <v>0</v>
      </c>
      <c r="M13" s="19">
        <v>0</v>
      </c>
      <c r="N13" s="19">
        <v>6300000</v>
      </c>
      <c r="O13" s="19">
        <v>5600000</v>
      </c>
      <c r="P13" s="19">
        <v>5000000</v>
      </c>
      <c r="Q13" s="19">
        <v>4600000</v>
      </c>
      <c r="S13" s="57">
        <f t="shared" si="0"/>
        <v>0</v>
      </c>
      <c r="T13" s="57">
        <f t="shared" si="0"/>
        <v>0</v>
      </c>
      <c r="U13" s="57">
        <f t="shared" si="0"/>
        <v>0</v>
      </c>
      <c r="V13" s="57">
        <f t="shared" si="0"/>
        <v>0</v>
      </c>
      <c r="W13" s="57">
        <f t="shared" si="0"/>
        <v>0</v>
      </c>
      <c r="X13" s="57">
        <f t="shared" si="0"/>
        <v>0</v>
      </c>
      <c r="Y13" s="57">
        <f t="shared" si="0"/>
        <v>0</v>
      </c>
      <c r="Z13" s="57">
        <f t="shared" si="0"/>
        <v>0</v>
      </c>
      <c r="AA13" s="73">
        <f>N13+Sheet3!K$2</f>
        <v>6300000</v>
      </c>
      <c r="AB13" s="73">
        <f>O13+Sheet3!L$2</f>
        <v>5600000</v>
      </c>
      <c r="AC13" s="73">
        <f>P13+Sheet3!M$2</f>
        <v>5000000</v>
      </c>
      <c r="AD13" s="73">
        <f>Q13+Sheet3!N$2</f>
        <v>4600000</v>
      </c>
      <c r="AF13" s="19">
        <v>0</v>
      </c>
      <c r="AG13" s="19">
        <v>0</v>
      </c>
      <c r="AH13" s="19">
        <v>0</v>
      </c>
      <c r="AI13" s="19">
        <v>0</v>
      </c>
      <c r="AJ13" s="19">
        <v>0</v>
      </c>
      <c r="AK13" s="19">
        <v>0</v>
      </c>
      <c r="AL13" s="19">
        <v>0</v>
      </c>
      <c r="AM13" s="19">
        <v>0</v>
      </c>
      <c r="AN13" s="19">
        <v>6300000</v>
      </c>
      <c r="AO13" s="19">
        <v>5600000</v>
      </c>
      <c r="AP13" s="19">
        <v>5000000</v>
      </c>
      <c r="AQ13" s="19">
        <v>4600000</v>
      </c>
      <c r="AS13" s="57">
        <f t="shared" si="1"/>
        <v>0</v>
      </c>
      <c r="AT13" s="57">
        <f t="shared" si="2"/>
        <v>0</v>
      </c>
      <c r="AU13" s="57">
        <f t="shared" si="3"/>
        <v>0</v>
      </c>
      <c r="AV13" s="57">
        <f t="shared" si="4"/>
        <v>0</v>
      </c>
      <c r="AW13" s="57">
        <f t="shared" si="5"/>
        <v>0</v>
      </c>
      <c r="AX13" s="57">
        <f t="shared" si="6"/>
        <v>0</v>
      </c>
      <c r="AY13" s="57">
        <f t="shared" si="7"/>
        <v>0</v>
      </c>
      <c r="AZ13" s="57">
        <f t="shared" si="8"/>
        <v>0</v>
      </c>
      <c r="BA13" s="57">
        <f t="shared" si="9"/>
        <v>0</v>
      </c>
      <c r="BB13" s="57">
        <f t="shared" si="10"/>
        <v>0</v>
      </c>
      <c r="BC13" s="57">
        <f t="shared" si="11"/>
        <v>0</v>
      </c>
      <c r="BD13" s="57">
        <f t="shared" si="12"/>
        <v>0</v>
      </c>
      <c r="BF13" s="94">
        <f t="shared" si="13"/>
        <v>0</v>
      </c>
      <c r="BG13" s="94">
        <f t="shared" si="14"/>
        <v>0</v>
      </c>
      <c r="BH13" s="94">
        <f t="shared" si="15"/>
        <v>0</v>
      </c>
      <c r="BI13" s="94">
        <f t="shared" si="16"/>
        <v>0</v>
      </c>
      <c r="BJ13" s="94">
        <f t="shared" si="17"/>
        <v>0</v>
      </c>
      <c r="BK13" s="94">
        <f t="shared" si="18"/>
        <v>0</v>
      </c>
      <c r="BL13" s="94">
        <f t="shared" si="19"/>
        <v>0</v>
      </c>
      <c r="BM13" s="94">
        <f t="shared" si="20"/>
        <v>-6300000</v>
      </c>
      <c r="BN13" s="94">
        <f t="shared" si="21"/>
        <v>700000</v>
      </c>
      <c r="BO13" s="94">
        <f t="shared" si="22"/>
        <v>600000</v>
      </c>
      <c r="BP13" s="94">
        <f t="shared" si="23"/>
        <v>400000</v>
      </c>
      <c r="BQ13" s="94">
        <f t="shared" si="24"/>
        <v>4600000</v>
      </c>
    </row>
    <row r="14" spans="1:69">
      <c r="A14" s="23" t="s">
        <v>4</v>
      </c>
      <c r="B14" s="24" t="s">
        <v>1011</v>
      </c>
      <c r="C14" s="25" t="s">
        <v>1012</v>
      </c>
      <c r="D14" s="57">
        <v>38832000</v>
      </c>
      <c r="E14" s="57">
        <f t="shared" si="25"/>
        <v>4332000</v>
      </c>
      <c r="F14" s="19">
        <v>34500000</v>
      </c>
      <c r="G14" s="19">
        <v>33500000</v>
      </c>
      <c r="H14" s="19">
        <v>32800000</v>
      </c>
      <c r="I14" s="19">
        <v>31100000</v>
      </c>
      <c r="J14" s="19">
        <v>0</v>
      </c>
      <c r="K14" s="19">
        <v>0</v>
      </c>
      <c r="L14" s="19">
        <v>0</v>
      </c>
      <c r="M14" s="19">
        <v>0</v>
      </c>
      <c r="N14" s="19">
        <v>0</v>
      </c>
      <c r="O14" s="19">
        <v>0</v>
      </c>
      <c r="P14" s="19">
        <v>0</v>
      </c>
      <c r="Q14" s="19">
        <v>0</v>
      </c>
      <c r="S14" s="57">
        <f t="shared" si="0"/>
        <v>34500000</v>
      </c>
      <c r="T14" s="57">
        <f t="shared" si="0"/>
        <v>33500000</v>
      </c>
      <c r="U14" s="57">
        <f t="shared" si="0"/>
        <v>32800000</v>
      </c>
      <c r="V14" s="57">
        <f t="shared" si="0"/>
        <v>31100000</v>
      </c>
      <c r="W14" s="57">
        <f t="shared" si="0"/>
        <v>0</v>
      </c>
      <c r="X14" s="57">
        <f t="shared" si="0"/>
        <v>0</v>
      </c>
      <c r="Y14" s="57">
        <f t="shared" si="0"/>
        <v>0</v>
      </c>
      <c r="Z14" s="57">
        <f t="shared" si="0"/>
        <v>0</v>
      </c>
      <c r="AA14" s="57">
        <f t="shared" si="0"/>
        <v>0</v>
      </c>
      <c r="AB14" s="57">
        <f t="shared" si="0"/>
        <v>0</v>
      </c>
      <c r="AC14" s="57">
        <f t="shared" si="0"/>
        <v>0</v>
      </c>
      <c r="AD14" s="57">
        <f t="shared" si="0"/>
        <v>0</v>
      </c>
      <c r="AF14" s="19">
        <v>34500000</v>
      </c>
      <c r="AG14" s="19">
        <v>33500000</v>
      </c>
      <c r="AH14" s="19">
        <v>32800000</v>
      </c>
      <c r="AI14" s="19">
        <v>31100000</v>
      </c>
      <c r="AJ14" s="19">
        <v>0</v>
      </c>
      <c r="AK14" s="19">
        <v>0</v>
      </c>
      <c r="AL14" s="19">
        <v>0</v>
      </c>
      <c r="AM14" s="19">
        <v>0</v>
      </c>
      <c r="AN14" s="19">
        <v>0</v>
      </c>
      <c r="AO14" s="19">
        <v>0</v>
      </c>
      <c r="AP14" s="19">
        <v>0</v>
      </c>
      <c r="AQ14" s="19">
        <v>0</v>
      </c>
      <c r="AS14" s="57">
        <f t="shared" si="1"/>
        <v>0</v>
      </c>
      <c r="AT14" s="57">
        <f t="shared" si="2"/>
        <v>0</v>
      </c>
      <c r="AU14" s="57">
        <f t="shared" si="3"/>
        <v>0</v>
      </c>
      <c r="AV14" s="57">
        <f t="shared" si="4"/>
        <v>0</v>
      </c>
      <c r="AW14" s="57">
        <f t="shared" si="5"/>
        <v>0</v>
      </c>
      <c r="AX14" s="57">
        <f t="shared" si="6"/>
        <v>0</v>
      </c>
      <c r="AY14" s="57">
        <f t="shared" si="7"/>
        <v>0</v>
      </c>
      <c r="AZ14" s="57">
        <f t="shared" si="8"/>
        <v>0</v>
      </c>
      <c r="BA14" s="57">
        <f t="shared" si="9"/>
        <v>0</v>
      </c>
      <c r="BB14" s="57">
        <f t="shared" si="10"/>
        <v>0</v>
      </c>
      <c r="BC14" s="57">
        <f t="shared" si="11"/>
        <v>0</v>
      </c>
      <c r="BD14" s="57">
        <f t="shared" si="12"/>
        <v>0</v>
      </c>
      <c r="BF14" s="94">
        <f t="shared" si="13"/>
        <v>1000000</v>
      </c>
      <c r="BG14" s="94">
        <f t="shared" si="14"/>
        <v>700000</v>
      </c>
      <c r="BH14" s="94">
        <f t="shared" si="15"/>
        <v>1700000</v>
      </c>
      <c r="BI14" s="94">
        <f t="shared" si="16"/>
        <v>31100000</v>
      </c>
      <c r="BJ14" s="94">
        <f t="shared" si="17"/>
        <v>0</v>
      </c>
      <c r="BK14" s="94">
        <f t="shared" si="18"/>
        <v>0</v>
      </c>
      <c r="BL14" s="94">
        <f t="shared" si="19"/>
        <v>0</v>
      </c>
      <c r="BM14" s="94">
        <f t="shared" si="20"/>
        <v>0</v>
      </c>
      <c r="BN14" s="94">
        <f t="shared" si="21"/>
        <v>0</v>
      </c>
      <c r="BO14" s="94">
        <f t="shared" si="22"/>
        <v>0</v>
      </c>
      <c r="BP14" s="94">
        <f t="shared" si="23"/>
        <v>0</v>
      </c>
      <c r="BQ14" s="94">
        <f t="shared" si="24"/>
        <v>0</v>
      </c>
    </row>
    <row r="15" spans="1:69">
      <c r="A15" s="23" t="s">
        <v>4</v>
      </c>
      <c r="B15" s="24" t="s">
        <v>1013</v>
      </c>
      <c r="C15" s="25" t="s">
        <v>1014</v>
      </c>
      <c r="D15" s="57">
        <v>35693000</v>
      </c>
      <c r="E15" s="57">
        <f t="shared" si="25"/>
        <v>3293000</v>
      </c>
      <c r="F15" s="19">
        <v>32400000</v>
      </c>
      <c r="G15" s="19">
        <v>31400000</v>
      </c>
      <c r="H15" s="19">
        <v>30700000</v>
      </c>
      <c r="I15" s="19">
        <v>29100000</v>
      </c>
      <c r="J15" s="19">
        <v>0</v>
      </c>
      <c r="K15" s="19">
        <v>0</v>
      </c>
      <c r="L15" s="19">
        <v>0</v>
      </c>
      <c r="M15" s="19">
        <v>0</v>
      </c>
      <c r="N15" s="19">
        <v>0</v>
      </c>
      <c r="O15" s="19">
        <v>0</v>
      </c>
      <c r="P15" s="19">
        <v>0</v>
      </c>
      <c r="Q15" s="19">
        <v>0</v>
      </c>
      <c r="S15" s="57">
        <f t="shared" si="0"/>
        <v>32400000</v>
      </c>
      <c r="T15" s="57">
        <f t="shared" si="0"/>
        <v>31400000</v>
      </c>
      <c r="U15" s="57">
        <f t="shared" si="0"/>
        <v>30700000</v>
      </c>
      <c r="V15" s="57">
        <f t="shared" si="0"/>
        <v>29100000</v>
      </c>
      <c r="W15" s="57">
        <f t="shared" si="0"/>
        <v>0</v>
      </c>
      <c r="X15" s="57">
        <f t="shared" si="0"/>
        <v>0</v>
      </c>
      <c r="Y15" s="57">
        <f t="shared" si="0"/>
        <v>0</v>
      </c>
      <c r="Z15" s="57">
        <f t="shared" si="0"/>
        <v>0</v>
      </c>
      <c r="AA15" s="57">
        <f t="shared" si="0"/>
        <v>0</v>
      </c>
      <c r="AB15" s="57">
        <f t="shared" si="0"/>
        <v>0</v>
      </c>
      <c r="AC15" s="57">
        <f t="shared" si="0"/>
        <v>0</v>
      </c>
      <c r="AD15" s="57">
        <f t="shared" si="0"/>
        <v>0</v>
      </c>
      <c r="AF15" s="19">
        <v>32400000</v>
      </c>
      <c r="AG15" s="19">
        <v>31400000</v>
      </c>
      <c r="AH15" s="19">
        <v>30700000</v>
      </c>
      <c r="AI15" s="19">
        <v>29100000</v>
      </c>
      <c r="AJ15" s="19">
        <v>0</v>
      </c>
      <c r="AK15" s="19">
        <v>0</v>
      </c>
      <c r="AL15" s="19">
        <v>0</v>
      </c>
      <c r="AM15" s="19">
        <v>0</v>
      </c>
      <c r="AN15" s="19">
        <v>0</v>
      </c>
      <c r="AO15" s="19">
        <v>0</v>
      </c>
      <c r="AP15" s="19">
        <v>0</v>
      </c>
      <c r="AQ15" s="19">
        <v>0</v>
      </c>
      <c r="AS15" s="57">
        <f t="shared" si="1"/>
        <v>0</v>
      </c>
      <c r="AT15" s="57">
        <f t="shared" si="2"/>
        <v>0</v>
      </c>
      <c r="AU15" s="57">
        <f t="shared" si="3"/>
        <v>0</v>
      </c>
      <c r="AV15" s="57">
        <f t="shared" si="4"/>
        <v>0</v>
      </c>
      <c r="AW15" s="57">
        <f t="shared" si="5"/>
        <v>0</v>
      </c>
      <c r="AX15" s="57">
        <f t="shared" si="6"/>
        <v>0</v>
      </c>
      <c r="AY15" s="57">
        <f t="shared" si="7"/>
        <v>0</v>
      </c>
      <c r="AZ15" s="57">
        <f t="shared" si="8"/>
        <v>0</v>
      </c>
      <c r="BA15" s="57">
        <f t="shared" si="9"/>
        <v>0</v>
      </c>
      <c r="BB15" s="57">
        <f t="shared" si="10"/>
        <v>0</v>
      </c>
      <c r="BC15" s="57">
        <f t="shared" si="11"/>
        <v>0</v>
      </c>
      <c r="BD15" s="57">
        <f t="shared" si="12"/>
        <v>0</v>
      </c>
      <c r="BF15" s="94">
        <f t="shared" si="13"/>
        <v>1000000</v>
      </c>
      <c r="BG15" s="94">
        <f t="shared" si="14"/>
        <v>700000</v>
      </c>
      <c r="BH15" s="94">
        <f t="shared" si="15"/>
        <v>1600000</v>
      </c>
      <c r="BI15" s="94">
        <f t="shared" si="16"/>
        <v>29100000</v>
      </c>
      <c r="BJ15" s="94">
        <f t="shared" si="17"/>
        <v>0</v>
      </c>
      <c r="BK15" s="94">
        <f t="shared" si="18"/>
        <v>0</v>
      </c>
      <c r="BL15" s="94">
        <f t="shared" si="19"/>
        <v>0</v>
      </c>
      <c r="BM15" s="94">
        <f t="shared" si="20"/>
        <v>0</v>
      </c>
      <c r="BN15" s="94">
        <f t="shared" si="21"/>
        <v>0</v>
      </c>
      <c r="BO15" s="94">
        <f t="shared" si="22"/>
        <v>0</v>
      </c>
      <c r="BP15" s="94">
        <f t="shared" si="23"/>
        <v>0</v>
      </c>
      <c r="BQ15" s="94">
        <f t="shared" si="24"/>
        <v>0</v>
      </c>
    </row>
    <row r="16" spans="1:69">
      <c r="A16" s="21" t="s">
        <v>4</v>
      </c>
      <c r="B16" s="21" t="s">
        <v>11</v>
      </c>
      <c r="C16" s="22" t="s">
        <v>12</v>
      </c>
      <c r="D16" s="57">
        <v>0</v>
      </c>
      <c r="E16" s="57">
        <f t="shared" si="25"/>
        <v>0</v>
      </c>
      <c r="F16" s="19">
        <v>0</v>
      </c>
      <c r="G16" s="19">
        <v>0</v>
      </c>
      <c r="H16" s="19">
        <v>0</v>
      </c>
      <c r="I16" s="19">
        <v>0</v>
      </c>
      <c r="J16" s="19">
        <v>0</v>
      </c>
      <c r="K16" s="19">
        <v>0</v>
      </c>
      <c r="L16" s="19">
        <v>0</v>
      </c>
      <c r="M16" s="19">
        <v>0</v>
      </c>
      <c r="N16" s="19">
        <v>0</v>
      </c>
      <c r="O16" s="19">
        <v>0</v>
      </c>
      <c r="P16" s="19">
        <v>6700000</v>
      </c>
      <c r="Q16" s="19">
        <v>6300000</v>
      </c>
      <c r="S16" s="57">
        <f t="shared" si="0"/>
        <v>0</v>
      </c>
      <c r="T16" s="57">
        <f t="shared" si="0"/>
        <v>0</v>
      </c>
      <c r="U16" s="57">
        <f t="shared" si="0"/>
        <v>0</v>
      </c>
      <c r="V16" s="57">
        <f t="shared" si="0"/>
        <v>0</v>
      </c>
      <c r="W16" s="57">
        <f t="shared" si="0"/>
        <v>0</v>
      </c>
      <c r="X16" s="57">
        <f t="shared" si="0"/>
        <v>0</v>
      </c>
      <c r="Y16" s="57">
        <f t="shared" si="0"/>
        <v>0</v>
      </c>
      <c r="Z16" s="57">
        <f t="shared" si="0"/>
        <v>0</v>
      </c>
      <c r="AA16" s="57">
        <f t="shared" si="0"/>
        <v>0</v>
      </c>
      <c r="AB16" s="57">
        <f t="shared" si="0"/>
        <v>0</v>
      </c>
      <c r="AC16" s="73">
        <f>P16+Sheet3!M$8</f>
        <v>6700000</v>
      </c>
      <c r="AD16" s="73">
        <f>Q16+Sheet3!N$8</f>
        <v>6300000</v>
      </c>
      <c r="AF16" s="86">
        <v>0</v>
      </c>
      <c r="AG16" s="86">
        <v>0</v>
      </c>
      <c r="AH16" s="86">
        <v>0</v>
      </c>
      <c r="AI16" s="86">
        <v>0</v>
      </c>
      <c r="AJ16" s="86">
        <v>0</v>
      </c>
      <c r="AK16" s="86">
        <v>0</v>
      </c>
      <c r="AL16" s="86">
        <v>0</v>
      </c>
      <c r="AM16" s="86">
        <v>0</v>
      </c>
      <c r="AN16" s="86">
        <v>0</v>
      </c>
      <c r="AO16" s="86">
        <v>0</v>
      </c>
      <c r="AP16" s="86">
        <v>6800000</v>
      </c>
      <c r="AQ16" s="86">
        <v>6200000</v>
      </c>
      <c r="AS16" s="57">
        <f t="shared" si="1"/>
        <v>0</v>
      </c>
      <c r="AT16" s="57">
        <f t="shared" si="2"/>
        <v>0</v>
      </c>
      <c r="AU16" s="57">
        <f t="shared" si="3"/>
        <v>0</v>
      </c>
      <c r="AV16" s="57">
        <f t="shared" si="4"/>
        <v>0</v>
      </c>
      <c r="AW16" s="57">
        <f t="shared" si="5"/>
        <v>0</v>
      </c>
      <c r="AX16" s="57">
        <f t="shared" si="6"/>
        <v>0</v>
      </c>
      <c r="AY16" s="57">
        <f t="shared" si="7"/>
        <v>0</v>
      </c>
      <c r="AZ16" s="57">
        <f t="shared" si="8"/>
        <v>0</v>
      </c>
      <c r="BA16" s="57">
        <f t="shared" si="9"/>
        <v>0</v>
      </c>
      <c r="BB16" s="57">
        <f t="shared" si="10"/>
        <v>0</v>
      </c>
      <c r="BC16" s="57">
        <f t="shared" si="11"/>
        <v>100000</v>
      </c>
      <c r="BD16" s="57">
        <f t="shared" si="12"/>
        <v>-100000</v>
      </c>
      <c r="BF16" s="94">
        <f t="shared" si="13"/>
        <v>0</v>
      </c>
      <c r="BG16" s="94">
        <f t="shared" si="14"/>
        <v>0</v>
      </c>
      <c r="BH16" s="94">
        <f t="shared" si="15"/>
        <v>0</v>
      </c>
      <c r="BI16" s="94">
        <f t="shared" si="16"/>
        <v>0</v>
      </c>
      <c r="BJ16" s="94">
        <f t="shared" si="17"/>
        <v>0</v>
      </c>
      <c r="BK16" s="94">
        <f t="shared" si="18"/>
        <v>0</v>
      </c>
      <c r="BL16" s="94">
        <f t="shared" si="19"/>
        <v>0</v>
      </c>
      <c r="BM16" s="94">
        <f t="shared" si="20"/>
        <v>0</v>
      </c>
      <c r="BN16" s="94">
        <f t="shared" si="21"/>
        <v>0</v>
      </c>
      <c r="BO16" s="94">
        <f t="shared" si="22"/>
        <v>-6800000</v>
      </c>
      <c r="BP16" s="94">
        <f t="shared" si="23"/>
        <v>600000</v>
      </c>
      <c r="BQ16" s="94">
        <f t="shared" si="24"/>
        <v>6200000</v>
      </c>
    </row>
    <row r="17" spans="1:69">
      <c r="A17" s="21" t="s">
        <v>4</v>
      </c>
      <c r="B17" s="21" t="s">
        <v>13</v>
      </c>
      <c r="C17" s="22" t="s">
        <v>14</v>
      </c>
      <c r="D17" s="57">
        <v>18250000</v>
      </c>
      <c r="E17" s="57">
        <f t="shared" si="25"/>
        <v>850000</v>
      </c>
      <c r="F17" s="19">
        <v>15600000</v>
      </c>
      <c r="G17" s="19">
        <v>15100000</v>
      </c>
      <c r="H17" s="19">
        <v>14700000</v>
      </c>
      <c r="I17" s="19">
        <v>13700000</v>
      </c>
      <c r="J17" s="19">
        <v>12600000</v>
      </c>
      <c r="K17" s="19">
        <v>11700000</v>
      </c>
      <c r="L17" s="19">
        <v>10700000</v>
      </c>
      <c r="M17" s="19">
        <v>9100000</v>
      </c>
      <c r="N17" s="19">
        <v>8300000</v>
      </c>
      <c r="O17" s="19">
        <v>7700000</v>
      </c>
      <c r="P17" s="19">
        <v>0</v>
      </c>
      <c r="Q17" s="19">
        <v>0</v>
      </c>
      <c r="S17" s="73">
        <f>F17+Sheet3!C$8</f>
        <v>17100000</v>
      </c>
      <c r="T17" s="73">
        <f>G17+Sheet3!D$8</f>
        <v>16300000</v>
      </c>
      <c r="U17" s="73">
        <f>H17+Sheet3!E$8</f>
        <v>15900000</v>
      </c>
      <c r="V17" s="73">
        <f>I17+Sheet3!F$8</f>
        <v>14700000</v>
      </c>
      <c r="W17" s="73">
        <f>J17+Sheet3!G$8</f>
        <v>13600000</v>
      </c>
      <c r="X17" s="73">
        <f>K17+Sheet3!H$8</f>
        <v>12200000</v>
      </c>
      <c r="Y17" s="73">
        <f>L17+Sheet3!I$8</f>
        <v>11200000</v>
      </c>
      <c r="Z17" s="73">
        <f>M17+Sheet3!J$8</f>
        <v>9100000</v>
      </c>
      <c r="AA17" s="73">
        <f>N17+Sheet3!K$8</f>
        <v>8300000</v>
      </c>
      <c r="AB17" s="73">
        <f>O17+Sheet3!L$8</f>
        <v>7700000</v>
      </c>
      <c r="AC17" s="73">
        <f>P17+Sheet3!M$8</f>
        <v>0</v>
      </c>
      <c r="AD17" s="73">
        <f>Q17+Sheet3!N$8</f>
        <v>0</v>
      </c>
      <c r="AF17" s="62">
        <v>17400000</v>
      </c>
      <c r="AG17" s="62">
        <v>17000000</v>
      </c>
      <c r="AH17" s="86">
        <v>16100000</v>
      </c>
      <c r="AI17" s="86">
        <v>14900000</v>
      </c>
      <c r="AJ17" s="86">
        <v>14000000</v>
      </c>
      <c r="AK17" s="86">
        <v>12500000</v>
      </c>
      <c r="AL17" s="86">
        <v>11500000</v>
      </c>
      <c r="AM17" s="86">
        <v>9200000</v>
      </c>
      <c r="AN17" s="86">
        <v>8500000</v>
      </c>
      <c r="AO17" s="86">
        <v>7800000</v>
      </c>
      <c r="AP17" s="86">
        <v>0</v>
      </c>
      <c r="AQ17" s="86">
        <v>0</v>
      </c>
      <c r="AS17" s="57">
        <f t="shared" si="1"/>
        <v>300000</v>
      </c>
      <c r="AT17" s="57">
        <f t="shared" si="2"/>
        <v>700000</v>
      </c>
      <c r="AU17" s="57">
        <f t="shared" si="3"/>
        <v>200000</v>
      </c>
      <c r="AV17" s="57">
        <f t="shared" si="4"/>
        <v>200000</v>
      </c>
      <c r="AW17" s="57">
        <f t="shared" si="5"/>
        <v>400000</v>
      </c>
      <c r="AX17" s="57">
        <f t="shared" si="6"/>
        <v>300000</v>
      </c>
      <c r="AY17" s="57">
        <f t="shared" si="7"/>
        <v>300000</v>
      </c>
      <c r="AZ17" s="57">
        <f t="shared" si="8"/>
        <v>100000</v>
      </c>
      <c r="BA17" s="57">
        <f t="shared" si="9"/>
        <v>200000</v>
      </c>
      <c r="BB17" s="57">
        <f t="shared" si="10"/>
        <v>100000</v>
      </c>
      <c r="BC17" s="57">
        <f t="shared" si="11"/>
        <v>0</v>
      </c>
      <c r="BD17" s="57">
        <f t="shared" si="12"/>
        <v>0</v>
      </c>
      <c r="BF17" s="94">
        <f t="shared" si="13"/>
        <v>400000</v>
      </c>
      <c r="BG17" s="94">
        <f t="shared" si="14"/>
        <v>900000</v>
      </c>
      <c r="BH17" s="94">
        <f t="shared" si="15"/>
        <v>1200000</v>
      </c>
      <c r="BI17" s="94">
        <f t="shared" si="16"/>
        <v>900000</v>
      </c>
      <c r="BJ17" s="94">
        <f t="shared" si="17"/>
        <v>1500000</v>
      </c>
      <c r="BK17" s="94">
        <f t="shared" si="18"/>
        <v>1000000</v>
      </c>
      <c r="BL17" s="94">
        <f t="shared" si="19"/>
        <v>2300000</v>
      </c>
      <c r="BM17" s="94">
        <f t="shared" si="20"/>
        <v>700000</v>
      </c>
      <c r="BN17" s="94">
        <f t="shared" si="21"/>
        <v>700000</v>
      </c>
      <c r="BO17" s="94">
        <f t="shared" si="22"/>
        <v>7800000</v>
      </c>
      <c r="BP17" s="94">
        <f t="shared" si="23"/>
        <v>0</v>
      </c>
      <c r="BQ17" s="94">
        <f t="shared" si="24"/>
        <v>0</v>
      </c>
    </row>
    <row r="18" spans="1:69">
      <c r="A18" s="21" t="s">
        <v>4</v>
      </c>
      <c r="B18" s="21" t="s">
        <v>15</v>
      </c>
      <c r="C18" s="22" t="s">
        <v>16</v>
      </c>
      <c r="D18" s="57">
        <v>0</v>
      </c>
      <c r="E18" s="57">
        <f t="shared" si="25"/>
        <v>0</v>
      </c>
      <c r="F18" s="19">
        <v>0</v>
      </c>
      <c r="G18" s="19">
        <v>0</v>
      </c>
      <c r="H18" s="19">
        <v>0</v>
      </c>
      <c r="I18" s="19">
        <v>0</v>
      </c>
      <c r="J18" s="19">
        <v>0</v>
      </c>
      <c r="K18" s="19">
        <v>0</v>
      </c>
      <c r="L18" s="19">
        <v>0</v>
      </c>
      <c r="M18" s="19">
        <v>0</v>
      </c>
      <c r="N18" s="19">
        <v>0</v>
      </c>
      <c r="O18" s="19">
        <v>0</v>
      </c>
      <c r="P18" s="19">
        <v>6700000</v>
      </c>
      <c r="Q18" s="19">
        <v>6300000</v>
      </c>
      <c r="S18" s="57">
        <f t="shared" si="0"/>
        <v>0</v>
      </c>
      <c r="T18" s="57">
        <f t="shared" si="0"/>
        <v>0</v>
      </c>
      <c r="U18" s="57">
        <f t="shared" si="0"/>
        <v>0</v>
      </c>
      <c r="V18" s="57">
        <f t="shared" si="0"/>
        <v>0</v>
      </c>
      <c r="W18" s="57">
        <f t="shared" si="0"/>
        <v>0</v>
      </c>
      <c r="X18" s="57">
        <f t="shared" si="0"/>
        <v>0</v>
      </c>
      <c r="Y18" s="57">
        <f t="shared" si="0"/>
        <v>0</v>
      </c>
      <c r="Z18" s="57">
        <f t="shared" si="0"/>
        <v>0</v>
      </c>
      <c r="AA18" s="57">
        <f t="shared" si="0"/>
        <v>0</v>
      </c>
      <c r="AB18" s="57">
        <f t="shared" si="0"/>
        <v>0</v>
      </c>
      <c r="AC18" s="73">
        <f>P18+Sheet3!M$8</f>
        <v>6700000</v>
      </c>
      <c r="AD18" s="73">
        <f>Q18+Sheet3!N$8</f>
        <v>6300000</v>
      </c>
      <c r="AF18" s="86">
        <v>0</v>
      </c>
      <c r="AG18" s="86">
        <v>0</v>
      </c>
      <c r="AH18" s="86">
        <v>0</v>
      </c>
      <c r="AI18" s="86">
        <v>0</v>
      </c>
      <c r="AJ18" s="86">
        <v>0</v>
      </c>
      <c r="AK18" s="86">
        <v>0</v>
      </c>
      <c r="AL18" s="86">
        <v>0</v>
      </c>
      <c r="AM18" s="86">
        <v>0</v>
      </c>
      <c r="AN18" s="86">
        <v>0</v>
      </c>
      <c r="AO18" s="86">
        <v>0</v>
      </c>
      <c r="AP18" s="86">
        <v>6800000</v>
      </c>
      <c r="AQ18" s="86">
        <v>6200000</v>
      </c>
      <c r="AS18" s="57">
        <f t="shared" si="1"/>
        <v>0</v>
      </c>
      <c r="AT18" s="57">
        <f t="shared" si="2"/>
        <v>0</v>
      </c>
      <c r="AU18" s="57">
        <f t="shared" si="3"/>
        <v>0</v>
      </c>
      <c r="AV18" s="57">
        <f t="shared" si="4"/>
        <v>0</v>
      </c>
      <c r="AW18" s="57">
        <f t="shared" si="5"/>
        <v>0</v>
      </c>
      <c r="AX18" s="57">
        <f t="shared" si="6"/>
        <v>0</v>
      </c>
      <c r="AY18" s="57">
        <f t="shared" si="7"/>
        <v>0</v>
      </c>
      <c r="AZ18" s="57">
        <f t="shared" si="8"/>
        <v>0</v>
      </c>
      <c r="BA18" s="57">
        <f t="shared" si="9"/>
        <v>0</v>
      </c>
      <c r="BB18" s="57">
        <f t="shared" si="10"/>
        <v>0</v>
      </c>
      <c r="BC18" s="57">
        <f t="shared" si="11"/>
        <v>100000</v>
      </c>
      <c r="BD18" s="57">
        <f t="shared" si="12"/>
        <v>-100000</v>
      </c>
      <c r="BF18" s="94">
        <f t="shared" si="13"/>
        <v>0</v>
      </c>
      <c r="BG18" s="94">
        <f t="shared" si="14"/>
        <v>0</v>
      </c>
      <c r="BH18" s="94">
        <f t="shared" si="15"/>
        <v>0</v>
      </c>
      <c r="BI18" s="94">
        <f t="shared" si="16"/>
        <v>0</v>
      </c>
      <c r="BJ18" s="94">
        <f t="shared" si="17"/>
        <v>0</v>
      </c>
      <c r="BK18" s="94">
        <f t="shared" si="18"/>
        <v>0</v>
      </c>
      <c r="BL18" s="94">
        <f t="shared" si="19"/>
        <v>0</v>
      </c>
      <c r="BM18" s="94">
        <f t="shared" si="20"/>
        <v>0</v>
      </c>
      <c r="BN18" s="94">
        <f t="shared" si="21"/>
        <v>0</v>
      </c>
      <c r="BO18" s="94">
        <f t="shared" si="22"/>
        <v>-6800000</v>
      </c>
      <c r="BP18" s="94">
        <f t="shared" si="23"/>
        <v>600000</v>
      </c>
      <c r="BQ18" s="94">
        <f t="shared" si="24"/>
        <v>6200000</v>
      </c>
    </row>
    <row r="19" spans="1:69">
      <c r="A19" s="21" t="s">
        <v>4</v>
      </c>
      <c r="B19" s="21" t="s">
        <v>17</v>
      </c>
      <c r="C19" s="22" t="s">
        <v>18</v>
      </c>
      <c r="D19" s="57">
        <v>0</v>
      </c>
      <c r="E19" s="57">
        <f t="shared" si="25"/>
        <v>-17300000</v>
      </c>
      <c r="F19" s="19">
        <v>15600000</v>
      </c>
      <c r="G19" s="19">
        <v>15100000</v>
      </c>
      <c r="H19" s="19">
        <v>14700000</v>
      </c>
      <c r="I19" s="19">
        <v>13700000</v>
      </c>
      <c r="J19" s="19">
        <v>12600000</v>
      </c>
      <c r="K19" s="19">
        <v>11700000</v>
      </c>
      <c r="L19" s="19">
        <v>10700000</v>
      </c>
      <c r="M19" s="19">
        <v>9200000</v>
      </c>
      <c r="N19" s="19">
        <v>8400000</v>
      </c>
      <c r="O19" s="19">
        <v>7800000</v>
      </c>
      <c r="P19" s="19">
        <v>6700000</v>
      </c>
      <c r="Q19" s="19">
        <v>6300000</v>
      </c>
      <c r="S19" s="73">
        <f>F19+Sheet3!C$8</f>
        <v>17100000</v>
      </c>
      <c r="T19" s="73">
        <f>G19+Sheet3!D$8</f>
        <v>16300000</v>
      </c>
      <c r="U19" s="73">
        <f>H19+Sheet3!E$8</f>
        <v>15900000</v>
      </c>
      <c r="V19" s="73">
        <f>I19+Sheet3!F$8</f>
        <v>14700000</v>
      </c>
      <c r="W19" s="73">
        <f>J19+Sheet3!G$8</f>
        <v>13600000</v>
      </c>
      <c r="X19" s="73">
        <f>K19+Sheet3!H$8</f>
        <v>12200000</v>
      </c>
      <c r="Y19" s="73">
        <f>L19+Sheet3!I$8</f>
        <v>11200000</v>
      </c>
      <c r="Z19" s="73">
        <f>M19+Sheet3!J$8</f>
        <v>9200000</v>
      </c>
      <c r="AA19" s="73">
        <f>N19+Sheet3!K$8</f>
        <v>8400000</v>
      </c>
      <c r="AB19" s="73">
        <f>O19+Sheet3!L$8</f>
        <v>7800000</v>
      </c>
      <c r="AC19" s="73">
        <f>P19+Sheet3!M$8</f>
        <v>6700000</v>
      </c>
      <c r="AD19" s="73">
        <f>Q19+Sheet3!N$8</f>
        <v>6300000</v>
      </c>
      <c r="AF19" s="86">
        <v>17300000</v>
      </c>
      <c r="AG19" s="86">
        <v>16500000</v>
      </c>
      <c r="AH19" s="86">
        <v>16100000</v>
      </c>
      <c r="AI19" s="86">
        <v>14900000</v>
      </c>
      <c r="AJ19" s="86">
        <v>14000000</v>
      </c>
      <c r="AK19" s="86">
        <v>12500000</v>
      </c>
      <c r="AL19" s="86">
        <v>11500000</v>
      </c>
      <c r="AM19" s="86">
        <v>9300000</v>
      </c>
      <c r="AN19" s="86">
        <v>8600000</v>
      </c>
      <c r="AO19" s="86">
        <v>7900000</v>
      </c>
      <c r="AP19" s="86">
        <v>6800000</v>
      </c>
      <c r="AQ19" s="86">
        <v>6200000</v>
      </c>
      <c r="AS19" s="57">
        <f t="shared" si="1"/>
        <v>200000</v>
      </c>
      <c r="AT19" s="57">
        <f t="shared" si="2"/>
        <v>200000</v>
      </c>
      <c r="AU19" s="57">
        <f t="shared" si="3"/>
        <v>200000</v>
      </c>
      <c r="AV19" s="57">
        <f t="shared" si="4"/>
        <v>200000</v>
      </c>
      <c r="AW19" s="57">
        <f t="shared" si="5"/>
        <v>400000</v>
      </c>
      <c r="AX19" s="57">
        <f t="shared" si="6"/>
        <v>300000</v>
      </c>
      <c r="AY19" s="57">
        <f t="shared" si="7"/>
        <v>300000</v>
      </c>
      <c r="AZ19" s="57">
        <f t="shared" si="8"/>
        <v>100000</v>
      </c>
      <c r="BA19" s="57">
        <f t="shared" si="9"/>
        <v>200000</v>
      </c>
      <c r="BB19" s="57">
        <f t="shared" si="10"/>
        <v>100000</v>
      </c>
      <c r="BC19" s="57">
        <f t="shared" si="11"/>
        <v>100000</v>
      </c>
      <c r="BD19" s="57">
        <f t="shared" si="12"/>
        <v>-100000</v>
      </c>
      <c r="BF19" s="94">
        <f t="shared" si="13"/>
        <v>800000</v>
      </c>
      <c r="BG19" s="94">
        <f t="shared" si="14"/>
        <v>400000</v>
      </c>
      <c r="BH19" s="94">
        <f t="shared" si="15"/>
        <v>1200000</v>
      </c>
      <c r="BI19" s="94">
        <f t="shared" si="16"/>
        <v>900000</v>
      </c>
      <c r="BJ19" s="94">
        <f t="shared" si="17"/>
        <v>1500000</v>
      </c>
      <c r="BK19" s="94">
        <f t="shared" si="18"/>
        <v>1000000</v>
      </c>
      <c r="BL19" s="94">
        <f t="shared" si="19"/>
        <v>2200000</v>
      </c>
      <c r="BM19" s="94">
        <f t="shared" si="20"/>
        <v>700000</v>
      </c>
      <c r="BN19" s="94">
        <f t="shared" si="21"/>
        <v>700000</v>
      </c>
      <c r="BO19" s="94">
        <f t="shared" si="22"/>
        <v>1100000</v>
      </c>
      <c r="BP19" s="94">
        <f t="shared" si="23"/>
        <v>600000</v>
      </c>
      <c r="BQ19" s="94">
        <f t="shared" si="24"/>
        <v>6200000</v>
      </c>
    </row>
    <row r="20" spans="1:69">
      <c r="A20" s="21" t="s">
        <v>4</v>
      </c>
      <c r="B20" s="21" t="s">
        <v>19</v>
      </c>
      <c r="C20" s="22" t="s">
        <v>20</v>
      </c>
      <c r="D20" s="57">
        <v>0</v>
      </c>
      <c r="E20" s="57">
        <f t="shared" si="25"/>
        <v>-17300000</v>
      </c>
      <c r="F20" s="19">
        <v>15600000</v>
      </c>
      <c r="G20" s="19">
        <v>15100000</v>
      </c>
      <c r="H20" s="19">
        <v>14700000</v>
      </c>
      <c r="I20" s="19">
        <v>13700000</v>
      </c>
      <c r="J20" s="19">
        <v>12600000</v>
      </c>
      <c r="K20" s="19">
        <v>11700000</v>
      </c>
      <c r="L20" s="19">
        <v>10700000</v>
      </c>
      <c r="M20" s="19">
        <v>9200000</v>
      </c>
      <c r="N20" s="19">
        <v>8400000</v>
      </c>
      <c r="O20" s="19">
        <v>7800000</v>
      </c>
      <c r="P20" s="19">
        <v>6700000</v>
      </c>
      <c r="Q20" s="19">
        <v>6300000</v>
      </c>
      <c r="S20" s="73">
        <f>F20+Sheet3!C$8</f>
        <v>17100000</v>
      </c>
      <c r="T20" s="73">
        <f>G20+Sheet3!D$8</f>
        <v>16300000</v>
      </c>
      <c r="U20" s="73">
        <f>H20+Sheet3!E$8</f>
        <v>15900000</v>
      </c>
      <c r="V20" s="73">
        <f>I20+Sheet3!F$8</f>
        <v>14700000</v>
      </c>
      <c r="W20" s="73">
        <f>J20+Sheet3!G$8</f>
        <v>13600000</v>
      </c>
      <c r="X20" s="73">
        <f>K20+Sheet3!H$8</f>
        <v>12200000</v>
      </c>
      <c r="Y20" s="73">
        <f>L20+Sheet3!I$8</f>
        <v>11200000</v>
      </c>
      <c r="Z20" s="73">
        <f>M20+Sheet3!J$8</f>
        <v>9200000</v>
      </c>
      <c r="AA20" s="73">
        <f>N20+Sheet3!K$8</f>
        <v>8400000</v>
      </c>
      <c r="AB20" s="73">
        <f>O20+Sheet3!L$8</f>
        <v>7800000</v>
      </c>
      <c r="AC20" s="73">
        <f>P20+Sheet3!M$8</f>
        <v>6700000</v>
      </c>
      <c r="AD20" s="73">
        <f>Q20+Sheet3!N$8</f>
        <v>6300000</v>
      </c>
      <c r="AF20" s="86">
        <v>17300000</v>
      </c>
      <c r="AG20" s="86">
        <v>16500000</v>
      </c>
      <c r="AH20" s="86">
        <v>16100000</v>
      </c>
      <c r="AI20" s="86">
        <v>14900000</v>
      </c>
      <c r="AJ20" s="86">
        <v>14000000</v>
      </c>
      <c r="AK20" s="86">
        <v>12500000</v>
      </c>
      <c r="AL20" s="86">
        <v>11500000</v>
      </c>
      <c r="AM20" s="86">
        <v>9300000</v>
      </c>
      <c r="AN20" s="86">
        <v>8600000</v>
      </c>
      <c r="AO20" s="86">
        <v>7900000</v>
      </c>
      <c r="AP20" s="86">
        <v>6800000</v>
      </c>
      <c r="AQ20" s="86">
        <v>6200000</v>
      </c>
      <c r="AS20" s="57">
        <f t="shared" si="1"/>
        <v>200000</v>
      </c>
      <c r="AT20" s="57">
        <f t="shared" si="2"/>
        <v>200000</v>
      </c>
      <c r="AU20" s="57">
        <f t="shared" si="3"/>
        <v>200000</v>
      </c>
      <c r="AV20" s="57">
        <f t="shared" si="4"/>
        <v>200000</v>
      </c>
      <c r="AW20" s="57">
        <f t="shared" si="5"/>
        <v>400000</v>
      </c>
      <c r="AX20" s="57">
        <f t="shared" si="6"/>
        <v>300000</v>
      </c>
      <c r="AY20" s="57">
        <f t="shared" si="7"/>
        <v>300000</v>
      </c>
      <c r="AZ20" s="57">
        <f t="shared" si="8"/>
        <v>100000</v>
      </c>
      <c r="BA20" s="57">
        <f t="shared" si="9"/>
        <v>200000</v>
      </c>
      <c r="BB20" s="57">
        <f t="shared" si="10"/>
        <v>100000</v>
      </c>
      <c r="BC20" s="57">
        <f t="shared" si="11"/>
        <v>100000</v>
      </c>
      <c r="BD20" s="57">
        <f t="shared" si="12"/>
        <v>-100000</v>
      </c>
      <c r="BF20" s="94">
        <f t="shared" si="13"/>
        <v>800000</v>
      </c>
      <c r="BG20" s="94">
        <f t="shared" si="14"/>
        <v>400000</v>
      </c>
      <c r="BH20" s="94">
        <f t="shared" si="15"/>
        <v>1200000</v>
      </c>
      <c r="BI20" s="94">
        <f t="shared" si="16"/>
        <v>900000</v>
      </c>
      <c r="BJ20" s="94">
        <f t="shared" si="17"/>
        <v>1500000</v>
      </c>
      <c r="BK20" s="94">
        <f t="shared" si="18"/>
        <v>1000000</v>
      </c>
      <c r="BL20" s="94">
        <f t="shared" si="19"/>
        <v>2200000</v>
      </c>
      <c r="BM20" s="94">
        <f t="shared" si="20"/>
        <v>700000</v>
      </c>
      <c r="BN20" s="94">
        <f t="shared" si="21"/>
        <v>700000</v>
      </c>
      <c r="BO20" s="94">
        <f t="shared" si="22"/>
        <v>1100000</v>
      </c>
      <c r="BP20" s="94">
        <f t="shared" si="23"/>
        <v>600000</v>
      </c>
      <c r="BQ20" s="94">
        <f t="shared" si="24"/>
        <v>6200000</v>
      </c>
    </row>
    <row r="21" spans="1:69">
      <c r="A21" s="21" t="s">
        <v>4</v>
      </c>
      <c r="B21" s="21" t="s">
        <v>21</v>
      </c>
      <c r="C21" s="22" t="s">
        <v>22</v>
      </c>
      <c r="D21" s="57">
        <v>0</v>
      </c>
      <c r="E21" s="57">
        <f t="shared" si="25"/>
        <v>-17300000</v>
      </c>
      <c r="F21" s="19">
        <v>15600000</v>
      </c>
      <c r="G21" s="19">
        <v>15100000</v>
      </c>
      <c r="H21" s="19">
        <v>14700000</v>
      </c>
      <c r="I21" s="19">
        <v>13700000</v>
      </c>
      <c r="J21" s="19">
        <v>12600000</v>
      </c>
      <c r="K21" s="19">
        <v>11700000</v>
      </c>
      <c r="L21" s="19">
        <v>10700000</v>
      </c>
      <c r="M21" s="19">
        <v>9200000</v>
      </c>
      <c r="N21" s="19">
        <v>8400000</v>
      </c>
      <c r="O21" s="19">
        <v>7800000</v>
      </c>
      <c r="P21" s="19">
        <v>6700000</v>
      </c>
      <c r="Q21" s="19">
        <v>6300000</v>
      </c>
      <c r="S21" s="73">
        <f>F21+Sheet3!C$8</f>
        <v>17100000</v>
      </c>
      <c r="T21" s="73">
        <f>G21+Sheet3!D$8</f>
        <v>16300000</v>
      </c>
      <c r="U21" s="73">
        <f>H21+Sheet3!E$8</f>
        <v>15900000</v>
      </c>
      <c r="V21" s="73">
        <f>I21+Sheet3!F$8</f>
        <v>14700000</v>
      </c>
      <c r="W21" s="73">
        <f>J21+Sheet3!G$8</f>
        <v>13600000</v>
      </c>
      <c r="X21" s="73">
        <f>K21+Sheet3!H$8</f>
        <v>12200000</v>
      </c>
      <c r="Y21" s="73">
        <f>L21+Sheet3!I$8</f>
        <v>11200000</v>
      </c>
      <c r="Z21" s="73">
        <f>M21+Sheet3!J$8</f>
        <v>9200000</v>
      </c>
      <c r="AA21" s="73">
        <f>N21+Sheet3!K$8</f>
        <v>8400000</v>
      </c>
      <c r="AB21" s="73">
        <f>O21+Sheet3!L$8</f>
        <v>7800000</v>
      </c>
      <c r="AC21" s="73">
        <f>P21+Sheet3!M$8</f>
        <v>6700000</v>
      </c>
      <c r="AD21" s="73">
        <f>Q21+Sheet3!N$8</f>
        <v>6300000</v>
      </c>
      <c r="AF21" s="86">
        <v>17300000</v>
      </c>
      <c r="AG21" s="86">
        <v>16500000</v>
      </c>
      <c r="AH21" s="86">
        <v>16100000</v>
      </c>
      <c r="AI21" s="86">
        <v>14900000</v>
      </c>
      <c r="AJ21" s="86">
        <v>14000000</v>
      </c>
      <c r="AK21" s="86">
        <v>12500000</v>
      </c>
      <c r="AL21" s="86">
        <v>11500000</v>
      </c>
      <c r="AM21" s="86">
        <v>9300000</v>
      </c>
      <c r="AN21" s="86">
        <v>8600000</v>
      </c>
      <c r="AO21" s="86">
        <v>7900000</v>
      </c>
      <c r="AP21" s="86">
        <v>6800000</v>
      </c>
      <c r="AQ21" s="86">
        <v>6400000</v>
      </c>
      <c r="AS21" s="57">
        <f t="shared" si="1"/>
        <v>200000</v>
      </c>
      <c r="AT21" s="57">
        <f t="shared" si="2"/>
        <v>200000</v>
      </c>
      <c r="AU21" s="57">
        <f t="shared" si="3"/>
        <v>200000</v>
      </c>
      <c r="AV21" s="57">
        <f t="shared" si="4"/>
        <v>200000</v>
      </c>
      <c r="AW21" s="57">
        <f t="shared" si="5"/>
        <v>400000</v>
      </c>
      <c r="AX21" s="57">
        <f t="shared" si="6"/>
        <v>300000</v>
      </c>
      <c r="AY21" s="57">
        <f t="shared" si="7"/>
        <v>300000</v>
      </c>
      <c r="AZ21" s="57">
        <f t="shared" si="8"/>
        <v>100000</v>
      </c>
      <c r="BA21" s="57">
        <f t="shared" si="9"/>
        <v>200000</v>
      </c>
      <c r="BB21" s="57">
        <f t="shared" si="10"/>
        <v>100000</v>
      </c>
      <c r="BC21" s="57">
        <f t="shared" si="11"/>
        <v>100000</v>
      </c>
      <c r="BD21" s="57">
        <f t="shared" si="12"/>
        <v>100000</v>
      </c>
      <c r="BF21" s="94">
        <f t="shared" si="13"/>
        <v>800000</v>
      </c>
      <c r="BG21" s="94">
        <f t="shared" si="14"/>
        <v>400000</v>
      </c>
      <c r="BH21" s="94">
        <f t="shared" si="15"/>
        <v>1200000</v>
      </c>
      <c r="BI21" s="94">
        <f t="shared" si="16"/>
        <v>900000</v>
      </c>
      <c r="BJ21" s="94">
        <f t="shared" si="17"/>
        <v>1500000</v>
      </c>
      <c r="BK21" s="94">
        <f t="shared" si="18"/>
        <v>1000000</v>
      </c>
      <c r="BL21" s="94">
        <f t="shared" si="19"/>
        <v>2200000</v>
      </c>
      <c r="BM21" s="94">
        <f t="shared" si="20"/>
        <v>700000</v>
      </c>
      <c r="BN21" s="94">
        <f t="shared" si="21"/>
        <v>700000</v>
      </c>
      <c r="BO21" s="94">
        <f t="shared" si="22"/>
        <v>1100000</v>
      </c>
      <c r="BP21" s="94">
        <f t="shared" si="23"/>
        <v>400000</v>
      </c>
      <c r="BQ21" s="94">
        <f t="shared" si="24"/>
        <v>6400000</v>
      </c>
    </row>
    <row r="22" spans="1:69">
      <c r="A22" s="21" t="s">
        <v>4</v>
      </c>
      <c r="B22" s="26" t="s">
        <v>1025</v>
      </c>
      <c r="C22" s="27" t="s">
        <v>1026</v>
      </c>
      <c r="D22" s="57">
        <v>18472000</v>
      </c>
      <c r="E22" s="57">
        <f t="shared" si="25"/>
        <v>872000</v>
      </c>
      <c r="F22" s="19">
        <v>16000000</v>
      </c>
      <c r="G22" s="19">
        <v>15500000</v>
      </c>
      <c r="H22" s="19">
        <v>15100000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S22" s="73">
        <f>F22+Sheet3!C$8</f>
        <v>17500000</v>
      </c>
      <c r="T22" s="73">
        <f>G22+Sheet3!D$8</f>
        <v>16700000</v>
      </c>
      <c r="U22" s="73">
        <f>H22+Sheet3!E$8</f>
        <v>16300000</v>
      </c>
      <c r="V22" s="57">
        <f t="shared" si="0"/>
        <v>0</v>
      </c>
      <c r="W22" s="57">
        <f t="shared" si="0"/>
        <v>0</v>
      </c>
      <c r="X22" s="57">
        <f t="shared" si="0"/>
        <v>0</v>
      </c>
      <c r="Y22" s="57">
        <f t="shared" si="0"/>
        <v>0</v>
      </c>
      <c r="Z22" s="57">
        <f t="shared" si="0"/>
        <v>0</v>
      </c>
      <c r="AA22" s="57">
        <f t="shared" si="0"/>
        <v>0</v>
      </c>
      <c r="AB22" s="57">
        <f t="shared" si="0"/>
        <v>0</v>
      </c>
      <c r="AC22" s="57">
        <f t="shared" si="0"/>
        <v>0</v>
      </c>
      <c r="AD22" s="57">
        <f t="shared" si="0"/>
        <v>0</v>
      </c>
      <c r="AF22" s="62">
        <v>17600000</v>
      </c>
      <c r="AG22" s="62">
        <v>17400000</v>
      </c>
      <c r="AH22" s="86">
        <v>17000000</v>
      </c>
      <c r="AI22" s="86">
        <v>0</v>
      </c>
      <c r="AJ22" s="86">
        <v>0</v>
      </c>
      <c r="AK22" s="86">
        <v>0</v>
      </c>
      <c r="AL22" s="86">
        <v>0</v>
      </c>
      <c r="AM22" s="86">
        <v>0</v>
      </c>
      <c r="AN22" s="86">
        <v>0</v>
      </c>
      <c r="AO22" s="86">
        <v>0</v>
      </c>
      <c r="AP22" s="86">
        <v>0</v>
      </c>
      <c r="AQ22" s="86">
        <v>0</v>
      </c>
      <c r="AS22" s="57">
        <f t="shared" si="1"/>
        <v>100000</v>
      </c>
      <c r="AT22" s="57">
        <f t="shared" si="2"/>
        <v>700000</v>
      </c>
      <c r="AU22" s="57">
        <f t="shared" si="3"/>
        <v>700000</v>
      </c>
      <c r="AV22" s="57">
        <f t="shared" si="4"/>
        <v>0</v>
      </c>
      <c r="AW22" s="57">
        <f t="shared" si="5"/>
        <v>0</v>
      </c>
      <c r="AX22" s="57">
        <f t="shared" si="6"/>
        <v>0</v>
      </c>
      <c r="AY22" s="57">
        <f t="shared" si="7"/>
        <v>0</v>
      </c>
      <c r="AZ22" s="57">
        <f t="shared" si="8"/>
        <v>0</v>
      </c>
      <c r="BA22" s="57">
        <f t="shared" si="9"/>
        <v>0</v>
      </c>
      <c r="BB22" s="57">
        <f t="shared" si="10"/>
        <v>0</v>
      </c>
      <c r="BC22" s="57">
        <f t="shared" si="11"/>
        <v>0</v>
      </c>
      <c r="BD22" s="57">
        <f t="shared" si="12"/>
        <v>0</v>
      </c>
      <c r="BF22" s="94">
        <f t="shared" si="13"/>
        <v>200000</v>
      </c>
      <c r="BG22" s="94">
        <f t="shared" si="14"/>
        <v>400000</v>
      </c>
      <c r="BH22" s="94">
        <f t="shared" si="15"/>
        <v>17000000</v>
      </c>
      <c r="BI22" s="94">
        <f t="shared" si="16"/>
        <v>0</v>
      </c>
      <c r="BJ22" s="94">
        <f t="shared" si="17"/>
        <v>0</v>
      </c>
      <c r="BK22" s="94">
        <f t="shared" si="18"/>
        <v>0</v>
      </c>
      <c r="BL22" s="94">
        <f t="shared" si="19"/>
        <v>0</v>
      </c>
      <c r="BM22" s="94">
        <f t="shared" si="20"/>
        <v>0</v>
      </c>
      <c r="BN22" s="94">
        <f t="shared" si="21"/>
        <v>0</v>
      </c>
      <c r="BO22" s="94">
        <f t="shared" si="22"/>
        <v>0</v>
      </c>
      <c r="BP22" s="94">
        <f t="shared" si="23"/>
        <v>0</v>
      </c>
      <c r="BQ22" s="94">
        <f t="shared" si="24"/>
        <v>0</v>
      </c>
    </row>
    <row r="23" spans="1:69">
      <c r="A23" s="21" t="s">
        <v>4</v>
      </c>
      <c r="B23" s="21" t="s">
        <v>23</v>
      </c>
      <c r="C23" s="22" t="s">
        <v>24</v>
      </c>
      <c r="D23" s="57">
        <v>0</v>
      </c>
      <c r="E23" s="57">
        <f t="shared" si="25"/>
        <v>-17300000</v>
      </c>
      <c r="F23" s="19">
        <v>15600000</v>
      </c>
      <c r="G23" s="19">
        <v>15100000</v>
      </c>
      <c r="H23" s="19">
        <v>14700000</v>
      </c>
      <c r="I23" s="19">
        <v>13700000</v>
      </c>
      <c r="J23" s="19">
        <v>12600000</v>
      </c>
      <c r="K23" s="19">
        <v>11700000</v>
      </c>
      <c r="L23" s="19">
        <v>10700000</v>
      </c>
      <c r="M23" s="19">
        <v>9100000</v>
      </c>
      <c r="N23" s="19">
        <v>8300000</v>
      </c>
      <c r="O23" s="19">
        <v>7700000</v>
      </c>
      <c r="P23" s="19">
        <v>0</v>
      </c>
      <c r="Q23" s="19">
        <v>0</v>
      </c>
      <c r="S23" s="73">
        <f>F23+Sheet3!C$8</f>
        <v>17100000</v>
      </c>
      <c r="T23" s="73">
        <f>G23+Sheet3!D$8</f>
        <v>16300000</v>
      </c>
      <c r="U23" s="73">
        <f>H23+Sheet3!E$8</f>
        <v>15900000</v>
      </c>
      <c r="V23" s="73">
        <f>I23+Sheet3!F$8</f>
        <v>14700000</v>
      </c>
      <c r="W23" s="73">
        <f>J23+Sheet3!G$8</f>
        <v>13600000</v>
      </c>
      <c r="X23" s="73">
        <f>K23+Sheet3!H$8</f>
        <v>12200000</v>
      </c>
      <c r="Y23" s="73">
        <f>L23+Sheet3!I$8</f>
        <v>11200000</v>
      </c>
      <c r="Z23" s="73">
        <f>M23+Sheet3!J$8</f>
        <v>9100000</v>
      </c>
      <c r="AA23" s="73">
        <f>N23+Sheet3!K$8</f>
        <v>8300000</v>
      </c>
      <c r="AB23" s="73">
        <f>O23+Sheet3!L$8</f>
        <v>7700000</v>
      </c>
      <c r="AC23" s="73">
        <f>P23+Sheet3!M$8</f>
        <v>0</v>
      </c>
      <c r="AD23" s="73">
        <f>Q23+Sheet3!N$8</f>
        <v>0</v>
      </c>
      <c r="AF23" s="86">
        <v>17300000</v>
      </c>
      <c r="AG23" s="86">
        <v>16500000</v>
      </c>
      <c r="AH23" s="86">
        <v>16100000</v>
      </c>
      <c r="AI23" s="86">
        <v>14900000</v>
      </c>
      <c r="AJ23" s="86">
        <v>14000000</v>
      </c>
      <c r="AK23" s="86">
        <v>12500000</v>
      </c>
      <c r="AL23" s="86">
        <v>11500000</v>
      </c>
      <c r="AM23" s="86">
        <v>9200000</v>
      </c>
      <c r="AN23" s="86">
        <v>8500000</v>
      </c>
      <c r="AO23" s="86">
        <v>7800000</v>
      </c>
      <c r="AP23" s="86">
        <v>0</v>
      </c>
      <c r="AQ23" s="86">
        <v>0</v>
      </c>
      <c r="AS23" s="57">
        <f t="shared" si="1"/>
        <v>200000</v>
      </c>
      <c r="AT23" s="57">
        <f t="shared" si="2"/>
        <v>200000</v>
      </c>
      <c r="AU23" s="57">
        <f t="shared" si="3"/>
        <v>200000</v>
      </c>
      <c r="AV23" s="57">
        <f t="shared" si="4"/>
        <v>200000</v>
      </c>
      <c r="AW23" s="57">
        <f t="shared" si="5"/>
        <v>400000</v>
      </c>
      <c r="AX23" s="57">
        <f t="shared" si="6"/>
        <v>300000</v>
      </c>
      <c r="AY23" s="57">
        <f t="shared" si="7"/>
        <v>300000</v>
      </c>
      <c r="AZ23" s="57">
        <f t="shared" si="8"/>
        <v>100000</v>
      </c>
      <c r="BA23" s="57">
        <f t="shared" si="9"/>
        <v>200000</v>
      </c>
      <c r="BB23" s="57">
        <f t="shared" si="10"/>
        <v>100000</v>
      </c>
      <c r="BC23" s="57">
        <f t="shared" si="11"/>
        <v>0</v>
      </c>
      <c r="BD23" s="57">
        <f t="shared" si="12"/>
        <v>0</v>
      </c>
      <c r="BF23" s="94">
        <f t="shared" si="13"/>
        <v>800000</v>
      </c>
      <c r="BG23" s="94">
        <f t="shared" si="14"/>
        <v>400000</v>
      </c>
      <c r="BH23" s="94">
        <f t="shared" si="15"/>
        <v>1200000</v>
      </c>
      <c r="BI23" s="94">
        <f t="shared" si="16"/>
        <v>900000</v>
      </c>
      <c r="BJ23" s="94">
        <f t="shared" si="17"/>
        <v>1500000</v>
      </c>
      <c r="BK23" s="94">
        <f t="shared" si="18"/>
        <v>1000000</v>
      </c>
      <c r="BL23" s="94">
        <f t="shared" si="19"/>
        <v>2300000</v>
      </c>
      <c r="BM23" s="94">
        <f t="shared" si="20"/>
        <v>700000</v>
      </c>
      <c r="BN23" s="94">
        <f t="shared" si="21"/>
        <v>700000</v>
      </c>
      <c r="BO23" s="94">
        <f t="shared" si="22"/>
        <v>7800000</v>
      </c>
      <c r="BP23" s="94">
        <f t="shared" si="23"/>
        <v>0</v>
      </c>
      <c r="BQ23" s="94">
        <f t="shared" si="24"/>
        <v>0</v>
      </c>
    </row>
    <row r="24" spans="1:69">
      <c r="A24" s="21" t="s">
        <v>4</v>
      </c>
      <c r="B24" s="21" t="s">
        <v>25</v>
      </c>
      <c r="C24" s="22" t="s">
        <v>26</v>
      </c>
      <c r="D24" s="57">
        <v>18326000</v>
      </c>
      <c r="E24" s="57">
        <f t="shared" si="25"/>
        <v>826000</v>
      </c>
      <c r="F24" s="19">
        <v>15900000</v>
      </c>
      <c r="G24" s="19">
        <v>15400000</v>
      </c>
      <c r="H24" s="19">
        <v>15000000</v>
      </c>
      <c r="I24" s="19">
        <v>14000000</v>
      </c>
      <c r="J24" s="19">
        <v>13000000</v>
      </c>
      <c r="K24" s="19">
        <v>12100000</v>
      </c>
      <c r="L24" s="19">
        <v>11000000</v>
      </c>
      <c r="M24" s="19">
        <v>9500000</v>
      </c>
      <c r="N24" s="19">
        <v>9000000</v>
      </c>
      <c r="O24" s="19">
        <v>8300000</v>
      </c>
      <c r="P24" s="19">
        <v>0</v>
      </c>
      <c r="Q24" s="19">
        <v>0</v>
      </c>
      <c r="S24" s="73">
        <f>F24+Sheet3!C$8</f>
        <v>17400000</v>
      </c>
      <c r="T24" s="73">
        <f>G24+Sheet3!D$8</f>
        <v>16600000</v>
      </c>
      <c r="U24" s="73">
        <f>H24+Sheet3!E$8</f>
        <v>16200000</v>
      </c>
      <c r="V24" s="73">
        <f>I24+Sheet3!F$8</f>
        <v>15000000</v>
      </c>
      <c r="W24" s="73">
        <f>J24+Sheet3!G$8</f>
        <v>14000000</v>
      </c>
      <c r="X24" s="73">
        <f>K24+Sheet3!H$8</f>
        <v>12600000</v>
      </c>
      <c r="Y24" s="73">
        <f>L24+Sheet3!I$8</f>
        <v>11500000</v>
      </c>
      <c r="Z24" s="73">
        <f>M24+Sheet3!J$8</f>
        <v>9500000</v>
      </c>
      <c r="AA24" s="73">
        <f>N24+Sheet3!K$8</f>
        <v>9000000</v>
      </c>
      <c r="AB24" s="73">
        <f>O24+Sheet3!L$8</f>
        <v>8300000</v>
      </c>
      <c r="AC24" s="73">
        <f>P24+Sheet3!M$8</f>
        <v>0</v>
      </c>
      <c r="AD24" s="73">
        <f>Q24+Sheet3!N$8</f>
        <v>0</v>
      </c>
      <c r="AF24" s="62">
        <v>17500000</v>
      </c>
      <c r="AG24" s="62">
        <v>17000000</v>
      </c>
      <c r="AH24" s="86">
        <v>16400000</v>
      </c>
      <c r="AI24" s="86">
        <v>15700000</v>
      </c>
      <c r="AJ24" s="86">
        <v>14200000</v>
      </c>
      <c r="AK24" s="86">
        <v>12800000</v>
      </c>
      <c r="AL24" s="86">
        <v>11700000</v>
      </c>
      <c r="AM24" s="86">
        <v>9700000</v>
      </c>
      <c r="AN24" s="86">
        <v>9200000</v>
      </c>
      <c r="AO24" s="86">
        <v>8500000</v>
      </c>
      <c r="AP24" s="86">
        <v>0</v>
      </c>
      <c r="AQ24" s="86">
        <v>0</v>
      </c>
      <c r="AS24" s="57">
        <f t="shared" si="1"/>
        <v>100000</v>
      </c>
      <c r="AT24" s="57">
        <f t="shared" si="2"/>
        <v>400000</v>
      </c>
      <c r="AU24" s="57">
        <f t="shared" si="3"/>
        <v>200000</v>
      </c>
      <c r="AV24" s="57">
        <f t="shared" si="4"/>
        <v>700000</v>
      </c>
      <c r="AW24" s="57">
        <f t="shared" si="5"/>
        <v>200000</v>
      </c>
      <c r="AX24" s="57">
        <f t="shared" si="6"/>
        <v>200000</v>
      </c>
      <c r="AY24" s="57">
        <f t="shared" si="7"/>
        <v>200000</v>
      </c>
      <c r="AZ24" s="57">
        <f t="shared" si="8"/>
        <v>200000</v>
      </c>
      <c r="BA24" s="57">
        <f t="shared" si="9"/>
        <v>200000</v>
      </c>
      <c r="BB24" s="57">
        <f t="shared" si="10"/>
        <v>200000</v>
      </c>
      <c r="BC24" s="57">
        <f t="shared" si="11"/>
        <v>0</v>
      </c>
      <c r="BD24" s="57">
        <f t="shared" si="12"/>
        <v>0</v>
      </c>
      <c r="BF24" s="94">
        <f t="shared" si="13"/>
        <v>500000</v>
      </c>
      <c r="BG24" s="94">
        <f t="shared" si="14"/>
        <v>600000</v>
      </c>
      <c r="BH24" s="94">
        <f t="shared" si="15"/>
        <v>700000</v>
      </c>
      <c r="BI24" s="94">
        <f t="shared" si="16"/>
        <v>1500000</v>
      </c>
      <c r="BJ24" s="94">
        <f t="shared" si="17"/>
        <v>1400000</v>
      </c>
      <c r="BK24" s="94">
        <f t="shared" si="18"/>
        <v>1100000</v>
      </c>
      <c r="BL24" s="94">
        <f t="shared" si="19"/>
        <v>2000000</v>
      </c>
      <c r="BM24" s="94">
        <f t="shared" si="20"/>
        <v>500000</v>
      </c>
      <c r="BN24" s="94">
        <f t="shared" si="21"/>
        <v>700000</v>
      </c>
      <c r="BO24" s="94">
        <f t="shared" si="22"/>
        <v>8500000</v>
      </c>
      <c r="BP24" s="94">
        <f t="shared" si="23"/>
        <v>0</v>
      </c>
      <c r="BQ24" s="94">
        <f t="shared" si="24"/>
        <v>0</v>
      </c>
    </row>
    <row r="25" spans="1:69">
      <c r="A25" s="21" t="s">
        <v>4</v>
      </c>
      <c r="B25" s="21" t="s">
        <v>27</v>
      </c>
      <c r="C25" s="22" t="s">
        <v>28</v>
      </c>
      <c r="D25" s="57">
        <v>0</v>
      </c>
      <c r="E25" s="57">
        <f t="shared" si="25"/>
        <v>-17600000</v>
      </c>
      <c r="F25" s="19">
        <v>15900000</v>
      </c>
      <c r="G25" s="19">
        <v>15400000</v>
      </c>
      <c r="H25" s="19">
        <v>15000000</v>
      </c>
      <c r="I25" s="19">
        <v>14000000</v>
      </c>
      <c r="J25" s="19">
        <v>13000000</v>
      </c>
      <c r="K25" s="19">
        <v>12100000</v>
      </c>
      <c r="L25" s="19">
        <v>11000000</v>
      </c>
      <c r="M25" s="19">
        <v>9500000</v>
      </c>
      <c r="N25" s="19">
        <v>9000000</v>
      </c>
      <c r="O25" s="19">
        <v>8300000</v>
      </c>
      <c r="P25" s="19">
        <v>0</v>
      </c>
      <c r="Q25" s="19">
        <v>0</v>
      </c>
      <c r="S25" s="73">
        <f>F25+Sheet3!C$8</f>
        <v>17400000</v>
      </c>
      <c r="T25" s="73">
        <f>G25+Sheet3!D$8</f>
        <v>16600000</v>
      </c>
      <c r="U25" s="73">
        <f>H25+Sheet3!E$8</f>
        <v>16200000</v>
      </c>
      <c r="V25" s="73">
        <f>I25+Sheet3!F$8</f>
        <v>15000000</v>
      </c>
      <c r="W25" s="73">
        <f>J25+Sheet3!G$8</f>
        <v>14000000</v>
      </c>
      <c r="X25" s="73">
        <f>K25+Sheet3!H$8</f>
        <v>12600000</v>
      </c>
      <c r="Y25" s="73">
        <f>L25+Sheet3!I$8</f>
        <v>11500000</v>
      </c>
      <c r="Z25" s="73">
        <f>M25+Sheet3!J$8</f>
        <v>9500000</v>
      </c>
      <c r="AA25" s="73">
        <f>N25+Sheet3!K$8</f>
        <v>9000000</v>
      </c>
      <c r="AB25" s="73">
        <f>O25+Sheet3!L$8</f>
        <v>8300000</v>
      </c>
      <c r="AC25" s="73">
        <f>P25+Sheet3!M$8</f>
        <v>0</v>
      </c>
      <c r="AD25" s="73">
        <f>Q25+Sheet3!N$8</f>
        <v>0</v>
      </c>
      <c r="AF25" s="86">
        <v>17600000</v>
      </c>
      <c r="AG25" s="86">
        <v>16800000</v>
      </c>
      <c r="AH25" s="86">
        <v>16400000</v>
      </c>
      <c r="AI25" s="86">
        <v>15200000</v>
      </c>
      <c r="AJ25" s="86">
        <v>14200000</v>
      </c>
      <c r="AK25" s="86">
        <v>12800000</v>
      </c>
      <c r="AL25" s="86">
        <v>11700000</v>
      </c>
      <c r="AM25" s="86">
        <v>9700000</v>
      </c>
      <c r="AN25" s="86">
        <v>9200000</v>
      </c>
      <c r="AO25" s="86">
        <v>8500000</v>
      </c>
      <c r="AP25" s="86">
        <v>0</v>
      </c>
      <c r="AQ25" s="86">
        <v>0</v>
      </c>
      <c r="AS25" s="57">
        <f t="shared" si="1"/>
        <v>200000</v>
      </c>
      <c r="AT25" s="57">
        <f t="shared" si="2"/>
        <v>200000</v>
      </c>
      <c r="AU25" s="57">
        <f t="shared" si="3"/>
        <v>200000</v>
      </c>
      <c r="AV25" s="57">
        <f t="shared" si="4"/>
        <v>200000</v>
      </c>
      <c r="AW25" s="57">
        <f t="shared" si="5"/>
        <v>200000</v>
      </c>
      <c r="AX25" s="57">
        <f t="shared" si="6"/>
        <v>200000</v>
      </c>
      <c r="AY25" s="57">
        <f t="shared" si="7"/>
        <v>200000</v>
      </c>
      <c r="AZ25" s="57">
        <f t="shared" si="8"/>
        <v>200000</v>
      </c>
      <c r="BA25" s="57">
        <f t="shared" si="9"/>
        <v>200000</v>
      </c>
      <c r="BB25" s="57">
        <f t="shared" si="10"/>
        <v>200000</v>
      </c>
      <c r="BC25" s="57">
        <f t="shared" si="11"/>
        <v>0</v>
      </c>
      <c r="BD25" s="57">
        <f t="shared" si="12"/>
        <v>0</v>
      </c>
      <c r="BF25" s="94">
        <f t="shared" si="13"/>
        <v>800000</v>
      </c>
      <c r="BG25" s="94">
        <f t="shared" si="14"/>
        <v>400000</v>
      </c>
      <c r="BH25" s="94">
        <f t="shared" si="15"/>
        <v>1200000</v>
      </c>
      <c r="BI25" s="94">
        <f t="shared" si="16"/>
        <v>1000000</v>
      </c>
      <c r="BJ25" s="94">
        <f t="shared" si="17"/>
        <v>1400000</v>
      </c>
      <c r="BK25" s="94">
        <f t="shared" si="18"/>
        <v>1100000</v>
      </c>
      <c r="BL25" s="94">
        <f t="shared" si="19"/>
        <v>2000000</v>
      </c>
      <c r="BM25" s="94">
        <f t="shared" si="20"/>
        <v>500000</v>
      </c>
      <c r="BN25" s="94">
        <f t="shared" si="21"/>
        <v>700000</v>
      </c>
      <c r="BO25" s="94">
        <f t="shared" si="22"/>
        <v>8500000</v>
      </c>
      <c r="BP25" s="94">
        <f t="shared" si="23"/>
        <v>0</v>
      </c>
      <c r="BQ25" s="94">
        <f t="shared" si="24"/>
        <v>0</v>
      </c>
    </row>
    <row r="26" spans="1:69">
      <c r="A26" s="21" t="s">
        <v>4</v>
      </c>
      <c r="B26" s="21" t="s">
        <v>29</v>
      </c>
      <c r="C26" s="22" t="s">
        <v>30</v>
      </c>
      <c r="D26" s="57">
        <v>0</v>
      </c>
      <c r="E26" s="57">
        <f t="shared" si="25"/>
        <v>-17300000</v>
      </c>
      <c r="F26" s="19">
        <v>15600000</v>
      </c>
      <c r="G26" s="19">
        <v>15100000</v>
      </c>
      <c r="H26" s="19">
        <v>14700000</v>
      </c>
      <c r="I26" s="19">
        <v>13700000</v>
      </c>
      <c r="J26" s="19">
        <v>12600000</v>
      </c>
      <c r="K26" s="19">
        <v>11700000</v>
      </c>
      <c r="L26" s="19">
        <v>10700000</v>
      </c>
      <c r="M26" s="19">
        <v>9200000</v>
      </c>
      <c r="N26" s="19">
        <v>8400000</v>
      </c>
      <c r="O26" s="19">
        <v>7800000</v>
      </c>
      <c r="P26" s="19">
        <v>0</v>
      </c>
      <c r="Q26" s="19">
        <v>0</v>
      </c>
      <c r="S26" s="73">
        <f>F26+Sheet3!C$8</f>
        <v>17100000</v>
      </c>
      <c r="T26" s="73">
        <f>G26+Sheet3!D$8</f>
        <v>16300000</v>
      </c>
      <c r="U26" s="73">
        <f>H26+Sheet3!E$8</f>
        <v>15900000</v>
      </c>
      <c r="V26" s="73">
        <f>I26+Sheet3!F$8</f>
        <v>14700000</v>
      </c>
      <c r="W26" s="73">
        <f>J26+Sheet3!G$8</f>
        <v>13600000</v>
      </c>
      <c r="X26" s="73">
        <f>K26+Sheet3!H$8</f>
        <v>12200000</v>
      </c>
      <c r="Y26" s="73">
        <f>L26+Sheet3!I$8</f>
        <v>11200000</v>
      </c>
      <c r="Z26" s="73">
        <f>M26+Sheet3!J$8</f>
        <v>9200000</v>
      </c>
      <c r="AA26" s="73">
        <f>N26+Sheet3!K$8</f>
        <v>8400000</v>
      </c>
      <c r="AB26" s="73">
        <f>O26+Sheet3!L$8</f>
        <v>7800000</v>
      </c>
      <c r="AC26" s="73">
        <f>P26+Sheet3!M$8</f>
        <v>0</v>
      </c>
      <c r="AD26" s="73">
        <f>Q26+Sheet3!N$8</f>
        <v>0</v>
      </c>
      <c r="AF26" s="86">
        <v>17300000</v>
      </c>
      <c r="AG26" s="86">
        <v>16500000</v>
      </c>
      <c r="AH26" s="86">
        <v>16100000</v>
      </c>
      <c r="AI26" s="86">
        <v>14900000</v>
      </c>
      <c r="AJ26" s="86">
        <v>14000000</v>
      </c>
      <c r="AK26" s="86">
        <v>12500000</v>
      </c>
      <c r="AL26" s="86">
        <v>11500000</v>
      </c>
      <c r="AM26" s="86">
        <v>9300000</v>
      </c>
      <c r="AN26" s="86">
        <v>8600000</v>
      </c>
      <c r="AO26" s="86">
        <v>7900000</v>
      </c>
      <c r="AP26" s="86">
        <v>0</v>
      </c>
      <c r="AQ26" s="86">
        <v>0</v>
      </c>
      <c r="AS26" s="57">
        <f t="shared" si="1"/>
        <v>200000</v>
      </c>
      <c r="AT26" s="57">
        <f t="shared" si="2"/>
        <v>200000</v>
      </c>
      <c r="AU26" s="57">
        <f t="shared" si="3"/>
        <v>200000</v>
      </c>
      <c r="AV26" s="57">
        <f t="shared" si="4"/>
        <v>200000</v>
      </c>
      <c r="AW26" s="57">
        <f t="shared" si="5"/>
        <v>400000</v>
      </c>
      <c r="AX26" s="57">
        <f t="shared" si="6"/>
        <v>300000</v>
      </c>
      <c r="AY26" s="57">
        <f t="shared" si="7"/>
        <v>300000</v>
      </c>
      <c r="AZ26" s="57">
        <f t="shared" si="8"/>
        <v>100000</v>
      </c>
      <c r="BA26" s="57">
        <f t="shared" si="9"/>
        <v>200000</v>
      </c>
      <c r="BB26" s="57">
        <f t="shared" si="10"/>
        <v>100000</v>
      </c>
      <c r="BC26" s="57">
        <f t="shared" si="11"/>
        <v>0</v>
      </c>
      <c r="BD26" s="57">
        <f t="shared" si="12"/>
        <v>0</v>
      </c>
      <c r="BF26" s="94">
        <f t="shared" si="13"/>
        <v>800000</v>
      </c>
      <c r="BG26" s="94">
        <f t="shared" si="14"/>
        <v>400000</v>
      </c>
      <c r="BH26" s="94">
        <f t="shared" si="15"/>
        <v>1200000</v>
      </c>
      <c r="BI26" s="94">
        <f t="shared" si="16"/>
        <v>900000</v>
      </c>
      <c r="BJ26" s="94">
        <f t="shared" si="17"/>
        <v>1500000</v>
      </c>
      <c r="BK26" s="94">
        <f t="shared" si="18"/>
        <v>1000000</v>
      </c>
      <c r="BL26" s="94">
        <f t="shared" si="19"/>
        <v>2200000</v>
      </c>
      <c r="BM26" s="94">
        <f t="shared" si="20"/>
        <v>700000</v>
      </c>
      <c r="BN26" s="94">
        <f t="shared" si="21"/>
        <v>700000</v>
      </c>
      <c r="BO26" s="94">
        <f t="shared" si="22"/>
        <v>7900000</v>
      </c>
      <c r="BP26" s="94">
        <f t="shared" si="23"/>
        <v>0</v>
      </c>
      <c r="BQ26" s="94">
        <f t="shared" si="24"/>
        <v>0</v>
      </c>
    </row>
    <row r="27" spans="1:69">
      <c r="A27" s="21" t="s">
        <v>4</v>
      </c>
      <c r="B27" s="21" t="s">
        <v>31</v>
      </c>
      <c r="C27" s="22" t="s">
        <v>32</v>
      </c>
      <c r="D27" s="57">
        <v>0</v>
      </c>
      <c r="E27" s="57">
        <f t="shared" si="25"/>
        <v>0</v>
      </c>
      <c r="F27" s="19">
        <v>0</v>
      </c>
      <c r="G27" s="19">
        <v>0</v>
      </c>
      <c r="H27" s="19">
        <v>0</v>
      </c>
      <c r="I27" s="19">
        <v>10800000</v>
      </c>
      <c r="J27" s="19">
        <v>10200000</v>
      </c>
      <c r="K27" s="19">
        <v>9400000</v>
      </c>
      <c r="L27" s="19">
        <v>8700000</v>
      </c>
      <c r="M27" s="19">
        <v>7400000</v>
      </c>
      <c r="N27" s="19">
        <v>0</v>
      </c>
      <c r="O27" s="19">
        <v>0</v>
      </c>
      <c r="P27" s="19">
        <v>0</v>
      </c>
      <c r="Q27" s="19">
        <v>0</v>
      </c>
      <c r="S27" s="57">
        <f t="shared" ref="S27:Z86" si="26">F27</f>
        <v>0</v>
      </c>
      <c r="T27" s="57">
        <f t="shared" si="26"/>
        <v>0</v>
      </c>
      <c r="U27" s="57">
        <f t="shared" si="26"/>
        <v>0</v>
      </c>
      <c r="V27" s="73">
        <f>I27+Sheet3!F$9</f>
        <v>11300000</v>
      </c>
      <c r="W27" s="73">
        <f>J27+Sheet3!G$9</f>
        <v>10700000</v>
      </c>
      <c r="X27" s="73">
        <f>K27+Sheet3!H$9</f>
        <v>9900000</v>
      </c>
      <c r="Y27" s="73">
        <f>L27+Sheet3!I$9</f>
        <v>9200000</v>
      </c>
      <c r="Z27" s="73">
        <f>M27+Sheet3!J$9</f>
        <v>7900000</v>
      </c>
      <c r="AA27" s="57">
        <f t="shared" ref="AA27:AD88" si="27">N27</f>
        <v>0</v>
      </c>
      <c r="AB27" s="57">
        <f t="shared" si="27"/>
        <v>0</v>
      </c>
      <c r="AC27" s="57">
        <f t="shared" si="27"/>
        <v>0</v>
      </c>
      <c r="AD27" s="57">
        <f t="shared" si="27"/>
        <v>0</v>
      </c>
      <c r="AF27" s="86">
        <v>0</v>
      </c>
      <c r="AG27" s="86">
        <v>0</v>
      </c>
      <c r="AH27" s="86">
        <v>0</v>
      </c>
      <c r="AI27" s="86">
        <v>11300000</v>
      </c>
      <c r="AJ27" s="86">
        <v>10600000</v>
      </c>
      <c r="AK27" s="86">
        <v>9800000</v>
      </c>
      <c r="AL27" s="86">
        <v>9100000</v>
      </c>
      <c r="AM27" s="86">
        <v>8200000</v>
      </c>
      <c r="AN27" s="86">
        <v>0</v>
      </c>
      <c r="AO27" s="86">
        <v>0</v>
      </c>
      <c r="AP27" s="86">
        <v>0</v>
      </c>
      <c r="AQ27" s="86">
        <v>0</v>
      </c>
      <c r="AS27" s="57">
        <f t="shared" si="1"/>
        <v>0</v>
      </c>
      <c r="AT27" s="57">
        <f t="shared" si="2"/>
        <v>0</v>
      </c>
      <c r="AU27" s="57">
        <f t="shared" si="3"/>
        <v>0</v>
      </c>
      <c r="AV27" s="57">
        <f t="shared" si="4"/>
        <v>0</v>
      </c>
      <c r="AW27" s="57">
        <f t="shared" si="5"/>
        <v>-100000</v>
      </c>
      <c r="AX27" s="57">
        <f t="shared" si="6"/>
        <v>-100000</v>
      </c>
      <c r="AY27" s="57">
        <f t="shared" si="7"/>
        <v>-100000</v>
      </c>
      <c r="AZ27" s="57">
        <f t="shared" si="8"/>
        <v>300000</v>
      </c>
      <c r="BA27" s="57">
        <f t="shared" si="9"/>
        <v>0</v>
      </c>
      <c r="BB27" s="57">
        <f t="shared" si="10"/>
        <v>0</v>
      </c>
      <c r="BC27" s="57">
        <f t="shared" si="11"/>
        <v>0</v>
      </c>
      <c r="BD27" s="57">
        <f t="shared" si="12"/>
        <v>0</v>
      </c>
      <c r="BF27" s="94">
        <f t="shared" si="13"/>
        <v>0</v>
      </c>
      <c r="BG27" s="94">
        <f t="shared" si="14"/>
        <v>0</v>
      </c>
      <c r="BH27" s="94">
        <f t="shared" si="15"/>
        <v>-11300000</v>
      </c>
      <c r="BI27" s="94">
        <f t="shared" si="16"/>
        <v>700000</v>
      </c>
      <c r="BJ27" s="94">
        <f t="shared" si="17"/>
        <v>800000</v>
      </c>
      <c r="BK27" s="94">
        <f t="shared" si="18"/>
        <v>700000</v>
      </c>
      <c r="BL27" s="94">
        <f t="shared" si="19"/>
        <v>900000</v>
      </c>
      <c r="BM27" s="94">
        <f t="shared" si="20"/>
        <v>8200000</v>
      </c>
      <c r="BN27" s="94">
        <f t="shared" si="21"/>
        <v>0</v>
      </c>
      <c r="BO27" s="94">
        <f t="shared" si="22"/>
        <v>0</v>
      </c>
      <c r="BP27" s="94">
        <f t="shared" si="23"/>
        <v>0</v>
      </c>
      <c r="BQ27" s="94">
        <f t="shared" si="24"/>
        <v>0</v>
      </c>
    </row>
    <row r="28" spans="1:69">
      <c r="A28" s="21" t="s">
        <v>4</v>
      </c>
      <c r="B28" s="21" t="s">
        <v>33</v>
      </c>
      <c r="C28" s="22" t="s">
        <v>34</v>
      </c>
      <c r="D28" s="57">
        <v>0</v>
      </c>
      <c r="E28" s="57">
        <f t="shared" si="25"/>
        <v>0</v>
      </c>
      <c r="F28" s="19">
        <v>0</v>
      </c>
      <c r="G28" s="19">
        <v>0</v>
      </c>
      <c r="H28" s="19">
        <v>0</v>
      </c>
      <c r="I28" s="19">
        <v>11100000</v>
      </c>
      <c r="J28" s="19">
        <v>10400000</v>
      </c>
      <c r="K28" s="19">
        <v>9700000</v>
      </c>
      <c r="L28" s="19">
        <v>8800000</v>
      </c>
      <c r="M28" s="19">
        <v>7800000</v>
      </c>
      <c r="N28" s="19">
        <v>0</v>
      </c>
      <c r="O28" s="19">
        <v>0</v>
      </c>
      <c r="P28" s="19">
        <v>0</v>
      </c>
      <c r="Q28" s="19">
        <v>0</v>
      </c>
      <c r="S28" s="57">
        <f t="shared" si="26"/>
        <v>0</v>
      </c>
      <c r="T28" s="57">
        <f t="shared" si="26"/>
        <v>0</v>
      </c>
      <c r="U28" s="57">
        <f t="shared" si="26"/>
        <v>0</v>
      </c>
      <c r="V28" s="73">
        <f>I28+Sheet3!F$9</f>
        <v>11600000</v>
      </c>
      <c r="W28" s="73">
        <f>J28+Sheet3!G$9</f>
        <v>10900000</v>
      </c>
      <c r="X28" s="73">
        <f>K28+Sheet3!H$9</f>
        <v>10200000</v>
      </c>
      <c r="Y28" s="73">
        <f>L28+Sheet3!I$9</f>
        <v>9300000</v>
      </c>
      <c r="Z28" s="73">
        <f>M28+Sheet3!J$9</f>
        <v>8300000</v>
      </c>
      <c r="AA28" s="57">
        <f t="shared" si="27"/>
        <v>0</v>
      </c>
      <c r="AB28" s="57">
        <f t="shared" si="27"/>
        <v>0</v>
      </c>
      <c r="AC28" s="57">
        <f t="shared" si="27"/>
        <v>0</v>
      </c>
      <c r="AD28" s="57">
        <f t="shared" si="27"/>
        <v>0</v>
      </c>
      <c r="AF28" s="86">
        <v>0</v>
      </c>
      <c r="AG28" s="86">
        <v>0</v>
      </c>
      <c r="AH28" s="86">
        <v>0</v>
      </c>
      <c r="AI28" s="86">
        <v>11600000</v>
      </c>
      <c r="AJ28" s="86">
        <v>10800000</v>
      </c>
      <c r="AK28" s="86">
        <v>10100000</v>
      </c>
      <c r="AL28" s="86">
        <v>9300000</v>
      </c>
      <c r="AM28" s="86">
        <v>8300000</v>
      </c>
      <c r="AN28" s="86">
        <v>0</v>
      </c>
      <c r="AO28" s="86">
        <v>0</v>
      </c>
      <c r="AP28" s="86">
        <v>0</v>
      </c>
      <c r="AQ28" s="86">
        <v>0</v>
      </c>
      <c r="AS28" s="57">
        <f t="shared" si="1"/>
        <v>0</v>
      </c>
      <c r="AT28" s="57">
        <f t="shared" si="2"/>
        <v>0</v>
      </c>
      <c r="AU28" s="57">
        <f t="shared" si="3"/>
        <v>0</v>
      </c>
      <c r="AV28" s="57">
        <f t="shared" si="4"/>
        <v>0</v>
      </c>
      <c r="AW28" s="57">
        <f t="shared" si="5"/>
        <v>-100000</v>
      </c>
      <c r="AX28" s="57">
        <f t="shared" si="6"/>
        <v>-100000</v>
      </c>
      <c r="AY28" s="57">
        <f t="shared" si="7"/>
        <v>0</v>
      </c>
      <c r="AZ28" s="57">
        <f t="shared" si="8"/>
        <v>0</v>
      </c>
      <c r="BA28" s="57">
        <f t="shared" si="9"/>
        <v>0</v>
      </c>
      <c r="BB28" s="57">
        <f t="shared" si="10"/>
        <v>0</v>
      </c>
      <c r="BC28" s="57">
        <f t="shared" si="11"/>
        <v>0</v>
      </c>
      <c r="BD28" s="57">
        <f t="shared" si="12"/>
        <v>0</v>
      </c>
      <c r="BF28" s="94">
        <f t="shared" si="13"/>
        <v>0</v>
      </c>
      <c r="BG28" s="94">
        <f t="shared" si="14"/>
        <v>0</v>
      </c>
      <c r="BH28" s="94">
        <f t="shared" si="15"/>
        <v>-11600000</v>
      </c>
      <c r="BI28" s="94">
        <f t="shared" si="16"/>
        <v>800000</v>
      </c>
      <c r="BJ28" s="94">
        <f t="shared" si="17"/>
        <v>700000</v>
      </c>
      <c r="BK28" s="94">
        <f t="shared" si="18"/>
        <v>800000</v>
      </c>
      <c r="BL28" s="94">
        <f t="shared" si="19"/>
        <v>1000000</v>
      </c>
      <c r="BM28" s="94">
        <f t="shared" si="20"/>
        <v>8300000</v>
      </c>
      <c r="BN28" s="94">
        <f t="shared" si="21"/>
        <v>0</v>
      </c>
      <c r="BO28" s="94">
        <f t="shared" si="22"/>
        <v>0</v>
      </c>
      <c r="BP28" s="94">
        <f t="shared" si="23"/>
        <v>0</v>
      </c>
      <c r="BQ28" s="94">
        <f t="shared" si="24"/>
        <v>0</v>
      </c>
    </row>
    <row r="29" spans="1:69">
      <c r="A29" s="21" t="s">
        <v>4</v>
      </c>
      <c r="B29" s="21" t="s">
        <v>35</v>
      </c>
      <c r="C29" s="22" t="s">
        <v>36</v>
      </c>
      <c r="D29" s="57">
        <v>0</v>
      </c>
      <c r="E29" s="57">
        <f t="shared" si="25"/>
        <v>0</v>
      </c>
      <c r="F29" s="19">
        <v>0</v>
      </c>
      <c r="G29" s="19">
        <v>0</v>
      </c>
      <c r="H29" s="19">
        <v>0</v>
      </c>
      <c r="I29" s="19">
        <v>10600000</v>
      </c>
      <c r="J29" s="19">
        <v>9900000</v>
      </c>
      <c r="K29" s="19">
        <v>9200000</v>
      </c>
      <c r="L29" s="19">
        <v>8400000</v>
      </c>
      <c r="M29" s="19">
        <v>7200000</v>
      </c>
      <c r="N29" s="19">
        <v>0</v>
      </c>
      <c r="O29" s="19">
        <v>0</v>
      </c>
      <c r="P29" s="19">
        <v>0</v>
      </c>
      <c r="Q29" s="19">
        <v>0</v>
      </c>
      <c r="S29" s="57">
        <f t="shared" si="26"/>
        <v>0</v>
      </c>
      <c r="T29" s="57">
        <f t="shared" si="26"/>
        <v>0</v>
      </c>
      <c r="U29" s="57">
        <f t="shared" si="26"/>
        <v>0</v>
      </c>
      <c r="V29" s="73">
        <f>I29+Sheet3!F$9</f>
        <v>11100000</v>
      </c>
      <c r="W29" s="73">
        <f>J29+Sheet3!G$9</f>
        <v>10400000</v>
      </c>
      <c r="X29" s="73">
        <f>K29+Sheet3!H$9</f>
        <v>9700000</v>
      </c>
      <c r="Y29" s="73">
        <f>L29+Sheet3!I$9</f>
        <v>8900000</v>
      </c>
      <c r="Z29" s="73">
        <f>M29+Sheet3!J$9</f>
        <v>7700000</v>
      </c>
      <c r="AA29" s="57">
        <f t="shared" si="27"/>
        <v>0</v>
      </c>
      <c r="AB29" s="57">
        <f t="shared" si="27"/>
        <v>0</v>
      </c>
      <c r="AC29" s="57">
        <f t="shared" si="27"/>
        <v>0</v>
      </c>
      <c r="AD29" s="57">
        <f t="shared" si="27"/>
        <v>0</v>
      </c>
      <c r="AF29" s="86">
        <v>0</v>
      </c>
      <c r="AG29" s="86">
        <v>0</v>
      </c>
      <c r="AH29" s="86">
        <v>0</v>
      </c>
      <c r="AI29" s="86">
        <v>11300000</v>
      </c>
      <c r="AJ29" s="86">
        <v>10600000</v>
      </c>
      <c r="AK29" s="86">
        <v>9800000</v>
      </c>
      <c r="AL29" s="86">
        <v>9100000</v>
      </c>
      <c r="AM29" s="86">
        <v>8200000</v>
      </c>
      <c r="AN29" s="86">
        <v>0</v>
      </c>
      <c r="AO29" s="86">
        <v>0</v>
      </c>
      <c r="AP29" s="86">
        <v>0</v>
      </c>
      <c r="AQ29" s="86">
        <v>0</v>
      </c>
      <c r="AS29" s="57">
        <f t="shared" si="1"/>
        <v>0</v>
      </c>
      <c r="AT29" s="57">
        <f t="shared" si="2"/>
        <v>0</v>
      </c>
      <c r="AU29" s="57">
        <f t="shared" si="3"/>
        <v>0</v>
      </c>
      <c r="AV29" s="57">
        <f t="shared" si="4"/>
        <v>200000</v>
      </c>
      <c r="AW29" s="57">
        <f t="shared" si="5"/>
        <v>200000</v>
      </c>
      <c r="AX29" s="57">
        <f t="shared" si="6"/>
        <v>100000</v>
      </c>
      <c r="AY29" s="57">
        <f t="shared" si="7"/>
        <v>200000</v>
      </c>
      <c r="AZ29" s="57">
        <f t="shared" si="8"/>
        <v>500000</v>
      </c>
      <c r="BA29" s="57">
        <f t="shared" si="9"/>
        <v>0</v>
      </c>
      <c r="BB29" s="57">
        <f t="shared" si="10"/>
        <v>0</v>
      </c>
      <c r="BC29" s="57">
        <f t="shared" si="11"/>
        <v>0</v>
      </c>
      <c r="BD29" s="57">
        <f t="shared" si="12"/>
        <v>0</v>
      </c>
      <c r="BF29" s="94">
        <f t="shared" si="13"/>
        <v>0</v>
      </c>
      <c r="BG29" s="94">
        <f t="shared" si="14"/>
        <v>0</v>
      </c>
      <c r="BH29" s="94">
        <f t="shared" si="15"/>
        <v>-11300000</v>
      </c>
      <c r="BI29" s="94">
        <f t="shared" si="16"/>
        <v>700000</v>
      </c>
      <c r="BJ29" s="94">
        <f t="shared" si="17"/>
        <v>800000</v>
      </c>
      <c r="BK29" s="94">
        <f t="shared" si="18"/>
        <v>700000</v>
      </c>
      <c r="BL29" s="94">
        <f t="shared" si="19"/>
        <v>900000</v>
      </c>
      <c r="BM29" s="94">
        <f t="shared" si="20"/>
        <v>8200000</v>
      </c>
      <c r="BN29" s="94">
        <f t="shared" si="21"/>
        <v>0</v>
      </c>
      <c r="BO29" s="94">
        <f t="shared" si="22"/>
        <v>0</v>
      </c>
      <c r="BP29" s="94">
        <f t="shared" si="23"/>
        <v>0</v>
      </c>
      <c r="BQ29" s="94">
        <f t="shared" si="24"/>
        <v>0</v>
      </c>
    </row>
    <row r="30" spans="1:69">
      <c r="A30" s="21" t="s">
        <v>4</v>
      </c>
      <c r="B30" s="21" t="s">
        <v>37</v>
      </c>
      <c r="C30" s="22" t="s">
        <v>38</v>
      </c>
      <c r="D30" s="57">
        <v>0</v>
      </c>
      <c r="E30" s="57">
        <f t="shared" si="25"/>
        <v>0</v>
      </c>
      <c r="F30" s="19">
        <v>0</v>
      </c>
      <c r="G30" s="19">
        <v>0</v>
      </c>
      <c r="H30" s="19">
        <v>0</v>
      </c>
      <c r="I30" s="19">
        <v>10800000</v>
      </c>
      <c r="J30" s="19">
        <v>10200000</v>
      </c>
      <c r="K30" s="19">
        <v>9400000</v>
      </c>
      <c r="L30" s="19">
        <v>8700000</v>
      </c>
      <c r="M30" s="19">
        <v>7400000</v>
      </c>
      <c r="N30" s="19">
        <v>0</v>
      </c>
      <c r="O30" s="19">
        <v>0</v>
      </c>
      <c r="P30" s="19">
        <v>0</v>
      </c>
      <c r="Q30" s="19">
        <v>0</v>
      </c>
      <c r="S30" s="57">
        <f t="shared" si="26"/>
        <v>0</v>
      </c>
      <c r="T30" s="57">
        <f t="shared" si="26"/>
        <v>0</v>
      </c>
      <c r="U30" s="57">
        <f t="shared" si="26"/>
        <v>0</v>
      </c>
      <c r="V30" s="73">
        <f>I30+Sheet3!F$9</f>
        <v>11300000</v>
      </c>
      <c r="W30" s="73">
        <f>J30+Sheet3!G$9</f>
        <v>10700000</v>
      </c>
      <c r="X30" s="73">
        <f>K30+Sheet3!H$9</f>
        <v>9900000</v>
      </c>
      <c r="Y30" s="73">
        <f>L30+Sheet3!I$9</f>
        <v>9200000</v>
      </c>
      <c r="Z30" s="73">
        <f>M30+Sheet3!J$9</f>
        <v>7900000</v>
      </c>
      <c r="AA30" s="57">
        <f t="shared" si="27"/>
        <v>0</v>
      </c>
      <c r="AB30" s="57">
        <f t="shared" si="27"/>
        <v>0</v>
      </c>
      <c r="AC30" s="57">
        <f t="shared" si="27"/>
        <v>0</v>
      </c>
      <c r="AD30" s="57">
        <f t="shared" si="27"/>
        <v>0</v>
      </c>
      <c r="AF30" s="86">
        <v>0</v>
      </c>
      <c r="AG30" s="86">
        <v>0</v>
      </c>
      <c r="AH30" s="86">
        <v>0</v>
      </c>
      <c r="AI30" s="86">
        <v>11300000</v>
      </c>
      <c r="AJ30" s="86">
        <v>10600000</v>
      </c>
      <c r="AK30" s="86">
        <v>9800000</v>
      </c>
      <c r="AL30" s="86">
        <v>9100000</v>
      </c>
      <c r="AM30" s="86">
        <v>8200000</v>
      </c>
      <c r="AN30" s="86">
        <v>0</v>
      </c>
      <c r="AO30" s="86">
        <v>0</v>
      </c>
      <c r="AP30" s="86">
        <v>0</v>
      </c>
      <c r="AQ30" s="86">
        <v>0</v>
      </c>
      <c r="AS30" s="57">
        <f t="shared" si="1"/>
        <v>0</v>
      </c>
      <c r="AT30" s="57">
        <f t="shared" si="2"/>
        <v>0</v>
      </c>
      <c r="AU30" s="57">
        <f t="shared" si="3"/>
        <v>0</v>
      </c>
      <c r="AV30" s="57">
        <f t="shared" si="4"/>
        <v>0</v>
      </c>
      <c r="AW30" s="57">
        <f t="shared" si="5"/>
        <v>-100000</v>
      </c>
      <c r="AX30" s="57">
        <f t="shared" si="6"/>
        <v>-100000</v>
      </c>
      <c r="AY30" s="57">
        <f t="shared" si="7"/>
        <v>-100000</v>
      </c>
      <c r="AZ30" s="57">
        <f t="shared" si="8"/>
        <v>300000</v>
      </c>
      <c r="BA30" s="57">
        <f t="shared" si="9"/>
        <v>0</v>
      </c>
      <c r="BB30" s="57">
        <f t="shared" si="10"/>
        <v>0</v>
      </c>
      <c r="BC30" s="57">
        <f t="shared" si="11"/>
        <v>0</v>
      </c>
      <c r="BD30" s="57">
        <f t="shared" si="12"/>
        <v>0</v>
      </c>
      <c r="BF30" s="94">
        <f t="shared" si="13"/>
        <v>0</v>
      </c>
      <c r="BG30" s="94">
        <f t="shared" si="14"/>
        <v>0</v>
      </c>
      <c r="BH30" s="94">
        <f t="shared" si="15"/>
        <v>-11300000</v>
      </c>
      <c r="BI30" s="94">
        <f t="shared" si="16"/>
        <v>700000</v>
      </c>
      <c r="BJ30" s="94">
        <f t="shared" si="17"/>
        <v>800000</v>
      </c>
      <c r="BK30" s="94">
        <f t="shared" si="18"/>
        <v>700000</v>
      </c>
      <c r="BL30" s="94">
        <f t="shared" si="19"/>
        <v>900000</v>
      </c>
      <c r="BM30" s="94">
        <f t="shared" si="20"/>
        <v>8200000</v>
      </c>
      <c r="BN30" s="94">
        <f t="shared" si="21"/>
        <v>0</v>
      </c>
      <c r="BO30" s="94">
        <f t="shared" si="22"/>
        <v>0</v>
      </c>
      <c r="BP30" s="94">
        <f t="shared" si="23"/>
        <v>0</v>
      </c>
      <c r="BQ30" s="94">
        <f t="shared" si="24"/>
        <v>0</v>
      </c>
    </row>
    <row r="31" spans="1:69">
      <c r="A31" s="21" t="s">
        <v>4</v>
      </c>
      <c r="B31" s="21" t="s">
        <v>39</v>
      </c>
      <c r="C31" s="22" t="s">
        <v>40</v>
      </c>
      <c r="D31" s="57">
        <v>0</v>
      </c>
      <c r="E31" s="57">
        <f t="shared" si="25"/>
        <v>0</v>
      </c>
      <c r="F31" s="19">
        <v>0</v>
      </c>
      <c r="G31" s="19">
        <v>0</v>
      </c>
      <c r="H31" s="19">
        <v>0</v>
      </c>
      <c r="I31" s="19">
        <v>10800000</v>
      </c>
      <c r="J31" s="19">
        <v>10200000</v>
      </c>
      <c r="K31" s="19">
        <v>9400000</v>
      </c>
      <c r="L31" s="19">
        <v>8700000</v>
      </c>
      <c r="M31" s="19">
        <v>7400000</v>
      </c>
      <c r="N31" s="19">
        <v>0</v>
      </c>
      <c r="O31" s="19">
        <v>0</v>
      </c>
      <c r="P31" s="19">
        <v>0</v>
      </c>
      <c r="Q31" s="19">
        <v>0</v>
      </c>
      <c r="S31" s="57">
        <f t="shared" si="26"/>
        <v>0</v>
      </c>
      <c r="T31" s="57">
        <f t="shared" si="26"/>
        <v>0</v>
      </c>
      <c r="U31" s="57">
        <f t="shared" si="26"/>
        <v>0</v>
      </c>
      <c r="V31" s="73">
        <f>I31+Sheet3!F$9</f>
        <v>11300000</v>
      </c>
      <c r="W31" s="73">
        <f>J31+Sheet3!G$9</f>
        <v>10700000</v>
      </c>
      <c r="X31" s="73">
        <f>K31+Sheet3!H$9</f>
        <v>9900000</v>
      </c>
      <c r="Y31" s="73">
        <f>L31+Sheet3!I$9</f>
        <v>9200000</v>
      </c>
      <c r="Z31" s="73">
        <f>M31+Sheet3!J$9</f>
        <v>7900000</v>
      </c>
      <c r="AA31" s="57">
        <f t="shared" si="27"/>
        <v>0</v>
      </c>
      <c r="AB31" s="57">
        <f t="shared" si="27"/>
        <v>0</v>
      </c>
      <c r="AC31" s="57">
        <f t="shared" si="27"/>
        <v>0</v>
      </c>
      <c r="AD31" s="57">
        <f t="shared" si="27"/>
        <v>0</v>
      </c>
      <c r="AF31" s="86">
        <v>0</v>
      </c>
      <c r="AG31" s="86">
        <v>0</v>
      </c>
      <c r="AH31" s="86">
        <v>0</v>
      </c>
      <c r="AI31" s="86">
        <v>11300000</v>
      </c>
      <c r="AJ31" s="86">
        <v>10600000</v>
      </c>
      <c r="AK31" s="86">
        <v>9800000</v>
      </c>
      <c r="AL31" s="86">
        <v>9100000</v>
      </c>
      <c r="AM31" s="86">
        <v>8200000</v>
      </c>
      <c r="AN31" s="86">
        <v>0</v>
      </c>
      <c r="AO31" s="86">
        <v>0</v>
      </c>
      <c r="AP31" s="86">
        <v>0</v>
      </c>
      <c r="AQ31" s="86">
        <v>0</v>
      </c>
      <c r="AS31" s="57">
        <f t="shared" si="1"/>
        <v>0</v>
      </c>
      <c r="AT31" s="57">
        <f t="shared" si="2"/>
        <v>0</v>
      </c>
      <c r="AU31" s="57">
        <f t="shared" si="3"/>
        <v>0</v>
      </c>
      <c r="AV31" s="57">
        <f t="shared" si="4"/>
        <v>0</v>
      </c>
      <c r="AW31" s="57">
        <f t="shared" si="5"/>
        <v>-100000</v>
      </c>
      <c r="AX31" s="57">
        <f t="shared" si="6"/>
        <v>-100000</v>
      </c>
      <c r="AY31" s="57">
        <f t="shared" si="7"/>
        <v>-100000</v>
      </c>
      <c r="AZ31" s="57">
        <f t="shared" si="8"/>
        <v>300000</v>
      </c>
      <c r="BA31" s="57">
        <f t="shared" si="9"/>
        <v>0</v>
      </c>
      <c r="BB31" s="57">
        <f t="shared" si="10"/>
        <v>0</v>
      </c>
      <c r="BC31" s="57">
        <f t="shared" si="11"/>
        <v>0</v>
      </c>
      <c r="BD31" s="57">
        <f t="shared" si="12"/>
        <v>0</v>
      </c>
      <c r="BF31" s="94">
        <f t="shared" si="13"/>
        <v>0</v>
      </c>
      <c r="BG31" s="94">
        <f t="shared" si="14"/>
        <v>0</v>
      </c>
      <c r="BH31" s="94">
        <f t="shared" si="15"/>
        <v>-11300000</v>
      </c>
      <c r="BI31" s="94">
        <f t="shared" si="16"/>
        <v>700000</v>
      </c>
      <c r="BJ31" s="94">
        <f t="shared" si="17"/>
        <v>800000</v>
      </c>
      <c r="BK31" s="94">
        <f t="shared" si="18"/>
        <v>700000</v>
      </c>
      <c r="BL31" s="94">
        <f t="shared" si="19"/>
        <v>900000</v>
      </c>
      <c r="BM31" s="94">
        <f t="shared" si="20"/>
        <v>8200000</v>
      </c>
      <c r="BN31" s="94">
        <f t="shared" si="21"/>
        <v>0</v>
      </c>
      <c r="BO31" s="94">
        <f t="shared" si="22"/>
        <v>0</v>
      </c>
      <c r="BP31" s="94">
        <f t="shared" si="23"/>
        <v>0</v>
      </c>
      <c r="BQ31" s="94">
        <f t="shared" si="24"/>
        <v>0</v>
      </c>
    </row>
    <row r="32" spans="1:69">
      <c r="A32" s="21" t="s">
        <v>4</v>
      </c>
      <c r="B32" s="21" t="s">
        <v>41</v>
      </c>
      <c r="C32" s="22" t="s">
        <v>43</v>
      </c>
      <c r="D32" s="57">
        <v>0</v>
      </c>
      <c r="E32" s="57">
        <f t="shared" si="25"/>
        <v>0</v>
      </c>
      <c r="F32" s="19">
        <v>0</v>
      </c>
      <c r="G32" s="19">
        <v>0</v>
      </c>
      <c r="H32" s="19">
        <v>0</v>
      </c>
      <c r="I32" s="19">
        <v>10800000</v>
      </c>
      <c r="J32" s="19">
        <v>10200000</v>
      </c>
      <c r="K32" s="19">
        <v>9400000</v>
      </c>
      <c r="L32" s="19">
        <v>8700000</v>
      </c>
      <c r="M32" s="19">
        <v>7400000</v>
      </c>
      <c r="N32" s="19">
        <v>0</v>
      </c>
      <c r="O32" s="19">
        <v>0</v>
      </c>
      <c r="P32" s="19">
        <v>0</v>
      </c>
      <c r="Q32" s="19">
        <v>0</v>
      </c>
      <c r="S32" s="57">
        <f t="shared" si="26"/>
        <v>0</v>
      </c>
      <c r="T32" s="57">
        <f t="shared" si="26"/>
        <v>0</v>
      </c>
      <c r="U32" s="57">
        <f t="shared" si="26"/>
        <v>0</v>
      </c>
      <c r="V32" s="73">
        <f>I32+Sheet3!F$9</f>
        <v>11300000</v>
      </c>
      <c r="W32" s="73">
        <f>J32+Sheet3!G$9</f>
        <v>10700000</v>
      </c>
      <c r="X32" s="73">
        <f>K32+Sheet3!H$9</f>
        <v>9900000</v>
      </c>
      <c r="Y32" s="73">
        <f>L32+Sheet3!I$9</f>
        <v>9200000</v>
      </c>
      <c r="Z32" s="73">
        <f>M32+Sheet3!J$9</f>
        <v>7900000</v>
      </c>
      <c r="AA32" s="57">
        <f t="shared" si="27"/>
        <v>0</v>
      </c>
      <c r="AB32" s="57">
        <f t="shared" si="27"/>
        <v>0</v>
      </c>
      <c r="AC32" s="57">
        <f t="shared" si="27"/>
        <v>0</v>
      </c>
      <c r="AD32" s="57">
        <f t="shared" si="27"/>
        <v>0</v>
      </c>
      <c r="AF32" s="86">
        <v>0</v>
      </c>
      <c r="AG32" s="86">
        <v>0</v>
      </c>
      <c r="AH32" s="86">
        <v>0</v>
      </c>
      <c r="AI32" s="86">
        <v>11300000</v>
      </c>
      <c r="AJ32" s="86">
        <v>10600000</v>
      </c>
      <c r="AK32" s="86">
        <v>9800000</v>
      </c>
      <c r="AL32" s="86">
        <v>9100000</v>
      </c>
      <c r="AM32" s="86">
        <v>8200000</v>
      </c>
      <c r="AN32" s="86">
        <v>0</v>
      </c>
      <c r="AO32" s="86">
        <v>0</v>
      </c>
      <c r="AP32" s="86">
        <v>0</v>
      </c>
      <c r="AQ32" s="86">
        <v>0</v>
      </c>
      <c r="AS32" s="57">
        <f t="shared" si="1"/>
        <v>0</v>
      </c>
      <c r="AT32" s="57">
        <f t="shared" si="2"/>
        <v>0</v>
      </c>
      <c r="AU32" s="57">
        <f t="shared" si="3"/>
        <v>0</v>
      </c>
      <c r="AV32" s="57">
        <f t="shared" si="4"/>
        <v>0</v>
      </c>
      <c r="AW32" s="57">
        <f t="shared" si="5"/>
        <v>-100000</v>
      </c>
      <c r="AX32" s="57">
        <f t="shared" si="6"/>
        <v>-100000</v>
      </c>
      <c r="AY32" s="57">
        <f t="shared" si="7"/>
        <v>-100000</v>
      </c>
      <c r="AZ32" s="57">
        <f t="shared" si="8"/>
        <v>300000</v>
      </c>
      <c r="BA32" s="57">
        <f t="shared" si="9"/>
        <v>0</v>
      </c>
      <c r="BB32" s="57">
        <f t="shared" si="10"/>
        <v>0</v>
      </c>
      <c r="BC32" s="57">
        <f t="shared" si="11"/>
        <v>0</v>
      </c>
      <c r="BD32" s="57">
        <f t="shared" si="12"/>
        <v>0</v>
      </c>
      <c r="BF32" s="94">
        <f t="shared" si="13"/>
        <v>0</v>
      </c>
      <c r="BG32" s="94">
        <f t="shared" si="14"/>
        <v>0</v>
      </c>
      <c r="BH32" s="94">
        <f t="shared" si="15"/>
        <v>-11300000</v>
      </c>
      <c r="BI32" s="94">
        <f t="shared" si="16"/>
        <v>700000</v>
      </c>
      <c r="BJ32" s="94">
        <f t="shared" si="17"/>
        <v>800000</v>
      </c>
      <c r="BK32" s="94">
        <f t="shared" si="18"/>
        <v>700000</v>
      </c>
      <c r="BL32" s="94">
        <f t="shared" si="19"/>
        <v>900000</v>
      </c>
      <c r="BM32" s="94">
        <f t="shared" si="20"/>
        <v>8200000</v>
      </c>
      <c r="BN32" s="94">
        <f t="shared" si="21"/>
        <v>0</v>
      </c>
      <c r="BO32" s="94">
        <f t="shared" si="22"/>
        <v>0</v>
      </c>
      <c r="BP32" s="94">
        <f t="shared" si="23"/>
        <v>0</v>
      </c>
      <c r="BQ32" s="94">
        <f t="shared" si="24"/>
        <v>0</v>
      </c>
    </row>
    <row r="33" spans="1:69">
      <c r="A33" s="21" t="s">
        <v>4</v>
      </c>
      <c r="B33" s="21" t="s">
        <v>41</v>
      </c>
      <c r="C33" s="22" t="s">
        <v>42</v>
      </c>
      <c r="D33" s="57">
        <v>0</v>
      </c>
      <c r="E33" s="57">
        <f t="shared" si="25"/>
        <v>0</v>
      </c>
      <c r="F33" s="19">
        <v>0</v>
      </c>
      <c r="G33" s="19">
        <v>0</v>
      </c>
      <c r="H33" s="19">
        <v>0</v>
      </c>
      <c r="I33" s="19">
        <v>10800000</v>
      </c>
      <c r="J33" s="19">
        <v>10200000</v>
      </c>
      <c r="K33" s="19">
        <v>9400000</v>
      </c>
      <c r="L33" s="19">
        <v>8700000</v>
      </c>
      <c r="M33" s="19">
        <v>7400000</v>
      </c>
      <c r="N33" s="19">
        <v>0</v>
      </c>
      <c r="O33" s="19">
        <v>0</v>
      </c>
      <c r="P33" s="19">
        <v>0</v>
      </c>
      <c r="Q33" s="19">
        <v>0</v>
      </c>
      <c r="S33" s="57">
        <f t="shared" si="26"/>
        <v>0</v>
      </c>
      <c r="T33" s="57">
        <f t="shared" si="26"/>
        <v>0</v>
      </c>
      <c r="U33" s="57">
        <f t="shared" si="26"/>
        <v>0</v>
      </c>
      <c r="V33" s="73">
        <f>I33+Sheet3!F$9</f>
        <v>11300000</v>
      </c>
      <c r="W33" s="73">
        <f>J33+Sheet3!G$9</f>
        <v>10700000</v>
      </c>
      <c r="X33" s="73">
        <f>K33+Sheet3!H$9</f>
        <v>9900000</v>
      </c>
      <c r="Y33" s="73">
        <f>L33+Sheet3!I$9</f>
        <v>9200000</v>
      </c>
      <c r="Z33" s="73">
        <f>M33+Sheet3!J$9</f>
        <v>7900000</v>
      </c>
      <c r="AA33" s="57">
        <f t="shared" si="27"/>
        <v>0</v>
      </c>
      <c r="AB33" s="57">
        <f t="shared" si="27"/>
        <v>0</v>
      </c>
      <c r="AC33" s="57">
        <f t="shared" si="27"/>
        <v>0</v>
      </c>
      <c r="AD33" s="57">
        <f t="shared" si="27"/>
        <v>0</v>
      </c>
      <c r="AF33" s="86">
        <v>0</v>
      </c>
      <c r="AG33" s="86">
        <v>0</v>
      </c>
      <c r="AH33" s="86">
        <v>0</v>
      </c>
      <c r="AI33" s="86">
        <v>11300000</v>
      </c>
      <c r="AJ33" s="86">
        <v>10600000</v>
      </c>
      <c r="AK33" s="86">
        <v>9800000</v>
      </c>
      <c r="AL33" s="86">
        <v>9100000</v>
      </c>
      <c r="AM33" s="86">
        <v>8200000</v>
      </c>
      <c r="AN33" s="86">
        <v>0</v>
      </c>
      <c r="AO33" s="86">
        <v>0</v>
      </c>
      <c r="AP33" s="86">
        <v>0</v>
      </c>
      <c r="AQ33" s="86">
        <v>0</v>
      </c>
      <c r="AS33" s="57">
        <f t="shared" si="1"/>
        <v>0</v>
      </c>
      <c r="AT33" s="57">
        <f t="shared" si="2"/>
        <v>0</v>
      </c>
      <c r="AU33" s="57">
        <f t="shared" si="3"/>
        <v>0</v>
      </c>
      <c r="AV33" s="57">
        <f t="shared" si="4"/>
        <v>0</v>
      </c>
      <c r="AW33" s="57">
        <f t="shared" si="5"/>
        <v>-100000</v>
      </c>
      <c r="AX33" s="57">
        <f t="shared" si="6"/>
        <v>-100000</v>
      </c>
      <c r="AY33" s="57">
        <f t="shared" si="7"/>
        <v>-100000</v>
      </c>
      <c r="AZ33" s="57">
        <f t="shared" si="8"/>
        <v>300000</v>
      </c>
      <c r="BA33" s="57">
        <f t="shared" si="9"/>
        <v>0</v>
      </c>
      <c r="BB33" s="57">
        <f t="shared" si="10"/>
        <v>0</v>
      </c>
      <c r="BC33" s="57">
        <f t="shared" si="11"/>
        <v>0</v>
      </c>
      <c r="BD33" s="57">
        <f t="shared" si="12"/>
        <v>0</v>
      </c>
      <c r="BF33" s="94">
        <f t="shared" si="13"/>
        <v>0</v>
      </c>
      <c r="BG33" s="94">
        <f t="shared" si="14"/>
        <v>0</v>
      </c>
      <c r="BH33" s="94">
        <f t="shared" si="15"/>
        <v>-11300000</v>
      </c>
      <c r="BI33" s="94">
        <f t="shared" si="16"/>
        <v>700000</v>
      </c>
      <c r="BJ33" s="94">
        <f t="shared" si="17"/>
        <v>800000</v>
      </c>
      <c r="BK33" s="94">
        <f t="shared" si="18"/>
        <v>700000</v>
      </c>
      <c r="BL33" s="94">
        <f t="shared" si="19"/>
        <v>900000</v>
      </c>
      <c r="BM33" s="94">
        <f t="shared" si="20"/>
        <v>8200000</v>
      </c>
      <c r="BN33" s="94">
        <f t="shared" si="21"/>
        <v>0</v>
      </c>
      <c r="BO33" s="94">
        <f t="shared" si="22"/>
        <v>0</v>
      </c>
      <c r="BP33" s="94">
        <f t="shared" si="23"/>
        <v>0</v>
      </c>
      <c r="BQ33" s="94">
        <f t="shared" si="24"/>
        <v>0</v>
      </c>
    </row>
    <row r="34" spans="1:69">
      <c r="A34" s="21" t="s">
        <v>4</v>
      </c>
      <c r="B34" s="21" t="s">
        <v>44</v>
      </c>
      <c r="C34" s="22" t="s">
        <v>45</v>
      </c>
      <c r="D34" s="57">
        <v>0</v>
      </c>
      <c r="E34" s="57">
        <f t="shared" si="25"/>
        <v>-17800000</v>
      </c>
      <c r="F34" s="19">
        <v>15600000</v>
      </c>
      <c r="G34" s="19">
        <v>15100000</v>
      </c>
      <c r="H34" s="19">
        <v>14700000</v>
      </c>
      <c r="I34" s="19">
        <v>13700000</v>
      </c>
      <c r="J34" s="19">
        <v>12600000</v>
      </c>
      <c r="K34" s="19">
        <v>11700000</v>
      </c>
      <c r="L34" s="19">
        <v>10700000</v>
      </c>
      <c r="M34" s="19">
        <v>9100000</v>
      </c>
      <c r="N34" s="19">
        <v>8300000</v>
      </c>
      <c r="O34" s="19">
        <v>7700000</v>
      </c>
      <c r="P34" s="19">
        <v>0</v>
      </c>
      <c r="Q34" s="19">
        <v>0</v>
      </c>
      <c r="S34" s="73">
        <f>F34+Sheet3!C$8</f>
        <v>17100000</v>
      </c>
      <c r="T34" s="73">
        <f>G34+Sheet3!D$8</f>
        <v>16300000</v>
      </c>
      <c r="U34" s="73">
        <f>H34+Sheet3!E$8</f>
        <v>15900000</v>
      </c>
      <c r="V34" s="73">
        <f>I34+Sheet3!F$8</f>
        <v>14700000</v>
      </c>
      <c r="W34" s="73">
        <f>J34+Sheet3!G$8</f>
        <v>13600000</v>
      </c>
      <c r="X34" s="73">
        <f>K34+Sheet3!H$8</f>
        <v>12200000</v>
      </c>
      <c r="Y34" s="73">
        <f>L34+Sheet3!I$8</f>
        <v>11200000</v>
      </c>
      <c r="Z34" s="73">
        <f>M34+Sheet3!J$8</f>
        <v>9100000</v>
      </c>
      <c r="AA34" s="73">
        <f>N34+Sheet3!K$8</f>
        <v>8300000</v>
      </c>
      <c r="AB34" s="73">
        <f>O34+Sheet3!L$8</f>
        <v>7700000</v>
      </c>
      <c r="AC34" s="73">
        <f>P34+Sheet3!M$8</f>
        <v>0</v>
      </c>
      <c r="AD34" s="73">
        <f>Q34+Sheet3!N$8</f>
        <v>0</v>
      </c>
      <c r="AF34" s="86">
        <v>17800000</v>
      </c>
      <c r="AG34" s="86">
        <v>17000000</v>
      </c>
      <c r="AH34" s="86">
        <v>16600000</v>
      </c>
      <c r="AI34" s="86">
        <v>14900000</v>
      </c>
      <c r="AJ34" s="86">
        <v>14000000</v>
      </c>
      <c r="AK34" s="86">
        <v>12500000</v>
      </c>
      <c r="AL34" s="86">
        <v>11500000</v>
      </c>
      <c r="AM34" s="86">
        <v>9200000</v>
      </c>
      <c r="AN34" s="86">
        <v>8500000</v>
      </c>
      <c r="AO34" s="86">
        <v>7800000</v>
      </c>
      <c r="AP34" s="86">
        <v>0</v>
      </c>
      <c r="AQ34" s="86">
        <v>0</v>
      </c>
      <c r="AS34" s="57">
        <f t="shared" si="1"/>
        <v>700000</v>
      </c>
      <c r="AT34" s="57">
        <f t="shared" si="2"/>
        <v>700000</v>
      </c>
      <c r="AU34" s="57">
        <f t="shared" si="3"/>
        <v>700000</v>
      </c>
      <c r="AV34" s="57">
        <f t="shared" si="4"/>
        <v>200000</v>
      </c>
      <c r="AW34" s="57">
        <f t="shared" si="5"/>
        <v>400000</v>
      </c>
      <c r="AX34" s="57">
        <f t="shared" si="6"/>
        <v>300000</v>
      </c>
      <c r="AY34" s="57">
        <f t="shared" si="7"/>
        <v>300000</v>
      </c>
      <c r="AZ34" s="57">
        <f t="shared" si="8"/>
        <v>100000</v>
      </c>
      <c r="BA34" s="57">
        <f t="shared" si="9"/>
        <v>200000</v>
      </c>
      <c r="BB34" s="57">
        <f t="shared" si="10"/>
        <v>100000</v>
      </c>
      <c r="BC34" s="57">
        <f t="shared" si="11"/>
        <v>0</v>
      </c>
      <c r="BD34" s="57">
        <f t="shared" si="12"/>
        <v>0</v>
      </c>
      <c r="BF34" s="94">
        <f t="shared" si="13"/>
        <v>800000</v>
      </c>
      <c r="BG34" s="94">
        <f t="shared" si="14"/>
        <v>400000</v>
      </c>
      <c r="BH34" s="94">
        <f t="shared" si="15"/>
        <v>1700000</v>
      </c>
      <c r="BI34" s="94">
        <f t="shared" si="16"/>
        <v>900000</v>
      </c>
      <c r="BJ34" s="94">
        <f t="shared" si="17"/>
        <v>1500000</v>
      </c>
      <c r="BK34" s="94">
        <f t="shared" si="18"/>
        <v>1000000</v>
      </c>
      <c r="BL34" s="94">
        <f t="shared" si="19"/>
        <v>2300000</v>
      </c>
      <c r="BM34" s="94">
        <f t="shared" si="20"/>
        <v>700000</v>
      </c>
      <c r="BN34" s="94">
        <f t="shared" si="21"/>
        <v>700000</v>
      </c>
      <c r="BO34" s="94">
        <f t="shared" si="22"/>
        <v>7800000</v>
      </c>
      <c r="BP34" s="94">
        <f t="shared" si="23"/>
        <v>0</v>
      </c>
      <c r="BQ34" s="94">
        <f t="shared" si="24"/>
        <v>0</v>
      </c>
    </row>
    <row r="35" spans="1:69">
      <c r="A35" s="21" t="s">
        <v>4</v>
      </c>
      <c r="B35" s="21" t="s">
        <v>46</v>
      </c>
      <c r="C35" s="22" t="s">
        <v>47</v>
      </c>
      <c r="D35" s="57">
        <v>0</v>
      </c>
      <c r="E35" s="57">
        <f t="shared" si="25"/>
        <v>-17300000</v>
      </c>
      <c r="F35" s="19">
        <v>15600000</v>
      </c>
      <c r="G35" s="19">
        <v>15100000</v>
      </c>
      <c r="H35" s="19">
        <v>14700000</v>
      </c>
      <c r="I35" s="19">
        <v>13700000</v>
      </c>
      <c r="J35" s="19">
        <v>12600000</v>
      </c>
      <c r="K35" s="19">
        <v>11700000</v>
      </c>
      <c r="L35" s="19">
        <v>10700000</v>
      </c>
      <c r="M35" s="19">
        <v>9200000</v>
      </c>
      <c r="N35" s="19">
        <v>8400000</v>
      </c>
      <c r="O35" s="19">
        <v>7800000</v>
      </c>
      <c r="P35" s="19">
        <v>0</v>
      </c>
      <c r="Q35" s="19">
        <v>0</v>
      </c>
      <c r="S35" s="73">
        <f>F35+Sheet3!C$8</f>
        <v>17100000</v>
      </c>
      <c r="T35" s="73">
        <f>G35+Sheet3!D$8</f>
        <v>16300000</v>
      </c>
      <c r="U35" s="73">
        <f>H35+Sheet3!E$8</f>
        <v>15900000</v>
      </c>
      <c r="V35" s="73">
        <f>I35+Sheet3!F$8</f>
        <v>14700000</v>
      </c>
      <c r="W35" s="73">
        <f>J35+Sheet3!G$8</f>
        <v>13600000</v>
      </c>
      <c r="X35" s="73">
        <f>K35+Sheet3!H$8</f>
        <v>12200000</v>
      </c>
      <c r="Y35" s="73">
        <f>L35+Sheet3!I$8</f>
        <v>11200000</v>
      </c>
      <c r="Z35" s="73">
        <f>M35+Sheet3!J$8</f>
        <v>9200000</v>
      </c>
      <c r="AA35" s="73">
        <f>N35+Sheet3!K$8</f>
        <v>8400000</v>
      </c>
      <c r="AB35" s="73">
        <f>O35+Sheet3!L$8</f>
        <v>7800000</v>
      </c>
      <c r="AC35" s="73">
        <f>P35+Sheet3!M$8</f>
        <v>0</v>
      </c>
      <c r="AD35" s="73">
        <f>Q35+Sheet3!N$8</f>
        <v>0</v>
      </c>
      <c r="AF35" s="86">
        <v>17300000</v>
      </c>
      <c r="AG35" s="86">
        <v>16500000</v>
      </c>
      <c r="AH35" s="86">
        <v>16100000</v>
      </c>
      <c r="AI35" s="86">
        <v>14900000</v>
      </c>
      <c r="AJ35" s="86">
        <v>14000000</v>
      </c>
      <c r="AK35" s="86">
        <v>12500000</v>
      </c>
      <c r="AL35" s="86">
        <v>11500000</v>
      </c>
      <c r="AM35" s="86">
        <v>9300000</v>
      </c>
      <c r="AN35" s="86">
        <v>8600000</v>
      </c>
      <c r="AO35" s="86">
        <v>7900000</v>
      </c>
      <c r="AP35" s="86">
        <v>0</v>
      </c>
      <c r="AQ35" s="86">
        <v>0</v>
      </c>
      <c r="AS35" s="57">
        <f t="shared" si="1"/>
        <v>200000</v>
      </c>
      <c r="AT35" s="57">
        <f t="shared" si="2"/>
        <v>200000</v>
      </c>
      <c r="AU35" s="57">
        <f t="shared" si="3"/>
        <v>200000</v>
      </c>
      <c r="AV35" s="57">
        <f t="shared" si="4"/>
        <v>200000</v>
      </c>
      <c r="AW35" s="57">
        <f t="shared" si="5"/>
        <v>400000</v>
      </c>
      <c r="AX35" s="57">
        <f t="shared" si="6"/>
        <v>300000</v>
      </c>
      <c r="AY35" s="57">
        <f t="shared" si="7"/>
        <v>300000</v>
      </c>
      <c r="AZ35" s="57">
        <f t="shared" si="8"/>
        <v>100000</v>
      </c>
      <c r="BA35" s="57">
        <f t="shared" si="9"/>
        <v>200000</v>
      </c>
      <c r="BB35" s="57">
        <f t="shared" si="10"/>
        <v>100000</v>
      </c>
      <c r="BC35" s="57">
        <f t="shared" si="11"/>
        <v>0</v>
      </c>
      <c r="BD35" s="57">
        <f t="shared" si="12"/>
        <v>0</v>
      </c>
      <c r="BF35" s="94">
        <f t="shared" si="13"/>
        <v>800000</v>
      </c>
      <c r="BG35" s="94">
        <f t="shared" si="14"/>
        <v>400000</v>
      </c>
      <c r="BH35" s="94">
        <f t="shared" si="15"/>
        <v>1200000</v>
      </c>
      <c r="BI35" s="94">
        <f t="shared" si="16"/>
        <v>900000</v>
      </c>
      <c r="BJ35" s="94">
        <f t="shared" si="17"/>
        <v>1500000</v>
      </c>
      <c r="BK35" s="94">
        <f t="shared" si="18"/>
        <v>1000000</v>
      </c>
      <c r="BL35" s="94">
        <f t="shared" si="19"/>
        <v>2200000</v>
      </c>
      <c r="BM35" s="94">
        <f t="shared" si="20"/>
        <v>700000</v>
      </c>
      <c r="BN35" s="94">
        <f t="shared" si="21"/>
        <v>700000</v>
      </c>
      <c r="BO35" s="94">
        <f t="shared" si="22"/>
        <v>7900000</v>
      </c>
      <c r="BP35" s="94">
        <f t="shared" si="23"/>
        <v>0</v>
      </c>
      <c r="BQ35" s="94">
        <f t="shared" si="24"/>
        <v>0</v>
      </c>
    </row>
    <row r="36" spans="1:69">
      <c r="A36" s="21" t="s">
        <v>4</v>
      </c>
      <c r="B36" s="21" t="s">
        <v>48</v>
      </c>
      <c r="C36" s="22" t="s">
        <v>49</v>
      </c>
      <c r="D36" s="57">
        <v>0</v>
      </c>
      <c r="E36" s="57">
        <f t="shared" si="25"/>
        <v>-17600000</v>
      </c>
      <c r="F36" s="19">
        <v>15900000</v>
      </c>
      <c r="G36" s="19">
        <v>15400000</v>
      </c>
      <c r="H36" s="19">
        <v>15000000</v>
      </c>
      <c r="I36" s="19">
        <v>14000000</v>
      </c>
      <c r="J36" s="19">
        <v>13000000</v>
      </c>
      <c r="K36" s="19">
        <v>12100000</v>
      </c>
      <c r="L36" s="19">
        <v>11000000</v>
      </c>
      <c r="M36" s="19">
        <v>9500000</v>
      </c>
      <c r="N36" s="19">
        <v>9000000</v>
      </c>
      <c r="O36" s="19">
        <v>8300000</v>
      </c>
      <c r="P36" s="19">
        <v>0</v>
      </c>
      <c r="Q36" s="19">
        <v>0</v>
      </c>
      <c r="S36" s="73">
        <f>F36+Sheet3!C$8</f>
        <v>17400000</v>
      </c>
      <c r="T36" s="73">
        <f>G36+Sheet3!D$8</f>
        <v>16600000</v>
      </c>
      <c r="U36" s="73">
        <f>H36+Sheet3!E$8</f>
        <v>16200000</v>
      </c>
      <c r="V36" s="73">
        <f>I36+Sheet3!F$8</f>
        <v>15000000</v>
      </c>
      <c r="W36" s="73">
        <f>J36+Sheet3!G$8</f>
        <v>14000000</v>
      </c>
      <c r="X36" s="73">
        <f>K36+Sheet3!H$8</f>
        <v>12600000</v>
      </c>
      <c r="Y36" s="73">
        <f>L36+Sheet3!I$8</f>
        <v>11500000</v>
      </c>
      <c r="Z36" s="73">
        <f>M36+Sheet3!J$8</f>
        <v>9500000</v>
      </c>
      <c r="AA36" s="73">
        <f>N36+Sheet3!K$8</f>
        <v>9000000</v>
      </c>
      <c r="AB36" s="73">
        <f>O36+Sheet3!L$8</f>
        <v>8300000</v>
      </c>
      <c r="AC36" s="73">
        <f>P36+Sheet3!M$8</f>
        <v>0</v>
      </c>
      <c r="AD36" s="73">
        <f>Q36+Sheet3!N$8</f>
        <v>0</v>
      </c>
      <c r="AF36" s="86">
        <v>17600000</v>
      </c>
      <c r="AG36" s="86">
        <v>16800000</v>
      </c>
      <c r="AH36" s="86">
        <v>16400000</v>
      </c>
      <c r="AI36" s="86">
        <v>15200000</v>
      </c>
      <c r="AJ36" s="86">
        <v>14200000</v>
      </c>
      <c r="AK36" s="86">
        <v>12800000</v>
      </c>
      <c r="AL36" s="86">
        <v>11700000</v>
      </c>
      <c r="AM36" s="86">
        <v>9700000</v>
      </c>
      <c r="AN36" s="86">
        <v>9200000</v>
      </c>
      <c r="AO36" s="86">
        <v>8500000</v>
      </c>
      <c r="AP36" s="86">
        <v>0</v>
      </c>
      <c r="AQ36" s="86">
        <v>0</v>
      </c>
      <c r="AS36" s="57">
        <f t="shared" si="1"/>
        <v>200000</v>
      </c>
      <c r="AT36" s="57">
        <f t="shared" si="2"/>
        <v>200000</v>
      </c>
      <c r="AU36" s="57">
        <f t="shared" si="3"/>
        <v>200000</v>
      </c>
      <c r="AV36" s="57">
        <f t="shared" si="4"/>
        <v>200000</v>
      </c>
      <c r="AW36" s="57">
        <f t="shared" si="5"/>
        <v>200000</v>
      </c>
      <c r="AX36" s="57">
        <f t="shared" si="6"/>
        <v>200000</v>
      </c>
      <c r="AY36" s="57">
        <f t="shared" si="7"/>
        <v>200000</v>
      </c>
      <c r="AZ36" s="57">
        <f t="shared" si="8"/>
        <v>200000</v>
      </c>
      <c r="BA36" s="57">
        <f t="shared" si="9"/>
        <v>200000</v>
      </c>
      <c r="BB36" s="57">
        <f t="shared" si="10"/>
        <v>200000</v>
      </c>
      <c r="BC36" s="57">
        <f t="shared" si="11"/>
        <v>0</v>
      </c>
      <c r="BD36" s="57">
        <f t="shared" si="12"/>
        <v>0</v>
      </c>
      <c r="BF36" s="94">
        <f t="shared" si="13"/>
        <v>800000</v>
      </c>
      <c r="BG36" s="94">
        <f t="shared" si="14"/>
        <v>400000</v>
      </c>
      <c r="BH36" s="94">
        <f t="shared" si="15"/>
        <v>1200000</v>
      </c>
      <c r="BI36" s="94">
        <f t="shared" si="16"/>
        <v>1000000</v>
      </c>
      <c r="BJ36" s="94">
        <f t="shared" si="17"/>
        <v>1400000</v>
      </c>
      <c r="BK36" s="94">
        <f t="shared" si="18"/>
        <v>1100000</v>
      </c>
      <c r="BL36" s="94">
        <f t="shared" si="19"/>
        <v>2000000</v>
      </c>
      <c r="BM36" s="94">
        <f t="shared" si="20"/>
        <v>500000</v>
      </c>
      <c r="BN36" s="94">
        <f t="shared" si="21"/>
        <v>700000</v>
      </c>
      <c r="BO36" s="94">
        <f t="shared" si="22"/>
        <v>8500000</v>
      </c>
      <c r="BP36" s="94">
        <f t="shared" si="23"/>
        <v>0</v>
      </c>
      <c r="BQ36" s="94">
        <f t="shared" si="24"/>
        <v>0</v>
      </c>
    </row>
    <row r="37" spans="1:69">
      <c r="A37" s="21" t="s">
        <v>4</v>
      </c>
      <c r="B37" s="21" t="s">
        <v>50</v>
      </c>
      <c r="C37" s="22" t="s">
        <v>51</v>
      </c>
      <c r="D37" s="57">
        <v>0</v>
      </c>
      <c r="E37" s="57">
        <f t="shared" si="25"/>
        <v>-17300000</v>
      </c>
      <c r="F37" s="19">
        <v>15600000</v>
      </c>
      <c r="G37" s="19">
        <v>15100000</v>
      </c>
      <c r="H37" s="19">
        <v>14700000</v>
      </c>
      <c r="I37" s="19">
        <v>13700000</v>
      </c>
      <c r="J37" s="19">
        <v>12600000</v>
      </c>
      <c r="K37" s="19">
        <v>11700000</v>
      </c>
      <c r="L37" s="19">
        <v>10700000</v>
      </c>
      <c r="M37" s="19">
        <v>9200000</v>
      </c>
      <c r="N37" s="19">
        <v>8400000</v>
      </c>
      <c r="O37" s="19">
        <v>7800000</v>
      </c>
      <c r="P37" s="19">
        <v>0</v>
      </c>
      <c r="Q37" s="19">
        <v>0</v>
      </c>
      <c r="S37" s="73">
        <f>F37+Sheet3!C$8</f>
        <v>17100000</v>
      </c>
      <c r="T37" s="73">
        <f>G37+Sheet3!D$8</f>
        <v>16300000</v>
      </c>
      <c r="U37" s="73">
        <f>H37+Sheet3!E$8</f>
        <v>15900000</v>
      </c>
      <c r="V37" s="73">
        <f>I37+Sheet3!F$8</f>
        <v>14700000</v>
      </c>
      <c r="W37" s="73">
        <f>J37+Sheet3!G$8</f>
        <v>13600000</v>
      </c>
      <c r="X37" s="73">
        <f>K37+Sheet3!H$8</f>
        <v>12200000</v>
      </c>
      <c r="Y37" s="73">
        <f>L37+Sheet3!I$8</f>
        <v>11200000</v>
      </c>
      <c r="Z37" s="73">
        <f>M37+Sheet3!J$8</f>
        <v>9200000</v>
      </c>
      <c r="AA37" s="73">
        <f>N37+Sheet3!K$8</f>
        <v>8400000</v>
      </c>
      <c r="AB37" s="73">
        <f>O37+Sheet3!L$8</f>
        <v>7800000</v>
      </c>
      <c r="AC37" s="73">
        <f>P37+Sheet3!M$8</f>
        <v>0</v>
      </c>
      <c r="AD37" s="73">
        <f>Q37+Sheet3!N$8</f>
        <v>0</v>
      </c>
      <c r="AF37" s="86">
        <v>17300000</v>
      </c>
      <c r="AG37" s="86">
        <v>16500000</v>
      </c>
      <c r="AH37" s="86">
        <v>16100000</v>
      </c>
      <c r="AI37" s="86">
        <v>14900000</v>
      </c>
      <c r="AJ37" s="86">
        <v>14000000</v>
      </c>
      <c r="AK37" s="86">
        <v>12500000</v>
      </c>
      <c r="AL37" s="86">
        <v>11500000</v>
      </c>
      <c r="AM37" s="86">
        <v>9300000</v>
      </c>
      <c r="AN37" s="86">
        <v>8600000</v>
      </c>
      <c r="AO37" s="86">
        <v>7900000</v>
      </c>
      <c r="AP37" s="86">
        <v>0</v>
      </c>
      <c r="AQ37" s="86">
        <v>0</v>
      </c>
      <c r="AS37" s="57">
        <f t="shared" si="1"/>
        <v>200000</v>
      </c>
      <c r="AT37" s="57">
        <f t="shared" si="2"/>
        <v>200000</v>
      </c>
      <c r="AU37" s="57">
        <f t="shared" si="3"/>
        <v>200000</v>
      </c>
      <c r="AV37" s="57">
        <f t="shared" si="4"/>
        <v>200000</v>
      </c>
      <c r="AW37" s="57">
        <f t="shared" si="5"/>
        <v>400000</v>
      </c>
      <c r="AX37" s="57">
        <f t="shared" si="6"/>
        <v>300000</v>
      </c>
      <c r="AY37" s="57">
        <f t="shared" si="7"/>
        <v>300000</v>
      </c>
      <c r="AZ37" s="57">
        <f t="shared" si="8"/>
        <v>100000</v>
      </c>
      <c r="BA37" s="57">
        <f t="shared" si="9"/>
        <v>200000</v>
      </c>
      <c r="BB37" s="57">
        <f t="shared" si="10"/>
        <v>100000</v>
      </c>
      <c r="BC37" s="57">
        <f t="shared" si="11"/>
        <v>0</v>
      </c>
      <c r="BD37" s="57">
        <f t="shared" si="12"/>
        <v>0</v>
      </c>
      <c r="BF37" s="94">
        <f t="shared" si="13"/>
        <v>800000</v>
      </c>
      <c r="BG37" s="94">
        <f t="shared" si="14"/>
        <v>400000</v>
      </c>
      <c r="BH37" s="94">
        <f t="shared" si="15"/>
        <v>1200000</v>
      </c>
      <c r="BI37" s="94">
        <f t="shared" si="16"/>
        <v>900000</v>
      </c>
      <c r="BJ37" s="94">
        <f t="shared" si="17"/>
        <v>1500000</v>
      </c>
      <c r="BK37" s="94">
        <f t="shared" si="18"/>
        <v>1000000</v>
      </c>
      <c r="BL37" s="94">
        <f t="shared" si="19"/>
        <v>2200000</v>
      </c>
      <c r="BM37" s="94">
        <f t="shared" si="20"/>
        <v>700000</v>
      </c>
      <c r="BN37" s="94">
        <f t="shared" si="21"/>
        <v>700000</v>
      </c>
      <c r="BO37" s="94">
        <f t="shared" si="22"/>
        <v>7900000</v>
      </c>
      <c r="BP37" s="94">
        <f t="shared" si="23"/>
        <v>0</v>
      </c>
      <c r="BQ37" s="94">
        <f t="shared" si="24"/>
        <v>0</v>
      </c>
    </row>
    <row r="38" spans="1:69">
      <c r="A38" s="21" t="s">
        <v>4</v>
      </c>
      <c r="B38" s="21" t="s">
        <v>52</v>
      </c>
      <c r="C38" s="22" t="s">
        <v>53</v>
      </c>
      <c r="D38" s="57">
        <v>0</v>
      </c>
      <c r="E38" s="57">
        <f t="shared" si="25"/>
        <v>-17300000</v>
      </c>
      <c r="F38" s="19">
        <v>15600000</v>
      </c>
      <c r="G38" s="19">
        <v>15100000</v>
      </c>
      <c r="H38" s="19">
        <v>14700000</v>
      </c>
      <c r="I38" s="19">
        <v>13700000</v>
      </c>
      <c r="J38" s="19">
        <v>12600000</v>
      </c>
      <c r="K38" s="19">
        <v>11700000</v>
      </c>
      <c r="L38" s="19">
        <v>10700000</v>
      </c>
      <c r="M38" s="19">
        <v>9200000</v>
      </c>
      <c r="N38" s="19">
        <v>8400000</v>
      </c>
      <c r="O38" s="19">
        <v>7800000</v>
      </c>
      <c r="P38" s="19">
        <v>0</v>
      </c>
      <c r="Q38" s="19">
        <v>0</v>
      </c>
      <c r="S38" s="73">
        <f>F38+Sheet3!C$8</f>
        <v>17100000</v>
      </c>
      <c r="T38" s="73">
        <f>G38+Sheet3!D$8</f>
        <v>16300000</v>
      </c>
      <c r="U38" s="73">
        <f>H38+Sheet3!E$8</f>
        <v>15900000</v>
      </c>
      <c r="V38" s="73">
        <f>I38+Sheet3!F$8</f>
        <v>14700000</v>
      </c>
      <c r="W38" s="73">
        <f>J38+Sheet3!G$8</f>
        <v>13600000</v>
      </c>
      <c r="X38" s="73">
        <f>K38+Sheet3!H$8</f>
        <v>12200000</v>
      </c>
      <c r="Y38" s="73">
        <f>L38+Sheet3!I$8</f>
        <v>11200000</v>
      </c>
      <c r="Z38" s="73">
        <f>M38+Sheet3!J$8</f>
        <v>9200000</v>
      </c>
      <c r="AA38" s="73">
        <f>N38+Sheet3!K$8</f>
        <v>8400000</v>
      </c>
      <c r="AB38" s="73">
        <f>O38+Sheet3!L$8</f>
        <v>7800000</v>
      </c>
      <c r="AC38" s="73">
        <f>P38+Sheet3!M$8</f>
        <v>0</v>
      </c>
      <c r="AD38" s="73">
        <f>Q38+Sheet3!N$8</f>
        <v>0</v>
      </c>
      <c r="AF38" s="86">
        <v>17300000</v>
      </c>
      <c r="AG38" s="86">
        <v>16500000</v>
      </c>
      <c r="AH38" s="86">
        <v>16100000</v>
      </c>
      <c r="AI38" s="86">
        <v>14900000</v>
      </c>
      <c r="AJ38" s="86">
        <v>14000000</v>
      </c>
      <c r="AK38" s="86">
        <v>12500000</v>
      </c>
      <c r="AL38" s="86">
        <v>11500000</v>
      </c>
      <c r="AM38" s="86">
        <v>9300000</v>
      </c>
      <c r="AN38" s="86">
        <v>8600000</v>
      </c>
      <c r="AO38" s="86">
        <v>7900000</v>
      </c>
      <c r="AP38" s="86">
        <v>0</v>
      </c>
      <c r="AQ38" s="86">
        <v>0</v>
      </c>
      <c r="AS38" s="57">
        <f t="shared" si="1"/>
        <v>200000</v>
      </c>
      <c r="AT38" s="57">
        <f t="shared" si="2"/>
        <v>200000</v>
      </c>
      <c r="AU38" s="57">
        <f t="shared" si="3"/>
        <v>200000</v>
      </c>
      <c r="AV38" s="57">
        <f t="shared" si="4"/>
        <v>200000</v>
      </c>
      <c r="AW38" s="57">
        <f t="shared" si="5"/>
        <v>400000</v>
      </c>
      <c r="AX38" s="57">
        <f t="shared" si="6"/>
        <v>300000</v>
      </c>
      <c r="AY38" s="57">
        <f t="shared" si="7"/>
        <v>300000</v>
      </c>
      <c r="AZ38" s="57">
        <f t="shared" si="8"/>
        <v>100000</v>
      </c>
      <c r="BA38" s="57">
        <f t="shared" si="9"/>
        <v>200000</v>
      </c>
      <c r="BB38" s="57">
        <f t="shared" si="10"/>
        <v>100000</v>
      </c>
      <c r="BC38" s="57">
        <f t="shared" si="11"/>
        <v>0</v>
      </c>
      <c r="BD38" s="57">
        <f t="shared" si="12"/>
        <v>0</v>
      </c>
      <c r="BF38" s="94">
        <f t="shared" si="13"/>
        <v>800000</v>
      </c>
      <c r="BG38" s="94">
        <f t="shared" si="14"/>
        <v>400000</v>
      </c>
      <c r="BH38" s="94">
        <f t="shared" si="15"/>
        <v>1200000</v>
      </c>
      <c r="BI38" s="94">
        <f t="shared" si="16"/>
        <v>900000</v>
      </c>
      <c r="BJ38" s="94">
        <f t="shared" si="17"/>
        <v>1500000</v>
      </c>
      <c r="BK38" s="94">
        <f t="shared" si="18"/>
        <v>1000000</v>
      </c>
      <c r="BL38" s="94">
        <f t="shared" si="19"/>
        <v>2200000</v>
      </c>
      <c r="BM38" s="94">
        <f t="shared" si="20"/>
        <v>700000</v>
      </c>
      <c r="BN38" s="94">
        <f t="shared" si="21"/>
        <v>700000</v>
      </c>
      <c r="BO38" s="94">
        <f t="shared" si="22"/>
        <v>7900000</v>
      </c>
      <c r="BP38" s="94">
        <f t="shared" si="23"/>
        <v>0</v>
      </c>
      <c r="BQ38" s="94">
        <f t="shared" si="24"/>
        <v>0</v>
      </c>
    </row>
    <row r="39" spans="1:69">
      <c r="A39" s="21" t="s">
        <v>4</v>
      </c>
      <c r="B39" s="21" t="s">
        <v>54</v>
      </c>
      <c r="C39" s="22" t="s">
        <v>55</v>
      </c>
      <c r="D39" s="57">
        <v>0</v>
      </c>
      <c r="E39" s="57">
        <f t="shared" si="25"/>
        <v>-17300000</v>
      </c>
      <c r="F39" s="19">
        <v>15600000</v>
      </c>
      <c r="G39" s="19">
        <v>15100000</v>
      </c>
      <c r="H39" s="19">
        <v>14700000</v>
      </c>
      <c r="I39" s="19">
        <v>13700000</v>
      </c>
      <c r="J39" s="19">
        <v>12600000</v>
      </c>
      <c r="K39" s="19">
        <v>11700000</v>
      </c>
      <c r="L39" s="19">
        <v>10700000</v>
      </c>
      <c r="M39" s="19">
        <v>9100000</v>
      </c>
      <c r="N39" s="19">
        <v>8300000</v>
      </c>
      <c r="O39" s="19">
        <v>7700000</v>
      </c>
      <c r="P39" s="19">
        <v>0</v>
      </c>
      <c r="Q39" s="19">
        <v>0</v>
      </c>
      <c r="S39" s="73">
        <f>F39+Sheet3!C$8</f>
        <v>17100000</v>
      </c>
      <c r="T39" s="73">
        <f>G39+Sheet3!D$8</f>
        <v>16300000</v>
      </c>
      <c r="U39" s="73">
        <f>H39+Sheet3!E$8</f>
        <v>15900000</v>
      </c>
      <c r="V39" s="73">
        <f>I39+Sheet3!F$8</f>
        <v>14700000</v>
      </c>
      <c r="W39" s="73">
        <f>J39+Sheet3!G$8</f>
        <v>13600000</v>
      </c>
      <c r="X39" s="73">
        <f>K39+Sheet3!H$8</f>
        <v>12200000</v>
      </c>
      <c r="Y39" s="73">
        <f>L39+Sheet3!I$8</f>
        <v>11200000</v>
      </c>
      <c r="Z39" s="73">
        <f>M39+Sheet3!J$8</f>
        <v>9100000</v>
      </c>
      <c r="AA39" s="73">
        <f>N39+Sheet3!K$8</f>
        <v>8300000</v>
      </c>
      <c r="AB39" s="73">
        <f>O39+Sheet3!L$8</f>
        <v>7700000</v>
      </c>
      <c r="AC39" s="73">
        <f>P39+Sheet3!M$8</f>
        <v>0</v>
      </c>
      <c r="AD39" s="73">
        <f>Q39+Sheet3!N$8</f>
        <v>0</v>
      </c>
      <c r="AF39" s="86">
        <v>17300000</v>
      </c>
      <c r="AG39" s="86">
        <v>16500000</v>
      </c>
      <c r="AH39" s="86">
        <v>16100000</v>
      </c>
      <c r="AI39" s="86">
        <v>14900000</v>
      </c>
      <c r="AJ39" s="86">
        <v>14000000</v>
      </c>
      <c r="AK39" s="86">
        <v>12500000</v>
      </c>
      <c r="AL39" s="86">
        <v>11500000</v>
      </c>
      <c r="AM39" s="86">
        <v>9200000</v>
      </c>
      <c r="AN39" s="86">
        <v>8500000</v>
      </c>
      <c r="AO39" s="86">
        <v>7800000</v>
      </c>
      <c r="AP39" s="86">
        <v>0</v>
      </c>
      <c r="AQ39" s="86">
        <v>0</v>
      </c>
      <c r="AS39" s="57">
        <f t="shared" si="1"/>
        <v>200000</v>
      </c>
      <c r="AT39" s="57">
        <f t="shared" si="2"/>
        <v>200000</v>
      </c>
      <c r="AU39" s="57">
        <f t="shared" si="3"/>
        <v>200000</v>
      </c>
      <c r="AV39" s="57">
        <f t="shared" si="4"/>
        <v>200000</v>
      </c>
      <c r="AW39" s="57">
        <f t="shared" si="5"/>
        <v>400000</v>
      </c>
      <c r="AX39" s="57">
        <f t="shared" si="6"/>
        <v>300000</v>
      </c>
      <c r="AY39" s="57">
        <f t="shared" si="7"/>
        <v>300000</v>
      </c>
      <c r="AZ39" s="57">
        <f t="shared" si="8"/>
        <v>100000</v>
      </c>
      <c r="BA39" s="57">
        <f t="shared" si="9"/>
        <v>200000</v>
      </c>
      <c r="BB39" s="57">
        <f t="shared" si="10"/>
        <v>100000</v>
      </c>
      <c r="BC39" s="57">
        <f t="shared" si="11"/>
        <v>0</v>
      </c>
      <c r="BD39" s="57">
        <f t="shared" si="12"/>
        <v>0</v>
      </c>
      <c r="BF39" s="94">
        <f t="shared" si="13"/>
        <v>800000</v>
      </c>
      <c r="BG39" s="94">
        <f t="shared" si="14"/>
        <v>400000</v>
      </c>
      <c r="BH39" s="94">
        <f t="shared" si="15"/>
        <v>1200000</v>
      </c>
      <c r="BI39" s="94">
        <f t="shared" si="16"/>
        <v>900000</v>
      </c>
      <c r="BJ39" s="94">
        <f t="shared" si="17"/>
        <v>1500000</v>
      </c>
      <c r="BK39" s="94">
        <f t="shared" si="18"/>
        <v>1000000</v>
      </c>
      <c r="BL39" s="94">
        <f t="shared" si="19"/>
        <v>2300000</v>
      </c>
      <c r="BM39" s="94">
        <f t="shared" si="20"/>
        <v>700000</v>
      </c>
      <c r="BN39" s="94">
        <f t="shared" si="21"/>
        <v>700000</v>
      </c>
      <c r="BO39" s="94">
        <f t="shared" si="22"/>
        <v>7800000</v>
      </c>
      <c r="BP39" s="94">
        <f t="shared" si="23"/>
        <v>0</v>
      </c>
      <c r="BQ39" s="94">
        <f t="shared" si="24"/>
        <v>0</v>
      </c>
    </row>
    <row r="40" spans="1:69">
      <c r="A40" s="21" t="s">
        <v>4</v>
      </c>
      <c r="B40" s="21" t="s">
        <v>56</v>
      </c>
      <c r="C40" s="22" t="s">
        <v>57</v>
      </c>
      <c r="D40" s="57">
        <v>0</v>
      </c>
      <c r="E40" s="57">
        <f t="shared" si="25"/>
        <v>0</v>
      </c>
      <c r="F40" s="19">
        <v>0</v>
      </c>
      <c r="G40" s="19">
        <v>0</v>
      </c>
      <c r="H40" s="19">
        <v>0</v>
      </c>
      <c r="I40" s="19">
        <v>0</v>
      </c>
      <c r="J40" s="19">
        <v>0</v>
      </c>
      <c r="K40" s="19">
        <v>0</v>
      </c>
      <c r="L40" s="19">
        <v>0</v>
      </c>
      <c r="M40" s="19">
        <v>7600000</v>
      </c>
      <c r="N40" s="19">
        <v>6800000</v>
      </c>
      <c r="O40" s="19">
        <v>6100000</v>
      </c>
      <c r="P40" s="19">
        <v>5600000</v>
      </c>
      <c r="Q40" s="19">
        <v>0</v>
      </c>
      <c r="S40" s="57">
        <f t="shared" si="26"/>
        <v>0</v>
      </c>
      <c r="T40" s="57">
        <f t="shared" si="26"/>
        <v>0</v>
      </c>
      <c r="U40" s="57">
        <f t="shared" si="26"/>
        <v>0</v>
      </c>
      <c r="V40" s="57">
        <f t="shared" si="26"/>
        <v>0</v>
      </c>
      <c r="W40" s="57">
        <f t="shared" si="26"/>
        <v>0</v>
      </c>
      <c r="X40" s="57">
        <f t="shared" si="26"/>
        <v>0</v>
      </c>
      <c r="Y40" s="57">
        <f t="shared" si="26"/>
        <v>0</v>
      </c>
      <c r="Z40" s="73">
        <f>M40+Sheet3!J$8</f>
        <v>7600000</v>
      </c>
      <c r="AA40" s="73">
        <f>N40+Sheet3!K$8</f>
        <v>6800000</v>
      </c>
      <c r="AB40" s="73">
        <f>O40+Sheet3!L$8</f>
        <v>6100000</v>
      </c>
      <c r="AC40" s="73">
        <f>P40+Sheet3!M$8</f>
        <v>5600000</v>
      </c>
      <c r="AD40" s="57">
        <f t="shared" si="27"/>
        <v>0</v>
      </c>
      <c r="AF40" s="86">
        <v>0</v>
      </c>
      <c r="AG40" s="86">
        <v>0</v>
      </c>
      <c r="AH40" s="86">
        <v>0</v>
      </c>
      <c r="AI40" s="86">
        <v>0</v>
      </c>
      <c r="AJ40" s="86">
        <v>0</v>
      </c>
      <c r="AK40" s="86">
        <v>0</v>
      </c>
      <c r="AL40" s="86">
        <v>0</v>
      </c>
      <c r="AM40" s="86">
        <v>7700000</v>
      </c>
      <c r="AN40" s="86">
        <v>7200000</v>
      </c>
      <c r="AO40" s="86">
        <v>6600000</v>
      </c>
      <c r="AP40" s="86">
        <v>6000000</v>
      </c>
      <c r="AQ40" s="86">
        <v>0</v>
      </c>
      <c r="AS40" s="57">
        <f t="shared" si="1"/>
        <v>0</v>
      </c>
      <c r="AT40" s="57">
        <f t="shared" si="2"/>
        <v>0</v>
      </c>
      <c r="AU40" s="57">
        <f t="shared" si="3"/>
        <v>0</v>
      </c>
      <c r="AV40" s="57">
        <f t="shared" si="4"/>
        <v>0</v>
      </c>
      <c r="AW40" s="57">
        <f t="shared" si="5"/>
        <v>0</v>
      </c>
      <c r="AX40" s="57">
        <f t="shared" si="6"/>
        <v>0</v>
      </c>
      <c r="AY40" s="57">
        <f t="shared" si="7"/>
        <v>0</v>
      </c>
      <c r="AZ40" s="57">
        <f t="shared" si="8"/>
        <v>100000</v>
      </c>
      <c r="BA40" s="57">
        <f t="shared" si="9"/>
        <v>400000</v>
      </c>
      <c r="BB40" s="57">
        <f t="shared" si="10"/>
        <v>500000</v>
      </c>
      <c r="BC40" s="57">
        <f t="shared" si="11"/>
        <v>400000</v>
      </c>
      <c r="BD40" s="57">
        <f t="shared" si="12"/>
        <v>0</v>
      </c>
      <c r="BF40" s="94">
        <f t="shared" si="13"/>
        <v>0</v>
      </c>
      <c r="BG40" s="94">
        <f t="shared" si="14"/>
        <v>0</v>
      </c>
      <c r="BH40" s="94">
        <f t="shared" si="15"/>
        <v>0</v>
      </c>
      <c r="BI40" s="94">
        <f t="shared" si="16"/>
        <v>0</v>
      </c>
      <c r="BJ40" s="94">
        <f t="shared" si="17"/>
        <v>0</v>
      </c>
      <c r="BK40" s="94">
        <f t="shared" si="18"/>
        <v>0</v>
      </c>
      <c r="BL40" s="94">
        <f t="shared" si="19"/>
        <v>-7700000</v>
      </c>
      <c r="BM40" s="94">
        <f t="shared" si="20"/>
        <v>500000</v>
      </c>
      <c r="BN40" s="94">
        <f t="shared" si="21"/>
        <v>600000</v>
      </c>
      <c r="BO40" s="94">
        <f t="shared" si="22"/>
        <v>600000</v>
      </c>
      <c r="BP40" s="94">
        <f t="shared" si="23"/>
        <v>6000000</v>
      </c>
      <c r="BQ40" s="94">
        <f t="shared" si="24"/>
        <v>0</v>
      </c>
    </row>
    <row r="41" spans="1:69">
      <c r="A41" s="21" t="s">
        <v>4</v>
      </c>
      <c r="B41" s="21" t="s">
        <v>58</v>
      </c>
      <c r="C41" s="22" t="s">
        <v>59</v>
      </c>
      <c r="D41" s="57">
        <v>0</v>
      </c>
      <c r="E41" s="57">
        <f t="shared" si="25"/>
        <v>0</v>
      </c>
      <c r="F41" s="19">
        <v>0</v>
      </c>
      <c r="G41" s="19">
        <v>0</v>
      </c>
      <c r="H41" s="19">
        <v>0</v>
      </c>
      <c r="I41" s="19">
        <v>0</v>
      </c>
      <c r="J41" s="19">
        <v>0</v>
      </c>
      <c r="K41" s="19">
        <v>0</v>
      </c>
      <c r="L41" s="19">
        <v>0</v>
      </c>
      <c r="M41" s="19">
        <v>0</v>
      </c>
      <c r="N41" s="19">
        <v>0</v>
      </c>
      <c r="O41" s="19">
        <v>0</v>
      </c>
      <c r="P41" s="19">
        <v>0</v>
      </c>
      <c r="Q41" s="19">
        <v>0</v>
      </c>
      <c r="S41" s="57">
        <f t="shared" si="26"/>
        <v>0</v>
      </c>
      <c r="T41" s="57">
        <f t="shared" si="26"/>
        <v>0</v>
      </c>
      <c r="U41" s="57">
        <f t="shared" si="26"/>
        <v>0</v>
      </c>
      <c r="V41" s="57">
        <f t="shared" si="26"/>
        <v>0</v>
      </c>
      <c r="W41" s="57">
        <f t="shared" si="26"/>
        <v>0</v>
      </c>
      <c r="X41" s="57">
        <f t="shared" si="26"/>
        <v>0</v>
      </c>
      <c r="Y41" s="57">
        <f t="shared" si="26"/>
        <v>0</v>
      </c>
      <c r="Z41" s="57">
        <f t="shared" si="26"/>
        <v>0</v>
      </c>
      <c r="AA41" s="57">
        <f t="shared" si="27"/>
        <v>0</v>
      </c>
      <c r="AB41" s="57">
        <f t="shared" si="27"/>
        <v>0</v>
      </c>
      <c r="AC41" s="57">
        <f t="shared" si="27"/>
        <v>0</v>
      </c>
      <c r="AD41" s="57">
        <f t="shared" si="27"/>
        <v>0</v>
      </c>
      <c r="AF41" s="86">
        <v>0</v>
      </c>
      <c r="AG41" s="86">
        <v>0</v>
      </c>
      <c r="AH41" s="86">
        <v>0</v>
      </c>
      <c r="AI41" s="86">
        <v>0</v>
      </c>
      <c r="AJ41" s="86">
        <v>0</v>
      </c>
      <c r="AK41" s="86">
        <v>0</v>
      </c>
      <c r="AL41" s="86">
        <v>0</v>
      </c>
      <c r="AM41" s="86">
        <v>0</v>
      </c>
      <c r="AN41" s="86">
        <v>0</v>
      </c>
      <c r="AO41" s="86">
        <v>0</v>
      </c>
      <c r="AP41" s="86">
        <v>0</v>
      </c>
      <c r="AQ41" s="86">
        <v>0</v>
      </c>
      <c r="AS41" s="57">
        <f t="shared" si="1"/>
        <v>0</v>
      </c>
      <c r="AT41" s="57">
        <f t="shared" si="2"/>
        <v>0</v>
      </c>
      <c r="AU41" s="57">
        <f t="shared" si="3"/>
        <v>0</v>
      </c>
      <c r="AV41" s="57">
        <f t="shared" si="4"/>
        <v>0</v>
      </c>
      <c r="AW41" s="57">
        <f t="shared" si="5"/>
        <v>0</v>
      </c>
      <c r="AX41" s="57">
        <f t="shared" si="6"/>
        <v>0</v>
      </c>
      <c r="AY41" s="57">
        <f t="shared" si="7"/>
        <v>0</v>
      </c>
      <c r="AZ41" s="57">
        <f t="shared" si="8"/>
        <v>0</v>
      </c>
      <c r="BA41" s="57">
        <f t="shared" si="9"/>
        <v>0</v>
      </c>
      <c r="BB41" s="57">
        <f t="shared" si="10"/>
        <v>0</v>
      </c>
      <c r="BC41" s="57">
        <f t="shared" si="11"/>
        <v>0</v>
      </c>
      <c r="BD41" s="57">
        <f t="shared" si="12"/>
        <v>0</v>
      </c>
      <c r="BF41" s="94">
        <f t="shared" si="13"/>
        <v>0</v>
      </c>
      <c r="BG41" s="94">
        <f t="shared" si="14"/>
        <v>0</v>
      </c>
      <c r="BH41" s="94">
        <f t="shared" si="15"/>
        <v>0</v>
      </c>
      <c r="BI41" s="94">
        <f t="shared" si="16"/>
        <v>0</v>
      </c>
      <c r="BJ41" s="94">
        <f t="shared" si="17"/>
        <v>0</v>
      </c>
      <c r="BK41" s="94">
        <f t="shared" si="18"/>
        <v>0</v>
      </c>
      <c r="BL41" s="94">
        <f t="shared" si="19"/>
        <v>0</v>
      </c>
      <c r="BM41" s="94">
        <f t="shared" si="20"/>
        <v>0</v>
      </c>
      <c r="BN41" s="94">
        <f t="shared" si="21"/>
        <v>0</v>
      </c>
      <c r="BO41" s="94">
        <f t="shared" si="22"/>
        <v>0</v>
      </c>
      <c r="BP41" s="94">
        <f t="shared" si="23"/>
        <v>0</v>
      </c>
      <c r="BQ41" s="94">
        <f t="shared" si="24"/>
        <v>0</v>
      </c>
    </row>
    <row r="42" spans="1:69">
      <c r="A42" s="21" t="s">
        <v>4</v>
      </c>
      <c r="B42" s="21" t="s">
        <v>60</v>
      </c>
      <c r="C42" s="22" t="s">
        <v>61</v>
      </c>
      <c r="D42" s="57">
        <v>0</v>
      </c>
      <c r="E42" s="57">
        <f t="shared" si="25"/>
        <v>-17600000</v>
      </c>
      <c r="F42" s="19">
        <v>15900000</v>
      </c>
      <c r="G42" s="19">
        <v>15400000</v>
      </c>
      <c r="H42" s="19">
        <v>15000000</v>
      </c>
      <c r="I42" s="19">
        <v>14000000</v>
      </c>
      <c r="J42" s="19">
        <v>13000000</v>
      </c>
      <c r="K42" s="19">
        <v>12100000</v>
      </c>
      <c r="L42" s="19">
        <v>11000000</v>
      </c>
      <c r="M42" s="19">
        <v>9500000</v>
      </c>
      <c r="N42" s="19">
        <v>9000000</v>
      </c>
      <c r="O42" s="19">
        <v>8300000</v>
      </c>
      <c r="P42" s="19">
        <v>0</v>
      </c>
      <c r="Q42" s="19">
        <v>0</v>
      </c>
      <c r="S42" s="73">
        <f>F42+Sheet3!C$8</f>
        <v>17400000</v>
      </c>
      <c r="T42" s="73">
        <f>G42+Sheet3!D$8</f>
        <v>16600000</v>
      </c>
      <c r="U42" s="73">
        <f>H42+Sheet3!E$8</f>
        <v>16200000</v>
      </c>
      <c r="V42" s="73">
        <f>I42+Sheet3!F$8</f>
        <v>15000000</v>
      </c>
      <c r="W42" s="73">
        <f>J42+Sheet3!G$8</f>
        <v>14000000</v>
      </c>
      <c r="X42" s="73">
        <f>K42+Sheet3!H$8</f>
        <v>12600000</v>
      </c>
      <c r="Y42" s="73">
        <f>L42+Sheet3!I$8</f>
        <v>11500000</v>
      </c>
      <c r="Z42" s="73">
        <f>M42+Sheet3!J$8</f>
        <v>9500000</v>
      </c>
      <c r="AA42" s="73">
        <f>N42+Sheet3!K$8</f>
        <v>9000000</v>
      </c>
      <c r="AB42" s="73">
        <f>O42+Sheet3!L$8</f>
        <v>8300000</v>
      </c>
      <c r="AC42" s="73">
        <f>P42+Sheet3!M$8</f>
        <v>0</v>
      </c>
      <c r="AD42" s="73">
        <f>Q42+Sheet3!N$8</f>
        <v>0</v>
      </c>
      <c r="AF42" s="86">
        <v>17600000</v>
      </c>
      <c r="AG42" s="86">
        <v>16800000</v>
      </c>
      <c r="AH42" s="86">
        <v>16400000</v>
      </c>
      <c r="AI42" s="86">
        <v>15200000</v>
      </c>
      <c r="AJ42" s="86">
        <v>14200000</v>
      </c>
      <c r="AK42" s="86">
        <v>12800000</v>
      </c>
      <c r="AL42" s="86">
        <v>11700000</v>
      </c>
      <c r="AM42" s="86">
        <v>9700000</v>
      </c>
      <c r="AN42" s="86">
        <v>9200000</v>
      </c>
      <c r="AO42" s="86">
        <v>8500000</v>
      </c>
      <c r="AP42" s="86">
        <v>0</v>
      </c>
      <c r="AQ42" s="86">
        <v>0</v>
      </c>
      <c r="AS42" s="57">
        <f t="shared" si="1"/>
        <v>200000</v>
      </c>
      <c r="AT42" s="57">
        <f t="shared" si="2"/>
        <v>200000</v>
      </c>
      <c r="AU42" s="57">
        <f t="shared" si="3"/>
        <v>200000</v>
      </c>
      <c r="AV42" s="57">
        <f t="shared" si="4"/>
        <v>200000</v>
      </c>
      <c r="AW42" s="57">
        <f t="shared" si="5"/>
        <v>200000</v>
      </c>
      <c r="AX42" s="57">
        <f t="shared" si="6"/>
        <v>200000</v>
      </c>
      <c r="AY42" s="57">
        <f t="shared" si="7"/>
        <v>200000</v>
      </c>
      <c r="AZ42" s="57">
        <f t="shared" si="8"/>
        <v>200000</v>
      </c>
      <c r="BA42" s="57">
        <f t="shared" si="9"/>
        <v>200000</v>
      </c>
      <c r="BB42" s="57">
        <f t="shared" si="10"/>
        <v>200000</v>
      </c>
      <c r="BC42" s="57">
        <f t="shared" si="11"/>
        <v>0</v>
      </c>
      <c r="BD42" s="57">
        <f t="shared" si="12"/>
        <v>0</v>
      </c>
      <c r="BF42" s="94">
        <f t="shared" si="13"/>
        <v>800000</v>
      </c>
      <c r="BG42" s="94">
        <f t="shared" si="14"/>
        <v>400000</v>
      </c>
      <c r="BH42" s="94">
        <f t="shared" si="15"/>
        <v>1200000</v>
      </c>
      <c r="BI42" s="94">
        <f t="shared" si="16"/>
        <v>1000000</v>
      </c>
      <c r="BJ42" s="94">
        <f t="shared" si="17"/>
        <v>1400000</v>
      </c>
      <c r="BK42" s="94">
        <f t="shared" si="18"/>
        <v>1100000</v>
      </c>
      <c r="BL42" s="94">
        <f t="shared" si="19"/>
        <v>2000000</v>
      </c>
      <c r="BM42" s="94">
        <f t="shared" si="20"/>
        <v>500000</v>
      </c>
      <c r="BN42" s="94">
        <f t="shared" si="21"/>
        <v>700000</v>
      </c>
      <c r="BO42" s="94">
        <f t="shared" si="22"/>
        <v>8500000</v>
      </c>
      <c r="BP42" s="94">
        <f t="shared" si="23"/>
        <v>0</v>
      </c>
      <c r="BQ42" s="94">
        <f t="shared" si="24"/>
        <v>0</v>
      </c>
    </row>
    <row r="43" spans="1:69">
      <c r="A43" s="21" t="s">
        <v>4</v>
      </c>
      <c r="B43" s="21" t="s">
        <v>62</v>
      </c>
      <c r="C43" s="22" t="s">
        <v>63</v>
      </c>
      <c r="D43" s="57">
        <v>0</v>
      </c>
      <c r="E43" s="57">
        <f t="shared" si="25"/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5800000</v>
      </c>
      <c r="P43" s="19">
        <v>5500000</v>
      </c>
      <c r="Q43" s="19">
        <v>5000000</v>
      </c>
      <c r="S43" s="57">
        <f t="shared" si="26"/>
        <v>0</v>
      </c>
      <c r="T43" s="57">
        <f t="shared" si="26"/>
        <v>0</v>
      </c>
      <c r="U43" s="57">
        <f t="shared" si="26"/>
        <v>0</v>
      </c>
      <c r="V43" s="57">
        <f t="shared" si="26"/>
        <v>0</v>
      </c>
      <c r="W43" s="57">
        <f t="shared" si="26"/>
        <v>0</v>
      </c>
      <c r="X43" s="57">
        <f t="shared" si="26"/>
        <v>0</v>
      </c>
      <c r="Y43" s="57">
        <f t="shared" si="26"/>
        <v>0</v>
      </c>
      <c r="Z43" s="57">
        <f t="shared" si="26"/>
        <v>0</v>
      </c>
      <c r="AA43" s="57">
        <f t="shared" si="27"/>
        <v>0</v>
      </c>
      <c r="AB43" s="57">
        <f t="shared" si="27"/>
        <v>5800000</v>
      </c>
      <c r="AC43" s="57">
        <f t="shared" si="27"/>
        <v>5500000</v>
      </c>
      <c r="AD43" s="57">
        <f t="shared" si="27"/>
        <v>5000000</v>
      </c>
      <c r="AF43" s="19">
        <v>0</v>
      </c>
      <c r="AG43" s="19">
        <v>0</v>
      </c>
      <c r="AH43" s="19">
        <v>0</v>
      </c>
      <c r="AI43" s="19">
        <v>0</v>
      </c>
      <c r="AJ43" s="19">
        <v>0</v>
      </c>
      <c r="AK43" s="19">
        <v>0</v>
      </c>
      <c r="AL43" s="19">
        <v>0</v>
      </c>
      <c r="AM43" s="19">
        <v>0</v>
      </c>
      <c r="AN43" s="19">
        <v>0</v>
      </c>
      <c r="AO43" s="19">
        <v>5800000</v>
      </c>
      <c r="AP43" s="19">
        <v>5500000</v>
      </c>
      <c r="AQ43" s="19">
        <v>5000000</v>
      </c>
      <c r="AS43" s="57">
        <f t="shared" si="1"/>
        <v>0</v>
      </c>
      <c r="AT43" s="57">
        <f t="shared" si="2"/>
        <v>0</v>
      </c>
      <c r="AU43" s="57">
        <f t="shared" si="3"/>
        <v>0</v>
      </c>
      <c r="AV43" s="57">
        <f t="shared" si="4"/>
        <v>0</v>
      </c>
      <c r="AW43" s="57">
        <f t="shared" si="5"/>
        <v>0</v>
      </c>
      <c r="AX43" s="57">
        <f t="shared" si="6"/>
        <v>0</v>
      </c>
      <c r="AY43" s="57">
        <f t="shared" si="7"/>
        <v>0</v>
      </c>
      <c r="AZ43" s="57">
        <f t="shared" si="8"/>
        <v>0</v>
      </c>
      <c r="BA43" s="57">
        <f t="shared" si="9"/>
        <v>0</v>
      </c>
      <c r="BB43" s="57">
        <f t="shared" si="10"/>
        <v>0</v>
      </c>
      <c r="BC43" s="57">
        <f t="shared" si="11"/>
        <v>0</v>
      </c>
      <c r="BD43" s="57">
        <f t="shared" si="12"/>
        <v>0</v>
      </c>
      <c r="BF43" s="94">
        <f t="shared" si="13"/>
        <v>0</v>
      </c>
      <c r="BG43" s="94">
        <f t="shared" si="14"/>
        <v>0</v>
      </c>
      <c r="BH43" s="94">
        <f t="shared" si="15"/>
        <v>0</v>
      </c>
      <c r="BI43" s="94">
        <f t="shared" si="16"/>
        <v>0</v>
      </c>
      <c r="BJ43" s="94">
        <f t="shared" si="17"/>
        <v>0</v>
      </c>
      <c r="BK43" s="94">
        <f t="shared" si="18"/>
        <v>0</v>
      </c>
      <c r="BL43" s="94">
        <f t="shared" si="19"/>
        <v>0</v>
      </c>
      <c r="BM43" s="94">
        <f t="shared" si="20"/>
        <v>0</v>
      </c>
      <c r="BN43" s="94">
        <f t="shared" si="21"/>
        <v>-5800000</v>
      </c>
      <c r="BO43" s="94">
        <f t="shared" si="22"/>
        <v>300000</v>
      </c>
      <c r="BP43" s="94">
        <f t="shared" si="23"/>
        <v>500000</v>
      </c>
      <c r="BQ43" s="94">
        <f t="shared" si="24"/>
        <v>5000000</v>
      </c>
    </row>
    <row r="44" spans="1:69">
      <c r="A44" s="21" t="s">
        <v>4</v>
      </c>
      <c r="B44" s="21" t="s">
        <v>64</v>
      </c>
      <c r="C44" s="22" t="s">
        <v>65</v>
      </c>
      <c r="D44" s="57">
        <v>0</v>
      </c>
      <c r="E44" s="57">
        <f t="shared" si="25"/>
        <v>0</v>
      </c>
      <c r="F44" s="19">
        <v>0</v>
      </c>
      <c r="G44" s="19">
        <v>0</v>
      </c>
      <c r="H44" s="19">
        <v>0</v>
      </c>
      <c r="I44" s="19">
        <v>0</v>
      </c>
      <c r="J44" s="19">
        <v>0</v>
      </c>
      <c r="K44" s="19">
        <v>0</v>
      </c>
      <c r="L44" s="19">
        <v>0</v>
      </c>
      <c r="M44" s="19">
        <v>0</v>
      </c>
      <c r="N44" s="19">
        <v>0</v>
      </c>
      <c r="O44" s="19">
        <v>5900000</v>
      </c>
      <c r="P44" s="19">
        <v>5600000</v>
      </c>
      <c r="Q44" s="19">
        <v>5200000</v>
      </c>
      <c r="S44" s="57">
        <f t="shared" si="26"/>
        <v>0</v>
      </c>
      <c r="T44" s="57">
        <f t="shared" si="26"/>
        <v>0</v>
      </c>
      <c r="U44" s="57">
        <f t="shared" si="26"/>
        <v>0</v>
      </c>
      <c r="V44" s="57">
        <f t="shared" si="26"/>
        <v>0</v>
      </c>
      <c r="W44" s="57">
        <f t="shared" si="26"/>
        <v>0</v>
      </c>
      <c r="X44" s="57">
        <f t="shared" si="26"/>
        <v>0</v>
      </c>
      <c r="Y44" s="57">
        <f t="shared" si="26"/>
        <v>0</v>
      </c>
      <c r="Z44" s="57">
        <f t="shared" si="26"/>
        <v>0</v>
      </c>
      <c r="AA44" s="57">
        <f t="shared" si="27"/>
        <v>0</v>
      </c>
      <c r="AB44" s="57">
        <f t="shared" si="27"/>
        <v>5900000</v>
      </c>
      <c r="AC44" s="57">
        <f t="shared" si="27"/>
        <v>5600000</v>
      </c>
      <c r="AD44" s="57">
        <f t="shared" si="27"/>
        <v>5200000</v>
      </c>
      <c r="AF44" s="19">
        <v>0</v>
      </c>
      <c r="AG44" s="19">
        <v>0</v>
      </c>
      <c r="AH44" s="19">
        <v>0</v>
      </c>
      <c r="AI44" s="19">
        <v>0</v>
      </c>
      <c r="AJ44" s="19">
        <v>0</v>
      </c>
      <c r="AK44" s="19">
        <v>0</v>
      </c>
      <c r="AL44" s="19">
        <v>0</v>
      </c>
      <c r="AM44" s="19">
        <v>0</v>
      </c>
      <c r="AN44" s="19">
        <v>0</v>
      </c>
      <c r="AO44" s="19">
        <v>5900000</v>
      </c>
      <c r="AP44" s="19">
        <v>5600000</v>
      </c>
      <c r="AQ44" s="19">
        <v>5200000</v>
      </c>
      <c r="AS44" s="57">
        <f t="shared" si="1"/>
        <v>0</v>
      </c>
      <c r="AT44" s="57">
        <f t="shared" si="2"/>
        <v>0</v>
      </c>
      <c r="AU44" s="57">
        <f t="shared" si="3"/>
        <v>0</v>
      </c>
      <c r="AV44" s="57">
        <f t="shared" si="4"/>
        <v>0</v>
      </c>
      <c r="AW44" s="57">
        <f t="shared" si="5"/>
        <v>0</v>
      </c>
      <c r="AX44" s="57">
        <f t="shared" si="6"/>
        <v>0</v>
      </c>
      <c r="AY44" s="57">
        <f t="shared" si="7"/>
        <v>0</v>
      </c>
      <c r="AZ44" s="57">
        <f t="shared" si="8"/>
        <v>0</v>
      </c>
      <c r="BA44" s="57">
        <f t="shared" si="9"/>
        <v>0</v>
      </c>
      <c r="BB44" s="57">
        <f t="shared" si="10"/>
        <v>0</v>
      </c>
      <c r="BC44" s="57">
        <f t="shared" si="11"/>
        <v>0</v>
      </c>
      <c r="BD44" s="57">
        <f t="shared" si="12"/>
        <v>0</v>
      </c>
      <c r="BF44" s="94">
        <f t="shared" si="13"/>
        <v>0</v>
      </c>
      <c r="BG44" s="94">
        <f t="shared" si="14"/>
        <v>0</v>
      </c>
      <c r="BH44" s="94">
        <f t="shared" si="15"/>
        <v>0</v>
      </c>
      <c r="BI44" s="94">
        <f t="shared" si="16"/>
        <v>0</v>
      </c>
      <c r="BJ44" s="94">
        <f t="shared" si="17"/>
        <v>0</v>
      </c>
      <c r="BK44" s="94">
        <f t="shared" si="18"/>
        <v>0</v>
      </c>
      <c r="BL44" s="94">
        <f t="shared" si="19"/>
        <v>0</v>
      </c>
      <c r="BM44" s="94">
        <f t="shared" si="20"/>
        <v>0</v>
      </c>
      <c r="BN44" s="94">
        <f t="shared" si="21"/>
        <v>-5900000</v>
      </c>
      <c r="BO44" s="94">
        <f t="shared" si="22"/>
        <v>300000</v>
      </c>
      <c r="BP44" s="94">
        <f t="shared" si="23"/>
        <v>400000</v>
      </c>
      <c r="BQ44" s="94">
        <f t="shared" si="24"/>
        <v>5200000</v>
      </c>
    </row>
    <row r="45" spans="1:69">
      <c r="A45" s="21" t="s">
        <v>4</v>
      </c>
      <c r="B45" s="21" t="s">
        <v>66</v>
      </c>
      <c r="C45" s="22" t="s">
        <v>67</v>
      </c>
      <c r="D45" s="57">
        <v>0</v>
      </c>
      <c r="E45" s="57">
        <f t="shared" si="25"/>
        <v>0</v>
      </c>
      <c r="F45" s="19">
        <v>0</v>
      </c>
      <c r="G45" s="19">
        <v>0</v>
      </c>
      <c r="H45" s="19">
        <v>0</v>
      </c>
      <c r="I45" s="19">
        <v>0</v>
      </c>
      <c r="J45" s="19">
        <v>0</v>
      </c>
      <c r="K45" s="19">
        <v>0</v>
      </c>
      <c r="L45" s="19">
        <v>0</v>
      </c>
      <c r="M45" s="19">
        <v>0</v>
      </c>
      <c r="N45" s="19">
        <v>0</v>
      </c>
      <c r="O45" s="19">
        <v>0</v>
      </c>
      <c r="P45" s="19">
        <v>0</v>
      </c>
      <c r="Q45" s="19">
        <v>0</v>
      </c>
      <c r="S45" s="57">
        <f t="shared" si="26"/>
        <v>0</v>
      </c>
      <c r="T45" s="57">
        <f t="shared" si="26"/>
        <v>0</v>
      </c>
      <c r="U45" s="57">
        <f t="shared" si="26"/>
        <v>0</v>
      </c>
      <c r="V45" s="57">
        <f t="shared" si="26"/>
        <v>0</v>
      </c>
      <c r="W45" s="57">
        <f t="shared" si="26"/>
        <v>0</v>
      </c>
      <c r="X45" s="57">
        <f t="shared" si="26"/>
        <v>0</v>
      </c>
      <c r="Y45" s="57">
        <f t="shared" si="26"/>
        <v>0</v>
      </c>
      <c r="Z45" s="57">
        <f t="shared" si="26"/>
        <v>0</v>
      </c>
      <c r="AA45" s="57">
        <f t="shared" si="27"/>
        <v>0</v>
      </c>
      <c r="AB45" s="57">
        <f t="shared" si="27"/>
        <v>0</v>
      </c>
      <c r="AC45" s="57">
        <f t="shared" si="27"/>
        <v>0</v>
      </c>
      <c r="AD45" s="57">
        <f t="shared" si="27"/>
        <v>0</v>
      </c>
      <c r="AF45" s="19">
        <v>0</v>
      </c>
      <c r="AG45" s="19">
        <v>0</v>
      </c>
      <c r="AH45" s="19">
        <v>0</v>
      </c>
      <c r="AI45" s="19">
        <v>0</v>
      </c>
      <c r="AJ45" s="19">
        <v>0</v>
      </c>
      <c r="AK45" s="19">
        <v>0</v>
      </c>
      <c r="AL45" s="19">
        <v>0</v>
      </c>
      <c r="AM45" s="19">
        <v>0</v>
      </c>
      <c r="AN45" s="19">
        <v>0</v>
      </c>
      <c r="AO45" s="19">
        <v>0</v>
      </c>
      <c r="AP45" s="19">
        <v>0</v>
      </c>
      <c r="AQ45" s="19">
        <v>0</v>
      </c>
      <c r="AS45" s="57">
        <f t="shared" si="1"/>
        <v>0</v>
      </c>
      <c r="AT45" s="57">
        <f t="shared" si="2"/>
        <v>0</v>
      </c>
      <c r="AU45" s="57">
        <f t="shared" si="3"/>
        <v>0</v>
      </c>
      <c r="AV45" s="57">
        <f t="shared" si="4"/>
        <v>0</v>
      </c>
      <c r="AW45" s="57">
        <f t="shared" si="5"/>
        <v>0</v>
      </c>
      <c r="AX45" s="57">
        <f t="shared" si="6"/>
        <v>0</v>
      </c>
      <c r="AY45" s="57">
        <f t="shared" si="7"/>
        <v>0</v>
      </c>
      <c r="AZ45" s="57">
        <f t="shared" si="8"/>
        <v>0</v>
      </c>
      <c r="BA45" s="57">
        <f t="shared" si="9"/>
        <v>0</v>
      </c>
      <c r="BB45" s="57">
        <f t="shared" si="10"/>
        <v>0</v>
      </c>
      <c r="BC45" s="57">
        <f t="shared" si="11"/>
        <v>0</v>
      </c>
      <c r="BD45" s="57">
        <f t="shared" si="12"/>
        <v>0</v>
      </c>
      <c r="BF45" s="94">
        <f t="shared" si="13"/>
        <v>0</v>
      </c>
      <c r="BG45" s="94">
        <f t="shared" si="14"/>
        <v>0</v>
      </c>
      <c r="BH45" s="94">
        <f t="shared" si="15"/>
        <v>0</v>
      </c>
      <c r="BI45" s="94">
        <f t="shared" si="16"/>
        <v>0</v>
      </c>
      <c r="BJ45" s="94">
        <f t="shared" si="17"/>
        <v>0</v>
      </c>
      <c r="BK45" s="94">
        <f t="shared" si="18"/>
        <v>0</v>
      </c>
      <c r="BL45" s="94">
        <f t="shared" si="19"/>
        <v>0</v>
      </c>
      <c r="BM45" s="94">
        <f t="shared" si="20"/>
        <v>0</v>
      </c>
      <c r="BN45" s="94">
        <f t="shared" si="21"/>
        <v>0</v>
      </c>
      <c r="BO45" s="94">
        <f t="shared" si="22"/>
        <v>0</v>
      </c>
      <c r="BP45" s="94">
        <f t="shared" si="23"/>
        <v>0</v>
      </c>
      <c r="BQ45" s="94">
        <f t="shared" si="24"/>
        <v>0</v>
      </c>
    </row>
    <row r="46" spans="1:69">
      <c r="A46" s="21" t="s">
        <v>4</v>
      </c>
      <c r="B46" s="21" t="s">
        <v>68</v>
      </c>
      <c r="C46" s="22" t="s">
        <v>69</v>
      </c>
      <c r="D46" s="57">
        <v>0</v>
      </c>
      <c r="E46" s="57">
        <f t="shared" si="25"/>
        <v>0</v>
      </c>
      <c r="F46" s="19">
        <v>0</v>
      </c>
      <c r="G46" s="19">
        <v>0</v>
      </c>
      <c r="H46" s="19">
        <v>0</v>
      </c>
      <c r="I46" s="19">
        <v>0</v>
      </c>
      <c r="J46" s="19">
        <v>0</v>
      </c>
      <c r="K46" s="19">
        <v>0</v>
      </c>
      <c r="L46" s="19">
        <v>0</v>
      </c>
      <c r="M46" s="19">
        <v>0</v>
      </c>
      <c r="N46" s="19">
        <v>0</v>
      </c>
      <c r="O46" s="19">
        <v>0</v>
      </c>
      <c r="P46" s="19">
        <v>0</v>
      </c>
      <c r="Q46" s="19">
        <v>0</v>
      </c>
      <c r="S46" s="57">
        <f t="shared" si="26"/>
        <v>0</v>
      </c>
      <c r="T46" s="57">
        <f t="shared" si="26"/>
        <v>0</v>
      </c>
      <c r="U46" s="57">
        <f t="shared" si="26"/>
        <v>0</v>
      </c>
      <c r="V46" s="57">
        <f t="shared" si="26"/>
        <v>0</v>
      </c>
      <c r="W46" s="57">
        <f t="shared" si="26"/>
        <v>0</v>
      </c>
      <c r="X46" s="57">
        <f t="shared" si="26"/>
        <v>0</v>
      </c>
      <c r="Y46" s="57">
        <f t="shared" si="26"/>
        <v>0</v>
      </c>
      <c r="Z46" s="57">
        <f t="shared" si="26"/>
        <v>0</v>
      </c>
      <c r="AA46" s="57">
        <f t="shared" si="27"/>
        <v>0</v>
      </c>
      <c r="AB46" s="57">
        <f t="shared" si="27"/>
        <v>0</v>
      </c>
      <c r="AC46" s="57">
        <f t="shared" si="27"/>
        <v>0</v>
      </c>
      <c r="AD46" s="57">
        <f t="shared" si="27"/>
        <v>0</v>
      </c>
      <c r="AF46" s="19">
        <v>0</v>
      </c>
      <c r="AG46" s="19">
        <v>0</v>
      </c>
      <c r="AH46" s="19">
        <v>0</v>
      </c>
      <c r="AI46" s="19">
        <v>0</v>
      </c>
      <c r="AJ46" s="19">
        <v>0</v>
      </c>
      <c r="AK46" s="19">
        <v>0</v>
      </c>
      <c r="AL46" s="19">
        <v>0</v>
      </c>
      <c r="AM46" s="19">
        <v>0</v>
      </c>
      <c r="AN46" s="19">
        <v>0</v>
      </c>
      <c r="AO46" s="19">
        <v>0</v>
      </c>
      <c r="AP46" s="19">
        <v>0</v>
      </c>
      <c r="AQ46" s="19">
        <v>0</v>
      </c>
      <c r="AS46" s="57">
        <f t="shared" si="1"/>
        <v>0</v>
      </c>
      <c r="AT46" s="57">
        <f t="shared" si="2"/>
        <v>0</v>
      </c>
      <c r="AU46" s="57">
        <f t="shared" si="3"/>
        <v>0</v>
      </c>
      <c r="AV46" s="57">
        <f t="shared" si="4"/>
        <v>0</v>
      </c>
      <c r="AW46" s="57">
        <f t="shared" si="5"/>
        <v>0</v>
      </c>
      <c r="AX46" s="57">
        <f t="shared" si="6"/>
        <v>0</v>
      </c>
      <c r="AY46" s="57">
        <f t="shared" si="7"/>
        <v>0</v>
      </c>
      <c r="AZ46" s="57">
        <f t="shared" si="8"/>
        <v>0</v>
      </c>
      <c r="BA46" s="57">
        <f t="shared" si="9"/>
        <v>0</v>
      </c>
      <c r="BB46" s="57">
        <f t="shared" si="10"/>
        <v>0</v>
      </c>
      <c r="BC46" s="57">
        <f t="shared" si="11"/>
        <v>0</v>
      </c>
      <c r="BD46" s="57">
        <f t="shared" si="12"/>
        <v>0</v>
      </c>
      <c r="BF46" s="94">
        <f t="shared" si="13"/>
        <v>0</v>
      </c>
      <c r="BG46" s="94">
        <f t="shared" si="14"/>
        <v>0</v>
      </c>
      <c r="BH46" s="94">
        <f t="shared" si="15"/>
        <v>0</v>
      </c>
      <c r="BI46" s="94">
        <f t="shared" si="16"/>
        <v>0</v>
      </c>
      <c r="BJ46" s="94">
        <f t="shared" si="17"/>
        <v>0</v>
      </c>
      <c r="BK46" s="94">
        <f t="shared" si="18"/>
        <v>0</v>
      </c>
      <c r="BL46" s="94">
        <f t="shared" si="19"/>
        <v>0</v>
      </c>
      <c r="BM46" s="94">
        <f t="shared" si="20"/>
        <v>0</v>
      </c>
      <c r="BN46" s="94">
        <f t="shared" si="21"/>
        <v>0</v>
      </c>
      <c r="BO46" s="94">
        <f t="shared" si="22"/>
        <v>0</v>
      </c>
      <c r="BP46" s="94">
        <f t="shared" si="23"/>
        <v>0</v>
      </c>
      <c r="BQ46" s="94">
        <f t="shared" si="24"/>
        <v>0</v>
      </c>
    </row>
    <row r="47" spans="1:69">
      <c r="A47" s="21" t="s">
        <v>4</v>
      </c>
      <c r="B47" s="21" t="s">
        <v>70</v>
      </c>
      <c r="C47" s="22" t="s">
        <v>71</v>
      </c>
      <c r="D47" s="57">
        <v>0</v>
      </c>
      <c r="E47" s="57">
        <f t="shared" si="25"/>
        <v>-21000000</v>
      </c>
      <c r="F47" s="19">
        <v>20000000</v>
      </c>
      <c r="G47" s="19">
        <v>19000000</v>
      </c>
      <c r="H47" s="19">
        <v>18600000</v>
      </c>
      <c r="I47" s="19">
        <v>17700000</v>
      </c>
      <c r="J47" s="19">
        <v>16800000</v>
      </c>
      <c r="K47" s="19">
        <v>15600000</v>
      </c>
      <c r="L47" s="19">
        <v>14500000</v>
      </c>
      <c r="M47" s="19">
        <v>12700000</v>
      </c>
      <c r="N47" s="19">
        <v>11000000</v>
      </c>
      <c r="O47" s="19">
        <v>10400000</v>
      </c>
      <c r="P47" s="19">
        <v>0</v>
      </c>
      <c r="Q47" s="19">
        <v>0</v>
      </c>
      <c r="S47" s="73">
        <f>F47+Sheet3!C$10</f>
        <v>21000000</v>
      </c>
      <c r="T47" s="73">
        <f>G47+Sheet3!D$10</f>
        <v>20000000</v>
      </c>
      <c r="U47" s="73">
        <f>H47+Sheet3!E$10</f>
        <v>19600000</v>
      </c>
      <c r="V47" s="73">
        <f>I47+Sheet3!F$10</f>
        <v>18700000</v>
      </c>
      <c r="W47" s="73">
        <f>J47+Sheet3!G$10</f>
        <v>17800000</v>
      </c>
      <c r="X47" s="73">
        <f>K47+Sheet3!H$10</f>
        <v>16100000</v>
      </c>
      <c r="Y47" s="73">
        <f>L47+Sheet3!I$10</f>
        <v>15000000</v>
      </c>
      <c r="Z47" s="73">
        <f>M47+Sheet3!J$10</f>
        <v>13200000</v>
      </c>
      <c r="AA47" s="73">
        <f>N47+Sheet3!K$10</f>
        <v>11500000</v>
      </c>
      <c r="AB47" s="73">
        <f>O47+Sheet3!L$10</f>
        <v>10900000</v>
      </c>
      <c r="AC47" s="57">
        <f t="shared" si="27"/>
        <v>0</v>
      </c>
      <c r="AD47" s="57">
        <f t="shared" si="27"/>
        <v>0</v>
      </c>
      <c r="AF47" s="19">
        <v>21000000</v>
      </c>
      <c r="AG47" s="19">
        <v>20000000</v>
      </c>
      <c r="AH47" s="19">
        <v>19600000</v>
      </c>
      <c r="AI47" s="19">
        <v>18700000</v>
      </c>
      <c r="AJ47" s="19">
        <v>17800000</v>
      </c>
      <c r="AK47" s="19">
        <v>16100000</v>
      </c>
      <c r="AL47" s="19">
        <v>15000000</v>
      </c>
      <c r="AM47" s="19">
        <v>13200000</v>
      </c>
      <c r="AN47" s="19">
        <v>11500000</v>
      </c>
      <c r="AO47" s="19">
        <v>10900000</v>
      </c>
      <c r="AP47" s="19">
        <v>0</v>
      </c>
      <c r="AQ47" s="19">
        <v>0</v>
      </c>
      <c r="AS47" s="57">
        <f t="shared" si="1"/>
        <v>0</v>
      </c>
      <c r="AT47" s="57">
        <f t="shared" si="2"/>
        <v>0</v>
      </c>
      <c r="AU47" s="57">
        <f t="shared" si="3"/>
        <v>0</v>
      </c>
      <c r="AV47" s="57">
        <f t="shared" si="4"/>
        <v>0</v>
      </c>
      <c r="AW47" s="57">
        <f t="shared" si="5"/>
        <v>0</v>
      </c>
      <c r="AX47" s="57">
        <f t="shared" si="6"/>
        <v>0</v>
      </c>
      <c r="AY47" s="57">
        <f t="shared" si="7"/>
        <v>0</v>
      </c>
      <c r="AZ47" s="57">
        <f t="shared" si="8"/>
        <v>0</v>
      </c>
      <c r="BA47" s="57">
        <f t="shared" si="9"/>
        <v>0</v>
      </c>
      <c r="BB47" s="57">
        <f t="shared" si="10"/>
        <v>0</v>
      </c>
      <c r="BC47" s="57">
        <f t="shared" si="11"/>
        <v>0</v>
      </c>
      <c r="BD47" s="57">
        <f t="shared" si="12"/>
        <v>0</v>
      </c>
      <c r="BF47" s="94">
        <f t="shared" si="13"/>
        <v>1000000</v>
      </c>
      <c r="BG47" s="94">
        <f t="shared" si="14"/>
        <v>400000</v>
      </c>
      <c r="BH47" s="94">
        <f t="shared" si="15"/>
        <v>900000</v>
      </c>
      <c r="BI47" s="94">
        <f t="shared" si="16"/>
        <v>900000</v>
      </c>
      <c r="BJ47" s="94">
        <f t="shared" si="17"/>
        <v>1700000</v>
      </c>
      <c r="BK47" s="94">
        <f t="shared" si="18"/>
        <v>1100000</v>
      </c>
      <c r="BL47" s="94">
        <f t="shared" si="19"/>
        <v>1800000</v>
      </c>
      <c r="BM47" s="94">
        <f t="shared" si="20"/>
        <v>1700000</v>
      </c>
      <c r="BN47" s="94">
        <f t="shared" si="21"/>
        <v>600000</v>
      </c>
      <c r="BO47" s="94">
        <f t="shared" si="22"/>
        <v>10900000</v>
      </c>
      <c r="BP47" s="94">
        <f t="shared" si="23"/>
        <v>0</v>
      </c>
      <c r="BQ47" s="94">
        <f t="shared" si="24"/>
        <v>0</v>
      </c>
    </row>
    <row r="48" spans="1:69">
      <c r="A48" s="21" t="s">
        <v>4</v>
      </c>
      <c r="B48" s="21" t="s">
        <v>72</v>
      </c>
      <c r="C48" s="22" t="s">
        <v>73</v>
      </c>
      <c r="D48" s="57">
        <v>0</v>
      </c>
      <c r="E48" s="57">
        <f t="shared" si="25"/>
        <v>-21000000</v>
      </c>
      <c r="F48" s="19">
        <v>20000000</v>
      </c>
      <c r="G48" s="19">
        <v>19000000</v>
      </c>
      <c r="H48" s="19">
        <v>18600000</v>
      </c>
      <c r="I48" s="19">
        <v>17700000</v>
      </c>
      <c r="J48" s="19">
        <v>16800000</v>
      </c>
      <c r="K48" s="19">
        <v>15600000</v>
      </c>
      <c r="L48" s="19">
        <v>14500000</v>
      </c>
      <c r="M48" s="19">
        <v>12700000</v>
      </c>
      <c r="N48" s="19">
        <v>11000000</v>
      </c>
      <c r="O48" s="19">
        <v>10400000</v>
      </c>
      <c r="P48" s="19">
        <v>0</v>
      </c>
      <c r="Q48" s="19">
        <v>0</v>
      </c>
      <c r="S48" s="73">
        <f>F48+Sheet3!C$10</f>
        <v>21000000</v>
      </c>
      <c r="T48" s="73">
        <f>G48+Sheet3!D$10</f>
        <v>20000000</v>
      </c>
      <c r="U48" s="73">
        <f>H48+Sheet3!E$10</f>
        <v>19600000</v>
      </c>
      <c r="V48" s="73">
        <f>I48+Sheet3!F$10</f>
        <v>18700000</v>
      </c>
      <c r="W48" s="73">
        <f>J48+Sheet3!G$10</f>
        <v>17800000</v>
      </c>
      <c r="X48" s="73">
        <f>K48+Sheet3!H$10</f>
        <v>16100000</v>
      </c>
      <c r="Y48" s="73">
        <f>L48+Sheet3!I$10</f>
        <v>15000000</v>
      </c>
      <c r="Z48" s="73">
        <f>M48+Sheet3!J$10</f>
        <v>13200000</v>
      </c>
      <c r="AA48" s="73">
        <f>N48+Sheet3!K$10</f>
        <v>11500000</v>
      </c>
      <c r="AB48" s="73">
        <f>O48+Sheet3!L$10</f>
        <v>10900000</v>
      </c>
      <c r="AC48" s="57">
        <f t="shared" si="27"/>
        <v>0</v>
      </c>
      <c r="AD48" s="57">
        <f t="shared" si="27"/>
        <v>0</v>
      </c>
      <c r="AF48" s="19">
        <v>21000000</v>
      </c>
      <c r="AG48" s="19">
        <v>20000000</v>
      </c>
      <c r="AH48" s="19">
        <v>19600000</v>
      </c>
      <c r="AI48" s="19">
        <v>18700000</v>
      </c>
      <c r="AJ48" s="19">
        <v>17800000</v>
      </c>
      <c r="AK48" s="19">
        <v>16100000</v>
      </c>
      <c r="AL48" s="19">
        <v>15000000</v>
      </c>
      <c r="AM48" s="19">
        <v>13200000</v>
      </c>
      <c r="AN48" s="19">
        <v>11500000</v>
      </c>
      <c r="AO48" s="19">
        <v>10900000</v>
      </c>
      <c r="AP48" s="19">
        <v>0</v>
      </c>
      <c r="AQ48" s="19">
        <v>0</v>
      </c>
      <c r="AS48" s="57">
        <f t="shared" si="1"/>
        <v>0</v>
      </c>
      <c r="AT48" s="57">
        <f t="shared" si="2"/>
        <v>0</v>
      </c>
      <c r="AU48" s="57">
        <f t="shared" si="3"/>
        <v>0</v>
      </c>
      <c r="AV48" s="57">
        <f t="shared" si="4"/>
        <v>0</v>
      </c>
      <c r="AW48" s="57">
        <f t="shared" si="5"/>
        <v>0</v>
      </c>
      <c r="AX48" s="57">
        <f t="shared" si="6"/>
        <v>0</v>
      </c>
      <c r="AY48" s="57">
        <f t="shared" si="7"/>
        <v>0</v>
      </c>
      <c r="AZ48" s="57">
        <f t="shared" si="8"/>
        <v>0</v>
      </c>
      <c r="BA48" s="57">
        <f t="shared" si="9"/>
        <v>0</v>
      </c>
      <c r="BB48" s="57">
        <f t="shared" si="10"/>
        <v>0</v>
      </c>
      <c r="BC48" s="57">
        <f t="shared" si="11"/>
        <v>0</v>
      </c>
      <c r="BD48" s="57">
        <f t="shared" si="12"/>
        <v>0</v>
      </c>
      <c r="BF48" s="94">
        <f t="shared" si="13"/>
        <v>1000000</v>
      </c>
      <c r="BG48" s="94">
        <f t="shared" si="14"/>
        <v>400000</v>
      </c>
      <c r="BH48" s="94">
        <f t="shared" si="15"/>
        <v>900000</v>
      </c>
      <c r="BI48" s="94">
        <f t="shared" si="16"/>
        <v>900000</v>
      </c>
      <c r="BJ48" s="94">
        <f t="shared" si="17"/>
        <v>1700000</v>
      </c>
      <c r="BK48" s="94">
        <f t="shared" si="18"/>
        <v>1100000</v>
      </c>
      <c r="BL48" s="94">
        <f t="shared" si="19"/>
        <v>1800000</v>
      </c>
      <c r="BM48" s="94">
        <f t="shared" si="20"/>
        <v>1700000</v>
      </c>
      <c r="BN48" s="94">
        <f t="shared" si="21"/>
        <v>600000</v>
      </c>
      <c r="BO48" s="94">
        <f t="shared" si="22"/>
        <v>10900000</v>
      </c>
      <c r="BP48" s="94">
        <f t="shared" si="23"/>
        <v>0</v>
      </c>
      <c r="BQ48" s="94">
        <f t="shared" si="24"/>
        <v>0</v>
      </c>
    </row>
    <row r="49" spans="1:69">
      <c r="A49" s="21" t="s">
        <v>4</v>
      </c>
      <c r="B49" s="21" t="s">
        <v>74</v>
      </c>
      <c r="C49" s="22" t="s">
        <v>75</v>
      </c>
      <c r="D49" s="57">
        <v>30111000</v>
      </c>
      <c r="E49" s="57">
        <f t="shared" si="25"/>
        <v>8211000</v>
      </c>
      <c r="F49" s="19">
        <v>20900000</v>
      </c>
      <c r="G49" s="19">
        <v>19900000</v>
      </c>
      <c r="H49" s="19">
        <v>19500000</v>
      </c>
      <c r="I49" s="19">
        <v>18600000</v>
      </c>
      <c r="J49" s="19">
        <v>17800000</v>
      </c>
      <c r="K49" s="19">
        <v>16300000</v>
      </c>
      <c r="L49" s="19">
        <v>15300000</v>
      </c>
      <c r="M49" s="19">
        <v>13900000</v>
      </c>
      <c r="N49" s="19">
        <v>12700000</v>
      </c>
      <c r="O49" s="19">
        <v>12100000</v>
      </c>
      <c r="P49" s="19">
        <v>0</v>
      </c>
      <c r="Q49" s="19">
        <v>0</v>
      </c>
      <c r="S49" s="73">
        <f>F49+Sheet3!C$10</f>
        <v>21900000</v>
      </c>
      <c r="T49" s="73">
        <f>G49+Sheet3!D$10</f>
        <v>20900000</v>
      </c>
      <c r="U49" s="73">
        <f>H49+Sheet3!E$10</f>
        <v>20500000</v>
      </c>
      <c r="V49" s="73">
        <f>I49+Sheet3!F$10</f>
        <v>19600000</v>
      </c>
      <c r="W49" s="73">
        <f>J49+Sheet3!G$10</f>
        <v>18800000</v>
      </c>
      <c r="X49" s="73">
        <f>K49+Sheet3!H$10</f>
        <v>16800000</v>
      </c>
      <c r="Y49" s="73">
        <f>L49+Sheet3!I$10</f>
        <v>15800000</v>
      </c>
      <c r="Z49" s="73">
        <f>M49+Sheet3!J$10</f>
        <v>14400000</v>
      </c>
      <c r="AA49" s="73">
        <f>N49+Sheet3!K$10</f>
        <v>13200000</v>
      </c>
      <c r="AB49" s="73">
        <f>O49+Sheet3!L$10</f>
        <v>12600000</v>
      </c>
      <c r="AC49" s="57">
        <f t="shared" si="27"/>
        <v>0</v>
      </c>
      <c r="AD49" s="57">
        <f t="shared" si="27"/>
        <v>0</v>
      </c>
      <c r="AF49" s="19">
        <v>21900000</v>
      </c>
      <c r="AG49" s="19">
        <v>20900000</v>
      </c>
      <c r="AH49" s="19">
        <v>20500000</v>
      </c>
      <c r="AI49" s="19">
        <v>19600000</v>
      </c>
      <c r="AJ49" s="19">
        <v>18800000</v>
      </c>
      <c r="AK49" s="19">
        <v>16800000</v>
      </c>
      <c r="AL49" s="19">
        <v>15800000</v>
      </c>
      <c r="AM49" s="19">
        <v>14400000</v>
      </c>
      <c r="AN49" s="19">
        <v>13200000</v>
      </c>
      <c r="AO49" s="19">
        <v>12600000</v>
      </c>
      <c r="AP49" s="19">
        <v>0</v>
      </c>
      <c r="AQ49" s="19">
        <v>0</v>
      </c>
      <c r="AS49" s="57">
        <f t="shared" si="1"/>
        <v>0</v>
      </c>
      <c r="AT49" s="57">
        <f t="shared" si="2"/>
        <v>0</v>
      </c>
      <c r="AU49" s="57">
        <f t="shared" si="3"/>
        <v>0</v>
      </c>
      <c r="AV49" s="57">
        <f t="shared" si="4"/>
        <v>0</v>
      </c>
      <c r="AW49" s="57">
        <f t="shared" si="5"/>
        <v>0</v>
      </c>
      <c r="AX49" s="57">
        <f t="shared" si="6"/>
        <v>0</v>
      </c>
      <c r="AY49" s="57">
        <f t="shared" si="7"/>
        <v>0</v>
      </c>
      <c r="AZ49" s="57">
        <f t="shared" si="8"/>
        <v>0</v>
      </c>
      <c r="BA49" s="57">
        <f t="shared" si="9"/>
        <v>0</v>
      </c>
      <c r="BB49" s="57">
        <f t="shared" si="10"/>
        <v>0</v>
      </c>
      <c r="BC49" s="57">
        <f t="shared" si="11"/>
        <v>0</v>
      </c>
      <c r="BD49" s="57">
        <f t="shared" si="12"/>
        <v>0</v>
      </c>
      <c r="BF49" s="94">
        <f t="shared" si="13"/>
        <v>1000000</v>
      </c>
      <c r="BG49" s="94">
        <f t="shared" si="14"/>
        <v>400000</v>
      </c>
      <c r="BH49" s="94">
        <f t="shared" si="15"/>
        <v>900000</v>
      </c>
      <c r="BI49" s="94">
        <f t="shared" si="16"/>
        <v>800000</v>
      </c>
      <c r="BJ49" s="94">
        <f t="shared" si="17"/>
        <v>2000000</v>
      </c>
      <c r="BK49" s="94">
        <f t="shared" si="18"/>
        <v>1000000</v>
      </c>
      <c r="BL49" s="94">
        <f t="shared" si="19"/>
        <v>1400000</v>
      </c>
      <c r="BM49" s="94">
        <f t="shared" si="20"/>
        <v>1200000</v>
      </c>
      <c r="BN49" s="94">
        <f t="shared" si="21"/>
        <v>600000</v>
      </c>
      <c r="BO49" s="94">
        <f t="shared" si="22"/>
        <v>12600000</v>
      </c>
      <c r="BP49" s="94">
        <f t="shared" si="23"/>
        <v>0</v>
      </c>
      <c r="BQ49" s="94">
        <f t="shared" si="24"/>
        <v>0</v>
      </c>
    </row>
    <row r="50" spans="1:69">
      <c r="A50" s="28" t="s">
        <v>4</v>
      </c>
      <c r="B50" s="28" t="s">
        <v>978</v>
      </c>
      <c r="C50" s="29" t="s">
        <v>979</v>
      </c>
      <c r="D50" s="57">
        <v>21227000</v>
      </c>
      <c r="E50" s="57">
        <f t="shared" si="25"/>
        <v>3327000</v>
      </c>
      <c r="F50" s="19">
        <v>16900000</v>
      </c>
      <c r="G50" s="19">
        <v>16400000</v>
      </c>
      <c r="H50" s="19">
        <v>15600000</v>
      </c>
      <c r="I50" s="19">
        <v>14400000</v>
      </c>
      <c r="J50" s="19">
        <v>13300000</v>
      </c>
      <c r="K50" s="19">
        <v>0</v>
      </c>
      <c r="L50" s="19">
        <v>0</v>
      </c>
      <c r="M50" s="19">
        <v>0</v>
      </c>
      <c r="N50" s="19">
        <v>0</v>
      </c>
      <c r="O50" s="19">
        <v>0</v>
      </c>
      <c r="P50" s="19">
        <v>0</v>
      </c>
      <c r="Q50" s="19">
        <v>0</v>
      </c>
      <c r="S50" s="73">
        <f>F50+Sheet3!C$59</f>
        <v>17900000</v>
      </c>
      <c r="T50" s="73">
        <f>G50+Sheet3!D$59</f>
        <v>17400000</v>
      </c>
      <c r="U50" s="73">
        <f>H50+Sheet3!E$59</f>
        <v>16600000</v>
      </c>
      <c r="V50" s="73">
        <f>I50+Sheet3!F$59</f>
        <v>15400000</v>
      </c>
      <c r="W50" s="73">
        <f>J50+Sheet3!G$59</f>
        <v>14300000</v>
      </c>
      <c r="X50" s="57">
        <f t="shared" si="26"/>
        <v>0</v>
      </c>
      <c r="Y50" s="57">
        <f t="shared" si="26"/>
        <v>0</v>
      </c>
      <c r="Z50" s="57">
        <f t="shared" si="26"/>
        <v>0</v>
      </c>
      <c r="AA50" s="57">
        <f t="shared" si="27"/>
        <v>0</v>
      </c>
      <c r="AB50" s="57">
        <f t="shared" si="27"/>
        <v>0</v>
      </c>
      <c r="AC50" s="57">
        <f t="shared" si="27"/>
        <v>0</v>
      </c>
      <c r="AD50" s="57">
        <f t="shared" si="27"/>
        <v>0</v>
      </c>
      <c r="AF50" s="19">
        <v>17900000</v>
      </c>
      <c r="AG50" s="19">
        <v>17400000</v>
      </c>
      <c r="AH50" s="19">
        <v>16600000</v>
      </c>
      <c r="AI50" s="19">
        <v>15400000</v>
      </c>
      <c r="AJ50" s="19">
        <v>14300000</v>
      </c>
      <c r="AK50" s="19">
        <v>0</v>
      </c>
      <c r="AL50" s="19">
        <v>0</v>
      </c>
      <c r="AM50" s="19">
        <v>0</v>
      </c>
      <c r="AN50" s="19">
        <v>0</v>
      </c>
      <c r="AO50" s="19">
        <v>0</v>
      </c>
      <c r="AP50" s="19">
        <v>0</v>
      </c>
      <c r="AQ50" s="19">
        <v>0</v>
      </c>
      <c r="AS50" s="57">
        <f t="shared" si="1"/>
        <v>0</v>
      </c>
      <c r="AT50" s="57">
        <f t="shared" si="2"/>
        <v>0</v>
      </c>
      <c r="AU50" s="57">
        <f t="shared" si="3"/>
        <v>0</v>
      </c>
      <c r="AV50" s="57">
        <f t="shared" si="4"/>
        <v>0</v>
      </c>
      <c r="AW50" s="57">
        <f t="shared" si="5"/>
        <v>0</v>
      </c>
      <c r="AX50" s="57">
        <f t="shared" si="6"/>
        <v>0</v>
      </c>
      <c r="AY50" s="57">
        <f t="shared" si="7"/>
        <v>0</v>
      </c>
      <c r="AZ50" s="57">
        <f t="shared" si="8"/>
        <v>0</v>
      </c>
      <c r="BA50" s="57">
        <f t="shared" si="9"/>
        <v>0</v>
      </c>
      <c r="BB50" s="57">
        <f t="shared" si="10"/>
        <v>0</v>
      </c>
      <c r="BC50" s="57">
        <f t="shared" si="11"/>
        <v>0</v>
      </c>
      <c r="BD50" s="57">
        <f t="shared" si="12"/>
        <v>0</v>
      </c>
      <c r="BF50" s="94">
        <f t="shared" si="13"/>
        <v>500000</v>
      </c>
      <c r="BG50" s="94">
        <f t="shared" si="14"/>
        <v>800000</v>
      </c>
      <c r="BH50" s="94">
        <f t="shared" si="15"/>
        <v>1200000</v>
      </c>
      <c r="BI50" s="94">
        <f t="shared" si="16"/>
        <v>1100000</v>
      </c>
      <c r="BJ50" s="94">
        <f t="shared" si="17"/>
        <v>14300000</v>
      </c>
      <c r="BK50" s="94">
        <f t="shared" si="18"/>
        <v>0</v>
      </c>
      <c r="BL50" s="94">
        <f t="shared" si="19"/>
        <v>0</v>
      </c>
      <c r="BM50" s="94">
        <f t="shared" si="20"/>
        <v>0</v>
      </c>
      <c r="BN50" s="94">
        <f t="shared" si="21"/>
        <v>0</v>
      </c>
      <c r="BO50" s="94">
        <f t="shared" si="22"/>
        <v>0</v>
      </c>
      <c r="BP50" s="94">
        <f t="shared" si="23"/>
        <v>0</v>
      </c>
      <c r="BQ50" s="94">
        <f t="shared" si="24"/>
        <v>0</v>
      </c>
    </row>
    <row r="51" spans="1:69">
      <c r="A51" s="21" t="s">
        <v>4</v>
      </c>
      <c r="B51" s="21" t="s">
        <v>76</v>
      </c>
      <c r="C51" s="22" t="s">
        <v>77</v>
      </c>
      <c r="D51" s="57">
        <v>0</v>
      </c>
      <c r="E51" s="57">
        <f t="shared" si="25"/>
        <v>-20900000</v>
      </c>
      <c r="F51" s="19">
        <v>20900000</v>
      </c>
      <c r="G51" s="19">
        <v>19900000</v>
      </c>
      <c r="H51" s="19">
        <v>19500000</v>
      </c>
      <c r="I51" s="19">
        <v>18600000</v>
      </c>
      <c r="J51" s="19">
        <v>17800000</v>
      </c>
      <c r="K51" s="19">
        <v>16300000</v>
      </c>
      <c r="L51" s="19">
        <v>15300000</v>
      </c>
      <c r="M51" s="19">
        <v>13900000</v>
      </c>
      <c r="N51" s="19">
        <v>12700000</v>
      </c>
      <c r="O51" s="19">
        <v>12100000</v>
      </c>
      <c r="P51" s="19">
        <v>0</v>
      </c>
      <c r="Q51" s="19">
        <v>0</v>
      </c>
      <c r="S51" s="57">
        <f t="shared" si="26"/>
        <v>20900000</v>
      </c>
      <c r="T51" s="57">
        <f t="shared" si="26"/>
        <v>19900000</v>
      </c>
      <c r="U51" s="57">
        <f t="shared" si="26"/>
        <v>19500000</v>
      </c>
      <c r="V51" s="57">
        <f t="shared" si="26"/>
        <v>18600000</v>
      </c>
      <c r="W51" s="57">
        <f t="shared" si="26"/>
        <v>17800000</v>
      </c>
      <c r="X51" s="57">
        <f t="shared" si="26"/>
        <v>16300000</v>
      </c>
      <c r="Y51" s="57">
        <f t="shared" si="26"/>
        <v>15300000</v>
      </c>
      <c r="Z51" s="57">
        <f t="shared" si="26"/>
        <v>13900000</v>
      </c>
      <c r="AA51" s="57">
        <f t="shared" si="27"/>
        <v>12700000</v>
      </c>
      <c r="AB51" s="57">
        <f t="shared" si="27"/>
        <v>12100000</v>
      </c>
      <c r="AC51" s="57">
        <f t="shared" si="27"/>
        <v>0</v>
      </c>
      <c r="AD51" s="57">
        <f t="shared" si="27"/>
        <v>0</v>
      </c>
      <c r="AF51" s="19">
        <v>20900000</v>
      </c>
      <c r="AG51" s="19">
        <v>19900000</v>
      </c>
      <c r="AH51" s="19">
        <v>19500000</v>
      </c>
      <c r="AI51" s="19">
        <v>18600000</v>
      </c>
      <c r="AJ51" s="19">
        <v>17800000</v>
      </c>
      <c r="AK51" s="19">
        <v>16300000</v>
      </c>
      <c r="AL51" s="19">
        <v>15300000</v>
      </c>
      <c r="AM51" s="19">
        <v>13900000</v>
      </c>
      <c r="AN51" s="19">
        <v>12700000</v>
      </c>
      <c r="AO51" s="19">
        <v>12100000</v>
      </c>
      <c r="AP51" s="19">
        <v>0</v>
      </c>
      <c r="AQ51" s="19">
        <v>0</v>
      </c>
      <c r="AS51" s="57">
        <f t="shared" si="1"/>
        <v>0</v>
      </c>
      <c r="AT51" s="57">
        <f t="shared" si="2"/>
        <v>0</v>
      </c>
      <c r="AU51" s="57">
        <f t="shared" si="3"/>
        <v>0</v>
      </c>
      <c r="AV51" s="57">
        <f t="shared" si="4"/>
        <v>0</v>
      </c>
      <c r="AW51" s="57">
        <f t="shared" si="5"/>
        <v>0</v>
      </c>
      <c r="AX51" s="57">
        <f t="shared" si="6"/>
        <v>0</v>
      </c>
      <c r="AY51" s="57">
        <f t="shared" si="7"/>
        <v>0</v>
      </c>
      <c r="AZ51" s="57">
        <f t="shared" si="8"/>
        <v>0</v>
      </c>
      <c r="BA51" s="57">
        <f t="shared" si="9"/>
        <v>0</v>
      </c>
      <c r="BB51" s="57">
        <f t="shared" si="10"/>
        <v>0</v>
      </c>
      <c r="BC51" s="57">
        <f t="shared" si="11"/>
        <v>0</v>
      </c>
      <c r="BD51" s="57">
        <f t="shared" si="12"/>
        <v>0</v>
      </c>
      <c r="BF51" s="94">
        <f t="shared" si="13"/>
        <v>1000000</v>
      </c>
      <c r="BG51" s="94">
        <f t="shared" si="14"/>
        <v>400000</v>
      </c>
      <c r="BH51" s="94">
        <f t="shared" si="15"/>
        <v>900000</v>
      </c>
      <c r="BI51" s="94">
        <f t="shared" si="16"/>
        <v>800000</v>
      </c>
      <c r="BJ51" s="94">
        <f t="shared" si="17"/>
        <v>1500000</v>
      </c>
      <c r="BK51" s="94">
        <f t="shared" si="18"/>
        <v>1000000</v>
      </c>
      <c r="BL51" s="94">
        <f t="shared" si="19"/>
        <v>1400000</v>
      </c>
      <c r="BM51" s="94">
        <f t="shared" si="20"/>
        <v>1200000</v>
      </c>
      <c r="BN51" s="94">
        <f t="shared" si="21"/>
        <v>600000</v>
      </c>
      <c r="BO51" s="94">
        <f t="shared" si="22"/>
        <v>12100000</v>
      </c>
      <c r="BP51" s="94">
        <f t="shared" si="23"/>
        <v>0</v>
      </c>
      <c r="BQ51" s="94">
        <f t="shared" si="24"/>
        <v>0</v>
      </c>
    </row>
    <row r="52" spans="1:69">
      <c r="A52" s="21" t="s">
        <v>4</v>
      </c>
      <c r="B52" s="21" t="s">
        <v>78</v>
      </c>
      <c r="C52" s="22" t="s">
        <v>79</v>
      </c>
      <c r="D52" s="57">
        <v>0</v>
      </c>
      <c r="E52" s="57">
        <f t="shared" si="25"/>
        <v>0</v>
      </c>
      <c r="F52" s="19">
        <v>0</v>
      </c>
      <c r="G52" s="19">
        <v>0</v>
      </c>
      <c r="H52" s="19">
        <v>0</v>
      </c>
      <c r="I52" s="19">
        <v>0</v>
      </c>
      <c r="J52" s="19">
        <v>21900000</v>
      </c>
      <c r="K52" s="19">
        <v>20100000</v>
      </c>
      <c r="L52" s="19">
        <v>18600000</v>
      </c>
      <c r="M52" s="19">
        <v>17100000</v>
      </c>
      <c r="N52" s="19">
        <v>15000000</v>
      </c>
      <c r="O52" s="19">
        <v>0</v>
      </c>
      <c r="P52" s="19">
        <v>0</v>
      </c>
      <c r="Q52" s="19">
        <v>0</v>
      </c>
      <c r="S52" s="57">
        <f t="shared" si="26"/>
        <v>0</v>
      </c>
      <c r="T52" s="57">
        <f t="shared" si="26"/>
        <v>0</v>
      </c>
      <c r="U52" s="57">
        <f t="shared" si="26"/>
        <v>0</v>
      </c>
      <c r="V52" s="57">
        <f t="shared" si="26"/>
        <v>0</v>
      </c>
      <c r="W52" s="57">
        <f t="shared" si="26"/>
        <v>21900000</v>
      </c>
      <c r="X52" s="57">
        <f t="shared" si="26"/>
        <v>20100000</v>
      </c>
      <c r="Y52" s="57">
        <f t="shared" si="26"/>
        <v>18600000</v>
      </c>
      <c r="Z52" s="57">
        <f t="shared" si="26"/>
        <v>17100000</v>
      </c>
      <c r="AA52" s="57">
        <f t="shared" si="27"/>
        <v>15000000</v>
      </c>
      <c r="AB52" s="57">
        <f t="shared" si="27"/>
        <v>0</v>
      </c>
      <c r="AC52" s="57">
        <f t="shared" si="27"/>
        <v>0</v>
      </c>
      <c r="AD52" s="57">
        <f t="shared" si="27"/>
        <v>0</v>
      </c>
      <c r="AF52" s="19">
        <v>0</v>
      </c>
      <c r="AG52" s="19">
        <v>0</v>
      </c>
      <c r="AH52" s="19">
        <v>0</v>
      </c>
      <c r="AI52" s="19">
        <v>0</v>
      </c>
      <c r="AJ52" s="19">
        <v>21900000</v>
      </c>
      <c r="AK52" s="19">
        <v>20100000</v>
      </c>
      <c r="AL52" s="19">
        <v>18600000</v>
      </c>
      <c r="AM52" s="19">
        <v>17100000</v>
      </c>
      <c r="AN52" s="19">
        <v>15000000</v>
      </c>
      <c r="AO52" s="19">
        <v>0</v>
      </c>
      <c r="AP52" s="19">
        <v>0</v>
      </c>
      <c r="AQ52" s="19">
        <v>0</v>
      </c>
      <c r="AS52" s="57">
        <f t="shared" si="1"/>
        <v>0</v>
      </c>
      <c r="AT52" s="57">
        <f t="shared" si="2"/>
        <v>0</v>
      </c>
      <c r="AU52" s="57">
        <f t="shared" si="3"/>
        <v>0</v>
      </c>
      <c r="AV52" s="57">
        <f t="shared" si="4"/>
        <v>0</v>
      </c>
      <c r="AW52" s="57">
        <f t="shared" si="5"/>
        <v>0</v>
      </c>
      <c r="AX52" s="57">
        <f t="shared" si="6"/>
        <v>0</v>
      </c>
      <c r="AY52" s="57">
        <f t="shared" si="7"/>
        <v>0</v>
      </c>
      <c r="AZ52" s="57">
        <f t="shared" si="8"/>
        <v>0</v>
      </c>
      <c r="BA52" s="57">
        <f t="shared" si="9"/>
        <v>0</v>
      </c>
      <c r="BB52" s="57">
        <f t="shared" si="10"/>
        <v>0</v>
      </c>
      <c r="BC52" s="57">
        <f t="shared" si="11"/>
        <v>0</v>
      </c>
      <c r="BD52" s="57">
        <f t="shared" si="12"/>
        <v>0</v>
      </c>
      <c r="BF52" s="94">
        <f t="shared" si="13"/>
        <v>0</v>
      </c>
      <c r="BG52" s="94">
        <f t="shared" si="14"/>
        <v>0</v>
      </c>
      <c r="BH52" s="94">
        <f t="shared" si="15"/>
        <v>0</v>
      </c>
      <c r="BI52" s="94">
        <f t="shared" si="16"/>
        <v>-21900000</v>
      </c>
      <c r="BJ52" s="94">
        <f t="shared" si="17"/>
        <v>1800000</v>
      </c>
      <c r="BK52" s="94">
        <f t="shared" si="18"/>
        <v>1500000</v>
      </c>
      <c r="BL52" s="94">
        <f t="shared" si="19"/>
        <v>1500000</v>
      </c>
      <c r="BM52" s="94">
        <f t="shared" si="20"/>
        <v>2100000</v>
      </c>
      <c r="BN52" s="94">
        <f t="shared" si="21"/>
        <v>15000000</v>
      </c>
      <c r="BO52" s="94">
        <f t="shared" si="22"/>
        <v>0</v>
      </c>
      <c r="BP52" s="94">
        <f t="shared" si="23"/>
        <v>0</v>
      </c>
      <c r="BQ52" s="94">
        <f t="shared" si="24"/>
        <v>0</v>
      </c>
    </row>
    <row r="53" spans="1:69">
      <c r="A53" s="21" t="s">
        <v>4</v>
      </c>
      <c r="B53" s="21" t="s">
        <v>80</v>
      </c>
      <c r="C53" s="22" t="s">
        <v>1000</v>
      </c>
      <c r="D53" s="57">
        <v>36741000</v>
      </c>
      <c r="E53" s="57">
        <f t="shared" si="25"/>
        <v>6541000</v>
      </c>
      <c r="F53" s="19">
        <v>29200000</v>
      </c>
      <c r="G53" s="19">
        <v>28700000</v>
      </c>
      <c r="H53" s="19">
        <v>27200000</v>
      </c>
      <c r="I53" s="19">
        <v>24100000</v>
      </c>
      <c r="J53" s="19">
        <v>21900000</v>
      </c>
      <c r="K53" s="19">
        <v>20100000</v>
      </c>
      <c r="L53" s="19">
        <v>18600000</v>
      </c>
      <c r="M53" s="19">
        <v>17100000</v>
      </c>
      <c r="N53" s="19">
        <v>15000000</v>
      </c>
      <c r="O53" s="19">
        <v>13900000</v>
      </c>
      <c r="P53" s="19">
        <v>12800000</v>
      </c>
      <c r="Q53" s="19">
        <v>11800000</v>
      </c>
      <c r="S53" s="73">
        <f>F53+Sheet3!C$11</f>
        <v>30200000</v>
      </c>
      <c r="T53" s="73">
        <f>G53+Sheet3!D$11</f>
        <v>29700000</v>
      </c>
      <c r="U53" s="73">
        <f>H53+Sheet3!E$11</f>
        <v>28200000</v>
      </c>
      <c r="V53" s="73">
        <f>I53+Sheet3!F$11</f>
        <v>25100000</v>
      </c>
      <c r="W53" s="73">
        <f>J53+Sheet3!G$11</f>
        <v>22900000</v>
      </c>
      <c r="X53" s="73">
        <f>K53+Sheet3!H$11</f>
        <v>20100000</v>
      </c>
      <c r="Y53" s="73">
        <f>L53+Sheet3!I$11</f>
        <v>18600000</v>
      </c>
      <c r="Z53" s="73">
        <f>M53+Sheet3!J$11</f>
        <v>17100000</v>
      </c>
      <c r="AA53" s="73">
        <f>N53+Sheet3!K$11</f>
        <v>15000000</v>
      </c>
      <c r="AB53" s="73">
        <f>O53+Sheet3!L$11</f>
        <v>13900000</v>
      </c>
      <c r="AC53" s="73">
        <f>P53+Sheet3!M$11</f>
        <v>12800000</v>
      </c>
      <c r="AD53" s="73">
        <f>Q53+Sheet3!N$11</f>
        <v>11800000</v>
      </c>
      <c r="AF53" s="19">
        <v>30200000</v>
      </c>
      <c r="AG53" s="19">
        <v>29700000</v>
      </c>
      <c r="AH53" s="19">
        <v>28200000</v>
      </c>
      <c r="AI53" s="19">
        <v>25100000</v>
      </c>
      <c r="AJ53" s="19">
        <v>22900000</v>
      </c>
      <c r="AK53" s="19">
        <v>20100000</v>
      </c>
      <c r="AL53" s="19">
        <v>18600000</v>
      </c>
      <c r="AM53" s="19">
        <v>17100000</v>
      </c>
      <c r="AN53" s="19">
        <v>15000000</v>
      </c>
      <c r="AO53" s="19">
        <v>13900000</v>
      </c>
      <c r="AP53" s="19">
        <v>12800000</v>
      </c>
      <c r="AQ53" s="19">
        <v>11800000</v>
      </c>
      <c r="AS53" s="57">
        <f t="shared" si="1"/>
        <v>0</v>
      </c>
      <c r="AT53" s="57">
        <f t="shared" si="2"/>
        <v>0</v>
      </c>
      <c r="AU53" s="57">
        <f t="shared" si="3"/>
        <v>0</v>
      </c>
      <c r="AV53" s="57">
        <f t="shared" si="4"/>
        <v>0</v>
      </c>
      <c r="AW53" s="57">
        <f t="shared" si="5"/>
        <v>0</v>
      </c>
      <c r="AX53" s="57">
        <f t="shared" si="6"/>
        <v>0</v>
      </c>
      <c r="AY53" s="57">
        <f t="shared" si="7"/>
        <v>0</v>
      </c>
      <c r="AZ53" s="57">
        <f t="shared" si="8"/>
        <v>0</v>
      </c>
      <c r="BA53" s="57">
        <f t="shared" si="9"/>
        <v>0</v>
      </c>
      <c r="BB53" s="57">
        <f t="shared" si="10"/>
        <v>0</v>
      </c>
      <c r="BC53" s="57">
        <f t="shared" si="11"/>
        <v>0</v>
      </c>
      <c r="BD53" s="57">
        <f t="shared" si="12"/>
        <v>0</v>
      </c>
      <c r="BF53" s="94">
        <f t="shared" si="13"/>
        <v>500000</v>
      </c>
      <c r="BG53" s="94">
        <f t="shared" si="14"/>
        <v>1500000</v>
      </c>
      <c r="BH53" s="94">
        <f t="shared" si="15"/>
        <v>3100000</v>
      </c>
      <c r="BI53" s="94">
        <f t="shared" si="16"/>
        <v>2200000</v>
      </c>
      <c r="BJ53" s="94">
        <f t="shared" si="17"/>
        <v>2800000</v>
      </c>
      <c r="BK53" s="94">
        <f t="shared" si="18"/>
        <v>1500000</v>
      </c>
      <c r="BL53" s="94">
        <f t="shared" si="19"/>
        <v>1500000</v>
      </c>
      <c r="BM53" s="94">
        <f t="shared" si="20"/>
        <v>2100000</v>
      </c>
      <c r="BN53" s="94">
        <f t="shared" si="21"/>
        <v>1100000</v>
      </c>
      <c r="BO53" s="94">
        <f t="shared" si="22"/>
        <v>1100000</v>
      </c>
      <c r="BP53" s="94">
        <f t="shared" si="23"/>
        <v>1000000</v>
      </c>
      <c r="BQ53" s="94">
        <f t="shared" si="24"/>
        <v>11800000</v>
      </c>
    </row>
    <row r="54" spans="1:69">
      <c r="A54" s="30" t="s">
        <v>4</v>
      </c>
      <c r="B54" s="31" t="s">
        <v>1037</v>
      </c>
      <c r="C54" s="32" t="s">
        <v>1055</v>
      </c>
      <c r="D54" s="57">
        <v>40817000</v>
      </c>
      <c r="E54" s="57">
        <f t="shared" si="25"/>
        <v>4017000</v>
      </c>
      <c r="F54" s="19">
        <v>36800000</v>
      </c>
      <c r="G54" s="19">
        <v>36300000</v>
      </c>
      <c r="H54" s="19">
        <v>0</v>
      </c>
      <c r="I54" s="19">
        <v>0</v>
      </c>
      <c r="J54" s="19">
        <v>0</v>
      </c>
      <c r="K54" s="19">
        <v>0</v>
      </c>
      <c r="L54" s="19">
        <v>0</v>
      </c>
      <c r="M54" s="19">
        <v>0</v>
      </c>
      <c r="N54" s="19">
        <v>0</v>
      </c>
      <c r="O54" s="19">
        <v>0</v>
      </c>
      <c r="P54" s="19">
        <v>0</v>
      </c>
      <c r="Q54" s="19">
        <v>0</v>
      </c>
      <c r="S54" s="57">
        <f t="shared" si="26"/>
        <v>36800000</v>
      </c>
      <c r="T54" s="57">
        <f t="shared" si="26"/>
        <v>36300000</v>
      </c>
      <c r="U54" s="57">
        <f t="shared" si="26"/>
        <v>0</v>
      </c>
      <c r="V54" s="57">
        <f t="shared" si="26"/>
        <v>0</v>
      </c>
      <c r="W54" s="57">
        <f t="shared" si="26"/>
        <v>0</v>
      </c>
      <c r="X54" s="57">
        <f t="shared" si="26"/>
        <v>0</v>
      </c>
      <c r="Y54" s="57">
        <f t="shared" si="26"/>
        <v>0</v>
      </c>
      <c r="Z54" s="57">
        <f t="shared" si="26"/>
        <v>0</v>
      </c>
      <c r="AA54" s="57">
        <f t="shared" si="27"/>
        <v>0</v>
      </c>
      <c r="AB54" s="57">
        <f t="shared" si="27"/>
        <v>0</v>
      </c>
      <c r="AC54" s="57">
        <f t="shared" si="27"/>
        <v>0</v>
      </c>
      <c r="AD54" s="57">
        <f t="shared" si="27"/>
        <v>0</v>
      </c>
      <c r="AF54" s="19">
        <v>36800000</v>
      </c>
      <c r="AG54" s="19">
        <v>36300000</v>
      </c>
      <c r="AH54" s="19">
        <v>0</v>
      </c>
      <c r="AI54" s="19">
        <v>0</v>
      </c>
      <c r="AJ54" s="19">
        <v>0</v>
      </c>
      <c r="AK54" s="19">
        <v>0</v>
      </c>
      <c r="AL54" s="19">
        <v>0</v>
      </c>
      <c r="AM54" s="19">
        <v>0</v>
      </c>
      <c r="AN54" s="19">
        <v>0</v>
      </c>
      <c r="AO54" s="19">
        <v>0</v>
      </c>
      <c r="AP54" s="19">
        <v>0</v>
      </c>
      <c r="AQ54" s="19">
        <v>0</v>
      </c>
      <c r="AS54" s="57">
        <f t="shared" si="1"/>
        <v>0</v>
      </c>
      <c r="AT54" s="57">
        <f t="shared" si="2"/>
        <v>0</v>
      </c>
      <c r="AU54" s="57">
        <f t="shared" si="3"/>
        <v>0</v>
      </c>
      <c r="AV54" s="57">
        <f t="shared" si="4"/>
        <v>0</v>
      </c>
      <c r="AW54" s="57">
        <f t="shared" si="5"/>
        <v>0</v>
      </c>
      <c r="AX54" s="57">
        <f t="shared" si="6"/>
        <v>0</v>
      </c>
      <c r="AY54" s="57">
        <f t="shared" si="7"/>
        <v>0</v>
      </c>
      <c r="AZ54" s="57">
        <f t="shared" si="8"/>
        <v>0</v>
      </c>
      <c r="BA54" s="57">
        <f t="shared" si="9"/>
        <v>0</v>
      </c>
      <c r="BB54" s="57">
        <f t="shared" si="10"/>
        <v>0</v>
      </c>
      <c r="BC54" s="57">
        <f t="shared" si="11"/>
        <v>0</v>
      </c>
      <c r="BD54" s="57">
        <f t="shared" si="12"/>
        <v>0</v>
      </c>
      <c r="BF54" s="94">
        <f t="shared" si="13"/>
        <v>500000</v>
      </c>
      <c r="BG54" s="94">
        <f t="shared" si="14"/>
        <v>36300000</v>
      </c>
      <c r="BH54" s="94">
        <f t="shared" si="15"/>
        <v>0</v>
      </c>
      <c r="BI54" s="94">
        <f t="shared" si="16"/>
        <v>0</v>
      </c>
      <c r="BJ54" s="94">
        <f t="shared" si="17"/>
        <v>0</v>
      </c>
      <c r="BK54" s="94">
        <f t="shared" si="18"/>
        <v>0</v>
      </c>
      <c r="BL54" s="94">
        <f t="shared" si="19"/>
        <v>0</v>
      </c>
      <c r="BM54" s="94">
        <f t="shared" si="20"/>
        <v>0</v>
      </c>
      <c r="BN54" s="94">
        <f t="shared" si="21"/>
        <v>0</v>
      </c>
      <c r="BO54" s="94">
        <f t="shared" si="22"/>
        <v>0</v>
      </c>
      <c r="BP54" s="94">
        <f t="shared" si="23"/>
        <v>0</v>
      </c>
      <c r="BQ54" s="94">
        <f t="shared" si="24"/>
        <v>0</v>
      </c>
    </row>
    <row r="55" spans="1:69">
      <c r="A55" s="21" t="s">
        <v>4</v>
      </c>
      <c r="B55" s="21" t="s">
        <v>81</v>
      </c>
      <c r="C55" s="22" t="s">
        <v>82</v>
      </c>
      <c r="D55" s="57">
        <v>40817000</v>
      </c>
      <c r="E55" s="57">
        <f t="shared" si="25"/>
        <v>10617000</v>
      </c>
      <c r="F55" s="19">
        <v>29200000</v>
      </c>
      <c r="G55" s="19">
        <v>28700000</v>
      </c>
      <c r="H55" s="19">
        <v>27200000</v>
      </c>
      <c r="I55" s="19">
        <v>24100000</v>
      </c>
      <c r="J55" s="19">
        <v>21900000</v>
      </c>
      <c r="K55" s="19">
        <v>20100000</v>
      </c>
      <c r="L55" s="19">
        <v>18600000</v>
      </c>
      <c r="M55" s="19">
        <v>17100000</v>
      </c>
      <c r="N55" s="19">
        <v>15000000</v>
      </c>
      <c r="O55" s="19">
        <v>13900000</v>
      </c>
      <c r="P55" s="19">
        <v>12800000</v>
      </c>
      <c r="Q55" s="19">
        <v>11800000</v>
      </c>
      <c r="S55" s="73">
        <f>F55+Sheet3!C$11</f>
        <v>30200000</v>
      </c>
      <c r="T55" s="73">
        <f>G55+Sheet3!D$11</f>
        <v>29700000</v>
      </c>
      <c r="U55" s="73">
        <f>H55+Sheet3!E$11</f>
        <v>28200000</v>
      </c>
      <c r="V55" s="73">
        <f>I55+Sheet3!F$11</f>
        <v>25100000</v>
      </c>
      <c r="W55" s="73">
        <f>J55+Sheet3!G$11</f>
        <v>22900000</v>
      </c>
      <c r="X55" s="73">
        <f>K55+Sheet3!H$11</f>
        <v>20100000</v>
      </c>
      <c r="Y55" s="73">
        <f>L55+Sheet3!I$11</f>
        <v>18600000</v>
      </c>
      <c r="Z55" s="73">
        <f>M55+Sheet3!J$11</f>
        <v>17100000</v>
      </c>
      <c r="AA55" s="73">
        <f>N55+Sheet3!K$11</f>
        <v>15000000</v>
      </c>
      <c r="AB55" s="73">
        <f>O55+Sheet3!L$11</f>
        <v>13900000</v>
      </c>
      <c r="AC55" s="73">
        <f>P55+Sheet3!M$11</f>
        <v>12800000</v>
      </c>
      <c r="AD55" s="73">
        <f>Q55+Sheet3!N$11</f>
        <v>11800000</v>
      </c>
      <c r="AF55" s="19">
        <v>30200000</v>
      </c>
      <c r="AG55" s="19">
        <v>29700000</v>
      </c>
      <c r="AH55" s="19">
        <v>28200000</v>
      </c>
      <c r="AI55" s="19">
        <v>25100000</v>
      </c>
      <c r="AJ55" s="19">
        <v>22900000</v>
      </c>
      <c r="AK55" s="19">
        <v>20100000</v>
      </c>
      <c r="AL55" s="19">
        <v>18600000</v>
      </c>
      <c r="AM55" s="19">
        <v>17100000</v>
      </c>
      <c r="AN55" s="19">
        <v>15000000</v>
      </c>
      <c r="AO55" s="19">
        <v>13900000</v>
      </c>
      <c r="AP55" s="19">
        <v>12800000</v>
      </c>
      <c r="AQ55" s="19">
        <v>11800000</v>
      </c>
      <c r="AS55" s="57">
        <f t="shared" si="1"/>
        <v>0</v>
      </c>
      <c r="AT55" s="57">
        <f t="shared" si="2"/>
        <v>0</v>
      </c>
      <c r="AU55" s="57">
        <f t="shared" si="3"/>
        <v>0</v>
      </c>
      <c r="AV55" s="57">
        <f t="shared" si="4"/>
        <v>0</v>
      </c>
      <c r="AW55" s="57">
        <f t="shared" si="5"/>
        <v>0</v>
      </c>
      <c r="AX55" s="57">
        <f t="shared" si="6"/>
        <v>0</v>
      </c>
      <c r="AY55" s="57">
        <f t="shared" si="7"/>
        <v>0</v>
      </c>
      <c r="AZ55" s="57">
        <f t="shared" si="8"/>
        <v>0</v>
      </c>
      <c r="BA55" s="57">
        <f t="shared" si="9"/>
        <v>0</v>
      </c>
      <c r="BB55" s="57">
        <f t="shared" si="10"/>
        <v>0</v>
      </c>
      <c r="BC55" s="57">
        <f t="shared" si="11"/>
        <v>0</v>
      </c>
      <c r="BD55" s="57">
        <f t="shared" si="12"/>
        <v>0</v>
      </c>
      <c r="BF55" s="94">
        <f t="shared" si="13"/>
        <v>500000</v>
      </c>
      <c r="BG55" s="94">
        <f t="shared" si="14"/>
        <v>1500000</v>
      </c>
      <c r="BH55" s="94">
        <f t="shared" si="15"/>
        <v>3100000</v>
      </c>
      <c r="BI55" s="94">
        <f t="shared" si="16"/>
        <v>2200000</v>
      </c>
      <c r="BJ55" s="94">
        <f t="shared" si="17"/>
        <v>2800000</v>
      </c>
      <c r="BK55" s="94">
        <f t="shared" si="18"/>
        <v>1500000</v>
      </c>
      <c r="BL55" s="94">
        <f t="shared" si="19"/>
        <v>1500000</v>
      </c>
      <c r="BM55" s="94">
        <f t="shared" si="20"/>
        <v>2100000</v>
      </c>
      <c r="BN55" s="94">
        <f t="shared" si="21"/>
        <v>1100000</v>
      </c>
      <c r="BO55" s="94">
        <f t="shared" si="22"/>
        <v>1100000</v>
      </c>
      <c r="BP55" s="94">
        <f t="shared" si="23"/>
        <v>1000000</v>
      </c>
      <c r="BQ55" s="94">
        <f t="shared" si="24"/>
        <v>11800000</v>
      </c>
    </row>
    <row r="56" spans="1:69">
      <c r="A56" s="21" t="s">
        <v>4</v>
      </c>
      <c r="B56" s="21" t="s">
        <v>83</v>
      </c>
      <c r="C56" s="22" t="s">
        <v>84</v>
      </c>
      <c r="D56" s="57">
        <v>41523000</v>
      </c>
      <c r="E56" s="57">
        <f t="shared" si="25"/>
        <v>10823000</v>
      </c>
      <c r="F56" s="19">
        <v>29700000</v>
      </c>
      <c r="G56" s="19">
        <v>29200000</v>
      </c>
      <c r="H56" s="19">
        <v>27600000</v>
      </c>
      <c r="I56" s="19">
        <v>24400000</v>
      </c>
      <c r="J56" s="19">
        <v>22300000</v>
      </c>
      <c r="K56" s="19">
        <v>20600000</v>
      </c>
      <c r="L56" s="19">
        <v>19000000</v>
      </c>
      <c r="M56" s="19">
        <v>17600000</v>
      </c>
      <c r="N56" s="19">
        <v>15300000</v>
      </c>
      <c r="O56" s="19">
        <v>14200000</v>
      </c>
      <c r="P56" s="19">
        <v>13100000</v>
      </c>
      <c r="Q56" s="19">
        <v>12100000</v>
      </c>
      <c r="S56" s="73">
        <f>F56+Sheet3!C$11</f>
        <v>30700000</v>
      </c>
      <c r="T56" s="73">
        <f>G56+Sheet3!D$11</f>
        <v>30200000</v>
      </c>
      <c r="U56" s="73">
        <f>H56+Sheet3!E$11</f>
        <v>28600000</v>
      </c>
      <c r="V56" s="73">
        <f>I56+Sheet3!F$11</f>
        <v>25400000</v>
      </c>
      <c r="W56" s="73">
        <f>J56+Sheet3!G$11</f>
        <v>23300000</v>
      </c>
      <c r="X56" s="73">
        <f>K56+Sheet3!H$11</f>
        <v>20600000</v>
      </c>
      <c r="Y56" s="73">
        <f>L56+Sheet3!I$11</f>
        <v>19000000</v>
      </c>
      <c r="Z56" s="73">
        <f>M56+Sheet3!J$11</f>
        <v>17600000</v>
      </c>
      <c r="AA56" s="73">
        <f>N56+Sheet3!K$11</f>
        <v>15300000</v>
      </c>
      <c r="AB56" s="73">
        <f>O56+Sheet3!L$11</f>
        <v>14200000</v>
      </c>
      <c r="AC56" s="73">
        <f>P56+Sheet3!M$11</f>
        <v>13100000</v>
      </c>
      <c r="AD56" s="73">
        <f>Q56+Sheet3!N$11</f>
        <v>12100000</v>
      </c>
      <c r="AF56" s="19">
        <v>30700000</v>
      </c>
      <c r="AG56" s="19">
        <v>30200000</v>
      </c>
      <c r="AH56" s="19">
        <v>28600000</v>
      </c>
      <c r="AI56" s="19">
        <v>25400000</v>
      </c>
      <c r="AJ56" s="19">
        <v>23300000</v>
      </c>
      <c r="AK56" s="19">
        <v>20600000</v>
      </c>
      <c r="AL56" s="19">
        <v>19000000</v>
      </c>
      <c r="AM56" s="19">
        <v>17600000</v>
      </c>
      <c r="AN56" s="19">
        <v>15300000</v>
      </c>
      <c r="AO56" s="19">
        <v>14200000</v>
      </c>
      <c r="AP56" s="19">
        <v>13100000</v>
      </c>
      <c r="AQ56" s="19">
        <v>12100000</v>
      </c>
      <c r="AS56" s="57">
        <f t="shared" si="1"/>
        <v>0</v>
      </c>
      <c r="AT56" s="57">
        <f t="shared" si="2"/>
        <v>0</v>
      </c>
      <c r="AU56" s="57">
        <f t="shared" si="3"/>
        <v>0</v>
      </c>
      <c r="AV56" s="57">
        <f t="shared" si="4"/>
        <v>0</v>
      </c>
      <c r="AW56" s="57">
        <f t="shared" si="5"/>
        <v>0</v>
      </c>
      <c r="AX56" s="57">
        <f t="shared" si="6"/>
        <v>0</v>
      </c>
      <c r="AY56" s="57">
        <f t="shared" si="7"/>
        <v>0</v>
      </c>
      <c r="AZ56" s="57">
        <f t="shared" si="8"/>
        <v>0</v>
      </c>
      <c r="BA56" s="57">
        <f t="shared" si="9"/>
        <v>0</v>
      </c>
      <c r="BB56" s="57">
        <f t="shared" si="10"/>
        <v>0</v>
      </c>
      <c r="BC56" s="57">
        <f t="shared" si="11"/>
        <v>0</v>
      </c>
      <c r="BD56" s="57">
        <f t="shared" si="12"/>
        <v>0</v>
      </c>
      <c r="BF56" s="94">
        <f t="shared" si="13"/>
        <v>500000</v>
      </c>
      <c r="BG56" s="94">
        <f t="shared" si="14"/>
        <v>1600000</v>
      </c>
      <c r="BH56" s="94">
        <f t="shared" si="15"/>
        <v>3200000</v>
      </c>
      <c r="BI56" s="94">
        <f t="shared" si="16"/>
        <v>2100000</v>
      </c>
      <c r="BJ56" s="94">
        <f t="shared" si="17"/>
        <v>2700000</v>
      </c>
      <c r="BK56" s="94">
        <f t="shared" si="18"/>
        <v>1600000</v>
      </c>
      <c r="BL56" s="94">
        <f t="shared" si="19"/>
        <v>1400000</v>
      </c>
      <c r="BM56" s="94">
        <f t="shared" si="20"/>
        <v>2300000</v>
      </c>
      <c r="BN56" s="94">
        <f t="shared" si="21"/>
        <v>1100000</v>
      </c>
      <c r="BO56" s="94">
        <f t="shared" si="22"/>
        <v>1100000</v>
      </c>
      <c r="BP56" s="94">
        <f t="shared" si="23"/>
        <v>1000000</v>
      </c>
      <c r="BQ56" s="94">
        <f t="shared" si="24"/>
        <v>12100000</v>
      </c>
    </row>
    <row r="57" spans="1:69">
      <c r="A57" s="21" t="s">
        <v>4</v>
      </c>
      <c r="B57" s="21" t="s">
        <v>85</v>
      </c>
      <c r="C57" s="22" t="s">
        <v>86</v>
      </c>
      <c r="D57" s="57">
        <v>41000000</v>
      </c>
      <c r="E57" s="57">
        <f t="shared" si="25"/>
        <v>10300000</v>
      </c>
      <c r="F57" s="19">
        <v>29700000</v>
      </c>
      <c r="G57" s="19">
        <v>29200000</v>
      </c>
      <c r="H57" s="19">
        <v>27600000</v>
      </c>
      <c r="I57" s="19">
        <v>24400000</v>
      </c>
      <c r="J57" s="19">
        <v>22300000</v>
      </c>
      <c r="K57" s="19">
        <v>20600000</v>
      </c>
      <c r="L57" s="19">
        <v>19000000</v>
      </c>
      <c r="M57" s="19">
        <v>17600000</v>
      </c>
      <c r="N57" s="19">
        <v>15300000</v>
      </c>
      <c r="O57" s="19">
        <v>14200000</v>
      </c>
      <c r="P57" s="19">
        <v>13100000</v>
      </c>
      <c r="Q57" s="19">
        <v>12100000</v>
      </c>
      <c r="S57" s="73">
        <f>F57+Sheet3!C$11</f>
        <v>30700000</v>
      </c>
      <c r="T57" s="73">
        <f>G57+Sheet3!D$11</f>
        <v>30200000</v>
      </c>
      <c r="U57" s="73">
        <f>H57+Sheet3!E$11</f>
        <v>28600000</v>
      </c>
      <c r="V57" s="73">
        <f>I57+Sheet3!F$11</f>
        <v>25400000</v>
      </c>
      <c r="W57" s="73">
        <f>J57+Sheet3!G$11</f>
        <v>23300000</v>
      </c>
      <c r="X57" s="73">
        <f>K57+Sheet3!H$11</f>
        <v>20600000</v>
      </c>
      <c r="Y57" s="73">
        <f>L57+Sheet3!I$11</f>
        <v>19000000</v>
      </c>
      <c r="Z57" s="73">
        <f>M57+Sheet3!J$11</f>
        <v>17600000</v>
      </c>
      <c r="AA57" s="73">
        <f>N57+Sheet3!K$11</f>
        <v>15300000</v>
      </c>
      <c r="AB57" s="73">
        <f>O57+Sheet3!L$11</f>
        <v>14200000</v>
      </c>
      <c r="AC57" s="73">
        <f>P57+Sheet3!M$11</f>
        <v>13100000</v>
      </c>
      <c r="AD57" s="73">
        <f>Q57+Sheet3!N$11</f>
        <v>12100000</v>
      </c>
      <c r="AF57" s="19">
        <v>30700000</v>
      </c>
      <c r="AG57" s="19">
        <v>30200000</v>
      </c>
      <c r="AH57" s="19">
        <v>28600000</v>
      </c>
      <c r="AI57" s="19">
        <v>25400000</v>
      </c>
      <c r="AJ57" s="19">
        <v>23300000</v>
      </c>
      <c r="AK57" s="19">
        <v>20600000</v>
      </c>
      <c r="AL57" s="19">
        <v>19000000</v>
      </c>
      <c r="AM57" s="19">
        <v>17600000</v>
      </c>
      <c r="AN57" s="19">
        <v>15300000</v>
      </c>
      <c r="AO57" s="19">
        <v>14200000</v>
      </c>
      <c r="AP57" s="19">
        <v>13100000</v>
      </c>
      <c r="AQ57" s="19">
        <v>12100000</v>
      </c>
      <c r="AS57" s="57">
        <f t="shared" si="1"/>
        <v>0</v>
      </c>
      <c r="AT57" s="57">
        <f t="shared" si="2"/>
        <v>0</v>
      </c>
      <c r="AU57" s="57">
        <f t="shared" si="3"/>
        <v>0</v>
      </c>
      <c r="AV57" s="57">
        <f t="shared" si="4"/>
        <v>0</v>
      </c>
      <c r="AW57" s="57">
        <f t="shared" si="5"/>
        <v>0</v>
      </c>
      <c r="AX57" s="57">
        <f t="shared" si="6"/>
        <v>0</v>
      </c>
      <c r="AY57" s="57">
        <f t="shared" si="7"/>
        <v>0</v>
      </c>
      <c r="AZ57" s="57">
        <f t="shared" si="8"/>
        <v>0</v>
      </c>
      <c r="BA57" s="57">
        <f t="shared" si="9"/>
        <v>0</v>
      </c>
      <c r="BB57" s="57">
        <f t="shared" si="10"/>
        <v>0</v>
      </c>
      <c r="BC57" s="57">
        <f t="shared" si="11"/>
        <v>0</v>
      </c>
      <c r="BD57" s="57">
        <f t="shared" si="12"/>
        <v>0</v>
      </c>
      <c r="BF57" s="94">
        <f t="shared" si="13"/>
        <v>500000</v>
      </c>
      <c r="BG57" s="94">
        <f t="shared" si="14"/>
        <v>1600000</v>
      </c>
      <c r="BH57" s="94">
        <f t="shared" si="15"/>
        <v>3200000</v>
      </c>
      <c r="BI57" s="94">
        <f t="shared" si="16"/>
        <v>2100000</v>
      </c>
      <c r="BJ57" s="94">
        <f t="shared" si="17"/>
        <v>2700000</v>
      </c>
      <c r="BK57" s="94">
        <f t="shared" si="18"/>
        <v>1600000</v>
      </c>
      <c r="BL57" s="94">
        <f t="shared" si="19"/>
        <v>1400000</v>
      </c>
      <c r="BM57" s="94">
        <f t="shared" si="20"/>
        <v>2300000</v>
      </c>
      <c r="BN57" s="94">
        <f t="shared" si="21"/>
        <v>1100000</v>
      </c>
      <c r="BO57" s="94">
        <f t="shared" si="22"/>
        <v>1100000</v>
      </c>
      <c r="BP57" s="94">
        <f t="shared" si="23"/>
        <v>1000000</v>
      </c>
      <c r="BQ57" s="94">
        <f t="shared" si="24"/>
        <v>12100000</v>
      </c>
    </row>
    <row r="58" spans="1:69">
      <c r="A58" s="21" t="s">
        <v>4</v>
      </c>
      <c r="B58" s="21" t="s">
        <v>87</v>
      </c>
      <c r="C58" s="22" t="s">
        <v>88</v>
      </c>
      <c r="D58" s="57">
        <v>0</v>
      </c>
      <c r="E58" s="57">
        <f t="shared" si="25"/>
        <v>-48700000</v>
      </c>
      <c r="F58" s="19">
        <v>48700000</v>
      </c>
      <c r="G58" s="19">
        <v>47700000</v>
      </c>
      <c r="H58" s="19">
        <v>46700000</v>
      </c>
      <c r="I58" s="19">
        <v>44500000</v>
      </c>
      <c r="J58" s="19">
        <v>41600000</v>
      </c>
      <c r="K58" s="19">
        <v>34300000</v>
      </c>
      <c r="L58" s="19">
        <v>31200000</v>
      </c>
      <c r="M58" s="19">
        <v>27900000</v>
      </c>
      <c r="N58" s="19">
        <v>24700000</v>
      </c>
      <c r="O58" s="19">
        <v>22900000</v>
      </c>
      <c r="P58" s="19">
        <v>21500000</v>
      </c>
      <c r="Q58" s="19">
        <v>19900000</v>
      </c>
      <c r="S58" s="57">
        <f t="shared" si="26"/>
        <v>48700000</v>
      </c>
      <c r="T58" s="57">
        <f t="shared" si="26"/>
        <v>47700000</v>
      </c>
      <c r="U58" s="57">
        <f t="shared" si="26"/>
        <v>46700000</v>
      </c>
      <c r="V58" s="57">
        <f t="shared" si="26"/>
        <v>44500000</v>
      </c>
      <c r="W58" s="57">
        <f t="shared" si="26"/>
        <v>41600000</v>
      </c>
      <c r="X58" s="57">
        <f t="shared" si="26"/>
        <v>34300000</v>
      </c>
      <c r="Y58" s="57">
        <f t="shared" si="26"/>
        <v>31200000</v>
      </c>
      <c r="Z58" s="57">
        <f t="shared" si="26"/>
        <v>27900000</v>
      </c>
      <c r="AA58" s="57">
        <f t="shared" si="27"/>
        <v>24700000</v>
      </c>
      <c r="AB58" s="57">
        <f t="shared" si="27"/>
        <v>22900000</v>
      </c>
      <c r="AC58" s="57">
        <f t="shared" si="27"/>
        <v>21500000</v>
      </c>
      <c r="AD58" s="57">
        <f t="shared" si="27"/>
        <v>19900000</v>
      </c>
      <c r="AF58" s="19">
        <v>48700000</v>
      </c>
      <c r="AG58" s="19">
        <v>47700000</v>
      </c>
      <c r="AH58" s="19">
        <v>46700000</v>
      </c>
      <c r="AI58" s="19">
        <v>44500000</v>
      </c>
      <c r="AJ58" s="19">
        <v>41600000</v>
      </c>
      <c r="AK58" s="19">
        <v>34300000</v>
      </c>
      <c r="AL58" s="19">
        <v>31200000</v>
      </c>
      <c r="AM58" s="19">
        <v>27900000</v>
      </c>
      <c r="AN58" s="19">
        <v>24700000</v>
      </c>
      <c r="AO58" s="19">
        <v>22900000</v>
      </c>
      <c r="AP58" s="19">
        <v>21500000</v>
      </c>
      <c r="AQ58" s="19">
        <v>19900000</v>
      </c>
      <c r="AS58" s="57">
        <f t="shared" si="1"/>
        <v>0</v>
      </c>
      <c r="AT58" s="57">
        <f t="shared" si="2"/>
        <v>0</v>
      </c>
      <c r="AU58" s="57">
        <f t="shared" si="3"/>
        <v>0</v>
      </c>
      <c r="AV58" s="57">
        <f t="shared" si="4"/>
        <v>0</v>
      </c>
      <c r="AW58" s="57">
        <f t="shared" si="5"/>
        <v>0</v>
      </c>
      <c r="AX58" s="57">
        <f t="shared" si="6"/>
        <v>0</v>
      </c>
      <c r="AY58" s="57">
        <f t="shared" si="7"/>
        <v>0</v>
      </c>
      <c r="AZ58" s="57">
        <f t="shared" si="8"/>
        <v>0</v>
      </c>
      <c r="BA58" s="57">
        <f t="shared" si="9"/>
        <v>0</v>
      </c>
      <c r="BB58" s="57">
        <f t="shared" si="10"/>
        <v>0</v>
      </c>
      <c r="BC58" s="57">
        <f t="shared" si="11"/>
        <v>0</v>
      </c>
      <c r="BD58" s="57">
        <f t="shared" si="12"/>
        <v>0</v>
      </c>
      <c r="BF58" s="94">
        <f t="shared" si="13"/>
        <v>1000000</v>
      </c>
      <c r="BG58" s="94">
        <f t="shared" si="14"/>
        <v>1000000</v>
      </c>
      <c r="BH58" s="94">
        <f t="shared" si="15"/>
        <v>2200000</v>
      </c>
      <c r="BI58" s="94">
        <f t="shared" si="16"/>
        <v>2900000</v>
      </c>
      <c r="BJ58" s="94">
        <f t="shared" si="17"/>
        <v>7300000</v>
      </c>
      <c r="BK58" s="94">
        <f t="shared" si="18"/>
        <v>3100000</v>
      </c>
      <c r="BL58" s="94">
        <f t="shared" si="19"/>
        <v>3300000</v>
      </c>
      <c r="BM58" s="94">
        <f t="shared" si="20"/>
        <v>3200000</v>
      </c>
      <c r="BN58" s="94">
        <f t="shared" si="21"/>
        <v>1800000</v>
      </c>
      <c r="BO58" s="94">
        <f t="shared" si="22"/>
        <v>1400000</v>
      </c>
      <c r="BP58" s="94">
        <f t="shared" si="23"/>
        <v>1600000</v>
      </c>
      <c r="BQ58" s="94">
        <f t="shared" si="24"/>
        <v>19900000</v>
      </c>
    </row>
    <row r="59" spans="1:69">
      <c r="A59" s="21" t="s">
        <v>4</v>
      </c>
      <c r="B59" s="21" t="s">
        <v>89</v>
      </c>
      <c r="C59" s="22" t="s">
        <v>90</v>
      </c>
      <c r="D59" s="57">
        <v>0</v>
      </c>
      <c r="E59" s="57">
        <f t="shared" si="25"/>
        <v>-54400000</v>
      </c>
      <c r="F59" s="19">
        <v>54400000</v>
      </c>
      <c r="G59" s="19">
        <v>53400000</v>
      </c>
      <c r="H59" s="19">
        <v>52300000</v>
      </c>
      <c r="I59" s="19">
        <v>49800000</v>
      </c>
      <c r="J59" s="19">
        <v>46500000</v>
      </c>
      <c r="K59" s="19">
        <v>38300000</v>
      </c>
      <c r="L59" s="19">
        <v>34900000</v>
      </c>
      <c r="M59" s="19">
        <v>31200000</v>
      </c>
      <c r="N59" s="19">
        <v>27700000</v>
      </c>
      <c r="O59" s="19">
        <v>25600000</v>
      </c>
      <c r="P59" s="19">
        <v>23800000</v>
      </c>
      <c r="Q59" s="19">
        <v>22200000</v>
      </c>
      <c r="S59" s="57">
        <f t="shared" si="26"/>
        <v>54400000</v>
      </c>
      <c r="T59" s="57">
        <f t="shared" si="26"/>
        <v>53400000</v>
      </c>
      <c r="U59" s="57">
        <f t="shared" si="26"/>
        <v>52300000</v>
      </c>
      <c r="V59" s="57">
        <f t="shared" si="26"/>
        <v>49800000</v>
      </c>
      <c r="W59" s="57">
        <f t="shared" si="26"/>
        <v>46500000</v>
      </c>
      <c r="X59" s="57">
        <f t="shared" si="26"/>
        <v>38300000</v>
      </c>
      <c r="Y59" s="57">
        <f t="shared" si="26"/>
        <v>34900000</v>
      </c>
      <c r="Z59" s="57">
        <f t="shared" si="26"/>
        <v>31200000</v>
      </c>
      <c r="AA59" s="57">
        <f t="shared" si="27"/>
        <v>27700000</v>
      </c>
      <c r="AB59" s="57">
        <f t="shared" si="27"/>
        <v>25600000</v>
      </c>
      <c r="AC59" s="57">
        <f t="shared" si="27"/>
        <v>23800000</v>
      </c>
      <c r="AD59" s="57">
        <f t="shared" si="27"/>
        <v>22200000</v>
      </c>
      <c r="AF59" s="19">
        <v>54400000</v>
      </c>
      <c r="AG59" s="19">
        <v>53400000</v>
      </c>
      <c r="AH59" s="19">
        <v>52300000</v>
      </c>
      <c r="AI59" s="19">
        <v>49800000</v>
      </c>
      <c r="AJ59" s="19">
        <v>46500000</v>
      </c>
      <c r="AK59" s="19">
        <v>38300000</v>
      </c>
      <c r="AL59" s="19">
        <v>34900000</v>
      </c>
      <c r="AM59" s="19">
        <v>31200000</v>
      </c>
      <c r="AN59" s="19">
        <v>27700000</v>
      </c>
      <c r="AO59" s="19">
        <v>25600000</v>
      </c>
      <c r="AP59" s="19">
        <v>23800000</v>
      </c>
      <c r="AQ59" s="19">
        <v>22200000</v>
      </c>
      <c r="AS59" s="57">
        <f t="shared" si="1"/>
        <v>0</v>
      </c>
      <c r="AT59" s="57">
        <f t="shared" si="2"/>
        <v>0</v>
      </c>
      <c r="AU59" s="57">
        <f t="shared" si="3"/>
        <v>0</v>
      </c>
      <c r="AV59" s="57">
        <f t="shared" si="4"/>
        <v>0</v>
      </c>
      <c r="AW59" s="57">
        <f t="shared" si="5"/>
        <v>0</v>
      </c>
      <c r="AX59" s="57">
        <f t="shared" si="6"/>
        <v>0</v>
      </c>
      <c r="AY59" s="57">
        <f t="shared" si="7"/>
        <v>0</v>
      </c>
      <c r="AZ59" s="57">
        <f t="shared" si="8"/>
        <v>0</v>
      </c>
      <c r="BA59" s="57">
        <f t="shared" si="9"/>
        <v>0</v>
      </c>
      <c r="BB59" s="57">
        <f t="shared" si="10"/>
        <v>0</v>
      </c>
      <c r="BC59" s="57">
        <f t="shared" si="11"/>
        <v>0</v>
      </c>
      <c r="BD59" s="57">
        <f t="shared" si="12"/>
        <v>0</v>
      </c>
      <c r="BF59" s="94">
        <f t="shared" si="13"/>
        <v>1000000</v>
      </c>
      <c r="BG59" s="94">
        <f t="shared" si="14"/>
        <v>1100000</v>
      </c>
      <c r="BH59" s="94">
        <f t="shared" si="15"/>
        <v>2500000</v>
      </c>
      <c r="BI59" s="94">
        <f t="shared" si="16"/>
        <v>3300000</v>
      </c>
      <c r="BJ59" s="94">
        <f t="shared" si="17"/>
        <v>8200000</v>
      </c>
      <c r="BK59" s="94">
        <f t="shared" si="18"/>
        <v>3400000</v>
      </c>
      <c r="BL59" s="94">
        <f t="shared" si="19"/>
        <v>3700000</v>
      </c>
      <c r="BM59" s="94">
        <f t="shared" si="20"/>
        <v>3500000</v>
      </c>
      <c r="BN59" s="94">
        <f t="shared" si="21"/>
        <v>2100000</v>
      </c>
      <c r="BO59" s="94">
        <f t="shared" si="22"/>
        <v>1800000</v>
      </c>
      <c r="BP59" s="94">
        <f t="shared" si="23"/>
        <v>1600000</v>
      </c>
      <c r="BQ59" s="94">
        <f t="shared" si="24"/>
        <v>22200000</v>
      </c>
    </row>
    <row r="60" spans="1:69">
      <c r="A60" s="21" t="s">
        <v>4</v>
      </c>
      <c r="B60" s="21" t="s">
        <v>91</v>
      </c>
      <c r="C60" s="22" t="s">
        <v>92</v>
      </c>
      <c r="D60" s="57">
        <v>0</v>
      </c>
      <c r="E60" s="57">
        <f t="shared" si="25"/>
        <v>-54400000</v>
      </c>
      <c r="F60" s="19">
        <v>54400000</v>
      </c>
      <c r="G60" s="19">
        <v>53400000</v>
      </c>
      <c r="H60" s="19">
        <v>52300000</v>
      </c>
      <c r="I60" s="19">
        <v>49800000</v>
      </c>
      <c r="J60" s="19">
        <v>46500000</v>
      </c>
      <c r="K60" s="19">
        <v>38300000</v>
      </c>
      <c r="L60" s="19">
        <v>34900000</v>
      </c>
      <c r="M60" s="19">
        <v>31200000</v>
      </c>
      <c r="N60" s="19">
        <v>27700000</v>
      </c>
      <c r="O60" s="19">
        <v>25600000</v>
      </c>
      <c r="P60" s="19">
        <v>23800000</v>
      </c>
      <c r="Q60" s="19">
        <v>22200000</v>
      </c>
      <c r="S60" s="57">
        <f t="shared" si="26"/>
        <v>54400000</v>
      </c>
      <c r="T60" s="57">
        <f t="shared" si="26"/>
        <v>53400000</v>
      </c>
      <c r="U60" s="57">
        <f t="shared" si="26"/>
        <v>52300000</v>
      </c>
      <c r="V60" s="57">
        <f t="shared" si="26"/>
        <v>49800000</v>
      </c>
      <c r="W60" s="57">
        <f t="shared" si="26"/>
        <v>46500000</v>
      </c>
      <c r="X60" s="57">
        <f t="shared" si="26"/>
        <v>38300000</v>
      </c>
      <c r="Y60" s="57">
        <f t="shared" si="26"/>
        <v>34900000</v>
      </c>
      <c r="Z60" s="57">
        <f t="shared" si="26"/>
        <v>31200000</v>
      </c>
      <c r="AA60" s="57">
        <f t="shared" si="27"/>
        <v>27700000</v>
      </c>
      <c r="AB60" s="57">
        <f t="shared" si="27"/>
        <v>25600000</v>
      </c>
      <c r="AC60" s="57">
        <f t="shared" si="27"/>
        <v>23800000</v>
      </c>
      <c r="AD60" s="57">
        <f t="shared" si="27"/>
        <v>22200000</v>
      </c>
      <c r="AF60" s="19">
        <v>54400000</v>
      </c>
      <c r="AG60" s="19">
        <v>53400000</v>
      </c>
      <c r="AH60" s="19">
        <v>52300000</v>
      </c>
      <c r="AI60" s="19">
        <v>49800000</v>
      </c>
      <c r="AJ60" s="19">
        <v>46500000</v>
      </c>
      <c r="AK60" s="19">
        <v>38300000</v>
      </c>
      <c r="AL60" s="19">
        <v>34900000</v>
      </c>
      <c r="AM60" s="19">
        <v>31200000</v>
      </c>
      <c r="AN60" s="19">
        <v>27700000</v>
      </c>
      <c r="AO60" s="19">
        <v>25600000</v>
      </c>
      <c r="AP60" s="19">
        <v>23800000</v>
      </c>
      <c r="AQ60" s="19">
        <v>22200000</v>
      </c>
      <c r="AS60" s="57">
        <f t="shared" si="1"/>
        <v>0</v>
      </c>
      <c r="AT60" s="57">
        <f t="shared" si="2"/>
        <v>0</v>
      </c>
      <c r="AU60" s="57">
        <f t="shared" si="3"/>
        <v>0</v>
      </c>
      <c r="AV60" s="57">
        <f t="shared" si="4"/>
        <v>0</v>
      </c>
      <c r="AW60" s="57">
        <f t="shared" si="5"/>
        <v>0</v>
      </c>
      <c r="AX60" s="57">
        <f t="shared" si="6"/>
        <v>0</v>
      </c>
      <c r="AY60" s="57">
        <f t="shared" si="7"/>
        <v>0</v>
      </c>
      <c r="AZ60" s="57">
        <f t="shared" si="8"/>
        <v>0</v>
      </c>
      <c r="BA60" s="57">
        <f t="shared" si="9"/>
        <v>0</v>
      </c>
      <c r="BB60" s="57">
        <f t="shared" si="10"/>
        <v>0</v>
      </c>
      <c r="BC60" s="57">
        <f t="shared" si="11"/>
        <v>0</v>
      </c>
      <c r="BD60" s="57">
        <f t="shared" si="12"/>
        <v>0</v>
      </c>
      <c r="BF60" s="94">
        <f t="shared" si="13"/>
        <v>1000000</v>
      </c>
      <c r="BG60" s="94">
        <f t="shared" si="14"/>
        <v>1100000</v>
      </c>
      <c r="BH60" s="94">
        <f t="shared" si="15"/>
        <v>2500000</v>
      </c>
      <c r="BI60" s="94">
        <f t="shared" si="16"/>
        <v>3300000</v>
      </c>
      <c r="BJ60" s="94">
        <f t="shared" si="17"/>
        <v>8200000</v>
      </c>
      <c r="BK60" s="94">
        <f t="shared" si="18"/>
        <v>3400000</v>
      </c>
      <c r="BL60" s="94">
        <f t="shared" si="19"/>
        <v>3700000</v>
      </c>
      <c r="BM60" s="94">
        <f t="shared" si="20"/>
        <v>3500000</v>
      </c>
      <c r="BN60" s="94">
        <f t="shared" si="21"/>
        <v>2100000</v>
      </c>
      <c r="BO60" s="94">
        <f t="shared" si="22"/>
        <v>1800000</v>
      </c>
      <c r="BP60" s="94">
        <f t="shared" si="23"/>
        <v>1600000</v>
      </c>
      <c r="BQ60" s="94">
        <f t="shared" si="24"/>
        <v>22200000</v>
      </c>
    </row>
    <row r="61" spans="1:69">
      <c r="A61" s="21" t="s">
        <v>4</v>
      </c>
      <c r="B61" s="21" t="s">
        <v>93</v>
      </c>
      <c r="C61" s="22" t="s">
        <v>94</v>
      </c>
      <c r="D61" s="57">
        <v>0</v>
      </c>
      <c r="E61" s="57">
        <f t="shared" si="25"/>
        <v>-48700000</v>
      </c>
      <c r="F61" s="19">
        <v>48700000</v>
      </c>
      <c r="G61" s="19">
        <v>47700000</v>
      </c>
      <c r="H61" s="19">
        <v>46700000</v>
      </c>
      <c r="I61" s="19">
        <v>44500000</v>
      </c>
      <c r="J61" s="19">
        <v>41600000</v>
      </c>
      <c r="K61" s="19">
        <v>34300000</v>
      </c>
      <c r="L61" s="19">
        <v>31200000</v>
      </c>
      <c r="M61" s="19">
        <v>27900000</v>
      </c>
      <c r="N61" s="19">
        <v>24700000</v>
      </c>
      <c r="O61" s="19">
        <v>22900000</v>
      </c>
      <c r="P61" s="19">
        <v>21500000</v>
      </c>
      <c r="Q61" s="19">
        <v>19900000</v>
      </c>
      <c r="S61" s="57">
        <f t="shared" si="26"/>
        <v>48700000</v>
      </c>
      <c r="T61" s="57">
        <f t="shared" si="26"/>
        <v>47700000</v>
      </c>
      <c r="U61" s="57">
        <f t="shared" si="26"/>
        <v>46700000</v>
      </c>
      <c r="V61" s="57">
        <f t="shared" si="26"/>
        <v>44500000</v>
      </c>
      <c r="W61" s="57">
        <f t="shared" si="26"/>
        <v>41600000</v>
      </c>
      <c r="X61" s="57">
        <f t="shared" si="26"/>
        <v>34300000</v>
      </c>
      <c r="Y61" s="57">
        <f t="shared" si="26"/>
        <v>31200000</v>
      </c>
      <c r="Z61" s="57">
        <f t="shared" si="26"/>
        <v>27900000</v>
      </c>
      <c r="AA61" s="57">
        <f t="shared" si="27"/>
        <v>24700000</v>
      </c>
      <c r="AB61" s="57">
        <f t="shared" si="27"/>
        <v>22900000</v>
      </c>
      <c r="AC61" s="57">
        <f t="shared" si="27"/>
        <v>21500000</v>
      </c>
      <c r="AD61" s="57">
        <f t="shared" si="27"/>
        <v>19900000</v>
      </c>
      <c r="AF61" s="19">
        <v>48700000</v>
      </c>
      <c r="AG61" s="19">
        <v>47700000</v>
      </c>
      <c r="AH61" s="19">
        <v>46700000</v>
      </c>
      <c r="AI61" s="19">
        <v>44500000</v>
      </c>
      <c r="AJ61" s="19">
        <v>41600000</v>
      </c>
      <c r="AK61" s="19">
        <v>34300000</v>
      </c>
      <c r="AL61" s="19">
        <v>31200000</v>
      </c>
      <c r="AM61" s="19">
        <v>27900000</v>
      </c>
      <c r="AN61" s="19">
        <v>24700000</v>
      </c>
      <c r="AO61" s="19">
        <v>22900000</v>
      </c>
      <c r="AP61" s="19">
        <v>21500000</v>
      </c>
      <c r="AQ61" s="19">
        <v>19900000</v>
      </c>
      <c r="AS61" s="57">
        <f t="shared" si="1"/>
        <v>0</v>
      </c>
      <c r="AT61" s="57">
        <f t="shared" si="2"/>
        <v>0</v>
      </c>
      <c r="AU61" s="57">
        <f t="shared" si="3"/>
        <v>0</v>
      </c>
      <c r="AV61" s="57">
        <f t="shared" si="4"/>
        <v>0</v>
      </c>
      <c r="AW61" s="57">
        <f t="shared" si="5"/>
        <v>0</v>
      </c>
      <c r="AX61" s="57">
        <f t="shared" si="6"/>
        <v>0</v>
      </c>
      <c r="AY61" s="57">
        <f t="shared" si="7"/>
        <v>0</v>
      </c>
      <c r="AZ61" s="57">
        <f t="shared" si="8"/>
        <v>0</v>
      </c>
      <c r="BA61" s="57">
        <f t="shared" si="9"/>
        <v>0</v>
      </c>
      <c r="BB61" s="57">
        <f t="shared" si="10"/>
        <v>0</v>
      </c>
      <c r="BC61" s="57">
        <f t="shared" si="11"/>
        <v>0</v>
      </c>
      <c r="BD61" s="57">
        <f t="shared" si="12"/>
        <v>0</v>
      </c>
      <c r="BF61" s="94">
        <f t="shared" si="13"/>
        <v>1000000</v>
      </c>
      <c r="BG61" s="94">
        <f t="shared" si="14"/>
        <v>1000000</v>
      </c>
      <c r="BH61" s="94">
        <f t="shared" si="15"/>
        <v>2200000</v>
      </c>
      <c r="BI61" s="94">
        <f t="shared" si="16"/>
        <v>2900000</v>
      </c>
      <c r="BJ61" s="94">
        <f t="shared" si="17"/>
        <v>7300000</v>
      </c>
      <c r="BK61" s="94">
        <f t="shared" si="18"/>
        <v>3100000</v>
      </c>
      <c r="BL61" s="94">
        <f t="shared" si="19"/>
        <v>3300000</v>
      </c>
      <c r="BM61" s="94">
        <f t="shared" si="20"/>
        <v>3200000</v>
      </c>
      <c r="BN61" s="94">
        <f t="shared" si="21"/>
        <v>1800000</v>
      </c>
      <c r="BO61" s="94">
        <f t="shared" si="22"/>
        <v>1400000</v>
      </c>
      <c r="BP61" s="94">
        <f t="shared" si="23"/>
        <v>1600000</v>
      </c>
      <c r="BQ61" s="94">
        <f t="shared" si="24"/>
        <v>19900000</v>
      </c>
    </row>
    <row r="62" spans="1:69">
      <c r="A62" s="21" t="s">
        <v>4</v>
      </c>
      <c r="B62" s="21" t="s">
        <v>95</v>
      </c>
      <c r="C62" s="22" t="s">
        <v>96</v>
      </c>
      <c r="D62" s="57">
        <v>0</v>
      </c>
      <c r="E62" s="57">
        <f t="shared" si="25"/>
        <v>-48700000</v>
      </c>
      <c r="F62" s="19">
        <v>48700000</v>
      </c>
      <c r="G62" s="19">
        <v>47700000</v>
      </c>
      <c r="H62" s="19">
        <v>46700000</v>
      </c>
      <c r="I62" s="19">
        <v>44500000</v>
      </c>
      <c r="J62" s="19">
        <v>41600000</v>
      </c>
      <c r="K62" s="19">
        <v>34300000</v>
      </c>
      <c r="L62" s="19">
        <v>31200000</v>
      </c>
      <c r="M62" s="19">
        <v>27900000</v>
      </c>
      <c r="N62" s="19">
        <v>24700000</v>
      </c>
      <c r="O62" s="19">
        <v>22900000</v>
      </c>
      <c r="P62" s="19">
        <v>21500000</v>
      </c>
      <c r="Q62" s="19">
        <v>19900000</v>
      </c>
      <c r="S62" s="57">
        <f t="shared" si="26"/>
        <v>48700000</v>
      </c>
      <c r="T62" s="57">
        <f t="shared" si="26"/>
        <v>47700000</v>
      </c>
      <c r="U62" s="57">
        <f t="shared" si="26"/>
        <v>46700000</v>
      </c>
      <c r="V62" s="57">
        <f t="shared" si="26"/>
        <v>44500000</v>
      </c>
      <c r="W62" s="57">
        <f t="shared" si="26"/>
        <v>41600000</v>
      </c>
      <c r="X62" s="57">
        <f t="shared" si="26"/>
        <v>34300000</v>
      </c>
      <c r="Y62" s="57">
        <f t="shared" si="26"/>
        <v>31200000</v>
      </c>
      <c r="Z62" s="57">
        <f t="shared" si="26"/>
        <v>27900000</v>
      </c>
      <c r="AA62" s="57">
        <f t="shared" si="27"/>
        <v>24700000</v>
      </c>
      <c r="AB62" s="57">
        <f t="shared" si="27"/>
        <v>22900000</v>
      </c>
      <c r="AC62" s="57">
        <f t="shared" si="27"/>
        <v>21500000</v>
      </c>
      <c r="AD62" s="57">
        <f t="shared" si="27"/>
        <v>19900000</v>
      </c>
      <c r="AF62" s="19">
        <v>48700000</v>
      </c>
      <c r="AG62" s="19">
        <v>47700000</v>
      </c>
      <c r="AH62" s="19">
        <v>46700000</v>
      </c>
      <c r="AI62" s="19">
        <v>44500000</v>
      </c>
      <c r="AJ62" s="19">
        <v>41600000</v>
      </c>
      <c r="AK62" s="19">
        <v>34300000</v>
      </c>
      <c r="AL62" s="19">
        <v>31200000</v>
      </c>
      <c r="AM62" s="19">
        <v>27900000</v>
      </c>
      <c r="AN62" s="19">
        <v>24700000</v>
      </c>
      <c r="AO62" s="19">
        <v>22900000</v>
      </c>
      <c r="AP62" s="19">
        <v>21500000</v>
      </c>
      <c r="AQ62" s="19">
        <v>19900000</v>
      </c>
      <c r="AS62" s="57">
        <f t="shared" si="1"/>
        <v>0</v>
      </c>
      <c r="AT62" s="57">
        <f t="shared" si="2"/>
        <v>0</v>
      </c>
      <c r="AU62" s="57">
        <f t="shared" si="3"/>
        <v>0</v>
      </c>
      <c r="AV62" s="57">
        <f t="shared" si="4"/>
        <v>0</v>
      </c>
      <c r="AW62" s="57">
        <f t="shared" si="5"/>
        <v>0</v>
      </c>
      <c r="AX62" s="57">
        <f t="shared" si="6"/>
        <v>0</v>
      </c>
      <c r="AY62" s="57">
        <f t="shared" si="7"/>
        <v>0</v>
      </c>
      <c r="AZ62" s="57">
        <f t="shared" si="8"/>
        <v>0</v>
      </c>
      <c r="BA62" s="57">
        <f t="shared" si="9"/>
        <v>0</v>
      </c>
      <c r="BB62" s="57">
        <f t="shared" si="10"/>
        <v>0</v>
      </c>
      <c r="BC62" s="57">
        <f t="shared" si="11"/>
        <v>0</v>
      </c>
      <c r="BD62" s="57">
        <f t="shared" si="12"/>
        <v>0</v>
      </c>
      <c r="BF62" s="94">
        <f t="shared" si="13"/>
        <v>1000000</v>
      </c>
      <c r="BG62" s="94">
        <f t="shared" si="14"/>
        <v>1000000</v>
      </c>
      <c r="BH62" s="94">
        <f t="shared" si="15"/>
        <v>2200000</v>
      </c>
      <c r="BI62" s="94">
        <f t="shared" si="16"/>
        <v>2900000</v>
      </c>
      <c r="BJ62" s="94">
        <f t="shared" si="17"/>
        <v>7300000</v>
      </c>
      <c r="BK62" s="94">
        <f t="shared" si="18"/>
        <v>3100000</v>
      </c>
      <c r="BL62" s="94">
        <f t="shared" si="19"/>
        <v>3300000</v>
      </c>
      <c r="BM62" s="94">
        <f t="shared" si="20"/>
        <v>3200000</v>
      </c>
      <c r="BN62" s="94">
        <f t="shared" si="21"/>
        <v>1800000</v>
      </c>
      <c r="BO62" s="94">
        <f t="shared" si="22"/>
        <v>1400000</v>
      </c>
      <c r="BP62" s="94">
        <f t="shared" si="23"/>
        <v>1600000</v>
      </c>
      <c r="BQ62" s="94">
        <f t="shared" si="24"/>
        <v>19900000</v>
      </c>
    </row>
    <row r="63" spans="1:69">
      <c r="A63" s="21" t="s">
        <v>4</v>
      </c>
      <c r="B63" s="21" t="s">
        <v>334</v>
      </c>
      <c r="C63" s="29" t="s">
        <v>335</v>
      </c>
      <c r="D63" s="57">
        <v>0</v>
      </c>
      <c r="E63" s="57">
        <f t="shared" si="25"/>
        <v>-48700000</v>
      </c>
      <c r="F63" s="19">
        <v>48700000</v>
      </c>
      <c r="G63" s="19">
        <v>47700000</v>
      </c>
      <c r="H63" s="19">
        <v>46700000</v>
      </c>
      <c r="I63" s="19">
        <v>44500000</v>
      </c>
      <c r="J63" s="19">
        <v>41600000</v>
      </c>
      <c r="K63" s="19">
        <v>34300000</v>
      </c>
      <c r="L63" s="19">
        <v>31200000</v>
      </c>
      <c r="M63" s="19">
        <v>0</v>
      </c>
      <c r="N63" s="19">
        <v>0</v>
      </c>
      <c r="O63" s="19">
        <v>0</v>
      </c>
      <c r="P63" s="19">
        <v>0</v>
      </c>
      <c r="Q63" s="19">
        <v>0</v>
      </c>
      <c r="S63" s="57">
        <f t="shared" si="26"/>
        <v>48700000</v>
      </c>
      <c r="T63" s="57">
        <f t="shared" si="26"/>
        <v>47700000</v>
      </c>
      <c r="U63" s="57">
        <f t="shared" si="26"/>
        <v>46700000</v>
      </c>
      <c r="V63" s="57">
        <f t="shared" si="26"/>
        <v>44500000</v>
      </c>
      <c r="W63" s="57">
        <f t="shared" si="26"/>
        <v>41600000</v>
      </c>
      <c r="X63" s="57">
        <f t="shared" si="26"/>
        <v>34300000</v>
      </c>
      <c r="Y63" s="57">
        <f t="shared" si="26"/>
        <v>31200000</v>
      </c>
      <c r="Z63" s="57">
        <f t="shared" si="26"/>
        <v>0</v>
      </c>
      <c r="AA63" s="57">
        <f t="shared" si="27"/>
        <v>0</v>
      </c>
      <c r="AB63" s="57">
        <f t="shared" si="27"/>
        <v>0</v>
      </c>
      <c r="AC63" s="57">
        <f t="shared" si="27"/>
        <v>0</v>
      </c>
      <c r="AD63" s="57">
        <f t="shared" si="27"/>
        <v>0</v>
      </c>
      <c r="AF63" s="19">
        <v>48700000</v>
      </c>
      <c r="AG63" s="19">
        <v>47700000</v>
      </c>
      <c r="AH63" s="19">
        <v>46700000</v>
      </c>
      <c r="AI63" s="19">
        <v>44500000</v>
      </c>
      <c r="AJ63" s="19">
        <v>41600000</v>
      </c>
      <c r="AK63" s="19">
        <v>34300000</v>
      </c>
      <c r="AL63" s="19">
        <v>31200000</v>
      </c>
      <c r="AM63" s="19">
        <v>0</v>
      </c>
      <c r="AN63" s="19">
        <v>0</v>
      </c>
      <c r="AO63" s="19">
        <v>0</v>
      </c>
      <c r="AP63" s="19">
        <v>0</v>
      </c>
      <c r="AQ63" s="19">
        <v>0</v>
      </c>
      <c r="AS63" s="57">
        <f t="shared" si="1"/>
        <v>0</v>
      </c>
      <c r="AT63" s="57">
        <f t="shared" si="2"/>
        <v>0</v>
      </c>
      <c r="AU63" s="57">
        <f t="shared" si="3"/>
        <v>0</v>
      </c>
      <c r="AV63" s="57">
        <f t="shared" si="4"/>
        <v>0</v>
      </c>
      <c r="AW63" s="57">
        <f t="shared" si="5"/>
        <v>0</v>
      </c>
      <c r="AX63" s="57">
        <f t="shared" si="6"/>
        <v>0</v>
      </c>
      <c r="AY63" s="57">
        <f t="shared" si="7"/>
        <v>0</v>
      </c>
      <c r="AZ63" s="57">
        <f t="shared" si="8"/>
        <v>0</v>
      </c>
      <c r="BA63" s="57">
        <f t="shared" si="9"/>
        <v>0</v>
      </c>
      <c r="BB63" s="57">
        <f t="shared" si="10"/>
        <v>0</v>
      </c>
      <c r="BC63" s="57">
        <f t="shared" si="11"/>
        <v>0</v>
      </c>
      <c r="BD63" s="57">
        <f t="shared" si="12"/>
        <v>0</v>
      </c>
      <c r="BF63" s="94">
        <f t="shared" si="13"/>
        <v>1000000</v>
      </c>
      <c r="BG63" s="94">
        <f t="shared" si="14"/>
        <v>1000000</v>
      </c>
      <c r="BH63" s="94">
        <f t="shared" si="15"/>
        <v>2200000</v>
      </c>
      <c r="BI63" s="94">
        <f t="shared" si="16"/>
        <v>2900000</v>
      </c>
      <c r="BJ63" s="94">
        <f t="shared" si="17"/>
        <v>7300000</v>
      </c>
      <c r="BK63" s="94">
        <f t="shared" si="18"/>
        <v>3100000</v>
      </c>
      <c r="BL63" s="94">
        <f t="shared" si="19"/>
        <v>31200000</v>
      </c>
      <c r="BM63" s="94">
        <f t="shared" si="20"/>
        <v>0</v>
      </c>
      <c r="BN63" s="94">
        <f t="shared" si="21"/>
        <v>0</v>
      </c>
      <c r="BO63" s="94">
        <f t="shared" si="22"/>
        <v>0</v>
      </c>
      <c r="BP63" s="94">
        <f t="shared" si="23"/>
        <v>0</v>
      </c>
      <c r="BQ63" s="94">
        <f t="shared" si="24"/>
        <v>0</v>
      </c>
    </row>
    <row r="64" spans="1:69">
      <c r="A64" s="21" t="s">
        <v>4</v>
      </c>
      <c r="B64" s="21" t="s">
        <v>97</v>
      </c>
      <c r="C64" s="22" t="s">
        <v>98</v>
      </c>
      <c r="D64" s="57">
        <v>0</v>
      </c>
      <c r="E64" s="57">
        <f t="shared" si="25"/>
        <v>-54400000</v>
      </c>
      <c r="F64" s="19">
        <v>54400000</v>
      </c>
      <c r="G64" s="19">
        <v>53400000</v>
      </c>
      <c r="H64" s="19">
        <v>52300000</v>
      </c>
      <c r="I64" s="19">
        <v>49800000</v>
      </c>
      <c r="J64" s="19">
        <v>46500000</v>
      </c>
      <c r="K64" s="19">
        <v>38300000</v>
      </c>
      <c r="L64" s="19">
        <v>34900000</v>
      </c>
      <c r="M64" s="19">
        <v>31200000</v>
      </c>
      <c r="N64" s="19">
        <v>27700000</v>
      </c>
      <c r="O64" s="19">
        <v>25600000</v>
      </c>
      <c r="P64" s="19">
        <v>23800000</v>
      </c>
      <c r="Q64" s="19">
        <v>22200000</v>
      </c>
      <c r="S64" s="57">
        <f t="shared" si="26"/>
        <v>54400000</v>
      </c>
      <c r="T64" s="57">
        <f t="shared" si="26"/>
        <v>53400000</v>
      </c>
      <c r="U64" s="57">
        <f t="shared" si="26"/>
        <v>52300000</v>
      </c>
      <c r="V64" s="57">
        <f t="shared" si="26"/>
        <v>49800000</v>
      </c>
      <c r="W64" s="57">
        <f t="shared" si="26"/>
        <v>46500000</v>
      </c>
      <c r="X64" s="57">
        <f t="shared" si="26"/>
        <v>38300000</v>
      </c>
      <c r="Y64" s="57">
        <f t="shared" si="26"/>
        <v>34900000</v>
      </c>
      <c r="Z64" s="57">
        <f t="shared" si="26"/>
        <v>31200000</v>
      </c>
      <c r="AA64" s="57">
        <f t="shared" si="27"/>
        <v>27700000</v>
      </c>
      <c r="AB64" s="57">
        <f t="shared" si="27"/>
        <v>25600000</v>
      </c>
      <c r="AC64" s="57">
        <f t="shared" si="27"/>
        <v>23800000</v>
      </c>
      <c r="AD64" s="57">
        <f t="shared" si="27"/>
        <v>22200000</v>
      </c>
      <c r="AF64" s="19">
        <v>54400000</v>
      </c>
      <c r="AG64" s="19">
        <v>53400000</v>
      </c>
      <c r="AH64" s="19">
        <v>52300000</v>
      </c>
      <c r="AI64" s="19">
        <v>49800000</v>
      </c>
      <c r="AJ64" s="19">
        <v>46500000</v>
      </c>
      <c r="AK64" s="19">
        <v>38300000</v>
      </c>
      <c r="AL64" s="19">
        <v>34900000</v>
      </c>
      <c r="AM64" s="19">
        <v>31200000</v>
      </c>
      <c r="AN64" s="19">
        <v>27700000</v>
      </c>
      <c r="AO64" s="19">
        <v>25600000</v>
      </c>
      <c r="AP64" s="19">
        <v>23800000</v>
      </c>
      <c r="AQ64" s="19">
        <v>22200000</v>
      </c>
      <c r="AS64" s="57">
        <f t="shared" si="1"/>
        <v>0</v>
      </c>
      <c r="AT64" s="57">
        <f t="shared" si="2"/>
        <v>0</v>
      </c>
      <c r="AU64" s="57">
        <f t="shared" si="3"/>
        <v>0</v>
      </c>
      <c r="AV64" s="57">
        <f t="shared" si="4"/>
        <v>0</v>
      </c>
      <c r="AW64" s="57">
        <f t="shared" si="5"/>
        <v>0</v>
      </c>
      <c r="AX64" s="57">
        <f t="shared" si="6"/>
        <v>0</v>
      </c>
      <c r="AY64" s="57">
        <f t="shared" si="7"/>
        <v>0</v>
      </c>
      <c r="AZ64" s="57">
        <f t="shared" si="8"/>
        <v>0</v>
      </c>
      <c r="BA64" s="57">
        <f t="shared" si="9"/>
        <v>0</v>
      </c>
      <c r="BB64" s="57">
        <f t="shared" si="10"/>
        <v>0</v>
      </c>
      <c r="BC64" s="57">
        <f t="shared" si="11"/>
        <v>0</v>
      </c>
      <c r="BD64" s="57">
        <f t="shared" si="12"/>
        <v>0</v>
      </c>
      <c r="BF64" s="94">
        <f t="shared" si="13"/>
        <v>1000000</v>
      </c>
      <c r="BG64" s="94">
        <f t="shared" si="14"/>
        <v>1100000</v>
      </c>
      <c r="BH64" s="94">
        <f t="shared" si="15"/>
        <v>2500000</v>
      </c>
      <c r="BI64" s="94">
        <f t="shared" si="16"/>
        <v>3300000</v>
      </c>
      <c r="BJ64" s="94">
        <f t="shared" si="17"/>
        <v>8200000</v>
      </c>
      <c r="BK64" s="94">
        <f t="shared" si="18"/>
        <v>3400000</v>
      </c>
      <c r="BL64" s="94">
        <f t="shared" si="19"/>
        <v>3700000</v>
      </c>
      <c r="BM64" s="94">
        <f t="shared" si="20"/>
        <v>3500000</v>
      </c>
      <c r="BN64" s="94">
        <f t="shared" si="21"/>
        <v>2100000</v>
      </c>
      <c r="BO64" s="94">
        <f t="shared" si="22"/>
        <v>1800000</v>
      </c>
      <c r="BP64" s="94">
        <f t="shared" si="23"/>
        <v>1600000</v>
      </c>
      <c r="BQ64" s="94">
        <f t="shared" si="24"/>
        <v>22200000</v>
      </c>
    </row>
    <row r="65" spans="1:69">
      <c r="A65" s="21" t="s">
        <v>4</v>
      </c>
      <c r="B65" s="21" t="s">
        <v>99</v>
      </c>
      <c r="C65" s="22" t="s">
        <v>100</v>
      </c>
      <c r="D65" s="57">
        <v>0</v>
      </c>
      <c r="E65" s="57">
        <f t="shared" si="25"/>
        <v>-48700000</v>
      </c>
      <c r="F65" s="19">
        <v>48700000</v>
      </c>
      <c r="G65" s="19">
        <v>47700000</v>
      </c>
      <c r="H65" s="19">
        <v>46700000</v>
      </c>
      <c r="I65" s="19">
        <v>44500000</v>
      </c>
      <c r="J65" s="19">
        <v>41600000</v>
      </c>
      <c r="K65" s="19">
        <v>34300000</v>
      </c>
      <c r="L65" s="19">
        <v>31200000</v>
      </c>
      <c r="M65" s="19">
        <v>27900000</v>
      </c>
      <c r="N65" s="19">
        <v>24700000</v>
      </c>
      <c r="O65" s="19">
        <v>22900000</v>
      </c>
      <c r="P65" s="19">
        <v>21500000</v>
      </c>
      <c r="Q65" s="19">
        <v>19900000</v>
      </c>
      <c r="S65" s="57">
        <f t="shared" si="26"/>
        <v>48700000</v>
      </c>
      <c r="T65" s="57">
        <f t="shared" si="26"/>
        <v>47700000</v>
      </c>
      <c r="U65" s="57">
        <f t="shared" si="26"/>
        <v>46700000</v>
      </c>
      <c r="V65" s="57">
        <f t="shared" si="26"/>
        <v>44500000</v>
      </c>
      <c r="W65" s="57">
        <f t="shared" si="26"/>
        <v>41600000</v>
      </c>
      <c r="X65" s="57">
        <f t="shared" si="26"/>
        <v>34300000</v>
      </c>
      <c r="Y65" s="57">
        <f t="shared" si="26"/>
        <v>31200000</v>
      </c>
      <c r="Z65" s="57">
        <f t="shared" si="26"/>
        <v>27900000</v>
      </c>
      <c r="AA65" s="57">
        <f t="shared" si="27"/>
        <v>24700000</v>
      </c>
      <c r="AB65" s="57">
        <f t="shared" si="27"/>
        <v>22900000</v>
      </c>
      <c r="AC65" s="57">
        <f t="shared" si="27"/>
        <v>21500000</v>
      </c>
      <c r="AD65" s="57">
        <f t="shared" si="27"/>
        <v>19900000</v>
      </c>
      <c r="AF65" s="19">
        <v>48700000</v>
      </c>
      <c r="AG65" s="19">
        <v>47700000</v>
      </c>
      <c r="AH65" s="19">
        <v>46700000</v>
      </c>
      <c r="AI65" s="19">
        <v>44500000</v>
      </c>
      <c r="AJ65" s="19">
        <v>41600000</v>
      </c>
      <c r="AK65" s="19">
        <v>34300000</v>
      </c>
      <c r="AL65" s="19">
        <v>31200000</v>
      </c>
      <c r="AM65" s="19">
        <v>27900000</v>
      </c>
      <c r="AN65" s="19">
        <v>24700000</v>
      </c>
      <c r="AO65" s="19">
        <v>22900000</v>
      </c>
      <c r="AP65" s="19">
        <v>21500000</v>
      </c>
      <c r="AQ65" s="19">
        <v>19900000</v>
      </c>
      <c r="AS65" s="57">
        <f t="shared" si="1"/>
        <v>0</v>
      </c>
      <c r="AT65" s="57">
        <f t="shared" si="2"/>
        <v>0</v>
      </c>
      <c r="AU65" s="57">
        <f t="shared" si="3"/>
        <v>0</v>
      </c>
      <c r="AV65" s="57">
        <f t="shared" si="4"/>
        <v>0</v>
      </c>
      <c r="AW65" s="57">
        <f t="shared" si="5"/>
        <v>0</v>
      </c>
      <c r="AX65" s="57">
        <f t="shared" si="6"/>
        <v>0</v>
      </c>
      <c r="AY65" s="57">
        <f t="shared" si="7"/>
        <v>0</v>
      </c>
      <c r="AZ65" s="57">
        <f t="shared" si="8"/>
        <v>0</v>
      </c>
      <c r="BA65" s="57">
        <f t="shared" si="9"/>
        <v>0</v>
      </c>
      <c r="BB65" s="57">
        <f t="shared" si="10"/>
        <v>0</v>
      </c>
      <c r="BC65" s="57">
        <f t="shared" si="11"/>
        <v>0</v>
      </c>
      <c r="BD65" s="57">
        <f t="shared" si="12"/>
        <v>0</v>
      </c>
      <c r="BF65" s="94">
        <f t="shared" si="13"/>
        <v>1000000</v>
      </c>
      <c r="BG65" s="94">
        <f t="shared" si="14"/>
        <v>1000000</v>
      </c>
      <c r="BH65" s="94">
        <f t="shared" si="15"/>
        <v>2200000</v>
      </c>
      <c r="BI65" s="94">
        <f t="shared" si="16"/>
        <v>2900000</v>
      </c>
      <c r="BJ65" s="94">
        <f t="shared" si="17"/>
        <v>7300000</v>
      </c>
      <c r="BK65" s="94">
        <f t="shared" si="18"/>
        <v>3100000</v>
      </c>
      <c r="BL65" s="94">
        <f t="shared" si="19"/>
        <v>3300000</v>
      </c>
      <c r="BM65" s="94">
        <f t="shared" si="20"/>
        <v>3200000</v>
      </c>
      <c r="BN65" s="94">
        <f t="shared" si="21"/>
        <v>1800000</v>
      </c>
      <c r="BO65" s="94">
        <f t="shared" si="22"/>
        <v>1400000</v>
      </c>
      <c r="BP65" s="94">
        <f t="shared" si="23"/>
        <v>1600000</v>
      </c>
      <c r="BQ65" s="94">
        <f t="shared" si="24"/>
        <v>19900000</v>
      </c>
    </row>
    <row r="66" spans="1:69">
      <c r="A66" s="21" t="s">
        <v>4</v>
      </c>
      <c r="B66" s="21" t="s">
        <v>101</v>
      </c>
      <c r="C66" s="22" t="s">
        <v>102</v>
      </c>
      <c r="D66" s="57">
        <v>0</v>
      </c>
      <c r="E66" s="57">
        <f t="shared" si="25"/>
        <v>0</v>
      </c>
      <c r="F66" s="19">
        <v>0</v>
      </c>
      <c r="G66" s="19">
        <v>0</v>
      </c>
      <c r="H66" s="19">
        <v>0</v>
      </c>
      <c r="I66" s="19">
        <v>0</v>
      </c>
      <c r="J66" s="19">
        <v>0</v>
      </c>
      <c r="K66" s="19">
        <v>0</v>
      </c>
      <c r="L66" s="19">
        <v>0</v>
      </c>
      <c r="M66" s="19">
        <v>0</v>
      </c>
      <c r="N66" s="19">
        <v>0</v>
      </c>
      <c r="O66" s="19">
        <v>0</v>
      </c>
      <c r="P66" s="19">
        <v>0</v>
      </c>
      <c r="Q66" s="19">
        <v>0</v>
      </c>
      <c r="S66" s="57">
        <f t="shared" si="26"/>
        <v>0</v>
      </c>
      <c r="T66" s="57">
        <f t="shared" si="26"/>
        <v>0</v>
      </c>
      <c r="U66" s="57">
        <f t="shared" si="26"/>
        <v>0</v>
      </c>
      <c r="V66" s="57">
        <f t="shared" si="26"/>
        <v>0</v>
      </c>
      <c r="W66" s="57">
        <f t="shared" si="26"/>
        <v>0</v>
      </c>
      <c r="X66" s="57">
        <f t="shared" si="26"/>
        <v>0</v>
      </c>
      <c r="Y66" s="57">
        <f t="shared" si="26"/>
        <v>0</v>
      </c>
      <c r="Z66" s="57">
        <f t="shared" si="26"/>
        <v>0</v>
      </c>
      <c r="AA66" s="57">
        <f t="shared" si="27"/>
        <v>0</v>
      </c>
      <c r="AB66" s="57">
        <f t="shared" si="27"/>
        <v>0</v>
      </c>
      <c r="AC66" s="57">
        <f t="shared" si="27"/>
        <v>0</v>
      </c>
      <c r="AD66" s="57">
        <f t="shared" si="27"/>
        <v>0</v>
      </c>
      <c r="AF66" s="19">
        <v>0</v>
      </c>
      <c r="AG66" s="19">
        <v>0</v>
      </c>
      <c r="AH66" s="19">
        <v>0</v>
      </c>
      <c r="AI66" s="19">
        <v>0</v>
      </c>
      <c r="AJ66" s="19">
        <v>0</v>
      </c>
      <c r="AK66" s="19">
        <v>0</v>
      </c>
      <c r="AL66" s="19">
        <v>0</v>
      </c>
      <c r="AM66" s="19">
        <v>0</v>
      </c>
      <c r="AN66" s="19">
        <v>0</v>
      </c>
      <c r="AO66" s="19">
        <v>0</v>
      </c>
      <c r="AP66" s="19">
        <v>0</v>
      </c>
      <c r="AQ66" s="19">
        <v>0</v>
      </c>
      <c r="AS66" s="57">
        <f t="shared" si="1"/>
        <v>0</v>
      </c>
      <c r="AT66" s="57">
        <f t="shared" si="2"/>
        <v>0</v>
      </c>
      <c r="AU66" s="57">
        <f t="shared" si="3"/>
        <v>0</v>
      </c>
      <c r="AV66" s="57">
        <f t="shared" si="4"/>
        <v>0</v>
      </c>
      <c r="AW66" s="57">
        <f t="shared" si="5"/>
        <v>0</v>
      </c>
      <c r="AX66" s="57">
        <f t="shared" si="6"/>
        <v>0</v>
      </c>
      <c r="AY66" s="57">
        <f t="shared" si="7"/>
        <v>0</v>
      </c>
      <c r="AZ66" s="57">
        <f t="shared" si="8"/>
        <v>0</v>
      </c>
      <c r="BA66" s="57">
        <f t="shared" si="9"/>
        <v>0</v>
      </c>
      <c r="BB66" s="57">
        <f t="shared" si="10"/>
        <v>0</v>
      </c>
      <c r="BC66" s="57">
        <f t="shared" si="11"/>
        <v>0</v>
      </c>
      <c r="BD66" s="57">
        <f t="shared" si="12"/>
        <v>0</v>
      </c>
      <c r="BF66" s="94">
        <f t="shared" si="13"/>
        <v>0</v>
      </c>
      <c r="BG66" s="94">
        <f t="shared" si="14"/>
        <v>0</v>
      </c>
      <c r="BH66" s="94">
        <f t="shared" si="15"/>
        <v>0</v>
      </c>
      <c r="BI66" s="94">
        <f t="shared" si="16"/>
        <v>0</v>
      </c>
      <c r="BJ66" s="94">
        <f t="shared" si="17"/>
        <v>0</v>
      </c>
      <c r="BK66" s="94">
        <f t="shared" si="18"/>
        <v>0</v>
      </c>
      <c r="BL66" s="94">
        <f t="shared" si="19"/>
        <v>0</v>
      </c>
      <c r="BM66" s="94">
        <f t="shared" si="20"/>
        <v>0</v>
      </c>
      <c r="BN66" s="94">
        <f t="shared" si="21"/>
        <v>0</v>
      </c>
      <c r="BO66" s="94">
        <f t="shared" si="22"/>
        <v>0</v>
      </c>
      <c r="BP66" s="94">
        <f t="shared" si="23"/>
        <v>0</v>
      </c>
      <c r="BQ66" s="94">
        <f t="shared" si="24"/>
        <v>0</v>
      </c>
    </row>
    <row r="67" spans="1:69">
      <c r="A67" s="21" t="s">
        <v>4</v>
      </c>
      <c r="B67" s="21" t="s">
        <v>332</v>
      </c>
      <c r="C67" s="29" t="s">
        <v>333</v>
      </c>
      <c r="D67" s="57">
        <v>35384000</v>
      </c>
      <c r="E67" s="57">
        <f t="shared" si="25"/>
        <v>2884000</v>
      </c>
      <c r="F67" s="19">
        <v>32500000</v>
      </c>
      <c r="G67" s="19">
        <v>32000000</v>
      </c>
      <c r="H67" s="19">
        <v>31300000</v>
      </c>
      <c r="I67" s="19">
        <v>29900000</v>
      </c>
      <c r="J67" s="19">
        <v>28000000</v>
      </c>
      <c r="K67" s="19">
        <v>25800000</v>
      </c>
      <c r="L67" s="19">
        <v>24000000</v>
      </c>
      <c r="M67" s="19">
        <v>0</v>
      </c>
      <c r="N67" s="19">
        <v>0</v>
      </c>
      <c r="O67" s="19">
        <v>0</v>
      </c>
      <c r="P67" s="19">
        <v>0</v>
      </c>
      <c r="Q67" s="19">
        <v>0</v>
      </c>
      <c r="S67" s="57">
        <f t="shared" si="26"/>
        <v>32500000</v>
      </c>
      <c r="T67" s="57">
        <f t="shared" si="26"/>
        <v>32000000</v>
      </c>
      <c r="U67" s="57">
        <f t="shared" si="26"/>
        <v>31300000</v>
      </c>
      <c r="V67" s="57">
        <f t="shared" si="26"/>
        <v>29900000</v>
      </c>
      <c r="W67" s="57">
        <f t="shared" si="26"/>
        <v>28000000</v>
      </c>
      <c r="X67" s="57">
        <f t="shared" si="26"/>
        <v>25800000</v>
      </c>
      <c r="Y67" s="57">
        <f t="shared" si="26"/>
        <v>24000000</v>
      </c>
      <c r="Z67" s="57">
        <f t="shared" si="26"/>
        <v>0</v>
      </c>
      <c r="AA67" s="57">
        <f t="shared" si="27"/>
        <v>0</v>
      </c>
      <c r="AB67" s="57">
        <f t="shared" si="27"/>
        <v>0</v>
      </c>
      <c r="AC67" s="57">
        <f t="shared" si="27"/>
        <v>0</v>
      </c>
      <c r="AD67" s="57">
        <f t="shared" si="27"/>
        <v>0</v>
      </c>
      <c r="AF67" s="19">
        <v>32500000</v>
      </c>
      <c r="AG67" s="19">
        <v>32000000</v>
      </c>
      <c r="AH67" s="19">
        <v>31300000</v>
      </c>
      <c r="AI67" s="19">
        <v>29900000</v>
      </c>
      <c r="AJ67" s="19">
        <v>28000000</v>
      </c>
      <c r="AK67" s="19">
        <v>25800000</v>
      </c>
      <c r="AL67" s="19">
        <v>24000000</v>
      </c>
      <c r="AM67" s="19">
        <v>0</v>
      </c>
      <c r="AN67" s="19">
        <v>0</v>
      </c>
      <c r="AO67" s="19">
        <v>0</v>
      </c>
      <c r="AP67" s="19">
        <v>0</v>
      </c>
      <c r="AQ67" s="19">
        <v>0</v>
      </c>
      <c r="AS67" s="57">
        <f t="shared" si="1"/>
        <v>0</v>
      </c>
      <c r="AT67" s="57">
        <f t="shared" si="2"/>
        <v>0</v>
      </c>
      <c r="AU67" s="57">
        <f t="shared" si="3"/>
        <v>0</v>
      </c>
      <c r="AV67" s="57">
        <f t="shared" si="4"/>
        <v>0</v>
      </c>
      <c r="AW67" s="57">
        <f t="shared" si="5"/>
        <v>0</v>
      </c>
      <c r="AX67" s="57">
        <f t="shared" si="6"/>
        <v>0</v>
      </c>
      <c r="AY67" s="57">
        <f t="shared" si="7"/>
        <v>0</v>
      </c>
      <c r="AZ67" s="57">
        <f t="shared" si="8"/>
        <v>0</v>
      </c>
      <c r="BA67" s="57">
        <f t="shared" si="9"/>
        <v>0</v>
      </c>
      <c r="BB67" s="57">
        <f t="shared" si="10"/>
        <v>0</v>
      </c>
      <c r="BC67" s="57">
        <f t="shared" si="11"/>
        <v>0</v>
      </c>
      <c r="BD67" s="57">
        <f t="shared" si="12"/>
        <v>0</v>
      </c>
      <c r="BF67" s="94">
        <f t="shared" si="13"/>
        <v>500000</v>
      </c>
      <c r="BG67" s="94">
        <f t="shared" si="14"/>
        <v>700000</v>
      </c>
      <c r="BH67" s="94">
        <f t="shared" si="15"/>
        <v>1400000</v>
      </c>
      <c r="BI67" s="94">
        <f t="shared" si="16"/>
        <v>1900000</v>
      </c>
      <c r="BJ67" s="94">
        <f t="shared" si="17"/>
        <v>2200000</v>
      </c>
      <c r="BK67" s="94">
        <f t="shared" si="18"/>
        <v>1800000</v>
      </c>
      <c r="BL67" s="94">
        <f t="shared" si="19"/>
        <v>24000000</v>
      </c>
      <c r="BM67" s="94">
        <f t="shared" si="20"/>
        <v>0</v>
      </c>
      <c r="BN67" s="94">
        <f t="shared" si="21"/>
        <v>0</v>
      </c>
      <c r="BO67" s="94">
        <f t="shared" si="22"/>
        <v>0</v>
      </c>
      <c r="BP67" s="94">
        <f t="shared" si="23"/>
        <v>0</v>
      </c>
      <c r="BQ67" s="94">
        <f t="shared" si="24"/>
        <v>0</v>
      </c>
    </row>
    <row r="68" spans="1:69">
      <c r="A68" s="21" t="s">
        <v>4</v>
      </c>
      <c r="B68" s="21" t="s">
        <v>103</v>
      </c>
      <c r="C68" s="22" t="s">
        <v>104</v>
      </c>
      <c r="D68" s="57">
        <v>86550000</v>
      </c>
      <c r="E68" s="57">
        <f t="shared" si="25"/>
        <v>86550000</v>
      </c>
      <c r="F68" s="19">
        <v>0</v>
      </c>
      <c r="G68" s="19">
        <v>0</v>
      </c>
      <c r="H68" s="19">
        <v>0</v>
      </c>
      <c r="I68" s="19">
        <v>0</v>
      </c>
      <c r="J68" s="19">
        <v>0</v>
      </c>
      <c r="K68" s="19">
        <v>0</v>
      </c>
      <c r="L68" s="19">
        <v>0</v>
      </c>
      <c r="M68" s="19">
        <v>0</v>
      </c>
      <c r="N68" s="19">
        <v>0</v>
      </c>
      <c r="O68" s="19">
        <v>0</v>
      </c>
      <c r="P68" s="19">
        <v>0</v>
      </c>
      <c r="Q68" s="19">
        <v>0</v>
      </c>
      <c r="S68" s="57">
        <f t="shared" si="26"/>
        <v>0</v>
      </c>
      <c r="T68" s="57">
        <f t="shared" si="26"/>
        <v>0</v>
      </c>
      <c r="U68" s="57">
        <f t="shared" si="26"/>
        <v>0</v>
      </c>
      <c r="V68" s="57">
        <f t="shared" si="26"/>
        <v>0</v>
      </c>
      <c r="W68" s="57">
        <f t="shared" si="26"/>
        <v>0</v>
      </c>
      <c r="X68" s="57">
        <f t="shared" si="26"/>
        <v>0</v>
      </c>
      <c r="Y68" s="57">
        <f t="shared" si="26"/>
        <v>0</v>
      </c>
      <c r="Z68" s="57">
        <f t="shared" si="26"/>
        <v>0</v>
      </c>
      <c r="AA68" s="57">
        <f t="shared" si="27"/>
        <v>0</v>
      </c>
      <c r="AB68" s="57">
        <f t="shared" si="27"/>
        <v>0</v>
      </c>
      <c r="AC68" s="57">
        <f t="shared" si="27"/>
        <v>0</v>
      </c>
      <c r="AD68" s="57">
        <f t="shared" si="27"/>
        <v>0</v>
      </c>
      <c r="AF68" s="19">
        <v>0</v>
      </c>
      <c r="AG68" s="19">
        <v>0</v>
      </c>
      <c r="AH68" s="19">
        <v>0</v>
      </c>
      <c r="AI68" s="19">
        <v>0</v>
      </c>
      <c r="AJ68" s="19">
        <v>0</v>
      </c>
      <c r="AK68" s="19">
        <v>0</v>
      </c>
      <c r="AL68" s="19">
        <v>0</v>
      </c>
      <c r="AM68" s="19">
        <v>0</v>
      </c>
      <c r="AN68" s="19">
        <v>0</v>
      </c>
      <c r="AO68" s="19">
        <v>0</v>
      </c>
      <c r="AP68" s="19">
        <v>0</v>
      </c>
      <c r="AQ68" s="19">
        <v>0</v>
      </c>
      <c r="AS68" s="57">
        <f t="shared" si="1"/>
        <v>0</v>
      </c>
      <c r="AT68" s="57">
        <f t="shared" si="2"/>
        <v>0</v>
      </c>
      <c r="AU68" s="57">
        <f t="shared" si="3"/>
        <v>0</v>
      </c>
      <c r="AV68" s="57">
        <f t="shared" si="4"/>
        <v>0</v>
      </c>
      <c r="AW68" s="57">
        <f t="shared" si="5"/>
        <v>0</v>
      </c>
      <c r="AX68" s="57">
        <f t="shared" si="6"/>
        <v>0</v>
      </c>
      <c r="AY68" s="57">
        <f t="shared" si="7"/>
        <v>0</v>
      </c>
      <c r="AZ68" s="57">
        <f t="shared" si="8"/>
        <v>0</v>
      </c>
      <c r="BA68" s="57">
        <f t="shared" si="9"/>
        <v>0</v>
      </c>
      <c r="BB68" s="57">
        <f t="shared" si="10"/>
        <v>0</v>
      </c>
      <c r="BC68" s="57">
        <f t="shared" si="11"/>
        <v>0</v>
      </c>
      <c r="BD68" s="57">
        <f t="shared" si="12"/>
        <v>0</v>
      </c>
      <c r="BF68" s="94">
        <f t="shared" si="13"/>
        <v>0</v>
      </c>
      <c r="BG68" s="94">
        <f t="shared" si="14"/>
        <v>0</v>
      </c>
      <c r="BH68" s="94">
        <f t="shared" si="15"/>
        <v>0</v>
      </c>
      <c r="BI68" s="94">
        <f t="shared" si="16"/>
        <v>0</v>
      </c>
      <c r="BJ68" s="94">
        <f t="shared" si="17"/>
        <v>0</v>
      </c>
      <c r="BK68" s="94">
        <f t="shared" si="18"/>
        <v>0</v>
      </c>
      <c r="BL68" s="94">
        <f t="shared" si="19"/>
        <v>0</v>
      </c>
      <c r="BM68" s="94">
        <f t="shared" si="20"/>
        <v>0</v>
      </c>
      <c r="BN68" s="94">
        <f t="shared" si="21"/>
        <v>0</v>
      </c>
      <c r="BO68" s="94">
        <f t="shared" si="22"/>
        <v>0</v>
      </c>
      <c r="BP68" s="94">
        <f t="shared" si="23"/>
        <v>0</v>
      </c>
      <c r="BQ68" s="94">
        <f t="shared" si="24"/>
        <v>0</v>
      </c>
    </row>
    <row r="69" spans="1:69">
      <c r="A69" s="21" t="s">
        <v>4</v>
      </c>
      <c r="B69" s="21" t="s">
        <v>330</v>
      </c>
      <c r="C69" s="29" t="s">
        <v>331</v>
      </c>
      <c r="D69" s="57">
        <v>89545000</v>
      </c>
      <c r="E69" s="57">
        <f t="shared" si="25"/>
        <v>23645000</v>
      </c>
      <c r="F69" s="62">
        <v>63900000</v>
      </c>
      <c r="G69" s="19">
        <v>62400000</v>
      </c>
      <c r="H69" s="19">
        <v>61100000</v>
      </c>
      <c r="I69" s="19">
        <v>58200000</v>
      </c>
      <c r="J69" s="19">
        <v>54500000</v>
      </c>
      <c r="K69" s="19">
        <v>49800000</v>
      </c>
      <c r="L69" s="19">
        <v>46500000</v>
      </c>
      <c r="M69" s="19">
        <v>0</v>
      </c>
      <c r="N69" s="19">
        <v>0</v>
      </c>
      <c r="O69" s="19">
        <v>0</v>
      </c>
      <c r="P69" s="19">
        <v>0</v>
      </c>
      <c r="Q69" s="19">
        <v>0</v>
      </c>
      <c r="S69" s="73">
        <f>F69+Sheet3!C14</f>
        <v>65900000</v>
      </c>
      <c r="T69" s="73">
        <f>G69+Sheet3!D14</f>
        <v>64400000</v>
      </c>
      <c r="U69" s="73">
        <f>H69+Sheet3!E14</f>
        <v>63100000</v>
      </c>
      <c r="V69" s="73">
        <f>I69+Sheet3!F14</f>
        <v>60200000</v>
      </c>
      <c r="W69" s="73">
        <f>J69+Sheet3!G14</f>
        <v>56500000</v>
      </c>
      <c r="X69" s="73">
        <f>K69+Sheet3!H14</f>
        <v>51800000</v>
      </c>
      <c r="Y69" s="73">
        <f>L69+Sheet3!I14</f>
        <v>48500000</v>
      </c>
      <c r="Z69" s="57">
        <f t="shared" si="26"/>
        <v>0</v>
      </c>
      <c r="AA69" s="57">
        <f t="shared" si="27"/>
        <v>0</v>
      </c>
      <c r="AB69" s="57">
        <f t="shared" si="27"/>
        <v>0</v>
      </c>
      <c r="AC69" s="57">
        <f t="shared" si="27"/>
        <v>0</v>
      </c>
      <c r="AD69" s="57">
        <f t="shared" si="27"/>
        <v>0</v>
      </c>
      <c r="AF69" s="19">
        <v>65900000</v>
      </c>
      <c r="AG69" s="19">
        <v>64400000</v>
      </c>
      <c r="AH69" s="19">
        <v>63100000</v>
      </c>
      <c r="AI69" s="19">
        <v>60200000</v>
      </c>
      <c r="AJ69" s="19">
        <v>56500000</v>
      </c>
      <c r="AK69" s="19">
        <v>51800000</v>
      </c>
      <c r="AL69" s="19">
        <v>48500000</v>
      </c>
      <c r="AM69" s="19">
        <v>0</v>
      </c>
      <c r="AN69" s="19">
        <v>0</v>
      </c>
      <c r="AO69" s="19">
        <v>0</v>
      </c>
      <c r="AP69" s="19">
        <v>0</v>
      </c>
      <c r="AQ69" s="19">
        <v>0</v>
      </c>
      <c r="AS69" s="57">
        <f t="shared" si="1"/>
        <v>0</v>
      </c>
      <c r="AT69" s="57">
        <f t="shared" si="2"/>
        <v>0</v>
      </c>
      <c r="AU69" s="57">
        <f t="shared" si="3"/>
        <v>0</v>
      </c>
      <c r="AV69" s="57">
        <f t="shared" si="4"/>
        <v>0</v>
      </c>
      <c r="AW69" s="57">
        <f t="shared" si="5"/>
        <v>0</v>
      </c>
      <c r="AX69" s="57">
        <f t="shared" si="6"/>
        <v>0</v>
      </c>
      <c r="AY69" s="57">
        <f t="shared" si="7"/>
        <v>0</v>
      </c>
      <c r="AZ69" s="57">
        <f t="shared" si="8"/>
        <v>0</v>
      </c>
      <c r="BA69" s="57">
        <f t="shared" si="9"/>
        <v>0</v>
      </c>
      <c r="BB69" s="57">
        <f t="shared" si="10"/>
        <v>0</v>
      </c>
      <c r="BC69" s="57">
        <f t="shared" si="11"/>
        <v>0</v>
      </c>
      <c r="BD69" s="57">
        <f t="shared" si="12"/>
        <v>0</v>
      </c>
      <c r="BF69" s="94">
        <f t="shared" si="13"/>
        <v>1500000</v>
      </c>
      <c r="BG69" s="94">
        <f t="shared" si="14"/>
        <v>1300000</v>
      </c>
      <c r="BH69" s="94">
        <f t="shared" si="15"/>
        <v>2900000</v>
      </c>
      <c r="BI69" s="94">
        <f t="shared" si="16"/>
        <v>3700000</v>
      </c>
      <c r="BJ69" s="94">
        <f t="shared" si="17"/>
        <v>4700000</v>
      </c>
      <c r="BK69" s="94">
        <f t="shared" si="18"/>
        <v>3300000</v>
      </c>
      <c r="BL69" s="94">
        <f t="shared" si="19"/>
        <v>48500000</v>
      </c>
      <c r="BM69" s="94">
        <f t="shared" si="20"/>
        <v>0</v>
      </c>
      <c r="BN69" s="94">
        <f t="shared" si="21"/>
        <v>0</v>
      </c>
      <c r="BO69" s="94">
        <f t="shared" si="22"/>
        <v>0</v>
      </c>
      <c r="BP69" s="94">
        <f t="shared" si="23"/>
        <v>0</v>
      </c>
      <c r="BQ69" s="94">
        <f t="shared" si="24"/>
        <v>0</v>
      </c>
    </row>
    <row r="70" spans="1:69">
      <c r="A70" s="21" t="s">
        <v>4</v>
      </c>
      <c r="B70" s="21" t="s">
        <v>105</v>
      </c>
      <c r="C70" s="22" t="s">
        <v>106</v>
      </c>
      <c r="D70" s="57">
        <v>0</v>
      </c>
      <c r="E70" s="57">
        <f t="shared" si="25"/>
        <v>0</v>
      </c>
      <c r="F70" s="19">
        <v>0</v>
      </c>
      <c r="G70" s="19">
        <v>0</v>
      </c>
      <c r="H70" s="19">
        <v>0</v>
      </c>
      <c r="I70" s="19">
        <v>0</v>
      </c>
      <c r="J70" s="19">
        <v>0</v>
      </c>
      <c r="K70" s="19">
        <v>0</v>
      </c>
      <c r="L70" s="19">
        <v>0</v>
      </c>
      <c r="M70" s="19">
        <v>0</v>
      </c>
      <c r="N70" s="19">
        <v>0</v>
      </c>
      <c r="O70" s="19">
        <v>0</v>
      </c>
      <c r="P70" s="19">
        <v>6100000</v>
      </c>
      <c r="Q70" s="19">
        <v>5800000</v>
      </c>
      <c r="S70" s="57">
        <f t="shared" si="26"/>
        <v>0</v>
      </c>
      <c r="T70" s="57">
        <f t="shared" si="26"/>
        <v>0</v>
      </c>
      <c r="U70" s="57">
        <f t="shared" si="26"/>
        <v>0</v>
      </c>
      <c r="V70" s="57">
        <f t="shared" si="26"/>
        <v>0</v>
      </c>
      <c r="W70" s="57">
        <f t="shared" si="26"/>
        <v>0</v>
      </c>
      <c r="X70" s="57">
        <f t="shared" si="26"/>
        <v>0</v>
      </c>
      <c r="Y70" s="57">
        <f t="shared" si="26"/>
        <v>0</v>
      </c>
      <c r="Z70" s="57">
        <f t="shared" si="26"/>
        <v>0</v>
      </c>
      <c r="AA70" s="57">
        <f t="shared" si="27"/>
        <v>0</v>
      </c>
      <c r="AB70" s="57">
        <f t="shared" si="27"/>
        <v>0</v>
      </c>
      <c r="AC70" s="57">
        <f t="shared" si="27"/>
        <v>6100000</v>
      </c>
      <c r="AD70" s="57">
        <f t="shared" si="27"/>
        <v>5800000</v>
      </c>
      <c r="AF70" s="19">
        <v>0</v>
      </c>
      <c r="AG70" s="19">
        <v>0</v>
      </c>
      <c r="AH70" s="19">
        <v>0</v>
      </c>
      <c r="AI70" s="19">
        <v>0</v>
      </c>
      <c r="AJ70" s="19">
        <v>0</v>
      </c>
      <c r="AK70" s="19">
        <v>0</v>
      </c>
      <c r="AL70" s="19">
        <v>0</v>
      </c>
      <c r="AM70" s="19">
        <v>0</v>
      </c>
      <c r="AN70" s="19">
        <v>0</v>
      </c>
      <c r="AO70" s="19">
        <v>0</v>
      </c>
      <c r="AP70" s="19">
        <v>6100000</v>
      </c>
      <c r="AQ70" s="19">
        <v>5800000</v>
      </c>
      <c r="AS70" s="57">
        <f t="shared" si="1"/>
        <v>0</v>
      </c>
      <c r="AT70" s="57">
        <f t="shared" si="2"/>
        <v>0</v>
      </c>
      <c r="AU70" s="57">
        <f t="shared" si="3"/>
        <v>0</v>
      </c>
      <c r="AV70" s="57">
        <f t="shared" si="4"/>
        <v>0</v>
      </c>
      <c r="AW70" s="57">
        <f t="shared" si="5"/>
        <v>0</v>
      </c>
      <c r="AX70" s="57">
        <f t="shared" si="6"/>
        <v>0</v>
      </c>
      <c r="AY70" s="57">
        <f t="shared" si="7"/>
        <v>0</v>
      </c>
      <c r="AZ70" s="57">
        <f t="shared" si="8"/>
        <v>0</v>
      </c>
      <c r="BA70" s="57">
        <f t="shared" si="9"/>
        <v>0</v>
      </c>
      <c r="BB70" s="57">
        <f t="shared" si="10"/>
        <v>0</v>
      </c>
      <c r="BC70" s="57">
        <f t="shared" si="11"/>
        <v>0</v>
      </c>
      <c r="BD70" s="57">
        <f t="shared" si="12"/>
        <v>0</v>
      </c>
      <c r="BF70" s="94">
        <f t="shared" si="13"/>
        <v>0</v>
      </c>
      <c r="BG70" s="94">
        <f t="shared" si="14"/>
        <v>0</v>
      </c>
      <c r="BH70" s="94">
        <f t="shared" si="15"/>
        <v>0</v>
      </c>
      <c r="BI70" s="94">
        <f t="shared" si="16"/>
        <v>0</v>
      </c>
      <c r="BJ70" s="94">
        <f t="shared" si="17"/>
        <v>0</v>
      </c>
      <c r="BK70" s="94">
        <f t="shared" si="18"/>
        <v>0</v>
      </c>
      <c r="BL70" s="94">
        <f t="shared" si="19"/>
        <v>0</v>
      </c>
      <c r="BM70" s="94">
        <f t="shared" si="20"/>
        <v>0</v>
      </c>
      <c r="BN70" s="94">
        <f t="shared" si="21"/>
        <v>0</v>
      </c>
      <c r="BO70" s="94">
        <f t="shared" si="22"/>
        <v>-6100000</v>
      </c>
      <c r="BP70" s="94">
        <f t="shared" si="23"/>
        <v>300000</v>
      </c>
      <c r="BQ70" s="94">
        <f t="shared" si="24"/>
        <v>5800000</v>
      </c>
    </row>
    <row r="71" spans="1:69">
      <c r="A71" s="21" t="s">
        <v>4</v>
      </c>
      <c r="B71" s="21" t="s">
        <v>107</v>
      </c>
      <c r="C71" s="22" t="s">
        <v>108</v>
      </c>
      <c r="D71" s="57">
        <v>0</v>
      </c>
      <c r="E71" s="57">
        <f t="shared" si="25"/>
        <v>0</v>
      </c>
      <c r="F71" s="19">
        <v>0</v>
      </c>
      <c r="G71" s="19">
        <v>0</v>
      </c>
      <c r="H71" s="19">
        <v>0</v>
      </c>
      <c r="I71" s="19">
        <v>0</v>
      </c>
      <c r="J71" s="19">
        <v>0</v>
      </c>
      <c r="K71" s="19">
        <v>0</v>
      </c>
      <c r="L71" s="19">
        <v>0</v>
      </c>
      <c r="M71" s="19">
        <v>0</v>
      </c>
      <c r="N71" s="19">
        <v>0</v>
      </c>
      <c r="O71" s="19">
        <v>0</v>
      </c>
      <c r="P71" s="19">
        <v>0</v>
      </c>
      <c r="Q71" s="19">
        <v>0</v>
      </c>
      <c r="S71" s="57">
        <f t="shared" si="26"/>
        <v>0</v>
      </c>
      <c r="T71" s="57">
        <f t="shared" si="26"/>
        <v>0</v>
      </c>
      <c r="U71" s="57">
        <f t="shared" si="26"/>
        <v>0</v>
      </c>
      <c r="V71" s="57">
        <f t="shared" si="26"/>
        <v>0</v>
      </c>
      <c r="W71" s="57">
        <f t="shared" si="26"/>
        <v>0</v>
      </c>
      <c r="X71" s="57">
        <f t="shared" si="26"/>
        <v>0</v>
      </c>
      <c r="Y71" s="57">
        <f t="shared" si="26"/>
        <v>0</v>
      </c>
      <c r="Z71" s="57">
        <f t="shared" si="26"/>
        <v>0</v>
      </c>
      <c r="AA71" s="57">
        <f t="shared" si="27"/>
        <v>0</v>
      </c>
      <c r="AB71" s="57">
        <f t="shared" si="27"/>
        <v>0</v>
      </c>
      <c r="AC71" s="57">
        <f t="shared" si="27"/>
        <v>0</v>
      </c>
      <c r="AD71" s="57">
        <f t="shared" si="27"/>
        <v>0</v>
      </c>
      <c r="AF71" s="19">
        <v>0</v>
      </c>
      <c r="AG71" s="19">
        <v>0</v>
      </c>
      <c r="AH71" s="19">
        <v>0</v>
      </c>
      <c r="AI71" s="19">
        <v>0</v>
      </c>
      <c r="AJ71" s="19">
        <v>0</v>
      </c>
      <c r="AK71" s="19">
        <v>0</v>
      </c>
      <c r="AL71" s="19">
        <v>0</v>
      </c>
      <c r="AM71" s="19">
        <v>0</v>
      </c>
      <c r="AN71" s="19">
        <v>0</v>
      </c>
      <c r="AO71" s="19">
        <v>0</v>
      </c>
      <c r="AP71" s="19">
        <v>0</v>
      </c>
      <c r="AQ71" s="19">
        <v>0</v>
      </c>
      <c r="AS71" s="57">
        <f t="shared" si="1"/>
        <v>0</v>
      </c>
      <c r="AT71" s="57">
        <f t="shared" si="2"/>
        <v>0</v>
      </c>
      <c r="AU71" s="57">
        <f t="shared" si="3"/>
        <v>0</v>
      </c>
      <c r="AV71" s="57">
        <f t="shared" si="4"/>
        <v>0</v>
      </c>
      <c r="AW71" s="57">
        <f t="shared" si="5"/>
        <v>0</v>
      </c>
      <c r="AX71" s="57">
        <f t="shared" si="6"/>
        <v>0</v>
      </c>
      <c r="AY71" s="57">
        <f t="shared" si="7"/>
        <v>0</v>
      </c>
      <c r="AZ71" s="57">
        <f t="shared" si="8"/>
        <v>0</v>
      </c>
      <c r="BA71" s="57">
        <f t="shared" si="9"/>
        <v>0</v>
      </c>
      <c r="BB71" s="57">
        <f t="shared" si="10"/>
        <v>0</v>
      </c>
      <c r="BC71" s="57">
        <f t="shared" si="11"/>
        <v>0</v>
      </c>
      <c r="BD71" s="57">
        <f t="shared" si="12"/>
        <v>0</v>
      </c>
      <c r="BF71" s="94">
        <f t="shared" si="13"/>
        <v>0</v>
      </c>
      <c r="BG71" s="94">
        <f t="shared" si="14"/>
        <v>0</v>
      </c>
      <c r="BH71" s="94">
        <f t="shared" si="15"/>
        <v>0</v>
      </c>
      <c r="BI71" s="94">
        <f t="shared" si="16"/>
        <v>0</v>
      </c>
      <c r="BJ71" s="94">
        <f t="shared" si="17"/>
        <v>0</v>
      </c>
      <c r="BK71" s="94">
        <f t="shared" si="18"/>
        <v>0</v>
      </c>
      <c r="BL71" s="94">
        <f t="shared" si="19"/>
        <v>0</v>
      </c>
      <c r="BM71" s="94">
        <f t="shared" si="20"/>
        <v>0</v>
      </c>
      <c r="BN71" s="94">
        <f t="shared" si="21"/>
        <v>0</v>
      </c>
      <c r="BO71" s="94">
        <f t="shared" si="22"/>
        <v>0</v>
      </c>
      <c r="BP71" s="94">
        <f t="shared" si="23"/>
        <v>0</v>
      </c>
      <c r="BQ71" s="94">
        <f t="shared" si="24"/>
        <v>0</v>
      </c>
    </row>
    <row r="72" spans="1:69">
      <c r="A72" s="23" t="s">
        <v>4</v>
      </c>
      <c r="B72" s="23" t="s">
        <v>1015</v>
      </c>
      <c r="C72" s="33" t="s">
        <v>1016</v>
      </c>
      <c r="D72" s="57">
        <v>18880000</v>
      </c>
      <c r="E72" s="57">
        <f t="shared" si="25"/>
        <v>1380000</v>
      </c>
      <c r="F72" s="19">
        <v>15500000</v>
      </c>
      <c r="G72" s="19">
        <v>15200000</v>
      </c>
      <c r="H72" s="19">
        <v>14900000</v>
      </c>
      <c r="I72" s="19">
        <v>13800000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19">
        <v>0</v>
      </c>
      <c r="S72" s="73">
        <f>F72+Sheet3!C$15</f>
        <v>17500000</v>
      </c>
      <c r="T72" s="73">
        <f>G72+Sheet3!D$15</f>
        <v>17200000</v>
      </c>
      <c r="U72" s="73">
        <f>H72+Sheet3!E$15</f>
        <v>16400000</v>
      </c>
      <c r="V72" s="73">
        <f>I72+Sheet3!F$15</f>
        <v>14800000</v>
      </c>
      <c r="W72" s="57">
        <f t="shared" si="26"/>
        <v>0</v>
      </c>
      <c r="X72" s="57">
        <f t="shared" si="26"/>
        <v>0</v>
      </c>
      <c r="Y72" s="57">
        <f t="shared" si="26"/>
        <v>0</v>
      </c>
      <c r="Z72" s="57">
        <f t="shared" si="26"/>
        <v>0</v>
      </c>
      <c r="AA72" s="57">
        <f t="shared" si="27"/>
        <v>0</v>
      </c>
      <c r="AB72" s="57">
        <f t="shared" si="27"/>
        <v>0</v>
      </c>
      <c r="AC72" s="57">
        <f t="shared" si="27"/>
        <v>0</v>
      </c>
      <c r="AD72" s="57">
        <f t="shared" si="27"/>
        <v>0</v>
      </c>
      <c r="AF72" s="19">
        <v>17500000</v>
      </c>
      <c r="AG72" s="19">
        <v>17200000</v>
      </c>
      <c r="AH72" s="19">
        <v>16400000</v>
      </c>
      <c r="AI72" s="19">
        <v>14800000</v>
      </c>
      <c r="AJ72" s="19">
        <v>0</v>
      </c>
      <c r="AK72" s="19">
        <v>0</v>
      </c>
      <c r="AL72" s="19">
        <v>0</v>
      </c>
      <c r="AM72" s="19">
        <v>0</v>
      </c>
      <c r="AN72" s="19">
        <v>0</v>
      </c>
      <c r="AO72" s="19">
        <v>0</v>
      </c>
      <c r="AP72" s="19">
        <v>0</v>
      </c>
      <c r="AQ72" s="19">
        <v>0</v>
      </c>
      <c r="AS72" s="57">
        <f t="shared" si="1"/>
        <v>0</v>
      </c>
      <c r="AT72" s="57">
        <f t="shared" si="2"/>
        <v>0</v>
      </c>
      <c r="AU72" s="57">
        <f t="shared" si="3"/>
        <v>0</v>
      </c>
      <c r="AV72" s="57">
        <f t="shared" si="4"/>
        <v>0</v>
      </c>
      <c r="AW72" s="57">
        <f t="shared" si="5"/>
        <v>0</v>
      </c>
      <c r="AX72" s="57">
        <f t="shared" si="6"/>
        <v>0</v>
      </c>
      <c r="AY72" s="57">
        <f t="shared" si="7"/>
        <v>0</v>
      </c>
      <c r="AZ72" s="57">
        <f t="shared" si="8"/>
        <v>0</v>
      </c>
      <c r="BA72" s="57">
        <f t="shared" si="9"/>
        <v>0</v>
      </c>
      <c r="BB72" s="57">
        <f t="shared" si="10"/>
        <v>0</v>
      </c>
      <c r="BC72" s="57">
        <f t="shared" si="11"/>
        <v>0</v>
      </c>
      <c r="BD72" s="57">
        <f t="shared" si="12"/>
        <v>0</v>
      </c>
      <c r="BF72" s="94">
        <f t="shared" si="13"/>
        <v>300000</v>
      </c>
      <c r="BG72" s="94">
        <f t="shared" si="14"/>
        <v>800000</v>
      </c>
      <c r="BH72" s="94">
        <f t="shared" si="15"/>
        <v>1600000</v>
      </c>
      <c r="BI72" s="94">
        <f t="shared" si="16"/>
        <v>14800000</v>
      </c>
      <c r="BJ72" s="94">
        <f t="shared" si="17"/>
        <v>0</v>
      </c>
      <c r="BK72" s="94">
        <f t="shared" si="18"/>
        <v>0</v>
      </c>
      <c r="BL72" s="94">
        <f t="shared" si="19"/>
        <v>0</v>
      </c>
      <c r="BM72" s="94">
        <f t="shared" si="20"/>
        <v>0</v>
      </c>
      <c r="BN72" s="94">
        <f t="shared" si="21"/>
        <v>0</v>
      </c>
      <c r="BO72" s="94">
        <f t="shared" si="22"/>
        <v>0</v>
      </c>
      <c r="BP72" s="94">
        <f t="shared" si="23"/>
        <v>0</v>
      </c>
      <c r="BQ72" s="94">
        <f t="shared" si="24"/>
        <v>0</v>
      </c>
    </row>
    <row r="73" spans="1:69">
      <c r="A73" s="23" t="s">
        <v>4</v>
      </c>
      <c r="B73" s="23" t="s">
        <v>1017</v>
      </c>
      <c r="C73" s="33" t="s">
        <v>1018</v>
      </c>
      <c r="D73" s="57">
        <v>19475000</v>
      </c>
      <c r="E73" s="57">
        <f t="shared" si="25"/>
        <v>1675000</v>
      </c>
      <c r="F73" s="19">
        <v>15800000</v>
      </c>
      <c r="G73" s="19">
        <v>15500000</v>
      </c>
      <c r="H73" s="19">
        <v>15200000</v>
      </c>
      <c r="I73" s="19">
        <v>14100000</v>
      </c>
      <c r="J73" s="19">
        <v>0</v>
      </c>
      <c r="K73" s="19">
        <v>0</v>
      </c>
      <c r="L73" s="19">
        <v>0</v>
      </c>
      <c r="M73" s="19">
        <v>0</v>
      </c>
      <c r="N73" s="19">
        <v>0</v>
      </c>
      <c r="O73" s="19">
        <v>0</v>
      </c>
      <c r="P73" s="19">
        <v>0</v>
      </c>
      <c r="Q73" s="19">
        <v>0</v>
      </c>
      <c r="S73" s="73">
        <f>F73+Sheet3!C$15</f>
        <v>17800000</v>
      </c>
      <c r="T73" s="73">
        <f>G73+Sheet3!D$15</f>
        <v>17500000</v>
      </c>
      <c r="U73" s="73">
        <f>H73+Sheet3!E$15</f>
        <v>16700000</v>
      </c>
      <c r="V73" s="73">
        <f>I73+Sheet3!F$15</f>
        <v>15100000</v>
      </c>
      <c r="W73" s="57">
        <f t="shared" si="26"/>
        <v>0</v>
      </c>
      <c r="X73" s="57">
        <f t="shared" si="26"/>
        <v>0</v>
      </c>
      <c r="Y73" s="57">
        <f t="shared" si="26"/>
        <v>0</v>
      </c>
      <c r="Z73" s="57">
        <f t="shared" si="26"/>
        <v>0</v>
      </c>
      <c r="AA73" s="57">
        <f t="shared" si="27"/>
        <v>0</v>
      </c>
      <c r="AB73" s="57">
        <f t="shared" si="27"/>
        <v>0</v>
      </c>
      <c r="AC73" s="57">
        <f t="shared" si="27"/>
        <v>0</v>
      </c>
      <c r="AD73" s="57">
        <f t="shared" si="27"/>
        <v>0</v>
      </c>
      <c r="AF73" s="19">
        <v>17800000</v>
      </c>
      <c r="AG73" s="19">
        <v>17500000</v>
      </c>
      <c r="AH73" s="19">
        <v>16700000</v>
      </c>
      <c r="AI73" s="19">
        <v>15100000</v>
      </c>
      <c r="AJ73" s="19">
        <v>0</v>
      </c>
      <c r="AK73" s="19">
        <v>0</v>
      </c>
      <c r="AL73" s="19">
        <v>0</v>
      </c>
      <c r="AM73" s="19">
        <v>0</v>
      </c>
      <c r="AN73" s="19">
        <v>0</v>
      </c>
      <c r="AO73" s="19">
        <v>0</v>
      </c>
      <c r="AP73" s="19">
        <v>0</v>
      </c>
      <c r="AQ73" s="19">
        <v>0</v>
      </c>
      <c r="AS73" s="57">
        <f t="shared" si="1"/>
        <v>0</v>
      </c>
      <c r="AT73" s="57">
        <f t="shared" si="2"/>
        <v>0</v>
      </c>
      <c r="AU73" s="57">
        <f t="shared" si="3"/>
        <v>0</v>
      </c>
      <c r="AV73" s="57">
        <f t="shared" si="4"/>
        <v>0</v>
      </c>
      <c r="AW73" s="57">
        <f t="shared" si="5"/>
        <v>0</v>
      </c>
      <c r="AX73" s="57">
        <f t="shared" si="6"/>
        <v>0</v>
      </c>
      <c r="AY73" s="57">
        <f t="shared" si="7"/>
        <v>0</v>
      </c>
      <c r="AZ73" s="57">
        <f t="shared" si="8"/>
        <v>0</v>
      </c>
      <c r="BA73" s="57">
        <f t="shared" si="9"/>
        <v>0</v>
      </c>
      <c r="BB73" s="57">
        <f t="shared" si="10"/>
        <v>0</v>
      </c>
      <c r="BC73" s="57">
        <f t="shared" si="11"/>
        <v>0</v>
      </c>
      <c r="BD73" s="57">
        <f t="shared" si="12"/>
        <v>0</v>
      </c>
      <c r="BF73" s="94">
        <f t="shared" si="13"/>
        <v>300000</v>
      </c>
      <c r="BG73" s="94">
        <f t="shared" si="14"/>
        <v>800000</v>
      </c>
      <c r="BH73" s="94">
        <f t="shared" si="15"/>
        <v>1600000</v>
      </c>
      <c r="BI73" s="94">
        <f t="shared" si="16"/>
        <v>15100000</v>
      </c>
      <c r="BJ73" s="94">
        <f t="shared" si="17"/>
        <v>0</v>
      </c>
      <c r="BK73" s="94">
        <f t="shared" si="18"/>
        <v>0</v>
      </c>
      <c r="BL73" s="94">
        <f t="shared" si="19"/>
        <v>0</v>
      </c>
      <c r="BM73" s="94">
        <f t="shared" si="20"/>
        <v>0</v>
      </c>
      <c r="BN73" s="94">
        <f t="shared" si="21"/>
        <v>0</v>
      </c>
      <c r="BO73" s="94">
        <f t="shared" si="22"/>
        <v>0</v>
      </c>
      <c r="BP73" s="94">
        <f t="shared" si="23"/>
        <v>0</v>
      </c>
      <c r="BQ73" s="94">
        <f t="shared" si="24"/>
        <v>0</v>
      </c>
    </row>
    <row r="74" spans="1:69">
      <c r="A74" s="21" t="s">
        <v>4</v>
      </c>
      <c r="B74" s="21" t="s">
        <v>109</v>
      </c>
      <c r="C74" s="22" t="s">
        <v>110</v>
      </c>
      <c r="D74" s="57">
        <v>0</v>
      </c>
      <c r="E74" s="57">
        <f t="shared" si="25"/>
        <v>0</v>
      </c>
      <c r="F74" s="19">
        <v>0</v>
      </c>
      <c r="G74" s="19">
        <v>0</v>
      </c>
      <c r="H74" s="19">
        <v>0</v>
      </c>
      <c r="I74" s="19">
        <v>0</v>
      </c>
      <c r="J74" s="19">
        <v>0</v>
      </c>
      <c r="K74" s="19">
        <v>0</v>
      </c>
      <c r="L74" s="19">
        <v>0</v>
      </c>
      <c r="M74" s="19">
        <v>0</v>
      </c>
      <c r="N74" s="19">
        <v>0</v>
      </c>
      <c r="O74" s="19">
        <v>0</v>
      </c>
      <c r="P74" s="19">
        <v>6700000</v>
      </c>
      <c r="Q74" s="19">
        <v>5900000</v>
      </c>
      <c r="S74" s="57">
        <f t="shared" si="26"/>
        <v>0</v>
      </c>
      <c r="T74" s="57">
        <f t="shared" si="26"/>
        <v>0</v>
      </c>
      <c r="U74" s="57">
        <f t="shared" si="26"/>
        <v>0</v>
      </c>
      <c r="V74" s="57">
        <f t="shared" si="26"/>
        <v>0</v>
      </c>
      <c r="W74" s="57">
        <f t="shared" si="26"/>
        <v>0</v>
      </c>
      <c r="X74" s="57">
        <f t="shared" si="26"/>
        <v>0</v>
      </c>
      <c r="Y74" s="57">
        <f t="shared" si="26"/>
        <v>0</v>
      </c>
      <c r="Z74" s="57">
        <f t="shared" si="26"/>
        <v>0</v>
      </c>
      <c r="AA74" s="57">
        <f t="shared" si="27"/>
        <v>0</v>
      </c>
      <c r="AB74" s="57">
        <f t="shared" si="27"/>
        <v>0</v>
      </c>
      <c r="AC74" s="57">
        <f t="shared" si="27"/>
        <v>6700000</v>
      </c>
      <c r="AD74" s="57">
        <f t="shared" si="27"/>
        <v>5900000</v>
      </c>
      <c r="AF74" s="19">
        <v>0</v>
      </c>
      <c r="AG74" s="19">
        <v>0</v>
      </c>
      <c r="AH74" s="19">
        <v>0</v>
      </c>
      <c r="AI74" s="19">
        <v>0</v>
      </c>
      <c r="AJ74" s="19">
        <v>0</v>
      </c>
      <c r="AK74" s="19">
        <v>0</v>
      </c>
      <c r="AL74" s="19">
        <v>0</v>
      </c>
      <c r="AM74" s="19">
        <v>0</v>
      </c>
      <c r="AN74" s="19">
        <v>0</v>
      </c>
      <c r="AO74" s="19">
        <v>0</v>
      </c>
      <c r="AP74" s="19">
        <v>6700000</v>
      </c>
      <c r="AQ74" s="19">
        <v>5900000</v>
      </c>
      <c r="AS74" s="57">
        <f t="shared" si="1"/>
        <v>0</v>
      </c>
      <c r="AT74" s="57">
        <f t="shared" si="2"/>
        <v>0</v>
      </c>
      <c r="AU74" s="57">
        <f t="shared" si="3"/>
        <v>0</v>
      </c>
      <c r="AV74" s="57">
        <f t="shared" si="4"/>
        <v>0</v>
      </c>
      <c r="AW74" s="57">
        <f t="shared" si="5"/>
        <v>0</v>
      </c>
      <c r="AX74" s="57">
        <f t="shared" si="6"/>
        <v>0</v>
      </c>
      <c r="AY74" s="57">
        <f t="shared" si="7"/>
        <v>0</v>
      </c>
      <c r="AZ74" s="57">
        <f t="shared" si="8"/>
        <v>0</v>
      </c>
      <c r="BA74" s="57">
        <f t="shared" si="9"/>
        <v>0</v>
      </c>
      <c r="BB74" s="57">
        <f t="shared" si="10"/>
        <v>0</v>
      </c>
      <c r="BC74" s="57">
        <f t="shared" si="11"/>
        <v>0</v>
      </c>
      <c r="BD74" s="57">
        <f t="shared" si="12"/>
        <v>0</v>
      </c>
      <c r="BF74" s="94">
        <f t="shared" si="13"/>
        <v>0</v>
      </c>
      <c r="BG74" s="94">
        <f t="shared" si="14"/>
        <v>0</v>
      </c>
      <c r="BH74" s="94">
        <f t="shared" si="15"/>
        <v>0</v>
      </c>
      <c r="BI74" s="94">
        <f t="shared" si="16"/>
        <v>0</v>
      </c>
      <c r="BJ74" s="94">
        <f t="shared" si="17"/>
        <v>0</v>
      </c>
      <c r="BK74" s="94">
        <f t="shared" si="18"/>
        <v>0</v>
      </c>
      <c r="BL74" s="94">
        <f t="shared" si="19"/>
        <v>0</v>
      </c>
      <c r="BM74" s="94">
        <f t="shared" si="20"/>
        <v>0</v>
      </c>
      <c r="BN74" s="94">
        <f t="shared" si="21"/>
        <v>0</v>
      </c>
      <c r="BO74" s="94">
        <f t="shared" si="22"/>
        <v>-6700000</v>
      </c>
      <c r="BP74" s="94">
        <f t="shared" si="23"/>
        <v>800000</v>
      </c>
      <c r="BQ74" s="94">
        <f t="shared" si="24"/>
        <v>5900000</v>
      </c>
    </row>
    <row r="75" spans="1:69">
      <c r="A75" s="21" t="s">
        <v>4</v>
      </c>
      <c r="B75" s="21" t="s">
        <v>111</v>
      </c>
      <c r="C75" s="22" t="s">
        <v>112</v>
      </c>
      <c r="D75" s="57">
        <v>0</v>
      </c>
      <c r="E75" s="57">
        <f t="shared" si="25"/>
        <v>0</v>
      </c>
      <c r="F75" s="19">
        <v>0</v>
      </c>
      <c r="G75" s="19">
        <v>0</v>
      </c>
      <c r="H75" s="19">
        <v>15400000</v>
      </c>
      <c r="I75" s="19">
        <v>14700000</v>
      </c>
      <c r="J75" s="19">
        <v>13900000</v>
      </c>
      <c r="K75" s="19">
        <v>12600000</v>
      </c>
      <c r="L75" s="19">
        <v>11300000</v>
      </c>
      <c r="M75" s="19">
        <v>9900000</v>
      </c>
      <c r="N75" s="19">
        <v>9500000</v>
      </c>
      <c r="O75" s="19">
        <v>8100000</v>
      </c>
      <c r="P75" s="19">
        <v>7100000</v>
      </c>
      <c r="Q75" s="19">
        <v>6300000</v>
      </c>
      <c r="S75" s="57">
        <f t="shared" si="26"/>
        <v>0</v>
      </c>
      <c r="T75" s="57">
        <f t="shared" si="26"/>
        <v>0</v>
      </c>
      <c r="U75" s="57">
        <f t="shared" si="26"/>
        <v>15400000</v>
      </c>
      <c r="V75" s="57">
        <f t="shared" si="26"/>
        <v>14700000</v>
      </c>
      <c r="W75" s="57">
        <f t="shared" si="26"/>
        <v>13900000</v>
      </c>
      <c r="X75" s="57">
        <f t="shared" si="26"/>
        <v>12600000</v>
      </c>
      <c r="Y75" s="57">
        <f t="shared" si="26"/>
        <v>11300000</v>
      </c>
      <c r="Z75" s="57">
        <f t="shared" si="26"/>
        <v>9900000</v>
      </c>
      <c r="AA75" s="57">
        <f t="shared" si="27"/>
        <v>9500000</v>
      </c>
      <c r="AB75" s="57">
        <f t="shared" si="27"/>
        <v>8100000</v>
      </c>
      <c r="AC75" s="57">
        <f t="shared" si="27"/>
        <v>7100000</v>
      </c>
      <c r="AD75" s="57">
        <f t="shared" si="27"/>
        <v>6300000</v>
      </c>
      <c r="AF75" s="19">
        <v>0</v>
      </c>
      <c r="AG75" s="19">
        <v>0</v>
      </c>
      <c r="AH75" s="19">
        <v>15400000</v>
      </c>
      <c r="AI75" s="19">
        <v>14700000</v>
      </c>
      <c r="AJ75" s="19">
        <v>13900000</v>
      </c>
      <c r="AK75" s="19">
        <v>12600000</v>
      </c>
      <c r="AL75" s="19">
        <v>11300000</v>
      </c>
      <c r="AM75" s="19">
        <v>9900000</v>
      </c>
      <c r="AN75" s="19">
        <v>9500000</v>
      </c>
      <c r="AO75" s="19">
        <v>8100000</v>
      </c>
      <c r="AP75" s="19">
        <v>7100000</v>
      </c>
      <c r="AQ75" s="19">
        <v>6300000</v>
      </c>
      <c r="AS75" s="57">
        <f t="shared" ref="AS75:AS138" si="28">AF75-S75</f>
        <v>0</v>
      </c>
      <c r="AT75" s="57">
        <f t="shared" ref="AT75:AT138" si="29">AG75-T75</f>
        <v>0</v>
      </c>
      <c r="AU75" s="57">
        <f t="shared" ref="AU75:AU138" si="30">AH75-U75</f>
        <v>0</v>
      </c>
      <c r="AV75" s="57">
        <f t="shared" ref="AV75:AV138" si="31">AI75-V75</f>
        <v>0</v>
      </c>
      <c r="AW75" s="57">
        <f t="shared" ref="AW75:AW138" si="32">AJ75-W75</f>
        <v>0</v>
      </c>
      <c r="AX75" s="57">
        <f t="shared" ref="AX75:AX138" si="33">AK75-X75</f>
        <v>0</v>
      </c>
      <c r="AY75" s="57">
        <f t="shared" ref="AY75:AY138" si="34">AL75-Y75</f>
        <v>0</v>
      </c>
      <c r="AZ75" s="57">
        <f t="shared" ref="AZ75:AZ138" si="35">AM75-Z75</f>
        <v>0</v>
      </c>
      <c r="BA75" s="57">
        <f t="shared" ref="BA75:BA138" si="36">AN75-AA75</f>
        <v>0</v>
      </c>
      <c r="BB75" s="57">
        <f t="shared" ref="BB75:BB138" si="37">AO75-AB75</f>
        <v>0</v>
      </c>
      <c r="BC75" s="57">
        <f t="shared" ref="BC75:BC138" si="38">AP75-AC75</f>
        <v>0</v>
      </c>
      <c r="BD75" s="57">
        <f t="shared" ref="BD75:BD138" si="39">AQ75-AD75</f>
        <v>0</v>
      </c>
      <c r="BF75" s="94">
        <f t="shared" ref="BF75:BF138" si="40">AF75-AG75</f>
        <v>0</v>
      </c>
      <c r="BG75" s="94">
        <f t="shared" ref="BG75:BG138" si="41">AG75-AH75</f>
        <v>-15400000</v>
      </c>
      <c r="BH75" s="94">
        <f t="shared" ref="BH75:BH138" si="42">AH75-AI75</f>
        <v>700000</v>
      </c>
      <c r="BI75" s="94">
        <f t="shared" ref="BI75:BI138" si="43">AI75-AJ75</f>
        <v>800000</v>
      </c>
      <c r="BJ75" s="94">
        <f t="shared" ref="BJ75:BJ138" si="44">AJ75-AK75</f>
        <v>1300000</v>
      </c>
      <c r="BK75" s="94">
        <f t="shared" ref="BK75:BK138" si="45">AK75-AL75</f>
        <v>1300000</v>
      </c>
      <c r="BL75" s="94">
        <f t="shared" ref="BL75:BL138" si="46">AL75-AM75</f>
        <v>1400000</v>
      </c>
      <c r="BM75" s="94">
        <f t="shared" ref="BM75:BM138" si="47">AM75-AN75</f>
        <v>400000</v>
      </c>
      <c r="BN75" s="94">
        <f t="shared" ref="BN75:BN138" si="48">AN75-AO75</f>
        <v>1400000</v>
      </c>
      <c r="BO75" s="94">
        <f t="shared" ref="BO75:BO138" si="49">AO75-AP75</f>
        <v>1000000</v>
      </c>
      <c r="BP75" s="94">
        <f t="shared" ref="BP75:BP138" si="50">AP75-AQ75</f>
        <v>800000</v>
      </c>
      <c r="BQ75" s="94">
        <f t="shared" ref="BQ75:BQ138" si="51">AQ75-AR75</f>
        <v>6300000</v>
      </c>
    </row>
    <row r="76" spans="1:69">
      <c r="A76" s="21" t="s">
        <v>4</v>
      </c>
      <c r="B76" s="21" t="s">
        <v>113</v>
      </c>
      <c r="C76" s="22" t="s">
        <v>114</v>
      </c>
      <c r="D76" s="57">
        <v>0</v>
      </c>
      <c r="E76" s="57">
        <f t="shared" ref="E76:E139" si="52">D76-AF76</f>
        <v>0</v>
      </c>
      <c r="F76" s="19">
        <v>0</v>
      </c>
      <c r="G76" s="19">
        <v>0</v>
      </c>
      <c r="H76" s="19">
        <v>0</v>
      </c>
      <c r="I76" s="19">
        <v>0</v>
      </c>
      <c r="J76" s="19">
        <v>0</v>
      </c>
      <c r="K76" s="19">
        <v>0</v>
      </c>
      <c r="L76" s="19">
        <v>0</v>
      </c>
      <c r="M76" s="19">
        <v>0</v>
      </c>
      <c r="N76" s="19">
        <v>0</v>
      </c>
      <c r="O76" s="19">
        <v>0</v>
      </c>
      <c r="P76" s="19">
        <v>6700000</v>
      </c>
      <c r="Q76" s="19">
        <v>5900000</v>
      </c>
      <c r="S76" s="57">
        <f t="shared" si="26"/>
        <v>0</v>
      </c>
      <c r="T76" s="57">
        <f t="shared" si="26"/>
        <v>0</v>
      </c>
      <c r="U76" s="57">
        <f t="shared" si="26"/>
        <v>0</v>
      </c>
      <c r="V76" s="57">
        <f t="shared" si="26"/>
        <v>0</v>
      </c>
      <c r="W76" s="57">
        <f t="shared" si="26"/>
        <v>0</v>
      </c>
      <c r="X76" s="57">
        <f t="shared" si="26"/>
        <v>0</v>
      </c>
      <c r="Y76" s="57">
        <f t="shared" si="26"/>
        <v>0</v>
      </c>
      <c r="Z76" s="57">
        <f t="shared" si="26"/>
        <v>0</v>
      </c>
      <c r="AA76" s="57">
        <f t="shared" si="27"/>
        <v>0</v>
      </c>
      <c r="AB76" s="57">
        <f t="shared" si="27"/>
        <v>0</v>
      </c>
      <c r="AC76" s="57">
        <f t="shared" si="27"/>
        <v>6700000</v>
      </c>
      <c r="AD76" s="57">
        <f t="shared" si="27"/>
        <v>5900000</v>
      </c>
      <c r="AF76" s="19">
        <v>0</v>
      </c>
      <c r="AG76" s="19">
        <v>0</v>
      </c>
      <c r="AH76" s="19">
        <v>0</v>
      </c>
      <c r="AI76" s="19">
        <v>0</v>
      </c>
      <c r="AJ76" s="19">
        <v>0</v>
      </c>
      <c r="AK76" s="19">
        <v>0</v>
      </c>
      <c r="AL76" s="19">
        <v>0</v>
      </c>
      <c r="AM76" s="19">
        <v>0</v>
      </c>
      <c r="AN76" s="19">
        <v>0</v>
      </c>
      <c r="AO76" s="19">
        <v>0</v>
      </c>
      <c r="AP76" s="19">
        <v>6700000</v>
      </c>
      <c r="AQ76" s="19">
        <v>5900000</v>
      </c>
      <c r="AS76" s="57">
        <f t="shared" si="28"/>
        <v>0</v>
      </c>
      <c r="AT76" s="57">
        <f t="shared" si="29"/>
        <v>0</v>
      </c>
      <c r="AU76" s="57">
        <f t="shared" si="30"/>
        <v>0</v>
      </c>
      <c r="AV76" s="57">
        <f t="shared" si="31"/>
        <v>0</v>
      </c>
      <c r="AW76" s="57">
        <f t="shared" si="32"/>
        <v>0</v>
      </c>
      <c r="AX76" s="57">
        <f t="shared" si="33"/>
        <v>0</v>
      </c>
      <c r="AY76" s="57">
        <f t="shared" si="34"/>
        <v>0</v>
      </c>
      <c r="AZ76" s="57">
        <f t="shared" si="35"/>
        <v>0</v>
      </c>
      <c r="BA76" s="57">
        <f t="shared" si="36"/>
        <v>0</v>
      </c>
      <c r="BB76" s="57">
        <f t="shared" si="37"/>
        <v>0</v>
      </c>
      <c r="BC76" s="57">
        <f t="shared" si="38"/>
        <v>0</v>
      </c>
      <c r="BD76" s="57">
        <f t="shared" si="39"/>
        <v>0</v>
      </c>
      <c r="BF76" s="94">
        <f t="shared" si="40"/>
        <v>0</v>
      </c>
      <c r="BG76" s="94">
        <f t="shared" si="41"/>
        <v>0</v>
      </c>
      <c r="BH76" s="94">
        <f t="shared" si="42"/>
        <v>0</v>
      </c>
      <c r="BI76" s="94">
        <f t="shared" si="43"/>
        <v>0</v>
      </c>
      <c r="BJ76" s="94">
        <f t="shared" si="44"/>
        <v>0</v>
      </c>
      <c r="BK76" s="94">
        <f t="shared" si="45"/>
        <v>0</v>
      </c>
      <c r="BL76" s="94">
        <f t="shared" si="46"/>
        <v>0</v>
      </c>
      <c r="BM76" s="94">
        <f t="shared" si="47"/>
        <v>0</v>
      </c>
      <c r="BN76" s="94">
        <f t="shared" si="48"/>
        <v>0</v>
      </c>
      <c r="BO76" s="94">
        <f t="shared" si="49"/>
        <v>-6700000</v>
      </c>
      <c r="BP76" s="94">
        <f t="shared" si="50"/>
        <v>800000</v>
      </c>
      <c r="BQ76" s="94">
        <f t="shared" si="51"/>
        <v>5900000</v>
      </c>
    </row>
    <row r="77" spans="1:69" ht="15" customHeight="1">
      <c r="A77" s="21" t="s">
        <v>4</v>
      </c>
      <c r="B77" s="21" t="s">
        <v>115</v>
      </c>
      <c r="C77" s="22" t="s">
        <v>116</v>
      </c>
      <c r="D77" s="57">
        <v>0</v>
      </c>
      <c r="E77" s="57">
        <f t="shared" si="52"/>
        <v>0</v>
      </c>
      <c r="F77" s="19">
        <v>0</v>
      </c>
      <c r="G77" s="19">
        <v>0</v>
      </c>
      <c r="H77" s="19">
        <v>0</v>
      </c>
      <c r="I77" s="19">
        <v>0</v>
      </c>
      <c r="J77" s="19">
        <v>0</v>
      </c>
      <c r="K77" s="19">
        <v>0</v>
      </c>
      <c r="L77" s="19">
        <v>0</v>
      </c>
      <c r="M77" s="19">
        <v>0</v>
      </c>
      <c r="N77" s="19">
        <v>0</v>
      </c>
      <c r="O77" s="19">
        <v>0</v>
      </c>
      <c r="P77" s="19">
        <v>7100000</v>
      </c>
      <c r="Q77" s="19">
        <v>6300000</v>
      </c>
      <c r="S77" s="57">
        <f t="shared" si="26"/>
        <v>0</v>
      </c>
      <c r="T77" s="57">
        <f t="shared" si="26"/>
        <v>0</v>
      </c>
      <c r="U77" s="57">
        <f t="shared" si="26"/>
        <v>0</v>
      </c>
      <c r="V77" s="57">
        <f t="shared" si="26"/>
        <v>0</v>
      </c>
      <c r="W77" s="57">
        <f t="shared" si="26"/>
        <v>0</v>
      </c>
      <c r="X77" s="57">
        <f t="shared" si="26"/>
        <v>0</v>
      </c>
      <c r="Y77" s="57">
        <f t="shared" si="26"/>
        <v>0</v>
      </c>
      <c r="Z77" s="57">
        <f t="shared" si="26"/>
        <v>0</v>
      </c>
      <c r="AA77" s="57">
        <f t="shared" si="27"/>
        <v>0</v>
      </c>
      <c r="AB77" s="57">
        <f t="shared" si="27"/>
        <v>0</v>
      </c>
      <c r="AC77" s="57">
        <f t="shared" si="27"/>
        <v>7100000</v>
      </c>
      <c r="AD77" s="57">
        <f t="shared" si="27"/>
        <v>6300000</v>
      </c>
      <c r="AF77" s="19">
        <v>0</v>
      </c>
      <c r="AG77" s="19">
        <v>0</v>
      </c>
      <c r="AH77" s="19">
        <v>0</v>
      </c>
      <c r="AI77" s="19">
        <v>0</v>
      </c>
      <c r="AJ77" s="19">
        <v>0</v>
      </c>
      <c r="AK77" s="19">
        <v>0</v>
      </c>
      <c r="AL77" s="19">
        <v>0</v>
      </c>
      <c r="AM77" s="19">
        <v>0</v>
      </c>
      <c r="AN77" s="19">
        <v>0</v>
      </c>
      <c r="AO77" s="19">
        <v>0</v>
      </c>
      <c r="AP77" s="19">
        <v>7100000</v>
      </c>
      <c r="AQ77" s="19">
        <v>6300000</v>
      </c>
      <c r="AS77" s="57">
        <f t="shared" si="28"/>
        <v>0</v>
      </c>
      <c r="AT77" s="57">
        <f t="shared" si="29"/>
        <v>0</v>
      </c>
      <c r="AU77" s="57">
        <f t="shared" si="30"/>
        <v>0</v>
      </c>
      <c r="AV77" s="57">
        <f t="shared" si="31"/>
        <v>0</v>
      </c>
      <c r="AW77" s="57">
        <f t="shared" si="32"/>
        <v>0</v>
      </c>
      <c r="AX77" s="57">
        <f t="shared" si="33"/>
        <v>0</v>
      </c>
      <c r="AY77" s="57">
        <f t="shared" si="34"/>
        <v>0</v>
      </c>
      <c r="AZ77" s="57">
        <f t="shared" si="35"/>
        <v>0</v>
      </c>
      <c r="BA77" s="57">
        <f t="shared" si="36"/>
        <v>0</v>
      </c>
      <c r="BB77" s="57">
        <f t="shared" si="37"/>
        <v>0</v>
      </c>
      <c r="BC77" s="57">
        <f t="shared" si="38"/>
        <v>0</v>
      </c>
      <c r="BD77" s="57">
        <f t="shared" si="39"/>
        <v>0</v>
      </c>
      <c r="BF77" s="94">
        <f t="shared" si="40"/>
        <v>0</v>
      </c>
      <c r="BG77" s="94">
        <f t="shared" si="41"/>
        <v>0</v>
      </c>
      <c r="BH77" s="94">
        <f t="shared" si="42"/>
        <v>0</v>
      </c>
      <c r="BI77" s="94">
        <f t="shared" si="43"/>
        <v>0</v>
      </c>
      <c r="BJ77" s="94">
        <f t="shared" si="44"/>
        <v>0</v>
      </c>
      <c r="BK77" s="94">
        <f t="shared" si="45"/>
        <v>0</v>
      </c>
      <c r="BL77" s="94">
        <f t="shared" si="46"/>
        <v>0</v>
      </c>
      <c r="BM77" s="94">
        <f t="shared" si="47"/>
        <v>0</v>
      </c>
      <c r="BN77" s="94">
        <f t="shared" si="48"/>
        <v>0</v>
      </c>
      <c r="BO77" s="94">
        <f t="shared" si="49"/>
        <v>-7100000</v>
      </c>
      <c r="BP77" s="94">
        <f t="shared" si="50"/>
        <v>800000</v>
      </c>
      <c r="BQ77" s="94">
        <f t="shared" si="51"/>
        <v>6300000</v>
      </c>
    </row>
    <row r="78" spans="1:69" ht="15" customHeight="1">
      <c r="A78" s="21" t="s">
        <v>4</v>
      </c>
      <c r="B78" s="21" t="s">
        <v>117</v>
      </c>
      <c r="C78" s="22" t="s">
        <v>118</v>
      </c>
      <c r="D78" s="57">
        <v>0</v>
      </c>
      <c r="E78" s="57">
        <f t="shared" si="52"/>
        <v>-15500000</v>
      </c>
      <c r="F78" s="19">
        <v>15300000</v>
      </c>
      <c r="G78" s="19">
        <v>14800000</v>
      </c>
      <c r="H78" s="19">
        <v>14400000</v>
      </c>
      <c r="I78" s="19">
        <v>13500000</v>
      </c>
      <c r="J78" s="19">
        <v>12800000</v>
      </c>
      <c r="K78" s="19">
        <v>11700000</v>
      </c>
      <c r="L78" s="19">
        <v>10700000</v>
      </c>
      <c r="M78" s="19">
        <v>9700000</v>
      </c>
      <c r="N78" s="19">
        <v>9200000</v>
      </c>
      <c r="O78" s="19">
        <v>8700000</v>
      </c>
      <c r="P78" s="19">
        <v>0</v>
      </c>
      <c r="Q78" s="19">
        <v>0</v>
      </c>
      <c r="S78" s="73">
        <f>F78+Sheet3!C$5</f>
        <v>15800000</v>
      </c>
      <c r="T78" s="73">
        <f>G78+Sheet3!D$5</f>
        <v>15300000</v>
      </c>
      <c r="U78" s="73">
        <f>H78+Sheet3!E$5</f>
        <v>14900000</v>
      </c>
      <c r="V78" s="73">
        <f>I78+Sheet3!F$5</f>
        <v>14000000</v>
      </c>
      <c r="W78" s="73">
        <f>J78+Sheet3!G$5</f>
        <v>13300000</v>
      </c>
      <c r="X78" s="73">
        <f>K78+Sheet3!H$5</f>
        <v>12200000</v>
      </c>
      <c r="Y78" s="73">
        <f>L78+Sheet3!I$5</f>
        <v>11200000</v>
      </c>
      <c r="Z78" s="73">
        <f>M78+Sheet3!J$5</f>
        <v>9700000</v>
      </c>
      <c r="AA78" s="73">
        <f>N78+Sheet3!K$5</f>
        <v>9200000</v>
      </c>
      <c r="AB78" s="73">
        <f>O78+Sheet3!L$5</f>
        <v>8700000</v>
      </c>
      <c r="AC78" s="57">
        <f t="shared" si="27"/>
        <v>0</v>
      </c>
      <c r="AD78" s="57">
        <f t="shared" si="27"/>
        <v>0</v>
      </c>
      <c r="AF78" s="86">
        <v>15500000</v>
      </c>
      <c r="AG78" s="86">
        <v>15000000</v>
      </c>
      <c r="AH78" s="86">
        <v>14600000</v>
      </c>
      <c r="AI78" s="86">
        <v>13800000</v>
      </c>
      <c r="AJ78" s="86">
        <v>13100000</v>
      </c>
      <c r="AK78" s="86">
        <v>12000000</v>
      </c>
      <c r="AL78" s="86">
        <v>11000000</v>
      </c>
      <c r="AM78" s="86">
        <v>9700000</v>
      </c>
      <c r="AN78" s="86">
        <v>9300000</v>
      </c>
      <c r="AO78" s="86">
        <v>8600000</v>
      </c>
      <c r="AP78" s="86">
        <v>0</v>
      </c>
      <c r="AQ78" s="86">
        <v>0</v>
      </c>
      <c r="AS78" s="57">
        <f t="shared" si="28"/>
        <v>-300000</v>
      </c>
      <c r="AT78" s="57">
        <f t="shared" si="29"/>
        <v>-300000</v>
      </c>
      <c r="AU78" s="57">
        <f t="shared" si="30"/>
        <v>-300000</v>
      </c>
      <c r="AV78" s="57">
        <f t="shared" si="31"/>
        <v>-200000</v>
      </c>
      <c r="AW78" s="57">
        <f t="shared" si="32"/>
        <v>-200000</v>
      </c>
      <c r="AX78" s="57">
        <f t="shared" si="33"/>
        <v>-200000</v>
      </c>
      <c r="AY78" s="57">
        <f t="shared" si="34"/>
        <v>-200000</v>
      </c>
      <c r="AZ78" s="57">
        <f t="shared" si="35"/>
        <v>0</v>
      </c>
      <c r="BA78" s="57">
        <f t="shared" si="36"/>
        <v>100000</v>
      </c>
      <c r="BB78" s="57">
        <f t="shared" si="37"/>
        <v>-100000</v>
      </c>
      <c r="BC78" s="57">
        <f t="shared" si="38"/>
        <v>0</v>
      </c>
      <c r="BD78" s="57">
        <f t="shared" si="39"/>
        <v>0</v>
      </c>
      <c r="BF78" s="94">
        <f t="shared" si="40"/>
        <v>500000</v>
      </c>
      <c r="BG78" s="94">
        <f t="shared" si="41"/>
        <v>400000</v>
      </c>
      <c r="BH78" s="94">
        <f t="shared" si="42"/>
        <v>800000</v>
      </c>
      <c r="BI78" s="94">
        <f t="shared" si="43"/>
        <v>700000</v>
      </c>
      <c r="BJ78" s="94">
        <f t="shared" si="44"/>
        <v>1100000</v>
      </c>
      <c r="BK78" s="94">
        <f t="shared" si="45"/>
        <v>1000000</v>
      </c>
      <c r="BL78" s="94">
        <f t="shared" si="46"/>
        <v>1300000</v>
      </c>
      <c r="BM78" s="94">
        <f t="shared" si="47"/>
        <v>400000</v>
      </c>
      <c r="BN78" s="94">
        <f t="shared" si="48"/>
        <v>700000</v>
      </c>
      <c r="BO78" s="94">
        <f t="shared" si="49"/>
        <v>8600000</v>
      </c>
      <c r="BP78" s="94">
        <f t="shared" si="50"/>
        <v>0</v>
      </c>
      <c r="BQ78" s="94">
        <f t="shared" si="51"/>
        <v>0</v>
      </c>
    </row>
    <row r="79" spans="1:69" ht="15" customHeight="1">
      <c r="A79" s="21" t="s">
        <v>4</v>
      </c>
      <c r="B79" s="21" t="s">
        <v>119</v>
      </c>
      <c r="C79" s="22" t="s">
        <v>120</v>
      </c>
      <c r="D79" s="57">
        <v>0</v>
      </c>
      <c r="E79" s="57">
        <f t="shared" si="52"/>
        <v>-17300000</v>
      </c>
      <c r="F79" s="19">
        <v>15600000</v>
      </c>
      <c r="G79" s="19">
        <v>15100000</v>
      </c>
      <c r="H79" s="19">
        <v>14700000</v>
      </c>
      <c r="I79" s="19">
        <v>13700000</v>
      </c>
      <c r="J79" s="19">
        <v>12600000</v>
      </c>
      <c r="K79" s="19">
        <v>11700000</v>
      </c>
      <c r="L79" s="19">
        <v>10700000</v>
      </c>
      <c r="M79" s="19">
        <v>9200000</v>
      </c>
      <c r="N79" s="19">
        <v>8400000</v>
      </c>
      <c r="O79" s="19">
        <v>7800000</v>
      </c>
      <c r="P79" s="19">
        <v>0</v>
      </c>
      <c r="Q79" s="19">
        <v>0</v>
      </c>
      <c r="S79" s="73">
        <f>F79+Sheet3!C$8</f>
        <v>17100000</v>
      </c>
      <c r="T79" s="73">
        <f>G79+Sheet3!D$8</f>
        <v>16300000</v>
      </c>
      <c r="U79" s="73">
        <f>H79+Sheet3!E$8</f>
        <v>15900000</v>
      </c>
      <c r="V79" s="73">
        <f>I79+Sheet3!F$8</f>
        <v>14700000</v>
      </c>
      <c r="W79" s="73">
        <f>J79+Sheet3!G$8</f>
        <v>13600000</v>
      </c>
      <c r="X79" s="73">
        <f>K79+Sheet3!H$8</f>
        <v>12200000</v>
      </c>
      <c r="Y79" s="73">
        <f>L79+Sheet3!I$8</f>
        <v>11200000</v>
      </c>
      <c r="Z79" s="73">
        <f>M79+Sheet3!J$8</f>
        <v>9200000</v>
      </c>
      <c r="AA79" s="73">
        <f>N79+Sheet3!K$8</f>
        <v>8400000</v>
      </c>
      <c r="AB79" s="73">
        <f>O79+Sheet3!L$8</f>
        <v>7800000</v>
      </c>
      <c r="AC79" s="73">
        <f>P79+Sheet3!M$8</f>
        <v>0</v>
      </c>
      <c r="AD79" s="73">
        <f>Q79+Sheet3!N$8</f>
        <v>0</v>
      </c>
      <c r="AF79" s="86">
        <v>17300000</v>
      </c>
      <c r="AG79" s="86">
        <v>16500000</v>
      </c>
      <c r="AH79" s="86">
        <v>16100000</v>
      </c>
      <c r="AI79" s="86">
        <v>14900000</v>
      </c>
      <c r="AJ79" s="86">
        <v>14000000</v>
      </c>
      <c r="AK79" s="86">
        <v>12500000</v>
      </c>
      <c r="AL79" s="86">
        <v>11500000</v>
      </c>
      <c r="AM79" s="86">
        <v>9300000</v>
      </c>
      <c r="AN79" s="86">
        <v>8600000</v>
      </c>
      <c r="AO79" s="86">
        <v>7900000</v>
      </c>
      <c r="AP79" s="86">
        <v>0</v>
      </c>
      <c r="AQ79" s="86">
        <v>0</v>
      </c>
      <c r="AS79" s="57">
        <f t="shared" si="28"/>
        <v>200000</v>
      </c>
      <c r="AT79" s="57">
        <f t="shared" si="29"/>
        <v>200000</v>
      </c>
      <c r="AU79" s="57">
        <f t="shared" si="30"/>
        <v>200000</v>
      </c>
      <c r="AV79" s="57">
        <f t="shared" si="31"/>
        <v>200000</v>
      </c>
      <c r="AW79" s="57">
        <f t="shared" si="32"/>
        <v>400000</v>
      </c>
      <c r="AX79" s="57">
        <f t="shared" si="33"/>
        <v>300000</v>
      </c>
      <c r="AY79" s="57">
        <f t="shared" si="34"/>
        <v>300000</v>
      </c>
      <c r="AZ79" s="57">
        <f t="shared" si="35"/>
        <v>100000</v>
      </c>
      <c r="BA79" s="57">
        <f t="shared" si="36"/>
        <v>200000</v>
      </c>
      <c r="BB79" s="57">
        <f t="shared" si="37"/>
        <v>100000</v>
      </c>
      <c r="BC79" s="57">
        <f t="shared" si="38"/>
        <v>0</v>
      </c>
      <c r="BD79" s="57">
        <f t="shared" si="39"/>
        <v>0</v>
      </c>
      <c r="BF79" s="94">
        <f t="shared" si="40"/>
        <v>800000</v>
      </c>
      <c r="BG79" s="94">
        <f t="shared" si="41"/>
        <v>400000</v>
      </c>
      <c r="BH79" s="94">
        <f t="shared" si="42"/>
        <v>1200000</v>
      </c>
      <c r="BI79" s="94">
        <f t="shared" si="43"/>
        <v>900000</v>
      </c>
      <c r="BJ79" s="94">
        <f t="shared" si="44"/>
        <v>1500000</v>
      </c>
      <c r="BK79" s="94">
        <f t="shared" si="45"/>
        <v>1000000</v>
      </c>
      <c r="BL79" s="94">
        <f t="shared" si="46"/>
        <v>2200000</v>
      </c>
      <c r="BM79" s="94">
        <f t="shared" si="47"/>
        <v>700000</v>
      </c>
      <c r="BN79" s="94">
        <f t="shared" si="48"/>
        <v>700000</v>
      </c>
      <c r="BO79" s="94">
        <f t="shared" si="49"/>
        <v>7900000</v>
      </c>
      <c r="BP79" s="94">
        <f t="shared" si="50"/>
        <v>0</v>
      </c>
      <c r="BQ79" s="94">
        <f t="shared" si="51"/>
        <v>0</v>
      </c>
    </row>
    <row r="80" spans="1:69" ht="15" customHeight="1">
      <c r="A80" s="21" t="s">
        <v>4</v>
      </c>
      <c r="B80" s="21" t="s">
        <v>121</v>
      </c>
      <c r="C80" s="22" t="s">
        <v>122</v>
      </c>
      <c r="D80" s="57">
        <v>0</v>
      </c>
      <c r="E80" s="57">
        <f t="shared" si="52"/>
        <v>0</v>
      </c>
      <c r="F80" s="19">
        <v>0</v>
      </c>
      <c r="G80" s="19">
        <v>0</v>
      </c>
      <c r="H80" s="19">
        <v>0</v>
      </c>
      <c r="I80" s="19">
        <v>10600000</v>
      </c>
      <c r="J80" s="19">
        <v>9900000</v>
      </c>
      <c r="K80" s="19">
        <v>9200000</v>
      </c>
      <c r="L80" s="19">
        <v>8400000</v>
      </c>
      <c r="M80" s="19">
        <v>7200000</v>
      </c>
      <c r="N80" s="19">
        <v>0</v>
      </c>
      <c r="O80" s="19">
        <v>0</v>
      </c>
      <c r="P80" s="19">
        <v>0</v>
      </c>
      <c r="Q80" s="19">
        <v>0</v>
      </c>
      <c r="S80" s="57">
        <f t="shared" si="26"/>
        <v>0</v>
      </c>
      <c r="T80" s="57">
        <f t="shared" si="26"/>
        <v>0</v>
      </c>
      <c r="U80" s="57">
        <f t="shared" si="26"/>
        <v>0</v>
      </c>
      <c r="V80" s="73">
        <f>I80+Sheet3!F$9</f>
        <v>11100000</v>
      </c>
      <c r="W80" s="73">
        <f>J80+Sheet3!G$9</f>
        <v>10400000</v>
      </c>
      <c r="X80" s="73">
        <f>K80+Sheet3!H$9</f>
        <v>9700000</v>
      </c>
      <c r="Y80" s="73">
        <f>L80+Sheet3!I$9</f>
        <v>8900000</v>
      </c>
      <c r="Z80" s="73">
        <f>M80+Sheet3!J$9</f>
        <v>7700000</v>
      </c>
      <c r="AA80" s="57">
        <f t="shared" si="27"/>
        <v>0</v>
      </c>
      <c r="AB80" s="57">
        <f t="shared" si="27"/>
        <v>0</v>
      </c>
      <c r="AC80" s="57">
        <f t="shared" si="27"/>
        <v>0</v>
      </c>
      <c r="AD80" s="57">
        <f t="shared" si="27"/>
        <v>0</v>
      </c>
      <c r="AF80" s="86">
        <v>0</v>
      </c>
      <c r="AG80" s="86">
        <v>0</v>
      </c>
      <c r="AH80" s="86">
        <v>0</v>
      </c>
      <c r="AI80" s="86">
        <v>11300000</v>
      </c>
      <c r="AJ80" s="86">
        <v>10600000</v>
      </c>
      <c r="AK80" s="86">
        <v>9800000</v>
      </c>
      <c r="AL80" s="86">
        <v>9100000</v>
      </c>
      <c r="AM80" s="86">
        <v>8200000</v>
      </c>
      <c r="AN80" s="86">
        <v>0</v>
      </c>
      <c r="AO80" s="86">
        <v>0</v>
      </c>
      <c r="AP80" s="86">
        <v>0</v>
      </c>
      <c r="AQ80" s="86">
        <v>0</v>
      </c>
      <c r="AS80" s="57">
        <f t="shared" si="28"/>
        <v>0</v>
      </c>
      <c r="AT80" s="57">
        <f t="shared" si="29"/>
        <v>0</v>
      </c>
      <c r="AU80" s="57">
        <f t="shared" si="30"/>
        <v>0</v>
      </c>
      <c r="AV80" s="57">
        <f t="shared" si="31"/>
        <v>200000</v>
      </c>
      <c r="AW80" s="57">
        <f t="shared" si="32"/>
        <v>200000</v>
      </c>
      <c r="AX80" s="57">
        <f t="shared" si="33"/>
        <v>100000</v>
      </c>
      <c r="AY80" s="57">
        <f t="shared" si="34"/>
        <v>200000</v>
      </c>
      <c r="AZ80" s="57">
        <f t="shared" si="35"/>
        <v>500000</v>
      </c>
      <c r="BA80" s="57">
        <f t="shared" si="36"/>
        <v>0</v>
      </c>
      <c r="BB80" s="57">
        <f t="shared" si="37"/>
        <v>0</v>
      </c>
      <c r="BC80" s="57">
        <f t="shared" si="38"/>
        <v>0</v>
      </c>
      <c r="BD80" s="57">
        <f t="shared" si="39"/>
        <v>0</v>
      </c>
      <c r="BF80" s="94">
        <f t="shared" si="40"/>
        <v>0</v>
      </c>
      <c r="BG80" s="94">
        <f t="shared" si="41"/>
        <v>0</v>
      </c>
      <c r="BH80" s="94">
        <f t="shared" si="42"/>
        <v>-11300000</v>
      </c>
      <c r="BI80" s="94">
        <f t="shared" si="43"/>
        <v>700000</v>
      </c>
      <c r="BJ80" s="94">
        <f t="shared" si="44"/>
        <v>800000</v>
      </c>
      <c r="BK80" s="94">
        <f t="shared" si="45"/>
        <v>700000</v>
      </c>
      <c r="BL80" s="94">
        <f t="shared" si="46"/>
        <v>900000</v>
      </c>
      <c r="BM80" s="94">
        <f t="shared" si="47"/>
        <v>8200000</v>
      </c>
      <c r="BN80" s="94">
        <f t="shared" si="48"/>
        <v>0</v>
      </c>
      <c r="BO80" s="94">
        <f t="shared" si="49"/>
        <v>0</v>
      </c>
      <c r="BP80" s="94">
        <f t="shared" si="50"/>
        <v>0</v>
      </c>
      <c r="BQ80" s="94">
        <f t="shared" si="51"/>
        <v>0</v>
      </c>
    </row>
    <row r="81" spans="1:69" ht="15" customHeight="1">
      <c r="A81" s="21" t="s">
        <v>4</v>
      </c>
      <c r="B81" s="21" t="s">
        <v>123</v>
      </c>
      <c r="C81" s="22" t="s">
        <v>124</v>
      </c>
      <c r="D81" s="57">
        <v>0</v>
      </c>
      <c r="E81" s="57">
        <f t="shared" si="52"/>
        <v>0</v>
      </c>
      <c r="F81" s="19">
        <v>0</v>
      </c>
      <c r="G81" s="19">
        <v>0</v>
      </c>
      <c r="H81" s="19">
        <v>0</v>
      </c>
      <c r="I81" s="19">
        <v>10600000</v>
      </c>
      <c r="J81" s="19">
        <v>9900000</v>
      </c>
      <c r="K81" s="19">
        <v>9200000</v>
      </c>
      <c r="L81" s="19">
        <v>8400000</v>
      </c>
      <c r="M81" s="19">
        <v>7200000</v>
      </c>
      <c r="N81" s="19">
        <v>0</v>
      </c>
      <c r="O81" s="19">
        <v>0</v>
      </c>
      <c r="P81" s="19">
        <v>0</v>
      </c>
      <c r="Q81" s="19">
        <v>0</v>
      </c>
      <c r="S81" s="57">
        <f t="shared" si="26"/>
        <v>0</v>
      </c>
      <c r="T81" s="57">
        <f t="shared" si="26"/>
        <v>0</v>
      </c>
      <c r="U81" s="57">
        <f t="shared" si="26"/>
        <v>0</v>
      </c>
      <c r="V81" s="73">
        <f>I81+Sheet3!F$9</f>
        <v>11100000</v>
      </c>
      <c r="W81" s="73">
        <f>J81+Sheet3!G$9</f>
        <v>10400000</v>
      </c>
      <c r="X81" s="73">
        <f>K81+Sheet3!H$9</f>
        <v>9700000</v>
      </c>
      <c r="Y81" s="73">
        <f>L81+Sheet3!I$9</f>
        <v>8900000</v>
      </c>
      <c r="Z81" s="73">
        <f>M81+Sheet3!J$9</f>
        <v>7700000</v>
      </c>
      <c r="AA81" s="57">
        <f t="shared" si="27"/>
        <v>0</v>
      </c>
      <c r="AB81" s="57">
        <f t="shared" si="27"/>
        <v>0</v>
      </c>
      <c r="AC81" s="57">
        <f t="shared" si="27"/>
        <v>0</v>
      </c>
      <c r="AD81" s="57">
        <f t="shared" si="27"/>
        <v>0</v>
      </c>
      <c r="AF81" s="86">
        <v>0</v>
      </c>
      <c r="AG81" s="86">
        <v>0</v>
      </c>
      <c r="AH81" s="86">
        <v>0</v>
      </c>
      <c r="AI81" s="86">
        <v>11300000</v>
      </c>
      <c r="AJ81" s="86">
        <v>10600000</v>
      </c>
      <c r="AK81" s="86">
        <v>9800000</v>
      </c>
      <c r="AL81" s="86">
        <v>9100000</v>
      </c>
      <c r="AM81" s="86">
        <v>8200000</v>
      </c>
      <c r="AN81" s="86">
        <v>0</v>
      </c>
      <c r="AO81" s="86">
        <v>0</v>
      </c>
      <c r="AP81" s="86">
        <v>0</v>
      </c>
      <c r="AQ81" s="86">
        <v>0</v>
      </c>
      <c r="AS81" s="57">
        <f t="shared" si="28"/>
        <v>0</v>
      </c>
      <c r="AT81" s="57">
        <f t="shared" si="29"/>
        <v>0</v>
      </c>
      <c r="AU81" s="57">
        <f t="shared" si="30"/>
        <v>0</v>
      </c>
      <c r="AV81" s="57">
        <f t="shared" si="31"/>
        <v>200000</v>
      </c>
      <c r="AW81" s="57">
        <f t="shared" si="32"/>
        <v>200000</v>
      </c>
      <c r="AX81" s="57">
        <f t="shared" si="33"/>
        <v>100000</v>
      </c>
      <c r="AY81" s="57">
        <f t="shared" si="34"/>
        <v>200000</v>
      </c>
      <c r="AZ81" s="57">
        <f t="shared" si="35"/>
        <v>500000</v>
      </c>
      <c r="BA81" s="57">
        <f t="shared" si="36"/>
        <v>0</v>
      </c>
      <c r="BB81" s="57">
        <f t="shared" si="37"/>
        <v>0</v>
      </c>
      <c r="BC81" s="57">
        <f t="shared" si="38"/>
        <v>0</v>
      </c>
      <c r="BD81" s="57">
        <f t="shared" si="39"/>
        <v>0</v>
      </c>
      <c r="BF81" s="94">
        <f t="shared" si="40"/>
        <v>0</v>
      </c>
      <c r="BG81" s="94">
        <f t="shared" si="41"/>
        <v>0</v>
      </c>
      <c r="BH81" s="94">
        <f t="shared" si="42"/>
        <v>-11300000</v>
      </c>
      <c r="BI81" s="94">
        <f t="shared" si="43"/>
        <v>700000</v>
      </c>
      <c r="BJ81" s="94">
        <f t="shared" si="44"/>
        <v>800000</v>
      </c>
      <c r="BK81" s="94">
        <f t="shared" si="45"/>
        <v>700000</v>
      </c>
      <c r="BL81" s="94">
        <f t="shared" si="46"/>
        <v>900000</v>
      </c>
      <c r="BM81" s="94">
        <f t="shared" si="47"/>
        <v>8200000</v>
      </c>
      <c r="BN81" s="94">
        <f t="shared" si="48"/>
        <v>0</v>
      </c>
      <c r="BO81" s="94">
        <f t="shared" si="49"/>
        <v>0</v>
      </c>
      <c r="BP81" s="94">
        <f t="shared" si="50"/>
        <v>0</v>
      </c>
      <c r="BQ81" s="94">
        <f t="shared" si="51"/>
        <v>0</v>
      </c>
    </row>
    <row r="82" spans="1:69" ht="15" customHeight="1">
      <c r="A82" s="21" t="s">
        <v>4</v>
      </c>
      <c r="B82" s="21" t="s">
        <v>125</v>
      </c>
      <c r="C82" s="22" t="s">
        <v>126</v>
      </c>
      <c r="D82" s="57">
        <v>0</v>
      </c>
      <c r="E82" s="57">
        <f t="shared" si="52"/>
        <v>-17300000</v>
      </c>
      <c r="F82" s="19">
        <v>15600000</v>
      </c>
      <c r="G82" s="19">
        <v>15100000</v>
      </c>
      <c r="H82" s="19">
        <v>14700000</v>
      </c>
      <c r="I82" s="19">
        <v>13700000</v>
      </c>
      <c r="J82" s="19">
        <v>12600000</v>
      </c>
      <c r="K82" s="19">
        <v>11700000</v>
      </c>
      <c r="L82" s="19">
        <v>10700000</v>
      </c>
      <c r="M82" s="19">
        <v>9200000</v>
      </c>
      <c r="N82" s="19">
        <v>8400000</v>
      </c>
      <c r="O82" s="19">
        <v>7800000</v>
      </c>
      <c r="P82" s="19">
        <v>0</v>
      </c>
      <c r="Q82" s="19">
        <v>0</v>
      </c>
      <c r="S82" s="73">
        <f>F82+Sheet3!C$8</f>
        <v>17100000</v>
      </c>
      <c r="T82" s="73">
        <f>G82+Sheet3!D$8</f>
        <v>16300000</v>
      </c>
      <c r="U82" s="73">
        <f>H82+Sheet3!E$8</f>
        <v>15900000</v>
      </c>
      <c r="V82" s="73">
        <f>I82+Sheet3!F$8</f>
        <v>14700000</v>
      </c>
      <c r="W82" s="73">
        <f>J82+Sheet3!G$8</f>
        <v>13600000</v>
      </c>
      <c r="X82" s="73">
        <f>K82+Sheet3!H$8</f>
        <v>12200000</v>
      </c>
      <c r="Y82" s="73">
        <f>L82+Sheet3!I$8</f>
        <v>11200000</v>
      </c>
      <c r="Z82" s="73">
        <f>M82+Sheet3!J$8</f>
        <v>9200000</v>
      </c>
      <c r="AA82" s="73">
        <f>N82+Sheet3!K$8</f>
        <v>8400000</v>
      </c>
      <c r="AB82" s="73">
        <f>O82+Sheet3!L$8</f>
        <v>7800000</v>
      </c>
      <c r="AC82" s="73">
        <f>P82+Sheet3!M$8</f>
        <v>0</v>
      </c>
      <c r="AD82" s="73">
        <f>Q82+Sheet3!N$8</f>
        <v>0</v>
      </c>
      <c r="AF82" s="86">
        <v>17300000</v>
      </c>
      <c r="AG82" s="86">
        <v>16500000</v>
      </c>
      <c r="AH82" s="86">
        <v>16100000</v>
      </c>
      <c r="AI82" s="86">
        <v>14900000</v>
      </c>
      <c r="AJ82" s="86">
        <v>14000000</v>
      </c>
      <c r="AK82" s="86">
        <v>12500000</v>
      </c>
      <c r="AL82" s="86">
        <v>11500000</v>
      </c>
      <c r="AM82" s="86">
        <v>9300000</v>
      </c>
      <c r="AN82" s="86">
        <v>8600000</v>
      </c>
      <c r="AO82" s="86">
        <v>7900000</v>
      </c>
      <c r="AP82" s="86">
        <v>0</v>
      </c>
      <c r="AQ82" s="86">
        <v>0</v>
      </c>
      <c r="AS82" s="57">
        <f t="shared" si="28"/>
        <v>200000</v>
      </c>
      <c r="AT82" s="57">
        <f t="shared" si="29"/>
        <v>200000</v>
      </c>
      <c r="AU82" s="57">
        <f t="shared" si="30"/>
        <v>200000</v>
      </c>
      <c r="AV82" s="57">
        <f t="shared" si="31"/>
        <v>200000</v>
      </c>
      <c r="AW82" s="57">
        <f t="shared" si="32"/>
        <v>400000</v>
      </c>
      <c r="AX82" s="57">
        <f t="shared" si="33"/>
        <v>300000</v>
      </c>
      <c r="AY82" s="57">
        <f t="shared" si="34"/>
        <v>300000</v>
      </c>
      <c r="AZ82" s="57">
        <f t="shared" si="35"/>
        <v>100000</v>
      </c>
      <c r="BA82" s="57">
        <f t="shared" si="36"/>
        <v>200000</v>
      </c>
      <c r="BB82" s="57">
        <f t="shared" si="37"/>
        <v>100000</v>
      </c>
      <c r="BC82" s="57">
        <f t="shared" si="38"/>
        <v>0</v>
      </c>
      <c r="BD82" s="57">
        <f t="shared" si="39"/>
        <v>0</v>
      </c>
      <c r="BF82" s="94">
        <f t="shared" si="40"/>
        <v>800000</v>
      </c>
      <c r="BG82" s="94">
        <f t="shared" si="41"/>
        <v>400000</v>
      </c>
      <c r="BH82" s="94">
        <f t="shared" si="42"/>
        <v>1200000</v>
      </c>
      <c r="BI82" s="94">
        <f t="shared" si="43"/>
        <v>900000</v>
      </c>
      <c r="BJ82" s="94">
        <f t="shared" si="44"/>
        <v>1500000</v>
      </c>
      <c r="BK82" s="94">
        <f t="shared" si="45"/>
        <v>1000000</v>
      </c>
      <c r="BL82" s="94">
        <f t="shared" si="46"/>
        <v>2200000</v>
      </c>
      <c r="BM82" s="94">
        <f t="shared" si="47"/>
        <v>700000</v>
      </c>
      <c r="BN82" s="94">
        <f t="shared" si="48"/>
        <v>700000</v>
      </c>
      <c r="BO82" s="94">
        <f t="shared" si="49"/>
        <v>7900000</v>
      </c>
      <c r="BP82" s="94">
        <f t="shared" si="50"/>
        <v>0</v>
      </c>
      <c r="BQ82" s="94">
        <f t="shared" si="51"/>
        <v>0</v>
      </c>
    </row>
    <row r="83" spans="1:69" ht="15" customHeight="1">
      <c r="A83" s="21" t="s">
        <v>4</v>
      </c>
      <c r="B83" s="21" t="s">
        <v>127</v>
      </c>
      <c r="C83" s="22" t="s">
        <v>128</v>
      </c>
      <c r="D83" s="57">
        <v>0</v>
      </c>
      <c r="E83" s="57">
        <f t="shared" si="52"/>
        <v>-17300000</v>
      </c>
      <c r="F83" s="19">
        <v>15600000</v>
      </c>
      <c r="G83" s="19">
        <v>15100000</v>
      </c>
      <c r="H83" s="19">
        <v>14700000</v>
      </c>
      <c r="I83" s="19">
        <v>13700000</v>
      </c>
      <c r="J83" s="19">
        <v>12600000</v>
      </c>
      <c r="K83" s="19">
        <v>11700000</v>
      </c>
      <c r="L83" s="19">
        <v>10700000</v>
      </c>
      <c r="M83" s="19">
        <v>9200000</v>
      </c>
      <c r="N83" s="19">
        <v>8400000</v>
      </c>
      <c r="O83" s="19">
        <v>7800000</v>
      </c>
      <c r="P83" s="19">
        <v>0</v>
      </c>
      <c r="Q83" s="19">
        <v>0</v>
      </c>
      <c r="S83" s="73">
        <f>F83+Sheet3!C$8</f>
        <v>17100000</v>
      </c>
      <c r="T83" s="73">
        <f>G83+Sheet3!D$8</f>
        <v>16300000</v>
      </c>
      <c r="U83" s="73">
        <f>H83+Sheet3!E$8</f>
        <v>15900000</v>
      </c>
      <c r="V83" s="73">
        <f>I83+Sheet3!F$8</f>
        <v>14700000</v>
      </c>
      <c r="W83" s="73">
        <f>J83+Sheet3!G$8</f>
        <v>13600000</v>
      </c>
      <c r="X83" s="73">
        <f>K83+Sheet3!H$8</f>
        <v>12200000</v>
      </c>
      <c r="Y83" s="73">
        <f>L83+Sheet3!I$8</f>
        <v>11200000</v>
      </c>
      <c r="Z83" s="73">
        <f>M83+Sheet3!J$8</f>
        <v>9200000</v>
      </c>
      <c r="AA83" s="73">
        <f>N83+Sheet3!K$8</f>
        <v>8400000</v>
      </c>
      <c r="AB83" s="73">
        <f>O83+Sheet3!L$8</f>
        <v>7800000</v>
      </c>
      <c r="AC83" s="73">
        <f>P83+Sheet3!M$8</f>
        <v>0</v>
      </c>
      <c r="AD83" s="73">
        <f>Q83+Sheet3!N$8</f>
        <v>0</v>
      </c>
      <c r="AF83" s="86">
        <v>17300000</v>
      </c>
      <c r="AG83" s="86">
        <v>16500000</v>
      </c>
      <c r="AH83" s="86">
        <v>16100000</v>
      </c>
      <c r="AI83" s="86">
        <v>14900000</v>
      </c>
      <c r="AJ83" s="86">
        <v>14000000</v>
      </c>
      <c r="AK83" s="86">
        <v>12500000</v>
      </c>
      <c r="AL83" s="86">
        <v>11500000</v>
      </c>
      <c r="AM83" s="86">
        <v>9300000</v>
      </c>
      <c r="AN83" s="86">
        <v>8600000</v>
      </c>
      <c r="AO83" s="86">
        <v>7900000</v>
      </c>
      <c r="AP83" s="86">
        <v>0</v>
      </c>
      <c r="AQ83" s="86">
        <v>0</v>
      </c>
      <c r="AS83" s="57">
        <f t="shared" si="28"/>
        <v>200000</v>
      </c>
      <c r="AT83" s="57">
        <f t="shared" si="29"/>
        <v>200000</v>
      </c>
      <c r="AU83" s="57">
        <f t="shared" si="30"/>
        <v>200000</v>
      </c>
      <c r="AV83" s="57">
        <f t="shared" si="31"/>
        <v>200000</v>
      </c>
      <c r="AW83" s="57">
        <f t="shared" si="32"/>
        <v>400000</v>
      </c>
      <c r="AX83" s="57">
        <f t="shared" si="33"/>
        <v>300000</v>
      </c>
      <c r="AY83" s="57">
        <f t="shared" si="34"/>
        <v>300000</v>
      </c>
      <c r="AZ83" s="57">
        <f t="shared" si="35"/>
        <v>100000</v>
      </c>
      <c r="BA83" s="57">
        <f t="shared" si="36"/>
        <v>200000</v>
      </c>
      <c r="BB83" s="57">
        <f t="shared" si="37"/>
        <v>100000</v>
      </c>
      <c r="BC83" s="57">
        <f t="shared" si="38"/>
        <v>0</v>
      </c>
      <c r="BD83" s="57">
        <f t="shared" si="39"/>
        <v>0</v>
      </c>
      <c r="BF83" s="94">
        <f t="shared" si="40"/>
        <v>800000</v>
      </c>
      <c r="BG83" s="94">
        <f t="shared" si="41"/>
        <v>400000</v>
      </c>
      <c r="BH83" s="94">
        <f t="shared" si="42"/>
        <v>1200000</v>
      </c>
      <c r="BI83" s="94">
        <f t="shared" si="43"/>
        <v>900000</v>
      </c>
      <c r="BJ83" s="94">
        <f t="shared" si="44"/>
        <v>1500000</v>
      </c>
      <c r="BK83" s="94">
        <f t="shared" si="45"/>
        <v>1000000</v>
      </c>
      <c r="BL83" s="94">
        <f t="shared" si="46"/>
        <v>2200000</v>
      </c>
      <c r="BM83" s="94">
        <f t="shared" si="47"/>
        <v>700000</v>
      </c>
      <c r="BN83" s="94">
        <f t="shared" si="48"/>
        <v>700000</v>
      </c>
      <c r="BO83" s="94">
        <f t="shared" si="49"/>
        <v>7900000</v>
      </c>
      <c r="BP83" s="94">
        <f t="shared" si="50"/>
        <v>0</v>
      </c>
      <c r="BQ83" s="94">
        <f t="shared" si="51"/>
        <v>0</v>
      </c>
    </row>
    <row r="84" spans="1:69" ht="15" customHeight="1">
      <c r="A84" s="21" t="s">
        <v>4</v>
      </c>
      <c r="B84" s="21" t="s">
        <v>129</v>
      </c>
      <c r="C84" s="22" t="s">
        <v>130</v>
      </c>
      <c r="D84" s="57">
        <v>18276000</v>
      </c>
      <c r="E84" s="57">
        <f t="shared" si="52"/>
        <v>876000</v>
      </c>
      <c r="F84" s="19">
        <v>16600000</v>
      </c>
      <c r="G84" s="19">
        <v>16100000</v>
      </c>
      <c r="H84" s="19">
        <v>15700000</v>
      </c>
      <c r="I84" s="19">
        <v>14800000</v>
      </c>
      <c r="J84" s="19">
        <v>13800000</v>
      </c>
      <c r="K84" s="19">
        <v>12900000</v>
      </c>
      <c r="L84" s="19">
        <v>11600000</v>
      </c>
      <c r="M84" s="19">
        <v>0</v>
      </c>
      <c r="N84" s="19">
        <v>0</v>
      </c>
      <c r="O84" s="19">
        <v>0</v>
      </c>
      <c r="P84" s="19">
        <v>0</v>
      </c>
      <c r="Q84" s="19">
        <v>0</v>
      </c>
      <c r="S84" s="73">
        <f>F84+Sheet3!C$62</f>
        <v>17600000</v>
      </c>
      <c r="T84" s="73">
        <f>G84+Sheet3!D$62</f>
        <v>17100000</v>
      </c>
      <c r="U84" s="73">
        <f>H84+Sheet3!E$62</f>
        <v>16700000</v>
      </c>
      <c r="V84" s="73">
        <f>I84+Sheet3!F$62</f>
        <v>15800000</v>
      </c>
      <c r="W84" s="73">
        <f>J84+Sheet3!G$62</f>
        <v>14800000</v>
      </c>
      <c r="X84" s="73">
        <f>K84+Sheet3!H$62</f>
        <v>13400000</v>
      </c>
      <c r="Y84" s="73">
        <f>L84+Sheet3!I$62</f>
        <v>12100000</v>
      </c>
      <c r="Z84" s="73">
        <f>M84+Sheet3!J$8</f>
        <v>0</v>
      </c>
      <c r="AA84" s="73">
        <f>N84+Sheet3!K$8</f>
        <v>0</v>
      </c>
      <c r="AB84" s="73">
        <f>O84+Sheet3!L$8</f>
        <v>0</v>
      </c>
      <c r="AC84" s="73">
        <f>P84+Sheet3!M$8</f>
        <v>0</v>
      </c>
      <c r="AD84" s="73">
        <f>Q84+Sheet3!N$8</f>
        <v>0</v>
      </c>
      <c r="AF84" s="62">
        <v>17400000</v>
      </c>
      <c r="AG84" s="62">
        <v>17100000</v>
      </c>
      <c r="AH84" s="62">
        <v>16700000</v>
      </c>
      <c r="AI84" s="86">
        <v>16100000</v>
      </c>
      <c r="AJ84" s="86">
        <v>15000000</v>
      </c>
      <c r="AK84" s="86">
        <v>13700000</v>
      </c>
      <c r="AL84" s="86">
        <v>12400000</v>
      </c>
      <c r="AM84" s="86">
        <v>0</v>
      </c>
      <c r="AN84" s="86">
        <v>0</v>
      </c>
      <c r="AO84" s="86">
        <v>0</v>
      </c>
      <c r="AP84" s="86">
        <v>0</v>
      </c>
      <c r="AQ84" s="86">
        <v>0</v>
      </c>
      <c r="AS84" s="57">
        <f t="shared" si="28"/>
        <v>-200000</v>
      </c>
      <c r="AT84" s="57">
        <f t="shared" si="29"/>
        <v>0</v>
      </c>
      <c r="AU84" s="57">
        <f t="shared" si="30"/>
        <v>0</v>
      </c>
      <c r="AV84" s="57">
        <f t="shared" si="31"/>
        <v>300000</v>
      </c>
      <c r="AW84" s="57">
        <f t="shared" si="32"/>
        <v>200000</v>
      </c>
      <c r="AX84" s="57">
        <f t="shared" si="33"/>
        <v>300000</v>
      </c>
      <c r="AY84" s="57">
        <f t="shared" si="34"/>
        <v>300000</v>
      </c>
      <c r="AZ84" s="57">
        <f t="shared" si="35"/>
        <v>0</v>
      </c>
      <c r="BA84" s="57">
        <f t="shared" si="36"/>
        <v>0</v>
      </c>
      <c r="BB84" s="57">
        <f t="shared" si="37"/>
        <v>0</v>
      </c>
      <c r="BC84" s="57">
        <f t="shared" si="38"/>
        <v>0</v>
      </c>
      <c r="BD84" s="57">
        <f t="shared" si="39"/>
        <v>0</v>
      </c>
      <c r="BF84" s="94">
        <f t="shared" si="40"/>
        <v>300000</v>
      </c>
      <c r="BG84" s="94">
        <f t="shared" si="41"/>
        <v>400000</v>
      </c>
      <c r="BH84" s="94">
        <f t="shared" si="42"/>
        <v>600000</v>
      </c>
      <c r="BI84" s="94">
        <f t="shared" si="43"/>
        <v>1100000</v>
      </c>
      <c r="BJ84" s="94">
        <f t="shared" si="44"/>
        <v>1300000</v>
      </c>
      <c r="BK84" s="94">
        <f t="shared" si="45"/>
        <v>1300000</v>
      </c>
      <c r="BL84" s="94">
        <f t="shared" si="46"/>
        <v>12400000</v>
      </c>
      <c r="BM84" s="94">
        <f t="shared" si="47"/>
        <v>0</v>
      </c>
      <c r="BN84" s="94">
        <f t="shared" si="48"/>
        <v>0</v>
      </c>
      <c r="BO84" s="94">
        <f t="shared" si="49"/>
        <v>0</v>
      </c>
      <c r="BP84" s="94">
        <f t="shared" si="50"/>
        <v>0</v>
      </c>
      <c r="BQ84" s="94">
        <f t="shared" si="51"/>
        <v>0</v>
      </c>
    </row>
    <row r="85" spans="1:69" ht="15" customHeight="1">
      <c r="A85" s="21" t="s">
        <v>4</v>
      </c>
      <c r="B85" s="21" t="s">
        <v>131</v>
      </c>
      <c r="C85" s="22" t="s">
        <v>132</v>
      </c>
      <c r="D85" s="57">
        <v>0</v>
      </c>
      <c r="E85" s="57">
        <f t="shared" si="52"/>
        <v>0</v>
      </c>
      <c r="F85" s="19">
        <v>0</v>
      </c>
      <c r="G85" s="19">
        <v>0</v>
      </c>
      <c r="H85" s="19">
        <v>0</v>
      </c>
      <c r="I85" s="19">
        <v>0</v>
      </c>
      <c r="J85" s="19">
        <v>0</v>
      </c>
      <c r="K85" s="19">
        <v>0</v>
      </c>
      <c r="L85" s="19">
        <v>0</v>
      </c>
      <c r="M85" s="19">
        <v>6800000</v>
      </c>
      <c r="N85" s="19">
        <v>6400000</v>
      </c>
      <c r="O85" s="19">
        <v>5800000</v>
      </c>
      <c r="P85" s="19">
        <v>5500000</v>
      </c>
      <c r="Q85" s="19">
        <v>5000000</v>
      </c>
      <c r="S85" s="57">
        <f t="shared" si="26"/>
        <v>0</v>
      </c>
      <c r="T85" s="57">
        <f t="shared" si="26"/>
        <v>0</v>
      </c>
      <c r="U85" s="57">
        <f t="shared" si="26"/>
        <v>0</v>
      </c>
      <c r="V85" s="57">
        <f t="shared" si="26"/>
        <v>0</v>
      </c>
      <c r="W85" s="57">
        <f t="shared" si="26"/>
        <v>0</v>
      </c>
      <c r="X85" s="57">
        <f t="shared" si="26"/>
        <v>0</v>
      </c>
      <c r="Y85" s="57">
        <f t="shared" si="26"/>
        <v>0</v>
      </c>
      <c r="Z85" s="57">
        <f t="shared" si="26"/>
        <v>6800000</v>
      </c>
      <c r="AA85" s="57">
        <f t="shared" si="27"/>
        <v>6400000</v>
      </c>
      <c r="AB85" s="57">
        <f t="shared" si="27"/>
        <v>5800000</v>
      </c>
      <c r="AC85" s="57">
        <f t="shared" si="27"/>
        <v>5500000</v>
      </c>
      <c r="AD85" s="57">
        <f t="shared" si="27"/>
        <v>5000000</v>
      </c>
      <c r="AF85" s="19">
        <v>0</v>
      </c>
      <c r="AG85" s="19">
        <v>0</v>
      </c>
      <c r="AH85" s="19">
        <v>0</v>
      </c>
      <c r="AI85" s="19">
        <v>0</v>
      </c>
      <c r="AJ85" s="19">
        <v>0</v>
      </c>
      <c r="AK85" s="19">
        <v>0</v>
      </c>
      <c r="AL85" s="19">
        <v>0</v>
      </c>
      <c r="AM85" s="19">
        <v>6800000</v>
      </c>
      <c r="AN85" s="19">
        <v>6400000</v>
      </c>
      <c r="AO85" s="19">
        <v>5800000</v>
      </c>
      <c r="AP85" s="19">
        <v>5500000</v>
      </c>
      <c r="AQ85" s="19">
        <v>5000000</v>
      </c>
      <c r="AS85" s="57">
        <f t="shared" si="28"/>
        <v>0</v>
      </c>
      <c r="AT85" s="57">
        <f t="shared" si="29"/>
        <v>0</v>
      </c>
      <c r="AU85" s="57">
        <f t="shared" si="30"/>
        <v>0</v>
      </c>
      <c r="AV85" s="57">
        <f t="shared" si="31"/>
        <v>0</v>
      </c>
      <c r="AW85" s="57">
        <f t="shared" si="32"/>
        <v>0</v>
      </c>
      <c r="AX85" s="57">
        <f t="shared" si="33"/>
        <v>0</v>
      </c>
      <c r="AY85" s="57">
        <f t="shared" si="34"/>
        <v>0</v>
      </c>
      <c r="AZ85" s="57">
        <f t="shared" si="35"/>
        <v>0</v>
      </c>
      <c r="BA85" s="57">
        <f t="shared" si="36"/>
        <v>0</v>
      </c>
      <c r="BB85" s="57">
        <f t="shared" si="37"/>
        <v>0</v>
      </c>
      <c r="BC85" s="57">
        <f t="shared" si="38"/>
        <v>0</v>
      </c>
      <c r="BD85" s="57">
        <f t="shared" si="39"/>
        <v>0</v>
      </c>
      <c r="BF85" s="94">
        <f t="shared" si="40"/>
        <v>0</v>
      </c>
      <c r="BG85" s="94">
        <f t="shared" si="41"/>
        <v>0</v>
      </c>
      <c r="BH85" s="94">
        <f t="shared" si="42"/>
        <v>0</v>
      </c>
      <c r="BI85" s="94">
        <f t="shared" si="43"/>
        <v>0</v>
      </c>
      <c r="BJ85" s="94">
        <f t="shared" si="44"/>
        <v>0</v>
      </c>
      <c r="BK85" s="94">
        <f t="shared" si="45"/>
        <v>0</v>
      </c>
      <c r="BL85" s="94">
        <f t="shared" si="46"/>
        <v>-6800000</v>
      </c>
      <c r="BM85" s="94">
        <f t="shared" si="47"/>
        <v>400000</v>
      </c>
      <c r="BN85" s="94">
        <f t="shared" si="48"/>
        <v>600000</v>
      </c>
      <c r="BO85" s="94">
        <f t="shared" si="49"/>
        <v>300000</v>
      </c>
      <c r="BP85" s="94">
        <f t="shared" si="50"/>
        <v>500000</v>
      </c>
      <c r="BQ85" s="94">
        <f t="shared" si="51"/>
        <v>5000000</v>
      </c>
    </row>
    <row r="86" spans="1:69" ht="15" customHeight="1">
      <c r="A86" s="21" t="s">
        <v>4</v>
      </c>
      <c r="B86" s="21" t="s">
        <v>133</v>
      </c>
      <c r="C86" s="22" t="s">
        <v>134</v>
      </c>
      <c r="D86" s="57">
        <v>0</v>
      </c>
      <c r="E86" s="57">
        <f t="shared" si="52"/>
        <v>0</v>
      </c>
      <c r="F86" s="19">
        <v>0</v>
      </c>
      <c r="G86" s="19">
        <v>0</v>
      </c>
      <c r="H86" s="19">
        <v>0</v>
      </c>
      <c r="I86" s="19">
        <v>0</v>
      </c>
      <c r="J86" s="19">
        <v>0</v>
      </c>
      <c r="K86" s="19">
        <v>0</v>
      </c>
      <c r="L86" s="19">
        <v>0</v>
      </c>
      <c r="M86" s="19">
        <v>6800000</v>
      </c>
      <c r="N86" s="19">
        <v>6400000</v>
      </c>
      <c r="O86" s="19">
        <v>5800000</v>
      </c>
      <c r="P86" s="19">
        <v>5500000</v>
      </c>
      <c r="Q86" s="19">
        <v>5000000</v>
      </c>
      <c r="S86" s="57">
        <f t="shared" si="26"/>
        <v>0</v>
      </c>
      <c r="T86" s="57">
        <f t="shared" ref="T86:AD129" si="53">G86</f>
        <v>0</v>
      </c>
      <c r="U86" s="57">
        <f t="shared" si="53"/>
        <v>0</v>
      </c>
      <c r="V86" s="57">
        <f t="shared" si="53"/>
        <v>0</v>
      </c>
      <c r="W86" s="57">
        <f t="shared" si="53"/>
        <v>0</v>
      </c>
      <c r="X86" s="57">
        <f t="shared" si="53"/>
        <v>0</v>
      </c>
      <c r="Y86" s="57">
        <f t="shared" si="53"/>
        <v>0</v>
      </c>
      <c r="Z86" s="57">
        <f t="shared" si="53"/>
        <v>6800000</v>
      </c>
      <c r="AA86" s="57">
        <f t="shared" si="27"/>
        <v>6400000</v>
      </c>
      <c r="AB86" s="57">
        <f t="shared" si="27"/>
        <v>5800000</v>
      </c>
      <c r="AC86" s="57">
        <f t="shared" si="27"/>
        <v>5500000</v>
      </c>
      <c r="AD86" s="57">
        <f t="shared" si="27"/>
        <v>5000000</v>
      </c>
      <c r="AF86" s="19">
        <v>0</v>
      </c>
      <c r="AG86" s="19">
        <v>0</v>
      </c>
      <c r="AH86" s="19">
        <v>0</v>
      </c>
      <c r="AI86" s="19">
        <v>0</v>
      </c>
      <c r="AJ86" s="19">
        <v>0</v>
      </c>
      <c r="AK86" s="19">
        <v>0</v>
      </c>
      <c r="AL86" s="19">
        <v>0</v>
      </c>
      <c r="AM86" s="19">
        <v>6800000</v>
      </c>
      <c r="AN86" s="19">
        <v>6400000</v>
      </c>
      <c r="AO86" s="19">
        <v>5800000</v>
      </c>
      <c r="AP86" s="19">
        <v>5500000</v>
      </c>
      <c r="AQ86" s="19">
        <v>5000000</v>
      </c>
      <c r="AS86" s="57">
        <f t="shared" si="28"/>
        <v>0</v>
      </c>
      <c r="AT86" s="57">
        <f t="shared" si="29"/>
        <v>0</v>
      </c>
      <c r="AU86" s="57">
        <f t="shared" si="30"/>
        <v>0</v>
      </c>
      <c r="AV86" s="57">
        <f t="shared" si="31"/>
        <v>0</v>
      </c>
      <c r="AW86" s="57">
        <f t="shared" si="32"/>
        <v>0</v>
      </c>
      <c r="AX86" s="57">
        <f t="shared" si="33"/>
        <v>0</v>
      </c>
      <c r="AY86" s="57">
        <f t="shared" si="34"/>
        <v>0</v>
      </c>
      <c r="AZ86" s="57">
        <f t="shared" si="35"/>
        <v>0</v>
      </c>
      <c r="BA86" s="57">
        <f t="shared" si="36"/>
        <v>0</v>
      </c>
      <c r="BB86" s="57">
        <f t="shared" si="37"/>
        <v>0</v>
      </c>
      <c r="BC86" s="57">
        <f t="shared" si="38"/>
        <v>0</v>
      </c>
      <c r="BD86" s="57">
        <f t="shared" si="39"/>
        <v>0</v>
      </c>
      <c r="BF86" s="94">
        <f t="shared" si="40"/>
        <v>0</v>
      </c>
      <c r="BG86" s="94">
        <f t="shared" si="41"/>
        <v>0</v>
      </c>
      <c r="BH86" s="94">
        <f t="shared" si="42"/>
        <v>0</v>
      </c>
      <c r="BI86" s="94">
        <f t="shared" si="43"/>
        <v>0</v>
      </c>
      <c r="BJ86" s="94">
        <f t="shared" si="44"/>
        <v>0</v>
      </c>
      <c r="BK86" s="94">
        <f t="shared" si="45"/>
        <v>0</v>
      </c>
      <c r="BL86" s="94">
        <f t="shared" si="46"/>
        <v>-6800000</v>
      </c>
      <c r="BM86" s="94">
        <f t="shared" si="47"/>
        <v>400000</v>
      </c>
      <c r="BN86" s="94">
        <f t="shared" si="48"/>
        <v>600000</v>
      </c>
      <c r="BO86" s="94">
        <f t="shared" si="49"/>
        <v>300000</v>
      </c>
      <c r="BP86" s="94">
        <f t="shared" si="50"/>
        <v>500000</v>
      </c>
      <c r="BQ86" s="94">
        <f t="shared" si="51"/>
        <v>5000000</v>
      </c>
    </row>
    <row r="87" spans="1:69" ht="15" customHeight="1">
      <c r="A87" s="21" t="s">
        <v>4</v>
      </c>
      <c r="B87" s="21" t="s">
        <v>135</v>
      </c>
      <c r="C87" s="22" t="s">
        <v>136</v>
      </c>
      <c r="D87" s="57">
        <v>0</v>
      </c>
      <c r="E87" s="57">
        <f t="shared" si="52"/>
        <v>-11100000</v>
      </c>
      <c r="F87" s="19">
        <v>11100000</v>
      </c>
      <c r="G87" s="19">
        <v>10600000</v>
      </c>
      <c r="H87" s="19">
        <v>10300000</v>
      </c>
      <c r="I87" s="19">
        <v>9800000</v>
      </c>
      <c r="J87" s="19">
        <v>9400000</v>
      </c>
      <c r="K87" s="19">
        <v>8500000</v>
      </c>
      <c r="L87" s="19">
        <v>7600000</v>
      </c>
      <c r="M87" s="19">
        <v>6800000</v>
      </c>
      <c r="N87" s="19">
        <v>6400000</v>
      </c>
      <c r="O87" s="19">
        <v>5800000</v>
      </c>
      <c r="P87" s="19">
        <v>5500000</v>
      </c>
      <c r="Q87" s="19">
        <v>5000000</v>
      </c>
      <c r="S87" s="57">
        <f t="shared" ref="S87:W138" si="54">F87</f>
        <v>11100000</v>
      </c>
      <c r="T87" s="57">
        <f t="shared" si="53"/>
        <v>10600000</v>
      </c>
      <c r="U87" s="57">
        <f t="shared" si="53"/>
        <v>10300000</v>
      </c>
      <c r="V87" s="57">
        <f t="shared" si="53"/>
        <v>9800000</v>
      </c>
      <c r="W87" s="57">
        <f t="shared" si="53"/>
        <v>9400000</v>
      </c>
      <c r="X87" s="57">
        <f t="shared" si="53"/>
        <v>8500000</v>
      </c>
      <c r="Y87" s="57">
        <f t="shared" si="53"/>
        <v>7600000</v>
      </c>
      <c r="Z87" s="57">
        <f t="shared" si="53"/>
        <v>6800000</v>
      </c>
      <c r="AA87" s="57">
        <f t="shared" si="27"/>
        <v>6400000</v>
      </c>
      <c r="AB87" s="57">
        <f t="shared" si="27"/>
        <v>5800000</v>
      </c>
      <c r="AC87" s="57">
        <f t="shared" si="27"/>
        <v>5500000</v>
      </c>
      <c r="AD87" s="57">
        <f t="shared" si="27"/>
        <v>5000000</v>
      </c>
      <c r="AF87" s="19">
        <v>11100000</v>
      </c>
      <c r="AG87" s="19">
        <v>10600000</v>
      </c>
      <c r="AH87" s="19">
        <v>10300000</v>
      </c>
      <c r="AI87" s="19">
        <v>9800000</v>
      </c>
      <c r="AJ87" s="19">
        <v>9400000</v>
      </c>
      <c r="AK87" s="19">
        <v>8500000</v>
      </c>
      <c r="AL87" s="19">
        <v>7600000</v>
      </c>
      <c r="AM87" s="19">
        <v>6800000</v>
      </c>
      <c r="AN87" s="19">
        <v>6400000</v>
      </c>
      <c r="AO87" s="19">
        <v>5800000</v>
      </c>
      <c r="AP87" s="19">
        <v>5500000</v>
      </c>
      <c r="AQ87" s="19">
        <v>5000000</v>
      </c>
      <c r="AS87" s="57">
        <f t="shared" si="28"/>
        <v>0</v>
      </c>
      <c r="AT87" s="57">
        <f t="shared" si="29"/>
        <v>0</v>
      </c>
      <c r="AU87" s="57">
        <f t="shared" si="30"/>
        <v>0</v>
      </c>
      <c r="AV87" s="57">
        <f t="shared" si="31"/>
        <v>0</v>
      </c>
      <c r="AW87" s="57">
        <f t="shared" si="32"/>
        <v>0</v>
      </c>
      <c r="AX87" s="57">
        <f t="shared" si="33"/>
        <v>0</v>
      </c>
      <c r="AY87" s="57">
        <f t="shared" si="34"/>
        <v>0</v>
      </c>
      <c r="AZ87" s="57">
        <f t="shared" si="35"/>
        <v>0</v>
      </c>
      <c r="BA87" s="57">
        <f t="shared" si="36"/>
        <v>0</v>
      </c>
      <c r="BB87" s="57">
        <f t="shared" si="37"/>
        <v>0</v>
      </c>
      <c r="BC87" s="57">
        <f t="shared" si="38"/>
        <v>0</v>
      </c>
      <c r="BD87" s="57">
        <f t="shared" si="39"/>
        <v>0</v>
      </c>
      <c r="BF87" s="94">
        <f t="shared" si="40"/>
        <v>500000</v>
      </c>
      <c r="BG87" s="94">
        <f t="shared" si="41"/>
        <v>300000</v>
      </c>
      <c r="BH87" s="94">
        <f t="shared" si="42"/>
        <v>500000</v>
      </c>
      <c r="BI87" s="94">
        <f t="shared" si="43"/>
        <v>400000</v>
      </c>
      <c r="BJ87" s="94">
        <f t="shared" si="44"/>
        <v>900000</v>
      </c>
      <c r="BK87" s="94">
        <f t="shared" si="45"/>
        <v>900000</v>
      </c>
      <c r="BL87" s="94">
        <f t="shared" si="46"/>
        <v>800000</v>
      </c>
      <c r="BM87" s="94">
        <f t="shared" si="47"/>
        <v>400000</v>
      </c>
      <c r="BN87" s="94">
        <f t="shared" si="48"/>
        <v>600000</v>
      </c>
      <c r="BO87" s="94">
        <f t="shared" si="49"/>
        <v>300000</v>
      </c>
      <c r="BP87" s="94">
        <f t="shared" si="50"/>
        <v>500000</v>
      </c>
      <c r="BQ87" s="94">
        <f t="shared" si="51"/>
        <v>5000000</v>
      </c>
    </row>
    <row r="88" spans="1:69" ht="15" customHeight="1">
      <c r="A88" s="21" t="s">
        <v>4</v>
      </c>
      <c r="B88" s="21" t="s">
        <v>137</v>
      </c>
      <c r="C88" s="22" t="s">
        <v>138</v>
      </c>
      <c r="D88" s="57">
        <v>0</v>
      </c>
      <c r="E88" s="57">
        <f t="shared" si="52"/>
        <v>-11400000</v>
      </c>
      <c r="F88" s="19">
        <v>11400000</v>
      </c>
      <c r="G88" s="19">
        <v>10900000</v>
      </c>
      <c r="H88" s="19">
        <v>10600000</v>
      </c>
      <c r="I88" s="19">
        <v>10000000</v>
      </c>
      <c r="J88" s="19">
        <v>9500000</v>
      </c>
      <c r="K88" s="19">
        <v>8700000</v>
      </c>
      <c r="L88" s="19">
        <v>7800000</v>
      </c>
      <c r="M88" s="19">
        <v>6800000</v>
      </c>
      <c r="N88" s="19">
        <v>6500000</v>
      </c>
      <c r="O88" s="19">
        <v>5900000</v>
      </c>
      <c r="P88" s="19">
        <v>5600000</v>
      </c>
      <c r="Q88" s="19">
        <v>5200000</v>
      </c>
      <c r="S88" s="57">
        <f t="shared" si="54"/>
        <v>11400000</v>
      </c>
      <c r="T88" s="57">
        <f t="shared" si="53"/>
        <v>10900000</v>
      </c>
      <c r="U88" s="57">
        <f t="shared" si="53"/>
        <v>10600000</v>
      </c>
      <c r="V88" s="57">
        <f t="shared" si="53"/>
        <v>10000000</v>
      </c>
      <c r="W88" s="57">
        <f t="shared" si="53"/>
        <v>9500000</v>
      </c>
      <c r="X88" s="57">
        <f t="shared" si="53"/>
        <v>8700000</v>
      </c>
      <c r="Y88" s="57">
        <f t="shared" si="53"/>
        <v>7800000</v>
      </c>
      <c r="Z88" s="57">
        <f t="shared" si="53"/>
        <v>6800000</v>
      </c>
      <c r="AA88" s="57">
        <f t="shared" si="27"/>
        <v>6500000</v>
      </c>
      <c r="AB88" s="57">
        <f t="shared" si="27"/>
        <v>5900000</v>
      </c>
      <c r="AC88" s="57">
        <f t="shared" si="27"/>
        <v>5600000</v>
      </c>
      <c r="AD88" s="57">
        <f t="shared" si="27"/>
        <v>5200000</v>
      </c>
      <c r="AF88" s="19">
        <v>11400000</v>
      </c>
      <c r="AG88" s="19">
        <v>10900000</v>
      </c>
      <c r="AH88" s="19">
        <v>10600000</v>
      </c>
      <c r="AI88" s="19">
        <v>10000000</v>
      </c>
      <c r="AJ88" s="19">
        <v>9500000</v>
      </c>
      <c r="AK88" s="19">
        <v>8700000</v>
      </c>
      <c r="AL88" s="19">
        <v>7800000</v>
      </c>
      <c r="AM88" s="19">
        <v>6800000</v>
      </c>
      <c r="AN88" s="19">
        <v>6500000</v>
      </c>
      <c r="AO88" s="19">
        <v>5900000</v>
      </c>
      <c r="AP88" s="19">
        <v>5600000</v>
      </c>
      <c r="AQ88" s="19">
        <v>5200000</v>
      </c>
      <c r="AS88" s="57">
        <f t="shared" si="28"/>
        <v>0</v>
      </c>
      <c r="AT88" s="57">
        <f t="shared" si="29"/>
        <v>0</v>
      </c>
      <c r="AU88" s="57">
        <f t="shared" si="30"/>
        <v>0</v>
      </c>
      <c r="AV88" s="57">
        <f t="shared" si="31"/>
        <v>0</v>
      </c>
      <c r="AW88" s="57">
        <f t="shared" si="32"/>
        <v>0</v>
      </c>
      <c r="AX88" s="57">
        <f t="shared" si="33"/>
        <v>0</v>
      </c>
      <c r="AY88" s="57">
        <f t="shared" si="34"/>
        <v>0</v>
      </c>
      <c r="AZ88" s="57">
        <f t="shared" si="35"/>
        <v>0</v>
      </c>
      <c r="BA88" s="57">
        <f t="shared" si="36"/>
        <v>0</v>
      </c>
      <c r="BB88" s="57">
        <f t="shared" si="37"/>
        <v>0</v>
      </c>
      <c r="BC88" s="57">
        <f t="shared" si="38"/>
        <v>0</v>
      </c>
      <c r="BD88" s="57">
        <f t="shared" si="39"/>
        <v>0</v>
      </c>
      <c r="BF88" s="94">
        <f t="shared" si="40"/>
        <v>500000</v>
      </c>
      <c r="BG88" s="94">
        <f t="shared" si="41"/>
        <v>300000</v>
      </c>
      <c r="BH88" s="94">
        <f t="shared" si="42"/>
        <v>600000</v>
      </c>
      <c r="BI88" s="94">
        <f t="shared" si="43"/>
        <v>500000</v>
      </c>
      <c r="BJ88" s="94">
        <f t="shared" si="44"/>
        <v>800000</v>
      </c>
      <c r="BK88" s="94">
        <f t="shared" si="45"/>
        <v>900000</v>
      </c>
      <c r="BL88" s="94">
        <f t="shared" si="46"/>
        <v>1000000</v>
      </c>
      <c r="BM88" s="94">
        <f t="shared" si="47"/>
        <v>300000</v>
      </c>
      <c r="BN88" s="94">
        <f t="shared" si="48"/>
        <v>600000</v>
      </c>
      <c r="BO88" s="94">
        <f t="shared" si="49"/>
        <v>300000</v>
      </c>
      <c r="BP88" s="94">
        <f t="shared" si="50"/>
        <v>400000</v>
      </c>
      <c r="BQ88" s="94">
        <f t="shared" si="51"/>
        <v>5200000</v>
      </c>
    </row>
    <row r="89" spans="1:69" ht="15" customHeight="1">
      <c r="A89" s="21" t="s">
        <v>4</v>
      </c>
      <c r="B89" s="21" t="s">
        <v>139</v>
      </c>
      <c r="C89" s="22" t="s">
        <v>140</v>
      </c>
      <c r="D89" s="57">
        <v>0</v>
      </c>
      <c r="E89" s="57">
        <f t="shared" si="52"/>
        <v>-11100000</v>
      </c>
      <c r="F89" s="19">
        <v>11100000</v>
      </c>
      <c r="G89" s="19">
        <v>10600000</v>
      </c>
      <c r="H89" s="19">
        <v>10300000</v>
      </c>
      <c r="I89" s="19">
        <v>9800000</v>
      </c>
      <c r="J89" s="19">
        <v>9400000</v>
      </c>
      <c r="K89" s="19">
        <v>8500000</v>
      </c>
      <c r="L89" s="19">
        <v>7600000</v>
      </c>
      <c r="M89" s="19">
        <v>6800000</v>
      </c>
      <c r="N89" s="19">
        <v>6400000</v>
      </c>
      <c r="O89" s="19">
        <v>5800000</v>
      </c>
      <c r="P89" s="19">
        <v>5500000</v>
      </c>
      <c r="Q89" s="19">
        <v>5000000</v>
      </c>
      <c r="S89" s="57">
        <f t="shared" si="54"/>
        <v>11100000</v>
      </c>
      <c r="T89" s="57">
        <f t="shared" si="53"/>
        <v>10600000</v>
      </c>
      <c r="U89" s="57">
        <f t="shared" si="53"/>
        <v>10300000</v>
      </c>
      <c r="V89" s="57">
        <f t="shared" si="53"/>
        <v>9800000</v>
      </c>
      <c r="W89" s="57">
        <f t="shared" si="53"/>
        <v>9400000</v>
      </c>
      <c r="X89" s="57">
        <f t="shared" si="53"/>
        <v>8500000</v>
      </c>
      <c r="Y89" s="57">
        <f t="shared" si="53"/>
        <v>7600000</v>
      </c>
      <c r="Z89" s="57">
        <f t="shared" si="53"/>
        <v>6800000</v>
      </c>
      <c r="AA89" s="57">
        <f t="shared" si="53"/>
        <v>6400000</v>
      </c>
      <c r="AB89" s="57">
        <f t="shared" si="53"/>
        <v>5800000</v>
      </c>
      <c r="AC89" s="57">
        <f t="shared" si="53"/>
        <v>5500000</v>
      </c>
      <c r="AD89" s="57">
        <f t="shared" si="53"/>
        <v>5000000</v>
      </c>
      <c r="AF89" s="19">
        <v>11100000</v>
      </c>
      <c r="AG89" s="19">
        <v>10600000</v>
      </c>
      <c r="AH89" s="19">
        <v>10300000</v>
      </c>
      <c r="AI89" s="19">
        <v>9800000</v>
      </c>
      <c r="AJ89" s="19">
        <v>9400000</v>
      </c>
      <c r="AK89" s="19">
        <v>8500000</v>
      </c>
      <c r="AL89" s="19">
        <v>7600000</v>
      </c>
      <c r="AM89" s="19">
        <v>6800000</v>
      </c>
      <c r="AN89" s="19">
        <v>6400000</v>
      </c>
      <c r="AO89" s="19">
        <v>5800000</v>
      </c>
      <c r="AP89" s="19">
        <v>5500000</v>
      </c>
      <c r="AQ89" s="19">
        <v>5000000</v>
      </c>
      <c r="AS89" s="57">
        <f t="shared" si="28"/>
        <v>0</v>
      </c>
      <c r="AT89" s="57">
        <f t="shared" si="29"/>
        <v>0</v>
      </c>
      <c r="AU89" s="57">
        <f t="shared" si="30"/>
        <v>0</v>
      </c>
      <c r="AV89" s="57">
        <f t="shared" si="31"/>
        <v>0</v>
      </c>
      <c r="AW89" s="57">
        <f t="shared" si="32"/>
        <v>0</v>
      </c>
      <c r="AX89" s="57">
        <f t="shared" si="33"/>
        <v>0</v>
      </c>
      <c r="AY89" s="57">
        <f t="shared" si="34"/>
        <v>0</v>
      </c>
      <c r="AZ89" s="57">
        <f t="shared" si="35"/>
        <v>0</v>
      </c>
      <c r="BA89" s="57">
        <f t="shared" si="36"/>
        <v>0</v>
      </c>
      <c r="BB89" s="57">
        <f t="shared" si="37"/>
        <v>0</v>
      </c>
      <c r="BC89" s="57">
        <f t="shared" si="38"/>
        <v>0</v>
      </c>
      <c r="BD89" s="57">
        <f t="shared" si="39"/>
        <v>0</v>
      </c>
      <c r="BF89" s="94">
        <f t="shared" si="40"/>
        <v>500000</v>
      </c>
      <c r="BG89" s="94">
        <f t="shared" si="41"/>
        <v>300000</v>
      </c>
      <c r="BH89" s="94">
        <f t="shared" si="42"/>
        <v>500000</v>
      </c>
      <c r="BI89" s="94">
        <f t="shared" si="43"/>
        <v>400000</v>
      </c>
      <c r="BJ89" s="94">
        <f t="shared" si="44"/>
        <v>900000</v>
      </c>
      <c r="BK89" s="94">
        <f t="shared" si="45"/>
        <v>900000</v>
      </c>
      <c r="BL89" s="94">
        <f t="shared" si="46"/>
        <v>800000</v>
      </c>
      <c r="BM89" s="94">
        <f t="shared" si="47"/>
        <v>400000</v>
      </c>
      <c r="BN89" s="94">
        <f t="shared" si="48"/>
        <v>600000</v>
      </c>
      <c r="BO89" s="94">
        <f t="shared" si="49"/>
        <v>300000</v>
      </c>
      <c r="BP89" s="94">
        <f t="shared" si="50"/>
        <v>500000</v>
      </c>
      <c r="BQ89" s="94">
        <f t="shared" si="51"/>
        <v>5000000</v>
      </c>
    </row>
    <row r="90" spans="1:69" ht="15" customHeight="1">
      <c r="A90" s="21" t="s">
        <v>4</v>
      </c>
      <c r="B90" s="21" t="s">
        <v>141</v>
      </c>
      <c r="C90" s="22" t="s">
        <v>142</v>
      </c>
      <c r="D90" s="57">
        <v>0</v>
      </c>
      <c r="E90" s="57">
        <f t="shared" si="52"/>
        <v>0</v>
      </c>
      <c r="F90" s="19">
        <v>0</v>
      </c>
      <c r="G90" s="19">
        <v>0</v>
      </c>
      <c r="H90" s="19">
        <v>0</v>
      </c>
      <c r="I90" s="19">
        <v>0</v>
      </c>
      <c r="J90" s="19">
        <v>0</v>
      </c>
      <c r="K90" s="19">
        <v>0</v>
      </c>
      <c r="L90" s="19">
        <v>0</v>
      </c>
      <c r="M90" s="19">
        <v>0</v>
      </c>
      <c r="N90" s="19">
        <v>0</v>
      </c>
      <c r="O90" s="19">
        <v>0</v>
      </c>
      <c r="P90" s="19">
        <v>0</v>
      </c>
      <c r="Q90" s="19">
        <v>0</v>
      </c>
      <c r="S90" s="57">
        <f t="shared" si="54"/>
        <v>0</v>
      </c>
      <c r="T90" s="57">
        <f t="shared" si="53"/>
        <v>0</v>
      </c>
      <c r="U90" s="57">
        <f t="shared" si="53"/>
        <v>0</v>
      </c>
      <c r="V90" s="57">
        <f t="shared" si="53"/>
        <v>0</v>
      </c>
      <c r="W90" s="57">
        <f t="shared" si="53"/>
        <v>0</v>
      </c>
      <c r="X90" s="57">
        <f t="shared" si="53"/>
        <v>0</v>
      </c>
      <c r="Y90" s="57">
        <f t="shared" si="53"/>
        <v>0</v>
      </c>
      <c r="Z90" s="57">
        <f t="shared" si="53"/>
        <v>0</v>
      </c>
      <c r="AA90" s="57">
        <f t="shared" si="53"/>
        <v>0</v>
      </c>
      <c r="AB90" s="57">
        <f t="shared" si="53"/>
        <v>0</v>
      </c>
      <c r="AC90" s="57">
        <f t="shared" si="53"/>
        <v>0</v>
      </c>
      <c r="AD90" s="57">
        <f t="shared" si="53"/>
        <v>0</v>
      </c>
      <c r="AF90" s="19">
        <v>0</v>
      </c>
      <c r="AG90" s="19">
        <v>0</v>
      </c>
      <c r="AH90" s="19">
        <v>0</v>
      </c>
      <c r="AI90" s="19">
        <v>0</v>
      </c>
      <c r="AJ90" s="19">
        <v>0</v>
      </c>
      <c r="AK90" s="19">
        <v>0</v>
      </c>
      <c r="AL90" s="19">
        <v>0</v>
      </c>
      <c r="AM90" s="19">
        <v>0</v>
      </c>
      <c r="AN90" s="19">
        <v>0</v>
      </c>
      <c r="AO90" s="19">
        <v>0</v>
      </c>
      <c r="AP90" s="19">
        <v>0</v>
      </c>
      <c r="AQ90" s="19">
        <v>0</v>
      </c>
      <c r="AS90" s="57">
        <f t="shared" si="28"/>
        <v>0</v>
      </c>
      <c r="AT90" s="57">
        <f t="shared" si="29"/>
        <v>0</v>
      </c>
      <c r="AU90" s="57">
        <f t="shared" si="30"/>
        <v>0</v>
      </c>
      <c r="AV90" s="57">
        <f t="shared" si="31"/>
        <v>0</v>
      </c>
      <c r="AW90" s="57">
        <f t="shared" si="32"/>
        <v>0</v>
      </c>
      <c r="AX90" s="57">
        <f t="shared" si="33"/>
        <v>0</v>
      </c>
      <c r="AY90" s="57">
        <f t="shared" si="34"/>
        <v>0</v>
      </c>
      <c r="AZ90" s="57">
        <f t="shared" si="35"/>
        <v>0</v>
      </c>
      <c r="BA90" s="57">
        <f t="shared" si="36"/>
        <v>0</v>
      </c>
      <c r="BB90" s="57">
        <f t="shared" si="37"/>
        <v>0</v>
      </c>
      <c r="BC90" s="57">
        <f t="shared" si="38"/>
        <v>0</v>
      </c>
      <c r="BD90" s="57">
        <f t="shared" si="39"/>
        <v>0</v>
      </c>
      <c r="BF90" s="94">
        <f t="shared" si="40"/>
        <v>0</v>
      </c>
      <c r="BG90" s="94">
        <f t="shared" si="41"/>
        <v>0</v>
      </c>
      <c r="BH90" s="94">
        <f t="shared" si="42"/>
        <v>0</v>
      </c>
      <c r="BI90" s="94">
        <f t="shared" si="43"/>
        <v>0</v>
      </c>
      <c r="BJ90" s="94">
        <f t="shared" si="44"/>
        <v>0</v>
      </c>
      <c r="BK90" s="94">
        <f t="shared" si="45"/>
        <v>0</v>
      </c>
      <c r="BL90" s="94">
        <f t="shared" si="46"/>
        <v>0</v>
      </c>
      <c r="BM90" s="94">
        <f t="shared" si="47"/>
        <v>0</v>
      </c>
      <c r="BN90" s="94">
        <f t="shared" si="48"/>
        <v>0</v>
      </c>
      <c r="BO90" s="94">
        <f t="shared" si="49"/>
        <v>0</v>
      </c>
      <c r="BP90" s="94">
        <f t="shared" si="50"/>
        <v>0</v>
      </c>
      <c r="BQ90" s="94">
        <f t="shared" si="51"/>
        <v>0</v>
      </c>
    </row>
    <row r="91" spans="1:69" ht="15" customHeight="1">
      <c r="A91" s="21" t="s">
        <v>4</v>
      </c>
      <c r="B91" s="21" t="s">
        <v>143</v>
      </c>
      <c r="C91" s="22" t="s">
        <v>144</v>
      </c>
      <c r="D91" s="57">
        <v>0</v>
      </c>
      <c r="E91" s="57">
        <f t="shared" si="52"/>
        <v>-30200000</v>
      </c>
      <c r="F91" s="19">
        <v>29200000</v>
      </c>
      <c r="G91" s="19">
        <v>28700000</v>
      </c>
      <c r="H91" s="19">
        <v>27200000</v>
      </c>
      <c r="I91" s="19">
        <v>24100000</v>
      </c>
      <c r="J91" s="19">
        <v>21900000</v>
      </c>
      <c r="K91" s="19">
        <v>20100000</v>
      </c>
      <c r="L91" s="19">
        <v>18600000</v>
      </c>
      <c r="M91" s="19">
        <v>17100000</v>
      </c>
      <c r="N91" s="19">
        <v>0</v>
      </c>
      <c r="O91" s="19">
        <v>0</v>
      </c>
      <c r="P91" s="19">
        <v>0</v>
      </c>
      <c r="Q91" s="19">
        <v>0</v>
      </c>
      <c r="S91" s="73">
        <f>F91+Sheet3!C$11</f>
        <v>30200000</v>
      </c>
      <c r="T91" s="73">
        <f>G91+Sheet3!D$11</f>
        <v>29700000</v>
      </c>
      <c r="U91" s="73">
        <f>H91+Sheet3!E$11</f>
        <v>28200000</v>
      </c>
      <c r="V91" s="73">
        <f>I91+Sheet3!F$11</f>
        <v>25100000</v>
      </c>
      <c r="W91" s="73">
        <f>J91+Sheet3!G$11</f>
        <v>22900000</v>
      </c>
      <c r="X91" s="73">
        <f>K91+Sheet3!H$11</f>
        <v>20100000</v>
      </c>
      <c r="Y91" s="73">
        <f>L91+Sheet3!I$11</f>
        <v>18600000</v>
      </c>
      <c r="Z91" s="73">
        <f>M91+Sheet3!J$11</f>
        <v>17100000</v>
      </c>
      <c r="AA91" s="57">
        <f t="shared" si="53"/>
        <v>0</v>
      </c>
      <c r="AB91" s="57">
        <f t="shared" si="53"/>
        <v>0</v>
      </c>
      <c r="AC91" s="57">
        <f t="shared" si="53"/>
        <v>0</v>
      </c>
      <c r="AD91" s="57">
        <f t="shared" si="53"/>
        <v>0</v>
      </c>
      <c r="AF91" s="19">
        <v>30200000</v>
      </c>
      <c r="AG91" s="19">
        <v>29700000</v>
      </c>
      <c r="AH91" s="19">
        <v>28200000</v>
      </c>
      <c r="AI91" s="19">
        <v>25100000</v>
      </c>
      <c r="AJ91" s="19">
        <v>22900000</v>
      </c>
      <c r="AK91" s="19">
        <v>20100000</v>
      </c>
      <c r="AL91" s="19">
        <v>18600000</v>
      </c>
      <c r="AM91" s="19">
        <v>17100000</v>
      </c>
      <c r="AN91" s="19">
        <v>0</v>
      </c>
      <c r="AO91" s="19">
        <v>0</v>
      </c>
      <c r="AP91" s="19">
        <v>0</v>
      </c>
      <c r="AQ91" s="19">
        <v>0</v>
      </c>
      <c r="AS91" s="57">
        <f t="shared" si="28"/>
        <v>0</v>
      </c>
      <c r="AT91" s="57">
        <f t="shared" si="29"/>
        <v>0</v>
      </c>
      <c r="AU91" s="57">
        <f t="shared" si="30"/>
        <v>0</v>
      </c>
      <c r="AV91" s="57">
        <f t="shared" si="31"/>
        <v>0</v>
      </c>
      <c r="AW91" s="57">
        <f t="shared" si="32"/>
        <v>0</v>
      </c>
      <c r="AX91" s="57">
        <f t="shared" si="33"/>
        <v>0</v>
      </c>
      <c r="AY91" s="57">
        <f t="shared" si="34"/>
        <v>0</v>
      </c>
      <c r="AZ91" s="57">
        <f t="shared" si="35"/>
        <v>0</v>
      </c>
      <c r="BA91" s="57">
        <f t="shared" si="36"/>
        <v>0</v>
      </c>
      <c r="BB91" s="57">
        <f t="shared" si="37"/>
        <v>0</v>
      </c>
      <c r="BC91" s="57">
        <f t="shared" si="38"/>
        <v>0</v>
      </c>
      <c r="BD91" s="57">
        <f t="shared" si="39"/>
        <v>0</v>
      </c>
      <c r="BF91" s="94">
        <f t="shared" si="40"/>
        <v>500000</v>
      </c>
      <c r="BG91" s="94">
        <f t="shared" si="41"/>
        <v>1500000</v>
      </c>
      <c r="BH91" s="94">
        <f t="shared" si="42"/>
        <v>3100000</v>
      </c>
      <c r="BI91" s="94">
        <f t="shared" si="43"/>
        <v>2200000</v>
      </c>
      <c r="BJ91" s="94">
        <f t="shared" si="44"/>
        <v>2800000</v>
      </c>
      <c r="BK91" s="94">
        <f t="shared" si="45"/>
        <v>1500000</v>
      </c>
      <c r="BL91" s="94">
        <f t="shared" si="46"/>
        <v>1500000</v>
      </c>
      <c r="BM91" s="94">
        <f t="shared" si="47"/>
        <v>17100000</v>
      </c>
      <c r="BN91" s="94">
        <f t="shared" si="48"/>
        <v>0</v>
      </c>
      <c r="BO91" s="94">
        <f t="shared" si="49"/>
        <v>0</v>
      </c>
      <c r="BP91" s="94">
        <f t="shared" si="50"/>
        <v>0</v>
      </c>
      <c r="BQ91" s="94">
        <f t="shared" si="51"/>
        <v>0</v>
      </c>
    </row>
    <row r="92" spans="1:69" ht="15" customHeight="1">
      <c r="A92" s="21" t="s">
        <v>4</v>
      </c>
      <c r="B92" s="21" t="s">
        <v>145</v>
      </c>
      <c r="C92" s="22" t="s">
        <v>146</v>
      </c>
      <c r="D92" s="57">
        <v>0</v>
      </c>
      <c r="E92" s="57">
        <f t="shared" si="52"/>
        <v>-30200000</v>
      </c>
      <c r="F92" s="19">
        <v>29200000</v>
      </c>
      <c r="G92" s="19">
        <v>28700000</v>
      </c>
      <c r="H92" s="19">
        <v>27200000</v>
      </c>
      <c r="I92" s="19">
        <v>24100000</v>
      </c>
      <c r="J92" s="19">
        <v>21900000</v>
      </c>
      <c r="K92" s="19">
        <v>20100000</v>
      </c>
      <c r="L92" s="19">
        <v>18600000</v>
      </c>
      <c r="M92" s="19">
        <v>17100000</v>
      </c>
      <c r="N92" s="19">
        <v>0</v>
      </c>
      <c r="O92" s="19">
        <v>0</v>
      </c>
      <c r="P92" s="19">
        <v>0</v>
      </c>
      <c r="Q92" s="19">
        <v>0</v>
      </c>
      <c r="S92" s="73">
        <f>F92+Sheet3!C$11</f>
        <v>30200000</v>
      </c>
      <c r="T92" s="73">
        <f>G92+Sheet3!D$11</f>
        <v>29700000</v>
      </c>
      <c r="U92" s="73">
        <f>H92+Sheet3!E$11</f>
        <v>28200000</v>
      </c>
      <c r="V92" s="73">
        <f>I92+Sheet3!F$11</f>
        <v>25100000</v>
      </c>
      <c r="W92" s="73">
        <f>J92+Sheet3!G$11</f>
        <v>22900000</v>
      </c>
      <c r="X92" s="73">
        <f>K92+Sheet3!H$11</f>
        <v>20100000</v>
      </c>
      <c r="Y92" s="73">
        <f>L92+Sheet3!I$11</f>
        <v>18600000</v>
      </c>
      <c r="Z92" s="73">
        <f>M92+Sheet3!J$11</f>
        <v>17100000</v>
      </c>
      <c r="AA92" s="57">
        <f t="shared" si="53"/>
        <v>0</v>
      </c>
      <c r="AB92" s="57">
        <f t="shared" si="53"/>
        <v>0</v>
      </c>
      <c r="AC92" s="57">
        <f t="shared" si="53"/>
        <v>0</v>
      </c>
      <c r="AD92" s="57">
        <f t="shared" si="53"/>
        <v>0</v>
      </c>
      <c r="AF92" s="19">
        <v>30200000</v>
      </c>
      <c r="AG92" s="19">
        <v>29700000</v>
      </c>
      <c r="AH92" s="19">
        <v>28200000</v>
      </c>
      <c r="AI92" s="19">
        <v>25100000</v>
      </c>
      <c r="AJ92" s="19">
        <v>22900000</v>
      </c>
      <c r="AK92" s="19">
        <v>20100000</v>
      </c>
      <c r="AL92" s="19">
        <v>18600000</v>
      </c>
      <c r="AM92" s="19">
        <v>17100000</v>
      </c>
      <c r="AN92" s="19">
        <v>0</v>
      </c>
      <c r="AO92" s="19">
        <v>0</v>
      </c>
      <c r="AP92" s="19">
        <v>0</v>
      </c>
      <c r="AQ92" s="19">
        <v>0</v>
      </c>
      <c r="AS92" s="57">
        <f t="shared" si="28"/>
        <v>0</v>
      </c>
      <c r="AT92" s="57">
        <f t="shared" si="29"/>
        <v>0</v>
      </c>
      <c r="AU92" s="57">
        <f t="shared" si="30"/>
        <v>0</v>
      </c>
      <c r="AV92" s="57">
        <f t="shared" si="31"/>
        <v>0</v>
      </c>
      <c r="AW92" s="57">
        <f t="shared" si="32"/>
        <v>0</v>
      </c>
      <c r="AX92" s="57">
        <f t="shared" si="33"/>
        <v>0</v>
      </c>
      <c r="AY92" s="57">
        <f t="shared" si="34"/>
        <v>0</v>
      </c>
      <c r="AZ92" s="57">
        <f t="shared" si="35"/>
        <v>0</v>
      </c>
      <c r="BA92" s="57">
        <f t="shared" si="36"/>
        <v>0</v>
      </c>
      <c r="BB92" s="57">
        <f t="shared" si="37"/>
        <v>0</v>
      </c>
      <c r="BC92" s="57">
        <f t="shared" si="38"/>
        <v>0</v>
      </c>
      <c r="BD92" s="57">
        <f t="shared" si="39"/>
        <v>0</v>
      </c>
      <c r="BF92" s="94">
        <f t="shared" si="40"/>
        <v>500000</v>
      </c>
      <c r="BG92" s="94">
        <f t="shared" si="41"/>
        <v>1500000</v>
      </c>
      <c r="BH92" s="94">
        <f t="shared" si="42"/>
        <v>3100000</v>
      </c>
      <c r="BI92" s="94">
        <f t="shared" si="43"/>
        <v>2200000</v>
      </c>
      <c r="BJ92" s="94">
        <f t="shared" si="44"/>
        <v>2800000</v>
      </c>
      <c r="BK92" s="94">
        <f t="shared" si="45"/>
        <v>1500000</v>
      </c>
      <c r="BL92" s="94">
        <f t="shared" si="46"/>
        <v>1500000</v>
      </c>
      <c r="BM92" s="94">
        <f t="shared" si="47"/>
        <v>17100000</v>
      </c>
      <c r="BN92" s="94">
        <f t="shared" si="48"/>
        <v>0</v>
      </c>
      <c r="BO92" s="94">
        <f t="shared" si="49"/>
        <v>0</v>
      </c>
      <c r="BP92" s="94">
        <f t="shared" si="50"/>
        <v>0</v>
      </c>
      <c r="BQ92" s="94">
        <f t="shared" si="51"/>
        <v>0</v>
      </c>
    </row>
    <row r="93" spans="1:69" ht="15" customHeight="1">
      <c r="A93" s="21" t="s">
        <v>4</v>
      </c>
      <c r="B93" s="21" t="s">
        <v>147</v>
      </c>
      <c r="C93" s="22" t="s">
        <v>148</v>
      </c>
      <c r="D93" s="57">
        <v>0</v>
      </c>
      <c r="E93" s="57">
        <f t="shared" si="52"/>
        <v>0</v>
      </c>
      <c r="F93" s="19">
        <v>0</v>
      </c>
      <c r="G93" s="19">
        <v>0</v>
      </c>
      <c r="H93" s="19">
        <v>15400000</v>
      </c>
      <c r="I93" s="19">
        <v>14700000</v>
      </c>
      <c r="J93" s="19">
        <v>13900000</v>
      </c>
      <c r="K93" s="19">
        <v>12600000</v>
      </c>
      <c r="L93" s="19">
        <v>11300000</v>
      </c>
      <c r="M93" s="19">
        <v>9900000</v>
      </c>
      <c r="N93" s="19">
        <v>9500000</v>
      </c>
      <c r="O93" s="19">
        <v>8100000</v>
      </c>
      <c r="P93" s="19">
        <v>7100000</v>
      </c>
      <c r="Q93" s="19">
        <v>0</v>
      </c>
      <c r="S93" s="57">
        <f t="shared" si="54"/>
        <v>0</v>
      </c>
      <c r="T93" s="57">
        <f t="shared" si="53"/>
        <v>0</v>
      </c>
      <c r="U93" s="57">
        <f t="shared" si="53"/>
        <v>15400000</v>
      </c>
      <c r="V93" s="57">
        <f t="shared" si="53"/>
        <v>14700000</v>
      </c>
      <c r="W93" s="57">
        <f t="shared" si="53"/>
        <v>13900000</v>
      </c>
      <c r="X93" s="57">
        <f t="shared" si="53"/>
        <v>12600000</v>
      </c>
      <c r="Y93" s="57">
        <f t="shared" si="53"/>
        <v>11300000</v>
      </c>
      <c r="Z93" s="57">
        <f t="shared" si="53"/>
        <v>9900000</v>
      </c>
      <c r="AA93" s="57">
        <f t="shared" si="53"/>
        <v>9500000</v>
      </c>
      <c r="AB93" s="57">
        <f t="shared" si="53"/>
        <v>8100000</v>
      </c>
      <c r="AC93" s="57">
        <f t="shared" si="53"/>
        <v>7100000</v>
      </c>
      <c r="AD93" s="57">
        <f t="shared" si="53"/>
        <v>0</v>
      </c>
      <c r="AF93" s="19">
        <v>0</v>
      </c>
      <c r="AG93" s="19">
        <v>0</v>
      </c>
      <c r="AH93" s="19">
        <v>15400000</v>
      </c>
      <c r="AI93" s="19">
        <v>14700000</v>
      </c>
      <c r="AJ93" s="19">
        <v>13900000</v>
      </c>
      <c r="AK93" s="19">
        <v>12600000</v>
      </c>
      <c r="AL93" s="19">
        <v>11300000</v>
      </c>
      <c r="AM93" s="19">
        <v>9900000</v>
      </c>
      <c r="AN93" s="19">
        <v>9500000</v>
      </c>
      <c r="AO93" s="19">
        <v>8100000</v>
      </c>
      <c r="AP93" s="19">
        <v>7100000</v>
      </c>
      <c r="AQ93" s="19">
        <v>0</v>
      </c>
      <c r="AS93" s="57">
        <f t="shared" si="28"/>
        <v>0</v>
      </c>
      <c r="AT93" s="57">
        <f t="shared" si="29"/>
        <v>0</v>
      </c>
      <c r="AU93" s="57">
        <f t="shared" si="30"/>
        <v>0</v>
      </c>
      <c r="AV93" s="57">
        <f t="shared" si="31"/>
        <v>0</v>
      </c>
      <c r="AW93" s="57">
        <f t="shared" si="32"/>
        <v>0</v>
      </c>
      <c r="AX93" s="57">
        <f t="shared" si="33"/>
        <v>0</v>
      </c>
      <c r="AY93" s="57">
        <f t="shared" si="34"/>
        <v>0</v>
      </c>
      <c r="AZ93" s="57">
        <f t="shared" si="35"/>
        <v>0</v>
      </c>
      <c r="BA93" s="57">
        <f t="shared" si="36"/>
        <v>0</v>
      </c>
      <c r="BB93" s="57">
        <f t="shared" si="37"/>
        <v>0</v>
      </c>
      <c r="BC93" s="57">
        <f t="shared" si="38"/>
        <v>0</v>
      </c>
      <c r="BD93" s="57">
        <f t="shared" si="39"/>
        <v>0</v>
      </c>
      <c r="BF93" s="94">
        <f t="shared" si="40"/>
        <v>0</v>
      </c>
      <c r="BG93" s="94">
        <f t="shared" si="41"/>
        <v>-15400000</v>
      </c>
      <c r="BH93" s="94">
        <f t="shared" si="42"/>
        <v>700000</v>
      </c>
      <c r="BI93" s="94">
        <f t="shared" si="43"/>
        <v>800000</v>
      </c>
      <c r="BJ93" s="94">
        <f t="shared" si="44"/>
        <v>1300000</v>
      </c>
      <c r="BK93" s="94">
        <f t="shared" si="45"/>
        <v>1300000</v>
      </c>
      <c r="BL93" s="94">
        <f t="shared" si="46"/>
        <v>1400000</v>
      </c>
      <c r="BM93" s="94">
        <f t="shared" si="47"/>
        <v>400000</v>
      </c>
      <c r="BN93" s="94">
        <f t="shared" si="48"/>
        <v>1400000</v>
      </c>
      <c r="BO93" s="94">
        <f t="shared" si="49"/>
        <v>1000000</v>
      </c>
      <c r="BP93" s="94">
        <f t="shared" si="50"/>
        <v>7100000</v>
      </c>
      <c r="BQ93" s="94">
        <f t="shared" si="51"/>
        <v>0</v>
      </c>
    </row>
    <row r="94" spans="1:69" ht="15" customHeight="1">
      <c r="A94" s="21" t="s">
        <v>4</v>
      </c>
      <c r="B94" s="21" t="s">
        <v>149</v>
      </c>
      <c r="C94" s="22" t="s">
        <v>150</v>
      </c>
      <c r="D94" s="57">
        <v>0</v>
      </c>
      <c r="E94" s="57">
        <f t="shared" si="52"/>
        <v>0</v>
      </c>
      <c r="F94" s="19">
        <v>0</v>
      </c>
      <c r="G94" s="19">
        <v>0</v>
      </c>
      <c r="H94" s="19">
        <v>15400000</v>
      </c>
      <c r="I94" s="19">
        <v>14700000</v>
      </c>
      <c r="J94" s="19">
        <v>13900000</v>
      </c>
      <c r="K94" s="19">
        <v>12600000</v>
      </c>
      <c r="L94" s="19">
        <v>11300000</v>
      </c>
      <c r="M94" s="19">
        <v>9900000</v>
      </c>
      <c r="N94" s="19">
        <v>9500000</v>
      </c>
      <c r="O94" s="19">
        <v>8100000</v>
      </c>
      <c r="P94" s="19">
        <v>7100000</v>
      </c>
      <c r="Q94" s="19">
        <v>0</v>
      </c>
      <c r="S94" s="57">
        <f t="shared" si="54"/>
        <v>0</v>
      </c>
      <c r="T94" s="57">
        <f t="shared" si="53"/>
        <v>0</v>
      </c>
      <c r="U94" s="57">
        <f t="shared" si="53"/>
        <v>15400000</v>
      </c>
      <c r="V94" s="57">
        <f t="shared" si="53"/>
        <v>14700000</v>
      </c>
      <c r="W94" s="57">
        <f t="shared" si="53"/>
        <v>13900000</v>
      </c>
      <c r="X94" s="57">
        <f t="shared" si="53"/>
        <v>12600000</v>
      </c>
      <c r="Y94" s="57">
        <f t="shared" si="53"/>
        <v>11300000</v>
      </c>
      <c r="Z94" s="57">
        <f t="shared" si="53"/>
        <v>9900000</v>
      </c>
      <c r="AA94" s="57">
        <f t="shared" si="53"/>
        <v>9500000</v>
      </c>
      <c r="AB94" s="57">
        <f t="shared" si="53"/>
        <v>8100000</v>
      </c>
      <c r="AC94" s="57">
        <f t="shared" si="53"/>
        <v>7100000</v>
      </c>
      <c r="AD94" s="57">
        <f t="shared" si="53"/>
        <v>0</v>
      </c>
      <c r="AF94" s="19">
        <v>0</v>
      </c>
      <c r="AG94" s="19">
        <v>0</v>
      </c>
      <c r="AH94" s="19">
        <v>15400000</v>
      </c>
      <c r="AI94" s="19">
        <v>14700000</v>
      </c>
      <c r="AJ94" s="19">
        <v>13900000</v>
      </c>
      <c r="AK94" s="19">
        <v>12600000</v>
      </c>
      <c r="AL94" s="19">
        <v>11300000</v>
      </c>
      <c r="AM94" s="19">
        <v>9900000</v>
      </c>
      <c r="AN94" s="19">
        <v>9500000</v>
      </c>
      <c r="AO94" s="19">
        <v>8100000</v>
      </c>
      <c r="AP94" s="19">
        <v>7100000</v>
      </c>
      <c r="AQ94" s="19">
        <v>0</v>
      </c>
      <c r="AS94" s="57">
        <f t="shared" si="28"/>
        <v>0</v>
      </c>
      <c r="AT94" s="57">
        <f t="shared" si="29"/>
        <v>0</v>
      </c>
      <c r="AU94" s="57">
        <f t="shared" si="30"/>
        <v>0</v>
      </c>
      <c r="AV94" s="57">
        <f t="shared" si="31"/>
        <v>0</v>
      </c>
      <c r="AW94" s="57">
        <f t="shared" si="32"/>
        <v>0</v>
      </c>
      <c r="AX94" s="57">
        <f t="shared" si="33"/>
        <v>0</v>
      </c>
      <c r="AY94" s="57">
        <f t="shared" si="34"/>
        <v>0</v>
      </c>
      <c r="AZ94" s="57">
        <f t="shared" si="35"/>
        <v>0</v>
      </c>
      <c r="BA94" s="57">
        <f t="shared" si="36"/>
        <v>0</v>
      </c>
      <c r="BB94" s="57">
        <f t="shared" si="37"/>
        <v>0</v>
      </c>
      <c r="BC94" s="57">
        <f t="shared" si="38"/>
        <v>0</v>
      </c>
      <c r="BD94" s="57">
        <f t="shared" si="39"/>
        <v>0</v>
      </c>
      <c r="BF94" s="94">
        <f t="shared" si="40"/>
        <v>0</v>
      </c>
      <c r="BG94" s="94">
        <f t="shared" si="41"/>
        <v>-15400000</v>
      </c>
      <c r="BH94" s="94">
        <f t="shared" si="42"/>
        <v>700000</v>
      </c>
      <c r="BI94" s="94">
        <f t="shared" si="43"/>
        <v>800000</v>
      </c>
      <c r="BJ94" s="94">
        <f t="shared" si="44"/>
        <v>1300000</v>
      </c>
      <c r="BK94" s="94">
        <f t="shared" si="45"/>
        <v>1300000</v>
      </c>
      <c r="BL94" s="94">
        <f t="shared" si="46"/>
        <v>1400000</v>
      </c>
      <c r="BM94" s="94">
        <f t="shared" si="47"/>
        <v>400000</v>
      </c>
      <c r="BN94" s="94">
        <f t="shared" si="48"/>
        <v>1400000</v>
      </c>
      <c r="BO94" s="94">
        <f t="shared" si="49"/>
        <v>1000000</v>
      </c>
      <c r="BP94" s="94">
        <f t="shared" si="50"/>
        <v>7100000</v>
      </c>
      <c r="BQ94" s="94">
        <f t="shared" si="51"/>
        <v>0</v>
      </c>
    </row>
    <row r="95" spans="1:69" ht="15" customHeight="1">
      <c r="A95" s="21" t="s">
        <v>4</v>
      </c>
      <c r="B95" s="21" t="s">
        <v>151</v>
      </c>
      <c r="C95" s="22" t="s">
        <v>152</v>
      </c>
      <c r="D95" s="57">
        <v>0</v>
      </c>
      <c r="E95" s="57">
        <f t="shared" si="52"/>
        <v>0</v>
      </c>
      <c r="F95" s="19">
        <v>0</v>
      </c>
      <c r="G95" s="19">
        <v>0</v>
      </c>
      <c r="H95" s="19">
        <v>0</v>
      </c>
      <c r="I95" s="19">
        <v>0</v>
      </c>
      <c r="J95" s="19">
        <v>0</v>
      </c>
      <c r="K95" s="19">
        <v>0</v>
      </c>
      <c r="L95" s="19">
        <v>0</v>
      </c>
      <c r="M95" s="19">
        <v>0</v>
      </c>
      <c r="N95" s="19">
        <v>8700000</v>
      </c>
      <c r="O95" s="19">
        <v>7400000</v>
      </c>
      <c r="P95" s="19">
        <v>6700000</v>
      </c>
      <c r="Q95" s="19">
        <v>5900000</v>
      </c>
      <c r="S95" s="57">
        <f t="shared" si="54"/>
        <v>0</v>
      </c>
      <c r="T95" s="57">
        <f t="shared" si="53"/>
        <v>0</v>
      </c>
      <c r="U95" s="57">
        <f t="shared" si="53"/>
        <v>0</v>
      </c>
      <c r="V95" s="57">
        <f t="shared" si="53"/>
        <v>0</v>
      </c>
      <c r="W95" s="57">
        <f t="shared" si="53"/>
        <v>0</v>
      </c>
      <c r="X95" s="57">
        <f t="shared" si="53"/>
        <v>0</v>
      </c>
      <c r="Y95" s="57">
        <f t="shared" si="53"/>
        <v>0</v>
      </c>
      <c r="Z95" s="57">
        <f t="shared" si="53"/>
        <v>0</v>
      </c>
      <c r="AA95" s="57">
        <f t="shared" si="53"/>
        <v>8700000</v>
      </c>
      <c r="AB95" s="57">
        <f t="shared" si="53"/>
        <v>7400000</v>
      </c>
      <c r="AC95" s="57">
        <f t="shared" si="53"/>
        <v>6700000</v>
      </c>
      <c r="AD95" s="57">
        <f t="shared" si="53"/>
        <v>5900000</v>
      </c>
      <c r="AF95" s="19">
        <v>0</v>
      </c>
      <c r="AG95" s="19">
        <v>0</v>
      </c>
      <c r="AH95" s="19">
        <v>0</v>
      </c>
      <c r="AI95" s="19">
        <v>0</v>
      </c>
      <c r="AJ95" s="19">
        <v>0</v>
      </c>
      <c r="AK95" s="19">
        <v>0</v>
      </c>
      <c r="AL95" s="19">
        <v>0</v>
      </c>
      <c r="AM95" s="19">
        <v>0</v>
      </c>
      <c r="AN95" s="19">
        <v>8700000</v>
      </c>
      <c r="AO95" s="19">
        <v>7400000</v>
      </c>
      <c r="AP95" s="19">
        <v>6700000</v>
      </c>
      <c r="AQ95" s="19">
        <v>5900000</v>
      </c>
      <c r="AS95" s="57">
        <f t="shared" si="28"/>
        <v>0</v>
      </c>
      <c r="AT95" s="57">
        <f t="shared" si="29"/>
        <v>0</v>
      </c>
      <c r="AU95" s="57">
        <f t="shared" si="30"/>
        <v>0</v>
      </c>
      <c r="AV95" s="57">
        <f t="shared" si="31"/>
        <v>0</v>
      </c>
      <c r="AW95" s="57">
        <f t="shared" si="32"/>
        <v>0</v>
      </c>
      <c r="AX95" s="57">
        <f t="shared" si="33"/>
        <v>0</v>
      </c>
      <c r="AY95" s="57">
        <f t="shared" si="34"/>
        <v>0</v>
      </c>
      <c r="AZ95" s="57">
        <f t="shared" si="35"/>
        <v>0</v>
      </c>
      <c r="BA95" s="57">
        <f t="shared" si="36"/>
        <v>0</v>
      </c>
      <c r="BB95" s="57">
        <f t="shared" si="37"/>
        <v>0</v>
      </c>
      <c r="BC95" s="57">
        <f t="shared" si="38"/>
        <v>0</v>
      </c>
      <c r="BD95" s="57">
        <f t="shared" si="39"/>
        <v>0</v>
      </c>
      <c r="BF95" s="94">
        <f t="shared" si="40"/>
        <v>0</v>
      </c>
      <c r="BG95" s="94">
        <f t="shared" si="41"/>
        <v>0</v>
      </c>
      <c r="BH95" s="94">
        <f t="shared" si="42"/>
        <v>0</v>
      </c>
      <c r="BI95" s="94">
        <f t="shared" si="43"/>
        <v>0</v>
      </c>
      <c r="BJ95" s="94">
        <f t="shared" si="44"/>
        <v>0</v>
      </c>
      <c r="BK95" s="94">
        <f t="shared" si="45"/>
        <v>0</v>
      </c>
      <c r="BL95" s="94">
        <f t="shared" si="46"/>
        <v>0</v>
      </c>
      <c r="BM95" s="94">
        <f t="shared" si="47"/>
        <v>-8700000</v>
      </c>
      <c r="BN95" s="94">
        <f t="shared" si="48"/>
        <v>1300000</v>
      </c>
      <c r="BO95" s="94">
        <f t="shared" si="49"/>
        <v>700000</v>
      </c>
      <c r="BP95" s="94">
        <f t="shared" si="50"/>
        <v>800000</v>
      </c>
      <c r="BQ95" s="94">
        <f t="shared" si="51"/>
        <v>5900000</v>
      </c>
    </row>
    <row r="96" spans="1:69" ht="15" customHeight="1">
      <c r="A96" s="28" t="s">
        <v>4</v>
      </c>
      <c r="B96" s="28" t="s">
        <v>980</v>
      </c>
      <c r="C96" s="29" t="s">
        <v>981</v>
      </c>
      <c r="D96" s="57">
        <v>0</v>
      </c>
      <c r="E96" s="57">
        <f t="shared" si="52"/>
        <v>-32000000</v>
      </c>
      <c r="F96" s="62">
        <v>32000000</v>
      </c>
      <c r="G96" s="62">
        <v>31000000</v>
      </c>
      <c r="H96" s="62">
        <v>0</v>
      </c>
      <c r="I96" s="62">
        <v>0</v>
      </c>
      <c r="J96" s="62">
        <v>0</v>
      </c>
      <c r="K96" s="19">
        <v>0</v>
      </c>
      <c r="L96" s="19">
        <v>0</v>
      </c>
      <c r="M96" s="19">
        <v>0</v>
      </c>
      <c r="N96" s="19">
        <v>0</v>
      </c>
      <c r="O96" s="19">
        <v>0</v>
      </c>
      <c r="P96" s="19">
        <v>0</v>
      </c>
      <c r="Q96" s="19">
        <v>0</v>
      </c>
      <c r="S96" s="57">
        <f t="shared" si="54"/>
        <v>32000000</v>
      </c>
      <c r="T96" s="57">
        <f t="shared" si="53"/>
        <v>31000000</v>
      </c>
      <c r="U96" s="57">
        <f t="shared" si="53"/>
        <v>0</v>
      </c>
      <c r="V96" s="57">
        <f t="shared" si="53"/>
        <v>0</v>
      </c>
      <c r="W96" s="57">
        <f t="shared" si="53"/>
        <v>0</v>
      </c>
      <c r="X96" s="57">
        <f t="shared" si="53"/>
        <v>0</v>
      </c>
      <c r="Y96" s="57">
        <f t="shared" si="53"/>
        <v>0</v>
      </c>
      <c r="Z96" s="57">
        <f t="shared" si="53"/>
        <v>0</v>
      </c>
      <c r="AA96" s="57">
        <f t="shared" si="53"/>
        <v>0</v>
      </c>
      <c r="AB96" s="57">
        <f t="shared" si="53"/>
        <v>0</v>
      </c>
      <c r="AC96" s="57">
        <f t="shared" si="53"/>
        <v>0</v>
      </c>
      <c r="AD96" s="57">
        <f t="shared" si="53"/>
        <v>0</v>
      </c>
      <c r="AF96" s="86">
        <v>32000000</v>
      </c>
      <c r="AG96" s="86">
        <v>31000000</v>
      </c>
      <c r="AH96" s="86">
        <v>0</v>
      </c>
      <c r="AI96" s="86">
        <v>0</v>
      </c>
      <c r="AJ96" s="86">
        <v>0</v>
      </c>
      <c r="AK96" s="86">
        <v>0</v>
      </c>
      <c r="AL96" s="86">
        <v>0</v>
      </c>
      <c r="AM96" s="86">
        <v>0</v>
      </c>
      <c r="AN96" s="86">
        <v>0</v>
      </c>
      <c r="AO96" s="86">
        <v>0</v>
      </c>
      <c r="AP96" s="86">
        <v>0</v>
      </c>
      <c r="AQ96" s="86">
        <v>0</v>
      </c>
      <c r="AS96" s="57">
        <f t="shared" si="28"/>
        <v>0</v>
      </c>
      <c r="AT96" s="57">
        <f t="shared" si="29"/>
        <v>0</v>
      </c>
      <c r="AU96" s="57">
        <f t="shared" si="30"/>
        <v>0</v>
      </c>
      <c r="AV96" s="57">
        <f t="shared" si="31"/>
        <v>0</v>
      </c>
      <c r="AW96" s="57">
        <f t="shared" si="32"/>
        <v>0</v>
      </c>
      <c r="AX96" s="57">
        <f t="shared" si="33"/>
        <v>0</v>
      </c>
      <c r="AY96" s="57">
        <f t="shared" si="34"/>
        <v>0</v>
      </c>
      <c r="AZ96" s="57">
        <f t="shared" si="35"/>
        <v>0</v>
      </c>
      <c r="BA96" s="57">
        <f t="shared" si="36"/>
        <v>0</v>
      </c>
      <c r="BB96" s="57">
        <f t="shared" si="37"/>
        <v>0</v>
      </c>
      <c r="BC96" s="57">
        <f t="shared" si="38"/>
        <v>0</v>
      </c>
      <c r="BD96" s="57">
        <f t="shared" si="39"/>
        <v>0</v>
      </c>
      <c r="BF96" s="94">
        <f t="shared" si="40"/>
        <v>1000000</v>
      </c>
      <c r="BG96" s="94">
        <f t="shared" si="41"/>
        <v>31000000</v>
      </c>
      <c r="BH96" s="94">
        <f t="shared" si="42"/>
        <v>0</v>
      </c>
      <c r="BI96" s="94">
        <f t="shared" si="43"/>
        <v>0</v>
      </c>
      <c r="BJ96" s="94">
        <f t="shared" si="44"/>
        <v>0</v>
      </c>
      <c r="BK96" s="94">
        <f t="shared" si="45"/>
        <v>0</v>
      </c>
      <c r="BL96" s="94">
        <f t="shared" si="46"/>
        <v>0</v>
      </c>
      <c r="BM96" s="94">
        <f t="shared" si="47"/>
        <v>0</v>
      </c>
      <c r="BN96" s="94">
        <f t="shared" si="48"/>
        <v>0</v>
      </c>
      <c r="BO96" s="94">
        <f t="shared" si="49"/>
        <v>0</v>
      </c>
      <c r="BP96" s="94">
        <f t="shared" si="50"/>
        <v>0</v>
      </c>
      <c r="BQ96" s="94">
        <f t="shared" si="51"/>
        <v>0</v>
      </c>
    </row>
    <row r="97" spans="1:69">
      <c r="A97" s="30" t="s">
        <v>4</v>
      </c>
      <c r="B97" s="31" t="s">
        <v>1033</v>
      </c>
      <c r="C97" s="32" t="s">
        <v>1051</v>
      </c>
      <c r="D97" s="57">
        <v>0</v>
      </c>
      <c r="E97" s="57">
        <f t="shared" si="52"/>
        <v>-29000000</v>
      </c>
      <c r="F97" s="62">
        <v>29000000</v>
      </c>
      <c r="G97" s="62">
        <v>28000000</v>
      </c>
      <c r="H97" s="19">
        <v>0</v>
      </c>
      <c r="I97" s="19">
        <v>0</v>
      </c>
      <c r="J97" s="19">
        <v>0</v>
      </c>
      <c r="K97" s="19">
        <v>0</v>
      </c>
      <c r="L97" s="19">
        <v>0</v>
      </c>
      <c r="M97" s="19">
        <v>0</v>
      </c>
      <c r="N97" s="19">
        <v>0</v>
      </c>
      <c r="O97" s="19">
        <v>0</v>
      </c>
      <c r="P97" s="19">
        <v>0</v>
      </c>
      <c r="Q97" s="19">
        <v>0</v>
      </c>
      <c r="S97" s="57">
        <f t="shared" si="54"/>
        <v>29000000</v>
      </c>
      <c r="T97" s="57">
        <f t="shared" si="53"/>
        <v>28000000</v>
      </c>
      <c r="U97" s="57">
        <f t="shared" si="53"/>
        <v>0</v>
      </c>
      <c r="V97" s="57">
        <f t="shared" si="53"/>
        <v>0</v>
      </c>
      <c r="W97" s="57">
        <f t="shared" si="53"/>
        <v>0</v>
      </c>
      <c r="X97" s="57">
        <f t="shared" si="53"/>
        <v>0</v>
      </c>
      <c r="Y97" s="57">
        <f t="shared" si="53"/>
        <v>0</v>
      </c>
      <c r="Z97" s="57">
        <f t="shared" si="53"/>
        <v>0</v>
      </c>
      <c r="AA97" s="57">
        <f t="shared" si="53"/>
        <v>0</v>
      </c>
      <c r="AB97" s="57">
        <f t="shared" si="53"/>
        <v>0</v>
      </c>
      <c r="AC97" s="57">
        <f t="shared" si="53"/>
        <v>0</v>
      </c>
      <c r="AD97" s="57">
        <f t="shared" si="53"/>
        <v>0</v>
      </c>
      <c r="AF97" s="86">
        <v>29000000</v>
      </c>
      <c r="AG97" s="86">
        <v>28000000</v>
      </c>
      <c r="AH97" s="86">
        <v>0</v>
      </c>
      <c r="AI97" s="86">
        <v>0</v>
      </c>
      <c r="AJ97" s="86">
        <v>0</v>
      </c>
      <c r="AK97" s="86">
        <v>0</v>
      </c>
      <c r="AL97" s="86">
        <v>0</v>
      </c>
      <c r="AM97" s="86">
        <v>0</v>
      </c>
      <c r="AN97" s="86">
        <v>0</v>
      </c>
      <c r="AO97" s="86">
        <v>0</v>
      </c>
      <c r="AP97" s="86">
        <v>0</v>
      </c>
      <c r="AQ97" s="86">
        <v>0</v>
      </c>
      <c r="AS97" s="57">
        <f t="shared" si="28"/>
        <v>0</v>
      </c>
      <c r="AT97" s="57">
        <f t="shared" si="29"/>
        <v>0</v>
      </c>
      <c r="AU97" s="57">
        <f t="shared" si="30"/>
        <v>0</v>
      </c>
      <c r="AV97" s="57">
        <f t="shared" si="31"/>
        <v>0</v>
      </c>
      <c r="AW97" s="57">
        <f t="shared" si="32"/>
        <v>0</v>
      </c>
      <c r="AX97" s="57">
        <f t="shared" si="33"/>
        <v>0</v>
      </c>
      <c r="AY97" s="57">
        <f t="shared" si="34"/>
        <v>0</v>
      </c>
      <c r="AZ97" s="57">
        <f t="shared" si="35"/>
        <v>0</v>
      </c>
      <c r="BA97" s="57">
        <f t="shared" si="36"/>
        <v>0</v>
      </c>
      <c r="BB97" s="57">
        <f t="shared" si="37"/>
        <v>0</v>
      </c>
      <c r="BC97" s="57">
        <f t="shared" si="38"/>
        <v>0</v>
      </c>
      <c r="BD97" s="57">
        <f t="shared" si="39"/>
        <v>0</v>
      </c>
      <c r="BF97" s="94">
        <f t="shared" si="40"/>
        <v>1000000</v>
      </c>
      <c r="BG97" s="94">
        <f t="shared" si="41"/>
        <v>28000000</v>
      </c>
      <c r="BH97" s="94">
        <f t="shared" si="42"/>
        <v>0</v>
      </c>
      <c r="BI97" s="94">
        <f t="shared" si="43"/>
        <v>0</v>
      </c>
      <c r="BJ97" s="94">
        <f t="shared" si="44"/>
        <v>0</v>
      </c>
      <c r="BK97" s="94">
        <f t="shared" si="45"/>
        <v>0</v>
      </c>
      <c r="BL97" s="94">
        <f t="shared" si="46"/>
        <v>0</v>
      </c>
      <c r="BM97" s="94">
        <f t="shared" si="47"/>
        <v>0</v>
      </c>
      <c r="BN97" s="94">
        <f t="shared" si="48"/>
        <v>0</v>
      </c>
      <c r="BO97" s="94">
        <f t="shared" si="49"/>
        <v>0</v>
      </c>
      <c r="BP97" s="94">
        <f t="shared" si="50"/>
        <v>0</v>
      </c>
      <c r="BQ97" s="94">
        <f t="shared" si="51"/>
        <v>0</v>
      </c>
    </row>
    <row r="98" spans="1:69">
      <c r="A98" s="30" t="s">
        <v>4</v>
      </c>
      <c r="B98" s="31" t="s">
        <v>1031</v>
      </c>
      <c r="C98" s="32" t="s">
        <v>1049</v>
      </c>
      <c r="D98" s="57">
        <v>35510000</v>
      </c>
      <c r="E98" s="57">
        <f t="shared" si="52"/>
        <v>2510000</v>
      </c>
      <c r="F98" s="62">
        <v>33000000</v>
      </c>
      <c r="G98" s="62">
        <v>32000000</v>
      </c>
      <c r="H98" s="19">
        <v>0</v>
      </c>
      <c r="I98" s="19">
        <v>0</v>
      </c>
      <c r="J98" s="19">
        <v>0</v>
      </c>
      <c r="K98" s="19">
        <v>0</v>
      </c>
      <c r="L98" s="19">
        <v>0</v>
      </c>
      <c r="M98" s="19">
        <v>0</v>
      </c>
      <c r="N98" s="19">
        <v>0</v>
      </c>
      <c r="O98" s="19">
        <v>0</v>
      </c>
      <c r="P98" s="19">
        <v>0</v>
      </c>
      <c r="Q98" s="19">
        <v>0</v>
      </c>
      <c r="S98" s="57">
        <f t="shared" si="54"/>
        <v>33000000</v>
      </c>
      <c r="T98" s="57">
        <f t="shared" si="53"/>
        <v>32000000</v>
      </c>
      <c r="U98" s="57">
        <f t="shared" si="53"/>
        <v>0</v>
      </c>
      <c r="V98" s="57">
        <f t="shared" si="53"/>
        <v>0</v>
      </c>
      <c r="W98" s="57">
        <f t="shared" si="53"/>
        <v>0</v>
      </c>
      <c r="X98" s="57">
        <f t="shared" si="53"/>
        <v>0</v>
      </c>
      <c r="Y98" s="57">
        <f t="shared" si="53"/>
        <v>0</v>
      </c>
      <c r="Z98" s="57">
        <f t="shared" si="53"/>
        <v>0</v>
      </c>
      <c r="AA98" s="57">
        <f t="shared" si="53"/>
        <v>0</v>
      </c>
      <c r="AB98" s="57">
        <f t="shared" si="53"/>
        <v>0</v>
      </c>
      <c r="AC98" s="57">
        <f t="shared" si="53"/>
        <v>0</v>
      </c>
      <c r="AD98" s="57">
        <f t="shared" si="53"/>
        <v>0</v>
      </c>
      <c r="AF98" s="86">
        <v>33000000</v>
      </c>
      <c r="AG98" s="86">
        <v>32000000</v>
      </c>
      <c r="AH98" s="86">
        <v>0</v>
      </c>
      <c r="AI98" s="86">
        <v>0</v>
      </c>
      <c r="AJ98" s="86">
        <v>0</v>
      </c>
      <c r="AK98" s="86">
        <v>0</v>
      </c>
      <c r="AL98" s="86">
        <v>0</v>
      </c>
      <c r="AM98" s="86">
        <v>0</v>
      </c>
      <c r="AN98" s="86">
        <v>0</v>
      </c>
      <c r="AO98" s="86">
        <v>0</v>
      </c>
      <c r="AP98" s="86">
        <v>0</v>
      </c>
      <c r="AQ98" s="86">
        <v>0</v>
      </c>
      <c r="AS98" s="57">
        <f t="shared" si="28"/>
        <v>0</v>
      </c>
      <c r="AT98" s="57">
        <f t="shared" si="29"/>
        <v>0</v>
      </c>
      <c r="AU98" s="57">
        <f t="shared" si="30"/>
        <v>0</v>
      </c>
      <c r="AV98" s="57">
        <f t="shared" si="31"/>
        <v>0</v>
      </c>
      <c r="AW98" s="57">
        <f t="shared" si="32"/>
        <v>0</v>
      </c>
      <c r="AX98" s="57">
        <f t="shared" si="33"/>
        <v>0</v>
      </c>
      <c r="AY98" s="57">
        <f t="shared" si="34"/>
        <v>0</v>
      </c>
      <c r="AZ98" s="57">
        <f t="shared" si="35"/>
        <v>0</v>
      </c>
      <c r="BA98" s="57">
        <f t="shared" si="36"/>
        <v>0</v>
      </c>
      <c r="BB98" s="57">
        <f t="shared" si="37"/>
        <v>0</v>
      </c>
      <c r="BC98" s="57">
        <f t="shared" si="38"/>
        <v>0</v>
      </c>
      <c r="BD98" s="57">
        <f t="shared" si="39"/>
        <v>0</v>
      </c>
      <c r="BF98" s="94">
        <f t="shared" si="40"/>
        <v>1000000</v>
      </c>
      <c r="BG98" s="94">
        <f t="shared" si="41"/>
        <v>32000000</v>
      </c>
      <c r="BH98" s="94">
        <f t="shared" si="42"/>
        <v>0</v>
      </c>
      <c r="BI98" s="94">
        <f t="shared" si="43"/>
        <v>0</v>
      </c>
      <c r="BJ98" s="94">
        <f t="shared" si="44"/>
        <v>0</v>
      </c>
      <c r="BK98" s="94">
        <f t="shared" si="45"/>
        <v>0</v>
      </c>
      <c r="BL98" s="94">
        <f t="shared" si="46"/>
        <v>0</v>
      </c>
      <c r="BM98" s="94">
        <f t="shared" si="47"/>
        <v>0</v>
      </c>
      <c r="BN98" s="94">
        <f t="shared" si="48"/>
        <v>0</v>
      </c>
      <c r="BO98" s="94">
        <f t="shared" si="49"/>
        <v>0</v>
      </c>
      <c r="BP98" s="94">
        <f t="shared" si="50"/>
        <v>0</v>
      </c>
      <c r="BQ98" s="94">
        <f t="shared" si="51"/>
        <v>0</v>
      </c>
    </row>
    <row r="99" spans="1:69">
      <c r="A99" s="30" t="s">
        <v>4</v>
      </c>
      <c r="B99" s="31" t="s">
        <v>1030</v>
      </c>
      <c r="C99" s="32" t="s">
        <v>1048</v>
      </c>
      <c r="D99" s="57">
        <v>32079000</v>
      </c>
      <c r="E99" s="57">
        <f t="shared" si="52"/>
        <v>1079000</v>
      </c>
      <c r="F99" s="62">
        <v>31000000</v>
      </c>
      <c r="G99" s="62">
        <v>30300000</v>
      </c>
      <c r="H99" s="19">
        <v>0</v>
      </c>
      <c r="I99" s="19">
        <v>0</v>
      </c>
      <c r="J99" s="19">
        <v>0</v>
      </c>
      <c r="K99" s="19">
        <v>0</v>
      </c>
      <c r="L99" s="19">
        <v>0</v>
      </c>
      <c r="M99" s="19">
        <v>0</v>
      </c>
      <c r="N99" s="19">
        <v>0</v>
      </c>
      <c r="O99" s="19">
        <v>0</v>
      </c>
      <c r="P99" s="19">
        <v>0</v>
      </c>
      <c r="Q99" s="19">
        <v>0</v>
      </c>
      <c r="S99" s="57">
        <f t="shared" si="54"/>
        <v>31000000</v>
      </c>
      <c r="T99" s="57">
        <f t="shared" si="53"/>
        <v>30300000</v>
      </c>
      <c r="U99" s="57">
        <f t="shared" si="53"/>
        <v>0</v>
      </c>
      <c r="V99" s="57">
        <f t="shared" si="53"/>
        <v>0</v>
      </c>
      <c r="W99" s="57">
        <f t="shared" si="53"/>
        <v>0</v>
      </c>
      <c r="X99" s="57">
        <f t="shared" si="53"/>
        <v>0</v>
      </c>
      <c r="Y99" s="57">
        <f t="shared" si="53"/>
        <v>0</v>
      </c>
      <c r="Z99" s="57">
        <f t="shared" si="53"/>
        <v>0</v>
      </c>
      <c r="AA99" s="57">
        <f t="shared" si="53"/>
        <v>0</v>
      </c>
      <c r="AB99" s="57">
        <f t="shared" si="53"/>
        <v>0</v>
      </c>
      <c r="AC99" s="57">
        <f t="shared" si="53"/>
        <v>0</v>
      </c>
      <c r="AD99" s="57">
        <f t="shared" si="53"/>
        <v>0</v>
      </c>
      <c r="AF99" s="86">
        <v>31000000</v>
      </c>
      <c r="AG99" s="86">
        <v>30300000</v>
      </c>
      <c r="AH99" s="86">
        <v>0</v>
      </c>
      <c r="AI99" s="86">
        <v>0</v>
      </c>
      <c r="AJ99" s="86">
        <v>0</v>
      </c>
      <c r="AK99" s="86">
        <v>0</v>
      </c>
      <c r="AL99" s="86">
        <v>0</v>
      </c>
      <c r="AM99" s="86">
        <v>0</v>
      </c>
      <c r="AN99" s="86">
        <v>0</v>
      </c>
      <c r="AO99" s="86">
        <v>0</v>
      </c>
      <c r="AP99" s="86">
        <v>0</v>
      </c>
      <c r="AQ99" s="86">
        <v>0</v>
      </c>
      <c r="AS99" s="57">
        <f t="shared" si="28"/>
        <v>0</v>
      </c>
      <c r="AT99" s="57">
        <f t="shared" si="29"/>
        <v>0</v>
      </c>
      <c r="AU99" s="57">
        <f t="shared" si="30"/>
        <v>0</v>
      </c>
      <c r="AV99" s="57">
        <f t="shared" si="31"/>
        <v>0</v>
      </c>
      <c r="AW99" s="57">
        <f t="shared" si="32"/>
        <v>0</v>
      </c>
      <c r="AX99" s="57">
        <f t="shared" si="33"/>
        <v>0</v>
      </c>
      <c r="AY99" s="57">
        <f t="shared" si="34"/>
        <v>0</v>
      </c>
      <c r="AZ99" s="57">
        <f t="shared" si="35"/>
        <v>0</v>
      </c>
      <c r="BA99" s="57">
        <f t="shared" si="36"/>
        <v>0</v>
      </c>
      <c r="BB99" s="57">
        <f t="shared" si="37"/>
        <v>0</v>
      </c>
      <c r="BC99" s="57">
        <f t="shared" si="38"/>
        <v>0</v>
      </c>
      <c r="BD99" s="57">
        <f t="shared" si="39"/>
        <v>0</v>
      </c>
      <c r="BF99" s="94">
        <f t="shared" si="40"/>
        <v>700000</v>
      </c>
      <c r="BG99" s="94">
        <f t="shared" si="41"/>
        <v>30300000</v>
      </c>
      <c r="BH99" s="94">
        <f t="shared" si="42"/>
        <v>0</v>
      </c>
      <c r="BI99" s="94">
        <f t="shared" si="43"/>
        <v>0</v>
      </c>
      <c r="BJ99" s="94">
        <f t="shared" si="44"/>
        <v>0</v>
      </c>
      <c r="BK99" s="94">
        <f t="shared" si="45"/>
        <v>0</v>
      </c>
      <c r="BL99" s="94">
        <f t="shared" si="46"/>
        <v>0</v>
      </c>
      <c r="BM99" s="94">
        <f t="shared" si="47"/>
        <v>0</v>
      </c>
      <c r="BN99" s="94">
        <f t="shared" si="48"/>
        <v>0</v>
      </c>
      <c r="BO99" s="94">
        <f t="shared" si="49"/>
        <v>0</v>
      </c>
      <c r="BP99" s="94">
        <f t="shared" si="50"/>
        <v>0</v>
      </c>
      <c r="BQ99" s="94">
        <f t="shared" si="51"/>
        <v>0</v>
      </c>
    </row>
    <row r="100" spans="1:69">
      <c r="A100" s="30" t="s">
        <v>4</v>
      </c>
      <c r="B100" s="31" t="s">
        <v>1032</v>
      </c>
      <c r="C100" s="32" t="s">
        <v>1050</v>
      </c>
      <c r="D100" s="57">
        <v>45045000</v>
      </c>
      <c r="E100" s="57">
        <f t="shared" si="52"/>
        <v>6545000</v>
      </c>
      <c r="F100" s="62">
        <v>38500000</v>
      </c>
      <c r="G100" s="19">
        <v>37200000</v>
      </c>
      <c r="H100" s="19">
        <v>0</v>
      </c>
      <c r="I100" s="19">
        <v>0</v>
      </c>
      <c r="J100" s="19">
        <v>0</v>
      </c>
      <c r="K100" s="19">
        <v>0</v>
      </c>
      <c r="L100" s="19">
        <v>0</v>
      </c>
      <c r="M100" s="19">
        <v>0</v>
      </c>
      <c r="N100" s="19">
        <v>0</v>
      </c>
      <c r="O100" s="19">
        <v>0</v>
      </c>
      <c r="P100" s="19">
        <v>0</v>
      </c>
      <c r="Q100" s="19">
        <v>0</v>
      </c>
      <c r="S100" s="57">
        <f t="shared" si="54"/>
        <v>38500000</v>
      </c>
      <c r="T100" s="57">
        <f t="shared" si="53"/>
        <v>37200000</v>
      </c>
      <c r="U100" s="57">
        <f t="shared" si="53"/>
        <v>0</v>
      </c>
      <c r="V100" s="57">
        <f t="shared" si="53"/>
        <v>0</v>
      </c>
      <c r="W100" s="57">
        <f t="shared" si="53"/>
        <v>0</v>
      </c>
      <c r="X100" s="57">
        <f t="shared" si="53"/>
        <v>0</v>
      </c>
      <c r="Y100" s="57">
        <f t="shared" si="53"/>
        <v>0</v>
      </c>
      <c r="Z100" s="57">
        <f t="shared" si="53"/>
        <v>0</v>
      </c>
      <c r="AA100" s="57">
        <f t="shared" si="53"/>
        <v>0</v>
      </c>
      <c r="AB100" s="57">
        <f t="shared" si="53"/>
        <v>0</v>
      </c>
      <c r="AC100" s="57">
        <f t="shared" si="53"/>
        <v>0</v>
      </c>
      <c r="AD100" s="57">
        <f t="shared" si="53"/>
        <v>0</v>
      </c>
      <c r="AF100" s="86">
        <v>38500000</v>
      </c>
      <c r="AG100" s="86">
        <v>37200000</v>
      </c>
      <c r="AH100" s="86">
        <v>0</v>
      </c>
      <c r="AI100" s="86">
        <v>0</v>
      </c>
      <c r="AJ100" s="86">
        <v>0</v>
      </c>
      <c r="AK100" s="86">
        <v>0</v>
      </c>
      <c r="AL100" s="86">
        <v>0</v>
      </c>
      <c r="AM100" s="86">
        <v>0</v>
      </c>
      <c r="AN100" s="86">
        <v>0</v>
      </c>
      <c r="AO100" s="86">
        <v>0</v>
      </c>
      <c r="AP100" s="86">
        <v>0</v>
      </c>
      <c r="AQ100" s="86">
        <v>0</v>
      </c>
      <c r="AS100" s="57">
        <f t="shared" si="28"/>
        <v>0</v>
      </c>
      <c r="AT100" s="57">
        <f t="shared" si="29"/>
        <v>0</v>
      </c>
      <c r="AU100" s="57">
        <f t="shared" si="30"/>
        <v>0</v>
      </c>
      <c r="AV100" s="57">
        <f t="shared" si="31"/>
        <v>0</v>
      </c>
      <c r="AW100" s="57">
        <f t="shared" si="32"/>
        <v>0</v>
      </c>
      <c r="AX100" s="57">
        <f t="shared" si="33"/>
        <v>0</v>
      </c>
      <c r="AY100" s="57">
        <f t="shared" si="34"/>
        <v>0</v>
      </c>
      <c r="AZ100" s="57">
        <f t="shared" si="35"/>
        <v>0</v>
      </c>
      <c r="BA100" s="57">
        <f t="shared" si="36"/>
        <v>0</v>
      </c>
      <c r="BB100" s="57">
        <f t="shared" si="37"/>
        <v>0</v>
      </c>
      <c r="BC100" s="57">
        <f t="shared" si="38"/>
        <v>0</v>
      </c>
      <c r="BD100" s="57">
        <f t="shared" si="39"/>
        <v>0</v>
      </c>
      <c r="BF100" s="94">
        <f t="shared" si="40"/>
        <v>1300000</v>
      </c>
      <c r="BG100" s="94">
        <f t="shared" si="41"/>
        <v>37200000</v>
      </c>
      <c r="BH100" s="94">
        <f t="shared" si="42"/>
        <v>0</v>
      </c>
      <c r="BI100" s="94">
        <f t="shared" si="43"/>
        <v>0</v>
      </c>
      <c r="BJ100" s="94">
        <f t="shared" si="44"/>
        <v>0</v>
      </c>
      <c r="BK100" s="94">
        <f t="shared" si="45"/>
        <v>0</v>
      </c>
      <c r="BL100" s="94">
        <f t="shared" si="46"/>
        <v>0</v>
      </c>
      <c r="BM100" s="94">
        <f t="shared" si="47"/>
        <v>0</v>
      </c>
      <c r="BN100" s="94">
        <f t="shared" si="48"/>
        <v>0</v>
      </c>
      <c r="BO100" s="94">
        <f t="shared" si="49"/>
        <v>0</v>
      </c>
      <c r="BP100" s="94">
        <f t="shared" si="50"/>
        <v>0</v>
      </c>
      <c r="BQ100" s="94">
        <f t="shared" si="51"/>
        <v>0</v>
      </c>
    </row>
    <row r="101" spans="1:69" ht="15" customHeight="1">
      <c r="A101" s="21" t="s">
        <v>4</v>
      </c>
      <c r="B101" s="21" t="s">
        <v>153</v>
      </c>
      <c r="C101" s="22" t="s">
        <v>154</v>
      </c>
      <c r="D101" s="57">
        <v>0</v>
      </c>
      <c r="E101" s="57">
        <f t="shared" si="52"/>
        <v>-12800000</v>
      </c>
      <c r="F101" s="19">
        <v>11800000</v>
      </c>
      <c r="G101" s="19">
        <v>10800000</v>
      </c>
      <c r="H101" s="19">
        <v>10600000</v>
      </c>
      <c r="I101" s="19">
        <v>10100000</v>
      </c>
      <c r="J101" s="19">
        <v>9500000</v>
      </c>
      <c r="K101" s="19">
        <v>8700000</v>
      </c>
      <c r="L101" s="19">
        <v>7900000</v>
      </c>
      <c r="M101" s="19">
        <v>7200000</v>
      </c>
      <c r="N101" s="19">
        <v>6500000</v>
      </c>
      <c r="O101" s="19">
        <v>5900000</v>
      </c>
      <c r="P101" s="19">
        <v>5500000</v>
      </c>
      <c r="Q101" s="19">
        <v>5000000</v>
      </c>
      <c r="S101" s="73">
        <f>F101+Sheet3!C$2</f>
        <v>12800000</v>
      </c>
      <c r="T101" s="73">
        <f>G101+Sheet3!D$2</f>
        <v>11800000</v>
      </c>
      <c r="U101" s="73">
        <f>H101+Sheet3!E$2</f>
        <v>11600000</v>
      </c>
      <c r="V101" s="73">
        <f>I101+Sheet3!F$2</f>
        <v>11100000</v>
      </c>
      <c r="W101" s="73">
        <f>J101+Sheet3!G$2</f>
        <v>10000000</v>
      </c>
      <c r="X101" s="73">
        <f>K101+Sheet3!H$2</f>
        <v>9200000</v>
      </c>
      <c r="Y101" s="73">
        <f>L101+Sheet3!I$2</f>
        <v>8400000</v>
      </c>
      <c r="Z101" s="73">
        <f>M101+Sheet3!J$2</f>
        <v>7200000</v>
      </c>
      <c r="AA101" s="73">
        <f>N101+Sheet3!K$2</f>
        <v>6500000</v>
      </c>
      <c r="AB101" s="73">
        <f>O101+Sheet3!L$2</f>
        <v>5900000</v>
      </c>
      <c r="AC101" s="73">
        <f>P101+Sheet3!M$2</f>
        <v>5500000</v>
      </c>
      <c r="AD101" s="73">
        <f>Q101+Sheet3!N$2</f>
        <v>5000000</v>
      </c>
      <c r="AF101" s="19">
        <v>12800000</v>
      </c>
      <c r="AG101" s="19">
        <v>11800000</v>
      </c>
      <c r="AH101" s="19">
        <v>11600000</v>
      </c>
      <c r="AI101" s="19">
        <v>11100000</v>
      </c>
      <c r="AJ101" s="19">
        <v>10000000</v>
      </c>
      <c r="AK101" s="19">
        <v>9200000</v>
      </c>
      <c r="AL101" s="19">
        <v>8400000</v>
      </c>
      <c r="AM101" s="19">
        <v>7200000</v>
      </c>
      <c r="AN101" s="19">
        <v>6500000</v>
      </c>
      <c r="AO101" s="19">
        <v>5900000</v>
      </c>
      <c r="AP101" s="19">
        <v>5500000</v>
      </c>
      <c r="AQ101" s="19">
        <v>5000000</v>
      </c>
      <c r="AS101" s="57">
        <f t="shared" si="28"/>
        <v>0</v>
      </c>
      <c r="AT101" s="57">
        <f t="shared" si="29"/>
        <v>0</v>
      </c>
      <c r="AU101" s="57">
        <f t="shared" si="30"/>
        <v>0</v>
      </c>
      <c r="AV101" s="57">
        <f t="shared" si="31"/>
        <v>0</v>
      </c>
      <c r="AW101" s="57">
        <f t="shared" si="32"/>
        <v>0</v>
      </c>
      <c r="AX101" s="57">
        <f t="shared" si="33"/>
        <v>0</v>
      </c>
      <c r="AY101" s="57">
        <f t="shared" si="34"/>
        <v>0</v>
      </c>
      <c r="AZ101" s="57">
        <f t="shared" si="35"/>
        <v>0</v>
      </c>
      <c r="BA101" s="57">
        <f t="shared" si="36"/>
        <v>0</v>
      </c>
      <c r="BB101" s="57">
        <f t="shared" si="37"/>
        <v>0</v>
      </c>
      <c r="BC101" s="57">
        <f t="shared" si="38"/>
        <v>0</v>
      </c>
      <c r="BD101" s="57">
        <f t="shared" si="39"/>
        <v>0</v>
      </c>
      <c r="BF101" s="94">
        <f t="shared" si="40"/>
        <v>1000000</v>
      </c>
      <c r="BG101" s="94">
        <f t="shared" si="41"/>
        <v>200000</v>
      </c>
      <c r="BH101" s="94">
        <f t="shared" si="42"/>
        <v>500000</v>
      </c>
      <c r="BI101" s="94">
        <f t="shared" si="43"/>
        <v>1100000</v>
      </c>
      <c r="BJ101" s="94">
        <f t="shared" si="44"/>
        <v>800000</v>
      </c>
      <c r="BK101" s="94">
        <f t="shared" si="45"/>
        <v>800000</v>
      </c>
      <c r="BL101" s="94">
        <f t="shared" si="46"/>
        <v>1200000</v>
      </c>
      <c r="BM101" s="94">
        <f t="shared" si="47"/>
        <v>700000</v>
      </c>
      <c r="BN101" s="94">
        <f t="shared" si="48"/>
        <v>600000</v>
      </c>
      <c r="BO101" s="94">
        <f t="shared" si="49"/>
        <v>400000</v>
      </c>
      <c r="BP101" s="94">
        <f t="shared" si="50"/>
        <v>500000</v>
      </c>
      <c r="BQ101" s="94">
        <f t="shared" si="51"/>
        <v>5000000</v>
      </c>
    </row>
    <row r="102" spans="1:69" ht="15" customHeight="1">
      <c r="A102" s="21" t="s">
        <v>4</v>
      </c>
      <c r="B102" s="21" t="s">
        <v>155</v>
      </c>
      <c r="C102" s="22" t="s">
        <v>156</v>
      </c>
      <c r="D102" s="57">
        <v>0</v>
      </c>
      <c r="E102" s="57">
        <f t="shared" si="52"/>
        <v>-12800000</v>
      </c>
      <c r="F102" s="19">
        <v>11800000</v>
      </c>
      <c r="G102" s="19">
        <v>10800000</v>
      </c>
      <c r="H102" s="19">
        <v>10600000</v>
      </c>
      <c r="I102" s="19">
        <v>10100000</v>
      </c>
      <c r="J102" s="19">
        <v>9500000</v>
      </c>
      <c r="K102" s="19">
        <v>8700000</v>
      </c>
      <c r="L102" s="19">
        <v>7900000</v>
      </c>
      <c r="M102" s="19">
        <v>7200000</v>
      </c>
      <c r="N102" s="19">
        <v>6500000</v>
      </c>
      <c r="O102" s="19">
        <v>0</v>
      </c>
      <c r="P102" s="19">
        <v>0</v>
      </c>
      <c r="Q102" s="19">
        <v>0</v>
      </c>
      <c r="S102" s="73">
        <f>F102+Sheet3!C$2</f>
        <v>12800000</v>
      </c>
      <c r="T102" s="73">
        <f>G102+Sheet3!D$2</f>
        <v>11800000</v>
      </c>
      <c r="U102" s="73">
        <f>H102+Sheet3!E$2</f>
        <v>11600000</v>
      </c>
      <c r="V102" s="73">
        <f>I102+Sheet3!F$2</f>
        <v>11100000</v>
      </c>
      <c r="W102" s="73">
        <f>J102+Sheet3!G$2</f>
        <v>10000000</v>
      </c>
      <c r="X102" s="73">
        <f>K102+Sheet3!H$2</f>
        <v>9200000</v>
      </c>
      <c r="Y102" s="73">
        <f>L102+Sheet3!I$2</f>
        <v>8400000</v>
      </c>
      <c r="Z102" s="73">
        <f>M102+Sheet3!J$2</f>
        <v>7200000</v>
      </c>
      <c r="AA102" s="73">
        <f>N102+Sheet3!K$2</f>
        <v>6500000</v>
      </c>
      <c r="AB102" s="57">
        <f t="shared" si="53"/>
        <v>0</v>
      </c>
      <c r="AC102" s="57">
        <f t="shared" si="53"/>
        <v>0</v>
      </c>
      <c r="AD102" s="57">
        <f t="shared" si="53"/>
        <v>0</v>
      </c>
      <c r="AF102" s="19">
        <v>12800000</v>
      </c>
      <c r="AG102" s="19">
        <v>11800000</v>
      </c>
      <c r="AH102" s="19">
        <v>11600000</v>
      </c>
      <c r="AI102" s="19">
        <v>11100000</v>
      </c>
      <c r="AJ102" s="19">
        <v>10000000</v>
      </c>
      <c r="AK102" s="19">
        <v>9200000</v>
      </c>
      <c r="AL102" s="19">
        <v>8400000</v>
      </c>
      <c r="AM102" s="19">
        <v>7200000</v>
      </c>
      <c r="AN102" s="19">
        <v>6500000</v>
      </c>
      <c r="AO102" s="19">
        <v>0</v>
      </c>
      <c r="AP102" s="19">
        <v>0</v>
      </c>
      <c r="AQ102" s="19">
        <v>0</v>
      </c>
      <c r="AS102" s="57">
        <f t="shared" si="28"/>
        <v>0</v>
      </c>
      <c r="AT102" s="57">
        <f t="shared" si="29"/>
        <v>0</v>
      </c>
      <c r="AU102" s="57">
        <f t="shared" si="30"/>
        <v>0</v>
      </c>
      <c r="AV102" s="57">
        <f t="shared" si="31"/>
        <v>0</v>
      </c>
      <c r="AW102" s="57">
        <f t="shared" si="32"/>
        <v>0</v>
      </c>
      <c r="AX102" s="57">
        <f t="shared" si="33"/>
        <v>0</v>
      </c>
      <c r="AY102" s="57">
        <f t="shared" si="34"/>
        <v>0</v>
      </c>
      <c r="AZ102" s="57">
        <f t="shared" si="35"/>
        <v>0</v>
      </c>
      <c r="BA102" s="57">
        <f t="shared" si="36"/>
        <v>0</v>
      </c>
      <c r="BB102" s="57">
        <f t="shared" si="37"/>
        <v>0</v>
      </c>
      <c r="BC102" s="57">
        <f t="shared" si="38"/>
        <v>0</v>
      </c>
      <c r="BD102" s="57">
        <f t="shared" si="39"/>
        <v>0</v>
      </c>
      <c r="BF102" s="94">
        <f t="shared" si="40"/>
        <v>1000000</v>
      </c>
      <c r="BG102" s="94">
        <f t="shared" si="41"/>
        <v>200000</v>
      </c>
      <c r="BH102" s="94">
        <f t="shared" si="42"/>
        <v>500000</v>
      </c>
      <c r="BI102" s="94">
        <f t="shared" si="43"/>
        <v>1100000</v>
      </c>
      <c r="BJ102" s="94">
        <f t="shared" si="44"/>
        <v>800000</v>
      </c>
      <c r="BK102" s="94">
        <f t="shared" si="45"/>
        <v>800000</v>
      </c>
      <c r="BL102" s="94">
        <f t="shared" si="46"/>
        <v>1200000</v>
      </c>
      <c r="BM102" s="94">
        <f t="shared" si="47"/>
        <v>700000</v>
      </c>
      <c r="BN102" s="94">
        <f t="shared" si="48"/>
        <v>6500000</v>
      </c>
      <c r="BO102" s="94">
        <f t="shared" si="49"/>
        <v>0</v>
      </c>
      <c r="BP102" s="94">
        <f t="shared" si="50"/>
        <v>0</v>
      </c>
      <c r="BQ102" s="94">
        <f t="shared" si="51"/>
        <v>0</v>
      </c>
    </row>
    <row r="103" spans="1:69" ht="15" customHeight="1">
      <c r="A103" s="21" t="s">
        <v>4</v>
      </c>
      <c r="B103" s="21" t="s">
        <v>157</v>
      </c>
      <c r="C103" s="22" t="s">
        <v>158</v>
      </c>
      <c r="D103" s="57">
        <v>0</v>
      </c>
      <c r="E103" s="57">
        <f t="shared" si="52"/>
        <v>-11700000</v>
      </c>
      <c r="F103" s="19">
        <v>10700000</v>
      </c>
      <c r="G103" s="19">
        <v>9700000</v>
      </c>
      <c r="H103" s="19">
        <v>9500000</v>
      </c>
      <c r="I103" s="19">
        <v>9100000</v>
      </c>
      <c r="J103" s="19">
        <v>8500000</v>
      </c>
      <c r="K103" s="19">
        <v>7700000</v>
      </c>
      <c r="L103" s="19">
        <v>7300000</v>
      </c>
      <c r="M103" s="19">
        <v>6400000</v>
      </c>
      <c r="N103" s="19">
        <v>5900000</v>
      </c>
      <c r="O103" s="19">
        <v>0</v>
      </c>
      <c r="P103" s="19">
        <v>0</v>
      </c>
      <c r="Q103" s="19">
        <v>0</v>
      </c>
      <c r="S103" s="73">
        <f>F103+Sheet3!C$2</f>
        <v>11700000</v>
      </c>
      <c r="T103" s="73">
        <f>G103+Sheet3!D$2</f>
        <v>10700000</v>
      </c>
      <c r="U103" s="73">
        <f>H103+Sheet3!E$2</f>
        <v>10500000</v>
      </c>
      <c r="V103" s="73">
        <f>I103+Sheet3!F$2</f>
        <v>10100000</v>
      </c>
      <c r="W103" s="73">
        <f>J103+Sheet3!G$2</f>
        <v>9000000</v>
      </c>
      <c r="X103" s="73">
        <f>K103+Sheet3!H$2</f>
        <v>8200000</v>
      </c>
      <c r="Y103" s="73">
        <f>L103+Sheet3!I$2</f>
        <v>7800000</v>
      </c>
      <c r="Z103" s="73">
        <f>M103+Sheet3!J$2</f>
        <v>6400000</v>
      </c>
      <c r="AA103" s="73">
        <f>N103+Sheet3!K$2</f>
        <v>5900000</v>
      </c>
      <c r="AB103" s="57">
        <f t="shared" si="53"/>
        <v>0</v>
      </c>
      <c r="AC103" s="57">
        <f t="shared" si="53"/>
        <v>0</v>
      </c>
      <c r="AD103" s="57">
        <f t="shared" si="53"/>
        <v>0</v>
      </c>
      <c r="AF103" s="19">
        <v>11700000</v>
      </c>
      <c r="AG103" s="19">
        <v>10700000</v>
      </c>
      <c r="AH103" s="19">
        <v>10500000</v>
      </c>
      <c r="AI103" s="19">
        <v>10100000</v>
      </c>
      <c r="AJ103" s="19">
        <v>9000000</v>
      </c>
      <c r="AK103" s="19">
        <v>8200000</v>
      </c>
      <c r="AL103" s="19">
        <v>7800000</v>
      </c>
      <c r="AM103" s="19">
        <v>6400000</v>
      </c>
      <c r="AN103" s="19">
        <v>5900000</v>
      </c>
      <c r="AO103" s="19">
        <v>0</v>
      </c>
      <c r="AP103" s="19">
        <v>0</v>
      </c>
      <c r="AQ103" s="19">
        <v>0</v>
      </c>
      <c r="AS103" s="57">
        <f t="shared" si="28"/>
        <v>0</v>
      </c>
      <c r="AT103" s="57">
        <f t="shared" si="29"/>
        <v>0</v>
      </c>
      <c r="AU103" s="57">
        <f t="shared" si="30"/>
        <v>0</v>
      </c>
      <c r="AV103" s="57">
        <f t="shared" si="31"/>
        <v>0</v>
      </c>
      <c r="AW103" s="57">
        <f t="shared" si="32"/>
        <v>0</v>
      </c>
      <c r="AX103" s="57">
        <f t="shared" si="33"/>
        <v>0</v>
      </c>
      <c r="AY103" s="57">
        <f t="shared" si="34"/>
        <v>0</v>
      </c>
      <c r="AZ103" s="57">
        <f t="shared" si="35"/>
        <v>0</v>
      </c>
      <c r="BA103" s="57">
        <f t="shared" si="36"/>
        <v>0</v>
      </c>
      <c r="BB103" s="57">
        <f t="shared" si="37"/>
        <v>0</v>
      </c>
      <c r="BC103" s="57">
        <f t="shared" si="38"/>
        <v>0</v>
      </c>
      <c r="BD103" s="57">
        <f t="shared" si="39"/>
        <v>0</v>
      </c>
      <c r="BF103" s="94">
        <f t="shared" si="40"/>
        <v>1000000</v>
      </c>
      <c r="BG103" s="94">
        <f t="shared" si="41"/>
        <v>200000</v>
      </c>
      <c r="BH103" s="94">
        <f t="shared" si="42"/>
        <v>400000</v>
      </c>
      <c r="BI103" s="94">
        <f t="shared" si="43"/>
        <v>1100000</v>
      </c>
      <c r="BJ103" s="94">
        <f t="shared" si="44"/>
        <v>800000</v>
      </c>
      <c r="BK103" s="94">
        <f t="shared" si="45"/>
        <v>400000</v>
      </c>
      <c r="BL103" s="94">
        <f t="shared" si="46"/>
        <v>1400000</v>
      </c>
      <c r="BM103" s="94">
        <f t="shared" si="47"/>
        <v>500000</v>
      </c>
      <c r="BN103" s="94">
        <f t="shared" si="48"/>
        <v>5900000</v>
      </c>
      <c r="BO103" s="94">
        <f t="shared" si="49"/>
        <v>0</v>
      </c>
      <c r="BP103" s="94">
        <f t="shared" si="50"/>
        <v>0</v>
      </c>
      <c r="BQ103" s="94">
        <f t="shared" si="51"/>
        <v>0</v>
      </c>
    </row>
    <row r="104" spans="1:69" ht="15" customHeight="1">
      <c r="A104" s="21" t="s">
        <v>4</v>
      </c>
      <c r="B104" s="21" t="s">
        <v>159</v>
      </c>
      <c r="C104" s="22" t="s">
        <v>160</v>
      </c>
      <c r="D104" s="57">
        <v>0</v>
      </c>
      <c r="E104" s="57">
        <f t="shared" si="52"/>
        <v>-11700000</v>
      </c>
      <c r="F104" s="19">
        <v>10700000</v>
      </c>
      <c r="G104" s="19">
        <v>9700000</v>
      </c>
      <c r="H104" s="19">
        <v>9500000</v>
      </c>
      <c r="I104" s="19">
        <v>9100000</v>
      </c>
      <c r="J104" s="19">
        <v>8500000</v>
      </c>
      <c r="K104" s="19">
        <v>7700000</v>
      </c>
      <c r="L104" s="19">
        <v>7300000</v>
      </c>
      <c r="M104" s="19">
        <v>6400000</v>
      </c>
      <c r="N104" s="19">
        <v>5900000</v>
      </c>
      <c r="O104" s="19">
        <v>0</v>
      </c>
      <c r="P104" s="19">
        <v>0</v>
      </c>
      <c r="Q104" s="19">
        <v>0</v>
      </c>
      <c r="S104" s="73">
        <f>F104+Sheet3!C$2</f>
        <v>11700000</v>
      </c>
      <c r="T104" s="73">
        <f>G104+Sheet3!D$2</f>
        <v>10700000</v>
      </c>
      <c r="U104" s="73">
        <f>H104+Sheet3!E$2</f>
        <v>10500000</v>
      </c>
      <c r="V104" s="73">
        <f>I104+Sheet3!F$2</f>
        <v>10100000</v>
      </c>
      <c r="W104" s="73">
        <f>J104+Sheet3!G$2</f>
        <v>9000000</v>
      </c>
      <c r="X104" s="73">
        <f>K104+Sheet3!H$2</f>
        <v>8200000</v>
      </c>
      <c r="Y104" s="73">
        <f>L104+Sheet3!I$2</f>
        <v>7800000</v>
      </c>
      <c r="Z104" s="73">
        <f>M104+Sheet3!J$2</f>
        <v>6400000</v>
      </c>
      <c r="AA104" s="73">
        <f>N104+Sheet3!K$2</f>
        <v>5900000</v>
      </c>
      <c r="AB104" s="57">
        <f t="shared" si="53"/>
        <v>0</v>
      </c>
      <c r="AC104" s="57">
        <f t="shared" si="53"/>
        <v>0</v>
      </c>
      <c r="AD104" s="57">
        <f t="shared" si="53"/>
        <v>0</v>
      </c>
      <c r="AF104" s="19">
        <v>11700000</v>
      </c>
      <c r="AG104" s="19">
        <v>10700000</v>
      </c>
      <c r="AH104" s="19">
        <v>10500000</v>
      </c>
      <c r="AI104" s="19">
        <v>10100000</v>
      </c>
      <c r="AJ104" s="19">
        <v>9000000</v>
      </c>
      <c r="AK104" s="19">
        <v>8200000</v>
      </c>
      <c r="AL104" s="19">
        <v>7800000</v>
      </c>
      <c r="AM104" s="19">
        <v>6400000</v>
      </c>
      <c r="AN104" s="19">
        <v>5900000</v>
      </c>
      <c r="AO104" s="19">
        <v>0</v>
      </c>
      <c r="AP104" s="19">
        <v>0</v>
      </c>
      <c r="AQ104" s="19">
        <v>0</v>
      </c>
      <c r="AS104" s="57">
        <f t="shared" si="28"/>
        <v>0</v>
      </c>
      <c r="AT104" s="57">
        <f t="shared" si="29"/>
        <v>0</v>
      </c>
      <c r="AU104" s="57">
        <f t="shared" si="30"/>
        <v>0</v>
      </c>
      <c r="AV104" s="57">
        <f t="shared" si="31"/>
        <v>0</v>
      </c>
      <c r="AW104" s="57">
        <f t="shared" si="32"/>
        <v>0</v>
      </c>
      <c r="AX104" s="57">
        <f t="shared" si="33"/>
        <v>0</v>
      </c>
      <c r="AY104" s="57">
        <f t="shared" si="34"/>
        <v>0</v>
      </c>
      <c r="AZ104" s="57">
        <f t="shared" si="35"/>
        <v>0</v>
      </c>
      <c r="BA104" s="57">
        <f t="shared" si="36"/>
        <v>0</v>
      </c>
      <c r="BB104" s="57">
        <f t="shared" si="37"/>
        <v>0</v>
      </c>
      <c r="BC104" s="57">
        <f t="shared" si="38"/>
        <v>0</v>
      </c>
      <c r="BD104" s="57">
        <f t="shared" si="39"/>
        <v>0</v>
      </c>
      <c r="BF104" s="94">
        <f t="shared" si="40"/>
        <v>1000000</v>
      </c>
      <c r="BG104" s="94">
        <f t="shared" si="41"/>
        <v>200000</v>
      </c>
      <c r="BH104" s="94">
        <f t="shared" si="42"/>
        <v>400000</v>
      </c>
      <c r="BI104" s="94">
        <f t="shared" si="43"/>
        <v>1100000</v>
      </c>
      <c r="BJ104" s="94">
        <f t="shared" si="44"/>
        <v>800000</v>
      </c>
      <c r="BK104" s="94">
        <f t="shared" si="45"/>
        <v>400000</v>
      </c>
      <c r="BL104" s="94">
        <f t="shared" si="46"/>
        <v>1400000</v>
      </c>
      <c r="BM104" s="94">
        <f t="shared" si="47"/>
        <v>500000</v>
      </c>
      <c r="BN104" s="94">
        <f t="shared" si="48"/>
        <v>5900000</v>
      </c>
      <c r="BO104" s="94">
        <f t="shared" si="49"/>
        <v>0</v>
      </c>
      <c r="BP104" s="94">
        <f t="shared" si="50"/>
        <v>0</v>
      </c>
      <c r="BQ104" s="94">
        <f t="shared" si="51"/>
        <v>0</v>
      </c>
    </row>
    <row r="105" spans="1:69" ht="15" customHeight="1">
      <c r="A105" s="21" t="s">
        <v>4</v>
      </c>
      <c r="B105" s="21" t="s">
        <v>161</v>
      </c>
      <c r="C105" s="22" t="s">
        <v>162</v>
      </c>
      <c r="D105" s="57">
        <v>0</v>
      </c>
      <c r="E105" s="57">
        <f t="shared" si="52"/>
        <v>0</v>
      </c>
      <c r="F105" s="19">
        <v>0</v>
      </c>
      <c r="G105" s="19">
        <v>0</v>
      </c>
      <c r="H105" s="19">
        <v>0</v>
      </c>
      <c r="I105" s="19">
        <v>0</v>
      </c>
      <c r="J105" s="19">
        <v>0</v>
      </c>
      <c r="K105" s="19">
        <v>0</v>
      </c>
      <c r="L105" s="19">
        <v>7300000</v>
      </c>
      <c r="M105" s="19">
        <v>6400000</v>
      </c>
      <c r="N105" s="19">
        <v>6100000</v>
      </c>
      <c r="O105" s="19">
        <v>5800000</v>
      </c>
      <c r="P105" s="19">
        <v>5300000</v>
      </c>
      <c r="Q105" s="19">
        <v>4700000</v>
      </c>
      <c r="S105" s="57">
        <f t="shared" si="54"/>
        <v>0</v>
      </c>
      <c r="T105" s="57">
        <f t="shared" si="53"/>
        <v>0</v>
      </c>
      <c r="U105" s="57">
        <f t="shared" si="53"/>
        <v>0</v>
      </c>
      <c r="V105" s="57">
        <f t="shared" si="53"/>
        <v>0</v>
      </c>
      <c r="W105" s="57">
        <f t="shared" si="53"/>
        <v>0</v>
      </c>
      <c r="X105" s="57">
        <f t="shared" si="53"/>
        <v>0</v>
      </c>
      <c r="Y105" s="73">
        <f>L105+Sheet3!I$2</f>
        <v>7800000</v>
      </c>
      <c r="Z105" s="73">
        <f>M105+Sheet3!J$2</f>
        <v>6400000</v>
      </c>
      <c r="AA105" s="73">
        <f>N105+Sheet3!K$2</f>
        <v>6100000</v>
      </c>
      <c r="AB105" s="73">
        <f>O105+Sheet3!L$2</f>
        <v>5800000</v>
      </c>
      <c r="AC105" s="73">
        <f>P105+Sheet3!M$2</f>
        <v>5300000</v>
      </c>
      <c r="AD105" s="73">
        <f>Q105+Sheet3!N$2</f>
        <v>4700000</v>
      </c>
      <c r="AF105" s="19">
        <v>0</v>
      </c>
      <c r="AG105" s="19">
        <v>0</v>
      </c>
      <c r="AH105" s="19">
        <v>0</v>
      </c>
      <c r="AI105" s="19">
        <v>0</v>
      </c>
      <c r="AJ105" s="19">
        <v>0</v>
      </c>
      <c r="AK105" s="19">
        <v>0</v>
      </c>
      <c r="AL105" s="19">
        <v>7800000</v>
      </c>
      <c r="AM105" s="19">
        <v>6400000</v>
      </c>
      <c r="AN105" s="19">
        <v>6100000</v>
      </c>
      <c r="AO105" s="19">
        <v>5800000</v>
      </c>
      <c r="AP105" s="19">
        <v>5300000</v>
      </c>
      <c r="AQ105" s="19">
        <v>4700000</v>
      </c>
      <c r="AS105" s="57">
        <f t="shared" si="28"/>
        <v>0</v>
      </c>
      <c r="AT105" s="57">
        <f t="shared" si="29"/>
        <v>0</v>
      </c>
      <c r="AU105" s="57">
        <f t="shared" si="30"/>
        <v>0</v>
      </c>
      <c r="AV105" s="57">
        <f t="shared" si="31"/>
        <v>0</v>
      </c>
      <c r="AW105" s="57">
        <f t="shared" si="32"/>
        <v>0</v>
      </c>
      <c r="AX105" s="57">
        <f t="shared" si="33"/>
        <v>0</v>
      </c>
      <c r="AY105" s="57">
        <f t="shared" si="34"/>
        <v>0</v>
      </c>
      <c r="AZ105" s="57">
        <f t="shared" si="35"/>
        <v>0</v>
      </c>
      <c r="BA105" s="57">
        <f t="shared" si="36"/>
        <v>0</v>
      </c>
      <c r="BB105" s="57">
        <f t="shared" si="37"/>
        <v>0</v>
      </c>
      <c r="BC105" s="57">
        <f t="shared" si="38"/>
        <v>0</v>
      </c>
      <c r="BD105" s="57">
        <f t="shared" si="39"/>
        <v>0</v>
      </c>
      <c r="BF105" s="94">
        <f t="shared" si="40"/>
        <v>0</v>
      </c>
      <c r="BG105" s="94">
        <f t="shared" si="41"/>
        <v>0</v>
      </c>
      <c r="BH105" s="94">
        <f t="shared" si="42"/>
        <v>0</v>
      </c>
      <c r="BI105" s="94">
        <f t="shared" si="43"/>
        <v>0</v>
      </c>
      <c r="BJ105" s="94">
        <f t="shared" si="44"/>
        <v>0</v>
      </c>
      <c r="BK105" s="94">
        <f t="shared" si="45"/>
        <v>-7800000</v>
      </c>
      <c r="BL105" s="94">
        <f t="shared" si="46"/>
        <v>1400000</v>
      </c>
      <c r="BM105" s="94">
        <f t="shared" si="47"/>
        <v>300000</v>
      </c>
      <c r="BN105" s="94">
        <f t="shared" si="48"/>
        <v>300000</v>
      </c>
      <c r="BO105" s="94">
        <f t="shared" si="49"/>
        <v>500000</v>
      </c>
      <c r="BP105" s="94">
        <f t="shared" si="50"/>
        <v>600000</v>
      </c>
      <c r="BQ105" s="94">
        <f t="shared" si="51"/>
        <v>4700000</v>
      </c>
    </row>
    <row r="106" spans="1:69" ht="15" customHeight="1">
      <c r="A106" s="21" t="s">
        <v>4</v>
      </c>
      <c r="B106" s="21" t="s">
        <v>163</v>
      </c>
      <c r="C106" s="22" t="s">
        <v>164</v>
      </c>
      <c r="D106" s="57">
        <v>0</v>
      </c>
      <c r="E106" s="57">
        <f t="shared" si="52"/>
        <v>0</v>
      </c>
      <c r="F106" s="19">
        <v>0</v>
      </c>
      <c r="G106" s="19">
        <v>0</v>
      </c>
      <c r="H106" s="19">
        <v>0</v>
      </c>
      <c r="I106" s="19">
        <v>18200000</v>
      </c>
      <c r="J106" s="19">
        <v>17200000</v>
      </c>
      <c r="K106" s="19">
        <v>15300000</v>
      </c>
      <c r="L106" s="19">
        <v>13800000</v>
      </c>
      <c r="M106" s="19">
        <v>12500000</v>
      </c>
      <c r="N106" s="19">
        <v>11400000</v>
      </c>
      <c r="O106" s="19">
        <v>0</v>
      </c>
      <c r="P106" s="19">
        <v>0</v>
      </c>
      <c r="Q106" s="19">
        <v>0</v>
      </c>
      <c r="S106" s="57">
        <f t="shared" si="54"/>
        <v>0</v>
      </c>
      <c r="T106" s="57">
        <f t="shared" si="53"/>
        <v>0</v>
      </c>
      <c r="U106" s="57">
        <f t="shared" si="53"/>
        <v>0</v>
      </c>
      <c r="V106" s="73">
        <f>I106+Sheet3!F$16</f>
        <v>18700000</v>
      </c>
      <c r="W106" s="73">
        <f>J106+Sheet3!G$16</f>
        <v>17700000</v>
      </c>
      <c r="X106" s="73">
        <f>K106+Sheet3!H$16</f>
        <v>15800000</v>
      </c>
      <c r="Y106" s="73">
        <f>L106+Sheet3!I$16</f>
        <v>14300000</v>
      </c>
      <c r="Z106" s="73">
        <f>M106+Sheet3!J$16</f>
        <v>13000000</v>
      </c>
      <c r="AA106" s="73">
        <f>N106+Sheet3!K$16</f>
        <v>11900000</v>
      </c>
      <c r="AB106" s="57">
        <f t="shared" si="53"/>
        <v>0</v>
      </c>
      <c r="AC106" s="57">
        <f t="shared" si="53"/>
        <v>0</v>
      </c>
      <c r="AD106" s="57">
        <f t="shared" si="53"/>
        <v>0</v>
      </c>
      <c r="AF106" s="86">
        <v>0</v>
      </c>
      <c r="AG106" s="86">
        <v>0</v>
      </c>
      <c r="AH106" s="86">
        <v>0</v>
      </c>
      <c r="AI106" s="86">
        <v>18500000</v>
      </c>
      <c r="AJ106" s="86">
        <v>17900000</v>
      </c>
      <c r="AK106" s="86">
        <v>16100000</v>
      </c>
      <c r="AL106" s="86">
        <v>14600000</v>
      </c>
      <c r="AM106" s="86">
        <v>13200000</v>
      </c>
      <c r="AN106" s="86">
        <v>12100000</v>
      </c>
      <c r="AO106" s="86">
        <v>0</v>
      </c>
      <c r="AP106" s="86">
        <v>0</v>
      </c>
      <c r="AQ106" s="86">
        <v>0</v>
      </c>
      <c r="AS106" s="57">
        <f t="shared" si="28"/>
        <v>0</v>
      </c>
      <c r="AT106" s="57">
        <f t="shared" si="29"/>
        <v>0</v>
      </c>
      <c r="AU106" s="57">
        <f t="shared" si="30"/>
        <v>0</v>
      </c>
      <c r="AV106" s="57">
        <f t="shared" si="31"/>
        <v>-200000</v>
      </c>
      <c r="AW106" s="57">
        <f t="shared" si="32"/>
        <v>200000</v>
      </c>
      <c r="AX106" s="57">
        <f t="shared" si="33"/>
        <v>300000</v>
      </c>
      <c r="AY106" s="57">
        <f t="shared" si="34"/>
        <v>300000</v>
      </c>
      <c r="AZ106" s="57">
        <f t="shared" si="35"/>
        <v>200000</v>
      </c>
      <c r="BA106" s="57">
        <f t="shared" si="36"/>
        <v>200000</v>
      </c>
      <c r="BB106" s="57">
        <f t="shared" si="37"/>
        <v>0</v>
      </c>
      <c r="BC106" s="57">
        <f t="shared" si="38"/>
        <v>0</v>
      </c>
      <c r="BD106" s="57">
        <f t="shared" si="39"/>
        <v>0</v>
      </c>
      <c r="BF106" s="94">
        <f t="shared" si="40"/>
        <v>0</v>
      </c>
      <c r="BG106" s="94">
        <f t="shared" si="41"/>
        <v>0</v>
      </c>
      <c r="BH106" s="94">
        <f t="shared" si="42"/>
        <v>-18500000</v>
      </c>
      <c r="BI106" s="94">
        <f t="shared" si="43"/>
        <v>600000</v>
      </c>
      <c r="BJ106" s="94">
        <f t="shared" si="44"/>
        <v>1800000</v>
      </c>
      <c r="BK106" s="94">
        <f t="shared" si="45"/>
        <v>1500000</v>
      </c>
      <c r="BL106" s="94">
        <f t="shared" si="46"/>
        <v>1400000</v>
      </c>
      <c r="BM106" s="94">
        <f t="shared" si="47"/>
        <v>1100000</v>
      </c>
      <c r="BN106" s="94">
        <f t="shared" si="48"/>
        <v>12100000</v>
      </c>
      <c r="BO106" s="94">
        <f t="shared" si="49"/>
        <v>0</v>
      </c>
      <c r="BP106" s="94">
        <f t="shared" si="50"/>
        <v>0</v>
      </c>
      <c r="BQ106" s="94">
        <f t="shared" si="51"/>
        <v>0</v>
      </c>
    </row>
    <row r="107" spans="1:69" ht="15" customHeight="1">
      <c r="A107" s="21" t="s">
        <v>4</v>
      </c>
      <c r="B107" s="21" t="s">
        <v>165</v>
      </c>
      <c r="C107" s="22" t="s">
        <v>166</v>
      </c>
      <c r="D107" s="57">
        <v>0</v>
      </c>
      <c r="E107" s="57">
        <f t="shared" si="52"/>
        <v>-15700000</v>
      </c>
      <c r="F107" s="19">
        <v>14700000</v>
      </c>
      <c r="G107" s="19">
        <v>14400000</v>
      </c>
      <c r="H107" s="19">
        <v>14100000</v>
      </c>
      <c r="I107" s="19">
        <v>13400000</v>
      </c>
      <c r="J107" s="19">
        <v>12700000</v>
      </c>
      <c r="K107" s="19">
        <v>11900000</v>
      </c>
      <c r="L107" s="19">
        <v>10400000</v>
      </c>
      <c r="M107" s="19">
        <v>9500000</v>
      </c>
      <c r="N107" s="19">
        <v>9000000</v>
      </c>
      <c r="O107" s="19">
        <v>8000000</v>
      </c>
      <c r="P107" s="19">
        <v>7200000</v>
      </c>
      <c r="Q107" s="19">
        <v>6500000</v>
      </c>
      <c r="S107" s="73">
        <f>F107+Sheet3!C$17</f>
        <v>15700000</v>
      </c>
      <c r="T107" s="73">
        <f>G107+Sheet3!D$17</f>
        <v>15400000</v>
      </c>
      <c r="U107" s="73">
        <f>H107+Sheet3!E$17</f>
        <v>15100000</v>
      </c>
      <c r="V107" s="73">
        <f>I107+Sheet3!F$17</f>
        <v>14400000</v>
      </c>
      <c r="W107" s="73">
        <f>J107+Sheet3!G$17</f>
        <v>13300000</v>
      </c>
      <c r="X107" s="73">
        <f>K107+Sheet3!H$17</f>
        <v>12500000</v>
      </c>
      <c r="Y107" s="73">
        <f>L107+Sheet3!I$17</f>
        <v>11000000</v>
      </c>
      <c r="Z107" s="73">
        <f>M107+Sheet3!J$17</f>
        <v>10100000</v>
      </c>
      <c r="AA107" s="73">
        <f>N107+Sheet3!K$17</f>
        <v>9600000</v>
      </c>
      <c r="AB107" s="73">
        <f>O107+Sheet3!L$17</f>
        <v>8600000</v>
      </c>
      <c r="AC107" s="73">
        <f>P107+Sheet3!M$17</f>
        <v>7800000</v>
      </c>
      <c r="AD107" s="73">
        <f>Q107+Sheet3!N$17</f>
        <v>7100000</v>
      </c>
      <c r="AF107" s="19">
        <v>15700000</v>
      </c>
      <c r="AG107" s="19">
        <v>15400000</v>
      </c>
      <c r="AH107" s="19">
        <v>15100000</v>
      </c>
      <c r="AI107" s="19">
        <v>14400000</v>
      </c>
      <c r="AJ107" s="19">
        <v>13300000</v>
      </c>
      <c r="AK107" s="19">
        <v>12500000</v>
      </c>
      <c r="AL107" s="19">
        <v>11000000</v>
      </c>
      <c r="AM107" s="19">
        <v>10100000</v>
      </c>
      <c r="AN107" s="19">
        <v>9600000</v>
      </c>
      <c r="AO107" s="19">
        <v>8600000</v>
      </c>
      <c r="AP107" s="19">
        <v>7800000</v>
      </c>
      <c r="AQ107" s="19">
        <v>7100000</v>
      </c>
      <c r="AS107" s="57">
        <f t="shared" si="28"/>
        <v>0</v>
      </c>
      <c r="AT107" s="57">
        <f t="shared" si="29"/>
        <v>0</v>
      </c>
      <c r="AU107" s="57">
        <f t="shared" si="30"/>
        <v>0</v>
      </c>
      <c r="AV107" s="57">
        <f t="shared" si="31"/>
        <v>0</v>
      </c>
      <c r="AW107" s="57">
        <f t="shared" si="32"/>
        <v>0</v>
      </c>
      <c r="AX107" s="57">
        <f t="shared" si="33"/>
        <v>0</v>
      </c>
      <c r="AY107" s="57">
        <f t="shared" si="34"/>
        <v>0</v>
      </c>
      <c r="AZ107" s="57">
        <f t="shared" si="35"/>
        <v>0</v>
      </c>
      <c r="BA107" s="57">
        <f t="shared" si="36"/>
        <v>0</v>
      </c>
      <c r="BB107" s="57">
        <f t="shared" si="37"/>
        <v>0</v>
      </c>
      <c r="BC107" s="57">
        <f t="shared" si="38"/>
        <v>0</v>
      </c>
      <c r="BD107" s="57">
        <f t="shared" si="39"/>
        <v>0</v>
      </c>
      <c r="BF107" s="94">
        <f t="shared" si="40"/>
        <v>300000</v>
      </c>
      <c r="BG107" s="94">
        <f t="shared" si="41"/>
        <v>300000</v>
      </c>
      <c r="BH107" s="94">
        <f t="shared" si="42"/>
        <v>700000</v>
      </c>
      <c r="BI107" s="94">
        <f t="shared" si="43"/>
        <v>1100000</v>
      </c>
      <c r="BJ107" s="94">
        <f t="shared" si="44"/>
        <v>800000</v>
      </c>
      <c r="BK107" s="94">
        <f t="shared" si="45"/>
        <v>1500000</v>
      </c>
      <c r="BL107" s="94">
        <f t="shared" si="46"/>
        <v>900000</v>
      </c>
      <c r="BM107" s="94">
        <f t="shared" si="47"/>
        <v>500000</v>
      </c>
      <c r="BN107" s="94">
        <f t="shared" si="48"/>
        <v>1000000</v>
      </c>
      <c r="BO107" s="94">
        <f t="shared" si="49"/>
        <v>800000</v>
      </c>
      <c r="BP107" s="94">
        <f t="shared" si="50"/>
        <v>700000</v>
      </c>
      <c r="BQ107" s="94">
        <f t="shared" si="51"/>
        <v>7100000</v>
      </c>
    </row>
    <row r="108" spans="1:69" ht="15" customHeight="1">
      <c r="A108" s="21" t="s">
        <v>4</v>
      </c>
      <c r="B108" s="21" t="s">
        <v>167</v>
      </c>
      <c r="C108" s="22" t="s">
        <v>168</v>
      </c>
      <c r="D108" s="57">
        <v>0</v>
      </c>
      <c r="E108" s="57">
        <f t="shared" si="52"/>
        <v>0</v>
      </c>
      <c r="F108" s="19">
        <v>0</v>
      </c>
      <c r="G108" s="19">
        <v>0</v>
      </c>
      <c r="H108" s="19">
        <v>0</v>
      </c>
      <c r="I108" s="19">
        <v>0</v>
      </c>
      <c r="J108" s="19">
        <v>0</v>
      </c>
      <c r="K108" s="19">
        <v>0</v>
      </c>
      <c r="L108" s="19">
        <v>0</v>
      </c>
      <c r="M108" s="19">
        <v>9200000</v>
      </c>
      <c r="N108" s="19">
        <v>8200000</v>
      </c>
      <c r="O108" s="19">
        <v>7300000</v>
      </c>
      <c r="P108" s="19">
        <v>6600000</v>
      </c>
      <c r="Q108" s="19">
        <v>6100000</v>
      </c>
      <c r="S108" s="57">
        <f t="shared" si="54"/>
        <v>0</v>
      </c>
      <c r="T108" s="57">
        <f t="shared" si="53"/>
        <v>0</v>
      </c>
      <c r="U108" s="57">
        <f t="shared" si="53"/>
        <v>0</v>
      </c>
      <c r="V108" s="57">
        <f t="shared" si="53"/>
        <v>0</v>
      </c>
      <c r="W108" s="57">
        <f t="shared" si="53"/>
        <v>0</v>
      </c>
      <c r="X108" s="57">
        <f t="shared" si="53"/>
        <v>0</v>
      </c>
      <c r="Y108" s="57">
        <f t="shared" si="53"/>
        <v>0</v>
      </c>
      <c r="Z108" s="73">
        <f>M108+Sheet3!J$17</f>
        <v>9800000</v>
      </c>
      <c r="AA108" s="73">
        <f>N108+Sheet3!K$17</f>
        <v>8800000</v>
      </c>
      <c r="AB108" s="73">
        <f>O108+Sheet3!L$17</f>
        <v>7900000</v>
      </c>
      <c r="AC108" s="73">
        <f>P108+Sheet3!M$17</f>
        <v>7200000</v>
      </c>
      <c r="AD108" s="73">
        <f>Q108+Sheet3!N$17</f>
        <v>6700000</v>
      </c>
      <c r="AF108" s="19">
        <v>0</v>
      </c>
      <c r="AG108" s="19">
        <v>0</v>
      </c>
      <c r="AH108" s="19">
        <v>0</v>
      </c>
      <c r="AI108" s="19">
        <v>0</v>
      </c>
      <c r="AJ108" s="19">
        <v>0</v>
      </c>
      <c r="AK108" s="19">
        <v>0</v>
      </c>
      <c r="AL108" s="19">
        <v>0</v>
      </c>
      <c r="AM108" s="19">
        <v>9800000</v>
      </c>
      <c r="AN108" s="19">
        <v>8800000</v>
      </c>
      <c r="AO108" s="19">
        <v>7900000</v>
      </c>
      <c r="AP108" s="19">
        <v>7200000</v>
      </c>
      <c r="AQ108" s="19">
        <v>6700000</v>
      </c>
      <c r="AS108" s="57">
        <f t="shared" si="28"/>
        <v>0</v>
      </c>
      <c r="AT108" s="57">
        <f t="shared" si="29"/>
        <v>0</v>
      </c>
      <c r="AU108" s="57">
        <f t="shared" si="30"/>
        <v>0</v>
      </c>
      <c r="AV108" s="57">
        <f t="shared" si="31"/>
        <v>0</v>
      </c>
      <c r="AW108" s="57">
        <f t="shared" si="32"/>
        <v>0</v>
      </c>
      <c r="AX108" s="57">
        <f t="shared" si="33"/>
        <v>0</v>
      </c>
      <c r="AY108" s="57">
        <f t="shared" si="34"/>
        <v>0</v>
      </c>
      <c r="AZ108" s="57">
        <f t="shared" si="35"/>
        <v>0</v>
      </c>
      <c r="BA108" s="57">
        <f t="shared" si="36"/>
        <v>0</v>
      </c>
      <c r="BB108" s="57">
        <f t="shared" si="37"/>
        <v>0</v>
      </c>
      <c r="BC108" s="57">
        <f t="shared" si="38"/>
        <v>0</v>
      </c>
      <c r="BD108" s="57">
        <f t="shared" si="39"/>
        <v>0</v>
      </c>
      <c r="BF108" s="94">
        <f t="shared" si="40"/>
        <v>0</v>
      </c>
      <c r="BG108" s="94">
        <f t="shared" si="41"/>
        <v>0</v>
      </c>
      <c r="BH108" s="94">
        <f t="shared" si="42"/>
        <v>0</v>
      </c>
      <c r="BI108" s="94">
        <f t="shared" si="43"/>
        <v>0</v>
      </c>
      <c r="BJ108" s="94">
        <f t="shared" si="44"/>
        <v>0</v>
      </c>
      <c r="BK108" s="94">
        <f t="shared" si="45"/>
        <v>0</v>
      </c>
      <c r="BL108" s="94">
        <f t="shared" si="46"/>
        <v>-9800000</v>
      </c>
      <c r="BM108" s="94">
        <f t="shared" si="47"/>
        <v>1000000</v>
      </c>
      <c r="BN108" s="94">
        <f t="shared" si="48"/>
        <v>900000</v>
      </c>
      <c r="BO108" s="94">
        <f t="shared" si="49"/>
        <v>700000</v>
      </c>
      <c r="BP108" s="94">
        <f t="shared" si="50"/>
        <v>500000</v>
      </c>
      <c r="BQ108" s="94">
        <f t="shared" si="51"/>
        <v>6700000</v>
      </c>
    </row>
    <row r="109" spans="1:69" ht="15" customHeight="1">
      <c r="A109" s="21" t="s">
        <v>4</v>
      </c>
      <c r="B109" s="21" t="s">
        <v>169</v>
      </c>
      <c r="C109" s="22" t="s">
        <v>170</v>
      </c>
      <c r="D109" s="57">
        <v>0</v>
      </c>
      <c r="E109" s="57">
        <f t="shared" si="52"/>
        <v>0</v>
      </c>
      <c r="F109" s="19">
        <v>0</v>
      </c>
      <c r="G109" s="19">
        <v>0</v>
      </c>
      <c r="H109" s="19">
        <v>0</v>
      </c>
      <c r="I109" s="19">
        <v>0</v>
      </c>
      <c r="J109" s="19">
        <v>0</v>
      </c>
      <c r="K109" s="19">
        <v>0</v>
      </c>
      <c r="L109" s="19">
        <v>0</v>
      </c>
      <c r="M109" s="19">
        <v>9200000</v>
      </c>
      <c r="N109" s="19">
        <v>8200000</v>
      </c>
      <c r="O109" s="19">
        <v>7300000</v>
      </c>
      <c r="P109" s="19">
        <v>6600000</v>
      </c>
      <c r="Q109" s="19">
        <v>6100000</v>
      </c>
      <c r="S109" s="57">
        <f t="shared" si="54"/>
        <v>0</v>
      </c>
      <c r="T109" s="57">
        <f t="shared" si="53"/>
        <v>0</v>
      </c>
      <c r="U109" s="57">
        <f t="shared" si="53"/>
        <v>0</v>
      </c>
      <c r="V109" s="57">
        <f t="shared" si="53"/>
        <v>0</v>
      </c>
      <c r="W109" s="57">
        <f t="shared" si="53"/>
        <v>0</v>
      </c>
      <c r="X109" s="57">
        <f t="shared" si="53"/>
        <v>0</v>
      </c>
      <c r="Y109" s="57">
        <f t="shared" si="53"/>
        <v>0</v>
      </c>
      <c r="Z109" s="73">
        <f>M109+Sheet3!J$17</f>
        <v>9800000</v>
      </c>
      <c r="AA109" s="73">
        <f>N109+Sheet3!K$17</f>
        <v>8800000</v>
      </c>
      <c r="AB109" s="73">
        <f>O109+Sheet3!L$17</f>
        <v>7900000</v>
      </c>
      <c r="AC109" s="73">
        <f>P109+Sheet3!M$17</f>
        <v>7200000</v>
      </c>
      <c r="AD109" s="73">
        <f>Q109+Sheet3!N$17</f>
        <v>6700000</v>
      </c>
      <c r="AF109" s="19">
        <v>0</v>
      </c>
      <c r="AG109" s="19">
        <v>0</v>
      </c>
      <c r="AH109" s="19">
        <v>0</v>
      </c>
      <c r="AI109" s="19">
        <v>0</v>
      </c>
      <c r="AJ109" s="19">
        <v>0</v>
      </c>
      <c r="AK109" s="19">
        <v>0</v>
      </c>
      <c r="AL109" s="19">
        <v>0</v>
      </c>
      <c r="AM109" s="19">
        <v>9800000</v>
      </c>
      <c r="AN109" s="19">
        <v>8800000</v>
      </c>
      <c r="AO109" s="19">
        <v>7900000</v>
      </c>
      <c r="AP109" s="19">
        <v>7200000</v>
      </c>
      <c r="AQ109" s="19">
        <v>6700000</v>
      </c>
      <c r="AS109" s="57">
        <f t="shared" si="28"/>
        <v>0</v>
      </c>
      <c r="AT109" s="57">
        <f t="shared" si="29"/>
        <v>0</v>
      </c>
      <c r="AU109" s="57">
        <f t="shared" si="30"/>
        <v>0</v>
      </c>
      <c r="AV109" s="57">
        <f t="shared" si="31"/>
        <v>0</v>
      </c>
      <c r="AW109" s="57">
        <f t="shared" si="32"/>
        <v>0</v>
      </c>
      <c r="AX109" s="57">
        <f t="shared" si="33"/>
        <v>0</v>
      </c>
      <c r="AY109" s="57">
        <f t="shared" si="34"/>
        <v>0</v>
      </c>
      <c r="AZ109" s="57">
        <f t="shared" si="35"/>
        <v>0</v>
      </c>
      <c r="BA109" s="57">
        <f t="shared" si="36"/>
        <v>0</v>
      </c>
      <c r="BB109" s="57">
        <f t="shared" si="37"/>
        <v>0</v>
      </c>
      <c r="BC109" s="57">
        <f t="shared" si="38"/>
        <v>0</v>
      </c>
      <c r="BD109" s="57">
        <f t="shared" si="39"/>
        <v>0</v>
      </c>
      <c r="BF109" s="94">
        <f t="shared" si="40"/>
        <v>0</v>
      </c>
      <c r="BG109" s="94">
        <f t="shared" si="41"/>
        <v>0</v>
      </c>
      <c r="BH109" s="94">
        <f t="shared" si="42"/>
        <v>0</v>
      </c>
      <c r="BI109" s="94">
        <f t="shared" si="43"/>
        <v>0</v>
      </c>
      <c r="BJ109" s="94">
        <f t="shared" si="44"/>
        <v>0</v>
      </c>
      <c r="BK109" s="94">
        <f t="shared" si="45"/>
        <v>0</v>
      </c>
      <c r="BL109" s="94">
        <f t="shared" si="46"/>
        <v>-9800000</v>
      </c>
      <c r="BM109" s="94">
        <f t="shared" si="47"/>
        <v>1000000</v>
      </c>
      <c r="BN109" s="94">
        <f t="shared" si="48"/>
        <v>900000</v>
      </c>
      <c r="BO109" s="94">
        <f t="shared" si="49"/>
        <v>700000</v>
      </c>
      <c r="BP109" s="94">
        <f t="shared" si="50"/>
        <v>500000</v>
      </c>
      <c r="BQ109" s="94">
        <f t="shared" si="51"/>
        <v>6700000</v>
      </c>
    </row>
    <row r="110" spans="1:69" ht="15" customHeight="1">
      <c r="A110" s="21" t="s">
        <v>4</v>
      </c>
      <c r="B110" s="21" t="s">
        <v>171</v>
      </c>
      <c r="C110" s="22" t="s">
        <v>172</v>
      </c>
      <c r="D110" s="57">
        <v>0</v>
      </c>
      <c r="E110" s="57">
        <f t="shared" si="52"/>
        <v>0</v>
      </c>
      <c r="F110" s="19">
        <v>0</v>
      </c>
      <c r="G110" s="19">
        <v>0</v>
      </c>
      <c r="H110" s="19">
        <v>0</v>
      </c>
      <c r="I110" s="19">
        <v>0</v>
      </c>
      <c r="J110" s="19">
        <v>0</v>
      </c>
      <c r="K110" s="19">
        <v>0</v>
      </c>
      <c r="L110" s="19">
        <v>0</v>
      </c>
      <c r="M110" s="19">
        <v>0</v>
      </c>
      <c r="N110" s="19">
        <v>8200000</v>
      </c>
      <c r="O110" s="19">
        <v>7300000</v>
      </c>
      <c r="P110" s="19">
        <v>6600000</v>
      </c>
      <c r="Q110" s="19">
        <v>6100000</v>
      </c>
      <c r="S110" s="57">
        <f t="shared" si="54"/>
        <v>0</v>
      </c>
      <c r="T110" s="57">
        <f t="shared" si="53"/>
        <v>0</v>
      </c>
      <c r="U110" s="57">
        <f t="shared" si="53"/>
        <v>0</v>
      </c>
      <c r="V110" s="57">
        <f t="shared" si="53"/>
        <v>0</v>
      </c>
      <c r="W110" s="57">
        <f t="shared" si="53"/>
        <v>0</v>
      </c>
      <c r="X110" s="57">
        <f t="shared" si="53"/>
        <v>0</v>
      </c>
      <c r="Y110" s="57">
        <f t="shared" si="53"/>
        <v>0</v>
      </c>
      <c r="Z110" s="57">
        <f t="shared" si="53"/>
        <v>0</v>
      </c>
      <c r="AA110" s="73">
        <f>N110+Sheet3!K$17</f>
        <v>8800000</v>
      </c>
      <c r="AB110" s="73">
        <f>O110+Sheet3!L$17</f>
        <v>7900000</v>
      </c>
      <c r="AC110" s="73">
        <f>P110+Sheet3!M$17</f>
        <v>7200000</v>
      </c>
      <c r="AD110" s="73">
        <f>Q110+Sheet3!N$17</f>
        <v>6700000</v>
      </c>
      <c r="AF110" s="19">
        <v>0</v>
      </c>
      <c r="AG110" s="19">
        <v>0</v>
      </c>
      <c r="AH110" s="19">
        <v>0</v>
      </c>
      <c r="AI110" s="19">
        <v>0</v>
      </c>
      <c r="AJ110" s="19">
        <v>0</v>
      </c>
      <c r="AK110" s="19">
        <v>0</v>
      </c>
      <c r="AL110" s="19">
        <v>0</v>
      </c>
      <c r="AM110" s="19">
        <v>0</v>
      </c>
      <c r="AN110" s="19">
        <v>8800000</v>
      </c>
      <c r="AO110" s="19">
        <v>7900000</v>
      </c>
      <c r="AP110" s="19">
        <v>7200000</v>
      </c>
      <c r="AQ110" s="19">
        <v>6700000</v>
      </c>
      <c r="AS110" s="57">
        <f t="shared" si="28"/>
        <v>0</v>
      </c>
      <c r="AT110" s="57">
        <f t="shared" si="29"/>
        <v>0</v>
      </c>
      <c r="AU110" s="57">
        <f t="shared" si="30"/>
        <v>0</v>
      </c>
      <c r="AV110" s="57">
        <f t="shared" si="31"/>
        <v>0</v>
      </c>
      <c r="AW110" s="57">
        <f t="shared" si="32"/>
        <v>0</v>
      </c>
      <c r="AX110" s="57">
        <f t="shared" si="33"/>
        <v>0</v>
      </c>
      <c r="AY110" s="57">
        <f t="shared" si="34"/>
        <v>0</v>
      </c>
      <c r="AZ110" s="57">
        <f t="shared" si="35"/>
        <v>0</v>
      </c>
      <c r="BA110" s="57">
        <f t="shared" si="36"/>
        <v>0</v>
      </c>
      <c r="BB110" s="57">
        <f t="shared" si="37"/>
        <v>0</v>
      </c>
      <c r="BC110" s="57">
        <f t="shared" si="38"/>
        <v>0</v>
      </c>
      <c r="BD110" s="57">
        <f t="shared" si="39"/>
        <v>0</v>
      </c>
      <c r="BF110" s="94">
        <f t="shared" si="40"/>
        <v>0</v>
      </c>
      <c r="BG110" s="94">
        <f t="shared" si="41"/>
        <v>0</v>
      </c>
      <c r="BH110" s="94">
        <f t="shared" si="42"/>
        <v>0</v>
      </c>
      <c r="BI110" s="94">
        <f t="shared" si="43"/>
        <v>0</v>
      </c>
      <c r="BJ110" s="94">
        <f t="shared" si="44"/>
        <v>0</v>
      </c>
      <c r="BK110" s="94">
        <f t="shared" si="45"/>
        <v>0</v>
      </c>
      <c r="BL110" s="94">
        <f t="shared" si="46"/>
        <v>0</v>
      </c>
      <c r="BM110" s="94">
        <f t="shared" si="47"/>
        <v>-8800000</v>
      </c>
      <c r="BN110" s="94">
        <f t="shared" si="48"/>
        <v>900000</v>
      </c>
      <c r="BO110" s="94">
        <f t="shared" si="49"/>
        <v>700000</v>
      </c>
      <c r="BP110" s="94">
        <f t="shared" si="50"/>
        <v>500000</v>
      </c>
      <c r="BQ110" s="94">
        <f t="shared" si="51"/>
        <v>6700000</v>
      </c>
    </row>
    <row r="111" spans="1:69" ht="15" customHeight="1">
      <c r="A111" s="21" t="s">
        <v>4</v>
      </c>
      <c r="B111" s="21" t="s">
        <v>173</v>
      </c>
      <c r="C111" s="22" t="s">
        <v>174</v>
      </c>
      <c r="D111" s="57">
        <v>0</v>
      </c>
      <c r="E111" s="57">
        <f t="shared" si="52"/>
        <v>-15100000</v>
      </c>
      <c r="F111" s="19">
        <v>14100000</v>
      </c>
      <c r="G111" s="19">
        <v>13800000</v>
      </c>
      <c r="H111" s="19">
        <v>13500000</v>
      </c>
      <c r="I111" s="19">
        <v>12900000</v>
      </c>
      <c r="J111" s="19">
        <v>12300000</v>
      </c>
      <c r="K111" s="19">
        <v>11400000</v>
      </c>
      <c r="L111" s="19">
        <v>9900000</v>
      </c>
      <c r="M111" s="19">
        <v>9200000</v>
      </c>
      <c r="N111" s="19">
        <v>8200000</v>
      </c>
      <c r="O111" s="19">
        <v>7300000</v>
      </c>
      <c r="P111" s="19">
        <v>6600000</v>
      </c>
      <c r="Q111" s="19">
        <v>6100000</v>
      </c>
      <c r="S111" s="73">
        <f>F111+Sheet3!C$17</f>
        <v>15100000</v>
      </c>
      <c r="T111" s="73">
        <f>G111+Sheet3!D$17</f>
        <v>14800000</v>
      </c>
      <c r="U111" s="73">
        <f>H111+Sheet3!E$17</f>
        <v>14500000</v>
      </c>
      <c r="V111" s="73">
        <f>I111+Sheet3!F$17</f>
        <v>13900000</v>
      </c>
      <c r="W111" s="73">
        <f>J111+Sheet3!G$17</f>
        <v>12900000</v>
      </c>
      <c r="X111" s="73">
        <f>K111+Sheet3!H$17</f>
        <v>12000000</v>
      </c>
      <c r="Y111" s="73">
        <f>L111+Sheet3!I$17</f>
        <v>10500000</v>
      </c>
      <c r="Z111" s="73">
        <f>M111+Sheet3!J$17</f>
        <v>9800000</v>
      </c>
      <c r="AA111" s="73">
        <f>N111+Sheet3!K$17</f>
        <v>8800000</v>
      </c>
      <c r="AB111" s="73">
        <f>O111+Sheet3!L$17</f>
        <v>7900000</v>
      </c>
      <c r="AC111" s="73">
        <f>P111+Sheet3!M$17</f>
        <v>7200000</v>
      </c>
      <c r="AD111" s="73">
        <f>Q111+Sheet3!N$17</f>
        <v>6700000</v>
      </c>
      <c r="AF111" s="19">
        <v>15100000</v>
      </c>
      <c r="AG111" s="19">
        <v>14800000</v>
      </c>
      <c r="AH111" s="19">
        <v>14500000</v>
      </c>
      <c r="AI111" s="19">
        <v>13900000</v>
      </c>
      <c r="AJ111" s="19">
        <v>12900000</v>
      </c>
      <c r="AK111" s="19">
        <v>12000000</v>
      </c>
      <c r="AL111" s="19">
        <v>10500000</v>
      </c>
      <c r="AM111" s="19">
        <v>9800000</v>
      </c>
      <c r="AN111" s="19">
        <v>8800000</v>
      </c>
      <c r="AO111" s="19">
        <v>7900000</v>
      </c>
      <c r="AP111" s="19">
        <v>7200000</v>
      </c>
      <c r="AQ111" s="19">
        <v>6700000</v>
      </c>
      <c r="AS111" s="57">
        <f t="shared" si="28"/>
        <v>0</v>
      </c>
      <c r="AT111" s="57">
        <f t="shared" si="29"/>
        <v>0</v>
      </c>
      <c r="AU111" s="57">
        <f t="shared" si="30"/>
        <v>0</v>
      </c>
      <c r="AV111" s="57">
        <f t="shared" si="31"/>
        <v>0</v>
      </c>
      <c r="AW111" s="57">
        <f t="shared" si="32"/>
        <v>0</v>
      </c>
      <c r="AX111" s="57">
        <f t="shared" si="33"/>
        <v>0</v>
      </c>
      <c r="AY111" s="57">
        <f t="shared" si="34"/>
        <v>0</v>
      </c>
      <c r="AZ111" s="57">
        <f t="shared" si="35"/>
        <v>0</v>
      </c>
      <c r="BA111" s="57">
        <f t="shared" si="36"/>
        <v>0</v>
      </c>
      <c r="BB111" s="57">
        <f t="shared" si="37"/>
        <v>0</v>
      </c>
      <c r="BC111" s="57">
        <f t="shared" si="38"/>
        <v>0</v>
      </c>
      <c r="BD111" s="57">
        <f t="shared" si="39"/>
        <v>0</v>
      </c>
      <c r="BF111" s="94">
        <f t="shared" si="40"/>
        <v>300000</v>
      </c>
      <c r="BG111" s="94">
        <f t="shared" si="41"/>
        <v>300000</v>
      </c>
      <c r="BH111" s="94">
        <f t="shared" si="42"/>
        <v>600000</v>
      </c>
      <c r="BI111" s="94">
        <f t="shared" si="43"/>
        <v>1000000</v>
      </c>
      <c r="BJ111" s="94">
        <f t="shared" si="44"/>
        <v>900000</v>
      </c>
      <c r="BK111" s="94">
        <f t="shared" si="45"/>
        <v>1500000</v>
      </c>
      <c r="BL111" s="94">
        <f t="shared" si="46"/>
        <v>700000</v>
      </c>
      <c r="BM111" s="94">
        <f t="shared" si="47"/>
        <v>1000000</v>
      </c>
      <c r="BN111" s="94">
        <f t="shared" si="48"/>
        <v>900000</v>
      </c>
      <c r="BO111" s="94">
        <f t="shared" si="49"/>
        <v>700000</v>
      </c>
      <c r="BP111" s="94">
        <f t="shared" si="50"/>
        <v>500000</v>
      </c>
      <c r="BQ111" s="94">
        <f t="shared" si="51"/>
        <v>6700000</v>
      </c>
    </row>
    <row r="112" spans="1:69" ht="15" customHeight="1">
      <c r="A112" s="21" t="s">
        <v>4</v>
      </c>
      <c r="B112" s="21" t="s">
        <v>175</v>
      </c>
      <c r="C112" s="22" t="s">
        <v>176</v>
      </c>
      <c r="D112" s="57">
        <v>0</v>
      </c>
      <c r="E112" s="57">
        <f t="shared" si="52"/>
        <v>0</v>
      </c>
      <c r="F112" s="19">
        <v>0</v>
      </c>
      <c r="G112" s="19">
        <v>0</v>
      </c>
      <c r="H112" s="19">
        <v>0</v>
      </c>
      <c r="I112" s="19">
        <v>0</v>
      </c>
      <c r="J112" s="19">
        <v>0</v>
      </c>
      <c r="K112" s="19">
        <v>0</v>
      </c>
      <c r="L112" s="19">
        <v>0</v>
      </c>
      <c r="M112" s="19">
        <v>0</v>
      </c>
      <c r="N112" s="19">
        <v>0</v>
      </c>
      <c r="O112" s="19">
        <v>10500000</v>
      </c>
      <c r="P112" s="19">
        <v>9500000</v>
      </c>
      <c r="Q112" s="19">
        <v>8800000</v>
      </c>
      <c r="S112" s="57">
        <f t="shared" si="54"/>
        <v>0</v>
      </c>
      <c r="T112" s="57">
        <f t="shared" si="53"/>
        <v>0</v>
      </c>
      <c r="U112" s="57">
        <f t="shared" si="53"/>
        <v>0</v>
      </c>
      <c r="V112" s="57">
        <f t="shared" si="53"/>
        <v>0</v>
      </c>
      <c r="W112" s="57">
        <f t="shared" si="53"/>
        <v>0</v>
      </c>
      <c r="X112" s="57">
        <f t="shared" si="53"/>
        <v>0</v>
      </c>
      <c r="Y112" s="57">
        <f t="shared" si="53"/>
        <v>0</v>
      </c>
      <c r="Z112" s="57">
        <f t="shared" si="53"/>
        <v>0</v>
      </c>
      <c r="AA112" s="57">
        <f t="shared" si="53"/>
        <v>0</v>
      </c>
      <c r="AB112" s="57">
        <f t="shared" si="53"/>
        <v>10500000</v>
      </c>
      <c r="AC112" s="57">
        <f t="shared" si="53"/>
        <v>9500000</v>
      </c>
      <c r="AD112" s="57">
        <f t="shared" si="53"/>
        <v>8800000</v>
      </c>
      <c r="AF112" s="19">
        <v>0</v>
      </c>
      <c r="AG112" s="19">
        <v>0</v>
      </c>
      <c r="AH112" s="19">
        <v>0</v>
      </c>
      <c r="AI112" s="19">
        <v>0</v>
      </c>
      <c r="AJ112" s="19">
        <v>0</v>
      </c>
      <c r="AK112" s="19">
        <v>0</v>
      </c>
      <c r="AL112" s="19">
        <v>0</v>
      </c>
      <c r="AM112" s="19">
        <v>0</v>
      </c>
      <c r="AN112" s="19">
        <v>0</v>
      </c>
      <c r="AO112" s="19">
        <v>10500000</v>
      </c>
      <c r="AP112" s="19">
        <v>9500000</v>
      </c>
      <c r="AQ112" s="19">
        <v>8800000</v>
      </c>
      <c r="AS112" s="57">
        <f t="shared" si="28"/>
        <v>0</v>
      </c>
      <c r="AT112" s="57">
        <f t="shared" si="29"/>
        <v>0</v>
      </c>
      <c r="AU112" s="57">
        <f t="shared" si="30"/>
        <v>0</v>
      </c>
      <c r="AV112" s="57">
        <f t="shared" si="31"/>
        <v>0</v>
      </c>
      <c r="AW112" s="57">
        <f t="shared" si="32"/>
        <v>0</v>
      </c>
      <c r="AX112" s="57">
        <f t="shared" si="33"/>
        <v>0</v>
      </c>
      <c r="AY112" s="57">
        <f t="shared" si="34"/>
        <v>0</v>
      </c>
      <c r="AZ112" s="57">
        <f t="shared" si="35"/>
        <v>0</v>
      </c>
      <c r="BA112" s="57">
        <f t="shared" si="36"/>
        <v>0</v>
      </c>
      <c r="BB112" s="57">
        <f t="shared" si="37"/>
        <v>0</v>
      </c>
      <c r="BC112" s="57">
        <f t="shared" si="38"/>
        <v>0</v>
      </c>
      <c r="BD112" s="57">
        <f t="shared" si="39"/>
        <v>0</v>
      </c>
      <c r="BF112" s="94">
        <f t="shared" si="40"/>
        <v>0</v>
      </c>
      <c r="BG112" s="94">
        <f t="shared" si="41"/>
        <v>0</v>
      </c>
      <c r="BH112" s="94">
        <f t="shared" si="42"/>
        <v>0</v>
      </c>
      <c r="BI112" s="94">
        <f t="shared" si="43"/>
        <v>0</v>
      </c>
      <c r="BJ112" s="94">
        <f t="shared" si="44"/>
        <v>0</v>
      </c>
      <c r="BK112" s="94">
        <f t="shared" si="45"/>
        <v>0</v>
      </c>
      <c r="BL112" s="94">
        <f t="shared" si="46"/>
        <v>0</v>
      </c>
      <c r="BM112" s="94">
        <f t="shared" si="47"/>
        <v>0</v>
      </c>
      <c r="BN112" s="94">
        <f t="shared" si="48"/>
        <v>-10500000</v>
      </c>
      <c r="BO112" s="94">
        <f t="shared" si="49"/>
        <v>1000000</v>
      </c>
      <c r="BP112" s="94">
        <f t="shared" si="50"/>
        <v>700000</v>
      </c>
      <c r="BQ112" s="94">
        <f t="shared" si="51"/>
        <v>8800000</v>
      </c>
    </row>
    <row r="113" spans="1:69" ht="15" customHeight="1">
      <c r="A113" s="21" t="s">
        <v>4</v>
      </c>
      <c r="B113" s="21" t="s">
        <v>177</v>
      </c>
      <c r="C113" s="22" t="s">
        <v>178</v>
      </c>
      <c r="D113" s="57">
        <v>0</v>
      </c>
      <c r="E113" s="57">
        <f t="shared" si="52"/>
        <v>0</v>
      </c>
      <c r="F113" s="19">
        <v>0</v>
      </c>
      <c r="G113" s="19">
        <v>0</v>
      </c>
      <c r="H113" s="19">
        <v>0</v>
      </c>
      <c r="I113" s="19">
        <v>0</v>
      </c>
      <c r="J113" s="19">
        <v>0</v>
      </c>
      <c r="K113" s="19">
        <v>0</v>
      </c>
      <c r="L113" s="19">
        <v>0</v>
      </c>
      <c r="M113" s="19">
        <v>0</v>
      </c>
      <c r="N113" s="19">
        <v>0</v>
      </c>
      <c r="O113" s="19">
        <v>10500000</v>
      </c>
      <c r="P113" s="19">
        <v>9500000</v>
      </c>
      <c r="Q113" s="19">
        <v>8800000</v>
      </c>
      <c r="S113" s="57">
        <f t="shared" si="54"/>
        <v>0</v>
      </c>
      <c r="T113" s="57">
        <f t="shared" si="53"/>
        <v>0</v>
      </c>
      <c r="U113" s="57">
        <f t="shared" si="53"/>
        <v>0</v>
      </c>
      <c r="V113" s="57">
        <f t="shared" si="53"/>
        <v>0</v>
      </c>
      <c r="W113" s="57">
        <f t="shared" si="53"/>
        <v>0</v>
      </c>
      <c r="X113" s="57">
        <f t="shared" si="53"/>
        <v>0</v>
      </c>
      <c r="Y113" s="57">
        <f t="shared" si="53"/>
        <v>0</v>
      </c>
      <c r="Z113" s="57">
        <f t="shared" si="53"/>
        <v>0</v>
      </c>
      <c r="AA113" s="57">
        <f t="shared" si="53"/>
        <v>0</v>
      </c>
      <c r="AB113" s="57">
        <f t="shared" si="53"/>
        <v>10500000</v>
      </c>
      <c r="AC113" s="57">
        <f t="shared" si="53"/>
        <v>9500000</v>
      </c>
      <c r="AD113" s="57">
        <f t="shared" si="53"/>
        <v>8800000</v>
      </c>
      <c r="AF113" s="19">
        <v>0</v>
      </c>
      <c r="AG113" s="19">
        <v>0</v>
      </c>
      <c r="AH113" s="19">
        <v>0</v>
      </c>
      <c r="AI113" s="19">
        <v>0</v>
      </c>
      <c r="AJ113" s="19">
        <v>0</v>
      </c>
      <c r="AK113" s="19">
        <v>0</v>
      </c>
      <c r="AL113" s="19">
        <v>0</v>
      </c>
      <c r="AM113" s="19">
        <v>0</v>
      </c>
      <c r="AN113" s="19">
        <v>0</v>
      </c>
      <c r="AO113" s="19">
        <v>10500000</v>
      </c>
      <c r="AP113" s="19">
        <v>9500000</v>
      </c>
      <c r="AQ113" s="19">
        <v>8800000</v>
      </c>
      <c r="AS113" s="57">
        <f t="shared" si="28"/>
        <v>0</v>
      </c>
      <c r="AT113" s="57">
        <f t="shared" si="29"/>
        <v>0</v>
      </c>
      <c r="AU113" s="57">
        <f t="shared" si="30"/>
        <v>0</v>
      </c>
      <c r="AV113" s="57">
        <f t="shared" si="31"/>
        <v>0</v>
      </c>
      <c r="AW113" s="57">
        <f t="shared" si="32"/>
        <v>0</v>
      </c>
      <c r="AX113" s="57">
        <f t="shared" si="33"/>
        <v>0</v>
      </c>
      <c r="AY113" s="57">
        <f t="shared" si="34"/>
        <v>0</v>
      </c>
      <c r="AZ113" s="57">
        <f t="shared" si="35"/>
        <v>0</v>
      </c>
      <c r="BA113" s="57">
        <f t="shared" si="36"/>
        <v>0</v>
      </c>
      <c r="BB113" s="57">
        <f t="shared" si="37"/>
        <v>0</v>
      </c>
      <c r="BC113" s="57">
        <f t="shared" si="38"/>
        <v>0</v>
      </c>
      <c r="BD113" s="57">
        <f t="shared" si="39"/>
        <v>0</v>
      </c>
      <c r="BF113" s="94">
        <f t="shared" si="40"/>
        <v>0</v>
      </c>
      <c r="BG113" s="94">
        <f t="shared" si="41"/>
        <v>0</v>
      </c>
      <c r="BH113" s="94">
        <f t="shared" si="42"/>
        <v>0</v>
      </c>
      <c r="BI113" s="94">
        <f t="shared" si="43"/>
        <v>0</v>
      </c>
      <c r="BJ113" s="94">
        <f t="shared" si="44"/>
        <v>0</v>
      </c>
      <c r="BK113" s="94">
        <f t="shared" si="45"/>
        <v>0</v>
      </c>
      <c r="BL113" s="94">
        <f t="shared" si="46"/>
        <v>0</v>
      </c>
      <c r="BM113" s="94">
        <f t="shared" si="47"/>
        <v>0</v>
      </c>
      <c r="BN113" s="94">
        <f t="shared" si="48"/>
        <v>-10500000</v>
      </c>
      <c r="BO113" s="94">
        <f t="shared" si="49"/>
        <v>1000000</v>
      </c>
      <c r="BP113" s="94">
        <f t="shared" si="50"/>
        <v>700000</v>
      </c>
      <c r="BQ113" s="94">
        <f t="shared" si="51"/>
        <v>8800000</v>
      </c>
    </row>
    <row r="114" spans="1:69" ht="15" customHeight="1">
      <c r="A114" s="21" t="s">
        <v>4</v>
      </c>
      <c r="B114" s="21" t="s">
        <v>179</v>
      </c>
      <c r="C114" s="22" t="s">
        <v>180</v>
      </c>
      <c r="D114" s="57">
        <v>0</v>
      </c>
      <c r="E114" s="57">
        <f t="shared" si="52"/>
        <v>0</v>
      </c>
      <c r="F114" s="19">
        <v>0</v>
      </c>
      <c r="G114" s="19">
        <v>0</v>
      </c>
      <c r="H114" s="19">
        <v>0</v>
      </c>
      <c r="I114" s="19">
        <v>0</v>
      </c>
      <c r="J114" s="19">
        <v>0</v>
      </c>
      <c r="K114" s="19">
        <v>0</v>
      </c>
      <c r="L114" s="19">
        <v>0</v>
      </c>
      <c r="M114" s="19">
        <v>0</v>
      </c>
      <c r="N114" s="19">
        <v>0</v>
      </c>
      <c r="O114" s="19">
        <v>0</v>
      </c>
      <c r="P114" s="19">
        <v>0</v>
      </c>
      <c r="Q114" s="19">
        <v>0</v>
      </c>
      <c r="S114" s="57">
        <f t="shared" si="54"/>
        <v>0</v>
      </c>
      <c r="T114" s="57">
        <f t="shared" si="53"/>
        <v>0</v>
      </c>
      <c r="U114" s="57">
        <f t="shared" si="53"/>
        <v>0</v>
      </c>
      <c r="V114" s="57">
        <f t="shared" si="53"/>
        <v>0</v>
      </c>
      <c r="W114" s="57">
        <f t="shared" si="53"/>
        <v>0</v>
      </c>
      <c r="X114" s="57">
        <f t="shared" si="53"/>
        <v>0</v>
      </c>
      <c r="Y114" s="57">
        <f t="shared" si="53"/>
        <v>0</v>
      </c>
      <c r="Z114" s="57">
        <f t="shared" si="53"/>
        <v>0</v>
      </c>
      <c r="AA114" s="57">
        <f t="shared" si="53"/>
        <v>0</v>
      </c>
      <c r="AB114" s="57">
        <f t="shared" si="53"/>
        <v>0</v>
      </c>
      <c r="AC114" s="57">
        <f t="shared" si="53"/>
        <v>0</v>
      </c>
      <c r="AD114" s="57">
        <f t="shared" si="53"/>
        <v>0</v>
      </c>
      <c r="AF114" s="19">
        <v>0</v>
      </c>
      <c r="AG114" s="19">
        <v>0</v>
      </c>
      <c r="AH114" s="19">
        <v>0</v>
      </c>
      <c r="AI114" s="19">
        <v>0</v>
      </c>
      <c r="AJ114" s="19">
        <v>0</v>
      </c>
      <c r="AK114" s="19">
        <v>0</v>
      </c>
      <c r="AL114" s="19">
        <v>0</v>
      </c>
      <c r="AM114" s="19">
        <v>0</v>
      </c>
      <c r="AN114" s="19">
        <v>0</v>
      </c>
      <c r="AO114" s="19">
        <v>0</v>
      </c>
      <c r="AP114" s="19">
        <v>0</v>
      </c>
      <c r="AQ114" s="19">
        <v>0</v>
      </c>
      <c r="AS114" s="57">
        <f t="shared" si="28"/>
        <v>0</v>
      </c>
      <c r="AT114" s="57">
        <f t="shared" si="29"/>
        <v>0</v>
      </c>
      <c r="AU114" s="57">
        <f t="shared" si="30"/>
        <v>0</v>
      </c>
      <c r="AV114" s="57">
        <f t="shared" si="31"/>
        <v>0</v>
      </c>
      <c r="AW114" s="57">
        <f t="shared" si="32"/>
        <v>0</v>
      </c>
      <c r="AX114" s="57">
        <f t="shared" si="33"/>
        <v>0</v>
      </c>
      <c r="AY114" s="57">
        <f t="shared" si="34"/>
        <v>0</v>
      </c>
      <c r="AZ114" s="57">
        <f t="shared" si="35"/>
        <v>0</v>
      </c>
      <c r="BA114" s="57">
        <f t="shared" si="36"/>
        <v>0</v>
      </c>
      <c r="BB114" s="57">
        <f t="shared" si="37"/>
        <v>0</v>
      </c>
      <c r="BC114" s="57">
        <f t="shared" si="38"/>
        <v>0</v>
      </c>
      <c r="BD114" s="57">
        <f t="shared" si="39"/>
        <v>0</v>
      </c>
      <c r="BF114" s="94">
        <f t="shared" si="40"/>
        <v>0</v>
      </c>
      <c r="BG114" s="94">
        <f t="shared" si="41"/>
        <v>0</v>
      </c>
      <c r="BH114" s="94">
        <f t="shared" si="42"/>
        <v>0</v>
      </c>
      <c r="BI114" s="94">
        <f t="shared" si="43"/>
        <v>0</v>
      </c>
      <c r="BJ114" s="94">
        <f t="shared" si="44"/>
        <v>0</v>
      </c>
      <c r="BK114" s="94">
        <f t="shared" si="45"/>
        <v>0</v>
      </c>
      <c r="BL114" s="94">
        <f t="shared" si="46"/>
        <v>0</v>
      </c>
      <c r="BM114" s="94">
        <f t="shared" si="47"/>
        <v>0</v>
      </c>
      <c r="BN114" s="94">
        <f t="shared" si="48"/>
        <v>0</v>
      </c>
      <c r="BO114" s="94">
        <f t="shared" si="49"/>
        <v>0</v>
      </c>
      <c r="BP114" s="94">
        <f t="shared" si="50"/>
        <v>0</v>
      </c>
      <c r="BQ114" s="94">
        <f t="shared" si="51"/>
        <v>0</v>
      </c>
    </row>
    <row r="115" spans="1:69" ht="15" customHeight="1">
      <c r="A115" s="21" t="s">
        <v>4</v>
      </c>
      <c r="B115" s="21" t="s">
        <v>181</v>
      </c>
      <c r="C115" s="22" t="s">
        <v>182</v>
      </c>
      <c r="D115" s="57">
        <v>0</v>
      </c>
      <c r="E115" s="57">
        <f t="shared" si="52"/>
        <v>0</v>
      </c>
      <c r="F115" s="19">
        <v>0</v>
      </c>
      <c r="G115" s="19">
        <v>0</v>
      </c>
      <c r="H115" s="19">
        <v>0</v>
      </c>
      <c r="I115" s="19">
        <v>0</v>
      </c>
      <c r="J115" s="19">
        <v>0</v>
      </c>
      <c r="K115" s="19">
        <v>0</v>
      </c>
      <c r="L115" s="19">
        <v>0</v>
      </c>
      <c r="M115" s="19">
        <v>9700000</v>
      </c>
      <c r="N115" s="19">
        <v>9200000</v>
      </c>
      <c r="O115" s="19">
        <v>8700000</v>
      </c>
      <c r="P115" s="19">
        <v>6800000</v>
      </c>
      <c r="Q115" s="19">
        <v>6400000</v>
      </c>
      <c r="S115" s="57">
        <f t="shared" si="54"/>
        <v>0</v>
      </c>
      <c r="T115" s="57">
        <f t="shared" si="53"/>
        <v>0</v>
      </c>
      <c r="U115" s="57">
        <f t="shared" si="53"/>
        <v>0</v>
      </c>
      <c r="V115" s="57">
        <f t="shared" si="53"/>
        <v>0</v>
      </c>
      <c r="W115" s="57">
        <f t="shared" si="53"/>
        <v>0</v>
      </c>
      <c r="X115" s="57">
        <f t="shared" si="53"/>
        <v>0</v>
      </c>
      <c r="Y115" s="57">
        <f t="shared" si="53"/>
        <v>0</v>
      </c>
      <c r="Z115" s="73">
        <f>M115+Sheet3!J$5</f>
        <v>9700000</v>
      </c>
      <c r="AA115" s="73">
        <f>N115+Sheet3!K$5</f>
        <v>9200000</v>
      </c>
      <c r="AB115" s="73">
        <f>O115+Sheet3!L$5</f>
        <v>8700000</v>
      </c>
      <c r="AC115" s="73">
        <f>P115+Sheet3!M$5</f>
        <v>6800000</v>
      </c>
      <c r="AD115" s="73">
        <f>Q115+Sheet3!N$5</f>
        <v>6400000</v>
      </c>
      <c r="AF115" s="86">
        <v>0</v>
      </c>
      <c r="AG115" s="86">
        <v>0</v>
      </c>
      <c r="AH115" s="86">
        <v>0</v>
      </c>
      <c r="AI115" s="86">
        <v>0</v>
      </c>
      <c r="AJ115" s="86">
        <v>0</v>
      </c>
      <c r="AK115" s="86">
        <v>0</v>
      </c>
      <c r="AL115" s="86">
        <v>0</v>
      </c>
      <c r="AM115" s="86">
        <v>9700000</v>
      </c>
      <c r="AN115" s="86">
        <v>9300000</v>
      </c>
      <c r="AO115" s="86">
        <v>8600000</v>
      </c>
      <c r="AP115" s="86">
        <v>6800000</v>
      </c>
      <c r="AQ115" s="86">
        <v>6400000</v>
      </c>
      <c r="AS115" s="57">
        <f t="shared" si="28"/>
        <v>0</v>
      </c>
      <c r="AT115" s="57">
        <f t="shared" si="29"/>
        <v>0</v>
      </c>
      <c r="AU115" s="57">
        <f t="shared" si="30"/>
        <v>0</v>
      </c>
      <c r="AV115" s="57">
        <f t="shared" si="31"/>
        <v>0</v>
      </c>
      <c r="AW115" s="57">
        <f t="shared" si="32"/>
        <v>0</v>
      </c>
      <c r="AX115" s="57">
        <f t="shared" si="33"/>
        <v>0</v>
      </c>
      <c r="AY115" s="57">
        <f t="shared" si="34"/>
        <v>0</v>
      </c>
      <c r="AZ115" s="57">
        <f t="shared" si="35"/>
        <v>0</v>
      </c>
      <c r="BA115" s="57">
        <f t="shared" si="36"/>
        <v>100000</v>
      </c>
      <c r="BB115" s="57">
        <f t="shared" si="37"/>
        <v>-100000</v>
      </c>
      <c r="BC115" s="57">
        <f t="shared" si="38"/>
        <v>0</v>
      </c>
      <c r="BD115" s="57">
        <f t="shared" si="39"/>
        <v>0</v>
      </c>
      <c r="BF115" s="94">
        <f t="shared" si="40"/>
        <v>0</v>
      </c>
      <c r="BG115" s="94">
        <f t="shared" si="41"/>
        <v>0</v>
      </c>
      <c r="BH115" s="94">
        <f t="shared" si="42"/>
        <v>0</v>
      </c>
      <c r="BI115" s="94">
        <f t="shared" si="43"/>
        <v>0</v>
      </c>
      <c r="BJ115" s="94">
        <f t="shared" si="44"/>
        <v>0</v>
      </c>
      <c r="BK115" s="94">
        <f t="shared" si="45"/>
        <v>0</v>
      </c>
      <c r="BL115" s="94">
        <f t="shared" si="46"/>
        <v>-9700000</v>
      </c>
      <c r="BM115" s="94">
        <f t="shared" si="47"/>
        <v>400000</v>
      </c>
      <c r="BN115" s="94">
        <f t="shared" si="48"/>
        <v>700000</v>
      </c>
      <c r="BO115" s="94">
        <f t="shared" si="49"/>
        <v>1800000</v>
      </c>
      <c r="BP115" s="94">
        <f t="shared" si="50"/>
        <v>400000</v>
      </c>
      <c r="BQ115" s="94">
        <f t="shared" si="51"/>
        <v>6400000</v>
      </c>
    </row>
    <row r="116" spans="1:69" ht="15" customHeight="1">
      <c r="A116" s="21" t="s">
        <v>4</v>
      </c>
      <c r="B116" s="21" t="s">
        <v>183</v>
      </c>
      <c r="C116" s="22" t="s">
        <v>184</v>
      </c>
      <c r="D116" s="57">
        <v>0</v>
      </c>
      <c r="E116" s="57">
        <f t="shared" si="52"/>
        <v>-15500000</v>
      </c>
      <c r="F116" s="19">
        <v>15300000</v>
      </c>
      <c r="G116" s="19">
        <v>14800000</v>
      </c>
      <c r="H116" s="19">
        <v>14400000</v>
      </c>
      <c r="I116" s="19">
        <v>13500000</v>
      </c>
      <c r="J116" s="19">
        <v>12800000</v>
      </c>
      <c r="K116" s="19">
        <v>11700000</v>
      </c>
      <c r="L116" s="19">
        <v>10700000</v>
      </c>
      <c r="M116" s="19">
        <v>9700000</v>
      </c>
      <c r="N116" s="19">
        <v>9200000</v>
      </c>
      <c r="O116" s="19">
        <v>8700000</v>
      </c>
      <c r="P116" s="19">
        <v>6800000</v>
      </c>
      <c r="Q116" s="19">
        <v>0</v>
      </c>
      <c r="S116" s="73">
        <f>F116+Sheet3!C$5</f>
        <v>15800000</v>
      </c>
      <c r="T116" s="73">
        <f>G116+Sheet3!D$5</f>
        <v>15300000</v>
      </c>
      <c r="U116" s="73">
        <f>H116+Sheet3!E$5</f>
        <v>14900000</v>
      </c>
      <c r="V116" s="73">
        <f>I116+Sheet3!F$5</f>
        <v>14000000</v>
      </c>
      <c r="W116" s="73">
        <f>J116+Sheet3!G$5</f>
        <v>13300000</v>
      </c>
      <c r="X116" s="73">
        <f>K116+Sheet3!H$5</f>
        <v>12200000</v>
      </c>
      <c r="Y116" s="73">
        <f>L116+Sheet3!I$5</f>
        <v>11200000</v>
      </c>
      <c r="Z116" s="73">
        <f>M116+Sheet3!J$5</f>
        <v>9700000</v>
      </c>
      <c r="AA116" s="73">
        <f>N116+Sheet3!K$5</f>
        <v>9200000</v>
      </c>
      <c r="AB116" s="73">
        <f>O116+Sheet3!L$5</f>
        <v>8700000</v>
      </c>
      <c r="AC116" s="73">
        <f>P116+Sheet3!M$5</f>
        <v>6800000</v>
      </c>
      <c r="AD116" s="57">
        <f t="shared" si="53"/>
        <v>0</v>
      </c>
      <c r="AF116" s="86">
        <v>15500000</v>
      </c>
      <c r="AG116" s="86">
        <v>15000000</v>
      </c>
      <c r="AH116" s="86">
        <v>14600000</v>
      </c>
      <c r="AI116" s="86">
        <v>13800000</v>
      </c>
      <c r="AJ116" s="86">
        <v>13100000</v>
      </c>
      <c r="AK116" s="86">
        <v>12000000</v>
      </c>
      <c r="AL116" s="86">
        <v>11000000</v>
      </c>
      <c r="AM116" s="86">
        <v>9700000</v>
      </c>
      <c r="AN116" s="86">
        <v>9300000</v>
      </c>
      <c r="AO116" s="86">
        <v>8600000</v>
      </c>
      <c r="AP116" s="86">
        <v>6800000</v>
      </c>
      <c r="AQ116" s="86">
        <v>0</v>
      </c>
      <c r="AS116" s="57">
        <f t="shared" si="28"/>
        <v>-300000</v>
      </c>
      <c r="AT116" s="57">
        <f t="shared" si="29"/>
        <v>-300000</v>
      </c>
      <c r="AU116" s="57">
        <f t="shared" si="30"/>
        <v>-300000</v>
      </c>
      <c r="AV116" s="57">
        <f t="shared" si="31"/>
        <v>-200000</v>
      </c>
      <c r="AW116" s="57">
        <f t="shared" si="32"/>
        <v>-200000</v>
      </c>
      <c r="AX116" s="57">
        <f t="shared" si="33"/>
        <v>-200000</v>
      </c>
      <c r="AY116" s="57">
        <f t="shared" si="34"/>
        <v>-200000</v>
      </c>
      <c r="AZ116" s="57">
        <f t="shared" si="35"/>
        <v>0</v>
      </c>
      <c r="BA116" s="57">
        <f t="shared" si="36"/>
        <v>100000</v>
      </c>
      <c r="BB116" s="57">
        <f t="shared" si="37"/>
        <v>-100000</v>
      </c>
      <c r="BC116" s="57">
        <f t="shared" si="38"/>
        <v>0</v>
      </c>
      <c r="BD116" s="57">
        <f t="shared" si="39"/>
        <v>0</v>
      </c>
      <c r="BF116" s="94">
        <f t="shared" si="40"/>
        <v>500000</v>
      </c>
      <c r="BG116" s="94">
        <f t="shared" si="41"/>
        <v>400000</v>
      </c>
      <c r="BH116" s="94">
        <f t="shared" si="42"/>
        <v>800000</v>
      </c>
      <c r="BI116" s="94">
        <f t="shared" si="43"/>
        <v>700000</v>
      </c>
      <c r="BJ116" s="94">
        <f t="shared" si="44"/>
        <v>1100000</v>
      </c>
      <c r="BK116" s="94">
        <f t="shared" si="45"/>
        <v>1000000</v>
      </c>
      <c r="BL116" s="94">
        <f t="shared" si="46"/>
        <v>1300000</v>
      </c>
      <c r="BM116" s="94">
        <f t="shared" si="47"/>
        <v>400000</v>
      </c>
      <c r="BN116" s="94">
        <f t="shared" si="48"/>
        <v>700000</v>
      </c>
      <c r="BO116" s="94">
        <f t="shared" si="49"/>
        <v>1800000</v>
      </c>
      <c r="BP116" s="94">
        <f t="shared" si="50"/>
        <v>6800000</v>
      </c>
      <c r="BQ116" s="94">
        <f t="shared" si="51"/>
        <v>0</v>
      </c>
    </row>
    <row r="117" spans="1:69">
      <c r="A117" s="21" t="s">
        <v>4</v>
      </c>
      <c r="B117" s="21" t="s">
        <v>185</v>
      </c>
      <c r="C117" s="22" t="s">
        <v>186</v>
      </c>
      <c r="D117" s="57">
        <v>0</v>
      </c>
      <c r="E117" s="57">
        <f t="shared" si="52"/>
        <v>0</v>
      </c>
      <c r="F117" s="19">
        <v>0</v>
      </c>
      <c r="G117" s="19">
        <v>0</v>
      </c>
      <c r="H117" s="19">
        <v>0</v>
      </c>
      <c r="I117" s="19">
        <v>0</v>
      </c>
      <c r="J117" s="19">
        <v>0</v>
      </c>
      <c r="K117" s="19">
        <v>0</v>
      </c>
      <c r="L117" s="19">
        <v>11800000</v>
      </c>
      <c r="M117" s="19">
        <v>10700000</v>
      </c>
      <c r="N117" s="19">
        <v>10100000</v>
      </c>
      <c r="O117" s="19">
        <v>9700000</v>
      </c>
      <c r="P117" s="19">
        <v>8900000</v>
      </c>
      <c r="Q117" s="19">
        <v>8000000</v>
      </c>
      <c r="S117" s="57">
        <f t="shared" si="54"/>
        <v>0</v>
      </c>
      <c r="T117" s="57">
        <f t="shared" si="53"/>
        <v>0</v>
      </c>
      <c r="U117" s="57">
        <f t="shared" si="53"/>
        <v>0</v>
      </c>
      <c r="V117" s="57">
        <f t="shared" si="53"/>
        <v>0</v>
      </c>
      <c r="W117" s="57">
        <f t="shared" si="53"/>
        <v>0</v>
      </c>
      <c r="X117" s="57">
        <f t="shared" si="53"/>
        <v>0</v>
      </c>
      <c r="Y117" s="73">
        <f>L117+Sheet3!I$5</f>
        <v>12300000</v>
      </c>
      <c r="Z117" s="73">
        <f>M117+Sheet3!J$5</f>
        <v>10700000</v>
      </c>
      <c r="AA117" s="73">
        <f>N117+Sheet3!K$5</f>
        <v>10100000</v>
      </c>
      <c r="AB117" s="73">
        <f>O117+Sheet3!L$5</f>
        <v>9700000</v>
      </c>
      <c r="AC117" s="73">
        <f>P117+Sheet3!M$5</f>
        <v>8900000</v>
      </c>
      <c r="AD117" s="73">
        <f>Q117+Sheet3!N$5</f>
        <v>8000000</v>
      </c>
      <c r="AF117" s="86">
        <v>0</v>
      </c>
      <c r="AG117" s="86">
        <v>0</v>
      </c>
      <c r="AH117" s="86">
        <v>0</v>
      </c>
      <c r="AI117" s="86">
        <v>0</v>
      </c>
      <c r="AJ117" s="86">
        <v>0</v>
      </c>
      <c r="AK117" s="86">
        <v>0</v>
      </c>
      <c r="AL117" s="86">
        <v>11900000</v>
      </c>
      <c r="AM117" s="86">
        <v>10500000</v>
      </c>
      <c r="AN117" s="86">
        <v>9800000</v>
      </c>
      <c r="AO117" s="86">
        <v>9500000</v>
      </c>
      <c r="AP117" s="86">
        <v>8600000</v>
      </c>
      <c r="AQ117" s="86">
        <v>7800000</v>
      </c>
      <c r="AS117" s="57">
        <f t="shared" si="28"/>
        <v>0</v>
      </c>
      <c r="AT117" s="57">
        <f t="shared" si="29"/>
        <v>0</v>
      </c>
      <c r="AU117" s="57">
        <f t="shared" si="30"/>
        <v>0</v>
      </c>
      <c r="AV117" s="57">
        <f t="shared" si="31"/>
        <v>0</v>
      </c>
      <c r="AW117" s="57">
        <f t="shared" si="32"/>
        <v>0</v>
      </c>
      <c r="AX117" s="57">
        <f t="shared" si="33"/>
        <v>0</v>
      </c>
      <c r="AY117" s="57">
        <f t="shared" si="34"/>
        <v>-400000</v>
      </c>
      <c r="AZ117" s="57">
        <f t="shared" si="35"/>
        <v>-200000</v>
      </c>
      <c r="BA117" s="57">
        <f t="shared" si="36"/>
        <v>-300000</v>
      </c>
      <c r="BB117" s="57">
        <f t="shared" si="37"/>
        <v>-200000</v>
      </c>
      <c r="BC117" s="57">
        <f t="shared" si="38"/>
        <v>-300000</v>
      </c>
      <c r="BD117" s="57">
        <f t="shared" si="39"/>
        <v>-200000</v>
      </c>
      <c r="BF117" s="94">
        <f t="shared" si="40"/>
        <v>0</v>
      </c>
      <c r="BG117" s="94">
        <f t="shared" si="41"/>
        <v>0</v>
      </c>
      <c r="BH117" s="94">
        <f t="shared" si="42"/>
        <v>0</v>
      </c>
      <c r="BI117" s="94">
        <f t="shared" si="43"/>
        <v>0</v>
      </c>
      <c r="BJ117" s="94">
        <f t="shared" si="44"/>
        <v>0</v>
      </c>
      <c r="BK117" s="94">
        <f t="shared" si="45"/>
        <v>-11900000</v>
      </c>
      <c r="BL117" s="94">
        <f t="shared" si="46"/>
        <v>1400000</v>
      </c>
      <c r="BM117" s="94">
        <f t="shared" si="47"/>
        <v>700000</v>
      </c>
      <c r="BN117" s="94">
        <f t="shared" si="48"/>
        <v>300000</v>
      </c>
      <c r="BO117" s="94">
        <f t="shared" si="49"/>
        <v>900000</v>
      </c>
      <c r="BP117" s="94">
        <f t="shared" si="50"/>
        <v>800000</v>
      </c>
      <c r="BQ117" s="94">
        <f t="shared" si="51"/>
        <v>7800000</v>
      </c>
    </row>
    <row r="118" spans="1:69">
      <c r="A118" s="21" t="s">
        <v>4</v>
      </c>
      <c r="B118" s="21" t="s">
        <v>187</v>
      </c>
      <c r="C118" s="22" t="s">
        <v>188</v>
      </c>
      <c r="D118" s="57">
        <v>0</v>
      </c>
      <c r="E118" s="57">
        <f t="shared" si="52"/>
        <v>-17300000</v>
      </c>
      <c r="F118" s="19">
        <v>17100000</v>
      </c>
      <c r="G118" s="19">
        <v>16600000</v>
      </c>
      <c r="H118" s="19">
        <v>16100000</v>
      </c>
      <c r="I118" s="19">
        <v>15300000</v>
      </c>
      <c r="J118" s="19">
        <v>14500000</v>
      </c>
      <c r="K118" s="19">
        <v>13300000</v>
      </c>
      <c r="L118" s="19">
        <v>12400000</v>
      </c>
      <c r="M118" s="19">
        <v>11400000</v>
      </c>
      <c r="N118" s="19">
        <v>10700000</v>
      </c>
      <c r="O118" s="19">
        <v>10100000</v>
      </c>
      <c r="P118" s="19">
        <v>9300000</v>
      </c>
      <c r="Q118" s="19">
        <v>8500000</v>
      </c>
      <c r="S118" s="73">
        <f>F118+Sheet3!C$5</f>
        <v>17600000</v>
      </c>
      <c r="T118" s="73">
        <f>G118+Sheet3!D$5</f>
        <v>17100000</v>
      </c>
      <c r="U118" s="73">
        <f>H118+Sheet3!E$5</f>
        <v>16600000</v>
      </c>
      <c r="V118" s="73">
        <f>I118+Sheet3!F$5</f>
        <v>15800000</v>
      </c>
      <c r="W118" s="73">
        <f>J118+Sheet3!G$5</f>
        <v>15000000</v>
      </c>
      <c r="X118" s="73">
        <f>K118+Sheet3!H$5</f>
        <v>13800000</v>
      </c>
      <c r="Y118" s="73">
        <f>L118+Sheet3!I$5</f>
        <v>12900000</v>
      </c>
      <c r="Z118" s="73">
        <f>M118+Sheet3!J$5</f>
        <v>11400000</v>
      </c>
      <c r="AA118" s="73">
        <f>N118+Sheet3!K$5</f>
        <v>10700000</v>
      </c>
      <c r="AB118" s="73">
        <f>O118+Sheet3!L$5</f>
        <v>10100000</v>
      </c>
      <c r="AC118" s="73">
        <f>P118+Sheet3!M$5</f>
        <v>9300000</v>
      </c>
      <c r="AD118" s="73">
        <f>Q118+Sheet3!N$5</f>
        <v>8500000</v>
      </c>
      <c r="AF118" s="86">
        <v>17300000</v>
      </c>
      <c r="AG118" s="86">
        <v>16800000</v>
      </c>
      <c r="AH118" s="86">
        <v>16300000</v>
      </c>
      <c r="AI118" s="86">
        <v>15400000</v>
      </c>
      <c r="AJ118" s="86">
        <v>14800000</v>
      </c>
      <c r="AK118" s="86">
        <v>13500000</v>
      </c>
      <c r="AL118" s="86">
        <v>12600000</v>
      </c>
      <c r="AM118" s="86">
        <v>11000000</v>
      </c>
      <c r="AN118" s="86">
        <v>10500000</v>
      </c>
      <c r="AO118" s="86">
        <v>9800000</v>
      </c>
      <c r="AP118" s="86">
        <v>9200000</v>
      </c>
      <c r="AQ118" s="86">
        <v>8300000</v>
      </c>
      <c r="AS118" s="57">
        <f t="shared" si="28"/>
        <v>-300000</v>
      </c>
      <c r="AT118" s="57">
        <f t="shared" si="29"/>
        <v>-300000</v>
      </c>
      <c r="AU118" s="57">
        <f t="shared" si="30"/>
        <v>-300000</v>
      </c>
      <c r="AV118" s="57">
        <f t="shared" si="31"/>
        <v>-400000</v>
      </c>
      <c r="AW118" s="57">
        <f t="shared" si="32"/>
        <v>-200000</v>
      </c>
      <c r="AX118" s="57">
        <f t="shared" si="33"/>
        <v>-300000</v>
      </c>
      <c r="AY118" s="57">
        <f t="shared" si="34"/>
        <v>-300000</v>
      </c>
      <c r="AZ118" s="57">
        <f t="shared" si="35"/>
        <v>-400000</v>
      </c>
      <c r="BA118" s="57">
        <f t="shared" si="36"/>
        <v>-200000</v>
      </c>
      <c r="BB118" s="57">
        <f t="shared" si="37"/>
        <v>-300000</v>
      </c>
      <c r="BC118" s="57">
        <f t="shared" si="38"/>
        <v>-100000</v>
      </c>
      <c r="BD118" s="57">
        <f t="shared" si="39"/>
        <v>-200000</v>
      </c>
      <c r="BF118" s="94">
        <f t="shared" si="40"/>
        <v>500000</v>
      </c>
      <c r="BG118" s="94">
        <f t="shared" si="41"/>
        <v>500000</v>
      </c>
      <c r="BH118" s="94">
        <f t="shared" si="42"/>
        <v>900000</v>
      </c>
      <c r="BI118" s="94">
        <f t="shared" si="43"/>
        <v>600000</v>
      </c>
      <c r="BJ118" s="94">
        <f t="shared" si="44"/>
        <v>1300000</v>
      </c>
      <c r="BK118" s="94">
        <f t="shared" si="45"/>
        <v>900000</v>
      </c>
      <c r="BL118" s="94">
        <f t="shared" si="46"/>
        <v>1600000</v>
      </c>
      <c r="BM118" s="94">
        <f t="shared" si="47"/>
        <v>500000</v>
      </c>
      <c r="BN118" s="94">
        <f t="shared" si="48"/>
        <v>700000</v>
      </c>
      <c r="BO118" s="94">
        <f t="shared" si="49"/>
        <v>600000</v>
      </c>
      <c r="BP118" s="94">
        <f t="shared" si="50"/>
        <v>900000</v>
      </c>
      <c r="BQ118" s="94">
        <f t="shared" si="51"/>
        <v>8300000</v>
      </c>
    </row>
    <row r="119" spans="1:69">
      <c r="A119" s="21" t="s">
        <v>4</v>
      </c>
      <c r="B119" s="21" t="s">
        <v>189</v>
      </c>
      <c r="C119" s="22" t="s">
        <v>190</v>
      </c>
      <c r="D119" s="57">
        <v>0</v>
      </c>
      <c r="E119" s="57">
        <f t="shared" si="52"/>
        <v>0</v>
      </c>
      <c r="F119" s="19">
        <v>0</v>
      </c>
      <c r="G119" s="19">
        <v>0</v>
      </c>
      <c r="H119" s="19">
        <v>0</v>
      </c>
      <c r="I119" s="19">
        <v>0</v>
      </c>
      <c r="J119" s="19">
        <v>0</v>
      </c>
      <c r="K119" s="19">
        <v>12700000</v>
      </c>
      <c r="L119" s="19">
        <v>11800000</v>
      </c>
      <c r="M119" s="19">
        <v>10700000</v>
      </c>
      <c r="N119" s="19">
        <v>10100000</v>
      </c>
      <c r="O119" s="19">
        <v>9700000</v>
      </c>
      <c r="P119" s="19">
        <v>8900000</v>
      </c>
      <c r="Q119" s="19">
        <v>8000000</v>
      </c>
      <c r="S119" s="57">
        <f t="shared" si="54"/>
        <v>0</v>
      </c>
      <c r="T119" s="57">
        <f t="shared" si="53"/>
        <v>0</v>
      </c>
      <c r="U119" s="57">
        <f t="shared" si="53"/>
        <v>0</v>
      </c>
      <c r="V119" s="57">
        <f t="shared" si="53"/>
        <v>0</v>
      </c>
      <c r="W119" s="57">
        <f t="shared" si="53"/>
        <v>0</v>
      </c>
      <c r="X119" s="73">
        <f>K119+Sheet3!H$5</f>
        <v>13200000</v>
      </c>
      <c r="Y119" s="73">
        <f>L119+Sheet3!I$5</f>
        <v>12300000</v>
      </c>
      <c r="Z119" s="73">
        <f>M119+Sheet3!J$5</f>
        <v>10700000</v>
      </c>
      <c r="AA119" s="73">
        <f>N119+Sheet3!K$5</f>
        <v>10100000</v>
      </c>
      <c r="AB119" s="73">
        <f>O119+Sheet3!L$5</f>
        <v>9700000</v>
      </c>
      <c r="AC119" s="73">
        <f>P119+Sheet3!M$5</f>
        <v>8900000</v>
      </c>
      <c r="AD119" s="73">
        <f>Q119+Sheet3!N$5</f>
        <v>8000000</v>
      </c>
      <c r="AF119" s="86">
        <v>0</v>
      </c>
      <c r="AG119" s="86">
        <v>0</v>
      </c>
      <c r="AH119" s="86">
        <v>0</v>
      </c>
      <c r="AI119" s="86">
        <v>0</v>
      </c>
      <c r="AJ119" s="86">
        <v>0</v>
      </c>
      <c r="AK119" s="86">
        <v>12900000</v>
      </c>
      <c r="AL119" s="86">
        <v>11900000</v>
      </c>
      <c r="AM119" s="86">
        <v>10500000</v>
      </c>
      <c r="AN119" s="86">
        <v>9800000</v>
      </c>
      <c r="AO119" s="86">
        <v>9500000</v>
      </c>
      <c r="AP119" s="86">
        <v>8600000</v>
      </c>
      <c r="AQ119" s="86">
        <v>7800000</v>
      </c>
      <c r="AS119" s="57">
        <f t="shared" si="28"/>
        <v>0</v>
      </c>
      <c r="AT119" s="57">
        <f t="shared" si="29"/>
        <v>0</v>
      </c>
      <c r="AU119" s="57">
        <f t="shared" si="30"/>
        <v>0</v>
      </c>
      <c r="AV119" s="57">
        <f t="shared" si="31"/>
        <v>0</v>
      </c>
      <c r="AW119" s="57">
        <f t="shared" si="32"/>
        <v>0</v>
      </c>
      <c r="AX119" s="57">
        <f t="shared" si="33"/>
        <v>-300000</v>
      </c>
      <c r="AY119" s="57">
        <f t="shared" si="34"/>
        <v>-400000</v>
      </c>
      <c r="AZ119" s="57">
        <f t="shared" si="35"/>
        <v>-200000</v>
      </c>
      <c r="BA119" s="57">
        <f t="shared" si="36"/>
        <v>-300000</v>
      </c>
      <c r="BB119" s="57">
        <f t="shared" si="37"/>
        <v>-200000</v>
      </c>
      <c r="BC119" s="57">
        <f t="shared" si="38"/>
        <v>-300000</v>
      </c>
      <c r="BD119" s="57">
        <f t="shared" si="39"/>
        <v>-200000</v>
      </c>
      <c r="BF119" s="94">
        <f t="shared" si="40"/>
        <v>0</v>
      </c>
      <c r="BG119" s="94">
        <f t="shared" si="41"/>
        <v>0</v>
      </c>
      <c r="BH119" s="94">
        <f t="shared" si="42"/>
        <v>0</v>
      </c>
      <c r="BI119" s="94">
        <f t="shared" si="43"/>
        <v>0</v>
      </c>
      <c r="BJ119" s="94">
        <f t="shared" si="44"/>
        <v>-12900000</v>
      </c>
      <c r="BK119" s="94">
        <f t="shared" si="45"/>
        <v>1000000</v>
      </c>
      <c r="BL119" s="94">
        <f t="shared" si="46"/>
        <v>1400000</v>
      </c>
      <c r="BM119" s="94">
        <f t="shared" si="47"/>
        <v>700000</v>
      </c>
      <c r="BN119" s="94">
        <f t="shared" si="48"/>
        <v>300000</v>
      </c>
      <c r="BO119" s="94">
        <f t="shared" si="49"/>
        <v>900000</v>
      </c>
      <c r="BP119" s="94">
        <f t="shared" si="50"/>
        <v>800000</v>
      </c>
      <c r="BQ119" s="94">
        <f t="shared" si="51"/>
        <v>7800000</v>
      </c>
    </row>
    <row r="120" spans="1:69">
      <c r="A120" s="21" t="s">
        <v>4</v>
      </c>
      <c r="B120" s="21" t="s">
        <v>191</v>
      </c>
      <c r="C120" s="22" t="s">
        <v>192</v>
      </c>
      <c r="D120" s="57">
        <v>0</v>
      </c>
      <c r="E120" s="57">
        <f t="shared" si="52"/>
        <v>-17300000</v>
      </c>
      <c r="F120" s="19">
        <v>15600000</v>
      </c>
      <c r="G120" s="19">
        <v>15100000</v>
      </c>
      <c r="H120" s="19">
        <v>14700000</v>
      </c>
      <c r="I120" s="19">
        <v>13700000</v>
      </c>
      <c r="J120" s="19">
        <v>12600000</v>
      </c>
      <c r="K120" s="19">
        <v>11700000</v>
      </c>
      <c r="L120" s="19">
        <v>10700000</v>
      </c>
      <c r="M120" s="19">
        <v>0</v>
      </c>
      <c r="N120" s="19">
        <v>0</v>
      </c>
      <c r="O120" s="19">
        <v>0</v>
      </c>
      <c r="P120" s="19">
        <v>0</v>
      </c>
      <c r="Q120" s="19">
        <v>0</v>
      </c>
      <c r="S120" s="73">
        <f>F120+Sheet3!C$8</f>
        <v>17100000</v>
      </c>
      <c r="T120" s="73">
        <f>G120+Sheet3!D$8</f>
        <v>16300000</v>
      </c>
      <c r="U120" s="73">
        <f>H120+Sheet3!E$8</f>
        <v>15900000</v>
      </c>
      <c r="V120" s="73">
        <f>I120+Sheet3!F$8</f>
        <v>14700000</v>
      </c>
      <c r="W120" s="73">
        <f>J120+Sheet3!G$8</f>
        <v>13600000</v>
      </c>
      <c r="X120" s="73">
        <f>K120+Sheet3!H$8</f>
        <v>12200000</v>
      </c>
      <c r="Y120" s="73">
        <f>L120+Sheet3!I$8</f>
        <v>11200000</v>
      </c>
      <c r="Z120" s="73">
        <f>M120+Sheet3!J$8</f>
        <v>0</v>
      </c>
      <c r="AA120" s="73">
        <f>N120+Sheet3!K$8</f>
        <v>0</v>
      </c>
      <c r="AB120" s="73">
        <f>O120+Sheet3!L$8</f>
        <v>0</v>
      </c>
      <c r="AC120" s="73">
        <f>P120+Sheet3!M$8</f>
        <v>0</v>
      </c>
      <c r="AD120" s="73">
        <f>Q120+Sheet3!N$8</f>
        <v>0</v>
      </c>
      <c r="AF120" s="86">
        <v>17300000</v>
      </c>
      <c r="AG120" s="86">
        <v>16500000</v>
      </c>
      <c r="AH120" s="86">
        <v>16100000</v>
      </c>
      <c r="AI120" s="86">
        <v>14900000</v>
      </c>
      <c r="AJ120" s="86">
        <v>14000000</v>
      </c>
      <c r="AK120" s="86">
        <v>12500000</v>
      </c>
      <c r="AL120" s="86">
        <v>11500000</v>
      </c>
      <c r="AM120" s="86">
        <v>0</v>
      </c>
      <c r="AN120" s="86">
        <v>0</v>
      </c>
      <c r="AO120" s="86">
        <v>0</v>
      </c>
      <c r="AP120" s="86">
        <v>0</v>
      </c>
      <c r="AQ120" s="86">
        <v>0</v>
      </c>
      <c r="AS120" s="57">
        <f t="shared" si="28"/>
        <v>200000</v>
      </c>
      <c r="AT120" s="57">
        <f t="shared" si="29"/>
        <v>200000</v>
      </c>
      <c r="AU120" s="57">
        <f t="shared" si="30"/>
        <v>200000</v>
      </c>
      <c r="AV120" s="57">
        <f t="shared" si="31"/>
        <v>200000</v>
      </c>
      <c r="AW120" s="57">
        <f t="shared" si="32"/>
        <v>400000</v>
      </c>
      <c r="AX120" s="57">
        <f t="shared" si="33"/>
        <v>300000</v>
      </c>
      <c r="AY120" s="57">
        <f t="shared" si="34"/>
        <v>300000</v>
      </c>
      <c r="AZ120" s="57">
        <f t="shared" si="35"/>
        <v>0</v>
      </c>
      <c r="BA120" s="57">
        <f t="shared" si="36"/>
        <v>0</v>
      </c>
      <c r="BB120" s="57">
        <f t="shared" si="37"/>
        <v>0</v>
      </c>
      <c r="BC120" s="57">
        <f t="shared" si="38"/>
        <v>0</v>
      </c>
      <c r="BD120" s="57">
        <f t="shared" si="39"/>
        <v>0</v>
      </c>
      <c r="BF120" s="94">
        <f t="shared" si="40"/>
        <v>800000</v>
      </c>
      <c r="BG120" s="94">
        <f t="shared" si="41"/>
        <v>400000</v>
      </c>
      <c r="BH120" s="94">
        <f t="shared" si="42"/>
        <v>1200000</v>
      </c>
      <c r="BI120" s="94">
        <f t="shared" si="43"/>
        <v>900000</v>
      </c>
      <c r="BJ120" s="94">
        <f t="shared" si="44"/>
        <v>1500000</v>
      </c>
      <c r="BK120" s="94">
        <f t="shared" si="45"/>
        <v>1000000</v>
      </c>
      <c r="BL120" s="94">
        <f t="shared" si="46"/>
        <v>11500000</v>
      </c>
      <c r="BM120" s="94">
        <f t="shared" si="47"/>
        <v>0</v>
      </c>
      <c r="BN120" s="94">
        <f t="shared" si="48"/>
        <v>0</v>
      </c>
      <c r="BO120" s="94">
        <f t="shared" si="49"/>
        <v>0</v>
      </c>
      <c r="BP120" s="94">
        <f t="shared" si="50"/>
        <v>0</v>
      </c>
      <c r="BQ120" s="94">
        <f t="shared" si="51"/>
        <v>0</v>
      </c>
    </row>
    <row r="121" spans="1:69">
      <c r="A121" s="21" t="s">
        <v>4</v>
      </c>
      <c r="B121" s="21" t="s">
        <v>193</v>
      </c>
      <c r="C121" s="22" t="s">
        <v>194</v>
      </c>
      <c r="D121" s="57">
        <v>0</v>
      </c>
      <c r="E121" s="57">
        <f t="shared" si="52"/>
        <v>-17600000</v>
      </c>
      <c r="F121" s="19">
        <v>15900000</v>
      </c>
      <c r="G121" s="19">
        <v>15400000</v>
      </c>
      <c r="H121" s="19">
        <v>15000000</v>
      </c>
      <c r="I121" s="19">
        <v>14000000</v>
      </c>
      <c r="J121" s="19">
        <v>13000000</v>
      </c>
      <c r="K121" s="19">
        <v>12100000</v>
      </c>
      <c r="L121" s="19">
        <v>11000000</v>
      </c>
      <c r="M121" s="19">
        <v>0</v>
      </c>
      <c r="N121" s="19">
        <v>0</v>
      </c>
      <c r="O121" s="19">
        <v>0</v>
      </c>
      <c r="P121" s="19">
        <v>0</v>
      </c>
      <c r="Q121" s="19">
        <v>0</v>
      </c>
      <c r="S121" s="73">
        <f>F121+Sheet3!C$8</f>
        <v>17400000</v>
      </c>
      <c r="T121" s="73">
        <f>G121+Sheet3!D$8</f>
        <v>16600000</v>
      </c>
      <c r="U121" s="73">
        <f>H121+Sheet3!E$8</f>
        <v>16200000</v>
      </c>
      <c r="V121" s="73">
        <f>I121+Sheet3!F$8</f>
        <v>15000000</v>
      </c>
      <c r="W121" s="73">
        <f>J121+Sheet3!G$8</f>
        <v>14000000</v>
      </c>
      <c r="X121" s="73">
        <f>K121+Sheet3!H$8</f>
        <v>12600000</v>
      </c>
      <c r="Y121" s="73">
        <f>L121+Sheet3!I$8</f>
        <v>11500000</v>
      </c>
      <c r="Z121" s="73">
        <f>M121+Sheet3!J$8</f>
        <v>0</v>
      </c>
      <c r="AA121" s="73">
        <f>N121+Sheet3!K$8</f>
        <v>0</v>
      </c>
      <c r="AB121" s="73">
        <f>O121+Sheet3!L$8</f>
        <v>0</v>
      </c>
      <c r="AC121" s="73">
        <f>P121+Sheet3!M$8</f>
        <v>0</v>
      </c>
      <c r="AD121" s="73">
        <f>Q121+Sheet3!N$8</f>
        <v>0</v>
      </c>
      <c r="AF121" s="86">
        <v>17600000</v>
      </c>
      <c r="AG121" s="86">
        <v>16800000</v>
      </c>
      <c r="AH121" s="86">
        <v>16400000</v>
      </c>
      <c r="AI121" s="86">
        <v>15200000</v>
      </c>
      <c r="AJ121" s="86">
        <v>14200000</v>
      </c>
      <c r="AK121" s="86">
        <v>12800000</v>
      </c>
      <c r="AL121" s="86">
        <v>11700000</v>
      </c>
      <c r="AM121" s="86">
        <v>0</v>
      </c>
      <c r="AN121" s="86">
        <v>0</v>
      </c>
      <c r="AO121" s="86">
        <v>0</v>
      </c>
      <c r="AP121" s="86">
        <v>0</v>
      </c>
      <c r="AQ121" s="86">
        <v>0</v>
      </c>
      <c r="AS121" s="57">
        <f t="shared" si="28"/>
        <v>200000</v>
      </c>
      <c r="AT121" s="57">
        <f t="shared" si="29"/>
        <v>200000</v>
      </c>
      <c r="AU121" s="57">
        <f t="shared" si="30"/>
        <v>200000</v>
      </c>
      <c r="AV121" s="57">
        <f t="shared" si="31"/>
        <v>200000</v>
      </c>
      <c r="AW121" s="57">
        <f t="shared" si="32"/>
        <v>200000</v>
      </c>
      <c r="AX121" s="57">
        <f t="shared" si="33"/>
        <v>200000</v>
      </c>
      <c r="AY121" s="57">
        <f t="shared" si="34"/>
        <v>200000</v>
      </c>
      <c r="AZ121" s="57">
        <f t="shared" si="35"/>
        <v>0</v>
      </c>
      <c r="BA121" s="57">
        <f t="shared" si="36"/>
        <v>0</v>
      </c>
      <c r="BB121" s="57">
        <f t="shared" si="37"/>
        <v>0</v>
      </c>
      <c r="BC121" s="57">
        <f t="shared" si="38"/>
        <v>0</v>
      </c>
      <c r="BD121" s="57">
        <f t="shared" si="39"/>
        <v>0</v>
      </c>
      <c r="BF121" s="94">
        <f t="shared" si="40"/>
        <v>800000</v>
      </c>
      <c r="BG121" s="94">
        <f t="shared" si="41"/>
        <v>400000</v>
      </c>
      <c r="BH121" s="94">
        <f t="shared" si="42"/>
        <v>1200000</v>
      </c>
      <c r="BI121" s="94">
        <f t="shared" si="43"/>
        <v>1000000</v>
      </c>
      <c r="BJ121" s="94">
        <f t="shared" si="44"/>
        <v>1400000</v>
      </c>
      <c r="BK121" s="94">
        <f t="shared" si="45"/>
        <v>1100000</v>
      </c>
      <c r="BL121" s="94">
        <f t="shared" si="46"/>
        <v>11700000</v>
      </c>
      <c r="BM121" s="94">
        <f t="shared" si="47"/>
        <v>0</v>
      </c>
      <c r="BN121" s="94">
        <f t="shared" si="48"/>
        <v>0</v>
      </c>
      <c r="BO121" s="94">
        <f t="shared" si="49"/>
        <v>0</v>
      </c>
      <c r="BP121" s="94">
        <f t="shared" si="50"/>
        <v>0</v>
      </c>
      <c r="BQ121" s="94">
        <f t="shared" si="51"/>
        <v>0</v>
      </c>
    </row>
    <row r="122" spans="1:69">
      <c r="A122" s="21" t="s">
        <v>4</v>
      </c>
      <c r="B122" s="21" t="s">
        <v>195</v>
      </c>
      <c r="C122" s="22" t="s">
        <v>196</v>
      </c>
      <c r="D122" s="57">
        <v>0</v>
      </c>
      <c r="E122" s="57">
        <f t="shared" si="52"/>
        <v>-17600000</v>
      </c>
      <c r="F122" s="19">
        <v>15900000</v>
      </c>
      <c r="G122" s="19">
        <v>15400000</v>
      </c>
      <c r="H122" s="19">
        <v>15000000</v>
      </c>
      <c r="I122" s="19">
        <v>14000000</v>
      </c>
      <c r="J122" s="19">
        <v>13000000</v>
      </c>
      <c r="K122" s="19">
        <v>12100000</v>
      </c>
      <c r="L122" s="19">
        <v>11000000</v>
      </c>
      <c r="M122" s="19">
        <v>0</v>
      </c>
      <c r="N122" s="19">
        <v>0</v>
      </c>
      <c r="O122" s="19">
        <v>0</v>
      </c>
      <c r="P122" s="19">
        <v>0</v>
      </c>
      <c r="Q122" s="19">
        <v>0</v>
      </c>
      <c r="S122" s="73">
        <f>F122+Sheet3!C$8</f>
        <v>17400000</v>
      </c>
      <c r="T122" s="73">
        <f>G122+Sheet3!D$8</f>
        <v>16600000</v>
      </c>
      <c r="U122" s="73">
        <f>H122+Sheet3!E$8</f>
        <v>16200000</v>
      </c>
      <c r="V122" s="73">
        <f>I122+Sheet3!F$8</f>
        <v>15000000</v>
      </c>
      <c r="W122" s="73">
        <f>J122+Sheet3!G$8</f>
        <v>14000000</v>
      </c>
      <c r="X122" s="73">
        <f>K122+Sheet3!H$8</f>
        <v>12600000</v>
      </c>
      <c r="Y122" s="73">
        <f>L122+Sheet3!I$8</f>
        <v>11500000</v>
      </c>
      <c r="Z122" s="73">
        <f>M122+Sheet3!J$8</f>
        <v>0</v>
      </c>
      <c r="AA122" s="73">
        <f>N122+Sheet3!K$8</f>
        <v>0</v>
      </c>
      <c r="AB122" s="73">
        <f>O122+Sheet3!L$8</f>
        <v>0</v>
      </c>
      <c r="AC122" s="73">
        <f>P122+Sheet3!M$8</f>
        <v>0</v>
      </c>
      <c r="AD122" s="73">
        <f>Q122+Sheet3!N$8</f>
        <v>0</v>
      </c>
      <c r="AF122" s="86">
        <v>17600000</v>
      </c>
      <c r="AG122" s="86">
        <v>16800000</v>
      </c>
      <c r="AH122" s="86">
        <v>16400000</v>
      </c>
      <c r="AI122" s="86">
        <v>15200000</v>
      </c>
      <c r="AJ122" s="86">
        <v>14200000</v>
      </c>
      <c r="AK122" s="86">
        <v>12800000</v>
      </c>
      <c r="AL122" s="86">
        <v>11700000</v>
      </c>
      <c r="AM122" s="86">
        <v>0</v>
      </c>
      <c r="AN122" s="86">
        <v>0</v>
      </c>
      <c r="AO122" s="86">
        <v>0</v>
      </c>
      <c r="AP122" s="86">
        <v>0</v>
      </c>
      <c r="AQ122" s="86">
        <v>0</v>
      </c>
      <c r="AS122" s="57">
        <f t="shared" si="28"/>
        <v>200000</v>
      </c>
      <c r="AT122" s="57">
        <f t="shared" si="29"/>
        <v>200000</v>
      </c>
      <c r="AU122" s="57">
        <f t="shared" si="30"/>
        <v>200000</v>
      </c>
      <c r="AV122" s="57">
        <f t="shared" si="31"/>
        <v>200000</v>
      </c>
      <c r="AW122" s="57">
        <f t="shared" si="32"/>
        <v>200000</v>
      </c>
      <c r="AX122" s="57">
        <f t="shared" si="33"/>
        <v>200000</v>
      </c>
      <c r="AY122" s="57">
        <f t="shared" si="34"/>
        <v>200000</v>
      </c>
      <c r="AZ122" s="57">
        <f t="shared" si="35"/>
        <v>0</v>
      </c>
      <c r="BA122" s="57">
        <f t="shared" si="36"/>
        <v>0</v>
      </c>
      <c r="BB122" s="57">
        <f t="shared" si="37"/>
        <v>0</v>
      </c>
      <c r="BC122" s="57">
        <f t="shared" si="38"/>
        <v>0</v>
      </c>
      <c r="BD122" s="57">
        <f t="shared" si="39"/>
        <v>0</v>
      </c>
      <c r="BF122" s="94">
        <f t="shared" si="40"/>
        <v>800000</v>
      </c>
      <c r="BG122" s="94">
        <f t="shared" si="41"/>
        <v>400000</v>
      </c>
      <c r="BH122" s="94">
        <f t="shared" si="42"/>
        <v>1200000</v>
      </c>
      <c r="BI122" s="94">
        <f t="shared" si="43"/>
        <v>1000000</v>
      </c>
      <c r="BJ122" s="94">
        <f t="shared" si="44"/>
        <v>1400000</v>
      </c>
      <c r="BK122" s="94">
        <f t="shared" si="45"/>
        <v>1100000</v>
      </c>
      <c r="BL122" s="94">
        <f t="shared" si="46"/>
        <v>11700000</v>
      </c>
      <c r="BM122" s="94">
        <f t="shared" si="47"/>
        <v>0</v>
      </c>
      <c r="BN122" s="94">
        <f t="shared" si="48"/>
        <v>0</v>
      </c>
      <c r="BO122" s="94">
        <f t="shared" si="49"/>
        <v>0</v>
      </c>
      <c r="BP122" s="94">
        <f t="shared" si="50"/>
        <v>0</v>
      </c>
      <c r="BQ122" s="94">
        <f t="shared" si="51"/>
        <v>0</v>
      </c>
    </row>
    <row r="123" spans="1:69">
      <c r="A123" s="21" t="s">
        <v>4</v>
      </c>
      <c r="B123" s="21" t="s">
        <v>197</v>
      </c>
      <c r="C123" s="22" t="s">
        <v>198</v>
      </c>
      <c r="D123" s="57">
        <v>0</v>
      </c>
      <c r="E123" s="57">
        <f t="shared" si="52"/>
        <v>0</v>
      </c>
      <c r="F123" s="19">
        <v>0</v>
      </c>
      <c r="G123" s="19">
        <v>0</v>
      </c>
      <c r="H123" s="19">
        <v>0</v>
      </c>
      <c r="I123" s="19">
        <v>10600000</v>
      </c>
      <c r="J123" s="19">
        <v>9900000</v>
      </c>
      <c r="K123" s="19">
        <v>9200000</v>
      </c>
      <c r="L123" s="19">
        <v>8400000</v>
      </c>
      <c r="M123" s="19">
        <v>0</v>
      </c>
      <c r="N123" s="19">
        <v>0</v>
      </c>
      <c r="O123" s="19">
        <v>0</v>
      </c>
      <c r="P123" s="19">
        <v>0</v>
      </c>
      <c r="Q123" s="19">
        <v>0</v>
      </c>
      <c r="S123" s="57">
        <f t="shared" si="54"/>
        <v>0</v>
      </c>
      <c r="T123" s="57">
        <f t="shared" si="53"/>
        <v>0</v>
      </c>
      <c r="U123" s="57">
        <f t="shared" si="53"/>
        <v>0</v>
      </c>
      <c r="V123" s="73">
        <f>I123+Sheet3!F$9</f>
        <v>11100000</v>
      </c>
      <c r="W123" s="73">
        <f>J123+Sheet3!G$9</f>
        <v>10400000</v>
      </c>
      <c r="X123" s="73">
        <f>K123+Sheet3!H$9</f>
        <v>9700000</v>
      </c>
      <c r="Y123" s="73">
        <f>L123+Sheet3!I$9</f>
        <v>8900000</v>
      </c>
      <c r="Z123" s="57">
        <f t="shared" si="53"/>
        <v>0</v>
      </c>
      <c r="AA123" s="57">
        <f t="shared" si="53"/>
        <v>0</v>
      </c>
      <c r="AB123" s="57">
        <f t="shared" si="53"/>
        <v>0</v>
      </c>
      <c r="AC123" s="57">
        <f t="shared" si="53"/>
        <v>0</v>
      </c>
      <c r="AD123" s="57">
        <f t="shared" si="53"/>
        <v>0</v>
      </c>
      <c r="AF123" s="86">
        <v>0</v>
      </c>
      <c r="AG123" s="86">
        <v>0</v>
      </c>
      <c r="AH123" s="86">
        <v>0</v>
      </c>
      <c r="AI123" s="86">
        <v>11300000</v>
      </c>
      <c r="AJ123" s="86">
        <v>10600000</v>
      </c>
      <c r="AK123" s="86">
        <v>9800000</v>
      </c>
      <c r="AL123" s="86">
        <v>9100000</v>
      </c>
      <c r="AM123" s="86">
        <v>0</v>
      </c>
      <c r="AN123" s="86">
        <v>0</v>
      </c>
      <c r="AO123" s="86">
        <v>0</v>
      </c>
      <c r="AP123" s="86">
        <v>0</v>
      </c>
      <c r="AQ123" s="86">
        <v>0</v>
      </c>
      <c r="AS123" s="57">
        <f t="shared" si="28"/>
        <v>0</v>
      </c>
      <c r="AT123" s="57">
        <f t="shared" si="29"/>
        <v>0</v>
      </c>
      <c r="AU123" s="57">
        <f t="shared" si="30"/>
        <v>0</v>
      </c>
      <c r="AV123" s="57">
        <f t="shared" si="31"/>
        <v>200000</v>
      </c>
      <c r="AW123" s="57">
        <f t="shared" si="32"/>
        <v>200000</v>
      </c>
      <c r="AX123" s="57">
        <f t="shared" si="33"/>
        <v>100000</v>
      </c>
      <c r="AY123" s="57">
        <f t="shared" si="34"/>
        <v>200000</v>
      </c>
      <c r="AZ123" s="57">
        <f t="shared" si="35"/>
        <v>0</v>
      </c>
      <c r="BA123" s="57">
        <f t="shared" si="36"/>
        <v>0</v>
      </c>
      <c r="BB123" s="57">
        <f t="shared" si="37"/>
        <v>0</v>
      </c>
      <c r="BC123" s="57">
        <f t="shared" si="38"/>
        <v>0</v>
      </c>
      <c r="BD123" s="57">
        <f t="shared" si="39"/>
        <v>0</v>
      </c>
      <c r="BF123" s="94">
        <f t="shared" si="40"/>
        <v>0</v>
      </c>
      <c r="BG123" s="94">
        <f t="shared" si="41"/>
        <v>0</v>
      </c>
      <c r="BH123" s="94">
        <f t="shared" si="42"/>
        <v>-11300000</v>
      </c>
      <c r="BI123" s="94">
        <f t="shared" si="43"/>
        <v>700000</v>
      </c>
      <c r="BJ123" s="94">
        <f t="shared" si="44"/>
        <v>800000</v>
      </c>
      <c r="BK123" s="94">
        <f t="shared" si="45"/>
        <v>700000</v>
      </c>
      <c r="BL123" s="94">
        <f t="shared" si="46"/>
        <v>9100000</v>
      </c>
      <c r="BM123" s="94">
        <f t="shared" si="47"/>
        <v>0</v>
      </c>
      <c r="BN123" s="94">
        <f t="shared" si="48"/>
        <v>0</v>
      </c>
      <c r="BO123" s="94">
        <f t="shared" si="49"/>
        <v>0</v>
      </c>
      <c r="BP123" s="94">
        <f t="shared" si="50"/>
        <v>0</v>
      </c>
      <c r="BQ123" s="94">
        <f t="shared" si="51"/>
        <v>0</v>
      </c>
    </row>
    <row r="124" spans="1:69">
      <c r="A124" s="21" t="s">
        <v>4</v>
      </c>
      <c r="B124" s="21" t="s">
        <v>199</v>
      </c>
      <c r="C124" s="22" t="s">
        <v>200</v>
      </c>
      <c r="D124" s="57">
        <v>0</v>
      </c>
      <c r="E124" s="57">
        <f t="shared" si="52"/>
        <v>0</v>
      </c>
      <c r="F124" s="19">
        <v>0</v>
      </c>
      <c r="G124" s="19">
        <v>0</v>
      </c>
      <c r="H124" s="19">
        <v>0</v>
      </c>
      <c r="I124" s="19">
        <v>10600000</v>
      </c>
      <c r="J124" s="19">
        <v>9900000</v>
      </c>
      <c r="K124" s="19">
        <v>9200000</v>
      </c>
      <c r="L124" s="19">
        <v>8400000</v>
      </c>
      <c r="M124" s="19">
        <v>0</v>
      </c>
      <c r="N124" s="19">
        <v>0</v>
      </c>
      <c r="O124" s="19">
        <v>0</v>
      </c>
      <c r="P124" s="19">
        <v>0</v>
      </c>
      <c r="Q124" s="19">
        <v>0</v>
      </c>
      <c r="S124" s="57">
        <f t="shared" si="54"/>
        <v>0</v>
      </c>
      <c r="T124" s="57">
        <f t="shared" si="53"/>
        <v>0</v>
      </c>
      <c r="U124" s="57">
        <f t="shared" si="53"/>
        <v>0</v>
      </c>
      <c r="V124" s="73">
        <f>I124+Sheet3!F$9</f>
        <v>11100000</v>
      </c>
      <c r="W124" s="73">
        <f>J124+Sheet3!G$9</f>
        <v>10400000</v>
      </c>
      <c r="X124" s="73">
        <f>K124+Sheet3!H$9</f>
        <v>9700000</v>
      </c>
      <c r="Y124" s="73">
        <f>L124+Sheet3!I$9</f>
        <v>8900000</v>
      </c>
      <c r="Z124" s="57">
        <f t="shared" si="53"/>
        <v>0</v>
      </c>
      <c r="AA124" s="57">
        <f t="shared" si="53"/>
        <v>0</v>
      </c>
      <c r="AB124" s="57">
        <f t="shared" si="53"/>
        <v>0</v>
      </c>
      <c r="AC124" s="57">
        <f t="shared" si="53"/>
        <v>0</v>
      </c>
      <c r="AD124" s="57">
        <f t="shared" si="53"/>
        <v>0</v>
      </c>
      <c r="AF124" s="86">
        <v>0</v>
      </c>
      <c r="AG124" s="86">
        <v>0</v>
      </c>
      <c r="AH124" s="86">
        <v>0</v>
      </c>
      <c r="AI124" s="86">
        <v>11300000</v>
      </c>
      <c r="AJ124" s="86">
        <v>10600000</v>
      </c>
      <c r="AK124" s="86">
        <v>9800000</v>
      </c>
      <c r="AL124" s="86">
        <v>9100000</v>
      </c>
      <c r="AM124" s="86">
        <v>0</v>
      </c>
      <c r="AN124" s="86">
        <v>0</v>
      </c>
      <c r="AO124" s="86">
        <v>0</v>
      </c>
      <c r="AP124" s="86">
        <v>0</v>
      </c>
      <c r="AQ124" s="86">
        <v>0</v>
      </c>
      <c r="AS124" s="57">
        <f t="shared" si="28"/>
        <v>0</v>
      </c>
      <c r="AT124" s="57">
        <f t="shared" si="29"/>
        <v>0</v>
      </c>
      <c r="AU124" s="57">
        <f t="shared" si="30"/>
        <v>0</v>
      </c>
      <c r="AV124" s="57">
        <f t="shared" si="31"/>
        <v>200000</v>
      </c>
      <c r="AW124" s="57">
        <f t="shared" si="32"/>
        <v>200000</v>
      </c>
      <c r="AX124" s="57">
        <f t="shared" si="33"/>
        <v>100000</v>
      </c>
      <c r="AY124" s="57">
        <f t="shared" si="34"/>
        <v>200000</v>
      </c>
      <c r="AZ124" s="57">
        <f t="shared" si="35"/>
        <v>0</v>
      </c>
      <c r="BA124" s="57">
        <f t="shared" si="36"/>
        <v>0</v>
      </c>
      <c r="BB124" s="57">
        <f t="shared" si="37"/>
        <v>0</v>
      </c>
      <c r="BC124" s="57">
        <f t="shared" si="38"/>
        <v>0</v>
      </c>
      <c r="BD124" s="57">
        <f t="shared" si="39"/>
        <v>0</v>
      </c>
      <c r="BF124" s="94">
        <f t="shared" si="40"/>
        <v>0</v>
      </c>
      <c r="BG124" s="94">
        <f t="shared" si="41"/>
        <v>0</v>
      </c>
      <c r="BH124" s="94">
        <f t="shared" si="42"/>
        <v>-11300000</v>
      </c>
      <c r="BI124" s="94">
        <f t="shared" si="43"/>
        <v>700000</v>
      </c>
      <c r="BJ124" s="94">
        <f t="shared" si="44"/>
        <v>800000</v>
      </c>
      <c r="BK124" s="94">
        <f t="shared" si="45"/>
        <v>700000</v>
      </c>
      <c r="BL124" s="94">
        <f t="shared" si="46"/>
        <v>9100000</v>
      </c>
      <c r="BM124" s="94">
        <f t="shared" si="47"/>
        <v>0</v>
      </c>
      <c r="BN124" s="94">
        <f t="shared" si="48"/>
        <v>0</v>
      </c>
      <c r="BO124" s="94">
        <f t="shared" si="49"/>
        <v>0</v>
      </c>
      <c r="BP124" s="94">
        <f t="shared" si="50"/>
        <v>0</v>
      </c>
      <c r="BQ124" s="94">
        <f t="shared" si="51"/>
        <v>0</v>
      </c>
    </row>
    <row r="125" spans="1:69">
      <c r="A125" s="21" t="s">
        <v>4</v>
      </c>
      <c r="B125" s="21" t="s">
        <v>201</v>
      </c>
      <c r="C125" s="22" t="s">
        <v>202</v>
      </c>
      <c r="D125" s="57">
        <v>19923000</v>
      </c>
      <c r="E125" s="57">
        <f t="shared" si="52"/>
        <v>4623000</v>
      </c>
      <c r="F125" s="19">
        <v>14700000</v>
      </c>
      <c r="G125" s="19">
        <v>14400000</v>
      </c>
      <c r="H125" s="19">
        <v>14100000</v>
      </c>
      <c r="I125" s="19">
        <v>13400000</v>
      </c>
      <c r="J125" s="19">
        <v>12700000</v>
      </c>
      <c r="K125" s="19">
        <v>11900000</v>
      </c>
      <c r="L125" s="19">
        <v>10400000</v>
      </c>
      <c r="M125" s="19">
        <v>9500000</v>
      </c>
      <c r="N125" s="19">
        <v>9000000</v>
      </c>
      <c r="O125" s="19">
        <v>8000000</v>
      </c>
      <c r="P125" s="19">
        <v>7200000</v>
      </c>
      <c r="Q125" s="19">
        <v>6500000</v>
      </c>
      <c r="S125" s="73">
        <f>F125+Sheet3!C$17</f>
        <v>15700000</v>
      </c>
      <c r="T125" s="73">
        <f>G125+Sheet3!D$17</f>
        <v>15400000</v>
      </c>
      <c r="U125" s="73">
        <f>H125+Sheet3!E$17</f>
        <v>15100000</v>
      </c>
      <c r="V125" s="73">
        <f>I125+Sheet3!F$17</f>
        <v>14400000</v>
      </c>
      <c r="W125" s="73">
        <f>J125+Sheet3!G$17</f>
        <v>13300000</v>
      </c>
      <c r="X125" s="73">
        <f>K125+Sheet3!H$17</f>
        <v>12500000</v>
      </c>
      <c r="Y125" s="73">
        <f>L125+Sheet3!I$17</f>
        <v>11000000</v>
      </c>
      <c r="Z125" s="73">
        <f>M125+Sheet3!J$17</f>
        <v>10100000</v>
      </c>
      <c r="AA125" s="73">
        <f>N125+Sheet3!K$17</f>
        <v>9600000</v>
      </c>
      <c r="AB125" s="73">
        <f>O125+Sheet3!L$17</f>
        <v>8600000</v>
      </c>
      <c r="AC125" s="73">
        <f>P125+Sheet3!M$17</f>
        <v>7800000</v>
      </c>
      <c r="AD125" s="73">
        <f>Q125+Sheet3!N$17</f>
        <v>7100000</v>
      </c>
      <c r="AF125" s="19">
        <v>15300000</v>
      </c>
      <c r="AG125" s="19">
        <v>15000000</v>
      </c>
      <c r="AH125" s="19">
        <v>14700000</v>
      </c>
      <c r="AI125" s="19">
        <v>14000000</v>
      </c>
      <c r="AJ125" s="19">
        <v>12900000</v>
      </c>
      <c r="AK125" s="19">
        <v>12100000</v>
      </c>
      <c r="AL125" s="19">
        <v>10700000</v>
      </c>
      <c r="AM125" s="19">
        <v>9800000</v>
      </c>
      <c r="AN125" s="19">
        <v>9300000</v>
      </c>
      <c r="AO125" s="19">
        <v>8800000</v>
      </c>
      <c r="AP125" s="19">
        <v>8000000</v>
      </c>
      <c r="AQ125" s="19">
        <v>7100000</v>
      </c>
      <c r="AS125" s="57">
        <f t="shared" si="28"/>
        <v>-400000</v>
      </c>
      <c r="AT125" s="57">
        <f t="shared" si="29"/>
        <v>-400000</v>
      </c>
      <c r="AU125" s="57">
        <f t="shared" si="30"/>
        <v>-400000</v>
      </c>
      <c r="AV125" s="57">
        <f t="shared" si="31"/>
        <v>-400000</v>
      </c>
      <c r="AW125" s="57">
        <f t="shared" si="32"/>
        <v>-400000</v>
      </c>
      <c r="AX125" s="57">
        <f t="shared" si="33"/>
        <v>-400000</v>
      </c>
      <c r="AY125" s="57">
        <f t="shared" si="34"/>
        <v>-300000</v>
      </c>
      <c r="AZ125" s="57">
        <f t="shared" si="35"/>
        <v>-300000</v>
      </c>
      <c r="BA125" s="57">
        <f t="shared" si="36"/>
        <v>-300000</v>
      </c>
      <c r="BB125" s="57">
        <f t="shared" si="37"/>
        <v>200000</v>
      </c>
      <c r="BC125" s="57">
        <f t="shared" si="38"/>
        <v>200000</v>
      </c>
      <c r="BD125" s="57">
        <f t="shared" si="39"/>
        <v>0</v>
      </c>
      <c r="BF125" s="94">
        <f t="shared" si="40"/>
        <v>300000</v>
      </c>
      <c r="BG125" s="94">
        <f t="shared" si="41"/>
        <v>300000</v>
      </c>
      <c r="BH125" s="94">
        <f t="shared" si="42"/>
        <v>700000</v>
      </c>
      <c r="BI125" s="94">
        <f t="shared" si="43"/>
        <v>1100000</v>
      </c>
      <c r="BJ125" s="94">
        <f t="shared" si="44"/>
        <v>800000</v>
      </c>
      <c r="BK125" s="94">
        <f t="shared" si="45"/>
        <v>1400000</v>
      </c>
      <c r="BL125" s="94">
        <f t="shared" si="46"/>
        <v>900000</v>
      </c>
      <c r="BM125" s="94">
        <f t="shared" si="47"/>
        <v>500000</v>
      </c>
      <c r="BN125" s="94">
        <f t="shared" si="48"/>
        <v>500000</v>
      </c>
      <c r="BO125" s="94">
        <f t="shared" si="49"/>
        <v>800000</v>
      </c>
      <c r="BP125" s="94">
        <f t="shared" si="50"/>
        <v>900000</v>
      </c>
      <c r="BQ125" s="94">
        <f t="shared" si="51"/>
        <v>7100000</v>
      </c>
    </row>
    <row r="126" spans="1:69">
      <c r="A126" s="21" t="s">
        <v>4</v>
      </c>
      <c r="B126" s="21" t="s">
        <v>203</v>
      </c>
      <c r="C126" s="22" t="s">
        <v>204</v>
      </c>
      <c r="D126" s="57">
        <v>18785000</v>
      </c>
      <c r="E126" s="57">
        <f t="shared" si="52"/>
        <v>4085000</v>
      </c>
      <c r="F126" s="19">
        <v>14100000</v>
      </c>
      <c r="G126" s="19">
        <v>13800000</v>
      </c>
      <c r="H126" s="19">
        <v>13500000</v>
      </c>
      <c r="I126" s="19">
        <v>12900000</v>
      </c>
      <c r="J126" s="19">
        <v>12300000</v>
      </c>
      <c r="K126" s="19">
        <v>11400000</v>
      </c>
      <c r="L126" s="19">
        <v>9900000</v>
      </c>
      <c r="M126" s="19">
        <v>9200000</v>
      </c>
      <c r="N126" s="19">
        <v>8200000</v>
      </c>
      <c r="O126" s="19">
        <v>7300000</v>
      </c>
      <c r="P126" s="19">
        <v>6600000</v>
      </c>
      <c r="Q126" s="19">
        <v>6100000</v>
      </c>
      <c r="S126" s="73">
        <f>F126+Sheet3!C$17</f>
        <v>15100000</v>
      </c>
      <c r="T126" s="73">
        <f>G126+Sheet3!D$17</f>
        <v>14800000</v>
      </c>
      <c r="U126" s="73">
        <f>H126+Sheet3!E$17</f>
        <v>14500000</v>
      </c>
      <c r="V126" s="73">
        <f>I126+Sheet3!F$17</f>
        <v>13900000</v>
      </c>
      <c r="W126" s="73">
        <f>J126+Sheet3!G$17</f>
        <v>12900000</v>
      </c>
      <c r="X126" s="73">
        <f>K126+Sheet3!H$17</f>
        <v>12000000</v>
      </c>
      <c r="Y126" s="73">
        <f>L126+Sheet3!I$17</f>
        <v>10500000</v>
      </c>
      <c r="Z126" s="73">
        <f>M126+Sheet3!J$17</f>
        <v>9800000</v>
      </c>
      <c r="AA126" s="73">
        <f>N126+Sheet3!K$17</f>
        <v>8800000</v>
      </c>
      <c r="AB126" s="73">
        <f>O126+Sheet3!L$17</f>
        <v>7900000</v>
      </c>
      <c r="AC126" s="73">
        <f>P126+Sheet3!M$17</f>
        <v>7200000</v>
      </c>
      <c r="AD126" s="73">
        <f>Q126+Sheet3!N$17</f>
        <v>6700000</v>
      </c>
      <c r="AF126" s="19">
        <v>14700000</v>
      </c>
      <c r="AG126" s="19">
        <v>14400000</v>
      </c>
      <c r="AH126" s="19">
        <v>14100000</v>
      </c>
      <c r="AI126" s="19">
        <v>13500000</v>
      </c>
      <c r="AJ126" s="19">
        <v>12500000</v>
      </c>
      <c r="AK126" s="19">
        <v>11600000</v>
      </c>
      <c r="AL126" s="19">
        <v>10300000</v>
      </c>
      <c r="AM126" s="19">
        <v>9500000</v>
      </c>
      <c r="AN126" s="19">
        <v>8500000</v>
      </c>
      <c r="AO126" s="19">
        <v>8100000</v>
      </c>
      <c r="AP126" s="19">
        <v>7400000</v>
      </c>
      <c r="AQ126" s="19">
        <v>6800000</v>
      </c>
      <c r="AS126" s="57">
        <f t="shared" si="28"/>
        <v>-400000</v>
      </c>
      <c r="AT126" s="57">
        <f t="shared" si="29"/>
        <v>-400000</v>
      </c>
      <c r="AU126" s="57">
        <f t="shared" si="30"/>
        <v>-400000</v>
      </c>
      <c r="AV126" s="57">
        <f t="shared" si="31"/>
        <v>-400000</v>
      </c>
      <c r="AW126" s="57">
        <f t="shared" si="32"/>
        <v>-400000</v>
      </c>
      <c r="AX126" s="57">
        <f t="shared" si="33"/>
        <v>-400000</v>
      </c>
      <c r="AY126" s="57">
        <f t="shared" si="34"/>
        <v>-200000</v>
      </c>
      <c r="AZ126" s="57">
        <f t="shared" si="35"/>
        <v>-300000</v>
      </c>
      <c r="BA126" s="57">
        <f t="shared" si="36"/>
        <v>-300000</v>
      </c>
      <c r="BB126" s="57">
        <f t="shared" si="37"/>
        <v>200000</v>
      </c>
      <c r="BC126" s="57">
        <f t="shared" si="38"/>
        <v>200000</v>
      </c>
      <c r="BD126" s="57">
        <f t="shared" si="39"/>
        <v>100000</v>
      </c>
      <c r="BF126" s="94">
        <f t="shared" si="40"/>
        <v>300000</v>
      </c>
      <c r="BG126" s="94">
        <f t="shared" si="41"/>
        <v>300000</v>
      </c>
      <c r="BH126" s="94">
        <f t="shared" si="42"/>
        <v>600000</v>
      </c>
      <c r="BI126" s="94">
        <f t="shared" si="43"/>
        <v>1000000</v>
      </c>
      <c r="BJ126" s="94">
        <f t="shared" si="44"/>
        <v>900000</v>
      </c>
      <c r="BK126" s="94">
        <f t="shared" si="45"/>
        <v>1300000</v>
      </c>
      <c r="BL126" s="94">
        <f t="shared" si="46"/>
        <v>800000</v>
      </c>
      <c r="BM126" s="94">
        <f t="shared" si="47"/>
        <v>1000000</v>
      </c>
      <c r="BN126" s="94">
        <f t="shared" si="48"/>
        <v>400000</v>
      </c>
      <c r="BO126" s="94">
        <f t="shared" si="49"/>
        <v>700000</v>
      </c>
      <c r="BP126" s="94">
        <f t="shared" si="50"/>
        <v>600000</v>
      </c>
      <c r="BQ126" s="94">
        <f t="shared" si="51"/>
        <v>6800000</v>
      </c>
    </row>
    <row r="127" spans="1:69">
      <c r="A127" s="21" t="s">
        <v>4</v>
      </c>
      <c r="B127" s="21" t="s">
        <v>205</v>
      </c>
      <c r="C127" s="22" t="s">
        <v>206</v>
      </c>
      <c r="D127" s="57">
        <v>0</v>
      </c>
      <c r="E127" s="57">
        <f t="shared" si="52"/>
        <v>-17300000</v>
      </c>
      <c r="F127" s="19">
        <v>16700000</v>
      </c>
      <c r="G127" s="19">
        <v>16200000</v>
      </c>
      <c r="H127" s="19">
        <v>15700000</v>
      </c>
      <c r="I127" s="19">
        <v>14800000</v>
      </c>
      <c r="J127" s="19">
        <v>14200000</v>
      </c>
      <c r="K127" s="19">
        <v>12900000</v>
      </c>
      <c r="L127" s="19">
        <v>12000000</v>
      </c>
      <c r="M127" s="19">
        <v>10900000</v>
      </c>
      <c r="N127" s="19">
        <v>10400000</v>
      </c>
      <c r="O127" s="19">
        <v>9700000</v>
      </c>
      <c r="P127" s="19">
        <v>9100000</v>
      </c>
      <c r="Q127" s="19">
        <v>8200000</v>
      </c>
      <c r="S127" s="73">
        <f>F127+Sheet3!C$5</f>
        <v>17200000</v>
      </c>
      <c r="T127" s="73">
        <f>G127+Sheet3!D$5</f>
        <v>16700000</v>
      </c>
      <c r="U127" s="73">
        <f>H127+Sheet3!E$5</f>
        <v>16200000</v>
      </c>
      <c r="V127" s="73">
        <f>I127+Sheet3!F$5</f>
        <v>15300000</v>
      </c>
      <c r="W127" s="73">
        <f>J127+Sheet3!G$5</f>
        <v>14700000</v>
      </c>
      <c r="X127" s="73">
        <f>K127+Sheet3!H$5</f>
        <v>13400000</v>
      </c>
      <c r="Y127" s="73">
        <f>L127+Sheet3!I$5</f>
        <v>12500000</v>
      </c>
      <c r="Z127" s="73">
        <f>M127+Sheet3!J$5</f>
        <v>10900000</v>
      </c>
      <c r="AA127" s="73">
        <f>N127+Sheet3!K$5</f>
        <v>10400000</v>
      </c>
      <c r="AB127" s="73">
        <f>O127+Sheet3!L$5</f>
        <v>9700000</v>
      </c>
      <c r="AC127" s="73">
        <f>P127+Sheet3!M$5</f>
        <v>9100000</v>
      </c>
      <c r="AD127" s="73">
        <f>Q127+Sheet3!N$5</f>
        <v>8200000</v>
      </c>
      <c r="AF127" s="86">
        <v>17300000</v>
      </c>
      <c r="AG127" s="86">
        <v>16800000</v>
      </c>
      <c r="AH127" s="86">
        <v>16300000</v>
      </c>
      <c r="AI127" s="86">
        <v>15400000</v>
      </c>
      <c r="AJ127" s="86">
        <v>14800000</v>
      </c>
      <c r="AK127" s="86">
        <v>13500000</v>
      </c>
      <c r="AL127" s="86">
        <v>12600000</v>
      </c>
      <c r="AM127" s="86">
        <v>11000000</v>
      </c>
      <c r="AN127" s="86">
        <v>10500000</v>
      </c>
      <c r="AO127" s="86">
        <v>9800000</v>
      </c>
      <c r="AP127" s="86">
        <v>9200000</v>
      </c>
      <c r="AQ127" s="86">
        <v>8300000</v>
      </c>
      <c r="AS127" s="57">
        <f t="shared" si="28"/>
        <v>100000</v>
      </c>
      <c r="AT127" s="57">
        <f t="shared" si="29"/>
        <v>100000</v>
      </c>
      <c r="AU127" s="57">
        <f t="shared" si="30"/>
        <v>100000</v>
      </c>
      <c r="AV127" s="57">
        <f t="shared" si="31"/>
        <v>100000</v>
      </c>
      <c r="AW127" s="57">
        <f t="shared" si="32"/>
        <v>100000</v>
      </c>
      <c r="AX127" s="57">
        <f t="shared" si="33"/>
        <v>100000</v>
      </c>
      <c r="AY127" s="57">
        <f t="shared" si="34"/>
        <v>100000</v>
      </c>
      <c r="AZ127" s="57">
        <f t="shared" si="35"/>
        <v>100000</v>
      </c>
      <c r="BA127" s="57">
        <f t="shared" si="36"/>
        <v>100000</v>
      </c>
      <c r="BB127" s="57">
        <f t="shared" si="37"/>
        <v>100000</v>
      </c>
      <c r="BC127" s="57">
        <f t="shared" si="38"/>
        <v>100000</v>
      </c>
      <c r="BD127" s="57">
        <f t="shared" si="39"/>
        <v>100000</v>
      </c>
      <c r="BF127" s="94">
        <f t="shared" si="40"/>
        <v>500000</v>
      </c>
      <c r="BG127" s="94">
        <f t="shared" si="41"/>
        <v>500000</v>
      </c>
      <c r="BH127" s="94">
        <f t="shared" si="42"/>
        <v>900000</v>
      </c>
      <c r="BI127" s="94">
        <f t="shared" si="43"/>
        <v>600000</v>
      </c>
      <c r="BJ127" s="94">
        <f t="shared" si="44"/>
        <v>1300000</v>
      </c>
      <c r="BK127" s="94">
        <f t="shared" si="45"/>
        <v>900000</v>
      </c>
      <c r="BL127" s="94">
        <f t="shared" si="46"/>
        <v>1600000</v>
      </c>
      <c r="BM127" s="94">
        <f t="shared" si="47"/>
        <v>500000</v>
      </c>
      <c r="BN127" s="94">
        <f t="shared" si="48"/>
        <v>700000</v>
      </c>
      <c r="BO127" s="94">
        <f t="shared" si="49"/>
        <v>600000</v>
      </c>
      <c r="BP127" s="94">
        <f t="shared" si="50"/>
        <v>900000</v>
      </c>
      <c r="BQ127" s="94">
        <f t="shared" si="51"/>
        <v>8300000</v>
      </c>
    </row>
    <row r="128" spans="1:69">
      <c r="A128" s="21" t="s">
        <v>4</v>
      </c>
      <c r="B128" s="21" t="s">
        <v>207</v>
      </c>
      <c r="C128" s="22" t="s">
        <v>208</v>
      </c>
      <c r="D128" s="57">
        <v>0</v>
      </c>
      <c r="E128" s="57">
        <f t="shared" si="52"/>
        <v>0</v>
      </c>
      <c r="F128" s="19">
        <v>0</v>
      </c>
      <c r="G128" s="19">
        <v>0</v>
      </c>
      <c r="H128" s="19">
        <v>0</v>
      </c>
      <c r="I128" s="19">
        <v>0</v>
      </c>
      <c r="J128" s="19">
        <v>0</v>
      </c>
      <c r="K128" s="19">
        <v>0</v>
      </c>
      <c r="L128" s="19">
        <v>0</v>
      </c>
      <c r="M128" s="19">
        <v>9900000</v>
      </c>
      <c r="N128" s="19">
        <v>9500000</v>
      </c>
      <c r="O128" s="19">
        <v>8100000</v>
      </c>
      <c r="P128" s="19">
        <v>7100000</v>
      </c>
      <c r="Q128" s="19">
        <v>6300000</v>
      </c>
      <c r="S128" s="57">
        <f t="shared" si="54"/>
        <v>0</v>
      </c>
      <c r="T128" s="57">
        <f t="shared" si="53"/>
        <v>0</v>
      </c>
      <c r="U128" s="57">
        <f t="shared" si="53"/>
        <v>0</v>
      </c>
      <c r="V128" s="57">
        <f t="shared" si="53"/>
        <v>0</v>
      </c>
      <c r="W128" s="57">
        <f t="shared" si="53"/>
        <v>0</v>
      </c>
      <c r="X128" s="57">
        <f t="shared" si="53"/>
        <v>0</v>
      </c>
      <c r="Y128" s="57">
        <f t="shared" si="53"/>
        <v>0</v>
      </c>
      <c r="Z128" s="57">
        <f t="shared" si="53"/>
        <v>9900000</v>
      </c>
      <c r="AA128" s="57">
        <f t="shared" si="53"/>
        <v>9500000</v>
      </c>
      <c r="AB128" s="57">
        <f t="shared" si="53"/>
        <v>8100000</v>
      </c>
      <c r="AC128" s="57">
        <f t="shared" si="53"/>
        <v>7100000</v>
      </c>
      <c r="AD128" s="57">
        <f t="shared" si="53"/>
        <v>6300000</v>
      </c>
      <c r="AF128" s="19">
        <v>0</v>
      </c>
      <c r="AG128" s="19">
        <v>0</v>
      </c>
      <c r="AH128" s="19">
        <v>0</v>
      </c>
      <c r="AI128" s="19">
        <v>0</v>
      </c>
      <c r="AJ128" s="19">
        <v>0</v>
      </c>
      <c r="AK128" s="19">
        <v>0</v>
      </c>
      <c r="AL128" s="19">
        <v>0</v>
      </c>
      <c r="AM128" s="19">
        <v>9900000</v>
      </c>
      <c r="AN128" s="19">
        <v>9500000</v>
      </c>
      <c r="AO128" s="19">
        <v>8100000</v>
      </c>
      <c r="AP128" s="19">
        <v>7100000</v>
      </c>
      <c r="AQ128" s="19">
        <v>6300000</v>
      </c>
      <c r="AS128" s="57">
        <f t="shared" si="28"/>
        <v>0</v>
      </c>
      <c r="AT128" s="57">
        <f t="shared" si="29"/>
        <v>0</v>
      </c>
      <c r="AU128" s="57">
        <f t="shared" si="30"/>
        <v>0</v>
      </c>
      <c r="AV128" s="57">
        <f t="shared" si="31"/>
        <v>0</v>
      </c>
      <c r="AW128" s="57">
        <f t="shared" si="32"/>
        <v>0</v>
      </c>
      <c r="AX128" s="57">
        <f t="shared" si="33"/>
        <v>0</v>
      </c>
      <c r="AY128" s="57">
        <f t="shared" si="34"/>
        <v>0</v>
      </c>
      <c r="AZ128" s="57">
        <f t="shared" si="35"/>
        <v>0</v>
      </c>
      <c r="BA128" s="57">
        <f t="shared" si="36"/>
        <v>0</v>
      </c>
      <c r="BB128" s="57">
        <f t="shared" si="37"/>
        <v>0</v>
      </c>
      <c r="BC128" s="57">
        <f t="shared" si="38"/>
        <v>0</v>
      </c>
      <c r="BD128" s="57">
        <f t="shared" si="39"/>
        <v>0</v>
      </c>
      <c r="BF128" s="94">
        <f t="shared" si="40"/>
        <v>0</v>
      </c>
      <c r="BG128" s="94">
        <f t="shared" si="41"/>
        <v>0</v>
      </c>
      <c r="BH128" s="94">
        <f t="shared" si="42"/>
        <v>0</v>
      </c>
      <c r="BI128" s="94">
        <f t="shared" si="43"/>
        <v>0</v>
      </c>
      <c r="BJ128" s="94">
        <f t="shared" si="44"/>
        <v>0</v>
      </c>
      <c r="BK128" s="94">
        <f t="shared" si="45"/>
        <v>0</v>
      </c>
      <c r="BL128" s="94">
        <f t="shared" si="46"/>
        <v>-9900000</v>
      </c>
      <c r="BM128" s="94">
        <f t="shared" si="47"/>
        <v>400000</v>
      </c>
      <c r="BN128" s="94">
        <f t="shared" si="48"/>
        <v>1400000</v>
      </c>
      <c r="BO128" s="94">
        <f t="shared" si="49"/>
        <v>1000000</v>
      </c>
      <c r="BP128" s="94">
        <f t="shared" si="50"/>
        <v>800000</v>
      </c>
      <c r="BQ128" s="94">
        <f t="shared" si="51"/>
        <v>6300000</v>
      </c>
    </row>
    <row r="129" spans="1:69">
      <c r="A129" s="21" t="s">
        <v>4</v>
      </c>
      <c r="B129" s="21" t="s">
        <v>209</v>
      </c>
      <c r="C129" s="22" t="s">
        <v>210</v>
      </c>
      <c r="D129" s="57">
        <v>0</v>
      </c>
      <c r="E129" s="57">
        <f t="shared" si="52"/>
        <v>0</v>
      </c>
      <c r="F129" s="19">
        <v>0</v>
      </c>
      <c r="G129" s="19">
        <v>0</v>
      </c>
      <c r="H129" s="19">
        <v>0</v>
      </c>
      <c r="I129" s="19">
        <v>0</v>
      </c>
      <c r="J129" s="19">
        <v>0</v>
      </c>
      <c r="K129" s="19">
        <v>0</v>
      </c>
      <c r="L129" s="19">
        <v>0</v>
      </c>
      <c r="M129" s="19">
        <v>0</v>
      </c>
      <c r="N129" s="19">
        <v>0</v>
      </c>
      <c r="O129" s="19">
        <v>0</v>
      </c>
      <c r="P129" s="19">
        <v>0</v>
      </c>
      <c r="Q129" s="19">
        <v>0</v>
      </c>
      <c r="S129" s="57">
        <f t="shared" si="54"/>
        <v>0</v>
      </c>
      <c r="T129" s="57">
        <f t="shared" si="53"/>
        <v>0</v>
      </c>
      <c r="U129" s="57">
        <f t="shared" si="53"/>
        <v>0</v>
      </c>
      <c r="V129" s="57">
        <f t="shared" si="53"/>
        <v>0</v>
      </c>
      <c r="W129" s="57">
        <f t="shared" si="53"/>
        <v>0</v>
      </c>
      <c r="X129" s="57">
        <f t="shared" ref="X129:AD138" si="55">K129</f>
        <v>0</v>
      </c>
      <c r="Y129" s="57">
        <f t="shared" si="55"/>
        <v>0</v>
      </c>
      <c r="Z129" s="57">
        <f t="shared" si="55"/>
        <v>0</v>
      </c>
      <c r="AA129" s="57">
        <f t="shared" si="55"/>
        <v>0</v>
      </c>
      <c r="AB129" s="57">
        <f t="shared" si="55"/>
        <v>0</v>
      </c>
      <c r="AC129" s="57">
        <f t="shared" si="55"/>
        <v>0</v>
      </c>
      <c r="AD129" s="57">
        <f t="shared" si="55"/>
        <v>0</v>
      </c>
      <c r="AF129" s="19">
        <v>0</v>
      </c>
      <c r="AG129" s="19">
        <v>0</v>
      </c>
      <c r="AH129" s="19">
        <v>0</v>
      </c>
      <c r="AI129" s="19">
        <v>0</v>
      </c>
      <c r="AJ129" s="19">
        <v>0</v>
      </c>
      <c r="AK129" s="19">
        <v>0</v>
      </c>
      <c r="AL129" s="19">
        <v>0</v>
      </c>
      <c r="AM129" s="19">
        <v>0</v>
      </c>
      <c r="AN129" s="19">
        <v>0</v>
      </c>
      <c r="AO129" s="19">
        <v>0</v>
      </c>
      <c r="AP129" s="19">
        <v>0</v>
      </c>
      <c r="AQ129" s="19">
        <v>0</v>
      </c>
      <c r="AS129" s="57">
        <f t="shared" si="28"/>
        <v>0</v>
      </c>
      <c r="AT129" s="57">
        <f t="shared" si="29"/>
        <v>0</v>
      </c>
      <c r="AU129" s="57">
        <f t="shared" si="30"/>
        <v>0</v>
      </c>
      <c r="AV129" s="57">
        <f t="shared" si="31"/>
        <v>0</v>
      </c>
      <c r="AW129" s="57">
        <f t="shared" si="32"/>
        <v>0</v>
      </c>
      <c r="AX129" s="57">
        <f t="shared" si="33"/>
        <v>0</v>
      </c>
      <c r="AY129" s="57">
        <f t="shared" si="34"/>
        <v>0</v>
      </c>
      <c r="AZ129" s="57">
        <f t="shared" si="35"/>
        <v>0</v>
      </c>
      <c r="BA129" s="57">
        <f t="shared" si="36"/>
        <v>0</v>
      </c>
      <c r="BB129" s="57">
        <f t="shared" si="37"/>
        <v>0</v>
      </c>
      <c r="BC129" s="57">
        <f t="shared" si="38"/>
        <v>0</v>
      </c>
      <c r="BD129" s="57">
        <f t="shared" si="39"/>
        <v>0</v>
      </c>
      <c r="BF129" s="94">
        <f t="shared" si="40"/>
        <v>0</v>
      </c>
      <c r="BG129" s="94">
        <f t="shared" si="41"/>
        <v>0</v>
      </c>
      <c r="BH129" s="94">
        <f t="shared" si="42"/>
        <v>0</v>
      </c>
      <c r="BI129" s="94">
        <f t="shared" si="43"/>
        <v>0</v>
      </c>
      <c r="BJ129" s="94">
        <f t="shared" si="44"/>
        <v>0</v>
      </c>
      <c r="BK129" s="94">
        <f t="shared" si="45"/>
        <v>0</v>
      </c>
      <c r="BL129" s="94">
        <f t="shared" si="46"/>
        <v>0</v>
      </c>
      <c r="BM129" s="94">
        <f t="shared" si="47"/>
        <v>0</v>
      </c>
      <c r="BN129" s="94">
        <f t="shared" si="48"/>
        <v>0</v>
      </c>
      <c r="BO129" s="94">
        <f t="shared" si="49"/>
        <v>0</v>
      </c>
      <c r="BP129" s="94">
        <f t="shared" si="50"/>
        <v>0</v>
      </c>
      <c r="BQ129" s="94">
        <f t="shared" si="51"/>
        <v>0</v>
      </c>
    </row>
    <row r="130" spans="1:69">
      <c r="A130" s="21" t="s">
        <v>4</v>
      </c>
      <c r="B130" s="21" t="s">
        <v>211</v>
      </c>
      <c r="C130" s="22" t="s">
        <v>212</v>
      </c>
      <c r="D130" s="57">
        <v>0</v>
      </c>
      <c r="E130" s="57">
        <f t="shared" si="52"/>
        <v>0</v>
      </c>
      <c r="F130" s="19">
        <v>0</v>
      </c>
      <c r="G130" s="19">
        <v>0</v>
      </c>
      <c r="H130" s="19">
        <v>0</v>
      </c>
      <c r="I130" s="19">
        <v>18200000</v>
      </c>
      <c r="J130" s="19">
        <v>17200000</v>
      </c>
      <c r="K130" s="19">
        <v>15300000</v>
      </c>
      <c r="L130" s="19">
        <v>13800000</v>
      </c>
      <c r="M130" s="19">
        <v>12500000</v>
      </c>
      <c r="N130" s="19">
        <v>11400000</v>
      </c>
      <c r="O130" s="19">
        <v>10800000</v>
      </c>
      <c r="P130" s="19">
        <v>0</v>
      </c>
      <c r="Q130" s="19">
        <v>0</v>
      </c>
      <c r="S130" s="57">
        <f t="shared" si="54"/>
        <v>0</v>
      </c>
      <c r="T130" s="57">
        <f t="shared" si="54"/>
        <v>0</v>
      </c>
      <c r="U130" s="57">
        <f t="shared" si="54"/>
        <v>0</v>
      </c>
      <c r="V130" s="73">
        <f>I130+Sheet3!F$16</f>
        <v>18700000</v>
      </c>
      <c r="W130" s="73">
        <f>J130+Sheet3!G$16</f>
        <v>17700000</v>
      </c>
      <c r="X130" s="73">
        <f>K130+Sheet3!H$16</f>
        <v>15800000</v>
      </c>
      <c r="Y130" s="73">
        <f>L130+Sheet3!I$16</f>
        <v>14300000</v>
      </c>
      <c r="Z130" s="73">
        <f>M130+Sheet3!J$16</f>
        <v>13000000</v>
      </c>
      <c r="AA130" s="73">
        <f>N130+Sheet3!K$16</f>
        <v>11900000</v>
      </c>
      <c r="AB130" s="73">
        <f>O130+Sheet3!L$16</f>
        <v>11300000</v>
      </c>
      <c r="AC130" s="57">
        <f t="shared" si="55"/>
        <v>0</v>
      </c>
      <c r="AD130" s="57">
        <f t="shared" si="55"/>
        <v>0</v>
      </c>
      <c r="AF130" s="86">
        <v>0</v>
      </c>
      <c r="AG130" s="86">
        <v>0</v>
      </c>
      <c r="AH130" s="86">
        <v>0</v>
      </c>
      <c r="AI130" s="86">
        <v>18500000</v>
      </c>
      <c r="AJ130" s="86">
        <v>17900000</v>
      </c>
      <c r="AK130" s="86">
        <v>16100000</v>
      </c>
      <c r="AL130" s="86">
        <v>14600000</v>
      </c>
      <c r="AM130" s="86">
        <v>13200000</v>
      </c>
      <c r="AN130" s="86">
        <v>12100000</v>
      </c>
      <c r="AO130" s="86">
        <v>11400000</v>
      </c>
      <c r="AP130" s="86">
        <v>0</v>
      </c>
      <c r="AQ130" s="86">
        <v>0</v>
      </c>
      <c r="AS130" s="57">
        <f t="shared" si="28"/>
        <v>0</v>
      </c>
      <c r="AT130" s="57">
        <f t="shared" si="29"/>
        <v>0</v>
      </c>
      <c r="AU130" s="57">
        <f t="shared" si="30"/>
        <v>0</v>
      </c>
      <c r="AV130" s="57">
        <f t="shared" si="31"/>
        <v>-200000</v>
      </c>
      <c r="AW130" s="57">
        <f t="shared" si="32"/>
        <v>200000</v>
      </c>
      <c r="AX130" s="57">
        <f t="shared" si="33"/>
        <v>300000</v>
      </c>
      <c r="AY130" s="57">
        <f t="shared" si="34"/>
        <v>300000</v>
      </c>
      <c r="AZ130" s="57">
        <f t="shared" si="35"/>
        <v>200000</v>
      </c>
      <c r="BA130" s="57">
        <f t="shared" si="36"/>
        <v>200000</v>
      </c>
      <c r="BB130" s="57">
        <f t="shared" si="37"/>
        <v>100000</v>
      </c>
      <c r="BC130" s="57">
        <f t="shared" si="38"/>
        <v>0</v>
      </c>
      <c r="BD130" s="57">
        <f t="shared" si="39"/>
        <v>0</v>
      </c>
      <c r="BF130" s="94">
        <f t="shared" si="40"/>
        <v>0</v>
      </c>
      <c r="BG130" s="94">
        <f t="shared" si="41"/>
        <v>0</v>
      </c>
      <c r="BH130" s="94">
        <f t="shared" si="42"/>
        <v>-18500000</v>
      </c>
      <c r="BI130" s="94">
        <f t="shared" si="43"/>
        <v>600000</v>
      </c>
      <c r="BJ130" s="94">
        <f t="shared" si="44"/>
        <v>1800000</v>
      </c>
      <c r="BK130" s="94">
        <f t="shared" si="45"/>
        <v>1500000</v>
      </c>
      <c r="BL130" s="94">
        <f t="shared" si="46"/>
        <v>1400000</v>
      </c>
      <c r="BM130" s="94">
        <f t="shared" si="47"/>
        <v>1100000</v>
      </c>
      <c r="BN130" s="94">
        <f t="shared" si="48"/>
        <v>700000</v>
      </c>
      <c r="BO130" s="94">
        <f t="shared" si="49"/>
        <v>11400000</v>
      </c>
      <c r="BP130" s="94">
        <f t="shared" si="50"/>
        <v>0</v>
      </c>
      <c r="BQ130" s="94">
        <f t="shared" si="51"/>
        <v>0</v>
      </c>
    </row>
    <row r="131" spans="1:69">
      <c r="A131" s="21" t="s">
        <v>4</v>
      </c>
      <c r="B131" s="21" t="s">
        <v>213</v>
      </c>
      <c r="C131" s="22" t="s">
        <v>214</v>
      </c>
      <c r="D131" s="57">
        <v>0</v>
      </c>
      <c r="E131" s="57">
        <f t="shared" si="52"/>
        <v>0</v>
      </c>
      <c r="F131" s="19">
        <v>0</v>
      </c>
      <c r="G131" s="19">
        <v>0</v>
      </c>
      <c r="H131" s="19">
        <v>0</v>
      </c>
      <c r="I131" s="19">
        <v>18200000</v>
      </c>
      <c r="J131" s="19">
        <v>17200000</v>
      </c>
      <c r="K131" s="19">
        <v>15300000</v>
      </c>
      <c r="L131" s="19">
        <v>13800000</v>
      </c>
      <c r="M131" s="19">
        <v>12500000</v>
      </c>
      <c r="N131" s="19">
        <v>11400000</v>
      </c>
      <c r="O131" s="19">
        <v>10800000</v>
      </c>
      <c r="P131" s="19">
        <v>0</v>
      </c>
      <c r="Q131" s="19">
        <v>0</v>
      </c>
      <c r="S131" s="57">
        <f t="shared" si="54"/>
        <v>0</v>
      </c>
      <c r="T131" s="57">
        <f t="shared" si="54"/>
        <v>0</v>
      </c>
      <c r="U131" s="57">
        <f t="shared" si="54"/>
        <v>0</v>
      </c>
      <c r="V131" s="73">
        <f>I131+Sheet3!F$16</f>
        <v>18700000</v>
      </c>
      <c r="W131" s="73">
        <f>J131+Sheet3!G$16</f>
        <v>17700000</v>
      </c>
      <c r="X131" s="73">
        <f>K131+Sheet3!H$16</f>
        <v>15800000</v>
      </c>
      <c r="Y131" s="73">
        <f>L131+Sheet3!I$16</f>
        <v>14300000</v>
      </c>
      <c r="Z131" s="73">
        <f>M131+Sheet3!J$16</f>
        <v>13000000</v>
      </c>
      <c r="AA131" s="73">
        <f>N131+Sheet3!K$16</f>
        <v>11900000</v>
      </c>
      <c r="AB131" s="73">
        <f>O131+Sheet3!L$16</f>
        <v>11300000</v>
      </c>
      <c r="AC131" s="57">
        <f t="shared" si="55"/>
        <v>0</v>
      </c>
      <c r="AD131" s="57">
        <f t="shared" si="55"/>
        <v>0</v>
      </c>
      <c r="AF131" s="86">
        <v>0</v>
      </c>
      <c r="AG131" s="86">
        <v>0</v>
      </c>
      <c r="AH131" s="86">
        <v>0</v>
      </c>
      <c r="AI131" s="86">
        <v>18500000</v>
      </c>
      <c r="AJ131" s="86">
        <v>17900000</v>
      </c>
      <c r="AK131" s="86">
        <v>16100000</v>
      </c>
      <c r="AL131" s="86">
        <v>14600000</v>
      </c>
      <c r="AM131" s="86">
        <v>13200000</v>
      </c>
      <c r="AN131" s="86">
        <v>12100000</v>
      </c>
      <c r="AO131" s="86">
        <v>11400000</v>
      </c>
      <c r="AP131" s="86">
        <v>0</v>
      </c>
      <c r="AQ131" s="86">
        <v>0</v>
      </c>
      <c r="AS131" s="57">
        <f t="shared" si="28"/>
        <v>0</v>
      </c>
      <c r="AT131" s="57">
        <f t="shared" si="29"/>
        <v>0</v>
      </c>
      <c r="AU131" s="57">
        <f t="shared" si="30"/>
        <v>0</v>
      </c>
      <c r="AV131" s="57">
        <f t="shared" si="31"/>
        <v>-200000</v>
      </c>
      <c r="AW131" s="57">
        <f t="shared" si="32"/>
        <v>200000</v>
      </c>
      <c r="AX131" s="57">
        <f t="shared" si="33"/>
        <v>300000</v>
      </c>
      <c r="AY131" s="57">
        <f t="shared" si="34"/>
        <v>300000</v>
      </c>
      <c r="AZ131" s="57">
        <f t="shared" si="35"/>
        <v>200000</v>
      </c>
      <c r="BA131" s="57">
        <f t="shared" si="36"/>
        <v>200000</v>
      </c>
      <c r="BB131" s="57">
        <f t="shared" si="37"/>
        <v>100000</v>
      </c>
      <c r="BC131" s="57">
        <f t="shared" si="38"/>
        <v>0</v>
      </c>
      <c r="BD131" s="57">
        <f t="shared" si="39"/>
        <v>0</v>
      </c>
      <c r="BF131" s="94">
        <f t="shared" si="40"/>
        <v>0</v>
      </c>
      <c r="BG131" s="94">
        <f t="shared" si="41"/>
        <v>0</v>
      </c>
      <c r="BH131" s="94">
        <f t="shared" si="42"/>
        <v>-18500000</v>
      </c>
      <c r="BI131" s="94">
        <f t="shared" si="43"/>
        <v>600000</v>
      </c>
      <c r="BJ131" s="94">
        <f t="shared" si="44"/>
        <v>1800000</v>
      </c>
      <c r="BK131" s="94">
        <f t="shared" si="45"/>
        <v>1500000</v>
      </c>
      <c r="BL131" s="94">
        <f t="shared" si="46"/>
        <v>1400000</v>
      </c>
      <c r="BM131" s="94">
        <f t="shared" si="47"/>
        <v>1100000</v>
      </c>
      <c r="BN131" s="94">
        <f t="shared" si="48"/>
        <v>700000</v>
      </c>
      <c r="BO131" s="94">
        <f t="shared" si="49"/>
        <v>11400000</v>
      </c>
      <c r="BP131" s="94">
        <f t="shared" si="50"/>
        <v>0</v>
      </c>
      <c r="BQ131" s="94">
        <f t="shared" si="51"/>
        <v>0</v>
      </c>
    </row>
    <row r="132" spans="1:69">
      <c r="A132" s="21" t="s">
        <v>4</v>
      </c>
      <c r="B132" s="21" t="s">
        <v>215</v>
      </c>
      <c r="C132" s="22" t="s">
        <v>216</v>
      </c>
      <c r="D132" s="57">
        <v>22009000</v>
      </c>
      <c r="E132" s="57">
        <f t="shared" si="52"/>
        <v>809000</v>
      </c>
      <c r="F132" s="19">
        <v>19400000</v>
      </c>
      <c r="G132" s="19">
        <v>18900000</v>
      </c>
      <c r="H132" s="19">
        <v>18400000</v>
      </c>
      <c r="I132" s="19">
        <v>17200000</v>
      </c>
      <c r="J132" s="19">
        <v>16400000</v>
      </c>
      <c r="K132" s="19">
        <v>14100000</v>
      </c>
      <c r="L132" s="19">
        <v>13200000</v>
      </c>
      <c r="M132" s="19">
        <v>12400000</v>
      </c>
      <c r="N132" s="19">
        <v>10800000</v>
      </c>
      <c r="O132" s="19">
        <v>10100000</v>
      </c>
      <c r="P132" s="19">
        <v>9200000</v>
      </c>
      <c r="Q132" s="19">
        <v>0</v>
      </c>
      <c r="S132" s="73">
        <f>F132+Sheet3!C$4</f>
        <v>21300000</v>
      </c>
      <c r="T132" s="73">
        <f>G132+Sheet3!D$4</f>
        <v>20300000</v>
      </c>
      <c r="U132" s="73">
        <f>H132+Sheet3!E$4</f>
        <v>19500000</v>
      </c>
      <c r="V132" s="73">
        <f>I132+Sheet3!F$4</f>
        <v>18000000</v>
      </c>
      <c r="W132" s="73">
        <f>J132+Sheet3!G$4</f>
        <v>17100000</v>
      </c>
      <c r="X132" s="73">
        <f>K132+Sheet3!H$4</f>
        <v>14900000</v>
      </c>
      <c r="Y132" s="73">
        <f>L132+Sheet3!I$4</f>
        <v>13900000</v>
      </c>
      <c r="Z132" s="73">
        <f>M132+Sheet3!J$4</f>
        <v>12800000</v>
      </c>
      <c r="AA132" s="73">
        <f>N132+Sheet3!K$4</f>
        <v>11200000</v>
      </c>
      <c r="AB132" s="73">
        <f>O132+Sheet3!L$4</f>
        <v>10500000</v>
      </c>
      <c r="AC132" s="73">
        <f>P132+Sheet3!M$4</f>
        <v>9600000</v>
      </c>
      <c r="AD132" s="57">
        <f t="shared" si="55"/>
        <v>0</v>
      </c>
      <c r="AF132" s="62">
        <v>21200000</v>
      </c>
      <c r="AG132" s="86">
        <v>20300000</v>
      </c>
      <c r="AH132" s="86">
        <v>19500000</v>
      </c>
      <c r="AI132" s="86">
        <v>18000000</v>
      </c>
      <c r="AJ132" s="86">
        <v>17100000</v>
      </c>
      <c r="AK132" s="86">
        <v>14900000</v>
      </c>
      <c r="AL132" s="86">
        <v>13900000</v>
      </c>
      <c r="AM132" s="86">
        <v>12800000</v>
      </c>
      <c r="AN132" s="86">
        <v>11200000</v>
      </c>
      <c r="AO132" s="86">
        <v>10500000</v>
      </c>
      <c r="AP132" s="86">
        <v>9600000</v>
      </c>
      <c r="AQ132" s="86">
        <v>0</v>
      </c>
      <c r="AS132" s="57">
        <f t="shared" si="28"/>
        <v>-100000</v>
      </c>
      <c r="AT132" s="57">
        <f t="shared" si="29"/>
        <v>0</v>
      </c>
      <c r="AU132" s="57">
        <f t="shared" si="30"/>
        <v>0</v>
      </c>
      <c r="AV132" s="57">
        <f t="shared" si="31"/>
        <v>0</v>
      </c>
      <c r="AW132" s="57">
        <f t="shared" si="32"/>
        <v>0</v>
      </c>
      <c r="AX132" s="57">
        <f t="shared" si="33"/>
        <v>0</v>
      </c>
      <c r="AY132" s="57">
        <f t="shared" si="34"/>
        <v>0</v>
      </c>
      <c r="AZ132" s="57">
        <f t="shared" si="35"/>
        <v>0</v>
      </c>
      <c r="BA132" s="57">
        <f t="shared" si="36"/>
        <v>0</v>
      </c>
      <c r="BB132" s="57">
        <f t="shared" si="37"/>
        <v>0</v>
      </c>
      <c r="BC132" s="57">
        <f t="shared" si="38"/>
        <v>0</v>
      </c>
      <c r="BD132" s="57">
        <f t="shared" si="39"/>
        <v>0</v>
      </c>
      <c r="BF132" s="94">
        <f t="shared" si="40"/>
        <v>900000</v>
      </c>
      <c r="BG132" s="94">
        <f t="shared" si="41"/>
        <v>800000</v>
      </c>
      <c r="BH132" s="94">
        <f t="shared" si="42"/>
        <v>1500000</v>
      </c>
      <c r="BI132" s="94">
        <f t="shared" si="43"/>
        <v>900000</v>
      </c>
      <c r="BJ132" s="94">
        <f t="shared" si="44"/>
        <v>2200000</v>
      </c>
      <c r="BK132" s="94">
        <f t="shared" si="45"/>
        <v>1000000</v>
      </c>
      <c r="BL132" s="94">
        <f t="shared" si="46"/>
        <v>1100000</v>
      </c>
      <c r="BM132" s="94">
        <f t="shared" si="47"/>
        <v>1600000</v>
      </c>
      <c r="BN132" s="94">
        <f t="shared" si="48"/>
        <v>700000</v>
      </c>
      <c r="BO132" s="94">
        <f t="shared" si="49"/>
        <v>900000</v>
      </c>
      <c r="BP132" s="94">
        <f t="shared" si="50"/>
        <v>9600000</v>
      </c>
      <c r="BQ132" s="94">
        <f t="shared" si="51"/>
        <v>0</v>
      </c>
    </row>
    <row r="133" spans="1:69">
      <c r="A133" s="21" t="s">
        <v>4</v>
      </c>
      <c r="B133" s="21" t="s">
        <v>217</v>
      </c>
      <c r="C133" s="22" t="s">
        <v>218</v>
      </c>
      <c r="D133" s="57">
        <v>0</v>
      </c>
      <c r="E133" s="57">
        <f t="shared" si="52"/>
        <v>0</v>
      </c>
      <c r="F133" s="19">
        <v>0</v>
      </c>
      <c r="G133" s="19">
        <v>0</v>
      </c>
      <c r="H133" s="19">
        <v>0</v>
      </c>
      <c r="I133" s="19">
        <v>0</v>
      </c>
      <c r="J133" s="19">
        <v>14300000</v>
      </c>
      <c r="K133" s="19">
        <v>13000000</v>
      </c>
      <c r="L133" s="19">
        <v>12100000</v>
      </c>
      <c r="M133" s="19">
        <v>10900000</v>
      </c>
      <c r="N133" s="19">
        <v>10400000</v>
      </c>
      <c r="O133" s="19">
        <v>9800000</v>
      </c>
      <c r="P133" s="19">
        <v>0</v>
      </c>
      <c r="Q133" s="19">
        <v>0</v>
      </c>
      <c r="S133" s="57">
        <f t="shared" si="54"/>
        <v>0</v>
      </c>
      <c r="T133" s="57">
        <f t="shared" si="54"/>
        <v>0</v>
      </c>
      <c r="U133" s="57">
        <f t="shared" si="54"/>
        <v>0</v>
      </c>
      <c r="V133" s="57">
        <f t="shared" si="54"/>
        <v>0</v>
      </c>
      <c r="W133" s="73">
        <f>J133+Sheet3!G$5</f>
        <v>14800000</v>
      </c>
      <c r="X133" s="73">
        <f>K133+Sheet3!H$5</f>
        <v>13500000</v>
      </c>
      <c r="Y133" s="73">
        <f>L133+Sheet3!I$5</f>
        <v>12600000</v>
      </c>
      <c r="Z133" s="73">
        <f>M133+Sheet3!J$5</f>
        <v>10900000</v>
      </c>
      <c r="AA133" s="73">
        <f>N133+Sheet3!K$5</f>
        <v>10400000</v>
      </c>
      <c r="AB133" s="73">
        <f>O133+Sheet3!L$5</f>
        <v>9800000</v>
      </c>
      <c r="AC133" s="57">
        <f t="shared" si="55"/>
        <v>0</v>
      </c>
      <c r="AD133" s="57">
        <f t="shared" si="55"/>
        <v>0</v>
      </c>
      <c r="AF133" s="86">
        <v>0</v>
      </c>
      <c r="AG133" s="86">
        <v>0</v>
      </c>
      <c r="AH133" s="86">
        <v>0</v>
      </c>
      <c r="AI133" s="86">
        <v>0</v>
      </c>
      <c r="AJ133" s="86">
        <v>14800000</v>
      </c>
      <c r="AK133" s="86">
        <v>13500000</v>
      </c>
      <c r="AL133" s="86">
        <v>12600000</v>
      </c>
      <c r="AM133" s="86">
        <v>10900000</v>
      </c>
      <c r="AN133" s="86">
        <v>10400000</v>
      </c>
      <c r="AO133" s="86">
        <v>9800000</v>
      </c>
      <c r="AP133" s="86">
        <v>0</v>
      </c>
      <c r="AQ133" s="86">
        <v>0</v>
      </c>
      <c r="AS133" s="57">
        <f t="shared" si="28"/>
        <v>0</v>
      </c>
      <c r="AT133" s="57">
        <f t="shared" si="29"/>
        <v>0</v>
      </c>
      <c r="AU133" s="57">
        <f t="shared" si="30"/>
        <v>0</v>
      </c>
      <c r="AV133" s="57">
        <f t="shared" si="31"/>
        <v>0</v>
      </c>
      <c r="AW133" s="57">
        <f t="shared" si="32"/>
        <v>0</v>
      </c>
      <c r="AX133" s="57">
        <f t="shared" si="33"/>
        <v>0</v>
      </c>
      <c r="AY133" s="57">
        <f t="shared" si="34"/>
        <v>0</v>
      </c>
      <c r="AZ133" s="57">
        <f t="shared" si="35"/>
        <v>0</v>
      </c>
      <c r="BA133" s="57">
        <f t="shared" si="36"/>
        <v>0</v>
      </c>
      <c r="BB133" s="57">
        <f t="shared" si="37"/>
        <v>0</v>
      </c>
      <c r="BC133" s="57">
        <f t="shared" si="38"/>
        <v>0</v>
      </c>
      <c r="BD133" s="57">
        <f t="shared" si="39"/>
        <v>0</v>
      </c>
      <c r="BF133" s="94">
        <f t="shared" si="40"/>
        <v>0</v>
      </c>
      <c r="BG133" s="94">
        <f t="shared" si="41"/>
        <v>0</v>
      </c>
      <c r="BH133" s="94">
        <f t="shared" si="42"/>
        <v>0</v>
      </c>
      <c r="BI133" s="94">
        <f t="shared" si="43"/>
        <v>-14800000</v>
      </c>
      <c r="BJ133" s="94">
        <f t="shared" si="44"/>
        <v>1300000</v>
      </c>
      <c r="BK133" s="94">
        <f t="shared" si="45"/>
        <v>900000</v>
      </c>
      <c r="BL133" s="94">
        <f t="shared" si="46"/>
        <v>1700000</v>
      </c>
      <c r="BM133" s="94">
        <f t="shared" si="47"/>
        <v>500000</v>
      </c>
      <c r="BN133" s="94">
        <f t="shared" si="48"/>
        <v>600000</v>
      </c>
      <c r="BO133" s="94">
        <f t="shared" si="49"/>
        <v>9800000</v>
      </c>
      <c r="BP133" s="94">
        <f t="shared" si="50"/>
        <v>0</v>
      </c>
      <c r="BQ133" s="94">
        <f t="shared" si="51"/>
        <v>0</v>
      </c>
    </row>
    <row r="134" spans="1:69">
      <c r="A134" s="21" t="s">
        <v>4</v>
      </c>
      <c r="B134" s="21" t="s">
        <v>1002</v>
      </c>
      <c r="C134" s="22" t="s">
        <v>219</v>
      </c>
      <c r="D134" s="57">
        <v>0</v>
      </c>
      <c r="E134" s="57">
        <f t="shared" si="52"/>
        <v>0</v>
      </c>
      <c r="F134" s="19">
        <v>0</v>
      </c>
      <c r="G134" s="19">
        <v>0</v>
      </c>
      <c r="H134" s="19">
        <v>30100000</v>
      </c>
      <c r="I134" s="19">
        <v>28600000</v>
      </c>
      <c r="J134" s="19">
        <v>27200000</v>
      </c>
      <c r="K134" s="19">
        <v>0</v>
      </c>
      <c r="L134" s="19">
        <v>0</v>
      </c>
      <c r="M134" s="19">
        <v>0</v>
      </c>
      <c r="N134" s="19">
        <v>0</v>
      </c>
      <c r="O134" s="19">
        <v>0</v>
      </c>
      <c r="P134" s="19">
        <v>0</v>
      </c>
      <c r="Q134" s="19">
        <v>0</v>
      </c>
      <c r="S134" s="57">
        <f t="shared" si="54"/>
        <v>0</v>
      </c>
      <c r="T134" s="57">
        <f t="shared" si="54"/>
        <v>0</v>
      </c>
      <c r="U134" s="57">
        <f t="shared" si="54"/>
        <v>30100000</v>
      </c>
      <c r="V134" s="57">
        <f t="shared" si="54"/>
        <v>28600000</v>
      </c>
      <c r="W134" s="57">
        <f t="shared" si="54"/>
        <v>27200000</v>
      </c>
      <c r="X134" s="57">
        <f t="shared" si="55"/>
        <v>0</v>
      </c>
      <c r="Y134" s="57">
        <f t="shared" si="55"/>
        <v>0</v>
      </c>
      <c r="Z134" s="57">
        <f t="shared" si="55"/>
        <v>0</v>
      </c>
      <c r="AA134" s="57">
        <f t="shared" si="55"/>
        <v>0</v>
      </c>
      <c r="AB134" s="57">
        <f t="shared" si="55"/>
        <v>0</v>
      </c>
      <c r="AC134" s="57">
        <f t="shared" si="55"/>
        <v>0</v>
      </c>
      <c r="AD134" s="57">
        <f t="shared" si="55"/>
        <v>0</v>
      </c>
      <c r="AF134" s="86">
        <v>0</v>
      </c>
      <c r="AG134" s="86">
        <v>0</v>
      </c>
      <c r="AH134" s="86">
        <v>30100000</v>
      </c>
      <c r="AI134" s="86">
        <v>28600000</v>
      </c>
      <c r="AJ134" s="86">
        <v>27200000</v>
      </c>
      <c r="AK134" s="86">
        <v>0</v>
      </c>
      <c r="AL134" s="86">
        <v>0</v>
      </c>
      <c r="AM134" s="86">
        <v>0</v>
      </c>
      <c r="AN134" s="86">
        <v>0</v>
      </c>
      <c r="AO134" s="86">
        <v>0</v>
      </c>
      <c r="AP134" s="86">
        <v>0</v>
      </c>
      <c r="AQ134" s="86">
        <v>0</v>
      </c>
      <c r="AS134" s="57">
        <f t="shared" si="28"/>
        <v>0</v>
      </c>
      <c r="AT134" s="57">
        <f t="shared" si="29"/>
        <v>0</v>
      </c>
      <c r="AU134" s="57">
        <f t="shared" si="30"/>
        <v>0</v>
      </c>
      <c r="AV134" s="57">
        <f t="shared" si="31"/>
        <v>0</v>
      </c>
      <c r="AW134" s="57">
        <f t="shared" si="32"/>
        <v>0</v>
      </c>
      <c r="AX134" s="57">
        <f t="shared" si="33"/>
        <v>0</v>
      </c>
      <c r="AY134" s="57">
        <f t="shared" si="34"/>
        <v>0</v>
      </c>
      <c r="AZ134" s="57">
        <f t="shared" si="35"/>
        <v>0</v>
      </c>
      <c r="BA134" s="57">
        <f t="shared" si="36"/>
        <v>0</v>
      </c>
      <c r="BB134" s="57">
        <f t="shared" si="37"/>
        <v>0</v>
      </c>
      <c r="BC134" s="57">
        <f t="shared" si="38"/>
        <v>0</v>
      </c>
      <c r="BD134" s="57">
        <f t="shared" si="39"/>
        <v>0</v>
      </c>
      <c r="BF134" s="94">
        <f t="shared" si="40"/>
        <v>0</v>
      </c>
      <c r="BG134" s="94">
        <f t="shared" si="41"/>
        <v>-30100000</v>
      </c>
      <c r="BH134" s="94">
        <f t="shared" si="42"/>
        <v>1500000</v>
      </c>
      <c r="BI134" s="94">
        <f t="shared" si="43"/>
        <v>1400000</v>
      </c>
      <c r="BJ134" s="94">
        <f t="shared" si="44"/>
        <v>27200000</v>
      </c>
      <c r="BK134" s="94">
        <f t="shared" si="45"/>
        <v>0</v>
      </c>
      <c r="BL134" s="94">
        <f t="shared" si="46"/>
        <v>0</v>
      </c>
      <c r="BM134" s="94">
        <f t="shared" si="47"/>
        <v>0</v>
      </c>
      <c r="BN134" s="94">
        <f t="shared" si="48"/>
        <v>0</v>
      </c>
      <c r="BO134" s="94">
        <f t="shared" si="49"/>
        <v>0</v>
      </c>
      <c r="BP134" s="94">
        <f t="shared" si="50"/>
        <v>0</v>
      </c>
      <c r="BQ134" s="94">
        <f t="shared" si="51"/>
        <v>0</v>
      </c>
    </row>
    <row r="135" spans="1:69">
      <c r="A135" s="21" t="s">
        <v>4</v>
      </c>
      <c r="B135" s="21" t="s">
        <v>220</v>
      </c>
      <c r="C135" s="22" t="s">
        <v>221</v>
      </c>
      <c r="D135" s="57">
        <v>0</v>
      </c>
      <c r="E135" s="57">
        <f t="shared" si="52"/>
        <v>0</v>
      </c>
      <c r="F135" s="19">
        <v>0</v>
      </c>
      <c r="G135" s="19">
        <v>0</v>
      </c>
      <c r="H135" s="19">
        <v>0</v>
      </c>
      <c r="I135" s="19">
        <v>0</v>
      </c>
      <c r="J135" s="19">
        <v>0</v>
      </c>
      <c r="K135" s="19">
        <v>0</v>
      </c>
      <c r="L135" s="19">
        <v>0</v>
      </c>
      <c r="M135" s="19">
        <v>0</v>
      </c>
      <c r="N135" s="19">
        <v>0</v>
      </c>
      <c r="O135" s="19">
        <v>0</v>
      </c>
      <c r="P135" s="19">
        <v>0</v>
      </c>
      <c r="Q135" s="19">
        <v>0</v>
      </c>
      <c r="S135" s="57">
        <f t="shared" si="54"/>
        <v>0</v>
      </c>
      <c r="T135" s="57">
        <f t="shared" si="54"/>
        <v>0</v>
      </c>
      <c r="U135" s="57">
        <f t="shared" si="54"/>
        <v>0</v>
      </c>
      <c r="V135" s="57">
        <f t="shared" si="54"/>
        <v>0</v>
      </c>
      <c r="W135" s="57">
        <f t="shared" si="54"/>
        <v>0</v>
      </c>
      <c r="X135" s="57">
        <f t="shared" si="55"/>
        <v>0</v>
      </c>
      <c r="Y135" s="57">
        <f t="shared" si="55"/>
        <v>0</v>
      </c>
      <c r="Z135" s="57">
        <f t="shared" si="55"/>
        <v>0</v>
      </c>
      <c r="AA135" s="57">
        <f t="shared" si="55"/>
        <v>0</v>
      </c>
      <c r="AB135" s="57">
        <f t="shared" si="55"/>
        <v>0</v>
      </c>
      <c r="AC135" s="57">
        <f t="shared" si="55"/>
        <v>0</v>
      </c>
      <c r="AD135" s="57">
        <f t="shared" si="55"/>
        <v>0</v>
      </c>
      <c r="AF135" s="86">
        <v>0</v>
      </c>
      <c r="AG135" s="86">
        <v>0</v>
      </c>
      <c r="AH135" s="86">
        <v>0</v>
      </c>
      <c r="AI135" s="86">
        <v>0</v>
      </c>
      <c r="AJ135" s="86">
        <v>0</v>
      </c>
      <c r="AK135" s="86">
        <v>0</v>
      </c>
      <c r="AL135" s="86">
        <v>0</v>
      </c>
      <c r="AM135" s="86">
        <v>0</v>
      </c>
      <c r="AN135" s="86">
        <v>0</v>
      </c>
      <c r="AO135" s="86">
        <v>0</v>
      </c>
      <c r="AP135" s="86">
        <v>0</v>
      </c>
      <c r="AQ135" s="86">
        <v>0</v>
      </c>
      <c r="AS135" s="57">
        <f t="shared" si="28"/>
        <v>0</v>
      </c>
      <c r="AT135" s="57">
        <f t="shared" si="29"/>
        <v>0</v>
      </c>
      <c r="AU135" s="57">
        <f t="shared" si="30"/>
        <v>0</v>
      </c>
      <c r="AV135" s="57">
        <f t="shared" si="31"/>
        <v>0</v>
      </c>
      <c r="AW135" s="57">
        <f t="shared" si="32"/>
        <v>0</v>
      </c>
      <c r="AX135" s="57">
        <f t="shared" si="33"/>
        <v>0</v>
      </c>
      <c r="AY135" s="57">
        <f t="shared" si="34"/>
        <v>0</v>
      </c>
      <c r="AZ135" s="57">
        <f t="shared" si="35"/>
        <v>0</v>
      </c>
      <c r="BA135" s="57">
        <f t="shared" si="36"/>
        <v>0</v>
      </c>
      <c r="BB135" s="57">
        <f t="shared" si="37"/>
        <v>0</v>
      </c>
      <c r="BC135" s="57">
        <f t="shared" si="38"/>
        <v>0</v>
      </c>
      <c r="BD135" s="57">
        <f t="shared" si="39"/>
        <v>0</v>
      </c>
      <c r="BF135" s="94">
        <f t="shared" si="40"/>
        <v>0</v>
      </c>
      <c r="BG135" s="94">
        <f t="shared" si="41"/>
        <v>0</v>
      </c>
      <c r="BH135" s="94">
        <f t="shared" si="42"/>
        <v>0</v>
      </c>
      <c r="BI135" s="94">
        <f t="shared" si="43"/>
        <v>0</v>
      </c>
      <c r="BJ135" s="94">
        <f t="shared" si="44"/>
        <v>0</v>
      </c>
      <c r="BK135" s="94">
        <f t="shared" si="45"/>
        <v>0</v>
      </c>
      <c r="BL135" s="94">
        <f t="shared" si="46"/>
        <v>0</v>
      </c>
      <c r="BM135" s="94">
        <f t="shared" si="47"/>
        <v>0</v>
      </c>
      <c r="BN135" s="94">
        <f t="shared" si="48"/>
        <v>0</v>
      </c>
      <c r="BO135" s="94">
        <f t="shared" si="49"/>
        <v>0</v>
      </c>
      <c r="BP135" s="94">
        <f t="shared" si="50"/>
        <v>0</v>
      </c>
      <c r="BQ135" s="94">
        <f t="shared" si="51"/>
        <v>0</v>
      </c>
    </row>
    <row r="136" spans="1:69">
      <c r="A136" s="21" t="s">
        <v>4</v>
      </c>
      <c r="B136" s="21" t="s">
        <v>222</v>
      </c>
      <c r="C136" s="22" t="s">
        <v>223</v>
      </c>
      <c r="D136" s="57">
        <v>0</v>
      </c>
      <c r="E136" s="57">
        <f t="shared" si="52"/>
        <v>0</v>
      </c>
      <c r="F136" s="19">
        <v>0</v>
      </c>
      <c r="G136" s="19">
        <v>0</v>
      </c>
      <c r="H136" s="19">
        <v>27000000</v>
      </c>
      <c r="I136" s="19">
        <v>26500000</v>
      </c>
      <c r="J136" s="19">
        <v>26000000</v>
      </c>
      <c r="K136" s="19">
        <v>0</v>
      </c>
      <c r="L136" s="19">
        <v>0</v>
      </c>
      <c r="M136" s="19">
        <v>0</v>
      </c>
      <c r="N136" s="19">
        <v>0</v>
      </c>
      <c r="O136" s="19">
        <v>0</v>
      </c>
      <c r="P136" s="19">
        <v>0</v>
      </c>
      <c r="Q136" s="19">
        <v>0</v>
      </c>
      <c r="S136" s="57">
        <f t="shared" si="54"/>
        <v>0</v>
      </c>
      <c r="T136" s="57">
        <f t="shared" si="54"/>
        <v>0</v>
      </c>
      <c r="U136" s="57">
        <f t="shared" si="54"/>
        <v>27000000</v>
      </c>
      <c r="V136" s="57">
        <f t="shared" si="54"/>
        <v>26500000</v>
      </c>
      <c r="W136" s="57">
        <f t="shared" si="54"/>
        <v>26000000</v>
      </c>
      <c r="X136" s="57">
        <f t="shared" si="55"/>
        <v>0</v>
      </c>
      <c r="Y136" s="57">
        <f t="shared" si="55"/>
        <v>0</v>
      </c>
      <c r="Z136" s="57">
        <f t="shared" si="55"/>
        <v>0</v>
      </c>
      <c r="AA136" s="57">
        <f t="shared" si="55"/>
        <v>0</v>
      </c>
      <c r="AB136" s="57">
        <f t="shared" si="55"/>
        <v>0</v>
      </c>
      <c r="AC136" s="57">
        <f t="shared" si="55"/>
        <v>0</v>
      </c>
      <c r="AD136" s="57">
        <f t="shared" si="55"/>
        <v>0</v>
      </c>
      <c r="AF136" s="86">
        <v>0</v>
      </c>
      <c r="AG136" s="86">
        <v>0</v>
      </c>
      <c r="AH136" s="86">
        <v>27000000</v>
      </c>
      <c r="AI136" s="86">
        <v>26500000</v>
      </c>
      <c r="AJ136" s="86">
        <v>26000000</v>
      </c>
      <c r="AK136" s="86">
        <v>0</v>
      </c>
      <c r="AL136" s="86">
        <v>0</v>
      </c>
      <c r="AM136" s="86">
        <v>0</v>
      </c>
      <c r="AN136" s="86">
        <v>0</v>
      </c>
      <c r="AO136" s="86">
        <v>0</v>
      </c>
      <c r="AP136" s="86">
        <v>0</v>
      </c>
      <c r="AQ136" s="86">
        <v>0</v>
      </c>
      <c r="AS136" s="57">
        <f t="shared" si="28"/>
        <v>0</v>
      </c>
      <c r="AT136" s="57">
        <f t="shared" si="29"/>
        <v>0</v>
      </c>
      <c r="AU136" s="57">
        <f t="shared" si="30"/>
        <v>0</v>
      </c>
      <c r="AV136" s="57">
        <f t="shared" si="31"/>
        <v>0</v>
      </c>
      <c r="AW136" s="57">
        <f t="shared" si="32"/>
        <v>0</v>
      </c>
      <c r="AX136" s="57">
        <f t="shared" si="33"/>
        <v>0</v>
      </c>
      <c r="AY136" s="57">
        <f t="shared" si="34"/>
        <v>0</v>
      </c>
      <c r="AZ136" s="57">
        <f t="shared" si="35"/>
        <v>0</v>
      </c>
      <c r="BA136" s="57">
        <f t="shared" si="36"/>
        <v>0</v>
      </c>
      <c r="BB136" s="57">
        <f t="shared" si="37"/>
        <v>0</v>
      </c>
      <c r="BC136" s="57">
        <f t="shared" si="38"/>
        <v>0</v>
      </c>
      <c r="BD136" s="57">
        <f t="shared" si="39"/>
        <v>0</v>
      </c>
      <c r="BF136" s="94">
        <f t="shared" si="40"/>
        <v>0</v>
      </c>
      <c r="BG136" s="94">
        <f t="shared" si="41"/>
        <v>-27000000</v>
      </c>
      <c r="BH136" s="94">
        <f t="shared" si="42"/>
        <v>500000</v>
      </c>
      <c r="BI136" s="94">
        <f t="shared" si="43"/>
        <v>500000</v>
      </c>
      <c r="BJ136" s="94">
        <f t="shared" si="44"/>
        <v>26000000</v>
      </c>
      <c r="BK136" s="94">
        <f t="shared" si="45"/>
        <v>0</v>
      </c>
      <c r="BL136" s="94">
        <f t="shared" si="46"/>
        <v>0</v>
      </c>
      <c r="BM136" s="94">
        <f t="shared" si="47"/>
        <v>0</v>
      </c>
      <c r="BN136" s="94">
        <f t="shared" si="48"/>
        <v>0</v>
      </c>
      <c r="BO136" s="94">
        <f t="shared" si="49"/>
        <v>0</v>
      </c>
      <c r="BP136" s="94">
        <f t="shared" si="50"/>
        <v>0</v>
      </c>
      <c r="BQ136" s="94">
        <f t="shared" si="51"/>
        <v>0</v>
      </c>
    </row>
    <row r="137" spans="1:69">
      <c r="A137" s="21" t="s">
        <v>4</v>
      </c>
      <c r="B137" s="21" t="s">
        <v>224</v>
      </c>
      <c r="C137" s="22" t="s">
        <v>225</v>
      </c>
      <c r="D137" s="57">
        <v>0</v>
      </c>
      <c r="E137" s="57">
        <f t="shared" si="52"/>
        <v>0</v>
      </c>
      <c r="F137" s="19">
        <v>0</v>
      </c>
      <c r="G137" s="19">
        <v>0</v>
      </c>
      <c r="H137" s="19">
        <v>0</v>
      </c>
      <c r="I137" s="19">
        <v>0</v>
      </c>
      <c r="J137" s="19">
        <v>0</v>
      </c>
      <c r="K137" s="19">
        <v>0</v>
      </c>
      <c r="L137" s="19">
        <v>7300000</v>
      </c>
      <c r="M137" s="19">
        <v>6700000</v>
      </c>
      <c r="N137" s="19">
        <v>6100000</v>
      </c>
      <c r="O137" s="19">
        <v>5600000</v>
      </c>
      <c r="P137" s="19">
        <v>5200000</v>
      </c>
      <c r="Q137" s="19">
        <v>4700000</v>
      </c>
      <c r="S137" s="57">
        <f t="shared" si="54"/>
        <v>0</v>
      </c>
      <c r="T137" s="57">
        <f t="shared" si="54"/>
        <v>0</v>
      </c>
      <c r="U137" s="57">
        <f t="shared" si="54"/>
        <v>0</v>
      </c>
      <c r="V137" s="57">
        <f t="shared" si="54"/>
        <v>0</v>
      </c>
      <c r="W137" s="57">
        <f t="shared" si="54"/>
        <v>0</v>
      </c>
      <c r="X137" s="57">
        <f t="shared" si="55"/>
        <v>0</v>
      </c>
      <c r="Y137" s="73">
        <f>L137+Sheet3!I$2</f>
        <v>7800000</v>
      </c>
      <c r="Z137" s="73">
        <f>M137+Sheet3!J$2</f>
        <v>6700000</v>
      </c>
      <c r="AA137" s="73">
        <f>N137+Sheet3!K$2</f>
        <v>6100000</v>
      </c>
      <c r="AB137" s="73">
        <f>O137+Sheet3!L$2</f>
        <v>5600000</v>
      </c>
      <c r="AC137" s="73">
        <f>P137+Sheet3!M$2</f>
        <v>5200000</v>
      </c>
      <c r="AD137" s="73">
        <f>Q137+Sheet3!N$2</f>
        <v>4700000</v>
      </c>
      <c r="AF137" s="19">
        <v>0</v>
      </c>
      <c r="AG137" s="19">
        <v>0</v>
      </c>
      <c r="AH137" s="19">
        <v>0</v>
      </c>
      <c r="AI137" s="19">
        <v>0</v>
      </c>
      <c r="AJ137" s="19">
        <v>0</v>
      </c>
      <c r="AK137" s="19">
        <v>0</v>
      </c>
      <c r="AL137" s="19">
        <v>7800000</v>
      </c>
      <c r="AM137" s="19">
        <v>6700000</v>
      </c>
      <c r="AN137" s="19">
        <v>6100000</v>
      </c>
      <c r="AO137" s="19">
        <v>5600000</v>
      </c>
      <c r="AP137" s="19">
        <v>5200000</v>
      </c>
      <c r="AQ137" s="19">
        <v>4700000</v>
      </c>
      <c r="AS137" s="57">
        <f t="shared" si="28"/>
        <v>0</v>
      </c>
      <c r="AT137" s="57">
        <f t="shared" si="29"/>
        <v>0</v>
      </c>
      <c r="AU137" s="57">
        <f t="shared" si="30"/>
        <v>0</v>
      </c>
      <c r="AV137" s="57">
        <f t="shared" si="31"/>
        <v>0</v>
      </c>
      <c r="AW137" s="57">
        <f t="shared" si="32"/>
        <v>0</v>
      </c>
      <c r="AX137" s="57">
        <f t="shared" si="33"/>
        <v>0</v>
      </c>
      <c r="AY137" s="57">
        <f t="shared" si="34"/>
        <v>0</v>
      </c>
      <c r="AZ137" s="57">
        <f t="shared" si="35"/>
        <v>0</v>
      </c>
      <c r="BA137" s="57">
        <f t="shared" si="36"/>
        <v>0</v>
      </c>
      <c r="BB137" s="57">
        <f t="shared" si="37"/>
        <v>0</v>
      </c>
      <c r="BC137" s="57">
        <f t="shared" si="38"/>
        <v>0</v>
      </c>
      <c r="BD137" s="57">
        <f t="shared" si="39"/>
        <v>0</v>
      </c>
      <c r="BF137" s="94">
        <f t="shared" si="40"/>
        <v>0</v>
      </c>
      <c r="BG137" s="94">
        <f t="shared" si="41"/>
        <v>0</v>
      </c>
      <c r="BH137" s="94">
        <f t="shared" si="42"/>
        <v>0</v>
      </c>
      <c r="BI137" s="94">
        <f t="shared" si="43"/>
        <v>0</v>
      </c>
      <c r="BJ137" s="94">
        <f t="shared" si="44"/>
        <v>0</v>
      </c>
      <c r="BK137" s="94">
        <f t="shared" si="45"/>
        <v>-7800000</v>
      </c>
      <c r="BL137" s="94">
        <f t="shared" si="46"/>
        <v>1100000</v>
      </c>
      <c r="BM137" s="94">
        <f t="shared" si="47"/>
        <v>600000</v>
      </c>
      <c r="BN137" s="94">
        <f t="shared" si="48"/>
        <v>500000</v>
      </c>
      <c r="BO137" s="94">
        <f t="shared" si="49"/>
        <v>400000</v>
      </c>
      <c r="BP137" s="94">
        <f t="shared" si="50"/>
        <v>500000</v>
      </c>
      <c r="BQ137" s="94">
        <f t="shared" si="51"/>
        <v>4700000</v>
      </c>
    </row>
    <row r="138" spans="1:69">
      <c r="A138" s="21" t="s">
        <v>4</v>
      </c>
      <c r="B138" s="21" t="s">
        <v>226</v>
      </c>
      <c r="C138" s="22" t="s">
        <v>227</v>
      </c>
      <c r="D138" s="57">
        <v>0</v>
      </c>
      <c r="E138" s="57">
        <f t="shared" si="52"/>
        <v>0</v>
      </c>
      <c r="F138" s="19">
        <v>0</v>
      </c>
      <c r="G138" s="19">
        <v>0</v>
      </c>
      <c r="H138" s="19">
        <v>0</v>
      </c>
      <c r="I138" s="19">
        <v>0</v>
      </c>
      <c r="J138" s="19">
        <v>0</v>
      </c>
      <c r="K138" s="19">
        <v>0</v>
      </c>
      <c r="L138" s="19">
        <v>7900000</v>
      </c>
      <c r="M138" s="19">
        <v>7200000</v>
      </c>
      <c r="N138" s="19">
        <v>6500000</v>
      </c>
      <c r="O138" s="19">
        <v>5900000</v>
      </c>
      <c r="P138" s="19">
        <v>5500000</v>
      </c>
      <c r="Q138" s="19">
        <v>5000000</v>
      </c>
      <c r="S138" s="57">
        <f t="shared" si="54"/>
        <v>0</v>
      </c>
      <c r="T138" s="57">
        <f t="shared" si="54"/>
        <v>0</v>
      </c>
      <c r="U138" s="57">
        <f t="shared" si="54"/>
        <v>0</v>
      </c>
      <c r="V138" s="57">
        <f t="shared" si="54"/>
        <v>0</v>
      </c>
      <c r="W138" s="57">
        <f t="shared" si="54"/>
        <v>0</v>
      </c>
      <c r="X138" s="57">
        <f t="shared" si="55"/>
        <v>0</v>
      </c>
      <c r="Y138" s="73">
        <f>L138+Sheet3!I$2</f>
        <v>8400000</v>
      </c>
      <c r="Z138" s="73">
        <f>M138+Sheet3!J$2</f>
        <v>7200000</v>
      </c>
      <c r="AA138" s="73">
        <f>N138+Sheet3!K$2</f>
        <v>6500000</v>
      </c>
      <c r="AB138" s="73">
        <f>O138+Sheet3!L$2</f>
        <v>5900000</v>
      </c>
      <c r="AC138" s="73">
        <f>P138+Sheet3!M$2</f>
        <v>5500000</v>
      </c>
      <c r="AD138" s="73">
        <f>Q138+Sheet3!N$2</f>
        <v>5000000</v>
      </c>
      <c r="AF138" s="19">
        <v>0</v>
      </c>
      <c r="AG138" s="19">
        <v>0</v>
      </c>
      <c r="AH138" s="19">
        <v>0</v>
      </c>
      <c r="AI138" s="19">
        <v>0</v>
      </c>
      <c r="AJ138" s="19">
        <v>0</v>
      </c>
      <c r="AK138" s="19">
        <v>0</v>
      </c>
      <c r="AL138" s="19">
        <v>8400000</v>
      </c>
      <c r="AM138" s="19">
        <v>7200000</v>
      </c>
      <c r="AN138" s="19">
        <v>6500000</v>
      </c>
      <c r="AO138" s="19">
        <v>5900000</v>
      </c>
      <c r="AP138" s="19">
        <v>5500000</v>
      </c>
      <c r="AQ138" s="19">
        <v>5000000</v>
      </c>
      <c r="AS138" s="57">
        <f t="shared" si="28"/>
        <v>0</v>
      </c>
      <c r="AT138" s="57">
        <f t="shared" si="29"/>
        <v>0</v>
      </c>
      <c r="AU138" s="57">
        <f t="shared" si="30"/>
        <v>0</v>
      </c>
      <c r="AV138" s="57">
        <f t="shared" si="31"/>
        <v>0</v>
      </c>
      <c r="AW138" s="57">
        <f t="shared" si="32"/>
        <v>0</v>
      </c>
      <c r="AX138" s="57">
        <f t="shared" si="33"/>
        <v>0</v>
      </c>
      <c r="AY138" s="57">
        <f t="shared" si="34"/>
        <v>0</v>
      </c>
      <c r="AZ138" s="57">
        <f t="shared" si="35"/>
        <v>0</v>
      </c>
      <c r="BA138" s="57">
        <f t="shared" si="36"/>
        <v>0</v>
      </c>
      <c r="BB138" s="57">
        <f t="shared" si="37"/>
        <v>0</v>
      </c>
      <c r="BC138" s="57">
        <f t="shared" si="38"/>
        <v>0</v>
      </c>
      <c r="BD138" s="57">
        <f t="shared" si="39"/>
        <v>0</v>
      </c>
      <c r="BF138" s="94">
        <f t="shared" si="40"/>
        <v>0</v>
      </c>
      <c r="BG138" s="94">
        <f t="shared" si="41"/>
        <v>0</v>
      </c>
      <c r="BH138" s="94">
        <f t="shared" si="42"/>
        <v>0</v>
      </c>
      <c r="BI138" s="94">
        <f t="shared" si="43"/>
        <v>0</v>
      </c>
      <c r="BJ138" s="94">
        <f t="shared" si="44"/>
        <v>0</v>
      </c>
      <c r="BK138" s="94">
        <f t="shared" si="45"/>
        <v>-8400000</v>
      </c>
      <c r="BL138" s="94">
        <f t="shared" si="46"/>
        <v>1200000</v>
      </c>
      <c r="BM138" s="94">
        <f t="shared" si="47"/>
        <v>700000</v>
      </c>
      <c r="BN138" s="94">
        <f t="shared" si="48"/>
        <v>600000</v>
      </c>
      <c r="BO138" s="94">
        <f t="shared" si="49"/>
        <v>400000</v>
      </c>
      <c r="BP138" s="94">
        <f t="shared" si="50"/>
        <v>500000</v>
      </c>
      <c r="BQ138" s="94">
        <f t="shared" si="51"/>
        <v>5000000</v>
      </c>
    </row>
    <row r="139" spans="1:69">
      <c r="A139" s="21" t="s">
        <v>4</v>
      </c>
      <c r="B139" s="21" t="s">
        <v>228</v>
      </c>
      <c r="C139" s="22" t="s">
        <v>229</v>
      </c>
      <c r="D139" s="57">
        <v>15644000</v>
      </c>
      <c r="E139" s="57">
        <f t="shared" si="52"/>
        <v>3944000</v>
      </c>
      <c r="F139" s="19">
        <v>10700000</v>
      </c>
      <c r="G139" s="19">
        <v>9700000</v>
      </c>
      <c r="H139" s="19">
        <v>9500000</v>
      </c>
      <c r="I139" s="19">
        <v>9100000</v>
      </c>
      <c r="J139" s="19">
        <v>8500000</v>
      </c>
      <c r="K139" s="19">
        <v>7700000</v>
      </c>
      <c r="L139" s="19">
        <v>7300000</v>
      </c>
      <c r="M139" s="19">
        <v>6700000</v>
      </c>
      <c r="N139" s="19">
        <v>6200000</v>
      </c>
      <c r="O139" s="19">
        <v>5800000</v>
      </c>
      <c r="P139" s="19">
        <v>5300000</v>
      </c>
      <c r="Q139" s="19">
        <v>4700000</v>
      </c>
      <c r="S139" s="73">
        <f>F139+Sheet3!C$2</f>
        <v>11700000</v>
      </c>
      <c r="T139" s="73">
        <f>G139+Sheet3!D$2</f>
        <v>10700000</v>
      </c>
      <c r="U139" s="73">
        <f>H139+Sheet3!E$2</f>
        <v>10500000</v>
      </c>
      <c r="V139" s="73">
        <f>I139+Sheet3!F$2</f>
        <v>10100000</v>
      </c>
      <c r="W139" s="73">
        <f>J139+Sheet3!G$2</f>
        <v>9000000</v>
      </c>
      <c r="X139" s="73">
        <f>K139+Sheet3!H$2</f>
        <v>8200000</v>
      </c>
      <c r="Y139" s="73">
        <f>L139+Sheet3!I$2</f>
        <v>7800000</v>
      </c>
      <c r="Z139" s="73">
        <f>M139+Sheet3!J$2</f>
        <v>6700000</v>
      </c>
      <c r="AA139" s="73">
        <f>N139+Sheet3!K$2</f>
        <v>6200000</v>
      </c>
      <c r="AB139" s="73">
        <f>O139+Sheet3!L$2</f>
        <v>5800000</v>
      </c>
      <c r="AC139" s="73">
        <f>P139+Sheet3!M$2</f>
        <v>5300000</v>
      </c>
      <c r="AD139" s="73">
        <f>Q139+Sheet3!N$2</f>
        <v>4700000</v>
      </c>
      <c r="AF139" s="19">
        <v>11700000</v>
      </c>
      <c r="AG139" s="19">
        <v>10700000</v>
      </c>
      <c r="AH139" s="19">
        <v>10500000</v>
      </c>
      <c r="AI139" s="19">
        <v>10100000</v>
      </c>
      <c r="AJ139" s="19">
        <v>9000000</v>
      </c>
      <c r="AK139" s="19">
        <v>8200000</v>
      </c>
      <c r="AL139" s="19">
        <v>7800000</v>
      </c>
      <c r="AM139" s="19">
        <v>6700000</v>
      </c>
      <c r="AN139" s="19">
        <v>6200000</v>
      </c>
      <c r="AO139" s="19">
        <v>5800000</v>
      </c>
      <c r="AP139" s="19">
        <v>5300000</v>
      </c>
      <c r="AQ139" s="19">
        <v>4700000</v>
      </c>
      <c r="AS139" s="57">
        <f t="shared" ref="AS139:AS202" si="56">AF139-S139</f>
        <v>0</v>
      </c>
      <c r="AT139" s="57">
        <f t="shared" ref="AT139:AT202" si="57">AG139-T139</f>
        <v>0</v>
      </c>
      <c r="AU139" s="57">
        <f t="shared" ref="AU139:AU202" si="58">AH139-U139</f>
        <v>0</v>
      </c>
      <c r="AV139" s="57">
        <f t="shared" ref="AV139:AV202" si="59">AI139-V139</f>
        <v>0</v>
      </c>
      <c r="AW139" s="57">
        <f t="shared" ref="AW139:AW202" si="60">AJ139-W139</f>
        <v>0</v>
      </c>
      <c r="AX139" s="57">
        <f t="shared" ref="AX139:AX202" si="61">AK139-X139</f>
        <v>0</v>
      </c>
      <c r="AY139" s="57">
        <f t="shared" ref="AY139:AY202" si="62">AL139-Y139</f>
        <v>0</v>
      </c>
      <c r="AZ139" s="57">
        <f t="shared" ref="AZ139:AZ202" si="63">AM139-Z139</f>
        <v>0</v>
      </c>
      <c r="BA139" s="57">
        <f t="shared" ref="BA139:BA202" si="64">AN139-AA139</f>
        <v>0</v>
      </c>
      <c r="BB139" s="57">
        <f t="shared" ref="BB139:BB202" si="65">AO139-AB139</f>
        <v>0</v>
      </c>
      <c r="BC139" s="57">
        <f t="shared" ref="BC139:BC202" si="66">AP139-AC139</f>
        <v>0</v>
      </c>
      <c r="BD139" s="57">
        <f t="shared" ref="BD139:BD202" si="67">AQ139-AD139</f>
        <v>0</v>
      </c>
      <c r="BF139" s="94">
        <f t="shared" ref="BF139:BF202" si="68">AF139-AG139</f>
        <v>1000000</v>
      </c>
      <c r="BG139" s="94">
        <f t="shared" ref="BG139:BG202" si="69">AG139-AH139</f>
        <v>200000</v>
      </c>
      <c r="BH139" s="94">
        <f t="shared" ref="BH139:BH202" si="70">AH139-AI139</f>
        <v>400000</v>
      </c>
      <c r="BI139" s="94">
        <f t="shared" ref="BI139:BI202" si="71">AI139-AJ139</f>
        <v>1100000</v>
      </c>
      <c r="BJ139" s="94">
        <f t="shared" ref="BJ139:BJ202" si="72">AJ139-AK139</f>
        <v>800000</v>
      </c>
      <c r="BK139" s="94">
        <f t="shared" ref="BK139:BK202" si="73">AK139-AL139</f>
        <v>400000</v>
      </c>
      <c r="BL139" s="94">
        <f t="shared" ref="BL139:BL202" si="74">AL139-AM139</f>
        <v>1100000</v>
      </c>
      <c r="BM139" s="94">
        <f t="shared" ref="BM139:BM202" si="75">AM139-AN139</f>
        <v>500000</v>
      </c>
      <c r="BN139" s="94">
        <f t="shared" ref="BN139:BN202" si="76">AN139-AO139</f>
        <v>400000</v>
      </c>
      <c r="BO139" s="94">
        <f t="shared" ref="BO139:BO202" si="77">AO139-AP139</f>
        <v>500000</v>
      </c>
      <c r="BP139" s="94">
        <f t="shared" ref="BP139:BP202" si="78">AP139-AQ139</f>
        <v>600000</v>
      </c>
      <c r="BQ139" s="94">
        <f t="shared" ref="BQ139:BQ202" si="79">AQ139-AR139</f>
        <v>4700000</v>
      </c>
    </row>
    <row r="140" spans="1:69">
      <c r="A140" s="21" t="s">
        <v>4</v>
      </c>
      <c r="B140" s="21" t="s">
        <v>328</v>
      </c>
      <c r="C140" s="29" t="s">
        <v>329</v>
      </c>
      <c r="D140" s="57">
        <v>17359000</v>
      </c>
      <c r="E140" s="57">
        <f t="shared" ref="E140:E203" si="80">D140-AF140</f>
        <v>4559000</v>
      </c>
      <c r="F140" s="19">
        <v>11800000</v>
      </c>
      <c r="G140" s="19">
        <v>10800000</v>
      </c>
      <c r="H140" s="19">
        <v>10600000</v>
      </c>
      <c r="I140" s="19">
        <v>10100000</v>
      </c>
      <c r="J140" s="19">
        <v>9600000</v>
      </c>
      <c r="K140" s="19">
        <v>8900000</v>
      </c>
      <c r="L140" s="19">
        <v>0</v>
      </c>
      <c r="M140" s="19">
        <v>0</v>
      </c>
      <c r="N140" s="19">
        <v>0</v>
      </c>
      <c r="O140" s="19">
        <v>0</v>
      </c>
      <c r="P140" s="19">
        <v>0</v>
      </c>
      <c r="Q140" s="19">
        <v>0</v>
      </c>
      <c r="S140" s="73">
        <f>F140+Sheet3!C$2</f>
        <v>12800000</v>
      </c>
      <c r="T140" s="73">
        <f>G140+Sheet3!D$2</f>
        <v>11800000</v>
      </c>
      <c r="U140" s="73">
        <f>H140+Sheet3!E$2</f>
        <v>11600000</v>
      </c>
      <c r="V140" s="73">
        <f>I140+Sheet3!F$2</f>
        <v>11100000</v>
      </c>
      <c r="W140" s="73">
        <f>J140+Sheet3!G$2</f>
        <v>10100000</v>
      </c>
      <c r="X140" s="73">
        <f>K140+Sheet3!H$2</f>
        <v>9400000</v>
      </c>
      <c r="Y140" s="57">
        <f t="shared" ref="Y140:AD203" si="81">L140</f>
        <v>0</v>
      </c>
      <c r="Z140" s="57">
        <f t="shared" si="81"/>
        <v>0</v>
      </c>
      <c r="AA140" s="57">
        <f t="shared" si="81"/>
        <v>0</v>
      </c>
      <c r="AB140" s="57">
        <f t="shared" si="81"/>
        <v>0</v>
      </c>
      <c r="AC140" s="57">
        <f t="shared" si="81"/>
        <v>0</v>
      </c>
      <c r="AD140" s="57">
        <f t="shared" si="81"/>
        <v>0</v>
      </c>
      <c r="AF140" s="19">
        <v>12800000</v>
      </c>
      <c r="AG140" s="19">
        <v>11800000</v>
      </c>
      <c r="AH140" s="19">
        <v>11600000</v>
      </c>
      <c r="AI140" s="19">
        <v>11100000</v>
      </c>
      <c r="AJ140" s="19">
        <v>10100000</v>
      </c>
      <c r="AK140" s="19">
        <v>9400000</v>
      </c>
      <c r="AL140" s="19">
        <v>0</v>
      </c>
      <c r="AM140" s="19">
        <v>0</v>
      </c>
      <c r="AN140" s="19">
        <v>0</v>
      </c>
      <c r="AO140" s="19">
        <v>0</v>
      </c>
      <c r="AP140" s="19">
        <v>0</v>
      </c>
      <c r="AQ140" s="19">
        <v>0</v>
      </c>
      <c r="AS140" s="57">
        <f t="shared" si="56"/>
        <v>0</v>
      </c>
      <c r="AT140" s="57">
        <f t="shared" si="57"/>
        <v>0</v>
      </c>
      <c r="AU140" s="57">
        <f t="shared" si="58"/>
        <v>0</v>
      </c>
      <c r="AV140" s="57">
        <f t="shared" si="59"/>
        <v>0</v>
      </c>
      <c r="AW140" s="57">
        <f t="shared" si="60"/>
        <v>0</v>
      </c>
      <c r="AX140" s="57">
        <f t="shared" si="61"/>
        <v>0</v>
      </c>
      <c r="AY140" s="57">
        <f t="shared" si="62"/>
        <v>0</v>
      </c>
      <c r="AZ140" s="57">
        <f t="shared" si="63"/>
        <v>0</v>
      </c>
      <c r="BA140" s="57">
        <f t="shared" si="64"/>
        <v>0</v>
      </c>
      <c r="BB140" s="57">
        <f t="shared" si="65"/>
        <v>0</v>
      </c>
      <c r="BC140" s="57">
        <f t="shared" si="66"/>
        <v>0</v>
      </c>
      <c r="BD140" s="57">
        <f t="shared" si="67"/>
        <v>0</v>
      </c>
      <c r="BF140" s="94">
        <f t="shared" si="68"/>
        <v>1000000</v>
      </c>
      <c r="BG140" s="94">
        <f t="shared" si="69"/>
        <v>200000</v>
      </c>
      <c r="BH140" s="94">
        <f t="shared" si="70"/>
        <v>500000</v>
      </c>
      <c r="BI140" s="94">
        <f t="shared" si="71"/>
        <v>1000000</v>
      </c>
      <c r="BJ140" s="94">
        <f t="shared" si="72"/>
        <v>700000</v>
      </c>
      <c r="BK140" s="94">
        <f t="shared" si="73"/>
        <v>9400000</v>
      </c>
      <c r="BL140" s="94">
        <f t="shared" si="74"/>
        <v>0</v>
      </c>
      <c r="BM140" s="94">
        <f t="shared" si="75"/>
        <v>0</v>
      </c>
      <c r="BN140" s="94">
        <f t="shared" si="76"/>
        <v>0</v>
      </c>
      <c r="BO140" s="94">
        <f t="shared" si="77"/>
        <v>0</v>
      </c>
      <c r="BP140" s="94">
        <f t="shared" si="78"/>
        <v>0</v>
      </c>
      <c r="BQ140" s="94">
        <f t="shared" si="79"/>
        <v>0</v>
      </c>
    </row>
    <row r="141" spans="1:69">
      <c r="A141" s="21" t="s">
        <v>4</v>
      </c>
      <c r="B141" s="21" t="s">
        <v>230</v>
      </c>
      <c r="C141" s="22" t="s">
        <v>231</v>
      </c>
      <c r="D141" s="57">
        <v>0</v>
      </c>
      <c r="E141" s="57">
        <f t="shared" si="80"/>
        <v>0</v>
      </c>
      <c r="F141" s="19">
        <v>0</v>
      </c>
      <c r="G141" s="19">
        <v>0</v>
      </c>
      <c r="H141" s="19">
        <v>0</v>
      </c>
      <c r="I141" s="19">
        <v>18200000</v>
      </c>
      <c r="J141" s="19">
        <v>17200000</v>
      </c>
      <c r="K141" s="19">
        <v>15300000</v>
      </c>
      <c r="L141" s="19">
        <v>13800000</v>
      </c>
      <c r="M141" s="19">
        <v>12500000</v>
      </c>
      <c r="N141" s="19">
        <v>11400000</v>
      </c>
      <c r="O141" s="19">
        <v>10800000</v>
      </c>
      <c r="P141" s="19">
        <v>9100000</v>
      </c>
      <c r="Q141" s="19">
        <v>8600000</v>
      </c>
      <c r="S141" s="57">
        <f t="shared" ref="S141:X199" si="82">F141</f>
        <v>0</v>
      </c>
      <c r="T141" s="57">
        <f t="shared" si="82"/>
        <v>0</v>
      </c>
      <c r="U141" s="57">
        <f t="shared" si="82"/>
        <v>0</v>
      </c>
      <c r="V141" s="73">
        <f>I141+Sheet3!F$16</f>
        <v>18700000</v>
      </c>
      <c r="W141" s="73">
        <f>J141+Sheet3!G$16</f>
        <v>17700000</v>
      </c>
      <c r="X141" s="73">
        <f>K141+Sheet3!H$16</f>
        <v>15800000</v>
      </c>
      <c r="Y141" s="73">
        <f>L141+Sheet3!I$16</f>
        <v>14300000</v>
      </c>
      <c r="Z141" s="73">
        <f>M141+Sheet3!J$16</f>
        <v>13000000</v>
      </c>
      <c r="AA141" s="73">
        <f>N141+Sheet3!K$16</f>
        <v>11900000</v>
      </c>
      <c r="AB141" s="73">
        <f>O141+Sheet3!L$16</f>
        <v>11300000</v>
      </c>
      <c r="AC141" s="73">
        <f>P141+Sheet3!M$16</f>
        <v>9600000</v>
      </c>
      <c r="AD141" s="73">
        <f>Q141+Sheet3!N$16</f>
        <v>9100000</v>
      </c>
      <c r="AF141" s="86">
        <v>0</v>
      </c>
      <c r="AG141" s="86">
        <v>0</v>
      </c>
      <c r="AH141" s="86">
        <v>0</v>
      </c>
      <c r="AI141" s="86">
        <v>18500000</v>
      </c>
      <c r="AJ141" s="86">
        <v>17900000</v>
      </c>
      <c r="AK141" s="86">
        <v>16100000</v>
      </c>
      <c r="AL141" s="86">
        <v>14600000</v>
      </c>
      <c r="AM141" s="86">
        <v>13200000</v>
      </c>
      <c r="AN141" s="86">
        <v>12100000</v>
      </c>
      <c r="AO141" s="86">
        <v>11400000</v>
      </c>
      <c r="AP141" s="86">
        <v>9800000</v>
      </c>
      <c r="AQ141" s="86">
        <v>9200000</v>
      </c>
      <c r="AS141" s="57">
        <f t="shared" si="56"/>
        <v>0</v>
      </c>
      <c r="AT141" s="57">
        <f t="shared" si="57"/>
        <v>0</v>
      </c>
      <c r="AU141" s="57">
        <f t="shared" si="58"/>
        <v>0</v>
      </c>
      <c r="AV141" s="57">
        <f t="shared" si="59"/>
        <v>-200000</v>
      </c>
      <c r="AW141" s="57">
        <f t="shared" si="60"/>
        <v>200000</v>
      </c>
      <c r="AX141" s="57">
        <f t="shared" si="61"/>
        <v>300000</v>
      </c>
      <c r="AY141" s="57">
        <f t="shared" si="62"/>
        <v>300000</v>
      </c>
      <c r="AZ141" s="57">
        <f t="shared" si="63"/>
        <v>200000</v>
      </c>
      <c r="BA141" s="57">
        <f t="shared" si="64"/>
        <v>200000</v>
      </c>
      <c r="BB141" s="57">
        <f t="shared" si="65"/>
        <v>100000</v>
      </c>
      <c r="BC141" s="57">
        <f t="shared" si="66"/>
        <v>200000</v>
      </c>
      <c r="BD141" s="57">
        <f t="shared" si="67"/>
        <v>100000</v>
      </c>
      <c r="BF141" s="94">
        <f t="shared" si="68"/>
        <v>0</v>
      </c>
      <c r="BG141" s="94">
        <f t="shared" si="69"/>
        <v>0</v>
      </c>
      <c r="BH141" s="94">
        <f t="shared" si="70"/>
        <v>-18500000</v>
      </c>
      <c r="BI141" s="94">
        <f t="shared" si="71"/>
        <v>600000</v>
      </c>
      <c r="BJ141" s="94">
        <f t="shared" si="72"/>
        <v>1800000</v>
      </c>
      <c r="BK141" s="94">
        <f t="shared" si="73"/>
        <v>1500000</v>
      </c>
      <c r="BL141" s="94">
        <f t="shared" si="74"/>
        <v>1400000</v>
      </c>
      <c r="BM141" s="94">
        <f t="shared" si="75"/>
        <v>1100000</v>
      </c>
      <c r="BN141" s="94">
        <f t="shared" si="76"/>
        <v>700000</v>
      </c>
      <c r="BO141" s="94">
        <f t="shared" si="77"/>
        <v>1600000</v>
      </c>
      <c r="BP141" s="94">
        <f t="shared" si="78"/>
        <v>600000</v>
      </c>
      <c r="BQ141" s="94">
        <f t="shared" si="79"/>
        <v>9200000</v>
      </c>
    </row>
    <row r="142" spans="1:69">
      <c r="A142" s="21" t="s">
        <v>4</v>
      </c>
      <c r="B142" s="21" t="s">
        <v>232</v>
      </c>
      <c r="C142" s="22" t="s">
        <v>233</v>
      </c>
      <c r="D142" s="57">
        <v>0</v>
      </c>
      <c r="E142" s="57">
        <f t="shared" si="80"/>
        <v>0</v>
      </c>
      <c r="F142" s="19">
        <v>0</v>
      </c>
      <c r="G142" s="19">
        <v>0</v>
      </c>
      <c r="H142" s="19">
        <v>0</v>
      </c>
      <c r="I142" s="19">
        <v>18200000</v>
      </c>
      <c r="J142" s="19">
        <v>17200000</v>
      </c>
      <c r="K142" s="19">
        <v>15300000</v>
      </c>
      <c r="L142" s="19">
        <v>13800000</v>
      </c>
      <c r="M142" s="19">
        <v>12500000</v>
      </c>
      <c r="N142" s="19">
        <v>11400000</v>
      </c>
      <c r="O142" s="19">
        <v>10800000</v>
      </c>
      <c r="P142" s="19">
        <v>0</v>
      </c>
      <c r="Q142" s="19">
        <v>0</v>
      </c>
      <c r="S142" s="57">
        <f t="shared" si="82"/>
        <v>0</v>
      </c>
      <c r="T142" s="57">
        <f t="shared" si="82"/>
        <v>0</v>
      </c>
      <c r="U142" s="57">
        <f t="shared" si="82"/>
        <v>0</v>
      </c>
      <c r="V142" s="73">
        <f>I142+Sheet3!F$16</f>
        <v>18700000</v>
      </c>
      <c r="W142" s="73">
        <f>J142+Sheet3!G$16</f>
        <v>17700000</v>
      </c>
      <c r="X142" s="73">
        <f>K142+Sheet3!H$16</f>
        <v>15800000</v>
      </c>
      <c r="Y142" s="73">
        <f>L142+Sheet3!I$16</f>
        <v>14300000</v>
      </c>
      <c r="Z142" s="73">
        <f>M142+Sheet3!J$16</f>
        <v>13000000</v>
      </c>
      <c r="AA142" s="73">
        <f>N142+Sheet3!K$16</f>
        <v>11900000</v>
      </c>
      <c r="AB142" s="73">
        <f>O142+Sheet3!L$16</f>
        <v>11300000</v>
      </c>
      <c r="AC142" s="57">
        <f t="shared" si="81"/>
        <v>0</v>
      </c>
      <c r="AD142" s="57">
        <f t="shared" si="81"/>
        <v>0</v>
      </c>
      <c r="AF142" s="86">
        <v>0</v>
      </c>
      <c r="AG142" s="86">
        <v>0</v>
      </c>
      <c r="AH142" s="86">
        <v>0</v>
      </c>
      <c r="AI142" s="86">
        <v>18500000</v>
      </c>
      <c r="AJ142" s="86">
        <v>17900000</v>
      </c>
      <c r="AK142" s="86">
        <v>16100000</v>
      </c>
      <c r="AL142" s="86">
        <v>14600000</v>
      </c>
      <c r="AM142" s="86">
        <v>13200000</v>
      </c>
      <c r="AN142" s="86">
        <v>12100000</v>
      </c>
      <c r="AO142" s="86">
        <v>11400000</v>
      </c>
      <c r="AP142" s="86">
        <v>0</v>
      </c>
      <c r="AQ142" s="86">
        <v>0</v>
      </c>
      <c r="AS142" s="57">
        <f t="shared" si="56"/>
        <v>0</v>
      </c>
      <c r="AT142" s="57">
        <f t="shared" si="57"/>
        <v>0</v>
      </c>
      <c r="AU142" s="57">
        <f t="shared" si="58"/>
        <v>0</v>
      </c>
      <c r="AV142" s="57">
        <f t="shared" si="59"/>
        <v>-200000</v>
      </c>
      <c r="AW142" s="57">
        <f t="shared" si="60"/>
        <v>200000</v>
      </c>
      <c r="AX142" s="57">
        <f t="shared" si="61"/>
        <v>300000</v>
      </c>
      <c r="AY142" s="57">
        <f t="shared" si="62"/>
        <v>300000</v>
      </c>
      <c r="AZ142" s="57">
        <f t="shared" si="63"/>
        <v>200000</v>
      </c>
      <c r="BA142" s="57">
        <f t="shared" si="64"/>
        <v>200000</v>
      </c>
      <c r="BB142" s="57">
        <f t="shared" si="65"/>
        <v>100000</v>
      </c>
      <c r="BC142" s="57">
        <f t="shared" si="66"/>
        <v>0</v>
      </c>
      <c r="BD142" s="57">
        <f t="shared" si="67"/>
        <v>0</v>
      </c>
      <c r="BF142" s="94">
        <f t="shared" si="68"/>
        <v>0</v>
      </c>
      <c r="BG142" s="94">
        <f t="shared" si="69"/>
        <v>0</v>
      </c>
      <c r="BH142" s="94">
        <f t="shared" si="70"/>
        <v>-18500000</v>
      </c>
      <c r="BI142" s="94">
        <f t="shared" si="71"/>
        <v>600000</v>
      </c>
      <c r="BJ142" s="94">
        <f t="shared" si="72"/>
        <v>1800000</v>
      </c>
      <c r="BK142" s="94">
        <f t="shared" si="73"/>
        <v>1500000</v>
      </c>
      <c r="BL142" s="94">
        <f t="shared" si="74"/>
        <v>1400000</v>
      </c>
      <c r="BM142" s="94">
        <f t="shared" si="75"/>
        <v>1100000</v>
      </c>
      <c r="BN142" s="94">
        <f t="shared" si="76"/>
        <v>700000</v>
      </c>
      <c r="BO142" s="94">
        <f t="shared" si="77"/>
        <v>11400000</v>
      </c>
      <c r="BP142" s="94">
        <f t="shared" si="78"/>
        <v>0</v>
      </c>
      <c r="BQ142" s="94">
        <f t="shared" si="79"/>
        <v>0</v>
      </c>
    </row>
    <row r="143" spans="1:69">
      <c r="A143" s="21" t="s">
        <v>4</v>
      </c>
      <c r="B143" s="21" t="s">
        <v>234</v>
      </c>
      <c r="C143" s="22" t="s">
        <v>235</v>
      </c>
      <c r="D143" s="57">
        <v>0</v>
      </c>
      <c r="E143" s="57">
        <f t="shared" si="80"/>
        <v>0</v>
      </c>
      <c r="F143" s="19">
        <v>0</v>
      </c>
      <c r="G143" s="19">
        <v>0</v>
      </c>
      <c r="H143" s="19">
        <v>0</v>
      </c>
      <c r="I143" s="19">
        <v>18200000</v>
      </c>
      <c r="J143" s="19">
        <v>17200000</v>
      </c>
      <c r="K143" s="19">
        <v>15300000</v>
      </c>
      <c r="L143" s="19">
        <v>13800000</v>
      </c>
      <c r="M143" s="19">
        <v>12500000</v>
      </c>
      <c r="N143" s="19">
        <v>11400000</v>
      </c>
      <c r="O143" s="19">
        <v>10800000</v>
      </c>
      <c r="P143" s="19">
        <v>0</v>
      </c>
      <c r="Q143" s="19">
        <v>0</v>
      </c>
      <c r="S143" s="57">
        <f t="shared" si="82"/>
        <v>0</v>
      </c>
      <c r="T143" s="57">
        <f t="shared" si="82"/>
        <v>0</v>
      </c>
      <c r="U143" s="57">
        <f t="shared" si="82"/>
        <v>0</v>
      </c>
      <c r="V143" s="73">
        <f>I143+Sheet3!F$16</f>
        <v>18700000</v>
      </c>
      <c r="W143" s="73">
        <f>J143+Sheet3!G$16</f>
        <v>17700000</v>
      </c>
      <c r="X143" s="73">
        <f>K143+Sheet3!H$16</f>
        <v>15800000</v>
      </c>
      <c r="Y143" s="73">
        <f>L143+Sheet3!I$16</f>
        <v>14300000</v>
      </c>
      <c r="Z143" s="73">
        <f>M143+Sheet3!J$16</f>
        <v>13000000</v>
      </c>
      <c r="AA143" s="73">
        <f>N143+Sheet3!K$16</f>
        <v>11900000</v>
      </c>
      <c r="AB143" s="73">
        <f>O143+Sheet3!L$16</f>
        <v>11300000</v>
      </c>
      <c r="AC143" s="57">
        <f t="shared" si="81"/>
        <v>0</v>
      </c>
      <c r="AD143" s="57">
        <f t="shared" si="81"/>
        <v>0</v>
      </c>
      <c r="AF143" s="86">
        <v>0</v>
      </c>
      <c r="AG143" s="86">
        <v>0</v>
      </c>
      <c r="AH143" s="86">
        <v>0</v>
      </c>
      <c r="AI143" s="86">
        <v>18500000</v>
      </c>
      <c r="AJ143" s="86">
        <v>17900000</v>
      </c>
      <c r="AK143" s="86">
        <v>16100000</v>
      </c>
      <c r="AL143" s="86">
        <v>14600000</v>
      </c>
      <c r="AM143" s="86">
        <v>13200000</v>
      </c>
      <c r="AN143" s="86">
        <v>12100000</v>
      </c>
      <c r="AO143" s="86">
        <v>11400000</v>
      </c>
      <c r="AP143" s="86">
        <v>0</v>
      </c>
      <c r="AQ143" s="86">
        <v>0</v>
      </c>
      <c r="AS143" s="57">
        <f t="shared" si="56"/>
        <v>0</v>
      </c>
      <c r="AT143" s="57">
        <f t="shared" si="57"/>
        <v>0</v>
      </c>
      <c r="AU143" s="57">
        <f t="shared" si="58"/>
        <v>0</v>
      </c>
      <c r="AV143" s="57">
        <f t="shared" si="59"/>
        <v>-200000</v>
      </c>
      <c r="AW143" s="57">
        <f t="shared" si="60"/>
        <v>200000</v>
      </c>
      <c r="AX143" s="57">
        <f t="shared" si="61"/>
        <v>300000</v>
      </c>
      <c r="AY143" s="57">
        <f t="shared" si="62"/>
        <v>300000</v>
      </c>
      <c r="AZ143" s="57">
        <f t="shared" si="63"/>
        <v>200000</v>
      </c>
      <c r="BA143" s="57">
        <f t="shared" si="64"/>
        <v>200000</v>
      </c>
      <c r="BB143" s="57">
        <f t="shared" si="65"/>
        <v>100000</v>
      </c>
      <c r="BC143" s="57">
        <f t="shared" si="66"/>
        <v>0</v>
      </c>
      <c r="BD143" s="57">
        <f t="shared" si="67"/>
        <v>0</v>
      </c>
      <c r="BF143" s="94">
        <f t="shared" si="68"/>
        <v>0</v>
      </c>
      <c r="BG143" s="94">
        <f t="shared" si="69"/>
        <v>0</v>
      </c>
      <c r="BH143" s="94">
        <f t="shared" si="70"/>
        <v>-18500000</v>
      </c>
      <c r="BI143" s="94">
        <f t="shared" si="71"/>
        <v>600000</v>
      </c>
      <c r="BJ143" s="94">
        <f t="shared" si="72"/>
        <v>1800000</v>
      </c>
      <c r="BK143" s="94">
        <f t="shared" si="73"/>
        <v>1500000</v>
      </c>
      <c r="BL143" s="94">
        <f t="shared" si="74"/>
        <v>1400000</v>
      </c>
      <c r="BM143" s="94">
        <f t="shared" si="75"/>
        <v>1100000</v>
      </c>
      <c r="BN143" s="94">
        <f t="shared" si="76"/>
        <v>700000</v>
      </c>
      <c r="BO143" s="94">
        <f t="shared" si="77"/>
        <v>11400000</v>
      </c>
      <c r="BP143" s="94">
        <f t="shared" si="78"/>
        <v>0</v>
      </c>
      <c r="BQ143" s="94">
        <f t="shared" si="79"/>
        <v>0</v>
      </c>
    </row>
    <row r="144" spans="1:69">
      <c r="A144" s="21" t="s">
        <v>4</v>
      </c>
      <c r="B144" s="21" t="s">
        <v>236</v>
      </c>
      <c r="C144" s="22" t="s">
        <v>237</v>
      </c>
      <c r="D144" s="57">
        <v>0</v>
      </c>
      <c r="E144" s="57">
        <f t="shared" si="80"/>
        <v>-16300000</v>
      </c>
      <c r="F144" s="19">
        <v>14300000</v>
      </c>
      <c r="G144" s="19">
        <v>13600000</v>
      </c>
      <c r="H144" s="19">
        <v>13300000</v>
      </c>
      <c r="I144" s="19">
        <v>12700000</v>
      </c>
      <c r="J144" s="19">
        <v>12100000</v>
      </c>
      <c r="K144" s="19">
        <v>10900000</v>
      </c>
      <c r="L144" s="19">
        <v>9600000</v>
      </c>
      <c r="M144" s="19">
        <v>8400000</v>
      </c>
      <c r="N144" s="19">
        <v>0</v>
      </c>
      <c r="O144" s="19">
        <v>0</v>
      </c>
      <c r="P144" s="19">
        <v>0</v>
      </c>
      <c r="Q144" s="19">
        <v>0</v>
      </c>
      <c r="S144" s="73">
        <f>F144+Sheet3!C$19</f>
        <v>16300000</v>
      </c>
      <c r="T144" s="73">
        <f>G144+Sheet3!D$19</f>
        <v>15600000</v>
      </c>
      <c r="U144" s="73">
        <f>H144+Sheet3!E$19</f>
        <v>15300000</v>
      </c>
      <c r="V144" s="73">
        <f>I144+Sheet3!F$19</f>
        <v>14700000</v>
      </c>
      <c r="W144" s="73">
        <f>J144+Sheet3!G$19</f>
        <v>14100000</v>
      </c>
      <c r="X144" s="73">
        <f>K144+Sheet3!H$19</f>
        <v>12900000</v>
      </c>
      <c r="Y144" s="73">
        <f>L144+Sheet3!I$19</f>
        <v>11600000</v>
      </c>
      <c r="Z144" s="73">
        <f>M144+Sheet3!J$19</f>
        <v>10400000</v>
      </c>
      <c r="AA144" s="57">
        <f t="shared" si="81"/>
        <v>0</v>
      </c>
      <c r="AB144" s="57">
        <f t="shared" si="81"/>
        <v>0</v>
      </c>
      <c r="AC144" s="57">
        <f t="shared" si="81"/>
        <v>0</v>
      </c>
      <c r="AD144" s="57">
        <f t="shared" si="81"/>
        <v>0</v>
      </c>
      <c r="AF144" s="19">
        <v>16300000</v>
      </c>
      <c r="AG144" s="19">
        <v>15600000</v>
      </c>
      <c r="AH144" s="19">
        <v>15300000</v>
      </c>
      <c r="AI144" s="19">
        <v>14700000</v>
      </c>
      <c r="AJ144" s="19">
        <v>14700000</v>
      </c>
      <c r="AK144" s="19">
        <v>12900000</v>
      </c>
      <c r="AL144" s="19">
        <v>11600000</v>
      </c>
      <c r="AM144" s="19">
        <v>10400000</v>
      </c>
      <c r="AN144" s="19">
        <v>0</v>
      </c>
      <c r="AO144" s="19">
        <v>0</v>
      </c>
      <c r="AP144" s="19">
        <v>0</v>
      </c>
      <c r="AQ144" s="19">
        <v>0</v>
      </c>
      <c r="AS144" s="57">
        <f t="shared" si="56"/>
        <v>0</v>
      </c>
      <c r="AT144" s="57">
        <f t="shared" si="57"/>
        <v>0</v>
      </c>
      <c r="AU144" s="57">
        <f t="shared" si="58"/>
        <v>0</v>
      </c>
      <c r="AV144" s="57">
        <f t="shared" si="59"/>
        <v>0</v>
      </c>
      <c r="AW144" s="57">
        <f t="shared" si="60"/>
        <v>600000</v>
      </c>
      <c r="AX144" s="57">
        <f t="shared" si="61"/>
        <v>0</v>
      </c>
      <c r="AY144" s="57">
        <f t="shared" si="62"/>
        <v>0</v>
      </c>
      <c r="AZ144" s="57">
        <f t="shared" si="63"/>
        <v>0</v>
      </c>
      <c r="BA144" s="57">
        <f t="shared" si="64"/>
        <v>0</v>
      </c>
      <c r="BB144" s="57">
        <f t="shared" si="65"/>
        <v>0</v>
      </c>
      <c r="BC144" s="57">
        <f t="shared" si="66"/>
        <v>0</v>
      </c>
      <c r="BD144" s="57">
        <f t="shared" si="67"/>
        <v>0</v>
      </c>
      <c r="BF144" s="94">
        <f t="shared" si="68"/>
        <v>700000</v>
      </c>
      <c r="BG144" s="94">
        <f t="shared" si="69"/>
        <v>300000</v>
      </c>
      <c r="BH144" s="94">
        <f t="shared" si="70"/>
        <v>600000</v>
      </c>
      <c r="BI144" s="94">
        <f t="shared" si="71"/>
        <v>0</v>
      </c>
      <c r="BJ144" s="94">
        <f t="shared" si="72"/>
        <v>1800000</v>
      </c>
      <c r="BK144" s="94">
        <f t="shared" si="73"/>
        <v>1300000</v>
      </c>
      <c r="BL144" s="94">
        <f t="shared" si="74"/>
        <v>1200000</v>
      </c>
      <c r="BM144" s="94">
        <f t="shared" si="75"/>
        <v>10400000</v>
      </c>
      <c r="BN144" s="94">
        <f t="shared" si="76"/>
        <v>0</v>
      </c>
      <c r="BO144" s="94">
        <f t="shared" si="77"/>
        <v>0</v>
      </c>
      <c r="BP144" s="94">
        <f t="shared" si="78"/>
        <v>0</v>
      </c>
      <c r="BQ144" s="94">
        <f t="shared" si="79"/>
        <v>0</v>
      </c>
    </row>
    <row r="145" spans="1:69">
      <c r="A145" s="21" t="s">
        <v>4</v>
      </c>
      <c r="B145" s="21" t="s">
        <v>238</v>
      </c>
      <c r="C145" s="22" t="s">
        <v>239</v>
      </c>
      <c r="D145" s="57">
        <v>24132000</v>
      </c>
      <c r="E145" s="57">
        <f t="shared" si="80"/>
        <v>7832000</v>
      </c>
      <c r="F145" s="19">
        <v>14300000</v>
      </c>
      <c r="G145" s="19">
        <v>13600000</v>
      </c>
      <c r="H145" s="19">
        <v>13300000</v>
      </c>
      <c r="I145" s="19">
        <v>12700000</v>
      </c>
      <c r="J145" s="19">
        <v>12100000</v>
      </c>
      <c r="K145" s="19">
        <v>10900000</v>
      </c>
      <c r="L145" s="19">
        <v>9600000</v>
      </c>
      <c r="M145" s="19">
        <v>8400000</v>
      </c>
      <c r="N145" s="19">
        <v>0</v>
      </c>
      <c r="O145" s="19">
        <v>0</v>
      </c>
      <c r="P145" s="19">
        <v>0</v>
      </c>
      <c r="Q145" s="19">
        <v>0</v>
      </c>
      <c r="S145" s="73">
        <f>F145+Sheet3!C$19</f>
        <v>16300000</v>
      </c>
      <c r="T145" s="73">
        <f>G145+Sheet3!D$19</f>
        <v>15600000</v>
      </c>
      <c r="U145" s="73">
        <f>H145+Sheet3!E$19</f>
        <v>15300000</v>
      </c>
      <c r="V145" s="73">
        <f>I145+Sheet3!F$19</f>
        <v>14700000</v>
      </c>
      <c r="W145" s="73">
        <f>J145+Sheet3!G$19</f>
        <v>14100000</v>
      </c>
      <c r="X145" s="73">
        <f>K145+Sheet3!H$19</f>
        <v>12900000</v>
      </c>
      <c r="Y145" s="73">
        <f>L145+Sheet3!I$19</f>
        <v>11600000</v>
      </c>
      <c r="Z145" s="73">
        <f>M145+Sheet3!J$19</f>
        <v>10400000</v>
      </c>
      <c r="AA145" s="57">
        <f t="shared" si="81"/>
        <v>0</v>
      </c>
      <c r="AB145" s="57">
        <f t="shared" si="81"/>
        <v>0</v>
      </c>
      <c r="AC145" s="57">
        <f t="shared" si="81"/>
        <v>0</v>
      </c>
      <c r="AD145" s="57">
        <f t="shared" si="81"/>
        <v>0</v>
      </c>
      <c r="AF145" s="19">
        <v>16300000</v>
      </c>
      <c r="AG145" s="19">
        <v>15600000</v>
      </c>
      <c r="AH145" s="19">
        <v>15300000</v>
      </c>
      <c r="AI145" s="19">
        <v>14700000</v>
      </c>
      <c r="AJ145" s="19">
        <v>14700000</v>
      </c>
      <c r="AK145" s="19">
        <v>12900000</v>
      </c>
      <c r="AL145" s="19">
        <v>11600000</v>
      </c>
      <c r="AM145" s="19">
        <v>10400000</v>
      </c>
      <c r="AN145" s="19">
        <v>0</v>
      </c>
      <c r="AO145" s="19">
        <v>0</v>
      </c>
      <c r="AP145" s="19">
        <v>0</v>
      </c>
      <c r="AQ145" s="19">
        <v>0</v>
      </c>
      <c r="AS145" s="57">
        <f t="shared" si="56"/>
        <v>0</v>
      </c>
      <c r="AT145" s="57">
        <f t="shared" si="57"/>
        <v>0</v>
      </c>
      <c r="AU145" s="57">
        <f t="shared" si="58"/>
        <v>0</v>
      </c>
      <c r="AV145" s="57">
        <f t="shared" si="59"/>
        <v>0</v>
      </c>
      <c r="AW145" s="57">
        <f t="shared" si="60"/>
        <v>600000</v>
      </c>
      <c r="AX145" s="57">
        <f t="shared" si="61"/>
        <v>0</v>
      </c>
      <c r="AY145" s="57">
        <f t="shared" si="62"/>
        <v>0</v>
      </c>
      <c r="AZ145" s="57">
        <f t="shared" si="63"/>
        <v>0</v>
      </c>
      <c r="BA145" s="57">
        <f t="shared" si="64"/>
        <v>0</v>
      </c>
      <c r="BB145" s="57">
        <f t="shared" si="65"/>
        <v>0</v>
      </c>
      <c r="BC145" s="57">
        <f t="shared" si="66"/>
        <v>0</v>
      </c>
      <c r="BD145" s="57">
        <f t="shared" si="67"/>
        <v>0</v>
      </c>
      <c r="BF145" s="94">
        <f t="shared" si="68"/>
        <v>700000</v>
      </c>
      <c r="BG145" s="94">
        <f t="shared" si="69"/>
        <v>300000</v>
      </c>
      <c r="BH145" s="94">
        <f t="shared" si="70"/>
        <v>600000</v>
      </c>
      <c r="BI145" s="94">
        <f t="shared" si="71"/>
        <v>0</v>
      </c>
      <c r="BJ145" s="94">
        <f t="shared" si="72"/>
        <v>1800000</v>
      </c>
      <c r="BK145" s="94">
        <f t="shared" si="73"/>
        <v>1300000</v>
      </c>
      <c r="BL145" s="94">
        <f t="shared" si="74"/>
        <v>1200000</v>
      </c>
      <c r="BM145" s="94">
        <f t="shared" si="75"/>
        <v>10400000</v>
      </c>
      <c r="BN145" s="94">
        <f t="shared" si="76"/>
        <v>0</v>
      </c>
      <c r="BO145" s="94">
        <f t="shared" si="77"/>
        <v>0</v>
      </c>
      <c r="BP145" s="94">
        <f t="shared" si="78"/>
        <v>0</v>
      </c>
      <c r="BQ145" s="94">
        <f t="shared" si="79"/>
        <v>0</v>
      </c>
    </row>
    <row r="146" spans="1:69">
      <c r="A146" s="21" t="s">
        <v>4</v>
      </c>
      <c r="B146" s="21" t="s">
        <v>240</v>
      </c>
      <c r="C146" s="22" t="s">
        <v>241</v>
      </c>
      <c r="D146" s="57">
        <v>0</v>
      </c>
      <c r="E146" s="57">
        <f t="shared" si="80"/>
        <v>0</v>
      </c>
      <c r="F146" s="19">
        <v>0</v>
      </c>
      <c r="G146" s="19">
        <v>0</v>
      </c>
      <c r="H146" s="19">
        <v>0</v>
      </c>
      <c r="I146" s="19">
        <v>0</v>
      </c>
      <c r="J146" s="19">
        <v>0</v>
      </c>
      <c r="K146" s="19">
        <v>0</v>
      </c>
      <c r="L146" s="19">
        <v>0</v>
      </c>
      <c r="M146" s="19">
        <v>0</v>
      </c>
      <c r="N146" s="19">
        <v>0</v>
      </c>
      <c r="O146" s="19">
        <v>6300000</v>
      </c>
      <c r="P146" s="19">
        <v>5100000</v>
      </c>
      <c r="Q146" s="19">
        <v>4200000</v>
      </c>
      <c r="S146" s="57">
        <f t="shared" si="82"/>
        <v>0</v>
      </c>
      <c r="T146" s="57">
        <f t="shared" si="82"/>
        <v>0</v>
      </c>
      <c r="U146" s="57">
        <f t="shared" si="82"/>
        <v>0</v>
      </c>
      <c r="V146" s="57">
        <f t="shared" si="82"/>
        <v>0</v>
      </c>
      <c r="W146" s="57">
        <f t="shared" si="82"/>
        <v>0</v>
      </c>
      <c r="X146" s="57">
        <f t="shared" si="82"/>
        <v>0</v>
      </c>
      <c r="Y146" s="57">
        <f t="shared" si="81"/>
        <v>0</v>
      </c>
      <c r="Z146" s="57">
        <f t="shared" si="81"/>
        <v>0</v>
      </c>
      <c r="AA146" s="57">
        <f t="shared" si="81"/>
        <v>0</v>
      </c>
      <c r="AB146" s="57">
        <f t="shared" si="81"/>
        <v>6300000</v>
      </c>
      <c r="AC146" s="57">
        <f t="shared" si="81"/>
        <v>5100000</v>
      </c>
      <c r="AD146" s="57">
        <f t="shared" si="81"/>
        <v>4200000</v>
      </c>
      <c r="AF146" s="19">
        <v>0</v>
      </c>
      <c r="AG146" s="19">
        <v>0</v>
      </c>
      <c r="AH146" s="19">
        <v>0</v>
      </c>
      <c r="AI146" s="19">
        <v>0</v>
      </c>
      <c r="AJ146" s="19">
        <v>0</v>
      </c>
      <c r="AK146" s="19">
        <v>0</v>
      </c>
      <c r="AL146" s="19">
        <v>0</v>
      </c>
      <c r="AM146" s="19">
        <v>0</v>
      </c>
      <c r="AN146" s="19">
        <v>0</v>
      </c>
      <c r="AO146" s="19">
        <v>6300000</v>
      </c>
      <c r="AP146" s="19">
        <v>5100000</v>
      </c>
      <c r="AQ146" s="19">
        <v>4200000</v>
      </c>
      <c r="AS146" s="57">
        <f t="shared" si="56"/>
        <v>0</v>
      </c>
      <c r="AT146" s="57">
        <f t="shared" si="57"/>
        <v>0</v>
      </c>
      <c r="AU146" s="57">
        <f t="shared" si="58"/>
        <v>0</v>
      </c>
      <c r="AV146" s="57">
        <f t="shared" si="59"/>
        <v>0</v>
      </c>
      <c r="AW146" s="57">
        <f t="shared" si="60"/>
        <v>0</v>
      </c>
      <c r="AX146" s="57">
        <f t="shared" si="61"/>
        <v>0</v>
      </c>
      <c r="AY146" s="57">
        <f t="shared" si="62"/>
        <v>0</v>
      </c>
      <c r="AZ146" s="57">
        <f t="shared" si="63"/>
        <v>0</v>
      </c>
      <c r="BA146" s="57">
        <f t="shared" si="64"/>
        <v>0</v>
      </c>
      <c r="BB146" s="57">
        <f t="shared" si="65"/>
        <v>0</v>
      </c>
      <c r="BC146" s="57">
        <f t="shared" si="66"/>
        <v>0</v>
      </c>
      <c r="BD146" s="57">
        <f t="shared" si="67"/>
        <v>0</v>
      </c>
      <c r="BF146" s="94">
        <f t="shared" si="68"/>
        <v>0</v>
      </c>
      <c r="BG146" s="94">
        <f t="shared" si="69"/>
        <v>0</v>
      </c>
      <c r="BH146" s="94">
        <f t="shared" si="70"/>
        <v>0</v>
      </c>
      <c r="BI146" s="94">
        <f t="shared" si="71"/>
        <v>0</v>
      </c>
      <c r="BJ146" s="94">
        <f t="shared" si="72"/>
        <v>0</v>
      </c>
      <c r="BK146" s="94">
        <f t="shared" si="73"/>
        <v>0</v>
      </c>
      <c r="BL146" s="94">
        <f t="shared" si="74"/>
        <v>0</v>
      </c>
      <c r="BM146" s="94">
        <f t="shared" si="75"/>
        <v>0</v>
      </c>
      <c r="BN146" s="94">
        <f t="shared" si="76"/>
        <v>-6300000</v>
      </c>
      <c r="BO146" s="94">
        <f t="shared" si="77"/>
        <v>1200000</v>
      </c>
      <c r="BP146" s="94">
        <f t="shared" si="78"/>
        <v>900000</v>
      </c>
      <c r="BQ146" s="94">
        <f t="shared" si="79"/>
        <v>4200000</v>
      </c>
    </row>
    <row r="147" spans="1:69">
      <c r="A147" s="21" t="s">
        <v>4</v>
      </c>
      <c r="B147" s="21" t="s">
        <v>242</v>
      </c>
      <c r="C147" s="22" t="s">
        <v>243</v>
      </c>
      <c r="D147" s="57">
        <v>0</v>
      </c>
      <c r="E147" s="57">
        <f t="shared" si="80"/>
        <v>-11600000</v>
      </c>
      <c r="F147" s="19">
        <v>11600000</v>
      </c>
      <c r="G147" s="19">
        <v>11100000</v>
      </c>
      <c r="H147" s="19">
        <v>10800000</v>
      </c>
      <c r="I147" s="19">
        <v>10300000</v>
      </c>
      <c r="J147" s="19">
        <v>9800000</v>
      </c>
      <c r="K147" s="19">
        <v>8900000</v>
      </c>
      <c r="L147" s="19">
        <v>8000000</v>
      </c>
      <c r="M147" s="19">
        <v>7100000</v>
      </c>
      <c r="N147" s="19">
        <v>6700000</v>
      </c>
      <c r="O147" s="19">
        <v>6300000</v>
      </c>
      <c r="P147" s="19">
        <v>5100000</v>
      </c>
      <c r="Q147" s="19">
        <v>4200000</v>
      </c>
      <c r="S147" s="57">
        <f t="shared" si="82"/>
        <v>11600000</v>
      </c>
      <c r="T147" s="57">
        <f t="shared" si="82"/>
        <v>11100000</v>
      </c>
      <c r="U147" s="57">
        <f t="shared" si="82"/>
        <v>10800000</v>
      </c>
      <c r="V147" s="57">
        <f t="shared" si="82"/>
        <v>10300000</v>
      </c>
      <c r="W147" s="57">
        <f t="shared" si="82"/>
        <v>9800000</v>
      </c>
      <c r="X147" s="57">
        <f t="shared" si="82"/>
        <v>8900000</v>
      </c>
      <c r="Y147" s="57">
        <f t="shared" si="81"/>
        <v>8000000</v>
      </c>
      <c r="Z147" s="57">
        <f t="shared" si="81"/>
        <v>7100000</v>
      </c>
      <c r="AA147" s="57">
        <f t="shared" si="81"/>
        <v>6700000</v>
      </c>
      <c r="AB147" s="57">
        <f t="shared" si="81"/>
        <v>6300000</v>
      </c>
      <c r="AC147" s="57">
        <f t="shared" si="81"/>
        <v>5100000</v>
      </c>
      <c r="AD147" s="57">
        <f t="shared" si="81"/>
        <v>4200000</v>
      </c>
      <c r="AF147" s="19">
        <v>11600000</v>
      </c>
      <c r="AG147" s="19">
        <v>11100000</v>
      </c>
      <c r="AH147" s="19">
        <v>10800000</v>
      </c>
      <c r="AI147" s="19">
        <v>10300000</v>
      </c>
      <c r="AJ147" s="19">
        <v>9800000</v>
      </c>
      <c r="AK147" s="19">
        <v>8900000</v>
      </c>
      <c r="AL147" s="19">
        <v>8000000</v>
      </c>
      <c r="AM147" s="19">
        <v>7100000</v>
      </c>
      <c r="AN147" s="19">
        <v>6700000</v>
      </c>
      <c r="AO147" s="19">
        <v>6300000</v>
      </c>
      <c r="AP147" s="19">
        <v>5100000</v>
      </c>
      <c r="AQ147" s="19">
        <v>4200000</v>
      </c>
      <c r="AS147" s="57">
        <f t="shared" si="56"/>
        <v>0</v>
      </c>
      <c r="AT147" s="57">
        <f t="shared" si="57"/>
        <v>0</v>
      </c>
      <c r="AU147" s="57">
        <f t="shared" si="58"/>
        <v>0</v>
      </c>
      <c r="AV147" s="57">
        <f t="shared" si="59"/>
        <v>0</v>
      </c>
      <c r="AW147" s="57">
        <f t="shared" si="60"/>
        <v>0</v>
      </c>
      <c r="AX147" s="57">
        <f t="shared" si="61"/>
        <v>0</v>
      </c>
      <c r="AY147" s="57">
        <f t="shared" si="62"/>
        <v>0</v>
      </c>
      <c r="AZ147" s="57">
        <f t="shared" si="63"/>
        <v>0</v>
      </c>
      <c r="BA147" s="57">
        <f t="shared" si="64"/>
        <v>0</v>
      </c>
      <c r="BB147" s="57">
        <f t="shared" si="65"/>
        <v>0</v>
      </c>
      <c r="BC147" s="57">
        <f t="shared" si="66"/>
        <v>0</v>
      </c>
      <c r="BD147" s="57">
        <f t="shared" si="67"/>
        <v>0</v>
      </c>
      <c r="BF147" s="94">
        <f t="shared" si="68"/>
        <v>500000</v>
      </c>
      <c r="BG147" s="94">
        <f t="shared" si="69"/>
        <v>300000</v>
      </c>
      <c r="BH147" s="94">
        <f t="shared" si="70"/>
        <v>500000</v>
      </c>
      <c r="BI147" s="94">
        <f t="shared" si="71"/>
        <v>500000</v>
      </c>
      <c r="BJ147" s="94">
        <f t="shared" si="72"/>
        <v>900000</v>
      </c>
      <c r="BK147" s="94">
        <f t="shared" si="73"/>
        <v>900000</v>
      </c>
      <c r="BL147" s="94">
        <f t="shared" si="74"/>
        <v>900000</v>
      </c>
      <c r="BM147" s="94">
        <f t="shared" si="75"/>
        <v>400000</v>
      </c>
      <c r="BN147" s="94">
        <f t="shared" si="76"/>
        <v>400000</v>
      </c>
      <c r="BO147" s="94">
        <f t="shared" si="77"/>
        <v>1200000</v>
      </c>
      <c r="BP147" s="94">
        <f t="shared" si="78"/>
        <v>900000</v>
      </c>
      <c r="BQ147" s="94">
        <f t="shared" si="79"/>
        <v>4200000</v>
      </c>
    </row>
    <row r="148" spans="1:69">
      <c r="A148" s="21" t="s">
        <v>4</v>
      </c>
      <c r="B148" s="21" t="s">
        <v>244</v>
      </c>
      <c r="C148" s="22" t="s">
        <v>245</v>
      </c>
      <c r="D148" s="57">
        <v>0</v>
      </c>
      <c r="E148" s="57">
        <f t="shared" si="80"/>
        <v>-11600000</v>
      </c>
      <c r="F148" s="19">
        <v>11600000</v>
      </c>
      <c r="G148" s="19">
        <v>11100000</v>
      </c>
      <c r="H148" s="19">
        <v>10800000</v>
      </c>
      <c r="I148" s="19">
        <v>10300000</v>
      </c>
      <c r="J148" s="19">
        <v>9800000</v>
      </c>
      <c r="K148" s="19">
        <v>8900000</v>
      </c>
      <c r="L148" s="19">
        <v>8000000</v>
      </c>
      <c r="M148" s="19">
        <v>7100000</v>
      </c>
      <c r="N148" s="19">
        <v>6700000</v>
      </c>
      <c r="O148" s="19">
        <v>6300000</v>
      </c>
      <c r="P148" s="19">
        <v>5100000</v>
      </c>
      <c r="Q148" s="19">
        <v>4200000</v>
      </c>
      <c r="S148" s="57">
        <f t="shared" si="82"/>
        <v>11600000</v>
      </c>
      <c r="T148" s="57">
        <f t="shared" si="82"/>
        <v>11100000</v>
      </c>
      <c r="U148" s="57">
        <f t="shared" si="82"/>
        <v>10800000</v>
      </c>
      <c r="V148" s="57">
        <f t="shared" si="82"/>
        <v>10300000</v>
      </c>
      <c r="W148" s="57">
        <f t="shared" si="82"/>
        <v>9800000</v>
      </c>
      <c r="X148" s="57">
        <f t="shared" si="82"/>
        <v>8900000</v>
      </c>
      <c r="Y148" s="57">
        <f t="shared" si="81"/>
        <v>8000000</v>
      </c>
      <c r="Z148" s="57">
        <f t="shared" si="81"/>
        <v>7100000</v>
      </c>
      <c r="AA148" s="57">
        <f t="shared" si="81"/>
        <v>6700000</v>
      </c>
      <c r="AB148" s="57">
        <f t="shared" si="81"/>
        <v>6300000</v>
      </c>
      <c r="AC148" s="57">
        <f t="shared" si="81"/>
        <v>5100000</v>
      </c>
      <c r="AD148" s="57">
        <f t="shared" si="81"/>
        <v>4200000</v>
      </c>
      <c r="AF148" s="19">
        <v>11600000</v>
      </c>
      <c r="AG148" s="19">
        <v>11100000</v>
      </c>
      <c r="AH148" s="19">
        <v>10800000</v>
      </c>
      <c r="AI148" s="19">
        <v>10300000</v>
      </c>
      <c r="AJ148" s="19">
        <v>9800000</v>
      </c>
      <c r="AK148" s="19">
        <v>8900000</v>
      </c>
      <c r="AL148" s="19">
        <v>8000000</v>
      </c>
      <c r="AM148" s="19">
        <v>7100000</v>
      </c>
      <c r="AN148" s="19">
        <v>6700000</v>
      </c>
      <c r="AO148" s="19">
        <v>6300000</v>
      </c>
      <c r="AP148" s="19">
        <v>5100000</v>
      </c>
      <c r="AQ148" s="19">
        <v>4200000</v>
      </c>
      <c r="AS148" s="57">
        <f t="shared" si="56"/>
        <v>0</v>
      </c>
      <c r="AT148" s="57">
        <f t="shared" si="57"/>
        <v>0</v>
      </c>
      <c r="AU148" s="57">
        <f t="shared" si="58"/>
        <v>0</v>
      </c>
      <c r="AV148" s="57">
        <f t="shared" si="59"/>
        <v>0</v>
      </c>
      <c r="AW148" s="57">
        <f t="shared" si="60"/>
        <v>0</v>
      </c>
      <c r="AX148" s="57">
        <f t="shared" si="61"/>
        <v>0</v>
      </c>
      <c r="AY148" s="57">
        <f t="shared" si="62"/>
        <v>0</v>
      </c>
      <c r="AZ148" s="57">
        <f t="shared" si="63"/>
        <v>0</v>
      </c>
      <c r="BA148" s="57">
        <f t="shared" si="64"/>
        <v>0</v>
      </c>
      <c r="BB148" s="57">
        <f t="shared" si="65"/>
        <v>0</v>
      </c>
      <c r="BC148" s="57">
        <f t="shared" si="66"/>
        <v>0</v>
      </c>
      <c r="BD148" s="57">
        <f t="shared" si="67"/>
        <v>0</v>
      </c>
      <c r="BF148" s="94">
        <f t="shared" si="68"/>
        <v>500000</v>
      </c>
      <c r="BG148" s="94">
        <f t="shared" si="69"/>
        <v>300000</v>
      </c>
      <c r="BH148" s="94">
        <f t="shared" si="70"/>
        <v>500000</v>
      </c>
      <c r="BI148" s="94">
        <f t="shared" si="71"/>
        <v>500000</v>
      </c>
      <c r="BJ148" s="94">
        <f t="shared" si="72"/>
        <v>900000</v>
      </c>
      <c r="BK148" s="94">
        <f t="shared" si="73"/>
        <v>900000</v>
      </c>
      <c r="BL148" s="94">
        <f t="shared" si="74"/>
        <v>900000</v>
      </c>
      <c r="BM148" s="94">
        <f t="shared" si="75"/>
        <v>400000</v>
      </c>
      <c r="BN148" s="94">
        <f t="shared" si="76"/>
        <v>400000</v>
      </c>
      <c r="BO148" s="94">
        <f t="shared" si="77"/>
        <v>1200000</v>
      </c>
      <c r="BP148" s="94">
        <f t="shared" si="78"/>
        <v>900000</v>
      </c>
      <c r="BQ148" s="94">
        <f t="shared" si="79"/>
        <v>4200000</v>
      </c>
    </row>
    <row r="149" spans="1:69">
      <c r="A149" s="21" t="s">
        <v>4</v>
      </c>
      <c r="B149" s="21" t="s">
        <v>246</v>
      </c>
      <c r="C149" s="22" t="s">
        <v>247</v>
      </c>
      <c r="D149" s="57">
        <v>0</v>
      </c>
      <c r="E149" s="57">
        <f t="shared" si="80"/>
        <v>0</v>
      </c>
      <c r="F149" s="19">
        <v>0</v>
      </c>
      <c r="G149" s="19">
        <v>0</v>
      </c>
      <c r="H149" s="19">
        <v>0</v>
      </c>
      <c r="I149" s="19">
        <v>0</v>
      </c>
      <c r="J149" s="19">
        <v>0</v>
      </c>
      <c r="K149" s="19">
        <v>0</v>
      </c>
      <c r="L149" s="19">
        <v>0</v>
      </c>
      <c r="M149" s="19">
        <v>0</v>
      </c>
      <c r="N149" s="19">
        <v>0</v>
      </c>
      <c r="O149" s="19">
        <v>0</v>
      </c>
      <c r="P149" s="19">
        <v>0</v>
      </c>
      <c r="Q149" s="19">
        <v>0</v>
      </c>
      <c r="S149" s="57">
        <f t="shared" si="82"/>
        <v>0</v>
      </c>
      <c r="T149" s="57">
        <f t="shared" si="82"/>
        <v>0</v>
      </c>
      <c r="U149" s="57">
        <f t="shared" si="82"/>
        <v>0</v>
      </c>
      <c r="V149" s="57">
        <f t="shared" si="82"/>
        <v>0</v>
      </c>
      <c r="W149" s="57">
        <f t="shared" si="82"/>
        <v>0</v>
      </c>
      <c r="X149" s="57">
        <f t="shared" si="82"/>
        <v>0</v>
      </c>
      <c r="Y149" s="57">
        <f t="shared" si="81"/>
        <v>0</v>
      </c>
      <c r="Z149" s="57">
        <f t="shared" si="81"/>
        <v>0</v>
      </c>
      <c r="AA149" s="57">
        <f t="shared" si="81"/>
        <v>0</v>
      </c>
      <c r="AB149" s="57">
        <f t="shared" si="81"/>
        <v>0</v>
      </c>
      <c r="AC149" s="57">
        <f t="shared" si="81"/>
        <v>0</v>
      </c>
      <c r="AD149" s="57">
        <f t="shared" si="81"/>
        <v>0</v>
      </c>
      <c r="AF149" s="19">
        <v>0</v>
      </c>
      <c r="AG149" s="19">
        <v>0</v>
      </c>
      <c r="AH149" s="19">
        <v>0</v>
      </c>
      <c r="AI149" s="19">
        <v>0</v>
      </c>
      <c r="AJ149" s="19">
        <v>0</v>
      </c>
      <c r="AK149" s="19">
        <v>0</v>
      </c>
      <c r="AL149" s="19">
        <v>0</v>
      </c>
      <c r="AM149" s="19">
        <v>0</v>
      </c>
      <c r="AN149" s="19">
        <v>0</v>
      </c>
      <c r="AO149" s="19">
        <v>0</v>
      </c>
      <c r="AP149" s="19">
        <v>0</v>
      </c>
      <c r="AQ149" s="19">
        <v>0</v>
      </c>
      <c r="AS149" s="57">
        <f t="shared" si="56"/>
        <v>0</v>
      </c>
      <c r="AT149" s="57">
        <f t="shared" si="57"/>
        <v>0</v>
      </c>
      <c r="AU149" s="57">
        <f t="shared" si="58"/>
        <v>0</v>
      </c>
      <c r="AV149" s="57">
        <f t="shared" si="59"/>
        <v>0</v>
      </c>
      <c r="AW149" s="57">
        <f t="shared" si="60"/>
        <v>0</v>
      </c>
      <c r="AX149" s="57">
        <f t="shared" si="61"/>
        <v>0</v>
      </c>
      <c r="AY149" s="57">
        <f t="shared" si="62"/>
        <v>0</v>
      </c>
      <c r="AZ149" s="57">
        <f t="shared" si="63"/>
        <v>0</v>
      </c>
      <c r="BA149" s="57">
        <f t="shared" si="64"/>
        <v>0</v>
      </c>
      <c r="BB149" s="57">
        <f t="shared" si="65"/>
        <v>0</v>
      </c>
      <c r="BC149" s="57">
        <f t="shared" si="66"/>
        <v>0</v>
      </c>
      <c r="BD149" s="57">
        <f t="shared" si="67"/>
        <v>0</v>
      </c>
      <c r="BF149" s="94">
        <f t="shared" si="68"/>
        <v>0</v>
      </c>
      <c r="BG149" s="94">
        <f t="shared" si="69"/>
        <v>0</v>
      </c>
      <c r="BH149" s="94">
        <f t="shared" si="70"/>
        <v>0</v>
      </c>
      <c r="BI149" s="94">
        <f t="shared" si="71"/>
        <v>0</v>
      </c>
      <c r="BJ149" s="94">
        <f t="shared" si="72"/>
        <v>0</v>
      </c>
      <c r="BK149" s="94">
        <f t="shared" si="73"/>
        <v>0</v>
      </c>
      <c r="BL149" s="94">
        <f t="shared" si="74"/>
        <v>0</v>
      </c>
      <c r="BM149" s="94">
        <f t="shared" si="75"/>
        <v>0</v>
      </c>
      <c r="BN149" s="94">
        <f t="shared" si="76"/>
        <v>0</v>
      </c>
      <c r="BO149" s="94">
        <f t="shared" si="77"/>
        <v>0</v>
      </c>
      <c r="BP149" s="94">
        <f t="shared" si="78"/>
        <v>0</v>
      </c>
      <c r="BQ149" s="94">
        <f t="shared" si="79"/>
        <v>0</v>
      </c>
    </row>
    <row r="150" spans="1:69">
      <c r="A150" s="21" t="s">
        <v>4</v>
      </c>
      <c r="B150" s="21" t="s">
        <v>248</v>
      </c>
      <c r="C150" s="22" t="s">
        <v>249</v>
      </c>
      <c r="D150" s="57">
        <v>0</v>
      </c>
      <c r="E150" s="57">
        <f t="shared" si="80"/>
        <v>0</v>
      </c>
      <c r="F150" s="19">
        <v>0</v>
      </c>
      <c r="G150" s="19">
        <v>0</v>
      </c>
      <c r="H150" s="19">
        <v>0</v>
      </c>
      <c r="I150" s="19">
        <v>0</v>
      </c>
      <c r="J150" s="19">
        <v>0</v>
      </c>
      <c r="K150" s="19">
        <v>0</v>
      </c>
      <c r="L150" s="19">
        <v>0</v>
      </c>
      <c r="M150" s="19">
        <v>0</v>
      </c>
      <c r="N150" s="19">
        <v>0</v>
      </c>
      <c r="O150" s="19">
        <v>0</v>
      </c>
      <c r="P150" s="19">
        <v>0</v>
      </c>
      <c r="Q150" s="19">
        <v>0</v>
      </c>
      <c r="S150" s="57">
        <f t="shared" si="82"/>
        <v>0</v>
      </c>
      <c r="T150" s="57">
        <f t="shared" si="82"/>
        <v>0</v>
      </c>
      <c r="U150" s="57">
        <f t="shared" si="82"/>
        <v>0</v>
      </c>
      <c r="V150" s="57">
        <f t="shared" si="82"/>
        <v>0</v>
      </c>
      <c r="W150" s="57">
        <f t="shared" si="82"/>
        <v>0</v>
      </c>
      <c r="X150" s="57">
        <f t="shared" si="82"/>
        <v>0</v>
      </c>
      <c r="Y150" s="57">
        <f t="shared" si="81"/>
        <v>0</v>
      </c>
      <c r="Z150" s="57">
        <f t="shared" si="81"/>
        <v>0</v>
      </c>
      <c r="AA150" s="57">
        <f t="shared" si="81"/>
        <v>0</v>
      </c>
      <c r="AB150" s="57">
        <f t="shared" si="81"/>
        <v>0</v>
      </c>
      <c r="AC150" s="57">
        <f t="shared" si="81"/>
        <v>0</v>
      </c>
      <c r="AD150" s="57">
        <f t="shared" si="81"/>
        <v>0</v>
      </c>
      <c r="AF150" s="19">
        <v>0</v>
      </c>
      <c r="AG150" s="19">
        <v>0</v>
      </c>
      <c r="AH150" s="19">
        <v>0</v>
      </c>
      <c r="AI150" s="19">
        <v>0</v>
      </c>
      <c r="AJ150" s="19">
        <v>0</v>
      </c>
      <c r="AK150" s="19">
        <v>0</v>
      </c>
      <c r="AL150" s="19">
        <v>0</v>
      </c>
      <c r="AM150" s="19">
        <v>0</v>
      </c>
      <c r="AN150" s="19">
        <v>0</v>
      </c>
      <c r="AO150" s="19">
        <v>0</v>
      </c>
      <c r="AP150" s="19">
        <v>0</v>
      </c>
      <c r="AQ150" s="19">
        <v>0</v>
      </c>
      <c r="AS150" s="57">
        <f t="shared" si="56"/>
        <v>0</v>
      </c>
      <c r="AT150" s="57">
        <f t="shared" si="57"/>
        <v>0</v>
      </c>
      <c r="AU150" s="57">
        <f t="shared" si="58"/>
        <v>0</v>
      </c>
      <c r="AV150" s="57">
        <f t="shared" si="59"/>
        <v>0</v>
      </c>
      <c r="AW150" s="57">
        <f t="shared" si="60"/>
        <v>0</v>
      </c>
      <c r="AX150" s="57">
        <f t="shared" si="61"/>
        <v>0</v>
      </c>
      <c r="AY150" s="57">
        <f t="shared" si="62"/>
        <v>0</v>
      </c>
      <c r="AZ150" s="57">
        <f t="shared" si="63"/>
        <v>0</v>
      </c>
      <c r="BA150" s="57">
        <f t="shared" si="64"/>
        <v>0</v>
      </c>
      <c r="BB150" s="57">
        <f t="shared" si="65"/>
        <v>0</v>
      </c>
      <c r="BC150" s="57">
        <f t="shared" si="66"/>
        <v>0</v>
      </c>
      <c r="BD150" s="57">
        <f t="shared" si="67"/>
        <v>0</v>
      </c>
      <c r="BF150" s="94">
        <f t="shared" si="68"/>
        <v>0</v>
      </c>
      <c r="BG150" s="94">
        <f t="shared" si="69"/>
        <v>0</v>
      </c>
      <c r="BH150" s="94">
        <f t="shared" si="70"/>
        <v>0</v>
      </c>
      <c r="BI150" s="94">
        <f t="shared" si="71"/>
        <v>0</v>
      </c>
      <c r="BJ150" s="94">
        <f t="shared" si="72"/>
        <v>0</v>
      </c>
      <c r="BK150" s="94">
        <f t="shared" si="73"/>
        <v>0</v>
      </c>
      <c r="BL150" s="94">
        <f t="shared" si="74"/>
        <v>0</v>
      </c>
      <c r="BM150" s="94">
        <f t="shared" si="75"/>
        <v>0</v>
      </c>
      <c r="BN150" s="94">
        <f t="shared" si="76"/>
        <v>0</v>
      </c>
      <c r="BO150" s="94">
        <f t="shared" si="77"/>
        <v>0</v>
      </c>
      <c r="BP150" s="94">
        <f t="shared" si="78"/>
        <v>0</v>
      </c>
      <c r="BQ150" s="94">
        <f t="shared" si="79"/>
        <v>0</v>
      </c>
    </row>
    <row r="151" spans="1:69">
      <c r="A151" s="21" t="s">
        <v>4</v>
      </c>
      <c r="B151" s="21" t="s">
        <v>250</v>
      </c>
      <c r="C151" s="22" t="s">
        <v>251</v>
      </c>
      <c r="D151" s="57">
        <v>0</v>
      </c>
      <c r="E151" s="57">
        <f t="shared" si="80"/>
        <v>0</v>
      </c>
      <c r="F151" s="19">
        <v>0</v>
      </c>
      <c r="G151" s="19">
        <v>0</v>
      </c>
      <c r="H151" s="19">
        <v>0</v>
      </c>
      <c r="I151" s="19">
        <v>0</v>
      </c>
      <c r="J151" s="19">
        <v>0</v>
      </c>
      <c r="K151" s="19">
        <v>0</v>
      </c>
      <c r="L151" s="19">
        <v>0</v>
      </c>
      <c r="M151" s="19">
        <v>0</v>
      </c>
      <c r="N151" s="19">
        <v>0</v>
      </c>
      <c r="O151" s="19">
        <v>0</v>
      </c>
      <c r="P151" s="19">
        <v>0</v>
      </c>
      <c r="Q151" s="19">
        <v>0</v>
      </c>
      <c r="S151" s="57">
        <f t="shared" si="82"/>
        <v>0</v>
      </c>
      <c r="T151" s="57">
        <f t="shared" si="82"/>
        <v>0</v>
      </c>
      <c r="U151" s="57">
        <f t="shared" si="82"/>
        <v>0</v>
      </c>
      <c r="V151" s="57">
        <f t="shared" si="82"/>
        <v>0</v>
      </c>
      <c r="W151" s="57">
        <f t="shared" si="82"/>
        <v>0</v>
      </c>
      <c r="X151" s="57">
        <f t="shared" si="82"/>
        <v>0</v>
      </c>
      <c r="Y151" s="57">
        <f t="shared" si="81"/>
        <v>0</v>
      </c>
      <c r="Z151" s="57">
        <f t="shared" si="81"/>
        <v>0</v>
      </c>
      <c r="AA151" s="57">
        <f t="shared" si="81"/>
        <v>0</v>
      </c>
      <c r="AB151" s="57">
        <f t="shared" si="81"/>
        <v>0</v>
      </c>
      <c r="AC151" s="57">
        <f t="shared" si="81"/>
        <v>0</v>
      </c>
      <c r="AD151" s="57">
        <f t="shared" si="81"/>
        <v>0</v>
      </c>
      <c r="AF151" s="19">
        <v>0</v>
      </c>
      <c r="AG151" s="19">
        <v>0</v>
      </c>
      <c r="AH151" s="19">
        <v>0</v>
      </c>
      <c r="AI151" s="19">
        <v>0</v>
      </c>
      <c r="AJ151" s="19">
        <v>0</v>
      </c>
      <c r="AK151" s="19">
        <v>0</v>
      </c>
      <c r="AL151" s="19">
        <v>0</v>
      </c>
      <c r="AM151" s="19">
        <v>0</v>
      </c>
      <c r="AN151" s="19">
        <v>0</v>
      </c>
      <c r="AO151" s="19">
        <v>0</v>
      </c>
      <c r="AP151" s="19">
        <v>0</v>
      </c>
      <c r="AQ151" s="19">
        <v>0</v>
      </c>
      <c r="AS151" s="57">
        <f t="shared" si="56"/>
        <v>0</v>
      </c>
      <c r="AT151" s="57">
        <f t="shared" si="57"/>
        <v>0</v>
      </c>
      <c r="AU151" s="57">
        <f t="shared" si="58"/>
        <v>0</v>
      </c>
      <c r="AV151" s="57">
        <f t="shared" si="59"/>
        <v>0</v>
      </c>
      <c r="AW151" s="57">
        <f t="shared" si="60"/>
        <v>0</v>
      </c>
      <c r="AX151" s="57">
        <f t="shared" si="61"/>
        <v>0</v>
      </c>
      <c r="AY151" s="57">
        <f t="shared" si="62"/>
        <v>0</v>
      </c>
      <c r="AZ151" s="57">
        <f t="shared" si="63"/>
        <v>0</v>
      </c>
      <c r="BA151" s="57">
        <f t="shared" si="64"/>
        <v>0</v>
      </c>
      <c r="BB151" s="57">
        <f t="shared" si="65"/>
        <v>0</v>
      </c>
      <c r="BC151" s="57">
        <f t="shared" si="66"/>
        <v>0</v>
      </c>
      <c r="BD151" s="57">
        <f t="shared" si="67"/>
        <v>0</v>
      </c>
      <c r="BF151" s="94">
        <f t="shared" si="68"/>
        <v>0</v>
      </c>
      <c r="BG151" s="94">
        <f t="shared" si="69"/>
        <v>0</v>
      </c>
      <c r="BH151" s="94">
        <f t="shared" si="70"/>
        <v>0</v>
      </c>
      <c r="BI151" s="94">
        <f t="shared" si="71"/>
        <v>0</v>
      </c>
      <c r="BJ151" s="94">
        <f t="shared" si="72"/>
        <v>0</v>
      </c>
      <c r="BK151" s="94">
        <f t="shared" si="73"/>
        <v>0</v>
      </c>
      <c r="BL151" s="94">
        <f t="shared" si="74"/>
        <v>0</v>
      </c>
      <c r="BM151" s="94">
        <f t="shared" si="75"/>
        <v>0</v>
      </c>
      <c r="BN151" s="94">
        <f t="shared" si="76"/>
        <v>0</v>
      </c>
      <c r="BO151" s="94">
        <f t="shared" si="77"/>
        <v>0</v>
      </c>
      <c r="BP151" s="94">
        <f t="shared" si="78"/>
        <v>0</v>
      </c>
      <c r="BQ151" s="94">
        <f t="shared" si="79"/>
        <v>0</v>
      </c>
    </row>
    <row r="152" spans="1:69">
      <c r="A152" s="21" t="s">
        <v>4</v>
      </c>
      <c r="B152" s="21" t="s">
        <v>252</v>
      </c>
      <c r="C152" s="22" t="s">
        <v>253</v>
      </c>
      <c r="D152" s="57">
        <v>0</v>
      </c>
      <c r="E152" s="57">
        <f t="shared" si="80"/>
        <v>0</v>
      </c>
      <c r="F152" s="19">
        <v>0</v>
      </c>
      <c r="G152" s="19">
        <v>0</v>
      </c>
      <c r="H152" s="19">
        <v>0</v>
      </c>
      <c r="I152" s="19">
        <v>0</v>
      </c>
      <c r="J152" s="19">
        <v>0</v>
      </c>
      <c r="K152" s="19">
        <v>0</v>
      </c>
      <c r="L152" s="19">
        <v>0</v>
      </c>
      <c r="M152" s="19">
        <v>0</v>
      </c>
      <c r="N152" s="19">
        <v>0</v>
      </c>
      <c r="O152" s="19">
        <v>0</v>
      </c>
      <c r="P152" s="19">
        <v>0</v>
      </c>
      <c r="Q152" s="19">
        <v>0</v>
      </c>
      <c r="S152" s="57">
        <f t="shared" si="82"/>
        <v>0</v>
      </c>
      <c r="T152" s="57">
        <f t="shared" si="82"/>
        <v>0</v>
      </c>
      <c r="U152" s="57">
        <f t="shared" si="82"/>
        <v>0</v>
      </c>
      <c r="V152" s="57">
        <f t="shared" si="82"/>
        <v>0</v>
      </c>
      <c r="W152" s="57">
        <f t="shared" si="82"/>
        <v>0</v>
      </c>
      <c r="X152" s="57">
        <f t="shared" si="82"/>
        <v>0</v>
      </c>
      <c r="Y152" s="57">
        <f t="shared" si="81"/>
        <v>0</v>
      </c>
      <c r="Z152" s="57">
        <f t="shared" si="81"/>
        <v>0</v>
      </c>
      <c r="AA152" s="57">
        <f t="shared" si="81"/>
        <v>0</v>
      </c>
      <c r="AB152" s="57">
        <f t="shared" si="81"/>
        <v>0</v>
      </c>
      <c r="AC152" s="57">
        <f t="shared" si="81"/>
        <v>0</v>
      </c>
      <c r="AD152" s="57">
        <f t="shared" si="81"/>
        <v>0</v>
      </c>
      <c r="AF152" s="19">
        <v>0</v>
      </c>
      <c r="AG152" s="19">
        <v>0</v>
      </c>
      <c r="AH152" s="19">
        <v>0</v>
      </c>
      <c r="AI152" s="19">
        <v>0</v>
      </c>
      <c r="AJ152" s="19">
        <v>0</v>
      </c>
      <c r="AK152" s="19">
        <v>0</v>
      </c>
      <c r="AL152" s="19">
        <v>0</v>
      </c>
      <c r="AM152" s="19">
        <v>0</v>
      </c>
      <c r="AN152" s="19">
        <v>0</v>
      </c>
      <c r="AO152" s="19">
        <v>0</v>
      </c>
      <c r="AP152" s="19">
        <v>0</v>
      </c>
      <c r="AQ152" s="19">
        <v>0</v>
      </c>
      <c r="AS152" s="57">
        <f t="shared" si="56"/>
        <v>0</v>
      </c>
      <c r="AT152" s="57">
        <f t="shared" si="57"/>
        <v>0</v>
      </c>
      <c r="AU152" s="57">
        <f t="shared" si="58"/>
        <v>0</v>
      </c>
      <c r="AV152" s="57">
        <f t="shared" si="59"/>
        <v>0</v>
      </c>
      <c r="AW152" s="57">
        <f t="shared" si="60"/>
        <v>0</v>
      </c>
      <c r="AX152" s="57">
        <f t="shared" si="61"/>
        <v>0</v>
      </c>
      <c r="AY152" s="57">
        <f t="shared" si="62"/>
        <v>0</v>
      </c>
      <c r="AZ152" s="57">
        <f t="shared" si="63"/>
        <v>0</v>
      </c>
      <c r="BA152" s="57">
        <f t="shared" si="64"/>
        <v>0</v>
      </c>
      <c r="BB152" s="57">
        <f t="shared" si="65"/>
        <v>0</v>
      </c>
      <c r="BC152" s="57">
        <f t="shared" si="66"/>
        <v>0</v>
      </c>
      <c r="BD152" s="57">
        <f t="shared" si="67"/>
        <v>0</v>
      </c>
      <c r="BF152" s="94">
        <f t="shared" si="68"/>
        <v>0</v>
      </c>
      <c r="BG152" s="94">
        <f t="shared" si="69"/>
        <v>0</v>
      </c>
      <c r="BH152" s="94">
        <f t="shared" si="70"/>
        <v>0</v>
      </c>
      <c r="BI152" s="94">
        <f t="shared" si="71"/>
        <v>0</v>
      </c>
      <c r="BJ152" s="94">
        <f t="shared" si="72"/>
        <v>0</v>
      </c>
      <c r="BK152" s="94">
        <f t="shared" si="73"/>
        <v>0</v>
      </c>
      <c r="BL152" s="94">
        <f t="shared" si="74"/>
        <v>0</v>
      </c>
      <c r="BM152" s="94">
        <f t="shared" si="75"/>
        <v>0</v>
      </c>
      <c r="BN152" s="94">
        <f t="shared" si="76"/>
        <v>0</v>
      </c>
      <c r="BO152" s="94">
        <f t="shared" si="77"/>
        <v>0</v>
      </c>
      <c r="BP152" s="94">
        <f t="shared" si="78"/>
        <v>0</v>
      </c>
      <c r="BQ152" s="94">
        <f t="shared" si="79"/>
        <v>0</v>
      </c>
    </row>
    <row r="153" spans="1:69">
      <c r="A153" s="21" t="s">
        <v>4</v>
      </c>
      <c r="B153" s="21" t="s">
        <v>254</v>
      </c>
      <c r="C153" s="22" t="s">
        <v>255</v>
      </c>
      <c r="D153" s="57">
        <v>24889000</v>
      </c>
      <c r="E153" s="57">
        <f t="shared" si="80"/>
        <v>7789000</v>
      </c>
      <c r="F153" s="19">
        <v>16600000</v>
      </c>
      <c r="G153" s="19">
        <v>16100000</v>
      </c>
      <c r="H153" s="19">
        <v>15700000</v>
      </c>
      <c r="I153" s="19">
        <v>15000000</v>
      </c>
      <c r="J153" s="19">
        <v>14400000</v>
      </c>
      <c r="K153" s="19">
        <v>13100000</v>
      </c>
      <c r="L153" s="62">
        <v>12400000</v>
      </c>
      <c r="M153" s="19">
        <v>0</v>
      </c>
      <c r="N153" s="19">
        <v>0</v>
      </c>
      <c r="O153" s="19">
        <v>0</v>
      </c>
      <c r="P153" s="19">
        <v>0</v>
      </c>
      <c r="Q153" s="19">
        <v>0</v>
      </c>
      <c r="S153" s="73">
        <f>F153+Sheet3!C$18</f>
        <v>17100000</v>
      </c>
      <c r="T153" s="73">
        <f>G153+Sheet3!D$18</f>
        <v>16600000</v>
      </c>
      <c r="U153" s="73">
        <f>H153+Sheet3!E$18</f>
        <v>16200000</v>
      </c>
      <c r="V153" s="73">
        <f>I153+Sheet3!F$18</f>
        <v>15500000</v>
      </c>
      <c r="W153" s="73">
        <f>J153+Sheet3!G$18</f>
        <v>14900000</v>
      </c>
      <c r="X153" s="73">
        <f>K153+Sheet3!H$18</f>
        <v>13600000</v>
      </c>
      <c r="Y153" s="73">
        <f>L153+Sheet3!I$18</f>
        <v>12900000</v>
      </c>
      <c r="Z153" s="57">
        <f t="shared" si="81"/>
        <v>0</v>
      </c>
      <c r="AA153" s="57">
        <f t="shared" si="81"/>
        <v>0</v>
      </c>
      <c r="AB153" s="57">
        <f t="shared" si="81"/>
        <v>0</v>
      </c>
      <c r="AC153" s="57">
        <f t="shared" si="81"/>
        <v>0</v>
      </c>
      <c r="AD153" s="57">
        <f t="shared" si="81"/>
        <v>0</v>
      </c>
      <c r="AF153" s="19">
        <v>17100000</v>
      </c>
      <c r="AG153" s="19">
        <v>16600000</v>
      </c>
      <c r="AH153" s="19">
        <v>16200000</v>
      </c>
      <c r="AI153" s="19">
        <v>15500000</v>
      </c>
      <c r="AJ153" s="19">
        <v>14900000</v>
      </c>
      <c r="AK153" s="19">
        <v>13600000</v>
      </c>
      <c r="AL153" s="19">
        <v>12900000</v>
      </c>
      <c r="AM153" s="19">
        <v>0</v>
      </c>
      <c r="AN153" s="19">
        <v>0</v>
      </c>
      <c r="AO153" s="19">
        <v>0</v>
      </c>
      <c r="AP153" s="19">
        <v>0</v>
      </c>
      <c r="AQ153" s="19">
        <v>0</v>
      </c>
      <c r="AS153" s="57">
        <f t="shared" si="56"/>
        <v>0</v>
      </c>
      <c r="AT153" s="57">
        <f t="shared" si="57"/>
        <v>0</v>
      </c>
      <c r="AU153" s="57">
        <f t="shared" si="58"/>
        <v>0</v>
      </c>
      <c r="AV153" s="57">
        <f t="shared" si="59"/>
        <v>0</v>
      </c>
      <c r="AW153" s="57">
        <f t="shared" si="60"/>
        <v>0</v>
      </c>
      <c r="AX153" s="57">
        <f t="shared" si="61"/>
        <v>0</v>
      </c>
      <c r="AY153" s="57">
        <f t="shared" si="62"/>
        <v>0</v>
      </c>
      <c r="AZ153" s="57">
        <f t="shared" si="63"/>
        <v>0</v>
      </c>
      <c r="BA153" s="57">
        <f t="shared" si="64"/>
        <v>0</v>
      </c>
      <c r="BB153" s="57">
        <f t="shared" si="65"/>
        <v>0</v>
      </c>
      <c r="BC153" s="57">
        <f t="shared" si="66"/>
        <v>0</v>
      </c>
      <c r="BD153" s="57">
        <f t="shared" si="67"/>
        <v>0</v>
      </c>
      <c r="BF153" s="94">
        <f t="shared" si="68"/>
        <v>500000</v>
      </c>
      <c r="BG153" s="94">
        <f t="shared" si="69"/>
        <v>400000</v>
      </c>
      <c r="BH153" s="94">
        <f t="shared" si="70"/>
        <v>700000</v>
      </c>
      <c r="BI153" s="94">
        <f t="shared" si="71"/>
        <v>600000</v>
      </c>
      <c r="BJ153" s="94">
        <f t="shared" si="72"/>
        <v>1300000</v>
      </c>
      <c r="BK153" s="94">
        <f t="shared" si="73"/>
        <v>700000</v>
      </c>
      <c r="BL153" s="94">
        <f t="shared" si="74"/>
        <v>12900000</v>
      </c>
      <c r="BM153" s="94">
        <f t="shared" si="75"/>
        <v>0</v>
      </c>
      <c r="BN153" s="94">
        <f t="shared" si="76"/>
        <v>0</v>
      </c>
      <c r="BO153" s="94">
        <f t="shared" si="77"/>
        <v>0</v>
      </c>
      <c r="BP153" s="94">
        <f t="shared" si="78"/>
        <v>0</v>
      </c>
      <c r="BQ153" s="94">
        <f t="shared" si="79"/>
        <v>0</v>
      </c>
    </row>
    <row r="154" spans="1:69">
      <c r="A154" s="21" t="s">
        <v>4</v>
      </c>
      <c r="B154" s="21" t="s">
        <v>256</v>
      </c>
      <c r="C154" s="22" t="s">
        <v>257</v>
      </c>
      <c r="D154" s="57">
        <v>24637000</v>
      </c>
      <c r="E154" s="57">
        <f t="shared" si="80"/>
        <v>7537000</v>
      </c>
      <c r="F154" s="19">
        <v>16600000</v>
      </c>
      <c r="G154" s="19">
        <v>16100000</v>
      </c>
      <c r="H154" s="19">
        <v>15700000</v>
      </c>
      <c r="I154" s="19">
        <v>15000000</v>
      </c>
      <c r="J154" s="19">
        <v>14400000</v>
      </c>
      <c r="K154" s="19">
        <v>13100000</v>
      </c>
      <c r="L154" s="62">
        <v>12400000</v>
      </c>
      <c r="M154" s="19">
        <v>0</v>
      </c>
      <c r="N154" s="19">
        <v>0</v>
      </c>
      <c r="O154" s="19">
        <v>0</v>
      </c>
      <c r="P154" s="19">
        <v>0</v>
      </c>
      <c r="Q154" s="19">
        <v>0</v>
      </c>
      <c r="S154" s="73">
        <f>F154+Sheet3!C$18</f>
        <v>17100000</v>
      </c>
      <c r="T154" s="73">
        <f>G154+Sheet3!D$18</f>
        <v>16600000</v>
      </c>
      <c r="U154" s="73">
        <f>H154+Sheet3!E$18</f>
        <v>16200000</v>
      </c>
      <c r="V154" s="73">
        <f>I154+Sheet3!F$18</f>
        <v>15500000</v>
      </c>
      <c r="W154" s="73">
        <f>J154+Sheet3!G$18</f>
        <v>14900000</v>
      </c>
      <c r="X154" s="73">
        <f>K154+Sheet3!H$18</f>
        <v>13600000</v>
      </c>
      <c r="Y154" s="73">
        <f>L154+Sheet3!I$18</f>
        <v>12900000</v>
      </c>
      <c r="Z154" s="57">
        <f t="shared" si="81"/>
        <v>0</v>
      </c>
      <c r="AA154" s="57">
        <f t="shared" si="81"/>
        <v>0</v>
      </c>
      <c r="AB154" s="57">
        <f t="shared" si="81"/>
        <v>0</v>
      </c>
      <c r="AC154" s="57">
        <f t="shared" si="81"/>
        <v>0</v>
      </c>
      <c r="AD154" s="57">
        <f t="shared" si="81"/>
        <v>0</v>
      </c>
      <c r="AF154" s="19">
        <v>17100000</v>
      </c>
      <c r="AG154" s="19">
        <v>16600000</v>
      </c>
      <c r="AH154" s="19">
        <v>16200000</v>
      </c>
      <c r="AI154" s="19">
        <v>15500000</v>
      </c>
      <c r="AJ154" s="19">
        <v>14900000</v>
      </c>
      <c r="AK154" s="19">
        <v>13600000</v>
      </c>
      <c r="AL154" s="19">
        <v>12900000</v>
      </c>
      <c r="AM154" s="19">
        <v>0</v>
      </c>
      <c r="AN154" s="19">
        <v>0</v>
      </c>
      <c r="AO154" s="19">
        <v>0</v>
      </c>
      <c r="AP154" s="19">
        <v>0</v>
      </c>
      <c r="AQ154" s="19">
        <v>0</v>
      </c>
      <c r="AS154" s="57">
        <f t="shared" si="56"/>
        <v>0</v>
      </c>
      <c r="AT154" s="57">
        <f t="shared" si="57"/>
        <v>0</v>
      </c>
      <c r="AU154" s="57">
        <f t="shared" si="58"/>
        <v>0</v>
      </c>
      <c r="AV154" s="57">
        <f t="shared" si="59"/>
        <v>0</v>
      </c>
      <c r="AW154" s="57">
        <f t="shared" si="60"/>
        <v>0</v>
      </c>
      <c r="AX154" s="57">
        <f t="shared" si="61"/>
        <v>0</v>
      </c>
      <c r="AY154" s="57">
        <f t="shared" si="62"/>
        <v>0</v>
      </c>
      <c r="AZ154" s="57">
        <f t="shared" si="63"/>
        <v>0</v>
      </c>
      <c r="BA154" s="57">
        <f t="shared" si="64"/>
        <v>0</v>
      </c>
      <c r="BB154" s="57">
        <f t="shared" si="65"/>
        <v>0</v>
      </c>
      <c r="BC154" s="57">
        <f t="shared" si="66"/>
        <v>0</v>
      </c>
      <c r="BD154" s="57">
        <f t="shared" si="67"/>
        <v>0</v>
      </c>
      <c r="BF154" s="94">
        <f t="shared" si="68"/>
        <v>500000</v>
      </c>
      <c r="BG154" s="94">
        <f t="shared" si="69"/>
        <v>400000</v>
      </c>
      <c r="BH154" s="94">
        <f t="shared" si="70"/>
        <v>700000</v>
      </c>
      <c r="BI154" s="94">
        <f t="shared" si="71"/>
        <v>600000</v>
      </c>
      <c r="BJ154" s="94">
        <f t="shared" si="72"/>
        <v>1300000</v>
      </c>
      <c r="BK154" s="94">
        <f t="shared" si="73"/>
        <v>700000</v>
      </c>
      <c r="BL154" s="94">
        <f t="shared" si="74"/>
        <v>12900000</v>
      </c>
      <c r="BM154" s="94">
        <f t="shared" si="75"/>
        <v>0</v>
      </c>
      <c r="BN154" s="94">
        <f t="shared" si="76"/>
        <v>0</v>
      </c>
      <c r="BO154" s="94">
        <f t="shared" si="77"/>
        <v>0</v>
      </c>
      <c r="BP154" s="94">
        <f t="shared" si="78"/>
        <v>0</v>
      </c>
      <c r="BQ154" s="94">
        <f t="shared" si="79"/>
        <v>0</v>
      </c>
    </row>
    <row r="155" spans="1:69">
      <c r="A155" s="21" t="s">
        <v>4</v>
      </c>
      <c r="B155" s="21" t="s">
        <v>258</v>
      </c>
      <c r="C155" s="22" t="s">
        <v>259</v>
      </c>
      <c r="D155" s="57">
        <v>0</v>
      </c>
      <c r="E155" s="57">
        <f t="shared" si="80"/>
        <v>0</v>
      </c>
      <c r="F155" s="19">
        <v>0</v>
      </c>
      <c r="G155" s="19">
        <v>0</v>
      </c>
      <c r="H155" s="19">
        <v>0</v>
      </c>
      <c r="I155" s="19">
        <v>0</v>
      </c>
      <c r="J155" s="19">
        <v>0</v>
      </c>
      <c r="K155" s="19">
        <v>0</v>
      </c>
      <c r="L155" s="19">
        <v>0</v>
      </c>
      <c r="M155" s="19">
        <v>0</v>
      </c>
      <c r="N155" s="19">
        <v>0</v>
      </c>
      <c r="O155" s="19">
        <v>0</v>
      </c>
      <c r="P155" s="19">
        <v>0</v>
      </c>
      <c r="Q155" s="19">
        <v>0</v>
      </c>
      <c r="S155" s="57">
        <f t="shared" si="82"/>
        <v>0</v>
      </c>
      <c r="T155" s="57">
        <f t="shared" si="82"/>
        <v>0</v>
      </c>
      <c r="U155" s="57">
        <f t="shared" si="82"/>
        <v>0</v>
      </c>
      <c r="V155" s="57">
        <f t="shared" si="82"/>
        <v>0</v>
      </c>
      <c r="W155" s="57">
        <f t="shared" si="82"/>
        <v>0</v>
      </c>
      <c r="X155" s="57">
        <f t="shared" si="82"/>
        <v>0</v>
      </c>
      <c r="Y155" s="57">
        <f t="shared" si="81"/>
        <v>0</v>
      </c>
      <c r="Z155" s="57">
        <f t="shared" si="81"/>
        <v>0</v>
      </c>
      <c r="AA155" s="57">
        <f t="shared" si="81"/>
        <v>0</v>
      </c>
      <c r="AB155" s="57">
        <f t="shared" si="81"/>
        <v>0</v>
      </c>
      <c r="AC155" s="57">
        <f t="shared" si="81"/>
        <v>0</v>
      </c>
      <c r="AD155" s="57">
        <f t="shared" si="81"/>
        <v>0</v>
      </c>
      <c r="AF155" s="19">
        <v>0</v>
      </c>
      <c r="AG155" s="19">
        <v>0</v>
      </c>
      <c r="AH155" s="19">
        <v>0</v>
      </c>
      <c r="AI155" s="19">
        <v>0</v>
      </c>
      <c r="AJ155" s="19">
        <v>0</v>
      </c>
      <c r="AK155" s="19">
        <v>0</v>
      </c>
      <c r="AL155" s="19">
        <v>0</v>
      </c>
      <c r="AM155" s="19">
        <v>0</v>
      </c>
      <c r="AN155" s="19">
        <v>0</v>
      </c>
      <c r="AO155" s="19">
        <v>0</v>
      </c>
      <c r="AP155" s="19">
        <v>0</v>
      </c>
      <c r="AQ155" s="19">
        <v>0</v>
      </c>
      <c r="AS155" s="57">
        <f t="shared" si="56"/>
        <v>0</v>
      </c>
      <c r="AT155" s="57">
        <f t="shared" si="57"/>
        <v>0</v>
      </c>
      <c r="AU155" s="57">
        <f t="shared" si="58"/>
        <v>0</v>
      </c>
      <c r="AV155" s="57">
        <f t="shared" si="59"/>
        <v>0</v>
      </c>
      <c r="AW155" s="57">
        <f t="shared" si="60"/>
        <v>0</v>
      </c>
      <c r="AX155" s="57">
        <f t="shared" si="61"/>
        <v>0</v>
      </c>
      <c r="AY155" s="57">
        <f t="shared" si="62"/>
        <v>0</v>
      </c>
      <c r="AZ155" s="57">
        <f t="shared" si="63"/>
        <v>0</v>
      </c>
      <c r="BA155" s="57">
        <f t="shared" si="64"/>
        <v>0</v>
      </c>
      <c r="BB155" s="57">
        <f t="shared" si="65"/>
        <v>0</v>
      </c>
      <c r="BC155" s="57">
        <f t="shared" si="66"/>
        <v>0</v>
      </c>
      <c r="BD155" s="57">
        <f t="shared" si="67"/>
        <v>0</v>
      </c>
      <c r="BF155" s="94">
        <f t="shared" si="68"/>
        <v>0</v>
      </c>
      <c r="BG155" s="94">
        <f t="shared" si="69"/>
        <v>0</v>
      </c>
      <c r="BH155" s="94">
        <f t="shared" si="70"/>
        <v>0</v>
      </c>
      <c r="BI155" s="94">
        <f t="shared" si="71"/>
        <v>0</v>
      </c>
      <c r="BJ155" s="94">
        <f t="shared" si="72"/>
        <v>0</v>
      </c>
      <c r="BK155" s="94">
        <f t="shared" si="73"/>
        <v>0</v>
      </c>
      <c r="BL155" s="94">
        <f t="shared" si="74"/>
        <v>0</v>
      </c>
      <c r="BM155" s="94">
        <f t="shared" si="75"/>
        <v>0</v>
      </c>
      <c r="BN155" s="94">
        <f t="shared" si="76"/>
        <v>0</v>
      </c>
      <c r="BO155" s="94">
        <f t="shared" si="77"/>
        <v>0</v>
      </c>
      <c r="BP155" s="94">
        <f t="shared" si="78"/>
        <v>0</v>
      </c>
      <c r="BQ155" s="94">
        <f t="shared" si="79"/>
        <v>0</v>
      </c>
    </row>
    <row r="156" spans="1:69">
      <c r="A156" s="21" t="s">
        <v>4</v>
      </c>
      <c r="B156" s="21" t="s">
        <v>260</v>
      </c>
      <c r="C156" s="22" t="s">
        <v>261</v>
      </c>
      <c r="D156" s="57">
        <v>0</v>
      </c>
      <c r="E156" s="57">
        <f t="shared" si="80"/>
        <v>0</v>
      </c>
      <c r="F156" s="19">
        <v>0</v>
      </c>
      <c r="G156" s="19">
        <v>0</v>
      </c>
      <c r="H156" s="19">
        <v>0</v>
      </c>
      <c r="I156" s="19">
        <v>0</v>
      </c>
      <c r="J156" s="19">
        <v>0</v>
      </c>
      <c r="K156" s="19">
        <v>0</v>
      </c>
      <c r="L156" s="19">
        <v>0</v>
      </c>
      <c r="M156" s="19">
        <v>0</v>
      </c>
      <c r="N156" s="19">
        <v>0</v>
      </c>
      <c r="O156" s="19">
        <v>0</v>
      </c>
      <c r="P156" s="19">
        <v>6600000</v>
      </c>
      <c r="Q156" s="19">
        <v>6100000</v>
      </c>
      <c r="S156" s="57">
        <f t="shared" si="82"/>
        <v>0</v>
      </c>
      <c r="T156" s="57">
        <f t="shared" si="82"/>
        <v>0</v>
      </c>
      <c r="U156" s="57">
        <f t="shared" si="82"/>
        <v>0</v>
      </c>
      <c r="V156" s="57">
        <f t="shared" si="82"/>
        <v>0</v>
      </c>
      <c r="W156" s="57">
        <f t="shared" si="82"/>
        <v>0</v>
      </c>
      <c r="X156" s="57">
        <f t="shared" si="82"/>
        <v>0</v>
      </c>
      <c r="Y156" s="57">
        <f t="shared" si="81"/>
        <v>0</v>
      </c>
      <c r="Z156" s="57">
        <f t="shared" si="81"/>
        <v>0</v>
      </c>
      <c r="AA156" s="57">
        <f t="shared" si="81"/>
        <v>0</v>
      </c>
      <c r="AB156" s="57">
        <f t="shared" si="81"/>
        <v>0</v>
      </c>
      <c r="AC156" s="73">
        <f>P156+Sheet3!M$17</f>
        <v>7200000</v>
      </c>
      <c r="AD156" s="73">
        <f>Q156+Sheet3!N$17</f>
        <v>6700000</v>
      </c>
      <c r="AF156" s="19">
        <v>0</v>
      </c>
      <c r="AG156" s="19">
        <v>0</v>
      </c>
      <c r="AH156" s="19">
        <v>0</v>
      </c>
      <c r="AI156" s="19">
        <v>0</v>
      </c>
      <c r="AJ156" s="19">
        <v>0</v>
      </c>
      <c r="AK156" s="19">
        <v>0</v>
      </c>
      <c r="AL156" s="19">
        <v>0</v>
      </c>
      <c r="AM156" s="19">
        <v>0</v>
      </c>
      <c r="AN156" s="19">
        <v>0</v>
      </c>
      <c r="AO156" s="19">
        <v>0</v>
      </c>
      <c r="AP156" s="19">
        <v>7200000</v>
      </c>
      <c r="AQ156" s="19">
        <v>6700000</v>
      </c>
      <c r="AS156" s="57">
        <f t="shared" si="56"/>
        <v>0</v>
      </c>
      <c r="AT156" s="57">
        <f t="shared" si="57"/>
        <v>0</v>
      </c>
      <c r="AU156" s="57">
        <f t="shared" si="58"/>
        <v>0</v>
      </c>
      <c r="AV156" s="57">
        <f t="shared" si="59"/>
        <v>0</v>
      </c>
      <c r="AW156" s="57">
        <f t="shared" si="60"/>
        <v>0</v>
      </c>
      <c r="AX156" s="57">
        <f t="shared" si="61"/>
        <v>0</v>
      </c>
      <c r="AY156" s="57">
        <f t="shared" si="62"/>
        <v>0</v>
      </c>
      <c r="AZ156" s="57">
        <f t="shared" si="63"/>
        <v>0</v>
      </c>
      <c r="BA156" s="57">
        <f t="shared" si="64"/>
        <v>0</v>
      </c>
      <c r="BB156" s="57">
        <f t="shared" si="65"/>
        <v>0</v>
      </c>
      <c r="BC156" s="57">
        <f t="shared" si="66"/>
        <v>0</v>
      </c>
      <c r="BD156" s="57">
        <f t="shared" si="67"/>
        <v>0</v>
      </c>
      <c r="BF156" s="94">
        <f t="shared" si="68"/>
        <v>0</v>
      </c>
      <c r="BG156" s="94">
        <f t="shared" si="69"/>
        <v>0</v>
      </c>
      <c r="BH156" s="94">
        <f t="shared" si="70"/>
        <v>0</v>
      </c>
      <c r="BI156" s="94">
        <f t="shared" si="71"/>
        <v>0</v>
      </c>
      <c r="BJ156" s="94">
        <f t="shared" si="72"/>
        <v>0</v>
      </c>
      <c r="BK156" s="94">
        <f t="shared" si="73"/>
        <v>0</v>
      </c>
      <c r="BL156" s="94">
        <f t="shared" si="74"/>
        <v>0</v>
      </c>
      <c r="BM156" s="94">
        <f t="shared" si="75"/>
        <v>0</v>
      </c>
      <c r="BN156" s="94">
        <f t="shared" si="76"/>
        <v>0</v>
      </c>
      <c r="BO156" s="94">
        <f t="shared" si="77"/>
        <v>-7200000</v>
      </c>
      <c r="BP156" s="94">
        <f t="shared" si="78"/>
        <v>500000</v>
      </c>
      <c r="BQ156" s="94">
        <f t="shared" si="79"/>
        <v>6700000</v>
      </c>
    </row>
    <row r="157" spans="1:69">
      <c r="A157" s="21" t="s">
        <v>4</v>
      </c>
      <c r="B157" s="21" t="s">
        <v>262</v>
      </c>
      <c r="C157" s="22" t="s">
        <v>263</v>
      </c>
      <c r="D157" s="57">
        <v>0</v>
      </c>
      <c r="E157" s="57">
        <f t="shared" si="80"/>
        <v>-15700000</v>
      </c>
      <c r="F157" s="19">
        <v>14700000</v>
      </c>
      <c r="G157" s="19">
        <v>14400000</v>
      </c>
      <c r="H157" s="19">
        <v>14100000</v>
      </c>
      <c r="I157" s="19">
        <v>13400000</v>
      </c>
      <c r="J157" s="19">
        <v>12700000</v>
      </c>
      <c r="K157" s="19">
        <v>11900000</v>
      </c>
      <c r="L157" s="19">
        <v>10400000</v>
      </c>
      <c r="M157" s="19">
        <v>9500000</v>
      </c>
      <c r="N157" s="19">
        <v>9000000</v>
      </c>
      <c r="O157" s="19">
        <v>8000000</v>
      </c>
      <c r="P157" s="19">
        <v>7200000</v>
      </c>
      <c r="Q157" s="19">
        <v>6500000</v>
      </c>
      <c r="S157" s="73">
        <f>F157+Sheet3!C$17</f>
        <v>15700000</v>
      </c>
      <c r="T157" s="73">
        <f>G157+Sheet3!D$17</f>
        <v>15400000</v>
      </c>
      <c r="U157" s="73">
        <f>H157+Sheet3!E$17</f>
        <v>15100000</v>
      </c>
      <c r="V157" s="73">
        <f>I157+Sheet3!F$17</f>
        <v>14400000</v>
      </c>
      <c r="W157" s="73">
        <f>J157+Sheet3!G$17</f>
        <v>13300000</v>
      </c>
      <c r="X157" s="73">
        <f>K157+Sheet3!H$17</f>
        <v>12500000</v>
      </c>
      <c r="Y157" s="73">
        <f>L157+Sheet3!I$17</f>
        <v>11000000</v>
      </c>
      <c r="Z157" s="73">
        <f>M157+Sheet3!J$17</f>
        <v>10100000</v>
      </c>
      <c r="AA157" s="73">
        <f>N157+Sheet3!K$17</f>
        <v>9600000</v>
      </c>
      <c r="AB157" s="73">
        <f>O157+Sheet3!L$17</f>
        <v>8600000</v>
      </c>
      <c r="AC157" s="73">
        <f>P157+Sheet3!M$17</f>
        <v>7800000</v>
      </c>
      <c r="AD157" s="73">
        <f>Q157+Sheet3!N$17</f>
        <v>7100000</v>
      </c>
      <c r="AF157" s="19">
        <v>15700000</v>
      </c>
      <c r="AG157" s="19">
        <v>15400000</v>
      </c>
      <c r="AH157" s="19">
        <v>15100000</v>
      </c>
      <c r="AI157" s="19">
        <v>14400000</v>
      </c>
      <c r="AJ157" s="19">
        <v>12900000</v>
      </c>
      <c r="AK157" s="19">
        <v>12500000</v>
      </c>
      <c r="AL157" s="19">
        <v>11000000</v>
      </c>
      <c r="AM157" s="19">
        <v>10100000</v>
      </c>
      <c r="AN157" s="19">
        <v>9600000</v>
      </c>
      <c r="AO157" s="19">
        <v>8600000</v>
      </c>
      <c r="AP157" s="19">
        <v>7800000</v>
      </c>
      <c r="AQ157" s="19">
        <v>7100000</v>
      </c>
      <c r="AS157" s="57">
        <f t="shared" si="56"/>
        <v>0</v>
      </c>
      <c r="AT157" s="57">
        <f t="shared" si="57"/>
        <v>0</v>
      </c>
      <c r="AU157" s="57">
        <f t="shared" si="58"/>
        <v>0</v>
      </c>
      <c r="AV157" s="57">
        <f t="shared" si="59"/>
        <v>0</v>
      </c>
      <c r="AW157" s="57">
        <f t="shared" si="60"/>
        <v>-400000</v>
      </c>
      <c r="AX157" s="57">
        <f t="shared" si="61"/>
        <v>0</v>
      </c>
      <c r="AY157" s="57">
        <f t="shared" si="62"/>
        <v>0</v>
      </c>
      <c r="AZ157" s="57">
        <f t="shared" si="63"/>
        <v>0</v>
      </c>
      <c r="BA157" s="57">
        <f t="shared" si="64"/>
        <v>0</v>
      </c>
      <c r="BB157" s="57">
        <f t="shared" si="65"/>
        <v>0</v>
      </c>
      <c r="BC157" s="57">
        <f t="shared" si="66"/>
        <v>0</v>
      </c>
      <c r="BD157" s="57">
        <f t="shared" si="67"/>
        <v>0</v>
      </c>
      <c r="BF157" s="94">
        <f t="shared" si="68"/>
        <v>300000</v>
      </c>
      <c r="BG157" s="94">
        <f t="shared" si="69"/>
        <v>300000</v>
      </c>
      <c r="BH157" s="94">
        <f t="shared" si="70"/>
        <v>700000</v>
      </c>
      <c r="BI157" s="94">
        <f t="shared" si="71"/>
        <v>1500000</v>
      </c>
      <c r="BJ157" s="94">
        <f t="shared" si="72"/>
        <v>400000</v>
      </c>
      <c r="BK157" s="94">
        <f t="shared" si="73"/>
        <v>1500000</v>
      </c>
      <c r="BL157" s="94">
        <f t="shared" si="74"/>
        <v>900000</v>
      </c>
      <c r="BM157" s="94">
        <f t="shared" si="75"/>
        <v>500000</v>
      </c>
      <c r="BN157" s="94">
        <f t="shared" si="76"/>
        <v>1000000</v>
      </c>
      <c r="BO157" s="94">
        <f t="shared" si="77"/>
        <v>800000</v>
      </c>
      <c r="BP157" s="94">
        <f t="shared" si="78"/>
        <v>700000</v>
      </c>
      <c r="BQ157" s="94">
        <f t="shared" si="79"/>
        <v>7100000</v>
      </c>
    </row>
    <row r="158" spans="1:69">
      <c r="A158" s="21" t="s">
        <v>4</v>
      </c>
      <c r="B158" s="21" t="s">
        <v>264</v>
      </c>
      <c r="C158" s="22" t="s">
        <v>265</v>
      </c>
      <c r="D158" s="57">
        <v>0</v>
      </c>
      <c r="E158" s="57">
        <f t="shared" si="80"/>
        <v>0</v>
      </c>
      <c r="F158" s="19">
        <v>0</v>
      </c>
      <c r="G158" s="19">
        <v>0</v>
      </c>
      <c r="H158" s="19">
        <v>0</v>
      </c>
      <c r="I158" s="19">
        <v>0</v>
      </c>
      <c r="J158" s="19">
        <v>0</v>
      </c>
      <c r="K158" s="19">
        <v>0</v>
      </c>
      <c r="L158" s="19">
        <v>0</v>
      </c>
      <c r="M158" s="19">
        <v>0</v>
      </c>
      <c r="N158" s="19">
        <v>0</v>
      </c>
      <c r="O158" s="19">
        <v>0</v>
      </c>
      <c r="P158" s="19">
        <v>6600000</v>
      </c>
      <c r="Q158" s="19">
        <v>6100000</v>
      </c>
      <c r="S158" s="57">
        <f t="shared" si="82"/>
        <v>0</v>
      </c>
      <c r="T158" s="57">
        <f t="shared" si="82"/>
        <v>0</v>
      </c>
      <c r="U158" s="57">
        <f t="shared" si="82"/>
        <v>0</v>
      </c>
      <c r="V158" s="57">
        <f t="shared" si="82"/>
        <v>0</v>
      </c>
      <c r="W158" s="57">
        <f t="shared" si="82"/>
        <v>0</v>
      </c>
      <c r="X158" s="57">
        <f t="shared" si="82"/>
        <v>0</v>
      </c>
      <c r="Y158" s="57">
        <f t="shared" si="81"/>
        <v>0</v>
      </c>
      <c r="Z158" s="57">
        <f t="shared" si="81"/>
        <v>0</v>
      </c>
      <c r="AA158" s="57">
        <f t="shared" si="81"/>
        <v>0</v>
      </c>
      <c r="AB158" s="57">
        <f t="shared" si="81"/>
        <v>0</v>
      </c>
      <c r="AC158" s="73">
        <f>P158+Sheet3!M$17</f>
        <v>7200000</v>
      </c>
      <c r="AD158" s="73">
        <f>Q158+Sheet3!N$17</f>
        <v>6700000</v>
      </c>
      <c r="AF158" s="19">
        <v>0</v>
      </c>
      <c r="AG158" s="19">
        <v>0</v>
      </c>
      <c r="AH158" s="19">
        <v>0</v>
      </c>
      <c r="AI158" s="19">
        <v>0</v>
      </c>
      <c r="AJ158" s="19">
        <v>0</v>
      </c>
      <c r="AK158" s="19">
        <v>0</v>
      </c>
      <c r="AL158" s="19">
        <v>0</v>
      </c>
      <c r="AM158" s="19">
        <v>0</v>
      </c>
      <c r="AN158" s="19">
        <v>0</v>
      </c>
      <c r="AO158" s="19">
        <v>0</v>
      </c>
      <c r="AP158" s="19">
        <v>7200000</v>
      </c>
      <c r="AQ158" s="19">
        <v>6700000</v>
      </c>
      <c r="AS158" s="57">
        <f t="shared" si="56"/>
        <v>0</v>
      </c>
      <c r="AT158" s="57">
        <f t="shared" si="57"/>
        <v>0</v>
      </c>
      <c r="AU158" s="57">
        <f t="shared" si="58"/>
        <v>0</v>
      </c>
      <c r="AV158" s="57">
        <f t="shared" si="59"/>
        <v>0</v>
      </c>
      <c r="AW158" s="57">
        <f t="shared" si="60"/>
        <v>0</v>
      </c>
      <c r="AX158" s="57">
        <f t="shared" si="61"/>
        <v>0</v>
      </c>
      <c r="AY158" s="57">
        <f t="shared" si="62"/>
        <v>0</v>
      </c>
      <c r="AZ158" s="57">
        <f t="shared" si="63"/>
        <v>0</v>
      </c>
      <c r="BA158" s="57">
        <f t="shared" si="64"/>
        <v>0</v>
      </c>
      <c r="BB158" s="57">
        <f t="shared" si="65"/>
        <v>0</v>
      </c>
      <c r="BC158" s="57">
        <f t="shared" si="66"/>
        <v>0</v>
      </c>
      <c r="BD158" s="57">
        <f t="shared" si="67"/>
        <v>0</v>
      </c>
      <c r="BF158" s="94">
        <f t="shared" si="68"/>
        <v>0</v>
      </c>
      <c r="BG158" s="94">
        <f t="shared" si="69"/>
        <v>0</v>
      </c>
      <c r="BH158" s="94">
        <f t="shared" si="70"/>
        <v>0</v>
      </c>
      <c r="BI158" s="94">
        <f t="shared" si="71"/>
        <v>0</v>
      </c>
      <c r="BJ158" s="94">
        <f t="shared" si="72"/>
        <v>0</v>
      </c>
      <c r="BK158" s="94">
        <f t="shared" si="73"/>
        <v>0</v>
      </c>
      <c r="BL158" s="94">
        <f t="shared" si="74"/>
        <v>0</v>
      </c>
      <c r="BM158" s="94">
        <f t="shared" si="75"/>
        <v>0</v>
      </c>
      <c r="BN158" s="94">
        <f t="shared" si="76"/>
        <v>0</v>
      </c>
      <c r="BO158" s="94">
        <f t="shared" si="77"/>
        <v>-7200000</v>
      </c>
      <c r="BP158" s="94">
        <f t="shared" si="78"/>
        <v>500000</v>
      </c>
      <c r="BQ158" s="94">
        <f t="shared" si="79"/>
        <v>6700000</v>
      </c>
    </row>
    <row r="159" spans="1:69">
      <c r="A159" s="21" t="s">
        <v>4</v>
      </c>
      <c r="B159" s="21" t="s">
        <v>266</v>
      </c>
      <c r="C159" s="22" t="s">
        <v>267</v>
      </c>
      <c r="D159" s="57">
        <v>0</v>
      </c>
      <c r="E159" s="57">
        <f t="shared" si="80"/>
        <v>0</v>
      </c>
      <c r="F159" s="19">
        <v>0</v>
      </c>
      <c r="G159" s="19">
        <v>0</v>
      </c>
      <c r="H159" s="19">
        <v>0</v>
      </c>
      <c r="I159" s="19">
        <v>0</v>
      </c>
      <c r="J159" s="19">
        <v>0</v>
      </c>
      <c r="K159" s="19">
        <v>0</v>
      </c>
      <c r="L159" s="19">
        <v>0</v>
      </c>
      <c r="M159" s="19">
        <v>0</v>
      </c>
      <c r="N159" s="19">
        <v>0</v>
      </c>
      <c r="O159" s="19">
        <v>0</v>
      </c>
      <c r="P159" s="19">
        <v>6600000</v>
      </c>
      <c r="Q159" s="19">
        <v>6100000</v>
      </c>
      <c r="S159" s="57">
        <f t="shared" si="82"/>
        <v>0</v>
      </c>
      <c r="T159" s="57">
        <f t="shared" si="82"/>
        <v>0</v>
      </c>
      <c r="U159" s="57">
        <f t="shared" si="82"/>
        <v>0</v>
      </c>
      <c r="V159" s="57">
        <f t="shared" si="82"/>
        <v>0</v>
      </c>
      <c r="W159" s="57">
        <f t="shared" si="82"/>
        <v>0</v>
      </c>
      <c r="X159" s="57">
        <f t="shared" si="82"/>
        <v>0</v>
      </c>
      <c r="Y159" s="57">
        <f t="shared" si="81"/>
        <v>0</v>
      </c>
      <c r="Z159" s="57">
        <f t="shared" si="81"/>
        <v>0</v>
      </c>
      <c r="AA159" s="57">
        <f t="shared" si="81"/>
        <v>0</v>
      </c>
      <c r="AB159" s="57">
        <f t="shared" si="81"/>
        <v>0</v>
      </c>
      <c r="AC159" s="73">
        <f>P159+Sheet3!M$17</f>
        <v>7200000</v>
      </c>
      <c r="AD159" s="73">
        <f>Q159+Sheet3!N$17</f>
        <v>6700000</v>
      </c>
      <c r="AF159" s="19">
        <v>0</v>
      </c>
      <c r="AG159" s="19">
        <v>0</v>
      </c>
      <c r="AH159" s="19">
        <v>0</v>
      </c>
      <c r="AI159" s="19">
        <v>0</v>
      </c>
      <c r="AJ159" s="19">
        <v>0</v>
      </c>
      <c r="AK159" s="19">
        <v>0</v>
      </c>
      <c r="AL159" s="19">
        <v>0</v>
      </c>
      <c r="AM159" s="19">
        <v>0</v>
      </c>
      <c r="AN159" s="19">
        <v>0</v>
      </c>
      <c r="AO159" s="19">
        <v>0</v>
      </c>
      <c r="AP159" s="19">
        <v>7200000</v>
      </c>
      <c r="AQ159" s="19">
        <v>6700000</v>
      </c>
      <c r="AS159" s="57">
        <f t="shared" si="56"/>
        <v>0</v>
      </c>
      <c r="AT159" s="57">
        <f t="shared" si="57"/>
        <v>0</v>
      </c>
      <c r="AU159" s="57">
        <f t="shared" si="58"/>
        <v>0</v>
      </c>
      <c r="AV159" s="57">
        <f t="shared" si="59"/>
        <v>0</v>
      </c>
      <c r="AW159" s="57">
        <f t="shared" si="60"/>
        <v>0</v>
      </c>
      <c r="AX159" s="57">
        <f t="shared" si="61"/>
        <v>0</v>
      </c>
      <c r="AY159" s="57">
        <f t="shared" si="62"/>
        <v>0</v>
      </c>
      <c r="AZ159" s="57">
        <f t="shared" si="63"/>
        <v>0</v>
      </c>
      <c r="BA159" s="57">
        <f t="shared" si="64"/>
        <v>0</v>
      </c>
      <c r="BB159" s="57">
        <f t="shared" si="65"/>
        <v>0</v>
      </c>
      <c r="BC159" s="57">
        <f t="shared" si="66"/>
        <v>0</v>
      </c>
      <c r="BD159" s="57">
        <f t="shared" si="67"/>
        <v>0</v>
      </c>
      <c r="BF159" s="94">
        <f t="shared" si="68"/>
        <v>0</v>
      </c>
      <c r="BG159" s="94">
        <f t="shared" si="69"/>
        <v>0</v>
      </c>
      <c r="BH159" s="94">
        <f t="shared" si="70"/>
        <v>0</v>
      </c>
      <c r="BI159" s="94">
        <f t="shared" si="71"/>
        <v>0</v>
      </c>
      <c r="BJ159" s="94">
        <f t="shared" si="72"/>
        <v>0</v>
      </c>
      <c r="BK159" s="94">
        <f t="shared" si="73"/>
        <v>0</v>
      </c>
      <c r="BL159" s="94">
        <f t="shared" si="74"/>
        <v>0</v>
      </c>
      <c r="BM159" s="94">
        <f t="shared" si="75"/>
        <v>0</v>
      </c>
      <c r="BN159" s="94">
        <f t="shared" si="76"/>
        <v>0</v>
      </c>
      <c r="BO159" s="94">
        <f t="shared" si="77"/>
        <v>-7200000</v>
      </c>
      <c r="BP159" s="94">
        <f t="shared" si="78"/>
        <v>500000</v>
      </c>
      <c r="BQ159" s="94">
        <f t="shared" si="79"/>
        <v>6700000</v>
      </c>
    </row>
    <row r="160" spans="1:69">
      <c r="A160" s="21" t="s">
        <v>4</v>
      </c>
      <c r="B160" s="21" t="s">
        <v>268</v>
      </c>
      <c r="C160" s="22" t="s">
        <v>269</v>
      </c>
      <c r="D160" s="57">
        <v>0</v>
      </c>
      <c r="E160" s="57">
        <f t="shared" si="80"/>
        <v>-15100000</v>
      </c>
      <c r="F160" s="19">
        <v>14100000</v>
      </c>
      <c r="G160" s="19">
        <v>13800000</v>
      </c>
      <c r="H160" s="19">
        <v>13500000</v>
      </c>
      <c r="I160" s="19">
        <v>12900000</v>
      </c>
      <c r="J160" s="19">
        <v>12300000</v>
      </c>
      <c r="K160" s="19">
        <v>11400000</v>
      </c>
      <c r="L160" s="19">
        <v>9900000</v>
      </c>
      <c r="M160" s="19">
        <v>9200000</v>
      </c>
      <c r="N160" s="19">
        <v>8200000</v>
      </c>
      <c r="O160" s="19">
        <v>7300000</v>
      </c>
      <c r="P160" s="19">
        <v>6600000</v>
      </c>
      <c r="Q160" s="19">
        <v>6100000</v>
      </c>
      <c r="S160" s="73">
        <f>F160+Sheet3!C$17</f>
        <v>15100000</v>
      </c>
      <c r="T160" s="73">
        <f>G160+Sheet3!D$17</f>
        <v>14800000</v>
      </c>
      <c r="U160" s="73">
        <f>H160+Sheet3!E$17</f>
        <v>14500000</v>
      </c>
      <c r="V160" s="73">
        <f>I160+Sheet3!F$17</f>
        <v>13900000</v>
      </c>
      <c r="W160" s="73">
        <f>J160+Sheet3!G$17</f>
        <v>12900000</v>
      </c>
      <c r="X160" s="73">
        <f>K160+Sheet3!H$17</f>
        <v>12000000</v>
      </c>
      <c r="Y160" s="73">
        <f>L160+Sheet3!I$17</f>
        <v>10500000</v>
      </c>
      <c r="Z160" s="73">
        <f>M160+Sheet3!J$17</f>
        <v>9800000</v>
      </c>
      <c r="AA160" s="73">
        <f>N160+Sheet3!K$17</f>
        <v>8800000</v>
      </c>
      <c r="AB160" s="73">
        <f>O160+Sheet3!L$17</f>
        <v>7900000</v>
      </c>
      <c r="AC160" s="73">
        <f>P160+Sheet3!M$17</f>
        <v>7200000</v>
      </c>
      <c r="AD160" s="73">
        <f>Q160+Sheet3!N$17</f>
        <v>6700000</v>
      </c>
      <c r="AF160" s="19">
        <v>15100000</v>
      </c>
      <c r="AG160" s="19">
        <v>14800000</v>
      </c>
      <c r="AH160" s="19">
        <v>14500000</v>
      </c>
      <c r="AI160" s="19">
        <v>13900000</v>
      </c>
      <c r="AJ160" s="19">
        <v>12500000</v>
      </c>
      <c r="AK160" s="19">
        <v>12000000</v>
      </c>
      <c r="AL160" s="19">
        <v>10500000</v>
      </c>
      <c r="AM160" s="19">
        <v>9800000</v>
      </c>
      <c r="AN160" s="19">
        <v>8800000</v>
      </c>
      <c r="AO160" s="19">
        <v>7900000</v>
      </c>
      <c r="AP160" s="19">
        <v>7200000</v>
      </c>
      <c r="AQ160" s="19">
        <v>6700000</v>
      </c>
      <c r="AS160" s="57">
        <f t="shared" si="56"/>
        <v>0</v>
      </c>
      <c r="AT160" s="57">
        <f t="shared" si="57"/>
        <v>0</v>
      </c>
      <c r="AU160" s="57">
        <f t="shared" si="58"/>
        <v>0</v>
      </c>
      <c r="AV160" s="57">
        <f t="shared" si="59"/>
        <v>0</v>
      </c>
      <c r="AW160" s="57">
        <f t="shared" si="60"/>
        <v>-400000</v>
      </c>
      <c r="AX160" s="57">
        <f t="shared" si="61"/>
        <v>0</v>
      </c>
      <c r="AY160" s="57">
        <f t="shared" si="62"/>
        <v>0</v>
      </c>
      <c r="AZ160" s="57">
        <f t="shared" si="63"/>
        <v>0</v>
      </c>
      <c r="BA160" s="57">
        <f t="shared" si="64"/>
        <v>0</v>
      </c>
      <c r="BB160" s="57">
        <f t="shared" si="65"/>
        <v>0</v>
      </c>
      <c r="BC160" s="57">
        <f t="shared" si="66"/>
        <v>0</v>
      </c>
      <c r="BD160" s="57">
        <f t="shared" si="67"/>
        <v>0</v>
      </c>
      <c r="BF160" s="94">
        <f t="shared" si="68"/>
        <v>300000</v>
      </c>
      <c r="BG160" s="94">
        <f t="shared" si="69"/>
        <v>300000</v>
      </c>
      <c r="BH160" s="94">
        <f t="shared" si="70"/>
        <v>600000</v>
      </c>
      <c r="BI160" s="94">
        <f t="shared" si="71"/>
        <v>1400000</v>
      </c>
      <c r="BJ160" s="94">
        <f t="shared" si="72"/>
        <v>500000</v>
      </c>
      <c r="BK160" s="94">
        <f t="shared" si="73"/>
        <v>1500000</v>
      </c>
      <c r="BL160" s="94">
        <f t="shared" si="74"/>
        <v>700000</v>
      </c>
      <c r="BM160" s="94">
        <f t="shared" si="75"/>
        <v>1000000</v>
      </c>
      <c r="BN160" s="94">
        <f t="shared" si="76"/>
        <v>900000</v>
      </c>
      <c r="BO160" s="94">
        <f t="shared" si="77"/>
        <v>700000</v>
      </c>
      <c r="BP160" s="94">
        <f t="shared" si="78"/>
        <v>500000</v>
      </c>
      <c r="BQ160" s="94">
        <f t="shared" si="79"/>
        <v>6700000</v>
      </c>
    </row>
    <row r="161" spans="1:69">
      <c r="A161" s="21" t="s">
        <v>4</v>
      </c>
      <c r="B161" s="21" t="s">
        <v>270</v>
      </c>
      <c r="C161" s="22" t="s">
        <v>271</v>
      </c>
      <c r="D161" s="57">
        <v>0</v>
      </c>
      <c r="E161" s="57">
        <f t="shared" si="80"/>
        <v>-15700000</v>
      </c>
      <c r="F161" s="19">
        <v>14700000</v>
      </c>
      <c r="G161" s="19">
        <v>14400000</v>
      </c>
      <c r="H161" s="19">
        <v>14100000</v>
      </c>
      <c r="I161" s="19">
        <v>13400000</v>
      </c>
      <c r="J161" s="19">
        <v>12700000</v>
      </c>
      <c r="K161" s="19">
        <v>11900000</v>
      </c>
      <c r="L161" s="19">
        <v>10400000</v>
      </c>
      <c r="M161" s="19">
        <v>9500000</v>
      </c>
      <c r="N161" s="19">
        <v>9000000</v>
      </c>
      <c r="O161" s="19">
        <v>8000000</v>
      </c>
      <c r="P161" s="19">
        <v>7200000</v>
      </c>
      <c r="Q161" s="19">
        <v>6500000</v>
      </c>
      <c r="S161" s="73">
        <f>F161+Sheet3!C$17</f>
        <v>15700000</v>
      </c>
      <c r="T161" s="73">
        <f>G161+Sheet3!D$17</f>
        <v>15400000</v>
      </c>
      <c r="U161" s="73">
        <f>H161+Sheet3!E$17</f>
        <v>15100000</v>
      </c>
      <c r="V161" s="73">
        <f>I161+Sheet3!F$17</f>
        <v>14400000</v>
      </c>
      <c r="W161" s="73">
        <f>J161+Sheet3!G$17</f>
        <v>13300000</v>
      </c>
      <c r="X161" s="73">
        <f>K161+Sheet3!H$17</f>
        <v>12500000</v>
      </c>
      <c r="Y161" s="73">
        <f>L161+Sheet3!I$17</f>
        <v>11000000</v>
      </c>
      <c r="Z161" s="73">
        <f>M161+Sheet3!J$17</f>
        <v>10100000</v>
      </c>
      <c r="AA161" s="73">
        <f>N161+Sheet3!K$17</f>
        <v>9600000</v>
      </c>
      <c r="AB161" s="73">
        <f>O161+Sheet3!L$17</f>
        <v>8600000</v>
      </c>
      <c r="AC161" s="73">
        <f>P161+Sheet3!M$17</f>
        <v>7800000</v>
      </c>
      <c r="AD161" s="73">
        <f>Q161+Sheet3!N$17</f>
        <v>7100000</v>
      </c>
      <c r="AF161" s="19">
        <v>15700000</v>
      </c>
      <c r="AG161" s="19">
        <v>15400000</v>
      </c>
      <c r="AH161" s="19">
        <v>15100000</v>
      </c>
      <c r="AI161" s="19">
        <v>14400000</v>
      </c>
      <c r="AJ161" s="19">
        <v>12900000</v>
      </c>
      <c r="AK161" s="19">
        <v>12500000</v>
      </c>
      <c r="AL161" s="19">
        <v>11000000</v>
      </c>
      <c r="AM161" s="19">
        <v>10100000</v>
      </c>
      <c r="AN161" s="19">
        <v>9600000</v>
      </c>
      <c r="AO161" s="19">
        <v>8600000</v>
      </c>
      <c r="AP161" s="19">
        <v>7800000</v>
      </c>
      <c r="AQ161" s="19">
        <v>7100000</v>
      </c>
      <c r="AS161" s="57">
        <f t="shared" si="56"/>
        <v>0</v>
      </c>
      <c r="AT161" s="57">
        <f t="shared" si="57"/>
        <v>0</v>
      </c>
      <c r="AU161" s="57">
        <f t="shared" si="58"/>
        <v>0</v>
      </c>
      <c r="AV161" s="57">
        <f t="shared" si="59"/>
        <v>0</v>
      </c>
      <c r="AW161" s="57">
        <f t="shared" si="60"/>
        <v>-400000</v>
      </c>
      <c r="AX161" s="57">
        <f t="shared" si="61"/>
        <v>0</v>
      </c>
      <c r="AY161" s="57">
        <f t="shared" si="62"/>
        <v>0</v>
      </c>
      <c r="AZ161" s="57">
        <f t="shared" si="63"/>
        <v>0</v>
      </c>
      <c r="BA161" s="57">
        <f t="shared" si="64"/>
        <v>0</v>
      </c>
      <c r="BB161" s="57">
        <f t="shared" si="65"/>
        <v>0</v>
      </c>
      <c r="BC161" s="57">
        <f t="shared" si="66"/>
        <v>0</v>
      </c>
      <c r="BD161" s="57">
        <f t="shared" si="67"/>
        <v>0</v>
      </c>
      <c r="BF161" s="94">
        <f t="shared" si="68"/>
        <v>300000</v>
      </c>
      <c r="BG161" s="94">
        <f t="shared" si="69"/>
        <v>300000</v>
      </c>
      <c r="BH161" s="94">
        <f t="shared" si="70"/>
        <v>700000</v>
      </c>
      <c r="BI161" s="94">
        <f t="shared" si="71"/>
        <v>1500000</v>
      </c>
      <c r="BJ161" s="94">
        <f t="shared" si="72"/>
        <v>400000</v>
      </c>
      <c r="BK161" s="94">
        <f t="shared" si="73"/>
        <v>1500000</v>
      </c>
      <c r="BL161" s="94">
        <f t="shared" si="74"/>
        <v>900000</v>
      </c>
      <c r="BM161" s="94">
        <f t="shared" si="75"/>
        <v>500000</v>
      </c>
      <c r="BN161" s="94">
        <f t="shared" si="76"/>
        <v>1000000</v>
      </c>
      <c r="BO161" s="94">
        <f t="shared" si="77"/>
        <v>800000</v>
      </c>
      <c r="BP161" s="94">
        <f t="shared" si="78"/>
        <v>700000</v>
      </c>
      <c r="BQ161" s="94">
        <f t="shared" si="79"/>
        <v>7100000</v>
      </c>
    </row>
    <row r="162" spans="1:69">
      <c r="A162" s="21" t="s">
        <v>4</v>
      </c>
      <c r="B162" s="21" t="s">
        <v>272</v>
      </c>
      <c r="C162" s="22" t="s">
        <v>273</v>
      </c>
      <c r="D162" s="57">
        <v>0</v>
      </c>
      <c r="E162" s="57">
        <f t="shared" si="80"/>
        <v>0</v>
      </c>
      <c r="F162" s="19">
        <v>0</v>
      </c>
      <c r="G162" s="19">
        <v>0</v>
      </c>
      <c r="H162" s="19">
        <v>0</v>
      </c>
      <c r="I162" s="19">
        <v>0</v>
      </c>
      <c r="J162" s="19">
        <v>0</v>
      </c>
      <c r="K162" s="19">
        <v>0</v>
      </c>
      <c r="L162" s="19">
        <v>0</v>
      </c>
      <c r="M162" s="19">
        <v>0</v>
      </c>
      <c r="N162" s="19">
        <v>0</v>
      </c>
      <c r="O162" s="19">
        <v>0</v>
      </c>
      <c r="P162" s="19">
        <v>0</v>
      </c>
      <c r="Q162" s="19">
        <v>0</v>
      </c>
      <c r="S162" s="57">
        <f t="shared" si="82"/>
        <v>0</v>
      </c>
      <c r="T162" s="57">
        <f t="shared" si="82"/>
        <v>0</v>
      </c>
      <c r="U162" s="57">
        <f t="shared" si="82"/>
        <v>0</v>
      </c>
      <c r="V162" s="57">
        <f t="shared" si="82"/>
        <v>0</v>
      </c>
      <c r="W162" s="57">
        <f t="shared" si="82"/>
        <v>0</v>
      </c>
      <c r="X162" s="57">
        <f t="shared" si="82"/>
        <v>0</v>
      </c>
      <c r="Y162" s="57">
        <f t="shared" si="81"/>
        <v>0</v>
      </c>
      <c r="Z162" s="57">
        <f t="shared" si="81"/>
        <v>0</v>
      </c>
      <c r="AA162" s="57">
        <f t="shared" si="81"/>
        <v>0</v>
      </c>
      <c r="AB162" s="57">
        <f t="shared" si="81"/>
        <v>0</v>
      </c>
      <c r="AC162" s="57">
        <f t="shared" si="81"/>
        <v>0</v>
      </c>
      <c r="AD162" s="57">
        <f t="shared" si="81"/>
        <v>0</v>
      </c>
      <c r="AF162" s="19">
        <v>0</v>
      </c>
      <c r="AG162" s="19">
        <v>0</v>
      </c>
      <c r="AH162" s="19">
        <v>0</v>
      </c>
      <c r="AI162" s="19">
        <v>0</v>
      </c>
      <c r="AJ162" s="19">
        <v>0</v>
      </c>
      <c r="AK162" s="19">
        <v>0</v>
      </c>
      <c r="AL162" s="19">
        <v>0</v>
      </c>
      <c r="AM162" s="19">
        <v>0</v>
      </c>
      <c r="AN162" s="19">
        <v>0</v>
      </c>
      <c r="AO162" s="19">
        <v>0</v>
      </c>
      <c r="AP162" s="19">
        <v>0</v>
      </c>
      <c r="AQ162" s="19">
        <v>0</v>
      </c>
      <c r="AS162" s="57">
        <f t="shared" si="56"/>
        <v>0</v>
      </c>
      <c r="AT162" s="57">
        <f t="shared" si="57"/>
        <v>0</v>
      </c>
      <c r="AU162" s="57">
        <f t="shared" si="58"/>
        <v>0</v>
      </c>
      <c r="AV162" s="57">
        <f t="shared" si="59"/>
        <v>0</v>
      </c>
      <c r="AW162" s="57">
        <f t="shared" si="60"/>
        <v>0</v>
      </c>
      <c r="AX162" s="57">
        <f t="shared" si="61"/>
        <v>0</v>
      </c>
      <c r="AY162" s="57">
        <f t="shared" si="62"/>
        <v>0</v>
      </c>
      <c r="AZ162" s="57">
        <f t="shared" si="63"/>
        <v>0</v>
      </c>
      <c r="BA162" s="57">
        <f t="shared" si="64"/>
        <v>0</v>
      </c>
      <c r="BB162" s="57">
        <f t="shared" si="65"/>
        <v>0</v>
      </c>
      <c r="BC162" s="57">
        <f t="shared" si="66"/>
        <v>0</v>
      </c>
      <c r="BD162" s="57">
        <f t="shared" si="67"/>
        <v>0</v>
      </c>
      <c r="BF162" s="94">
        <f t="shared" si="68"/>
        <v>0</v>
      </c>
      <c r="BG162" s="94">
        <f t="shared" si="69"/>
        <v>0</v>
      </c>
      <c r="BH162" s="94">
        <f t="shared" si="70"/>
        <v>0</v>
      </c>
      <c r="BI162" s="94">
        <f t="shared" si="71"/>
        <v>0</v>
      </c>
      <c r="BJ162" s="94">
        <f t="shared" si="72"/>
        <v>0</v>
      </c>
      <c r="BK162" s="94">
        <f t="shared" si="73"/>
        <v>0</v>
      </c>
      <c r="BL162" s="94">
        <f t="shared" si="74"/>
        <v>0</v>
      </c>
      <c r="BM162" s="94">
        <f t="shared" si="75"/>
        <v>0</v>
      </c>
      <c r="BN162" s="94">
        <f t="shared" si="76"/>
        <v>0</v>
      </c>
      <c r="BO162" s="94">
        <f t="shared" si="77"/>
        <v>0</v>
      </c>
      <c r="BP162" s="94">
        <f t="shared" si="78"/>
        <v>0</v>
      </c>
      <c r="BQ162" s="94">
        <f t="shared" si="79"/>
        <v>0</v>
      </c>
    </row>
    <row r="163" spans="1:69">
      <c r="A163" s="21" t="s">
        <v>4</v>
      </c>
      <c r="B163" s="21" t="s">
        <v>274</v>
      </c>
      <c r="C163" s="22" t="s">
        <v>275</v>
      </c>
      <c r="D163" s="57">
        <v>0</v>
      </c>
      <c r="E163" s="57">
        <f t="shared" si="80"/>
        <v>0</v>
      </c>
      <c r="F163" s="19">
        <v>0</v>
      </c>
      <c r="G163" s="19">
        <v>0</v>
      </c>
      <c r="H163" s="19">
        <v>0</v>
      </c>
      <c r="I163" s="19">
        <v>0</v>
      </c>
      <c r="J163" s="19">
        <v>0</v>
      </c>
      <c r="K163" s="19">
        <v>0</v>
      </c>
      <c r="L163" s="19">
        <v>0</v>
      </c>
      <c r="M163" s="19">
        <v>0</v>
      </c>
      <c r="N163" s="19">
        <v>0</v>
      </c>
      <c r="O163" s="19">
        <v>0</v>
      </c>
      <c r="P163" s="19">
        <v>0</v>
      </c>
      <c r="Q163" s="19">
        <v>0</v>
      </c>
      <c r="S163" s="57">
        <f t="shared" si="82"/>
        <v>0</v>
      </c>
      <c r="T163" s="57">
        <f t="shared" si="82"/>
        <v>0</v>
      </c>
      <c r="U163" s="57">
        <f t="shared" si="82"/>
        <v>0</v>
      </c>
      <c r="V163" s="57">
        <f t="shared" si="82"/>
        <v>0</v>
      </c>
      <c r="W163" s="57">
        <f t="shared" si="82"/>
        <v>0</v>
      </c>
      <c r="X163" s="57">
        <f t="shared" si="82"/>
        <v>0</v>
      </c>
      <c r="Y163" s="57">
        <f t="shared" si="81"/>
        <v>0</v>
      </c>
      <c r="Z163" s="57">
        <f t="shared" si="81"/>
        <v>0</v>
      </c>
      <c r="AA163" s="57">
        <f t="shared" si="81"/>
        <v>0</v>
      </c>
      <c r="AB163" s="57">
        <f t="shared" si="81"/>
        <v>0</v>
      </c>
      <c r="AC163" s="57">
        <f t="shared" si="81"/>
        <v>0</v>
      </c>
      <c r="AD163" s="57">
        <f t="shared" si="81"/>
        <v>0</v>
      </c>
      <c r="AF163" s="19">
        <v>0</v>
      </c>
      <c r="AG163" s="19">
        <v>0</v>
      </c>
      <c r="AH163" s="19">
        <v>0</v>
      </c>
      <c r="AI163" s="19">
        <v>0</v>
      </c>
      <c r="AJ163" s="19">
        <v>0</v>
      </c>
      <c r="AK163" s="19">
        <v>0</v>
      </c>
      <c r="AL163" s="19">
        <v>0</v>
      </c>
      <c r="AM163" s="19">
        <v>0</v>
      </c>
      <c r="AN163" s="19">
        <v>0</v>
      </c>
      <c r="AO163" s="19">
        <v>0</v>
      </c>
      <c r="AP163" s="19">
        <v>0</v>
      </c>
      <c r="AQ163" s="19">
        <v>0</v>
      </c>
      <c r="AS163" s="57">
        <f t="shared" si="56"/>
        <v>0</v>
      </c>
      <c r="AT163" s="57">
        <f t="shared" si="57"/>
        <v>0</v>
      </c>
      <c r="AU163" s="57">
        <f t="shared" si="58"/>
        <v>0</v>
      </c>
      <c r="AV163" s="57">
        <f t="shared" si="59"/>
        <v>0</v>
      </c>
      <c r="AW163" s="57">
        <f t="shared" si="60"/>
        <v>0</v>
      </c>
      <c r="AX163" s="57">
        <f t="shared" si="61"/>
        <v>0</v>
      </c>
      <c r="AY163" s="57">
        <f t="shared" si="62"/>
        <v>0</v>
      </c>
      <c r="AZ163" s="57">
        <f t="shared" si="63"/>
        <v>0</v>
      </c>
      <c r="BA163" s="57">
        <f t="shared" si="64"/>
        <v>0</v>
      </c>
      <c r="BB163" s="57">
        <f t="shared" si="65"/>
        <v>0</v>
      </c>
      <c r="BC163" s="57">
        <f t="shared" si="66"/>
        <v>0</v>
      </c>
      <c r="BD163" s="57">
        <f t="shared" si="67"/>
        <v>0</v>
      </c>
      <c r="BF163" s="94">
        <f t="shared" si="68"/>
        <v>0</v>
      </c>
      <c r="BG163" s="94">
        <f t="shared" si="69"/>
        <v>0</v>
      </c>
      <c r="BH163" s="94">
        <f t="shared" si="70"/>
        <v>0</v>
      </c>
      <c r="BI163" s="94">
        <f t="shared" si="71"/>
        <v>0</v>
      </c>
      <c r="BJ163" s="94">
        <f t="shared" si="72"/>
        <v>0</v>
      </c>
      <c r="BK163" s="94">
        <f t="shared" si="73"/>
        <v>0</v>
      </c>
      <c r="BL163" s="94">
        <f t="shared" si="74"/>
        <v>0</v>
      </c>
      <c r="BM163" s="94">
        <f t="shared" si="75"/>
        <v>0</v>
      </c>
      <c r="BN163" s="94">
        <f t="shared" si="76"/>
        <v>0</v>
      </c>
      <c r="BO163" s="94">
        <f t="shared" si="77"/>
        <v>0</v>
      </c>
      <c r="BP163" s="94">
        <f t="shared" si="78"/>
        <v>0</v>
      </c>
      <c r="BQ163" s="94">
        <f t="shared" si="79"/>
        <v>0</v>
      </c>
    </row>
    <row r="164" spans="1:69">
      <c r="A164" s="21" t="s">
        <v>4</v>
      </c>
      <c r="B164" s="21" t="s">
        <v>276</v>
      </c>
      <c r="C164" s="22" t="s">
        <v>277</v>
      </c>
      <c r="D164" s="57">
        <v>0</v>
      </c>
      <c r="E164" s="57">
        <f t="shared" si="80"/>
        <v>0</v>
      </c>
      <c r="F164" s="19">
        <v>0</v>
      </c>
      <c r="G164" s="19">
        <v>0</v>
      </c>
      <c r="H164" s="19">
        <v>0</v>
      </c>
      <c r="I164" s="19">
        <v>0</v>
      </c>
      <c r="J164" s="19">
        <v>0</v>
      </c>
      <c r="K164" s="19">
        <v>0</v>
      </c>
      <c r="L164" s="19">
        <v>0</v>
      </c>
      <c r="M164" s="19">
        <v>0</v>
      </c>
      <c r="N164" s="19">
        <v>0</v>
      </c>
      <c r="O164" s="19">
        <v>0</v>
      </c>
      <c r="P164" s="19">
        <v>0</v>
      </c>
      <c r="Q164" s="19">
        <v>0</v>
      </c>
      <c r="S164" s="57">
        <f t="shared" si="82"/>
        <v>0</v>
      </c>
      <c r="T164" s="57">
        <f t="shared" si="82"/>
        <v>0</v>
      </c>
      <c r="U164" s="57">
        <f t="shared" si="82"/>
        <v>0</v>
      </c>
      <c r="V164" s="57">
        <f t="shared" si="82"/>
        <v>0</v>
      </c>
      <c r="W164" s="57">
        <f t="shared" si="82"/>
        <v>0</v>
      </c>
      <c r="X164" s="57">
        <f t="shared" si="82"/>
        <v>0</v>
      </c>
      <c r="Y164" s="57">
        <f t="shared" si="81"/>
        <v>0</v>
      </c>
      <c r="Z164" s="57">
        <f t="shared" si="81"/>
        <v>0</v>
      </c>
      <c r="AA164" s="57">
        <f t="shared" si="81"/>
        <v>0</v>
      </c>
      <c r="AB164" s="57">
        <f t="shared" si="81"/>
        <v>0</v>
      </c>
      <c r="AC164" s="57">
        <f t="shared" si="81"/>
        <v>0</v>
      </c>
      <c r="AD164" s="57">
        <f t="shared" si="81"/>
        <v>0</v>
      </c>
      <c r="AF164" s="19">
        <v>0</v>
      </c>
      <c r="AG164" s="19">
        <v>0</v>
      </c>
      <c r="AH164" s="19">
        <v>0</v>
      </c>
      <c r="AI164" s="19">
        <v>0</v>
      </c>
      <c r="AJ164" s="19">
        <v>0</v>
      </c>
      <c r="AK164" s="19">
        <v>0</v>
      </c>
      <c r="AL164" s="19">
        <v>0</v>
      </c>
      <c r="AM164" s="19">
        <v>0</v>
      </c>
      <c r="AN164" s="19">
        <v>0</v>
      </c>
      <c r="AO164" s="19">
        <v>0</v>
      </c>
      <c r="AP164" s="19">
        <v>0</v>
      </c>
      <c r="AQ164" s="19">
        <v>0</v>
      </c>
      <c r="AS164" s="57">
        <f t="shared" si="56"/>
        <v>0</v>
      </c>
      <c r="AT164" s="57">
        <f t="shared" si="57"/>
        <v>0</v>
      </c>
      <c r="AU164" s="57">
        <f t="shared" si="58"/>
        <v>0</v>
      </c>
      <c r="AV164" s="57">
        <f t="shared" si="59"/>
        <v>0</v>
      </c>
      <c r="AW164" s="57">
        <f t="shared" si="60"/>
        <v>0</v>
      </c>
      <c r="AX164" s="57">
        <f t="shared" si="61"/>
        <v>0</v>
      </c>
      <c r="AY164" s="57">
        <f t="shared" si="62"/>
        <v>0</v>
      </c>
      <c r="AZ164" s="57">
        <f t="shared" si="63"/>
        <v>0</v>
      </c>
      <c r="BA164" s="57">
        <f t="shared" si="64"/>
        <v>0</v>
      </c>
      <c r="BB164" s="57">
        <f t="shared" si="65"/>
        <v>0</v>
      </c>
      <c r="BC164" s="57">
        <f t="shared" si="66"/>
        <v>0</v>
      </c>
      <c r="BD164" s="57">
        <f t="shared" si="67"/>
        <v>0</v>
      </c>
      <c r="BF164" s="94">
        <f t="shared" si="68"/>
        <v>0</v>
      </c>
      <c r="BG164" s="94">
        <f t="shared" si="69"/>
        <v>0</v>
      </c>
      <c r="BH164" s="94">
        <f t="shared" si="70"/>
        <v>0</v>
      </c>
      <c r="BI164" s="94">
        <f t="shared" si="71"/>
        <v>0</v>
      </c>
      <c r="BJ164" s="94">
        <f t="shared" si="72"/>
        <v>0</v>
      </c>
      <c r="BK164" s="94">
        <f t="shared" si="73"/>
        <v>0</v>
      </c>
      <c r="BL164" s="94">
        <f t="shared" si="74"/>
        <v>0</v>
      </c>
      <c r="BM164" s="94">
        <f t="shared" si="75"/>
        <v>0</v>
      </c>
      <c r="BN164" s="94">
        <f t="shared" si="76"/>
        <v>0</v>
      </c>
      <c r="BO164" s="94">
        <f t="shared" si="77"/>
        <v>0</v>
      </c>
      <c r="BP164" s="94">
        <f t="shared" si="78"/>
        <v>0</v>
      </c>
      <c r="BQ164" s="94">
        <f t="shared" si="79"/>
        <v>0</v>
      </c>
    </row>
    <row r="165" spans="1:69">
      <c r="A165" s="21" t="s">
        <v>4</v>
      </c>
      <c r="B165" s="21" t="s">
        <v>278</v>
      </c>
      <c r="C165" s="22" t="s">
        <v>279</v>
      </c>
      <c r="D165" s="57">
        <v>0</v>
      </c>
      <c r="E165" s="57">
        <f t="shared" si="80"/>
        <v>0</v>
      </c>
      <c r="F165" s="19">
        <v>0</v>
      </c>
      <c r="G165" s="19">
        <v>0</v>
      </c>
      <c r="H165" s="19">
        <v>0</v>
      </c>
      <c r="I165" s="19">
        <v>0</v>
      </c>
      <c r="J165" s="19">
        <v>0</v>
      </c>
      <c r="K165" s="19">
        <v>0</v>
      </c>
      <c r="L165" s="19">
        <v>0</v>
      </c>
      <c r="M165" s="19">
        <v>0</v>
      </c>
      <c r="N165" s="19">
        <v>0</v>
      </c>
      <c r="O165" s="19">
        <v>0</v>
      </c>
      <c r="P165" s="19">
        <v>0</v>
      </c>
      <c r="Q165" s="19">
        <v>0</v>
      </c>
      <c r="S165" s="57">
        <f t="shared" si="82"/>
        <v>0</v>
      </c>
      <c r="T165" s="57">
        <f t="shared" si="82"/>
        <v>0</v>
      </c>
      <c r="U165" s="57">
        <f t="shared" si="82"/>
        <v>0</v>
      </c>
      <c r="V165" s="57">
        <f t="shared" si="82"/>
        <v>0</v>
      </c>
      <c r="W165" s="57">
        <f t="shared" si="82"/>
        <v>0</v>
      </c>
      <c r="X165" s="57">
        <f t="shared" si="82"/>
        <v>0</v>
      </c>
      <c r="Y165" s="57">
        <f t="shared" si="81"/>
        <v>0</v>
      </c>
      <c r="Z165" s="57">
        <f t="shared" si="81"/>
        <v>0</v>
      </c>
      <c r="AA165" s="57">
        <f t="shared" si="81"/>
        <v>0</v>
      </c>
      <c r="AB165" s="57">
        <f t="shared" si="81"/>
        <v>0</v>
      </c>
      <c r="AC165" s="57">
        <f t="shared" si="81"/>
        <v>0</v>
      </c>
      <c r="AD165" s="57">
        <f t="shared" si="81"/>
        <v>0</v>
      </c>
      <c r="AF165" s="19">
        <v>0</v>
      </c>
      <c r="AG165" s="19">
        <v>0</v>
      </c>
      <c r="AH165" s="19">
        <v>0</v>
      </c>
      <c r="AI165" s="19">
        <v>0</v>
      </c>
      <c r="AJ165" s="19">
        <v>0</v>
      </c>
      <c r="AK165" s="19">
        <v>0</v>
      </c>
      <c r="AL165" s="19">
        <v>0</v>
      </c>
      <c r="AM165" s="19">
        <v>0</v>
      </c>
      <c r="AN165" s="19">
        <v>0</v>
      </c>
      <c r="AO165" s="19">
        <v>0</v>
      </c>
      <c r="AP165" s="19">
        <v>0</v>
      </c>
      <c r="AQ165" s="19">
        <v>0</v>
      </c>
      <c r="AS165" s="57">
        <f t="shared" si="56"/>
        <v>0</v>
      </c>
      <c r="AT165" s="57">
        <f t="shared" si="57"/>
        <v>0</v>
      </c>
      <c r="AU165" s="57">
        <f t="shared" si="58"/>
        <v>0</v>
      </c>
      <c r="AV165" s="57">
        <f t="shared" si="59"/>
        <v>0</v>
      </c>
      <c r="AW165" s="57">
        <f t="shared" si="60"/>
        <v>0</v>
      </c>
      <c r="AX165" s="57">
        <f t="shared" si="61"/>
        <v>0</v>
      </c>
      <c r="AY165" s="57">
        <f t="shared" si="62"/>
        <v>0</v>
      </c>
      <c r="AZ165" s="57">
        <f t="shared" si="63"/>
        <v>0</v>
      </c>
      <c r="BA165" s="57">
        <f t="shared" si="64"/>
        <v>0</v>
      </c>
      <c r="BB165" s="57">
        <f t="shared" si="65"/>
        <v>0</v>
      </c>
      <c r="BC165" s="57">
        <f t="shared" si="66"/>
        <v>0</v>
      </c>
      <c r="BD165" s="57">
        <f t="shared" si="67"/>
        <v>0</v>
      </c>
      <c r="BF165" s="94">
        <f t="shared" si="68"/>
        <v>0</v>
      </c>
      <c r="BG165" s="94">
        <f t="shared" si="69"/>
        <v>0</v>
      </c>
      <c r="BH165" s="94">
        <f t="shared" si="70"/>
        <v>0</v>
      </c>
      <c r="BI165" s="94">
        <f t="shared" si="71"/>
        <v>0</v>
      </c>
      <c r="BJ165" s="94">
        <f t="shared" si="72"/>
        <v>0</v>
      </c>
      <c r="BK165" s="94">
        <f t="shared" si="73"/>
        <v>0</v>
      </c>
      <c r="BL165" s="94">
        <f t="shared" si="74"/>
        <v>0</v>
      </c>
      <c r="BM165" s="94">
        <f t="shared" si="75"/>
        <v>0</v>
      </c>
      <c r="BN165" s="94">
        <f t="shared" si="76"/>
        <v>0</v>
      </c>
      <c r="BO165" s="94">
        <f t="shared" si="77"/>
        <v>0</v>
      </c>
      <c r="BP165" s="94">
        <f t="shared" si="78"/>
        <v>0</v>
      </c>
      <c r="BQ165" s="94">
        <f t="shared" si="79"/>
        <v>0</v>
      </c>
    </row>
    <row r="166" spans="1:69">
      <c r="A166" s="21" t="s">
        <v>4</v>
      </c>
      <c r="B166" s="21" t="s">
        <v>280</v>
      </c>
      <c r="C166" s="22" t="s">
        <v>281</v>
      </c>
      <c r="D166" s="57">
        <v>0</v>
      </c>
      <c r="E166" s="57">
        <f t="shared" si="80"/>
        <v>0</v>
      </c>
      <c r="F166" s="19">
        <v>0</v>
      </c>
      <c r="G166" s="19">
        <v>0</v>
      </c>
      <c r="H166" s="19">
        <v>0</v>
      </c>
      <c r="I166" s="19">
        <v>0</v>
      </c>
      <c r="J166" s="19">
        <v>0</v>
      </c>
      <c r="K166" s="19">
        <v>0</v>
      </c>
      <c r="L166" s="19">
        <v>0</v>
      </c>
      <c r="M166" s="19">
        <v>0</v>
      </c>
      <c r="N166" s="19">
        <v>0</v>
      </c>
      <c r="O166" s="19">
        <v>0</v>
      </c>
      <c r="P166" s="19">
        <v>0</v>
      </c>
      <c r="Q166" s="19">
        <v>0</v>
      </c>
      <c r="S166" s="57">
        <f t="shared" si="82"/>
        <v>0</v>
      </c>
      <c r="T166" s="57">
        <f t="shared" si="82"/>
        <v>0</v>
      </c>
      <c r="U166" s="57">
        <f t="shared" si="82"/>
        <v>0</v>
      </c>
      <c r="V166" s="57">
        <f t="shared" si="82"/>
        <v>0</v>
      </c>
      <c r="W166" s="57">
        <f t="shared" si="82"/>
        <v>0</v>
      </c>
      <c r="X166" s="57">
        <f t="shared" si="82"/>
        <v>0</v>
      </c>
      <c r="Y166" s="57">
        <f t="shared" si="81"/>
        <v>0</v>
      </c>
      <c r="Z166" s="57">
        <f t="shared" si="81"/>
        <v>0</v>
      </c>
      <c r="AA166" s="57">
        <f t="shared" si="81"/>
        <v>0</v>
      </c>
      <c r="AB166" s="57">
        <f t="shared" si="81"/>
        <v>0</v>
      </c>
      <c r="AC166" s="57">
        <f t="shared" si="81"/>
        <v>0</v>
      </c>
      <c r="AD166" s="57">
        <f t="shared" si="81"/>
        <v>0</v>
      </c>
      <c r="AF166" s="19">
        <v>0</v>
      </c>
      <c r="AG166" s="19">
        <v>0</v>
      </c>
      <c r="AH166" s="19">
        <v>0</v>
      </c>
      <c r="AI166" s="19">
        <v>0</v>
      </c>
      <c r="AJ166" s="19">
        <v>0</v>
      </c>
      <c r="AK166" s="19">
        <v>0</v>
      </c>
      <c r="AL166" s="19">
        <v>0</v>
      </c>
      <c r="AM166" s="19">
        <v>0</v>
      </c>
      <c r="AN166" s="19">
        <v>0</v>
      </c>
      <c r="AO166" s="19">
        <v>0</v>
      </c>
      <c r="AP166" s="19">
        <v>0</v>
      </c>
      <c r="AQ166" s="19">
        <v>0</v>
      </c>
      <c r="AS166" s="57">
        <f t="shared" si="56"/>
        <v>0</v>
      </c>
      <c r="AT166" s="57">
        <f t="shared" si="57"/>
        <v>0</v>
      </c>
      <c r="AU166" s="57">
        <f t="shared" si="58"/>
        <v>0</v>
      </c>
      <c r="AV166" s="57">
        <f t="shared" si="59"/>
        <v>0</v>
      </c>
      <c r="AW166" s="57">
        <f t="shared" si="60"/>
        <v>0</v>
      </c>
      <c r="AX166" s="57">
        <f t="shared" si="61"/>
        <v>0</v>
      </c>
      <c r="AY166" s="57">
        <f t="shared" si="62"/>
        <v>0</v>
      </c>
      <c r="AZ166" s="57">
        <f t="shared" si="63"/>
        <v>0</v>
      </c>
      <c r="BA166" s="57">
        <f t="shared" si="64"/>
        <v>0</v>
      </c>
      <c r="BB166" s="57">
        <f t="shared" si="65"/>
        <v>0</v>
      </c>
      <c r="BC166" s="57">
        <f t="shared" si="66"/>
        <v>0</v>
      </c>
      <c r="BD166" s="57">
        <f t="shared" si="67"/>
        <v>0</v>
      </c>
      <c r="BF166" s="94">
        <f t="shared" si="68"/>
        <v>0</v>
      </c>
      <c r="BG166" s="94">
        <f t="shared" si="69"/>
        <v>0</v>
      </c>
      <c r="BH166" s="94">
        <f t="shared" si="70"/>
        <v>0</v>
      </c>
      <c r="BI166" s="94">
        <f t="shared" si="71"/>
        <v>0</v>
      </c>
      <c r="BJ166" s="94">
        <f t="shared" si="72"/>
        <v>0</v>
      </c>
      <c r="BK166" s="94">
        <f t="shared" si="73"/>
        <v>0</v>
      </c>
      <c r="BL166" s="94">
        <f t="shared" si="74"/>
        <v>0</v>
      </c>
      <c r="BM166" s="94">
        <f t="shared" si="75"/>
        <v>0</v>
      </c>
      <c r="BN166" s="94">
        <f t="shared" si="76"/>
        <v>0</v>
      </c>
      <c r="BO166" s="94">
        <f t="shared" si="77"/>
        <v>0</v>
      </c>
      <c r="BP166" s="94">
        <f t="shared" si="78"/>
        <v>0</v>
      </c>
      <c r="BQ166" s="94">
        <f t="shared" si="79"/>
        <v>0</v>
      </c>
    </row>
    <row r="167" spans="1:69">
      <c r="A167" s="21" t="s">
        <v>4</v>
      </c>
      <c r="B167" s="21" t="s">
        <v>282</v>
      </c>
      <c r="C167" s="22" t="s">
        <v>283</v>
      </c>
      <c r="D167" s="57">
        <v>0</v>
      </c>
      <c r="E167" s="57">
        <f t="shared" si="80"/>
        <v>0</v>
      </c>
      <c r="F167" s="19">
        <v>0</v>
      </c>
      <c r="G167" s="19">
        <v>0</v>
      </c>
      <c r="H167" s="19">
        <v>0</v>
      </c>
      <c r="I167" s="19">
        <v>0</v>
      </c>
      <c r="J167" s="19">
        <v>0</v>
      </c>
      <c r="K167" s="19">
        <v>0</v>
      </c>
      <c r="L167" s="19">
        <v>0</v>
      </c>
      <c r="M167" s="19">
        <v>0</v>
      </c>
      <c r="N167" s="19">
        <v>0</v>
      </c>
      <c r="O167" s="19">
        <v>0</v>
      </c>
      <c r="P167" s="19">
        <v>0</v>
      </c>
      <c r="Q167" s="19">
        <v>0</v>
      </c>
      <c r="S167" s="57">
        <f t="shared" si="82"/>
        <v>0</v>
      </c>
      <c r="T167" s="57">
        <f t="shared" si="82"/>
        <v>0</v>
      </c>
      <c r="U167" s="57">
        <f t="shared" si="82"/>
        <v>0</v>
      </c>
      <c r="V167" s="57">
        <f t="shared" si="82"/>
        <v>0</v>
      </c>
      <c r="W167" s="57">
        <f t="shared" si="82"/>
        <v>0</v>
      </c>
      <c r="X167" s="57">
        <f t="shared" si="82"/>
        <v>0</v>
      </c>
      <c r="Y167" s="57">
        <f t="shared" si="81"/>
        <v>0</v>
      </c>
      <c r="Z167" s="57">
        <f t="shared" si="81"/>
        <v>0</v>
      </c>
      <c r="AA167" s="57">
        <f t="shared" si="81"/>
        <v>0</v>
      </c>
      <c r="AB167" s="57">
        <f t="shared" si="81"/>
        <v>0</v>
      </c>
      <c r="AC167" s="57">
        <f t="shared" si="81"/>
        <v>0</v>
      </c>
      <c r="AD167" s="57">
        <f t="shared" si="81"/>
        <v>0</v>
      </c>
      <c r="AF167" s="19">
        <v>0</v>
      </c>
      <c r="AG167" s="19">
        <v>0</v>
      </c>
      <c r="AH167" s="19">
        <v>0</v>
      </c>
      <c r="AI167" s="19">
        <v>0</v>
      </c>
      <c r="AJ167" s="19">
        <v>0</v>
      </c>
      <c r="AK167" s="19">
        <v>0</v>
      </c>
      <c r="AL167" s="19">
        <v>0</v>
      </c>
      <c r="AM167" s="19">
        <v>0</v>
      </c>
      <c r="AN167" s="19">
        <v>0</v>
      </c>
      <c r="AO167" s="19">
        <v>0</v>
      </c>
      <c r="AP167" s="19">
        <v>0</v>
      </c>
      <c r="AQ167" s="19">
        <v>0</v>
      </c>
      <c r="AS167" s="57">
        <f t="shared" si="56"/>
        <v>0</v>
      </c>
      <c r="AT167" s="57">
        <f t="shared" si="57"/>
        <v>0</v>
      </c>
      <c r="AU167" s="57">
        <f t="shared" si="58"/>
        <v>0</v>
      </c>
      <c r="AV167" s="57">
        <f t="shared" si="59"/>
        <v>0</v>
      </c>
      <c r="AW167" s="57">
        <f t="shared" si="60"/>
        <v>0</v>
      </c>
      <c r="AX167" s="57">
        <f t="shared" si="61"/>
        <v>0</v>
      </c>
      <c r="AY167" s="57">
        <f t="shared" si="62"/>
        <v>0</v>
      </c>
      <c r="AZ167" s="57">
        <f t="shared" si="63"/>
        <v>0</v>
      </c>
      <c r="BA167" s="57">
        <f t="shared" si="64"/>
        <v>0</v>
      </c>
      <c r="BB167" s="57">
        <f t="shared" si="65"/>
        <v>0</v>
      </c>
      <c r="BC167" s="57">
        <f t="shared" si="66"/>
        <v>0</v>
      </c>
      <c r="BD167" s="57">
        <f t="shared" si="67"/>
        <v>0</v>
      </c>
      <c r="BF167" s="94">
        <f t="shared" si="68"/>
        <v>0</v>
      </c>
      <c r="BG167" s="94">
        <f t="shared" si="69"/>
        <v>0</v>
      </c>
      <c r="BH167" s="94">
        <f t="shared" si="70"/>
        <v>0</v>
      </c>
      <c r="BI167" s="94">
        <f t="shared" si="71"/>
        <v>0</v>
      </c>
      <c r="BJ167" s="94">
        <f t="shared" si="72"/>
        <v>0</v>
      </c>
      <c r="BK167" s="94">
        <f t="shared" si="73"/>
        <v>0</v>
      </c>
      <c r="BL167" s="94">
        <f t="shared" si="74"/>
        <v>0</v>
      </c>
      <c r="BM167" s="94">
        <f t="shared" si="75"/>
        <v>0</v>
      </c>
      <c r="BN167" s="94">
        <f t="shared" si="76"/>
        <v>0</v>
      </c>
      <c r="BO167" s="94">
        <f t="shared" si="77"/>
        <v>0</v>
      </c>
      <c r="BP167" s="94">
        <f t="shared" si="78"/>
        <v>0</v>
      </c>
      <c r="BQ167" s="94">
        <f t="shared" si="79"/>
        <v>0</v>
      </c>
    </row>
    <row r="168" spans="1:69">
      <c r="A168" s="21" t="s">
        <v>4</v>
      </c>
      <c r="B168" s="21" t="s">
        <v>284</v>
      </c>
      <c r="C168" s="22" t="s">
        <v>285</v>
      </c>
      <c r="D168" s="57">
        <v>0</v>
      </c>
      <c r="E168" s="57">
        <f t="shared" si="80"/>
        <v>-15700000</v>
      </c>
      <c r="F168" s="19">
        <v>14700000</v>
      </c>
      <c r="G168" s="19">
        <v>14400000</v>
      </c>
      <c r="H168" s="19">
        <v>14100000</v>
      </c>
      <c r="I168" s="19">
        <v>13400000</v>
      </c>
      <c r="J168" s="19">
        <v>12700000</v>
      </c>
      <c r="K168" s="19">
        <v>11900000</v>
      </c>
      <c r="L168" s="19">
        <v>10400000</v>
      </c>
      <c r="M168" s="19">
        <v>9500000</v>
      </c>
      <c r="N168" s="19">
        <v>9000000</v>
      </c>
      <c r="O168" s="19">
        <v>8000000</v>
      </c>
      <c r="P168" s="19">
        <v>7200000</v>
      </c>
      <c r="Q168" s="19">
        <v>6500000</v>
      </c>
      <c r="S168" s="73">
        <f>F168+Sheet3!C$17</f>
        <v>15700000</v>
      </c>
      <c r="T168" s="73">
        <f>G168+Sheet3!D$17</f>
        <v>15400000</v>
      </c>
      <c r="U168" s="73">
        <f>H168+Sheet3!E$17</f>
        <v>15100000</v>
      </c>
      <c r="V168" s="73">
        <f>I168+Sheet3!F$17</f>
        <v>14400000</v>
      </c>
      <c r="W168" s="73">
        <f>J168+Sheet3!G$17</f>
        <v>13300000</v>
      </c>
      <c r="X168" s="73">
        <f>K168+Sheet3!H$17</f>
        <v>12500000</v>
      </c>
      <c r="Y168" s="73">
        <f>L168+Sheet3!I$17</f>
        <v>11000000</v>
      </c>
      <c r="Z168" s="73">
        <f>M168+Sheet3!J$17</f>
        <v>10100000</v>
      </c>
      <c r="AA168" s="73">
        <f>N168+Sheet3!K$17</f>
        <v>9600000</v>
      </c>
      <c r="AB168" s="73">
        <f>O168+Sheet3!L$17</f>
        <v>8600000</v>
      </c>
      <c r="AC168" s="73">
        <f>P168+Sheet3!M$17</f>
        <v>7800000</v>
      </c>
      <c r="AD168" s="73">
        <f>Q168+Sheet3!N$17</f>
        <v>7100000</v>
      </c>
      <c r="AF168" s="19">
        <v>15700000</v>
      </c>
      <c r="AG168" s="19">
        <v>15400000</v>
      </c>
      <c r="AH168" s="19">
        <v>15100000</v>
      </c>
      <c r="AI168" s="19">
        <v>14400000</v>
      </c>
      <c r="AJ168" s="19">
        <v>12900000</v>
      </c>
      <c r="AK168" s="19">
        <v>12500000</v>
      </c>
      <c r="AL168" s="19">
        <v>11000000</v>
      </c>
      <c r="AM168" s="19">
        <v>10100000</v>
      </c>
      <c r="AN168" s="19">
        <v>9600000</v>
      </c>
      <c r="AO168" s="19">
        <v>8600000</v>
      </c>
      <c r="AP168" s="19">
        <v>7800000</v>
      </c>
      <c r="AQ168" s="19">
        <v>7100000</v>
      </c>
      <c r="AS168" s="57">
        <f t="shared" si="56"/>
        <v>0</v>
      </c>
      <c r="AT168" s="57">
        <f t="shared" si="57"/>
        <v>0</v>
      </c>
      <c r="AU168" s="57">
        <f t="shared" si="58"/>
        <v>0</v>
      </c>
      <c r="AV168" s="57">
        <f t="shared" si="59"/>
        <v>0</v>
      </c>
      <c r="AW168" s="57">
        <f t="shared" si="60"/>
        <v>-400000</v>
      </c>
      <c r="AX168" s="57">
        <f t="shared" si="61"/>
        <v>0</v>
      </c>
      <c r="AY168" s="57">
        <f t="shared" si="62"/>
        <v>0</v>
      </c>
      <c r="AZ168" s="57">
        <f t="shared" si="63"/>
        <v>0</v>
      </c>
      <c r="BA168" s="57">
        <f t="shared" si="64"/>
        <v>0</v>
      </c>
      <c r="BB168" s="57">
        <f t="shared" si="65"/>
        <v>0</v>
      </c>
      <c r="BC168" s="57">
        <f t="shared" si="66"/>
        <v>0</v>
      </c>
      <c r="BD168" s="57">
        <f t="shared" si="67"/>
        <v>0</v>
      </c>
      <c r="BF168" s="94">
        <f t="shared" si="68"/>
        <v>300000</v>
      </c>
      <c r="BG168" s="94">
        <f t="shared" si="69"/>
        <v>300000</v>
      </c>
      <c r="BH168" s="94">
        <f t="shared" si="70"/>
        <v>700000</v>
      </c>
      <c r="BI168" s="94">
        <f t="shared" si="71"/>
        <v>1500000</v>
      </c>
      <c r="BJ168" s="94">
        <f t="shared" si="72"/>
        <v>400000</v>
      </c>
      <c r="BK168" s="94">
        <f t="shared" si="73"/>
        <v>1500000</v>
      </c>
      <c r="BL168" s="94">
        <f t="shared" si="74"/>
        <v>900000</v>
      </c>
      <c r="BM168" s="94">
        <f t="shared" si="75"/>
        <v>500000</v>
      </c>
      <c r="BN168" s="94">
        <f t="shared" si="76"/>
        <v>1000000</v>
      </c>
      <c r="BO168" s="94">
        <f t="shared" si="77"/>
        <v>800000</v>
      </c>
      <c r="BP168" s="94">
        <f t="shared" si="78"/>
        <v>700000</v>
      </c>
      <c r="BQ168" s="94">
        <f t="shared" si="79"/>
        <v>7100000</v>
      </c>
    </row>
    <row r="169" spans="1:69">
      <c r="A169" s="21" t="s">
        <v>4</v>
      </c>
      <c r="B169" s="21" t="s">
        <v>286</v>
      </c>
      <c r="C169" s="22" t="s">
        <v>287</v>
      </c>
      <c r="D169" s="57">
        <v>0</v>
      </c>
      <c r="E169" s="57">
        <f t="shared" si="80"/>
        <v>-15100000</v>
      </c>
      <c r="F169" s="19">
        <v>14100000</v>
      </c>
      <c r="G169" s="19">
        <v>13800000</v>
      </c>
      <c r="H169" s="19">
        <v>13500000</v>
      </c>
      <c r="I169" s="19">
        <v>12900000</v>
      </c>
      <c r="J169" s="19">
        <v>12300000</v>
      </c>
      <c r="K169" s="19">
        <v>11400000</v>
      </c>
      <c r="L169" s="19">
        <v>9900000</v>
      </c>
      <c r="M169" s="19">
        <v>9200000</v>
      </c>
      <c r="N169" s="19">
        <v>8200000</v>
      </c>
      <c r="O169" s="19">
        <v>7300000</v>
      </c>
      <c r="P169" s="19">
        <v>6600000</v>
      </c>
      <c r="Q169" s="19">
        <v>6100000</v>
      </c>
      <c r="S169" s="73">
        <f>F169+Sheet3!C$17</f>
        <v>15100000</v>
      </c>
      <c r="T169" s="73">
        <f>G169+Sheet3!D$17</f>
        <v>14800000</v>
      </c>
      <c r="U169" s="73">
        <f>H169+Sheet3!E$17</f>
        <v>14500000</v>
      </c>
      <c r="V169" s="73">
        <f>I169+Sheet3!F$17</f>
        <v>13900000</v>
      </c>
      <c r="W169" s="73">
        <f>J169+Sheet3!G$17</f>
        <v>12900000</v>
      </c>
      <c r="X169" s="73">
        <f>K169+Sheet3!H$17</f>
        <v>12000000</v>
      </c>
      <c r="Y169" s="73">
        <f>L169+Sheet3!I$17</f>
        <v>10500000</v>
      </c>
      <c r="Z169" s="73">
        <f>M169+Sheet3!J$17</f>
        <v>9800000</v>
      </c>
      <c r="AA169" s="73">
        <f>N169+Sheet3!K$17</f>
        <v>8800000</v>
      </c>
      <c r="AB169" s="73">
        <f>O169+Sheet3!L$17</f>
        <v>7900000</v>
      </c>
      <c r="AC169" s="73">
        <f>P169+Sheet3!M$17</f>
        <v>7200000</v>
      </c>
      <c r="AD169" s="73">
        <f>Q169+Sheet3!N$17</f>
        <v>6700000</v>
      </c>
      <c r="AF169" s="19">
        <v>15100000</v>
      </c>
      <c r="AG169" s="19">
        <v>14800000</v>
      </c>
      <c r="AH169" s="19">
        <v>14500000</v>
      </c>
      <c r="AI169" s="19">
        <v>13900000</v>
      </c>
      <c r="AJ169" s="19">
        <v>12500000</v>
      </c>
      <c r="AK169" s="19">
        <v>12000000</v>
      </c>
      <c r="AL169" s="19">
        <v>10500000</v>
      </c>
      <c r="AM169" s="19">
        <v>9800000</v>
      </c>
      <c r="AN169" s="19">
        <v>8800000</v>
      </c>
      <c r="AO169" s="19">
        <v>7900000</v>
      </c>
      <c r="AP169" s="19">
        <v>7200000</v>
      </c>
      <c r="AQ169" s="19">
        <v>6700000</v>
      </c>
      <c r="AS169" s="57">
        <f t="shared" si="56"/>
        <v>0</v>
      </c>
      <c r="AT169" s="57">
        <f t="shared" si="57"/>
        <v>0</v>
      </c>
      <c r="AU169" s="57">
        <f t="shared" si="58"/>
        <v>0</v>
      </c>
      <c r="AV169" s="57">
        <f t="shared" si="59"/>
        <v>0</v>
      </c>
      <c r="AW169" s="57">
        <f t="shared" si="60"/>
        <v>-400000</v>
      </c>
      <c r="AX169" s="57">
        <f t="shared" si="61"/>
        <v>0</v>
      </c>
      <c r="AY169" s="57">
        <f t="shared" si="62"/>
        <v>0</v>
      </c>
      <c r="AZ169" s="57">
        <f t="shared" si="63"/>
        <v>0</v>
      </c>
      <c r="BA169" s="57">
        <f t="shared" si="64"/>
        <v>0</v>
      </c>
      <c r="BB169" s="57">
        <f t="shared" si="65"/>
        <v>0</v>
      </c>
      <c r="BC169" s="57">
        <f t="shared" si="66"/>
        <v>0</v>
      </c>
      <c r="BD169" s="57">
        <f t="shared" si="67"/>
        <v>0</v>
      </c>
      <c r="BF169" s="94">
        <f t="shared" si="68"/>
        <v>300000</v>
      </c>
      <c r="BG169" s="94">
        <f t="shared" si="69"/>
        <v>300000</v>
      </c>
      <c r="BH169" s="94">
        <f t="shared" si="70"/>
        <v>600000</v>
      </c>
      <c r="BI169" s="94">
        <f t="shared" si="71"/>
        <v>1400000</v>
      </c>
      <c r="BJ169" s="94">
        <f t="shared" si="72"/>
        <v>500000</v>
      </c>
      <c r="BK169" s="94">
        <f t="shared" si="73"/>
        <v>1500000</v>
      </c>
      <c r="BL169" s="94">
        <f t="shared" si="74"/>
        <v>700000</v>
      </c>
      <c r="BM169" s="94">
        <f t="shared" si="75"/>
        <v>1000000</v>
      </c>
      <c r="BN169" s="94">
        <f t="shared" si="76"/>
        <v>900000</v>
      </c>
      <c r="BO169" s="94">
        <f t="shared" si="77"/>
        <v>700000</v>
      </c>
      <c r="BP169" s="94">
        <f t="shared" si="78"/>
        <v>500000</v>
      </c>
      <c r="BQ169" s="94">
        <f t="shared" si="79"/>
        <v>6700000</v>
      </c>
    </row>
    <row r="170" spans="1:69">
      <c r="A170" s="21" t="s">
        <v>4</v>
      </c>
      <c r="B170" s="21" t="s">
        <v>288</v>
      </c>
      <c r="C170" s="22" t="s">
        <v>289</v>
      </c>
      <c r="D170" s="57">
        <v>0</v>
      </c>
      <c r="E170" s="57">
        <f t="shared" si="80"/>
        <v>0</v>
      </c>
      <c r="F170" s="19">
        <v>0</v>
      </c>
      <c r="G170" s="19">
        <v>0</v>
      </c>
      <c r="H170" s="19">
        <v>0</v>
      </c>
      <c r="I170" s="19">
        <v>0</v>
      </c>
      <c r="J170" s="19">
        <v>0</v>
      </c>
      <c r="K170" s="19">
        <v>0</v>
      </c>
      <c r="L170" s="19">
        <v>0</v>
      </c>
      <c r="M170" s="19">
        <v>0</v>
      </c>
      <c r="N170" s="19">
        <v>0</v>
      </c>
      <c r="O170" s="19">
        <v>0</v>
      </c>
      <c r="P170" s="19">
        <v>0</v>
      </c>
      <c r="Q170" s="19">
        <v>0</v>
      </c>
      <c r="S170" s="57">
        <f t="shared" si="82"/>
        <v>0</v>
      </c>
      <c r="T170" s="57">
        <f t="shared" si="82"/>
        <v>0</v>
      </c>
      <c r="U170" s="57">
        <f t="shared" si="82"/>
        <v>0</v>
      </c>
      <c r="V170" s="57">
        <f t="shared" si="82"/>
        <v>0</v>
      </c>
      <c r="W170" s="57">
        <f t="shared" si="82"/>
        <v>0</v>
      </c>
      <c r="X170" s="57">
        <f t="shared" si="82"/>
        <v>0</v>
      </c>
      <c r="Y170" s="57">
        <f t="shared" si="81"/>
        <v>0</v>
      </c>
      <c r="Z170" s="57">
        <f t="shared" si="81"/>
        <v>0</v>
      </c>
      <c r="AA170" s="57">
        <f t="shared" si="81"/>
        <v>0</v>
      </c>
      <c r="AB170" s="57">
        <f t="shared" si="81"/>
        <v>0</v>
      </c>
      <c r="AC170" s="57">
        <f t="shared" si="81"/>
        <v>0</v>
      </c>
      <c r="AD170" s="57">
        <f t="shared" si="81"/>
        <v>0</v>
      </c>
      <c r="AF170" s="19">
        <v>0</v>
      </c>
      <c r="AG170" s="19">
        <v>0</v>
      </c>
      <c r="AH170" s="19">
        <v>0</v>
      </c>
      <c r="AI170" s="19">
        <v>0</v>
      </c>
      <c r="AJ170" s="19">
        <v>0</v>
      </c>
      <c r="AK170" s="19">
        <v>0</v>
      </c>
      <c r="AL170" s="19">
        <v>0</v>
      </c>
      <c r="AM170" s="19">
        <v>0</v>
      </c>
      <c r="AN170" s="19">
        <v>0</v>
      </c>
      <c r="AO170" s="19">
        <v>0</v>
      </c>
      <c r="AP170" s="19">
        <v>0</v>
      </c>
      <c r="AQ170" s="19">
        <v>0</v>
      </c>
      <c r="AS170" s="57">
        <f t="shared" si="56"/>
        <v>0</v>
      </c>
      <c r="AT170" s="57">
        <f t="shared" si="57"/>
        <v>0</v>
      </c>
      <c r="AU170" s="57">
        <f t="shared" si="58"/>
        <v>0</v>
      </c>
      <c r="AV170" s="57">
        <f t="shared" si="59"/>
        <v>0</v>
      </c>
      <c r="AW170" s="57">
        <f t="shared" si="60"/>
        <v>0</v>
      </c>
      <c r="AX170" s="57">
        <f t="shared" si="61"/>
        <v>0</v>
      </c>
      <c r="AY170" s="57">
        <f t="shared" si="62"/>
        <v>0</v>
      </c>
      <c r="AZ170" s="57">
        <f t="shared" si="63"/>
        <v>0</v>
      </c>
      <c r="BA170" s="57">
        <f t="shared" si="64"/>
        <v>0</v>
      </c>
      <c r="BB170" s="57">
        <f t="shared" si="65"/>
        <v>0</v>
      </c>
      <c r="BC170" s="57">
        <f t="shared" si="66"/>
        <v>0</v>
      </c>
      <c r="BD170" s="57">
        <f t="shared" si="67"/>
        <v>0</v>
      </c>
      <c r="BF170" s="94">
        <f t="shared" si="68"/>
        <v>0</v>
      </c>
      <c r="BG170" s="94">
        <f t="shared" si="69"/>
        <v>0</v>
      </c>
      <c r="BH170" s="94">
        <f t="shared" si="70"/>
        <v>0</v>
      </c>
      <c r="BI170" s="94">
        <f t="shared" si="71"/>
        <v>0</v>
      </c>
      <c r="BJ170" s="94">
        <f t="shared" si="72"/>
        <v>0</v>
      </c>
      <c r="BK170" s="94">
        <f t="shared" si="73"/>
        <v>0</v>
      </c>
      <c r="BL170" s="94">
        <f t="shared" si="74"/>
        <v>0</v>
      </c>
      <c r="BM170" s="94">
        <f t="shared" si="75"/>
        <v>0</v>
      </c>
      <c r="BN170" s="94">
        <f t="shared" si="76"/>
        <v>0</v>
      </c>
      <c r="BO170" s="94">
        <f t="shared" si="77"/>
        <v>0</v>
      </c>
      <c r="BP170" s="94">
        <f t="shared" si="78"/>
        <v>0</v>
      </c>
      <c r="BQ170" s="94">
        <f t="shared" si="79"/>
        <v>0</v>
      </c>
    </row>
    <row r="171" spans="1:69">
      <c r="A171" s="21" t="s">
        <v>4</v>
      </c>
      <c r="B171" s="21" t="s">
        <v>290</v>
      </c>
      <c r="C171" s="22" t="s">
        <v>291</v>
      </c>
      <c r="D171" s="57">
        <v>0</v>
      </c>
      <c r="E171" s="57">
        <f t="shared" si="80"/>
        <v>0</v>
      </c>
      <c r="F171" s="19">
        <v>0</v>
      </c>
      <c r="G171" s="19">
        <v>0</v>
      </c>
      <c r="H171" s="19">
        <v>0</v>
      </c>
      <c r="I171" s="19">
        <v>0</v>
      </c>
      <c r="J171" s="19">
        <v>0</v>
      </c>
      <c r="K171" s="19">
        <v>0</v>
      </c>
      <c r="L171" s="19">
        <v>0</v>
      </c>
      <c r="M171" s="19">
        <v>0</v>
      </c>
      <c r="N171" s="19">
        <v>0</v>
      </c>
      <c r="O171" s="19">
        <v>11100000</v>
      </c>
      <c r="P171" s="19">
        <v>9800000</v>
      </c>
      <c r="Q171" s="19">
        <v>9200000</v>
      </c>
      <c r="S171" s="57">
        <f t="shared" si="82"/>
        <v>0</v>
      </c>
      <c r="T171" s="57">
        <f t="shared" si="82"/>
        <v>0</v>
      </c>
      <c r="U171" s="57">
        <f t="shared" si="82"/>
        <v>0</v>
      </c>
      <c r="V171" s="57">
        <f t="shared" si="82"/>
        <v>0</v>
      </c>
      <c r="W171" s="57">
        <f t="shared" si="82"/>
        <v>0</v>
      </c>
      <c r="X171" s="57">
        <f t="shared" si="82"/>
        <v>0</v>
      </c>
      <c r="Y171" s="57">
        <f t="shared" si="81"/>
        <v>0</v>
      </c>
      <c r="Z171" s="57">
        <f t="shared" si="81"/>
        <v>0</v>
      </c>
      <c r="AA171" s="57">
        <f t="shared" si="81"/>
        <v>0</v>
      </c>
      <c r="AB171" s="57">
        <f t="shared" si="81"/>
        <v>11100000</v>
      </c>
      <c r="AC171" s="57">
        <f t="shared" si="81"/>
        <v>9800000</v>
      </c>
      <c r="AD171" s="57">
        <f t="shared" si="81"/>
        <v>9200000</v>
      </c>
      <c r="AF171" s="19">
        <v>0</v>
      </c>
      <c r="AG171" s="19">
        <v>0</v>
      </c>
      <c r="AH171" s="19">
        <v>0</v>
      </c>
      <c r="AI171" s="19">
        <v>0</v>
      </c>
      <c r="AJ171" s="19">
        <v>0</v>
      </c>
      <c r="AK171" s="19">
        <v>0</v>
      </c>
      <c r="AL171" s="19">
        <v>0</v>
      </c>
      <c r="AM171" s="19">
        <v>0</v>
      </c>
      <c r="AN171" s="19">
        <v>0</v>
      </c>
      <c r="AO171" s="19">
        <v>11100000</v>
      </c>
      <c r="AP171" s="19">
        <v>9800000</v>
      </c>
      <c r="AQ171" s="19">
        <v>9200000</v>
      </c>
      <c r="AS171" s="57">
        <f t="shared" si="56"/>
        <v>0</v>
      </c>
      <c r="AT171" s="57">
        <f t="shared" si="57"/>
        <v>0</v>
      </c>
      <c r="AU171" s="57">
        <f t="shared" si="58"/>
        <v>0</v>
      </c>
      <c r="AV171" s="57">
        <f t="shared" si="59"/>
        <v>0</v>
      </c>
      <c r="AW171" s="57">
        <f t="shared" si="60"/>
        <v>0</v>
      </c>
      <c r="AX171" s="57">
        <f t="shared" si="61"/>
        <v>0</v>
      </c>
      <c r="AY171" s="57">
        <f t="shared" si="62"/>
        <v>0</v>
      </c>
      <c r="AZ171" s="57">
        <f t="shared" si="63"/>
        <v>0</v>
      </c>
      <c r="BA171" s="57">
        <f t="shared" si="64"/>
        <v>0</v>
      </c>
      <c r="BB171" s="57">
        <f t="shared" si="65"/>
        <v>0</v>
      </c>
      <c r="BC171" s="57">
        <f t="shared" si="66"/>
        <v>0</v>
      </c>
      <c r="BD171" s="57">
        <f t="shared" si="67"/>
        <v>0</v>
      </c>
      <c r="BF171" s="94">
        <f t="shared" si="68"/>
        <v>0</v>
      </c>
      <c r="BG171" s="94">
        <f t="shared" si="69"/>
        <v>0</v>
      </c>
      <c r="BH171" s="94">
        <f t="shared" si="70"/>
        <v>0</v>
      </c>
      <c r="BI171" s="94">
        <f t="shared" si="71"/>
        <v>0</v>
      </c>
      <c r="BJ171" s="94">
        <f t="shared" si="72"/>
        <v>0</v>
      </c>
      <c r="BK171" s="94">
        <f t="shared" si="73"/>
        <v>0</v>
      </c>
      <c r="BL171" s="94">
        <f t="shared" si="74"/>
        <v>0</v>
      </c>
      <c r="BM171" s="94">
        <f t="shared" si="75"/>
        <v>0</v>
      </c>
      <c r="BN171" s="94">
        <f t="shared" si="76"/>
        <v>-11100000</v>
      </c>
      <c r="BO171" s="94">
        <f t="shared" si="77"/>
        <v>1300000</v>
      </c>
      <c r="BP171" s="94">
        <f t="shared" si="78"/>
        <v>600000</v>
      </c>
      <c r="BQ171" s="94">
        <f t="shared" si="79"/>
        <v>9200000</v>
      </c>
    </row>
    <row r="172" spans="1:69">
      <c r="A172" s="21" t="s">
        <v>4</v>
      </c>
      <c r="B172" s="21" t="s">
        <v>292</v>
      </c>
      <c r="C172" s="22" t="s">
        <v>293</v>
      </c>
      <c r="D172" s="57">
        <v>0</v>
      </c>
      <c r="E172" s="57">
        <f t="shared" si="80"/>
        <v>0</v>
      </c>
      <c r="F172" s="19">
        <v>0</v>
      </c>
      <c r="G172" s="19">
        <v>0</v>
      </c>
      <c r="H172" s="19">
        <v>0</v>
      </c>
      <c r="I172" s="19">
        <v>0</v>
      </c>
      <c r="J172" s="19">
        <v>0</v>
      </c>
      <c r="K172" s="19">
        <v>0</v>
      </c>
      <c r="L172" s="19">
        <v>0</v>
      </c>
      <c r="M172" s="19">
        <v>0</v>
      </c>
      <c r="N172" s="19">
        <v>0</v>
      </c>
      <c r="O172" s="19">
        <v>11100000</v>
      </c>
      <c r="P172" s="19">
        <v>9800000</v>
      </c>
      <c r="Q172" s="19">
        <v>9200000</v>
      </c>
      <c r="S172" s="57">
        <f t="shared" si="82"/>
        <v>0</v>
      </c>
      <c r="T172" s="57">
        <f t="shared" si="82"/>
        <v>0</v>
      </c>
      <c r="U172" s="57">
        <f t="shared" si="82"/>
        <v>0</v>
      </c>
      <c r="V172" s="57">
        <f t="shared" si="82"/>
        <v>0</v>
      </c>
      <c r="W172" s="57">
        <f t="shared" si="82"/>
        <v>0</v>
      </c>
      <c r="X172" s="57">
        <f t="shared" si="82"/>
        <v>0</v>
      </c>
      <c r="Y172" s="57">
        <f t="shared" si="81"/>
        <v>0</v>
      </c>
      <c r="Z172" s="57">
        <f t="shared" si="81"/>
        <v>0</v>
      </c>
      <c r="AA172" s="57">
        <f t="shared" si="81"/>
        <v>0</v>
      </c>
      <c r="AB172" s="57">
        <f t="shared" si="81"/>
        <v>11100000</v>
      </c>
      <c r="AC172" s="57">
        <f t="shared" si="81"/>
        <v>9800000</v>
      </c>
      <c r="AD172" s="57">
        <f t="shared" si="81"/>
        <v>9200000</v>
      </c>
      <c r="AF172" s="19">
        <v>0</v>
      </c>
      <c r="AG172" s="19">
        <v>0</v>
      </c>
      <c r="AH172" s="19">
        <v>0</v>
      </c>
      <c r="AI172" s="19">
        <v>0</v>
      </c>
      <c r="AJ172" s="19">
        <v>0</v>
      </c>
      <c r="AK172" s="19">
        <v>0</v>
      </c>
      <c r="AL172" s="19">
        <v>0</v>
      </c>
      <c r="AM172" s="19">
        <v>0</v>
      </c>
      <c r="AN172" s="19">
        <v>0</v>
      </c>
      <c r="AO172" s="19">
        <v>11100000</v>
      </c>
      <c r="AP172" s="19">
        <v>9800000</v>
      </c>
      <c r="AQ172" s="19">
        <v>9200000</v>
      </c>
      <c r="AS172" s="57">
        <f t="shared" si="56"/>
        <v>0</v>
      </c>
      <c r="AT172" s="57">
        <f t="shared" si="57"/>
        <v>0</v>
      </c>
      <c r="AU172" s="57">
        <f t="shared" si="58"/>
        <v>0</v>
      </c>
      <c r="AV172" s="57">
        <f t="shared" si="59"/>
        <v>0</v>
      </c>
      <c r="AW172" s="57">
        <f t="shared" si="60"/>
        <v>0</v>
      </c>
      <c r="AX172" s="57">
        <f t="shared" si="61"/>
        <v>0</v>
      </c>
      <c r="AY172" s="57">
        <f t="shared" si="62"/>
        <v>0</v>
      </c>
      <c r="AZ172" s="57">
        <f t="shared" si="63"/>
        <v>0</v>
      </c>
      <c r="BA172" s="57">
        <f t="shared" si="64"/>
        <v>0</v>
      </c>
      <c r="BB172" s="57">
        <f t="shared" si="65"/>
        <v>0</v>
      </c>
      <c r="BC172" s="57">
        <f t="shared" si="66"/>
        <v>0</v>
      </c>
      <c r="BD172" s="57">
        <f t="shared" si="67"/>
        <v>0</v>
      </c>
      <c r="BF172" s="94">
        <f t="shared" si="68"/>
        <v>0</v>
      </c>
      <c r="BG172" s="94">
        <f t="shared" si="69"/>
        <v>0</v>
      </c>
      <c r="BH172" s="94">
        <f t="shared" si="70"/>
        <v>0</v>
      </c>
      <c r="BI172" s="94">
        <f t="shared" si="71"/>
        <v>0</v>
      </c>
      <c r="BJ172" s="94">
        <f t="shared" si="72"/>
        <v>0</v>
      </c>
      <c r="BK172" s="94">
        <f t="shared" si="73"/>
        <v>0</v>
      </c>
      <c r="BL172" s="94">
        <f t="shared" si="74"/>
        <v>0</v>
      </c>
      <c r="BM172" s="94">
        <f t="shared" si="75"/>
        <v>0</v>
      </c>
      <c r="BN172" s="94">
        <f t="shared" si="76"/>
        <v>-11100000</v>
      </c>
      <c r="BO172" s="94">
        <f t="shared" si="77"/>
        <v>1300000</v>
      </c>
      <c r="BP172" s="94">
        <f t="shared" si="78"/>
        <v>600000</v>
      </c>
      <c r="BQ172" s="94">
        <f t="shared" si="79"/>
        <v>9200000</v>
      </c>
    </row>
    <row r="173" spans="1:69">
      <c r="A173" s="21" t="s">
        <v>4</v>
      </c>
      <c r="B173" s="21" t="s">
        <v>294</v>
      </c>
      <c r="C173" s="22" t="s">
        <v>295</v>
      </c>
      <c r="D173" s="57">
        <v>22920000</v>
      </c>
      <c r="E173" s="57">
        <f t="shared" si="80"/>
        <v>1120000</v>
      </c>
      <c r="F173" s="19">
        <v>19900000</v>
      </c>
      <c r="G173" s="19">
        <v>19400000</v>
      </c>
      <c r="H173" s="19">
        <v>18900000</v>
      </c>
      <c r="I173" s="19">
        <v>17800000</v>
      </c>
      <c r="J173" s="19">
        <v>16800000</v>
      </c>
      <c r="K173" s="19">
        <v>14700000</v>
      </c>
      <c r="L173" s="19">
        <v>13500000</v>
      </c>
      <c r="M173" s="19">
        <v>12900000</v>
      </c>
      <c r="N173" s="19">
        <v>11000000</v>
      </c>
      <c r="O173" s="19">
        <v>10300000</v>
      </c>
      <c r="P173" s="19">
        <v>9500000</v>
      </c>
      <c r="Q173" s="19">
        <v>0</v>
      </c>
      <c r="S173" s="73">
        <f>F173+Sheet3!C$4</f>
        <v>21800000</v>
      </c>
      <c r="T173" s="73">
        <f>G173+Sheet3!D$4</f>
        <v>20800000</v>
      </c>
      <c r="U173" s="73">
        <f>H173+Sheet3!E$4</f>
        <v>20000000</v>
      </c>
      <c r="V173" s="73">
        <f>I173+Sheet3!F$4</f>
        <v>18600000</v>
      </c>
      <c r="W173" s="73">
        <f>J173+Sheet3!G$4</f>
        <v>17500000</v>
      </c>
      <c r="X173" s="73">
        <f>K173+Sheet3!H$4</f>
        <v>15500000</v>
      </c>
      <c r="Y173" s="73">
        <f>L173+Sheet3!I$4</f>
        <v>14200000</v>
      </c>
      <c r="Z173" s="73">
        <f>M173+Sheet3!J$4</f>
        <v>13300000</v>
      </c>
      <c r="AA173" s="73">
        <f>N173+Sheet3!K$4</f>
        <v>11400000</v>
      </c>
      <c r="AB173" s="73">
        <f>O173+Sheet3!L$4</f>
        <v>10700000</v>
      </c>
      <c r="AC173" s="73">
        <f>P173+Sheet3!M$4</f>
        <v>9900000</v>
      </c>
      <c r="AD173" s="57">
        <f t="shared" si="81"/>
        <v>0</v>
      </c>
      <c r="AF173" s="86">
        <v>21800000</v>
      </c>
      <c r="AG173" s="86">
        <v>20800000</v>
      </c>
      <c r="AH173" s="86">
        <v>20000000</v>
      </c>
      <c r="AI173" s="86">
        <v>18600000</v>
      </c>
      <c r="AJ173" s="86">
        <v>17500000</v>
      </c>
      <c r="AK173" s="86">
        <v>15500000</v>
      </c>
      <c r="AL173" s="86">
        <v>14200000</v>
      </c>
      <c r="AM173" s="86">
        <v>13300000</v>
      </c>
      <c r="AN173" s="86">
        <v>11400000</v>
      </c>
      <c r="AO173" s="86">
        <v>10700000</v>
      </c>
      <c r="AP173" s="86">
        <v>9900000</v>
      </c>
      <c r="AQ173" s="86">
        <v>0</v>
      </c>
      <c r="AS173" s="57">
        <f t="shared" si="56"/>
        <v>0</v>
      </c>
      <c r="AT173" s="57">
        <f t="shared" si="57"/>
        <v>0</v>
      </c>
      <c r="AU173" s="57">
        <f t="shared" si="58"/>
        <v>0</v>
      </c>
      <c r="AV173" s="57">
        <f t="shared" si="59"/>
        <v>0</v>
      </c>
      <c r="AW173" s="57">
        <f t="shared" si="60"/>
        <v>0</v>
      </c>
      <c r="AX173" s="57">
        <f t="shared" si="61"/>
        <v>0</v>
      </c>
      <c r="AY173" s="57">
        <f t="shared" si="62"/>
        <v>0</v>
      </c>
      <c r="AZ173" s="57">
        <f t="shared" si="63"/>
        <v>0</v>
      </c>
      <c r="BA173" s="57">
        <f t="shared" si="64"/>
        <v>0</v>
      </c>
      <c r="BB173" s="57">
        <f t="shared" si="65"/>
        <v>0</v>
      </c>
      <c r="BC173" s="57">
        <f t="shared" si="66"/>
        <v>0</v>
      </c>
      <c r="BD173" s="57">
        <f t="shared" si="67"/>
        <v>0</v>
      </c>
      <c r="BF173" s="94">
        <f t="shared" si="68"/>
        <v>1000000</v>
      </c>
      <c r="BG173" s="94">
        <f t="shared" si="69"/>
        <v>800000</v>
      </c>
      <c r="BH173" s="94">
        <f t="shared" si="70"/>
        <v>1400000</v>
      </c>
      <c r="BI173" s="94">
        <f t="shared" si="71"/>
        <v>1100000</v>
      </c>
      <c r="BJ173" s="94">
        <f t="shared" si="72"/>
        <v>2000000</v>
      </c>
      <c r="BK173" s="94">
        <f t="shared" si="73"/>
        <v>1300000</v>
      </c>
      <c r="BL173" s="94">
        <f t="shared" si="74"/>
        <v>900000</v>
      </c>
      <c r="BM173" s="94">
        <f t="shared" si="75"/>
        <v>1900000</v>
      </c>
      <c r="BN173" s="94">
        <f t="shared" si="76"/>
        <v>700000</v>
      </c>
      <c r="BO173" s="94">
        <f t="shared" si="77"/>
        <v>800000</v>
      </c>
      <c r="BP173" s="94">
        <f t="shared" si="78"/>
        <v>9900000</v>
      </c>
      <c r="BQ173" s="94">
        <f t="shared" si="79"/>
        <v>0</v>
      </c>
    </row>
    <row r="174" spans="1:69">
      <c r="A174" s="21" t="s">
        <v>4</v>
      </c>
      <c r="B174" s="21" t="s">
        <v>296</v>
      </c>
      <c r="C174" s="22" t="s">
        <v>297</v>
      </c>
      <c r="D174" s="57">
        <v>22009000</v>
      </c>
      <c r="E174" s="57">
        <f t="shared" si="80"/>
        <v>809000</v>
      </c>
      <c r="F174" s="19">
        <v>19400000</v>
      </c>
      <c r="G174" s="19">
        <v>18900000</v>
      </c>
      <c r="H174" s="19">
        <v>18400000</v>
      </c>
      <c r="I174" s="19">
        <v>17200000</v>
      </c>
      <c r="J174" s="19">
        <v>16400000</v>
      </c>
      <c r="K174" s="19">
        <v>14100000</v>
      </c>
      <c r="L174" s="19">
        <v>13200000</v>
      </c>
      <c r="M174" s="19">
        <v>12400000</v>
      </c>
      <c r="N174" s="19">
        <v>10800000</v>
      </c>
      <c r="O174" s="19">
        <v>10100000</v>
      </c>
      <c r="P174" s="19">
        <v>9200000</v>
      </c>
      <c r="Q174" s="19">
        <v>0</v>
      </c>
      <c r="S174" s="73">
        <f>F174+Sheet3!C$4</f>
        <v>21300000</v>
      </c>
      <c r="T174" s="73">
        <f>G174+Sheet3!D$4</f>
        <v>20300000</v>
      </c>
      <c r="U174" s="73">
        <f>H174+Sheet3!E$4</f>
        <v>19500000</v>
      </c>
      <c r="V174" s="73">
        <f>I174+Sheet3!F$4</f>
        <v>18000000</v>
      </c>
      <c r="W174" s="73">
        <f>J174+Sheet3!G$4</f>
        <v>17100000</v>
      </c>
      <c r="X174" s="73">
        <f>K174+Sheet3!H$4</f>
        <v>14900000</v>
      </c>
      <c r="Y174" s="73">
        <f>L174+Sheet3!I$4</f>
        <v>13900000</v>
      </c>
      <c r="Z174" s="73">
        <f>M174+Sheet3!J$4</f>
        <v>12800000</v>
      </c>
      <c r="AA174" s="73">
        <f>N174+Sheet3!K$4</f>
        <v>11200000</v>
      </c>
      <c r="AB174" s="73">
        <f>O174+Sheet3!L$4</f>
        <v>10500000</v>
      </c>
      <c r="AC174" s="73">
        <f>P174+Sheet3!M$4</f>
        <v>9600000</v>
      </c>
      <c r="AD174" s="57">
        <f t="shared" si="81"/>
        <v>0</v>
      </c>
      <c r="AF174" s="62">
        <v>21200000</v>
      </c>
      <c r="AG174" s="86">
        <v>20300000</v>
      </c>
      <c r="AH174" s="86">
        <v>19500000</v>
      </c>
      <c r="AI174" s="86">
        <v>18000000</v>
      </c>
      <c r="AJ174" s="86">
        <v>17100000</v>
      </c>
      <c r="AK174" s="86">
        <v>14900000</v>
      </c>
      <c r="AL174" s="86">
        <v>13900000</v>
      </c>
      <c r="AM174" s="86">
        <v>12800000</v>
      </c>
      <c r="AN174" s="86">
        <v>11200000</v>
      </c>
      <c r="AO174" s="86">
        <v>10500000</v>
      </c>
      <c r="AP174" s="86">
        <v>9600000</v>
      </c>
      <c r="AQ174" s="86">
        <v>0</v>
      </c>
      <c r="AS174" s="57">
        <f t="shared" si="56"/>
        <v>-100000</v>
      </c>
      <c r="AT174" s="57">
        <f t="shared" si="57"/>
        <v>0</v>
      </c>
      <c r="AU174" s="57">
        <f t="shared" si="58"/>
        <v>0</v>
      </c>
      <c r="AV174" s="57">
        <f t="shared" si="59"/>
        <v>0</v>
      </c>
      <c r="AW174" s="57">
        <f t="shared" si="60"/>
        <v>0</v>
      </c>
      <c r="AX174" s="57">
        <f t="shared" si="61"/>
        <v>0</v>
      </c>
      <c r="AY174" s="57">
        <f t="shared" si="62"/>
        <v>0</v>
      </c>
      <c r="AZ174" s="57">
        <f t="shared" si="63"/>
        <v>0</v>
      </c>
      <c r="BA174" s="57">
        <f t="shared" si="64"/>
        <v>0</v>
      </c>
      <c r="BB174" s="57">
        <f t="shared" si="65"/>
        <v>0</v>
      </c>
      <c r="BC174" s="57">
        <f t="shared" si="66"/>
        <v>0</v>
      </c>
      <c r="BD174" s="57">
        <f t="shared" si="67"/>
        <v>0</v>
      </c>
      <c r="BF174" s="94">
        <f t="shared" si="68"/>
        <v>900000</v>
      </c>
      <c r="BG174" s="94">
        <f t="shared" si="69"/>
        <v>800000</v>
      </c>
      <c r="BH174" s="94">
        <f t="shared" si="70"/>
        <v>1500000</v>
      </c>
      <c r="BI174" s="94">
        <f t="shared" si="71"/>
        <v>900000</v>
      </c>
      <c r="BJ174" s="94">
        <f t="shared" si="72"/>
        <v>2200000</v>
      </c>
      <c r="BK174" s="94">
        <f t="shared" si="73"/>
        <v>1000000</v>
      </c>
      <c r="BL174" s="94">
        <f t="shared" si="74"/>
        <v>1100000</v>
      </c>
      <c r="BM174" s="94">
        <f t="shared" si="75"/>
        <v>1600000</v>
      </c>
      <c r="BN174" s="94">
        <f t="shared" si="76"/>
        <v>700000</v>
      </c>
      <c r="BO174" s="94">
        <f t="shared" si="77"/>
        <v>900000</v>
      </c>
      <c r="BP174" s="94">
        <f t="shared" si="78"/>
        <v>9600000</v>
      </c>
      <c r="BQ174" s="94">
        <f t="shared" si="79"/>
        <v>0</v>
      </c>
    </row>
    <row r="175" spans="1:69">
      <c r="A175" s="21" t="s">
        <v>4</v>
      </c>
      <c r="B175" s="21" t="s">
        <v>298</v>
      </c>
      <c r="C175" s="22" t="s">
        <v>299</v>
      </c>
      <c r="D175" s="57">
        <v>22920000</v>
      </c>
      <c r="E175" s="57">
        <f t="shared" si="80"/>
        <v>1120000</v>
      </c>
      <c r="F175" s="19">
        <v>19900000</v>
      </c>
      <c r="G175" s="19">
        <v>19400000</v>
      </c>
      <c r="H175" s="19">
        <v>18900000</v>
      </c>
      <c r="I175" s="19">
        <v>17800000</v>
      </c>
      <c r="J175" s="19">
        <v>16800000</v>
      </c>
      <c r="K175" s="19">
        <v>14700000</v>
      </c>
      <c r="L175" s="19">
        <v>13500000</v>
      </c>
      <c r="M175" s="19">
        <v>12900000</v>
      </c>
      <c r="N175" s="19">
        <v>11000000</v>
      </c>
      <c r="O175" s="19">
        <v>10300000</v>
      </c>
      <c r="P175" s="19">
        <v>9500000</v>
      </c>
      <c r="Q175" s="19">
        <v>0</v>
      </c>
      <c r="S175" s="73">
        <f>F175+Sheet3!C$4</f>
        <v>21800000</v>
      </c>
      <c r="T175" s="73">
        <f>G175+Sheet3!D$4</f>
        <v>20800000</v>
      </c>
      <c r="U175" s="73">
        <f>H175+Sheet3!E$4</f>
        <v>20000000</v>
      </c>
      <c r="V175" s="73">
        <f>I175+Sheet3!F$4</f>
        <v>18600000</v>
      </c>
      <c r="W175" s="73">
        <f>J175+Sheet3!G$4</f>
        <v>17500000</v>
      </c>
      <c r="X175" s="73">
        <f>K175+Sheet3!H$4</f>
        <v>15500000</v>
      </c>
      <c r="Y175" s="73">
        <f>L175+Sheet3!I$4</f>
        <v>14200000</v>
      </c>
      <c r="Z175" s="73">
        <f>M175+Sheet3!J$4</f>
        <v>13300000</v>
      </c>
      <c r="AA175" s="73">
        <f>N175+Sheet3!K$4</f>
        <v>11400000</v>
      </c>
      <c r="AB175" s="73">
        <f>O175+Sheet3!L$4</f>
        <v>10700000</v>
      </c>
      <c r="AC175" s="73">
        <f>P175+Sheet3!M$4</f>
        <v>9900000</v>
      </c>
      <c r="AD175" s="57">
        <f t="shared" si="81"/>
        <v>0</v>
      </c>
      <c r="AF175" s="86">
        <v>21800000</v>
      </c>
      <c r="AG175" s="86">
        <v>20800000</v>
      </c>
      <c r="AH175" s="86">
        <v>20000000</v>
      </c>
      <c r="AI175" s="86">
        <v>18600000</v>
      </c>
      <c r="AJ175" s="86">
        <v>17500000</v>
      </c>
      <c r="AK175" s="86">
        <v>15500000</v>
      </c>
      <c r="AL175" s="86">
        <v>14200000</v>
      </c>
      <c r="AM175" s="86">
        <v>13300000</v>
      </c>
      <c r="AN175" s="86">
        <v>11400000</v>
      </c>
      <c r="AO175" s="86">
        <v>10700000</v>
      </c>
      <c r="AP175" s="86">
        <v>9900000</v>
      </c>
      <c r="AQ175" s="86">
        <v>0</v>
      </c>
      <c r="AS175" s="57">
        <f t="shared" si="56"/>
        <v>0</v>
      </c>
      <c r="AT175" s="57">
        <f t="shared" si="57"/>
        <v>0</v>
      </c>
      <c r="AU175" s="57">
        <f t="shared" si="58"/>
        <v>0</v>
      </c>
      <c r="AV175" s="57">
        <f t="shared" si="59"/>
        <v>0</v>
      </c>
      <c r="AW175" s="57">
        <f t="shared" si="60"/>
        <v>0</v>
      </c>
      <c r="AX175" s="57">
        <f t="shared" si="61"/>
        <v>0</v>
      </c>
      <c r="AY175" s="57">
        <f t="shared" si="62"/>
        <v>0</v>
      </c>
      <c r="AZ175" s="57">
        <f t="shared" si="63"/>
        <v>0</v>
      </c>
      <c r="BA175" s="57">
        <f t="shared" si="64"/>
        <v>0</v>
      </c>
      <c r="BB175" s="57">
        <f t="shared" si="65"/>
        <v>0</v>
      </c>
      <c r="BC175" s="57">
        <f t="shared" si="66"/>
        <v>0</v>
      </c>
      <c r="BD175" s="57">
        <f t="shared" si="67"/>
        <v>0</v>
      </c>
      <c r="BF175" s="94">
        <f t="shared" si="68"/>
        <v>1000000</v>
      </c>
      <c r="BG175" s="94">
        <f t="shared" si="69"/>
        <v>800000</v>
      </c>
      <c r="BH175" s="94">
        <f t="shared" si="70"/>
        <v>1400000</v>
      </c>
      <c r="BI175" s="94">
        <f t="shared" si="71"/>
        <v>1100000</v>
      </c>
      <c r="BJ175" s="94">
        <f t="shared" si="72"/>
        <v>2000000</v>
      </c>
      <c r="BK175" s="94">
        <f t="shared" si="73"/>
        <v>1300000</v>
      </c>
      <c r="BL175" s="94">
        <f t="shared" si="74"/>
        <v>900000</v>
      </c>
      <c r="BM175" s="94">
        <f t="shared" si="75"/>
        <v>1900000</v>
      </c>
      <c r="BN175" s="94">
        <f t="shared" si="76"/>
        <v>700000</v>
      </c>
      <c r="BO175" s="94">
        <f t="shared" si="77"/>
        <v>800000</v>
      </c>
      <c r="BP175" s="94">
        <f t="shared" si="78"/>
        <v>9900000</v>
      </c>
      <c r="BQ175" s="94">
        <f t="shared" si="79"/>
        <v>0</v>
      </c>
    </row>
    <row r="176" spans="1:69">
      <c r="A176" s="21" t="s">
        <v>4</v>
      </c>
      <c r="B176" s="21" t="s">
        <v>300</v>
      </c>
      <c r="C176" s="22" t="s">
        <v>301</v>
      </c>
      <c r="D176" s="57">
        <v>22920000</v>
      </c>
      <c r="E176" s="57">
        <f t="shared" si="80"/>
        <v>1120000</v>
      </c>
      <c r="F176" s="19">
        <v>19900000</v>
      </c>
      <c r="G176" s="19">
        <v>19400000</v>
      </c>
      <c r="H176" s="19">
        <v>18900000</v>
      </c>
      <c r="I176" s="19">
        <v>17800000</v>
      </c>
      <c r="J176" s="19">
        <v>16800000</v>
      </c>
      <c r="K176" s="19">
        <v>14700000</v>
      </c>
      <c r="L176" s="19">
        <v>13500000</v>
      </c>
      <c r="M176" s="19">
        <v>12900000</v>
      </c>
      <c r="N176" s="19">
        <v>11000000</v>
      </c>
      <c r="O176" s="19">
        <v>10300000</v>
      </c>
      <c r="P176" s="19">
        <v>9500000</v>
      </c>
      <c r="Q176" s="19">
        <v>0</v>
      </c>
      <c r="S176" s="73">
        <f>F176+Sheet3!C$4</f>
        <v>21800000</v>
      </c>
      <c r="T176" s="73">
        <f>G176+Sheet3!D$4</f>
        <v>20800000</v>
      </c>
      <c r="U176" s="73">
        <f>H176+Sheet3!E$4</f>
        <v>20000000</v>
      </c>
      <c r="V176" s="73">
        <f>I176+Sheet3!F$4</f>
        <v>18600000</v>
      </c>
      <c r="W176" s="73">
        <f>J176+Sheet3!G$4</f>
        <v>17500000</v>
      </c>
      <c r="X176" s="73">
        <f>K176+Sheet3!H$4</f>
        <v>15500000</v>
      </c>
      <c r="Y176" s="73">
        <f>L176+Sheet3!I$4</f>
        <v>14200000</v>
      </c>
      <c r="Z176" s="73">
        <f>M176+Sheet3!J$4</f>
        <v>13300000</v>
      </c>
      <c r="AA176" s="73">
        <f>N176+Sheet3!K$4</f>
        <v>11400000</v>
      </c>
      <c r="AB176" s="73">
        <f>O176+Sheet3!L$4</f>
        <v>10700000</v>
      </c>
      <c r="AC176" s="73">
        <f>P176+Sheet3!M$4</f>
        <v>9900000</v>
      </c>
      <c r="AD176" s="57">
        <f t="shared" si="81"/>
        <v>0</v>
      </c>
      <c r="AF176" s="86">
        <v>21800000</v>
      </c>
      <c r="AG176" s="86">
        <v>20800000</v>
      </c>
      <c r="AH176" s="86">
        <v>20000000</v>
      </c>
      <c r="AI176" s="86">
        <v>18600000</v>
      </c>
      <c r="AJ176" s="86">
        <v>17500000</v>
      </c>
      <c r="AK176" s="86">
        <v>15500000</v>
      </c>
      <c r="AL176" s="86">
        <v>14200000</v>
      </c>
      <c r="AM176" s="86">
        <v>13300000</v>
      </c>
      <c r="AN176" s="86">
        <v>11400000</v>
      </c>
      <c r="AO176" s="86">
        <v>10700000</v>
      </c>
      <c r="AP176" s="86">
        <v>9900000</v>
      </c>
      <c r="AQ176" s="86">
        <v>0</v>
      </c>
      <c r="AS176" s="57">
        <f t="shared" si="56"/>
        <v>0</v>
      </c>
      <c r="AT176" s="57">
        <f t="shared" si="57"/>
        <v>0</v>
      </c>
      <c r="AU176" s="57">
        <f t="shared" si="58"/>
        <v>0</v>
      </c>
      <c r="AV176" s="57">
        <f t="shared" si="59"/>
        <v>0</v>
      </c>
      <c r="AW176" s="57">
        <f t="shared" si="60"/>
        <v>0</v>
      </c>
      <c r="AX176" s="57">
        <f t="shared" si="61"/>
        <v>0</v>
      </c>
      <c r="AY176" s="57">
        <f t="shared" si="62"/>
        <v>0</v>
      </c>
      <c r="AZ176" s="57">
        <f t="shared" si="63"/>
        <v>0</v>
      </c>
      <c r="BA176" s="57">
        <f t="shared" si="64"/>
        <v>0</v>
      </c>
      <c r="BB176" s="57">
        <f t="shared" si="65"/>
        <v>0</v>
      </c>
      <c r="BC176" s="57">
        <f t="shared" si="66"/>
        <v>0</v>
      </c>
      <c r="BD176" s="57">
        <f t="shared" si="67"/>
        <v>0</v>
      </c>
      <c r="BF176" s="94">
        <f t="shared" si="68"/>
        <v>1000000</v>
      </c>
      <c r="BG176" s="94">
        <f t="shared" si="69"/>
        <v>800000</v>
      </c>
      <c r="BH176" s="94">
        <f t="shared" si="70"/>
        <v>1400000</v>
      </c>
      <c r="BI176" s="94">
        <f t="shared" si="71"/>
        <v>1100000</v>
      </c>
      <c r="BJ176" s="94">
        <f t="shared" si="72"/>
        <v>2000000</v>
      </c>
      <c r="BK176" s="94">
        <f t="shared" si="73"/>
        <v>1300000</v>
      </c>
      <c r="BL176" s="94">
        <f t="shared" si="74"/>
        <v>900000</v>
      </c>
      <c r="BM176" s="94">
        <f t="shared" si="75"/>
        <v>1900000</v>
      </c>
      <c r="BN176" s="94">
        <f t="shared" si="76"/>
        <v>700000</v>
      </c>
      <c r="BO176" s="94">
        <f t="shared" si="77"/>
        <v>800000</v>
      </c>
      <c r="BP176" s="94">
        <f t="shared" si="78"/>
        <v>9900000</v>
      </c>
      <c r="BQ176" s="94">
        <f t="shared" si="79"/>
        <v>0</v>
      </c>
    </row>
    <row r="177" spans="1:69">
      <c r="A177" s="21" t="s">
        <v>4</v>
      </c>
      <c r="B177" s="21" t="s">
        <v>302</v>
      </c>
      <c r="C177" s="22" t="s">
        <v>303</v>
      </c>
      <c r="D177" s="57">
        <v>25500000</v>
      </c>
      <c r="E177" s="57">
        <f t="shared" si="80"/>
        <v>1400000</v>
      </c>
      <c r="F177" s="19">
        <v>22100000</v>
      </c>
      <c r="G177" s="19">
        <v>21600000</v>
      </c>
      <c r="H177" s="19">
        <v>21000000</v>
      </c>
      <c r="I177" s="19">
        <v>19800000</v>
      </c>
      <c r="J177" s="19">
        <v>18800000</v>
      </c>
      <c r="K177" s="19">
        <v>17100000</v>
      </c>
      <c r="L177" s="19">
        <v>15900000</v>
      </c>
      <c r="M177" s="19">
        <v>14800000</v>
      </c>
      <c r="N177" s="19">
        <v>0</v>
      </c>
      <c r="O177" s="19">
        <v>0</v>
      </c>
      <c r="P177" s="19">
        <v>0</v>
      </c>
      <c r="Q177" s="19">
        <v>0</v>
      </c>
      <c r="S177" s="73">
        <f>F177+Sheet3!C$6</f>
        <v>24100000</v>
      </c>
      <c r="T177" s="73">
        <f>G177+Sheet3!D$6</f>
        <v>23600000</v>
      </c>
      <c r="U177" s="73">
        <f>H177+Sheet3!E$6</f>
        <v>22500000</v>
      </c>
      <c r="V177" s="73">
        <f>I177+Sheet3!F$6</f>
        <v>20800000</v>
      </c>
      <c r="W177" s="73">
        <f>J177+Sheet3!G$6</f>
        <v>19800000</v>
      </c>
      <c r="X177" s="73">
        <f>K177+Sheet3!H$6</f>
        <v>18100000</v>
      </c>
      <c r="Y177" s="73">
        <f>L177+Sheet3!I$6</f>
        <v>16900000</v>
      </c>
      <c r="Z177" s="73">
        <f>M177+Sheet3!J$6</f>
        <v>15800000</v>
      </c>
      <c r="AA177" s="57">
        <f t="shared" si="81"/>
        <v>0</v>
      </c>
      <c r="AB177" s="57">
        <f t="shared" si="81"/>
        <v>0</v>
      </c>
      <c r="AC177" s="57">
        <f t="shared" si="81"/>
        <v>0</v>
      </c>
      <c r="AD177" s="57">
        <f t="shared" si="81"/>
        <v>0</v>
      </c>
      <c r="AF177" s="86">
        <v>24100000</v>
      </c>
      <c r="AG177" s="86">
        <v>23600000</v>
      </c>
      <c r="AH177" s="86">
        <v>22000000</v>
      </c>
      <c r="AI177" s="86">
        <v>20500000</v>
      </c>
      <c r="AJ177" s="86">
        <v>19400000</v>
      </c>
      <c r="AK177" s="86">
        <v>17700000</v>
      </c>
      <c r="AL177" s="86">
        <v>16800000</v>
      </c>
      <c r="AM177" s="86">
        <v>15500000</v>
      </c>
      <c r="AN177" s="86">
        <v>0</v>
      </c>
      <c r="AO177" s="86">
        <v>0</v>
      </c>
      <c r="AP177" s="86">
        <v>0</v>
      </c>
      <c r="AQ177" s="86">
        <v>0</v>
      </c>
      <c r="AS177" s="57">
        <f t="shared" si="56"/>
        <v>0</v>
      </c>
      <c r="AT177" s="57">
        <f t="shared" si="57"/>
        <v>0</v>
      </c>
      <c r="AU177" s="57">
        <f t="shared" si="58"/>
        <v>-500000</v>
      </c>
      <c r="AV177" s="57">
        <f t="shared" si="59"/>
        <v>-300000</v>
      </c>
      <c r="AW177" s="57">
        <f t="shared" si="60"/>
        <v>-400000</v>
      </c>
      <c r="AX177" s="57">
        <f t="shared" si="61"/>
        <v>-400000</v>
      </c>
      <c r="AY177" s="57">
        <f t="shared" si="62"/>
        <v>-100000</v>
      </c>
      <c r="AZ177" s="57">
        <f t="shared" si="63"/>
        <v>-300000</v>
      </c>
      <c r="BA177" s="57">
        <f t="shared" si="64"/>
        <v>0</v>
      </c>
      <c r="BB177" s="57">
        <f t="shared" si="65"/>
        <v>0</v>
      </c>
      <c r="BC177" s="57">
        <f t="shared" si="66"/>
        <v>0</v>
      </c>
      <c r="BD177" s="57">
        <f t="shared" si="67"/>
        <v>0</v>
      </c>
      <c r="BF177" s="94">
        <f t="shared" si="68"/>
        <v>500000</v>
      </c>
      <c r="BG177" s="94">
        <f t="shared" si="69"/>
        <v>1600000</v>
      </c>
      <c r="BH177" s="94">
        <f t="shared" si="70"/>
        <v>1500000</v>
      </c>
      <c r="BI177" s="94">
        <f t="shared" si="71"/>
        <v>1100000</v>
      </c>
      <c r="BJ177" s="94">
        <f t="shared" si="72"/>
        <v>1700000</v>
      </c>
      <c r="BK177" s="94">
        <f t="shared" si="73"/>
        <v>900000</v>
      </c>
      <c r="BL177" s="94">
        <f t="shared" si="74"/>
        <v>1300000</v>
      </c>
      <c r="BM177" s="94">
        <f t="shared" si="75"/>
        <v>15500000</v>
      </c>
      <c r="BN177" s="94">
        <f t="shared" si="76"/>
        <v>0</v>
      </c>
      <c r="BO177" s="94">
        <f t="shared" si="77"/>
        <v>0</v>
      </c>
      <c r="BP177" s="94">
        <f t="shared" si="78"/>
        <v>0</v>
      </c>
      <c r="BQ177" s="94">
        <f t="shared" si="79"/>
        <v>0</v>
      </c>
    </row>
    <row r="178" spans="1:69">
      <c r="A178" s="21" t="s">
        <v>4</v>
      </c>
      <c r="B178" s="21" t="s">
        <v>304</v>
      </c>
      <c r="C178" s="22" t="s">
        <v>305</v>
      </c>
      <c r="D178" s="57">
        <v>25647000</v>
      </c>
      <c r="E178" s="57">
        <f t="shared" si="80"/>
        <v>2047000</v>
      </c>
      <c r="F178" s="19">
        <v>22100000</v>
      </c>
      <c r="G178" s="19">
        <v>21600000</v>
      </c>
      <c r="H178" s="19">
        <v>21000000</v>
      </c>
      <c r="I178" s="19">
        <v>19800000</v>
      </c>
      <c r="J178" s="19">
        <v>18800000</v>
      </c>
      <c r="K178" s="19">
        <v>17100000</v>
      </c>
      <c r="L178" s="19">
        <v>15900000</v>
      </c>
      <c r="M178" s="19">
        <v>14800000</v>
      </c>
      <c r="N178" s="19">
        <v>0</v>
      </c>
      <c r="O178" s="19">
        <v>0</v>
      </c>
      <c r="P178" s="19">
        <v>0</v>
      </c>
      <c r="Q178" s="19">
        <v>0</v>
      </c>
      <c r="S178" s="73">
        <f>F178+Sheet3!C$6</f>
        <v>24100000</v>
      </c>
      <c r="T178" s="73">
        <f>G178+Sheet3!D$6</f>
        <v>23600000</v>
      </c>
      <c r="U178" s="73">
        <f>H178+Sheet3!E$6</f>
        <v>22500000</v>
      </c>
      <c r="V178" s="73">
        <f>I178+Sheet3!F$6</f>
        <v>20800000</v>
      </c>
      <c r="W178" s="73">
        <f>J178+Sheet3!G$6</f>
        <v>19800000</v>
      </c>
      <c r="X178" s="73">
        <f>K178+Sheet3!H$6</f>
        <v>18100000</v>
      </c>
      <c r="Y178" s="73">
        <f>L178+Sheet3!I$6</f>
        <v>16900000</v>
      </c>
      <c r="Z178" s="73">
        <f>M178+Sheet3!J$6</f>
        <v>15800000</v>
      </c>
      <c r="AA178" s="57">
        <f t="shared" si="81"/>
        <v>0</v>
      </c>
      <c r="AB178" s="57">
        <f t="shared" si="81"/>
        <v>0</v>
      </c>
      <c r="AC178" s="57">
        <f t="shared" si="81"/>
        <v>0</v>
      </c>
      <c r="AD178" s="57">
        <f t="shared" si="81"/>
        <v>0</v>
      </c>
      <c r="AF178" s="86">
        <v>23600000</v>
      </c>
      <c r="AG178" s="86">
        <v>23100000</v>
      </c>
      <c r="AH178" s="86">
        <v>22000000</v>
      </c>
      <c r="AI178" s="86">
        <v>20500000</v>
      </c>
      <c r="AJ178" s="86">
        <v>19400000</v>
      </c>
      <c r="AK178" s="86">
        <v>17700000</v>
      </c>
      <c r="AL178" s="86">
        <v>16800000</v>
      </c>
      <c r="AM178" s="86">
        <v>15500000</v>
      </c>
      <c r="AN178" s="86">
        <v>0</v>
      </c>
      <c r="AO178" s="86">
        <v>0</v>
      </c>
      <c r="AP178" s="86">
        <v>0</v>
      </c>
      <c r="AQ178" s="86">
        <v>0</v>
      </c>
      <c r="AS178" s="57">
        <f t="shared" si="56"/>
        <v>-500000</v>
      </c>
      <c r="AT178" s="57">
        <f t="shared" si="57"/>
        <v>-500000</v>
      </c>
      <c r="AU178" s="57">
        <f t="shared" si="58"/>
        <v>-500000</v>
      </c>
      <c r="AV178" s="57">
        <f t="shared" si="59"/>
        <v>-300000</v>
      </c>
      <c r="AW178" s="57">
        <f t="shared" si="60"/>
        <v>-400000</v>
      </c>
      <c r="AX178" s="57">
        <f t="shared" si="61"/>
        <v>-400000</v>
      </c>
      <c r="AY178" s="57">
        <f t="shared" si="62"/>
        <v>-100000</v>
      </c>
      <c r="AZ178" s="57">
        <f t="shared" si="63"/>
        <v>-300000</v>
      </c>
      <c r="BA178" s="57">
        <f t="shared" si="64"/>
        <v>0</v>
      </c>
      <c r="BB178" s="57">
        <f t="shared" si="65"/>
        <v>0</v>
      </c>
      <c r="BC178" s="57">
        <f t="shared" si="66"/>
        <v>0</v>
      </c>
      <c r="BD178" s="57">
        <f t="shared" si="67"/>
        <v>0</v>
      </c>
      <c r="BF178" s="94">
        <f t="shared" si="68"/>
        <v>500000</v>
      </c>
      <c r="BG178" s="94">
        <f t="shared" si="69"/>
        <v>1100000</v>
      </c>
      <c r="BH178" s="94">
        <f t="shared" si="70"/>
        <v>1500000</v>
      </c>
      <c r="BI178" s="94">
        <f t="shared" si="71"/>
        <v>1100000</v>
      </c>
      <c r="BJ178" s="94">
        <f t="shared" si="72"/>
        <v>1700000</v>
      </c>
      <c r="BK178" s="94">
        <f t="shared" si="73"/>
        <v>900000</v>
      </c>
      <c r="BL178" s="94">
        <f t="shared" si="74"/>
        <v>1300000</v>
      </c>
      <c r="BM178" s="94">
        <f t="shared" si="75"/>
        <v>15500000</v>
      </c>
      <c r="BN178" s="94">
        <f t="shared" si="76"/>
        <v>0</v>
      </c>
      <c r="BO178" s="94">
        <f t="shared" si="77"/>
        <v>0</v>
      </c>
      <c r="BP178" s="94">
        <f t="shared" si="78"/>
        <v>0</v>
      </c>
      <c r="BQ178" s="94">
        <f t="shared" si="79"/>
        <v>0</v>
      </c>
    </row>
    <row r="179" spans="1:69">
      <c r="A179" s="21" t="s">
        <v>4</v>
      </c>
      <c r="B179" s="21" t="s">
        <v>306</v>
      </c>
      <c r="C179" s="22" t="s">
        <v>307</v>
      </c>
      <c r="D179" s="57">
        <v>0</v>
      </c>
      <c r="E179" s="57">
        <f t="shared" si="80"/>
        <v>0</v>
      </c>
      <c r="F179" s="19">
        <v>0</v>
      </c>
      <c r="G179" s="19">
        <v>0</v>
      </c>
      <c r="H179" s="19">
        <v>0</v>
      </c>
      <c r="I179" s="19">
        <v>0</v>
      </c>
      <c r="J179" s="19">
        <v>0</v>
      </c>
      <c r="K179" s="19">
        <v>0</v>
      </c>
      <c r="L179" s="19">
        <v>0</v>
      </c>
      <c r="M179" s="19">
        <v>9700000</v>
      </c>
      <c r="N179" s="19">
        <v>9200000</v>
      </c>
      <c r="O179" s="19">
        <v>8700000</v>
      </c>
      <c r="P179" s="19">
        <v>6800000</v>
      </c>
      <c r="Q179" s="19">
        <v>6400000</v>
      </c>
      <c r="S179" s="57">
        <f t="shared" si="82"/>
        <v>0</v>
      </c>
      <c r="T179" s="57">
        <f t="shared" si="82"/>
        <v>0</v>
      </c>
      <c r="U179" s="57">
        <f t="shared" si="82"/>
        <v>0</v>
      </c>
      <c r="V179" s="57">
        <f t="shared" si="82"/>
        <v>0</v>
      </c>
      <c r="W179" s="57">
        <f t="shared" si="82"/>
        <v>0</v>
      </c>
      <c r="X179" s="57">
        <f t="shared" si="82"/>
        <v>0</v>
      </c>
      <c r="Y179" s="57">
        <f t="shared" si="81"/>
        <v>0</v>
      </c>
      <c r="Z179" s="73">
        <f>M179+Sheet3!J$5</f>
        <v>9700000</v>
      </c>
      <c r="AA179" s="73">
        <f>N179+Sheet3!K$5</f>
        <v>9200000</v>
      </c>
      <c r="AB179" s="73">
        <f>O179+Sheet3!L$5</f>
        <v>8700000</v>
      </c>
      <c r="AC179" s="73">
        <f>P179+Sheet3!M$5</f>
        <v>6800000</v>
      </c>
      <c r="AD179" s="73">
        <f>Q179+Sheet3!N$5</f>
        <v>6400000</v>
      </c>
      <c r="AF179" s="86">
        <v>0</v>
      </c>
      <c r="AG179" s="86">
        <v>0</v>
      </c>
      <c r="AH179" s="86">
        <v>0</v>
      </c>
      <c r="AI179" s="86">
        <v>0</v>
      </c>
      <c r="AJ179" s="86">
        <v>0</v>
      </c>
      <c r="AK179" s="86">
        <v>0</v>
      </c>
      <c r="AL179" s="86">
        <v>0</v>
      </c>
      <c r="AM179" s="86">
        <v>9700000</v>
      </c>
      <c r="AN179" s="86">
        <v>9300000</v>
      </c>
      <c r="AO179" s="86">
        <v>8600000</v>
      </c>
      <c r="AP179" s="86">
        <v>6800000</v>
      </c>
      <c r="AQ179" s="86">
        <v>6400000</v>
      </c>
      <c r="AS179" s="57">
        <f t="shared" si="56"/>
        <v>0</v>
      </c>
      <c r="AT179" s="57">
        <f t="shared" si="57"/>
        <v>0</v>
      </c>
      <c r="AU179" s="57">
        <f t="shared" si="58"/>
        <v>0</v>
      </c>
      <c r="AV179" s="57">
        <f t="shared" si="59"/>
        <v>0</v>
      </c>
      <c r="AW179" s="57">
        <f t="shared" si="60"/>
        <v>0</v>
      </c>
      <c r="AX179" s="57">
        <f t="shared" si="61"/>
        <v>0</v>
      </c>
      <c r="AY179" s="57">
        <f t="shared" si="62"/>
        <v>0</v>
      </c>
      <c r="AZ179" s="57">
        <f t="shared" si="63"/>
        <v>0</v>
      </c>
      <c r="BA179" s="57">
        <f t="shared" si="64"/>
        <v>100000</v>
      </c>
      <c r="BB179" s="57">
        <f t="shared" si="65"/>
        <v>-100000</v>
      </c>
      <c r="BC179" s="57">
        <f t="shared" si="66"/>
        <v>0</v>
      </c>
      <c r="BD179" s="57">
        <f t="shared" si="67"/>
        <v>0</v>
      </c>
      <c r="BF179" s="94">
        <f t="shared" si="68"/>
        <v>0</v>
      </c>
      <c r="BG179" s="94">
        <f t="shared" si="69"/>
        <v>0</v>
      </c>
      <c r="BH179" s="94">
        <f t="shared" si="70"/>
        <v>0</v>
      </c>
      <c r="BI179" s="94">
        <f t="shared" si="71"/>
        <v>0</v>
      </c>
      <c r="BJ179" s="94">
        <f t="shared" si="72"/>
        <v>0</v>
      </c>
      <c r="BK179" s="94">
        <f t="shared" si="73"/>
        <v>0</v>
      </c>
      <c r="BL179" s="94">
        <f t="shared" si="74"/>
        <v>-9700000</v>
      </c>
      <c r="BM179" s="94">
        <f t="shared" si="75"/>
        <v>400000</v>
      </c>
      <c r="BN179" s="94">
        <f t="shared" si="76"/>
        <v>700000</v>
      </c>
      <c r="BO179" s="94">
        <f t="shared" si="77"/>
        <v>1800000</v>
      </c>
      <c r="BP179" s="94">
        <f t="shared" si="78"/>
        <v>400000</v>
      </c>
      <c r="BQ179" s="94">
        <f t="shared" si="79"/>
        <v>6400000</v>
      </c>
    </row>
    <row r="180" spans="1:69">
      <c r="A180" s="21" t="s">
        <v>4</v>
      </c>
      <c r="B180" s="21" t="s">
        <v>308</v>
      </c>
      <c r="C180" s="22" t="s">
        <v>309</v>
      </c>
      <c r="D180" s="57">
        <v>0</v>
      </c>
      <c r="E180" s="57">
        <f t="shared" si="80"/>
        <v>0</v>
      </c>
      <c r="F180" s="19">
        <v>0</v>
      </c>
      <c r="G180" s="19">
        <v>0</v>
      </c>
      <c r="H180" s="19">
        <v>0</v>
      </c>
      <c r="I180" s="19">
        <v>0</v>
      </c>
      <c r="J180" s="19">
        <v>0</v>
      </c>
      <c r="K180" s="19">
        <v>0</v>
      </c>
      <c r="L180" s="19">
        <v>0</v>
      </c>
      <c r="M180" s="19">
        <v>0</v>
      </c>
      <c r="N180" s="19">
        <v>0</v>
      </c>
      <c r="O180" s="19">
        <v>8700000</v>
      </c>
      <c r="P180" s="19">
        <v>6800000</v>
      </c>
      <c r="Q180" s="19">
        <v>6400000</v>
      </c>
      <c r="S180" s="57">
        <f t="shared" si="82"/>
        <v>0</v>
      </c>
      <c r="T180" s="57">
        <f t="shared" si="82"/>
        <v>0</v>
      </c>
      <c r="U180" s="57">
        <f t="shared" si="82"/>
        <v>0</v>
      </c>
      <c r="V180" s="57">
        <f t="shared" si="82"/>
        <v>0</v>
      </c>
      <c r="W180" s="57">
        <f t="shared" si="82"/>
        <v>0</v>
      </c>
      <c r="X180" s="57">
        <f t="shared" si="82"/>
        <v>0</v>
      </c>
      <c r="Y180" s="57">
        <f t="shared" si="81"/>
        <v>0</v>
      </c>
      <c r="Z180" s="57">
        <f t="shared" si="81"/>
        <v>0</v>
      </c>
      <c r="AA180" s="57">
        <f t="shared" si="81"/>
        <v>0</v>
      </c>
      <c r="AB180" s="73">
        <f>O180+Sheet3!L$5</f>
        <v>8700000</v>
      </c>
      <c r="AC180" s="73">
        <f>P180+Sheet3!M$5</f>
        <v>6800000</v>
      </c>
      <c r="AD180" s="73">
        <f>Q180+Sheet3!N$5</f>
        <v>6400000</v>
      </c>
      <c r="AF180" s="86">
        <v>0</v>
      </c>
      <c r="AG180" s="86">
        <v>0</v>
      </c>
      <c r="AH180" s="86">
        <v>0</v>
      </c>
      <c r="AI180" s="86">
        <v>0</v>
      </c>
      <c r="AJ180" s="86">
        <v>0</v>
      </c>
      <c r="AK180" s="86">
        <v>0</v>
      </c>
      <c r="AL180" s="86">
        <v>0</v>
      </c>
      <c r="AM180" s="86">
        <v>0</v>
      </c>
      <c r="AN180" s="86">
        <v>0</v>
      </c>
      <c r="AO180" s="86">
        <v>8600000</v>
      </c>
      <c r="AP180" s="86">
        <v>6800000</v>
      </c>
      <c r="AQ180" s="86">
        <v>6400000</v>
      </c>
      <c r="AS180" s="57">
        <f t="shared" si="56"/>
        <v>0</v>
      </c>
      <c r="AT180" s="57">
        <f t="shared" si="57"/>
        <v>0</v>
      </c>
      <c r="AU180" s="57">
        <f t="shared" si="58"/>
        <v>0</v>
      </c>
      <c r="AV180" s="57">
        <f t="shared" si="59"/>
        <v>0</v>
      </c>
      <c r="AW180" s="57">
        <f t="shared" si="60"/>
        <v>0</v>
      </c>
      <c r="AX180" s="57">
        <f t="shared" si="61"/>
        <v>0</v>
      </c>
      <c r="AY180" s="57">
        <f t="shared" si="62"/>
        <v>0</v>
      </c>
      <c r="AZ180" s="57">
        <f t="shared" si="63"/>
        <v>0</v>
      </c>
      <c r="BA180" s="57">
        <f t="shared" si="64"/>
        <v>0</v>
      </c>
      <c r="BB180" s="57">
        <f t="shared" si="65"/>
        <v>-100000</v>
      </c>
      <c r="BC180" s="57">
        <f t="shared" si="66"/>
        <v>0</v>
      </c>
      <c r="BD180" s="57">
        <f t="shared" si="67"/>
        <v>0</v>
      </c>
      <c r="BF180" s="94">
        <f t="shared" si="68"/>
        <v>0</v>
      </c>
      <c r="BG180" s="94">
        <f t="shared" si="69"/>
        <v>0</v>
      </c>
      <c r="BH180" s="94">
        <f t="shared" si="70"/>
        <v>0</v>
      </c>
      <c r="BI180" s="94">
        <f t="shared" si="71"/>
        <v>0</v>
      </c>
      <c r="BJ180" s="94">
        <f t="shared" si="72"/>
        <v>0</v>
      </c>
      <c r="BK180" s="94">
        <f t="shared" si="73"/>
        <v>0</v>
      </c>
      <c r="BL180" s="94">
        <f t="shared" si="74"/>
        <v>0</v>
      </c>
      <c r="BM180" s="94">
        <f t="shared" si="75"/>
        <v>0</v>
      </c>
      <c r="BN180" s="94">
        <f t="shared" si="76"/>
        <v>-8600000</v>
      </c>
      <c r="BO180" s="94">
        <f t="shared" si="77"/>
        <v>1800000</v>
      </c>
      <c r="BP180" s="94">
        <f t="shared" si="78"/>
        <v>400000</v>
      </c>
      <c r="BQ180" s="94">
        <f t="shared" si="79"/>
        <v>6400000</v>
      </c>
    </row>
    <row r="181" spans="1:69">
      <c r="A181" s="21" t="s">
        <v>4</v>
      </c>
      <c r="B181" s="21" t="s">
        <v>310</v>
      </c>
      <c r="C181" s="22" t="s">
        <v>311</v>
      </c>
      <c r="D181" s="57">
        <v>0</v>
      </c>
      <c r="E181" s="57">
        <f t="shared" si="80"/>
        <v>0</v>
      </c>
      <c r="F181" s="19">
        <v>0</v>
      </c>
      <c r="G181" s="19">
        <v>0</v>
      </c>
      <c r="H181" s="19">
        <v>0</v>
      </c>
      <c r="I181" s="19">
        <v>0</v>
      </c>
      <c r="J181" s="19">
        <v>0</v>
      </c>
      <c r="K181" s="19">
        <v>0</v>
      </c>
      <c r="L181" s="19">
        <v>0</v>
      </c>
      <c r="M181" s="19">
        <v>0</v>
      </c>
      <c r="N181" s="19">
        <v>0</v>
      </c>
      <c r="O181" s="19">
        <v>9700000</v>
      </c>
      <c r="P181" s="19">
        <v>8900000</v>
      </c>
      <c r="Q181" s="19">
        <v>8000000</v>
      </c>
      <c r="S181" s="57">
        <f t="shared" si="82"/>
        <v>0</v>
      </c>
      <c r="T181" s="57">
        <f t="shared" si="82"/>
        <v>0</v>
      </c>
      <c r="U181" s="57">
        <f t="shared" si="82"/>
        <v>0</v>
      </c>
      <c r="V181" s="57">
        <f t="shared" si="82"/>
        <v>0</v>
      </c>
      <c r="W181" s="57">
        <f t="shared" si="82"/>
        <v>0</v>
      </c>
      <c r="X181" s="57">
        <f t="shared" si="82"/>
        <v>0</v>
      </c>
      <c r="Y181" s="57">
        <f t="shared" si="81"/>
        <v>0</v>
      </c>
      <c r="Z181" s="57">
        <f t="shared" si="81"/>
        <v>0</v>
      </c>
      <c r="AA181" s="57">
        <f t="shared" si="81"/>
        <v>0</v>
      </c>
      <c r="AB181" s="73">
        <f>O181+Sheet3!L$5</f>
        <v>9700000</v>
      </c>
      <c r="AC181" s="73">
        <f>P181+Sheet3!M$5</f>
        <v>8900000</v>
      </c>
      <c r="AD181" s="73">
        <f>Q181+Sheet3!N$5</f>
        <v>8000000</v>
      </c>
      <c r="AF181" s="86">
        <v>0</v>
      </c>
      <c r="AG181" s="86">
        <v>0</v>
      </c>
      <c r="AH181" s="86">
        <v>0</v>
      </c>
      <c r="AI181" s="86">
        <v>0</v>
      </c>
      <c r="AJ181" s="86">
        <v>0</v>
      </c>
      <c r="AK181" s="86">
        <v>0</v>
      </c>
      <c r="AL181" s="86">
        <v>0</v>
      </c>
      <c r="AM181" s="86">
        <v>0</v>
      </c>
      <c r="AN181" s="86">
        <v>0</v>
      </c>
      <c r="AO181" s="86">
        <v>9500000</v>
      </c>
      <c r="AP181" s="86">
        <v>8600000</v>
      </c>
      <c r="AQ181" s="86">
        <v>7800000</v>
      </c>
      <c r="AS181" s="57">
        <f t="shared" si="56"/>
        <v>0</v>
      </c>
      <c r="AT181" s="57">
        <f t="shared" si="57"/>
        <v>0</v>
      </c>
      <c r="AU181" s="57">
        <f t="shared" si="58"/>
        <v>0</v>
      </c>
      <c r="AV181" s="57">
        <f t="shared" si="59"/>
        <v>0</v>
      </c>
      <c r="AW181" s="57">
        <f t="shared" si="60"/>
        <v>0</v>
      </c>
      <c r="AX181" s="57">
        <f t="shared" si="61"/>
        <v>0</v>
      </c>
      <c r="AY181" s="57">
        <f t="shared" si="62"/>
        <v>0</v>
      </c>
      <c r="AZ181" s="57">
        <f t="shared" si="63"/>
        <v>0</v>
      </c>
      <c r="BA181" s="57">
        <f t="shared" si="64"/>
        <v>0</v>
      </c>
      <c r="BB181" s="57">
        <f t="shared" si="65"/>
        <v>-200000</v>
      </c>
      <c r="BC181" s="57">
        <f t="shared" si="66"/>
        <v>-300000</v>
      </c>
      <c r="BD181" s="57">
        <f t="shared" si="67"/>
        <v>-200000</v>
      </c>
      <c r="BF181" s="94">
        <f t="shared" si="68"/>
        <v>0</v>
      </c>
      <c r="BG181" s="94">
        <f t="shared" si="69"/>
        <v>0</v>
      </c>
      <c r="BH181" s="94">
        <f t="shared" si="70"/>
        <v>0</v>
      </c>
      <c r="BI181" s="94">
        <f t="shared" si="71"/>
        <v>0</v>
      </c>
      <c r="BJ181" s="94">
        <f t="shared" si="72"/>
        <v>0</v>
      </c>
      <c r="BK181" s="94">
        <f t="shared" si="73"/>
        <v>0</v>
      </c>
      <c r="BL181" s="94">
        <f t="shared" si="74"/>
        <v>0</v>
      </c>
      <c r="BM181" s="94">
        <f t="shared" si="75"/>
        <v>0</v>
      </c>
      <c r="BN181" s="94">
        <f t="shared" si="76"/>
        <v>-9500000</v>
      </c>
      <c r="BO181" s="94">
        <f t="shared" si="77"/>
        <v>900000</v>
      </c>
      <c r="BP181" s="94">
        <f t="shared" si="78"/>
        <v>800000</v>
      </c>
      <c r="BQ181" s="94">
        <f t="shared" si="79"/>
        <v>7800000</v>
      </c>
    </row>
    <row r="182" spans="1:69">
      <c r="A182" s="21" t="s">
        <v>4</v>
      </c>
      <c r="B182" s="21" t="s">
        <v>312</v>
      </c>
      <c r="C182" s="22" t="s">
        <v>313</v>
      </c>
      <c r="D182" s="57">
        <v>0</v>
      </c>
      <c r="E182" s="57">
        <f t="shared" si="80"/>
        <v>-15500000</v>
      </c>
      <c r="F182" s="19">
        <v>15300000</v>
      </c>
      <c r="G182" s="19">
        <v>14800000</v>
      </c>
      <c r="H182" s="19">
        <v>14400000</v>
      </c>
      <c r="I182" s="19">
        <v>13500000</v>
      </c>
      <c r="J182" s="19">
        <v>12800000</v>
      </c>
      <c r="K182" s="19">
        <v>11700000</v>
      </c>
      <c r="L182" s="19">
        <v>10700000</v>
      </c>
      <c r="M182" s="19">
        <v>9700000</v>
      </c>
      <c r="N182" s="19">
        <v>9200000</v>
      </c>
      <c r="O182" s="19">
        <v>8700000</v>
      </c>
      <c r="P182" s="19">
        <v>6800000</v>
      </c>
      <c r="Q182" s="19">
        <v>6400000</v>
      </c>
      <c r="S182" s="73">
        <f>F182+Sheet3!C$5</f>
        <v>15800000</v>
      </c>
      <c r="T182" s="73">
        <f>G182+Sheet3!D$5</f>
        <v>15300000</v>
      </c>
      <c r="U182" s="73">
        <f>H182+Sheet3!E$5</f>
        <v>14900000</v>
      </c>
      <c r="V182" s="73">
        <f>I182+Sheet3!F$5</f>
        <v>14000000</v>
      </c>
      <c r="W182" s="73">
        <f>J182+Sheet3!G$5</f>
        <v>13300000</v>
      </c>
      <c r="X182" s="73">
        <f>K182+Sheet3!H$5</f>
        <v>12200000</v>
      </c>
      <c r="Y182" s="73">
        <f>L182+Sheet3!I$5</f>
        <v>11200000</v>
      </c>
      <c r="Z182" s="73">
        <f>M182+Sheet3!J$5</f>
        <v>9700000</v>
      </c>
      <c r="AA182" s="73">
        <f>N182+Sheet3!K$5</f>
        <v>9200000</v>
      </c>
      <c r="AB182" s="73">
        <f>O182+Sheet3!L$5</f>
        <v>8700000</v>
      </c>
      <c r="AC182" s="73">
        <f>P182+Sheet3!M$5</f>
        <v>6800000</v>
      </c>
      <c r="AD182" s="73">
        <f>Q182+Sheet3!N$5</f>
        <v>6400000</v>
      </c>
      <c r="AF182" s="86">
        <v>15500000</v>
      </c>
      <c r="AG182" s="86">
        <v>15000000</v>
      </c>
      <c r="AH182" s="86">
        <v>14600000</v>
      </c>
      <c r="AI182" s="86">
        <v>13800000</v>
      </c>
      <c r="AJ182" s="86">
        <v>13100000</v>
      </c>
      <c r="AK182" s="86">
        <v>12000000</v>
      </c>
      <c r="AL182" s="86">
        <v>11000000</v>
      </c>
      <c r="AM182" s="86">
        <v>9700000</v>
      </c>
      <c r="AN182" s="86">
        <v>9300000</v>
      </c>
      <c r="AO182" s="86">
        <v>8600000</v>
      </c>
      <c r="AP182" s="86">
        <v>6800000</v>
      </c>
      <c r="AQ182" s="86">
        <v>6400000</v>
      </c>
      <c r="AS182" s="57">
        <f t="shared" si="56"/>
        <v>-300000</v>
      </c>
      <c r="AT182" s="57">
        <f t="shared" si="57"/>
        <v>-300000</v>
      </c>
      <c r="AU182" s="57">
        <f t="shared" si="58"/>
        <v>-300000</v>
      </c>
      <c r="AV182" s="57">
        <f t="shared" si="59"/>
        <v>-200000</v>
      </c>
      <c r="AW182" s="57">
        <f t="shared" si="60"/>
        <v>-200000</v>
      </c>
      <c r="AX182" s="57">
        <f t="shared" si="61"/>
        <v>-200000</v>
      </c>
      <c r="AY182" s="57">
        <f t="shared" si="62"/>
        <v>-200000</v>
      </c>
      <c r="AZ182" s="57">
        <f t="shared" si="63"/>
        <v>0</v>
      </c>
      <c r="BA182" s="57">
        <f t="shared" si="64"/>
        <v>100000</v>
      </c>
      <c r="BB182" s="57">
        <f t="shared" si="65"/>
        <v>-100000</v>
      </c>
      <c r="BC182" s="57">
        <f t="shared" si="66"/>
        <v>0</v>
      </c>
      <c r="BD182" s="57">
        <f t="shared" si="67"/>
        <v>0</v>
      </c>
      <c r="BF182" s="94">
        <f t="shared" si="68"/>
        <v>500000</v>
      </c>
      <c r="BG182" s="94">
        <f t="shared" si="69"/>
        <v>400000</v>
      </c>
      <c r="BH182" s="94">
        <f t="shared" si="70"/>
        <v>800000</v>
      </c>
      <c r="BI182" s="94">
        <f t="shared" si="71"/>
        <v>700000</v>
      </c>
      <c r="BJ182" s="94">
        <f t="shared" si="72"/>
        <v>1100000</v>
      </c>
      <c r="BK182" s="94">
        <f t="shared" si="73"/>
        <v>1000000</v>
      </c>
      <c r="BL182" s="94">
        <f t="shared" si="74"/>
        <v>1300000</v>
      </c>
      <c r="BM182" s="94">
        <f t="shared" si="75"/>
        <v>400000</v>
      </c>
      <c r="BN182" s="94">
        <f t="shared" si="76"/>
        <v>700000</v>
      </c>
      <c r="BO182" s="94">
        <f t="shared" si="77"/>
        <v>1800000</v>
      </c>
      <c r="BP182" s="94">
        <f t="shared" si="78"/>
        <v>400000</v>
      </c>
      <c r="BQ182" s="94">
        <f t="shared" si="79"/>
        <v>6400000</v>
      </c>
    </row>
    <row r="183" spans="1:69">
      <c r="A183" s="21" t="s">
        <v>4</v>
      </c>
      <c r="B183" s="21" t="s">
        <v>314</v>
      </c>
      <c r="C183" s="22" t="s">
        <v>315</v>
      </c>
      <c r="D183" s="57">
        <v>0</v>
      </c>
      <c r="E183" s="57">
        <f t="shared" si="80"/>
        <v>-15500000</v>
      </c>
      <c r="F183" s="19">
        <v>15300000</v>
      </c>
      <c r="G183" s="19">
        <v>14800000</v>
      </c>
      <c r="H183" s="19">
        <v>14400000</v>
      </c>
      <c r="I183" s="19">
        <v>13500000</v>
      </c>
      <c r="J183" s="19">
        <v>12800000</v>
      </c>
      <c r="K183" s="19">
        <v>11700000</v>
      </c>
      <c r="L183" s="19">
        <v>10700000</v>
      </c>
      <c r="M183" s="19">
        <v>9700000</v>
      </c>
      <c r="N183" s="19">
        <v>9200000</v>
      </c>
      <c r="O183" s="19">
        <v>0</v>
      </c>
      <c r="P183" s="19">
        <v>0</v>
      </c>
      <c r="Q183" s="19">
        <v>0</v>
      </c>
      <c r="S183" s="73">
        <f>F183+Sheet3!C$5</f>
        <v>15800000</v>
      </c>
      <c r="T183" s="73">
        <f>G183+Sheet3!D$5</f>
        <v>15300000</v>
      </c>
      <c r="U183" s="73">
        <f>H183+Sheet3!E$5</f>
        <v>14900000</v>
      </c>
      <c r="V183" s="73">
        <f>I183+Sheet3!F$5</f>
        <v>14000000</v>
      </c>
      <c r="W183" s="73">
        <f>J183+Sheet3!G$5</f>
        <v>13300000</v>
      </c>
      <c r="X183" s="73">
        <f>K183+Sheet3!H$5</f>
        <v>12200000</v>
      </c>
      <c r="Y183" s="73">
        <f>L183+Sheet3!I$5</f>
        <v>11200000</v>
      </c>
      <c r="Z183" s="73">
        <f>M183+Sheet3!J$5</f>
        <v>9700000</v>
      </c>
      <c r="AA183" s="73">
        <f>N183+Sheet3!K$5</f>
        <v>9200000</v>
      </c>
      <c r="AB183" s="57">
        <f t="shared" si="81"/>
        <v>0</v>
      </c>
      <c r="AC183" s="57">
        <f t="shared" si="81"/>
        <v>0</v>
      </c>
      <c r="AD183" s="57">
        <f t="shared" si="81"/>
        <v>0</v>
      </c>
      <c r="AF183" s="86">
        <v>15500000</v>
      </c>
      <c r="AG183" s="86">
        <v>15000000</v>
      </c>
      <c r="AH183" s="86">
        <v>14600000</v>
      </c>
      <c r="AI183" s="86">
        <v>13800000</v>
      </c>
      <c r="AJ183" s="86">
        <v>13100000</v>
      </c>
      <c r="AK183" s="86">
        <v>12000000</v>
      </c>
      <c r="AL183" s="86">
        <v>11000000</v>
      </c>
      <c r="AM183" s="86">
        <v>9700000</v>
      </c>
      <c r="AN183" s="86">
        <v>9300000</v>
      </c>
      <c r="AO183" s="86">
        <v>0</v>
      </c>
      <c r="AP183" s="86">
        <v>0</v>
      </c>
      <c r="AQ183" s="86">
        <v>0</v>
      </c>
      <c r="AS183" s="57">
        <f t="shared" si="56"/>
        <v>-300000</v>
      </c>
      <c r="AT183" s="57">
        <f t="shared" si="57"/>
        <v>-300000</v>
      </c>
      <c r="AU183" s="57">
        <f t="shared" si="58"/>
        <v>-300000</v>
      </c>
      <c r="AV183" s="57">
        <f t="shared" si="59"/>
        <v>-200000</v>
      </c>
      <c r="AW183" s="57">
        <f t="shared" si="60"/>
        <v>-200000</v>
      </c>
      <c r="AX183" s="57">
        <f t="shared" si="61"/>
        <v>-200000</v>
      </c>
      <c r="AY183" s="57">
        <f t="shared" si="62"/>
        <v>-200000</v>
      </c>
      <c r="AZ183" s="57">
        <f t="shared" si="63"/>
        <v>0</v>
      </c>
      <c r="BA183" s="57">
        <f t="shared" si="64"/>
        <v>100000</v>
      </c>
      <c r="BB183" s="57">
        <f t="shared" si="65"/>
        <v>0</v>
      </c>
      <c r="BC183" s="57">
        <f t="shared" si="66"/>
        <v>0</v>
      </c>
      <c r="BD183" s="57">
        <f t="shared" si="67"/>
        <v>0</v>
      </c>
      <c r="BF183" s="94">
        <f t="shared" si="68"/>
        <v>500000</v>
      </c>
      <c r="BG183" s="94">
        <f t="shared" si="69"/>
        <v>400000</v>
      </c>
      <c r="BH183" s="94">
        <f t="shared" si="70"/>
        <v>800000</v>
      </c>
      <c r="BI183" s="94">
        <f t="shared" si="71"/>
        <v>700000</v>
      </c>
      <c r="BJ183" s="94">
        <f t="shared" si="72"/>
        <v>1100000</v>
      </c>
      <c r="BK183" s="94">
        <f t="shared" si="73"/>
        <v>1000000</v>
      </c>
      <c r="BL183" s="94">
        <f t="shared" si="74"/>
        <v>1300000</v>
      </c>
      <c r="BM183" s="94">
        <f t="shared" si="75"/>
        <v>400000</v>
      </c>
      <c r="BN183" s="94">
        <f t="shared" si="76"/>
        <v>9300000</v>
      </c>
      <c r="BO183" s="94">
        <f t="shared" si="77"/>
        <v>0</v>
      </c>
      <c r="BP183" s="94">
        <f t="shared" si="78"/>
        <v>0</v>
      </c>
      <c r="BQ183" s="94">
        <f t="shared" si="79"/>
        <v>0</v>
      </c>
    </row>
    <row r="184" spans="1:69">
      <c r="A184" s="21" t="s">
        <v>4</v>
      </c>
      <c r="B184" s="21" t="s">
        <v>316</v>
      </c>
      <c r="C184" s="22" t="s">
        <v>317</v>
      </c>
      <c r="D184" s="57">
        <v>0</v>
      </c>
      <c r="E184" s="57">
        <f t="shared" si="80"/>
        <v>-16800000</v>
      </c>
      <c r="F184" s="19">
        <v>16700000</v>
      </c>
      <c r="G184" s="19">
        <v>16200000</v>
      </c>
      <c r="H184" s="19">
        <v>15700000</v>
      </c>
      <c r="I184" s="19">
        <v>14800000</v>
      </c>
      <c r="J184" s="19">
        <v>14100000</v>
      </c>
      <c r="K184" s="19">
        <v>12800000</v>
      </c>
      <c r="L184" s="19">
        <v>11900000</v>
      </c>
      <c r="M184" s="19">
        <v>10800000</v>
      </c>
      <c r="N184" s="19">
        <v>10300000</v>
      </c>
      <c r="O184" s="19">
        <v>0</v>
      </c>
      <c r="P184" s="19">
        <v>0</v>
      </c>
      <c r="Q184" s="19">
        <v>0</v>
      </c>
      <c r="S184" s="73">
        <f>F184+Sheet3!C$5</f>
        <v>17200000</v>
      </c>
      <c r="T184" s="73">
        <f>G184+Sheet3!D$5</f>
        <v>16700000</v>
      </c>
      <c r="U184" s="73">
        <f>H184+Sheet3!E$5</f>
        <v>16200000</v>
      </c>
      <c r="V184" s="73">
        <f>I184+Sheet3!F$5</f>
        <v>15300000</v>
      </c>
      <c r="W184" s="73">
        <f>J184+Sheet3!G$5</f>
        <v>14600000</v>
      </c>
      <c r="X184" s="73">
        <f>K184+Sheet3!H$5</f>
        <v>13300000</v>
      </c>
      <c r="Y184" s="73">
        <f>L184+Sheet3!I$5</f>
        <v>12400000</v>
      </c>
      <c r="Z184" s="73">
        <f>M184+Sheet3!J$5</f>
        <v>10800000</v>
      </c>
      <c r="AA184" s="73">
        <f>N184+Sheet3!K$5</f>
        <v>10300000</v>
      </c>
      <c r="AB184" s="57">
        <f t="shared" si="81"/>
        <v>0</v>
      </c>
      <c r="AC184" s="57">
        <f t="shared" si="81"/>
        <v>0</v>
      </c>
      <c r="AD184" s="57">
        <f t="shared" si="81"/>
        <v>0</v>
      </c>
      <c r="AF184" s="86">
        <v>16800000</v>
      </c>
      <c r="AG184" s="86">
        <v>16300000</v>
      </c>
      <c r="AH184" s="86">
        <v>15900000</v>
      </c>
      <c r="AI184" s="86">
        <v>15100000</v>
      </c>
      <c r="AJ184" s="86">
        <v>14200000</v>
      </c>
      <c r="AK184" s="86">
        <v>13100000</v>
      </c>
      <c r="AL184" s="86">
        <v>12000000</v>
      </c>
      <c r="AM184" s="86">
        <v>10600000</v>
      </c>
      <c r="AN184" s="86">
        <v>10100000</v>
      </c>
      <c r="AO184" s="86">
        <v>0</v>
      </c>
      <c r="AP184" s="86">
        <v>0</v>
      </c>
      <c r="AQ184" s="86">
        <v>0</v>
      </c>
      <c r="AS184" s="57">
        <f t="shared" si="56"/>
        <v>-400000</v>
      </c>
      <c r="AT184" s="57">
        <f t="shared" si="57"/>
        <v>-400000</v>
      </c>
      <c r="AU184" s="57">
        <f t="shared" si="58"/>
        <v>-300000</v>
      </c>
      <c r="AV184" s="57">
        <f t="shared" si="59"/>
        <v>-200000</v>
      </c>
      <c r="AW184" s="57">
        <f t="shared" si="60"/>
        <v>-400000</v>
      </c>
      <c r="AX184" s="57">
        <f t="shared" si="61"/>
        <v>-200000</v>
      </c>
      <c r="AY184" s="57">
        <f t="shared" si="62"/>
        <v>-400000</v>
      </c>
      <c r="AZ184" s="57">
        <f t="shared" si="63"/>
        <v>-200000</v>
      </c>
      <c r="BA184" s="57">
        <f t="shared" si="64"/>
        <v>-200000</v>
      </c>
      <c r="BB184" s="57">
        <f t="shared" si="65"/>
        <v>0</v>
      </c>
      <c r="BC184" s="57">
        <f t="shared" si="66"/>
        <v>0</v>
      </c>
      <c r="BD184" s="57">
        <f t="shared" si="67"/>
        <v>0</v>
      </c>
      <c r="BF184" s="94">
        <f t="shared" si="68"/>
        <v>500000</v>
      </c>
      <c r="BG184" s="94">
        <f t="shared" si="69"/>
        <v>400000</v>
      </c>
      <c r="BH184" s="94">
        <f t="shared" si="70"/>
        <v>800000</v>
      </c>
      <c r="BI184" s="94">
        <f t="shared" si="71"/>
        <v>900000</v>
      </c>
      <c r="BJ184" s="94">
        <f t="shared" si="72"/>
        <v>1100000</v>
      </c>
      <c r="BK184" s="94">
        <f t="shared" si="73"/>
        <v>1100000</v>
      </c>
      <c r="BL184" s="94">
        <f t="shared" si="74"/>
        <v>1400000</v>
      </c>
      <c r="BM184" s="94">
        <f t="shared" si="75"/>
        <v>500000</v>
      </c>
      <c r="BN184" s="94">
        <f t="shared" si="76"/>
        <v>10100000</v>
      </c>
      <c r="BO184" s="94">
        <f t="shared" si="77"/>
        <v>0</v>
      </c>
      <c r="BP184" s="94">
        <f t="shared" si="78"/>
        <v>0</v>
      </c>
      <c r="BQ184" s="94">
        <f t="shared" si="79"/>
        <v>0</v>
      </c>
    </row>
    <row r="185" spans="1:69">
      <c r="A185" s="21" t="s">
        <v>4</v>
      </c>
      <c r="B185" s="21" t="s">
        <v>318</v>
      </c>
      <c r="C185" s="22" t="s">
        <v>319</v>
      </c>
      <c r="D185" s="57">
        <v>0</v>
      </c>
      <c r="E185" s="57">
        <f t="shared" si="80"/>
        <v>-16800000</v>
      </c>
      <c r="F185" s="19">
        <v>16700000</v>
      </c>
      <c r="G185" s="19">
        <v>16200000</v>
      </c>
      <c r="H185" s="19">
        <v>15700000</v>
      </c>
      <c r="I185" s="19">
        <v>14800000</v>
      </c>
      <c r="J185" s="19">
        <v>14100000</v>
      </c>
      <c r="K185" s="19">
        <v>12800000</v>
      </c>
      <c r="L185" s="19">
        <v>11900000</v>
      </c>
      <c r="M185" s="19">
        <v>10800000</v>
      </c>
      <c r="N185" s="19">
        <v>10300000</v>
      </c>
      <c r="O185" s="19">
        <v>0</v>
      </c>
      <c r="P185" s="19">
        <v>0</v>
      </c>
      <c r="Q185" s="19">
        <v>0</v>
      </c>
      <c r="S185" s="73">
        <f>F185+Sheet3!C$5</f>
        <v>17200000</v>
      </c>
      <c r="T185" s="73">
        <f>G185+Sheet3!D$5</f>
        <v>16700000</v>
      </c>
      <c r="U185" s="73">
        <f>H185+Sheet3!E$5</f>
        <v>16200000</v>
      </c>
      <c r="V185" s="73">
        <f>I185+Sheet3!F$5</f>
        <v>15300000</v>
      </c>
      <c r="W185" s="73">
        <f>J185+Sheet3!G$5</f>
        <v>14600000</v>
      </c>
      <c r="X185" s="73">
        <f>K185+Sheet3!H$5</f>
        <v>13300000</v>
      </c>
      <c r="Y185" s="73">
        <f>L185+Sheet3!I$5</f>
        <v>12400000</v>
      </c>
      <c r="Z185" s="73">
        <f>M185+Sheet3!J$5</f>
        <v>10800000</v>
      </c>
      <c r="AA185" s="73">
        <f>N185+Sheet3!K$5</f>
        <v>10300000</v>
      </c>
      <c r="AB185" s="57">
        <f t="shared" si="81"/>
        <v>0</v>
      </c>
      <c r="AC185" s="57">
        <f t="shared" si="81"/>
        <v>0</v>
      </c>
      <c r="AD185" s="57">
        <f t="shared" si="81"/>
        <v>0</v>
      </c>
      <c r="AF185" s="86">
        <v>16800000</v>
      </c>
      <c r="AG185" s="86">
        <v>16300000</v>
      </c>
      <c r="AH185" s="86">
        <v>15900000</v>
      </c>
      <c r="AI185" s="86">
        <v>15100000</v>
      </c>
      <c r="AJ185" s="86">
        <v>14200000</v>
      </c>
      <c r="AK185" s="86">
        <v>13100000</v>
      </c>
      <c r="AL185" s="86">
        <v>12000000</v>
      </c>
      <c r="AM185" s="86">
        <v>10600000</v>
      </c>
      <c r="AN185" s="86">
        <v>10100000</v>
      </c>
      <c r="AO185" s="86">
        <v>0</v>
      </c>
      <c r="AP185" s="86">
        <v>0</v>
      </c>
      <c r="AQ185" s="86">
        <v>0</v>
      </c>
      <c r="AS185" s="57">
        <f t="shared" si="56"/>
        <v>-400000</v>
      </c>
      <c r="AT185" s="57">
        <f t="shared" si="57"/>
        <v>-400000</v>
      </c>
      <c r="AU185" s="57">
        <f t="shared" si="58"/>
        <v>-300000</v>
      </c>
      <c r="AV185" s="57">
        <f t="shared" si="59"/>
        <v>-200000</v>
      </c>
      <c r="AW185" s="57">
        <f t="shared" si="60"/>
        <v>-400000</v>
      </c>
      <c r="AX185" s="57">
        <f t="shared" si="61"/>
        <v>-200000</v>
      </c>
      <c r="AY185" s="57">
        <f t="shared" si="62"/>
        <v>-400000</v>
      </c>
      <c r="AZ185" s="57">
        <f t="shared" si="63"/>
        <v>-200000</v>
      </c>
      <c r="BA185" s="57">
        <f t="shared" si="64"/>
        <v>-200000</v>
      </c>
      <c r="BB185" s="57">
        <f t="shared" si="65"/>
        <v>0</v>
      </c>
      <c r="BC185" s="57">
        <f t="shared" si="66"/>
        <v>0</v>
      </c>
      <c r="BD185" s="57">
        <f t="shared" si="67"/>
        <v>0</v>
      </c>
      <c r="BF185" s="94">
        <f t="shared" si="68"/>
        <v>500000</v>
      </c>
      <c r="BG185" s="94">
        <f t="shared" si="69"/>
        <v>400000</v>
      </c>
      <c r="BH185" s="94">
        <f t="shared" si="70"/>
        <v>800000</v>
      </c>
      <c r="BI185" s="94">
        <f t="shared" si="71"/>
        <v>900000</v>
      </c>
      <c r="BJ185" s="94">
        <f t="shared" si="72"/>
        <v>1100000</v>
      </c>
      <c r="BK185" s="94">
        <f t="shared" si="73"/>
        <v>1100000</v>
      </c>
      <c r="BL185" s="94">
        <f t="shared" si="74"/>
        <v>1400000</v>
      </c>
      <c r="BM185" s="94">
        <f t="shared" si="75"/>
        <v>500000</v>
      </c>
      <c r="BN185" s="94">
        <f t="shared" si="76"/>
        <v>10100000</v>
      </c>
      <c r="BO185" s="94">
        <f t="shared" si="77"/>
        <v>0</v>
      </c>
      <c r="BP185" s="94">
        <f t="shared" si="78"/>
        <v>0</v>
      </c>
      <c r="BQ185" s="94">
        <f t="shared" si="79"/>
        <v>0</v>
      </c>
    </row>
    <row r="186" spans="1:69">
      <c r="A186" s="21" t="s">
        <v>4</v>
      </c>
      <c r="B186" s="21" t="s">
        <v>320</v>
      </c>
      <c r="C186" s="22" t="s">
        <v>321</v>
      </c>
      <c r="D186" s="57">
        <v>21227000</v>
      </c>
      <c r="E186" s="57">
        <f t="shared" si="80"/>
        <v>3327000</v>
      </c>
      <c r="F186" s="19">
        <v>16900000</v>
      </c>
      <c r="G186" s="19">
        <v>16400000</v>
      </c>
      <c r="H186" s="19">
        <v>15600000</v>
      </c>
      <c r="I186" s="19">
        <v>14400000</v>
      </c>
      <c r="J186" s="19">
        <v>13300000</v>
      </c>
      <c r="K186" s="19">
        <v>12400000</v>
      </c>
      <c r="L186" s="19">
        <v>11100000</v>
      </c>
      <c r="M186" s="19">
        <v>10100000</v>
      </c>
      <c r="N186" s="19">
        <v>9100000</v>
      </c>
      <c r="O186" s="19">
        <v>8200000</v>
      </c>
      <c r="P186" s="19">
        <v>0</v>
      </c>
      <c r="Q186" s="19">
        <v>0</v>
      </c>
      <c r="S186" s="73">
        <f>F186+Sheet3!C$59</f>
        <v>17900000</v>
      </c>
      <c r="T186" s="73">
        <f>G186+Sheet3!D$59</f>
        <v>17400000</v>
      </c>
      <c r="U186" s="73">
        <f>H186+Sheet3!E$59</f>
        <v>16600000</v>
      </c>
      <c r="V186" s="73">
        <f>I186+Sheet3!F$59</f>
        <v>15400000</v>
      </c>
      <c r="W186" s="73">
        <f>J186+Sheet3!G$59</f>
        <v>14300000</v>
      </c>
      <c r="X186" s="73">
        <f>K186+Sheet3!H$59</f>
        <v>13400000</v>
      </c>
      <c r="Y186" s="73">
        <f>L186+Sheet3!I$59</f>
        <v>12100000</v>
      </c>
      <c r="Z186" s="73">
        <f>M186+Sheet3!J$59</f>
        <v>11100000</v>
      </c>
      <c r="AA186" s="73">
        <f>N186+Sheet3!K$59</f>
        <v>10100000</v>
      </c>
      <c r="AB186" s="73">
        <f>O186+Sheet3!L$59</f>
        <v>9200000</v>
      </c>
      <c r="AC186" s="57">
        <f t="shared" si="81"/>
        <v>0</v>
      </c>
      <c r="AD186" s="57">
        <f t="shared" si="81"/>
        <v>0</v>
      </c>
      <c r="AF186" s="19">
        <v>17900000</v>
      </c>
      <c r="AG186" s="19">
        <v>17400000</v>
      </c>
      <c r="AH186" s="19">
        <v>16600000</v>
      </c>
      <c r="AI186" s="19">
        <v>15400000</v>
      </c>
      <c r="AJ186" s="19">
        <v>14300000</v>
      </c>
      <c r="AK186" s="19">
        <v>13400000</v>
      </c>
      <c r="AL186" s="19">
        <v>12100000</v>
      </c>
      <c r="AM186" s="19">
        <v>11100000</v>
      </c>
      <c r="AN186" s="19">
        <v>10100000</v>
      </c>
      <c r="AO186" s="19">
        <v>9200000</v>
      </c>
      <c r="AP186" s="19">
        <v>0</v>
      </c>
      <c r="AQ186" s="19">
        <v>0</v>
      </c>
      <c r="AS186" s="57">
        <f t="shared" si="56"/>
        <v>0</v>
      </c>
      <c r="AT186" s="57">
        <f t="shared" si="57"/>
        <v>0</v>
      </c>
      <c r="AU186" s="57">
        <f t="shared" si="58"/>
        <v>0</v>
      </c>
      <c r="AV186" s="57">
        <f t="shared" si="59"/>
        <v>0</v>
      </c>
      <c r="AW186" s="57">
        <f t="shared" si="60"/>
        <v>0</v>
      </c>
      <c r="AX186" s="57">
        <f t="shared" si="61"/>
        <v>0</v>
      </c>
      <c r="AY186" s="57">
        <f t="shared" si="62"/>
        <v>0</v>
      </c>
      <c r="AZ186" s="57">
        <f t="shared" si="63"/>
        <v>0</v>
      </c>
      <c r="BA186" s="57">
        <f t="shared" si="64"/>
        <v>0</v>
      </c>
      <c r="BB186" s="57">
        <f t="shared" si="65"/>
        <v>0</v>
      </c>
      <c r="BC186" s="57">
        <f t="shared" si="66"/>
        <v>0</v>
      </c>
      <c r="BD186" s="57">
        <f t="shared" si="67"/>
        <v>0</v>
      </c>
      <c r="BF186" s="94">
        <f t="shared" si="68"/>
        <v>500000</v>
      </c>
      <c r="BG186" s="94">
        <f t="shared" si="69"/>
        <v>800000</v>
      </c>
      <c r="BH186" s="94">
        <f t="shared" si="70"/>
        <v>1200000</v>
      </c>
      <c r="BI186" s="94">
        <f t="shared" si="71"/>
        <v>1100000</v>
      </c>
      <c r="BJ186" s="94">
        <f t="shared" si="72"/>
        <v>900000</v>
      </c>
      <c r="BK186" s="94">
        <f t="shared" si="73"/>
        <v>1300000</v>
      </c>
      <c r="BL186" s="94">
        <f t="shared" si="74"/>
        <v>1000000</v>
      </c>
      <c r="BM186" s="94">
        <f t="shared" si="75"/>
        <v>1000000</v>
      </c>
      <c r="BN186" s="94">
        <f t="shared" si="76"/>
        <v>900000</v>
      </c>
      <c r="BO186" s="94">
        <f t="shared" si="77"/>
        <v>9200000</v>
      </c>
      <c r="BP186" s="94">
        <f t="shared" si="78"/>
        <v>0</v>
      </c>
      <c r="BQ186" s="94">
        <f t="shared" si="79"/>
        <v>0</v>
      </c>
    </row>
    <row r="187" spans="1:69">
      <c r="A187" s="21" t="s">
        <v>4</v>
      </c>
      <c r="B187" s="21" t="s">
        <v>322</v>
      </c>
      <c r="C187" s="22" t="s">
        <v>323</v>
      </c>
      <c r="D187" s="57">
        <v>0</v>
      </c>
      <c r="E187" s="57">
        <f t="shared" si="80"/>
        <v>-17900000</v>
      </c>
      <c r="F187" s="19">
        <v>16900000</v>
      </c>
      <c r="G187" s="19">
        <v>16400000</v>
      </c>
      <c r="H187" s="19">
        <v>15600000</v>
      </c>
      <c r="I187" s="19">
        <v>14400000</v>
      </c>
      <c r="J187" s="19">
        <v>13300000</v>
      </c>
      <c r="K187" s="19">
        <v>12400000</v>
      </c>
      <c r="L187" s="19">
        <v>11100000</v>
      </c>
      <c r="M187" s="19">
        <v>10100000</v>
      </c>
      <c r="N187" s="19">
        <v>9100000</v>
      </c>
      <c r="O187" s="19">
        <v>8200000</v>
      </c>
      <c r="P187" s="19">
        <v>0</v>
      </c>
      <c r="Q187" s="19">
        <v>0</v>
      </c>
      <c r="S187" s="73">
        <f>F187+Sheet3!C$59</f>
        <v>17900000</v>
      </c>
      <c r="T187" s="73">
        <f>G187+Sheet3!D$59</f>
        <v>17400000</v>
      </c>
      <c r="U187" s="73">
        <f>H187+Sheet3!E$59</f>
        <v>16600000</v>
      </c>
      <c r="V187" s="73">
        <f>I187+Sheet3!F$59</f>
        <v>15400000</v>
      </c>
      <c r="W187" s="73">
        <f>J187+Sheet3!G$59</f>
        <v>14300000</v>
      </c>
      <c r="X187" s="73">
        <f>K187+Sheet3!H$59</f>
        <v>13400000</v>
      </c>
      <c r="Y187" s="73">
        <f>L187+Sheet3!I$59</f>
        <v>12100000</v>
      </c>
      <c r="Z187" s="73">
        <f>M187+Sheet3!J$59</f>
        <v>11100000</v>
      </c>
      <c r="AA187" s="73">
        <f>N187+Sheet3!K$59</f>
        <v>10100000</v>
      </c>
      <c r="AB187" s="73">
        <f>O187+Sheet3!L$59</f>
        <v>9200000</v>
      </c>
      <c r="AC187" s="57">
        <f t="shared" si="81"/>
        <v>0</v>
      </c>
      <c r="AD187" s="57">
        <f t="shared" si="81"/>
        <v>0</v>
      </c>
      <c r="AF187" s="19">
        <v>17900000</v>
      </c>
      <c r="AG187" s="19">
        <v>17400000</v>
      </c>
      <c r="AH187" s="19">
        <v>16600000</v>
      </c>
      <c r="AI187" s="19">
        <v>15400000</v>
      </c>
      <c r="AJ187" s="19">
        <v>14300000</v>
      </c>
      <c r="AK187" s="19">
        <v>13400000</v>
      </c>
      <c r="AL187" s="19">
        <v>12100000</v>
      </c>
      <c r="AM187" s="19">
        <v>11100000</v>
      </c>
      <c r="AN187" s="19">
        <v>10100000</v>
      </c>
      <c r="AO187" s="19">
        <v>9200000</v>
      </c>
      <c r="AP187" s="19">
        <v>0</v>
      </c>
      <c r="AQ187" s="19">
        <v>0</v>
      </c>
      <c r="AS187" s="57">
        <f t="shared" si="56"/>
        <v>0</v>
      </c>
      <c r="AT187" s="57">
        <f t="shared" si="57"/>
        <v>0</v>
      </c>
      <c r="AU187" s="57">
        <f t="shared" si="58"/>
        <v>0</v>
      </c>
      <c r="AV187" s="57">
        <f t="shared" si="59"/>
        <v>0</v>
      </c>
      <c r="AW187" s="57">
        <f t="shared" si="60"/>
        <v>0</v>
      </c>
      <c r="AX187" s="57">
        <f t="shared" si="61"/>
        <v>0</v>
      </c>
      <c r="AY187" s="57">
        <f t="shared" si="62"/>
        <v>0</v>
      </c>
      <c r="AZ187" s="57">
        <f t="shared" si="63"/>
        <v>0</v>
      </c>
      <c r="BA187" s="57">
        <f t="shared" si="64"/>
        <v>0</v>
      </c>
      <c r="BB187" s="57">
        <f t="shared" si="65"/>
        <v>0</v>
      </c>
      <c r="BC187" s="57">
        <f t="shared" si="66"/>
        <v>0</v>
      </c>
      <c r="BD187" s="57">
        <f t="shared" si="67"/>
        <v>0</v>
      </c>
      <c r="BF187" s="94">
        <f t="shared" si="68"/>
        <v>500000</v>
      </c>
      <c r="BG187" s="94">
        <f t="shared" si="69"/>
        <v>800000</v>
      </c>
      <c r="BH187" s="94">
        <f t="shared" si="70"/>
        <v>1200000</v>
      </c>
      <c r="BI187" s="94">
        <f t="shared" si="71"/>
        <v>1100000</v>
      </c>
      <c r="BJ187" s="94">
        <f t="shared" si="72"/>
        <v>900000</v>
      </c>
      <c r="BK187" s="94">
        <f t="shared" si="73"/>
        <v>1300000</v>
      </c>
      <c r="BL187" s="94">
        <f t="shared" si="74"/>
        <v>1000000</v>
      </c>
      <c r="BM187" s="94">
        <f t="shared" si="75"/>
        <v>1000000</v>
      </c>
      <c r="BN187" s="94">
        <f t="shared" si="76"/>
        <v>900000</v>
      </c>
      <c r="BO187" s="94">
        <f t="shared" si="77"/>
        <v>9200000</v>
      </c>
      <c r="BP187" s="94">
        <f t="shared" si="78"/>
        <v>0</v>
      </c>
      <c r="BQ187" s="94">
        <f t="shared" si="79"/>
        <v>0</v>
      </c>
    </row>
    <row r="188" spans="1:69">
      <c r="A188" s="21" t="s">
        <v>4</v>
      </c>
      <c r="B188" s="21" t="s">
        <v>324</v>
      </c>
      <c r="C188" s="22" t="s">
        <v>325</v>
      </c>
      <c r="D188" s="57">
        <v>0</v>
      </c>
      <c r="E188" s="57">
        <f t="shared" si="80"/>
        <v>-17000000</v>
      </c>
      <c r="F188" s="19">
        <v>16000000</v>
      </c>
      <c r="G188" s="19">
        <v>15500000</v>
      </c>
      <c r="H188" s="19">
        <v>14700000</v>
      </c>
      <c r="I188" s="19">
        <v>13600000</v>
      </c>
      <c r="J188" s="19">
        <v>12500000</v>
      </c>
      <c r="K188" s="19">
        <v>11600000</v>
      </c>
      <c r="L188" s="19">
        <v>10500000</v>
      </c>
      <c r="M188" s="19">
        <v>9200000</v>
      </c>
      <c r="N188" s="19">
        <v>8300000</v>
      </c>
      <c r="O188" s="19">
        <v>7700000</v>
      </c>
      <c r="P188" s="19">
        <v>0</v>
      </c>
      <c r="Q188" s="19">
        <v>0</v>
      </c>
      <c r="S188" s="73">
        <f>F188+Sheet3!C$59</f>
        <v>17000000</v>
      </c>
      <c r="T188" s="73">
        <f>G188+Sheet3!D$59</f>
        <v>16500000</v>
      </c>
      <c r="U188" s="73">
        <f>H188+Sheet3!E$59</f>
        <v>15700000</v>
      </c>
      <c r="V188" s="73">
        <f>I188+Sheet3!F$59</f>
        <v>14600000</v>
      </c>
      <c r="W188" s="73">
        <f>J188+Sheet3!G$59</f>
        <v>13500000</v>
      </c>
      <c r="X188" s="73">
        <f>K188+Sheet3!H$59</f>
        <v>12600000</v>
      </c>
      <c r="Y188" s="73">
        <f>L188+Sheet3!I$59</f>
        <v>11500000</v>
      </c>
      <c r="Z188" s="73">
        <f>M188+Sheet3!J$59</f>
        <v>10200000</v>
      </c>
      <c r="AA188" s="73">
        <f>N188+Sheet3!K$59</f>
        <v>9300000</v>
      </c>
      <c r="AB188" s="73">
        <f>O188+Sheet3!L$59</f>
        <v>8700000</v>
      </c>
      <c r="AC188" s="57">
        <f t="shared" si="81"/>
        <v>0</v>
      </c>
      <c r="AD188" s="57">
        <f t="shared" si="81"/>
        <v>0</v>
      </c>
      <c r="AF188" s="19">
        <v>17000000</v>
      </c>
      <c r="AG188" s="19">
        <v>16500000</v>
      </c>
      <c r="AH188" s="19">
        <v>15700000</v>
      </c>
      <c r="AI188" s="19">
        <v>14600000</v>
      </c>
      <c r="AJ188" s="19">
        <v>13500000</v>
      </c>
      <c r="AK188" s="19">
        <v>12600000</v>
      </c>
      <c r="AL188" s="19">
        <v>11500000</v>
      </c>
      <c r="AM188" s="19">
        <v>10200000</v>
      </c>
      <c r="AN188" s="19">
        <v>9300000</v>
      </c>
      <c r="AO188" s="19">
        <v>8700000</v>
      </c>
      <c r="AP188" s="19">
        <v>0</v>
      </c>
      <c r="AQ188" s="19">
        <v>0</v>
      </c>
      <c r="AS188" s="57">
        <f t="shared" si="56"/>
        <v>0</v>
      </c>
      <c r="AT188" s="57">
        <f t="shared" si="57"/>
        <v>0</v>
      </c>
      <c r="AU188" s="57">
        <f t="shared" si="58"/>
        <v>0</v>
      </c>
      <c r="AV188" s="57">
        <f t="shared" si="59"/>
        <v>0</v>
      </c>
      <c r="AW188" s="57">
        <f t="shared" si="60"/>
        <v>0</v>
      </c>
      <c r="AX188" s="57">
        <f t="shared" si="61"/>
        <v>0</v>
      </c>
      <c r="AY188" s="57">
        <f t="shared" si="62"/>
        <v>0</v>
      </c>
      <c r="AZ188" s="57">
        <f t="shared" si="63"/>
        <v>0</v>
      </c>
      <c r="BA188" s="57">
        <f t="shared" si="64"/>
        <v>0</v>
      </c>
      <c r="BB188" s="57">
        <f t="shared" si="65"/>
        <v>0</v>
      </c>
      <c r="BC188" s="57">
        <f t="shared" si="66"/>
        <v>0</v>
      </c>
      <c r="BD188" s="57">
        <f t="shared" si="67"/>
        <v>0</v>
      </c>
      <c r="BF188" s="94">
        <f t="shared" si="68"/>
        <v>500000</v>
      </c>
      <c r="BG188" s="94">
        <f t="shared" si="69"/>
        <v>800000</v>
      </c>
      <c r="BH188" s="94">
        <f t="shared" si="70"/>
        <v>1100000</v>
      </c>
      <c r="BI188" s="94">
        <f t="shared" si="71"/>
        <v>1100000</v>
      </c>
      <c r="BJ188" s="94">
        <f t="shared" si="72"/>
        <v>900000</v>
      </c>
      <c r="BK188" s="94">
        <f t="shared" si="73"/>
        <v>1100000</v>
      </c>
      <c r="BL188" s="94">
        <f t="shared" si="74"/>
        <v>1300000</v>
      </c>
      <c r="BM188" s="94">
        <f t="shared" si="75"/>
        <v>900000</v>
      </c>
      <c r="BN188" s="94">
        <f t="shared" si="76"/>
        <v>600000</v>
      </c>
      <c r="BO188" s="94">
        <f t="shared" si="77"/>
        <v>8700000</v>
      </c>
      <c r="BP188" s="94">
        <f t="shared" si="78"/>
        <v>0</v>
      </c>
      <c r="BQ188" s="94">
        <f t="shared" si="79"/>
        <v>0</v>
      </c>
    </row>
    <row r="189" spans="1:69">
      <c r="A189" s="21" t="s">
        <v>4</v>
      </c>
      <c r="B189" s="21" t="s">
        <v>326</v>
      </c>
      <c r="C189" s="22" t="s">
        <v>327</v>
      </c>
      <c r="D189" s="57">
        <v>20565000</v>
      </c>
      <c r="E189" s="57">
        <f t="shared" si="80"/>
        <v>3565000</v>
      </c>
      <c r="F189" s="19">
        <v>16000000</v>
      </c>
      <c r="G189" s="19">
        <v>15500000</v>
      </c>
      <c r="H189" s="19">
        <v>14700000</v>
      </c>
      <c r="I189" s="19">
        <v>13600000</v>
      </c>
      <c r="J189" s="19">
        <v>12500000</v>
      </c>
      <c r="K189" s="19">
        <v>11600000</v>
      </c>
      <c r="L189" s="19">
        <v>10500000</v>
      </c>
      <c r="M189" s="19">
        <v>9200000</v>
      </c>
      <c r="N189" s="19">
        <v>8300000</v>
      </c>
      <c r="O189" s="19">
        <v>7700000</v>
      </c>
      <c r="P189" s="19">
        <v>0</v>
      </c>
      <c r="Q189" s="19">
        <v>0</v>
      </c>
      <c r="S189" s="73">
        <f>F189+Sheet3!C$59</f>
        <v>17000000</v>
      </c>
      <c r="T189" s="73">
        <f>G189+Sheet3!D$59</f>
        <v>16500000</v>
      </c>
      <c r="U189" s="73">
        <f>H189+Sheet3!E$59</f>
        <v>15700000</v>
      </c>
      <c r="V189" s="73">
        <f>I189+Sheet3!F$59</f>
        <v>14600000</v>
      </c>
      <c r="W189" s="73">
        <f>J189+Sheet3!G$59</f>
        <v>13500000</v>
      </c>
      <c r="X189" s="73">
        <f>K189+Sheet3!H$59</f>
        <v>12600000</v>
      </c>
      <c r="Y189" s="73">
        <f>L189+Sheet3!I$59</f>
        <v>11500000</v>
      </c>
      <c r="Z189" s="73">
        <f>M189+Sheet3!J$59</f>
        <v>10200000</v>
      </c>
      <c r="AA189" s="73">
        <f>N189+Sheet3!K$59</f>
        <v>9300000</v>
      </c>
      <c r="AB189" s="73">
        <f>O189+Sheet3!L$59</f>
        <v>8700000</v>
      </c>
      <c r="AC189" s="57">
        <f t="shared" si="81"/>
        <v>0</v>
      </c>
      <c r="AD189" s="57">
        <f t="shared" si="81"/>
        <v>0</v>
      </c>
      <c r="AF189" s="19">
        <v>17000000</v>
      </c>
      <c r="AG189" s="19">
        <v>16500000</v>
      </c>
      <c r="AH189" s="19">
        <v>15700000</v>
      </c>
      <c r="AI189" s="19">
        <v>14600000</v>
      </c>
      <c r="AJ189" s="19">
        <v>13500000</v>
      </c>
      <c r="AK189" s="19">
        <v>12600000</v>
      </c>
      <c r="AL189" s="19">
        <v>11500000</v>
      </c>
      <c r="AM189" s="19">
        <v>10200000</v>
      </c>
      <c r="AN189" s="19">
        <v>9300000</v>
      </c>
      <c r="AO189" s="19">
        <v>8700000</v>
      </c>
      <c r="AP189" s="19">
        <v>0</v>
      </c>
      <c r="AQ189" s="19">
        <v>0</v>
      </c>
      <c r="AS189" s="57">
        <f t="shared" si="56"/>
        <v>0</v>
      </c>
      <c r="AT189" s="57">
        <f t="shared" si="57"/>
        <v>0</v>
      </c>
      <c r="AU189" s="57">
        <f t="shared" si="58"/>
        <v>0</v>
      </c>
      <c r="AV189" s="57">
        <f t="shared" si="59"/>
        <v>0</v>
      </c>
      <c r="AW189" s="57">
        <f t="shared" si="60"/>
        <v>0</v>
      </c>
      <c r="AX189" s="57">
        <f t="shared" si="61"/>
        <v>0</v>
      </c>
      <c r="AY189" s="57">
        <f t="shared" si="62"/>
        <v>0</v>
      </c>
      <c r="AZ189" s="57">
        <f t="shared" si="63"/>
        <v>0</v>
      </c>
      <c r="BA189" s="57">
        <f t="shared" si="64"/>
        <v>0</v>
      </c>
      <c r="BB189" s="57">
        <f t="shared" si="65"/>
        <v>0</v>
      </c>
      <c r="BC189" s="57">
        <f t="shared" si="66"/>
        <v>0</v>
      </c>
      <c r="BD189" s="57">
        <f t="shared" si="67"/>
        <v>0</v>
      </c>
      <c r="BF189" s="94">
        <f t="shared" si="68"/>
        <v>500000</v>
      </c>
      <c r="BG189" s="94">
        <f t="shared" si="69"/>
        <v>800000</v>
      </c>
      <c r="BH189" s="94">
        <f t="shared" si="70"/>
        <v>1100000</v>
      </c>
      <c r="BI189" s="94">
        <f t="shared" si="71"/>
        <v>1100000</v>
      </c>
      <c r="BJ189" s="94">
        <f t="shared" si="72"/>
        <v>900000</v>
      </c>
      <c r="BK189" s="94">
        <f t="shared" si="73"/>
        <v>1100000</v>
      </c>
      <c r="BL189" s="94">
        <f t="shared" si="74"/>
        <v>1300000</v>
      </c>
      <c r="BM189" s="94">
        <f t="shared" si="75"/>
        <v>900000</v>
      </c>
      <c r="BN189" s="94">
        <f t="shared" si="76"/>
        <v>600000</v>
      </c>
      <c r="BO189" s="94">
        <f t="shared" si="77"/>
        <v>8700000</v>
      </c>
      <c r="BP189" s="94">
        <f t="shared" si="78"/>
        <v>0</v>
      </c>
      <c r="BQ189" s="94">
        <f t="shared" si="79"/>
        <v>0</v>
      </c>
    </row>
    <row r="190" spans="1:69">
      <c r="A190" s="21" t="s">
        <v>336</v>
      </c>
      <c r="B190" s="21" t="s">
        <v>337</v>
      </c>
      <c r="C190" s="22" t="s">
        <v>338</v>
      </c>
      <c r="D190" s="57">
        <v>0</v>
      </c>
      <c r="E190" s="57">
        <f t="shared" si="80"/>
        <v>0</v>
      </c>
      <c r="F190" s="19">
        <v>0</v>
      </c>
      <c r="G190" s="19">
        <v>0</v>
      </c>
      <c r="H190" s="19">
        <v>0</v>
      </c>
      <c r="I190" s="19">
        <v>0</v>
      </c>
      <c r="J190" s="19">
        <v>0</v>
      </c>
      <c r="K190" s="19">
        <v>0</v>
      </c>
      <c r="L190" s="19">
        <v>0</v>
      </c>
      <c r="M190" s="19">
        <v>0</v>
      </c>
      <c r="N190" s="19">
        <v>6500000</v>
      </c>
      <c r="O190" s="19">
        <v>5900000</v>
      </c>
      <c r="P190" s="19">
        <v>5000000</v>
      </c>
      <c r="Q190" s="19">
        <v>4500000</v>
      </c>
      <c r="S190" s="57">
        <f t="shared" si="82"/>
        <v>0</v>
      </c>
      <c r="T190" s="57">
        <f t="shared" si="82"/>
        <v>0</v>
      </c>
      <c r="U190" s="57">
        <f t="shared" si="82"/>
        <v>0</v>
      </c>
      <c r="V190" s="57">
        <f t="shared" si="82"/>
        <v>0</v>
      </c>
      <c r="W190" s="57">
        <f t="shared" si="82"/>
        <v>0</v>
      </c>
      <c r="X190" s="57">
        <f t="shared" si="82"/>
        <v>0</v>
      </c>
      <c r="Y190" s="57">
        <f t="shared" si="81"/>
        <v>0</v>
      </c>
      <c r="Z190" s="57">
        <f t="shared" si="81"/>
        <v>0</v>
      </c>
      <c r="AA190" s="57">
        <f t="shared" si="81"/>
        <v>6500000</v>
      </c>
      <c r="AB190" s="57">
        <f t="shared" si="81"/>
        <v>5900000</v>
      </c>
      <c r="AC190" s="57">
        <f t="shared" si="81"/>
        <v>5000000</v>
      </c>
      <c r="AD190" s="57">
        <f t="shared" si="81"/>
        <v>4500000</v>
      </c>
      <c r="AF190" s="19">
        <v>0</v>
      </c>
      <c r="AG190" s="19">
        <v>0</v>
      </c>
      <c r="AH190" s="19">
        <v>0</v>
      </c>
      <c r="AI190" s="19">
        <v>0</v>
      </c>
      <c r="AJ190" s="19">
        <v>0</v>
      </c>
      <c r="AK190" s="19">
        <v>0</v>
      </c>
      <c r="AL190" s="19">
        <v>0</v>
      </c>
      <c r="AM190" s="19">
        <v>0</v>
      </c>
      <c r="AN190" s="19">
        <v>6500000</v>
      </c>
      <c r="AO190" s="19">
        <v>5900000</v>
      </c>
      <c r="AP190" s="19">
        <v>5000000</v>
      </c>
      <c r="AQ190" s="19">
        <v>4500000</v>
      </c>
      <c r="AS190" s="57">
        <f t="shared" si="56"/>
        <v>0</v>
      </c>
      <c r="AT190" s="57">
        <f t="shared" si="57"/>
        <v>0</v>
      </c>
      <c r="AU190" s="57">
        <f t="shared" si="58"/>
        <v>0</v>
      </c>
      <c r="AV190" s="57">
        <f t="shared" si="59"/>
        <v>0</v>
      </c>
      <c r="AW190" s="57">
        <f t="shared" si="60"/>
        <v>0</v>
      </c>
      <c r="AX190" s="57">
        <f t="shared" si="61"/>
        <v>0</v>
      </c>
      <c r="AY190" s="57">
        <f t="shared" si="62"/>
        <v>0</v>
      </c>
      <c r="AZ190" s="57">
        <f t="shared" si="63"/>
        <v>0</v>
      </c>
      <c r="BA190" s="57">
        <f t="shared" si="64"/>
        <v>0</v>
      </c>
      <c r="BB190" s="57">
        <f t="shared" si="65"/>
        <v>0</v>
      </c>
      <c r="BC190" s="57">
        <f t="shared" si="66"/>
        <v>0</v>
      </c>
      <c r="BD190" s="57">
        <f t="shared" si="67"/>
        <v>0</v>
      </c>
      <c r="BF190" s="94">
        <f t="shared" si="68"/>
        <v>0</v>
      </c>
      <c r="BG190" s="94">
        <f t="shared" si="69"/>
        <v>0</v>
      </c>
      <c r="BH190" s="94">
        <f t="shared" si="70"/>
        <v>0</v>
      </c>
      <c r="BI190" s="94">
        <f t="shared" si="71"/>
        <v>0</v>
      </c>
      <c r="BJ190" s="94">
        <f t="shared" si="72"/>
        <v>0</v>
      </c>
      <c r="BK190" s="94">
        <f t="shared" si="73"/>
        <v>0</v>
      </c>
      <c r="BL190" s="94">
        <f t="shared" si="74"/>
        <v>0</v>
      </c>
      <c r="BM190" s="94">
        <f t="shared" si="75"/>
        <v>-6500000</v>
      </c>
      <c r="BN190" s="94">
        <f t="shared" si="76"/>
        <v>600000</v>
      </c>
      <c r="BO190" s="94">
        <f t="shared" si="77"/>
        <v>900000</v>
      </c>
      <c r="BP190" s="94">
        <f t="shared" si="78"/>
        <v>500000</v>
      </c>
      <c r="BQ190" s="94">
        <f t="shared" si="79"/>
        <v>4500000</v>
      </c>
    </row>
    <row r="191" spans="1:69">
      <c r="A191" s="21" t="s">
        <v>336</v>
      </c>
      <c r="B191" s="21" t="s">
        <v>339</v>
      </c>
      <c r="C191" s="22" t="s">
        <v>340</v>
      </c>
      <c r="D191" s="57">
        <v>0</v>
      </c>
      <c r="E191" s="57">
        <f t="shared" si="80"/>
        <v>0</v>
      </c>
      <c r="F191" s="19">
        <v>0</v>
      </c>
      <c r="G191" s="19">
        <v>0</v>
      </c>
      <c r="H191" s="19">
        <v>0</v>
      </c>
      <c r="I191" s="19">
        <v>0</v>
      </c>
      <c r="J191" s="19">
        <v>0</v>
      </c>
      <c r="K191" s="19">
        <v>0</v>
      </c>
      <c r="L191" s="19">
        <v>0</v>
      </c>
      <c r="M191" s="19">
        <v>0</v>
      </c>
      <c r="N191" s="19">
        <v>10100000</v>
      </c>
      <c r="O191" s="19">
        <v>9700000</v>
      </c>
      <c r="P191" s="19">
        <v>0</v>
      </c>
      <c r="Q191" s="19">
        <v>0</v>
      </c>
      <c r="S191" s="57">
        <f t="shared" si="82"/>
        <v>0</v>
      </c>
      <c r="T191" s="57">
        <f t="shared" si="82"/>
        <v>0</v>
      </c>
      <c r="U191" s="57">
        <f t="shared" si="82"/>
        <v>0</v>
      </c>
      <c r="V191" s="57">
        <f t="shared" si="82"/>
        <v>0</v>
      </c>
      <c r="W191" s="57">
        <f t="shared" si="82"/>
        <v>0</v>
      </c>
      <c r="X191" s="57">
        <f t="shared" si="82"/>
        <v>0</v>
      </c>
      <c r="Y191" s="57">
        <f t="shared" si="81"/>
        <v>0</v>
      </c>
      <c r="Z191" s="57">
        <f t="shared" si="81"/>
        <v>0</v>
      </c>
      <c r="AA191" s="57">
        <f t="shared" si="81"/>
        <v>10100000</v>
      </c>
      <c r="AB191" s="57">
        <f t="shared" si="81"/>
        <v>9700000</v>
      </c>
      <c r="AC191" s="57">
        <f t="shared" si="81"/>
        <v>0</v>
      </c>
      <c r="AD191" s="57">
        <f t="shared" si="81"/>
        <v>0</v>
      </c>
      <c r="AF191" s="19">
        <v>0</v>
      </c>
      <c r="AG191" s="19">
        <v>0</v>
      </c>
      <c r="AH191" s="19">
        <v>0</v>
      </c>
      <c r="AI191" s="19">
        <v>0</v>
      </c>
      <c r="AJ191" s="19">
        <v>0</v>
      </c>
      <c r="AK191" s="19">
        <v>0</v>
      </c>
      <c r="AL191" s="19">
        <v>0</v>
      </c>
      <c r="AM191" s="19">
        <v>0</v>
      </c>
      <c r="AN191" s="19">
        <v>10100000</v>
      </c>
      <c r="AO191" s="19">
        <v>9700000</v>
      </c>
      <c r="AP191" s="19">
        <v>0</v>
      </c>
      <c r="AQ191" s="19">
        <v>0</v>
      </c>
      <c r="AS191" s="57">
        <f t="shared" si="56"/>
        <v>0</v>
      </c>
      <c r="AT191" s="57">
        <f t="shared" si="57"/>
        <v>0</v>
      </c>
      <c r="AU191" s="57">
        <f t="shared" si="58"/>
        <v>0</v>
      </c>
      <c r="AV191" s="57">
        <f t="shared" si="59"/>
        <v>0</v>
      </c>
      <c r="AW191" s="57">
        <f t="shared" si="60"/>
        <v>0</v>
      </c>
      <c r="AX191" s="57">
        <f t="shared" si="61"/>
        <v>0</v>
      </c>
      <c r="AY191" s="57">
        <f t="shared" si="62"/>
        <v>0</v>
      </c>
      <c r="AZ191" s="57">
        <f t="shared" si="63"/>
        <v>0</v>
      </c>
      <c r="BA191" s="57">
        <f t="shared" si="64"/>
        <v>0</v>
      </c>
      <c r="BB191" s="57">
        <f t="shared" si="65"/>
        <v>0</v>
      </c>
      <c r="BC191" s="57">
        <f t="shared" si="66"/>
        <v>0</v>
      </c>
      <c r="BD191" s="57">
        <f t="shared" si="67"/>
        <v>0</v>
      </c>
      <c r="BF191" s="94">
        <f t="shared" si="68"/>
        <v>0</v>
      </c>
      <c r="BG191" s="94">
        <f t="shared" si="69"/>
        <v>0</v>
      </c>
      <c r="BH191" s="94">
        <f t="shared" si="70"/>
        <v>0</v>
      </c>
      <c r="BI191" s="94">
        <f t="shared" si="71"/>
        <v>0</v>
      </c>
      <c r="BJ191" s="94">
        <f t="shared" si="72"/>
        <v>0</v>
      </c>
      <c r="BK191" s="94">
        <f t="shared" si="73"/>
        <v>0</v>
      </c>
      <c r="BL191" s="94">
        <f t="shared" si="74"/>
        <v>0</v>
      </c>
      <c r="BM191" s="94">
        <f t="shared" si="75"/>
        <v>-10100000</v>
      </c>
      <c r="BN191" s="94">
        <f t="shared" si="76"/>
        <v>400000</v>
      </c>
      <c r="BO191" s="94">
        <f t="shared" si="77"/>
        <v>9700000</v>
      </c>
      <c r="BP191" s="94">
        <f t="shared" si="78"/>
        <v>0</v>
      </c>
      <c r="BQ191" s="94">
        <f t="shared" si="79"/>
        <v>0</v>
      </c>
    </row>
    <row r="192" spans="1:69">
      <c r="A192" s="21" t="s">
        <v>336</v>
      </c>
      <c r="B192" s="21" t="s">
        <v>341</v>
      </c>
      <c r="C192" s="22" t="s">
        <v>342</v>
      </c>
      <c r="D192" s="57">
        <v>35900000</v>
      </c>
      <c r="E192" s="57">
        <f t="shared" si="80"/>
        <v>3000000</v>
      </c>
      <c r="F192" s="19">
        <v>32400000</v>
      </c>
      <c r="G192" s="19">
        <v>31400000</v>
      </c>
      <c r="H192" s="19">
        <v>30700000</v>
      </c>
      <c r="I192" s="19">
        <v>29200000</v>
      </c>
      <c r="J192" s="19">
        <v>27800000</v>
      </c>
      <c r="K192" s="19">
        <v>25000000</v>
      </c>
      <c r="L192" s="19">
        <v>22700000</v>
      </c>
      <c r="M192" s="19">
        <v>20400000</v>
      </c>
      <c r="N192" s="19">
        <v>19300000</v>
      </c>
      <c r="O192" s="19">
        <v>18500000</v>
      </c>
      <c r="P192" s="19">
        <v>16500000</v>
      </c>
      <c r="Q192" s="19">
        <v>15800000</v>
      </c>
      <c r="S192" s="73">
        <f>F192+Sheet3!C$20</f>
        <v>32900000</v>
      </c>
      <c r="T192" s="73">
        <f>G192+Sheet3!D$20</f>
        <v>31900000</v>
      </c>
      <c r="U192" s="73">
        <f>H192+Sheet3!E$20</f>
        <v>31200000</v>
      </c>
      <c r="V192" s="73">
        <f>I192+Sheet3!F$20</f>
        <v>29700000</v>
      </c>
      <c r="W192" s="73">
        <f>J192+Sheet3!G$20</f>
        <v>28300000</v>
      </c>
      <c r="X192" s="73">
        <f>K192+Sheet3!H$20</f>
        <v>25500000</v>
      </c>
      <c r="Y192" s="73">
        <f>L192+Sheet3!I$20</f>
        <v>23200000</v>
      </c>
      <c r="Z192" s="73">
        <f>M192+Sheet3!J$20</f>
        <v>20400000</v>
      </c>
      <c r="AA192" s="73">
        <f>N192+Sheet3!K$20</f>
        <v>19300000</v>
      </c>
      <c r="AB192" s="73">
        <f>O192+Sheet3!L$20</f>
        <v>18500000</v>
      </c>
      <c r="AC192" s="73">
        <f>P192+Sheet3!M$20</f>
        <v>16500000</v>
      </c>
      <c r="AD192" s="73">
        <f>Q192+Sheet3!N$20</f>
        <v>15800000</v>
      </c>
      <c r="AF192" s="19">
        <v>32900000</v>
      </c>
      <c r="AG192" s="19">
        <v>31900000</v>
      </c>
      <c r="AH192" s="19">
        <v>31200000</v>
      </c>
      <c r="AI192" s="19">
        <v>29700000</v>
      </c>
      <c r="AJ192" s="19">
        <v>28300000</v>
      </c>
      <c r="AK192" s="19">
        <v>25500000</v>
      </c>
      <c r="AL192" s="19">
        <v>23200000</v>
      </c>
      <c r="AM192" s="19">
        <v>20400000</v>
      </c>
      <c r="AN192" s="19">
        <v>19300000</v>
      </c>
      <c r="AO192" s="19">
        <v>18500000</v>
      </c>
      <c r="AP192" s="19">
        <v>16500000</v>
      </c>
      <c r="AQ192" s="19">
        <v>15800000</v>
      </c>
      <c r="AS192" s="57">
        <f t="shared" si="56"/>
        <v>0</v>
      </c>
      <c r="AT192" s="57">
        <f t="shared" si="57"/>
        <v>0</v>
      </c>
      <c r="AU192" s="57">
        <f t="shared" si="58"/>
        <v>0</v>
      </c>
      <c r="AV192" s="57">
        <f t="shared" si="59"/>
        <v>0</v>
      </c>
      <c r="AW192" s="57">
        <f t="shared" si="60"/>
        <v>0</v>
      </c>
      <c r="AX192" s="57">
        <f t="shared" si="61"/>
        <v>0</v>
      </c>
      <c r="AY192" s="57">
        <f t="shared" si="62"/>
        <v>0</v>
      </c>
      <c r="AZ192" s="57">
        <f t="shared" si="63"/>
        <v>0</v>
      </c>
      <c r="BA192" s="57">
        <f t="shared" si="64"/>
        <v>0</v>
      </c>
      <c r="BB192" s="57">
        <f t="shared" si="65"/>
        <v>0</v>
      </c>
      <c r="BC192" s="57">
        <f t="shared" si="66"/>
        <v>0</v>
      </c>
      <c r="BD192" s="57">
        <f t="shared" si="67"/>
        <v>0</v>
      </c>
      <c r="BF192" s="94">
        <f t="shared" si="68"/>
        <v>1000000</v>
      </c>
      <c r="BG192" s="94">
        <f t="shared" si="69"/>
        <v>700000</v>
      </c>
      <c r="BH192" s="94">
        <f t="shared" si="70"/>
        <v>1500000</v>
      </c>
      <c r="BI192" s="94">
        <f t="shared" si="71"/>
        <v>1400000</v>
      </c>
      <c r="BJ192" s="94">
        <f t="shared" si="72"/>
        <v>2800000</v>
      </c>
      <c r="BK192" s="94">
        <f t="shared" si="73"/>
        <v>2300000</v>
      </c>
      <c r="BL192" s="94">
        <f t="shared" si="74"/>
        <v>2800000</v>
      </c>
      <c r="BM192" s="94">
        <f t="shared" si="75"/>
        <v>1100000</v>
      </c>
      <c r="BN192" s="94">
        <f t="shared" si="76"/>
        <v>800000</v>
      </c>
      <c r="BO192" s="94">
        <f t="shared" si="77"/>
        <v>2000000</v>
      </c>
      <c r="BP192" s="94">
        <f t="shared" si="78"/>
        <v>700000</v>
      </c>
      <c r="BQ192" s="94">
        <f t="shared" si="79"/>
        <v>15800000</v>
      </c>
    </row>
    <row r="193" spans="1:69">
      <c r="A193" s="21" t="s">
        <v>336</v>
      </c>
      <c r="B193" s="21" t="s">
        <v>343</v>
      </c>
      <c r="C193" s="22" t="s">
        <v>344</v>
      </c>
      <c r="D193" s="57">
        <v>0</v>
      </c>
      <c r="E193" s="57">
        <f t="shared" si="80"/>
        <v>-54800000</v>
      </c>
      <c r="F193" s="19">
        <v>54300000</v>
      </c>
      <c r="G193" s="19">
        <v>53300000</v>
      </c>
      <c r="H193" s="19">
        <v>52200000</v>
      </c>
      <c r="I193" s="19">
        <v>49700000</v>
      </c>
      <c r="J193" s="19">
        <v>47300000</v>
      </c>
      <c r="K193" s="19">
        <v>43000000</v>
      </c>
      <c r="L193" s="19">
        <v>40100000</v>
      </c>
      <c r="M193" s="19">
        <v>36500000</v>
      </c>
      <c r="N193" s="19">
        <v>34700000</v>
      </c>
      <c r="O193" s="19">
        <v>0</v>
      </c>
      <c r="P193" s="19">
        <v>0</v>
      </c>
      <c r="Q193" s="19">
        <v>0</v>
      </c>
      <c r="S193" s="73">
        <f>F193+Sheet3!C$20</f>
        <v>54800000</v>
      </c>
      <c r="T193" s="73">
        <f>G193+Sheet3!D$20</f>
        <v>53800000</v>
      </c>
      <c r="U193" s="73">
        <f>H193+Sheet3!E$20</f>
        <v>52700000</v>
      </c>
      <c r="V193" s="73">
        <f>I193+Sheet3!F$20</f>
        <v>50200000</v>
      </c>
      <c r="W193" s="73">
        <f>J193+Sheet3!G$20</f>
        <v>47800000</v>
      </c>
      <c r="X193" s="73">
        <f>K193+Sheet3!H$20</f>
        <v>43500000</v>
      </c>
      <c r="Y193" s="73">
        <f>L193+Sheet3!I$20</f>
        <v>40600000</v>
      </c>
      <c r="Z193" s="73">
        <f>M193+Sheet3!J$20</f>
        <v>36500000</v>
      </c>
      <c r="AA193" s="73">
        <f>N193+Sheet3!K$20</f>
        <v>34700000</v>
      </c>
      <c r="AB193" s="57">
        <f t="shared" si="81"/>
        <v>0</v>
      </c>
      <c r="AC193" s="57">
        <f t="shared" si="81"/>
        <v>0</v>
      </c>
      <c r="AD193" s="57">
        <f t="shared" si="81"/>
        <v>0</v>
      </c>
      <c r="AF193" s="19">
        <v>54800000</v>
      </c>
      <c r="AG193" s="19">
        <v>53800000</v>
      </c>
      <c r="AH193" s="19">
        <v>52700000</v>
      </c>
      <c r="AI193" s="19">
        <v>50200000</v>
      </c>
      <c r="AJ193" s="19">
        <v>47800000</v>
      </c>
      <c r="AK193" s="19">
        <v>43500000</v>
      </c>
      <c r="AL193" s="19">
        <v>40600000</v>
      </c>
      <c r="AM193" s="19">
        <v>36500000</v>
      </c>
      <c r="AN193" s="19">
        <v>34700000</v>
      </c>
      <c r="AO193" s="19">
        <v>0</v>
      </c>
      <c r="AP193" s="19">
        <v>0</v>
      </c>
      <c r="AQ193" s="19">
        <v>0</v>
      </c>
      <c r="AS193" s="57">
        <f t="shared" si="56"/>
        <v>0</v>
      </c>
      <c r="AT193" s="57">
        <f t="shared" si="57"/>
        <v>0</v>
      </c>
      <c r="AU193" s="57">
        <f t="shared" si="58"/>
        <v>0</v>
      </c>
      <c r="AV193" s="57">
        <f t="shared" si="59"/>
        <v>0</v>
      </c>
      <c r="AW193" s="57">
        <f t="shared" si="60"/>
        <v>0</v>
      </c>
      <c r="AX193" s="57">
        <f t="shared" si="61"/>
        <v>0</v>
      </c>
      <c r="AY193" s="57">
        <f t="shared" si="62"/>
        <v>0</v>
      </c>
      <c r="AZ193" s="57">
        <f t="shared" si="63"/>
        <v>0</v>
      </c>
      <c r="BA193" s="57">
        <f t="shared" si="64"/>
        <v>0</v>
      </c>
      <c r="BB193" s="57">
        <f t="shared" si="65"/>
        <v>0</v>
      </c>
      <c r="BC193" s="57">
        <f t="shared" si="66"/>
        <v>0</v>
      </c>
      <c r="BD193" s="57">
        <f t="shared" si="67"/>
        <v>0</v>
      </c>
      <c r="BF193" s="94">
        <f t="shared" si="68"/>
        <v>1000000</v>
      </c>
      <c r="BG193" s="94">
        <f t="shared" si="69"/>
        <v>1100000</v>
      </c>
      <c r="BH193" s="94">
        <f t="shared" si="70"/>
        <v>2500000</v>
      </c>
      <c r="BI193" s="94">
        <f t="shared" si="71"/>
        <v>2400000</v>
      </c>
      <c r="BJ193" s="94">
        <f t="shared" si="72"/>
        <v>4300000</v>
      </c>
      <c r="BK193" s="94">
        <f t="shared" si="73"/>
        <v>2900000</v>
      </c>
      <c r="BL193" s="94">
        <f t="shared" si="74"/>
        <v>4100000</v>
      </c>
      <c r="BM193" s="94">
        <f t="shared" si="75"/>
        <v>1800000</v>
      </c>
      <c r="BN193" s="94">
        <f t="shared" si="76"/>
        <v>34700000</v>
      </c>
      <c r="BO193" s="94">
        <f t="shared" si="77"/>
        <v>0</v>
      </c>
      <c r="BP193" s="94">
        <f t="shared" si="78"/>
        <v>0</v>
      </c>
      <c r="BQ193" s="94">
        <f t="shared" si="79"/>
        <v>0</v>
      </c>
    </row>
    <row r="194" spans="1:69">
      <c r="A194" s="21" t="s">
        <v>336</v>
      </c>
      <c r="B194" s="21" t="s">
        <v>345</v>
      </c>
      <c r="C194" s="22" t="s">
        <v>346</v>
      </c>
      <c r="D194" s="57">
        <v>35900000</v>
      </c>
      <c r="E194" s="57">
        <f t="shared" si="80"/>
        <v>3000000</v>
      </c>
      <c r="F194" s="19">
        <v>32400000</v>
      </c>
      <c r="G194" s="19">
        <v>31400000</v>
      </c>
      <c r="H194" s="19">
        <v>30700000</v>
      </c>
      <c r="I194" s="19">
        <v>29200000</v>
      </c>
      <c r="J194" s="19">
        <v>27800000</v>
      </c>
      <c r="K194" s="19">
        <v>25000000</v>
      </c>
      <c r="L194" s="19">
        <v>22700000</v>
      </c>
      <c r="M194" s="19">
        <v>20400000</v>
      </c>
      <c r="N194" s="19">
        <v>19300000</v>
      </c>
      <c r="O194" s="19">
        <v>18500000</v>
      </c>
      <c r="P194" s="19">
        <v>16500000</v>
      </c>
      <c r="Q194" s="19">
        <v>15800000</v>
      </c>
      <c r="S194" s="73">
        <f>F194+Sheet3!C$20</f>
        <v>32900000</v>
      </c>
      <c r="T194" s="73">
        <f>G194+Sheet3!D$20</f>
        <v>31900000</v>
      </c>
      <c r="U194" s="73">
        <f>H194+Sheet3!E$20</f>
        <v>31200000</v>
      </c>
      <c r="V194" s="73">
        <f>I194+Sheet3!F$20</f>
        <v>29700000</v>
      </c>
      <c r="W194" s="73">
        <f>J194+Sheet3!G$20</f>
        <v>28300000</v>
      </c>
      <c r="X194" s="73">
        <f>K194+Sheet3!H$20</f>
        <v>25500000</v>
      </c>
      <c r="Y194" s="73">
        <f>L194+Sheet3!I$20</f>
        <v>23200000</v>
      </c>
      <c r="Z194" s="73">
        <f>M194+Sheet3!J$20</f>
        <v>20400000</v>
      </c>
      <c r="AA194" s="73">
        <f>N194+Sheet3!K$20</f>
        <v>19300000</v>
      </c>
      <c r="AB194" s="73">
        <f>O194+Sheet3!L$20</f>
        <v>18500000</v>
      </c>
      <c r="AC194" s="73">
        <f>P194+Sheet3!M$20</f>
        <v>16500000</v>
      </c>
      <c r="AD194" s="73">
        <f>Q194+Sheet3!N$20</f>
        <v>15800000</v>
      </c>
      <c r="AF194" s="19">
        <v>32900000</v>
      </c>
      <c r="AG194" s="19">
        <v>31900000</v>
      </c>
      <c r="AH194" s="19">
        <v>31200000</v>
      </c>
      <c r="AI194" s="19">
        <v>29700000</v>
      </c>
      <c r="AJ194" s="19">
        <v>28300000</v>
      </c>
      <c r="AK194" s="19">
        <v>25500000</v>
      </c>
      <c r="AL194" s="19">
        <v>23200000</v>
      </c>
      <c r="AM194" s="19">
        <v>20400000</v>
      </c>
      <c r="AN194" s="19">
        <v>19300000</v>
      </c>
      <c r="AO194" s="19">
        <v>18500000</v>
      </c>
      <c r="AP194" s="19">
        <v>16500000</v>
      </c>
      <c r="AQ194" s="19">
        <v>15800000</v>
      </c>
      <c r="AS194" s="57">
        <f t="shared" si="56"/>
        <v>0</v>
      </c>
      <c r="AT194" s="57">
        <f t="shared" si="57"/>
        <v>0</v>
      </c>
      <c r="AU194" s="57">
        <f t="shared" si="58"/>
        <v>0</v>
      </c>
      <c r="AV194" s="57">
        <f t="shared" si="59"/>
        <v>0</v>
      </c>
      <c r="AW194" s="57">
        <f t="shared" si="60"/>
        <v>0</v>
      </c>
      <c r="AX194" s="57">
        <f t="shared" si="61"/>
        <v>0</v>
      </c>
      <c r="AY194" s="57">
        <f t="shared" si="62"/>
        <v>0</v>
      </c>
      <c r="AZ194" s="57">
        <f t="shared" si="63"/>
        <v>0</v>
      </c>
      <c r="BA194" s="57">
        <f t="shared" si="64"/>
        <v>0</v>
      </c>
      <c r="BB194" s="57">
        <f t="shared" si="65"/>
        <v>0</v>
      </c>
      <c r="BC194" s="57">
        <f t="shared" si="66"/>
        <v>0</v>
      </c>
      <c r="BD194" s="57">
        <f t="shared" si="67"/>
        <v>0</v>
      </c>
      <c r="BF194" s="94">
        <f t="shared" si="68"/>
        <v>1000000</v>
      </c>
      <c r="BG194" s="94">
        <f t="shared" si="69"/>
        <v>700000</v>
      </c>
      <c r="BH194" s="94">
        <f t="shared" si="70"/>
        <v>1500000</v>
      </c>
      <c r="BI194" s="94">
        <f t="shared" si="71"/>
        <v>1400000</v>
      </c>
      <c r="BJ194" s="94">
        <f t="shared" si="72"/>
        <v>2800000</v>
      </c>
      <c r="BK194" s="94">
        <f t="shared" si="73"/>
        <v>2300000</v>
      </c>
      <c r="BL194" s="94">
        <f t="shared" si="74"/>
        <v>2800000</v>
      </c>
      <c r="BM194" s="94">
        <f t="shared" si="75"/>
        <v>1100000</v>
      </c>
      <c r="BN194" s="94">
        <f t="shared" si="76"/>
        <v>800000</v>
      </c>
      <c r="BO194" s="94">
        <f t="shared" si="77"/>
        <v>2000000</v>
      </c>
      <c r="BP194" s="94">
        <f t="shared" si="78"/>
        <v>700000</v>
      </c>
      <c r="BQ194" s="94">
        <f t="shared" si="79"/>
        <v>15800000</v>
      </c>
    </row>
    <row r="195" spans="1:69">
      <c r="A195" s="21" t="s">
        <v>336</v>
      </c>
      <c r="B195" s="21" t="s">
        <v>347</v>
      </c>
      <c r="C195" s="22" t="s">
        <v>348</v>
      </c>
      <c r="D195" s="57">
        <v>38300000</v>
      </c>
      <c r="E195" s="57">
        <f t="shared" si="80"/>
        <v>4500000</v>
      </c>
      <c r="F195" s="19">
        <v>33300000</v>
      </c>
      <c r="G195" s="19">
        <v>32300000</v>
      </c>
      <c r="H195" s="19">
        <v>31600000</v>
      </c>
      <c r="I195" s="19">
        <v>30100000</v>
      </c>
      <c r="J195" s="19">
        <v>28700000</v>
      </c>
      <c r="K195" s="19">
        <v>25900000</v>
      </c>
      <c r="L195" s="19">
        <v>23400000</v>
      </c>
      <c r="M195" s="19">
        <v>20900000</v>
      </c>
      <c r="N195" s="19">
        <v>0</v>
      </c>
      <c r="O195" s="19">
        <v>0</v>
      </c>
      <c r="P195" s="19">
        <v>0</v>
      </c>
      <c r="Q195" s="19">
        <v>0</v>
      </c>
      <c r="S195" s="73">
        <f>F195+Sheet3!C$20</f>
        <v>33800000</v>
      </c>
      <c r="T195" s="73">
        <f>G195+Sheet3!D$20</f>
        <v>32800000</v>
      </c>
      <c r="U195" s="73">
        <f>H195+Sheet3!E$20</f>
        <v>32100000</v>
      </c>
      <c r="V195" s="73">
        <f>I195+Sheet3!F$20</f>
        <v>30600000</v>
      </c>
      <c r="W195" s="73">
        <f>J195+Sheet3!G$20</f>
        <v>29200000</v>
      </c>
      <c r="X195" s="73">
        <f>K195+Sheet3!H$20</f>
        <v>26400000</v>
      </c>
      <c r="Y195" s="73">
        <f>L195+Sheet3!I$20</f>
        <v>23900000</v>
      </c>
      <c r="Z195" s="73">
        <f>M195+Sheet3!J$20</f>
        <v>20900000</v>
      </c>
      <c r="AA195" s="57">
        <f t="shared" si="81"/>
        <v>0</v>
      </c>
      <c r="AB195" s="57">
        <f t="shared" si="81"/>
        <v>0</v>
      </c>
      <c r="AC195" s="57">
        <f t="shared" si="81"/>
        <v>0</v>
      </c>
      <c r="AD195" s="57">
        <f t="shared" si="81"/>
        <v>0</v>
      </c>
      <c r="AF195" s="19">
        <v>33800000</v>
      </c>
      <c r="AG195" s="19">
        <v>32800000</v>
      </c>
      <c r="AH195" s="19">
        <v>32100000</v>
      </c>
      <c r="AI195" s="19">
        <v>30600000</v>
      </c>
      <c r="AJ195" s="19">
        <v>29200000</v>
      </c>
      <c r="AK195" s="19">
        <v>26400000</v>
      </c>
      <c r="AL195" s="19">
        <v>23900000</v>
      </c>
      <c r="AM195" s="19">
        <v>20900000</v>
      </c>
      <c r="AN195" s="19">
        <v>0</v>
      </c>
      <c r="AO195" s="19">
        <v>0</v>
      </c>
      <c r="AP195" s="19">
        <v>0</v>
      </c>
      <c r="AQ195" s="19">
        <v>0</v>
      </c>
      <c r="AS195" s="57">
        <f t="shared" si="56"/>
        <v>0</v>
      </c>
      <c r="AT195" s="57">
        <f t="shared" si="57"/>
        <v>0</v>
      </c>
      <c r="AU195" s="57">
        <f t="shared" si="58"/>
        <v>0</v>
      </c>
      <c r="AV195" s="57">
        <f t="shared" si="59"/>
        <v>0</v>
      </c>
      <c r="AW195" s="57">
        <f t="shared" si="60"/>
        <v>0</v>
      </c>
      <c r="AX195" s="57">
        <f t="shared" si="61"/>
        <v>0</v>
      </c>
      <c r="AY195" s="57">
        <f t="shared" si="62"/>
        <v>0</v>
      </c>
      <c r="AZ195" s="57">
        <f t="shared" si="63"/>
        <v>0</v>
      </c>
      <c r="BA195" s="57">
        <f t="shared" si="64"/>
        <v>0</v>
      </c>
      <c r="BB195" s="57">
        <f t="shared" si="65"/>
        <v>0</v>
      </c>
      <c r="BC195" s="57">
        <f t="shared" si="66"/>
        <v>0</v>
      </c>
      <c r="BD195" s="57">
        <f t="shared" si="67"/>
        <v>0</v>
      </c>
      <c r="BF195" s="94">
        <f t="shared" si="68"/>
        <v>1000000</v>
      </c>
      <c r="BG195" s="94">
        <f t="shared" si="69"/>
        <v>700000</v>
      </c>
      <c r="BH195" s="94">
        <f t="shared" si="70"/>
        <v>1500000</v>
      </c>
      <c r="BI195" s="94">
        <f t="shared" si="71"/>
        <v>1400000</v>
      </c>
      <c r="BJ195" s="94">
        <f t="shared" si="72"/>
        <v>2800000</v>
      </c>
      <c r="BK195" s="94">
        <f t="shared" si="73"/>
        <v>2500000</v>
      </c>
      <c r="BL195" s="94">
        <f t="shared" si="74"/>
        <v>3000000</v>
      </c>
      <c r="BM195" s="94">
        <f t="shared" si="75"/>
        <v>20900000</v>
      </c>
      <c r="BN195" s="94">
        <f t="shared" si="76"/>
        <v>0</v>
      </c>
      <c r="BO195" s="94">
        <f t="shared" si="77"/>
        <v>0</v>
      </c>
      <c r="BP195" s="94">
        <f t="shared" si="78"/>
        <v>0</v>
      </c>
      <c r="BQ195" s="94">
        <f t="shared" si="79"/>
        <v>0</v>
      </c>
    </row>
    <row r="196" spans="1:69">
      <c r="A196" s="21" t="s">
        <v>336</v>
      </c>
      <c r="B196" s="21" t="s">
        <v>349</v>
      </c>
      <c r="C196" s="22" t="s">
        <v>350</v>
      </c>
      <c r="D196" s="57">
        <v>69300000</v>
      </c>
      <c r="E196" s="57">
        <f t="shared" si="80"/>
        <v>13000000</v>
      </c>
      <c r="F196" s="19">
        <v>54300000</v>
      </c>
      <c r="G196" s="19">
        <v>53300000</v>
      </c>
      <c r="H196" s="19">
        <v>52200000</v>
      </c>
      <c r="I196" s="19">
        <v>49700000</v>
      </c>
      <c r="J196" s="19">
        <v>47300000</v>
      </c>
      <c r="K196" s="19">
        <v>43000000</v>
      </c>
      <c r="L196" s="19">
        <v>40100000</v>
      </c>
      <c r="M196" s="19">
        <v>36500000</v>
      </c>
      <c r="N196" s="19">
        <v>34700000</v>
      </c>
      <c r="O196" s="19">
        <v>0</v>
      </c>
      <c r="P196" s="19">
        <v>0</v>
      </c>
      <c r="Q196" s="19">
        <v>0</v>
      </c>
      <c r="S196" s="73">
        <f>F196+Sheet3!C$21</f>
        <v>56300000</v>
      </c>
      <c r="T196" s="73">
        <f>G196+Sheet3!D$21</f>
        <v>55300000</v>
      </c>
      <c r="U196" s="73">
        <f>H196+Sheet3!E$21</f>
        <v>54200000</v>
      </c>
      <c r="V196" s="73">
        <f>I196+Sheet3!F$21</f>
        <v>51700000</v>
      </c>
      <c r="W196" s="73">
        <f>J196+Sheet3!G$21</f>
        <v>49300000</v>
      </c>
      <c r="X196" s="73">
        <f>K196+Sheet3!H$21</f>
        <v>45000000</v>
      </c>
      <c r="Y196" s="73">
        <f>L196+Sheet3!I$21</f>
        <v>42100000</v>
      </c>
      <c r="Z196" s="73">
        <f>M196+Sheet3!J$21</f>
        <v>38500000</v>
      </c>
      <c r="AA196" s="73">
        <f>N196+Sheet3!K$21</f>
        <v>36700000</v>
      </c>
      <c r="AB196" s="57">
        <f t="shared" si="81"/>
        <v>0</v>
      </c>
      <c r="AC196" s="57">
        <f t="shared" si="81"/>
        <v>0</v>
      </c>
      <c r="AD196" s="57">
        <f t="shared" si="81"/>
        <v>0</v>
      </c>
      <c r="AF196" s="19">
        <v>56300000</v>
      </c>
      <c r="AG196" s="19">
        <v>55300000</v>
      </c>
      <c r="AH196" s="19">
        <v>54200000</v>
      </c>
      <c r="AI196" s="19">
        <v>51700000</v>
      </c>
      <c r="AJ196" s="19">
        <v>49300000</v>
      </c>
      <c r="AK196" s="19">
        <v>45000000</v>
      </c>
      <c r="AL196" s="19">
        <v>42100000</v>
      </c>
      <c r="AM196" s="19">
        <v>38500000</v>
      </c>
      <c r="AN196" s="19">
        <v>36700000</v>
      </c>
      <c r="AO196" s="19">
        <v>0</v>
      </c>
      <c r="AP196" s="19">
        <v>0</v>
      </c>
      <c r="AQ196" s="19">
        <v>0</v>
      </c>
      <c r="AS196" s="57">
        <f t="shared" si="56"/>
        <v>0</v>
      </c>
      <c r="AT196" s="57">
        <f t="shared" si="57"/>
        <v>0</v>
      </c>
      <c r="AU196" s="57">
        <f t="shared" si="58"/>
        <v>0</v>
      </c>
      <c r="AV196" s="57">
        <f t="shared" si="59"/>
        <v>0</v>
      </c>
      <c r="AW196" s="57">
        <f t="shared" si="60"/>
        <v>0</v>
      </c>
      <c r="AX196" s="57">
        <f t="shared" si="61"/>
        <v>0</v>
      </c>
      <c r="AY196" s="57">
        <f t="shared" si="62"/>
        <v>0</v>
      </c>
      <c r="AZ196" s="57">
        <f t="shared" si="63"/>
        <v>0</v>
      </c>
      <c r="BA196" s="57">
        <f t="shared" si="64"/>
        <v>0</v>
      </c>
      <c r="BB196" s="57">
        <f t="shared" si="65"/>
        <v>0</v>
      </c>
      <c r="BC196" s="57">
        <f t="shared" si="66"/>
        <v>0</v>
      </c>
      <c r="BD196" s="57">
        <f t="shared" si="67"/>
        <v>0</v>
      </c>
      <c r="BF196" s="94">
        <f t="shared" si="68"/>
        <v>1000000</v>
      </c>
      <c r="BG196" s="94">
        <f t="shared" si="69"/>
        <v>1100000</v>
      </c>
      <c r="BH196" s="94">
        <f t="shared" si="70"/>
        <v>2500000</v>
      </c>
      <c r="BI196" s="94">
        <f t="shared" si="71"/>
        <v>2400000</v>
      </c>
      <c r="BJ196" s="94">
        <f t="shared" si="72"/>
        <v>4300000</v>
      </c>
      <c r="BK196" s="94">
        <f t="shared" si="73"/>
        <v>2900000</v>
      </c>
      <c r="BL196" s="94">
        <f t="shared" si="74"/>
        <v>3600000</v>
      </c>
      <c r="BM196" s="94">
        <f t="shared" si="75"/>
        <v>1800000</v>
      </c>
      <c r="BN196" s="94">
        <f t="shared" si="76"/>
        <v>36700000</v>
      </c>
      <c r="BO196" s="94">
        <f t="shared" si="77"/>
        <v>0</v>
      </c>
      <c r="BP196" s="94">
        <f t="shared" si="78"/>
        <v>0</v>
      </c>
      <c r="BQ196" s="94">
        <f t="shared" si="79"/>
        <v>0</v>
      </c>
    </row>
    <row r="197" spans="1:69">
      <c r="A197" s="21" t="s">
        <v>336</v>
      </c>
      <c r="B197" s="21" t="s">
        <v>351</v>
      </c>
      <c r="C197" s="22" t="s">
        <v>352</v>
      </c>
      <c r="D197" s="57">
        <v>0</v>
      </c>
      <c r="E197" s="57">
        <f t="shared" si="80"/>
        <v>0</v>
      </c>
      <c r="F197" s="19">
        <v>0</v>
      </c>
      <c r="G197" s="19">
        <v>0</v>
      </c>
      <c r="H197" s="19">
        <v>0</v>
      </c>
      <c r="I197" s="19">
        <v>0</v>
      </c>
      <c r="J197" s="19">
        <v>0</v>
      </c>
      <c r="K197" s="19">
        <v>0</v>
      </c>
      <c r="L197" s="19">
        <v>0</v>
      </c>
      <c r="M197" s="19">
        <v>0</v>
      </c>
      <c r="N197" s="19">
        <v>0</v>
      </c>
      <c r="O197" s="19">
        <v>0</v>
      </c>
      <c r="P197" s="19">
        <v>0</v>
      </c>
      <c r="Q197" s="19">
        <v>0</v>
      </c>
      <c r="S197" s="57">
        <f t="shared" si="82"/>
        <v>0</v>
      </c>
      <c r="T197" s="57">
        <f t="shared" si="82"/>
        <v>0</v>
      </c>
      <c r="U197" s="57">
        <f t="shared" si="82"/>
        <v>0</v>
      </c>
      <c r="V197" s="57">
        <f t="shared" si="82"/>
        <v>0</v>
      </c>
      <c r="W197" s="57">
        <f t="shared" si="82"/>
        <v>0</v>
      </c>
      <c r="X197" s="57">
        <f t="shared" si="82"/>
        <v>0</v>
      </c>
      <c r="Y197" s="57">
        <f t="shared" si="81"/>
        <v>0</v>
      </c>
      <c r="Z197" s="57">
        <f t="shared" si="81"/>
        <v>0</v>
      </c>
      <c r="AA197" s="57">
        <f t="shared" si="81"/>
        <v>0</v>
      </c>
      <c r="AB197" s="57">
        <f t="shared" si="81"/>
        <v>0</v>
      </c>
      <c r="AC197" s="57">
        <f t="shared" si="81"/>
        <v>0</v>
      </c>
      <c r="AD197" s="57">
        <f t="shared" si="81"/>
        <v>0</v>
      </c>
      <c r="AF197" s="19">
        <v>0</v>
      </c>
      <c r="AG197" s="19">
        <v>0</v>
      </c>
      <c r="AH197" s="19">
        <v>0</v>
      </c>
      <c r="AI197" s="19">
        <v>0</v>
      </c>
      <c r="AJ197" s="19">
        <v>0</v>
      </c>
      <c r="AK197" s="19">
        <v>0</v>
      </c>
      <c r="AL197" s="19">
        <v>0</v>
      </c>
      <c r="AM197" s="19">
        <v>0</v>
      </c>
      <c r="AN197" s="19">
        <v>0</v>
      </c>
      <c r="AO197" s="19">
        <v>0</v>
      </c>
      <c r="AP197" s="19">
        <v>0</v>
      </c>
      <c r="AQ197" s="19">
        <v>0</v>
      </c>
      <c r="AS197" s="57">
        <f t="shared" si="56"/>
        <v>0</v>
      </c>
      <c r="AT197" s="57">
        <f t="shared" si="57"/>
        <v>0</v>
      </c>
      <c r="AU197" s="57">
        <f t="shared" si="58"/>
        <v>0</v>
      </c>
      <c r="AV197" s="57">
        <f t="shared" si="59"/>
        <v>0</v>
      </c>
      <c r="AW197" s="57">
        <f t="shared" si="60"/>
        <v>0</v>
      </c>
      <c r="AX197" s="57">
        <f t="shared" si="61"/>
        <v>0</v>
      </c>
      <c r="AY197" s="57">
        <f t="shared" si="62"/>
        <v>0</v>
      </c>
      <c r="AZ197" s="57">
        <f t="shared" si="63"/>
        <v>0</v>
      </c>
      <c r="BA197" s="57">
        <f t="shared" si="64"/>
        <v>0</v>
      </c>
      <c r="BB197" s="57">
        <f t="shared" si="65"/>
        <v>0</v>
      </c>
      <c r="BC197" s="57">
        <f t="shared" si="66"/>
        <v>0</v>
      </c>
      <c r="BD197" s="57">
        <f t="shared" si="67"/>
        <v>0</v>
      </c>
      <c r="BF197" s="94">
        <f t="shared" si="68"/>
        <v>0</v>
      </c>
      <c r="BG197" s="94">
        <f t="shared" si="69"/>
        <v>0</v>
      </c>
      <c r="BH197" s="94">
        <f t="shared" si="70"/>
        <v>0</v>
      </c>
      <c r="BI197" s="94">
        <f t="shared" si="71"/>
        <v>0</v>
      </c>
      <c r="BJ197" s="94">
        <f t="shared" si="72"/>
        <v>0</v>
      </c>
      <c r="BK197" s="94">
        <f t="shared" si="73"/>
        <v>0</v>
      </c>
      <c r="BL197" s="94">
        <f t="shared" si="74"/>
        <v>0</v>
      </c>
      <c r="BM197" s="94">
        <f t="shared" si="75"/>
        <v>0</v>
      </c>
      <c r="BN197" s="94">
        <f t="shared" si="76"/>
        <v>0</v>
      </c>
      <c r="BO197" s="94">
        <f t="shared" si="77"/>
        <v>0</v>
      </c>
      <c r="BP197" s="94">
        <f t="shared" si="78"/>
        <v>0</v>
      </c>
      <c r="BQ197" s="94">
        <f t="shared" si="79"/>
        <v>0</v>
      </c>
    </row>
    <row r="198" spans="1:69">
      <c r="A198" s="21" t="s">
        <v>336</v>
      </c>
      <c r="B198" s="21" t="s">
        <v>353</v>
      </c>
      <c r="C198" s="22" t="s">
        <v>354</v>
      </c>
      <c r="D198" s="57">
        <v>0</v>
      </c>
      <c r="E198" s="57">
        <f t="shared" si="80"/>
        <v>0</v>
      </c>
      <c r="F198" s="19">
        <v>0</v>
      </c>
      <c r="G198" s="19">
        <v>0</v>
      </c>
      <c r="H198" s="19">
        <v>0</v>
      </c>
      <c r="I198" s="19">
        <v>0</v>
      </c>
      <c r="J198" s="19">
        <v>0</v>
      </c>
      <c r="K198" s="19">
        <v>0</v>
      </c>
      <c r="L198" s="19">
        <v>0</v>
      </c>
      <c r="M198" s="19">
        <v>0</v>
      </c>
      <c r="N198" s="19">
        <v>0</v>
      </c>
      <c r="O198" s="19">
        <v>0</v>
      </c>
      <c r="P198" s="19">
        <v>0</v>
      </c>
      <c r="Q198" s="19">
        <v>0</v>
      </c>
      <c r="S198" s="57">
        <f t="shared" si="82"/>
        <v>0</v>
      </c>
      <c r="T198" s="57">
        <f t="shared" si="82"/>
        <v>0</v>
      </c>
      <c r="U198" s="57">
        <f t="shared" si="82"/>
        <v>0</v>
      </c>
      <c r="V198" s="57">
        <f t="shared" si="82"/>
        <v>0</v>
      </c>
      <c r="W198" s="57">
        <f t="shared" si="82"/>
        <v>0</v>
      </c>
      <c r="X198" s="57">
        <f t="shared" si="82"/>
        <v>0</v>
      </c>
      <c r="Y198" s="57">
        <f t="shared" si="81"/>
        <v>0</v>
      </c>
      <c r="Z198" s="57">
        <f t="shared" si="81"/>
        <v>0</v>
      </c>
      <c r="AA198" s="57">
        <f t="shared" si="81"/>
        <v>0</v>
      </c>
      <c r="AB198" s="57">
        <f t="shared" si="81"/>
        <v>0</v>
      </c>
      <c r="AC198" s="57">
        <f t="shared" si="81"/>
        <v>0</v>
      </c>
      <c r="AD198" s="57">
        <f t="shared" si="81"/>
        <v>0</v>
      </c>
      <c r="AF198" s="19">
        <v>0</v>
      </c>
      <c r="AG198" s="19">
        <v>0</v>
      </c>
      <c r="AH198" s="19">
        <v>0</v>
      </c>
      <c r="AI198" s="19">
        <v>0</v>
      </c>
      <c r="AJ198" s="19">
        <v>0</v>
      </c>
      <c r="AK198" s="19">
        <v>0</v>
      </c>
      <c r="AL198" s="19">
        <v>0</v>
      </c>
      <c r="AM198" s="19">
        <v>0</v>
      </c>
      <c r="AN198" s="19">
        <v>0</v>
      </c>
      <c r="AO198" s="19">
        <v>0</v>
      </c>
      <c r="AP198" s="19">
        <v>0</v>
      </c>
      <c r="AQ198" s="19">
        <v>0</v>
      </c>
      <c r="AS198" s="57">
        <f t="shared" si="56"/>
        <v>0</v>
      </c>
      <c r="AT198" s="57">
        <f t="shared" si="57"/>
        <v>0</v>
      </c>
      <c r="AU198" s="57">
        <f t="shared" si="58"/>
        <v>0</v>
      </c>
      <c r="AV198" s="57">
        <f t="shared" si="59"/>
        <v>0</v>
      </c>
      <c r="AW198" s="57">
        <f t="shared" si="60"/>
        <v>0</v>
      </c>
      <c r="AX198" s="57">
        <f t="shared" si="61"/>
        <v>0</v>
      </c>
      <c r="AY198" s="57">
        <f t="shared" si="62"/>
        <v>0</v>
      </c>
      <c r="AZ198" s="57">
        <f t="shared" si="63"/>
        <v>0</v>
      </c>
      <c r="BA198" s="57">
        <f t="shared" si="64"/>
        <v>0</v>
      </c>
      <c r="BB198" s="57">
        <f t="shared" si="65"/>
        <v>0</v>
      </c>
      <c r="BC198" s="57">
        <f t="shared" si="66"/>
        <v>0</v>
      </c>
      <c r="BD198" s="57">
        <f t="shared" si="67"/>
        <v>0</v>
      </c>
      <c r="BF198" s="94">
        <f t="shared" si="68"/>
        <v>0</v>
      </c>
      <c r="BG198" s="94">
        <f t="shared" si="69"/>
        <v>0</v>
      </c>
      <c r="BH198" s="94">
        <f t="shared" si="70"/>
        <v>0</v>
      </c>
      <c r="BI198" s="94">
        <f t="shared" si="71"/>
        <v>0</v>
      </c>
      <c r="BJ198" s="94">
        <f t="shared" si="72"/>
        <v>0</v>
      </c>
      <c r="BK198" s="94">
        <f t="shared" si="73"/>
        <v>0</v>
      </c>
      <c r="BL198" s="94">
        <f t="shared" si="74"/>
        <v>0</v>
      </c>
      <c r="BM198" s="94">
        <f t="shared" si="75"/>
        <v>0</v>
      </c>
      <c r="BN198" s="94">
        <f t="shared" si="76"/>
        <v>0</v>
      </c>
      <c r="BO198" s="94">
        <f t="shared" si="77"/>
        <v>0</v>
      </c>
      <c r="BP198" s="94">
        <f t="shared" si="78"/>
        <v>0</v>
      </c>
      <c r="BQ198" s="94">
        <f t="shared" si="79"/>
        <v>0</v>
      </c>
    </row>
    <row r="199" spans="1:69">
      <c r="A199" s="21" t="s">
        <v>336</v>
      </c>
      <c r="B199" s="21" t="s">
        <v>355</v>
      </c>
      <c r="C199" s="22" t="s">
        <v>356</v>
      </c>
      <c r="D199" s="57">
        <v>0</v>
      </c>
      <c r="E199" s="57">
        <f t="shared" si="80"/>
        <v>0</v>
      </c>
      <c r="F199" s="19">
        <v>0</v>
      </c>
      <c r="G199" s="19">
        <v>0</v>
      </c>
      <c r="H199" s="19">
        <v>0</v>
      </c>
      <c r="I199" s="19">
        <v>0</v>
      </c>
      <c r="J199" s="19">
        <v>0</v>
      </c>
      <c r="K199" s="19">
        <v>0</v>
      </c>
      <c r="L199" s="19">
        <v>0</v>
      </c>
      <c r="M199" s="19">
        <v>0</v>
      </c>
      <c r="N199" s="19">
        <v>0</v>
      </c>
      <c r="O199" s="19">
        <v>0</v>
      </c>
      <c r="P199" s="19">
        <v>0</v>
      </c>
      <c r="Q199" s="19">
        <v>0</v>
      </c>
      <c r="S199" s="57">
        <f t="shared" si="82"/>
        <v>0</v>
      </c>
      <c r="T199" s="57">
        <f t="shared" si="82"/>
        <v>0</v>
      </c>
      <c r="U199" s="57">
        <f t="shared" si="82"/>
        <v>0</v>
      </c>
      <c r="V199" s="57">
        <f t="shared" si="82"/>
        <v>0</v>
      </c>
      <c r="W199" s="57">
        <f t="shared" si="82"/>
        <v>0</v>
      </c>
      <c r="X199" s="57">
        <f t="shared" si="82"/>
        <v>0</v>
      </c>
      <c r="Y199" s="57">
        <f t="shared" si="81"/>
        <v>0</v>
      </c>
      <c r="Z199" s="57">
        <f t="shared" si="81"/>
        <v>0</v>
      </c>
      <c r="AA199" s="57">
        <f t="shared" si="81"/>
        <v>0</v>
      </c>
      <c r="AB199" s="57">
        <f t="shared" si="81"/>
        <v>0</v>
      </c>
      <c r="AC199" s="57">
        <f t="shared" si="81"/>
        <v>0</v>
      </c>
      <c r="AD199" s="57">
        <f t="shared" si="81"/>
        <v>0</v>
      </c>
      <c r="AF199" s="19">
        <v>0</v>
      </c>
      <c r="AG199" s="19">
        <v>0</v>
      </c>
      <c r="AH199" s="19">
        <v>0</v>
      </c>
      <c r="AI199" s="19">
        <v>0</v>
      </c>
      <c r="AJ199" s="19">
        <v>0</v>
      </c>
      <c r="AK199" s="19">
        <v>0</v>
      </c>
      <c r="AL199" s="19">
        <v>0</v>
      </c>
      <c r="AM199" s="19">
        <v>0</v>
      </c>
      <c r="AN199" s="19">
        <v>0</v>
      </c>
      <c r="AO199" s="19">
        <v>0</v>
      </c>
      <c r="AP199" s="19">
        <v>0</v>
      </c>
      <c r="AQ199" s="19">
        <v>0</v>
      </c>
      <c r="AS199" s="57">
        <f t="shared" si="56"/>
        <v>0</v>
      </c>
      <c r="AT199" s="57">
        <f t="shared" si="57"/>
        <v>0</v>
      </c>
      <c r="AU199" s="57">
        <f t="shared" si="58"/>
        <v>0</v>
      </c>
      <c r="AV199" s="57">
        <f t="shared" si="59"/>
        <v>0</v>
      </c>
      <c r="AW199" s="57">
        <f t="shared" si="60"/>
        <v>0</v>
      </c>
      <c r="AX199" s="57">
        <f t="shared" si="61"/>
        <v>0</v>
      </c>
      <c r="AY199" s="57">
        <f t="shared" si="62"/>
        <v>0</v>
      </c>
      <c r="AZ199" s="57">
        <f t="shared" si="63"/>
        <v>0</v>
      </c>
      <c r="BA199" s="57">
        <f t="shared" si="64"/>
        <v>0</v>
      </c>
      <c r="BB199" s="57">
        <f t="shared" si="65"/>
        <v>0</v>
      </c>
      <c r="BC199" s="57">
        <f t="shared" si="66"/>
        <v>0</v>
      </c>
      <c r="BD199" s="57">
        <f t="shared" si="67"/>
        <v>0</v>
      </c>
      <c r="BF199" s="94">
        <f t="shared" si="68"/>
        <v>0</v>
      </c>
      <c r="BG199" s="94">
        <f t="shared" si="69"/>
        <v>0</v>
      </c>
      <c r="BH199" s="94">
        <f t="shared" si="70"/>
        <v>0</v>
      </c>
      <c r="BI199" s="94">
        <f t="shared" si="71"/>
        <v>0</v>
      </c>
      <c r="BJ199" s="94">
        <f t="shared" si="72"/>
        <v>0</v>
      </c>
      <c r="BK199" s="94">
        <f t="shared" si="73"/>
        <v>0</v>
      </c>
      <c r="BL199" s="94">
        <f t="shared" si="74"/>
        <v>0</v>
      </c>
      <c r="BM199" s="94">
        <f t="shared" si="75"/>
        <v>0</v>
      </c>
      <c r="BN199" s="94">
        <f t="shared" si="76"/>
        <v>0</v>
      </c>
      <c r="BO199" s="94">
        <f t="shared" si="77"/>
        <v>0</v>
      </c>
      <c r="BP199" s="94">
        <f t="shared" si="78"/>
        <v>0</v>
      </c>
      <c r="BQ199" s="94">
        <f t="shared" si="79"/>
        <v>0</v>
      </c>
    </row>
    <row r="200" spans="1:69">
      <c r="A200" s="21" t="s">
        <v>336</v>
      </c>
      <c r="B200" s="21" t="s">
        <v>357</v>
      </c>
      <c r="C200" s="22" t="s">
        <v>358</v>
      </c>
      <c r="D200" s="57">
        <v>0</v>
      </c>
      <c r="E200" s="57">
        <f t="shared" si="80"/>
        <v>-30900000</v>
      </c>
      <c r="F200" s="19">
        <v>30400000</v>
      </c>
      <c r="G200" s="19">
        <v>29400000</v>
      </c>
      <c r="H200" s="19">
        <v>28800000</v>
      </c>
      <c r="I200" s="19">
        <v>27500000</v>
      </c>
      <c r="J200" s="19">
        <v>26200000</v>
      </c>
      <c r="K200" s="19">
        <v>23700000</v>
      </c>
      <c r="L200" s="19">
        <v>21600000</v>
      </c>
      <c r="M200" s="19">
        <v>19400000</v>
      </c>
      <c r="N200" s="19">
        <v>18500000</v>
      </c>
      <c r="O200" s="19">
        <v>17600000</v>
      </c>
      <c r="P200" s="19">
        <v>16100000</v>
      </c>
      <c r="Q200" s="19">
        <v>14700000</v>
      </c>
      <c r="S200" s="73">
        <f>F200+Sheet3!C$22</f>
        <v>30900000</v>
      </c>
      <c r="T200" s="73">
        <f>G200+Sheet3!D$22</f>
        <v>29900000</v>
      </c>
      <c r="U200" s="73">
        <f>H200+Sheet3!E$22</f>
        <v>29300000</v>
      </c>
      <c r="V200" s="73">
        <f>I200+Sheet3!F$22</f>
        <v>28000000</v>
      </c>
      <c r="W200" s="73">
        <f>J200+Sheet3!G$22</f>
        <v>26700000</v>
      </c>
      <c r="X200" s="73">
        <f>K200+Sheet3!H$22</f>
        <v>24200000</v>
      </c>
      <c r="Y200" s="73">
        <f>L200+Sheet3!I$22</f>
        <v>22100000</v>
      </c>
      <c r="Z200" s="73">
        <f>M200+Sheet3!J$22</f>
        <v>19400000</v>
      </c>
      <c r="AA200" s="73">
        <f>N200+Sheet3!K$22</f>
        <v>18500000</v>
      </c>
      <c r="AB200" s="73">
        <f>O200+Sheet3!L$22</f>
        <v>17600000</v>
      </c>
      <c r="AC200" s="73">
        <f>P200+Sheet3!M$22</f>
        <v>16100000</v>
      </c>
      <c r="AD200" s="73">
        <f>Q200+Sheet3!N$22</f>
        <v>14700000</v>
      </c>
      <c r="AF200" s="19">
        <v>30900000</v>
      </c>
      <c r="AG200" s="19">
        <v>29900000</v>
      </c>
      <c r="AH200" s="19">
        <v>29300000</v>
      </c>
      <c r="AI200" s="19">
        <v>28000000</v>
      </c>
      <c r="AJ200" s="19">
        <v>26700000</v>
      </c>
      <c r="AK200" s="19">
        <v>24200000</v>
      </c>
      <c r="AL200" s="19">
        <v>22100000</v>
      </c>
      <c r="AM200" s="19">
        <v>19400000</v>
      </c>
      <c r="AN200" s="19">
        <v>18500000</v>
      </c>
      <c r="AO200" s="19">
        <v>17600000</v>
      </c>
      <c r="AP200" s="19">
        <v>16100000</v>
      </c>
      <c r="AQ200" s="19">
        <v>14700000</v>
      </c>
      <c r="AS200" s="57">
        <f t="shared" si="56"/>
        <v>0</v>
      </c>
      <c r="AT200" s="57">
        <f t="shared" si="57"/>
        <v>0</v>
      </c>
      <c r="AU200" s="57">
        <f t="shared" si="58"/>
        <v>0</v>
      </c>
      <c r="AV200" s="57">
        <f t="shared" si="59"/>
        <v>0</v>
      </c>
      <c r="AW200" s="57">
        <f t="shared" si="60"/>
        <v>0</v>
      </c>
      <c r="AX200" s="57">
        <f t="shared" si="61"/>
        <v>0</v>
      </c>
      <c r="AY200" s="57">
        <f t="shared" si="62"/>
        <v>0</v>
      </c>
      <c r="AZ200" s="57">
        <f t="shared" si="63"/>
        <v>0</v>
      </c>
      <c r="BA200" s="57">
        <f t="shared" si="64"/>
        <v>0</v>
      </c>
      <c r="BB200" s="57">
        <f t="shared" si="65"/>
        <v>0</v>
      </c>
      <c r="BC200" s="57">
        <f t="shared" si="66"/>
        <v>0</v>
      </c>
      <c r="BD200" s="57">
        <f t="shared" si="67"/>
        <v>0</v>
      </c>
      <c r="BF200" s="94">
        <f t="shared" si="68"/>
        <v>1000000</v>
      </c>
      <c r="BG200" s="94">
        <f t="shared" si="69"/>
        <v>600000</v>
      </c>
      <c r="BH200" s="94">
        <f t="shared" si="70"/>
        <v>1300000</v>
      </c>
      <c r="BI200" s="94">
        <f t="shared" si="71"/>
        <v>1300000</v>
      </c>
      <c r="BJ200" s="94">
        <f t="shared" si="72"/>
        <v>2500000</v>
      </c>
      <c r="BK200" s="94">
        <f t="shared" si="73"/>
        <v>2100000</v>
      </c>
      <c r="BL200" s="94">
        <f t="shared" si="74"/>
        <v>2700000</v>
      </c>
      <c r="BM200" s="94">
        <f t="shared" si="75"/>
        <v>900000</v>
      </c>
      <c r="BN200" s="94">
        <f t="shared" si="76"/>
        <v>900000</v>
      </c>
      <c r="BO200" s="94">
        <f t="shared" si="77"/>
        <v>1500000</v>
      </c>
      <c r="BP200" s="94">
        <f t="shared" si="78"/>
        <v>1400000</v>
      </c>
      <c r="BQ200" s="94">
        <f t="shared" si="79"/>
        <v>14700000</v>
      </c>
    </row>
    <row r="201" spans="1:69">
      <c r="A201" s="21" t="s">
        <v>336</v>
      </c>
      <c r="B201" s="21" t="s">
        <v>359</v>
      </c>
      <c r="C201" s="22" t="s">
        <v>360</v>
      </c>
      <c r="D201" s="57">
        <v>35800000</v>
      </c>
      <c r="E201" s="57">
        <f t="shared" si="80"/>
        <v>3900000</v>
      </c>
      <c r="F201" s="19">
        <v>31400000</v>
      </c>
      <c r="G201" s="19">
        <v>30400000</v>
      </c>
      <c r="H201" s="19">
        <v>29800000</v>
      </c>
      <c r="I201" s="19">
        <v>28400000</v>
      </c>
      <c r="J201" s="19">
        <v>27100000</v>
      </c>
      <c r="K201" s="19">
        <v>24400000</v>
      </c>
      <c r="L201" s="19">
        <v>22200000</v>
      </c>
      <c r="M201" s="19">
        <v>20000000</v>
      </c>
      <c r="N201" s="19">
        <v>19100000</v>
      </c>
      <c r="O201" s="19">
        <v>18200000</v>
      </c>
      <c r="P201" s="19">
        <v>16600000</v>
      </c>
      <c r="Q201" s="19">
        <v>0</v>
      </c>
      <c r="S201" s="73">
        <f>F201+Sheet3!C$22</f>
        <v>31900000</v>
      </c>
      <c r="T201" s="73">
        <f>G201+Sheet3!D$22</f>
        <v>30900000</v>
      </c>
      <c r="U201" s="73">
        <f>H201+Sheet3!E$22</f>
        <v>30300000</v>
      </c>
      <c r="V201" s="73">
        <f>I201+Sheet3!F$22</f>
        <v>28900000</v>
      </c>
      <c r="W201" s="73">
        <f>J201+Sheet3!G$22</f>
        <v>27600000</v>
      </c>
      <c r="X201" s="73">
        <f>K201+Sheet3!H$22</f>
        <v>24900000</v>
      </c>
      <c r="Y201" s="73">
        <f>L201+Sheet3!I$22</f>
        <v>22700000</v>
      </c>
      <c r="Z201" s="73">
        <f>M201+Sheet3!J$22</f>
        <v>20000000</v>
      </c>
      <c r="AA201" s="73">
        <f>N201+Sheet3!K$22</f>
        <v>19100000</v>
      </c>
      <c r="AB201" s="73">
        <f>O201+Sheet3!L$22</f>
        <v>18200000</v>
      </c>
      <c r="AC201" s="73">
        <f>P201+Sheet3!M$22</f>
        <v>16600000</v>
      </c>
      <c r="AD201" s="57">
        <f t="shared" si="81"/>
        <v>0</v>
      </c>
      <c r="AF201" s="19">
        <v>31900000</v>
      </c>
      <c r="AG201" s="19">
        <v>30900000</v>
      </c>
      <c r="AH201" s="19">
        <v>30300000</v>
      </c>
      <c r="AI201" s="19">
        <v>28900000</v>
      </c>
      <c r="AJ201" s="19">
        <v>27600000</v>
      </c>
      <c r="AK201" s="19">
        <v>24900000</v>
      </c>
      <c r="AL201" s="19">
        <v>22700000</v>
      </c>
      <c r="AM201" s="19">
        <v>20000000</v>
      </c>
      <c r="AN201" s="19">
        <v>19100000</v>
      </c>
      <c r="AO201" s="19">
        <v>18200000</v>
      </c>
      <c r="AP201" s="19">
        <v>16600000</v>
      </c>
      <c r="AQ201" s="19">
        <v>0</v>
      </c>
      <c r="AS201" s="57">
        <f t="shared" si="56"/>
        <v>0</v>
      </c>
      <c r="AT201" s="57">
        <f t="shared" si="57"/>
        <v>0</v>
      </c>
      <c r="AU201" s="57">
        <f t="shared" si="58"/>
        <v>0</v>
      </c>
      <c r="AV201" s="57">
        <f t="shared" si="59"/>
        <v>0</v>
      </c>
      <c r="AW201" s="57">
        <f t="shared" si="60"/>
        <v>0</v>
      </c>
      <c r="AX201" s="57">
        <f t="shared" si="61"/>
        <v>0</v>
      </c>
      <c r="AY201" s="57">
        <f t="shared" si="62"/>
        <v>0</v>
      </c>
      <c r="AZ201" s="57">
        <f t="shared" si="63"/>
        <v>0</v>
      </c>
      <c r="BA201" s="57">
        <f t="shared" si="64"/>
        <v>0</v>
      </c>
      <c r="BB201" s="57">
        <f t="shared" si="65"/>
        <v>0</v>
      </c>
      <c r="BC201" s="57">
        <f t="shared" si="66"/>
        <v>0</v>
      </c>
      <c r="BD201" s="57">
        <f t="shared" si="67"/>
        <v>0</v>
      </c>
      <c r="BF201" s="94">
        <f t="shared" si="68"/>
        <v>1000000</v>
      </c>
      <c r="BG201" s="94">
        <f t="shared" si="69"/>
        <v>600000</v>
      </c>
      <c r="BH201" s="94">
        <f t="shared" si="70"/>
        <v>1400000</v>
      </c>
      <c r="BI201" s="94">
        <f t="shared" si="71"/>
        <v>1300000</v>
      </c>
      <c r="BJ201" s="94">
        <f t="shared" si="72"/>
        <v>2700000</v>
      </c>
      <c r="BK201" s="94">
        <f t="shared" si="73"/>
        <v>2200000</v>
      </c>
      <c r="BL201" s="94">
        <f t="shared" si="74"/>
        <v>2700000</v>
      </c>
      <c r="BM201" s="94">
        <f t="shared" si="75"/>
        <v>900000</v>
      </c>
      <c r="BN201" s="94">
        <f t="shared" si="76"/>
        <v>900000</v>
      </c>
      <c r="BO201" s="94">
        <f t="shared" si="77"/>
        <v>1600000</v>
      </c>
      <c r="BP201" s="94">
        <f t="shared" si="78"/>
        <v>16600000</v>
      </c>
      <c r="BQ201" s="94">
        <f t="shared" si="79"/>
        <v>0</v>
      </c>
    </row>
    <row r="202" spans="1:69">
      <c r="A202" s="21" t="s">
        <v>336</v>
      </c>
      <c r="B202" s="21" t="s">
        <v>361</v>
      </c>
      <c r="C202" s="22" t="s">
        <v>362</v>
      </c>
      <c r="D202" s="57">
        <v>37100000</v>
      </c>
      <c r="E202" s="57">
        <f t="shared" si="80"/>
        <v>2800000</v>
      </c>
      <c r="F202" s="19">
        <v>33800000</v>
      </c>
      <c r="G202" s="19">
        <v>32800000</v>
      </c>
      <c r="H202" s="19">
        <v>32100000</v>
      </c>
      <c r="I202" s="19">
        <v>30700000</v>
      </c>
      <c r="J202" s="19">
        <v>28400000</v>
      </c>
      <c r="K202" s="19">
        <v>25700000</v>
      </c>
      <c r="L202" s="19">
        <v>23400000</v>
      </c>
      <c r="M202" s="19">
        <v>21000000</v>
      </c>
      <c r="N202" s="19">
        <v>19900000</v>
      </c>
      <c r="O202" s="19">
        <v>19100000</v>
      </c>
      <c r="P202" s="19">
        <v>17100000</v>
      </c>
      <c r="Q202" s="19">
        <v>0</v>
      </c>
      <c r="S202" s="73">
        <f>F202+Sheet3!C$22</f>
        <v>34300000</v>
      </c>
      <c r="T202" s="73">
        <f>G202+Sheet3!D$22</f>
        <v>33300000</v>
      </c>
      <c r="U202" s="73">
        <f>H202+Sheet3!E$22</f>
        <v>32600000</v>
      </c>
      <c r="V202" s="73">
        <f>I202+Sheet3!F$22</f>
        <v>31200000</v>
      </c>
      <c r="W202" s="73">
        <f>J202+Sheet3!G$22</f>
        <v>28900000</v>
      </c>
      <c r="X202" s="73">
        <f>K202+Sheet3!H$22</f>
        <v>26200000</v>
      </c>
      <c r="Y202" s="73">
        <f>L202+Sheet3!I$22</f>
        <v>23900000</v>
      </c>
      <c r="Z202" s="73">
        <f>M202+Sheet3!J$22</f>
        <v>21000000</v>
      </c>
      <c r="AA202" s="73">
        <f>N202+Sheet3!K$22</f>
        <v>19900000</v>
      </c>
      <c r="AB202" s="73">
        <f>O202+Sheet3!L$22</f>
        <v>19100000</v>
      </c>
      <c r="AC202" s="73">
        <f>P202+Sheet3!M$22</f>
        <v>17100000</v>
      </c>
      <c r="AD202" s="57">
        <f t="shared" si="81"/>
        <v>0</v>
      </c>
      <c r="AF202" s="19">
        <v>34300000</v>
      </c>
      <c r="AG202" s="19">
        <v>33300000</v>
      </c>
      <c r="AH202" s="19">
        <v>32600000</v>
      </c>
      <c r="AI202" s="19">
        <v>31200000</v>
      </c>
      <c r="AJ202" s="19">
        <v>28900000</v>
      </c>
      <c r="AK202" s="19">
        <v>26200000</v>
      </c>
      <c r="AL202" s="19">
        <v>23900000</v>
      </c>
      <c r="AM202" s="19">
        <v>21000000</v>
      </c>
      <c r="AN202" s="19">
        <v>19900000</v>
      </c>
      <c r="AO202" s="19">
        <v>19100000</v>
      </c>
      <c r="AP202" s="19">
        <v>17100000</v>
      </c>
      <c r="AQ202" s="19">
        <v>0</v>
      </c>
      <c r="AS202" s="57">
        <f t="shared" si="56"/>
        <v>0</v>
      </c>
      <c r="AT202" s="57">
        <f t="shared" si="57"/>
        <v>0</v>
      </c>
      <c r="AU202" s="57">
        <f t="shared" si="58"/>
        <v>0</v>
      </c>
      <c r="AV202" s="57">
        <f t="shared" si="59"/>
        <v>0</v>
      </c>
      <c r="AW202" s="57">
        <f t="shared" si="60"/>
        <v>0</v>
      </c>
      <c r="AX202" s="57">
        <f t="shared" si="61"/>
        <v>0</v>
      </c>
      <c r="AY202" s="57">
        <f t="shared" si="62"/>
        <v>0</v>
      </c>
      <c r="AZ202" s="57">
        <f t="shared" si="63"/>
        <v>0</v>
      </c>
      <c r="BA202" s="57">
        <f t="shared" si="64"/>
        <v>0</v>
      </c>
      <c r="BB202" s="57">
        <f t="shared" si="65"/>
        <v>0</v>
      </c>
      <c r="BC202" s="57">
        <f t="shared" si="66"/>
        <v>0</v>
      </c>
      <c r="BD202" s="57">
        <f t="shared" si="67"/>
        <v>0</v>
      </c>
      <c r="BF202" s="94">
        <f t="shared" si="68"/>
        <v>1000000</v>
      </c>
      <c r="BG202" s="94">
        <f t="shared" si="69"/>
        <v>700000</v>
      </c>
      <c r="BH202" s="94">
        <f t="shared" si="70"/>
        <v>1400000</v>
      </c>
      <c r="BI202" s="94">
        <f t="shared" si="71"/>
        <v>2300000</v>
      </c>
      <c r="BJ202" s="94">
        <f t="shared" si="72"/>
        <v>2700000</v>
      </c>
      <c r="BK202" s="94">
        <f t="shared" si="73"/>
        <v>2300000</v>
      </c>
      <c r="BL202" s="94">
        <f t="shared" si="74"/>
        <v>2900000</v>
      </c>
      <c r="BM202" s="94">
        <f t="shared" si="75"/>
        <v>1100000</v>
      </c>
      <c r="BN202" s="94">
        <f t="shared" si="76"/>
        <v>800000</v>
      </c>
      <c r="BO202" s="94">
        <f t="shared" si="77"/>
        <v>2000000</v>
      </c>
      <c r="BP202" s="94">
        <f t="shared" si="78"/>
        <v>17100000</v>
      </c>
      <c r="BQ202" s="94">
        <f t="shared" si="79"/>
        <v>0</v>
      </c>
    </row>
    <row r="203" spans="1:69">
      <c r="A203" s="21" t="s">
        <v>336</v>
      </c>
      <c r="B203" s="21" t="s">
        <v>453</v>
      </c>
      <c r="C203" s="29" t="s">
        <v>454</v>
      </c>
      <c r="D203" s="57">
        <v>38400000</v>
      </c>
      <c r="E203" s="57">
        <f t="shared" si="80"/>
        <v>2500000</v>
      </c>
      <c r="F203" s="19">
        <v>35400000</v>
      </c>
      <c r="G203" s="19">
        <v>34400000</v>
      </c>
      <c r="H203" s="19">
        <v>33700000</v>
      </c>
      <c r="I203" s="19">
        <v>32100000</v>
      </c>
      <c r="J203" s="19">
        <v>30600000</v>
      </c>
      <c r="K203" s="19">
        <v>27600000</v>
      </c>
      <c r="L203" s="19">
        <v>0</v>
      </c>
      <c r="M203" s="19">
        <v>0</v>
      </c>
      <c r="N203" s="19">
        <v>0</v>
      </c>
      <c r="O203" s="19">
        <v>0</v>
      </c>
      <c r="P203" s="19">
        <v>0</v>
      </c>
      <c r="Q203" s="19">
        <v>0</v>
      </c>
      <c r="S203" s="73">
        <f>F203+Sheet3!C$22</f>
        <v>35900000</v>
      </c>
      <c r="T203" s="73">
        <f>G203+Sheet3!D$22</f>
        <v>34900000</v>
      </c>
      <c r="U203" s="73">
        <f>H203+Sheet3!E$22</f>
        <v>34200000</v>
      </c>
      <c r="V203" s="73">
        <f>I203+Sheet3!F$22</f>
        <v>32600000</v>
      </c>
      <c r="W203" s="73">
        <f>J203+Sheet3!G$22</f>
        <v>31100000</v>
      </c>
      <c r="X203" s="73">
        <f>K203+Sheet3!H$22</f>
        <v>28100000</v>
      </c>
      <c r="Y203" s="57">
        <f t="shared" si="81"/>
        <v>0</v>
      </c>
      <c r="Z203" s="57">
        <f t="shared" si="81"/>
        <v>0</v>
      </c>
      <c r="AA203" s="57">
        <f t="shared" si="81"/>
        <v>0</v>
      </c>
      <c r="AB203" s="57">
        <f t="shared" si="81"/>
        <v>0</v>
      </c>
      <c r="AC203" s="57">
        <f t="shared" si="81"/>
        <v>0</v>
      </c>
      <c r="AD203" s="57">
        <f t="shared" si="81"/>
        <v>0</v>
      </c>
      <c r="AF203" s="19">
        <v>35900000</v>
      </c>
      <c r="AG203" s="19">
        <v>34900000</v>
      </c>
      <c r="AH203" s="19">
        <v>34200000</v>
      </c>
      <c r="AI203" s="19">
        <v>32600000</v>
      </c>
      <c r="AJ203" s="19">
        <v>31100000</v>
      </c>
      <c r="AK203" s="19">
        <v>28100000</v>
      </c>
      <c r="AL203" s="19">
        <v>0</v>
      </c>
      <c r="AM203" s="19">
        <v>0</v>
      </c>
      <c r="AN203" s="19">
        <v>0</v>
      </c>
      <c r="AO203" s="19">
        <v>0</v>
      </c>
      <c r="AP203" s="19">
        <v>0</v>
      </c>
      <c r="AQ203" s="19">
        <v>0</v>
      </c>
      <c r="AS203" s="57">
        <f t="shared" ref="AS203:AS266" si="83">AF203-S203</f>
        <v>0</v>
      </c>
      <c r="AT203" s="57">
        <f t="shared" ref="AT203:AT266" si="84">AG203-T203</f>
        <v>0</v>
      </c>
      <c r="AU203" s="57">
        <f t="shared" ref="AU203:AU266" si="85">AH203-U203</f>
        <v>0</v>
      </c>
      <c r="AV203" s="57">
        <f t="shared" ref="AV203:AV266" si="86">AI203-V203</f>
        <v>0</v>
      </c>
      <c r="AW203" s="57">
        <f t="shared" ref="AW203:AW266" si="87">AJ203-W203</f>
        <v>0</v>
      </c>
      <c r="AX203" s="57">
        <f t="shared" ref="AX203:AX266" si="88">AK203-X203</f>
        <v>0</v>
      </c>
      <c r="AY203" s="57">
        <f t="shared" ref="AY203:AY266" si="89">AL203-Y203</f>
        <v>0</v>
      </c>
      <c r="AZ203" s="57">
        <f t="shared" ref="AZ203:AZ266" si="90">AM203-Z203</f>
        <v>0</v>
      </c>
      <c r="BA203" s="57">
        <f t="shared" ref="BA203:BA266" si="91">AN203-AA203</f>
        <v>0</v>
      </c>
      <c r="BB203" s="57">
        <f t="shared" ref="BB203:BB266" si="92">AO203-AB203</f>
        <v>0</v>
      </c>
      <c r="BC203" s="57">
        <f t="shared" ref="BC203:BC266" si="93">AP203-AC203</f>
        <v>0</v>
      </c>
      <c r="BD203" s="57">
        <f t="shared" ref="BD203:BD266" si="94">AQ203-AD203</f>
        <v>0</v>
      </c>
      <c r="BF203" s="94">
        <f t="shared" ref="BF203:BF266" si="95">AF203-AG203</f>
        <v>1000000</v>
      </c>
      <c r="BG203" s="94">
        <f t="shared" ref="BG203:BG266" si="96">AG203-AH203</f>
        <v>700000</v>
      </c>
      <c r="BH203" s="94">
        <f t="shared" ref="BH203:BH266" si="97">AH203-AI203</f>
        <v>1600000</v>
      </c>
      <c r="BI203" s="94">
        <f t="shared" ref="BI203:BI266" si="98">AI203-AJ203</f>
        <v>1500000</v>
      </c>
      <c r="BJ203" s="94">
        <f t="shared" ref="BJ203:BJ266" si="99">AJ203-AK203</f>
        <v>3000000</v>
      </c>
      <c r="BK203" s="94">
        <f t="shared" ref="BK203:BK266" si="100">AK203-AL203</f>
        <v>28100000</v>
      </c>
      <c r="BL203" s="94">
        <f t="shared" ref="BL203:BL266" si="101">AL203-AM203</f>
        <v>0</v>
      </c>
      <c r="BM203" s="94">
        <f t="shared" ref="BM203:BM266" si="102">AM203-AN203</f>
        <v>0</v>
      </c>
      <c r="BN203" s="94">
        <f t="shared" ref="BN203:BN266" si="103">AN203-AO203</f>
        <v>0</v>
      </c>
      <c r="BO203" s="94">
        <f t="shared" ref="BO203:BO266" si="104">AO203-AP203</f>
        <v>0</v>
      </c>
      <c r="BP203" s="94">
        <f t="shared" ref="BP203:BP266" si="105">AP203-AQ203</f>
        <v>0</v>
      </c>
      <c r="BQ203" s="94">
        <f t="shared" ref="BQ203:BQ266" si="106">AQ203-AR203</f>
        <v>0</v>
      </c>
    </row>
    <row r="204" spans="1:69">
      <c r="A204" s="21" t="s">
        <v>336</v>
      </c>
      <c r="B204" s="21" t="s">
        <v>363</v>
      </c>
      <c r="C204" s="22" t="s">
        <v>364</v>
      </c>
      <c r="D204" s="57">
        <v>32000000</v>
      </c>
      <c r="E204" s="57">
        <f t="shared" ref="E204:E267" si="107">D204-AF204</f>
        <v>1100000</v>
      </c>
      <c r="F204" s="19">
        <v>30400000</v>
      </c>
      <c r="G204" s="19">
        <v>29400000</v>
      </c>
      <c r="H204" s="19">
        <v>28800000</v>
      </c>
      <c r="I204" s="19">
        <v>27500000</v>
      </c>
      <c r="J204" s="19">
        <v>26200000</v>
      </c>
      <c r="K204" s="19">
        <v>23700000</v>
      </c>
      <c r="L204" s="19">
        <v>21600000</v>
      </c>
      <c r="M204" s="19">
        <v>19400000</v>
      </c>
      <c r="N204" s="19">
        <v>18500000</v>
      </c>
      <c r="O204" s="19">
        <v>17600000</v>
      </c>
      <c r="P204" s="19">
        <v>0</v>
      </c>
      <c r="Q204" s="19">
        <v>0</v>
      </c>
      <c r="S204" s="73">
        <f>F204+Sheet3!C$22</f>
        <v>30900000</v>
      </c>
      <c r="T204" s="73">
        <f>G204+Sheet3!D$22</f>
        <v>29900000</v>
      </c>
      <c r="U204" s="73">
        <f>H204+Sheet3!E$22</f>
        <v>29300000</v>
      </c>
      <c r="V204" s="73">
        <f>I204+Sheet3!F$22</f>
        <v>28000000</v>
      </c>
      <c r="W204" s="73">
        <f>J204+Sheet3!G$22</f>
        <v>26700000</v>
      </c>
      <c r="X204" s="73">
        <f>K204+Sheet3!H$22</f>
        <v>24200000</v>
      </c>
      <c r="Y204" s="73">
        <f>L204+Sheet3!I$22</f>
        <v>22100000</v>
      </c>
      <c r="Z204" s="73">
        <f>M204+Sheet3!J$22</f>
        <v>19400000</v>
      </c>
      <c r="AA204" s="73">
        <f>N204+Sheet3!K$22</f>
        <v>18500000</v>
      </c>
      <c r="AB204" s="73">
        <f>O204+Sheet3!L$22</f>
        <v>17600000</v>
      </c>
      <c r="AC204" s="57">
        <f t="shared" ref="AC204:AD267" si="108">P204</f>
        <v>0</v>
      </c>
      <c r="AD204" s="57">
        <f t="shared" si="108"/>
        <v>0</v>
      </c>
      <c r="AF204" s="19">
        <v>30900000</v>
      </c>
      <c r="AG204" s="19">
        <v>29900000</v>
      </c>
      <c r="AH204" s="19">
        <v>29300000</v>
      </c>
      <c r="AI204" s="19">
        <v>28000000</v>
      </c>
      <c r="AJ204" s="19">
        <v>26700000</v>
      </c>
      <c r="AK204" s="19">
        <v>24200000</v>
      </c>
      <c r="AL204" s="19">
        <v>22100000</v>
      </c>
      <c r="AM204" s="19">
        <v>19400000</v>
      </c>
      <c r="AN204" s="19">
        <v>18500000</v>
      </c>
      <c r="AO204" s="19">
        <v>17600000</v>
      </c>
      <c r="AP204" s="19">
        <v>0</v>
      </c>
      <c r="AQ204" s="19">
        <v>0</v>
      </c>
      <c r="AS204" s="57">
        <f t="shared" si="83"/>
        <v>0</v>
      </c>
      <c r="AT204" s="57">
        <f t="shared" si="84"/>
        <v>0</v>
      </c>
      <c r="AU204" s="57">
        <f t="shared" si="85"/>
        <v>0</v>
      </c>
      <c r="AV204" s="57">
        <f t="shared" si="86"/>
        <v>0</v>
      </c>
      <c r="AW204" s="57">
        <f t="shared" si="87"/>
        <v>0</v>
      </c>
      <c r="AX204" s="57">
        <f t="shared" si="88"/>
        <v>0</v>
      </c>
      <c r="AY204" s="57">
        <f t="shared" si="89"/>
        <v>0</v>
      </c>
      <c r="AZ204" s="57">
        <f t="shared" si="90"/>
        <v>0</v>
      </c>
      <c r="BA204" s="57">
        <f t="shared" si="91"/>
        <v>0</v>
      </c>
      <c r="BB204" s="57">
        <f t="shared" si="92"/>
        <v>0</v>
      </c>
      <c r="BC204" s="57">
        <f t="shared" si="93"/>
        <v>0</v>
      </c>
      <c r="BD204" s="57">
        <f t="shared" si="94"/>
        <v>0</v>
      </c>
      <c r="BF204" s="94">
        <f t="shared" si="95"/>
        <v>1000000</v>
      </c>
      <c r="BG204" s="94">
        <f t="shared" si="96"/>
        <v>600000</v>
      </c>
      <c r="BH204" s="94">
        <f t="shared" si="97"/>
        <v>1300000</v>
      </c>
      <c r="BI204" s="94">
        <f t="shared" si="98"/>
        <v>1300000</v>
      </c>
      <c r="BJ204" s="94">
        <f t="shared" si="99"/>
        <v>2500000</v>
      </c>
      <c r="BK204" s="94">
        <f t="shared" si="100"/>
        <v>2100000</v>
      </c>
      <c r="BL204" s="94">
        <f t="shared" si="101"/>
        <v>2700000</v>
      </c>
      <c r="BM204" s="94">
        <f t="shared" si="102"/>
        <v>900000</v>
      </c>
      <c r="BN204" s="94">
        <f t="shared" si="103"/>
        <v>900000</v>
      </c>
      <c r="BO204" s="94">
        <f t="shared" si="104"/>
        <v>17600000</v>
      </c>
      <c r="BP204" s="94">
        <f t="shared" si="105"/>
        <v>0</v>
      </c>
      <c r="BQ204" s="94">
        <f t="shared" si="106"/>
        <v>0</v>
      </c>
    </row>
    <row r="205" spans="1:69">
      <c r="A205" s="21" t="s">
        <v>336</v>
      </c>
      <c r="B205" s="21" t="s">
        <v>365</v>
      </c>
      <c r="C205" s="22" t="s">
        <v>366</v>
      </c>
      <c r="D205" s="57">
        <v>32800000</v>
      </c>
      <c r="E205" s="57">
        <f t="shared" si="107"/>
        <v>32800000</v>
      </c>
      <c r="F205" s="19">
        <v>0</v>
      </c>
      <c r="G205" s="19">
        <v>0</v>
      </c>
      <c r="H205" s="19">
        <v>0</v>
      </c>
      <c r="I205" s="19">
        <v>0</v>
      </c>
      <c r="J205" s="19">
        <v>26200000</v>
      </c>
      <c r="K205" s="19">
        <v>23700000</v>
      </c>
      <c r="L205" s="19">
        <v>21600000</v>
      </c>
      <c r="M205" s="19">
        <v>19400000</v>
      </c>
      <c r="N205" s="19">
        <v>18500000</v>
      </c>
      <c r="O205" s="19">
        <v>17600000</v>
      </c>
      <c r="P205" s="19">
        <v>0</v>
      </c>
      <c r="Q205" s="19">
        <v>0</v>
      </c>
      <c r="S205" s="57">
        <f t="shared" ref="S205:AB237" si="109">F205</f>
        <v>0</v>
      </c>
      <c r="T205" s="57">
        <f t="shared" si="109"/>
        <v>0</v>
      </c>
      <c r="U205" s="57">
        <f t="shared" si="109"/>
        <v>0</v>
      </c>
      <c r="V205" s="57">
        <f t="shared" si="109"/>
        <v>0</v>
      </c>
      <c r="W205" s="73">
        <f>J205+Sheet3!G$22</f>
        <v>26700000</v>
      </c>
      <c r="X205" s="73">
        <f>K205+Sheet3!H$22</f>
        <v>24200000</v>
      </c>
      <c r="Y205" s="73">
        <f>L205+Sheet3!I$22</f>
        <v>22100000</v>
      </c>
      <c r="Z205" s="73">
        <f>M205+Sheet3!J$22</f>
        <v>19400000</v>
      </c>
      <c r="AA205" s="73">
        <f>N205+Sheet3!K$22</f>
        <v>18500000</v>
      </c>
      <c r="AB205" s="73">
        <f>O205+Sheet3!L$22</f>
        <v>17600000</v>
      </c>
      <c r="AC205" s="57">
        <f t="shared" si="108"/>
        <v>0</v>
      </c>
      <c r="AD205" s="57">
        <f t="shared" si="108"/>
        <v>0</v>
      </c>
      <c r="AF205" s="19">
        <v>0</v>
      </c>
      <c r="AG205" s="19">
        <v>0</v>
      </c>
      <c r="AH205" s="19">
        <v>0</v>
      </c>
      <c r="AI205" s="19">
        <v>0</v>
      </c>
      <c r="AJ205" s="19">
        <v>26700000</v>
      </c>
      <c r="AK205" s="19">
        <v>24200000</v>
      </c>
      <c r="AL205" s="19">
        <v>22100000</v>
      </c>
      <c r="AM205" s="19">
        <v>19400000</v>
      </c>
      <c r="AN205" s="19">
        <v>18500000</v>
      </c>
      <c r="AO205" s="19">
        <v>17600000</v>
      </c>
      <c r="AP205" s="19">
        <v>0</v>
      </c>
      <c r="AQ205" s="19">
        <v>0</v>
      </c>
      <c r="AS205" s="57">
        <f t="shared" si="83"/>
        <v>0</v>
      </c>
      <c r="AT205" s="57">
        <f t="shared" si="84"/>
        <v>0</v>
      </c>
      <c r="AU205" s="57">
        <f t="shared" si="85"/>
        <v>0</v>
      </c>
      <c r="AV205" s="57">
        <f t="shared" si="86"/>
        <v>0</v>
      </c>
      <c r="AW205" s="57">
        <f t="shared" si="87"/>
        <v>0</v>
      </c>
      <c r="AX205" s="57">
        <f t="shared" si="88"/>
        <v>0</v>
      </c>
      <c r="AY205" s="57">
        <f t="shared" si="89"/>
        <v>0</v>
      </c>
      <c r="AZ205" s="57">
        <f t="shared" si="90"/>
        <v>0</v>
      </c>
      <c r="BA205" s="57">
        <f t="shared" si="91"/>
        <v>0</v>
      </c>
      <c r="BB205" s="57">
        <f t="shared" si="92"/>
        <v>0</v>
      </c>
      <c r="BC205" s="57">
        <f t="shared" si="93"/>
        <v>0</v>
      </c>
      <c r="BD205" s="57">
        <f t="shared" si="94"/>
        <v>0</v>
      </c>
      <c r="BF205" s="94">
        <f t="shared" si="95"/>
        <v>0</v>
      </c>
      <c r="BG205" s="94">
        <f t="shared" si="96"/>
        <v>0</v>
      </c>
      <c r="BH205" s="94">
        <f t="shared" si="97"/>
        <v>0</v>
      </c>
      <c r="BI205" s="94">
        <f t="shared" si="98"/>
        <v>-26700000</v>
      </c>
      <c r="BJ205" s="94">
        <f t="shared" si="99"/>
        <v>2500000</v>
      </c>
      <c r="BK205" s="94">
        <f t="shared" si="100"/>
        <v>2100000</v>
      </c>
      <c r="BL205" s="94">
        <f t="shared" si="101"/>
        <v>2700000</v>
      </c>
      <c r="BM205" s="94">
        <f t="shared" si="102"/>
        <v>900000</v>
      </c>
      <c r="BN205" s="94">
        <f t="shared" si="103"/>
        <v>900000</v>
      </c>
      <c r="BO205" s="94">
        <f t="shared" si="104"/>
        <v>17600000</v>
      </c>
      <c r="BP205" s="94">
        <f t="shared" si="105"/>
        <v>0</v>
      </c>
      <c r="BQ205" s="94">
        <f t="shared" si="106"/>
        <v>0</v>
      </c>
    </row>
    <row r="206" spans="1:69">
      <c r="A206" s="21" t="s">
        <v>336</v>
      </c>
      <c r="B206" s="21" t="s">
        <v>367</v>
      </c>
      <c r="C206" s="22" t="s">
        <v>368</v>
      </c>
      <c r="D206" s="57">
        <v>0</v>
      </c>
      <c r="E206" s="57">
        <f t="shared" si="107"/>
        <v>0</v>
      </c>
      <c r="F206" s="19">
        <v>0</v>
      </c>
      <c r="G206" s="19">
        <v>0</v>
      </c>
      <c r="H206" s="19">
        <v>0</v>
      </c>
      <c r="I206" s="19">
        <v>0</v>
      </c>
      <c r="J206" s="19">
        <v>26200000</v>
      </c>
      <c r="K206" s="19">
        <v>23700000</v>
      </c>
      <c r="L206" s="19">
        <v>21600000</v>
      </c>
      <c r="M206" s="19">
        <v>19400000</v>
      </c>
      <c r="N206" s="19">
        <v>18500000</v>
      </c>
      <c r="O206" s="19">
        <v>17600000</v>
      </c>
      <c r="P206" s="19">
        <v>16100000</v>
      </c>
      <c r="Q206" s="19">
        <v>14700000</v>
      </c>
      <c r="S206" s="57">
        <f t="shared" si="109"/>
        <v>0</v>
      </c>
      <c r="T206" s="57">
        <f t="shared" si="109"/>
        <v>0</v>
      </c>
      <c r="U206" s="57">
        <f t="shared" si="109"/>
        <v>0</v>
      </c>
      <c r="V206" s="57">
        <f t="shared" si="109"/>
        <v>0</v>
      </c>
      <c r="W206" s="73">
        <f>J206+Sheet3!G$22</f>
        <v>26700000</v>
      </c>
      <c r="X206" s="73">
        <f>K206+Sheet3!H$22</f>
        <v>24200000</v>
      </c>
      <c r="Y206" s="73">
        <f>L206+Sheet3!I$22</f>
        <v>22100000</v>
      </c>
      <c r="Z206" s="73">
        <f>M206+Sheet3!J$22</f>
        <v>19400000</v>
      </c>
      <c r="AA206" s="73">
        <f>N206+Sheet3!K$22</f>
        <v>18500000</v>
      </c>
      <c r="AB206" s="73">
        <f>O206+Sheet3!L$22</f>
        <v>17600000</v>
      </c>
      <c r="AC206" s="73">
        <f>P206+Sheet3!M$22</f>
        <v>16100000</v>
      </c>
      <c r="AD206" s="73">
        <f>Q206+Sheet3!N$22</f>
        <v>14700000</v>
      </c>
      <c r="AF206" s="19">
        <v>0</v>
      </c>
      <c r="AG206" s="19">
        <v>0</v>
      </c>
      <c r="AH206" s="19">
        <v>0</v>
      </c>
      <c r="AI206" s="19">
        <v>0</v>
      </c>
      <c r="AJ206" s="19">
        <v>26700000</v>
      </c>
      <c r="AK206" s="19">
        <v>24200000</v>
      </c>
      <c r="AL206" s="19">
        <v>22100000</v>
      </c>
      <c r="AM206" s="19">
        <v>19400000</v>
      </c>
      <c r="AN206" s="19">
        <v>18500000</v>
      </c>
      <c r="AO206" s="19">
        <v>17600000</v>
      </c>
      <c r="AP206" s="19">
        <v>16100000</v>
      </c>
      <c r="AQ206" s="19">
        <v>14700000</v>
      </c>
      <c r="AS206" s="57">
        <f t="shared" si="83"/>
        <v>0</v>
      </c>
      <c r="AT206" s="57">
        <f t="shared" si="84"/>
        <v>0</v>
      </c>
      <c r="AU206" s="57">
        <f t="shared" si="85"/>
        <v>0</v>
      </c>
      <c r="AV206" s="57">
        <f t="shared" si="86"/>
        <v>0</v>
      </c>
      <c r="AW206" s="57">
        <f t="shared" si="87"/>
        <v>0</v>
      </c>
      <c r="AX206" s="57">
        <f t="shared" si="88"/>
        <v>0</v>
      </c>
      <c r="AY206" s="57">
        <f t="shared" si="89"/>
        <v>0</v>
      </c>
      <c r="AZ206" s="57">
        <f t="shared" si="90"/>
        <v>0</v>
      </c>
      <c r="BA206" s="57">
        <f t="shared" si="91"/>
        <v>0</v>
      </c>
      <c r="BB206" s="57">
        <f t="shared" si="92"/>
        <v>0</v>
      </c>
      <c r="BC206" s="57">
        <f t="shared" si="93"/>
        <v>0</v>
      </c>
      <c r="BD206" s="57">
        <f t="shared" si="94"/>
        <v>0</v>
      </c>
      <c r="BF206" s="94">
        <f t="shared" si="95"/>
        <v>0</v>
      </c>
      <c r="BG206" s="94">
        <f t="shared" si="96"/>
        <v>0</v>
      </c>
      <c r="BH206" s="94">
        <f t="shared" si="97"/>
        <v>0</v>
      </c>
      <c r="BI206" s="94">
        <f t="shared" si="98"/>
        <v>-26700000</v>
      </c>
      <c r="BJ206" s="94">
        <f t="shared" si="99"/>
        <v>2500000</v>
      </c>
      <c r="BK206" s="94">
        <f t="shared" si="100"/>
        <v>2100000</v>
      </c>
      <c r="BL206" s="94">
        <f t="shared" si="101"/>
        <v>2700000</v>
      </c>
      <c r="BM206" s="94">
        <f t="shared" si="102"/>
        <v>900000</v>
      </c>
      <c r="BN206" s="94">
        <f t="shared" si="103"/>
        <v>900000</v>
      </c>
      <c r="BO206" s="94">
        <f t="shared" si="104"/>
        <v>1500000</v>
      </c>
      <c r="BP206" s="94">
        <f t="shared" si="105"/>
        <v>1400000</v>
      </c>
      <c r="BQ206" s="94">
        <f t="shared" si="106"/>
        <v>14700000</v>
      </c>
    </row>
    <row r="207" spans="1:69">
      <c r="A207" s="21" t="s">
        <v>336</v>
      </c>
      <c r="B207" s="21" t="s">
        <v>369</v>
      </c>
      <c r="C207" s="22" t="s">
        <v>370</v>
      </c>
      <c r="D207" s="57">
        <v>0</v>
      </c>
      <c r="E207" s="57">
        <f t="shared" si="107"/>
        <v>-57000000</v>
      </c>
      <c r="F207" s="19">
        <v>57000000</v>
      </c>
      <c r="G207" s="19">
        <v>56000000</v>
      </c>
      <c r="H207" s="19">
        <v>54900000</v>
      </c>
      <c r="I207" s="19">
        <v>52300000</v>
      </c>
      <c r="J207" s="19">
        <v>49700000</v>
      </c>
      <c r="K207" s="19">
        <v>45500000</v>
      </c>
      <c r="L207" s="19">
        <v>42300000</v>
      </c>
      <c r="M207" s="19">
        <v>38800000</v>
      </c>
      <c r="N207" s="19">
        <v>37000000</v>
      </c>
      <c r="O207" s="19">
        <v>35000000</v>
      </c>
      <c r="P207" s="19">
        <v>0</v>
      </c>
      <c r="Q207" s="19">
        <v>0</v>
      </c>
      <c r="S207" s="57">
        <f t="shared" si="109"/>
        <v>57000000</v>
      </c>
      <c r="T207" s="57">
        <f t="shared" si="109"/>
        <v>56000000</v>
      </c>
      <c r="U207" s="57">
        <f t="shared" si="109"/>
        <v>54900000</v>
      </c>
      <c r="V207" s="57">
        <f t="shared" si="109"/>
        <v>52300000</v>
      </c>
      <c r="W207" s="57">
        <f t="shared" si="109"/>
        <v>49700000</v>
      </c>
      <c r="X207" s="57">
        <f t="shared" si="109"/>
        <v>45500000</v>
      </c>
      <c r="Y207" s="57">
        <f t="shared" si="109"/>
        <v>42300000</v>
      </c>
      <c r="Z207" s="57">
        <f t="shared" si="109"/>
        <v>38800000</v>
      </c>
      <c r="AA207" s="57">
        <f t="shared" si="109"/>
        <v>37000000</v>
      </c>
      <c r="AB207" s="57">
        <f t="shared" si="109"/>
        <v>35000000</v>
      </c>
      <c r="AC207" s="57">
        <f t="shared" si="108"/>
        <v>0</v>
      </c>
      <c r="AD207" s="57">
        <f t="shared" si="108"/>
        <v>0</v>
      </c>
      <c r="AF207" s="19">
        <v>57000000</v>
      </c>
      <c r="AG207" s="19">
        <v>56000000</v>
      </c>
      <c r="AH207" s="19">
        <v>54900000</v>
      </c>
      <c r="AI207" s="19">
        <v>52300000</v>
      </c>
      <c r="AJ207" s="19">
        <v>49700000</v>
      </c>
      <c r="AK207" s="19">
        <v>45500000</v>
      </c>
      <c r="AL207" s="19">
        <v>42300000</v>
      </c>
      <c r="AM207" s="19">
        <v>38800000</v>
      </c>
      <c r="AN207" s="19">
        <v>37000000</v>
      </c>
      <c r="AO207" s="19">
        <v>35000000</v>
      </c>
      <c r="AP207" s="19">
        <v>0</v>
      </c>
      <c r="AQ207" s="19">
        <v>0</v>
      </c>
      <c r="AS207" s="57">
        <f t="shared" si="83"/>
        <v>0</v>
      </c>
      <c r="AT207" s="57">
        <f t="shared" si="84"/>
        <v>0</v>
      </c>
      <c r="AU207" s="57">
        <f t="shared" si="85"/>
        <v>0</v>
      </c>
      <c r="AV207" s="57">
        <f t="shared" si="86"/>
        <v>0</v>
      </c>
      <c r="AW207" s="57">
        <f t="shared" si="87"/>
        <v>0</v>
      </c>
      <c r="AX207" s="57">
        <f t="shared" si="88"/>
        <v>0</v>
      </c>
      <c r="AY207" s="57">
        <f t="shared" si="89"/>
        <v>0</v>
      </c>
      <c r="AZ207" s="57">
        <f t="shared" si="90"/>
        <v>0</v>
      </c>
      <c r="BA207" s="57">
        <f t="shared" si="91"/>
        <v>0</v>
      </c>
      <c r="BB207" s="57">
        <f t="shared" si="92"/>
        <v>0</v>
      </c>
      <c r="BC207" s="57">
        <f t="shared" si="93"/>
        <v>0</v>
      </c>
      <c r="BD207" s="57">
        <f t="shared" si="94"/>
        <v>0</v>
      </c>
      <c r="BF207" s="94">
        <f t="shared" si="95"/>
        <v>1000000</v>
      </c>
      <c r="BG207" s="94">
        <f t="shared" si="96"/>
        <v>1100000</v>
      </c>
      <c r="BH207" s="94">
        <f t="shared" si="97"/>
        <v>2600000</v>
      </c>
      <c r="BI207" s="94">
        <f t="shared" si="98"/>
        <v>2600000</v>
      </c>
      <c r="BJ207" s="94">
        <f t="shared" si="99"/>
        <v>4200000</v>
      </c>
      <c r="BK207" s="94">
        <f t="shared" si="100"/>
        <v>3200000</v>
      </c>
      <c r="BL207" s="94">
        <f t="shared" si="101"/>
        <v>3500000</v>
      </c>
      <c r="BM207" s="94">
        <f t="shared" si="102"/>
        <v>1800000</v>
      </c>
      <c r="BN207" s="94">
        <f t="shared" si="103"/>
        <v>2000000</v>
      </c>
      <c r="BO207" s="94">
        <f t="shared" si="104"/>
        <v>35000000</v>
      </c>
      <c r="BP207" s="94">
        <f t="shared" si="105"/>
        <v>0</v>
      </c>
      <c r="BQ207" s="94">
        <f t="shared" si="106"/>
        <v>0</v>
      </c>
    </row>
    <row r="208" spans="1:69">
      <c r="A208" s="21" t="s">
        <v>336</v>
      </c>
      <c r="B208" s="21" t="s">
        <v>371</v>
      </c>
      <c r="C208" s="22" t="s">
        <v>372</v>
      </c>
      <c r="D208" s="57">
        <v>0</v>
      </c>
      <c r="E208" s="57">
        <f t="shared" si="107"/>
        <v>-34300000</v>
      </c>
      <c r="F208" s="19">
        <v>26300000</v>
      </c>
      <c r="G208" s="19">
        <v>25300000</v>
      </c>
      <c r="H208" s="19">
        <v>24800000</v>
      </c>
      <c r="I208" s="19">
        <v>23600000</v>
      </c>
      <c r="J208" s="19">
        <v>22500000</v>
      </c>
      <c r="K208" s="19">
        <v>20200000</v>
      </c>
      <c r="L208" s="19">
        <v>18900000</v>
      </c>
      <c r="M208" s="19">
        <v>17300000</v>
      </c>
      <c r="N208" s="19">
        <v>16100000</v>
      </c>
      <c r="O208" s="19">
        <v>15000000</v>
      </c>
      <c r="P208" s="19">
        <v>13200000</v>
      </c>
      <c r="Q208" s="19">
        <v>0</v>
      </c>
      <c r="S208" s="73">
        <f>F208+Sheet3!C$24</f>
        <v>34300000</v>
      </c>
      <c r="T208" s="73">
        <f>G208+Sheet3!D$24</f>
        <v>33300000</v>
      </c>
      <c r="U208" s="73">
        <f>H208+Sheet3!E$24</f>
        <v>32800000</v>
      </c>
      <c r="V208" s="73">
        <f>I208+Sheet3!F$24</f>
        <v>31600000</v>
      </c>
      <c r="W208" s="73">
        <f>J208+Sheet3!G$24</f>
        <v>30500000</v>
      </c>
      <c r="X208" s="73">
        <f>K208+Sheet3!H$24</f>
        <v>28200000</v>
      </c>
      <c r="Y208" s="73">
        <f>L208+Sheet3!I$24</f>
        <v>26900000</v>
      </c>
      <c r="Z208" s="73">
        <f>M208+Sheet3!J$24</f>
        <v>25300000</v>
      </c>
      <c r="AA208" s="73">
        <f>N208+Sheet3!K$24</f>
        <v>24100000</v>
      </c>
      <c r="AB208" s="73">
        <f>O208+Sheet3!L$24</f>
        <v>23000000</v>
      </c>
      <c r="AC208" s="73">
        <f>P208+Sheet3!M$24</f>
        <v>21200000</v>
      </c>
      <c r="AD208" s="57">
        <f t="shared" si="108"/>
        <v>0</v>
      </c>
      <c r="AF208" s="19">
        <v>34300000</v>
      </c>
      <c r="AG208" s="19">
        <v>33300000</v>
      </c>
      <c r="AH208" s="19">
        <v>32800000</v>
      </c>
      <c r="AI208" s="19">
        <v>31600000</v>
      </c>
      <c r="AJ208" s="19">
        <v>30500000</v>
      </c>
      <c r="AK208" s="19">
        <v>28200000</v>
      </c>
      <c r="AL208" s="19">
        <v>26900000</v>
      </c>
      <c r="AM208" s="19">
        <v>25300000</v>
      </c>
      <c r="AN208" s="19">
        <v>24100000</v>
      </c>
      <c r="AO208" s="19">
        <v>23000000</v>
      </c>
      <c r="AP208" s="19">
        <v>21200000</v>
      </c>
      <c r="AQ208" s="19">
        <v>0</v>
      </c>
      <c r="AS208" s="57">
        <f t="shared" si="83"/>
        <v>0</v>
      </c>
      <c r="AT208" s="57">
        <f t="shared" si="84"/>
        <v>0</v>
      </c>
      <c r="AU208" s="57">
        <f t="shared" si="85"/>
        <v>0</v>
      </c>
      <c r="AV208" s="57">
        <f t="shared" si="86"/>
        <v>0</v>
      </c>
      <c r="AW208" s="57">
        <f t="shared" si="87"/>
        <v>0</v>
      </c>
      <c r="AX208" s="57">
        <f t="shared" si="88"/>
        <v>0</v>
      </c>
      <c r="AY208" s="57">
        <f t="shared" si="89"/>
        <v>0</v>
      </c>
      <c r="AZ208" s="57">
        <f t="shared" si="90"/>
        <v>0</v>
      </c>
      <c r="BA208" s="57">
        <f t="shared" si="91"/>
        <v>0</v>
      </c>
      <c r="BB208" s="57">
        <f t="shared" si="92"/>
        <v>0</v>
      </c>
      <c r="BC208" s="57">
        <f t="shared" si="93"/>
        <v>0</v>
      </c>
      <c r="BD208" s="57">
        <f t="shared" si="94"/>
        <v>0</v>
      </c>
      <c r="BF208" s="94">
        <f t="shared" si="95"/>
        <v>1000000</v>
      </c>
      <c r="BG208" s="94">
        <f t="shared" si="96"/>
        <v>500000</v>
      </c>
      <c r="BH208" s="94">
        <f t="shared" si="97"/>
        <v>1200000</v>
      </c>
      <c r="BI208" s="94">
        <f t="shared" si="98"/>
        <v>1100000</v>
      </c>
      <c r="BJ208" s="94">
        <f t="shared" si="99"/>
        <v>2300000</v>
      </c>
      <c r="BK208" s="94">
        <f t="shared" si="100"/>
        <v>1300000</v>
      </c>
      <c r="BL208" s="94">
        <f t="shared" si="101"/>
        <v>1600000</v>
      </c>
      <c r="BM208" s="94">
        <f t="shared" si="102"/>
        <v>1200000</v>
      </c>
      <c r="BN208" s="94">
        <f t="shared" si="103"/>
        <v>1100000</v>
      </c>
      <c r="BO208" s="94">
        <f t="shared" si="104"/>
        <v>1800000</v>
      </c>
      <c r="BP208" s="94">
        <f t="shared" si="105"/>
        <v>21200000</v>
      </c>
      <c r="BQ208" s="94">
        <f t="shared" si="106"/>
        <v>0</v>
      </c>
    </row>
    <row r="209" spans="1:69">
      <c r="A209" s="21" t="s">
        <v>336</v>
      </c>
      <c r="B209" s="21" t="s">
        <v>373</v>
      </c>
      <c r="C209" s="22" t="s">
        <v>374</v>
      </c>
      <c r="D209" s="57">
        <v>41000000</v>
      </c>
      <c r="E209" s="57">
        <f t="shared" si="107"/>
        <v>6700000</v>
      </c>
      <c r="F209" s="19">
        <v>26300000</v>
      </c>
      <c r="G209" s="19">
        <v>25300000</v>
      </c>
      <c r="H209" s="19">
        <v>24800000</v>
      </c>
      <c r="I209" s="19">
        <v>23600000</v>
      </c>
      <c r="J209" s="19">
        <v>22500000</v>
      </c>
      <c r="K209" s="19">
        <v>20200000</v>
      </c>
      <c r="L209" s="19">
        <v>18900000</v>
      </c>
      <c r="M209" s="19">
        <v>17300000</v>
      </c>
      <c r="N209" s="19">
        <v>16100000</v>
      </c>
      <c r="O209" s="19">
        <v>15000000</v>
      </c>
      <c r="P209" s="19">
        <v>13200000</v>
      </c>
      <c r="Q209" s="19">
        <v>0</v>
      </c>
      <c r="S209" s="73">
        <f>F209+Sheet3!C$24</f>
        <v>34300000</v>
      </c>
      <c r="T209" s="73">
        <f>G209+Sheet3!D$24</f>
        <v>33300000</v>
      </c>
      <c r="U209" s="73">
        <f>H209+Sheet3!E$24</f>
        <v>32800000</v>
      </c>
      <c r="V209" s="73">
        <f>I209+Sheet3!F$24</f>
        <v>31600000</v>
      </c>
      <c r="W209" s="73">
        <f>J209+Sheet3!G$24</f>
        <v>30500000</v>
      </c>
      <c r="X209" s="73">
        <f>K209+Sheet3!H$24</f>
        <v>28200000</v>
      </c>
      <c r="Y209" s="73">
        <f>L209+Sheet3!I$24</f>
        <v>26900000</v>
      </c>
      <c r="Z209" s="73">
        <f>M209+Sheet3!J$24</f>
        <v>25300000</v>
      </c>
      <c r="AA209" s="73">
        <f>N209+Sheet3!K$24</f>
        <v>24100000</v>
      </c>
      <c r="AB209" s="73">
        <f>O209+Sheet3!L$24</f>
        <v>23000000</v>
      </c>
      <c r="AC209" s="73">
        <f>P209+Sheet3!M$24</f>
        <v>21200000</v>
      </c>
      <c r="AD209" s="57">
        <f t="shared" si="108"/>
        <v>0</v>
      </c>
      <c r="AF209" s="19">
        <v>34300000</v>
      </c>
      <c r="AG209" s="19">
        <v>33300000</v>
      </c>
      <c r="AH209" s="19">
        <v>32800000</v>
      </c>
      <c r="AI209" s="19">
        <v>31600000</v>
      </c>
      <c r="AJ209" s="19">
        <v>30500000</v>
      </c>
      <c r="AK209" s="19">
        <v>28200000</v>
      </c>
      <c r="AL209" s="19">
        <v>26900000</v>
      </c>
      <c r="AM209" s="19">
        <v>25300000</v>
      </c>
      <c r="AN209" s="19">
        <v>24100000</v>
      </c>
      <c r="AO209" s="19">
        <v>23000000</v>
      </c>
      <c r="AP209" s="19">
        <v>21200000</v>
      </c>
      <c r="AQ209" s="19">
        <v>0</v>
      </c>
      <c r="AS209" s="57">
        <f t="shared" si="83"/>
        <v>0</v>
      </c>
      <c r="AT209" s="57">
        <f t="shared" si="84"/>
        <v>0</v>
      </c>
      <c r="AU209" s="57">
        <f t="shared" si="85"/>
        <v>0</v>
      </c>
      <c r="AV209" s="57">
        <f t="shared" si="86"/>
        <v>0</v>
      </c>
      <c r="AW209" s="57">
        <f t="shared" si="87"/>
        <v>0</v>
      </c>
      <c r="AX209" s="57">
        <f t="shared" si="88"/>
        <v>0</v>
      </c>
      <c r="AY209" s="57">
        <f t="shared" si="89"/>
        <v>0</v>
      </c>
      <c r="AZ209" s="57">
        <f t="shared" si="90"/>
        <v>0</v>
      </c>
      <c r="BA209" s="57">
        <f t="shared" si="91"/>
        <v>0</v>
      </c>
      <c r="BB209" s="57">
        <f t="shared" si="92"/>
        <v>0</v>
      </c>
      <c r="BC209" s="57">
        <f t="shared" si="93"/>
        <v>0</v>
      </c>
      <c r="BD209" s="57">
        <f t="shared" si="94"/>
        <v>0</v>
      </c>
      <c r="BF209" s="94">
        <f t="shared" si="95"/>
        <v>1000000</v>
      </c>
      <c r="BG209" s="94">
        <f t="shared" si="96"/>
        <v>500000</v>
      </c>
      <c r="BH209" s="94">
        <f t="shared" si="97"/>
        <v>1200000</v>
      </c>
      <c r="BI209" s="94">
        <f t="shared" si="98"/>
        <v>1100000</v>
      </c>
      <c r="BJ209" s="94">
        <f t="shared" si="99"/>
        <v>2300000</v>
      </c>
      <c r="BK209" s="94">
        <f t="shared" si="100"/>
        <v>1300000</v>
      </c>
      <c r="BL209" s="94">
        <f t="shared" si="101"/>
        <v>1600000</v>
      </c>
      <c r="BM209" s="94">
        <f t="shared" si="102"/>
        <v>1200000</v>
      </c>
      <c r="BN209" s="94">
        <f t="shared" si="103"/>
        <v>1100000</v>
      </c>
      <c r="BO209" s="94">
        <f t="shared" si="104"/>
        <v>1800000</v>
      </c>
      <c r="BP209" s="94">
        <f t="shared" si="105"/>
        <v>21200000</v>
      </c>
      <c r="BQ209" s="94">
        <f t="shared" si="106"/>
        <v>0</v>
      </c>
    </row>
    <row r="210" spans="1:69">
      <c r="A210" s="21" t="s">
        <v>336</v>
      </c>
      <c r="B210" s="21" t="s">
        <v>375</v>
      </c>
      <c r="C210" s="22" t="s">
        <v>376</v>
      </c>
      <c r="D210" s="57">
        <v>0</v>
      </c>
      <c r="E210" s="57">
        <f t="shared" si="107"/>
        <v>0</v>
      </c>
      <c r="F210" s="19">
        <v>0</v>
      </c>
      <c r="G210" s="19">
        <v>0</v>
      </c>
      <c r="H210" s="19">
        <v>0</v>
      </c>
      <c r="I210" s="19">
        <v>0</v>
      </c>
      <c r="J210" s="19">
        <v>0</v>
      </c>
      <c r="K210" s="19">
        <v>0</v>
      </c>
      <c r="L210" s="19">
        <v>0</v>
      </c>
      <c r="M210" s="19">
        <v>20400000</v>
      </c>
      <c r="N210" s="19">
        <v>19500000</v>
      </c>
      <c r="O210" s="19">
        <v>18200000</v>
      </c>
      <c r="P210" s="19">
        <v>16100000</v>
      </c>
      <c r="Q210" s="19">
        <v>14200000</v>
      </c>
      <c r="S210" s="57">
        <f t="shared" si="109"/>
        <v>0</v>
      </c>
      <c r="T210" s="57">
        <f t="shared" si="109"/>
        <v>0</v>
      </c>
      <c r="U210" s="57">
        <f t="shared" si="109"/>
        <v>0</v>
      </c>
      <c r="V210" s="57">
        <f t="shared" si="109"/>
        <v>0</v>
      </c>
      <c r="W210" s="57">
        <f t="shared" si="109"/>
        <v>0</v>
      </c>
      <c r="X210" s="57">
        <f t="shared" si="109"/>
        <v>0</v>
      </c>
      <c r="Y210" s="57">
        <f t="shared" si="109"/>
        <v>0</v>
      </c>
      <c r="Z210" s="73">
        <f>M210+Sheet3!J$25</f>
        <v>22400000</v>
      </c>
      <c r="AA210" s="73">
        <f>N210+Sheet3!K$25</f>
        <v>21500000</v>
      </c>
      <c r="AB210" s="73">
        <f>O210+Sheet3!L$25</f>
        <v>20200000</v>
      </c>
      <c r="AC210" s="73">
        <f>P210+Sheet3!M$25</f>
        <v>17100000</v>
      </c>
      <c r="AD210" s="73">
        <f>Q210+Sheet3!N$25</f>
        <v>15200000</v>
      </c>
      <c r="AF210" s="19">
        <v>0</v>
      </c>
      <c r="AG210" s="19">
        <v>0</v>
      </c>
      <c r="AH210" s="19">
        <v>0</v>
      </c>
      <c r="AI210" s="19">
        <v>0</v>
      </c>
      <c r="AJ210" s="19">
        <v>0</v>
      </c>
      <c r="AK210" s="19">
        <v>0</v>
      </c>
      <c r="AL210" s="19">
        <v>0</v>
      </c>
      <c r="AM210" s="19">
        <v>22400000</v>
      </c>
      <c r="AN210" s="19">
        <v>21500000</v>
      </c>
      <c r="AO210" s="19">
        <v>20200000</v>
      </c>
      <c r="AP210" s="19">
        <v>17100000</v>
      </c>
      <c r="AQ210" s="19">
        <v>15200000</v>
      </c>
      <c r="AS210" s="57">
        <f t="shared" si="83"/>
        <v>0</v>
      </c>
      <c r="AT210" s="57">
        <f t="shared" si="84"/>
        <v>0</v>
      </c>
      <c r="AU210" s="57">
        <f t="shared" si="85"/>
        <v>0</v>
      </c>
      <c r="AV210" s="57">
        <f t="shared" si="86"/>
        <v>0</v>
      </c>
      <c r="AW210" s="57">
        <f t="shared" si="87"/>
        <v>0</v>
      </c>
      <c r="AX210" s="57">
        <f t="shared" si="88"/>
        <v>0</v>
      </c>
      <c r="AY210" s="57">
        <f t="shared" si="89"/>
        <v>0</v>
      </c>
      <c r="AZ210" s="57">
        <f t="shared" si="90"/>
        <v>0</v>
      </c>
      <c r="BA210" s="57">
        <f t="shared" si="91"/>
        <v>0</v>
      </c>
      <c r="BB210" s="57">
        <f t="shared" si="92"/>
        <v>0</v>
      </c>
      <c r="BC210" s="57">
        <f t="shared" si="93"/>
        <v>0</v>
      </c>
      <c r="BD210" s="57">
        <f t="shared" si="94"/>
        <v>0</v>
      </c>
      <c r="BF210" s="94">
        <f t="shared" si="95"/>
        <v>0</v>
      </c>
      <c r="BG210" s="94">
        <f t="shared" si="96"/>
        <v>0</v>
      </c>
      <c r="BH210" s="94">
        <f t="shared" si="97"/>
        <v>0</v>
      </c>
      <c r="BI210" s="94">
        <f t="shared" si="98"/>
        <v>0</v>
      </c>
      <c r="BJ210" s="94">
        <f t="shared" si="99"/>
        <v>0</v>
      </c>
      <c r="BK210" s="94">
        <f t="shared" si="100"/>
        <v>0</v>
      </c>
      <c r="BL210" s="94">
        <f t="shared" si="101"/>
        <v>-22400000</v>
      </c>
      <c r="BM210" s="94">
        <f t="shared" si="102"/>
        <v>900000</v>
      </c>
      <c r="BN210" s="94">
        <f t="shared" si="103"/>
        <v>1300000</v>
      </c>
      <c r="BO210" s="94">
        <f t="shared" si="104"/>
        <v>3100000</v>
      </c>
      <c r="BP210" s="94">
        <f t="shared" si="105"/>
        <v>1900000</v>
      </c>
      <c r="BQ210" s="94">
        <f t="shared" si="106"/>
        <v>15200000</v>
      </c>
    </row>
    <row r="211" spans="1:69">
      <c r="A211" s="21" t="s">
        <v>336</v>
      </c>
      <c r="B211" s="21" t="s">
        <v>377</v>
      </c>
      <c r="C211" s="22" t="s">
        <v>378</v>
      </c>
      <c r="D211" s="57">
        <v>0</v>
      </c>
      <c r="E211" s="57">
        <f t="shared" si="107"/>
        <v>0</v>
      </c>
      <c r="F211" s="19">
        <v>0</v>
      </c>
      <c r="G211" s="19">
        <v>0</v>
      </c>
      <c r="H211" s="19">
        <v>0</v>
      </c>
      <c r="I211" s="19">
        <v>0</v>
      </c>
      <c r="J211" s="19">
        <v>0</v>
      </c>
      <c r="K211" s="19">
        <v>0</v>
      </c>
      <c r="L211" s="19">
        <v>0</v>
      </c>
      <c r="M211" s="19">
        <v>21000000</v>
      </c>
      <c r="N211" s="19">
        <v>19900000</v>
      </c>
      <c r="O211" s="19">
        <v>18500000</v>
      </c>
      <c r="P211" s="19">
        <v>16300000</v>
      </c>
      <c r="Q211" s="19">
        <v>14500000</v>
      </c>
      <c r="S211" s="57">
        <f t="shared" si="109"/>
        <v>0</v>
      </c>
      <c r="T211" s="57">
        <f t="shared" si="109"/>
        <v>0</v>
      </c>
      <c r="U211" s="57">
        <f t="shared" si="109"/>
        <v>0</v>
      </c>
      <c r="V211" s="57">
        <f t="shared" si="109"/>
        <v>0</v>
      </c>
      <c r="W211" s="57">
        <f t="shared" si="109"/>
        <v>0</v>
      </c>
      <c r="X211" s="57">
        <f t="shared" si="109"/>
        <v>0</v>
      </c>
      <c r="Y211" s="57">
        <f t="shared" si="109"/>
        <v>0</v>
      </c>
      <c r="Z211" s="73">
        <f>M211+Sheet3!J$25</f>
        <v>23000000</v>
      </c>
      <c r="AA211" s="73">
        <f>N211+Sheet3!K$25</f>
        <v>21900000</v>
      </c>
      <c r="AB211" s="73">
        <f>O211+Sheet3!L$25</f>
        <v>20500000</v>
      </c>
      <c r="AC211" s="73">
        <f>P211+Sheet3!M$25</f>
        <v>17300000</v>
      </c>
      <c r="AD211" s="73">
        <f>Q211+Sheet3!N$25</f>
        <v>15500000</v>
      </c>
      <c r="AF211" s="19">
        <v>0</v>
      </c>
      <c r="AG211" s="19">
        <v>0</v>
      </c>
      <c r="AH211" s="19">
        <v>0</v>
      </c>
      <c r="AI211" s="19">
        <v>0</v>
      </c>
      <c r="AJ211" s="19">
        <v>0</v>
      </c>
      <c r="AK211" s="19">
        <v>0</v>
      </c>
      <c r="AL211" s="19">
        <v>0</v>
      </c>
      <c r="AM211" s="19">
        <v>23000000</v>
      </c>
      <c r="AN211" s="19">
        <v>21900000</v>
      </c>
      <c r="AO211" s="19">
        <v>20500000</v>
      </c>
      <c r="AP211" s="19">
        <v>17300000</v>
      </c>
      <c r="AQ211" s="19">
        <v>15500000</v>
      </c>
      <c r="AS211" s="57">
        <f t="shared" si="83"/>
        <v>0</v>
      </c>
      <c r="AT211" s="57">
        <f t="shared" si="84"/>
        <v>0</v>
      </c>
      <c r="AU211" s="57">
        <f t="shared" si="85"/>
        <v>0</v>
      </c>
      <c r="AV211" s="57">
        <f t="shared" si="86"/>
        <v>0</v>
      </c>
      <c r="AW211" s="57">
        <f t="shared" si="87"/>
        <v>0</v>
      </c>
      <c r="AX211" s="57">
        <f t="shared" si="88"/>
        <v>0</v>
      </c>
      <c r="AY211" s="57">
        <f t="shared" si="89"/>
        <v>0</v>
      </c>
      <c r="AZ211" s="57">
        <f t="shared" si="90"/>
        <v>0</v>
      </c>
      <c r="BA211" s="57">
        <f t="shared" si="91"/>
        <v>0</v>
      </c>
      <c r="BB211" s="57">
        <f t="shared" si="92"/>
        <v>0</v>
      </c>
      <c r="BC211" s="57">
        <f t="shared" si="93"/>
        <v>0</v>
      </c>
      <c r="BD211" s="57">
        <f t="shared" si="94"/>
        <v>0</v>
      </c>
      <c r="BF211" s="94">
        <f t="shared" si="95"/>
        <v>0</v>
      </c>
      <c r="BG211" s="94">
        <f t="shared" si="96"/>
        <v>0</v>
      </c>
      <c r="BH211" s="94">
        <f t="shared" si="97"/>
        <v>0</v>
      </c>
      <c r="BI211" s="94">
        <f t="shared" si="98"/>
        <v>0</v>
      </c>
      <c r="BJ211" s="94">
        <f t="shared" si="99"/>
        <v>0</v>
      </c>
      <c r="BK211" s="94">
        <f t="shared" si="100"/>
        <v>0</v>
      </c>
      <c r="BL211" s="94">
        <f t="shared" si="101"/>
        <v>-23000000</v>
      </c>
      <c r="BM211" s="94">
        <f t="shared" si="102"/>
        <v>1100000</v>
      </c>
      <c r="BN211" s="94">
        <f t="shared" si="103"/>
        <v>1400000</v>
      </c>
      <c r="BO211" s="94">
        <f t="shared" si="104"/>
        <v>3200000</v>
      </c>
      <c r="BP211" s="94">
        <f t="shared" si="105"/>
        <v>1800000</v>
      </c>
      <c r="BQ211" s="94">
        <f t="shared" si="106"/>
        <v>15500000</v>
      </c>
    </row>
    <row r="212" spans="1:69">
      <c r="A212" s="21" t="s">
        <v>336</v>
      </c>
      <c r="B212" s="21" t="s">
        <v>379</v>
      </c>
      <c r="C212" s="22" t="s">
        <v>380</v>
      </c>
      <c r="D212" s="57">
        <v>66500000</v>
      </c>
      <c r="E212" s="57">
        <f t="shared" si="107"/>
        <v>9000000</v>
      </c>
      <c r="F212" s="19">
        <v>57500000</v>
      </c>
      <c r="G212" s="19">
        <v>56500000</v>
      </c>
      <c r="H212" s="19">
        <v>55300000</v>
      </c>
      <c r="I212" s="19">
        <v>52600000</v>
      </c>
      <c r="J212" s="19">
        <v>50000000</v>
      </c>
      <c r="K212" s="19">
        <v>44600000</v>
      </c>
      <c r="L212" s="19">
        <v>40600000</v>
      </c>
      <c r="M212" s="19">
        <v>36200000</v>
      </c>
      <c r="N212" s="19">
        <v>33400000</v>
      </c>
      <c r="O212" s="19">
        <v>31600000</v>
      </c>
      <c r="P212" s="19">
        <v>28300000</v>
      </c>
      <c r="Q212" s="19">
        <v>26300000</v>
      </c>
      <c r="S212" s="57">
        <f t="shared" si="109"/>
        <v>57500000</v>
      </c>
      <c r="T212" s="57">
        <f t="shared" si="109"/>
        <v>56500000</v>
      </c>
      <c r="U212" s="57">
        <f t="shared" si="109"/>
        <v>55300000</v>
      </c>
      <c r="V212" s="57">
        <f t="shared" si="109"/>
        <v>52600000</v>
      </c>
      <c r="W212" s="57">
        <f t="shared" si="109"/>
        <v>50000000</v>
      </c>
      <c r="X212" s="57">
        <f t="shared" si="109"/>
        <v>44600000</v>
      </c>
      <c r="Y212" s="57">
        <f t="shared" si="109"/>
        <v>40600000</v>
      </c>
      <c r="Z212" s="57">
        <f t="shared" si="109"/>
        <v>36200000</v>
      </c>
      <c r="AA212" s="57">
        <f t="shared" si="109"/>
        <v>33400000</v>
      </c>
      <c r="AB212" s="57">
        <f t="shared" si="109"/>
        <v>31600000</v>
      </c>
      <c r="AC212" s="57">
        <f t="shared" si="108"/>
        <v>28300000</v>
      </c>
      <c r="AD212" s="57">
        <f t="shared" si="108"/>
        <v>26300000</v>
      </c>
      <c r="AF212" s="19">
        <v>57500000</v>
      </c>
      <c r="AG212" s="19">
        <v>56500000</v>
      </c>
      <c r="AH212" s="19">
        <v>55300000</v>
      </c>
      <c r="AI212" s="19">
        <v>52600000</v>
      </c>
      <c r="AJ212" s="19">
        <v>50000000</v>
      </c>
      <c r="AK212" s="19">
        <v>44600000</v>
      </c>
      <c r="AL212" s="19">
        <v>40600000</v>
      </c>
      <c r="AM212" s="19">
        <v>36200000</v>
      </c>
      <c r="AN212" s="19">
        <v>33400000</v>
      </c>
      <c r="AO212" s="19">
        <v>31600000</v>
      </c>
      <c r="AP212" s="19">
        <v>28300000</v>
      </c>
      <c r="AQ212" s="19">
        <v>26300000</v>
      </c>
      <c r="AS212" s="57">
        <f t="shared" si="83"/>
        <v>0</v>
      </c>
      <c r="AT212" s="57">
        <f t="shared" si="84"/>
        <v>0</v>
      </c>
      <c r="AU212" s="57">
        <f t="shared" si="85"/>
        <v>0</v>
      </c>
      <c r="AV212" s="57">
        <f t="shared" si="86"/>
        <v>0</v>
      </c>
      <c r="AW212" s="57">
        <f t="shared" si="87"/>
        <v>0</v>
      </c>
      <c r="AX212" s="57">
        <f t="shared" si="88"/>
        <v>0</v>
      </c>
      <c r="AY212" s="57">
        <f t="shared" si="89"/>
        <v>0</v>
      </c>
      <c r="AZ212" s="57">
        <f t="shared" si="90"/>
        <v>0</v>
      </c>
      <c r="BA212" s="57">
        <f t="shared" si="91"/>
        <v>0</v>
      </c>
      <c r="BB212" s="57">
        <f t="shared" si="92"/>
        <v>0</v>
      </c>
      <c r="BC212" s="57">
        <f t="shared" si="93"/>
        <v>0</v>
      </c>
      <c r="BD212" s="57">
        <f t="shared" si="94"/>
        <v>0</v>
      </c>
      <c r="BF212" s="94">
        <f t="shared" si="95"/>
        <v>1000000</v>
      </c>
      <c r="BG212" s="94">
        <f t="shared" si="96"/>
        <v>1200000</v>
      </c>
      <c r="BH212" s="94">
        <f t="shared" si="97"/>
        <v>2700000</v>
      </c>
      <c r="BI212" s="94">
        <f t="shared" si="98"/>
        <v>2600000</v>
      </c>
      <c r="BJ212" s="94">
        <f t="shared" si="99"/>
        <v>5400000</v>
      </c>
      <c r="BK212" s="94">
        <f t="shared" si="100"/>
        <v>4000000</v>
      </c>
      <c r="BL212" s="94">
        <f t="shared" si="101"/>
        <v>4400000</v>
      </c>
      <c r="BM212" s="94">
        <f t="shared" si="102"/>
        <v>2800000</v>
      </c>
      <c r="BN212" s="94">
        <f t="shared" si="103"/>
        <v>1800000</v>
      </c>
      <c r="BO212" s="94">
        <f t="shared" si="104"/>
        <v>3300000</v>
      </c>
      <c r="BP212" s="94">
        <f t="shared" si="105"/>
        <v>2000000</v>
      </c>
      <c r="BQ212" s="94">
        <f t="shared" si="106"/>
        <v>26300000</v>
      </c>
    </row>
    <row r="213" spans="1:69">
      <c r="A213" s="21" t="s">
        <v>336</v>
      </c>
      <c r="B213" s="21" t="s">
        <v>381</v>
      </c>
      <c r="C213" s="22" t="s">
        <v>382</v>
      </c>
      <c r="D213" s="57">
        <v>0</v>
      </c>
      <c r="E213" s="57">
        <f t="shared" si="107"/>
        <v>-58000000</v>
      </c>
      <c r="F213" s="19">
        <v>58000000</v>
      </c>
      <c r="G213" s="19">
        <v>57000000</v>
      </c>
      <c r="H213" s="19">
        <v>55800000</v>
      </c>
      <c r="I213" s="19">
        <v>53100000</v>
      </c>
      <c r="J213" s="19">
        <v>50500000</v>
      </c>
      <c r="K213" s="19">
        <v>45200000</v>
      </c>
      <c r="L213" s="19">
        <v>41000000</v>
      </c>
      <c r="M213" s="19">
        <v>36600000</v>
      </c>
      <c r="N213" s="19">
        <v>33600000</v>
      </c>
      <c r="O213" s="19">
        <v>32000000</v>
      </c>
      <c r="P213" s="19">
        <v>28600000</v>
      </c>
      <c r="Q213" s="19">
        <v>26500000</v>
      </c>
      <c r="S213" s="57">
        <f t="shared" si="109"/>
        <v>58000000</v>
      </c>
      <c r="T213" s="57">
        <f t="shared" si="109"/>
        <v>57000000</v>
      </c>
      <c r="U213" s="57">
        <f t="shared" si="109"/>
        <v>55800000</v>
      </c>
      <c r="V213" s="57">
        <f t="shared" si="109"/>
        <v>53100000</v>
      </c>
      <c r="W213" s="57">
        <f t="shared" si="109"/>
        <v>50500000</v>
      </c>
      <c r="X213" s="57">
        <f t="shared" si="109"/>
        <v>45200000</v>
      </c>
      <c r="Y213" s="57">
        <f t="shared" si="109"/>
        <v>41000000</v>
      </c>
      <c r="Z213" s="57">
        <f t="shared" si="109"/>
        <v>36600000</v>
      </c>
      <c r="AA213" s="57">
        <f t="shared" si="109"/>
        <v>33600000</v>
      </c>
      <c r="AB213" s="57">
        <f t="shared" si="109"/>
        <v>32000000</v>
      </c>
      <c r="AC213" s="57">
        <f t="shared" si="108"/>
        <v>28600000</v>
      </c>
      <c r="AD213" s="57">
        <f t="shared" si="108"/>
        <v>26500000</v>
      </c>
      <c r="AF213" s="19">
        <v>58000000</v>
      </c>
      <c r="AG213" s="19">
        <v>57000000</v>
      </c>
      <c r="AH213" s="19">
        <v>55800000</v>
      </c>
      <c r="AI213" s="19">
        <v>53100000</v>
      </c>
      <c r="AJ213" s="19">
        <v>50500000</v>
      </c>
      <c r="AK213" s="19">
        <v>45200000</v>
      </c>
      <c r="AL213" s="19">
        <v>41000000</v>
      </c>
      <c r="AM213" s="19">
        <v>36600000</v>
      </c>
      <c r="AN213" s="19">
        <v>33600000</v>
      </c>
      <c r="AO213" s="19">
        <v>32000000</v>
      </c>
      <c r="AP213" s="19">
        <v>28600000</v>
      </c>
      <c r="AQ213" s="19">
        <v>26500000</v>
      </c>
      <c r="AS213" s="57">
        <f t="shared" si="83"/>
        <v>0</v>
      </c>
      <c r="AT213" s="57">
        <f t="shared" si="84"/>
        <v>0</v>
      </c>
      <c r="AU213" s="57">
        <f t="shared" si="85"/>
        <v>0</v>
      </c>
      <c r="AV213" s="57">
        <f t="shared" si="86"/>
        <v>0</v>
      </c>
      <c r="AW213" s="57">
        <f t="shared" si="87"/>
        <v>0</v>
      </c>
      <c r="AX213" s="57">
        <f t="shared" si="88"/>
        <v>0</v>
      </c>
      <c r="AY213" s="57">
        <f t="shared" si="89"/>
        <v>0</v>
      </c>
      <c r="AZ213" s="57">
        <f t="shared" si="90"/>
        <v>0</v>
      </c>
      <c r="BA213" s="57">
        <f t="shared" si="91"/>
        <v>0</v>
      </c>
      <c r="BB213" s="57">
        <f t="shared" si="92"/>
        <v>0</v>
      </c>
      <c r="BC213" s="57">
        <f t="shared" si="93"/>
        <v>0</v>
      </c>
      <c r="BD213" s="57">
        <f t="shared" si="94"/>
        <v>0</v>
      </c>
      <c r="BF213" s="94">
        <f t="shared" si="95"/>
        <v>1000000</v>
      </c>
      <c r="BG213" s="94">
        <f t="shared" si="96"/>
        <v>1200000</v>
      </c>
      <c r="BH213" s="94">
        <f t="shared" si="97"/>
        <v>2700000</v>
      </c>
      <c r="BI213" s="94">
        <f t="shared" si="98"/>
        <v>2600000</v>
      </c>
      <c r="BJ213" s="94">
        <f t="shared" si="99"/>
        <v>5300000</v>
      </c>
      <c r="BK213" s="94">
        <f t="shared" si="100"/>
        <v>4200000</v>
      </c>
      <c r="BL213" s="94">
        <f t="shared" si="101"/>
        <v>4400000</v>
      </c>
      <c r="BM213" s="94">
        <f t="shared" si="102"/>
        <v>3000000</v>
      </c>
      <c r="BN213" s="94">
        <f t="shared" si="103"/>
        <v>1600000</v>
      </c>
      <c r="BO213" s="94">
        <f t="shared" si="104"/>
        <v>3400000</v>
      </c>
      <c r="BP213" s="94">
        <f t="shared" si="105"/>
        <v>2100000</v>
      </c>
      <c r="BQ213" s="94">
        <f t="shared" si="106"/>
        <v>26500000</v>
      </c>
    </row>
    <row r="214" spans="1:69">
      <c r="A214" s="21" t="s">
        <v>336</v>
      </c>
      <c r="B214" s="21" t="s">
        <v>383</v>
      </c>
      <c r="C214" s="22" t="s">
        <v>384</v>
      </c>
      <c r="D214" s="57">
        <v>78900000</v>
      </c>
      <c r="E214" s="57">
        <f t="shared" si="107"/>
        <v>15300000</v>
      </c>
      <c r="F214" s="19">
        <v>63600000</v>
      </c>
      <c r="G214" s="19">
        <v>62600000</v>
      </c>
      <c r="H214" s="19">
        <v>61300000</v>
      </c>
      <c r="I214" s="19">
        <v>58300000</v>
      </c>
      <c r="J214" s="19">
        <v>55500000</v>
      </c>
      <c r="K214" s="19">
        <v>49500000</v>
      </c>
      <c r="L214" s="19">
        <v>45100000</v>
      </c>
      <c r="M214" s="19">
        <v>40100000</v>
      </c>
      <c r="N214" s="19">
        <v>37000000</v>
      </c>
      <c r="O214" s="19">
        <v>35200000</v>
      </c>
      <c r="P214" s="19">
        <v>31600000</v>
      </c>
      <c r="Q214" s="19">
        <v>29900000</v>
      </c>
      <c r="S214" s="57">
        <f t="shared" si="109"/>
        <v>63600000</v>
      </c>
      <c r="T214" s="57">
        <f t="shared" si="109"/>
        <v>62600000</v>
      </c>
      <c r="U214" s="57">
        <f t="shared" si="109"/>
        <v>61300000</v>
      </c>
      <c r="V214" s="57">
        <f t="shared" si="109"/>
        <v>58300000</v>
      </c>
      <c r="W214" s="57">
        <f t="shared" si="109"/>
        <v>55500000</v>
      </c>
      <c r="X214" s="57">
        <f t="shared" si="109"/>
        <v>49500000</v>
      </c>
      <c r="Y214" s="57">
        <f t="shared" si="109"/>
        <v>45100000</v>
      </c>
      <c r="Z214" s="57">
        <f t="shared" si="109"/>
        <v>40100000</v>
      </c>
      <c r="AA214" s="57">
        <f t="shared" si="109"/>
        <v>37000000</v>
      </c>
      <c r="AB214" s="57">
        <f t="shared" si="109"/>
        <v>35200000</v>
      </c>
      <c r="AC214" s="57">
        <f t="shared" si="108"/>
        <v>31600000</v>
      </c>
      <c r="AD214" s="57">
        <f t="shared" si="108"/>
        <v>29900000</v>
      </c>
      <c r="AF214" s="19">
        <v>63600000</v>
      </c>
      <c r="AG214" s="19">
        <v>62600000</v>
      </c>
      <c r="AH214" s="19">
        <v>61300000</v>
      </c>
      <c r="AI214" s="19">
        <v>58300000</v>
      </c>
      <c r="AJ214" s="19">
        <v>55500000</v>
      </c>
      <c r="AK214" s="19">
        <v>49500000</v>
      </c>
      <c r="AL214" s="19">
        <v>45100000</v>
      </c>
      <c r="AM214" s="19">
        <v>40100000</v>
      </c>
      <c r="AN214" s="19">
        <v>37000000</v>
      </c>
      <c r="AO214" s="19">
        <v>35200000</v>
      </c>
      <c r="AP214" s="19">
        <v>31600000</v>
      </c>
      <c r="AQ214" s="19">
        <v>29900000</v>
      </c>
      <c r="AS214" s="57">
        <f t="shared" si="83"/>
        <v>0</v>
      </c>
      <c r="AT214" s="57">
        <f t="shared" si="84"/>
        <v>0</v>
      </c>
      <c r="AU214" s="57">
        <f t="shared" si="85"/>
        <v>0</v>
      </c>
      <c r="AV214" s="57">
        <f t="shared" si="86"/>
        <v>0</v>
      </c>
      <c r="AW214" s="57">
        <f t="shared" si="87"/>
        <v>0</v>
      </c>
      <c r="AX214" s="57">
        <f t="shared" si="88"/>
        <v>0</v>
      </c>
      <c r="AY214" s="57">
        <f t="shared" si="89"/>
        <v>0</v>
      </c>
      <c r="AZ214" s="57">
        <f t="shared" si="90"/>
        <v>0</v>
      </c>
      <c r="BA214" s="57">
        <f t="shared" si="91"/>
        <v>0</v>
      </c>
      <c r="BB214" s="57">
        <f t="shared" si="92"/>
        <v>0</v>
      </c>
      <c r="BC214" s="57">
        <f t="shared" si="93"/>
        <v>0</v>
      </c>
      <c r="BD214" s="57">
        <f t="shared" si="94"/>
        <v>0</v>
      </c>
      <c r="BF214" s="94">
        <f t="shared" si="95"/>
        <v>1000000</v>
      </c>
      <c r="BG214" s="94">
        <f t="shared" si="96"/>
        <v>1300000</v>
      </c>
      <c r="BH214" s="94">
        <f t="shared" si="97"/>
        <v>3000000</v>
      </c>
      <c r="BI214" s="94">
        <f t="shared" si="98"/>
        <v>2800000</v>
      </c>
      <c r="BJ214" s="94">
        <f t="shared" si="99"/>
        <v>6000000</v>
      </c>
      <c r="BK214" s="94">
        <f t="shared" si="100"/>
        <v>4400000</v>
      </c>
      <c r="BL214" s="94">
        <f t="shared" si="101"/>
        <v>5000000</v>
      </c>
      <c r="BM214" s="94">
        <f t="shared" si="102"/>
        <v>3100000</v>
      </c>
      <c r="BN214" s="94">
        <f t="shared" si="103"/>
        <v>1800000</v>
      </c>
      <c r="BO214" s="94">
        <f t="shared" si="104"/>
        <v>3600000</v>
      </c>
      <c r="BP214" s="94">
        <f t="shared" si="105"/>
        <v>1700000</v>
      </c>
      <c r="BQ214" s="94">
        <f t="shared" si="106"/>
        <v>29900000</v>
      </c>
    </row>
    <row r="215" spans="1:69">
      <c r="A215" s="21" t="s">
        <v>336</v>
      </c>
      <c r="B215" s="21" t="s">
        <v>385</v>
      </c>
      <c r="C215" s="22" t="s">
        <v>386</v>
      </c>
      <c r="D215" s="57">
        <v>0</v>
      </c>
      <c r="E215" s="57">
        <f t="shared" si="107"/>
        <v>-31900000</v>
      </c>
      <c r="F215" s="19">
        <v>31900000</v>
      </c>
      <c r="G215" s="19">
        <v>30400000</v>
      </c>
      <c r="H215" s="19">
        <v>29800000</v>
      </c>
      <c r="I215" s="19">
        <v>28400000</v>
      </c>
      <c r="J215" s="19">
        <v>27000000</v>
      </c>
      <c r="K215" s="19">
        <v>24200000</v>
      </c>
      <c r="L215" s="19">
        <v>22100000</v>
      </c>
      <c r="M215" s="19">
        <v>19700000</v>
      </c>
      <c r="N215" s="19">
        <v>18400000</v>
      </c>
      <c r="O215" s="19">
        <v>0</v>
      </c>
      <c r="P215" s="19">
        <v>0</v>
      </c>
      <c r="Q215" s="19">
        <v>0</v>
      </c>
      <c r="S215" s="57">
        <f t="shared" si="109"/>
        <v>31900000</v>
      </c>
      <c r="T215" s="57">
        <f t="shared" si="109"/>
        <v>30400000</v>
      </c>
      <c r="U215" s="57">
        <f t="shared" si="109"/>
        <v>29800000</v>
      </c>
      <c r="V215" s="57">
        <f t="shared" si="109"/>
        <v>28400000</v>
      </c>
      <c r="W215" s="57">
        <f t="shared" si="109"/>
        <v>27000000</v>
      </c>
      <c r="X215" s="57">
        <f t="shared" si="109"/>
        <v>24200000</v>
      </c>
      <c r="Y215" s="57">
        <f t="shared" si="109"/>
        <v>22100000</v>
      </c>
      <c r="Z215" s="57">
        <f t="shared" si="109"/>
        <v>19700000</v>
      </c>
      <c r="AA215" s="57">
        <f t="shared" si="109"/>
        <v>18400000</v>
      </c>
      <c r="AB215" s="57">
        <f t="shared" si="109"/>
        <v>0</v>
      </c>
      <c r="AC215" s="57">
        <f t="shared" si="108"/>
        <v>0</v>
      </c>
      <c r="AD215" s="57">
        <f t="shared" si="108"/>
        <v>0</v>
      </c>
      <c r="AF215" s="19">
        <v>31900000</v>
      </c>
      <c r="AG215" s="19">
        <v>30400000</v>
      </c>
      <c r="AH215" s="19">
        <v>29800000</v>
      </c>
      <c r="AI215" s="19">
        <v>28400000</v>
      </c>
      <c r="AJ215" s="19">
        <v>27000000</v>
      </c>
      <c r="AK215" s="19">
        <v>24200000</v>
      </c>
      <c r="AL215" s="19">
        <v>22100000</v>
      </c>
      <c r="AM215" s="19">
        <v>19700000</v>
      </c>
      <c r="AN215" s="19">
        <v>18400000</v>
      </c>
      <c r="AO215" s="19">
        <v>0</v>
      </c>
      <c r="AP215" s="19">
        <v>0</v>
      </c>
      <c r="AQ215" s="19">
        <v>0</v>
      </c>
      <c r="AS215" s="57">
        <f t="shared" si="83"/>
        <v>0</v>
      </c>
      <c r="AT215" s="57">
        <f t="shared" si="84"/>
        <v>0</v>
      </c>
      <c r="AU215" s="57">
        <f t="shared" si="85"/>
        <v>0</v>
      </c>
      <c r="AV215" s="57">
        <f t="shared" si="86"/>
        <v>0</v>
      </c>
      <c r="AW215" s="57">
        <f t="shared" si="87"/>
        <v>0</v>
      </c>
      <c r="AX215" s="57">
        <f t="shared" si="88"/>
        <v>0</v>
      </c>
      <c r="AY215" s="57">
        <f t="shared" si="89"/>
        <v>0</v>
      </c>
      <c r="AZ215" s="57">
        <f t="shared" si="90"/>
        <v>0</v>
      </c>
      <c r="BA215" s="57">
        <f t="shared" si="91"/>
        <v>0</v>
      </c>
      <c r="BB215" s="57">
        <f t="shared" si="92"/>
        <v>0</v>
      </c>
      <c r="BC215" s="57">
        <f t="shared" si="93"/>
        <v>0</v>
      </c>
      <c r="BD215" s="57">
        <f t="shared" si="94"/>
        <v>0</v>
      </c>
      <c r="BF215" s="94">
        <f t="shared" si="95"/>
        <v>1500000</v>
      </c>
      <c r="BG215" s="94">
        <f t="shared" si="96"/>
        <v>600000</v>
      </c>
      <c r="BH215" s="94">
        <f t="shared" si="97"/>
        <v>1400000</v>
      </c>
      <c r="BI215" s="94">
        <f t="shared" si="98"/>
        <v>1400000</v>
      </c>
      <c r="BJ215" s="94">
        <f t="shared" si="99"/>
        <v>2800000</v>
      </c>
      <c r="BK215" s="94">
        <f t="shared" si="100"/>
        <v>2100000</v>
      </c>
      <c r="BL215" s="94">
        <f t="shared" si="101"/>
        <v>2400000</v>
      </c>
      <c r="BM215" s="94">
        <f t="shared" si="102"/>
        <v>1300000</v>
      </c>
      <c r="BN215" s="94">
        <f t="shared" si="103"/>
        <v>18400000</v>
      </c>
      <c r="BO215" s="94">
        <f t="shared" si="104"/>
        <v>0</v>
      </c>
      <c r="BP215" s="94">
        <f t="shared" si="105"/>
        <v>0</v>
      </c>
      <c r="BQ215" s="94">
        <f t="shared" si="106"/>
        <v>0</v>
      </c>
    </row>
    <row r="216" spans="1:69">
      <c r="A216" s="21" t="s">
        <v>336</v>
      </c>
      <c r="B216" s="21" t="s">
        <v>387</v>
      </c>
      <c r="C216" s="22" t="s">
        <v>388</v>
      </c>
      <c r="D216" s="57">
        <v>0</v>
      </c>
      <c r="E216" s="57">
        <f t="shared" si="107"/>
        <v>-33400000</v>
      </c>
      <c r="F216" s="19">
        <v>33400000</v>
      </c>
      <c r="G216" s="19">
        <v>31900000</v>
      </c>
      <c r="H216" s="19">
        <v>31200000</v>
      </c>
      <c r="I216" s="19">
        <v>29800000</v>
      </c>
      <c r="J216" s="19">
        <v>28400000</v>
      </c>
      <c r="K216" s="19">
        <v>25500000</v>
      </c>
      <c r="L216" s="19">
        <v>22400000</v>
      </c>
      <c r="M216" s="19">
        <v>19400000</v>
      </c>
      <c r="N216" s="19">
        <v>17600000</v>
      </c>
      <c r="O216" s="19">
        <v>0</v>
      </c>
      <c r="P216" s="19">
        <v>0</v>
      </c>
      <c r="Q216" s="19">
        <v>0</v>
      </c>
      <c r="S216" s="57">
        <f t="shared" si="109"/>
        <v>33400000</v>
      </c>
      <c r="T216" s="57">
        <f t="shared" si="109"/>
        <v>31900000</v>
      </c>
      <c r="U216" s="57">
        <f t="shared" si="109"/>
        <v>31200000</v>
      </c>
      <c r="V216" s="57">
        <f t="shared" si="109"/>
        <v>29800000</v>
      </c>
      <c r="W216" s="57">
        <f t="shared" si="109"/>
        <v>28400000</v>
      </c>
      <c r="X216" s="57">
        <f t="shared" si="109"/>
        <v>25500000</v>
      </c>
      <c r="Y216" s="57">
        <f t="shared" si="109"/>
        <v>22400000</v>
      </c>
      <c r="Z216" s="57">
        <f t="shared" si="109"/>
        <v>19400000</v>
      </c>
      <c r="AA216" s="57">
        <f t="shared" si="109"/>
        <v>17600000</v>
      </c>
      <c r="AB216" s="57">
        <f t="shared" si="109"/>
        <v>0</v>
      </c>
      <c r="AC216" s="57">
        <f t="shared" si="108"/>
        <v>0</v>
      </c>
      <c r="AD216" s="57">
        <f t="shared" si="108"/>
        <v>0</v>
      </c>
      <c r="AF216" s="19">
        <v>33400000</v>
      </c>
      <c r="AG216" s="19">
        <v>31900000</v>
      </c>
      <c r="AH216" s="19">
        <v>31200000</v>
      </c>
      <c r="AI216" s="19">
        <v>29800000</v>
      </c>
      <c r="AJ216" s="19">
        <v>28400000</v>
      </c>
      <c r="AK216" s="19">
        <v>25500000</v>
      </c>
      <c r="AL216" s="19">
        <v>22400000</v>
      </c>
      <c r="AM216" s="19">
        <v>19400000</v>
      </c>
      <c r="AN216" s="19">
        <v>17600000</v>
      </c>
      <c r="AO216" s="19">
        <v>0</v>
      </c>
      <c r="AP216" s="19">
        <v>0</v>
      </c>
      <c r="AQ216" s="19">
        <v>0</v>
      </c>
      <c r="AS216" s="57">
        <f t="shared" si="83"/>
        <v>0</v>
      </c>
      <c r="AT216" s="57">
        <f t="shared" si="84"/>
        <v>0</v>
      </c>
      <c r="AU216" s="57">
        <f t="shared" si="85"/>
        <v>0</v>
      </c>
      <c r="AV216" s="57">
        <f t="shared" si="86"/>
        <v>0</v>
      </c>
      <c r="AW216" s="57">
        <f t="shared" si="87"/>
        <v>0</v>
      </c>
      <c r="AX216" s="57">
        <f t="shared" si="88"/>
        <v>0</v>
      </c>
      <c r="AY216" s="57">
        <f t="shared" si="89"/>
        <v>0</v>
      </c>
      <c r="AZ216" s="57">
        <f t="shared" si="90"/>
        <v>0</v>
      </c>
      <c r="BA216" s="57">
        <f t="shared" si="91"/>
        <v>0</v>
      </c>
      <c r="BB216" s="57">
        <f t="shared" si="92"/>
        <v>0</v>
      </c>
      <c r="BC216" s="57">
        <f t="shared" si="93"/>
        <v>0</v>
      </c>
      <c r="BD216" s="57">
        <f t="shared" si="94"/>
        <v>0</v>
      </c>
      <c r="BF216" s="94">
        <f t="shared" si="95"/>
        <v>1500000</v>
      </c>
      <c r="BG216" s="94">
        <f t="shared" si="96"/>
        <v>700000</v>
      </c>
      <c r="BH216" s="94">
        <f t="shared" si="97"/>
        <v>1400000</v>
      </c>
      <c r="BI216" s="94">
        <f t="shared" si="98"/>
        <v>1400000</v>
      </c>
      <c r="BJ216" s="94">
        <f t="shared" si="99"/>
        <v>2900000</v>
      </c>
      <c r="BK216" s="94">
        <f t="shared" si="100"/>
        <v>3100000</v>
      </c>
      <c r="BL216" s="94">
        <f t="shared" si="101"/>
        <v>3000000</v>
      </c>
      <c r="BM216" s="94">
        <f t="shared" si="102"/>
        <v>1800000</v>
      </c>
      <c r="BN216" s="94">
        <f t="shared" si="103"/>
        <v>17600000</v>
      </c>
      <c r="BO216" s="94">
        <f t="shared" si="104"/>
        <v>0</v>
      </c>
      <c r="BP216" s="94">
        <f t="shared" si="105"/>
        <v>0</v>
      </c>
      <c r="BQ216" s="94">
        <f t="shared" si="106"/>
        <v>0</v>
      </c>
    </row>
    <row r="217" spans="1:69">
      <c r="A217" s="21" t="s">
        <v>336</v>
      </c>
      <c r="B217" s="21" t="s">
        <v>389</v>
      </c>
      <c r="C217" s="22" t="s">
        <v>390</v>
      </c>
      <c r="D217" s="57">
        <v>0</v>
      </c>
      <c r="E217" s="57">
        <f t="shared" si="107"/>
        <v>0</v>
      </c>
      <c r="F217" s="19">
        <v>0</v>
      </c>
      <c r="G217" s="19">
        <v>0</v>
      </c>
      <c r="H217" s="19">
        <v>0</v>
      </c>
      <c r="I217" s="19">
        <v>0</v>
      </c>
      <c r="J217" s="19">
        <v>0</v>
      </c>
      <c r="K217" s="19">
        <v>0</v>
      </c>
      <c r="L217" s="19">
        <v>0</v>
      </c>
      <c r="M217" s="19">
        <v>0</v>
      </c>
      <c r="N217" s="19">
        <v>0</v>
      </c>
      <c r="O217" s="19">
        <v>0</v>
      </c>
      <c r="P217" s="19">
        <v>0</v>
      </c>
      <c r="Q217" s="19">
        <v>0</v>
      </c>
      <c r="S217" s="57">
        <f t="shared" si="109"/>
        <v>0</v>
      </c>
      <c r="T217" s="57">
        <f t="shared" si="109"/>
        <v>0</v>
      </c>
      <c r="U217" s="57">
        <f t="shared" si="109"/>
        <v>0</v>
      </c>
      <c r="V217" s="57">
        <f t="shared" si="109"/>
        <v>0</v>
      </c>
      <c r="W217" s="57">
        <f t="shared" si="109"/>
        <v>0</v>
      </c>
      <c r="X217" s="57">
        <f t="shared" si="109"/>
        <v>0</v>
      </c>
      <c r="Y217" s="57">
        <f t="shared" si="109"/>
        <v>0</v>
      </c>
      <c r="Z217" s="57">
        <f t="shared" si="109"/>
        <v>0</v>
      </c>
      <c r="AA217" s="57">
        <f t="shared" si="109"/>
        <v>0</v>
      </c>
      <c r="AB217" s="57">
        <f t="shared" si="109"/>
        <v>0</v>
      </c>
      <c r="AC217" s="57">
        <f t="shared" si="108"/>
        <v>0</v>
      </c>
      <c r="AD217" s="57">
        <f t="shared" si="108"/>
        <v>0</v>
      </c>
      <c r="AF217" s="19">
        <v>0</v>
      </c>
      <c r="AG217" s="19">
        <v>0</v>
      </c>
      <c r="AH217" s="19">
        <v>0</v>
      </c>
      <c r="AI217" s="19">
        <v>0</v>
      </c>
      <c r="AJ217" s="19">
        <v>0</v>
      </c>
      <c r="AK217" s="19">
        <v>0</v>
      </c>
      <c r="AL217" s="19">
        <v>0</v>
      </c>
      <c r="AM217" s="19">
        <v>0</v>
      </c>
      <c r="AN217" s="19">
        <v>0</v>
      </c>
      <c r="AO217" s="19">
        <v>0</v>
      </c>
      <c r="AP217" s="19">
        <v>0</v>
      </c>
      <c r="AQ217" s="19">
        <v>0</v>
      </c>
      <c r="AS217" s="57">
        <f t="shared" si="83"/>
        <v>0</v>
      </c>
      <c r="AT217" s="57">
        <f t="shared" si="84"/>
        <v>0</v>
      </c>
      <c r="AU217" s="57">
        <f t="shared" si="85"/>
        <v>0</v>
      </c>
      <c r="AV217" s="57">
        <f t="shared" si="86"/>
        <v>0</v>
      </c>
      <c r="AW217" s="57">
        <f t="shared" si="87"/>
        <v>0</v>
      </c>
      <c r="AX217" s="57">
        <f t="shared" si="88"/>
        <v>0</v>
      </c>
      <c r="AY217" s="57">
        <f t="shared" si="89"/>
        <v>0</v>
      </c>
      <c r="AZ217" s="57">
        <f t="shared" si="90"/>
        <v>0</v>
      </c>
      <c r="BA217" s="57">
        <f t="shared" si="91"/>
        <v>0</v>
      </c>
      <c r="BB217" s="57">
        <f t="shared" si="92"/>
        <v>0</v>
      </c>
      <c r="BC217" s="57">
        <f t="shared" si="93"/>
        <v>0</v>
      </c>
      <c r="BD217" s="57">
        <f t="shared" si="94"/>
        <v>0</v>
      </c>
      <c r="BF217" s="94">
        <f t="shared" si="95"/>
        <v>0</v>
      </c>
      <c r="BG217" s="94">
        <f t="shared" si="96"/>
        <v>0</v>
      </c>
      <c r="BH217" s="94">
        <f t="shared" si="97"/>
        <v>0</v>
      </c>
      <c r="BI217" s="94">
        <f t="shared" si="98"/>
        <v>0</v>
      </c>
      <c r="BJ217" s="94">
        <f t="shared" si="99"/>
        <v>0</v>
      </c>
      <c r="BK217" s="94">
        <f t="shared" si="100"/>
        <v>0</v>
      </c>
      <c r="BL217" s="94">
        <f t="shared" si="101"/>
        <v>0</v>
      </c>
      <c r="BM217" s="94">
        <f t="shared" si="102"/>
        <v>0</v>
      </c>
      <c r="BN217" s="94">
        <f t="shared" si="103"/>
        <v>0</v>
      </c>
      <c r="BO217" s="94">
        <f t="shared" si="104"/>
        <v>0</v>
      </c>
      <c r="BP217" s="94">
        <f t="shared" si="105"/>
        <v>0</v>
      </c>
      <c r="BQ217" s="94">
        <f t="shared" si="106"/>
        <v>0</v>
      </c>
    </row>
    <row r="218" spans="1:69">
      <c r="A218" s="21" t="s">
        <v>336</v>
      </c>
      <c r="B218" s="21" t="s">
        <v>391</v>
      </c>
      <c r="C218" s="22" t="s">
        <v>392</v>
      </c>
      <c r="D218" s="57">
        <v>0</v>
      </c>
      <c r="E218" s="57">
        <f t="shared" si="107"/>
        <v>0</v>
      </c>
      <c r="F218" s="19">
        <v>0</v>
      </c>
      <c r="G218" s="19">
        <v>0</v>
      </c>
      <c r="H218" s="19">
        <v>0</v>
      </c>
      <c r="I218" s="19">
        <v>0</v>
      </c>
      <c r="J218" s="19">
        <v>0</v>
      </c>
      <c r="K218" s="19">
        <v>0</v>
      </c>
      <c r="L218" s="19">
        <v>0</v>
      </c>
      <c r="M218" s="19">
        <v>17900000</v>
      </c>
      <c r="N218" s="19">
        <v>16900000</v>
      </c>
      <c r="O218" s="19">
        <v>15800000</v>
      </c>
      <c r="P218" s="19">
        <v>13900000</v>
      </c>
      <c r="Q218" s="19">
        <v>12400000</v>
      </c>
      <c r="S218" s="57">
        <f t="shared" si="109"/>
        <v>0</v>
      </c>
      <c r="T218" s="57">
        <f t="shared" si="109"/>
        <v>0</v>
      </c>
      <c r="U218" s="57">
        <f t="shared" si="109"/>
        <v>0</v>
      </c>
      <c r="V218" s="57">
        <f t="shared" si="109"/>
        <v>0</v>
      </c>
      <c r="W218" s="57">
        <f t="shared" si="109"/>
        <v>0</v>
      </c>
      <c r="X218" s="57">
        <f t="shared" si="109"/>
        <v>0</v>
      </c>
      <c r="Y218" s="57">
        <f t="shared" si="109"/>
        <v>0</v>
      </c>
      <c r="Z218" s="73">
        <f>M218+Sheet3!J$25</f>
        <v>19900000</v>
      </c>
      <c r="AA218" s="73">
        <f>N218+Sheet3!K$25</f>
        <v>18900000</v>
      </c>
      <c r="AB218" s="73">
        <f>O218+Sheet3!L$25</f>
        <v>17800000</v>
      </c>
      <c r="AC218" s="73">
        <f>P218+Sheet3!M$25</f>
        <v>14900000</v>
      </c>
      <c r="AD218" s="73">
        <f>Q218+Sheet3!N$25</f>
        <v>13400000</v>
      </c>
      <c r="AF218" s="19">
        <v>0</v>
      </c>
      <c r="AG218" s="19">
        <v>0</v>
      </c>
      <c r="AH218" s="19">
        <v>0</v>
      </c>
      <c r="AI218" s="19">
        <v>0</v>
      </c>
      <c r="AJ218" s="19">
        <v>0</v>
      </c>
      <c r="AK218" s="19">
        <v>0</v>
      </c>
      <c r="AL218" s="19">
        <v>0</v>
      </c>
      <c r="AM218" s="19">
        <v>19900000</v>
      </c>
      <c r="AN218" s="19">
        <v>18900000</v>
      </c>
      <c r="AO218" s="19">
        <v>17800000</v>
      </c>
      <c r="AP218" s="19">
        <v>14900000</v>
      </c>
      <c r="AQ218" s="19">
        <v>13400000</v>
      </c>
      <c r="AS218" s="57">
        <f t="shared" si="83"/>
        <v>0</v>
      </c>
      <c r="AT218" s="57">
        <f t="shared" si="84"/>
        <v>0</v>
      </c>
      <c r="AU218" s="57">
        <f t="shared" si="85"/>
        <v>0</v>
      </c>
      <c r="AV218" s="57">
        <f t="shared" si="86"/>
        <v>0</v>
      </c>
      <c r="AW218" s="57">
        <f t="shared" si="87"/>
        <v>0</v>
      </c>
      <c r="AX218" s="57">
        <f t="shared" si="88"/>
        <v>0</v>
      </c>
      <c r="AY218" s="57">
        <f t="shared" si="89"/>
        <v>0</v>
      </c>
      <c r="AZ218" s="57">
        <f t="shared" si="90"/>
        <v>0</v>
      </c>
      <c r="BA218" s="57">
        <f t="shared" si="91"/>
        <v>0</v>
      </c>
      <c r="BB218" s="57">
        <f t="shared" si="92"/>
        <v>0</v>
      </c>
      <c r="BC218" s="57">
        <f t="shared" si="93"/>
        <v>0</v>
      </c>
      <c r="BD218" s="57">
        <f t="shared" si="94"/>
        <v>0</v>
      </c>
      <c r="BF218" s="94">
        <f t="shared" si="95"/>
        <v>0</v>
      </c>
      <c r="BG218" s="94">
        <f t="shared" si="96"/>
        <v>0</v>
      </c>
      <c r="BH218" s="94">
        <f t="shared" si="97"/>
        <v>0</v>
      </c>
      <c r="BI218" s="94">
        <f t="shared" si="98"/>
        <v>0</v>
      </c>
      <c r="BJ218" s="94">
        <f t="shared" si="99"/>
        <v>0</v>
      </c>
      <c r="BK218" s="94">
        <f t="shared" si="100"/>
        <v>0</v>
      </c>
      <c r="BL218" s="94">
        <f t="shared" si="101"/>
        <v>-19900000</v>
      </c>
      <c r="BM218" s="94">
        <f t="shared" si="102"/>
        <v>1000000</v>
      </c>
      <c r="BN218" s="94">
        <f t="shared" si="103"/>
        <v>1100000</v>
      </c>
      <c r="BO218" s="94">
        <f t="shared" si="104"/>
        <v>2900000</v>
      </c>
      <c r="BP218" s="94">
        <f t="shared" si="105"/>
        <v>1500000</v>
      </c>
      <c r="BQ218" s="94">
        <f t="shared" si="106"/>
        <v>13400000</v>
      </c>
    </row>
    <row r="219" spans="1:69">
      <c r="A219" s="21" t="s">
        <v>336</v>
      </c>
      <c r="B219" s="21" t="s">
        <v>393</v>
      </c>
      <c r="C219" s="22" t="s">
        <v>394</v>
      </c>
      <c r="D219" s="57">
        <v>0</v>
      </c>
      <c r="E219" s="57">
        <f t="shared" si="107"/>
        <v>0</v>
      </c>
      <c r="F219" s="19">
        <v>0</v>
      </c>
      <c r="G219" s="19">
        <v>0</v>
      </c>
      <c r="H219" s="19">
        <v>0</v>
      </c>
      <c r="I219" s="19">
        <v>0</v>
      </c>
      <c r="J219" s="19">
        <v>0</v>
      </c>
      <c r="K219" s="19">
        <v>0</v>
      </c>
      <c r="L219" s="19">
        <v>0</v>
      </c>
      <c r="M219" s="19">
        <v>17900000</v>
      </c>
      <c r="N219" s="19">
        <v>16900000</v>
      </c>
      <c r="O219" s="19">
        <v>15800000</v>
      </c>
      <c r="P219" s="19">
        <v>13900000</v>
      </c>
      <c r="Q219" s="19">
        <v>12400000</v>
      </c>
      <c r="S219" s="57">
        <f t="shared" si="109"/>
        <v>0</v>
      </c>
      <c r="T219" s="57">
        <f t="shared" si="109"/>
        <v>0</v>
      </c>
      <c r="U219" s="57">
        <f t="shared" si="109"/>
        <v>0</v>
      </c>
      <c r="V219" s="57">
        <f t="shared" si="109"/>
        <v>0</v>
      </c>
      <c r="W219" s="57">
        <f t="shared" si="109"/>
        <v>0</v>
      </c>
      <c r="X219" s="57">
        <f t="shared" si="109"/>
        <v>0</v>
      </c>
      <c r="Y219" s="57">
        <f t="shared" si="109"/>
        <v>0</v>
      </c>
      <c r="Z219" s="73">
        <f>M219+Sheet3!J$25</f>
        <v>19900000</v>
      </c>
      <c r="AA219" s="73">
        <f>N219+Sheet3!K$25</f>
        <v>18900000</v>
      </c>
      <c r="AB219" s="73">
        <f>O219+Sheet3!L$25</f>
        <v>17800000</v>
      </c>
      <c r="AC219" s="73">
        <f>P219+Sheet3!M$25</f>
        <v>14900000</v>
      </c>
      <c r="AD219" s="73">
        <f>Q219+Sheet3!N$25</f>
        <v>13400000</v>
      </c>
      <c r="AF219" s="19">
        <v>0</v>
      </c>
      <c r="AG219" s="19">
        <v>0</v>
      </c>
      <c r="AH219" s="19">
        <v>0</v>
      </c>
      <c r="AI219" s="19">
        <v>0</v>
      </c>
      <c r="AJ219" s="19">
        <v>0</v>
      </c>
      <c r="AK219" s="19">
        <v>0</v>
      </c>
      <c r="AL219" s="19">
        <v>0</v>
      </c>
      <c r="AM219" s="19">
        <v>19900000</v>
      </c>
      <c r="AN219" s="19">
        <v>18900000</v>
      </c>
      <c r="AO219" s="19">
        <v>17800000</v>
      </c>
      <c r="AP219" s="19">
        <v>14900000</v>
      </c>
      <c r="AQ219" s="19">
        <v>13400000</v>
      </c>
      <c r="AS219" s="57">
        <f t="shared" si="83"/>
        <v>0</v>
      </c>
      <c r="AT219" s="57">
        <f t="shared" si="84"/>
        <v>0</v>
      </c>
      <c r="AU219" s="57">
        <f t="shared" si="85"/>
        <v>0</v>
      </c>
      <c r="AV219" s="57">
        <f t="shared" si="86"/>
        <v>0</v>
      </c>
      <c r="AW219" s="57">
        <f t="shared" si="87"/>
        <v>0</v>
      </c>
      <c r="AX219" s="57">
        <f t="shared" si="88"/>
        <v>0</v>
      </c>
      <c r="AY219" s="57">
        <f t="shared" si="89"/>
        <v>0</v>
      </c>
      <c r="AZ219" s="57">
        <f t="shared" si="90"/>
        <v>0</v>
      </c>
      <c r="BA219" s="57">
        <f t="shared" si="91"/>
        <v>0</v>
      </c>
      <c r="BB219" s="57">
        <f t="shared" si="92"/>
        <v>0</v>
      </c>
      <c r="BC219" s="57">
        <f t="shared" si="93"/>
        <v>0</v>
      </c>
      <c r="BD219" s="57">
        <f t="shared" si="94"/>
        <v>0</v>
      </c>
      <c r="BF219" s="94">
        <f t="shared" si="95"/>
        <v>0</v>
      </c>
      <c r="BG219" s="94">
        <f t="shared" si="96"/>
        <v>0</v>
      </c>
      <c r="BH219" s="94">
        <f t="shared" si="97"/>
        <v>0</v>
      </c>
      <c r="BI219" s="94">
        <f t="shared" si="98"/>
        <v>0</v>
      </c>
      <c r="BJ219" s="94">
        <f t="shared" si="99"/>
        <v>0</v>
      </c>
      <c r="BK219" s="94">
        <f t="shared" si="100"/>
        <v>0</v>
      </c>
      <c r="BL219" s="94">
        <f t="shared" si="101"/>
        <v>-19900000</v>
      </c>
      <c r="BM219" s="94">
        <f t="shared" si="102"/>
        <v>1000000</v>
      </c>
      <c r="BN219" s="94">
        <f t="shared" si="103"/>
        <v>1100000</v>
      </c>
      <c r="BO219" s="94">
        <f t="shared" si="104"/>
        <v>2900000</v>
      </c>
      <c r="BP219" s="94">
        <f t="shared" si="105"/>
        <v>1500000</v>
      </c>
      <c r="BQ219" s="94">
        <f t="shared" si="106"/>
        <v>13400000</v>
      </c>
    </row>
    <row r="220" spans="1:69">
      <c r="A220" s="21" t="s">
        <v>336</v>
      </c>
      <c r="B220" s="21" t="s">
        <v>395</v>
      </c>
      <c r="C220" s="22" t="s">
        <v>396</v>
      </c>
      <c r="D220" s="57">
        <v>0</v>
      </c>
      <c r="E220" s="57">
        <f t="shared" si="107"/>
        <v>0</v>
      </c>
      <c r="F220" s="19">
        <v>0</v>
      </c>
      <c r="G220" s="19">
        <v>0</v>
      </c>
      <c r="H220" s="19">
        <v>0</v>
      </c>
      <c r="I220" s="19">
        <v>0</v>
      </c>
      <c r="J220" s="19">
        <v>0</v>
      </c>
      <c r="K220" s="19">
        <v>0</v>
      </c>
      <c r="L220" s="19">
        <v>0</v>
      </c>
      <c r="M220" s="19">
        <v>21000000</v>
      </c>
      <c r="N220" s="19">
        <v>19900000</v>
      </c>
      <c r="O220" s="19">
        <v>18500000</v>
      </c>
      <c r="P220" s="19">
        <v>16300000</v>
      </c>
      <c r="Q220" s="19">
        <v>14500000</v>
      </c>
      <c r="S220" s="57">
        <f t="shared" si="109"/>
        <v>0</v>
      </c>
      <c r="T220" s="57">
        <f t="shared" si="109"/>
        <v>0</v>
      </c>
      <c r="U220" s="57">
        <f t="shared" si="109"/>
        <v>0</v>
      </c>
      <c r="V220" s="57">
        <f t="shared" si="109"/>
        <v>0</v>
      </c>
      <c r="W220" s="57">
        <f t="shared" si="109"/>
        <v>0</v>
      </c>
      <c r="X220" s="57">
        <f t="shared" si="109"/>
        <v>0</v>
      </c>
      <c r="Y220" s="57">
        <f t="shared" si="109"/>
        <v>0</v>
      </c>
      <c r="Z220" s="73">
        <f>M220+Sheet3!J$25</f>
        <v>23000000</v>
      </c>
      <c r="AA220" s="73">
        <f>N220+Sheet3!K$25</f>
        <v>21900000</v>
      </c>
      <c r="AB220" s="73">
        <f>O220+Sheet3!L$25</f>
        <v>20500000</v>
      </c>
      <c r="AC220" s="73">
        <f>P220+Sheet3!M$25</f>
        <v>17300000</v>
      </c>
      <c r="AD220" s="73">
        <f>Q220+Sheet3!N$25</f>
        <v>15500000</v>
      </c>
      <c r="AF220" s="19">
        <v>0</v>
      </c>
      <c r="AG220" s="19">
        <v>0</v>
      </c>
      <c r="AH220" s="19">
        <v>0</v>
      </c>
      <c r="AI220" s="19">
        <v>0</v>
      </c>
      <c r="AJ220" s="19">
        <v>0</v>
      </c>
      <c r="AK220" s="19">
        <v>0</v>
      </c>
      <c r="AL220" s="19">
        <v>0</v>
      </c>
      <c r="AM220" s="19">
        <v>23000000</v>
      </c>
      <c r="AN220" s="19">
        <v>21900000</v>
      </c>
      <c r="AO220" s="19">
        <v>20500000</v>
      </c>
      <c r="AP220" s="19">
        <v>17300000</v>
      </c>
      <c r="AQ220" s="19">
        <v>15500000</v>
      </c>
      <c r="AS220" s="57">
        <f t="shared" si="83"/>
        <v>0</v>
      </c>
      <c r="AT220" s="57">
        <f t="shared" si="84"/>
        <v>0</v>
      </c>
      <c r="AU220" s="57">
        <f t="shared" si="85"/>
        <v>0</v>
      </c>
      <c r="AV220" s="57">
        <f t="shared" si="86"/>
        <v>0</v>
      </c>
      <c r="AW220" s="57">
        <f t="shared" si="87"/>
        <v>0</v>
      </c>
      <c r="AX220" s="57">
        <f t="shared" si="88"/>
        <v>0</v>
      </c>
      <c r="AY220" s="57">
        <f t="shared" si="89"/>
        <v>0</v>
      </c>
      <c r="AZ220" s="57">
        <f t="shared" si="90"/>
        <v>0</v>
      </c>
      <c r="BA220" s="57">
        <f t="shared" si="91"/>
        <v>0</v>
      </c>
      <c r="BB220" s="57">
        <f t="shared" si="92"/>
        <v>0</v>
      </c>
      <c r="BC220" s="57">
        <f t="shared" si="93"/>
        <v>0</v>
      </c>
      <c r="BD220" s="57">
        <f t="shared" si="94"/>
        <v>0</v>
      </c>
      <c r="BF220" s="94">
        <f t="shared" si="95"/>
        <v>0</v>
      </c>
      <c r="BG220" s="94">
        <f t="shared" si="96"/>
        <v>0</v>
      </c>
      <c r="BH220" s="94">
        <f t="shared" si="97"/>
        <v>0</v>
      </c>
      <c r="BI220" s="94">
        <f t="shared" si="98"/>
        <v>0</v>
      </c>
      <c r="BJ220" s="94">
        <f t="shared" si="99"/>
        <v>0</v>
      </c>
      <c r="BK220" s="94">
        <f t="shared" si="100"/>
        <v>0</v>
      </c>
      <c r="BL220" s="94">
        <f t="shared" si="101"/>
        <v>-23000000</v>
      </c>
      <c r="BM220" s="94">
        <f t="shared" si="102"/>
        <v>1100000</v>
      </c>
      <c r="BN220" s="94">
        <f t="shared" si="103"/>
        <v>1400000</v>
      </c>
      <c r="BO220" s="94">
        <f t="shared" si="104"/>
        <v>3200000</v>
      </c>
      <c r="BP220" s="94">
        <f t="shared" si="105"/>
        <v>1800000</v>
      </c>
      <c r="BQ220" s="94">
        <f t="shared" si="106"/>
        <v>15500000</v>
      </c>
    </row>
    <row r="221" spans="1:69">
      <c r="A221" s="21" t="s">
        <v>336</v>
      </c>
      <c r="B221" s="21" t="s">
        <v>397</v>
      </c>
      <c r="C221" s="22" t="s">
        <v>398</v>
      </c>
      <c r="D221" s="57">
        <v>0</v>
      </c>
      <c r="E221" s="57">
        <f t="shared" si="107"/>
        <v>0</v>
      </c>
      <c r="F221" s="19">
        <v>0</v>
      </c>
      <c r="G221" s="19">
        <v>0</v>
      </c>
      <c r="H221" s="19">
        <v>0</v>
      </c>
      <c r="I221" s="19">
        <v>0</v>
      </c>
      <c r="J221" s="19">
        <v>0</v>
      </c>
      <c r="K221" s="19">
        <v>0</v>
      </c>
      <c r="L221" s="19">
        <v>0</v>
      </c>
      <c r="M221" s="19">
        <v>17900000</v>
      </c>
      <c r="N221" s="19">
        <v>16900000</v>
      </c>
      <c r="O221" s="19">
        <v>15800000</v>
      </c>
      <c r="P221" s="19">
        <v>13900000</v>
      </c>
      <c r="Q221" s="19">
        <v>12400000</v>
      </c>
      <c r="S221" s="57">
        <f t="shared" si="109"/>
        <v>0</v>
      </c>
      <c r="T221" s="57">
        <f t="shared" si="109"/>
        <v>0</v>
      </c>
      <c r="U221" s="57">
        <f t="shared" si="109"/>
        <v>0</v>
      </c>
      <c r="V221" s="57">
        <f t="shared" si="109"/>
        <v>0</v>
      </c>
      <c r="W221" s="57">
        <f t="shared" si="109"/>
        <v>0</v>
      </c>
      <c r="X221" s="57">
        <f t="shared" si="109"/>
        <v>0</v>
      </c>
      <c r="Y221" s="57">
        <f t="shared" si="109"/>
        <v>0</v>
      </c>
      <c r="Z221" s="73">
        <f>M221+Sheet3!J$25</f>
        <v>19900000</v>
      </c>
      <c r="AA221" s="73">
        <f>N221+Sheet3!K$25</f>
        <v>18900000</v>
      </c>
      <c r="AB221" s="73">
        <f>O221+Sheet3!L$25</f>
        <v>17800000</v>
      </c>
      <c r="AC221" s="73">
        <f>P221+Sheet3!M$25</f>
        <v>14900000</v>
      </c>
      <c r="AD221" s="73">
        <f>Q221+Sheet3!N$25</f>
        <v>13400000</v>
      </c>
      <c r="AF221" s="19">
        <v>0</v>
      </c>
      <c r="AG221" s="19">
        <v>0</v>
      </c>
      <c r="AH221" s="19">
        <v>0</v>
      </c>
      <c r="AI221" s="19">
        <v>0</v>
      </c>
      <c r="AJ221" s="19">
        <v>0</v>
      </c>
      <c r="AK221" s="19">
        <v>0</v>
      </c>
      <c r="AL221" s="19">
        <v>0</v>
      </c>
      <c r="AM221" s="19">
        <v>19900000</v>
      </c>
      <c r="AN221" s="19">
        <v>18900000</v>
      </c>
      <c r="AO221" s="19">
        <v>17800000</v>
      </c>
      <c r="AP221" s="19">
        <v>14900000</v>
      </c>
      <c r="AQ221" s="19">
        <v>13400000</v>
      </c>
      <c r="AS221" s="57">
        <f t="shared" si="83"/>
        <v>0</v>
      </c>
      <c r="AT221" s="57">
        <f t="shared" si="84"/>
        <v>0</v>
      </c>
      <c r="AU221" s="57">
        <f t="shared" si="85"/>
        <v>0</v>
      </c>
      <c r="AV221" s="57">
        <f t="shared" si="86"/>
        <v>0</v>
      </c>
      <c r="AW221" s="57">
        <f t="shared" si="87"/>
        <v>0</v>
      </c>
      <c r="AX221" s="57">
        <f t="shared" si="88"/>
        <v>0</v>
      </c>
      <c r="AY221" s="57">
        <f t="shared" si="89"/>
        <v>0</v>
      </c>
      <c r="AZ221" s="57">
        <f t="shared" si="90"/>
        <v>0</v>
      </c>
      <c r="BA221" s="57">
        <f t="shared" si="91"/>
        <v>0</v>
      </c>
      <c r="BB221" s="57">
        <f t="shared" si="92"/>
        <v>0</v>
      </c>
      <c r="BC221" s="57">
        <f t="shared" si="93"/>
        <v>0</v>
      </c>
      <c r="BD221" s="57">
        <f t="shared" si="94"/>
        <v>0</v>
      </c>
      <c r="BF221" s="94">
        <f t="shared" si="95"/>
        <v>0</v>
      </c>
      <c r="BG221" s="94">
        <f t="shared" si="96"/>
        <v>0</v>
      </c>
      <c r="BH221" s="94">
        <f t="shared" si="97"/>
        <v>0</v>
      </c>
      <c r="BI221" s="94">
        <f t="shared" si="98"/>
        <v>0</v>
      </c>
      <c r="BJ221" s="94">
        <f t="shared" si="99"/>
        <v>0</v>
      </c>
      <c r="BK221" s="94">
        <f t="shared" si="100"/>
        <v>0</v>
      </c>
      <c r="BL221" s="94">
        <f t="shared" si="101"/>
        <v>-19900000</v>
      </c>
      <c r="BM221" s="94">
        <f t="shared" si="102"/>
        <v>1000000</v>
      </c>
      <c r="BN221" s="94">
        <f t="shared" si="103"/>
        <v>1100000</v>
      </c>
      <c r="BO221" s="94">
        <f t="shared" si="104"/>
        <v>2900000</v>
      </c>
      <c r="BP221" s="94">
        <f t="shared" si="105"/>
        <v>1500000</v>
      </c>
      <c r="BQ221" s="94">
        <f t="shared" si="106"/>
        <v>13400000</v>
      </c>
    </row>
    <row r="222" spans="1:69">
      <c r="A222" s="21" t="s">
        <v>336</v>
      </c>
      <c r="B222" s="21" t="s">
        <v>399</v>
      </c>
      <c r="C222" s="22" t="s">
        <v>400</v>
      </c>
      <c r="D222" s="57">
        <v>0</v>
      </c>
      <c r="E222" s="57">
        <f t="shared" si="107"/>
        <v>-58000000</v>
      </c>
      <c r="F222" s="19">
        <v>58000000</v>
      </c>
      <c r="G222" s="19">
        <v>57000000</v>
      </c>
      <c r="H222" s="19">
        <v>55800000</v>
      </c>
      <c r="I222" s="19">
        <v>53100000</v>
      </c>
      <c r="J222" s="19">
        <v>50500000</v>
      </c>
      <c r="K222" s="19">
        <v>45200000</v>
      </c>
      <c r="L222" s="19">
        <v>41000000</v>
      </c>
      <c r="M222" s="19">
        <v>36600000</v>
      </c>
      <c r="N222" s="19">
        <v>33600000</v>
      </c>
      <c r="O222" s="19">
        <v>32000000</v>
      </c>
      <c r="P222" s="19">
        <v>28600000</v>
      </c>
      <c r="Q222" s="19">
        <v>26500000</v>
      </c>
      <c r="S222" s="57">
        <f t="shared" si="109"/>
        <v>58000000</v>
      </c>
      <c r="T222" s="57">
        <f t="shared" si="109"/>
        <v>57000000</v>
      </c>
      <c r="U222" s="57">
        <f t="shared" si="109"/>
        <v>55800000</v>
      </c>
      <c r="V222" s="57">
        <f t="shared" si="109"/>
        <v>53100000</v>
      </c>
      <c r="W222" s="57">
        <f t="shared" si="109"/>
        <v>50500000</v>
      </c>
      <c r="X222" s="57">
        <f t="shared" si="109"/>
        <v>45200000</v>
      </c>
      <c r="Y222" s="57">
        <f t="shared" si="109"/>
        <v>41000000</v>
      </c>
      <c r="Z222" s="57">
        <f t="shared" si="109"/>
        <v>36600000</v>
      </c>
      <c r="AA222" s="57">
        <f t="shared" si="109"/>
        <v>33600000</v>
      </c>
      <c r="AB222" s="57">
        <f t="shared" si="109"/>
        <v>32000000</v>
      </c>
      <c r="AC222" s="57">
        <f t="shared" si="108"/>
        <v>28600000</v>
      </c>
      <c r="AD222" s="57">
        <f t="shared" si="108"/>
        <v>26500000</v>
      </c>
      <c r="AF222" s="19">
        <v>58000000</v>
      </c>
      <c r="AG222" s="19">
        <v>57000000</v>
      </c>
      <c r="AH222" s="19">
        <v>55800000</v>
      </c>
      <c r="AI222" s="19">
        <v>53100000</v>
      </c>
      <c r="AJ222" s="19">
        <v>50500000</v>
      </c>
      <c r="AK222" s="19">
        <v>45200000</v>
      </c>
      <c r="AL222" s="19">
        <v>41000000</v>
      </c>
      <c r="AM222" s="19">
        <v>36600000</v>
      </c>
      <c r="AN222" s="19">
        <v>33600000</v>
      </c>
      <c r="AO222" s="19">
        <v>32000000</v>
      </c>
      <c r="AP222" s="19">
        <v>28600000</v>
      </c>
      <c r="AQ222" s="19">
        <v>26500000</v>
      </c>
      <c r="AS222" s="57">
        <f t="shared" si="83"/>
        <v>0</v>
      </c>
      <c r="AT222" s="57">
        <f t="shared" si="84"/>
        <v>0</v>
      </c>
      <c r="AU222" s="57">
        <f t="shared" si="85"/>
        <v>0</v>
      </c>
      <c r="AV222" s="57">
        <f t="shared" si="86"/>
        <v>0</v>
      </c>
      <c r="AW222" s="57">
        <f t="shared" si="87"/>
        <v>0</v>
      </c>
      <c r="AX222" s="57">
        <f t="shared" si="88"/>
        <v>0</v>
      </c>
      <c r="AY222" s="57">
        <f t="shared" si="89"/>
        <v>0</v>
      </c>
      <c r="AZ222" s="57">
        <f t="shared" si="90"/>
        <v>0</v>
      </c>
      <c r="BA222" s="57">
        <f t="shared" si="91"/>
        <v>0</v>
      </c>
      <c r="BB222" s="57">
        <f t="shared" si="92"/>
        <v>0</v>
      </c>
      <c r="BC222" s="57">
        <f t="shared" si="93"/>
        <v>0</v>
      </c>
      <c r="BD222" s="57">
        <f t="shared" si="94"/>
        <v>0</v>
      </c>
      <c r="BF222" s="94">
        <f t="shared" si="95"/>
        <v>1000000</v>
      </c>
      <c r="BG222" s="94">
        <f t="shared" si="96"/>
        <v>1200000</v>
      </c>
      <c r="BH222" s="94">
        <f t="shared" si="97"/>
        <v>2700000</v>
      </c>
      <c r="BI222" s="94">
        <f t="shared" si="98"/>
        <v>2600000</v>
      </c>
      <c r="BJ222" s="94">
        <f t="shared" si="99"/>
        <v>5300000</v>
      </c>
      <c r="BK222" s="94">
        <f t="shared" si="100"/>
        <v>4200000</v>
      </c>
      <c r="BL222" s="94">
        <f t="shared" si="101"/>
        <v>4400000</v>
      </c>
      <c r="BM222" s="94">
        <f t="shared" si="102"/>
        <v>3000000</v>
      </c>
      <c r="BN222" s="94">
        <f t="shared" si="103"/>
        <v>1600000</v>
      </c>
      <c r="BO222" s="94">
        <f t="shared" si="104"/>
        <v>3400000</v>
      </c>
      <c r="BP222" s="94">
        <f t="shared" si="105"/>
        <v>2100000</v>
      </c>
      <c r="BQ222" s="94">
        <f t="shared" si="106"/>
        <v>26500000</v>
      </c>
    </row>
    <row r="223" spans="1:69">
      <c r="A223" s="21" t="s">
        <v>336</v>
      </c>
      <c r="B223" s="21" t="s">
        <v>401</v>
      </c>
      <c r="C223" s="22" t="s">
        <v>402</v>
      </c>
      <c r="D223" s="57">
        <v>0</v>
      </c>
      <c r="E223" s="57">
        <f t="shared" si="107"/>
        <v>-63600000</v>
      </c>
      <c r="F223" s="19">
        <v>63600000</v>
      </c>
      <c r="G223" s="19">
        <v>62600000</v>
      </c>
      <c r="H223" s="19">
        <v>61300000</v>
      </c>
      <c r="I223" s="19">
        <v>58300000</v>
      </c>
      <c r="J223" s="19">
        <v>55500000</v>
      </c>
      <c r="K223" s="19">
        <v>49500000</v>
      </c>
      <c r="L223" s="19">
        <v>45100000</v>
      </c>
      <c r="M223" s="19">
        <v>40100000</v>
      </c>
      <c r="N223" s="19">
        <v>37000000</v>
      </c>
      <c r="O223" s="19">
        <v>35200000</v>
      </c>
      <c r="P223" s="19">
        <v>31600000</v>
      </c>
      <c r="Q223" s="19">
        <v>29900000</v>
      </c>
      <c r="S223" s="57">
        <f t="shared" si="109"/>
        <v>63600000</v>
      </c>
      <c r="T223" s="57">
        <f t="shared" si="109"/>
        <v>62600000</v>
      </c>
      <c r="U223" s="57">
        <f t="shared" si="109"/>
        <v>61300000</v>
      </c>
      <c r="V223" s="57">
        <f t="shared" si="109"/>
        <v>58300000</v>
      </c>
      <c r="W223" s="57">
        <f t="shared" si="109"/>
        <v>55500000</v>
      </c>
      <c r="X223" s="57">
        <f t="shared" si="109"/>
        <v>49500000</v>
      </c>
      <c r="Y223" s="57">
        <f t="shared" si="109"/>
        <v>45100000</v>
      </c>
      <c r="Z223" s="57">
        <f t="shared" si="109"/>
        <v>40100000</v>
      </c>
      <c r="AA223" s="57">
        <f t="shared" si="109"/>
        <v>37000000</v>
      </c>
      <c r="AB223" s="57">
        <f t="shared" si="109"/>
        <v>35200000</v>
      </c>
      <c r="AC223" s="57">
        <f t="shared" si="108"/>
        <v>31600000</v>
      </c>
      <c r="AD223" s="57">
        <f t="shared" si="108"/>
        <v>29900000</v>
      </c>
      <c r="AF223" s="19">
        <v>63600000</v>
      </c>
      <c r="AG223" s="19">
        <v>62600000</v>
      </c>
      <c r="AH223" s="19">
        <v>61300000</v>
      </c>
      <c r="AI223" s="19">
        <v>58300000</v>
      </c>
      <c r="AJ223" s="19">
        <v>55500000</v>
      </c>
      <c r="AK223" s="19">
        <v>49500000</v>
      </c>
      <c r="AL223" s="19">
        <v>45100000</v>
      </c>
      <c r="AM223" s="19">
        <v>40100000</v>
      </c>
      <c r="AN223" s="19">
        <v>37000000</v>
      </c>
      <c r="AO223" s="19">
        <v>35200000</v>
      </c>
      <c r="AP223" s="19">
        <v>31600000</v>
      </c>
      <c r="AQ223" s="19">
        <v>29900000</v>
      </c>
      <c r="AS223" s="57">
        <f t="shared" si="83"/>
        <v>0</v>
      </c>
      <c r="AT223" s="57">
        <f t="shared" si="84"/>
        <v>0</v>
      </c>
      <c r="AU223" s="57">
        <f t="shared" si="85"/>
        <v>0</v>
      </c>
      <c r="AV223" s="57">
        <f t="shared" si="86"/>
        <v>0</v>
      </c>
      <c r="AW223" s="57">
        <f t="shared" si="87"/>
        <v>0</v>
      </c>
      <c r="AX223" s="57">
        <f t="shared" si="88"/>
        <v>0</v>
      </c>
      <c r="AY223" s="57">
        <f t="shared" si="89"/>
        <v>0</v>
      </c>
      <c r="AZ223" s="57">
        <f t="shared" si="90"/>
        <v>0</v>
      </c>
      <c r="BA223" s="57">
        <f t="shared" si="91"/>
        <v>0</v>
      </c>
      <c r="BB223" s="57">
        <f t="shared" si="92"/>
        <v>0</v>
      </c>
      <c r="BC223" s="57">
        <f t="shared" si="93"/>
        <v>0</v>
      </c>
      <c r="BD223" s="57">
        <f t="shared" si="94"/>
        <v>0</v>
      </c>
      <c r="BF223" s="94">
        <f t="shared" si="95"/>
        <v>1000000</v>
      </c>
      <c r="BG223" s="94">
        <f t="shared" si="96"/>
        <v>1300000</v>
      </c>
      <c r="BH223" s="94">
        <f t="shared" si="97"/>
        <v>3000000</v>
      </c>
      <c r="BI223" s="94">
        <f t="shared" si="98"/>
        <v>2800000</v>
      </c>
      <c r="BJ223" s="94">
        <f t="shared" si="99"/>
        <v>6000000</v>
      </c>
      <c r="BK223" s="94">
        <f t="shared" si="100"/>
        <v>4400000</v>
      </c>
      <c r="BL223" s="94">
        <f t="shared" si="101"/>
        <v>5000000</v>
      </c>
      <c r="BM223" s="94">
        <f t="shared" si="102"/>
        <v>3100000</v>
      </c>
      <c r="BN223" s="94">
        <f t="shared" si="103"/>
        <v>1800000</v>
      </c>
      <c r="BO223" s="94">
        <f t="shared" si="104"/>
        <v>3600000</v>
      </c>
      <c r="BP223" s="94">
        <f t="shared" si="105"/>
        <v>1700000</v>
      </c>
      <c r="BQ223" s="94">
        <f t="shared" si="106"/>
        <v>29900000</v>
      </c>
    </row>
    <row r="224" spans="1:69">
      <c r="A224" s="21" t="s">
        <v>336</v>
      </c>
      <c r="B224" s="21" t="s">
        <v>447</v>
      </c>
      <c r="C224" s="29" t="s">
        <v>448</v>
      </c>
      <c r="D224" s="57">
        <v>0</v>
      </c>
      <c r="E224" s="57">
        <f t="shared" si="107"/>
        <v>-63600000</v>
      </c>
      <c r="F224" s="19">
        <v>63600000</v>
      </c>
      <c r="G224" s="19">
        <v>62600000</v>
      </c>
      <c r="H224" s="19">
        <v>61300000</v>
      </c>
      <c r="I224" s="19">
        <v>58300000</v>
      </c>
      <c r="J224" s="19">
        <v>55500000</v>
      </c>
      <c r="K224" s="19">
        <v>49500000</v>
      </c>
      <c r="L224" s="19">
        <v>45100000</v>
      </c>
      <c r="M224" s="19">
        <v>40100000</v>
      </c>
      <c r="N224" s="19">
        <v>37000000</v>
      </c>
      <c r="O224" s="19">
        <v>35200000</v>
      </c>
      <c r="P224" s="19">
        <v>31600000</v>
      </c>
      <c r="Q224" s="19">
        <v>29900000</v>
      </c>
      <c r="S224" s="57">
        <f t="shared" si="109"/>
        <v>63600000</v>
      </c>
      <c r="T224" s="57">
        <f t="shared" si="109"/>
        <v>62600000</v>
      </c>
      <c r="U224" s="57">
        <f t="shared" si="109"/>
        <v>61300000</v>
      </c>
      <c r="V224" s="57">
        <f t="shared" si="109"/>
        <v>58300000</v>
      </c>
      <c r="W224" s="57">
        <f t="shared" si="109"/>
        <v>55500000</v>
      </c>
      <c r="X224" s="57">
        <f t="shared" si="109"/>
        <v>49500000</v>
      </c>
      <c r="Y224" s="57">
        <f t="shared" si="109"/>
        <v>45100000</v>
      </c>
      <c r="Z224" s="57">
        <f t="shared" si="109"/>
        <v>40100000</v>
      </c>
      <c r="AA224" s="57">
        <f t="shared" si="109"/>
        <v>37000000</v>
      </c>
      <c r="AB224" s="57">
        <f t="shared" si="109"/>
        <v>35200000</v>
      </c>
      <c r="AC224" s="57">
        <f t="shared" si="108"/>
        <v>31600000</v>
      </c>
      <c r="AD224" s="57">
        <f t="shared" si="108"/>
        <v>29900000</v>
      </c>
      <c r="AF224" s="19">
        <v>63600000</v>
      </c>
      <c r="AG224" s="19">
        <v>62600000</v>
      </c>
      <c r="AH224" s="19">
        <v>61300000</v>
      </c>
      <c r="AI224" s="19">
        <v>58300000</v>
      </c>
      <c r="AJ224" s="19">
        <v>55500000</v>
      </c>
      <c r="AK224" s="19">
        <v>49500000</v>
      </c>
      <c r="AL224" s="19">
        <v>45100000</v>
      </c>
      <c r="AM224" s="19">
        <v>40100000</v>
      </c>
      <c r="AN224" s="19">
        <v>37000000</v>
      </c>
      <c r="AO224" s="19">
        <v>35200000</v>
      </c>
      <c r="AP224" s="19">
        <v>31600000</v>
      </c>
      <c r="AQ224" s="19">
        <v>29900000</v>
      </c>
      <c r="AS224" s="57">
        <f t="shared" si="83"/>
        <v>0</v>
      </c>
      <c r="AT224" s="57">
        <f t="shared" si="84"/>
        <v>0</v>
      </c>
      <c r="AU224" s="57">
        <f t="shared" si="85"/>
        <v>0</v>
      </c>
      <c r="AV224" s="57">
        <f t="shared" si="86"/>
        <v>0</v>
      </c>
      <c r="AW224" s="57">
        <f t="shared" si="87"/>
        <v>0</v>
      </c>
      <c r="AX224" s="57">
        <f t="shared" si="88"/>
        <v>0</v>
      </c>
      <c r="AY224" s="57">
        <f t="shared" si="89"/>
        <v>0</v>
      </c>
      <c r="AZ224" s="57">
        <f t="shared" si="90"/>
        <v>0</v>
      </c>
      <c r="BA224" s="57">
        <f t="shared" si="91"/>
        <v>0</v>
      </c>
      <c r="BB224" s="57">
        <f t="shared" si="92"/>
        <v>0</v>
      </c>
      <c r="BC224" s="57">
        <f t="shared" si="93"/>
        <v>0</v>
      </c>
      <c r="BD224" s="57">
        <f t="shared" si="94"/>
        <v>0</v>
      </c>
      <c r="BF224" s="94">
        <f t="shared" si="95"/>
        <v>1000000</v>
      </c>
      <c r="BG224" s="94">
        <f t="shared" si="96"/>
        <v>1300000</v>
      </c>
      <c r="BH224" s="94">
        <f t="shared" si="97"/>
        <v>3000000</v>
      </c>
      <c r="BI224" s="94">
        <f t="shared" si="98"/>
        <v>2800000</v>
      </c>
      <c r="BJ224" s="94">
        <f t="shared" si="99"/>
        <v>6000000</v>
      </c>
      <c r="BK224" s="94">
        <f t="shared" si="100"/>
        <v>4400000</v>
      </c>
      <c r="BL224" s="94">
        <f t="shared" si="101"/>
        <v>5000000</v>
      </c>
      <c r="BM224" s="94">
        <f t="shared" si="102"/>
        <v>3100000</v>
      </c>
      <c r="BN224" s="94">
        <f t="shared" si="103"/>
        <v>1800000</v>
      </c>
      <c r="BO224" s="94">
        <f t="shared" si="104"/>
        <v>3600000</v>
      </c>
      <c r="BP224" s="94">
        <f t="shared" si="105"/>
        <v>1700000</v>
      </c>
      <c r="BQ224" s="94">
        <f t="shared" si="106"/>
        <v>29900000</v>
      </c>
    </row>
    <row r="225" spans="1:69">
      <c r="A225" s="21" t="s">
        <v>336</v>
      </c>
      <c r="B225" s="21" t="s">
        <v>457</v>
      </c>
      <c r="C225" s="29" t="s">
        <v>458</v>
      </c>
      <c r="D225" s="57">
        <v>0</v>
      </c>
      <c r="E225" s="57">
        <f t="shared" si="107"/>
        <v>-63600000</v>
      </c>
      <c r="F225" s="19">
        <v>63600000</v>
      </c>
      <c r="G225" s="19">
        <v>62600000</v>
      </c>
      <c r="H225" s="19">
        <v>61300000</v>
      </c>
      <c r="I225" s="19">
        <v>58300000</v>
      </c>
      <c r="J225" s="19">
        <v>55500000</v>
      </c>
      <c r="K225" s="19">
        <v>49500000</v>
      </c>
      <c r="L225" s="19">
        <v>45100000</v>
      </c>
      <c r="M225" s="19">
        <v>40100000</v>
      </c>
      <c r="N225" s="19">
        <v>37000000</v>
      </c>
      <c r="O225" s="19">
        <v>35200000</v>
      </c>
      <c r="P225" s="19">
        <v>31600000</v>
      </c>
      <c r="Q225" s="19">
        <v>29900000</v>
      </c>
      <c r="S225" s="57">
        <f t="shared" si="109"/>
        <v>63600000</v>
      </c>
      <c r="T225" s="57">
        <f t="shared" si="109"/>
        <v>62600000</v>
      </c>
      <c r="U225" s="57">
        <f t="shared" si="109"/>
        <v>61300000</v>
      </c>
      <c r="V225" s="57">
        <f t="shared" si="109"/>
        <v>58300000</v>
      </c>
      <c r="W225" s="57">
        <f t="shared" si="109"/>
        <v>55500000</v>
      </c>
      <c r="X225" s="57">
        <f t="shared" si="109"/>
        <v>49500000</v>
      </c>
      <c r="Y225" s="57">
        <f t="shared" si="109"/>
        <v>45100000</v>
      </c>
      <c r="Z225" s="57">
        <f t="shared" si="109"/>
        <v>40100000</v>
      </c>
      <c r="AA225" s="57">
        <f t="shared" si="109"/>
        <v>37000000</v>
      </c>
      <c r="AB225" s="57">
        <f t="shared" si="109"/>
        <v>35200000</v>
      </c>
      <c r="AC225" s="57">
        <f t="shared" si="108"/>
        <v>31600000</v>
      </c>
      <c r="AD225" s="57">
        <f t="shared" si="108"/>
        <v>29900000</v>
      </c>
      <c r="AF225" s="19">
        <v>63600000</v>
      </c>
      <c r="AG225" s="19">
        <v>62600000</v>
      </c>
      <c r="AH225" s="19">
        <v>61300000</v>
      </c>
      <c r="AI225" s="19">
        <v>58300000</v>
      </c>
      <c r="AJ225" s="19">
        <v>55500000</v>
      </c>
      <c r="AK225" s="19">
        <v>49500000</v>
      </c>
      <c r="AL225" s="19">
        <v>45100000</v>
      </c>
      <c r="AM225" s="19">
        <v>40100000</v>
      </c>
      <c r="AN225" s="19">
        <v>37000000</v>
      </c>
      <c r="AO225" s="19">
        <v>35200000</v>
      </c>
      <c r="AP225" s="19">
        <v>31600000</v>
      </c>
      <c r="AQ225" s="19">
        <v>29900000</v>
      </c>
      <c r="AS225" s="57">
        <f t="shared" si="83"/>
        <v>0</v>
      </c>
      <c r="AT225" s="57">
        <f t="shared" si="84"/>
        <v>0</v>
      </c>
      <c r="AU225" s="57">
        <f t="shared" si="85"/>
        <v>0</v>
      </c>
      <c r="AV225" s="57">
        <f t="shared" si="86"/>
        <v>0</v>
      </c>
      <c r="AW225" s="57">
        <f t="shared" si="87"/>
        <v>0</v>
      </c>
      <c r="AX225" s="57">
        <f t="shared" si="88"/>
        <v>0</v>
      </c>
      <c r="AY225" s="57">
        <f t="shared" si="89"/>
        <v>0</v>
      </c>
      <c r="AZ225" s="57">
        <f t="shared" si="90"/>
        <v>0</v>
      </c>
      <c r="BA225" s="57">
        <f t="shared" si="91"/>
        <v>0</v>
      </c>
      <c r="BB225" s="57">
        <f t="shared" si="92"/>
        <v>0</v>
      </c>
      <c r="BC225" s="57">
        <f t="shared" si="93"/>
        <v>0</v>
      </c>
      <c r="BD225" s="57">
        <f t="shared" si="94"/>
        <v>0</v>
      </c>
      <c r="BF225" s="94">
        <f t="shared" si="95"/>
        <v>1000000</v>
      </c>
      <c r="BG225" s="94">
        <f t="shared" si="96"/>
        <v>1300000</v>
      </c>
      <c r="BH225" s="94">
        <f t="shared" si="97"/>
        <v>3000000</v>
      </c>
      <c r="BI225" s="94">
        <f t="shared" si="98"/>
        <v>2800000</v>
      </c>
      <c r="BJ225" s="94">
        <f t="shared" si="99"/>
        <v>6000000</v>
      </c>
      <c r="BK225" s="94">
        <f t="shared" si="100"/>
        <v>4400000</v>
      </c>
      <c r="BL225" s="94">
        <f t="shared" si="101"/>
        <v>5000000</v>
      </c>
      <c r="BM225" s="94">
        <f t="shared" si="102"/>
        <v>3100000</v>
      </c>
      <c r="BN225" s="94">
        <f t="shared" si="103"/>
        <v>1800000</v>
      </c>
      <c r="BO225" s="94">
        <f t="shared" si="104"/>
        <v>3600000</v>
      </c>
      <c r="BP225" s="94">
        <f t="shared" si="105"/>
        <v>1700000</v>
      </c>
      <c r="BQ225" s="94">
        <f t="shared" si="106"/>
        <v>29900000</v>
      </c>
    </row>
    <row r="226" spans="1:69">
      <c r="A226" s="21" t="s">
        <v>336</v>
      </c>
      <c r="B226" s="21" t="s">
        <v>403</v>
      </c>
      <c r="C226" s="22" t="s">
        <v>404</v>
      </c>
      <c r="D226" s="57">
        <v>0</v>
      </c>
      <c r="E226" s="57">
        <f t="shared" si="107"/>
        <v>-58000000</v>
      </c>
      <c r="F226" s="19">
        <v>58000000</v>
      </c>
      <c r="G226" s="19">
        <v>57000000</v>
      </c>
      <c r="H226" s="19">
        <v>55800000</v>
      </c>
      <c r="I226" s="19">
        <v>53100000</v>
      </c>
      <c r="J226" s="19">
        <v>50500000</v>
      </c>
      <c r="K226" s="19">
        <v>45200000</v>
      </c>
      <c r="L226" s="19">
        <v>41000000</v>
      </c>
      <c r="M226" s="19">
        <v>36600000</v>
      </c>
      <c r="N226" s="19">
        <v>33600000</v>
      </c>
      <c r="O226" s="19">
        <v>32000000</v>
      </c>
      <c r="P226" s="19">
        <v>28600000</v>
      </c>
      <c r="Q226" s="19">
        <v>26500000</v>
      </c>
      <c r="S226" s="57">
        <f t="shared" si="109"/>
        <v>58000000</v>
      </c>
      <c r="T226" s="57">
        <f t="shared" si="109"/>
        <v>57000000</v>
      </c>
      <c r="U226" s="57">
        <f t="shared" si="109"/>
        <v>55800000</v>
      </c>
      <c r="V226" s="57">
        <f t="shared" si="109"/>
        <v>53100000</v>
      </c>
      <c r="W226" s="57">
        <f t="shared" si="109"/>
        <v>50500000</v>
      </c>
      <c r="X226" s="57">
        <f t="shared" si="109"/>
        <v>45200000</v>
      </c>
      <c r="Y226" s="57">
        <f t="shared" si="109"/>
        <v>41000000</v>
      </c>
      <c r="Z226" s="57">
        <f t="shared" si="109"/>
        <v>36600000</v>
      </c>
      <c r="AA226" s="57">
        <f t="shared" si="109"/>
        <v>33600000</v>
      </c>
      <c r="AB226" s="57">
        <f t="shared" si="109"/>
        <v>32000000</v>
      </c>
      <c r="AC226" s="57">
        <f t="shared" si="108"/>
        <v>28600000</v>
      </c>
      <c r="AD226" s="57">
        <f t="shared" si="108"/>
        <v>26500000</v>
      </c>
      <c r="AF226" s="19">
        <v>58000000</v>
      </c>
      <c r="AG226" s="19">
        <v>57000000</v>
      </c>
      <c r="AH226" s="19">
        <v>55800000</v>
      </c>
      <c r="AI226" s="19">
        <v>53100000</v>
      </c>
      <c r="AJ226" s="19">
        <v>50500000</v>
      </c>
      <c r="AK226" s="19">
        <v>45200000</v>
      </c>
      <c r="AL226" s="19">
        <v>41000000</v>
      </c>
      <c r="AM226" s="19">
        <v>36600000</v>
      </c>
      <c r="AN226" s="19">
        <v>33600000</v>
      </c>
      <c r="AO226" s="19">
        <v>32000000</v>
      </c>
      <c r="AP226" s="19">
        <v>28600000</v>
      </c>
      <c r="AQ226" s="19">
        <v>26500000</v>
      </c>
      <c r="AS226" s="57">
        <f t="shared" si="83"/>
        <v>0</v>
      </c>
      <c r="AT226" s="57">
        <f t="shared" si="84"/>
        <v>0</v>
      </c>
      <c r="AU226" s="57">
        <f t="shared" si="85"/>
        <v>0</v>
      </c>
      <c r="AV226" s="57">
        <f t="shared" si="86"/>
        <v>0</v>
      </c>
      <c r="AW226" s="57">
        <f t="shared" si="87"/>
        <v>0</v>
      </c>
      <c r="AX226" s="57">
        <f t="shared" si="88"/>
        <v>0</v>
      </c>
      <c r="AY226" s="57">
        <f t="shared" si="89"/>
        <v>0</v>
      </c>
      <c r="AZ226" s="57">
        <f t="shared" si="90"/>
        <v>0</v>
      </c>
      <c r="BA226" s="57">
        <f t="shared" si="91"/>
        <v>0</v>
      </c>
      <c r="BB226" s="57">
        <f t="shared" si="92"/>
        <v>0</v>
      </c>
      <c r="BC226" s="57">
        <f t="shared" si="93"/>
        <v>0</v>
      </c>
      <c r="BD226" s="57">
        <f t="shared" si="94"/>
        <v>0</v>
      </c>
      <c r="BF226" s="94">
        <f t="shared" si="95"/>
        <v>1000000</v>
      </c>
      <c r="BG226" s="94">
        <f t="shared" si="96"/>
        <v>1200000</v>
      </c>
      <c r="BH226" s="94">
        <f t="shared" si="97"/>
        <v>2700000</v>
      </c>
      <c r="BI226" s="94">
        <f t="shared" si="98"/>
        <v>2600000</v>
      </c>
      <c r="BJ226" s="94">
        <f t="shared" si="99"/>
        <v>5300000</v>
      </c>
      <c r="BK226" s="94">
        <f t="shared" si="100"/>
        <v>4200000</v>
      </c>
      <c r="BL226" s="94">
        <f t="shared" si="101"/>
        <v>4400000</v>
      </c>
      <c r="BM226" s="94">
        <f t="shared" si="102"/>
        <v>3000000</v>
      </c>
      <c r="BN226" s="94">
        <f t="shared" si="103"/>
        <v>1600000</v>
      </c>
      <c r="BO226" s="94">
        <f t="shared" si="104"/>
        <v>3400000</v>
      </c>
      <c r="BP226" s="94">
        <f t="shared" si="105"/>
        <v>2100000</v>
      </c>
      <c r="BQ226" s="94">
        <f t="shared" si="106"/>
        <v>26500000</v>
      </c>
    </row>
    <row r="227" spans="1:69">
      <c r="A227" s="21" t="s">
        <v>336</v>
      </c>
      <c r="B227" s="21" t="s">
        <v>405</v>
      </c>
      <c r="C227" s="22" t="s">
        <v>406</v>
      </c>
      <c r="D227" s="57">
        <v>0</v>
      </c>
      <c r="E227" s="57">
        <f t="shared" si="107"/>
        <v>-58000000</v>
      </c>
      <c r="F227" s="19">
        <v>58000000</v>
      </c>
      <c r="G227" s="19">
        <v>57000000</v>
      </c>
      <c r="H227" s="19">
        <v>55800000</v>
      </c>
      <c r="I227" s="19">
        <v>53100000</v>
      </c>
      <c r="J227" s="19">
        <v>50500000</v>
      </c>
      <c r="K227" s="19">
        <v>45200000</v>
      </c>
      <c r="L227" s="19">
        <v>41000000</v>
      </c>
      <c r="M227" s="19">
        <v>0</v>
      </c>
      <c r="N227" s="19">
        <v>0</v>
      </c>
      <c r="O227" s="19">
        <v>0</v>
      </c>
      <c r="P227" s="19">
        <v>0</v>
      </c>
      <c r="Q227" s="19">
        <v>0</v>
      </c>
      <c r="S227" s="57">
        <f t="shared" si="109"/>
        <v>58000000</v>
      </c>
      <c r="T227" s="57">
        <f t="shared" si="109"/>
        <v>57000000</v>
      </c>
      <c r="U227" s="57">
        <f t="shared" si="109"/>
        <v>55800000</v>
      </c>
      <c r="V227" s="57">
        <f t="shared" si="109"/>
        <v>53100000</v>
      </c>
      <c r="W227" s="57">
        <f t="shared" si="109"/>
        <v>50500000</v>
      </c>
      <c r="X227" s="57">
        <f t="shared" si="109"/>
        <v>45200000</v>
      </c>
      <c r="Y227" s="57">
        <f t="shared" si="109"/>
        <v>41000000</v>
      </c>
      <c r="Z227" s="57">
        <f t="shared" si="109"/>
        <v>0</v>
      </c>
      <c r="AA227" s="57">
        <f t="shared" si="109"/>
        <v>0</v>
      </c>
      <c r="AB227" s="57">
        <f t="shared" si="109"/>
        <v>0</v>
      </c>
      <c r="AC227" s="57">
        <f t="shared" si="108"/>
        <v>0</v>
      </c>
      <c r="AD227" s="57">
        <f t="shared" si="108"/>
        <v>0</v>
      </c>
      <c r="AF227" s="19">
        <v>58000000</v>
      </c>
      <c r="AG227" s="19">
        <v>57000000</v>
      </c>
      <c r="AH227" s="19">
        <v>55800000</v>
      </c>
      <c r="AI227" s="19">
        <v>53100000</v>
      </c>
      <c r="AJ227" s="19">
        <v>50500000</v>
      </c>
      <c r="AK227" s="19">
        <v>45200000</v>
      </c>
      <c r="AL227" s="19">
        <v>41000000</v>
      </c>
      <c r="AM227" s="19">
        <v>0</v>
      </c>
      <c r="AN227" s="19">
        <v>0</v>
      </c>
      <c r="AO227" s="19">
        <v>0</v>
      </c>
      <c r="AP227" s="19">
        <v>0</v>
      </c>
      <c r="AQ227" s="19">
        <v>0</v>
      </c>
      <c r="AS227" s="57">
        <f t="shared" si="83"/>
        <v>0</v>
      </c>
      <c r="AT227" s="57">
        <f t="shared" si="84"/>
        <v>0</v>
      </c>
      <c r="AU227" s="57">
        <f t="shared" si="85"/>
        <v>0</v>
      </c>
      <c r="AV227" s="57">
        <f t="shared" si="86"/>
        <v>0</v>
      </c>
      <c r="AW227" s="57">
        <f t="shared" si="87"/>
        <v>0</v>
      </c>
      <c r="AX227" s="57">
        <f t="shared" si="88"/>
        <v>0</v>
      </c>
      <c r="AY227" s="57">
        <f t="shared" si="89"/>
        <v>0</v>
      </c>
      <c r="AZ227" s="57">
        <f t="shared" si="90"/>
        <v>0</v>
      </c>
      <c r="BA227" s="57">
        <f t="shared" si="91"/>
        <v>0</v>
      </c>
      <c r="BB227" s="57">
        <f t="shared" si="92"/>
        <v>0</v>
      </c>
      <c r="BC227" s="57">
        <f t="shared" si="93"/>
        <v>0</v>
      </c>
      <c r="BD227" s="57">
        <f t="shared" si="94"/>
        <v>0</v>
      </c>
      <c r="BF227" s="94">
        <f t="shared" si="95"/>
        <v>1000000</v>
      </c>
      <c r="BG227" s="94">
        <f t="shared" si="96"/>
        <v>1200000</v>
      </c>
      <c r="BH227" s="94">
        <f t="shared" si="97"/>
        <v>2700000</v>
      </c>
      <c r="BI227" s="94">
        <f t="shared" si="98"/>
        <v>2600000</v>
      </c>
      <c r="BJ227" s="94">
        <f t="shared" si="99"/>
        <v>5300000</v>
      </c>
      <c r="BK227" s="94">
        <f t="shared" si="100"/>
        <v>4200000</v>
      </c>
      <c r="BL227" s="94">
        <f t="shared" si="101"/>
        <v>41000000</v>
      </c>
      <c r="BM227" s="94">
        <f t="shared" si="102"/>
        <v>0</v>
      </c>
      <c r="BN227" s="94">
        <f t="shared" si="103"/>
        <v>0</v>
      </c>
      <c r="BO227" s="94">
        <f t="shared" si="104"/>
        <v>0</v>
      </c>
      <c r="BP227" s="94">
        <f t="shared" si="105"/>
        <v>0</v>
      </c>
      <c r="BQ227" s="94">
        <f t="shared" si="106"/>
        <v>0</v>
      </c>
    </row>
    <row r="228" spans="1:69">
      <c r="A228" s="21" t="s">
        <v>336</v>
      </c>
      <c r="B228" s="21" t="s">
        <v>407</v>
      </c>
      <c r="C228" s="22" t="s">
        <v>408</v>
      </c>
      <c r="D228" s="57">
        <v>0</v>
      </c>
      <c r="E228" s="57">
        <f t="shared" si="107"/>
        <v>-58000000</v>
      </c>
      <c r="F228" s="19">
        <v>58000000</v>
      </c>
      <c r="G228" s="19">
        <v>57000000</v>
      </c>
      <c r="H228" s="19">
        <v>55800000</v>
      </c>
      <c r="I228" s="19">
        <v>53100000</v>
      </c>
      <c r="J228" s="19">
        <v>50500000</v>
      </c>
      <c r="K228" s="19">
        <v>45200000</v>
      </c>
      <c r="L228" s="19">
        <v>41000000</v>
      </c>
      <c r="M228" s="19">
        <v>36600000</v>
      </c>
      <c r="N228" s="19">
        <v>33600000</v>
      </c>
      <c r="O228" s="19">
        <v>32000000</v>
      </c>
      <c r="P228" s="19">
        <v>28600000</v>
      </c>
      <c r="Q228" s="19">
        <v>26500000</v>
      </c>
      <c r="S228" s="57">
        <f t="shared" si="109"/>
        <v>58000000</v>
      </c>
      <c r="T228" s="57">
        <f t="shared" si="109"/>
        <v>57000000</v>
      </c>
      <c r="U228" s="57">
        <f t="shared" si="109"/>
        <v>55800000</v>
      </c>
      <c r="V228" s="57">
        <f t="shared" si="109"/>
        <v>53100000</v>
      </c>
      <c r="W228" s="57">
        <f t="shared" si="109"/>
        <v>50500000</v>
      </c>
      <c r="X228" s="57">
        <f t="shared" si="109"/>
        <v>45200000</v>
      </c>
      <c r="Y228" s="57">
        <f t="shared" si="109"/>
        <v>41000000</v>
      </c>
      <c r="Z228" s="57">
        <f t="shared" si="109"/>
        <v>36600000</v>
      </c>
      <c r="AA228" s="57">
        <f t="shared" si="109"/>
        <v>33600000</v>
      </c>
      <c r="AB228" s="57">
        <f t="shared" si="109"/>
        <v>32000000</v>
      </c>
      <c r="AC228" s="57">
        <f t="shared" si="108"/>
        <v>28600000</v>
      </c>
      <c r="AD228" s="57">
        <f t="shared" si="108"/>
        <v>26500000</v>
      </c>
      <c r="AF228" s="19">
        <v>58000000</v>
      </c>
      <c r="AG228" s="19">
        <v>57000000</v>
      </c>
      <c r="AH228" s="19">
        <v>55800000</v>
      </c>
      <c r="AI228" s="19">
        <v>53100000</v>
      </c>
      <c r="AJ228" s="19">
        <v>50500000</v>
      </c>
      <c r="AK228" s="19">
        <v>45200000</v>
      </c>
      <c r="AL228" s="19">
        <v>41000000</v>
      </c>
      <c r="AM228" s="19">
        <v>36600000</v>
      </c>
      <c r="AN228" s="19">
        <v>33600000</v>
      </c>
      <c r="AO228" s="19">
        <v>32000000</v>
      </c>
      <c r="AP228" s="19">
        <v>28600000</v>
      </c>
      <c r="AQ228" s="19">
        <v>26500000</v>
      </c>
      <c r="AS228" s="57">
        <f t="shared" si="83"/>
        <v>0</v>
      </c>
      <c r="AT228" s="57">
        <f t="shared" si="84"/>
        <v>0</v>
      </c>
      <c r="AU228" s="57">
        <f t="shared" si="85"/>
        <v>0</v>
      </c>
      <c r="AV228" s="57">
        <f t="shared" si="86"/>
        <v>0</v>
      </c>
      <c r="AW228" s="57">
        <f t="shared" si="87"/>
        <v>0</v>
      </c>
      <c r="AX228" s="57">
        <f t="shared" si="88"/>
        <v>0</v>
      </c>
      <c r="AY228" s="57">
        <f t="shared" si="89"/>
        <v>0</v>
      </c>
      <c r="AZ228" s="57">
        <f t="shared" si="90"/>
        <v>0</v>
      </c>
      <c r="BA228" s="57">
        <f t="shared" si="91"/>
        <v>0</v>
      </c>
      <c r="BB228" s="57">
        <f t="shared" si="92"/>
        <v>0</v>
      </c>
      <c r="BC228" s="57">
        <f t="shared" si="93"/>
        <v>0</v>
      </c>
      <c r="BD228" s="57">
        <f t="shared" si="94"/>
        <v>0</v>
      </c>
      <c r="BF228" s="94">
        <f t="shared" si="95"/>
        <v>1000000</v>
      </c>
      <c r="BG228" s="94">
        <f t="shared" si="96"/>
        <v>1200000</v>
      </c>
      <c r="BH228" s="94">
        <f t="shared" si="97"/>
        <v>2700000</v>
      </c>
      <c r="BI228" s="94">
        <f t="shared" si="98"/>
        <v>2600000</v>
      </c>
      <c r="BJ228" s="94">
        <f t="shared" si="99"/>
        <v>5300000</v>
      </c>
      <c r="BK228" s="94">
        <f t="shared" si="100"/>
        <v>4200000</v>
      </c>
      <c r="BL228" s="94">
        <f t="shared" si="101"/>
        <v>4400000</v>
      </c>
      <c r="BM228" s="94">
        <f t="shared" si="102"/>
        <v>3000000</v>
      </c>
      <c r="BN228" s="94">
        <f t="shared" si="103"/>
        <v>1600000</v>
      </c>
      <c r="BO228" s="94">
        <f t="shared" si="104"/>
        <v>3400000</v>
      </c>
      <c r="BP228" s="94">
        <f t="shared" si="105"/>
        <v>2100000</v>
      </c>
      <c r="BQ228" s="94">
        <f t="shared" si="106"/>
        <v>26500000</v>
      </c>
    </row>
    <row r="229" spans="1:69">
      <c r="A229" s="21" t="s">
        <v>336</v>
      </c>
      <c r="B229" s="21" t="s">
        <v>409</v>
      </c>
      <c r="C229" s="22" t="s">
        <v>410</v>
      </c>
      <c r="D229" s="57">
        <v>0</v>
      </c>
      <c r="E229" s="57">
        <f t="shared" si="107"/>
        <v>-58000000</v>
      </c>
      <c r="F229" s="19">
        <v>58000000</v>
      </c>
      <c r="G229" s="19">
        <v>57000000</v>
      </c>
      <c r="H229" s="19">
        <v>55800000</v>
      </c>
      <c r="I229" s="19">
        <v>53100000</v>
      </c>
      <c r="J229" s="19">
        <v>50500000</v>
      </c>
      <c r="K229" s="19">
        <v>45200000</v>
      </c>
      <c r="L229" s="19">
        <v>41000000</v>
      </c>
      <c r="M229" s="19">
        <v>36600000</v>
      </c>
      <c r="N229" s="19">
        <v>33600000</v>
      </c>
      <c r="O229" s="19">
        <v>32000000</v>
      </c>
      <c r="P229" s="19">
        <v>28600000</v>
      </c>
      <c r="Q229" s="19">
        <v>26500000</v>
      </c>
      <c r="S229" s="57">
        <f t="shared" si="109"/>
        <v>58000000</v>
      </c>
      <c r="T229" s="57">
        <f t="shared" si="109"/>
        <v>57000000</v>
      </c>
      <c r="U229" s="57">
        <f t="shared" si="109"/>
        <v>55800000</v>
      </c>
      <c r="V229" s="57">
        <f t="shared" si="109"/>
        <v>53100000</v>
      </c>
      <c r="W229" s="57">
        <f t="shared" si="109"/>
        <v>50500000</v>
      </c>
      <c r="X229" s="57">
        <f t="shared" si="109"/>
        <v>45200000</v>
      </c>
      <c r="Y229" s="57">
        <f t="shared" si="109"/>
        <v>41000000</v>
      </c>
      <c r="Z229" s="57">
        <f t="shared" si="109"/>
        <v>36600000</v>
      </c>
      <c r="AA229" s="57">
        <f t="shared" si="109"/>
        <v>33600000</v>
      </c>
      <c r="AB229" s="57">
        <f t="shared" si="109"/>
        <v>32000000</v>
      </c>
      <c r="AC229" s="57">
        <f t="shared" si="108"/>
        <v>28600000</v>
      </c>
      <c r="AD229" s="57">
        <f t="shared" si="108"/>
        <v>26500000</v>
      </c>
      <c r="AF229" s="19">
        <v>58000000</v>
      </c>
      <c r="AG229" s="19">
        <v>57000000</v>
      </c>
      <c r="AH229" s="19">
        <v>55800000</v>
      </c>
      <c r="AI229" s="19">
        <v>53100000</v>
      </c>
      <c r="AJ229" s="19">
        <v>50500000</v>
      </c>
      <c r="AK229" s="19">
        <v>45200000</v>
      </c>
      <c r="AL229" s="19">
        <v>41000000</v>
      </c>
      <c r="AM229" s="19">
        <v>36600000</v>
      </c>
      <c r="AN229" s="19">
        <v>33600000</v>
      </c>
      <c r="AO229" s="19">
        <v>32000000</v>
      </c>
      <c r="AP229" s="19">
        <v>28600000</v>
      </c>
      <c r="AQ229" s="19">
        <v>26500000</v>
      </c>
      <c r="AS229" s="57">
        <f t="shared" si="83"/>
        <v>0</v>
      </c>
      <c r="AT229" s="57">
        <f t="shared" si="84"/>
        <v>0</v>
      </c>
      <c r="AU229" s="57">
        <f t="shared" si="85"/>
        <v>0</v>
      </c>
      <c r="AV229" s="57">
        <f t="shared" si="86"/>
        <v>0</v>
      </c>
      <c r="AW229" s="57">
        <f t="shared" si="87"/>
        <v>0</v>
      </c>
      <c r="AX229" s="57">
        <f t="shared" si="88"/>
        <v>0</v>
      </c>
      <c r="AY229" s="57">
        <f t="shared" si="89"/>
        <v>0</v>
      </c>
      <c r="AZ229" s="57">
        <f t="shared" si="90"/>
        <v>0</v>
      </c>
      <c r="BA229" s="57">
        <f t="shared" si="91"/>
        <v>0</v>
      </c>
      <c r="BB229" s="57">
        <f t="shared" si="92"/>
        <v>0</v>
      </c>
      <c r="BC229" s="57">
        <f t="shared" si="93"/>
        <v>0</v>
      </c>
      <c r="BD229" s="57">
        <f t="shared" si="94"/>
        <v>0</v>
      </c>
      <c r="BF229" s="94">
        <f t="shared" si="95"/>
        <v>1000000</v>
      </c>
      <c r="BG229" s="94">
        <f t="shared" si="96"/>
        <v>1200000</v>
      </c>
      <c r="BH229" s="94">
        <f t="shared" si="97"/>
        <v>2700000</v>
      </c>
      <c r="BI229" s="94">
        <f t="shared" si="98"/>
        <v>2600000</v>
      </c>
      <c r="BJ229" s="94">
        <f t="shared" si="99"/>
        <v>5300000</v>
      </c>
      <c r="BK229" s="94">
        <f t="shared" si="100"/>
        <v>4200000</v>
      </c>
      <c r="BL229" s="94">
        <f t="shared" si="101"/>
        <v>4400000</v>
      </c>
      <c r="BM229" s="94">
        <f t="shared" si="102"/>
        <v>3000000</v>
      </c>
      <c r="BN229" s="94">
        <f t="shared" si="103"/>
        <v>1600000</v>
      </c>
      <c r="BO229" s="94">
        <f t="shared" si="104"/>
        <v>3400000</v>
      </c>
      <c r="BP229" s="94">
        <f t="shared" si="105"/>
        <v>2100000</v>
      </c>
      <c r="BQ229" s="94">
        <f t="shared" si="106"/>
        <v>26500000</v>
      </c>
    </row>
    <row r="230" spans="1:69">
      <c r="A230" s="21" t="s">
        <v>336</v>
      </c>
      <c r="B230" s="21" t="s">
        <v>445</v>
      </c>
      <c r="C230" s="29" t="s">
        <v>446</v>
      </c>
      <c r="D230" s="57">
        <v>0</v>
      </c>
      <c r="E230" s="57">
        <f t="shared" si="107"/>
        <v>-58000000</v>
      </c>
      <c r="F230" s="19">
        <v>58000000</v>
      </c>
      <c r="G230" s="19">
        <v>57000000</v>
      </c>
      <c r="H230" s="19">
        <v>55800000</v>
      </c>
      <c r="I230" s="19">
        <v>53100000</v>
      </c>
      <c r="J230" s="19">
        <v>50500000</v>
      </c>
      <c r="K230" s="19">
        <v>45200000</v>
      </c>
      <c r="L230" s="19">
        <v>41000000</v>
      </c>
      <c r="M230" s="19">
        <v>36600000</v>
      </c>
      <c r="N230" s="19">
        <v>33600000</v>
      </c>
      <c r="O230" s="19">
        <v>32000000</v>
      </c>
      <c r="P230" s="19">
        <v>28600000</v>
      </c>
      <c r="Q230" s="19">
        <v>26500000</v>
      </c>
      <c r="S230" s="57">
        <f t="shared" si="109"/>
        <v>58000000</v>
      </c>
      <c r="T230" s="57">
        <f t="shared" si="109"/>
        <v>57000000</v>
      </c>
      <c r="U230" s="57">
        <f t="shared" si="109"/>
        <v>55800000</v>
      </c>
      <c r="V230" s="57">
        <f t="shared" si="109"/>
        <v>53100000</v>
      </c>
      <c r="W230" s="57">
        <f t="shared" si="109"/>
        <v>50500000</v>
      </c>
      <c r="X230" s="57">
        <f t="shared" si="109"/>
        <v>45200000</v>
      </c>
      <c r="Y230" s="57">
        <f t="shared" si="109"/>
        <v>41000000</v>
      </c>
      <c r="Z230" s="57">
        <f t="shared" si="109"/>
        <v>36600000</v>
      </c>
      <c r="AA230" s="57">
        <f t="shared" si="109"/>
        <v>33600000</v>
      </c>
      <c r="AB230" s="57">
        <f t="shared" si="109"/>
        <v>32000000</v>
      </c>
      <c r="AC230" s="57">
        <f t="shared" si="108"/>
        <v>28600000</v>
      </c>
      <c r="AD230" s="57">
        <f t="shared" si="108"/>
        <v>26500000</v>
      </c>
      <c r="AF230" s="19">
        <v>58000000</v>
      </c>
      <c r="AG230" s="19">
        <v>57000000</v>
      </c>
      <c r="AH230" s="19">
        <v>55800000</v>
      </c>
      <c r="AI230" s="19">
        <v>53100000</v>
      </c>
      <c r="AJ230" s="19">
        <v>50500000</v>
      </c>
      <c r="AK230" s="19">
        <v>45200000</v>
      </c>
      <c r="AL230" s="19">
        <v>41000000</v>
      </c>
      <c r="AM230" s="19">
        <v>36600000</v>
      </c>
      <c r="AN230" s="19">
        <v>33600000</v>
      </c>
      <c r="AO230" s="19">
        <v>32000000</v>
      </c>
      <c r="AP230" s="19">
        <v>28600000</v>
      </c>
      <c r="AQ230" s="19">
        <v>26500000</v>
      </c>
      <c r="AS230" s="57">
        <f t="shared" si="83"/>
        <v>0</v>
      </c>
      <c r="AT230" s="57">
        <f t="shared" si="84"/>
        <v>0</v>
      </c>
      <c r="AU230" s="57">
        <f t="shared" si="85"/>
        <v>0</v>
      </c>
      <c r="AV230" s="57">
        <f t="shared" si="86"/>
        <v>0</v>
      </c>
      <c r="AW230" s="57">
        <f t="shared" si="87"/>
        <v>0</v>
      </c>
      <c r="AX230" s="57">
        <f t="shared" si="88"/>
        <v>0</v>
      </c>
      <c r="AY230" s="57">
        <f t="shared" si="89"/>
        <v>0</v>
      </c>
      <c r="AZ230" s="57">
        <f t="shared" si="90"/>
        <v>0</v>
      </c>
      <c r="BA230" s="57">
        <f t="shared" si="91"/>
        <v>0</v>
      </c>
      <c r="BB230" s="57">
        <f t="shared" si="92"/>
        <v>0</v>
      </c>
      <c r="BC230" s="57">
        <f t="shared" si="93"/>
        <v>0</v>
      </c>
      <c r="BD230" s="57">
        <f t="shared" si="94"/>
        <v>0</v>
      </c>
      <c r="BF230" s="94">
        <f t="shared" si="95"/>
        <v>1000000</v>
      </c>
      <c r="BG230" s="94">
        <f t="shared" si="96"/>
        <v>1200000</v>
      </c>
      <c r="BH230" s="94">
        <f t="shared" si="97"/>
        <v>2700000</v>
      </c>
      <c r="BI230" s="94">
        <f t="shared" si="98"/>
        <v>2600000</v>
      </c>
      <c r="BJ230" s="94">
        <f t="shared" si="99"/>
        <v>5300000</v>
      </c>
      <c r="BK230" s="94">
        <f t="shared" si="100"/>
        <v>4200000</v>
      </c>
      <c r="BL230" s="94">
        <f t="shared" si="101"/>
        <v>4400000</v>
      </c>
      <c r="BM230" s="94">
        <f t="shared" si="102"/>
        <v>3000000</v>
      </c>
      <c r="BN230" s="94">
        <f t="shared" si="103"/>
        <v>1600000</v>
      </c>
      <c r="BO230" s="94">
        <f t="shared" si="104"/>
        <v>3400000</v>
      </c>
      <c r="BP230" s="94">
        <f t="shared" si="105"/>
        <v>2100000</v>
      </c>
      <c r="BQ230" s="94">
        <f t="shared" si="106"/>
        <v>26500000</v>
      </c>
    </row>
    <row r="231" spans="1:69">
      <c r="A231" s="21" t="s">
        <v>336</v>
      </c>
      <c r="B231" s="21" t="s">
        <v>411</v>
      </c>
      <c r="C231" s="22" t="s">
        <v>412</v>
      </c>
      <c r="D231" s="57">
        <v>0</v>
      </c>
      <c r="E231" s="57">
        <f t="shared" si="107"/>
        <v>-58000000</v>
      </c>
      <c r="F231" s="19">
        <v>58000000</v>
      </c>
      <c r="G231" s="19">
        <v>57000000</v>
      </c>
      <c r="H231" s="19">
        <v>55800000</v>
      </c>
      <c r="I231" s="19">
        <v>53100000</v>
      </c>
      <c r="J231" s="19">
        <v>50500000</v>
      </c>
      <c r="K231" s="19">
        <v>45200000</v>
      </c>
      <c r="L231" s="19">
        <v>41000000</v>
      </c>
      <c r="M231" s="19">
        <v>36600000</v>
      </c>
      <c r="N231" s="19">
        <v>33600000</v>
      </c>
      <c r="O231" s="19">
        <v>32000000</v>
      </c>
      <c r="P231" s="19">
        <v>28600000</v>
      </c>
      <c r="Q231" s="19">
        <v>26500000</v>
      </c>
      <c r="S231" s="57">
        <f t="shared" si="109"/>
        <v>58000000</v>
      </c>
      <c r="T231" s="57">
        <f t="shared" si="109"/>
        <v>57000000</v>
      </c>
      <c r="U231" s="57">
        <f t="shared" si="109"/>
        <v>55800000</v>
      </c>
      <c r="V231" s="57">
        <f t="shared" si="109"/>
        <v>53100000</v>
      </c>
      <c r="W231" s="57">
        <f t="shared" si="109"/>
        <v>50500000</v>
      </c>
      <c r="X231" s="57">
        <f t="shared" si="109"/>
        <v>45200000</v>
      </c>
      <c r="Y231" s="57">
        <f t="shared" si="109"/>
        <v>41000000</v>
      </c>
      <c r="Z231" s="57">
        <f t="shared" si="109"/>
        <v>36600000</v>
      </c>
      <c r="AA231" s="57">
        <f t="shared" si="109"/>
        <v>33600000</v>
      </c>
      <c r="AB231" s="57">
        <f t="shared" si="109"/>
        <v>32000000</v>
      </c>
      <c r="AC231" s="57">
        <f t="shared" si="108"/>
        <v>28600000</v>
      </c>
      <c r="AD231" s="57">
        <f t="shared" si="108"/>
        <v>26500000</v>
      </c>
      <c r="AF231" s="19">
        <v>58000000</v>
      </c>
      <c r="AG231" s="19">
        <v>57000000</v>
      </c>
      <c r="AH231" s="19">
        <v>55800000</v>
      </c>
      <c r="AI231" s="19">
        <v>53100000</v>
      </c>
      <c r="AJ231" s="19">
        <v>50500000</v>
      </c>
      <c r="AK231" s="19">
        <v>45200000</v>
      </c>
      <c r="AL231" s="19">
        <v>41000000</v>
      </c>
      <c r="AM231" s="19">
        <v>36600000</v>
      </c>
      <c r="AN231" s="19">
        <v>33600000</v>
      </c>
      <c r="AO231" s="19">
        <v>32000000</v>
      </c>
      <c r="AP231" s="19">
        <v>28600000</v>
      </c>
      <c r="AQ231" s="19">
        <v>26500000</v>
      </c>
      <c r="AS231" s="57">
        <f t="shared" si="83"/>
        <v>0</v>
      </c>
      <c r="AT231" s="57">
        <f t="shared" si="84"/>
        <v>0</v>
      </c>
      <c r="AU231" s="57">
        <f t="shared" si="85"/>
        <v>0</v>
      </c>
      <c r="AV231" s="57">
        <f t="shared" si="86"/>
        <v>0</v>
      </c>
      <c r="AW231" s="57">
        <f t="shared" si="87"/>
        <v>0</v>
      </c>
      <c r="AX231" s="57">
        <f t="shared" si="88"/>
        <v>0</v>
      </c>
      <c r="AY231" s="57">
        <f t="shared" si="89"/>
        <v>0</v>
      </c>
      <c r="AZ231" s="57">
        <f t="shared" si="90"/>
        <v>0</v>
      </c>
      <c r="BA231" s="57">
        <f t="shared" si="91"/>
        <v>0</v>
      </c>
      <c r="BB231" s="57">
        <f t="shared" si="92"/>
        <v>0</v>
      </c>
      <c r="BC231" s="57">
        <f t="shared" si="93"/>
        <v>0</v>
      </c>
      <c r="BD231" s="57">
        <f t="shared" si="94"/>
        <v>0</v>
      </c>
      <c r="BF231" s="94">
        <f t="shared" si="95"/>
        <v>1000000</v>
      </c>
      <c r="BG231" s="94">
        <f t="shared" si="96"/>
        <v>1200000</v>
      </c>
      <c r="BH231" s="94">
        <f t="shared" si="97"/>
        <v>2700000</v>
      </c>
      <c r="BI231" s="94">
        <f t="shared" si="98"/>
        <v>2600000</v>
      </c>
      <c r="BJ231" s="94">
        <f t="shared" si="99"/>
        <v>5300000</v>
      </c>
      <c r="BK231" s="94">
        <f t="shared" si="100"/>
        <v>4200000</v>
      </c>
      <c r="BL231" s="94">
        <f t="shared" si="101"/>
        <v>4400000</v>
      </c>
      <c r="BM231" s="94">
        <f t="shared" si="102"/>
        <v>3000000</v>
      </c>
      <c r="BN231" s="94">
        <f t="shared" si="103"/>
        <v>1600000</v>
      </c>
      <c r="BO231" s="94">
        <f t="shared" si="104"/>
        <v>3400000</v>
      </c>
      <c r="BP231" s="94">
        <f t="shared" si="105"/>
        <v>2100000</v>
      </c>
      <c r="BQ231" s="94">
        <f t="shared" si="106"/>
        <v>26500000</v>
      </c>
    </row>
    <row r="232" spans="1:69">
      <c r="A232" s="21" t="s">
        <v>336</v>
      </c>
      <c r="B232" s="21" t="s">
        <v>455</v>
      </c>
      <c r="C232" s="29" t="s">
        <v>456</v>
      </c>
      <c r="D232" s="57">
        <v>36400000</v>
      </c>
      <c r="E232" s="57">
        <f t="shared" si="107"/>
        <v>6000000</v>
      </c>
      <c r="F232" s="19">
        <v>31400000</v>
      </c>
      <c r="G232" s="19">
        <v>30400000</v>
      </c>
      <c r="H232" s="19">
        <v>29800000</v>
      </c>
      <c r="I232" s="19">
        <v>28400000</v>
      </c>
      <c r="J232" s="19">
        <v>27000000</v>
      </c>
      <c r="K232" s="19">
        <v>24200000</v>
      </c>
      <c r="L232" s="19">
        <v>22100000</v>
      </c>
      <c r="M232" s="19">
        <v>19700000</v>
      </c>
      <c r="N232" s="19">
        <v>18400000</v>
      </c>
      <c r="O232" s="19">
        <v>0</v>
      </c>
      <c r="P232" s="19">
        <v>0</v>
      </c>
      <c r="Q232" s="19">
        <v>0</v>
      </c>
      <c r="S232" s="73">
        <f>F232-Sheet3!C$26</f>
        <v>30400000</v>
      </c>
      <c r="T232" s="73">
        <f>G232-Sheet3!D$26</f>
        <v>29400000</v>
      </c>
      <c r="U232" s="73">
        <f>H232-Sheet3!E$26</f>
        <v>28800000</v>
      </c>
      <c r="V232" s="73">
        <f>I232-Sheet3!F$26</f>
        <v>27400000</v>
      </c>
      <c r="W232" s="73">
        <f>J232-Sheet3!G$26</f>
        <v>26000000</v>
      </c>
      <c r="X232" s="73">
        <f>K232-Sheet3!H$26</f>
        <v>23200000</v>
      </c>
      <c r="Y232" s="73">
        <f>L232-Sheet3!I$26</f>
        <v>21100000</v>
      </c>
      <c r="Z232" s="73">
        <f>M232-Sheet3!J$26</f>
        <v>18700000</v>
      </c>
      <c r="AA232" s="73">
        <f>N232-Sheet3!K$26</f>
        <v>17400000</v>
      </c>
      <c r="AB232" s="57">
        <f t="shared" si="109"/>
        <v>0</v>
      </c>
      <c r="AC232" s="57">
        <f t="shared" si="108"/>
        <v>0</v>
      </c>
      <c r="AD232" s="57">
        <f t="shared" si="108"/>
        <v>0</v>
      </c>
      <c r="AF232" s="19">
        <v>30400000</v>
      </c>
      <c r="AG232" s="19">
        <v>29400000</v>
      </c>
      <c r="AH232" s="19">
        <v>28800000</v>
      </c>
      <c r="AI232" s="19">
        <v>27400000</v>
      </c>
      <c r="AJ232" s="19">
        <v>26000000</v>
      </c>
      <c r="AK232" s="19">
        <v>23200000</v>
      </c>
      <c r="AL232" s="19">
        <v>21100000</v>
      </c>
      <c r="AM232" s="19">
        <v>18700000</v>
      </c>
      <c r="AN232" s="19">
        <v>17400000</v>
      </c>
      <c r="AO232" s="19">
        <v>0</v>
      </c>
      <c r="AP232" s="19">
        <v>0</v>
      </c>
      <c r="AQ232" s="19">
        <v>0</v>
      </c>
      <c r="AS232" s="57">
        <f t="shared" si="83"/>
        <v>0</v>
      </c>
      <c r="AT232" s="57">
        <f t="shared" si="84"/>
        <v>0</v>
      </c>
      <c r="AU232" s="57">
        <f t="shared" si="85"/>
        <v>0</v>
      </c>
      <c r="AV232" s="57">
        <f t="shared" si="86"/>
        <v>0</v>
      </c>
      <c r="AW232" s="57">
        <f t="shared" si="87"/>
        <v>0</v>
      </c>
      <c r="AX232" s="57">
        <f t="shared" si="88"/>
        <v>0</v>
      </c>
      <c r="AY232" s="57">
        <f t="shared" si="89"/>
        <v>0</v>
      </c>
      <c r="AZ232" s="57">
        <f t="shared" si="90"/>
        <v>0</v>
      </c>
      <c r="BA232" s="57">
        <f t="shared" si="91"/>
        <v>0</v>
      </c>
      <c r="BB232" s="57">
        <f t="shared" si="92"/>
        <v>0</v>
      </c>
      <c r="BC232" s="57">
        <f t="shared" si="93"/>
        <v>0</v>
      </c>
      <c r="BD232" s="57">
        <f t="shared" si="94"/>
        <v>0</v>
      </c>
      <c r="BF232" s="94">
        <f t="shared" si="95"/>
        <v>1000000</v>
      </c>
      <c r="BG232" s="94">
        <f t="shared" si="96"/>
        <v>600000</v>
      </c>
      <c r="BH232" s="94">
        <f t="shared" si="97"/>
        <v>1400000</v>
      </c>
      <c r="BI232" s="94">
        <f t="shared" si="98"/>
        <v>1400000</v>
      </c>
      <c r="BJ232" s="94">
        <f t="shared" si="99"/>
        <v>2800000</v>
      </c>
      <c r="BK232" s="94">
        <f t="shared" si="100"/>
        <v>2100000</v>
      </c>
      <c r="BL232" s="94">
        <f t="shared" si="101"/>
        <v>2400000</v>
      </c>
      <c r="BM232" s="94">
        <f t="shared" si="102"/>
        <v>1300000</v>
      </c>
      <c r="BN232" s="94">
        <f t="shared" si="103"/>
        <v>17400000</v>
      </c>
      <c r="BO232" s="94">
        <f t="shared" si="104"/>
        <v>0</v>
      </c>
      <c r="BP232" s="94">
        <f t="shared" si="105"/>
        <v>0</v>
      </c>
      <c r="BQ232" s="94">
        <f t="shared" si="106"/>
        <v>0</v>
      </c>
    </row>
    <row r="233" spans="1:69">
      <c r="A233" s="21" t="s">
        <v>336</v>
      </c>
      <c r="B233" s="21" t="s">
        <v>413</v>
      </c>
      <c r="C233" s="22" t="s">
        <v>414</v>
      </c>
      <c r="D233" s="57">
        <v>0</v>
      </c>
      <c r="E233" s="57">
        <f t="shared" si="107"/>
        <v>0</v>
      </c>
      <c r="F233" s="19">
        <v>0</v>
      </c>
      <c r="G233" s="19">
        <v>0</v>
      </c>
      <c r="H233" s="19">
        <v>0</v>
      </c>
      <c r="I233" s="19">
        <v>0</v>
      </c>
      <c r="J233" s="19">
        <v>0</v>
      </c>
      <c r="K233" s="19">
        <v>0</v>
      </c>
      <c r="L233" s="19">
        <v>0</v>
      </c>
      <c r="M233" s="19">
        <v>17900000</v>
      </c>
      <c r="N233" s="19">
        <v>16900000</v>
      </c>
      <c r="O233" s="19">
        <v>15800000</v>
      </c>
      <c r="P233" s="19">
        <v>13900000</v>
      </c>
      <c r="Q233" s="19">
        <v>12400000</v>
      </c>
      <c r="S233" s="57">
        <f t="shared" si="109"/>
        <v>0</v>
      </c>
      <c r="T233" s="57">
        <f t="shared" si="109"/>
        <v>0</v>
      </c>
      <c r="U233" s="57">
        <f t="shared" si="109"/>
        <v>0</v>
      </c>
      <c r="V233" s="57">
        <f t="shared" si="109"/>
        <v>0</v>
      </c>
      <c r="W233" s="57">
        <f t="shared" si="109"/>
        <v>0</v>
      </c>
      <c r="X233" s="57">
        <f t="shared" si="109"/>
        <v>0</v>
      </c>
      <c r="Y233" s="57">
        <f t="shared" si="109"/>
        <v>0</v>
      </c>
      <c r="Z233" s="73">
        <f>M233+Sheet3!J$25</f>
        <v>19900000</v>
      </c>
      <c r="AA233" s="73">
        <f>N233+Sheet3!K$25</f>
        <v>18900000</v>
      </c>
      <c r="AB233" s="73">
        <f>O233+Sheet3!L$25</f>
        <v>17800000</v>
      </c>
      <c r="AC233" s="73">
        <f>P233+Sheet3!M$25</f>
        <v>14900000</v>
      </c>
      <c r="AD233" s="73">
        <f>Q233+Sheet3!N$25</f>
        <v>13400000</v>
      </c>
      <c r="AF233" s="19">
        <v>0</v>
      </c>
      <c r="AG233" s="19">
        <v>0</v>
      </c>
      <c r="AH233" s="19">
        <v>0</v>
      </c>
      <c r="AI233" s="19">
        <v>0</v>
      </c>
      <c r="AJ233" s="19">
        <v>0</v>
      </c>
      <c r="AK233" s="19">
        <v>0</v>
      </c>
      <c r="AL233" s="19">
        <v>0</v>
      </c>
      <c r="AM233" s="19">
        <v>19900000</v>
      </c>
      <c r="AN233" s="19">
        <v>18900000</v>
      </c>
      <c r="AO233" s="19">
        <v>17800000</v>
      </c>
      <c r="AP233" s="19">
        <v>14900000</v>
      </c>
      <c r="AQ233" s="19">
        <v>13400000</v>
      </c>
      <c r="AS233" s="57">
        <f t="shared" si="83"/>
        <v>0</v>
      </c>
      <c r="AT233" s="57">
        <f t="shared" si="84"/>
        <v>0</v>
      </c>
      <c r="AU233" s="57">
        <f t="shared" si="85"/>
        <v>0</v>
      </c>
      <c r="AV233" s="57">
        <f t="shared" si="86"/>
        <v>0</v>
      </c>
      <c r="AW233" s="57">
        <f t="shared" si="87"/>
        <v>0</v>
      </c>
      <c r="AX233" s="57">
        <f t="shared" si="88"/>
        <v>0</v>
      </c>
      <c r="AY233" s="57">
        <f t="shared" si="89"/>
        <v>0</v>
      </c>
      <c r="AZ233" s="57">
        <f t="shared" si="90"/>
        <v>0</v>
      </c>
      <c r="BA233" s="57">
        <f t="shared" si="91"/>
        <v>0</v>
      </c>
      <c r="BB233" s="57">
        <f t="shared" si="92"/>
        <v>0</v>
      </c>
      <c r="BC233" s="57">
        <f t="shared" si="93"/>
        <v>0</v>
      </c>
      <c r="BD233" s="57">
        <f t="shared" si="94"/>
        <v>0</v>
      </c>
      <c r="BF233" s="94">
        <f t="shared" si="95"/>
        <v>0</v>
      </c>
      <c r="BG233" s="94">
        <f t="shared" si="96"/>
        <v>0</v>
      </c>
      <c r="BH233" s="94">
        <f t="shared" si="97"/>
        <v>0</v>
      </c>
      <c r="BI233" s="94">
        <f t="shared" si="98"/>
        <v>0</v>
      </c>
      <c r="BJ233" s="94">
        <f t="shared" si="99"/>
        <v>0</v>
      </c>
      <c r="BK233" s="94">
        <f t="shared" si="100"/>
        <v>0</v>
      </c>
      <c r="BL233" s="94">
        <f t="shared" si="101"/>
        <v>-19900000</v>
      </c>
      <c r="BM233" s="94">
        <f t="shared" si="102"/>
        <v>1000000</v>
      </c>
      <c r="BN233" s="94">
        <f t="shared" si="103"/>
        <v>1100000</v>
      </c>
      <c r="BO233" s="94">
        <f t="shared" si="104"/>
        <v>2900000</v>
      </c>
      <c r="BP233" s="94">
        <f t="shared" si="105"/>
        <v>1500000</v>
      </c>
      <c r="BQ233" s="94">
        <f t="shared" si="106"/>
        <v>13400000</v>
      </c>
    </row>
    <row r="234" spans="1:69">
      <c r="A234" s="21" t="s">
        <v>336</v>
      </c>
      <c r="B234" s="21" t="s">
        <v>415</v>
      </c>
      <c r="C234" s="22" t="s">
        <v>416</v>
      </c>
      <c r="D234" s="57">
        <v>0</v>
      </c>
      <c r="E234" s="57">
        <f t="shared" si="107"/>
        <v>0</v>
      </c>
      <c r="F234" s="19">
        <v>0</v>
      </c>
      <c r="G234" s="19">
        <v>0</v>
      </c>
      <c r="H234" s="19">
        <v>0</v>
      </c>
      <c r="I234" s="19">
        <v>0</v>
      </c>
      <c r="J234" s="19">
        <v>0</v>
      </c>
      <c r="K234" s="19">
        <v>0</v>
      </c>
      <c r="L234" s="19">
        <v>0</v>
      </c>
      <c r="M234" s="19">
        <v>17900000</v>
      </c>
      <c r="N234" s="19">
        <v>16900000</v>
      </c>
      <c r="O234" s="19">
        <v>15800000</v>
      </c>
      <c r="P234" s="19">
        <v>13900000</v>
      </c>
      <c r="Q234" s="19">
        <v>12400000</v>
      </c>
      <c r="S234" s="57">
        <f t="shared" si="109"/>
        <v>0</v>
      </c>
      <c r="T234" s="57">
        <f t="shared" si="109"/>
        <v>0</v>
      </c>
      <c r="U234" s="57">
        <f t="shared" si="109"/>
        <v>0</v>
      </c>
      <c r="V234" s="57">
        <f t="shared" si="109"/>
        <v>0</v>
      </c>
      <c r="W234" s="57">
        <f t="shared" si="109"/>
        <v>0</v>
      </c>
      <c r="X234" s="57">
        <f t="shared" si="109"/>
        <v>0</v>
      </c>
      <c r="Y234" s="57">
        <f t="shared" si="109"/>
        <v>0</v>
      </c>
      <c r="Z234" s="73">
        <f>M234+Sheet3!J$25</f>
        <v>19900000</v>
      </c>
      <c r="AA234" s="73">
        <f>N234+Sheet3!K$25</f>
        <v>18900000</v>
      </c>
      <c r="AB234" s="73">
        <f>O234+Sheet3!L$25</f>
        <v>17800000</v>
      </c>
      <c r="AC234" s="73">
        <f>P234+Sheet3!M$25</f>
        <v>14900000</v>
      </c>
      <c r="AD234" s="73">
        <f>Q234+Sheet3!N$25</f>
        <v>13400000</v>
      </c>
      <c r="AF234" s="19">
        <v>0</v>
      </c>
      <c r="AG234" s="19">
        <v>0</v>
      </c>
      <c r="AH234" s="19">
        <v>0</v>
      </c>
      <c r="AI234" s="19">
        <v>0</v>
      </c>
      <c r="AJ234" s="19">
        <v>0</v>
      </c>
      <c r="AK234" s="19">
        <v>0</v>
      </c>
      <c r="AL234" s="19">
        <v>0</v>
      </c>
      <c r="AM234" s="19">
        <v>19900000</v>
      </c>
      <c r="AN234" s="19">
        <v>18900000</v>
      </c>
      <c r="AO234" s="19">
        <v>17800000</v>
      </c>
      <c r="AP234" s="19">
        <v>14900000</v>
      </c>
      <c r="AQ234" s="19">
        <v>13400000</v>
      </c>
      <c r="AS234" s="57">
        <f t="shared" si="83"/>
        <v>0</v>
      </c>
      <c r="AT234" s="57">
        <f t="shared" si="84"/>
        <v>0</v>
      </c>
      <c r="AU234" s="57">
        <f t="shared" si="85"/>
        <v>0</v>
      </c>
      <c r="AV234" s="57">
        <f t="shared" si="86"/>
        <v>0</v>
      </c>
      <c r="AW234" s="57">
        <f t="shared" si="87"/>
        <v>0</v>
      </c>
      <c r="AX234" s="57">
        <f t="shared" si="88"/>
        <v>0</v>
      </c>
      <c r="AY234" s="57">
        <f t="shared" si="89"/>
        <v>0</v>
      </c>
      <c r="AZ234" s="57">
        <f t="shared" si="90"/>
        <v>0</v>
      </c>
      <c r="BA234" s="57">
        <f t="shared" si="91"/>
        <v>0</v>
      </c>
      <c r="BB234" s="57">
        <f t="shared" si="92"/>
        <v>0</v>
      </c>
      <c r="BC234" s="57">
        <f t="shared" si="93"/>
        <v>0</v>
      </c>
      <c r="BD234" s="57">
        <f t="shared" si="94"/>
        <v>0</v>
      </c>
      <c r="BF234" s="94">
        <f t="shared" si="95"/>
        <v>0</v>
      </c>
      <c r="BG234" s="94">
        <f t="shared" si="96"/>
        <v>0</v>
      </c>
      <c r="BH234" s="94">
        <f t="shared" si="97"/>
        <v>0</v>
      </c>
      <c r="BI234" s="94">
        <f t="shared" si="98"/>
        <v>0</v>
      </c>
      <c r="BJ234" s="94">
        <f t="shared" si="99"/>
        <v>0</v>
      </c>
      <c r="BK234" s="94">
        <f t="shared" si="100"/>
        <v>0</v>
      </c>
      <c r="BL234" s="94">
        <f t="shared" si="101"/>
        <v>-19900000</v>
      </c>
      <c r="BM234" s="94">
        <f t="shared" si="102"/>
        <v>1000000</v>
      </c>
      <c r="BN234" s="94">
        <f t="shared" si="103"/>
        <v>1100000</v>
      </c>
      <c r="BO234" s="94">
        <f t="shared" si="104"/>
        <v>2900000</v>
      </c>
      <c r="BP234" s="94">
        <f t="shared" si="105"/>
        <v>1500000</v>
      </c>
      <c r="BQ234" s="94">
        <f t="shared" si="106"/>
        <v>13400000</v>
      </c>
    </row>
    <row r="235" spans="1:69">
      <c r="A235" s="21" t="s">
        <v>336</v>
      </c>
      <c r="B235" s="21" t="s">
        <v>417</v>
      </c>
      <c r="C235" s="22" t="s">
        <v>418</v>
      </c>
      <c r="D235" s="57">
        <v>0</v>
      </c>
      <c r="E235" s="57">
        <f t="shared" si="107"/>
        <v>0</v>
      </c>
      <c r="F235" s="19">
        <v>0</v>
      </c>
      <c r="G235" s="19">
        <v>0</v>
      </c>
      <c r="H235" s="19">
        <v>0</v>
      </c>
      <c r="I235" s="19">
        <v>0</v>
      </c>
      <c r="J235" s="19">
        <v>0</v>
      </c>
      <c r="K235" s="19">
        <v>0</v>
      </c>
      <c r="L235" s="19">
        <v>0</v>
      </c>
      <c r="M235" s="19">
        <v>17900000</v>
      </c>
      <c r="N235" s="19">
        <v>16900000</v>
      </c>
      <c r="O235" s="19">
        <v>15800000</v>
      </c>
      <c r="P235" s="19">
        <v>13900000</v>
      </c>
      <c r="Q235" s="19">
        <v>12400000</v>
      </c>
      <c r="S235" s="57">
        <f t="shared" si="109"/>
        <v>0</v>
      </c>
      <c r="T235" s="57">
        <f t="shared" si="109"/>
        <v>0</v>
      </c>
      <c r="U235" s="57">
        <f t="shared" si="109"/>
        <v>0</v>
      </c>
      <c r="V235" s="57">
        <f t="shared" si="109"/>
        <v>0</v>
      </c>
      <c r="W235" s="57">
        <f t="shared" si="109"/>
        <v>0</v>
      </c>
      <c r="X235" s="57">
        <f t="shared" si="109"/>
        <v>0</v>
      </c>
      <c r="Y235" s="57">
        <f t="shared" si="109"/>
        <v>0</v>
      </c>
      <c r="Z235" s="73">
        <f>M235+Sheet3!J$25</f>
        <v>19900000</v>
      </c>
      <c r="AA235" s="73">
        <f>N235+Sheet3!K$25</f>
        <v>18900000</v>
      </c>
      <c r="AB235" s="73">
        <f>O235+Sheet3!L$25</f>
        <v>17800000</v>
      </c>
      <c r="AC235" s="73">
        <f>P235+Sheet3!M$25</f>
        <v>14900000</v>
      </c>
      <c r="AD235" s="73">
        <f>Q235+Sheet3!N$25</f>
        <v>13400000</v>
      </c>
      <c r="AF235" s="19">
        <v>0</v>
      </c>
      <c r="AG235" s="19">
        <v>0</v>
      </c>
      <c r="AH235" s="19">
        <v>0</v>
      </c>
      <c r="AI235" s="19">
        <v>0</v>
      </c>
      <c r="AJ235" s="19">
        <v>0</v>
      </c>
      <c r="AK235" s="19">
        <v>0</v>
      </c>
      <c r="AL235" s="19">
        <v>0</v>
      </c>
      <c r="AM235" s="19">
        <v>19900000</v>
      </c>
      <c r="AN235" s="19">
        <v>18900000</v>
      </c>
      <c r="AO235" s="19">
        <v>17800000</v>
      </c>
      <c r="AP235" s="19">
        <v>14900000</v>
      </c>
      <c r="AQ235" s="19">
        <v>13400000</v>
      </c>
      <c r="AS235" s="57">
        <f t="shared" si="83"/>
        <v>0</v>
      </c>
      <c r="AT235" s="57">
        <f t="shared" si="84"/>
        <v>0</v>
      </c>
      <c r="AU235" s="57">
        <f t="shared" si="85"/>
        <v>0</v>
      </c>
      <c r="AV235" s="57">
        <f t="shared" si="86"/>
        <v>0</v>
      </c>
      <c r="AW235" s="57">
        <f t="shared" si="87"/>
        <v>0</v>
      </c>
      <c r="AX235" s="57">
        <f t="shared" si="88"/>
        <v>0</v>
      </c>
      <c r="AY235" s="57">
        <f t="shared" si="89"/>
        <v>0</v>
      </c>
      <c r="AZ235" s="57">
        <f t="shared" si="90"/>
        <v>0</v>
      </c>
      <c r="BA235" s="57">
        <f t="shared" si="91"/>
        <v>0</v>
      </c>
      <c r="BB235" s="57">
        <f t="shared" si="92"/>
        <v>0</v>
      </c>
      <c r="BC235" s="57">
        <f t="shared" si="93"/>
        <v>0</v>
      </c>
      <c r="BD235" s="57">
        <f t="shared" si="94"/>
        <v>0</v>
      </c>
      <c r="BF235" s="94">
        <f t="shared" si="95"/>
        <v>0</v>
      </c>
      <c r="BG235" s="94">
        <f t="shared" si="96"/>
        <v>0</v>
      </c>
      <c r="BH235" s="94">
        <f t="shared" si="97"/>
        <v>0</v>
      </c>
      <c r="BI235" s="94">
        <f t="shared" si="98"/>
        <v>0</v>
      </c>
      <c r="BJ235" s="94">
        <f t="shared" si="99"/>
        <v>0</v>
      </c>
      <c r="BK235" s="94">
        <f t="shared" si="100"/>
        <v>0</v>
      </c>
      <c r="BL235" s="94">
        <f t="shared" si="101"/>
        <v>-19900000</v>
      </c>
      <c r="BM235" s="94">
        <f t="shared" si="102"/>
        <v>1000000</v>
      </c>
      <c r="BN235" s="94">
        <f t="shared" si="103"/>
        <v>1100000</v>
      </c>
      <c r="BO235" s="94">
        <f t="shared" si="104"/>
        <v>2900000</v>
      </c>
      <c r="BP235" s="94">
        <f t="shared" si="105"/>
        <v>1500000</v>
      </c>
      <c r="BQ235" s="94">
        <f t="shared" si="106"/>
        <v>13400000</v>
      </c>
    </row>
    <row r="236" spans="1:69">
      <c r="A236" s="21" t="s">
        <v>336</v>
      </c>
      <c r="B236" s="21" t="s">
        <v>419</v>
      </c>
      <c r="C236" s="22" t="s">
        <v>420</v>
      </c>
      <c r="D236" s="57">
        <v>0</v>
      </c>
      <c r="E236" s="57">
        <f t="shared" si="107"/>
        <v>0</v>
      </c>
      <c r="F236" s="19">
        <v>0</v>
      </c>
      <c r="G236" s="19">
        <v>0</v>
      </c>
      <c r="H236" s="19">
        <v>0</v>
      </c>
      <c r="I236" s="19">
        <v>0</v>
      </c>
      <c r="J236" s="19">
        <v>0</v>
      </c>
      <c r="K236" s="19">
        <v>0</v>
      </c>
      <c r="L236" s="19">
        <v>0</v>
      </c>
      <c r="M236" s="19">
        <v>17900000</v>
      </c>
      <c r="N236" s="19">
        <v>16900000</v>
      </c>
      <c r="O236" s="19">
        <v>15800000</v>
      </c>
      <c r="P236" s="19">
        <v>13900000</v>
      </c>
      <c r="Q236" s="19">
        <v>12400000</v>
      </c>
      <c r="S236" s="57">
        <f t="shared" si="109"/>
        <v>0</v>
      </c>
      <c r="T236" s="57">
        <f t="shared" si="109"/>
        <v>0</v>
      </c>
      <c r="U236" s="57">
        <f t="shared" si="109"/>
        <v>0</v>
      </c>
      <c r="V236" s="57">
        <f t="shared" si="109"/>
        <v>0</v>
      </c>
      <c r="W236" s="57">
        <f t="shared" si="109"/>
        <v>0</v>
      </c>
      <c r="X236" s="57">
        <f t="shared" si="109"/>
        <v>0</v>
      </c>
      <c r="Y236" s="57">
        <f t="shared" si="109"/>
        <v>0</v>
      </c>
      <c r="Z236" s="73">
        <f>M236+Sheet3!J$25</f>
        <v>19900000</v>
      </c>
      <c r="AA236" s="73">
        <f>N236+Sheet3!K$25</f>
        <v>18900000</v>
      </c>
      <c r="AB236" s="73">
        <f>O236+Sheet3!L$25</f>
        <v>17800000</v>
      </c>
      <c r="AC236" s="73">
        <f>P236+Sheet3!M$25</f>
        <v>14900000</v>
      </c>
      <c r="AD236" s="73">
        <f>Q236+Sheet3!N$25</f>
        <v>13400000</v>
      </c>
      <c r="AF236" s="19">
        <v>0</v>
      </c>
      <c r="AG236" s="19">
        <v>0</v>
      </c>
      <c r="AH236" s="19">
        <v>0</v>
      </c>
      <c r="AI236" s="19">
        <v>0</v>
      </c>
      <c r="AJ236" s="19">
        <v>0</v>
      </c>
      <c r="AK236" s="19">
        <v>0</v>
      </c>
      <c r="AL236" s="19">
        <v>0</v>
      </c>
      <c r="AM236" s="19">
        <v>19900000</v>
      </c>
      <c r="AN236" s="19">
        <v>18900000</v>
      </c>
      <c r="AO236" s="19">
        <v>17800000</v>
      </c>
      <c r="AP236" s="19">
        <v>14900000</v>
      </c>
      <c r="AQ236" s="19">
        <v>13400000</v>
      </c>
      <c r="AS236" s="57">
        <f t="shared" si="83"/>
        <v>0</v>
      </c>
      <c r="AT236" s="57">
        <f t="shared" si="84"/>
        <v>0</v>
      </c>
      <c r="AU236" s="57">
        <f t="shared" si="85"/>
        <v>0</v>
      </c>
      <c r="AV236" s="57">
        <f t="shared" si="86"/>
        <v>0</v>
      </c>
      <c r="AW236" s="57">
        <f t="shared" si="87"/>
        <v>0</v>
      </c>
      <c r="AX236" s="57">
        <f t="shared" si="88"/>
        <v>0</v>
      </c>
      <c r="AY236" s="57">
        <f t="shared" si="89"/>
        <v>0</v>
      </c>
      <c r="AZ236" s="57">
        <f t="shared" si="90"/>
        <v>0</v>
      </c>
      <c r="BA236" s="57">
        <f t="shared" si="91"/>
        <v>0</v>
      </c>
      <c r="BB236" s="57">
        <f t="shared" si="92"/>
        <v>0</v>
      </c>
      <c r="BC236" s="57">
        <f t="shared" si="93"/>
        <v>0</v>
      </c>
      <c r="BD236" s="57">
        <f t="shared" si="94"/>
        <v>0</v>
      </c>
      <c r="BF236" s="94">
        <f t="shared" si="95"/>
        <v>0</v>
      </c>
      <c r="BG236" s="94">
        <f t="shared" si="96"/>
        <v>0</v>
      </c>
      <c r="BH236" s="94">
        <f t="shared" si="97"/>
        <v>0</v>
      </c>
      <c r="BI236" s="94">
        <f t="shared" si="98"/>
        <v>0</v>
      </c>
      <c r="BJ236" s="94">
        <f t="shared" si="99"/>
        <v>0</v>
      </c>
      <c r="BK236" s="94">
        <f t="shared" si="100"/>
        <v>0</v>
      </c>
      <c r="BL236" s="94">
        <f t="shared" si="101"/>
        <v>-19900000</v>
      </c>
      <c r="BM236" s="94">
        <f t="shared" si="102"/>
        <v>1000000</v>
      </c>
      <c r="BN236" s="94">
        <f t="shared" si="103"/>
        <v>1100000</v>
      </c>
      <c r="BO236" s="94">
        <f t="shared" si="104"/>
        <v>2900000</v>
      </c>
      <c r="BP236" s="94">
        <f t="shared" si="105"/>
        <v>1500000</v>
      </c>
      <c r="BQ236" s="94">
        <f t="shared" si="106"/>
        <v>13400000</v>
      </c>
    </row>
    <row r="237" spans="1:69">
      <c r="A237" s="21" t="s">
        <v>336</v>
      </c>
      <c r="B237" s="21" t="s">
        <v>421</v>
      </c>
      <c r="C237" s="22" t="s">
        <v>422</v>
      </c>
      <c r="D237" s="57">
        <v>0</v>
      </c>
      <c r="E237" s="57">
        <f t="shared" si="107"/>
        <v>0</v>
      </c>
      <c r="F237" s="19">
        <v>0</v>
      </c>
      <c r="G237" s="19">
        <v>0</v>
      </c>
      <c r="H237" s="19">
        <v>0</v>
      </c>
      <c r="I237" s="19">
        <v>0</v>
      </c>
      <c r="J237" s="19">
        <v>0</v>
      </c>
      <c r="K237" s="19">
        <v>0</v>
      </c>
      <c r="L237" s="19">
        <v>0</v>
      </c>
      <c r="M237" s="19">
        <v>17900000</v>
      </c>
      <c r="N237" s="19">
        <v>16900000</v>
      </c>
      <c r="O237" s="19">
        <v>15800000</v>
      </c>
      <c r="P237" s="19">
        <v>13900000</v>
      </c>
      <c r="Q237" s="19">
        <v>12400000</v>
      </c>
      <c r="S237" s="57">
        <f t="shared" si="109"/>
        <v>0</v>
      </c>
      <c r="T237" s="57">
        <f t="shared" si="109"/>
        <v>0</v>
      </c>
      <c r="U237" s="57">
        <f t="shared" si="109"/>
        <v>0</v>
      </c>
      <c r="V237" s="57">
        <f t="shared" si="109"/>
        <v>0</v>
      </c>
      <c r="W237" s="57">
        <f t="shared" si="109"/>
        <v>0</v>
      </c>
      <c r="X237" s="57">
        <f t="shared" si="109"/>
        <v>0</v>
      </c>
      <c r="Y237" s="57">
        <f t="shared" ref="Y237:AD296" si="110">L237</f>
        <v>0</v>
      </c>
      <c r="Z237" s="73">
        <f>M237+Sheet3!J$25</f>
        <v>19900000</v>
      </c>
      <c r="AA237" s="73">
        <f>N237+Sheet3!K$25</f>
        <v>18900000</v>
      </c>
      <c r="AB237" s="73">
        <f>O237+Sheet3!L$25</f>
        <v>17800000</v>
      </c>
      <c r="AC237" s="73">
        <f>P237+Sheet3!M$25</f>
        <v>14900000</v>
      </c>
      <c r="AD237" s="73">
        <f>Q237+Sheet3!N$25</f>
        <v>13400000</v>
      </c>
      <c r="AF237" s="19">
        <v>0</v>
      </c>
      <c r="AG237" s="19">
        <v>0</v>
      </c>
      <c r="AH237" s="19">
        <v>0</v>
      </c>
      <c r="AI237" s="19">
        <v>0</v>
      </c>
      <c r="AJ237" s="19">
        <v>0</v>
      </c>
      <c r="AK237" s="19">
        <v>0</v>
      </c>
      <c r="AL237" s="19">
        <v>0</v>
      </c>
      <c r="AM237" s="19">
        <v>19900000</v>
      </c>
      <c r="AN237" s="19">
        <v>18900000</v>
      </c>
      <c r="AO237" s="19">
        <v>17800000</v>
      </c>
      <c r="AP237" s="19">
        <v>14900000</v>
      </c>
      <c r="AQ237" s="19">
        <v>13400000</v>
      </c>
      <c r="AS237" s="57">
        <f t="shared" si="83"/>
        <v>0</v>
      </c>
      <c r="AT237" s="57">
        <f t="shared" si="84"/>
        <v>0</v>
      </c>
      <c r="AU237" s="57">
        <f t="shared" si="85"/>
        <v>0</v>
      </c>
      <c r="AV237" s="57">
        <f t="shared" si="86"/>
        <v>0</v>
      </c>
      <c r="AW237" s="57">
        <f t="shared" si="87"/>
        <v>0</v>
      </c>
      <c r="AX237" s="57">
        <f t="shared" si="88"/>
        <v>0</v>
      </c>
      <c r="AY237" s="57">
        <f t="shared" si="89"/>
        <v>0</v>
      </c>
      <c r="AZ237" s="57">
        <f t="shared" si="90"/>
        <v>0</v>
      </c>
      <c r="BA237" s="57">
        <f t="shared" si="91"/>
        <v>0</v>
      </c>
      <c r="BB237" s="57">
        <f t="shared" si="92"/>
        <v>0</v>
      </c>
      <c r="BC237" s="57">
        <f t="shared" si="93"/>
        <v>0</v>
      </c>
      <c r="BD237" s="57">
        <f t="shared" si="94"/>
        <v>0</v>
      </c>
      <c r="BF237" s="94">
        <f t="shared" si="95"/>
        <v>0</v>
      </c>
      <c r="BG237" s="94">
        <f t="shared" si="96"/>
        <v>0</v>
      </c>
      <c r="BH237" s="94">
        <f t="shared" si="97"/>
        <v>0</v>
      </c>
      <c r="BI237" s="94">
        <f t="shared" si="98"/>
        <v>0</v>
      </c>
      <c r="BJ237" s="94">
        <f t="shared" si="99"/>
        <v>0</v>
      </c>
      <c r="BK237" s="94">
        <f t="shared" si="100"/>
        <v>0</v>
      </c>
      <c r="BL237" s="94">
        <f t="shared" si="101"/>
        <v>-19900000</v>
      </c>
      <c r="BM237" s="94">
        <f t="shared" si="102"/>
        <v>1000000</v>
      </c>
      <c r="BN237" s="94">
        <f t="shared" si="103"/>
        <v>1100000</v>
      </c>
      <c r="BO237" s="94">
        <f t="shared" si="104"/>
        <v>2900000</v>
      </c>
      <c r="BP237" s="94">
        <f t="shared" si="105"/>
        <v>1500000</v>
      </c>
      <c r="BQ237" s="94">
        <f t="shared" si="106"/>
        <v>13400000</v>
      </c>
    </row>
    <row r="238" spans="1:69">
      <c r="A238" s="21" t="s">
        <v>336</v>
      </c>
      <c r="B238" s="21" t="s">
        <v>423</v>
      </c>
      <c r="C238" s="22" t="s">
        <v>424</v>
      </c>
      <c r="D238" s="57">
        <v>0</v>
      </c>
      <c r="E238" s="57">
        <f t="shared" si="107"/>
        <v>0</v>
      </c>
      <c r="F238" s="19">
        <v>0</v>
      </c>
      <c r="G238" s="19">
        <v>0</v>
      </c>
      <c r="H238" s="19">
        <v>0</v>
      </c>
      <c r="I238" s="19">
        <v>0</v>
      </c>
      <c r="J238" s="19">
        <v>0</v>
      </c>
      <c r="K238" s="19">
        <v>0</v>
      </c>
      <c r="L238" s="19">
        <v>0</v>
      </c>
      <c r="M238" s="19">
        <v>21000000</v>
      </c>
      <c r="N238" s="19">
        <v>19900000</v>
      </c>
      <c r="O238" s="19">
        <v>18500000</v>
      </c>
      <c r="P238" s="19">
        <v>16300000</v>
      </c>
      <c r="Q238" s="19">
        <v>14500000</v>
      </c>
      <c r="S238" s="57">
        <f t="shared" ref="S238:X267" si="111">F238</f>
        <v>0</v>
      </c>
      <c r="T238" s="57">
        <f t="shared" si="111"/>
        <v>0</v>
      </c>
      <c r="U238" s="57">
        <f t="shared" si="111"/>
        <v>0</v>
      </c>
      <c r="V238" s="57">
        <f t="shared" si="111"/>
        <v>0</v>
      </c>
      <c r="W238" s="57">
        <f t="shared" si="111"/>
        <v>0</v>
      </c>
      <c r="X238" s="57">
        <f t="shared" si="111"/>
        <v>0</v>
      </c>
      <c r="Y238" s="57">
        <f t="shared" si="110"/>
        <v>0</v>
      </c>
      <c r="Z238" s="73">
        <f>M238+Sheet3!J$25</f>
        <v>23000000</v>
      </c>
      <c r="AA238" s="73">
        <f>N238+Sheet3!K$25</f>
        <v>21900000</v>
      </c>
      <c r="AB238" s="73">
        <f>O238+Sheet3!L$25</f>
        <v>20500000</v>
      </c>
      <c r="AC238" s="73">
        <f>P238+Sheet3!M$25</f>
        <v>17300000</v>
      </c>
      <c r="AD238" s="73">
        <f>Q238+Sheet3!N$25</f>
        <v>15500000</v>
      </c>
      <c r="AF238" s="19">
        <v>0</v>
      </c>
      <c r="AG238" s="19">
        <v>0</v>
      </c>
      <c r="AH238" s="19">
        <v>0</v>
      </c>
      <c r="AI238" s="19">
        <v>0</v>
      </c>
      <c r="AJ238" s="19">
        <v>0</v>
      </c>
      <c r="AK238" s="19">
        <v>0</v>
      </c>
      <c r="AL238" s="19">
        <v>0</v>
      </c>
      <c r="AM238" s="19">
        <v>23000000</v>
      </c>
      <c r="AN238" s="19">
        <v>21900000</v>
      </c>
      <c r="AO238" s="19">
        <v>20500000</v>
      </c>
      <c r="AP238" s="19">
        <v>17300000</v>
      </c>
      <c r="AQ238" s="19">
        <v>15500000</v>
      </c>
      <c r="AS238" s="57">
        <f t="shared" si="83"/>
        <v>0</v>
      </c>
      <c r="AT238" s="57">
        <f t="shared" si="84"/>
        <v>0</v>
      </c>
      <c r="AU238" s="57">
        <f t="shared" si="85"/>
        <v>0</v>
      </c>
      <c r="AV238" s="57">
        <f t="shared" si="86"/>
        <v>0</v>
      </c>
      <c r="AW238" s="57">
        <f t="shared" si="87"/>
        <v>0</v>
      </c>
      <c r="AX238" s="57">
        <f t="shared" si="88"/>
        <v>0</v>
      </c>
      <c r="AY238" s="57">
        <f t="shared" si="89"/>
        <v>0</v>
      </c>
      <c r="AZ238" s="57">
        <f t="shared" si="90"/>
        <v>0</v>
      </c>
      <c r="BA238" s="57">
        <f t="shared" si="91"/>
        <v>0</v>
      </c>
      <c r="BB238" s="57">
        <f t="shared" si="92"/>
        <v>0</v>
      </c>
      <c r="BC238" s="57">
        <f t="shared" si="93"/>
        <v>0</v>
      </c>
      <c r="BD238" s="57">
        <f t="shared" si="94"/>
        <v>0</v>
      </c>
      <c r="BF238" s="94">
        <f t="shared" si="95"/>
        <v>0</v>
      </c>
      <c r="BG238" s="94">
        <f t="shared" si="96"/>
        <v>0</v>
      </c>
      <c r="BH238" s="94">
        <f t="shared" si="97"/>
        <v>0</v>
      </c>
      <c r="BI238" s="94">
        <f t="shared" si="98"/>
        <v>0</v>
      </c>
      <c r="BJ238" s="94">
        <f t="shared" si="99"/>
        <v>0</v>
      </c>
      <c r="BK238" s="94">
        <f t="shared" si="100"/>
        <v>0</v>
      </c>
      <c r="BL238" s="94">
        <f t="shared" si="101"/>
        <v>-23000000</v>
      </c>
      <c r="BM238" s="94">
        <f t="shared" si="102"/>
        <v>1100000</v>
      </c>
      <c r="BN238" s="94">
        <f t="shared" si="103"/>
        <v>1400000</v>
      </c>
      <c r="BO238" s="94">
        <f t="shared" si="104"/>
        <v>3200000</v>
      </c>
      <c r="BP238" s="94">
        <f t="shared" si="105"/>
        <v>1800000</v>
      </c>
      <c r="BQ238" s="94">
        <f t="shared" si="106"/>
        <v>15500000</v>
      </c>
    </row>
    <row r="239" spans="1:69">
      <c r="A239" s="21" t="s">
        <v>336</v>
      </c>
      <c r="B239" s="21" t="s">
        <v>425</v>
      </c>
      <c r="C239" s="22" t="s">
        <v>426</v>
      </c>
      <c r="D239" s="57">
        <v>0</v>
      </c>
      <c r="E239" s="57">
        <f t="shared" si="107"/>
        <v>-30400000</v>
      </c>
      <c r="F239" s="19">
        <v>31400000</v>
      </c>
      <c r="G239" s="19">
        <v>30400000</v>
      </c>
      <c r="H239" s="19">
        <v>29800000</v>
      </c>
      <c r="I239" s="19">
        <v>28400000</v>
      </c>
      <c r="J239" s="19">
        <v>27000000</v>
      </c>
      <c r="K239" s="19">
        <v>24200000</v>
      </c>
      <c r="L239" s="19">
        <v>22100000</v>
      </c>
      <c r="M239" s="19">
        <v>19700000</v>
      </c>
      <c r="N239" s="19">
        <v>18400000</v>
      </c>
      <c r="O239" s="19">
        <v>17100000</v>
      </c>
      <c r="P239" s="19">
        <v>0</v>
      </c>
      <c r="Q239" s="19">
        <v>0</v>
      </c>
      <c r="S239" s="73">
        <f>F239-Sheet3!C$26</f>
        <v>30400000</v>
      </c>
      <c r="T239" s="73">
        <f>G239-Sheet3!D$26</f>
        <v>29400000</v>
      </c>
      <c r="U239" s="73">
        <f>H239-Sheet3!E$26</f>
        <v>28800000</v>
      </c>
      <c r="V239" s="73">
        <f>I239-Sheet3!F$26</f>
        <v>27400000</v>
      </c>
      <c r="W239" s="73">
        <f>J239-Sheet3!G$26</f>
        <v>26000000</v>
      </c>
      <c r="X239" s="73">
        <f>K239-Sheet3!H$26</f>
        <v>23200000</v>
      </c>
      <c r="Y239" s="73">
        <f>L239-Sheet3!I$26</f>
        <v>21100000</v>
      </c>
      <c r="Z239" s="73">
        <f>M239-Sheet3!J$26</f>
        <v>18700000</v>
      </c>
      <c r="AA239" s="73">
        <f>N239-Sheet3!K$26</f>
        <v>17400000</v>
      </c>
      <c r="AB239" s="73">
        <f>O239-Sheet3!L$26</f>
        <v>16100000</v>
      </c>
      <c r="AC239" s="57">
        <f t="shared" si="108"/>
        <v>0</v>
      </c>
      <c r="AD239" s="57">
        <f t="shared" si="108"/>
        <v>0</v>
      </c>
      <c r="AF239" s="19">
        <v>30400000</v>
      </c>
      <c r="AG239" s="19">
        <v>29400000</v>
      </c>
      <c r="AH239" s="19">
        <v>28800000</v>
      </c>
      <c r="AI239" s="19">
        <v>27400000</v>
      </c>
      <c r="AJ239" s="19">
        <v>26000000</v>
      </c>
      <c r="AK239" s="19">
        <v>23200000</v>
      </c>
      <c r="AL239" s="19">
        <v>21100000</v>
      </c>
      <c r="AM239" s="19">
        <v>18700000</v>
      </c>
      <c r="AN239" s="19">
        <v>17400000</v>
      </c>
      <c r="AO239" s="19">
        <v>16100000</v>
      </c>
      <c r="AP239" s="19">
        <v>0</v>
      </c>
      <c r="AQ239" s="19">
        <v>0</v>
      </c>
      <c r="AS239" s="57">
        <f t="shared" si="83"/>
        <v>0</v>
      </c>
      <c r="AT239" s="57">
        <f t="shared" si="84"/>
        <v>0</v>
      </c>
      <c r="AU239" s="57">
        <f t="shared" si="85"/>
        <v>0</v>
      </c>
      <c r="AV239" s="57">
        <f t="shared" si="86"/>
        <v>0</v>
      </c>
      <c r="AW239" s="57">
        <f t="shared" si="87"/>
        <v>0</v>
      </c>
      <c r="AX239" s="57">
        <f t="shared" si="88"/>
        <v>0</v>
      </c>
      <c r="AY239" s="57">
        <f t="shared" si="89"/>
        <v>0</v>
      </c>
      <c r="AZ239" s="57">
        <f t="shared" si="90"/>
        <v>0</v>
      </c>
      <c r="BA239" s="57">
        <f t="shared" si="91"/>
        <v>0</v>
      </c>
      <c r="BB239" s="57">
        <f t="shared" si="92"/>
        <v>0</v>
      </c>
      <c r="BC239" s="57">
        <f t="shared" si="93"/>
        <v>0</v>
      </c>
      <c r="BD239" s="57">
        <f t="shared" si="94"/>
        <v>0</v>
      </c>
      <c r="BF239" s="94">
        <f t="shared" si="95"/>
        <v>1000000</v>
      </c>
      <c r="BG239" s="94">
        <f t="shared" si="96"/>
        <v>600000</v>
      </c>
      <c r="BH239" s="94">
        <f t="shared" si="97"/>
        <v>1400000</v>
      </c>
      <c r="BI239" s="94">
        <f t="shared" si="98"/>
        <v>1400000</v>
      </c>
      <c r="BJ239" s="94">
        <f t="shared" si="99"/>
        <v>2800000</v>
      </c>
      <c r="BK239" s="94">
        <f t="shared" si="100"/>
        <v>2100000</v>
      </c>
      <c r="BL239" s="94">
        <f t="shared" si="101"/>
        <v>2400000</v>
      </c>
      <c r="BM239" s="94">
        <f t="shared" si="102"/>
        <v>1300000</v>
      </c>
      <c r="BN239" s="94">
        <f t="shared" si="103"/>
        <v>1300000</v>
      </c>
      <c r="BO239" s="94">
        <f t="shared" si="104"/>
        <v>16100000</v>
      </c>
      <c r="BP239" s="94">
        <f t="shared" si="105"/>
        <v>0</v>
      </c>
      <c r="BQ239" s="94">
        <f t="shared" si="106"/>
        <v>0</v>
      </c>
    </row>
    <row r="240" spans="1:69">
      <c r="A240" s="21" t="s">
        <v>336</v>
      </c>
      <c r="B240" s="21" t="s">
        <v>427</v>
      </c>
      <c r="C240" s="22" t="s">
        <v>428</v>
      </c>
      <c r="D240" s="57">
        <v>0</v>
      </c>
      <c r="E240" s="57">
        <f t="shared" si="107"/>
        <v>-31900000</v>
      </c>
      <c r="F240" s="19">
        <v>32900000</v>
      </c>
      <c r="G240" s="19">
        <v>31900000</v>
      </c>
      <c r="H240" s="19">
        <v>31200000</v>
      </c>
      <c r="I240" s="19">
        <v>29800000</v>
      </c>
      <c r="J240" s="19">
        <v>28400000</v>
      </c>
      <c r="K240" s="19">
        <v>25500000</v>
      </c>
      <c r="L240" s="19">
        <v>23200000</v>
      </c>
      <c r="M240" s="19">
        <v>20700000</v>
      </c>
      <c r="N240" s="19">
        <v>19300000</v>
      </c>
      <c r="O240" s="19">
        <v>18000000</v>
      </c>
      <c r="P240" s="19">
        <v>0</v>
      </c>
      <c r="Q240" s="19">
        <v>0</v>
      </c>
      <c r="S240" s="73">
        <f>F240-Sheet3!C$26</f>
        <v>31900000</v>
      </c>
      <c r="T240" s="73">
        <f>G240-Sheet3!D$26</f>
        <v>30900000</v>
      </c>
      <c r="U240" s="73">
        <f>H240-Sheet3!E$26</f>
        <v>30200000</v>
      </c>
      <c r="V240" s="73">
        <f>I240-Sheet3!F$26</f>
        <v>28800000</v>
      </c>
      <c r="W240" s="73">
        <f>J240-Sheet3!G$26</f>
        <v>27400000</v>
      </c>
      <c r="X240" s="73">
        <f>K240-Sheet3!H$26</f>
        <v>24500000</v>
      </c>
      <c r="Y240" s="73">
        <f>L240-Sheet3!I$26</f>
        <v>22200000</v>
      </c>
      <c r="Z240" s="73">
        <f>M240-Sheet3!J$26</f>
        <v>19700000</v>
      </c>
      <c r="AA240" s="73">
        <f>N240-Sheet3!K$26</f>
        <v>18300000</v>
      </c>
      <c r="AB240" s="73">
        <f>O240-Sheet3!L$26</f>
        <v>17000000</v>
      </c>
      <c r="AC240" s="57">
        <f t="shared" si="108"/>
        <v>0</v>
      </c>
      <c r="AD240" s="57">
        <f t="shared" si="108"/>
        <v>0</v>
      </c>
      <c r="AF240" s="19">
        <v>31900000</v>
      </c>
      <c r="AG240" s="19">
        <v>30900000</v>
      </c>
      <c r="AH240" s="19">
        <v>30200000</v>
      </c>
      <c r="AI240" s="19">
        <v>28800000</v>
      </c>
      <c r="AJ240" s="19">
        <v>27400000</v>
      </c>
      <c r="AK240" s="19">
        <v>24500000</v>
      </c>
      <c r="AL240" s="19">
        <v>22200000</v>
      </c>
      <c r="AM240" s="19">
        <v>19700000</v>
      </c>
      <c r="AN240" s="19">
        <v>18300000</v>
      </c>
      <c r="AO240" s="19">
        <v>17000000</v>
      </c>
      <c r="AP240" s="19">
        <v>0</v>
      </c>
      <c r="AQ240" s="19">
        <v>0</v>
      </c>
      <c r="AS240" s="57">
        <f t="shared" si="83"/>
        <v>0</v>
      </c>
      <c r="AT240" s="57">
        <f t="shared" si="84"/>
        <v>0</v>
      </c>
      <c r="AU240" s="57">
        <f t="shared" si="85"/>
        <v>0</v>
      </c>
      <c r="AV240" s="57">
        <f t="shared" si="86"/>
        <v>0</v>
      </c>
      <c r="AW240" s="57">
        <f t="shared" si="87"/>
        <v>0</v>
      </c>
      <c r="AX240" s="57">
        <f t="shared" si="88"/>
        <v>0</v>
      </c>
      <c r="AY240" s="57">
        <f t="shared" si="89"/>
        <v>0</v>
      </c>
      <c r="AZ240" s="57">
        <f t="shared" si="90"/>
        <v>0</v>
      </c>
      <c r="BA240" s="57">
        <f t="shared" si="91"/>
        <v>0</v>
      </c>
      <c r="BB240" s="57">
        <f t="shared" si="92"/>
        <v>0</v>
      </c>
      <c r="BC240" s="57">
        <f t="shared" si="93"/>
        <v>0</v>
      </c>
      <c r="BD240" s="57">
        <f t="shared" si="94"/>
        <v>0</v>
      </c>
      <c r="BF240" s="94">
        <f t="shared" si="95"/>
        <v>1000000</v>
      </c>
      <c r="BG240" s="94">
        <f t="shared" si="96"/>
        <v>700000</v>
      </c>
      <c r="BH240" s="94">
        <f t="shared" si="97"/>
        <v>1400000</v>
      </c>
      <c r="BI240" s="94">
        <f t="shared" si="98"/>
        <v>1400000</v>
      </c>
      <c r="BJ240" s="94">
        <f t="shared" si="99"/>
        <v>2900000</v>
      </c>
      <c r="BK240" s="94">
        <f t="shared" si="100"/>
        <v>2300000</v>
      </c>
      <c r="BL240" s="94">
        <f t="shared" si="101"/>
        <v>2500000</v>
      </c>
      <c r="BM240" s="94">
        <f t="shared" si="102"/>
        <v>1400000</v>
      </c>
      <c r="BN240" s="94">
        <f t="shared" si="103"/>
        <v>1300000</v>
      </c>
      <c r="BO240" s="94">
        <f t="shared" si="104"/>
        <v>17000000</v>
      </c>
      <c r="BP240" s="94">
        <f t="shared" si="105"/>
        <v>0</v>
      </c>
      <c r="BQ240" s="94">
        <f t="shared" si="106"/>
        <v>0</v>
      </c>
    </row>
    <row r="241" spans="1:69">
      <c r="A241" s="21" t="s">
        <v>336</v>
      </c>
      <c r="B241" s="21" t="s">
        <v>429</v>
      </c>
      <c r="C241" s="22" t="s">
        <v>430</v>
      </c>
      <c r="D241" s="57">
        <v>0</v>
      </c>
      <c r="E241" s="57">
        <f t="shared" si="107"/>
        <v>0</v>
      </c>
      <c r="F241" s="19">
        <v>0</v>
      </c>
      <c r="G241" s="19">
        <v>0</v>
      </c>
      <c r="H241" s="19">
        <v>0</v>
      </c>
      <c r="I241" s="19">
        <v>0</v>
      </c>
      <c r="J241" s="19">
        <v>0</v>
      </c>
      <c r="K241" s="19">
        <v>0</v>
      </c>
      <c r="L241" s="19">
        <v>0</v>
      </c>
      <c r="M241" s="19">
        <v>17900000</v>
      </c>
      <c r="N241" s="19">
        <v>16900000</v>
      </c>
      <c r="O241" s="19">
        <v>15800000</v>
      </c>
      <c r="P241" s="19">
        <v>13900000</v>
      </c>
      <c r="Q241" s="19">
        <v>12400000</v>
      </c>
      <c r="S241" s="57">
        <f t="shared" si="111"/>
        <v>0</v>
      </c>
      <c r="T241" s="57">
        <f t="shared" si="111"/>
        <v>0</v>
      </c>
      <c r="U241" s="57">
        <f t="shared" si="111"/>
        <v>0</v>
      </c>
      <c r="V241" s="57">
        <f t="shared" si="111"/>
        <v>0</v>
      </c>
      <c r="W241" s="57">
        <f t="shared" si="111"/>
        <v>0</v>
      </c>
      <c r="X241" s="57">
        <f t="shared" si="111"/>
        <v>0</v>
      </c>
      <c r="Y241" s="57">
        <f t="shared" si="110"/>
        <v>0</v>
      </c>
      <c r="Z241" s="73">
        <f>M241+Sheet3!J$25</f>
        <v>19900000</v>
      </c>
      <c r="AA241" s="73">
        <f>N241+Sheet3!K$25</f>
        <v>18900000</v>
      </c>
      <c r="AB241" s="73">
        <f>O241+Sheet3!L$25</f>
        <v>17800000</v>
      </c>
      <c r="AC241" s="73">
        <f>P241+Sheet3!M$25</f>
        <v>14900000</v>
      </c>
      <c r="AD241" s="73">
        <f>Q241+Sheet3!N$25</f>
        <v>13400000</v>
      </c>
      <c r="AF241" s="19">
        <v>0</v>
      </c>
      <c r="AG241" s="19">
        <v>0</v>
      </c>
      <c r="AH241" s="19">
        <v>0</v>
      </c>
      <c r="AI241" s="19">
        <v>0</v>
      </c>
      <c r="AJ241" s="19">
        <v>0</v>
      </c>
      <c r="AK241" s="19">
        <v>0</v>
      </c>
      <c r="AL241" s="19">
        <v>0</v>
      </c>
      <c r="AM241" s="19">
        <v>19900000</v>
      </c>
      <c r="AN241" s="19">
        <v>18900000</v>
      </c>
      <c r="AO241" s="19">
        <v>17800000</v>
      </c>
      <c r="AP241" s="19">
        <v>14900000</v>
      </c>
      <c r="AQ241" s="19">
        <v>13400000</v>
      </c>
      <c r="AS241" s="57">
        <f t="shared" si="83"/>
        <v>0</v>
      </c>
      <c r="AT241" s="57">
        <f t="shared" si="84"/>
        <v>0</v>
      </c>
      <c r="AU241" s="57">
        <f t="shared" si="85"/>
        <v>0</v>
      </c>
      <c r="AV241" s="57">
        <f t="shared" si="86"/>
        <v>0</v>
      </c>
      <c r="AW241" s="57">
        <f t="shared" si="87"/>
        <v>0</v>
      </c>
      <c r="AX241" s="57">
        <f t="shared" si="88"/>
        <v>0</v>
      </c>
      <c r="AY241" s="57">
        <f t="shared" si="89"/>
        <v>0</v>
      </c>
      <c r="AZ241" s="57">
        <f t="shared" si="90"/>
        <v>0</v>
      </c>
      <c r="BA241" s="57">
        <f t="shared" si="91"/>
        <v>0</v>
      </c>
      <c r="BB241" s="57">
        <f t="shared" si="92"/>
        <v>0</v>
      </c>
      <c r="BC241" s="57">
        <f t="shared" si="93"/>
        <v>0</v>
      </c>
      <c r="BD241" s="57">
        <f t="shared" si="94"/>
        <v>0</v>
      </c>
      <c r="BF241" s="94">
        <f t="shared" si="95"/>
        <v>0</v>
      </c>
      <c r="BG241" s="94">
        <f t="shared" si="96"/>
        <v>0</v>
      </c>
      <c r="BH241" s="94">
        <f t="shared" si="97"/>
        <v>0</v>
      </c>
      <c r="BI241" s="94">
        <f t="shared" si="98"/>
        <v>0</v>
      </c>
      <c r="BJ241" s="94">
        <f t="shared" si="99"/>
        <v>0</v>
      </c>
      <c r="BK241" s="94">
        <f t="shared" si="100"/>
        <v>0</v>
      </c>
      <c r="BL241" s="94">
        <f t="shared" si="101"/>
        <v>-19900000</v>
      </c>
      <c r="BM241" s="94">
        <f t="shared" si="102"/>
        <v>1000000</v>
      </c>
      <c r="BN241" s="94">
        <f t="shared" si="103"/>
        <v>1100000</v>
      </c>
      <c r="BO241" s="94">
        <f t="shared" si="104"/>
        <v>2900000</v>
      </c>
      <c r="BP241" s="94">
        <f t="shared" si="105"/>
        <v>1500000</v>
      </c>
      <c r="BQ241" s="94">
        <f t="shared" si="106"/>
        <v>13400000</v>
      </c>
    </row>
    <row r="242" spans="1:69">
      <c r="A242" s="21" t="s">
        <v>336</v>
      </c>
      <c r="B242" s="21" t="s">
        <v>431</v>
      </c>
      <c r="C242" s="22" t="s">
        <v>432</v>
      </c>
      <c r="D242" s="57">
        <v>0</v>
      </c>
      <c r="E242" s="57">
        <f t="shared" si="107"/>
        <v>0</v>
      </c>
      <c r="F242" s="19">
        <v>0</v>
      </c>
      <c r="G242" s="19">
        <v>0</v>
      </c>
      <c r="H242" s="19">
        <v>0</v>
      </c>
      <c r="I242" s="19">
        <v>0</v>
      </c>
      <c r="J242" s="19">
        <v>0</v>
      </c>
      <c r="K242" s="19">
        <v>0</v>
      </c>
      <c r="L242" s="19">
        <v>0</v>
      </c>
      <c r="M242" s="19">
        <v>17900000</v>
      </c>
      <c r="N242" s="19">
        <v>16900000</v>
      </c>
      <c r="O242" s="19">
        <v>15800000</v>
      </c>
      <c r="P242" s="19">
        <v>13900000</v>
      </c>
      <c r="Q242" s="19">
        <v>12400000</v>
      </c>
      <c r="S242" s="57">
        <f t="shared" si="111"/>
        <v>0</v>
      </c>
      <c r="T242" s="57">
        <f t="shared" si="111"/>
        <v>0</v>
      </c>
      <c r="U242" s="57">
        <f t="shared" si="111"/>
        <v>0</v>
      </c>
      <c r="V242" s="57">
        <f t="shared" si="111"/>
        <v>0</v>
      </c>
      <c r="W242" s="57">
        <f t="shared" si="111"/>
        <v>0</v>
      </c>
      <c r="X242" s="57">
        <f t="shared" si="111"/>
        <v>0</v>
      </c>
      <c r="Y242" s="57">
        <f t="shared" si="110"/>
        <v>0</v>
      </c>
      <c r="Z242" s="73">
        <f>M242+Sheet3!J$25</f>
        <v>19900000</v>
      </c>
      <c r="AA242" s="73">
        <f>N242+Sheet3!K$25</f>
        <v>18900000</v>
      </c>
      <c r="AB242" s="73">
        <f>O242+Sheet3!L$25</f>
        <v>17800000</v>
      </c>
      <c r="AC242" s="73">
        <f>P242+Sheet3!M$25</f>
        <v>14900000</v>
      </c>
      <c r="AD242" s="73">
        <f>Q242+Sheet3!N$25</f>
        <v>13400000</v>
      </c>
      <c r="AF242" s="19">
        <v>0</v>
      </c>
      <c r="AG242" s="19">
        <v>0</v>
      </c>
      <c r="AH242" s="19">
        <v>0</v>
      </c>
      <c r="AI242" s="19">
        <v>0</v>
      </c>
      <c r="AJ242" s="19">
        <v>0</v>
      </c>
      <c r="AK242" s="19">
        <v>0</v>
      </c>
      <c r="AL242" s="19">
        <v>0</v>
      </c>
      <c r="AM242" s="19">
        <v>19900000</v>
      </c>
      <c r="AN242" s="19">
        <v>18900000</v>
      </c>
      <c r="AO242" s="19">
        <v>17800000</v>
      </c>
      <c r="AP242" s="19">
        <v>14900000</v>
      </c>
      <c r="AQ242" s="19">
        <v>13400000</v>
      </c>
      <c r="AS242" s="57">
        <f t="shared" si="83"/>
        <v>0</v>
      </c>
      <c r="AT242" s="57">
        <f t="shared" si="84"/>
        <v>0</v>
      </c>
      <c r="AU242" s="57">
        <f t="shared" si="85"/>
        <v>0</v>
      </c>
      <c r="AV242" s="57">
        <f t="shared" si="86"/>
        <v>0</v>
      </c>
      <c r="AW242" s="57">
        <f t="shared" si="87"/>
        <v>0</v>
      </c>
      <c r="AX242" s="57">
        <f t="shared" si="88"/>
        <v>0</v>
      </c>
      <c r="AY242" s="57">
        <f t="shared" si="89"/>
        <v>0</v>
      </c>
      <c r="AZ242" s="57">
        <f t="shared" si="90"/>
        <v>0</v>
      </c>
      <c r="BA242" s="57">
        <f t="shared" si="91"/>
        <v>0</v>
      </c>
      <c r="BB242" s="57">
        <f t="shared" si="92"/>
        <v>0</v>
      </c>
      <c r="BC242" s="57">
        <f t="shared" si="93"/>
        <v>0</v>
      </c>
      <c r="BD242" s="57">
        <f t="shared" si="94"/>
        <v>0</v>
      </c>
      <c r="BF242" s="94">
        <f t="shared" si="95"/>
        <v>0</v>
      </c>
      <c r="BG242" s="94">
        <f t="shared" si="96"/>
        <v>0</v>
      </c>
      <c r="BH242" s="94">
        <f t="shared" si="97"/>
        <v>0</v>
      </c>
      <c r="BI242" s="94">
        <f t="shared" si="98"/>
        <v>0</v>
      </c>
      <c r="BJ242" s="94">
        <f t="shared" si="99"/>
        <v>0</v>
      </c>
      <c r="BK242" s="94">
        <f t="shared" si="100"/>
        <v>0</v>
      </c>
      <c r="BL242" s="94">
        <f t="shared" si="101"/>
        <v>-19900000</v>
      </c>
      <c r="BM242" s="94">
        <f t="shared" si="102"/>
        <v>1000000</v>
      </c>
      <c r="BN242" s="94">
        <f t="shared" si="103"/>
        <v>1100000</v>
      </c>
      <c r="BO242" s="94">
        <f t="shared" si="104"/>
        <v>2900000</v>
      </c>
      <c r="BP242" s="94">
        <f t="shared" si="105"/>
        <v>1500000</v>
      </c>
      <c r="BQ242" s="94">
        <f t="shared" si="106"/>
        <v>13400000</v>
      </c>
    </row>
    <row r="243" spans="1:69">
      <c r="A243" s="21" t="s">
        <v>336</v>
      </c>
      <c r="B243" s="21" t="s">
        <v>433</v>
      </c>
      <c r="C243" s="22" t="s">
        <v>434</v>
      </c>
      <c r="D243" s="57">
        <v>0</v>
      </c>
      <c r="E243" s="57">
        <f t="shared" si="107"/>
        <v>0</v>
      </c>
      <c r="F243" s="19">
        <v>0</v>
      </c>
      <c r="G243" s="19">
        <v>0</v>
      </c>
      <c r="H243" s="19">
        <v>0</v>
      </c>
      <c r="I243" s="19">
        <v>0</v>
      </c>
      <c r="J243" s="19">
        <v>0</v>
      </c>
      <c r="K243" s="19">
        <v>0</v>
      </c>
      <c r="L243" s="19">
        <v>0</v>
      </c>
      <c r="M243" s="19">
        <v>17900000</v>
      </c>
      <c r="N243" s="19">
        <v>16900000</v>
      </c>
      <c r="O243" s="19">
        <v>15800000</v>
      </c>
      <c r="P243" s="19">
        <v>13900000</v>
      </c>
      <c r="Q243" s="19">
        <v>12400000</v>
      </c>
      <c r="S243" s="57">
        <f t="shared" si="111"/>
        <v>0</v>
      </c>
      <c r="T243" s="57">
        <f t="shared" si="111"/>
        <v>0</v>
      </c>
      <c r="U243" s="57">
        <f t="shared" si="111"/>
        <v>0</v>
      </c>
      <c r="V243" s="57">
        <f t="shared" si="111"/>
        <v>0</v>
      </c>
      <c r="W243" s="57">
        <f t="shared" si="111"/>
        <v>0</v>
      </c>
      <c r="X243" s="57">
        <f t="shared" si="111"/>
        <v>0</v>
      </c>
      <c r="Y243" s="57">
        <f t="shared" si="110"/>
        <v>0</v>
      </c>
      <c r="Z243" s="73">
        <f>M243+Sheet3!J$25</f>
        <v>19900000</v>
      </c>
      <c r="AA243" s="73">
        <f>N243+Sheet3!K$25</f>
        <v>18900000</v>
      </c>
      <c r="AB243" s="73">
        <f>O243+Sheet3!L$25</f>
        <v>17800000</v>
      </c>
      <c r="AC243" s="73">
        <f>P243+Sheet3!M$25</f>
        <v>14900000</v>
      </c>
      <c r="AD243" s="73">
        <f>Q243+Sheet3!N$25</f>
        <v>13400000</v>
      </c>
      <c r="AF243" s="19">
        <v>0</v>
      </c>
      <c r="AG243" s="19">
        <v>0</v>
      </c>
      <c r="AH243" s="19">
        <v>0</v>
      </c>
      <c r="AI243" s="19">
        <v>0</v>
      </c>
      <c r="AJ243" s="19">
        <v>0</v>
      </c>
      <c r="AK243" s="19">
        <v>0</v>
      </c>
      <c r="AL243" s="19">
        <v>0</v>
      </c>
      <c r="AM243" s="19">
        <v>19900000</v>
      </c>
      <c r="AN243" s="19">
        <v>18900000</v>
      </c>
      <c r="AO243" s="19">
        <v>17800000</v>
      </c>
      <c r="AP243" s="19">
        <v>14900000</v>
      </c>
      <c r="AQ243" s="19">
        <v>13400000</v>
      </c>
      <c r="AS243" s="57">
        <f t="shared" si="83"/>
        <v>0</v>
      </c>
      <c r="AT243" s="57">
        <f t="shared" si="84"/>
        <v>0</v>
      </c>
      <c r="AU243" s="57">
        <f t="shared" si="85"/>
        <v>0</v>
      </c>
      <c r="AV243" s="57">
        <f t="shared" si="86"/>
        <v>0</v>
      </c>
      <c r="AW243" s="57">
        <f t="shared" si="87"/>
        <v>0</v>
      </c>
      <c r="AX243" s="57">
        <f t="shared" si="88"/>
        <v>0</v>
      </c>
      <c r="AY243" s="57">
        <f t="shared" si="89"/>
        <v>0</v>
      </c>
      <c r="AZ243" s="57">
        <f t="shared" si="90"/>
        <v>0</v>
      </c>
      <c r="BA243" s="57">
        <f t="shared" si="91"/>
        <v>0</v>
      </c>
      <c r="BB243" s="57">
        <f t="shared" si="92"/>
        <v>0</v>
      </c>
      <c r="BC243" s="57">
        <f t="shared" si="93"/>
        <v>0</v>
      </c>
      <c r="BD243" s="57">
        <f t="shared" si="94"/>
        <v>0</v>
      </c>
      <c r="BF243" s="94">
        <f t="shared" si="95"/>
        <v>0</v>
      </c>
      <c r="BG243" s="94">
        <f t="shared" si="96"/>
        <v>0</v>
      </c>
      <c r="BH243" s="94">
        <f t="shared" si="97"/>
        <v>0</v>
      </c>
      <c r="BI243" s="94">
        <f t="shared" si="98"/>
        <v>0</v>
      </c>
      <c r="BJ243" s="94">
        <f t="shared" si="99"/>
        <v>0</v>
      </c>
      <c r="BK243" s="94">
        <f t="shared" si="100"/>
        <v>0</v>
      </c>
      <c r="BL243" s="94">
        <f t="shared" si="101"/>
        <v>-19900000</v>
      </c>
      <c r="BM243" s="94">
        <f t="shared" si="102"/>
        <v>1000000</v>
      </c>
      <c r="BN243" s="94">
        <f t="shared" si="103"/>
        <v>1100000</v>
      </c>
      <c r="BO243" s="94">
        <f t="shared" si="104"/>
        <v>2900000</v>
      </c>
      <c r="BP243" s="94">
        <f t="shared" si="105"/>
        <v>1500000</v>
      </c>
      <c r="BQ243" s="94">
        <f t="shared" si="106"/>
        <v>13400000</v>
      </c>
    </row>
    <row r="244" spans="1:69">
      <c r="A244" s="21" t="s">
        <v>336</v>
      </c>
      <c r="B244" s="21" t="s">
        <v>435</v>
      </c>
      <c r="C244" s="22" t="s">
        <v>436</v>
      </c>
      <c r="D244" s="57">
        <v>0</v>
      </c>
      <c r="E244" s="57">
        <f t="shared" si="107"/>
        <v>0</v>
      </c>
      <c r="F244" s="19">
        <v>0</v>
      </c>
      <c r="G244" s="19">
        <v>0</v>
      </c>
      <c r="H244" s="19">
        <v>0</v>
      </c>
      <c r="I244" s="19">
        <v>0</v>
      </c>
      <c r="J244" s="19">
        <v>0</v>
      </c>
      <c r="K244" s="19">
        <v>0</v>
      </c>
      <c r="L244" s="19">
        <v>0</v>
      </c>
      <c r="M244" s="19">
        <v>0</v>
      </c>
      <c r="N244" s="19">
        <v>0</v>
      </c>
      <c r="O244" s="19">
        <v>0</v>
      </c>
      <c r="P244" s="19">
        <v>0</v>
      </c>
      <c r="Q244" s="19">
        <v>0</v>
      </c>
      <c r="S244" s="57">
        <f t="shared" si="111"/>
        <v>0</v>
      </c>
      <c r="T244" s="57">
        <f t="shared" si="111"/>
        <v>0</v>
      </c>
      <c r="U244" s="57">
        <f t="shared" si="111"/>
        <v>0</v>
      </c>
      <c r="V244" s="57">
        <f t="shared" si="111"/>
        <v>0</v>
      </c>
      <c r="W244" s="57">
        <f t="shared" si="111"/>
        <v>0</v>
      </c>
      <c r="X244" s="57">
        <f t="shared" si="111"/>
        <v>0</v>
      </c>
      <c r="Y244" s="57">
        <f t="shared" si="110"/>
        <v>0</v>
      </c>
      <c r="Z244" s="57">
        <f t="shared" si="110"/>
        <v>0</v>
      </c>
      <c r="AA244" s="57">
        <f t="shared" si="110"/>
        <v>0</v>
      </c>
      <c r="AB244" s="57">
        <f t="shared" si="110"/>
        <v>0</v>
      </c>
      <c r="AC244" s="57">
        <f t="shared" si="108"/>
        <v>0</v>
      </c>
      <c r="AD244" s="57">
        <f t="shared" si="108"/>
        <v>0</v>
      </c>
      <c r="AF244" s="19">
        <v>0</v>
      </c>
      <c r="AG244" s="19">
        <v>0</v>
      </c>
      <c r="AH244" s="19">
        <v>0</v>
      </c>
      <c r="AI244" s="19">
        <v>0</v>
      </c>
      <c r="AJ244" s="19">
        <v>0</v>
      </c>
      <c r="AK244" s="19">
        <v>0</v>
      </c>
      <c r="AL244" s="19">
        <v>0</v>
      </c>
      <c r="AM244" s="19">
        <v>0</v>
      </c>
      <c r="AN244" s="19">
        <v>0</v>
      </c>
      <c r="AO244" s="19">
        <v>0</v>
      </c>
      <c r="AP244" s="19">
        <v>0</v>
      </c>
      <c r="AQ244" s="19">
        <v>0</v>
      </c>
      <c r="AS244" s="57">
        <f t="shared" si="83"/>
        <v>0</v>
      </c>
      <c r="AT244" s="57">
        <f t="shared" si="84"/>
        <v>0</v>
      </c>
      <c r="AU244" s="57">
        <f t="shared" si="85"/>
        <v>0</v>
      </c>
      <c r="AV244" s="57">
        <f t="shared" si="86"/>
        <v>0</v>
      </c>
      <c r="AW244" s="57">
        <f t="shared" si="87"/>
        <v>0</v>
      </c>
      <c r="AX244" s="57">
        <f t="shared" si="88"/>
        <v>0</v>
      </c>
      <c r="AY244" s="57">
        <f t="shared" si="89"/>
        <v>0</v>
      </c>
      <c r="AZ244" s="57">
        <f t="shared" si="90"/>
        <v>0</v>
      </c>
      <c r="BA244" s="57">
        <f t="shared" si="91"/>
        <v>0</v>
      </c>
      <c r="BB244" s="57">
        <f t="shared" si="92"/>
        <v>0</v>
      </c>
      <c r="BC244" s="57">
        <f t="shared" si="93"/>
        <v>0</v>
      </c>
      <c r="BD244" s="57">
        <f t="shared" si="94"/>
        <v>0</v>
      </c>
      <c r="BF244" s="94">
        <f t="shared" si="95"/>
        <v>0</v>
      </c>
      <c r="BG244" s="94">
        <f t="shared" si="96"/>
        <v>0</v>
      </c>
      <c r="BH244" s="94">
        <f t="shared" si="97"/>
        <v>0</v>
      </c>
      <c r="BI244" s="94">
        <f t="shared" si="98"/>
        <v>0</v>
      </c>
      <c r="BJ244" s="94">
        <f t="shared" si="99"/>
        <v>0</v>
      </c>
      <c r="BK244" s="94">
        <f t="shared" si="100"/>
        <v>0</v>
      </c>
      <c r="BL244" s="94">
        <f t="shared" si="101"/>
        <v>0</v>
      </c>
      <c r="BM244" s="94">
        <f t="shared" si="102"/>
        <v>0</v>
      </c>
      <c r="BN244" s="94">
        <f t="shared" si="103"/>
        <v>0</v>
      </c>
      <c r="BO244" s="94">
        <f t="shared" si="104"/>
        <v>0</v>
      </c>
      <c r="BP244" s="94">
        <f t="shared" si="105"/>
        <v>0</v>
      </c>
      <c r="BQ244" s="94">
        <f t="shared" si="106"/>
        <v>0</v>
      </c>
    </row>
    <row r="245" spans="1:69">
      <c r="A245" s="21" t="s">
        <v>336</v>
      </c>
      <c r="B245" s="21" t="s">
        <v>437</v>
      </c>
      <c r="C245" s="22" t="s">
        <v>438</v>
      </c>
      <c r="D245" s="57">
        <v>0</v>
      </c>
      <c r="E245" s="57">
        <f t="shared" si="107"/>
        <v>0</v>
      </c>
      <c r="F245" s="19">
        <v>0</v>
      </c>
      <c r="G245" s="19">
        <v>0</v>
      </c>
      <c r="H245" s="19">
        <v>0</v>
      </c>
      <c r="I245" s="19">
        <v>0</v>
      </c>
      <c r="J245" s="19">
        <v>0</v>
      </c>
      <c r="K245" s="19">
        <v>0</v>
      </c>
      <c r="L245" s="19">
        <v>0</v>
      </c>
      <c r="M245" s="19">
        <v>0</v>
      </c>
      <c r="N245" s="19">
        <v>0</v>
      </c>
      <c r="O245" s="19">
        <v>0</v>
      </c>
      <c r="P245" s="19">
        <v>0</v>
      </c>
      <c r="Q245" s="19">
        <v>0</v>
      </c>
      <c r="S245" s="57">
        <f t="shared" si="111"/>
        <v>0</v>
      </c>
      <c r="T245" s="57">
        <f t="shared" si="111"/>
        <v>0</v>
      </c>
      <c r="U245" s="57">
        <f t="shared" si="111"/>
        <v>0</v>
      </c>
      <c r="V245" s="57">
        <f t="shared" si="111"/>
        <v>0</v>
      </c>
      <c r="W245" s="57">
        <f t="shared" si="111"/>
        <v>0</v>
      </c>
      <c r="X245" s="57">
        <f t="shared" si="111"/>
        <v>0</v>
      </c>
      <c r="Y245" s="57">
        <f t="shared" si="110"/>
        <v>0</v>
      </c>
      <c r="Z245" s="57">
        <f t="shared" si="110"/>
        <v>0</v>
      </c>
      <c r="AA245" s="57">
        <f t="shared" si="110"/>
        <v>0</v>
      </c>
      <c r="AB245" s="57">
        <f t="shared" si="110"/>
        <v>0</v>
      </c>
      <c r="AC245" s="57">
        <f t="shared" si="108"/>
        <v>0</v>
      </c>
      <c r="AD245" s="57">
        <f t="shared" si="108"/>
        <v>0</v>
      </c>
      <c r="AF245" s="19">
        <v>0</v>
      </c>
      <c r="AG245" s="19">
        <v>0</v>
      </c>
      <c r="AH245" s="19">
        <v>0</v>
      </c>
      <c r="AI245" s="19">
        <v>0</v>
      </c>
      <c r="AJ245" s="19">
        <v>0</v>
      </c>
      <c r="AK245" s="19">
        <v>0</v>
      </c>
      <c r="AL245" s="19">
        <v>0</v>
      </c>
      <c r="AM245" s="19">
        <v>0</v>
      </c>
      <c r="AN245" s="19">
        <v>0</v>
      </c>
      <c r="AO245" s="19">
        <v>0</v>
      </c>
      <c r="AP245" s="19">
        <v>0</v>
      </c>
      <c r="AQ245" s="19">
        <v>0</v>
      </c>
      <c r="AS245" s="57">
        <f t="shared" si="83"/>
        <v>0</v>
      </c>
      <c r="AT245" s="57">
        <f t="shared" si="84"/>
        <v>0</v>
      </c>
      <c r="AU245" s="57">
        <f t="shared" si="85"/>
        <v>0</v>
      </c>
      <c r="AV245" s="57">
        <f t="shared" si="86"/>
        <v>0</v>
      </c>
      <c r="AW245" s="57">
        <f t="shared" si="87"/>
        <v>0</v>
      </c>
      <c r="AX245" s="57">
        <f t="shared" si="88"/>
        <v>0</v>
      </c>
      <c r="AY245" s="57">
        <f t="shared" si="89"/>
        <v>0</v>
      </c>
      <c r="AZ245" s="57">
        <f t="shared" si="90"/>
        <v>0</v>
      </c>
      <c r="BA245" s="57">
        <f t="shared" si="91"/>
        <v>0</v>
      </c>
      <c r="BB245" s="57">
        <f t="shared" si="92"/>
        <v>0</v>
      </c>
      <c r="BC245" s="57">
        <f t="shared" si="93"/>
        <v>0</v>
      </c>
      <c r="BD245" s="57">
        <f t="shared" si="94"/>
        <v>0</v>
      </c>
      <c r="BF245" s="94">
        <f t="shared" si="95"/>
        <v>0</v>
      </c>
      <c r="BG245" s="94">
        <f t="shared" si="96"/>
        <v>0</v>
      </c>
      <c r="BH245" s="94">
        <f t="shared" si="97"/>
        <v>0</v>
      </c>
      <c r="BI245" s="94">
        <f t="shared" si="98"/>
        <v>0</v>
      </c>
      <c r="BJ245" s="94">
        <f t="shared" si="99"/>
        <v>0</v>
      </c>
      <c r="BK245" s="94">
        <f t="shared" si="100"/>
        <v>0</v>
      </c>
      <c r="BL245" s="94">
        <f t="shared" si="101"/>
        <v>0</v>
      </c>
      <c r="BM245" s="94">
        <f t="shared" si="102"/>
        <v>0</v>
      </c>
      <c r="BN245" s="94">
        <f t="shared" si="103"/>
        <v>0</v>
      </c>
      <c r="BO245" s="94">
        <f t="shared" si="104"/>
        <v>0</v>
      </c>
      <c r="BP245" s="94">
        <f t="shared" si="105"/>
        <v>0</v>
      </c>
      <c r="BQ245" s="94">
        <f t="shared" si="106"/>
        <v>0</v>
      </c>
    </row>
    <row r="246" spans="1:69">
      <c r="A246" s="21" t="s">
        <v>336</v>
      </c>
      <c r="B246" s="21" t="s">
        <v>439</v>
      </c>
      <c r="C246" s="22" t="s">
        <v>440</v>
      </c>
      <c r="D246" s="57">
        <v>201000000</v>
      </c>
      <c r="E246" s="57">
        <f t="shared" si="107"/>
        <v>201000000</v>
      </c>
      <c r="F246" s="19">
        <v>0</v>
      </c>
      <c r="G246" s="19">
        <v>0</v>
      </c>
      <c r="H246" s="19">
        <v>0</v>
      </c>
      <c r="I246" s="19">
        <v>0</v>
      </c>
      <c r="J246" s="19">
        <v>0</v>
      </c>
      <c r="K246" s="19">
        <v>0</v>
      </c>
      <c r="L246" s="19">
        <v>0</v>
      </c>
      <c r="M246" s="19">
        <v>0</v>
      </c>
      <c r="N246" s="19">
        <v>0</v>
      </c>
      <c r="O246" s="19">
        <v>0</v>
      </c>
      <c r="P246" s="19">
        <v>0</v>
      </c>
      <c r="Q246" s="19">
        <v>0</v>
      </c>
      <c r="S246" s="57">
        <f t="shared" si="111"/>
        <v>0</v>
      </c>
      <c r="T246" s="57">
        <f t="shared" si="111"/>
        <v>0</v>
      </c>
      <c r="U246" s="57">
        <f t="shared" si="111"/>
        <v>0</v>
      </c>
      <c r="V246" s="57">
        <f t="shared" si="111"/>
        <v>0</v>
      </c>
      <c r="W246" s="57">
        <f t="shared" si="111"/>
        <v>0</v>
      </c>
      <c r="X246" s="57">
        <f t="shared" si="111"/>
        <v>0</v>
      </c>
      <c r="Y246" s="57">
        <f t="shared" si="110"/>
        <v>0</v>
      </c>
      <c r="Z246" s="57">
        <f t="shared" si="110"/>
        <v>0</v>
      </c>
      <c r="AA246" s="57">
        <f t="shared" si="110"/>
        <v>0</v>
      </c>
      <c r="AB246" s="57">
        <f t="shared" si="110"/>
        <v>0</v>
      </c>
      <c r="AC246" s="57">
        <f t="shared" si="108"/>
        <v>0</v>
      </c>
      <c r="AD246" s="57">
        <f t="shared" si="108"/>
        <v>0</v>
      </c>
      <c r="AF246" s="19">
        <v>0</v>
      </c>
      <c r="AG246" s="19">
        <v>0</v>
      </c>
      <c r="AH246" s="19">
        <v>0</v>
      </c>
      <c r="AI246" s="19">
        <v>0</v>
      </c>
      <c r="AJ246" s="19">
        <v>0</v>
      </c>
      <c r="AK246" s="19">
        <v>0</v>
      </c>
      <c r="AL246" s="19">
        <v>0</v>
      </c>
      <c r="AM246" s="19">
        <v>0</v>
      </c>
      <c r="AN246" s="19">
        <v>0</v>
      </c>
      <c r="AO246" s="19">
        <v>0</v>
      </c>
      <c r="AP246" s="19">
        <v>0</v>
      </c>
      <c r="AQ246" s="19">
        <v>0</v>
      </c>
      <c r="AS246" s="57">
        <f t="shared" si="83"/>
        <v>0</v>
      </c>
      <c r="AT246" s="57">
        <f t="shared" si="84"/>
        <v>0</v>
      </c>
      <c r="AU246" s="57">
        <f t="shared" si="85"/>
        <v>0</v>
      </c>
      <c r="AV246" s="57">
        <f t="shared" si="86"/>
        <v>0</v>
      </c>
      <c r="AW246" s="57">
        <f t="shared" si="87"/>
        <v>0</v>
      </c>
      <c r="AX246" s="57">
        <f t="shared" si="88"/>
        <v>0</v>
      </c>
      <c r="AY246" s="57">
        <f t="shared" si="89"/>
        <v>0</v>
      </c>
      <c r="AZ246" s="57">
        <f t="shared" si="90"/>
        <v>0</v>
      </c>
      <c r="BA246" s="57">
        <f t="shared" si="91"/>
        <v>0</v>
      </c>
      <c r="BB246" s="57">
        <f t="shared" si="92"/>
        <v>0</v>
      </c>
      <c r="BC246" s="57">
        <f t="shared" si="93"/>
        <v>0</v>
      </c>
      <c r="BD246" s="57">
        <f t="shared" si="94"/>
        <v>0</v>
      </c>
      <c r="BF246" s="94">
        <f t="shared" si="95"/>
        <v>0</v>
      </c>
      <c r="BG246" s="94">
        <f t="shared" si="96"/>
        <v>0</v>
      </c>
      <c r="BH246" s="94">
        <f t="shared" si="97"/>
        <v>0</v>
      </c>
      <c r="BI246" s="94">
        <f t="shared" si="98"/>
        <v>0</v>
      </c>
      <c r="BJ246" s="94">
        <f t="shared" si="99"/>
        <v>0</v>
      </c>
      <c r="BK246" s="94">
        <f t="shared" si="100"/>
        <v>0</v>
      </c>
      <c r="BL246" s="94">
        <f t="shared" si="101"/>
        <v>0</v>
      </c>
      <c r="BM246" s="94">
        <f t="shared" si="102"/>
        <v>0</v>
      </c>
      <c r="BN246" s="94">
        <f t="shared" si="103"/>
        <v>0</v>
      </c>
      <c r="BO246" s="94">
        <f t="shared" si="104"/>
        <v>0</v>
      </c>
      <c r="BP246" s="94">
        <f t="shared" si="105"/>
        <v>0</v>
      </c>
      <c r="BQ246" s="94">
        <f t="shared" si="106"/>
        <v>0</v>
      </c>
    </row>
    <row r="247" spans="1:69">
      <c r="A247" s="34" t="s">
        <v>336</v>
      </c>
      <c r="B247" s="31" t="s">
        <v>1046</v>
      </c>
      <c r="C247" s="32" t="s">
        <v>1064</v>
      </c>
      <c r="D247" s="57">
        <v>35600000</v>
      </c>
      <c r="E247" s="57">
        <f t="shared" si="107"/>
        <v>6800000</v>
      </c>
      <c r="F247" s="19">
        <v>28800000</v>
      </c>
      <c r="G247" s="19">
        <v>27800000</v>
      </c>
      <c r="H247" s="19">
        <v>0</v>
      </c>
      <c r="I247" s="19">
        <v>0</v>
      </c>
      <c r="J247" s="19">
        <v>0</v>
      </c>
      <c r="K247" s="19">
        <v>0</v>
      </c>
      <c r="L247" s="19">
        <v>0</v>
      </c>
      <c r="M247" s="19">
        <v>0</v>
      </c>
      <c r="N247" s="19">
        <v>0</v>
      </c>
      <c r="O247" s="19">
        <v>0</v>
      </c>
      <c r="P247" s="19">
        <v>0</v>
      </c>
      <c r="Q247" s="19">
        <v>0</v>
      </c>
      <c r="S247" s="57">
        <f t="shared" si="111"/>
        <v>28800000</v>
      </c>
      <c r="T247" s="57">
        <f t="shared" si="111"/>
        <v>27800000</v>
      </c>
      <c r="U247" s="57">
        <f t="shared" si="111"/>
        <v>0</v>
      </c>
      <c r="V247" s="57">
        <f t="shared" si="111"/>
        <v>0</v>
      </c>
      <c r="W247" s="57">
        <f t="shared" si="111"/>
        <v>0</v>
      </c>
      <c r="X247" s="57">
        <f t="shared" si="111"/>
        <v>0</v>
      </c>
      <c r="Y247" s="57">
        <f t="shared" si="110"/>
        <v>0</v>
      </c>
      <c r="Z247" s="57">
        <f t="shared" si="110"/>
        <v>0</v>
      </c>
      <c r="AA247" s="57">
        <f t="shared" si="110"/>
        <v>0</v>
      </c>
      <c r="AB247" s="57">
        <f t="shared" si="110"/>
        <v>0</v>
      </c>
      <c r="AC247" s="57">
        <f t="shared" si="108"/>
        <v>0</v>
      </c>
      <c r="AD247" s="57">
        <f t="shared" si="108"/>
        <v>0</v>
      </c>
      <c r="AF247" s="19">
        <v>28800000</v>
      </c>
      <c r="AG247" s="19">
        <v>27800000</v>
      </c>
      <c r="AH247" s="19">
        <v>0</v>
      </c>
      <c r="AI247" s="19">
        <v>0</v>
      </c>
      <c r="AJ247" s="19">
        <v>0</v>
      </c>
      <c r="AK247" s="19">
        <v>0</v>
      </c>
      <c r="AL247" s="19">
        <v>0</v>
      </c>
      <c r="AM247" s="19">
        <v>0</v>
      </c>
      <c r="AN247" s="19">
        <v>0</v>
      </c>
      <c r="AO247" s="19">
        <v>0</v>
      </c>
      <c r="AP247" s="19">
        <v>0</v>
      </c>
      <c r="AQ247" s="19">
        <v>0</v>
      </c>
      <c r="AS247" s="57">
        <f t="shared" si="83"/>
        <v>0</v>
      </c>
      <c r="AT247" s="57">
        <f t="shared" si="84"/>
        <v>0</v>
      </c>
      <c r="AU247" s="57">
        <f t="shared" si="85"/>
        <v>0</v>
      </c>
      <c r="AV247" s="57">
        <f t="shared" si="86"/>
        <v>0</v>
      </c>
      <c r="AW247" s="57">
        <f t="shared" si="87"/>
        <v>0</v>
      </c>
      <c r="AX247" s="57">
        <f t="shared" si="88"/>
        <v>0</v>
      </c>
      <c r="AY247" s="57">
        <f t="shared" si="89"/>
        <v>0</v>
      </c>
      <c r="AZ247" s="57">
        <f t="shared" si="90"/>
        <v>0</v>
      </c>
      <c r="BA247" s="57">
        <f t="shared" si="91"/>
        <v>0</v>
      </c>
      <c r="BB247" s="57">
        <f t="shared" si="92"/>
        <v>0</v>
      </c>
      <c r="BC247" s="57">
        <f t="shared" si="93"/>
        <v>0</v>
      </c>
      <c r="BD247" s="57">
        <f t="shared" si="94"/>
        <v>0</v>
      </c>
      <c r="BF247" s="94">
        <f t="shared" si="95"/>
        <v>1000000</v>
      </c>
      <c r="BG247" s="94">
        <f t="shared" si="96"/>
        <v>27800000</v>
      </c>
      <c r="BH247" s="94">
        <f t="shared" si="97"/>
        <v>0</v>
      </c>
      <c r="BI247" s="94">
        <f t="shared" si="98"/>
        <v>0</v>
      </c>
      <c r="BJ247" s="94">
        <f t="shared" si="99"/>
        <v>0</v>
      </c>
      <c r="BK247" s="94">
        <f t="shared" si="100"/>
        <v>0</v>
      </c>
      <c r="BL247" s="94">
        <f t="shared" si="101"/>
        <v>0</v>
      </c>
      <c r="BM247" s="94">
        <f t="shared" si="102"/>
        <v>0</v>
      </c>
      <c r="BN247" s="94">
        <f t="shared" si="103"/>
        <v>0</v>
      </c>
      <c r="BO247" s="94">
        <f t="shared" si="104"/>
        <v>0</v>
      </c>
      <c r="BP247" s="94">
        <f t="shared" si="105"/>
        <v>0</v>
      </c>
      <c r="BQ247" s="94">
        <f t="shared" si="106"/>
        <v>0</v>
      </c>
    </row>
    <row r="248" spans="1:69">
      <c r="A248" s="21" t="s">
        <v>336</v>
      </c>
      <c r="B248" s="21" t="s">
        <v>451</v>
      </c>
      <c r="C248" s="29" t="s">
        <v>452</v>
      </c>
      <c r="D248" s="57">
        <v>30800000</v>
      </c>
      <c r="E248" s="57">
        <f t="shared" si="107"/>
        <v>2600000</v>
      </c>
      <c r="F248" s="19">
        <v>28200000</v>
      </c>
      <c r="G248" s="19">
        <v>27200000</v>
      </c>
      <c r="H248" s="19">
        <v>26600000</v>
      </c>
      <c r="I248" s="19">
        <v>25300000</v>
      </c>
      <c r="J248" s="19">
        <v>22800000</v>
      </c>
      <c r="K248" s="19">
        <v>0</v>
      </c>
      <c r="L248" s="19">
        <v>0</v>
      </c>
      <c r="M248" s="19">
        <v>0</v>
      </c>
      <c r="N248" s="19">
        <v>0</v>
      </c>
      <c r="O248" s="19">
        <v>0</v>
      </c>
      <c r="P248" s="19">
        <v>0</v>
      </c>
      <c r="Q248" s="19">
        <v>0</v>
      </c>
      <c r="S248" s="57">
        <f t="shared" si="111"/>
        <v>28200000</v>
      </c>
      <c r="T248" s="57">
        <f t="shared" si="111"/>
        <v>27200000</v>
      </c>
      <c r="U248" s="57">
        <f t="shared" si="111"/>
        <v>26600000</v>
      </c>
      <c r="V248" s="57">
        <f t="shared" si="111"/>
        <v>25300000</v>
      </c>
      <c r="W248" s="57">
        <f t="shared" si="111"/>
        <v>22800000</v>
      </c>
      <c r="X248" s="57">
        <f t="shared" si="111"/>
        <v>0</v>
      </c>
      <c r="Y248" s="57">
        <f t="shared" si="110"/>
        <v>0</v>
      </c>
      <c r="Z248" s="57">
        <f t="shared" si="110"/>
        <v>0</v>
      </c>
      <c r="AA248" s="57">
        <f t="shared" si="110"/>
        <v>0</v>
      </c>
      <c r="AB248" s="57">
        <f t="shared" si="110"/>
        <v>0</v>
      </c>
      <c r="AC248" s="57">
        <f t="shared" si="108"/>
        <v>0</v>
      </c>
      <c r="AD248" s="57">
        <f t="shared" si="108"/>
        <v>0</v>
      </c>
      <c r="AF248" s="19">
        <v>28200000</v>
      </c>
      <c r="AG248" s="19">
        <v>27200000</v>
      </c>
      <c r="AH248" s="19">
        <v>26600000</v>
      </c>
      <c r="AI248" s="19">
        <v>25300000</v>
      </c>
      <c r="AJ248" s="19">
        <v>22800000</v>
      </c>
      <c r="AK248" s="19">
        <v>0</v>
      </c>
      <c r="AL248" s="19">
        <v>0</v>
      </c>
      <c r="AM248" s="19">
        <v>0</v>
      </c>
      <c r="AN248" s="19">
        <v>0</v>
      </c>
      <c r="AO248" s="19">
        <v>0</v>
      </c>
      <c r="AP248" s="19">
        <v>0</v>
      </c>
      <c r="AQ248" s="19">
        <v>0</v>
      </c>
      <c r="AS248" s="57">
        <f t="shared" si="83"/>
        <v>0</v>
      </c>
      <c r="AT248" s="57">
        <f t="shared" si="84"/>
        <v>0</v>
      </c>
      <c r="AU248" s="57">
        <f t="shared" si="85"/>
        <v>0</v>
      </c>
      <c r="AV248" s="57">
        <f t="shared" si="86"/>
        <v>0</v>
      </c>
      <c r="AW248" s="57">
        <f t="shared" si="87"/>
        <v>0</v>
      </c>
      <c r="AX248" s="57">
        <f t="shared" si="88"/>
        <v>0</v>
      </c>
      <c r="AY248" s="57">
        <f t="shared" si="89"/>
        <v>0</v>
      </c>
      <c r="AZ248" s="57">
        <f t="shared" si="90"/>
        <v>0</v>
      </c>
      <c r="BA248" s="57">
        <f t="shared" si="91"/>
        <v>0</v>
      </c>
      <c r="BB248" s="57">
        <f t="shared" si="92"/>
        <v>0</v>
      </c>
      <c r="BC248" s="57">
        <f t="shared" si="93"/>
        <v>0</v>
      </c>
      <c r="BD248" s="57">
        <f t="shared" si="94"/>
        <v>0</v>
      </c>
      <c r="BF248" s="94">
        <f t="shared" si="95"/>
        <v>1000000</v>
      </c>
      <c r="BG248" s="94">
        <f t="shared" si="96"/>
        <v>600000</v>
      </c>
      <c r="BH248" s="94">
        <f t="shared" si="97"/>
        <v>1300000</v>
      </c>
      <c r="BI248" s="94">
        <f t="shared" si="98"/>
        <v>2500000</v>
      </c>
      <c r="BJ248" s="94">
        <f t="shared" si="99"/>
        <v>22800000</v>
      </c>
      <c r="BK248" s="94">
        <f t="shared" si="100"/>
        <v>0</v>
      </c>
      <c r="BL248" s="94">
        <f t="shared" si="101"/>
        <v>0</v>
      </c>
      <c r="BM248" s="94">
        <f t="shared" si="102"/>
        <v>0</v>
      </c>
      <c r="BN248" s="94">
        <f t="shared" si="103"/>
        <v>0</v>
      </c>
      <c r="BO248" s="94">
        <f t="shared" si="104"/>
        <v>0</v>
      </c>
      <c r="BP248" s="94">
        <f t="shared" si="105"/>
        <v>0</v>
      </c>
      <c r="BQ248" s="94">
        <f t="shared" si="106"/>
        <v>0</v>
      </c>
    </row>
    <row r="249" spans="1:69">
      <c r="A249" s="21" t="s">
        <v>336</v>
      </c>
      <c r="B249" s="21" t="s">
        <v>449</v>
      </c>
      <c r="C249" s="29" t="s">
        <v>450</v>
      </c>
      <c r="D249" s="57">
        <v>34300000</v>
      </c>
      <c r="E249" s="57">
        <f t="shared" si="107"/>
        <v>5200000</v>
      </c>
      <c r="F249" s="19">
        <v>29100000</v>
      </c>
      <c r="G249" s="19">
        <v>28100000</v>
      </c>
      <c r="H249" s="19">
        <v>27500000</v>
      </c>
      <c r="I249" s="19">
        <v>26200000</v>
      </c>
      <c r="J249" s="19">
        <v>23600000</v>
      </c>
      <c r="K249" s="19">
        <v>0</v>
      </c>
      <c r="L249" s="19">
        <v>0</v>
      </c>
      <c r="M249" s="19">
        <v>0</v>
      </c>
      <c r="N249" s="19">
        <v>0</v>
      </c>
      <c r="O249" s="19">
        <v>0</v>
      </c>
      <c r="P249" s="19">
        <v>0</v>
      </c>
      <c r="Q249" s="19">
        <v>0</v>
      </c>
      <c r="S249" s="57">
        <f t="shared" si="111"/>
        <v>29100000</v>
      </c>
      <c r="T249" s="57">
        <f t="shared" si="111"/>
        <v>28100000</v>
      </c>
      <c r="U249" s="57">
        <f t="shared" si="111"/>
        <v>27500000</v>
      </c>
      <c r="V249" s="57">
        <f t="shared" si="111"/>
        <v>26200000</v>
      </c>
      <c r="W249" s="57">
        <f t="shared" si="111"/>
        <v>23600000</v>
      </c>
      <c r="X249" s="57">
        <f t="shared" si="111"/>
        <v>0</v>
      </c>
      <c r="Y249" s="57">
        <f t="shared" si="110"/>
        <v>0</v>
      </c>
      <c r="Z249" s="57">
        <f t="shared" si="110"/>
        <v>0</v>
      </c>
      <c r="AA249" s="57">
        <f t="shared" si="110"/>
        <v>0</v>
      </c>
      <c r="AB249" s="57">
        <f t="shared" si="110"/>
        <v>0</v>
      </c>
      <c r="AC249" s="57">
        <f t="shared" si="108"/>
        <v>0</v>
      </c>
      <c r="AD249" s="57">
        <f t="shared" si="108"/>
        <v>0</v>
      </c>
      <c r="AF249" s="19">
        <v>29100000</v>
      </c>
      <c r="AG249" s="19">
        <v>28100000</v>
      </c>
      <c r="AH249" s="19">
        <v>27500000</v>
      </c>
      <c r="AI249" s="19">
        <v>26200000</v>
      </c>
      <c r="AJ249" s="19">
        <v>23600000</v>
      </c>
      <c r="AK249" s="19">
        <v>0</v>
      </c>
      <c r="AL249" s="19">
        <v>0</v>
      </c>
      <c r="AM249" s="19">
        <v>0</v>
      </c>
      <c r="AN249" s="19">
        <v>0</v>
      </c>
      <c r="AO249" s="19">
        <v>0</v>
      </c>
      <c r="AP249" s="19">
        <v>0</v>
      </c>
      <c r="AQ249" s="19">
        <v>0</v>
      </c>
      <c r="AS249" s="57">
        <f t="shared" si="83"/>
        <v>0</v>
      </c>
      <c r="AT249" s="57">
        <f t="shared" si="84"/>
        <v>0</v>
      </c>
      <c r="AU249" s="57">
        <f t="shared" si="85"/>
        <v>0</v>
      </c>
      <c r="AV249" s="57">
        <f t="shared" si="86"/>
        <v>0</v>
      </c>
      <c r="AW249" s="57">
        <f t="shared" si="87"/>
        <v>0</v>
      </c>
      <c r="AX249" s="57">
        <f t="shared" si="88"/>
        <v>0</v>
      </c>
      <c r="AY249" s="57">
        <f t="shared" si="89"/>
        <v>0</v>
      </c>
      <c r="AZ249" s="57">
        <f t="shared" si="90"/>
        <v>0</v>
      </c>
      <c r="BA249" s="57">
        <f t="shared" si="91"/>
        <v>0</v>
      </c>
      <c r="BB249" s="57">
        <f t="shared" si="92"/>
        <v>0</v>
      </c>
      <c r="BC249" s="57">
        <f t="shared" si="93"/>
        <v>0</v>
      </c>
      <c r="BD249" s="57">
        <f t="shared" si="94"/>
        <v>0</v>
      </c>
      <c r="BF249" s="94">
        <f t="shared" si="95"/>
        <v>1000000</v>
      </c>
      <c r="BG249" s="94">
        <f t="shared" si="96"/>
        <v>600000</v>
      </c>
      <c r="BH249" s="94">
        <f t="shared" si="97"/>
        <v>1300000</v>
      </c>
      <c r="BI249" s="94">
        <f t="shared" si="98"/>
        <v>2600000</v>
      </c>
      <c r="BJ249" s="94">
        <f t="shared" si="99"/>
        <v>23600000</v>
      </c>
      <c r="BK249" s="94">
        <f t="shared" si="100"/>
        <v>0</v>
      </c>
      <c r="BL249" s="94">
        <f t="shared" si="101"/>
        <v>0</v>
      </c>
      <c r="BM249" s="94">
        <f t="shared" si="102"/>
        <v>0</v>
      </c>
      <c r="BN249" s="94">
        <f t="shared" si="103"/>
        <v>0</v>
      </c>
      <c r="BO249" s="94">
        <f t="shared" si="104"/>
        <v>0</v>
      </c>
      <c r="BP249" s="94">
        <f t="shared" si="105"/>
        <v>0</v>
      </c>
      <c r="BQ249" s="94">
        <f t="shared" si="106"/>
        <v>0</v>
      </c>
    </row>
    <row r="250" spans="1:69">
      <c r="A250" s="21" t="s">
        <v>336</v>
      </c>
      <c r="B250" s="21" t="s">
        <v>441</v>
      </c>
      <c r="C250" s="22" t="s">
        <v>442</v>
      </c>
      <c r="D250" s="57">
        <v>57200000</v>
      </c>
      <c r="E250" s="57">
        <f t="shared" si="107"/>
        <v>10200000</v>
      </c>
      <c r="F250" s="19">
        <v>47000000</v>
      </c>
      <c r="G250" s="19">
        <v>45500000</v>
      </c>
      <c r="H250" s="19">
        <v>44600000</v>
      </c>
      <c r="I250" s="19">
        <v>42500000</v>
      </c>
      <c r="J250" s="19">
        <v>40500000</v>
      </c>
      <c r="K250" s="19">
        <v>36400000</v>
      </c>
      <c r="L250" s="19">
        <v>33000000</v>
      </c>
      <c r="M250" s="19">
        <v>29500000</v>
      </c>
      <c r="N250" s="19">
        <v>27500000</v>
      </c>
      <c r="O250" s="19">
        <v>25600000</v>
      </c>
      <c r="P250" s="19">
        <v>0</v>
      </c>
      <c r="Q250" s="19">
        <v>0</v>
      </c>
      <c r="S250" s="57">
        <f t="shared" si="111"/>
        <v>47000000</v>
      </c>
      <c r="T250" s="57">
        <f t="shared" si="111"/>
        <v>45500000</v>
      </c>
      <c r="U250" s="57">
        <f t="shared" si="111"/>
        <v>44600000</v>
      </c>
      <c r="V250" s="57">
        <f t="shared" si="111"/>
        <v>42500000</v>
      </c>
      <c r="W250" s="57">
        <f t="shared" si="111"/>
        <v>40500000</v>
      </c>
      <c r="X250" s="57">
        <f t="shared" si="111"/>
        <v>36400000</v>
      </c>
      <c r="Y250" s="57">
        <f t="shared" si="110"/>
        <v>33000000</v>
      </c>
      <c r="Z250" s="57">
        <f t="shared" si="110"/>
        <v>29500000</v>
      </c>
      <c r="AA250" s="57">
        <f t="shared" si="110"/>
        <v>27500000</v>
      </c>
      <c r="AB250" s="57">
        <f t="shared" si="110"/>
        <v>25600000</v>
      </c>
      <c r="AC250" s="57">
        <f t="shared" si="108"/>
        <v>0</v>
      </c>
      <c r="AD250" s="57">
        <f t="shared" si="108"/>
        <v>0</v>
      </c>
      <c r="AF250" s="19">
        <v>47000000</v>
      </c>
      <c r="AG250" s="19">
        <v>45500000</v>
      </c>
      <c r="AH250" s="19">
        <v>44600000</v>
      </c>
      <c r="AI250" s="19">
        <v>42500000</v>
      </c>
      <c r="AJ250" s="19">
        <v>40500000</v>
      </c>
      <c r="AK250" s="19">
        <v>36400000</v>
      </c>
      <c r="AL250" s="19">
        <v>33000000</v>
      </c>
      <c r="AM250" s="19">
        <v>29500000</v>
      </c>
      <c r="AN250" s="19">
        <v>27500000</v>
      </c>
      <c r="AO250" s="19">
        <v>25600000</v>
      </c>
      <c r="AP250" s="19">
        <v>0</v>
      </c>
      <c r="AQ250" s="19">
        <v>0</v>
      </c>
      <c r="AS250" s="57">
        <f t="shared" si="83"/>
        <v>0</v>
      </c>
      <c r="AT250" s="57">
        <f t="shared" si="84"/>
        <v>0</v>
      </c>
      <c r="AU250" s="57">
        <f t="shared" si="85"/>
        <v>0</v>
      </c>
      <c r="AV250" s="57">
        <f t="shared" si="86"/>
        <v>0</v>
      </c>
      <c r="AW250" s="57">
        <f t="shared" si="87"/>
        <v>0</v>
      </c>
      <c r="AX250" s="57">
        <f t="shared" si="88"/>
        <v>0</v>
      </c>
      <c r="AY250" s="57">
        <f t="shared" si="89"/>
        <v>0</v>
      </c>
      <c r="AZ250" s="57">
        <f t="shared" si="90"/>
        <v>0</v>
      </c>
      <c r="BA250" s="57">
        <f t="shared" si="91"/>
        <v>0</v>
      </c>
      <c r="BB250" s="57">
        <f t="shared" si="92"/>
        <v>0</v>
      </c>
      <c r="BC250" s="57">
        <f t="shared" si="93"/>
        <v>0</v>
      </c>
      <c r="BD250" s="57">
        <f t="shared" si="94"/>
        <v>0</v>
      </c>
      <c r="BF250" s="94">
        <f t="shared" si="95"/>
        <v>1500000</v>
      </c>
      <c r="BG250" s="94">
        <f t="shared" si="96"/>
        <v>900000</v>
      </c>
      <c r="BH250" s="94">
        <f t="shared" si="97"/>
        <v>2100000</v>
      </c>
      <c r="BI250" s="94">
        <f t="shared" si="98"/>
        <v>2000000</v>
      </c>
      <c r="BJ250" s="94">
        <f t="shared" si="99"/>
        <v>4100000</v>
      </c>
      <c r="BK250" s="94">
        <f t="shared" si="100"/>
        <v>3400000</v>
      </c>
      <c r="BL250" s="94">
        <f t="shared" si="101"/>
        <v>3500000</v>
      </c>
      <c r="BM250" s="94">
        <f t="shared" si="102"/>
        <v>2000000</v>
      </c>
      <c r="BN250" s="94">
        <f t="shared" si="103"/>
        <v>1900000</v>
      </c>
      <c r="BO250" s="94">
        <f t="shared" si="104"/>
        <v>25600000</v>
      </c>
      <c r="BP250" s="94">
        <f t="shared" si="105"/>
        <v>0</v>
      </c>
      <c r="BQ250" s="94">
        <f t="shared" si="106"/>
        <v>0</v>
      </c>
    </row>
    <row r="251" spans="1:69">
      <c r="A251" s="21" t="s">
        <v>336</v>
      </c>
      <c r="B251" s="21" t="s">
        <v>443</v>
      </c>
      <c r="C251" s="22" t="s">
        <v>444</v>
      </c>
      <c r="D251" s="57">
        <v>44900000</v>
      </c>
      <c r="E251" s="57">
        <f t="shared" si="107"/>
        <v>18900000</v>
      </c>
      <c r="F251" s="19">
        <v>26000000</v>
      </c>
      <c r="G251" s="19">
        <v>25500000</v>
      </c>
      <c r="H251" s="19">
        <v>25000000</v>
      </c>
      <c r="I251" s="19">
        <v>23800000</v>
      </c>
      <c r="J251" s="19">
        <v>22700000</v>
      </c>
      <c r="K251" s="19">
        <v>19700000</v>
      </c>
      <c r="L251" s="19">
        <v>0</v>
      </c>
      <c r="M251" s="19">
        <v>0</v>
      </c>
      <c r="N251" s="19">
        <v>0</v>
      </c>
      <c r="O251" s="19">
        <v>0</v>
      </c>
      <c r="P251" s="19">
        <v>0</v>
      </c>
      <c r="Q251" s="19">
        <v>0</v>
      </c>
      <c r="S251" s="57">
        <f t="shared" si="111"/>
        <v>26000000</v>
      </c>
      <c r="T251" s="57">
        <f t="shared" si="111"/>
        <v>25500000</v>
      </c>
      <c r="U251" s="57">
        <f t="shared" si="111"/>
        <v>25000000</v>
      </c>
      <c r="V251" s="57">
        <f t="shared" si="111"/>
        <v>23800000</v>
      </c>
      <c r="W251" s="57">
        <f t="shared" si="111"/>
        <v>22700000</v>
      </c>
      <c r="X251" s="57">
        <f t="shared" si="111"/>
        <v>19700000</v>
      </c>
      <c r="Y251" s="57">
        <f t="shared" si="110"/>
        <v>0</v>
      </c>
      <c r="Z251" s="57">
        <f t="shared" si="110"/>
        <v>0</v>
      </c>
      <c r="AA251" s="57">
        <f t="shared" si="110"/>
        <v>0</v>
      </c>
      <c r="AB251" s="57">
        <f t="shared" si="110"/>
        <v>0</v>
      </c>
      <c r="AC251" s="57">
        <f t="shared" si="108"/>
        <v>0</v>
      </c>
      <c r="AD251" s="57">
        <f t="shared" si="108"/>
        <v>0</v>
      </c>
      <c r="AF251" s="19">
        <v>26000000</v>
      </c>
      <c r="AG251" s="19">
        <v>25500000</v>
      </c>
      <c r="AH251" s="19">
        <v>25000000</v>
      </c>
      <c r="AI251" s="19">
        <v>23800000</v>
      </c>
      <c r="AJ251" s="19">
        <v>22700000</v>
      </c>
      <c r="AK251" s="19">
        <v>19700000</v>
      </c>
      <c r="AL251" s="19">
        <v>0</v>
      </c>
      <c r="AM251" s="19">
        <v>0</v>
      </c>
      <c r="AN251" s="19">
        <v>0</v>
      </c>
      <c r="AO251" s="19">
        <v>0</v>
      </c>
      <c r="AP251" s="19">
        <v>0</v>
      </c>
      <c r="AQ251" s="19">
        <v>0</v>
      </c>
      <c r="AS251" s="57">
        <f t="shared" si="83"/>
        <v>0</v>
      </c>
      <c r="AT251" s="57">
        <f t="shared" si="84"/>
        <v>0</v>
      </c>
      <c r="AU251" s="57">
        <f t="shared" si="85"/>
        <v>0</v>
      </c>
      <c r="AV251" s="57">
        <f t="shared" si="86"/>
        <v>0</v>
      </c>
      <c r="AW251" s="57">
        <f t="shared" si="87"/>
        <v>0</v>
      </c>
      <c r="AX251" s="57">
        <f t="shared" si="88"/>
        <v>0</v>
      </c>
      <c r="AY251" s="57">
        <f t="shared" si="89"/>
        <v>0</v>
      </c>
      <c r="AZ251" s="57">
        <f t="shared" si="90"/>
        <v>0</v>
      </c>
      <c r="BA251" s="57">
        <f t="shared" si="91"/>
        <v>0</v>
      </c>
      <c r="BB251" s="57">
        <f t="shared" si="92"/>
        <v>0</v>
      </c>
      <c r="BC251" s="57">
        <f t="shared" si="93"/>
        <v>0</v>
      </c>
      <c r="BD251" s="57">
        <f t="shared" si="94"/>
        <v>0</v>
      </c>
      <c r="BF251" s="94">
        <f t="shared" si="95"/>
        <v>500000</v>
      </c>
      <c r="BG251" s="94">
        <f t="shared" si="96"/>
        <v>500000</v>
      </c>
      <c r="BH251" s="94">
        <f t="shared" si="97"/>
        <v>1200000</v>
      </c>
      <c r="BI251" s="94">
        <f t="shared" si="98"/>
        <v>1100000</v>
      </c>
      <c r="BJ251" s="94">
        <f t="shared" si="99"/>
        <v>3000000</v>
      </c>
      <c r="BK251" s="94">
        <f t="shared" si="100"/>
        <v>19700000</v>
      </c>
      <c r="BL251" s="94">
        <f t="shared" si="101"/>
        <v>0</v>
      </c>
      <c r="BM251" s="94">
        <f t="shared" si="102"/>
        <v>0</v>
      </c>
      <c r="BN251" s="94">
        <f t="shared" si="103"/>
        <v>0</v>
      </c>
      <c r="BO251" s="94">
        <f t="shared" si="104"/>
        <v>0</v>
      </c>
      <c r="BP251" s="94">
        <f t="shared" si="105"/>
        <v>0</v>
      </c>
      <c r="BQ251" s="94">
        <f t="shared" si="106"/>
        <v>0</v>
      </c>
    </row>
    <row r="252" spans="1:69">
      <c r="A252" s="21" t="s">
        <v>459</v>
      </c>
      <c r="B252" s="21" t="s">
        <v>460</v>
      </c>
      <c r="C252" s="29" t="s">
        <v>461</v>
      </c>
      <c r="D252" s="57">
        <v>0</v>
      </c>
      <c r="E252" s="57">
        <f t="shared" si="107"/>
        <v>-34800000</v>
      </c>
      <c r="F252" s="19">
        <v>32800000</v>
      </c>
      <c r="G252" s="19">
        <v>30800000</v>
      </c>
      <c r="H252" s="19">
        <v>30100000</v>
      </c>
      <c r="I252" s="19">
        <v>28700000</v>
      </c>
      <c r="J252" s="19">
        <v>27300000</v>
      </c>
      <c r="K252" s="19">
        <v>23700000</v>
      </c>
      <c r="L252" s="19">
        <v>0</v>
      </c>
      <c r="M252" s="19">
        <v>0</v>
      </c>
      <c r="N252" s="19">
        <v>0</v>
      </c>
      <c r="O252" s="19">
        <v>0</v>
      </c>
      <c r="P252" s="19">
        <v>0</v>
      </c>
      <c r="Q252" s="19">
        <v>0</v>
      </c>
      <c r="S252" s="73">
        <f>F252+Sheet3!C$30</f>
        <v>34800000</v>
      </c>
      <c r="T252" s="73">
        <f>G252+Sheet3!D$30</f>
        <v>32800000</v>
      </c>
      <c r="U252" s="73">
        <f>H252+Sheet3!E$30</f>
        <v>32100000</v>
      </c>
      <c r="V252" s="73">
        <f>I252+Sheet3!F$30</f>
        <v>30700000</v>
      </c>
      <c r="W252" s="73">
        <f>J252+Sheet3!G$30</f>
        <v>29300000</v>
      </c>
      <c r="X252" s="73">
        <f>K252+Sheet3!H$30</f>
        <v>25700000</v>
      </c>
      <c r="Y252" s="57">
        <f t="shared" si="110"/>
        <v>0</v>
      </c>
      <c r="Z252" s="57">
        <f t="shared" si="110"/>
        <v>0</v>
      </c>
      <c r="AA252" s="57">
        <f t="shared" si="110"/>
        <v>0</v>
      </c>
      <c r="AB252" s="57">
        <f t="shared" si="110"/>
        <v>0</v>
      </c>
      <c r="AC252" s="57">
        <f t="shared" si="108"/>
        <v>0</v>
      </c>
      <c r="AD252" s="57">
        <f t="shared" si="108"/>
        <v>0</v>
      </c>
      <c r="AF252" s="19">
        <v>34800000</v>
      </c>
      <c r="AG252" s="19">
        <v>32800000</v>
      </c>
      <c r="AH252" s="19">
        <v>32100000</v>
      </c>
      <c r="AI252" s="19">
        <v>30700000</v>
      </c>
      <c r="AJ252" s="19">
        <v>29300000</v>
      </c>
      <c r="AK252" s="19">
        <v>25700000</v>
      </c>
      <c r="AL252" s="19">
        <v>0</v>
      </c>
      <c r="AM252" s="19">
        <v>0</v>
      </c>
      <c r="AN252" s="19">
        <v>0</v>
      </c>
      <c r="AO252" s="19">
        <v>0</v>
      </c>
      <c r="AP252" s="19">
        <v>0</v>
      </c>
      <c r="AQ252" s="19">
        <v>0</v>
      </c>
      <c r="AS252" s="57">
        <f t="shared" si="83"/>
        <v>0</v>
      </c>
      <c r="AT252" s="57">
        <f t="shared" si="84"/>
        <v>0</v>
      </c>
      <c r="AU252" s="57">
        <f t="shared" si="85"/>
        <v>0</v>
      </c>
      <c r="AV252" s="57">
        <f t="shared" si="86"/>
        <v>0</v>
      </c>
      <c r="AW252" s="57">
        <f t="shared" si="87"/>
        <v>0</v>
      </c>
      <c r="AX252" s="57">
        <f t="shared" si="88"/>
        <v>0</v>
      </c>
      <c r="AY252" s="57">
        <f t="shared" si="89"/>
        <v>0</v>
      </c>
      <c r="AZ252" s="57">
        <f t="shared" si="90"/>
        <v>0</v>
      </c>
      <c r="BA252" s="57">
        <f t="shared" si="91"/>
        <v>0</v>
      </c>
      <c r="BB252" s="57">
        <f t="shared" si="92"/>
        <v>0</v>
      </c>
      <c r="BC252" s="57">
        <f t="shared" si="93"/>
        <v>0</v>
      </c>
      <c r="BD252" s="57">
        <f t="shared" si="94"/>
        <v>0</v>
      </c>
      <c r="BF252" s="94">
        <f t="shared" si="95"/>
        <v>2000000</v>
      </c>
      <c r="BG252" s="94">
        <f t="shared" si="96"/>
        <v>700000</v>
      </c>
      <c r="BH252" s="94">
        <f t="shared" si="97"/>
        <v>1400000</v>
      </c>
      <c r="BI252" s="94">
        <f t="shared" si="98"/>
        <v>1400000</v>
      </c>
      <c r="BJ252" s="94">
        <f t="shared" si="99"/>
        <v>3600000</v>
      </c>
      <c r="BK252" s="94">
        <f t="shared" si="100"/>
        <v>25700000</v>
      </c>
      <c r="BL252" s="94">
        <f t="shared" si="101"/>
        <v>0</v>
      </c>
      <c r="BM252" s="94">
        <f t="shared" si="102"/>
        <v>0</v>
      </c>
      <c r="BN252" s="94">
        <f t="shared" si="103"/>
        <v>0</v>
      </c>
      <c r="BO252" s="94">
        <f t="shared" si="104"/>
        <v>0</v>
      </c>
      <c r="BP252" s="94">
        <f t="shared" si="105"/>
        <v>0</v>
      </c>
      <c r="BQ252" s="94">
        <f t="shared" si="106"/>
        <v>0</v>
      </c>
    </row>
    <row r="253" spans="1:69">
      <c r="A253" s="21" t="s">
        <v>459</v>
      </c>
      <c r="B253" s="21" t="s">
        <v>462</v>
      </c>
      <c r="C253" s="29" t="s">
        <v>463</v>
      </c>
      <c r="D253" s="57">
        <v>0</v>
      </c>
      <c r="E253" s="57">
        <f t="shared" si="107"/>
        <v>0</v>
      </c>
      <c r="F253" s="19">
        <v>0</v>
      </c>
      <c r="G253" s="19">
        <v>0</v>
      </c>
      <c r="H253" s="19">
        <v>0</v>
      </c>
      <c r="I253" s="19">
        <v>0</v>
      </c>
      <c r="J253" s="19">
        <v>0</v>
      </c>
      <c r="K253" s="19">
        <v>0</v>
      </c>
      <c r="L253" s="19">
        <v>0</v>
      </c>
      <c r="M253" s="19">
        <v>0</v>
      </c>
      <c r="N253" s="19">
        <v>0</v>
      </c>
      <c r="O253" s="19">
        <v>0</v>
      </c>
      <c r="P253" s="19">
        <v>0</v>
      </c>
      <c r="Q253" s="19">
        <v>0</v>
      </c>
      <c r="S253" s="57">
        <f t="shared" si="111"/>
        <v>0</v>
      </c>
      <c r="T253" s="57">
        <f t="shared" si="111"/>
        <v>0</v>
      </c>
      <c r="U253" s="57">
        <f t="shared" si="111"/>
        <v>0</v>
      </c>
      <c r="V253" s="57">
        <f t="shared" si="111"/>
        <v>0</v>
      </c>
      <c r="W253" s="57">
        <f t="shared" si="111"/>
        <v>0</v>
      </c>
      <c r="X253" s="57">
        <f t="shared" si="111"/>
        <v>0</v>
      </c>
      <c r="Y253" s="57">
        <f t="shared" si="110"/>
        <v>0</v>
      </c>
      <c r="Z253" s="57">
        <f t="shared" si="110"/>
        <v>0</v>
      </c>
      <c r="AA253" s="57">
        <f t="shared" si="110"/>
        <v>0</v>
      </c>
      <c r="AB253" s="57">
        <f t="shared" si="110"/>
        <v>0</v>
      </c>
      <c r="AC253" s="57">
        <f t="shared" si="108"/>
        <v>0</v>
      </c>
      <c r="AD253" s="57">
        <f t="shared" si="108"/>
        <v>0</v>
      </c>
      <c r="AF253" s="19">
        <v>0</v>
      </c>
      <c r="AG253" s="19">
        <v>0</v>
      </c>
      <c r="AH253" s="19">
        <v>0</v>
      </c>
      <c r="AI253" s="19">
        <v>0</v>
      </c>
      <c r="AJ253" s="19">
        <v>0</v>
      </c>
      <c r="AK253" s="19">
        <v>0</v>
      </c>
      <c r="AL253" s="19">
        <v>0</v>
      </c>
      <c r="AM253" s="19">
        <v>0</v>
      </c>
      <c r="AN253" s="19">
        <v>0</v>
      </c>
      <c r="AO253" s="19">
        <v>0</v>
      </c>
      <c r="AP253" s="19">
        <v>0</v>
      </c>
      <c r="AQ253" s="19">
        <v>0</v>
      </c>
      <c r="AS253" s="57">
        <f t="shared" si="83"/>
        <v>0</v>
      </c>
      <c r="AT253" s="57">
        <f t="shared" si="84"/>
        <v>0</v>
      </c>
      <c r="AU253" s="57">
        <f t="shared" si="85"/>
        <v>0</v>
      </c>
      <c r="AV253" s="57">
        <f t="shared" si="86"/>
        <v>0</v>
      </c>
      <c r="AW253" s="57">
        <f t="shared" si="87"/>
        <v>0</v>
      </c>
      <c r="AX253" s="57">
        <f t="shared" si="88"/>
        <v>0</v>
      </c>
      <c r="AY253" s="57">
        <f t="shared" si="89"/>
        <v>0</v>
      </c>
      <c r="AZ253" s="57">
        <f t="shared" si="90"/>
        <v>0</v>
      </c>
      <c r="BA253" s="57">
        <f t="shared" si="91"/>
        <v>0</v>
      </c>
      <c r="BB253" s="57">
        <f t="shared" si="92"/>
        <v>0</v>
      </c>
      <c r="BC253" s="57">
        <f t="shared" si="93"/>
        <v>0</v>
      </c>
      <c r="BD253" s="57">
        <f t="shared" si="94"/>
        <v>0</v>
      </c>
      <c r="BF253" s="94">
        <f t="shared" si="95"/>
        <v>0</v>
      </c>
      <c r="BG253" s="94">
        <f t="shared" si="96"/>
        <v>0</v>
      </c>
      <c r="BH253" s="94">
        <f t="shared" si="97"/>
        <v>0</v>
      </c>
      <c r="BI253" s="94">
        <f t="shared" si="98"/>
        <v>0</v>
      </c>
      <c r="BJ253" s="94">
        <f t="shared" si="99"/>
        <v>0</v>
      </c>
      <c r="BK253" s="94">
        <f t="shared" si="100"/>
        <v>0</v>
      </c>
      <c r="BL253" s="94">
        <f t="shared" si="101"/>
        <v>0</v>
      </c>
      <c r="BM253" s="94">
        <f t="shared" si="102"/>
        <v>0</v>
      </c>
      <c r="BN253" s="94">
        <f t="shared" si="103"/>
        <v>0</v>
      </c>
      <c r="BO253" s="94">
        <f t="shared" si="104"/>
        <v>0</v>
      </c>
      <c r="BP253" s="94">
        <f t="shared" si="105"/>
        <v>0</v>
      </c>
      <c r="BQ253" s="94">
        <f t="shared" si="106"/>
        <v>0</v>
      </c>
    </row>
    <row r="254" spans="1:69">
      <c r="A254" s="21" t="s">
        <v>459</v>
      </c>
      <c r="B254" s="21" t="s">
        <v>464</v>
      </c>
      <c r="C254" s="29" t="s">
        <v>465</v>
      </c>
      <c r="D254" s="57">
        <v>0</v>
      </c>
      <c r="E254" s="57">
        <f t="shared" si="107"/>
        <v>0</v>
      </c>
      <c r="F254" s="19">
        <v>0</v>
      </c>
      <c r="G254" s="19">
        <v>0</v>
      </c>
      <c r="H254" s="19">
        <v>0</v>
      </c>
      <c r="I254" s="19">
        <v>0</v>
      </c>
      <c r="J254" s="19">
        <v>0</v>
      </c>
      <c r="K254" s="19">
        <v>0</v>
      </c>
      <c r="L254" s="19">
        <v>0</v>
      </c>
      <c r="M254" s="19">
        <v>0</v>
      </c>
      <c r="N254" s="19">
        <v>0</v>
      </c>
      <c r="O254" s="19">
        <v>0</v>
      </c>
      <c r="P254" s="19">
        <v>0</v>
      </c>
      <c r="Q254" s="19">
        <v>0</v>
      </c>
      <c r="S254" s="57">
        <f t="shared" si="111"/>
        <v>0</v>
      </c>
      <c r="T254" s="57">
        <f t="shared" si="111"/>
        <v>0</v>
      </c>
      <c r="U254" s="57">
        <f t="shared" si="111"/>
        <v>0</v>
      </c>
      <c r="V254" s="57">
        <f t="shared" si="111"/>
        <v>0</v>
      </c>
      <c r="W254" s="57">
        <f t="shared" si="111"/>
        <v>0</v>
      </c>
      <c r="X254" s="57">
        <f t="shared" si="111"/>
        <v>0</v>
      </c>
      <c r="Y254" s="57">
        <f t="shared" si="110"/>
        <v>0</v>
      </c>
      <c r="Z254" s="57">
        <f t="shared" si="110"/>
        <v>0</v>
      </c>
      <c r="AA254" s="57">
        <f t="shared" si="110"/>
        <v>0</v>
      </c>
      <c r="AB254" s="57">
        <f t="shared" si="110"/>
        <v>0</v>
      </c>
      <c r="AC254" s="57">
        <f t="shared" si="108"/>
        <v>0</v>
      </c>
      <c r="AD254" s="57">
        <f t="shared" si="108"/>
        <v>0</v>
      </c>
      <c r="AF254" s="19">
        <v>0</v>
      </c>
      <c r="AG254" s="19">
        <v>0</v>
      </c>
      <c r="AH254" s="19">
        <v>0</v>
      </c>
      <c r="AI254" s="19">
        <v>0</v>
      </c>
      <c r="AJ254" s="19">
        <v>0</v>
      </c>
      <c r="AK254" s="19">
        <v>0</v>
      </c>
      <c r="AL254" s="19">
        <v>0</v>
      </c>
      <c r="AM254" s="19">
        <v>0</v>
      </c>
      <c r="AN254" s="19">
        <v>0</v>
      </c>
      <c r="AO254" s="19">
        <v>0</v>
      </c>
      <c r="AP254" s="19">
        <v>0</v>
      </c>
      <c r="AQ254" s="19">
        <v>0</v>
      </c>
      <c r="AS254" s="57">
        <f t="shared" si="83"/>
        <v>0</v>
      </c>
      <c r="AT254" s="57">
        <f t="shared" si="84"/>
        <v>0</v>
      </c>
      <c r="AU254" s="57">
        <f t="shared" si="85"/>
        <v>0</v>
      </c>
      <c r="AV254" s="57">
        <f t="shared" si="86"/>
        <v>0</v>
      </c>
      <c r="AW254" s="57">
        <f t="shared" si="87"/>
        <v>0</v>
      </c>
      <c r="AX254" s="57">
        <f t="shared" si="88"/>
        <v>0</v>
      </c>
      <c r="AY254" s="57">
        <f t="shared" si="89"/>
        <v>0</v>
      </c>
      <c r="AZ254" s="57">
        <f t="shared" si="90"/>
        <v>0</v>
      </c>
      <c r="BA254" s="57">
        <f t="shared" si="91"/>
        <v>0</v>
      </c>
      <c r="BB254" s="57">
        <f t="shared" si="92"/>
        <v>0</v>
      </c>
      <c r="BC254" s="57">
        <f t="shared" si="93"/>
        <v>0</v>
      </c>
      <c r="BD254" s="57">
        <f t="shared" si="94"/>
        <v>0</v>
      </c>
      <c r="BF254" s="94">
        <f t="shared" si="95"/>
        <v>0</v>
      </c>
      <c r="BG254" s="94">
        <f t="shared" si="96"/>
        <v>0</v>
      </c>
      <c r="BH254" s="94">
        <f t="shared" si="97"/>
        <v>0</v>
      </c>
      <c r="BI254" s="94">
        <f t="shared" si="98"/>
        <v>0</v>
      </c>
      <c r="BJ254" s="94">
        <f t="shared" si="99"/>
        <v>0</v>
      </c>
      <c r="BK254" s="94">
        <f t="shared" si="100"/>
        <v>0</v>
      </c>
      <c r="BL254" s="94">
        <f t="shared" si="101"/>
        <v>0</v>
      </c>
      <c r="BM254" s="94">
        <f t="shared" si="102"/>
        <v>0</v>
      </c>
      <c r="BN254" s="94">
        <f t="shared" si="103"/>
        <v>0</v>
      </c>
      <c r="BO254" s="94">
        <f t="shared" si="104"/>
        <v>0</v>
      </c>
      <c r="BP254" s="94">
        <f t="shared" si="105"/>
        <v>0</v>
      </c>
      <c r="BQ254" s="94">
        <f t="shared" si="106"/>
        <v>0</v>
      </c>
    </row>
    <row r="255" spans="1:69">
      <c r="A255" s="21" t="s">
        <v>459</v>
      </c>
      <c r="B255" s="21" t="s">
        <v>466</v>
      </c>
      <c r="C255" s="29" t="s">
        <v>467</v>
      </c>
      <c r="D255" s="57">
        <v>0</v>
      </c>
      <c r="E255" s="57">
        <f t="shared" si="107"/>
        <v>0</v>
      </c>
      <c r="F255" s="19">
        <v>0</v>
      </c>
      <c r="G255" s="19">
        <v>0</v>
      </c>
      <c r="H255" s="19">
        <v>0</v>
      </c>
      <c r="I255" s="19">
        <v>0</v>
      </c>
      <c r="J255" s="19">
        <v>0</v>
      </c>
      <c r="K255" s="19">
        <v>0</v>
      </c>
      <c r="L255" s="19">
        <v>0</v>
      </c>
      <c r="M255" s="19">
        <v>0</v>
      </c>
      <c r="N255" s="19">
        <v>0</v>
      </c>
      <c r="O255" s="19">
        <v>0</v>
      </c>
      <c r="P255" s="19">
        <v>0</v>
      </c>
      <c r="Q255" s="19">
        <v>0</v>
      </c>
      <c r="S255" s="57">
        <f t="shared" si="111"/>
        <v>0</v>
      </c>
      <c r="T255" s="57">
        <f t="shared" si="111"/>
        <v>0</v>
      </c>
      <c r="U255" s="57">
        <f t="shared" si="111"/>
        <v>0</v>
      </c>
      <c r="V255" s="57">
        <f t="shared" si="111"/>
        <v>0</v>
      </c>
      <c r="W255" s="57">
        <f t="shared" si="111"/>
        <v>0</v>
      </c>
      <c r="X255" s="57">
        <f t="shared" si="111"/>
        <v>0</v>
      </c>
      <c r="Y255" s="57">
        <f t="shared" si="110"/>
        <v>0</v>
      </c>
      <c r="Z255" s="57">
        <f t="shared" si="110"/>
        <v>0</v>
      </c>
      <c r="AA255" s="57">
        <f t="shared" si="110"/>
        <v>0</v>
      </c>
      <c r="AB255" s="57">
        <f t="shared" si="110"/>
        <v>0</v>
      </c>
      <c r="AC255" s="57">
        <f t="shared" si="108"/>
        <v>0</v>
      </c>
      <c r="AD255" s="57">
        <f t="shared" si="108"/>
        <v>0</v>
      </c>
      <c r="AF255" s="19">
        <v>0</v>
      </c>
      <c r="AG255" s="19">
        <v>0</v>
      </c>
      <c r="AH255" s="19">
        <v>0</v>
      </c>
      <c r="AI255" s="19">
        <v>0</v>
      </c>
      <c r="AJ255" s="19">
        <v>0</v>
      </c>
      <c r="AK255" s="19">
        <v>0</v>
      </c>
      <c r="AL255" s="19">
        <v>0</v>
      </c>
      <c r="AM255" s="19">
        <v>0</v>
      </c>
      <c r="AN255" s="19">
        <v>0</v>
      </c>
      <c r="AO255" s="19">
        <v>0</v>
      </c>
      <c r="AP255" s="19">
        <v>0</v>
      </c>
      <c r="AQ255" s="19">
        <v>0</v>
      </c>
      <c r="AS255" s="57">
        <f t="shared" si="83"/>
        <v>0</v>
      </c>
      <c r="AT255" s="57">
        <f t="shared" si="84"/>
        <v>0</v>
      </c>
      <c r="AU255" s="57">
        <f t="shared" si="85"/>
        <v>0</v>
      </c>
      <c r="AV255" s="57">
        <f t="shared" si="86"/>
        <v>0</v>
      </c>
      <c r="AW255" s="57">
        <f t="shared" si="87"/>
        <v>0</v>
      </c>
      <c r="AX255" s="57">
        <f t="shared" si="88"/>
        <v>0</v>
      </c>
      <c r="AY255" s="57">
        <f t="shared" si="89"/>
        <v>0</v>
      </c>
      <c r="AZ255" s="57">
        <f t="shared" si="90"/>
        <v>0</v>
      </c>
      <c r="BA255" s="57">
        <f t="shared" si="91"/>
        <v>0</v>
      </c>
      <c r="BB255" s="57">
        <f t="shared" si="92"/>
        <v>0</v>
      </c>
      <c r="BC255" s="57">
        <f t="shared" si="93"/>
        <v>0</v>
      </c>
      <c r="BD255" s="57">
        <f t="shared" si="94"/>
        <v>0</v>
      </c>
      <c r="BF255" s="94">
        <f t="shared" si="95"/>
        <v>0</v>
      </c>
      <c r="BG255" s="94">
        <f t="shared" si="96"/>
        <v>0</v>
      </c>
      <c r="BH255" s="94">
        <f t="shared" si="97"/>
        <v>0</v>
      </c>
      <c r="BI255" s="94">
        <f t="shared" si="98"/>
        <v>0</v>
      </c>
      <c r="BJ255" s="94">
        <f t="shared" si="99"/>
        <v>0</v>
      </c>
      <c r="BK255" s="94">
        <f t="shared" si="100"/>
        <v>0</v>
      </c>
      <c r="BL255" s="94">
        <f t="shared" si="101"/>
        <v>0</v>
      </c>
      <c r="BM255" s="94">
        <f t="shared" si="102"/>
        <v>0</v>
      </c>
      <c r="BN255" s="94">
        <f t="shared" si="103"/>
        <v>0</v>
      </c>
      <c r="BO255" s="94">
        <f t="shared" si="104"/>
        <v>0</v>
      </c>
      <c r="BP255" s="94">
        <f t="shared" si="105"/>
        <v>0</v>
      </c>
      <c r="BQ255" s="94">
        <f t="shared" si="106"/>
        <v>0</v>
      </c>
    </row>
    <row r="256" spans="1:69">
      <c r="A256" s="21" t="s">
        <v>459</v>
      </c>
      <c r="B256" s="21" t="s">
        <v>468</v>
      </c>
      <c r="C256" s="29" t="s">
        <v>469</v>
      </c>
      <c r="D256" s="57">
        <v>47700000</v>
      </c>
      <c r="E256" s="57">
        <f t="shared" si="107"/>
        <v>47700000</v>
      </c>
      <c r="F256" s="19">
        <v>0</v>
      </c>
      <c r="G256" s="19">
        <v>0</v>
      </c>
      <c r="H256" s="19">
        <v>0</v>
      </c>
      <c r="I256" s="19">
        <v>0</v>
      </c>
      <c r="J256" s="19">
        <v>0</v>
      </c>
      <c r="K256" s="19">
        <v>0</v>
      </c>
      <c r="L256" s="19">
        <v>0</v>
      </c>
      <c r="M256" s="19">
        <v>0</v>
      </c>
      <c r="N256" s="19">
        <v>0</v>
      </c>
      <c r="O256" s="19">
        <v>0</v>
      </c>
      <c r="P256" s="19">
        <v>0</v>
      </c>
      <c r="Q256" s="19">
        <v>0</v>
      </c>
      <c r="S256" s="57">
        <f t="shared" si="111"/>
        <v>0</v>
      </c>
      <c r="T256" s="57">
        <f t="shared" si="111"/>
        <v>0</v>
      </c>
      <c r="U256" s="57">
        <f t="shared" si="111"/>
        <v>0</v>
      </c>
      <c r="V256" s="57">
        <f t="shared" si="111"/>
        <v>0</v>
      </c>
      <c r="W256" s="57">
        <f t="shared" si="111"/>
        <v>0</v>
      </c>
      <c r="X256" s="57">
        <f t="shared" si="111"/>
        <v>0</v>
      </c>
      <c r="Y256" s="57">
        <f t="shared" si="110"/>
        <v>0</v>
      </c>
      <c r="Z256" s="57">
        <f t="shared" si="110"/>
        <v>0</v>
      </c>
      <c r="AA256" s="57">
        <f t="shared" si="110"/>
        <v>0</v>
      </c>
      <c r="AB256" s="57">
        <f t="shared" si="110"/>
        <v>0</v>
      </c>
      <c r="AC256" s="57">
        <f t="shared" si="108"/>
        <v>0</v>
      </c>
      <c r="AD256" s="57">
        <f t="shared" si="108"/>
        <v>0</v>
      </c>
      <c r="AF256" s="19">
        <v>0</v>
      </c>
      <c r="AG256" s="19">
        <v>0</v>
      </c>
      <c r="AH256" s="19">
        <v>0</v>
      </c>
      <c r="AI256" s="19">
        <v>0</v>
      </c>
      <c r="AJ256" s="19">
        <v>0</v>
      </c>
      <c r="AK256" s="19">
        <v>0</v>
      </c>
      <c r="AL256" s="19">
        <v>0</v>
      </c>
      <c r="AM256" s="19">
        <v>0</v>
      </c>
      <c r="AN256" s="19">
        <v>0</v>
      </c>
      <c r="AO256" s="19">
        <v>0</v>
      </c>
      <c r="AP256" s="19">
        <v>0</v>
      </c>
      <c r="AQ256" s="19">
        <v>0</v>
      </c>
      <c r="AS256" s="57">
        <f t="shared" si="83"/>
        <v>0</v>
      </c>
      <c r="AT256" s="57">
        <f t="shared" si="84"/>
        <v>0</v>
      </c>
      <c r="AU256" s="57">
        <f t="shared" si="85"/>
        <v>0</v>
      </c>
      <c r="AV256" s="57">
        <f t="shared" si="86"/>
        <v>0</v>
      </c>
      <c r="AW256" s="57">
        <f t="shared" si="87"/>
        <v>0</v>
      </c>
      <c r="AX256" s="57">
        <f t="shared" si="88"/>
        <v>0</v>
      </c>
      <c r="AY256" s="57">
        <f t="shared" si="89"/>
        <v>0</v>
      </c>
      <c r="AZ256" s="57">
        <f t="shared" si="90"/>
        <v>0</v>
      </c>
      <c r="BA256" s="57">
        <f t="shared" si="91"/>
        <v>0</v>
      </c>
      <c r="BB256" s="57">
        <f t="shared" si="92"/>
        <v>0</v>
      </c>
      <c r="BC256" s="57">
        <f t="shared" si="93"/>
        <v>0</v>
      </c>
      <c r="BD256" s="57">
        <f t="shared" si="94"/>
        <v>0</v>
      </c>
      <c r="BF256" s="94">
        <f t="shared" si="95"/>
        <v>0</v>
      </c>
      <c r="BG256" s="94">
        <f t="shared" si="96"/>
        <v>0</v>
      </c>
      <c r="BH256" s="94">
        <f t="shared" si="97"/>
        <v>0</v>
      </c>
      <c r="BI256" s="94">
        <f t="shared" si="98"/>
        <v>0</v>
      </c>
      <c r="BJ256" s="94">
        <f t="shared" si="99"/>
        <v>0</v>
      </c>
      <c r="BK256" s="94">
        <f t="shared" si="100"/>
        <v>0</v>
      </c>
      <c r="BL256" s="94">
        <f t="shared" si="101"/>
        <v>0</v>
      </c>
      <c r="BM256" s="94">
        <f t="shared" si="102"/>
        <v>0</v>
      </c>
      <c r="BN256" s="94">
        <f t="shared" si="103"/>
        <v>0</v>
      </c>
      <c r="BO256" s="94">
        <f t="shared" si="104"/>
        <v>0</v>
      </c>
      <c r="BP256" s="94">
        <f t="shared" si="105"/>
        <v>0</v>
      </c>
      <c r="BQ256" s="94">
        <f t="shared" si="106"/>
        <v>0</v>
      </c>
    </row>
    <row r="257" spans="1:69">
      <c r="A257" s="21" t="s">
        <v>459</v>
      </c>
      <c r="B257" s="21" t="s">
        <v>470</v>
      </c>
      <c r="C257" s="29" t="s">
        <v>471</v>
      </c>
      <c r="D257" s="57">
        <v>50700000</v>
      </c>
      <c r="E257" s="57">
        <f t="shared" si="107"/>
        <v>8700000</v>
      </c>
      <c r="F257" s="62">
        <v>40000000</v>
      </c>
      <c r="G257" s="62">
        <v>38000000</v>
      </c>
      <c r="H257" s="62">
        <v>36000000</v>
      </c>
      <c r="I257" s="62">
        <v>35000000</v>
      </c>
      <c r="J257" s="62">
        <v>34000000</v>
      </c>
      <c r="K257" s="62">
        <v>32500000</v>
      </c>
      <c r="L257" s="19">
        <v>0</v>
      </c>
      <c r="M257" s="19">
        <v>0</v>
      </c>
      <c r="N257" s="19">
        <v>0</v>
      </c>
      <c r="O257" s="19">
        <v>0</v>
      </c>
      <c r="P257" s="19">
        <v>0</v>
      </c>
      <c r="Q257" s="19">
        <v>0</v>
      </c>
      <c r="S257" s="73">
        <f>F257+Sheet3!C$30</f>
        <v>42000000</v>
      </c>
      <c r="T257" s="73">
        <f>G257+Sheet3!D$30</f>
        <v>40000000</v>
      </c>
      <c r="U257" s="73">
        <f>H257+Sheet3!E$30</f>
        <v>38000000</v>
      </c>
      <c r="V257" s="73">
        <f>I257+Sheet3!F$30</f>
        <v>37000000</v>
      </c>
      <c r="W257" s="73">
        <f>J257+Sheet3!G$30</f>
        <v>36000000</v>
      </c>
      <c r="X257" s="73">
        <f>K257+Sheet3!H$30</f>
        <v>34500000</v>
      </c>
      <c r="Y257" s="57">
        <f t="shared" si="110"/>
        <v>0</v>
      </c>
      <c r="Z257" s="57">
        <f t="shared" si="110"/>
        <v>0</v>
      </c>
      <c r="AA257" s="57">
        <f t="shared" si="110"/>
        <v>0</v>
      </c>
      <c r="AB257" s="57">
        <f t="shared" si="110"/>
        <v>0</v>
      </c>
      <c r="AC257" s="57">
        <f t="shared" si="108"/>
        <v>0</v>
      </c>
      <c r="AD257" s="57">
        <f t="shared" si="108"/>
        <v>0</v>
      </c>
      <c r="AF257" s="19">
        <v>42000000</v>
      </c>
      <c r="AG257" s="19">
        <v>40000000</v>
      </c>
      <c r="AH257" s="19">
        <v>38000000</v>
      </c>
      <c r="AI257" s="19">
        <v>37000000</v>
      </c>
      <c r="AJ257" s="19">
        <v>36000000</v>
      </c>
      <c r="AK257" s="19">
        <v>34500000</v>
      </c>
      <c r="AL257" s="19">
        <v>0</v>
      </c>
      <c r="AM257" s="19">
        <v>0</v>
      </c>
      <c r="AN257" s="19">
        <v>0</v>
      </c>
      <c r="AO257" s="19">
        <v>0</v>
      </c>
      <c r="AP257" s="19">
        <v>0</v>
      </c>
      <c r="AQ257" s="19">
        <v>0</v>
      </c>
      <c r="AS257" s="57">
        <f t="shared" si="83"/>
        <v>0</v>
      </c>
      <c r="AT257" s="57">
        <f t="shared" si="84"/>
        <v>0</v>
      </c>
      <c r="AU257" s="57">
        <f t="shared" si="85"/>
        <v>0</v>
      </c>
      <c r="AV257" s="57">
        <f t="shared" si="86"/>
        <v>0</v>
      </c>
      <c r="AW257" s="57">
        <f t="shared" si="87"/>
        <v>0</v>
      </c>
      <c r="AX257" s="57">
        <f t="shared" si="88"/>
        <v>0</v>
      </c>
      <c r="AY257" s="57">
        <f t="shared" si="89"/>
        <v>0</v>
      </c>
      <c r="AZ257" s="57">
        <f t="shared" si="90"/>
        <v>0</v>
      </c>
      <c r="BA257" s="57">
        <f t="shared" si="91"/>
        <v>0</v>
      </c>
      <c r="BB257" s="57">
        <f t="shared" si="92"/>
        <v>0</v>
      </c>
      <c r="BC257" s="57">
        <f t="shared" si="93"/>
        <v>0</v>
      </c>
      <c r="BD257" s="57">
        <f t="shared" si="94"/>
        <v>0</v>
      </c>
      <c r="BF257" s="94">
        <f t="shared" si="95"/>
        <v>2000000</v>
      </c>
      <c r="BG257" s="94">
        <f t="shared" si="96"/>
        <v>2000000</v>
      </c>
      <c r="BH257" s="94">
        <f t="shared" si="97"/>
        <v>1000000</v>
      </c>
      <c r="BI257" s="94">
        <f t="shared" si="98"/>
        <v>1000000</v>
      </c>
      <c r="BJ257" s="94">
        <f t="shared" si="99"/>
        <v>1500000</v>
      </c>
      <c r="BK257" s="94">
        <f t="shared" si="100"/>
        <v>34500000</v>
      </c>
      <c r="BL257" s="94">
        <f t="shared" si="101"/>
        <v>0</v>
      </c>
      <c r="BM257" s="94">
        <f t="shared" si="102"/>
        <v>0</v>
      </c>
      <c r="BN257" s="94">
        <f t="shared" si="103"/>
        <v>0</v>
      </c>
      <c r="BO257" s="94">
        <f t="shared" si="104"/>
        <v>0</v>
      </c>
      <c r="BP257" s="94">
        <f t="shared" si="105"/>
        <v>0</v>
      </c>
      <c r="BQ257" s="94">
        <f t="shared" si="106"/>
        <v>0</v>
      </c>
    </row>
    <row r="258" spans="1:69">
      <c r="A258" s="21" t="s">
        <v>459</v>
      </c>
      <c r="B258" s="21" t="s">
        <v>986</v>
      </c>
      <c r="C258" s="22" t="s">
        <v>987</v>
      </c>
      <c r="D258" s="57">
        <v>50700000</v>
      </c>
      <c r="E258" s="57">
        <f t="shared" si="107"/>
        <v>7700000</v>
      </c>
      <c r="F258" s="62">
        <v>41000000</v>
      </c>
      <c r="G258" s="62">
        <v>39000000</v>
      </c>
      <c r="H258" s="62">
        <v>37000000</v>
      </c>
      <c r="I258" s="62">
        <v>36000000</v>
      </c>
      <c r="J258" s="62">
        <v>35000000</v>
      </c>
      <c r="K258" s="62">
        <v>33500000</v>
      </c>
      <c r="L258" s="19">
        <v>0</v>
      </c>
      <c r="M258" s="19">
        <v>0</v>
      </c>
      <c r="N258" s="19">
        <v>0</v>
      </c>
      <c r="O258" s="19">
        <v>0</v>
      </c>
      <c r="P258" s="19">
        <v>0</v>
      </c>
      <c r="Q258" s="19">
        <v>0</v>
      </c>
      <c r="S258" s="73">
        <f>F258+Sheet3!C$30</f>
        <v>43000000</v>
      </c>
      <c r="T258" s="73">
        <f>G258+Sheet3!D$30</f>
        <v>41000000</v>
      </c>
      <c r="U258" s="73">
        <f>H258+Sheet3!E$30</f>
        <v>39000000</v>
      </c>
      <c r="V258" s="73">
        <f>I258+Sheet3!F$30</f>
        <v>38000000</v>
      </c>
      <c r="W258" s="73">
        <f>J258+Sheet3!G$30</f>
        <v>37000000</v>
      </c>
      <c r="X258" s="73">
        <f>K258+Sheet3!H$30</f>
        <v>35500000</v>
      </c>
      <c r="Y258" s="57">
        <f t="shared" si="110"/>
        <v>0</v>
      </c>
      <c r="Z258" s="57">
        <f t="shared" si="110"/>
        <v>0</v>
      </c>
      <c r="AA258" s="57">
        <f t="shared" si="110"/>
        <v>0</v>
      </c>
      <c r="AB258" s="57">
        <f t="shared" si="110"/>
        <v>0</v>
      </c>
      <c r="AC258" s="57">
        <f t="shared" si="108"/>
        <v>0</v>
      </c>
      <c r="AD258" s="57">
        <f t="shared" si="108"/>
        <v>0</v>
      </c>
      <c r="AF258" s="19">
        <v>43000000</v>
      </c>
      <c r="AG258" s="19">
        <v>41000000</v>
      </c>
      <c r="AH258" s="19">
        <v>39000000</v>
      </c>
      <c r="AI258" s="19">
        <v>38000000</v>
      </c>
      <c r="AJ258" s="19">
        <v>38000000</v>
      </c>
      <c r="AK258" s="19">
        <v>35500000</v>
      </c>
      <c r="AL258" s="19">
        <v>0</v>
      </c>
      <c r="AM258" s="19">
        <v>0</v>
      </c>
      <c r="AN258" s="19">
        <v>0</v>
      </c>
      <c r="AO258" s="19">
        <v>0</v>
      </c>
      <c r="AP258" s="19">
        <v>0</v>
      </c>
      <c r="AQ258" s="19">
        <v>0</v>
      </c>
      <c r="AS258" s="57">
        <f t="shared" si="83"/>
        <v>0</v>
      </c>
      <c r="AT258" s="57">
        <f t="shared" si="84"/>
        <v>0</v>
      </c>
      <c r="AU258" s="57">
        <f t="shared" si="85"/>
        <v>0</v>
      </c>
      <c r="AV258" s="57">
        <f t="shared" si="86"/>
        <v>0</v>
      </c>
      <c r="AW258" s="57">
        <f t="shared" si="87"/>
        <v>1000000</v>
      </c>
      <c r="AX258" s="57">
        <f t="shared" si="88"/>
        <v>0</v>
      </c>
      <c r="AY258" s="57">
        <f t="shared" si="89"/>
        <v>0</v>
      </c>
      <c r="AZ258" s="57">
        <f t="shared" si="90"/>
        <v>0</v>
      </c>
      <c r="BA258" s="57">
        <f t="shared" si="91"/>
        <v>0</v>
      </c>
      <c r="BB258" s="57">
        <f t="shared" si="92"/>
        <v>0</v>
      </c>
      <c r="BC258" s="57">
        <f t="shared" si="93"/>
        <v>0</v>
      </c>
      <c r="BD258" s="57">
        <f t="shared" si="94"/>
        <v>0</v>
      </c>
      <c r="BF258" s="94">
        <f t="shared" si="95"/>
        <v>2000000</v>
      </c>
      <c r="BG258" s="94">
        <f t="shared" si="96"/>
        <v>2000000</v>
      </c>
      <c r="BH258" s="94">
        <f t="shared" si="97"/>
        <v>1000000</v>
      </c>
      <c r="BI258" s="94">
        <f t="shared" si="98"/>
        <v>0</v>
      </c>
      <c r="BJ258" s="94">
        <f t="shared" si="99"/>
        <v>2500000</v>
      </c>
      <c r="BK258" s="94">
        <f t="shared" si="100"/>
        <v>35500000</v>
      </c>
      <c r="BL258" s="94">
        <f t="shared" si="101"/>
        <v>0</v>
      </c>
      <c r="BM258" s="94">
        <f t="shared" si="102"/>
        <v>0</v>
      </c>
      <c r="BN258" s="94">
        <f t="shared" si="103"/>
        <v>0</v>
      </c>
      <c r="BO258" s="94">
        <f t="shared" si="104"/>
        <v>0</v>
      </c>
      <c r="BP258" s="94">
        <f t="shared" si="105"/>
        <v>0</v>
      </c>
      <c r="BQ258" s="94">
        <f t="shared" si="106"/>
        <v>0</v>
      </c>
    </row>
    <row r="259" spans="1:69">
      <c r="A259" s="21" t="s">
        <v>459</v>
      </c>
      <c r="B259" s="21" t="s">
        <v>988</v>
      </c>
      <c r="C259" s="22" t="s">
        <v>989</v>
      </c>
      <c r="D259" s="57">
        <v>0</v>
      </c>
      <c r="E259" s="57">
        <f t="shared" si="107"/>
        <v>-43000000</v>
      </c>
      <c r="F259" s="62">
        <v>41000000</v>
      </c>
      <c r="G259" s="62">
        <v>39000000</v>
      </c>
      <c r="H259" s="62">
        <v>37000000</v>
      </c>
      <c r="I259" s="62">
        <v>36000000</v>
      </c>
      <c r="J259" s="62">
        <v>35000000</v>
      </c>
      <c r="K259" s="62">
        <v>33500000</v>
      </c>
      <c r="L259" s="19">
        <v>0</v>
      </c>
      <c r="M259" s="19">
        <v>0</v>
      </c>
      <c r="N259" s="19">
        <v>0</v>
      </c>
      <c r="O259" s="19">
        <v>0</v>
      </c>
      <c r="P259" s="19">
        <v>0</v>
      </c>
      <c r="Q259" s="19">
        <v>0</v>
      </c>
      <c r="S259" s="73">
        <f>F259+Sheet3!C$30</f>
        <v>43000000</v>
      </c>
      <c r="T259" s="73">
        <f>G259+Sheet3!D$30</f>
        <v>41000000</v>
      </c>
      <c r="U259" s="73">
        <f>H259+Sheet3!E$30</f>
        <v>39000000</v>
      </c>
      <c r="V259" s="73">
        <f>I259+Sheet3!F$30</f>
        <v>38000000</v>
      </c>
      <c r="W259" s="73">
        <f>J259+Sheet3!G$30</f>
        <v>37000000</v>
      </c>
      <c r="X259" s="73">
        <f>K259+Sheet3!H$30</f>
        <v>35500000</v>
      </c>
      <c r="Y259" s="57">
        <f t="shared" si="110"/>
        <v>0</v>
      </c>
      <c r="Z259" s="57">
        <f t="shared" si="110"/>
        <v>0</v>
      </c>
      <c r="AA259" s="57">
        <f t="shared" si="110"/>
        <v>0</v>
      </c>
      <c r="AB259" s="57">
        <f t="shared" si="110"/>
        <v>0</v>
      </c>
      <c r="AC259" s="57">
        <f t="shared" si="108"/>
        <v>0</v>
      </c>
      <c r="AD259" s="57">
        <f t="shared" si="108"/>
        <v>0</v>
      </c>
      <c r="AF259" s="19">
        <v>43000000</v>
      </c>
      <c r="AG259" s="19">
        <v>41000000</v>
      </c>
      <c r="AH259" s="19">
        <v>39000000</v>
      </c>
      <c r="AI259" s="19">
        <v>38000000</v>
      </c>
      <c r="AJ259" s="19">
        <v>38000000</v>
      </c>
      <c r="AK259" s="19">
        <v>35500000</v>
      </c>
      <c r="AL259" s="19">
        <v>0</v>
      </c>
      <c r="AM259" s="19">
        <v>0</v>
      </c>
      <c r="AN259" s="19">
        <v>0</v>
      </c>
      <c r="AO259" s="19">
        <v>0</v>
      </c>
      <c r="AP259" s="19">
        <v>0</v>
      </c>
      <c r="AQ259" s="19">
        <v>0</v>
      </c>
      <c r="AS259" s="57">
        <f t="shared" si="83"/>
        <v>0</v>
      </c>
      <c r="AT259" s="57">
        <f t="shared" si="84"/>
        <v>0</v>
      </c>
      <c r="AU259" s="57">
        <f t="shared" si="85"/>
        <v>0</v>
      </c>
      <c r="AV259" s="57">
        <f t="shared" si="86"/>
        <v>0</v>
      </c>
      <c r="AW259" s="57">
        <f t="shared" si="87"/>
        <v>1000000</v>
      </c>
      <c r="AX259" s="57">
        <f t="shared" si="88"/>
        <v>0</v>
      </c>
      <c r="AY259" s="57">
        <f t="shared" si="89"/>
        <v>0</v>
      </c>
      <c r="AZ259" s="57">
        <f t="shared" si="90"/>
        <v>0</v>
      </c>
      <c r="BA259" s="57">
        <f t="shared" si="91"/>
        <v>0</v>
      </c>
      <c r="BB259" s="57">
        <f t="shared" si="92"/>
        <v>0</v>
      </c>
      <c r="BC259" s="57">
        <f t="shared" si="93"/>
        <v>0</v>
      </c>
      <c r="BD259" s="57">
        <f t="shared" si="94"/>
        <v>0</v>
      </c>
      <c r="BF259" s="94">
        <f t="shared" si="95"/>
        <v>2000000</v>
      </c>
      <c r="BG259" s="94">
        <f t="shared" si="96"/>
        <v>2000000</v>
      </c>
      <c r="BH259" s="94">
        <f t="shared" si="97"/>
        <v>1000000</v>
      </c>
      <c r="BI259" s="94">
        <f t="shared" si="98"/>
        <v>0</v>
      </c>
      <c r="BJ259" s="94">
        <f t="shared" si="99"/>
        <v>2500000</v>
      </c>
      <c r="BK259" s="94">
        <f t="shared" si="100"/>
        <v>35500000</v>
      </c>
      <c r="BL259" s="94">
        <f t="shared" si="101"/>
        <v>0</v>
      </c>
      <c r="BM259" s="94">
        <f t="shared" si="102"/>
        <v>0</v>
      </c>
      <c r="BN259" s="94">
        <f t="shared" si="103"/>
        <v>0</v>
      </c>
      <c r="BO259" s="94">
        <f t="shared" si="104"/>
        <v>0</v>
      </c>
      <c r="BP259" s="94">
        <f t="shared" si="105"/>
        <v>0</v>
      </c>
      <c r="BQ259" s="94">
        <f t="shared" si="106"/>
        <v>0</v>
      </c>
    </row>
    <row r="260" spans="1:69">
      <c r="A260" s="28" t="s">
        <v>459</v>
      </c>
      <c r="B260" s="28" t="s">
        <v>982</v>
      </c>
      <c r="C260" s="29" t="s">
        <v>983</v>
      </c>
      <c r="D260" s="57">
        <v>50700000</v>
      </c>
      <c r="E260" s="57">
        <f t="shared" si="107"/>
        <v>8700000</v>
      </c>
      <c r="F260" s="62">
        <v>40000000</v>
      </c>
      <c r="G260" s="62">
        <v>38000000</v>
      </c>
      <c r="H260" s="62">
        <v>36000000</v>
      </c>
      <c r="I260" s="62">
        <v>35000000</v>
      </c>
      <c r="J260" s="62">
        <v>34000000</v>
      </c>
      <c r="K260" s="62">
        <v>32500000</v>
      </c>
      <c r="L260" s="19">
        <v>0</v>
      </c>
      <c r="M260" s="19">
        <v>0</v>
      </c>
      <c r="N260" s="19">
        <v>0</v>
      </c>
      <c r="O260" s="19">
        <v>0</v>
      </c>
      <c r="P260" s="19">
        <v>0</v>
      </c>
      <c r="Q260" s="19">
        <v>0</v>
      </c>
      <c r="S260" s="73">
        <f>F260+Sheet3!C$30</f>
        <v>42000000</v>
      </c>
      <c r="T260" s="73">
        <f>G260+Sheet3!D$30</f>
        <v>40000000</v>
      </c>
      <c r="U260" s="73">
        <f>H260+Sheet3!E$30</f>
        <v>38000000</v>
      </c>
      <c r="V260" s="73">
        <f>I260+Sheet3!F$30</f>
        <v>37000000</v>
      </c>
      <c r="W260" s="73">
        <f>J260+Sheet3!G$30</f>
        <v>36000000</v>
      </c>
      <c r="X260" s="73">
        <f>K260+Sheet3!H$30</f>
        <v>34500000</v>
      </c>
      <c r="Y260" s="57">
        <f t="shared" si="110"/>
        <v>0</v>
      </c>
      <c r="Z260" s="57">
        <f t="shared" si="110"/>
        <v>0</v>
      </c>
      <c r="AA260" s="57">
        <f t="shared" si="110"/>
        <v>0</v>
      </c>
      <c r="AB260" s="57">
        <f t="shared" si="110"/>
        <v>0</v>
      </c>
      <c r="AC260" s="57">
        <f t="shared" si="108"/>
        <v>0</v>
      </c>
      <c r="AD260" s="57">
        <f t="shared" si="108"/>
        <v>0</v>
      </c>
      <c r="AF260" s="19">
        <v>42000000</v>
      </c>
      <c r="AG260" s="19">
        <v>40000000</v>
      </c>
      <c r="AH260" s="19">
        <v>38000000</v>
      </c>
      <c r="AI260" s="19">
        <v>37000000</v>
      </c>
      <c r="AJ260" s="19">
        <v>36000000</v>
      </c>
      <c r="AK260" s="19">
        <v>34500000</v>
      </c>
      <c r="AL260" s="19">
        <v>0</v>
      </c>
      <c r="AM260" s="19">
        <v>0</v>
      </c>
      <c r="AN260" s="19">
        <v>0</v>
      </c>
      <c r="AO260" s="19">
        <v>0</v>
      </c>
      <c r="AP260" s="19">
        <v>0</v>
      </c>
      <c r="AQ260" s="19">
        <v>0</v>
      </c>
      <c r="AS260" s="57">
        <f t="shared" si="83"/>
        <v>0</v>
      </c>
      <c r="AT260" s="57">
        <f t="shared" si="84"/>
        <v>0</v>
      </c>
      <c r="AU260" s="57">
        <f t="shared" si="85"/>
        <v>0</v>
      </c>
      <c r="AV260" s="57">
        <f t="shared" si="86"/>
        <v>0</v>
      </c>
      <c r="AW260" s="57">
        <f t="shared" si="87"/>
        <v>0</v>
      </c>
      <c r="AX260" s="57">
        <f t="shared" si="88"/>
        <v>0</v>
      </c>
      <c r="AY260" s="57">
        <f t="shared" si="89"/>
        <v>0</v>
      </c>
      <c r="AZ260" s="57">
        <f t="shared" si="90"/>
        <v>0</v>
      </c>
      <c r="BA260" s="57">
        <f t="shared" si="91"/>
        <v>0</v>
      </c>
      <c r="BB260" s="57">
        <f t="shared" si="92"/>
        <v>0</v>
      </c>
      <c r="BC260" s="57">
        <f t="shared" si="93"/>
        <v>0</v>
      </c>
      <c r="BD260" s="57">
        <f t="shared" si="94"/>
        <v>0</v>
      </c>
      <c r="BF260" s="94">
        <f t="shared" si="95"/>
        <v>2000000</v>
      </c>
      <c r="BG260" s="94">
        <f t="shared" si="96"/>
        <v>2000000</v>
      </c>
      <c r="BH260" s="94">
        <f t="shared" si="97"/>
        <v>1000000</v>
      </c>
      <c r="BI260" s="94">
        <f t="shared" si="98"/>
        <v>1000000</v>
      </c>
      <c r="BJ260" s="94">
        <f t="shared" si="99"/>
        <v>1500000</v>
      </c>
      <c r="BK260" s="94">
        <f t="shared" si="100"/>
        <v>34500000</v>
      </c>
      <c r="BL260" s="94">
        <f t="shared" si="101"/>
        <v>0</v>
      </c>
      <c r="BM260" s="94">
        <f t="shared" si="102"/>
        <v>0</v>
      </c>
      <c r="BN260" s="94">
        <f t="shared" si="103"/>
        <v>0</v>
      </c>
      <c r="BO260" s="94">
        <f t="shared" si="104"/>
        <v>0</v>
      </c>
      <c r="BP260" s="94">
        <f t="shared" si="105"/>
        <v>0</v>
      </c>
      <c r="BQ260" s="94">
        <f t="shared" si="106"/>
        <v>0</v>
      </c>
    </row>
    <row r="261" spans="1:69">
      <c r="A261" s="21" t="s">
        <v>459</v>
      </c>
      <c r="B261" s="21" t="s">
        <v>472</v>
      </c>
      <c r="C261" s="29" t="s">
        <v>473</v>
      </c>
      <c r="D261" s="57">
        <v>0</v>
      </c>
      <c r="E261" s="57">
        <f t="shared" si="107"/>
        <v>-44600000</v>
      </c>
      <c r="F261" s="62">
        <v>42600000</v>
      </c>
      <c r="G261" s="62">
        <v>40600000</v>
      </c>
      <c r="H261" s="62">
        <v>38800000</v>
      </c>
      <c r="I261" s="62">
        <v>37100000</v>
      </c>
      <c r="J261" s="62">
        <v>36500000</v>
      </c>
      <c r="K261" s="62">
        <v>34300000</v>
      </c>
      <c r="L261" s="19">
        <v>0</v>
      </c>
      <c r="M261" s="19">
        <v>0</v>
      </c>
      <c r="N261" s="19">
        <v>0</v>
      </c>
      <c r="O261" s="19">
        <v>0</v>
      </c>
      <c r="P261" s="19">
        <v>0</v>
      </c>
      <c r="Q261" s="19">
        <v>0</v>
      </c>
      <c r="S261" s="73">
        <f>F261+Sheet3!C$30</f>
        <v>44600000</v>
      </c>
      <c r="T261" s="73">
        <f>G261+Sheet3!D$30</f>
        <v>42600000</v>
      </c>
      <c r="U261" s="73">
        <f>H261+Sheet3!E$30</f>
        <v>40800000</v>
      </c>
      <c r="V261" s="73">
        <f>I261+Sheet3!F$30</f>
        <v>39100000</v>
      </c>
      <c r="W261" s="73">
        <f>J261+Sheet3!G$30</f>
        <v>38500000</v>
      </c>
      <c r="X261" s="73">
        <f>K261+Sheet3!H$30</f>
        <v>36300000</v>
      </c>
      <c r="Y261" s="57">
        <f t="shared" si="110"/>
        <v>0</v>
      </c>
      <c r="Z261" s="57">
        <f t="shared" si="110"/>
        <v>0</v>
      </c>
      <c r="AA261" s="57">
        <f t="shared" si="110"/>
        <v>0</v>
      </c>
      <c r="AB261" s="57">
        <f t="shared" si="110"/>
        <v>0</v>
      </c>
      <c r="AC261" s="57">
        <f t="shared" si="108"/>
        <v>0</v>
      </c>
      <c r="AD261" s="57">
        <f t="shared" si="108"/>
        <v>0</v>
      </c>
      <c r="AF261" s="19">
        <v>44600000</v>
      </c>
      <c r="AG261" s="19">
        <v>42600000</v>
      </c>
      <c r="AH261" s="19">
        <v>40800000</v>
      </c>
      <c r="AI261" s="19">
        <v>39100000</v>
      </c>
      <c r="AJ261" s="62">
        <v>38500000</v>
      </c>
      <c r="AK261" s="19">
        <v>36300000</v>
      </c>
      <c r="AL261" s="19">
        <v>0</v>
      </c>
      <c r="AM261" s="19">
        <v>0</v>
      </c>
      <c r="AN261" s="19">
        <v>0</v>
      </c>
      <c r="AO261" s="19">
        <v>0</v>
      </c>
      <c r="AP261" s="19">
        <v>0</v>
      </c>
      <c r="AQ261" s="19">
        <v>0</v>
      </c>
      <c r="AS261" s="57">
        <f t="shared" si="83"/>
        <v>0</v>
      </c>
      <c r="AT261" s="57">
        <f t="shared" si="84"/>
        <v>0</v>
      </c>
      <c r="AU261" s="57">
        <f t="shared" si="85"/>
        <v>0</v>
      </c>
      <c r="AV261" s="57">
        <f t="shared" si="86"/>
        <v>0</v>
      </c>
      <c r="AW261" s="57">
        <f t="shared" si="87"/>
        <v>0</v>
      </c>
      <c r="AX261" s="57">
        <f t="shared" si="88"/>
        <v>0</v>
      </c>
      <c r="AY261" s="57">
        <f t="shared" si="89"/>
        <v>0</v>
      </c>
      <c r="AZ261" s="57">
        <f t="shared" si="90"/>
        <v>0</v>
      </c>
      <c r="BA261" s="57">
        <f t="shared" si="91"/>
        <v>0</v>
      </c>
      <c r="BB261" s="57">
        <f t="shared" si="92"/>
        <v>0</v>
      </c>
      <c r="BC261" s="57">
        <f t="shared" si="93"/>
        <v>0</v>
      </c>
      <c r="BD261" s="57">
        <f t="shared" si="94"/>
        <v>0</v>
      </c>
      <c r="BF261" s="94">
        <f t="shared" si="95"/>
        <v>2000000</v>
      </c>
      <c r="BG261" s="94">
        <f t="shared" si="96"/>
        <v>1800000</v>
      </c>
      <c r="BH261" s="94">
        <f t="shared" si="97"/>
        <v>1700000</v>
      </c>
      <c r="BI261" s="94">
        <f t="shared" si="98"/>
        <v>600000</v>
      </c>
      <c r="BJ261" s="94">
        <f t="shared" si="99"/>
        <v>2200000</v>
      </c>
      <c r="BK261" s="94">
        <f t="shared" si="100"/>
        <v>36300000</v>
      </c>
      <c r="BL261" s="94">
        <f t="shared" si="101"/>
        <v>0</v>
      </c>
      <c r="BM261" s="94">
        <f t="shared" si="102"/>
        <v>0</v>
      </c>
      <c r="BN261" s="94">
        <f t="shared" si="103"/>
        <v>0</v>
      </c>
      <c r="BO261" s="94">
        <f t="shared" si="104"/>
        <v>0</v>
      </c>
      <c r="BP261" s="94">
        <f t="shared" si="105"/>
        <v>0</v>
      </c>
      <c r="BQ261" s="94">
        <f t="shared" si="106"/>
        <v>0</v>
      </c>
    </row>
    <row r="262" spans="1:69">
      <c r="A262" s="21" t="s">
        <v>459</v>
      </c>
      <c r="B262" s="21" t="s">
        <v>474</v>
      </c>
      <c r="C262" s="29" t="s">
        <v>475</v>
      </c>
      <c r="D262" s="57">
        <v>67400000</v>
      </c>
      <c r="E262" s="57">
        <f t="shared" si="107"/>
        <v>67400000</v>
      </c>
      <c r="F262" s="19">
        <v>0</v>
      </c>
      <c r="G262" s="19">
        <v>0</v>
      </c>
      <c r="H262" s="19">
        <v>0</v>
      </c>
      <c r="I262" s="19">
        <v>0</v>
      </c>
      <c r="J262" s="19">
        <v>0</v>
      </c>
      <c r="K262" s="19">
        <v>0</v>
      </c>
      <c r="L262" s="19">
        <v>0</v>
      </c>
      <c r="M262" s="19">
        <v>0</v>
      </c>
      <c r="N262" s="19">
        <v>0</v>
      </c>
      <c r="O262" s="19">
        <v>0</v>
      </c>
      <c r="P262" s="19">
        <v>0</v>
      </c>
      <c r="Q262" s="19">
        <v>0</v>
      </c>
      <c r="S262" s="57">
        <f t="shared" si="111"/>
        <v>0</v>
      </c>
      <c r="T262" s="57">
        <f t="shared" si="111"/>
        <v>0</v>
      </c>
      <c r="U262" s="57">
        <f t="shared" si="111"/>
        <v>0</v>
      </c>
      <c r="V262" s="57">
        <f t="shared" si="111"/>
        <v>0</v>
      </c>
      <c r="W262" s="57">
        <f t="shared" si="111"/>
        <v>0</v>
      </c>
      <c r="X262" s="57">
        <f t="shared" si="111"/>
        <v>0</v>
      </c>
      <c r="Y262" s="57">
        <f t="shared" si="110"/>
        <v>0</v>
      </c>
      <c r="Z262" s="57">
        <f t="shared" si="110"/>
        <v>0</v>
      </c>
      <c r="AA262" s="57">
        <f t="shared" si="110"/>
        <v>0</v>
      </c>
      <c r="AB262" s="57">
        <f t="shared" si="110"/>
        <v>0</v>
      </c>
      <c r="AC262" s="57">
        <f t="shared" si="108"/>
        <v>0</v>
      </c>
      <c r="AD262" s="57">
        <f t="shared" si="108"/>
        <v>0</v>
      </c>
      <c r="AF262" s="19">
        <v>0</v>
      </c>
      <c r="AG262" s="19">
        <v>0</v>
      </c>
      <c r="AH262" s="19">
        <v>0</v>
      </c>
      <c r="AI262" s="19">
        <v>0</v>
      </c>
      <c r="AJ262" s="19">
        <v>0</v>
      </c>
      <c r="AK262" s="19">
        <v>0</v>
      </c>
      <c r="AL262" s="19">
        <v>0</v>
      </c>
      <c r="AM262" s="19">
        <v>0</v>
      </c>
      <c r="AN262" s="19">
        <v>0</v>
      </c>
      <c r="AO262" s="19">
        <v>0</v>
      </c>
      <c r="AP262" s="19">
        <v>0</v>
      </c>
      <c r="AQ262" s="19">
        <v>0</v>
      </c>
      <c r="AS262" s="57">
        <f t="shared" si="83"/>
        <v>0</v>
      </c>
      <c r="AT262" s="57">
        <f t="shared" si="84"/>
        <v>0</v>
      </c>
      <c r="AU262" s="57">
        <f t="shared" si="85"/>
        <v>0</v>
      </c>
      <c r="AV262" s="57">
        <f t="shared" si="86"/>
        <v>0</v>
      </c>
      <c r="AW262" s="57">
        <f t="shared" si="87"/>
        <v>0</v>
      </c>
      <c r="AX262" s="57">
        <f t="shared" si="88"/>
        <v>0</v>
      </c>
      <c r="AY262" s="57">
        <f t="shared" si="89"/>
        <v>0</v>
      </c>
      <c r="AZ262" s="57">
        <f t="shared" si="90"/>
        <v>0</v>
      </c>
      <c r="BA262" s="57">
        <f t="shared" si="91"/>
        <v>0</v>
      </c>
      <c r="BB262" s="57">
        <f t="shared" si="92"/>
        <v>0</v>
      </c>
      <c r="BC262" s="57">
        <f t="shared" si="93"/>
        <v>0</v>
      </c>
      <c r="BD262" s="57">
        <f t="shared" si="94"/>
        <v>0</v>
      </c>
      <c r="BF262" s="94">
        <f t="shared" si="95"/>
        <v>0</v>
      </c>
      <c r="BG262" s="94">
        <f t="shared" si="96"/>
        <v>0</v>
      </c>
      <c r="BH262" s="94">
        <f t="shared" si="97"/>
        <v>0</v>
      </c>
      <c r="BI262" s="94">
        <f t="shared" si="98"/>
        <v>0</v>
      </c>
      <c r="BJ262" s="94">
        <f t="shared" si="99"/>
        <v>0</v>
      </c>
      <c r="BK262" s="94">
        <f t="shared" si="100"/>
        <v>0</v>
      </c>
      <c r="BL262" s="94">
        <f t="shared" si="101"/>
        <v>0</v>
      </c>
      <c r="BM262" s="94">
        <f t="shared" si="102"/>
        <v>0</v>
      </c>
      <c r="BN262" s="94">
        <f t="shared" si="103"/>
        <v>0</v>
      </c>
      <c r="BO262" s="94">
        <f t="shared" si="104"/>
        <v>0</v>
      </c>
      <c r="BP262" s="94">
        <f t="shared" si="105"/>
        <v>0</v>
      </c>
      <c r="BQ262" s="94">
        <f t="shared" si="106"/>
        <v>0</v>
      </c>
    </row>
    <row r="263" spans="1:69">
      <c r="A263" s="21" t="s">
        <v>459</v>
      </c>
      <c r="B263" s="21" t="s">
        <v>476</v>
      </c>
      <c r="C263" s="29" t="s">
        <v>477</v>
      </c>
      <c r="D263" s="57">
        <v>67400000</v>
      </c>
      <c r="E263" s="57">
        <f t="shared" si="107"/>
        <v>8400000</v>
      </c>
      <c r="F263" s="62">
        <v>57000000</v>
      </c>
      <c r="G263" s="62">
        <v>55000000</v>
      </c>
      <c r="H263" s="62">
        <v>53000000</v>
      </c>
      <c r="I263" s="62">
        <v>49100000</v>
      </c>
      <c r="J263" s="62">
        <v>46200000</v>
      </c>
      <c r="K263" s="62">
        <v>43100000</v>
      </c>
      <c r="L263" s="19">
        <v>0</v>
      </c>
      <c r="M263" s="19">
        <v>0</v>
      </c>
      <c r="N263" s="19">
        <v>0</v>
      </c>
      <c r="O263" s="19">
        <v>0</v>
      </c>
      <c r="P263" s="19">
        <v>0</v>
      </c>
      <c r="Q263" s="19">
        <v>0</v>
      </c>
      <c r="S263" s="73">
        <f>F263+Sheet3!C$30</f>
        <v>59000000</v>
      </c>
      <c r="T263" s="73">
        <f>G263+Sheet3!D$30</f>
        <v>57000000</v>
      </c>
      <c r="U263" s="73">
        <f>H263+Sheet3!E$30</f>
        <v>55000000</v>
      </c>
      <c r="V263" s="73">
        <f>I263+Sheet3!F$30</f>
        <v>51100000</v>
      </c>
      <c r="W263" s="73">
        <f>J263+Sheet3!G$30</f>
        <v>48200000</v>
      </c>
      <c r="X263" s="73">
        <f>K263+Sheet3!H$30</f>
        <v>45100000</v>
      </c>
      <c r="Y263" s="57">
        <f t="shared" si="110"/>
        <v>0</v>
      </c>
      <c r="Z263" s="57">
        <f t="shared" si="110"/>
        <v>0</v>
      </c>
      <c r="AA263" s="57">
        <f t="shared" si="110"/>
        <v>0</v>
      </c>
      <c r="AB263" s="57">
        <f t="shared" si="110"/>
        <v>0</v>
      </c>
      <c r="AC263" s="57">
        <f t="shared" si="108"/>
        <v>0</v>
      </c>
      <c r="AD263" s="57">
        <f t="shared" si="108"/>
        <v>0</v>
      </c>
      <c r="AF263" s="19">
        <v>59000000</v>
      </c>
      <c r="AG263" s="19">
        <v>57000000</v>
      </c>
      <c r="AH263" s="19">
        <v>55000000</v>
      </c>
      <c r="AI263" s="19">
        <v>51100000</v>
      </c>
      <c r="AJ263" s="19">
        <v>48200000</v>
      </c>
      <c r="AK263" s="19">
        <v>45100000</v>
      </c>
      <c r="AL263" s="19">
        <v>0</v>
      </c>
      <c r="AM263" s="19">
        <v>0</v>
      </c>
      <c r="AN263" s="19">
        <v>0</v>
      </c>
      <c r="AO263" s="19">
        <v>0</v>
      </c>
      <c r="AP263" s="19">
        <v>0</v>
      </c>
      <c r="AQ263" s="19">
        <v>0</v>
      </c>
      <c r="AS263" s="57">
        <f t="shared" si="83"/>
        <v>0</v>
      </c>
      <c r="AT263" s="57">
        <f t="shared" si="84"/>
        <v>0</v>
      </c>
      <c r="AU263" s="57">
        <f t="shared" si="85"/>
        <v>0</v>
      </c>
      <c r="AV263" s="57">
        <f t="shared" si="86"/>
        <v>0</v>
      </c>
      <c r="AW263" s="57">
        <f t="shared" si="87"/>
        <v>0</v>
      </c>
      <c r="AX263" s="57">
        <f t="shared" si="88"/>
        <v>0</v>
      </c>
      <c r="AY263" s="57">
        <f t="shared" si="89"/>
        <v>0</v>
      </c>
      <c r="AZ263" s="57">
        <f t="shared" si="90"/>
        <v>0</v>
      </c>
      <c r="BA263" s="57">
        <f t="shared" si="91"/>
        <v>0</v>
      </c>
      <c r="BB263" s="57">
        <f t="shared" si="92"/>
        <v>0</v>
      </c>
      <c r="BC263" s="57">
        <f t="shared" si="93"/>
        <v>0</v>
      </c>
      <c r="BD263" s="57">
        <f t="shared" si="94"/>
        <v>0</v>
      </c>
      <c r="BF263" s="94">
        <f t="shared" si="95"/>
        <v>2000000</v>
      </c>
      <c r="BG263" s="94">
        <f t="shared" si="96"/>
        <v>2000000</v>
      </c>
      <c r="BH263" s="94">
        <f t="shared" si="97"/>
        <v>3900000</v>
      </c>
      <c r="BI263" s="94">
        <f t="shared" si="98"/>
        <v>2900000</v>
      </c>
      <c r="BJ263" s="94">
        <f t="shared" si="99"/>
        <v>3100000</v>
      </c>
      <c r="BK263" s="94">
        <f t="shared" si="100"/>
        <v>45100000</v>
      </c>
      <c r="BL263" s="94">
        <f t="shared" si="101"/>
        <v>0</v>
      </c>
      <c r="BM263" s="94">
        <f t="shared" si="102"/>
        <v>0</v>
      </c>
      <c r="BN263" s="94">
        <f t="shared" si="103"/>
        <v>0</v>
      </c>
      <c r="BO263" s="94">
        <f t="shared" si="104"/>
        <v>0</v>
      </c>
      <c r="BP263" s="94">
        <f t="shared" si="105"/>
        <v>0</v>
      </c>
      <c r="BQ263" s="94">
        <f t="shared" si="106"/>
        <v>0</v>
      </c>
    </row>
    <row r="264" spans="1:69">
      <c r="A264" s="21" t="s">
        <v>459</v>
      </c>
      <c r="B264" s="21" t="s">
        <v>478</v>
      </c>
      <c r="C264" s="29" t="s">
        <v>479</v>
      </c>
      <c r="D264" s="57">
        <v>0</v>
      </c>
      <c r="E264" s="57">
        <f t="shared" si="107"/>
        <v>0</v>
      </c>
      <c r="F264" s="19">
        <v>0</v>
      </c>
      <c r="G264" s="19">
        <v>0</v>
      </c>
      <c r="H264" s="19">
        <v>0</v>
      </c>
      <c r="I264" s="19">
        <v>0</v>
      </c>
      <c r="J264" s="19">
        <v>0</v>
      </c>
      <c r="K264" s="19">
        <v>0</v>
      </c>
      <c r="L264" s="19">
        <v>0</v>
      </c>
      <c r="M264" s="19">
        <v>0</v>
      </c>
      <c r="N264" s="19">
        <v>0</v>
      </c>
      <c r="O264" s="19">
        <v>0</v>
      </c>
      <c r="P264" s="19">
        <v>0</v>
      </c>
      <c r="Q264" s="19">
        <v>0</v>
      </c>
      <c r="S264" s="57">
        <f t="shared" si="111"/>
        <v>0</v>
      </c>
      <c r="T264" s="57">
        <f t="shared" si="111"/>
        <v>0</v>
      </c>
      <c r="U264" s="57">
        <f t="shared" si="111"/>
        <v>0</v>
      </c>
      <c r="V264" s="57">
        <f t="shared" si="111"/>
        <v>0</v>
      </c>
      <c r="W264" s="57">
        <f t="shared" si="111"/>
        <v>0</v>
      </c>
      <c r="X264" s="57">
        <f t="shared" si="111"/>
        <v>0</v>
      </c>
      <c r="Y264" s="57">
        <f t="shared" si="110"/>
        <v>0</v>
      </c>
      <c r="Z264" s="57">
        <f t="shared" si="110"/>
        <v>0</v>
      </c>
      <c r="AA264" s="57">
        <f t="shared" si="110"/>
        <v>0</v>
      </c>
      <c r="AB264" s="57">
        <f t="shared" si="110"/>
        <v>0</v>
      </c>
      <c r="AC264" s="57">
        <f t="shared" si="108"/>
        <v>0</v>
      </c>
      <c r="AD264" s="57">
        <f t="shared" si="108"/>
        <v>0</v>
      </c>
      <c r="AF264" s="19">
        <v>0</v>
      </c>
      <c r="AG264" s="19">
        <v>0</v>
      </c>
      <c r="AH264" s="19">
        <v>0</v>
      </c>
      <c r="AI264" s="19">
        <v>0</v>
      </c>
      <c r="AJ264" s="19">
        <v>0</v>
      </c>
      <c r="AK264" s="19">
        <v>0</v>
      </c>
      <c r="AL264" s="19">
        <v>0</v>
      </c>
      <c r="AM264" s="19">
        <v>0</v>
      </c>
      <c r="AN264" s="19">
        <v>0</v>
      </c>
      <c r="AO264" s="19">
        <v>0</v>
      </c>
      <c r="AP264" s="19">
        <v>0</v>
      </c>
      <c r="AQ264" s="19">
        <v>0</v>
      </c>
      <c r="AS264" s="57">
        <f t="shared" si="83"/>
        <v>0</v>
      </c>
      <c r="AT264" s="57">
        <f t="shared" si="84"/>
        <v>0</v>
      </c>
      <c r="AU264" s="57">
        <f t="shared" si="85"/>
        <v>0</v>
      </c>
      <c r="AV264" s="57">
        <f t="shared" si="86"/>
        <v>0</v>
      </c>
      <c r="AW264" s="57">
        <f t="shared" si="87"/>
        <v>0</v>
      </c>
      <c r="AX264" s="57">
        <f t="shared" si="88"/>
        <v>0</v>
      </c>
      <c r="AY264" s="57">
        <f t="shared" si="89"/>
        <v>0</v>
      </c>
      <c r="AZ264" s="57">
        <f t="shared" si="90"/>
        <v>0</v>
      </c>
      <c r="BA264" s="57">
        <f t="shared" si="91"/>
        <v>0</v>
      </c>
      <c r="BB264" s="57">
        <f t="shared" si="92"/>
        <v>0</v>
      </c>
      <c r="BC264" s="57">
        <f t="shared" si="93"/>
        <v>0</v>
      </c>
      <c r="BD264" s="57">
        <f t="shared" si="94"/>
        <v>0</v>
      </c>
      <c r="BF264" s="94">
        <f t="shared" si="95"/>
        <v>0</v>
      </c>
      <c r="BG264" s="94">
        <f t="shared" si="96"/>
        <v>0</v>
      </c>
      <c r="BH264" s="94">
        <f t="shared" si="97"/>
        <v>0</v>
      </c>
      <c r="BI264" s="94">
        <f t="shared" si="98"/>
        <v>0</v>
      </c>
      <c r="BJ264" s="94">
        <f t="shared" si="99"/>
        <v>0</v>
      </c>
      <c r="BK264" s="94">
        <f t="shared" si="100"/>
        <v>0</v>
      </c>
      <c r="BL264" s="94">
        <f t="shared" si="101"/>
        <v>0</v>
      </c>
      <c r="BM264" s="94">
        <f t="shared" si="102"/>
        <v>0</v>
      </c>
      <c r="BN264" s="94">
        <f t="shared" si="103"/>
        <v>0</v>
      </c>
      <c r="BO264" s="94">
        <f t="shared" si="104"/>
        <v>0</v>
      </c>
      <c r="BP264" s="94">
        <f t="shared" si="105"/>
        <v>0</v>
      </c>
      <c r="BQ264" s="94">
        <f t="shared" si="106"/>
        <v>0</v>
      </c>
    </row>
    <row r="265" spans="1:69">
      <c r="A265" s="21" t="s">
        <v>459</v>
      </c>
      <c r="B265" s="21" t="s">
        <v>984</v>
      </c>
      <c r="C265" s="22" t="s">
        <v>985</v>
      </c>
      <c r="D265" s="57">
        <v>40000000</v>
      </c>
      <c r="E265" s="57">
        <f t="shared" si="107"/>
        <v>5100000</v>
      </c>
      <c r="F265" s="19">
        <v>32900000</v>
      </c>
      <c r="G265" s="19">
        <v>31900000</v>
      </c>
      <c r="H265" s="19">
        <v>30900000</v>
      </c>
      <c r="I265" s="19">
        <v>26500000</v>
      </c>
      <c r="J265" s="19">
        <v>25200000</v>
      </c>
      <c r="K265" s="19">
        <v>23500000</v>
      </c>
      <c r="L265" s="19">
        <v>0</v>
      </c>
      <c r="M265" s="19">
        <v>0</v>
      </c>
      <c r="N265" s="19">
        <v>0</v>
      </c>
      <c r="O265" s="19">
        <v>0</v>
      </c>
      <c r="P265" s="19">
        <v>0</v>
      </c>
      <c r="Q265" s="19">
        <v>0</v>
      </c>
      <c r="S265" s="73">
        <f>F265+Sheet3!C$30</f>
        <v>34900000</v>
      </c>
      <c r="T265" s="73">
        <f>G265+Sheet3!D$30</f>
        <v>33900000</v>
      </c>
      <c r="U265" s="73">
        <f>H265+Sheet3!E$30</f>
        <v>32900000</v>
      </c>
      <c r="V265" s="73">
        <f>I265+Sheet3!F$30</f>
        <v>28500000</v>
      </c>
      <c r="W265" s="73">
        <f>J265+Sheet3!G$30</f>
        <v>27200000</v>
      </c>
      <c r="X265" s="73">
        <f>K265+Sheet3!H$30</f>
        <v>25500000</v>
      </c>
      <c r="Y265" s="57">
        <f t="shared" si="110"/>
        <v>0</v>
      </c>
      <c r="Z265" s="57">
        <f t="shared" si="110"/>
        <v>0</v>
      </c>
      <c r="AA265" s="57">
        <f t="shared" si="110"/>
        <v>0</v>
      </c>
      <c r="AB265" s="57">
        <f t="shared" si="110"/>
        <v>0</v>
      </c>
      <c r="AC265" s="57">
        <f t="shared" si="108"/>
        <v>0</v>
      </c>
      <c r="AD265" s="57">
        <f t="shared" si="108"/>
        <v>0</v>
      </c>
      <c r="AF265" s="19">
        <v>34900000</v>
      </c>
      <c r="AG265" s="19">
        <v>33900000</v>
      </c>
      <c r="AH265" s="19">
        <v>32900000</v>
      </c>
      <c r="AI265" s="19">
        <v>28500000</v>
      </c>
      <c r="AJ265" s="62">
        <v>26500000</v>
      </c>
      <c r="AK265" s="19">
        <v>25500000</v>
      </c>
      <c r="AL265" s="19">
        <v>0</v>
      </c>
      <c r="AM265" s="19">
        <v>0</v>
      </c>
      <c r="AN265" s="19">
        <v>0</v>
      </c>
      <c r="AO265" s="19">
        <v>0</v>
      </c>
      <c r="AP265" s="19">
        <v>0</v>
      </c>
      <c r="AQ265" s="19">
        <v>0</v>
      </c>
      <c r="AS265" s="57">
        <f t="shared" si="83"/>
        <v>0</v>
      </c>
      <c r="AT265" s="57">
        <f t="shared" si="84"/>
        <v>0</v>
      </c>
      <c r="AU265" s="57">
        <f t="shared" si="85"/>
        <v>0</v>
      </c>
      <c r="AV265" s="57">
        <f t="shared" si="86"/>
        <v>0</v>
      </c>
      <c r="AW265" s="57">
        <f t="shared" si="87"/>
        <v>-700000</v>
      </c>
      <c r="AX265" s="57">
        <f t="shared" si="88"/>
        <v>0</v>
      </c>
      <c r="AY265" s="57">
        <f t="shared" si="89"/>
        <v>0</v>
      </c>
      <c r="AZ265" s="57">
        <f t="shared" si="90"/>
        <v>0</v>
      </c>
      <c r="BA265" s="57">
        <f t="shared" si="91"/>
        <v>0</v>
      </c>
      <c r="BB265" s="57">
        <f t="shared" si="92"/>
        <v>0</v>
      </c>
      <c r="BC265" s="57">
        <f t="shared" si="93"/>
        <v>0</v>
      </c>
      <c r="BD265" s="57">
        <f t="shared" si="94"/>
        <v>0</v>
      </c>
      <c r="BF265" s="94">
        <f t="shared" si="95"/>
        <v>1000000</v>
      </c>
      <c r="BG265" s="94">
        <f t="shared" si="96"/>
        <v>1000000</v>
      </c>
      <c r="BH265" s="94">
        <f t="shared" si="97"/>
        <v>4400000</v>
      </c>
      <c r="BI265" s="94">
        <f t="shared" si="98"/>
        <v>2000000</v>
      </c>
      <c r="BJ265" s="94">
        <f t="shared" si="99"/>
        <v>1000000</v>
      </c>
      <c r="BK265" s="94">
        <f t="shared" si="100"/>
        <v>25500000</v>
      </c>
      <c r="BL265" s="94">
        <f t="shared" si="101"/>
        <v>0</v>
      </c>
      <c r="BM265" s="94">
        <f t="shared" si="102"/>
        <v>0</v>
      </c>
      <c r="BN265" s="94">
        <f t="shared" si="103"/>
        <v>0</v>
      </c>
      <c r="BO265" s="94">
        <f t="shared" si="104"/>
        <v>0</v>
      </c>
      <c r="BP265" s="94">
        <f t="shared" si="105"/>
        <v>0</v>
      </c>
      <c r="BQ265" s="94">
        <f t="shared" si="106"/>
        <v>0</v>
      </c>
    </row>
    <row r="266" spans="1:69">
      <c r="A266" s="21" t="s">
        <v>459</v>
      </c>
      <c r="B266" s="21" t="s">
        <v>480</v>
      </c>
      <c r="C266" s="29" t="s">
        <v>481</v>
      </c>
      <c r="D266" s="57">
        <v>0</v>
      </c>
      <c r="E266" s="57">
        <f t="shared" si="107"/>
        <v>0</v>
      </c>
      <c r="F266" s="19">
        <v>0</v>
      </c>
      <c r="G266" s="19">
        <v>0</v>
      </c>
      <c r="H266" s="19">
        <v>0</v>
      </c>
      <c r="I266" s="19">
        <v>0</v>
      </c>
      <c r="J266" s="19">
        <v>0</v>
      </c>
      <c r="K266" s="19">
        <v>0</v>
      </c>
      <c r="L266" s="19">
        <v>0</v>
      </c>
      <c r="M266" s="19">
        <v>0</v>
      </c>
      <c r="N266" s="19">
        <v>0</v>
      </c>
      <c r="O266" s="19">
        <v>0</v>
      </c>
      <c r="P266" s="19">
        <v>0</v>
      </c>
      <c r="Q266" s="19">
        <v>0</v>
      </c>
      <c r="S266" s="57">
        <f t="shared" si="111"/>
        <v>0</v>
      </c>
      <c r="T266" s="57">
        <f t="shared" si="111"/>
        <v>0</v>
      </c>
      <c r="U266" s="57">
        <f t="shared" si="111"/>
        <v>0</v>
      </c>
      <c r="V266" s="57">
        <f t="shared" si="111"/>
        <v>0</v>
      </c>
      <c r="W266" s="57">
        <f t="shared" si="111"/>
        <v>0</v>
      </c>
      <c r="X266" s="57">
        <f t="shared" si="111"/>
        <v>0</v>
      </c>
      <c r="Y266" s="57">
        <f t="shared" si="110"/>
        <v>0</v>
      </c>
      <c r="Z266" s="57">
        <f t="shared" si="110"/>
        <v>0</v>
      </c>
      <c r="AA266" s="57">
        <f t="shared" si="110"/>
        <v>0</v>
      </c>
      <c r="AB266" s="57">
        <f t="shared" si="110"/>
        <v>0</v>
      </c>
      <c r="AC266" s="57">
        <f t="shared" si="108"/>
        <v>0</v>
      </c>
      <c r="AD266" s="57">
        <f t="shared" si="108"/>
        <v>0</v>
      </c>
      <c r="AF266" s="19">
        <v>0</v>
      </c>
      <c r="AG266" s="19">
        <v>0</v>
      </c>
      <c r="AH266" s="19">
        <v>0</v>
      </c>
      <c r="AI266" s="19">
        <v>0</v>
      </c>
      <c r="AJ266" s="19">
        <v>0</v>
      </c>
      <c r="AK266" s="19">
        <v>0</v>
      </c>
      <c r="AL266" s="19">
        <v>0</v>
      </c>
      <c r="AM266" s="19">
        <v>0</v>
      </c>
      <c r="AN266" s="19">
        <v>0</v>
      </c>
      <c r="AO266" s="19">
        <v>0</v>
      </c>
      <c r="AP266" s="19">
        <v>0</v>
      </c>
      <c r="AQ266" s="19">
        <v>0</v>
      </c>
      <c r="AS266" s="57">
        <f t="shared" si="83"/>
        <v>0</v>
      </c>
      <c r="AT266" s="57">
        <f t="shared" si="84"/>
        <v>0</v>
      </c>
      <c r="AU266" s="57">
        <f t="shared" si="85"/>
        <v>0</v>
      </c>
      <c r="AV266" s="57">
        <f t="shared" si="86"/>
        <v>0</v>
      </c>
      <c r="AW266" s="57">
        <f t="shared" si="87"/>
        <v>0</v>
      </c>
      <c r="AX266" s="57">
        <f t="shared" si="88"/>
        <v>0</v>
      </c>
      <c r="AY266" s="57">
        <f t="shared" si="89"/>
        <v>0</v>
      </c>
      <c r="AZ266" s="57">
        <f t="shared" si="90"/>
        <v>0</v>
      </c>
      <c r="BA266" s="57">
        <f t="shared" si="91"/>
        <v>0</v>
      </c>
      <c r="BB266" s="57">
        <f t="shared" si="92"/>
        <v>0</v>
      </c>
      <c r="BC266" s="57">
        <f t="shared" si="93"/>
        <v>0</v>
      </c>
      <c r="BD266" s="57">
        <f t="shared" si="94"/>
        <v>0</v>
      </c>
      <c r="BF266" s="94">
        <f t="shared" si="95"/>
        <v>0</v>
      </c>
      <c r="BG266" s="94">
        <f t="shared" si="96"/>
        <v>0</v>
      </c>
      <c r="BH266" s="94">
        <f t="shared" si="97"/>
        <v>0</v>
      </c>
      <c r="BI266" s="94">
        <f t="shared" si="98"/>
        <v>0</v>
      </c>
      <c r="BJ266" s="94">
        <f t="shared" si="99"/>
        <v>0</v>
      </c>
      <c r="BK266" s="94">
        <f t="shared" si="100"/>
        <v>0</v>
      </c>
      <c r="BL266" s="94">
        <f t="shared" si="101"/>
        <v>0</v>
      </c>
      <c r="BM266" s="94">
        <f t="shared" si="102"/>
        <v>0</v>
      </c>
      <c r="BN266" s="94">
        <f t="shared" si="103"/>
        <v>0</v>
      </c>
      <c r="BO266" s="94">
        <f t="shared" si="104"/>
        <v>0</v>
      </c>
      <c r="BP266" s="94">
        <f t="shared" si="105"/>
        <v>0</v>
      </c>
      <c r="BQ266" s="94">
        <f t="shared" si="106"/>
        <v>0</v>
      </c>
    </row>
    <row r="267" spans="1:69">
      <c r="A267" s="21" t="s">
        <v>459</v>
      </c>
      <c r="B267" s="21" t="s">
        <v>482</v>
      </c>
      <c r="C267" s="29" t="s">
        <v>483</v>
      </c>
      <c r="D267" s="57">
        <v>0</v>
      </c>
      <c r="E267" s="57">
        <f t="shared" si="107"/>
        <v>0</v>
      </c>
      <c r="F267" s="19">
        <v>0</v>
      </c>
      <c r="G267" s="19">
        <v>0</v>
      </c>
      <c r="H267" s="19">
        <v>0</v>
      </c>
      <c r="I267" s="19">
        <v>0</v>
      </c>
      <c r="J267" s="19">
        <v>0</v>
      </c>
      <c r="K267" s="19">
        <v>0</v>
      </c>
      <c r="L267" s="19">
        <v>0</v>
      </c>
      <c r="M267" s="19">
        <v>0</v>
      </c>
      <c r="N267" s="19">
        <v>0</v>
      </c>
      <c r="O267" s="19">
        <v>0</v>
      </c>
      <c r="P267" s="19">
        <v>0</v>
      </c>
      <c r="Q267" s="19">
        <v>0</v>
      </c>
      <c r="S267" s="57">
        <f t="shared" si="111"/>
        <v>0</v>
      </c>
      <c r="T267" s="57">
        <f t="shared" si="111"/>
        <v>0</v>
      </c>
      <c r="U267" s="57">
        <f t="shared" si="111"/>
        <v>0</v>
      </c>
      <c r="V267" s="57">
        <f t="shared" si="111"/>
        <v>0</v>
      </c>
      <c r="W267" s="57">
        <f t="shared" si="111"/>
        <v>0</v>
      </c>
      <c r="X267" s="57">
        <f t="shared" si="111"/>
        <v>0</v>
      </c>
      <c r="Y267" s="57">
        <f t="shared" si="110"/>
        <v>0</v>
      </c>
      <c r="Z267" s="57">
        <f t="shared" si="110"/>
        <v>0</v>
      </c>
      <c r="AA267" s="57">
        <f t="shared" si="110"/>
        <v>0</v>
      </c>
      <c r="AB267" s="57">
        <f t="shared" si="110"/>
        <v>0</v>
      </c>
      <c r="AC267" s="57">
        <f t="shared" si="108"/>
        <v>0</v>
      </c>
      <c r="AD267" s="57">
        <f t="shared" si="108"/>
        <v>0</v>
      </c>
      <c r="AF267" s="19">
        <v>0</v>
      </c>
      <c r="AG267" s="19">
        <v>0</v>
      </c>
      <c r="AH267" s="19">
        <v>0</v>
      </c>
      <c r="AI267" s="19">
        <v>0</v>
      </c>
      <c r="AJ267" s="19">
        <v>0</v>
      </c>
      <c r="AK267" s="19">
        <v>0</v>
      </c>
      <c r="AL267" s="19">
        <v>0</v>
      </c>
      <c r="AM267" s="19">
        <v>0</v>
      </c>
      <c r="AN267" s="19">
        <v>0</v>
      </c>
      <c r="AO267" s="19">
        <v>0</v>
      </c>
      <c r="AP267" s="19">
        <v>0</v>
      </c>
      <c r="AQ267" s="19">
        <v>0</v>
      </c>
      <c r="AS267" s="57">
        <f t="shared" ref="AS267:AS330" si="112">AF267-S267</f>
        <v>0</v>
      </c>
      <c r="AT267" s="57">
        <f t="shared" ref="AT267:AT330" si="113">AG267-T267</f>
        <v>0</v>
      </c>
      <c r="AU267" s="57">
        <f t="shared" ref="AU267:AU330" si="114">AH267-U267</f>
        <v>0</v>
      </c>
      <c r="AV267" s="57">
        <f t="shared" ref="AV267:AV330" si="115">AI267-V267</f>
        <v>0</v>
      </c>
      <c r="AW267" s="57">
        <f t="shared" ref="AW267:AW330" si="116">AJ267-W267</f>
        <v>0</v>
      </c>
      <c r="AX267" s="57">
        <f t="shared" ref="AX267:AX330" si="117">AK267-X267</f>
        <v>0</v>
      </c>
      <c r="AY267" s="57">
        <f t="shared" ref="AY267:AY330" si="118">AL267-Y267</f>
        <v>0</v>
      </c>
      <c r="AZ267" s="57">
        <f t="shared" ref="AZ267:AZ330" si="119">AM267-Z267</f>
        <v>0</v>
      </c>
      <c r="BA267" s="57">
        <f t="shared" ref="BA267:BA330" si="120">AN267-AA267</f>
        <v>0</v>
      </c>
      <c r="BB267" s="57">
        <f t="shared" ref="BB267:BB330" si="121">AO267-AB267</f>
        <v>0</v>
      </c>
      <c r="BC267" s="57">
        <f t="shared" ref="BC267:BC330" si="122">AP267-AC267</f>
        <v>0</v>
      </c>
      <c r="BD267" s="57">
        <f t="shared" ref="BD267:BD330" si="123">AQ267-AD267</f>
        <v>0</v>
      </c>
      <c r="BF267" s="94">
        <f t="shared" ref="BF267:BF330" si="124">AF267-AG267</f>
        <v>0</v>
      </c>
      <c r="BG267" s="94">
        <f t="shared" ref="BG267:BG330" si="125">AG267-AH267</f>
        <v>0</v>
      </c>
      <c r="BH267" s="94">
        <f t="shared" ref="BH267:BH330" si="126">AH267-AI267</f>
        <v>0</v>
      </c>
      <c r="BI267" s="94">
        <f t="shared" ref="BI267:BI330" si="127">AI267-AJ267</f>
        <v>0</v>
      </c>
      <c r="BJ267" s="94">
        <f t="shared" ref="BJ267:BJ330" si="128">AJ267-AK267</f>
        <v>0</v>
      </c>
      <c r="BK267" s="94">
        <f t="shared" ref="BK267:BK330" si="129">AK267-AL267</f>
        <v>0</v>
      </c>
      <c r="BL267" s="94">
        <f t="shared" ref="BL267:BL330" si="130">AL267-AM267</f>
        <v>0</v>
      </c>
      <c r="BM267" s="94">
        <f t="shared" ref="BM267:BM330" si="131">AM267-AN267</f>
        <v>0</v>
      </c>
      <c r="BN267" s="94">
        <f t="shared" ref="BN267:BN330" si="132">AN267-AO267</f>
        <v>0</v>
      </c>
      <c r="BO267" s="94">
        <f t="shared" ref="BO267:BO330" si="133">AO267-AP267</f>
        <v>0</v>
      </c>
      <c r="BP267" s="94">
        <f t="shared" ref="BP267:BP330" si="134">AP267-AQ267</f>
        <v>0</v>
      </c>
      <c r="BQ267" s="94">
        <f t="shared" ref="BQ267:BQ330" si="135">AQ267-AR267</f>
        <v>0</v>
      </c>
    </row>
    <row r="268" spans="1:69">
      <c r="A268" s="21" t="s">
        <v>459</v>
      </c>
      <c r="B268" s="21" t="s">
        <v>484</v>
      </c>
      <c r="C268" s="29" t="s">
        <v>485</v>
      </c>
      <c r="D268" s="57">
        <v>41500000</v>
      </c>
      <c r="E268" s="57">
        <f t="shared" ref="E268:E331" si="136">D268-AF268</f>
        <v>5300000</v>
      </c>
      <c r="F268" s="19">
        <v>34200000</v>
      </c>
      <c r="G268" s="19">
        <v>33200000</v>
      </c>
      <c r="H268" s="19">
        <v>32200000</v>
      </c>
      <c r="I268" s="19">
        <v>25300000</v>
      </c>
      <c r="J268" s="19">
        <v>24100000</v>
      </c>
      <c r="K268" s="19">
        <v>21000000</v>
      </c>
      <c r="L268" s="19">
        <v>0</v>
      </c>
      <c r="M268" s="19">
        <v>0</v>
      </c>
      <c r="N268" s="19">
        <v>0</v>
      </c>
      <c r="O268" s="19">
        <v>0</v>
      </c>
      <c r="P268" s="19">
        <v>0</v>
      </c>
      <c r="Q268" s="19">
        <v>0</v>
      </c>
      <c r="S268" s="73">
        <f>F268+Sheet3!C$30</f>
        <v>36200000</v>
      </c>
      <c r="T268" s="73">
        <f>G268+Sheet3!D$30</f>
        <v>35200000</v>
      </c>
      <c r="U268" s="73">
        <f>H268+Sheet3!E$30</f>
        <v>34200000</v>
      </c>
      <c r="V268" s="73">
        <f>I268+Sheet3!F$30</f>
        <v>27300000</v>
      </c>
      <c r="W268" s="73">
        <f>J268+Sheet3!G$30</f>
        <v>26100000</v>
      </c>
      <c r="X268" s="73">
        <f>K268+Sheet3!H$30</f>
        <v>23000000</v>
      </c>
      <c r="Y268" s="57">
        <f t="shared" si="110"/>
        <v>0</v>
      </c>
      <c r="Z268" s="57">
        <f t="shared" si="110"/>
        <v>0</v>
      </c>
      <c r="AA268" s="57">
        <f t="shared" si="110"/>
        <v>0</v>
      </c>
      <c r="AB268" s="57">
        <f t="shared" si="110"/>
        <v>0</v>
      </c>
      <c r="AC268" s="57">
        <f t="shared" si="110"/>
        <v>0</v>
      </c>
      <c r="AD268" s="57">
        <f t="shared" si="110"/>
        <v>0</v>
      </c>
      <c r="AF268" s="19">
        <v>36200000</v>
      </c>
      <c r="AG268" s="19">
        <v>35200000</v>
      </c>
      <c r="AH268" s="19">
        <v>34200000</v>
      </c>
      <c r="AI268" s="19">
        <v>27300000</v>
      </c>
      <c r="AJ268" s="19">
        <v>30000000</v>
      </c>
      <c r="AK268" s="19">
        <v>23000000</v>
      </c>
      <c r="AL268" s="19">
        <v>0</v>
      </c>
      <c r="AM268" s="19">
        <v>0</v>
      </c>
      <c r="AN268" s="19">
        <v>0</v>
      </c>
      <c r="AO268" s="19">
        <v>0</v>
      </c>
      <c r="AP268" s="19">
        <v>0</v>
      </c>
      <c r="AQ268" s="19">
        <v>0</v>
      </c>
      <c r="AS268" s="57">
        <f t="shared" si="112"/>
        <v>0</v>
      </c>
      <c r="AT268" s="57">
        <f t="shared" si="113"/>
        <v>0</v>
      </c>
      <c r="AU268" s="57">
        <f t="shared" si="114"/>
        <v>0</v>
      </c>
      <c r="AV268" s="57">
        <f t="shared" si="115"/>
        <v>0</v>
      </c>
      <c r="AW268" s="57">
        <f t="shared" si="116"/>
        <v>3900000</v>
      </c>
      <c r="AX268" s="57">
        <f t="shared" si="117"/>
        <v>0</v>
      </c>
      <c r="AY268" s="57">
        <f t="shared" si="118"/>
        <v>0</v>
      </c>
      <c r="AZ268" s="57">
        <f t="shared" si="119"/>
        <v>0</v>
      </c>
      <c r="BA268" s="57">
        <f t="shared" si="120"/>
        <v>0</v>
      </c>
      <c r="BB268" s="57">
        <f t="shared" si="121"/>
        <v>0</v>
      </c>
      <c r="BC268" s="57">
        <f t="shared" si="122"/>
        <v>0</v>
      </c>
      <c r="BD268" s="57">
        <f t="shared" si="123"/>
        <v>0</v>
      </c>
      <c r="BF268" s="94">
        <f t="shared" si="124"/>
        <v>1000000</v>
      </c>
      <c r="BG268" s="94">
        <f t="shared" si="125"/>
        <v>1000000</v>
      </c>
      <c r="BH268" s="94">
        <f t="shared" si="126"/>
        <v>6900000</v>
      </c>
      <c r="BI268" s="94">
        <f t="shared" si="127"/>
        <v>-2700000</v>
      </c>
      <c r="BJ268" s="94">
        <f t="shared" si="128"/>
        <v>7000000</v>
      </c>
      <c r="BK268" s="94">
        <f t="shared" si="129"/>
        <v>23000000</v>
      </c>
      <c r="BL268" s="94">
        <f t="shared" si="130"/>
        <v>0</v>
      </c>
      <c r="BM268" s="94">
        <f t="shared" si="131"/>
        <v>0</v>
      </c>
      <c r="BN268" s="94">
        <f t="shared" si="132"/>
        <v>0</v>
      </c>
      <c r="BO268" s="94">
        <f t="shared" si="133"/>
        <v>0</v>
      </c>
      <c r="BP268" s="94">
        <f t="shared" si="134"/>
        <v>0</v>
      </c>
      <c r="BQ268" s="94">
        <f t="shared" si="135"/>
        <v>0</v>
      </c>
    </row>
    <row r="269" spans="1:69">
      <c r="A269" s="21" t="s">
        <v>459</v>
      </c>
      <c r="B269" s="21" t="s">
        <v>486</v>
      </c>
      <c r="C269" s="29" t="s">
        <v>487</v>
      </c>
      <c r="D269" s="57">
        <v>53200000</v>
      </c>
      <c r="E269" s="57">
        <f t="shared" si="136"/>
        <v>53200000</v>
      </c>
      <c r="F269" s="19">
        <v>0</v>
      </c>
      <c r="G269" s="19">
        <v>0</v>
      </c>
      <c r="H269" s="19">
        <v>0</v>
      </c>
      <c r="I269" s="19">
        <v>0</v>
      </c>
      <c r="J269" s="19">
        <v>0</v>
      </c>
      <c r="K269" s="19">
        <v>0</v>
      </c>
      <c r="L269" s="19">
        <v>0</v>
      </c>
      <c r="M269" s="19">
        <v>0</v>
      </c>
      <c r="N269" s="19">
        <v>0</v>
      </c>
      <c r="O269" s="19">
        <v>0</v>
      </c>
      <c r="P269" s="19">
        <v>0</v>
      </c>
      <c r="Q269" s="19">
        <v>0</v>
      </c>
      <c r="S269" s="57">
        <f t="shared" ref="S269:Y324" si="137">F269</f>
        <v>0</v>
      </c>
      <c r="T269" s="57">
        <f t="shared" si="137"/>
        <v>0</v>
      </c>
      <c r="U269" s="57">
        <f t="shared" si="137"/>
        <v>0</v>
      </c>
      <c r="V269" s="57">
        <f t="shared" si="137"/>
        <v>0</v>
      </c>
      <c r="W269" s="57">
        <f t="shared" si="137"/>
        <v>0</v>
      </c>
      <c r="X269" s="57">
        <f t="shared" si="137"/>
        <v>0</v>
      </c>
      <c r="Y269" s="57">
        <f t="shared" si="110"/>
        <v>0</v>
      </c>
      <c r="Z269" s="57">
        <f t="shared" si="110"/>
        <v>0</v>
      </c>
      <c r="AA269" s="57">
        <f t="shared" si="110"/>
        <v>0</v>
      </c>
      <c r="AB269" s="57">
        <f t="shared" si="110"/>
        <v>0</v>
      </c>
      <c r="AC269" s="57">
        <f t="shared" si="110"/>
        <v>0</v>
      </c>
      <c r="AD269" s="57">
        <f t="shared" si="110"/>
        <v>0</v>
      </c>
      <c r="AF269" s="19">
        <v>0</v>
      </c>
      <c r="AG269" s="19">
        <v>0</v>
      </c>
      <c r="AH269" s="19">
        <v>0</v>
      </c>
      <c r="AI269" s="19">
        <v>0</v>
      </c>
      <c r="AJ269" s="19">
        <v>0</v>
      </c>
      <c r="AK269" s="19">
        <v>0</v>
      </c>
      <c r="AL269" s="19">
        <v>0</v>
      </c>
      <c r="AM269" s="19">
        <v>0</v>
      </c>
      <c r="AN269" s="19">
        <v>0</v>
      </c>
      <c r="AO269" s="19">
        <v>0</v>
      </c>
      <c r="AP269" s="19">
        <v>0</v>
      </c>
      <c r="AQ269" s="19">
        <v>0</v>
      </c>
      <c r="AS269" s="57">
        <f t="shared" si="112"/>
        <v>0</v>
      </c>
      <c r="AT269" s="57">
        <f t="shared" si="113"/>
        <v>0</v>
      </c>
      <c r="AU269" s="57">
        <f t="shared" si="114"/>
        <v>0</v>
      </c>
      <c r="AV269" s="57">
        <f t="shared" si="115"/>
        <v>0</v>
      </c>
      <c r="AW269" s="57">
        <f t="shared" si="116"/>
        <v>0</v>
      </c>
      <c r="AX269" s="57">
        <f t="shared" si="117"/>
        <v>0</v>
      </c>
      <c r="AY269" s="57">
        <f t="shared" si="118"/>
        <v>0</v>
      </c>
      <c r="AZ269" s="57">
        <f t="shared" si="119"/>
        <v>0</v>
      </c>
      <c r="BA269" s="57">
        <f t="shared" si="120"/>
        <v>0</v>
      </c>
      <c r="BB269" s="57">
        <f t="shared" si="121"/>
        <v>0</v>
      </c>
      <c r="BC269" s="57">
        <f t="shared" si="122"/>
        <v>0</v>
      </c>
      <c r="BD269" s="57">
        <f t="shared" si="123"/>
        <v>0</v>
      </c>
      <c r="BF269" s="94">
        <f t="shared" si="124"/>
        <v>0</v>
      </c>
      <c r="BG269" s="94">
        <f t="shared" si="125"/>
        <v>0</v>
      </c>
      <c r="BH269" s="94">
        <f t="shared" si="126"/>
        <v>0</v>
      </c>
      <c r="BI269" s="94">
        <f t="shared" si="127"/>
        <v>0</v>
      </c>
      <c r="BJ269" s="94">
        <f t="shared" si="128"/>
        <v>0</v>
      </c>
      <c r="BK269" s="94">
        <f t="shared" si="129"/>
        <v>0</v>
      </c>
      <c r="BL269" s="94">
        <f t="shared" si="130"/>
        <v>0</v>
      </c>
      <c r="BM269" s="94">
        <f t="shared" si="131"/>
        <v>0</v>
      </c>
      <c r="BN269" s="94">
        <f t="shared" si="132"/>
        <v>0</v>
      </c>
      <c r="BO269" s="94">
        <f t="shared" si="133"/>
        <v>0</v>
      </c>
      <c r="BP269" s="94">
        <f t="shared" si="134"/>
        <v>0</v>
      </c>
      <c r="BQ269" s="94">
        <f t="shared" si="135"/>
        <v>0</v>
      </c>
    </row>
    <row r="270" spans="1:69">
      <c r="A270" s="21" t="s">
        <v>459</v>
      </c>
      <c r="B270" s="21" t="s">
        <v>488</v>
      </c>
      <c r="C270" s="29" t="s">
        <v>489</v>
      </c>
      <c r="D270" s="57">
        <v>53200000</v>
      </c>
      <c r="E270" s="57">
        <f t="shared" si="136"/>
        <v>53200000</v>
      </c>
      <c r="F270" s="19">
        <v>0</v>
      </c>
      <c r="G270" s="19">
        <v>0</v>
      </c>
      <c r="H270" s="19">
        <v>0</v>
      </c>
      <c r="I270" s="19">
        <v>0</v>
      </c>
      <c r="J270" s="19">
        <v>0</v>
      </c>
      <c r="K270" s="19">
        <v>0</v>
      </c>
      <c r="L270" s="19">
        <v>0</v>
      </c>
      <c r="M270" s="19">
        <v>0</v>
      </c>
      <c r="N270" s="19">
        <v>0</v>
      </c>
      <c r="O270" s="19">
        <v>0</v>
      </c>
      <c r="P270" s="19">
        <v>0</v>
      </c>
      <c r="Q270" s="19">
        <v>0</v>
      </c>
      <c r="S270" s="57">
        <f t="shared" si="137"/>
        <v>0</v>
      </c>
      <c r="T270" s="57">
        <f t="shared" si="137"/>
        <v>0</v>
      </c>
      <c r="U270" s="57">
        <f t="shared" si="137"/>
        <v>0</v>
      </c>
      <c r="V270" s="57">
        <f t="shared" si="137"/>
        <v>0</v>
      </c>
      <c r="W270" s="57">
        <f t="shared" si="137"/>
        <v>0</v>
      </c>
      <c r="X270" s="57">
        <f t="shared" si="137"/>
        <v>0</v>
      </c>
      <c r="Y270" s="57">
        <f t="shared" si="110"/>
        <v>0</v>
      </c>
      <c r="Z270" s="57">
        <f t="shared" si="110"/>
        <v>0</v>
      </c>
      <c r="AA270" s="57">
        <f t="shared" si="110"/>
        <v>0</v>
      </c>
      <c r="AB270" s="57">
        <f t="shared" si="110"/>
        <v>0</v>
      </c>
      <c r="AC270" s="57">
        <f t="shared" si="110"/>
        <v>0</v>
      </c>
      <c r="AD270" s="57">
        <f t="shared" si="110"/>
        <v>0</v>
      </c>
      <c r="AF270" s="19">
        <v>0</v>
      </c>
      <c r="AG270" s="19">
        <v>0</v>
      </c>
      <c r="AH270" s="19">
        <v>0</v>
      </c>
      <c r="AI270" s="19">
        <v>0</v>
      </c>
      <c r="AJ270" s="19">
        <v>0</v>
      </c>
      <c r="AK270" s="19">
        <v>0</v>
      </c>
      <c r="AL270" s="19">
        <v>0</v>
      </c>
      <c r="AM270" s="19">
        <v>0</v>
      </c>
      <c r="AN270" s="19">
        <v>0</v>
      </c>
      <c r="AO270" s="19">
        <v>0</v>
      </c>
      <c r="AP270" s="19">
        <v>0</v>
      </c>
      <c r="AQ270" s="19">
        <v>0</v>
      </c>
      <c r="AS270" s="57">
        <f t="shared" si="112"/>
        <v>0</v>
      </c>
      <c r="AT270" s="57">
        <f t="shared" si="113"/>
        <v>0</v>
      </c>
      <c r="AU270" s="57">
        <f t="shared" si="114"/>
        <v>0</v>
      </c>
      <c r="AV270" s="57">
        <f t="shared" si="115"/>
        <v>0</v>
      </c>
      <c r="AW270" s="57">
        <f t="shared" si="116"/>
        <v>0</v>
      </c>
      <c r="AX270" s="57">
        <f t="shared" si="117"/>
        <v>0</v>
      </c>
      <c r="AY270" s="57">
        <f t="shared" si="118"/>
        <v>0</v>
      </c>
      <c r="AZ270" s="57">
        <f t="shared" si="119"/>
        <v>0</v>
      </c>
      <c r="BA270" s="57">
        <f t="shared" si="120"/>
        <v>0</v>
      </c>
      <c r="BB270" s="57">
        <f t="shared" si="121"/>
        <v>0</v>
      </c>
      <c r="BC270" s="57">
        <f t="shared" si="122"/>
        <v>0</v>
      </c>
      <c r="BD270" s="57">
        <f t="shared" si="123"/>
        <v>0</v>
      </c>
      <c r="BF270" s="94">
        <f t="shared" si="124"/>
        <v>0</v>
      </c>
      <c r="BG270" s="94">
        <f t="shared" si="125"/>
        <v>0</v>
      </c>
      <c r="BH270" s="94">
        <f t="shared" si="126"/>
        <v>0</v>
      </c>
      <c r="BI270" s="94">
        <f t="shared" si="127"/>
        <v>0</v>
      </c>
      <c r="BJ270" s="94">
        <f t="shared" si="128"/>
        <v>0</v>
      </c>
      <c r="BK270" s="94">
        <f t="shared" si="129"/>
        <v>0</v>
      </c>
      <c r="BL270" s="94">
        <f t="shared" si="130"/>
        <v>0</v>
      </c>
      <c r="BM270" s="94">
        <f t="shared" si="131"/>
        <v>0</v>
      </c>
      <c r="BN270" s="94">
        <f t="shared" si="132"/>
        <v>0</v>
      </c>
      <c r="BO270" s="94">
        <f t="shared" si="133"/>
        <v>0</v>
      </c>
      <c r="BP270" s="94">
        <f t="shared" si="134"/>
        <v>0</v>
      </c>
      <c r="BQ270" s="94">
        <f t="shared" si="135"/>
        <v>0</v>
      </c>
    </row>
    <row r="271" spans="1:69">
      <c r="A271" s="21" t="s">
        <v>459</v>
      </c>
      <c r="B271" s="21" t="s">
        <v>490</v>
      </c>
      <c r="C271" s="29" t="s">
        <v>491</v>
      </c>
      <c r="D271" s="57">
        <v>0</v>
      </c>
      <c r="E271" s="57">
        <f t="shared" si="136"/>
        <v>0</v>
      </c>
      <c r="F271" s="19">
        <v>0</v>
      </c>
      <c r="G271" s="19">
        <v>0</v>
      </c>
      <c r="H271" s="19">
        <v>0</v>
      </c>
      <c r="I271" s="19">
        <v>0</v>
      </c>
      <c r="J271" s="19">
        <v>0</v>
      </c>
      <c r="K271" s="19">
        <v>0</v>
      </c>
      <c r="L271" s="19">
        <v>0</v>
      </c>
      <c r="M271" s="19">
        <v>0</v>
      </c>
      <c r="N271" s="19">
        <v>0</v>
      </c>
      <c r="O271" s="19">
        <v>0</v>
      </c>
      <c r="P271" s="19">
        <v>0</v>
      </c>
      <c r="Q271" s="19">
        <v>0</v>
      </c>
      <c r="S271" s="57">
        <f t="shared" si="137"/>
        <v>0</v>
      </c>
      <c r="T271" s="57">
        <f t="shared" si="137"/>
        <v>0</v>
      </c>
      <c r="U271" s="57">
        <f t="shared" si="137"/>
        <v>0</v>
      </c>
      <c r="V271" s="57">
        <f t="shared" si="137"/>
        <v>0</v>
      </c>
      <c r="W271" s="57">
        <f t="shared" si="137"/>
        <v>0</v>
      </c>
      <c r="X271" s="57">
        <f t="shared" si="137"/>
        <v>0</v>
      </c>
      <c r="Y271" s="57">
        <f t="shared" si="110"/>
        <v>0</v>
      </c>
      <c r="Z271" s="57">
        <f t="shared" si="110"/>
        <v>0</v>
      </c>
      <c r="AA271" s="57">
        <f t="shared" si="110"/>
        <v>0</v>
      </c>
      <c r="AB271" s="57">
        <f t="shared" si="110"/>
        <v>0</v>
      </c>
      <c r="AC271" s="57">
        <f t="shared" si="110"/>
        <v>0</v>
      </c>
      <c r="AD271" s="57">
        <f t="shared" si="110"/>
        <v>0</v>
      </c>
      <c r="AF271" s="19">
        <v>0</v>
      </c>
      <c r="AG271" s="19">
        <v>0</v>
      </c>
      <c r="AH271" s="19">
        <v>0</v>
      </c>
      <c r="AI271" s="19">
        <v>0</v>
      </c>
      <c r="AJ271" s="19">
        <v>0</v>
      </c>
      <c r="AK271" s="19">
        <v>0</v>
      </c>
      <c r="AL271" s="19">
        <v>0</v>
      </c>
      <c r="AM271" s="19">
        <v>0</v>
      </c>
      <c r="AN271" s="19">
        <v>0</v>
      </c>
      <c r="AO271" s="19">
        <v>0</v>
      </c>
      <c r="AP271" s="19">
        <v>0</v>
      </c>
      <c r="AQ271" s="19">
        <v>0</v>
      </c>
      <c r="AS271" s="57">
        <f t="shared" si="112"/>
        <v>0</v>
      </c>
      <c r="AT271" s="57">
        <f t="shared" si="113"/>
        <v>0</v>
      </c>
      <c r="AU271" s="57">
        <f t="shared" si="114"/>
        <v>0</v>
      </c>
      <c r="AV271" s="57">
        <f t="shared" si="115"/>
        <v>0</v>
      </c>
      <c r="AW271" s="57">
        <f t="shared" si="116"/>
        <v>0</v>
      </c>
      <c r="AX271" s="57">
        <f t="shared" si="117"/>
        <v>0</v>
      </c>
      <c r="AY271" s="57">
        <f t="shared" si="118"/>
        <v>0</v>
      </c>
      <c r="AZ271" s="57">
        <f t="shared" si="119"/>
        <v>0</v>
      </c>
      <c r="BA271" s="57">
        <f t="shared" si="120"/>
        <v>0</v>
      </c>
      <c r="BB271" s="57">
        <f t="shared" si="121"/>
        <v>0</v>
      </c>
      <c r="BC271" s="57">
        <f t="shared" si="122"/>
        <v>0</v>
      </c>
      <c r="BD271" s="57">
        <f t="shared" si="123"/>
        <v>0</v>
      </c>
      <c r="BF271" s="94">
        <f t="shared" si="124"/>
        <v>0</v>
      </c>
      <c r="BG271" s="94">
        <f t="shared" si="125"/>
        <v>0</v>
      </c>
      <c r="BH271" s="94">
        <f t="shared" si="126"/>
        <v>0</v>
      </c>
      <c r="BI271" s="94">
        <f t="shared" si="127"/>
        <v>0</v>
      </c>
      <c r="BJ271" s="94">
        <f t="shared" si="128"/>
        <v>0</v>
      </c>
      <c r="BK271" s="94">
        <f t="shared" si="129"/>
        <v>0</v>
      </c>
      <c r="BL271" s="94">
        <f t="shared" si="130"/>
        <v>0</v>
      </c>
      <c r="BM271" s="94">
        <f t="shared" si="131"/>
        <v>0</v>
      </c>
      <c r="BN271" s="94">
        <f t="shared" si="132"/>
        <v>0</v>
      </c>
      <c r="BO271" s="94">
        <f t="shared" si="133"/>
        <v>0</v>
      </c>
      <c r="BP271" s="94">
        <f t="shared" si="134"/>
        <v>0</v>
      </c>
      <c r="BQ271" s="94">
        <f t="shared" si="135"/>
        <v>0</v>
      </c>
    </row>
    <row r="272" spans="1:69">
      <c r="A272" s="21" t="s">
        <v>492</v>
      </c>
      <c r="B272" s="21" t="s">
        <v>493</v>
      </c>
      <c r="C272" s="22" t="s">
        <v>494</v>
      </c>
      <c r="D272" s="57">
        <v>0</v>
      </c>
      <c r="E272" s="57">
        <f t="shared" si="136"/>
        <v>-12200000</v>
      </c>
      <c r="F272" s="19">
        <v>11700000</v>
      </c>
      <c r="G272" s="19">
        <v>11200000</v>
      </c>
      <c r="H272" s="19">
        <v>10900000</v>
      </c>
      <c r="I272" s="19">
        <v>10300000</v>
      </c>
      <c r="J272" s="19">
        <v>9800000</v>
      </c>
      <c r="K272" s="19">
        <v>8500000</v>
      </c>
      <c r="L272" s="19">
        <v>7500000</v>
      </c>
      <c r="M272" s="19">
        <v>6500000</v>
      </c>
      <c r="N272" s="19">
        <v>5900000</v>
      </c>
      <c r="O272" s="19">
        <v>0</v>
      </c>
      <c r="P272" s="19">
        <v>0</v>
      </c>
      <c r="Q272" s="19">
        <v>0</v>
      </c>
      <c r="S272" s="73">
        <f>F272+Sheet3!C$31</f>
        <v>12200000</v>
      </c>
      <c r="T272" s="73">
        <f>G272+Sheet3!D$31</f>
        <v>11700000</v>
      </c>
      <c r="U272" s="73">
        <f>H272+Sheet3!E$31</f>
        <v>11400000</v>
      </c>
      <c r="V272" s="73">
        <f>I272+Sheet3!F$31</f>
        <v>10800000</v>
      </c>
      <c r="W272" s="73">
        <f>J272+Sheet3!G$31</f>
        <v>10300000</v>
      </c>
      <c r="X272" s="73">
        <f>K272+Sheet3!H$31</f>
        <v>9000000</v>
      </c>
      <c r="Y272" s="73">
        <f>L272+Sheet3!I$31</f>
        <v>8000000</v>
      </c>
      <c r="Z272" s="73">
        <f>M272+Sheet3!J$31</f>
        <v>7000000</v>
      </c>
      <c r="AA272" s="73">
        <f>N272+Sheet3!K$31</f>
        <v>6400000</v>
      </c>
      <c r="AB272" s="57">
        <f t="shared" si="110"/>
        <v>0</v>
      </c>
      <c r="AC272" s="57">
        <f t="shared" si="110"/>
        <v>0</v>
      </c>
      <c r="AD272" s="57">
        <f t="shared" si="110"/>
        <v>0</v>
      </c>
      <c r="AF272" s="19">
        <v>12200000</v>
      </c>
      <c r="AG272" s="19">
        <v>11700000</v>
      </c>
      <c r="AH272" s="19">
        <v>11400000</v>
      </c>
      <c r="AI272" s="19">
        <v>10800000</v>
      </c>
      <c r="AJ272" s="19">
        <v>10300000</v>
      </c>
      <c r="AK272" s="19">
        <v>9000000</v>
      </c>
      <c r="AL272" s="19">
        <v>8000000</v>
      </c>
      <c r="AM272" s="19">
        <v>7000000</v>
      </c>
      <c r="AN272" s="19">
        <v>6400000</v>
      </c>
      <c r="AO272" s="19">
        <v>0</v>
      </c>
      <c r="AP272" s="19">
        <v>0</v>
      </c>
      <c r="AQ272" s="19">
        <v>0</v>
      </c>
      <c r="AS272" s="57">
        <f t="shared" si="112"/>
        <v>0</v>
      </c>
      <c r="AT272" s="57">
        <f t="shared" si="113"/>
        <v>0</v>
      </c>
      <c r="AU272" s="57">
        <f t="shared" si="114"/>
        <v>0</v>
      </c>
      <c r="AV272" s="57">
        <f t="shared" si="115"/>
        <v>0</v>
      </c>
      <c r="AW272" s="57">
        <f t="shared" si="116"/>
        <v>0</v>
      </c>
      <c r="AX272" s="57">
        <f t="shared" si="117"/>
        <v>0</v>
      </c>
      <c r="AY272" s="57">
        <f t="shared" si="118"/>
        <v>0</v>
      </c>
      <c r="AZ272" s="57">
        <f t="shared" si="119"/>
        <v>0</v>
      </c>
      <c r="BA272" s="57">
        <f t="shared" si="120"/>
        <v>0</v>
      </c>
      <c r="BB272" s="57">
        <f t="shared" si="121"/>
        <v>0</v>
      </c>
      <c r="BC272" s="57">
        <f t="shared" si="122"/>
        <v>0</v>
      </c>
      <c r="BD272" s="57">
        <f t="shared" si="123"/>
        <v>0</v>
      </c>
      <c r="BF272" s="94">
        <f t="shared" si="124"/>
        <v>500000</v>
      </c>
      <c r="BG272" s="94">
        <f t="shared" si="125"/>
        <v>300000</v>
      </c>
      <c r="BH272" s="94">
        <f t="shared" si="126"/>
        <v>600000</v>
      </c>
      <c r="BI272" s="94">
        <f t="shared" si="127"/>
        <v>500000</v>
      </c>
      <c r="BJ272" s="94">
        <f t="shared" si="128"/>
        <v>1300000</v>
      </c>
      <c r="BK272" s="94">
        <f t="shared" si="129"/>
        <v>1000000</v>
      </c>
      <c r="BL272" s="94">
        <f t="shared" si="130"/>
        <v>1000000</v>
      </c>
      <c r="BM272" s="94">
        <f t="shared" si="131"/>
        <v>600000</v>
      </c>
      <c r="BN272" s="94">
        <f t="shared" si="132"/>
        <v>6400000</v>
      </c>
      <c r="BO272" s="94">
        <f t="shared" si="133"/>
        <v>0</v>
      </c>
      <c r="BP272" s="94">
        <f t="shared" si="134"/>
        <v>0</v>
      </c>
      <c r="BQ272" s="94">
        <f t="shared" si="135"/>
        <v>0</v>
      </c>
    </row>
    <row r="273" spans="1:69">
      <c r="A273" s="21" t="s">
        <v>492</v>
      </c>
      <c r="B273" s="21" t="s">
        <v>495</v>
      </c>
      <c r="C273" s="22" t="s">
        <v>496</v>
      </c>
      <c r="D273" s="57">
        <v>18813000</v>
      </c>
      <c r="E273" s="57">
        <f t="shared" si="136"/>
        <v>6613000</v>
      </c>
      <c r="F273" s="19">
        <v>11700000</v>
      </c>
      <c r="G273" s="19">
        <v>11200000</v>
      </c>
      <c r="H273" s="19">
        <v>10900000</v>
      </c>
      <c r="I273" s="19">
        <v>10300000</v>
      </c>
      <c r="J273" s="19">
        <v>9800000</v>
      </c>
      <c r="K273" s="19">
        <v>8500000</v>
      </c>
      <c r="L273" s="19">
        <v>7500000</v>
      </c>
      <c r="M273" s="19">
        <v>6500000</v>
      </c>
      <c r="N273" s="19">
        <v>5900000</v>
      </c>
      <c r="O273" s="19">
        <v>0</v>
      </c>
      <c r="P273" s="19">
        <v>0</v>
      </c>
      <c r="Q273" s="19">
        <v>0</v>
      </c>
      <c r="S273" s="73">
        <f>F273+Sheet3!C$31</f>
        <v>12200000</v>
      </c>
      <c r="T273" s="73">
        <f>G273+Sheet3!D$31</f>
        <v>11700000</v>
      </c>
      <c r="U273" s="73">
        <f>H273+Sheet3!E$31</f>
        <v>11400000</v>
      </c>
      <c r="V273" s="73">
        <f>I273+Sheet3!F$31</f>
        <v>10800000</v>
      </c>
      <c r="W273" s="73">
        <f>J273+Sheet3!G$31</f>
        <v>10300000</v>
      </c>
      <c r="X273" s="73">
        <f>K273+Sheet3!H$31</f>
        <v>9000000</v>
      </c>
      <c r="Y273" s="73">
        <f>L273+Sheet3!I$31</f>
        <v>8000000</v>
      </c>
      <c r="Z273" s="73">
        <f>M273+Sheet3!J$31</f>
        <v>7000000</v>
      </c>
      <c r="AA273" s="73">
        <f>N273+Sheet3!K$31</f>
        <v>6400000</v>
      </c>
      <c r="AB273" s="57">
        <f t="shared" si="110"/>
        <v>0</v>
      </c>
      <c r="AC273" s="57">
        <f t="shared" si="110"/>
        <v>0</v>
      </c>
      <c r="AD273" s="57">
        <f t="shared" si="110"/>
        <v>0</v>
      </c>
      <c r="AF273" s="19">
        <v>12200000</v>
      </c>
      <c r="AG273" s="19">
        <v>11700000</v>
      </c>
      <c r="AH273" s="19">
        <v>11400000</v>
      </c>
      <c r="AI273" s="19">
        <v>10800000</v>
      </c>
      <c r="AJ273" s="19">
        <v>10300000</v>
      </c>
      <c r="AK273" s="19">
        <v>9000000</v>
      </c>
      <c r="AL273" s="19">
        <v>8000000</v>
      </c>
      <c r="AM273" s="19">
        <v>7000000</v>
      </c>
      <c r="AN273" s="19">
        <v>6400000</v>
      </c>
      <c r="AO273" s="19">
        <v>0</v>
      </c>
      <c r="AP273" s="19">
        <v>0</v>
      </c>
      <c r="AQ273" s="19">
        <v>0</v>
      </c>
      <c r="AS273" s="57">
        <f t="shared" si="112"/>
        <v>0</v>
      </c>
      <c r="AT273" s="57">
        <f t="shared" si="113"/>
        <v>0</v>
      </c>
      <c r="AU273" s="57">
        <f t="shared" si="114"/>
        <v>0</v>
      </c>
      <c r="AV273" s="57">
        <f t="shared" si="115"/>
        <v>0</v>
      </c>
      <c r="AW273" s="57">
        <f t="shared" si="116"/>
        <v>0</v>
      </c>
      <c r="AX273" s="57">
        <f t="shared" si="117"/>
        <v>0</v>
      </c>
      <c r="AY273" s="57">
        <f t="shared" si="118"/>
        <v>0</v>
      </c>
      <c r="AZ273" s="57">
        <f t="shared" si="119"/>
        <v>0</v>
      </c>
      <c r="BA273" s="57">
        <f t="shared" si="120"/>
        <v>0</v>
      </c>
      <c r="BB273" s="57">
        <f t="shared" si="121"/>
        <v>0</v>
      </c>
      <c r="BC273" s="57">
        <f t="shared" si="122"/>
        <v>0</v>
      </c>
      <c r="BD273" s="57">
        <f t="shared" si="123"/>
        <v>0</v>
      </c>
      <c r="BF273" s="94">
        <f t="shared" si="124"/>
        <v>500000</v>
      </c>
      <c r="BG273" s="94">
        <f t="shared" si="125"/>
        <v>300000</v>
      </c>
      <c r="BH273" s="94">
        <f t="shared" si="126"/>
        <v>600000</v>
      </c>
      <c r="BI273" s="94">
        <f t="shared" si="127"/>
        <v>500000</v>
      </c>
      <c r="BJ273" s="94">
        <f t="shared" si="128"/>
        <v>1300000</v>
      </c>
      <c r="BK273" s="94">
        <f t="shared" si="129"/>
        <v>1000000</v>
      </c>
      <c r="BL273" s="94">
        <f t="shared" si="130"/>
        <v>1000000</v>
      </c>
      <c r="BM273" s="94">
        <f t="shared" si="131"/>
        <v>600000</v>
      </c>
      <c r="BN273" s="94">
        <f t="shared" si="132"/>
        <v>6400000</v>
      </c>
      <c r="BO273" s="94">
        <f t="shared" si="133"/>
        <v>0</v>
      </c>
      <c r="BP273" s="94">
        <f t="shared" si="134"/>
        <v>0</v>
      </c>
      <c r="BQ273" s="94">
        <f t="shared" si="135"/>
        <v>0</v>
      </c>
    </row>
    <row r="274" spans="1:69">
      <c r="A274" s="21" t="s">
        <v>492</v>
      </c>
      <c r="B274" s="21" t="s">
        <v>497</v>
      </c>
      <c r="C274" s="22" t="s">
        <v>498</v>
      </c>
      <c r="D274" s="57">
        <v>0</v>
      </c>
      <c r="E274" s="57">
        <f t="shared" si="136"/>
        <v>0</v>
      </c>
      <c r="F274" s="19">
        <v>0</v>
      </c>
      <c r="G274" s="19">
        <v>0</v>
      </c>
      <c r="H274" s="19">
        <v>0</v>
      </c>
      <c r="I274" s="19">
        <v>0</v>
      </c>
      <c r="J274" s="19">
        <v>0</v>
      </c>
      <c r="K274" s="19">
        <v>0</v>
      </c>
      <c r="L274" s="19">
        <v>0</v>
      </c>
      <c r="M274" s="19">
        <v>6500000</v>
      </c>
      <c r="N274" s="19">
        <v>5900000</v>
      </c>
      <c r="O274" s="19">
        <v>0</v>
      </c>
      <c r="P274" s="19">
        <v>0</v>
      </c>
      <c r="Q274" s="19">
        <v>0</v>
      </c>
      <c r="S274" s="57">
        <f t="shared" si="137"/>
        <v>0</v>
      </c>
      <c r="T274" s="57">
        <f t="shared" si="137"/>
        <v>0</v>
      </c>
      <c r="U274" s="57">
        <f t="shared" si="137"/>
        <v>0</v>
      </c>
      <c r="V274" s="57">
        <f t="shared" si="137"/>
        <v>0</v>
      </c>
      <c r="W274" s="57">
        <f t="shared" si="137"/>
        <v>0</v>
      </c>
      <c r="X274" s="57">
        <f t="shared" si="137"/>
        <v>0</v>
      </c>
      <c r="Y274" s="57">
        <f t="shared" si="110"/>
        <v>0</v>
      </c>
      <c r="Z274" s="73">
        <f>M274+Sheet3!J$31</f>
        <v>7000000</v>
      </c>
      <c r="AA274" s="73">
        <f>N274+Sheet3!K$31</f>
        <v>6400000</v>
      </c>
      <c r="AB274" s="57">
        <f t="shared" si="110"/>
        <v>0</v>
      </c>
      <c r="AC274" s="57">
        <f t="shared" si="110"/>
        <v>0</v>
      </c>
      <c r="AD274" s="57">
        <f t="shared" si="110"/>
        <v>0</v>
      </c>
      <c r="AF274" s="19">
        <v>0</v>
      </c>
      <c r="AG274" s="19">
        <v>0</v>
      </c>
      <c r="AH274" s="19">
        <v>0</v>
      </c>
      <c r="AI274" s="19">
        <v>0</v>
      </c>
      <c r="AJ274" s="19">
        <v>0</v>
      </c>
      <c r="AK274" s="19">
        <v>0</v>
      </c>
      <c r="AL274" s="19">
        <v>0</v>
      </c>
      <c r="AM274" s="19">
        <v>7000000</v>
      </c>
      <c r="AN274" s="19">
        <v>6400000</v>
      </c>
      <c r="AO274" s="19">
        <v>0</v>
      </c>
      <c r="AP274" s="19">
        <v>0</v>
      </c>
      <c r="AQ274" s="19">
        <v>0</v>
      </c>
      <c r="AS274" s="57">
        <f t="shared" si="112"/>
        <v>0</v>
      </c>
      <c r="AT274" s="57">
        <f t="shared" si="113"/>
        <v>0</v>
      </c>
      <c r="AU274" s="57">
        <f t="shared" si="114"/>
        <v>0</v>
      </c>
      <c r="AV274" s="57">
        <f t="shared" si="115"/>
        <v>0</v>
      </c>
      <c r="AW274" s="57">
        <f t="shared" si="116"/>
        <v>0</v>
      </c>
      <c r="AX274" s="57">
        <f t="shared" si="117"/>
        <v>0</v>
      </c>
      <c r="AY274" s="57">
        <f t="shared" si="118"/>
        <v>0</v>
      </c>
      <c r="AZ274" s="57">
        <f t="shared" si="119"/>
        <v>0</v>
      </c>
      <c r="BA274" s="57">
        <f t="shared" si="120"/>
        <v>0</v>
      </c>
      <c r="BB274" s="57">
        <f t="shared" si="121"/>
        <v>0</v>
      </c>
      <c r="BC274" s="57">
        <f t="shared" si="122"/>
        <v>0</v>
      </c>
      <c r="BD274" s="57">
        <f t="shared" si="123"/>
        <v>0</v>
      </c>
      <c r="BF274" s="94">
        <f t="shared" si="124"/>
        <v>0</v>
      </c>
      <c r="BG274" s="94">
        <f t="shared" si="125"/>
        <v>0</v>
      </c>
      <c r="BH274" s="94">
        <f t="shared" si="126"/>
        <v>0</v>
      </c>
      <c r="BI274" s="94">
        <f t="shared" si="127"/>
        <v>0</v>
      </c>
      <c r="BJ274" s="94">
        <f t="shared" si="128"/>
        <v>0</v>
      </c>
      <c r="BK274" s="94">
        <f t="shared" si="129"/>
        <v>0</v>
      </c>
      <c r="BL274" s="94">
        <f t="shared" si="130"/>
        <v>-7000000</v>
      </c>
      <c r="BM274" s="94">
        <f t="shared" si="131"/>
        <v>600000</v>
      </c>
      <c r="BN274" s="94">
        <f t="shared" si="132"/>
        <v>6400000</v>
      </c>
      <c r="BO274" s="94">
        <f t="shared" si="133"/>
        <v>0</v>
      </c>
      <c r="BP274" s="94">
        <f t="shared" si="134"/>
        <v>0</v>
      </c>
      <c r="BQ274" s="94">
        <f t="shared" si="135"/>
        <v>0</v>
      </c>
    </row>
    <row r="275" spans="1:69">
      <c r="A275" s="28" t="s">
        <v>492</v>
      </c>
      <c r="B275" s="28" t="s">
        <v>990</v>
      </c>
      <c r="C275" s="29" t="s">
        <v>991</v>
      </c>
      <c r="D275" s="57">
        <v>19292000</v>
      </c>
      <c r="E275" s="57">
        <f t="shared" si="136"/>
        <v>6592000</v>
      </c>
      <c r="F275" s="19">
        <v>12200000</v>
      </c>
      <c r="G275" s="19">
        <v>11700000</v>
      </c>
      <c r="H275" s="19">
        <v>11400000</v>
      </c>
      <c r="I275" s="19">
        <v>10900000</v>
      </c>
      <c r="J275" s="19">
        <v>10300000</v>
      </c>
      <c r="K275" s="19">
        <v>9500000</v>
      </c>
      <c r="L275" s="19">
        <v>0</v>
      </c>
      <c r="M275" s="19">
        <v>0</v>
      </c>
      <c r="N275" s="19">
        <v>0</v>
      </c>
      <c r="O275" s="19">
        <v>0</v>
      </c>
      <c r="P275" s="19">
        <v>0</v>
      </c>
      <c r="Q275" s="19">
        <v>0</v>
      </c>
      <c r="S275" s="73">
        <f>F275+Sheet3!C$31</f>
        <v>12700000</v>
      </c>
      <c r="T275" s="73">
        <f>G275+Sheet3!D$31</f>
        <v>12200000</v>
      </c>
      <c r="U275" s="73">
        <f>H275+Sheet3!E$31</f>
        <v>11900000</v>
      </c>
      <c r="V275" s="73">
        <f>I275+Sheet3!F$31</f>
        <v>11400000</v>
      </c>
      <c r="W275" s="73">
        <f>J275+Sheet3!G$31</f>
        <v>10800000</v>
      </c>
      <c r="X275" s="73">
        <f>K275+Sheet3!H$31</f>
        <v>10000000</v>
      </c>
      <c r="Y275" s="57">
        <f t="shared" si="110"/>
        <v>0</v>
      </c>
      <c r="Z275" s="57">
        <f t="shared" si="110"/>
        <v>0</v>
      </c>
      <c r="AA275" s="57">
        <f t="shared" si="110"/>
        <v>0</v>
      </c>
      <c r="AB275" s="57">
        <f t="shared" si="110"/>
        <v>0</v>
      </c>
      <c r="AC275" s="57">
        <f t="shared" si="110"/>
        <v>0</v>
      </c>
      <c r="AD275" s="57">
        <f t="shared" si="110"/>
        <v>0</v>
      </c>
      <c r="AF275" s="19">
        <v>12700000</v>
      </c>
      <c r="AG275" s="19">
        <v>12200000</v>
      </c>
      <c r="AH275" s="19">
        <v>11900000</v>
      </c>
      <c r="AI275" s="19">
        <v>11400000</v>
      </c>
      <c r="AJ275" s="19">
        <v>10800000</v>
      </c>
      <c r="AK275" s="19">
        <v>10000000</v>
      </c>
      <c r="AL275" s="19">
        <v>0</v>
      </c>
      <c r="AM275" s="19">
        <v>0</v>
      </c>
      <c r="AN275" s="19">
        <v>0</v>
      </c>
      <c r="AO275" s="19">
        <v>0</v>
      </c>
      <c r="AP275" s="19">
        <v>0</v>
      </c>
      <c r="AQ275" s="19">
        <v>0</v>
      </c>
      <c r="AS275" s="57">
        <f t="shared" si="112"/>
        <v>0</v>
      </c>
      <c r="AT275" s="57">
        <f t="shared" si="113"/>
        <v>0</v>
      </c>
      <c r="AU275" s="57">
        <f t="shared" si="114"/>
        <v>0</v>
      </c>
      <c r="AV275" s="57">
        <f t="shared" si="115"/>
        <v>0</v>
      </c>
      <c r="AW275" s="57">
        <f t="shared" si="116"/>
        <v>0</v>
      </c>
      <c r="AX275" s="57">
        <f t="shared" si="117"/>
        <v>0</v>
      </c>
      <c r="AY275" s="57">
        <f t="shared" si="118"/>
        <v>0</v>
      </c>
      <c r="AZ275" s="57">
        <f t="shared" si="119"/>
        <v>0</v>
      </c>
      <c r="BA275" s="57">
        <f t="shared" si="120"/>
        <v>0</v>
      </c>
      <c r="BB275" s="57">
        <f t="shared" si="121"/>
        <v>0</v>
      </c>
      <c r="BC275" s="57">
        <f t="shared" si="122"/>
        <v>0</v>
      </c>
      <c r="BD275" s="57">
        <f t="shared" si="123"/>
        <v>0</v>
      </c>
      <c r="BF275" s="94">
        <f t="shared" si="124"/>
        <v>500000</v>
      </c>
      <c r="BG275" s="94">
        <f t="shared" si="125"/>
        <v>300000</v>
      </c>
      <c r="BH275" s="94">
        <f t="shared" si="126"/>
        <v>500000</v>
      </c>
      <c r="BI275" s="94">
        <f t="shared" si="127"/>
        <v>600000</v>
      </c>
      <c r="BJ275" s="94">
        <f t="shared" si="128"/>
        <v>800000</v>
      </c>
      <c r="BK275" s="94">
        <f t="shared" si="129"/>
        <v>10000000</v>
      </c>
      <c r="BL275" s="94">
        <f t="shared" si="130"/>
        <v>0</v>
      </c>
      <c r="BM275" s="94">
        <f t="shared" si="131"/>
        <v>0</v>
      </c>
      <c r="BN275" s="94">
        <f t="shared" si="132"/>
        <v>0</v>
      </c>
      <c r="BO275" s="94">
        <f t="shared" si="133"/>
        <v>0</v>
      </c>
      <c r="BP275" s="94">
        <f t="shared" si="134"/>
        <v>0</v>
      </c>
      <c r="BQ275" s="94">
        <f t="shared" si="135"/>
        <v>0</v>
      </c>
    </row>
    <row r="276" spans="1:69">
      <c r="A276" s="21" t="s">
        <v>492</v>
      </c>
      <c r="B276" s="21" t="s">
        <v>499</v>
      </c>
      <c r="C276" s="22" t="s">
        <v>500</v>
      </c>
      <c r="D276" s="57">
        <v>18813000</v>
      </c>
      <c r="E276" s="57">
        <f t="shared" si="136"/>
        <v>7313000</v>
      </c>
      <c r="F276" s="19">
        <v>11000000</v>
      </c>
      <c r="G276" s="19">
        <v>10500000</v>
      </c>
      <c r="H276" s="19">
        <v>10200000</v>
      </c>
      <c r="I276" s="19">
        <v>9800000</v>
      </c>
      <c r="J276" s="19">
        <v>9300000</v>
      </c>
      <c r="K276" s="19">
        <v>8200000</v>
      </c>
      <c r="L276" s="19">
        <v>7100000</v>
      </c>
      <c r="M276" s="19">
        <v>6300000</v>
      </c>
      <c r="N276" s="19">
        <v>5800000</v>
      </c>
      <c r="O276" s="19">
        <v>0</v>
      </c>
      <c r="P276" s="19">
        <v>0</v>
      </c>
      <c r="Q276" s="19">
        <v>0</v>
      </c>
      <c r="S276" s="73">
        <f>F276+Sheet3!C$31</f>
        <v>11500000</v>
      </c>
      <c r="T276" s="73">
        <f>G276+Sheet3!D$31</f>
        <v>11000000</v>
      </c>
      <c r="U276" s="73">
        <f>H276+Sheet3!E$31</f>
        <v>10700000</v>
      </c>
      <c r="V276" s="73">
        <f>I276+Sheet3!F$31</f>
        <v>10300000</v>
      </c>
      <c r="W276" s="73">
        <f>J276+Sheet3!G$31</f>
        <v>9800000</v>
      </c>
      <c r="X276" s="73">
        <f>K276+Sheet3!H$31</f>
        <v>8700000</v>
      </c>
      <c r="Y276" s="73">
        <f>L276+Sheet3!I$31</f>
        <v>7600000</v>
      </c>
      <c r="Z276" s="73">
        <f>M276+Sheet3!J$31</f>
        <v>6800000</v>
      </c>
      <c r="AA276" s="73">
        <f>N276+Sheet3!K$31</f>
        <v>6300000</v>
      </c>
      <c r="AB276" s="57">
        <f t="shared" si="110"/>
        <v>0</v>
      </c>
      <c r="AC276" s="57">
        <f t="shared" si="110"/>
        <v>0</v>
      </c>
      <c r="AD276" s="57">
        <f t="shared" si="110"/>
        <v>0</v>
      </c>
      <c r="AF276" s="19">
        <v>11500000</v>
      </c>
      <c r="AG276" s="19">
        <v>11000000</v>
      </c>
      <c r="AH276" s="19">
        <v>10700000</v>
      </c>
      <c r="AI276" s="19">
        <v>10300000</v>
      </c>
      <c r="AJ276" s="19">
        <v>9800000</v>
      </c>
      <c r="AK276" s="19">
        <v>8700000</v>
      </c>
      <c r="AL276" s="19">
        <v>7600000</v>
      </c>
      <c r="AM276" s="19">
        <v>6800000</v>
      </c>
      <c r="AN276" s="19">
        <v>6300000</v>
      </c>
      <c r="AO276" s="19">
        <v>0</v>
      </c>
      <c r="AP276" s="19">
        <v>0</v>
      </c>
      <c r="AQ276" s="19">
        <v>0</v>
      </c>
      <c r="AS276" s="57">
        <f t="shared" si="112"/>
        <v>0</v>
      </c>
      <c r="AT276" s="57">
        <f t="shared" si="113"/>
        <v>0</v>
      </c>
      <c r="AU276" s="57">
        <f t="shared" si="114"/>
        <v>0</v>
      </c>
      <c r="AV276" s="57">
        <f t="shared" si="115"/>
        <v>0</v>
      </c>
      <c r="AW276" s="57">
        <f t="shared" si="116"/>
        <v>0</v>
      </c>
      <c r="AX276" s="57">
        <f t="shared" si="117"/>
        <v>0</v>
      </c>
      <c r="AY276" s="57">
        <f t="shared" si="118"/>
        <v>0</v>
      </c>
      <c r="AZ276" s="57">
        <f t="shared" si="119"/>
        <v>0</v>
      </c>
      <c r="BA276" s="57">
        <f t="shared" si="120"/>
        <v>0</v>
      </c>
      <c r="BB276" s="57">
        <f t="shared" si="121"/>
        <v>0</v>
      </c>
      <c r="BC276" s="57">
        <f t="shared" si="122"/>
        <v>0</v>
      </c>
      <c r="BD276" s="57">
        <f t="shared" si="123"/>
        <v>0</v>
      </c>
      <c r="BF276" s="94">
        <f t="shared" si="124"/>
        <v>500000</v>
      </c>
      <c r="BG276" s="94">
        <f t="shared" si="125"/>
        <v>300000</v>
      </c>
      <c r="BH276" s="94">
        <f t="shared" si="126"/>
        <v>400000</v>
      </c>
      <c r="BI276" s="94">
        <f t="shared" si="127"/>
        <v>500000</v>
      </c>
      <c r="BJ276" s="94">
        <f t="shared" si="128"/>
        <v>1100000</v>
      </c>
      <c r="BK276" s="94">
        <f t="shared" si="129"/>
        <v>1100000</v>
      </c>
      <c r="BL276" s="94">
        <f t="shared" si="130"/>
        <v>800000</v>
      </c>
      <c r="BM276" s="94">
        <f t="shared" si="131"/>
        <v>500000</v>
      </c>
      <c r="BN276" s="94">
        <f t="shared" si="132"/>
        <v>6300000</v>
      </c>
      <c r="BO276" s="94">
        <f t="shared" si="133"/>
        <v>0</v>
      </c>
      <c r="BP276" s="94">
        <f t="shared" si="134"/>
        <v>0</v>
      </c>
      <c r="BQ276" s="94">
        <f t="shared" si="135"/>
        <v>0</v>
      </c>
    </row>
    <row r="277" spans="1:69">
      <c r="A277" s="21" t="s">
        <v>492</v>
      </c>
      <c r="B277" s="21" t="s">
        <v>501</v>
      </c>
      <c r="C277" s="22" t="s">
        <v>502</v>
      </c>
      <c r="D277" s="57">
        <v>0</v>
      </c>
      <c r="E277" s="57">
        <f t="shared" si="136"/>
        <v>0</v>
      </c>
      <c r="F277" s="19">
        <v>0</v>
      </c>
      <c r="G277" s="19">
        <v>0</v>
      </c>
      <c r="H277" s="19">
        <v>0</v>
      </c>
      <c r="I277" s="19">
        <v>0</v>
      </c>
      <c r="J277" s="19">
        <v>0</v>
      </c>
      <c r="K277" s="19">
        <v>0</v>
      </c>
      <c r="L277" s="19">
        <v>0</v>
      </c>
      <c r="M277" s="19">
        <v>0</v>
      </c>
      <c r="N277" s="19">
        <v>5900000</v>
      </c>
      <c r="O277" s="19">
        <v>5300000</v>
      </c>
      <c r="P277" s="19">
        <v>4600000</v>
      </c>
      <c r="Q277" s="19">
        <v>3900000</v>
      </c>
      <c r="S277" s="57">
        <f t="shared" si="137"/>
        <v>0</v>
      </c>
      <c r="T277" s="57">
        <f t="shared" si="137"/>
        <v>0</v>
      </c>
      <c r="U277" s="57">
        <f t="shared" si="137"/>
        <v>0</v>
      </c>
      <c r="V277" s="57">
        <f t="shared" si="137"/>
        <v>0</v>
      </c>
      <c r="W277" s="57">
        <f t="shared" si="137"/>
        <v>0</v>
      </c>
      <c r="X277" s="57">
        <f t="shared" si="137"/>
        <v>0</v>
      </c>
      <c r="Y277" s="57">
        <f t="shared" si="110"/>
        <v>0</v>
      </c>
      <c r="Z277" s="57">
        <f t="shared" si="110"/>
        <v>0</v>
      </c>
      <c r="AA277" s="57">
        <f t="shared" si="110"/>
        <v>5900000</v>
      </c>
      <c r="AB277" s="57">
        <f t="shared" si="110"/>
        <v>5300000</v>
      </c>
      <c r="AC277" s="57">
        <f t="shared" si="110"/>
        <v>4600000</v>
      </c>
      <c r="AD277" s="57">
        <f t="shared" si="110"/>
        <v>3900000</v>
      </c>
      <c r="AF277" s="19">
        <v>0</v>
      </c>
      <c r="AG277" s="19">
        <v>0</v>
      </c>
      <c r="AH277" s="19">
        <v>0</v>
      </c>
      <c r="AI277" s="19">
        <v>0</v>
      </c>
      <c r="AJ277" s="19">
        <v>0</v>
      </c>
      <c r="AK277" s="19">
        <v>0</v>
      </c>
      <c r="AL277" s="19">
        <v>0</v>
      </c>
      <c r="AM277" s="19">
        <v>0</v>
      </c>
      <c r="AN277" s="19">
        <v>5900000</v>
      </c>
      <c r="AO277" s="19">
        <v>5300000</v>
      </c>
      <c r="AP277" s="19">
        <v>4600000</v>
      </c>
      <c r="AQ277" s="19">
        <v>3900000</v>
      </c>
      <c r="AS277" s="57">
        <f t="shared" si="112"/>
        <v>0</v>
      </c>
      <c r="AT277" s="57">
        <f t="shared" si="113"/>
        <v>0</v>
      </c>
      <c r="AU277" s="57">
        <f t="shared" si="114"/>
        <v>0</v>
      </c>
      <c r="AV277" s="57">
        <f t="shared" si="115"/>
        <v>0</v>
      </c>
      <c r="AW277" s="57">
        <f t="shared" si="116"/>
        <v>0</v>
      </c>
      <c r="AX277" s="57">
        <f t="shared" si="117"/>
        <v>0</v>
      </c>
      <c r="AY277" s="57">
        <f t="shared" si="118"/>
        <v>0</v>
      </c>
      <c r="AZ277" s="57">
        <f t="shared" si="119"/>
        <v>0</v>
      </c>
      <c r="BA277" s="57">
        <f t="shared" si="120"/>
        <v>0</v>
      </c>
      <c r="BB277" s="57">
        <f t="shared" si="121"/>
        <v>0</v>
      </c>
      <c r="BC277" s="57">
        <f t="shared" si="122"/>
        <v>0</v>
      </c>
      <c r="BD277" s="57">
        <f t="shared" si="123"/>
        <v>0</v>
      </c>
      <c r="BF277" s="94">
        <f t="shared" si="124"/>
        <v>0</v>
      </c>
      <c r="BG277" s="94">
        <f t="shared" si="125"/>
        <v>0</v>
      </c>
      <c r="BH277" s="94">
        <f t="shared" si="126"/>
        <v>0</v>
      </c>
      <c r="BI277" s="94">
        <f t="shared" si="127"/>
        <v>0</v>
      </c>
      <c r="BJ277" s="94">
        <f t="shared" si="128"/>
        <v>0</v>
      </c>
      <c r="BK277" s="94">
        <f t="shared" si="129"/>
        <v>0</v>
      </c>
      <c r="BL277" s="94">
        <f t="shared" si="130"/>
        <v>0</v>
      </c>
      <c r="BM277" s="94">
        <f t="shared" si="131"/>
        <v>-5900000</v>
      </c>
      <c r="BN277" s="94">
        <f t="shared" si="132"/>
        <v>600000</v>
      </c>
      <c r="BO277" s="94">
        <f t="shared" si="133"/>
        <v>700000</v>
      </c>
      <c r="BP277" s="94">
        <f t="shared" si="134"/>
        <v>700000</v>
      </c>
      <c r="BQ277" s="94">
        <f t="shared" si="135"/>
        <v>3900000</v>
      </c>
    </row>
    <row r="278" spans="1:69">
      <c r="A278" s="21" t="s">
        <v>492</v>
      </c>
      <c r="B278" s="21" t="s">
        <v>503</v>
      </c>
      <c r="C278" s="22" t="s">
        <v>504</v>
      </c>
      <c r="D278" s="57">
        <v>0</v>
      </c>
      <c r="E278" s="57">
        <f t="shared" si="136"/>
        <v>0</v>
      </c>
      <c r="F278" s="19">
        <v>0</v>
      </c>
      <c r="G278" s="19">
        <v>0</v>
      </c>
      <c r="H278" s="19">
        <v>0</v>
      </c>
      <c r="I278" s="19">
        <v>0</v>
      </c>
      <c r="J278" s="19">
        <v>0</v>
      </c>
      <c r="K278" s="19">
        <v>0</v>
      </c>
      <c r="L278" s="19">
        <v>0</v>
      </c>
      <c r="M278" s="19">
        <v>0</v>
      </c>
      <c r="N278" s="19">
        <v>5900000</v>
      </c>
      <c r="O278" s="19">
        <v>5300000</v>
      </c>
      <c r="P278" s="19">
        <v>4600000</v>
      </c>
      <c r="Q278" s="19">
        <v>3900000</v>
      </c>
      <c r="S278" s="57">
        <f t="shared" si="137"/>
        <v>0</v>
      </c>
      <c r="T278" s="57">
        <f t="shared" si="137"/>
        <v>0</v>
      </c>
      <c r="U278" s="57">
        <f t="shared" si="137"/>
        <v>0</v>
      </c>
      <c r="V278" s="57">
        <f t="shared" si="137"/>
        <v>0</v>
      </c>
      <c r="W278" s="57">
        <f t="shared" si="137"/>
        <v>0</v>
      </c>
      <c r="X278" s="57">
        <f t="shared" si="137"/>
        <v>0</v>
      </c>
      <c r="Y278" s="57">
        <f t="shared" si="110"/>
        <v>0</v>
      </c>
      <c r="Z278" s="57">
        <f t="shared" si="110"/>
        <v>0</v>
      </c>
      <c r="AA278" s="57">
        <f t="shared" si="110"/>
        <v>5900000</v>
      </c>
      <c r="AB278" s="57">
        <f t="shared" si="110"/>
        <v>5300000</v>
      </c>
      <c r="AC278" s="57">
        <f t="shared" si="110"/>
        <v>4600000</v>
      </c>
      <c r="AD278" s="57">
        <f t="shared" si="110"/>
        <v>3900000</v>
      </c>
      <c r="AF278" s="19">
        <v>0</v>
      </c>
      <c r="AG278" s="19">
        <v>0</v>
      </c>
      <c r="AH278" s="19">
        <v>0</v>
      </c>
      <c r="AI278" s="19">
        <v>0</v>
      </c>
      <c r="AJ278" s="19">
        <v>0</v>
      </c>
      <c r="AK278" s="19">
        <v>0</v>
      </c>
      <c r="AL278" s="19">
        <v>0</v>
      </c>
      <c r="AM278" s="19">
        <v>0</v>
      </c>
      <c r="AN278" s="19">
        <v>5900000</v>
      </c>
      <c r="AO278" s="19">
        <v>5300000</v>
      </c>
      <c r="AP278" s="19">
        <v>4600000</v>
      </c>
      <c r="AQ278" s="19">
        <v>3900000</v>
      </c>
      <c r="AS278" s="57">
        <f t="shared" si="112"/>
        <v>0</v>
      </c>
      <c r="AT278" s="57">
        <f t="shared" si="113"/>
        <v>0</v>
      </c>
      <c r="AU278" s="57">
        <f t="shared" si="114"/>
        <v>0</v>
      </c>
      <c r="AV278" s="57">
        <f t="shared" si="115"/>
        <v>0</v>
      </c>
      <c r="AW278" s="57">
        <f t="shared" si="116"/>
        <v>0</v>
      </c>
      <c r="AX278" s="57">
        <f t="shared" si="117"/>
        <v>0</v>
      </c>
      <c r="AY278" s="57">
        <f t="shared" si="118"/>
        <v>0</v>
      </c>
      <c r="AZ278" s="57">
        <f t="shared" si="119"/>
        <v>0</v>
      </c>
      <c r="BA278" s="57">
        <f t="shared" si="120"/>
        <v>0</v>
      </c>
      <c r="BB278" s="57">
        <f t="shared" si="121"/>
        <v>0</v>
      </c>
      <c r="BC278" s="57">
        <f t="shared" si="122"/>
        <v>0</v>
      </c>
      <c r="BD278" s="57">
        <f t="shared" si="123"/>
        <v>0</v>
      </c>
      <c r="BF278" s="94">
        <f t="shared" si="124"/>
        <v>0</v>
      </c>
      <c r="BG278" s="94">
        <f t="shared" si="125"/>
        <v>0</v>
      </c>
      <c r="BH278" s="94">
        <f t="shared" si="126"/>
        <v>0</v>
      </c>
      <c r="BI278" s="94">
        <f t="shared" si="127"/>
        <v>0</v>
      </c>
      <c r="BJ278" s="94">
        <f t="shared" si="128"/>
        <v>0</v>
      </c>
      <c r="BK278" s="94">
        <f t="shared" si="129"/>
        <v>0</v>
      </c>
      <c r="BL278" s="94">
        <f t="shared" si="130"/>
        <v>0</v>
      </c>
      <c r="BM278" s="94">
        <f t="shared" si="131"/>
        <v>-5900000</v>
      </c>
      <c r="BN278" s="94">
        <f t="shared" si="132"/>
        <v>600000</v>
      </c>
      <c r="BO278" s="94">
        <f t="shared" si="133"/>
        <v>700000</v>
      </c>
      <c r="BP278" s="94">
        <f t="shared" si="134"/>
        <v>700000</v>
      </c>
      <c r="BQ278" s="94">
        <f t="shared" si="135"/>
        <v>3900000</v>
      </c>
    </row>
    <row r="279" spans="1:69">
      <c r="A279" s="21" t="s">
        <v>492</v>
      </c>
      <c r="B279" s="21" t="s">
        <v>505</v>
      </c>
      <c r="C279" s="22" t="s">
        <v>506</v>
      </c>
      <c r="D279" s="57">
        <v>0</v>
      </c>
      <c r="E279" s="57">
        <f t="shared" si="136"/>
        <v>0</v>
      </c>
      <c r="F279" s="19">
        <v>0</v>
      </c>
      <c r="G279" s="19">
        <v>0</v>
      </c>
      <c r="H279" s="19">
        <v>0</v>
      </c>
      <c r="I279" s="19">
        <v>0</v>
      </c>
      <c r="J279" s="19">
        <v>0</v>
      </c>
      <c r="K279" s="19">
        <v>0</v>
      </c>
      <c r="L279" s="19">
        <v>0</v>
      </c>
      <c r="M279" s="19">
        <v>0</v>
      </c>
      <c r="N279" s="19">
        <v>0</v>
      </c>
      <c r="O279" s="19">
        <v>5000000</v>
      </c>
      <c r="P279" s="19">
        <v>4300000</v>
      </c>
      <c r="Q279" s="19">
        <v>3900000</v>
      </c>
      <c r="S279" s="57">
        <f t="shared" si="137"/>
        <v>0</v>
      </c>
      <c r="T279" s="57">
        <f t="shared" si="137"/>
        <v>0</v>
      </c>
      <c r="U279" s="57">
        <f t="shared" si="137"/>
        <v>0</v>
      </c>
      <c r="V279" s="57">
        <f t="shared" si="137"/>
        <v>0</v>
      </c>
      <c r="W279" s="57">
        <f t="shared" si="137"/>
        <v>0</v>
      </c>
      <c r="X279" s="57">
        <f t="shared" si="137"/>
        <v>0</v>
      </c>
      <c r="Y279" s="57">
        <f t="shared" si="110"/>
        <v>0</v>
      </c>
      <c r="Z279" s="57">
        <f t="shared" si="110"/>
        <v>0</v>
      </c>
      <c r="AA279" s="57">
        <f t="shared" si="110"/>
        <v>0</v>
      </c>
      <c r="AB279" s="57">
        <f t="shared" si="110"/>
        <v>5000000</v>
      </c>
      <c r="AC279" s="57">
        <f t="shared" si="110"/>
        <v>4300000</v>
      </c>
      <c r="AD279" s="57">
        <f t="shared" si="110"/>
        <v>3900000</v>
      </c>
      <c r="AF279" s="19">
        <v>0</v>
      </c>
      <c r="AG279" s="19">
        <v>0</v>
      </c>
      <c r="AH279" s="19">
        <v>0</v>
      </c>
      <c r="AI279" s="19">
        <v>0</v>
      </c>
      <c r="AJ279" s="19">
        <v>0</v>
      </c>
      <c r="AK279" s="19">
        <v>0</v>
      </c>
      <c r="AL279" s="19">
        <v>0</v>
      </c>
      <c r="AM279" s="19">
        <v>0</v>
      </c>
      <c r="AN279" s="19">
        <v>0</v>
      </c>
      <c r="AO279" s="19">
        <v>5000000</v>
      </c>
      <c r="AP279" s="19">
        <v>4300000</v>
      </c>
      <c r="AQ279" s="19">
        <v>3900000</v>
      </c>
      <c r="AS279" s="57">
        <f t="shared" si="112"/>
        <v>0</v>
      </c>
      <c r="AT279" s="57">
        <f t="shared" si="113"/>
        <v>0</v>
      </c>
      <c r="AU279" s="57">
        <f t="shared" si="114"/>
        <v>0</v>
      </c>
      <c r="AV279" s="57">
        <f t="shared" si="115"/>
        <v>0</v>
      </c>
      <c r="AW279" s="57">
        <f t="shared" si="116"/>
        <v>0</v>
      </c>
      <c r="AX279" s="57">
        <f t="shared" si="117"/>
        <v>0</v>
      </c>
      <c r="AY279" s="57">
        <f t="shared" si="118"/>
        <v>0</v>
      </c>
      <c r="AZ279" s="57">
        <f t="shared" si="119"/>
        <v>0</v>
      </c>
      <c r="BA279" s="57">
        <f t="shared" si="120"/>
        <v>0</v>
      </c>
      <c r="BB279" s="57">
        <f t="shared" si="121"/>
        <v>0</v>
      </c>
      <c r="BC279" s="57">
        <f t="shared" si="122"/>
        <v>0</v>
      </c>
      <c r="BD279" s="57">
        <f t="shared" si="123"/>
        <v>0</v>
      </c>
      <c r="BF279" s="94">
        <f t="shared" si="124"/>
        <v>0</v>
      </c>
      <c r="BG279" s="94">
        <f t="shared" si="125"/>
        <v>0</v>
      </c>
      <c r="BH279" s="94">
        <f t="shared" si="126"/>
        <v>0</v>
      </c>
      <c r="BI279" s="94">
        <f t="shared" si="127"/>
        <v>0</v>
      </c>
      <c r="BJ279" s="94">
        <f t="shared" si="128"/>
        <v>0</v>
      </c>
      <c r="BK279" s="94">
        <f t="shared" si="129"/>
        <v>0</v>
      </c>
      <c r="BL279" s="94">
        <f t="shared" si="130"/>
        <v>0</v>
      </c>
      <c r="BM279" s="94">
        <f t="shared" si="131"/>
        <v>0</v>
      </c>
      <c r="BN279" s="94">
        <f t="shared" si="132"/>
        <v>-5000000</v>
      </c>
      <c r="BO279" s="94">
        <f t="shared" si="133"/>
        <v>700000</v>
      </c>
      <c r="BP279" s="94">
        <f t="shared" si="134"/>
        <v>400000</v>
      </c>
      <c r="BQ279" s="94">
        <f t="shared" si="135"/>
        <v>3900000</v>
      </c>
    </row>
    <row r="280" spans="1:69">
      <c r="A280" s="21" t="s">
        <v>492</v>
      </c>
      <c r="B280" s="21" t="s">
        <v>507</v>
      </c>
      <c r="C280" s="22" t="s">
        <v>508</v>
      </c>
      <c r="D280" s="57">
        <v>0</v>
      </c>
      <c r="E280" s="57">
        <f t="shared" si="136"/>
        <v>0</v>
      </c>
      <c r="F280" s="19">
        <v>0</v>
      </c>
      <c r="G280" s="19">
        <v>0</v>
      </c>
      <c r="H280" s="19">
        <v>0</v>
      </c>
      <c r="I280" s="19">
        <v>0</v>
      </c>
      <c r="J280" s="19">
        <v>0</v>
      </c>
      <c r="K280" s="19">
        <v>0</v>
      </c>
      <c r="L280" s="19">
        <v>0</v>
      </c>
      <c r="M280" s="19">
        <v>0</v>
      </c>
      <c r="N280" s="19">
        <v>0</v>
      </c>
      <c r="O280" s="19">
        <v>5000000</v>
      </c>
      <c r="P280" s="19">
        <v>4300000</v>
      </c>
      <c r="Q280" s="19">
        <v>3900000</v>
      </c>
      <c r="S280" s="57">
        <f t="shared" si="137"/>
        <v>0</v>
      </c>
      <c r="T280" s="57">
        <f t="shared" si="137"/>
        <v>0</v>
      </c>
      <c r="U280" s="57">
        <f t="shared" si="137"/>
        <v>0</v>
      </c>
      <c r="V280" s="57">
        <f t="shared" si="137"/>
        <v>0</v>
      </c>
      <c r="W280" s="57">
        <f t="shared" si="137"/>
        <v>0</v>
      </c>
      <c r="X280" s="57">
        <f t="shared" si="137"/>
        <v>0</v>
      </c>
      <c r="Y280" s="57">
        <f t="shared" si="110"/>
        <v>0</v>
      </c>
      <c r="Z280" s="57">
        <f t="shared" si="110"/>
        <v>0</v>
      </c>
      <c r="AA280" s="57">
        <f t="shared" si="110"/>
        <v>0</v>
      </c>
      <c r="AB280" s="57">
        <f t="shared" si="110"/>
        <v>5000000</v>
      </c>
      <c r="AC280" s="57">
        <f t="shared" si="110"/>
        <v>4300000</v>
      </c>
      <c r="AD280" s="57">
        <f t="shared" si="110"/>
        <v>3900000</v>
      </c>
      <c r="AF280" s="19">
        <v>0</v>
      </c>
      <c r="AG280" s="19">
        <v>0</v>
      </c>
      <c r="AH280" s="19">
        <v>0</v>
      </c>
      <c r="AI280" s="19">
        <v>0</v>
      </c>
      <c r="AJ280" s="19">
        <v>0</v>
      </c>
      <c r="AK280" s="19">
        <v>0</v>
      </c>
      <c r="AL280" s="19">
        <v>0</v>
      </c>
      <c r="AM280" s="19">
        <v>0</v>
      </c>
      <c r="AN280" s="19">
        <v>0</v>
      </c>
      <c r="AO280" s="19">
        <v>5000000</v>
      </c>
      <c r="AP280" s="19">
        <v>4300000</v>
      </c>
      <c r="AQ280" s="19">
        <v>3900000</v>
      </c>
      <c r="AS280" s="57">
        <f t="shared" si="112"/>
        <v>0</v>
      </c>
      <c r="AT280" s="57">
        <f t="shared" si="113"/>
        <v>0</v>
      </c>
      <c r="AU280" s="57">
        <f t="shared" si="114"/>
        <v>0</v>
      </c>
      <c r="AV280" s="57">
        <f t="shared" si="115"/>
        <v>0</v>
      </c>
      <c r="AW280" s="57">
        <f t="shared" si="116"/>
        <v>0</v>
      </c>
      <c r="AX280" s="57">
        <f t="shared" si="117"/>
        <v>0</v>
      </c>
      <c r="AY280" s="57">
        <f t="shared" si="118"/>
        <v>0</v>
      </c>
      <c r="AZ280" s="57">
        <f t="shared" si="119"/>
        <v>0</v>
      </c>
      <c r="BA280" s="57">
        <f t="shared" si="120"/>
        <v>0</v>
      </c>
      <c r="BB280" s="57">
        <f t="shared" si="121"/>
        <v>0</v>
      </c>
      <c r="BC280" s="57">
        <f t="shared" si="122"/>
        <v>0</v>
      </c>
      <c r="BD280" s="57">
        <f t="shared" si="123"/>
        <v>0</v>
      </c>
      <c r="BF280" s="94">
        <f t="shared" si="124"/>
        <v>0</v>
      </c>
      <c r="BG280" s="94">
        <f t="shared" si="125"/>
        <v>0</v>
      </c>
      <c r="BH280" s="94">
        <f t="shared" si="126"/>
        <v>0</v>
      </c>
      <c r="BI280" s="94">
        <f t="shared" si="127"/>
        <v>0</v>
      </c>
      <c r="BJ280" s="94">
        <f t="shared" si="128"/>
        <v>0</v>
      </c>
      <c r="BK280" s="94">
        <f t="shared" si="129"/>
        <v>0</v>
      </c>
      <c r="BL280" s="94">
        <f t="shared" si="130"/>
        <v>0</v>
      </c>
      <c r="BM280" s="94">
        <f t="shared" si="131"/>
        <v>0</v>
      </c>
      <c r="BN280" s="94">
        <f t="shared" si="132"/>
        <v>-5000000</v>
      </c>
      <c r="BO280" s="94">
        <f t="shared" si="133"/>
        <v>700000</v>
      </c>
      <c r="BP280" s="94">
        <f t="shared" si="134"/>
        <v>400000</v>
      </c>
      <c r="BQ280" s="94">
        <f t="shared" si="135"/>
        <v>3900000</v>
      </c>
    </row>
    <row r="281" spans="1:69">
      <c r="A281" s="21" t="s">
        <v>492</v>
      </c>
      <c r="B281" s="21" t="s">
        <v>509</v>
      </c>
      <c r="C281" s="22" t="s">
        <v>510</v>
      </c>
      <c r="D281" s="57">
        <v>0</v>
      </c>
      <c r="E281" s="57">
        <f t="shared" si="136"/>
        <v>0</v>
      </c>
      <c r="F281" s="19">
        <v>0</v>
      </c>
      <c r="G281" s="19">
        <v>0</v>
      </c>
      <c r="H281" s="19">
        <v>0</v>
      </c>
      <c r="I281" s="19">
        <v>0</v>
      </c>
      <c r="J281" s="19">
        <v>0</v>
      </c>
      <c r="K281" s="19">
        <v>0</v>
      </c>
      <c r="L281" s="19">
        <v>0</v>
      </c>
      <c r="M281" s="19">
        <v>8400000</v>
      </c>
      <c r="N281" s="19">
        <v>7500000</v>
      </c>
      <c r="O281" s="19">
        <v>7000000</v>
      </c>
      <c r="P281" s="19">
        <v>6500000</v>
      </c>
      <c r="Q281" s="19">
        <v>5900000</v>
      </c>
      <c r="S281" s="57">
        <f t="shared" si="137"/>
        <v>0</v>
      </c>
      <c r="T281" s="57">
        <f t="shared" si="137"/>
        <v>0</v>
      </c>
      <c r="U281" s="57">
        <f t="shared" si="137"/>
        <v>0</v>
      </c>
      <c r="V281" s="57">
        <f t="shared" si="137"/>
        <v>0</v>
      </c>
      <c r="W281" s="57">
        <f t="shared" si="137"/>
        <v>0</v>
      </c>
      <c r="X281" s="57">
        <f t="shared" si="137"/>
        <v>0</v>
      </c>
      <c r="Y281" s="57">
        <f t="shared" si="110"/>
        <v>0</v>
      </c>
      <c r="Z281" s="57">
        <f t="shared" si="110"/>
        <v>8400000</v>
      </c>
      <c r="AA281" s="57">
        <f t="shared" si="110"/>
        <v>7500000</v>
      </c>
      <c r="AB281" s="57">
        <f t="shared" si="110"/>
        <v>7000000</v>
      </c>
      <c r="AC281" s="57">
        <f t="shared" si="110"/>
        <v>6500000</v>
      </c>
      <c r="AD281" s="57">
        <f t="shared" si="110"/>
        <v>5900000</v>
      </c>
      <c r="AF281" s="19">
        <v>0</v>
      </c>
      <c r="AG281" s="19">
        <v>0</v>
      </c>
      <c r="AH281" s="19">
        <v>0</v>
      </c>
      <c r="AI281" s="19">
        <v>0</v>
      </c>
      <c r="AJ281" s="19">
        <v>0</v>
      </c>
      <c r="AK281" s="19">
        <v>0</v>
      </c>
      <c r="AL281" s="19">
        <v>0</v>
      </c>
      <c r="AM281" s="19">
        <v>8400000</v>
      </c>
      <c r="AN281" s="19">
        <v>7500000</v>
      </c>
      <c r="AO281" s="19">
        <v>7000000</v>
      </c>
      <c r="AP281" s="19">
        <v>6500000</v>
      </c>
      <c r="AQ281" s="19">
        <v>5900000</v>
      </c>
      <c r="AS281" s="57">
        <f t="shared" si="112"/>
        <v>0</v>
      </c>
      <c r="AT281" s="57">
        <f t="shared" si="113"/>
        <v>0</v>
      </c>
      <c r="AU281" s="57">
        <f t="shared" si="114"/>
        <v>0</v>
      </c>
      <c r="AV281" s="57">
        <f t="shared" si="115"/>
        <v>0</v>
      </c>
      <c r="AW281" s="57">
        <f t="shared" si="116"/>
        <v>0</v>
      </c>
      <c r="AX281" s="57">
        <f t="shared" si="117"/>
        <v>0</v>
      </c>
      <c r="AY281" s="57">
        <f t="shared" si="118"/>
        <v>0</v>
      </c>
      <c r="AZ281" s="57">
        <f t="shared" si="119"/>
        <v>0</v>
      </c>
      <c r="BA281" s="57">
        <f t="shared" si="120"/>
        <v>0</v>
      </c>
      <c r="BB281" s="57">
        <f t="shared" si="121"/>
        <v>0</v>
      </c>
      <c r="BC281" s="57">
        <f t="shared" si="122"/>
        <v>0</v>
      </c>
      <c r="BD281" s="57">
        <f t="shared" si="123"/>
        <v>0</v>
      </c>
      <c r="BF281" s="94">
        <f t="shared" si="124"/>
        <v>0</v>
      </c>
      <c r="BG281" s="94">
        <f t="shared" si="125"/>
        <v>0</v>
      </c>
      <c r="BH281" s="94">
        <f t="shared" si="126"/>
        <v>0</v>
      </c>
      <c r="BI281" s="94">
        <f t="shared" si="127"/>
        <v>0</v>
      </c>
      <c r="BJ281" s="94">
        <f t="shared" si="128"/>
        <v>0</v>
      </c>
      <c r="BK281" s="94">
        <f t="shared" si="129"/>
        <v>0</v>
      </c>
      <c r="BL281" s="94">
        <f t="shared" si="130"/>
        <v>-8400000</v>
      </c>
      <c r="BM281" s="94">
        <f t="shared" si="131"/>
        <v>900000</v>
      </c>
      <c r="BN281" s="94">
        <f t="shared" si="132"/>
        <v>500000</v>
      </c>
      <c r="BO281" s="94">
        <f t="shared" si="133"/>
        <v>500000</v>
      </c>
      <c r="BP281" s="94">
        <f t="shared" si="134"/>
        <v>600000</v>
      </c>
      <c r="BQ281" s="94">
        <f t="shared" si="135"/>
        <v>5900000</v>
      </c>
    </row>
    <row r="282" spans="1:69">
      <c r="A282" s="21" t="s">
        <v>492</v>
      </c>
      <c r="B282" s="21" t="s">
        <v>511</v>
      </c>
      <c r="C282" s="22" t="s">
        <v>512</v>
      </c>
      <c r="D282" s="57">
        <v>0</v>
      </c>
      <c r="E282" s="57">
        <f t="shared" si="136"/>
        <v>0</v>
      </c>
      <c r="F282" s="19">
        <v>0</v>
      </c>
      <c r="G282" s="19">
        <v>0</v>
      </c>
      <c r="H282" s="19">
        <v>0</v>
      </c>
      <c r="I282" s="19">
        <v>0</v>
      </c>
      <c r="J282" s="19">
        <v>0</v>
      </c>
      <c r="K282" s="19">
        <v>0</v>
      </c>
      <c r="L282" s="19">
        <v>0</v>
      </c>
      <c r="M282" s="19">
        <v>8400000</v>
      </c>
      <c r="N282" s="19">
        <v>7500000</v>
      </c>
      <c r="O282" s="19">
        <v>7000000</v>
      </c>
      <c r="P282" s="19">
        <v>6500000</v>
      </c>
      <c r="Q282" s="19">
        <v>5900000</v>
      </c>
      <c r="S282" s="57">
        <f t="shared" si="137"/>
        <v>0</v>
      </c>
      <c r="T282" s="57">
        <f t="shared" si="137"/>
        <v>0</v>
      </c>
      <c r="U282" s="57">
        <f t="shared" si="137"/>
        <v>0</v>
      </c>
      <c r="V282" s="57">
        <f t="shared" si="137"/>
        <v>0</v>
      </c>
      <c r="W282" s="57">
        <f t="shared" si="137"/>
        <v>0</v>
      </c>
      <c r="X282" s="57">
        <f t="shared" si="137"/>
        <v>0</v>
      </c>
      <c r="Y282" s="57">
        <f t="shared" si="110"/>
        <v>0</v>
      </c>
      <c r="Z282" s="57">
        <f t="shared" si="110"/>
        <v>8400000</v>
      </c>
      <c r="AA282" s="57">
        <f t="shared" si="110"/>
        <v>7500000</v>
      </c>
      <c r="AB282" s="57">
        <f t="shared" si="110"/>
        <v>7000000</v>
      </c>
      <c r="AC282" s="57">
        <f t="shared" si="110"/>
        <v>6500000</v>
      </c>
      <c r="AD282" s="57">
        <f t="shared" si="110"/>
        <v>5900000</v>
      </c>
      <c r="AF282" s="19">
        <v>0</v>
      </c>
      <c r="AG282" s="19">
        <v>0</v>
      </c>
      <c r="AH282" s="19">
        <v>0</v>
      </c>
      <c r="AI282" s="19">
        <v>0</v>
      </c>
      <c r="AJ282" s="19">
        <v>0</v>
      </c>
      <c r="AK282" s="19">
        <v>0</v>
      </c>
      <c r="AL282" s="19">
        <v>0</v>
      </c>
      <c r="AM282" s="19">
        <v>8400000</v>
      </c>
      <c r="AN282" s="19">
        <v>7500000</v>
      </c>
      <c r="AO282" s="19">
        <v>7000000</v>
      </c>
      <c r="AP282" s="19">
        <v>6500000</v>
      </c>
      <c r="AQ282" s="19">
        <v>5900000</v>
      </c>
      <c r="AS282" s="57">
        <f t="shared" si="112"/>
        <v>0</v>
      </c>
      <c r="AT282" s="57">
        <f t="shared" si="113"/>
        <v>0</v>
      </c>
      <c r="AU282" s="57">
        <f t="shared" si="114"/>
        <v>0</v>
      </c>
      <c r="AV282" s="57">
        <f t="shared" si="115"/>
        <v>0</v>
      </c>
      <c r="AW282" s="57">
        <f t="shared" si="116"/>
        <v>0</v>
      </c>
      <c r="AX282" s="57">
        <f t="shared" si="117"/>
        <v>0</v>
      </c>
      <c r="AY282" s="57">
        <f t="shared" si="118"/>
        <v>0</v>
      </c>
      <c r="AZ282" s="57">
        <f t="shared" si="119"/>
        <v>0</v>
      </c>
      <c r="BA282" s="57">
        <f t="shared" si="120"/>
        <v>0</v>
      </c>
      <c r="BB282" s="57">
        <f t="shared" si="121"/>
        <v>0</v>
      </c>
      <c r="BC282" s="57">
        <f t="shared" si="122"/>
        <v>0</v>
      </c>
      <c r="BD282" s="57">
        <f t="shared" si="123"/>
        <v>0</v>
      </c>
      <c r="BF282" s="94">
        <f t="shared" si="124"/>
        <v>0</v>
      </c>
      <c r="BG282" s="94">
        <f t="shared" si="125"/>
        <v>0</v>
      </c>
      <c r="BH282" s="94">
        <f t="shared" si="126"/>
        <v>0</v>
      </c>
      <c r="BI282" s="94">
        <f t="shared" si="127"/>
        <v>0</v>
      </c>
      <c r="BJ282" s="94">
        <f t="shared" si="128"/>
        <v>0</v>
      </c>
      <c r="BK282" s="94">
        <f t="shared" si="129"/>
        <v>0</v>
      </c>
      <c r="BL282" s="94">
        <f t="shared" si="130"/>
        <v>-8400000</v>
      </c>
      <c r="BM282" s="94">
        <f t="shared" si="131"/>
        <v>900000</v>
      </c>
      <c r="BN282" s="94">
        <f t="shared" si="132"/>
        <v>500000</v>
      </c>
      <c r="BO282" s="94">
        <f t="shared" si="133"/>
        <v>500000</v>
      </c>
      <c r="BP282" s="94">
        <f t="shared" si="134"/>
        <v>600000</v>
      </c>
      <c r="BQ282" s="94">
        <f t="shared" si="135"/>
        <v>5900000</v>
      </c>
    </row>
    <row r="283" spans="1:69">
      <c r="A283" s="21" t="s">
        <v>492</v>
      </c>
      <c r="B283" s="21" t="s">
        <v>513</v>
      </c>
      <c r="C283" s="22" t="s">
        <v>514</v>
      </c>
      <c r="D283" s="57">
        <v>0</v>
      </c>
      <c r="E283" s="57">
        <f t="shared" si="136"/>
        <v>0</v>
      </c>
      <c r="F283" s="19">
        <v>0</v>
      </c>
      <c r="G283" s="19">
        <v>0</v>
      </c>
      <c r="H283" s="19">
        <v>0</v>
      </c>
      <c r="I283" s="19">
        <v>0</v>
      </c>
      <c r="J283" s="19">
        <v>0</v>
      </c>
      <c r="K283" s="19">
        <v>0</v>
      </c>
      <c r="L283" s="19">
        <v>0</v>
      </c>
      <c r="M283" s="19">
        <v>0</v>
      </c>
      <c r="N283" s="19">
        <v>0</v>
      </c>
      <c r="O283" s="19">
        <v>0</v>
      </c>
      <c r="P283" s="19">
        <v>0</v>
      </c>
      <c r="Q283" s="19">
        <v>0</v>
      </c>
      <c r="S283" s="57">
        <f t="shared" si="137"/>
        <v>0</v>
      </c>
      <c r="T283" s="57">
        <f t="shared" si="137"/>
        <v>0</v>
      </c>
      <c r="U283" s="57">
        <f t="shared" si="137"/>
        <v>0</v>
      </c>
      <c r="V283" s="57">
        <f t="shared" si="137"/>
        <v>0</v>
      </c>
      <c r="W283" s="57">
        <f t="shared" si="137"/>
        <v>0</v>
      </c>
      <c r="X283" s="57">
        <f t="shared" si="137"/>
        <v>0</v>
      </c>
      <c r="Y283" s="57">
        <f t="shared" si="110"/>
        <v>0</v>
      </c>
      <c r="Z283" s="57">
        <f t="shared" si="110"/>
        <v>0</v>
      </c>
      <c r="AA283" s="57">
        <f t="shared" si="110"/>
        <v>0</v>
      </c>
      <c r="AB283" s="57">
        <f t="shared" si="110"/>
        <v>0</v>
      </c>
      <c r="AC283" s="57">
        <f t="shared" si="110"/>
        <v>0</v>
      </c>
      <c r="AD283" s="57">
        <f t="shared" si="110"/>
        <v>0</v>
      </c>
      <c r="AF283" s="19">
        <v>0</v>
      </c>
      <c r="AG283" s="19">
        <v>0</v>
      </c>
      <c r="AH283" s="19">
        <v>0</v>
      </c>
      <c r="AI283" s="19">
        <v>0</v>
      </c>
      <c r="AJ283" s="19">
        <v>0</v>
      </c>
      <c r="AK283" s="19">
        <v>0</v>
      </c>
      <c r="AL283" s="19">
        <v>0</v>
      </c>
      <c r="AM283" s="19">
        <v>0</v>
      </c>
      <c r="AN283" s="19">
        <v>0</v>
      </c>
      <c r="AO283" s="19">
        <v>0</v>
      </c>
      <c r="AP283" s="19">
        <v>0</v>
      </c>
      <c r="AQ283" s="19">
        <v>0</v>
      </c>
      <c r="AS283" s="57">
        <f t="shared" si="112"/>
        <v>0</v>
      </c>
      <c r="AT283" s="57">
        <f t="shared" si="113"/>
        <v>0</v>
      </c>
      <c r="AU283" s="57">
        <f t="shared" si="114"/>
        <v>0</v>
      </c>
      <c r="AV283" s="57">
        <f t="shared" si="115"/>
        <v>0</v>
      </c>
      <c r="AW283" s="57">
        <f t="shared" si="116"/>
        <v>0</v>
      </c>
      <c r="AX283" s="57">
        <f t="shared" si="117"/>
        <v>0</v>
      </c>
      <c r="AY283" s="57">
        <f t="shared" si="118"/>
        <v>0</v>
      </c>
      <c r="AZ283" s="57">
        <f t="shared" si="119"/>
        <v>0</v>
      </c>
      <c r="BA283" s="57">
        <f t="shared" si="120"/>
        <v>0</v>
      </c>
      <c r="BB283" s="57">
        <f t="shared" si="121"/>
        <v>0</v>
      </c>
      <c r="BC283" s="57">
        <f t="shared" si="122"/>
        <v>0</v>
      </c>
      <c r="BD283" s="57">
        <f t="shared" si="123"/>
        <v>0</v>
      </c>
      <c r="BF283" s="94">
        <f t="shared" si="124"/>
        <v>0</v>
      </c>
      <c r="BG283" s="94">
        <f t="shared" si="125"/>
        <v>0</v>
      </c>
      <c r="BH283" s="94">
        <f t="shared" si="126"/>
        <v>0</v>
      </c>
      <c r="BI283" s="94">
        <f t="shared" si="127"/>
        <v>0</v>
      </c>
      <c r="BJ283" s="94">
        <f t="shared" si="128"/>
        <v>0</v>
      </c>
      <c r="BK283" s="94">
        <f t="shared" si="129"/>
        <v>0</v>
      </c>
      <c r="BL283" s="94">
        <f t="shared" si="130"/>
        <v>0</v>
      </c>
      <c r="BM283" s="94">
        <f t="shared" si="131"/>
        <v>0</v>
      </c>
      <c r="BN283" s="94">
        <f t="shared" si="132"/>
        <v>0</v>
      </c>
      <c r="BO283" s="94">
        <f t="shared" si="133"/>
        <v>0</v>
      </c>
      <c r="BP283" s="94">
        <f t="shared" si="134"/>
        <v>0</v>
      </c>
      <c r="BQ283" s="94">
        <f t="shared" si="135"/>
        <v>0</v>
      </c>
    </row>
    <row r="284" spans="1:69">
      <c r="A284" s="21" t="s">
        <v>492</v>
      </c>
      <c r="B284" s="21" t="s">
        <v>645</v>
      </c>
      <c r="C284" s="29" t="s">
        <v>646</v>
      </c>
      <c r="D284" s="57">
        <v>34231000</v>
      </c>
      <c r="E284" s="57">
        <f t="shared" si="136"/>
        <v>11031000</v>
      </c>
      <c r="F284" s="19">
        <v>21200000</v>
      </c>
      <c r="G284" s="19">
        <v>20200000</v>
      </c>
      <c r="H284" s="19">
        <v>19800000</v>
      </c>
      <c r="I284" s="19">
        <v>18900000</v>
      </c>
      <c r="J284" s="19">
        <v>18100000</v>
      </c>
      <c r="K284" s="19">
        <v>15800000</v>
      </c>
      <c r="L284" s="19">
        <v>0</v>
      </c>
      <c r="M284" s="19">
        <v>0</v>
      </c>
      <c r="N284" s="19">
        <v>0</v>
      </c>
      <c r="O284" s="19">
        <v>0</v>
      </c>
      <c r="P284" s="19">
        <v>0</v>
      </c>
      <c r="Q284" s="19">
        <v>0</v>
      </c>
      <c r="S284" s="73">
        <f>F284+Sheet3!C$34</f>
        <v>23200000</v>
      </c>
      <c r="T284" s="73">
        <f>G284+Sheet3!D$34</f>
        <v>22200000</v>
      </c>
      <c r="U284" s="73">
        <f>H284+Sheet3!E$34</f>
        <v>21800000</v>
      </c>
      <c r="V284" s="73">
        <f>I284+Sheet3!F$34</f>
        <v>20900000</v>
      </c>
      <c r="W284" s="73">
        <f>J284+Sheet3!G$34</f>
        <v>20100000</v>
      </c>
      <c r="X284" s="73">
        <f>K284+Sheet3!H$34</f>
        <v>17800000</v>
      </c>
      <c r="Y284" s="57">
        <f t="shared" si="110"/>
        <v>0</v>
      </c>
      <c r="Z284" s="57">
        <f t="shared" si="110"/>
        <v>0</v>
      </c>
      <c r="AA284" s="57">
        <f t="shared" si="110"/>
        <v>0</v>
      </c>
      <c r="AB284" s="57">
        <f t="shared" si="110"/>
        <v>0</v>
      </c>
      <c r="AC284" s="57">
        <f t="shared" si="110"/>
        <v>0</v>
      </c>
      <c r="AD284" s="57">
        <f t="shared" si="110"/>
        <v>0</v>
      </c>
      <c r="AF284" s="19">
        <v>23200000</v>
      </c>
      <c r="AG284" s="19">
        <v>22200000</v>
      </c>
      <c r="AH284" s="19">
        <v>21800000</v>
      </c>
      <c r="AI284" s="19">
        <v>20900000</v>
      </c>
      <c r="AJ284" s="19">
        <v>20600000</v>
      </c>
      <c r="AK284" s="19">
        <v>17800000</v>
      </c>
      <c r="AL284" s="19">
        <v>0</v>
      </c>
      <c r="AM284" s="19">
        <v>0</v>
      </c>
      <c r="AN284" s="19">
        <v>0</v>
      </c>
      <c r="AO284" s="19">
        <v>0</v>
      </c>
      <c r="AP284" s="19">
        <v>0</v>
      </c>
      <c r="AQ284" s="19">
        <v>0</v>
      </c>
      <c r="AS284" s="57">
        <f t="shared" si="112"/>
        <v>0</v>
      </c>
      <c r="AT284" s="57">
        <f t="shared" si="113"/>
        <v>0</v>
      </c>
      <c r="AU284" s="57">
        <f t="shared" si="114"/>
        <v>0</v>
      </c>
      <c r="AV284" s="57">
        <f t="shared" si="115"/>
        <v>0</v>
      </c>
      <c r="AW284" s="57">
        <f t="shared" si="116"/>
        <v>500000</v>
      </c>
      <c r="AX284" s="57">
        <f t="shared" si="117"/>
        <v>0</v>
      </c>
      <c r="AY284" s="57">
        <f t="shared" si="118"/>
        <v>0</v>
      </c>
      <c r="AZ284" s="57">
        <f t="shared" si="119"/>
        <v>0</v>
      </c>
      <c r="BA284" s="57">
        <f t="shared" si="120"/>
        <v>0</v>
      </c>
      <c r="BB284" s="57">
        <f t="shared" si="121"/>
        <v>0</v>
      </c>
      <c r="BC284" s="57">
        <f t="shared" si="122"/>
        <v>0</v>
      </c>
      <c r="BD284" s="57">
        <f t="shared" si="123"/>
        <v>0</v>
      </c>
      <c r="BF284" s="94">
        <f t="shared" si="124"/>
        <v>1000000</v>
      </c>
      <c r="BG284" s="94">
        <f t="shared" si="125"/>
        <v>400000</v>
      </c>
      <c r="BH284" s="94">
        <f t="shared" si="126"/>
        <v>900000</v>
      </c>
      <c r="BI284" s="94">
        <f t="shared" si="127"/>
        <v>300000</v>
      </c>
      <c r="BJ284" s="94">
        <f t="shared" si="128"/>
        <v>2800000</v>
      </c>
      <c r="BK284" s="94">
        <f t="shared" si="129"/>
        <v>17800000</v>
      </c>
      <c r="BL284" s="94">
        <f t="shared" si="130"/>
        <v>0</v>
      </c>
      <c r="BM284" s="94">
        <f t="shared" si="131"/>
        <v>0</v>
      </c>
      <c r="BN284" s="94">
        <f t="shared" si="132"/>
        <v>0</v>
      </c>
      <c r="BO284" s="94">
        <f t="shared" si="133"/>
        <v>0</v>
      </c>
      <c r="BP284" s="94">
        <f t="shared" si="134"/>
        <v>0</v>
      </c>
      <c r="BQ284" s="94">
        <f t="shared" si="135"/>
        <v>0</v>
      </c>
    </row>
    <row r="285" spans="1:69">
      <c r="A285" s="21" t="s">
        <v>492</v>
      </c>
      <c r="B285" s="21" t="s">
        <v>647</v>
      </c>
      <c r="C285" s="29" t="s">
        <v>648</v>
      </c>
      <c r="D285" s="57">
        <v>30511000</v>
      </c>
      <c r="E285" s="57">
        <f t="shared" si="136"/>
        <v>8111000</v>
      </c>
      <c r="F285" s="19">
        <v>20400000</v>
      </c>
      <c r="G285" s="19">
        <v>19400000</v>
      </c>
      <c r="H285" s="19">
        <v>19000000</v>
      </c>
      <c r="I285" s="19">
        <v>18100000</v>
      </c>
      <c r="J285" s="19">
        <v>17200000</v>
      </c>
      <c r="K285" s="19">
        <v>15000000</v>
      </c>
      <c r="L285" s="19">
        <v>0</v>
      </c>
      <c r="M285" s="19">
        <v>0</v>
      </c>
      <c r="N285" s="19">
        <v>0</v>
      </c>
      <c r="O285" s="19">
        <v>0</v>
      </c>
      <c r="P285" s="19">
        <v>0</v>
      </c>
      <c r="Q285" s="19">
        <v>0</v>
      </c>
      <c r="S285" s="73">
        <f>F285+Sheet3!C$34</f>
        <v>22400000</v>
      </c>
      <c r="T285" s="73">
        <f>G285+Sheet3!D$34</f>
        <v>21400000</v>
      </c>
      <c r="U285" s="73">
        <f>H285+Sheet3!E$34</f>
        <v>21000000</v>
      </c>
      <c r="V285" s="73">
        <f>I285+Sheet3!F$34</f>
        <v>20100000</v>
      </c>
      <c r="W285" s="73">
        <f>J285+Sheet3!G$34</f>
        <v>19200000</v>
      </c>
      <c r="X285" s="73">
        <f>K285+Sheet3!H$34</f>
        <v>17000000</v>
      </c>
      <c r="Y285" s="57">
        <f t="shared" si="110"/>
        <v>0</v>
      </c>
      <c r="Z285" s="57">
        <f t="shared" si="110"/>
        <v>0</v>
      </c>
      <c r="AA285" s="57">
        <f t="shared" si="110"/>
        <v>0</v>
      </c>
      <c r="AB285" s="57">
        <f t="shared" si="110"/>
        <v>0</v>
      </c>
      <c r="AC285" s="57">
        <f t="shared" si="110"/>
        <v>0</v>
      </c>
      <c r="AD285" s="57">
        <f t="shared" si="110"/>
        <v>0</v>
      </c>
      <c r="AF285" s="19">
        <v>22400000</v>
      </c>
      <c r="AG285" s="19">
        <v>21400000</v>
      </c>
      <c r="AH285" s="19">
        <v>21000000</v>
      </c>
      <c r="AI285" s="19">
        <v>20100000</v>
      </c>
      <c r="AJ285" s="19">
        <v>19700000</v>
      </c>
      <c r="AK285" s="19">
        <v>17000000</v>
      </c>
      <c r="AL285" s="19">
        <v>0</v>
      </c>
      <c r="AM285" s="19">
        <v>0</v>
      </c>
      <c r="AN285" s="19">
        <v>0</v>
      </c>
      <c r="AO285" s="19">
        <v>0</v>
      </c>
      <c r="AP285" s="19">
        <v>0</v>
      </c>
      <c r="AQ285" s="19">
        <v>0</v>
      </c>
      <c r="AS285" s="57">
        <f t="shared" si="112"/>
        <v>0</v>
      </c>
      <c r="AT285" s="57">
        <f t="shared" si="113"/>
        <v>0</v>
      </c>
      <c r="AU285" s="57">
        <f t="shared" si="114"/>
        <v>0</v>
      </c>
      <c r="AV285" s="57">
        <f t="shared" si="115"/>
        <v>0</v>
      </c>
      <c r="AW285" s="57">
        <f t="shared" si="116"/>
        <v>500000</v>
      </c>
      <c r="AX285" s="57">
        <f t="shared" si="117"/>
        <v>0</v>
      </c>
      <c r="AY285" s="57">
        <f t="shared" si="118"/>
        <v>0</v>
      </c>
      <c r="AZ285" s="57">
        <f t="shared" si="119"/>
        <v>0</v>
      </c>
      <c r="BA285" s="57">
        <f t="shared" si="120"/>
        <v>0</v>
      </c>
      <c r="BB285" s="57">
        <f t="shared" si="121"/>
        <v>0</v>
      </c>
      <c r="BC285" s="57">
        <f t="shared" si="122"/>
        <v>0</v>
      </c>
      <c r="BD285" s="57">
        <f t="shared" si="123"/>
        <v>0</v>
      </c>
      <c r="BF285" s="94">
        <f t="shared" si="124"/>
        <v>1000000</v>
      </c>
      <c r="BG285" s="94">
        <f t="shared" si="125"/>
        <v>400000</v>
      </c>
      <c r="BH285" s="94">
        <f t="shared" si="126"/>
        <v>900000</v>
      </c>
      <c r="BI285" s="94">
        <f t="shared" si="127"/>
        <v>400000</v>
      </c>
      <c r="BJ285" s="94">
        <f t="shared" si="128"/>
        <v>2700000</v>
      </c>
      <c r="BK285" s="94">
        <f t="shared" si="129"/>
        <v>17000000</v>
      </c>
      <c r="BL285" s="94">
        <f t="shared" si="130"/>
        <v>0</v>
      </c>
      <c r="BM285" s="94">
        <f t="shared" si="131"/>
        <v>0</v>
      </c>
      <c r="BN285" s="94">
        <f t="shared" si="132"/>
        <v>0</v>
      </c>
      <c r="BO285" s="94">
        <f t="shared" si="133"/>
        <v>0</v>
      </c>
      <c r="BP285" s="94">
        <f t="shared" si="134"/>
        <v>0</v>
      </c>
      <c r="BQ285" s="94">
        <f t="shared" si="135"/>
        <v>0</v>
      </c>
    </row>
    <row r="286" spans="1:69">
      <c r="A286" s="21" t="s">
        <v>492</v>
      </c>
      <c r="B286" s="21" t="s">
        <v>515</v>
      </c>
      <c r="C286" s="22" t="s">
        <v>516</v>
      </c>
      <c r="D286" s="57">
        <v>0</v>
      </c>
      <c r="E286" s="57">
        <f t="shared" si="136"/>
        <v>0</v>
      </c>
      <c r="F286" s="19">
        <v>0</v>
      </c>
      <c r="G286" s="19">
        <v>0</v>
      </c>
      <c r="H286" s="19">
        <v>0</v>
      </c>
      <c r="I286" s="19">
        <v>0</v>
      </c>
      <c r="J286" s="19">
        <v>0</v>
      </c>
      <c r="K286" s="19">
        <v>0</v>
      </c>
      <c r="L286" s="19">
        <v>0</v>
      </c>
      <c r="M286" s="19">
        <v>6500000</v>
      </c>
      <c r="N286" s="19">
        <v>5900000</v>
      </c>
      <c r="O286" s="19">
        <v>5300000</v>
      </c>
      <c r="P286" s="19">
        <v>4600000</v>
      </c>
      <c r="Q286" s="19">
        <v>4100000</v>
      </c>
      <c r="S286" s="57">
        <f t="shared" si="137"/>
        <v>0</v>
      </c>
      <c r="T286" s="57">
        <f t="shared" si="137"/>
        <v>0</v>
      </c>
      <c r="U286" s="57">
        <f t="shared" si="137"/>
        <v>0</v>
      </c>
      <c r="V286" s="57">
        <f t="shared" si="137"/>
        <v>0</v>
      </c>
      <c r="W286" s="57">
        <f t="shared" si="137"/>
        <v>0</v>
      </c>
      <c r="X286" s="57">
        <f t="shared" si="137"/>
        <v>0</v>
      </c>
      <c r="Y286" s="57">
        <f t="shared" si="110"/>
        <v>0</v>
      </c>
      <c r="Z286" s="57">
        <f t="shared" si="110"/>
        <v>6500000</v>
      </c>
      <c r="AA286" s="57">
        <f t="shared" si="110"/>
        <v>5900000</v>
      </c>
      <c r="AB286" s="57">
        <f t="shared" si="110"/>
        <v>5300000</v>
      </c>
      <c r="AC286" s="57">
        <f t="shared" si="110"/>
        <v>4600000</v>
      </c>
      <c r="AD286" s="57">
        <f t="shared" si="110"/>
        <v>4100000</v>
      </c>
      <c r="AF286" s="19">
        <v>0</v>
      </c>
      <c r="AG286" s="19">
        <v>0</v>
      </c>
      <c r="AH286" s="19">
        <v>0</v>
      </c>
      <c r="AI286" s="19">
        <v>0</v>
      </c>
      <c r="AJ286" s="19">
        <v>0</v>
      </c>
      <c r="AK286" s="19">
        <v>0</v>
      </c>
      <c r="AL286" s="19">
        <v>0</v>
      </c>
      <c r="AM286" s="19">
        <v>6500000</v>
      </c>
      <c r="AN286" s="19">
        <v>5900000</v>
      </c>
      <c r="AO286" s="19">
        <v>5300000</v>
      </c>
      <c r="AP286" s="19">
        <v>4600000</v>
      </c>
      <c r="AQ286" s="19">
        <v>4100000</v>
      </c>
      <c r="AS286" s="57">
        <f t="shared" si="112"/>
        <v>0</v>
      </c>
      <c r="AT286" s="57">
        <f t="shared" si="113"/>
        <v>0</v>
      </c>
      <c r="AU286" s="57">
        <f t="shared" si="114"/>
        <v>0</v>
      </c>
      <c r="AV286" s="57">
        <f t="shared" si="115"/>
        <v>0</v>
      </c>
      <c r="AW286" s="57">
        <f t="shared" si="116"/>
        <v>0</v>
      </c>
      <c r="AX286" s="57">
        <f t="shared" si="117"/>
        <v>0</v>
      </c>
      <c r="AY286" s="57">
        <f t="shared" si="118"/>
        <v>0</v>
      </c>
      <c r="AZ286" s="57">
        <f t="shared" si="119"/>
        <v>0</v>
      </c>
      <c r="BA286" s="57">
        <f t="shared" si="120"/>
        <v>0</v>
      </c>
      <c r="BB286" s="57">
        <f t="shared" si="121"/>
        <v>0</v>
      </c>
      <c r="BC286" s="57">
        <f t="shared" si="122"/>
        <v>0</v>
      </c>
      <c r="BD286" s="57">
        <f t="shared" si="123"/>
        <v>0</v>
      </c>
      <c r="BF286" s="94">
        <f t="shared" si="124"/>
        <v>0</v>
      </c>
      <c r="BG286" s="94">
        <f t="shared" si="125"/>
        <v>0</v>
      </c>
      <c r="BH286" s="94">
        <f t="shared" si="126"/>
        <v>0</v>
      </c>
      <c r="BI286" s="94">
        <f t="shared" si="127"/>
        <v>0</v>
      </c>
      <c r="BJ286" s="94">
        <f t="shared" si="128"/>
        <v>0</v>
      </c>
      <c r="BK286" s="94">
        <f t="shared" si="129"/>
        <v>0</v>
      </c>
      <c r="BL286" s="94">
        <f t="shared" si="130"/>
        <v>-6500000</v>
      </c>
      <c r="BM286" s="94">
        <f t="shared" si="131"/>
        <v>600000</v>
      </c>
      <c r="BN286" s="94">
        <f t="shared" si="132"/>
        <v>600000</v>
      </c>
      <c r="BO286" s="94">
        <f t="shared" si="133"/>
        <v>700000</v>
      </c>
      <c r="BP286" s="94">
        <f t="shared" si="134"/>
        <v>500000</v>
      </c>
      <c r="BQ286" s="94">
        <f t="shared" si="135"/>
        <v>4100000</v>
      </c>
    </row>
    <row r="287" spans="1:69">
      <c r="A287" s="21" t="s">
        <v>492</v>
      </c>
      <c r="B287" s="21" t="s">
        <v>517</v>
      </c>
      <c r="C287" s="22" t="s">
        <v>518</v>
      </c>
      <c r="D287" s="57">
        <v>0</v>
      </c>
      <c r="E287" s="57">
        <f t="shared" si="136"/>
        <v>0</v>
      </c>
      <c r="F287" s="19">
        <v>0</v>
      </c>
      <c r="G287" s="19">
        <v>0</v>
      </c>
      <c r="H287" s="19">
        <v>0</v>
      </c>
      <c r="I287" s="19">
        <v>0</v>
      </c>
      <c r="J287" s="19">
        <v>0</v>
      </c>
      <c r="K287" s="19">
        <v>0</v>
      </c>
      <c r="L287" s="19">
        <v>0</v>
      </c>
      <c r="M287" s="19">
        <v>0</v>
      </c>
      <c r="N287" s="19">
        <v>0</v>
      </c>
      <c r="O287" s="19">
        <v>0</v>
      </c>
      <c r="P287" s="19">
        <v>0</v>
      </c>
      <c r="Q287" s="19">
        <v>0</v>
      </c>
      <c r="S287" s="57">
        <f t="shared" si="137"/>
        <v>0</v>
      </c>
      <c r="T287" s="57">
        <f t="shared" si="137"/>
        <v>0</v>
      </c>
      <c r="U287" s="57">
        <f t="shared" si="137"/>
        <v>0</v>
      </c>
      <c r="V287" s="57">
        <f t="shared" si="137"/>
        <v>0</v>
      </c>
      <c r="W287" s="57">
        <f t="shared" si="137"/>
        <v>0</v>
      </c>
      <c r="X287" s="57">
        <f t="shared" si="137"/>
        <v>0</v>
      </c>
      <c r="Y287" s="57">
        <f t="shared" si="110"/>
        <v>0</v>
      </c>
      <c r="Z287" s="57">
        <f t="shared" si="110"/>
        <v>0</v>
      </c>
      <c r="AA287" s="57">
        <f t="shared" si="110"/>
        <v>0</v>
      </c>
      <c r="AB287" s="57">
        <f t="shared" si="110"/>
        <v>0</v>
      </c>
      <c r="AC287" s="57">
        <f t="shared" si="110"/>
        <v>0</v>
      </c>
      <c r="AD287" s="57">
        <f t="shared" si="110"/>
        <v>0</v>
      </c>
      <c r="AF287" s="19">
        <v>0</v>
      </c>
      <c r="AG287" s="19">
        <v>0</v>
      </c>
      <c r="AH287" s="19">
        <v>0</v>
      </c>
      <c r="AI287" s="19">
        <v>0</v>
      </c>
      <c r="AJ287" s="19">
        <v>0</v>
      </c>
      <c r="AK287" s="19">
        <v>0</v>
      </c>
      <c r="AL287" s="19">
        <v>0</v>
      </c>
      <c r="AM287" s="19">
        <v>0</v>
      </c>
      <c r="AN287" s="19">
        <v>0</v>
      </c>
      <c r="AO287" s="19">
        <v>0</v>
      </c>
      <c r="AP287" s="19">
        <v>0</v>
      </c>
      <c r="AQ287" s="19">
        <v>0</v>
      </c>
      <c r="AS287" s="57">
        <f t="shared" si="112"/>
        <v>0</v>
      </c>
      <c r="AT287" s="57">
        <f t="shared" si="113"/>
        <v>0</v>
      </c>
      <c r="AU287" s="57">
        <f t="shared" si="114"/>
        <v>0</v>
      </c>
      <c r="AV287" s="57">
        <f t="shared" si="115"/>
        <v>0</v>
      </c>
      <c r="AW287" s="57">
        <f t="shared" si="116"/>
        <v>0</v>
      </c>
      <c r="AX287" s="57">
        <f t="shared" si="117"/>
        <v>0</v>
      </c>
      <c r="AY287" s="57">
        <f t="shared" si="118"/>
        <v>0</v>
      </c>
      <c r="AZ287" s="57">
        <f t="shared" si="119"/>
        <v>0</v>
      </c>
      <c r="BA287" s="57">
        <f t="shared" si="120"/>
        <v>0</v>
      </c>
      <c r="BB287" s="57">
        <f t="shared" si="121"/>
        <v>0</v>
      </c>
      <c r="BC287" s="57">
        <f t="shared" si="122"/>
        <v>0</v>
      </c>
      <c r="BD287" s="57">
        <f t="shared" si="123"/>
        <v>0</v>
      </c>
      <c r="BF287" s="94">
        <f t="shared" si="124"/>
        <v>0</v>
      </c>
      <c r="BG287" s="94">
        <f t="shared" si="125"/>
        <v>0</v>
      </c>
      <c r="BH287" s="94">
        <f t="shared" si="126"/>
        <v>0</v>
      </c>
      <c r="BI287" s="94">
        <f t="shared" si="127"/>
        <v>0</v>
      </c>
      <c r="BJ287" s="94">
        <f t="shared" si="128"/>
        <v>0</v>
      </c>
      <c r="BK287" s="94">
        <f t="shared" si="129"/>
        <v>0</v>
      </c>
      <c r="BL287" s="94">
        <f t="shared" si="130"/>
        <v>0</v>
      </c>
      <c r="BM287" s="94">
        <f t="shared" si="131"/>
        <v>0</v>
      </c>
      <c r="BN287" s="94">
        <f t="shared" si="132"/>
        <v>0</v>
      </c>
      <c r="BO287" s="94">
        <f t="shared" si="133"/>
        <v>0</v>
      </c>
      <c r="BP287" s="94">
        <f t="shared" si="134"/>
        <v>0</v>
      </c>
      <c r="BQ287" s="94">
        <f t="shared" si="135"/>
        <v>0</v>
      </c>
    </row>
    <row r="288" spans="1:69">
      <c r="A288" s="21" t="s">
        <v>492</v>
      </c>
      <c r="B288" s="21" t="s">
        <v>519</v>
      </c>
      <c r="C288" s="22" t="s">
        <v>520</v>
      </c>
      <c r="D288" s="57">
        <v>0</v>
      </c>
      <c r="E288" s="57">
        <f t="shared" si="136"/>
        <v>0</v>
      </c>
      <c r="F288" s="19">
        <v>0</v>
      </c>
      <c r="G288" s="19">
        <v>0</v>
      </c>
      <c r="H288" s="19">
        <v>0</v>
      </c>
      <c r="I288" s="19">
        <v>0</v>
      </c>
      <c r="J288" s="19">
        <v>0</v>
      </c>
      <c r="K288" s="19">
        <v>0</v>
      </c>
      <c r="L288" s="19">
        <v>10600000</v>
      </c>
      <c r="M288" s="19">
        <v>8400000</v>
      </c>
      <c r="N288" s="19">
        <v>7500000</v>
      </c>
      <c r="O288" s="19">
        <v>7000000</v>
      </c>
      <c r="P288" s="19">
        <v>0</v>
      </c>
      <c r="Q288" s="19">
        <v>0</v>
      </c>
      <c r="S288" s="57">
        <f t="shared" si="137"/>
        <v>0</v>
      </c>
      <c r="T288" s="57">
        <f t="shared" si="137"/>
        <v>0</v>
      </c>
      <c r="U288" s="57">
        <f t="shared" si="137"/>
        <v>0</v>
      </c>
      <c r="V288" s="57">
        <f t="shared" si="137"/>
        <v>0</v>
      </c>
      <c r="W288" s="57">
        <f t="shared" si="137"/>
        <v>0</v>
      </c>
      <c r="X288" s="57">
        <f t="shared" si="137"/>
        <v>0</v>
      </c>
      <c r="Y288" s="73">
        <f>L288+Sheet3!I$32</f>
        <v>12600000</v>
      </c>
      <c r="Z288" s="73">
        <f>M288+Sheet3!J$32</f>
        <v>9400000</v>
      </c>
      <c r="AA288" s="73">
        <f>N288+Sheet3!K$32</f>
        <v>8500000</v>
      </c>
      <c r="AB288" s="73">
        <f>O288+Sheet3!L$32</f>
        <v>8000000</v>
      </c>
      <c r="AC288" s="57">
        <f t="shared" si="110"/>
        <v>0</v>
      </c>
      <c r="AD288" s="57">
        <f t="shared" si="110"/>
        <v>0</v>
      </c>
      <c r="AF288" s="19">
        <v>0</v>
      </c>
      <c r="AG288" s="19">
        <v>0</v>
      </c>
      <c r="AH288" s="19">
        <v>0</v>
      </c>
      <c r="AI288" s="19">
        <v>0</v>
      </c>
      <c r="AJ288" s="19">
        <v>0</v>
      </c>
      <c r="AK288" s="19">
        <v>0</v>
      </c>
      <c r="AL288" s="19">
        <v>12600000</v>
      </c>
      <c r="AM288" s="19">
        <v>9400000</v>
      </c>
      <c r="AN288" s="19">
        <v>8500000</v>
      </c>
      <c r="AO288" s="19">
        <v>8000000</v>
      </c>
      <c r="AP288" s="19">
        <v>0</v>
      </c>
      <c r="AQ288" s="19">
        <v>0</v>
      </c>
      <c r="AS288" s="57">
        <f t="shared" si="112"/>
        <v>0</v>
      </c>
      <c r="AT288" s="57">
        <f t="shared" si="113"/>
        <v>0</v>
      </c>
      <c r="AU288" s="57">
        <f t="shared" si="114"/>
        <v>0</v>
      </c>
      <c r="AV288" s="57">
        <f t="shared" si="115"/>
        <v>0</v>
      </c>
      <c r="AW288" s="57">
        <f t="shared" si="116"/>
        <v>0</v>
      </c>
      <c r="AX288" s="57">
        <f t="shared" si="117"/>
        <v>0</v>
      </c>
      <c r="AY288" s="57">
        <f t="shared" si="118"/>
        <v>0</v>
      </c>
      <c r="AZ288" s="57">
        <f t="shared" si="119"/>
        <v>0</v>
      </c>
      <c r="BA288" s="57">
        <f t="shared" si="120"/>
        <v>0</v>
      </c>
      <c r="BB288" s="57">
        <f t="shared" si="121"/>
        <v>0</v>
      </c>
      <c r="BC288" s="57">
        <f t="shared" si="122"/>
        <v>0</v>
      </c>
      <c r="BD288" s="57">
        <f t="shared" si="123"/>
        <v>0</v>
      </c>
      <c r="BF288" s="94">
        <f t="shared" si="124"/>
        <v>0</v>
      </c>
      <c r="BG288" s="94">
        <f t="shared" si="125"/>
        <v>0</v>
      </c>
      <c r="BH288" s="94">
        <f t="shared" si="126"/>
        <v>0</v>
      </c>
      <c r="BI288" s="94">
        <f t="shared" si="127"/>
        <v>0</v>
      </c>
      <c r="BJ288" s="94">
        <f t="shared" si="128"/>
        <v>0</v>
      </c>
      <c r="BK288" s="94">
        <f t="shared" si="129"/>
        <v>-12600000</v>
      </c>
      <c r="BL288" s="94">
        <f t="shared" si="130"/>
        <v>3200000</v>
      </c>
      <c r="BM288" s="94">
        <f t="shared" si="131"/>
        <v>900000</v>
      </c>
      <c r="BN288" s="94">
        <f t="shared" si="132"/>
        <v>500000</v>
      </c>
      <c r="BO288" s="94">
        <f t="shared" si="133"/>
        <v>8000000</v>
      </c>
      <c r="BP288" s="94">
        <f t="shared" si="134"/>
        <v>0</v>
      </c>
      <c r="BQ288" s="94">
        <f t="shared" si="135"/>
        <v>0</v>
      </c>
    </row>
    <row r="289" spans="1:69">
      <c r="A289" s="21" t="s">
        <v>492</v>
      </c>
      <c r="B289" s="21" t="s">
        <v>521</v>
      </c>
      <c r="C289" s="22" t="s">
        <v>523</v>
      </c>
      <c r="D289" s="57">
        <v>0</v>
      </c>
      <c r="E289" s="57">
        <f t="shared" si="136"/>
        <v>0</v>
      </c>
      <c r="F289" s="19">
        <v>0</v>
      </c>
      <c r="G289" s="19">
        <v>0</v>
      </c>
      <c r="H289" s="19">
        <v>0</v>
      </c>
      <c r="I289" s="19">
        <v>0</v>
      </c>
      <c r="J289" s="19">
        <v>0</v>
      </c>
      <c r="K289" s="19">
        <v>0</v>
      </c>
      <c r="L289" s="19">
        <v>0</v>
      </c>
      <c r="M289" s="19">
        <v>0</v>
      </c>
      <c r="N289" s="19">
        <v>0</v>
      </c>
      <c r="O289" s="19">
        <v>0</v>
      </c>
      <c r="P289" s="19">
        <v>0</v>
      </c>
      <c r="Q289" s="19">
        <v>0</v>
      </c>
      <c r="S289" s="57">
        <f t="shared" si="137"/>
        <v>0</v>
      </c>
      <c r="T289" s="57">
        <f t="shared" si="137"/>
        <v>0</v>
      </c>
      <c r="U289" s="57">
        <f t="shared" si="137"/>
        <v>0</v>
      </c>
      <c r="V289" s="57">
        <f t="shared" si="137"/>
        <v>0</v>
      </c>
      <c r="W289" s="57">
        <f t="shared" si="137"/>
        <v>0</v>
      </c>
      <c r="X289" s="57">
        <f t="shared" si="137"/>
        <v>0</v>
      </c>
      <c r="Y289" s="57">
        <f t="shared" si="110"/>
        <v>0</v>
      </c>
      <c r="Z289" s="57">
        <f t="shared" si="110"/>
        <v>0</v>
      </c>
      <c r="AA289" s="57">
        <f t="shared" si="110"/>
        <v>0</v>
      </c>
      <c r="AB289" s="57">
        <f t="shared" si="110"/>
        <v>0</v>
      </c>
      <c r="AC289" s="57">
        <f t="shared" si="110"/>
        <v>0</v>
      </c>
      <c r="AD289" s="57">
        <f t="shared" si="110"/>
        <v>0</v>
      </c>
      <c r="AF289" s="19">
        <v>0</v>
      </c>
      <c r="AG289" s="19">
        <v>0</v>
      </c>
      <c r="AH289" s="19">
        <v>0</v>
      </c>
      <c r="AI289" s="19">
        <v>0</v>
      </c>
      <c r="AJ289" s="19">
        <v>0</v>
      </c>
      <c r="AK289" s="19">
        <v>0</v>
      </c>
      <c r="AL289" s="19">
        <v>0</v>
      </c>
      <c r="AM289" s="19">
        <v>0</v>
      </c>
      <c r="AN289" s="19">
        <v>0</v>
      </c>
      <c r="AO289" s="19">
        <v>0</v>
      </c>
      <c r="AP289" s="19">
        <v>0</v>
      </c>
      <c r="AQ289" s="19">
        <v>0</v>
      </c>
      <c r="AS289" s="57">
        <f t="shared" si="112"/>
        <v>0</v>
      </c>
      <c r="AT289" s="57">
        <f t="shared" si="113"/>
        <v>0</v>
      </c>
      <c r="AU289" s="57">
        <f t="shared" si="114"/>
        <v>0</v>
      </c>
      <c r="AV289" s="57">
        <f t="shared" si="115"/>
        <v>0</v>
      </c>
      <c r="AW289" s="57">
        <f t="shared" si="116"/>
        <v>0</v>
      </c>
      <c r="AX289" s="57">
        <f t="shared" si="117"/>
        <v>0</v>
      </c>
      <c r="AY289" s="57">
        <f t="shared" si="118"/>
        <v>0</v>
      </c>
      <c r="AZ289" s="57">
        <f t="shared" si="119"/>
        <v>0</v>
      </c>
      <c r="BA289" s="57">
        <f t="shared" si="120"/>
        <v>0</v>
      </c>
      <c r="BB289" s="57">
        <f t="shared" si="121"/>
        <v>0</v>
      </c>
      <c r="BC289" s="57">
        <f t="shared" si="122"/>
        <v>0</v>
      </c>
      <c r="BD289" s="57">
        <f t="shared" si="123"/>
        <v>0</v>
      </c>
      <c r="BF289" s="94">
        <f t="shared" si="124"/>
        <v>0</v>
      </c>
      <c r="BG289" s="94">
        <f t="shared" si="125"/>
        <v>0</v>
      </c>
      <c r="BH289" s="94">
        <f t="shared" si="126"/>
        <v>0</v>
      </c>
      <c r="BI289" s="94">
        <f t="shared" si="127"/>
        <v>0</v>
      </c>
      <c r="BJ289" s="94">
        <f t="shared" si="128"/>
        <v>0</v>
      </c>
      <c r="BK289" s="94">
        <f t="shared" si="129"/>
        <v>0</v>
      </c>
      <c r="BL289" s="94">
        <f t="shared" si="130"/>
        <v>0</v>
      </c>
      <c r="BM289" s="94">
        <f t="shared" si="131"/>
        <v>0</v>
      </c>
      <c r="BN289" s="94">
        <f t="shared" si="132"/>
        <v>0</v>
      </c>
      <c r="BO289" s="94">
        <f t="shared" si="133"/>
        <v>0</v>
      </c>
      <c r="BP289" s="94">
        <f t="shared" si="134"/>
        <v>0</v>
      </c>
      <c r="BQ289" s="94">
        <f t="shared" si="135"/>
        <v>0</v>
      </c>
    </row>
    <row r="290" spans="1:69">
      <c r="A290" s="21" t="s">
        <v>492</v>
      </c>
      <c r="B290" s="21" t="s">
        <v>521</v>
      </c>
      <c r="C290" s="22" t="s">
        <v>522</v>
      </c>
      <c r="D290" s="57">
        <v>0</v>
      </c>
      <c r="E290" s="57">
        <f t="shared" si="136"/>
        <v>0</v>
      </c>
      <c r="F290" s="19">
        <v>0</v>
      </c>
      <c r="G290" s="19">
        <v>0</v>
      </c>
      <c r="H290" s="19">
        <v>0</v>
      </c>
      <c r="I290" s="19">
        <v>0</v>
      </c>
      <c r="J290" s="19">
        <v>0</v>
      </c>
      <c r="K290" s="19">
        <v>0</v>
      </c>
      <c r="L290" s="19">
        <v>0</v>
      </c>
      <c r="M290" s="19">
        <v>0</v>
      </c>
      <c r="N290" s="19">
        <v>0</v>
      </c>
      <c r="O290" s="19">
        <v>0</v>
      </c>
      <c r="P290" s="19">
        <v>0</v>
      </c>
      <c r="Q290" s="19">
        <v>0</v>
      </c>
      <c r="S290" s="57">
        <f t="shared" si="137"/>
        <v>0</v>
      </c>
      <c r="T290" s="57">
        <f t="shared" si="137"/>
        <v>0</v>
      </c>
      <c r="U290" s="57">
        <f t="shared" si="137"/>
        <v>0</v>
      </c>
      <c r="V290" s="57">
        <f t="shared" si="137"/>
        <v>0</v>
      </c>
      <c r="W290" s="57">
        <f t="shared" si="137"/>
        <v>0</v>
      </c>
      <c r="X290" s="57">
        <f t="shared" si="137"/>
        <v>0</v>
      </c>
      <c r="Y290" s="57">
        <f t="shared" si="110"/>
        <v>0</v>
      </c>
      <c r="Z290" s="57">
        <f t="shared" si="110"/>
        <v>0</v>
      </c>
      <c r="AA290" s="57">
        <f t="shared" si="110"/>
        <v>0</v>
      </c>
      <c r="AB290" s="57">
        <f t="shared" si="110"/>
        <v>0</v>
      </c>
      <c r="AC290" s="57">
        <f t="shared" si="110"/>
        <v>0</v>
      </c>
      <c r="AD290" s="57">
        <f t="shared" si="110"/>
        <v>0</v>
      </c>
      <c r="AF290" s="19">
        <v>0</v>
      </c>
      <c r="AG290" s="19">
        <v>0</v>
      </c>
      <c r="AH290" s="19">
        <v>0</v>
      </c>
      <c r="AI290" s="19">
        <v>0</v>
      </c>
      <c r="AJ290" s="19">
        <v>0</v>
      </c>
      <c r="AK290" s="19">
        <v>0</v>
      </c>
      <c r="AL290" s="19">
        <v>0</v>
      </c>
      <c r="AM290" s="19">
        <v>0</v>
      </c>
      <c r="AN290" s="19">
        <v>0</v>
      </c>
      <c r="AO290" s="19">
        <v>0</v>
      </c>
      <c r="AP290" s="19">
        <v>0</v>
      </c>
      <c r="AQ290" s="19">
        <v>0</v>
      </c>
      <c r="AS290" s="57">
        <f t="shared" si="112"/>
        <v>0</v>
      </c>
      <c r="AT290" s="57">
        <f t="shared" si="113"/>
        <v>0</v>
      </c>
      <c r="AU290" s="57">
        <f t="shared" si="114"/>
        <v>0</v>
      </c>
      <c r="AV290" s="57">
        <f t="shared" si="115"/>
        <v>0</v>
      </c>
      <c r="AW290" s="57">
        <f t="shared" si="116"/>
        <v>0</v>
      </c>
      <c r="AX290" s="57">
        <f t="shared" si="117"/>
        <v>0</v>
      </c>
      <c r="AY290" s="57">
        <f t="shared" si="118"/>
        <v>0</v>
      </c>
      <c r="AZ290" s="57">
        <f t="shared" si="119"/>
        <v>0</v>
      </c>
      <c r="BA290" s="57">
        <f t="shared" si="120"/>
        <v>0</v>
      </c>
      <c r="BB290" s="57">
        <f t="shared" si="121"/>
        <v>0</v>
      </c>
      <c r="BC290" s="57">
        <f t="shared" si="122"/>
        <v>0</v>
      </c>
      <c r="BD290" s="57">
        <f t="shared" si="123"/>
        <v>0</v>
      </c>
      <c r="BF290" s="94">
        <f t="shared" si="124"/>
        <v>0</v>
      </c>
      <c r="BG290" s="94">
        <f t="shared" si="125"/>
        <v>0</v>
      </c>
      <c r="BH290" s="94">
        <f t="shared" si="126"/>
        <v>0</v>
      </c>
      <c r="BI290" s="94">
        <f t="shared" si="127"/>
        <v>0</v>
      </c>
      <c r="BJ290" s="94">
        <f t="shared" si="128"/>
        <v>0</v>
      </c>
      <c r="BK290" s="94">
        <f t="shared" si="129"/>
        <v>0</v>
      </c>
      <c r="BL290" s="94">
        <f t="shared" si="130"/>
        <v>0</v>
      </c>
      <c r="BM290" s="94">
        <f t="shared" si="131"/>
        <v>0</v>
      </c>
      <c r="BN290" s="94">
        <f t="shared" si="132"/>
        <v>0</v>
      </c>
      <c r="BO290" s="94">
        <f t="shared" si="133"/>
        <v>0</v>
      </c>
      <c r="BP290" s="94">
        <f t="shared" si="134"/>
        <v>0</v>
      </c>
      <c r="BQ290" s="94">
        <f t="shared" si="135"/>
        <v>0</v>
      </c>
    </row>
    <row r="291" spans="1:69">
      <c r="A291" s="21" t="s">
        <v>492</v>
      </c>
      <c r="B291" s="21" t="s">
        <v>524</v>
      </c>
      <c r="C291" s="22" t="s">
        <v>525</v>
      </c>
      <c r="D291" s="57">
        <v>0</v>
      </c>
      <c r="E291" s="57">
        <f t="shared" si="136"/>
        <v>0</v>
      </c>
      <c r="F291" s="19">
        <v>0</v>
      </c>
      <c r="G291" s="19">
        <v>0</v>
      </c>
      <c r="H291" s="19">
        <v>0</v>
      </c>
      <c r="I291" s="19">
        <v>0</v>
      </c>
      <c r="J291" s="19">
        <v>0</v>
      </c>
      <c r="K291" s="19">
        <v>0</v>
      </c>
      <c r="L291" s="19">
        <v>0</v>
      </c>
      <c r="M291" s="19">
        <v>0</v>
      </c>
      <c r="N291" s="19">
        <v>0</v>
      </c>
      <c r="O291" s="19">
        <v>0</v>
      </c>
      <c r="P291" s="19">
        <v>0</v>
      </c>
      <c r="Q291" s="19">
        <v>0</v>
      </c>
      <c r="S291" s="57">
        <f t="shared" si="137"/>
        <v>0</v>
      </c>
      <c r="T291" s="57">
        <f t="shared" si="137"/>
        <v>0</v>
      </c>
      <c r="U291" s="57">
        <f t="shared" si="137"/>
        <v>0</v>
      </c>
      <c r="V291" s="57">
        <f t="shared" si="137"/>
        <v>0</v>
      </c>
      <c r="W291" s="57">
        <f t="shared" si="137"/>
        <v>0</v>
      </c>
      <c r="X291" s="57">
        <f t="shared" si="137"/>
        <v>0</v>
      </c>
      <c r="Y291" s="57">
        <f t="shared" si="110"/>
        <v>0</v>
      </c>
      <c r="Z291" s="57">
        <f t="shared" si="110"/>
        <v>0</v>
      </c>
      <c r="AA291" s="57">
        <f t="shared" si="110"/>
        <v>0</v>
      </c>
      <c r="AB291" s="57">
        <f t="shared" si="110"/>
        <v>0</v>
      </c>
      <c r="AC291" s="57">
        <f t="shared" si="110"/>
        <v>0</v>
      </c>
      <c r="AD291" s="57">
        <f t="shared" si="110"/>
        <v>0</v>
      </c>
      <c r="AF291" s="19">
        <v>0</v>
      </c>
      <c r="AG291" s="19">
        <v>0</v>
      </c>
      <c r="AH291" s="19">
        <v>0</v>
      </c>
      <c r="AI291" s="19">
        <v>0</v>
      </c>
      <c r="AJ291" s="19">
        <v>0</v>
      </c>
      <c r="AK291" s="19">
        <v>0</v>
      </c>
      <c r="AL291" s="19">
        <v>0</v>
      </c>
      <c r="AM291" s="19">
        <v>0</v>
      </c>
      <c r="AN291" s="19">
        <v>0</v>
      </c>
      <c r="AO291" s="19">
        <v>0</v>
      </c>
      <c r="AP291" s="19">
        <v>0</v>
      </c>
      <c r="AQ291" s="19">
        <v>0</v>
      </c>
      <c r="AS291" s="57">
        <f t="shared" si="112"/>
        <v>0</v>
      </c>
      <c r="AT291" s="57">
        <f t="shared" si="113"/>
        <v>0</v>
      </c>
      <c r="AU291" s="57">
        <f t="shared" si="114"/>
        <v>0</v>
      </c>
      <c r="AV291" s="57">
        <f t="shared" si="115"/>
        <v>0</v>
      </c>
      <c r="AW291" s="57">
        <f t="shared" si="116"/>
        <v>0</v>
      </c>
      <c r="AX291" s="57">
        <f t="shared" si="117"/>
        <v>0</v>
      </c>
      <c r="AY291" s="57">
        <f t="shared" si="118"/>
        <v>0</v>
      </c>
      <c r="AZ291" s="57">
        <f t="shared" si="119"/>
        <v>0</v>
      </c>
      <c r="BA291" s="57">
        <f t="shared" si="120"/>
        <v>0</v>
      </c>
      <c r="BB291" s="57">
        <f t="shared" si="121"/>
        <v>0</v>
      </c>
      <c r="BC291" s="57">
        <f t="shared" si="122"/>
        <v>0</v>
      </c>
      <c r="BD291" s="57">
        <f t="shared" si="123"/>
        <v>0</v>
      </c>
      <c r="BF291" s="94">
        <f t="shared" si="124"/>
        <v>0</v>
      </c>
      <c r="BG291" s="94">
        <f t="shared" si="125"/>
        <v>0</v>
      </c>
      <c r="BH291" s="94">
        <f t="shared" si="126"/>
        <v>0</v>
      </c>
      <c r="BI291" s="94">
        <f t="shared" si="127"/>
        <v>0</v>
      </c>
      <c r="BJ291" s="94">
        <f t="shared" si="128"/>
        <v>0</v>
      </c>
      <c r="BK291" s="94">
        <f t="shared" si="129"/>
        <v>0</v>
      </c>
      <c r="BL291" s="94">
        <f t="shared" si="130"/>
        <v>0</v>
      </c>
      <c r="BM291" s="94">
        <f t="shared" si="131"/>
        <v>0</v>
      </c>
      <c r="BN291" s="94">
        <f t="shared" si="132"/>
        <v>0</v>
      </c>
      <c r="BO291" s="94">
        <f t="shared" si="133"/>
        <v>0</v>
      </c>
      <c r="BP291" s="94">
        <f t="shared" si="134"/>
        <v>0</v>
      </c>
      <c r="BQ291" s="94">
        <f t="shared" si="135"/>
        <v>0</v>
      </c>
    </row>
    <row r="292" spans="1:69">
      <c r="A292" s="21" t="s">
        <v>492</v>
      </c>
      <c r="B292" s="21" t="s">
        <v>526</v>
      </c>
      <c r="C292" s="22" t="s">
        <v>527</v>
      </c>
      <c r="D292" s="57">
        <v>0</v>
      </c>
      <c r="E292" s="57">
        <f t="shared" si="136"/>
        <v>0</v>
      </c>
      <c r="F292" s="19">
        <v>0</v>
      </c>
      <c r="G292" s="19">
        <v>0</v>
      </c>
      <c r="H292" s="19">
        <v>0</v>
      </c>
      <c r="I292" s="19">
        <v>0</v>
      </c>
      <c r="J292" s="19">
        <v>0</v>
      </c>
      <c r="K292" s="19">
        <v>0</v>
      </c>
      <c r="L292" s="19">
        <v>0</v>
      </c>
      <c r="M292" s="19">
        <v>0</v>
      </c>
      <c r="N292" s="19">
        <v>0</v>
      </c>
      <c r="O292" s="19">
        <v>0</v>
      </c>
      <c r="P292" s="19">
        <v>0</v>
      </c>
      <c r="Q292" s="19">
        <v>0</v>
      </c>
      <c r="S292" s="57">
        <f t="shared" si="137"/>
        <v>0</v>
      </c>
      <c r="T292" s="57">
        <f t="shared" si="137"/>
        <v>0</v>
      </c>
      <c r="U292" s="57">
        <f t="shared" si="137"/>
        <v>0</v>
      </c>
      <c r="V292" s="57">
        <f t="shared" si="137"/>
        <v>0</v>
      </c>
      <c r="W292" s="57">
        <f t="shared" si="137"/>
        <v>0</v>
      </c>
      <c r="X292" s="57">
        <f t="shared" si="137"/>
        <v>0</v>
      </c>
      <c r="Y292" s="57">
        <f t="shared" si="110"/>
        <v>0</v>
      </c>
      <c r="Z292" s="57">
        <f t="shared" si="110"/>
        <v>0</v>
      </c>
      <c r="AA292" s="57">
        <f t="shared" si="110"/>
        <v>0</v>
      </c>
      <c r="AB292" s="57">
        <f t="shared" si="110"/>
        <v>0</v>
      </c>
      <c r="AC292" s="57">
        <f t="shared" si="110"/>
        <v>0</v>
      </c>
      <c r="AD292" s="57">
        <f t="shared" si="110"/>
        <v>0</v>
      </c>
      <c r="AF292" s="19">
        <v>0</v>
      </c>
      <c r="AG292" s="19">
        <v>0</v>
      </c>
      <c r="AH292" s="19">
        <v>0</v>
      </c>
      <c r="AI292" s="19">
        <v>0</v>
      </c>
      <c r="AJ292" s="19">
        <v>0</v>
      </c>
      <c r="AK292" s="19">
        <v>0</v>
      </c>
      <c r="AL292" s="19">
        <v>0</v>
      </c>
      <c r="AM292" s="19">
        <v>0</v>
      </c>
      <c r="AN292" s="19">
        <v>0</v>
      </c>
      <c r="AO292" s="19">
        <v>0</v>
      </c>
      <c r="AP292" s="19">
        <v>0</v>
      </c>
      <c r="AQ292" s="19">
        <v>0</v>
      </c>
      <c r="AS292" s="57">
        <f t="shared" si="112"/>
        <v>0</v>
      </c>
      <c r="AT292" s="57">
        <f t="shared" si="113"/>
        <v>0</v>
      </c>
      <c r="AU292" s="57">
        <f t="shared" si="114"/>
        <v>0</v>
      </c>
      <c r="AV292" s="57">
        <f t="shared" si="115"/>
        <v>0</v>
      </c>
      <c r="AW292" s="57">
        <f t="shared" si="116"/>
        <v>0</v>
      </c>
      <c r="AX292" s="57">
        <f t="shared" si="117"/>
        <v>0</v>
      </c>
      <c r="AY292" s="57">
        <f t="shared" si="118"/>
        <v>0</v>
      </c>
      <c r="AZ292" s="57">
        <f t="shared" si="119"/>
        <v>0</v>
      </c>
      <c r="BA292" s="57">
        <f t="shared" si="120"/>
        <v>0</v>
      </c>
      <c r="BB292" s="57">
        <f t="shared" si="121"/>
        <v>0</v>
      </c>
      <c r="BC292" s="57">
        <f t="shared" si="122"/>
        <v>0</v>
      </c>
      <c r="BD292" s="57">
        <f t="shared" si="123"/>
        <v>0</v>
      </c>
      <c r="BF292" s="94">
        <f t="shared" si="124"/>
        <v>0</v>
      </c>
      <c r="BG292" s="94">
        <f t="shared" si="125"/>
        <v>0</v>
      </c>
      <c r="BH292" s="94">
        <f t="shared" si="126"/>
        <v>0</v>
      </c>
      <c r="BI292" s="94">
        <f t="shared" si="127"/>
        <v>0</v>
      </c>
      <c r="BJ292" s="94">
        <f t="shared" si="128"/>
        <v>0</v>
      </c>
      <c r="BK292" s="94">
        <f t="shared" si="129"/>
        <v>0</v>
      </c>
      <c r="BL292" s="94">
        <f t="shared" si="130"/>
        <v>0</v>
      </c>
      <c r="BM292" s="94">
        <f t="shared" si="131"/>
        <v>0</v>
      </c>
      <c r="BN292" s="94">
        <f t="shared" si="132"/>
        <v>0</v>
      </c>
      <c r="BO292" s="94">
        <f t="shared" si="133"/>
        <v>0</v>
      </c>
      <c r="BP292" s="94">
        <f t="shared" si="134"/>
        <v>0</v>
      </c>
      <c r="BQ292" s="94">
        <f t="shared" si="135"/>
        <v>0</v>
      </c>
    </row>
    <row r="293" spans="1:69">
      <c r="A293" s="21" t="s">
        <v>492</v>
      </c>
      <c r="B293" s="21" t="s">
        <v>528</v>
      </c>
      <c r="C293" s="22" t="s">
        <v>529</v>
      </c>
      <c r="D293" s="57">
        <v>0</v>
      </c>
      <c r="E293" s="57">
        <f t="shared" si="136"/>
        <v>0</v>
      </c>
      <c r="F293" s="19">
        <v>0</v>
      </c>
      <c r="G293" s="19">
        <v>0</v>
      </c>
      <c r="H293" s="19">
        <v>0</v>
      </c>
      <c r="I293" s="19">
        <v>0</v>
      </c>
      <c r="J293" s="19">
        <v>0</v>
      </c>
      <c r="K293" s="19">
        <v>0</v>
      </c>
      <c r="L293" s="19">
        <v>0</v>
      </c>
      <c r="M293" s="19">
        <v>0</v>
      </c>
      <c r="N293" s="19">
        <v>0</v>
      </c>
      <c r="O293" s="19">
        <v>0</v>
      </c>
      <c r="P293" s="19">
        <v>0</v>
      </c>
      <c r="Q293" s="19">
        <v>0</v>
      </c>
      <c r="S293" s="57">
        <f t="shared" si="137"/>
        <v>0</v>
      </c>
      <c r="T293" s="57">
        <f t="shared" si="137"/>
        <v>0</v>
      </c>
      <c r="U293" s="57">
        <f t="shared" si="137"/>
        <v>0</v>
      </c>
      <c r="V293" s="57">
        <f t="shared" si="137"/>
        <v>0</v>
      </c>
      <c r="W293" s="57">
        <f t="shared" si="137"/>
        <v>0</v>
      </c>
      <c r="X293" s="57">
        <f t="shared" si="137"/>
        <v>0</v>
      </c>
      <c r="Y293" s="57">
        <f t="shared" si="110"/>
        <v>0</v>
      </c>
      <c r="Z293" s="57">
        <f t="shared" si="110"/>
        <v>0</v>
      </c>
      <c r="AA293" s="57">
        <f t="shared" si="110"/>
        <v>0</v>
      </c>
      <c r="AB293" s="57">
        <f t="shared" si="110"/>
        <v>0</v>
      </c>
      <c r="AC293" s="57">
        <f t="shared" si="110"/>
        <v>0</v>
      </c>
      <c r="AD293" s="57">
        <f t="shared" si="110"/>
        <v>0</v>
      </c>
      <c r="AF293" s="19">
        <v>0</v>
      </c>
      <c r="AG293" s="19">
        <v>0</v>
      </c>
      <c r="AH293" s="19">
        <v>0</v>
      </c>
      <c r="AI293" s="19">
        <v>0</v>
      </c>
      <c r="AJ293" s="19">
        <v>0</v>
      </c>
      <c r="AK293" s="19">
        <v>0</v>
      </c>
      <c r="AL293" s="19">
        <v>0</v>
      </c>
      <c r="AM293" s="19">
        <v>0</v>
      </c>
      <c r="AN293" s="19">
        <v>0</v>
      </c>
      <c r="AO293" s="19">
        <v>0</v>
      </c>
      <c r="AP293" s="19">
        <v>0</v>
      </c>
      <c r="AQ293" s="19">
        <v>0</v>
      </c>
      <c r="AS293" s="57">
        <f t="shared" si="112"/>
        <v>0</v>
      </c>
      <c r="AT293" s="57">
        <f t="shared" si="113"/>
        <v>0</v>
      </c>
      <c r="AU293" s="57">
        <f t="shared" si="114"/>
        <v>0</v>
      </c>
      <c r="AV293" s="57">
        <f t="shared" si="115"/>
        <v>0</v>
      </c>
      <c r="AW293" s="57">
        <f t="shared" si="116"/>
        <v>0</v>
      </c>
      <c r="AX293" s="57">
        <f t="shared" si="117"/>
        <v>0</v>
      </c>
      <c r="AY293" s="57">
        <f t="shared" si="118"/>
        <v>0</v>
      </c>
      <c r="AZ293" s="57">
        <f t="shared" si="119"/>
        <v>0</v>
      </c>
      <c r="BA293" s="57">
        <f t="shared" si="120"/>
        <v>0</v>
      </c>
      <c r="BB293" s="57">
        <f t="shared" si="121"/>
        <v>0</v>
      </c>
      <c r="BC293" s="57">
        <f t="shared" si="122"/>
        <v>0</v>
      </c>
      <c r="BD293" s="57">
        <f t="shared" si="123"/>
        <v>0</v>
      </c>
      <c r="BF293" s="94">
        <f t="shared" si="124"/>
        <v>0</v>
      </c>
      <c r="BG293" s="94">
        <f t="shared" si="125"/>
        <v>0</v>
      </c>
      <c r="BH293" s="94">
        <f t="shared" si="126"/>
        <v>0</v>
      </c>
      <c r="BI293" s="94">
        <f t="shared" si="127"/>
        <v>0</v>
      </c>
      <c r="BJ293" s="94">
        <f t="shared" si="128"/>
        <v>0</v>
      </c>
      <c r="BK293" s="94">
        <f t="shared" si="129"/>
        <v>0</v>
      </c>
      <c r="BL293" s="94">
        <f t="shared" si="130"/>
        <v>0</v>
      </c>
      <c r="BM293" s="94">
        <f t="shared" si="131"/>
        <v>0</v>
      </c>
      <c r="BN293" s="94">
        <f t="shared" si="132"/>
        <v>0</v>
      </c>
      <c r="BO293" s="94">
        <f t="shared" si="133"/>
        <v>0</v>
      </c>
      <c r="BP293" s="94">
        <f t="shared" si="134"/>
        <v>0</v>
      </c>
      <c r="BQ293" s="94">
        <f t="shared" si="135"/>
        <v>0</v>
      </c>
    </row>
    <row r="294" spans="1:69">
      <c r="A294" s="21" t="s">
        <v>492</v>
      </c>
      <c r="B294" s="21" t="s">
        <v>530</v>
      </c>
      <c r="C294" s="22" t="s">
        <v>531</v>
      </c>
      <c r="D294" s="57">
        <v>0</v>
      </c>
      <c r="E294" s="57">
        <f t="shared" si="136"/>
        <v>0</v>
      </c>
      <c r="F294" s="19">
        <v>0</v>
      </c>
      <c r="G294" s="19">
        <v>0</v>
      </c>
      <c r="H294" s="19">
        <v>0</v>
      </c>
      <c r="I294" s="19">
        <v>0</v>
      </c>
      <c r="J294" s="19">
        <v>0</v>
      </c>
      <c r="K294" s="19">
        <v>0</v>
      </c>
      <c r="L294" s="19">
        <v>0</v>
      </c>
      <c r="M294" s="19">
        <v>0</v>
      </c>
      <c r="N294" s="19">
        <v>0</v>
      </c>
      <c r="O294" s="19">
        <v>0</v>
      </c>
      <c r="P294" s="19">
        <v>0</v>
      </c>
      <c r="Q294" s="19">
        <v>0</v>
      </c>
      <c r="S294" s="57">
        <f t="shared" si="137"/>
        <v>0</v>
      </c>
      <c r="T294" s="57">
        <f t="shared" si="137"/>
        <v>0</v>
      </c>
      <c r="U294" s="57">
        <f t="shared" si="137"/>
        <v>0</v>
      </c>
      <c r="V294" s="57">
        <f t="shared" si="137"/>
        <v>0</v>
      </c>
      <c r="W294" s="57">
        <f t="shared" si="137"/>
        <v>0</v>
      </c>
      <c r="X294" s="57">
        <f t="shared" si="137"/>
        <v>0</v>
      </c>
      <c r="Y294" s="57">
        <f t="shared" si="110"/>
        <v>0</v>
      </c>
      <c r="Z294" s="57">
        <f t="shared" si="110"/>
        <v>0</v>
      </c>
      <c r="AA294" s="57">
        <f t="shared" si="110"/>
        <v>0</v>
      </c>
      <c r="AB294" s="57">
        <f t="shared" si="110"/>
        <v>0</v>
      </c>
      <c r="AC294" s="57">
        <f t="shared" si="110"/>
        <v>0</v>
      </c>
      <c r="AD294" s="57">
        <f t="shared" si="110"/>
        <v>0</v>
      </c>
      <c r="AF294" s="19">
        <v>0</v>
      </c>
      <c r="AG294" s="19">
        <v>0</v>
      </c>
      <c r="AH294" s="19">
        <v>0</v>
      </c>
      <c r="AI294" s="19">
        <v>0</v>
      </c>
      <c r="AJ294" s="19">
        <v>0</v>
      </c>
      <c r="AK294" s="19">
        <v>0</v>
      </c>
      <c r="AL294" s="19">
        <v>0</v>
      </c>
      <c r="AM294" s="19">
        <v>0</v>
      </c>
      <c r="AN294" s="19">
        <v>0</v>
      </c>
      <c r="AO294" s="19">
        <v>0</v>
      </c>
      <c r="AP294" s="19">
        <v>0</v>
      </c>
      <c r="AQ294" s="19">
        <v>0</v>
      </c>
      <c r="AS294" s="57">
        <f t="shared" si="112"/>
        <v>0</v>
      </c>
      <c r="AT294" s="57">
        <f t="shared" si="113"/>
        <v>0</v>
      </c>
      <c r="AU294" s="57">
        <f t="shared" si="114"/>
        <v>0</v>
      </c>
      <c r="AV294" s="57">
        <f t="shared" si="115"/>
        <v>0</v>
      </c>
      <c r="AW294" s="57">
        <f t="shared" si="116"/>
        <v>0</v>
      </c>
      <c r="AX294" s="57">
        <f t="shared" si="117"/>
        <v>0</v>
      </c>
      <c r="AY294" s="57">
        <f t="shared" si="118"/>
        <v>0</v>
      </c>
      <c r="AZ294" s="57">
        <f t="shared" si="119"/>
        <v>0</v>
      </c>
      <c r="BA294" s="57">
        <f t="shared" si="120"/>
        <v>0</v>
      </c>
      <c r="BB294" s="57">
        <f t="shared" si="121"/>
        <v>0</v>
      </c>
      <c r="BC294" s="57">
        <f t="shared" si="122"/>
        <v>0</v>
      </c>
      <c r="BD294" s="57">
        <f t="shared" si="123"/>
        <v>0</v>
      </c>
      <c r="BF294" s="94">
        <f t="shared" si="124"/>
        <v>0</v>
      </c>
      <c r="BG294" s="94">
        <f t="shared" si="125"/>
        <v>0</v>
      </c>
      <c r="BH294" s="94">
        <f t="shared" si="126"/>
        <v>0</v>
      </c>
      <c r="BI294" s="94">
        <f t="shared" si="127"/>
        <v>0</v>
      </c>
      <c r="BJ294" s="94">
        <f t="shared" si="128"/>
        <v>0</v>
      </c>
      <c r="BK294" s="94">
        <f t="shared" si="129"/>
        <v>0</v>
      </c>
      <c r="BL294" s="94">
        <f t="shared" si="130"/>
        <v>0</v>
      </c>
      <c r="BM294" s="94">
        <f t="shared" si="131"/>
        <v>0</v>
      </c>
      <c r="BN294" s="94">
        <f t="shared" si="132"/>
        <v>0</v>
      </c>
      <c r="BO294" s="94">
        <f t="shared" si="133"/>
        <v>0</v>
      </c>
      <c r="BP294" s="94">
        <f t="shared" si="134"/>
        <v>0</v>
      </c>
      <c r="BQ294" s="94">
        <f t="shared" si="135"/>
        <v>0</v>
      </c>
    </row>
    <row r="295" spans="1:69">
      <c r="A295" s="21" t="s">
        <v>492</v>
      </c>
      <c r="B295" s="21" t="s">
        <v>532</v>
      </c>
      <c r="C295" s="22" t="s">
        <v>533</v>
      </c>
      <c r="D295" s="57">
        <v>0</v>
      </c>
      <c r="E295" s="57">
        <f t="shared" si="136"/>
        <v>-12100000</v>
      </c>
      <c r="F295" s="19">
        <v>12100000</v>
      </c>
      <c r="G295" s="19">
        <v>11400000</v>
      </c>
      <c r="H295" s="19">
        <v>0</v>
      </c>
      <c r="I295" s="19">
        <v>0</v>
      </c>
      <c r="J295" s="19">
        <v>0</v>
      </c>
      <c r="K295" s="19">
        <v>0</v>
      </c>
      <c r="L295" s="19">
        <v>0</v>
      </c>
      <c r="M295" s="19">
        <v>0</v>
      </c>
      <c r="N295" s="19">
        <v>0</v>
      </c>
      <c r="O295" s="19">
        <v>0</v>
      </c>
      <c r="P295" s="19">
        <v>0</v>
      </c>
      <c r="Q295" s="19">
        <v>0</v>
      </c>
      <c r="S295" s="57">
        <f t="shared" si="137"/>
        <v>12100000</v>
      </c>
      <c r="T295" s="57">
        <f t="shared" si="137"/>
        <v>11400000</v>
      </c>
      <c r="U295" s="57">
        <f t="shared" si="137"/>
        <v>0</v>
      </c>
      <c r="V295" s="57">
        <f t="shared" si="137"/>
        <v>0</v>
      </c>
      <c r="W295" s="57">
        <f t="shared" si="137"/>
        <v>0</v>
      </c>
      <c r="X295" s="57">
        <f t="shared" si="137"/>
        <v>0</v>
      </c>
      <c r="Y295" s="57">
        <f t="shared" si="110"/>
        <v>0</v>
      </c>
      <c r="Z295" s="57">
        <f t="shared" si="110"/>
        <v>0</v>
      </c>
      <c r="AA295" s="57">
        <f t="shared" si="110"/>
        <v>0</v>
      </c>
      <c r="AB295" s="57">
        <f t="shared" si="110"/>
        <v>0</v>
      </c>
      <c r="AC295" s="57">
        <f t="shared" si="110"/>
        <v>0</v>
      </c>
      <c r="AD295" s="57">
        <f t="shared" si="110"/>
        <v>0</v>
      </c>
      <c r="AF295" s="19">
        <v>12100000</v>
      </c>
      <c r="AG295" s="19">
        <v>11400000</v>
      </c>
      <c r="AH295" s="19">
        <v>0</v>
      </c>
      <c r="AI295" s="19">
        <v>0</v>
      </c>
      <c r="AJ295" s="19">
        <v>0</v>
      </c>
      <c r="AK295" s="19">
        <v>0</v>
      </c>
      <c r="AL295" s="19">
        <v>0</v>
      </c>
      <c r="AM295" s="19">
        <v>0</v>
      </c>
      <c r="AN295" s="19">
        <v>0</v>
      </c>
      <c r="AO295" s="19">
        <v>0</v>
      </c>
      <c r="AP295" s="19">
        <v>0</v>
      </c>
      <c r="AQ295" s="19">
        <v>0</v>
      </c>
      <c r="AS295" s="57">
        <f t="shared" si="112"/>
        <v>0</v>
      </c>
      <c r="AT295" s="57">
        <f t="shared" si="113"/>
        <v>0</v>
      </c>
      <c r="AU295" s="57">
        <f t="shared" si="114"/>
        <v>0</v>
      </c>
      <c r="AV295" s="57">
        <f t="shared" si="115"/>
        <v>0</v>
      </c>
      <c r="AW295" s="57">
        <f t="shared" si="116"/>
        <v>0</v>
      </c>
      <c r="AX295" s="57">
        <f t="shared" si="117"/>
        <v>0</v>
      </c>
      <c r="AY295" s="57">
        <f t="shared" si="118"/>
        <v>0</v>
      </c>
      <c r="AZ295" s="57">
        <f t="shared" si="119"/>
        <v>0</v>
      </c>
      <c r="BA295" s="57">
        <f t="shared" si="120"/>
        <v>0</v>
      </c>
      <c r="BB295" s="57">
        <f t="shared" si="121"/>
        <v>0</v>
      </c>
      <c r="BC295" s="57">
        <f t="shared" si="122"/>
        <v>0</v>
      </c>
      <c r="BD295" s="57">
        <f t="shared" si="123"/>
        <v>0</v>
      </c>
      <c r="BF295" s="94">
        <f t="shared" si="124"/>
        <v>700000</v>
      </c>
      <c r="BG295" s="94">
        <f t="shared" si="125"/>
        <v>11400000</v>
      </c>
      <c r="BH295" s="94">
        <f t="shared" si="126"/>
        <v>0</v>
      </c>
      <c r="BI295" s="94">
        <f t="shared" si="127"/>
        <v>0</v>
      </c>
      <c r="BJ295" s="94">
        <f t="shared" si="128"/>
        <v>0</v>
      </c>
      <c r="BK295" s="94">
        <f t="shared" si="129"/>
        <v>0</v>
      </c>
      <c r="BL295" s="94">
        <f t="shared" si="130"/>
        <v>0</v>
      </c>
      <c r="BM295" s="94">
        <f t="shared" si="131"/>
        <v>0</v>
      </c>
      <c r="BN295" s="94">
        <f t="shared" si="132"/>
        <v>0</v>
      </c>
      <c r="BO295" s="94">
        <f t="shared" si="133"/>
        <v>0</v>
      </c>
      <c r="BP295" s="94">
        <f t="shared" si="134"/>
        <v>0</v>
      </c>
      <c r="BQ295" s="94">
        <f t="shared" si="135"/>
        <v>0</v>
      </c>
    </row>
    <row r="296" spans="1:69">
      <c r="A296" s="21" t="s">
        <v>492</v>
      </c>
      <c r="B296" s="21" t="s">
        <v>534</v>
      </c>
      <c r="C296" s="22" t="s">
        <v>535</v>
      </c>
      <c r="D296" s="57">
        <v>0</v>
      </c>
      <c r="E296" s="57">
        <f t="shared" si="136"/>
        <v>0</v>
      </c>
      <c r="F296" s="19">
        <v>0</v>
      </c>
      <c r="G296" s="19">
        <v>0</v>
      </c>
      <c r="H296" s="19">
        <v>0</v>
      </c>
      <c r="I296" s="19">
        <v>0</v>
      </c>
      <c r="J296" s="19">
        <v>0</v>
      </c>
      <c r="K296" s="19">
        <v>0</v>
      </c>
      <c r="L296" s="19">
        <v>0</v>
      </c>
      <c r="M296" s="19">
        <v>0</v>
      </c>
      <c r="N296" s="19">
        <v>0</v>
      </c>
      <c r="O296" s="19">
        <v>0</v>
      </c>
      <c r="P296" s="19">
        <v>0</v>
      </c>
      <c r="Q296" s="19">
        <v>0</v>
      </c>
      <c r="S296" s="57">
        <f t="shared" si="137"/>
        <v>0</v>
      </c>
      <c r="T296" s="57">
        <f t="shared" si="137"/>
        <v>0</v>
      </c>
      <c r="U296" s="57">
        <f t="shared" si="137"/>
        <v>0</v>
      </c>
      <c r="V296" s="57">
        <f t="shared" si="137"/>
        <v>0</v>
      </c>
      <c r="W296" s="57">
        <f t="shared" si="137"/>
        <v>0</v>
      </c>
      <c r="X296" s="57">
        <f t="shared" si="137"/>
        <v>0</v>
      </c>
      <c r="Y296" s="57">
        <f t="shared" si="110"/>
        <v>0</v>
      </c>
      <c r="Z296" s="57">
        <f t="shared" ref="Z296:AD357" si="138">M296</f>
        <v>0</v>
      </c>
      <c r="AA296" s="57">
        <f t="shared" si="138"/>
        <v>0</v>
      </c>
      <c r="AB296" s="57">
        <f t="shared" si="138"/>
        <v>0</v>
      </c>
      <c r="AC296" s="57">
        <f t="shared" si="138"/>
        <v>0</v>
      </c>
      <c r="AD296" s="57">
        <f t="shared" si="138"/>
        <v>0</v>
      </c>
      <c r="AF296" s="19">
        <v>0</v>
      </c>
      <c r="AG296" s="19">
        <v>0</v>
      </c>
      <c r="AH296" s="19">
        <v>0</v>
      </c>
      <c r="AI296" s="19">
        <v>0</v>
      </c>
      <c r="AJ296" s="19">
        <v>0</v>
      </c>
      <c r="AK296" s="19">
        <v>0</v>
      </c>
      <c r="AL296" s="19">
        <v>0</v>
      </c>
      <c r="AM296" s="19">
        <v>0</v>
      </c>
      <c r="AN296" s="19">
        <v>0</v>
      </c>
      <c r="AO296" s="19">
        <v>0</v>
      </c>
      <c r="AP296" s="19">
        <v>0</v>
      </c>
      <c r="AQ296" s="19">
        <v>0</v>
      </c>
      <c r="AS296" s="57">
        <f t="shared" si="112"/>
        <v>0</v>
      </c>
      <c r="AT296" s="57">
        <f t="shared" si="113"/>
        <v>0</v>
      </c>
      <c r="AU296" s="57">
        <f t="shared" si="114"/>
        <v>0</v>
      </c>
      <c r="AV296" s="57">
        <f t="shared" si="115"/>
        <v>0</v>
      </c>
      <c r="AW296" s="57">
        <f t="shared" si="116"/>
        <v>0</v>
      </c>
      <c r="AX296" s="57">
        <f t="shared" si="117"/>
        <v>0</v>
      </c>
      <c r="AY296" s="57">
        <f t="shared" si="118"/>
        <v>0</v>
      </c>
      <c r="AZ296" s="57">
        <f t="shared" si="119"/>
        <v>0</v>
      </c>
      <c r="BA296" s="57">
        <f t="shared" si="120"/>
        <v>0</v>
      </c>
      <c r="BB296" s="57">
        <f t="shared" si="121"/>
        <v>0</v>
      </c>
      <c r="BC296" s="57">
        <f t="shared" si="122"/>
        <v>0</v>
      </c>
      <c r="BD296" s="57">
        <f t="shared" si="123"/>
        <v>0</v>
      </c>
      <c r="BF296" s="94">
        <f t="shared" si="124"/>
        <v>0</v>
      </c>
      <c r="BG296" s="94">
        <f t="shared" si="125"/>
        <v>0</v>
      </c>
      <c r="BH296" s="94">
        <f t="shared" si="126"/>
        <v>0</v>
      </c>
      <c r="BI296" s="94">
        <f t="shared" si="127"/>
        <v>0</v>
      </c>
      <c r="BJ296" s="94">
        <f t="shared" si="128"/>
        <v>0</v>
      </c>
      <c r="BK296" s="94">
        <f t="shared" si="129"/>
        <v>0</v>
      </c>
      <c r="BL296" s="94">
        <f t="shared" si="130"/>
        <v>0</v>
      </c>
      <c r="BM296" s="94">
        <f t="shared" si="131"/>
        <v>0</v>
      </c>
      <c r="BN296" s="94">
        <f t="shared" si="132"/>
        <v>0</v>
      </c>
      <c r="BO296" s="94">
        <f t="shared" si="133"/>
        <v>0</v>
      </c>
      <c r="BP296" s="94">
        <f t="shared" si="134"/>
        <v>0</v>
      </c>
      <c r="BQ296" s="94">
        <f t="shared" si="135"/>
        <v>0</v>
      </c>
    </row>
    <row r="297" spans="1:69">
      <c r="A297" s="21" t="s">
        <v>492</v>
      </c>
      <c r="B297" s="21" t="s">
        <v>536</v>
      </c>
      <c r="C297" s="22" t="s">
        <v>537</v>
      </c>
      <c r="D297" s="57">
        <v>0</v>
      </c>
      <c r="E297" s="57">
        <f t="shared" si="136"/>
        <v>0</v>
      </c>
      <c r="F297" s="19">
        <v>0</v>
      </c>
      <c r="G297" s="19">
        <v>0</v>
      </c>
      <c r="H297" s="19">
        <v>0</v>
      </c>
      <c r="I297" s="19">
        <v>0</v>
      </c>
      <c r="J297" s="19">
        <v>0</v>
      </c>
      <c r="K297" s="19">
        <v>0</v>
      </c>
      <c r="L297" s="19">
        <v>0</v>
      </c>
      <c r="M297" s="19">
        <v>0</v>
      </c>
      <c r="N297" s="19">
        <v>0</v>
      </c>
      <c r="O297" s="19">
        <v>0</v>
      </c>
      <c r="P297" s="19">
        <v>0</v>
      </c>
      <c r="Q297" s="19">
        <v>0</v>
      </c>
      <c r="S297" s="57">
        <f t="shared" si="137"/>
        <v>0</v>
      </c>
      <c r="T297" s="57">
        <f t="shared" si="137"/>
        <v>0</v>
      </c>
      <c r="U297" s="57">
        <f t="shared" si="137"/>
        <v>0</v>
      </c>
      <c r="V297" s="57">
        <f t="shared" si="137"/>
        <v>0</v>
      </c>
      <c r="W297" s="57">
        <f t="shared" si="137"/>
        <v>0</v>
      </c>
      <c r="X297" s="57">
        <f t="shared" si="137"/>
        <v>0</v>
      </c>
      <c r="Y297" s="57">
        <f t="shared" si="137"/>
        <v>0</v>
      </c>
      <c r="Z297" s="57">
        <f t="shared" si="138"/>
        <v>0</v>
      </c>
      <c r="AA297" s="57">
        <f t="shared" si="138"/>
        <v>0</v>
      </c>
      <c r="AB297" s="57">
        <f t="shared" si="138"/>
        <v>0</v>
      </c>
      <c r="AC297" s="57">
        <f t="shared" si="138"/>
        <v>0</v>
      </c>
      <c r="AD297" s="57">
        <f t="shared" si="138"/>
        <v>0</v>
      </c>
      <c r="AF297" s="19">
        <v>0</v>
      </c>
      <c r="AG297" s="19">
        <v>0</v>
      </c>
      <c r="AH297" s="19">
        <v>0</v>
      </c>
      <c r="AI297" s="19">
        <v>0</v>
      </c>
      <c r="AJ297" s="19">
        <v>0</v>
      </c>
      <c r="AK297" s="19">
        <v>0</v>
      </c>
      <c r="AL297" s="19">
        <v>0</v>
      </c>
      <c r="AM297" s="19">
        <v>0</v>
      </c>
      <c r="AN297" s="19">
        <v>0</v>
      </c>
      <c r="AO297" s="19">
        <v>0</v>
      </c>
      <c r="AP297" s="19">
        <v>0</v>
      </c>
      <c r="AQ297" s="19">
        <v>0</v>
      </c>
      <c r="AS297" s="57">
        <f t="shared" si="112"/>
        <v>0</v>
      </c>
      <c r="AT297" s="57">
        <f t="shared" si="113"/>
        <v>0</v>
      </c>
      <c r="AU297" s="57">
        <f t="shared" si="114"/>
        <v>0</v>
      </c>
      <c r="AV297" s="57">
        <f t="shared" si="115"/>
        <v>0</v>
      </c>
      <c r="AW297" s="57">
        <f t="shared" si="116"/>
        <v>0</v>
      </c>
      <c r="AX297" s="57">
        <f t="shared" si="117"/>
        <v>0</v>
      </c>
      <c r="AY297" s="57">
        <f t="shared" si="118"/>
        <v>0</v>
      </c>
      <c r="AZ297" s="57">
        <f t="shared" si="119"/>
        <v>0</v>
      </c>
      <c r="BA297" s="57">
        <f t="shared" si="120"/>
        <v>0</v>
      </c>
      <c r="BB297" s="57">
        <f t="shared" si="121"/>
        <v>0</v>
      </c>
      <c r="BC297" s="57">
        <f t="shared" si="122"/>
        <v>0</v>
      </c>
      <c r="BD297" s="57">
        <f t="shared" si="123"/>
        <v>0</v>
      </c>
      <c r="BF297" s="94">
        <f t="shared" si="124"/>
        <v>0</v>
      </c>
      <c r="BG297" s="94">
        <f t="shared" si="125"/>
        <v>0</v>
      </c>
      <c r="BH297" s="94">
        <f t="shared" si="126"/>
        <v>0</v>
      </c>
      <c r="BI297" s="94">
        <f t="shared" si="127"/>
        <v>0</v>
      </c>
      <c r="BJ297" s="94">
        <f t="shared" si="128"/>
        <v>0</v>
      </c>
      <c r="BK297" s="94">
        <f t="shared" si="129"/>
        <v>0</v>
      </c>
      <c r="BL297" s="94">
        <f t="shared" si="130"/>
        <v>0</v>
      </c>
      <c r="BM297" s="94">
        <f t="shared" si="131"/>
        <v>0</v>
      </c>
      <c r="BN297" s="94">
        <f t="shared" si="132"/>
        <v>0</v>
      </c>
      <c r="BO297" s="94">
        <f t="shared" si="133"/>
        <v>0</v>
      </c>
      <c r="BP297" s="94">
        <f t="shared" si="134"/>
        <v>0</v>
      </c>
      <c r="BQ297" s="94">
        <f t="shared" si="135"/>
        <v>0</v>
      </c>
    </row>
    <row r="298" spans="1:69">
      <c r="A298" s="21" t="s">
        <v>492</v>
      </c>
      <c r="B298" s="21" t="s">
        <v>538</v>
      </c>
      <c r="C298" s="22" t="s">
        <v>539</v>
      </c>
      <c r="D298" s="57">
        <v>0</v>
      </c>
      <c r="E298" s="57">
        <f t="shared" si="136"/>
        <v>0</v>
      </c>
      <c r="F298" s="19">
        <v>0</v>
      </c>
      <c r="G298" s="19">
        <v>0</v>
      </c>
      <c r="H298" s="19">
        <v>0</v>
      </c>
      <c r="I298" s="19">
        <v>0</v>
      </c>
      <c r="J298" s="19">
        <v>0</v>
      </c>
      <c r="K298" s="19">
        <v>0</v>
      </c>
      <c r="L298" s="19">
        <v>0</v>
      </c>
      <c r="M298" s="19">
        <v>0</v>
      </c>
      <c r="N298" s="19">
        <v>0</v>
      </c>
      <c r="O298" s="19">
        <v>0</v>
      </c>
      <c r="P298" s="19">
        <v>0</v>
      </c>
      <c r="Q298" s="19">
        <v>0</v>
      </c>
      <c r="S298" s="57">
        <f t="shared" si="137"/>
        <v>0</v>
      </c>
      <c r="T298" s="57">
        <f t="shared" si="137"/>
        <v>0</v>
      </c>
      <c r="U298" s="57">
        <f t="shared" si="137"/>
        <v>0</v>
      </c>
      <c r="V298" s="57">
        <f t="shared" si="137"/>
        <v>0</v>
      </c>
      <c r="W298" s="57">
        <f t="shared" si="137"/>
        <v>0</v>
      </c>
      <c r="X298" s="57">
        <f t="shared" si="137"/>
        <v>0</v>
      </c>
      <c r="Y298" s="57">
        <f t="shared" si="137"/>
        <v>0</v>
      </c>
      <c r="Z298" s="57">
        <f t="shared" si="138"/>
        <v>0</v>
      </c>
      <c r="AA298" s="57">
        <f t="shared" si="138"/>
        <v>0</v>
      </c>
      <c r="AB298" s="57">
        <f t="shared" si="138"/>
        <v>0</v>
      </c>
      <c r="AC298" s="57">
        <f t="shared" si="138"/>
        <v>0</v>
      </c>
      <c r="AD298" s="57">
        <f t="shared" si="138"/>
        <v>0</v>
      </c>
      <c r="AF298" s="19">
        <v>0</v>
      </c>
      <c r="AG298" s="19">
        <v>0</v>
      </c>
      <c r="AH298" s="19">
        <v>0</v>
      </c>
      <c r="AI298" s="19">
        <v>0</v>
      </c>
      <c r="AJ298" s="19">
        <v>0</v>
      </c>
      <c r="AK298" s="19">
        <v>0</v>
      </c>
      <c r="AL298" s="19">
        <v>0</v>
      </c>
      <c r="AM298" s="19">
        <v>0</v>
      </c>
      <c r="AN298" s="19">
        <v>0</v>
      </c>
      <c r="AO298" s="19">
        <v>0</v>
      </c>
      <c r="AP298" s="19">
        <v>0</v>
      </c>
      <c r="AQ298" s="19">
        <v>0</v>
      </c>
      <c r="AS298" s="57">
        <f t="shared" si="112"/>
        <v>0</v>
      </c>
      <c r="AT298" s="57">
        <f t="shared" si="113"/>
        <v>0</v>
      </c>
      <c r="AU298" s="57">
        <f t="shared" si="114"/>
        <v>0</v>
      </c>
      <c r="AV298" s="57">
        <f t="shared" si="115"/>
        <v>0</v>
      </c>
      <c r="AW298" s="57">
        <f t="shared" si="116"/>
        <v>0</v>
      </c>
      <c r="AX298" s="57">
        <f t="shared" si="117"/>
        <v>0</v>
      </c>
      <c r="AY298" s="57">
        <f t="shared" si="118"/>
        <v>0</v>
      </c>
      <c r="AZ298" s="57">
        <f t="shared" si="119"/>
        <v>0</v>
      </c>
      <c r="BA298" s="57">
        <f t="shared" si="120"/>
        <v>0</v>
      </c>
      <c r="BB298" s="57">
        <f t="shared" si="121"/>
        <v>0</v>
      </c>
      <c r="BC298" s="57">
        <f t="shared" si="122"/>
        <v>0</v>
      </c>
      <c r="BD298" s="57">
        <f t="shared" si="123"/>
        <v>0</v>
      </c>
      <c r="BF298" s="94">
        <f t="shared" si="124"/>
        <v>0</v>
      </c>
      <c r="BG298" s="94">
        <f t="shared" si="125"/>
        <v>0</v>
      </c>
      <c r="BH298" s="94">
        <f t="shared" si="126"/>
        <v>0</v>
      </c>
      <c r="BI298" s="94">
        <f t="shared" si="127"/>
        <v>0</v>
      </c>
      <c r="BJ298" s="94">
        <f t="shared" si="128"/>
        <v>0</v>
      </c>
      <c r="BK298" s="94">
        <f t="shared" si="129"/>
        <v>0</v>
      </c>
      <c r="BL298" s="94">
        <f t="shared" si="130"/>
        <v>0</v>
      </c>
      <c r="BM298" s="94">
        <f t="shared" si="131"/>
        <v>0</v>
      </c>
      <c r="BN298" s="94">
        <f t="shared" si="132"/>
        <v>0</v>
      </c>
      <c r="BO298" s="94">
        <f t="shared" si="133"/>
        <v>0</v>
      </c>
      <c r="BP298" s="94">
        <f t="shared" si="134"/>
        <v>0</v>
      </c>
      <c r="BQ298" s="94">
        <f t="shared" si="135"/>
        <v>0</v>
      </c>
    </row>
    <row r="299" spans="1:69">
      <c r="A299" s="21" t="s">
        <v>492</v>
      </c>
      <c r="B299" s="21" t="s">
        <v>540</v>
      </c>
      <c r="C299" s="22" t="s">
        <v>541</v>
      </c>
      <c r="D299" s="57">
        <v>0</v>
      </c>
      <c r="E299" s="57">
        <f t="shared" si="136"/>
        <v>0</v>
      </c>
      <c r="F299" s="19">
        <v>0</v>
      </c>
      <c r="G299" s="19">
        <v>0</v>
      </c>
      <c r="H299" s="19">
        <v>0</v>
      </c>
      <c r="I299" s="19">
        <v>0</v>
      </c>
      <c r="J299" s="19">
        <v>0</v>
      </c>
      <c r="K299" s="19">
        <v>0</v>
      </c>
      <c r="L299" s="19">
        <v>6300000</v>
      </c>
      <c r="M299" s="19">
        <v>5400000</v>
      </c>
      <c r="N299" s="19">
        <v>4700000</v>
      </c>
      <c r="O299" s="19">
        <v>4300000</v>
      </c>
      <c r="P299" s="19">
        <v>3800000</v>
      </c>
      <c r="Q299" s="19">
        <v>0</v>
      </c>
      <c r="S299" s="57">
        <f t="shared" si="137"/>
        <v>0</v>
      </c>
      <c r="T299" s="57">
        <f t="shared" si="137"/>
        <v>0</v>
      </c>
      <c r="U299" s="57">
        <f t="shared" si="137"/>
        <v>0</v>
      </c>
      <c r="V299" s="57">
        <f t="shared" si="137"/>
        <v>0</v>
      </c>
      <c r="W299" s="57">
        <f t="shared" si="137"/>
        <v>0</v>
      </c>
      <c r="X299" s="57">
        <f t="shared" si="137"/>
        <v>0</v>
      </c>
      <c r="Y299" s="57">
        <f t="shared" si="137"/>
        <v>6300000</v>
      </c>
      <c r="Z299" s="57">
        <f t="shared" si="138"/>
        <v>5400000</v>
      </c>
      <c r="AA299" s="57">
        <f t="shared" si="138"/>
        <v>4700000</v>
      </c>
      <c r="AB299" s="57">
        <f t="shared" si="138"/>
        <v>4300000</v>
      </c>
      <c r="AC299" s="57">
        <f t="shared" si="138"/>
        <v>3800000</v>
      </c>
      <c r="AD299" s="57">
        <f t="shared" si="138"/>
        <v>0</v>
      </c>
      <c r="AF299" s="19">
        <v>0</v>
      </c>
      <c r="AG299" s="19">
        <v>0</v>
      </c>
      <c r="AH299" s="19">
        <v>0</v>
      </c>
      <c r="AI299" s="19">
        <v>0</v>
      </c>
      <c r="AJ299" s="19">
        <v>0</v>
      </c>
      <c r="AK299" s="19">
        <v>0</v>
      </c>
      <c r="AL299" s="19">
        <v>6300000</v>
      </c>
      <c r="AM299" s="19">
        <v>5400000</v>
      </c>
      <c r="AN299" s="19">
        <v>4700000</v>
      </c>
      <c r="AO299" s="19">
        <v>4300000</v>
      </c>
      <c r="AP299" s="19">
        <v>3800000</v>
      </c>
      <c r="AQ299" s="19">
        <v>0</v>
      </c>
      <c r="AS299" s="57">
        <f t="shared" si="112"/>
        <v>0</v>
      </c>
      <c r="AT299" s="57">
        <f t="shared" si="113"/>
        <v>0</v>
      </c>
      <c r="AU299" s="57">
        <f t="shared" si="114"/>
        <v>0</v>
      </c>
      <c r="AV299" s="57">
        <f t="shared" si="115"/>
        <v>0</v>
      </c>
      <c r="AW299" s="57">
        <f t="shared" si="116"/>
        <v>0</v>
      </c>
      <c r="AX299" s="57">
        <f t="shared" si="117"/>
        <v>0</v>
      </c>
      <c r="AY299" s="57">
        <f t="shared" si="118"/>
        <v>0</v>
      </c>
      <c r="AZ299" s="57">
        <f t="shared" si="119"/>
        <v>0</v>
      </c>
      <c r="BA299" s="57">
        <f t="shared" si="120"/>
        <v>0</v>
      </c>
      <c r="BB299" s="57">
        <f t="shared" si="121"/>
        <v>0</v>
      </c>
      <c r="BC299" s="57">
        <f t="shared" si="122"/>
        <v>0</v>
      </c>
      <c r="BD299" s="57">
        <f t="shared" si="123"/>
        <v>0</v>
      </c>
      <c r="BF299" s="94">
        <f t="shared" si="124"/>
        <v>0</v>
      </c>
      <c r="BG299" s="94">
        <f t="shared" si="125"/>
        <v>0</v>
      </c>
      <c r="BH299" s="94">
        <f t="shared" si="126"/>
        <v>0</v>
      </c>
      <c r="BI299" s="94">
        <f t="shared" si="127"/>
        <v>0</v>
      </c>
      <c r="BJ299" s="94">
        <f t="shared" si="128"/>
        <v>0</v>
      </c>
      <c r="BK299" s="94">
        <f t="shared" si="129"/>
        <v>-6300000</v>
      </c>
      <c r="BL299" s="94">
        <f t="shared" si="130"/>
        <v>900000</v>
      </c>
      <c r="BM299" s="94">
        <f t="shared" si="131"/>
        <v>700000</v>
      </c>
      <c r="BN299" s="94">
        <f t="shared" si="132"/>
        <v>400000</v>
      </c>
      <c r="BO299" s="94">
        <f t="shared" si="133"/>
        <v>500000</v>
      </c>
      <c r="BP299" s="94">
        <f t="shared" si="134"/>
        <v>3800000</v>
      </c>
      <c r="BQ299" s="94">
        <f t="shared" si="135"/>
        <v>0</v>
      </c>
    </row>
    <row r="300" spans="1:69">
      <c r="A300" s="21" t="s">
        <v>492</v>
      </c>
      <c r="B300" s="21" t="s">
        <v>542</v>
      </c>
      <c r="C300" s="22" t="s">
        <v>543</v>
      </c>
      <c r="D300" s="57">
        <v>0</v>
      </c>
      <c r="E300" s="57">
        <f t="shared" si="136"/>
        <v>0</v>
      </c>
      <c r="F300" s="19">
        <v>0</v>
      </c>
      <c r="G300" s="19">
        <v>0</v>
      </c>
      <c r="H300" s="19">
        <v>0</v>
      </c>
      <c r="I300" s="19">
        <v>0</v>
      </c>
      <c r="J300" s="19">
        <v>0</v>
      </c>
      <c r="K300" s="19">
        <v>0</v>
      </c>
      <c r="L300" s="19">
        <v>6100000</v>
      </c>
      <c r="M300" s="19">
        <v>5200000</v>
      </c>
      <c r="N300" s="19">
        <v>4600000</v>
      </c>
      <c r="O300" s="19">
        <v>4100000</v>
      </c>
      <c r="P300" s="19">
        <v>3600000</v>
      </c>
      <c r="Q300" s="19">
        <v>0</v>
      </c>
      <c r="S300" s="57">
        <f t="shared" si="137"/>
        <v>0</v>
      </c>
      <c r="T300" s="57">
        <f t="shared" si="137"/>
        <v>0</v>
      </c>
      <c r="U300" s="57">
        <f t="shared" si="137"/>
        <v>0</v>
      </c>
      <c r="V300" s="57">
        <f t="shared" si="137"/>
        <v>0</v>
      </c>
      <c r="W300" s="57">
        <f t="shared" si="137"/>
        <v>0</v>
      </c>
      <c r="X300" s="57">
        <f t="shared" si="137"/>
        <v>0</v>
      </c>
      <c r="Y300" s="57">
        <f t="shared" si="137"/>
        <v>6100000</v>
      </c>
      <c r="Z300" s="57">
        <f t="shared" si="138"/>
        <v>5200000</v>
      </c>
      <c r="AA300" s="57">
        <f t="shared" si="138"/>
        <v>4600000</v>
      </c>
      <c r="AB300" s="57">
        <f t="shared" si="138"/>
        <v>4100000</v>
      </c>
      <c r="AC300" s="57">
        <f t="shared" si="138"/>
        <v>3600000</v>
      </c>
      <c r="AD300" s="57">
        <f t="shared" si="138"/>
        <v>0</v>
      </c>
      <c r="AF300" s="19">
        <v>0</v>
      </c>
      <c r="AG300" s="19">
        <v>0</v>
      </c>
      <c r="AH300" s="19">
        <v>0</v>
      </c>
      <c r="AI300" s="19">
        <v>0</v>
      </c>
      <c r="AJ300" s="19">
        <v>0</v>
      </c>
      <c r="AK300" s="19">
        <v>0</v>
      </c>
      <c r="AL300" s="19">
        <v>6100000</v>
      </c>
      <c r="AM300" s="19">
        <v>5200000</v>
      </c>
      <c r="AN300" s="19">
        <v>4600000</v>
      </c>
      <c r="AO300" s="19">
        <v>4100000</v>
      </c>
      <c r="AP300" s="19">
        <v>3600000</v>
      </c>
      <c r="AQ300" s="19">
        <v>0</v>
      </c>
      <c r="AS300" s="57">
        <f t="shared" si="112"/>
        <v>0</v>
      </c>
      <c r="AT300" s="57">
        <f t="shared" si="113"/>
        <v>0</v>
      </c>
      <c r="AU300" s="57">
        <f t="shared" si="114"/>
        <v>0</v>
      </c>
      <c r="AV300" s="57">
        <f t="shared" si="115"/>
        <v>0</v>
      </c>
      <c r="AW300" s="57">
        <f t="shared" si="116"/>
        <v>0</v>
      </c>
      <c r="AX300" s="57">
        <f t="shared" si="117"/>
        <v>0</v>
      </c>
      <c r="AY300" s="57">
        <f t="shared" si="118"/>
        <v>0</v>
      </c>
      <c r="AZ300" s="57">
        <f t="shared" si="119"/>
        <v>0</v>
      </c>
      <c r="BA300" s="57">
        <f t="shared" si="120"/>
        <v>0</v>
      </c>
      <c r="BB300" s="57">
        <f t="shared" si="121"/>
        <v>0</v>
      </c>
      <c r="BC300" s="57">
        <f t="shared" si="122"/>
        <v>0</v>
      </c>
      <c r="BD300" s="57">
        <f t="shared" si="123"/>
        <v>0</v>
      </c>
      <c r="BF300" s="94">
        <f t="shared" si="124"/>
        <v>0</v>
      </c>
      <c r="BG300" s="94">
        <f t="shared" si="125"/>
        <v>0</v>
      </c>
      <c r="BH300" s="94">
        <f t="shared" si="126"/>
        <v>0</v>
      </c>
      <c r="BI300" s="94">
        <f t="shared" si="127"/>
        <v>0</v>
      </c>
      <c r="BJ300" s="94">
        <f t="shared" si="128"/>
        <v>0</v>
      </c>
      <c r="BK300" s="94">
        <f t="shared" si="129"/>
        <v>-6100000</v>
      </c>
      <c r="BL300" s="94">
        <f t="shared" si="130"/>
        <v>900000</v>
      </c>
      <c r="BM300" s="94">
        <f t="shared" si="131"/>
        <v>600000</v>
      </c>
      <c r="BN300" s="94">
        <f t="shared" si="132"/>
        <v>500000</v>
      </c>
      <c r="BO300" s="94">
        <f t="shared" si="133"/>
        <v>500000</v>
      </c>
      <c r="BP300" s="94">
        <f t="shared" si="134"/>
        <v>3600000</v>
      </c>
      <c r="BQ300" s="94">
        <f t="shared" si="135"/>
        <v>0</v>
      </c>
    </row>
    <row r="301" spans="1:69">
      <c r="A301" s="21" t="s">
        <v>492</v>
      </c>
      <c r="B301" s="21" t="s">
        <v>544</v>
      </c>
      <c r="C301" s="22" t="s">
        <v>545</v>
      </c>
      <c r="D301" s="57">
        <v>0</v>
      </c>
      <c r="E301" s="57">
        <f t="shared" si="136"/>
        <v>0</v>
      </c>
      <c r="F301" s="19">
        <v>0</v>
      </c>
      <c r="G301" s="19">
        <v>0</v>
      </c>
      <c r="H301" s="19">
        <v>0</v>
      </c>
      <c r="I301" s="19">
        <v>0</v>
      </c>
      <c r="J301" s="19">
        <v>0</v>
      </c>
      <c r="K301" s="19">
        <v>0</v>
      </c>
      <c r="L301" s="19">
        <v>6300000</v>
      </c>
      <c r="M301" s="19">
        <v>5400000</v>
      </c>
      <c r="N301" s="19">
        <v>4700000</v>
      </c>
      <c r="O301" s="19">
        <v>4300000</v>
      </c>
      <c r="P301" s="19">
        <v>3700000</v>
      </c>
      <c r="Q301" s="19">
        <v>0</v>
      </c>
      <c r="S301" s="57">
        <f t="shared" si="137"/>
        <v>0</v>
      </c>
      <c r="T301" s="57">
        <f t="shared" si="137"/>
        <v>0</v>
      </c>
      <c r="U301" s="57">
        <f t="shared" si="137"/>
        <v>0</v>
      </c>
      <c r="V301" s="57">
        <f t="shared" si="137"/>
        <v>0</v>
      </c>
      <c r="W301" s="57">
        <f t="shared" si="137"/>
        <v>0</v>
      </c>
      <c r="X301" s="57">
        <f t="shared" si="137"/>
        <v>0</v>
      </c>
      <c r="Y301" s="57">
        <f t="shared" si="137"/>
        <v>6300000</v>
      </c>
      <c r="Z301" s="57">
        <f t="shared" si="138"/>
        <v>5400000</v>
      </c>
      <c r="AA301" s="57">
        <f t="shared" si="138"/>
        <v>4700000</v>
      </c>
      <c r="AB301" s="57">
        <f t="shared" si="138"/>
        <v>4300000</v>
      </c>
      <c r="AC301" s="57">
        <f t="shared" si="138"/>
        <v>3700000</v>
      </c>
      <c r="AD301" s="57">
        <f t="shared" si="138"/>
        <v>0</v>
      </c>
      <c r="AF301" s="19">
        <v>0</v>
      </c>
      <c r="AG301" s="19">
        <v>0</v>
      </c>
      <c r="AH301" s="19">
        <v>0</v>
      </c>
      <c r="AI301" s="19">
        <v>0</v>
      </c>
      <c r="AJ301" s="19">
        <v>0</v>
      </c>
      <c r="AK301" s="19">
        <v>0</v>
      </c>
      <c r="AL301" s="19">
        <v>6300000</v>
      </c>
      <c r="AM301" s="19">
        <v>5400000</v>
      </c>
      <c r="AN301" s="19">
        <v>4700000</v>
      </c>
      <c r="AO301" s="19">
        <v>4300000</v>
      </c>
      <c r="AP301" s="19">
        <v>3700000</v>
      </c>
      <c r="AQ301" s="19">
        <v>0</v>
      </c>
      <c r="AS301" s="57">
        <f t="shared" si="112"/>
        <v>0</v>
      </c>
      <c r="AT301" s="57">
        <f t="shared" si="113"/>
        <v>0</v>
      </c>
      <c r="AU301" s="57">
        <f t="shared" si="114"/>
        <v>0</v>
      </c>
      <c r="AV301" s="57">
        <f t="shared" si="115"/>
        <v>0</v>
      </c>
      <c r="AW301" s="57">
        <f t="shared" si="116"/>
        <v>0</v>
      </c>
      <c r="AX301" s="57">
        <f t="shared" si="117"/>
        <v>0</v>
      </c>
      <c r="AY301" s="57">
        <f t="shared" si="118"/>
        <v>0</v>
      </c>
      <c r="AZ301" s="57">
        <f t="shared" si="119"/>
        <v>0</v>
      </c>
      <c r="BA301" s="57">
        <f t="shared" si="120"/>
        <v>0</v>
      </c>
      <c r="BB301" s="57">
        <f t="shared" si="121"/>
        <v>0</v>
      </c>
      <c r="BC301" s="57">
        <f t="shared" si="122"/>
        <v>0</v>
      </c>
      <c r="BD301" s="57">
        <f t="shared" si="123"/>
        <v>0</v>
      </c>
      <c r="BF301" s="94">
        <f t="shared" si="124"/>
        <v>0</v>
      </c>
      <c r="BG301" s="94">
        <f t="shared" si="125"/>
        <v>0</v>
      </c>
      <c r="BH301" s="94">
        <f t="shared" si="126"/>
        <v>0</v>
      </c>
      <c r="BI301" s="94">
        <f t="shared" si="127"/>
        <v>0</v>
      </c>
      <c r="BJ301" s="94">
        <f t="shared" si="128"/>
        <v>0</v>
      </c>
      <c r="BK301" s="94">
        <f t="shared" si="129"/>
        <v>-6300000</v>
      </c>
      <c r="BL301" s="94">
        <f t="shared" si="130"/>
        <v>900000</v>
      </c>
      <c r="BM301" s="94">
        <f t="shared" si="131"/>
        <v>700000</v>
      </c>
      <c r="BN301" s="94">
        <f t="shared" si="132"/>
        <v>400000</v>
      </c>
      <c r="BO301" s="94">
        <f t="shared" si="133"/>
        <v>600000</v>
      </c>
      <c r="BP301" s="94">
        <f t="shared" si="134"/>
        <v>3700000</v>
      </c>
      <c r="BQ301" s="94">
        <f t="shared" si="135"/>
        <v>0</v>
      </c>
    </row>
    <row r="302" spans="1:69">
      <c r="A302" s="28" t="s">
        <v>492</v>
      </c>
      <c r="B302" s="28" t="s">
        <v>992</v>
      </c>
      <c r="C302" s="29" t="s">
        <v>993</v>
      </c>
      <c r="D302" s="57">
        <v>17981000</v>
      </c>
      <c r="E302" s="57">
        <f t="shared" si="136"/>
        <v>5581000</v>
      </c>
      <c r="F302" s="19">
        <v>10400000</v>
      </c>
      <c r="G302" s="19">
        <v>9900000</v>
      </c>
      <c r="H302" s="19">
        <v>9700000</v>
      </c>
      <c r="I302" s="19">
        <v>9200000</v>
      </c>
      <c r="J302" s="19">
        <v>8700000</v>
      </c>
      <c r="K302" s="19">
        <v>7700000</v>
      </c>
      <c r="L302" s="19">
        <v>0</v>
      </c>
      <c r="M302" s="19">
        <v>0</v>
      </c>
      <c r="N302" s="19">
        <v>0</v>
      </c>
      <c r="O302" s="19">
        <v>0</v>
      </c>
      <c r="P302" s="19">
        <v>0</v>
      </c>
      <c r="Q302" s="19">
        <v>0</v>
      </c>
      <c r="S302" s="73">
        <f>F302+Sheet3!C$35</f>
        <v>12400000</v>
      </c>
      <c r="T302" s="73">
        <f>G302+Sheet3!D$35</f>
        <v>11900000</v>
      </c>
      <c r="U302" s="73">
        <f>H302+Sheet3!E$35</f>
        <v>11700000</v>
      </c>
      <c r="V302" s="73">
        <f>I302+Sheet3!F$35</f>
        <v>11200000</v>
      </c>
      <c r="W302" s="73">
        <f>J302+Sheet3!G$35</f>
        <v>10700000</v>
      </c>
      <c r="X302" s="73">
        <f>K302+Sheet3!H$35</f>
        <v>9700000</v>
      </c>
      <c r="Y302" s="57">
        <f t="shared" si="137"/>
        <v>0</v>
      </c>
      <c r="Z302" s="57">
        <f t="shared" si="138"/>
        <v>0</v>
      </c>
      <c r="AA302" s="57">
        <f t="shared" si="138"/>
        <v>0</v>
      </c>
      <c r="AB302" s="57">
        <f t="shared" si="138"/>
        <v>0</v>
      </c>
      <c r="AC302" s="57">
        <f t="shared" si="138"/>
        <v>0</v>
      </c>
      <c r="AD302" s="57">
        <f t="shared" si="138"/>
        <v>0</v>
      </c>
      <c r="AF302" s="19">
        <v>12400000</v>
      </c>
      <c r="AG302" s="19">
        <v>11900000</v>
      </c>
      <c r="AH302" s="19">
        <v>11700000</v>
      </c>
      <c r="AI302" s="19">
        <v>11200000</v>
      </c>
      <c r="AJ302" s="19">
        <v>10700000</v>
      </c>
      <c r="AK302" s="19">
        <v>9700000</v>
      </c>
      <c r="AL302" s="19">
        <v>0</v>
      </c>
      <c r="AM302" s="19">
        <v>0</v>
      </c>
      <c r="AN302" s="19">
        <v>0</v>
      </c>
      <c r="AO302" s="19">
        <v>0</v>
      </c>
      <c r="AP302" s="19">
        <v>0</v>
      </c>
      <c r="AQ302" s="19">
        <v>0</v>
      </c>
      <c r="AS302" s="57">
        <f t="shared" si="112"/>
        <v>0</v>
      </c>
      <c r="AT302" s="57">
        <f t="shared" si="113"/>
        <v>0</v>
      </c>
      <c r="AU302" s="57">
        <f t="shared" si="114"/>
        <v>0</v>
      </c>
      <c r="AV302" s="57">
        <f t="shared" si="115"/>
        <v>0</v>
      </c>
      <c r="AW302" s="57">
        <f t="shared" si="116"/>
        <v>0</v>
      </c>
      <c r="AX302" s="57">
        <f t="shared" si="117"/>
        <v>0</v>
      </c>
      <c r="AY302" s="57">
        <f t="shared" si="118"/>
        <v>0</v>
      </c>
      <c r="AZ302" s="57">
        <f t="shared" si="119"/>
        <v>0</v>
      </c>
      <c r="BA302" s="57">
        <f t="shared" si="120"/>
        <v>0</v>
      </c>
      <c r="BB302" s="57">
        <f t="shared" si="121"/>
        <v>0</v>
      </c>
      <c r="BC302" s="57">
        <f t="shared" si="122"/>
        <v>0</v>
      </c>
      <c r="BD302" s="57">
        <f t="shared" si="123"/>
        <v>0</v>
      </c>
      <c r="BF302" s="94">
        <f t="shared" si="124"/>
        <v>500000</v>
      </c>
      <c r="BG302" s="94">
        <f t="shared" si="125"/>
        <v>200000</v>
      </c>
      <c r="BH302" s="94">
        <f t="shared" si="126"/>
        <v>500000</v>
      </c>
      <c r="BI302" s="94">
        <f t="shared" si="127"/>
        <v>500000</v>
      </c>
      <c r="BJ302" s="94">
        <f t="shared" si="128"/>
        <v>1000000</v>
      </c>
      <c r="BK302" s="94">
        <f t="shared" si="129"/>
        <v>9700000</v>
      </c>
      <c r="BL302" s="94">
        <f t="shared" si="130"/>
        <v>0</v>
      </c>
      <c r="BM302" s="94">
        <f t="shared" si="131"/>
        <v>0</v>
      </c>
      <c r="BN302" s="94">
        <f t="shared" si="132"/>
        <v>0</v>
      </c>
      <c r="BO302" s="94">
        <f t="shared" si="133"/>
        <v>0</v>
      </c>
      <c r="BP302" s="94">
        <f t="shared" si="134"/>
        <v>0</v>
      </c>
      <c r="BQ302" s="94">
        <f t="shared" si="135"/>
        <v>0</v>
      </c>
    </row>
    <row r="303" spans="1:69">
      <c r="A303" s="31" t="s">
        <v>492</v>
      </c>
      <c r="B303" s="21" t="s">
        <v>546</v>
      </c>
      <c r="C303" s="22" t="s">
        <v>547</v>
      </c>
      <c r="D303" s="57">
        <v>0</v>
      </c>
      <c r="E303" s="57">
        <f t="shared" si="136"/>
        <v>0</v>
      </c>
      <c r="F303" s="19">
        <v>0</v>
      </c>
      <c r="G303" s="19">
        <v>0</v>
      </c>
      <c r="H303" s="19">
        <v>0</v>
      </c>
      <c r="I303" s="19">
        <v>0</v>
      </c>
      <c r="J303" s="19">
        <v>0</v>
      </c>
      <c r="K303" s="19">
        <v>0</v>
      </c>
      <c r="L303" s="19">
        <v>0</v>
      </c>
      <c r="M303" s="19">
        <v>5200000</v>
      </c>
      <c r="N303" s="19">
        <v>4600000</v>
      </c>
      <c r="O303" s="19">
        <v>4100000</v>
      </c>
      <c r="P303" s="19">
        <v>3600000</v>
      </c>
      <c r="Q303" s="19">
        <v>0</v>
      </c>
      <c r="S303" s="57">
        <f t="shared" si="137"/>
        <v>0</v>
      </c>
      <c r="T303" s="57">
        <f t="shared" si="137"/>
        <v>0</v>
      </c>
      <c r="U303" s="57">
        <f t="shared" si="137"/>
        <v>0</v>
      </c>
      <c r="V303" s="57">
        <f t="shared" si="137"/>
        <v>0</v>
      </c>
      <c r="W303" s="57">
        <f t="shared" si="137"/>
        <v>0</v>
      </c>
      <c r="X303" s="57">
        <f t="shared" si="137"/>
        <v>0</v>
      </c>
      <c r="Y303" s="57">
        <f t="shared" si="137"/>
        <v>0</v>
      </c>
      <c r="Z303" s="57">
        <f t="shared" si="138"/>
        <v>5200000</v>
      </c>
      <c r="AA303" s="57">
        <f t="shared" si="138"/>
        <v>4600000</v>
      </c>
      <c r="AB303" s="57">
        <f t="shared" si="138"/>
        <v>4100000</v>
      </c>
      <c r="AC303" s="57">
        <f t="shared" si="138"/>
        <v>3600000</v>
      </c>
      <c r="AD303" s="57">
        <f t="shared" si="138"/>
        <v>0</v>
      </c>
      <c r="AF303" s="19">
        <v>0</v>
      </c>
      <c r="AG303" s="19">
        <v>0</v>
      </c>
      <c r="AH303" s="19">
        <v>0</v>
      </c>
      <c r="AI303" s="19">
        <v>0</v>
      </c>
      <c r="AJ303" s="19">
        <v>0</v>
      </c>
      <c r="AK303" s="19">
        <v>0</v>
      </c>
      <c r="AL303" s="19">
        <v>0</v>
      </c>
      <c r="AM303" s="19">
        <v>5200000</v>
      </c>
      <c r="AN303" s="19">
        <v>4600000</v>
      </c>
      <c r="AO303" s="19">
        <v>4100000</v>
      </c>
      <c r="AP303" s="19">
        <v>3600000</v>
      </c>
      <c r="AQ303" s="19">
        <v>0</v>
      </c>
      <c r="AS303" s="57">
        <f t="shared" si="112"/>
        <v>0</v>
      </c>
      <c r="AT303" s="57">
        <f t="shared" si="113"/>
        <v>0</v>
      </c>
      <c r="AU303" s="57">
        <f t="shared" si="114"/>
        <v>0</v>
      </c>
      <c r="AV303" s="57">
        <f t="shared" si="115"/>
        <v>0</v>
      </c>
      <c r="AW303" s="57">
        <f t="shared" si="116"/>
        <v>0</v>
      </c>
      <c r="AX303" s="57">
        <f t="shared" si="117"/>
        <v>0</v>
      </c>
      <c r="AY303" s="57">
        <f t="shared" si="118"/>
        <v>0</v>
      </c>
      <c r="AZ303" s="57">
        <f t="shared" si="119"/>
        <v>0</v>
      </c>
      <c r="BA303" s="57">
        <f t="shared" si="120"/>
        <v>0</v>
      </c>
      <c r="BB303" s="57">
        <f t="shared" si="121"/>
        <v>0</v>
      </c>
      <c r="BC303" s="57">
        <f t="shared" si="122"/>
        <v>0</v>
      </c>
      <c r="BD303" s="57">
        <f t="shared" si="123"/>
        <v>0</v>
      </c>
      <c r="BF303" s="94">
        <f t="shared" si="124"/>
        <v>0</v>
      </c>
      <c r="BG303" s="94">
        <f t="shared" si="125"/>
        <v>0</v>
      </c>
      <c r="BH303" s="94">
        <f t="shared" si="126"/>
        <v>0</v>
      </c>
      <c r="BI303" s="94">
        <f t="shared" si="127"/>
        <v>0</v>
      </c>
      <c r="BJ303" s="94">
        <f t="shared" si="128"/>
        <v>0</v>
      </c>
      <c r="BK303" s="94">
        <f t="shared" si="129"/>
        <v>0</v>
      </c>
      <c r="BL303" s="94">
        <f t="shared" si="130"/>
        <v>-5200000</v>
      </c>
      <c r="BM303" s="94">
        <f t="shared" si="131"/>
        <v>600000</v>
      </c>
      <c r="BN303" s="94">
        <f t="shared" si="132"/>
        <v>500000</v>
      </c>
      <c r="BO303" s="94">
        <f t="shared" si="133"/>
        <v>500000</v>
      </c>
      <c r="BP303" s="94">
        <f t="shared" si="134"/>
        <v>3600000</v>
      </c>
      <c r="BQ303" s="94">
        <f t="shared" si="135"/>
        <v>0</v>
      </c>
    </row>
    <row r="304" spans="1:69">
      <c r="A304" s="31" t="s">
        <v>492</v>
      </c>
      <c r="B304" s="21" t="s">
        <v>548</v>
      </c>
      <c r="C304" s="22" t="s">
        <v>549</v>
      </c>
      <c r="D304" s="57">
        <v>0</v>
      </c>
      <c r="E304" s="57">
        <f t="shared" si="136"/>
        <v>0</v>
      </c>
      <c r="F304" s="19">
        <v>0</v>
      </c>
      <c r="G304" s="19">
        <v>0</v>
      </c>
      <c r="H304" s="19">
        <v>0</v>
      </c>
      <c r="I304" s="19">
        <v>0</v>
      </c>
      <c r="J304" s="19">
        <v>0</v>
      </c>
      <c r="K304" s="19">
        <v>0</v>
      </c>
      <c r="L304" s="19">
        <v>0</v>
      </c>
      <c r="M304" s="19">
        <v>5200000</v>
      </c>
      <c r="N304" s="19">
        <v>4600000</v>
      </c>
      <c r="O304" s="19">
        <v>4100000</v>
      </c>
      <c r="P304" s="19">
        <v>3600000</v>
      </c>
      <c r="Q304" s="19">
        <v>0</v>
      </c>
      <c r="S304" s="57">
        <f t="shared" si="137"/>
        <v>0</v>
      </c>
      <c r="T304" s="57">
        <f t="shared" si="137"/>
        <v>0</v>
      </c>
      <c r="U304" s="57">
        <f t="shared" si="137"/>
        <v>0</v>
      </c>
      <c r="V304" s="57">
        <f t="shared" si="137"/>
        <v>0</v>
      </c>
      <c r="W304" s="57">
        <f t="shared" si="137"/>
        <v>0</v>
      </c>
      <c r="X304" s="57">
        <f t="shared" si="137"/>
        <v>0</v>
      </c>
      <c r="Y304" s="57">
        <f t="shared" si="137"/>
        <v>0</v>
      </c>
      <c r="Z304" s="57">
        <f t="shared" si="138"/>
        <v>5200000</v>
      </c>
      <c r="AA304" s="57">
        <f t="shared" si="138"/>
        <v>4600000</v>
      </c>
      <c r="AB304" s="57">
        <f t="shared" si="138"/>
        <v>4100000</v>
      </c>
      <c r="AC304" s="57">
        <f t="shared" si="138"/>
        <v>3600000</v>
      </c>
      <c r="AD304" s="57">
        <f t="shared" si="138"/>
        <v>0</v>
      </c>
      <c r="AF304" s="19">
        <v>0</v>
      </c>
      <c r="AG304" s="19">
        <v>0</v>
      </c>
      <c r="AH304" s="19">
        <v>0</v>
      </c>
      <c r="AI304" s="19">
        <v>0</v>
      </c>
      <c r="AJ304" s="19">
        <v>0</v>
      </c>
      <c r="AK304" s="19">
        <v>0</v>
      </c>
      <c r="AL304" s="19">
        <v>0</v>
      </c>
      <c r="AM304" s="19">
        <v>5200000</v>
      </c>
      <c r="AN304" s="19">
        <v>4600000</v>
      </c>
      <c r="AO304" s="19">
        <v>4100000</v>
      </c>
      <c r="AP304" s="19">
        <v>3600000</v>
      </c>
      <c r="AQ304" s="19">
        <v>0</v>
      </c>
      <c r="AS304" s="57">
        <f t="shared" si="112"/>
        <v>0</v>
      </c>
      <c r="AT304" s="57">
        <f t="shared" si="113"/>
        <v>0</v>
      </c>
      <c r="AU304" s="57">
        <f t="shared" si="114"/>
        <v>0</v>
      </c>
      <c r="AV304" s="57">
        <f t="shared" si="115"/>
        <v>0</v>
      </c>
      <c r="AW304" s="57">
        <f t="shared" si="116"/>
        <v>0</v>
      </c>
      <c r="AX304" s="57">
        <f t="shared" si="117"/>
        <v>0</v>
      </c>
      <c r="AY304" s="57">
        <f t="shared" si="118"/>
        <v>0</v>
      </c>
      <c r="AZ304" s="57">
        <f t="shared" si="119"/>
        <v>0</v>
      </c>
      <c r="BA304" s="57">
        <f t="shared" si="120"/>
        <v>0</v>
      </c>
      <c r="BB304" s="57">
        <f t="shared" si="121"/>
        <v>0</v>
      </c>
      <c r="BC304" s="57">
        <f t="shared" si="122"/>
        <v>0</v>
      </c>
      <c r="BD304" s="57">
        <f t="shared" si="123"/>
        <v>0</v>
      </c>
      <c r="BF304" s="94">
        <f t="shared" si="124"/>
        <v>0</v>
      </c>
      <c r="BG304" s="94">
        <f t="shared" si="125"/>
        <v>0</v>
      </c>
      <c r="BH304" s="94">
        <f t="shared" si="126"/>
        <v>0</v>
      </c>
      <c r="BI304" s="94">
        <f t="shared" si="127"/>
        <v>0</v>
      </c>
      <c r="BJ304" s="94">
        <f t="shared" si="128"/>
        <v>0</v>
      </c>
      <c r="BK304" s="94">
        <f t="shared" si="129"/>
        <v>0</v>
      </c>
      <c r="BL304" s="94">
        <f t="shared" si="130"/>
        <v>-5200000</v>
      </c>
      <c r="BM304" s="94">
        <f t="shared" si="131"/>
        <v>600000</v>
      </c>
      <c r="BN304" s="94">
        <f t="shared" si="132"/>
        <v>500000</v>
      </c>
      <c r="BO304" s="94">
        <f t="shared" si="133"/>
        <v>500000</v>
      </c>
      <c r="BP304" s="94">
        <f t="shared" si="134"/>
        <v>3600000</v>
      </c>
      <c r="BQ304" s="94">
        <f t="shared" si="135"/>
        <v>0</v>
      </c>
    </row>
    <row r="305" spans="1:69">
      <c r="A305" s="21" t="s">
        <v>492</v>
      </c>
      <c r="B305" s="21" t="s">
        <v>550</v>
      </c>
      <c r="C305" s="22" t="s">
        <v>551</v>
      </c>
      <c r="D305" s="57">
        <v>0</v>
      </c>
      <c r="E305" s="57">
        <f t="shared" si="136"/>
        <v>0</v>
      </c>
      <c r="F305" s="19">
        <v>0</v>
      </c>
      <c r="G305" s="19">
        <v>0</v>
      </c>
      <c r="H305" s="19">
        <v>0</v>
      </c>
      <c r="I305" s="19">
        <v>0</v>
      </c>
      <c r="J305" s="19">
        <v>0</v>
      </c>
      <c r="K305" s="19">
        <v>0</v>
      </c>
      <c r="L305" s="19">
        <v>0</v>
      </c>
      <c r="M305" s="19">
        <v>0</v>
      </c>
      <c r="N305" s="19">
        <v>0</v>
      </c>
      <c r="O305" s="19">
        <v>0</v>
      </c>
      <c r="P305" s="19">
        <v>0</v>
      </c>
      <c r="Q305" s="19">
        <v>0</v>
      </c>
      <c r="S305" s="57">
        <f t="shared" si="137"/>
        <v>0</v>
      </c>
      <c r="T305" s="57">
        <f t="shared" si="137"/>
        <v>0</v>
      </c>
      <c r="U305" s="57">
        <f t="shared" si="137"/>
        <v>0</v>
      </c>
      <c r="V305" s="57">
        <f t="shared" si="137"/>
        <v>0</v>
      </c>
      <c r="W305" s="57">
        <f t="shared" si="137"/>
        <v>0</v>
      </c>
      <c r="X305" s="57">
        <f t="shared" si="137"/>
        <v>0</v>
      </c>
      <c r="Y305" s="57">
        <f t="shared" si="137"/>
        <v>0</v>
      </c>
      <c r="Z305" s="57">
        <f t="shared" si="138"/>
        <v>0</v>
      </c>
      <c r="AA305" s="57">
        <f t="shared" si="138"/>
        <v>0</v>
      </c>
      <c r="AB305" s="57">
        <f t="shared" si="138"/>
        <v>0</v>
      </c>
      <c r="AC305" s="57">
        <f t="shared" si="138"/>
        <v>0</v>
      </c>
      <c r="AD305" s="57">
        <f t="shared" si="138"/>
        <v>0</v>
      </c>
      <c r="AF305" s="19">
        <v>0</v>
      </c>
      <c r="AG305" s="19">
        <v>0</v>
      </c>
      <c r="AH305" s="19">
        <v>0</v>
      </c>
      <c r="AI305" s="19">
        <v>0</v>
      </c>
      <c r="AJ305" s="19">
        <v>0</v>
      </c>
      <c r="AK305" s="19">
        <v>0</v>
      </c>
      <c r="AL305" s="19">
        <v>0</v>
      </c>
      <c r="AM305" s="19">
        <v>0</v>
      </c>
      <c r="AN305" s="19">
        <v>0</v>
      </c>
      <c r="AO305" s="19">
        <v>0</v>
      </c>
      <c r="AP305" s="19">
        <v>0</v>
      </c>
      <c r="AQ305" s="19">
        <v>0</v>
      </c>
      <c r="AS305" s="57">
        <f t="shared" si="112"/>
        <v>0</v>
      </c>
      <c r="AT305" s="57">
        <f t="shared" si="113"/>
        <v>0</v>
      </c>
      <c r="AU305" s="57">
        <f t="shared" si="114"/>
        <v>0</v>
      </c>
      <c r="AV305" s="57">
        <f t="shared" si="115"/>
        <v>0</v>
      </c>
      <c r="AW305" s="57">
        <f t="shared" si="116"/>
        <v>0</v>
      </c>
      <c r="AX305" s="57">
        <f t="shared" si="117"/>
        <v>0</v>
      </c>
      <c r="AY305" s="57">
        <f t="shared" si="118"/>
        <v>0</v>
      </c>
      <c r="AZ305" s="57">
        <f t="shared" si="119"/>
        <v>0</v>
      </c>
      <c r="BA305" s="57">
        <f t="shared" si="120"/>
        <v>0</v>
      </c>
      <c r="BB305" s="57">
        <f t="shared" si="121"/>
        <v>0</v>
      </c>
      <c r="BC305" s="57">
        <f t="shared" si="122"/>
        <v>0</v>
      </c>
      <c r="BD305" s="57">
        <f t="shared" si="123"/>
        <v>0</v>
      </c>
      <c r="BF305" s="94">
        <f t="shared" si="124"/>
        <v>0</v>
      </c>
      <c r="BG305" s="94">
        <f t="shared" si="125"/>
        <v>0</v>
      </c>
      <c r="BH305" s="94">
        <f t="shared" si="126"/>
        <v>0</v>
      </c>
      <c r="BI305" s="94">
        <f t="shared" si="127"/>
        <v>0</v>
      </c>
      <c r="BJ305" s="94">
        <f t="shared" si="128"/>
        <v>0</v>
      </c>
      <c r="BK305" s="94">
        <f t="shared" si="129"/>
        <v>0</v>
      </c>
      <c r="BL305" s="94">
        <f t="shared" si="130"/>
        <v>0</v>
      </c>
      <c r="BM305" s="94">
        <f t="shared" si="131"/>
        <v>0</v>
      </c>
      <c r="BN305" s="94">
        <f t="shared" si="132"/>
        <v>0</v>
      </c>
      <c r="BO305" s="94">
        <f t="shared" si="133"/>
        <v>0</v>
      </c>
      <c r="BP305" s="94">
        <f t="shared" si="134"/>
        <v>0</v>
      </c>
      <c r="BQ305" s="94">
        <f t="shared" si="135"/>
        <v>0</v>
      </c>
    </row>
    <row r="306" spans="1:69">
      <c r="A306" s="21" t="s">
        <v>492</v>
      </c>
      <c r="B306" s="21" t="s">
        <v>552</v>
      </c>
      <c r="C306" s="22" t="s">
        <v>553</v>
      </c>
      <c r="D306" s="57">
        <v>0</v>
      </c>
      <c r="E306" s="57">
        <f t="shared" si="136"/>
        <v>0</v>
      </c>
      <c r="F306" s="19">
        <v>0</v>
      </c>
      <c r="G306" s="19">
        <v>0</v>
      </c>
      <c r="H306" s="19">
        <v>0</v>
      </c>
      <c r="I306" s="19">
        <v>0</v>
      </c>
      <c r="J306" s="19">
        <v>0</v>
      </c>
      <c r="K306" s="19">
        <v>0</v>
      </c>
      <c r="L306" s="19">
        <v>0</v>
      </c>
      <c r="M306" s="19">
        <v>0</v>
      </c>
      <c r="N306" s="19">
        <v>0</v>
      </c>
      <c r="O306" s="19">
        <v>0</v>
      </c>
      <c r="P306" s="19">
        <v>0</v>
      </c>
      <c r="Q306" s="19">
        <v>0</v>
      </c>
      <c r="S306" s="57">
        <f t="shared" si="137"/>
        <v>0</v>
      </c>
      <c r="T306" s="57">
        <f t="shared" si="137"/>
        <v>0</v>
      </c>
      <c r="U306" s="57">
        <f t="shared" si="137"/>
        <v>0</v>
      </c>
      <c r="V306" s="57">
        <f t="shared" si="137"/>
        <v>0</v>
      </c>
      <c r="W306" s="57">
        <f t="shared" si="137"/>
        <v>0</v>
      </c>
      <c r="X306" s="57">
        <f t="shared" si="137"/>
        <v>0</v>
      </c>
      <c r="Y306" s="57">
        <f t="shared" si="137"/>
        <v>0</v>
      </c>
      <c r="Z306" s="57">
        <f t="shared" si="138"/>
        <v>0</v>
      </c>
      <c r="AA306" s="57">
        <f t="shared" si="138"/>
        <v>0</v>
      </c>
      <c r="AB306" s="57">
        <f t="shared" si="138"/>
        <v>0</v>
      </c>
      <c r="AC306" s="57">
        <f t="shared" si="138"/>
        <v>0</v>
      </c>
      <c r="AD306" s="57">
        <f t="shared" si="138"/>
        <v>0</v>
      </c>
      <c r="AF306" s="19">
        <v>0</v>
      </c>
      <c r="AG306" s="19">
        <v>0</v>
      </c>
      <c r="AH306" s="19">
        <v>0</v>
      </c>
      <c r="AI306" s="19">
        <v>0</v>
      </c>
      <c r="AJ306" s="19">
        <v>0</v>
      </c>
      <c r="AK306" s="19">
        <v>0</v>
      </c>
      <c r="AL306" s="19">
        <v>0</v>
      </c>
      <c r="AM306" s="19">
        <v>0</v>
      </c>
      <c r="AN306" s="19">
        <v>0</v>
      </c>
      <c r="AO306" s="19">
        <v>0</v>
      </c>
      <c r="AP306" s="19">
        <v>0</v>
      </c>
      <c r="AQ306" s="19">
        <v>0</v>
      </c>
      <c r="AS306" s="57">
        <f t="shared" si="112"/>
        <v>0</v>
      </c>
      <c r="AT306" s="57">
        <f t="shared" si="113"/>
        <v>0</v>
      </c>
      <c r="AU306" s="57">
        <f t="shared" si="114"/>
        <v>0</v>
      </c>
      <c r="AV306" s="57">
        <f t="shared" si="115"/>
        <v>0</v>
      </c>
      <c r="AW306" s="57">
        <f t="shared" si="116"/>
        <v>0</v>
      </c>
      <c r="AX306" s="57">
        <f t="shared" si="117"/>
        <v>0</v>
      </c>
      <c r="AY306" s="57">
        <f t="shared" si="118"/>
        <v>0</v>
      </c>
      <c r="AZ306" s="57">
        <f t="shared" si="119"/>
        <v>0</v>
      </c>
      <c r="BA306" s="57">
        <f t="shared" si="120"/>
        <v>0</v>
      </c>
      <c r="BB306" s="57">
        <f t="shared" si="121"/>
        <v>0</v>
      </c>
      <c r="BC306" s="57">
        <f t="shared" si="122"/>
        <v>0</v>
      </c>
      <c r="BD306" s="57">
        <f t="shared" si="123"/>
        <v>0</v>
      </c>
      <c r="BF306" s="94">
        <f t="shared" si="124"/>
        <v>0</v>
      </c>
      <c r="BG306" s="94">
        <f t="shared" si="125"/>
        <v>0</v>
      </c>
      <c r="BH306" s="94">
        <f t="shared" si="126"/>
        <v>0</v>
      </c>
      <c r="BI306" s="94">
        <f t="shared" si="127"/>
        <v>0</v>
      </c>
      <c r="BJ306" s="94">
        <f t="shared" si="128"/>
        <v>0</v>
      </c>
      <c r="BK306" s="94">
        <f t="shared" si="129"/>
        <v>0</v>
      </c>
      <c r="BL306" s="94">
        <f t="shared" si="130"/>
        <v>0</v>
      </c>
      <c r="BM306" s="94">
        <f t="shared" si="131"/>
        <v>0</v>
      </c>
      <c r="BN306" s="94">
        <f t="shared" si="132"/>
        <v>0</v>
      </c>
      <c r="BO306" s="94">
        <f t="shared" si="133"/>
        <v>0</v>
      </c>
      <c r="BP306" s="94">
        <f t="shared" si="134"/>
        <v>0</v>
      </c>
      <c r="BQ306" s="94">
        <f t="shared" si="135"/>
        <v>0</v>
      </c>
    </row>
    <row r="307" spans="1:69">
      <c r="A307" s="21" t="s">
        <v>492</v>
      </c>
      <c r="B307" s="21" t="s">
        <v>554</v>
      </c>
      <c r="C307" s="22" t="s">
        <v>555</v>
      </c>
      <c r="D307" s="57">
        <v>0</v>
      </c>
      <c r="E307" s="57">
        <f t="shared" si="136"/>
        <v>-16000000</v>
      </c>
      <c r="F307" s="19">
        <v>14000000</v>
      </c>
      <c r="G307" s="19">
        <v>13500000</v>
      </c>
      <c r="H307" s="19">
        <v>13200000</v>
      </c>
      <c r="I307" s="19">
        <v>12700000</v>
      </c>
      <c r="J307" s="19">
        <v>12100000</v>
      </c>
      <c r="K307" s="19">
        <v>11200000</v>
      </c>
      <c r="L307" s="19">
        <v>10600000</v>
      </c>
      <c r="M307" s="19">
        <v>8400000</v>
      </c>
      <c r="N307" s="19">
        <v>7500000</v>
      </c>
      <c r="O307" s="19">
        <v>7000000</v>
      </c>
      <c r="P307" s="19">
        <v>6500000</v>
      </c>
      <c r="Q307" s="19">
        <v>5900000</v>
      </c>
      <c r="S307" s="73">
        <f>F307+Sheet3!C$32</f>
        <v>16000000</v>
      </c>
      <c r="T307" s="73">
        <f>G307+Sheet3!D$32</f>
        <v>15500000</v>
      </c>
      <c r="U307" s="73">
        <f>H307+Sheet3!E$32</f>
        <v>15200000</v>
      </c>
      <c r="V307" s="73">
        <f>I307+Sheet3!F$32</f>
        <v>14700000</v>
      </c>
      <c r="W307" s="73">
        <f>J307+Sheet3!G$32</f>
        <v>14100000</v>
      </c>
      <c r="X307" s="73">
        <f>K307+Sheet3!H$32</f>
        <v>13200000</v>
      </c>
      <c r="Y307" s="73">
        <f>L307+Sheet3!I$32</f>
        <v>12600000</v>
      </c>
      <c r="Z307" s="73">
        <f>M307+Sheet3!J$32</f>
        <v>9400000</v>
      </c>
      <c r="AA307" s="73">
        <f>N307+Sheet3!K$32</f>
        <v>8500000</v>
      </c>
      <c r="AB307" s="73">
        <f>O307+Sheet3!L$32</f>
        <v>8000000</v>
      </c>
      <c r="AC307" s="73">
        <f>P307+Sheet3!M$32</f>
        <v>7500000</v>
      </c>
      <c r="AD307" s="73">
        <f>Q307+Sheet3!N$32</f>
        <v>6900000</v>
      </c>
      <c r="AF307" s="19">
        <v>16000000</v>
      </c>
      <c r="AG307" s="19">
        <v>15500000</v>
      </c>
      <c r="AH307" s="19">
        <v>15200000</v>
      </c>
      <c r="AI307" s="19">
        <v>14700000</v>
      </c>
      <c r="AJ307" s="19">
        <v>14100000</v>
      </c>
      <c r="AK307" s="19">
        <v>13200000</v>
      </c>
      <c r="AL307" s="19">
        <v>12600000</v>
      </c>
      <c r="AM307" s="19">
        <v>9400000</v>
      </c>
      <c r="AN307" s="19">
        <v>8500000</v>
      </c>
      <c r="AO307" s="19">
        <v>8000000</v>
      </c>
      <c r="AP307" s="19">
        <v>7500000</v>
      </c>
      <c r="AQ307" s="19">
        <v>6900000</v>
      </c>
      <c r="AS307" s="57">
        <f t="shared" si="112"/>
        <v>0</v>
      </c>
      <c r="AT307" s="57">
        <f t="shared" si="113"/>
        <v>0</v>
      </c>
      <c r="AU307" s="57">
        <f t="shared" si="114"/>
        <v>0</v>
      </c>
      <c r="AV307" s="57">
        <f t="shared" si="115"/>
        <v>0</v>
      </c>
      <c r="AW307" s="57">
        <f t="shared" si="116"/>
        <v>0</v>
      </c>
      <c r="AX307" s="57">
        <f t="shared" si="117"/>
        <v>0</v>
      </c>
      <c r="AY307" s="57">
        <f t="shared" si="118"/>
        <v>0</v>
      </c>
      <c r="AZ307" s="57">
        <f t="shared" si="119"/>
        <v>0</v>
      </c>
      <c r="BA307" s="57">
        <f t="shared" si="120"/>
        <v>0</v>
      </c>
      <c r="BB307" s="57">
        <f t="shared" si="121"/>
        <v>0</v>
      </c>
      <c r="BC307" s="57">
        <f t="shared" si="122"/>
        <v>0</v>
      </c>
      <c r="BD307" s="57">
        <f t="shared" si="123"/>
        <v>0</v>
      </c>
      <c r="BF307" s="94">
        <f t="shared" si="124"/>
        <v>500000</v>
      </c>
      <c r="BG307" s="94">
        <f t="shared" si="125"/>
        <v>300000</v>
      </c>
      <c r="BH307" s="94">
        <f t="shared" si="126"/>
        <v>500000</v>
      </c>
      <c r="BI307" s="94">
        <f t="shared" si="127"/>
        <v>600000</v>
      </c>
      <c r="BJ307" s="94">
        <f t="shared" si="128"/>
        <v>900000</v>
      </c>
      <c r="BK307" s="94">
        <f t="shared" si="129"/>
        <v>600000</v>
      </c>
      <c r="BL307" s="94">
        <f t="shared" si="130"/>
        <v>3200000</v>
      </c>
      <c r="BM307" s="94">
        <f t="shared" si="131"/>
        <v>900000</v>
      </c>
      <c r="BN307" s="94">
        <f t="shared" si="132"/>
        <v>500000</v>
      </c>
      <c r="BO307" s="94">
        <f t="shared" si="133"/>
        <v>500000</v>
      </c>
      <c r="BP307" s="94">
        <f t="shared" si="134"/>
        <v>600000</v>
      </c>
      <c r="BQ307" s="94">
        <f t="shared" si="135"/>
        <v>6900000</v>
      </c>
    </row>
    <row r="308" spans="1:69">
      <c r="A308" s="21" t="s">
        <v>492</v>
      </c>
      <c r="B308" s="21" t="s">
        <v>556</v>
      </c>
      <c r="C308" s="22" t="s">
        <v>557</v>
      </c>
      <c r="D308" s="57">
        <v>0</v>
      </c>
      <c r="E308" s="57">
        <f t="shared" si="136"/>
        <v>-14000000</v>
      </c>
      <c r="F308" s="19">
        <v>14000000</v>
      </c>
      <c r="G308" s="19">
        <v>13500000</v>
      </c>
      <c r="H308" s="19">
        <v>13200000</v>
      </c>
      <c r="I308" s="19">
        <v>12700000</v>
      </c>
      <c r="J308" s="19">
        <v>12100000</v>
      </c>
      <c r="K308" s="19">
        <v>0</v>
      </c>
      <c r="L308" s="19">
        <v>0</v>
      </c>
      <c r="M308" s="19">
        <v>0</v>
      </c>
      <c r="N308" s="19">
        <v>0</v>
      </c>
      <c r="O308" s="19">
        <v>0</v>
      </c>
      <c r="P308" s="19">
        <v>0</v>
      </c>
      <c r="Q308" s="19">
        <v>0</v>
      </c>
      <c r="S308" s="57">
        <f t="shared" si="137"/>
        <v>14000000</v>
      </c>
      <c r="T308" s="57">
        <f t="shared" si="137"/>
        <v>13500000</v>
      </c>
      <c r="U308" s="57">
        <f t="shared" si="137"/>
        <v>13200000</v>
      </c>
      <c r="V308" s="57">
        <f t="shared" si="137"/>
        <v>12700000</v>
      </c>
      <c r="W308" s="57">
        <f t="shared" si="137"/>
        <v>12100000</v>
      </c>
      <c r="X308" s="57">
        <f t="shared" si="137"/>
        <v>0</v>
      </c>
      <c r="Y308" s="57">
        <f t="shared" si="137"/>
        <v>0</v>
      </c>
      <c r="Z308" s="57">
        <f t="shared" si="138"/>
        <v>0</v>
      </c>
      <c r="AA308" s="57">
        <f t="shared" si="138"/>
        <v>0</v>
      </c>
      <c r="AB308" s="57">
        <f t="shared" si="138"/>
        <v>0</v>
      </c>
      <c r="AC308" s="57">
        <f t="shared" si="138"/>
        <v>0</v>
      </c>
      <c r="AD308" s="57">
        <f t="shared" si="138"/>
        <v>0</v>
      </c>
      <c r="AF308" s="19">
        <v>14000000</v>
      </c>
      <c r="AG308" s="19">
        <v>13500000</v>
      </c>
      <c r="AH308" s="19">
        <v>13200000</v>
      </c>
      <c r="AI308" s="19">
        <v>12700000</v>
      </c>
      <c r="AJ308" s="19">
        <v>12100000</v>
      </c>
      <c r="AK308" s="19">
        <v>0</v>
      </c>
      <c r="AL308" s="19">
        <v>0</v>
      </c>
      <c r="AM308" s="19">
        <v>0</v>
      </c>
      <c r="AN308" s="19">
        <v>0</v>
      </c>
      <c r="AO308" s="19">
        <v>0</v>
      </c>
      <c r="AP308" s="19">
        <v>0</v>
      </c>
      <c r="AQ308" s="19">
        <v>0</v>
      </c>
      <c r="AS308" s="57">
        <f t="shared" si="112"/>
        <v>0</v>
      </c>
      <c r="AT308" s="57">
        <f t="shared" si="113"/>
        <v>0</v>
      </c>
      <c r="AU308" s="57">
        <f t="shared" si="114"/>
        <v>0</v>
      </c>
      <c r="AV308" s="57">
        <f t="shared" si="115"/>
        <v>0</v>
      </c>
      <c r="AW308" s="57">
        <f t="shared" si="116"/>
        <v>0</v>
      </c>
      <c r="AX308" s="57">
        <f t="shared" si="117"/>
        <v>0</v>
      </c>
      <c r="AY308" s="57">
        <f t="shared" si="118"/>
        <v>0</v>
      </c>
      <c r="AZ308" s="57">
        <f t="shared" si="119"/>
        <v>0</v>
      </c>
      <c r="BA308" s="57">
        <f t="shared" si="120"/>
        <v>0</v>
      </c>
      <c r="BB308" s="57">
        <f t="shared" si="121"/>
        <v>0</v>
      </c>
      <c r="BC308" s="57">
        <f t="shared" si="122"/>
        <v>0</v>
      </c>
      <c r="BD308" s="57">
        <f t="shared" si="123"/>
        <v>0</v>
      </c>
      <c r="BF308" s="94">
        <f t="shared" si="124"/>
        <v>500000</v>
      </c>
      <c r="BG308" s="94">
        <f t="shared" si="125"/>
        <v>300000</v>
      </c>
      <c r="BH308" s="94">
        <f t="shared" si="126"/>
        <v>500000</v>
      </c>
      <c r="BI308" s="94">
        <f t="shared" si="127"/>
        <v>600000</v>
      </c>
      <c r="BJ308" s="94">
        <f t="shared" si="128"/>
        <v>12100000</v>
      </c>
      <c r="BK308" s="94">
        <f t="shared" si="129"/>
        <v>0</v>
      </c>
      <c r="BL308" s="94">
        <f t="shared" si="130"/>
        <v>0</v>
      </c>
      <c r="BM308" s="94">
        <f t="shared" si="131"/>
        <v>0</v>
      </c>
      <c r="BN308" s="94">
        <f t="shared" si="132"/>
        <v>0</v>
      </c>
      <c r="BO308" s="94">
        <f t="shared" si="133"/>
        <v>0</v>
      </c>
      <c r="BP308" s="94">
        <f t="shared" si="134"/>
        <v>0</v>
      </c>
      <c r="BQ308" s="94">
        <f t="shared" si="135"/>
        <v>0</v>
      </c>
    </row>
    <row r="309" spans="1:69">
      <c r="A309" s="21" t="s">
        <v>492</v>
      </c>
      <c r="B309" s="21" t="s">
        <v>558</v>
      </c>
      <c r="C309" s="22" t="s">
        <v>559</v>
      </c>
      <c r="D309" s="57">
        <v>0</v>
      </c>
      <c r="E309" s="57">
        <f t="shared" si="136"/>
        <v>-16000000</v>
      </c>
      <c r="F309" s="19">
        <v>14000000</v>
      </c>
      <c r="G309" s="19">
        <v>13500000</v>
      </c>
      <c r="H309" s="19">
        <v>13200000</v>
      </c>
      <c r="I309" s="19">
        <v>12700000</v>
      </c>
      <c r="J309" s="19">
        <v>12100000</v>
      </c>
      <c r="K309" s="19">
        <v>11200000</v>
      </c>
      <c r="L309" s="19">
        <v>10600000</v>
      </c>
      <c r="M309" s="19">
        <v>8400000</v>
      </c>
      <c r="N309" s="19">
        <v>7500000</v>
      </c>
      <c r="O309" s="19">
        <v>7000000</v>
      </c>
      <c r="P309" s="19">
        <v>6500000</v>
      </c>
      <c r="Q309" s="19">
        <v>0</v>
      </c>
      <c r="S309" s="73">
        <f>F309+Sheet3!C$32</f>
        <v>16000000</v>
      </c>
      <c r="T309" s="73">
        <f>G309+Sheet3!D$32</f>
        <v>15500000</v>
      </c>
      <c r="U309" s="73">
        <f>H309+Sheet3!E$32</f>
        <v>15200000</v>
      </c>
      <c r="V309" s="73">
        <f>I309+Sheet3!F$32</f>
        <v>14700000</v>
      </c>
      <c r="W309" s="73">
        <f>J309+Sheet3!G$32</f>
        <v>14100000</v>
      </c>
      <c r="X309" s="73">
        <f>K309+Sheet3!H$32</f>
        <v>13200000</v>
      </c>
      <c r="Y309" s="73">
        <f>L309+Sheet3!I$32</f>
        <v>12600000</v>
      </c>
      <c r="Z309" s="73">
        <f>M309+Sheet3!J$32</f>
        <v>9400000</v>
      </c>
      <c r="AA309" s="73">
        <f>N309+Sheet3!K$32</f>
        <v>8500000</v>
      </c>
      <c r="AB309" s="73">
        <f>O309+Sheet3!L$32</f>
        <v>8000000</v>
      </c>
      <c r="AC309" s="73">
        <f>P309+Sheet3!M$32</f>
        <v>7500000</v>
      </c>
      <c r="AD309" s="73">
        <v>0</v>
      </c>
      <c r="AF309" s="19">
        <v>16000000</v>
      </c>
      <c r="AG309" s="19">
        <v>15500000</v>
      </c>
      <c r="AH309" s="19">
        <v>15200000</v>
      </c>
      <c r="AI309" s="19">
        <v>14700000</v>
      </c>
      <c r="AJ309" s="19">
        <v>14100000</v>
      </c>
      <c r="AK309" s="19">
        <v>13200000</v>
      </c>
      <c r="AL309" s="19">
        <v>12600000</v>
      </c>
      <c r="AM309" s="19">
        <v>9400000</v>
      </c>
      <c r="AN309" s="19">
        <v>8500000</v>
      </c>
      <c r="AO309" s="19">
        <v>8000000</v>
      </c>
      <c r="AP309" s="19">
        <v>7500000</v>
      </c>
      <c r="AQ309" s="19">
        <v>0</v>
      </c>
      <c r="AS309" s="57">
        <f t="shared" si="112"/>
        <v>0</v>
      </c>
      <c r="AT309" s="57">
        <f t="shared" si="113"/>
        <v>0</v>
      </c>
      <c r="AU309" s="57">
        <f t="shared" si="114"/>
        <v>0</v>
      </c>
      <c r="AV309" s="57">
        <f t="shared" si="115"/>
        <v>0</v>
      </c>
      <c r="AW309" s="57">
        <f t="shared" si="116"/>
        <v>0</v>
      </c>
      <c r="AX309" s="57">
        <f t="shared" si="117"/>
        <v>0</v>
      </c>
      <c r="AY309" s="57">
        <f t="shared" si="118"/>
        <v>0</v>
      </c>
      <c r="AZ309" s="57">
        <f t="shared" si="119"/>
        <v>0</v>
      </c>
      <c r="BA309" s="57">
        <f t="shared" si="120"/>
        <v>0</v>
      </c>
      <c r="BB309" s="57">
        <f t="shared" si="121"/>
        <v>0</v>
      </c>
      <c r="BC309" s="57">
        <f t="shared" si="122"/>
        <v>0</v>
      </c>
      <c r="BD309" s="57">
        <f t="shared" si="123"/>
        <v>0</v>
      </c>
      <c r="BF309" s="94">
        <f t="shared" si="124"/>
        <v>500000</v>
      </c>
      <c r="BG309" s="94">
        <f t="shared" si="125"/>
        <v>300000</v>
      </c>
      <c r="BH309" s="94">
        <f t="shared" si="126"/>
        <v>500000</v>
      </c>
      <c r="BI309" s="94">
        <f t="shared" si="127"/>
        <v>600000</v>
      </c>
      <c r="BJ309" s="94">
        <f t="shared" si="128"/>
        <v>900000</v>
      </c>
      <c r="BK309" s="94">
        <f t="shared" si="129"/>
        <v>600000</v>
      </c>
      <c r="BL309" s="94">
        <f t="shared" si="130"/>
        <v>3200000</v>
      </c>
      <c r="BM309" s="94">
        <f t="shared" si="131"/>
        <v>900000</v>
      </c>
      <c r="BN309" s="94">
        <f t="shared" si="132"/>
        <v>500000</v>
      </c>
      <c r="BO309" s="94">
        <f t="shared" si="133"/>
        <v>500000</v>
      </c>
      <c r="BP309" s="94">
        <f t="shared" si="134"/>
        <v>7500000</v>
      </c>
      <c r="BQ309" s="94">
        <f t="shared" si="135"/>
        <v>0</v>
      </c>
    </row>
    <row r="310" spans="1:69">
      <c r="A310" s="21" t="s">
        <v>492</v>
      </c>
      <c r="B310" s="21" t="s">
        <v>560</v>
      </c>
      <c r="C310" s="22" t="s">
        <v>561</v>
      </c>
      <c r="D310" s="57">
        <v>27558000</v>
      </c>
      <c r="E310" s="57">
        <f t="shared" si="136"/>
        <v>27558000</v>
      </c>
      <c r="F310" s="19">
        <v>0</v>
      </c>
      <c r="G310" s="19">
        <v>0</v>
      </c>
      <c r="H310" s="19">
        <v>0</v>
      </c>
      <c r="I310" s="19">
        <v>0</v>
      </c>
      <c r="J310" s="19">
        <v>0</v>
      </c>
      <c r="K310" s="19">
        <v>0</v>
      </c>
      <c r="L310" s="19">
        <v>0</v>
      </c>
      <c r="M310" s="19">
        <v>8400000</v>
      </c>
      <c r="N310" s="19">
        <v>7500000</v>
      </c>
      <c r="O310" s="19">
        <v>7000000</v>
      </c>
      <c r="P310" s="19">
        <v>6500000</v>
      </c>
      <c r="Q310" s="19">
        <v>5900000</v>
      </c>
      <c r="S310" s="57">
        <f t="shared" si="137"/>
        <v>0</v>
      </c>
      <c r="T310" s="57">
        <f t="shared" si="137"/>
        <v>0</v>
      </c>
      <c r="U310" s="57">
        <f t="shared" si="137"/>
        <v>0</v>
      </c>
      <c r="V310" s="57">
        <f t="shared" si="137"/>
        <v>0</v>
      </c>
      <c r="W310" s="57">
        <f t="shared" si="137"/>
        <v>0</v>
      </c>
      <c r="X310" s="57">
        <f t="shared" si="137"/>
        <v>0</v>
      </c>
      <c r="Y310" s="57">
        <f t="shared" si="137"/>
        <v>0</v>
      </c>
      <c r="Z310" s="73">
        <f>M310+Sheet3!J$32</f>
        <v>9400000</v>
      </c>
      <c r="AA310" s="73">
        <f>N310+Sheet3!K$32</f>
        <v>8500000</v>
      </c>
      <c r="AB310" s="73">
        <f>O310+Sheet3!L$32</f>
        <v>8000000</v>
      </c>
      <c r="AC310" s="73">
        <f>P310+Sheet3!M$32</f>
        <v>7500000</v>
      </c>
      <c r="AD310" s="73">
        <f>Q310+Sheet3!N$32</f>
        <v>6900000</v>
      </c>
      <c r="AF310" s="19">
        <v>0</v>
      </c>
      <c r="AG310" s="19">
        <v>0</v>
      </c>
      <c r="AH310" s="19">
        <v>0</v>
      </c>
      <c r="AI310" s="19">
        <v>0</v>
      </c>
      <c r="AJ310" s="19">
        <v>0</v>
      </c>
      <c r="AK310" s="19">
        <v>0</v>
      </c>
      <c r="AL310" s="19">
        <v>0</v>
      </c>
      <c r="AM310" s="19">
        <v>9400000</v>
      </c>
      <c r="AN310" s="19">
        <v>8500000</v>
      </c>
      <c r="AO310" s="19">
        <v>8000000</v>
      </c>
      <c r="AP310" s="19">
        <v>7500000</v>
      </c>
      <c r="AQ310" s="19">
        <v>6900000</v>
      </c>
      <c r="AS310" s="57">
        <f t="shared" si="112"/>
        <v>0</v>
      </c>
      <c r="AT310" s="57">
        <f t="shared" si="113"/>
        <v>0</v>
      </c>
      <c r="AU310" s="57">
        <f t="shared" si="114"/>
        <v>0</v>
      </c>
      <c r="AV310" s="57">
        <f t="shared" si="115"/>
        <v>0</v>
      </c>
      <c r="AW310" s="57">
        <f t="shared" si="116"/>
        <v>0</v>
      </c>
      <c r="AX310" s="57">
        <f t="shared" si="117"/>
        <v>0</v>
      </c>
      <c r="AY310" s="57">
        <f t="shared" si="118"/>
        <v>0</v>
      </c>
      <c r="AZ310" s="57">
        <f t="shared" si="119"/>
        <v>0</v>
      </c>
      <c r="BA310" s="57">
        <f t="shared" si="120"/>
        <v>0</v>
      </c>
      <c r="BB310" s="57">
        <f t="shared" si="121"/>
        <v>0</v>
      </c>
      <c r="BC310" s="57">
        <f t="shared" si="122"/>
        <v>0</v>
      </c>
      <c r="BD310" s="57">
        <f t="shared" si="123"/>
        <v>0</v>
      </c>
      <c r="BF310" s="94">
        <f t="shared" si="124"/>
        <v>0</v>
      </c>
      <c r="BG310" s="94">
        <f t="shared" si="125"/>
        <v>0</v>
      </c>
      <c r="BH310" s="94">
        <f t="shared" si="126"/>
        <v>0</v>
      </c>
      <c r="BI310" s="94">
        <f t="shared" si="127"/>
        <v>0</v>
      </c>
      <c r="BJ310" s="94">
        <f t="shared" si="128"/>
        <v>0</v>
      </c>
      <c r="BK310" s="94">
        <f t="shared" si="129"/>
        <v>0</v>
      </c>
      <c r="BL310" s="94">
        <f t="shared" si="130"/>
        <v>-9400000</v>
      </c>
      <c r="BM310" s="94">
        <f t="shared" si="131"/>
        <v>900000</v>
      </c>
      <c r="BN310" s="94">
        <f t="shared" si="132"/>
        <v>500000</v>
      </c>
      <c r="BO310" s="94">
        <f t="shared" si="133"/>
        <v>500000</v>
      </c>
      <c r="BP310" s="94">
        <f t="shared" si="134"/>
        <v>600000</v>
      </c>
      <c r="BQ310" s="94">
        <f t="shared" si="135"/>
        <v>6900000</v>
      </c>
    </row>
    <row r="311" spans="1:69">
      <c r="A311" s="21" t="s">
        <v>492</v>
      </c>
      <c r="B311" s="21" t="s">
        <v>562</v>
      </c>
      <c r="C311" s="22" t="s">
        <v>563</v>
      </c>
      <c r="D311" s="57">
        <v>0</v>
      </c>
      <c r="E311" s="57">
        <f t="shared" si="136"/>
        <v>0</v>
      </c>
      <c r="F311" s="19">
        <v>0</v>
      </c>
      <c r="G311" s="19">
        <v>0</v>
      </c>
      <c r="H311" s="19">
        <v>0</v>
      </c>
      <c r="I311" s="19">
        <v>0</v>
      </c>
      <c r="J311" s="19">
        <v>0</v>
      </c>
      <c r="K311" s="19">
        <v>0</v>
      </c>
      <c r="L311" s="19">
        <v>0</v>
      </c>
      <c r="M311" s="19">
        <v>8400000</v>
      </c>
      <c r="N311" s="19">
        <v>7500000</v>
      </c>
      <c r="O311" s="19">
        <v>7000000</v>
      </c>
      <c r="P311" s="19">
        <v>6500000</v>
      </c>
      <c r="Q311" s="19">
        <v>5900000</v>
      </c>
      <c r="S311" s="57">
        <f t="shared" si="137"/>
        <v>0</v>
      </c>
      <c r="T311" s="57">
        <f t="shared" si="137"/>
        <v>0</v>
      </c>
      <c r="U311" s="57">
        <f t="shared" si="137"/>
        <v>0</v>
      </c>
      <c r="V311" s="57">
        <f t="shared" si="137"/>
        <v>0</v>
      </c>
      <c r="W311" s="57">
        <f t="shared" si="137"/>
        <v>0</v>
      </c>
      <c r="X311" s="57">
        <f t="shared" si="137"/>
        <v>0</v>
      </c>
      <c r="Y311" s="57">
        <f t="shared" si="137"/>
        <v>0</v>
      </c>
      <c r="Z311" s="73">
        <f>M311+Sheet3!J$32</f>
        <v>9400000</v>
      </c>
      <c r="AA311" s="73">
        <f>N311+Sheet3!K$32</f>
        <v>8500000</v>
      </c>
      <c r="AB311" s="73">
        <f>O311+Sheet3!L$32</f>
        <v>8000000</v>
      </c>
      <c r="AC311" s="73">
        <f>P311+Sheet3!M$32</f>
        <v>7500000</v>
      </c>
      <c r="AD311" s="73">
        <f>Q311+Sheet3!N$32</f>
        <v>6900000</v>
      </c>
      <c r="AF311" s="19">
        <v>0</v>
      </c>
      <c r="AG311" s="19">
        <v>0</v>
      </c>
      <c r="AH311" s="19">
        <v>0</v>
      </c>
      <c r="AI311" s="19">
        <v>0</v>
      </c>
      <c r="AJ311" s="19">
        <v>0</v>
      </c>
      <c r="AK311" s="19">
        <v>0</v>
      </c>
      <c r="AL311" s="19">
        <v>0</v>
      </c>
      <c r="AM311" s="19">
        <v>9400000</v>
      </c>
      <c r="AN311" s="19">
        <v>8500000</v>
      </c>
      <c r="AO311" s="19">
        <v>8000000</v>
      </c>
      <c r="AP311" s="19">
        <v>7500000</v>
      </c>
      <c r="AQ311" s="19">
        <v>6900000</v>
      </c>
      <c r="AS311" s="57">
        <f t="shared" si="112"/>
        <v>0</v>
      </c>
      <c r="AT311" s="57">
        <f t="shared" si="113"/>
        <v>0</v>
      </c>
      <c r="AU311" s="57">
        <f t="shared" si="114"/>
        <v>0</v>
      </c>
      <c r="AV311" s="57">
        <f t="shared" si="115"/>
        <v>0</v>
      </c>
      <c r="AW311" s="57">
        <f t="shared" si="116"/>
        <v>0</v>
      </c>
      <c r="AX311" s="57">
        <f t="shared" si="117"/>
        <v>0</v>
      </c>
      <c r="AY311" s="57">
        <f t="shared" si="118"/>
        <v>0</v>
      </c>
      <c r="AZ311" s="57">
        <f t="shared" si="119"/>
        <v>0</v>
      </c>
      <c r="BA311" s="57">
        <f t="shared" si="120"/>
        <v>0</v>
      </c>
      <c r="BB311" s="57">
        <f t="shared" si="121"/>
        <v>0</v>
      </c>
      <c r="BC311" s="57">
        <f t="shared" si="122"/>
        <v>0</v>
      </c>
      <c r="BD311" s="57">
        <f t="shared" si="123"/>
        <v>0</v>
      </c>
      <c r="BF311" s="94">
        <f t="shared" si="124"/>
        <v>0</v>
      </c>
      <c r="BG311" s="94">
        <f t="shared" si="125"/>
        <v>0</v>
      </c>
      <c r="BH311" s="94">
        <f t="shared" si="126"/>
        <v>0</v>
      </c>
      <c r="BI311" s="94">
        <f t="shared" si="127"/>
        <v>0</v>
      </c>
      <c r="BJ311" s="94">
        <f t="shared" si="128"/>
        <v>0</v>
      </c>
      <c r="BK311" s="94">
        <f t="shared" si="129"/>
        <v>0</v>
      </c>
      <c r="BL311" s="94">
        <f t="shared" si="130"/>
        <v>-9400000</v>
      </c>
      <c r="BM311" s="94">
        <f t="shared" si="131"/>
        <v>900000</v>
      </c>
      <c r="BN311" s="94">
        <f t="shared" si="132"/>
        <v>500000</v>
      </c>
      <c r="BO311" s="94">
        <f t="shared" si="133"/>
        <v>500000</v>
      </c>
      <c r="BP311" s="94">
        <f t="shared" si="134"/>
        <v>600000</v>
      </c>
      <c r="BQ311" s="94">
        <f t="shared" si="135"/>
        <v>6900000</v>
      </c>
    </row>
    <row r="312" spans="1:69">
      <c r="A312" s="21" t="s">
        <v>492</v>
      </c>
      <c r="B312" s="21" t="s">
        <v>564</v>
      </c>
      <c r="C312" s="22" t="s">
        <v>565</v>
      </c>
      <c r="D312" s="57">
        <v>0</v>
      </c>
      <c r="E312" s="57">
        <f t="shared" si="136"/>
        <v>0</v>
      </c>
      <c r="F312" s="19">
        <v>0</v>
      </c>
      <c r="G312" s="19">
        <v>0</v>
      </c>
      <c r="H312" s="19">
        <v>0</v>
      </c>
      <c r="I312" s="19">
        <v>0</v>
      </c>
      <c r="J312" s="19">
        <v>0</v>
      </c>
      <c r="K312" s="19">
        <v>0</v>
      </c>
      <c r="L312" s="19">
        <v>10600000</v>
      </c>
      <c r="M312" s="19">
        <v>8400000</v>
      </c>
      <c r="N312" s="19">
        <v>7500000</v>
      </c>
      <c r="O312" s="19">
        <v>7000000</v>
      </c>
      <c r="P312" s="19">
        <v>6500000</v>
      </c>
      <c r="Q312" s="19">
        <v>5900000</v>
      </c>
      <c r="S312" s="57">
        <f t="shared" si="137"/>
        <v>0</v>
      </c>
      <c r="T312" s="57">
        <f t="shared" si="137"/>
        <v>0</v>
      </c>
      <c r="U312" s="57">
        <f t="shared" si="137"/>
        <v>0</v>
      </c>
      <c r="V312" s="57">
        <f t="shared" si="137"/>
        <v>0</v>
      </c>
      <c r="W312" s="57">
        <f t="shared" si="137"/>
        <v>0</v>
      </c>
      <c r="X312" s="57">
        <f t="shared" si="137"/>
        <v>0</v>
      </c>
      <c r="Y312" s="73">
        <f>L312+Sheet3!I$32</f>
        <v>12600000</v>
      </c>
      <c r="Z312" s="73">
        <f>M312+Sheet3!J$32</f>
        <v>9400000</v>
      </c>
      <c r="AA312" s="73">
        <f>N312+Sheet3!K$32</f>
        <v>8500000</v>
      </c>
      <c r="AB312" s="73">
        <f>O312+Sheet3!L$32</f>
        <v>8000000</v>
      </c>
      <c r="AC312" s="73">
        <f>P312+Sheet3!M$32</f>
        <v>7500000</v>
      </c>
      <c r="AD312" s="73">
        <f>Q312+Sheet3!N$32</f>
        <v>6900000</v>
      </c>
      <c r="AF312" s="19">
        <v>0</v>
      </c>
      <c r="AG312" s="19">
        <v>0</v>
      </c>
      <c r="AH312" s="19">
        <v>0</v>
      </c>
      <c r="AI312" s="19">
        <v>0</v>
      </c>
      <c r="AJ312" s="19">
        <v>0</v>
      </c>
      <c r="AK312" s="19">
        <v>0</v>
      </c>
      <c r="AL312" s="19">
        <v>12600000</v>
      </c>
      <c r="AM312" s="19">
        <v>9400000</v>
      </c>
      <c r="AN312" s="19">
        <v>8500000</v>
      </c>
      <c r="AO312" s="19">
        <v>8000000</v>
      </c>
      <c r="AP312" s="19">
        <v>7500000</v>
      </c>
      <c r="AQ312" s="19">
        <v>6900000</v>
      </c>
      <c r="AS312" s="57">
        <f t="shared" si="112"/>
        <v>0</v>
      </c>
      <c r="AT312" s="57">
        <f t="shared" si="113"/>
        <v>0</v>
      </c>
      <c r="AU312" s="57">
        <f t="shared" si="114"/>
        <v>0</v>
      </c>
      <c r="AV312" s="57">
        <f t="shared" si="115"/>
        <v>0</v>
      </c>
      <c r="AW312" s="57">
        <f t="shared" si="116"/>
        <v>0</v>
      </c>
      <c r="AX312" s="57">
        <f t="shared" si="117"/>
        <v>0</v>
      </c>
      <c r="AY312" s="57">
        <f t="shared" si="118"/>
        <v>0</v>
      </c>
      <c r="AZ312" s="57">
        <f t="shared" si="119"/>
        <v>0</v>
      </c>
      <c r="BA312" s="57">
        <f t="shared" si="120"/>
        <v>0</v>
      </c>
      <c r="BB312" s="57">
        <f t="shared" si="121"/>
        <v>0</v>
      </c>
      <c r="BC312" s="57">
        <f t="shared" si="122"/>
        <v>0</v>
      </c>
      <c r="BD312" s="57">
        <f t="shared" si="123"/>
        <v>0</v>
      </c>
      <c r="BF312" s="94">
        <f t="shared" si="124"/>
        <v>0</v>
      </c>
      <c r="BG312" s="94">
        <f t="shared" si="125"/>
        <v>0</v>
      </c>
      <c r="BH312" s="94">
        <f t="shared" si="126"/>
        <v>0</v>
      </c>
      <c r="BI312" s="94">
        <f t="shared" si="127"/>
        <v>0</v>
      </c>
      <c r="BJ312" s="94">
        <f t="shared" si="128"/>
        <v>0</v>
      </c>
      <c r="BK312" s="94">
        <f t="shared" si="129"/>
        <v>-12600000</v>
      </c>
      <c r="BL312" s="94">
        <f t="shared" si="130"/>
        <v>3200000</v>
      </c>
      <c r="BM312" s="94">
        <f t="shared" si="131"/>
        <v>900000</v>
      </c>
      <c r="BN312" s="94">
        <f t="shared" si="132"/>
        <v>500000</v>
      </c>
      <c r="BO312" s="94">
        <f t="shared" si="133"/>
        <v>500000</v>
      </c>
      <c r="BP312" s="94">
        <f t="shared" si="134"/>
        <v>600000</v>
      </c>
      <c r="BQ312" s="94">
        <f t="shared" si="135"/>
        <v>6900000</v>
      </c>
    </row>
    <row r="313" spans="1:69">
      <c r="A313" s="21" t="s">
        <v>492</v>
      </c>
      <c r="B313" s="21" t="s">
        <v>566</v>
      </c>
      <c r="C313" s="22" t="s">
        <v>567</v>
      </c>
      <c r="D313" s="57">
        <v>0</v>
      </c>
      <c r="E313" s="57">
        <f t="shared" si="136"/>
        <v>0</v>
      </c>
      <c r="F313" s="19">
        <v>0</v>
      </c>
      <c r="G313" s="19">
        <v>0</v>
      </c>
      <c r="H313" s="19">
        <v>0</v>
      </c>
      <c r="I313" s="19">
        <v>0</v>
      </c>
      <c r="J313" s="19">
        <v>0</v>
      </c>
      <c r="K313" s="19">
        <v>0</v>
      </c>
      <c r="L313" s="19">
        <v>10600000</v>
      </c>
      <c r="M313" s="19">
        <v>8400000</v>
      </c>
      <c r="N313" s="19">
        <v>7500000</v>
      </c>
      <c r="O313" s="19">
        <v>7000000</v>
      </c>
      <c r="P313" s="19">
        <v>6500000</v>
      </c>
      <c r="Q313" s="19">
        <v>5900000</v>
      </c>
      <c r="S313" s="57">
        <f t="shared" si="137"/>
        <v>0</v>
      </c>
      <c r="T313" s="57">
        <f t="shared" si="137"/>
        <v>0</v>
      </c>
      <c r="U313" s="57">
        <f t="shared" si="137"/>
        <v>0</v>
      </c>
      <c r="V313" s="57">
        <f t="shared" si="137"/>
        <v>0</v>
      </c>
      <c r="W313" s="57">
        <f t="shared" si="137"/>
        <v>0</v>
      </c>
      <c r="X313" s="57">
        <f t="shared" si="137"/>
        <v>0</v>
      </c>
      <c r="Y313" s="73">
        <f>L313+Sheet3!I$32</f>
        <v>12600000</v>
      </c>
      <c r="Z313" s="73">
        <f>M313+Sheet3!J$32</f>
        <v>9400000</v>
      </c>
      <c r="AA313" s="73">
        <f>N313+Sheet3!K$32</f>
        <v>8500000</v>
      </c>
      <c r="AB313" s="73">
        <f>O313+Sheet3!L$32</f>
        <v>8000000</v>
      </c>
      <c r="AC313" s="73">
        <f>P313+Sheet3!M$32</f>
        <v>7500000</v>
      </c>
      <c r="AD313" s="73">
        <f>Q313+Sheet3!N$32</f>
        <v>6900000</v>
      </c>
      <c r="AF313" s="19">
        <v>0</v>
      </c>
      <c r="AG313" s="19">
        <v>0</v>
      </c>
      <c r="AH313" s="19">
        <v>0</v>
      </c>
      <c r="AI313" s="19">
        <v>0</v>
      </c>
      <c r="AJ313" s="19">
        <v>0</v>
      </c>
      <c r="AK313" s="19">
        <v>0</v>
      </c>
      <c r="AL313" s="19">
        <v>12600000</v>
      </c>
      <c r="AM313" s="19">
        <v>9400000</v>
      </c>
      <c r="AN313" s="19">
        <v>8500000</v>
      </c>
      <c r="AO313" s="19">
        <v>8000000</v>
      </c>
      <c r="AP313" s="19">
        <v>7500000</v>
      </c>
      <c r="AQ313" s="19">
        <v>6900000</v>
      </c>
      <c r="AS313" s="57">
        <f t="shared" si="112"/>
        <v>0</v>
      </c>
      <c r="AT313" s="57">
        <f t="shared" si="113"/>
        <v>0</v>
      </c>
      <c r="AU313" s="57">
        <f t="shared" si="114"/>
        <v>0</v>
      </c>
      <c r="AV313" s="57">
        <f t="shared" si="115"/>
        <v>0</v>
      </c>
      <c r="AW313" s="57">
        <f t="shared" si="116"/>
        <v>0</v>
      </c>
      <c r="AX313" s="57">
        <f t="shared" si="117"/>
        <v>0</v>
      </c>
      <c r="AY313" s="57">
        <f t="shared" si="118"/>
        <v>0</v>
      </c>
      <c r="AZ313" s="57">
        <f t="shared" si="119"/>
        <v>0</v>
      </c>
      <c r="BA313" s="57">
        <f t="shared" si="120"/>
        <v>0</v>
      </c>
      <c r="BB313" s="57">
        <f t="shared" si="121"/>
        <v>0</v>
      </c>
      <c r="BC313" s="57">
        <f t="shared" si="122"/>
        <v>0</v>
      </c>
      <c r="BD313" s="57">
        <f t="shared" si="123"/>
        <v>0</v>
      </c>
      <c r="BF313" s="94">
        <f t="shared" si="124"/>
        <v>0</v>
      </c>
      <c r="BG313" s="94">
        <f t="shared" si="125"/>
        <v>0</v>
      </c>
      <c r="BH313" s="94">
        <f t="shared" si="126"/>
        <v>0</v>
      </c>
      <c r="BI313" s="94">
        <f t="shared" si="127"/>
        <v>0</v>
      </c>
      <c r="BJ313" s="94">
        <f t="shared" si="128"/>
        <v>0</v>
      </c>
      <c r="BK313" s="94">
        <f t="shared" si="129"/>
        <v>-12600000</v>
      </c>
      <c r="BL313" s="94">
        <f t="shared" si="130"/>
        <v>3200000</v>
      </c>
      <c r="BM313" s="94">
        <f t="shared" si="131"/>
        <v>900000</v>
      </c>
      <c r="BN313" s="94">
        <f t="shared" si="132"/>
        <v>500000</v>
      </c>
      <c r="BO313" s="94">
        <f t="shared" si="133"/>
        <v>500000</v>
      </c>
      <c r="BP313" s="94">
        <f t="shared" si="134"/>
        <v>600000</v>
      </c>
      <c r="BQ313" s="94">
        <f t="shared" si="135"/>
        <v>6900000</v>
      </c>
    </row>
    <row r="314" spans="1:69">
      <c r="A314" s="21" t="s">
        <v>492</v>
      </c>
      <c r="B314" s="21" t="s">
        <v>568</v>
      </c>
      <c r="C314" s="22" t="s">
        <v>569</v>
      </c>
      <c r="D314" s="57">
        <v>26760000</v>
      </c>
      <c r="E314" s="57">
        <f t="shared" si="136"/>
        <v>9760000</v>
      </c>
      <c r="F314" s="19">
        <v>15000000</v>
      </c>
      <c r="G314" s="19">
        <v>14500000</v>
      </c>
      <c r="H314" s="19">
        <v>14200000</v>
      </c>
      <c r="I314" s="19">
        <v>13700000</v>
      </c>
      <c r="J314" s="19">
        <v>13100000</v>
      </c>
      <c r="K314" s="19">
        <v>12200000</v>
      </c>
      <c r="L314" s="19">
        <v>11600000</v>
      </c>
      <c r="M314" s="19">
        <v>9400000</v>
      </c>
      <c r="N314" s="19">
        <v>8500000</v>
      </c>
      <c r="O314" s="19">
        <v>8000000</v>
      </c>
      <c r="P314" s="19">
        <v>0</v>
      </c>
      <c r="Q314" s="19">
        <v>0</v>
      </c>
      <c r="S314" s="73">
        <f>F314+Sheet3!C$32</f>
        <v>17000000</v>
      </c>
      <c r="T314" s="73">
        <f>G314+Sheet3!D$32</f>
        <v>16500000</v>
      </c>
      <c r="U314" s="73">
        <f>H314+Sheet3!E$32</f>
        <v>16200000</v>
      </c>
      <c r="V314" s="73">
        <f>I314+Sheet3!F$32</f>
        <v>15700000</v>
      </c>
      <c r="W314" s="73">
        <f>J314+Sheet3!G$32</f>
        <v>15100000</v>
      </c>
      <c r="X314" s="73">
        <f>K314+Sheet3!H$32</f>
        <v>14200000</v>
      </c>
      <c r="Y314" s="73">
        <f>L314+Sheet3!I$32</f>
        <v>13600000</v>
      </c>
      <c r="Z314" s="73">
        <f>M314+Sheet3!J$32</f>
        <v>10400000</v>
      </c>
      <c r="AA314" s="73">
        <f>N314+Sheet3!K$32</f>
        <v>9500000</v>
      </c>
      <c r="AB314" s="73">
        <f>O314+Sheet3!L$32</f>
        <v>9000000</v>
      </c>
      <c r="AC314" s="57">
        <f t="shared" si="138"/>
        <v>0</v>
      </c>
      <c r="AD314" s="57">
        <f t="shared" si="138"/>
        <v>0</v>
      </c>
      <c r="AF314" s="19">
        <v>17000000</v>
      </c>
      <c r="AG314" s="19">
        <v>16500000</v>
      </c>
      <c r="AH314" s="19">
        <v>16200000</v>
      </c>
      <c r="AI314" s="19">
        <v>15700000</v>
      </c>
      <c r="AJ314" s="19">
        <v>15100000</v>
      </c>
      <c r="AK314" s="19">
        <v>14200000</v>
      </c>
      <c r="AL314" s="19">
        <v>13600000</v>
      </c>
      <c r="AM314" s="19">
        <v>10400000</v>
      </c>
      <c r="AN314" s="19">
        <v>9500000</v>
      </c>
      <c r="AO314" s="19">
        <v>9000000</v>
      </c>
      <c r="AP314" s="19">
        <v>0</v>
      </c>
      <c r="AQ314" s="19">
        <v>0</v>
      </c>
      <c r="AS314" s="57">
        <f t="shared" si="112"/>
        <v>0</v>
      </c>
      <c r="AT314" s="57">
        <f t="shared" si="113"/>
        <v>0</v>
      </c>
      <c r="AU314" s="57">
        <f t="shared" si="114"/>
        <v>0</v>
      </c>
      <c r="AV314" s="57">
        <f t="shared" si="115"/>
        <v>0</v>
      </c>
      <c r="AW314" s="57">
        <f t="shared" si="116"/>
        <v>0</v>
      </c>
      <c r="AX314" s="57">
        <f t="shared" si="117"/>
        <v>0</v>
      </c>
      <c r="AY314" s="57">
        <f t="shared" si="118"/>
        <v>0</v>
      </c>
      <c r="AZ314" s="57">
        <f t="shared" si="119"/>
        <v>0</v>
      </c>
      <c r="BA314" s="57">
        <f t="shared" si="120"/>
        <v>0</v>
      </c>
      <c r="BB314" s="57">
        <f t="shared" si="121"/>
        <v>0</v>
      </c>
      <c r="BC314" s="57">
        <f t="shared" si="122"/>
        <v>0</v>
      </c>
      <c r="BD314" s="57">
        <f t="shared" si="123"/>
        <v>0</v>
      </c>
      <c r="BF314" s="94">
        <f t="shared" si="124"/>
        <v>500000</v>
      </c>
      <c r="BG314" s="94">
        <f t="shared" si="125"/>
        <v>300000</v>
      </c>
      <c r="BH314" s="94">
        <f t="shared" si="126"/>
        <v>500000</v>
      </c>
      <c r="BI314" s="94">
        <f t="shared" si="127"/>
        <v>600000</v>
      </c>
      <c r="BJ314" s="94">
        <f t="shared" si="128"/>
        <v>900000</v>
      </c>
      <c r="BK314" s="94">
        <f t="shared" si="129"/>
        <v>600000</v>
      </c>
      <c r="BL314" s="94">
        <f t="shared" si="130"/>
        <v>3200000</v>
      </c>
      <c r="BM314" s="94">
        <f t="shared" si="131"/>
        <v>900000</v>
      </c>
      <c r="BN314" s="94">
        <f t="shared" si="132"/>
        <v>500000</v>
      </c>
      <c r="BO314" s="94">
        <f t="shared" si="133"/>
        <v>9000000</v>
      </c>
      <c r="BP314" s="94">
        <f t="shared" si="134"/>
        <v>0</v>
      </c>
      <c r="BQ314" s="94">
        <f t="shared" si="135"/>
        <v>0</v>
      </c>
    </row>
    <row r="315" spans="1:69">
      <c r="A315" s="21" t="s">
        <v>492</v>
      </c>
      <c r="B315" s="21" t="s">
        <v>570</v>
      </c>
      <c r="C315" s="22" t="s">
        <v>571</v>
      </c>
      <c r="D315" s="57">
        <v>0</v>
      </c>
      <c r="E315" s="57">
        <f t="shared" si="136"/>
        <v>-16000000</v>
      </c>
      <c r="F315" s="19">
        <v>14000000</v>
      </c>
      <c r="G315" s="19">
        <v>13500000</v>
      </c>
      <c r="H315" s="19">
        <v>13200000</v>
      </c>
      <c r="I315" s="19">
        <v>12700000</v>
      </c>
      <c r="J315" s="19">
        <v>12100000</v>
      </c>
      <c r="K315" s="19">
        <v>11200000</v>
      </c>
      <c r="L315" s="19">
        <v>10600000</v>
      </c>
      <c r="M315" s="19">
        <v>8400000</v>
      </c>
      <c r="N315" s="19">
        <v>7500000</v>
      </c>
      <c r="O315" s="19">
        <v>7000000</v>
      </c>
      <c r="P315" s="19">
        <v>6500000</v>
      </c>
      <c r="Q315" s="19">
        <v>5900000</v>
      </c>
      <c r="S315" s="73">
        <f>F315+Sheet3!C$32</f>
        <v>16000000</v>
      </c>
      <c r="T315" s="73">
        <f>G315+Sheet3!D$32</f>
        <v>15500000</v>
      </c>
      <c r="U315" s="73">
        <f>H315+Sheet3!E$32</f>
        <v>15200000</v>
      </c>
      <c r="V315" s="73">
        <f>I315+Sheet3!F$32</f>
        <v>14700000</v>
      </c>
      <c r="W315" s="73">
        <f>J315+Sheet3!G$32</f>
        <v>14100000</v>
      </c>
      <c r="X315" s="73">
        <f>K315+Sheet3!H$32</f>
        <v>13200000</v>
      </c>
      <c r="Y315" s="73">
        <f>L315+Sheet3!I$32</f>
        <v>12600000</v>
      </c>
      <c r="Z315" s="73">
        <f>M315+Sheet3!J$32</f>
        <v>9400000</v>
      </c>
      <c r="AA315" s="73">
        <f>N315+Sheet3!K$32</f>
        <v>8500000</v>
      </c>
      <c r="AB315" s="73">
        <f>O315+Sheet3!L$32</f>
        <v>8000000</v>
      </c>
      <c r="AC315" s="73">
        <f>P315+Sheet3!M$32</f>
        <v>7500000</v>
      </c>
      <c r="AD315" s="73">
        <f>Q315+Sheet3!N$32</f>
        <v>6900000</v>
      </c>
      <c r="AF315" s="19">
        <v>16000000</v>
      </c>
      <c r="AG315" s="19">
        <v>15500000</v>
      </c>
      <c r="AH315" s="19">
        <v>15200000</v>
      </c>
      <c r="AI315" s="19">
        <v>14700000</v>
      </c>
      <c r="AJ315" s="19">
        <v>14100000</v>
      </c>
      <c r="AK315" s="19">
        <v>13200000</v>
      </c>
      <c r="AL315" s="19">
        <v>12600000</v>
      </c>
      <c r="AM315" s="19">
        <v>9400000</v>
      </c>
      <c r="AN315" s="19">
        <v>8500000</v>
      </c>
      <c r="AO315" s="19">
        <v>8000000</v>
      </c>
      <c r="AP315" s="19">
        <v>7500000</v>
      </c>
      <c r="AQ315" s="19">
        <v>6900000</v>
      </c>
      <c r="AS315" s="57">
        <f t="shared" si="112"/>
        <v>0</v>
      </c>
      <c r="AT315" s="57">
        <f t="shared" si="113"/>
        <v>0</v>
      </c>
      <c r="AU315" s="57">
        <f t="shared" si="114"/>
        <v>0</v>
      </c>
      <c r="AV315" s="57">
        <f t="shared" si="115"/>
        <v>0</v>
      </c>
      <c r="AW315" s="57">
        <f t="shared" si="116"/>
        <v>0</v>
      </c>
      <c r="AX315" s="57">
        <f t="shared" si="117"/>
        <v>0</v>
      </c>
      <c r="AY315" s="57">
        <f t="shared" si="118"/>
        <v>0</v>
      </c>
      <c r="AZ315" s="57">
        <f t="shared" si="119"/>
        <v>0</v>
      </c>
      <c r="BA315" s="57">
        <f t="shared" si="120"/>
        <v>0</v>
      </c>
      <c r="BB315" s="57">
        <f t="shared" si="121"/>
        <v>0</v>
      </c>
      <c r="BC315" s="57">
        <f t="shared" si="122"/>
        <v>0</v>
      </c>
      <c r="BD315" s="57">
        <f t="shared" si="123"/>
        <v>0</v>
      </c>
      <c r="BF315" s="94">
        <f t="shared" si="124"/>
        <v>500000</v>
      </c>
      <c r="BG315" s="94">
        <f t="shared" si="125"/>
        <v>300000</v>
      </c>
      <c r="BH315" s="94">
        <f t="shared" si="126"/>
        <v>500000</v>
      </c>
      <c r="BI315" s="94">
        <f t="shared" si="127"/>
        <v>600000</v>
      </c>
      <c r="BJ315" s="94">
        <f t="shared" si="128"/>
        <v>900000</v>
      </c>
      <c r="BK315" s="94">
        <f t="shared" si="129"/>
        <v>600000</v>
      </c>
      <c r="BL315" s="94">
        <f t="shared" si="130"/>
        <v>3200000</v>
      </c>
      <c r="BM315" s="94">
        <f t="shared" si="131"/>
        <v>900000</v>
      </c>
      <c r="BN315" s="94">
        <f t="shared" si="132"/>
        <v>500000</v>
      </c>
      <c r="BO315" s="94">
        <f t="shared" si="133"/>
        <v>500000</v>
      </c>
      <c r="BP315" s="94">
        <f t="shared" si="134"/>
        <v>600000</v>
      </c>
      <c r="BQ315" s="94">
        <f t="shared" si="135"/>
        <v>6900000</v>
      </c>
    </row>
    <row r="316" spans="1:69">
      <c r="A316" s="21" t="s">
        <v>492</v>
      </c>
      <c r="B316" s="21" t="s">
        <v>572</v>
      </c>
      <c r="C316" s="22" t="s">
        <v>573</v>
      </c>
      <c r="D316" s="57">
        <v>0</v>
      </c>
      <c r="E316" s="57">
        <f t="shared" si="136"/>
        <v>-16000000</v>
      </c>
      <c r="F316" s="19">
        <v>14000000</v>
      </c>
      <c r="G316" s="19">
        <v>13500000</v>
      </c>
      <c r="H316" s="19">
        <v>13200000</v>
      </c>
      <c r="I316" s="19">
        <v>12700000</v>
      </c>
      <c r="J316" s="19">
        <v>12100000</v>
      </c>
      <c r="K316" s="19">
        <v>11200000</v>
      </c>
      <c r="L316" s="19">
        <v>10600000</v>
      </c>
      <c r="M316" s="19">
        <v>8400000</v>
      </c>
      <c r="N316" s="19">
        <v>0</v>
      </c>
      <c r="O316" s="19">
        <v>0</v>
      </c>
      <c r="P316" s="19">
        <v>0</v>
      </c>
      <c r="Q316" s="19">
        <v>0</v>
      </c>
      <c r="S316" s="73">
        <f>F316+Sheet3!C$32</f>
        <v>16000000</v>
      </c>
      <c r="T316" s="73">
        <f>G316+Sheet3!D$32</f>
        <v>15500000</v>
      </c>
      <c r="U316" s="73">
        <f>H316+Sheet3!E$32</f>
        <v>15200000</v>
      </c>
      <c r="V316" s="73">
        <f>I316+Sheet3!F$32</f>
        <v>14700000</v>
      </c>
      <c r="W316" s="73">
        <f>J316+Sheet3!G$32</f>
        <v>14100000</v>
      </c>
      <c r="X316" s="73">
        <f>K316+Sheet3!H$32</f>
        <v>13200000</v>
      </c>
      <c r="Y316" s="73">
        <f>L316+Sheet3!I$32</f>
        <v>12600000</v>
      </c>
      <c r="Z316" s="73">
        <f>M316+Sheet3!J$32</f>
        <v>9400000</v>
      </c>
      <c r="AA316" s="57">
        <f t="shared" si="138"/>
        <v>0</v>
      </c>
      <c r="AB316" s="57">
        <f t="shared" si="138"/>
        <v>0</v>
      </c>
      <c r="AC316" s="57">
        <f t="shared" si="138"/>
        <v>0</v>
      </c>
      <c r="AD316" s="57">
        <f t="shared" si="138"/>
        <v>0</v>
      </c>
      <c r="AF316" s="19">
        <v>16000000</v>
      </c>
      <c r="AG316" s="19">
        <v>15500000</v>
      </c>
      <c r="AH316" s="19">
        <v>15200000</v>
      </c>
      <c r="AI316" s="19">
        <v>14700000</v>
      </c>
      <c r="AJ316" s="19">
        <v>14100000</v>
      </c>
      <c r="AK316" s="19">
        <v>13200000</v>
      </c>
      <c r="AL316" s="19">
        <v>12600000</v>
      </c>
      <c r="AM316" s="19">
        <v>9400000</v>
      </c>
      <c r="AN316" s="19">
        <v>0</v>
      </c>
      <c r="AO316" s="19">
        <v>0</v>
      </c>
      <c r="AP316" s="19">
        <v>0</v>
      </c>
      <c r="AQ316" s="19">
        <v>0</v>
      </c>
      <c r="AS316" s="57">
        <f t="shared" si="112"/>
        <v>0</v>
      </c>
      <c r="AT316" s="57">
        <f t="shared" si="113"/>
        <v>0</v>
      </c>
      <c r="AU316" s="57">
        <f t="shared" si="114"/>
        <v>0</v>
      </c>
      <c r="AV316" s="57">
        <f t="shared" si="115"/>
        <v>0</v>
      </c>
      <c r="AW316" s="57">
        <f t="shared" si="116"/>
        <v>0</v>
      </c>
      <c r="AX316" s="57">
        <f t="shared" si="117"/>
        <v>0</v>
      </c>
      <c r="AY316" s="57">
        <f t="shared" si="118"/>
        <v>0</v>
      </c>
      <c r="AZ316" s="57">
        <f t="shared" si="119"/>
        <v>0</v>
      </c>
      <c r="BA316" s="57">
        <f t="shared" si="120"/>
        <v>0</v>
      </c>
      <c r="BB316" s="57">
        <f t="shared" si="121"/>
        <v>0</v>
      </c>
      <c r="BC316" s="57">
        <f t="shared" si="122"/>
        <v>0</v>
      </c>
      <c r="BD316" s="57">
        <f t="shared" si="123"/>
        <v>0</v>
      </c>
      <c r="BF316" s="94">
        <f t="shared" si="124"/>
        <v>500000</v>
      </c>
      <c r="BG316" s="94">
        <f t="shared" si="125"/>
        <v>300000</v>
      </c>
      <c r="BH316" s="94">
        <f t="shared" si="126"/>
        <v>500000</v>
      </c>
      <c r="BI316" s="94">
        <f t="shared" si="127"/>
        <v>600000</v>
      </c>
      <c r="BJ316" s="94">
        <f t="shared" si="128"/>
        <v>900000</v>
      </c>
      <c r="BK316" s="94">
        <f t="shared" si="129"/>
        <v>600000</v>
      </c>
      <c r="BL316" s="94">
        <f t="shared" si="130"/>
        <v>3200000</v>
      </c>
      <c r="BM316" s="94">
        <f t="shared" si="131"/>
        <v>9400000</v>
      </c>
      <c r="BN316" s="94">
        <f t="shared" si="132"/>
        <v>0</v>
      </c>
      <c r="BO316" s="94">
        <f t="shared" si="133"/>
        <v>0</v>
      </c>
      <c r="BP316" s="94">
        <f t="shared" si="134"/>
        <v>0</v>
      </c>
      <c r="BQ316" s="94">
        <f t="shared" si="135"/>
        <v>0</v>
      </c>
    </row>
    <row r="317" spans="1:69">
      <c r="A317" s="21" t="s">
        <v>492</v>
      </c>
      <c r="B317" s="21" t="s">
        <v>574</v>
      </c>
      <c r="C317" s="22" t="s">
        <v>575</v>
      </c>
      <c r="D317" s="57">
        <v>0</v>
      </c>
      <c r="E317" s="57">
        <f t="shared" si="136"/>
        <v>-16000000</v>
      </c>
      <c r="F317" s="19">
        <v>14000000</v>
      </c>
      <c r="G317" s="19">
        <v>13500000</v>
      </c>
      <c r="H317" s="19">
        <v>13200000</v>
      </c>
      <c r="I317" s="19">
        <v>12700000</v>
      </c>
      <c r="J317" s="19">
        <v>12100000</v>
      </c>
      <c r="K317" s="19">
        <v>11200000</v>
      </c>
      <c r="L317" s="19">
        <v>10600000</v>
      </c>
      <c r="M317" s="19">
        <v>8400000</v>
      </c>
      <c r="N317" s="19">
        <v>0</v>
      </c>
      <c r="O317" s="19">
        <v>0</v>
      </c>
      <c r="P317" s="19">
        <v>0</v>
      </c>
      <c r="Q317" s="19">
        <v>0</v>
      </c>
      <c r="S317" s="73">
        <f>F317+Sheet3!C$32</f>
        <v>16000000</v>
      </c>
      <c r="T317" s="73">
        <f>G317+Sheet3!D$32</f>
        <v>15500000</v>
      </c>
      <c r="U317" s="73">
        <f>H317+Sheet3!E$32</f>
        <v>15200000</v>
      </c>
      <c r="V317" s="73">
        <f>I317+Sheet3!F$32</f>
        <v>14700000</v>
      </c>
      <c r="W317" s="73">
        <f>J317+Sheet3!G$32</f>
        <v>14100000</v>
      </c>
      <c r="X317" s="73">
        <f>K317+Sheet3!H$32</f>
        <v>13200000</v>
      </c>
      <c r="Y317" s="73">
        <f>L317+Sheet3!I$32</f>
        <v>12600000</v>
      </c>
      <c r="Z317" s="73">
        <f>M317+Sheet3!J$32</f>
        <v>9400000</v>
      </c>
      <c r="AA317" s="57">
        <f t="shared" si="138"/>
        <v>0</v>
      </c>
      <c r="AB317" s="57">
        <f t="shared" si="138"/>
        <v>0</v>
      </c>
      <c r="AC317" s="57">
        <f t="shared" si="138"/>
        <v>0</v>
      </c>
      <c r="AD317" s="57">
        <f t="shared" si="138"/>
        <v>0</v>
      </c>
      <c r="AF317" s="19">
        <v>16000000</v>
      </c>
      <c r="AG317" s="19">
        <v>15500000</v>
      </c>
      <c r="AH317" s="19">
        <v>15200000</v>
      </c>
      <c r="AI317" s="19">
        <v>14700000</v>
      </c>
      <c r="AJ317" s="19">
        <v>14100000</v>
      </c>
      <c r="AK317" s="19">
        <v>13200000</v>
      </c>
      <c r="AL317" s="19">
        <v>12600000</v>
      </c>
      <c r="AM317" s="19">
        <v>9400000</v>
      </c>
      <c r="AN317" s="19">
        <v>0</v>
      </c>
      <c r="AO317" s="19">
        <v>0</v>
      </c>
      <c r="AP317" s="19">
        <v>0</v>
      </c>
      <c r="AQ317" s="19">
        <v>0</v>
      </c>
      <c r="AS317" s="57">
        <f t="shared" si="112"/>
        <v>0</v>
      </c>
      <c r="AT317" s="57">
        <f t="shared" si="113"/>
        <v>0</v>
      </c>
      <c r="AU317" s="57">
        <f t="shared" si="114"/>
        <v>0</v>
      </c>
      <c r="AV317" s="57">
        <f t="shared" si="115"/>
        <v>0</v>
      </c>
      <c r="AW317" s="57">
        <f t="shared" si="116"/>
        <v>0</v>
      </c>
      <c r="AX317" s="57">
        <f t="shared" si="117"/>
        <v>0</v>
      </c>
      <c r="AY317" s="57">
        <f t="shared" si="118"/>
        <v>0</v>
      </c>
      <c r="AZ317" s="57">
        <f t="shared" si="119"/>
        <v>0</v>
      </c>
      <c r="BA317" s="57">
        <f t="shared" si="120"/>
        <v>0</v>
      </c>
      <c r="BB317" s="57">
        <f t="shared" si="121"/>
        <v>0</v>
      </c>
      <c r="BC317" s="57">
        <f t="shared" si="122"/>
        <v>0</v>
      </c>
      <c r="BD317" s="57">
        <f t="shared" si="123"/>
        <v>0</v>
      </c>
      <c r="BF317" s="94">
        <f t="shared" si="124"/>
        <v>500000</v>
      </c>
      <c r="BG317" s="94">
        <f t="shared" si="125"/>
        <v>300000</v>
      </c>
      <c r="BH317" s="94">
        <f t="shared" si="126"/>
        <v>500000</v>
      </c>
      <c r="BI317" s="94">
        <f t="shared" si="127"/>
        <v>600000</v>
      </c>
      <c r="BJ317" s="94">
        <f t="shared" si="128"/>
        <v>900000</v>
      </c>
      <c r="BK317" s="94">
        <f t="shared" si="129"/>
        <v>600000</v>
      </c>
      <c r="BL317" s="94">
        <f t="shared" si="130"/>
        <v>3200000</v>
      </c>
      <c r="BM317" s="94">
        <f t="shared" si="131"/>
        <v>9400000</v>
      </c>
      <c r="BN317" s="94">
        <f t="shared" si="132"/>
        <v>0</v>
      </c>
      <c r="BO317" s="94">
        <f t="shared" si="133"/>
        <v>0</v>
      </c>
      <c r="BP317" s="94">
        <f t="shared" si="134"/>
        <v>0</v>
      </c>
      <c r="BQ317" s="94">
        <f t="shared" si="135"/>
        <v>0</v>
      </c>
    </row>
    <row r="318" spans="1:69">
      <c r="A318" s="21" t="s">
        <v>492</v>
      </c>
      <c r="B318" s="21" t="s">
        <v>576</v>
      </c>
      <c r="C318" s="22" t="s">
        <v>577</v>
      </c>
      <c r="D318" s="57">
        <v>0</v>
      </c>
      <c r="E318" s="57">
        <f t="shared" si="136"/>
        <v>-16000000</v>
      </c>
      <c r="F318" s="19">
        <v>14000000</v>
      </c>
      <c r="G318" s="19">
        <v>13500000</v>
      </c>
      <c r="H318" s="19">
        <v>13200000</v>
      </c>
      <c r="I318" s="19">
        <v>12700000</v>
      </c>
      <c r="J318" s="19">
        <v>12100000</v>
      </c>
      <c r="K318" s="19">
        <v>11200000</v>
      </c>
      <c r="L318" s="19">
        <v>10600000</v>
      </c>
      <c r="M318" s="19">
        <v>8400000</v>
      </c>
      <c r="N318" s="19">
        <v>0</v>
      </c>
      <c r="O318" s="19">
        <v>0</v>
      </c>
      <c r="P318" s="19">
        <v>0</v>
      </c>
      <c r="Q318" s="19">
        <v>0</v>
      </c>
      <c r="S318" s="73">
        <f>F318+Sheet3!C$32</f>
        <v>16000000</v>
      </c>
      <c r="T318" s="73">
        <f>G318+Sheet3!D$32</f>
        <v>15500000</v>
      </c>
      <c r="U318" s="73">
        <f>H318+Sheet3!E$32</f>
        <v>15200000</v>
      </c>
      <c r="V318" s="73">
        <f>I318+Sheet3!F$32</f>
        <v>14700000</v>
      </c>
      <c r="W318" s="73">
        <f>J318+Sheet3!G$32</f>
        <v>14100000</v>
      </c>
      <c r="X318" s="73">
        <f>K318+Sheet3!H$32</f>
        <v>13200000</v>
      </c>
      <c r="Y318" s="73">
        <f>L318+Sheet3!I$32</f>
        <v>12600000</v>
      </c>
      <c r="Z318" s="73">
        <f>M318+Sheet3!J$32</f>
        <v>9400000</v>
      </c>
      <c r="AA318" s="57">
        <f t="shared" si="138"/>
        <v>0</v>
      </c>
      <c r="AB318" s="57">
        <f t="shared" si="138"/>
        <v>0</v>
      </c>
      <c r="AC318" s="57">
        <f t="shared" si="138"/>
        <v>0</v>
      </c>
      <c r="AD318" s="57">
        <f t="shared" si="138"/>
        <v>0</v>
      </c>
      <c r="AF318" s="19">
        <v>16000000</v>
      </c>
      <c r="AG318" s="19">
        <v>15500000</v>
      </c>
      <c r="AH318" s="19">
        <v>15200000</v>
      </c>
      <c r="AI318" s="19">
        <v>14700000</v>
      </c>
      <c r="AJ318" s="19">
        <v>14100000</v>
      </c>
      <c r="AK318" s="19">
        <v>13200000</v>
      </c>
      <c r="AL318" s="19">
        <v>12600000</v>
      </c>
      <c r="AM318" s="19">
        <v>9400000</v>
      </c>
      <c r="AN318" s="19">
        <v>0</v>
      </c>
      <c r="AO318" s="19">
        <v>0</v>
      </c>
      <c r="AP318" s="19">
        <v>0</v>
      </c>
      <c r="AQ318" s="19">
        <v>0</v>
      </c>
      <c r="AS318" s="57">
        <f t="shared" si="112"/>
        <v>0</v>
      </c>
      <c r="AT318" s="57">
        <f t="shared" si="113"/>
        <v>0</v>
      </c>
      <c r="AU318" s="57">
        <f t="shared" si="114"/>
        <v>0</v>
      </c>
      <c r="AV318" s="57">
        <f t="shared" si="115"/>
        <v>0</v>
      </c>
      <c r="AW318" s="57">
        <f t="shared" si="116"/>
        <v>0</v>
      </c>
      <c r="AX318" s="57">
        <f t="shared" si="117"/>
        <v>0</v>
      </c>
      <c r="AY318" s="57">
        <f t="shared" si="118"/>
        <v>0</v>
      </c>
      <c r="AZ318" s="57">
        <f t="shared" si="119"/>
        <v>0</v>
      </c>
      <c r="BA318" s="57">
        <f t="shared" si="120"/>
        <v>0</v>
      </c>
      <c r="BB318" s="57">
        <f t="shared" si="121"/>
        <v>0</v>
      </c>
      <c r="BC318" s="57">
        <f t="shared" si="122"/>
        <v>0</v>
      </c>
      <c r="BD318" s="57">
        <f t="shared" si="123"/>
        <v>0</v>
      </c>
      <c r="BF318" s="94">
        <f t="shared" si="124"/>
        <v>500000</v>
      </c>
      <c r="BG318" s="94">
        <f t="shared" si="125"/>
        <v>300000</v>
      </c>
      <c r="BH318" s="94">
        <f t="shared" si="126"/>
        <v>500000</v>
      </c>
      <c r="BI318" s="94">
        <f t="shared" si="127"/>
        <v>600000</v>
      </c>
      <c r="BJ318" s="94">
        <f t="shared" si="128"/>
        <v>900000</v>
      </c>
      <c r="BK318" s="94">
        <f t="shared" si="129"/>
        <v>600000</v>
      </c>
      <c r="BL318" s="94">
        <f t="shared" si="130"/>
        <v>3200000</v>
      </c>
      <c r="BM318" s="94">
        <f t="shared" si="131"/>
        <v>9400000</v>
      </c>
      <c r="BN318" s="94">
        <f t="shared" si="132"/>
        <v>0</v>
      </c>
      <c r="BO318" s="94">
        <f t="shared" si="133"/>
        <v>0</v>
      </c>
      <c r="BP318" s="94">
        <f t="shared" si="134"/>
        <v>0</v>
      </c>
      <c r="BQ318" s="94">
        <f t="shared" si="135"/>
        <v>0</v>
      </c>
    </row>
    <row r="319" spans="1:69">
      <c r="A319" s="21" t="s">
        <v>492</v>
      </c>
      <c r="B319" s="21" t="s">
        <v>578</v>
      </c>
      <c r="C319" s="22" t="s">
        <v>579</v>
      </c>
      <c r="D319" s="57">
        <v>0</v>
      </c>
      <c r="E319" s="57">
        <f t="shared" si="136"/>
        <v>-16000000</v>
      </c>
      <c r="F319" s="19">
        <v>14000000</v>
      </c>
      <c r="G319" s="19">
        <v>13500000</v>
      </c>
      <c r="H319" s="19">
        <v>13200000</v>
      </c>
      <c r="I319" s="19">
        <v>12700000</v>
      </c>
      <c r="J319" s="19">
        <v>12100000</v>
      </c>
      <c r="K319" s="19">
        <v>11200000</v>
      </c>
      <c r="L319" s="19">
        <v>10600000</v>
      </c>
      <c r="M319" s="19">
        <v>8400000</v>
      </c>
      <c r="N319" s="19">
        <v>7500000</v>
      </c>
      <c r="O319" s="19">
        <v>0</v>
      </c>
      <c r="P319" s="19">
        <v>0</v>
      </c>
      <c r="Q319" s="19">
        <v>0</v>
      </c>
      <c r="S319" s="73">
        <f>F319+Sheet3!C$32</f>
        <v>16000000</v>
      </c>
      <c r="T319" s="73">
        <f>G319+Sheet3!D$32</f>
        <v>15500000</v>
      </c>
      <c r="U319" s="73">
        <f>H319+Sheet3!E$32</f>
        <v>15200000</v>
      </c>
      <c r="V319" s="73">
        <f>I319+Sheet3!F$32</f>
        <v>14700000</v>
      </c>
      <c r="W319" s="73">
        <f>J319+Sheet3!G$32</f>
        <v>14100000</v>
      </c>
      <c r="X319" s="73">
        <f>K319+Sheet3!H$32</f>
        <v>13200000</v>
      </c>
      <c r="Y319" s="73">
        <f>L319+Sheet3!I$32</f>
        <v>12600000</v>
      </c>
      <c r="Z319" s="73">
        <f>M319+Sheet3!J$32</f>
        <v>9400000</v>
      </c>
      <c r="AA319" s="73">
        <f>N319+Sheet3!K$32</f>
        <v>8500000</v>
      </c>
      <c r="AB319" s="57">
        <f t="shared" si="138"/>
        <v>0</v>
      </c>
      <c r="AC319" s="57">
        <f t="shared" si="138"/>
        <v>0</v>
      </c>
      <c r="AD319" s="57">
        <f t="shared" si="138"/>
        <v>0</v>
      </c>
      <c r="AF319" s="19">
        <v>16000000</v>
      </c>
      <c r="AG319" s="19">
        <v>15500000</v>
      </c>
      <c r="AH319" s="19">
        <v>15200000</v>
      </c>
      <c r="AI319" s="19">
        <v>14700000</v>
      </c>
      <c r="AJ319" s="19">
        <v>14100000</v>
      </c>
      <c r="AK319" s="19">
        <v>13200000</v>
      </c>
      <c r="AL319" s="19">
        <v>12600000</v>
      </c>
      <c r="AM319" s="19">
        <v>9400000</v>
      </c>
      <c r="AN319" s="19">
        <v>8500000</v>
      </c>
      <c r="AO319" s="19">
        <v>0</v>
      </c>
      <c r="AP319" s="19">
        <v>0</v>
      </c>
      <c r="AQ319" s="19">
        <v>0</v>
      </c>
      <c r="AS319" s="57">
        <f t="shared" si="112"/>
        <v>0</v>
      </c>
      <c r="AT319" s="57">
        <f t="shared" si="113"/>
        <v>0</v>
      </c>
      <c r="AU319" s="57">
        <f t="shared" si="114"/>
        <v>0</v>
      </c>
      <c r="AV319" s="57">
        <f t="shared" si="115"/>
        <v>0</v>
      </c>
      <c r="AW319" s="57">
        <f t="shared" si="116"/>
        <v>0</v>
      </c>
      <c r="AX319" s="57">
        <f t="shared" si="117"/>
        <v>0</v>
      </c>
      <c r="AY319" s="57">
        <f t="shared" si="118"/>
        <v>0</v>
      </c>
      <c r="AZ319" s="57">
        <f t="shared" si="119"/>
        <v>0</v>
      </c>
      <c r="BA319" s="57">
        <f t="shared" si="120"/>
        <v>0</v>
      </c>
      <c r="BB319" s="57">
        <f t="shared" si="121"/>
        <v>0</v>
      </c>
      <c r="BC319" s="57">
        <f t="shared" si="122"/>
        <v>0</v>
      </c>
      <c r="BD319" s="57">
        <f t="shared" si="123"/>
        <v>0</v>
      </c>
      <c r="BF319" s="94">
        <f t="shared" si="124"/>
        <v>500000</v>
      </c>
      <c r="BG319" s="94">
        <f t="shared" si="125"/>
        <v>300000</v>
      </c>
      <c r="BH319" s="94">
        <f t="shared" si="126"/>
        <v>500000</v>
      </c>
      <c r="BI319" s="94">
        <f t="shared" si="127"/>
        <v>600000</v>
      </c>
      <c r="BJ319" s="94">
        <f t="shared" si="128"/>
        <v>900000</v>
      </c>
      <c r="BK319" s="94">
        <f t="shared" si="129"/>
        <v>600000</v>
      </c>
      <c r="BL319" s="94">
        <f t="shared" si="130"/>
        <v>3200000</v>
      </c>
      <c r="BM319" s="94">
        <f t="shared" si="131"/>
        <v>900000</v>
      </c>
      <c r="BN319" s="94">
        <f t="shared" si="132"/>
        <v>8500000</v>
      </c>
      <c r="BO319" s="94">
        <f t="shared" si="133"/>
        <v>0</v>
      </c>
      <c r="BP319" s="94">
        <f t="shared" si="134"/>
        <v>0</v>
      </c>
      <c r="BQ319" s="94">
        <f t="shared" si="135"/>
        <v>0</v>
      </c>
    </row>
    <row r="320" spans="1:69">
      <c r="A320" s="21" t="s">
        <v>492</v>
      </c>
      <c r="B320" s="21" t="s">
        <v>580</v>
      </c>
      <c r="C320" s="22" t="s">
        <v>581</v>
      </c>
      <c r="D320" s="57">
        <v>0</v>
      </c>
      <c r="E320" s="57">
        <f t="shared" si="136"/>
        <v>0</v>
      </c>
      <c r="F320" s="19">
        <v>0</v>
      </c>
      <c r="G320" s="19">
        <v>0</v>
      </c>
      <c r="H320" s="19">
        <v>0</v>
      </c>
      <c r="I320" s="19">
        <v>0</v>
      </c>
      <c r="J320" s="19">
        <v>12100000</v>
      </c>
      <c r="K320" s="19">
        <v>11200000</v>
      </c>
      <c r="L320" s="19">
        <v>10600000</v>
      </c>
      <c r="M320" s="19">
        <v>8400000</v>
      </c>
      <c r="N320" s="19">
        <v>7500000</v>
      </c>
      <c r="O320" s="19">
        <v>7000000</v>
      </c>
      <c r="P320" s="19">
        <v>6500000</v>
      </c>
      <c r="Q320" s="19">
        <v>5900000</v>
      </c>
      <c r="S320" s="57">
        <f t="shared" si="137"/>
        <v>0</v>
      </c>
      <c r="T320" s="57">
        <f t="shared" si="137"/>
        <v>0</v>
      </c>
      <c r="U320" s="57">
        <f t="shared" si="137"/>
        <v>0</v>
      </c>
      <c r="V320" s="57">
        <f t="shared" si="137"/>
        <v>0</v>
      </c>
      <c r="W320" s="73">
        <f>J320+Sheet3!G$32</f>
        <v>14100000</v>
      </c>
      <c r="X320" s="73">
        <f>K320+Sheet3!H$32</f>
        <v>13200000</v>
      </c>
      <c r="Y320" s="73">
        <f>L320+Sheet3!I$32</f>
        <v>12600000</v>
      </c>
      <c r="Z320" s="73">
        <f>M320+Sheet3!J$32</f>
        <v>9400000</v>
      </c>
      <c r="AA320" s="73">
        <f>N320+Sheet3!K$32</f>
        <v>8500000</v>
      </c>
      <c r="AB320" s="73">
        <f>O320+Sheet3!L$32</f>
        <v>8000000</v>
      </c>
      <c r="AC320" s="73">
        <f>P320+Sheet3!M$32</f>
        <v>7500000</v>
      </c>
      <c r="AD320" s="73">
        <f>Q320+Sheet3!N$32</f>
        <v>6900000</v>
      </c>
      <c r="AF320" s="19">
        <v>0</v>
      </c>
      <c r="AG320" s="19">
        <v>0</v>
      </c>
      <c r="AH320" s="19">
        <v>0</v>
      </c>
      <c r="AI320" s="19">
        <v>0</v>
      </c>
      <c r="AJ320" s="19">
        <v>14100000</v>
      </c>
      <c r="AK320" s="19">
        <v>13200000</v>
      </c>
      <c r="AL320" s="19">
        <v>12600000</v>
      </c>
      <c r="AM320" s="19">
        <v>9400000</v>
      </c>
      <c r="AN320" s="19">
        <v>8500000</v>
      </c>
      <c r="AO320" s="19">
        <v>8000000</v>
      </c>
      <c r="AP320" s="19">
        <v>7500000</v>
      </c>
      <c r="AQ320" s="19">
        <v>6900000</v>
      </c>
      <c r="AS320" s="57">
        <f t="shared" si="112"/>
        <v>0</v>
      </c>
      <c r="AT320" s="57">
        <f t="shared" si="113"/>
        <v>0</v>
      </c>
      <c r="AU320" s="57">
        <f t="shared" si="114"/>
        <v>0</v>
      </c>
      <c r="AV320" s="57">
        <f t="shared" si="115"/>
        <v>0</v>
      </c>
      <c r="AW320" s="57">
        <f t="shared" si="116"/>
        <v>0</v>
      </c>
      <c r="AX320" s="57">
        <f t="shared" si="117"/>
        <v>0</v>
      </c>
      <c r="AY320" s="57">
        <f t="shared" si="118"/>
        <v>0</v>
      </c>
      <c r="AZ320" s="57">
        <f t="shared" si="119"/>
        <v>0</v>
      </c>
      <c r="BA320" s="57">
        <f t="shared" si="120"/>
        <v>0</v>
      </c>
      <c r="BB320" s="57">
        <f t="shared" si="121"/>
        <v>0</v>
      </c>
      <c r="BC320" s="57">
        <f t="shared" si="122"/>
        <v>0</v>
      </c>
      <c r="BD320" s="57">
        <f t="shared" si="123"/>
        <v>0</v>
      </c>
      <c r="BF320" s="94">
        <f t="shared" si="124"/>
        <v>0</v>
      </c>
      <c r="BG320" s="94">
        <f t="shared" si="125"/>
        <v>0</v>
      </c>
      <c r="BH320" s="94">
        <f t="shared" si="126"/>
        <v>0</v>
      </c>
      <c r="BI320" s="94">
        <f t="shared" si="127"/>
        <v>-14100000</v>
      </c>
      <c r="BJ320" s="94">
        <f t="shared" si="128"/>
        <v>900000</v>
      </c>
      <c r="BK320" s="94">
        <f t="shared" si="129"/>
        <v>600000</v>
      </c>
      <c r="BL320" s="94">
        <f t="shared" si="130"/>
        <v>3200000</v>
      </c>
      <c r="BM320" s="94">
        <f t="shared" si="131"/>
        <v>900000</v>
      </c>
      <c r="BN320" s="94">
        <f t="shared" si="132"/>
        <v>500000</v>
      </c>
      <c r="BO320" s="94">
        <f t="shared" si="133"/>
        <v>500000</v>
      </c>
      <c r="BP320" s="94">
        <f t="shared" si="134"/>
        <v>600000</v>
      </c>
      <c r="BQ320" s="94">
        <f t="shared" si="135"/>
        <v>6900000</v>
      </c>
    </row>
    <row r="321" spans="1:69">
      <c r="A321" s="21" t="s">
        <v>492</v>
      </c>
      <c r="B321" s="21" t="s">
        <v>582</v>
      </c>
      <c r="C321" s="22" t="s">
        <v>583</v>
      </c>
      <c r="D321" s="57">
        <v>0</v>
      </c>
      <c r="E321" s="57">
        <f t="shared" si="136"/>
        <v>0</v>
      </c>
      <c r="F321" s="19">
        <v>0</v>
      </c>
      <c r="G321" s="19">
        <v>0</v>
      </c>
      <c r="H321" s="19">
        <v>0</v>
      </c>
      <c r="I321" s="19">
        <v>0</v>
      </c>
      <c r="J321" s="19">
        <v>0</v>
      </c>
      <c r="K321" s="19">
        <v>0</v>
      </c>
      <c r="L321" s="19">
        <v>10600000</v>
      </c>
      <c r="M321" s="19">
        <v>8400000</v>
      </c>
      <c r="N321" s="19">
        <v>0</v>
      </c>
      <c r="O321" s="19">
        <v>0</v>
      </c>
      <c r="P321" s="19">
        <v>0</v>
      </c>
      <c r="Q321" s="19">
        <v>0</v>
      </c>
      <c r="S321" s="57">
        <f t="shared" si="137"/>
        <v>0</v>
      </c>
      <c r="T321" s="57">
        <f t="shared" si="137"/>
        <v>0</v>
      </c>
      <c r="U321" s="57">
        <f t="shared" si="137"/>
        <v>0</v>
      </c>
      <c r="V321" s="57">
        <f t="shared" si="137"/>
        <v>0</v>
      </c>
      <c r="W321" s="57">
        <f t="shared" si="137"/>
        <v>0</v>
      </c>
      <c r="X321" s="57">
        <f t="shared" si="137"/>
        <v>0</v>
      </c>
      <c r="Y321" s="73">
        <f>L321+Sheet3!I$32</f>
        <v>12600000</v>
      </c>
      <c r="Z321" s="73">
        <f>M321+Sheet3!J$32</f>
        <v>9400000</v>
      </c>
      <c r="AA321" s="57">
        <f t="shared" si="138"/>
        <v>0</v>
      </c>
      <c r="AB321" s="57">
        <f t="shared" si="138"/>
        <v>0</v>
      </c>
      <c r="AC321" s="57">
        <f t="shared" si="138"/>
        <v>0</v>
      </c>
      <c r="AD321" s="57">
        <f t="shared" si="138"/>
        <v>0</v>
      </c>
      <c r="AF321" s="19">
        <v>0</v>
      </c>
      <c r="AG321" s="19">
        <v>0</v>
      </c>
      <c r="AH321" s="19">
        <v>0</v>
      </c>
      <c r="AI321" s="19">
        <v>0</v>
      </c>
      <c r="AJ321" s="19">
        <v>0</v>
      </c>
      <c r="AK321" s="19">
        <v>0</v>
      </c>
      <c r="AL321" s="19">
        <v>12600000</v>
      </c>
      <c r="AM321" s="19">
        <v>9400000</v>
      </c>
      <c r="AN321" s="19">
        <v>0</v>
      </c>
      <c r="AO321" s="19">
        <v>0</v>
      </c>
      <c r="AP321" s="19">
        <v>0</v>
      </c>
      <c r="AQ321" s="19">
        <v>0</v>
      </c>
      <c r="AS321" s="57">
        <f t="shared" si="112"/>
        <v>0</v>
      </c>
      <c r="AT321" s="57">
        <f t="shared" si="113"/>
        <v>0</v>
      </c>
      <c r="AU321" s="57">
        <f t="shared" si="114"/>
        <v>0</v>
      </c>
      <c r="AV321" s="57">
        <f t="shared" si="115"/>
        <v>0</v>
      </c>
      <c r="AW321" s="57">
        <f t="shared" si="116"/>
        <v>0</v>
      </c>
      <c r="AX321" s="57">
        <f t="shared" si="117"/>
        <v>0</v>
      </c>
      <c r="AY321" s="57">
        <f t="shared" si="118"/>
        <v>0</v>
      </c>
      <c r="AZ321" s="57">
        <f t="shared" si="119"/>
        <v>0</v>
      </c>
      <c r="BA321" s="57">
        <f t="shared" si="120"/>
        <v>0</v>
      </c>
      <c r="BB321" s="57">
        <f t="shared" si="121"/>
        <v>0</v>
      </c>
      <c r="BC321" s="57">
        <f t="shared" si="122"/>
        <v>0</v>
      </c>
      <c r="BD321" s="57">
        <f t="shared" si="123"/>
        <v>0</v>
      </c>
      <c r="BF321" s="94">
        <f t="shared" si="124"/>
        <v>0</v>
      </c>
      <c r="BG321" s="94">
        <f t="shared" si="125"/>
        <v>0</v>
      </c>
      <c r="BH321" s="94">
        <f t="shared" si="126"/>
        <v>0</v>
      </c>
      <c r="BI321" s="94">
        <f t="shared" si="127"/>
        <v>0</v>
      </c>
      <c r="BJ321" s="94">
        <f t="shared" si="128"/>
        <v>0</v>
      </c>
      <c r="BK321" s="94">
        <f t="shared" si="129"/>
        <v>-12600000</v>
      </c>
      <c r="BL321" s="94">
        <f t="shared" si="130"/>
        <v>3200000</v>
      </c>
      <c r="BM321" s="94">
        <f t="shared" si="131"/>
        <v>9400000</v>
      </c>
      <c r="BN321" s="94">
        <f t="shared" si="132"/>
        <v>0</v>
      </c>
      <c r="BO321" s="94">
        <f t="shared" si="133"/>
        <v>0</v>
      </c>
      <c r="BP321" s="94">
        <f t="shared" si="134"/>
        <v>0</v>
      </c>
      <c r="BQ321" s="94">
        <f t="shared" si="135"/>
        <v>0</v>
      </c>
    </row>
    <row r="322" spans="1:69">
      <c r="A322" s="21" t="s">
        <v>492</v>
      </c>
      <c r="B322" s="21" t="s">
        <v>584</v>
      </c>
      <c r="C322" s="22" t="s">
        <v>585</v>
      </c>
      <c r="D322" s="57">
        <v>0</v>
      </c>
      <c r="E322" s="57">
        <f t="shared" si="136"/>
        <v>0</v>
      </c>
      <c r="F322" s="19">
        <v>0</v>
      </c>
      <c r="G322" s="19">
        <v>0</v>
      </c>
      <c r="H322" s="19">
        <v>0</v>
      </c>
      <c r="I322" s="19">
        <v>0</v>
      </c>
      <c r="J322" s="19">
        <v>0</v>
      </c>
      <c r="K322" s="19">
        <v>0</v>
      </c>
      <c r="L322" s="19">
        <v>0</v>
      </c>
      <c r="M322" s="19">
        <v>0</v>
      </c>
      <c r="N322" s="19">
        <v>0</v>
      </c>
      <c r="O322" s="19">
        <v>0</v>
      </c>
      <c r="P322" s="19">
        <v>0</v>
      </c>
      <c r="Q322" s="19">
        <v>0</v>
      </c>
      <c r="S322" s="57">
        <f t="shared" si="137"/>
        <v>0</v>
      </c>
      <c r="T322" s="57">
        <f t="shared" si="137"/>
        <v>0</v>
      </c>
      <c r="U322" s="57">
        <f t="shared" si="137"/>
        <v>0</v>
      </c>
      <c r="V322" s="57">
        <f t="shared" si="137"/>
        <v>0</v>
      </c>
      <c r="W322" s="57">
        <f t="shared" si="137"/>
        <v>0</v>
      </c>
      <c r="X322" s="57">
        <f t="shared" si="137"/>
        <v>0</v>
      </c>
      <c r="Y322" s="57">
        <f t="shared" si="137"/>
        <v>0</v>
      </c>
      <c r="Z322" s="57">
        <f t="shared" si="138"/>
        <v>0</v>
      </c>
      <c r="AA322" s="57">
        <f t="shared" si="138"/>
        <v>0</v>
      </c>
      <c r="AB322" s="57">
        <f t="shared" si="138"/>
        <v>0</v>
      </c>
      <c r="AC322" s="57">
        <f t="shared" si="138"/>
        <v>0</v>
      </c>
      <c r="AD322" s="57">
        <f t="shared" si="138"/>
        <v>0</v>
      </c>
      <c r="AF322" s="19">
        <v>0</v>
      </c>
      <c r="AG322" s="19">
        <v>0</v>
      </c>
      <c r="AH322" s="19">
        <v>0</v>
      </c>
      <c r="AI322" s="19">
        <v>0</v>
      </c>
      <c r="AJ322" s="19">
        <v>0</v>
      </c>
      <c r="AK322" s="19">
        <v>0</v>
      </c>
      <c r="AL322" s="19">
        <v>0</v>
      </c>
      <c r="AM322" s="19">
        <v>0</v>
      </c>
      <c r="AN322" s="19">
        <v>0</v>
      </c>
      <c r="AO322" s="19">
        <v>0</v>
      </c>
      <c r="AP322" s="19">
        <v>0</v>
      </c>
      <c r="AQ322" s="19">
        <v>0</v>
      </c>
      <c r="AS322" s="57">
        <f t="shared" si="112"/>
        <v>0</v>
      </c>
      <c r="AT322" s="57">
        <f t="shared" si="113"/>
        <v>0</v>
      </c>
      <c r="AU322" s="57">
        <f t="shared" si="114"/>
        <v>0</v>
      </c>
      <c r="AV322" s="57">
        <f t="shared" si="115"/>
        <v>0</v>
      </c>
      <c r="AW322" s="57">
        <f t="shared" si="116"/>
        <v>0</v>
      </c>
      <c r="AX322" s="57">
        <f t="shared" si="117"/>
        <v>0</v>
      </c>
      <c r="AY322" s="57">
        <f t="shared" si="118"/>
        <v>0</v>
      </c>
      <c r="AZ322" s="57">
        <f t="shared" si="119"/>
        <v>0</v>
      </c>
      <c r="BA322" s="57">
        <f t="shared" si="120"/>
        <v>0</v>
      </c>
      <c r="BB322" s="57">
        <f t="shared" si="121"/>
        <v>0</v>
      </c>
      <c r="BC322" s="57">
        <f t="shared" si="122"/>
        <v>0</v>
      </c>
      <c r="BD322" s="57">
        <f t="shared" si="123"/>
        <v>0</v>
      </c>
      <c r="BF322" s="94">
        <f t="shared" si="124"/>
        <v>0</v>
      </c>
      <c r="BG322" s="94">
        <f t="shared" si="125"/>
        <v>0</v>
      </c>
      <c r="BH322" s="94">
        <f t="shared" si="126"/>
        <v>0</v>
      </c>
      <c r="BI322" s="94">
        <f t="shared" si="127"/>
        <v>0</v>
      </c>
      <c r="BJ322" s="94">
        <f t="shared" si="128"/>
        <v>0</v>
      </c>
      <c r="BK322" s="94">
        <f t="shared" si="129"/>
        <v>0</v>
      </c>
      <c r="BL322" s="94">
        <f t="shared" si="130"/>
        <v>0</v>
      </c>
      <c r="BM322" s="94">
        <f t="shared" si="131"/>
        <v>0</v>
      </c>
      <c r="BN322" s="94">
        <f t="shared" si="132"/>
        <v>0</v>
      </c>
      <c r="BO322" s="94">
        <f t="shared" si="133"/>
        <v>0</v>
      </c>
      <c r="BP322" s="94">
        <f t="shared" si="134"/>
        <v>0</v>
      </c>
      <c r="BQ322" s="94">
        <f t="shared" si="135"/>
        <v>0</v>
      </c>
    </row>
    <row r="323" spans="1:69">
      <c r="A323" s="21" t="s">
        <v>492</v>
      </c>
      <c r="B323" s="21" t="s">
        <v>586</v>
      </c>
      <c r="C323" s="22" t="s">
        <v>587</v>
      </c>
      <c r="D323" s="57">
        <v>0</v>
      </c>
      <c r="E323" s="57">
        <f t="shared" si="136"/>
        <v>0</v>
      </c>
      <c r="F323" s="19">
        <v>0</v>
      </c>
      <c r="G323" s="19">
        <v>0</v>
      </c>
      <c r="H323" s="19">
        <v>0</v>
      </c>
      <c r="I323" s="19">
        <v>0</v>
      </c>
      <c r="J323" s="19">
        <v>0</v>
      </c>
      <c r="K323" s="19">
        <v>0</v>
      </c>
      <c r="L323" s="19">
        <v>10600000</v>
      </c>
      <c r="M323" s="19">
        <v>8400000</v>
      </c>
      <c r="N323" s="19">
        <v>7500000</v>
      </c>
      <c r="O323" s="19">
        <v>0</v>
      </c>
      <c r="P323" s="19">
        <v>0</v>
      </c>
      <c r="Q323" s="19">
        <v>0</v>
      </c>
      <c r="S323" s="57">
        <f t="shared" si="137"/>
        <v>0</v>
      </c>
      <c r="T323" s="57">
        <f t="shared" si="137"/>
        <v>0</v>
      </c>
      <c r="U323" s="57">
        <f t="shared" si="137"/>
        <v>0</v>
      </c>
      <c r="V323" s="57">
        <f t="shared" si="137"/>
        <v>0</v>
      </c>
      <c r="W323" s="57">
        <f t="shared" si="137"/>
        <v>0</v>
      </c>
      <c r="X323" s="57">
        <f t="shared" si="137"/>
        <v>0</v>
      </c>
      <c r="Y323" s="73">
        <f>L323+Sheet3!I$32</f>
        <v>12600000</v>
      </c>
      <c r="Z323" s="73">
        <f>M323+Sheet3!J$32</f>
        <v>9400000</v>
      </c>
      <c r="AA323" s="73">
        <f>N323+Sheet3!K$32</f>
        <v>8500000</v>
      </c>
      <c r="AB323" s="57">
        <f t="shared" si="138"/>
        <v>0</v>
      </c>
      <c r="AC323" s="57">
        <f t="shared" si="138"/>
        <v>0</v>
      </c>
      <c r="AD323" s="57">
        <f t="shared" si="138"/>
        <v>0</v>
      </c>
      <c r="AF323" s="19">
        <v>0</v>
      </c>
      <c r="AG323" s="19">
        <v>0</v>
      </c>
      <c r="AH323" s="19">
        <v>0</v>
      </c>
      <c r="AI323" s="19">
        <v>0</v>
      </c>
      <c r="AJ323" s="19">
        <v>0</v>
      </c>
      <c r="AK323" s="19">
        <v>0</v>
      </c>
      <c r="AL323" s="19">
        <v>12600000</v>
      </c>
      <c r="AM323" s="19">
        <v>9400000</v>
      </c>
      <c r="AN323" s="19">
        <v>8500000</v>
      </c>
      <c r="AO323" s="19">
        <v>0</v>
      </c>
      <c r="AP323" s="19">
        <v>0</v>
      </c>
      <c r="AQ323" s="19">
        <v>0</v>
      </c>
      <c r="AS323" s="57">
        <f t="shared" si="112"/>
        <v>0</v>
      </c>
      <c r="AT323" s="57">
        <f t="shared" si="113"/>
        <v>0</v>
      </c>
      <c r="AU323" s="57">
        <f t="shared" si="114"/>
        <v>0</v>
      </c>
      <c r="AV323" s="57">
        <f t="shared" si="115"/>
        <v>0</v>
      </c>
      <c r="AW323" s="57">
        <f t="shared" si="116"/>
        <v>0</v>
      </c>
      <c r="AX323" s="57">
        <f t="shared" si="117"/>
        <v>0</v>
      </c>
      <c r="AY323" s="57">
        <f t="shared" si="118"/>
        <v>0</v>
      </c>
      <c r="AZ323" s="57">
        <f t="shared" si="119"/>
        <v>0</v>
      </c>
      <c r="BA323" s="57">
        <f t="shared" si="120"/>
        <v>0</v>
      </c>
      <c r="BB323" s="57">
        <f t="shared" si="121"/>
        <v>0</v>
      </c>
      <c r="BC323" s="57">
        <f t="shared" si="122"/>
        <v>0</v>
      </c>
      <c r="BD323" s="57">
        <f t="shared" si="123"/>
        <v>0</v>
      </c>
      <c r="BF323" s="94">
        <f t="shared" si="124"/>
        <v>0</v>
      </c>
      <c r="BG323" s="94">
        <f t="shared" si="125"/>
        <v>0</v>
      </c>
      <c r="BH323" s="94">
        <f t="shared" si="126"/>
        <v>0</v>
      </c>
      <c r="BI323" s="94">
        <f t="shared" si="127"/>
        <v>0</v>
      </c>
      <c r="BJ323" s="94">
        <f t="shared" si="128"/>
        <v>0</v>
      </c>
      <c r="BK323" s="94">
        <f t="shared" si="129"/>
        <v>-12600000</v>
      </c>
      <c r="BL323" s="94">
        <f t="shared" si="130"/>
        <v>3200000</v>
      </c>
      <c r="BM323" s="94">
        <f t="shared" si="131"/>
        <v>900000</v>
      </c>
      <c r="BN323" s="94">
        <f t="shared" si="132"/>
        <v>8500000</v>
      </c>
      <c r="BO323" s="94">
        <f t="shared" si="133"/>
        <v>0</v>
      </c>
      <c r="BP323" s="94">
        <f t="shared" si="134"/>
        <v>0</v>
      </c>
      <c r="BQ323" s="94">
        <f t="shared" si="135"/>
        <v>0</v>
      </c>
    </row>
    <row r="324" spans="1:69">
      <c r="A324" s="21" t="s">
        <v>492</v>
      </c>
      <c r="B324" s="21" t="s">
        <v>588</v>
      </c>
      <c r="C324" s="22" t="s">
        <v>589</v>
      </c>
      <c r="D324" s="57">
        <v>0</v>
      </c>
      <c r="E324" s="57">
        <f t="shared" si="136"/>
        <v>0</v>
      </c>
      <c r="F324" s="19">
        <v>0</v>
      </c>
      <c r="G324" s="19">
        <v>0</v>
      </c>
      <c r="H324" s="19">
        <v>0</v>
      </c>
      <c r="I324" s="19">
        <v>0</v>
      </c>
      <c r="J324" s="19">
        <v>0</v>
      </c>
      <c r="K324" s="19">
        <v>0</v>
      </c>
      <c r="L324" s="19">
        <v>0</v>
      </c>
      <c r="M324" s="19">
        <v>0</v>
      </c>
      <c r="N324" s="19">
        <v>0</v>
      </c>
      <c r="O324" s="19">
        <v>0</v>
      </c>
      <c r="P324" s="19">
        <v>0</v>
      </c>
      <c r="Q324" s="19">
        <v>0</v>
      </c>
      <c r="S324" s="57">
        <f t="shared" si="137"/>
        <v>0</v>
      </c>
      <c r="T324" s="57">
        <f t="shared" si="137"/>
        <v>0</v>
      </c>
      <c r="U324" s="57">
        <f t="shared" si="137"/>
        <v>0</v>
      </c>
      <c r="V324" s="57">
        <f t="shared" ref="V324:Z386" si="139">I324</f>
        <v>0</v>
      </c>
      <c r="W324" s="57">
        <f t="shared" si="139"/>
        <v>0</v>
      </c>
      <c r="X324" s="57">
        <f t="shared" si="139"/>
        <v>0</v>
      </c>
      <c r="Y324" s="57">
        <f t="shared" si="139"/>
        <v>0</v>
      </c>
      <c r="Z324" s="57">
        <f t="shared" si="138"/>
        <v>0</v>
      </c>
      <c r="AA324" s="57">
        <f t="shared" si="138"/>
        <v>0</v>
      </c>
      <c r="AB324" s="57">
        <f t="shared" si="138"/>
        <v>0</v>
      </c>
      <c r="AC324" s="57">
        <f t="shared" si="138"/>
        <v>0</v>
      </c>
      <c r="AD324" s="57">
        <f t="shared" si="138"/>
        <v>0</v>
      </c>
      <c r="AF324" s="19">
        <v>0</v>
      </c>
      <c r="AG324" s="19">
        <v>0</v>
      </c>
      <c r="AH324" s="19">
        <v>0</v>
      </c>
      <c r="AI324" s="19">
        <v>0</v>
      </c>
      <c r="AJ324" s="19">
        <v>0</v>
      </c>
      <c r="AK324" s="19">
        <v>0</v>
      </c>
      <c r="AL324" s="19">
        <v>0</v>
      </c>
      <c r="AM324" s="19">
        <v>0</v>
      </c>
      <c r="AN324" s="19">
        <v>0</v>
      </c>
      <c r="AO324" s="19">
        <v>0</v>
      </c>
      <c r="AP324" s="19">
        <v>0</v>
      </c>
      <c r="AQ324" s="19">
        <v>0</v>
      </c>
      <c r="AS324" s="57">
        <f t="shared" si="112"/>
        <v>0</v>
      </c>
      <c r="AT324" s="57">
        <f t="shared" si="113"/>
        <v>0</v>
      </c>
      <c r="AU324" s="57">
        <f t="shared" si="114"/>
        <v>0</v>
      </c>
      <c r="AV324" s="57">
        <f t="shared" si="115"/>
        <v>0</v>
      </c>
      <c r="AW324" s="57">
        <f t="shared" si="116"/>
        <v>0</v>
      </c>
      <c r="AX324" s="57">
        <f t="shared" si="117"/>
        <v>0</v>
      </c>
      <c r="AY324" s="57">
        <f t="shared" si="118"/>
        <v>0</v>
      </c>
      <c r="AZ324" s="57">
        <f t="shared" si="119"/>
        <v>0</v>
      </c>
      <c r="BA324" s="57">
        <f t="shared" si="120"/>
        <v>0</v>
      </c>
      <c r="BB324" s="57">
        <f t="shared" si="121"/>
        <v>0</v>
      </c>
      <c r="BC324" s="57">
        <f t="shared" si="122"/>
        <v>0</v>
      </c>
      <c r="BD324" s="57">
        <f t="shared" si="123"/>
        <v>0</v>
      </c>
      <c r="BF324" s="94">
        <f t="shared" si="124"/>
        <v>0</v>
      </c>
      <c r="BG324" s="94">
        <f t="shared" si="125"/>
        <v>0</v>
      </c>
      <c r="BH324" s="94">
        <f t="shared" si="126"/>
        <v>0</v>
      </c>
      <c r="BI324" s="94">
        <f t="shared" si="127"/>
        <v>0</v>
      </c>
      <c r="BJ324" s="94">
        <f t="shared" si="128"/>
        <v>0</v>
      </c>
      <c r="BK324" s="94">
        <f t="shared" si="129"/>
        <v>0</v>
      </c>
      <c r="BL324" s="94">
        <f t="shared" si="130"/>
        <v>0</v>
      </c>
      <c r="BM324" s="94">
        <f t="shared" si="131"/>
        <v>0</v>
      </c>
      <c r="BN324" s="94">
        <f t="shared" si="132"/>
        <v>0</v>
      </c>
      <c r="BO324" s="94">
        <f t="shared" si="133"/>
        <v>0</v>
      </c>
      <c r="BP324" s="94">
        <f t="shared" si="134"/>
        <v>0</v>
      </c>
      <c r="BQ324" s="94">
        <f t="shared" si="135"/>
        <v>0</v>
      </c>
    </row>
    <row r="325" spans="1:69">
      <c r="A325" s="21" t="s">
        <v>492</v>
      </c>
      <c r="B325" s="21" t="s">
        <v>590</v>
      </c>
      <c r="C325" s="22" t="s">
        <v>591</v>
      </c>
      <c r="D325" s="57">
        <v>0</v>
      </c>
      <c r="E325" s="57">
        <f t="shared" si="136"/>
        <v>0</v>
      </c>
      <c r="F325" s="19">
        <v>0</v>
      </c>
      <c r="G325" s="19">
        <v>0</v>
      </c>
      <c r="H325" s="19">
        <v>0</v>
      </c>
      <c r="I325" s="19">
        <v>0</v>
      </c>
      <c r="J325" s="19">
        <v>0</v>
      </c>
      <c r="K325" s="19">
        <v>0</v>
      </c>
      <c r="L325" s="19">
        <v>0</v>
      </c>
      <c r="M325" s="19">
        <v>0</v>
      </c>
      <c r="N325" s="19">
        <v>0</v>
      </c>
      <c r="O325" s="19">
        <v>0</v>
      </c>
      <c r="P325" s="19">
        <v>0</v>
      </c>
      <c r="Q325" s="19">
        <v>0</v>
      </c>
      <c r="S325" s="57">
        <f t="shared" ref="S325:Z387" si="140">F325</f>
        <v>0</v>
      </c>
      <c r="T325" s="57">
        <f t="shared" si="140"/>
        <v>0</v>
      </c>
      <c r="U325" s="57">
        <f t="shared" si="140"/>
        <v>0</v>
      </c>
      <c r="V325" s="57">
        <f t="shared" si="139"/>
        <v>0</v>
      </c>
      <c r="W325" s="57">
        <f t="shared" si="139"/>
        <v>0</v>
      </c>
      <c r="X325" s="57">
        <f t="shared" si="139"/>
        <v>0</v>
      </c>
      <c r="Y325" s="57">
        <f t="shared" si="139"/>
        <v>0</v>
      </c>
      <c r="Z325" s="57">
        <f t="shared" si="138"/>
        <v>0</v>
      </c>
      <c r="AA325" s="57">
        <f t="shared" si="138"/>
        <v>0</v>
      </c>
      <c r="AB325" s="57">
        <f t="shared" si="138"/>
        <v>0</v>
      </c>
      <c r="AC325" s="57">
        <f t="shared" si="138"/>
        <v>0</v>
      </c>
      <c r="AD325" s="57">
        <f t="shared" si="138"/>
        <v>0</v>
      </c>
      <c r="AF325" s="19">
        <v>0</v>
      </c>
      <c r="AG325" s="19">
        <v>0</v>
      </c>
      <c r="AH325" s="19">
        <v>0</v>
      </c>
      <c r="AI325" s="19">
        <v>0</v>
      </c>
      <c r="AJ325" s="19">
        <v>0</v>
      </c>
      <c r="AK325" s="19">
        <v>0</v>
      </c>
      <c r="AL325" s="19">
        <v>0</v>
      </c>
      <c r="AM325" s="19">
        <v>0</v>
      </c>
      <c r="AN325" s="19">
        <v>0</v>
      </c>
      <c r="AO325" s="19">
        <v>0</v>
      </c>
      <c r="AP325" s="19">
        <v>0</v>
      </c>
      <c r="AQ325" s="19">
        <v>0</v>
      </c>
      <c r="AS325" s="57">
        <f t="shared" si="112"/>
        <v>0</v>
      </c>
      <c r="AT325" s="57">
        <f t="shared" si="113"/>
        <v>0</v>
      </c>
      <c r="AU325" s="57">
        <f t="shared" si="114"/>
        <v>0</v>
      </c>
      <c r="AV325" s="57">
        <f t="shared" si="115"/>
        <v>0</v>
      </c>
      <c r="AW325" s="57">
        <f t="shared" si="116"/>
        <v>0</v>
      </c>
      <c r="AX325" s="57">
        <f t="shared" si="117"/>
        <v>0</v>
      </c>
      <c r="AY325" s="57">
        <f t="shared" si="118"/>
        <v>0</v>
      </c>
      <c r="AZ325" s="57">
        <f t="shared" si="119"/>
        <v>0</v>
      </c>
      <c r="BA325" s="57">
        <f t="shared" si="120"/>
        <v>0</v>
      </c>
      <c r="BB325" s="57">
        <f t="shared" si="121"/>
        <v>0</v>
      </c>
      <c r="BC325" s="57">
        <f t="shared" si="122"/>
        <v>0</v>
      </c>
      <c r="BD325" s="57">
        <f t="shared" si="123"/>
        <v>0</v>
      </c>
      <c r="BF325" s="94">
        <f t="shared" si="124"/>
        <v>0</v>
      </c>
      <c r="BG325" s="94">
        <f t="shared" si="125"/>
        <v>0</v>
      </c>
      <c r="BH325" s="94">
        <f t="shared" si="126"/>
        <v>0</v>
      </c>
      <c r="BI325" s="94">
        <f t="shared" si="127"/>
        <v>0</v>
      </c>
      <c r="BJ325" s="94">
        <f t="shared" si="128"/>
        <v>0</v>
      </c>
      <c r="BK325" s="94">
        <f t="shared" si="129"/>
        <v>0</v>
      </c>
      <c r="BL325" s="94">
        <f t="shared" si="130"/>
        <v>0</v>
      </c>
      <c r="BM325" s="94">
        <f t="shared" si="131"/>
        <v>0</v>
      </c>
      <c r="BN325" s="94">
        <f t="shared" si="132"/>
        <v>0</v>
      </c>
      <c r="BO325" s="94">
        <f t="shared" si="133"/>
        <v>0</v>
      </c>
      <c r="BP325" s="94">
        <f t="shared" si="134"/>
        <v>0</v>
      </c>
      <c r="BQ325" s="94">
        <f t="shared" si="135"/>
        <v>0</v>
      </c>
    </row>
    <row r="326" spans="1:69">
      <c r="A326" s="21" t="s">
        <v>492</v>
      </c>
      <c r="B326" s="21" t="s">
        <v>592</v>
      </c>
      <c r="C326" s="22" t="s">
        <v>593</v>
      </c>
      <c r="D326" s="57">
        <v>0</v>
      </c>
      <c r="E326" s="57">
        <f t="shared" si="136"/>
        <v>0</v>
      </c>
      <c r="F326" s="19">
        <v>0</v>
      </c>
      <c r="G326" s="19">
        <v>0</v>
      </c>
      <c r="H326" s="19">
        <v>0</v>
      </c>
      <c r="I326" s="19">
        <v>0</v>
      </c>
      <c r="J326" s="19">
        <v>0</v>
      </c>
      <c r="K326" s="19">
        <v>0</v>
      </c>
      <c r="L326" s="19">
        <v>0</v>
      </c>
      <c r="M326" s="19">
        <v>0</v>
      </c>
      <c r="N326" s="19">
        <v>0</v>
      </c>
      <c r="O326" s="19">
        <v>0</v>
      </c>
      <c r="P326" s="19">
        <v>0</v>
      </c>
      <c r="Q326" s="19">
        <v>0</v>
      </c>
      <c r="S326" s="57">
        <f t="shared" si="140"/>
        <v>0</v>
      </c>
      <c r="T326" s="57">
        <f t="shared" si="140"/>
        <v>0</v>
      </c>
      <c r="U326" s="57">
        <f t="shared" si="140"/>
        <v>0</v>
      </c>
      <c r="V326" s="57">
        <f t="shared" si="139"/>
        <v>0</v>
      </c>
      <c r="W326" s="57">
        <f t="shared" si="139"/>
        <v>0</v>
      </c>
      <c r="X326" s="57">
        <f t="shared" si="139"/>
        <v>0</v>
      </c>
      <c r="Y326" s="57">
        <f t="shared" si="139"/>
        <v>0</v>
      </c>
      <c r="Z326" s="57">
        <f t="shared" si="138"/>
        <v>0</v>
      </c>
      <c r="AA326" s="57">
        <f t="shared" si="138"/>
        <v>0</v>
      </c>
      <c r="AB326" s="57">
        <f t="shared" si="138"/>
        <v>0</v>
      </c>
      <c r="AC326" s="57">
        <f t="shared" si="138"/>
        <v>0</v>
      </c>
      <c r="AD326" s="57">
        <f t="shared" si="138"/>
        <v>0</v>
      </c>
      <c r="AF326" s="19">
        <v>0</v>
      </c>
      <c r="AG326" s="19">
        <v>0</v>
      </c>
      <c r="AH326" s="19">
        <v>0</v>
      </c>
      <c r="AI326" s="19">
        <v>0</v>
      </c>
      <c r="AJ326" s="19">
        <v>0</v>
      </c>
      <c r="AK326" s="19">
        <v>0</v>
      </c>
      <c r="AL326" s="19">
        <v>0</v>
      </c>
      <c r="AM326" s="19">
        <v>0</v>
      </c>
      <c r="AN326" s="19">
        <v>0</v>
      </c>
      <c r="AO326" s="19">
        <v>0</v>
      </c>
      <c r="AP326" s="19">
        <v>0</v>
      </c>
      <c r="AQ326" s="19">
        <v>0</v>
      </c>
      <c r="AS326" s="57">
        <f t="shared" si="112"/>
        <v>0</v>
      </c>
      <c r="AT326" s="57">
        <f t="shared" si="113"/>
        <v>0</v>
      </c>
      <c r="AU326" s="57">
        <f t="shared" si="114"/>
        <v>0</v>
      </c>
      <c r="AV326" s="57">
        <f t="shared" si="115"/>
        <v>0</v>
      </c>
      <c r="AW326" s="57">
        <f t="shared" si="116"/>
        <v>0</v>
      </c>
      <c r="AX326" s="57">
        <f t="shared" si="117"/>
        <v>0</v>
      </c>
      <c r="AY326" s="57">
        <f t="shared" si="118"/>
        <v>0</v>
      </c>
      <c r="AZ326" s="57">
        <f t="shared" si="119"/>
        <v>0</v>
      </c>
      <c r="BA326" s="57">
        <f t="shared" si="120"/>
        <v>0</v>
      </c>
      <c r="BB326" s="57">
        <f t="shared" si="121"/>
        <v>0</v>
      </c>
      <c r="BC326" s="57">
        <f t="shared" si="122"/>
        <v>0</v>
      </c>
      <c r="BD326" s="57">
        <f t="shared" si="123"/>
        <v>0</v>
      </c>
      <c r="BF326" s="94">
        <f t="shared" si="124"/>
        <v>0</v>
      </c>
      <c r="BG326" s="94">
        <f t="shared" si="125"/>
        <v>0</v>
      </c>
      <c r="BH326" s="94">
        <f t="shared" si="126"/>
        <v>0</v>
      </c>
      <c r="BI326" s="94">
        <f t="shared" si="127"/>
        <v>0</v>
      </c>
      <c r="BJ326" s="94">
        <f t="shared" si="128"/>
        <v>0</v>
      </c>
      <c r="BK326" s="94">
        <f t="shared" si="129"/>
        <v>0</v>
      </c>
      <c r="BL326" s="94">
        <f t="shared" si="130"/>
        <v>0</v>
      </c>
      <c r="BM326" s="94">
        <f t="shared" si="131"/>
        <v>0</v>
      </c>
      <c r="BN326" s="94">
        <f t="shared" si="132"/>
        <v>0</v>
      </c>
      <c r="BO326" s="94">
        <f t="shared" si="133"/>
        <v>0</v>
      </c>
      <c r="BP326" s="94">
        <f t="shared" si="134"/>
        <v>0</v>
      </c>
      <c r="BQ326" s="94">
        <f t="shared" si="135"/>
        <v>0</v>
      </c>
    </row>
    <row r="327" spans="1:69">
      <c r="A327" s="21" t="s">
        <v>492</v>
      </c>
      <c r="B327" s="21" t="s">
        <v>594</v>
      </c>
      <c r="C327" s="22" t="s">
        <v>595</v>
      </c>
      <c r="D327" s="57">
        <v>0</v>
      </c>
      <c r="E327" s="57">
        <f t="shared" si="136"/>
        <v>0</v>
      </c>
      <c r="F327" s="19">
        <v>0</v>
      </c>
      <c r="G327" s="19">
        <v>0</v>
      </c>
      <c r="H327" s="19">
        <v>0</v>
      </c>
      <c r="I327" s="19">
        <v>0</v>
      </c>
      <c r="J327" s="19">
        <v>0</v>
      </c>
      <c r="K327" s="19">
        <v>0</v>
      </c>
      <c r="L327" s="19">
        <v>0</v>
      </c>
      <c r="M327" s="19">
        <v>0</v>
      </c>
      <c r="N327" s="19">
        <v>5300000</v>
      </c>
      <c r="O327" s="19">
        <v>4800000</v>
      </c>
      <c r="P327" s="19">
        <v>0</v>
      </c>
      <c r="Q327" s="19">
        <v>0</v>
      </c>
      <c r="S327" s="57">
        <f t="shared" si="140"/>
        <v>0</v>
      </c>
      <c r="T327" s="57">
        <f t="shared" si="140"/>
        <v>0</v>
      </c>
      <c r="U327" s="57">
        <f t="shared" si="140"/>
        <v>0</v>
      </c>
      <c r="V327" s="57">
        <f t="shared" si="139"/>
        <v>0</v>
      </c>
      <c r="W327" s="57">
        <f t="shared" si="139"/>
        <v>0</v>
      </c>
      <c r="X327" s="57">
        <f t="shared" si="139"/>
        <v>0</v>
      </c>
      <c r="Y327" s="57">
        <f t="shared" si="139"/>
        <v>0</v>
      </c>
      <c r="Z327" s="57">
        <f t="shared" si="138"/>
        <v>0</v>
      </c>
      <c r="AA327" s="57">
        <f t="shared" si="138"/>
        <v>5300000</v>
      </c>
      <c r="AB327" s="57">
        <f t="shared" si="138"/>
        <v>4800000</v>
      </c>
      <c r="AC327" s="57">
        <f t="shared" si="138"/>
        <v>0</v>
      </c>
      <c r="AD327" s="57">
        <f t="shared" si="138"/>
        <v>0</v>
      </c>
      <c r="AF327" s="19">
        <v>0</v>
      </c>
      <c r="AG327" s="19">
        <v>0</v>
      </c>
      <c r="AH327" s="19">
        <v>0</v>
      </c>
      <c r="AI327" s="19">
        <v>0</v>
      </c>
      <c r="AJ327" s="19">
        <v>0</v>
      </c>
      <c r="AK327" s="19">
        <v>0</v>
      </c>
      <c r="AL327" s="19">
        <v>0</v>
      </c>
      <c r="AM327" s="19">
        <v>0</v>
      </c>
      <c r="AN327" s="19">
        <v>5300000</v>
      </c>
      <c r="AO327" s="19">
        <v>4800000</v>
      </c>
      <c r="AP327" s="19">
        <v>0</v>
      </c>
      <c r="AQ327" s="19">
        <v>0</v>
      </c>
      <c r="AS327" s="57">
        <f t="shared" si="112"/>
        <v>0</v>
      </c>
      <c r="AT327" s="57">
        <f t="shared" si="113"/>
        <v>0</v>
      </c>
      <c r="AU327" s="57">
        <f t="shared" si="114"/>
        <v>0</v>
      </c>
      <c r="AV327" s="57">
        <f t="shared" si="115"/>
        <v>0</v>
      </c>
      <c r="AW327" s="57">
        <f t="shared" si="116"/>
        <v>0</v>
      </c>
      <c r="AX327" s="57">
        <f t="shared" si="117"/>
        <v>0</v>
      </c>
      <c r="AY327" s="57">
        <f t="shared" si="118"/>
        <v>0</v>
      </c>
      <c r="AZ327" s="57">
        <f t="shared" si="119"/>
        <v>0</v>
      </c>
      <c r="BA327" s="57">
        <f t="shared" si="120"/>
        <v>0</v>
      </c>
      <c r="BB327" s="57">
        <f t="shared" si="121"/>
        <v>0</v>
      </c>
      <c r="BC327" s="57">
        <f t="shared" si="122"/>
        <v>0</v>
      </c>
      <c r="BD327" s="57">
        <f t="shared" si="123"/>
        <v>0</v>
      </c>
      <c r="BF327" s="94">
        <f t="shared" si="124"/>
        <v>0</v>
      </c>
      <c r="BG327" s="94">
        <f t="shared" si="125"/>
        <v>0</v>
      </c>
      <c r="BH327" s="94">
        <f t="shared" si="126"/>
        <v>0</v>
      </c>
      <c r="BI327" s="94">
        <f t="shared" si="127"/>
        <v>0</v>
      </c>
      <c r="BJ327" s="94">
        <f t="shared" si="128"/>
        <v>0</v>
      </c>
      <c r="BK327" s="94">
        <f t="shared" si="129"/>
        <v>0</v>
      </c>
      <c r="BL327" s="94">
        <f t="shared" si="130"/>
        <v>0</v>
      </c>
      <c r="BM327" s="94">
        <f t="shared" si="131"/>
        <v>-5300000</v>
      </c>
      <c r="BN327" s="94">
        <f t="shared" si="132"/>
        <v>500000</v>
      </c>
      <c r="BO327" s="94">
        <f t="shared" si="133"/>
        <v>4800000</v>
      </c>
      <c r="BP327" s="94">
        <f t="shared" si="134"/>
        <v>0</v>
      </c>
      <c r="BQ327" s="94">
        <f t="shared" si="135"/>
        <v>0</v>
      </c>
    </row>
    <row r="328" spans="1:69">
      <c r="A328" s="21" t="s">
        <v>492</v>
      </c>
      <c r="B328" s="21" t="s">
        <v>596</v>
      </c>
      <c r="C328" s="22" t="s">
        <v>597</v>
      </c>
      <c r="D328" s="57">
        <v>0</v>
      </c>
      <c r="E328" s="57">
        <f t="shared" si="136"/>
        <v>0</v>
      </c>
      <c r="F328" s="19">
        <v>0</v>
      </c>
      <c r="G328" s="19">
        <v>0</v>
      </c>
      <c r="H328" s="19">
        <v>0</v>
      </c>
      <c r="I328" s="19">
        <v>0</v>
      </c>
      <c r="J328" s="19">
        <v>0</v>
      </c>
      <c r="K328" s="19">
        <v>0</v>
      </c>
      <c r="L328" s="19">
        <v>0</v>
      </c>
      <c r="M328" s="19">
        <v>0</v>
      </c>
      <c r="N328" s="19">
        <v>5300000</v>
      </c>
      <c r="O328" s="19">
        <v>4800000</v>
      </c>
      <c r="P328" s="19">
        <v>0</v>
      </c>
      <c r="Q328" s="19">
        <v>0</v>
      </c>
      <c r="S328" s="57">
        <f t="shared" si="140"/>
        <v>0</v>
      </c>
      <c r="T328" s="57">
        <f t="shared" si="140"/>
        <v>0</v>
      </c>
      <c r="U328" s="57">
        <f t="shared" si="140"/>
        <v>0</v>
      </c>
      <c r="V328" s="57">
        <f t="shared" si="139"/>
        <v>0</v>
      </c>
      <c r="W328" s="57">
        <f t="shared" si="139"/>
        <v>0</v>
      </c>
      <c r="X328" s="57">
        <f t="shared" si="139"/>
        <v>0</v>
      </c>
      <c r="Y328" s="57">
        <f t="shared" si="139"/>
        <v>0</v>
      </c>
      <c r="Z328" s="57">
        <f t="shared" si="138"/>
        <v>0</v>
      </c>
      <c r="AA328" s="57">
        <f t="shared" si="138"/>
        <v>5300000</v>
      </c>
      <c r="AB328" s="57">
        <f t="shared" si="138"/>
        <v>4800000</v>
      </c>
      <c r="AC328" s="57">
        <f t="shared" si="138"/>
        <v>0</v>
      </c>
      <c r="AD328" s="57">
        <f t="shared" si="138"/>
        <v>0</v>
      </c>
      <c r="AF328" s="19">
        <v>0</v>
      </c>
      <c r="AG328" s="19">
        <v>0</v>
      </c>
      <c r="AH328" s="19">
        <v>0</v>
      </c>
      <c r="AI328" s="19">
        <v>0</v>
      </c>
      <c r="AJ328" s="19">
        <v>0</v>
      </c>
      <c r="AK328" s="19">
        <v>0</v>
      </c>
      <c r="AL328" s="19">
        <v>0</v>
      </c>
      <c r="AM328" s="19">
        <v>0</v>
      </c>
      <c r="AN328" s="19">
        <v>5300000</v>
      </c>
      <c r="AO328" s="19">
        <v>4800000</v>
      </c>
      <c r="AP328" s="19">
        <v>0</v>
      </c>
      <c r="AQ328" s="19">
        <v>0</v>
      </c>
      <c r="AS328" s="57">
        <f t="shared" si="112"/>
        <v>0</v>
      </c>
      <c r="AT328" s="57">
        <f t="shared" si="113"/>
        <v>0</v>
      </c>
      <c r="AU328" s="57">
        <f t="shared" si="114"/>
        <v>0</v>
      </c>
      <c r="AV328" s="57">
        <f t="shared" si="115"/>
        <v>0</v>
      </c>
      <c r="AW328" s="57">
        <f t="shared" si="116"/>
        <v>0</v>
      </c>
      <c r="AX328" s="57">
        <f t="shared" si="117"/>
        <v>0</v>
      </c>
      <c r="AY328" s="57">
        <f t="shared" si="118"/>
        <v>0</v>
      </c>
      <c r="AZ328" s="57">
        <f t="shared" si="119"/>
        <v>0</v>
      </c>
      <c r="BA328" s="57">
        <f t="shared" si="120"/>
        <v>0</v>
      </c>
      <c r="BB328" s="57">
        <f t="shared" si="121"/>
        <v>0</v>
      </c>
      <c r="BC328" s="57">
        <f t="shared" si="122"/>
        <v>0</v>
      </c>
      <c r="BD328" s="57">
        <f t="shared" si="123"/>
        <v>0</v>
      </c>
      <c r="BF328" s="94">
        <f t="shared" si="124"/>
        <v>0</v>
      </c>
      <c r="BG328" s="94">
        <f t="shared" si="125"/>
        <v>0</v>
      </c>
      <c r="BH328" s="94">
        <f t="shared" si="126"/>
        <v>0</v>
      </c>
      <c r="BI328" s="94">
        <f t="shared" si="127"/>
        <v>0</v>
      </c>
      <c r="BJ328" s="94">
        <f t="shared" si="128"/>
        <v>0</v>
      </c>
      <c r="BK328" s="94">
        <f t="shared" si="129"/>
        <v>0</v>
      </c>
      <c r="BL328" s="94">
        <f t="shared" si="130"/>
        <v>0</v>
      </c>
      <c r="BM328" s="94">
        <f t="shared" si="131"/>
        <v>-5300000</v>
      </c>
      <c r="BN328" s="94">
        <f t="shared" si="132"/>
        <v>500000</v>
      </c>
      <c r="BO328" s="94">
        <f t="shared" si="133"/>
        <v>4800000</v>
      </c>
      <c r="BP328" s="94">
        <f t="shared" si="134"/>
        <v>0</v>
      </c>
      <c r="BQ328" s="94">
        <f t="shared" si="135"/>
        <v>0</v>
      </c>
    </row>
    <row r="329" spans="1:69">
      <c r="A329" s="21" t="s">
        <v>492</v>
      </c>
      <c r="B329" s="21" t="s">
        <v>598</v>
      </c>
      <c r="C329" s="22" t="s">
        <v>599</v>
      </c>
      <c r="D329" s="57">
        <v>0</v>
      </c>
      <c r="E329" s="57">
        <f t="shared" si="136"/>
        <v>0</v>
      </c>
      <c r="F329" s="19">
        <v>0</v>
      </c>
      <c r="G329" s="19">
        <v>0</v>
      </c>
      <c r="H329" s="19">
        <v>0</v>
      </c>
      <c r="I329" s="19">
        <v>0</v>
      </c>
      <c r="J329" s="19">
        <v>0</v>
      </c>
      <c r="K329" s="19">
        <v>0</v>
      </c>
      <c r="L329" s="19">
        <v>0</v>
      </c>
      <c r="M329" s="19">
        <v>0</v>
      </c>
      <c r="N329" s="19">
        <v>5300000</v>
      </c>
      <c r="O329" s="19">
        <v>4800000</v>
      </c>
      <c r="P329" s="19">
        <v>0</v>
      </c>
      <c r="Q329" s="19">
        <v>0</v>
      </c>
      <c r="S329" s="57">
        <f t="shared" si="140"/>
        <v>0</v>
      </c>
      <c r="T329" s="57">
        <f t="shared" si="140"/>
        <v>0</v>
      </c>
      <c r="U329" s="57">
        <f t="shared" si="140"/>
        <v>0</v>
      </c>
      <c r="V329" s="57">
        <f t="shared" si="139"/>
        <v>0</v>
      </c>
      <c r="W329" s="57">
        <f t="shared" si="139"/>
        <v>0</v>
      </c>
      <c r="X329" s="57">
        <f t="shared" si="139"/>
        <v>0</v>
      </c>
      <c r="Y329" s="57">
        <f t="shared" si="139"/>
        <v>0</v>
      </c>
      <c r="Z329" s="57">
        <f t="shared" si="138"/>
        <v>0</v>
      </c>
      <c r="AA329" s="57">
        <f t="shared" si="138"/>
        <v>5300000</v>
      </c>
      <c r="AB329" s="57">
        <f t="shared" si="138"/>
        <v>4800000</v>
      </c>
      <c r="AC329" s="57">
        <f t="shared" si="138"/>
        <v>0</v>
      </c>
      <c r="AD329" s="57">
        <f t="shared" si="138"/>
        <v>0</v>
      </c>
      <c r="AF329" s="19">
        <v>0</v>
      </c>
      <c r="AG329" s="19">
        <v>0</v>
      </c>
      <c r="AH329" s="19">
        <v>0</v>
      </c>
      <c r="AI329" s="19">
        <v>0</v>
      </c>
      <c r="AJ329" s="19">
        <v>0</v>
      </c>
      <c r="AK329" s="19">
        <v>0</v>
      </c>
      <c r="AL329" s="19">
        <v>0</v>
      </c>
      <c r="AM329" s="19">
        <v>0</v>
      </c>
      <c r="AN329" s="19">
        <v>5300000</v>
      </c>
      <c r="AO329" s="19">
        <v>4800000</v>
      </c>
      <c r="AP329" s="19">
        <v>0</v>
      </c>
      <c r="AQ329" s="19">
        <v>0</v>
      </c>
      <c r="AS329" s="57">
        <f t="shared" si="112"/>
        <v>0</v>
      </c>
      <c r="AT329" s="57">
        <f t="shared" si="113"/>
        <v>0</v>
      </c>
      <c r="AU329" s="57">
        <f t="shared" si="114"/>
        <v>0</v>
      </c>
      <c r="AV329" s="57">
        <f t="shared" si="115"/>
        <v>0</v>
      </c>
      <c r="AW329" s="57">
        <f t="shared" si="116"/>
        <v>0</v>
      </c>
      <c r="AX329" s="57">
        <f t="shared" si="117"/>
        <v>0</v>
      </c>
      <c r="AY329" s="57">
        <f t="shared" si="118"/>
        <v>0</v>
      </c>
      <c r="AZ329" s="57">
        <f t="shared" si="119"/>
        <v>0</v>
      </c>
      <c r="BA329" s="57">
        <f t="shared" si="120"/>
        <v>0</v>
      </c>
      <c r="BB329" s="57">
        <f t="shared" si="121"/>
        <v>0</v>
      </c>
      <c r="BC329" s="57">
        <f t="shared" si="122"/>
        <v>0</v>
      </c>
      <c r="BD329" s="57">
        <f t="shared" si="123"/>
        <v>0</v>
      </c>
      <c r="BF329" s="94">
        <f t="shared" si="124"/>
        <v>0</v>
      </c>
      <c r="BG329" s="94">
        <f t="shared" si="125"/>
        <v>0</v>
      </c>
      <c r="BH329" s="94">
        <f t="shared" si="126"/>
        <v>0</v>
      </c>
      <c r="BI329" s="94">
        <f t="shared" si="127"/>
        <v>0</v>
      </c>
      <c r="BJ329" s="94">
        <f t="shared" si="128"/>
        <v>0</v>
      </c>
      <c r="BK329" s="94">
        <f t="shared" si="129"/>
        <v>0</v>
      </c>
      <c r="BL329" s="94">
        <f t="shared" si="130"/>
        <v>0</v>
      </c>
      <c r="BM329" s="94">
        <f t="shared" si="131"/>
        <v>-5300000</v>
      </c>
      <c r="BN329" s="94">
        <f t="shared" si="132"/>
        <v>500000</v>
      </c>
      <c r="BO329" s="94">
        <f t="shared" si="133"/>
        <v>4800000</v>
      </c>
      <c r="BP329" s="94">
        <f t="shared" si="134"/>
        <v>0</v>
      </c>
      <c r="BQ329" s="94">
        <f t="shared" si="135"/>
        <v>0</v>
      </c>
    </row>
    <row r="330" spans="1:69">
      <c r="A330" s="21" t="s">
        <v>492</v>
      </c>
      <c r="B330" s="21" t="s">
        <v>600</v>
      </c>
      <c r="C330" s="22" t="s">
        <v>601</v>
      </c>
      <c r="D330" s="57">
        <v>0</v>
      </c>
      <c r="E330" s="57">
        <f t="shared" si="136"/>
        <v>0</v>
      </c>
      <c r="F330" s="19">
        <v>0</v>
      </c>
      <c r="G330" s="19">
        <v>0</v>
      </c>
      <c r="H330" s="19">
        <v>0</v>
      </c>
      <c r="I330" s="19">
        <v>0</v>
      </c>
      <c r="J330" s="19">
        <v>0</v>
      </c>
      <c r="K330" s="19">
        <v>0</v>
      </c>
      <c r="L330" s="19">
        <v>0</v>
      </c>
      <c r="M330" s="19">
        <v>0</v>
      </c>
      <c r="N330" s="19">
        <v>0</v>
      </c>
      <c r="O330" s="19">
        <v>4900000</v>
      </c>
      <c r="P330" s="19">
        <v>4400000</v>
      </c>
      <c r="Q330" s="19">
        <v>3900000</v>
      </c>
      <c r="S330" s="57">
        <f t="shared" si="140"/>
        <v>0</v>
      </c>
      <c r="T330" s="57">
        <f t="shared" si="140"/>
        <v>0</v>
      </c>
      <c r="U330" s="57">
        <f t="shared" si="140"/>
        <v>0</v>
      </c>
      <c r="V330" s="57">
        <f t="shared" si="139"/>
        <v>0</v>
      </c>
      <c r="W330" s="57">
        <f t="shared" si="139"/>
        <v>0</v>
      </c>
      <c r="X330" s="57">
        <f t="shared" si="139"/>
        <v>0</v>
      </c>
      <c r="Y330" s="57">
        <f t="shared" si="139"/>
        <v>0</v>
      </c>
      <c r="Z330" s="57">
        <f t="shared" si="138"/>
        <v>0</v>
      </c>
      <c r="AA330" s="57">
        <f t="shared" si="138"/>
        <v>0</v>
      </c>
      <c r="AB330" s="57">
        <f t="shared" si="138"/>
        <v>4900000</v>
      </c>
      <c r="AC330" s="57">
        <f t="shared" si="138"/>
        <v>4400000</v>
      </c>
      <c r="AD330" s="57">
        <f t="shared" si="138"/>
        <v>3900000</v>
      </c>
      <c r="AF330" s="19">
        <v>0</v>
      </c>
      <c r="AG330" s="19">
        <v>0</v>
      </c>
      <c r="AH330" s="19">
        <v>0</v>
      </c>
      <c r="AI330" s="19">
        <v>0</v>
      </c>
      <c r="AJ330" s="19">
        <v>0</v>
      </c>
      <c r="AK330" s="19">
        <v>0</v>
      </c>
      <c r="AL330" s="19">
        <v>0</v>
      </c>
      <c r="AM330" s="19">
        <v>0</v>
      </c>
      <c r="AN330" s="19">
        <v>0</v>
      </c>
      <c r="AO330" s="19">
        <v>4900000</v>
      </c>
      <c r="AP330" s="19">
        <v>4400000</v>
      </c>
      <c r="AQ330" s="19">
        <v>3900000</v>
      </c>
      <c r="AS330" s="57">
        <f t="shared" si="112"/>
        <v>0</v>
      </c>
      <c r="AT330" s="57">
        <f t="shared" si="113"/>
        <v>0</v>
      </c>
      <c r="AU330" s="57">
        <f t="shared" si="114"/>
        <v>0</v>
      </c>
      <c r="AV330" s="57">
        <f t="shared" si="115"/>
        <v>0</v>
      </c>
      <c r="AW330" s="57">
        <f t="shared" si="116"/>
        <v>0</v>
      </c>
      <c r="AX330" s="57">
        <f t="shared" si="117"/>
        <v>0</v>
      </c>
      <c r="AY330" s="57">
        <f t="shared" si="118"/>
        <v>0</v>
      </c>
      <c r="AZ330" s="57">
        <f t="shared" si="119"/>
        <v>0</v>
      </c>
      <c r="BA330" s="57">
        <f t="shared" si="120"/>
        <v>0</v>
      </c>
      <c r="BB330" s="57">
        <f t="shared" si="121"/>
        <v>0</v>
      </c>
      <c r="BC330" s="57">
        <f t="shared" si="122"/>
        <v>0</v>
      </c>
      <c r="BD330" s="57">
        <f t="shared" si="123"/>
        <v>0</v>
      </c>
      <c r="BF330" s="94">
        <f t="shared" si="124"/>
        <v>0</v>
      </c>
      <c r="BG330" s="94">
        <f t="shared" si="125"/>
        <v>0</v>
      </c>
      <c r="BH330" s="94">
        <f t="shared" si="126"/>
        <v>0</v>
      </c>
      <c r="BI330" s="94">
        <f t="shared" si="127"/>
        <v>0</v>
      </c>
      <c r="BJ330" s="94">
        <f t="shared" si="128"/>
        <v>0</v>
      </c>
      <c r="BK330" s="94">
        <f t="shared" si="129"/>
        <v>0</v>
      </c>
      <c r="BL330" s="94">
        <f t="shared" si="130"/>
        <v>0</v>
      </c>
      <c r="BM330" s="94">
        <f t="shared" si="131"/>
        <v>0</v>
      </c>
      <c r="BN330" s="94">
        <f t="shared" si="132"/>
        <v>-4900000</v>
      </c>
      <c r="BO330" s="94">
        <f t="shared" si="133"/>
        <v>500000</v>
      </c>
      <c r="BP330" s="94">
        <f t="shared" si="134"/>
        <v>500000</v>
      </c>
      <c r="BQ330" s="94">
        <f t="shared" si="135"/>
        <v>3900000</v>
      </c>
    </row>
    <row r="331" spans="1:69">
      <c r="A331" s="21" t="s">
        <v>492</v>
      </c>
      <c r="B331" s="21" t="s">
        <v>602</v>
      </c>
      <c r="C331" s="22" t="s">
        <v>603</v>
      </c>
      <c r="D331" s="57">
        <v>0</v>
      </c>
      <c r="E331" s="57">
        <f t="shared" si="136"/>
        <v>0</v>
      </c>
      <c r="F331" s="19">
        <v>0</v>
      </c>
      <c r="G331" s="19">
        <v>0</v>
      </c>
      <c r="H331" s="19">
        <v>0</v>
      </c>
      <c r="I331" s="19">
        <v>0</v>
      </c>
      <c r="J331" s="19">
        <v>0</v>
      </c>
      <c r="K331" s="19">
        <v>0</v>
      </c>
      <c r="L331" s="19">
        <v>0</v>
      </c>
      <c r="M331" s="19">
        <v>0</v>
      </c>
      <c r="N331" s="19">
        <v>0</v>
      </c>
      <c r="O331" s="19">
        <v>4900000</v>
      </c>
      <c r="P331" s="19">
        <v>4400000</v>
      </c>
      <c r="Q331" s="19">
        <v>3900000</v>
      </c>
      <c r="S331" s="57">
        <f t="shared" si="140"/>
        <v>0</v>
      </c>
      <c r="T331" s="57">
        <f t="shared" si="140"/>
        <v>0</v>
      </c>
      <c r="U331" s="57">
        <f t="shared" si="140"/>
        <v>0</v>
      </c>
      <c r="V331" s="57">
        <f t="shared" si="139"/>
        <v>0</v>
      </c>
      <c r="W331" s="57">
        <f t="shared" si="139"/>
        <v>0</v>
      </c>
      <c r="X331" s="57">
        <f t="shared" si="139"/>
        <v>0</v>
      </c>
      <c r="Y331" s="57">
        <f t="shared" si="139"/>
        <v>0</v>
      </c>
      <c r="Z331" s="57">
        <f t="shared" si="138"/>
        <v>0</v>
      </c>
      <c r="AA331" s="57">
        <f t="shared" si="138"/>
        <v>0</v>
      </c>
      <c r="AB331" s="57">
        <f t="shared" si="138"/>
        <v>4900000</v>
      </c>
      <c r="AC331" s="57">
        <f t="shared" si="138"/>
        <v>4400000</v>
      </c>
      <c r="AD331" s="57">
        <f t="shared" si="138"/>
        <v>3900000</v>
      </c>
      <c r="AF331" s="19">
        <v>0</v>
      </c>
      <c r="AG331" s="19">
        <v>0</v>
      </c>
      <c r="AH331" s="19">
        <v>0</v>
      </c>
      <c r="AI331" s="19">
        <v>0</v>
      </c>
      <c r="AJ331" s="19">
        <v>0</v>
      </c>
      <c r="AK331" s="19">
        <v>0</v>
      </c>
      <c r="AL331" s="19">
        <v>0</v>
      </c>
      <c r="AM331" s="19">
        <v>0</v>
      </c>
      <c r="AN331" s="19">
        <v>0</v>
      </c>
      <c r="AO331" s="19">
        <v>4900000</v>
      </c>
      <c r="AP331" s="19">
        <v>4400000</v>
      </c>
      <c r="AQ331" s="19">
        <v>3900000</v>
      </c>
      <c r="AS331" s="57">
        <f t="shared" ref="AS331:AS394" si="141">AF331-S331</f>
        <v>0</v>
      </c>
      <c r="AT331" s="57">
        <f t="shared" ref="AT331:AT394" si="142">AG331-T331</f>
        <v>0</v>
      </c>
      <c r="AU331" s="57">
        <f t="shared" ref="AU331:AU394" si="143">AH331-U331</f>
        <v>0</v>
      </c>
      <c r="AV331" s="57">
        <f t="shared" ref="AV331:AV394" si="144">AI331-V331</f>
        <v>0</v>
      </c>
      <c r="AW331" s="57">
        <f t="shared" ref="AW331:AW394" si="145">AJ331-W331</f>
        <v>0</v>
      </c>
      <c r="AX331" s="57">
        <f t="shared" ref="AX331:AX394" si="146">AK331-X331</f>
        <v>0</v>
      </c>
      <c r="AY331" s="57">
        <f t="shared" ref="AY331:AY394" si="147">AL331-Y331</f>
        <v>0</v>
      </c>
      <c r="AZ331" s="57">
        <f t="shared" ref="AZ331:AZ394" si="148">AM331-Z331</f>
        <v>0</v>
      </c>
      <c r="BA331" s="57">
        <f t="shared" ref="BA331:BA394" si="149">AN331-AA331</f>
        <v>0</v>
      </c>
      <c r="BB331" s="57">
        <f t="shared" ref="BB331:BB394" si="150">AO331-AB331</f>
        <v>0</v>
      </c>
      <c r="BC331" s="57">
        <f t="shared" ref="BC331:BC394" si="151">AP331-AC331</f>
        <v>0</v>
      </c>
      <c r="BD331" s="57">
        <f t="shared" ref="BD331:BD394" si="152">AQ331-AD331</f>
        <v>0</v>
      </c>
      <c r="BF331" s="94">
        <f t="shared" ref="BF331:BF394" si="153">AF331-AG331</f>
        <v>0</v>
      </c>
      <c r="BG331" s="94">
        <f t="shared" ref="BG331:BG394" si="154">AG331-AH331</f>
        <v>0</v>
      </c>
      <c r="BH331" s="94">
        <f t="shared" ref="BH331:BH394" si="155">AH331-AI331</f>
        <v>0</v>
      </c>
      <c r="BI331" s="94">
        <f t="shared" ref="BI331:BI394" si="156">AI331-AJ331</f>
        <v>0</v>
      </c>
      <c r="BJ331" s="94">
        <f t="shared" ref="BJ331:BJ394" si="157">AJ331-AK331</f>
        <v>0</v>
      </c>
      <c r="BK331" s="94">
        <f t="shared" ref="BK331:BK394" si="158">AK331-AL331</f>
        <v>0</v>
      </c>
      <c r="BL331" s="94">
        <f t="shared" ref="BL331:BL394" si="159">AL331-AM331</f>
        <v>0</v>
      </c>
      <c r="BM331" s="94">
        <f t="shared" ref="BM331:BM394" si="160">AM331-AN331</f>
        <v>0</v>
      </c>
      <c r="BN331" s="94">
        <f t="shared" ref="BN331:BN394" si="161">AN331-AO331</f>
        <v>-4900000</v>
      </c>
      <c r="BO331" s="94">
        <f t="shared" ref="BO331:BO394" si="162">AO331-AP331</f>
        <v>500000</v>
      </c>
      <c r="BP331" s="94">
        <f t="shared" ref="BP331:BP394" si="163">AP331-AQ331</f>
        <v>500000</v>
      </c>
      <c r="BQ331" s="94">
        <f t="shared" ref="BQ331:BQ394" si="164">AQ331-AR331</f>
        <v>3900000</v>
      </c>
    </row>
    <row r="332" spans="1:69">
      <c r="A332" s="21" t="s">
        <v>492</v>
      </c>
      <c r="B332" s="21" t="s">
        <v>604</v>
      </c>
      <c r="C332" s="22" t="s">
        <v>605</v>
      </c>
      <c r="D332" s="57">
        <v>0</v>
      </c>
      <c r="E332" s="57">
        <f t="shared" ref="E332:E395" si="165">D332-AF332</f>
        <v>0</v>
      </c>
      <c r="F332" s="19">
        <v>0</v>
      </c>
      <c r="G332" s="19">
        <v>0</v>
      </c>
      <c r="H332" s="19">
        <v>0</v>
      </c>
      <c r="I332" s="19">
        <v>0</v>
      </c>
      <c r="J332" s="19">
        <v>0</v>
      </c>
      <c r="K332" s="19">
        <v>0</v>
      </c>
      <c r="L332" s="19">
        <v>0</v>
      </c>
      <c r="M332" s="19">
        <v>0</v>
      </c>
      <c r="N332" s="19">
        <v>0</v>
      </c>
      <c r="O332" s="19">
        <v>0</v>
      </c>
      <c r="P332" s="19">
        <v>0</v>
      </c>
      <c r="Q332" s="19">
        <v>4100000</v>
      </c>
      <c r="S332" s="57">
        <f t="shared" si="140"/>
        <v>0</v>
      </c>
      <c r="T332" s="57">
        <f t="shared" si="140"/>
        <v>0</v>
      </c>
      <c r="U332" s="57">
        <f t="shared" si="140"/>
        <v>0</v>
      </c>
      <c r="V332" s="57">
        <f t="shared" si="139"/>
        <v>0</v>
      </c>
      <c r="W332" s="57">
        <f t="shared" si="139"/>
        <v>0</v>
      </c>
      <c r="X332" s="57">
        <f t="shared" si="139"/>
        <v>0</v>
      </c>
      <c r="Y332" s="57">
        <f t="shared" si="139"/>
        <v>0</v>
      </c>
      <c r="Z332" s="57">
        <f t="shared" si="138"/>
        <v>0</v>
      </c>
      <c r="AA332" s="57">
        <f t="shared" si="138"/>
        <v>0</v>
      </c>
      <c r="AB332" s="57">
        <f t="shared" si="138"/>
        <v>0</v>
      </c>
      <c r="AC332" s="57">
        <f t="shared" si="138"/>
        <v>0</v>
      </c>
      <c r="AD332" s="57">
        <f t="shared" si="138"/>
        <v>4100000</v>
      </c>
      <c r="AF332" s="19">
        <v>0</v>
      </c>
      <c r="AG332" s="19">
        <v>0</v>
      </c>
      <c r="AH332" s="19">
        <v>0</v>
      </c>
      <c r="AI332" s="19">
        <v>0</v>
      </c>
      <c r="AJ332" s="19">
        <v>0</v>
      </c>
      <c r="AK332" s="19">
        <v>0</v>
      </c>
      <c r="AL332" s="19">
        <v>0</v>
      </c>
      <c r="AM332" s="19">
        <v>0</v>
      </c>
      <c r="AN332" s="19">
        <v>0</v>
      </c>
      <c r="AO332" s="19">
        <v>0</v>
      </c>
      <c r="AP332" s="19">
        <v>0</v>
      </c>
      <c r="AQ332" s="19">
        <v>4100000</v>
      </c>
      <c r="AS332" s="57">
        <f t="shared" si="141"/>
        <v>0</v>
      </c>
      <c r="AT332" s="57">
        <f t="shared" si="142"/>
        <v>0</v>
      </c>
      <c r="AU332" s="57">
        <f t="shared" si="143"/>
        <v>0</v>
      </c>
      <c r="AV332" s="57">
        <f t="shared" si="144"/>
        <v>0</v>
      </c>
      <c r="AW332" s="57">
        <f t="shared" si="145"/>
        <v>0</v>
      </c>
      <c r="AX332" s="57">
        <f t="shared" si="146"/>
        <v>0</v>
      </c>
      <c r="AY332" s="57">
        <f t="shared" si="147"/>
        <v>0</v>
      </c>
      <c r="AZ332" s="57">
        <f t="shared" si="148"/>
        <v>0</v>
      </c>
      <c r="BA332" s="57">
        <f t="shared" si="149"/>
        <v>0</v>
      </c>
      <c r="BB332" s="57">
        <f t="shared" si="150"/>
        <v>0</v>
      </c>
      <c r="BC332" s="57">
        <f t="shared" si="151"/>
        <v>0</v>
      </c>
      <c r="BD332" s="57">
        <f t="shared" si="152"/>
        <v>0</v>
      </c>
      <c r="BF332" s="94">
        <f t="shared" si="153"/>
        <v>0</v>
      </c>
      <c r="BG332" s="94">
        <f t="shared" si="154"/>
        <v>0</v>
      </c>
      <c r="BH332" s="94">
        <f t="shared" si="155"/>
        <v>0</v>
      </c>
      <c r="BI332" s="94">
        <f t="shared" si="156"/>
        <v>0</v>
      </c>
      <c r="BJ332" s="94">
        <f t="shared" si="157"/>
        <v>0</v>
      </c>
      <c r="BK332" s="94">
        <f t="shared" si="158"/>
        <v>0</v>
      </c>
      <c r="BL332" s="94">
        <f t="shared" si="159"/>
        <v>0</v>
      </c>
      <c r="BM332" s="94">
        <f t="shared" si="160"/>
        <v>0</v>
      </c>
      <c r="BN332" s="94">
        <f t="shared" si="161"/>
        <v>0</v>
      </c>
      <c r="BO332" s="94">
        <f t="shared" si="162"/>
        <v>0</v>
      </c>
      <c r="BP332" s="94">
        <f t="shared" si="163"/>
        <v>-4100000</v>
      </c>
      <c r="BQ332" s="94">
        <f t="shared" si="164"/>
        <v>4100000</v>
      </c>
    </row>
    <row r="333" spans="1:69">
      <c r="A333" s="21" t="s">
        <v>492</v>
      </c>
      <c r="B333" s="21" t="s">
        <v>606</v>
      </c>
      <c r="C333" s="22" t="s">
        <v>607</v>
      </c>
      <c r="D333" s="57">
        <v>0</v>
      </c>
      <c r="E333" s="57">
        <f t="shared" si="165"/>
        <v>0</v>
      </c>
      <c r="F333" s="19">
        <v>0</v>
      </c>
      <c r="G333" s="19">
        <v>0</v>
      </c>
      <c r="H333" s="19">
        <v>0</v>
      </c>
      <c r="I333" s="19">
        <v>0</v>
      </c>
      <c r="J333" s="19">
        <v>0</v>
      </c>
      <c r="K333" s="19">
        <v>0</v>
      </c>
      <c r="L333" s="19">
        <v>0</v>
      </c>
      <c r="M333" s="19">
        <v>0</v>
      </c>
      <c r="N333" s="19">
        <v>0</v>
      </c>
      <c r="O333" s="19">
        <v>0</v>
      </c>
      <c r="P333" s="19">
        <v>0</v>
      </c>
      <c r="Q333" s="19">
        <v>4100000</v>
      </c>
      <c r="S333" s="57">
        <f t="shared" si="140"/>
        <v>0</v>
      </c>
      <c r="T333" s="57">
        <f t="shared" si="140"/>
        <v>0</v>
      </c>
      <c r="U333" s="57">
        <f t="shared" si="140"/>
        <v>0</v>
      </c>
      <c r="V333" s="57">
        <f t="shared" si="139"/>
        <v>0</v>
      </c>
      <c r="W333" s="57">
        <f t="shared" si="139"/>
        <v>0</v>
      </c>
      <c r="X333" s="57">
        <f t="shared" si="139"/>
        <v>0</v>
      </c>
      <c r="Y333" s="57">
        <f t="shared" si="139"/>
        <v>0</v>
      </c>
      <c r="Z333" s="57">
        <f t="shared" si="138"/>
        <v>0</v>
      </c>
      <c r="AA333" s="57">
        <f t="shared" si="138"/>
        <v>0</v>
      </c>
      <c r="AB333" s="57">
        <f t="shared" si="138"/>
        <v>0</v>
      </c>
      <c r="AC333" s="57">
        <f t="shared" si="138"/>
        <v>0</v>
      </c>
      <c r="AD333" s="57">
        <f t="shared" si="138"/>
        <v>4100000</v>
      </c>
      <c r="AF333" s="19">
        <v>0</v>
      </c>
      <c r="AG333" s="19">
        <v>0</v>
      </c>
      <c r="AH333" s="19">
        <v>0</v>
      </c>
      <c r="AI333" s="19">
        <v>0</v>
      </c>
      <c r="AJ333" s="19">
        <v>0</v>
      </c>
      <c r="AK333" s="19">
        <v>0</v>
      </c>
      <c r="AL333" s="19">
        <v>0</v>
      </c>
      <c r="AM333" s="19">
        <v>0</v>
      </c>
      <c r="AN333" s="19">
        <v>0</v>
      </c>
      <c r="AO333" s="19">
        <v>0</v>
      </c>
      <c r="AP333" s="19">
        <v>0</v>
      </c>
      <c r="AQ333" s="19">
        <v>4100000</v>
      </c>
      <c r="AS333" s="57">
        <f t="shared" si="141"/>
        <v>0</v>
      </c>
      <c r="AT333" s="57">
        <f t="shared" si="142"/>
        <v>0</v>
      </c>
      <c r="AU333" s="57">
        <f t="shared" si="143"/>
        <v>0</v>
      </c>
      <c r="AV333" s="57">
        <f t="shared" si="144"/>
        <v>0</v>
      </c>
      <c r="AW333" s="57">
        <f t="shared" si="145"/>
        <v>0</v>
      </c>
      <c r="AX333" s="57">
        <f t="shared" si="146"/>
        <v>0</v>
      </c>
      <c r="AY333" s="57">
        <f t="shared" si="147"/>
        <v>0</v>
      </c>
      <c r="AZ333" s="57">
        <f t="shared" si="148"/>
        <v>0</v>
      </c>
      <c r="BA333" s="57">
        <f t="shared" si="149"/>
        <v>0</v>
      </c>
      <c r="BB333" s="57">
        <f t="shared" si="150"/>
        <v>0</v>
      </c>
      <c r="BC333" s="57">
        <f t="shared" si="151"/>
        <v>0</v>
      </c>
      <c r="BD333" s="57">
        <f t="shared" si="152"/>
        <v>0</v>
      </c>
      <c r="BF333" s="94">
        <f t="shared" si="153"/>
        <v>0</v>
      </c>
      <c r="BG333" s="94">
        <f t="shared" si="154"/>
        <v>0</v>
      </c>
      <c r="BH333" s="94">
        <f t="shared" si="155"/>
        <v>0</v>
      </c>
      <c r="BI333" s="94">
        <f t="shared" si="156"/>
        <v>0</v>
      </c>
      <c r="BJ333" s="94">
        <f t="shared" si="157"/>
        <v>0</v>
      </c>
      <c r="BK333" s="94">
        <f t="shared" si="158"/>
        <v>0</v>
      </c>
      <c r="BL333" s="94">
        <f t="shared" si="159"/>
        <v>0</v>
      </c>
      <c r="BM333" s="94">
        <f t="shared" si="160"/>
        <v>0</v>
      </c>
      <c r="BN333" s="94">
        <f t="shared" si="161"/>
        <v>0</v>
      </c>
      <c r="BO333" s="94">
        <f t="shared" si="162"/>
        <v>0</v>
      </c>
      <c r="BP333" s="94">
        <f t="shared" si="163"/>
        <v>-4100000</v>
      </c>
      <c r="BQ333" s="94">
        <f t="shared" si="164"/>
        <v>4100000</v>
      </c>
    </row>
    <row r="334" spans="1:69">
      <c r="A334" s="21" t="s">
        <v>492</v>
      </c>
      <c r="B334" s="21" t="s">
        <v>608</v>
      </c>
      <c r="C334" s="22" t="s">
        <v>609</v>
      </c>
      <c r="D334" s="57">
        <v>0</v>
      </c>
      <c r="E334" s="57">
        <f t="shared" si="165"/>
        <v>0</v>
      </c>
      <c r="F334" s="19">
        <v>0</v>
      </c>
      <c r="G334" s="19">
        <v>0</v>
      </c>
      <c r="H334" s="19">
        <v>0</v>
      </c>
      <c r="I334" s="19">
        <v>0</v>
      </c>
      <c r="J334" s="19">
        <v>0</v>
      </c>
      <c r="K334" s="19">
        <v>0</v>
      </c>
      <c r="L334" s="19">
        <v>0</v>
      </c>
      <c r="M334" s="19">
        <v>0</v>
      </c>
      <c r="N334" s="19">
        <v>0</v>
      </c>
      <c r="O334" s="19">
        <v>0</v>
      </c>
      <c r="P334" s="19">
        <v>0</v>
      </c>
      <c r="Q334" s="19">
        <v>4100000</v>
      </c>
      <c r="S334" s="57">
        <f t="shared" si="140"/>
        <v>0</v>
      </c>
      <c r="T334" s="57">
        <f t="shared" si="140"/>
        <v>0</v>
      </c>
      <c r="U334" s="57">
        <f t="shared" si="140"/>
        <v>0</v>
      </c>
      <c r="V334" s="57">
        <f t="shared" si="139"/>
        <v>0</v>
      </c>
      <c r="W334" s="57">
        <f t="shared" si="139"/>
        <v>0</v>
      </c>
      <c r="X334" s="57">
        <f t="shared" si="139"/>
        <v>0</v>
      </c>
      <c r="Y334" s="57">
        <f t="shared" si="139"/>
        <v>0</v>
      </c>
      <c r="Z334" s="57">
        <f t="shared" si="138"/>
        <v>0</v>
      </c>
      <c r="AA334" s="57">
        <f t="shared" si="138"/>
        <v>0</v>
      </c>
      <c r="AB334" s="57">
        <f t="shared" si="138"/>
        <v>0</v>
      </c>
      <c r="AC334" s="57">
        <f t="shared" si="138"/>
        <v>0</v>
      </c>
      <c r="AD334" s="57">
        <f t="shared" si="138"/>
        <v>4100000</v>
      </c>
      <c r="AF334" s="19">
        <v>0</v>
      </c>
      <c r="AG334" s="19">
        <v>0</v>
      </c>
      <c r="AH334" s="19">
        <v>0</v>
      </c>
      <c r="AI334" s="19">
        <v>0</v>
      </c>
      <c r="AJ334" s="19">
        <v>0</v>
      </c>
      <c r="AK334" s="19">
        <v>0</v>
      </c>
      <c r="AL334" s="19">
        <v>0</v>
      </c>
      <c r="AM334" s="19">
        <v>0</v>
      </c>
      <c r="AN334" s="19">
        <v>0</v>
      </c>
      <c r="AO334" s="19">
        <v>0</v>
      </c>
      <c r="AP334" s="19">
        <v>0</v>
      </c>
      <c r="AQ334" s="19">
        <v>4100000</v>
      </c>
      <c r="AS334" s="57">
        <f t="shared" si="141"/>
        <v>0</v>
      </c>
      <c r="AT334" s="57">
        <f t="shared" si="142"/>
        <v>0</v>
      </c>
      <c r="AU334" s="57">
        <f t="shared" si="143"/>
        <v>0</v>
      </c>
      <c r="AV334" s="57">
        <f t="shared" si="144"/>
        <v>0</v>
      </c>
      <c r="AW334" s="57">
        <f t="shared" si="145"/>
        <v>0</v>
      </c>
      <c r="AX334" s="57">
        <f t="shared" si="146"/>
        <v>0</v>
      </c>
      <c r="AY334" s="57">
        <f t="shared" si="147"/>
        <v>0</v>
      </c>
      <c r="AZ334" s="57">
        <f t="shared" si="148"/>
        <v>0</v>
      </c>
      <c r="BA334" s="57">
        <f t="shared" si="149"/>
        <v>0</v>
      </c>
      <c r="BB334" s="57">
        <f t="shared" si="150"/>
        <v>0</v>
      </c>
      <c r="BC334" s="57">
        <f t="shared" si="151"/>
        <v>0</v>
      </c>
      <c r="BD334" s="57">
        <f t="shared" si="152"/>
        <v>0</v>
      </c>
      <c r="BF334" s="94">
        <f t="shared" si="153"/>
        <v>0</v>
      </c>
      <c r="BG334" s="94">
        <f t="shared" si="154"/>
        <v>0</v>
      </c>
      <c r="BH334" s="94">
        <f t="shared" si="155"/>
        <v>0</v>
      </c>
      <c r="BI334" s="94">
        <f t="shared" si="156"/>
        <v>0</v>
      </c>
      <c r="BJ334" s="94">
        <f t="shared" si="157"/>
        <v>0</v>
      </c>
      <c r="BK334" s="94">
        <f t="shared" si="158"/>
        <v>0</v>
      </c>
      <c r="BL334" s="94">
        <f t="shared" si="159"/>
        <v>0</v>
      </c>
      <c r="BM334" s="94">
        <f t="shared" si="160"/>
        <v>0</v>
      </c>
      <c r="BN334" s="94">
        <f t="shared" si="161"/>
        <v>0</v>
      </c>
      <c r="BO334" s="94">
        <f t="shared" si="162"/>
        <v>0</v>
      </c>
      <c r="BP334" s="94">
        <f t="shared" si="163"/>
        <v>-4100000</v>
      </c>
      <c r="BQ334" s="94">
        <f t="shared" si="164"/>
        <v>4100000</v>
      </c>
    </row>
    <row r="335" spans="1:69">
      <c r="A335" s="21" t="s">
        <v>492</v>
      </c>
      <c r="B335" s="21" t="s">
        <v>641</v>
      </c>
      <c r="C335" s="29" t="s">
        <v>642</v>
      </c>
      <c r="D335" s="57">
        <v>0</v>
      </c>
      <c r="E335" s="57">
        <f t="shared" si="165"/>
        <v>-10400000</v>
      </c>
      <c r="F335" s="19">
        <v>10400000</v>
      </c>
      <c r="G335" s="19">
        <v>9900000</v>
      </c>
      <c r="H335" s="19">
        <v>9700000</v>
      </c>
      <c r="I335" s="19">
        <v>9200000</v>
      </c>
      <c r="J335" s="19">
        <v>8700000</v>
      </c>
      <c r="K335" s="19">
        <v>8100000</v>
      </c>
      <c r="L335" s="19">
        <v>0</v>
      </c>
      <c r="M335" s="19">
        <v>0</v>
      </c>
      <c r="N335" s="19">
        <v>0</v>
      </c>
      <c r="O335" s="19">
        <v>0</v>
      </c>
      <c r="P335" s="19">
        <v>0</v>
      </c>
      <c r="Q335" s="19">
        <v>0</v>
      </c>
      <c r="S335" s="57">
        <f t="shared" si="140"/>
        <v>10400000</v>
      </c>
      <c r="T335" s="57">
        <f t="shared" si="140"/>
        <v>9900000</v>
      </c>
      <c r="U335" s="57">
        <f t="shared" si="140"/>
        <v>9700000</v>
      </c>
      <c r="V335" s="57">
        <f t="shared" si="139"/>
        <v>9200000</v>
      </c>
      <c r="W335" s="57">
        <f t="shared" si="139"/>
        <v>8700000</v>
      </c>
      <c r="X335" s="57">
        <f t="shared" si="139"/>
        <v>8100000</v>
      </c>
      <c r="Y335" s="57">
        <f t="shared" si="139"/>
        <v>0</v>
      </c>
      <c r="Z335" s="57">
        <f t="shared" si="138"/>
        <v>0</v>
      </c>
      <c r="AA335" s="57">
        <f t="shared" si="138"/>
        <v>0</v>
      </c>
      <c r="AB335" s="57">
        <f t="shared" si="138"/>
        <v>0</v>
      </c>
      <c r="AC335" s="57">
        <f t="shared" si="138"/>
        <v>0</v>
      </c>
      <c r="AD335" s="57">
        <f t="shared" si="138"/>
        <v>0</v>
      </c>
      <c r="AF335" s="19">
        <v>10400000</v>
      </c>
      <c r="AG335" s="19">
        <v>9900000</v>
      </c>
      <c r="AH335" s="19">
        <v>9700000</v>
      </c>
      <c r="AI335" s="19">
        <v>9200000</v>
      </c>
      <c r="AJ335" s="19">
        <v>8700000</v>
      </c>
      <c r="AK335" s="19">
        <v>8100000</v>
      </c>
      <c r="AL335" s="19">
        <v>0</v>
      </c>
      <c r="AM335" s="19">
        <v>0</v>
      </c>
      <c r="AN335" s="19">
        <v>0</v>
      </c>
      <c r="AO335" s="19">
        <v>0</v>
      </c>
      <c r="AP335" s="19">
        <v>0</v>
      </c>
      <c r="AQ335" s="19">
        <v>0</v>
      </c>
      <c r="AS335" s="57">
        <f t="shared" si="141"/>
        <v>0</v>
      </c>
      <c r="AT335" s="57">
        <f t="shared" si="142"/>
        <v>0</v>
      </c>
      <c r="AU335" s="57">
        <f t="shared" si="143"/>
        <v>0</v>
      </c>
      <c r="AV335" s="57">
        <f t="shared" si="144"/>
        <v>0</v>
      </c>
      <c r="AW335" s="57">
        <f t="shared" si="145"/>
        <v>0</v>
      </c>
      <c r="AX335" s="57">
        <f t="shared" si="146"/>
        <v>0</v>
      </c>
      <c r="AY335" s="57">
        <f t="shared" si="147"/>
        <v>0</v>
      </c>
      <c r="AZ335" s="57">
        <f t="shared" si="148"/>
        <v>0</v>
      </c>
      <c r="BA335" s="57">
        <f t="shared" si="149"/>
        <v>0</v>
      </c>
      <c r="BB335" s="57">
        <f t="shared" si="150"/>
        <v>0</v>
      </c>
      <c r="BC335" s="57">
        <f t="shared" si="151"/>
        <v>0</v>
      </c>
      <c r="BD335" s="57">
        <f t="shared" si="152"/>
        <v>0</v>
      </c>
      <c r="BF335" s="94">
        <f t="shared" si="153"/>
        <v>500000</v>
      </c>
      <c r="BG335" s="94">
        <f t="shared" si="154"/>
        <v>200000</v>
      </c>
      <c r="BH335" s="94">
        <f t="shared" si="155"/>
        <v>500000</v>
      </c>
      <c r="BI335" s="94">
        <f t="shared" si="156"/>
        <v>500000</v>
      </c>
      <c r="BJ335" s="94">
        <f t="shared" si="157"/>
        <v>600000</v>
      </c>
      <c r="BK335" s="94">
        <f t="shared" si="158"/>
        <v>8100000</v>
      </c>
      <c r="BL335" s="94">
        <f t="shared" si="159"/>
        <v>0</v>
      </c>
      <c r="BM335" s="94">
        <f t="shared" si="160"/>
        <v>0</v>
      </c>
      <c r="BN335" s="94">
        <f t="shared" si="161"/>
        <v>0</v>
      </c>
      <c r="BO335" s="94">
        <f t="shared" si="162"/>
        <v>0</v>
      </c>
      <c r="BP335" s="94">
        <f t="shared" si="163"/>
        <v>0</v>
      </c>
      <c r="BQ335" s="94">
        <f t="shared" si="164"/>
        <v>0</v>
      </c>
    </row>
    <row r="336" spans="1:69">
      <c r="A336" s="21" t="s">
        <v>492</v>
      </c>
      <c r="B336" s="21" t="s">
        <v>643</v>
      </c>
      <c r="C336" s="29" t="s">
        <v>644</v>
      </c>
      <c r="D336" s="57">
        <v>0</v>
      </c>
      <c r="E336" s="57">
        <f t="shared" si="165"/>
        <v>-12100000</v>
      </c>
      <c r="F336" s="19">
        <v>12100000</v>
      </c>
      <c r="G336" s="19">
        <v>11400000</v>
      </c>
      <c r="H336" s="19">
        <v>10200000</v>
      </c>
      <c r="I336" s="19">
        <v>9800000</v>
      </c>
      <c r="J336" s="19">
        <v>9300000</v>
      </c>
      <c r="K336" s="19">
        <v>8600000</v>
      </c>
      <c r="L336" s="19">
        <v>0</v>
      </c>
      <c r="M336" s="19">
        <v>0</v>
      </c>
      <c r="N336" s="19">
        <v>0</v>
      </c>
      <c r="O336" s="19">
        <v>0</v>
      </c>
      <c r="P336" s="19">
        <v>0</v>
      </c>
      <c r="Q336" s="19">
        <v>0</v>
      </c>
      <c r="S336" s="57">
        <f t="shared" si="140"/>
        <v>12100000</v>
      </c>
      <c r="T336" s="57">
        <f t="shared" si="140"/>
        <v>11400000</v>
      </c>
      <c r="U336" s="57">
        <f t="shared" si="140"/>
        <v>10200000</v>
      </c>
      <c r="V336" s="57">
        <f t="shared" si="139"/>
        <v>9800000</v>
      </c>
      <c r="W336" s="57">
        <f t="shared" si="139"/>
        <v>9300000</v>
      </c>
      <c r="X336" s="57">
        <f t="shared" si="139"/>
        <v>8600000</v>
      </c>
      <c r="Y336" s="57">
        <f t="shared" si="139"/>
        <v>0</v>
      </c>
      <c r="Z336" s="57">
        <f t="shared" si="138"/>
        <v>0</v>
      </c>
      <c r="AA336" s="57">
        <f t="shared" si="138"/>
        <v>0</v>
      </c>
      <c r="AB336" s="57">
        <f t="shared" si="138"/>
        <v>0</v>
      </c>
      <c r="AC336" s="57">
        <f t="shared" si="138"/>
        <v>0</v>
      </c>
      <c r="AD336" s="57">
        <f t="shared" si="138"/>
        <v>0</v>
      </c>
      <c r="AF336" s="19">
        <v>12100000</v>
      </c>
      <c r="AG336" s="19">
        <v>11400000</v>
      </c>
      <c r="AH336" s="19">
        <v>10200000</v>
      </c>
      <c r="AI336" s="19">
        <v>9800000</v>
      </c>
      <c r="AJ336" s="19">
        <v>9300000</v>
      </c>
      <c r="AK336" s="19">
        <v>8600000</v>
      </c>
      <c r="AL336" s="19">
        <v>0</v>
      </c>
      <c r="AM336" s="19">
        <v>0</v>
      </c>
      <c r="AN336" s="19">
        <v>0</v>
      </c>
      <c r="AO336" s="19">
        <v>0</v>
      </c>
      <c r="AP336" s="19">
        <v>0</v>
      </c>
      <c r="AQ336" s="19">
        <v>0</v>
      </c>
      <c r="AS336" s="57">
        <f t="shared" si="141"/>
        <v>0</v>
      </c>
      <c r="AT336" s="57">
        <f t="shared" si="142"/>
        <v>0</v>
      </c>
      <c r="AU336" s="57">
        <f t="shared" si="143"/>
        <v>0</v>
      </c>
      <c r="AV336" s="57">
        <f t="shared" si="144"/>
        <v>0</v>
      </c>
      <c r="AW336" s="57">
        <f t="shared" si="145"/>
        <v>0</v>
      </c>
      <c r="AX336" s="57">
        <f t="shared" si="146"/>
        <v>0</v>
      </c>
      <c r="AY336" s="57">
        <f t="shared" si="147"/>
        <v>0</v>
      </c>
      <c r="AZ336" s="57">
        <f t="shared" si="148"/>
        <v>0</v>
      </c>
      <c r="BA336" s="57">
        <f t="shared" si="149"/>
        <v>0</v>
      </c>
      <c r="BB336" s="57">
        <f t="shared" si="150"/>
        <v>0</v>
      </c>
      <c r="BC336" s="57">
        <f t="shared" si="151"/>
        <v>0</v>
      </c>
      <c r="BD336" s="57">
        <f t="shared" si="152"/>
        <v>0</v>
      </c>
      <c r="BF336" s="94">
        <f t="shared" si="153"/>
        <v>700000</v>
      </c>
      <c r="BG336" s="94">
        <f t="shared" si="154"/>
        <v>1200000</v>
      </c>
      <c r="BH336" s="94">
        <f t="shared" si="155"/>
        <v>400000</v>
      </c>
      <c r="BI336" s="94">
        <f t="shared" si="156"/>
        <v>500000</v>
      </c>
      <c r="BJ336" s="94">
        <f t="shared" si="157"/>
        <v>700000</v>
      </c>
      <c r="BK336" s="94">
        <f t="shared" si="158"/>
        <v>8600000</v>
      </c>
      <c r="BL336" s="94">
        <f t="shared" si="159"/>
        <v>0</v>
      </c>
      <c r="BM336" s="94">
        <f t="shared" si="160"/>
        <v>0</v>
      </c>
      <c r="BN336" s="94">
        <f t="shared" si="161"/>
        <v>0</v>
      </c>
      <c r="BO336" s="94">
        <f t="shared" si="162"/>
        <v>0</v>
      </c>
      <c r="BP336" s="94">
        <f t="shared" si="163"/>
        <v>0</v>
      </c>
      <c r="BQ336" s="94">
        <f t="shared" si="164"/>
        <v>0</v>
      </c>
    </row>
    <row r="337" spans="1:69">
      <c r="A337" s="21" t="s">
        <v>492</v>
      </c>
      <c r="B337" s="21" t="s">
        <v>610</v>
      </c>
      <c r="C337" s="22" t="s">
        <v>611</v>
      </c>
      <c r="D337" s="57">
        <v>0</v>
      </c>
      <c r="E337" s="57">
        <f t="shared" si="165"/>
        <v>-12600000</v>
      </c>
      <c r="F337" s="19">
        <v>12600000</v>
      </c>
      <c r="G337" s="19">
        <v>11900000</v>
      </c>
      <c r="H337" s="19">
        <v>0</v>
      </c>
      <c r="I337" s="19">
        <v>0</v>
      </c>
      <c r="J337" s="19">
        <v>0</v>
      </c>
      <c r="K337" s="19">
        <v>0</v>
      </c>
      <c r="L337" s="19">
        <v>0</v>
      </c>
      <c r="M337" s="19">
        <v>0</v>
      </c>
      <c r="N337" s="19">
        <v>0</v>
      </c>
      <c r="O337" s="19">
        <v>0</v>
      </c>
      <c r="P337" s="19">
        <v>0</v>
      </c>
      <c r="Q337" s="19">
        <v>0</v>
      </c>
      <c r="S337" s="57">
        <f t="shared" si="140"/>
        <v>12600000</v>
      </c>
      <c r="T337" s="57">
        <f t="shared" si="140"/>
        <v>11900000</v>
      </c>
      <c r="U337" s="57">
        <f t="shared" si="140"/>
        <v>0</v>
      </c>
      <c r="V337" s="57">
        <f t="shared" si="139"/>
        <v>0</v>
      </c>
      <c r="W337" s="57">
        <f t="shared" si="139"/>
        <v>0</v>
      </c>
      <c r="X337" s="57">
        <f t="shared" si="139"/>
        <v>0</v>
      </c>
      <c r="Y337" s="57">
        <f t="shared" si="139"/>
        <v>0</v>
      </c>
      <c r="Z337" s="57">
        <f t="shared" si="138"/>
        <v>0</v>
      </c>
      <c r="AA337" s="57">
        <f t="shared" si="138"/>
        <v>0</v>
      </c>
      <c r="AB337" s="57">
        <f t="shared" si="138"/>
        <v>0</v>
      </c>
      <c r="AC337" s="57">
        <f t="shared" si="138"/>
        <v>0</v>
      </c>
      <c r="AD337" s="57">
        <f t="shared" si="138"/>
        <v>0</v>
      </c>
      <c r="AF337" s="19">
        <v>12600000</v>
      </c>
      <c r="AG337" s="19">
        <v>11900000</v>
      </c>
      <c r="AH337" s="19">
        <v>0</v>
      </c>
      <c r="AI337" s="19">
        <v>0</v>
      </c>
      <c r="AJ337" s="19">
        <v>0</v>
      </c>
      <c r="AK337" s="19">
        <v>0</v>
      </c>
      <c r="AL337" s="19">
        <v>0</v>
      </c>
      <c r="AM337" s="19">
        <v>0</v>
      </c>
      <c r="AN337" s="19">
        <v>0</v>
      </c>
      <c r="AO337" s="19">
        <v>0</v>
      </c>
      <c r="AP337" s="19">
        <v>0</v>
      </c>
      <c r="AQ337" s="19">
        <v>0</v>
      </c>
      <c r="AS337" s="57">
        <f t="shared" si="141"/>
        <v>0</v>
      </c>
      <c r="AT337" s="57">
        <f t="shared" si="142"/>
        <v>0</v>
      </c>
      <c r="AU337" s="57">
        <f t="shared" si="143"/>
        <v>0</v>
      </c>
      <c r="AV337" s="57">
        <f t="shared" si="144"/>
        <v>0</v>
      </c>
      <c r="AW337" s="57">
        <f t="shared" si="145"/>
        <v>0</v>
      </c>
      <c r="AX337" s="57">
        <f t="shared" si="146"/>
        <v>0</v>
      </c>
      <c r="AY337" s="57">
        <f t="shared" si="147"/>
        <v>0</v>
      </c>
      <c r="AZ337" s="57">
        <f t="shared" si="148"/>
        <v>0</v>
      </c>
      <c r="BA337" s="57">
        <f t="shared" si="149"/>
        <v>0</v>
      </c>
      <c r="BB337" s="57">
        <f t="shared" si="150"/>
        <v>0</v>
      </c>
      <c r="BC337" s="57">
        <f t="shared" si="151"/>
        <v>0</v>
      </c>
      <c r="BD337" s="57">
        <f t="shared" si="152"/>
        <v>0</v>
      </c>
      <c r="BF337" s="94">
        <f t="shared" si="153"/>
        <v>700000</v>
      </c>
      <c r="BG337" s="94">
        <f t="shared" si="154"/>
        <v>11900000</v>
      </c>
      <c r="BH337" s="94">
        <f t="shared" si="155"/>
        <v>0</v>
      </c>
      <c r="BI337" s="94">
        <f t="shared" si="156"/>
        <v>0</v>
      </c>
      <c r="BJ337" s="94">
        <f t="shared" si="157"/>
        <v>0</v>
      </c>
      <c r="BK337" s="94">
        <f t="shared" si="158"/>
        <v>0</v>
      </c>
      <c r="BL337" s="94">
        <f t="shared" si="159"/>
        <v>0</v>
      </c>
      <c r="BM337" s="94">
        <f t="shared" si="160"/>
        <v>0</v>
      </c>
      <c r="BN337" s="94">
        <f t="shared" si="161"/>
        <v>0</v>
      </c>
      <c r="BO337" s="94">
        <f t="shared" si="162"/>
        <v>0</v>
      </c>
      <c r="BP337" s="94">
        <f t="shared" si="163"/>
        <v>0</v>
      </c>
      <c r="BQ337" s="94">
        <f t="shared" si="164"/>
        <v>0</v>
      </c>
    </row>
    <row r="338" spans="1:69">
      <c r="A338" s="21" t="s">
        <v>492</v>
      </c>
      <c r="B338" s="21" t="s">
        <v>612</v>
      </c>
      <c r="C338" s="22" t="s">
        <v>613</v>
      </c>
      <c r="D338" s="57">
        <v>0</v>
      </c>
      <c r="E338" s="57">
        <f t="shared" si="165"/>
        <v>0</v>
      </c>
      <c r="F338" s="19">
        <v>0</v>
      </c>
      <c r="G338" s="19">
        <v>0</v>
      </c>
      <c r="H338" s="19">
        <v>0</v>
      </c>
      <c r="I338" s="19">
        <v>0</v>
      </c>
      <c r="J338" s="19">
        <v>0</v>
      </c>
      <c r="K338" s="19">
        <v>0</v>
      </c>
      <c r="L338" s="19">
        <v>0</v>
      </c>
      <c r="M338" s="19">
        <v>0</v>
      </c>
      <c r="N338" s="19">
        <v>0</v>
      </c>
      <c r="O338" s="19">
        <v>0</v>
      </c>
      <c r="P338" s="19">
        <v>0</v>
      </c>
      <c r="Q338" s="19">
        <v>3300000</v>
      </c>
      <c r="S338" s="57">
        <f t="shared" si="140"/>
        <v>0</v>
      </c>
      <c r="T338" s="57">
        <f t="shared" si="140"/>
        <v>0</v>
      </c>
      <c r="U338" s="57">
        <f t="shared" si="140"/>
        <v>0</v>
      </c>
      <c r="V338" s="57">
        <f t="shared" si="139"/>
        <v>0</v>
      </c>
      <c r="W338" s="57">
        <f t="shared" si="139"/>
        <v>0</v>
      </c>
      <c r="X338" s="57">
        <f t="shared" si="139"/>
        <v>0</v>
      </c>
      <c r="Y338" s="57">
        <f t="shared" si="139"/>
        <v>0</v>
      </c>
      <c r="Z338" s="57">
        <f t="shared" si="138"/>
        <v>0</v>
      </c>
      <c r="AA338" s="57">
        <f t="shared" si="138"/>
        <v>0</v>
      </c>
      <c r="AB338" s="57">
        <f t="shared" si="138"/>
        <v>0</v>
      </c>
      <c r="AC338" s="57">
        <f t="shared" si="138"/>
        <v>0</v>
      </c>
      <c r="AD338" s="57">
        <f t="shared" si="138"/>
        <v>3300000</v>
      </c>
      <c r="AF338" s="19">
        <v>0</v>
      </c>
      <c r="AG338" s="19">
        <v>0</v>
      </c>
      <c r="AH338" s="19">
        <v>0</v>
      </c>
      <c r="AI338" s="19">
        <v>0</v>
      </c>
      <c r="AJ338" s="19">
        <v>0</v>
      </c>
      <c r="AK338" s="19">
        <v>0</v>
      </c>
      <c r="AL338" s="19">
        <v>0</v>
      </c>
      <c r="AM338" s="19">
        <v>0</v>
      </c>
      <c r="AN338" s="19">
        <v>0</v>
      </c>
      <c r="AO338" s="19">
        <v>0</v>
      </c>
      <c r="AP338" s="19">
        <v>0</v>
      </c>
      <c r="AQ338" s="19">
        <v>3300000</v>
      </c>
      <c r="AS338" s="57">
        <f t="shared" si="141"/>
        <v>0</v>
      </c>
      <c r="AT338" s="57">
        <f t="shared" si="142"/>
        <v>0</v>
      </c>
      <c r="AU338" s="57">
        <f t="shared" si="143"/>
        <v>0</v>
      </c>
      <c r="AV338" s="57">
        <f t="shared" si="144"/>
        <v>0</v>
      </c>
      <c r="AW338" s="57">
        <f t="shared" si="145"/>
        <v>0</v>
      </c>
      <c r="AX338" s="57">
        <f t="shared" si="146"/>
        <v>0</v>
      </c>
      <c r="AY338" s="57">
        <f t="shared" si="147"/>
        <v>0</v>
      </c>
      <c r="AZ338" s="57">
        <f t="shared" si="148"/>
        <v>0</v>
      </c>
      <c r="BA338" s="57">
        <f t="shared" si="149"/>
        <v>0</v>
      </c>
      <c r="BB338" s="57">
        <f t="shared" si="150"/>
        <v>0</v>
      </c>
      <c r="BC338" s="57">
        <f t="shared" si="151"/>
        <v>0</v>
      </c>
      <c r="BD338" s="57">
        <f t="shared" si="152"/>
        <v>0</v>
      </c>
      <c r="BF338" s="94">
        <f t="shared" si="153"/>
        <v>0</v>
      </c>
      <c r="BG338" s="94">
        <f t="shared" si="154"/>
        <v>0</v>
      </c>
      <c r="BH338" s="94">
        <f t="shared" si="155"/>
        <v>0</v>
      </c>
      <c r="BI338" s="94">
        <f t="shared" si="156"/>
        <v>0</v>
      </c>
      <c r="BJ338" s="94">
        <f t="shared" si="157"/>
        <v>0</v>
      </c>
      <c r="BK338" s="94">
        <f t="shared" si="158"/>
        <v>0</v>
      </c>
      <c r="BL338" s="94">
        <f t="shared" si="159"/>
        <v>0</v>
      </c>
      <c r="BM338" s="94">
        <f t="shared" si="160"/>
        <v>0</v>
      </c>
      <c r="BN338" s="94">
        <f t="shared" si="161"/>
        <v>0</v>
      </c>
      <c r="BO338" s="94">
        <f t="shared" si="162"/>
        <v>0</v>
      </c>
      <c r="BP338" s="94">
        <f t="shared" si="163"/>
        <v>-3300000</v>
      </c>
      <c r="BQ338" s="94">
        <f t="shared" si="164"/>
        <v>3300000</v>
      </c>
    </row>
    <row r="339" spans="1:69">
      <c r="A339" s="21" t="s">
        <v>492</v>
      </c>
      <c r="B339" s="21" t="s">
        <v>614</v>
      </c>
      <c r="C339" s="22" t="s">
        <v>615</v>
      </c>
      <c r="D339" s="57">
        <v>0</v>
      </c>
      <c r="E339" s="57">
        <f t="shared" si="165"/>
        <v>0</v>
      </c>
      <c r="F339" s="19">
        <v>0</v>
      </c>
      <c r="G339" s="19">
        <v>0</v>
      </c>
      <c r="H339" s="19">
        <v>0</v>
      </c>
      <c r="I339" s="19">
        <v>0</v>
      </c>
      <c r="J339" s="19">
        <v>0</v>
      </c>
      <c r="K339" s="19">
        <v>0</v>
      </c>
      <c r="L339" s="19">
        <v>0</v>
      </c>
      <c r="M339" s="19">
        <v>0</v>
      </c>
      <c r="N339" s="19">
        <v>0</v>
      </c>
      <c r="O339" s="19">
        <v>0</v>
      </c>
      <c r="P339" s="19">
        <v>0</v>
      </c>
      <c r="Q339" s="19">
        <v>3300000</v>
      </c>
      <c r="S339" s="57">
        <f t="shared" si="140"/>
        <v>0</v>
      </c>
      <c r="T339" s="57">
        <f t="shared" si="140"/>
        <v>0</v>
      </c>
      <c r="U339" s="57">
        <f t="shared" si="140"/>
        <v>0</v>
      </c>
      <c r="V339" s="57">
        <f t="shared" si="139"/>
        <v>0</v>
      </c>
      <c r="W339" s="57">
        <f t="shared" si="139"/>
        <v>0</v>
      </c>
      <c r="X339" s="57">
        <f t="shared" si="139"/>
        <v>0</v>
      </c>
      <c r="Y339" s="57">
        <f t="shared" si="139"/>
        <v>0</v>
      </c>
      <c r="Z339" s="57">
        <f t="shared" si="138"/>
        <v>0</v>
      </c>
      <c r="AA339" s="57">
        <f t="shared" si="138"/>
        <v>0</v>
      </c>
      <c r="AB339" s="57">
        <f t="shared" si="138"/>
        <v>0</v>
      </c>
      <c r="AC339" s="57">
        <f t="shared" si="138"/>
        <v>0</v>
      </c>
      <c r="AD339" s="57">
        <f t="shared" si="138"/>
        <v>3300000</v>
      </c>
      <c r="AF339" s="19">
        <v>0</v>
      </c>
      <c r="AG339" s="19">
        <v>0</v>
      </c>
      <c r="AH339" s="19">
        <v>0</v>
      </c>
      <c r="AI339" s="19">
        <v>0</v>
      </c>
      <c r="AJ339" s="19">
        <v>0</v>
      </c>
      <c r="AK339" s="19">
        <v>0</v>
      </c>
      <c r="AL339" s="19">
        <v>0</v>
      </c>
      <c r="AM339" s="19">
        <v>0</v>
      </c>
      <c r="AN339" s="19">
        <v>0</v>
      </c>
      <c r="AO339" s="19">
        <v>0</v>
      </c>
      <c r="AP339" s="19">
        <v>0</v>
      </c>
      <c r="AQ339" s="19">
        <v>3300000</v>
      </c>
      <c r="AS339" s="57">
        <f t="shared" si="141"/>
        <v>0</v>
      </c>
      <c r="AT339" s="57">
        <f t="shared" si="142"/>
        <v>0</v>
      </c>
      <c r="AU339" s="57">
        <f t="shared" si="143"/>
        <v>0</v>
      </c>
      <c r="AV339" s="57">
        <f t="shared" si="144"/>
        <v>0</v>
      </c>
      <c r="AW339" s="57">
        <f t="shared" si="145"/>
        <v>0</v>
      </c>
      <c r="AX339" s="57">
        <f t="shared" si="146"/>
        <v>0</v>
      </c>
      <c r="AY339" s="57">
        <f t="shared" si="147"/>
        <v>0</v>
      </c>
      <c r="AZ339" s="57">
        <f t="shared" si="148"/>
        <v>0</v>
      </c>
      <c r="BA339" s="57">
        <f t="shared" si="149"/>
        <v>0</v>
      </c>
      <c r="BB339" s="57">
        <f t="shared" si="150"/>
        <v>0</v>
      </c>
      <c r="BC339" s="57">
        <f t="shared" si="151"/>
        <v>0</v>
      </c>
      <c r="BD339" s="57">
        <f t="shared" si="152"/>
        <v>0</v>
      </c>
      <c r="BF339" s="94">
        <f t="shared" si="153"/>
        <v>0</v>
      </c>
      <c r="BG339" s="94">
        <f t="shared" si="154"/>
        <v>0</v>
      </c>
      <c r="BH339" s="94">
        <f t="shared" si="155"/>
        <v>0</v>
      </c>
      <c r="BI339" s="94">
        <f t="shared" si="156"/>
        <v>0</v>
      </c>
      <c r="BJ339" s="94">
        <f t="shared" si="157"/>
        <v>0</v>
      </c>
      <c r="BK339" s="94">
        <f t="shared" si="158"/>
        <v>0</v>
      </c>
      <c r="BL339" s="94">
        <f t="shared" si="159"/>
        <v>0</v>
      </c>
      <c r="BM339" s="94">
        <f t="shared" si="160"/>
        <v>0</v>
      </c>
      <c r="BN339" s="94">
        <f t="shared" si="161"/>
        <v>0</v>
      </c>
      <c r="BO339" s="94">
        <f t="shared" si="162"/>
        <v>0</v>
      </c>
      <c r="BP339" s="94">
        <f t="shared" si="163"/>
        <v>-3300000</v>
      </c>
      <c r="BQ339" s="94">
        <f t="shared" si="164"/>
        <v>3300000</v>
      </c>
    </row>
    <row r="340" spans="1:69">
      <c r="A340" s="21" t="s">
        <v>492</v>
      </c>
      <c r="B340" s="21" t="s">
        <v>616</v>
      </c>
      <c r="C340" s="22" t="s">
        <v>617</v>
      </c>
      <c r="D340" s="57">
        <v>0</v>
      </c>
      <c r="E340" s="57">
        <f t="shared" si="165"/>
        <v>0</v>
      </c>
      <c r="F340" s="19">
        <v>0</v>
      </c>
      <c r="G340" s="19">
        <v>0</v>
      </c>
      <c r="H340" s="19">
        <v>0</v>
      </c>
      <c r="I340" s="19">
        <v>0</v>
      </c>
      <c r="J340" s="19">
        <v>0</v>
      </c>
      <c r="K340" s="19">
        <v>0</v>
      </c>
      <c r="L340" s="19">
        <v>0</v>
      </c>
      <c r="M340" s="19">
        <v>0</v>
      </c>
      <c r="N340" s="19">
        <v>0</v>
      </c>
      <c r="O340" s="19">
        <v>0</v>
      </c>
      <c r="P340" s="19">
        <v>0</v>
      </c>
      <c r="Q340" s="19">
        <v>3300000</v>
      </c>
      <c r="S340" s="57">
        <f t="shared" si="140"/>
        <v>0</v>
      </c>
      <c r="T340" s="57">
        <f t="shared" si="140"/>
        <v>0</v>
      </c>
      <c r="U340" s="57">
        <f t="shared" si="140"/>
        <v>0</v>
      </c>
      <c r="V340" s="57">
        <f t="shared" si="139"/>
        <v>0</v>
      </c>
      <c r="W340" s="57">
        <f t="shared" si="139"/>
        <v>0</v>
      </c>
      <c r="X340" s="57">
        <f t="shared" si="139"/>
        <v>0</v>
      </c>
      <c r="Y340" s="57">
        <f t="shared" si="139"/>
        <v>0</v>
      </c>
      <c r="Z340" s="57">
        <f t="shared" si="138"/>
        <v>0</v>
      </c>
      <c r="AA340" s="57">
        <f t="shared" si="138"/>
        <v>0</v>
      </c>
      <c r="AB340" s="57">
        <f t="shared" si="138"/>
        <v>0</v>
      </c>
      <c r="AC340" s="57">
        <f t="shared" si="138"/>
        <v>0</v>
      </c>
      <c r="AD340" s="57">
        <f t="shared" si="138"/>
        <v>3300000</v>
      </c>
      <c r="AF340" s="19">
        <v>0</v>
      </c>
      <c r="AG340" s="19">
        <v>0</v>
      </c>
      <c r="AH340" s="19">
        <v>0</v>
      </c>
      <c r="AI340" s="19">
        <v>0</v>
      </c>
      <c r="AJ340" s="19">
        <v>0</v>
      </c>
      <c r="AK340" s="19">
        <v>0</v>
      </c>
      <c r="AL340" s="19">
        <v>0</v>
      </c>
      <c r="AM340" s="19">
        <v>0</v>
      </c>
      <c r="AN340" s="19">
        <v>0</v>
      </c>
      <c r="AO340" s="19">
        <v>0</v>
      </c>
      <c r="AP340" s="19">
        <v>0</v>
      </c>
      <c r="AQ340" s="19">
        <v>3300000</v>
      </c>
      <c r="AS340" s="57">
        <f t="shared" si="141"/>
        <v>0</v>
      </c>
      <c r="AT340" s="57">
        <f t="shared" si="142"/>
        <v>0</v>
      </c>
      <c r="AU340" s="57">
        <f t="shared" si="143"/>
        <v>0</v>
      </c>
      <c r="AV340" s="57">
        <f t="shared" si="144"/>
        <v>0</v>
      </c>
      <c r="AW340" s="57">
        <f t="shared" si="145"/>
        <v>0</v>
      </c>
      <c r="AX340" s="57">
        <f t="shared" si="146"/>
        <v>0</v>
      </c>
      <c r="AY340" s="57">
        <f t="shared" si="147"/>
        <v>0</v>
      </c>
      <c r="AZ340" s="57">
        <f t="shared" si="148"/>
        <v>0</v>
      </c>
      <c r="BA340" s="57">
        <f t="shared" si="149"/>
        <v>0</v>
      </c>
      <c r="BB340" s="57">
        <f t="shared" si="150"/>
        <v>0</v>
      </c>
      <c r="BC340" s="57">
        <f t="shared" si="151"/>
        <v>0</v>
      </c>
      <c r="BD340" s="57">
        <f t="shared" si="152"/>
        <v>0</v>
      </c>
      <c r="BF340" s="94">
        <f t="shared" si="153"/>
        <v>0</v>
      </c>
      <c r="BG340" s="94">
        <f t="shared" si="154"/>
        <v>0</v>
      </c>
      <c r="BH340" s="94">
        <f t="shared" si="155"/>
        <v>0</v>
      </c>
      <c r="BI340" s="94">
        <f t="shared" si="156"/>
        <v>0</v>
      </c>
      <c r="BJ340" s="94">
        <f t="shared" si="157"/>
        <v>0</v>
      </c>
      <c r="BK340" s="94">
        <f t="shared" si="158"/>
        <v>0</v>
      </c>
      <c r="BL340" s="94">
        <f t="shared" si="159"/>
        <v>0</v>
      </c>
      <c r="BM340" s="94">
        <f t="shared" si="160"/>
        <v>0</v>
      </c>
      <c r="BN340" s="94">
        <f t="shared" si="161"/>
        <v>0</v>
      </c>
      <c r="BO340" s="94">
        <f t="shared" si="162"/>
        <v>0</v>
      </c>
      <c r="BP340" s="94">
        <f t="shared" si="163"/>
        <v>-3300000</v>
      </c>
      <c r="BQ340" s="94">
        <f t="shared" si="164"/>
        <v>3300000</v>
      </c>
    </row>
    <row r="341" spans="1:69">
      <c r="A341" s="21" t="s">
        <v>492</v>
      </c>
      <c r="B341" s="21" t="s">
        <v>618</v>
      </c>
      <c r="C341" s="22" t="s">
        <v>619</v>
      </c>
      <c r="D341" s="57">
        <v>0</v>
      </c>
      <c r="E341" s="57">
        <f t="shared" si="165"/>
        <v>0</v>
      </c>
      <c r="F341" s="19">
        <v>0</v>
      </c>
      <c r="G341" s="19">
        <v>0</v>
      </c>
      <c r="H341" s="19">
        <v>0</v>
      </c>
      <c r="I341" s="19">
        <v>0</v>
      </c>
      <c r="J341" s="19">
        <v>0</v>
      </c>
      <c r="K341" s="19">
        <v>0</v>
      </c>
      <c r="L341" s="19">
        <v>0</v>
      </c>
      <c r="M341" s="19">
        <v>0</v>
      </c>
      <c r="N341" s="19">
        <v>0</v>
      </c>
      <c r="O341" s="19">
        <v>0</v>
      </c>
      <c r="P341" s="19">
        <v>0</v>
      </c>
      <c r="Q341" s="19">
        <v>3300000</v>
      </c>
      <c r="S341" s="57">
        <f t="shared" si="140"/>
        <v>0</v>
      </c>
      <c r="T341" s="57">
        <f t="shared" si="140"/>
        <v>0</v>
      </c>
      <c r="U341" s="57">
        <f t="shared" si="140"/>
        <v>0</v>
      </c>
      <c r="V341" s="57">
        <f t="shared" si="139"/>
        <v>0</v>
      </c>
      <c r="W341" s="57">
        <f t="shared" si="139"/>
        <v>0</v>
      </c>
      <c r="X341" s="57">
        <f t="shared" si="139"/>
        <v>0</v>
      </c>
      <c r="Y341" s="57">
        <f t="shared" si="139"/>
        <v>0</v>
      </c>
      <c r="Z341" s="57">
        <f t="shared" si="138"/>
        <v>0</v>
      </c>
      <c r="AA341" s="57">
        <f t="shared" si="138"/>
        <v>0</v>
      </c>
      <c r="AB341" s="57">
        <f t="shared" si="138"/>
        <v>0</v>
      </c>
      <c r="AC341" s="57">
        <f t="shared" si="138"/>
        <v>0</v>
      </c>
      <c r="AD341" s="57">
        <f t="shared" si="138"/>
        <v>3300000</v>
      </c>
      <c r="AF341" s="19">
        <v>0</v>
      </c>
      <c r="AG341" s="19">
        <v>0</v>
      </c>
      <c r="AH341" s="19">
        <v>0</v>
      </c>
      <c r="AI341" s="19">
        <v>0</v>
      </c>
      <c r="AJ341" s="19">
        <v>0</v>
      </c>
      <c r="AK341" s="19">
        <v>0</v>
      </c>
      <c r="AL341" s="19">
        <v>0</v>
      </c>
      <c r="AM341" s="19">
        <v>0</v>
      </c>
      <c r="AN341" s="19">
        <v>0</v>
      </c>
      <c r="AO341" s="19">
        <v>0</v>
      </c>
      <c r="AP341" s="19">
        <v>0</v>
      </c>
      <c r="AQ341" s="19">
        <v>3300000</v>
      </c>
      <c r="AS341" s="57">
        <f t="shared" si="141"/>
        <v>0</v>
      </c>
      <c r="AT341" s="57">
        <f t="shared" si="142"/>
        <v>0</v>
      </c>
      <c r="AU341" s="57">
        <f t="shared" si="143"/>
        <v>0</v>
      </c>
      <c r="AV341" s="57">
        <f t="shared" si="144"/>
        <v>0</v>
      </c>
      <c r="AW341" s="57">
        <f t="shared" si="145"/>
        <v>0</v>
      </c>
      <c r="AX341" s="57">
        <f t="shared" si="146"/>
        <v>0</v>
      </c>
      <c r="AY341" s="57">
        <f t="shared" si="147"/>
        <v>0</v>
      </c>
      <c r="AZ341" s="57">
        <f t="shared" si="148"/>
        <v>0</v>
      </c>
      <c r="BA341" s="57">
        <f t="shared" si="149"/>
        <v>0</v>
      </c>
      <c r="BB341" s="57">
        <f t="shared" si="150"/>
        <v>0</v>
      </c>
      <c r="BC341" s="57">
        <f t="shared" si="151"/>
        <v>0</v>
      </c>
      <c r="BD341" s="57">
        <f t="shared" si="152"/>
        <v>0</v>
      </c>
      <c r="BF341" s="94">
        <f t="shared" si="153"/>
        <v>0</v>
      </c>
      <c r="BG341" s="94">
        <f t="shared" si="154"/>
        <v>0</v>
      </c>
      <c r="BH341" s="94">
        <f t="shared" si="155"/>
        <v>0</v>
      </c>
      <c r="BI341" s="94">
        <f t="shared" si="156"/>
        <v>0</v>
      </c>
      <c r="BJ341" s="94">
        <f t="shared" si="157"/>
        <v>0</v>
      </c>
      <c r="BK341" s="94">
        <f t="shared" si="158"/>
        <v>0</v>
      </c>
      <c r="BL341" s="94">
        <f t="shared" si="159"/>
        <v>0</v>
      </c>
      <c r="BM341" s="94">
        <f t="shared" si="160"/>
        <v>0</v>
      </c>
      <c r="BN341" s="94">
        <f t="shared" si="161"/>
        <v>0</v>
      </c>
      <c r="BO341" s="94">
        <f t="shared" si="162"/>
        <v>0</v>
      </c>
      <c r="BP341" s="94">
        <f t="shared" si="163"/>
        <v>-3300000</v>
      </c>
      <c r="BQ341" s="94">
        <f t="shared" si="164"/>
        <v>3300000</v>
      </c>
    </row>
    <row r="342" spans="1:69">
      <c r="A342" s="21" t="s">
        <v>492</v>
      </c>
      <c r="B342" s="21" t="s">
        <v>620</v>
      </c>
      <c r="C342" s="22" t="s">
        <v>621</v>
      </c>
      <c r="D342" s="57">
        <v>0</v>
      </c>
      <c r="E342" s="57">
        <f t="shared" si="165"/>
        <v>0</v>
      </c>
      <c r="F342" s="19">
        <v>0</v>
      </c>
      <c r="G342" s="19">
        <v>0</v>
      </c>
      <c r="H342" s="19">
        <v>0</v>
      </c>
      <c r="I342" s="19">
        <v>0</v>
      </c>
      <c r="J342" s="19">
        <v>0</v>
      </c>
      <c r="K342" s="19">
        <v>0</v>
      </c>
      <c r="L342" s="19">
        <v>0</v>
      </c>
      <c r="M342" s="19">
        <v>0</v>
      </c>
      <c r="N342" s="19">
        <v>0</v>
      </c>
      <c r="O342" s="19">
        <v>0</v>
      </c>
      <c r="P342" s="19">
        <v>0</v>
      </c>
      <c r="Q342" s="19">
        <v>3300000</v>
      </c>
      <c r="S342" s="57">
        <f t="shared" si="140"/>
        <v>0</v>
      </c>
      <c r="T342" s="57">
        <f t="shared" si="140"/>
        <v>0</v>
      </c>
      <c r="U342" s="57">
        <f t="shared" si="140"/>
        <v>0</v>
      </c>
      <c r="V342" s="57">
        <f t="shared" si="139"/>
        <v>0</v>
      </c>
      <c r="W342" s="57">
        <f t="shared" si="139"/>
        <v>0</v>
      </c>
      <c r="X342" s="57">
        <f t="shared" si="139"/>
        <v>0</v>
      </c>
      <c r="Y342" s="57">
        <f t="shared" si="139"/>
        <v>0</v>
      </c>
      <c r="Z342" s="57">
        <f t="shared" si="138"/>
        <v>0</v>
      </c>
      <c r="AA342" s="57">
        <f t="shared" si="138"/>
        <v>0</v>
      </c>
      <c r="AB342" s="57">
        <f t="shared" si="138"/>
        <v>0</v>
      </c>
      <c r="AC342" s="57">
        <f t="shared" si="138"/>
        <v>0</v>
      </c>
      <c r="AD342" s="57">
        <f t="shared" si="138"/>
        <v>3300000</v>
      </c>
      <c r="AF342" s="19">
        <v>0</v>
      </c>
      <c r="AG342" s="19">
        <v>0</v>
      </c>
      <c r="AH342" s="19">
        <v>0</v>
      </c>
      <c r="AI342" s="19">
        <v>0</v>
      </c>
      <c r="AJ342" s="19">
        <v>0</v>
      </c>
      <c r="AK342" s="19">
        <v>0</v>
      </c>
      <c r="AL342" s="19">
        <v>0</v>
      </c>
      <c r="AM342" s="19">
        <v>0</v>
      </c>
      <c r="AN342" s="19">
        <v>0</v>
      </c>
      <c r="AO342" s="19">
        <v>0</v>
      </c>
      <c r="AP342" s="19">
        <v>0</v>
      </c>
      <c r="AQ342" s="19">
        <v>3300000</v>
      </c>
      <c r="AS342" s="57">
        <f t="shared" si="141"/>
        <v>0</v>
      </c>
      <c r="AT342" s="57">
        <f t="shared" si="142"/>
        <v>0</v>
      </c>
      <c r="AU342" s="57">
        <f t="shared" si="143"/>
        <v>0</v>
      </c>
      <c r="AV342" s="57">
        <f t="shared" si="144"/>
        <v>0</v>
      </c>
      <c r="AW342" s="57">
        <f t="shared" si="145"/>
        <v>0</v>
      </c>
      <c r="AX342" s="57">
        <f t="shared" si="146"/>
        <v>0</v>
      </c>
      <c r="AY342" s="57">
        <f t="shared" si="147"/>
        <v>0</v>
      </c>
      <c r="AZ342" s="57">
        <f t="shared" si="148"/>
        <v>0</v>
      </c>
      <c r="BA342" s="57">
        <f t="shared" si="149"/>
        <v>0</v>
      </c>
      <c r="BB342" s="57">
        <f t="shared" si="150"/>
        <v>0</v>
      </c>
      <c r="BC342" s="57">
        <f t="shared" si="151"/>
        <v>0</v>
      </c>
      <c r="BD342" s="57">
        <f t="shared" si="152"/>
        <v>0</v>
      </c>
      <c r="BF342" s="94">
        <f t="shared" si="153"/>
        <v>0</v>
      </c>
      <c r="BG342" s="94">
        <f t="shared" si="154"/>
        <v>0</v>
      </c>
      <c r="BH342" s="94">
        <f t="shared" si="155"/>
        <v>0</v>
      </c>
      <c r="BI342" s="94">
        <f t="shared" si="156"/>
        <v>0</v>
      </c>
      <c r="BJ342" s="94">
        <f t="shared" si="157"/>
        <v>0</v>
      </c>
      <c r="BK342" s="94">
        <f t="shared" si="158"/>
        <v>0</v>
      </c>
      <c r="BL342" s="94">
        <f t="shared" si="159"/>
        <v>0</v>
      </c>
      <c r="BM342" s="94">
        <f t="shared" si="160"/>
        <v>0</v>
      </c>
      <c r="BN342" s="94">
        <f t="shared" si="161"/>
        <v>0</v>
      </c>
      <c r="BO342" s="94">
        <f t="shared" si="162"/>
        <v>0</v>
      </c>
      <c r="BP342" s="94">
        <f t="shared" si="163"/>
        <v>-3300000</v>
      </c>
      <c r="BQ342" s="94">
        <f t="shared" si="164"/>
        <v>3300000</v>
      </c>
    </row>
    <row r="343" spans="1:69">
      <c r="A343" s="21" t="s">
        <v>492</v>
      </c>
      <c r="B343" s="21" t="s">
        <v>622</v>
      </c>
      <c r="C343" s="22" t="s">
        <v>623</v>
      </c>
      <c r="D343" s="57">
        <v>0</v>
      </c>
      <c r="E343" s="57">
        <f t="shared" si="165"/>
        <v>0</v>
      </c>
      <c r="F343" s="19">
        <v>0</v>
      </c>
      <c r="G343" s="19">
        <v>0</v>
      </c>
      <c r="H343" s="19">
        <v>0</v>
      </c>
      <c r="I343" s="19">
        <v>0</v>
      </c>
      <c r="J343" s="19">
        <v>0</v>
      </c>
      <c r="K343" s="19">
        <v>0</v>
      </c>
      <c r="L343" s="19">
        <v>0</v>
      </c>
      <c r="M343" s="19">
        <v>0</v>
      </c>
      <c r="N343" s="19">
        <v>4400000</v>
      </c>
      <c r="O343" s="19">
        <v>3900000</v>
      </c>
      <c r="P343" s="19">
        <v>3400000</v>
      </c>
      <c r="Q343" s="19">
        <v>0</v>
      </c>
      <c r="S343" s="57">
        <f t="shared" si="140"/>
        <v>0</v>
      </c>
      <c r="T343" s="57">
        <f t="shared" si="140"/>
        <v>0</v>
      </c>
      <c r="U343" s="57">
        <f t="shared" si="140"/>
        <v>0</v>
      </c>
      <c r="V343" s="57">
        <f t="shared" si="139"/>
        <v>0</v>
      </c>
      <c r="W343" s="57">
        <f t="shared" si="139"/>
        <v>0</v>
      </c>
      <c r="X343" s="57">
        <f t="shared" si="139"/>
        <v>0</v>
      </c>
      <c r="Y343" s="57">
        <f t="shared" si="139"/>
        <v>0</v>
      </c>
      <c r="Z343" s="57">
        <f t="shared" si="138"/>
        <v>0</v>
      </c>
      <c r="AA343" s="57">
        <f t="shared" si="138"/>
        <v>4400000</v>
      </c>
      <c r="AB343" s="57">
        <f t="shared" si="138"/>
        <v>3900000</v>
      </c>
      <c r="AC343" s="57">
        <f t="shared" si="138"/>
        <v>3400000</v>
      </c>
      <c r="AD343" s="57">
        <f t="shared" si="138"/>
        <v>0</v>
      </c>
      <c r="AF343" s="19">
        <v>0</v>
      </c>
      <c r="AG343" s="19">
        <v>0</v>
      </c>
      <c r="AH343" s="19">
        <v>0</v>
      </c>
      <c r="AI343" s="19">
        <v>0</v>
      </c>
      <c r="AJ343" s="19">
        <v>0</v>
      </c>
      <c r="AK343" s="19">
        <v>0</v>
      </c>
      <c r="AL343" s="19">
        <v>0</v>
      </c>
      <c r="AM343" s="19">
        <v>0</v>
      </c>
      <c r="AN343" s="19">
        <v>4400000</v>
      </c>
      <c r="AO343" s="19">
        <v>3900000</v>
      </c>
      <c r="AP343" s="19">
        <v>3400000</v>
      </c>
      <c r="AQ343" s="19">
        <v>0</v>
      </c>
      <c r="AS343" s="57">
        <f t="shared" si="141"/>
        <v>0</v>
      </c>
      <c r="AT343" s="57">
        <f t="shared" si="142"/>
        <v>0</v>
      </c>
      <c r="AU343" s="57">
        <f t="shared" si="143"/>
        <v>0</v>
      </c>
      <c r="AV343" s="57">
        <f t="shared" si="144"/>
        <v>0</v>
      </c>
      <c r="AW343" s="57">
        <f t="shared" si="145"/>
        <v>0</v>
      </c>
      <c r="AX343" s="57">
        <f t="shared" si="146"/>
        <v>0</v>
      </c>
      <c r="AY343" s="57">
        <f t="shared" si="147"/>
        <v>0</v>
      </c>
      <c r="AZ343" s="57">
        <f t="shared" si="148"/>
        <v>0</v>
      </c>
      <c r="BA343" s="57">
        <f t="shared" si="149"/>
        <v>0</v>
      </c>
      <c r="BB343" s="57">
        <f t="shared" si="150"/>
        <v>0</v>
      </c>
      <c r="BC343" s="57">
        <f t="shared" si="151"/>
        <v>0</v>
      </c>
      <c r="BD343" s="57">
        <f t="shared" si="152"/>
        <v>0</v>
      </c>
      <c r="BF343" s="94">
        <f t="shared" si="153"/>
        <v>0</v>
      </c>
      <c r="BG343" s="94">
        <f t="shared" si="154"/>
        <v>0</v>
      </c>
      <c r="BH343" s="94">
        <f t="shared" si="155"/>
        <v>0</v>
      </c>
      <c r="BI343" s="94">
        <f t="shared" si="156"/>
        <v>0</v>
      </c>
      <c r="BJ343" s="94">
        <f t="shared" si="157"/>
        <v>0</v>
      </c>
      <c r="BK343" s="94">
        <f t="shared" si="158"/>
        <v>0</v>
      </c>
      <c r="BL343" s="94">
        <f t="shared" si="159"/>
        <v>0</v>
      </c>
      <c r="BM343" s="94">
        <f t="shared" si="160"/>
        <v>-4400000</v>
      </c>
      <c r="BN343" s="94">
        <f t="shared" si="161"/>
        <v>500000</v>
      </c>
      <c r="BO343" s="94">
        <f t="shared" si="162"/>
        <v>500000</v>
      </c>
      <c r="BP343" s="94">
        <f t="shared" si="163"/>
        <v>3400000</v>
      </c>
      <c r="BQ343" s="94">
        <f t="shared" si="164"/>
        <v>0</v>
      </c>
    </row>
    <row r="344" spans="1:69">
      <c r="A344" s="21" t="s">
        <v>492</v>
      </c>
      <c r="B344" s="21" t="s">
        <v>624</v>
      </c>
      <c r="C344" s="22" t="s">
        <v>625</v>
      </c>
      <c r="D344" s="57">
        <v>0</v>
      </c>
      <c r="E344" s="57">
        <f t="shared" si="165"/>
        <v>0</v>
      </c>
      <c r="F344" s="19">
        <v>0</v>
      </c>
      <c r="G344" s="19">
        <v>0</v>
      </c>
      <c r="H344" s="19">
        <v>0</v>
      </c>
      <c r="I344" s="19">
        <v>0</v>
      </c>
      <c r="J344" s="19">
        <v>0</v>
      </c>
      <c r="K344" s="19">
        <v>0</v>
      </c>
      <c r="L344" s="19">
        <v>0</v>
      </c>
      <c r="M344" s="19">
        <v>0</v>
      </c>
      <c r="N344" s="19">
        <v>0</v>
      </c>
      <c r="O344" s="19">
        <v>0</v>
      </c>
      <c r="P344" s="19">
        <v>6400000</v>
      </c>
      <c r="Q344" s="19">
        <v>5700000</v>
      </c>
      <c r="S344" s="57">
        <f t="shared" si="140"/>
        <v>0</v>
      </c>
      <c r="T344" s="57">
        <f t="shared" si="140"/>
        <v>0</v>
      </c>
      <c r="U344" s="57">
        <f t="shared" si="140"/>
        <v>0</v>
      </c>
      <c r="V344" s="57">
        <f t="shared" si="139"/>
        <v>0</v>
      </c>
      <c r="W344" s="57">
        <f t="shared" si="139"/>
        <v>0</v>
      </c>
      <c r="X344" s="57">
        <f t="shared" si="139"/>
        <v>0</v>
      </c>
      <c r="Y344" s="57">
        <f t="shared" si="139"/>
        <v>0</v>
      </c>
      <c r="Z344" s="57">
        <f t="shared" si="138"/>
        <v>0</v>
      </c>
      <c r="AA344" s="57">
        <f t="shared" si="138"/>
        <v>0</v>
      </c>
      <c r="AB344" s="57">
        <f t="shared" si="138"/>
        <v>0</v>
      </c>
      <c r="AC344" s="57">
        <f t="shared" si="138"/>
        <v>6400000</v>
      </c>
      <c r="AD344" s="57">
        <f t="shared" si="138"/>
        <v>5700000</v>
      </c>
      <c r="AF344" s="19">
        <v>0</v>
      </c>
      <c r="AG344" s="19">
        <v>0</v>
      </c>
      <c r="AH344" s="19">
        <v>0</v>
      </c>
      <c r="AI344" s="19">
        <v>0</v>
      </c>
      <c r="AJ344" s="19">
        <v>0</v>
      </c>
      <c r="AK344" s="19">
        <v>0</v>
      </c>
      <c r="AL344" s="19">
        <v>0</v>
      </c>
      <c r="AM344" s="19">
        <v>0</v>
      </c>
      <c r="AN344" s="19">
        <v>0</v>
      </c>
      <c r="AO344" s="19">
        <v>0</v>
      </c>
      <c r="AP344" s="19">
        <v>6400000</v>
      </c>
      <c r="AQ344" s="19">
        <v>5700000</v>
      </c>
      <c r="AS344" s="57">
        <f t="shared" si="141"/>
        <v>0</v>
      </c>
      <c r="AT344" s="57">
        <f t="shared" si="142"/>
        <v>0</v>
      </c>
      <c r="AU344" s="57">
        <f t="shared" si="143"/>
        <v>0</v>
      </c>
      <c r="AV344" s="57">
        <f t="shared" si="144"/>
        <v>0</v>
      </c>
      <c r="AW344" s="57">
        <f t="shared" si="145"/>
        <v>0</v>
      </c>
      <c r="AX344" s="57">
        <f t="shared" si="146"/>
        <v>0</v>
      </c>
      <c r="AY344" s="57">
        <f t="shared" si="147"/>
        <v>0</v>
      </c>
      <c r="AZ344" s="57">
        <f t="shared" si="148"/>
        <v>0</v>
      </c>
      <c r="BA344" s="57">
        <f t="shared" si="149"/>
        <v>0</v>
      </c>
      <c r="BB344" s="57">
        <f t="shared" si="150"/>
        <v>0</v>
      </c>
      <c r="BC344" s="57">
        <f t="shared" si="151"/>
        <v>0</v>
      </c>
      <c r="BD344" s="57">
        <f t="shared" si="152"/>
        <v>0</v>
      </c>
      <c r="BF344" s="94">
        <f t="shared" si="153"/>
        <v>0</v>
      </c>
      <c r="BG344" s="94">
        <f t="shared" si="154"/>
        <v>0</v>
      </c>
      <c r="BH344" s="94">
        <f t="shared" si="155"/>
        <v>0</v>
      </c>
      <c r="BI344" s="94">
        <f t="shared" si="156"/>
        <v>0</v>
      </c>
      <c r="BJ344" s="94">
        <f t="shared" si="157"/>
        <v>0</v>
      </c>
      <c r="BK344" s="94">
        <f t="shared" si="158"/>
        <v>0</v>
      </c>
      <c r="BL344" s="94">
        <f t="shared" si="159"/>
        <v>0</v>
      </c>
      <c r="BM344" s="94">
        <f t="shared" si="160"/>
        <v>0</v>
      </c>
      <c r="BN344" s="94">
        <f t="shared" si="161"/>
        <v>0</v>
      </c>
      <c r="BO344" s="94">
        <f t="shared" si="162"/>
        <v>-6400000</v>
      </c>
      <c r="BP344" s="94">
        <f t="shared" si="163"/>
        <v>700000</v>
      </c>
      <c r="BQ344" s="94">
        <f t="shared" si="164"/>
        <v>5700000</v>
      </c>
    </row>
    <row r="345" spans="1:69">
      <c r="A345" s="21" t="s">
        <v>492</v>
      </c>
      <c r="B345" s="21" t="s">
        <v>626</v>
      </c>
      <c r="C345" s="22" t="s">
        <v>627</v>
      </c>
      <c r="D345" s="57">
        <v>0</v>
      </c>
      <c r="E345" s="57">
        <f t="shared" si="165"/>
        <v>0</v>
      </c>
      <c r="F345" s="19">
        <v>0</v>
      </c>
      <c r="G345" s="19">
        <v>0</v>
      </c>
      <c r="H345" s="19">
        <v>0</v>
      </c>
      <c r="I345" s="19">
        <v>0</v>
      </c>
      <c r="J345" s="19">
        <v>0</v>
      </c>
      <c r="K345" s="19">
        <v>0</v>
      </c>
      <c r="L345" s="19">
        <v>0</v>
      </c>
      <c r="M345" s="19">
        <v>0</v>
      </c>
      <c r="N345" s="19">
        <v>0</v>
      </c>
      <c r="O345" s="19">
        <v>0</v>
      </c>
      <c r="P345" s="19">
        <v>6400000</v>
      </c>
      <c r="Q345" s="19">
        <v>5700000</v>
      </c>
      <c r="S345" s="57">
        <f t="shared" si="140"/>
        <v>0</v>
      </c>
      <c r="T345" s="57">
        <f t="shared" si="140"/>
        <v>0</v>
      </c>
      <c r="U345" s="57">
        <f t="shared" si="140"/>
        <v>0</v>
      </c>
      <c r="V345" s="57">
        <f t="shared" si="139"/>
        <v>0</v>
      </c>
      <c r="W345" s="57">
        <f t="shared" si="139"/>
        <v>0</v>
      </c>
      <c r="X345" s="57">
        <f t="shared" si="139"/>
        <v>0</v>
      </c>
      <c r="Y345" s="57">
        <f t="shared" si="139"/>
        <v>0</v>
      </c>
      <c r="Z345" s="57">
        <f t="shared" si="138"/>
        <v>0</v>
      </c>
      <c r="AA345" s="57">
        <f t="shared" si="138"/>
        <v>0</v>
      </c>
      <c r="AB345" s="57">
        <f t="shared" si="138"/>
        <v>0</v>
      </c>
      <c r="AC345" s="57">
        <f t="shared" si="138"/>
        <v>6400000</v>
      </c>
      <c r="AD345" s="57">
        <f t="shared" si="138"/>
        <v>5700000</v>
      </c>
      <c r="AF345" s="19">
        <v>0</v>
      </c>
      <c r="AG345" s="19">
        <v>0</v>
      </c>
      <c r="AH345" s="19">
        <v>0</v>
      </c>
      <c r="AI345" s="19">
        <v>0</v>
      </c>
      <c r="AJ345" s="19">
        <v>0</v>
      </c>
      <c r="AK345" s="19">
        <v>0</v>
      </c>
      <c r="AL345" s="19">
        <v>0</v>
      </c>
      <c r="AM345" s="19">
        <v>0</v>
      </c>
      <c r="AN345" s="19">
        <v>0</v>
      </c>
      <c r="AO345" s="19">
        <v>0</v>
      </c>
      <c r="AP345" s="19">
        <v>6400000</v>
      </c>
      <c r="AQ345" s="19">
        <v>5700000</v>
      </c>
      <c r="AS345" s="57">
        <f t="shared" si="141"/>
        <v>0</v>
      </c>
      <c r="AT345" s="57">
        <f t="shared" si="142"/>
        <v>0</v>
      </c>
      <c r="AU345" s="57">
        <f t="shared" si="143"/>
        <v>0</v>
      </c>
      <c r="AV345" s="57">
        <f t="shared" si="144"/>
        <v>0</v>
      </c>
      <c r="AW345" s="57">
        <f t="shared" si="145"/>
        <v>0</v>
      </c>
      <c r="AX345" s="57">
        <f t="shared" si="146"/>
        <v>0</v>
      </c>
      <c r="AY345" s="57">
        <f t="shared" si="147"/>
        <v>0</v>
      </c>
      <c r="AZ345" s="57">
        <f t="shared" si="148"/>
        <v>0</v>
      </c>
      <c r="BA345" s="57">
        <f t="shared" si="149"/>
        <v>0</v>
      </c>
      <c r="BB345" s="57">
        <f t="shared" si="150"/>
        <v>0</v>
      </c>
      <c r="BC345" s="57">
        <f t="shared" si="151"/>
        <v>0</v>
      </c>
      <c r="BD345" s="57">
        <f t="shared" si="152"/>
        <v>0</v>
      </c>
      <c r="BF345" s="94">
        <f t="shared" si="153"/>
        <v>0</v>
      </c>
      <c r="BG345" s="94">
        <f t="shared" si="154"/>
        <v>0</v>
      </c>
      <c r="BH345" s="94">
        <f t="shared" si="155"/>
        <v>0</v>
      </c>
      <c r="BI345" s="94">
        <f t="shared" si="156"/>
        <v>0</v>
      </c>
      <c r="BJ345" s="94">
        <f t="shared" si="157"/>
        <v>0</v>
      </c>
      <c r="BK345" s="94">
        <f t="shared" si="158"/>
        <v>0</v>
      </c>
      <c r="BL345" s="94">
        <f t="shared" si="159"/>
        <v>0</v>
      </c>
      <c r="BM345" s="94">
        <f t="shared" si="160"/>
        <v>0</v>
      </c>
      <c r="BN345" s="94">
        <f t="shared" si="161"/>
        <v>0</v>
      </c>
      <c r="BO345" s="94">
        <f t="shared" si="162"/>
        <v>-6400000</v>
      </c>
      <c r="BP345" s="94">
        <f t="shared" si="163"/>
        <v>700000</v>
      </c>
      <c r="BQ345" s="94">
        <f t="shared" si="164"/>
        <v>5700000</v>
      </c>
    </row>
    <row r="346" spans="1:69">
      <c r="A346" s="21" t="s">
        <v>492</v>
      </c>
      <c r="B346" s="21" t="s">
        <v>628</v>
      </c>
      <c r="C346" s="22" t="s">
        <v>629</v>
      </c>
      <c r="D346" s="57">
        <v>0</v>
      </c>
      <c r="E346" s="57">
        <f t="shared" si="165"/>
        <v>0</v>
      </c>
      <c r="F346" s="19">
        <v>0</v>
      </c>
      <c r="G346" s="19">
        <v>0</v>
      </c>
      <c r="H346" s="19">
        <v>0</v>
      </c>
      <c r="I346" s="19">
        <v>0</v>
      </c>
      <c r="J346" s="19">
        <v>0</v>
      </c>
      <c r="K346" s="19">
        <v>0</v>
      </c>
      <c r="L346" s="19">
        <v>0</v>
      </c>
      <c r="M346" s="19">
        <v>0</v>
      </c>
      <c r="N346" s="19">
        <v>0</v>
      </c>
      <c r="O346" s="19">
        <v>0</v>
      </c>
      <c r="P346" s="19">
        <v>6400000</v>
      </c>
      <c r="Q346" s="19">
        <v>5700000</v>
      </c>
      <c r="S346" s="57">
        <f t="shared" si="140"/>
        <v>0</v>
      </c>
      <c r="T346" s="57">
        <f t="shared" si="140"/>
        <v>0</v>
      </c>
      <c r="U346" s="57">
        <f t="shared" si="140"/>
        <v>0</v>
      </c>
      <c r="V346" s="57">
        <f t="shared" si="139"/>
        <v>0</v>
      </c>
      <c r="W346" s="57">
        <f t="shared" si="139"/>
        <v>0</v>
      </c>
      <c r="X346" s="57">
        <f t="shared" si="139"/>
        <v>0</v>
      </c>
      <c r="Y346" s="57">
        <f t="shared" si="139"/>
        <v>0</v>
      </c>
      <c r="Z346" s="57">
        <f t="shared" si="138"/>
        <v>0</v>
      </c>
      <c r="AA346" s="57">
        <f t="shared" si="138"/>
        <v>0</v>
      </c>
      <c r="AB346" s="57">
        <f t="shared" si="138"/>
        <v>0</v>
      </c>
      <c r="AC346" s="57">
        <f t="shared" si="138"/>
        <v>6400000</v>
      </c>
      <c r="AD346" s="57">
        <f t="shared" si="138"/>
        <v>5700000</v>
      </c>
      <c r="AF346" s="19">
        <v>0</v>
      </c>
      <c r="AG346" s="19">
        <v>0</v>
      </c>
      <c r="AH346" s="19">
        <v>0</v>
      </c>
      <c r="AI346" s="19">
        <v>0</v>
      </c>
      <c r="AJ346" s="19">
        <v>0</v>
      </c>
      <c r="AK346" s="19">
        <v>0</v>
      </c>
      <c r="AL346" s="19">
        <v>0</v>
      </c>
      <c r="AM346" s="19">
        <v>0</v>
      </c>
      <c r="AN346" s="19">
        <v>0</v>
      </c>
      <c r="AO346" s="19">
        <v>0</v>
      </c>
      <c r="AP346" s="19">
        <v>6400000</v>
      </c>
      <c r="AQ346" s="19">
        <v>5700000</v>
      </c>
      <c r="AS346" s="57">
        <f t="shared" si="141"/>
        <v>0</v>
      </c>
      <c r="AT346" s="57">
        <f t="shared" si="142"/>
        <v>0</v>
      </c>
      <c r="AU346" s="57">
        <f t="shared" si="143"/>
        <v>0</v>
      </c>
      <c r="AV346" s="57">
        <f t="shared" si="144"/>
        <v>0</v>
      </c>
      <c r="AW346" s="57">
        <f t="shared" si="145"/>
        <v>0</v>
      </c>
      <c r="AX346" s="57">
        <f t="shared" si="146"/>
        <v>0</v>
      </c>
      <c r="AY346" s="57">
        <f t="shared" si="147"/>
        <v>0</v>
      </c>
      <c r="AZ346" s="57">
        <f t="shared" si="148"/>
        <v>0</v>
      </c>
      <c r="BA346" s="57">
        <f t="shared" si="149"/>
        <v>0</v>
      </c>
      <c r="BB346" s="57">
        <f t="shared" si="150"/>
        <v>0</v>
      </c>
      <c r="BC346" s="57">
        <f t="shared" si="151"/>
        <v>0</v>
      </c>
      <c r="BD346" s="57">
        <f t="shared" si="152"/>
        <v>0</v>
      </c>
      <c r="BF346" s="94">
        <f t="shared" si="153"/>
        <v>0</v>
      </c>
      <c r="BG346" s="94">
        <f t="shared" si="154"/>
        <v>0</v>
      </c>
      <c r="BH346" s="94">
        <f t="shared" si="155"/>
        <v>0</v>
      </c>
      <c r="BI346" s="94">
        <f t="shared" si="156"/>
        <v>0</v>
      </c>
      <c r="BJ346" s="94">
        <f t="shared" si="157"/>
        <v>0</v>
      </c>
      <c r="BK346" s="94">
        <f t="shared" si="158"/>
        <v>0</v>
      </c>
      <c r="BL346" s="94">
        <f t="shared" si="159"/>
        <v>0</v>
      </c>
      <c r="BM346" s="94">
        <f t="shared" si="160"/>
        <v>0</v>
      </c>
      <c r="BN346" s="94">
        <f t="shared" si="161"/>
        <v>0</v>
      </c>
      <c r="BO346" s="94">
        <f t="shared" si="162"/>
        <v>-6400000</v>
      </c>
      <c r="BP346" s="94">
        <f t="shared" si="163"/>
        <v>700000</v>
      </c>
      <c r="BQ346" s="94">
        <f t="shared" si="164"/>
        <v>5700000</v>
      </c>
    </row>
    <row r="347" spans="1:69">
      <c r="A347" s="21" t="s">
        <v>492</v>
      </c>
      <c r="B347" s="21" t="s">
        <v>630</v>
      </c>
      <c r="C347" s="22" t="s">
        <v>631</v>
      </c>
      <c r="D347" s="57">
        <v>0</v>
      </c>
      <c r="E347" s="57">
        <f t="shared" si="165"/>
        <v>0</v>
      </c>
      <c r="F347" s="19">
        <v>0</v>
      </c>
      <c r="G347" s="19">
        <v>0</v>
      </c>
      <c r="H347" s="19">
        <v>0</v>
      </c>
      <c r="I347" s="19">
        <v>0</v>
      </c>
      <c r="J347" s="19">
        <v>0</v>
      </c>
      <c r="K347" s="19">
        <v>0</v>
      </c>
      <c r="L347" s="19">
        <v>0</v>
      </c>
      <c r="M347" s="19">
        <v>0</v>
      </c>
      <c r="N347" s="19">
        <v>7900000</v>
      </c>
      <c r="O347" s="19">
        <v>7200000</v>
      </c>
      <c r="P347" s="19">
        <v>6400000</v>
      </c>
      <c r="Q347" s="19">
        <v>5700000</v>
      </c>
      <c r="S347" s="57">
        <f t="shared" si="140"/>
        <v>0</v>
      </c>
      <c r="T347" s="57">
        <f t="shared" si="140"/>
        <v>0</v>
      </c>
      <c r="U347" s="57">
        <f t="shared" si="140"/>
        <v>0</v>
      </c>
      <c r="V347" s="57">
        <f t="shared" si="139"/>
        <v>0</v>
      </c>
      <c r="W347" s="57">
        <f t="shared" si="139"/>
        <v>0</v>
      </c>
      <c r="X347" s="57">
        <f t="shared" si="139"/>
        <v>0</v>
      </c>
      <c r="Y347" s="57">
        <f t="shared" si="139"/>
        <v>0</v>
      </c>
      <c r="Z347" s="57">
        <f t="shared" si="138"/>
        <v>0</v>
      </c>
      <c r="AA347" s="57">
        <f t="shared" si="138"/>
        <v>7900000</v>
      </c>
      <c r="AB347" s="57">
        <f t="shared" si="138"/>
        <v>7200000</v>
      </c>
      <c r="AC347" s="57">
        <f t="shared" si="138"/>
        <v>6400000</v>
      </c>
      <c r="AD347" s="57">
        <f t="shared" si="138"/>
        <v>5700000</v>
      </c>
      <c r="AF347" s="19">
        <v>0</v>
      </c>
      <c r="AG347" s="19">
        <v>0</v>
      </c>
      <c r="AH347" s="19">
        <v>0</v>
      </c>
      <c r="AI347" s="19">
        <v>0</v>
      </c>
      <c r="AJ347" s="19">
        <v>0</v>
      </c>
      <c r="AK347" s="19">
        <v>0</v>
      </c>
      <c r="AL347" s="19">
        <v>0</v>
      </c>
      <c r="AM347" s="19">
        <v>0</v>
      </c>
      <c r="AN347" s="19">
        <v>7900000</v>
      </c>
      <c r="AO347" s="19">
        <v>7200000</v>
      </c>
      <c r="AP347" s="19">
        <v>6400000</v>
      </c>
      <c r="AQ347" s="19">
        <v>5700000</v>
      </c>
      <c r="AS347" s="57">
        <f t="shared" si="141"/>
        <v>0</v>
      </c>
      <c r="AT347" s="57">
        <f t="shared" si="142"/>
        <v>0</v>
      </c>
      <c r="AU347" s="57">
        <f t="shared" si="143"/>
        <v>0</v>
      </c>
      <c r="AV347" s="57">
        <f t="shared" si="144"/>
        <v>0</v>
      </c>
      <c r="AW347" s="57">
        <f t="shared" si="145"/>
        <v>0</v>
      </c>
      <c r="AX347" s="57">
        <f t="shared" si="146"/>
        <v>0</v>
      </c>
      <c r="AY347" s="57">
        <f t="shared" si="147"/>
        <v>0</v>
      </c>
      <c r="AZ347" s="57">
        <f t="shared" si="148"/>
        <v>0</v>
      </c>
      <c r="BA347" s="57">
        <f t="shared" si="149"/>
        <v>0</v>
      </c>
      <c r="BB347" s="57">
        <f t="shared" si="150"/>
        <v>0</v>
      </c>
      <c r="BC347" s="57">
        <f t="shared" si="151"/>
        <v>0</v>
      </c>
      <c r="BD347" s="57">
        <f t="shared" si="152"/>
        <v>0</v>
      </c>
      <c r="BF347" s="94">
        <f t="shared" si="153"/>
        <v>0</v>
      </c>
      <c r="BG347" s="94">
        <f t="shared" si="154"/>
        <v>0</v>
      </c>
      <c r="BH347" s="94">
        <f t="shared" si="155"/>
        <v>0</v>
      </c>
      <c r="BI347" s="94">
        <f t="shared" si="156"/>
        <v>0</v>
      </c>
      <c r="BJ347" s="94">
        <f t="shared" si="157"/>
        <v>0</v>
      </c>
      <c r="BK347" s="94">
        <f t="shared" si="158"/>
        <v>0</v>
      </c>
      <c r="BL347" s="94">
        <f t="shared" si="159"/>
        <v>0</v>
      </c>
      <c r="BM347" s="94">
        <f t="shared" si="160"/>
        <v>-7900000</v>
      </c>
      <c r="BN347" s="94">
        <f t="shared" si="161"/>
        <v>700000</v>
      </c>
      <c r="BO347" s="94">
        <f t="shared" si="162"/>
        <v>800000</v>
      </c>
      <c r="BP347" s="94">
        <f t="shared" si="163"/>
        <v>700000</v>
      </c>
      <c r="BQ347" s="94">
        <f t="shared" si="164"/>
        <v>5700000</v>
      </c>
    </row>
    <row r="348" spans="1:69">
      <c r="A348" s="21" t="s">
        <v>492</v>
      </c>
      <c r="B348" s="21" t="s">
        <v>630</v>
      </c>
      <c r="C348" s="22" t="s">
        <v>632</v>
      </c>
      <c r="D348" s="57">
        <v>0</v>
      </c>
      <c r="E348" s="57">
        <f t="shared" si="165"/>
        <v>0</v>
      </c>
      <c r="F348" s="19">
        <v>0</v>
      </c>
      <c r="G348" s="19">
        <v>0</v>
      </c>
      <c r="H348" s="19">
        <v>0</v>
      </c>
      <c r="I348" s="19">
        <v>0</v>
      </c>
      <c r="J348" s="19">
        <v>0</v>
      </c>
      <c r="K348" s="19">
        <v>0</v>
      </c>
      <c r="L348" s="19">
        <v>0</v>
      </c>
      <c r="M348" s="19">
        <v>0</v>
      </c>
      <c r="N348" s="19">
        <v>7900000</v>
      </c>
      <c r="O348" s="19">
        <v>7200000</v>
      </c>
      <c r="P348" s="19">
        <v>6400000</v>
      </c>
      <c r="Q348" s="19">
        <v>5700000</v>
      </c>
      <c r="S348" s="57">
        <f t="shared" si="140"/>
        <v>0</v>
      </c>
      <c r="T348" s="57">
        <f t="shared" si="140"/>
        <v>0</v>
      </c>
      <c r="U348" s="57">
        <f t="shared" si="140"/>
        <v>0</v>
      </c>
      <c r="V348" s="57">
        <f t="shared" si="139"/>
        <v>0</v>
      </c>
      <c r="W348" s="57">
        <f t="shared" si="139"/>
        <v>0</v>
      </c>
      <c r="X348" s="57">
        <f t="shared" si="139"/>
        <v>0</v>
      </c>
      <c r="Y348" s="57">
        <f t="shared" si="139"/>
        <v>0</v>
      </c>
      <c r="Z348" s="57">
        <f t="shared" si="138"/>
        <v>0</v>
      </c>
      <c r="AA348" s="57">
        <f t="shared" si="138"/>
        <v>7900000</v>
      </c>
      <c r="AB348" s="57">
        <f t="shared" si="138"/>
        <v>7200000</v>
      </c>
      <c r="AC348" s="57">
        <f t="shared" si="138"/>
        <v>6400000</v>
      </c>
      <c r="AD348" s="57">
        <f t="shared" si="138"/>
        <v>5700000</v>
      </c>
      <c r="AF348" s="19">
        <v>0</v>
      </c>
      <c r="AG348" s="19">
        <v>0</v>
      </c>
      <c r="AH348" s="19">
        <v>0</v>
      </c>
      <c r="AI348" s="19">
        <v>0</v>
      </c>
      <c r="AJ348" s="19">
        <v>0</v>
      </c>
      <c r="AK348" s="19">
        <v>0</v>
      </c>
      <c r="AL348" s="19">
        <v>0</v>
      </c>
      <c r="AM348" s="19">
        <v>0</v>
      </c>
      <c r="AN348" s="19">
        <v>7900000</v>
      </c>
      <c r="AO348" s="19">
        <v>7200000</v>
      </c>
      <c r="AP348" s="19">
        <v>6400000</v>
      </c>
      <c r="AQ348" s="19">
        <v>5700000</v>
      </c>
      <c r="AS348" s="57">
        <f t="shared" si="141"/>
        <v>0</v>
      </c>
      <c r="AT348" s="57">
        <f t="shared" si="142"/>
        <v>0</v>
      </c>
      <c r="AU348" s="57">
        <f t="shared" si="143"/>
        <v>0</v>
      </c>
      <c r="AV348" s="57">
        <f t="shared" si="144"/>
        <v>0</v>
      </c>
      <c r="AW348" s="57">
        <f t="shared" si="145"/>
        <v>0</v>
      </c>
      <c r="AX348" s="57">
        <f t="shared" si="146"/>
        <v>0</v>
      </c>
      <c r="AY348" s="57">
        <f t="shared" si="147"/>
        <v>0</v>
      </c>
      <c r="AZ348" s="57">
        <f t="shared" si="148"/>
        <v>0</v>
      </c>
      <c r="BA348" s="57">
        <f t="shared" si="149"/>
        <v>0</v>
      </c>
      <c r="BB348" s="57">
        <f t="shared" si="150"/>
        <v>0</v>
      </c>
      <c r="BC348" s="57">
        <f t="shared" si="151"/>
        <v>0</v>
      </c>
      <c r="BD348" s="57">
        <f t="shared" si="152"/>
        <v>0</v>
      </c>
      <c r="BF348" s="94">
        <f t="shared" si="153"/>
        <v>0</v>
      </c>
      <c r="BG348" s="94">
        <f t="shared" si="154"/>
        <v>0</v>
      </c>
      <c r="BH348" s="94">
        <f t="shared" si="155"/>
        <v>0</v>
      </c>
      <c r="BI348" s="94">
        <f t="shared" si="156"/>
        <v>0</v>
      </c>
      <c r="BJ348" s="94">
        <f t="shared" si="157"/>
        <v>0</v>
      </c>
      <c r="BK348" s="94">
        <f t="shared" si="158"/>
        <v>0</v>
      </c>
      <c r="BL348" s="94">
        <f t="shared" si="159"/>
        <v>0</v>
      </c>
      <c r="BM348" s="94">
        <f t="shared" si="160"/>
        <v>-7900000</v>
      </c>
      <c r="BN348" s="94">
        <f t="shared" si="161"/>
        <v>700000</v>
      </c>
      <c r="BO348" s="94">
        <f t="shared" si="162"/>
        <v>800000</v>
      </c>
      <c r="BP348" s="94">
        <f t="shared" si="163"/>
        <v>700000</v>
      </c>
      <c r="BQ348" s="94">
        <f t="shared" si="164"/>
        <v>5700000</v>
      </c>
    </row>
    <row r="349" spans="1:69">
      <c r="A349" s="21" t="s">
        <v>492</v>
      </c>
      <c r="B349" s="21" t="s">
        <v>633</v>
      </c>
      <c r="C349" s="22" t="s">
        <v>634</v>
      </c>
      <c r="D349" s="57">
        <v>0</v>
      </c>
      <c r="E349" s="57">
        <f t="shared" si="165"/>
        <v>0</v>
      </c>
      <c r="F349" s="19">
        <v>0</v>
      </c>
      <c r="G349" s="19">
        <v>0</v>
      </c>
      <c r="H349" s="19">
        <v>0</v>
      </c>
      <c r="I349" s="19">
        <v>0</v>
      </c>
      <c r="J349" s="19">
        <v>0</v>
      </c>
      <c r="K349" s="19">
        <v>0</v>
      </c>
      <c r="L349" s="19">
        <v>0</v>
      </c>
      <c r="M349" s="19">
        <v>0</v>
      </c>
      <c r="N349" s="19">
        <v>4500000</v>
      </c>
      <c r="O349" s="19">
        <v>4000000</v>
      </c>
      <c r="P349" s="19">
        <v>3600000</v>
      </c>
      <c r="Q349" s="19">
        <v>3300000</v>
      </c>
      <c r="S349" s="57">
        <f t="shared" si="140"/>
        <v>0</v>
      </c>
      <c r="T349" s="57">
        <f t="shared" si="140"/>
        <v>0</v>
      </c>
      <c r="U349" s="57">
        <f t="shared" si="140"/>
        <v>0</v>
      </c>
      <c r="V349" s="57">
        <f t="shared" si="139"/>
        <v>0</v>
      </c>
      <c r="W349" s="57">
        <f t="shared" si="139"/>
        <v>0</v>
      </c>
      <c r="X349" s="57">
        <f t="shared" si="139"/>
        <v>0</v>
      </c>
      <c r="Y349" s="57">
        <f t="shared" si="139"/>
        <v>0</v>
      </c>
      <c r="Z349" s="57">
        <f t="shared" si="138"/>
        <v>0</v>
      </c>
      <c r="AA349" s="57">
        <f t="shared" si="138"/>
        <v>4500000</v>
      </c>
      <c r="AB349" s="57">
        <f t="shared" si="138"/>
        <v>4000000</v>
      </c>
      <c r="AC349" s="57">
        <f t="shared" si="138"/>
        <v>3600000</v>
      </c>
      <c r="AD349" s="57">
        <f t="shared" si="138"/>
        <v>3300000</v>
      </c>
      <c r="AF349" s="19">
        <v>0</v>
      </c>
      <c r="AG349" s="19">
        <v>0</v>
      </c>
      <c r="AH349" s="19">
        <v>0</v>
      </c>
      <c r="AI349" s="19">
        <v>0</v>
      </c>
      <c r="AJ349" s="19">
        <v>0</v>
      </c>
      <c r="AK349" s="19">
        <v>0</v>
      </c>
      <c r="AL349" s="19">
        <v>0</v>
      </c>
      <c r="AM349" s="19">
        <v>0</v>
      </c>
      <c r="AN349" s="19">
        <v>4500000</v>
      </c>
      <c r="AO349" s="19">
        <v>4000000</v>
      </c>
      <c r="AP349" s="19">
        <v>3600000</v>
      </c>
      <c r="AQ349" s="19">
        <v>3300000</v>
      </c>
      <c r="AS349" s="57">
        <f t="shared" si="141"/>
        <v>0</v>
      </c>
      <c r="AT349" s="57">
        <f t="shared" si="142"/>
        <v>0</v>
      </c>
      <c r="AU349" s="57">
        <f t="shared" si="143"/>
        <v>0</v>
      </c>
      <c r="AV349" s="57">
        <f t="shared" si="144"/>
        <v>0</v>
      </c>
      <c r="AW349" s="57">
        <f t="shared" si="145"/>
        <v>0</v>
      </c>
      <c r="AX349" s="57">
        <f t="shared" si="146"/>
        <v>0</v>
      </c>
      <c r="AY349" s="57">
        <f t="shared" si="147"/>
        <v>0</v>
      </c>
      <c r="AZ349" s="57">
        <f t="shared" si="148"/>
        <v>0</v>
      </c>
      <c r="BA349" s="57">
        <f t="shared" si="149"/>
        <v>0</v>
      </c>
      <c r="BB349" s="57">
        <f t="shared" si="150"/>
        <v>0</v>
      </c>
      <c r="BC349" s="57">
        <f t="shared" si="151"/>
        <v>0</v>
      </c>
      <c r="BD349" s="57">
        <f t="shared" si="152"/>
        <v>0</v>
      </c>
      <c r="BF349" s="94">
        <f t="shared" si="153"/>
        <v>0</v>
      </c>
      <c r="BG349" s="94">
        <f t="shared" si="154"/>
        <v>0</v>
      </c>
      <c r="BH349" s="94">
        <f t="shared" si="155"/>
        <v>0</v>
      </c>
      <c r="BI349" s="94">
        <f t="shared" si="156"/>
        <v>0</v>
      </c>
      <c r="BJ349" s="94">
        <f t="shared" si="157"/>
        <v>0</v>
      </c>
      <c r="BK349" s="94">
        <f t="shared" si="158"/>
        <v>0</v>
      </c>
      <c r="BL349" s="94">
        <f t="shared" si="159"/>
        <v>0</v>
      </c>
      <c r="BM349" s="94">
        <f t="shared" si="160"/>
        <v>-4500000</v>
      </c>
      <c r="BN349" s="94">
        <f t="shared" si="161"/>
        <v>500000</v>
      </c>
      <c r="BO349" s="94">
        <f t="shared" si="162"/>
        <v>400000</v>
      </c>
      <c r="BP349" s="94">
        <f t="shared" si="163"/>
        <v>300000</v>
      </c>
      <c r="BQ349" s="94">
        <f t="shared" si="164"/>
        <v>3300000</v>
      </c>
    </row>
    <row r="350" spans="1:69">
      <c r="A350" s="21" t="s">
        <v>492</v>
      </c>
      <c r="B350" s="21" t="s">
        <v>635</v>
      </c>
      <c r="C350" s="22" t="s">
        <v>636</v>
      </c>
      <c r="D350" s="57">
        <v>0</v>
      </c>
      <c r="E350" s="57">
        <f t="shared" si="165"/>
        <v>0</v>
      </c>
      <c r="F350" s="19">
        <v>0</v>
      </c>
      <c r="G350" s="19">
        <v>0</v>
      </c>
      <c r="H350" s="19">
        <v>0</v>
      </c>
      <c r="I350" s="19">
        <v>0</v>
      </c>
      <c r="J350" s="19">
        <v>0</v>
      </c>
      <c r="K350" s="19">
        <v>0</v>
      </c>
      <c r="L350" s="19">
        <v>0</v>
      </c>
      <c r="M350" s="19">
        <v>0</v>
      </c>
      <c r="N350" s="19">
        <v>4500000</v>
      </c>
      <c r="O350" s="19">
        <v>4000000</v>
      </c>
      <c r="P350" s="19">
        <v>3600000</v>
      </c>
      <c r="Q350" s="19">
        <v>3300000</v>
      </c>
      <c r="S350" s="57">
        <f t="shared" si="140"/>
        <v>0</v>
      </c>
      <c r="T350" s="57">
        <f t="shared" si="140"/>
        <v>0</v>
      </c>
      <c r="U350" s="57">
        <f t="shared" si="140"/>
        <v>0</v>
      </c>
      <c r="V350" s="57">
        <f t="shared" si="139"/>
        <v>0</v>
      </c>
      <c r="W350" s="57">
        <f t="shared" si="139"/>
        <v>0</v>
      </c>
      <c r="X350" s="57">
        <f t="shared" si="139"/>
        <v>0</v>
      </c>
      <c r="Y350" s="57">
        <f t="shared" si="139"/>
        <v>0</v>
      </c>
      <c r="Z350" s="57">
        <f t="shared" si="138"/>
        <v>0</v>
      </c>
      <c r="AA350" s="57">
        <f t="shared" si="138"/>
        <v>4500000</v>
      </c>
      <c r="AB350" s="57">
        <f t="shared" si="138"/>
        <v>4000000</v>
      </c>
      <c r="AC350" s="57">
        <f t="shared" si="138"/>
        <v>3600000</v>
      </c>
      <c r="AD350" s="57">
        <f t="shared" si="138"/>
        <v>3300000</v>
      </c>
      <c r="AF350" s="19">
        <v>0</v>
      </c>
      <c r="AG350" s="19">
        <v>0</v>
      </c>
      <c r="AH350" s="19">
        <v>0</v>
      </c>
      <c r="AI350" s="19">
        <v>0</v>
      </c>
      <c r="AJ350" s="19">
        <v>0</v>
      </c>
      <c r="AK350" s="19">
        <v>0</v>
      </c>
      <c r="AL350" s="19">
        <v>0</v>
      </c>
      <c r="AM350" s="19">
        <v>0</v>
      </c>
      <c r="AN350" s="19">
        <v>4500000</v>
      </c>
      <c r="AO350" s="19">
        <v>4000000</v>
      </c>
      <c r="AP350" s="19">
        <v>3600000</v>
      </c>
      <c r="AQ350" s="19">
        <v>3300000</v>
      </c>
      <c r="AS350" s="57">
        <f t="shared" si="141"/>
        <v>0</v>
      </c>
      <c r="AT350" s="57">
        <f t="shared" si="142"/>
        <v>0</v>
      </c>
      <c r="AU350" s="57">
        <f t="shared" si="143"/>
        <v>0</v>
      </c>
      <c r="AV350" s="57">
        <f t="shared" si="144"/>
        <v>0</v>
      </c>
      <c r="AW350" s="57">
        <f t="shared" si="145"/>
        <v>0</v>
      </c>
      <c r="AX350" s="57">
        <f t="shared" si="146"/>
        <v>0</v>
      </c>
      <c r="AY350" s="57">
        <f t="shared" si="147"/>
        <v>0</v>
      </c>
      <c r="AZ350" s="57">
        <f t="shared" si="148"/>
        <v>0</v>
      </c>
      <c r="BA350" s="57">
        <f t="shared" si="149"/>
        <v>0</v>
      </c>
      <c r="BB350" s="57">
        <f t="shared" si="150"/>
        <v>0</v>
      </c>
      <c r="BC350" s="57">
        <f t="shared" si="151"/>
        <v>0</v>
      </c>
      <c r="BD350" s="57">
        <f t="shared" si="152"/>
        <v>0</v>
      </c>
      <c r="BF350" s="94">
        <f t="shared" si="153"/>
        <v>0</v>
      </c>
      <c r="BG350" s="94">
        <f t="shared" si="154"/>
        <v>0</v>
      </c>
      <c r="BH350" s="94">
        <f t="shared" si="155"/>
        <v>0</v>
      </c>
      <c r="BI350" s="94">
        <f t="shared" si="156"/>
        <v>0</v>
      </c>
      <c r="BJ350" s="94">
        <f t="shared" si="157"/>
        <v>0</v>
      </c>
      <c r="BK350" s="94">
        <f t="shared" si="158"/>
        <v>0</v>
      </c>
      <c r="BL350" s="94">
        <f t="shared" si="159"/>
        <v>0</v>
      </c>
      <c r="BM350" s="94">
        <f t="shared" si="160"/>
        <v>-4500000</v>
      </c>
      <c r="BN350" s="94">
        <f t="shared" si="161"/>
        <v>500000</v>
      </c>
      <c r="BO350" s="94">
        <f t="shared" si="162"/>
        <v>400000</v>
      </c>
      <c r="BP350" s="94">
        <f t="shared" si="163"/>
        <v>300000</v>
      </c>
      <c r="BQ350" s="94">
        <f t="shared" si="164"/>
        <v>3300000</v>
      </c>
    </row>
    <row r="351" spans="1:69">
      <c r="A351" s="21" t="s">
        <v>492</v>
      </c>
      <c r="B351" s="21" t="s">
        <v>637</v>
      </c>
      <c r="C351" s="22" t="s">
        <v>638</v>
      </c>
      <c r="D351" s="57">
        <v>0</v>
      </c>
      <c r="E351" s="57">
        <f t="shared" si="165"/>
        <v>0</v>
      </c>
      <c r="F351" s="19">
        <v>0</v>
      </c>
      <c r="G351" s="19">
        <v>0</v>
      </c>
      <c r="H351" s="19">
        <v>0</v>
      </c>
      <c r="I351" s="19">
        <v>0</v>
      </c>
      <c r="J351" s="19">
        <v>0</v>
      </c>
      <c r="K351" s="19">
        <v>0</v>
      </c>
      <c r="L351" s="19">
        <v>0</v>
      </c>
      <c r="M351" s="19">
        <v>0</v>
      </c>
      <c r="N351" s="19">
        <v>4500000</v>
      </c>
      <c r="O351" s="19">
        <v>4000000</v>
      </c>
      <c r="P351" s="19">
        <v>3600000</v>
      </c>
      <c r="Q351" s="19">
        <v>3300000</v>
      </c>
      <c r="S351" s="57">
        <f t="shared" si="140"/>
        <v>0</v>
      </c>
      <c r="T351" s="57">
        <f t="shared" si="140"/>
        <v>0</v>
      </c>
      <c r="U351" s="57">
        <f t="shared" si="140"/>
        <v>0</v>
      </c>
      <c r="V351" s="57">
        <f t="shared" si="139"/>
        <v>0</v>
      </c>
      <c r="W351" s="57">
        <f t="shared" si="139"/>
        <v>0</v>
      </c>
      <c r="X351" s="57">
        <f t="shared" si="139"/>
        <v>0</v>
      </c>
      <c r="Y351" s="57">
        <f t="shared" si="139"/>
        <v>0</v>
      </c>
      <c r="Z351" s="57">
        <f t="shared" si="138"/>
        <v>0</v>
      </c>
      <c r="AA351" s="57">
        <f t="shared" si="138"/>
        <v>4500000</v>
      </c>
      <c r="AB351" s="57">
        <f t="shared" si="138"/>
        <v>4000000</v>
      </c>
      <c r="AC351" s="57">
        <f t="shared" si="138"/>
        <v>3600000</v>
      </c>
      <c r="AD351" s="57">
        <f t="shared" si="138"/>
        <v>3300000</v>
      </c>
      <c r="AF351" s="19">
        <v>0</v>
      </c>
      <c r="AG351" s="19">
        <v>0</v>
      </c>
      <c r="AH351" s="19">
        <v>0</v>
      </c>
      <c r="AI351" s="19">
        <v>0</v>
      </c>
      <c r="AJ351" s="19">
        <v>0</v>
      </c>
      <c r="AK351" s="19">
        <v>0</v>
      </c>
      <c r="AL351" s="19">
        <v>0</v>
      </c>
      <c r="AM351" s="19">
        <v>0</v>
      </c>
      <c r="AN351" s="19">
        <v>4500000</v>
      </c>
      <c r="AO351" s="19">
        <v>4000000</v>
      </c>
      <c r="AP351" s="19">
        <v>3600000</v>
      </c>
      <c r="AQ351" s="19">
        <v>3300000</v>
      </c>
      <c r="AS351" s="57">
        <f t="shared" si="141"/>
        <v>0</v>
      </c>
      <c r="AT351" s="57">
        <f t="shared" si="142"/>
        <v>0</v>
      </c>
      <c r="AU351" s="57">
        <f t="shared" si="143"/>
        <v>0</v>
      </c>
      <c r="AV351" s="57">
        <f t="shared" si="144"/>
        <v>0</v>
      </c>
      <c r="AW351" s="57">
        <f t="shared" si="145"/>
        <v>0</v>
      </c>
      <c r="AX351" s="57">
        <f t="shared" si="146"/>
        <v>0</v>
      </c>
      <c r="AY351" s="57">
        <f t="shared" si="147"/>
        <v>0</v>
      </c>
      <c r="AZ351" s="57">
        <f t="shared" si="148"/>
        <v>0</v>
      </c>
      <c r="BA351" s="57">
        <f t="shared" si="149"/>
        <v>0</v>
      </c>
      <c r="BB351" s="57">
        <f t="shared" si="150"/>
        <v>0</v>
      </c>
      <c r="BC351" s="57">
        <f t="shared" si="151"/>
        <v>0</v>
      </c>
      <c r="BD351" s="57">
        <f t="shared" si="152"/>
        <v>0</v>
      </c>
      <c r="BF351" s="94">
        <f t="shared" si="153"/>
        <v>0</v>
      </c>
      <c r="BG351" s="94">
        <f t="shared" si="154"/>
        <v>0</v>
      </c>
      <c r="BH351" s="94">
        <f t="shared" si="155"/>
        <v>0</v>
      </c>
      <c r="BI351" s="94">
        <f t="shared" si="156"/>
        <v>0</v>
      </c>
      <c r="BJ351" s="94">
        <f t="shared" si="157"/>
        <v>0</v>
      </c>
      <c r="BK351" s="94">
        <f t="shared" si="158"/>
        <v>0</v>
      </c>
      <c r="BL351" s="94">
        <f t="shared" si="159"/>
        <v>0</v>
      </c>
      <c r="BM351" s="94">
        <f t="shared" si="160"/>
        <v>-4500000</v>
      </c>
      <c r="BN351" s="94">
        <f t="shared" si="161"/>
        <v>500000</v>
      </c>
      <c r="BO351" s="94">
        <f t="shared" si="162"/>
        <v>400000</v>
      </c>
      <c r="BP351" s="94">
        <f t="shared" si="163"/>
        <v>300000</v>
      </c>
      <c r="BQ351" s="94">
        <f t="shared" si="164"/>
        <v>3300000</v>
      </c>
    </row>
    <row r="352" spans="1:69">
      <c r="A352" s="21" t="s">
        <v>492</v>
      </c>
      <c r="B352" s="21" t="s">
        <v>639</v>
      </c>
      <c r="C352" s="22" t="s">
        <v>640</v>
      </c>
      <c r="D352" s="57">
        <v>0</v>
      </c>
      <c r="E352" s="57">
        <f t="shared" si="165"/>
        <v>0</v>
      </c>
      <c r="F352" s="19">
        <v>0</v>
      </c>
      <c r="G352" s="19">
        <v>0</v>
      </c>
      <c r="H352" s="19">
        <v>0</v>
      </c>
      <c r="I352" s="19">
        <v>0</v>
      </c>
      <c r="J352" s="19">
        <v>0</v>
      </c>
      <c r="K352" s="19">
        <v>0</v>
      </c>
      <c r="L352" s="19">
        <v>0</v>
      </c>
      <c r="M352" s="19">
        <v>0</v>
      </c>
      <c r="N352" s="19">
        <v>0</v>
      </c>
      <c r="O352" s="19">
        <v>0</v>
      </c>
      <c r="P352" s="19">
        <v>3600000</v>
      </c>
      <c r="Q352" s="19">
        <v>3300000</v>
      </c>
      <c r="S352" s="57">
        <f t="shared" si="140"/>
        <v>0</v>
      </c>
      <c r="T352" s="57">
        <f t="shared" si="140"/>
        <v>0</v>
      </c>
      <c r="U352" s="57">
        <f t="shared" si="140"/>
        <v>0</v>
      </c>
      <c r="V352" s="57">
        <f t="shared" si="139"/>
        <v>0</v>
      </c>
      <c r="W352" s="57">
        <f t="shared" si="139"/>
        <v>0</v>
      </c>
      <c r="X352" s="57">
        <f t="shared" si="139"/>
        <v>0</v>
      </c>
      <c r="Y352" s="57">
        <f t="shared" si="139"/>
        <v>0</v>
      </c>
      <c r="Z352" s="57">
        <f t="shared" si="138"/>
        <v>0</v>
      </c>
      <c r="AA352" s="57">
        <f t="shared" si="138"/>
        <v>0</v>
      </c>
      <c r="AB352" s="57">
        <f t="shared" si="138"/>
        <v>0</v>
      </c>
      <c r="AC352" s="57">
        <f t="shared" si="138"/>
        <v>3600000</v>
      </c>
      <c r="AD352" s="57">
        <f t="shared" si="138"/>
        <v>3300000</v>
      </c>
      <c r="AF352" s="19">
        <v>0</v>
      </c>
      <c r="AG352" s="19">
        <v>0</v>
      </c>
      <c r="AH352" s="19">
        <v>0</v>
      </c>
      <c r="AI352" s="19">
        <v>0</v>
      </c>
      <c r="AJ352" s="19">
        <v>0</v>
      </c>
      <c r="AK352" s="19">
        <v>0</v>
      </c>
      <c r="AL352" s="19">
        <v>0</v>
      </c>
      <c r="AM352" s="19">
        <v>0</v>
      </c>
      <c r="AN352" s="19">
        <v>0</v>
      </c>
      <c r="AO352" s="19">
        <v>0</v>
      </c>
      <c r="AP352" s="19">
        <v>3600000</v>
      </c>
      <c r="AQ352" s="19">
        <v>3300000</v>
      </c>
      <c r="AS352" s="57">
        <f t="shared" si="141"/>
        <v>0</v>
      </c>
      <c r="AT352" s="57">
        <f t="shared" si="142"/>
        <v>0</v>
      </c>
      <c r="AU352" s="57">
        <f t="shared" si="143"/>
        <v>0</v>
      </c>
      <c r="AV352" s="57">
        <f t="shared" si="144"/>
        <v>0</v>
      </c>
      <c r="AW352" s="57">
        <f t="shared" si="145"/>
        <v>0</v>
      </c>
      <c r="AX352" s="57">
        <f t="shared" si="146"/>
        <v>0</v>
      </c>
      <c r="AY352" s="57">
        <f t="shared" si="147"/>
        <v>0</v>
      </c>
      <c r="AZ352" s="57">
        <f t="shared" si="148"/>
        <v>0</v>
      </c>
      <c r="BA352" s="57">
        <f t="shared" si="149"/>
        <v>0</v>
      </c>
      <c r="BB352" s="57">
        <f t="shared" si="150"/>
        <v>0</v>
      </c>
      <c r="BC352" s="57">
        <f t="shared" si="151"/>
        <v>0</v>
      </c>
      <c r="BD352" s="57">
        <f t="shared" si="152"/>
        <v>0</v>
      </c>
      <c r="BF352" s="94">
        <f t="shared" si="153"/>
        <v>0</v>
      </c>
      <c r="BG352" s="94">
        <f t="shared" si="154"/>
        <v>0</v>
      </c>
      <c r="BH352" s="94">
        <f t="shared" si="155"/>
        <v>0</v>
      </c>
      <c r="BI352" s="94">
        <f t="shared" si="156"/>
        <v>0</v>
      </c>
      <c r="BJ352" s="94">
        <f t="shared" si="157"/>
        <v>0</v>
      </c>
      <c r="BK352" s="94">
        <f t="shared" si="158"/>
        <v>0</v>
      </c>
      <c r="BL352" s="94">
        <f t="shared" si="159"/>
        <v>0</v>
      </c>
      <c r="BM352" s="94">
        <f t="shared" si="160"/>
        <v>0</v>
      </c>
      <c r="BN352" s="94">
        <f t="shared" si="161"/>
        <v>0</v>
      </c>
      <c r="BO352" s="94">
        <f t="shared" si="162"/>
        <v>-3600000</v>
      </c>
      <c r="BP352" s="94">
        <f t="shared" si="163"/>
        <v>300000</v>
      </c>
      <c r="BQ352" s="94">
        <f t="shared" si="164"/>
        <v>3300000</v>
      </c>
    </row>
    <row r="353" spans="1:69">
      <c r="A353" s="30" t="s">
        <v>1065</v>
      </c>
      <c r="B353" s="31" t="s">
        <v>1029</v>
      </c>
      <c r="C353" s="32" t="s">
        <v>1047</v>
      </c>
      <c r="D353" s="57">
        <v>0</v>
      </c>
      <c r="E353" s="57">
        <f t="shared" si="165"/>
        <v>-21300000</v>
      </c>
      <c r="F353" s="19">
        <v>21300000</v>
      </c>
      <c r="G353" s="19">
        <v>20300000</v>
      </c>
      <c r="H353" s="19">
        <v>0</v>
      </c>
      <c r="I353" s="19">
        <v>0</v>
      </c>
      <c r="J353" s="19">
        <v>0</v>
      </c>
      <c r="K353" s="19">
        <v>0</v>
      </c>
      <c r="L353" s="19">
        <v>0</v>
      </c>
      <c r="M353" s="19">
        <v>0</v>
      </c>
      <c r="N353" s="19">
        <v>0</v>
      </c>
      <c r="O353" s="19">
        <v>0</v>
      </c>
      <c r="P353" s="19">
        <v>0</v>
      </c>
      <c r="Q353" s="19">
        <v>0</v>
      </c>
      <c r="S353" s="57">
        <f t="shared" si="140"/>
        <v>21300000</v>
      </c>
      <c r="T353" s="57">
        <f t="shared" si="140"/>
        <v>20300000</v>
      </c>
      <c r="U353" s="57">
        <f t="shared" si="140"/>
        <v>0</v>
      </c>
      <c r="V353" s="57">
        <f t="shared" si="139"/>
        <v>0</v>
      </c>
      <c r="W353" s="57">
        <f t="shared" si="139"/>
        <v>0</v>
      </c>
      <c r="X353" s="57">
        <f t="shared" si="139"/>
        <v>0</v>
      </c>
      <c r="Y353" s="57">
        <f t="shared" si="139"/>
        <v>0</v>
      </c>
      <c r="Z353" s="57">
        <f t="shared" si="138"/>
        <v>0</v>
      </c>
      <c r="AA353" s="57">
        <f t="shared" si="138"/>
        <v>0</v>
      </c>
      <c r="AB353" s="57">
        <f t="shared" si="138"/>
        <v>0</v>
      </c>
      <c r="AC353" s="57">
        <f t="shared" si="138"/>
        <v>0</v>
      </c>
      <c r="AD353" s="57">
        <f t="shared" si="138"/>
        <v>0</v>
      </c>
      <c r="AF353" s="19">
        <v>21300000</v>
      </c>
      <c r="AG353" s="19">
        <v>20300000</v>
      </c>
      <c r="AH353" s="19">
        <v>0</v>
      </c>
      <c r="AI353" s="19">
        <v>0</v>
      </c>
      <c r="AJ353" s="19">
        <v>0</v>
      </c>
      <c r="AK353" s="19">
        <v>0</v>
      </c>
      <c r="AL353" s="19">
        <v>0</v>
      </c>
      <c r="AM353" s="19">
        <v>0</v>
      </c>
      <c r="AN353" s="19">
        <v>0</v>
      </c>
      <c r="AO353" s="19">
        <v>0</v>
      </c>
      <c r="AP353" s="19">
        <v>0</v>
      </c>
      <c r="AQ353" s="19">
        <v>0</v>
      </c>
      <c r="AS353" s="57">
        <f t="shared" si="141"/>
        <v>0</v>
      </c>
      <c r="AT353" s="57">
        <f t="shared" si="142"/>
        <v>0</v>
      </c>
      <c r="AU353" s="57">
        <f t="shared" si="143"/>
        <v>0</v>
      </c>
      <c r="AV353" s="57">
        <f t="shared" si="144"/>
        <v>0</v>
      </c>
      <c r="AW353" s="57">
        <f t="shared" si="145"/>
        <v>0</v>
      </c>
      <c r="AX353" s="57">
        <f t="shared" si="146"/>
        <v>0</v>
      </c>
      <c r="AY353" s="57">
        <f t="shared" si="147"/>
        <v>0</v>
      </c>
      <c r="AZ353" s="57">
        <f t="shared" si="148"/>
        <v>0</v>
      </c>
      <c r="BA353" s="57">
        <f t="shared" si="149"/>
        <v>0</v>
      </c>
      <c r="BB353" s="57">
        <f t="shared" si="150"/>
        <v>0</v>
      </c>
      <c r="BC353" s="57">
        <f t="shared" si="151"/>
        <v>0</v>
      </c>
      <c r="BD353" s="57">
        <f t="shared" si="152"/>
        <v>0</v>
      </c>
      <c r="BF353" s="94">
        <f t="shared" si="153"/>
        <v>1000000</v>
      </c>
      <c r="BG353" s="94">
        <f t="shared" si="154"/>
        <v>20300000</v>
      </c>
      <c r="BH353" s="94">
        <f t="shared" si="155"/>
        <v>0</v>
      </c>
      <c r="BI353" s="94">
        <f t="shared" si="156"/>
        <v>0</v>
      </c>
      <c r="BJ353" s="94">
        <f t="shared" si="157"/>
        <v>0</v>
      </c>
      <c r="BK353" s="94">
        <f t="shared" si="158"/>
        <v>0</v>
      </c>
      <c r="BL353" s="94">
        <f t="shared" si="159"/>
        <v>0</v>
      </c>
      <c r="BM353" s="94">
        <f t="shared" si="160"/>
        <v>0</v>
      </c>
      <c r="BN353" s="94">
        <f t="shared" si="161"/>
        <v>0</v>
      </c>
      <c r="BO353" s="94">
        <f t="shared" si="162"/>
        <v>0</v>
      </c>
      <c r="BP353" s="94">
        <f t="shared" si="163"/>
        <v>0</v>
      </c>
      <c r="BQ353" s="94">
        <f t="shared" si="164"/>
        <v>0</v>
      </c>
    </row>
    <row r="354" spans="1:69">
      <c r="A354" s="21" t="s">
        <v>649</v>
      </c>
      <c r="B354" s="21" t="s">
        <v>650</v>
      </c>
      <c r="C354" s="22" t="s">
        <v>651</v>
      </c>
      <c r="D354" s="57">
        <v>0</v>
      </c>
      <c r="E354" s="57">
        <f t="shared" si="165"/>
        <v>0</v>
      </c>
      <c r="F354" s="19">
        <v>0</v>
      </c>
      <c r="G354" s="19">
        <v>0</v>
      </c>
      <c r="H354" s="19">
        <v>0</v>
      </c>
      <c r="I354" s="19">
        <v>0</v>
      </c>
      <c r="J354" s="19">
        <v>0</v>
      </c>
      <c r="K354" s="19">
        <v>9800000</v>
      </c>
      <c r="L354" s="19">
        <v>8800000</v>
      </c>
      <c r="M354" s="19">
        <v>0</v>
      </c>
      <c r="N354" s="19">
        <v>0</v>
      </c>
      <c r="O354" s="19">
        <v>0</v>
      </c>
      <c r="P354" s="19">
        <v>0</v>
      </c>
      <c r="Q354" s="19">
        <v>0</v>
      </c>
      <c r="S354" s="57">
        <f t="shared" si="140"/>
        <v>0</v>
      </c>
      <c r="T354" s="57">
        <f t="shared" si="140"/>
        <v>0</v>
      </c>
      <c r="U354" s="57">
        <f t="shared" si="140"/>
        <v>0</v>
      </c>
      <c r="V354" s="57">
        <f t="shared" si="139"/>
        <v>0</v>
      </c>
      <c r="W354" s="57">
        <f t="shared" si="139"/>
        <v>0</v>
      </c>
      <c r="X354" s="73">
        <f>K354+Sheet3!H$36</f>
        <v>10800000</v>
      </c>
      <c r="Y354" s="73">
        <f>L354+Sheet3!I$36</f>
        <v>9800000</v>
      </c>
      <c r="Z354" s="57">
        <f t="shared" si="138"/>
        <v>0</v>
      </c>
      <c r="AA354" s="57">
        <f t="shared" si="138"/>
        <v>0</v>
      </c>
      <c r="AB354" s="57">
        <f t="shared" si="138"/>
        <v>0</v>
      </c>
      <c r="AC354" s="57">
        <f t="shared" si="138"/>
        <v>0</v>
      </c>
      <c r="AD354" s="57">
        <f t="shared" si="138"/>
        <v>0</v>
      </c>
      <c r="AF354" s="86">
        <v>0</v>
      </c>
      <c r="AG354" s="86">
        <v>0</v>
      </c>
      <c r="AH354" s="86">
        <v>0</v>
      </c>
      <c r="AI354" s="86">
        <v>0</v>
      </c>
      <c r="AJ354" s="86">
        <v>0</v>
      </c>
      <c r="AK354" s="86">
        <v>10800000</v>
      </c>
      <c r="AL354" s="86">
        <v>9800000</v>
      </c>
      <c r="AM354" s="86">
        <v>0</v>
      </c>
      <c r="AN354" s="86">
        <v>0</v>
      </c>
      <c r="AO354" s="86">
        <v>0</v>
      </c>
      <c r="AP354" s="86">
        <v>0</v>
      </c>
      <c r="AQ354" s="86">
        <v>0</v>
      </c>
      <c r="AS354" s="57">
        <f t="shared" si="141"/>
        <v>0</v>
      </c>
      <c r="AT354" s="57">
        <f t="shared" si="142"/>
        <v>0</v>
      </c>
      <c r="AU354" s="57">
        <f t="shared" si="143"/>
        <v>0</v>
      </c>
      <c r="AV354" s="57">
        <f t="shared" si="144"/>
        <v>0</v>
      </c>
      <c r="AW354" s="57">
        <f t="shared" si="145"/>
        <v>0</v>
      </c>
      <c r="AX354" s="57">
        <f t="shared" si="146"/>
        <v>0</v>
      </c>
      <c r="AY354" s="57">
        <f t="shared" si="147"/>
        <v>0</v>
      </c>
      <c r="AZ354" s="57">
        <f t="shared" si="148"/>
        <v>0</v>
      </c>
      <c r="BA354" s="57">
        <f t="shared" si="149"/>
        <v>0</v>
      </c>
      <c r="BB354" s="57">
        <f t="shared" si="150"/>
        <v>0</v>
      </c>
      <c r="BC354" s="57">
        <f t="shared" si="151"/>
        <v>0</v>
      </c>
      <c r="BD354" s="57">
        <f t="shared" si="152"/>
        <v>0</v>
      </c>
      <c r="BF354" s="94">
        <f t="shared" si="153"/>
        <v>0</v>
      </c>
      <c r="BG354" s="94">
        <f t="shared" si="154"/>
        <v>0</v>
      </c>
      <c r="BH354" s="94">
        <f t="shared" si="155"/>
        <v>0</v>
      </c>
      <c r="BI354" s="94">
        <f t="shared" si="156"/>
        <v>0</v>
      </c>
      <c r="BJ354" s="94">
        <f t="shared" si="157"/>
        <v>-10800000</v>
      </c>
      <c r="BK354" s="94">
        <f t="shared" si="158"/>
        <v>1000000</v>
      </c>
      <c r="BL354" s="94">
        <f t="shared" si="159"/>
        <v>9800000</v>
      </c>
      <c r="BM354" s="94">
        <f t="shared" si="160"/>
        <v>0</v>
      </c>
      <c r="BN354" s="94">
        <f t="shared" si="161"/>
        <v>0</v>
      </c>
      <c r="BO354" s="94">
        <f t="shared" si="162"/>
        <v>0</v>
      </c>
      <c r="BP354" s="94">
        <f t="shared" si="163"/>
        <v>0</v>
      </c>
      <c r="BQ354" s="94">
        <f t="shared" si="164"/>
        <v>0</v>
      </c>
    </row>
    <row r="355" spans="1:69">
      <c r="A355" s="28" t="s">
        <v>649</v>
      </c>
      <c r="B355" s="28" t="s">
        <v>998</v>
      </c>
      <c r="C355" s="29" t="s">
        <v>999</v>
      </c>
      <c r="D355" s="57">
        <v>0</v>
      </c>
      <c r="E355" s="57">
        <f t="shared" si="165"/>
        <v>-23000000</v>
      </c>
      <c r="F355" s="62">
        <v>21700000</v>
      </c>
      <c r="G355" s="62">
        <v>20200000</v>
      </c>
      <c r="H355" s="62">
        <v>19800000</v>
      </c>
      <c r="I355" s="62">
        <v>18900000</v>
      </c>
      <c r="J355" s="62">
        <v>17800000</v>
      </c>
      <c r="K355" s="62">
        <v>16900000</v>
      </c>
      <c r="L355" s="19">
        <v>0</v>
      </c>
      <c r="M355" s="19">
        <v>0</v>
      </c>
      <c r="N355" s="19">
        <v>0</v>
      </c>
      <c r="O355" s="19">
        <v>0</v>
      </c>
      <c r="P355" s="19">
        <v>0</v>
      </c>
      <c r="Q355" s="19">
        <v>0</v>
      </c>
      <c r="S355" s="73">
        <f>F355+Sheet3!C$36</f>
        <v>23000000</v>
      </c>
      <c r="T355" s="73">
        <f>G355+Sheet3!D$36</f>
        <v>21500000</v>
      </c>
      <c r="U355" s="73">
        <f>H355+Sheet3!E$36</f>
        <v>21100000</v>
      </c>
      <c r="V355" s="73">
        <f>I355+Sheet3!F$36</f>
        <v>19900000</v>
      </c>
      <c r="W355" s="73">
        <f>J355+Sheet3!G$36</f>
        <v>18800000</v>
      </c>
      <c r="X355" s="73">
        <f>K355+Sheet3!H$36</f>
        <v>17900000</v>
      </c>
      <c r="Y355" s="57">
        <f t="shared" si="139"/>
        <v>0</v>
      </c>
      <c r="Z355" s="57">
        <f t="shared" si="138"/>
        <v>0</v>
      </c>
      <c r="AA355" s="57">
        <f t="shared" si="138"/>
        <v>0</v>
      </c>
      <c r="AB355" s="57">
        <f t="shared" si="138"/>
        <v>0</v>
      </c>
      <c r="AC355" s="57">
        <f t="shared" si="138"/>
        <v>0</v>
      </c>
      <c r="AD355" s="57">
        <f t="shared" si="138"/>
        <v>0</v>
      </c>
      <c r="AF355" s="86">
        <v>23000000</v>
      </c>
      <c r="AG355" s="86">
        <v>21500000</v>
      </c>
      <c r="AH355" s="86">
        <v>21100000</v>
      </c>
      <c r="AI355" s="86">
        <v>19900000</v>
      </c>
      <c r="AJ355" s="86">
        <v>18000000</v>
      </c>
      <c r="AK355" s="86">
        <v>16900000</v>
      </c>
      <c r="AL355" s="86">
        <v>0</v>
      </c>
      <c r="AM355" s="86">
        <v>0</v>
      </c>
      <c r="AN355" s="86">
        <v>0</v>
      </c>
      <c r="AO355" s="86">
        <v>0</v>
      </c>
      <c r="AP355" s="86">
        <v>0</v>
      </c>
      <c r="AQ355" s="86">
        <v>0</v>
      </c>
      <c r="AS355" s="57">
        <f t="shared" si="141"/>
        <v>0</v>
      </c>
      <c r="AT355" s="57">
        <f t="shared" si="142"/>
        <v>0</v>
      </c>
      <c r="AU355" s="57">
        <f t="shared" si="143"/>
        <v>0</v>
      </c>
      <c r="AV355" s="57">
        <f t="shared" si="144"/>
        <v>0</v>
      </c>
      <c r="AW355" s="57">
        <f t="shared" si="145"/>
        <v>-800000</v>
      </c>
      <c r="AX355" s="57">
        <f t="shared" si="146"/>
        <v>-1000000</v>
      </c>
      <c r="AY355" s="57">
        <f t="shared" si="147"/>
        <v>0</v>
      </c>
      <c r="AZ355" s="57">
        <f t="shared" si="148"/>
        <v>0</v>
      </c>
      <c r="BA355" s="57">
        <f t="shared" si="149"/>
        <v>0</v>
      </c>
      <c r="BB355" s="57">
        <f t="shared" si="150"/>
        <v>0</v>
      </c>
      <c r="BC355" s="57">
        <f t="shared" si="151"/>
        <v>0</v>
      </c>
      <c r="BD355" s="57">
        <f t="shared" si="152"/>
        <v>0</v>
      </c>
      <c r="BF355" s="94">
        <f t="shared" si="153"/>
        <v>1500000</v>
      </c>
      <c r="BG355" s="94">
        <f t="shared" si="154"/>
        <v>400000</v>
      </c>
      <c r="BH355" s="94">
        <f t="shared" si="155"/>
        <v>1200000</v>
      </c>
      <c r="BI355" s="94">
        <f t="shared" si="156"/>
        <v>1900000</v>
      </c>
      <c r="BJ355" s="94">
        <f t="shared" si="157"/>
        <v>1100000</v>
      </c>
      <c r="BK355" s="94">
        <f t="shared" si="158"/>
        <v>16900000</v>
      </c>
      <c r="BL355" s="94">
        <f t="shared" si="159"/>
        <v>0</v>
      </c>
      <c r="BM355" s="94">
        <f t="shared" si="160"/>
        <v>0</v>
      </c>
      <c r="BN355" s="94">
        <f t="shared" si="161"/>
        <v>0</v>
      </c>
      <c r="BO355" s="94">
        <f t="shared" si="162"/>
        <v>0</v>
      </c>
      <c r="BP355" s="94">
        <f t="shared" si="163"/>
        <v>0</v>
      </c>
      <c r="BQ355" s="94">
        <f t="shared" si="164"/>
        <v>0</v>
      </c>
    </row>
    <row r="356" spans="1:69">
      <c r="A356" s="21" t="s">
        <v>649</v>
      </c>
      <c r="B356" s="21" t="s">
        <v>953</v>
      </c>
      <c r="C356" s="29" t="s">
        <v>954</v>
      </c>
      <c r="D356" s="57">
        <v>24795000</v>
      </c>
      <c r="E356" s="57">
        <f t="shared" si="165"/>
        <v>1395000</v>
      </c>
      <c r="F356" s="62">
        <v>22100000</v>
      </c>
      <c r="G356" s="62">
        <v>21600000</v>
      </c>
      <c r="H356" s="62">
        <v>20800000</v>
      </c>
      <c r="I356" s="19">
        <v>19400000</v>
      </c>
      <c r="J356" s="19">
        <v>18400000</v>
      </c>
      <c r="K356" s="19">
        <v>16700000</v>
      </c>
      <c r="L356" s="19">
        <v>0</v>
      </c>
      <c r="M356" s="19">
        <v>0</v>
      </c>
      <c r="N356" s="19">
        <v>0</v>
      </c>
      <c r="O356" s="19">
        <v>0</v>
      </c>
      <c r="P356" s="19">
        <v>0</v>
      </c>
      <c r="Q356" s="19">
        <v>0</v>
      </c>
      <c r="S356" s="73">
        <f>F356+Sheet3!C$36</f>
        <v>23400000</v>
      </c>
      <c r="T356" s="73">
        <f>G356+Sheet3!D$36</f>
        <v>22900000</v>
      </c>
      <c r="U356" s="73">
        <f>H356+Sheet3!E$36</f>
        <v>22100000</v>
      </c>
      <c r="V356" s="73">
        <f>I356+Sheet3!F$36</f>
        <v>20400000</v>
      </c>
      <c r="W356" s="73">
        <f>J356+Sheet3!G$36</f>
        <v>19400000</v>
      </c>
      <c r="X356" s="73">
        <f>K356+Sheet3!H$36</f>
        <v>17700000</v>
      </c>
      <c r="Y356" s="57">
        <f t="shared" si="139"/>
        <v>0</v>
      </c>
      <c r="Z356" s="57">
        <f t="shared" si="138"/>
        <v>0</v>
      </c>
      <c r="AA356" s="57">
        <f t="shared" si="138"/>
        <v>0</v>
      </c>
      <c r="AB356" s="57">
        <f t="shared" si="138"/>
        <v>0</v>
      </c>
      <c r="AC356" s="57">
        <f t="shared" si="138"/>
        <v>0</v>
      </c>
      <c r="AD356" s="57">
        <f t="shared" si="138"/>
        <v>0</v>
      </c>
      <c r="AF356" s="86">
        <v>23400000</v>
      </c>
      <c r="AG356" s="86">
        <v>22900000</v>
      </c>
      <c r="AH356" s="86">
        <v>22100000</v>
      </c>
      <c r="AI356" s="86">
        <v>20400000</v>
      </c>
      <c r="AJ356" s="86">
        <v>19400000</v>
      </c>
      <c r="AK356" s="86">
        <v>17700000</v>
      </c>
      <c r="AL356" s="86">
        <v>0</v>
      </c>
      <c r="AM356" s="86">
        <v>0</v>
      </c>
      <c r="AN356" s="86">
        <v>0</v>
      </c>
      <c r="AO356" s="86">
        <v>0</v>
      </c>
      <c r="AP356" s="86">
        <v>0</v>
      </c>
      <c r="AQ356" s="86">
        <v>0</v>
      </c>
      <c r="AS356" s="57">
        <f t="shared" si="141"/>
        <v>0</v>
      </c>
      <c r="AT356" s="57">
        <f t="shared" si="142"/>
        <v>0</v>
      </c>
      <c r="AU356" s="57">
        <f t="shared" si="143"/>
        <v>0</v>
      </c>
      <c r="AV356" s="57">
        <f t="shared" si="144"/>
        <v>0</v>
      </c>
      <c r="AW356" s="57">
        <f t="shared" si="145"/>
        <v>0</v>
      </c>
      <c r="AX356" s="57">
        <f t="shared" si="146"/>
        <v>0</v>
      </c>
      <c r="AY356" s="57">
        <f t="shared" si="147"/>
        <v>0</v>
      </c>
      <c r="AZ356" s="57">
        <f t="shared" si="148"/>
        <v>0</v>
      </c>
      <c r="BA356" s="57">
        <f t="shared" si="149"/>
        <v>0</v>
      </c>
      <c r="BB356" s="57">
        <f t="shared" si="150"/>
        <v>0</v>
      </c>
      <c r="BC356" s="57">
        <f t="shared" si="151"/>
        <v>0</v>
      </c>
      <c r="BD356" s="57">
        <f t="shared" si="152"/>
        <v>0</v>
      </c>
      <c r="BF356" s="94">
        <f t="shared" si="153"/>
        <v>500000</v>
      </c>
      <c r="BG356" s="94">
        <f t="shared" si="154"/>
        <v>800000</v>
      </c>
      <c r="BH356" s="94">
        <f t="shared" si="155"/>
        <v>1700000</v>
      </c>
      <c r="BI356" s="94">
        <f t="shared" si="156"/>
        <v>1000000</v>
      </c>
      <c r="BJ356" s="94">
        <f t="shared" si="157"/>
        <v>1700000</v>
      </c>
      <c r="BK356" s="94">
        <f t="shared" si="158"/>
        <v>17700000</v>
      </c>
      <c r="BL356" s="94">
        <f t="shared" si="159"/>
        <v>0</v>
      </c>
      <c r="BM356" s="94">
        <f t="shared" si="160"/>
        <v>0</v>
      </c>
      <c r="BN356" s="94">
        <f t="shared" si="161"/>
        <v>0</v>
      </c>
      <c r="BO356" s="94">
        <f t="shared" si="162"/>
        <v>0</v>
      </c>
      <c r="BP356" s="94">
        <f t="shared" si="163"/>
        <v>0</v>
      </c>
      <c r="BQ356" s="94">
        <f t="shared" si="164"/>
        <v>0</v>
      </c>
    </row>
    <row r="357" spans="1:69">
      <c r="A357" s="21" t="s">
        <v>649</v>
      </c>
      <c r="B357" s="21" t="s">
        <v>955</v>
      </c>
      <c r="C357" s="29" t="s">
        <v>956</v>
      </c>
      <c r="D357" s="57">
        <v>26645000</v>
      </c>
      <c r="E357" s="57">
        <f t="shared" si="165"/>
        <v>1545000</v>
      </c>
      <c r="F357" s="62">
        <v>24000000</v>
      </c>
      <c r="G357" s="62">
        <v>23300000</v>
      </c>
      <c r="H357" s="62">
        <v>22300000</v>
      </c>
      <c r="I357" s="62">
        <v>21800000</v>
      </c>
      <c r="J357" s="19">
        <v>20000000</v>
      </c>
      <c r="K357" s="19">
        <v>17800000</v>
      </c>
      <c r="L357" s="19">
        <v>0</v>
      </c>
      <c r="M357" s="19">
        <v>0</v>
      </c>
      <c r="N357" s="19">
        <v>0</v>
      </c>
      <c r="O357" s="19">
        <v>0</v>
      </c>
      <c r="P357" s="19">
        <v>0</v>
      </c>
      <c r="Q357" s="19">
        <v>0</v>
      </c>
      <c r="S357" s="73">
        <f>F357+Sheet3!C$36</f>
        <v>25300000</v>
      </c>
      <c r="T357" s="73">
        <f>G357+Sheet3!D$36</f>
        <v>24600000</v>
      </c>
      <c r="U357" s="73">
        <f>H357+Sheet3!E$36</f>
        <v>23600000</v>
      </c>
      <c r="V357" s="73">
        <f>I357+Sheet3!F$36</f>
        <v>22800000</v>
      </c>
      <c r="W357" s="73">
        <f>J357+Sheet3!G$36</f>
        <v>21000000</v>
      </c>
      <c r="X357" s="73">
        <f>K357+Sheet3!H$36</f>
        <v>18800000</v>
      </c>
      <c r="Y357" s="57">
        <f t="shared" si="139"/>
        <v>0</v>
      </c>
      <c r="Z357" s="57">
        <f t="shared" si="138"/>
        <v>0</v>
      </c>
      <c r="AA357" s="57">
        <f t="shared" ref="AA357:AD420" si="166">N357</f>
        <v>0</v>
      </c>
      <c r="AB357" s="57">
        <f t="shared" si="166"/>
        <v>0</v>
      </c>
      <c r="AC357" s="57">
        <f t="shared" si="166"/>
        <v>0</v>
      </c>
      <c r="AD357" s="57">
        <f t="shared" si="166"/>
        <v>0</v>
      </c>
      <c r="AF357" s="86">
        <v>25100000</v>
      </c>
      <c r="AG357" s="86">
        <v>24100000</v>
      </c>
      <c r="AH357" s="86">
        <v>23500000</v>
      </c>
      <c r="AI357" s="86">
        <v>21800000</v>
      </c>
      <c r="AJ357" s="86">
        <v>21000000</v>
      </c>
      <c r="AK357" s="86">
        <v>18800000</v>
      </c>
      <c r="AL357" s="86">
        <v>0</v>
      </c>
      <c r="AM357" s="86">
        <v>0</v>
      </c>
      <c r="AN357" s="86">
        <v>0</v>
      </c>
      <c r="AO357" s="86">
        <v>0</v>
      </c>
      <c r="AP357" s="86">
        <v>0</v>
      </c>
      <c r="AQ357" s="86">
        <v>0</v>
      </c>
      <c r="AS357" s="57">
        <f t="shared" si="141"/>
        <v>-200000</v>
      </c>
      <c r="AT357" s="57">
        <f t="shared" si="142"/>
        <v>-500000</v>
      </c>
      <c r="AU357" s="57">
        <f t="shared" si="143"/>
        <v>-100000</v>
      </c>
      <c r="AV357" s="57">
        <f t="shared" si="144"/>
        <v>-1000000</v>
      </c>
      <c r="AW357" s="57">
        <f t="shared" si="145"/>
        <v>0</v>
      </c>
      <c r="AX357" s="57">
        <f t="shared" si="146"/>
        <v>0</v>
      </c>
      <c r="AY357" s="57">
        <f t="shared" si="147"/>
        <v>0</v>
      </c>
      <c r="AZ357" s="57">
        <f t="shared" si="148"/>
        <v>0</v>
      </c>
      <c r="BA357" s="57">
        <f t="shared" si="149"/>
        <v>0</v>
      </c>
      <c r="BB357" s="57">
        <f t="shared" si="150"/>
        <v>0</v>
      </c>
      <c r="BC357" s="57">
        <f t="shared" si="151"/>
        <v>0</v>
      </c>
      <c r="BD357" s="57">
        <f t="shared" si="152"/>
        <v>0</v>
      </c>
      <c r="BF357" s="94">
        <f t="shared" si="153"/>
        <v>1000000</v>
      </c>
      <c r="BG357" s="94">
        <f t="shared" si="154"/>
        <v>600000</v>
      </c>
      <c r="BH357" s="94">
        <f t="shared" si="155"/>
        <v>1700000</v>
      </c>
      <c r="BI357" s="94">
        <f t="shared" si="156"/>
        <v>800000</v>
      </c>
      <c r="BJ357" s="94">
        <f t="shared" si="157"/>
        <v>2200000</v>
      </c>
      <c r="BK357" s="94">
        <f t="shared" si="158"/>
        <v>18800000</v>
      </c>
      <c r="BL357" s="94">
        <f t="shared" si="159"/>
        <v>0</v>
      </c>
      <c r="BM357" s="94">
        <f t="shared" si="160"/>
        <v>0</v>
      </c>
      <c r="BN357" s="94">
        <f t="shared" si="161"/>
        <v>0</v>
      </c>
      <c r="BO357" s="94">
        <f t="shared" si="162"/>
        <v>0</v>
      </c>
      <c r="BP357" s="94">
        <f t="shared" si="163"/>
        <v>0</v>
      </c>
      <c r="BQ357" s="94">
        <f t="shared" si="164"/>
        <v>0</v>
      </c>
    </row>
    <row r="358" spans="1:69">
      <c r="A358" s="21" t="s">
        <v>649</v>
      </c>
      <c r="B358" s="21" t="s">
        <v>957</v>
      </c>
      <c r="C358" s="29" t="s">
        <v>958</v>
      </c>
      <c r="D358" s="57">
        <v>28565000</v>
      </c>
      <c r="E358" s="57">
        <f t="shared" si="165"/>
        <v>1065000</v>
      </c>
      <c r="F358" s="62">
        <v>24800000</v>
      </c>
      <c r="G358" s="62">
        <v>24000000</v>
      </c>
      <c r="H358" s="62">
        <v>23000000</v>
      </c>
      <c r="I358" s="62">
        <v>22200000</v>
      </c>
      <c r="J358" s="19">
        <v>20800000</v>
      </c>
      <c r="K358" s="19">
        <v>18600000</v>
      </c>
      <c r="L358" s="19">
        <v>0</v>
      </c>
      <c r="M358" s="19">
        <v>0</v>
      </c>
      <c r="N358" s="19">
        <v>0</v>
      </c>
      <c r="O358" s="19">
        <v>0</v>
      </c>
      <c r="P358" s="19">
        <v>0</v>
      </c>
      <c r="Q358" s="19">
        <v>0</v>
      </c>
      <c r="S358" s="73">
        <f>F358+Sheet3!C$37</f>
        <v>27100000</v>
      </c>
      <c r="T358" s="73">
        <f>G358+Sheet3!D$37</f>
        <v>26300000</v>
      </c>
      <c r="U358" s="73">
        <f>H358+Sheet3!E$37</f>
        <v>25300000</v>
      </c>
      <c r="V358" s="73">
        <f>I358+Sheet3!F$37</f>
        <v>24200000</v>
      </c>
      <c r="W358" s="73">
        <f>J358+Sheet3!G$37</f>
        <v>22800000</v>
      </c>
      <c r="X358" s="73">
        <f>K358+Sheet3!H$37</f>
        <v>20600000</v>
      </c>
      <c r="Y358" s="57">
        <f t="shared" si="139"/>
        <v>0</v>
      </c>
      <c r="Z358" s="57">
        <f t="shared" si="139"/>
        <v>0</v>
      </c>
      <c r="AA358" s="57">
        <f t="shared" si="166"/>
        <v>0</v>
      </c>
      <c r="AB358" s="57">
        <f t="shared" si="166"/>
        <v>0</v>
      </c>
      <c r="AC358" s="57">
        <f t="shared" si="166"/>
        <v>0</v>
      </c>
      <c r="AD358" s="57">
        <f t="shared" si="166"/>
        <v>0</v>
      </c>
      <c r="AF358" s="86">
        <v>27500000</v>
      </c>
      <c r="AG358" s="86">
        <v>27000000</v>
      </c>
      <c r="AH358" s="86">
        <v>26200000</v>
      </c>
      <c r="AI358" s="86">
        <v>24200000</v>
      </c>
      <c r="AJ358" s="86">
        <v>23100000</v>
      </c>
      <c r="AK358" s="86">
        <v>21000000</v>
      </c>
      <c r="AL358" s="86">
        <v>0</v>
      </c>
      <c r="AM358" s="86">
        <v>0</v>
      </c>
      <c r="AN358" s="86">
        <v>0</v>
      </c>
      <c r="AO358" s="86">
        <v>0</v>
      </c>
      <c r="AP358" s="86">
        <v>0</v>
      </c>
      <c r="AQ358" s="86">
        <v>0</v>
      </c>
      <c r="AS358" s="57">
        <f t="shared" si="141"/>
        <v>400000</v>
      </c>
      <c r="AT358" s="57">
        <f t="shared" si="142"/>
        <v>700000</v>
      </c>
      <c r="AU358" s="57">
        <f t="shared" si="143"/>
        <v>900000</v>
      </c>
      <c r="AV358" s="57">
        <f t="shared" si="144"/>
        <v>0</v>
      </c>
      <c r="AW358" s="57">
        <f t="shared" si="145"/>
        <v>300000</v>
      </c>
      <c r="AX358" s="57">
        <f t="shared" si="146"/>
        <v>400000</v>
      </c>
      <c r="AY358" s="57">
        <f t="shared" si="147"/>
        <v>0</v>
      </c>
      <c r="AZ358" s="57">
        <f t="shared" si="148"/>
        <v>0</v>
      </c>
      <c r="BA358" s="57">
        <f t="shared" si="149"/>
        <v>0</v>
      </c>
      <c r="BB358" s="57">
        <f t="shared" si="150"/>
        <v>0</v>
      </c>
      <c r="BC358" s="57">
        <f t="shared" si="151"/>
        <v>0</v>
      </c>
      <c r="BD358" s="57">
        <f t="shared" si="152"/>
        <v>0</v>
      </c>
      <c r="BF358" s="94">
        <f t="shared" si="153"/>
        <v>500000</v>
      </c>
      <c r="BG358" s="94">
        <f t="shared" si="154"/>
        <v>800000</v>
      </c>
      <c r="BH358" s="94">
        <f t="shared" si="155"/>
        <v>2000000</v>
      </c>
      <c r="BI358" s="94">
        <f t="shared" si="156"/>
        <v>1100000</v>
      </c>
      <c r="BJ358" s="94">
        <f t="shared" si="157"/>
        <v>2100000</v>
      </c>
      <c r="BK358" s="94">
        <f t="shared" si="158"/>
        <v>21000000</v>
      </c>
      <c r="BL358" s="94">
        <f t="shared" si="159"/>
        <v>0</v>
      </c>
      <c r="BM358" s="94">
        <f t="shared" si="160"/>
        <v>0</v>
      </c>
      <c r="BN358" s="94">
        <f t="shared" si="161"/>
        <v>0</v>
      </c>
      <c r="BO358" s="94">
        <f t="shared" si="162"/>
        <v>0</v>
      </c>
      <c r="BP358" s="94">
        <f t="shared" si="163"/>
        <v>0</v>
      </c>
      <c r="BQ358" s="94">
        <f t="shared" si="164"/>
        <v>0</v>
      </c>
    </row>
    <row r="359" spans="1:69">
      <c r="A359" s="21" t="s">
        <v>649</v>
      </c>
      <c r="B359" s="21" t="s">
        <v>652</v>
      </c>
      <c r="C359" s="22" t="s">
        <v>653</v>
      </c>
      <c r="D359" s="57">
        <v>22950000</v>
      </c>
      <c r="E359" s="57">
        <f t="shared" si="165"/>
        <v>6250000</v>
      </c>
      <c r="F359" s="19">
        <v>15300000</v>
      </c>
      <c r="G359" s="19">
        <v>14300000</v>
      </c>
      <c r="H359" s="19">
        <v>14000000</v>
      </c>
      <c r="I359" s="19">
        <v>13300000</v>
      </c>
      <c r="J359" s="19">
        <v>12600000</v>
      </c>
      <c r="K359" s="19">
        <v>11700000</v>
      </c>
      <c r="L359" s="19">
        <v>9500000</v>
      </c>
      <c r="M359" s="19">
        <v>8200000</v>
      </c>
      <c r="N359" s="19">
        <v>0</v>
      </c>
      <c r="O359" s="19">
        <v>0</v>
      </c>
      <c r="P359" s="19">
        <v>0</v>
      </c>
      <c r="Q359" s="19">
        <v>0</v>
      </c>
      <c r="S359" s="73">
        <f>F359+Sheet3!C$38</f>
        <v>16300000</v>
      </c>
      <c r="T359" s="73">
        <f>G359+Sheet3!D$38</f>
        <v>15300000</v>
      </c>
      <c r="U359" s="73">
        <f>H359+Sheet3!E$38</f>
        <v>15000000</v>
      </c>
      <c r="V359" s="73">
        <f>I359+Sheet3!F$38</f>
        <v>14300000</v>
      </c>
      <c r="W359" s="73">
        <f>J359+Sheet3!G$38</f>
        <v>13600000</v>
      </c>
      <c r="X359" s="73">
        <f>K359+Sheet3!H$38</f>
        <v>12700000</v>
      </c>
      <c r="Y359" s="73">
        <f>L359+Sheet3!I$38</f>
        <v>10500000</v>
      </c>
      <c r="Z359" s="73">
        <f>M359+Sheet3!J$38</f>
        <v>9200000</v>
      </c>
      <c r="AA359" s="57">
        <f t="shared" si="166"/>
        <v>0</v>
      </c>
      <c r="AB359" s="57">
        <f t="shared" si="166"/>
        <v>0</v>
      </c>
      <c r="AC359" s="57">
        <f t="shared" si="166"/>
        <v>0</v>
      </c>
      <c r="AD359" s="57">
        <f t="shared" si="166"/>
        <v>0</v>
      </c>
      <c r="AF359" s="86">
        <v>16700000</v>
      </c>
      <c r="AG359" s="86">
        <v>15700000</v>
      </c>
      <c r="AH359" s="86">
        <v>15400000</v>
      </c>
      <c r="AI359" s="86">
        <v>14700000</v>
      </c>
      <c r="AJ359" s="86">
        <v>14000000</v>
      </c>
      <c r="AK359" s="86">
        <v>13100000</v>
      </c>
      <c r="AL359" s="86">
        <v>10700000</v>
      </c>
      <c r="AM359" s="86">
        <v>9500000</v>
      </c>
      <c r="AN359" s="86">
        <v>0</v>
      </c>
      <c r="AO359" s="86">
        <v>0</v>
      </c>
      <c r="AP359" s="86">
        <v>0</v>
      </c>
      <c r="AQ359" s="86">
        <v>0</v>
      </c>
      <c r="AS359" s="57">
        <f t="shared" si="141"/>
        <v>400000</v>
      </c>
      <c r="AT359" s="57">
        <f t="shared" si="142"/>
        <v>400000</v>
      </c>
      <c r="AU359" s="57">
        <f t="shared" si="143"/>
        <v>400000</v>
      </c>
      <c r="AV359" s="57">
        <f t="shared" si="144"/>
        <v>400000</v>
      </c>
      <c r="AW359" s="57">
        <f t="shared" si="145"/>
        <v>400000</v>
      </c>
      <c r="AX359" s="57">
        <f t="shared" si="146"/>
        <v>400000</v>
      </c>
      <c r="AY359" s="57">
        <f t="shared" si="147"/>
        <v>200000</v>
      </c>
      <c r="AZ359" s="57">
        <f t="shared" si="148"/>
        <v>300000</v>
      </c>
      <c r="BA359" s="57">
        <f t="shared" si="149"/>
        <v>0</v>
      </c>
      <c r="BB359" s="57">
        <f t="shared" si="150"/>
        <v>0</v>
      </c>
      <c r="BC359" s="57">
        <f t="shared" si="151"/>
        <v>0</v>
      </c>
      <c r="BD359" s="57">
        <f t="shared" si="152"/>
        <v>0</v>
      </c>
      <c r="BF359" s="94">
        <f t="shared" si="153"/>
        <v>1000000</v>
      </c>
      <c r="BG359" s="94">
        <f t="shared" si="154"/>
        <v>300000</v>
      </c>
      <c r="BH359" s="94">
        <f t="shared" si="155"/>
        <v>700000</v>
      </c>
      <c r="BI359" s="94">
        <f t="shared" si="156"/>
        <v>700000</v>
      </c>
      <c r="BJ359" s="94">
        <f t="shared" si="157"/>
        <v>900000</v>
      </c>
      <c r="BK359" s="94">
        <f t="shared" si="158"/>
        <v>2400000</v>
      </c>
      <c r="BL359" s="94">
        <f t="shared" si="159"/>
        <v>1200000</v>
      </c>
      <c r="BM359" s="94">
        <f t="shared" si="160"/>
        <v>9500000</v>
      </c>
      <c r="BN359" s="94">
        <f t="shared" si="161"/>
        <v>0</v>
      </c>
      <c r="BO359" s="94">
        <f t="shared" si="162"/>
        <v>0</v>
      </c>
      <c r="BP359" s="94">
        <f t="shared" si="163"/>
        <v>0</v>
      </c>
      <c r="BQ359" s="94">
        <f t="shared" si="164"/>
        <v>0</v>
      </c>
    </row>
    <row r="360" spans="1:69">
      <c r="A360" s="21" t="s">
        <v>649</v>
      </c>
      <c r="B360" s="21" t="s">
        <v>1019</v>
      </c>
      <c r="C360" s="29" t="s">
        <v>1020</v>
      </c>
      <c r="D360" s="57">
        <v>31115000</v>
      </c>
      <c r="E360" s="57">
        <f t="shared" si="165"/>
        <v>1015000</v>
      </c>
      <c r="F360" s="19">
        <v>29100000</v>
      </c>
      <c r="G360" s="19">
        <v>28400000</v>
      </c>
      <c r="H360" s="19">
        <v>27800000</v>
      </c>
      <c r="I360" s="19">
        <v>0</v>
      </c>
      <c r="J360" s="19">
        <v>0</v>
      </c>
      <c r="K360" s="19">
        <v>0</v>
      </c>
      <c r="L360" s="19">
        <v>0</v>
      </c>
      <c r="M360" s="19">
        <v>0</v>
      </c>
      <c r="N360" s="19">
        <v>0</v>
      </c>
      <c r="O360" s="19">
        <v>0</v>
      </c>
      <c r="P360" s="19">
        <v>0</v>
      </c>
      <c r="Q360" s="19">
        <v>0</v>
      </c>
      <c r="S360" s="73">
        <f>F360+Sheet3!C$40</f>
        <v>29600000</v>
      </c>
      <c r="T360" s="73">
        <f>G360+Sheet3!D$40</f>
        <v>28900000</v>
      </c>
      <c r="U360" s="73">
        <f>H360+Sheet3!E$40</f>
        <v>28300000</v>
      </c>
      <c r="V360" s="57">
        <f t="shared" si="139"/>
        <v>0</v>
      </c>
      <c r="W360" s="57">
        <f t="shared" si="139"/>
        <v>0</v>
      </c>
      <c r="X360" s="57">
        <f t="shared" si="139"/>
        <v>0</v>
      </c>
      <c r="Y360" s="57">
        <f t="shared" si="139"/>
        <v>0</v>
      </c>
      <c r="Z360" s="57">
        <f t="shared" si="139"/>
        <v>0</v>
      </c>
      <c r="AA360" s="57">
        <f t="shared" si="166"/>
        <v>0</v>
      </c>
      <c r="AB360" s="57">
        <f t="shared" si="166"/>
        <v>0</v>
      </c>
      <c r="AC360" s="57">
        <f t="shared" si="166"/>
        <v>0</v>
      </c>
      <c r="AD360" s="57">
        <f t="shared" si="166"/>
        <v>0</v>
      </c>
      <c r="AF360" s="86">
        <v>30100000</v>
      </c>
      <c r="AG360" s="86">
        <v>29400000</v>
      </c>
      <c r="AH360" s="86">
        <v>28300000</v>
      </c>
      <c r="AI360" s="86">
        <v>0</v>
      </c>
      <c r="AJ360" s="86">
        <v>0</v>
      </c>
      <c r="AK360" s="86">
        <v>0</v>
      </c>
      <c r="AL360" s="86">
        <v>0</v>
      </c>
      <c r="AM360" s="86">
        <v>0</v>
      </c>
      <c r="AN360" s="86">
        <v>0</v>
      </c>
      <c r="AO360" s="86">
        <v>0</v>
      </c>
      <c r="AP360" s="86">
        <v>0</v>
      </c>
      <c r="AQ360" s="86">
        <v>0</v>
      </c>
      <c r="AS360" s="57">
        <f t="shared" si="141"/>
        <v>500000</v>
      </c>
      <c r="AT360" s="57">
        <f t="shared" si="142"/>
        <v>500000</v>
      </c>
      <c r="AU360" s="57">
        <f t="shared" si="143"/>
        <v>0</v>
      </c>
      <c r="AV360" s="57">
        <f t="shared" si="144"/>
        <v>0</v>
      </c>
      <c r="AW360" s="57">
        <f t="shared" si="145"/>
        <v>0</v>
      </c>
      <c r="AX360" s="57">
        <f t="shared" si="146"/>
        <v>0</v>
      </c>
      <c r="AY360" s="57">
        <f t="shared" si="147"/>
        <v>0</v>
      </c>
      <c r="AZ360" s="57">
        <f t="shared" si="148"/>
        <v>0</v>
      </c>
      <c r="BA360" s="57">
        <f t="shared" si="149"/>
        <v>0</v>
      </c>
      <c r="BB360" s="57">
        <f t="shared" si="150"/>
        <v>0</v>
      </c>
      <c r="BC360" s="57">
        <f t="shared" si="151"/>
        <v>0</v>
      </c>
      <c r="BD360" s="57">
        <f t="shared" si="152"/>
        <v>0</v>
      </c>
      <c r="BF360" s="94">
        <f t="shared" si="153"/>
        <v>700000</v>
      </c>
      <c r="BG360" s="94">
        <f t="shared" si="154"/>
        <v>1100000</v>
      </c>
      <c r="BH360" s="94">
        <f t="shared" si="155"/>
        <v>28300000</v>
      </c>
      <c r="BI360" s="94">
        <f t="shared" si="156"/>
        <v>0</v>
      </c>
      <c r="BJ360" s="94">
        <f t="shared" si="157"/>
        <v>0</v>
      </c>
      <c r="BK360" s="94">
        <f t="shared" si="158"/>
        <v>0</v>
      </c>
      <c r="BL360" s="94">
        <f t="shared" si="159"/>
        <v>0</v>
      </c>
      <c r="BM360" s="94">
        <f t="shared" si="160"/>
        <v>0</v>
      </c>
      <c r="BN360" s="94">
        <f t="shared" si="161"/>
        <v>0</v>
      </c>
      <c r="BO360" s="94">
        <f t="shared" si="162"/>
        <v>0</v>
      </c>
      <c r="BP360" s="94">
        <f t="shared" si="163"/>
        <v>0</v>
      </c>
      <c r="BQ360" s="94">
        <f t="shared" si="164"/>
        <v>0</v>
      </c>
    </row>
    <row r="361" spans="1:69">
      <c r="A361" s="21" t="s">
        <v>649</v>
      </c>
      <c r="B361" s="21" t="s">
        <v>1021</v>
      </c>
      <c r="C361" s="22" t="s">
        <v>1022</v>
      </c>
      <c r="D361" s="57">
        <v>32265000</v>
      </c>
      <c r="E361" s="57">
        <f t="shared" si="165"/>
        <v>765000</v>
      </c>
      <c r="F361" s="19">
        <v>31000000</v>
      </c>
      <c r="G361" s="19">
        <v>30300000</v>
      </c>
      <c r="H361" s="19">
        <v>29700000</v>
      </c>
      <c r="I361" s="19">
        <v>0</v>
      </c>
      <c r="J361" s="19">
        <v>0</v>
      </c>
      <c r="K361" s="19">
        <v>0</v>
      </c>
      <c r="L361" s="19">
        <v>0</v>
      </c>
      <c r="M361" s="19">
        <v>0</v>
      </c>
      <c r="N361" s="19">
        <v>0</v>
      </c>
      <c r="O361" s="19">
        <v>0</v>
      </c>
      <c r="P361" s="19">
        <v>0</v>
      </c>
      <c r="Q361" s="19">
        <v>0</v>
      </c>
      <c r="S361" s="73">
        <f>F361+Sheet3!C$40</f>
        <v>31500000</v>
      </c>
      <c r="T361" s="73">
        <f>G361+Sheet3!D$40</f>
        <v>30800000</v>
      </c>
      <c r="U361" s="73">
        <f>H361+Sheet3!E$40</f>
        <v>30200000</v>
      </c>
      <c r="V361" s="57">
        <f t="shared" si="139"/>
        <v>0</v>
      </c>
      <c r="W361" s="57">
        <f t="shared" si="139"/>
        <v>0</v>
      </c>
      <c r="X361" s="57">
        <f t="shared" si="139"/>
        <v>0</v>
      </c>
      <c r="Y361" s="57">
        <f t="shared" si="139"/>
        <v>0</v>
      </c>
      <c r="Z361" s="57">
        <f t="shared" si="139"/>
        <v>0</v>
      </c>
      <c r="AA361" s="57">
        <f t="shared" si="166"/>
        <v>0</v>
      </c>
      <c r="AB361" s="57">
        <f t="shared" si="166"/>
        <v>0</v>
      </c>
      <c r="AC361" s="57">
        <f t="shared" si="166"/>
        <v>0</v>
      </c>
      <c r="AD361" s="57">
        <f t="shared" si="166"/>
        <v>0</v>
      </c>
      <c r="AF361" s="86">
        <v>31500000</v>
      </c>
      <c r="AG361" s="86">
        <v>30800000</v>
      </c>
      <c r="AH361" s="86">
        <v>30200000</v>
      </c>
      <c r="AI361" s="19">
        <v>0</v>
      </c>
      <c r="AJ361" s="19">
        <v>0</v>
      </c>
      <c r="AK361" s="19">
        <v>0</v>
      </c>
      <c r="AL361" s="19">
        <v>0</v>
      </c>
      <c r="AM361" s="19">
        <v>0</v>
      </c>
      <c r="AN361" s="19">
        <v>0</v>
      </c>
      <c r="AO361" s="19">
        <v>0</v>
      </c>
      <c r="AP361" s="19">
        <v>0</v>
      </c>
      <c r="AQ361" s="19">
        <v>0</v>
      </c>
      <c r="AS361" s="57">
        <f t="shared" si="141"/>
        <v>0</v>
      </c>
      <c r="AT361" s="57">
        <f t="shared" si="142"/>
        <v>0</v>
      </c>
      <c r="AU361" s="57">
        <f t="shared" si="143"/>
        <v>0</v>
      </c>
      <c r="AV361" s="57">
        <f t="shared" si="144"/>
        <v>0</v>
      </c>
      <c r="AW361" s="57">
        <f t="shared" si="145"/>
        <v>0</v>
      </c>
      <c r="AX361" s="57">
        <f t="shared" si="146"/>
        <v>0</v>
      </c>
      <c r="AY361" s="57">
        <f t="shared" si="147"/>
        <v>0</v>
      </c>
      <c r="AZ361" s="57">
        <f t="shared" si="148"/>
        <v>0</v>
      </c>
      <c r="BA361" s="57">
        <f t="shared" si="149"/>
        <v>0</v>
      </c>
      <c r="BB361" s="57">
        <f t="shared" si="150"/>
        <v>0</v>
      </c>
      <c r="BC361" s="57">
        <f t="shared" si="151"/>
        <v>0</v>
      </c>
      <c r="BD361" s="57">
        <f t="shared" si="152"/>
        <v>0</v>
      </c>
      <c r="BF361" s="94">
        <f t="shared" si="153"/>
        <v>700000</v>
      </c>
      <c r="BG361" s="94">
        <f t="shared" si="154"/>
        <v>600000</v>
      </c>
      <c r="BH361" s="94">
        <f t="shared" si="155"/>
        <v>30200000</v>
      </c>
      <c r="BI361" s="94">
        <f t="shared" si="156"/>
        <v>0</v>
      </c>
      <c r="BJ361" s="94">
        <f t="shared" si="157"/>
        <v>0</v>
      </c>
      <c r="BK361" s="94">
        <f t="shared" si="158"/>
        <v>0</v>
      </c>
      <c r="BL361" s="94">
        <f t="shared" si="159"/>
        <v>0</v>
      </c>
      <c r="BM361" s="94">
        <f t="shared" si="160"/>
        <v>0</v>
      </c>
      <c r="BN361" s="94">
        <f t="shared" si="161"/>
        <v>0</v>
      </c>
      <c r="BO361" s="94">
        <f t="shared" si="162"/>
        <v>0</v>
      </c>
      <c r="BP361" s="94">
        <f t="shared" si="163"/>
        <v>0</v>
      </c>
      <c r="BQ361" s="94">
        <f t="shared" si="164"/>
        <v>0</v>
      </c>
    </row>
    <row r="362" spans="1:69">
      <c r="A362" s="35" t="s">
        <v>649</v>
      </c>
      <c r="B362" s="31" t="s">
        <v>1041</v>
      </c>
      <c r="C362" s="32" t="s">
        <v>1059</v>
      </c>
      <c r="D362" s="57">
        <v>32375000</v>
      </c>
      <c r="E362" s="57">
        <f t="shared" si="165"/>
        <v>575000</v>
      </c>
      <c r="F362" s="19">
        <v>29200000</v>
      </c>
      <c r="G362" s="19">
        <v>28500000</v>
      </c>
      <c r="H362" s="19">
        <v>0</v>
      </c>
      <c r="I362" s="19">
        <v>0</v>
      </c>
      <c r="J362" s="19">
        <v>0</v>
      </c>
      <c r="K362" s="19">
        <v>0</v>
      </c>
      <c r="L362" s="19">
        <v>0</v>
      </c>
      <c r="M362" s="19">
        <v>0</v>
      </c>
      <c r="N362" s="19">
        <v>0</v>
      </c>
      <c r="O362" s="19">
        <v>0</v>
      </c>
      <c r="P362" s="19">
        <v>0</v>
      </c>
      <c r="Q362" s="19">
        <v>0</v>
      </c>
      <c r="S362" s="73">
        <f>F362+Sheet3!C$39</f>
        <v>31700000</v>
      </c>
      <c r="T362" s="73">
        <f>G362+Sheet3!D$39</f>
        <v>31000000</v>
      </c>
      <c r="U362" s="57">
        <f t="shared" si="140"/>
        <v>0</v>
      </c>
      <c r="V362" s="57">
        <f t="shared" si="139"/>
        <v>0</v>
      </c>
      <c r="W362" s="57">
        <f t="shared" si="139"/>
        <v>0</v>
      </c>
      <c r="X362" s="57">
        <f t="shared" si="139"/>
        <v>0</v>
      </c>
      <c r="Y362" s="57">
        <f t="shared" si="139"/>
        <v>0</v>
      </c>
      <c r="Z362" s="57">
        <f t="shared" si="139"/>
        <v>0</v>
      </c>
      <c r="AA362" s="57">
        <f t="shared" si="166"/>
        <v>0</v>
      </c>
      <c r="AB362" s="57">
        <f t="shared" si="166"/>
        <v>0</v>
      </c>
      <c r="AC362" s="57">
        <f t="shared" si="166"/>
        <v>0</v>
      </c>
      <c r="AD362" s="57">
        <f t="shared" si="166"/>
        <v>0</v>
      </c>
      <c r="AF362" s="62">
        <v>31800000</v>
      </c>
      <c r="AG362" s="86">
        <v>31400000</v>
      </c>
      <c r="AH362" s="86">
        <v>0</v>
      </c>
      <c r="AI362" s="19">
        <v>0</v>
      </c>
      <c r="AJ362" s="19">
        <v>0</v>
      </c>
      <c r="AK362" s="19">
        <v>0</v>
      </c>
      <c r="AL362" s="19">
        <v>0</v>
      </c>
      <c r="AM362" s="19">
        <v>0</v>
      </c>
      <c r="AN362" s="19">
        <v>0</v>
      </c>
      <c r="AO362" s="19">
        <v>0</v>
      </c>
      <c r="AP362" s="19">
        <v>0</v>
      </c>
      <c r="AQ362" s="19">
        <v>0</v>
      </c>
      <c r="AS362" s="57">
        <f t="shared" si="141"/>
        <v>100000</v>
      </c>
      <c r="AT362" s="57">
        <f t="shared" si="142"/>
        <v>400000</v>
      </c>
      <c r="AU362" s="57">
        <f t="shared" si="143"/>
        <v>0</v>
      </c>
      <c r="AV362" s="57">
        <f t="shared" si="144"/>
        <v>0</v>
      </c>
      <c r="AW362" s="57">
        <f t="shared" si="145"/>
        <v>0</v>
      </c>
      <c r="AX362" s="57">
        <f t="shared" si="146"/>
        <v>0</v>
      </c>
      <c r="AY362" s="57">
        <f t="shared" si="147"/>
        <v>0</v>
      </c>
      <c r="AZ362" s="57">
        <f t="shared" si="148"/>
        <v>0</v>
      </c>
      <c r="BA362" s="57">
        <f t="shared" si="149"/>
        <v>0</v>
      </c>
      <c r="BB362" s="57">
        <f t="shared" si="150"/>
        <v>0</v>
      </c>
      <c r="BC362" s="57">
        <f t="shared" si="151"/>
        <v>0</v>
      </c>
      <c r="BD362" s="57">
        <f t="shared" si="152"/>
        <v>0</v>
      </c>
      <c r="BF362" s="94">
        <f t="shared" si="153"/>
        <v>400000</v>
      </c>
      <c r="BG362" s="94">
        <f t="shared" si="154"/>
        <v>31400000</v>
      </c>
      <c r="BH362" s="94">
        <f t="shared" si="155"/>
        <v>0</v>
      </c>
      <c r="BI362" s="94">
        <f t="shared" si="156"/>
        <v>0</v>
      </c>
      <c r="BJ362" s="94">
        <f t="shared" si="157"/>
        <v>0</v>
      </c>
      <c r="BK362" s="94">
        <f t="shared" si="158"/>
        <v>0</v>
      </c>
      <c r="BL362" s="94">
        <f t="shared" si="159"/>
        <v>0</v>
      </c>
      <c r="BM362" s="94">
        <f t="shared" si="160"/>
        <v>0</v>
      </c>
      <c r="BN362" s="94">
        <f t="shared" si="161"/>
        <v>0</v>
      </c>
      <c r="BO362" s="94">
        <f t="shared" si="162"/>
        <v>0</v>
      </c>
      <c r="BP362" s="94">
        <f t="shared" si="163"/>
        <v>0</v>
      </c>
      <c r="BQ362" s="94">
        <f t="shared" si="164"/>
        <v>0</v>
      </c>
    </row>
    <row r="363" spans="1:69">
      <c r="A363" s="21" t="s">
        <v>649</v>
      </c>
      <c r="B363" s="21" t="s">
        <v>959</v>
      </c>
      <c r="C363" s="29" t="s">
        <v>960</v>
      </c>
      <c r="D363" s="57">
        <v>0</v>
      </c>
      <c r="E363" s="57">
        <f t="shared" si="165"/>
        <v>-28000000</v>
      </c>
      <c r="F363" s="19">
        <v>27500000</v>
      </c>
      <c r="G363" s="19">
        <v>27000000</v>
      </c>
      <c r="H363" s="19">
        <v>26400000</v>
      </c>
      <c r="I363" s="19">
        <v>25200000</v>
      </c>
      <c r="J363" s="19">
        <v>24100000</v>
      </c>
      <c r="K363" s="19">
        <v>21100000</v>
      </c>
      <c r="L363" s="19">
        <v>0</v>
      </c>
      <c r="M363" s="19">
        <v>0</v>
      </c>
      <c r="N363" s="19">
        <v>0</v>
      </c>
      <c r="O363" s="19">
        <v>0</v>
      </c>
      <c r="P363" s="19">
        <v>0</v>
      </c>
      <c r="Q363" s="19">
        <v>0</v>
      </c>
      <c r="S363" s="73">
        <f>F363+Sheet3!C$42</f>
        <v>28000000</v>
      </c>
      <c r="T363" s="73">
        <f>G363+Sheet3!D$42</f>
        <v>27500000</v>
      </c>
      <c r="U363" s="73">
        <f>H363+Sheet3!E$42</f>
        <v>26900000</v>
      </c>
      <c r="V363" s="73">
        <f>I363+Sheet3!F$42</f>
        <v>25700000</v>
      </c>
      <c r="W363" s="73">
        <f>J363+Sheet3!G$42</f>
        <v>24600000</v>
      </c>
      <c r="X363" s="73">
        <f>K363+Sheet3!H$42</f>
        <v>21600000</v>
      </c>
      <c r="Y363" s="57">
        <f t="shared" si="139"/>
        <v>0</v>
      </c>
      <c r="Z363" s="57">
        <f t="shared" si="139"/>
        <v>0</v>
      </c>
      <c r="AA363" s="57">
        <f t="shared" si="166"/>
        <v>0</v>
      </c>
      <c r="AB363" s="57">
        <f t="shared" si="166"/>
        <v>0</v>
      </c>
      <c r="AC363" s="57">
        <f t="shared" si="166"/>
        <v>0</v>
      </c>
      <c r="AD363" s="57">
        <f t="shared" si="166"/>
        <v>0</v>
      </c>
      <c r="AF363" s="19">
        <v>28000000</v>
      </c>
      <c r="AG363" s="19">
        <v>27500000</v>
      </c>
      <c r="AH363" s="19">
        <v>26900000</v>
      </c>
      <c r="AI363" s="19">
        <v>25700000</v>
      </c>
      <c r="AJ363" s="19">
        <v>24600000</v>
      </c>
      <c r="AK363" s="19">
        <v>21600000</v>
      </c>
      <c r="AL363" s="19">
        <v>0</v>
      </c>
      <c r="AM363" s="19">
        <v>0</v>
      </c>
      <c r="AN363" s="19">
        <v>0</v>
      </c>
      <c r="AO363" s="19">
        <v>0</v>
      </c>
      <c r="AP363" s="19">
        <v>0</v>
      </c>
      <c r="AQ363" s="19">
        <v>0</v>
      </c>
      <c r="AS363" s="57">
        <f t="shared" si="141"/>
        <v>0</v>
      </c>
      <c r="AT363" s="57">
        <f t="shared" si="142"/>
        <v>0</v>
      </c>
      <c r="AU363" s="57">
        <f t="shared" si="143"/>
        <v>0</v>
      </c>
      <c r="AV363" s="57">
        <f t="shared" si="144"/>
        <v>0</v>
      </c>
      <c r="AW363" s="57">
        <f t="shared" si="145"/>
        <v>0</v>
      </c>
      <c r="AX363" s="57">
        <f t="shared" si="146"/>
        <v>0</v>
      </c>
      <c r="AY363" s="57">
        <f t="shared" si="147"/>
        <v>0</v>
      </c>
      <c r="AZ363" s="57">
        <f t="shared" si="148"/>
        <v>0</v>
      </c>
      <c r="BA363" s="57">
        <f t="shared" si="149"/>
        <v>0</v>
      </c>
      <c r="BB363" s="57">
        <f t="shared" si="150"/>
        <v>0</v>
      </c>
      <c r="BC363" s="57">
        <f t="shared" si="151"/>
        <v>0</v>
      </c>
      <c r="BD363" s="57">
        <f t="shared" si="152"/>
        <v>0</v>
      </c>
      <c r="BF363" s="94">
        <f t="shared" si="153"/>
        <v>500000</v>
      </c>
      <c r="BG363" s="94">
        <f t="shared" si="154"/>
        <v>600000</v>
      </c>
      <c r="BH363" s="94">
        <f t="shared" si="155"/>
        <v>1200000</v>
      </c>
      <c r="BI363" s="94">
        <f t="shared" si="156"/>
        <v>1100000</v>
      </c>
      <c r="BJ363" s="94">
        <f t="shared" si="157"/>
        <v>3000000</v>
      </c>
      <c r="BK363" s="94">
        <f t="shared" si="158"/>
        <v>21600000</v>
      </c>
      <c r="BL363" s="94">
        <f t="shared" si="159"/>
        <v>0</v>
      </c>
      <c r="BM363" s="94">
        <f t="shared" si="160"/>
        <v>0</v>
      </c>
      <c r="BN363" s="94">
        <f t="shared" si="161"/>
        <v>0</v>
      </c>
      <c r="BO363" s="94">
        <f t="shared" si="162"/>
        <v>0</v>
      </c>
      <c r="BP363" s="94">
        <f t="shared" si="163"/>
        <v>0</v>
      </c>
      <c r="BQ363" s="94">
        <f t="shared" si="164"/>
        <v>0</v>
      </c>
    </row>
    <row r="364" spans="1:69">
      <c r="A364" s="21" t="s">
        <v>649</v>
      </c>
      <c r="B364" s="21" t="s">
        <v>654</v>
      </c>
      <c r="C364" s="29" t="s">
        <v>655</v>
      </c>
      <c r="D364" s="57">
        <v>16300000</v>
      </c>
      <c r="E364" s="57">
        <f t="shared" si="165"/>
        <v>4200000</v>
      </c>
      <c r="F364" s="19">
        <v>11100000</v>
      </c>
      <c r="G364" s="19">
        <v>10600000</v>
      </c>
      <c r="H364" s="19">
        <v>10300000</v>
      </c>
      <c r="I364" s="19">
        <v>9800000</v>
      </c>
      <c r="J364" s="19">
        <v>9300000</v>
      </c>
      <c r="K364" s="19">
        <v>8200000</v>
      </c>
      <c r="L364" s="19">
        <v>7800000</v>
      </c>
      <c r="M364" s="19">
        <v>6900000</v>
      </c>
      <c r="N364" s="19">
        <v>5900000</v>
      </c>
      <c r="O364" s="19">
        <v>0</v>
      </c>
      <c r="P364" s="19">
        <v>0</v>
      </c>
      <c r="Q364" s="19">
        <v>0</v>
      </c>
      <c r="S364" s="73">
        <f>F364+Sheet3!C$43</f>
        <v>12100000</v>
      </c>
      <c r="T364" s="73">
        <f>G364+Sheet3!D$43</f>
        <v>11600000</v>
      </c>
      <c r="U364" s="73">
        <f>H364+Sheet3!E$43</f>
        <v>10800000</v>
      </c>
      <c r="V364" s="73">
        <f>I364+Sheet3!F$43</f>
        <v>10300000</v>
      </c>
      <c r="W364" s="73">
        <f>J364+Sheet3!G$43</f>
        <v>9800000</v>
      </c>
      <c r="X364" s="73">
        <f>K364+Sheet3!H$43</f>
        <v>8700000</v>
      </c>
      <c r="Y364" s="73">
        <f>L364+Sheet3!I$43</f>
        <v>8300000</v>
      </c>
      <c r="Z364" s="73">
        <f>M364+Sheet3!J$43</f>
        <v>7400000</v>
      </c>
      <c r="AA364" s="73">
        <f>N364+Sheet3!K$43</f>
        <v>6400000</v>
      </c>
      <c r="AB364" s="57">
        <f t="shared" si="166"/>
        <v>0</v>
      </c>
      <c r="AC364" s="57">
        <f t="shared" si="166"/>
        <v>0</v>
      </c>
      <c r="AD364" s="57">
        <f t="shared" si="166"/>
        <v>0</v>
      </c>
      <c r="AF364" s="19">
        <v>12100000</v>
      </c>
      <c r="AG364" s="19">
        <v>11600000</v>
      </c>
      <c r="AH364" s="19">
        <v>10800000</v>
      </c>
      <c r="AI364" s="19">
        <v>10300000</v>
      </c>
      <c r="AJ364" s="19">
        <v>9800000</v>
      </c>
      <c r="AK364" s="19">
        <v>8700000</v>
      </c>
      <c r="AL364" s="19">
        <v>8300000</v>
      </c>
      <c r="AM364" s="19">
        <v>7400000</v>
      </c>
      <c r="AN364" s="19">
        <v>6400000</v>
      </c>
      <c r="AO364" s="19">
        <v>0</v>
      </c>
      <c r="AP364" s="19">
        <v>0</v>
      </c>
      <c r="AQ364" s="19">
        <v>0</v>
      </c>
      <c r="AS364" s="57">
        <f t="shared" si="141"/>
        <v>0</v>
      </c>
      <c r="AT364" s="57">
        <f t="shared" si="142"/>
        <v>0</v>
      </c>
      <c r="AU364" s="57">
        <f t="shared" si="143"/>
        <v>0</v>
      </c>
      <c r="AV364" s="57">
        <f t="shared" si="144"/>
        <v>0</v>
      </c>
      <c r="AW364" s="57">
        <f t="shared" si="145"/>
        <v>0</v>
      </c>
      <c r="AX364" s="57">
        <f t="shared" si="146"/>
        <v>0</v>
      </c>
      <c r="AY364" s="57">
        <f t="shared" si="147"/>
        <v>0</v>
      </c>
      <c r="AZ364" s="57">
        <f t="shared" si="148"/>
        <v>0</v>
      </c>
      <c r="BA364" s="57">
        <f t="shared" si="149"/>
        <v>0</v>
      </c>
      <c r="BB364" s="57">
        <f t="shared" si="150"/>
        <v>0</v>
      </c>
      <c r="BC364" s="57">
        <f t="shared" si="151"/>
        <v>0</v>
      </c>
      <c r="BD364" s="57">
        <f t="shared" si="152"/>
        <v>0</v>
      </c>
      <c r="BF364" s="94">
        <f t="shared" si="153"/>
        <v>500000</v>
      </c>
      <c r="BG364" s="94">
        <f t="shared" si="154"/>
        <v>800000</v>
      </c>
      <c r="BH364" s="94">
        <f t="shared" si="155"/>
        <v>500000</v>
      </c>
      <c r="BI364" s="94">
        <f t="shared" si="156"/>
        <v>500000</v>
      </c>
      <c r="BJ364" s="94">
        <f t="shared" si="157"/>
        <v>1100000</v>
      </c>
      <c r="BK364" s="94">
        <f t="shared" si="158"/>
        <v>400000</v>
      </c>
      <c r="BL364" s="94">
        <f t="shared" si="159"/>
        <v>900000</v>
      </c>
      <c r="BM364" s="94">
        <f t="shared" si="160"/>
        <v>1000000</v>
      </c>
      <c r="BN364" s="94">
        <f t="shared" si="161"/>
        <v>6400000</v>
      </c>
      <c r="BO364" s="94">
        <f t="shared" si="162"/>
        <v>0</v>
      </c>
      <c r="BP364" s="94">
        <f t="shared" si="163"/>
        <v>0</v>
      </c>
      <c r="BQ364" s="94">
        <f t="shared" si="164"/>
        <v>0</v>
      </c>
    </row>
    <row r="365" spans="1:69">
      <c r="A365" s="21" t="s">
        <v>649</v>
      </c>
      <c r="B365" s="21" t="s">
        <v>961</v>
      </c>
      <c r="C365" s="29" t="s">
        <v>962</v>
      </c>
      <c r="D365" s="57">
        <v>28740000</v>
      </c>
      <c r="E365" s="57">
        <f t="shared" si="165"/>
        <v>9140000</v>
      </c>
      <c r="F365" s="19">
        <v>19100000</v>
      </c>
      <c r="G365" s="19">
        <v>18800000</v>
      </c>
      <c r="H365" s="19">
        <v>18400000</v>
      </c>
      <c r="I365" s="19">
        <v>17600000</v>
      </c>
      <c r="J365" s="19">
        <v>16000000</v>
      </c>
      <c r="K365" s="19">
        <v>13900000</v>
      </c>
      <c r="L365" s="19">
        <v>12700000</v>
      </c>
      <c r="M365" s="19">
        <v>11500000</v>
      </c>
      <c r="N365" s="19">
        <v>10700000</v>
      </c>
      <c r="O365" s="19">
        <v>0</v>
      </c>
      <c r="P365" s="19">
        <v>0</v>
      </c>
      <c r="Q365" s="19">
        <v>0</v>
      </c>
      <c r="S365" s="73">
        <f>F365+Sheet3!C$44</f>
        <v>19600000</v>
      </c>
      <c r="T365" s="73">
        <f>G365+Sheet3!D$44</f>
        <v>19300000</v>
      </c>
      <c r="U365" s="73">
        <f>H365+Sheet3!E$44</f>
        <v>18900000</v>
      </c>
      <c r="V365" s="73">
        <f>I365+Sheet3!F$44</f>
        <v>18100000</v>
      </c>
      <c r="W365" s="73">
        <f>J365+Sheet3!G$44</f>
        <v>16500000</v>
      </c>
      <c r="X365" s="73">
        <f>K365+Sheet3!H$44</f>
        <v>14400000</v>
      </c>
      <c r="Y365" s="73">
        <f>L365+Sheet3!I$44</f>
        <v>13200000</v>
      </c>
      <c r="Z365" s="73">
        <f>M365+Sheet3!J$44</f>
        <v>12000000</v>
      </c>
      <c r="AA365" s="73">
        <f>N365+Sheet3!K$44</f>
        <v>11200000</v>
      </c>
      <c r="AB365" s="57">
        <f t="shared" si="166"/>
        <v>0</v>
      </c>
      <c r="AC365" s="57">
        <f t="shared" si="166"/>
        <v>0</v>
      </c>
      <c r="AD365" s="57">
        <f t="shared" si="166"/>
        <v>0</v>
      </c>
      <c r="AF365" s="19">
        <v>19600000</v>
      </c>
      <c r="AG365" s="19">
        <v>19300000</v>
      </c>
      <c r="AH365" s="19">
        <v>18900000</v>
      </c>
      <c r="AI365" s="19">
        <v>18100000</v>
      </c>
      <c r="AJ365" s="19">
        <v>16900000</v>
      </c>
      <c r="AK365" s="19">
        <v>14400000</v>
      </c>
      <c r="AL365" s="19">
        <v>13200000</v>
      </c>
      <c r="AM365" s="19">
        <v>12000000</v>
      </c>
      <c r="AN365" s="19">
        <v>11200000</v>
      </c>
      <c r="AO365" s="19">
        <v>0</v>
      </c>
      <c r="AP365" s="19">
        <v>0</v>
      </c>
      <c r="AQ365" s="19">
        <v>0</v>
      </c>
      <c r="AS365" s="57">
        <f t="shared" si="141"/>
        <v>0</v>
      </c>
      <c r="AT365" s="57">
        <f t="shared" si="142"/>
        <v>0</v>
      </c>
      <c r="AU365" s="57">
        <f t="shared" si="143"/>
        <v>0</v>
      </c>
      <c r="AV365" s="57">
        <f t="shared" si="144"/>
        <v>0</v>
      </c>
      <c r="AW365" s="57">
        <f t="shared" si="145"/>
        <v>400000</v>
      </c>
      <c r="AX365" s="57">
        <f t="shared" si="146"/>
        <v>0</v>
      </c>
      <c r="AY365" s="57">
        <f t="shared" si="147"/>
        <v>0</v>
      </c>
      <c r="AZ365" s="57">
        <f t="shared" si="148"/>
        <v>0</v>
      </c>
      <c r="BA365" s="57">
        <f t="shared" si="149"/>
        <v>0</v>
      </c>
      <c r="BB365" s="57">
        <f t="shared" si="150"/>
        <v>0</v>
      </c>
      <c r="BC365" s="57">
        <f t="shared" si="151"/>
        <v>0</v>
      </c>
      <c r="BD365" s="57">
        <f t="shared" si="152"/>
        <v>0</v>
      </c>
      <c r="BF365" s="94">
        <f t="shared" si="153"/>
        <v>300000</v>
      </c>
      <c r="BG365" s="94">
        <f t="shared" si="154"/>
        <v>400000</v>
      </c>
      <c r="BH365" s="94">
        <f t="shared" si="155"/>
        <v>800000</v>
      </c>
      <c r="BI365" s="94">
        <f t="shared" si="156"/>
        <v>1200000</v>
      </c>
      <c r="BJ365" s="94">
        <f t="shared" si="157"/>
        <v>2500000</v>
      </c>
      <c r="BK365" s="94">
        <f t="shared" si="158"/>
        <v>1200000</v>
      </c>
      <c r="BL365" s="94">
        <f t="shared" si="159"/>
        <v>1200000</v>
      </c>
      <c r="BM365" s="94">
        <f t="shared" si="160"/>
        <v>800000</v>
      </c>
      <c r="BN365" s="94">
        <f t="shared" si="161"/>
        <v>11200000</v>
      </c>
      <c r="BO365" s="94">
        <f t="shared" si="162"/>
        <v>0</v>
      </c>
      <c r="BP365" s="94">
        <f t="shared" si="163"/>
        <v>0</v>
      </c>
      <c r="BQ365" s="94">
        <f t="shared" si="164"/>
        <v>0</v>
      </c>
    </row>
    <row r="366" spans="1:69">
      <c r="A366" s="21" t="s">
        <v>649</v>
      </c>
      <c r="B366" s="21" t="s">
        <v>963</v>
      </c>
      <c r="C366" s="29" t="s">
        <v>964</v>
      </c>
      <c r="D366" s="57">
        <v>28650000</v>
      </c>
      <c r="E366" s="57">
        <f t="shared" si="165"/>
        <v>9050000</v>
      </c>
      <c r="F366" s="19">
        <v>19100000</v>
      </c>
      <c r="G366" s="19">
        <v>18800000</v>
      </c>
      <c r="H366" s="19">
        <v>18400000</v>
      </c>
      <c r="I366" s="19">
        <v>17600000</v>
      </c>
      <c r="J366" s="19">
        <v>16000000</v>
      </c>
      <c r="K366" s="19">
        <v>13900000</v>
      </c>
      <c r="L366" s="19">
        <v>12700000</v>
      </c>
      <c r="M366" s="19">
        <v>11500000</v>
      </c>
      <c r="N366" s="19">
        <v>0</v>
      </c>
      <c r="O366" s="19">
        <v>0</v>
      </c>
      <c r="P366" s="19">
        <v>0</v>
      </c>
      <c r="Q366" s="19">
        <v>0</v>
      </c>
      <c r="S366" s="73">
        <f>F366+Sheet3!C$44</f>
        <v>19600000</v>
      </c>
      <c r="T366" s="73">
        <f>G366+Sheet3!D$44</f>
        <v>19300000</v>
      </c>
      <c r="U366" s="73">
        <f>H366+Sheet3!E$44</f>
        <v>18900000</v>
      </c>
      <c r="V366" s="73">
        <f>I366+Sheet3!F$44</f>
        <v>18100000</v>
      </c>
      <c r="W366" s="73">
        <f>J366+Sheet3!G$44</f>
        <v>16500000</v>
      </c>
      <c r="X366" s="73">
        <f>K366+Sheet3!H$44</f>
        <v>14400000</v>
      </c>
      <c r="Y366" s="73">
        <f>L366+Sheet3!I$44</f>
        <v>13200000</v>
      </c>
      <c r="Z366" s="73">
        <f>M366+Sheet3!J$44</f>
        <v>12000000</v>
      </c>
      <c r="AA366" s="57">
        <f t="shared" si="166"/>
        <v>0</v>
      </c>
      <c r="AB366" s="57">
        <f t="shared" si="166"/>
        <v>0</v>
      </c>
      <c r="AC366" s="57">
        <f t="shared" si="166"/>
        <v>0</v>
      </c>
      <c r="AD366" s="57">
        <f t="shared" si="166"/>
        <v>0</v>
      </c>
      <c r="AF366" s="19">
        <v>19600000</v>
      </c>
      <c r="AG366" s="19">
        <v>19300000</v>
      </c>
      <c r="AH366" s="19">
        <v>18900000</v>
      </c>
      <c r="AI366" s="19">
        <v>18100000</v>
      </c>
      <c r="AJ366" s="19">
        <v>16900000</v>
      </c>
      <c r="AK366" s="19">
        <v>14400000</v>
      </c>
      <c r="AL366" s="19">
        <v>13200000</v>
      </c>
      <c r="AM366" s="19">
        <v>12000000</v>
      </c>
      <c r="AN366" s="19">
        <v>0</v>
      </c>
      <c r="AO366" s="19">
        <v>0</v>
      </c>
      <c r="AP366" s="19">
        <v>0</v>
      </c>
      <c r="AQ366" s="19">
        <v>0</v>
      </c>
      <c r="AS366" s="57">
        <f t="shared" si="141"/>
        <v>0</v>
      </c>
      <c r="AT366" s="57">
        <f t="shared" si="142"/>
        <v>0</v>
      </c>
      <c r="AU366" s="57">
        <f t="shared" si="143"/>
        <v>0</v>
      </c>
      <c r="AV366" s="57">
        <f t="shared" si="144"/>
        <v>0</v>
      </c>
      <c r="AW366" s="57">
        <f t="shared" si="145"/>
        <v>400000</v>
      </c>
      <c r="AX366" s="57">
        <f t="shared" si="146"/>
        <v>0</v>
      </c>
      <c r="AY366" s="57">
        <f t="shared" si="147"/>
        <v>0</v>
      </c>
      <c r="AZ366" s="57">
        <f t="shared" si="148"/>
        <v>0</v>
      </c>
      <c r="BA366" s="57">
        <f t="shared" si="149"/>
        <v>0</v>
      </c>
      <c r="BB366" s="57">
        <f t="shared" si="150"/>
        <v>0</v>
      </c>
      <c r="BC366" s="57">
        <f t="shared" si="151"/>
        <v>0</v>
      </c>
      <c r="BD366" s="57">
        <f t="shared" si="152"/>
        <v>0</v>
      </c>
      <c r="BF366" s="94">
        <f t="shared" si="153"/>
        <v>300000</v>
      </c>
      <c r="BG366" s="94">
        <f t="shared" si="154"/>
        <v>400000</v>
      </c>
      <c r="BH366" s="94">
        <f t="shared" si="155"/>
        <v>800000</v>
      </c>
      <c r="BI366" s="94">
        <f t="shared" si="156"/>
        <v>1200000</v>
      </c>
      <c r="BJ366" s="94">
        <f t="shared" si="157"/>
        <v>2500000</v>
      </c>
      <c r="BK366" s="94">
        <f t="shared" si="158"/>
        <v>1200000</v>
      </c>
      <c r="BL366" s="94">
        <f t="shared" si="159"/>
        <v>1200000</v>
      </c>
      <c r="BM366" s="94">
        <f t="shared" si="160"/>
        <v>12000000</v>
      </c>
      <c r="BN366" s="94">
        <f t="shared" si="161"/>
        <v>0</v>
      </c>
      <c r="BO366" s="94">
        <f t="shared" si="162"/>
        <v>0</v>
      </c>
      <c r="BP366" s="94">
        <f t="shared" si="163"/>
        <v>0</v>
      </c>
      <c r="BQ366" s="94">
        <f t="shared" si="164"/>
        <v>0</v>
      </c>
    </row>
    <row r="367" spans="1:69">
      <c r="A367" s="21" t="s">
        <v>649</v>
      </c>
      <c r="B367" s="21" t="s">
        <v>965</v>
      </c>
      <c r="C367" s="22" t="s">
        <v>966</v>
      </c>
      <c r="D367" s="57">
        <v>32455000</v>
      </c>
      <c r="E367" s="57">
        <f t="shared" si="165"/>
        <v>9255000</v>
      </c>
      <c r="F367" s="19">
        <v>22700000</v>
      </c>
      <c r="G367" s="19">
        <v>22400000</v>
      </c>
      <c r="H367" s="19">
        <v>21900000</v>
      </c>
      <c r="I367" s="19">
        <v>20900000</v>
      </c>
      <c r="J367" s="19">
        <v>19500000</v>
      </c>
      <c r="K367" s="19">
        <v>17500000</v>
      </c>
      <c r="L367" s="19">
        <v>14700000</v>
      </c>
      <c r="M367" s="19">
        <v>13100000</v>
      </c>
      <c r="N367" s="19">
        <v>0</v>
      </c>
      <c r="O367" s="19">
        <v>0</v>
      </c>
      <c r="P367" s="19">
        <v>0</v>
      </c>
      <c r="Q367" s="19">
        <v>0</v>
      </c>
      <c r="S367" s="73">
        <f>F367+Sheet3!C$44</f>
        <v>23200000</v>
      </c>
      <c r="T367" s="73">
        <f>G367+Sheet3!D$44</f>
        <v>22900000</v>
      </c>
      <c r="U367" s="73">
        <f>H367+Sheet3!E$44</f>
        <v>22400000</v>
      </c>
      <c r="V367" s="73">
        <f>I367+Sheet3!F$44</f>
        <v>21400000</v>
      </c>
      <c r="W367" s="73">
        <f>J367+Sheet3!G$44</f>
        <v>20000000</v>
      </c>
      <c r="X367" s="73">
        <f>K367+Sheet3!H$44</f>
        <v>18000000</v>
      </c>
      <c r="Y367" s="73">
        <f>L367+Sheet3!I$44</f>
        <v>15200000</v>
      </c>
      <c r="Z367" s="73">
        <f>M367+Sheet3!J$44</f>
        <v>13600000</v>
      </c>
      <c r="AA367" s="57">
        <f t="shared" si="166"/>
        <v>0</v>
      </c>
      <c r="AB367" s="57">
        <f t="shared" si="166"/>
        <v>0</v>
      </c>
      <c r="AC367" s="57">
        <f t="shared" si="166"/>
        <v>0</v>
      </c>
      <c r="AD367" s="57">
        <f t="shared" si="166"/>
        <v>0</v>
      </c>
      <c r="AF367" s="19">
        <v>23200000</v>
      </c>
      <c r="AG367" s="19">
        <v>22900000</v>
      </c>
      <c r="AH367" s="19">
        <v>22400000</v>
      </c>
      <c r="AI367" s="19">
        <v>21400000</v>
      </c>
      <c r="AJ367" s="19">
        <v>19600000</v>
      </c>
      <c r="AK367" s="19">
        <v>18000000</v>
      </c>
      <c r="AL367" s="19">
        <v>15200000</v>
      </c>
      <c r="AM367" s="19">
        <v>13600000</v>
      </c>
      <c r="AN367" s="19">
        <v>0</v>
      </c>
      <c r="AO367" s="19">
        <v>0</v>
      </c>
      <c r="AP367" s="19">
        <v>0</v>
      </c>
      <c r="AQ367" s="19">
        <v>0</v>
      </c>
      <c r="AS367" s="57">
        <f t="shared" si="141"/>
        <v>0</v>
      </c>
      <c r="AT367" s="57">
        <f t="shared" si="142"/>
        <v>0</v>
      </c>
      <c r="AU367" s="57">
        <f t="shared" si="143"/>
        <v>0</v>
      </c>
      <c r="AV367" s="57">
        <f t="shared" si="144"/>
        <v>0</v>
      </c>
      <c r="AW367" s="57">
        <f t="shared" si="145"/>
        <v>-400000</v>
      </c>
      <c r="AX367" s="57">
        <f t="shared" si="146"/>
        <v>0</v>
      </c>
      <c r="AY367" s="57">
        <f t="shared" si="147"/>
        <v>0</v>
      </c>
      <c r="AZ367" s="57">
        <f t="shared" si="148"/>
        <v>0</v>
      </c>
      <c r="BA367" s="57">
        <f t="shared" si="149"/>
        <v>0</v>
      </c>
      <c r="BB367" s="57">
        <f t="shared" si="150"/>
        <v>0</v>
      </c>
      <c r="BC367" s="57">
        <f t="shared" si="151"/>
        <v>0</v>
      </c>
      <c r="BD367" s="57">
        <f t="shared" si="152"/>
        <v>0</v>
      </c>
      <c r="BF367" s="94">
        <f t="shared" si="153"/>
        <v>300000</v>
      </c>
      <c r="BG367" s="94">
        <f t="shared" si="154"/>
        <v>500000</v>
      </c>
      <c r="BH367" s="94">
        <f t="shared" si="155"/>
        <v>1000000</v>
      </c>
      <c r="BI367" s="94">
        <f t="shared" si="156"/>
        <v>1800000</v>
      </c>
      <c r="BJ367" s="94">
        <f t="shared" si="157"/>
        <v>1600000</v>
      </c>
      <c r="BK367" s="94">
        <f t="shared" si="158"/>
        <v>2800000</v>
      </c>
      <c r="BL367" s="94">
        <f t="shared" si="159"/>
        <v>1600000</v>
      </c>
      <c r="BM367" s="94">
        <f t="shared" si="160"/>
        <v>13600000</v>
      </c>
      <c r="BN367" s="94">
        <f t="shared" si="161"/>
        <v>0</v>
      </c>
      <c r="BO367" s="94">
        <f t="shared" si="162"/>
        <v>0</v>
      </c>
      <c r="BP367" s="94">
        <f t="shared" si="163"/>
        <v>0</v>
      </c>
      <c r="BQ367" s="94">
        <f t="shared" si="164"/>
        <v>0</v>
      </c>
    </row>
    <row r="368" spans="1:69">
      <c r="A368" s="21" t="s">
        <v>649</v>
      </c>
      <c r="B368" s="21" t="s">
        <v>967</v>
      </c>
      <c r="C368" s="22" t="s">
        <v>968</v>
      </c>
      <c r="D368" s="57">
        <v>19400000</v>
      </c>
      <c r="E368" s="57">
        <f t="shared" si="165"/>
        <v>5500000</v>
      </c>
      <c r="F368" s="19">
        <v>12900000</v>
      </c>
      <c r="G368" s="19">
        <v>12400000</v>
      </c>
      <c r="H368" s="19">
        <v>12100000</v>
      </c>
      <c r="I368" s="19">
        <v>11500000</v>
      </c>
      <c r="J368" s="19">
        <v>10900000</v>
      </c>
      <c r="K368" s="19">
        <v>9800000</v>
      </c>
      <c r="L368" s="19">
        <v>0</v>
      </c>
      <c r="M368" s="19">
        <v>0</v>
      </c>
      <c r="N368" s="19">
        <v>0</v>
      </c>
      <c r="O368" s="19">
        <v>0</v>
      </c>
      <c r="P368" s="19">
        <v>0</v>
      </c>
      <c r="Q368" s="19">
        <v>0</v>
      </c>
      <c r="S368" s="73">
        <f>F368+Sheet3!C$45</f>
        <v>13900000</v>
      </c>
      <c r="T368" s="73">
        <f>G368+Sheet3!D$45</f>
        <v>13400000</v>
      </c>
      <c r="U368" s="73">
        <f>H368+Sheet3!E$45</f>
        <v>13100000</v>
      </c>
      <c r="V368" s="73">
        <f>I368+Sheet3!F$45</f>
        <v>12500000</v>
      </c>
      <c r="W368" s="73">
        <f>J368+Sheet3!G$45</f>
        <v>11900000</v>
      </c>
      <c r="X368" s="73">
        <f>K368+Sheet3!H$45</f>
        <v>10800000</v>
      </c>
      <c r="Y368" s="57">
        <f t="shared" si="139"/>
        <v>0</v>
      </c>
      <c r="Z368" s="57">
        <f t="shared" si="139"/>
        <v>0</v>
      </c>
      <c r="AA368" s="57">
        <f t="shared" si="166"/>
        <v>0</v>
      </c>
      <c r="AB368" s="57">
        <f t="shared" si="166"/>
        <v>0</v>
      </c>
      <c r="AC368" s="57">
        <f t="shared" si="166"/>
        <v>0</v>
      </c>
      <c r="AD368" s="57">
        <f t="shared" si="166"/>
        <v>0</v>
      </c>
      <c r="AF368" s="19">
        <v>13900000</v>
      </c>
      <c r="AG368" s="19">
        <v>13400000</v>
      </c>
      <c r="AH368" s="19">
        <v>13100000</v>
      </c>
      <c r="AI368" s="19">
        <v>12500000</v>
      </c>
      <c r="AJ368" s="19">
        <v>11900000</v>
      </c>
      <c r="AK368" s="19">
        <v>10800000</v>
      </c>
      <c r="AL368" s="19">
        <v>0</v>
      </c>
      <c r="AM368" s="19">
        <v>0</v>
      </c>
      <c r="AN368" s="19">
        <v>0</v>
      </c>
      <c r="AO368" s="19">
        <v>0</v>
      </c>
      <c r="AP368" s="19">
        <v>0</v>
      </c>
      <c r="AQ368" s="19">
        <v>0</v>
      </c>
      <c r="AS368" s="57">
        <f t="shared" si="141"/>
        <v>0</v>
      </c>
      <c r="AT368" s="57">
        <f t="shared" si="142"/>
        <v>0</v>
      </c>
      <c r="AU368" s="57">
        <f t="shared" si="143"/>
        <v>0</v>
      </c>
      <c r="AV368" s="57">
        <f t="shared" si="144"/>
        <v>0</v>
      </c>
      <c r="AW368" s="57">
        <f t="shared" si="145"/>
        <v>0</v>
      </c>
      <c r="AX368" s="57">
        <f t="shared" si="146"/>
        <v>0</v>
      </c>
      <c r="AY368" s="57">
        <f t="shared" si="147"/>
        <v>0</v>
      </c>
      <c r="AZ368" s="57">
        <f t="shared" si="148"/>
        <v>0</v>
      </c>
      <c r="BA368" s="57">
        <f t="shared" si="149"/>
        <v>0</v>
      </c>
      <c r="BB368" s="57">
        <f t="shared" si="150"/>
        <v>0</v>
      </c>
      <c r="BC368" s="57">
        <f t="shared" si="151"/>
        <v>0</v>
      </c>
      <c r="BD368" s="57">
        <f t="shared" si="152"/>
        <v>0</v>
      </c>
      <c r="BF368" s="94">
        <f t="shared" si="153"/>
        <v>500000</v>
      </c>
      <c r="BG368" s="94">
        <f t="shared" si="154"/>
        <v>300000</v>
      </c>
      <c r="BH368" s="94">
        <f t="shared" si="155"/>
        <v>600000</v>
      </c>
      <c r="BI368" s="94">
        <f t="shared" si="156"/>
        <v>600000</v>
      </c>
      <c r="BJ368" s="94">
        <f t="shared" si="157"/>
        <v>1100000</v>
      </c>
      <c r="BK368" s="94">
        <f t="shared" si="158"/>
        <v>10800000</v>
      </c>
      <c r="BL368" s="94">
        <f t="shared" si="159"/>
        <v>0</v>
      </c>
      <c r="BM368" s="94">
        <f t="shared" si="160"/>
        <v>0</v>
      </c>
      <c r="BN368" s="94">
        <f t="shared" si="161"/>
        <v>0</v>
      </c>
      <c r="BO368" s="94">
        <f t="shared" si="162"/>
        <v>0</v>
      </c>
      <c r="BP368" s="94">
        <f t="shared" si="163"/>
        <v>0</v>
      </c>
      <c r="BQ368" s="94">
        <f t="shared" si="164"/>
        <v>0</v>
      </c>
    </row>
    <row r="369" spans="1:69">
      <c r="A369" s="21" t="s">
        <v>649</v>
      </c>
      <c r="B369" s="26" t="s">
        <v>1027</v>
      </c>
      <c r="C369" s="27" t="s">
        <v>1028</v>
      </c>
      <c r="D369" s="57">
        <v>37235000</v>
      </c>
      <c r="E369" s="57">
        <f t="shared" si="165"/>
        <v>3535000</v>
      </c>
      <c r="F369" s="19">
        <v>32700000</v>
      </c>
      <c r="G369" s="19">
        <v>31700000</v>
      </c>
      <c r="H369" s="19">
        <v>31000000</v>
      </c>
      <c r="I369" s="19">
        <v>0</v>
      </c>
      <c r="J369" s="19">
        <v>0</v>
      </c>
      <c r="K369" s="19">
        <v>0</v>
      </c>
      <c r="L369" s="19">
        <v>0</v>
      </c>
      <c r="M369" s="19">
        <v>0</v>
      </c>
      <c r="N369" s="19">
        <v>0</v>
      </c>
      <c r="O369" s="19">
        <v>0</v>
      </c>
      <c r="P369" s="19">
        <v>0</v>
      </c>
      <c r="Q369" s="19">
        <v>0</v>
      </c>
      <c r="S369" s="73">
        <f>F369+Sheet3!C$46</f>
        <v>33700000</v>
      </c>
      <c r="T369" s="73">
        <f>G369+Sheet3!D$46</f>
        <v>32700000</v>
      </c>
      <c r="U369" s="73">
        <f>H369+Sheet3!E$46</f>
        <v>32000000</v>
      </c>
      <c r="V369" s="57">
        <f t="shared" si="139"/>
        <v>0</v>
      </c>
      <c r="W369" s="57">
        <f t="shared" si="139"/>
        <v>0</v>
      </c>
      <c r="X369" s="57">
        <f t="shared" si="139"/>
        <v>0</v>
      </c>
      <c r="Y369" s="57">
        <f t="shared" si="139"/>
        <v>0</v>
      </c>
      <c r="Z369" s="57">
        <f t="shared" si="139"/>
        <v>0</v>
      </c>
      <c r="AA369" s="57">
        <f t="shared" si="166"/>
        <v>0</v>
      </c>
      <c r="AB369" s="57">
        <f t="shared" si="166"/>
        <v>0</v>
      </c>
      <c r="AC369" s="57">
        <f t="shared" si="166"/>
        <v>0</v>
      </c>
      <c r="AD369" s="57">
        <f t="shared" si="166"/>
        <v>0</v>
      </c>
      <c r="AF369" s="19">
        <v>33700000</v>
      </c>
      <c r="AG369" s="19">
        <v>32700000</v>
      </c>
      <c r="AH369" s="19">
        <v>32000000</v>
      </c>
      <c r="AI369" s="19">
        <v>0</v>
      </c>
      <c r="AJ369" s="19">
        <v>0</v>
      </c>
      <c r="AK369" s="19">
        <v>0</v>
      </c>
      <c r="AL369" s="19">
        <v>0</v>
      </c>
      <c r="AM369" s="19">
        <v>0</v>
      </c>
      <c r="AN369" s="19">
        <v>0</v>
      </c>
      <c r="AO369" s="19">
        <v>0</v>
      </c>
      <c r="AP369" s="19">
        <v>0</v>
      </c>
      <c r="AQ369" s="19">
        <v>0</v>
      </c>
      <c r="AS369" s="57">
        <f t="shared" si="141"/>
        <v>0</v>
      </c>
      <c r="AT369" s="57">
        <f t="shared" si="142"/>
        <v>0</v>
      </c>
      <c r="AU369" s="57">
        <f t="shared" si="143"/>
        <v>0</v>
      </c>
      <c r="AV369" s="57">
        <f t="shared" si="144"/>
        <v>0</v>
      </c>
      <c r="AW369" s="57">
        <f t="shared" si="145"/>
        <v>0</v>
      </c>
      <c r="AX369" s="57">
        <f t="shared" si="146"/>
        <v>0</v>
      </c>
      <c r="AY369" s="57">
        <f t="shared" si="147"/>
        <v>0</v>
      </c>
      <c r="AZ369" s="57">
        <f t="shared" si="148"/>
        <v>0</v>
      </c>
      <c r="BA369" s="57">
        <f t="shared" si="149"/>
        <v>0</v>
      </c>
      <c r="BB369" s="57">
        <f t="shared" si="150"/>
        <v>0</v>
      </c>
      <c r="BC369" s="57">
        <f t="shared" si="151"/>
        <v>0</v>
      </c>
      <c r="BD369" s="57">
        <f t="shared" si="152"/>
        <v>0</v>
      </c>
      <c r="BF369" s="94">
        <f t="shared" si="153"/>
        <v>1000000</v>
      </c>
      <c r="BG369" s="94">
        <f t="shared" si="154"/>
        <v>700000</v>
      </c>
      <c r="BH369" s="94">
        <f t="shared" si="155"/>
        <v>32000000</v>
      </c>
      <c r="BI369" s="94">
        <f t="shared" si="156"/>
        <v>0</v>
      </c>
      <c r="BJ369" s="94">
        <f t="shared" si="157"/>
        <v>0</v>
      </c>
      <c r="BK369" s="94">
        <f t="shared" si="158"/>
        <v>0</v>
      </c>
      <c r="BL369" s="94">
        <f t="shared" si="159"/>
        <v>0</v>
      </c>
      <c r="BM369" s="94">
        <f t="shared" si="160"/>
        <v>0</v>
      </c>
      <c r="BN369" s="94">
        <f t="shared" si="161"/>
        <v>0</v>
      </c>
      <c r="BO369" s="94">
        <f t="shared" si="162"/>
        <v>0</v>
      </c>
      <c r="BP369" s="94">
        <f t="shared" si="163"/>
        <v>0</v>
      </c>
      <c r="BQ369" s="94">
        <f t="shared" si="164"/>
        <v>0</v>
      </c>
    </row>
    <row r="370" spans="1:69">
      <c r="A370" s="35" t="s">
        <v>649</v>
      </c>
      <c r="B370" s="31" t="s">
        <v>1042</v>
      </c>
      <c r="C370" s="32" t="s">
        <v>1060</v>
      </c>
      <c r="D370" s="57">
        <v>35250000</v>
      </c>
      <c r="E370" s="57">
        <f t="shared" si="165"/>
        <v>1250000</v>
      </c>
      <c r="F370" s="19">
        <v>31500000</v>
      </c>
      <c r="G370" s="19">
        <v>30800000</v>
      </c>
      <c r="H370" s="19">
        <v>0</v>
      </c>
      <c r="I370" s="19">
        <v>0</v>
      </c>
      <c r="J370" s="19">
        <v>0</v>
      </c>
      <c r="K370" s="19">
        <v>0</v>
      </c>
      <c r="L370" s="19">
        <v>0</v>
      </c>
      <c r="M370" s="19">
        <v>0</v>
      </c>
      <c r="N370" s="19">
        <v>0</v>
      </c>
      <c r="O370" s="19">
        <v>0</v>
      </c>
      <c r="P370" s="19">
        <v>0</v>
      </c>
      <c r="Q370" s="19">
        <v>0</v>
      </c>
      <c r="S370" s="73">
        <f>F370+Sheet3!C$39</f>
        <v>34000000</v>
      </c>
      <c r="T370" s="73">
        <f>G370+Sheet3!D$39</f>
        <v>33300000</v>
      </c>
      <c r="U370" s="57">
        <f t="shared" si="140"/>
        <v>0</v>
      </c>
      <c r="V370" s="57">
        <f t="shared" si="139"/>
        <v>0</v>
      </c>
      <c r="W370" s="57">
        <f t="shared" si="139"/>
        <v>0</v>
      </c>
      <c r="X370" s="57">
        <f t="shared" si="139"/>
        <v>0</v>
      </c>
      <c r="Y370" s="57">
        <f t="shared" si="139"/>
        <v>0</v>
      </c>
      <c r="Z370" s="57">
        <f t="shared" si="139"/>
        <v>0</v>
      </c>
      <c r="AA370" s="57">
        <f t="shared" si="166"/>
        <v>0</v>
      </c>
      <c r="AB370" s="57">
        <f t="shared" si="166"/>
        <v>0</v>
      </c>
      <c r="AC370" s="57">
        <f t="shared" si="166"/>
        <v>0</v>
      </c>
      <c r="AD370" s="57">
        <f t="shared" si="166"/>
        <v>0</v>
      </c>
      <c r="AF370" s="86">
        <v>34000000</v>
      </c>
      <c r="AG370" s="86">
        <v>33300000</v>
      </c>
      <c r="AH370" s="19">
        <v>0</v>
      </c>
      <c r="AI370" s="19">
        <v>0</v>
      </c>
      <c r="AJ370" s="19">
        <v>0</v>
      </c>
      <c r="AK370" s="19">
        <v>0</v>
      </c>
      <c r="AL370" s="19">
        <v>0</v>
      </c>
      <c r="AM370" s="19">
        <v>0</v>
      </c>
      <c r="AN370" s="19">
        <v>0</v>
      </c>
      <c r="AO370" s="19">
        <v>0</v>
      </c>
      <c r="AP370" s="19">
        <v>0</v>
      </c>
      <c r="AQ370" s="19">
        <v>0</v>
      </c>
      <c r="AS370" s="57">
        <f t="shared" si="141"/>
        <v>0</v>
      </c>
      <c r="AT370" s="57">
        <f t="shared" si="142"/>
        <v>0</v>
      </c>
      <c r="AU370" s="57">
        <f t="shared" si="143"/>
        <v>0</v>
      </c>
      <c r="AV370" s="57">
        <f t="shared" si="144"/>
        <v>0</v>
      </c>
      <c r="AW370" s="57">
        <f t="shared" si="145"/>
        <v>0</v>
      </c>
      <c r="AX370" s="57">
        <f t="shared" si="146"/>
        <v>0</v>
      </c>
      <c r="AY370" s="57">
        <f t="shared" si="147"/>
        <v>0</v>
      </c>
      <c r="AZ370" s="57">
        <f t="shared" si="148"/>
        <v>0</v>
      </c>
      <c r="BA370" s="57">
        <f t="shared" si="149"/>
        <v>0</v>
      </c>
      <c r="BB370" s="57">
        <f t="shared" si="150"/>
        <v>0</v>
      </c>
      <c r="BC370" s="57">
        <f t="shared" si="151"/>
        <v>0</v>
      </c>
      <c r="BD370" s="57">
        <f t="shared" si="152"/>
        <v>0</v>
      </c>
      <c r="BF370" s="94">
        <f t="shared" si="153"/>
        <v>700000</v>
      </c>
      <c r="BG370" s="94">
        <f t="shared" si="154"/>
        <v>33300000</v>
      </c>
      <c r="BH370" s="94">
        <f t="shared" si="155"/>
        <v>0</v>
      </c>
      <c r="BI370" s="94">
        <f t="shared" si="156"/>
        <v>0</v>
      </c>
      <c r="BJ370" s="94">
        <f t="shared" si="157"/>
        <v>0</v>
      </c>
      <c r="BK370" s="94">
        <f t="shared" si="158"/>
        <v>0</v>
      </c>
      <c r="BL370" s="94">
        <f t="shared" si="159"/>
        <v>0</v>
      </c>
      <c r="BM370" s="94">
        <f t="shared" si="160"/>
        <v>0</v>
      </c>
      <c r="BN370" s="94">
        <f t="shared" si="161"/>
        <v>0</v>
      </c>
      <c r="BO370" s="94">
        <f t="shared" si="162"/>
        <v>0</v>
      </c>
      <c r="BP370" s="94">
        <f t="shared" si="163"/>
        <v>0</v>
      </c>
      <c r="BQ370" s="94">
        <f t="shared" si="164"/>
        <v>0</v>
      </c>
    </row>
    <row r="371" spans="1:69">
      <c r="A371" s="21" t="s">
        <v>649</v>
      </c>
      <c r="B371" s="21" t="s">
        <v>656</v>
      </c>
      <c r="C371" s="22" t="s">
        <v>657</v>
      </c>
      <c r="D371" s="57">
        <v>0</v>
      </c>
      <c r="E371" s="57">
        <f t="shared" si="165"/>
        <v>0</v>
      </c>
      <c r="F371" s="19">
        <v>0</v>
      </c>
      <c r="G371" s="19">
        <v>0</v>
      </c>
      <c r="H371" s="19">
        <v>0</v>
      </c>
      <c r="I371" s="19">
        <v>0</v>
      </c>
      <c r="J371" s="19">
        <v>0</v>
      </c>
      <c r="K371" s="19">
        <v>0</v>
      </c>
      <c r="L371" s="19">
        <v>9500000</v>
      </c>
      <c r="M371" s="19">
        <v>8200000</v>
      </c>
      <c r="N371" s="19">
        <v>7500000</v>
      </c>
      <c r="O371" s="19">
        <v>6900000</v>
      </c>
      <c r="P371" s="19">
        <v>6400000</v>
      </c>
      <c r="Q371" s="19">
        <v>5700000</v>
      </c>
      <c r="S371" s="57">
        <f t="shared" si="140"/>
        <v>0</v>
      </c>
      <c r="T371" s="57">
        <f t="shared" si="140"/>
        <v>0</v>
      </c>
      <c r="U371" s="57">
        <f t="shared" si="140"/>
        <v>0</v>
      </c>
      <c r="V371" s="57">
        <f t="shared" si="139"/>
        <v>0</v>
      </c>
      <c r="W371" s="57">
        <f t="shared" si="139"/>
        <v>0</v>
      </c>
      <c r="X371" s="57">
        <f t="shared" si="139"/>
        <v>0</v>
      </c>
      <c r="Y371" s="73">
        <f>L371+Sheet3!I$38</f>
        <v>10500000</v>
      </c>
      <c r="Z371" s="73">
        <f>M371+Sheet3!J$38</f>
        <v>9200000</v>
      </c>
      <c r="AA371" s="73">
        <f>N371+Sheet3!K$38</f>
        <v>8500000</v>
      </c>
      <c r="AB371" s="73">
        <f>O371+Sheet3!L$38</f>
        <v>7900000</v>
      </c>
      <c r="AC371" s="73">
        <f>P371+Sheet3!M$38</f>
        <v>7400000</v>
      </c>
      <c r="AD371" s="73">
        <f>Q371+Sheet3!N$38</f>
        <v>6700000</v>
      </c>
      <c r="AF371" s="19">
        <v>0</v>
      </c>
      <c r="AG371" s="19">
        <v>0</v>
      </c>
      <c r="AH371" s="19">
        <v>0</v>
      </c>
      <c r="AI371" s="19">
        <v>0</v>
      </c>
      <c r="AJ371" s="19">
        <v>0</v>
      </c>
      <c r="AK371" s="19">
        <v>0</v>
      </c>
      <c r="AL371" s="19">
        <v>10500000</v>
      </c>
      <c r="AM371" s="19">
        <v>9200000</v>
      </c>
      <c r="AN371" s="19">
        <v>8500000</v>
      </c>
      <c r="AO371" s="19">
        <v>7900000</v>
      </c>
      <c r="AP371" s="19">
        <v>7400000</v>
      </c>
      <c r="AQ371" s="19">
        <v>6700000</v>
      </c>
      <c r="AS371" s="57">
        <f t="shared" si="141"/>
        <v>0</v>
      </c>
      <c r="AT371" s="57">
        <f t="shared" si="142"/>
        <v>0</v>
      </c>
      <c r="AU371" s="57">
        <f t="shared" si="143"/>
        <v>0</v>
      </c>
      <c r="AV371" s="57">
        <f t="shared" si="144"/>
        <v>0</v>
      </c>
      <c r="AW371" s="57">
        <f t="shared" si="145"/>
        <v>0</v>
      </c>
      <c r="AX371" s="57">
        <f t="shared" si="146"/>
        <v>0</v>
      </c>
      <c r="AY371" s="57">
        <f t="shared" si="147"/>
        <v>0</v>
      </c>
      <c r="AZ371" s="57">
        <f t="shared" si="148"/>
        <v>0</v>
      </c>
      <c r="BA371" s="57">
        <f t="shared" si="149"/>
        <v>0</v>
      </c>
      <c r="BB371" s="57">
        <f t="shared" si="150"/>
        <v>0</v>
      </c>
      <c r="BC371" s="57">
        <f t="shared" si="151"/>
        <v>0</v>
      </c>
      <c r="BD371" s="57">
        <f t="shared" si="152"/>
        <v>0</v>
      </c>
      <c r="BF371" s="94">
        <f t="shared" si="153"/>
        <v>0</v>
      </c>
      <c r="BG371" s="94">
        <f t="shared" si="154"/>
        <v>0</v>
      </c>
      <c r="BH371" s="94">
        <f t="shared" si="155"/>
        <v>0</v>
      </c>
      <c r="BI371" s="94">
        <f t="shared" si="156"/>
        <v>0</v>
      </c>
      <c r="BJ371" s="94">
        <f t="shared" si="157"/>
        <v>0</v>
      </c>
      <c r="BK371" s="94">
        <f t="shared" si="158"/>
        <v>-10500000</v>
      </c>
      <c r="BL371" s="94">
        <f t="shared" si="159"/>
        <v>1300000</v>
      </c>
      <c r="BM371" s="94">
        <f t="shared" si="160"/>
        <v>700000</v>
      </c>
      <c r="BN371" s="94">
        <f t="shared" si="161"/>
        <v>600000</v>
      </c>
      <c r="BO371" s="94">
        <f t="shared" si="162"/>
        <v>500000</v>
      </c>
      <c r="BP371" s="94">
        <f t="shared" si="163"/>
        <v>700000</v>
      </c>
      <c r="BQ371" s="94">
        <f t="shared" si="164"/>
        <v>6700000</v>
      </c>
    </row>
    <row r="372" spans="1:69">
      <c r="A372" s="21" t="s">
        <v>649</v>
      </c>
      <c r="B372" s="21" t="s">
        <v>658</v>
      </c>
      <c r="C372" s="22" t="s">
        <v>659</v>
      </c>
      <c r="D372" s="57">
        <v>0</v>
      </c>
      <c r="E372" s="57">
        <f t="shared" si="165"/>
        <v>0</v>
      </c>
      <c r="F372" s="19">
        <v>0</v>
      </c>
      <c r="G372" s="19">
        <v>0</v>
      </c>
      <c r="H372" s="19">
        <v>0</v>
      </c>
      <c r="I372" s="19">
        <v>0</v>
      </c>
      <c r="J372" s="19">
        <v>0</v>
      </c>
      <c r="K372" s="19">
        <v>0</v>
      </c>
      <c r="L372" s="19">
        <v>9500000</v>
      </c>
      <c r="M372" s="19">
        <v>8200000</v>
      </c>
      <c r="N372" s="19">
        <v>7500000</v>
      </c>
      <c r="O372" s="19">
        <v>6900000</v>
      </c>
      <c r="P372" s="19">
        <v>6400000</v>
      </c>
      <c r="Q372" s="19">
        <v>5700000</v>
      </c>
      <c r="S372" s="57">
        <f t="shared" si="140"/>
        <v>0</v>
      </c>
      <c r="T372" s="57">
        <f t="shared" si="140"/>
        <v>0</v>
      </c>
      <c r="U372" s="57">
        <f t="shared" si="140"/>
        <v>0</v>
      </c>
      <c r="V372" s="57">
        <f t="shared" si="139"/>
        <v>0</v>
      </c>
      <c r="W372" s="57">
        <f t="shared" si="139"/>
        <v>0</v>
      </c>
      <c r="X372" s="57">
        <f t="shared" si="139"/>
        <v>0</v>
      </c>
      <c r="Y372" s="73">
        <f>L372+Sheet3!I$38</f>
        <v>10500000</v>
      </c>
      <c r="Z372" s="73">
        <f>M372+Sheet3!J$38</f>
        <v>9200000</v>
      </c>
      <c r="AA372" s="73">
        <f>N372+Sheet3!K$38</f>
        <v>8500000</v>
      </c>
      <c r="AB372" s="73">
        <f>O372+Sheet3!L$38</f>
        <v>7900000</v>
      </c>
      <c r="AC372" s="73">
        <f>P372+Sheet3!M$38</f>
        <v>7400000</v>
      </c>
      <c r="AD372" s="73">
        <f>Q372+Sheet3!N$38</f>
        <v>6700000</v>
      </c>
      <c r="AF372" s="19">
        <v>0</v>
      </c>
      <c r="AG372" s="19">
        <v>0</v>
      </c>
      <c r="AH372" s="19">
        <v>0</v>
      </c>
      <c r="AI372" s="19">
        <v>0</v>
      </c>
      <c r="AJ372" s="19">
        <v>0</v>
      </c>
      <c r="AK372" s="19">
        <v>0</v>
      </c>
      <c r="AL372" s="19">
        <v>10500000</v>
      </c>
      <c r="AM372" s="19">
        <v>9200000</v>
      </c>
      <c r="AN372" s="19">
        <v>8500000</v>
      </c>
      <c r="AO372" s="19">
        <v>7900000</v>
      </c>
      <c r="AP372" s="19">
        <v>7400000</v>
      </c>
      <c r="AQ372" s="19">
        <v>6700000</v>
      </c>
      <c r="AS372" s="57">
        <f t="shared" si="141"/>
        <v>0</v>
      </c>
      <c r="AT372" s="57">
        <f t="shared" si="142"/>
        <v>0</v>
      </c>
      <c r="AU372" s="57">
        <f t="shared" si="143"/>
        <v>0</v>
      </c>
      <c r="AV372" s="57">
        <f t="shared" si="144"/>
        <v>0</v>
      </c>
      <c r="AW372" s="57">
        <f t="shared" si="145"/>
        <v>0</v>
      </c>
      <c r="AX372" s="57">
        <f t="shared" si="146"/>
        <v>0</v>
      </c>
      <c r="AY372" s="57">
        <f t="shared" si="147"/>
        <v>0</v>
      </c>
      <c r="AZ372" s="57">
        <f t="shared" si="148"/>
        <v>0</v>
      </c>
      <c r="BA372" s="57">
        <f t="shared" si="149"/>
        <v>0</v>
      </c>
      <c r="BB372" s="57">
        <f t="shared" si="150"/>
        <v>0</v>
      </c>
      <c r="BC372" s="57">
        <f t="shared" si="151"/>
        <v>0</v>
      </c>
      <c r="BD372" s="57">
        <f t="shared" si="152"/>
        <v>0</v>
      </c>
      <c r="BF372" s="94">
        <f t="shared" si="153"/>
        <v>0</v>
      </c>
      <c r="BG372" s="94">
        <f t="shared" si="154"/>
        <v>0</v>
      </c>
      <c r="BH372" s="94">
        <f t="shared" si="155"/>
        <v>0</v>
      </c>
      <c r="BI372" s="94">
        <f t="shared" si="156"/>
        <v>0</v>
      </c>
      <c r="BJ372" s="94">
        <f t="shared" si="157"/>
        <v>0</v>
      </c>
      <c r="BK372" s="94">
        <f t="shared" si="158"/>
        <v>-10500000</v>
      </c>
      <c r="BL372" s="94">
        <f t="shared" si="159"/>
        <v>1300000</v>
      </c>
      <c r="BM372" s="94">
        <f t="shared" si="160"/>
        <v>700000</v>
      </c>
      <c r="BN372" s="94">
        <f t="shared" si="161"/>
        <v>600000</v>
      </c>
      <c r="BO372" s="94">
        <f t="shared" si="162"/>
        <v>500000</v>
      </c>
      <c r="BP372" s="94">
        <f t="shared" si="163"/>
        <v>700000</v>
      </c>
      <c r="BQ372" s="94">
        <f t="shared" si="164"/>
        <v>6700000</v>
      </c>
    </row>
    <row r="373" spans="1:69">
      <c r="A373" s="21" t="s">
        <v>649</v>
      </c>
      <c r="B373" s="21" t="s">
        <v>660</v>
      </c>
      <c r="C373" s="22" t="s">
        <v>661</v>
      </c>
      <c r="D373" s="57">
        <v>0</v>
      </c>
      <c r="E373" s="57">
        <f t="shared" si="165"/>
        <v>0</v>
      </c>
      <c r="F373" s="19">
        <v>0</v>
      </c>
      <c r="G373" s="19">
        <v>0</v>
      </c>
      <c r="H373" s="19">
        <v>0</v>
      </c>
      <c r="I373" s="19">
        <v>0</v>
      </c>
      <c r="J373" s="19">
        <v>11500000</v>
      </c>
      <c r="K373" s="19">
        <v>10200000</v>
      </c>
      <c r="L373" s="19">
        <v>9100000</v>
      </c>
      <c r="M373" s="19">
        <v>7900000</v>
      </c>
      <c r="N373" s="19">
        <v>6800000</v>
      </c>
      <c r="O373" s="19">
        <v>6100000</v>
      </c>
      <c r="P373" s="19">
        <v>4800000</v>
      </c>
      <c r="Q373" s="19">
        <v>0</v>
      </c>
      <c r="S373" s="57">
        <f t="shared" si="140"/>
        <v>0</v>
      </c>
      <c r="T373" s="57">
        <f t="shared" si="140"/>
        <v>0</v>
      </c>
      <c r="U373" s="57">
        <f t="shared" si="140"/>
        <v>0</v>
      </c>
      <c r="V373" s="57">
        <f t="shared" si="139"/>
        <v>0</v>
      </c>
      <c r="W373" s="73">
        <f>J373+Sheet3!G$48</f>
        <v>12500000</v>
      </c>
      <c r="X373" s="73">
        <f>K373+Sheet3!H$48</f>
        <v>11200000</v>
      </c>
      <c r="Y373" s="73">
        <f>L373+Sheet3!I$48</f>
        <v>10100000</v>
      </c>
      <c r="Z373" s="73">
        <f>M373+Sheet3!J$48</f>
        <v>8900000</v>
      </c>
      <c r="AA373" s="73">
        <f>N373+Sheet3!K$48</f>
        <v>7800000</v>
      </c>
      <c r="AB373" s="73">
        <f>O373+Sheet3!L$48</f>
        <v>7100000</v>
      </c>
      <c r="AC373" s="73">
        <f>P373+Sheet3!M$48</f>
        <v>5800000</v>
      </c>
      <c r="AD373" s="57">
        <f t="shared" si="166"/>
        <v>0</v>
      </c>
      <c r="AF373" s="19">
        <v>0</v>
      </c>
      <c r="AG373" s="19">
        <v>0</v>
      </c>
      <c r="AH373" s="19">
        <v>0</v>
      </c>
      <c r="AI373" s="19">
        <v>0</v>
      </c>
      <c r="AJ373" s="19">
        <v>12500000</v>
      </c>
      <c r="AK373" s="19">
        <v>11200000</v>
      </c>
      <c r="AL373" s="19">
        <v>10100000</v>
      </c>
      <c r="AM373" s="19">
        <v>8900000</v>
      </c>
      <c r="AN373" s="19">
        <v>7800000</v>
      </c>
      <c r="AO373" s="19">
        <v>7100000</v>
      </c>
      <c r="AP373" s="19">
        <v>5800000</v>
      </c>
      <c r="AQ373" s="19">
        <v>0</v>
      </c>
      <c r="AS373" s="57">
        <f t="shared" si="141"/>
        <v>0</v>
      </c>
      <c r="AT373" s="57">
        <f t="shared" si="142"/>
        <v>0</v>
      </c>
      <c r="AU373" s="57">
        <f t="shared" si="143"/>
        <v>0</v>
      </c>
      <c r="AV373" s="57">
        <f t="shared" si="144"/>
        <v>0</v>
      </c>
      <c r="AW373" s="57">
        <f t="shared" si="145"/>
        <v>0</v>
      </c>
      <c r="AX373" s="57">
        <f t="shared" si="146"/>
        <v>0</v>
      </c>
      <c r="AY373" s="57">
        <f t="shared" si="147"/>
        <v>0</v>
      </c>
      <c r="AZ373" s="57">
        <f t="shared" si="148"/>
        <v>0</v>
      </c>
      <c r="BA373" s="57">
        <f t="shared" si="149"/>
        <v>0</v>
      </c>
      <c r="BB373" s="57">
        <f t="shared" si="150"/>
        <v>0</v>
      </c>
      <c r="BC373" s="57">
        <f t="shared" si="151"/>
        <v>0</v>
      </c>
      <c r="BD373" s="57">
        <f t="shared" si="152"/>
        <v>0</v>
      </c>
      <c r="BF373" s="94">
        <f t="shared" si="153"/>
        <v>0</v>
      </c>
      <c r="BG373" s="94">
        <f t="shared" si="154"/>
        <v>0</v>
      </c>
      <c r="BH373" s="94">
        <f t="shared" si="155"/>
        <v>0</v>
      </c>
      <c r="BI373" s="94">
        <f t="shared" si="156"/>
        <v>-12500000</v>
      </c>
      <c r="BJ373" s="94">
        <f t="shared" si="157"/>
        <v>1300000</v>
      </c>
      <c r="BK373" s="94">
        <f t="shared" si="158"/>
        <v>1100000</v>
      </c>
      <c r="BL373" s="94">
        <f t="shared" si="159"/>
        <v>1200000</v>
      </c>
      <c r="BM373" s="94">
        <f t="shared" si="160"/>
        <v>1100000</v>
      </c>
      <c r="BN373" s="94">
        <f t="shared" si="161"/>
        <v>700000</v>
      </c>
      <c r="BO373" s="94">
        <f t="shared" si="162"/>
        <v>1300000</v>
      </c>
      <c r="BP373" s="94">
        <f t="shared" si="163"/>
        <v>5800000</v>
      </c>
      <c r="BQ373" s="94">
        <f t="shared" si="164"/>
        <v>0</v>
      </c>
    </row>
    <row r="374" spans="1:69">
      <c r="A374" s="21" t="s">
        <v>649</v>
      </c>
      <c r="B374" s="21" t="s">
        <v>662</v>
      </c>
      <c r="C374" s="22" t="s">
        <v>663</v>
      </c>
      <c r="D374" s="57">
        <v>0</v>
      </c>
      <c r="E374" s="57">
        <f t="shared" si="165"/>
        <v>0</v>
      </c>
      <c r="F374" s="19">
        <v>0</v>
      </c>
      <c r="G374" s="19">
        <v>0</v>
      </c>
      <c r="H374" s="19">
        <v>0</v>
      </c>
      <c r="I374" s="19">
        <v>0</v>
      </c>
      <c r="J374" s="19">
        <v>11500000</v>
      </c>
      <c r="K374" s="19">
        <v>10200000</v>
      </c>
      <c r="L374" s="19">
        <v>9100000</v>
      </c>
      <c r="M374" s="19">
        <v>7900000</v>
      </c>
      <c r="N374" s="19">
        <v>6800000</v>
      </c>
      <c r="O374" s="19">
        <v>6100000</v>
      </c>
      <c r="P374" s="19">
        <v>4800000</v>
      </c>
      <c r="Q374" s="19">
        <v>0</v>
      </c>
      <c r="S374" s="57">
        <f t="shared" si="140"/>
        <v>0</v>
      </c>
      <c r="T374" s="57">
        <f t="shared" si="140"/>
        <v>0</v>
      </c>
      <c r="U374" s="57">
        <f t="shared" si="140"/>
        <v>0</v>
      </c>
      <c r="V374" s="57">
        <f t="shared" si="139"/>
        <v>0</v>
      </c>
      <c r="W374" s="73">
        <f>J374+Sheet3!G$48</f>
        <v>12500000</v>
      </c>
      <c r="X374" s="73">
        <f>K374+Sheet3!H$48</f>
        <v>11200000</v>
      </c>
      <c r="Y374" s="73">
        <f>L374+Sheet3!I$48</f>
        <v>10100000</v>
      </c>
      <c r="Z374" s="73">
        <f>M374+Sheet3!J$48</f>
        <v>8900000</v>
      </c>
      <c r="AA374" s="73">
        <f>N374+Sheet3!K$48</f>
        <v>7800000</v>
      </c>
      <c r="AB374" s="73">
        <f>O374+Sheet3!L$48</f>
        <v>7100000</v>
      </c>
      <c r="AC374" s="73">
        <f>P374+Sheet3!M$48</f>
        <v>5800000</v>
      </c>
      <c r="AD374" s="57">
        <f t="shared" si="166"/>
        <v>0</v>
      </c>
      <c r="AF374" s="19">
        <v>0</v>
      </c>
      <c r="AG374" s="19">
        <v>0</v>
      </c>
      <c r="AH374" s="19">
        <v>0</v>
      </c>
      <c r="AI374" s="19">
        <v>0</v>
      </c>
      <c r="AJ374" s="19">
        <v>12500000</v>
      </c>
      <c r="AK374" s="19">
        <v>11200000</v>
      </c>
      <c r="AL374" s="19">
        <v>10100000</v>
      </c>
      <c r="AM374" s="19">
        <v>8900000</v>
      </c>
      <c r="AN374" s="19">
        <v>7800000</v>
      </c>
      <c r="AO374" s="19">
        <v>7100000</v>
      </c>
      <c r="AP374" s="19">
        <v>5800000</v>
      </c>
      <c r="AQ374" s="19">
        <v>0</v>
      </c>
      <c r="AS374" s="57">
        <f t="shared" si="141"/>
        <v>0</v>
      </c>
      <c r="AT374" s="57">
        <f t="shared" si="142"/>
        <v>0</v>
      </c>
      <c r="AU374" s="57">
        <f t="shared" si="143"/>
        <v>0</v>
      </c>
      <c r="AV374" s="57">
        <f t="shared" si="144"/>
        <v>0</v>
      </c>
      <c r="AW374" s="57">
        <f t="shared" si="145"/>
        <v>0</v>
      </c>
      <c r="AX374" s="57">
        <f t="shared" si="146"/>
        <v>0</v>
      </c>
      <c r="AY374" s="57">
        <f t="shared" si="147"/>
        <v>0</v>
      </c>
      <c r="AZ374" s="57">
        <f t="shared" si="148"/>
        <v>0</v>
      </c>
      <c r="BA374" s="57">
        <f t="shared" si="149"/>
        <v>0</v>
      </c>
      <c r="BB374" s="57">
        <f t="shared" si="150"/>
        <v>0</v>
      </c>
      <c r="BC374" s="57">
        <f t="shared" si="151"/>
        <v>0</v>
      </c>
      <c r="BD374" s="57">
        <f t="shared" si="152"/>
        <v>0</v>
      </c>
      <c r="BF374" s="94">
        <f t="shared" si="153"/>
        <v>0</v>
      </c>
      <c r="BG374" s="94">
        <f t="shared" si="154"/>
        <v>0</v>
      </c>
      <c r="BH374" s="94">
        <f t="shared" si="155"/>
        <v>0</v>
      </c>
      <c r="BI374" s="94">
        <f t="shared" si="156"/>
        <v>-12500000</v>
      </c>
      <c r="BJ374" s="94">
        <f t="shared" si="157"/>
        <v>1300000</v>
      </c>
      <c r="BK374" s="94">
        <f t="shared" si="158"/>
        <v>1100000</v>
      </c>
      <c r="BL374" s="94">
        <f t="shared" si="159"/>
        <v>1200000</v>
      </c>
      <c r="BM374" s="94">
        <f t="shared" si="160"/>
        <v>1100000</v>
      </c>
      <c r="BN374" s="94">
        <f t="shared" si="161"/>
        <v>700000</v>
      </c>
      <c r="BO374" s="94">
        <f t="shared" si="162"/>
        <v>1300000</v>
      </c>
      <c r="BP374" s="94">
        <f t="shared" si="163"/>
        <v>5800000</v>
      </c>
      <c r="BQ374" s="94">
        <f t="shared" si="164"/>
        <v>0</v>
      </c>
    </row>
    <row r="375" spans="1:69">
      <c r="A375" s="21" t="s">
        <v>649</v>
      </c>
      <c r="B375" s="21" t="s">
        <v>664</v>
      </c>
      <c r="C375" s="22" t="s">
        <v>665</v>
      </c>
      <c r="D375" s="57">
        <v>0</v>
      </c>
      <c r="E375" s="57">
        <f t="shared" si="165"/>
        <v>0</v>
      </c>
      <c r="F375" s="19">
        <v>0</v>
      </c>
      <c r="G375" s="19">
        <v>0</v>
      </c>
      <c r="H375" s="19">
        <v>0</v>
      </c>
      <c r="I375" s="19">
        <v>0</v>
      </c>
      <c r="J375" s="19">
        <v>11500000</v>
      </c>
      <c r="K375" s="19">
        <v>10200000</v>
      </c>
      <c r="L375" s="19">
        <v>9100000</v>
      </c>
      <c r="M375" s="19">
        <v>7900000</v>
      </c>
      <c r="N375" s="19">
        <v>6800000</v>
      </c>
      <c r="O375" s="19">
        <v>6100000</v>
      </c>
      <c r="P375" s="19">
        <v>4800000</v>
      </c>
      <c r="Q375" s="19">
        <v>0</v>
      </c>
      <c r="S375" s="57">
        <f t="shared" si="140"/>
        <v>0</v>
      </c>
      <c r="T375" s="57">
        <f t="shared" si="140"/>
        <v>0</v>
      </c>
      <c r="U375" s="57">
        <f t="shared" si="140"/>
        <v>0</v>
      </c>
      <c r="V375" s="57">
        <f t="shared" si="139"/>
        <v>0</v>
      </c>
      <c r="W375" s="73">
        <f>J375+Sheet3!G$48</f>
        <v>12500000</v>
      </c>
      <c r="X375" s="73">
        <f>K375+Sheet3!H$48</f>
        <v>11200000</v>
      </c>
      <c r="Y375" s="73">
        <f>L375+Sheet3!I$48</f>
        <v>10100000</v>
      </c>
      <c r="Z375" s="73">
        <f>M375+Sheet3!J$48</f>
        <v>8900000</v>
      </c>
      <c r="AA375" s="73">
        <f>N375+Sheet3!K$48</f>
        <v>7800000</v>
      </c>
      <c r="AB375" s="73">
        <f>O375+Sheet3!L$48</f>
        <v>7100000</v>
      </c>
      <c r="AC375" s="73">
        <f>P375+Sheet3!M$48</f>
        <v>5800000</v>
      </c>
      <c r="AD375" s="57">
        <f t="shared" si="166"/>
        <v>0</v>
      </c>
      <c r="AF375" s="19">
        <v>0</v>
      </c>
      <c r="AG375" s="19">
        <v>0</v>
      </c>
      <c r="AH375" s="19">
        <v>0</v>
      </c>
      <c r="AI375" s="19">
        <v>0</v>
      </c>
      <c r="AJ375" s="19">
        <v>12500000</v>
      </c>
      <c r="AK375" s="19">
        <v>11200000</v>
      </c>
      <c r="AL375" s="19">
        <v>10100000</v>
      </c>
      <c r="AM375" s="19">
        <v>8900000</v>
      </c>
      <c r="AN375" s="19">
        <v>7800000</v>
      </c>
      <c r="AO375" s="19">
        <v>7100000</v>
      </c>
      <c r="AP375" s="19">
        <v>5800000</v>
      </c>
      <c r="AQ375" s="19">
        <v>0</v>
      </c>
      <c r="AS375" s="57">
        <f t="shared" si="141"/>
        <v>0</v>
      </c>
      <c r="AT375" s="57">
        <f t="shared" si="142"/>
        <v>0</v>
      </c>
      <c r="AU375" s="57">
        <f t="shared" si="143"/>
        <v>0</v>
      </c>
      <c r="AV375" s="57">
        <f t="shared" si="144"/>
        <v>0</v>
      </c>
      <c r="AW375" s="57">
        <f t="shared" si="145"/>
        <v>0</v>
      </c>
      <c r="AX375" s="57">
        <f t="shared" si="146"/>
        <v>0</v>
      </c>
      <c r="AY375" s="57">
        <f t="shared" si="147"/>
        <v>0</v>
      </c>
      <c r="AZ375" s="57">
        <f t="shared" si="148"/>
        <v>0</v>
      </c>
      <c r="BA375" s="57">
        <f t="shared" si="149"/>
        <v>0</v>
      </c>
      <c r="BB375" s="57">
        <f t="shared" si="150"/>
        <v>0</v>
      </c>
      <c r="BC375" s="57">
        <f t="shared" si="151"/>
        <v>0</v>
      </c>
      <c r="BD375" s="57">
        <f t="shared" si="152"/>
        <v>0</v>
      </c>
      <c r="BF375" s="94">
        <f t="shared" si="153"/>
        <v>0</v>
      </c>
      <c r="BG375" s="94">
        <f t="shared" si="154"/>
        <v>0</v>
      </c>
      <c r="BH375" s="94">
        <f t="shared" si="155"/>
        <v>0</v>
      </c>
      <c r="BI375" s="94">
        <f t="shared" si="156"/>
        <v>-12500000</v>
      </c>
      <c r="BJ375" s="94">
        <f t="shared" si="157"/>
        <v>1300000</v>
      </c>
      <c r="BK375" s="94">
        <f t="shared" si="158"/>
        <v>1100000</v>
      </c>
      <c r="BL375" s="94">
        <f t="shared" si="159"/>
        <v>1200000</v>
      </c>
      <c r="BM375" s="94">
        <f t="shared" si="160"/>
        <v>1100000</v>
      </c>
      <c r="BN375" s="94">
        <f t="shared" si="161"/>
        <v>700000</v>
      </c>
      <c r="BO375" s="94">
        <f t="shared" si="162"/>
        <v>1300000</v>
      </c>
      <c r="BP375" s="94">
        <f t="shared" si="163"/>
        <v>5800000</v>
      </c>
      <c r="BQ375" s="94">
        <f t="shared" si="164"/>
        <v>0</v>
      </c>
    </row>
    <row r="376" spans="1:69">
      <c r="A376" s="21" t="s">
        <v>649</v>
      </c>
      <c r="B376" s="21" t="s">
        <v>666</v>
      </c>
      <c r="C376" s="22" t="s">
        <v>667</v>
      </c>
      <c r="D376" s="57">
        <v>0</v>
      </c>
      <c r="E376" s="57">
        <f t="shared" si="165"/>
        <v>0</v>
      </c>
      <c r="F376" s="19">
        <v>0</v>
      </c>
      <c r="G376" s="19">
        <v>0</v>
      </c>
      <c r="H376" s="19">
        <v>0</v>
      </c>
      <c r="I376" s="19">
        <v>0</v>
      </c>
      <c r="J376" s="19">
        <v>0</v>
      </c>
      <c r="K376" s="19">
        <v>0</v>
      </c>
      <c r="L376" s="19">
        <v>0</v>
      </c>
      <c r="M376" s="19">
        <v>0</v>
      </c>
      <c r="N376" s="19">
        <v>0</v>
      </c>
      <c r="O376" s="19">
        <v>6300000</v>
      </c>
      <c r="P376" s="19">
        <v>5000000</v>
      </c>
      <c r="Q376" s="19">
        <v>0</v>
      </c>
      <c r="S376" s="57">
        <f t="shared" si="140"/>
        <v>0</v>
      </c>
      <c r="T376" s="57">
        <f t="shared" si="140"/>
        <v>0</v>
      </c>
      <c r="U376" s="57">
        <f t="shared" si="140"/>
        <v>0</v>
      </c>
      <c r="V376" s="57">
        <f t="shared" si="139"/>
        <v>0</v>
      </c>
      <c r="W376" s="57">
        <f t="shared" si="139"/>
        <v>0</v>
      </c>
      <c r="X376" s="57">
        <f t="shared" si="139"/>
        <v>0</v>
      </c>
      <c r="Y376" s="57">
        <f t="shared" si="139"/>
        <v>0</v>
      </c>
      <c r="Z376" s="57">
        <f t="shared" si="139"/>
        <v>0</v>
      </c>
      <c r="AA376" s="57">
        <f t="shared" si="166"/>
        <v>0</v>
      </c>
      <c r="AB376" s="73">
        <f>O376+Sheet3!L$48</f>
        <v>7300000</v>
      </c>
      <c r="AC376" s="73">
        <f>P376+Sheet3!M$48</f>
        <v>6000000</v>
      </c>
      <c r="AD376" s="57">
        <f t="shared" si="166"/>
        <v>0</v>
      </c>
      <c r="AF376" s="19">
        <v>0</v>
      </c>
      <c r="AG376" s="19">
        <v>0</v>
      </c>
      <c r="AH376" s="19">
        <v>0</v>
      </c>
      <c r="AI376" s="19">
        <v>0</v>
      </c>
      <c r="AJ376" s="19">
        <v>0</v>
      </c>
      <c r="AK376" s="19">
        <v>0</v>
      </c>
      <c r="AL376" s="19">
        <v>0</v>
      </c>
      <c r="AM376" s="19">
        <v>0</v>
      </c>
      <c r="AN376" s="19">
        <v>0</v>
      </c>
      <c r="AO376" s="19">
        <v>7300000</v>
      </c>
      <c r="AP376" s="19">
        <v>6000000</v>
      </c>
      <c r="AQ376" s="19">
        <v>0</v>
      </c>
      <c r="AS376" s="57">
        <f t="shared" si="141"/>
        <v>0</v>
      </c>
      <c r="AT376" s="57">
        <f t="shared" si="142"/>
        <v>0</v>
      </c>
      <c r="AU376" s="57">
        <f t="shared" si="143"/>
        <v>0</v>
      </c>
      <c r="AV376" s="57">
        <f t="shared" si="144"/>
        <v>0</v>
      </c>
      <c r="AW376" s="57">
        <f t="shared" si="145"/>
        <v>0</v>
      </c>
      <c r="AX376" s="57">
        <f t="shared" si="146"/>
        <v>0</v>
      </c>
      <c r="AY376" s="57">
        <f t="shared" si="147"/>
        <v>0</v>
      </c>
      <c r="AZ376" s="57">
        <f t="shared" si="148"/>
        <v>0</v>
      </c>
      <c r="BA376" s="57">
        <f t="shared" si="149"/>
        <v>0</v>
      </c>
      <c r="BB376" s="57">
        <f t="shared" si="150"/>
        <v>0</v>
      </c>
      <c r="BC376" s="57">
        <f t="shared" si="151"/>
        <v>0</v>
      </c>
      <c r="BD376" s="57">
        <f t="shared" si="152"/>
        <v>0</v>
      </c>
      <c r="BF376" s="94">
        <f t="shared" si="153"/>
        <v>0</v>
      </c>
      <c r="BG376" s="94">
        <f t="shared" si="154"/>
        <v>0</v>
      </c>
      <c r="BH376" s="94">
        <f t="shared" si="155"/>
        <v>0</v>
      </c>
      <c r="BI376" s="94">
        <f t="shared" si="156"/>
        <v>0</v>
      </c>
      <c r="BJ376" s="94">
        <f t="shared" si="157"/>
        <v>0</v>
      </c>
      <c r="BK376" s="94">
        <f t="shared" si="158"/>
        <v>0</v>
      </c>
      <c r="BL376" s="94">
        <f t="shared" si="159"/>
        <v>0</v>
      </c>
      <c r="BM376" s="94">
        <f t="shared" si="160"/>
        <v>0</v>
      </c>
      <c r="BN376" s="94">
        <f t="shared" si="161"/>
        <v>-7300000</v>
      </c>
      <c r="BO376" s="94">
        <f t="shared" si="162"/>
        <v>1300000</v>
      </c>
      <c r="BP376" s="94">
        <f t="shared" si="163"/>
        <v>6000000</v>
      </c>
      <c r="BQ376" s="94">
        <f t="shared" si="164"/>
        <v>0</v>
      </c>
    </row>
    <row r="377" spans="1:69">
      <c r="A377" s="21" t="s">
        <v>649</v>
      </c>
      <c r="B377" s="21" t="s">
        <v>668</v>
      </c>
      <c r="C377" s="29" t="s">
        <v>669</v>
      </c>
      <c r="D377" s="57">
        <v>19585000</v>
      </c>
      <c r="E377" s="57">
        <f t="shared" si="165"/>
        <v>4485000</v>
      </c>
      <c r="F377" s="19">
        <v>14100000</v>
      </c>
      <c r="G377" s="19">
        <v>13600000</v>
      </c>
      <c r="H377" s="19">
        <v>13100000</v>
      </c>
      <c r="I377" s="19">
        <v>12200000</v>
      </c>
      <c r="J377" s="19">
        <v>11500000</v>
      </c>
      <c r="K377" s="19">
        <v>10200000</v>
      </c>
      <c r="L377" s="19">
        <v>9100000</v>
      </c>
      <c r="M377" s="19">
        <v>7900000</v>
      </c>
      <c r="N377" s="19">
        <v>6800000</v>
      </c>
      <c r="O377" s="19">
        <v>0</v>
      </c>
      <c r="P377" s="19">
        <v>0</v>
      </c>
      <c r="Q377" s="19">
        <v>0</v>
      </c>
      <c r="S377" s="73">
        <f>F377+Sheet3!C$48</f>
        <v>15100000</v>
      </c>
      <c r="T377" s="73">
        <f>G377+Sheet3!D$48</f>
        <v>14600000</v>
      </c>
      <c r="U377" s="73">
        <f>H377+Sheet3!E$48</f>
        <v>14100000</v>
      </c>
      <c r="V377" s="73">
        <f>I377+Sheet3!F$48</f>
        <v>13200000</v>
      </c>
      <c r="W377" s="73">
        <f>J377+Sheet3!G$48</f>
        <v>12500000</v>
      </c>
      <c r="X377" s="73">
        <f>K377+Sheet3!H$48</f>
        <v>11200000</v>
      </c>
      <c r="Y377" s="73">
        <f>L377+Sheet3!I$48</f>
        <v>10100000</v>
      </c>
      <c r="Z377" s="73">
        <f>M377+Sheet3!J$48</f>
        <v>8900000</v>
      </c>
      <c r="AA377" s="73">
        <f>N377+Sheet3!K$48</f>
        <v>7800000</v>
      </c>
      <c r="AB377" s="57">
        <f t="shared" si="166"/>
        <v>0</v>
      </c>
      <c r="AC377" s="57">
        <f t="shared" si="166"/>
        <v>0</v>
      </c>
      <c r="AD377" s="57">
        <f t="shared" si="166"/>
        <v>0</v>
      </c>
      <c r="AF377" s="19">
        <v>15100000</v>
      </c>
      <c r="AG377" s="19">
        <v>14600000</v>
      </c>
      <c r="AH377" s="19">
        <v>14100000</v>
      </c>
      <c r="AI377" s="19">
        <v>13200000</v>
      </c>
      <c r="AJ377" s="19">
        <v>12500000</v>
      </c>
      <c r="AK377" s="19">
        <v>11200000</v>
      </c>
      <c r="AL377" s="19">
        <v>10100000</v>
      </c>
      <c r="AM377" s="19">
        <v>8900000</v>
      </c>
      <c r="AN377" s="19">
        <v>7800000</v>
      </c>
      <c r="AO377" s="19">
        <v>0</v>
      </c>
      <c r="AP377" s="19">
        <v>0</v>
      </c>
      <c r="AQ377" s="19">
        <v>0</v>
      </c>
      <c r="AS377" s="57">
        <f t="shared" si="141"/>
        <v>0</v>
      </c>
      <c r="AT377" s="57">
        <f t="shared" si="142"/>
        <v>0</v>
      </c>
      <c r="AU377" s="57">
        <f t="shared" si="143"/>
        <v>0</v>
      </c>
      <c r="AV377" s="57">
        <f t="shared" si="144"/>
        <v>0</v>
      </c>
      <c r="AW377" s="57">
        <f t="shared" si="145"/>
        <v>0</v>
      </c>
      <c r="AX377" s="57">
        <f t="shared" si="146"/>
        <v>0</v>
      </c>
      <c r="AY377" s="57">
        <f t="shared" si="147"/>
        <v>0</v>
      </c>
      <c r="AZ377" s="57">
        <f t="shared" si="148"/>
        <v>0</v>
      </c>
      <c r="BA377" s="57">
        <f t="shared" si="149"/>
        <v>0</v>
      </c>
      <c r="BB377" s="57">
        <f t="shared" si="150"/>
        <v>0</v>
      </c>
      <c r="BC377" s="57">
        <f t="shared" si="151"/>
        <v>0</v>
      </c>
      <c r="BD377" s="57">
        <f t="shared" si="152"/>
        <v>0</v>
      </c>
      <c r="BF377" s="94">
        <f t="shared" si="153"/>
        <v>500000</v>
      </c>
      <c r="BG377" s="94">
        <f t="shared" si="154"/>
        <v>500000</v>
      </c>
      <c r="BH377" s="94">
        <f t="shared" si="155"/>
        <v>900000</v>
      </c>
      <c r="BI377" s="94">
        <f t="shared" si="156"/>
        <v>700000</v>
      </c>
      <c r="BJ377" s="94">
        <f t="shared" si="157"/>
        <v>1300000</v>
      </c>
      <c r="BK377" s="94">
        <f t="shared" si="158"/>
        <v>1100000</v>
      </c>
      <c r="BL377" s="94">
        <f t="shared" si="159"/>
        <v>1200000</v>
      </c>
      <c r="BM377" s="94">
        <f t="shared" si="160"/>
        <v>1100000</v>
      </c>
      <c r="BN377" s="94">
        <f t="shared" si="161"/>
        <v>7800000</v>
      </c>
      <c r="BO377" s="94">
        <f t="shared" si="162"/>
        <v>0</v>
      </c>
      <c r="BP377" s="94">
        <f t="shared" si="163"/>
        <v>0</v>
      </c>
      <c r="BQ377" s="94">
        <f t="shared" si="164"/>
        <v>0</v>
      </c>
    </row>
    <row r="378" spans="1:69">
      <c r="A378" s="21" t="s">
        <v>649</v>
      </c>
      <c r="B378" s="21" t="s">
        <v>670</v>
      </c>
      <c r="C378" s="22" t="s">
        <v>671</v>
      </c>
      <c r="D378" s="57">
        <v>19585000</v>
      </c>
      <c r="E378" s="57">
        <f t="shared" si="165"/>
        <v>4485000</v>
      </c>
      <c r="F378" s="19">
        <v>14100000</v>
      </c>
      <c r="G378" s="19">
        <v>13600000</v>
      </c>
      <c r="H378" s="19">
        <v>13100000</v>
      </c>
      <c r="I378" s="19">
        <v>12200000</v>
      </c>
      <c r="J378" s="19">
        <v>11500000</v>
      </c>
      <c r="K378" s="19">
        <v>10200000</v>
      </c>
      <c r="L378" s="19">
        <v>9100000</v>
      </c>
      <c r="M378" s="19">
        <v>7900000</v>
      </c>
      <c r="N378" s="19">
        <v>6800000</v>
      </c>
      <c r="O378" s="19">
        <v>0</v>
      </c>
      <c r="P378" s="19">
        <v>0</v>
      </c>
      <c r="Q378" s="19">
        <v>0</v>
      </c>
      <c r="S378" s="73">
        <f>F378+Sheet3!C$48</f>
        <v>15100000</v>
      </c>
      <c r="T378" s="73">
        <f>G378+Sheet3!D$48</f>
        <v>14600000</v>
      </c>
      <c r="U378" s="73">
        <f>H378+Sheet3!E$48</f>
        <v>14100000</v>
      </c>
      <c r="V378" s="73">
        <f>I378+Sheet3!F$48</f>
        <v>13200000</v>
      </c>
      <c r="W378" s="73">
        <f>J378+Sheet3!G$48</f>
        <v>12500000</v>
      </c>
      <c r="X378" s="73">
        <f>K378+Sheet3!H$48</f>
        <v>11200000</v>
      </c>
      <c r="Y378" s="73">
        <f>L378+Sheet3!I$48</f>
        <v>10100000</v>
      </c>
      <c r="Z378" s="73">
        <f>M378+Sheet3!J$48</f>
        <v>8900000</v>
      </c>
      <c r="AA378" s="73">
        <f>N378+Sheet3!K$48</f>
        <v>7800000</v>
      </c>
      <c r="AB378" s="57">
        <f t="shared" si="166"/>
        <v>0</v>
      </c>
      <c r="AC378" s="57">
        <f t="shared" si="166"/>
        <v>0</v>
      </c>
      <c r="AD378" s="57">
        <f t="shared" si="166"/>
        <v>0</v>
      </c>
      <c r="AF378" s="19">
        <v>15100000</v>
      </c>
      <c r="AG378" s="19">
        <v>14600000</v>
      </c>
      <c r="AH378" s="19">
        <v>14100000</v>
      </c>
      <c r="AI378" s="19">
        <v>13200000</v>
      </c>
      <c r="AJ378" s="19">
        <v>12500000</v>
      </c>
      <c r="AK378" s="19">
        <v>11200000</v>
      </c>
      <c r="AL378" s="19">
        <v>10100000</v>
      </c>
      <c r="AM378" s="19">
        <v>8900000</v>
      </c>
      <c r="AN378" s="19">
        <v>7800000</v>
      </c>
      <c r="AO378" s="19">
        <v>0</v>
      </c>
      <c r="AP378" s="19">
        <v>0</v>
      </c>
      <c r="AQ378" s="19">
        <v>0</v>
      </c>
      <c r="AS378" s="57">
        <f t="shared" si="141"/>
        <v>0</v>
      </c>
      <c r="AT378" s="57">
        <f t="shared" si="142"/>
        <v>0</v>
      </c>
      <c r="AU378" s="57">
        <f t="shared" si="143"/>
        <v>0</v>
      </c>
      <c r="AV378" s="57">
        <f t="shared" si="144"/>
        <v>0</v>
      </c>
      <c r="AW378" s="57">
        <f t="shared" si="145"/>
        <v>0</v>
      </c>
      <c r="AX378" s="57">
        <f t="shared" si="146"/>
        <v>0</v>
      </c>
      <c r="AY378" s="57">
        <f t="shared" si="147"/>
        <v>0</v>
      </c>
      <c r="AZ378" s="57">
        <f t="shared" si="148"/>
        <v>0</v>
      </c>
      <c r="BA378" s="57">
        <f t="shared" si="149"/>
        <v>0</v>
      </c>
      <c r="BB378" s="57">
        <f t="shared" si="150"/>
        <v>0</v>
      </c>
      <c r="BC378" s="57">
        <f t="shared" si="151"/>
        <v>0</v>
      </c>
      <c r="BD378" s="57">
        <f t="shared" si="152"/>
        <v>0</v>
      </c>
      <c r="BF378" s="94">
        <f t="shared" si="153"/>
        <v>500000</v>
      </c>
      <c r="BG378" s="94">
        <f t="shared" si="154"/>
        <v>500000</v>
      </c>
      <c r="BH378" s="94">
        <f t="shared" si="155"/>
        <v>900000</v>
      </c>
      <c r="BI378" s="94">
        <f t="shared" si="156"/>
        <v>700000</v>
      </c>
      <c r="BJ378" s="94">
        <f t="shared" si="157"/>
        <v>1300000</v>
      </c>
      <c r="BK378" s="94">
        <f t="shared" si="158"/>
        <v>1100000</v>
      </c>
      <c r="BL378" s="94">
        <f t="shared" si="159"/>
        <v>1200000</v>
      </c>
      <c r="BM378" s="94">
        <f t="shared" si="160"/>
        <v>1100000</v>
      </c>
      <c r="BN378" s="94">
        <f t="shared" si="161"/>
        <v>7800000</v>
      </c>
      <c r="BO378" s="94">
        <f t="shared" si="162"/>
        <v>0</v>
      </c>
      <c r="BP378" s="94">
        <f t="shared" si="163"/>
        <v>0</v>
      </c>
      <c r="BQ378" s="94">
        <f t="shared" si="164"/>
        <v>0</v>
      </c>
    </row>
    <row r="379" spans="1:69">
      <c r="A379" s="21" t="s">
        <v>649</v>
      </c>
      <c r="B379" s="21" t="s">
        <v>969</v>
      </c>
      <c r="C379" s="22" t="s">
        <v>970</v>
      </c>
      <c r="D379" s="57">
        <v>20725000</v>
      </c>
      <c r="E379" s="57">
        <f t="shared" si="165"/>
        <v>4525000</v>
      </c>
      <c r="F379" s="19">
        <v>15200000</v>
      </c>
      <c r="G379" s="19">
        <v>14700000</v>
      </c>
      <c r="H379" s="19">
        <v>14200000</v>
      </c>
      <c r="I379" s="19">
        <v>13100000</v>
      </c>
      <c r="J379" s="19">
        <v>12300000</v>
      </c>
      <c r="K379" s="19">
        <v>11100000</v>
      </c>
      <c r="L379" s="19">
        <v>9700000</v>
      </c>
      <c r="M379" s="19">
        <v>0</v>
      </c>
      <c r="N379" s="19">
        <v>0</v>
      </c>
      <c r="O379" s="19">
        <v>0</v>
      </c>
      <c r="P379" s="19">
        <v>0</v>
      </c>
      <c r="Q379" s="19">
        <v>0</v>
      </c>
      <c r="S379" s="73">
        <f>F379+Sheet3!C$48</f>
        <v>16200000</v>
      </c>
      <c r="T379" s="73">
        <f>G379+Sheet3!D$48</f>
        <v>15700000</v>
      </c>
      <c r="U379" s="73">
        <f>H379+Sheet3!E$48</f>
        <v>15200000</v>
      </c>
      <c r="V379" s="73">
        <f>I379+Sheet3!F$48</f>
        <v>14100000</v>
      </c>
      <c r="W379" s="73">
        <f>J379+Sheet3!G$48</f>
        <v>13300000</v>
      </c>
      <c r="X379" s="73">
        <f>K379+Sheet3!H$48</f>
        <v>12100000</v>
      </c>
      <c r="Y379" s="73">
        <f>L379+Sheet3!I$48</f>
        <v>10700000</v>
      </c>
      <c r="Z379" s="57">
        <f t="shared" si="139"/>
        <v>0</v>
      </c>
      <c r="AA379" s="57">
        <f t="shared" si="166"/>
        <v>0</v>
      </c>
      <c r="AB379" s="57">
        <f t="shared" si="166"/>
        <v>0</v>
      </c>
      <c r="AC379" s="57">
        <f t="shared" si="166"/>
        <v>0</v>
      </c>
      <c r="AD379" s="57">
        <f t="shared" si="166"/>
        <v>0</v>
      </c>
      <c r="AF379" s="19">
        <v>16200000</v>
      </c>
      <c r="AG379" s="19">
        <v>15700000</v>
      </c>
      <c r="AH379" s="19">
        <v>15200000</v>
      </c>
      <c r="AI379" s="19">
        <v>14100000</v>
      </c>
      <c r="AJ379" s="19">
        <v>13300000</v>
      </c>
      <c r="AK379" s="19">
        <v>12100000</v>
      </c>
      <c r="AL379" s="19">
        <v>10700000</v>
      </c>
      <c r="AM379" s="19">
        <v>0</v>
      </c>
      <c r="AN379" s="19">
        <v>0</v>
      </c>
      <c r="AO379" s="19">
        <v>0</v>
      </c>
      <c r="AP379" s="19">
        <v>0</v>
      </c>
      <c r="AQ379" s="19">
        <v>0</v>
      </c>
      <c r="AS379" s="57">
        <f t="shared" si="141"/>
        <v>0</v>
      </c>
      <c r="AT379" s="57">
        <f t="shared" si="142"/>
        <v>0</v>
      </c>
      <c r="AU379" s="57">
        <f t="shared" si="143"/>
        <v>0</v>
      </c>
      <c r="AV379" s="57">
        <f t="shared" si="144"/>
        <v>0</v>
      </c>
      <c r="AW379" s="57">
        <f t="shared" si="145"/>
        <v>0</v>
      </c>
      <c r="AX379" s="57">
        <f t="shared" si="146"/>
        <v>0</v>
      </c>
      <c r="AY379" s="57">
        <f t="shared" si="147"/>
        <v>0</v>
      </c>
      <c r="AZ379" s="57">
        <f t="shared" si="148"/>
        <v>0</v>
      </c>
      <c r="BA379" s="57">
        <f t="shared" si="149"/>
        <v>0</v>
      </c>
      <c r="BB379" s="57">
        <f t="shared" si="150"/>
        <v>0</v>
      </c>
      <c r="BC379" s="57">
        <f t="shared" si="151"/>
        <v>0</v>
      </c>
      <c r="BD379" s="57">
        <f t="shared" si="152"/>
        <v>0</v>
      </c>
      <c r="BF379" s="94">
        <f t="shared" si="153"/>
        <v>500000</v>
      </c>
      <c r="BG379" s="94">
        <f t="shared" si="154"/>
        <v>500000</v>
      </c>
      <c r="BH379" s="94">
        <f t="shared" si="155"/>
        <v>1100000</v>
      </c>
      <c r="BI379" s="94">
        <f t="shared" si="156"/>
        <v>800000</v>
      </c>
      <c r="BJ379" s="94">
        <f t="shared" si="157"/>
        <v>1200000</v>
      </c>
      <c r="BK379" s="94">
        <f t="shared" si="158"/>
        <v>1400000</v>
      </c>
      <c r="BL379" s="94">
        <f t="shared" si="159"/>
        <v>10700000</v>
      </c>
      <c r="BM379" s="94">
        <f t="shared" si="160"/>
        <v>0</v>
      </c>
      <c r="BN379" s="94">
        <f t="shared" si="161"/>
        <v>0</v>
      </c>
      <c r="BO379" s="94">
        <f t="shared" si="162"/>
        <v>0</v>
      </c>
      <c r="BP379" s="94">
        <f t="shared" si="163"/>
        <v>0</v>
      </c>
      <c r="BQ379" s="94">
        <f t="shared" si="164"/>
        <v>0</v>
      </c>
    </row>
    <row r="380" spans="1:69">
      <c r="A380" s="21" t="s">
        <v>649</v>
      </c>
      <c r="B380" s="21" t="s">
        <v>672</v>
      </c>
      <c r="C380" s="22" t="s">
        <v>673</v>
      </c>
      <c r="D380" s="57">
        <v>0</v>
      </c>
      <c r="E380" s="57">
        <f t="shared" si="165"/>
        <v>-15100000</v>
      </c>
      <c r="F380" s="19">
        <v>14100000</v>
      </c>
      <c r="G380" s="19">
        <v>13600000</v>
      </c>
      <c r="H380" s="19">
        <v>13100000</v>
      </c>
      <c r="I380" s="19">
        <v>12200000</v>
      </c>
      <c r="J380" s="19">
        <v>11500000</v>
      </c>
      <c r="K380" s="19">
        <v>10200000</v>
      </c>
      <c r="L380" s="19">
        <v>9100000</v>
      </c>
      <c r="M380" s="19">
        <v>0</v>
      </c>
      <c r="N380" s="19">
        <v>0</v>
      </c>
      <c r="O380" s="19">
        <v>0</v>
      </c>
      <c r="P380" s="19">
        <v>0</v>
      </c>
      <c r="Q380" s="19">
        <v>0</v>
      </c>
      <c r="S380" s="73">
        <f>F380+Sheet3!C$48</f>
        <v>15100000</v>
      </c>
      <c r="T380" s="73">
        <f>G380+Sheet3!D$48</f>
        <v>14600000</v>
      </c>
      <c r="U380" s="73">
        <f>H380+Sheet3!E$48</f>
        <v>14100000</v>
      </c>
      <c r="V380" s="73">
        <f>I380+Sheet3!F$48</f>
        <v>13200000</v>
      </c>
      <c r="W380" s="73">
        <f>J380+Sheet3!G$48</f>
        <v>12500000</v>
      </c>
      <c r="X380" s="73">
        <f>K380+Sheet3!H$48</f>
        <v>11200000</v>
      </c>
      <c r="Y380" s="73">
        <f>L380+Sheet3!I$48</f>
        <v>10100000</v>
      </c>
      <c r="Z380" s="57">
        <f t="shared" si="139"/>
        <v>0</v>
      </c>
      <c r="AA380" s="57">
        <f t="shared" si="166"/>
        <v>0</v>
      </c>
      <c r="AB380" s="57">
        <f t="shared" si="166"/>
        <v>0</v>
      </c>
      <c r="AC380" s="57">
        <f t="shared" si="166"/>
        <v>0</v>
      </c>
      <c r="AD380" s="57">
        <f t="shared" si="166"/>
        <v>0</v>
      </c>
      <c r="AF380" s="19">
        <v>15100000</v>
      </c>
      <c r="AG380" s="19">
        <v>14600000</v>
      </c>
      <c r="AH380" s="19">
        <v>14100000</v>
      </c>
      <c r="AI380" s="19">
        <v>13200000</v>
      </c>
      <c r="AJ380" s="19">
        <v>12500000</v>
      </c>
      <c r="AK380" s="19">
        <v>11200000</v>
      </c>
      <c r="AL380" s="19">
        <v>10100000</v>
      </c>
      <c r="AM380" s="19">
        <v>0</v>
      </c>
      <c r="AN380" s="19">
        <v>0</v>
      </c>
      <c r="AO380" s="19">
        <v>0</v>
      </c>
      <c r="AP380" s="19">
        <v>0</v>
      </c>
      <c r="AQ380" s="19">
        <v>0</v>
      </c>
      <c r="AS380" s="57">
        <f t="shared" si="141"/>
        <v>0</v>
      </c>
      <c r="AT380" s="57">
        <f t="shared" si="142"/>
        <v>0</v>
      </c>
      <c r="AU380" s="57">
        <f t="shared" si="143"/>
        <v>0</v>
      </c>
      <c r="AV380" s="57">
        <f t="shared" si="144"/>
        <v>0</v>
      </c>
      <c r="AW380" s="57">
        <f t="shared" si="145"/>
        <v>0</v>
      </c>
      <c r="AX380" s="57">
        <f t="shared" si="146"/>
        <v>0</v>
      </c>
      <c r="AY380" s="57">
        <f t="shared" si="147"/>
        <v>0</v>
      </c>
      <c r="AZ380" s="57">
        <f t="shared" si="148"/>
        <v>0</v>
      </c>
      <c r="BA380" s="57">
        <f t="shared" si="149"/>
        <v>0</v>
      </c>
      <c r="BB380" s="57">
        <f t="shared" si="150"/>
        <v>0</v>
      </c>
      <c r="BC380" s="57">
        <f t="shared" si="151"/>
        <v>0</v>
      </c>
      <c r="BD380" s="57">
        <f t="shared" si="152"/>
        <v>0</v>
      </c>
      <c r="BF380" s="94">
        <f t="shared" si="153"/>
        <v>500000</v>
      </c>
      <c r="BG380" s="94">
        <f t="shared" si="154"/>
        <v>500000</v>
      </c>
      <c r="BH380" s="94">
        <f t="shared" si="155"/>
        <v>900000</v>
      </c>
      <c r="BI380" s="94">
        <f t="shared" si="156"/>
        <v>700000</v>
      </c>
      <c r="BJ380" s="94">
        <f t="shared" si="157"/>
        <v>1300000</v>
      </c>
      <c r="BK380" s="94">
        <f t="shared" si="158"/>
        <v>1100000</v>
      </c>
      <c r="BL380" s="94">
        <f t="shared" si="159"/>
        <v>10100000</v>
      </c>
      <c r="BM380" s="94">
        <f t="shared" si="160"/>
        <v>0</v>
      </c>
      <c r="BN380" s="94">
        <f t="shared" si="161"/>
        <v>0</v>
      </c>
      <c r="BO380" s="94">
        <f t="shared" si="162"/>
        <v>0</v>
      </c>
      <c r="BP380" s="94">
        <f t="shared" si="163"/>
        <v>0</v>
      </c>
      <c r="BQ380" s="94">
        <f t="shared" si="164"/>
        <v>0</v>
      </c>
    </row>
    <row r="381" spans="1:69">
      <c r="A381" s="21" t="s">
        <v>649</v>
      </c>
      <c r="B381" s="21" t="s">
        <v>674</v>
      </c>
      <c r="C381" s="22" t="s">
        <v>675</v>
      </c>
      <c r="D381" s="57">
        <v>0</v>
      </c>
      <c r="E381" s="57">
        <f t="shared" si="165"/>
        <v>-15100000</v>
      </c>
      <c r="F381" s="19">
        <v>14100000</v>
      </c>
      <c r="G381" s="19">
        <v>13600000</v>
      </c>
      <c r="H381" s="19">
        <v>13100000</v>
      </c>
      <c r="I381" s="19">
        <v>12200000</v>
      </c>
      <c r="J381" s="19">
        <v>11500000</v>
      </c>
      <c r="K381" s="19">
        <v>10200000</v>
      </c>
      <c r="L381" s="19">
        <v>9100000</v>
      </c>
      <c r="M381" s="19">
        <v>7900000</v>
      </c>
      <c r="N381" s="19">
        <v>6800000</v>
      </c>
      <c r="O381" s="19">
        <v>0</v>
      </c>
      <c r="P381" s="19">
        <v>0</v>
      </c>
      <c r="Q381" s="19">
        <v>0</v>
      </c>
      <c r="S381" s="73">
        <f>F381+Sheet3!C$48</f>
        <v>15100000</v>
      </c>
      <c r="T381" s="73">
        <f>G381+Sheet3!D$48</f>
        <v>14600000</v>
      </c>
      <c r="U381" s="73">
        <f>H381+Sheet3!E$48</f>
        <v>14100000</v>
      </c>
      <c r="V381" s="73">
        <f>I381+Sheet3!F$48</f>
        <v>13200000</v>
      </c>
      <c r="W381" s="73">
        <f>J381+Sheet3!G$48</f>
        <v>12500000</v>
      </c>
      <c r="X381" s="73">
        <f>K381+Sheet3!H$48</f>
        <v>11200000</v>
      </c>
      <c r="Y381" s="73">
        <f>L381+Sheet3!I$48</f>
        <v>10100000</v>
      </c>
      <c r="Z381" s="73">
        <f>M381+Sheet3!J$48</f>
        <v>8900000</v>
      </c>
      <c r="AA381" s="73">
        <f>N381+Sheet3!K$48</f>
        <v>7800000</v>
      </c>
      <c r="AB381" s="57">
        <f t="shared" si="166"/>
        <v>0</v>
      </c>
      <c r="AC381" s="57">
        <f t="shared" si="166"/>
        <v>0</v>
      </c>
      <c r="AD381" s="57">
        <f t="shared" si="166"/>
        <v>0</v>
      </c>
      <c r="AF381" s="19">
        <v>15100000</v>
      </c>
      <c r="AG381" s="19">
        <v>14600000</v>
      </c>
      <c r="AH381" s="19">
        <v>14100000</v>
      </c>
      <c r="AI381" s="19">
        <v>13200000</v>
      </c>
      <c r="AJ381" s="19">
        <v>12500000</v>
      </c>
      <c r="AK381" s="19">
        <v>11200000</v>
      </c>
      <c r="AL381" s="19">
        <v>10100000</v>
      </c>
      <c r="AM381" s="19">
        <v>8900000</v>
      </c>
      <c r="AN381" s="19">
        <v>7800000</v>
      </c>
      <c r="AO381" s="19">
        <v>0</v>
      </c>
      <c r="AP381" s="19">
        <v>0</v>
      </c>
      <c r="AQ381" s="19">
        <v>0</v>
      </c>
      <c r="AS381" s="57">
        <f t="shared" si="141"/>
        <v>0</v>
      </c>
      <c r="AT381" s="57">
        <f t="shared" si="142"/>
        <v>0</v>
      </c>
      <c r="AU381" s="57">
        <f t="shared" si="143"/>
        <v>0</v>
      </c>
      <c r="AV381" s="57">
        <f t="shared" si="144"/>
        <v>0</v>
      </c>
      <c r="AW381" s="57">
        <f t="shared" si="145"/>
        <v>0</v>
      </c>
      <c r="AX381" s="57">
        <f t="shared" si="146"/>
        <v>0</v>
      </c>
      <c r="AY381" s="57">
        <f t="shared" si="147"/>
        <v>0</v>
      </c>
      <c r="AZ381" s="57">
        <f t="shared" si="148"/>
        <v>0</v>
      </c>
      <c r="BA381" s="57">
        <f t="shared" si="149"/>
        <v>0</v>
      </c>
      <c r="BB381" s="57">
        <f t="shared" si="150"/>
        <v>0</v>
      </c>
      <c r="BC381" s="57">
        <f t="shared" si="151"/>
        <v>0</v>
      </c>
      <c r="BD381" s="57">
        <f t="shared" si="152"/>
        <v>0</v>
      </c>
      <c r="BF381" s="94">
        <f t="shared" si="153"/>
        <v>500000</v>
      </c>
      <c r="BG381" s="94">
        <f t="shared" si="154"/>
        <v>500000</v>
      </c>
      <c r="BH381" s="94">
        <f t="shared" si="155"/>
        <v>900000</v>
      </c>
      <c r="BI381" s="94">
        <f t="shared" si="156"/>
        <v>700000</v>
      </c>
      <c r="BJ381" s="94">
        <f t="shared" si="157"/>
        <v>1300000</v>
      </c>
      <c r="BK381" s="94">
        <f t="shared" si="158"/>
        <v>1100000</v>
      </c>
      <c r="BL381" s="94">
        <f t="shared" si="159"/>
        <v>1200000</v>
      </c>
      <c r="BM381" s="94">
        <f t="shared" si="160"/>
        <v>1100000</v>
      </c>
      <c r="BN381" s="94">
        <f t="shared" si="161"/>
        <v>7800000</v>
      </c>
      <c r="BO381" s="94">
        <f t="shared" si="162"/>
        <v>0</v>
      </c>
      <c r="BP381" s="94">
        <f t="shared" si="163"/>
        <v>0</v>
      </c>
      <c r="BQ381" s="94">
        <f t="shared" si="164"/>
        <v>0</v>
      </c>
    </row>
    <row r="382" spans="1:69">
      <c r="A382" s="21" t="s">
        <v>649</v>
      </c>
      <c r="B382" s="21" t="s">
        <v>676</v>
      </c>
      <c r="C382" s="22" t="s">
        <v>677</v>
      </c>
      <c r="D382" s="57">
        <v>0</v>
      </c>
      <c r="E382" s="57">
        <f t="shared" si="165"/>
        <v>-15100000</v>
      </c>
      <c r="F382" s="19">
        <v>14100000</v>
      </c>
      <c r="G382" s="19">
        <v>13600000</v>
      </c>
      <c r="H382" s="19">
        <v>13100000</v>
      </c>
      <c r="I382" s="19">
        <v>12200000</v>
      </c>
      <c r="J382" s="19">
        <v>11500000</v>
      </c>
      <c r="K382" s="19">
        <v>10200000</v>
      </c>
      <c r="L382" s="19">
        <v>9100000</v>
      </c>
      <c r="M382" s="19">
        <v>7900000</v>
      </c>
      <c r="N382" s="19">
        <v>6800000</v>
      </c>
      <c r="O382" s="19">
        <v>6100000</v>
      </c>
      <c r="P382" s="19">
        <v>4800000</v>
      </c>
      <c r="Q382" s="19">
        <v>0</v>
      </c>
      <c r="S382" s="73">
        <f>F382+Sheet3!C$48</f>
        <v>15100000</v>
      </c>
      <c r="T382" s="73">
        <f>G382+Sheet3!D$48</f>
        <v>14600000</v>
      </c>
      <c r="U382" s="73">
        <f>H382+Sheet3!E$48</f>
        <v>14100000</v>
      </c>
      <c r="V382" s="73">
        <f>I382+Sheet3!F$48</f>
        <v>13200000</v>
      </c>
      <c r="W382" s="73">
        <f>J382+Sheet3!G$48</f>
        <v>12500000</v>
      </c>
      <c r="X382" s="73">
        <f>K382+Sheet3!H$48</f>
        <v>11200000</v>
      </c>
      <c r="Y382" s="73">
        <f>L382+Sheet3!I$48</f>
        <v>10100000</v>
      </c>
      <c r="Z382" s="73">
        <f>M382+Sheet3!J$48</f>
        <v>8900000</v>
      </c>
      <c r="AA382" s="73">
        <f>N382+Sheet3!K$48</f>
        <v>7800000</v>
      </c>
      <c r="AB382" s="73">
        <f>O382+Sheet3!L$48</f>
        <v>7100000</v>
      </c>
      <c r="AC382" s="73">
        <f>P382+Sheet3!M$48</f>
        <v>5800000</v>
      </c>
      <c r="AD382" s="57">
        <f t="shared" si="166"/>
        <v>0</v>
      </c>
      <c r="AF382" s="19">
        <v>15100000</v>
      </c>
      <c r="AG382" s="19">
        <v>14600000</v>
      </c>
      <c r="AH382" s="19">
        <v>14100000</v>
      </c>
      <c r="AI382" s="19">
        <v>13200000</v>
      </c>
      <c r="AJ382" s="19">
        <v>12500000</v>
      </c>
      <c r="AK382" s="19">
        <v>11200000</v>
      </c>
      <c r="AL382" s="19">
        <v>10100000</v>
      </c>
      <c r="AM382" s="19">
        <v>8900000</v>
      </c>
      <c r="AN382" s="19">
        <v>7800000</v>
      </c>
      <c r="AO382" s="19">
        <v>7100000</v>
      </c>
      <c r="AP382" s="19">
        <v>5800000</v>
      </c>
      <c r="AQ382" s="19">
        <v>0</v>
      </c>
      <c r="AS382" s="57">
        <f t="shared" si="141"/>
        <v>0</v>
      </c>
      <c r="AT382" s="57">
        <f t="shared" si="142"/>
        <v>0</v>
      </c>
      <c r="AU382" s="57">
        <f t="shared" si="143"/>
        <v>0</v>
      </c>
      <c r="AV382" s="57">
        <f t="shared" si="144"/>
        <v>0</v>
      </c>
      <c r="AW382" s="57">
        <f t="shared" si="145"/>
        <v>0</v>
      </c>
      <c r="AX382" s="57">
        <f t="shared" si="146"/>
        <v>0</v>
      </c>
      <c r="AY382" s="57">
        <f t="shared" si="147"/>
        <v>0</v>
      </c>
      <c r="AZ382" s="57">
        <f t="shared" si="148"/>
        <v>0</v>
      </c>
      <c r="BA382" s="57">
        <f t="shared" si="149"/>
        <v>0</v>
      </c>
      <c r="BB382" s="57">
        <f t="shared" si="150"/>
        <v>0</v>
      </c>
      <c r="BC382" s="57">
        <f t="shared" si="151"/>
        <v>0</v>
      </c>
      <c r="BD382" s="57">
        <f t="shared" si="152"/>
        <v>0</v>
      </c>
      <c r="BF382" s="94">
        <f t="shared" si="153"/>
        <v>500000</v>
      </c>
      <c r="BG382" s="94">
        <f t="shared" si="154"/>
        <v>500000</v>
      </c>
      <c r="BH382" s="94">
        <f t="shared" si="155"/>
        <v>900000</v>
      </c>
      <c r="BI382" s="94">
        <f t="shared" si="156"/>
        <v>700000</v>
      </c>
      <c r="BJ382" s="94">
        <f t="shared" si="157"/>
        <v>1300000</v>
      </c>
      <c r="BK382" s="94">
        <f t="shared" si="158"/>
        <v>1100000</v>
      </c>
      <c r="BL382" s="94">
        <f t="shared" si="159"/>
        <v>1200000</v>
      </c>
      <c r="BM382" s="94">
        <f t="shared" si="160"/>
        <v>1100000</v>
      </c>
      <c r="BN382" s="94">
        <f t="shared" si="161"/>
        <v>700000</v>
      </c>
      <c r="BO382" s="94">
        <f t="shared" si="162"/>
        <v>1300000</v>
      </c>
      <c r="BP382" s="94">
        <f t="shared" si="163"/>
        <v>5800000</v>
      </c>
      <c r="BQ382" s="94">
        <f t="shared" si="164"/>
        <v>0</v>
      </c>
    </row>
    <row r="383" spans="1:69">
      <c r="A383" s="21" t="s">
        <v>649</v>
      </c>
      <c r="B383" s="21" t="s">
        <v>678</v>
      </c>
      <c r="C383" s="22" t="s">
        <v>679</v>
      </c>
      <c r="D383" s="57">
        <v>0</v>
      </c>
      <c r="E383" s="57">
        <f t="shared" si="165"/>
        <v>0</v>
      </c>
      <c r="F383" s="19">
        <v>0</v>
      </c>
      <c r="G383" s="19">
        <v>0</v>
      </c>
      <c r="H383" s="19">
        <v>0</v>
      </c>
      <c r="I383" s="19">
        <v>0</v>
      </c>
      <c r="J383" s="19">
        <v>11500000</v>
      </c>
      <c r="K383" s="19">
        <v>10200000</v>
      </c>
      <c r="L383" s="19">
        <v>9100000</v>
      </c>
      <c r="M383" s="19">
        <v>7900000</v>
      </c>
      <c r="N383" s="19">
        <v>6800000</v>
      </c>
      <c r="O383" s="19">
        <v>6100000</v>
      </c>
      <c r="P383" s="19">
        <v>4800000</v>
      </c>
      <c r="Q383" s="19">
        <v>0</v>
      </c>
      <c r="S383" s="57">
        <f t="shared" si="140"/>
        <v>0</v>
      </c>
      <c r="T383" s="57">
        <f t="shared" si="140"/>
        <v>0</v>
      </c>
      <c r="U383" s="57">
        <f t="shared" si="140"/>
        <v>0</v>
      </c>
      <c r="V383" s="57">
        <f t="shared" si="139"/>
        <v>0</v>
      </c>
      <c r="W383" s="73">
        <f>J383+Sheet3!G$48</f>
        <v>12500000</v>
      </c>
      <c r="X383" s="73">
        <f>K383+Sheet3!H$48</f>
        <v>11200000</v>
      </c>
      <c r="Y383" s="73">
        <f>L383+Sheet3!I$48</f>
        <v>10100000</v>
      </c>
      <c r="Z383" s="73">
        <f>M383+Sheet3!J$48</f>
        <v>8900000</v>
      </c>
      <c r="AA383" s="73">
        <f>N383+Sheet3!K$48</f>
        <v>7800000</v>
      </c>
      <c r="AB383" s="73">
        <f>O383+Sheet3!L$48</f>
        <v>7100000</v>
      </c>
      <c r="AC383" s="73">
        <f>P383+Sheet3!M$48</f>
        <v>5800000</v>
      </c>
      <c r="AD383" s="57">
        <f t="shared" si="166"/>
        <v>0</v>
      </c>
      <c r="AF383" s="19">
        <v>0</v>
      </c>
      <c r="AG383" s="19">
        <v>0</v>
      </c>
      <c r="AH383" s="19">
        <v>0</v>
      </c>
      <c r="AI383" s="19">
        <v>0</v>
      </c>
      <c r="AJ383" s="19">
        <v>12500000</v>
      </c>
      <c r="AK383" s="19">
        <v>11200000</v>
      </c>
      <c r="AL383" s="19">
        <v>10100000</v>
      </c>
      <c r="AM383" s="19">
        <v>8900000</v>
      </c>
      <c r="AN383" s="19">
        <v>7800000</v>
      </c>
      <c r="AO383" s="19">
        <v>7100000</v>
      </c>
      <c r="AP383" s="19">
        <v>5800000</v>
      </c>
      <c r="AQ383" s="19">
        <v>0</v>
      </c>
      <c r="AS383" s="57">
        <f t="shared" si="141"/>
        <v>0</v>
      </c>
      <c r="AT383" s="57">
        <f t="shared" si="142"/>
        <v>0</v>
      </c>
      <c r="AU383" s="57">
        <f t="shared" si="143"/>
        <v>0</v>
      </c>
      <c r="AV383" s="57">
        <f t="shared" si="144"/>
        <v>0</v>
      </c>
      <c r="AW383" s="57">
        <f t="shared" si="145"/>
        <v>0</v>
      </c>
      <c r="AX383" s="57">
        <f t="shared" si="146"/>
        <v>0</v>
      </c>
      <c r="AY383" s="57">
        <f t="shared" si="147"/>
        <v>0</v>
      </c>
      <c r="AZ383" s="57">
        <f t="shared" si="148"/>
        <v>0</v>
      </c>
      <c r="BA383" s="57">
        <f t="shared" si="149"/>
        <v>0</v>
      </c>
      <c r="BB383" s="57">
        <f t="shared" si="150"/>
        <v>0</v>
      </c>
      <c r="BC383" s="57">
        <f t="shared" si="151"/>
        <v>0</v>
      </c>
      <c r="BD383" s="57">
        <f t="shared" si="152"/>
        <v>0</v>
      </c>
      <c r="BF383" s="94">
        <f t="shared" si="153"/>
        <v>0</v>
      </c>
      <c r="BG383" s="94">
        <f t="shared" si="154"/>
        <v>0</v>
      </c>
      <c r="BH383" s="94">
        <f t="shared" si="155"/>
        <v>0</v>
      </c>
      <c r="BI383" s="94">
        <f t="shared" si="156"/>
        <v>-12500000</v>
      </c>
      <c r="BJ383" s="94">
        <f t="shared" si="157"/>
        <v>1300000</v>
      </c>
      <c r="BK383" s="94">
        <f t="shared" si="158"/>
        <v>1100000</v>
      </c>
      <c r="BL383" s="94">
        <f t="shared" si="159"/>
        <v>1200000</v>
      </c>
      <c r="BM383" s="94">
        <f t="shared" si="160"/>
        <v>1100000</v>
      </c>
      <c r="BN383" s="94">
        <f t="shared" si="161"/>
        <v>700000</v>
      </c>
      <c r="BO383" s="94">
        <f t="shared" si="162"/>
        <v>1300000</v>
      </c>
      <c r="BP383" s="94">
        <f t="shared" si="163"/>
        <v>5800000</v>
      </c>
      <c r="BQ383" s="94">
        <f t="shared" si="164"/>
        <v>0</v>
      </c>
    </row>
    <row r="384" spans="1:69">
      <c r="A384" s="21" t="s">
        <v>649</v>
      </c>
      <c r="B384" s="21" t="s">
        <v>680</v>
      </c>
      <c r="C384" s="22" t="s">
        <v>681</v>
      </c>
      <c r="D384" s="57">
        <v>0</v>
      </c>
      <c r="E384" s="57">
        <f t="shared" si="165"/>
        <v>-15100000</v>
      </c>
      <c r="F384" s="19">
        <v>14100000</v>
      </c>
      <c r="G384" s="19">
        <v>13600000</v>
      </c>
      <c r="H384" s="19">
        <v>13100000</v>
      </c>
      <c r="I384" s="19">
        <v>12200000</v>
      </c>
      <c r="J384" s="19">
        <v>11500000</v>
      </c>
      <c r="K384" s="19">
        <v>10200000</v>
      </c>
      <c r="L384" s="19">
        <v>9100000</v>
      </c>
      <c r="M384" s="19">
        <v>7900000</v>
      </c>
      <c r="N384" s="19">
        <v>6800000</v>
      </c>
      <c r="O384" s="19">
        <v>6100000</v>
      </c>
      <c r="P384" s="19">
        <v>4800000</v>
      </c>
      <c r="Q384" s="19">
        <v>0</v>
      </c>
      <c r="S384" s="73">
        <f>F384+Sheet3!C$48</f>
        <v>15100000</v>
      </c>
      <c r="T384" s="73">
        <f>G384+Sheet3!D$48</f>
        <v>14600000</v>
      </c>
      <c r="U384" s="73">
        <f>H384+Sheet3!E$48</f>
        <v>14100000</v>
      </c>
      <c r="V384" s="73">
        <f>I384+Sheet3!F$48</f>
        <v>13200000</v>
      </c>
      <c r="W384" s="73">
        <f>J384+Sheet3!G$48</f>
        <v>12500000</v>
      </c>
      <c r="X384" s="73">
        <f>K384+Sheet3!H$48</f>
        <v>11200000</v>
      </c>
      <c r="Y384" s="73">
        <f>L384+Sheet3!I$48</f>
        <v>10100000</v>
      </c>
      <c r="Z384" s="73">
        <f>M384+Sheet3!J$48</f>
        <v>8900000</v>
      </c>
      <c r="AA384" s="73">
        <f>N384+Sheet3!K$48</f>
        <v>7800000</v>
      </c>
      <c r="AB384" s="73">
        <f>O384+Sheet3!L$48</f>
        <v>7100000</v>
      </c>
      <c r="AC384" s="73">
        <f>P384+Sheet3!M$48</f>
        <v>5800000</v>
      </c>
      <c r="AD384" s="57">
        <f t="shared" si="166"/>
        <v>0</v>
      </c>
      <c r="AF384" s="19">
        <v>15100000</v>
      </c>
      <c r="AG384" s="19">
        <v>14600000</v>
      </c>
      <c r="AH384" s="19">
        <v>14100000</v>
      </c>
      <c r="AI384" s="19">
        <v>13200000</v>
      </c>
      <c r="AJ384" s="19">
        <v>12500000</v>
      </c>
      <c r="AK384" s="19">
        <v>11200000</v>
      </c>
      <c r="AL384" s="19">
        <v>10100000</v>
      </c>
      <c r="AM384" s="19">
        <v>8900000</v>
      </c>
      <c r="AN384" s="19">
        <v>7800000</v>
      </c>
      <c r="AO384" s="19">
        <v>7100000</v>
      </c>
      <c r="AP384" s="19">
        <v>5800000</v>
      </c>
      <c r="AQ384" s="19">
        <v>0</v>
      </c>
      <c r="AS384" s="57">
        <f t="shared" si="141"/>
        <v>0</v>
      </c>
      <c r="AT384" s="57">
        <f t="shared" si="142"/>
        <v>0</v>
      </c>
      <c r="AU384" s="57">
        <f t="shared" si="143"/>
        <v>0</v>
      </c>
      <c r="AV384" s="57">
        <f t="shared" si="144"/>
        <v>0</v>
      </c>
      <c r="AW384" s="57">
        <f t="shared" si="145"/>
        <v>0</v>
      </c>
      <c r="AX384" s="57">
        <f t="shared" si="146"/>
        <v>0</v>
      </c>
      <c r="AY384" s="57">
        <f t="shared" si="147"/>
        <v>0</v>
      </c>
      <c r="AZ384" s="57">
        <f t="shared" si="148"/>
        <v>0</v>
      </c>
      <c r="BA384" s="57">
        <f t="shared" si="149"/>
        <v>0</v>
      </c>
      <c r="BB384" s="57">
        <f t="shared" si="150"/>
        <v>0</v>
      </c>
      <c r="BC384" s="57">
        <f t="shared" si="151"/>
        <v>0</v>
      </c>
      <c r="BD384" s="57">
        <f t="shared" si="152"/>
        <v>0</v>
      </c>
      <c r="BF384" s="94">
        <f t="shared" si="153"/>
        <v>500000</v>
      </c>
      <c r="BG384" s="94">
        <f t="shared" si="154"/>
        <v>500000</v>
      </c>
      <c r="BH384" s="94">
        <f t="shared" si="155"/>
        <v>900000</v>
      </c>
      <c r="BI384" s="94">
        <f t="shared" si="156"/>
        <v>700000</v>
      </c>
      <c r="BJ384" s="94">
        <f t="shared" si="157"/>
        <v>1300000</v>
      </c>
      <c r="BK384" s="94">
        <f t="shared" si="158"/>
        <v>1100000</v>
      </c>
      <c r="BL384" s="94">
        <f t="shared" si="159"/>
        <v>1200000</v>
      </c>
      <c r="BM384" s="94">
        <f t="shared" si="160"/>
        <v>1100000</v>
      </c>
      <c r="BN384" s="94">
        <f t="shared" si="161"/>
        <v>700000</v>
      </c>
      <c r="BO384" s="94">
        <f t="shared" si="162"/>
        <v>1300000</v>
      </c>
      <c r="BP384" s="94">
        <f t="shared" si="163"/>
        <v>5800000</v>
      </c>
      <c r="BQ384" s="94">
        <f t="shared" si="164"/>
        <v>0</v>
      </c>
    </row>
    <row r="385" spans="1:69">
      <c r="A385" s="21" t="s">
        <v>649</v>
      </c>
      <c r="B385" s="21" t="s">
        <v>682</v>
      </c>
      <c r="C385" s="22" t="s">
        <v>683</v>
      </c>
      <c r="D385" s="57">
        <v>0</v>
      </c>
      <c r="E385" s="57">
        <f t="shared" si="165"/>
        <v>-15100000</v>
      </c>
      <c r="F385" s="19">
        <v>14100000</v>
      </c>
      <c r="G385" s="19">
        <v>13600000</v>
      </c>
      <c r="H385" s="19">
        <v>13100000</v>
      </c>
      <c r="I385" s="19">
        <v>12200000</v>
      </c>
      <c r="J385" s="19">
        <v>11500000</v>
      </c>
      <c r="K385" s="19">
        <v>10200000</v>
      </c>
      <c r="L385" s="19">
        <v>9100000</v>
      </c>
      <c r="M385" s="19">
        <v>0</v>
      </c>
      <c r="N385" s="19">
        <v>0</v>
      </c>
      <c r="O385" s="19">
        <v>0</v>
      </c>
      <c r="P385" s="19">
        <v>0</v>
      </c>
      <c r="Q385" s="19">
        <v>0</v>
      </c>
      <c r="S385" s="73">
        <f>F385+Sheet3!C$48</f>
        <v>15100000</v>
      </c>
      <c r="T385" s="73">
        <f>G385+Sheet3!D$48</f>
        <v>14600000</v>
      </c>
      <c r="U385" s="73">
        <f>H385+Sheet3!E$48</f>
        <v>14100000</v>
      </c>
      <c r="V385" s="73">
        <f>I385+Sheet3!F$48</f>
        <v>13200000</v>
      </c>
      <c r="W385" s="73">
        <f>J385+Sheet3!G$48</f>
        <v>12500000</v>
      </c>
      <c r="X385" s="73">
        <f>K385+Sheet3!H$48</f>
        <v>11200000</v>
      </c>
      <c r="Y385" s="73">
        <f>L385+Sheet3!I$48</f>
        <v>10100000</v>
      </c>
      <c r="Z385" s="57">
        <f t="shared" si="139"/>
        <v>0</v>
      </c>
      <c r="AA385" s="57">
        <f t="shared" si="166"/>
        <v>0</v>
      </c>
      <c r="AB385" s="57">
        <f t="shared" si="166"/>
        <v>0</v>
      </c>
      <c r="AC385" s="57">
        <f t="shared" si="166"/>
        <v>0</v>
      </c>
      <c r="AD385" s="57">
        <f t="shared" si="166"/>
        <v>0</v>
      </c>
      <c r="AF385" s="19">
        <v>15100000</v>
      </c>
      <c r="AG385" s="19">
        <v>14600000</v>
      </c>
      <c r="AH385" s="19">
        <v>14100000</v>
      </c>
      <c r="AI385" s="19">
        <v>13200000</v>
      </c>
      <c r="AJ385" s="19">
        <v>12500000</v>
      </c>
      <c r="AK385" s="19">
        <v>11200000</v>
      </c>
      <c r="AL385" s="19">
        <v>10100000</v>
      </c>
      <c r="AM385" s="19">
        <v>0</v>
      </c>
      <c r="AN385" s="19">
        <v>0</v>
      </c>
      <c r="AO385" s="19">
        <v>0</v>
      </c>
      <c r="AP385" s="19">
        <v>0</v>
      </c>
      <c r="AQ385" s="19">
        <v>0</v>
      </c>
      <c r="AS385" s="57">
        <f t="shared" si="141"/>
        <v>0</v>
      </c>
      <c r="AT385" s="57">
        <f t="shared" si="142"/>
        <v>0</v>
      </c>
      <c r="AU385" s="57">
        <f t="shared" si="143"/>
        <v>0</v>
      </c>
      <c r="AV385" s="57">
        <f t="shared" si="144"/>
        <v>0</v>
      </c>
      <c r="AW385" s="57">
        <f t="shared" si="145"/>
        <v>0</v>
      </c>
      <c r="AX385" s="57">
        <f t="shared" si="146"/>
        <v>0</v>
      </c>
      <c r="AY385" s="57">
        <f t="shared" si="147"/>
        <v>0</v>
      </c>
      <c r="AZ385" s="57">
        <f t="shared" si="148"/>
        <v>0</v>
      </c>
      <c r="BA385" s="57">
        <f t="shared" si="149"/>
        <v>0</v>
      </c>
      <c r="BB385" s="57">
        <f t="shared" si="150"/>
        <v>0</v>
      </c>
      <c r="BC385" s="57">
        <f t="shared" si="151"/>
        <v>0</v>
      </c>
      <c r="BD385" s="57">
        <f t="shared" si="152"/>
        <v>0</v>
      </c>
      <c r="BF385" s="94">
        <f t="shared" si="153"/>
        <v>500000</v>
      </c>
      <c r="BG385" s="94">
        <f t="shared" si="154"/>
        <v>500000</v>
      </c>
      <c r="BH385" s="94">
        <f t="shared" si="155"/>
        <v>900000</v>
      </c>
      <c r="BI385" s="94">
        <f t="shared" si="156"/>
        <v>700000</v>
      </c>
      <c r="BJ385" s="94">
        <f t="shared" si="157"/>
        <v>1300000</v>
      </c>
      <c r="BK385" s="94">
        <f t="shared" si="158"/>
        <v>1100000</v>
      </c>
      <c r="BL385" s="94">
        <f t="shared" si="159"/>
        <v>10100000</v>
      </c>
      <c r="BM385" s="94">
        <f t="shared" si="160"/>
        <v>0</v>
      </c>
      <c r="BN385" s="94">
        <f t="shared" si="161"/>
        <v>0</v>
      </c>
      <c r="BO385" s="94">
        <f t="shared" si="162"/>
        <v>0</v>
      </c>
      <c r="BP385" s="94">
        <f t="shared" si="163"/>
        <v>0</v>
      </c>
      <c r="BQ385" s="94">
        <f t="shared" si="164"/>
        <v>0</v>
      </c>
    </row>
    <row r="386" spans="1:69">
      <c r="A386" s="21" t="s">
        <v>649</v>
      </c>
      <c r="B386" s="21" t="s">
        <v>684</v>
      </c>
      <c r="C386" s="22" t="s">
        <v>685</v>
      </c>
      <c r="D386" s="57">
        <v>0</v>
      </c>
      <c r="E386" s="57">
        <f t="shared" si="165"/>
        <v>0</v>
      </c>
      <c r="F386" s="19">
        <v>0</v>
      </c>
      <c r="G386" s="19">
        <v>0</v>
      </c>
      <c r="H386" s="19">
        <v>0</v>
      </c>
      <c r="I386" s="19">
        <v>0</v>
      </c>
      <c r="J386" s="19">
        <v>0</v>
      </c>
      <c r="K386" s="19">
        <v>0</v>
      </c>
      <c r="L386" s="19">
        <v>0</v>
      </c>
      <c r="M386" s="19">
        <v>4800000</v>
      </c>
      <c r="N386" s="19">
        <v>4400000</v>
      </c>
      <c r="O386" s="19">
        <v>3900000</v>
      </c>
      <c r="P386" s="19">
        <v>0</v>
      </c>
      <c r="Q386" s="19">
        <v>0</v>
      </c>
      <c r="S386" s="57">
        <f t="shared" si="140"/>
        <v>0</v>
      </c>
      <c r="T386" s="57">
        <f t="shared" si="140"/>
        <v>0</v>
      </c>
      <c r="U386" s="57">
        <f t="shared" si="140"/>
        <v>0</v>
      </c>
      <c r="V386" s="57">
        <f t="shared" si="139"/>
        <v>0</v>
      </c>
      <c r="W386" s="57">
        <f t="shared" si="139"/>
        <v>0</v>
      </c>
      <c r="X386" s="57">
        <f t="shared" si="139"/>
        <v>0</v>
      </c>
      <c r="Y386" s="57">
        <f t="shared" si="139"/>
        <v>0</v>
      </c>
      <c r="Z386" s="57">
        <f t="shared" si="139"/>
        <v>4800000</v>
      </c>
      <c r="AA386" s="57">
        <f t="shared" si="166"/>
        <v>4400000</v>
      </c>
      <c r="AB386" s="57">
        <f t="shared" si="166"/>
        <v>3900000</v>
      </c>
      <c r="AC386" s="57">
        <f t="shared" si="166"/>
        <v>0</v>
      </c>
      <c r="AD386" s="57">
        <f t="shared" si="166"/>
        <v>0</v>
      </c>
      <c r="AF386" s="19">
        <v>0</v>
      </c>
      <c r="AG386" s="19">
        <v>0</v>
      </c>
      <c r="AH386" s="19">
        <v>0</v>
      </c>
      <c r="AI386" s="19">
        <v>0</v>
      </c>
      <c r="AJ386" s="19">
        <v>0</v>
      </c>
      <c r="AK386" s="19">
        <v>0</v>
      </c>
      <c r="AL386" s="19">
        <v>0</v>
      </c>
      <c r="AM386" s="19">
        <v>4800000</v>
      </c>
      <c r="AN386" s="19">
        <v>4400000</v>
      </c>
      <c r="AO386" s="19">
        <v>3900000</v>
      </c>
      <c r="AP386" s="19">
        <v>0</v>
      </c>
      <c r="AQ386" s="19">
        <v>0</v>
      </c>
      <c r="AS386" s="57">
        <f t="shared" si="141"/>
        <v>0</v>
      </c>
      <c r="AT386" s="57">
        <f t="shared" si="142"/>
        <v>0</v>
      </c>
      <c r="AU386" s="57">
        <f t="shared" si="143"/>
        <v>0</v>
      </c>
      <c r="AV386" s="57">
        <f t="shared" si="144"/>
        <v>0</v>
      </c>
      <c r="AW386" s="57">
        <f t="shared" si="145"/>
        <v>0</v>
      </c>
      <c r="AX386" s="57">
        <f t="shared" si="146"/>
        <v>0</v>
      </c>
      <c r="AY386" s="57">
        <f t="shared" si="147"/>
        <v>0</v>
      </c>
      <c r="AZ386" s="57">
        <f t="shared" si="148"/>
        <v>0</v>
      </c>
      <c r="BA386" s="57">
        <f t="shared" si="149"/>
        <v>0</v>
      </c>
      <c r="BB386" s="57">
        <f t="shared" si="150"/>
        <v>0</v>
      </c>
      <c r="BC386" s="57">
        <f t="shared" si="151"/>
        <v>0</v>
      </c>
      <c r="BD386" s="57">
        <f t="shared" si="152"/>
        <v>0</v>
      </c>
      <c r="BF386" s="94">
        <f t="shared" si="153"/>
        <v>0</v>
      </c>
      <c r="BG386" s="94">
        <f t="shared" si="154"/>
        <v>0</v>
      </c>
      <c r="BH386" s="94">
        <f t="shared" si="155"/>
        <v>0</v>
      </c>
      <c r="BI386" s="94">
        <f t="shared" si="156"/>
        <v>0</v>
      </c>
      <c r="BJ386" s="94">
        <f t="shared" si="157"/>
        <v>0</v>
      </c>
      <c r="BK386" s="94">
        <f t="shared" si="158"/>
        <v>0</v>
      </c>
      <c r="BL386" s="94">
        <f t="shared" si="159"/>
        <v>-4800000</v>
      </c>
      <c r="BM386" s="94">
        <f t="shared" si="160"/>
        <v>400000</v>
      </c>
      <c r="BN386" s="94">
        <f t="shared" si="161"/>
        <v>500000</v>
      </c>
      <c r="BO386" s="94">
        <f t="shared" si="162"/>
        <v>3900000</v>
      </c>
      <c r="BP386" s="94">
        <f t="shared" si="163"/>
        <v>0</v>
      </c>
      <c r="BQ386" s="94">
        <f t="shared" si="164"/>
        <v>0</v>
      </c>
    </row>
    <row r="387" spans="1:69">
      <c r="A387" s="21" t="s">
        <v>649</v>
      </c>
      <c r="B387" s="21" t="s">
        <v>686</v>
      </c>
      <c r="C387" s="22" t="s">
        <v>687</v>
      </c>
      <c r="D387" s="57">
        <v>0</v>
      </c>
      <c r="E387" s="57">
        <f t="shared" si="165"/>
        <v>0</v>
      </c>
      <c r="F387" s="19">
        <v>0</v>
      </c>
      <c r="G387" s="19">
        <v>0</v>
      </c>
      <c r="H387" s="19">
        <v>0</v>
      </c>
      <c r="I387" s="19">
        <v>0</v>
      </c>
      <c r="J387" s="19">
        <v>0</v>
      </c>
      <c r="K387" s="19">
        <v>0</v>
      </c>
      <c r="L387" s="19">
        <v>0</v>
      </c>
      <c r="M387" s="19">
        <v>0</v>
      </c>
      <c r="N387" s="19">
        <v>0</v>
      </c>
      <c r="O387" s="19">
        <v>0</v>
      </c>
      <c r="P387" s="19">
        <v>0</v>
      </c>
      <c r="Q387" s="19">
        <v>0</v>
      </c>
      <c r="S387" s="57">
        <f t="shared" si="140"/>
        <v>0</v>
      </c>
      <c r="T387" s="57">
        <f t="shared" si="140"/>
        <v>0</v>
      </c>
      <c r="U387" s="57">
        <f t="shared" si="140"/>
        <v>0</v>
      </c>
      <c r="V387" s="57">
        <f t="shared" si="140"/>
        <v>0</v>
      </c>
      <c r="W387" s="57">
        <f t="shared" si="140"/>
        <v>0</v>
      </c>
      <c r="X387" s="57">
        <f t="shared" si="140"/>
        <v>0</v>
      </c>
      <c r="Y387" s="57">
        <f t="shared" si="140"/>
        <v>0</v>
      </c>
      <c r="Z387" s="57">
        <f t="shared" si="140"/>
        <v>0</v>
      </c>
      <c r="AA387" s="57">
        <f t="shared" si="166"/>
        <v>0</v>
      </c>
      <c r="AB387" s="57">
        <f t="shared" si="166"/>
        <v>0</v>
      </c>
      <c r="AC387" s="57">
        <f t="shared" si="166"/>
        <v>0</v>
      </c>
      <c r="AD387" s="57">
        <f t="shared" si="166"/>
        <v>0</v>
      </c>
      <c r="AF387" s="19">
        <v>0</v>
      </c>
      <c r="AG387" s="19">
        <v>0</v>
      </c>
      <c r="AH387" s="19">
        <v>0</v>
      </c>
      <c r="AI387" s="19">
        <v>0</v>
      </c>
      <c r="AJ387" s="19">
        <v>0</v>
      </c>
      <c r="AK387" s="19">
        <v>0</v>
      </c>
      <c r="AL387" s="19">
        <v>0</v>
      </c>
      <c r="AM387" s="19">
        <v>0</v>
      </c>
      <c r="AN387" s="19">
        <v>0</v>
      </c>
      <c r="AO387" s="19">
        <v>0</v>
      </c>
      <c r="AP387" s="19">
        <v>0</v>
      </c>
      <c r="AQ387" s="19">
        <v>0</v>
      </c>
      <c r="AS387" s="57">
        <f t="shared" si="141"/>
        <v>0</v>
      </c>
      <c r="AT387" s="57">
        <f t="shared" si="142"/>
        <v>0</v>
      </c>
      <c r="AU387" s="57">
        <f t="shared" si="143"/>
        <v>0</v>
      </c>
      <c r="AV387" s="57">
        <f t="shared" si="144"/>
        <v>0</v>
      </c>
      <c r="AW387" s="57">
        <f t="shared" si="145"/>
        <v>0</v>
      </c>
      <c r="AX387" s="57">
        <f t="shared" si="146"/>
        <v>0</v>
      </c>
      <c r="AY387" s="57">
        <f t="shared" si="147"/>
        <v>0</v>
      </c>
      <c r="AZ387" s="57">
        <f t="shared" si="148"/>
        <v>0</v>
      </c>
      <c r="BA387" s="57">
        <f t="shared" si="149"/>
        <v>0</v>
      </c>
      <c r="BB387" s="57">
        <f t="shared" si="150"/>
        <v>0</v>
      </c>
      <c r="BC387" s="57">
        <f t="shared" si="151"/>
        <v>0</v>
      </c>
      <c r="BD387" s="57">
        <f t="shared" si="152"/>
        <v>0</v>
      </c>
      <c r="BF387" s="94">
        <f t="shared" si="153"/>
        <v>0</v>
      </c>
      <c r="BG387" s="94">
        <f t="shared" si="154"/>
        <v>0</v>
      </c>
      <c r="BH387" s="94">
        <f t="shared" si="155"/>
        <v>0</v>
      </c>
      <c r="BI387" s="94">
        <f t="shared" si="156"/>
        <v>0</v>
      </c>
      <c r="BJ387" s="94">
        <f t="shared" si="157"/>
        <v>0</v>
      </c>
      <c r="BK387" s="94">
        <f t="shared" si="158"/>
        <v>0</v>
      </c>
      <c r="BL387" s="94">
        <f t="shared" si="159"/>
        <v>0</v>
      </c>
      <c r="BM387" s="94">
        <f t="shared" si="160"/>
        <v>0</v>
      </c>
      <c r="BN387" s="94">
        <f t="shared" si="161"/>
        <v>0</v>
      </c>
      <c r="BO387" s="94">
        <f t="shared" si="162"/>
        <v>0</v>
      </c>
      <c r="BP387" s="94">
        <f t="shared" si="163"/>
        <v>0</v>
      </c>
      <c r="BQ387" s="94">
        <f t="shared" si="164"/>
        <v>0</v>
      </c>
    </row>
    <row r="388" spans="1:69">
      <c r="A388" s="21" t="s">
        <v>649</v>
      </c>
      <c r="B388" s="21" t="s">
        <v>688</v>
      </c>
      <c r="C388" s="36">
        <v>516</v>
      </c>
      <c r="D388" s="57">
        <v>0</v>
      </c>
      <c r="E388" s="57">
        <f t="shared" si="165"/>
        <v>0</v>
      </c>
      <c r="F388" s="19">
        <v>0</v>
      </c>
      <c r="G388" s="19">
        <v>0</v>
      </c>
      <c r="H388" s="19">
        <v>0</v>
      </c>
      <c r="I388" s="19">
        <v>0</v>
      </c>
      <c r="J388" s="19">
        <v>7500000</v>
      </c>
      <c r="K388" s="19">
        <v>6200000</v>
      </c>
      <c r="L388" s="19">
        <v>5300000</v>
      </c>
      <c r="M388" s="19">
        <v>4800000</v>
      </c>
      <c r="N388" s="19">
        <v>4400000</v>
      </c>
      <c r="O388" s="19">
        <v>3900000</v>
      </c>
      <c r="P388" s="19">
        <v>0</v>
      </c>
      <c r="Q388" s="19">
        <v>0</v>
      </c>
      <c r="S388" s="57">
        <f t="shared" ref="S388:AB428" si="167">F388</f>
        <v>0</v>
      </c>
      <c r="T388" s="57">
        <f t="shared" si="167"/>
        <v>0</v>
      </c>
      <c r="U388" s="57">
        <f t="shared" si="167"/>
        <v>0</v>
      </c>
      <c r="V388" s="57">
        <f t="shared" si="167"/>
        <v>0</v>
      </c>
      <c r="W388" s="57">
        <f t="shared" si="167"/>
        <v>7500000</v>
      </c>
      <c r="X388" s="57">
        <f t="shared" si="167"/>
        <v>6200000</v>
      </c>
      <c r="Y388" s="57">
        <f t="shared" si="167"/>
        <v>5300000</v>
      </c>
      <c r="Z388" s="57">
        <f t="shared" si="167"/>
        <v>4800000</v>
      </c>
      <c r="AA388" s="57">
        <f t="shared" si="166"/>
        <v>4400000</v>
      </c>
      <c r="AB388" s="57">
        <f t="shared" si="166"/>
        <v>3900000</v>
      </c>
      <c r="AC388" s="57">
        <f t="shared" si="166"/>
        <v>0</v>
      </c>
      <c r="AD388" s="57">
        <f t="shared" si="166"/>
        <v>0</v>
      </c>
      <c r="AF388" s="19">
        <v>0</v>
      </c>
      <c r="AG388" s="19">
        <v>0</v>
      </c>
      <c r="AH388" s="19">
        <v>0</v>
      </c>
      <c r="AI388" s="19">
        <v>0</v>
      </c>
      <c r="AJ388" s="19">
        <v>7400000</v>
      </c>
      <c r="AK388" s="19">
        <v>6200000</v>
      </c>
      <c r="AL388" s="19">
        <v>5300000</v>
      </c>
      <c r="AM388" s="19">
        <v>4800000</v>
      </c>
      <c r="AN388" s="19">
        <v>4400000</v>
      </c>
      <c r="AO388" s="19">
        <v>3900000</v>
      </c>
      <c r="AP388" s="19">
        <v>0</v>
      </c>
      <c r="AQ388" s="19">
        <v>0</v>
      </c>
      <c r="AS388" s="57">
        <f t="shared" si="141"/>
        <v>0</v>
      </c>
      <c r="AT388" s="57">
        <f t="shared" si="142"/>
        <v>0</v>
      </c>
      <c r="AU388" s="57">
        <f t="shared" si="143"/>
        <v>0</v>
      </c>
      <c r="AV388" s="57">
        <f t="shared" si="144"/>
        <v>0</v>
      </c>
      <c r="AW388" s="57">
        <f t="shared" si="145"/>
        <v>-100000</v>
      </c>
      <c r="AX388" s="57">
        <f t="shared" si="146"/>
        <v>0</v>
      </c>
      <c r="AY388" s="57">
        <f t="shared" si="147"/>
        <v>0</v>
      </c>
      <c r="AZ388" s="57">
        <f t="shared" si="148"/>
        <v>0</v>
      </c>
      <c r="BA388" s="57">
        <f t="shared" si="149"/>
        <v>0</v>
      </c>
      <c r="BB388" s="57">
        <f t="shared" si="150"/>
        <v>0</v>
      </c>
      <c r="BC388" s="57">
        <f t="shared" si="151"/>
        <v>0</v>
      </c>
      <c r="BD388" s="57">
        <f t="shared" si="152"/>
        <v>0</v>
      </c>
      <c r="BF388" s="94">
        <f t="shared" si="153"/>
        <v>0</v>
      </c>
      <c r="BG388" s="94">
        <f t="shared" si="154"/>
        <v>0</v>
      </c>
      <c r="BH388" s="94">
        <f t="shared" si="155"/>
        <v>0</v>
      </c>
      <c r="BI388" s="94">
        <f t="shared" si="156"/>
        <v>-7400000</v>
      </c>
      <c r="BJ388" s="94">
        <f t="shared" si="157"/>
        <v>1200000</v>
      </c>
      <c r="BK388" s="94">
        <f t="shared" si="158"/>
        <v>900000</v>
      </c>
      <c r="BL388" s="94">
        <f t="shared" si="159"/>
        <v>500000</v>
      </c>
      <c r="BM388" s="94">
        <f t="shared" si="160"/>
        <v>400000</v>
      </c>
      <c r="BN388" s="94">
        <f t="shared" si="161"/>
        <v>500000</v>
      </c>
      <c r="BO388" s="94">
        <f t="shared" si="162"/>
        <v>3900000</v>
      </c>
      <c r="BP388" s="94">
        <f t="shared" si="163"/>
        <v>0</v>
      </c>
      <c r="BQ388" s="94">
        <f t="shared" si="164"/>
        <v>0</v>
      </c>
    </row>
    <row r="389" spans="1:69">
      <c r="A389" s="21" t="s">
        <v>649</v>
      </c>
      <c r="B389" s="21" t="s">
        <v>689</v>
      </c>
      <c r="C389" s="36" t="s">
        <v>690</v>
      </c>
      <c r="D389" s="57">
        <v>0</v>
      </c>
      <c r="E389" s="57">
        <f t="shared" si="165"/>
        <v>0</v>
      </c>
      <c r="F389" s="19">
        <v>0</v>
      </c>
      <c r="G389" s="19">
        <v>0</v>
      </c>
      <c r="H389" s="19">
        <v>0</v>
      </c>
      <c r="I389" s="19">
        <v>0</v>
      </c>
      <c r="J389" s="19">
        <v>7500000</v>
      </c>
      <c r="K389" s="19">
        <v>6200000</v>
      </c>
      <c r="L389" s="19">
        <v>5300000</v>
      </c>
      <c r="M389" s="19">
        <v>4800000</v>
      </c>
      <c r="N389" s="19">
        <v>4400000</v>
      </c>
      <c r="O389" s="19">
        <v>3900000</v>
      </c>
      <c r="P389" s="19">
        <v>0</v>
      </c>
      <c r="Q389" s="19">
        <v>0</v>
      </c>
      <c r="S389" s="57">
        <f t="shared" si="167"/>
        <v>0</v>
      </c>
      <c r="T389" s="57">
        <f t="shared" si="167"/>
        <v>0</v>
      </c>
      <c r="U389" s="57">
        <f t="shared" si="167"/>
        <v>0</v>
      </c>
      <c r="V389" s="57">
        <f t="shared" si="167"/>
        <v>0</v>
      </c>
      <c r="W389" s="57">
        <f t="shared" si="167"/>
        <v>7500000</v>
      </c>
      <c r="X389" s="57">
        <f t="shared" si="167"/>
        <v>6200000</v>
      </c>
      <c r="Y389" s="57">
        <f t="shared" si="167"/>
        <v>5300000</v>
      </c>
      <c r="Z389" s="57">
        <f t="shared" si="167"/>
        <v>4800000</v>
      </c>
      <c r="AA389" s="57">
        <f t="shared" si="166"/>
        <v>4400000</v>
      </c>
      <c r="AB389" s="57">
        <f t="shared" si="166"/>
        <v>3900000</v>
      </c>
      <c r="AC389" s="57">
        <f t="shared" si="166"/>
        <v>0</v>
      </c>
      <c r="AD389" s="57">
        <f t="shared" si="166"/>
        <v>0</v>
      </c>
      <c r="AF389" s="19">
        <v>0</v>
      </c>
      <c r="AG389" s="19">
        <v>0</v>
      </c>
      <c r="AH389" s="19">
        <v>0</v>
      </c>
      <c r="AI389" s="19">
        <v>0</v>
      </c>
      <c r="AJ389" s="19">
        <v>7400000</v>
      </c>
      <c r="AK389" s="19">
        <v>6200000</v>
      </c>
      <c r="AL389" s="19">
        <v>5300000</v>
      </c>
      <c r="AM389" s="19">
        <v>4800000</v>
      </c>
      <c r="AN389" s="19">
        <v>4400000</v>
      </c>
      <c r="AO389" s="19">
        <v>3900000</v>
      </c>
      <c r="AP389" s="19">
        <v>0</v>
      </c>
      <c r="AQ389" s="19">
        <v>0</v>
      </c>
      <c r="AS389" s="57">
        <f t="shared" si="141"/>
        <v>0</v>
      </c>
      <c r="AT389" s="57">
        <f t="shared" si="142"/>
        <v>0</v>
      </c>
      <c r="AU389" s="57">
        <f t="shared" si="143"/>
        <v>0</v>
      </c>
      <c r="AV389" s="57">
        <f t="shared" si="144"/>
        <v>0</v>
      </c>
      <c r="AW389" s="57">
        <f t="shared" si="145"/>
        <v>-100000</v>
      </c>
      <c r="AX389" s="57">
        <f t="shared" si="146"/>
        <v>0</v>
      </c>
      <c r="AY389" s="57">
        <f t="shared" si="147"/>
        <v>0</v>
      </c>
      <c r="AZ389" s="57">
        <f t="shared" si="148"/>
        <v>0</v>
      </c>
      <c r="BA389" s="57">
        <f t="shared" si="149"/>
        <v>0</v>
      </c>
      <c r="BB389" s="57">
        <f t="shared" si="150"/>
        <v>0</v>
      </c>
      <c r="BC389" s="57">
        <f t="shared" si="151"/>
        <v>0</v>
      </c>
      <c r="BD389" s="57">
        <f t="shared" si="152"/>
        <v>0</v>
      </c>
      <c r="BF389" s="94">
        <f t="shared" si="153"/>
        <v>0</v>
      </c>
      <c r="BG389" s="94">
        <f t="shared" si="154"/>
        <v>0</v>
      </c>
      <c r="BH389" s="94">
        <f t="shared" si="155"/>
        <v>0</v>
      </c>
      <c r="BI389" s="94">
        <f t="shared" si="156"/>
        <v>-7400000</v>
      </c>
      <c r="BJ389" s="94">
        <f t="shared" si="157"/>
        <v>1200000</v>
      </c>
      <c r="BK389" s="94">
        <f t="shared" si="158"/>
        <v>900000</v>
      </c>
      <c r="BL389" s="94">
        <f t="shared" si="159"/>
        <v>500000</v>
      </c>
      <c r="BM389" s="94">
        <f t="shared" si="160"/>
        <v>400000</v>
      </c>
      <c r="BN389" s="94">
        <f t="shared" si="161"/>
        <v>500000</v>
      </c>
      <c r="BO389" s="94">
        <f t="shared" si="162"/>
        <v>3900000</v>
      </c>
      <c r="BP389" s="94">
        <f t="shared" si="163"/>
        <v>0</v>
      </c>
      <c r="BQ389" s="94">
        <f t="shared" si="164"/>
        <v>0</v>
      </c>
    </row>
    <row r="390" spans="1:69">
      <c r="A390" s="21" t="s">
        <v>649</v>
      </c>
      <c r="B390" s="21" t="s">
        <v>1003</v>
      </c>
      <c r="C390" s="36" t="s">
        <v>1004</v>
      </c>
      <c r="D390" s="57">
        <v>19965000</v>
      </c>
      <c r="E390" s="57">
        <f t="shared" si="165"/>
        <v>4665000</v>
      </c>
      <c r="F390" s="19">
        <v>14800000</v>
      </c>
      <c r="G390" s="19">
        <v>14500000</v>
      </c>
      <c r="H390" s="19">
        <v>14200000</v>
      </c>
      <c r="I390" s="19">
        <v>13500000</v>
      </c>
      <c r="J390" s="19">
        <v>12900000</v>
      </c>
      <c r="K390" s="19">
        <v>0</v>
      </c>
      <c r="L390" s="19">
        <v>0</v>
      </c>
      <c r="M390" s="19">
        <v>0</v>
      </c>
      <c r="N390" s="19">
        <v>0</v>
      </c>
      <c r="O390" s="19">
        <v>0</v>
      </c>
      <c r="P390" s="19">
        <v>0</v>
      </c>
      <c r="Q390" s="19">
        <v>0</v>
      </c>
      <c r="S390" s="73">
        <f>F390+Sheet3!C$49</f>
        <v>15300000</v>
      </c>
      <c r="T390" s="73">
        <f>G390+Sheet3!D$49</f>
        <v>15000000</v>
      </c>
      <c r="U390" s="73">
        <f>H390+Sheet3!E$49</f>
        <v>14700000</v>
      </c>
      <c r="V390" s="73">
        <f>I390+Sheet3!F$49</f>
        <v>14000000</v>
      </c>
      <c r="W390" s="73">
        <f>J390+Sheet3!G$49</f>
        <v>13400000</v>
      </c>
      <c r="X390" s="57">
        <f t="shared" si="167"/>
        <v>0</v>
      </c>
      <c r="Y390" s="57">
        <f t="shared" si="167"/>
        <v>0</v>
      </c>
      <c r="Z390" s="57">
        <f t="shared" si="167"/>
        <v>0</v>
      </c>
      <c r="AA390" s="57">
        <f t="shared" si="166"/>
        <v>0</v>
      </c>
      <c r="AB390" s="57">
        <f t="shared" si="166"/>
        <v>0</v>
      </c>
      <c r="AC390" s="57">
        <f t="shared" si="166"/>
        <v>0</v>
      </c>
      <c r="AD390" s="57">
        <f t="shared" si="166"/>
        <v>0</v>
      </c>
      <c r="AF390" s="19">
        <v>15300000</v>
      </c>
      <c r="AG390" s="19">
        <v>15000000</v>
      </c>
      <c r="AH390" s="19">
        <v>14700000</v>
      </c>
      <c r="AI390" s="19">
        <v>14000000</v>
      </c>
      <c r="AJ390" s="19">
        <v>13400000</v>
      </c>
      <c r="AK390" s="19">
        <v>0</v>
      </c>
      <c r="AL390" s="19">
        <v>0</v>
      </c>
      <c r="AM390" s="19">
        <v>0</v>
      </c>
      <c r="AN390" s="19">
        <v>0</v>
      </c>
      <c r="AO390" s="19">
        <v>0</v>
      </c>
      <c r="AP390" s="19">
        <v>0</v>
      </c>
      <c r="AQ390" s="19">
        <v>0</v>
      </c>
      <c r="AS390" s="57">
        <f t="shared" si="141"/>
        <v>0</v>
      </c>
      <c r="AT390" s="57">
        <f t="shared" si="142"/>
        <v>0</v>
      </c>
      <c r="AU390" s="57">
        <f t="shared" si="143"/>
        <v>0</v>
      </c>
      <c r="AV390" s="57">
        <f t="shared" si="144"/>
        <v>0</v>
      </c>
      <c r="AW390" s="57">
        <f t="shared" si="145"/>
        <v>0</v>
      </c>
      <c r="AX390" s="57">
        <f t="shared" si="146"/>
        <v>0</v>
      </c>
      <c r="AY390" s="57">
        <f t="shared" si="147"/>
        <v>0</v>
      </c>
      <c r="AZ390" s="57">
        <f t="shared" si="148"/>
        <v>0</v>
      </c>
      <c r="BA390" s="57">
        <f t="shared" si="149"/>
        <v>0</v>
      </c>
      <c r="BB390" s="57">
        <f t="shared" si="150"/>
        <v>0</v>
      </c>
      <c r="BC390" s="57">
        <f t="shared" si="151"/>
        <v>0</v>
      </c>
      <c r="BD390" s="57">
        <f t="shared" si="152"/>
        <v>0</v>
      </c>
      <c r="BF390" s="94">
        <f t="shared" si="153"/>
        <v>300000</v>
      </c>
      <c r="BG390" s="94">
        <f t="shared" si="154"/>
        <v>300000</v>
      </c>
      <c r="BH390" s="94">
        <f t="shared" si="155"/>
        <v>700000</v>
      </c>
      <c r="BI390" s="94">
        <f t="shared" si="156"/>
        <v>600000</v>
      </c>
      <c r="BJ390" s="94">
        <f t="shared" si="157"/>
        <v>13400000</v>
      </c>
      <c r="BK390" s="94">
        <f t="shared" si="158"/>
        <v>0</v>
      </c>
      <c r="BL390" s="94">
        <f t="shared" si="159"/>
        <v>0</v>
      </c>
      <c r="BM390" s="94">
        <f t="shared" si="160"/>
        <v>0</v>
      </c>
      <c r="BN390" s="94">
        <f t="shared" si="161"/>
        <v>0</v>
      </c>
      <c r="BO390" s="94">
        <f t="shared" si="162"/>
        <v>0</v>
      </c>
      <c r="BP390" s="94">
        <f t="shared" si="163"/>
        <v>0</v>
      </c>
      <c r="BQ390" s="94">
        <f t="shared" si="164"/>
        <v>0</v>
      </c>
    </row>
    <row r="391" spans="1:69">
      <c r="A391" s="21" t="s">
        <v>649</v>
      </c>
      <c r="B391" s="21" t="s">
        <v>1005</v>
      </c>
      <c r="C391" s="22" t="s">
        <v>1006</v>
      </c>
      <c r="D391" s="57">
        <v>21520000</v>
      </c>
      <c r="E391" s="57">
        <f t="shared" si="165"/>
        <v>5720000</v>
      </c>
      <c r="F391" s="19">
        <v>15300000</v>
      </c>
      <c r="G391" s="19">
        <v>15000000</v>
      </c>
      <c r="H391" s="19">
        <v>14700000</v>
      </c>
      <c r="I391" s="19">
        <v>14000000</v>
      </c>
      <c r="J391" s="19">
        <v>13300000</v>
      </c>
      <c r="K391" s="19">
        <v>0</v>
      </c>
      <c r="L391" s="19">
        <v>0</v>
      </c>
      <c r="M391" s="19">
        <v>0</v>
      </c>
      <c r="N391" s="19">
        <v>0</v>
      </c>
      <c r="O391" s="19">
        <v>0</v>
      </c>
      <c r="P391" s="19">
        <v>0</v>
      </c>
      <c r="Q391" s="19">
        <v>0</v>
      </c>
      <c r="S391" s="73">
        <f>F391+Sheet3!C$49</f>
        <v>15800000</v>
      </c>
      <c r="T391" s="73">
        <f>G391+Sheet3!D$49</f>
        <v>15500000</v>
      </c>
      <c r="U391" s="73">
        <f>H391+Sheet3!E$49</f>
        <v>15200000</v>
      </c>
      <c r="V391" s="73">
        <f>I391+Sheet3!F$49</f>
        <v>14500000</v>
      </c>
      <c r="W391" s="73">
        <f>J391+Sheet3!G$49</f>
        <v>13800000</v>
      </c>
      <c r="X391" s="57">
        <f t="shared" si="167"/>
        <v>0</v>
      </c>
      <c r="Y391" s="57">
        <f t="shared" si="167"/>
        <v>0</v>
      </c>
      <c r="Z391" s="57">
        <f t="shared" si="167"/>
        <v>0</v>
      </c>
      <c r="AA391" s="57">
        <f t="shared" si="166"/>
        <v>0</v>
      </c>
      <c r="AB391" s="57">
        <f t="shared" si="166"/>
        <v>0</v>
      </c>
      <c r="AC391" s="57">
        <f t="shared" si="166"/>
        <v>0</v>
      </c>
      <c r="AD391" s="57">
        <f t="shared" si="166"/>
        <v>0</v>
      </c>
      <c r="AF391" s="19">
        <v>15800000</v>
      </c>
      <c r="AG391" s="19">
        <v>15500000</v>
      </c>
      <c r="AH391" s="19">
        <v>15200000</v>
      </c>
      <c r="AI391" s="19">
        <v>14500000</v>
      </c>
      <c r="AJ391" s="19">
        <v>13800000</v>
      </c>
      <c r="AK391" s="19">
        <v>0</v>
      </c>
      <c r="AL391" s="19">
        <v>0</v>
      </c>
      <c r="AM391" s="19">
        <v>0</v>
      </c>
      <c r="AN391" s="19">
        <v>0</v>
      </c>
      <c r="AO391" s="19">
        <v>0</v>
      </c>
      <c r="AP391" s="19">
        <v>0</v>
      </c>
      <c r="AQ391" s="19">
        <v>0</v>
      </c>
      <c r="AS391" s="57">
        <f t="shared" si="141"/>
        <v>0</v>
      </c>
      <c r="AT391" s="57">
        <f t="shared" si="142"/>
        <v>0</v>
      </c>
      <c r="AU391" s="57">
        <f t="shared" si="143"/>
        <v>0</v>
      </c>
      <c r="AV391" s="57">
        <f t="shared" si="144"/>
        <v>0</v>
      </c>
      <c r="AW391" s="57">
        <f t="shared" si="145"/>
        <v>0</v>
      </c>
      <c r="AX391" s="57">
        <f t="shared" si="146"/>
        <v>0</v>
      </c>
      <c r="AY391" s="57">
        <f t="shared" si="147"/>
        <v>0</v>
      </c>
      <c r="AZ391" s="57">
        <f t="shared" si="148"/>
        <v>0</v>
      </c>
      <c r="BA391" s="57">
        <f t="shared" si="149"/>
        <v>0</v>
      </c>
      <c r="BB391" s="57">
        <f t="shared" si="150"/>
        <v>0</v>
      </c>
      <c r="BC391" s="57">
        <f t="shared" si="151"/>
        <v>0</v>
      </c>
      <c r="BD391" s="57">
        <f t="shared" si="152"/>
        <v>0</v>
      </c>
      <c r="BF391" s="94">
        <f t="shared" si="153"/>
        <v>300000</v>
      </c>
      <c r="BG391" s="94">
        <f t="shared" si="154"/>
        <v>300000</v>
      </c>
      <c r="BH391" s="94">
        <f t="shared" si="155"/>
        <v>700000</v>
      </c>
      <c r="BI391" s="94">
        <f t="shared" si="156"/>
        <v>700000</v>
      </c>
      <c r="BJ391" s="94">
        <f t="shared" si="157"/>
        <v>13800000</v>
      </c>
      <c r="BK391" s="94">
        <f t="shared" si="158"/>
        <v>0</v>
      </c>
      <c r="BL391" s="94">
        <f t="shared" si="159"/>
        <v>0</v>
      </c>
      <c r="BM391" s="94">
        <f t="shared" si="160"/>
        <v>0</v>
      </c>
      <c r="BN391" s="94">
        <f t="shared" si="161"/>
        <v>0</v>
      </c>
      <c r="BO391" s="94">
        <f t="shared" si="162"/>
        <v>0</v>
      </c>
      <c r="BP391" s="94">
        <f t="shared" si="163"/>
        <v>0</v>
      </c>
      <c r="BQ391" s="94">
        <f t="shared" si="164"/>
        <v>0</v>
      </c>
    </row>
    <row r="392" spans="1:69">
      <c r="A392" s="21" t="s">
        <v>649</v>
      </c>
      <c r="B392" s="21" t="s">
        <v>1007</v>
      </c>
      <c r="C392" s="22" t="s">
        <v>1008</v>
      </c>
      <c r="D392" s="57">
        <v>23920000</v>
      </c>
      <c r="E392" s="57">
        <f t="shared" si="165"/>
        <v>5920000</v>
      </c>
      <c r="F392" s="19">
        <v>17500000</v>
      </c>
      <c r="G392" s="19">
        <v>17200000</v>
      </c>
      <c r="H392" s="19">
        <v>16800000</v>
      </c>
      <c r="I392" s="19">
        <v>16000000</v>
      </c>
      <c r="J392" s="19">
        <v>15100000</v>
      </c>
      <c r="K392" s="19">
        <v>0</v>
      </c>
      <c r="L392" s="19">
        <v>0</v>
      </c>
      <c r="M392" s="19">
        <v>0</v>
      </c>
      <c r="N392" s="19">
        <v>0</v>
      </c>
      <c r="O392" s="19">
        <v>0</v>
      </c>
      <c r="P392" s="19">
        <v>0</v>
      </c>
      <c r="Q392" s="19">
        <v>0</v>
      </c>
      <c r="S392" s="73">
        <f>F392+Sheet3!C$49</f>
        <v>18000000</v>
      </c>
      <c r="T392" s="73">
        <f>G392+Sheet3!D$49</f>
        <v>17700000</v>
      </c>
      <c r="U392" s="73">
        <f>H392+Sheet3!E$49</f>
        <v>17300000</v>
      </c>
      <c r="V392" s="73">
        <f>I392+Sheet3!F$49</f>
        <v>16500000</v>
      </c>
      <c r="W392" s="73">
        <f>J392+Sheet3!G$49</f>
        <v>15600000</v>
      </c>
      <c r="X392" s="57">
        <f t="shared" si="167"/>
        <v>0</v>
      </c>
      <c r="Y392" s="57">
        <f t="shared" si="167"/>
        <v>0</v>
      </c>
      <c r="Z392" s="57">
        <f t="shared" si="167"/>
        <v>0</v>
      </c>
      <c r="AA392" s="57">
        <f t="shared" si="166"/>
        <v>0</v>
      </c>
      <c r="AB392" s="57">
        <f t="shared" si="166"/>
        <v>0</v>
      </c>
      <c r="AC392" s="57">
        <f t="shared" si="166"/>
        <v>0</v>
      </c>
      <c r="AD392" s="57">
        <f t="shared" si="166"/>
        <v>0</v>
      </c>
      <c r="AF392" s="19">
        <v>18000000</v>
      </c>
      <c r="AG392" s="19">
        <v>17700000</v>
      </c>
      <c r="AH392" s="19">
        <v>17300000</v>
      </c>
      <c r="AI392" s="19">
        <v>16500000</v>
      </c>
      <c r="AJ392" s="19">
        <v>15600000</v>
      </c>
      <c r="AK392" s="19">
        <v>0</v>
      </c>
      <c r="AL392" s="19">
        <v>0</v>
      </c>
      <c r="AM392" s="19">
        <v>0</v>
      </c>
      <c r="AN392" s="19">
        <v>0</v>
      </c>
      <c r="AO392" s="19">
        <v>0</v>
      </c>
      <c r="AP392" s="19">
        <v>0</v>
      </c>
      <c r="AQ392" s="19">
        <v>0</v>
      </c>
      <c r="AS392" s="57">
        <f t="shared" si="141"/>
        <v>0</v>
      </c>
      <c r="AT392" s="57">
        <f t="shared" si="142"/>
        <v>0</v>
      </c>
      <c r="AU392" s="57">
        <f t="shared" si="143"/>
        <v>0</v>
      </c>
      <c r="AV392" s="57">
        <f t="shared" si="144"/>
        <v>0</v>
      </c>
      <c r="AW392" s="57">
        <f t="shared" si="145"/>
        <v>0</v>
      </c>
      <c r="AX392" s="57">
        <f t="shared" si="146"/>
        <v>0</v>
      </c>
      <c r="AY392" s="57">
        <f t="shared" si="147"/>
        <v>0</v>
      </c>
      <c r="AZ392" s="57">
        <f t="shared" si="148"/>
        <v>0</v>
      </c>
      <c r="BA392" s="57">
        <f t="shared" si="149"/>
        <v>0</v>
      </c>
      <c r="BB392" s="57">
        <f t="shared" si="150"/>
        <v>0</v>
      </c>
      <c r="BC392" s="57">
        <f t="shared" si="151"/>
        <v>0</v>
      </c>
      <c r="BD392" s="57">
        <f t="shared" si="152"/>
        <v>0</v>
      </c>
      <c r="BF392" s="94">
        <f t="shared" si="153"/>
        <v>300000</v>
      </c>
      <c r="BG392" s="94">
        <f t="shared" si="154"/>
        <v>400000</v>
      </c>
      <c r="BH392" s="94">
        <f t="shared" si="155"/>
        <v>800000</v>
      </c>
      <c r="BI392" s="94">
        <f t="shared" si="156"/>
        <v>900000</v>
      </c>
      <c r="BJ392" s="94">
        <f t="shared" si="157"/>
        <v>15600000</v>
      </c>
      <c r="BK392" s="94">
        <f t="shared" si="158"/>
        <v>0</v>
      </c>
      <c r="BL392" s="94">
        <f t="shared" si="159"/>
        <v>0</v>
      </c>
      <c r="BM392" s="94">
        <f t="shared" si="160"/>
        <v>0</v>
      </c>
      <c r="BN392" s="94">
        <f t="shared" si="161"/>
        <v>0</v>
      </c>
      <c r="BO392" s="94">
        <f t="shared" si="162"/>
        <v>0</v>
      </c>
      <c r="BP392" s="94">
        <f t="shared" si="163"/>
        <v>0</v>
      </c>
      <c r="BQ392" s="94">
        <f t="shared" si="164"/>
        <v>0</v>
      </c>
    </row>
    <row r="393" spans="1:69">
      <c r="A393" s="30" t="s">
        <v>649</v>
      </c>
      <c r="B393" s="31" t="s">
        <v>1035</v>
      </c>
      <c r="C393" s="32" t="s">
        <v>1053</v>
      </c>
      <c r="D393" s="57">
        <v>17395000</v>
      </c>
      <c r="E393" s="57">
        <f t="shared" si="165"/>
        <v>2995000</v>
      </c>
      <c r="F393" s="19">
        <v>13900000</v>
      </c>
      <c r="G393" s="19">
        <v>13400000</v>
      </c>
      <c r="H393" s="19">
        <v>0</v>
      </c>
      <c r="I393" s="19">
        <v>0</v>
      </c>
      <c r="J393" s="19">
        <v>0</v>
      </c>
      <c r="K393" s="19">
        <v>0</v>
      </c>
      <c r="L393" s="19">
        <v>0</v>
      </c>
      <c r="M393" s="19">
        <v>0</v>
      </c>
      <c r="N393" s="19">
        <v>0</v>
      </c>
      <c r="O393" s="19">
        <v>0</v>
      </c>
      <c r="P393" s="19">
        <v>0</v>
      </c>
      <c r="Q393" s="19">
        <v>0</v>
      </c>
      <c r="S393" s="73">
        <f>F393+Sheet3!C$50</f>
        <v>14400000</v>
      </c>
      <c r="T393" s="73">
        <f>G393+Sheet3!D$50</f>
        <v>13900000</v>
      </c>
      <c r="U393" s="57">
        <f t="shared" si="167"/>
        <v>0</v>
      </c>
      <c r="V393" s="57">
        <f t="shared" si="167"/>
        <v>0</v>
      </c>
      <c r="W393" s="57">
        <f t="shared" si="167"/>
        <v>0</v>
      </c>
      <c r="X393" s="57">
        <f t="shared" si="167"/>
        <v>0</v>
      </c>
      <c r="Y393" s="57">
        <f t="shared" si="167"/>
        <v>0</v>
      </c>
      <c r="Z393" s="57">
        <f t="shared" si="167"/>
        <v>0</v>
      </c>
      <c r="AA393" s="57">
        <f t="shared" si="166"/>
        <v>0</v>
      </c>
      <c r="AB393" s="57">
        <f t="shared" si="166"/>
        <v>0</v>
      </c>
      <c r="AC393" s="57">
        <f t="shared" si="166"/>
        <v>0</v>
      </c>
      <c r="AD393" s="57">
        <f t="shared" si="166"/>
        <v>0</v>
      </c>
      <c r="AF393" s="19">
        <v>14400000</v>
      </c>
      <c r="AG393" s="19">
        <v>13900000</v>
      </c>
      <c r="AH393" s="19">
        <v>0</v>
      </c>
      <c r="AI393" s="19">
        <v>0</v>
      </c>
      <c r="AJ393" s="19">
        <v>0</v>
      </c>
      <c r="AK393" s="19">
        <v>0</v>
      </c>
      <c r="AL393" s="19">
        <v>0</v>
      </c>
      <c r="AM393" s="19">
        <v>0</v>
      </c>
      <c r="AN393" s="19">
        <v>0</v>
      </c>
      <c r="AO393" s="19">
        <v>0</v>
      </c>
      <c r="AP393" s="19">
        <v>0</v>
      </c>
      <c r="AQ393" s="19">
        <v>0</v>
      </c>
      <c r="AS393" s="57">
        <f t="shared" si="141"/>
        <v>0</v>
      </c>
      <c r="AT393" s="57">
        <f t="shared" si="142"/>
        <v>0</v>
      </c>
      <c r="AU393" s="57">
        <f t="shared" si="143"/>
        <v>0</v>
      </c>
      <c r="AV393" s="57">
        <f t="shared" si="144"/>
        <v>0</v>
      </c>
      <c r="AW393" s="57">
        <f t="shared" si="145"/>
        <v>0</v>
      </c>
      <c r="AX393" s="57">
        <f t="shared" si="146"/>
        <v>0</v>
      </c>
      <c r="AY393" s="57">
        <f t="shared" si="147"/>
        <v>0</v>
      </c>
      <c r="AZ393" s="57">
        <f t="shared" si="148"/>
        <v>0</v>
      </c>
      <c r="BA393" s="57">
        <f t="shared" si="149"/>
        <v>0</v>
      </c>
      <c r="BB393" s="57">
        <f t="shared" si="150"/>
        <v>0</v>
      </c>
      <c r="BC393" s="57">
        <f t="shared" si="151"/>
        <v>0</v>
      </c>
      <c r="BD393" s="57">
        <f t="shared" si="152"/>
        <v>0</v>
      </c>
      <c r="BF393" s="94">
        <f t="shared" si="153"/>
        <v>500000</v>
      </c>
      <c r="BG393" s="94">
        <f t="shared" si="154"/>
        <v>13900000</v>
      </c>
      <c r="BH393" s="94">
        <f t="shared" si="155"/>
        <v>0</v>
      </c>
      <c r="BI393" s="94">
        <f t="shared" si="156"/>
        <v>0</v>
      </c>
      <c r="BJ393" s="94">
        <f t="shared" si="157"/>
        <v>0</v>
      </c>
      <c r="BK393" s="94">
        <f t="shared" si="158"/>
        <v>0</v>
      </c>
      <c r="BL393" s="94">
        <f t="shared" si="159"/>
        <v>0</v>
      </c>
      <c r="BM393" s="94">
        <f t="shared" si="160"/>
        <v>0</v>
      </c>
      <c r="BN393" s="94">
        <f t="shared" si="161"/>
        <v>0</v>
      </c>
      <c r="BO393" s="94">
        <f t="shared" si="162"/>
        <v>0</v>
      </c>
      <c r="BP393" s="94">
        <f t="shared" si="163"/>
        <v>0</v>
      </c>
      <c r="BQ393" s="94">
        <f t="shared" si="164"/>
        <v>0</v>
      </c>
    </row>
    <row r="394" spans="1:69">
      <c r="A394" s="30" t="s">
        <v>649</v>
      </c>
      <c r="B394" s="31" t="s">
        <v>1036</v>
      </c>
      <c r="C394" s="32" t="s">
        <v>1054</v>
      </c>
      <c r="D394" s="57">
        <v>18150000</v>
      </c>
      <c r="E394" s="57">
        <f t="shared" si="165"/>
        <v>3150000</v>
      </c>
      <c r="F394" s="19">
        <v>14500000</v>
      </c>
      <c r="G394" s="19">
        <v>14000000</v>
      </c>
      <c r="H394" s="19">
        <v>0</v>
      </c>
      <c r="I394" s="19">
        <v>0</v>
      </c>
      <c r="J394" s="19">
        <v>0</v>
      </c>
      <c r="K394" s="19">
        <v>0</v>
      </c>
      <c r="L394" s="19">
        <v>0</v>
      </c>
      <c r="M394" s="19">
        <v>0</v>
      </c>
      <c r="N394" s="19">
        <v>0</v>
      </c>
      <c r="O394" s="19">
        <v>0</v>
      </c>
      <c r="P394" s="19">
        <v>0</v>
      </c>
      <c r="Q394" s="19">
        <v>0</v>
      </c>
      <c r="S394" s="73">
        <f>F394+Sheet3!C$50</f>
        <v>15000000</v>
      </c>
      <c r="T394" s="73">
        <f>G394+Sheet3!D$50</f>
        <v>14500000</v>
      </c>
      <c r="U394" s="57">
        <f t="shared" si="167"/>
        <v>0</v>
      </c>
      <c r="V394" s="57">
        <f t="shared" si="167"/>
        <v>0</v>
      </c>
      <c r="W394" s="57">
        <f t="shared" si="167"/>
        <v>0</v>
      </c>
      <c r="X394" s="57">
        <f t="shared" si="167"/>
        <v>0</v>
      </c>
      <c r="Y394" s="57">
        <f t="shared" si="167"/>
        <v>0</v>
      </c>
      <c r="Z394" s="57">
        <f t="shared" si="167"/>
        <v>0</v>
      </c>
      <c r="AA394" s="57">
        <f t="shared" si="166"/>
        <v>0</v>
      </c>
      <c r="AB394" s="57">
        <f t="shared" si="166"/>
        <v>0</v>
      </c>
      <c r="AC394" s="57">
        <f t="shared" si="166"/>
        <v>0</v>
      </c>
      <c r="AD394" s="57">
        <f t="shared" si="166"/>
        <v>0</v>
      </c>
      <c r="AF394" s="19">
        <v>15000000</v>
      </c>
      <c r="AG394" s="19">
        <v>14500000</v>
      </c>
      <c r="AH394" s="19">
        <v>0</v>
      </c>
      <c r="AI394" s="19">
        <v>0</v>
      </c>
      <c r="AJ394" s="19">
        <v>0</v>
      </c>
      <c r="AK394" s="19">
        <v>0</v>
      </c>
      <c r="AL394" s="19">
        <v>0</v>
      </c>
      <c r="AM394" s="19">
        <v>0</v>
      </c>
      <c r="AN394" s="19">
        <v>0</v>
      </c>
      <c r="AO394" s="19">
        <v>0</v>
      </c>
      <c r="AP394" s="19">
        <v>0</v>
      </c>
      <c r="AQ394" s="19">
        <v>0</v>
      </c>
      <c r="AS394" s="57">
        <f t="shared" si="141"/>
        <v>0</v>
      </c>
      <c r="AT394" s="57">
        <f t="shared" si="142"/>
        <v>0</v>
      </c>
      <c r="AU394" s="57">
        <f t="shared" si="143"/>
        <v>0</v>
      </c>
      <c r="AV394" s="57">
        <f t="shared" si="144"/>
        <v>0</v>
      </c>
      <c r="AW394" s="57">
        <f t="shared" si="145"/>
        <v>0</v>
      </c>
      <c r="AX394" s="57">
        <f t="shared" si="146"/>
        <v>0</v>
      </c>
      <c r="AY394" s="57">
        <f t="shared" si="147"/>
        <v>0</v>
      </c>
      <c r="AZ394" s="57">
        <f t="shared" si="148"/>
        <v>0</v>
      </c>
      <c r="BA394" s="57">
        <f t="shared" si="149"/>
        <v>0</v>
      </c>
      <c r="BB394" s="57">
        <f t="shared" si="150"/>
        <v>0</v>
      </c>
      <c r="BC394" s="57">
        <f t="shared" si="151"/>
        <v>0</v>
      </c>
      <c r="BD394" s="57">
        <f t="shared" si="152"/>
        <v>0</v>
      </c>
      <c r="BF394" s="94">
        <f t="shared" si="153"/>
        <v>500000</v>
      </c>
      <c r="BG394" s="94">
        <f t="shared" si="154"/>
        <v>14500000</v>
      </c>
      <c r="BH394" s="94">
        <f t="shared" si="155"/>
        <v>0</v>
      </c>
      <c r="BI394" s="94">
        <f t="shared" si="156"/>
        <v>0</v>
      </c>
      <c r="BJ394" s="94">
        <f t="shared" si="157"/>
        <v>0</v>
      </c>
      <c r="BK394" s="94">
        <f t="shared" si="158"/>
        <v>0</v>
      </c>
      <c r="BL394" s="94">
        <f t="shared" si="159"/>
        <v>0</v>
      </c>
      <c r="BM394" s="94">
        <f t="shared" si="160"/>
        <v>0</v>
      </c>
      <c r="BN394" s="94">
        <f t="shared" si="161"/>
        <v>0</v>
      </c>
      <c r="BO394" s="94">
        <f t="shared" si="162"/>
        <v>0</v>
      </c>
      <c r="BP394" s="94">
        <f t="shared" si="163"/>
        <v>0</v>
      </c>
      <c r="BQ394" s="94">
        <f t="shared" si="164"/>
        <v>0</v>
      </c>
    </row>
    <row r="395" spans="1:69">
      <c r="A395" s="21" t="s">
        <v>649</v>
      </c>
      <c r="B395" s="21" t="s">
        <v>691</v>
      </c>
      <c r="C395" s="22" t="s">
        <v>692</v>
      </c>
      <c r="D395" s="57">
        <v>0</v>
      </c>
      <c r="E395" s="57">
        <f t="shared" si="165"/>
        <v>0</v>
      </c>
      <c r="F395" s="19">
        <v>0</v>
      </c>
      <c r="G395" s="19">
        <v>0</v>
      </c>
      <c r="H395" s="19">
        <v>0</v>
      </c>
      <c r="I395" s="19">
        <v>0</v>
      </c>
      <c r="J395" s="19">
        <v>9300000</v>
      </c>
      <c r="K395" s="19">
        <v>8200000</v>
      </c>
      <c r="L395" s="19">
        <v>7500000</v>
      </c>
      <c r="M395" s="19">
        <v>6900000</v>
      </c>
      <c r="N395" s="19">
        <v>5900000</v>
      </c>
      <c r="O395" s="19">
        <v>5400000</v>
      </c>
      <c r="P395" s="19">
        <v>0</v>
      </c>
      <c r="Q395" s="19">
        <v>0</v>
      </c>
      <c r="S395" s="57">
        <f t="shared" si="167"/>
        <v>0</v>
      </c>
      <c r="T395" s="57">
        <f t="shared" si="167"/>
        <v>0</v>
      </c>
      <c r="U395" s="57">
        <f t="shared" si="167"/>
        <v>0</v>
      </c>
      <c r="V395" s="57">
        <f t="shared" si="167"/>
        <v>0</v>
      </c>
      <c r="W395" s="57">
        <f t="shared" si="167"/>
        <v>9300000</v>
      </c>
      <c r="X395" s="57">
        <f t="shared" si="167"/>
        <v>8200000</v>
      </c>
      <c r="Y395" s="57">
        <f t="shared" si="167"/>
        <v>7500000</v>
      </c>
      <c r="Z395" s="57">
        <f t="shared" si="167"/>
        <v>6900000</v>
      </c>
      <c r="AA395" s="57">
        <f t="shared" si="166"/>
        <v>5900000</v>
      </c>
      <c r="AB395" s="57">
        <f t="shared" si="166"/>
        <v>5400000</v>
      </c>
      <c r="AC395" s="57">
        <f t="shared" si="166"/>
        <v>0</v>
      </c>
      <c r="AD395" s="57">
        <f t="shared" si="166"/>
        <v>0</v>
      </c>
      <c r="AF395" s="19">
        <v>0</v>
      </c>
      <c r="AG395" s="19">
        <v>0</v>
      </c>
      <c r="AH395" s="19">
        <v>0</v>
      </c>
      <c r="AI395" s="19">
        <v>0</v>
      </c>
      <c r="AJ395" s="19">
        <v>9300000</v>
      </c>
      <c r="AK395" s="19">
        <v>8200000</v>
      </c>
      <c r="AL395" s="19">
        <v>7500000</v>
      </c>
      <c r="AM395" s="19">
        <v>6900000</v>
      </c>
      <c r="AN395" s="19">
        <v>5900000</v>
      </c>
      <c r="AO395" s="19">
        <v>5400000</v>
      </c>
      <c r="AP395" s="19">
        <v>0</v>
      </c>
      <c r="AQ395" s="19">
        <v>0</v>
      </c>
      <c r="AS395" s="57">
        <f t="shared" ref="AS395:AS458" si="168">AF395-S395</f>
        <v>0</v>
      </c>
      <c r="AT395" s="57">
        <f t="shared" ref="AT395:AT458" si="169">AG395-T395</f>
        <v>0</v>
      </c>
      <c r="AU395" s="57">
        <f t="shared" ref="AU395:AU458" si="170">AH395-U395</f>
        <v>0</v>
      </c>
      <c r="AV395" s="57">
        <f t="shared" ref="AV395:AV458" si="171">AI395-V395</f>
        <v>0</v>
      </c>
      <c r="AW395" s="57">
        <f t="shared" ref="AW395:AW458" si="172">AJ395-W395</f>
        <v>0</v>
      </c>
      <c r="AX395" s="57">
        <f t="shared" ref="AX395:AX458" si="173">AK395-X395</f>
        <v>0</v>
      </c>
      <c r="AY395" s="57">
        <f t="shared" ref="AY395:AY458" si="174">AL395-Y395</f>
        <v>0</v>
      </c>
      <c r="AZ395" s="57">
        <f t="shared" ref="AZ395:AZ458" si="175">AM395-Z395</f>
        <v>0</v>
      </c>
      <c r="BA395" s="57">
        <f t="shared" ref="BA395:BA458" si="176">AN395-AA395</f>
        <v>0</v>
      </c>
      <c r="BB395" s="57">
        <f t="shared" ref="BB395:BB458" si="177">AO395-AB395</f>
        <v>0</v>
      </c>
      <c r="BC395" s="57">
        <f t="shared" ref="BC395:BC458" si="178">AP395-AC395</f>
        <v>0</v>
      </c>
      <c r="BD395" s="57">
        <f t="shared" ref="BD395:BD458" si="179">AQ395-AD395</f>
        <v>0</v>
      </c>
      <c r="BF395" s="94">
        <f t="shared" ref="BF395:BF458" si="180">AF395-AG395</f>
        <v>0</v>
      </c>
      <c r="BG395" s="94">
        <f t="shared" ref="BG395:BG458" si="181">AG395-AH395</f>
        <v>0</v>
      </c>
      <c r="BH395" s="94">
        <f t="shared" ref="BH395:BH458" si="182">AH395-AI395</f>
        <v>0</v>
      </c>
      <c r="BI395" s="94">
        <f t="shared" ref="BI395:BI458" si="183">AI395-AJ395</f>
        <v>-9300000</v>
      </c>
      <c r="BJ395" s="94">
        <f t="shared" ref="BJ395:BJ458" si="184">AJ395-AK395</f>
        <v>1100000</v>
      </c>
      <c r="BK395" s="94">
        <f t="shared" ref="BK395:BK458" si="185">AK395-AL395</f>
        <v>700000</v>
      </c>
      <c r="BL395" s="94">
        <f t="shared" ref="BL395:BL458" si="186">AL395-AM395</f>
        <v>600000</v>
      </c>
      <c r="BM395" s="94">
        <f t="shared" ref="BM395:BM458" si="187">AM395-AN395</f>
        <v>1000000</v>
      </c>
      <c r="BN395" s="94">
        <f t="shared" ref="BN395:BN458" si="188">AN395-AO395</f>
        <v>500000</v>
      </c>
      <c r="BO395" s="94">
        <f t="shared" ref="BO395:BO458" si="189">AO395-AP395</f>
        <v>5400000</v>
      </c>
      <c r="BP395" s="94">
        <f t="shared" ref="BP395:BP458" si="190">AP395-AQ395</f>
        <v>0</v>
      </c>
      <c r="BQ395" s="94">
        <f t="shared" ref="BQ395:BQ458" si="191">AQ395-AR395</f>
        <v>0</v>
      </c>
    </row>
    <row r="396" spans="1:69">
      <c r="A396" s="21" t="s">
        <v>649</v>
      </c>
      <c r="B396" s="21" t="s">
        <v>693</v>
      </c>
      <c r="C396" s="22" t="s">
        <v>694</v>
      </c>
      <c r="D396" s="57">
        <v>0</v>
      </c>
      <c r="E396" s="57">
        <f t="shared" ref="E396:E459" si="192">D396-AF396</f>
        <v>0</v>
      </c>
      <c r="F396" s="19">
        <v>0</v>
      </c>
      <c r="G396" s="19">
        <v>0</v>
      </c>
      <c r="H396" s="19">
        <v>0</v>
      </c>
      <c r="I396" s="19">
        <v>0</v>
      </c>
      <c r="J396" s="19">
        <v>0</v>
      </c>
      <c r="K396" s="19">
        <v>0</v>
      </c>
      <c r="L396" s="19">
        <v>7500000</v>
      </c>
      <c r="M396" s="19">
        <v>6900000</v>
      </c>
      <c r="N396" s="19">
        <v>5900000</v>
      </c>
      <c r="O396" s="19">
        <v>0</v>
      </c>
      <c r="P396" s="19">
        <v>0</v>
      </c>
      <c r="Q396" s="19">
        <v>0</v>
      </c>
      <c r="S396" s="57">
        <f t="shared" si="167"/>
        <v>0</v>
      </c>
      <c r="T396" s="57">
        <f t="shared" si="167"/>
        <v>0</v>
      </c>
      <c r="U396" s="57">
        <f t="shared" si="167"/>
        <v>0</v>
      </c>
      <c r="V396" s="57">
        <f t="shared" si="167"/>
        <v>0</v>
      </c>
      <c r="W396" s="57">
        <f t="shared" si="167"/>
        <v>0</v>
      </c>
      <c r="X396" s="57">
        <f t="shared" si="167"/>
        <v>0</v>
      </c>
      <c r="Y396" s="57">
        <f t="shared" si="167"/>
        <v>7500000</v>
      </c>
      <c r="Z396" s="57">
        <f t="shared" si="167"/>
        <v>6900000</v>
      </c>
      <c r="AA396" s="57">
        <f t="shared" si="166"/>
        <v>5900000</v>
      </c>
      <c r="AB396" s="57">
        <f t="shared" si="166"/>
        <v>0</v>
      </c>
      <c r="AC396" s="57">
        <f t="shared" si="166"/>
        <v>0</v>
      </c>
      <c r="AD396" s="57">
        <f t="shared" si="166"/>
        <v>0</v>
      </c>
      <c r="AF396" s="19">
        <v>0</v>
      </c>
      <c r="AG396" s="19">
        <v>0</v>
      </c>
      <c r="AH396" s="19">
        <v>0</v>
      </c>
      <c r="AI396" s="19">
        <v>0</v>
      </c>
      <c r="AJ396" s="19">
        <v>0</v>
      </c>
      <c r="AK396" s="19">
        <v>0</v>
      </c>
      <c r="AL396" s="19">
        <v>7500000</v>
      </c>
      <c r="AM396" s="19">
        <v>6900000</v>
      </c>
      <c r="AN396" s="19">
        <v>5900000</v>
      </c>
      <c r="AO396" s="19">
        <v>0</v>
      </c>
      <c r="AP396" s="19">
        <v>0</v>
      </c>
      <c r="AQ396" s="19">
        <v>0</v>
      </c>
      <c r="AS396" s="57">
        <f t="shared" si="168"/>
        <v>0</v>
      </c>
      <c r="AT396" s="57">
        <f t="shared" si="169"/>
        <v>0</v>
      </c>
      <c r="AU396" s="57">
        <f t="shared" si="170"/>
        <v>0</v>
      </c>
      <c r="AV396" s="57">
        <f t="shared" si="171"/>
        <v>0</v>
      </c>
      <c r="AW396" s="57">
        <f t="shared" si="172"/>
        <v>0</v>
      </c>
      <c r="AX396" s="57">
        <f t="shared" si="173"/>
        <v>0</v>
      </c>
      <c r="AY396" s="57">
        <f t="shared" si="174"/>
        <v>0</v>
      </c>
      <c r="AZ396" s="57">
        <f t="shared" si="175"/>
        <v>0</v>
      </c>
      <c r="BA396" s="57">
        <f t="shared" si="176"/>
        <v>0</v>
      </c>
      <c r="BB396" s="57">
        <f t="shared" si="177"/>
        <v>0</v>
      </c>
      <c r="BC396" s="57">
        <f t="shared" si="178"/>
        <v>0</v>
      </c>
      <c r="BD396" s="57">
        <f t="shared" si="179"/>
        <v>0</v>
      </c>
      <c r="BF396" s="94">
        <f t="shared" si="180"/>
        <v>0</v>
      </c>
      <c r="BG396" s="94">
        <f t="shared" si="181"/>
        <v>0</v>
      </c>
      <c r="BH396" s="94">
        <f t="shared" si="182"/>
        <v>0</v>
      </c>
      <c r="BI396" s="94">
        <f t="shared" si="183"/>
        <v>0</v>
      </c>
      <c r="BJ396" s="94">
        <f t="shared" si="184"/>
        <v>0</v>
      </c>
      <c r="BK396" s="94">
        <f t="shared" si="185"/>
        <v>-7500000</v>
      </c>
      <c r="BL396" s="94">
        <f t="shared" si="186"/>
        <v>600000</v>
      </c>
      <c r="BM396" s="94">
        <f t="shared" si="187"/>
        <v>1000000</v>
      </c>
      <c r="BN396" s="94">
        <f t="shared" si="188"/>
        <v>5900000</v>
      </c>
      <c r="BO396" s="94">
        <f t="shared" si="189"/>
        <v>0</v>
      </c>
      <c r="BP396" s="94">
        <f t="shared" si="190"/>
        <v>0</v>
      </c>
      <c r="BQ396" s="94">
        <f t="shared" si="191"/>
        <v>0</v>
      </c>
    </row>
    <row r="397" spans="1:69">
      <c r="A397" s="21" t="s">
        <v>649</v>
      </c>
      <c r="B397" s="21" t="s">
        <v>695</v>
      </c>
      <c r="C397" s="22" t="s">
        <v>696</v>
      </c>
      <c r="D397" s="57">
        <v>0</v>
      </c>
      <c r="E397" s="57">
        <f t="shared" si="192"/>
        <v>0</v>
      </c>
      <c r="F397" s="19">
        <v>0</v>
      </c>
      <c r="G397" s="19">
        <v>0</v>
      </c>
      <c r="H397" s="19">
        <v>0</v>
      </c>
      <c r="I397" s="19">
        <v>0</v>
      </c>
      <c r="J397" s="19">
        <v>0</v>
      </c>
      <c r="K397" s="19">
        <v>0</v>
      </c>
      <c r="L397" s="19">
        <v>0</v>
      </c>
      <c r="M397" s="19">
        <v>0</v>
      </c>
      <c r="N397" s="19">
        <v>0</v>
      </c>
      <c r="O397" s="19">
        <v>0</v>
      </c>
      <c r="P397" s="19">
        <v>0</v>
      </c>
      <c r="Q397" s="19">
        <v>0</v>
      </c>
      <c r="S397" s="57">
        <f t="shared" si="167"/>
        <v>0</v>
      </c>
      <c r="T397" s="57">
        <f t="shared" si="167"/>
        <v>0</v>
      </c>
      <c r="U397" s="57">
        <f t="shared" si="167"/>
        <v>0</v>
      </c>
      <c r="V397" s="57">
        <f t="shared" si="167"/>
        <v>0</v>
      </c>
      <c r="W397" s="57">
        <f t="shared" si="167"/>
        <v>0</v>
      </c>
      <c r="X397" s="57">
        <f t="shared" si="167"/>
        <v>0</v>
      </c>
      <c r="Y397" s="57">
        <f t="shared" si="167"/>
        <v>0</v>
      </c>
      <c r="Z397" s="57">
        <f t="shared" si="167"/>
        <v>0</v>
      </c>
      <c r="AA397" s="57">
        <f t="shared" si="166"/>
        <v>0</v>
      </c>
      <c r="AB397" s="57">
        <f t="shared" si="166"/>
        <v>0</v>
      </c>
      <c r="AC397" s="57">
        <f t="shared" si="166"/>
        <v>0</v>
      </c>
      <c r="AD397" s="57">
        <f t="shared" si="166"/>
        <v>0</v>
      </c>
      <c r="AF397" s="19">
        <v>0</v>
      </c>
      <c r="AG397" s="19">
        <v>0</v>
      </c>
      <c r="AH397" s="19">
        <v>0</v>
      </c>
      <c r="AI397" s="19">
        <v>0</v>
      </c>
      <c r="AJ397" s="19">
        <v>0</v>
      </c>
      <c r="AK397" s="19">
        <v>0</v>
      </c>
      <c r="AL397" s="19">
        <v>0</v>
      </c>
      <c r="AM397" s="19">
        <v>0</v>
      </c>
      <c r="AN397" s="19">
        <v>0</v>
      </c>
      <c r="AO397" s="19">
        <v>0</v>
      </c>
      <c r="AP397" s="19">
        <v>0</v>
      </c>
      <c r="AQ397" s="19">
        <v>0</v>
      </c>
      <c r="AS397" s="57">
        <f t="shared" si="168"/>
        <v>0</v>
      </c>
      <c r="AT397" s="57">
        <f t="shared" si="169"/>
        <v>0</v>
      </c>
      <c r="AU397" s="57">
        <f t="shared" si="170"/>
        <v>0</v>
      </c>
      <c r="AV397" s="57">
        <f t="shared" si="171"/>
        <v>0</v>
      </c>
      <c r="AW397" s="57">
        <f t="shared" si="172"/>
        <v>0</v>
      </c>
      <c r="AX397" s="57">
        <f t="shared" si="173"/>
        <v>0</v>
      </c>
      <c r="AY397" s="57">
        <f t="shared" si="174"/>
        <v>0</v>
      </c>
      <c r="AZ397" s="57">
        <f t="shared" si="175"/>
        <v>0</v>
      </c>
      <c r="BA397" s="57">
        <f t="shared" si="176"/>
        <v>0</v>
      </c>
      <c r="BB397" s="57">
        <f t="shared" si="177"/>
        <v>0</v>
      </c>
      <c r="BC397" s="57">
        <f t="shared" si="178"/>
        <v>0</v>
      </c>
      <c r="BD397" s="57">
        <f t="shared" si="179"/>
        <v>0</v>
      </c>
      <c r="BF397" s="94">
        <f t="shared" si="180"/>
        <v>0</v>
      </c>
      <c r="BG397" s="94">
        <f t="shared" si="181"/>
        <v>0</v>
      </c>
      <c r="BH397" s="94">
        <f t="shared" si="182"/>
        <v>0</v>
      </c>
      <c r="BI397" s="94">
        <f t="shared" si="183"/>
        <v>0</v>
      </c>
      <c r="BJ397" s="94">
        <f t="shared" si="184"/>
        <v>0</v>
      </c>
      <c r="BK397" s="94">
        <f t="shared" si="185"/>
        <v>0</v>
      </c>
      <c r="BL397" s="94">
        <f t="shared" si="186"/>
        <v>0</v>
      </c>
      <c r="BM397" s="94">
        <f t="shared" si="187"/>
        <v>0</v>
      </c>
      <c r="BN397" s="94">
        <f t="shared" si="188"/>
        <v>0</v>
      </c>
      <c r="BO397" s="94">
        <f t="shared" si="189"/>
        <v>0</v>
      </c>
      <c r="BP397" s="94">
        <f t="shared" si="190"/>
        <v>0</v>
      </c>
      <c r="BQ397" s="94">
        <f t="shared" si="191"/>
        <v>0</v>
      </c>
    </row>
    <row r="398" spans="1:69">
      <c r="A398" s="21" t="s">
        <v>649</v>
      </c>
      <c r="B398" s="21" t="s">
        <v>697</v>
      </c>
      <c r="C398" s="22" t="s">
        <v>698</v>
      </c>
      <c r="D398" s="57">
        <v>0</v>
      </c>
      <c r="E398" s="57">
        <f t="shared" si="192"/>
        <v>0</v>
      </c>
      <c r="F398" s="19">
        <v>0</v>
      </c>
      <c r="G398" s="19">
        <v>0</v>
      </c>
      <c r="H398" s="19">
        <v>0</v>
      </c>
      <c r="I398" s="19">
        <v>0</v>
      </c>
      <c r="J398" s="19">
        <v>0</v>
      </c>
      <c r="K398" s="19">
        <v>0</v>
      </c>
      <c r="L398" s="19">
        <v>0</v>
      </c>
      <c r="M398" s="19">
        <v>0</v>
      </c>
      <c r="N398" s="19">
        <v>0</v>
      </c>
      <c r="O398" s="19">
        <v>0</v>
      </c>
      <c r="P398" s="19">
        <v>0</v>
      </c>
      <c r="Q398" s="19">
        <v>0</v>
      </c>
      <c r="S398" s="57">
        <f t="shared" si="167"/>
        <v>0</v>
      </c>
      <c r="T398" s="57">
        <f t="shared" si="167"/>
        <v>0</v>
      </c>
      <c r="U398" s="57">
        <f t="shared" si="167"/>
        <v>0</v>
      </c>
      <c r="V398" s="57">
        <f t="shared" si="167"/>
        <v>0</v>
      </c>
      <c r="W398" s="57">
        <f t="shared" si="167"/>
        <v>0</v>
      </c>
      <c r="X398" s="57">
        <f t="shared" si="167"/>
        <v>0</v>
      </c>
      <c r="Y398" s="57">
        <f t="shared" si="167"/>
        <v>0</v>
      </c>
      <c r="Z398" s="57">
        <f t="shared" si="167"/>
        <v>0</v>
      </c>
      <c r="AA398" s="57">
        <f t="shared" si="166"/>
        <v>0</v>
      </c>
      <c r="AB398" s="57">
        <f t="shared" si="166"/>
        <v>0</v>
      </c>
      <c r="AC398" s="57">
        <f t="shared" si="166"/>
        <v>0</v>
      </c>
      <c r="AD398" s="57">
        <f t="shared" si="166"/>
        <v>0</v>
      </c>
      <c r="AF398" s="19">
        <v>0</v>
      </c>
      <c r="AG398" s="19">
        <v>0</v>
      </c>
      <c r="AH398" s="19">
        <v>0</v>
      </c>
      <c r="AI398" s="19">
        <v>0</v>
      </c>
      <c r="AJ398" s="19">
        <v>0</v>
      </c>
      <c r="AK398" s="19">
        <v>0</v>
      </c>
      <c r="AL398" s="19">
        <v>0</v>
      </c>
      <c r="AM398" s="19">
        <v>0</v>
      </c>
      <c r="AN398" s="19">
        <v>0</v>
      </c>
      <c r="AO398" s="19">
        <v>0</v>
      </c>
      <c r="AP398" s="19">
        <v>0</v>
      </c>
      <c r="AQ398" s="19">
        <v>0</v>
      </c>
      <c r="AS398" s="57">
        <f t="shared" si="168"/>
        <v>0</v>
      </c>
      <c r="AT398" s="57">
        <f t="shared" si="169"/>
        <v>0</v>
      </c>
      <c r="AU398" s="57">
        <f t="shared" si="170"/>
        <v>0</v>
      </c>
      <c r="AV398" s="57">
        <f t="shared" si="171"/>
        <v>0</v>
      </c>
      <c r="AW398" s="57">
        <f t="shared" si="172"/>
        <v>0</v>
      </c>
      <c r="AX398" s="57">
        <f t="shared" si="173"/>
        <v>0</v>
      </c>
      <c r="AY398" s="57">
        <f t="shared" si="174"/>
        <v>0</v>
      </c>
      <c r="AZ398" s="57">
        <f t="shared" si="175"/>
        <v>0</v>
      </c>
      <c r="BA398" s="57">
        <f t="shared" si="176"/>
        <v>0</v>
      </c>
      <c r="BB398" s="57">
        <f t="shared" si="177"/>
        <v>0</v>
      </c>
      <c r="BC398" s="57">
        <f t="shared" si="178"/>
        <v>0</v>
      </c>
      <c r="BD398" s="57">
        <f t="shared" si="179"/>
        <v>0</v>
      </c>
      <c r="BF398" s="94">
        <f t="shared" si="180"/>
        <v>0</v>
      </c>
      <c r="BG398" s="94">
        <f t="shared" si="181"/>
        <v>0</v>
      </c>
      <c r="BH398" s="94">
        <f t="shared" si="182"/>
        <v>0</v>
      </c>
      <c r="BI398" s="94">
        <f t="shared" si="183"/>
        <v>0</v>
      </c>
      <c r="BJ398" s="94">
        <f t="shared" si="184"/>
        <v>0</v>
      </c>
      <c r="BK398" s="94">
        <f t="shared" si="185"/>
        <v>0</v>
      </c>
      <c r="BL398" s="94">
        <f t="shared" si="186"/>
        <v>0</v>
      </c>
      <c r="BM398" s="94">
        <f t="shared" si="187"/>
        <v>0</v>
      </c>
      <c r="BN398" s="94">
        <f t="shared" si="188"/>
        <v>0</v>
      </c>
      <c r="BO398" s="94">
        <f t="shared" si="189"/>
        <v>0</v>
      </c>
      <c r="BP398" s="94">
        <f t="shared" si="190"/>
        <v>0</v>
      </c>
      <c r="BQ398" s="94">
        <f t="shared" si="191"/>
        <v>0</v>
      </c>
    </row>
    <row r="399" spans="1:69">
      <c r="A399" s="21" t="s">
        <v>649</v>
      </c>
      <c r="B399" s="21" t="s">
        <v>699</v>
      </c>
      <c r="C399" s="22" t="s">
        <v>700</v>
      </c>
      <c r="D399" s="57">
        <v>0</v>
      </c>
      <c r="E399" s="57">
        <f t="shared" si="192"/>
        <v>0</v>
      </c>
      <c r="F399" s="19">
        <v>0</v>
      </c>
      <c r="G399" s="19">
        <v>0</v>
      </c>
      <c r="H399" s="19">
        <v>0</v>
      </c>
      <c r="I399" s="19">
        <v>0</v>
      </c>
      <c r="J399" s="19">
        <v>0</v>
      </c>
      <c r="K399" s="19">
        <v>0</v>
      </c>
      <c r="L399" s="19">
        <v>0</v>
      </c>
      <c r="M399" s="19">
        <v>0</v>
      </c>
      <c r="N399" s="19">
        <v>6600000</v>
      </c>
      <c r="O399" s="19">
        <v>6300000</v>
      </c>
      <c r="P399" s="19">
        <v>5400000</v>
      </c>
      <c r="Q399" s="19">
        <v>4800000</v>
      </c>
      <c r="S399" s="57">
        <f t="shared" si="167"/>
        <v>0</v>
      </c>
      <c r="T399" s="57">
        <f t="shared" si="167"/>
        <v>0</v>
      </c>
      <c r="U399" s="57">
        <f t="shared" si="167"/>
        <v>0</v>
      </c>
      <c r="V399" s="57">
        <f t="shared" si="167"/>
        <v>0</v>
      </c>
      <c r="W399" s="57">
        <f t="shared" si="167"/>
        <v>0</v>
      </c>
      <c r="X399" s="57">
        <f t="shared" si="167"/>
        <v>0</v>
      </c>
      <c r="Y399" s="57">
        <f t="shared" si="167"/>
        <v>0</v>
      </c>
      <c r="Z399" s="57">
        <f t="shared" si="167"/>
        <v>0</v>
      </c>
      <c r="AA399" s="73">
        <f>N399+Sheet3!K$52</f>
        <v>7600000</v>
      </c>
      <c r="AB399" s="73">
        <f>O399+Sheet3!L$52</f>
        <v>7300000</v>
      </c>
      <c r="AC399" s="73">
        <f>P399+Sheet3!M$52</f>
        <v>6400000</v>
      </c>
      <c r="AD399" s="73">
        <f>Q399+Sheet3!N$52</f>
        <v>5800000</v>
      </c>
      <c r="AF399" s="19">
        <v>0</v>
      </c>
      <c r="AG399" s="19">
        <v>0</v>
      </c>
      <c r="AH399" s="19">
        <v>0</v>
      </c>
      <c r="AI399" s="19">
        <v>0</v>
      </c>
      <c r="AJ399" s="19">
        <v>0</v>
      </c>
      <c r="AK399" s="19">
        <v>0</v>
      </c>
      <c r="AL399" s="19">
        <v>0</v>
      </c>
      <c r="AM399" s="19">
        <v>0</v>
      </c>
      <c r="AN399" s="19">
        <v>7600000</v>
      </c>
      <c r="AO399" s="19">
        <v>7300000</v>
      </c>
      <c r="AP399" s="19">
        <v>6400000</v>
      </c>
      <c r="AQ399" s="19">
        <v>5800000</v>
      </c>
      <c r="AS399" s="57">
        <f t="shared" si="168"/>
        <v>0</v>
      </c>
      <c r="AT399" s="57">
        <f t="shared" si="169"/>
        <v>0</v>
      </c>
      <c r="AU399" s="57">
        <f t="shared" si="170"/>
        <v>0</v>
      </c>
      <c r="AV399" s="57">
        <f t="shared" si="171"/>
        <v>0</v>
      </c>
      <c r="AW399" s="57">
        <f t="shared" si="172"/>
        <v>0</v>
      </c>
      <c r="AX399" s="57">
        <f t="shared" si="173"/>
        <v>0</v>
      </c>
      <c r="AY399" s="57">
        <f t="shared" si="174"/>
        <v>0</v>
      </c>
      <c r="AZ399" s="57">
        <f t="shared" si="175"/>
        <v>0</v>
      </c>
      <c r="BA399" s="57">
        <f t="shared" si="176"/>
        <v>0</v>
      </c>
      <c r="BB399" s="57">
        <f t="shared" si="177"/>
        <v>0</v>
      </c>
      <c r="BC399" s="57">
        <f t="shared" si="178"/>
        <v>0</v>
      </c>
      <c r="BD399" s="57">
        <f t="shared" si="179"/>
        <v>0</v>
      </c>
      <c r="BF399" s="94">
        <f t="shared" si="180"/>
        <v>0</v>
      </c>
      <c r="BG399" s="94">
        <f t="shared" si="181"/>
        <v>0</v>
      </c>
      <c r="BH399" s="94">
        <f t="shared" si="182"/>
        <v>0</v>
      </c>
      <c r="BI399" s="94">
        <f t="shared" si="183"/>
        <v>0</v>
      </c>
      <c r="BJ399" s="94">
        <f t="shared" si="184"/>
        <v>0</v>
      </c>
      <c r="BK399" s="94">
        <f t="shared" si="185"/>
        <v>0</v>
      </c>
      <c r="BL399" s="94">
        <f t="shared" si="186"/>
        <v>0</v>
      </c>
      <c r="BM399" s="94">
        <f t="shared" si="187"/>
        <v>-7600000</v>
      </c>
      <c r="BN399" s="94">
        <f t="shared" si="188"/>
        <v>300000</v>
      </c>
      <c r="BO399" s="94">
        <f t="shared" si="189"/>
        <v>900000</v>
      </c>
      <c r="BP399" s="94">
        <f t="shared" si="190"/>
        <v>600000</v>
      </c>
      <c r="BQ399" s="94">
        <f t="shared" si="191"/>
        <v>5800000</v>
      </c>
    </row>
    <row r="400" spans="1:69">
      <c r="A400" s="21" t="s">
        <v>649</v>
      </c>
      <c r="B400" s="21" t="s">
        <v>701</v>
      </c>
      <c r="C400" s="22" t="s">
        <v>702</v>
      </c>
      <c r="D400" s="57">
        <v>0</v>
      </c>
      <c r="E400" s="57">
        <f t="shared" si="192"/>
        <v>-15800000</v>
      </c>
      <c r="F400" s="19">
        <v>14800000</v>
      </c>
      <c r="G400" s="19">
        <v>14100000</v>
      </c>
      <c r="H400" s="19">
        <v>13800000</v>
      </c>
      <c r="I400" s="19">
        <v>13200000</v>
      </c>
      <c r="J400" s="19">
        <v>12500000</v>
      </c>
      <c r="K400" s="19">
        <v>11500000</v>
      </c>
      <c r="L400" s="19">
        <v>9900000</v>
      </c>
      <c r="M400" s="19">
        <v>8900000</v>
      </c>
      <c r="N400" s="19">
        <v>0</v>
      </c>
      <c r="O400" s="19">
        <v>0</v>
      </c>
      <c r="P400" s="19">
        <v>0</v>
      </c>
      <c r="Q400" s="19">
        <v>0</v>
      </c>
      <c r="S400" s="73">
        <f>F400+Sheet3!C$52</f>
        <v>15800000</v>
      </c>
      <c r="T400" s="73">
        <f>G400+Sheet3!D$52</f>
        <v>15100000</v>
      </c>
      <c r="U400" s="73">
        <f>H400+Sheet3!E$52</f>
        <v>14800000</v>
      </c>
      <c r="V400" s="73">
        <f>I400+Sheet3!F$52</f>
        <v>14200000</v>
      </c>
      <c r="W400" s="73">
        <f>J400+Sheet3!G$52</f>
        <v>13500000</v>
      </c>
      <c r="X400" s="73">
        <f>K400+Sheet3!H$52</f>
        <v>12500000</v>
      </c>
      <c r="Y400" s="73">
        <f>L400+Sheet3!I$52</f>
        <v>10900000</v>
      </c>
      <c r="Z400" s="73">
        <f>M400+Sheet3!J$52</f>
        <v>9900000</v>
      </c>
      <c r="AA400" s="57">
        <f t="shared" si="166"/>
        <v>0</v>
      </c>
      <c r="AB400" s="57">
        <f t="shared" si="166"/>
        <v>0</v>
      </c>
      <c r="AC400" s="57">
        <f t="shared" si="166"/>
        <v>0</v>
      </c>
      <c r="AD400" s="57">
        <f t="shared" si="166"/>
        <v>0</v>
      </c>
      <c r="AF400" s="19">
        <v>15800000</v>
      </c>
      <c r="AG400" s="19">
        <v>15100000</v>
      </c>
      <c r="AH400" s="19">
        <v>14800000</v>
      </c>
      <c r="AI400" s="19">
        <v>14200000</v>
      </c>
      <c r="AJ400" s="19">
        <v>13200000</v>
      </c>
      <c r="AK400" s="19">
        <v>12500000</v>
      </c>
      <c r="AL400" s="19">
        <v>10900000</v>
      </c>
      <c r="AM400" s="19">
        <v>9900000</v>
      </c>
      <c r="AN400" s="19">
        <v>0</v>
      </c>
      <c r="AO400" s="19">
        <v>0</v>
      </c>
      <c r="AP400" s="19">
        <v>0</v>
      </c>
      <c r="AQ400" s="19">
        <v>0</v>
      </c>
      <c r="AS400" s="57">
        <f t="shared" si="168"/>
        <v>0</v>
      </c>
      <c r="AT400" s="57">
        <f t="shared" si="169"/>
        <v>0</v>
      </c>
      <c r="AU400" s="57">
        <f t="shared" si="170"/>
        <v>0</v>
      </c>
      <c r="AV400" s="57">
        <f t="shared" si="171"/>
        <v>0</v>
      </c>
      <c r="AW400" s="57">
        <f t="shared" si="172"/>
        <v>-300000</v>
      </c>
      <c r="AX400" s="57">
        <f t="shared" si="173"/>
        <v>0</v>
      </c>
      <c r="AY400" s="57">
        <f t="shared" si="174"/>
        <v>0</v>
      </c>
      <c r="AZ400" s="57">
        <f t="shared" si="175"/>
        <v>0</v>
      </c>
      <c r="BA400" s="57">
        <f t="shared" si="176"/>
        <v>0</v>
      </c>
      <c r="BB400" s="57">
        <f t="shared" si="177"/>
        <v>0</v>
      </c>
      <c r="BC400" s="57">
        <f t="shared" si="178"/>
        <v>0</v>
      </c>
      <c r="BD400" s="57">
        <f t="shared" si="179"/>
        <v>0</v>
      </c>
      <c r="BF400" s="94">
        <f t="shared" si="180"/>
        <v>700000</v>
      </c>
      <c r="BG400" s="94">
        <f t="shared" si="181"/>
        <v>300000</v>
      </c>
      <c r="BH400" s="94">
        <f t="shared" si="182"/>
        <v>600000</v>
      </c>
      <c r="BI400" s="94">
        <f t="shared" si="183"/>
        <v>1000000</v>
      </c>
      <c r="BJ400" s="94">
        <f t="shared" si="184"/>
        <v>700000</v>
      </c>
      <c r="BK400" s="94">
        <f t="shared" si="185"/>
        <v>1600000</v>
      </c>
      <c r="BL400" s="94">
        <f t="shared" si="186"/>
        <v>1000000</v>
      </c>
      <c r="BM400" s="94">
        <f t="shared" si="187"/>
        <v>9900000</v>
      </c>
      <c r="BN400" s="94">
        <f t="shared" si="188"/>
        <v>0</v>
      </c>
      <c r="BO400" s="94">
        <f t="shared" si="189"/>
        <v>0</v>
      </c>
      <c r="BP400" s="94">
        <f t="shared" si="190"/>
        <v>0</v>
      </c>
      <c r="BQ400" s="94">
        <f t="shared" si="191"/>
        <v>0</v>
      </c>
    </row>
    <row r="401" spans="1:69">
      <c r="A401" s="21" t="s">
        <v>649</v>
      </c>
      <c r="B401" s="21" t="s">
        <v>703</v>
      </c>
      <c r="C401" s="22" t="s">
        <v>704</v>
      </c>
      <c r="D401" s="57">
        <v>0</v>
      </c>
      <c r="E401" s="57">
        <f t="shared" si="192"/>
        <v>0</v>
      </c>
      <c r="F401" s="19">
        <v>0</v>
      </c>
      <c r="G401" s="19">
        <v>0</v>
      </c>
      <c r="H401" s="19">
        <v>0</v>
      </c>
      <c r="I401" s="19">
        <v>0</v>
      </c>
      <c r="J401" s="19">
        <v>0</v>
      </c>
      <c r="K401" s="19">
        <v>0</v>
      </c>
      <c r="L401" s="19">
        <v>0</v>
      </c>
      <c r="M401" s="19">
        <v>0</v>
      </c>
      <c r="N401" s="19">
        <v>0</v>
      </c>
      <c r="O401" s="19">
        <v>0</v>
      </c>
      <c r="P401" s="19">
        <v>0</v>
      </c>
      <c r="Q401" s="19">
        <v>0</v>
      </c>
      <c r="S401" s="57">
        <f t="shared" si="167"/>
        <v>0</v>
      </c>
      <c r="T401" s="57">
        <f t="shared" si="167"/>
        <v>0</v>
      </c>
      <c r="U401" s="57">
        <f t="shared" si="167"/>
        <v>0</v>
      </c>
      <c r="V401" s="57">
        <f t="shared" si="167"/>
        <v>0</v>
      </c>
      <c r="W401" s="57">
        <f t="shared" si="167"/>
        <v>0</v>
      </c>
      <c r="X401" s="57">
        <f t="shared" si="167"/>
        <v>0</v>
      </c>
      <c r="Y401" s="57">
        <f t="shared" si="167"/>
        <v>0</v>
      </c>
      <c r="Z401" s="57">
        <f t="shared" si="167"/>
        <v>0</v>
      </c>
      <c r="AA401" s="57">
        <f t="shared" si="166"/>
        <v>0</v>
      </c>
      <c r="AB401" s="57">
        <f t="shared" si="166"/>
        <v>0</v>
      </c>
      <c r="AC401" s="57">
        <f t="shared" si="166"/>
        <v>0</v>
      </c>
      <c r="AD401" s="57">
        <f t="shared" si="166"/>
        <v>0</v>
      </c>
      <c r="AF401" s="19">
        <v>0</v>
      </c>
      <c r="AG401" s="19">
        <v>0</v>
      </c>
      <c r="AH401" s="19">
        <v>0</v>
      </c>
      <c r="AI401" s="19">
        <v>0</v>
      </c>
      <c r="AJ401" s="19">
        <v>0</v>
      </c>
      <c r="AK401" s="19">
        <v>0</v>
      </c>
      <c r="AL401" s="19">
        <v>0</v>
      </c>
      <c r="AM401" s="19">
        <v>0</v>
      </c>
      <c r="AN401" s="19">
        <v>0</v>
      </c>
      <c r="AO401" s="19">
        <v>0</v>
      </c>
      <c r="AP401" s="19">
        <v>0</v>
      </c>
      <c r="AQ401" s="19">
        <v>0</v>
      </c>
      <c r="AS401" s="57">
        <f t="shared" si="168"/>
        <v>0</v>
      </c>
      <c r="AT401" s="57">
        <f t="shared" si="169"/>
        <v>0</v>
      </c>
      <c r="AU401" s="57">
        <f t="shared" si="170"/>
        <v>0</v>
      </c>
      <c r="AV401" s="57">
        <f t="shared" si="171"/>
        <v>0</v>
      </c>
      <c r="AW401" s="57">
        <f t="shared" si="172"/>
        <v>0</v>
      </c>
      <c r="AX401" s="57">
        <f t="shared" si="173"/>
        <v>0</v>
      </c>
      <c r="AY401" s="57">
        <f t="shared" si="174"/>
        <v>0</v>
      </c>
      <c r="AZ401" s="57">
        <f t="shared" si="175"/>
        <v>0</v>
      </c>
      <c r="BA401" s="57">
        <f t="shared" si="176"/>
        <v>0</v>
      </c>
      <c r="BB401" s="57">
        <f t="shared" si="177"/>
        <v>0</v>
      </c>
      <c r="BC401" s="57">
        <f t="shared" si="178"/>
        <v>0</v>
      </c>
      <c r="BD401" s="57">
        <f t="shared" si="179"/>
        <v>0</v>
      </c>
      <c r="BF401" s="94">
        <f t="shared" si="180"/>
        <v>0</v>
      </c>
      <c r="BG401" s="94">
        <f t="shared" si="181"/>
        <v>0</v>
      </c>
      <c r="BH401" s="94">
        <f t="shared" si="182"/>
        <v>0</v>
      </c>
      <c r="BI401" s="94">
        <f t="shared" si="183"/>
        <v>0</v>
      </c>
      <c r="BJ401" s="94">
        <f t="shared" si="184"/>
        <v>0</v>
      </c>
      <c r="BK401" s="94">
        <f t="shared" si="185"/>
        <v>0</v>
      </c>
      <c r="BL401" s="94">
        <f t="shared" si="186"/>
        <v>0</v>
      </c>
      <c r="BM401" s="94">
        <f t="shared" si="187"/>
        <v>0</v>
      </c>
      <c r="BN401" s="94">
        <f t="shared" si="188"/>
        <v>0</v>
      </c>
      <c r="BO401" s="94">
        <f t="shared" si="189"/>
        <v>0</v>
      </c>
      <c r="BP401" s="94">
        <f t="shared" si="190"/>
        <v>0</v>
      </c>
      <c r="BQ401" s="94">
        <f t="shared" si="191"/>
        <v>0</v>
      </c>
    </row>
    <row r="402" spans="1:69">
      <c r="A402" s="21" t="s">
        <v>649</v>
      </c>
      <c r="B402" s="21" t="s">
        <v>705</v>
      </c>
      <c r="C402" s="22" t="s">
        <v>706</v>
      </c>
      <c r="D402" s="57">
        <v>0</v>
      </c>
      <c r="E402" s="57">
        <f t="shared" si="192"/>
        <v>0</v>
      </c>
      <c r="F402" s="19">
        <v>0</v>
      </c>
      <c r="G402" s="19">
        <v>0</v>
      </c>
      <c r="H402" s="19">
        <v>0</v>
      </c>
      <c r="I402" s="19">
        <v>0</v>
      </c>
      <c r="J402" s="19">
        <v>0</v>
      </c>
      <c r="K402" s="19">
        <v>0</v>
      </c>
      <c r="L402" s="19">
        <v>0</v>
      </c>
      <c r="M402" s="19">
        <v>7000000</v>
      </c>
      <c r="N402" s="19">
        <v>6600000</v>
      </c>
      <c r="O402" s="19">
        <v>6300000</v>
      </c>
      <c r="P402" s="19">
        <v>5400000</v>
      </c>
      <c r="Q402" s="19">
        <v>4800000</v>
      </c>
      <c r="S402" s="57">
        <f t="shared" si="167"/>
        <v>0</v>
      </c>
      <c r="T402" s="57">
        <f t="shared" si="167"/>
        <v>0</v>
      </c>
      <c r="U402" s="57">
        <f t="shared" si="167"/>
        <v>0</v>
      </c>
      <c r="V402" s="57">
        <f t="shared" si="167"/>
        <v>0</v>
      </c>
      <c r="W402" s="57">
        <f t="shared" si="167"/>
        <v>0</v>
      </c>
      <c r="X402" s="57">
        <f t="shared" si="167"/>
        <v>0</v>
      </c>
      <c r="Y402" s="57">
        <f t="shared" si="167"/>
        <v>0</v>
      </c>
      <c r="Z402" s="73">
        <f>M402+Sheet3!J$52</f>
        <v>8000000</v>
      </c>
      <c r="AA402" s="73">
        <f>N402+Sheet3!K$52</f>
        <v>7600000</v>
      </c>
      <c r="AB402" s="73">
        <f>O402+Sheet3!L$52</f>
        <v>7300000</v>
      </c>
      <c r="AC402" s="73">
        <f>P402+Sheet3!M$52</f>
        <v>6400000</v>
      </c>
      <c r="AD402" s="73">
        <f>Q402+Sheet3!N$52</f>
        <v>5800000</v>
      </c>
      <c r="AF402" s="19">
        <v>0</v>
      </c>
      <c r="AG402" s="19">
        <v>0</v>
      </c>
      <c r="AH402" s="19">
        <v>0</v>
      </c>
      <c r="AI402" s="19">
        <v>0</v>
      </c>
      <c r="AJ402" s="19">
        <v>0</v>
      </c>
      <c r="AK402" s="19">
        <v>0</v>
      </c>
      <c r="AL402" s="19">
        <v>0</v>
      </c>
      <c r="AM402" s="19">
        <v>8000000</v>
      </c>
      <c r="AN402" s="19">
        <v>7600000</v>
      </c>
      <c r="AO402" s="19">
        <v>7300000</v>
      </c>
      <c r="AP402" s="19">
        <v>6400000</v>
      </c>
      <c r="AQ402" s="19">
        <v>5800000</v>
      </c>
      <c r="AS402" s="57">
        <f t="shared" si="168"/>
        <v>0</v>
      </c>
      <c r="AT402" s="57">
        <f t="shared" si="169"/>
        <v>0</v>
      </c>
      <c r="AU402" s="57">
        <f t="shared" si="170"/>
        <v>0</v>
      </c>
      <c r="AV402" s="57">
        <f t="shared" si="171"/>
        <v>0</v>
      </c>
      <c r="AW402" s="57">
        <f t="shared" si="172"/>
        <v>0</v>
      </c>
      <c r="AX402" s="57">
        <f t="shared" si="173"/>
        <v>0</v>
      </c>
      <c r="AY402" s="57">
        <f t="shared" si="174"/>
        <v>0</v>
      </c>
      <c r="AZ402" s="57">
        <f t="shared" si="175"/>
        <v>0</v>
      </c>
      <c r="BA402" s="57">
        <f t="shared" si="176"/>
        <v>0</v>
      </c>
      <c r="BB402" s="57">
        <f t="shared" si="177"/>
        <v>0</v>
      </c>
      <c r="BC402" s="57">
        <f t="shared" si="178"/>
        <v>0</v>
      </c>
      <c r="BD402" s="57">
        <f t="shared" si="179"/>
        <v>0</v>
      </c>
      <c r="BF402" s="94">
        <f t="shared" si="180"/>
        <v>0</v>
      </c>
      <c r="BG402" s="94">
        <f t="shared" si="181"/>
        <v>0</v>
      </c>
      <c r="BH402" s="94">
        <f t="shared" si="182"/>
        <v>0</v>
      </c>
      <c r="BI402" s="94">
        <f t="shared" si="183"/>
        <v>0</v>
      </c>
      <c r="BJ402" s="94">
        <f t="shared" si="184"/>
        <v>0</v>
      </c>
      <c r="BK402" s="94">
        <f t="shared" si="185"/>
        <v>0</v>
      </c>
      <c r="BL402" s="94">
        <f t="shared" si="186"/>
        <v>-8000000</v>
      </c>
      <c r="BM402" s="94">
        <f t="shared" si="187"/>
        <v>400000</v>
      </c>
      <c r="BN402" s="94">
        <f t="shared" si="188"/>
        <v>300000</v>
      </c>
      <c r="BO402" s="94">
        <f t="shared" si="189"/>
        <v>900000</v>
      </c>
      <c r="BP402" s="94">
        <f t="shared" si="190"/>
        <v>600000</v>
      </c>
      <c r="BQ402" s="94">
        <f t="shared" si="191"/>
        <v>5800000</v>
      </c>
    </row>
    <row r="403" spans="1:69">
      <c r="A403" s="21" t="s">
        <v>649</v>
      </c>
      <c r="B403" s="21" t="s">
        <v>707</v>
      </c>
      <c r="C403" s="22" t="s">
        <v>708</v>
      </c>
      <c r="D403" s="57">
        <v>0</v>
      </c>
      <c r="E403" s="57">
        <f t="shared" si="192"/>
        <v>0</v>
      </c>
      <c r="F403" s="19">
        <v>0</v>
      </c>
      <c r="G403" s="19">
        <v>0</v>
      </c>
      <c r="H403" s="19">
        <v>0</v>
      </c>
      <c r="I403" s="19">
        <v>0</v>
      </c>
      <c r="J403" s="19">
        <v>0</v>
      </c>
      <c r="K403" s="19">
        <v>0</v>
      </c>
      <c r="L403" s="19">
        <v>0</v>
      </c>
      <c r="M403" s="19">
        <v>7000000</v>
      </c>
      <c r="N403" s="19">
        <v>6600000</v>
      </c>
      <c r="O403" s="19">
        <v>6300000</v>
      </c>
      <c r="P403" s="19">
        <v>5400000</v>
      </c>
      <c r="Q403" s="19">
        <v>4800000</v>
      </c>
      <c r="S403" s="57">
        <f t="shared" si="167"/>
        <v>0</v>
      </c>
      <c r="T403" s="57">
        <f t="shared" si="167"/>
        <v>0</v>
      </c>
      <c r="U403" s="57">
        <f t="shared" si="167"/>
        <v>0</v>
      </c>
      <c r="V403" s="57">
        <f t="shared" si="167"/>
        <v>0</v>
      </c>
      <c r="W403" s="57">
        <f t="shared" si="167"/>
        <v>0</v>
      </c>
      <c r="X403" s="57">
        <f t="shared" si="167"/>
        <v>0</v>
      </c>
      <c r="Y403" s="57">
        <f t="shared" si="167"/>
        <v>0</v>
      </c>
      <c r="Z403" s="73">
        <f>M403+Sheet3!J$52</f>
        <v>8000000</v>
      </c>
      <c r="AA403" s="73">
        <f>N403+Sheet3!K$52</f>
        <v>7600000</v>
      </c>
      <c r="AB403" s="73">
        <f>O403+Sheet3!L$52</f>
        <v>7300000</v>
      </c>
      <c r="AC403" s="73">
        <f>P403+Sheet3!M$52</f>
        <v>6400000</v>
      </c>
      <c r="AD403" s="73">
        <f>Q403+Sheet3!N$52</f>
        <v>5800000</v>
      </c>
      <c r="AF403" s="19">
        <v>0</v>
      </c>
      <c r="AG403" s="19">
        <v>0</v>
      </c>
      <c r="AH403" s="19">
        <v>0</v>
      </c>
      <c r="AI403" s="19">
        <v>0</v>
      </c>
      <c r="AJ403" s="19">
        <v>0</v>
      </c>
      <c r="AK403" s="19">
        <v>0</v>
      </c>
      <c r="AL403" s="19">
        <v>0</v>
      </c>
      <c r="AM403" s="19">
        <v>8000000</v>
      </c>
      <c r="AN403" s="19">
        <v>7600000</v>
      </c>
      <c r="AO403" s="19">
        <v>7300000</v>
      </c>
      <c r="AP403" s="19">
        <v>6400000</v>
      </c>
      <c r="AQ403" s="19">
        <v>5800000</v>
      </c>
      <c r="AS403" s="57">
        <f t="shared" si="168"/>
        <v>0</v>
      </c>
      <c r="AT403" s="57">
        <f t="shared" si="169"/>
        <v>0</v>
      </c>
      <c r="AU403" s="57">
        <f t="shared" si="170"/>
        <v>0</v>
      </c>
      <c r="AV403" s="57">
        <f t="shared" si="171"/>
        <v>0</v>
      </c>
      <c r="AW403" s="57">
        <f t="shared" si="172"/>
        <v>0</v>
      </c>
      <c r="AX403" s="57">
        <f t="shared" si="173"/>
        <v>0</v>
      </c>
      <c r="AY403" s="57">
        <f t="shared" si="174"/>
        <v>0</v>
      </c>
      <c r="AZ403" s="57">
        <f t="shared" si="175"/>
        <v>0</v>
      </c>
      <c r="BA403" s="57">
        <f t="shared" si="176"/>
        <v>0</v>
      </c>
      <c r="BB403" s="57">
        <f t="shared" si="177"/>
        <v>0</v>
      </c>
      <c r="BC403" s="57">
        <f t="shared" si="178"/>
        <v>0</v>
      </c>
      <c r="BD403" s="57">
        <f t="shared" si="179"/>
        <v>0</v>
      </c>
      <c r="BF403" s="94">
        <f t="shared" si="180"/>
        <v>0</v>
      </c>
      <c r="BG403" s="94">
        <f t="shared" si="181"/>
        <v>0</v>
      </c>
      <c r="BH403" s="94">
        <f t="shared" si="182"/>
        <v>0</v>
      </c>
      <c r="BI403" s="94">
        <f t="shared" si="183"/>
        <v>0</v>
      </c>
      <c r="BJ403" s="94">
        <f t="shared" si="184"/>
        <v>0</v>
      </c>
      <c r="BK403" s="94">
        <f t="shared" si="185"/>
        <v>0</v>
      </c>
      <c r="BL403" s="94">
        <f t="shared" si="186"/>
        <v>-8000000</v>
      </c>
      <c r="BM403" s="94">
        <f t="shared" si="187"/>
        <v>400000</v>
      </c>
      <c r="BN403" s="94">
        <f t="shared" si="188"/>
        <v>300000</v>
      </c>
      <c r="BO403" s="94">
        <f t="shared" si="189"/>
        <v>900000</v>
      </c>
      <c r="BP403" s="94">
        <f t="shared" si="190"/>
        <v>600000</v>
      </c>
      <c r="BQ403" s="94">
        <f t="shared" si="191"/>
        <v>5800000</v>
      </c>
    </row>
    <row r="404" spans="1:69">
      <c r="A404" s="21" t="s">
        <v>649</v>
      </c>
      <c r="B404" s="21" t="s">
        <v>709</v>
      </c>
      <c r="C404" s="22" t="s">
        <v>710</v>
      </c>
      <c r="D404" s="57">
        <v>0</v>
      </c>
      <c r="E404" s="57">
        <f t="shared" si="192"/>
        <v>0</v>
      </c>
      <c r="F404" s="19">
        <v>0</v>
      </c>
      <c r="G404" s="19">
        <v>0</v>
      </c>
      <c r="H404" s="19">
        <v>0</v>
      </c>
      <c r="I404" s="19">
        <v>0</v>
      </c>
      <c r="J404" s="19">
        <v>0</v>
      </c>
      <c r="K404" s="19">
        <v>0</v>
      </c>
      <c r="L404" s="19">
        <v>0</v>
      </c>
      <c r="M404" s="19">
        <v>0</v>
      </c>
      <c r="N404" s="19">
        <v>0</v>
      </c>
      <c r="O404" s="19">
        <v>0</v>
      </c>
      <c r="P404" s="19">
        <v>0</v>
      </c>
      <c r="Q404" s="19">
        <v>0</v>
      </c>
      <c r="S404" s="57">
        <f t="shared" si="167"/>
        <v>0</v>
      </c>
      <c r="T404" s="57">
        <f t="shared" si="167"/>
        <v>0</v>
      </c>
      <c r="U404" s="57">
        <f t="shared" si="167"/>
        <v>0</v>
      </c>
      <c r="V404" s="57">
        <f t="shared" si="167"/>
        <v>0</v>
      </c>
      <c r="W404" s="57">
        <f t="shared" si="167"/>
        <v>0</v>
      </c>
      <c r="X404" s="57">
        <f t="shared" si="167"/>
        <v>0</v>
      </c>
      <c r="Y404" s="57">
        <f t="shared" si="167"/>
        <v>0</v>
      </c>
      <c r="Z404" s="57">
        <f t="shared" si="167"/>
        <v>0</v>
      </c>
      <c r="AA404" s="57">
        <f t="shared" si="166"/>
        <v>0</v>
      </c>
      <c r="AB404" s="57">
        <f t="shared" si="166"/>
        <v>0</v>
      </c>
      <c r="AC404" s="57">
        <f t="shared" si="166"/>
        <v>0</v>
      </c>
      <c r="AD404" s="57">
        <f t="shared" si="166"/>
        <v>0</v>
      </c>
      <c r="AF404" s="19">
        <v>0</v>
      </c>
      <c r="AG404" s="19">
        <v>0</v>
      </c>
      <c r="AH404" s="19">
        <v>0</v>
      </c>
      <c r="AI404" s="19">
        <v>0</v>
      </c>
      <c r="AJ404" s="19">
        <v>0</v>
      </c>
      <c r="AK404" s="19">
        <v>0</v>
      </c>
      <c r="AL404" s="19">
        <v>0</v>
      </c>
      <c r="AM404" s="19">
        <v>0</v>
      </c>
      <c r="AN404" s="19">
        <v>0</v>
      </c>
      <c r="AO404" s="19">
        <v>0</v>
      </c>
      <c r="AP404" s="19">
        <v>0</v>
      </c>
      <c r="AQ404" s="19">
        <v>0</v>
      </c>
      <c r="AS404" s="57">
        <f t="shared" si="168"/>
        <v>0</v>
      </c>
      <c r="AT404" s="57">
        <f t="shared" si="169"/>
        <v>0</v>
      </c>
      <c r="AU404" s="57">
        <f t="shared" si="170"/>
        <v>0</v>
      </c>
      <c r="AV404" s="57">
        <f t="shared" si="171"/>
        <v>0</v>
      </c>
      <c r="AW404" s="57">
        <f t="shared" si="172"/>
        <v>0</v>
      </c>
      <c r="AX404" s="57">
        <f t="shared" si="173"/>
        <v>0</v>
      </c>
      <c r="AY404" s="57">
        <f t="shared" si="174"/>
        <v>0</v>
      </c>
      <c r="AZ404" s="57">
        <f t="shared" si="175"/>
        <v>0</v>
      </c>
      <c r="BA404" s="57">
        <f t="shared" si="176"/>
        <v>0</v>
      </c>
      <c r="BB404" s="57">
        <f t="shared" si="177"/>
        <v>0</v>
      </c>
      <c r="BC404" s="57">
        <f t="shared" si="178"/>
        <v>0</v>
      </c>
      <c r="BD404" s="57">
        <f t="shared" si="179"/>
        <v>0</v>
      </c>
      <c r="BF404" s="94">
        <f t="shared" si="180"/>
        <v>0</v>
      </c>
      <c r="BG404" s="94">
        <f t="shared" si="181"/>
        <v>0</v>
      </c>
      <c r="BH404" s="94">
        <f t="shared" si="182"/>
        <v>0</v>
      </c>
      <c r="BI404" s="94">
        <f t="shared" si="183"/>
        <v>0</v>
      </c>
      <c r="BJ404" s="94">
        <f t="shared" si="184"/>
        <v>0</v>
      </c>
      <c r="BK404" s="94">
        <f t="shared" si="185"/>
        <v>0</v>
      </c>
      <c r="BL404" s="94">
        <f t="shared" si="186"/>
        <v>0</v>
      </c>
      <c r="BM404" s="94">
        <f t="shared" si="187"/>
        <v>0</v>
      </c>
      <c r="BN404" s="94">
        <f t="shared" si="188"/>
        <v>0</v>
      </c>
      <c r="BO404" s="94">
        <f t="shared" si="189"/>
        <v>0</v>
      </c>
      <c r="BP404" s="94">
        <f t="shared" si="190"/>
        <v>0</v>
      </c>
      <c r="BQ404" s="94">
        <f t="shared" si="191"/>
        <v>0</v>
      </c>
    </row>
    <row r="405" spans="1:69">
      <c r="A405" s="21" t="s">
        <v>649</v>
      </c>
      <c r="B405" s="21" t="s">
        <v>711</v>
      </c>
      <c r="C405" s="22" t="s">
        <v>712</v>
      </c>
      <c r="D405" s="57">
        <v>0</v>
      </c>
      <c r="E405" s="57">
        <f t="shared" si="192"/>
        <v>0</v>
      </c>
      <c r="F405" s="19">
        <v>0</v>
      </c>
      <c r="G405" s="19">
        <v>0</v>
      </c>
      <c r="H405" s="19">
        <v>0</v>
      </c>
      <c r="I405" s="19">
        <v>0</v>
      </c>
      <c r="J405" s="19">
        <v>0</v>
      </c>
      <c r="K405" s="19">
        <v>0</v>
      </c>
      <c r="L405" s="19">
        <v>0</v>
      </c>
      <c r="M405" s="19">
        <v>0</v>
      </c>
      <c r="N405" s="19">
        <v>6600000</v>
      </c>
      <c r="O405" s="19">
        <v>6300000</v>
      </c>
      <c r="P405" s="19">
        <v>5400000</v>
      </c>
      <c r="Q405" s="19">
        <v>4800000</v>
      </c>
      <c r="S405" s="57">
        <f t="shared" si="167"/>
        <v>0</v>
      </c>
      <c r="T405" s="57">
        <f t="shared" si="167"/>
        <v>0</v>
      </c>
      <c r="U405" s="57">
        <f t="shared" si="167"/>
        <v>0</v>
      </c>
      <c r="V405" s="57">
        <f t="shared" si="167"/>
        <v>0</v>
      </c>
      <c r="W405" s="57">
        <f t="shared" si="167"/>
        <v>0</v>
      </c>
      <c r="X405" s="57">
        <f t="shared" si="167"/>
        <v>0</v>
      </c>
      <c r="Y405" s="57">
        <f t="shared" si="167"/>
        <v>0</v>
      </c>
      <c r="Z405" s="57">
        <f t="shared" si="167"/>
        <v>0</v>
      </c>
      <c r="AA405" s="73">
        <f>N405+Sheet3!K$52</f>
        <v>7600000</v>
      </c>
      <c r="AB405" s="73">
        <f>O405+Sheet3!L$52</f>
        <v>7300000</v>
      </c>
      <c r="AC405" s="73">
        <f>P405+Sheet3!M$52</f>
        <v>6400000</v>
      </c>
      <c r="AD405" s="73">
        <f>Q405+Sheet3!N$52</f>
        <v>5800000</v>
      </c>
      <c r="AF405" s="19">
        <v>0</v>
      </c>
      <c r="AG405" s="19">
        <v>0</v>
      </c>
      <c r="AH405" s="19">
        <v>0</v>
      </c>
      <c r="AI405" s="19">
        <v>0</v>
      </c>
      <c r="AJ405" s="19">
        <v>0</v>
      </c>
      <c r="AK405" s="19">
        <v>0</v>
      </c>
      <c r="AL405" s="19">
        <v>0</v>
      </c>
      <c r="AM405" s="19">
        <v>0</v>
      </c>
      <c r="AN405" s="19">
        <v>7600000</v>
      </c>
      <c r="AO405" s="19">
        <v>7300000</v>
      </c>
      <c r="AP405" s="19">
        <v>6400000</v>
      </c>
      <c r="AQ405" s="19">
        <v>5800000</v>
      </c>
      <c r="AS405" s="57">
        <f t="shared" si="168"/>
        <v>0</v>
      </c>
      <c r="AT405" s="57">
        <f t="shared" si="169"/>
        <v>0</v>
      </c>
      <c r="AU405" s="57">
        <f t="shared" si="170"/>
        <v>0</v>
      </c>
      <c r="AV405" s="57">
        <f t="shared" si="171"/>
        <v>0</v>
      </c>
      <c r="AW405" s="57">
        <f t="shared" si="172"/>
        <v>0</v>
      </c>
      <c r="AX405" s="57">
        <f t="shared" si="173"/>
        <v>0</v>
      </c>
      <c r="AY405" s="57">
        <f t="shared" si="174"/>
        <v>0</v>
      </c>
      <c r="AZ405" s="57">
        <f t="shared" si="175"/>
        <v>0</v>
      </c>
      <c r="BA405" s="57">
        <f t="shared" si="176"/>
        <v>0</v>
      </c>
      <c r="BB405" s="57">
        <f t="shared" si="177"/>
        <v>0</v>
      </c>
      <c r="BC405" s="57">
        <f t="shared" si="178"/>
        <v>0</v>
      </c>
      <c r="BD405" s="57">
        <f t="shared" si="179"/>
        <v>0</v>
      </c>
      <c r="BF405" s="94">
        <f t="shared" si="180"/>
        <v>0</v>
      </c>
      <c r="BG405" s="94">
        <f t="shared" si="181"/>
        <v>0</v>
      </c>
      <c r="BH405" s="94">
        <f t="shared" si="182"/>
        <v>0</v>
      </c>
      <c r="BI405" s="94">
        <f t="shared" si="183"/>
        <v>0</v>
      </c>
      <c r="BJ405" s="94">
        <f t="shared" si="184"/>
        <v>0</v>
      </c>
      <c r="BK405" s="94">
        <f t="shared" si="185"/>
        <v>0</v>
      </c>
      <c r="BL405" s="94">
        <f t="shared" si="186"/>
        <v>0</v>
      </c>
      <c r="BM405" s="94">
        <f t="shared" si="187"/>
        <v>-7600000</v>
      </c>
      <c r="BN405" s="94">
        <f t="shared" si="188"/>
        <v>300000</v>
      </c>
      <c r="BO405" s="94">
        <f t="shared" si="189"/>
        <v>900000</v>
      </c>
      <c r="BP405" s="94">
        <f t="shared" si="190"/>
        <v>600000</v>
      </c>
      <c r="BQ405" s="94">
        <f t="shared" si="191"/>
        <v>5800000</v>
      </c>
    </row>
    <row r="406" spans="1:69">
      <c r="A406" s="21" t="s">
        <v>649</v>
      </c>
      <c r="B406" s="21" t="s">
        <v>711</v>
      </c>
      <c r="C406" s="22" t="s">
        <v>713</v>
      </c>
      <c r="D406" s="57">
        <v>0</v>
      </c>
      <c r="E406" s="57">
        <f t="shared" si="192"/>
        <v>0</v>
      </c>
      <c r="F406" s="19">
        <v>0</v>
      </c>
      <c r="G406" s="19">
        <v>0</v>
      </c>
      <c r="H406" s="19">
        <v>0</v>
      </c>
      <c r="I406" s="19">
        <v>0</v>
      </c>
      <c r="J406" s="19">
        <v>0</v>
      </c>
      <c r="K406" s="19">
        <v>0</v>
      </c>
      <c r="L406" s="19">
        <v>0</v>
      </c>
      <c r="M406" s="19">
        <v>0</v>
      </c>
      <c r="N406" s="19">
        <v>6600000</v>
      </c>
      <c r="O406" s="19">
        <v>6300000</v>
      </c>
      <c r="P406" s="19">
        <v>5400000</v>
      </c>
      <c r="Q406" s="19">
        <v>4800000</v>
      </c>
      <c r="S406" s="57">
        <f t="shared" si="167"/>
        <v>0</v>
      </c>
      <c r="T406" s="57">
        <f t="shared" si="167"/>
        <v>0</v>
      </c>
      <c r="U406" s="57">
        <f t="shared" si="167"/>
        <v>0</v>
      </c>
      <c r="V406" s="57">
        <f t="shared" si="167"/>
        <v>0</v>
      </c>
      <c r="W406" s="57">
        <f t="shared" si="167"/>
        <v>0</v>
      </c>
      <c r="X406" s="57">
        <f t="shared" si="167"/>
        <v>0</v>
      </c>
      <c r="Y406" s="57">
        <f t="shared" si="167"/>
        <v>0</v>
      </c>
      <c r="Z406" s="57">
        <f t="shared" si="167"/>
        <v>0</v>
      </c>
      <c r="AA406" s="73">
        <f>N406+Sheet3!K$52</f>
        <v>7600000</v>
      </c>
      <c r="AB406" s="73">
        <f>O406+Sheet3!L$52</f>
        <v>7300000</v>
      </c>
      <c r="AC406" s="73">
        <f>P406+Sheet3!M$52</f>
        <v>6400000</v>
      </c>
      <c r="AD406" s="73">
        <f>Q406+Sheet3!N$52</f>
        <v>5800000</v>
      </c>
      <c r="AF406" s="19">
        <v>0</v>
      </c>
      <c r="AG406" s="19">
        <v>0</v>
      </c>
      <c r="AH406" s="19">
        <v>0</v>
      </c>
      <c r="AI406" s="19">
        <v>0</v>
      </c>
      <c r="AJ406" s="19">
        <v>0</v>
      </c>
      <c r="AK406" s="19">
        <v>0</v>
      </c>
      <c r="AL406" s="19">
        <v>0</v>
      </c>
      <c r="AM406" s="19">
        <v>0</v>
      </c>
      <c r="AN406" s="19">
        <v>7600000</v>
      </c>
      <c r="AO406" s="19">
        <v>7300000</v>
      </c>
      <c r="AP406" s="19">
        <v>6400000</v>
      </c>
      <c r="AQ406" s="19">
        <v>5800000</v>
      </c>
      <c r="AS406" s="57">
        <f t="shared" si="168"/>
        <v>0</v>
      </c>
      <c r="AT406" s="57">
        <f t="shared" si="169"/>
        <v>0</v>
      </c>
      <c r="AU406" s="57">
        <f t="shared" si="170"/>
        <v>0</v>
      </c>
      <c r="AV406" s="57">
        <f t="shared" si="171"/>
        <v>0</v>
      </c>
      <c r="AW406" s="57">
        <f t="shared" si="172"/>
        <v>0</v>
      </c>
      <c r="AX406" s="57">
        <f t="shared" si="173"/>
        <v>0</v>
      </c>
      <c r="AY406" s="57">
        <f t="shared" si="174"/>
        <v>0</v>
      </c>
      <c r="AZ406" s="57">
        <f t="shared" si="175"/>
        <v>0</v>
      </c>
      <c r="BA406" s="57">
        <f t="shared" si="176"/>
        <v>0</v>
      </c>
      <c r="BB406" s="57">
        <f t="shared" si="177"/>
        <v>0</v>
      </c>
      <c r="BC406" s="57">
        <f t="shared" si="178"/>
        <v>0</v>
      </c>
      <c r="BD406" s="57">
        <f t="shared" si="179"/>
        <v>0</v>
      </c>
      <c r="BF406" s="94">
        <f t="shared" si="180"/>
        <v>0</v>
      </c>
      <c r="BG406" s="94">
        <f t="shared" si="181"/>
        <v>0</v>
      </c>
      <c r="BH406" s="94">
        <f t="shared" si="182"/>
        <v>0</v>
      </c>
      <c r="BI406" s="94">
        <f t="shared" si="183"/>
        <v>0</v>
      </c>
      <c r="BJ406" s="94">
        <f t="shared" si="184"/>
        <v>0</v>
      </c>
      <c r="BK406" s="94">
        <f t="shared" si="185"/>
        <v>0</v>
      </c>
      <c r="BL406" s="94">
        <f t="shared" si="186"/>
        <v>0</v>
      </c>
      <c r="BM406" s="94">
        <f t="shared" si="187"/>
        <v>-7600000</v>
      </c>
      <c r="BN406" s="94">
        <f t="shared" si="188"/>
        <v>300000</v>
      </c>
      <c r="BO406" s="94">
        <f t="shared" si="189"/>
        <v>900000</v>
      </c>
      <c r="BP406" s="94">
        <f t="shared" si="190"/>
        <v>600000</v>
      </c>
      <c r="BQ406" s="94">
        <f t="shared" si="191"/>
        <v>5800000</v>
      </c>
    </row>
    <row r="407" spans="1:69">
      <c r="A407" s="21" t="s">
        <v>649</v>
      </c>
      <c r="B407" s="21" t="s">
        <v>714</v>
      </c>
      <c r="C407" s="22" t="s">
        <v>715</v>
      </c>
      <c r="D407" s="57">
        <v>25180000</v>
      </c>
      <c r="E407" s="57">
        <f t="shared" si="192"/>
        <v>8180000</v>
      </c>
      <c r="F407" s="19">
        <v>16000000</v>
      </c>
      <c r="G407" s="19">
        <v>15300000</v>
      </c>
      <c r="H407" s="19">
        <v>15000000</v>
      </c>
      <c r="I407" s="19">
        <v>14300000</v>
      </c>
      <c r="J407" s="19">
        <v>13600000</v>
      </c>
      <c r="K407" s="19">
        <v>12500000</v>
      </c>
      <c r="L407" s="19">
        <v>10800000</v>
      </c>
      <c r="M407" s="19">
        <v>9500000</v>
      </c>
      <c r="N407" s="19">
        <v>0</v>
      </c>
      <c r="O407" s="19">
        <v>0</v>
      </c>
      <c r="P407" s="19">
        <v>0</v>
      </c>
      <c r="Q407" s="19">
        <v>0</v>
      </c>
      <c r="S407" s="73">
        <f>F407+Sheet3!C$52</f>
        <v>17000000</v>
      </c>
      <c r="T407" s="73">
        <f>G407+Sheet3!D$52</f>
        <v>16300000</v>
      </c>
      <c r="U407" s="73">
        <f>H407+Sheet3!E$52</f>
        <v>16000000</v>
      </c>
      <c r="V407" s="73">
        <f>I407+Sheet3!F$52</f>
        <v>15300000</v>
      </c>
      <c r="W407" s="73">
        <f>J407+Sheet3!G$52</f>
        <v>14600000</v>
      </c>
      <c r="X407" s="73">
        <f>K407+Sheet3!H$52</f>
        <v>13500000</v>
      </c>
      <c r="Y407" s="73">
        <f>L407+Sheet3!I$52</f>
        <v>11800000</v>
      </c>
      <c r="Z407" s="73">
        <f>M407+Sheet3!J$52</f>
        <v>10500000</v>
      </c>
      <c r="AA407" s="57">
        <f t="shared" si="166"/>
        <v>0</v>
      </c>
      <c r="AB407" s="57">
        <f t="shared" si="166"/>
        <v>0</v>
      </c>
      <c r="AC407" s="57">
        <f t="shared" si="166"/>
        <v>0</v>
      </c>
      <c r="AD407" s="57">
        <f t="shared" si="166"/>
        <v>0</v>
      </c>
      <c r="AF407" s="19">
        <v>17000000</v>
      </c>
      <c r="AG407" s="19">
        <v>16300000</v>
      </c>
      <c r="AH407" s="19">
        <v>16000000</v>
      </c>
      <c r="AI407" s="19">
        <v>15300000</v>
      </c>
      <c r="AJ407" s="19">
        <v>14600000</v>
      </c>
      <c r="AK407" s="19">
        <v>13500000</v>
      </c>
      <c r="AL407" s="19">
        <v>11800000</v>
      </c>
      <c r="AM407" s="19">
        <v>10500000</v>
      </c>
      <c r="AN407" s="19">
        <v>0</v>
      </c>
      <c r="AO407" s="19">
        <v>0</v>
      </c>
      <c r="AP407" s="19">
        <v>0</v>
      </c>
      <c r="AQ407" s="19">
        <v>0</v>
      </c>
      <c r="AS407" s="57">
        <f t="shared" si="168"/>
        <v>0</v>
      </c>
      <c r="AT407" s="57">
        <f t="shared" si="169"/>
        <v>0</v>
      </c>
      <c r="AU407" s="57">
        <f t="shared" si="170"/>
        <v>0</v>
      </c>
      <c r="AV407" s="57">
        <f t="shared" si="171"/>
        <v>0</v>
      </c>
      <c r="AW407" s="57">
        <f t="shared" si="172"/>
        <v>0</v>
      </c>
      <c r="AX407" s="57">
        <f t="shared" si="173"/>
        <v>0</v>
      </c>
      <c r="AY407" s="57">
        <f t="shared" si="174"/>
        <v>0</v>
      </c>
      <c r="AZ407" s="57">
        <f t="shared" si="175"/>
        <v>0</v>
      </c>
      <c r="BA407" s="57">
        <f t="shared" si="176"/>
        <v>0</v>
      </c>
      <c r="BB407" s="57">
        <f t="shared" si="177"/>
        <v>0</v>
      </c>
      <c r="BC407" s="57">
        <f t="shared" si="178"/>
        <v>0</v>
      </c>
      <c r="BD407" s="57">
        <f t="shared" si="179"/>
        <v>0</v>
      </c>
      <c r="BF407" s="94">
        <f t="shared" si="180"/>
        <v>700000</v>
      </c>
      <c r="BG407" s="94">
        <f t="shared" si="181"/>
        <v>300000</v>
      </c>
      <c r="BH407" s="94">
        <f t="shared" si="182"/>
        <v>700000</v>
      </c>
      <c r="BI407" s="94">
        <f t="shared" si="183"/>
        <v>700000</v>
      </c>
      <c r="BJ407" s="94">
        <f t="shared" si="184"/>
        <v>1100000</v>
      </c>
      <c r="BK407" s="94">
        <f t="shared" si="185"/>
        <v>1700000</v>
      </c>
      <c r="BL407" s="94">
        <f t="shared" si="186"/>
        <v>1300000</v>
      </c>
      <c r="BM407" s="94">
        <f t="shared" si="187"/>
        <v>10500000</v>
      </c>
      <c r="BN407" s="94">
        <f t="shared" si="188"/>
        <v>0</v>
      </c>
      <c r="BO407" s="94">
        <f t="shared" si="189"/>
        <v>0</v>
      </c>
      <c r="BP407" s="94">
        <f t="shared" si="190"/>
        <v>0</v>
      </c>
      <c r="BQ407" s="94">
        <f t="shared" si="191"/>
        <v>0</v>
      </c>
    </row>
    <row r="408" spans="1:69">
      <c r="A408" s="21" t="s">
        <v>649</v>
      </c>
      <c r="B408" s="21" t="s">
        <v>716</v>
      </c>
      <c r="C408" s="22" t="s">
        <v>717</v>
      </c>
      <c r="D408" s="57">
        <v>0</v>
      </c>
      <c r="E408" s="57">
        <f t="shared" si="192"/>
        <v>0</v>
      </c>
      <c r="F408" s="19">
        <v>0</v>
      </c>
      <c r="G408" s="19">
        <v>0</v>
      </c>
      <c r="H408" s="19">
        <v>0</v>
      </c>
      <c r="I408" s="19">
        <v>0</v>
      </c>
      <c r="J408" s="19">
        <v>0</v>
      </c>
      <c r="K408" s="19">
        <v>0</v>
      </c>
      <c r="L408" s="19">
        <v>0</v>
      </c>
      <c r="M408" s="19">
        <v>0</v>
      </c>
      <c r="N408" s="19">
        <v>0</v>
      </c>
      <c r="O408" s="19">
        <v>0</v>
      </c>
      <c r="P408" s="19">
        <v>0</v>
      </c>
      <c r="Q408" s="19">
        <v>0</v>
      </c>
      <c r="S408" s="57">
        <f t="shared" si="167"/>
        <v>0</v>
      </c>
      <c r="T408" s="57">
        <f t="shared" si="167"/>
        <v>0</v>
      </c>
      <c r="U408" s="57">
        <f t="shared" si="167"/>
        <v>0</v>
      </c>
      <c r="V408" s="57">
        <f t="shared" si="167"/>
        <v>0</v>
      </c>
      <c r="W408" s="57">
        <f t="shared" si="167"/>
        <v>0</v>
      </c>
      <c r="X408" s="57">
        <f t="shared" si="167"/>
        <v>0</v>
      </c>
      <c r="Y408" s="57">
        <f t="shared" si="167"/>
        <v>0</v>
      </c>
      <c r="Z408" s="57">
        <f t="shared" si="167"/>
        <v>0</v>
      </c>
      <c r="AA408" s="57">
        <f t="shared" si="166"/>
        <v>0</v>
      </c>
      <c r="AB408" s="57">
        <f t="shared" si="166"/>
        <v>0</v>
      </c>
      <c r="AC408" s="57">
        <f t="shared" si="166"/>
        <v>0</v>
      </c>
      <c r="AD408" s="57">
        <f t="shared" si="166"/>
        <v>0</v>
      </c>
      <c r="AF408" s="19">
        <v>0</v>
      </c>
      <c r="AG408" s="19">
        <v>0</v>
      </c>
      <c r="AH408" s="19">
        <v>0</v>
      </c>
      <c r="AI408" s="19">
        <v>0</v>
      </c>
      <c r="AJ408" s="19">
        <v>0</v>
      </c>
      <c r="AK408" s="19">
        <v>0</v>
      </c>
      <c r="AL408" s="19">
        <v>0</v>
      </c>
      <c r="AM408" s="19">
        <v>0</v>
      </c>
      <c r="AN408" s="19">
        <v>0</v>
      </c>
      <c r="AO408" s="19">
        <v>0</v>
      </c>
      <c r="AP408" s="19">
        <v>0</v>
      </c>
      <c r="AQ408" s="19">
        <v>0</v>
      </c>
      <c r="AS408" s="57">
        <f t="shared" si="168"/>
        <v>0</v>
      </c>
      <c r="AT408" s="57">
        <f t="shared" si="169"/>
        <v>0</v>
      </c>
      <c r="AU408" s="57">
        <f t="shared" si="170"/>
        <v>0</v>
      </c>
      <c r="AV408" s="57">
        <f t="shared" si="171"/>
        <v>0</v>
      </c>
      <c r="AW408" s="57">
        <f t="shared" si="172"/>
        <v>0</v>
      </c>
      <c r="AX408" s="57">
        <f t="shared" si="173"/>
        <v>0</v>
      </c>
      <c r="AY408" s="57">
        <f t="shared" si="174"/>
        <v>0</v>
      </c>
      <c r="AZ408" s="57">
        <f t="shared" si="175"/>
        <v>0</v>
      </c>
      <c r="BA408" s="57">
        <f t="shared" si="176"/>
        <v>0</v>
      </c>
      <c r="BB408" s="57">
        <f t="shared" si="177"/>
        <v>0</v>
      </c>
      <c r="BC408" s="57">
        <f t="shared" si="178"/>
        <v>0</v>
      </c>
      <c r="BD408" s="57">
        <f t="shared" si="179"/>
        <v>0</v>
      </c>
      <c r="BF408" s="94">
        <f t="shared" si="180"/>
        <v>0</v>
      </c>
      <c r="BG408" s="94">
        <f t="shared" si="181"/>
        <v>0</v>
      </c>
      <c r="BH408" s="94">
        <f t="shared" si="182"/>
        <v>0</v>
      </c>
      <c r="BI408" s="94">
        <f t="shared" si="183"/>
        <v>0</v>
      </c>
      <c r="BJ408" s="94">
        <f t="shared" si="184"/>
        <v>0</v>
      </c>
      <c r="BK408" s="94">
        <f t="shared" si="185"/>
        <v>0</v>
      </c>
      <c r="BL408" s="94">
        <f t="shared" si="186"/>
        <v>0</v>
      </c>
      <c r="BM408" s="94">
        <f t="shared" si="187"/>
        <v>0</v>
      </c>
      <c r="BN408" s="94">
        <f t="shared" si="188"/>
        <v>0</v>
      </c>
      <c r="BO408" s="94">
        <f t="shared" si="189"/>
        <v>0</v>
      </c>
      <c r="BP408" s="94">
        <f t="shared" si="190"/>
        <v>0</v>
      </c>
      <c r="BQ408" s="94">
        <f t="shared" si="191"/>
        <v>0</v>
      </c>
    </row>
    <row r="409" spans="1:69">
      <c r="A409" s="21" t="s">
        <v>649</v>
      </c>
      <c r="B409" s="21" t="s">
        <v>718</v>
      </c>
      <c r="C409" s="22" t="s">
        <v>719</v>
      </c>
      <c r="D409" s="57">
        <v>0</v>
      </c>
      <c r="E409" s="57">
        <f t="shared" si="192"/>
        <v>0</v>
      </c>
      <c r="F409" s="19">
        <v>0</v>
      </c>
      <c r="G409" s="19">
        <v>0</v>
      </c>
      <c r="H409" s="19">
        <v>0</v>
      </c>
      <c r="I409" s="19">
        <v>0</v>
      </c>
      <c r="J409" s="19">
        <v>0</v>
      </c>
      <c r="K409" s="19">
        <v>0</v>
      </c>
      <c r="L409" s="19">
        <v>0</v>
      </c>
      <c r="M409" s="19">
        <v>0</v>
      </c>
      <c r="N409" s="19">
        <v>0</v>
      </c>
      <c r="O409" s="19">
        <v>0</v>
      </c>
      <c r="P409" s="19">
        <v>0</v>
      </c>
      <c r="Q409" s="19">
        <v>0</v>
      </c>
      <c r="S409" s="57">
        <f t="shared" si="167"/>
        <v>0</v>
      </c>
      <c r="T409" s="57">
        <f t="shared" si="167"/>
        <v>0</v>
      </c>
      <c r="U409" s="57">
        <f t="shared" si="167"/>
        <v>0</v>
      </c>
      <c r="V409" s="57">
        <f t="shared" si="167"/>
        <v>0</v>
      </c>
      <c r="W409" s="57">
        <f t="shared" si="167"/>
        <v>0</v>
      </c>
      <c r="X409" s="57">
        <f t="shared" si="167"/>
        <v>0</v>
      </c>
      <c r="Y409" s="57">
        <f t="shared" si="167"/>
        <v>0</v>
      </c>
      <c r="Z409" s="57">
        <f t="shared" si="167"/>
        <v>0</v>
      </c>
      <c r="AA409" s="57">
        <f t="shared" si="166"/>
        <v>0</v>
      </c>
      <c r="AB409" s="57">
        <f t="shared" si="166"/>
        <v>0</v>
      </c>
      <c r="AC409" s="57">
        <f t="shared" si="166"/>
        <v>0</v>
      </c>
      <c r="AD409" s="57">
        <f t="shared" si="166"/>
        <v>0</v>
      </c>
      <c r="AF409" s="19">
        <v>0</v>
      </c>
      <c r="AG409" s="19">
        <v>0</v>
      </c>
      <c r="AH409" s="19">
        <v>0</v>
      </c>
      <c r="AI409" s="19">
        <v>0</v>
      </c>
      <c r="AJ409" s="19">
        <v>0</v>
      </c>
      <c r="AK409" s="19">
        <v>0</v>
      </c>
      <c r="AL409" s="19">
        <v>0</v>
      </c>
      <c r="AM409" s="19">
        <v>0</v>
      </c>
      <c r="AN409" s="19">
        <v>0</v>
      </c>
      <c r="AO409" s="19">
        <v>0</v>
      </c>
      <c r="AP409" s="19">
        <v>0</v>
      </c>
      <c r="AQ409" s="19">
        <v>0</v>
      </c>
      <c r="AS409" s="57">
        <f t="shared" si="168"/>
        <v>0</v>
      </c>
      <c r="AT409" s="57">
        <f t="shared" si="169"/>
        <v>0</v>
      </c>
      <c r="AU409" s="57">
        <f t="shared" si="170"/>
        <v>0</v>
      </c>
      <c r="AV409" s="57">
        <f t="shared" si="171"/>
        <v>0</v>
      </c>
      <c r="AW409" s="57">
        <f t="shared" si="172"/>
        <v>0</v>
      </c>
      <c r="AX409" s="57">
        <f t="shared" si="173"/>
        <v>0</v>
      </c>
      <c r="AY409" s="57">
        <f t="shared" si="174"/>
        <v>0</v>
      </c>
      <c r="AZ409" s="57">
        <f t="shared" si="175"/>
        <v>0</v>
      </c>
      <c r="BA409" s="57">
        <f t="shared" si="176"/>
        <v>0</v>
      </c>
      <c r="BB409" s="57">
        <f t="shared" si="177"/>
        <v>0</v>
      </c>
      <c r="BC409" s="57">
        <f t="shared" si="178"/>
        <v>0</v>
      </c>
      <c r="BD409" s="57">
        <f t="shared" si="179"/>
        <v>0</v>
      </c>
      <c r="BF409" s="94">
        <f t="shared" si="180"/>
        <v>0</v>
      </c>
      <c r="BG409" s="94">
        <f t="shared" si="181"/>
        <v>0</v>
      </c>
      <c r="BH409" s="94">
        <f t="shared" si="182"/>
        <v>0</v>
      </c>
      <c r="BI409" s="94">
        <f t="shared" si="183"/>
        <v>0</v>
      </c>
      <c r="BJ409" s="94">
        <f t="shared" si="184"/>
        <v>0</v>
      </c>
      <c r="BK409" s="94">
        <f t="shared" si="185"/>
        <v>0</v>
      </c>
      <c r="BL409" s="94">
        <f t="shared" si="186"/>
        <v>0</v>
      </c>
      <c r="BM409" s="94">
        <f t="shared" si="187"/>
        <v>0</v>
      </c>
      <c r="BN409" s="94">
        <f t="shared" si="188"/>
        <v>0</v>
      </c>
      <c r="BO409" s="94">
        <f t="shared" si="189"/>
        <v>0</v>
      </c>
      <c r="BP409" s="94">
        <f t="shared" si="190"/>
        <v>0</v>
      </c>
      <c r="BQ409" s="94">
        <f t="shared" si="191"/>
        <v>0</v>
      </c>
    </row>
    <row r="410" spans="1:69">
      <c r="A410" s="21" t="s">
        <v>649</v>
      </c>
      <c r="B410" s="21" t="s">
        <v>720</v>
      </c>
      <c r="C410" s="22" t="s">
        <v>721</v>
      </c>
      <c r="D410" s="57">
        <v>0</v>
      </c>
      <c r="E410" s="57">
        <f t="shared" si="192"/>
        <v>0</v>
      </c>
      <c r="F410" s="19">
        <v>0</v>
      </c>
      <c r="G410" s="19">
        <v>0</v>
      </c>
      <c r="H410" s="19">
        <v>0</v>
      </c>
      <c r="I410" s="19">
        <v>0</v>
      </c>
      <c r="J410" s="19">
        <v>0</v>
      </c>
      <c r="K410" s="19">
        <v>0</v>
      </c>
      <c r="L410" s="19">
        <v>0</v>
      </c>
      <c r="M410" s="19">
        <v>0</v>
      </c>
      <c r="N410" s="19">
        <v>0</v>
      </c>
      <c r="O410" s="19">
        <v>0</v>
      </c>
      <c r="P410" s="19">
        <v>0</v>
      </c>
      <c r="Q410" s="19">
        <v>0</v>
      </c>
      <c r="S410" s="57">
        <f t="shared" si="167"/>
        <v>0</v>
      </c>
      <c r="T410" s="57">
        <f t="shared" si="167"/>
        <v>0</v>
      </c>
      <c r="U410" s="57">
        <f t="shared" si="167"/>
        <v>0</v>
      </c>
      <c r="V410" s="57">
        <f t="shared" si="167"/>
        <v>0</v>
      </c>
      <c r="W410" s="57">
        <f t="shared" si="167"/>
        <v>0</v>
      </c>
      <c r="X410" s="57">
        <f t="shared" si="167"/>
        <v>0</v>
      </c>
      <c r="Y410" s="57">
        <f t="shared" si="167"/>
        <v>0</v>
      </c>
      <c r="Z410" s="57">
        <f t="shared" si="167"/>
        <v>0</v>
      </c>
      <c r="AA410" s="57">
        <f t="shared" si="166"/>
        <v>0</v>
      </c>
      <c r="AB410" s="57">
        <f t="shared" si="166"/>
        <v>0</v>
      </c>
      <c r="AC410" s="57">
        <f t="shared" si="166"/>
        <v>0</v>
      </c>
      <c r="AD410" s="57">
        <f t="shared" si="166"/>
        <v>0</v>
      </c>
      <c r="AF410" s="19">
        <v>0</v>
      </c>
      <c r="AG410" s="19">
        <v>0</v>
      </c>
      <c r="AH410" s="19">
        <v>0</v>
      </c>
      <c r="AI410" s="19">
        <v>0</v>
      </c>
      <c r="AJ410" s="19">
        <v>0</v>
      </c>
      <c r="AK410" s="19">
        <v>0</v>
      </c>
      <c r="AL410" s="19">
        <v>0</v>
      </c>
      <c r="AM410" s="19">
        <v>0</v>
      </c>
      <c r="AN410" s="19">
        <v>0</v>
      </c>
      <c r="AO410" s="19">
        <v>0</v>
      </c>
      <c r="AP410" s="19">
        <v>0</v>
      </c>
      <c r="AQ410" s="19">
        <v>0</v>
      </c>
      <c r="AS410" s="57">
        <f t="shared" si="168"/>
        <v>0</v>
      </c>
      <c r="AT410" s="57">
        <f t="shared" si="169"/>
        <v>0</v>
      </c>
      <c r="AU410" s="57">
        <f t="shared" si="170"/>
        <v>0</v>
      </c>
      <c r="AV410" s="57">
        <f t="shared" si="171"/>
        <v>0</v>
      </c>
      <c r="AW410" s="57">
        <f t="shared" si="172"/>
        <v>0</v>
      </c>
      <c r="AX410" s="57">
        <f t="shared" si="173"/>
        <v>0</v>
      </c>
      <c r="AY410" s="57">
        <f t="shared" si="174"/>
        <v>0</v>
      </c>
      <c r="AZ410" s="57">
        <f t="shared" si="175"/>
        <v>0</v>
      </c>
      <c r="BA410" s="57">
        <f t="shared" si="176"/>
        <v>0</v>
      </c>
      <c r="BB410" s="57">
        <f t="shared" si="177"/>
        <v>0</v>
      </c>
      <c r="BC410" s="57">
        <f t="shared" si="178"/>
        <v>0</v>
      </c>
      <c r="BD410" s="57">
        <f t="shared" si="179"/>
        <v>0</v>
      </c>
      <c r="BF410" s="94">
        <f t="shared" si="180"/>
        <v>0</v>
      </c>
      <c r="BG410" s="94">
        <f t="shared" si="181"/>
        <v>0</v>
      </c>
      <c r="BH410" s="94">
        <f t="shared" si="182"/>
        <v>0</v>
      </c>
      <c r="BI410" s="94">
        <f t="shared" si="183"/>
        <v>0</v>
      </c>
      <c r="BJ410" s="94">
        <f t="shared" si="184"/>
        <v>0</v>
      </c>
      <c r="BK410" s="94">
        <f t="shared" si="185"/>
        <v>0</v>
      </c>
      <c r="BL410" s="94">
        <f t="shared" si="186"/>
        <v>0</v>
      </c>
      <c r="BM410" s="94">
        <f t="shared" si="187"/>
        <v>0</v>
      </c>
      <c r="BN410" s="94">
        <f t="shared" si="188"/>
        <v>0</v>
      </c>
      <c r="BO410" s="94">
        <f t="shared" si="189"/>
        <v>0</v>
      </c>
      <c r="BP410" s="94">
        <f t="shared" si="190"/>
        <v>0</v>
      </c>
      <c r="BQ410" s="94">
        <f t="shared" si="191"/>
        <v>0</v>
      </c>
    </row>
    <row r="411" spans="1:69">
      <c r="A411" s="21" t="s">
        <v>649</v>
      </c>
      <c r="B411" s="21" t="s">
        <v>722</v>
      </c>
      <c r="C411" s="22" t="s">
        <v>723</v>
      </c>
      <c r="D411" s="57">
        <v>0</v>
      </c>
      <c r="E411" s="57">
        <f t="shared" si="192"/>
        <v>0</v>
      </c>
      <c r="F411" s="19">
        <v>0</v>
      </c>
      <c r="G411" s="19">
        <v>0</v>
      </c>
      <c r="H411" s="19">
        <v>0</v>
      </c>
      <c r="I411" s="19">
        <v>0</v>
      </c>
      <c r="J411" s="19">
        <v>0</v>
      </c>
      <c r="K411" s="19">
        <v>0</v>
      </c>
      <c r="L411" s="19">
        <v>0</v>
      </c>
      <c r="M411" s="19">
        <v>0</v>
      </c>
      <c r="N411" s="19">
        <v>5400000</v>
      </c>
      <c r="O411" s="19">
        <v>4800000</v>
      </c>
      <c r="P411" s="19">
        <v>4200000</v>
      </c>
      <c r="Q411" s="19">
        <v>3500000</v>
      </c>
      <c r="S411" s="57">
        <f t="shared" si="167"/>
        <v>0</v>
      </c>
      <c r="T411" s="57">
        <f t="shared" si="167"/>
        <v>0</v>
      </c>
      <c r="U411" s="57">
        <f t="shared" si="167"/>
        <v>0</v>
      </c>
      <c r="V411" s="57">
        <f t="shared" si="167"/>
        <v>0</v>
      </c>
      <c r="W411" s="57">
        <f t="shared" si="167"/>
        <v>0</v>
      </c>
      <c r="X411" s="57">
        <f t="shared" si="167"/>
        <v>0</v>
      </c>
      <c r="Y411" s="57">
        <f t="shared" si="167"/>
        <v>0</v>
      </c>
      <c r="Z411" s="57">
        <f t="shared" si="167"/>
        <v>0</v>
      </c>
      <c r="AA411" s="73">
        <f>N411+Sheet3!K$51</f>
        <v>6400000</v>
      </c>
      <c r="AB411" s="73">
        <f>O411+Sheet3!L$51</f>
        <v>5800000</v>
      </c>
      <c r="AC411" s="73">
        <f>P411+Sheet3!M$51</f>
        <v>5200000</v>
      </c>
      <c r="AD411" s="73">
        <f>Q411+Sheet3!N$51</f>
        <v>4500000</v>
      </c>
      <c r="AF411" s="19">
        <v>0</v>
      </c>
      <c r="AG411" s="19">
        <v>0</v>
      </c>
      <c r="AH411" s="19">
        <v>0</v>
      </c>
      <c r="AI411" s="19">
        <v>0</v>
      </c>
      <c r="AJ411" s="19">
        <v>0</v>
      </c>
      <c r="AK411" s="19">
        <v>0</v>
      </c>
      <c r="AL411" s="19">
        <v>0</v>
      </c>
      <c r="AM411" s="19">
        <v>0</v>
      </c>
      <c r="AN411" s="19">
        <v>6400000</v>
      </c>
      <c r="AO411" s="19">
        <v>5800000</v>
      </c>
      <c r="AP411" s="19">
        <v>5200000</v>
      </c>
      <c r="AQ411" s="19">
        <v>4500000</v>
      </c>
      <c r="AS411" s="57">
        <f t="shared" si="168"/>
        <v>0</v>
      </c>
      <c r="AT411" s="57">
        <f t="shared" si="169"/>
        <v>0</v>
      </c>
      <c r="AU411" s="57">
        <f t="shared" si="170"/>
        <v>0</v>
      </c>
      <c r="AV411" s="57">
        <f t="shared" si="171"/>
        <v>0</v>
      </c>
      <c r="AW411" s="57">
        <f t="shared" si="172"/>
        <v>0</v>
      </c>
      <c r="AX411" s="57">
        <f t="shared" si="173"/>
        <v>0</v>
      </c>
      <c r="AY411" s="57">
        <f t="shared" si="174"/>
        <v>0</v>
      </c>
      <c r="AZ411" s="57">
        <f t="shared" si="175"/>
        <v>0</v>
      </c>
      <c r="BA411" s="57">
        <f t="shared" si="176"/>
        <v>0</v>
      </c>
      <c r="BB411" s="57">
        <f t="shared" si="177"/>
        <v>0</v>
      </c>
      <c r="BC411" s="57">
        <f t="shared" si="178"/>
        <v>0</v>
      </c>
      <c r="BD411" s="57">
        <f t="shared" si="179"/>
        <v>0</v>
      </c>
      <c r="BF411" s="94">
        <f t="shared" si="180"/>
        <v>0</v>
      </c>
      <c r="BG411" s="94">
        <f t="shared" si="181"/>
        <v>0</v>
      </c>
      <c r="BH411" s="94">
        <f t="shared" si="182"/>
        <v>0</v>
      </c>
      <c r="BI411" s="94">
        <f t="shared" si="183"/>
        <v>0</v>
      </c>
      <c r="BJ411" s="94">
        <f t="shared" si="184"/>
        <v>0</v>
      </c>
      <c r="BK411" s="94">
        <f t="shared" si="185"/>
        <v>0</v>
      </c>
      <c r="BL411" s="94">
        <f t="shared" si="186"/>
        <v>0</v>
      </c>
      <c r="BM411" s="94">
        <f t="shared" si="187"/>
        <v>-6400000</v>
      </c>
      <c r="BN411" s="94">
        <f t="shared" si="188"/>
        <v>600000</v>
      </c>
      <c r="BO411" s="94">
        <f t="shared" si="189"/>
        <v>600000</v>
      </c>
      <c r="BP411" s="94">
        <f t="shared" si="190"/>
        <v>700000</v>
      </c>
      <c r="BQ411" s="94">
        <f t="shared" si="191"/>
        <v>4500000</v>
      </c>
    </row>
    <row r="412" spans="1:69">
      <c r="A412" s="21" t="s">
        <v>649</v>
      </c>
      <c r="B412" s="21" t="s">
        <v>722</v>
      </c>
      <c r="C412" s="22" t="s">
        <v>724</v>
      </c>
      <c r="D412" s="57">
        <v>0</v>
      </c>
      <c r="E412" s="57">
        <f t="shared" si="192"/>
        <v>0</v>
      </c>
      <c r="F412" s="19">
        <v>0</v>
      </c>
      <c r="G412" s="19">
        <v>0</v>
      </c>
      <c r="H412" s="19">
        <v>0</v>
      </c>
      <c r="I412" s="19">
        <v>0</v>
      </c>
      <c r="J412" s="19">
        <v>0</v>
      </c>
      <c r="K412" s="19">
        <v>0</v>
      </c>
      <c r="L412" s="19">
        <v>0</v>
      </c>
      <c r="M412" s="19">
        <v>0</v>
      </c>
      <c r="N412" s="19">
        <v>5400000</v>
      </c>
      <c r="O412" s="19">
        <v>4800000</v>
      </c>
      <c r="P412" s="19">
        <v>4200000</v>
      </c>
      <c r="Q412" s="19">
        <v>3500000</v>
      </c>
      <c r="S412" s="57">
        <f t="shared" si="167"/>
        <v>0</v>
      </c>
      <c r="T412" s="57">
        <f t="shared" si="167"/>
        <v>0</v>
      </c>
      <c r="U412" s="57">
        <f t="shared" si="167"/>
        <v>0</v>
      </c>
      <c r="V412" s="57">
        <f t="shared" si="167"/>
        <v>0</v>
      </c>
      <c r="W412" s="57">
        <f t="shared" si="167"/>
        <v>0</v>
      </c>
      <c r="X412" s="57">
        <f t="shared" si="167"/>
        <v>0</v>
      </c>
      <c r="Y412" s="57">
        <f t="shared" si="167"/>
        <v>0</v>
      </c>
      <c r="Z412" s="57">
        <f t="shared" si="167"/>
        <v>0</v>
      </c>
      <c r="AA412" s="73">
        <f>N412+Sheet3!K$51</f>
        <v>6400000</v>
      </c>
      <c r="AB412" s="73">
        <f>O412+Sheet3!L$51</f>
        <v>5800000</v>
      </c>
      <c r="AC412" s="73">
        <f>P412+Sheet3!M$51</f>
        <v>5200000</v>
      </c>
      <c r="AD412" s="73">
        <f>Q412+Sheet3!N$51</f>
        <v>4500000</v>
      </c>
      <c r="AF412" s="19">
        <v>0</v>
      </c>
      <c r="AG412" s="19">
        <v>0</v>
      </c>
      <c r="AH412" s="19">
        <v>0</v>
      </c>
      <c r="AI412" s="19">
        <v>0</v>
      </c>
      <c r="AJ412" s="19">
        <v>0</v>
      </c>
      <c r="AK412" s="19">
        <v>0</v>
      </c>
      <c r="AL412" s="19">
        <v>0</v>
      </c>
      <c r="AM412" s="19">
        <v>0</v>
      </c>
      <c r="AN412" s="19">
        <v>6400000</v>
      </c>
      <c r="AO412" s="19">
        <v>5800000</v>
      </c>
      <c r="AP412" s="19">
        <v>5200000</v>
      </c>
      <c r="AQ412" s="19">
        <v>4500000</v>
      </c>
      <c r="AS412" s="57">
        <f t="shared" si="168"/>
        <v>0</v>
      </c>
      <c r="AT412" s="57">
        <f t="shared" si="169"/>
        <v>0</v>
      </c>
      <c r="AU412" s="57">
        <f t="shared" si="170"/>
        <v>0</v>
      </c>
      <c r="AV412" s="57">
        <f t="shared" si="171"/>
        <v>0</v>
      </c>
      <c r="AW412" s="57">
        <f t="shared" si="172"/>
        <v>0</v>
      </c>
      <c r="AX412" s="57">
        <f t="shared" si="173"/>
        <v>0</v>
      </c>
      <c r="AY412" s="57">
        <f t="shared" si="174"/>
        <v>0</v>
      </c>
      <c r="AZ412" s="57">
        <f t="shared" si="175"/>
        <v>0</v>
      </c>
      <c r="BA412" s="57">
        <f t="shared" si="176"/>
        <v>0</v>
      </c>
      <c r="BB412" s="57">
        <f t="shared" si="177"/>
        <v>0</v>
      </c>
      <c r="BC412" s="57">
        <f t="shared" si="178"/>
        <v>0</v>
      </c>
      <c r="BD412" s="57">
        <f t="shared" si="179"/>
        <v>0</v>
      </c>
      <c r="BF412" s="94">
        <f t="shared" si="180"/>
        <v>0</v>
      </c>
      <c r="BG412" s="94">
        <f t="shared" si="181"/>
        <v>0</v>
      </c>
      <c r="BH412" s="94">
        <f t="shared" si="182"/>
        <v>0</v>
      </c>
      <c r="BI412" s="94">
        <f t="shared" si="183"/>
        <v>0</v>
      </c>
      <c r="BJ412" s="94">
        <f t="shared" si="184"/>
        <v>0</v>
      </c>
      <c r="BK412" s="94">
        <f t="shared" si="185"/>
        <v>0</v>
      </c>
      <c r="BL412" s="94">
        <f t="shared" si="186"/>
        <v>0</v>
      </c>
      <c r="BM412" s="94">
        <f t="shared" si="187"/>
        <v>-6400000</v>
      </c>
      <c r="BN412" s="94">
        <f t="shared" si="188"/>
        <v>600000</v>
      </c>
      <c r="BO412" s="94">
        <f t="shared" si="189"/>
        <v>600000</v>
      </c>
      <c r="BP412" s="94">
        <f t="shared" si="190"/>
        <v>700000</v>
      </c>
      <c r="BQ412" s="94">
        <f t="shared" si="191"/>
        <v>4500000</v>
      </c>
    </row>
    <row r="413" spans="1:69">
      <c r="A413" s="21" t="s">
        <v>649</v>
      </c>
      <c r="B413" s="21" t="s">
        <v>725</v>
      </c>
      <c r="C413" s="22" t="s">
        <v>726</v>
      </c>
      <c r="D413" s="57">
        <v>0</v>
      </c>
      <c r="E413" s="57">
        <f t="shared" si="192"/>
        <v>-12800000</v>
      </c>
      <c r="F413" s="19">
        <v>9800000</v>
      </c>
      <c r="G413" s="19">
        <v>9300000</v>
      </c>
      <c r="H413" s="19">
        <v>9100000</v>
      </c>
      <c r="I413" s="19">
        <v>8600000</v>
      </c>
      <c r="J413" s="19">
        <v>8200000</v>
      </c>
      <c r="K413" s="19">
        <v>7200000</v>
      </c>
      <c r="L413" s="19">
        <v>6400000</v>
      </c>
      <c r="M413" s="19">
        <v>5800000</v>
      </c>
      <c r="N413" s="19">
        <v>5400000</v>
      </c>
      <c r="O413" s="19">
        <v>4800000</v>
      </c>
      <c r="P413" s="19">
        <v>4200000</v>
      </c>
      <c r="Q413" s="19">
        <v>3500000</v>
      </c>
      <c r="S413" s="73">
        <f>F413+Sheet3!C$51</f>
        <v>12800000</v>
      </c>
      <c r="T413" s="73">
        <f>G413+Sheet3!D$51</f>
        <v>12300000</v>
      </c>
      <c r="U413" s="73">
        <f>H413+Sheet3!E$51</f>
        <v>12100000</v>
      </c>
      <c r="V413" s="73">
        <f>I413+Sheet3!F$51</f>
        <v>11600000</v>
      </c>
      <c r="W413" s="73">
        <f>J413+Sheet3!G$51</f>
        <v>11200000</v>
      </c>
      <c r="X413" s="73">
        <f>K413+Sheet3!H$51</f>
        <v>9200000</v>
      </c>
      <c r="Y413" s="73">
        <f>L413+Sheet3!I$51</f>
        <v>8400000</v>
      </c>
      <c r="Z413" s="73">
        <f>M413+Sheet3!J$51</f>
        <v>7800000</v>
      </c>
      <c r="AA413" s="73">
        <f>N413+Sheet3!K$51</f>
        <v>6400000</v>
      </c>
      <c r="AB413" s="73">
        <f>O413+Sheet3!L$51</f>
        <v>5800000</v>
      </c>
      <c r="AC413" s="73">
        <f>P413+Sheet3!M$51</f>
        <v>5200000</v>
      </c>
      <c r="AD413" s="73">
        <f>Q413+Sheet3!N$51</f>
        <v>4500000</v>
      </c>
      <c r="AF413" s="19">
        <v>12800000</v>
      </c>
      <c r="AG413" s="19">
        <v>12300000</v>
      </c>
      <c r="AH413" s="19">
        <v>12100000</v>
      </c>
      <c r="AI413" s="19">
        <v>11600000</v>
      </c>
      <c r="AJ413" s="19">
        <v>11200000</v>
      </c>
      <c r="AK413" s="19">
        <v>9200000</v>
      </c>
      <c r="AL413" s="19">
        <v>8400000</v>
      </c>
      <c r="AM413" s="19">
        <v>7800000</v>
      </c>
      <c r="AN413" s="19">
        <v>6400000</v>
      </c>
      <c r="AO413" s="19">
        <v>5800000</v>
      </c>
      <c r="AP413" s="19">
        <v>5200000</v>
      </c>
      <c r="AQ413" s="19">
        <v>4500000</v>
      </c>
      <c r="AS413" s="57">
        <f t="shared" si="168"/>
        <v>0</v>
      </c>
      <c r="AT413" s="57">
        <f t="shared" si="169"/>
        <v>0</v>
      </c>
      <c r="AU413" s="57">
        <f t="shared" si="170"/>
        <v>0</v>
      </c>
      <c r="AV413" s="57">
        <f t="shared" si="171"/>
        <v>0</v>
      </c>
      <c r="AW413" s="57">
        <f t="shared" si="172"/>
        <v>0</v>
      </c>
      <c r="AX413" s="57">
        <f t="shared" si="173"/>
        <v>0</v>
      </c>
      <c r="AY413" s="57">
        <f t="shared" si="174"/>
        <v>0</v>
      </c>
      <c r="AZ413" s="57">
        <f t="shared" si="175"/>
        <v>0</v>
      </c>
      <c r="BA413" s="57">
        <f t="shared" si="176"/>
        <v>0</v>
      </c>
      <c r="BB413" s="57">
        <f t="shared" si="177"/>
        <v>0</v>
      </c>
      <c r="BC413" s="57">
        <f t="shared" si="178"/>
        <v>0</v>
      </c>
      <c r="BD413" s="57">
        <f t="shared" si="179"/>
        <v>0</v>
      </c>
      <c r="BF413" s="94">
        <f t="shared" si="180"/>
        <v>500000</v>
      </c>
      <c r="BG413" s="94">
        <f t="shared" si="181"/>
        <v>200000</v>
      </c>
      <c r="BH413" s="94">
        <f t="shared" si="182"/>
        <v>500000</v>
      </c>
      <c r="BI413" s="94">
        <f t="shared" si="183"/>
        <v>400000</v>
      </c>
      <c r="BJ413" s="94">
        <f t="shared" si="184"/>
        <v>2000000</v>
      </c>
      <c r="BK413" s="94">
        <f t="shared" si="185"/>
        <v>800000</v>
      </c>
      <c r="BL413" s="94">
        <f t="shared" si="186"/>
        <v>600000</v>
      </c>
      <c r="BM413" s="94">
        <f t="shared" si="187"/>
        <v>1400000</v>
      </c>
      <c r="BN413" s="94">
        <f t="shared" si="188"/>
        <v>600000</v>
      </c>
      <c r="BO413" s="94">
        <f t="shared" si="189"/>
        <v>600000</v>
      </c>
      <c r="BP413" s="94">
        <f t="shared" si="190"/>
        <v>700000</v>
      </c>
      <c r="BQ413" s="94">
        <f t="shared" si="191"/>
        <v>4500000</v>
      </c>
    </row>
    <row r="414" spans="1:69">
      <c r="A414" s="21" t="s">
        <v>649</v>
      </c>
      <c r="B414" s="21" t="s">
        <v>727</v>
      </c>
      <c r="C414" s="22" t="s">
        <v>728</v>
      </c>
      <c r="D414" s="57">
        <v>0</v>
      </c>
      <c r="E414" s="57">
        <f t="shared" si="192"/>
        <v>0</v>
      </c>
      <c r="F414" s="19">
        <v>0</v>
      </c>
      <c r="G414" s="19">
        <v>0</v>
      </c>
      <c r="H414" s="19">
        <v>0</v>
      </c>
      <c r="I414" s="19">
        <v>0</v>
      </c>
      <c r="J414" s="19">
        <v>0</v>
      </c>
      <c r="K414" s="19">
        <v>0</v>
      </c>
      <c r="L414" s="19">
        <v>0</v>
      </c>
      <c r="M414" s="19">
        <v>0</v>
      </c>
      <c r="N414" s="19">
        <v>0</v>
      </c>
      <c r="O414" s="19">
        <v>0</v>
      </c>
      <c r="P414" s="19">
        <v>4200000</v>
      </c>
      <c r="Q414" s="19">
        <v>3500000</v>
      </c>
      <c r="S414" s="57">
        <f t="shared" si="167"/>
        <v>0</v>
      </c>
      <c r="T414" s="57">
        <f t="shared" si="167"/>
        <v>0</v>
      </c>
      <c r="U414" s="57">
        <f t="shared" si="167"/>
        <v>0</v>
      </c>
      <c r="V414" s="57">
        <f t="shared" si="167"/>
        <v>0</v>
      </c>
      <c r="W414" s="57">
        <f t="shared" si="167"/>
        <v>0</v>
      </c>
      <c r="X414" s="57">
        <f t="shared" si="167"/>
        <v>0</v>
      </c>
      <c r="Y414" s="57">
        <f t="shared" si="167"/>
        <v>0</v>
      </c>
      <c r="Z414" s="57">
        <f t="shared" si="167"/>
        <v>0</v>
      </c>
      <c r="AA414" s="57">
        <f t="shared" si="166"/>
        <v>0</v>
      </c>
      <c r="AB414" s="57">
        <f t="shared" si="166"/>
        <v>0</v>
      </c>
      <c r="AC414" s="73">
        <f>P414+Sheet3!M$51</f>
        <v>5200000</v>
      </c>
      <c r="AD414" s="73">
        <f>Q414+Sheet3!N$51</f>
        <v>4500000</v>
      </c>
      <c r="AF414" s="19">
        <v>0</v>
      </c>
      <c r="AG414" s="19">
        <v>0</v>
      </c>
      <c r="AH414" s="19">
        <v>0</v>
      </c>
      <c r="AI414" s="19">
        <v>0</v>
      </c>
      <c r="AJ414" s="19">
        <v>0</v>
      </c>
      <c r="AK414" s="19">
        <v>0</v>
      </c>
      <c r="AL414" s="19">
        <v>0</v>
      </c>
      <c r="AM414" s="19">
        <v>0</v>
      </c>
      <c r="AN414" s="19">
        <v>0</v>
      </c>
      <c r="AO414" s="19">
        <v>0</v>
      </c>
      <c r="AP414" s="19">
        <v>5200000</v>
      </c>
      <c r="AQ414" s="19">
        <v>4500000</v>
      </c>
      <c r="AS414" s="57">
        <f t="shared" si="168"/>
        <v>0</v>
      </c>
      <c r="AT414" s="57">
        <f t="shared" si="169"/>
        <v>0</v>
      </c>
      <c r="AU414" s="57">
        <f t="shared" si="170"/>
        <v>0</v>
      </c>
      <c r="AV414" s="57">
        <f t="shared" si="171"/>
        <v>0</v>
      </c>
      <c r="AW414" s="57">
        <f t="shared" si="172"/>
        <v>0</v>
      </c>
      <c r="AX414" s="57">
        <f t="shared" si="173"/>
        <v>0</v>
      </c>
      <c r="AY414" s="57">
        <f t="shared" si="174"/>
        <v>0</v>
      </c>
      <c r="AZ414" s="57">
        <f t="shared" si="175"/>
        <v>0</v>
      </c>
      <c r="BA414" s="57">
        <f t="shared" si="176"/>
        <v>0</v>
      </c>
      <c r="BB414" s="57">
        <f t="shared" si="177"/>
        <v>0</v>
      </c>
      <c r="BC414" s="57">
        <f t="shared" si="178"/>
        <v>0</v>
      </c>
      <c r="BD414" s="57">
        <f t="shared" si="179"/>
        <v>0</v>
      </c>
      <c r="BF414" s="94">
        <f t="shared" si="180"/>
        <v>0</v>
      </c>
      <c r="BG414" s="94">
        <f t="shared" si="181"/>
        <v>0</v>
      </c>
      <c r="BH414" s="94">
        <f t="shared" si="182"/>
        <v>0</v>
      </c>
      <c r="BI414" s="94">
        <f t="shared" si="183"/>
        <v>0</v>
      </c>
      <c r="BJ414" s="94">
        <f t="shared" si="184"/>
        <v>0</v>
      </c>
      <c r="BK414" s="94">
        <f t="shared" si="185"/>
        <v>0</v>
      </c>
      <c r="BL414" s="94">
        <f t="shared" si="186"/>
        <v>0</v>
      </c>
      <c r="BM414" s="94">
        <f t="shared" si="187"/>
        <v>0</v>
      </c>
      <c r="BN414" s="94">
        <f t="shared" si="188"/>
        <v>0</v>
      </c>
      <c r="BO414" s="94">
        <f t="shared" si="189"/>
        <v>-5200000</v>
      </c>
      <c r="BP414" s="94">
        <f t="shared" si="190"/>
        <v>700000</v>
      </c>
      <c r="BQ414" s="94">
        <f t="shared" si="191"/>
        <v>4500000</v>
      </c>
    </row>
    <row r="415" spans="1:69">
      <c r="A415" s="21" t="s">
        <v>649</v>
      </c>
      <c r="B415" s="21" t="s">
        <v>729</v>
      </c>
      <c r="C415" s="22" t="s">
        <v>730</v>
      </c>
      <c r="D415" s="57">
        <v>0</v>
      </c>
      <c r="E415" s="57">
        <f t="shared" si="192"/>
        <v>0</v>
      </c>
      <c r="F415" s="19">
        <v>0</v>
      </c>
      <c r="G415" s="19">
        <v>0</v>
      </c>
      <c r="H415" s="19">
        <v>0</v>
      </c>
      <c r="I415" s="19">
        <v>0</v>
      </c>
      <c r="J415" s="19">
        <v>0</v>
      </c>
      <c r="K415" s="19">
        <v>0</v>
      </c>
      <c r="L415" s="19">
        <v>0</v>
      </c>
      <c r="M415" s="19">
        <v>0</v>
      </c>
      <c r="N415" s="19">
        <v>0</v>
      </c>
      <c r="O415" s="19">
        <v>0</v>
      </c>
      <c r="P415" s="19">
        <v>4200000</v>
      </c>
      <c r="Q415" s="19">
        <v>3500000</v>
      </c>
      <c r="S415" s="57">
        <f t="shared" si="167"/>
        <v>0</v>
      </c>
      <c r="T415" s="57">
        <f t="shared" si="167"/>
        <v>0</v>
      </c>
      <c r="U415" s="57">
        <f t="shared" si="167"/>
        <v>0</v>
      </c>
      <c r="V415" s="57">
        <f t="shared" si="167"/>
        <v>0</v>
      </c>
      <c r="W415" s="57">
        <f t="shared" si="167"/>
        <v>0</v>
      </c>
      <c r="X415" s="57">
        <f t="shared" si="167"/>
        <v>0</v>
      </c>
      <c r="Y415" s="57">
        <f t="shared" si="167"/>
        <v>0</v>
      </c>
      <c r="Z415" s="57">
        <f t="shared" si="167"/>
        <v>0</v>
      </c>
      <c r="AA415" s="57">
        <f t="shared" si="166"/>
        <v>0</v>
      </c>
      <c r="AB415" s="57">
        <f t="shared" si="166"/>
        <v>0</v>
      </c>
      <c r="AC415" s="73">
        <f>P415+Sheet3!M$51</f>
        <v>5200000</v>
      </c>
      <c r="AD415" s="73">
        <f>Q415+Sheet3!N$51</f>
        <v>4500000</v>
      </c>
      <c r="AF415" s="19">
        <v>0</v>
      </c>
      <c r="AG415" s="19">
        <v>0</v>
      </c>
      <c r="AH415" s="19">
        <v>0</v>
      </c>
      <c r="AI415" s="19">
        <v>0</v>
      </c>
      <c r="AJ415" s="19">
        <v>0</v>
      </c>
      <c r="AK415" s="19">
        <v>0</v>
      </c>
      <c r="AL415" s="19">
        <v>0</v>
      </c>
      <c r="AM415" s="19">
        <v>0</v>
      </c>
      <c r="AN415" s="19">
        <v>0</v>
      </c>
      <c r="AO415" s="19">
        <v>0</v>
      </c>
      <c r="AP415" s="19">
        <v>5200000</v>
      </c>
      <c r="AQ415" s="19">
        <v>4500000</v>
      </c>
      <c r="AS415" s="57">
        <f t="shared" si="168"/>
        <v>0</v>
      </c>
      <c r="AT415" s="57">
        <f t="shared" si="169"/>
        <v>0</v>
      </c>
      <c r="AU415" s="57">
        <f t="shared" si="170"/>
        <v>0</v>
      </c>
      <c r="AV415" s="57">
        <f t="shared" si="171"/>
        <v>0</v>
      </c>
      <c r="AW415" s="57">
        <f t="shared" si="172"/>
        <v>0</v>
      </c>
      <c r="AX415" s="57">
        <f t="shared" si="173"/>
        <v>0</v>
      </c>
      <c r="AY415" s="57">
        <f t="shared" si="174"/>
        <v>0</v>
      </c>
      <c r="AZ415" s="57">
        <f t="shared" si="175"/>
        <v>0</v>
      </c>
      <c r="BA415" s="57">
        <f t="shared" si="176"/>
        <v>0</v>
      </c>
      <c r="BB415" s="57">
        <f t="shared" si="177"/>
        <v>0</v>
      </c>
      <c r="BC415" s="57">
        <f t="shared" si="178"/>
        <v>0</v>
      </c>
      <c r="BD415" s="57">
        <f t="shared" si="179"/>
        <v>0</v>
      </c>
      <c r="BF415" s="94">
        <f t="shared" si="180"/>
        <v>0</v>
      </c>
      <c r="BG415" s="94">
        <f t="shared" si="181"/>
        <v>0</v>
      </c>
      <c r="BH415" s="94">
        <f t="shared" si="182"/>
        <v>0</v>
      </c>
      <c r="BI415" s="94">
        <f t="shared" si="183"/>
        <v>0</v>
      </c>
      <c r="BJ415" s="94">
        <f t="shared" si="184"/>
        <v>0</v>
      </c>
      <c r="BK415" s="94">
        <f t="shared" si="185"/>
        <v>0</v>
      </c>
      <c r="BL415" s="94">
        <f t="shared" si="186"/>
        <v>0</v>
      </c>
      <c r="BM415" s="94">
        <f t="shared" si="187"/>
        <v>0</v>
      </c>
      <c r="BN415" s="94">
        <f t="shared" si="188"/>
        <v>0</v>
      </c>
      <c r="BO415" s="94">
        <f t="shared" si="189"/>
        <v>-5200000</v>
      </c>
      <c r="BP415" s="94">
        <f t="shared" si="190"/>
        <v>700000</v>
      </c>
      <c r="BQ415" s="94">
        <f t="shared" si="191"/>
        <v>4500000</v>
      </c>
    </row>
    <row r="416" spans="1:69">
      <c r="A416" s="21" t="s">
        <v>649</v>
      </c>
      <c r="B416" s="21" t="s">
        <v>731</v>
      </c>
      <c r="C416" s="22" t="s">
        <v>732</v>
      </c>
      <c r="D416" s="57">
        <v>0</v>
      </c>
      <c r="E416" s="57">
        <f t="shared" si="192"/>
        <v>0</v>
      </c>
      <c r="F416" s="19">
        <v>0</v>
      </c>
      <c r="G416" s="19">
        <v>0</v>
      </c>
      <c r="H416" s="19">
        <v>0</v>
      </c>
      <c r="I416" s="19">
        <v>0</v>
      </c>
      <c r="J416" s="19">
        <v>7800000</v>
      </c>
      <c r="K416" s="19">
        <v>6800000</v>
      </c>
      <c r="L416" s="19">
        <v>6200000</v>
      </c>
      <c r="M416" s="19">
        <v>5400000</v>
      </c>
      <c r="N416" s="19">
        <v>5100000</v>
      </c>
      <c r="O416" s="19">
        <v>4700000</v>
      </c>
      <c r="P416" s="19">
        <v>4000000</v>
      </c>
      <c r="Q416" s="19">
        <v>3300000</v>
      </c>
      <c r="S416" s="57">
        <f t="shared" si="167"/>
        <v>0</v>
      </c>
      <c r="T416" s="57">
        <f t="shared" si="167"/>
        <v>0</v>
      </c>
      <c r="U416" s="57">
        <f t="shared" si="167"/>
        <v>0</v>
      </c>
      <c r="V416" s="57">
        <f t="shared" si="167"/>
        <v>0</v>
      </c>
      <c r="W416" s="73">
        <f>J416+Sheet3!G$51</f>
        <v>10800000</v>
      </c>
      <c r="X416" s="73">
        <f>K416+Sheet3!H$51</f>
        <v>8800000</v>
      </c>
      <c r="Y416" s="73">
        <f>L416+Sheet3!I$51</f>
        <v>8200000</v>
      </c>
      <c r="Z416" s="73">
        <f>M416+Sheet3!J$51</f>
        <v>7400000</v>
      </c>
      <c r="AA416" s="73">
        <f>N416+Sheet3!K$51</f>
        <v>6100000</v>
      </c>
      <c r="AB416" s="73">
        <f>O416+Sheet3!L$51</f>
        <v>5700000</v>
      </c>
      <c r="AC416" s="73">
        <f>P416+Sheet3!M$51</f>
        <v>5000000</v>
      </c>
      <c r="AD416" s="73">
        <f>Q416+Sheet3!N$51</f>
        <v>4300000</v>
      </c>
      <c r="AF416" s="19">
        <v>0</v>
      </c>
      <c r="AG416" s="19">
        <v>0</v>
      </c>
      <c r="AH416" s="19">
        <v>0</v>
      </c>
      <c r="AI416" s="19">
        <v>0</v>
      </c>
      <c r="AJ416" s="19">
        <v>10800000</v>
      </c>
      <c r="AK416" s="19">
        <v>8800000</v>
      </c>
      <c r="AL416" s="19">
        <v>8200000</v>
      </c>
      <c r="AM416" s="19">
        <v>7400000</v>
      </c>
      <c r="AN416" s="19">
        <v>6100000</v>
      </c>
      <c r="AO416" s="19">
        <v>5700000</v>
      </c>
      <c r="AP416" s="19">
        <v>5000000</v>
      </c>
      <c r="AQ416" s="19">
        <v>4300000</v>
      </c>
      <c r="AS416" s="57">
        <f t="shared" si="168"/>
        <v>0</v>
      </c>
      <c r="AT416" s="57">
        <f t="shared" si="169"/>
        <v>0</v>
      </c>
      <c r="AU416" s="57">
        <f t="shared" si="170"/>
        <v>0</v>
      </c>
      <c r="AV416" s="57">
        <f t="shared" si="171"/>
        <v>0</v>
      </c>
      <c r="AW416" s="57">
        <f t="shared" si="172"/>
        <v>0</v>
      </c>
      <c r="AX416" s="57">
        <f t="shared" si="173"/>
        <v>0</v>
      </c>
      <c r="AY416" s="57">
        <f t="shared" si="174"/>
        <v>0</v>
      </c>
      <c r="AZ416" s="57">
        <f t="shared" si="175"/>
        <v>0</v>
      </c>
      <c r="BA416" s="57">
        <f t="shared" si="176"/>
        <v>0</v>
      </c>
      <c r="BB416" s="57">
        <f t="shared" si="177"/>
        <v>0</v>
      </c>
      <c r="BC416" s="57">
        <f t="shared" si="178"/>
        <v>0</v>
      </c>
      <c r="BD416" s="57">
        <f t="shared" si="179"/>
        <v>0</v>
      </c>
      <c r="BF416" s="94">
        <f t="shared" si="180"/>
        <v>0</v>
      </c>
      <c r="BG416" s="94">
        <f t="shared" si="181"/>
        <v>0</v>
      </c>
      <c r="BH416" s="94">
        <f t="shared" si="182"/>
        <v>0</v>
      </c>
      <c r="BI416" s="94">
        <f t="shared" si="183"/>
        <v>-10800000</v>
      </c>
      <c r="BJ416" s="94">
        <f t="shared" si="184"/>
        <v>2000000</v>
      </c>
      <c r="BK416" s="94">
        <f t="shared" si="185"/>
        <v>600000</v>
      </c>
      <c r="BL416" s="94">
        <f t="shared" si="186"/>
        <v>800000</v>
      </c>
      <c r="BM416" s="94">
        <f t="shared" si="187"/>
        <v>1300000</v>
      </c>
      <c r="BN416" s="94">
        <f t="shared" si="188"/>
        <v>400000</v>
      </c>
      <c r="BO416" s="94">
        <f t="shared" si="189"/>
        <v>700000</v>
      </c>
      <c r="BP416" s="94">
        <f t="shared" si="190"/>
        <v>700000</v>
      </c>
      <c r="BQ416" s="94">
        <f t="shared" si="191"/>
        <v>4300000</v>
      </c>
    </row>
    <row r="417" spans="1:69" ht="13.5" customHeight="1">
      <c r="A417" s="21" t="s">
        <v>649</v>
      </c>
      <c r="B417" s="21" t="s">
        <v>733</v>
      </c>
      <c r="C417" s="22" t="s">
        <v>734</v>
      </c>
      <c r="D417" s="57">
        <v>0</v>
      </c>
      <c r="E417" s="57">
        <f t="shared" si="192"/>
        <v>0</v>
      </c>
      <c r="F417" s="19">
        <v>0</v>
      </c>
      <c r="G417" s="19">
        <v>0</v>
      </c>
      <c r="H417" s="19">
        <v>0</v>
      </c>
      <c r="I417" s="19">
        <v>0</v>
      </c>
      <c r="J417" s="19">
        <v>0</v>
      </c>
      <c r="K417" s="19">
        <v>0</v>
      </c>
      <c r="L417" s="19">
        <v>0</v>
      </c>
      <c r="M417" s="19">
        <v>5400000</v>
      </c>
      <c r="N417" s="19">
        <v>5100000</v>
      </c>
      <c r="O417" s="19">
        <v>4700000</v>
      </c>
      <c r="P417" s="19">
        <v>4200000</v>
      </c>
      <c r="Q417" s="19">
        <v>3500000</v>
      </c>
      <c r="S417" s="57">
        <f t="shared" si="167"/>
        <v>0</v>
      </c>
      <c r="T417" s="57">
        <f t="shared" si="167"/>
        <v>0</v>
      </c>
      <c r="U417" s="57">
        <f t="shared" si="167"/>
        <v>0</v>
      </c>
      <c r="V417" s="57">
        <f t="shared" si="167"/>
        <v>0</v>
      </c>
      <c r="W417" s="57">
        <f t="shared" si="167"/>
        <v>0</v>
      </c>
      <c r="X417" s="57">
        <f t="shared" si="167"/>
        <v>0</v>
      </c>
      <c r="Y417" s="57">
        <f t="shared" si="167"/>
        <v>0</v>
      </c>
      <c r="Z417" s="73">
        <f>M417+Sheet3!J$51</f>
        <v>7400000</v>
      </c>
      <c r="AA417" s="73">
        <f>N417+Sheet3!K$51</f>
        <v>6100000</v>
      </c>
      <c r="AB417" s="73">
        <f>O417+Sheet3!L$51</f>
        <v>5700000</v>
      </c>
      <c r="AC417" s="73">
        <f>P417+Sheet3!M$51</f>
        <v>5200000</v>
      </c>
      <c r="AD417" s="73">
        <f>Q417+Sheet3!N$51</f>
        <v>4500000</v>
      </c>
      <c r="AF417" s="19">
        <v>0</v>
      </c>
      <c r="AG417" s="19">
        <v>0</v>
      </c>
      <c r="AH417" s="19">
        <v>0</v>
      </c>
      <c r="AI417" s="19">
        <v>0</v>
      </c>
      <c r="AJ417" s="19">
        <v>0</v>
      </c>
      <c r="AK417" s="19">
        <v>0</v>
      </c>
      <c r="AL417" s="19">
        <v>0</v>
      </c>
      <c r="AM417" s="19">
        <v>7400000</v>
      </c>
      <c r="AN417" s="19">
        <v>6100000</v>
      </c>
      <c r="AO417" s="19">
        <v>5700000</v>
      </c>
      <c r="AP417" s="19">
        <v>5200000</v>
      </c>
      <c r="AQ417" s="19">
        <v>4500000</v>
      </c>
      <c r="AS417" s="57">
        <f t="shared" si="168"/>
        <v>0</v>
      </c>
      <c r="AT417" s="57">
        <f t="shared" si="169"/>
        <v>0</v>
      </c>
      <c r="AU417" s="57">
        <f t="shared" si="170"/>
        <v>0</v>
      </c>
      <c r="AV417" s="57">
        <f t="shared" si="171"/>
        <v>0</v>
      </c>
      <c r="AW417" s="57">
        <f t="shared" si="172"/>
        <v>0</v>
      </c>
      <c r="AX417" s="57">
        <f t="shared" si="173"/>
        <v>0</v>
      </c>
      <c r="AY417" s="57">
        <f t="shared" si="174"/>
        <v>0</v>
      </c>
      <c r="AZ417" s="57">
        <f t="shared" si="175"/>
        <v>0</v>
      </c>
      <c r="BA417" s="57">
        <f t="shared" si="176"/>
        <v>0</v>
      </c>
      <c r="BB417" s="57">
        <f t="shared" si="177"/>
        <v>0</v>
      </c>
      <c r="BC417" s="57">
        <f t="shared" si="178"/>
        <v>0</v>
      </c>
      <c r="BD417" s="57">
        <f t="shared" si="179"/>
        <v>0</v>
      </c>
      <c r="BF417" s="94">
        <f t="shared" si="180"/>
        <v>0</v>
      </c>
      <c r="BG417" s="94">
        <f t="shared" si="181"/>
        <v>0</v>
      </c>
      <c r="BH417" s="94">
        <f t="shared" si="182"/>
        <v>0</v>
      </c>
      <c r="BI417" s="94">
        <f t="shared" si="183"/>
        <v>0</v>
      </c>
      <c r="BJ417" s="94">
        <f t="shared" si="184"/>
        <v>0</v>
      </c>
      <c r="BK417" s="94">
        <f t="shared" si="185"/>
        <v>0</v>
      </c>
      <c r="BL417" s="94">
        <f t="shared" si="186"/>
        <v>-7400000</v>
      </c>
      <c r="BM417" s="94">
        <f t="shared" si="187"/>
        <v>1300000</v>
      </c>
      <c r="BN417" s="94">
        <f t="shared" si="188"/>
        <v>400000</v>
      </c>
      <c r="BO417" s="94">
        <f t="shared" si="189"/>
        <v>500000</v>
      </c>
      <c r="BP417" s="94">
        <f t="shared" si="190"/>
        <v>700000</v>
      </c>
      <c r="BQ417" s="94">
        <f t="shared" si="191"/>
        <v>4500000</v>
      </c>
    </row>
    <row r="418" spans="1:69">
      <c r="A418" s="21" t="s">
        <v>649</v>
      </c>
      <c r="B418" s="21" t="s">
        <v>735</v>
      </c>
      <c r="C418" s="22" t="s">
        <v>736</v>
      </c>
      <c r="D418" s="57">
        <v>0</v>
      </c>
      <c r="E418" s="57">
        <f t="shared" si="192"/>
        <v>0</v>
      </c>
      <c r="F418" s="19">
        <v>0</v>
      </c>
      <c r="G418" s="19">
        <v>0</v>
      </c>
      <c r="H418" s="19">
        <v>0</v>
      </c>
      <c r="I418" s="19">
        <v>0</v>
      </c>
      <c r="J418" s="19">
        <v>0</v>
      </c>
      <c r="K418" s="19">
        <v>0</v>
      </c>
      <c r="L418" s="19">
        <v>0</v>
      </c>
      <c r="M418" s="19">
        <v>0</v>
      </c>
      <c r="N418" s="19">
        <v>0</v>
      </c>
      <c r="O418" s="19">
        <v>0</v>
      </c>
      <c r="P418" s="19">
        <v>4000000</v>
      </c>
      <c r="Q418" s="19">
        <v>3500000</v>
      </c>
      <c r="S418" s="57">
        <f t="shared" si="167"/>
        <v>0</v>
      </c>
      <c r="T418" s="57">
        <f t="shared" si="167"/>
        <v>0</v>
      </c>
      <c r="U418" s="57">
        <f t="shared" si="167"/>
        <v>0</v>
      </c>
      <c r="V418" s="57">
        <f t="shared" si="167"/>
        <v>0</v>
      </c>
      <c r="W418" s="57">
        <f t="shared" si="167"/>
        <v>0</v>
      </c>
      <c r="X418" s="57">
        <f t="shared" si="167"/>
        <v>0</v>
      </c>
      <c r="Y418" s="57">
        <f t="shared" si="167"/>
        <v>0</v>
      </c>
      <c r="Z418" s="57">
        <f t="shared" si="167"/>
        <v>0</v>
      </c>
      <c r="AA418" s="57">
        <f t="shared" si="166"/>
        <v>0</v>
      </c>
      <c r="AB418" s="57">
        <f t="shared" si="166"/>
        <v>0</v>
      </c>
      <c r="AC418" s="73">
        <f>P418+Sheet3!M$51</f>
        <v>5000000</v>
      </c>
      <c r="AD418" s="73">
        <f>Q418+Sheet3!N$51</f>
        <v>4500000</v>
      </c>
      <c r="AF418" s="19">
        <v>0</v>
      </c>
      <c r="AG418" s="19">
        <v>0</v>
      </c>
      <c r="AH418" s="19">
        <v>0</v>
      </c>
      <c r="AI418" s="19">
        <v>0</v>
      </c>
      <c r="AJ418" s="19">
        <v>0</v>
      </c>
      <c r="AK418" s="19">
        <v>0</v>
      </c>
      <c r="AL418" s="19">
        <v>0</v>
      </c>
      <c r="AM418" s="19">
        <v>0</v>
      </c>
      <c r="AN418" s="19">
        <v>0</v>
      </c>
      <c r="AO418" s="19">
        <v>0</v>
      </c>
      <c r="AP418" s="19">
        <v>5000000</v>
      </c>
      <c r="AQ418" s="19">
        <v>4500000</v>
      </c>
      <c r="AS418" s="57">
        <f t="shared" si="168"/>
        <v>0</v>
      </c>
      <c r="AT418" s="57">
        <f t="shared" si="169"/>
        <v>0</v>
      </c>
      <c r="AU418" s="57">
        <f t="shared" si="170"/>
        <v>0</v>
      </c>
      <c r="AV418" s="57">
        <f t="shared" si="171"/>
        <v>0</v>
      </c>
      <c r="AW418" s="57">
        <f t="shared" si="172"/>
        <v>0</v>
      </c>
      <c r="AX418" s="57">
        <f t="shared" si="173"/>
        <v>0</v>
      </c>
      <c r="AY418" s="57">
        <f t="shared" si="174"/>
        <v>0</v>
      </c>
      <c r="AZ418" s="57">
        <f t="shared" si="175"/>
        <v>0</v>
      </c>
      <c r="BA418" s="57">
        <f t="shared" si="176"/>
        <v>0</v>
      </c>
      <c r="BB418" s="57">
        <f t="shared" si="177"/>
        <v>0</v>
      </c>
      <c r="BC418" s="57">
        <f t="shared" si="178"/>
        <v>0</v>
      </c>
      <c r="BD418" s="57">
        <f t="shared" si="179"/>
        <v>0</v>
      </c>
      <c r="BF418" s="94">
        <f t="shared" si="180"/>
        <v>0</v>
      </c>
      <c r="BG418" s="94">
        <f t="shared" si="181"/>
        <v>0</v>
      </c>
      <c r="BH418" s="94">
        <f t="shared" si="182"/>
        <v>0</v>
      </c>
      <c r="BI418" s="94">
        <f t="shared" si="183"/>
        <v>0</v>
      </c>
      <c r="BJ418" s="94">
        <f t="shared" si="184"/>
        <v>0</v>
      </c>
      <c r="BK418" s="94">
        <f t="shared" si="185"/>
        <v>0</v>
      </c>
      <c r="BL418" s="94">
        <f t="shared" si="186"/>
        <v>0</v>
      </c>
      <c r="BM418" s="94">
        <f t="shared" si="187"/>
        <v>0</v>
      </c>
      <c r="BN418" s="94">
        <f t="shared" si="188"/>
        <v>0</v>
      </c>
      <c r="BO418" s="94">
        <f t="shared" si="189"/>
        <v>-5000000</v>
      </c>
      <c r="BP418" s="94">
        <f t="shared" si="190"/>
        <v>500000</v>
      </c>
      <c r="BQ418" s="94">
        <f t="shared" si="191"/>
        <v>4500000</v>
      </c>
    </row>
    <row r="419" spans="1:69">
      <c r="A419" s="21" t="s">
        <v>649</v>
      </c>
      <c r="B419" s="21" t="s">
        <v>737</v>
      </c>
      <c r="C419" s="22" t="s">
        <v>738</v>
      </c>
      <c r="D419" s="57">
        <v>19020000</v>
      </c>
      <c r="E419" s="57">
        <f t="shared" si="192"/>
        <v>6720000</v>
      </c>
      <c r="F419" s="19">
        <v>9300000</v>
      </c>
      <c r="G419" s="19">
        <v>8800000</v>
      </c>
      <c r="H419" s="19">
        <v>8600000</v>
      </c>
      <c r="I419" s="19">
        <v>8200000</v>
      </c>
      <c r="J419" s="19">
        <v>7800000</v>
      </c>
      <c r="K419" s="19">
        <v>6800000</v>
      </c>
      <c r="L419" s="19">
        <v>6200000</v>
      </c>
      <c r="M419" s="19">
        <v>5400000</v>
      </c>
      <c r="N419" s="19">
        <v>5100000</v>
      </c>
      <c r="O419" s="19">
        <v>4700000</v>
      </c>
      <c r="P419" s="19">
        <v>0</v>
      </c>
      <c r="Q419" s="19">
        <v>0</v>
      </c>
      <c r="S419" s="73">
        <f>F419+Sheet3!C$51</f>
        <v>12300000</v>
      </c>
      <c r="T419" s="73">
        <f>G419+Sheet3!D$51</f>
        <v>11800000</v>
      </c>
      <c r="U419" s="73">
        <f>H419+Sheet3!E$51</f>
        <v>11600000</v>
      </c>
      <c r="V419" s="73">
        <f>I419+Sheet3!F$51</f>
        <v>11200000</v>
      </c>
      <c r="W419" s="73">
        <f>J419+Sheet3!G$51</f>
        <v>10800000</v>
      </c>
      <c r="X419" s="73">
        <f>K419+Sheet3!H$51</f>
        <v>8800000</v>
      </c>
      <c r="Y419" s="73">
        <f>L419+Sheet3!I$51</f>
        <v>8200000</v>
      </c>
      <c r="Z419" s="73">
        <f>M419+Sheet3!J$51</f>
        <v>7400000</v>
      </c>
      <c r="AA419" s="73">
        <f>N419+Sheet3!K$51</f>
        <v>6100000</v>
      </c>
      <c r="AB419" s="73">
        <f>O419+Sheet3!L$51</f>
        <v>5700000</v>
      </c>
      <c r="AC419" s="57">
        <f t="shared" si="166"/>
        <v>0</v>
      </c>
      <c r="AD419" s="57">
        <f t="shared" si="166"/>
        <v>0</v>
      </c>
      <c r="AF419" s="19">
        <v>12300000</v>
      </c>
      <c r="AG419" s="19">
        <v>11800000</v>
      </c>
      <c r="AH419" s="19">
        <v>11600000</v>
      </c>
      <c r="AI419" s="19">
        <v>11200000</v>
      </c>
      <c r="AJ419" s="19">
        <v>10800000</v>
      </c>
      <c r="AK419" s="19">
        <v>8800000</v>
      </c>
      <c r="AL419" s="19">
        <v>8200000</v>
      </c>
      <c r="AM419" s="19">
        <v>7400000</v>
      </c>
      <c r="AN419" s="19">
        <v>6100000</v>
      </c>
      <c r="AO419" s="19">
        <v>5700000</v>
      </c>
      <c r="AP419" s="19">
        <v>0</v>
      </c>
      <c r="AQ419" s="19">
        <v>0</v>
      </c>
      <c r="AS419" s="57">
        <f t="shared" si="168"/>
        <v>0</v>
      </c>
      <c r="AT419" s="57">
        <f t="shared" si="169"/>
        <v>0</v>
      </c>
      <c r="AU419" s="57">
        <f t="shared" si="170"/>
        <v>0</v>
      </c>
      <c r="AV419" s="57">
        <f t="shared" si="171"/>
        <v>0</v>
      </c>
      <c r="AW419" s="57">
        <f t="shared" si="172"/>
        <v>0</v>
      </c>
      <c r="AX419" s="57">
        <f t="shared" si="173"/>
        <v>0</v>
      </c>
      <c r="AY419" s="57">
        <f t="shared" si="174"/>
        <v>0</v>
      </c>
      <c r="AZ419" s="57">
        <f t="shared" si="175"/>
        <v>0</v>
      </c>
      <c r="BA419" s="57">
        <f t="shared" si="176"/>
        <v>0</v>
      </c>
      <c r="BB419" s="57">
        <f t="shared" si="177"/>
        <v>0</v>
      </c>
      <c r="BC419" s="57">
        <f t="shared" si="178"/>
        <v>0</v>
      </c>
      <c r="BD419" s="57">
        <f t="shared" si="179"/>
        <v>0</v>
      </c>
      <c r="BF419" s="94">
        <f t="shared" si="180"/>
        <v>500000</v>
      </c>
      <c r="BG419" s="94">
        <f t="shared" si="181"/>
        <v>200000</v>
      </c>
      <c r="BH419" s="94">
        <f t="shared" si="182"/>
        <v>400000</v>
      </c>
      <c r="BI419" s="94">
        <f t="shared" si="183"/>
        <v>400000</v>
      </c>
      <c r="BJ419" s="94">
        <f t="shared" si="184"/>
        <v>2000000</v>
      </c>
      <c r="BK419" s="94">
        <f t="shared" si="185"/>
        <v>600000</v>
      </c>
      <c r="BL419" s="94">
        <f t="shared" si="186"/>
        <v>800000</v>
      </c>
      <c r="BM419" s="94">
        <f t="shared" si="187"/>
        <v>1300000</v>
      </c>
      <c r="BN419" s="94">
        <f t="shared" si="188"/>
        <v>400000</v>
      </c>
      <c r="BO419" s="94">
        <f t="shared" si="189"/>
        <v>5700000</v>
      </c>
      <c r="BP419" s="94">
        <f t="shared" si="190"/>
        <v>0</v>
      </c>
      <c r="BQ419" s="94">
        <f t="shared" si="191"/>
        <v>0</v>
      </c>
    </row>
    <row r="420" spans="1:69">
      <c r="A420" s="21" t="s">
        <v>649</v>
      </c>
      <c r="B420" s="21" t="s">
        <v>739</v>
      </c>
      <c r="C420" s="22" t="s">
        <v>740</v>
      </c>
      <c r="D420" s="57">
        <v>19020000</v>
      </c>
      <c r="E420" s="57">
        <f t="shared" si="192"/>
        <v>6220000</v>
      </c>
      <c r="F420" s="19">
        <v>9800000</v>
      </c>
      <c r="G420" s="19">
        <v>9300000</v>
      </c>
      <c r="H420" s="19">
        <v>9100000</v>
      </c>
      <c r="I420" s="19">
        <v>8600000</v>
      </c>
      <c r="J420" s="19">
        <v>8200000</v>
      </c>
      <c r="K420" s="19">
        <v>7200000</v>
      </c>
      <c r="L420" s="19">
        <v>6400000</v>
      </c>
      <c r="M420" s="19">
        <v>5800000</v>
      </c>
      <c r="N420" s="19">
        <v>5400000</v>
      </c>
      <c r="O420" s="19">
        <v>4800000</v>
      </c>
      <c r="P420" s="19">
        <v>0</v>
      </c>
      <c r="Q420" s="19">
        <v>0</v>
      </c>
      <c r="S420" s="73">
        <f>F420+Sheet3!C$51</f>
        <v>12800000</v>
      </c>
      <c r="T420" s="73">
        <f>G420+Sheet3!D$51</f>
        <v>12300000</v>
      </c>
      <c r="U420" s="73">
        <f>H420+Sheet3!E$51</f>
        <v>12100000</v>
      </c>
      <c r="V420" s="73">
        <f>I420+Sheet3!F$51</f>
        <v>11600000</v>
      </c>
      <c r="W420" s="73">
        <f>J420+Sheet3!G$51</f>
        <v>11200000</v>
      </c>
      <c r="X420" s="73">
        <f>K420+Sheet3!H$51</f>
        <v>9200000</v>
      </c>
      <c r="Y420" s="73">
        <f>L420+Sheet3!I$51</f>
        <v>8400000</v>
      </c>
      <c r="Z420" s="73">
        <f>M420+Sheet3!J$51</f>
        <v>7800000</v>
      </c>
      <c r="AA420" s="73">
        <f>N420+Sheet3!K$51</f>
        <v>6400000</v>
      </c>
      <c r="AB420" s="73">
        <f>O420+Sheet3!L$51</f>
        <v>5800000</v>
      </c>
      <c r="AC420" s="57">
        <f t="shared" si="166"/>
        <v>0</v>
      </c>
      <c r="AD420" s="57">
        <f t="shared" si="166"/>
        <v>0</v>
      </c>
      <c r="AF420" s="19">
        <v>12800000</v>
      </c>
      <c r="AG420" s="19">
        <v>12300000</v>
      </c>
      <c r="AH420" s="19">
        <v>12100000</v>
      </c>
      <c r="AI420" s="19">
        <v>11600000</v>
      </c>
      <c r="AJ420" s="19">
        <v>11200000</v>
      </c>
      <c r="AK420" s="19">
        <v>9200000</v>
      </c>
      <c r="AL420" s="19">
        <v>8400000</v>
      </c>
      <c r="AM420" s="19">
        <v>7800000</v>
      </c>
      <c r="AN420" s="19">
        <v>6400000</v>
      </c>
      <c r="AO420" s="19">
        <v>5800000</v>
      </c>
      <c r="AP420" s="19">
        <v>0</v>
      </c>
      <c r="AQ420" s="19">
        <v>0</v>
      </c>
      <c r="AS420" s="57">
        <f t="shared" si="168"/>
        <v>0</v>
      </c>
      <c r="AT420" s="57">
        <f t="shared" si="169"/>
        <v>0</v>
      </c>
      <c r="AU420" s="57">
        <f t="shared" si="170"/>
        <v>0</v>
      </c>
      <c r="AV420" s="57">
        <f t="shared" si="171"/>
        <v>0</v>
      </c>
      <c r="AW420" s="57">
        <f t="shared" si="172"/>
        <v>0</v>
      </c>
      <c r="AX420" s="57">
        <f t="shared" si="173"/>
        <v>0</v>
      </c>
      <c r="AY420" s="57">
        <f t="shared" si="174"/>
        <v>0</v>
      </c>
      <c r="AZ420" s="57">
        <f t="shared" si="175"/>
        <v>0</v>
      </c>
      <c r="BA420" s="57">
        <f t="shared" si="176"/>
        <v>0</v>
      </c>
      <c r="BB420" s="57">
        <f t="shared" si="177"/>
        <v>0</v>
      </c>
      <c r="BC420" s="57">
        <f t="shared" si="178"/>
        <v>0</v>
      </c>
      <c r="BD420" s="57">
        <f t="shared" si="179"/>
        <v>0</v>
      </c>
      <c r="BF420" s="94">
        <f t="shared" si="180"/>
        <v>500000</v>
      </c>
      <c r="BG420" s="94">
        <f t="shared" si="181"/>
        <v>200000</v>
      </c>
      <c r="BH420" s="94">
        <f t="shared" si="182"/>
        <v>500000</v>
      </c>
      <c r="BI420" s="94">
        <f t="shared" si="183"/>
        <v>400000</v>
      </c>
      <c r="BJ420" s="94">
        <f t="shared" si="184"/>
        <v>2000000</v>
      </c>
      <c r="BK420" s="94">
        <f t="shared" si="185"/>
        <v>800000</v>
      </c>
      <c r="BL420" s="94">
        <f t="shared" si="186"/>
        <v>600000</v>
      </c>
      <c r="BM420" s="94">
        <f t="shared" si="187"/>
        <v>1400000</v>
      </c>
      <c r="BN420" s="94">
        <f t="shared" si="188"/>
        <v>600000</v>
      </c>
      <c r="BO420" s="94">
        <f t="shared" si="189"/>
        <v>5800000</v>
      </c>
      <c r="BP420" s="94">
        <f t="shared" si="190"/>
        <v>0</v>
      </c>
      <c r="BQ420" s="94">
        <f t="shared" si="191"/>
        <v>0</v>
      </c>
    </row>
    <row r="421" spans="1:69">
      <c r="A421" s="21" t="s">
        <v>649</v>
      </c>
      <c r="B421" s="21" t="s">
        <v>741</v>
      </c>
      <c r="C421" s="22" t="s">
        <v>742</v>
      </c>
      <c r="D421" s="57">
        <v>0</v>
      </c>
      <c r="E421" s="57">
        <f t="shared" si="192"/>
        <v>-12800000</v>
      </c>
      <c r="F421" s="19">
        <v>9800000</v>
      </c>
      <c r="G421" s="19">
        <v>9300000</v>
      </c>
      <c r="H421" s="19">
        <v>9100000</v>
      </c>
      <c r="I421" s="19">
        <v>8600000</v>
      </c>
      <c r="J421" s="19">
        <v>8200000</v>
      </c>
      <c r="K421" s="19">
        <v>7200000</v>
      </c>
      <c r="L421" s="19">
        <v>6400000</v>
      </c>
      <c r="M421" s="19">
        <v>5800000</v>
      </c>
      <c r="N421" s="19">
        <v>5400000</v>
      </c>
      <c r="O421" s="19">
        <v>4800000</v>
      </c>
      <c r="P421" s="19">
        <v>0</v>
      </c>
      <c r="Q421" s="19">
        <v>0</v>
      </c>
      <c r="S421" s="73">
        <f>F421+Sheet3!C$51</f>
        <v>12800000</v>
      </c>
      <c r="T421" s="73">
        <f>G421+Sheet3!D$51</f>
        <v>12300000</v>
      </c>
      <c r="U421" s="73">
        <f>H421+Sheet3!E$51</f>
        <v>12100000</v>
      </c>
      <c r="V421" s="73">
        <f>I421+Sheet3!F$51</f>
        <v>11600000</v>
      </c>
      <c r="W421" s="73">
        <f>J421+Sheet3!G$51</f>
        <v>11200000</v>
      </c>
      <c r="X421" s="73">
        <f>K421+Sheet3!H$51</f>
        <v>9200000</v>
      </c>
      <c r="Y421" s="73">
        <f>L421+Sheet3!I$51</f>
        <v>8400000</v>
      </c>
      <c r="Z421" s="73">
        <f>M421+Sheet3!J$51</f>
        <v>7800000</v>
      </c>
      <c r="AA421" s="73">
        <f>N421+Sheet3!K$51</f>
        <v>6400000</v>
      </c>
      <c r="AB421" s="73">
        <f>O421+Sheet3!L$51</f>
        <v>5800000</v>
      </c>
      <c r="AC421" s="57">
        <f t="shared" ref="AC421:AD457" si="193">P421</f>
        <v>0</v>
      </c>
      <c r="AD421" s="57">
        <f t="shared" si="193"/>
        <v>0</v>
      </c>
      <c r="AF421" s="19">
        <v>12800000</v>
      </c>
      <c r="AG421" s="19">
        <v>12300000</v>
      </c>
      <c r="AH421" s="19">
        <v>12100000</v>
      </c>
      <c r="AI421" s="19">
        <v>11600000</v>
      </c>
      <c r="AJ421" s="19">
        <v>11200000</v>
      </c>
      <c r="AK421" s="19">
        <v>9200000</v>
      </c>
      <c r="AL421" s="19">
        <v>8400000</v>
      </c>
      <c r="AM421" s="19">
        <v>7800000</v>
      </c>
      <c r="AN421" s="19">
        <v>6400000</v>
      </c>
      <c r="AO421" s="19">
        <v>5800000</v>
      </c>
      <c r="AP421" s="19">
        <v>0</v>
      </c>
      <c r="AQ421" s="19">
        <v>0</v>
      </c>
      <c r="AS421" s="57">
        <f t="shared" si="168"/>
        <v>0</v>
      </c>
      <c r="AT421" s="57">
        <f t="shared" si="169"/>
        <v>0</v>
      </c>
      <c r="AU421" s="57">
        <f t="shared" si="170"/>
        <v>0</v>
      </c>
      <c r="AV421" s="57">
        <f t="shared" si="171"/>
        <v>0</v>
      </c>
      <c r="AW421" s="57">
        <f t="shared" si="172"/>
        <v>0</v>
      </c>
      <c r="AX421" s="57">
        <f t="shared" si="173"/>
        <v>0</v>
      </c>
      <c r="AY421" s="57">
        <f t="shared" si="174"/>
        <v>0</v>
      </c>
      <c r="AZ421" s="57">
        <f t="shared" si="175"/>
        <v>0</v>
      </c>
      <c r="BA421" s="57">
        <f t="shared" si="176"/>
        <v>0</v>
      </c>
      <c r="BB421" s="57">
        <f t="shared" si="177"/>
        <v>0</v>
      </c>
      <c r="BC421" s="57">
        <f t="shared" si="178"/>
        <v>0</v>
      </c>
      <c r="BD421" s="57">
        <f t="shared" si="179"/>
        <v>0</v>
      </c>
      <c r="BF421" s="94">
        <f t="shared" si="180"/>
        <v>500000</v>
      </c>
      <c r="BG421" s="94">
        <f t="shared" si="181"/>
        <v>200000</v>
      </c>
      <c r="BH421" s="94">
        <f t="shared" si="182"/>
        <v>500000</v>
      </c>
      <c r="BI421" s="94">
        <f t="shared" si="183"/>
        <v>400000</v>
      </c>
      <c r="BJ421" s="94">
        <f t="shared" si="184"/>
        <v>2000000</v>
      </c>
      <c r="BK421" s="94">
        <f t="shared" si="185"/>
        <v>800000</v>
      </c>
      <c r="BL421" s="94">
        <f t="shared" si="186"/>
        <v>600000</v>
      </c>
      <c r="BM421" s="94">
        <f t="shared" si="187"/>
        <v>1400000</v>
      </c>
      <c r="BN421" s="94">
        <f t="shared" si="188"/>
        <v>600000</v>
      </c>
      <c r="BO421" s="94">
        <f t="shared" si="189"/>
        <v>5800000</v>
      </c>
      <c r="BP421" s="94">
        <f t="shared" si="190"/>
        <v>0</v>
      </c>
      <c r="BQ421" s="94">
        <f t="shared" si="191"/>
        <v>0</v>
      </c>
    </row>
    <row r="422" spans="1:69">
      <c r="A422" s="21" t="s">
        <v>649</v>
      </c>
      <c r="B422" s="21" t="s">
        <v>743</v>
      </c>
      <c r="C422" s="22" t="s">
        <v>744</v>
      </c>
      <c r="D422" s="57">
        <v>0</v>
      </c>
      <c r="E422" s="57">
        <f t="shared" si="192"/>
        <v>0</v>
      </c>
      <c r="F422" s="19">
        <v>0</v>
      </c>
      <c r="G422" s="19">
        <v>0</v>
      </c>
      <c r="H422" s="19">
        <v>0</v>
      </c>
      <c r="I422" s="19">
        <v>0</v>
      </c>
      <c r="J422" s="19">
        <v>0</v>
      </c>
      <c r="K422" s="19">
        <v>0</v>
      </c>
      <c r="L422" s="19">
        <v>0</v>
      </c>
      <c r="M422" s="19">
        <v>0</v>
      </c>
      <c r="N422" s="19">
        <v>0</v>
      </c>
      <c r="O422" s="19">
        <v>0</v>
      </c>
      <c r="P422" s="19">
        <v>4200000</v>
      </c>
      <c r="Q422" s="19">
        <v>3500000</v>
      </c>
      <c r="S422" s="57">
        <f t="shared" si="167"/>
        <v>0</v>
      </c>
      <c r="T422" s="57">
        <f t="shared" si="167"/>
        <v>0</v>
      </c>
      <c r="U422" s="57">
        <f t="shared" si="167"/>
        <v>0</v>
      </c>
      <c r="V422" s="57">
        <f t="shared" si="167"/>
        <v>0</v>
      </c>
      <c r="W422" s="57">
        <f t="shared" si="167"/>
        <v>0</v>
      </c>
      <c r="X422" s="57">
        <f t="shared" si="167"/>
        <v>0</v>
      </c>
      <c r="Y422" s="57">
        <f t="shared" si="167"/>
        <v>0</v>
      </c>
      <c r="Z422" s="57">
        <f t="shared" si="167"/>
        <v>0</v>
      </c>
      <c r="AA422" s="57">
        <f t="shared" si="167"/>
        <v>0</v>
      </c>
      <c r="AB422" s="57">
        <f t="shared" si="167"/>
        <v>0</v>
      </c>
      <c r="AC422" s="73">
        <f>P422+Sheet3!M$51</f>
        <v>5200000</v>
      </c>
      <c r="AD422" s="73">
        <f>Q422+Sheet3!N$51</f>
        <v>4500000</v>
      </c>
      <c r="AF422" s="19">
        <v>0</v>
      </c>
      <c r="AG422" s="19">
        <v>0</v>
      </c>
      <c r="AH422" s="19">
        <v>0</v>
      </c>
      <c r="AI422" s="19">
        <v>0</v>
      </c>
      <c r="AJ422" s="19">
        <v>0</v>
      </c>
      <c r="AK422" s="19">
        <v>0</v>
      </c>
      <c r="AL422" s="19">
        <v>0</v>
      </c>
      <c r="AM422" s="19">
        <v>0</v>
      </c>
      <c r="AN422" s="19">
        <v>0</v>
      </c>
      <c r="AO422" s="19">
        <v>0</v>
      </c>
      <c r="AP422" s="19">
        <v>5200000</v>
      </c>
      <c r="AQ422" s="19">
        <v>4500000</v>
      </c>
      <c r="AS422" s="57">
        <f t="shared" si="168"/>
        <v>0</v>
      </c>
      <c r="AT422" s="57">
        <f t="shared" si="169"/>
        <v>0</v>
      </c>
      <c r="AU422" s="57">
        <f t="shared" si="170"/>
        <v>0</v>
      </c>
      <c r="AV422" s="57">
        <f t="shared" si="171"/>
        <v>0</v>
      </c>
      <c r="AW422" s="57">
        <f t="shared" si="172"/>
        <v>0</v>
      </c>
      <c r="AX422" s="57">
        <f t="shared" si="173"/>
        <v>0</v>
      </c>
      <c r="AY422" s="57">
        <f t="shared" si="174"/>
        <v>0</v>
      </c>
      <c r="AZ422" s="57">
        <f t="shared" si="175"/>
        <v>0</v>
      </c>
      <c r="BA422" s="57">
        <f t="shared" si="176"/>
        <v>0</v>
      </c>
      <c r="BB422" s="57">
        <f t="shared" si="177"/>
        <v>0</v>
      </c>
      <c r="BC422" s="57">
        <f t="shared" si="178"/>
        <v>0</v>
      </c>
      <c r="BD422" s="57">
        <f t="shared" si="179"/>
        <v>0</v>
      </c>
      <c r="BF422" s="94">
        <f t="shared" si="180"/>
        <v>0</v>
      </c>
      <c r="BG422" s="94">
        <f t="shared" si="181"/>
        <v>0</v>
      </c>
      <c r="BH422" s="94">
        <f t="shared" si="182"/>
        <v>0</v>
      </c>
      <c r="BI422" s="94">
        <f t="shared" si="183"/>
        <v>0</v>
      </c>
      <c r="BJ422" s="94">
        <f t="shared" si="184"/>
        <v>0</v>
      </c>
      <c r="BK422" s="94">
        <f t="shared" si="185"/>
        <v>0</v>
      </c>
      <c r="BL422" s="94">
        <f t="shared" si="186"/>
        <v>0</v>
      </c>
      <c r="BM422" s="94">
        <f t="shared" si="187"/>
        <v>0</v>
      </c>
      <c r="BN422" s="94">
        <f t="shared" si="188"/>
        <v>0</v>
      </c>
      <c r="BO422" s="94">
        <f t="shared" si="189"/>
        <v>-5200000</v>
      </c>
      <c r="BP422" s="94">
        <f t="shared" si="190"/>
        <v>700000</v>
      </c>
      <c r="BQ422" s="94">
        <f t="shared" si="191"/>
        <v>4500000</v>
      </c>
    </row>
    <row r="423" spans="1:69">
      <c r="A423" s="21" t="s">
        <v>649</v>
      </c>
      <c r="B423" s="21" t="s">
        <v>745</v>
      </c>
      <c r="C423" s="22" t="s">
        <v>746</v>
      </c>
      <c r="D423" s="57">
        <v>0</v>
      </c>
      <c r="E423" s="57">
        <f t="shared" si="192"/>
        <v>0</v>
      </c>
      <c r="F423" s="19">
        <v>0</v>
      </c>
      <c r="G423" s="19">
        <v>0</v>
      </c>
      <c r="H423" s="19">
        <v>0</v>
      </c>
      <c r="I423" s="19">
        <v>0</v>
      </c>
      <c r="J423" s="19">
        <v>0</v>
      </c>
      <c r="K423" s="19">
        <v>0</v>
      </c>
      <c r="L423" s="19">
        <v>0</v>
      </c>
      <c r="M423" s="19">
        <v>0</v>
      </c>
      <c r="N423" s="19">
        <v>0</v>
      </c>
      <c r="O423" s="19">
        <v>0</v>
      </c>
      <c r="P423" s="19">
        <v>4200000</v>
      </c>
      <c r="Q423" s="19">
        <v>3500000</v>
      </c>
      <c r="S423" s="57">
        <f t="shared" si="167"/>
        <v>0</v>
      </c>
      <c r="T423" s="57">
        <f t="shared" si="167"/>
        <v>0</v>
      </c>
      <c r="U423" s="57">
        <f t="shared" si="167"/>
        <v>0</v>
      </c>
      <c r="V423" s="57">
        <f t="shared" si="167"/>
        <v>0</v>
      </c>
      <c r="W423" s="57">
        <f t="shared" si="167"/>
        <v>0</v>
      </c>
      <c r="X423" s="57">
        <f t="shared" si="167"/>
        <v>0</v>
      </c>
      <c r="Y423" s="57">
        <f t="shared" si="167"/>
        <v>0</v>
      </c>
      <c r="Z423" s="57">
        <f t="shared" si="167"/>
        <v>0</v>
      </c>
      <c r="AA423" s="57">
        <f t="shared" si="167"/>
        <v>0</v>
      </c>
      <c r="AB423" s="57">
        <f t="shared" si="167"/>
        <v>0</v>
      </c>
      <c r="AC423" s="73">
        <f>P423+Sheet3!M$51</f>
        <v>5200000</v>
      </c>
      <c r="AD423" s="73">
        <f>Q423+Sheet3!N$51</f>
        <v>4500000</v>
      </c>
      <c r="AF423" s="19">
        <v>0</v>
      </c>
      <c r="AG423" s="19">
        <v>0</v>
      </c>
      <c r="AH423" s="19">
        <v>0</v>
      </c>
      <c r="AI423" s="19">
        <v>0</v>
      </c>
      <c r="AJ423" s="19">
        <v>0</v>
      </c>
      <c r="AK423" s="19">
        <v>0</v>
      </c>
      <c r="AL423" s="19">
        <v>0</v>
      </c>
      <c r="AM423" s="19">
        <v>0</v>
      </c>
      <c r="AN423" s="19">
        <v>0</v>
      </c>
      <c r="AO423" s="19">
        <v>0</v>
      </c>
      <c r="AP423" s="19">
        <v>5200000</v>
      </c>
      <c r="AQ423" s="19">
        <v>4500000</v>
      </c>
      <c r="AS423" s="57">
        <f t="shared" si="168"/>
        <v>0</v>
      </c>
      <c r="AT423" s="57">
        <f t="shared" si="169"/>
        <v>0</v>
      </c>
      <c r="AU423" s="57">
        <f t="shared" si="170"/>
        <v>0</v>
      </c>
      <c r="AV423" s="57">
        <f t="shared" si="171"/>
        <v>0</v>
      </c>
      <c r="AW423" s="57">
        <f t="shared" si="172"/>
        <v>0</v>
      </c>
      <c r="AX423" s="57">
        <f t="shared" si="173"/>
        <v>0</v>
      </c>
      <c r="AY423" s="57">
        <f t="shared" si="174"/>
        <v>0</v>
      </c>
      <c r="AZ423" s="57">
        <f t="shared" si="175"/>
        <v>0</v>
      </c>
      <c r="BA423" s="57">
        <f t="shared" si="176"/>
        <v>0</v>
      </c>
      <c r="BB423" s="57">
        <f t="shared" si="177"/>
        <v>0</v>
      </c>
      <c r="BC423" s="57">
        <f t="shared" si="178"/>
        <v>0</v>
      </c>
      <c r="BD423" s="57">
        <f t="shared" si="179"/>
        <v>0</v>
      </c>
      <c r="BF423" s="94">
        <f t="shared" si="180"/>
        <v>0</v>
      </c>
      <c r="BG423" s="94">
        <f t="shared" si="181"/>
        <v>0</v>
      </c>
      <c r="BH423" s="94">
        <f t="shared" si="182"/>
        <v>0</v>
      </c>
      <c r="BI423" s="94">
        <f t="shared" si="183"/>
        <v>0</v>
      </c>
      <c r="BJ423" s="94">
        <f t="shared" si="184"/>
        <v>0</v>
      </c>
      <c r="BK423" s="94">
        <f t="shared" si="185"/>
        <v>0</v>
      </c>
      <c r="BL423" s="94">
        <f t="shared" si="186"/>
        <v>0</v>
      </c>
      <c r="BM423" s="94">
        <f t="shared" si="187"/>
        <v>0</v>
      </c>
      <c r="BN423" s="94">
        <f t="shared" si="188"/>
        <v>0</v>
      </c>
      <c r="BO423" s="94">
        <f t="shared" si="189"/>
        <v>-5200000</v>
      </c>
      <c r="BP423" s="94">
        <f t="shared" si="190"/>
        <v>700000</v>
      </c>
      <c r="BQ423" s="94">
        <f t="shared" si="191"/>
        <v>4500000</v>
      </c>
    </row>
    <row r="424" spans="1:69">
      <c r="A424" s="21" t="s">
        <v>649</v>
      </c>
      <c r="B424" s="21" t="s">
        <v>747</v>
      </c>
      <c r="C424" s="22" t="s">
        <v>748</v>
      </c>
      <c r="D424" s="57">
        <v>0</v>
      </c>
      <c r="E424" s="57">
        <f t="shared" si="192"/>
        <v>0</v>
      </c>
      <c r="F424" s="19">
        <v>0</v>
      </c>
      <c r="G424" s="19">
        <v>0</v>
      </c>
      <c r="H424" s="19">
        <v>0</v>
      </c>
      <c r="I424" s="19">
        <v>0</v>
      </c>
      <c r="J424" s="19">
        <v>0</v>
      </c>
      <c r="K424" s="19">
        <v>0</v>
      </c>
      <c r="L424" s="19">
        <v>0</v>
      </c>
      <c r="M424" s="19">
        <v>0</v>
      </c>
      <c r="N424" s="19">
        <v>0</v>
      </c>
      <c r="O424" s="19">
        <v>0</v>
      </c>
      <c r="P424" s="19">
        <v>4200000</v>
      </c>
      <c r="Q424" s="19">
        <v>3500000</v>
      </c>
      <c r="S424" s="57">
        <f t="shared" si="167"/>
        <v>0</v>
      </c>
      <c r="T424" s="57">
        <f t="shared" si="167"/>
        <v>0</v>
      </c>
      <c r="U424" s="57">
        <f t="shared" si="167"/>
        <v>0</v>
      </c>
      <c r="V424" s="57">
        <f t="shared" si="167"/>
        <v>0</v>
      </c>
      <c r="W424" s="57">
        <f t="shared" si="167"/>
        <v>0</v>
      </c>
      <c r="X424" s="57">
        <f t="shared" si="167"/>
        <v>0</v>
      </c>
      <c r="Y424" s="57">
        <f t="shared" si="167"/>
        <v>0</v>
      </c>
      <c r="Z424" s="57">
        <f t="shared" si="167"/>
        <v>0</v>
      </c>
      <c r="AA424" s="57">
        <f t="shared" si="167"/>
        <v>0</v>
      </c>
      <c r="AB424" s="57">
        <f t="shared" si="167"/>
        <v>0</v>
      </c>
      <c r="AC424" s="73">
        <f>P424+Sheet3!M$51</f>
        <v>5200000</v>
      </c>
      <c r="AD424" s="73">
        <f>Q424+Sheet3!N$51</f>
        <v>4500000</v>
      </c>
      <c r="AF424" s="19">
        <v>0</v>
      </c>
      <c r="AG424" s="19">
        <v>0</v>
      </c>
      <c r="AH424" s="19">
        <v>0</v>
      </c>
      <c r="AI424" s="19">
        <v>0</v>
      </c>
      <c r="AJ424" s="19">
        <v>0</v>
      </c>
      <c r="AK424" s="19">
        <v>0</v>
      </c>
      <c r="AL424" s="19">
        <v>0</v>
      </c>
      <c r="AM424" s="19">
        <v>0</v>
      </c>
      <c r="AN424" s="19">
        <v>0</v>
      </c>
      <c r="AO424" s="19">
        <v>0</v>
      </c>
      <c r="AP424" s="19">
        <v>5200000</v>
      </c>
      <c r="AQ424" s="19">
        <v>4500000</v>
      </c>
      <c r="AS424" s="57">
        <f t="shared" si="168"/>
        <v>0</v>
      </c>
      <c r="AT424" s="57">
        <f t="shared" si="169"/>
        <v>0</v>
      </c>
      <c r="AU424" s="57">
        <f t="shared" si="170"/>
        <v>0</v>
      </c>
      <c r="AV424" s="57">
        <f t="shared" si="171"/>
        <v>0</v>
      </c>
      <c r="AW424" s="57">
        <f t="shared" si="172"/>
        <v>0</v>
      </c>
      <c r="AX424" s="57">
        <f t="shared" si="173"/>
        <v>0</v>
      </c>
      <c r="AY424" s="57">
        <f t="shared" si="174"/>
        <v>0</v>
      </c>
      <c r="AZ424" s="57">
        <f t="shared" si="175"/>
        <v>0</v>
      </c>
      <c r="BA424" s="57">
        <f t="shared" si="176"/>
        <v>0</v>
      </c>
      <c r="BB424" s="57">
        <f t="shared" si="177"/>
        <v>0</v>
      </c>
      <c r="BC424" s="57">
        <f t="shared" si="178"/>
        <v>0</v>
      </c>
      <c r="BD424" s="57">
        <f t="shared" si="179"/>
        <v>0</v>
      </c>
      <c r="BF424" s="94">
        <f t="shared" si="180"/>
        <v>0</v>
      </c>
      <c r="BG424" s="94">
        <f t="shared" si="181"/>
        <v>0</v>
      </c>
      <c r="BH424" s="94">
        <f t="shared" si="182"/>
        <v>0</v>
      </c>
      <c r="BI424" s="94">
        <f t="shared" si="183"/>
        <v>0</v>
      </c>
      <c r="BJ424" s="94">
        <f t="shared" si="184"/>
        <v>0</v>
      </c>
      <c r="BK424" s="94">
        <f t="shared" si="185"/>
        <v>0</v>
      </c>
      <c r="BL424" s="94">
        <f t="shared" si="186"/>
        <v>0</v>
      </c>
      <c r="BM424" s="94">
        <f t="shared" si="187"/>
        <v>0</v>
      </c>
      <c r="BN424" s="94">
        <f t="shared" si="188"/>
        <v>0</v>
      </c>
      <c r="BO424" s="94">
        <f t="shared" si="189"/>
        <v>-5200000</v>
      </c>
      <c r="BP424" s="94">
        <f t="shared" si="190"/>
        <v>700000</v>
      </c>
      <c r="BQ424" s="94">
        <f t="shared" si="191"/>
        <v>4500000</v>
      </c>
    </row>
    <row r="425" spans="1:69">
      <c r="A425" s="28" t="s">
        <v>649</v>
      </c>
      <c r="B425" s="28" t="s">
        <v>749</v>
      </c>
      <c r="C425" s="29" t="s">
        <v>750</v>
      </c>
      <c r="D425" s="57">
        <v>0</v>
      </c>
      <c r="E425" s="57">
        <f t="shared" si="192"/>
        <v>0</v>
      </c>
      <c r="F425" s="19">
        <v>0</v>
      </c>
      <c r="G425" s="19">
        <v>0</v>
      </c>
      <c r="H425" s="19">
        <v>0</v>
      </c>
      <c r="I425" s="19">
        <v>0</v>
      </c>
      <c r="J425" s="19">
        <v>0</v>
      </c>
      <c r="K425" s="19">
        <v>0</v>
      </c>
      <c r="L425" s="19">
        <v>0</v>
      </c>
      <c r="M425" s="19">
        <v>0</v>
      </c>
      <c r="N425" s="19">
        <v>0</v>
      </c>
      <c r="O425" s="19">
        <v>0</v>
      </c>
      <c r="P425" s="19">
        <v>0</v>
      </c>
      <c r="Q425" s="19">
        <v>0</v>
      </c>
      <c r="S425" s="57">
        <f t="shared" si="167"/>
        <v>0</v>
      </c>
      <c r="T425" s="57">
        <f t="shared" si="167"/>
        <v>0</v>
      </c>
      <c r="U425" s="57">
        <f t="shared" si="167"/>
        <v>0</v>
      </c>
      <c r="V425" s="57">
        <f t="shared" si="167"/>
        <v>0</v>
      </c>
      <c r="W425" s="57">
        <f t="shared" si="167"/>
        <v>0</v>
      </c>
      <c r="X425" s="57">
        <f t="shared" si="167"/>
        <v>0</v>
      </c>
      <c r="Y425" s="57">
        <f t="shared" si="167"/>
        <v>0</v>
      </c>
      <c r="Z425" s="57">
        <f t="shared" si="167"/>
        <v>0</v>
      </c>
      <c r="AA425" s="57">
        <f t="shared" si="167"/>
        <v>0</v>
      </c>
      <c r="AB425" s="57">
        <f t="shared" si="167"/>
        <v>0</v>
      </c>
      <c r="AC425" s="57">
        <f t="shared" si="193"/>
        <v>0</v>
      </c>
      <c r="AD425" s="57">
        <f t="shared" si="193"/>
        <v>0</v>
      </c>
      <c r="AF425" s="19">
        <v>0</v>
      </c>
      <c r="AG425" s="19">
        <v>0</v>
      </c>
      <c r="AH425" s="19">
        <v>0</v>
      </c>
      <c r="AI425" s="19">
        <v>0</v>
      </c>
      <c r="AJ425" s="19">
        <v>0</v>
      </c>
      <c r="AK425" s="19">
        <v>0</v>
      </c>
      <c r="AL425" s="19">
        <v>0</v>
      </c>
      <c r="AM425" s="19">
        <v>0</v>
      </c>
      <c r="AN425" s="19">
        <v>0</v>
      </c>
      <c r="AO425" s="19">
        <v>0</v>
      </c>
      <c r="AP425" s="19">
        <v>0</v>
      </c>
      <c r="AQ425" s="19">
        <v>0</v>
      </c>
      <c r="AS425" s="57">
        <f t="shared" si="168"/>
        <v>0</v>
      </c>
      <c r="AT425" s="57">
        <f t="shared" si="169"/>
        <v>0</v>
      </c>
      <c r="AU425" s="57">
        <f t="shared" si="170"/>
        <v>0</v>
      </c>
      <c r="AV425" s="57">
        <f t="shared" si="171"/>
        <v>0</v>
      </c>
      <c r="AW425" s="57">
        <f t="shared" si="172"/>
        <v>0</v>
      </c>
      <c r="AX425" s="57">
        <f t="shared" si="173"/>
        <v>0</v>
      </c>
      <c r="AY425" s="57">
        <f t="shared" si="174"/>
        <v>0</v>
      </c>
      <c r="AZ425" s="57">
        <f t="shared" si="175"/>
        <v>0</v>
      </c>
      <c r="BA425" s="57">
        <f t="shared" si="176"/>
        <v>0</v>
      </c>
      <c r="BB425" s="57">
        <f t="shared" si="177"/>
        <v>0</v>
      </c>
      <c r="BC425" s="57">
        <f t="shared" si="178"/>
        <v>0</v>
      </c>
      <c r="BD425" s="57">
        <f t="shared" si="179"/>
        <v>0</v>
      </c>
      <c r="BF425" s="94">
        <f t="shared" si="180"/>
        <v>0</v>
      </c>
      <c r="BG425" s="94">
        <f t="shared" si="181"/>
        <v>0</v>
      </c>
      <c r="BH425" s="94">
        <f t="shared" si="182"/>
        <v>0</v>
      </c>
      <c r="BI425" s="94">
        <f t="shared" si="183"/>
        <v>0</v>
      </c>
      <c r="BJ425" s="94">
        <f t="shared" si="184"/>
        <v>0</v>
      </c>
      <c r="BK425" s="94">
        <f t="shared" si="185"/>
        <v>0</v>
      </c>
      <c r="BL425" s="94">
        <f t="shared" si="186"/>
        <v>0</v>
      </c>
      <c r="BM425" s="94">
        <f t="shared" si="187"/>
        <v>0</v>
      </c>
      <c r="BN425" s="94">
        <f t="shared" si="188"/>
        <v>0</v>
      </c>
      <c r="BO425" s="94">
        <f t="shared" si="189"/>
        <v>0</v>
      </c>
      <c r="BP425" s="94">
        <f t="shared" si="190"/>
        <v>0</v>
      </c>
      <c r="BQ425" s="94">
        <f t="shared" si="191"/>
        <v>0</v>
      </c>
    </row>
    <row r="426" spans="1:69">
      <c r="A426" s="28" t="s">
        <v>649</v>
      </c>
      <c r="B426" s="28" t="s">
        <v>751</v>
      </c>
      <c r="C426" s="29" t="s">
        <v>752</v>
      </c>
      <c r="D426" s="57">
        <v>0</v>
      </c>
      <c r="E426" s="57">
        <f t="shared" si="192"/>
        <v>0</v>
      </c>
      <c r="F426" s="19">
        <v>0</v>
      </c>
      <c r="G426" s="19">
        <v>0</v>
      </c>
      <c r="H426" s="19">
        <v>0</v>
      </c>
      <c r="I426" s="19">
        <v>0</v>
      </c>
      <c r="J426" s="19">
        <v>0</v>
      </c>
      <c r="K426" s="19">
        <v>0</v>
      </c>
      <c r="L426" s="19">
        <v>0</v>
      </c>
      <c r="M426" s="19">
        <v>0</v>
      </c>
      <c r="N426" s="19">
        <v>0</v>
      </c>
      <c r="O426" s="19">
        <v>0</v>
      </c>
      <c r="P426" s="19">
        <v>0</v>
      </c>
      <c r="Q426" s="19">
        <v>0</v>
      </c>
      <c r="S426" s="57">
        <f t="shared" si="167"/>
        <v>0</v>
      </c>
      <c r="T426" s="57">
        <f t="shared" si="167"/>
        <v>0</v>
      </c>
      <c r="U426" s="57">
        <f t="shared" si="167"/>
        <v>0</v>
      </c>
      <c r="V426" s="57">
        <f t="shared" si="167"/>
        <v>0</v>
      </c>
      <c r="W426" s="57">
        <f t="shared" si="167"/>
        <v>0</v>
      </c>
      <c r="X426" s="57">
        <f t="shared" si="167"/>
        <v>0</v>
      </c>
      <c r="Y426" s="57">
        <f t="shared" si="167"/>
        <v>0</v>
      </c>
      <c r="Z426" s="57">
        <f t="shared" si="167"/>
        <v>0</v>
      </c>
      <c r="AA426" s="57">
        <f t="shared" si="167"/>
        <v>0</v>
      </c>
      <c r="AB426" s="57">
        <f t="shared" si="167"/>
        <v>0</v>
      </c>
      <c r="AC426" s="57">
        <f t="shared" si="193"/>
        <v>0</v>
      </c>
      <c r="AD426" s="57">
        <f t="shared" si="193"/>
        <v>0</v>
      </c>
      <c r="AF426" s="19">
        <v>0</v>
      </c>
      <c r="AG426" s="19">
        <v>0</v>
      </c>
      <c r="AH426" s="19">
        <v>0</v>
      </c>
      <c r="AI426" s="19">
        <v>0</v>
      </c>
      <c r="AJ426" s="19">
        <v>0</v>
      </c>
      <c r="AK426" s="19">
        <v>0</v>
      </c>
      <c r="AL426" s="19">
        <v>0</v>
      </c>
      <c r="AM426" s="19">
        <v>0</v>
      </c>
      <c r="AN426" s="19">
        <v>0</v>
      </c>
      <c r="AO426" s="19">
        <v>0</v>
      </c>
      <c r="AP426" s="19">
        <v>0</v>
      </c>
      <c r="AQ426" s="19">
        <v>0</v>
      </c>
      <c r="AS426" s="57">
        <f t="shared" si="168"/>
        <v>0</v>
      </c>
      <c r="AT426" s="57">
        <f t="shared" si="169"/>
        <v>0</v>
      </c>
      <c r="AU426" s="57">
        <f t="shared" si="170"/>
        <v>0</v>
      </c>
      <c r="AV426" s="57">
        <f t="shared" si="171"/>
        <v>0</v>
      </c>
      <c r="AW426" s="57">
        <f t="shared" si="172"/>
        <v>0</v>
      </c>
      <c r="AX426" s="57">
        <f t="shared" si="173"/>
        <v>0</v>
      </c>
      <c r="AY426" s="57">
        <f t="shared" si="174"/>
        <v>0</v>
      </c>
      <c r="AZ426" s="57">
        <f t="shared" si="175"/>
        <v>0</v>
      </c>
      <c r="BA426" s="57">
        <f t="shared" si="176"/>
        <v>0</v>
      </c>
      <c r="BB426" s="57">
        <f t="shared" si="177"/>
        <v>0</v>
      </c>
      <c r="BC426" s="57">
        <f t="shared" si="178"/>
        <v>0</v>
      </c>
      <c r="BD426" s="57">
        <f t="shared" si="179"/>
        <v>0</v>
      </c>
      <c r="BF426" s="94">
        <f t="shared" si="180"/>
        <v>0</v>
      </c>
      <c r="BG426" s="94">
        <f t="shared" si="181"/>
        <v>0</v>
      </c>
      <c r="BH426" s="94">
        <f t="shared" si="182"/>
        <v>0</v>
      </c>
      <c r="BI426" s="94">
        <f t="shared" si="183"/>
        <v>0</v>
      </c>
      <c r="BJ426" s="94">
        <f t="shared" si="184"/>
        <v>0</v>
      </c>
      <c r="BK426" s="94">
        <f t="shared" si="185"/>
        <v>0</v>
      </c>
      <c r="BL426" s="94">
        <f t="shared" si="186"/>
        <v>0</v>
      </c>
      <c r="BM426" s="94">
        <f t="shared" si="187"/>
        <v>0</v>
      </c>
      <c r="BN426" s="94">
        <f t="shared" si="188"/>
        <v>0</v>
      </c>
      <c r="BO426" s="94">
        <f t="shared" si="189"/>
        <v>0</v>
      </c>
      <c r="BP426" s="94">
        <f t="shared" si="190"/>
        <v>0</v>
      </c>
      <c r="BQ426" s="94">
        <f t="shared" si="191"/>
        <v>0</v>
      </c>
    </row>
    <row r="427" spans="1:69">
      <c r="A427" s="21" t="s">
        <v>649</v>
      </c>
      <c r="B427" s="21" t="s">
        <v>996</v>
      </c>
      <c r="C427" s="22" t="s">
        <v>997</v>
      </c>
      <c r="D427" s="57">
        <v>0</v>
      </c>
      <c r="E427" s="57">
        <f t="shared" si="192"/>
        <v>-20000000</v>
      </c>
      <c r="F427" s="19">
        <v>18000000</v>
      </c>
      <c r="G427" s="19">
        <v>17500000</v>
      </c>
      <c r="H427" s="19">
        <v>17100000</v>
      </c>
      <c r="I427" s="19">
        <v>16300000</v>
      </c>
      <c r="J427" s="19">
        <v>15700000</v>
      </c>
      <c r="K427" s="19">
        <v>0</v>
      </c>
      <c r="L427" s="19">
        <v>0</v>
      </c>
      <c r="M427" s="19">
        <v>0</v>
      </c>
      <c r="N427" s="19">
        <v>0</v>
      </c>
      <c r="O427" s="19">
        <v>0</v>
      </c>
      <c r="P427" s="19">
        <v>0</v>
      </c>
      <c r="Q427" s="19">
        <v>0</v>
      </c>
      <c r="S427" s="73">
        <f>F427+Sheet3!C$53</f>
        <v>20000000</v>
      </c>
      <c r="T427" s="73">
        <f>G427+Sheet3!D$53</f>
        <v>19500000</v>
      </c>
      <c r="U427" s="73">
        <f>H427+Sheet3!E$53</f>
        <v>18600000</v>
      </c>
      <c r="V427" s="73">
        <f>I427+Sheet3!F$53</f>
        <v>17300000</v>
      </c>
      <c r="W427" s="73">
        <f>J427+Sheet3!G$53</f>
        <v>16700000</v>
      </c>
      <c r="X427" s="57">
        <f t="shared" si="167"/>
        <v>0</v>
      </c>
      <c r="Y427" s="57">
        <f t="shared" si="167"/>
        <v>0</v>
      </c>
      <c r="Z427" s="57">
        <f t="shared" si="167"/>
        <v>0</v>
      </c>
      <c r="AA427" s="57">
        <f t="shared" si="167"/>
        <v>0</v>
      </c>
      <c r="AB427" s="57">
        <f t="shared" si="167"/>
        <v>0</v>
      </c>
      <c r="AC427" s="57">
        <f t="shared" si="193"/>
        <v>0</v>
      </c>
      <c r="AD427" s="57">
        <f t="shared" si="193"/>
        <v>0</v>
      </c>
      <c r="AF427" s="19">
        <v>20000000</v>
      </c>
      <c r="AG427" s="19">
        <v>19500000</v>
      </c>
      <c r="AH427" s="19">
        <v>18600000</v>
      </c>
      <c r="AI427" s="62">
        <v>18000000</v>
      </c>
      <c r="AJ427" s="19">
        <v>17500000</v>
      </c>
      <c r="AK427" s="19">
        <v>0</v>
      </c>
      <c r="AL427" s="19">
        <v>0</v>
      </c>
      <c r="AM427" s="19">
        <v>0</v>
      </c>
      <c r="AN427" s="19">
        <v>0</v>
      </c>
      <c r="AO427" s="19">
        <v>0</v>
      </c>
      <c r="AP427" s="19">
        <v>0</v>
      </c>
      <c r="AQ427" s="19">
        <v>0</v>
      </c>
      <c r="AS427" s="57">
        <f t="shared" si="168"/>
        <v>0</v>
      </c>
      <c r="AT427" s="57">
        <f t="shared" si="169"/>
        <v>0</v>
      </c>
      <c r="AU427" s="57">
        <f t="shared" si="170"/>
        <v>0</v>
      </c>
      <c r="AV427" s="57">
        <f t="shared" si="171"/>
        <v>700000</v>
      </c>
      <c r="AW427" s="57">
        <f t="shared" si="172"/>
        <v>800000</v>
      </c>
      <c r="AX427" s="57">
        <f t="shared" si="173"/>
        <v>0</v>
      </c>
      <c r="AY427" s="57">
        <f t="shared" si="174"/>
        <v>0</v>
      </c>
      <c r="AZ427" s="57">
        <f t="shared" si="175"/>
        <v>0</v>
      </c>
      <c r="BA427" s="57">
        <f t="shared" si="176"/>
        <v>0</v>
      </c>
      <c r="BB427" s="57">
        <f t="shared" si="177"/>
        <v>0</v>
      </c>
      <c r="BC427" s="57">
        <f t="shared" si="178"/>
        <v>0</v>
      </c>
      <c r="BD427" s="57">
        <f t="shared" si="179"/>
        <v>0</v>
      </c>
      <c r="BF427" s="94">
        <f t="shared" si="180"/>
        <v>500000</v>
      </c>
      <c r="BG427" s="94">
        <f t="shared" si="181"/>
        <v>900000</v>
      </c>
      <c r="BH427" s="94">
        <f t="shared" si="182"/>
        <v>600000</v>
      </c>
      <c r="BI427" s="94">
        <f t="shared" si="183"/>
        <v>500000</v>
      </c>
      <c r="BJ427" s="94">
        <f t="shared" si="184"/>
        <v>17500000</v>
      </c>
      <c r="BK427" s="94">
        <f t="shared" si="185"/>
        <v>0</v>
      </c>
      <c r="BL427" s="94">
        <f t="shared" si="186"/>
        <v>0</v>
      </c>
      <c r="BM427" s="94">
        <f t="shared" si="187"/>
        <v>0</v>
      </c>
      <c r="BN427" s="94">
        <f t="shared" si="188"/>
        <v>0</v>
      </c>
      <c r="BO427" s="94">
        <f t="shared" si="189"/>
        <v>0</v>
      </c>
      <c r="BP427" s="94">
        <f t="shared" si="190"/>
        <v>0</v>
      </c>
      <c r="BQ427" s="94">
        <f t="shared" si="191"/>
        <v>0</v>
      </c>
    </row>
    <row r="428" spans="1:69">
      <c r="A428" s="21" t="s">
        <v>649</v>
      </c>
      <c r="B428" s="21" t="s">
        <v>994</v>
      </c>
      <c r="C428" s="22" t="s">
        <v>995</v>
      </c>
      <c r="D428" s="57">
        <v>0</v>
      </c>
      <c r="E428" s="57">
        <f t="shared" si="192"/>
        <v>-21600000</v>
      </c>
      <c r="F428" s="19">
        <v>19600000</v>
      </c>
      <c r="G428" s="19">
        <v>19100000</v>
      </c>
      <c r="H428" s="19">
        <v>18700000</v>
      </c>
      <c r="I428" s="19">
        <v>17900000</v>
      </c>
      <c r="J428" s="19">
        <v>17300000</v>
      </c>
      <c r="K428" s="19">
        <v>0</v>
      </c>
      <c r="L428" s="19">
        <v>0</v>
      </c>
      <c r="M428" s="19">
        <v>0</v>
      </c>
      <c r="N428" s="19">
        <v>0</v>
      </c>
      <c r="O428" s="19">
        <v>0</v>
      </c>
      <c r="P428" s="19">
        <v>0</v>
      </c>
      <c r="Q428" s="19">
        <v>0</v>
      </c>
      <c r="S428" s="73">
        <f>F428+Sheet3!C$53</f>
        <v>21600000</v>
      </c>
      <c r="T428" s="73">
        <f>G428+Sheet3!D$53</f>
        <v>21100000</v>
      </c>
      <c r="U428" s="73">
        <f>H428+Sheet3!E$53</f>
        <v>20200000</v>
      </c>
      <c r="V428" s="73">
        <f>I428+Sheet3!F$53</f>
        <v>18900000</v>
      </c>
      <c r="W428" s="73">
        <f>J428+Sheet3!G$53</f>
        <v>18300000</v>
      </c>
      <c r="X428" s="57">
        <f t="shared" si="167"/>
        <v>0</v>
      </c>
      <c r="Y428" s="57">
        <f t="shared" si="167"/>
        <v>0</v>
      </c>
      <c r="Z428" s="57">
        <f t="shared" ref="Z428:AD491" si="194">M428</f>
        <v>0</v>
      </c>
      <c r="AA428" s="57">
        <f t="shared" si="194"/>
        <v>0</v>
      </c>
      <c r="AB428" s="57">
        <f t="shared" si="194"/>
        <v>0</v>
      </c>
      <c r="AC428" s="57">
        <f t="shared" si="193"/>
        <v>0</v>
      </c>
      <c r="AD428" s="57">
        <f t="shared" si="193"/>
        <v>0</v>
      </c>
      <c r="AF428" s="19">
        <v>21600000</v>
      </c>
      <c r="AG428" s="19">
        <v>21100000</v>
      </c>
      <c r="AH428" s="19">
        <v>20200000</v>
      </c>
      <c r="AI428" s="62">
        <v>19000000</v>
      </c>
      <c r="AJ428" s="62">
        <v>18500000</v>
      </c>
      <c r="AK428" s="19">
        <v>0</v>
      </c>
      <c r="AL428" s="19">
        <v>0</v>
      </c>
      <c r="AM428" s="19">
        <v>0</v>
      </c>
      <c r="AN428" s="19">
        <v>0</v>
      </c>
      <c r="AO428" s="19">
        <v>0</v>
      </c>
      <c r="AP428" s="19">
        <v>0</v>
      </c>
      <c r="AQ428" s="19">
        <v>0</v>
      </c>
      <c r="AS428" s="57">
        <f t="shared" si="168"/>
        <v>0</v>
      </c>
      <c r="AT428" s="57">
        <f t="shared" si="169"/>
        <v>0</v>
      </c>
      <c r="AU428" s="57">
        <f t="shared" si="170"/>
        <v>0</v>
      </c>
      <c r="AV428" s="57">
        <f t="shared" si="171"/>
        <v>100000</v>
      </c>
      <c r="AW428" s="57">
        <f t="shared" si="172"/>
        <v>200000</v>
      </c>
      <c r="AX428" s="57">
        <f t="shared" si="173"/>
        <v>0</v>
      </c>
      <c r="AY428" s="57">
        <f t="shared" si="174"/>
        <v>0</v>
      </c>
      <c r="AZ428" s="57">
        <f t="shared" si="175"/>
        <v>0</v>
      </c>
      <c r="BA428" s="57">
        <f t="shared" si="176"/>
        <v>0</v>
      </c>
      <c r="BB428" s="57">
        <f t="shared" si="177"/>
        <v>0</v>
      </c>
      <c r="BC428" s="57">
        <f t="shared" si="178"/>
        <v>0</v>
      </c>
      <c r="BD428" s="57">
        <f t="shared" si="179"/>
        <v>0</v>
      </c>
      <c r="BF428" s="94">
        <f t="shared" si="180"/>
        <v>500000</v>
      </c>
      <c r="BG428" s="94">
        <f t="shared" si="181"/>
        <v>900000</v>
      </c>
      <c r="BH428" s="94">
        <f t="shared" si="182"/>
        <v>1200000</v>
      </c>
      <c r="BI428" s="94">
        <f t="shared" si="183"/>
        <v>500000</v>
      </c>
      <c r="BJ428" s="94">
        <f t="shared" si="184"/>
        <v>18500000</v>
      </c>
      <c r="BK428" s="94">
        <f t="shared" si="185"/>
        <v>0</v>
      </c>
      <c r="BL428" s="94">
        <f t="shared" si="186"/>
        <v>0</v>
      </c>
      <c r="BM428" s="94">
        <f t="shared" si="187"/>
        <v>0</v>
      </c>
      <c r="BN428" s="94">
        <f t="shared" si="188"/>
        <v>0</v>
      </c>
      <c r="BO428" s="94">
        <f t="shared" si="189"/>
        <v>0</v>
      </c>
      <c r="BP428" s="94">
        <f t="shared" si="190"/>
        <v>0</v>
      </c>
      <c r="BQ428" s="94">
        <f t="shared" si="191"/>
        <v>0</v>
      </c>
    </row>
    <row r="429" spans="1:69">
      <c r="A429" s="21" t="s">
        <v>649</v>
      </c>
      <c r="B429" s="21" t="s">
        <v>1023</v>
      </c>
      <c r="C429" s="22" t="s">
        <v>1024</v>
      </c>
      <c r="D429" s="57">
        <v>0</v>
      </c>
      <c r="E429" s="57">
        <f t="shared" si="192"/>
        <v>-22500000</v>
      </c>
      <c r="F429" s="19">
        <v>20500000</v>
      </c>
      <c r="G429" s="19">
        <v>20000000</v>
      </c>
      <c r="H429" s="19">
        <v>19600000</v>
      </c>
      <c r="I429" s="19">
        <v>18800000</v>
      </c>
      <c r="J429" s="19">
        <v>18100000</v>
      </c>
      <c r="K429" s="19">
        <v>0</v>
      </c>
      <c r="L429" s="19">
        <v>0</v>
      </c>
      <c r="M429" s="19">
        <v>0</v>
      </c>
      <c r="N429" s="19">
        <v>0</v>
      </c>
      <c r="O429" s="19">
        <v>0</v>
      </c>
      <c r="P429" s="19">
        <v>0</v>
      </c>
      <c r="Q429" s="19">
        <v>0</v>
      </c>
      <c r="S429" s="73">
        <f>F429+Sheet3!C$53</f>
        <v>22500000</v>
      </c>
      <c r="T429" s="73">
        <f>G429+Sheet3!D$53</f>
        <v>22000000</v>
      </c>
      <c r="U429" s="73">
        <f>H429+Sheet3!E$53</f>
        <v>21100000</v>
      </c>
      <c r="V429" s="73">
        <f>I429+Sheet3!F$53</f>
        <v>19800000</v>
      </c>
      <c r="W429" s="73">
        <f>J429+Sheet3!G$53</f>
        <v>19100000</v>
      </c>
      <c r="X429" s="57">
        <f t="shared" ref="X429:Y481" si="195">K429</f>
        <v>0</v>
      </c>
      <c r="Y429" s="57">
        <f t="shared" si="195"/>
        <v>0</v>
      </c>
      <c r="Z429" s="57">
        <f t="shared" si="194"/>
        <v>0</v>
      </c>
      <c r="AA429" s="57">
        <f t="shared" si="194"/>
        <v>0</v>
      </c>
      <c r="AB429" s="57">
        <f t="shared" si="194"/>
        <v>0</v>
      </c>
      <c r="AC429" s="57">
        <f t="shared" si="193"/>
        <v>0</v>
      </c>
      <c r="AD429" s="57">
        <f t="shared" si="193"/>
        <v>0</v>
      </c>
      <c r="AF429" s="19">
        <v>22500000</v>
      </c>
      <c r="AG429" s="19">
        <v>22000000</v>
      </c>
      <c r="AH429" s="19">
        <v>21100000</v>
      </c>
      <c r="AI429" s="62">
        <v>20000000</v>
      </c>
      <c r="AJ429" s="62">
        <v>19000000</v>
      </c>
      <c r="AK429" s="19">
        <v>0</v>
      </c>
      <c r="AL429" s="19">
        <v>0</v>
      </c>
      <c r="AM429" s="19">
        <v>0</v>
      </c>
      <c r="AN429" s="19">
        <v>0</v>
      </c>
      <c r="AO429" s="19">
        <v>0</v>
      </c>
      <c r="AP429" s="19">
        <v>0</v>
      </c>
      <c r="AQ429" s="19">
        <v>0</v>
      </c>
      <c r="AS429" s="57">
        <f t="shared" si="168"/>
        <v>0</v>
      </c>
      <c r="AT429" s="57">
        <f t="shared" si="169"/>
        <v>0</v>
      </c>
      <c r="AU429" s="57">
        <f t="shared" si="170"/>
        <v>0</v>
      </c>
      <c r="AV429" s="57">
        <f t="shared" si="171"/>
        <v>200000</v>
      </c>
      <c r="AW429" s="57">
        <f t="shared" si="172"/>
        <v>-100000</v>
      </c>
      <c r="AX429" s="57">
        <f t="shared" si="173"/>
        <v>0</v>
      </c>
      <c r="AY429" s="57">
        <f t="shared" si="174"/>
        <v>0</v>
      </c>
      <c r="AZ429" s="57">
        <f t="shared" si="175"/>
        <v>0</v>
      </c>
      <c r="BA429" s="57">
        <f t="shared" si="176"/>
        <v>0</v>
      </c>
      <c r="BB429" s="57">
        <f t="shared" si="177"/>
        <v>0</v>
      </c>
      <c r="BC429" s="57">
        <f t="shared" si="178"/>
        <v>0</v>
      </c>
      <c r="BD429" s="57">
        <f t="shared" si="179"/>
        <v>0</v>
      </c>
      <c r="BF429" s="94">
        <f t="shared" si="180"/>
        <v>500000</v>
      </c>
      <c r="BG429" s="94">
        <f t="shared" si="181"/>
        <v>900000</v>
      </c>
      <c r="BH429" s="94">
        <f t="shared" si="182"/>
        <v>1100000</v>
      </c>
      <c r="BI429" s="94">
        <f t="shared" si="183"/>
        <v>1000000</v>
      </c>
      <c r="BJ429" s="94">
        <f t="shared" si="184"/>
        <v>19000000</v>
      </c>
      <c r="BK429" s="94">
        <f t="shared" si="185"/>
        <v>0</v>
      </c>
      <c r="BL429" s="94">
        <f t="shared" si="186"/>
        <v>0</v>
      </c>
      <c r="BM429" s="94">
        <f t="shared" si="187"/>
        <v>0</v>
      </c>
      <c r="BN429" s="94">
        <f t="shared" si="188"/>
        <v>0</v>
      </c>
      <c r="BO429" s="94">
        <f t="shared" si="189"/>
        <v>0</v>
      </c>
      <c r="BP429" s="94">
        <f t="shared" si="190"/>
        <v>0</v>
      </c>
      <c r="BQ429" s="94">
        <f t="shared" si="191"/>
        <v>0</v>
      </c>
    </row>
    <row r="430" spans="1:69">
      <c r="A430" s="35" t="s">
        <v>649</v>
      </c>
      <c r="B430" s="31" t="s">
        <v>1043</v>
      </c>
      <c r="C430" s="32" t="s">
        <v>1061</v>
      </c>
      <c r="D430" s="57">
        <v>25656000</v>
      </c>
      <c r="E430" s="57">
        <f t="shared" si="192"/>
        <v>2756000</v>
      </c>
      <c r="F430" s="19">
        <v>20900000</v>
      </c>
      <c r="G430" s="19">
        <v>20400000</v>
      </c>
      <c r="H430" s="19">
        <v>0</v>
      </c>
      <c r="I430" s="19">
        <v>0</v>
      </c>
      <c r="J430" s="19">
        <v>0</v>
      </c>
      <c r="K430" s="19">
        <v>0</v>
      </c>
      <c r="L430" s="19">
        <v>0</v>
      </c>
      <c r="M430" s="19">
        <v>0</v>
      </c>
      <c r="N430" s="19">
        <v>0</v>
      </c>
      <c r="O430" s="19">
        <v>0</v>
      </c>
      <c r="P430" s="19">
        <v>0</v>
      </c>
      <c r="Q430" s="19">
        <v>0</v>
      </c>
      <c r="S430" s="73">
        <f>F430+Sheet3!C$53</f>
        <v>22900000</v>
      </c>
      <c r="T430" s="73">
        <f>G430+Sheet3!D$53</f>
        <v>22400000</v>
      </c>
      <c r="U430" s="57">
        <f t="shared" ref="U430:W493" si="196">H430</f>
        <v>0</v>
      </c>
      <c r="V430" s="57">
        <f t="shared" si="196"/>
        <v>0</v>
      </c>
      <c r="W430" s="57">
        <f t="shared" si="196"/>
        <v>0</v>
      </c>
      <c r="X430" s="57">
        <f t="shared" si="195"/>
        <v>0</v>
      </c>
      <c r="Y430" s="57">
        <f t="shared" si="195"/>
        <v>0</v>
      </c>
      <c r="Z430" s="57">
        <f t="shared" si="194"/>
        <v>0</v>
      </c>
      <c r="AA430" s="57">
        <f t="shared" si="194"/>
        <v>0</v>
      </c>
      <c r="AB430" s="57">
        <f t="shared" si="194"/>
        <v>0</v>
      </c>
      <c r="AC430" s="57">
        <f t="shared" si="193"/>
        <v>0</v>
      </c>
      <c r="AD430" s="57">
        <f t="shared" si="193"/>
        <v>0</v>
      </c>
      <c r="AF430" s="19">
        <v>22900000</v>
      </c>
      <c r="AG430" s="19">
        <v>22400000</v>
      </c>
      <c r="AH430" s="19">
        <v>0</v>
      </c>
      <c r="AI430" s="19">
        <v>0</v>
      </c>
      <c r="AJ430" s="19">
        <v>0</v>
      </c>
      <c r="AK430" s="19">
        <v>0</v>
      </c>
      <c r="AL430" s="19">
        <v>0</v>
      </c>
      <c r="AM430" s="19">
        <v>0</v>
      </c>
      <c r="AN430" s="19">
        <v>0</v>
      </c>
      <c r="AO430" s="19">
        <v>0</v>
      </c>
      <c r="AP430" s="19">
        <v>0</v>
      </c>
      <c r="AQ430" s="19">
        <v>0</v>
      </c>
      <c r="AS430" s="57">
        <f t="shared" si="168"/>
        <v>0</v>
      </c>
      <c r="AT430" s="57">
        <f t="shared" si="169"/>
        <v>0</v>
      </c>
      <c r="AU430" s="57">
        <f t="shared" si="170"/>
        <v>0</v>
      </c>
      <c r="AV430" s="57">
        <f t="shared" si="171"/>
        <v>0</v>
      </c>
      <c r="AW430" s="57">
        <f t="shared" si="172"/>
        <v>0</v>
      </c>
      <c r="AX430" s="57">
        <f t="shared" si="173"/>
        <v>0</v>
      </c>
      <c r="AY430" s="57">
        <f t="shared" si="174"/>
        <v>0</v>
      </c>
      <c r="AZ430" s="57">
        <f t="shared" si="175"/>
        <v>0</v>
      </c>
      <c r="BA430" s="57">
        <f t="shared" si="176"/>
        <v>0</v>
      </c>
      <c r="BB430" s="57">
        <f t="shared" si="177"/>
        <v>0</v>
      </c>
      <c r="BC430" s="57">
        <f t="shared" si="178"/>
        <v>0</v>
      </c>
      <c r="BD430" s="57">
        <f t="shared" si="179"/>
        <v>0</v>
      </c>
      <c r="BF430" s="94">
        <f t="shared" si="180"/>
        <v>500000</v>
      </c>
      <c r="BG430" s="94">
        <f t="shared" si="181"/>
        <v>22400000</v>
      </c>
      <c r="BH430" s="94">
        <f t="shared" si="182"/>
        <v>0</v>
      </c>
      <c r="BI430" s="94">
        <f t="shared" si="183"/>
        <v>0</v>
      </c>
      <c r="BJ430" s="94">
        <f t="shared" si="184"/>
        <v>0</v>
      </c>
      <c r="BK430" s="94">
        <f t="shared" si="185"/>
        <v>0</v>
      </c>
      <c r="BL430" s="94">
        <f t="shared" si="186"/>
        <v>0</v>
      </c>
      <c r="BM430" s="94">
        <f t="shared" si="187"/>
        <v>0</v>
      </c>
      <c r="BN430" s="94">
        <f t="shared" si="188"/>
        <v>0</v>
      </c>
      <c r="BO430" s="94">
        <f t="shared" si="189"/>
        <v>0</v>
      </c>
      <c r="BP430" s="94">
        <f t="shared" si="190"/>
        <v>0</v>
      </c>
      <c r="BQ430" s="94">
        <f t="shared" si="191"/>
        <v>0</v>
      </c>
    </row>
    <row r="431" spans="1:69">
      <c r="A431" s="35" t="s">
        <v>649</v>
      </c>
      <c r="B431" s="31" t="s">
        <v>1044</v>
      </c>
      <c r="C431" s="32" t="s">
        <v>1062</v>
      </c>
      <c r="D431" s="57">
        <v>0</v>
      </c>
      <c r="E431" s="57">
        <f t="shared" si="192"/>
        <v>-25000000</v>
      </c>
      <c r="F431" s="19">
        <v>23000000</v>
      </c>
      <c r="G431" s="19">
        <v>22500000</v>
      </c>
      <c r="H431" s="19">
        <v>0</v>
      </c>
      <c r="I431" s="19">
        <v>0</v>
      </c>
      <c r="J431" s="19">
        <v>0</v>
      </c>
      <c r="K431" s="19">
        <v>0</v>
      </c>
      <c r="L431" s="19">
        <v>0</v>
      </c>
      <c r="M431" s="19">
        <v>0</v>
      </c>
      <c r="N431" s="19">
        <v>0</v>
      </c>
      <c r="O431" s="19">
        <v>0</v>
      </c>
      <c r="P431" s="19">
        <v>0</v>
      </c>
      <c r="Q431" s="19">
        <v>0</v>
      </c>
      <c r="S431" s="73">
        <f>F431+Sheet3!C$53</f>
        <v>25000000</v>
      </c>
      <c r="T431" s="73">
        <f>G431+Sheet3!D$53</f>
        <v>24500000</v>
      </c>
      <c r="U431" s="57">
        <f t="shared" si="196"/>
        <v>0</v>
      </c>
      <c r="V431" s="57">
        <f t="shared" si="196"/>
        <v>0</v>
      </c>
      <c r="W431" s="57">
        <f t="shared" si="196"/>
        <v>0</v>
      </c>
      <c r="X431" s="57">
        <f t="shared" si="195"/>
        <v>0</v>
      </c>
      <c r="Y431" s="57">
        <f t="shared" si="195"/>
        <v>0</v>
      </c>
      <c r="Z431" s="57">
        <f t="shared" si="194"/>
        <v>0</v>
      </c>
      <c r="AA431" s="57">
        <f t="shared" si="194"/>
        <v>0</v>
      </c>
      <c r="AB431" s="57">
        <f t="shared" si="194"/>
        <v>0</v>
      </c>
      <c r="AC431" s="57">
        <f t="shared" si="193"/>
        <v>0</v>
      </c>
      <c r="AD431" s="57">
        <f t="shared" si="193"/>
        <v>0</v>
      </c>
      <c r="AF431" s="19">
        <v>25000000</v>
      </c>
      <c r="AG431" s="19">
        <v>24500000</v>
      </c>
      <c r="AH431" s="19">
        <v>0</v>
      </c>
      <c r="AI431" s="19">
        <v>0</v>
      </c>
      <c r="AJ431" s="19">
        <v>0</v>
      </c>
      <c r="AK431" s="19">
        <v>0</v>
      </c>
      <c r="AL431" s="19">
        <v>0</v>
      </c>
      <c r="AM431" s="19">
        <v>0</v>
      </c>
      <c r="AN431" s="19">
        <v>0</v>
      </c>
      <c r="AO431" s="19">
        <v>0</v>
      </c>
      <c r="AP431" s="19">
        <v>0</v>
      </c>
      <c r="AQ431" s="19">
        <v>0</v>
      </c>
      <c r="AS431" s="57">
        <f t="shared" si="168"/>
        <v>0</v>
      </c>
      <c r="AT431" s="57">
        <f t="shared" si="169"/>
        <v>0</v>
      </c>
      <c r="AU431" s="57">
        <f t="shared" si="170"/>
        <v>0</v>
      </c>
      <c r="AV431" s="57">
        <f t="shared" si="171"/>
        <v>0</v>
      </c>
      <c r="AW431" s="57">
        <f t="shared" si="172"/>
        <v>0</v>
      </c>
      <c r="AX431" s="57">
        <f t="shared" si="173"/>
        <v>0</v>
      </c>
      <c r="AY431" s="57">
        <f t="shared" si="174"/>
        <v>0</v>
      </c>
      <c r="AZ431" s="57">
        <f t="shared" si="175"/>
        <v>0</v>
      </c>
      <c r="BA431" s="57">
        <f t="shared" si="176"/>
        <v>0</v>
      </c>
      <c r="BB431" s="57">
        <f t="shared" si="177"/>
        <v>0</v>
      </c>
      <c r="BC431" s="57">
        <f t="shared" si="178"/>
        <v>0</v>
      </c>
      <c r="BD431" s="57">
        <f t="shared" si="179"/>
        <v>0</v>
      </c>
      <c r="BF431" s="94">
        <f t="shared" si="180"/>
        <v>500000</v>
      </c>
      <c r="BG431" s="94">
        <f t="shared" si="181"/>
        <v>24500000</v>
      </c>
      <c r="BH431" s="94">
        <f t="shared" si="182"/>
        <v>0</v>
      </c>
      <c r="BI431" s="94">
        <f t="shared" si="183"/>
        <v>0</v>
      </c>
      <c r="BJ431" s="94">
        <f t="shared" si="184"/>
        <v>0</v>
      </c>
      <c r="BK431" s="94">
        <f t="shared" si="185"/>
        <v>0</v>
      </c>
      <c r="BL431" s="94">
        <f t="shared" si="186"/>
        <v>0</v>
      </c>
      <c r="BM431" s="94">
        <f t="shared" si="187"/>
        <v>0</v>
      </c>
      <c r="BN431" s="94">
        <f t="shared" si="188"/>
        <v>0</v>
      </c>
      <c r="BO431" s="94">
        <f t="shared" si="189"/>
        <v>0</v>
      </c>
      <c r="BP431" s="94">
        <f t="shared" si="190"/>
        <v>0</v>
      </c>
      <c r="BQ431" s="94">
        <f t="shared" si="191"/>
        <v>0</v>
      </c>
    </row>
    <row r="432" spans="1:69">
      <c r="A432" s="35" t="s">
        <v>649</v>
      </c>
      <c r="B432" s="31" t="s">
        <v>1045</v>
      </c>
      <c r="C432" s="32" t="s">
        <v>1063</v>
      </c>
      <c r="D432" s="57">
        <v>22540000</v>
      </c>
      <c r="E432" s="57">
        <f t="shared" si="192"/>
        <v>1940000</v>
      </c>
      <c r="F432" s="19">
        <v>18600000</v>
      </c>
      <c r="G432" s="19">
        <v>18100000</v>
      </c>
      <c r="H432" s="19">
        <v>0</v>
      </c>
      <c r="I432" s="19">
        <v>0</v>
      </c>
      <c r="J432" s="19">
        <v>0</v>
      </c>
      <c r="K432" s="19">
        <v>0</v>
      </c>
      <c r="L432" s="19">
        <v>0</v>
      </c>
      <c r="M432" s="19">
        <v>0</v>
      </c>
      <c r="N432" s="19">
        <v>0</v>
      </c>
      <c r="O432" s="19">
        <v>0</v>
      </c>
      <c r="P432" s="19">
        <v>0</v>
      </c>
      <c r="Q432" s="19">
        <v>0</v>
      </c>
      <c r="S432" s="73">
        <f>F432+Sheet3!C$53</f>
        <v>20600000</v>
      </c>
      <c r="T432" s="73">
        <f>G432+Sheet3!D$53</f>
        <v>20100000</v>
      </c>
      <c r="U432" s="57">
        <f t="shared" si="196"/>
        <v>0</v>
      </c>
      <c r="V432" s="57">
        <f t="shared" si="196"/>
        <v>0</v>
      </c>
      <c r="W432" s="57">
        <f t="shared" si="196"/>
        <v>0</v>
      </c>
      <c r="X432" s="57">
        <f t="shared" si="195"/>
        <v>0</v>
      </c>
      <c r="Y432" s="57">
        <f t="shared" si="195"/>
        <v>0</v>
      </c>
      <c r="Z432" s="57">
        <f t="shared" si="194"/>
        <v>0</v>
      </c>
      <c r="AA432" s="57">
        <f t="shared" si="194"/>
        <v>0</v>
      </c>
      <c r="AB432" s="57">
        <f t="shared" si="194"/>
        <v>0</v>
      </c>
      <c r="AC432" s="57">
        <f t="shared" si="193"/>
        <v>0</v>
      </c>
      <c r="AD432" s="57">
        <f t="shared" si="193"/>
        <v>0</v>
      </c>
      <c r="AF432" s="19">
        <v>20600000</v>
      </c>
      <c r="AG432" s="19">
        <v>20100000</v>
      </c>
      <c r="AH432" s="19">
        <v>0</v>
      </c>
      <c r="AI432" s="19">
        <v>0</v>
      </c>
      <c r="AJ432" s="19">
        <v>0</v>
      </c>
      <c r="AK432" s="19">
        <v>0</v>
      </c>
      <c r="AL432" s="19">
        <v>0</v>
      </c>
      <c r="AM432" s="19">
        <v>0</v>
      </c>
      <c r="AN432" s="19">
        <v>0</v>
      </c>
      <c r="AO432" s="19">
        <v>0</v>
      </c>
      <c r="AP432" s="19">
        <v>0</v>
      </c>
      <c r="AQ432" s="19">
        <v>0</v>
      </c>
      <c r="AS432" s="57">
        <f t="shared" si="168"/>
        <v>0</v>
      </c>
      <c r="AT432" s="57">
        <f t="shared" si="169"/>
        <v>0</v>
      </c>
      <c r="AU432" s="57">
        <f t="shared" si="170"/>
        <v>0</v>
      </c>
      <c r="AV432" s="57">
        <f t="shared" si="171"/>
        <v>0</v>
      </c>
      <c r="AW432" s="57">
        <f t="shared" si="172"/>
        <v>0</v>
      </c>
      <c r="AX432" s="57">
        <f t="shared" si="173"/>
        <v>0</v>
      </c>
      <c r="AY432" s="57">
        <f t="shared" si="174"/>
        <v>0</v>
      </c>
      <c r="AZ432" s="57">
        <f t="shared" si="175"/>
        <v>0</v>
      </c>
      <c r="BA432" s="57">
        <f t="shared" si="176"/>
        <v>0</v>
      </c>
      <c r="BB432" s="57">
        <f t="shared" si="177"/>
        <v>0</v>
      </c>
      <c r="BC432" s="57">
        <f t="shared" si="178"/>
        <v>0</v>
      </c>
      <c r="BD432" s="57">
        <f t="shared" si="179"/>
        <v>0</v>
      </c>
      <c r="BF432" s="94">
        <f t="shared" si="180"/>
        <v>500000</v>
      </c>
      <c r="BG432" s="94">
        <f t="shared" si="181"/>
        <v>20100000</v>
      </c>
      <c r="BH432" s="94">
        <f t="shared" si="182"/>
        <v>0</v>
      </c>
      <c r="BI432" s="94">
        <f t="shared" si="183"/>
        <v>0</v>
      </c>
      <c r="BJ432" s="94">
        <f t="shared" si="184"/>
        <v>0</v>
      </c>
      <c r="BK432" s="94">
        <f t="shared" si="185"/>
        <v>0</v>
      </c>
      <c r="BL432" s="94">
        <f t="shared" si="186"/>
        <v>0</v>
      </c>
      <c r="BM432" s="94">
        <f t="shared" si="187"/>
        <v>0</v>
      </c>
      <c r="BN432" s="94">
        <f t="shared" si="188"/>
        <v>0</v>
      </c>
      <c r="BO432" s="94">
        <f t="shared" si="189"/>
        <v>0</v>
      </c>
      <c r="BP432" s="94">
        <f t="shared" si="190"/>
        <v>0</v>
      </c>
      <c r="BQ432" s="94">
        <f t="shared" si="191"/>
        <v>0</v>
      </c>
    </row>
    <row r="433" spans="1:69">
      <c r="A433" s="21" t="s">
        <v>649</v>
      </c>
      <c r="B433" s="21" t="s">
        <v>753</v>
      </c>
      <c r="C433" s="22" t="s">
        <v>754</v>
      </c>
      <c r="D433" s="57">
        <v>0</v>
      </c>
      <c r="E433" s="57">
        <f t="shared" si="192"/>
        <v>0</v>
      </c>
      <c r="F433" s="19">
        <v>0</v>
      </c>
      <c r="G433" s="19">
        <v>0</v>
      </c>
      <c r="H433" s="19">
        <v>0</v>
      </c>
      <c r="I433" s="19">
        <v>0</v>
      </c>
      <c r="J433" s="19">
        <v>0</v>
      </c>
      <c r="K433" s="19">
        <v>0</v>
      </c>
      <c r="L433" s="19">
        <v>0</v>
      </c>
      <c r="M433" s="19">
        <v>0</v>
      </c>
      <c r="N433" s="19">
        <v>0</v>
      </c>
      <c r="O433" s="19">
        <v>0</v>
      </c>
      <c r="P433" s="19">
        <v>4300000</v>
      </c>
      <c r="Q433" s="19">
        <v>4000000</v>
      </c>
      <c r="S433" s="57">
        <f t="shared" ref="S433:T493" si="197">F433</f>
        <v>0</v>
      </c>
      <c r="T433" s="57">
        <f t="shared" si="197"/>
        <v>0</v>
      </c>
      <c r="U433" s="57">
        <f t="shared" si="196"/>
        <v>0</v>
      </c>
      <c r="V433" s="57">
        <f t="shared" si="196"/>
        <v>0</v>
      </c>
      <c r="W433" s="57">
        <f t="shared" si="196"/>
        <v>0</v>
      </c>
      <c r="X433" s="57">
        <f t="shared" si="195"/>
        <v>0</v>
      </c>
      <c r="Y433" s="57">
        <f t="shared" si="195"/>
        <v>0</v>
      </c>
      <c r="Z433" s="57">
        <f t="shared" si="194"/>
        <v>0</v>
      </c>
      <c r="AA433" s="57">
        <f t="shared" si="194"/>
        <v>0</v>
      </c>
      <c r="AB433" s="57">
        <f t="shared" si="194"/>
        <v>0</v>
      </c>
      <c r="AC433" s="57">
        <f t="shared" si="193"/>
        <v>4300000</v>
      </c>
      <c r="AD433" s="57">
        <f t="shared" si="193"/>
        <v>4000000</v>
      </c>
      <c r="AF433" s="19">
        <v>0</v>
      </c>
      <c r="AG433" s="19">
        <v>0</v>
      </c>
      <c r="AH433" s="19">
        <v>0</v>
      </c>
      <c r="AI433" s="19">
        <v>0</v>
      </c>
      <c r="AJ433" s="19">
        <v>0</v>
      </c>
      <c r="AK433" s="19">
        <v>0</v>
      </c>
      <c r="AL433" s="19">
        <v>0</v>
      </c>
      <c r="AM433" s="19">
        <v>0</v>
      </c>
      <c r="AN433" s="19">
        <v>0</v>
      </c>
      <c r="AO433" s="19">
        <v>0</v>
      </c>
      <c r="AP433" s="19">
        <v>4300000</v>
      </c>
      <c r="AQ433" s="19">
        <v>4000000</v>
      </c>
      <c r="AS433" s="57">
        <f t="shared" si="168"/>
        <v>0</v>
      </c>
      <c r="AT433" s="57">
        <f t="shared" si="169"/>
        <v>0</v>
      </c>
      <c r="AU433" s="57">
        <f t="shared" si="170"/>
        <v>0</v>
      </c>
      <c r="AV433" s="57">
        <f t="shared" si="171"/>
        <v>0</v>
      </c>
      <c r="AW433" s="57">
        <f t="shared" si="172"/>
        <v>0</v>
      </c>
      <c r="AX433" s="57">
        <f t="shared" si="173"/>
        <v>0</v>
      </c>
      <c r="AY433" s="57">
        <f t="shared" si="174"/>
        <v>0</v>
      </c>
      <c r="AZ433" s="57">
        <f t="shared" si="175"/>
        <v>0</v>
      </c>
      <c r="BA433" s="57">
        <f t="shared" si="176"/>
        <v>0</v>
      </c>
      <c r="BB433" s="57">
        <f t="shared" si="177"/>
        <v>0</v>
      </c>
      <c r="BC433" s="57">
        <f t="shared" si="178"/>
        <v>0</v>
      </c>
      <c r="BD433" s="57">
        <f t="shared" si="179"/>
        <v>0</v>
      </c>
      <c r="BF433" s="94">
        <f t="shared" si="180"/>
        <v>0</v>
      </c>
      <c r="BG433" s="94">
        <f t="shared" si="181"/>
        <v>0</v>
      </c>
      <c r="BH433" s="94">
        <f t="shared" si="182"/>
        <v>0</v>
      </c>
      <c r="BI433" s="94">
        <f t="shared" si="183"/>
        <v>0</v>
      </c>
      <c r="BJ433" s="94">
        <f t="shared" si="184"/>
        <v>0</v>
      </c>
      <c r="BK433" s="94">
        <f t="shared" si="185"/>
        <v>0</v>
      </c>
      <c r="BL433" s="94">
        <f t="shared" si="186"/>
        <v>0</v>
      </c>
      <c r="BM433" s="94">
        <f t="shared" si="187"/>
        <v>0</v>
      </c>
      <c r="BN433" s="94">
        <f t="shared" si="188"/>
        <v>0</v>
      </c>
      <c r="BO433" s="94">
        <f t="shared" si="189"/>
        <v>-4300000</v>
      </c>
      <c r="BP433" s="94">
        <f t="shared" si="190"/>
        <v>300000</v>
      </c>
      <c r="BQ433" s="94">
        <f t="shared" si="191"/>
        <v>4000000</v>
      </c>
    </row>
    <row r="434" spans="1:69">
      <c r="A434" s="21" t="s">
        <v>649</v>
      </c>
      <c r="B434" s="21" t="s">
        <v>755</v>
      </c>
      <c r="C434" s="22" t="s">
        <v>756</v>
      </c>
      <c r="D434" s="57">
        <v>0</v>
      </c>
      <c r="E434" s="57">
        <f t="shared" si="192"/>
        <v>0</v>
      </c>
      <c r="F434" s="19">
        <v>0</v>
      </c>
      <c r="G434" s="19">
        <v>0</v>
      </c>
      <c r="H434" s="19">
        <v>0</v>
      </c>
      <c r="I434" s="19">
        <v>0</v>
      </c>
      <c r="J434" s="19">
        <v>0</v>
      </c>
      <c r="K434" s="19">
        <v>0</v>
      </c>
      <c r="L434" s="19">
        <v>0</v>
      </c>
      <c r="M434" s="19">
        <v>0</v>
      </c>
      <c r="N434" s="19">
        <v>0</v>
      </c>
      <c r="O434" s="19">
        <v>0</v>
      </c>
      <c r="P434" s="19">
        <v>4300000</v>
      </c>
      <c r="Q434" s="19">
        <v>4000000</v>
      </c>
      <c r="S434" s="57">
        <f t="shared" si="197"/>
        <v>0</v>
      </c>
      <c r="T434" s="57">
        <f t="shared" si="197"/>
        <v>0</v>
      </c>
      <c r="U434" s="57">
        <f t="shared" si="196"/>
        <v>0</v>
      </c>
      <c r="V434" s="57">
        <f t="shared" si="196"/>
        <v>0</v>
      </c>
      <c r="W434" s="57">
        <f t="shared" si="196"/>
        <v>0</v>
      </c>
      <c r="X434" s="57">
        <f t="shared" si="195"/>
        <v>0</v>
      </c>
      <c r="Y434" s="57">
        <f t="shared" si="195"/>
        <v>0</v>
      </c>
      <c r="Z434" s="57">
        <f t="shared" si="194"/>
        <v>0</v>
      </c>
      <c r="AA434" s="57">
        <f t="shared" si="194"/>
        <v>0</v>
      </c>
      <c r="AB434" s="57">
        <f t="shared" si="194"/>
        <v>0</v>
      </c>
      <c r="AC434" s="57">
        <f t="shared" si="193"/>
        <v>4300000</v>
      </c>
      <c r="AD434" s="57">
        <f t="shared" si="193"/>
        <v>4000000</v>
      </c>
      <c r="AF434" s="19">
        <v>0</v>
      </c>
      <c r="AG434" s="19">
        <v>0</v>
      </c>
      <c r="AH434" s="19">
        <v>0</v>
      </c>
      <c r="AI434" s="19">
        <v>0</v>
      </c>
      <c r="AJ434" s="19">
        <v>0</v>
      </c>
      <c r="AK434" s="19">
        <v>0</v>
      </c>
      <c r="AL434" s="19">
        <v>0</v>
      </c>
      <c r="AM434" s="19">
        <v>0</v>
      </c>
      <c r="AN434" s="19">
        <v>0</v>
      </c>
      <c r="AO434" s="19">
        <v>0</v>
      </c>
      <c r="AP434" s="19">
        <v>4300000</v>
      </c>
      <c r="AQ434" s="19">
        <v>4000000</v>
      </c>
      <c r="AS434" s="57">
        <f t="shared" si="168"/>
        <v>0</v>
      </c>
      <c r="AT434" s="57">
        <f t="shared" si="169"/>
        <v>0</v>
      </c>
      <c r="AU434" s="57">
        <f t="shared" si="170"/>
        <v>0</v>
      </c>
      <c r="AV434" s="57">
        <f t="shared" si="171"/>
        <v>0</v>
      </c>
      <c r="AW434" s="57">
        <f t="shared" si="172"/>
        <v>0</v>
      </c>
      <c r="AX434" s="57">
        <f t="shared" si="173"/>
        <v>0</v>
      </c>
      <c r="AY434" s="57">
        <f t="shared" si="174"/>
        <v>0</v>
      </c>
      <c r="AZ434" s="57">
        <f t="shared" si="175"/>
        <v>0</v>
      </c>
      <c r="BA434" s="57">
        <f t="shared" si="176"/>
        <v>0</v>
      </c>
      <c r="BB434" s="57">
        <f t="shared" si="177"/>
        <v>0</v>
      </c>
      <c r="BC434" s="57">
        <f t="shared" si="178"/>
        <v>0</v>
      </c>
      <c r="BD434" s="57">
        <f t="shared" si="179"/>
        <v>0</v>
      </c>
      <c r="BF434" s="94">
        <f t="shared" si="180"/>
        <v>0</v>
      </c>
      <c r="BG434" s="94">
        <f t="shared" si="181"/>
        <v>0</v>
      </c>
      <c r="BH434" s="94">
        <f t="shared" si="182"/>
        <v>0</v>
      </c>
      <c r="BI434" s="94">
        <f t="shared" si="183"/>
        <v>0</v>
      </c>
      <c r="BJ434" s="94">
        <f t="shared" si="184"/>
        <v>0</v>
      </c>
      <c r="BK434" s="94">
        <f t="shared" si="185"/>
        <v>0</v>
      </c>
      <c r="BL434" s="94">
        <f t="shared" si="186"/>
        <v>0</v>
      </c>
      <c r="BM434" s="94">
        <f t="shared" si="187"/>
        <v>0</v>
      </c>
      <c r="BN434" s="94">
        <f t="shared" si="188"/>
        <v>0</v>
      </c>
      <c r="BO434" s="94">
        <f t="shared" si="189"/>
        <v>-4300000</v>
      </c>
      <c r="BP434" s="94">
        <f t="shared" si="190"/>
        <v>300000</v>
      </c>
      <c r="BQ434" s="94">
        <f t="shared" si="191"/>
        <v>4000000</v>
      </c>
    </row>
    <row r="435" spans="1:69">
      <c r="A435" s="21" t="s">
        <v>649</v>
      </c>
      <c r="B435" s="21" t="s">
        <v>757</v>
      </c>
      <c r="C435" s="22" t="s">
        <v>758</v>
      </c>
      <c r="D435" s="57">
        <v>0</v>
      </c>
      <c r="E435" s="57">
        <f t="shared" si="192"/>
        <v>0</v>
      </c>
      <c r="F435" s="19">
        <v>0</v>
      </c>
      <c r="G435" s="19">
        <v>0</v>
      </c>
      <c r="H435" s="19">
        <v>0</v>
      </c>
      <c r="I435" s="19">
        <v>0</v>
      </c>
      <c r="J435" s="19">
        <v>0</v>
      </c>
      <c r="K435" s="19">
        <v>0</v>
      </c>
      <c r="L435" s="19">
        <v>0</v>
      </c>
      <c r="M435" s="19">
        <v>0</v>
      </c>
      <c r="N435" s="19">
        <v>0</v>
      </c>
      <c r="O435" s="19">
        <v>0</v>
      </c>
      <c r="P435" s="19">
        <v>4300000</v>
      </c>
      <c r="Q435" s="19">
        <v>4000000</v>
      </c>
      <c r="S435" s="57">
        <f t="shared" si="197"/>
        <v>0</v>
      </c>
      <c r="T435" s="57">
        <f t="shared" si="197"/>
        <v>0</v>
      </c>
      <c r="U435" s="57">
        <f t="shared" si="196"/>
        <v>0</v>
      </c>
      <c r="V435" s="57">
        <f t="shared" si="196"/>
        <v>0</v>
      </c>
      <c r="W435" s="57">
        <f t="shared" si="196"/>
        <v>0</v>
      </c>
      <c r="X435" s="57">
        <f t="shared" si="195"/>
        <v>0</v>
      </c>
      <c r="Y435" s="57">
        <f t="shared" si="195"/>
        <v>0</v>
      </c>
      <c r="Z435" s="57">
        <f t="shared" si="194"/>
        <v>0</v>
      </c>
      <c r="AA435" s="57">
        <f t="shared" si="194"/>
        <v>0</v>
      </c>
      <c r="AB435" s="57">
        <f t="shared" si="194"/>
        <v>0</v>
      </c>
      <c r="AC435" s="57">
        <f t="shared" si="193"/>
        <v>4300000</v>
      </c>
      <c r="AD435" s="57">
        <f t="shared" si="193"/>
        <v>4000000</v>
      </c>
      <c r="AF435" s="19">
        <v>0</v>
      </c>
      <c r="AG435" s="19">
        <v>0</v>
      </c>
      <c r="AH435" s="19">
        <v>0</v>
      </c>
      <c r="AI435" s="19">
        <v>0</v>
      </c>
      <c r="AJ435" s="19">
        <v>0</v>
      </c>
      <c r="AK435" s="19">
        <v>0</v>
      </c>
      <c r="AL435" s="19">
        <v>0</v>
      </c>
      <c r="AM435" s="19">
        <v>0</v>
      </c>
      <c r="AN435" s="19">
        <v>0</v>
      </c>
      <c r="AO435" s="19">
        <v>0</v>
      </c>
      <c r="AP435" s="19">
        <v>4300000</v>
      </c>
      <c r="AQ435" s="19">
        <v>4000000</v>
      </c>
      <c r="AS435" s="57">
        <f t="shared" si="168"/>
        <v>0</v>
      </c>
      <c r="AT435" s="57">
        <f t="shared" si="169"/>
        <v>0</v>
      </c>
      <c r="AU435" s="57">
        <f t="shared" si="170"/>
        <v>0</v>
      </c>
      <c r="AV435" s="57">
        <f t="shared" si="171"/>
        <v>0</v>
      </c>
      <c r="AW435" s="57">
        <f t="shared" si="172"/>
        <v>0</v>
      </c>
      <c r="AX435" s="57">
        <f t="shared" si="173"/>
        <v>0</v>
      </c>
      <c r="AY435" s="57">
        <f t="shared" si="174"/>
        <v>0</v>
      </c>
      <c r="AZ435" s="57">
        <f t="shared" si="175"/>
        <v>0</v>
      </c>
      <c r="BA435" s="57">
        <f t="shared" si="176"/>
        <v>0</v>
      </c>
      <c r="BB435" s="57">
        <f t="shared" si="177"/>
        <v>0</v>
      </c>
      <c r="BC435" s="57">
        <f t="shared" si="178"/>
        <v>0</v>
      </c>
      <c r="BD435" s="57">
        <f t="shared" si="179"/>
        <v>0</v>
      </c>
      <c r="BF435" s="94">
        <f t="shared" si="180"/>
        <v>0</v>
      </c>
      <c r="BG435" s="94">
        <f t="shared" si="181"/>
        <v>0</v>
      </c>
      <c r="BH435" s="94">
        <f t="shared" si="182"/>
        <v>0</v>
      </c>
      <c r="BI435" s="94">
        <f t="shared" si="183"/>
        <v>0</v>
      </c>
      <c r="BJ435" s="94">
        <f t="shared" si="184"/>
        <v>0</v>
      </c>
      <c r="BK435" s="94">
        <f t="shared" si="185"/>
        <v>0</v>
      </c>
      <c r="BL435" s="94">
        <f t="shared" si="186"/>
        <v>0</v>
      </c>
      <c r="BM435" s="94">
        <f t="shared" si="187"/>
        <v>0</v>
      </c>
      <c r="BN435" s="94">
        <f t="shared" si="188"/>
        <v>0</v>
      </c>
      <c r="BO435" s="94">
        <f t="shared" si="189"/>
        <v>-4300000</v>
      </c>
      <c r="BP435" s="94">
        <f t="shared" si="190"/>
        <v>300000</v>
      </c>
      <c r="BQ435" s="94">
        <f t="shared" si="191"/>
        <v>4000000</v>
      </c>
    </row>
    <row r="436" spans="1:69">
      <c r="A436" s="21" t="s">
        <v>649</v>
      </c>
      <c r="B436" s="21" t="s">
        <v>759</v>
      </c>
      <c r="C436" s="22" t="s">
        <v>760</v>
      </c>
      <c r="D436" s="57">
        <v>0</v>
      </c>
      <c r="E436" s="57">
        <f t="shared" si="192"/>
        <v>0</v>
      </c>
      <c r="F436" s="19">
        <v>0</v>
      </c>
      <c r="G436" s="19">
        <v>0</v>
      </c>
      <c r="H436" s="19">
        <v>0</v>
      </c>
      <c r="I436" s="19">
        <v>0</v>
      </c>
      <c r="J436" s="19">
        <v>0</v>
      </c>
      <c r="K436" s="19">
        <v>0</v>
      </c>
      <c r="L436" s="19">
        <v>0</v>
      </c>
      <c r="M436" s="19">
        <v>0</v>
      </c>
      <c r="N436" s="19">
        <v>0</v>
      </c>
      <c r="O436" s="19">
        <v>0</v>
      </c>
      <c r="P436" s="19">
        <v>4300000</v>
      </c>
      <c r="Q436" s="19">
        <v>4000000</v>
      </c>
      <c r="S436" s="57">
        <f t="shared" si="197"/>
        <v>0</v>
      </c>
      <c r="T436" s="57">
        <f t="shared" si="197"/>
        <v>0</v>
      </c>
      <c r="U436" s="57">
        <f t="shared" si="196"/>
        <v>0</v>
      </c>
      <c r="V436" s="57">
        <f t="shared" si="196"/>
        <v>0</v>
      </c>
      <c r="W436" s="57">
        <f t="shared" si="196"/>
        <v>0</v>
      </c>
      <c r="X436" s="57">
        <f t="shared" si="195"/>
        <v>0</v>
      </c>
      <c r="Y436" s="57">
        <f t="shared" si="195"/>
        <v>0</v>
      </c>
      <c r="Z436" s="57">
        <f t="shared" si="194"/>
        <v>0</v>
      </c>
      <c r="AA436" s="57">
        <f t="shared" si="194"/>
        <v>0</v>
      </c>
      <c r="AB436" s="57">
        <f t="shared" si="194"/>
        <v>0</v>
      </c>
      <c r="AC436" s="57">
        <f t="shared" si="193"/>
        <v>4300000</v>
      </c>
      <c r="AD436" s="57">
        <f t="shared" si="193"/>
        <v>4000000</v>
      </c>
      <c r="AF436" s="19">
        <v>0</v>
      </c>
      <c r="AG436" s="19">
        <v>0</v>
      </c>
      <c r="AH436" s="19">
        <v>0</v>
      </c>
      <c r="AI436" s="19">
        <v>0</v>
      </c>
      <c r="AJ436" s="19">
        <v>0</v>
      </c>
      <c r="AK436" s="19">
        <v>0</v>
      </c>
      <c r="AL436" s="19">
        <v>0</v>
      </c>
      <c r="AM436" s="19">
        <v>0</v>
      </c>
      <c r="AN436" s="19">
        <v>0</v>
      </c>
      <c r="AO436" s="19">
        <v>0</v>
      </c>
      <c r="AP436" s="19">
        <v>4300000</v>
      </c>
      <c r="AQ436" s="19">
        <v>4000000</v>
      </c>
      <c r="AS436" s="57">
        <f t="shared" si="168"/>
        <v>0</v>
      </c>
      <c r="AT436" s="57">
        <f t="shared" si="169"/>
        <v>0</v>
      </c>
      <c r="AU436" s="57">
        <f t="shared" si="170"/>
        <v>0</v>
      </c>
      <c r="AV436" s="57">
        <f t="shared" si="171"/>
        <v>0</v>
      </c>
      <c r="AW436" s="57">
        <f t="shared" si="172"/>
        <v>0</v>
      </c>
      <c r="AX436" s="57">
        <f t="shared" si="173"/>
        <v>0</v>
      </c>
      <c r="AY436" s="57">
        <f t="shared" si="174"/>
        <v>0</v>
      </c>
      <c r="AZ436" s="57">
        <f t="shared" si="175"/>
        <v>0</v>
      </c>
      <c r="BA436" s="57">
        <f t="shared" si="176"/>
        <v>0</v>
      </c>
      <c r="BB436" s="57">
        <f t="shared" si="177"/>
        <v>0</v>
      </c>
      <c r="BC436" s="57">
        <f t="shared" si="178"/>
        <v>0</v>
      </c>
      <c r="BD436" s="57">
        <f t="shared" si="179"/>
        <v>0</v>
      </c>
      <c r="BF436" s="94">
        <f t="shared" si="180"/>
        <v>0</v>
      </c>
      <c r="BG436" s="94">
        <f t="shared" si="181"/>
        <v>0</v>
      </c>
      <c r="BH436" s="94">
        <f t="shared" si="182"/>
        <v>0</v>
      </c>
      <c r="BI436" s="94">
        <f t="shared" si="183"/>
        <v>0</v>
      </c>
      <c r="BJ436" s="94">
        <f t="shared" si="184"/>
        <v>0</v>
      </c>
      <c r="BK436" s="94">
        <f t="shared" si="185"/>
        <v>0</v>
      </c>
      <c r="BL436" s="94">
        <f t="shared" si="186"/>
        <v>0</v>
      </c>
      <c r="BM436" s="94">
        <f t="shared" si="187"/>
        <v>0</v>
      </c>
      <c r="BN436" s="94">
        <f t="shared" si="188"/>
        <v>0</v>
      </c>
      <c r="BO436" s="94">
        <f t="shared" si="189"/>
        <v>-4300000</v>
      </c>
      <c r="BP436" s="94">
        <f t="shared" si="190"/>
        <v>300000</v>
      </c>
      <c r="BQ436" s="94">
        <f t="shared" si="191"/>
        <v>4000000</v>
      </c>
    </row>
    <row r="437" spans="1:69">
      <c r="A437" s="21" t="s">
        <v>649</v>
      </c>
      <c r="B437" s="21" t="s">
        <v>761</v>
      </c>
      <c r="C437" s="22" t="s">
        <v>762</v>
      </c>
      <c r="D437" s="57">
        <v>0</v>
      </c>
      <c r="E437" s="57">
        <f t="shared" si="192"/>
        <v>0</v>
      </c>
      <c r="F437" s="19">
        <v>0</v>
      </c>
      <c r="G437" s="19">
        <v>0</v>
      </c>
      <c r="H437" s="19">
        <v>0</v>
      </c>
      <c r="I437" s="19">
        <v>0</v>
      </c>
      <c r="J437" s="19">
        <v>0</v>
      </c>
      <c r="K437" s="19">
        <v>0</v>
      </c>
      <c r="L437" s="19">
        <v>0</v>
      </c>
      <c r="M437" s="19">
        <v>0</v>
      </c>
      <c r="N437" s="19">
        <v>0</v>
      </c>
      <c r="O437" s="19">
        <v>0</v>
      </c>
      <c r="P437" s="19">
        <v>4300000</v>
      </c>
      <c r="Q437" s="19">
        <v>4000000</v>
      </c>
      <c r="S437" s="57">
        <f t="shared" si="197"/>
        <v>0</v>
      </c>
      <c r="T437" s="57">
        <f t="shared" si="197"/>
        <v>0</v>
      </c>
      <c r="U437" s="57">
        <f t="shared" si="196"/>
        <v>0</v>
      </c>
      <c r="V437" s="57">
        <f t="shared" si="196"/>
        <v>0</v>
      </c>
      <c r="W437" s="57">
        <f t="shared" si="196"/>
        <v>0</v>
      </c>
      <c r="X437" s="57">
        <f t="shared" si="195"/>
        <v>0</v>
      </c>
      <c r="Y437" s="57">
        <f t="shared" si="195"/>
        <v>0</v>
      </c>
      <c r="Z437" s="57">
        <f t="shared" si="194"/>
        <v>0</v>
      </c>
      <c r="AA437" s="57">
        <f t="shared" si="194"/>
        <v>0</v>
      </c>
      <c r="AB437" s="57">
        <f t="shared" si="194"/>
        <v>0</v>
      </c>
      <c r="AC437" s="57">
        <f t="shared" si="193"/>
        <v>4300000</v>
      </c>
      <c r="AD437" s="57">
        <f t="shared" si="193"/>
        <v>4000000</v>
      </c>
      <c r="AF437" s="19">
        <v>0</v>
      </c>
      <c r="AG437" s="19">
        <v>0</v>
      </c>
      <c r="AH437" s="19">
        <v>0</v>
      </c>
      <c r="AI437" s="19">
        <v>0</v>
      </c>
      <c r="AJ437" s="19">
        <v>0</v>
      </c>
      <c r="AK437" s="19">
        <v>0</v>
      </c>
      <c r="AL437" s="19">
        <v>0</v>
      </c>
      <c r="AM437" s="19">
        <v>0</v>
      </c>
      <c r="AN437" s="19">
        <v>0</v>
      </c>
      <c r="AO437" s="19">
        <v>0</v>
      </c>
      <c r="AP437" s="19">
        <v>4300000</v>
      </c>
      <c r="AQ437" s="19">
        <v>4000000</v>
      </c>
      <c r="AS437" s="57">
        <f t="shared" si="168"/>
        <v>0</v>
      </c>
      <c r="AT437" s="57">
        <f t="shared" si="169"/>
        <v>0</v>
      </c>
      <c r="AU437" s="57">
        <f t="shared" si="170"/>
        <v>0</v>
      </c>
      <c r="AV437" s="57">
        <f t="shared" si="171"/>
        <v>0</v>
      </c>
      <c r="AW437" s="57">
        <f t="shared" si="172"/>
        <v>0</v>
      </c>
      <c r="AX437" s="57">
        <f t="shared" si="173"/>
        <v>0</v>
      </c>
      <c r="AY437" s="57">
        <f t="shared" si="174"/>
        <v>0</v>
      </c>
      <c r="AZ437" s="57">
        <f t="shared" si="175"/>
        <v>0</v>
      </c>
      <c r="BA437" s="57">
        <f t="shared" si="176"/>
        <v>0</v>
      </c>
      <c r="BB437" s="57">
        <f t="shared" si="177"/>
        <v>0</v>
      </c>
      <c r="BC437" s="57">
        <f t="shared" si="178"/>
        <v>0</v>
      </c>
      <c r="BD437" s="57">
        <f t="shared" si="179"/>
        <v>0</v>
      </c>
      <c r="BF437" s="94">
        <f t="shared" si="180"/>
        <v>0</v>
      </c>
      <c r="BG437" s="94">
        <f t="shared" si="181"/>
        <v>0</v>
      </c>
      <c r="BH437" s="94">
        <f t="shared" si="182"/>
        <v>0</v>
      </c>
      <c r="BI437" s="94">
        <f t="shared" si="183"/>
        <v>0</v>
      </c>
      <c r="BJ437" s="94">
        <f t="shared" si="184"/>
        <v>0</v>
      </c>
      <c r="BK437" s="94">
        <f t="shared" si="185"/>
        <v>0</v>
      </c>
      <c r="BL437" s="94">
        <f t="shared" si="186"/>
        <v>0</v>
      </c>
      <c r="BM437" s="94">
        <f t="shared" si="187"/>
        <v>0</v>
      </c>
      <c r="BN437" s="94">
        <f t="shared" si="188"/>
        <v>0</v>
      </c>
      <c r="BO437" s="94">
        <f t="shared" si="189"/>
        <v>-4300000</v>
      </c>
      <c r="BP437" s="94">
        <f t="shared" si="190"/>
        <v>300000</v>
      </c>
      <c r="BQ437" s="94">
        <f t="shared" si="191"/>
        <v>4000000</v>
      </c>
    </row>
    <row r="438" spans="1:69">
      <c r="A438" s="21" t="s">
        <v>649</v>
      </c>
      <c r="B438" s="21" t="s">
        <v>763</v>
      </c>
      <c r="C438" s="22" t="s">
        <v>764</v>
      </c>
      <c r="D438" s="57">
        <v>0</v>
      </c>
      <c r="E438" s="57">
        <f t="shared" si="192"/>
        <v>0</v>
      </c>
      <c r="F438" s="19">
        <v>0</v>
      </c>
      <c r="G438" s="19">
        <v>0</v>
      </c>
      <c r="H438" s="19">
        <v>0</v>
      </c>
      <c r="I438" s="19">
        <v>0</v>
      </c>
      <c r="J438" s="19">
        <v>0</v>
      </c>
      <c r="K438" s="19">
        <v>0</v>
      </c>
      <c r="L438" s="19">
        <v>0</v>
      </c>
      <c r="M438" s="19">
        <v>0</v>
      </c>
      <c r="N438" s="19">
        <v>0</v>
      </c>
      <c r="O438" s="19">
        <v>0</v>
      </c>
      <c r="P438" s="19">
        <v>4300000</v>
      </c>
      <c r="Q438" s="19">
        <v>4000000</v>
      </c>
      <c r="S438" s="57">
        <f t="shared" si="197"/>
        <v>0</v>
      </c>
      <c r="T438" s="57">
        <f t="shared" si="197"/>
        <v>0</v>
      </c>
      <c r="U438" s="57">
        <f t="shared" si="196"/>
        <v>0</v>
      </c>
      <c r="V438" s="57">
        <f t="shared" si="196"/>
        <v>0</v>
      </c>
      <c r="W438" s="57">
        <f t="shared" si="196"/>
        <v>0</v>
      </c>
      <c r="X438" s="57">
        <f t="shared" si="195"/>
        <v>0</v>
      </c>
      <c r="Y438" s="57">
        <f t="shared" si="195"/>
        <v>0</v>
      </c>
      <c r="Z438" s="57">
        <f t="shared" si="194"/>
        <v>0</v>
      </c>
      <c r="AA438" s="57">
        <f t="shared" si="194"/>
        <v>0</v>
      </c>
      <c r="AB438" s="57">
        <f t="shared" si="194"/>
        <v>0</v>
      </c>
      <c r="AC438" s="57">
        <f t="shared" si="193"/>
        <v>4300000</v>
      </c>
      <c r="AD438" s="57">
        <f t="shared" si="193"/>
        <v>4000000</v>
      </c>
      <c r="AF438" s="19">
        <v>0</v>
      </c>
      <c r="AG438" s="19">
        <v>0</v>
      </c>
      <c r="AH438" s="19">
        <v>0</v>
      </c>
      <c r="AI438" s="19">
        <v>0</v>
      </c>
      <c r="AJ438" s="19">
        <v>0</v>
      </c>
      <c r="AK438" s="19">
        <v>0</v>
      </c>
      <c r="AL438" s="19">
        <v>0</v>
      </c>
      <c r="AM438" s="19">
        <v>0</v>
      </c>
      <c r="AN438" s="19">
        <v>0</v>
      </c>
      <c r="AO438" s="19">
        <v>0</v>
      </c>
      <c r="AP438" s="19">
        <v>4300000</v>
      </c>
      <c r="AQ438" s="19">
        <v>4000000</v>
      </c>
      <c r="AS438" s="57">
        <f t="shared" si="168"/>
        <v>0</v>
      </c>
      <c r="AT438" s="57">
        <f t="shared" si="169"/>
        <v>0</v>
      </c>
      <c r="AU438" s="57">
        <f t="shared" si="170"/>
        <v>0</v>
      </c>
      <c r="AV438" s="57">
        <f t="shared" si="171"/>
        <v>0</v>
      </c>
      <c r="AW438" s="57">
        <f t="shared" si="172"/>
        <v>0</v>
      </c>
      <c r="AX438" s="57">
        <f t="shared" si="173"/>
        <v>0</v>
      </c>
      <c r="AY438" s="57">
        <f t="shared" si="174"/>
        <v>0</v>
      </c>
      <c r="AZ438" s="57">
        <f t="shared" si="175"/>
        <v>0</v>
      </c>
      <c r="BA438" s="57">
        <f t="shared" si="176"/>
        <v>0</v>
      </c>
      <c r="BB438" s="57">
        <f t="shared" si="177"/>
        <v>0</v>
      </c>
      <c r="BC438" s="57">
        <f t="shared" si="178"/>
        <v>0</v>
      </c>
      <c r="BD438" s="57">
        <f t="shared" si="179"/>
        <v>0</v>
      </c>
      <c r="BF438" s="94">
        <f t="shared" si="180"/>
        <v>0</v>
      </c>
      <c r="BG438" s="94">
        <f t="shared" si="181"/>
        <v>0</v>
      </c>
      <c r="BH438" s="94">
        <f t="shared" si="182"/>
        <v>0</v>
      </c>
      <c r="BI438" s="94">
        <f t="shared" si="183"/>
        <v>0</v>
      </c>
      <c r="BJ438" s="94">
        <f t="shared" si="184"/>
        <v>0</v>
      </c>
      <c r="BK438" s="94">
        <f t="shared" si="185"/>
        <v>0</v>
      </c>
      <c r="BL438" s="94">
        <f t="shared" si="186"/>
        <v>0</v>
      </c>
      <c r="BM438" s="94">
        <f t="shared" si="187"/>
        <v>0</v>
      </c>
      <c r="BN438" s="94">
        <f t="shared" si="188"/>
        <v>0</v>
      </c>
      <c r="BO438" s="94">
        <f t="shared" si="189"/>
        <v>-4300000</v>
      </c>
      <c r="BP438" s="94">
        <f t="shared" si="190"/>
        <v>300000</v>
      </c>
      <c r="BQ438" s="94">
        <f t="shared" si="191"/>
        <v>4000000</v>
      </c>
    </row>
    <row r="439" spans="1:69">
      <c r="A439" s="21" t="s">
        <v>649</v>
      </c>
      <c r="B439" s="21" t="s">
        <v>765</v>
      </c>
      <c r="C439" s="22" t="s">
        <v>766</v>
      </c>
      <c r="D439" s="57">
        <v>0</v>
      </c>
      <c r="E439" s="57">
        <f t="shared" si="192"/>
        <v>0</v>
      </c>
      <c r="F439" s="19">
        <v>0</v>
      </c>
      <c r="G439" s="19">
        <v>0</v>
      </c>
      <c r="H439" s="19">
        <v>0</v>
      </c>
      <c r="I439" s="19">
        <v>0</v>
      </c>
      <c r="J439" s="19">
        <v>0</v>
      </c>
      <c r="K439" s="19">
        <v>0</v>
      </c>
      <c r="L439" s="19">
        <v>0</v>
      </c>
      <c r="M439" s="19">
        <v>0</v>
      </c>
      <c r="N439" s="19">
        <v>0</v>
      </c>
      <c r="O439" s="19">
        <v>0</v>
      </c>
      <c r="P439" s="19">
        <v>4300000</v>
      </c>
      <c r="Q439" s="19">
        <v>4000000</v>
      </c>
      <c r="S439" s="57">
        <f t="shared" si="197"/>
        <v>0</v>
      </c>
      <c r="T439" s="57">
        <f t="shared" si="197"/>
        <v>0</v>
      </c>
      <c r="U439" s="57">
        <f t="shared" si="196"/>
        <v>0</v>
      </c>
      <c r="V439" s="57">
        <f t="shared" si="196"/>
        <v>0</v>
      </c>
      <c r="W439" s="57">
        <f t="shared" si="196"/>
        <v>0</v>
      </c>
      <c r="X439" s="57">
        <f t="shared" si="195"/>
        <v>0</v>
      </c>
      <c r="Y439" s="57">
        <f t="shared" si="195"/>
        <v>0</v>
      </c>
      <c r="Z439" s="57">
        <f t="shared" si="194"/>
        <v>0</v>
      </c>
      <c r="AA439" s="57">
        <f t="shared" si="194"/>
        <v>0</v>
      </c>
      <c r="AB439" s="57">
        <f t="shared" si="194"/>
        <v>0</v>
      </c>
      <c r="AC439" s="73">
        <f>P439+Sheet3!M$54</f>
        <v>5300000</v>
      </c>
      <c r="AD439" s="73">
        <f>Q439+Sheet3!N$54</f>
        <v>5000000</v>
      </c>
      <c r="AF439" s="19">
        <v>0</v>
      </c>
      <c r="AG439" s="19">
        <v>0</v>
      </c>
      <c r="AH439" s="19">
        <v>0</v>
      </c>
      <c r="AI439" s="19">
        <v>0</v>
      </c>
      <c r="AJ439" s="19">
        <v>0</v>
      </c>
      <c r="AK439" s="19">
        <v>0</v>
      </c>
      <c r="AL439" s="19">
        <v>0</v>
      </c>
      <c r="AM439" s="19">
        <v>0</v>
      </c>
      <c r="AN439" s="19">
        <v>0</v>
      </c>
      <c r="AO439" s="19">
        <v>0</v>
      </c>
      <c r="AP439" s="19">
        <v>5300000</v>
      </c>
      <c r="AQ439" s="19">
        <v>5000000</v>
      </c>
      <c r="AS439" s="57">
        <f t="shared" si="168"/>
        <v>0</v>
      </c>
      <c r="AT439" s="57">
        <f t="shared" si="169"/>
        <v>0</v>
      </c>
      <c r="AU439" s="57">
        <f t="shared" si="170"/>
        <v>0</v>
      </c>
      <c r="AV439" s="57">
        <f t="shared" si="171"/>
        <v>0</v>
      </c>
      <c r="AW439" s="57">
        <f t="shared" si="172"/>
        <v>0</v>
      </c>
      <c r="AX439" s="57">
        <f t="shared" si="173"/>
        <v>0</v>
      </c>
      <c r="AY439" s="57">
        <f t="shared" si="174"/>
        <v>0</v>
      </c>
      <c r="AZ439" s="57">
        <f t="shared" si="175"/>
        <v>0</v>
      </c>
      <c r="BA439" s="57">
        <f t="shared" si="176"/>
        <v>0</v>
      </c>
      <c r="BB439" s="57">
        <f t="shared" si="177"/>
        <v>0</v>
      </c>
      <c r="BC439" s="57">
        <f t="shared" si="178"/>
        <v>0</v>
      </c>
      <c r="BD439" s="57">
        <f t="shared" si="179"/>
        <v>0</v>
      </c>
      <c r="BF439" s="94">
        <f t="shared" si="180"/>
        <v>0</v>
      </c>
      <c r="BG439" s="94">
        <f t="shared" si="181"/>
        <v>0</v>
      </c>
      <c r="BH439" s="94">
        <f t="shared" si="182"/>
        <v>0</v>
      </c>
      <c r="BI439" s="94">
        <f t="shared" si="183"/>
        <v>0</v>
      </c>
      <c r="BJ439" s="94">
        <f t="shared" si="184"/>
        <v>0</v>
      </c>
      <c r="BK439" s="94">
        <f t="shared" si="185"/>
        <v>0</v>
      </c>
      <c r="BL439" s="94">
        <f t="shared" si="186"/>
        <v>0</v>
      </c>
      <c r="BM439" s="94">
        <f t="shared" si="187"/>
        <v>0</v>
      </c>
      <c r="BN439" s="94">
        <f t="shared" si="188"/>
        <v>0</v>
      </c>
      <c r="BO439" s="94">
        <f t="shared" si="189"/>
        <v>-5300000</v>
      </c>
      <c r="BP439" s="94">
        <f t="shared" si="190"/>
        <v>300000</v>
      </c>
      <c r="BQ439" s="94">
        <f t="shared" si="191"/>
        <v>5000000</v>
      </c>
    </row>
    <row r="440" spans="1:69">
      <c r="A440" s="21" t="s">
        <v>649</v>
      </c>
      <c r="B440" s="21" t="s">
        <v>767</v>
      </c>
      <c r="C440" s="22" t="s">
        <v>768</v>
      </c>
      <c r="D440" s="57">
        <v>0</v>
      </c>
      <c r="E440" s="57">
        <f t="shared" si="192"/>
        <v>0</v>
      </c>
      <c r="F440" s="19">
        <v>0</v>
      </c>
      <c r="G440" s="19">
        <v>0</v>
      </c>
      <c r="H440" s="19">
        <v>0</v>
      </c>
      <c r="I440" s="19">
        <v>0</v>
      </c>
      <c r="J440" s="19">
        <v>0</v>
      </c>
      <c r="K440" s="19">
        <v>0</v>
      </c>
      <c r="L440" s="19">
        <v>0</v>
      </c>
      <c r="M440" s="19">
        <v>0</v>
      </c>
      <c r="N440" s="19">
        <v>0</v>
      </c>
      <c r="O440" s="19">
        <v>0</v>
      </c>
      <c r="P440" s="19">
        <v>0</v>
      </c>
      <c r="Q440" s="19">
        <v>0</v>
      </c>
      <c r="S440" s="57">
        <f t="shared" si="197"/>
        <v>0</v>
      </c>
      <c r="T440" s="57">
        <f t="shared" si="197"/>
        <v>0</v>
      </c>
      <c r="U440" s="57">
        <f t="shared" si="196"/>
        <v>0</v>
      </c>
      <c r="V440" s="57">
        <f t="shared" si="196"/>
        <v>0</v>
      </c>
      <c r="W440" s="57">
        <f t="shared" si="196"/>
        <v>0</v>
      </c>
      <c r="X440" s="57">
        <f t="shared" si="195"/>
        <v>0</v>
      </c>
      <c r="Y440" s="57">
        <f t="shared" si="195"/>
        <v>0</v>
      </c>
      <c r="Z440" s="57">
        <f t="shared" si="194"/>
        <v>0</v>
      </c>
      <c r="AA440" s="57">
        <f t="shared" si="194"/>
        <v>0</v>
      </c>
      <c r="AB440" s="57">
        <f t="shared" si="194"/>
        <v>0</v>
      </c>
      <c r="AC440" s="57">
        <f t="shared" si="193"/>
        <v>0</v>
      </c>
      <c r="AD440" s="57">
        <f t="shared" si="193"/>
        <v>0</v>
      </c>
      <c r="AF440" s="19">
        <v>0</v>
      </c>
      <c r="AG440" s="19">
        <v>0</v>
      </c>
      <c r="AH440" s="19">
        <v>0</v>
      </c>
      <c r="AI440" s="19">
        <v>0</v>
      </c>
      <c r="AJ440" s="19">
        <v>0</v>
      </c>
      <c r="AK440" s="19">
        <v>0</v>
      </c>
      <c r="AL440" s="19">
        <v>0</v>
      </c>
      <c r="AM440" s="19">
        <v>0</v>
      </c>
      <c r="AN440" s="19">
        <v>0</v>
      </c>
      <c r="AO440" s="19">
        <v>0</v>
      </c>
      <c r="AP440" s="19">
        <v>0</v>
      </c>
      <c r="AQ440" s="19">
        <v>0</v>
      </c>
      <c r="AS440" s="57">
        <f t="shared" si="168"/>
        <v>0</v>
      </c>
      <c r="AT440" s="57">
        <f t="shared" si="169"/>
        <v>0</v>
      </c>
      <c r="AU440" s="57">
        <f t="shared" si="170"/>
        <v>0</v>
      </c>
      <c r="AV440" s="57">
        <f t="shared" si="171"/>
        <v>0</v>
      </c>
      <c r="AW440" s="57">
        <f t="shared" si="172"/>
        <v>0</v>
      </c>
      <c r="AX440" s="57">
        <f t="shared" si="173"/>
        <v>0</v>
      </c>
      <c r="AY440" s="57">
        <f t="shared" si="174"/>
        <v>0</v>
      </c>
      <c r="AZ440" s="57">
        <f t="shared" si="175"/>
        <v>0</v>
      </c>
      <c r="BA440" s="57">
        <f t="shared" si="176"/>
        <v>0</v>
      </c>
      <c r="BB440" s="57">
        <f t="shared" si="177"/>
        <v>0</v>
      </c>
      <c r="BC440" s="57">
        <f t="shared" si="178"/>
        <v>0</v>
      </c>
      <c r="BD440" s="57">
        <f t="shared" si="179"/>
        <v>0</v>
      </c>
      <c r="BF440" s="94">
        <f t="shared" si="180"/>
        <v>0</v>
      </c>
      <c r="BG440" s="94">
        <f t="shared" si="181"/>
        <v>0</v>
      </c>
      <c r="BH440" s="94">
        <f t="shared" si="182"/>
        <v>0</v>
      </c>
      <c r="BI440" s="94">
        <f t="shared" si="183"/>
        <v>0</v>
      </c>
      <c r="BJ440" s="94">
        <f t="shared" si="184"/>
        <v>0</v>
      </c>
      <c r="BK440" s="94">
        <f t="shared" si="185"/>
        <v>0</v>
      </c>
      <c r="BL440" s="94">
        <f t="shared" si="186"/>
        <v>0</v>
      </c>
      <c r="BM440" s="94">
        <f t="shared" si="187"/>
        <v>0</v>
      </c>
      <c r="BN440" s="94">
        <f t="shared" si="188"/>
        <v>0</v>
      </c>
      <c r="BO440" s="94">
        <f t="shared" si="189"/>
        <v>0</v>
      </c>
      <c r="BP440" s="94">
        <f t="shared" si="190"/>
        <v>0</v>
      </c>
      <c r="BQ440" s="94">
        <f t="shared" si="191"/>
        <v>0</v>
      </c>
    </row>
    <row r="441" spans="1:69">
      <c r="A441" s="21" t="s">
        <v>649</v>
      </c>
      <c r="B441" s="21" t="s">
        <v>769</v>
      </c>
      <c r="C441" s="22" t="s">
        <v>770</v>
      </c>
      <c r="D441" s="57">
        <v>0</v>
      </c>
      <c r="E441" s="57">
        <f t="shared" si="192"/>
        <v>0</v>
      </c>
      <c r="F441" s="19">
        <v>0</v>
      </c>
      <c r="G441" s="19">
        <v>0</v>
      </c>
      <c r="H441" s="19">
        <v>0</v>
      </c>
      <c r="I441" s="19">
        <v>0</v>
      </c>
      <c r="J441" s="19">
        <v>0</v>
      </c>
      <c r="K441" s="19">
        <v>0</v>
      </c>
      <c r="L441" s="19">
        <v>0</v>
      </c>
      <c r="M441" s="19">
        <v>0</v>
      </c>
      <c r="N441" s="19">
        <v>0</v>
      </c>
      <c r="O441" s="19">
        <v>0</v>
      </c>
      <c r="P441" s="19">
        <v>0</v>
      </c>
      <c r="Q441" s="19">
        <v>0</v>
      </c>
      <c r="S441" s="57">
        <f t="shared" si="197"/>
        <v>0</v>
      </c>
      <c r="T441" s="57">
        <f t="shared" si="197"/>
        <v>0</v>
      </c>
      <c r="U441" s="57">
        <f t="shared" si="196"/>
        <v>0</v>
      </c>
      <c r="V441" s="57">
        <f t="shared" si="196"/>
        <v>0</v>
      </c>
      <c r="W441" s="57">
        <f t="shared" si="196"/>
        <v>0</v>
      </c>
      <c r="X441" s="57">
        <f t="shared" si="195"/>
        <v>0</v>
      </c>
      <c r="Y441" s="57">
        <f t="shared" si="195"/>
        <v>0</v>
      </c>
      <c r="Z441" s="57">
        <f t="shared" si="194"/>
        <v>0</v>
      </c>
      <c r="AA441" s="57">
        <f t="shared" si="194"/>
        <v>0</v>
      </c>
      <c r="AB441" s="57">
        <f t="shared" si="194"/>
        <v>0</v>
      </c>
      <c r="AC441" s="57">
        <f t="shared" si="193"/>
        <v>0</v>
      </c>
      <c r="AD441" s="57">
        <f t="shared" si="193"/>
        <v>0</v>
      </c>
      <c r="AF441" s="19">
        <v>0</v>
      </c>
      <c r="AG441" s="19">
        <v>0</v>
      </c>
      <c r="AH441" s="19">
        <v>0</v>
      </c>
      <c r="AI441" s="19">
        <v>0</v>
      </c>
      <c r="AJ441" s="19">
        <v>0</v>
      </c>
      <c r="AK441" s="19">
        <v>0</v>
      </c>
      <c r="AL441" s="19">
        <v>0</v>
      </c>
      <c r="AM441" s="19">
        <v>0</v>
      </c>
      <c r="AN441" s="19">
        <v>0</v>
      </c>
      <c r="AO441" s="19">
        <v>0</v>
      </c>
      <c r="AP441" s="19">
        <v>0</v>
      </c>
      <c r="AQ441" s="19">
        <v>0</v>
      </c>
      <c r="AS441" s="57">
        <f t="shared" si="168"/>
        <v>0</v>
      </c>
      <c r="AT441" s="57">
        <f t="shared" si="169"/>
        <v>0</v>
      </c>
      <c r="AU441" s="57">
        <f t="shared" si="170"/>
        <v>0</v>
      </c>
      <c r="AV441" s="57">
        <f t="shared" si="171"/>
        <v>0</v>
      </c>
      <c r="AW441" s="57">
        <f t="shared" si="172"/>
        <v>0</v>
      </c>
      <c r="AX441" s="57">
        <f t="shared" si="173"/>
        <v>0</v>
      </c>
      <c r="AY441" s="57">
        <f t="shared" si="174"/>
        <v>0</v>
      </c>
      <c r="AZ441" s="57">
        <f t="shared" si="175"/>
        <v>0</v>
      </c>
      <c r="BA441" s="57">
        <f t="shared" si="176"/>
        <v>0</v>
      </c>
      <c r="BB441" s="57">
        <f t="shared" si="177"/>
        <v>0</v>
      </c>
      <c r="BC441" s="57">
        <f t="shared" si="178"/>
        <v>0</v>
      </c>
      <c r="BD441" s="57">
        <f t="shared" si="179"/>
        <v>0</v>
      </c>
      <c r="BF441" s="94">
        <f t="shared" si="180"/>
        <v>0</v>
      </c>
      <c r="BG441" s="94">
        <f t="shared" si="181"/>
        <v>0</v>
      </c>
      <c r="BH441" s="94">
        <f t="shared" si="182"/>
        <v>0</v>
      </c>
      <c r="BI441" s="94">
        <f t="shared" si="183"/>
        <v>0</v>
      </c>
      <c r="BJ441" s="94">
        <f t="shared" si="184"/>
        <v>0</v>
      </c>
      <c r="BK441" s="94">
        <f t="shared" si="185"/>
        <v>0</v>
      </c>
      <c r="BL441" s="94">
        <f t="shared" si="186"/>
        <v>0</v>
      </c>
      <c r="BM441" s="94">
        <f t="shared" si="187"/>
        <v>0</v>
      </c>
      <c r="BN441" s="94">
        <f t="shared" si="188"/>
        <v>0</v>
      </c>
      <c r="BO441" s="94">
        <f t="shared" si="189"/>
        <v>0</v>
      </c>
      <c r="BP441" s="94">
        <f t="shared" si="190"/>
        <v>0</v>
      </c>
      <c r="BQ441" s="94">
        <f t="shared" si="191"/>
        <v>0</v>
      </c>
    </row>
    <row r="442" spans="1:69">
      <c r="A442" s="21" t="s">
        <v>649</v>
      </c>
      <c r="B442" s="21" t="s">
        <v>771</v>
      </c>
      <c r="C442" s="22" t="s">
        <v>772</v>
      </c>
      <c r="D442" s="57">
        <v>0</v>
      </c>
      <c r="E442" s="57">
        <f t="shared" si="192"/>
        <v>0</v>
      </c>
      <c r="F442" s="19">
        <v>0</v>
      </c>
      <c r="G442" s="19">
        <v>0</v>
      </c>
      <c r="H442" s="19">
        <v>0</v>
      </c>
      <c r="I442" s="19">
        <v>0</v>
      </c>
      <c r="J442" s="19">
        <v>0</v>
      </c>
      <c r="K442" s="19">
        <v>0</v>
      </c>
      <c r="L442" s="19">
        <v>7000000</v>
      </c>
      <c r="M442" s="19">
        <v>6400000</v>
      </c>
      <c r="N442" s="19">
        <v>5400000</v>
      </c>
      <c r="O442" s="19">
        <v>4900000</v>
      </c>
      <c r="P442" s="19">
        <v>4300000</v>
      </c>
      <c r="Q442" s="19">
        <v>0</v>
      </c>
      <c r="S442" s="57">
        <f t="shared" si="197"/>
        <v>0</v>
      </c>
      <c r="T442" s="57">
        <f t="shared" si="197"/>
        <v>0</v>
      </c>
      <c r="U442" s="57">
        <f t="shared" si="196"/>
        <v>0</v>
      </c>
      <c r="V442" s="57">
        <f t="shared" si="196"/>
        <v>0</v>
      </c>
      <c r="W442" s="57">
        <f t="shared" si="196"/>
        <v>0</v>
      </c>
      <c r="X442" s="57">
        <f t="shared" si="195"/>
        <v>0</v>
      </c>
      <c r="Y442" s="73">
        <f>L442+Sheet3!I$54</f>
        <v>8000000</v>
      </c>
      <c r="Z442" s="73">
        <f>M442+Sheet3!J$54</f>
        <v>7400000</v>
      </c>
      <c r="AA442" s="73">
        <f>N442+Sheet3!K$54</f>
        <v>6400000</v>
      </c>
      <c r="AB442" s="73">
        <f>O442+Sheet3!L$54</f>
        <v>5900000</v>
      </c>
      <c r="AC442" s="73">
        <f>P442+Sheet3!M$54</f>
        <v>5300000</v>
      </c>
      <c r="AD442" s="57">
        <f t="shared" si="193"/>
        <v>0</v>
      </c>
      <c r="AF442" s="19">
        <v>0</v>
      </c>
      <c r="AG442" s="19">
        <v>0</v>
      </c>
      <c r="AH442" s="19">
        <v>0</v>
      </c>
      <c r="AI442" s="19">
        <v>0</v>
      </c>
      <c r="AJ442" s="19">
        <v>0</v>
      </c>
      <c r="AK442" s="19">
        <v>0</v>
      </c>
      <c r="AL442" s="19">
        <v>8000000</v>
      </c>
      <c r="AM442" s="19">
        <v>7400000</v>
      </c>
      <c r="AN442" s="19">
        <v>6400000</v>
      </c>
      <c r="AO442" s="19">
        <v>5900000</v>
      </c>
      <c r="AP442" s="19">
        <v>5300000</v>
      </c>
      <c r="AQ442" s="19">
        <v>0</v>
      </c>
      <c r="AS442" s="57">
        <f t="shared" si="168"/>
        <v>0</v>
      </c>
      <c r="AT442" s="57">
        <f t="shared" si="169"/>
        <v>0</v>
      </c>
      <c r="AU442" s="57">
        <f t="shared" si="170"/>
        <v>0</v>
      </c>
      <c r="AV442" s="57">
        <f t="shared" si="171"/>
        <v>0</v>
      </c>
      <c r="AW442" s="57">
        <f t="shared" si="172"/>
        <v>0</v>
      </c>
      <c r="AX442" s="57">
        <f t="shared" si="173"/>
        <v>0</v>
      </c>
      <c r="AY442" s="57">
        <f t="shared" si="174"/>
        <v>0</v>
      </c>
      <c r="AZ442" s="57">
        <f t="shared" si="175"/>
        <v>0</v>
      </c>
      <c r="BA442" s="57">
        <f t="shared" si="176"/>
        <v>0</v>
      </c>
      <c r="BB442" s="57">
        <f t="shared" si="177"/>
        <v>0</v>
      </c>
      <c r="BC442" s="57">
        <f t="shared" si="178"/>
        <v>0</v>
      </c>
      <c r="BD442" s="57">
        <f t="shared" si="179"/>
        <v>0</v>
      </c>
      <c r="BF442" s="94">
        <f t="shared" si="180"/>
        <v>0</v>
      </c>
      <c r="BG442" s="94">
        <f t="shared" si="181"/>
        <v>0</v>
      </c>
      <c r="BH442" s="94">
        <f t="shared" si="182"/>
        <v>0</v>
      </c>
      <c r="BI442" s="94">
        <f t="shared" si="183"/>
        <v>0</v>
      </c>
      <c r="BJ442" s="94">
        <f t="shared" si="184"/>
        <v>0</v>
      </c>
      <c r="BK442" s="94">
        <f t="shared" si="185"/>
        <v>-8000000</v>
      </c>
      <c r="BL442" s="94">
        <f t="shared" si="186"/>
        <v>600000</v>
      </c>
      <c r="BM442" s="94">
        <f t="shared" si="187"/>
        <v>1000000</v>
      </c>
      <c r="BN442" s="94">
        <f t="shared" si="188"/>
        <v>500000</v>
      </c>
      <c r="BO442" s="94">
        <f t="shared" si="189"/>
        <v>600000</v>
      </c>
      <c r="BP442" s="94">
        <f t="shared" si="190"/>
        <v>5300000</v>
      </c>
      <c r="BQ442" s="94">
        <f t="shared" si="191"/>
        <v>0</v>
      </c>
    </row>
    <row r="443" spans="1:69">
      <c r="A443" s="21" t="s">
        <v>649</v>
      </c>
      <c r="B443" s="21" t="s">
        <v>773</v>
      </c>
      <c r="C443" s="22" t="s">
        <v>774</v>
      </c>
      <c r="D443" s="57">
        <v>0</v>
      </c>
      <c r="E443" s="57">
        <f t="shared" si="192"/>
        <v>0</v>
      </c>
      <c r="F443" s="19">
        <v>0</v>
      </c>
      <c r="G443" s="19">
        <v>0</v>
      </c>
      <c r="H443" s="19">
        <v>0</v>
      </c>
      <c r="I443" s="19">
        <v>0</v>
      </c>
      <c r="J443" s="19">
        <v>0</v>
      </c>
      <c r="K443" s="19">
        <v>0</v>
      </c>
      <c r="L443" s="19">
        <v>0</v>
      </c>
      <c r="M443" s="19">
        <v>6300000</v>
      </c>
      <c r="N443" s="19">
        <v>5300000</v>
      </c>
      <c r="O443" s="19">
        <v>4700000</v>
      </c>
      <c r="P443" s="19">
        <v>4200000</v>
      </c>
      <c r="Q443" s="19">
        <v>0</v>
      </c>
      <c r="S443" s="57">
        <f t="shared" si="197"/>
        <v>0</v>
      </c>
      <c r="T443" s="57">
        <f t="shared" si="197"/>
        <v>0</v>
      </c>
      <c r="U443" s="57">
        <f t="shared" si="196"/>
        <v>0</v>
      </c>
      <c r="V443" s="57">
        <f t="shared" si="196"/>
        <v>0</v>
      </c>
      <c r="W443" s="57">
        <f t="shared" si="196"/>
        <v>0</v>
      </c>
      <c r="X443" s="57">
        <f t="shared" si="195"/>
        <v>0</v>
      </c>
      <c r="Y443" s="57">
        <f t="shared" si="195"/>
        <v>0</v>
      </c>
      <c r="Z443" s="73">
        <f>M443+Sheet3!J$54</f>
        <v>7300000</v>
      </c>
      <c r="AA443" s="73">
        <f>N443+Sheet3!K$54</f>
        <v>6300000</v>
      </c>
      <c r="AB443" s="73">
        <f>O443+Sheet3!L$54</f>
        <v>5700000</v>
      </c>
      <c r="AC443" s="73">
        <f>P443+Sheet3!M$54</f>
        <v>5200000</v>
      </c>
      <c r="AD443" s="57">
        <f t="shared" si="193"/>
        <v>0</v>
      </c>
      <c r="AF443" s="19">
        <v>0</v>
      </c>
      <c r="AG443" s="19">
        <v>0</v>
      </c>
      <c r="AH443" s="19">
        <v>0</v>
      </c>
      <c r="AI443" s="19">
        <v>0</v>
      </c>
      <c r="AJ443" s="19">
        <v>0</v>
      </c>
      <c r="AK443" s="19">
        <v>0</v>
      </c>
      <c r="AL443" s="19">
        <v>0</v>
      </c>
      <c r="AM443" s="19">
        <v>7300000</v>
      </c>
      <c r="AN443" s="19">
        <v>6300000</v>
      </c>
      <c r="AO443" s="19">
        <v>5700000</v>
      </c>
      <c r="AP443" s="19">
        <v>5200000</v>
      </c>
      <c r="AQ443" s="19">
        <v>0</v>
      </c>
      <c r="AS443" s="57">
        <f t="shared" si="168"/>
        <v>0</v>
      </c>
      <c r="AT443" s="57">
        <f t="shared" si="169"/>
        <v>0</v>
      </c>
      <c r="AU443" s="57">
        <f t="shared" si="170"/>
        <v>0</v>
      </c>
      <c r="AV443" s="57">
        <f t="shared" si="171"/>
        <v>0</v>
      </c>
      <c r="AW443" s="57">
        <f t="shared" si="172"/>
        <v>0</v>
      </c>
      <c r="AX443" s="57">
        <f t="shared" si="173"/>
        <v>0</v>
      </c>
      <c r="AY443" s="57">
        <f t="shared" si="174"/>
        <v>0</v>
      </c>
      <c r="AZ443" s="57">
        <f t="shared" si="175"/>
        <v>0</v>
      </c>
      <c r="BA443" s="57">
        <f t="shared" si="176"/>
        <v>0</v>
      </c>
      <c r="BB443" s="57">
        <f t="shared" si="177"/>
        <v>0</v>
      </c>
      <c r="BC443" s="57">
        <f t="shared" si="178"/>
        <v>0</v>
      </c>
      <c r="BD443" s="57">
        <f t="shared" si="179"/>
        <v>0</v>
      </c>
      <c r="BF443" s="94">
        <f t="shared" si="180"/>
        <v>0</v>
      </c>
      <c r="BG443" s="94">
        <f t="shared" si="181"/>
        <v>0</v>
      </c>
      <c r="BH443" s="94">
        <f t="shared" si="182"/>
        <v>0</v>
      </c>
      <c r="BI443" s="94">
        <f t="shared" si="183"/>
        <v>0</v>
      </c>
      <c r="BJ443" s="94">
        <f t="shared" si="184"/>
        <v>0</v>
      </c>
      <c r="BK443" s="94">
        <f t="shared" si="185"/>
        <v>0</v>
      </c>
      <c r="BL443" s="94">
        <f t="shared" si="186"/>
        <v>-7300000</v>
      </c>
      <c r="BM443" s="94">
        <f t="shared" si="187"/>
        <v>1000000</v>
      </c>
      <c r="BN443" s="94">
        <f t="shared" si="188"/>
        <v>600000</v>
      </c>
      <c r="BO443" s="94">
        <f t="shared" si="189"/>
        <v>500000</v>
      </c>
      <c r="BP443" s="94">
        <f t="shared" si="190"/>
        <v>5200000</v>
      </c>
      <c r="BQ443" s="94">
        <f t="shared" si="191"/>
        <v>0</v>
      </c>
    </row>
    <row r="444" spans="1:69">
      <c r="A444" s="21" t="s">
        <v>649</v>
      </c>
      <c r="B444" s="21" t="s">
        <v>775</v>
      </c>
      <c r="C444" s="22" t="s">
        <v>776</v>
      </c>
      <c r="D444" s="57">
        <v>0</v>
      </c>
      <c r="E444" s="57">
        <f t="shared" si="192"/>
        <v>0</v>
      </c>
      <c r="F444" s="19">
        <v>0</v>
      </c>
      <c r="G444" s="19">
        <v>0</v>
      </c>
      <c r="H444" s="19">
        <v>0</v>
      </c>
      <c r="I444" s="19">
        <v>0</v>
      </c>
      <c r="J444" s="19">
        <v>0</v>
      </c>
      <c r="K444" s="19">
        <v>0</v>
      </c>
      <c r="L444" s="19">
        <v>0</v>
      </c>
      <c r="M444" s="19">
        <v>0</v>
      </c>
      <c r="N444" s="19">
        <v>5700000</v>
      </c>
      <c r="O444" s="19">
        <v>5000000</v>
      </c>
      <c r="P444" s="19">
        <v>4100000</v>
      </c>
      <c r="Q444" s="19">
        <v>0</v>
      </c>
      <c r="S444" s="57">
        <f t="shared" si="197"/>
        <v>0</v>
      </c>
      <c r="T444" s="57">
        <f t="shared" si="197"/>
        <v>0</v>
      </c>
      <c r="U444" s="57">
        <f t="shared" si="196"/>
        <v>0</v>
      </c>
      <c r="V444" s="57">
        <f t="shared" si="196"/>
        <v>0</v>
      </c>
      <c r="W444" s="57">
        <f t="shared" si="196"/>
        <v>0</v>
      </c>
      <c r="X444" s="57">
        <f t="shared" si="195"/>
        <v>0</v>
      </c>
      <c r="Y444" s="57">
        <f t="shared" si="195"/>
        <v>0</v>
      </c>
      <c r="Z444" s="57">
        <f t="shared" si="194"/>
        <v>0</v>
      </c>
      <c r="AA444" s="73">
        <f>N444+Sheet3!K$54</f>
        <v>6700000</v>
      </c>
      <c r="AB444" s="73">
        <f>O444+Sheet3!L$54</f>
        <v>6000000</v>
      </c>
      <c r="AC444" s="73">
        <f>P444+Sheet3!M$54</f>
        <v>5100000</v>
      </c>
      <c r="AD444" s="57">
        <f t="shared" si="193"/>
        <v>0</v>
      </c>
      <c r="AF444" s="19">
        <v>0</v>
      </c>
      <c r="AG444" s="19">
        <v>0</v>
      </c>
      <c r="AH444" s="19">
        <v>0</v>
      </c>
      <c r="AI444" s="19">
        <v>0</v>
      </c>
      <c r="AJ444" s="19">
        <v>0</v>
      </c>
      <c r="AK444" s="19">
        <v>0</v>
      </c>
      <c r="AL444" s="19">
        <v>0</v>
      </c>
      <c r="AM444" s="19">
        <v>0</v>
      </c>
      <c r="AN444" s="19">
        <v>6700000</v>
      </c>
      <c r="AO444" s="19">
        <v>6000000</v>
      </c>
      <c r="AP444" s="19">
        <v>5100000</v>
      </c>
      <c r="AQ444" s="19">
        <v>0</v>
      </c>
      <c r="AS444" s="57">
        <f t="shared" si="168"/>
        <v>0</v>
      </c>
      <c r="AT444" s="57">
        <f t="shared" si="169"/>
        <v>0</v>
      </c>
      <c r="AU444" s="57">
        <f t="shared" si="170"/>
        <v>0</v>
      </c>
      <c r="AV444" s="57">
        <f t="shared" si="171"/>
        <v>0</v>
      </c>
      <c r="AW444" s="57">
        <f t="shared" si="172"/>
        <v>0</v>
      </c>
      <c r="AX444" s="57">
        <f t="shared" si="173"/>
        <v>0</v>
      </c>
      <c r="AY444" s="57">
        <f t="shared" si="174"/>
        <v>0</v>
      </c>
      <c r="AZ444" s="57">
        <f t="shared" si="175"/>
        <v>0</v>
      </c>
      <c r="BA444" s="57">
        <f t="shared" si="176"/>
        <v>0</v>
      </c>
      <c r="BB444" s="57">
        <f t="shared" si="177"/>
        <v>0</v>
      </c>
      <c r="BC444" s="57">
        <f t="shared" si="178"/>
        <v>0</v>
      </c>
      <c r="BD444" s="57">
        <f t="shared" si="179"/>
        <v>0</v>
      </c>
      <c r="BF444" s="94">
        <f t="shared" si="180"/>
        <v>0</v>
      </c>
      <c r="BG444" s="94">
        <f t="shared" si="181"/>
        <v>0</v>
      </c>
      <c r="BH444" s="94">
        <f t="shared" si="182"/>
        <v>0</v>
      </c>
      <c r="BI444" s="94">
        <f t="shared" si="183"/>
        <v>0</v>
      </c>
      <c r="BJ444" s="94">
        <f t="shared" si="184"/>
        <v>0</v>
      </c>
      <c r="BK444" s="94">
        <f t="shared" si="185"/>
        <v>0</v>
      </c>
      <c r="BL444" s="94">
        <f t="shared" si="186"/>
        <v>0</v>
      </c>
      <c r="BM444" s="94">
        <f t="shared" si="187"/>
        <v>-6700000</v>
      </c>
      <c r="BN444" s="94">
        <f t="shared" si="188"/>
        <v>700000</v>
      </c>
      <c r="BO444" s="94">
        <f t="shared" si="189"/>
        <v>900000</v>
      </c>
      <c r="BP444" s="94">
        <f t="shared" si="190"/>
        <v>5100000</v>
      </c>
      <c r="BQ444" s="94">
        <f t="shared" si="191"/>
        <v>0</v>
      </c>
    </row>
    <row r="445" spans="1:69">
      <c r="A445" s="21" t="s">
        <v>649</v>
      </c>
      <c r="B445" s="21" t="s">
        <v>777</v>
      </c>
      <c r="C445" s="22" t="s">
        <v>778</v>
      </c>
      <c r="D445" s="57">
        <v>0</v>
      </c>
      <c r="E445" s="57">
        <f t="shared" si="192"/>
        <v>0</v>
      </c>
      <c r="F445" s="19">
        <v>0</v>
      </c>
      <c r="G445" s="19">
        <v>0</v>
      </c>
      <c r="H445" s="19">
        <v>0</v>
      </c>
      <c r="I445" s="19">
        <v>0</v>
      </c>
      <c r="J445" s="19">
        <v>0</v>
      </c>
      <c r="K445" s="19">
        <v>0</v>
      </c>
      <c r="L445" s="19">
        <v>0</v>
      </c>
      <c r="M445" s="19">
        <v>0</v>
      </c>
      <c r="N445" s="19">
        <v>5900000</v>
      </c>
      <c r="O445" s="19">
        <v>5200000</v>
      </c>
      <c r="P445" s="19">
        <v>4300000</v>
      </c>
      <c r="Q445" s="19">
        <v>0</v>
      </c>
      <c r="S445" s="57">
        <f t="shared" si="197"/>
        <v>0</v>
      </c>
      <c r="T445" s="57">
        <f t="shared" si="197"/>
        <v>0</v>
      </c>
      <c r="U445" s="57">
        <f t="shared" si="196"/>
        <v>0</v>
      </c>
      <c r="V445" s="57">
        <f t="shared" si="196"/>
        <v>0</v>
      </c>
      <c r="W445" s="57">
        <f t="shared" si="196"/>
        <v>0</v>
      </c>
      <c r="X445" s="57">
        <f t="shared" si="195"/>
        <v>0</v>
      </c>
      <c r="Y445" s="57">
        <f t="shared" si="195"/>
        <v>0</v>
      </c>
      <c r="Z445" s="57">
        <f t="shared" si="194"/>
        <v>0</v>
      </c>
      <c r="AA445" s="73">
        <f>N445+Sheet3!K$54</f>
        <v>6900000</v>
      </c>
      <c r="AB445" s="73">
        <f>O445+Sheet3!L$54</f>
        <v>6200000</v>
      </c>
      <c r="AC445" s="73">
        <f>P445+Sheet3!M$54</f>
        <v>5300000</v>
      </c>
      <c r="AD445" s="57">
        <f t="shared" si="193"/>
        <v>0</v>
      </c>
      <c r="AF445" s="19">
        <v>0</v>
      </c>
      <c r="AG445" s="19">
        <v>0</v>
      </c>
      <c r="AH445" s="19">
        <v>0</v>
      </c>
      <c r="AI445" s="19">
        <v>0</v>
      </c>
      <c r="AJ445" s="19">
        <v>0</v>
      </c>
      <c r="AK445" s="19">
        <v>0</v>
      </c>
      <c r="AL445" s="19">
        <v>0</v>
      </c>
      <c r="AM445" s="19">
        <v>0</v>
      </c>
      <c r="AN445" s="19">
        <v>6900000</v>
      </c>
      <c r="AO445" s="19">
        <v>6200000</v>
      </c>
      <c r="AP445" s="19">
        <v>5300000</v>
      </c>
      <c r="AQ445" s="19">
        <v>0</v>
      </c>
      <c r="AS445" s="57">
        <f t="shared" si="168"/>
        <v>0</v>
      </c>
      <c r="AT445" s="57">
        <f t="shared" si="169"/>
        <v>0</v>
      </c>
      <c r="AU445" s="57">
        <f t="shared" si="170"/>
        <v>0</v>
      </c>
      <c r="AV445" s="57">
        <f t="shared" si="171"/>
        <v>0</v>
      </c>
      <c r="AW445" s="57">
        <f t="shared" si="172"/>
        <v>0</v>
      </c>
      <c r="AX445" s="57">
        <f t="shared" si="173"/>
        <v>0</v>
      </c>
      <c r="AY445" s="57">
        <f t="shared" si="174"/>
        <v>0</v>
      </c>
      <c r="AZ445" s="57">
        <f t="shared" si="175"/>
        <v>0</v>
      </c>
      <c r="BA445" s="57">
        <f t="shared" si="176"/>
        <v>0</v>
      </c>
      <c r="BB445" s="57">
        <f t="shared" si="177"/>
        <v>0</v>
      </c>
      <c r="BC445" s="57">
        <f t="shared" si="178"/>
        <v>0</v>
      </c>
      <c r="BD445" s="57">
        <f t="shared" si="179"/>
        <v>0</v>
      </c>
      <c r="BF445" s="94">
        <f t="shared" si="180"/>
        <v>0</v>
      </c>
      <c r="BG445" s="94">
        <f t="shared" si="181"/>
        <v>0</v>
      </c>
      <c r="BH445" s="94">
        <f t="shared" si="182"/>
        <v>0</v>
      </c>
      <c r="BI445" s="94">
        <f t="shared" si="183"/>
        <v>0</v>
      </c>
      <c r="BJ445" s="94">
        <f t="shared" si="184"/>
        <v>0</v>
      </c>
      <c r="BK445" s="94">
        <f t="shared" si="185"/>
        <v>0</v>
      </c>
      <c r="BL445" s="94">
        <f t="shared" si="186"/>
        <v>0</v>
      </c>
      <c r="BM445" s="94">
        <f t="shared" si="187"/>
        <v>-6900000</v>
      </c>
      <c r="BN445" s="94">
        <f t="shared" si="188"/>
        <v>700000</v>
      </c>
      <c r="BO445" s="94">
        <f t="shared" si="189"/>
        <v>900000</v>
      </c>
      <c r="BP445" s="94">
        <f t="shared" si="190"/>
        <v>5300000</v>
      </c>
      <c r="BQ445" s="94">
        <f t="shared" si="191"/>
        <v>0</v>
      </c>
    </row>
    <row r="446" spans="1:69">
      <c r="A446" s="21" t="s">
        <v>649</v>
      </c>
      <c r="B446" s="21" t="s">
        <v>779</v>
      </c>
      <c r="C446" s="22" t="s">
        <v>780</v>
      </c>
      <c r="D446" s="57">
        <v>0</v>
      </c>
      <c r="E446" s="57">
        <f t="shared" si="192"/>
        <v>0</v>
      </c>
      <c r="F446" s="19">
        <v>0</v>
      </c>
      <c r="G446" s="19">
        <v>0</v>
      </c>
      <c r="H446" s="19">
        <v>0</v>
      </c>
      <c r="I446" s="19">
        <v>0</v>
      </c>
      <c r="J446" s="19">
        <v>0</v>
      </c>
      <c r="K446" s="19">
        <v>0</v>
      </c>
      <c r="L446" s="19">
        <v>0</v>
      </c>
      <c r="M446" s="19">
        <v>0</v>
      </c>
      <c r="N446" s="19">
        <v>5900000</v>
      </c>
      <c r="O446" s="19">
        <v>5200000</v>
      </c>
      <c r="P446" s="19">
        <v>4300000</v>
      </c>
      <c r="Q446" s="19">
        <v>0</v>
      </c>
      <c r="S446" s="57">
        <f t="shared" si="197"/>
        <v>0</v>
      </c>
      <c r="T446" s="57">
        <f t="shared" si="197"/>
        <v>0</v>
      </c>
      <c r="U446" s="57">
        <f t="shared" si="196"/>
        <v>0</v>
      </c>
      <c r="V446" s="57">
        <f t="shared" si="196"/>
        <v>0</v>
      </c>
      <c r="W446" s="57">
        <f t="shared" si="196"/>
        <v>0</v>
      </c>
      <c r="X446" s="57">
        <f t="shared" si="195"/>
        <v>0</v>
      </c>
      <c r="Y446" s="57">
        <f t="shared" si="195"/>
        <v>0</v>
      </c>
      <c r="Z446" s="57">
        <f t="shared" si="194"/>
        <v>0</v>
      </c>
      <c r="AA446" s="73">
        <f>N446+Sheet3!K$54</f>
        <v>6900000</v>
      </c>
      <c r="AB446" s="73">
        <f>O446+Sheet3!L$54</f>
        <v>6200000</v>
      </c>
      <c r="AC446" s="73">
        <f>P446+Sheet3!M$54</f>
        <v>5300000</v>
      </c>
      <c r="AD446" s="57">
        <f t="shared" si="193"/>
        <v>0</v>
      </c>
      <c r="AF446" s="19">
        <v>0</v>
      </c>
      <c r="AG446" s="19">
        <v>0</v>
      </c>
      <c r="AH446" s="19">
        <v>0</v>
      </c>
      <c r="AI446" s="19">
        <v>0</v>
      </c>
      <c r="AJ446" s="19">
        <v>0</v>
      </c>
      <c r="AK446" s="19">
        <v>0</v>
      </c>
      <c r="AL446" s="19">
        <v>0</v>
      </c>
      <c r="AM446" s="19">
        <v>0</v>
      </c>
      <c r="AN446" s="19">
        <v>6900000</v>
      </c>
      <c r="AO446" s="19">
        <v>6200000</v>
      </c>
      <c r="AP446" s="19">
        <v>5300000</v>
      </c>
      <c r="AQ446" s="19">
        <v>0</v>
      </c>
      <c r="AS446" s="57">
        <f t="shared" si="168"/>
        <v>0</v>
      </c>
      <c r="AT446" s="57">
        <f t="shared" si="169"/>
        <v>0</v>
      </c>
      <c r="AU446" s="57">
        <f t="shared" si="170"/>
        <v>0</v>
      </c>
      <c r="AV446" s="57">
        <f t="shared" si="171"/>
        <v>0</v>
      </c>
      <c r="AW446" s="57">
        <f t="shared" si="172"/>
        <v>0</v>
      </c>
      <c r="AX446" s="57">
        <f t="shared" si="173"/>
        <v>0</v>
      </c>
      <c r="AY446" s="57">
        <f t="shared" si="174"/>
        <v>0</v>
      </c>
      <c r="AZ446" s="57">
        <f t="shared" si="175"/>
        <v>0</v>
      </c>
      <c r="BA446" s="57">
        <f t="shared" si="176"/>
        <v>0</v>
      </c>
      <c r="BB446" s="57">
        <f t="shared" si="177"/>
        <v>0</v>
      </c>
      <c r="BC446" s="57">
        <f t="shared" si="178"/>
        <v>0</v>
      </c>
      <c r="BD446" s="57">
        <f t="shared" si="179"/>
        <v>0</v>
      </c>
      <c r="BF446" s="94">
        <f t="shared" si="180"/>
        <v>0</v>
      </c>
      <c r="BG446" s="94">
        <f t="shared" si="181"/>
        <v>0</v>
      </c>
      <c r="BH446" s="94">
        <f t="shared" si="182"/>
        <v>0</v>
      </c>
      <c r="BI446" s="94">
        <f t="shared" si="183"/>
        <v>0</v>
      </c>
      <c r="BJ446" s="94">
        <f t="shared" si="184"/>
        <v>0</v>
      </c>
      <c r="BK446" s="94">
        <f t="shared" si="185"/>
        <v>0</v>
      </c>
      <c r="BL446" s="94">
        <f t="shared" si="186"/>
        <v>0</v>
      </c>
      <c r="BM446" s="94">
        <f t="shared" si="187"/>
        <v>-6900000</v>
      </c>
      <c r="BN446" s="94">
        <f t="shared" si="188"/>
        <v>700000</v>
      </c>
      <c r="BO446" s="94">
        <f t="shared" si="189"/>
        <v>900000</v>
      </c>
      <c r="BP446" s="94">
        <f t="shared" si="190"/>
        <v>5300000</v>
      </c>
      <c r="BQ446" s="94">
        <f t="shared" si="191"/>
        <v>0</v>
      </c>
    </row>
    <row r="447" spans="1:69">
      <c r="A447" s="21" t="s">
        <v>649</v>
      </c>
      <c r="B447" s="21" t="s">
        <v>781</v>
      </c>
      <c r="C447" s="22" t="s">
        <v>782</v>
      </c>
      <c r="D447" s="57">
        <v>0</v>
      </c>
      <c r="E447" s="57">
        <f t="shared" si="192"/>
        <v>0</v>
      </c>
      <c r="F447" s="19">
        <v>0</v>
      </c>
      <c r="G447" s="19">
        <v>0</v>
      </c>
      <c r="H447" s="19">
        <v>0</v>
      </c>
      <c r="I447" s="19">
        <v>0</v>
      </c>
      <c r="J447" s="19">
        <v>0</v>
      </c>
      <c r="K447" s="19">
        <v>0</v>
      </c>
      <c r="L447" s="19">
        <v>0</v>
      </c>
      <c r="M447" s="19">
        <v>0</v>
      </c>
      <c r="N447" s="19">
        <v>5900000</v>
      </c>
      <c r="O447" s="19">
        <v>5200000</v>
      </c>
      <c r="P447" s="19">
        <v>4300000</v>
      </c>
      <c r="Q447" s="19">
        <v>0</v>
      </c>
      <c r="S447" s="57">
        <f t="shared" si="197"/>
        <v>0</v>
      </c>
      <c r="T447" s="57">
        <f t="shared" si="197"/>
        <v>0</v>
      </c>
      <c r="U447" s="57">
        <f t="shared" si="196"/>
        <v>0</v>
      </c>
      <c r="V447" s="57">
        <f t="shared" si="196"/>
        <v>0</v>
      </c>
      <c r="W447" s="57">
        <f t="shared" si="196"/>
        <v>0</v>
      </c>
      <c r="X447" s="57">
        <f t="shared" si="195"/>
        <v>0</v>
      </c>
      <c r="Y447" s="57">
        <f t="shared" si="195"/>
        <v>0</v>
      </c>
      <c r="Z447" s="57">
        <f t="shared" si="194"/>
        <v>0</v>
      </c>
      <c r="AA447" s="73">
        <f>N447+Sheet3!K$54</f>
        <v>6900000</v>
      </c>
      <c r="AB447" s="73">
        <f>O447+Sheet3!L$54</f>
        <v>6200000</v>
      </c>
      <c r="AC447" s="73">
        <f>P447+Sheet3!M$54</f>
        <v>5300000</v>
      </c>
      <c r="AD447" s="57">
        <f t="shared" si="193"/>
        <v>0</v>
      </c>
      <c r="AF447" s="19">
        <v>0</v>
      </c>
      <c r="AG447" s="19">
        <v>0</v>
      </c>
      <c r="AH447" s="19">
        <v>0</v>
      </c>
      <c r="AI447" s="19">
        <v>0</v>
      </c>
      <c r="AJ447" s="19">
        <v>0</v>
      </c>
      <c r="AK447" s="19">
        <v>0</v>
      </c>
      <c r="AL447" s="19">
        <v>0</v>
      </c>
      <c r="AM447" s="19">
        <v>0</v>
      </c>
      <c r="AN447" s="19">
        <v>6900000</v>
      </c>
      <c r="AO447" s="19">
        <v>6200000</v>
      </c>
      <c r="AP447" s="19">
        <v>5300000</v>
      </c>
      <c r="AQ447" s="19">
        <v>0</v>
      </c>
      <c r="AS447" s="57">
        <f t="shared" si="168"/>
        <v>0</v>
      </c>
      <c r="AT447" s="57">
        <f t="shared" si="169"/>
        <v>0</v>
      </c>
      <c r="AU447" s="57">
        <f t="shared" si="170"/>
        <v>0</v>
      </c>
      <c r="AV447" s="57">
        <f t="shared" si="171"/>
        <v>0</v>
      </c>
      <c r="AW447" s="57">
        <f t="shared" si="172"/>
        <v>0</v>
      </c>
      <c r="AX447" s="57">
        <f t="shared" si="173"/>
        <v>0</v>
      </c>
      <c r="AY447" s="57">
        <f t="shared" si="174"/>
        <v>0</v>
      </c>
      <c r="AZ447" s="57">
        <f t="shared" si="175"/>
        <v>0</v>
      </c>
      <c r="BA447" s="57">
        <f t="shared" si="176"/>
        <v>0</v>
      </c>
      <c r="BB447" s="57">
        <f t="shared" si="177"/>
        <v>0</v>
      </c>
      <c r="BC447" s="57">
        <f t="shared" si="178"/>
        <v>0</v>
      </c>
      <c r="BD447" s="57">
        <f t="shared" si="179"/>
        <v>0</v>
      </c>
      <c r="BF447" s="94">
        <f t="shared" si="180"/>
        <v>0</v>
      </c>
      <c r="BG447" s="94">
        <f t="shared" si="181"/>
        <v>0</v>
      </c>
      <c r="BH447" s="94">
        <f t="shared" si="182"/>
        <v>0</v>
      </c>
      <c r="BI447" s="94">
        <f t="shared" si="183"/>
        <v>0</v>
      </c>
      <c r="BJ447" s="94">
        <f t="shared" si="184"/>
        <v>0</v>
      </c>
      <c r="BK447" s="94">
        <f t="shared" si="185"/>
        <v>0</v>
      </c>
      <c r="BL447" s="94">
        <f t="shared" si="186"/>
        <v>0</v>
      </c>
      <c r="BM447" s="94">
        <f t="shared" si="187"/>
        <v>-6900000</v>
      </c>
      <c r="BN447" s="94">
        <f t="shared" si="188"/>
        <v>700000</v>
      </c>
      <c r="BO447" s="94">
        <f t="shared" si="189"/>
        <v>900000</v>
      </c>
      <c r="BP447" s="94">
        <f t="shared" si="190"/>
        <v>5300000</v>
      </c>
      <c r="BQ447" s="94">
        <f t="shared" si="191"/>
        <v>0</v>
      </c>
    </row>
    <row r="448" spans="1:69">
      <c r="A448" s="21" t="s">
        <v>649</v>
      </c>
      <c r="B448" s="21" t="s">
        <v>783</v>
      </c>
      <c r="C448" s="22" t="s">
        <v>784</v>
      </c>
      <c r="D448" s="57">
        <v>0</v>
      </c>
      <c r="E448" s="57">
        <f t="shared" si="192"/>
        <v>0</v>
      </c>
      <c r="F448" s="19">
        <v>0</v>
      </c>
      <c r="G448" s="19">
        <v>0</v>
      </c>
      <c r="H448" s="19">
        <v>0</v>
      </c>
      <c r="I448" s="19">
        <v>0</v>
      </c>
      <c r="J448" s="19">
        <v>0</v>
      </c>
      <c r="K448" s="19">
        <v>0</v>
      </c>
      <c r="L448" s="19">
        <v>0</v>
      </c>
      <c r="M448" s="19">
        <v>0</v>
      </c>
      <c r="N448" s="19">
        <v>5900000</v>
      </c>
      <c r="O448" s="19">
        <v>5200000</v>
      </c>
      <c r="P448" s="19">
        <v>4300000</v>
      </c>
      <c r="Q448" s="19">
        <v>0</v>
      </c>
      <c r="S448" s="57">
        <f t="shared" si="197"/>
        <v>0</v>
      </c>
      <c r="T448" s="57">
        <f t="shared" si="197"/>
        <v>0</v>
      </c>
      <c r="U448" s="57">
        <f t="shared" si="196"/>
        <v>0</v>
      </c>
      <c r="V448" s="57">
        <f t="shared" si="196"/>
        <v>0</v>
      </c>
      <c r="W448" s="57">
        <f t="shared" si="196"/>
        <v>0</v>
      </c>
      <c r="X448" s="57">
        <f t="shared" si="195"/>
        <v>0</v>
      </c>
      <c r="Y448" s="57">
        <f t="shared" si="195"/>
        <v>0</v>
      </c>
      <c r="Z448" s="57">
        <f t="shared" si="194"/>
        <v>0</v>
      </c>
      <c r="AA448" s="73">
        <f>N448+Sheet3!K$54</f>
        <v>6900000</v>
      </c>
      <c r="AB448" s="73">
        <f>O448+Sheet3!L$54</f>
        <v>6200000</v>
      </c>
      <c r="AC448" s="73">
        <f>P448+Sheet3!M$54</f>
        <v>5300000</v>
      </c>
      <c r="AD448" s="57">
        <f t="shared" si="193"/>
        <v>0</v>
      </c>
      <c r="AF448" s="19">
        <v>0</v>
      </c>
      <c r="AG448" s="19">
        <v>0</v>
      </c>
      <c r="AH448" s="19">
        <v>0</v>
      </c>
      <c r="AI448" s="19">
        <v>0</v>
      </c>
      <c r="AJ448" s="19">
        <v>0</v>
      </c>
      <c r="AK448" s="19">
        <v>0</v>
      </c>
      <c r="AL448" s="19">
        <v>0</v>
      </c>
      <c r="AM448" s="19">
        <v>0</v>
      </c>
      <c r="AN448" s="19">
        <v>6900000</v>
      </c>
      <c r="AO448" s="19">
        <v>6200000</v>
      </c>
      <c r="AP448" s="19">
        <v>5300000</v>
      </c>
      <c r="AQ448" s="19">
        <v>0</v>
      </c>
      <c r="AS448" s="57">
        <f t="shared" si="168"/>
        <v>0</v>
      </c>
      <c r="AT448" s="57">
        <f t="shared" si="169"/>
        <v>0</v>
      </c>
      <c r="AU448" s="57">
        <f t="shared" si="170"/>
        <v>0</v>
      </c>
      <c r="AV448" s="57">
        <f t="shared" si="171"/>
        <v>0</v>
      </c>
      <c r="AW448" s="57">
        <f t="shared" si="172"/>
        <v>0</v>
      </c>
      <c r="AX448" s="57">
        <f t="shared" si="173"/>
        <v>0</v>
      </c>
      <c r="AY448" s="57">
        <f t="shared" si="174"/>
        <v>0</v>
      </c>
      <c r="AZ448" s="57">
        <f t="shared" si="175"/>
        <v>0</v>
      </c>
      <c r="BA448" s="57">
        <f t="shared" si="176"/>
        <v>0</v>
      </c>
      <c r="BB448" s="57">
        <f t="shared" si="177"/>
        <v>0</v>
      </c>
      <c r="BC448" s="57">
        <f t="shared" si="178"/>
        <v>0</v>
      </c>
      <c r="BD448" s="57">
        <f t="shared" si="179"/>
        <v>0</v>
      </c>
      <c r="BF448" s="94">
        <f t="shared" si="180"/>
        <v>0</v>
      </c>
      <c r="BG448" s="94">
        <f t="shared" si="181"/>
        <v>0</v>
      </c>
      <c r="BH448" s="94">
        <f t="shared" si="182"/>
        <v>0</v>
      </c>
      <c r="BI448" s="94">
        <f t="shared" si="183"/>
        <v>0</v>
      </c>
      <c r="BJ448" s="94">
        <f t="shared" si="184"/>
        <v>0</v>
      </c>
      <c r="BK448" s="94">
        <f t="shared" si="185"/>
        <v>0</v>
      </c>
      <c r="BL448" s="94">
        <f t="shared" si="186"/>
        <v>0</v>
      </c>
      <c r="BM448" s="94">
        <f t="shared" si="187"/>
        <v>-6900000</v>
      </c>
      <c r="BN448" s="94">
        <f t="shared" si="188"/>
        <v>700000</v>
      </c>
      <c r="BO448" s="94">
        <f t="shared" si="189"/>
        <v>900000</v>
      </c>
      <c r="BP448" s="94">
        <f t="shared" si="190"/>
        <v>5300000</v>
      </c>
      <c r="BQ448" s="94">
        <f t="shared" si="191"/>
        <v>0</v>
      </c>
    </row>
    <row r="449" spans="1:69">
      <c r="A449" s="21" t="s">
        <v>649</v>
      </c>
      <c r="B449" s="21" t="s">
        <v>785</v>
      </c>
      <c r="C449" s="29" t="s">
        <v>786</v>
      </c>
      <c r="D449" s="57">
        <v>0</v>
      </c>
      <c r="E449" s="57">
        <f t="shared" si="192"/>
        <v>0</v>
      </c>
      <c r="F449" s="19">
        <v>0</v>
      </c>
      <c r="G449" s="19">
        <v>0</v>
      </c>
      <c r="H449" s="19">
        <v>0</v>
      </c>
      <c r="I449" s="19">
        <v>0</v>
      </c>
      <c r="J449" s="19">
        <v>0</v>
      </c>
      <c r="K449" s="19">
        <v>0</v>
      </c>
      <c r="L449" s="19">
        <v>0</v>
      </c>
      <c r="M449" s="19">
        <v>0</v>
      </c>
      <c r="N449" s="19">
        <v>5900000</v>
      </c>
      <c r="O449" s="19">
        <v>5200000</v>
      </c>
      <c r="P449" s="19">
        <v>4300000</v>
      </c>
      <c r="Q449" s="19">
        <v>0</v>
      </c>
      <c r="S449" s="57">
        <f t="shared" si="197"/>
        <v>0</v>
      </c>
      <c r="T449" s="57">
        <f t="shared" si="197"/>
        <v>0</v>
      </c>
      <c r="U449" s="57">
        <f t="shared" si="196"/>
        <v>0</v>
      </c>
      <c r="V449" s="57">
        <f t="shared" si="196"/>
        <v>0</v>
      </c>
      <c r="W449" s="57">
        <f t="shared" si="196"/>
        <v>0</v>
      </c>
      <c r="X449" s="57">
        <f t="shared" si="195"/>
        <v>0</v>
      </c>
      <c r="Y449" s="57">
        <f t="shared" si="195"/>
        <v>0</v>
      </c>
      <c r="Z449" s="57">
        <f t="shared" si="194"/>
        <v>0</v>
      </c>
      <c r="AA449" s="73">
        <f>N449+Sheet3!K$54</f>
        <v>6900000</v>
      </c>
      <c r="AB449" s="73">
        <f>O449+Sheet3!L$54</f>
        <v>6200000</v>
      </c>
      <c r="AC449" s="73">
        <f>P449+Sheet3!M$54</f>
        <v>5300000</v>
      </c>
      <c r="AD449" s="57">
        <f t="shared" si="193"/>
        <v>0</v>
      </c>
      <c r="AF449" s="19">
        <v>0</v>
      </c>
      <c r="AG449" s="19">
        <v>0</v>
      </c>
      <c r="AH449" s="19">
        <v>0</v>
      </c>
      <c r="AI449" s="19">
        <v>0</v>
      </c>
      <c r="AJ449" s="19">
        <v>0</v>
      </c>
      <c r="AK449" s="19">
        <v>0</v>
      </c>
      <c r="AL449" s="19">
        <v>0</v>
      </c>
      <c r="AM449" s="19">
        <v>0</v>
      </c>
      <c r="AN449" s="19">
        <v>6900000</v>
      </c>
      <c r="AO449" s="19">
        <v>6200000</v>
      </c>
      <c r="AP449" s="19">
        <v>5300000</v>
      </c>
      <c r="AQ449" s="19">
        <v>0</v>
      </c>
      <c r="AS449" s="57">
        <f t="shared" si="168"/>
        <v>0</v>
      </c>
      <c r="AT449" s="57">
        <f t="shared" si="169"/>
        <v>0</v>
      </c>
      <c r="AU449" s="57">
        <f t="shared" si="170"/>
        <v>0</v>
      </c>
      <c r="AV449" s="57">
        <f t="shared" si="171"/>
        <v>0</v>
      </c>
      <c r="AW449" s="57">
        <f t="shared" si="172"/>
        <v>0</v>
      </c>
      <c r="AX449" s="57">
        <f t="shared" si="173"/>
        <v>0</v>
      </c>
      <c r="AY449" s="57">
        <f t="shared" si="174"/>
        <v>0</v>
      </c>
      <c r="AZ449" s="57">
        <f t="shared" si="175"/>
        <v>0</v>
      </c>
      <c r="BA449" s="57">
        <f t="shared" si="176"/>
        <v>0</v>
      </c>
      <c r="BB449" s="57">
        <f t="shared" si="177"/>
        <v>0</v>
      </c>
      <c r="BC449" s="57">
        <f t="shared" si="178"/>
        <v>0</v>
      </c>
      <c r="BD449" s="57">
        <f t="shared" si="179"/>
        <v>0</v>
      </c>
      <c r="BF449" s="94">
        <f t="shared" si="180"/>
        <v>0</v>
      </c>
      <c r="BG449" s="94">
        <f t="shared" si="181"/>
        <v>0</v>
      </c>
      <c r="BH449" s="94">
        <f t="shared" si="182"/>
        <v>0</v>
      </c>
      <c r="BI449" s="94">
        <f t="shared" si="183"/>
        <v>0</v>
      </c>
      <c r="BJ449" s="94">
        <f t="shared" si="184"/>
        <v>0</v>
      </c>
      <c r="BK449" s="94">
        <f t="shared" si="185"/>
        <v>0</v>
      </c>
      <c r="BL449" s="94">
        <f t="shared" si="186"/>
        <v>0</v>
      </c>
      <c r="BM449" s="94">
        <f t="shared" si="187"/>
        <v>-6900000</v>
      </c>
      <c r="BN449" s="94">
        <f t="shared" si="188"/>
        <v>700000</v>
      </c>
      <c r="BO449" s="94">
        <f t="shared" si="189"/>
        <v>900000</v>
      </c>
      <c r="BP449" s="94">
        <f t="shared" si="190"/>
        <v>5300000</v>
      </c>
      <c r="BQ449" s="94">
        <f t="shared" si="191"/>
        <v>0</v>
      </c>
    </row>
    <row r="450" spans="1:69">
      <c r="A450" s="21" t="s">
        <v>649</v>
      </c>
      <c r="B450" s="21" t="s">
        <v>787</v>
      </c>
      <c r="C450" s="22" t="s">
        <v>788</v>
      </c>
      <c r="D450" s="57">
        <v>17135000</v>
      </c>
      <c r="E450" s="57">
        <f t="shared" si="192"/>
        <v>3635000</v>
      </c>
      <c r="F450" s="62">
        <v>12500000</v>
      </c>
      <c r="G450" s="62">
        <v>11900000</v>
      </c>
      <c r="H450" s="62">
        <v>11000000</v>
      </c>
      <c r="I450" s="19">
        <v>10200000</v>
      </c>
      <c r="J450" s="19">
        <v>8700000</v>
      </c>
      <c r="K450" s="19">
        <v>7700000</v>
      </c>
      <c r="L450" s="19">
        <v>6600000</v>
      </c>
      <c r="M450" s="19">
        <v>5800000</v>
      </c>
      <c r="N450" s="19">
        <v>0</v>
      </c>
      <c r="O450" s="19">
        <v>0</v>
      </c>
      <c r="P450" s="19">
        <v>0</v>
      </c>
      <c r="Q450" s="19">
        <v>0</v>
      </c>
      <c r="S450" s="73">
        <f>F450+Sheet3!C$54</f>
        <v>13500000</v>
      </c>
      <c r="T450" s="73">
        <f>G450+Sheet3!D$54</f>
        <v>12900000</v>
      </c>
      <c r="U450" s="73">
        <f>H450+Sheet3!E$54</f>
        <v>12000000</v>
      </c>
      <c r="V450" s="73">
        <f>I450+Sheet3!F$54</f>
        <v>11200000</v>
      </c>
      <c r="W450" s="73">
        <f>J450+Sheet3!G$54</f>
        <v>9700000</v>
      </c>
      <c r="X450" s="73">
        <f>K450+Sheet3!H$54</f>
        <v>8700000</v>
      </c>
      <c r="Y450" s="73">
        <f>L450+Sheet3!I$54</f>
        <v>7600000</v>
      </c>
      <c r="Z450" s="73">
        <f>M450+Sheet3!J$54</f>
        <v>6800000</v>
      </c>
      <c r="AA450" s="57">
        <f t="shared" si="194"/>
        <v>0</v>
      </c>
      <c r="AB450" s="57">
        <f t="shared" si="194"/>
        <v>0</v>
      </c>
      <c r="AC450" s="57">
        <f t="shared" si="193"/>
        <v>0</v>
      </c>
      <c r="AD450" s="57">
        <f t="shared" si="193"/>
        <v>0</v>
      </c>
      <c r="AF450" s="19">
        <v>13500000</v>
      </c>
      <c r="AG450" s="19">
        <v>12900000</v>
      </c>
      <c r="AH450" s="19">
        <v>12000000</v>
      </c>
      <c r="AI450" s="19">
        <v>11200000</v>
      </c>
      <c r="AJ450" s="19">
        <v>9800000</v>
      </c>
      <c r="AK450" s="19">
        <v>8700000</v>
      </c>
      <c r="AL450" s="19">
        <v>7600000</v>
      </c>
      <c r="AM450" s="19">
        <v>6800000</v>
      </c>
      <c r="AN450" s="19">
        <v>0</v>
      </c>
      <c r="AO450" s="19">
        <v>0</v>
      </c>
      <c r="AP450" s="19">
        <v>0</v>
      </c>
      <c r="AQ450" s="19">
        <v>0</v>
      </c>
      <c r="AS450" s="57">
        <f t="shared" si="168"/>
        <v>0</v>
      </c>
      <c r="AT450" s="57">
        <f t="shared" si="169"/>
        <v>0</v>
      </c>
      <c r="AU450" s="57">
        <f t="shared" si="170"/>
        <v>0</v>
      </c>
      <c r="AV450" s="57">
        <f t="shared" si="171"/>
        <v>0</v>
      </c>
      <c r="AW450" s="57">
        <f t="shared" si="172"/>
        <v>100000</v>
      </c>
      <c r="AX450" s="57">
        <f t="shared" si="173"/>
        <v>0</v>
      </c>
      <c r="AY450" s="57">
        <f t="shared" si="174"/>
        <v>0</v>
      </c>
      <c r="AZ450" s="57">
        <f t="shared" si="175"/>
        <v>0</v>
      </c>
      <c r="BA450" s="57">
        <f t="shared" si="176"/>
        <v>0</v>
      </c>
      <c r="BB450" s="57">
        <f t="shared" si="177"/>
        <v>0</v>
      </c>
      <c r="BC450" s="57">
        <f t="shared" si="178"/>
        <v>0</v>
      </c>
      <c r="BD450" s="57">
        <f t="shared" si="179"/>
        <v>0</v>
      </c>
      <c r="BF450" s="94">
        <f t="shared" si="180"/>
        <v>600000</v>
      </c>
      <c r="BG450" s="94">
        <f t="shared" si="181"/>
        <v>900000</v>
      </c>
      <c r="BH450" s="94">
        <f t="shared" si="182"/>
        <v>800000</v>
      </c>
      <c r="BI450" s="94">
        <f t="shared" si="183"/>
        <v>1400000</v>
      </c>
      <c r="BJ450" s="94">
        <f t="shared" si="184"/>
        <v>1100000</v>
      </c>
      <c r="BK450" s="94">
        <f t="shared" si="185"/>
        <v>1100000</v>
      </c>
      <c r="BL450" s="94">
        <f t="shared" si="186"/>
        <v>800000</v>
      </c>
      <c r="BM450" s="94">
        <f t="shared" si="187"/>
        <v>6800000</v>
      </c>
      <c r="BN450" s="94">
        <f t="shared" si="188"/>
        <v>0</v>
      </c>
      <c r="BO450" s="94">
        <f t="shared" si="189"/>
        <v>0</v>
      </c>
      <c r="BP450" s="94">
        <f t="shared" si="190"/>
        <v>0</v>
      </c>
      <c r="BQ450" s="94">
        <f t="shared" si="191"/>
        <v>0</v>
      </c>
    </row>
    <row r="451" spans="1:69">
      <c r="A451" s="21" t="s">
        <v>649</v>
      </c>
      <c r="B451" s="21" t="s">
        <v>789</v>
      </c>
      <c r="C451" s="22" t="s">
        <v>790</v>
      </c>
      <c r="D451" s="57">
        <v>17270000</v>
      </c>
      <c r="E451" s="57">
        <f t="shared" si="192"/>
        <v>2770000</v>
      </c>
      <c r="F451" s="62">
        <v>13500000</v>
      </c>
      <c r="G451" s="62">
        <v>12700000</v>
      </c>
      <c r="H451" s="62">
        <v>12000000</v>
      </c>
      <c r="I451" s="19">
        <v>10800000</v>
      </c>
      <c r="J451" s="19">
        <v>9300000</v>
      </c>
      <c r="K451" s="19">
        <v>8100000</v>
      </c>
      <c r="L451" s="19">
        <v>7000000</v>
      </c>
      <c r="M451" s="19">
        <v>6100000</v>
      </c>
      <c r="N451" s="19">
        <v>0</v>
      </c>
      <c r="O451" s="19">
        <v>0</v>
      </c>
      <c r="P451" s="19">
        <v>0</v>
      </c>
      <c r="Q451" s="19">
        <v>0</v>
      </c>
      <c r="S451" s="73">
        <f>F451+Sheet3!C$54</f>
        <v>14500000</v>
      </c>
      <c r="T451" s="73">
        <f>G451+Sheet3!D$54</f>
        <v>13700000</v>
      </c>
      <c r="U451" s="73">
        <f>H451+Sheet3!E$54</f>
        <v>13000000</v>
      </c>
      <c r="V451" s="73">
        <f>I451+Sheet3!F$54</f>
        <v>11800000</v>
      </c>
      <c r="W451" s="73">
        <f>J451+Sheet3!G$54</f>
        <v>10300000</v>
      </c>
      <c r="X451" s="73">
        <f>K451+Sheet3!H$54</f>
        <v>9100000</v>
      </c>
      <c r="Y451" s="73">
        <f>L451+Sheet3!I$54</f>
        <v>8000000</v>
      </c>
      <c r="Z451" s="73">
        <f>M451+Sheet3!J$54</f>
        <v>7100000</v>
      </c>
      <c r="AA451" s="57">
        <f t="shared" si="194"/>
        <v>0</v>
      </c>
      <c r="AB451" s="57">
        <f t="shared" si="194"/>
        <v>0</v>
      </c>
      <c r="AC451" s="57">
        <f t="shared" si="193"/>
        <v>0</v>
      </c>
      <c r="AD451" s="57">
        <f t="shared" si="193"/>
        <v>0</v>
      </c>
      <c r="AF451" s="19">
        <v>14500000</v>
      </c>
      <c r="AG451" s="19">
        <v>13700000</v>
      </c>
      <c r="AH451" s="19">
        <v>13000000</v>
      </c>
      <c r="AI451" s="19">
        <v>11800000</v>
      </c>
      <c r="AJ451" s="19">
        <v>10300000</v>
      </c>
      <c r="AK451" s="19">
        <v>9100000</v>
      </c>
      <c r="AL451" s="19">
        <v>8000000</v>
      </c>
      <c r="AM451" s="19">
        <v>7100000</v>
      </c>
      <c r="AN451" s="19">
        <v>0</v>
      </c>
      <c r="AO451" s="19">
        <v>0</v>
      </c>
      <c r="AP451" s="19">
        <v>0</v>
      </c>
      <c r="AQ451" s="19">
        <v>0</v>
      </c>
      <c r="AS451" s="57">
        <f t="shared" si="168"/>
        <v>0</v>
      </c>
      <c r="AT451" s="57">
        <f t="shared" si="169"/>
        <v>0</v>
      </c>
      <c r="AU451" s="57">
        <f t="shared" si="170"/>
        <v>0</v>
      </c>
      <c r="AV451" s="57">
        <f t="shared" si="171"/>
        <v>0</v>
      </c>
      <c r="AW451" s="57">
        <f t="shared" si="172"/>
        <v>0</v>
      </c>
      <c r="AX451" s="57">
        <f t="shared" si="173"/>
        <v>0</v>
      </c>
      <c r="AY451" s="57">
        <f t="shared" si="174"/>
        <v>0</v>
      </c>
      <c r="AZ451" s="57">
        <f t="shared" si="175"/>
        <v>0</v>
      </c>
      <c r="BA451" s="57">
        <f t="shared" si="176"/>
        <v>0</v>
      </c>
      <c r="BB451" s="57">
        <f t="shared" si="177"/>
        <v>0</v>
      </c>
      <c r="BC451" s="57">
        <f t="shared" si="178"/>
        <v>0</v>
      </c>
      <c r="BD451" s="57">
        <f t="shared" si="179"/>
        <v>0</v>
      </c>
      <c r="BF451" s="94">
        <f t="shared" si="180"/>
        <v>800000</v>
      </c>
      <c r="BG451" s="94">
        <f t="shared" si="181"/>
        <v>700000</v>
      </c>
      <c r="BH451" s="94">
        <f t="shared" si="182"/>
        <v>1200000</v>
      </c>
      <c r="BI451" s="94">
        <f t="shared" si="183"/>
        <v>1500000</v>
      </c>
      <c r="BJ451" s="94">
        <f t="shared" si="184"/>
        <v>1200000</v>
      </c>
      <c r="BK451" s="94">
        <f t="shared" si="185"/>
        <v>1100000</v>
      </c>
      <c r="BL451" s="94">
        <f t="shared" si="186"/>
        <v>900000</v>
      </c>
      <c r="BM451" s="94">
        <f t="shared" si="187"/>
        <v>7100000</v>
      </c>
      <c r="BN451" s="94">
        <f t="shared" si="188"/>
        <v>0</v>
      </c>
      <c r="BO451" s="94">
        <f t="shared" si="189"/>
        <v>0</v>
      </c>
      <c r="BP451" s="94">
        <f t="shared" si="190"/>
        <v>0</v>
      </c>
      <c r="BQ451" s="94">
        <f t="shared" si="191"/>
        <v>0</v>
      </c>
    </row>
    <row r="452" spans="1:69">
      <c r="A452" s="21" t="s">
        <v>649</v>
      </c>
      <c r="B452" s="21" t="s">
        <v>971</v>
      </c>
      <c r="C452" s="22" t="s">
        <v>972</v>
      </c>
      <c r="D452" s="57">
        <v>16915000</v>
      </c>
      <c r="E452" s="57">
        <f t="shared" si="192"/>
        <v>4215000</v>
      </c>
      <c r="F452" s="19">
        <v>11700000</v>
      </c>
      <c r="G452" s="19">
        <v>11400000</v>
      </c>
      <c r="H452" s="19">
        <v>11100000</v>
      </c>
      <c r="I452" s="19">
        <v>10500000</v>
      </c>
      <c r="J452" s="19">
        <v>9100000</v>
      </c>
      <c r="K452" s="19">
        <v>8300000</v>
      </c>
      <c r="L452" s="19">
        <v>0</v>
      </c>
      <c r="M452" s="19">
        <v>0</v>
      </c>
      <c r="N452" s="19">
        <v>0</v>
      </c>
      <c r="O452" s="19">
        <v>0</v>
      </c>
      <c r="P452" s="19">
        <v>0</v>
      </c>
      <c r="Q452" s="19">
        <v>0</v>
      </c>
      <c r="S452" s="73">
        <f>F452+Sheet3!C$54</f>
        <v>12700000</v>
      </c>
      <c r="T452" s="73">
        <f>G452+Sheet3!D$54</f>
        <v>12400000</v>
      </c>
      <c r="U452" s="73">
        <f>H452+Sheet3!E$54</f>
        <v>12100000</v>
      </c>
      <c r="V452" s="73">
        <f>I452+Sheet3!F$54</f>
        <v>11500000</v>
      </c>
      <c r="W452" s="73">
        <f>J452+Sheet3!G$54</f>
        <v>10100000</v>
      </c>
      <c r="X452" s="73">
        <f>K452+Sheet3!H$54</f>
        <v>9300000</v>
      </c>
      <c r="Y452" s="57">
        <f t="shared" si="195"/>
        <v>0</v>
      </c>
      <c r="Z452" s="57">
        <f t="shared" si="194"/>
        <v>0</v>
      </c>
      <c r="AA452" s="57">
        <f t="shared" si="194"/>
        <v>0</v>
      </c>
      <c r="AB452" s="57">
        <f t="shared" si="194"/>
        <v>0</v>
      </c>
      <c r="AC452" s="57">
        <f t="shared" si="193"/>
        <v>0</v>
      </c>
      <c r="AD452" s="57">
        <f t="shared" si="193"/>
        <v>0</v>
      </c>
      <c r="AF452" s="19">
        <v>12700000</v>
      </c>
      <c r="AG452" s="19">
        <v>12400000</v>
      </c>
      <c r="AH452" s="19">
        <v>12100000</v>
      </c>
      <c r="AI452" s="19">
        <v>11500000</v>
      </c>
      <c r="AJ452" s="19">
        <v>10300000</v>
      </c>
      <c r="AK452" s="19">
        <v>9300000</v>
      </c>
      <c r="AL452" s="19">
        <v>0</v>
      </c>
      <c r="AM452" s="19">
        <v>0</v>
      </c>
      <c r="AN452" s="19">
        <v>0</v>
      </c>
      <c r="AO452" s="19">
        <v>0</v>
      </c>
      <c r="AP452" s="19">
        <v>0</v>
      </c>
      <c r="AQ452" s="19">
        <v>0</v>
      </c>
      <c r="AS452" s="57">
        <f t="shared" si="168"/>
        <v>0</v>
      </c>
      <c r="AT452" s="57">
        <f t="shared" si="169"/>
        <v>0</v>
      </c>
      <c r="AU452" s="57">
        <f t="shared" si="170"/>
        <v>0</v>
      </c>
      <c r="AV452" s="57">
        <f t="shared" si="171"/>
        <v>0</v>
      </c>
      <c r="AW452" s="57">
        <f t="shared" si="172"/>
        <v>200000</v>
      </c>
      <c r="AX452" s="57">
        <f t="shared" si="173"/>
        <v>0</v>
      </c>
      <c r="AY452" s="57">
        <f t="shared" si="174"/>
        <v>0</v>
      </c>
      <c r="AZ452" s="57">
        <f t="shared" si="175"/>
        <v>0</v>
      </c>
      <c r="BA452" s="57">
        <f t="shared" si="176"/>
        <v>0</v>
      </c>
      <c r="BB452" s="57">
        <f t="shared" si="177"/>
        <v>0</v>
      </c>
      <c r="BC452" s="57">
        <f t="shared" si="178"/>
        <v>0</v>
      </c>
      <c r="BD452" s="57">
        <f t="shared" si="179"/>
        <v>0</v>
      </c>
      <c r="BF452" s="94">
        <f t="shared" si="180"/>
        <v>300000</v>
      </c>
      <c r="BG452" s="94">
        <f t="shared" si="181"/>
        <v>300000</v>
      </c>
      <c r="BH452" s="94">
        <f t="shared" si="182"/>
        <v>600000</v>
      </c>
      <c r="BI452" s="94">
        <f t="shared" si="183"/>
        <v>1200000</v>
      </c>
      <c r="BJ452" s="94">
        <f t="shared" si="184"/>
        <v>1000000</v>
      </c>
      <c r="BK452" s="94">
        <f t="shared" si="185"/>
        <v>9300000</v>
      </c>
      <c r="BL452" s="94">
        <f t="shared" si="186"/>
        <v>0</v>
      </c>
      <c r="BM452" s="94">
        <f t="shared" si="187"/>
        <v>0</v>
      </c>
      <c r="BN452" s="94">
        <f t="shared" si="188"/>
        <v>0</v>
      </c>
      <c r="BO452" s="94">
        <f t="shared" si="189"/>
        <v>0</v>
      </c>
      <c r="BP452" s="94">
        <f t="shared" si="190"/>
        <v>0</v>
      </c>
      <c r="BQ452" s="94">
        <f t="shared" si="191"/>
        <v>0</v>
      </c>
    </row>
    <row r="453" spans="1:69">
      <c r="A453" s="21" t="s">
        <v>649</v>
      </c>
      <c r="B453" s="21" t="s">
        <v>791</v>
      </c>
      <c r="C453" s="22" t="s">
        <v>792</v>
      </c>
      <c r="D453" s="57">
        <v>0</v>
      </c>
      <c r="E453" s="57">
        <f t="shared" si="192"/>
        <v>0</v>
      </c>
      <c r="F453" s="19">
        <v>0</v>
      </c>
      <c r="G453" s="19">
        <v>0</v>
      </c>
      <c r="H453" s="19">
        <v>0</v>
      </c>
      <c r="I453" s="19">
        <v>0</v>
      </c>
      <c r="J453" s="19">
        <v>0</v>
      </c>
      <c r="K453" s="19">
        <v>0</v>
      </c>
      <c r="L453" s="19">
        <v>0</v>
      </c>
      <c r="M453" s="19">
        <v>0</v>
      </c>
      <c r="N453" s="19">
        <v>0</v>
      </c>
      <c r="O453" s="19">
        <v>0</v>
      </c>
      <c r="P453" s="19">
        <v>4600000</v>
      </c>
      <c r="Q453" s="19">
        <v>4100000</v>
      </c>
      <c r="S453" s="57">
        <f t="shared" si="197"/>
        <v>0</v>
      </c>
      <c r="T453" s="57">
        <f t="shared" si="197"/>
        <v>0</v>
      </c>
      <c r="U453" s="57">
        <f t="shared" si="196"/>
        <v>0</v>
      </c>
      <c r="V453" s="57">
        <f t="shared" si="196"/>
        <v>0</v>
      </c>
      <c r="W453" s="57">
        <f t="shared" si="196"/>
        <v>0</v>
      </c>
      <c r="X453" s="57">
        <f t="shared" si="195"/>
        <v>0</v>
      </c>
      <c r="Y453" s="57">
        <f t="shared" si="195"/>
        <v>0</v>
      </c>
      <c r="Z453" s="57">
        <f t="shared" si="194"/>
        <v>0</v>
      </c>
      <c r="AA453" s="57">
        <f t="shared" si="194"/>
        <v>0</v>
      </c>
      <c r="AB453" s="57">
        <f t="shared" si="194"/>
        <v>0</v>
      </c>
      <c r="AC453" s="73">
        <f>P453+Sheet3!M$43</f>
        <v>5100000</v>
      </c>
      <c r="AD453" s="73">
        <f>Q453+Sheet3!N$43</f>
        <v>4600000</v>
      </c>
      <c r="AF453" s="19">
        <v>0</v>
      </c>
      <c r="AG453" s="19">
        <v>0</v>
      </c>
      <c r="AH453" s="19">
        <v>0</v>
      </c>
      <c r="AI453" s="19">
        <v>0</v>
      </c>
      <c r="AJ453" s="19">
        <v>0</v>
      </c>
      <c r="AK453" s="19">
        <v>0</v>
      </c>
      <c r="AL453" s="19">
        <v>0</v>
      </c>
      <c r="AM453" s="19">
        <v>0</v>
      </c>
      <c r="AN453" s="19">
        <v>0</v>
      </c>
      <c r="AO453" s="19">
        <v>0</v>
      </c>
      <c r="AP453" s="19">
        <v>5100000</v>
      </c>
      <c r="AQ453" s="19">
        <v>4600000</v>
      </c>
      <c r="AS453" s="57">
        <f t="shared" si="168"/>
        <v>0</v>
      </c>
      <c r="AT453" s="57">
        <f t="shared" si="169"/>
        <v>0</v>
      </c>
      <c r="AU453" s="57">
        <f t="shared" si="170"/>
        <v>0</v>
      </c>
      <c r="AV453" s="57">
        <f t="shared" si="171"/>
        <v>0</v>
      </c>
      <c r="AW453" s="57">
        <f t="shared" si="172"/>
        <v>0</v>
      </c>
      <c r="AX453" s="57">
        <f t="shared" si="173"/>
        <v>0</v>
      </c>
      <c r="AY453" s="57">
        <f t="shared" si="174"/>
        <v>0</v>
      </c>
      <c r="AZ453" s="57">
        <f t="shared" si="175"/>
        <v>0</v>
      </c>
      <c r="BA453" s="57">
        <f t="shared" si="176"/>
        <v>0</v>
      </c>
      <c r="BB453" s="57">
        <f t="shared" si="177"/>
        <v>0</v>
      </c>
      <c r="BC453" s="57">
        <f t="shared" si="178"/>
        <v>0</v>
      </c>
      <c r="BD453" s="57">
        <f t="shared" si="179"/>
        <v>0</v>
      </c>
      <c r="BF453" s="94">
        <f t="shared" si="180"/>
        <v>0</v>
      </c>
      <c r="BG453" s="94">
        <f t="shared" si="181"/>
        <v>0</v>
      </c>
      <c r="BH453" s="94">
        <f t="shared" si="182"/>
        <v>0</v>
      </c>
      <c r="BI453" s="94">
        <f t="shared" si="183"/>
        <v>0</v>
      </c>
      <c r="BJ453" s="94">
        <f t="shared" si="184"/>
        <v>0</v>
      </c>
      <c r="BK453" s="94">
        <f t="shared" si="185"/>
        <v>0</v>
      </c>
      <c r="BL453" s="94">
        <f t="shared" si="186"/>
        <v>0</v>
      </c>
      <c r="BM453" s="94">
        <f t="shared" si="187"/>
        <v>0</v>
      </c>
      <c r="BN453" s="94">
        <f t="shared" si="188"/>
        <v>0</v>
      </c>
      <c r="BO453" s="94">
        <f t="shared" si="189"/>
        <v>-5100000</v>
      </c>
      <c r="BP453" s="94">
        <f t="shared" si="190"/>
        <v>500000</v>
      </c>
      <c r="BQ453" s="94">
        <f t="shared" si="191"/>
        <v>4600000</v>
      </c>
    </row>
    <row r="454" spans="1:69">
      <c r="A454" s="21" t="s">
        <v>649</v>
      </c>
      <c r="B454" s="21" t="s">
        <v>793</v>
      </c>
      <c r="C454" s="22" t="s">
        <v>794</v>
      </c>
      <c r="D454" s="57">
        <v>0</v>
      </c>
      <c r="E454" s="57">
        <f t="shared" si="192"/>
        <v>-13600000</v>
      </c>
      <c r="F454" s="62">
        <v>12600000</v>
      </c>
      <c r="G454" s="62">
        <v>12000000</v>
      </c>
      <c r="H454" s="62">
        <v>11400000</v>
      </c>
      <c r="I454" s="19">
        <v>10300000</v>
      </c>
      <c r="J454" s="19">
        <v>8800000</v>
      </c>
      <c r="K454" s="19">
        <v>7700000</v>
      </c>
      <c r="L454" s="19">
        <v>7000000</v>
      </c>
      <c r="M454" s="19">
        <v>6400000</v>
      </c>
      <c r="N454" s="19">
        <v>5400000</v>
      </c>
      <c r="O454" s="19">
        <v>4900000</v>
      </c>
      <c r="P454" s="19">
        <v>4300000</v>
      </c>
      <c r="Q454" s="19">
        <v>0</v>
      </c>
      <c r="S454" s="73">
        <f>F454+Sheet3!C$43</f>
        <v>13600000</v>
      </c>
      <c r="T454" s="73">
        <f>G454+Sheet3!D$43</f>
        <v>13000000</v>
      </c>
      <c r="U454" s="73">
        <f>H454+Sheet3!E$43</f>
        <v>11900000</v>
      </c>
      <c r="V454" s="73">
        <f>I454+Sheet3!F$43</f>
        <v>10800000</v>
      </c>
      <c r="W454" s="73">
        <f>J454+Sheet3!G$43</f>
        <v>9300000</v>
      </c>
      <c r="X454" s="73">
        <f>K454+Sheet3!H$43</f>
        <v>8200000</v>
      </c>
      <c r="Y454" s="73">
        <f>L454+Sheet3!I$43</f>
        <v>7500000</v>
      </c>
      <c r="Z454" s="73">
        <f>M454+Sheet3!J$43</f>
        <v>6900000</v>
      </c>
      <c r="AA454" s="73">
        <f>N454+Sheet3!K$43</f>
        <v>5900000</v>
      </c>
      <c r="AB454" s="73">
        <f>O454+Sheet3!L$43</f>
        <v>5400000</v>
      </c>
      <c r="AC454" s="73">
        <f>P454+Sheet3!M$43</f>
        <v>4800000</v>
      </c>
      <c r="AD454" s="57">
        <f t="shared" si="193"/>
        <v>0</v>
      </c>
      <c r="AF454" s="19">
        <v>13600000</v>
      </c>
      <c r="AG454" s="19">
        <v>13000000</v>
      </c>
      <c r="AH454" s="19">
        <v>11900000</v>
      </c>
      <c r="AI454" s="19">
        <v>10800000</v>
      </c>
      <c r="AJ454" s="19">
        <v>9300000</v>
      </c>
      <c r="AK454" s="19">
        <v>8200000</v>
      </c>
      <c r="AL454" s="19">
        <v>7500000</v>
      </c>
      <c r="AM454" s="19">
        <v>6900000</v>
      </c>
      <c r="AN454" s="19">
        <v>5900000</v>
      </c>
      <c r="AO454" s="19">
        <v>5400000</v>
      </c>
      <c r="AP454" s="19">
        <v>4800000</v>
      </c>
      <c r="AQ454" s="19">
        <v>0</v>
      </c>
      <c r="AS454" s="57">
        <f t="shared" si="168"/>
        <v>0</v>
      </c>
      <c r="AT454" s="57">
        <f t="shared" si="169"/>
        <v>0</v>
      </c>
      <c r="AU454" s="57">
        <f t="shared" si="170"/>
        <v>0</v>
      </c>
      <c r="AV454" s="57">
        <f t="shared" si="171"/>
        <v>0</v>
      </c>
      <c r="AW454" s="57">
        <f t="shared" si="172"/>
        <v>0</v>
      </c>
      <c r="AX454" s="57">
        <f t="shared" si="173"/>
        <v>0</v>
      </c>
      <c r="AY454" s="57">
        <f t="shared" si="174"/>
        <v>0</v>
      </c>
      <c r="AZ454" s="57">
        <f t="shared" si="175"/>
        <v>0</v>
      </c>
      <c r="BA454" s="57">
        <f t="shared" si="176"/>
        <v>0</v>
      </c>
      <c r="BB454" s="57">
        <f t="shared" si="177"/>
        <v>0</v>
      </c>
      <c r="BC454" s="57">
        <f t="shared" si="178"/>
        <v>0</v>
      </c>
      <c r="BD454" s="57">
        <f t="shared" si="179"/>
        <v>0</v>
      </c>
      <c r="BF454" s="94">
        <f t="shared" si="180"/>
        <v>600000</v>
      </c>
      <c r="BG454" s="94">
        <f t="shared" si="181"/>
        <v>1100000</v>
      </c>
      <c r="BH454" s="94">
        <f t="shared" si="182"/>
        <v>1100000</v>
      </c>
      <c r="BI454" s="94">
        <f t="shared" si="183"/>
        <v>1500000</v>
      </c>
      <c r="BJ454" s="94">
        <f t="shared" si="184"/>
        <v>1100000</v>
      </c>
      <c r="BK454" s="94">
        <f t="shared" si="185"/>
        <v>700000</v>
      </c>
      <c r="BL454" s="94">
        <f t="shared" si="186"/>
        <v>600000</v>
      </c>
      <c r="BM454" s="94">
        <f t="shared" si="187"/>
        <v>1000000</v>
      </c>
      <c r="BN454" s="94">
        <f t="shared" si="188"/>
        <v>500000</v>
      </c>
      <c r="BO454" s="94">
        <f t="shared" si="189"/>
        <v>600000</v>
      </c>
      <c r="BP454" s="94">
        <f t="shared" si="190"/>
        <v>4800000</v>
      </c>
      <c r="BQ454" s="94">
        <f t="shared" si="191"/>
        <v>0</v>
      </c>
    </row>
    <row r="455" spans="1:69">
      <c r="A455" s="21" t="s">
        <v>649</v>
      </c>
      <c r="B455" s="21" t="s">
        <v>795</v>
      </c>
      <c r="C455" s="22" t="s">
        <v>796</v>
      </c>
      <c r="D455" s="57">
        <v>0</v>
      </c>
      <c r="E455" s="57">
        <f t="shared" si="192"/>
        <v>0</v>
      </c>
      <c r="F455" s="19">
        <v>0</v>
      </c>
      <c r="G455" s="19">
        <v>0</v>
      </c>
      <c r="H455" s="19">
        <v>0</v>
      </c>
      <c r="I455" s="19">
        <v>0</v>
      </c>
      <c r="J455" s="19">
        <v>0</v>
      </c>
      <c r="K455" s="19">
        <v>0</v>
      </c>
      <c r="L455" s="19">
        <v>7000000</v>
      </c>
      <c r="M455" s="19">
        <v>6400000</v>
      </c>
      <c r="N455" s="19">
        <v>5400000</v>
      </c>
      <c r="O455" s="19">
        <v>4900000</v>
      </c>
      <c r="P455" s="19">
        <v>4300000</v>
      </c>
      <c r="Q455" s="19">
        <v>0</v>
      </c>
      <c r="S455" s="57">
        <f t="shared" si="197"/>
        <v>0</v>
      </c>
      <c r="T455" s="57">
        <f t="shared" si="197"/>
        <v>0</v>
      </c>
      <c r="U455" s="57">
        <f t="shared" si="196"/>
        <v>0</v>
      </c>
      <c r="V455" s="57">
        <f t="shared" si="196"/>
        <v>0</v>
      </c>
      <c r="W455" s="57">
        <f t="shared" si="196"/>
        <v>0</v>
      </c>
      <c r="X455" s="57">
        <f t="shared" si="195"/>
        <v>0</v>
      </c>
      <c r="Y455" s="73">
        <f>L455+Sheet3!I$43</f>
        <v>7500000</v>
      </c>
      <c r="Z455" s="73">
        <f>M455+Sheet3!J$43</f>
        <v>6900000</v>
      </c>
      <c r="AA455" s="73">
        <f>N455+Sheet3!K$43</f>
        <v>5900000</v>
      </c>
      <c r="AB455" s="73">
        <f>O455+Sheet3!L$43</f>
        <v>5400000</v>
      </c>
      <c r="AC455" s="73">
        <f>P455+Sheet3!M$43</f>
        <v>4800000</v>
      </c>
      <c r="AD455" s="57">
        <f t="shared" si="193"/>
        <v>0</v>
      </c>
      <c r="AF455" s="19">
        <v>0</v>
      </c>
      <c r="AG455" s="19">
        <v>0</v>
      </c>
      <c r="AH455" s="19">
        <v>0</v>
      </c>
      <c r="AI455" s="19">
        <v>0</v>
      </c>
      <c r="AJ455" s="19">
        <v>0</v>
      </c>
      <c r="AK455" s="19">
        <v>0</v>
      </c>
      <c r="AL455" s="19">
        <v>7500000</v>
      </c>
      <c r="AM455" s="19">
        <v>6900000</v>
      </c>
      <c r="AN455" s="19">
        <v>5900000</v>
      </c>
      <c r="AO455" s="19">
        <v>5400000</v>
      </c>
      <c r="AP455" s="19">
        <v>4800000</v>
      </c>
      <c r="AQ455" s="19">
        <v>0</v>
      </c>
      <c r="AS455" s="57">
        <f t="shared" si="168"/>
        <v>0</v>
      </c>
      <c r="AT455" s="57">
        <f t="shared" si="169"/>
        <v>0</v>
      </c>
      <c r="AU455" s="57">
        <f t="shared" si="170"/>
        <v>0</v>
      </c>
      <c r="AV455" s="57">
        <f t="shared" si="171"/>
        <v>0</v>
      </c>
      <c r="AW455" s="57">
        <f t="shared" si="172"/>
        <v>0</v>
      </c>
      <c r="AX455" s="57">
        <f t="shared" si="173"/>
        <v>0</v>
      </c>
      <c r="AY455" s="57">
        <f t="shared" si="174"/>
        <v>0</v>
      </c>
      <c r="AZ455" s="57">
        <f t="shared" si="175"/>
        <v>0</v>
      </c>
      <c r="BA455" s="57">
        <f t="shared" si="176"/>
        <v>0</v>
      </c>
      <c r="BB455" s="57">
        <f t="shared" si="177"/>
        <v>0</v>
      </c>
      <c r="BC455" s="57">
        <f t="shared" si="178"/>
        <v>0</v>
      </c>
      <c r="BD455" s="57">
        <f t="shared" si="179"/>
        <v>0</v>
      </c>
      <c r="BF455" s="94">
        <f t="shared" si="180"/>
        <v>0</v>
      </c>
      <c r="BG455" s="94">
        <f t="shared" si="181"/>
        <v>0</v>
      </c>
      <c r="BH455" s="94">
        <f t="shared" si="182"/>
        <v>0</v>
      </c>
      <c r="BI455" s="94">
        <f t="shared" si="183"/>
        <v>0</v>
      </c>
      <c r="BJ455" s="94">
        <f t="shared" si="184"/>
        <v>0</v>
      </c>
      <c r="BK455" s="94">
        <f t="shared" si="185"/>
        <v>-7500000</v>
      </c>
      <c r="BL455" s="94">
        <f t="shared" si="186"/>
        <v>600000</v>
      </c>
      <c r="BM455" s="94">
        <f t="shared" si="187"/>
        <v>1000000</v>
      </c>
      <c r="BN455" s="94">
        <f t="shared" si="188"/>
        <v>500000</v>
      </c>
      <c r="BO455" s="94">
        <f t="shared" si="189"/>
        <v>600000</v>
      </c>
      <c r="BP455" s="94">
        <f t="shared" si="190"/>
        <v>4800000</v>
      </c>
      <c r="BQ455" s="94">
        <f t="shared" si="191"/>
        <v>0</v>
      </c>
    </row>
    <row r="456" spans="1:69">
      <c r="A456" s="21" t="s">
        <v>649</v>
      </c>
      <c r="B456" s="21" t="s">
        <v>797</v>
      </c>
      <c r="C456" s="22" t="s">
        <v>798</v>
      </c>
      <c r="D456" s="57">
        <v>0</v>
      </c>
      <c r="E456" s="57">
        <f t="shared" si="192"/>
        <v>0</v>
      </c>
      <c r="F456" s="19">
        <v>0</v>
      </c>
      <c r="G456" s="19">
        <v>0</v>
      </c>
      <c r="H456" s="19">
        <v>0</v>
      </c>
      <c r="I456" s="19">
        <v>0</v>
      </c>
      <c r="J456" s="19">
        <v>0</v>
      </c>
      <c r="K456" s="19">
        <v>0</v>
      </c>
      <c r="L456" s="19">
        <v>7000000</v>
      </c>
      <c r="M456" s="19">
        <v>6400000</v>
      </c>
      <c r="N456" s="19">
        <v>5400000</v>
      </c>
      <c r="O456" s="19">
        <v>0</v>
      </c>
      <c r="P456" s="19">
        <v>0</v>
      </c>
      <c r="Q456" s="19">
        <v>0</v>
      </c>
      <c r="S456" s="57">
        <f t="shared" si="197"/>
        <v>0</v>
      </c>
      <c r="T456" s="57">
        <f t="shared" si="197"/>
        <v>0</v>
      </c>
      <c r="U456" s="57">
        <f t="shared" si="196"/>
        <v>0</v>
      </c>
      <c r="V456" s="57">
        <f t="shared" si="196"/>
        <v>0</v>
      </c>
      <c r="W456" s="57">
        <f t="shared" si="196"/>
        <v>0</v>
      </c>
      <c r="X456" s="57">
        <f t="shared" si="195"/>
        <v>0</v>
      </c>
      <c r="Y456" s="73">
        <f>L456+Sheet3!I$43</f>
        <v>7500000</v>
      </c>
      <c r="Z456" s="73">
        <f>M456+Sheet3!J$43</f>
        <v>6900000</v>
      </c>
      <c r="AA456" s="73">
        <f>N456+Sheet3!K$43</f>
        <v>5900000</v>
      </c>
      <c r="AB456" s="57">
        <f t="shared" si="194"/>
        <v>0</v>
      </c>
      <c r="AC456" s="57">
        <f t="shared" si="193"/>
        <v>0</v>
      </c>
      <c r="AD456" s="57">
        <f t="shared" si="193"/>
        <v>0</v>
      </c>
      <c r="AF456" s="19">
        <v>0</v>
      </c>
      <c r="AG456" s="19">
        <v>0</v>
      </c>
      <c r="AH456" s="19">
        <v>0</v>
      </c>
      <c r="AI456" s="19">
        <v>0</v>
      </c>
      <c r="AJ456" s="19">
        <v>0</v>
      </c>
      <c r="AK456" s="19">
        <v>0</v>
      </c>
      <c r="AL456" s="19">
        <v>7500000</v>
      </c>
      <c r="AM456" s="19">
        <v>6900000</v>
      </c>
      <c r="AN456" s="19">
        <v>5900000</v>
      </c>
      <c r="AO456" s="19">
        <v>0</v>
      </c>
      <c r="AP456" s="19">
        <v>0</v>
      </c>
      <c r="AQ456" s="19">
        <v>0</v>
      </c>
      <c r="AS456" s="57">
        <f t="shared" si="168"/>
        <v>0</v>
      </c>
      <c r="AT456" s="57">
        <f t="shared" si="169"/>
        <v>0</v>
      </c>
      <c r="AU456" s="57">
        <f t="shared" si="170"/>
        <v>0</v>
      </c>
      <c r="AV456" s="57">
        <f t="shared" si="171"/>
        <v>0</v>
      </c>
      <c r="AW456" s="57">
        <f t="shared" si="172"/>
        <v>0</v>
      </c>
      <c r="AX456" s="57">
        <f t="shared" si="173"/>
        <v>0</v>
      </c>
      <c r="AY456" s="57">
        <f t="shared" si="174"/>
        <v>0</v>
      </c>
      <c r="AZ456" s="57">
        <f t="shared" si="175"/>
        <v>0</v>
      </c>
      <c r="BA456" s="57">
        <f t="shared" si="176"/>
        <v>0</v>
      </c>
      <c r="BB456" s="57">
        <f t="shared" si="177"/>
        <v>0</v>
      </c>
      <c r="BC456" s="57">
        <f t="shared" si="178"/>
        <v>0</v>
      </c>
      <c r="BD456" s="57">
        <f t="shared" si="179"/>
        <v>0</v>
      </c>
      <c r="BF456" s="94">
        <f t="shared" si="180"/>
        <v>0</v>
      </c>
      <c r="BG456" s="94">
        <f t="shared" si="181"/>
        <v>0</v>
      </c>
      <c r="BH456" s="94">
        <f t="shared" si="182"/>
        <v>0</v>
      </c>
      <c r="BI456" s="94">
        <f t="shared" si="183"/>
        <v>0</v>
      </c>
      <c r="BJ456" s="94">
        <f t="shared" si="184"/>
        <v>0</v>
      </c>
      <c r="BK456" s="94">
        <f t="shared" si="185"/>
        <v>-7500000</v>
      </c>
      <c r="BL456" s="94">
        <f t="shared" si="186"/>
        <v>600000</v>
      </c>
      <c r="BM456" s="94">
        <f t="shared" si="187"/>
        <v>1000000</v>
      </c>
      <c r="BN456" s="94">
        <f t="shared" si="188"/>
        <v>5900000</v>
      </c>
      <c r="BO456" s="94">
        <f t="shared" si="189"/>
        <v>0</v>
      </c>
      <c r="BP456" s="94">
        <f t="shared" si="190"/>
        <v>0</v>
      </c>
      <c r="BQ456" s="94">
        <f t="shared" si="191"/>
        <v>0</v>
      </c>
    </row>
    <row r="457" spans="1:69">
      <c r="A457" s="21" t="s">
        <v>649</v>
      </c>
      <c r="B457" s="21" t="s">
        <v>799</v>
      </c>
      <c r="C457" s="22" t="s">
        <v>800</v>
      </c>
      <c r="D457" s="57">
        <v>0</v>
      </c>
      <c r="E457" s="57">
        <f t="shared" si="192"/>
        <v>0</v>
      </c>
      <c r="F457" s="19">
        <v>0</v>
      </c>
      <c r="G457" s="19">
        <v>0</v>
      </c>
      <c r="H457" s="19">
        <v>0</v>
      </c>
      <c r="I457" s="19">
        <v>0</v>
      </c>
      <c r="J457" s="19">
        <v>0</v>
      </c>
      <c r="K457" s="19">
        <v>0</v>
      </c>
      <c r="L457" s="19">
        <v>7000000</v>
      </c>
      <c r="M457" s="19">
        <v>6400000</v>
      </c>
      <c r="N457" s="19">
        <v>5400000</v>
      </c>
      <c r="O457" s="19">
        <v>4900000</v>
      </c>
      <c r="P457" s="19">
        <v>4300000</v>
      </c>
      <c r="Q457" s="19">
        <v>0</v>
      </c>
      <c r="S457" s="57">
        <f t="shared" si="197"/>
        <v>0</v>
      </c>
      <c r="T457" s="57">
        <f t="shared" si="197"/>
        <v>0</v>
      </c>
      <c r="U457" s="57">
        <f t="shared" si="196"/>
        <v>0</v>
      </c>
      <c r="V457" s="57">
        <f t="shared" si="196"/>
        <v>0</v>
      </c>
      <c r="W457" s="57">
        <f t="shared" si="196"/>
        <v>0</v>
      </c>
      <c r="X457" s="57">
        <f t="shared" si="195"/>
        <v>0</v>
      </c>
      <c r="Y457" s="73">
        <f>L457+Sheet3!I$43</f>
        <v>7500000</v>
      </c>
      <c r="Z457" s="73">
        <f>M457+Sheet3!J$43</f>
        <v>6900000</v>
      </c>
      <c r="AA457" s="73">
        <f>N457+Sheet3!K$43</f>
        <v>5900000</v>
      </c>
      <c r="AB457" s="73">
        <f>O457+Sheet3!L$43</f>
        <v>5400000</v>
      </c>
      <c r="AC457" s="73">
        <f>P457+Sheet3!M$43</f>
        <v>4800000</v>
      </c>
      <c r="AD457" s="57">
        <f t="shared" si="193"/>
        <v>0</v>
      </c>
      <c r="AF457" s="19">
        <v>0</v>
      </c>
      <c r="AG457" s="19">
        <v>0</v>
      </c>
      <c r="AH457" s="19">
        <v>0</v>
      </c>
      <c r="AI457" s="19">
        <v>0</v>
      </c>
      <c r="AJ457" s="19">
        <v>0</v>
      </c>
      <c r="AK457" s="19">
        <v>0</v>
      </c>
      <c r="AL457" s="19">
        <v>7500000</v>
      </c>
      <c r="AM457" s="19">
        <v>6900000</v>
      </c>
      <c r="AN457" s="19">
        <v>5900000</v>
      </c>
      <c r="AO457" s="19">
        <v>5400000</v>
      </c>
      <c r="AP457" s="19">
        <v>4800000</v>
      </c>
      <c r="AQ457" s="19">
        <v>0</v>
      </c>
      <c r="AS457" s="57">
        <f t="shared" si="168"/>
        <v>0</v>
      </c>
      <c r="AT457" s="57">
        <f t="shared" si="169"/>
        <v>0</v>
      </c>
      <c r="AU457" s="57">
        <f t="shared" si="170"/>
        <v>0</v>
      </c>
      <c r="AV457" s="57">
        <f t="shared" si="171"/>
        <v>0</v>
      </c>
      <c r="AW457" s="57">
        <f t="shared" si="172"/>
        <v>0</v>
      </c>
      <c r="AX457" s="57">
        <f t="shared" si="173"/>
        <v>0</v>
      </c>
      <c r="AY457" s="57">
        <f t="shared" si="174"/>
        <v>0</v>
      </c>
      <c r="AZ457" s="57">
        <f t="shared" si="175"/>
        <v>0</v>
      </c>
      <c r="BA457" s="57">
        <f t="shared" si="176"/>
        <v>0</v>
      </c>
      <c r="BB457" s="57">
        <f t="shared" si="177"/>
        <v>0</v>
      </c>
      <c r="BC457" s="57">
        <f t="shared" si="178"/>
        <v>0</v>
      </c>
      <c r="BD457" s="57">
        <f t="shared" si="179"/>
        <v>0</v>
      </c>
      <c r="BF457" s="94">
        <f t="shared" si="180"/>
        <v>0</v>
      </c>
      <c r="BG457" s="94">
        <f t="shared" si="181"/>
        <v>0</v>
      </c>
      <c r="BH457" s="94">
        <f t="shared" si="182"/>
        <v>0</v>
      </c>
      <c r="BI457" s="94">
        <f t="shared" si="183"/>
        <v>0</v>
      </c>
      <c r="BJ457" s="94">
        <f t="shared" si="184"/>
        <v>0</v>
      </c>
      <c r="BK457" s="94">
        <f t="shared" si="185"/>
        <v>-7500000</v>
      </c>
      <c r="BL457" s="94">
        <f t="shared" si="186"/>
        <v>600000</v>
      </c>
      <c r="BM457" s="94">
        <f t="shared" si="187"/>
        <v>1000000</v>
      </c>
      <c r="BN457" s="94">
        <f t="shared" si="188"/>
        <v>500000</v>
      </c>
      <c r="BO457" s="94">
        <f t="shared" si="189"/>
        <v>600000</v>
      </c>
      <c r="BP457" s="94">
        <f t="shared" si="190"/>
        <v>4800000</v>
      </c>
      <c r="BQ457" s="94">
        <f t="shared" si="191"/>
        <v>0</v>
      </c>
    </row>
    <row r="458" spans="1:69">
      <c r="A458" s="21" t="s">
        <v>649</v>
      </c>
      <c r="B458" s="21" t="s">
        <v>801</v>
      </c>
      <c r="C458" s="22" t="s">
        <v>802</v>
      </c>
      <c r="D458" s="57">
        <v>0</v>
      </c>
      <c r="E458" s="57">
        <f t="shared" si="192"/>
        <v>0</v>
      </c>
      <c r="F458" s="19">
        <v>0</v>
      </c>
      <c r="G458" s="19">
        <v>0</v>
      </c>
      <c r="H458" s="19">
        <v>0</v>
      </c>
      <c r="I458" s="19">
        <v>0</v>
      </c>
      <c r="J458" s="19">
        <v>0</v>
      </c>
      <c r="K458" s="19">
        <v>0</v>
      </c>
      <c r="L458" s="19">
        <v>0</v>
      </c>
      <c r="M458" s="19">
        <v>0</v>
      </c>
      <c r="N458" s="19">
        <v>0</v>
      </c>
      <c r="O458" s="19">
        <v>0</v>
      </c>
      <c r="P458" s="19">
        <v>4600000</v>
      </c>
      <c r="Q458" s="19">
        <v>4100000</v>
      </c>
      <c r="S458" s="57">
        <f t="shared" si="197"/>
        <v>0</v>
      </c>
      <c r="T458" s="57">
        <f t="shared" si="197"/>
        <v>0</v>
      </c>
      <c r="U458" s="57">
        <f t="shared" si="196"/>
        <v>0</v>
      </c>
      <c r="V458" s="57">
        <f t="shared" si="196"/>
        <v>0</v>
      </c>
      <c r="W458" s="57">
        <f t="shared" si="196"/>
        <v>0</v>
      </c>
      <c r="X458" s="57">
        <f t="shared" si="195"/>
        <v>0</v>
      </c>
      <c r="Y458" s="57">
        <f t="shared" si="195"/>
        <v>0</v>
      </c>
      <c r="Z458" s="57">
        <f t="shared" si="194"/>
        <v>0</v>
      </c>
      <c r="AA458" s="57">
        <f t="shared" si="194"/>
        <v>0</v>
      </c>
      <c r="AB458" s="57">
        <f t="shared" si="194"/>
        <v>0</v>
      </c>
      <c r="AC458" s="73">
        <f>P458+Sheet3!M$43</f>
        <v>5100000</v>
      </c>
      <c r="AD458" s="73">
        <f>Q458+Sheet3!N$43</f>
        <v>4600000</v>
      </c>
      <c r="AF458" s="19">
        <v>0</v>
      </c>
      <c r="AG458" s="19">
        <v>0</v>
      </c>
      <c r="AH458" s="19">
        <v>0</v>
      </c>
      <c r="AI458" s="19">
        <v>0</v>
      </c>
      <c r="AJ458" s="19">
        <v>0</v>
      </c>
      <c r="AK458" s="19">
        <v>0</v>
      </c>
      <c r="AL458" s="19">
        <v>0</v>
      </c>
      <c r="AM458" s="19">
        <v>0</v>
      </c>
      <c r="AN458" s="19">
        <v>0</v>
      </c>
      <c r="AO458" s="19">
        <v>0</v>
      </c>
      <c r="AP458" s="19">
        <v>5100000</v>
      </c>
      <c r="AQ458" s="19">
        <v>4600000</v>
      </c>
      <c r="AS458" s="57">
        <f t="shared" si="168"/>
        <v>0</v>
      </c>
      <c r="AT458" s="57">
        <f t="shared" si="169"/>
        <v>0</v>
      </c>
      <c r="AU458" s="57">
        <f t="shared" si="170"/>
        <v>0</v>
      </c>
      <c r="AV458" s="57">
        <f t="shared" si="171"/>
        <v>0</v>
      </c>
      <c r="AW458" s="57">
        <f t="shared" si="172"/>
        <v>0</v>
      </c>
      <c r="AX458" s="57">
        <f t="shared" si="173"/>
        <v>0</v>
      </c>
      <c r="AY458" s="57">
        <f t="shared" si="174"/>
        <v>0</v>
      </c>
      <c r="AZ458" s="57">
        <f t="shared" si="175"/>
        <v>0</v>
      </c>
      <c r="BA458" s="57">
        <f t="shared" si="176"/>
        <v>0</v>
      </c>
      <c r="BB458" s="57">
        <f t="shared" si="177"/>
        <v>0</v>
      </c>
      <c r="BC458" s="57">
        <f t="shared" si="178"/>
        <v>0</v>
      </c>
      <c r="BD458" s="57">
        <f t="shared" si="179"/>
        <v>0</v>
      </c>
      <c r="BF458" s="94">
        <f t="shared" si="180"/>
        <v>0</v>
      </c>
      <c r="BG458" s="94">
        <f t="shared" si="181"/>
        <v>0</v>
      </c>
      <c r="BH458" s="94">
        <f t="shared" si="182"/>
        <v>0</v>
      </c>
      <c r="BI458" s="94">
        <f t="shared" si="183"/>
        <v>0</v>
      </c>
      <c r="BJ458" s="94">
        <f t="shared" si="184"/>
        <v>0</v>
      </c>
      <c r="BK458" s="94">
        <f t="shared" si="185"/>
        <v>0</v>
      </c>
      <c r="BL458" s="94">
        <f t="shared" si="186"/>
        <v>0</v>
      </c>
      <c r="BM458" s="94">
        <f t="shared" si="187"/>
        <v>0</v>
      </c>
      <c r="BN458" s="94">
        <f t="shared" si="188"/>
        <v>0</v>
      </c>
      <c r="BO458" s="94">
        <f t="shared" si="189"/>
        <v>-5100000</v>
      </c>
      <c r="BP458" s="94">
        <f t="shared" si="190"/>
        <v>500000</v>
      </c>
      <c r="BQ458" s="94">
        <f t="shared" si="191"/>
        <v>4600000</v>
      </c>
    </row>
    <row r="459" spans="1:69">
      <c r="A459" s="21" t="s">
        <v>649</v>
      </c>
      <c r="B459" s="21" t="s">
        <v>803</v>
      </c>
      <c r="C459" s="22" t="s">
        <v>804</v>
      </c>
      <c r="D459" s="57">
        <v>0</v>
      </c>
      <c r="E459" s="57">
        <f t="shared" si="192"/>
        <v>0</v>
      </c>
      <c r="F459" s="19">
        <v>0</v>
      </c>
      <c r="G459" s="19">
        <v>0</v>
      </c>
      <c r="H459" s="19">
        <v>0</v>
      </c>
      <c r="I459" s="19">
        <v>0</v>
      </c>
      <c r="J459" s="19">
        <v>0</v>
      </c>
      <c r="K459" s="19">
        <v>0</v>
      </c>
      <c r="L459" s="19">
        <v>0</v>
      </c>
      <c r="M459" s="19">
        <v>0</v>
      </c>
      <c r="N459" s="19">
        <v>0</v>
      </c>
      <c r="O459" s="19">
        <v>0</v>
      </c>
      <c r="P459" s="19">
        <v>4600000</v>
      </c>
      <c r="Q459" s="19">
        <v>4100000</v>
      </c>
      <c r="S459" s="57">
        <f t="shared" si="197"/>
        <v>0</v>
      </c>
      <c r="T459" s="57">
        <f t="shared" si="197"/>
        <v>0</v>
      </c>
      <c r="U459" s="57">
        <f t="shared" si="196"/>
        <v>0</v>
      </c>
      <c r="V459" s="57">
        <f t="shared" si="196"/>
        <v>0</v>
      </c>
      <c r="W459" s="57">
        <f t="shared" si="196"/>
        <v>0</v>
      </c>
      <c r="X459" s="57">
        <f t="shared" si="195"/>
        <v>0</v>
      </c>
      <c r="Y459" s="57">
        <f t="shared" si="195"/>
        <v>0</v>
      </c>
      <c r="Z459" s="57">
        <f t="shared" si="194"/>
        <v>0</v>
      </c>
      <c r="AA459" s="57">
        <f t="shared" si="194"/>
        <v>0</v>
      </c>
      <c r="AB459" s="57">
        <f t="shared" si="194"/>
        <v>0</v>
      </c>
      <c r="AC459" s="73">
        <f>P459+Sheet3!M$43</f>
        <v>5100000</v>
      </c>
      <c r="AD459" s="73">
        <f>Q459+Sheet3!N$43</f>
        <v>4600000</v>
      </c>
      <c r="AF459" s="19">
        <v>0</v>
      </c>
      <c r="AG459" s="19">
        <v>0</v>
      </c>
      <c r="AH459" s="19">
        <v>0</v>
      </c>
      <c r="AI459" s="19">
        <v>0</v>
      </c>
      <c r="AJ459" s="19">
        <v>0</v>
      </c>
      <c r="AK459" s="19">
        <v>0</v>
      </c>
      <c r="AL459" s="19">
        <v>0</v>
      </c>
      <c r="AM459" s="19">
        <v>0</v>
      </c>
      <c r="AN459" s="19">
        <v>0</v>
      </c>
      <c r="AO459" s="19">
        <v>0</v>
      </c>
      <c r="AP459" s="19">
        <v>5100000</v>
      </c>
      <c r="AQ459" s="19">
        <v>4600000</v>
      </c>
      <c r="AS459" s="57">
        <f t="shared" ref="AS459:AS522" si="198">AF459-S459</f>
        <v>0</v>
      </c>
      <c r="AT459" s="57">
        <f t="shared" ref="AT459:AT522" si="199">AG459-T459</f>
        <v>0</v>
      </c>
      <c r="AU459" s="57">
        <f t="shared" ref="AU459:AU522" si="200">AH459-U459</f>
        <v>0</v>
      </c>
      <c r="AV459" s="57">
        <f t="shared" ref="AV459:AV522" si="201">AI459-V459</f>
        <v>0</v>
      </c>
      <c r="AW459" s="57">
        <f t="shared" ref="AW459:AW522" si="202">AJ459-W459</f>
        <v>0</v>
      </c>
      <c r="AX459" s="57">
        <f t="shared" ref="AX459:AX522" si="203">AK459-X459</f>
        <v>0</v>
      </c>
      <c r="AY459" s="57">
        <f t="shared" ref="AY459:AY522" si="204">AL459-Y459</f>
        <v>0</v>
      </c>
      <c r="AZ459" s="57">
        <f t="shared" ref="AZ459:AZ522" si="205">AM459-Z459</f>
        <v>0</v>
      </c>
      <c r="BA459" s="57">
        <f t="shared" ref="BA459:BA522" si="206">AN459-AA459</f>
        <v>0</v>
      </c>
      <c r="BB459" s="57">
        <f t="shared" ref="BB459:BB522" si="207">AO459-AB459</f>
        <v>0</v>
      </c>
      <c r="BC459" s="57">
        <f t="shared" ref="BC459:BC522" si="208">AP459-AC459</f>
        <v>0</v>
      </c>
      <c r="BD459" s="57">
        <f t="shared" ref="BD459:BD522" si="209">AQ459-AD459</f>
        <v>0</v>
      </c>
      <c r="BF459" s="94">
        <f t="shared" ref="BF459:BF522" si="210">AF459-AG459</f>
        <v>0</v>
      </c>
      <c r="BG459" s="94">
        <f t="shared" ref="BG459:BG522" si="211">AG459-AH459</f>
        <v>0</v>
      </c>
      <c r="BH459" s="94">
        <f t="shared" ref="BH459:BH522" si="212">AH459-AI459</f>
        <v>0</v>
      </c>
      <c r="BI459" s="94">
        <f t="shared" ref="BI459:BI522" si="213">AI459-AJ459</f>
        <v>0</v>
      </c>
      <c r="BJ459" s="94">
        <f t="shared" ref="BJ459:BJ522" si="214">AJ459-AK459</f>
        <v>0</v>
      </c>
      <c r="BK459" s="94">
        <f t="shared" ref="BK459:BK522" si="215">AK459-AL459</f>
        <v>0</v>
      </c>
      <c r="BL459" s="94">
        <f t="shared" ref="BL459:BL522" si="216">AL459-AM459</f>
        <v>0</v>
      </c>
      <c r="BM459" s="94">
        <f t="shared" ref="BM459:BM522" si="217">AM459-AN459</f>
        <v>0</v>
      </c>
      <c r="BN459" s="94">
        <f t="shared" ref="BN459:BN522" si="218">AN459-AO459</f>
        <v>0</v>
      </c>
      <c r="BO459" s="94">
        <f t="shared" ref="BO459:BO522" si="219">AO459-AP459</f>
        <v>-5100000</v>
      </c>
      <c r="BP459" s="94">
        <f t="shared" ref="BP459:BP522" si="220">AP459-AQ459</f>
        <v>500000</v>
      </c>
      <c r="BQ459" s="94">
        <f t="shared" ref="BQ459:BQ522" si="221">AQ459-AR459</f>
        <v>4600000</v>
      </c>
    </row>
    <row r="460" spans="1:69">
      <c r="A460" s="21" t="s">
        <v>649</v>
      </c>
      <c r="B460" s="21" t="s">
        <v>805</v>
      </c>
      <c r="C460" s="22" t="s">
        <v>806</v>
      </c>
      <c r="D460" s="57">
        <v>0</v>
      </c>
      <c r="E460" s="57">
        <f t="shared" ref="E460:E523" si="222">D460-AF460</f>
        <v>0</v>
      </c>
      <c r="F460" s="19">
        <v>0</v>
      </c>
      <c r="G460" s="19">
        <v>0</v>
      </c>
      <c r="H460" s="19">
        <v>0</v>
      </c>
      <c r="I460" s="19">
        <v>0</v>
      </c>
      <c r="J460" s="19">
        <v>0</v>
      </c>
      <c r="K460" s="19">
        <v>0</v>
      </c>
      <c r="L460" s="19">
        <v>0</v>
      </c>
      <c r="M460" s="19">
        <v>0</v>
      </c>
      <c r="N460" s="19">
        <v>0</v>
      </c>
      <c r="O460" s="19">
        <v>0</v>
      </c>
      <c r="P460" s="19">
        <v>0</v>
      </c>
      <c r="Q460" s="19">
        <v>0</v>
      </c>
      <c r="S460" s="57">
        <f t="shared" si="197"/>
        <v>0</v>
      </c>
      <c r="T460" s="57">
        <f t="shared" si="197"/>
        <v>0</v>
      </c>
      <c r="U460" s="57">
        <f t="shared" si="196"/>
        <v>0</v>
      </c>
      <c r="V460" s="57">
        <f t="shared" si="196"/>
        <v>0</v>
      </c>
      <c r="W460" s="57">
        <f t="shared" si="196"/>
        <v>0</v>
      </c>
      <c r="X460" s="57">
        <f t="shared" si="195"/>
        <v>0</v>
      </c>
      <c r="Y460" s="57">
        <f t="shared" si="195"/>
        <v>0</v>
      </c>
      <c r="Z460" s="57">
        <f t="shared" si="194"/>
        <v>0</v>
      </c>
      <c r="AA460" s="57">
        <f t="shared" si="194"/>
        <v>0</v>
      </c>
      <c r="AB460" s="57">
        <f t="shared" si="194"/>
        <v>0</v>
      </c>
      <c r="AC460" s="57">
        <f t="shared" si="194"/>
        <v>0</v>
      </c>
      <c r="AD460" s="57">
        <f t="shared" si="194"/>
        <v>0</v>
      </c>
      <c r="AF460" s="19">
        <v>0</v>
      </c>
      <c r="AG460" s="19">
        <v>0</v>
      </c>
      <c r="AH460" s="19">
        <v>0</v>
      </c>
      <c r="AI460" s="19">
        <v>0</v>
      </c>
      <c r="AJ460" s="19">
        <v>0</v>
      </c>
      <c r="AK460" s="19">
        <v>0</v>
      </c>
      <c r="AL460" s="19">
        <v>0</v>
      </c>
      <c r="AM460" s="19">
        <v>0</v>
      </c>
      <c r="AN460" s="19">
        <v>0</v>
      </c>
      <c r="AO460" s="19">
        <v>0</v>
      </c>
      <c r="AP460" s="19">
        <v>0</v>
      </c>
      <c r="AQ460" s="19">
        <v>0</v>
      </c>
      <c r="AS460" s="57">
        <f t="shared" si="198"/>
        <v>0</v>
      </c>
      <c r="AT460" s="57">
        <f t="shared" si="199"/>
        <v>0</v>
      </c>
      <c r="AU460" s="57">
        <f t="shared" si="200"/>
        <v>0</v>
      </c>
      <c r="AV460" s="57">
        <f t="shared" si="201"/>
        <v>0</v>
      </c>
      <c r="AW460" s="57">
        <f t="shared" si="202"/>
        <v>0</v>
      </c>
      <c r="AX460" s="57">
        <f t="shared" si="203"/>
        <v>0</v>
      </c>
      <c r="AY460" s="57">
        <f t="shared" si="204"/>
        <v>0</v>
      </c>
      <c r="AZ460" s="57">
        <f t="shared" si="205"/>
        <v>0</v>
      </c>
      <c r="BA460" s="57">
        <f t="shared" si="206"/>
        <v>0</v>
      </c>
      <c r="BB460" s="57">
        <f t="shared" si="207"/>
        <v>0</v>
      </c>
      <c r="BC460" s="57">
        <f t="shared" si="208"/>
        <v>0</v>
      </c>
      <c r="BD460" s="57">
        <f t="shared" si="209"/>
        <v>0</v>
      </c>
      <c r="BF460" s="94">
        <f t="shared" si="210"/>
        <v>0</v>
      </c>
      <c r="BG460" s="94">
        <f t="shared" si="211"/>
        <v>0</v>
      </c>
      <c r="BH460" s="94">
        <f t="shared" si="212"/>
        <v>0</v>
      </c>
      <c r="BI460" s="94">
        <f t="shared" si="213"/>
        <v>0</v>
      </c>
      <c r="BJ460" s="94">
        <f t="shared" si="214"/>
        <v>0</v>
      </c>
      <c r="BK460" s="94">
        <f t="shared" si="215"/>
        <v>0</v>
      </c>
      <c r="BL460" s="94">
        <f t="shared" si="216"/>
        <v>0</v>
      </c>
      <c r="BM460" s="94">
        <f t="shared" si="217"/>
        <v>0</v>
      </c>
      <c r="BN460" s="94">
        <f t="shared" si="218"/>
        <v>0</v>
      </c>
      <c r="BO460" s="94">
        <f t="shared" si="219"/>
        <v>0</v>
      </c>
      <c r="BP460" s="94">
        <f t="shared" si="220"/>
        <v>0</v>
      </c>
      <c r="BQ460" s="94">
        <f t="shared" si="221"/>
        <v>0</v>
      </c>
    </row>
    <row r="461" spans="1:69">
      <c r="A461" s="21" t="s">
        <v>649</v>
      </c>
      <c r="B461" s="21" t="s">
        <v>807</v>
      </c>
      <c r="C461" s="22" t="s">
        <v>808</v>
      </c>
      <c r="D461" s="57">
        <v>15800000</v>
      </c>
      <c r="E461" s="57">
        <f t="shared" si="222"/>
        <v>3500000</v>
      </c>
      <c r="F461" s="19">
        <v>12300000</v>
      </c>
      <c r="G461" s="19">
        <v>12000000</v>
      </c>
      <c r="H461" s="19">
        <v>11700000</v>
      </c>
      <c r="I461" s="19">
        <v>11200000</v>
      </c>
      <c r="J461" s="19">
        <v>9700000</v>
      </c>
      <c r="K461" s="19">
        <v>8700000</v>
      </c>
      <c r="L461" s="19">
        <v>7600000</v>
      </c>
      <c r="M461" s="19">
        <v>6500000</v>
      </c>
      <c r="N461" s="19">
        <v>0</v>
      </c>
      <c r="O461" s="19">
        <v>0</v>
      </c>
      <c r="P461" s="19">
        <v>0</v>
      </c>
      <c r="Q461" s="19">
        <v>0</v>
      </c>
      <c r="S461" s="57">
        <f t="shared" si="197"/>
        <v>12300000</v>
      </c>
      <c r="T461" s="57">
        <f t="shared" si="197"/>
        <v>12000000</v>
      </c>
      <c r="U461" s="57">
        <f t="shared" si="196"/>
        <v>11700000</v>
      </c>
      <c r="V461" s="57">
        <f t="shared" si="196"/>
        <v>11200000</v>
      </c>
      <c r="W461" s="57">
        <f t="shared" si="196"/>
        <v>9700000</v>
      </c>
      <c r="X461" s="57">
        <f t="shared" si="195"/>
        <v>8700000</v>
      </c>
      <c r="Y461" s="57">
        <f t="shared" si="195"/>
        <v>7600000</v>
      </c>
      <c r="Z461" s="57">
        <f t="shared" si="194"/>
        <v>6500000</v>
      </c>
      <c r="AA461" s="57">
        <f t="shared" si="194"/>
        <v>0</v>
      </c>
      <c r="AB461" s="57">
        <f t="shared" si="194"/>
        <v>0</v>
      </c>
      <c r="AC461" s="57">
        <f t="shared" si="194"/>
        <v>0</v>
      </c>
      <c r="AD461" s="57">
        <f t="shared" si="194"/>
        <v>0</v>
      </c>
      <c r="AF461" s="19">
        <v>12300000</v>
      </c>
      <c r="AG461" s="19">
        <v>12000000</v>
      </c>
      <c r="AH461" s="19">
        <v>11700000</v>
      </c>
      <c r="AI461" s="19">
        <v>11200000</v>
      </c>
      <c r="AJ461" s="19">
        <v>9800000</v>
      </c>
      <c r="AK461" s="19">
        <v>8700000</v>
      </c>
      <c r="AL461" s="19">
        <v>7600000</v>
      </c>
      <c r="AM461" s="19">
        <v>6500000</v>
      </c>
      <c r="AN461" s="19">
        <v>0</v>
      </c>
      <c r="AO461" s="19">
        <v>0</v>
      </c>
      <c r="AP461" s="19">
        <v>0</v>
      </c>
      <c r="AQ461" s="19">
        <v>0</v>
      </c>
      <c r="AS461" s="57">
        <f t="shared" si="198"/>
        <v>0</v>
      </c>
      <c r="AT461" s="57">
        <f t="shared" si="199"/>
        <v>0</v>
      </c>
      <c r="AU461" s="57">
        <f t="shared" si="200"/>
        <v>0</v>
      </c>
      <c r="AV461" s="57">
        <f t="shared" si="201"/>
        <v>0</v>
      </c>
      <c r="AW461" s="57">
        <f t="shared" si="202"/>
        <v>100000</v>
      </c>
      <c r="AX461" s="57">
        <f t="shared" si="203"/>
        <v>0</v>
      </c>
      <c r="AY461" s="57">
        <f t="shared" si="204"/>
        <v>0</v>
      </c>
      <c r="AZ461" s="57">
        <f t="shared" si="205"/>
        <v>0</v>
      </c>
      <c r="BA461" s="57">
        <f t="shared" si="206"/>
        <v>0</v>
      </c>
      <c r="BB461" s="57">
        <f t="shared" si="207"/>
        <v>0</v>
      </c>
      <c r="BC461" s="57">
        <f t="shared" si="208"/>
        <v>0</v>
      </c>
      <c r="BD461" s="57">
        <f t="shared" si="209"/>
        <v>0</v>
      </c>
      <c r="BF461" s="94">
        <f t="shared" si="210"/>
        <v>300000</v>
      </c>
      <c r="BG461" s="94">
        <f t="shared" si="211"/>
        <v>300000</v>
      </c>
      <c r="BH461" s="94">
        <f t="shared" si="212"/>
        <v>500000</v>
      </c>
      <c r="BI461" s="94">
        <f t="shared" si="213"/>
        <v>1400000</v>
      </c>
      <c r="BJ461" s="94">
        <f t="shared" si="214"/>
        <v>1100000</v>
      </c>
      <c r="BK461" s="94">
        <f t="shared" si="215"/>
        <v>1100000</v>
      </c>
      <c r="BL461" s="94">
        <f t="shared" si="216"/>
        <v>1100000</v>
      </c>
      <c r="BM461" s="94">
        <f t="shared" si="217"/>
        <v>6500000</v>
      </c>
      <c r="BN461" s="94">
        <f t="shared" si="218"/>
        <v>0</v>
      </c>
      <c r="BO461" s="94">
        <f t="shared" si="219"/>
        <v>0</v>
      </c>
      <c r="BP461" s="94">
        <f t="shared" si="220"/>
        <v>0</v>
      </c>
      <c r="BQ461" s="94">
        <f t="shared" si="221"/>
        <v>0</v>
      </c>
    </row>
    <row r="462" spans="1:69">
      <c r="A462" s="21" t="s">
        <v>649</v>
      </c>
      <c r="B462" s="21" t="s">
        <v>809</v>
      </c>
      <c r="C462" s="22" t="s">
        <v>810</v>
      </c>
      <c r="D462" s="57">
        <v>0</v>
      </c>
      <c r="E462" s="57">
        <f t="shared" si="222"/>
        <v>0</v>
      </c>
      <c r="F462" s="19">
        <v>0</v>
      </c>
      <c r="G462" s="19">
        <v>0</v>
      </c>
      <c r="H462" s="19">
        <v>0</v>
      </c>
      <c r="I462" s="19">
        <v>0</v>
      </c>
      <c r="J462" s="19">
        <v>0</v>
      </c>
      <c r="K462" s="19">
        <v>0</v>
      </c>
      <c r="L462" s="19">
        <v>0</v>
      </c>
      <c r="M462" s="19">
        <v>6300000</v>
      </c>
      <c r="N462" s="19">
        <v>5300000</v>
      </c>
      <c r="O462" s="19">
        <v>4700000</v>
      </c>
      <c r="P462" s="19">
        <v>0</v>
      </c>
      <c r="Q462" s="19">
        <v>0</v>
      </c>
      <c r="S462" s="57">
        <f t="shared" si="197"/>
        <v>0</v>
      </c>
      <c r="T462" s="57">
        <f t="shared" si="197"/>
        <v>0</v>
      </c>
      <c r="U462" s="57">
        <f t="shared" si="196"/>
        <v>0</v>
      </c>
      <c r="V462" s="57">
        <f t="shared" si="196"/>
        <v>0</v>
      </c>
      <c r="W462" s="57">
        <f t="shared" si="196"/>
        <v>0</v>
      </c>
      <c r="X462" s="57">
        <f t="shared" si="195"/>
        <v>0</v>
      </c>
      <c r="Y462" s="57">
        <f t="shared" si="195"/>
        <v>0</v>
      </c>
      <c r="Z462" s="73">
        <f>M462+Sheet3!J$54</f>
        <v>7300000</v>
      </c>
      <c r="AA462" s="73">
        <f>N462+Sheet3!K$54</f>
        <v>6300000</v>
      </c>
      <c r="AB462" s="73">
        <f>O462+Sheet3!L$54</f>
        <v>5700000</v>
      </c>
      <c r="AC462" s="57">
        <f t="shared" si="194"/>
        <v>0</v>
      </c>
      <c r="AD462" s="57">
        <f t="shared" si="194"/>
        <v>0</v>
      </c>
      <c r="AF462" s="19">
        <v>0</v>
      </c>
      <c r="AG462" s="19">
        <v>0</v>
      </c>
      <c r="AH462" s="19">
        <v>0</v>
      </c>
      <c r="AI462" s="19">
        <v>0</v>
      </c>
      <c r="AJ462" s="19">
        <v>0</v>
      </c>
      <c r="AK462" s="19">
        <v>0</v>
      </c>
      <c r="AL462" s="19">
        <v>0</v>
      </c>
      <c r="AM462" s="19">
        <v>7300000</v>
      </c>
      <c r="AN462" s="19">
        <v>6300000</v>
      </c>
      <c r="AO462" s="19">
        <v>5700000</v>
      </c>
      <c r="AP462" s="19">
        <v>0</v>
      </c>
      <c r="AQ462" s="19">
        <v>0</v>
      </c>
      <c r="AS462" s="57">
        <f t="shared" si="198"/>
        <v>0</v>
      </c>
      <c r="AT462" s="57">
        <f t="shared" si="199"/>
        <v>0</v>
      </c>
      <c r="AU462" s="57">
        <f t="shared" si="200"/>
        <v>0</v>
      </c>
      <c r="AV462" s="57">
        <f t="shared" si="201"/>
        <v>0</v>
      </c>
      <c r="AW462" s="57">
        <f t="shared" si="202"/>
        <v>0</v>
      </c>
      <c r="AX462" s="57">
        <f t="shared" si="203"/>
        <v>0</v>
      </c>
      <c r="AY462" s="57">
        <f t="shared" si="204"/>
        <v>0</v>
      </c>
      <c r="AZ462" s="57">
        <f t="shared" si="205"/>
        <v>0</v>
      </c>
      <c r="BA462" s="57">
        <f t="shared" si="206"/>
        <v>0</v>
      </c>
      <c r="BB462" s="57">
        <f t="shared" si="207"/>
        <v>0</v>
      </c>
      <c r="BC462" s="57">
        <f t="shared" si="208"/>
        <v>0</v>
      </c>
      <c r="BD462" s="57">
        <f t="shared" si="209"/>
        <v>0</v>
      </c>
      <c r="BF462" s="94">
        <f t="shared" si="210"/>
        <v>0</v>
      </c>
      <c r="BG462" s="94">
        <f t="shared" si="211"/>
        <v>0</v>
      </c>
      <c r="BH462" s="94">
        <f t="shared" si="212"/>
        <v>0</v>
      </c>
      <c r="BI462" s="94">
        <f t="shared" si="213"/>
        <v>0</v>
      </c>
      <c r="BJ462" s="94">
        <f t="shared" si="214"/>
        <v>0</v>
      </c>
      <c r="BK462" s="94">
        <f t="shared" si="215"/>
        <v>0</v>
      </c>
      <c r="BL462" s="94">
        <f t="shared" si="216"/>
        <v>-7300000</v>
      </c>
      <c r="BM462" s="94">
        <f t="shared" si="217"/>
        <v>1000000</v>
      </c>
      <c r="BN462" s="94">
        <f t="shared" si="218"/>
        <v>600000</v>
      </c>
      <c r="BO462" s="94">
        <f t="shared" si="219"/>
        <v>5700000</v>
      </c>
      <c r="BP462" s="94">
        <f t="shared" si="220"/>
        <v>0</v>
      </c>
      <c r="BQ462" s="94">
        <f t="shared" si="221"/>
        <v>0</v>
      </c>
    </row>
    <row r="463" spans="1:69">
      <c r="A463" s="21" t="s">
        <v>649</v>
      </c>
      <c r="B463" s="21" t="s">
        <v>811</v>
      </c>
      <c r="C463" s="22" t="s">
        <v>812</v>
      </c>
      <c r="D463" s="57">
        <v>0</v>
      </c>
      <c r="E463" s="57">
        <f t="shared" si="222"/>
        <v>0</v>
      </c>
      <c r="F463" s="19">
        <v>0</v>
      </c>
      <c r="G463" s="19">
        <v>0</v>
      </c>
      <c r="H463" s="19">
        <v>0</v>
      </c>
      <c r="I463" s="19">
        <v>0</v>
      </c>
      <c r="J463" s="19">
        <v>0</v>
      </c>
      <c r="K463" s="19">
        <v>7700000</v>
      </c>
      <c r="L463" s="19">
        <v>7000000</v>
      </c>
      <c r="M463" s="19">
        <v>6400000</v>
      </c>
      <c r="N463" s="19">
        <v>5400000</v>
      </c>
      <c r="O463" s="19">
        <v>4900000</v>
      </c>
      <c r="P463" s="19">
        <v>0</v>
      </c>
      <c r="Q463" s="19">
        <v>0</v>
      </c>
      <c r="S463" s="57">
        <f t="shared" si="197"/>
        <v>0</v>
      </c>
      <c r="T463" s="57">
        <f t="shared" si="197"/>
        <v>0</v>
      </c>
      <c r="U463" s="57">
        <f t="shared" si="196"/>
        <v>0</v>
      </c>
      <c r="V463" s="57">
        <f t="shared" si="196"/>
        <v>0</v>
      </c>
      <c r="W463" s="57">
        <f t="shared" si="196"/>
        <v>0</v>
      </c>
      <c r="X463" s="73">
        <f>K463+Sheet3!H$43</f>
        <v>8200000</v>
      </c>
      <c r="Y463" s="73">
        <f>L463+Sheet3!I$43</f>
        <v>7500000</v>
      </c>
      <c r="Z463" s="73">
        <f>M463+Sheet3!J$43</f>
        <v>6900000</v>
      </c>
      <c r="AA463" s="73">
        <f>N463+Sheet3!K$43</f>
        <v>5900000</v>
      </c>
      <c r="AB463" s="73">
        <f>O463+Sheet3!L$43</f>
        <v>5400000</v>
      </c>
      <c r="AC463" s="57">
        <f t="shared" si="194"/>
        <v>0</v>
      </c>
      <c r="AD463" s="57">
        <f t="shared" si="194"/>
        <v>0</v>
      </c>
      <c r="AF463" s="19">
        <v>0</v>
      </c>
      <c r="AG463" s="19">
        <v>0</v>
      </c>
      <c r="AH463" s="19">
        <v>0</v>
      </c>
      <c r="AI463" s="19">
        <v>0</v>
      </c>
      <c r="AJ463" s="19">
        <v>0</v>
      </c>
      <c r="AK463" s="19">
        <v>8200000</v>
      </c>
      <c r="AL463" s="19">
        <v>7500000</v>
      </c>
      <c r="AM463" s="19">
        <v>6900000</v>
      </c>
      <c r="AN463" s="19">
        <v>5900000</v>
      </c>
      <c r="AO463" s="19">
        <v>5400000</v>
      </c>
      <c r="AP463" s="19">
        <v>0</v>
      </c>
      <c r="AQ463" s="19">
        <v>0</v>
      </c>
      <c r="AS463" s="57">
        <f t="shared" si="198"/>
        <v>0</v>
      </c>
      <c r="AT463" s="57">
        <f t="shared" si="199"/>
        <v>0</v>
      </c>
      <c r="AU463" s="57">
        <f t="shared" si="200"/>
        <v>0</v>
      </c>
      <c r="AV463" s="57">
        <f t="shared" si="201"/>
        <v>0</v>
      </c>
      <c r="AW463" s="57">
        <f t="shared" si="202"/>
        <v>0</v>
      </c>
      <c r="AX463" s="57">
        <f t="shared" si="203"/>
        <v>0</v>
      </c>
      <c r="AY463" s="57">
        <f t="shared" si="204"/>
        <v>0</v>
      </c>
      <c r="AZ463" s="57">
        <f t="shared" si="205"/>
        <v>0</v>
      </c>
      <c r="BA463" s="57">
        <f t="shared" si="206"/>
        <v>0</v>
      </c>
      <c r="BB463" s="57">
        <f t="shared" si="207"/>
        <v>0</v>
      </c>
      <c r="BC463" s="57">
        <f t="shared" si="208"/>
        <v>0</v>
      </c>
      <c r="BD463" s="57">
        <f t="shared" si="209"/>
        <v>0</v>
      </c>
      <c r="BF463" s="94">
        <f t="shared" si="210"/>
        <v>0</v>
      </c>
      <c r="BG463" s="94">
        <f t="shared" si="211"/>
        <v>0</v>
      </c>
      <c r="BH463" s="94">
        <f t="shared" si="212"/>
        <v>0</v>
      </c>
      <c r="BI463" s="94">
        <f t="shared" si="213"/>
        <v>0</v>
      </c>
      <c r="BJ463" s="94">
        <f t="shared" si="214"/>
        <v>-8200000</v>
      </c>
      <c r="BK463" s="94">
        <f t="shared" si="215"/>
        <v>700000</v>
      </c>
      <c r="BL463" s="94">
        <f t="shared" si="216"/>
        <v>600000</v>
      </c>
      <c r="BM463" s="94">
        <f t="shared" si="217"/>
        <v>1000000</v>
      </c>
      <c r="BN463" s="94">
        <f t="shared" si="218"/>
        <v>500000</v>
      </c>
      <c r="BO463" s="94">
        <f t="shared" si="219"/>
        <v>5400000</v>
      </c>
      <c r="BP463" s="94">
        <f t="shared" si="220"/>
        <v>0</v>
      </c>
      <c r="BQ463" s="94">
        <f t="shared" si="221"/>
        <v>0</v>
      </c>
    </row>
    <row r="464" spans="1:69">
      <c r="A464" s="30" t="s">
        <v>649</v>
      </c>
      <c r="B464" s="31" t="s">
        <v>1040</v>
      </c>
      <c r="C464" s="32" t="s">
        <v>1058</v>
      </c>
      <c r="D464" s="57">
        <v>37930000</v>
      </c>
      <c r="E464" s="57">
        <f t="shared" si="222"/>
        <v>7430000</v>
      </c>
      <c r="F464" s="19">
        <v>30500000</v>
      </c>
      <c r="G464" s="19">
        <v>29800000</v>
      </c>
      <c r="H464" s="19">
        <v>0</v>
      </c>
      <c r="I464" s="19">
        <v>0</v>
      </c>
      <c r="J464" s="19">
        <v>0</v>
      </c>
      <c r="K464" s="19">
        <v>0</v>
      </c>
      <c r="L464" s="19">
        <v>0</v>
      </c>
      <c r="M464" s="19">
        <v>0</v>
      </c>
      <c r="N464" s="19">
        <v>0</v>
      </c>
      <c r="O464" s="19">
        <v>0</v>
      </c>
      <c r="P464" s="19">
        <v>0</v>
      </c>
      <c r="Q464" s="19">
        <v>0</v>
      </c>
      <c r="S464" s="57">
        <f t="shared" si="197"/>
        <v>30500000</v>
      </c>
      <c r="T464" s="57">
        <f t="shared" si="197"/>
        <v>29800000</v>
      </c>
      <c r="U464" s="57">
        <f t="shared" si="196"/>
        <v>0</v>
      </c>
      <c r="V464" s="57">
        <f t="shared" si="196"/>
        <v>0</v>
      </c>
      <c r="W464" s="57">
        <f t="shared" si="196"/>
        <v>0</v>
      </c>
      <c r="X464" s="57">
        <f t="shared" si="195"/>
        <v>0</v>
      </c>
      <c r="Y464" s="57">
        <f t="shared" si="195"/>
        <v>0</v>
      </c>
      <c r="Z464" s="57">
        <f t="shared" si="194"/>
        <v>0</v>
      </c>
      <c r="AA464" s="57">
        <f t="shared" si="194"/>
        <v>0</v>
      </c>
      <c r="AB464" s="57">
        <f t="shared" si="194"/>
        <v>0</v>
      </c>
      <c r="AC464" s="57">
        <f t="shared" si="194"/>
        <v>0</v>
      </c>
      <c r="AD464" s="57">
        <f t="shared" si="194"/>
        <v>0</v>
      </c>
      <c r="AF464" s="19">
        <v>30500000</v>
      </c>
      <c r="AG464" s="19">
        <v>29800000</v>
      </c>
      <c r="AH464" s="19">
        <v>0</v>
      </c>
      <c r="AI464" s="19">
        <v>0</v>
      </c>
      <c r="AJ464" s="19">
        <v>0</v>
      </c>
      <c r="AK464" s="19">
        <v>0</v>
      </c>
      <c r="AL464" s="19">
        <v>0</v>
      </c>
      <c r="AM464" s="19">
        <v>0</v>
      </c>
      <c r="AN464" s="19">
        <v>0</v>
      </c>
      <c r="AO464" s="19">
        <v>0</v>
      </c>
      <c r="AP464" s="19">
        <v>0</v>
      </c>
      <c r="AQ464" s="19">
        <v>0</v>
      </c>
      <c r="AS464" s="57">
        <f t="shared" si="198"/>
        <v>0</v>
      </c>
      <c r="AT464" s="57">
        <f t="shared" si="199"/>
        <v>0</v>
      </c>
      <c r="AU464" s="57">
        <f t="shared" si="200"/>
        <v>0</v>
      </c>
      <c r="AV464" s="57">
        <f t="shared" si="201"/>
        <v>0</v>
      </c>
      <c r="AW464" s="57">
        <f t="shared" si="202"/>
        <v>0</v>
      </c>
      <c r="AX464" s="57">
        <f t="shared" si="203"/>
        <v>0</v>
      </c>
      <c r="AY464" s="57">
        <f t="shared" si="204"/>
        <v>0</v>
      </c>
      <c r="AZ464" s="57">
        <f t="shared" si="205"/>
        <v>0</v>
      </c>
      <c r="BA464" s="57">
        <f t="shared" si="206"/>
        <v>0</v>
      </c>
      <c r="BB464" s="57">
        <f t="shared" si="207"/>
        <v>0</v>
      </c>
      <c r="BC464" s="57">
        <f t="shared" si="208"/>
        <v>0</v>
      </c>
      <c r="BD464" s="57">
        <f t="shared" si="209"/>
        <v>0</v>
      </c>
      <c r="BF464" s="94">
        <f t="shared" si="210"/>
        <v>700000</v>
      </c>
      <c r="BG464" s="94">
        <f t="shared" si="211"/>
        <v>29800000</v>
      </c>
      <c r="BH464" s="94">
        <f t="shared" si="212"/>
        <v>0</v>
      </c>
      <c r="BI464" s="94">
        <f t="shared" si="213"/>
        <v>0</v>
      </c>
      <c r="BJ464" s="94">
        <f t="shared" si="214"/>
        <v>0</v>
      </c>
      <c r="BK464" s="94">
        <f t="shared" si="215"/>
        <v>0</v>
      </c>
      <c r="BL464" s="94">
        <f t="shared" si="216"/>
        <v>0</v>
      </c>
      <c r="BM464" s="94">
        <f t="shared" si="217"/>
        <v>0</v>
      </c>
      <c r="BN464" s="94">
        <f t="shared" si="218"/>
        <v>0</v>
      </c>
      <c r="BO464" s="94">
        <f t="shared" si="219"/>
        <v>0</v>
      </c>
      <c r="BP464" s="94">
        <f t="shared" si="220"/>
        <v>0</v>
      </c>
      <c r="BQ464" s="94">
        <f t="shared" si="221"/>
        <v>0</v>
      </c>
    </row>
    <row r="465" spans="1:69">
      <c r="A465" s="21" t="s">
        <v>649</v>
      </c>
      <c r="B465" s="21" t="s">
        <v>813</v>
      </c>
      <c r="C465" s="22" t="s">
        <v>814</v>
      </c>
      <c r="D465" s="57">
        <v>56725000</v>
      </c>
      <c r="E465" s="57">
        <f t="shared" si="222"/>
        <v>12325000</v>
      </c>
      <c r="F465" s="19">
        <v>42400000</v>
      </c>
      <c r="G465" s="19">
        <v>41400000</v>
      </c>
      <c r="H465" s="19">
        <v>40500000</v>
      </c>
      <c r="I465" s="19">
        <v>38600000</v>
      </c>
      <c r="J465" s="19">
        <v>36800000</v>
      </c>
      <c r="K465" s="19">
        <v>33900000</v>
      </c>
      <c r="L465" s="19">
        <v>32700000</v>
      </c>
      <c r="M465" s="19">
        <v>29300000</v>
      </c>
      <c r="N465" s="19">
        <v>0</v>
      </c>
      <c r="O465" s="19">
        <v>0</v>
      </c>
      <c r="P465" s="19">
        <v>0</v>
      </c>
      <c r="Q465" s="19">
        <v>0</v>
      </c>
      <c r="S465" s="73">
        <f>F465+Sheet3!C$55</f>
        <v>44400000</v>
      </c>
      <c r="T465" s="73">
        <f>G465+Sheet3!D$55</f>
        <v>43400000</v>
      </c>
      <c r="U465" s="73">
        <f>H465+Sheet3!E$55</f>
        <v>42500000</v>
      </c>
      <c r="V465" s="73">
        <f>I465+Sheet3!F$55</f>
        <v>40600000</v>
      </c>
      <c r="W465" s="73">
        <f>J465+Sheet3!G$55</f>
        <v>38800000</v>
      </c>
      <c r="X465" s="73">
        <f>K465+Sheet3!H$55</f>
        <v>35900000</v>
      </c>
      <c r="Y465" s="73">
        <f>L465+Sheet3!I$55</f>
        <v>34700000</v>
      </c>
      <c r="Z465" s="73">
        <f>M465+Sheet3!J$55</f>
        <v>31300000</v>
      </c>
      <c r="AA465" s="57">
        <f t="shared" si="194"/>
        <v>0</v>
      </c>
      <c r="AB465" s="57">
        <f t="shared" si="194"/>
        <v>0</v>
      </c>
      <c r="AC465" s="57">
        <f t="shared" si="194"/>
        <v>0</v>
      </c>
      <c r="AD465" s="57">
        <f t="shared" si="194"/>
        <v>0</v>
      </c>
      <c r="AF465" s="19">
        <v>44400000</v>
      </c>
      <c r="AG465" s="19">
        <v>43400000</v>
      </c>
      <c r="AH465" s="19">
        <v>42500000</v>
      </c>
      <c r="AI465" s="19">
        <v>40600000</v>
      </c>
      <c r="AJ465" s="19">
        <v>38800000</v>
      </c>
      <c r="AK465" s="19">
        <v>35900000</v>
      </c>
      <c r="AL465" s="19">
        <v>34700000</v>
      </c>
      <c r="AM465" s="19">
        <v>31300000</v>
      </c>
      <c r="AN465" s="19">
        <v>0</v>
      </c>
      <c r="AO465" s="19">
        <v>0</v>
      </c>
      <c r="AP465" s="19">
        <v>0</v>
      </c>
      <c r="AQ465" s="19">
        <v>0</v>
      </c>
      <c r="AS465" s="57">
        <f t="shared" si="198"/>
        <v>0</v>
      </c>
      <c r="AT465" s="57">
        <f t="shared" si="199"/>
        <v>0</v>
      </c>
      <c r="AU465" s="57">
        <f t="shared" si="200"/>
        <v>0</v>
      </c>
      <c r="AV465" s="57">
        <f t="shared" si="201"/>
        <v>0</v>
      </c>
      <c r="AW465" s="57">
        <f t="shared" si="202"/>
        <v>0</v>
      </c>
      <c r="AX465" s="57">
        <f t="shared" si="203"/>
        <v>0</v>
      </c>
      <c r="AY465" s="57">
        <f t="shared" si="204"/>
        <v>0</v>
      </c>
      <c r="AZ465" s="57">
        <f t="shared" si="205"/>
        <v>0</v>
      </c>
      <c r="BA465" s="57">
        <f t="shared" si="206"/>
        <v>0</v>
      </c>
      <c r="BB465" s="57">
        <f t="shared" si="207"/>
        <v>0</v>
      </c>
      <c r="BC465" s="57">
        <f t="shared" si="208"/>
        <v>0</v>
      </c>
      <c r="BD465" s="57">
        <f t="shared" si="209"/>
        <v>0</v>
      </c>
      <c r="BF465" s="94">
        <f t="shared" si="210"/>
        <v>1000000</v>
      </c>
      <c r="BG465" s="94">
        <f t="shared" si="211"/>
        <v>900000</v>
      </c>
      <c r="BH465" s="94">
        <f t="shared" si="212"/>
        <v>1900000</v>
      </c>
      <c r="BI465" s="94">
        <f t="shared" si="213"/>
        <v>1800000</v>
      </c>
      <c r="BJ465" s="94">
        <f t="shared" si="214"/>
        <v>2900000</v>
      </c>
      <c r="BK465" s="94">
        <f t="shared" si="215"/>
        <v>1200000</v>
      </c>
      <c r="BL465" s="94">
        <f t="shared" si="216"/>
        <v>3400000</v>
      </c>
      <c r="BM465" s="94">
        <f t="shared" si="217"/>
        <v>31300000</v>
      </c>
      <c r="BN465" s="94">
        <f t="shared" si="218"/>
        <v>0</v>
      </c>
      <c r="BO465" s="94">
        <f t="shared" si="219"/>
        <v>0</v>
      </c>
      <c r="BP465" s="94">
        <f t="shared" si="220"/>
        <v>0</v>
      </c>
      <c r="BQ465" s="94">
        <f t="shared" si="221"/>
        <v>0</v>
      </c>
    </row>
    <row r="466" spans="1:69">
      <c r="A466" s="21" t="s">
        <v>649</v>
      </c>
      <c r="B466" s="21" t="s">
        <v>815</v>
      </c>
      <c r="C466" s="22" t="s">
        <v>816</v>
      </c>
      <c r="D466" s="57">
        <v>0</v>
      </c>
      <c r="E466" s="57">
        <f t="shared" si="222"/>
        <v>-16000000</v>
      </c>
      <c r="F466" s="19">
        <v>16000000</v>
      </c>
      <c r="G466" s="19">
        <v>15300000</v>
      </c>
      <c r="H466" s="19">
        <v>15000000</v>
      </c>
      <c r="I466" s="19">
        <v>14300000</v>
      </c>
      <c r="J466" s="19">
        <v>13600000</v>
      </c>
      <c r="K466" s="19">
        <v>12500000</v>
      </c>
      <c r="L466" s="19">
        <v>10800000</v>
      </c>
      <c r="M466" s="19">
        <v>9500000</v>
      </c>
      <c r="N466" s="19">
        <v>0</v>
      </c>
      <c r="O466" s="19">
        <v>0</v>
      </c>
      <c r="P466" s="19">
        <v>0</v>
      </c>
      <c r="Q466" s="19">
        <v>0</v>
      </c>
      <c r="S466" s="57">
        <f t="shared" si="197"/>
        <v>16000000</v>
      </c>
      <c r="T466" s="57">
        <f t="shared" si="197"/>
        <v>15300000</v>
      </c>
      <c r="U466" s="57">
        <f t="shared" si="196"/>
        <v>15000000</v>
      </c>
      <c r="V466" s="57">
        <f t="shared" si="196"/>
        <v>14300000</v>
      </c>
      <c r="W466" s="57">
        <f t="shared" si="196"/>
        <v>13600000</v>
      </c>
      <c r="X466" s="57">
        <f t="shared" si="195"/>
        <v>12500000</v>
      </c>
      <c r="Y466" s="57">
        <f t="shared" si="195"/>
        <v>10800000</v>
      </c>
      <c r="Z466" s="57">
        <f t="shared" si="194"/>
        <v>9500000</v>
      </c>
      <c r="AA466" s="57">
        <f t="shared" si="194"/>
        <v>0</v>
      </c>
      <c r="AB466" s="57">
        <f t="shared" si="194"/>
        <v>0</v>
      </c>
      <c r="AC466" s="57">
        <f t="shared" si="194"/>
        <v>0</v>
      </c>
      <c r="AD466" s="57">
        <f t="shared" si="194"/>
        <v>0</v>
      </c>
      <c r="AF466" s="19">
        <v>16000000</v>
      </c>
      <c r="AG466" s="19">
        <v>15300000</v>
      </c>
      <c r="AH466" s="19">
        <v>15000000</v>
      </c>
      <c r="AI466" s="19">
        <v>14300000</v>
      </c>
      <c r="AJ466" s="19">
        <v>13600000</v>
      </c>
      <c r="AK466" s="19">
        <v>12500000</v>
      </c>
      <c r="AL466" s="19">
        <v>10800000</v>
      </c>
      <c r="AM466" s="19">
        <v>9500000</v>
      </c>
      <c r="AN466" s="19">
        <v>0</v>
      </c>
      <c r="AO466" s="19">
        <v>0</v>
      </c>
      <c r="AP466" s="19">
        <v>0</v>
      </c>
      <c r="AQ466" s="19">
        <v>0</v>
      </c>
      <c r="AS466" s="57">
        <f t="shared" si="198"/>
        <v>0</v>
      </c>
      <c r="AT466" s="57">
        <f t="shared" si="199"/>
        <v>0</v>
      </c>
      <c r="AU466" s="57">
        <f t="shared" si="200"/>
        <v>0</v>
      </c>
      <c r="AV466" s="57">
        <f t="shared" si="201"/>
        <v>0</v>
      </c>
      <c r="AW466" s="57">
        <f t="shared" si="202"/>
        <v>0</v>
      </c>
      <c r="AX466" s="57">
        <f t="shared" si="203"/>
        <v>0</v>
      </c>
      <c r="AY466" s="57">
        <f t="shared" si="204"/>
        <v>0</v>
      </c>
      <c r="AZ466" s="57">
        <f t="shared" si="205"/>
        <v>0</v>
      </c>
      <c r="BA466" s="57">
        <f t="shared" si="206"/>
        <v>0</v>
      </c>
      <c r="BB466" s="57">
        <f t="shared" si="207"/>
        <v>0</v>
      </c>
      <c r="BC466" s="57">
        <f t="shared" si="208"/>
        <v>0</v>
      </c>
      <c r="BD466" s="57">
        <f t="shared" si="209"/>
        <v>0</v>
      </c>
      <c r="BF466" s="94">
        <f t="shared" si="210"/>
        <v>700000</v>
      </c>
      <c r="BG466" s="94">
        <f t="shared" si="211"/>
        <v>300000</v>
      </c>
      <c r="BH466" s="94">
        <f t="shared" si="212"/>
        <v>700000</v>
      </c>
      <c r="BI466" s="94">
        <f t="shared" si="213"/>
        <v>700000</v>
      </c>
      <c r="BJ466" s="94">
        <f t="shared" si="214"/>
        <v>1100000</v>
      </c>
      <c r="BK466" s="94">
        <f t="shared" si="215"/>
        <v>1700000</v>
      </c>
      <c r="BL466" s="94">
        <f t="shared" si="216"/>
        <v>1300000</v>
      </c>
      <c r="BM466" s="94">
        <f t="shared" si="217"/>
        <v>9500000</v>
      </c>
      <c r="BN466" s="94">
        <f t="shared" si="218"/>
        <v>0</v>
      </c>
      <c r="BO466" s="94">
        <f t="shared" si="219"/>
        <v>0</v>
      </c>
      <c r="BP466" s="94">
        <f t="shared" si="220"/>
        <v>0</v>
      </c>
      <c r="BQ466" s="94">
        <f t="shared" si="221"/>
        <v>0</v>
      </c>
    </row>
    <row r="467" spans="1:69">
      <c r="A467" s="21" t="s">
        <v>649</v>
      </c>
      <c r="B467" s="21" t="s">
        <v>817</v>
      </c>
      <c r="C467" s="22" t="s">
        <v>818</v>
      </c>
      <c r="D467" s="57">
        <v>0</v>
      </c>
      <c r="E467" s="57">
        <f t="shared" si="222"/>
        <v>-16400000</v>
      </c>
      <c r="F467" s="19">
        <v>16400000</v>
      </c>
      <c r="G467" s="19">
        <v>15700000</v>
      </c>
      <c r="H467" s="19">
        <v>15300000</v>
      </c>
      <c r="I467" s="19">
        <v>14600000</v>
      </c>
      <c r="J467" s="19">
        <v>13900000</v>
      </c>
      <c r="K467" s="19">
        <v>12700000</v>
      </c>
      <c r="L467" s="19">
        <v>11100000</v>
      </c>
      <c r="M467" s="19">
        <v>9700000</v>
      </c>
      <c r="N467" s="19">
        <v>0</v>
      </c>
      <c r="O467" s="19">
        <v>0</v>
      </c>
      <c r="P467" s="19">
        <v>0</v>
      </c>
      <c r="Q467" s="19">
        <v>0</v>
      </c>
      <c r="S467" s="57">
        <f t="shared" si="197"/>
        <v>16400000</v>
      </c>
      <c r="T467" s="57">
        <f t="shared" si="197"/>
        <v>15700000</v>
      </c>
      <c r="U467" s="57">
        <f t="shared" si="196"/>
        <v>15300000</v>
      </c>
      <c r="V467" s="57">
        <f t="shared" si="196"/>
        <v>14600000</v>
      </c>
      <c r="W467" s="57">
        <f t="shared" si="196"/>
        <v>13900000</v>
      </c>
      <c r="X467" s="57">
        <f t="shared" si="195"/>
        <v>12700000</v>
      </c>
      <c r="Y467" s="57">
        <f t="shared" si="195"/>
        <v>11100000</v>
      </c>
      <c r="Z467" s="57">
        <f t="shared" si="194"/>
        <v>9700000</v>
      </c>
      <c r="AA467" s="57">
        <f t="shared" si="194"/>
        <v>0</v>
      </c>
      <c r="AB467" s="57">
        <f t="shared" si="194"/>
        <v>0</v>
      </c>
      <c r="AC467" s="57">
        <f t="shared" si="194"/>
        <v>0</v>
      </c>
      <c r="AD467" s="57">
        <f t="shared" si="194"/>
        <v>0</v>
      </c>
      <c r="AF467" s="19">
        <v>16400000</v>
      </c>
      <c r="AG467" s="19">
        <v>15700000</v>
      </c>
      <c r="AH467" s="19">
        <v>15300000</v>
      </c>
      <c r="AI467" s="19">
        <v>14600000</v>
      </c>
      <c r="AJ467" s="19">
        <v>13900000</v>
      </c>
      <c r="AK467" s="19">
        <v>12700000</v>
      </c>
      <c r="AL467" s="19">
        <v>11100000</v>
      </c>
      <c r="AM467" s="19">
        <v>9700000</v>
      </c>
      <c r="AN467" s="19">
        <v>0</v>
      </c>
      <c r="AO467" s="19">
        <v>0</v>
      </c>
      <c r="AP467" s="19">
        <v>0</v>
      </c>
      <c r="AQ467" s="19">
        <v>0</v>
      </c>
      <c r="AS467" s="57">
        <f t="shared" si="198"/>
        <v>0</v>
      </c>
      <c r="AT467" s="57">
        <f t="shared" si="199"/>
        <v>0</v>
      </c>
      <c r="AU467" s="57">
        <f t="shared" si="200"/>
        <v>0</v>
      </c>
      <c r="AV467" s="57">
        <f t="shared" si="201"/>
        <v>0</v>
      </c>
      <c r="AW467" s="57">
        <f t="shared" si="202"/>
        <v>0</v>
      </c>
      <c r="AX467" s="57">
        <f t="shared" si="203"/>
        <v>0</v>
      </c>
      <c r="AY467" s="57">
        <f t="shared" si="204"/>
        <v>0</v>
      </c>
      <c r="AZ467" s="57">
        <f t="shared" si="205"/>
        <v>0</v>
      </c>
      <c r="BA467" s="57">
        <f t="shared" si="206"/>
        <v>0</v>
      </c>
      <c r="BB467" s="57">
        <f t="shared" si="207"/>
        <v>0</v>
      </c>
      <c r="BC467" s="57">
        <f t="shared" si="208"/>
        <v>0</v>
      </c>
      <c r="BD467" s="57">
        <f t="shared" si="209"/>
        <v>0</v>
      </c>
      <c r="BF467" s="94">
        <f t="shared" si="210"/>
        <v>700000</v>
      </c>
      <c r="BG467" s="94">
        <f t="shared" si="211"/>
        <v>400000</v>
      </c>
      <c r="BH467" s="94">
        <f t="shared" si="212"/>
        <v>700000</v>
      </c>
      <c r="BI467" s="94">
        <f t="shared" si="213"/>
        <v>700000</v>
      </c>
      <c r="BJ467" s="94">
        <f t="shared" si="214"/>
        <v>1200000</v>
      </c>
      <c r="BK467" s="94">
        <f t="shared" si="215"/>
        <v>1600000</v>
      </c>
      <c r="BL467" s="94">
        <f t="shared" si="216"/>
        <v>1400000</v>
      </c>
      <c r="BM467" s="94">
        <f t="shared" si="217"/>
        <v>9700000</v>
      </c>
      <c r="BN467" s="94">
        <f t="shared" si="218"/>
        <v>0</v>
      </c>
      <c r="BO467" s="94">
        <f t="shared" si="219"/>
        <v>0</v>
      </c>
      <c r="BP467" s="94">
        <f t="shared" si="220"/>
        <v>0</v>
      </c>
      <c r="BQ467" s="94">
        <f t="shared" si="221"/>
        <v>0</v>
      </c>
    </row>
    <row r="468" spans="1:69">
      <c r="A468" s="21" t="s">
        <v>649</v>
      </c>
      <c r="B468" s="21" t="s">
        <v>819</v>
      </c>
      <c r="C468" s="22" t="s">
        <v>820</v>
      </c>
      <c r="D468" s="57">
        <v>28650000</v>
      </c>
      <c r="E468" s="57">
        <f t="shared" si="222"/>
        <v>28650000</v>
      </c>
      <c r="F468" s="19">
        <v>0</v>
      </c>
      <c r="G468" s="19">
        <v>0</v>
      </c>
      <c r="H468" s="19">
        <v>0</v>
      </c>
      <c r="I468" s="19">
        <v>0</v>
      </c>
      <c r="J468" s="19">
        <v>0</v>
      </c>
      <c r="K468" s="19">
        <v>0</v>
      </c>
      <c r="L468" s="19">
        <v>12700000</v>
      </c>
      <c r="M468" s="19">
        <v>11500000</v>
      </c>
      <c r="N468" s="19">
        <v>10700000</v>
      </c>
      <c r="O468" s="19">
        <v>9900000</v>
      </c>
      <c r="P468" s="19">
        <v>9000000</v>
      </c>
      <c r="Q468" s="19">
        <v>7800000</v>
      </c>
      <c r="S468" s="57">
        <f t="shared" si="197"/>
        <v>0</v>
      </c>
      <c r="T468" s="57">
        <f t="shared" si="197"/>
        <v>0</v>
      </c>
      <c r="U468" s="57">
        <f t="shared" si="196"/>
        <v>0</v>
      </c>
      <c r="V468" s="57">
        <f t="shared" si="196"/>
        <v>0</v>
      </c>
      <c r="W468" s="57">
        <f t="shared" si="196"/>
        <v>0</v>
      </c>
      <c r="X468" s="57">
        <f t="shared" si="195"/>
        <v>0</v>
      </c>
      <c r="Y468" s="73">
        <f>L468+Sheet3!I$44</f>
        <v>13200000</v>
      </c>
      <c r="Z468" s="73">
        <f>M468+Sheet3!J$44</f>
        <v>12000000</v>
      </c>
      <c r="AA468" s="73">
        <f>N468+Sheet3!K$44</f>
        <v>11200000</v>
      </c>
      <c r="AB468" s="73">
        <f>O468+Sheet3!L$44</f>
        <v>10400000</v>
      </c>
      <c r="AC468" s="73">
        <f>P468+Sheet3!M$44</f>
        <v>9500000</v>
      </c>
      <c r="AD468" s="73">
        <f>Q468+Sheet3!N$44</f>
        <v>8300000</v>
      </c>
      <c r="AF468" s="19">
        <v>0</v>
      </c>
      <c r="AG468" s="19">
        <v>0</v>
      </c>
      <c r="AH468" s="19">
        <v>0</v>
      </c>
      <c r="AI468" s="19">
        <v>0</v>
      </c>
      <c r="AJ468" s="19">
        <v>0</v>
      </c>
      <c r="AK468" s="19">
        <v>0</v>
      </c>
      <c r="AL468" s="19">
        <v>13200000</v>
      </c>
      <c r="AM468" s="19">
        <v>12000000</v>
      </c>
      <c r="AN468" s="19">
        <v>11200000</v>
      </c>
      <c r="AO468" s="19">
        <v>10400000</v>
      </c>
      <c r="AP468" s="19">
        <v>9500000</v>
      </c>
      <c r="AQ468" s="19">
        <v>8300000</v>
      </c>
      <c r="AS468" s="57">
        <f t="shared" si="198"/>
        <v>0</v>
      </c>
      <c r="AT468" s="57">
        <f t="shared" si="199"/>
        <v>0</v>
      </c>
      <c r="AU468" s="57">
        <f t="shared" si="200"/>
        <v>0</v>
      </c>
      <c r="AV468" s="57">
        <f t="shared" si="201"/>
        <v>0</v>
      </c>
      <c r="AW468" s="57">
        <f t="shared" si="202"/>
        <v>0</v>
      </c>
      <c r="AX468" s="57">
        <f t="shared" si="203"/>
        <v>0</v>
      </c>
      <c r="AY468" s="57">
        <f t="shared" si="204"/>
        <v>0</v>
      </c>
      <c r="AZ468" s="57">
        <f t="shared" si="205"/>
        <v>0</v>
      </c>
      <c r="BA468" s="57">
        <f t="shared" si="206"/>
        <v>0</v>
      </c>
      <c r="BB468" s="57">
        <f t="shared" si="207"/>
        <v>0</v>
      </c>
      <c r="BC468" s="57">
        <f t="shared" si="208"/>
        <v>0</v>
      </c>
      <c r="BD468" s="57">
        <f t="shared" si="209"/>
        <v>0</v>
      </c>
      <c r="BF468" s="94">
        <f t="shared" si="210"/>
        <v>0</v>
      </c>
      <c r="BG468" s="94">
        <f t="shared" si="211"/>
        <v>0</v>
      </c>
      <c r="BH468" s="94">
        <f t="shared" si="212"/>
        <v>0</v>
      </c>
      <c r="BI468" s="94">
        <f t="shared" si="213"/>
        <v>0</v>
      </c>
      <c r="BJ468" s="94">
        <f t="shared" si="214"/>
        <v>0</v>
      </c>
      <c r="BK468" s="94">
        <f t="shared" si="215"/>
        <v>-13200000</v>
      </c>
      <c r="BL468" s="94">
        <f t="shared" si="216"/>
        <v>1200000</v>
      </c>
      <c r="BM468" s="94">
        <f t="shared" si="217"/>
        <v>800000</v>
      </c>
      <c r="BN468" s="94">
        <f t="shared" si="218"/>
        <v>800000</v>
      </c>
      <c r="BO468" s="94">
        <f t="shared" si="219"/>
        <v>900000</v>
      </c>
      <c r="BP468" s="94">
        <f t="shared" si="220"/>
        <v>1200000</v>
      </c>
      <c r="BQ468" s="94">
        <f t="shared" si="221"/>
        <v>8300000</v>
      </c>
    </row>
    <row r="469" spans="1:69">
      <c r="A469" s="30" t="s">
        <v>649</v>
      </c>
      <c r="B469" s="31" t="s">
        <v>1038</v>
      </c>
      <c r="C469" s="32" t="s">
        <v>1056</v>
      </c>
      <c r="D469" s="57">
        <v>26775000</v>
      </c>
      <c r="E469" s="57">
        <f t="shared" si="222"/>
        <v>975000</v>
      </c>
      <c r="F469" s="62">
        <v>24400000</v>
      </c>
      <c r="G469" s="62">
        <v>23900000</v>
      </c>
      <c r="H469" s="19">
        <v>0</v>
      </c>
      <c r="I469" s="19">
        <v>0</v>
      </c>
      <c r="J469" s="19">
        <v>0</v>
      </c>
      <c r="K469" s="19">
        <v>0</v>
      </c>
      <c r="L469" s="19">
        <v>0</v>
      </c>
      <c r="M469" s="19">
        <v>0</v>
      </c>
      <c r="N469" s="19">
        <v>0</v>
      </c>
      <c r="O469" s="19">
        <v>0</v>
      </c>
      <c r="P469" s="19">
        <v>0</v>
      </c>
      <c r="Q469" s="19">
        <v>0</v>
      </c>
      <c r="S469" s="73">
        <f>F469+Sheet3!C$36</f>
        <v>25700000</v>
      </c>
      <c r="T469" s="73">
        <f>G469+Sheet3!D$36</f>
        <v>25200000</v>
      </c>
      <c r="U469" s="57">
        <f t="shared" si="196"/>
        <v>0</v>
      </c>
      <c r="V469" s="57">
        <f t="shared" si="196"/>
        <v>0</v>
      </c>
      <c r="W469" s="57">
        <f t="shared" si="196"/>
        <v>0</v>
      </c>
      <c r="X469" s="57">
        <f t="shared" si="195"/>
        <v>0</v>
      </c>
      <c r="Y469" s="57">
        <f t="shared" si="195"/>
        <v>0</v>
      </c>
      <c r="Z469" s="57">
        <f t="shared" si="194"/>
        <v>0</v>
      </c>
      <c r="AA469" s="57">
        <f t="shared" si="194"/>
        <v>0</v>
      </c>
      <c r="AB469" s="57">
        <f t="shared" si="194"/>
        <v>0</v>
      </c>
      <c r="AC469" s="57">
        <f t="shared" si="194"/>
        <v>0</v>
      </c>
      <c r="AD469" s="57">
        <f t="shared" si="194"/>
        <v>0</v>
      </c>
      <c r="AF469" s="62">
        <v>25800000</v>
      </c>
      <c r="AG469" s="86">
        <v>25500000</v>
      </c>
      <c r="AH469" s="19">
        <v>0</v>
      </c>
      <c r="AI469" s="19">
        <v>0</v>
      </c>
      <c r="AJ469" s="19">
        <v>0</v>
      </c>
      <c r="AK469" s="19">
        <v>0</v>
      </c>
      <c r="AL469" s="19">
        <v>0</v>
      </c>
      <c r="AM469" s="19">
        <v>0</v>
      </c>
      <c r="AN469" s="19">
        <v>0</v>
      </c>
      <c r="AO469" s="19">
        <v>0</v>
      </c>
      <c r="AP469" s="19">
        <v>0</v>
      </c>
      <c r="AQ469" s="19">
        <v>0</v>
      </c>
      <c r="AS469" s="57">
        <f t="shared" si="198"/>
        <v>100000</v>
      </c>
      <c r="AT469" s="57">
        <f t="shared" si="199"/>
        <v>300000</v>
      </c>
      <c r="AU469" s="57">
        <f t="shared" si="200"/>
        <v>0</v>
      </c>
      <c r="AV469" s="57">
        <f t="shared" si="201"/>
        <v>0</v>
      </c>
      <c r="AW469" s="57">
        <f t="shared" si="202"/>
        <v>0</v>
      </c>
      <c r="AX469" s="57">
        <f t="shared" si="203"/>
        <v>0</v>
      </c>
      <c r="AY469" s="57">
        <f t="shared" si="204"/>
        <v>0</v>
      </c>
      <c r="AZ469" s="57">
        <f t="shared" si="205"/>
        <v>0</v>
      </c>
      <c r="BA469" s="57">
        <f t="shared" si="206"/>
        <v>0</v>
      </c>
      <c r="BB469" s="57">
        <f t="shared" si="207"/>
        <v>0</v>
      </c>
      <c r="BC469" s="57">
        <f t="shared" si="208"/>
        <v>0</v>
      </c>
      <c r="BD469" s="57">
        <f t="shared" si="209"/>
        <v>0</v>
      </c>
      <c r="BF469" s="94">
        <f t="shared" si="210"/>
        <v>300000</v>
      </c>
      <c r="BG469" s="94">
        <f t="shared" si="211"/>
        <v>25500000</v>
      </c>
      <c r="BH469" s="94">
        <f t="shared" si="212"/>
        <v>0</v>
      </c>
      <c r="BI469" s="94">
        <f t="shared" si="213"/>
        <v>0</v>
      </c>
      <c r="BJ469" s="94">
        <f t="shared" si="214"/>
        <v>0</v>
      </c>
      <c r="BK469" s="94">
        <f t="shared" si="215"/>
        <v>0</v>
      </c>
      <c r="BL469" s="94">
        <f t="shared" si="216"/>
        <v>0</v>
      </c>
      <c r="BM469" s="94">
        <f t="shared" si="217"/>
        <v>0</v>
      </c>
      <c r="BN469" s="94">
        <f t="shared" si="218"/>
        <v>0</v>
      </c>
      <c r="BO469" s="94">
        <f t="shared" si="219"/>
        <v>0</v>
      </c>
      <c r="BP469" s="94">
        <f t="shared" si="220"/>
        <v>0</v>
      </c>
      <c r="BQ469" s="94">
        <f t="shared" si="221"/>
        <v>0</v>
      </c>
    </row>
    <row r="470" spans="1:69">
      <c r="A470" s="30" t="s">
        <v>649</v>
      </c>
      <c r="B470" s="31" t="s">
        <v>1039</v>
      </c>
      <c r="C470" s="32" t="s">
        <v>1057</v>
      </c>
      <c r="D470" s="57">
        <v>30305000</v>
      </c>
      <c r="E470" s="57">
        <f t="shared" si="222"/>
        <v>1305000</v>
      </c>
      <c r="F470" s="62">
        <v>27900000</v>
      </c>
      <c r="G470" s="62">
        <v>26900000</v>
      </c>
      <c r="H470" s="19">
        <v>0</v>
      </c>
      <c r="I470" s="19">
        <v>0</v>
      </c>
      <c r="J470" s="19">
        <v>0</v>
      </c>
      <c r="K470" s="19">
        <v>0</v>
      </c>
      <c r="L470" s="19">
        <v>0</v>
      </c>
      <c r="M470" s="19">
        <v>0</v>
      </c>
      <c r="N470" s="19">
        <v>0</v>
      </c>
      <c r="O470" s="19">
        <v>0</v>
      </c>
      <c r="P470" s="19">
        <v>0</v>
      </c>
      <c r="Q470" s="19">
        <v>0</v>
      </c>
      <c r="S470" s="73">
        <f>F470+Sheet3!C$36</f>
        <v>29200000</v>
      </c>
      <c r="T470" s="73">
        <f>G470+Sheet3!D$36</f>
        <v>28200000</v>
      </c>
      <c r="U470" s="57">
        <f t="shared" si="196"/>
        <v>0</v>
      </c>
      <c r="V470" s="57">
        <f t="shared" si="196"/>
        <v>0</v>
      </c>
      <c r="W470" s="57">
        <f t="shared" si="196"/>
        <v>0</v>
      </c>
      <c r="X470" s="57">
        <f t="shared" si="195"/>
        <v>0</v>
      </c>
      <c r="Y470" s="57">
        <f t="shared" si="195"/>
        <v>0</v>
      </c>
      <c r="Z470" s="57">
        <f t="shared" si="194"/>
        <v>0</v>
      </c>
      <c r="AA470" s="57">
        <f t="shared" si="194"/>
        <v>0</v>
      </c>
      <c r="AB470" s="57">
        <f t="shared" si="194"/>
        <v>0</v>
      </c>
      <c r="AC470" s="57">
        <f t="shared" si="194"/>
        <v>0</v>
      </c>
      <c r="AD470" s="57">
        <f t="shared" si="194"/>
        <v>0</v>
      </c>
      <c r="AF470" s="62">
        <v>29000000</v>
      </c>
      <c r="AG470" s="62">
        <v>28500000</v>
      </c>
      <c r="AH470" s="19">
        <v>0</v>
      </c>
      <c r="AI470" s="19">
        <v>0</v>
      </c>
      <c r="AJ470" s="19">
        <v>0</v>
      </c>
      <c r="AK470" s="19">
        <v>0</v>
      </c>
      <c r="AL470" s="19">
        <v>0</v>
      </c>
      <c r="AM470" s="19">
        <v>0</v>
      </c>
      <c r="AN470" s="19">
        <v>0</v>
      </c>
      <c r="AO470" s="19">
        <v>0</v>
      </c>
      <c r="AP470" s="19">
        <v>0</v>
      </c>
      <c r="AQ470" s="19">
        <v>0</v>
      </c>
      <c r="AS470" s="57">
        <f t="shared" si="198"/>
        <v>-200000</v>
      </c>
      <c r="AT470" s="57">
        <f t="shared" si="199"/>
        <v>300000</v>
      </c>
      <c r="AU470" s="57">
        <f t="shared" si="200"/>
        <v>0</v>
      </c>
      <c r="AV470" s="57">
        <f t="shared" si="201"/>
        <v>0</v>
      </c>
      <c r="AW470" s="57">
        <f t="shared" si="202"/>
        <v>0</v>
      </c>
      <c r="AX470" s="57">
        <f t="shared" si="203"/>
        <v>0</v>
      </c>
      <c r="AY470" s="57">
        <f t="shared" si="204"/>
        <v>0</v>
      </c>
      <c r="AZ470" s="57">
        <f t="shared" si="205"/>
        <v>0</v>
      </c>
      <c r="BA470" s="57">
        <f t="shared" si="206"/>
        <v>0</v>
      </c>
      <c r="BB470" s="57">
        <f t="shared" si="207"/>
        <v>0</v>
      </c>
      <c r="BC470" s="57">
        <f t="shared" si="208"/>
        <v>0</v>
      </c>
      <c r="BD470" s="57">
        <f t="shared" si="209"/>
        <v>0</v>
      </c>
      <c r="BF470" s="94">
        <f t="shared" si="210"/>
        <v>500000</v>
      </c>
      <c r="BG470" s="94">
        <f t="shared" si="211"/>
        <v>28500000</v>
      </c>
      <c r="BH470" s="94">
        <f t="shared" si="212"/>
        <v>0</v>
      </c>
      <c r="BI470" s="94">
        <f t="shared" si="213"/>
        <v>0</v>
      </c>
      <c r="BJ470" s="94">
        <f t="shared" si="214"/>
        <v>0</v>
      </c>
      <c r="BK470" s="94">
        <f t="shared" si="215"/>
        <v>0</v>
      </c>
      <c r="BL470" s="94">
        <f t="shared" si="216"/>
        <v>0</v>
      </c>
      <c r="BM470" s="94">
        <f t="shared" si="217"/>
        <v>0</v>
      </c>
      <c r="BN470" s="94">
        <f t="shared" si="218"/>
        <v>0</v>
      </c>
      <c r="BO470" s="94">
        <f t="shared" si="219"/>
        <v>0</v>
      </c>
      <c r="BP470" s="94">
        <f t="shared" si="220"/>
        <v>0</v>
      </c>
      <c r="BQ470" s="94">
        <f t="shared" si="221"/>
        <v>0</v>
      </c>
    </row>
    <row r="471" spans="1:69">
      <c r="A471" s="21" t="s">
        <v>649</v>
      </c>
      <c r="B471" s="21" t="s">
        <v>821</v>
      </c>
      <c r="C471" s="22" t="s">
        <v>822</v>
      </c>
      <c r="D471" s="57">
        <v>0</v>
      </c>
      <c r="E471" s="57">
        <f t="shared" si="222"/>
        <v>0</v>
      </c>
      <c r="F471" s="19">
        <v>0</v>
      </c>
      <c r="G471" s="19">
        <v>0</v>
      </c>
      <c r="H471" s="19">
        <v>0</v>
      </c>
      <c r="I471" s="19">
        <v>0</v>
      </c>
      <c r="J471" s="19">
        <v>0</v>
      </c>
      <c r="K471" s="19">
        <v>0</v>
      </c>
      <c r="L471" s="19">
        <v>0</v>
      </c>
      <c r="M471" s="19">
        <v>7000000</v>
      </c>
      <c r="N471" s="19">
        <v>6600000</v>
      </c>
      <c r="O471" s="19">
        <v>6300000</v>
      </c>
      <c r="P471" s="19">
        <v>0</v>
      </c>
      <c r="Q471" s="19">
        <v>0</v>
      </c>
      <c r="S471" s="57">
        <f t="shared" si="197"/>
        <v>0</v>
      </c>
      <c r="T471" s="57">
        <f t="shared" si="197"/>
        <v>0</v>
      </c>
      <c r="U471" s="57">
        <f t="shared" si="196"/>
        <v>0</v>
      </c>
      <c r="V471" s="57">
        <f t="shared" si="196"/>
        <v>0</v>
      </c>
      <c r="W471" s="57">
        <f t="shared" si="196"/>
        <v>0</v>
      </c>
      <c r="X471" s="57">
        <f t="shared" si="195"/>
        <v>0</v>
      </c>
      <c r="Y471" s="57">
        <f t="shared" si="195"/>
        <v>0</v>
      </c>
      <c r="Z471" s="73">
        <f>M471+Sheet3!J$52</f>
        <v>8000000</v>
      </c>
      <c r="AA471" s="73">
        <f>N471+Sheet3!K$52</f>
        <v>7600000</v>
      </c>
      <c r="AB471" s="73">
        <f>O471+Sheet3!L$52</f>
        <v>7300000</v>
      </c>
      <c r="AC471" s="57">
        <f t="shared" si="194"/>
        <v>0</v>
      </c>
      <c r="AD471" s="57">
        <f t="shared" si="194"/>
        <v>0</v>
      </c>
      <c r="AF471" s="19">
        <v>0</v>
      </c>
      <c r="AG471" s="19">
        <v>0</v>
      </c>
      <c r="AH471" s="19">
        <v>0</v>
      </c>
      <c r="AI471" s="19">
        <v>0</v>
      </c>
      <c r="AJ471" s="19">
        <v>0</v>
      </c>
      <c r="AK471" s="19">
        <v>0</v>
      </c>
      <c r="AL471" s="19">
        <v>0</v>
      </c>
      <c r="AM471" s="19">
        <v>8000000</v>
      </c>
      <c r="AN471" s="19">
        <v>7600000</v>
      </c>
      <c r="AO471" s="19">
        <v>7300000</v>
      </c>
      <c r="AP471" s="19">
        <v>0</v>
      </c>
      <c r="AQ471" s="19">
        <v>0</v>
      </c>
      <c r="AS471" s="57">
        <f t="shared" si="198"/>
        <v>0</v>
      </c>
      <c r="AT471" s="57">
        <f t="shared" si="199"/>
        <v>0</v>
      </c>
      <c r="AU471" s="57">
        <f t="shared" si="200"/>
        <v>0</v>
      </c>
      <c r="AV471" s="57">
        <f t="shared" si="201"/>
        <v>0</v>
      </c>
      <c r="AW471" s="57">
        <f t="shared" si="202"/>
        <v>0</v>
      </c>
      <c r="AX471" s="57">
        <f t="shared" si="203"/>
        <v>0</v>
      </c>
      <c r="AY471" s="57">
        <f t="shared" si="204"/>
        <v>0</v>
      </c>
      <c r="AZ471" s="57">
        <f t="shared" si="205"/>
        <v>0</v>
      </c>
      <c r="BA471" s="57">
        <f t="shared" si="206"/>
        <v>0</v>
      </c>
      <c r="BB471" s="57">
        <f t="shared" si="207"/>
        <v>0</v>
      </c>
      <c r="BC471" s="57">
        <f t="shared" si="208"/>
        <v>0</v>
      </c>
      <c r="BD471" s="57">
        <f t="shared" si="209"/>
        <v>0</v>
      </c>
      <c r="BF471" s="94">
        <f t="shared" si="210"/>
        <v>0</v>
      </c>
      <c r="BG471" s="94">
        <f t="shared" si="211"/>
        <v>0</v>
      </c>
      <c r="BH471" s="94">
        <f t="shared" si="212"/>
        <v>0</v>
      </c>
      <c r="BI471" s="94">
        <f t="shared" si="213"/>
        <v>0</v>
      </c>
      <c r="BJ471" s="94">
        <f t="shared" si="214"/>
        <v>0</v>
      </c>
      <c r="BK471" s="94">
        <f t="shared" si="215"/>
        <v>0</v>
      </c>
      <c r="BL471" s="94">
        <f t="shared" si="216"/>
        <v>-8000000</v>
      </c>
      <c r="BM471" s="94">
        <f t="shared" si="217"/>
        <v>400000</v>
      </c>
      <c r="BN471" s="94">
        <f t="shared" si="218"/>
        <v>300000</v>
      </c>
      <c r="BO471" s="94">
        <f t="shared" si="219"/>
        <v>7300000</v>
      </c>
      <c r="BP471" s="94">
        <f t="shared" si="220"/>
        <v>0</v>
      </c>
      <c r="BQ471" s="94">
        <f t="shared" si="221"/>
        <v>0</v>
      </c>
    </row>
    <row r="472" spans="1:69">
      <c r="A472" s="21" t="s">
        <v>649</v>
      </c>
      <c r="B472" s="21" t="s">
        <v>823</v>
      </c>
      <c r="C472" s="22" t="s">
        <v>824</v>
      </c>
      <c r="D472" s="57">
        <v>0</v>
      </c>
      <c r="E472" s="57">
        <f t="shared" si="222"/>
        <v>0</v>
      </c>
      <c r="F472" s="19">
        <v>0</v>
      </c>
      <c r="G472" s="19">
        <v>0</v>
      </c>
      <c r="H472" s="19">
        <v>0</v>
      </c>
      <c r="I472" s="19">
        <v>0</v>
      </c>
      <c r="J472" s="19">
        <v>0</v>
      </c>
      <c r="K472" s="19">
        <v>0</v>
      </c>
      <c r="L472" s="19">
        <v>0</v>
      </c>
      <c r="M472" s="19">
        <v>7000000</v>
      </c>
      <c r="N472" s="19">
        <v>6600000</v>
      </c>
      <c r="O472" s="19">
        <v>6300000</v>
      </c>
      <c r="P472" s="19">
        <v>5400000</v>
      </c>
      <c r="Q472" s="19">
        <v>4800000</v>
      </c>
      <c r="S472" s="57">
        <f t="shared" si="197"/>
        <v>0</v>
      </c>
      <c r="T472" s="57">
        <f t="shared" si="197"/>
        <v>0</v>
      </c>
      <c r="U472" s="57">
        <f t="shared" si="196"/>
        <v>0</v>
      </c>
      <c r="V472" s="57">
        <f t="shared" si="196"/>
        <v>0</v>
      </c>
      <c r="W472" s="57">
        <f t="shared" si="196"/>
        <v>0</v>
      </c>
      <c r="X472" s="57">
        <f t="shared" si="195"/>
        <v>0</v>
      </c>
      <c r="Y472" s="57">
        <f t="shared" si="195"/>
        <v>0</v>
      </c>
      <c r="Z472" s="73">
        <f>M472+Sheet3!J$52</f>
        <v>8000000</v>
      </c>
      <c r="AA472" s="73">
        <f>N472+Sheet3!K$52</f>
        <v>7600000</v>
      </c>
      <c r="AB472" s="73">
        <f>O472+Sheet3!L$52</f>
        <v>7300000</v>
      </c>
      <c r="AC472" s="73">
        <f>P472+Sheet3!M$52</f>
        <v>6400000</v>
      </c>
      <c r="AD472" s="73">
        <f>Q472+Sheet3!N$52</f>
        <v>5800000</v>
      </c>
      <c r="AF472" s="19">
        <v>0</v>
      </c>
      <c r="AG472" s="19">
        <v>0</v>
      </c>
      <c r="AH472" s="19">
        <v>0</v>
      </c>
      <c r="AI472" s="19">
        <v>0</v>
      </c>
      <c r="AJ472" s="19">
        <v>0</v>
      </c>
      <c r="AK472" s="19">
        <v>0</v>
      </c>
      <c r="AL472" s="19">
        <v>0</v>
      </c>
      <c r="AM472" s="19">
        <v>8000000</v>
      </c>
      <c r="AN472" s="19">
        <v>7600000</v>
      </c>
      <c r="AO472" s="19">
        <v>7300000</v>
      </c>
      <c r="AP472" s="19">
        <v>6400000</v>
      </c>
      <c r="AQ472" s="19">
        <v>5800000</v>
      </c>
      <c r="AS472" s="57">
        <f t="shared" si="198"/>
        <v>0</v>
      </c>
      <c r="AT472" s="57">
        <f t="shared" si="199"/>
        <v>0</v>
      </c>
      <c r="AU472" s="57">
        <f t="shared" si="200"/>
        <v>0</v>
      </c>
      <c r="AV472" s="57">
        <f t="shared" si="201"/>
        <v>0</v>
      </c>
      <c r="AW472" s="57">
        <f t="shared" si="202"/>
        <v>0</v>
      </c>
      <c r="AX472" s="57">
        <f t="shared" si="203"/>
        <v>0</v>
      </c>
      <c r="AY472" s="57">
        <f t="shared" si="204"/>
        <v>0</v>
      </c>
      <c r="AZ472" s="57">
        <f t="shared" si="205"/>
        <v>0</v>
      </c>
      <c r="BA472" s="57">
        <f t="shared" si="206"/>
        <v>0</v>
      </c>
      <c r="BB472" s="57">
        <f t="shared" si="207"/>
        <v>0</v>
      </c>
      <c r="BC472" s="57">
        <f t="shared" si="208"/>
        <v>0</v>
      </c>
      <c r="BD472" s="57">
        <f t="shared" si="209"/>
        <v>0</v>
      </c>
      <c r="BF472" s="94">
        <f t="shared" si="210"/>
        <v>0</v>
      </c>
      <c r="BG472" s="94">
        <f t="shared" si="211"/>
        <v>0</v>
      </c>
      <c r="BH472" s="94">
        <f t="shared" si="212"/>
        <v>0</v>
      </c>
      <c r="BI472" s="94">
        <f t="shared" si="213"/>
        <v>0</v>
      </c>
      <c r="BJ472" s="94">
        <f t="shared" si="214"/>
        <v>0</v>
      </c>
      <c r="BK472" s="94">
        <f t="shared" si="215"/>
        <v>0</v>
      </c>
      <c r="BL472" s="94">
        <f t="shared" si="216"/>
        <v>-8000000</v>
      </c>
      <c r="BM472" s="94">
        <f t="shared" si="217"/>
        <v>400000</v>
      </c>
      <c r="BN472" s="94">
        <f t="shared" si="218"/>
        <v>300000</v>
      </c>
      <c r="BO472" s="94">
        <f t="shared" si="219"/>
        <v>900000</v>
      </c>
      <c r="BP472" s="94">
        <f t="shared" si="220"/>
        <v>600000</v>
      </c>
      <c r="BQ472" s="94">
        <f t="shared" si="221"/>
        <v>5800000</v>
      </c>
    </row>
    <row r="473" spans="1:69">
      <c r="A473" s="21" t="s">
        <v>649</v>
      </c>
      <c r="B473" s="21" t="s">
        <v>825</v>
      </c>
      <c r="C473" s="22" t="s">
        <v>826</v>
      </c>
      <c r="D473" s="57">
        <v>0</v>
      </c>
      <c r="E473" s="57">
        <f t="shared" si="222"/>
        <v>-12300000</v>
      </c>
      <c r="F473" s="19">
        <v>9300000</v>
      </c>
      <c r="G473" s="19">
        <v>8800000</v>
      </c>
      <c r="H473" s="19">
        <v>8600000</v>
      </c>
      <c r="I473" s="19">
        <v>8200000</v>
      </c>
      <c r="J473" s="19">
        <v>7800000</v>
      </c>
      <c r="K473" s="19">
        <v>6800000</v>
      </c>
      <c r="L473" s="19">
        <v>6200000</v>
      </c>
      <c r="M473" s="19">
        <v>5400000</v>
      </c>
      <c r="N473" s="19">
        <v>5100000</v>
      </c>
      <c r="O473" s="19">
        <v>4700000</v>
      </c>
      <c r="P473" s="19">
        <v>4000000</v>
      </c>
      <c r="Q473" s="19">
        <v>3300000</v>
      </c>
      <c r="S473" s="73">
        <f>F473+Sheet3!C$51</f>
        <v>12300000</v>
      </c>
      <c r="T473" s="73">
        <f>G473+Sheet3!D$51</f>
        <v>11800000</v>
      </c>
      <c r="U473" s="73">
        <f>H473+Sheet3!E$51</f>
        <v>11600000</v>
      </c>
      <c r="V473" s="73">
        <f>I473+Sheet3!F$51</f>
        <v>11200000</v>
      </c>
      <c r="W473" s="73">
        <f>J473+Sheet3!G$51</f>
        <v>10800000</v>
      </c>
      <c r="X473" s="73">
        <f>K473+Sheet3!H$51</f>
        <v>8800000</v>
      </c>
      <c r="Y473" s="73">
        <f>L473+Sheet3!I$51</f>
        <v>8200000</v>
      </c>
      <c r="Z473" s="73">
        <f>M473+Sheet3!J$51</f>
        <v>7400000</v>
      </c>
      <c r="AA473" s="73">
        <f>N473+Sheet3!K$51</f>
        <v>6100000</v>
      </c>
      <c r="AB473" s="73">
        <f>O473+Sheet3!L$51</f>
        <v>5700000</v>
      </c>
      <c r="AC473" s="73">
        <f>P473+Sheet3!M$51</f>
        <v>5000000</v>
      </c>
      <c r="AD473" s="73">
        <f>Q473+Sheet3!N$51</f>
        <v>4300000</v>
      </c>
      <c r="AF473" s="19">
        <v>12300000</v>
      </c>
      <c r="AG473" s="19">
        <v>11800000</v>
      </c>
      <c r="AH473" s="19">
        <v>11600000</v>
      </c>
      <c r="AI473" s="19">
        <v>11200000</v>
      </c>
      <c r="AJ473" s="19">
        <v>10800000</v>
      </c>
      <c r="AK473" s="19">
        <v>8800000</v>
      </c>
      <c r="AL473" s="19">
        <v>8200000</v>
      </c>
      <c r="AM473" s="19">
        <v>7400000</v>
      </c>
      <c r="AN473" s="19">
        <v>6100000</v>
      </c>
      <c r="AO473" s="19">
        <v>5700000</v>
      </c>
      <c r="AP473" s="19">
        <v>5000000</v>
      </c>
      <c r="AQ473" s="19">
        <v>4300000</v>
      </c>
      <c r="AS473" s="57">
        <f t="shared" si="198"/>
        <v>0</v>
      </c>
      <c r="AT473" s="57">
        <f t="shared" si="199"/>
        <v>0</v>
      </c>
      <c r="AU473" s="57">
        <f t="shared" si="200"/>
        <v>0</v>
      </c>
      <c r="AV473" s="57">
        <f t="shared" si="201"/>
        <v>0</v>
      </c>
      <c r="AW473" s="57">
        <f t="shared" si="202"/>
        <v>0</v>
      </c>
      <c r="AX473" s="57">
        <f t="shared" si="203"/>
        <v>0</v>
      </c>
      <c r="AY473" s="57">
        <f t="shared" si="204"/>
        <v>0</v>
      </c>
      <c r="AZ473" s="57">
        <f t="shared" si="205"/>
        <v>0</v>
      </c>
      <c r="BA473" s="57">
        <f t="shared" si="206"/>
        <v>0</v>
      </c>
      <c r="BB473" s="57">
        <f t="shared" si="207"/>
        <v>0</v>
      </c>
      <c r="BC473" s="57">
        <f t="shared" si="208"/>
        <v>0</v>
      </c>
      <c r="BD473" s="57">
        <f t="shared" si="209"/>
        <v>0</v>
      </c>
      <c r="BF473" s="94">
        <f t="shared" si="210"/>
        <v>500000</v>
      </c>
      <c r="BG473" s="94">
        <f t="shared" si="211"/>
        <v>200000</v>
      </c>
      <c r="BH473" s="94">
        <f t="shared" si="212"/>
        <v>400000</v>
      </c>
      <c r="BI473" s="94">
        <f t="shared" si="213"/>
        <v>400000</v>
      </c>
      <c r="BJ473" s="94">
        <f t="shared" si="214"/>
        <v>2000000</v>
      </c>
      <c r="BK473" s="94">
        <f t="shared" si="215"/>
        <v>600000</v>
      </c>
      <c r="BL473" s="94">
        <f t="shared" si="216"/>
        <v>800000</v>
      </c>
      <c r="BM473" s="94">
        <f t="shared" si="217"/>
        <v>1300000</v>
      </c>
      <c r="BN473" s="94">
        <f t="shared" si="218"/>
        <v>400000</v>
      </c>
      <c r="BO473" s="94">
        <f t="shared" si="219"/>
        <v>700000</v>
      </c>
      <c r="BP473" s="94">
        <f t="shared" si="220"/>
        <v>700000</v>
      </c>
      <c r="BQ473" s="94">
        <f t="shared" si="221"/>
        <v>4300000</v>
      </c>
    </row>
    <row r="474" spans="1:69">
      <c r="A474" s="21" t="s">
        <v>649</v>
      </c>
      <c r="B474" s="21" t="s">
        <v>827</v>
      </c>
      <c r="C474" s="22" t="s">
        <v>828</v>
      </c>
      <c r="D474" s="57">
        <v>0</v>
      </c>
      <c r="E474" s="57">
        <f t="shared" si="222"/>
        <v>-12800000</v>
      </c>
      <c r="F474" s="19">
        <v>9800000</v>
      </c>
      <c r="G474" s="19">
        <v>9300000</v>
      </c>
      <c r="H474" s="19">
        <v>9100000</v>
      </c>
      <c r="I474" s="19">
        <v>8600000</v>
      </c>
      <c r="J474" s="19">
        <v>8200000</v>
      </c>
      <c r="K474" s="19">
        <v>7200000</v>
      </c>
      <c r="L474" s="19">
        <v>6400000</v>
      </c>
      <c r="M474" s="19">
        <v>5800000</v>
      </c>
      <c r="N474" s="19">
        <v>5400000</v>
      </c>
      <c r="O474" s="19">
        <v>4800000</v>
      </c>
      <c r="P474" s="19">
        <v>4200000</v>
      </c>
      <c r="Q474" s="19">
        <v>3500000</v>
      </c>
      <c r="S474" s="73">
        <f>F474+Sheet3!C$51</f>
        <v>12800000</v>
      </c>
      <c r="T474" s="73">
        <f>G474+Sheet3!D$51</f>
        <v>12300000</v>
      </c>
      <c r="U474" s="73">
        <f>H474+Sheet3!E$51</f>
        <v>12100000</v>
      </c>
      <c r="V474" s="73">
        <f>I474+Sheet3!F$51</f>
        <v>11600000</v>
      </c>
      <c r="W474" s="73">
        <f>J474+Sheet3!G$51</f>
        <v>11200000</v>
      </c>
      <c r="X474" s="73">
        <f>K474+Sheet3!H$51</f>
        <v>9200000</v>
      </c>
      <c r="Y474" s="73">
        <f>L474+Sheet3!I$51</f>
        <v>8400000</v>
      </c>
      <c r="Z474" s="73">
        <f>M474+Sheet3!J$51</f>
        <v>7800000</v>
      </c>
      <c r="AA474" s="73">
        <f>N474+Sheet3!K$51</f>
        <v>6400000</v>
      </c>
      <c r="AB474" s="73">
        <f>O474+Sheet3!L$51</f>
        <v>5800000</v>
      </c>
      <c r="AC474" s="73">
        <f>P474+Sheet3!M$51</f>
        <v>5200000</v>
      </c>
      <c r="AD474" s="73">
        <f>Q474+Sheet3!N$51</f>
        <v>4500000</v>
      </c>
      <c r="AF474" s="19">
        <v>12800000</v>
      </c>
      <c r="AG474" s="19">
        <v>12300000</v>
      </c>
      <c r="AH474" s="19">
        <v>12100000</v>
      </c>
      <c r="AI474" s="19">
        <v>11600000</v>
      </c>
      <c r="AJ474" s="19">
        <v>11200000</v>
      </c>
      <c r="AK474" s="19">
        <v>9200000</v>
      </c>
      <c r="AL474" s="19">
        <v>8400000</v>
      </c>
      <c r="AM474" s="19">
        <v>7800000</v>
      </c>
      <c r="AN474" s="19">
        <v>6400000</v>
      </c>
      <c r="AO474" s="19">
        <v>5800000</v>
      </c>
      <c r="AP474" s="19">
        <v>5200000</v>
      </c>
      <c r="AQ474" s="19">
        <v>4500000</v>
      </c>
      <c r="AS474" s="57">
        <f t="shared" si="198"/>
        <v>0</v>
      </c>
      <c r="AT474" s="57">
        <f t="shared" si="199"/>
        <v>0</v>
      </c>
      <c r="AU474" s="57">
        <f t="shared" si="200"/>
        <v>0</v>
      </c>
      <c r="AV474" s="57">
        <f t="shared" si="201"/>
        <v>0</v>
      </c>
      <c r="AW474" s="57">
        <f t="shared" si="202"/>
        <v>0</v>
      </c>
      <c r="AX474" s="57">
        <f t="shared" si="203"/>
        <v>0</v>
      </c>
      <c r="AY474" s="57">
        <f t="shared" si="204"/>
        <v>0</v>
      </c>
      <c r="AZ474" s="57">
        <f t="shared" si="205"/>
        <v>0</v>
      </c>
      <c r="BA474" s="57">
        <f t="shared" si="206"/>
        <v>0</v>
      </c>
      <c r="BB474" s="57">
        <f t="shared" si="207"/>
        <v>0</v>
      </c>
      <c r="BC474" s="57">
        <f t="shared" si="208"/>
        <v>0</v>
      </c>
      <c r="BD474" s="57">
        <f t="shared" si="209"/>
        <v>0</v>
      </c>
      <c r="BF474" s="94">
        <f t="shared" si="210"/>
        <v>500000</v>
      </c>
      <c r="BG474" s="94">
        <f t="shared" si="211"/>
        <v>200000</v>
      </c>
      <c r="BH474" s="94">
        <f t="shared" si="212"/>
        <v>500000</v>
      </c>
      <c r="BI474" s="94">
        <f t="shared" si="213"/>
        <v>400000</v>
      </c>
      <c r="BJ474" s="94">
        <f t="shared" si="214"/>
        <v>2000000</v>
      </c>
      <c r="BK474" s="94">
        <f t="shared" si="215"/>
        <v>800000</v>
      </c>
      <c r="BL474" s="94">
        <f t="shared" si="216"/>
        <v>600000</v>
      </c>
      <c r="BM474" s="94">
        <f t="shared" si="217"/>
        <v>1400000</v>
      </c>
      <c r="BN474" s="94">
        <f t="shared" si="218"/>
        <v>600000</v>
      </c>
      <c r="BO474" s="94">
        <f t="shared" si="219"/>
        <v>600000</v>
      </c>
      <c r="BP474" s="94">
        <f t="shared" si="220"/>
        <v>700000</v>
      </c>
      <c r="BQ474" s="94">
        <f t="shared" si="221"/>
        <v>4500000</v>
      </c>
    </row>
    <row r="475" spans="1:69">
      <c r="A475" s="21" t="s">
        <v>649</v>
      </c>
      <c r="B475" s="21" t="s">
        <v>829</v>
      </c>
      <c r="C475" s="22" t="s">
        <v>830</v>
      </c>
      <c r="D475" s="57">
        <v>0</v>
      </c>
      <c r="E475" s="57">
        <f t="shared" si="222"/>
        <v>0</v>
      </c>
      <c r="F475" s="19">
        <v>0</v>
      </c>
      <c r="G475" s="19">
        <v>0</v>
      </c>
      <c r="H475" s="19">
        <v>0</v>
      </c>
      <c r="I475" s="19">
        <v>0</v>
      </c>
      <c r="J475" s="19">
        <v>0</v>
      </c>
      <c r="K475" s="19">
        <v>0</v>
      </c>
      <c r="L475" s="19">
        <v>0</v>
      </c>
      <c r="M475" s="19">
        <v>0</v>
      </c>
      <c r="N475" s="19">
        <v>0</v>
      </c>
      <c r="O475" s="19">
        <v>4800000</v>
      </c>
      <c r="P475" s="19">
        <v>4200000</v>
      </c>
      <c r="Q475" s="19">
        <v>3500000</v>
      </c>
      <c r="S475" s="57">
        <f t="shared" si="197"/>
        <v>0</v>
      </c>
      <c r="T475" s="57">
        <f t="shared" si="197"/>
        <v>0</v>
      </c>
      <c r="U475" s="57">
        <f t="shared" si="196"/>
        <v>0</v>
      </c>
      <c r="V475" s="57">
        <f t="shared" si="196"/>
        <v>0</v>
      </c>
      <c r="W475" s="57">
        <f t="shared" si="196"/>
        <v>0</v>
      </c>
      <c r="X475" s="57">
        <f t="shared" si="195"/>
        <v>0</v>
      </c>
      <c r="Y475" s="57">
        <f t="shared" si="195"/>
        <v>0</v>
      </c>
      <c r="Z475" s="57">
        <f t="shared" si="194"/>
        <v>0</v>
      </c>
      <c r="AA475" s="57">
        <f t="shared" si="194"/>
        <v>0</v>
      </c>
      <c r="AB475" s="73">
        <f>O475+Sheet3!L$51</f>
        <v>5800000</v>
      </c>
      <c r="AC475" s="73">
        <f>P475+Sheet3!M$51</f>
        <v>5200000</v>
      </c>
      <c r="AD475" s="73">
        <f>Q475+Sheet3!N$51</f>
        <v>4500000</v>
      </c>
      <c r="AF475" s="19">
        <v>0</v>
      </c>
      <c r="AG475" s="19">
        <v>0</v>
      </c>
      <c r="AH475" s="19">
        <v>0</v>
      </c>
      <c r="AI475" s="19">
        <v>0</v>
      </c>
      <c r="AJ475" s="19">
        <v>0</v>
      </c>
      <c r="AK475" s="19">
        <v>0</v>
      </c>
      <c r="AL475" s="19">
        <v>0</v>
      </c>
      <c r="AM475" s="19">
        <v>0</v>
      </c>
      <c r="AN475" s="19">
        <v>0</v>
      </c>
      <c r="AO475" s="19">
        <v>5800000</v>
      </c>
      <c r="AP475" s="19">
        <v>5200000</v>
      </c>
      <c r="AQ475" s="19">
        <v>4500000</v>
      </c>
      <c r="AS475" s="57">
        <f t="shared" si="198"/>
        <v>0</v>
      </c>
      <c r="AT475" s="57">
        <f t="shared" si="199"/>
        <v>0</v>
      </c>
      <c r="AU475" s="57">
        <f t="shared" si="200"/>
        <v>0</v>
      </c>
      <c r="AV475" s="57">
        <f t="shared" si="201"/>
        <v>0</v>
      </c>
      <c r="AW475" s="57">
        <f t="shared" si="202"/>
        <v>0</v>
      </c>
      <c r="AX475" s="57">
        <f t="shared" si="203"/>
        <v>0</v>
      </c>
      <c r="AY475" s="57">
        <f t="shared" si="204"/>
        <v>0</v>
      </c>
      <c r="AZ475" s="57">
        <f t="shared" si="205"/>
        <v>0</v>
      </c>
      <c r="BA475" s="57">
        <f t="shared" si="206"/>
        <v>0</v>
      </c>
      <c r="BB475" s="57">
        <f t="shared" si="207"/>
        <v>0</v>
      </c>
      <c r="BC475" s="57">
        <f t="shared" si="208"/>
        <v>0</v>
      </c>
      <c r="BD475" s="57">
        <f t="shared" si="209"/>
        <v>0</v>
      </c>
      <c r="BF475" s="94">
        <f t="shared" si="210"/>
        <v>0</v>
      </c>
      <c r="BG475" s="94">
        <f t="shared" si="211"/>
        <v>0</v>
      </c>
      <c r="BH475" s="94">
        <f t="shared" si="212"/>
        <v>0</v>
      </c>
      <c r="BI475" s="94">
        <f t="shared" si="213"/>
        <v>0</v>
      </c>
      <c r="BJ475" s="94">
        <f t="shared" si="214"/>
        <v>0</v>
      </c>
      <c r="BK475" s="94">
        <f t="shared" si="215"/>
        <v>0</v>
      </c>
      <c r="BL475" s="94">
        <f t="shared" si="216"/>
        <v>0</v>
      </c>
      <c r="BM475" s="94">
        <f t="shared" si="217"/>
        <v>0</v>
      </c>
      <c r="BN475" s="94">
        <f t="shared" si="218"/>
        <v>-5800000</v>
      </c>
      <c r="BO475" s="94">
        <f t="shared" si="219"/>
        <v>600000</v>
      </c>
      <c r="BP475" s="94">
        <f t="shared" si="220"/>
        <v>700000</v>
      </c>
      <c r="BQ475" s="94">
        <f t="shared" si="221"/>
        <v>4500000</v>
      </c>
    </row>
    <row r="476" spans="1:69">
      <c r="A476" s="21" t="s">
        <v>649</v>
      </c>
      <c r="B476" s="21" t="s">
        <v>831</v>
      </c>
      <c r="C476" s="22" t="s">
        <v>832</v>
      </c>
      <c r="D476" s="57">
        <v>0</v>
      </c>
      <c r="E476" s="57">
        <f t="shared" si="222"/>
        <v>0</v>
      </c>
      <c r="F476" s="19">
        <v>0</v>
      </c>
      <c r="G476" s="19">
        <v>0</v>
      </c>
      <c r="H476" s="19">
        <v>0</v>
      </c>
      <c r="I476" s="19">
        <v>0</v>
      </c>
      <c r="J476" s="19">
        <v>0</v>
      </c>
      <c r="K476" s="19">
        <v>0</v>
      </c>
      <c r="L476" s="19">
        <v>0</v>
      </c>
      <c r="M476" s="19">
        <v>6300000</v>
      </c>
      <c r="N476" s="19">
        <v>5300000</v>
      </c>
      <c r="O476" s="19">
        <v>4700000</v>
      </c>
      <c r="P476" s="19">
        <v>4200000</v>
      </c>
      <c r="Q476" s="19">
        <v>0</v>
      </c>
      <c r="S476" s="57">
        <f t="shared" si="197"/>
        <v>0</v>
      </c>
      <c r="T476" s="57">
        <f t="shared" si="197"/>
        <v>0</v>
      </c>
      <c r="U476" s="57">
        <f t="shared" si="196"/>
        <v>0</v>
      </c>
      <c r="V476" s="57">
        <f t="shared" si="196"/>
        <v>0</v>
      </c>
      <c r="W476" s="57">
        <f t="shared" si="196"/>
        <v>0</v>
      </c>
      <c r="X476" s="57">
        <f t="shared" si="195"/>
        <v>0</v>
      </c>
      <c r="Y476" s="57">
        <f t="shared" si="195"/>
        <v>0</v>
      </c>
      <c r="Z476" s="73">
        <f>M476+Sheet3!J$54</f>
        <v>7300000</v>
      </c>
      <c r="AA476" s="73">
        <f>N476+Sheet3!K$54</f>
        <v>6300000</v>
      </c>
      <c r="AB476" s="73">
        <f>O476+Sheet3!L$54</f>
        <v>5700000</v>
      </c>
      <c r="AC476" s="73">
        <f>P476+Sheet3!M$54</f>
        <v>5200000</v>
      </c>
      <c r="AD476" s="57">
        <f t="shared" si="194"/>
        <v>0</v>
      </c>
      <c r="AF476" s="19">
        <v>0</v>
      </c>
      <c r="AG476" s="19">
        <v>0</v>
      </c>
      <c r="AH476" s="19">
        <v>0</v>
      </c>
      <c r="AI476" s="19">
        <v>0</v>
      </c>
      <c r="AJ476" s="19">
        <v>0</v>
      </c>
      <c r="AK476" s="19">
        <v>0</v>
      </c>
      <c r="AL476" s="19">
        <v>0</v>
      </c>
      <c r="AM476" s="19">
        <v>7300000</v>
      </c>
      <c r="AN476" s="19">
        <v>6300000</v>
      </c>
      <c r="AO476" s="19">
        <v>5700000</v>
      </c>
      <c r="AP476" s="19">
        <v>5200000</v>
      </c>
      <c r="AQ476" s="19">
        <v>0</v>
      </c>
      <c r="AS476" s="57">
        <f t="shared" si="198"/>
        <v>0</v>
      </c>
      <c r="AT476" s="57">
        <f t="shared" si="199"/>
        <v>0</v>
      </c>
      <c r="AU476" s="57">
        <f t="shared" si="200"/>
        <v>0</v>
      </c>
      <c r="AV476" s="57">
        <f t="shared" si="201"/>
        <v>0</v>
      </c>
      <c r="AW476" s="57">
        <f t="shared" si="202"/>
        <v>0</v>
      </c>
      <c r="AX476" s="57">
        <f t="shared" si="203"/>
        <v>0</v>
      </c>
      <c r="AY476" s="57">
        <f t="shared" si="204"/>
        <v>0</v>
      </c>
      <c r="AZ476" s="57">
        <f t="shared" si="205"/>
        <v>0</v>
      </c>
      <c r="BA476" s="57">
        <f t="shared" si="206"/>
        <v>0</v>
      </c>
      <c r="BB476" s="57">
        <f t="shared" si="207"/>
        <v>0</v>
      </c>
      <c r="BC476" s="57">
        <f t="shared" si="208"/>
        <v>0</v>
      </c>
      <c r="BD476" s="57">
        <f t="shared" si="209"/>
        <v>0</v>
      </c>
      <c r="BF476" s="94">
        <f t="shared" si="210"/>
        <v>0</v>
      </c>
      <c r="BG476" s="94">
        <f t="shared" si="211"/>
        <v>0</v>
      </c>
      <c r="BH476" s="94">
        <f t="shared" si="212"/>
        <v>0</v>
      </c>
      <c r="BI476" s="94">
        <f t="shared" si="213"/>
        <v>0</v>
      </c>
      <c r="BJ476" s="94">
        <f t="shared" si="214"/>
        <v>0</v>
      </c>
      <c r="BK476" s="94">
        <f t="shared" si="215"/>
        <v>0</v>
      </c>
      <c r="BL476" s="94">
        <f t="shared" si="216"/>
        <v>-7300000</v>
      </c>
      <c r="BM476" s="94">
        <f t="shared" si="217"/>
        <v>1000000</v>
      </c>
      <c r="BN476" s="94">
        <f t="shared" si="218"/>
        <v>600000</v>
      </c>
      <c r="BO476" s="94">
        <f t="shared" si="219"/>
        <v>500000</v>
      </c>
      <c r="BP476" s="94">
        <f t="shared" si="220"/>
        <v>5200000</v>
      </c>
      <c r="BQ476" s="94">
        <f t="shared" si="221"/>
        <v>0</v>
      </c>
    </row>
    <row r="477" spans="1:69">
      <c r="A477" s="21" t="s">
        <v>649</v>
      </c>
      <c r="B477" s="21" t="s">
        <v>833</v>
      </c>
      <c r="C477" s="22" t="s">
        <v>834</v>
      </c>
      <c r="D477" s="57">
        <v>17135000</v>
      </c>
      <c r="E477" s="57">
        <f t="shared" si="222"/>
        <v>2935000</v>
      </c>
      <c r="F477" s="62">
        <v>13200000</v>
      </c>
      <c r="G477" s="62">
        <v>12900000</v>
      </c>
      <c r="H477" s="62">
        <v>11600000</v>
      </c>
      <c r="I477" s="19">
        <v>10200000</v>
      </c>
      <c r="J477" s="19">
        <v>8700000</v>
      </c>
      <c r="K477" s="19">
        <v>7700000</v>
      </c>
      <c r="L477" s="19">
        <v>6600000</v>
      </c>
      <c r="M477" s="19">
        <v>5800000</v>
      </c>
      <c r="N477" s="19">
        <v>0</v>
      </c>
      <c r="O477" s="19">
        <v>0</v>
      </c>
      <c r="P477" s="19">
        <v>0</v>
      </c>
      <c r="Q477" s="19">
        <v>0</v>
      </c>
      <c r="S477" s="73">
        <f>F477+Sheet3!C$54</f>
        <v>14200000</v>
      </c>
      <c r="T477" s="73">
        <f>G477+Sheet3!D$54</f>
        <v>13900000</v>
      </c>
      <c r="U477" s="73">
        <f>H477+Sheet3!E$54</f>
        <v>12600000</v>
      </c>
      <c r="V477" s="73">
        <f>I477+Sheet3!F$54</f>
        <v>11200000</v>
      </c>
      <c r="W477" s="73">
        <f>J477+Sheet3!G$54</f>
        <v>9700000</v>
      </c>
      <c r="X477" s="73">
        <f>K477+Sheet3!H$54</f>
        <v>8700000</v>
      </c>
      <c r="Y477" s="73">
        <f>L477+Sheet3!I$54</f>
        <v>7600000</v>
      </c>
      <c r="Z477" s="73">
        <f>M477+Sheet3!J$54</f>
        <v>6800000</v>
      </c>
      <c r="AA477" s="57">
        <f t="shared" si="194"/>
        <v>0</v>
      </c>
      <c r="AB477" s="57">
        <f t="shared" si="194"/>
        <v>0</v>
      </c>
      <c r="AC477" s="57">
        <f t="shared" si="194"/>
        <v>0</v>
      </c>
      <c r="AD477" s="57">
        <f t="shared" si="194"/>
        <v>0</v>
      </c>
      <c r="AF477" s="19">
        <v>14200000</v>
      </c>
      <c r="AG477" s="19">
        <v>13900000</v>
      </c>
      <c r="AH477" s="19">
        <v>12600000</v>
      </c>
      <c r="AI477" s="19">
        <v>11200000</v>
      </c>
      <c r="AJ477" s="19">
        <v>9800000</v>
      </c>
      <c r="AK477" s="19">
        <v>8700000</v>
      </c>
      <c r="AL477" s="19">
        <v>7600000</v>
      </c>
      <c r="AM477" s="19">
        <v>6800000</v>
      </c>
      <c r="AN477" s="19">
        <v>0</v>
      </c>
      <c r="AO477" s="19">
        <v>0</v>
      </c>
      <c r="AP477" s="19">
        <v>0</v>
      </c>
      <c r="AQ477" s="19">
        <v>0</v>
      </c>
      <c r="AS477" s="57">
        <f t="shared" si="198"/>
        <v>0</v>
      </c>
      <c r="AT477" s="57">
        <f t="shared" si="199"/>
        <v>0</v>
      </c>
      <c r="AU477" s="57">
        <f t="shared" si="200"/>
        <v>0</v>
      </c>
      <c r="AV477" s="57">
        <f t="shared" si="201"/>
        <v>0</v>
      </c>
      <c r="AW477" s="57">
        <f t="shared" si="202"/>
        <v>100000</v>
      </c>
      <c r="AX477" s="57">
        <f t="shared" si="203"/>
        <v>0</v>
      </c>
      <c r="AY477" s="57">
        <f t="shared" si="204"/>
        <v>0</v>
      </c>
      <c r="AZ477" s="57">
        <f t="shared" si="205"/>
        <v>0</v>
      </c>
      <c r="BA477" s="57">
        <f t="shared" si="206"/>
        <v>0</v>
      </c>
      <c r="BB477" s="57">
        <f t="shared" si="207"/>
        <v>0</v>
      </c>
      <c r="BC477" s="57">
        <f t="shared" si="208"/>
        <v>0</v>
      </c>
      <c r="BD477" s="57">
        <f t="shared" si="209"/>
        <v>0</v>
      </c>
      <c r="BF477" s="94">
        <f t="shared" si="210"/>
        <v>300000</v>
      </c>
      <c r="BG477" s="94">
        <f t="shared" si="211"/>
        <v>1300000</v>
      </c>
      <c r="BH477" s="94">
        <f t="shared" si="212"/>
        <v>1400000</v>
      </c>
      <c r="BI477" s="94">
        <f t="shared" si="213"/>
        <v>1400000</v>
      </c>
      <c r="BJ477" s="94">
        <f t="shared" si="214"/>
        <v>1100000</v>
      </c>
      <c r="BK477" s="94">
        <f t="shared" si="215"/>
        <v>1100000</v>
      </c>
      <c r="BL477" s="94">
        <f t="shared" si="216"/>
        <v>800000</v>
      </c>
      <c r="BM477" s="94">
        <f t="shared" si="217"/>
        <v>6800000</v>
      </c>
      <c r="BN477" s="94">
        <f t="shared" si="218"/>
        <v>0</v>
      </c>
      <c r="BO477" s="94">
        <f t="shared" si="219"/>
        <v>0</v>
      </c>
      <c r="BP477" s="94">
        <f t="shared" si="220"/>
        <v>0</v>
      </c>
      <c r="BQ477" s="94">
        <f t="shared" si="221"/>
        <v>0</v>
      </c>
    </row>
    <row r="478" spans="1:69">
      <c r="A478" s="21" t="s">
        <v>649</v>
      </c>
      <c r="B478" s="21" t="s">
        <v>835</v>
      </c>
      <c r="C478" s="22" t="s">
        <v>836</v>
      </c>
      <c r="D478" s="57">
        <v>0</v>
      </c>
      <c r="E478" s="57">
        <f t="shared" si="222"/>
        <v>0</v>
      </c>
      <c r="F478" s="19">
        <v>0</v>
      </c>
      <c r="G478" s="19">
        <v>0</v>
      </c>
      <c r="H478" s="19">
        <v>0</v>
      </c>
      <c r="I478" s="19">
        <v>0</v>
      </c>
      <c r="J478" s="19">
        <v>8700000</v>
      </c>
      <c r="K478" s="19">
        <v>7700000</v>
      </c>
      <c r="L478" s="19">
        <v>6600000</v>
      </c>
      <c r="M478" s="19">
        <v>5800000</v>
      </c>
      <c r="N478" s="19">
        <v>0</v>
      </c>
      <c r="O478" s="19">
        <v>0</v>
      </c>
      <c r="P478" s="19">
        <v>0</v>
      </c>
      <c r="Q478" s="19">
        <v>0</v>
      </c>
      <c r="S478" s="57">
        <f t="shared" si="197"/>
        <v>0</v>
      </c>
      <c r="T478" s="57">
        <f t="shared" si="197"/>
        <v>0</v>
      </c>
      <c r="U478" s="57">
        <f t="shared" si="196"/>
        <v>0</v>
      </c>
      <c r="V478" s="57">
        <f t="shared" si="196"/>
        <v>0</v>
      </c>
      <c r="W478" s="73">
        <f>J478+Sheet3!G$54</f>
        <v>9700000</v>
      </c>
      <c r="X478" s="73">
        <f>K478+Sheet3!H$54</f>
        <v>8700000</v>
      </c>
      <c r="Y478" s="73">
        <f>L478+Sheet3!I$54</f>
        <v>7600000</v>
      </c>
      <c r="Z478" s="73">
        <f>M478+Sheet3!J$54</f>
        <v>6800000</v>
      </c>
      <c r="AA478" s="57">
        <f t="shared" si="194"/>
        <v>0</v>
      </c>
      <c r="AB478" s="57">
        <f t="shared" si="194"/>
        <v>0</v>
      </c>
      <c r="AC478" s="57">
        <f t="shared" si="194"/>
        <v>0</v>
      </c>
      <c r="AD478" s="57">
        <f t="shared" si="194"/>
        <v>0</v>
      </c>
      <c r="AF478" s="19">
        <v>0</v>
      </c>
      <c r="AG478" s="19">
        <v>0</v>
      </c>
      <c r="AH478" s="19">
        <v>0</v>
      </c>
      <c r="AI478" s="19">
        <v>0</v>
      </c>
      <c r="AJ478" s="19">
        <v>9800000</v>
      </c>
      <c r="AK478" s="19">
        <v>8700000</v>
      </c>
      <c r="AL478" s="19">
        <v>7600000</v>
      </c>
      <c r="AM478" s="19">
        <v>6800000</v>
      </c>
      <c r="AN478" s="19">
        <v>0</v>
      </c>
      <c r="AO478" s="19">
        <v>0</v>
      </c>
      <c r="AP478" s="19">
        <v>0</v>
      </c>
      <c r="AQ478" s="19">
        <v>0</v>
      </c>
      <c r="AS478" s="57">
        <f t="shared" si="198"/>
        <v>0</v>
      </c>
      <c r="AT478" s="57">
        <f t="shared" si="199"/>
        <v>0</v>
      </c>
      <c r="AU478" s="57">
        <f t="shared" si="200"/>
        <v>0</v>
      </c>
      <c r="AV478" s="57">
        <f t="shared" si="201"/>
        <v>0</v>
      </c>
      <c r="AW478" s="57">
        <f t="shared" si="202"/>
        <v>100000</v>
      </c>
      <c r="AX478" s="57">
        <f t="shared" si="203"/>
        <v>0</v>
      </c>
      <c r="AY478" s="57">
        <f t="shared" si="204"/>
        <v>0</v>
      </c>
      <c r="AZ478" s="57">
        <f t="shared" si="205"/>
        <v>0</v>
      </c>
      <c r="BA478" s="57">
        <f t="shared" si="206"/>
        <v>0</v>
      </c>
      <c r="BB478" s="57">
        <f t="shared" si="207"/>
        <v>0</v>
      </c>
      <c r="BC478" s="57">
        <f t="shared" si="208"/>
        <v>0</v>
      </c>
      <c r="BD478" s="57">
        <f t="shared" si="209"/>
        <v>0</v>
      </c>
      <c r="BF478" s="94">
        <f t="shared" si="210"/>
        <v>0</v>
      </c>
      <c r="BG478" s="94">
        <f t="shared" si="211"/>
        <v>0</v>
      </c>
      <c r="BH478" s="94">
        <f t="shared" si="212"/>
        <v>0</v>
      </c>
      <c r="BI478" s="94">
        <f t="shared" si="213"/>
        <v>-9800000</v>
      </c>
      <c r="BJ478" s="94">
        <f t="shared" si="214"/>
        <v>1100000</v>
      </c>
      <c r="BK478" s="94">
        <f t="shared" si="215"/>
        <v>1100000</v>
      </c>
      <c r="BL478" s="94">
        <f t="shared" si="216"/>
        <v>800000</v>
      </c>
      <c r="BM478" s="94">
        <f t="shared" si="217"/>
        <v>6800000</v>
      </c>
      <c r="BN478" s="94">
        <f t="shared" si="218"/>
        <v>0</v>
      </c>
      <c r="BO478" s="94">
        <f t="shared" si="219"/>
        <v>0</v>
      </c>
      <c r="BP478" s="94">
        <f t="shared" si="220"/>
        <v>0</v>
      </c>
      <c r="BQ478" s="94">
        <f t="shared" si="221"/>
        <v>0</v>
      </c>
    </row>
    <row r="479" spans="1:69">
      <c r="A479" s="21" t="s">
        <v>649</v>
      </c>
      <c r="B479" s="21" t="s">
        <v>837</v>
      </c>
      <c r="C479" s="22" t="s">
        <v>838</v>
      </c>
      <c r="D479" s="57">
        <v>0</v>
      </c>
      <c r="E479" s="57">
        <f t="shared" si="222"/>
        <v>0</v>
      </c>
      <c r="F479" s="19">
        <v>0</v>
      </c>
      <c r="G479" s="19">
        <v>0</v>
      </c>
      <c r="H479" s="19">
        <v>0</v>
      </c>
      <c r="I479" s="19">
        <v>0</v>
      </c>
      <c r="J479" s="19">
        <v>8700000</v>
      </c>
      <c r="K479" s="19">
        <v>7700000</v>
      </c>
      <c r="L479" s="19">
        <v>6600000</v>
      </c>
      <c r="M479" s="19">
        <v>5800000</v>
      </c>
      <c r="N479" s="19">
        <v>0</v>
      </c>
      <c r="O479" s="19">
        <v>0</v>
      </c>
      <c r="P479" s="19">
        <v>0</v>
      </c>
      <c r="Q479" s="19">
        <v>0</v>
      </c>
      <c r="S479" s="57">
        <f t="shared" si="197"/>
        <v>0</v>
      </c>
      <c r="T479" s="57">
        <f t="shared" si="197"/>
        <v>0</v>
      </c>
      <c r="U479" s="57">
        <f t="shared" si="196"/>
        <v>0</v>
      </c>
      <c r="V479" s="57">
        <f t="shared" si="196"/>
        <v>0</v>
      </c>
      <c r="W479" s="73">
        <f>J479+Sheet3!G$54</f>
        <v>9700000</v>
      </c>
      <c r="X479" s="73">
        <f>K479+Sheet3!H$54</f>
        <v>8700000</v>
      </c>
      <c r="Y479" s="73">
        <f>L479+Sheet3!I$54</f>
        <v>7600000</v>
      </c>
      <c r="Z479" s="73">
        <f>M479+Sheet3!J$54</f>
        <v>6800000</v>
      </c>
      <c r="AA479" s="57">
        <f t="shared" si="194"/>
        <v>0</v>
      </c>
      <c r="AB479" s="57">
        <f t="shared" si="194"/>
        <v>0</v>
      </c>
      <c r="AC479" s="57">
        <f t="shared" si="194"/>
        <v>0</v>
      </c>
      <c r="AD479" s="57">
        <f t="shared" si="194"/>
        <v>0</v>
      </c>
      <c r="AF479" s="19">
        <v>0</v>
      </c>
      <c r="AG479" s="19">
        <v>0</v>
      </c>
      <c r="AH479" s="19">
        <v>0</v>
      </c>
      <c r="AI479" s="19">
        <v>0</v>
      </c>
      <c r="AJ479" s="19">
        <v>9800000</v>
      </c>
      <c r="AK479" s="19">
        <v>8700000</v>
      </c>
      <c r="AL479" s="19">
        <v>7600000</v>
      </c>
      <c r="AM479" s="19">
        <v>6800000</v>
      </c>
      <c r="AN479" s="19">
        <v>0</v>
      </c>
      <c r="AO479" s="19">
        <v>0</v>
      </c>
      <c r="AP479" s="19">
        <v>0</v>
      </c>
      <c r="AQ479" s="19">
        <v>0</v>
      </c>
      <c r="AS479" s="57">
        <f t="shared" si="198"/>
        <v>0</v>
      </c>
      <c r="AT479" s="57">
        <f t="shared" si="199"/>
        <v>0</v>
      </c>
      <c r="AU479" s="57">
        <f t="shared" si="200"/>
        <v>0</v>
      </c>
      <c r="AV479" s="57">
        <f t="shared" si="201"/>
        <v>0</v>
      </c>
      <c r="AW479" s="57">
        <f t="shared" si="202"/>
        <v>100000</v>
      </c>
      <c r="AX479" s="57">
        <f t="shared" si="203"/>
        <v>0</v>
      </c>
      <c r="AY479" s="57">
        <f t="shared" si="204"/>
        <v>0</v>
      </c>
      <c r="AZ479" s="57">
        <f t="shared" si="205"/>
        <v>0</v>
      </c>
      <c r="BA479" s="57">
        <f t="shared" si="206"/>
        <v>0</v>
      </c>
      <c r="BB479" s="57">
        <f t="shared" si="207"/>
        <v>0</v>
      </c>
      <c r="BC479" s="57">
        <f t="shared" si="208"/>
        <v>0</v>
      </c>
      <c r="BD479" s="57">
        <f t="shared" si="209"/>
        <v>0</v>
      </c>
      <c r="BF479" s="94">
        <f t="shared" si="210"/>
        <v>0</v>
      </c>
      <c r="BG479" s="94">
        <f t="shared" si="211"/>
        <v>0</v>
      </c>
      <c r="BH479" s="94">
        <f t="shared" si="212"/>
        <v>0</v>
      </c>
      <c r="BI479" s="94">
        <f t="shared" si="213"/>
        <v>-9800000</v>
      </c>
      <c r="BJ479" s="94">
        <f t="shared" si="214"/>
        <v>1100000</v>
      </c>
      <c r="BK479" s="94">
        <f t="shared" si="215"/>
        <v>1100000</v>
      </c>
      <c r="BL479" s="94">
        <f t="shared" si="216"/>
        <v>800000</v>
      </c>
      <c r="BM479" s="94">
        <f t="shared" si="217"/>
        <v>6800000</v>
      </c>
      <c r="BN479" s="94">
        <f t="shared" si="218"/>
        <v>0</v>
      </c>
      <c r="BO479" s="94">
        <f t="shared" si="219"/>
        <v>0</v>
      </c>
      <c r="BP479" s="94">
        <f t="shared" si="220"/>
        <v>0</v>
      </c>
      <c r="BQ479" s="94">
        <f t="shared" si="221"/>
        <v>0</v>
      </c>
    </row>
    <row r="480" spans="1:69">
      <c r="A480" s="21" t="s">
        <v>649</v>
      </c>
      <c r="B480" s="21" t="s">
        <v>839</v>
      </c>
      <c r="C480" s="22" t="s">
        <v>840</v>
      </c>
      <c r="D480" s="57">
        <v>0</v>
      </c>
      <c r="E480" s="57">
        <f t="shared" si="222"/>
        <v>0</v>
      </c>
      <c r="F480" s="19">
        <v>0</v>
      </c>
      <c r="G480" s="19">
        <v>0</v>
      </c>
      <c r="H480" s="19">
        <v>0</v>
      </c>
      <c r="I480" s="19">
        <v>0</v>
      </c>
      <c r="J480" s="19">
        <v>0</v>
      </c>
      <c r="K480" s="19">
        <v>0</v>
      </c>
      <c r="L480" s="19">
        <v>0</v>
      </c>
      <c r="M480" s="19">
        <v>14300000</v>
      </c>
      <c r="N480" s="19">
        <v>13600000</v>
      </c>
      <c r="O480" s="19">
        <v>13000000</v>
      </c>
      <c r="P480" s="19">
        <v>12200000</v>
      </c>
      <c r="Q480" s="19">
        <v>11300000</v>
      </c>
      <c r="S480" s="57">
        <f t="shared" si="197"/>
        <v>0</v>
      </c>
      <c r="T480" s="57">
        <f t="shared" si="197"/>
        <v>0</v>
      </c>
      <c r="U480" s="57">
        <f t="shared" si="196"/>
        <v>0</v>
      </c>
      <c r="V480" s="57">
        <f t="shared" si="196"/>
        <v>0</v>
      </c>
      <c r="W480" s="57">
        <f t="shared" si="196"/>
        <v>0</v>
      </c>
      <c r="X480" s="57">
        <f t="shared" si="195"/>
        <v>0</v>
      </c>
      <c r="Y480" s="57">
        <f t="shared" si="195"/>
        <v>0</v>
      </c>
      <c r="Z480" s="57">
        <f t="shared" si="194"/>
        <v>14300000</v>
      </c>
      <c r="AA480" s="57">
        <f t="shared" si="194"/>
        <v>13600000</v>
      </c>
      <c r="AB480" s="57">
        <f t="shared" si="194"/>
        <v>13000000</v>
      </c>
      <c r="AC480" s="57">
        <f t="shared" si="194"/>
        <v>12200000</v>
      </c>
      <c r="AD480" s="57">
        <f t="shared" si="194"/>
        <v>11300000</v>
      </c>
      <c r="AF480" s="19">
        <v>0</v>
      </c>
      <c r="AG480" s="19">
        <v>0</v>
      </c>
      <c r="AH480" s="19">
        <v>0</v>
      </c>
      <c r="AI480" s="19">
        <v>0</v>
      </c>
      <c r="AJ480" s="19">
        <v>0</v>
      </c>
      <c r="AK480" s="19">
        <v>0</v>
      </c>
      <c r="AL480" s="19">
        <v>0</v>
      </c>
      <c r="AM480" s="19">
        <v>14300000</v>
      </c>
      <c r="AN480" s="19">
        <v>13600000</v>
      </c>
      <c r="AO480" s="19">
        <v>13000000</v>
      </c>
      <c r="AP480" s="19">
        <v>12200000</v>
      </c>
      <c r="AQ480" s="19">
        <v>11300000</v>
      </c>
      <c r="AS480" s="57">
        <f t="shared" si="198"/>
        <v>0</v>
      </c>
      <c r="AT480" s="57">
        <f t="shared" si="199"/>
        <v>0</v>
      </c>
      <c r="AU480" s="57">
        <f t="shared" si="200"/>
        <v>0</v>
      </c>
      <c r="AV480" s="57">
        <f t="shared" si="201"/>
        <v>0</v>
      </c>
      <c r="AW480" s="57">
        <f t="shared" si="202"/>
        <v>0</v>
      </c>
      <c r="AX480" s="57">
        <f t="shared" si="203"/>
        <v>0</v>
      </c>
      <c r="AY480" s="57">
        <f t="shared" si="204"/>
        <v>0</v>
      </c>
      <c r="AZ480" s="57">
        <f t="shared" si="205"/>
        <v>0</v>
      </c>
      <c r="BA480" s="57">
        <f t="shared" si="206"/>
        <v>0</v>
      </c>
      <c r="BB480" s="57">
        <f t="shared" si="207"/>
        <v>0</v>
      </c>
      <c r="BC480" s="57">
        <f t="shared" si="208"/>
        <v>0</v>
      </c>
      <c r="BD480" s="57">
        <f t="shared" si="209"/>
        <v>0</v>
      </c>
      <c r="BF480" s="94">
        <f t="shared" si="210"/>
        <v>0</v>
      </c>
      <c r="BG480" s="94">
        <f t="shared" si="211"/>
        <v>0</v>
      </c>
      <c r="BH480" s="94">
        <f t="shared" si="212"/>
        <v>0</v>
      </c>
      <c r="BI480" s="94">
        <f t="shared" si="213"/>
        <v>0</v>
      </c>
      <c r="BJ480" s="94">
        <f t="shared" si="214"/>
        <v>0</v>
      </c>
      <c r="BK480" s="94">
        <f t="shared" si="215"/>
        <v>0</v>
      </c>
      <c r="BL480" s="94">
        <f t="shared" si="216"/>
        <v>-14300000</v>
      </c>
      <c r="BM480" s="94">
        <f t="shared" si="217"/>
        <v>700000</v>
      </c>
      <c r="BN480" s="94">
        <f t="shared" si="218"/>
        <v>600000</v>
      </c>
      <c r="BO480" s="94">
        <f t="shared" si="219"/>
        <v>800000</v>
      </c>
      <c r="BP480" s="94">
        <f t="shared" si="220"/>
        <v>900000</v>
      </c>
      <c r="BQ480" s="94">
        <f t="shared" si="221"/>
        <v>11300000</v>
      </c>
    </row>
    <row r="481" spans="1:69">
      <c r="A481" s="21" t="s">
        <v>649</v>
      </c>
      <c r="B481" s="21" t="s">
        <v>841</v>
      </c>
      <c r="C481" s="22" t="s">
        <v>842</v>
      </c>
      <c r="D481" s="57">
        <v>0</v>
      </c>
      <c r="E481" s="57">
        <f t="shared" si="222"/>
        <v>0</v>
      </c>
      <c r="F481" s="19">
        <v>0</v>
      </c>
      <c r="G481" s="19">
        <v>0</v>
      </c>
      <c r="H481" s="19">
        <v>0</v>
      </c>
      <c r="I481" s="19">
        <v>0</v>
      </c>
      <c r="J481" s="19">
        <v>0</v>
      </c>
      <c r="K481" s="19">
        <v>0</v>
      </c>
      <c r="L481" s="19">
        <v>0</v>
      </c>
      <c r="M481" s="19">
        <v>0</v>
      </c>
      <c r="N481" s="19">
        <v>0</v>
      </c>
      <c r="O481" s="19">
        <v>0</v>
      </c>
      <c r="P481" s="19">
        <v>0</v>
      </c>
      <c r="Q481" s="19">
        <v>0</v>
      </c>
      <c r="S481" s="57">
        <f t="shared" si="197"/>
        <v>0</v>
      </c>
      <c r="T481" s="57">
        <f t="shared" si="197"/>
        <v>0</v>
      </c>
      <c r="U481" s="57">
        <f t="shared" si="196"/>
        <v>0</v>
      </c>
      <c r="V481" s="57">
        <f t="shared" si="196"/>
        <v>0</v>
      </c>
      <c r="W481" s="57">
        <f t="shared" si="196"/>
        <v>0</v>
      </c>
      <c r="X481" s="57">
        <f t="shared" si="195"/>
        <v>0</v>
      </c>
      <c r="Y481" s="57">
        <f t="shared" si="195"/>
        <v>0</v>
      </c>
      <c r="Z481" s="57">
        <f t="shared" si="194"/>
        <v>0</v>
      </c>
      <c r="AA481" s="57">
        <f t="shared" si="194"/>
        <v>0</v>
      </c>
      <c r="AB481" s="57">
        <f t="shared" si="194"/>
        <v>0</v>
      </c>
      <c r="AC481" s="57">
        <f t="shared" si="194"/>
        <v>0</v>
      </c>
      <c r="AD481" s="57">
        <f t="shared" si="194"/>
        <v>0</v>
      </c>
      <c r="AF481" s="19">
        <v>0</v>
      </c>
      <c r="AG481" s="19">
        <v>0</v>
      </c>
      <c r="AH481" s="19">
        <v>0</v>
      </c>
      <c r="AI481" s="19">
        <v>0</v>
      </c>
      <c r="AJ481" s="19">
        <v>0</v>
      </c>
      <c r="AK481" s="19">
        <v>0</v>
      </c>
      <c r="AL481" s="19">
        <v>0</v>
      </c>
      <c r="AM481" s="19">
        <v>0</v>
      </c>
      <c r="AN481" s="19">
        <v>0</v>
      </c>
      <c r="AO481" s="19">
        <v>0</v>
      </c>
      <c r="AP481" s="19">
        <v>0</v>
      </c>
      <c r="AQ481" s="19">
        <v>0</v>
      </c>
      <c r="AS481" s="57">
        <f t="shared" si="198"/>
        <v>0</v>
      </c>
      <c r="AT481" s="57">
        <f t="shared" si="199"/>
        <v>0</v>
      </c>
      <c r="AU481" s="57">
        <f t="shared" si="200"/>
        <v>0</v>
      </c>
      <c r="AV481" s="57">
        <f t="shared" si="201"/>
        <v>0</v>
      </c>
      <c r="AW481" s="57">
        <f t="shared" si="202"/>
        <v>0</v>
      </c>
      <c r="AX481" s="57">
        <f t="shared" si="203"/>
        <v>0</v>
      </c>
      <c r="AY481" s="57">
        <f t="shared" si="204"/>
        <v>0</v>
      </c>
      <c r="AZ481" s="57">
        <f t="shared" si="205"/>
        <v>0</v>
      </c>
      <c r="BA481" s="57">
        <f t="shared" si="206"/>
        <v>0</v>
      </c>
      <c r="BB481" s="57">
        <f t="shared" si="207"/>
        <v>0</v>
      </c>
      <c r="BC481" s="57">
        <f t="shared" si="208"/>
        <v>0</v>
      </c>
      <c r="BD481" s="57">
        <f t="shared" si="209"/>
        <v>0</v>
      </c>
      <c r="BF481" s="94">
        <f t="shared" si="210"/>
        <v>0</v>
      </c>
      <c r="BG481" s="94">
        <f t="shared" si="211"/>
        <v>0</v>
      </c>
      <c r="BH481" s="94">
        <f t="shared" si="212"/>
        <v>0</v>
      </c>
      <c r="BI481" s="94">
        <f t="shared" si="213"/>
        <v>0</v>
      </c>
      <c r="BJ481" s="94">
        <f t="shared" si="214"/>
        <v>0</v>
      </c>
      <c r="BK481" s="94">
        <f t="shared" si="215"/>
        <v>0</v>
      </c>
      <c r="BL481" s="94">
        <f t="shared" si="216"/>
        <v>0</v>
      </c>
      <c r="BM481" s="94">
        <f t="shared" si="217"/>
        <v>0</v>
      </c>
      <c r="BN481" s="94">
        <f t="shared" si="218"/>
        <v>0</v>
      </c>
      <c r="BO481" s="94">
        <f t="shared" si="219"/>
        <v>0</v>
      </c>
      <c r="BP481" s="94">
        <f t="shared" si="220"/>
        <v>0</v>
      </c>
      <c r="BQ481" s="94">
        <f t="shared" si="221"/>
        <v>0</v>
      </c>
    </row>
    <row r="482" spans="1:69">
      <c r="A482" s="21" t="s">
        <v>649</v>
      </c>
      <c r="B482" s="21" t="s">
        <v>843</v>
      </c>
      <c r="C482" s="22" t="s">
        <v>844</v>
      </c>
      <c r="D482" s="57">
        <v>28740000</v>
      </c>
      <c r="E482" s="57">
        <f t="shared" si="222"/>
        <v>10140000</v>
      </c>
      <c r="F482" s="19">
        <v>18100000</v>
      </c>
      <c r="G482" s="19">
        <v>17800000</v>
      </c>
      <c r="H482" s="19">
        <v>17400000</v>
      </c>
      <c r="I482" s="19">
        <v>16600000</v>
      </c>
      <c r="J482" s="19">
        <v>15500000</v>
      </c>
      <c r="K482" s="19">
        <v>13900000</v>
      </c>
      <c r="L482" s="19">
        <v>12700000</v>
      </c>
      <c r="M482" s="19">
        <v>11500000</v>
      </c>
      <c r="N482" s="19">
        <v>10700000</v>
      </c>
      <c r="O482" s="19">
        <v>9900000</v>
      </c>
      <c r="P482" s="19">
        <v>9000000</v>
      </c>
      <c r="Q482" s="19">
        <v>7800000</v>
      </c>
      <c r="S482" s="73">
        <f>F482+Sheet3!C$44</f>
        <v>18600000</v>
      </c>
      <c r="T482" s="73">
        <f>G482+Sheet3!D$44</f>
        <v>18300000</v>
      </c>
      <c r="U482" s="73">
        <f>H482+Sheet3!E$44</f>
        <v>17900000</v>
      </c>
      <c r="V482" s="73">
        <f>I482+Sheet3!F$44</f>
        <v>17100000</v>
      </c>
      <c r="W482" s="73">
        <f>J482+Sheet3!G$44</f>
        <v>16000000</v>
      </c>
      <c r="X482" s="73">
        <f>K482+Sheet3!H$44</f>
        <v>14400000</v>
      </c>
      <c r="Y482" s="73">
        <f>L482+Sheet3!I$44</f>
        <v>13200000</v>
      </c>
      <c r="Z482" s="73">
        <f>M482+Sheet3!J$44</f>
        <v>12000000</v>
      </c>
      <c r="AA482" s="73">
        <f>N482+Sheet3!K$44</f>
        <v>11200000</v>
      </c>
      <c r="AB482" s="73">
        <f>O482+Sheet3!L$44</f>
        <v>10400000</v>
      </c>
      <c r="AC482" s="73">
        <f>P482+Sheet3!M$44</f>
        <v>9500000</v>
      </c>
      <c r="AD482" s="73">
        <f>Q482+Sheet3!N$44</f>
        <v>8300000</v>
      </c>
      <c r="AF482" s="19">
        <v>18600000</v>
      </c>
      <c r="AG482" s="19">
        <v>18300000</v>
      </c>
      <c r="AH482" s="19">
        <v>17900000</v>
      </c>
      <c r="AI482" s="19">
        <v>17100000</v>
      </c>
      <c r="AJ482" s="19">
        <v>16400000</v>
      </c>
      <c r="AK482" s="19">
        <v>14400000</v>
      </c>
      <c r="AL482" s="19">
        <v>13200000</v>
      </c>
      <c r="AM482" s="19">
        <v>12000000</v>
      </c>
      <c r="AN482" s="19">
        <v>11200000</v>
      </c>
      <c r="AO482" s="19">
        <v>10400000</v>
      </c>
      <c r="AP482" s="19">
        <v>9500000</v>
      </c>
      <c r="AQ482" s="19">
        <v>8300000</v>
      </c>
      <c r="AS482" s="57">
        <f t="shared" si="198"/>
        <v>0</v>
      </c>
      <c r="AT482" s="57">
        <f t="shared" si="199"/>
        <v>0</v>
      </c>
      <c r="AU482" s="57">
        <f t="shared" si="200"/>
        <v>0</v>
      </c>
      <c r="AV482" s="57">
        <f t="shared" si="201"/>
        <v>0</v>
      </c>
      <c r="AW482" s="57">
        <f t="shared" si="202"/>
        <v>400000</v>
      </c>
      <c r="AX482" s="57">
        <f t="shared" si="203"/>
        <v>0</v>
      </c>
      <c r="AY482" s="57">
        <f t="shared" si="204"/>
        <v>0</v>
      </c>
      <c r="AZ482" s="57">
        <f t="shared" si="205"/>
        <v>0</v>
      </c>
      <c r="BA482" s="57">
        <f t="shared" si="206"/>
        <v>0</v>
      </c>
      <c r="BB482" s="57">
        <f t="shared" si="207"/>
        <v>0</v>
      </c>
      <c r="BC482" s="57">
        <f t="shared" si="208"/>
        <v>0</v>
      </c>
      <c r="BD482" s="57">
        <f t="shared" si="209"/>
        <v>0</v>
      </c>
      <c r="BF482" s="94">
        <f t="shared" si="210"/>
        <v>300000</v>
      </c>
      <c r="BG482" s="94">
        <f t="shared" si="211"/>
        <v>400000</v>
      </c>
      <c r="BH482" s="94">
        <f t="shared" si="212"/>
        <v>800000</v>
      </c>
      <c r="BI482" s="94">
        <f t="shared" si="213"/>
        <v>700000</v>
      </c>
      <c r="BJ482" s="94">
        <f t="shared" si="214"/>
        <v>2000000</v>
      </c>
      <c r="BK482" s="94">
        <f t="shared" si="215"/>
        <v>1200000</v>
      </c>
      <c r="BL482" s="94">
        <f t="shared" si="216"/>
        <v>1200000</v>
      </c>
      <c r="BM482" s="94">
        <f t="shared" si="217"/>
        <v>800000</v>
      </c>
      <c r="BN482" s="94">
        <f t="shared" si="218"/>
        <v>800000</v>
      </c>
      <c r="BO482" s="94">
        <f t="shared" si="219"/>
        <v>900000</v>
      </c>
      <c r="BP482" s="94">
        <f t="shared" si="220"/>
        <v>1200000</v>
      </c>
      <c r="BQ482" s="94">
        <f t="shared" si="221"/>
        <v>8300000</v>
      </c>
    </row>
    <row r="483" spans="1:69">
      <c r="A483" s="21" t="s">
        <v>649</v>
      </c>
      <c r="B483" s="21" t="s">
        <v>845</v>
      </c>
      <c r="C483" s="22" t="s">
        <v>846</v>
      </c>
      <c r="D483" s="57">
        <v>0</v>
      </c>
      <c r="E483" s="57">
        <f t="shared" si="222"/>
        <v>-18600000</v>
      </c>
      <c r="F483" s="19">
        <v>18100000</v>
      </c>
      <c r="G483" s="19">
        <v>17800000</v>
      </c>
      <c r="H483" s="19">
        <v>17400000</v>
      </c>
      <c r="I483" s="19">
        <v>16600000</v>
      </c>
      <c r="J483" s="19">
        <v>15500000</v>
      </c>
      <c r="K483" s="19">
        <v>13900000</v>
      </c>
      <c r="L483" s="19">
        <v>12700000</v>
      </c>
      <c r="M483" s="19">
        <v>11500000</v>
      </c>
      <c r="N483" s="19">
        <v>10700000</v>
      </c>
      <c r="O483" s="19">
        <v>9900000</v>
      </c>
      <c r="P483" s="19">
        <v>9000000</v>
      </c>
      <c r="Q483" s="19">
        <v>0</v>
      </c>
      <c r="S483" s="73">
        <f>F483+Sheet3!C$44</f>
        <v>18600000</v>
      </c>
      <c r="T483" s="73">
        <f>G483+Sheet3!D$44</f>
        <v>18300000</v>
      </c>
      <c r="U483" s="73">
        <f>H483+Sheet3!E$44</f>
        <v>17900000</v>
      </c>
      <c r="V483" s="73">
        <f>I483+Sheet3!F$44</f>
        <v>17100000</v>
      </c>
      <c r="W483" s="73">
        <f>J483+Sheet3!G$44</f>
        <v>16000000</v>
      </c>
      <c r="X483" s="73">
        <f>K483+Sheet3!H$44</f>
        <v>14400000</v>
      </c>
      <c r="Y483" s="73">
        <f>L483+Sheet3!I$44</f>
        <v>13200000</v>
      </c>
      <c r="Z483" s="73">
        <f>M483+Sheet3!J$44</f>
        <v>12000000</v>
      </c>
      <c r="AA483" s="73">
        <f>N483+Sheet3!K$44</f>
        <v>11200000</v>
      </c>
      <c r="AB483" s="73">
        <f>O483+Sheet3!L$44</f>
        <v>10400000</v>
      </c>
      <c r="AC483" s="73">
        <f>P483+Sheet3!M$44</f>
        <v>9500000</v>
      </c>
      <c r="AD483" s="57">
        <f t="shared" si="194"/>
        <v>0</v>
      </c>
      <c r="AF483" s="19">
        <v>18600000</v>
      </c>
      <c r="AG483" s="19">
        <v>18300000</v>
      </c>
      <c r="AH483" s="19">
        <v>17900000</v>
      </c>
      <c r="AI483" s="19">
        <v>17100000</v>
      </c>
      <c r="AJ483" s="19">
        <v>16400000</v>
      </c>
      <c r="AK483" s="19">
        <v>14400000</v>
      </c>
      <c r="AL483" s="19">
        <v>13200000</v>
      </c>
      <c r="AM483" s="19">
        <v>12000000</v>
      </c>
      <c r="AN483" s="19">
        <v>11200000</v>
      </c>
      <c r="AO483" s="19">
        <v>10400000</v>
      </c>
      <c r="AP483" s="19">
        <v>9500000</v>
      </c>
      <c r="AQ483" s="19">
        <v>0</v>
      </c>
      <c r="AS483" s="57">
        <f t="shared" si="198"/>
        <v>0</v>
      </c>
      <c r="AT483" s="57">
        <f t="shared" si="199"/>
        <v>0</v>
      </c>
      <c r="AU483" s="57">
        <f t="shared" si="200"/>
        <v>0</v>
      </c>
      <c r="AV483" s="57">
        <f t="shared" si="201"/>
        <v>0</v>
      </c>
      <c r="AW483" s="57">
        <f t="shared" si="202"/>
        <v>400000</v>
      </c>
      <c r="AX483" s="57">
        <f t="shared" si="203"/>
        <v>0</v>
      </c>
      <c r="AY483" s="57">
        <f t="shared" si="204"/>
        <v>0</v>
      </c>
      <c r="AZ483" s="57">
        <f t="shared" si="205"/>
        <v>0</v>
      </c>
      <c r="BA483" s="57">
        <f t="shared" si="206"/>
        <v>0</v>
      </c>
      <c r="BB483" s="57">
        <f t="shared" si="207"/>
        <v>0</v>
      </c>
      <c r="BC483" s="57">
        <f t="shared" si="208"/>
        <v>0</v>
      </c>
      <c r="BD483" s="57">
        <f t="shared" si="209"/>
        <v>0</v>
      </c>
      <c r="BF483" s="94">
        <f t="shared" si="210"/>
        <v>300000</v>
      </c>
      <c r="BG483" s="94">
        <f t="shared" si="211"/>
        <v>400000</v>
      </c>
      <c r="BH483" s="94">
        <f t="shared" si="212"/>
        <v>800000</v>
      </c>
      <c r="BI483" s="94">
        <f t="shared" si="213"/>
        <v>700000</v>
      </c>
      <c r="BJ483" s="94">
        <f t="shared" si="214"/>
        <v>2000000</v>
      </c>
      <c r="BK483" s="94">
        <f t="shared" si="215"/>
        <v>1200000</v>
      </c>
      <c r="BL483" s="94">
        <f t="shared" si="216"/>
        <v>1200000</v>
      </c>
      <c r="BM483" s="94">
        <f t="shared" si="217"/>
        <v>800000</v>
      </c>
      <c r="BN483" s="94">
        <f t="shared" si="218"/>
        <v>800000</v>
      </c>
      <c r="BO483" s="94">
        <f t="shared" si="219"/>
        <v>900000</v>
      </c>
      <c r="BP483" s="94">
        <f t="shared" si="220"/>
        <v>9500000</v>
      </c>
      <c r="BQ483" s="94">
        <f t="shared" si="221"/>
        <v>0</v>
      </c>
    </row>
    <row r="484" spans="1:69">
      <c r="A484" s="21" t="s">
        <v>649</v>
      </c>
      <c r="B484" s="21" t="s">
        <v>847</v>
      </c>
      <c r="C484" s="22" t="s">
        <v>848</v>
      </c>
      <c r="D484" s="57">
        <v>0</v>
      </c>
      <c r="E484" s="57">
        <f t="shared" si="222"/>
        <v>-18600000</v>
      </c>
      <c r="F484" s="19">
        <v>18100000</v>
      </c>
      <c r="G484" s="19">
        <v>17800000</v>
      </c>
      <c r="H484" s="19">
        <v>17400000</v>
      </c>
      <c r="I484" s="19">
        <v>16600000</v>
      </c>
      <c r="J484" s="19">
        <v>15500000</v>
      </c>
      <c r="K484" s="19">
        <v>13900000</v>
      </c>
      <c r="L484" s="19">
        <v>12700000</v>
      </c>
      <c r="M484" s="19">
        <v>11500000</v>
      </c>
      <c r="N484" s="19">
        <v>10700000</v>
      </c>
      <c r="O484" s="19">
        <v>9900000</v>
      </c>
      <c r="P484" s="19">
        <v>9000000</v>
      </c>
      <c r="Q484" s="19">
        <v>0</v>
      </c>
      <c r="S484" s="73">
        <f>F484+Sheet3!C$44</f>
        <v>18600000</v>
      </c>
      <c r="T484" s="73">
        <f>G484+Sheet3!D$44</f>
        <v>18300000</v>
      </c>
      <c r="U484" s="73">
        <f>H484+Sheet3!E$44</f>
        <v>17900000</v>
      </c>
      <c r="V484" s="73">
        <f>I484+Sheet3!F$44</f>
        <v>17100000</v>
      </c>
      <c r="W484" s="73">
        <f>J484+Sheet3!G$44</f>
        <v>16000000</v>
      </c>
      <c r="X484" s="73">
        <f>K484+Sheet3!H$44</f>
        <v>14400000</v>
      </c>
      <c r="Y484" s="73">
        <f>L484+Sheet3!I$44</f>
        <v>13200000</v>
      </c>
      <c r="Z484" s="73">
        <f>M484+Sheet3!J$44</f>
        <v>12000000</v>
      </c>
      <c r="AA484" s="73">
        <f>N484+Sheet3!K$44</f>
        <v>11200000</v>
      </c>
      <c r="AB484" s="73">
        <f>O484+Sheet3!L$44</f>
        <v>10400000</v>
      </c>
      <c r="AC484" s="73">
        <f>P484+Sheet3!M$44</f>
        <v>9500000</v>
      </c>
      <c r="AD484" s="57">
        <f t="shared" si="194"/>
        <v>0</v>
      </c>
      <c r="AF484" s="19">
        <v>18600000</v>
      </c>
      <c r="AG484" s="19">
        <v>18300000</v>
      </c>
      <c r="AH484" s="19">
        <v>17900000</v>
      </c>
      <c r="AI484" s="19">
        <v>17100000</v>
      </c>
      <c r="AJ484" s="19">
        <v>16400000</v>
      </c>
      <c r="AK484" s="19">
        <v>14400000</v>
      </c>
      <c r="AL484" s="19">
        <v>13200000</v>
      </c>
      <c r="AM484" s="19">
        <v>12000000</v>
      </c>
      <c r="AN484" s="19">
        <v>11200000</v>
      </c>
      <c r="AO484" s="19">
        <v>10400000</v>
      </c>
      <c r="AP484" s="19">
        <v>9500000</v>
      </c>
      <c r="AQ484" s="19">
        <v>0</v>
      </c>
      <c r="AS484" s="57">
        <f t="shared" si="198"/>
        <v>0</v>
      </c>
      <c r="AT484" s="57">
        <f t="shared" si="199"/>
        <v>0</v>
      </c>
      <c r="AU484" s="57">
        <f t="shared" si="200"/>
        <v>0</v>
      </c>
      <c r="AV484" s="57">
        <f t="shared" si="201"/>
        <v>0</v>
      </c>
      <c r="AW484" s="57">
        <f t="shared" si="202"/>
        <v>400000</v>
      </c>
      <c r="AX484" s="57">
        <f t="shared" si="203"/>
        <v>0</v>
      </c>
      <c r="AY484" s="57">
        <f t="shared" si="204"/>
        <v>0</v>
      </c>
      <c r="AZ484" s="57">
        <f t="shared" si="205"/>
        <v>0</v>
      </c>
      <c r="BA484" s="57">
        <f t="shared" si="206"/>
        <v>0</v>
      </c>
      <c r="BB484" s="57">
        <f t="shared" si="207"/>
        <v>0</v>
      </c>
      <c r="BC484" s="57">
        <f t="shared" si="208"/>
        <v>0</v>
      </c>
      <c r="BD484" s="57">
        <f t="shared" si="209"/>
        <v>0</v>
      </c>
      <c r="BF484" s="94">
        <f t="shared" si="210"/>
        <v>300000</v>
      </c>
      <c r="BG484" s="94">
        <f t="shared" si="211"/>
        <v>400000</v>
      </c>
      <c r="BH484" s="94">
        <f t="shared" si="212"/>
        <v>800000</v>
      </c>
      <c r="BI484" s="94">
        <f t="shared" si="213"/>
        <v>700000</v>
      </c>
      <c r="BJ484" s="94">
        <f t="shared" si="214"/>
        <v>2000000</v>
      </c>
      <c r="BK484" s="94">
        <f t="shared" si="215"/>
        <v>1200000</v>
      </c>
      <c r="BL484" s="94">
        <f t="shared" si="216"/>
        <v>1200000</v>
      </c>
      <c r="BM484" s="94">
        <f t="shared" si="217"/>
        <v>800000</v>
      </c>
      <c r="BN484" s="94">
        <f t="shared" si="218"/>
        <v>800000</v>
      </c>
      <c r="BO484" s="94">
        <f t="shared" si="219"/>
        <v>900000</v>
      </c>
      <c r="BP484" s="94">
        <f t="shared" si="220"/>
        <v>9500000</v>
      </c>
      <c r="BQ484" s="94">
        <f t="shared" si="221"/>
        <v>0</v>
      </c>
    </row>
    <row r="485" spans="1:69">
      <c r="A485" s="21" t="s">
        <v>649</v>
      </c>
      <c r="B485" s="21" t="s">
        <v>849</v>
      </c>
      <c r="C485" s="22" t="s">
        <v>850</v>
      </c>
      <c r="D485" s="57">
        <v>0</v>
      </c>
      <c r="E485" s="57">
        <f t="shared" si="222"/>
        <v>0</v>
      </c>
      <c r="F485" s="19">
        <v>0</v>
      </c>
      <c r="G485" s="19">
        <v>0</v>
      </c>
      <c r="H485" s="19">
        <v>0</v>
      </c>
      <c r="I485" s="19">
        <v>0</v>
      </c>
      <c r="J485" s="19">
        <v>15500000</v>
      </c>
      <c r="K485" s="19">
        <v>13900000</v>
      </c>
      <c r="L485" s="19">
        <v>12700000</v>
      </c>
      <c r="M485" s="19">
        <v>11500000</v>
      </c>
      <c r="N485" s="19">
        <v>10700000</v>
      </c>
      <c r="O485" s="19">
        <v>9900000</v>
      </c>
      <c r="P485" s="19">
        <v>9000000</v>
      </c>
      <c r="Q485" s="19">
        <v>7800000</v>
      </c>
      <c r="S485" s="57">
        <f t="shared" si="197"/>
        <v>0</v>
      </c>
      <c r="T485" s="57">
        <f t="shared" si="197"/>
        <v>0</v>
      </c>
      <c r="U485" s="57">
        <f t="shared" si="196"/>
        <v>0</v>
      </c>
      <c r="V485" s="57">
        <f t="shared" si="196"/>
        <v>0</v>
      </c>
      <c r="W485" s="73">
        <f>J485+Sheet3!G$44</f>
        <v>16000000</v>
      </c>
      <c r="X485" s="73">
        <f>K485+Sheet3!H$44</f>
        <v>14400000</v>
      </c>
      <c r="Y485" s="73">
        <f>L485+Sheet3!I$44</f>
        <v>13200000</v>
      </c>
      <c r="Z485" s="73">
        <f>M485+Sheet3!J$44</f>
        <v>12000000</v>
      </c>
      <c r="AA485" s="73">
        <f>N485+Sheet3!K$44</f>
        <v>11200000</v>
      </c>
      <c r="AB485" s="73">
        <f>O485+Sheet3!L$44</f>
        <v>10400000</v>
      </c>
      <c r="AC485" s="73">
        <f>P485+Sheet3!M$44</f>
        <v>9500000</v>
      </c>
      <c r="AD485" s="73">
        <f>Q485+Sheet3!N$44</f>
        <v>8300000</v>
      </c>
      <c r="AF485" s="19">
        <v>0</v>
      </c>
      <c r="AG485" s="19">
        <v>0</v>
      </c>
      <c r="AH485" s="19">
        <v>0</v>
      </c>
      <c r="AI485" s="19">
        <v>0</v>
      </c>
      <c r="AJ485" s="19">
        <v>16400000</v>
      </c>
      <c r="AK485" s="19">
        <v>14400000</v>
      </c>
      <c r="AL485" s="19">
        <v>13200000</v>
      </c>
      <c r="AM485" s="19">
        <v>12000000</v>
      </c>
      <c r="AN485" s="19">
        <v>11200000</v>
      </c>
      <c r="AO485" s="19">
        <v>10400000</v>
      </c>
      <c r="AP485" s="19">
        <v>9500000</v>
      </c>
      <c r="AQ485" s="19">
        <v>8300000</v>
      </c>
      <c r="AS485" s="57">
        <f t="shared" si="198"/>
        <v>0</v>
      </c>
      <c r="AT485" s="57">
        <f t="shared" si="199"/>
        <v>0</v>
      </c>
      <c r="AU485" s="57">
        <f t="shared" si="200"/>
        <v>0</v>
      </c>
      <c r="AV485" s="57">
        <f t="shared" si="201"/>
        <v>0</v>
      </c>
      <c r="AW485" s="57">
        <f t="shared" si="202"/>
        <v>400000</v>
      </c>
      <c r="AX485" s="57">
        <f t="shared" si="203"/>
        <v>0</v>
      </c>
      <c r="AY485" s="57">
        <f t="shared" si="204"/>
        <v>0</v>
      </c>
      <c r="AZ485" s="57">
        <f t="shared" si="205"/>
        <v>0</v>
      </c>
      <c r="BA485" s="57">
        <f t="shared" si="206"/>
        <v>0</v>
      </c>
      <c r="BB485" s="57">
        <f t="shared" si="207"/>
        <v>0</v>
      </c>
      <c r="BC485" s="57">
        <f t="shared" si="208"/>
        <v>0</v>
      </c>
      <c r="BD485" s="57">
        <f t="shared" si="209"/>
        <v>0</v>
      </c>
      <c r="BF485" s="94">
        <f t="shared" si="210"/>
        <v>0</v>
      </c>
      <c r="BG485" s="94">
        <f t="shared" si="211"/>
        <v>0</v>
      </c>
      <c r="BH485" s="94">
        <f t="shared" si="212"/>
        <v>0</v>
      </c>
      <c r="BI485" s="94">
        <f t="shared" si="213"/>
        <v>-16400000</v>
      </c>
      <c r="BJ485" s="94">
        <f t="shared" si="214"/>
        <v>2000000</v>
      </c>
      <c r="BK485" s="94">
        <f t="shared" si="215"/>
        <v>1200000</v>
      </c>
      <c r="BL485" s="94">
        <f t="shared" si="216"/>
        <v>1200000</v>
      </c>
      <c r="BM485" s="94">
        <f t="shared" si="217"/>
        <v>800000</v>
      </c>
      <c r="BN485" s="94">
        <f t="shared" si="218"/>
        <v>800000</v>
      </c>
      <c r="BO485" s="94">
        <f t="shared" si="219"/>
        <v>900000</v>
      </c>
      <c r="BP485" s="94">
        <f t="shared" si="220"/>
        <v>1200000</v>
      </c>
      <c r="BQ485" s="94">
        <f t="shared" si="221"/>
        <v>8300000</v>
      </c>
    </row>
    <row r="486" spans="1:69">
      <c r="A486" s="21" t="s">
        <v>649</v>
      </c>
      <c r="B486" s="21" t="s">
        <v>851</v>
      </c>
      <c r="C486" s="22" t="s">
        <v>852</v>
      </c>
      <c r="D486" s="57">
        <v>0</v>
      </c>
      <c r="E486" s="57">
        <f t="shared" si="222"/>
        <v>0</v>
      </c>
      <c r="F486" s="19">
        <v>0</v>
      </c>
      <c r="G486" s="19">
        <v>0</v>
      </c>
      <c r="H486" s="19">
        <v>0</v>
      </c>
      <c r="I486" s="19">
        <v>0</v>
      </c>
      <c r="J486" s="19">
        <v>15500000</v>
      </c>
      <c r="K486" s="19">
        <v>13900000</v>
      </c>
      <c r="L486" s="19">
        <v>12700000</v>
      </c>
      <c r="M486" s="19">
        <v>11500000</v>
      </c>
      <c r="N486" s="19">
        <v>10700000</v>
      </c>
      <c r="O486" s="19">
        <v>9900000</v>
      </c>
      <c r="P486" s="19">
        <v>9000000</v>
      </c>
      <c r="Q486" s="19">
        <v>7800000</v>
      </c>
      <c r="S486" s="57">
        <f t="shared" si="197"/>
        <v>0</v>
      </c>
      <c r="T486" s="57">
        <f t="shared" si="197"/>
        <v>0</v>
      </c>
      <c r="U486" s="57">
        <f t="shared" si="196"/>
        <v>0</v>
      </c>
      <c r="V486" s="57">
        <f t="shared" si="196"/>
        <v>0</v>
      </c>
      <c r="W486" s="73">
        <f>J486+Sheet3!G$44</f>
        <v>16000000</v>
      </c>
      <c r="X486" s="73">
        <f>K486+Sheet3!H$44</f>
        <v>14400000</v>
      </c>
      <c r="Y486" s="73">
        <f>L486+Sheet3!I$44</f>
        <v>13200000</v>
      </c>
      <c r="Z486" s="73">
        <f>M486+Sheet3!J$44</f>
        <v>12000000</v>
      </c>
      <c r="AA486" s="73">
        <f>N486+Sheet3!K$44</f>
        <v>11200000</v>
      </c>
      <c r="AB486" s="73">
        <f>O486+Sheet3!L$44</f>
        <v>10400000</v>
      </c>
      <c r="AC486" s="73">
        <f>P486+Sheet3!M$44</f>
        <v>9500000</v>
      </c>
      <c r="AD486" s="73">
        <f>Q486+Sheet3!N$44</f>
        <v>8300000</v>
      </c>
      <c r="AF486" s="19">
        <v>0</v>
      </c>
      <c r="AG486" s="19">
        <v>0</v>
      </c>
      <c r="AH486" s="19">
        <v>0</v>
      </c>
      <c r="AI486" s="19">
        <v>0</v>
      </c>
      <c r="AJ486" s="19">
        <v>16400000</v>
      </c>
      <c r="AK486" s="19">
        <v>14400000</v>
      </c>
      <c r="AL486" s="19">
        <v>13200000</v>
      </c>
      <c r="AM486" s="19">
        <v>12000000</v>
      </c>
      <c r="AN486" s="19">
        <v>11200000</v>
      </c>
      <c r="AO486" s="19">
        <v>10400000</v>
      </c>
      <c r="AP486" s="19">
        <v>9500000</v>
      </c>
      <c r="AQ486" s="19">
        <v>8300000</v>
      </c>
      <c r="AS486" s="57">
        <f t="shared" si="198"/>
        <v>0</v>
      </c>
      <c r="AT486" s="57">
        <f t="shared" si="199"/>
        <v>0</v>
      </c>
      <c r="AU486" s="57">
        <f t="shared" si="200"/>
        <v>0</v>
      </c>
      <c r="AV486" s="57">
        <f t="shared" si="201"/>
        <v>0</v>
      </c>
      <c r="AW486" s="57">
        <f t="shared" si="202"/>
        <v>400000</v>
      </c>
      <c r="AX486" s="57">
        <f t="shared" si="203"/>
        <v>0</v>
      </c>
      <c r="AY486" s="57">
        <f t="shared" si="204"/>
        <v>0</v>
      </c>
      <c r="AZ486" s="57">
        <f t="shared" si="205"/>
        <v>0</v>
      </c>
      <c r="BA486" s="57">
        <f t="shared" si="206"/>
        <v>0</v>
      </c>
      <c r="BB486" s="57">
        <f t="shared" si="207"/>
        <v>0</v>
      </c>
      <c r="BC486" s="57">
        <f t="shared" si="208"/>
        <v>0</v>
      </c>
      <c r="BD486" s="57">
        <f t="shared" si="209"/>
        <v>0</v>
      </c>
      <c r="BF486" s="94">
        <f t="shared" si="210"/>
        <v>0</v>
      </c>
      <c r="BG486" s="94">
        <f t="shared" si="211"/>
        <v>0</v>
      </c>
      <c r="BH486" s="94">
        <f t="shared" si="212"/>
        <v>0</v>
      </c>
      <c r="BI486" s="94">
        <f t="shared" si="213"/>
        <v>-16400000</v>
      </c>
      <c r="BJ486" s="94">
        <f t="shared" si="214"/>
        <v>2000000</v>
      </c>
      <c r="BK486" s="94">
        <f t="shared" si="215"/>
        <v>1200000</v>
      </c>
      <c r="BL486" s="94">
        <f t="shared" si="216"/>
        <v>1200000</v>
      </c>
      <c r="BM486" s="94">
        <f t="shared" si="217"/>
        <v>800000</v>
      </c>
      <c r="BN486" s="94">
        <f t="shared" si="218"/>
        <v>800000</v>
      </c>
      <c r="BO486" s="94">
        <f t="shared" si="219"/>
        <v>900000</v>
      </c>
      <c r="BP486" s="94">
        <f t="shared" si="220"/>
        <v>1200000</v>
      </c>
      <c r="BQ486" s="94">
        <f t="shared" si="221"/>
        <v>8300000</v>
      </c>
    </row>
    <row r="487" spans="1:69">
      <c r="A487" s="21" t="s">
        <v>649</v>
      </c>
      <c r="B487" s="21" t="s">
        <v>853</v>
      </c>
      <c r="C487" s="22" t="s">
        <v>854</v>
      </c>
      <c r="D487" s="57">
        <v>0</v>
      </c>
      <c r="E487" s="57">
        <f t="shared" si="222"/>
        <v>0</v>
      </c>
      <c r="F487" s="19">
        <v>0</v>
      </c>
      <c r="G487" s="19">
        <v>0</v>
      </c>
      <c r="H487" s="19">
        <v>0</v>
      </c>
      <c r="I487" s="19">
        <v>0</v>
      </c>
      <c r="J487" s="19">
        <v>15500000</v>
      </c>
      <c r="K487" s="19">
        <v>13900000</v>
      </c>
      <c r="L487" s="19">
        <v>12700000</v>
      </c>
      <c r="M487" s="19">
        <v>11500000</v>
      </c>
      <c r="N487" s="19">
        <v>10700000</v>
      </c>
      <c r="O487" s="19">
        <v>9900000</v>
      </c>
      <c r="P487" s="19">
        <v>0</v>
      </c>
      <c r="Q487" s="19">
        <v>0</v>
      </c>
      <c r="S487" s="57">
        <f t="shared" si="197"/>
        <v>0</v>
      </c>
      <c r="T487" s="57">
        <f t="shared" si="197"/>
        <v>0</v>
      </c>
      <c r="U487" s="57">
        <f t="shared" si="196"/>
        <v>0</v>
      </c>
      <c r="V487" s="57">
        <f t="shared" si="196"/>
        <v>0</v>
      </c>
      <c r="W487" s="73">
        <f>J487+Sheet3!G$44</f>
        <v>16000000</v>
      </c>
      <c r="X487" s="73">
        <f>K487+Sheet3!H$44</f>
        <v>14400000</v>
      </c>
      <c r="Y487" s="73">
        <f>L487+Sheet3!I$44</f>
        <v>13200000</v>
      </c>
      <c r="Z487" s="73">
        <f>M487+Sheet3!J$44</f>
        <v>12000000</v>
      </c>
      <c r="AA487" s="73">
        <f>N487+Sheet3!K$44</f>
        <v>11200000</v>
      </c>
      <c r="AB487" s="73">
        <f>O487+Sheet3!L$44</f>
        <v>10400000</v>
      </c>
      <c r="AC487" s="57">
        <f t="shared" si="194"/>
        <v>0</v>
      </c>
      <c r="AD487" s="57">
        <f t="shared" si="194"/>
        <v>0</v>
      </c>
      <c r="AF487" s="19">
        <v>0</v>
      </c>
      <c r="AG487" s="19">
        <v>0</v>
      </c>
      <c r="AH487" s="19">
        <v>0</v>
      </c>
      <c r="AI487" s="19">
        <v>0</v>
      </c>
      <c r="AJ487" s="19">
        <v>16400000</v>
      </c>
      <c r="AK487" s="19">
        <v>14400000</v>
      </c>
      <c r="AL487" s="19">
        <v>13200000</v>
      </c>
      <c r="AM487" s="19">
        <v>12000000</v>
      </c>
      <c r="AN487" s="19">
        <v>11200000</v>
      </c>
      <c r="AO487" s="19">
        <v>10400000</v>
      </c>
      <c r="AP487" s="19">
        <v>0</v>
      </c>
      <c r="AQ487" s="19">
        <v>0</v>
      </c>
      <c r="AS487" s="57">
        <f t="shared" si="198"/>
        <v>0</v>
      </c>
      <c r="AT487" s="57">
        <f t="shared" si="199"/>
        <v>0</v>
      </c>
      <c r="AU487" s="57">
        <f t="shared" si="200"/>
        <v>0</v>
      </c>
      <c r="AV487" s="57">
        <f t="shared" si="201"/>
        <v>0</v>
      </c>
      <c r="AW487" s="57">
        <f t="shared" si="202"/>
        <v>400000</v>
      </c>
      <c r="AX487" s="57">
        <f t="shared" si="203"/>
        <v>0</v>
      </c>
      <c r="AY487" s="57">
        <f t="shared" si="204"/>
        <v>0</v>
      </c>
      <c r="AZ487" s="57">
        <f t="shared" si="205"/>
        <v>0</v>
      </c>
      <c r="BA487" s="57">
        <f t="shared" si="206"/>
        <v>0</v>
      </c>
      <c r="BB487" s="57">
        <f t="shared" si="207"/>
        <v>0</v>
      </c>
      <c r="BC487" s="57">
        <f t="shared" si="208"/>
        <v>0</v>
      </c>
      <c r="BD487" s="57">
        <f t="shared" si="209"/>
        <v>0</v>
      </c>
      <c r="BF487" s="94">
        <f t="shared" si="210"/>
        <v>0</v>
      </c>
      <c r="BG487" s="94">
        <f t="shared" si="211"/>
        <v>0</v>
      </c>
      <c r="BH487" s="94">
        <f t="shared" si="212"/>
        <v>0</v>
      </c>
      <c r="BI487" s="94">
        <f t="shared" si="213"/>
        <v>-16400000</v>
      </c>
      <c r="BJ487" s="94">
        <f t="shared" si="214"/>
        <v>2000000</v>
      </c>
      <c r="BK487" s="94">
        <f t="shared" si="215"/>
        <v>1200000</v>
      </c>
      <c r="BL487" s="94">
        <f t="shared" si="216"/>
        <v>1200000</v>
      </c>
      <c r="BM487" s="94">
        <f t="shared" si="217"/>
        <v>800000</v>
      </c>
      <c r="BN487" s="94">
        <f t="shared" si="218"/>
        <v>800000</v>
      </c>
      <c r="BO487" s="94">
        <f t="shared" si="219"/>
        <v>10400000</v>
      </c>
      <c r="BP487" s="94">
        <f t="shared" si="220"/>
        <v>0</v>
      </c>
      <c r="BQ487" s="94">
        <f t="shared" si="221"/>
        <v>0</v>
      </c>
    </row>
    <row r="488" spans="1:69">
      <c r="A488" s="21" t="s">
        <v>649</v>
      </c>
      <c r="B488" s="21" t="s">
        <v>855</v>
      </c>
      <c r="C488" s="22" t="s">
        <v>856</v>
      </c>
      <c r="D488" s="57">
        <v>28945000</v>
      </c>
      <c r="E488" s="57">
        <f t="shared" si="222"/>
        <v>945000</v>
      </c>
      <c r="F488" s="19">
        <v>27700000</v>
      </c>
      <c r="G488" s="19">
        <v>27000000</v>
      </c>
      <c r="H488" s="19">
        <v>26400000</v>
      </c>
      <c r="I488" s="19">
        <v>25300000</v>
      </c>
      <c r="J488" s="19">
        <v>24000000</v>
      </c>
      <c r="K488" s="19">
        <v>22200000</v>
      </c>
      <c r="L488" s="19">
        <v>20700000</v>
      </c>
      <c r="M488" s="19">
        <v>19100000</v>
      </c>
      <c r="N488" s="19">
        <v>0</v>
      </c>
      <c r="O488" s="19">
        <v>0</v>
      </c>
      <c r="P488" s="19">
        <v>0</v>
      </c>
      <c r="Q488" s="19">
        <v>0</v>
      </c>
      <c r="S488" s="73">
        <f>F488+Sheet3!C$40</f>
        <v>28200000</v>
      </c>
      <c r="T488" s="73">
        <f>G488+Sheet3!D$40</f>
        <v>27500000</v>
      </c>
      <c r="U488" s="73">
        <f>H488+Sheet3!E$40</f>
        <v>26900000</v>
      </c>
      <c r="V488" s="73">
        <f>I488+Sheet3!F$40</f>
        <v>25800000</v>
      </c>
      <c r="W488" s="73">
        <f>J488+Sheet3!G$40</f>
        <v>24500000</v>
      </c>
      <c r="X488" s="73">
        <f>K488+Sheet3!H$40</f>
        <v>22700000</v>
      </c>
      <c r="Y488" s="73">
        <f>L488+Sheet3!I$40</f>
        <v>21200000</v>
      </c>
      <c r="Z488" s="73">
        <f>M488+Sheet3!J$40</f>
        <v>19600000</v>
      </c>
      <c r="AA488" s="57">
        <f t="shared" si="194"/>
        <v>0</v>
      </c>
      <c r="AB488" s="57">
        <f t="shared" si="194"/>
        <v>0</v>
      </c>
      <c r="AC488" s="57">
        <f t="shared" si="194"/>
        <v>0</v>
      </c>
      <c r="AD488" s="57">
        <f t="shared" si="194"/>
        <v>0</v>
      </c>
      <c r="AF488" s="62">
        <v>28000000</v>
      </c>
      <c r="AG488" s="86">
        <v>27500000</v>
      </c>
      <c r="AH488" s="86">
        <v>26900000</v>
      </c>
      <c r="AI488" s="86">
        <v>25800000</v>
      </c>
      <c r="AJ488" s="86">
        <v>24500000</v>
      </c>
      <c r="AK488" s="86">
        <v>22700000</v>
      </c>
      <c r="AL488" s="86">
        <v>21200000</v>
      </c>
      <c r="AM488" s="86">
        <v>19600000</v>
      </c>
      <c r="AN488" s="86">
        <v>0</v>
      </c>
      <c r="AO488" s="86">
        <v>0</v>
      </c>
      <c r="AP488" s="86">
        <v>0</v>
      </c>
      <c r="AQ488" s="86">
        <v>0</v>
      </c>
      <c r="AS488" s="57">
        <f t="shared" si="198"/>
        <v>-200000</v>
      </c>
      <c r="AT488" s="57">
        <f t="shared" si="199"/>
        <v>0</v>
      </c>
      <c r="AU488" s="57">
        <f t="shared" si="200"/>
        <v>0</v>
      </c>
      <c r="AV488" s="57">
        <f t="shared" si="201"/>
        <v>0</v>
      </c>
      <c r="AW488" s="57">
        <f t="shared" si="202"/>
        <v>0</v>
      </c>
      <c r="AX488" s="57">
        <f t="shared" si="203"/>
        <v>0</v>
      </c>
      <c r="AY488" s="57">
        <f t="shared" si="204"/>
        <v>0</v>
      </c>
      <c r="AZ488" s="57">
        <f t="shared" si="205"/>
        <v>0</v>
      </c>
      <c r="BA488" s="57">
        <f t="shared" si="206"/>
        <v>0</v>
      </c>
      <c r="BB488" s="57">
        <f t="shared" si="207"/>
        <v>0</v>
      </c>
      <c r="BC488" s="57">
        <f t="shared" si="208"/>
        <v>0</v>
      </c>
      <c r="BD488" s="57">
        <f t="shared" si="209"/>
        <v>0</v>
      </c>
      <c r="BF488" s="94">
        <f t="shared" si="210"/>
        <v>500000</v>
      </c>
      <c r="BG488" s="94">
        <f t="shared" si="211"/>
        <v>600000</v>
      </c>
      <c r="BH488" s="94">
        <f t="shared" si="212"/>
        <v>1100000</v>
      </c>
      <c r="BI488" s="94">
        <f t="shared" si="213"/>
        <v>1300000</v>
      </c>
      <c r="BJ488" s="94">
        <f t="shared" si="214"/>
        <v>1800000</v>
      </c>
      <c r="BK488" s="94">
        <f t="shared" si="215"/>
        <v>1500000</v>
      </c>
      <c r="BL488" s="94">
        <f t="shared" si="216"/>
        <v>1600000</v>
      </c>
      <c r="BM488" s="94">
        <f t="shared" si="217"/>
        <v>19600000</v>
      </c>
      <c r="BN488" s="94">
        <f t="shared" si="218"/>
        <v>0</v>
      </c>
      <c r="BO488" s="94">
        <f t="shared" si="219"/>
        <v>0</v>
      </c>
      <c r="BP488" s="94">
        <f t="shared" si="220"/>
        <v>0</v>
      </c>
      <c r="BQ488" s="94">
        <f t="shared" si="221"/>
        <v>0</v>
      </c>
    </row>
    <row r="489" spans="1:69">
      <c r="A489" s="21" t="s">
        <v>649</v>
      </c>
      <c r="B489" s="21" t="s">
        <v>857</v>
      </c>
      <c r="C489" s="22" t="s">
        <v>858</v>
      </c>
      <c r="D489" s="57">
        <v>0</v>
      </c>
      <c r="E489" s="57">
        <f t="shared" si="222"/>
        <v>-30000000</v>
      </c>
      <c r="F489" s="19">
        <v>29500000</v>
      </c>
      <c r="G489" s="19">
        <v>28800000</v>
      </c>
      <c r="H489" s="19">
        <v>28200000</v>
      </c>
      <c r="I489" s="19">
        <v>26900000</v>
      </c>
      <c r="J489" s="19">
        <v>25700000</v>
      </c>
      <c r="K489" s="19">
        <v>23700000</v>
      </c>
      <c r="L489" s="19">
        <v>22200000</v>
      </c>
      <c r="M489" s="19">
        <v>20300000</v>
      </c>
      <c r="N489" s="19">
        <v>0</v>
      </c>
      <c r="O489" s="19">
        <v>0</v>
      </c>
      <c r="P489" s="19">
        <v>0</v>
      </c>
      <c r="Q489" s="19">
        <v>0</v>
      </c>
      <c r="S489" s="73">
        <f>F489+Sheet3!C$40</f>
        <v>30000000</v>
      </c>
      <c r="T489" s="73">
        <f>G489+Sheet3!D$40</f>
        <v>29300000</v>
      </c>
      <c r="U489" s="73">
        <f>H489+Sheet3!E$40</f>
        <v>28700000</v>
      </c>
      <c r="V489" s="73">
        <f>I489+Sheet3!F$40</f>
        <v>27400000</v>
      </c>
      <c r="W489" s="73">
        <f>J489+Sheet3!G$40</f>
        <v>26200000</v>
      </c>
      <c r="X489" s="73">
        <f>K489+Sheet3!H$40</f>
        <v>24200000</v>
      </c>
      <c r="Y489" s="73">
        <f>L489+Sheet3!I$40</f>
        <v>22700000</v>
      </c>
      <c r="Z489" s="73">
        <f>M489+Sheet3!J$40</f>
        <v>20800000</v>
      </c>
      <c r="AA489" s="57">
        <f t="shared" si="194"/>
        <v>0</v>
      </c>
      <c r="AB489" s="57">
        <f t="shared" si="194"/>
        <v>0</v>
      </c>
      <c r="AC489" s="57">
        <f t="shared" si="194"/>
        <v>0</v>
      </c>
      <c r="AD489" s="57">
        <f t="shared" si="194"/>
        <v>0</v>
      </c>
      <c r="AF489" s="86">
        <v>30000000</v>
      </c>
      <c r="AG489" s="86">
        <v>29300000</v>
      </c>
      <c r="AH489" s="86">
        <v>28700000</v>
      </c>
      <c r="AI489" s="86">
        <v>27400000</v>
      </c>
      <c r="AJ489" s="86">
        <v>26200000</v>
      </c>
      <c r="AK489" s="86">
        <v>24200000</v>
      </c>
      <c r="AL489" s="86">
        <v>22700000</v>
      </c>
      <c r="AM489" s="86">
        <v>20800000</v>
      </c>
      <c r="AN489" s="86">
        <v>0</v>
      </c>
      <c r="AO489" s="86">
        <v>0</v>
      </c>
      <c r="AP489" s="86">
        <v>0</v>
      </c>
      <c r="AQ489" s="86">
        <v>0</v>
      </c>
      <c r="AS489" s="57">
        <f t="shared" si="198"/>
        <v>0</v>
      </c>
      <c r="AT489" s="57">
        <f t="shared" si="199"/>
        <v>0</v>
      </c>
      <c r="AU489" s="57">
        <f t="shared" si="200"/>
        <v>0</v>
      </c>
      <c r="AV489" s="57">
        <f t="shared" si="201"/>
        <v>0</v>
      </c>
      <c r="AW489" s="57">
        <f t="shared" si="202"/>
        <v>0</v>
      </c>
      <c r="AX489" s="57">
        <f t="shared" si="203"/>
        <v>0</v>
      </c>
      <c r="AY489" s="57">
        <f t="shared" si="204"/>
        <v>0</v>
      </c>
      <c r="AZ489" s="57">
        <f t="shared" si="205"/>
        <v>0</v>
      </c>
      <c r="BA489" s="57">
        <f t="shared" si="206"/>
        <v>0</v>
      </c>
      <c r="BB489" s="57">
        <f t="shared" si="207"/>
        <v>0</v>
      </c>
      <c r="BC489" s="57">
        <f t="shared" si="208"/>
        <v>0</v>
      </c>
      <c r="BD489" s="57">
        <f t="shared" si="209"/>
        <v>0</v>
      </c>
      <c r="BF489" s="94">
        <f t="shared" si="210"/>
        <v>700000</v>
      </c>
      <c r="BG489" s="94">
        <f t="shared" si="211"/>
        <v>600000</v>
      </c>
      <c r="BH489" s="94">
        <f t="shared" si="212"/>
        <v>1300000</v>
      </c>
      <c r="BI489" s="94">
        <f t="shared" si="213"/>
        <v>1200000</v>
      </c>
      <c r="BJ489" s="94">
        <f t="shared" si="214"/>
        <v>2000000</v>
      </c>
      <c r="BK489" s="94">
        <f t="shared" si="215"/>
        <v>1500000</v>
      </c>
      <c r="BL489" s="94">
        <f t="shared" si="216"/>
        <v>1900000</v>
      </c>
      <c r="BM489" s="94">
        <f t="shared" si="217"/>
        <v>20800000</v>
      </c>
      <c r="BN489" s="94">
        <f t="shared" si="218"/>
        <v>0</v>
      </c>
      <c r="BO489" s="94">
        <f t="shared" si="219"/>
        <v>0</v>
      </c>
      <c r="BP489" s="94">
        <f t="shared" si="220"/>
        <v>0</v>
      </c>
      <c r="BQ489" s="94">
        <f t="shared" si="221"/>
        <v>0</v>
      </c>
    </row>
    <row r="490" spans="1:69">
      <c r="A490" s="21" t="s">
        <v>649</v>
      </c>
      <c r="B490" s="21" t="s">
        <v>859</v>
      </c>
      <c r="C490" s="22" t="s">
        <v>860</v>
      </c>
      <c r="D490" s="57">
        <v>0</v>
      </c>
      <c r="E490" s="57">
        <f t="shared" si="222"/>
        <v>-25900000</v>
      </c>
      <c r="F490" s="19">
        <v>25400000</v>
      </c>
      <c r="G490" s="19">
        <v>24900000</v>
      </c>
      <c r="H490" s="19">
        <v>24400000</v>
      </c>
      <c r="I490" s="19">
        <v>23300000</v>
      </c>
      <c r="J490" s="19">
        <v>22300000</v>
      </c>
      <c r="K490" s="19">
        <v>20000000</v>
      </c>
      <c r="L490" s="19">
        <v>17400000</v>
      </c>
      <c r="M490" s="19">
        <v>15900000</v>
      </c>
      <c r="N490" s="19">
        <v>15200000</v>
      </c>
      <c r="O490" s="19">
        <v>0</v>
      </c>
      <c r="P490" s="19">
        <v>0</v>
      </c>
      <c r="Q490" s="19">
        <v>0</v>
      </c>
      <c r="S490" s="73">
        <f>F490+Sheet3!C$42</f>
        <v>25900000</v>
      </c>
      <c r="T490" s="73">
        <f>G490+Sheet3!D$42</f>
        <v>25400000</v>
      </c>
      <c r="U490" s="73">
        <f>H490+Sheet3!E$42</f>
        <v>24900000</v>
      </c>
      <c r="V490" s="73">
        <f>I490+Sheet3!F$42</f>
        <v>23800000</v>
      </c>
      <c r="W490" s="73">
        <f>J490+Sheet3!G$42</f>
        <v>22800000</v>
      </c>
      <c r="X490" s="73">
        <f>K490+Sheet3!H$42</f>
        <v>20500000</v>
      </c>
      <c r="Y490" s="73">
        <f>L490+Sheet3!I$42</f>
        <v>17900000</v>
      </c>
      <c r="Z490" s="73">
        <f>M490+Sheet3!J$42</f>
        <v>16400000</v>
      </c>
      <c r="AA490" s="73">
        <f>N490+Sheet3!K$42</f>
        <v>15700000</v>
      </c>
      <c r="AB490" s="57">
        <f t="shared" si="194"/>
        <v>0</v>
      </c>
      <c r="AC490" s="57">
        <f t="shared" si="194"/>
        <v>0</v>
      </c>
      <c r="AD490" s="57">
        <f t="shared" si="194"/>
        <v>0</v>
      </c>
      <c r="AF490" s="19">
        <v>25900000</v>
      </c>
      <c r="AG490" s="19">
        <v>25400000</v>
      </c>
      <c r="AH490" s="19">
        <v>24900000</v>
      </c>
      <c r="AI490" s="19">
        <v>23800000</v>
      </c>
      <c r="AJ490" s="19">
        <v>22800000</v>
      </c>
      <c r="AK490" s="19">
        <v>20500000</v>
      </c>
      <c r="AL490" s="19">
        <v>17900000</v>
      </c>
      <c r="AM490" s="19">
        <v>16400000</v>
      </c>
      <c r="AN490" s="19">
        <v>15700000</v>
      </c>
      <c r="AO490" s="19">
        <v>0</v>
      </c>
      <c r="AP490" s="19">
        <v>0</v>
      </c>
      <c r="AQ490" s="19">
        <v>0</v>
      </c>
      <c r="AS490" s="57">
        <f t="shared" si="198"/>
        <v>0</v>
      </c>
      <c r="AT490" s="57">
        <f t="shared" si="199"/>
        <v>0</v>
      </c>
      <c r="AU490" s="57">
        <f t="shared" si="200"/>
        <v>0</v>
      </c>
      <c r="AV490" s="57">
        <f t="shared" si="201"/>
        <v>0</v>
      </c>
      <c r="AW490" s="57">
        <f t="shared" si="202"/>
        <v>0</v>
      </c>
      <c r="AX490" s="57">
        <f t="shared" si="203"/>
        <v>0</v>
      </c>
      <c r="AY490" s="57">
        <f t="shared" si="204"/>
        <v>0</v>
      </c>
      <c r="AZ490" s="57">
        <f t="shared" si="205"/>
        <v>0</v>
      </c>
      <c r="BA490" s="57">
        <f t="shared" si="206"/>
        <v>0</v>
      </c>
      <c r="BB490" s="57">
        <f t="shared" si="207"/>
        <v>0</v>
      </c>
      <c r="BC490" s="57">
        <f t="shared" si="208"/>
        <v>0</v>
      </c>
      <c r="BD490" s="57">
        <f t="shared" si="209"/>
        <v>0</v>
      </c>
      <c r="BF490" s="94">
        <f t="shared" si="210"/>
        <v>500000</v>
      </c>
      <c r="BG490" s="94">
        <f t="shared" si="211"/>
        <v>500000</v>
      </c>
      <c r="BH490" s="94">
        <f t="shared" si="212"/>
        <v>1100000</v>
      </c>
      <c r="BI490" s="94">
        <f t="shared" si="213"/>
        <v>1000000</v>
      </c>
      <c r="BJ490" s="94">
        <f t="shared" si="214"/>
        <v>2300000</v>
      </c>
      <c r="BK490" s="94">
        <f t="shared" si="215"/>
        <v>2600000</v>
      </c>
      <c r="BL490" s="94">
        <f t="shared" si="216"/>
        <v>1500000</v>
      </c>
      <c r="BM490" s="94">
        <f t="shared" si="217"/>
        <v>700000</v>
      </c>
      <c r="BN490" s="94">
        <f t="shared" si="218"/>
        <v>15700000</v>
      </c>
      <c r="BO490" s="94">
        <f t="shared" si="219"/>
        <v>0</v>
      </c>
      <c r="BP490" s="94">
        <f t="shared" si="220"/>
        <v>0</v>
      </c>
      <c r="BQ490" s="94">
        <f t="shared" si="221"/>
        <v>0</v>
      </c>
    </row>
    <row r="491" spans="1:69">
      <c r="A491" s="21" t="s">
        <v>649</v>
      </c>
      <c r="B491" s="21" t="s">
        <v>861</v>
      </c>
      <c r="C491" s="22" t="s">
        <v>862</v>
      </c>
      <c r="D491" s="57">
        <v>0</v>
      </c>
      <c r="E491" s="57">
        <f t="shared" si="222"/>
        <v>0</v>
      </c>
      <c r="F491" s="19">
        <v>0</v>
      </c>
      <c r="G491" s="19">
        <v>0</v>
      </c>
      <c r="H491" s="19">
        <v>0</v>
      </c>
      <c r="I491" s="19">
        <v>0</v>
      </c>
      <c r="J491" s="19">
        <v>24300000</v>
      </c>
      <c r="K491" s="19">
        <v>21800000</v>
      </c>
      <c r="L491" s="19">
        <v>18900000</v>
      </c>
      <c r="M491" s="19">
        <v>17200000</v>
      </c>
      <c r="N491" s="19">
        <v>16200000</v>
      </c>
      <c r="O491" s="19">
        <v>0</v>
      </c>
      <c r="P491" s="19">
        <v>0</v>
      </c>
      <c r="Q491" s="19">
        <v>0</v>
      </c>
      <c r="S491" s="57">
        <f t="shared" si="197"/>
        <v>0</v>
      </c>
      <c r="T491" s="57">
        <f t="shared" si="197"/>
        <v>0</v>
      </c>
      <c r="U491" s="57">
        <f t="shared" si="196"/>
        <v>0</v>
      </c>
      <c r="V491" s="57">
        <f t="shared" si="196"/>
        <v>0</v>
      </c>
      <c r="W491" s="73">
        <f>J491+Sheet3!G$42</f>
        <v>24800000</v>
      </c>
      <c r="X491" s="73">
        <f>K491+Sheet3!H$42</f>
        <v>22300000</v>
      </c>
      <c r="Y491" s="73">
        <f>L491+Sheet3!I$42</f>
        <v>19400000</v>
      </c>
      <c r="Z491" s="73">
        <f>M491+Sheet3!J$42</f>
        <v>17700000</v>
      </c>
      <c r="AA491" s="73">
        <f>N491+Sheet3!K$42</f>
        <v>16700000</v>
      </c>
      <c r="AB491" s="57">
        <f t="shared" si="194"/>
        <v>0</v>
      </c>
      <c r="AC491" s="57">
        <f t="shared" si="194"/>
        <v>0</v>
      </c>
      <c r="AD491" s="57">
        <f t="shared" si="194"/>
        <v>0</v>
      </c>
      <c r="AF491" s="19">
        <v>0</v>
      </c>
      <c r="AG491" s="19">
        <v>0</v>
      </c>
      <c r="AH491" s="19">
        <v>0</v>
      </c>
      <c r="AI491" s="19">
        <v>0</v>
      </c>
      <c r="AJ491" s="19">
        <v>24800000</v>
      </c>
      <c r="AK491" s="19">
        <v>22300000</v>
      </c>
      <c r="AL491" s="19">
        <v>19400000</v>
      </c>
      <c r="AM491" s="19">
        <v>17700000</v>
      </c>
      <c r="AN491" s="19">
        <v>16700000</v>
      </c>
      <c r="AO491" s="19">
        <v>0</v>
      </c>
      <c r="AP491" s="19">
        <v>0</v>
      </c>
      <c r="AQ491" s="19">
        <v>0</v>
      </c>
      <c r="AS491" s="57">
        <f t="shared" si="198"/>
        <v>0</v>
      </c>
      <c r="AT491" s="57">
        <f t="shared" si="199"/>
        <v>0</v>
      </c>
      <c r="AU491" s="57">
        <f t="shared" si="200"/>
        <v>0</v>
      </c>
      <c r="AV491" s="57">
        <f t="shared" si="201"/>
        <v>0</v>
      </c>
      <c r="AW491" s="57">
        <f t="shared" si="202"/>
        <v>0</v>
      </c>
      <c r="AX491" s="57">
        <f t="shared" si="203"/>
        <v>0</v>
      </c>
      <c r="AY491" s="57">
        <f t="shared" si="204"/>
        <v>0</v>
      </c>
      <c r="AZ491" s="57">
        <f t="shared" si="205"/>
        <v>0</v>
      </c>
      <c r="BA491" s="57">
        <f t="shared" si="206"/>
        <v>0</v>
      </c>
      <c r="BB491" s="57">
        <f t="shared" si="207"/>
        <v>0</v>
      </c>
      <c r="BC491" s="57">
        <f t="shared" si="208"/>
        <v>0</v>
      </c>
      <c r="BD491" s="57">
        <f t="shared" si="209"/>
        <v>0</v>
      </c>
      <c r="BF491" s="94">
        <f t="shared" si="210"/>
        <v>0</v>
      </c>
      <c r="BG491" s="94">
        <f t="shared" si="211"/>
        <v>0</v>
      </c>
      <c r="BH491" s="94">
        <f t="shared" si="212"/>
        <v>0</v>
      </c>
      <c r="BI491" s="94">
        <f t="shared" si="213"/>
        <v>-24800000</v>
      </c>
      <c r="BJ491" s="94">
        <f t="shared" si="214"/>
        <v>2500000</v>
      </c>
      <c r="BK491" s="94">
        <f t="shared" si="215"/>
        <v>2900000</v>
      </c>
      <c r="BL491" s="94">
        <f t="shared" si="216"/>
        <v>1700000</v>
      </c>
      <c r="BM491" s="94">
        <f t="shared" si="217"/>
        <v>1000000</v>
      </c>
      <c r="BN491" s="94">
        <f t="shared" si="218"/>
        <v>16700000</v>
      </c>
      <c r="BO491" s="94">
        <f t="shared" si="219"/>
        <v>0</v>
      </c>
      <c r="BP491" s="94">
        <f t="shared" si="220"/>
        <v>0</v>
      </c>
      <c r="BQ491" s="94">
        <f t="shared" si="221"/>
        <v>0</v>
      </c>
    </row>
    <row r="492" spans="1:69">
      <c r="A492" s="21" t="s">
        <v>649</v>
      </c>
      <c r="B492" s="21" t="s">
        <v>863</v>
      </c>
      <c r="C492" s="22" t="s">
        <v>864</v>
      </c>
      <c r="D492" s="57">
        <v>37935000</v>
      </c>
      <c r="E492" s="57">
        <f t="shared" si="222"/>
        <v>9335000</v>
      </c>
      <c r="F492" s="19">
        <v>26600000</v>
      </c>
      <c r="G492" s="19">
        <v>26100000</v>
      </c>
      <c r="H492" s="19">
        <v>25600000</v>
      </c>
      <c r="I492" s="19">
        <v>24500000</v>
      </c>
      <c r="J492" s="19">
        <v>23400000</v>
      </c>
      <c r="K492" s="19">
        <v>20600000</v>
      </c>
      <c r="L492" s="19">
        <v>18000000</v>
      </c>
      <c r="M492" s="19">
        <v>16200000</v>
      </c>
      <c r="N492" s="19">
        <v>15600000</v>
      </c>
      <c r="O492" s="19">
        <v>0</v>
      </c>
      <c r="P492" s="19">
        <v>0</v>
      </c>
      <c r="Q492" s="19">
        <v>0</v>
      </c>
      <c r="S492" s="73">
        <f>F492+Sheet3!C$41</f>
        <v>28600000</v>
      </c>
      <c r="T492" s="73">
        <f>G492+Sheet3!D$41</f>
        <v>28100000</v>
      </c>
      <c r="U492" s="73">
        <f>H492+Sheet3!E$41</f>
        <v>27600000</v>
      </c>
      <c r="V492" s="73">
        <f>I492+Sheet3!F$41</f>
        <v>26500000</v>
      </c>
      <c r="W492" s="73">
        <f>J492+Sheet3!G$41</f>
        <v>25400000</v>
      </c>
      <c r="X492" s="73">
        <f>K492+Sheet3!H$41</f>
        <v>22600000</v>
      </c>
      <c r="Y492" s="73">
        <f>L492+Sheet3!I$41</f>
        <v>20000000</v>
      </c>
      <c r="Z492" s="73">
        <f>M492+Sheet3!J$41</f>
        <v>18200000</v>
      </c>
      <c r="AA492" s="73">
        <f>N492+Sheet3!K$41</f>
        <v>17600000</v>
      </c>
      <c r="AB492" s="57">
        <f t="shared" ref="AB492:AD555" si="223">O492</f>
        <v>0</v>
      </c>
      <c r="AC492" s="57">
        <f t="shared" si="223"/>
        <v>0</v>
      </c>
      <c r="AD492" s="57">
        <f t="shared" si="223"/>
        <v>0</v>
      </c>
      <c r="AF492" s="19">
        <v>28600000</v>
      </c>
      <c r="AG492" s="19">
        <v>28100000</v>
      </c>
      <c r="AH492" s="19">
        <v>27600000</v>
      </c>
      <c r="AI492" s="19">
        <v>26500000</v>
      </c>
      <c r="AJ492" s="19">
        <v>25400000</v>
      </c>
      <c r="AK492" s="19">
        <v>22600000</v>
      </c>
      <c r="AL492" s="19">
        <v>20000000</v>
      </c>
      <c r="AM492" s="19">
        <v>18200000</v>
      </c>
      <c r="AN492" s="19">
        <v>17600000</v>
      </c>
      <c r="AO492" s="19">
        <v>0</v>
      </c>
      <c r="AP492" s="19">
        <v>0</v>
      </c>
      <c r="AQ492" s="19">
        <v>0</v>
      </c>
      <c r="AS492" s="57">
        <f t="shared" si="198"/>
        <v>0</v>
      </c>
      <c r="AT492" s="57">
        <f t="shared" si="199"/>
        <v>0</v>
      </c>
      <c r="AU492" s="57">
        <f t="shared" si="200"/>
        <v>0</v>
      </c>
      <c r="AV492" s="57">
        <f t="shared" si="201"/>
        <v>0</v>
      </c>
      <c r="AW492" s="57">
        <f t="shared" si="202"/>
        <v>0</v>
      </c>
      <c r="AX492" s="57">
        <f t="shared" si="203"/>
        <v>0</v>
      </c>
      <c r="AY492" s="57">
        <f t="shared" si="204"/>
        <v>0</v>
      </c>
      <c r="AZ492" s="57">
        <f t="shared" si="205"/>
        <v>0</v>
      </c>
      <c r="BA492" s="57">
        <f t="shared" si="206"/>
        <v>0</v>
      </c>
      <c r="BB492" s="57">
        <f t="shared" si="207"/>
        <v>0</v>
      </c>
      <c r="BC492" s="57">
        <f t="shared" si="208"/>
        <v>0</v>
      </c>
      <c r="BD492" s="57">
        <f t="shared" si="209"/>
        <v>0</v>
      </c>
      <c r="BF492" s="94">
        <f t="shared" si="210"/>
        <v>500000</v>
      </c>
      <c r="BG492" s="94">
        <f t="shared" si="211"/>
        <v>500000</v>
      </c>
      <c r="BH492" s="94">
        <f t="shared" si="212"/>
        <v>1100000</v>
      </c>
      <c r="BI492" s="94">
        <f t="shared" si="213"/>
        <v>1100000</v>
      </c>
      <c r="BJ492" s="94">
        <f t="shared" si="214"/>
        <v>2800000</v>
      </c>
      <c r="BK492" s="94">
        <f t="shared" si="215"/>
        <v>2600000</v>
      </c>
      <c r="BL492" s="94">
        <f t="shared" si="216"/>
        <v>1800000</v>
      </c>
      <c r="BM492" s="94">
        <f t="shared" si="217"/>
        <v>600000</v>
      </c>
      <c r="BN492" s="94">
        <f t="shared" si="218"/>
        <v>17600000</v>
      </c>
      <c r="BO492" s="94">
        <f t="shared" si="219"/>
        <v>0</v>
      </c>
      <c r="BP492" s="94">
        <f t="shared" si="220"/>
        <v>0</v>
      </c>
      <c r="BQ492" s="94">
        <f t="shared" si="221"/>
        <v>0</v>
      </c>
    </row>
    <row r="493" spans="1:69">
      <c r="A493" s="21" t="s">
        <v>649</v>
      </c>
      <c r="B493" s="21" t="s">
        <v>865</v>
      </c>
      <c r="C493" s="22" t="s">
        <v>866</v>
      </c>
      <c r="D493" s="57">
        <v>0</v>
      </c>
      <c r="E493" s="57">
        <f t="shared" si="222"/>
        <v>0</v>
      </c>
      <c r="F493" s="19">
        <v>0</v>
      </c>
      <c r="G493" s="19">
        <v>0</v>
      </c>
      <c r="H493" s="19">
        <v>0</v>
      </c>
      <c r="I493" s="19">
        <v>0</v>
      </c>
      <c r="J493" s="19">
        <v>23300000</v>
      </c>
      <c r="K493" s="19">
        <v>21100000</v>
      </c>
      <c r="L493" s="19">
        <v>18200000</v>
      </c>
      <c r="M493" s="19">
        <v>16700000</v>
      </c>
      <c r="N493" s="19">
        <v>15900000</v>
      </c>
      <c r="O493" s="19">
        <v>0</v>
      </c>
      <c r="P493" s="19">
        <v>0</v>
      </c>
      <c r="Q493" s="19">
        <v>0</v>
      </c>
      <c r="S493" s="57">
        <f t="shared" si="197"/>
        <v>0</v>
      </c>
      <c r="T493" s="57">
        <f t="shared" si="197"/>
        <v>0</v>
      </c>
      <c r="U493" s="57">
        <f t="shared" si="196"/>
        <v>0</v>
      </c>
      <c r="V493" s="57">
        <f t="shared" si="196"/>
        <v>0</v>
      </c>
      <c r="W493" s="73">
        <f>J493+Sheet3!G$42</f>
        <v>23800000</v>
      </c>
      <c r="X493" s="73">
        <f>K493+Sheet3!H$42</f>
        <v>21600000</v>
      </c>
      <c r="Y493" s="73">
        <f>L493+Sheet3!I$42</f>
        <v>18700000</v>
      </c>
      <c r="Z493" s="73">
        <f>M493+Sheet3!J$42</f>
        <v>17200000</v>
      </c>
      <c r="AA493" s="73">
        <f>N493+Sheet3!K$42</f>
        <v>16400000</v>
      </c>
      <c r="AB493" s="57">
        <f t="shared" si="223"/>
        <v>0</v>
      </c>
      <c r="AC493" s="57">
        <f t="shared" si="223"/>
        <v>0</v>
      </c>
      <c r="AD493" s="57">
        <f t="shared" si="223"/>
        <v>0</v>
      </c>
      <c r="AF493" s="19">
        <v>0</v>
      </c>
      <c r="AG493" s="19">
        <v>0</v>
      </c>
      <c r="AH493" s="19">
        <v>0</v>
      </c>
      <c r="AI493" s="19">
        <v>0</v>
      </c>
      <c r="AJ493" s="19">
        <v>23800000</v>
      </c>
      <c r="AK493" s="19">
        <v>21600000</v>
      </c>
      <c r="AL493" s="19">
        <v>18700000</v>
      </c>
      <c r="AM493" s="19">
        <v>17200000</v>
      </c>
      <c r="AN493" s="19">
        <v>16400000</v>
      </c>
      <c r="AO493" s="19">
        <v>0</v>
      </c>
      <c r="AP493" s="19">
        <v>0</v>
      </c>
      <c r="AQ493" s="19">
        <v>0</v>
      </c>
      <c r="AS493" s="57">
        <f t="shared" si="198"/>
        <v>0</v>
      </c>
      <c r="AT493" s="57">
        <f t="shared" si="199"/>
        <v>0</v>
      </c>
      <c r="AU493" s="57">
        <f t="shared" si="200"/>
        <v>0</v>
      </c>
      <c r="AV493" s="57">
        <f t="shared" si="201"/>
        <v>0</v>
      </c>
      <c r="AW493" s="57">
        <f t="shared" si="202"/>
        <v>0</v>
      </c>
      <c r="AX493" s="57">
        <f t="shared" si="203"/>
        <v>0</v>
      </c>
      <c r="AY493" s="57">
        <f t="shared" si="204"/>
        <v>0</v>
      </c>
      <c r="AZ493" s="57">
        <f t="shared" si="205"/>
        <v>0</v>
      </c>
      <c r="BA493" s="57">
        <f t="shared" si="206"/>
        <v>0</v>
      </c>
      <c r="BB493" s="57">
        <f t="shared" si="207"/>
        <v>0</v>
      </c>
      <c r="BC493" s="57">
        <f t="shared" si="208"/>
        <v>0</v>
      </c>
      <c r="BD493" s="57">
        <f t="shared" si="209"/>
        <v>0</v>
      </c>
      <c r="BF493" s="94">
        <f t="shared" si="210"/>
        <v>0</v>
      </c>
      <c r="BG493" s="94">
        <f t="shared" si="211"/>
        <v>0</v>
      </c>
      <c r="BH493" s="94">
        <f t="shared" si="212"/>
        <v>0</v>
      </c>
      <c r="BI493" s="94">
        <f t="shared" si="213"/>
        <v>-23800000</v>
      </c>
      <c r="BJ493" s="94">
        <f t="shared" si="214"/>
        <v>2200000</v>
      </c>
      <c r="BK493" s="94">
        <f t="shared" si="215"/>
        <v>2900000</v>
      </c>
      <c r="BL493" s="94">
        <f t="shared" si="216"/>
        <v>1500000</v>
      </c>
      <c r="BM493" s="94">
        <f t="shared" si="217"/>
        <v>800000</v>
      </c>
      <c r="BN493" s="94">
        <f t="shared" si="218"/>
        <v>16400000</v>
      </c>
      <c r="BO493" s="94">
        <f t="shared" si="219"/>
        <v>0</v>
      </c>
      <c r="BP493" s="94">
        <f t="shared" si="220"/>
        <v>0</v>
      </c>
      <c r="BQ493" s="94">
        <f t="shared" si="221"/>
        <v>0</v>
      </c>
    </row>
    <row r="494" spans="1:69">
      <c r="A494" s="21" t="s">
        <v>649</v>
      </c>
      <c r="B494" s="21" t="s">
        <v>867</v>
      </c>
      <c r="C494" s="22" t="s">
        <v>868</v>
      </c>
      <c r="D494" s="57">
        <v>62760000</v>
      </c>
      <c r="E494" s="57">
        <f t="shared" si="222"/>
        <v>17860000</v>
      </c>
      <c r="F494" s="19">
        <v>39900000</v>
      </c>
      <c r="G494" s="19">
        <v>38900000</v>
      </c>
      <c r="H494" s="19">
        <v>38100000</v>
      </c>
      <c r="I494" s="19">
        <v>36200000</v>
      </c>
      <c r="J494" s="19">
        <v>34500000</v>
      </c>
      <c r="K494" s="19">
        <v>31700000</v>
      </c>
      <c r="L494" s="19">
        <v>29300000</v>
      </c>
      <c r="M494" s="19">
        <v>26800000</v>
      </c>
      <c r="N494" s="19">
        <v>25000000</v>
      </c>
      <c r="O494" s="19">
        <v>0</v>
      </c>
      <c r="P494" s="19">
        <v>0</v>
      </c>
      <c r="Q494" s="19">
        <v>0</v>
      </c>
      <c r="S494" s="73">
        <f>F494+Sheet3!C$57</f>
        <v>44900000</v>
      </c>
      <c r="T494" s="73">
        <f>G494+Sheet3!D$57</f>
        <v>43900000</v>
      </c>
      <c r="U494" s="73">
        <f>H494+Sheet3!E$57</f>
        <v>43100000</v>
      </c>
      <c r="V494" s="73">
        <f>I494+Sheet3!F$57</f>
        <v>41200000</v>
      </c>
      <c r="W494" s="73">
        <f>J494+Sheet3!G$57</f>
        <v>39500000</v>
      </c>
      <c r="X494" s="73">
        <f>K494+Sheet3!H$57</f>
        <v>36700000</v>
      </c>
      <c r="Y494" s="73">
        <f>L494+Sheet3!I$57</f>
        <v>34300000</v>
      </c>
      <c r="Z494" s="73">
        <f>M494+Sheet3!J$57</f>
        <v>31800000</v>
      </c>
      <c r="AA494" s="73">
        <f>N494+Sheet3!K$57</f>
        <v>30000000</v>
      </c>
      <c r="AB494" s="57">
        <f t="shared" si="223"/>
        <v>0</v>
      </c>
      <c r="AC494" s="57">
        <f t="shared" si="223"/>
        <v>0</v>
      </c>
      <c r="AD494" s="57">
        <f t="shared" si="223"/>
        <v>0</v>
      </c>
      <c r="AF494" s="19">
        <v>44900000</v>
      </c>
      <c r="AG494" s="19">
        <v>43900000</v>
      </c>
      <c r="AH494" s="19">
        <v>43100000</v>
      </c>
      <c r="AI494" s="19">
        <v>41200000</v>
      </c>
      <c r="AJ494" s="19">
        <v>39500000</v>
      </c>
      <c r="AK494" s="19">
        <v>36700000</v>
      </c>
      <c r="AL494" s="19">
        <v>34300000</v>
      </c>
      <c r="AM494" s="19">
        <v>31800000</v>
      </c>
      <c r="AN494" s="19">
        <v>30000000</v>
      </c>
      <c r="AO494" s="19">
        <v>0</v>
      </c>
      <c r="AP494" s="19">
        <v>0</v>
      </c>
      <c r="AQ494" s="19">
        <v>0</v>
      </c>
      <c r="AS494" s="57">
        <f t="shared" si="198"/>
        <v>0</v>
      </c>
      <c r="AT494" s="57">
        <f t="shared" si="199"/>
        <v>0</v>
      </c>
      <c r="AU494" s="57">
        <f t="shared" si="200"/>
        <v>0</v>
      </c>
      <c r="AV494" s="57">
        <f t="shared" si="201"/>
        <v>0</v>
      </c>
      <c r="AW494" s="57">
        <f t="shared" si="202"/>
        <v>0</v>
      </c>
      <c r="AX494" s="57">
        <f t="shared" si="203"/>
        <v>0</v>
      </c>
      <c r="AY494" s="57">
        <f t="shared" si="204"/>
        <v>0</v>
      </c>
      <c r="AZ494" s="57">
        <f t="shared" si="205"/>
        <v>0</v>
      </c>
      <c r="BA494" s="57">
        <f t="shared" si="206"/>
        <v>0</v>
      </c>
      <c r="BB494" s="57">
        <f t="shared" si="207"/>
        <v>0</v>
      </c>
      <c r="BC494" s="57">
        <f t="shared" si="208"/>
        <v>0</v>
      </c>
      <c r="BD494" s="57">
        <f t="shared" si="209"/>
        <v>0</v>
      </c>
      <c r="BF494" s="94">
        <f t="shared" si="210"/>
        <v>1000000</v>
      </c>
      <c r="BG494" s="94">
        <f t="shared" si="211"/>
        <v>800000</v>
      </c>
      <c r="BH494" s="94">
        <f t="shared" si="212"/>
        <v>1900000</v>
      </c>
      <c r="BI494" s="94">
        <f t="shared" si="213"/>
        <v>1700000</v>
      </c>
      <c r="BJ494" s="94">
        <f t="shared" si="214"/>
        <v>2800000</v>
      </c>
      <c r="BK494" s="94">
        <f t="shared" si="215"/>
        <v>2400000</v>
      </c>
      <c r="BL494" s="94">
        <f t="shared" si="216"/>
        <v>2500000</v>
      </c>
      <c r="BM494" s="94">
        <f t="shared" si="217"/>
        <v>1800000</v>
      </c>
      <c r="BN494" s="94">
        <f t="shared" si="218"/>
        <v>30000000</v>
      </c>
      <c r="BO494" s="94">
        <f t="shared" si="219"/>
        <v>0</v>
      </c>
      <c r="BP494" s="94">
        <f t="shared" si="220"/>
        <v>0</v>
      </c>
      <c r="BQ494" s="94">
        <f t="shared" si="221"/>
        <v>0</v>
      </c>
    </row>
    <row r="495" spans="1:69">
      <c r="A495" s="21" t="s">
        <v>649</v>
      </c>
      <c r="B495" s="21" t="s">
        <v>869</v>
      </c>
      <c r="C495" s="22" t="s">
        <v>870</v>
      </c>
      <c r="D495" s="57">
        <v>69455000</v>
      </c>
      <c r="E495" s="57">
        <f t="shared" si="222"/>
        <v>20555000</v>
      </c>
      <c r="F495" s="19">
        <v>43900000</v>
      </c>
      <c r="G495" s="19">
        <v>42900000</v>
      </c>
      <c r="H495" s="19">
        <v>42000000</v>
      </c>
      <c r="I495" s="19">
        <v>39900000</v>
      </c>
      <c r="J495" s="19">
        <v>38000000</v>
      </c>
      <c r="K495" s="19">
        <v>34700000</v>
      </c>
      <c r="L495" s="19">
        <v>32300000</v>
      </c>
      <c r="M495" s="19">
        <v>29500000</v>
      </c>
      <c r="N495" s="19">
        <v>27600000</v>
      </c>
      <c r="O495" s="19">
        <v>0</v>
      </c>
      <c r="P495" s="19">
        <v>0</v>
      </c>
      <c r="Q495" s="19">
        <v>0</v>
      </c>
      <c r="S495" s="73">
        <f>F495+Sheet3!C$57</f>
        <v>48900000</v>
      </c>
      <c r="T495" s="73">
        <f>G495+Sheet3!D$57</f>
        <v>47900000</v>
      </c>
      <c r="U495" s="73">
        <f>H495+Sheet3!E$57</f>
        <v>47000000</v>
      </c>
      <c r="V495" s="73">
        <f>I495+Sheet3!F$57</f>
        <v>44900000</v>
      </c>
      <c r="W495" s="73">
        <f>J495+Sheet3!G$57</f>
        <v>43000000</v>
      </c>
      <c r="X495" s="73">
        <f>K495+Sheet3!H$57</f>
        <v>39700000</v>
      </c>
      <c r="Y495" s="73">
        <f>L495+Sheet3!I$57</f>
        <v>37300000</v>
      </c>
      <c r="Z495" s="73">
        <f>M495+Sheet3!J$57</f>
        <v>34500000</v>
      </c>
      <c r="AA495" s="73">
        <f>N495+Sheet3!K$57</f>
        <v>32600000</v>
      </c>
      <c r="AB495" s="57">
        <f t="shared" si="223"/>
        <v>0</v>
      </c>
      <c r="AC495" s="57">
        <f t="shared" si="223"/>
        <v>0</v>
      </c>
      <c r="AD495" s="57">
        <f t="shared" si="223"/>
        <v>0</v>
      </c>
      <c r="AF495" s="19">
        <v>48900000</v>
      </c>
      <c r="AG495" s="19">
        <v>47900000</v>
      </c>
      <c r="AH495" s="19">
        <v>47000000</v>
      </c>
      <c r="AI495" s="19">
        <v>44900000</v>
      </c>
      <c r="AJ495" s="19">
        <v>43000000</v>
      </c>
      <c r="AK495" s="19">
        <v>39700000</v>
      </c>
      <c r="AL495" s="19">
        <v>37300000</v>
      </c>
      <c r="AM495" s="19">
        <v>34500000</v>
      </c>
      <c r="AN495" s="19">
        <v>32600000</v>
      </c>
      <c r="AO495" s="19">
        <v>0</v>
      </c>
      <c r="AP495" s="19">
        <v>0</v>
      </c>
      <c r="AQ495" s="19">
        <v>0</v>
      </c>
      <c r="AS495" s="57">
        <f t="shared" si="198"/>
        <v>0</v>
      </c>
      <c r="AT495" s="57">
        <f t="shared" si="199"/>
        <v>0</v>
      </c>
      <c r="AU495" s="57">
        <f t="shared" si="200"/>
        <v>0</v>
      </c>
      <c r="AV495" s="57">
        <f t="shared" si="201"/>
        <v>0</v>
      </c>
      <c r="AW495" s="57">
        <f t="shared" si="202"/>
        <v>0</v>
      </c>
      <c r="AX495" s="57">
        <f t="shared" si="203"/>
        <v>0</v>
      </c>
      <c r="AY495" s="57">
        <f t="shared" si="204"/>
        <v>0</v>
      </c>
      <c r="AZ495" s="57">
        <f t="shared" si="205"/>
        <v>0</v>
      </c>
      <c r="BA495" s="57">
        <f t="shared" si="206"/>
        <v>0</v>
      </c>
      <c r="BB495" s="57">
        <f t="shared" si="207"/>
        <v>0</v>
      </c>
      <c r="BC495" s="57">
        <f t="shared" si="208"/>
        <v>0</v>
      </c>
      <c r="BD495" s="57">
        <f t="shared" si="209"/>
        <v>0</v>
      </c>
      <c r="BF495" s="94">
        <f t="shared" si="210"/>
        <v>1000000</v>
      </c>
      <c r="BG495" s="94">
        <f t="shared" si="211"/>
        <v>900000</v>
      </c>
      <c r="BH495" s="94">
        <f t="shared" si="212"/>
        <v>2100000</v>
      </c>
      <c r="BI495" s="94">
        <f t="shared" si="213"/>
        <v>1900000</v>
      </c>
      <c r="BJ495" s="94">
        <f t="shared" si="214"/>
        <v>3300000</v>
      </c>
      <c r="BK495" s="94">
        <f t="shared" si="215"/>
        <v>2400000</v>
      </c>
      <c r="BL495" s="94">
        <f t="shared" si="216"/>
        <v>2800000</v>
      </c>
      <c r="BM495" s="94">
        <f t="shared" si="217"/>
        <v>1900000</v>
      </c>
      <c r="BN495" s="94">
        <f t="shared" si="218"/>
        <v>32600000</v>
      </c>
      <c r="BO495" s="94">
        <f t="shared" si="219"/>
        <v>0</v>
      </c>
      <c r="BP495" s="94">
        <f t="shared" si="220"/>
        <v>0</v>
      </c>
      <c r="BQ495" s="94">
        <f t="shared" si="221"/>
        <v>0</v>
      </c>
    </row>
    <row r="496" spans="1:69">
      <c r="A496" s="21" t="s">
        <v>649</v>
      </c>
      <c r="B496" s="21" t="s">
        <v>871</v>
      </c>
      <c r="C496" s="22" t="s">
        <v>872</v>
      </c>
      <c r="D496" s="57">
        <v>0</v>
      </c>
      <c r="E496" s="57">
        <f t="shared" si="222"/>
        <v>-46200000</v>
      </c>
      <c r="F496" s="19">
        <v>41200000</v>
      </c>
      <c r="G496" s="19">
        <v>40200000</v>
      </c>
      <c r="H496" s="19">
        <v>39400000</v>
      </c>
      <c r="I496" s="19">
        <v>37500000</v>
      </c>
      <c r="J496" s="19">
        <v>35800000</v>
      </c>
      <c r="K496" s="19">
        <v>32700000</v>
      </c>
      <c r="L496" s="19">
        <v>30400000</v>
      </c>
      <c r="M496" s="19">
        <v>27800000</v>
      </c>
      <c r="N496" s="19">
        <v>25900000</v>
      </c>
      <c r="O496" s="19">
        <v>0</v>
      </c>
      <c r="P496" s="19">
        <v>0</v>
      </c>
      <c r="Q496" s="19">
        <v>0</v>
      </c>
      <c r="S496" s="73">
        <f>F496+Sheet3!C$57</f>
        <v>46200000</v>
      </c>
      <c r="T496" s="73">
        <f>G496+Sheet3!D$57</f>
        <v>45200000</v>
      </c>
      <c r="U496" s="73">
        <f>H496+Sheet3!E$57</f>
        <v>44400000</v>
      </c>
      <c r="V496" s="73">
        <f>I496+Sheet3!F$57</f>
        <v>42500000</v>
      </c>
      <c r="W496" s="73">
        <f>J496+Sheet3!G$57</f>
        <v>40800000</v>
      </c>
      <c r="X496" s="73">
        <f>K496+Sheet3!H$57</f>
        <v>37700000</v>
      </c>
      <c r="Y496" s="73">
        <f>L496+Sheet3!I$57</f>
        <v>35400000</v>
      </c>
      <c r="Z496" s="73">
        <f>M496+Sheet3!J$57</f>
        <v>32800000</v>
      </c>
      <c r="AA496" s="73">
        <f>N496+Sheet3!K$57</f>
        <v>30900000</v>
      </c>
      <c r="AB496" s="57">
        <f t="shared" si="223"/>
        <v>0</v>
      </c>
      <c r="AC496" s="57">
        <f t="shared" si="223"/>
        <v>0</v>
      </c>
      <c r="AD496" s="57">
        <f t="shared" si="223"/>
        <v>0</v>
      </c>
      <c r="AF496" s="19">
        <v>46200000</v>
      </c>
      <c r="AG496" s="19">
        <v>45200000</v>
      </c>
      <c r="AH496" s="19">
        <v>44400000</v>
      </c>
      <c r="AI496" s="19">
        <v>42500000</v>
      </c>
      <c r="AJ496" s="19">
        <v>40800000</v>
      </c>
      <c r="AK496" s="19">
        <v>37700000</v>
      </c>
      <c r="AL496" s="19">
        <v>35400000</v>
      </c>
      <c r="AM496" s="19">
        <v>32800000</v>
      </c>
      <c r="AN496" s="19">
        <v>30900000</v>
      </c>
      <c r="AO496" s="19">
        <v>0</v>
      </c>
      <c r="AP496" s="19">
        <v>0</v>
      </c>
      <c r="AQ496" s="19">
        <v>0</v>
      </c>
      <c r="AS496" s="57">
        <f t="shared" si="198"/>
        <v>0</v>
      </c>
      <c r="AT496" s="57">
        <f t="shared" si="199"/>
        <v>0</v>
      </c>
      <c r="AU496" s="57">
        <f t="shared" si="200"/>
        <v>0</v>
      </c>
      <c r="AV496" s="57">
        <f t="shared" si="201"/>
        <v>0</v>
      </c>
      <c r="AW496" s="57">
        <f t="shared" si="202"/>
        <v>0</v>
      </c>
      <c r="AX496" s="57">
        <f t="shared" si="203"/>
        <v>0</v>
      </c>
      <c r="AY496" s="57">
        <f t="shared" si="204"/>
        <v>0</v>
      </c>
      <c r="AZ496" s="57">
        <f t="shared" si="205"/>
        <v>0</v>
      </c>
      <c r="BA496" s="57">
        <f t="shared" si="206"/>
        <v>0</v>
      </c>
      <c r="BB496" s="57">
        <f t="shared" si="207"/>
        <v>0</v>
      </c>
      <c r="BC496" s="57">
        <f t="shared" si="208"/>
        <v>0</v>
      </c>
      <c r="BD496" s="57">
        <f t="shared" si="209"/>
        <v>0</v>
      </c>
      <c r="BF496" s="94">
        <f t="shared" si="210"/>
        <v>1000000</v>
      </c>
      <c r="BG496" s="94">
        <f t="shared" si="211"/>
        <v>800000</v>
      </c>
      <c r="BH496" s="94">
        <f t="shared" si="212"/>
        <v>1900000</v>
      </c>
      <c r="BI496" s="94">
        <f t="shared" si="213"/>
        <v>1700000</v>
      </c>
      <c r="BJ496" s="94">
        <f t="shared" si="214"/>
        <v>3100000</v>
      </c>
      <c r="BK496" s="94">
        <f t="shared" si="215"/>
        <v>2300000</v>
      </c>
      <c r="BL496" s="94">
        <f t="shared" si="216"/>
        <v>2600000</v>
      </c>
      <c r="BM496" s="94">
        <f t="shared" si="217"/>
        <v>1900000</v>
      </c>
      <c r="BN496" s="94">
        <f t="shared" si="218"/>
        <v>30900000</v>
      </c>
      <c r="BO496" s="94">
        <f t="shared" si="219"/>
        <v>0</v>
      </c>
      <c r="BP496" s="94">
        <f t="shared" si="220"/>
        <v>0</v>
      </c>
      <c r="BQ496" s="94">
        <f t="shared" si="221"/>
        <v>0</v>
      </c>
    </row>
    <row r="497" spans="1:69">
      <c r="A497" s="21" t="s">
        <v>649</v>
      </c>
      <c r="B497" s="21" t="s">
        <v>873</v>
      </c>
      <c r="C497" s="22" t="s">
        <v>874</v>
      </c>
      <c r="D497" s="57">
        <v>0</v>
      </c>
      <c r="E497" s="57">
        <f t="shared" si="222"/>
        <v>-46200000</v>
      </c>
      <c r="F497" s="19">
        <v>41200000</v>
      </c>
      <c r="G497" s="19">
        <v>40200000</v>
      </c>
      <c r="H497" s="19">
        <v>39400000</v>
      </c>
      <c r="I497" s="19">
        <v>37500000</v>
      </c>
      <c r="J497" s="19">
        <v>35800000</v>
      </c>
      <c r="K497" s="19">
        <v>32700000</v>
      </c>
      <c r="L497" s="19">
        <v>30400000</v>
      </c>
      <c r="M497" s="19">
        <v>27800000</v>
      </c>
      <c r="N497" s="19">
        <v>25900000</v>
      </c>
      <c r="O497" s="19">
        <v>0</v>
      </c>
      <c r="P497" s="19">
        <v>0</v>
      </c>
      <c r="Q497" s="19">
        <v>0</v>
      </c>
      <c r="S497" s="73">
        <f>F497+Sheet3!C$57</f>
        <v>46200000</v>
      </c>
      <c r="T497" s="73">
        <f>G497+Sheet3!D$57</f>
        <v>45200000</v>
      </c>
      <c r="U497" s="73">
        <f>H497+Sheet3!E$57</f>
        <v>44400000</v>
      </c>
      <c r="V497" s="73">
        <f>I497+Sheet3!F$57</f>
        <v>42500000</v>
      </c>
      <c r="W497" s="73">
        <f>J497+Sheet3!G$57</f>
        <v>40800000</v>
      </c>
      <c r="X497" s="73">
        <f>K497+Sheet3!H$57</f>
        <v>37700000</v>
      </c>
      <c r="Y497" s="73">
        <f>L497+Sheet3!I$57</f>
        <v>35400000</v>
      </c>
      <c r="Z497" s="73">
        <f>M497+Sheet3!J$57</f>
        <v>32800000</v>
      </c>
      <c r="AA497" s="73">
        <f>N497+Sheet3!K$57</f>
        <v>30900000</v>
      </c>
      <c r="AB497" s="57">
        <f t="shared" si="223"/>
        <v>0</v>
      </c>
      <c r="AC497" s="57">
        <f t="shared" si="223"/>
        <v>0</v>
      </c>
      <c r="AD497" s="57">
        <f t="shared" si="223"/>
        <v>0</v>
      </c>
      <c r="AF497" s="19">
        <v>46200000</v>
      </c>
      <c r="AG497" s="19">
        <v>45200000</v>
      </c>
      <c r="AH497" s="19">
        <v>44400000</v>
      </c>
      <c r="AI497" s="19">
        <v>42500000</v>
      </c>
      <c r="AJ497" s="19">
        <v>40800000</v>
      </c>
      <c r="AK497" s="19">
        <v>37700000</v>
      </c>
      <c r="AL497" s="19">
        <v>35400000</v>
      </c>
      <c r="AM497" s="19">
        <v>32800000</v>
      </c>
      <c r="AN497" s="19">
        <v>30900000</v>
      </c>
      <c r="AO497" s="19">
        <v>0</v>
      </c>
      <c r="AP497" s="19">
        <v>0</v>
      </c>
      <c r="AQ497" s="19">
        <v>0</v>
      </c>
      <c r="AS497" s="57">
        <f t="shared" si="198"/>
        <v>0</v>
      </c>
      <c r="AT497" s="57">
        <f t="shared" si="199"/>
        <v>0</v>
      </c>
      <c r="AU497" s="57">
        <f t="shared" si="200"/>
        <v>0</v>
      </c>
      <c r="AV497" s="57">
        <f t="shared" si="201"/>
        <v>0</v>
      </c>
      <c r="AW497" s="57">
        <f t="shared" si="202"/>
        <v>0</v>
      </c>
      <c r="AX497" s="57">
        <f t="shared" si="203"/>
        <v>0</v>
      </c>
      <c r="AY497" s="57">
        <f t="shared" si="204"/>
        <v>0</v>
      </c>
      <c r="AZ497" s="57">
        <f t="shared" si="205"/>
        <v>0</v>
      </c>
      <c r="BA497" s="57">
        <f t="shared" si="206"/>
        <v>0</v>
      </c>
      <c r="BB497" s="57">
        <f t="shared" si="207"/>
        <v>0</v>
      </c>
      <c r="BC497" s="57">
        <f t="shared" si="208"/>
        <v>0</v>
      </c>
      <c r="BD497" s="57">
        <f t="shared" si="209"/>
        <v>0</v>
      </c>
      <c r="BF497" s="94">
        <f t="shared" si="210"/>
        <v>1000000</v>
      </c>
      <c r="BG497" s="94">
        <f t="shared" si="211"/>
        <v>800000</v>
      </c>
      <c r="BH497" s="94">
        <f t="shared" si="212"/>
        <v>1900000</v>
      </c>
      <c r="BI497" s="94">
        <f t="shared" si="213"/>
        <v>1700000</v>
      </c>
      <c r="BJ497" s="94">
        <f t="shared" si="214"/>
        <v>3100000</v>
      </c>
      <c r="BK497" s="94">
        <f t="shared" si="215"/>
        <v>2300000</v>
      </c>
      <c r="BL497" s="94">
        <f t="shared" si="216"/>
        <v>2600000</v>
      </c>
      <c r="BM497" s="94">
        <f t="shared" si="217"/>
        <v>1900000</v>
      </c>
      <c r="BN497" s="94">
        <f t="shared" si="218"/>
        <v>30900000</v>
      </c>
      <c r="BO497" s="94">
        <f t="shared" si="219"/>
        <v>0</v>
      </c>
      <c r="BP497" s="94">
        <f t="shared" si="220"/>
        <v>0</v>
      </c>
      <c r="BQ497" s="94">
        <f t="shared" si="221"/>
        <v>0</v>
      </c>
    </row>
    <row r="498" spans="1:69">
      <c r="A498" s="21" t="s">
        <v>649</v>
      </c>
      <c r="B498" s="21" t="s">
        <v>875</v>
      </c>
      <c r="C498" s="29" t="s">
        <v>876</v>
      </c>
      <c r="D498" s="57">
        <v>0</v>
      </c>
      <c r="E498" s="57">
        <f t="shared" si="222"/>
        <v>0</v>
      </c>
      <c r="F498" s="19">
        <v>0</v>
      </c>
      <c r="G498" s="19">
        <v>0</v>
      </c>
      <c r="H498" s="19">
        <v>0</v>
      </c>
      <c r="I498" s="19">
        <v>0</v>
      </c>
      <c r="J498" s="19">
        <v>0</v>
      </c>
      <c r="K498" s="19">
        <v>0</v>
      </c>
      <c r="L498" s="19">
        <v>0</v>
      </c>
      <c r="M498" s="19">
        <v>0</v>
      </c>
      <c r="N498" s="19">
        <v>13000000</v>
      </c>
      <c r="O498" s="19">
        <v>12400000</v>
      </c>
      <c r="P498" s="19">
        <v>11500000</v>
      </c>
      <c r="Q498" s="19">
        <v>10700000</v>
      </c>
      <c r="S498" s="57">
        <f t="shared" ref="S498:AA534" si="224">F498</f>
        <v>0</v>
      </c>
      <c r="T498" s="57">
        <f t="shared" si="224"/>
        <v>0</v>
      </c>
      <c r="U498" s="57">
        <f t="shared" si="224"/>
        <v>0</v>
      </c>
      <c r="V498" s="57">
        <f t="shared" si="224"/>
        <v>0</v>
      </c>
      <c r="W498" s="57">
        <f t="shared" si="224"/>
        <v>0</v>
      </c>
      <c r="X498" s="57">
        <f t="shared" si="224"/>
        <v>0</v>
      </c>
      <c r="Y498" s="57">
        <f t="shared" si="224"/>
        <v>0</v>
      </c>
      <c r="Z498" s="57">
        <f t="shared" si="224"/>
        <v>0</v>
      </c>
      <c r="AA498" s="57">
        <f t="shared" si="224"/>
        <v>13000000</v>
      </c>
      <c r="AB498" s="57">
        <f t="shared" si="223"/>
        <v>12400000</v>
      </c>
      <c r="AC498" s="57">
        <f t="shared" si="223"/>
        <v>11500000</v>
      </c>
      <c r="AD498" s="57">
        <f t="shared" si="223"/>
        <v>10700000</v>
      </c>
      <c r="AF498" s="19">
        <v>0</v>
      </c>
      <c r="AG498" s="19">
        <v>0</v>
      </c>
      <c r="AH498" s="19">
        <v>0</v>
      </c>
      <c r="AI498" s="19">
        <v>0</v>
      </c>
      <c r="AJ498" s="19">
        <v>0</v>
      </c>
      <c r="AK498" s="19">
        <v>0</v>
      </c>
      <c r="AL498" s="19">
        <v>0</v>
      </c>
      <c r="AM498" s="19">
        <v>0</v>
      </c>
      <c r="AN498" s="19">
        <v>13000000</v>
      </c>
      <c r="AO498" s="19">
        <v>12400000</v>
      </c>
      <c r="AP498" s="19">
        <v>11500000</v>
      </c>
      <c r="AQ498" s="19">
        <v>10700000</v>
      </c>
      <c r="AS498" s="57">
        <f t="shared" si="198"/>
        <v>0</v>
      </c>
      <c r="AT498" s="57">
        <f t="shared" si="199"/>
        <v>0</v>
      </c>
      <c r="AU498" s="57">
        <f t="shared" si="200"/>
        <v>0</v>
      </c>
      <c r="AV498" s="57">
        <f t="shared" si="201"/>
        <v>0</v>
      </c>
      <c r="AW498" s="57">
        <f t="shared" si="202"/>
        <v>0</v>
      </c>
      <c r="AX498" s="57">
        <f t="shared" si="203"/>
        <v>0</v>
      </c>
      <c r="AY498" s="57">
        <f t="shared" si="204"/>
        <v>0</v>
      </c>
      <c r="AZ498" s="57">
        <f t="shared" si="205"/>
        <v>0</v>
      </c>
      <c r="BA498" s="57">
        <f t="shared" si="206"/>
        <v>0</v>
      </c>
      <c r="BB498" s="57">
        <f t="shared" si="207"/>
        <v>0</v>
      </c>
      <c r="BC498" s="57">
        <f t="shared" si="208"/>
        <v>0</v>
      </c>
      <c r="BD498" s="57">
        <f t="shared" si="209"/>
        <v>0</v>
      </c>
      <c r="BF498" s="94">
        <f t="shared" si="210"/>
        <v>0</v>
      </c>
      <c r="BG498" s="94">
        <f t="shared" si="211"/>
        <v>0</v>
      </c>
      <c r="BH498" s="94">
        <f t="shared" si="212"/>
        <v>0</v>
      </c>
      <c r="BI498" s="94">
        <f t="shared" si="213"/>
        <v>0</v>
      </c>
      <c r="BJ498" s="94">
        <f t="shared" si="214"/>
        <v>0</v>
      </c>
      <c r="BK498" s="94">
        <f t="shared" si="215"/>
        <v>0</v>
      </c>
      <c r="BL498" s="94">
        <f t="shared" si="216"/>
        <v>0</v>
      </c>
      <c r="BM498" s="94">
        <f t="shared" si="217"/>
        <v>-13000000</v>
      </c>
      <c r="BN498" s="94">
        <f t="shared" si="218"/>
        <v>600000</v>
      </c>
      <c r="BO498" s="94">
        <f t="shared" si="219"/>
        <v>900000</v>
      </c>
      <c r="BP498" s="94">
        <f t="shared" si="220"/>
        <v>800000</v>
      </c>
      <c r="BQ498" s="94">
        <f t="shared" si="221"/>
        <v>10700000</v>
      </c>
    </row>
    <row r="499" spans="1:69">
      <c r="A499" s="21" t="s">
        <v>649</v>
      </c>
      <c r="B499" s="21" t="s">
        <v>877</v>
      </c>
      <c r="C499" s="22" t="s">
        <v>878</v>
      </c>
      <c r="D499" s="57">
        <v>0</v>
      </c>
      <c r="E499" s="57">
        <f t="shared" si="222"/>
        <v>0</v>
      </c>
      <c r="F499" s="19">
        <v>0</v>
      </c>
      <c r="G499" s="19">
        <v>0</v>
      </c>
      <c r="H499" s="19">
        <v>0</v>
      </c>
      <c r="I499" s="19">
        <v>0</v>
      </c>
      <c r="J499" s="19">
        <v>0</v>
      </c>
      <c r="K499" s="19">
        <v>0</v>
      </c>
      <c r="L499" s="19">
        <v>0</v>
      </c>
      <c r="M499" s="19">
        <v>0</v>
      </c>
      <c r="N499" s="19">
        <v>13000000</v>
      </c>
      <c r="O499" s="19">
        <v>12400000</v>
      </c>
      <c r="P499" s="19">
        <v>11500000</v>
      </c>
      <c r="Q499" s="19">
        <v>10700000</v>
      </c>
      <c r="S499" s="57">
        <f t="shared" si="224"/>
        <v>0</v>
      </c>
      <c r="T499" s="57">
        <f t="shared" si="224"/>
        <v>0</v>
      </c>
      <c r="U499" s="57">
        <f t="shared" si="224"/>
        <v>0</v>
      </c>
      <c r="V499" s="57">
        <f t="shared" si="224"/>
        <v>0</v>
      </c>
      <c r="W499" s="57">
        <f t="shared" si="224"/>
        <v>0</v>
      </c>
      <c r="X499" s="57">
        <f t="shared" si="224"/>
        <v>0</v>
      </c>
      <c r="Y499" s="57">
        <f t="shared" si="224"/>
        <v>0</v>
      </c>
      <c r="Z499" s="57">
        <f t="shared" si="224"/>
        <v>0</v>
      </c>
      <c r="AA499" s="57">
        <f t="shared" si="224"/>
        <v>13000000</v>
      </c>
      <c r="AB499" s="57">
        <f t="shared" si="223"/>
        <v>12400000</v>
      </c>
      <c r="AC499" s="57">
        <f t="shared" si="223"/>
        <v>11500000</v>
      </c>
      <c r="AD499" s="57">
        <f t="shared" si="223"/>
        <v>10700000</v>
      </c>
      <c r="AF499" s="19">
        <v>0</v>
      </c>
      <c r="AG499" s="19">
        <v>0</v>
      </c>
      <c r="AH499" s="19">
        <v>0</v>
      </c>
      <c r="AI499" s="19">
        <v>0</v>
      </c>
      <c r="AJ499" s="19">
        <v>0</v>
      </c>
      <c r="AK499" s="19">
        <v>0</v>
      </c>
      <c r="AL499" s="19">
        <v>0</v>
      </c>
      <c r="AM499" s="19">
        <v>0</v>
      </c>
      <c r="AN499" s="19">
        <v>13000000</v>
      </c>
      <c r="AO499" s="19">
        <v>12400000</v>
      </c>
      <c r="AP499" s="19">
        <v>11500000</v>
      </c>
      <c r="AQ499" s="19">
        <v>10700000</v>
      </c>
      <c r="AS499" s="57">
        <f t="shared" si="198"/>
        <v>0</v>
      </c>
      <c r="AT499" s="57">
        <f t="shared" si="199"/>
        <v>0</v>
      </c>
      <c r="AU499" s="57">
        <f t="shared" si="200"/>
        <v>0</v>
      </c>
      <c r="AV499" s="57">
        <f t="shared" si="201"/>
        <v>0</v>
      </c>
      <c r="AW499" s="57">
        <f t="shared" si="202"/>
        <v>0</v>
      </c>
      <c r="AX499" s="57">
        <f t="shared" si="203"/>
        <v>0</v>
      </c>
      <c r="AY499" s="57">
        <f t="shared" si="204"/>
        <v>0</v>
      </c>
      <c r="AZ499" s="57">
        <f t="shared" si="205"/>
        <v>0</v>
      </c>
      <c r="BA499" s="57">
        <f t="shared" si="206"/>
        <v>0</v>
      </c>
      <c r="BB499" s="57">
        <f t="shared" si="207"/>
        <v>0</v>
      </c>
      <c r="BC499" s="57">
        <f t="shared" si="208"/>
        <v>0</v>
      </c>
      <c r="BD499" s="57">
        <f t="shared" si="209"/>
        <v>0</v>
      </c>
      <c r="BF499" s="94">
        <f t="shared" si="210"/>
        <v>0</v>
      </c>
      <c r="BG499" s="94">
        <f t="shared" si="211"/>
        <v>0</v>
      </c>
      <c r="BH499" s="94">
        <f t="shared" si="212"/>
        <v>0</v>
      </c>
      <c r="BI499" s="94">
        <f t="shared" si="213"/>
        <v>0</v>
      </c>
      <c r="BJ499" s="94">
        <f t="shared" si="214"/>
        <v>0</v>
      </c>
      <c r="BK499" s="94">
        <f t="shared" si="215"/>
        <v>0</v>
      </c>
      <c r="BL499" s="94">
        <f t="shared" si="216"/>
        <v>0</v>
      </c>
      <c r="BM499" s="94">
        <f t="shared" si="217"/>
        <v>-13000000</v>
      </c>
      <c r="BN499" s="94">
        <f t="shared" si="218"/>
        <v>600000</v>
      </c>
      <c r="BO499" s="94">
        <f t="shared" si="219"/>
        <v>900000</v>
      </c>
      <c r="BP499" s="94">
        <f t="shared" si="220"/>
        <v>800000</v>
      </c>
      <c r="BQ499" s="94">
        <f t="shared" si="221"/>
        <v>10700000</v>
      </c>
    </row>
    <row r="500" spans="1:69">
      <c r="A500" s="21" t="s">
        <v>649</v>
      </c>
      <c r="B500" s="21" t="s">
        <v>879</v>
      </c>
      <c r="C500" s="22" t="s">
        <v>880</v>
      </c>
      <c r="D500" s="57">
        <v>0</v>
      </c>
      <c r="E500" s="57">
        <f t="shared" si="222"/>
        <v>0</v>
      </c>
      <c r="F500" s="19">
        <v>0</v>
      </c>
      <c r="G500" s="19">
        <v>0</v>
      </c>
      <c r="H500" s="19">
        <v>0</v>
      </c>
      <c r="I500" s="19">
        <v>0</v>
      </c>
      <c r="J500" s="19">
        <v>0</v>
      </c>
      <c r="K500" s="19">
        <v>0</v>
      </c>
      <c r="L500" s="19">
        <v>0</v>
      </c>
      <c r="M500" s="19">
        <v>0</v>
      </c>
      <c r="N500" s="19">
        <v>0</v>
      </c>
      <c r="O500" s="19">
        <v>0</v>
      </c>
      <c r="P500" s="19">
        <v>0</v>
      </c>
      <c r="Q500" s="19">
        <v>0</v>
      </c>
      <c r="S500" s="57">
        <f t="shared" si="224"/>
        <v>0</v>
      </c>
      <c r="T500" s="57">
        <f t="shared" si="224"/>
        <v>0</v>
      </c>
      <c r="U500" s="57">
        <f t="shared" si="224"/>
        <v>0</v>
      </c>
      <c r="V500" s="57">
        <f t="shared" si="224"/>
        <v>0</v>
      </c>
      <c r="W500" s="57">
        <f t="shared" si="224"/>
        <v>0</v>
      </c>
      <c r="X500" s="57">
        <f t="shared" si="224"/>
        <v>0</v>
      </c>
      <c r="Y500" s="57">
        <f t="shared" si="224"/>
        <v>0</v>
      </c>
      <c r="Z500" s="57">
        <f t="shared" si="224"/>
        <v>0</v>
      </c>
      <c r="AA500" s="57">
        <f t="shared" si="224"/>
        <v>0</v>
      </c>
      <c r="AB500" s="57">
        <f t="shared" si="223"/>
        <v>0</v>
      </c>
      <c r="AC500" s="57">
        <f t="shared" si="223"/>
        <v>0</v>
      </c>
      <c r="AD500" s="57">
        <f t="shared" si="223"/>
        <v>0</v>
      </c>
      <c r="AF500" s="19">
        <v>0</v>
      </c>
      <c r="AG500" s="19">
        <v>0</v>
      </c>
      <c r="AH500" s="19">
        <v>0</v>
      </c>
      <c r="AI500" s="19">
        <v>0</v>
      </c>
      <c r="AJ500" s="19">
        <v>0</v>
      </c>
      <c r="AK500" s="19">
        <v>0</v>
      </c>
      <c r="AL500" s="19">
        <v>0</v>
      </c>
      <c r="AM500" s="19">
        <v>0</v>
      </c>
      <c r="AN500" s="19">
        <v>0</v>
      </c>
      <c r="AO500" s="19">
        <v>0</v>
      </c>
      <c r="AP500" s="19">
        <v>0</v>
      </c>
      <c r="AQ500" s="19">
        <v>0</v>
      </c>
      <c r="AS500" s="57">
        <f t="shared" si="198"/>
        <v>0</v>
      </c>
      <c r="AT500" s="57">
        <f t="shared" si="199"/>
        <v>0</v>
      </c>
      <c r="AU500" s="57">
        <f t="shared" si="200"/>
        <v>0</v>
      </c>
      <c r="AV500" s="57">
        <f t="shared" si="201"/>
        <v>0</v>
      </c>
      <c r="AW500" s="57">
        <f t="shared" si="202"/>
        <v>0</v>
      </c>
      <c r="AX500" s="57">
        <f t="shared" si="203"/>
        <v>0</v>
      </c>
      <c r="AY500" s="57">
        <f t="shared" si="204"/>
        <v>0</v>
      </c>
      <c r="AZ500" s="57">
        <f t="shared" si="205"/>
        <v>0</v>
      </c>
      <c r="BA500" s="57">
        <f t="shared" si="206"/>
        <v>0</v>
      </c>
      <c r="BB500" s="57">
        <f t="shared" si="207"/>
        <v>0</v>
      </c>
      <c r="BC500" s="57">
        <f t="shared" si="208"/>
        <v>0</v>
      </c>
      <c r="BD500" s="57">
        <f t="shared" si="209"/>
        <v>0</v>
      </c>
      <c r="BF500" s="94">
        <f t="shared" si="210"/>
        <v>0</v>
      </c>
      <c r="BG500" s="94">
        <f t="shared" si="211"/>
        <v>0</v>
      </c>
      <c r="BH500" s="94">
        <f t="shared" si="212"/>
        <v>0</v>
      </c>
      <c r="BI500" s="94">
        <f t="shared" si="213"/>
        <v>0</v>
      </c>
      <c r="BJ500" s="94">
        <f t="shared" si="214"/>
        <v>0</v>
      </c>
      <c r="BK500" s="94">
        <f t="shared" si="215"/>
        <v>0</v>
      </c>
      <c r="BL500" s="94">
        <f t="shared" si="216"/>
        <v>0</v>
      </c>
      <c r="BM500" s="94">
        <f t="shared" si="217"/>
        <v>0</v>
      </c>
      <c r="BN500" s="94">
        <f t="shared" si="218"/>
        <v>0</v>
      </c>
      <c r="BO500" s="94">
        <f t="shared" si="219"/>
        <v>0</v>
      </c>
      <c r="BP500" s="94">
        <f t="shared" si="220"/>
        <v>0</v>
      </c>
      <c r="BQ500" s="94">
        <f t="shared" si="221"/>
        <v>0</v>
      </c>
    </row>
    <row r="501" spans="1:69">
      <c r="A501" s="21" t="s">
        <v>649</v>
      </c>
      <c r="B501" s="21" t="s">
        <v>973</v>
      </c>
      <c r="C501" s="22" t="s">
        <v>974</v>
      </c>
      <c r="D501" s="57">
        <v>17300000</v>
      </c>
      <c r="E501" s="57">
        <f t="shared" si="222"/>
        <v>3600000</v>
      </c>
      <c r="F501" s="62">
        <v>12700000</v>
      </c>
      <c r="G501" s="62">
        <v>11800000</v>
      </c>
      <c r="H501" s="19">
        <v>10900000</v>
      </c>
      <c r="I501" s="19">
        <v>10300000</v>
      </c>
      <c r="J501" s="19">
        <v>9800000</v>
      </c>
      <c r="K501" s="19">
        <v>8600000</v>
      </c>
      <c r="L501" s="19">
        <v>7800000</v>
      </c>
      <c r="M501" s="19">
        <v>6900000</v>
      </c>
      <c r="N501" s="19">
        <v>0</v>
      </c>
      <c r="O501" s="19">
        <v>0</v>
      </c>
      <c r="P501" s="19">
        <v>0</v>
      </c>
      <c r="Q501" s="19">
        <v>0</v>
      </c>
      <c r="S501" s="73">
        <f>F501+Sheet3!C$43</f>
        <v>13700000</v>
      </c>
      <c r="T501" s="73">
        <f>G501+Sheet3!D$43</f>
        <v>12800000</v>
      </c>
      <c r="U501" s="73">
        <f>H501+Sheet3!E$43</f>
        <v>11400000</v>
      </c>
      <c r="V501" s="73">
        <f>I501+Sheet3!F$43</f>
        <v>10800000</v>
      </c>
      <c r="W501" s="73">
        <f>J501+Sheet3!G$43</f>
        <v>10300000</v>
      </c>
      <c r="X501" s="73">
        <f>K501+Sheet3!H$43</f>
        <v>9100000</v>
      </c>
      <c r="Y501" s="73">
        <f>L501+Sheet3!I$43</f>
        <v>8300000</v>
      </c>
      <c r="Z501" s="73">
        <f>M501+Sheet3!J$43</f>
        <v>7400000</v>
      </c>
      <c r="AA501" s="57">
        <f t="shared" si="224"/>
        <v>0</v>
      </c>
      <c r="AB501" s="57">
        <f t="shared" si="223"/>
        <v>0</v>
      </c>
      <c r="AC501" s="57">
        <f t="shared" si="223"/>
        <v>0</v>
      </c>
      <c r="AD501" s="57">
        <f t="shared" si="223"/>
        <v>0</v>
      </c>
      <c r="AF501" s="19">
        <v>13700000</v>
      </c>
      <c r="AG501" s="19">
        <v>12800000</v>
      </c>
      <c r="AH501" s="19">
        <v>11400000</v>
      </c>
      <c r="AI501" s="19">
        <v>10800000</v>
      </c>
      <c r="AJ501" s="19">
        <v>10300000</v>
      </c>
      <c r="AK501" s="19">
        <v>9100000</v>
      </c>
      <c r="AL501" s="19">
        <v>8300000</v>
      </c>
      <c r="AM501" s="19">
        <v>7400000</v>
      </c>
      <c r="AN501" s="19">
        <v>0</v>
      </c>
      <c r="AO501" s="19">
        <v>0</v>
      </c>
      <c r="AP501" s="19">
        <v>0</v>
      </c>
      <c r="AQ501" s="19">
        <v>0</v>
      </c>
      <c r="AS501" s="57">
        <f t="shared" si="198"/>
        <v>0</v>
      </c>
      <c r="AT501" s="57">
        <f t="shared" si="199"/>
        <v>0</v>
      </c>
      <c r="AU501" s="57">
        <f t="shared" si="200"/>
        <v>0</v>
      </c>
      <c r="AV501" s="57">
        <f t="shared" si="201"/>
        <v>0</v>
      </c>
      <c r="AW501" s="57">
        <f t="shared" si="202"/>
        <v>0</v>
      </c>
      <c r="AX501" s="57">
        <f t="shared" si="203"/>
        <v>0</v>
      </c>
      <c r="AY501" s="57">
        <f t="shared" si="204"/>
        <v>0</v>
      </c>
      <c r="AZ501" s="57">
        <f t="shared" si="205"/>
        <v>0</v>
      </c>
      <c r="BA501" s="57">
        <f t="shared" si="206"/>
        <v>0</v>
      </c>
      <c r="BB501" s="57">
        <f t="shared" si="207"/>
        <v>0</v>
      </c>
      <c r="BC501" s="57">
        <f t="shared" si="208"/>
        <v>0</v>
      </c>
      <c r="BD501" s="57">
        <f t="shared" si="209"/>
        <v>0</v>
      </c>
      <c r="BF501" s="94">
        <f t="shared" si="210"/>
        <v>900000</v>
      </c>
      <c r="BG501" s="94">
        <f t="shared" si="211"/>
        <v>1400000</v>
      </c>
      <c r="BH501" s="94">
        <f t="shared" si="212"/>
        <v>600000</v>
      </c>
      <c r="BI501" s="94">
        <f t="shared" si="213"/>
        <v>500000</v>
      </c>
      <c r="BJ501" s="94">
        <f t="shared" si="214"/>
        <v>1200000</v>
      </c>
      <c r="BK501" s="94">
        <f t="shared" si="215"/>
        <v>800000</v>
      </c>
      <c r="BL501" s="94">
        <f t="shared" si="216"/>
        <v>900000</v>
      </c>
      <c r="BM501" s="94">
        <f t="shared" si="217"/>
        <v>7400000</v>
      </c>
      <c r="BN501" s="94">
        <f t="shared" si="218"/>
        <v>0</v>
      </c>
      <c r="BO501" s="94">
        <f t="shared" si="219"/>
        <v>0</v>
      </c>
      <c r="BP501" s="94">
        <f t="shared" si="220"/>
        <v>0</v>
      </c>
      <c r="BQ501" s="94">
        <f t="shared" si="221"/>
        <v>0</v>
      </c>
    </row>
    <row r="502" spans="1:69">
      <c r="A502" s="21" t="s">
        <v>649</v>
      </c>
      <c r="B502" s="21" t="s">
        <v>881</v>
      </c>
      <c r="C502" s="22" t="s">
        <v>882</v>
      </c>
      <c r="D502" s="57">
        <v>17800000</v>
      </c>
      <c r="E502" s="57">
        <f t="shared" si="222"/>
        <v>3600000</v>
      </c>
      <c r="F502" s="62">
        <v>13200000</v>
      </c>
      <c r="G502" s="62">
        <v>12400000</v>
      </c>
      <c r="H502" s="19">
        <v>11400000</v>
      </c>
      <c r="I502" s="19">
        <v>10900000</v>
      </c>
      <c r="J502" s="19">
        <v>10300000</v>
      </c>
      <c r="K502" s="19">
        <v>9400000</v>
      </c>
      <c r="L502" s="19">
        <v>8500000</v>
      </c>
      <c r="M502" s="19">
        <v>7500000</v>
      </c>
      <c r="N502" s="19">
        <v>0</v>
      </c>
      <c r="O502" s="19">
        <v>0</v>
      </c>
      <c r="P502" s="19">
        <v>0</v>
      </c>
      <c r="Q502" s="19">
        <v>0</v>
      </c>
      <c r="S502" s="73">
        <f>F502+Sheet3!C$43</f>
        <v>14200000</v>
      </c>
      <c r="T502" s="73">
        <f>G502+Sheet3!D$43</f>
        <v>13400000</v>
      </c>
      <c r="U502" s="73">
        <f>H502+Sheet3!E$43</f>
        <v>11900000</v>
      </c>
      <c r="V502" s="73">
        <f>I502+Sheet3!F$43</f>
        <v>11400000</v>
      </c>
      <c r="W502" s="73">
        <f>J502+Sheet3!G$43</f>
        <v>10800000</v>
      </c>
      <c r="X502" s="73">
        <f>K502+Sheet3!H$43</f>
        <v>9900000</v>
      </c>
      <c r="Y502" s="73">
        <f>L502+Sheet3!I$43</f>
        <v>9000000</v>
      </c>
      <c r="Z502" s="73">
        <f>M502+Sheet3!J$43</f>
        <v>8000000</v>
      </c>
      <c r="AA502" s="57">
        <f t="shared" si="224"/>
        <v>0</v>
      </c>
      <c r="AB502" s="57">
        <f t="shared" si="223"/>
        <v>0</v>
      </c>
      <c r="AC502" s="57">
        <f t="shared" si="223"/>
        <v>0</v>
      </c>
      <c r="AD502" s="57">
        <f t="shared" si="223"/>
        <v>0</v>
      </c>
      <c r="AF502" s="19">
        <v>14200000</v>
      </c>
      <c r="AG502" s="19">
        <v>13400000</v>
      </c>
      <c r="AH502" s="19">
        <v>11900000</v>
      </c>
      <c r="AI502" s="19">
        <v>11400000</v>
      </c>
      <c r="AJ502" s="19">
        <v>10800000</v>
      </c>
      <c r="AK502" s="19">
        <v>9900000</v>
      </c>
      <c r="AL502" s="19">
        <v>9000000</v>
      </c>
      <c r="AM502" s="19">
        <v>8000000</v>
      </c>
      <c r="AN502" s="19">
        <v>0</v>
      </c>
      <c r="AO502" s="19">
        <v>0</v>
      </c>
      <c r="AP502" s="19">
        <v>0</v>
      </c>
      <c r="AQ502" s="19">
        <v>0</v>
      </c>
      <c r="AS502" s="57">
        <f t="shared" si="198"/>
        <v>0</v>
      </c>
      <c r="AT502" s="57">
        <f t="shared" si="199"/>
        <v>0</v>
      </c>
      <c r="AU502" s="57">
        <f t="shared" si="200"/>
        <v>0</v>
      </c>
      <c r="AV502" s="57">
        <f t="shared" si="201"/>
        <v>0</v>
      </c>
      <c r="AW502" s="57">
        <f t="shared" si="202"/>
        <v>0</v>
      </c>
      <c r="AX502" s="57">
        <f t="shared" si="203"/>
        <v>0</v>
      </c>
      <c r="AY502" s="57">
        <f t="shared" si="204"/>
        <v>0</v>
      </c>
      <c r="AZ502" s="57">
        <f t="shared" si="205"/>
        <v>0</v>
      </c>
      <c r="BA502" s="57">
        <f t="shared" si="206"/>
        <v>0</v>
      </c>
      <c r="BB502" s="57">
        <f t="shared" si="207"/>
        <v>0</v>
      </c>
      <c r="BC502" s="57">
        <f t="shared" si="208"/>
        <v>0</v>
      </c>
      <c r="BD502" s="57">
        <f t="shared" si="209"/>
        <v>0</v>
      </c>
      <c r="BF502" s="94">
        <f t="shared" si="210"/>
        <v>800000</v>
      </c>
      <c r="BG502" s="94">
        <f t="shared" si="211"/>
        <v>1500000</v>
      </c>
      <c r="BH502" s="94">
        <f t="shared" si="212"/>
        <v>500000</v>
      </c>
      <c r="BI502" s="94">
        <f t="shared" si="213"/>
        <v>600000</v>
      </c>
      <c r="BJ502" s="94">
        <f t="shared" si="214"/>
        <v>900000</v>
      </c>
      <c r="BK502" s="94">
        <f t="shared" si="215"/>
        <v>900000</v>
      </c>
      <c r="BL502" s="94">
        <f t="shared" si="216"/>
        <v>1000000</v>
      </c>
      <c r="BM502" s="94">
        <f t="shared" si="217"/>
        <v>8000000</v>
      </c>
      <c r="BN502" s="94">
        <f t="shared" si="218"/>
        <v>0</v>
      </c>
      <c r="BO502" s="94">
        <f t="shared" si="219"/>
        <v>0</v>
      </c>
      <c r="BP502" s="94">
        <f t="shared" si="220"/>
        <v>0</v>
      </c>
      <c r="BQ502" s="94">
        <f t="shared" si="221"/>
        <v>0</v>
      </c>
    </row>
    <row r="503" spans="1:69">
      <c r="A503" s="21" t="s">
        <v>649</v>
      </c>
      <c r="B503" s="21" t="s">
        <v>883</v>
      </c>
      <c r="C503" s="22" t="s">
        <v>884</v>
      </c>
      <c r="D503" s="57">
        <v>0</v>
      </c>
      <c r="E503" s="57">
        <f t="shared" si="222"/>
        <v>0</v>
      </c>
      <c r="F503" s="19">
        <v>0</v>
      </c>
      <c r="G503" s="19">
        <v>0</v>
      </c>
      <c r="H503" s="19">
        <v>0</v>
      </c>
      <c r="I503" s="19">
        <v>0</v>
      </c>
      <c r="J503" s="19">
        <v>0</v>
      </c>
      <c r="K503" s="19">
        <v>0</v>
      </c>
      <c r="L503" s="19">
        <v>0</v>
      </c>
      <c r="M503" s="19">
        <v>6800000</v>
      </c>
      <c r="N503" s="19">
        <v>5800000</v>
      </c>
      <c r="O503" s="19">
        <v>5200000</v>
      </c>
      <c r="P503" s="19">
        <v>4700000</v>
      </c>
      <c r="Q503" s="19">
        <v>0</v>
      </c>
      <c r="S503" s="57">
        <f t="shared" si="224"/>
        <v>0</v>
      </c>
      <c r="T503" s="57">
        <f t="shared" si="224"/>
        <v>0</v>
      </c>
      <c r="U503" s="57">
        <f t="shared" si="224"/>
        <v>0</v>
      </c>
      <c r="V503" s="57">
        <f t="shared" si="224"/>
        <v>0</v>
      </c>
      <c r="W503" s="57">
        <f t="shared" si="224"/>
        <v>0</v>
      </c>
      <c r="X503" s="57">
        <f t="shared" si="224"/>
        <v>0</v>
      </c>
      <c r="Y503" s="57">
        <f t="shared" si="224"/>
        <v>0</v>
      </c>
      <c r="Z503" s="73">
        <f>M503+Sheet3!J$43</f>
        <v>7300000</v>
      </c>
      <c r="AA503" s="73">
        <f>N503+Sheet3!K$43</f>
        <v>6300000</v>
      </c>
      <c r="AB503" s="73">
        <f>O503+Sheet3!L$43</f>
        <v>5700000</v>
      </c>
      <c r="AC503" s="73">
        <f>P503+Sheet3!M$43</f>
        <v>5200000</v>
      </c>
      <c r="AD503" s="57">
        <f t="shared" si="223"/>
        <v>0</v>
      </c>
      <c r="AF503" s="19">
        <v>0</v>
      </c>
      <c r="AG503" s="19">
        <v>0</v>
      </c>
      <c r="AH503" s="19">
        <v>0</v>
      </c>
      <c r="AI503" s="19">
        <v>0</v>
      </c>
      <c r="AJ503" s="19">
        <v>0</v>
      </c>
      <c r="AK503" s="19">
        <v>0</v>
      </c>
      <c r="AL503" s="19">
        <v>0</v>
      </c>
      <c r="AM503" s="19">
        <v>7300000</v>
      </c>
      <c r="AN503" s="19">
        <v>6300000</v>
      </c>
      <c r="AO503" s="19">
        <v>5700000</v>
      </c>
      <c r="AP503" s="19">
        <v>5200000</v>
      </c>
      <c r="AQ503" s="19">
        <v>0</v>
      </c>
      <c r="AS503" s="57">
        <f t="shared" si="198"/>
        <v>0</v>
      </c>
      <c r="AT503" s="57">
        <f t="shared" si="199"/>
        <v>0</v>
      </c>
      <c r="AU503" s="57">
        <f t="shared" si="200"/>
        <v>0</v>
      </c>
      <c r="AV503" s="57">
        <f t="shared" si="201"/>
        <v>0</v>
      </c>
      <c r="AW503" s="57">
        <f t="shared" si="202"/>
        <v>0</v>
      </c>
      <c r="AX503" s="57">
        <f t="shared" si="203"/>
        <v>0</v>
      </c>
      <c r="AY503" s="57">
        <f t="shared" si="204"/>
        <v>0</v>
      </c>
      <c r="AZ503" s="57">
        <f t="shared" si="205"/>
        <v>0</v>
      </c>
      <c r="BA503" s="57">
        <f t="shared" si="206"/>
        <v>0</v>
      </c>
      <c r="BB503" s="57">
        <f t="shared" si="207"/>
        <v>0</v>
      </c>
      <c r="BC503" s="57">
        <f t="shared" si="208"/>
        <v>0</v>
      </c>
      <c r="BD503" s="57">
        <f t="shared" si="209"/>
        <v>0</v>
      </c>
      <c r="BF503" s="94">
        <f t="shared" si="210"/>
        <v>0</v>
      </c>
      <c r="BG503" s="94">
        <f t="shared" si="211"/>
        <v>0</v>
      </c>
      <c r="BH503" s="94">
        <f t="shared" si="212"/>
        <v>0</v>
      </c>
      <c r="BI503" s="94">
        <f t="shared" si="213"/>
        <v>0</v>
      </c>
      <c r="BJ503" s="94">
        <f t="shared" si="214"/>
        <v>0</v>
      </c>
      <c r="BK503" s="94">
        <f t="shared" si="215"/>
        <v>0</v>
      </c>
      <c r="BL503" s="94">
        <f t="shared" si="216"/>
        <v>-7300000</v>
      </c>
      <c r="BM503" s="94">
        <f t="shared" si="217"/>
        <v>1000000</v>
      </c>
      <c r="BN503" s="94">
        <f t="shared" si="218"/>
        <v>600000</v>
      </c>
      <c r="BO503" s="94">
        <f t="shared" si="219"/>
        <v>500000</v>
      </c>
      <c r="BP503" s="94">
        <f t="shared" si="220"/>
        <v>5200000</v>
      </c>
      <c r="BQ503" s="94">
        <f t="shared" si="221"/>
        <v>0</v>
      </c>
    </row>
    <row r="504" spans="1:69">
      <c r="A504" s="21" t="s">
        <v>649</v>
      </c>
      <c r="B504" s="21" t="s">
        <v>885</v>
      </c>
      <c r="C504" s="22" t="s">
        <v>886</v>
      </c>
      <c r="D504" s="57">
        <v>17395000</v>
      </c>
      <c r="E504" s="57">
        <f t="shared" si="222"/>
        <v>6295000</v>
      </c>
      <c r="F504" s="19">
        <v>9100000</v>
      </c>
      <c r="G504" s="19">
        <v>8600000</v>
      </c>
      <c r="H504" s="19">
        <v>8400000</v>
      </c>
      <c r="I504" s="19">
        <v>7900000</v>
      </c>
      <c r="J504" s="19">
        <v>7500000</v>
      </c>
      <c r="K504" s="19">
        <v>6200000</v>
      </c>
      <c r="L504" s="19">
        <v>5300000</v>
      </c>
      <c r="M504" s="19">
        <v>4800000</v>
      </c>
      <c r="N504" s="19">
        <v>4400000</v>
      </c>
      <c r="O504" s="19">
        <v>3900000</v>
      </c>
      <c r="P504" s="19">
        <v>0</v>
      </c>
      <c r="Q504" s="19">
        <v>0</v>
      </c>
      <c r="S504" s="73">
        <f>F504+Sheet3!C$58</f>
        <v>11100000</v>
      </c>
      <c r="T504" s="73">
        <f>G504+Sheet3!D$58</f>
        <v>10600000</v>
      </c>
      <c r="U504" s="73">
        <f>H504+Sheet3!E$58</f>
        <v>10400000</v>
      </c>
      <c r="V504" s="73">
        <f>I504+Sheet3!F$58</f>
        <v>9900000</v>
      </c>
      <c r="W504" s="73">
        <f>J504+Sheet3!G$58</f>
        <v>9500000</v>
      </c>
      <c r="X504" s="73">
        <f>K504+Sheet3!H$58</f>
        <v>8200000</v>
      </c>
      <c r="Y504" s="73">
        <f>L504+Sheet3!I$58</f>
        <v>7300000</v>
      </c>
      <c r="Z504" s="73">
        <f>M504+Sheet3!J$58</f>
        <v>6800000</v>
      </c>
      <c r="AA504" s="73">
        <f>N504+Sheet3!K$58</f>
        <v>6400000</v>
      </c>
      <c r="AB504" s="73">
        <f>O504+Sheet3!L$58</f>
        <v>5900000</v>
      </c>
      <c r="AC504" s="57">
        <f t="shared" si="223"/>
        <v>0</v>
      </c>
      <c r="AD504" s="57">
        <f t="shared" si="223"/>
        <v>0</v>
      </c>
      <c r="AF504" s="19">
        <v>11100000</v>
      </c>
      <c r="AG504" s="19">
        <v>10600000</v>
      </c>
      <c r="AH504" s="19">
        <v>10400000</v>
      </c>
      <c r="AI504" s="19">
        <v>9900000</v>
      </c>
      <c r="AJ504" s="19">
        <v>9400000</v>
      </c>
      <c r="AK504" s="19">
        <v>8200000</v>
      </c>
      <c r="AL504" s="19">
        <v>7300000</v>
      </c>
      <c r="AM504" s="19">
        <v>6800000</v>
      </c>
      <c r="AN504" s="19">
        <v>6400000</v>
      </c>
      <c r="AO504" s="19">
        <v>5900000</v>
      </c>
      <c r="AP504" s="19">
        <v>0</v>
      </c>
      <c r="AQ504" s="19">
        <v>0</v>
      </c>
      <c r="AS504" s="57">
        <f t="shared" si="198"/>
        <v>0</v>
      </c>
      <c r="AT504" s="57">
        <f t="shared" si="199"/>
        <v>0</v>
      </c>
      <c r="AU504" s="57">
        <f t="shared" si="200"/>
        <v>0</v>
      </c>
      <c r="AV504" s="57">
        <f t="shared" si="201"/>
        <v>0</v>
      </c>
      <c r="AW504" s="57">
        <f t="shared" si="202"/>
        <v>-100000</v>
      </c>
      <c r="AX504" s="57">
        <f t="shared" si="203"/>
        <v>0</v>
      </c>
      <c r="AY504" s="57">
        <f t="shared" si="204"/>
        <v>0</v>
      </c>
      <c r="AZ504" s="57">
        <f t="shared" si="205"/>
        <v>0</v>
      </c>
      <c r="BA504" s="57">
        <f t="shared" si="206"/>
        <v>0</v>
      </c>
      <c r="BB504" s="57">
        <f t="shared" si="207"/>
        <v>0</v>
      </c>
      <c r="BC504" s="57">
        <f t="shared" si="208"/>
        <v>0</v>
      </c>
      <c r="BD504" s="57">
        <f t="shared" si="209"/>
        <v>0</v>
      </c>
      <c r="BF504" s="94">
        <f t="shared" si="210"/>
        <v>500000</v>
      </c>
      <c r="BG504" s="94">
        <f t="shared" si="211"/>
        <v>200000</v>
      </c>
      <c r="BH504" s="94">
        <f t="shared" si="212"/>
        <v>500000</v>
      </c>
      <c r="BI504" s="94">
        <f t="shared" si="213"/>
        <v>500000</v>
      </c>
      <c r="BJ504" s="94">
        <f t="shared" si="214"/>
        <v>1200000</v>
      </c>
      <c r="BK504" s="94">
        <f t="shared" si="215"/>
        <v>900000</v>
      </c>
      <c r="BL504" s="94">
        <f t="shared" si="216"/>
        <v>500000</v>
      </c>
      <c r="BM504" s="94">
        <f t="shared" si="217"/>
        <v>400000</v>
      </c>
      <c r="BN504" s="94">
        <f t="shared" si="218"/>
        <v>500000</v>
      </c>
      <c r="BO504" s="94">
        <f t="shared" si="219"/>
        <v>5900000</v>
      </c>
      <c r="BP504" s="94">
        <f t="shared" si="220"/>
        <v>0</v>
      </c>
      <c r="BQ504" s="94">
        <f t="shared" si="221"/>
        <v>0</v>
      </c>
    </row>
    <row r="505" spans="1:69">
      <c r="A505" s="21" t="s">
        <v>649</v>
      </c>
      <c r="B505" s="21" t="s">
        <v>887</v>
      </c>
      <c r="C505" s="22" t="s">
        <v>888</v>
      </c>
      <c r="D505" s="57">
        <v>0</v>
      </c>
      <c r="E505" s="57">
        <f t="shared" si="222"/>
        <v>-10400000</v>
      </c>
      <c r="F505" s="19">
        <v>8400000</v>
      </c>
      <c r="G505" s="19">
        <v>7900000</v>
      </c>
      <c r="H505" s="19">
        <v>7700000</v>
      </c>
      <c r="I505" s="19">
        <v>7400000</v>
      </c>
      <c r="J505" s="19">
        <v>6900000</v>
      </c>
      <c r="K505" s="19">
        <v>5600000</v>
      </c>
      <c r="L505" s="19">
        <v>4900000</v>
      </c>
      <c r="M505" s="19">
        <v>4200000</v>
      </c>
      <c r="N505" s="19">
        <v>0</v>
      </c>
      <c r="O505" s="19">
        <v>0</v>
      </c>
      <c r="P505" s="19">
        <v>0</v>
      </c>
      <c r="Q505" s="19">
        <v>0</v>
      </c>
      <c r="S505" s="73">
        <f>F505+Sheet3!C$58</f>
        <v>10400000</v>
      </c>
      <c r="T505" s="73">
        <f>G505+Sheet3!D$58</f>
        <v>9900000</v>
      </c>
      <c r="U505" s="73">
        <f>H505+Sheet3!E$58</f>
        <v>9700000</v>
      </c>
      <c r="V505" s="73">
        <f>I505+Sheet3!F$58</f>
        <v>9400000</v>
      </c>
      <c r="W505" s="73">
        <f>J505+Sheet3!G$58</f>
        <v>8900000</v>
      </c>
      <c r="X505" s="73">
        <f>K505+Sheet3!H$58</f>
        <v>7600000</v>
      </c>
      <c r="Y505" s="73">
        <f>L505+Sheet3!I$58</f>
        <v>6900000</v>
      </c>
      <c r="Z505" s="73">
        <f>M505+Sheet3!J$58</f>
        <v>6200000</v>
      </c>
      <c r="AA505" s="57">
        <f t="shared" si="224"/>
        <v>0</v>
      </c>
      <c r="AB505" s="57">
        <f t="shared" si="223"/>
        <v>0</v>
      </c>
      <c r="AC505" s="57">
        <f t="shared" si="223"/>
        <v>0</v>
      </c>
      <c r="AD505" s="57">
        <f t="shared" si="223"/>
        <v>0</v>
      </c>
      <c r="AF505" s="19">
        <v>10400000</v>
      </c>
      <c r="AG505" s="19">
        <v>9900000</v>
      </c>
      <c r="AH505" s="19">
        <v>9700000</v>
      </c>
      <c r="AI505" s="19">
        <v>9400000</v>
      </c>
      <c r="AJ505" s="19">
        <v>8700000</v>
      </c>
      <c r="AK505" s="19">
        <v>7600000</v>
      </c>
      <c r="AL505" s="19">
        <v>6900000</v>
      </c>
      <c r="AM505" s="19">
        <v>6200000</v>
      </c>
      <c r="AN505" s="19">
        <v>0</v>
      </c>
      <c r="AO505" s="19">
        <v>0</v>
      </c>
      <c r="AP505" s="19">
        <v>0</v>
      </c>
      <c r="AQ505" s="19">
        <v>0</v>
      </c>
      <c r="AS505" s="57">
        <f t="shared" si="198"/>
        <v>0</v>
      </c>
      <c r="AT505" s="57">
        <f t="shared" si="199"/>
        <v>0</v>
      </c>
      <c r="AU505" s="57">
        <f t="shared" si="200"/>
        <v>0</v>
      </c>
      <c r="AV505" s="57">
        <f t="shared" si="201"/>
        <v>0</v>
      </c>
      <c r="AW505" s="57">
        <f t="shared" si="202"/>
        <v>-200000</v>
      </c>
      <c r="AX505" s="57">
        <f t="shared" si="203"/>
        <v>0</v>
      </c>
      <c r="AY505" s="57">
        <f t="shared" si="204"/>
        <v>0</v>
      </c>
      <c r="AZ505" s="57">
        <f t="shared" si="205"/>
        <v>0</v>
      </c>
      <c r="BA505" s="57">
        <f t="shared" si="206"/>
        <v>0</v>
      </c>
      <c r="BB505" s="57">
        <f t="shared" si="207"/>
        <v>0</v>
      </c>
      <c r="BC505" s="57">
        <f t="shared" si="208"/>
        <v>0</v>
      </c>
      <c r="BD505" s="57">
        <f t="shared" si="209"/>
        <v>0</v>
      </c>
      <c r="BF505" s="94">
        <f t="shared" si="210"/>
        <v>500000</v>
      </c>
      <c r="BG505" s="94">
        <f t="shared" si="211"/>
        <v>200000</v>
      </c>
      <c r="BH505" s="94">
        <f t="shared" si="212"/>
        <v>300000</v>
      </c>
      <c r="BI505" s="94">
        <f t="shared" si="213"/>
        <v>700000</v>
      </c>
      <c r="BJ505" s="94">
        <f t="shared" si="214"/>
        <v>1100000</v>
      </c>
      <c r="BK505" s="94">
        <f t="shared" si="215"/>
        <v>700000</v>
      </c>
      <c r="BL505" s="94">
        <f t="shared" si="216"/>
        <v>700000</v>
      </c>
      <c r="BM505" s="94">
        <f t="shared" si="217"/>
        <v>6200000</v>
      </c>
      <c r="BN505" s="94">
        <f t="shared" si="218"/>
        <v>0</v>
      </c>
      <c r="BO505" s="94">
        <f t="shared" si="219"/>
        <v>0</v>
      </c>
      <c r="BP505" s="94">
        <f t="shared" si="220"/>
        <v>0</v>
      </c>
      <c r="BQ505" s="94">
        <f t="shared" si="221"/>
        <v>0</v>
      </c>
    </row>
    <row r="506" spans="1:69">
      <c r="A506" s="21" t="s">
        <v>649</v>
      </c>
      <c r="B506" s="21" t="s">
        <v>889</v>
      </c>
      <c r="C506" s="22" t="s">
        <v>890</v>
      </c>
      <c r="D506" s="57">
        <v>0</v>
      </c>
      <c r="E506" s="57">
        <f t="shared" si="222"/>
        <v>-10400000</v>
      </c>
      <c r="F506" s="19">
        <v>8400000</v>
      </c>
      <c r="G506" s="19">
        <v>7900000</v>
      </c>
      <c r="H506" s="19">
        <v>7700000</v>
      </c>
      <c r="I506" s="19">
        <v>7400000</v>
      </c>
      <c r="J506" s="19">
        <v>6900000</v>
      </c>
      <c r="K506" s="19">
        <v>5600000</v>
      </c>
      <c r="L506" s="19">
        <v>4900000</v>
      </c>
      <c r="M506" s="19">
        <v>4200000</v>
      </c>
      <c r="N506" s="19">
        <v>0</v>
      </c>
      <c r="O506" s="19">
        <v>0</v>
      </c>
      <c r="P506" s="19">
        <v>0</v>
      </c>
      <c r="Q506" s="19">
        <v>0</v>
      </c>
      <c r="S506" s="73">
        <f>F506+Sheet3!C$58</f>
        <v>10400000</v>
      </c>
      <c r="T506" s="73">
        <f>G506+Sheet3!D$58</f>
        <v>9900000</v>
      </c>
      <c r="U506" s="73">
        <f>H506+Sheet3!E$58</f>
        <v>9700000</v>
      </c>
      <c r="V506" s="73">
        <f>I506+Sheet3!F$58</f>
        <v>9400000</v>
      </c>
      <c r="W506" s="73">
        <f>J506+Sheet3!G$58</f>
        <v>8900000</v>
      </c>
      <c r="X506" s="73">
        <f>K506+Sheet3!H$58</f>
        <v>7600000</v>
      </c>
      <c r="Y506" s="73">
        <f>L506+Sheet3!I$58</f>
        <v>6900000</v>
      </c>
      <c r="Z506" s="73">
        <f>M506+Sheet3!J$58</f>
        <v>6200000</v>
      </c>
      <c r="AA506" s="57">
        <f t="shared" si="224"/>
        <v>0</v>
      </c>
      <c r="AB506" s="57">
        <f t="shared" si="223"/>
        <v>0</v>
      </c>
      <c r="AC506" s="57">
        <f t="shared" si="223"/>
        <v>0</v>
      </c>
      <c r="AD506" s="57">
        <f t="shared" si="223"/>
        <v>0</v>
      </c>
      <c r="AF506" s="19">
        <v>10400000</v>
      </c>
      <c r="AG506" s="19">
        <v>9900000</v>
      </c>
      <c r="AH506" s="19">
        <v>9700000</v>
      </c>
      <c r="AI506" s="19">
        <v>9400000</v>
      </c>
      <c r="AJ506" s="19">
        <v>8700000</v>
      </c>
      <c r="AK506" s="19">
        <v>7600000</v>
      </c>
      <c r="AL506" s="19">
        <v>6900000</v>
      </c>
      <c r="AM506" s="19">
        <v>6200000</v>
      </c>
      <c r="AN506" s="19">
        <v>0</v>
      </c>
      <c r="AO506" s="19">
        <v>0</v>
      </c>
      <c r="AP506" s="19">
        <v>0</v>
      </c>
      <c r="AQ506" s="19">
        <v>0</v>
      </c>
      <c r="AS506" s="57">
        <f t="shared" si="198"/>
        <v>0</v>
      </c>
      <c r="AT506" s="57">
        <f t="shared" si="199"/>
        <v>0</v>
      </c>
      <c r="AU506" s="57">
        <f t="shared" si="200"/>
        <v>0</v>
      </c>
      <c r="AV506" s="57">
        <f t="shared" si="201"/>
        <v>0</v>
      </c>
      <c r="AW506" s="57">
        <f t="shared" si="202"/>
        <v>-200000</v>
      </c>
      <c r="AX506" s="57">
        <f t="shared" si="203"/>
        <v>0</v>
      </c>
      <c r="AY506" s="57">
        <f t="shared" si="204"/>
        <v>0</v>
      </c>
      <c r="AZ506" s="57">
        <f t="shared" si="205"/>
        <v>0</v>
      </c>
      <c r="BA506" s="57">
        <f t="shared" si="206"/>
        <v>0</v>
      </c>
      <c r="BB506" s="57">
        <f t="shared" si="207"/>
        <v>0</v>
      </c>
      <c r="BC506" s="57">
        <f t="shared" si="208"/>
        <v>0</v>
      </c>
      <c r="BD506" s="57">
        <f t="shared" si="209"/>
        <v>0</v>
      </c>
      <c r="BF506" s="94">
        <f t="shared" si="210"/>
        <v>500000</v>
      </c>
      <c r="BG506" s="94">
        <f t="shared" si="211"/>
        <v>200000</v>
      </c>
      <c r="BH506" s="94">
        <f t="shared" si="212"/>
        <v>300000</v>
      </c>
      <c r="BI506" s="94">
        <f t="shared" si="213"/>
        <v>700000</v>
      </c>
      <c r="BJ506" s="94">
        <f t="shared" si="214"/>
        <v>1100000</v>
      </c>
      <c r="BK506" s="94">
        <f t="shared" si="215"/>
        <v>700000</v>
      </c>
      <c r="BL506" s="94">
        <f t="shared" si="216"/>
        <v>700000</v>
      </c>
      <c r="BM506" s="94">
        <f t="shared" si="217"/>
        <v>6200000</v>
      </c>
      <c r="BN506" s="94">
        <f t="shared" si="218"/>
        <v>0</v>
      </c>
      <c r="BO506" s="94">
        <f t="shared" si="219"/>
        <v>0</v>
      </c>
      <c r="BP506" s="94">
        <f t="shared" si="220"/>
        <v>0</v>
      </c>
      <c r="BQ506" s="94">
        <f t="shared" si="221"/>
        <v>0</v>
      </c>
    </row>
    <row r="507" spans="1:69">
      <c r="A507" s="21" t="s">
        <v>649</v>
      </c>
      <c r="B507" s="21" t="s">
        <v>891</v>
      </c>
      <c r="C507" s="22" t="s">
        <v>892</v>
      </c>
      <c r="D507" s="57">
        <v>0</v>
      </c>
      <c r="E507" s="57">
        <f t="shared" si="222"/>
        <v>0</v>
      </c>
      <c r="F507" s="19">
        <v>0</v>
      </c>
      <c r="G507" s="19">
        <v>0</v>
      </c>
      <c r="H507" s="19">
        <v>0</v>
      </c>
      <c r="I507" s="19">
        <v>0</v>
      </c>
      <c r="J507" s="19">
        <v>0</v>
      </c>
      <c r="K507" s="19">
        <v>0</v>
      </c>
      <c r="L507" s="19">
        <v>0</v>
      </c>
      <c r="M507" s="19">
        <v>0</v>
      </c>
      <c r="N507" s="19">
        <v>0</v>
      </c>
      <c r="O507" s="19">
        <v>0</v>
      </c>
      <c r="P507" s="19">
        <v>3300000</v>
      </c>
      <c r="Q507" s="19">
        <v>3000000</v>
      </c>
      <c r="S507" s="57">
        <f t="shared" si="224"/>
        <v>0</v>
      </c>
      <c r="T507" s="57">
        <f t="shared" si="224"/>
        <v>0</v>
      </c>
      <c r="U507" s="57">
        <f t="shared" si="224"/>
        <v>0</v>
      </c>
      <c r="V507" s="57">
        <f t="shared" si="224"/>
        <v>0</v>
      </c>
      <c r="W507" s="57">
        <f t="shared" si="224"/>
        <v>0</v>
      </c>
      <c r="X507" s="57">
        <f t="shared" si="224"/>
        <v>0</v>
      </c>
      <c r="Y507" s="57">
        <f t="shared" si="224"/>
        <v>0</v>
      </c>
      <c r="Z507" s="57">
        <f t="shared" si="224"/>
        <v>0</v>
      </c>
      <c r="AA507" s="57">
        <f t="shared" si="224"/>
        <v>0</v>
      </c>
      <c r="AB507" s="57">
        <f t="shared" si="223"/>
        <v>0</v>
      </c>
      <c r="AC507" s="73">
        <f>P507+Sheet3!M$58</f>
        <v>5300000</v>
      </c>
      <c r="AD507" s="73">
        <f>Q507+Sheet3!N$58</f>
        <v>5000000</v>
      </c>
      <c r="AF507" s="19">
        <v>0</v>
      </c>
      <c r="AG507" s="19">
        <v>0</v>
      </c>
      <c r="AH507" s="19">
        <v>0</v>
      </c>
      <c r="AI507" s="19">
        <v>0</v>
      </c>
      <c r="AJ507" s="19">
        <v>0</v>
      </c>
      <c r="AK507" s="19">
        <v>0</v>
      </c>
      <c r="AL507" s="19">
        <v>0</v>
      </c>
      <c r="AM507" s="19">
        <v>0</v>
      </c>
      <c r="AN507" s="19">
        <v>0</v>
      </c>
      <c r="AO507" s="19">
        <v>0</v>
      </c>
      <c r="AP507" s="19">
        <v>5300000</v>
      </c>
      <c r="AQ507" s="19">
        <v>5000000</v>
      </c>
      <c r="AS507" s="57">
        <f t="shared" si="198"/>
        <v>0</v>
      </c>
      <c r="AT507" s="57">
        <f t="shared" si="199"/>
        <v>0</v>
      </c>
      <c r="AU507" s="57">
        <f t="shared" si="200"/>
        <v>0</v>
      </c>
      <c r="AV507" s="57">
        <f t="shared" si="201"/>
        <v>0</v>
      </c>
      <c r="AW507" s="57">
        <f t="shared" si="202"/>
        <v>0</v>
      </c>
      <c r="AX507" s="57">
        <f t="shared" si="203"/>
        <v>0</v>
      </c>
      <c r="AY507" s="57">
        <f t="shared" si="204"/>
        <v>0</v>
      </c>
      <c r="AZ507" s="57">
        <f t="shared" si="205"/>
        <v>0</v>
      </c>
      <c r="BA507" s="57">
        <f t="shared" si="206"/>
        <v>0</v>
      </c>
      <c r="BB507" s="57">
        <f t="shared" si="207"/>
        <v>0</v>
      </c>
      <c r="BC507" s="57">
        <f t="shared" si="208"/>
        <v>0</v>
      </c>
      <c r="BD507" s="57">
        <f t="shared" si="209"/>
        <v>0</v>
      </c>
      <c r="BF507" s="94">
        <f t="shared" si="210"/>
        <v>0</v>
      </c>
      <c r="BG507" s="94">
        <f t="shared" si="211"/>
        <v>0</v>
      </c>
      <c r="BH507" s="94">
        <f t="shared" si="212"/>
        <v>0</v>
      </c>
      <c r="BI507" s="94">
        <f t="shared" si="213"/>
        <v>0</v>
      </c>
      <c r="BJ507" s="94">
        <f t="shared" si="214"/>
        <v>0</v>
      </c>
      <c r="BK507" s="94">
        <f t="shared" si="215"/>
        <v>0</v>
      </c>
      <c r="BL507" s="94">
        <f t="shared" si="216"/>
        <v>0</v>
      </c>
      <c r="BM507" s="94">
        <f t="shared" si="217"/>
        <v>0</v>
      </c>
      <c r="BN507" s="94">
        <f t="shared" si="218"/>
        <v>0</v>
      </c>
      <c r="BO507" s="94">
        <f t="shared" si="219"/>
        <v>-5300000</v>
      </c>
      <c r="BP507" s="94">
        <f t="shared" si="220"/>
        <v>300000</v>
      </c>
      <c r="BQ507" s="94">
        <f t="shared" si="221"/>
        <v>5000000</v>
      </c>
    </row>
    <row r="508" spans="1:69">
      <c r="A508" s="21" t="s">
        <v>649</v>
      </c>
      <c r="B508" s="21" t="s">
        <v>893</v>
      </c>
      <c r="C508" s="22" t="s">
        <v>894</v>
      </c>
      <c r="D508" s="57">
        <v>0</v>
      </c>
      <c r="E508" s="57">
        <f t="shared" si="222"/>
        <v>0</v>
      </c>
      <c r="F508" s="19">
        <v>0</v>
      </c>
      <c r="G508" s="19">
        <v>0</v>
      </c>
      <c r="H508" s="19">
        <v>0</v>
      </c>
      <c r="I508" s="19">
        <v>0</v>
      </c>
      <c r="J508" s="19">
        <v>0</v>
      </c>
      <c r="K508" s="19">
        <v>0</v>
      </c>
      <c r="L508" s="19">
        <v>0</v>
      </c>
      <c r="M508" s="19">
        <v>0</v>
      </c>
      <c r="N508" s="19">
        <v>0</v>
      </c>
      <c r="O508" s="19">
        <v>0</v>
      </c>
      <c r="P508" s="19">
        <v>3300000</v>
      </c>
      <c r="Q508" s="19">
        <v>3000000</v>
      </c>
      <c r="S508" s="57">
        <f t="shared" si="224"/>
        <v>0</v>
      </c>
      <c r="T508" s="57">
        <f t="shared" si="224"/>
        <v>0</v>
      </c>
      <c r="U508" s="57">
        <f t="shared" si="224"/>
        <v>0</v>
      </c>
      <c r="V508" s="57">
        <f t="shared" si="224"/>
        <v>0</v>
      </c>
      <c r="W508" s="57">
        <f t="shared" si="224"/>
        <v>0</v>
      </c>
      <c r="X508" s="57">
        <f t="shared" si="224"/>
        <v>0</v>
      </c>
      <c r="Y508" s="57">
        <f t="shared" si="224"/>
        <v>0</v>
      </c>
      <c r="Z508" s="57">
        <f t="shared" si="224"/>
        <v>0</v>
      </c>
      <c r="AA508" s="57">
        <f t="shared" si="224"/>
        <v>0</v>
      </c>
      <c r="AB508" s="57">
        <f t="shared" si="223"/>
        <v>0</v>
      </c>
      <c r="AC508" s="73">
        <f>P508+Sheet3!M$58</f>
        <v>5300000</v>
      </c>
      <c r="AD508" s="73">
        <f>Q508+Sheet3!N$58</f>
        <v>5000000</v>
      </c>
      <c r="AF508" s="19">
        <v>0</v>
      </c>
      <c r="AG508" s="19">
        <v>0</v>
      </c>
      <c r="AH508" s="19">
        <v>0</v>
      </c>
      <c r="AI508" s="19">
        <v>0</v>
      </c>
      <c r="AJ508" s="19">
        <v>0</v>
      </c>
      <c r="AK508" s="19">
        <v>0</v>
      </c>
      <c r="AL508" s="19">
        <v>0</v>
      </c>
      <c r="AM508" s="19">
        <v>0</v>
      </c>
      <c r="AN508" s="19">
        <v>0</v>
      </c>
      <c r="AO508" s="19">
        <v>0</v>
      </c>
      <c r="AP508" s="19">
        <v>5300000</v>
      </c>
      <c r="AQ508" s="19">
        <v>5000000</v>
      </c>
      <c r="AS508" s="57">
        <f t="shared" si="198"/>
        <v>0</v>
      </c>
      <c r="AT508" s="57">
        <f t="shared" si="199"/>
        <v>0</v>
      </c>
      <c r="AU508" s="57">
        <f t="shared" si="200"/>
        <v>0</v>
      </c>
      <c r="AV508" s="57">
        <f t="shared" si="201"/>
        <v>0</v>
      </c>
      <c r="AW508" s="57">
        <f t="shared" si="202"/>
        <v>0</v>
      </c>
      <c r="AX508" s="57">
        <f t="shared" si="203"/>
        <v>0</v>
      </c>
      <c r="AY508" s="57">
        <f t="shared" si="204"/>
        <v>0</v>
      </c>
      <c r="AZ508" s="57">
        <f t="shared" si="205"/>
        <v>0</v>
      </c>
      <c r="BA508" s="57">
        <f t="shared" si="206"/>
        <v>0</v>
      </c>
      <c r="BB508" s="57">
        <f t="shared" si="207"/>
        <v>0</v>
      </c>
      <c r="BC508" s="57">
        <f t="shared" si="208"/>
        <v>0</v>
      </c>
      <c r="BD508" s="57">
        <f t="shared" si="209"/>
        <v>0</v>
      </c>
      <c r="BF508" s="94">
        <f t="shared" si="210"/>
        <v>0</v>
      </c>
      <c r="BG508" s="94">
        <f t="shared" si="211"/>
        <v>0</v>
      </c>
      <c r="BH508" s="94">
        <f t="shared" si="212"/>
        <v>0</v>
      </c>
      <c r="BI508" s="94">
        <f t="shared" si="213"/>
        <v>0</v>
      </c>
      <c r="BJ508" s="94">
        <f t="shared" si="214"/>
        <v>0</v>
      </c>
      <c r="BK508" s="94">
        <f t="shared" si="215"/>
        <v>0</v>
      </c>
      <c r="BL508" s="94">
        <f t="shared" si="216"/>
        <v>0</v>
      </c>
      <c r="BM508" s="94">
        <f t="shared" si="217"/>
        <v>0</v>
      </c>
      <c r="BN508" s="94">
        <f t="shared" si="218"/>
        <v>0</v>
      </c>
      <c r="BO508" s="94">
        <f t="shared" si="219"/>
        <v>-5300000</v>
      </c>
      <c r="BP508" s="94">
        <f t="shared" si="220"/>
        <v>300000</v>
      </c>
      <c r="BQ508" s="94">
        <f t="shared" si="221"/>
        <v>5000000</v>
      </c>
    </row>
    <row r="509" spans="1:69">
      <c r="A509" s="21" t="s">
        <v>649</v>
      </c>
      <c r="B509" s="21" t="s">
        <v>895</v>
      </c>
      <c r="C509" s="22" t="s">
        <v>896</v>
      </c>
      <c r="D509" s="57">
        <v>0</v>
      </c>
      <c r="E509" s="57">
        <f t="shared" si="222"/>
        <v>0</v>
      </c>
      <c r="F509" s="19">
        <v>0</v>
      </c>
      <c r="G509" s="19">
        <v>0</v>
      </c>
      <c r="H509" s="19">
        <v>0</v>
      </c>
      <c r="I509" s="19">
        <v>0</v>
      </c>
      <c r="J509" s="19">
        <v>0</v>
      </c>
      <c r="K509" s="19">
        <v>0</v>
      </c>
      <c r="L509" s="19">
        <v>0</v>
      </c>
      <c r="M509" s="19">
        <v>0</v>
      </c>
      <c r="N509" s="19">
        <v>0</v>
      </c>
      <c r="O509" s="19">
        <v>0</v>
      </c>
      <c r="P509" s="19">
        <v>3300000</v>
      </c>
      <c r="Q509" s="19">
        <v>3000000</v>
      </c>
      <c r="S509" s="57">
        <f t="shared" si="224"/>
        <v>0</v>
      </c>
      <c r="T509" s="57">
        <f t="shared" si="224"/>
        <v>0</v>
      </c>
      <c r="U509" s="57">
        <f t="shared" si="224"/>
        <v>0</v>
      </c>
      <c r="V509" s="57">
        <f t="shared" si="224"/>
        <v>0</v>
      </c>
      <c r="W509" s="57">
        <f t="shared" si="224"/>
        <v>0</v>
      </c>
      <c r="X509" s="57">
        <f t="shared" si="224"/>
        <v>0</v>
      </c>
      <c r="Y509" s="57">
        <f t="shared" si="224"/>
        <v>0</v>
      </c>
      <c r="Z509" s="57">
        <f t="shared" si="224"/>
        <v>0</v>
      </c>
      <c r="AA509" s="57">
        <f t="shared" si="224"/>
        <v>0</v>
      </c>
      <c r="AB509" s="57">
        <f t="shared" si="223"/>
        <v>0</v>
      </c>
      <c r="AC509" s="73">
        <f>P509+Sheet3!M$58</f>
        <v>5300000</v>
      </c>
      <c r="AD509" s="73">
        <f>Q509+Sheet3!N$58</f>
        <v>5000000</v>
      </c>
      <c r="AF509" s="19">
        <v>0</v>
      </c>
      <c r="AG509" s="19">
        <v>0</v>
      </c>
      <c r="AH509" s="19">
        <v>0</v>
      </c>
      <c r="AI509" s="19">
        <v>0</v>
      </c>
      <c r="AJ509" s="19">
        <v>0</v>
      </c>
      <c r="AK509" s="19">
        <v>0</v>
      </c>
      <c r="AL509" s="19">
        <v>0</v>
      </c>
      <c r="AM509" s="19">
        <v>0</v>
      </c>
      <c r="AN509" s="19">
        <v>0</v>
      </c>
      <c r="AO509" s="19">
        <v>0</v>
      </c>
      <c r="AP509" s="19">
        <v>5300000</v>
      </c>
      <c r="AQ509" s="19">
        <v>5000000</v>
      </c>
      <c r="AS509" s="57">
        <f t="shared" si="198"/>
        <v>0</v>
      </c>
      <c r="AT509" s="57">
        <f t="shared" si="199"/>
        <v>0</v>
      </c>
      <c r="AU509" s="57">
        <f t="shared" si="200"/>
        <v>0</v>
      </c>
      <c r="AV509" s="57">
        <f t="shared" si="201"/>
        <v>0</v>
      </c>
      <c r="AW509" s="57">
        <f t="shared" si="202"/>
        <v>0</v>
      </c>
      <c r="AX509" s="57">
        <f t="shared" si="203"/>
        <v>0</v>
      </c>
      <c r="AY509" s="57">
        <f t="shared" si="204"/>
        <v>0</v>
      </c>
      <c r="AZ509" s="57">
        <f t="shared" si="205"/>
        <v>0</v>
      </c>
      <c r="BA509" s="57">
        <f t="shared" si="206"/>
        <v>0</v>
      </c>
      <c r="BB509" s="57">
        <f t="shared" si="207"/>
        <v>0</v>
      </c>
      <c r="BC509" s="57">
        <f t="shared" si="208"/>
        <v>0</v>
      </c>
      <c r="BD509" s="57">
        <f t="shared" si="209"/>
        <v>0</v>
      </c>
      <c r="BF509" s="94">
        <f t="shared" si="210"/>
        <v>0</v>
      </c>
      <c r="BG509" s="94">
        <f t="shared" si="211"/>
        <v>0</v>
      </c>
      <c r="BH509" s="94">
        <f t="shared" si="212"/>
        <v>0</v>
      </c>
      <c r="BI509" s="94">
        <f t="shared" si="213"/>
        <v>0</v>
      </c>
      <c r="BJ509" s="94">
        <f t="shared" si="214"/>
        <v>0</v>
      </c>
      <c r="BK509" s="94">
        <f t="shared" si="215"/>
        <v>0</v>
      </c>
      <c r="BL509" s="94">
        <f t="shared" si="216"/>
        <v>0</v>
      </c>
      <c r="BM509" s="94">
        <f t="shared" si="217"/>
        <v>0</v>
      </c>
      <c r="BN509" s="94">
        <f t="shared" si="218"/>
        <v>0</v>
      </c>
      <c r="BO509" s="94">
        <f t="shared" si="219"/>
        <v>-5300000</v>
      </c>
      <c r="BP509" s="94">
        <f t="shared" si="220"/>
        <v>300000</v>
      </c>
      <c r="BQ509" s="94">
        <f t="shared" si="221"/>
        <v>5000000</v>
      </c>
    </row>
    <row r="510" spans="1:69">
      <c r="A510" s="21" t="s">
        <v>649</v>
      </c>
      <c r="B510" s="21" t="s">
        <v>897</v>
      </c>
      <c r="C510" s="22" t="s">
        <v>898</v>
      </c>
      <c r="D510" s="57">
        <v>0</v>
      </c>
      <c r="E510" s="57">
        <f t="shared" si="222"/>
        <v>0</v>
      </c>
      <c r="F510" s="19">
        <v>0</v>
      </c>
      <c r="G510" s="19">
        <v>0</v>
      </c>
      <c r="H510" s="19">
        <v>0</v>
      </c>
      <c r="I510" s="19">
        <v>0</v>
      </c>
      <c r="J510" s="19">
        <v>0</v>
      </c>
      <c r="K510" s="19">
        <v>0</v>
      </c>
      <c r="L510" s="19">
        <v>0</v>
      </c>
      <c r="M510" s="19">
        <v>0</v>
      </c>
      <c r="N510" s="19">
        <v>0</v>
      </c>
      <c r="O510" s="19">
        <v>0</v>
      </c>
      <c r="P510" s="19">
        <v>3300000</v>
      </c>
      <c r="Q510" s="19">
        <v>3000000</v>
      </c>
      <c r="S510" s="57">
        <f t="shared" si="224"/>
        <v>0</v>
      </c>
      <c r="T510" s="57">
        <f t="shared" si="224"/>
        <v>0</v>
      </c>
      <c r="U510" s="57">
        <f t="shared" si="224"/>
        <v>0</v>
      </c>
      <c r="V510" s="57">
        <f t="shared" si="224"/>
        <v>0</v>
      </c>
      <c r="W510" s="57">
        <f t="shared" si="224"/>
        <v>0</v>
      </c>
      <c r="X510" s="57">
        <f t="shared" si="224"/>
        <v>0</v>
      </c>
      <c r="Y510" s="57">
        <f t="shared" si="224"/>
        <v>0</v>
      </c>
      <c r="Z510" s="57">
        <f t="shared" si="224"/>
        <v>0</v>
      </c>
      <c r="AA510" s="57">
        <f t="shared" si="224"/>
        <v>0</v>
      </c>
      <c r="AB510" s="57">
        <f t="shared" si="223"/>
        <v>0</v>
      </c>
      <c r="AC510" s="73">
        <f>P510+Sheet3!M$58</f>
        <v>5300000</v>
      </c>
      <c r="AD510" s="73">
        <f>Q510+Sheet3!N$58</f>
        <v>5000000</v>
      </c>
      <c r="AF510" s="19">
        <v>0</v>
      </c>
      <c r="AG510" s="19">
        <v>0</v>
      </c>
      <c r="AH510" s="19">
        <v>0</v>
      </c>
      <c r="AI510" s="19">
        <v>0</v>
      </c>
      <c r="AJ510" s="19">
        <v>0</v>
      </c>
      <c r="AK510" s="19">
        <v>0</v>
      </c>
      <c r="AL510" s="19">
        <v>0</v>
      </c>
      <c r="AM510" s="19">
        <v>0</v>
      </c>
      <c r="AN510" s="19">
        <v>0</v>
      </c>
      <c r="AO510" s="19">
        <v>0</v>
      </c>
      <c r="AP510" s="19">
        <v>5300000</v>
      </c>
      <c r="AQ510" s="19">
        <v>5000000</v>
      </c>
      <c r="AS510" s="57">
        <f t="shared" si="198"/>
        <v>0</v>
      </c>
      <c r="AT510" s="57">
        <f t="shared" si="199"/>
        <v>0</v>
      </c>
      <c r="AU510" s="57">
        <f t="shared" si="200"/>
        <v>0</v>
      </c>
      <c r="AV510" s="57">
        <f t="shared" si="201"/>
        <v>0</v>
      </c>
      <c r="AW510" s="57">
        <f t="shared" si="202"/>
        <v>0</v>
      </c>
      <c r="AX510" s="57">
        <f t="shared" si="203"/>
        <v>0</v>
      </c>
      <c r="AY510" s="57">
        <f t="shared" si="204"/>
        <v>0</v>
      </c>
      <c r="AZ510" s="57">
        <f t="shared" si="205"/>
        <v>0</v>
      </c>
      <c r="BA510" s="57">
        <f t="shared" si="206"/>
        <v>0</v>
      </c>
      <c r="BB510" s="57">
        <f t="shared" si="207"/>
        <v>0</v>
      </c>
      <c r="BC510" s="57">
        <f t="shared" si="208"/>
        <v>0</v>
      </c>
      <c r="BD510" s="57">
        <f t="shared" si="209"/>
        <v>0</v>
      </c>
      <c r="BF510" s="94">
        <f t="shared" si="210"/>
        <v>0</v>
      </c>
      <c r="BG510" s="94">
        <f t="shared" si="211"/>
        <v>0</v>
      </c>
      <c r="BH510" s="94">
        <f t="shared" si="212"/>
        <v>0</v>
      </c>
      <c r="BI510" s="94">
        <f t="shared" si="213"/>
        <v>0</v>
      </c>
      <c r="BJ510" s="94">
        <f t="shared" si="214"/>
        <v>0</v>
      </c>
      <c r="BK510" s="94">
        <f t="shared" si="215"/>
        <v>0</v>
      </c>
      <c r="BL510" s="94">
        <f t="shared" si="216"/>
        <v>0</v>
      </c>
      <c r="BM510" s="94">
        <f t="shared" si="217"/>
        <v>0</v>
      </c>
      <c r="BN510" s="94">
        <f t="shared" si="218"/>
        <v>0</v>
      </c>
      <c r="BO510" s="94">
        <f t="shared" si="219"/>
        <v>-5300000</v>
      </c>
      <c r="BP510" s="94">
        <f t="shared" si="220"/>
        <v>300000</v>
      </c>
      <c r="BQ510" s="94">
        <f t="shared" si="221"/>
        <v>5000000</v>
      </c>
    </row>
    <row r="511" spans="1:69">
      <c r="A511" s="21" t="s">
        <v>649</v>
      </c>
      <c r="B511" s="21" t="s">
        <v>899</v>
      </c>
      <c r="C511" s="22" t="s">
        <v>900</v>
      </c>
      <c r="D511" s="57">
        <v>0</v>
      </c>
      <c r="E511" s="57">
        <f t="shared" si="222"/>
        <v>0</v>
      </c>
      <c r="F511" s="19">
        <v>0</v>
      </c>
      <c r="G511" s="19">
        <v>0</v>
      </c>
      <c r="H511" s="19">
        <v>0</v>
      </c>
      <c r="I511" s="19">
        <v>0</v>
      </c>
      <c r="J511" s="19">
        <v>0</v>
      </c>
      <c r="K511" s="19">
        <v>0</v>
      </c>
      <c r="L511" s="19">
        <v>0</v>
      </c>
      <c r="M511" s="19">
        <v>0</v>
      </c>
      <c r="N511" s="19">
        <v>0</v>
      </c>
      <c r="O511" s="19">
        <v>0</v>
      </c>
      <c r="P511" s="19">
        <v>3300000</v>
      </c>
      <c r="Q511" s="19">
        <v>3000000</v>
      </c>
      <c r="S511" s="57">
        <f t="shared" si="224"/>
        <v>0</v>
      </c>
      <c r="T511" s="57">
        <f t="shared" si="224"/>
        <v>0</v>
      </c>
      <c r="U511" s="57">
        <f t="shared" si="224"/>
        <v>0</v>
      </c>
      <c r="V511" s="57">
        <f t="shared" si="224"/>
        <v>0</v>
      </c>
      <c r="W511" s="57">
        <f t="shared" si="224"/>
        <v>0</v>
      </c>
      <c r="X511" s="57">
        <f t="shared" si="224"/>
        <v>0</v>
      </c>
      <c r="Y511" s="57">
        <f t="shared" si="224"/>
        <v>0</v>
      </c>
      <c r="Z511" s="57">
        <f t="shared" si="224"/>
        <v>0</v>
      </c>
      <c r="AA511" s="57">
        <f t="shared" si="224"/>
        <v>0</v>
      </c>
      <c r="AB511" s="57">
        <f t="shared" si="223"/>
        <v>0</v>
      </c>
      <c r="AC511" s="73">
        <f>P511+Sheet3!M$58</f>
        <v>5300000</v>
      </c>
      <c r="AD511" s="73">
        <f>Q511+Sheet3!N$58</f>
        <v>5000000</v>
      </c>
      <c r="AF511" s="19">
        <v>0</v>
      </c>
      <c r="AG511" s="19">
        <v>0</v>
      </c>
      <c r="AH511" s="19">
        <v>0</v>
      </c>
      <c r="AI511" s="19">
        <v>0</v>
      </c>
      <c r="AJ511" s="19">
        <v>0</v>
      </c>
      <c r="AK511" s="19">
        <v>0</v>
      </c>
      <c r="AL511" s="19">
        <v>0</v>
      </c>
      <c r="AM511" s="19">
        <v>0</v>
      </c>
      <c r="AN511" s="19">
        <v>0</v>
      </c>
      <c r="AO511" s="19">
        <v>0</v>
      </c>
      <c r="AP511" s="19">
        <v>5300000</v>
      </c>
      <c r="AQ511" s="19">
        <v>5000000</v>
      </c>
      <c r="AS511" s="57">
        <f t="shared" si="198"/>
        <v>0</v>
      </c>
      <c r="AT511" s="57">
        <f t="shared" si="199"/>
        <v>0</v>
      </c>
      <c r="AU511" s="57">
        <f t="shared" si="200"/>
        <v>0</v>
      </c>
      <c r="AV511" s="57">
        <f t="shared" si="201"/>
        <v>0</v>
      </c>
      <c r="AW511" s="57">
        <f t="shared" si="202"/>
        <v>0</v>
      </c>
      <c r="AX511" s="57">
        <f t="shared" si="203"/>
        <v>0</v>
      </c>
      <c r="AY511" s="57">
        <f t="shared" si="204"/>
        <v>0</v>
      </c>
      <c r="AZ511" s="57">
        <f t="shared" si="205"/>
        <v>0</v>
      </c>
      <c r="BA511" s="57">
        <f t="shared" si="206"/>
        <v>0</v>
      </c>
      <c r="BB511" s="57">
        <f t="shared" si="207"/>
        <v>0</v>
      </c>
      <c r="BC511" s="57">
        <f t="shared" si="208"/>
        <v>0</v>
      </c>
      <c r="BD511" s="57">
        <f t="shared" si="209"/>
        <v>0</v>
      </c>
      <c r="BF511" s="94">
        <f t="shared" si="210"/>
        <v>0</v>
      </c>
      <c r="BG511" s="94">
        <f t="shared" si="211"/>
        <v>0</v>
      </c>
      <c r="BH511" s="94">
        <f t="shared" si="212"/>
        <v>0</v>
      </c>
      <c r="BI511" s="94">
        <f t="shared" si="213"/>
        <v>0</v>
      </c>
      <c r="BJ511" s="94">
        <f t="shared" si="214"/>
        <v>0</v>
      </c>
      <c r="BK511" s="94">
        <f t="shared" si="215"/>
        <v>0</v>
      </c>
      <c r="BL511" s="94">
        <f t="shared" si="216"/>
        <v>0</v>
      </c>
      <c r="BM511" s="94">
        <f t="shared" si="217"/>
        <v>0</v>
      </c>
      <c r="BN511" s="94">
        <f t="shared" si="218"/>
        <v>0</v>
      </c>
      <c r="BO511" s="94">
        <f t="shared" si="219"/>
        <v>-5300000</v>
      </c>
      <c r="BP511" s="94">
        <f t="shared" si="220"/>
        <v>300000</v>
      </c>
      <c r="BQ511" s="94">
        <f t="shared" si="221"/>
        <v>5000000</v>
      </c>
    </row>
    <row r="512" spans="1:69">
      <c r="A512" s="21" t="s">
        <v>649</v>
      </c>
      <c r="B512" s="21" t="s">
        <v>901</v>
      </c>
      <c r="C512" s="22" t="s">
        <v>902</v>
      </c>
      <c r="D512" s="57">
        <v>0</v>
      </c>
      <c r="E512" s="57">
        <f t="shared" si="222"/>
        <v>0</v>
      </c>
      <c r="F512" s="19">
        <v>0</v>
      </c>
      <c r="G512" s="19">
        <v>0</v>
      </c>
      <c r="H512" s="19">
        <v>0</v>
      </c>
      <c r="I512" s="19">
        <v>0</v>
      </c>
      <c r="J512" s="19">
        <v>0</v>
      </c>
      <c r="K512" s="19">
        <v>0</v>
      </c>
      <c r="L512" s="19">
        <v>0</v>
      </c>
      <c r="M512" s="19">
        <v>0</v>
      </c>
      <c r="N512" s="19">
        <v>0</v>
      </c>
      <c r="O512" s="19">
        <v>0</v>
      </c>
      <c r="P512" s="19">
        <v>3300000</v>
      </c>
      <c r="Q512" s="19">
        <v>3000000</v>
      </c>
      <c r="S512" s="57">
        <f t="shared" si="224"/>
        <v>0</v>
      </c>
      <c r="T512" s="57">
        <f t="shared" si="224"/>
        <v>0</v>
      </c>
      <c r="U512" s="57">
        <f t="shared" si="224"/>
        <v>0</v>
      </c>
      <c r="V512" s="57">
        <f t="shared" si="224"/>
        <v>0</v>
      </c>
      <c r="W512" s="57">
        <f t="shared" si="224"/>
        <v>0</v>
      </c>
      <c r="X512" s="57">
        <f t="shared" si="224"/>
        <v>0</v>
      </c>
      <c r="Y512" s="57">
        <f t="shared" si="224"/>
        <v>0</v>
      </c>
      <c r="Z512" s="57">
        <f t="shared" si="224"/>
        <v>0</v>
      </c>
      <c r="AA512" s="57">
        <f t="shared" si="224"/>
        <v>0</v>
      </c>
      <c r="AB512" s="57">
        <f t="shared" si="223"/>
        <v>0</v>
      </c>
      <c r="AC512" s="73">
        <f>P512+Sheet3!M$58</f>
        <v>5300000</v>
      </c>
      <c r="AD512" s="73">
        <f>Q512+Sheet3!N$58</f>
        <v>5000000</v>
      </c>
      <c r="AF512" s="19">
        <v>0</v>
      </c>
      <c r="AG512" s="19">
        <v>0</v>
      </c>
      <c r="AH512" s="19">
        <v>0</v>
      </c>
      <c r="AI512" s="19">
        <v>0</v>
      </c>
      <c r="AJ512" s="19">
        <v>0</v>
      </c>
      <c r="AK512" s="19">
        <v>0</v>
      </c>
      <c r="AL512" s="19">
        <v>0</v>
      </c>
      <c r="AM512" s="19">
        <v>0</v>
      </c>
      <c r="AN512" s="19">
        <v>0</v>
      </c>
      <c r="AO512" s="19">
        <v>0</v>
      </c>
      <c r="AP512" s="19">
        <v>5300000</v>
      </c>
      <c r="AQ512" s="19">
        <v>5000000</v>
      </c>
      <c r="AS512" s="57">
        <f t="shared" si="198"/>
        <v>0</v>
      </c>
      <c r="AT512" s="57">
        <f t="shared" si="199"/>
        <v>0</v>
      </c>
      <c r="AU512" s="57">
        <f t="shared" si="200"/>
        <v>0</v>
      </c>
      <c r="AV512" s="57">
        <f t="shared" si="201"/>
        <v>0</v>
      </c>
      <c r="AW512" s="57">
        <f t="shared" si="202"/>
        <v>0</v>
      </c>
      <c r="AX512" s="57">
        <f t="shared" si="203"/>
        <v>0</v>
      </c>
      <c r="AY512" s="57">
        <f t="shared" si="204"/>
        <v>0</v>
      </c>
      <c r="AZ512" s="57">
        <f t="shared" si="205"/>
        <v>0</v>
      </c>
      <c r="BA512" s="57">
        <f t="shared" si="206"/>
        <v>0</v>
      </c>
      <c r="BB512" s="57">
        <f t="shared" si="207"/>
        <v>0</v>
      </c>
      <c r="BC512" s="57">
        <f t="shared" si="208"/>
        <v>0</v>
      </c>
      <c r="BD512" s="57">
        <f t="shared" si="209"/>
        <v>0</v>
      </c>
      <c r="BF512" s="94">
        <f t="shared" si="210"/>
        <v>0</v>
      </c>
      <c r="BG512" s="94">
        <f t="shared" si="211"/>
        <v>0</v>
      </c>
      <c r="BH512" s="94">
        <f t="shared" si="212"/>
        <v>0</v>
      </c>
      <c r="BI512" s="94">
        <f t="shared" si="213"/>
        <v>0</v>
      </c>
      <c r="BJ512" s="94">
        <f t="shared" si="214"/>
        <v>0</v>
      </c>
      <c r="BK512" s="94">
        <f t="shared" si="215"/>
        <v>0</v>
      </c>
      <c r="BL512" s="94">
        <f t="shared" si="216"/>
        <v>0</v>
      </c>
      <c r="BM512" s="94">
        <f t="shared" si="217"/>
        <v>0</v>
      </c>
      <c r="BN512" s="94">
        <f t="shared" si="218"/>
        <v>0</v>
      </c>
      <c r="BO512" s="94">
        <f t="shared" si="219"/>
        <v>-5300000</v>
      </c>
      <c r="BP512" s="94">
        <f t="shared" si="220"/>
        <v>300000</v>
      </c>
      <c r="BQ512" s="94">
        <f t="shared" si="221"/>
        <v>5000000</v>
      </c>
    </row>
    <row r="513" spans="1:69">
      <c r="A513" s="21" t="s">
        <v>649</v>
      </c>
      <c r="B513" s="21" t="s">
        <v>903</v>
      </c>
      <c r="C513" s="22" t="s">
        <v>904</v>
      </c>
      <c r="D513" s="57">
        <v>0</v>
      </c>
      <c r="E513" s="57">
        <f t="shared" si="222"/>
        <v>0</v>
      </c>
      <c r="F513" s="19">
        <v>0</v>
      </c>
      <c r="G513" s="19">
        <v>0</v>
      </c>
      <c r="H513" s="19">
        <v>0</v>
      </c>
      <c r="I513" s="19">
        <v>0</v>
      </c>
      <c r="J513" s="19">
        <v>0</v>
      </c>
      <c r="K513" s="19">
        <v>0</v>
      </c>
      <c r="L513" s="19">
        <v>0</v>
      </c>
      <c r="M513" s="19">
        <v>0</v>
      </c>
      <c r="N513" s="19">
        <v>0</v>
      </c>
      <c r="O513" s="19">
        <v>0</v>
      </c>
      <c r="P513" s="19">
        <v>3300000</v>
      </c>
      <c r="Q513" s="19">
        <v>3000000</v>
      </c>
      <c r="S513" s="57">
        <f t="shared" si="224"/>
        <v>0</v>
      </c>
      <c r="T513" s="57">
        <f t="shared" si="224"/>
        <v>0</v>
      </c>
      <c r="U513" s="57">
        <f t="shared" si="224"/>
        <v>0</v>
      </c>
      <c r="V513" s="57">
        <f t="shared" si="224"/>
        <v>0</v>
      </c>
      <c r="W513" s="57">
        <f t="shared" si="224"/>
        <v>0</v>
      </c>
      <c r="X513" s="57">
        <f t="shared" si="224"/>
        <v>0</v>
      </c>
      <c r="Y513" s="57">
        <f t="shared" si="224"/>
        <v>0</v>
      </c>
      <c r="Z513" s="57">
        <f t="shared" si="224"/>
        <v>0</v>
      </c>
      <c r="AA513" s="57">
        <f t="shared" si="224"/>
        <v>0</v>
      </c>
      <c r="AB513" s="57">
        <f t="shared" si="223"/>
        <v>0</v>
      </c>
      <c r="AC513" s="73">
        <f>P513+Sheet3!M$58</f>
        <v>5300000</v>
      </c>
      <c r="AD513" s="73">
        <f>Q513+Sheet3!N$58</f>
        <v>5000000</v>
      </c>
      <c r="AF513" s="19">
        <v>0</v>
      </c>
      <c r="AG513" s="19">
        <v>0</v>
      </c>
      <c r="AH513" s="19">
        <v>0</v>
      </c>
      <c r="AI513" s="19">
        <v>0</v>
      </c>
      <c r="AJ513" s="19">
        <v>0</v>
      </c>
      <c r="AK513" s="19">
        <v>0</v>
      </c>
      <c r="AL513" s="19">
        <v>0</v>
      </c>
      <c r="AM513" s="19">
        <v>0</v>
      </c>
      <c r="AN513" s="19">
        <v>0</v>
      </c>
      <c r="AO513" s="19">
        <v>0</v>
      </c>
      <c r="AP513" s="19">
        <v>5300000</v>
      </c>
      <c r="AQ513" s="19">
        <v>5000000</v>
      </c>
      <c r="AS513" s="57">
        <f t="shared" si="198"/>
        <v>0</v>
      </c>
      <c r="AT513" s="57">
        <f t="shared" si="199"/>
        <v>0</v>
      </c>
      <c r="AU513" s="57">
        <f t="shared" si="200"/>
        <v>0</v>
      </c>
      <c r="AV513" s="57">
        <f t="shared" si="201"/>
        <v>0</v>
      </c>
      <c r="AW513" s="57">
        <f t="shared" si="202"/>
        <v>0</v>
      </c>
      <c r="AX513" s="57">
        <f t="shared" si="203"/>
        <v>0</v>
      </c>
      <c r="AY513" s="57">
        <f t="shared" si="204"/>
        <v>0</v>
      </c>
      <c r="AZ513" s="57">
        <f t="shared" si="205"/>
        <v>0</v>
      </c>
      <c r="BA513" s="57">
        <f t="shared" si="206"/>
        <v>0</v>
      </c>
      <c r="BB513" s="57">
        <f t="shared" si="207"/>
        <v>0</v>
      </c>
      <c r="BC513" s="57">
        <f t="shared" si="208"/>
        <v>0</v>
      </c>
      <c r="BD513" s="57">
        <f t="shared" si="209"/>
        <v>0</v>
      </c>
      <c r="BF513" s="94">
        <f t="shared" si="210"/>
        <v>0</v>
      </c>
      <c r="BG513" s="94">
        <f t="shared" si="211"/>
        <v>0</v>
      </c>
      <c r="BH513" s="94">
        <f t="shared" si="212"/>
        <v>0</v>
      </c>
      <c r="BI513" s="94">
        <f t="shared" si="213"/>
        <v>0</v>
      </c>
      <c r="BJ513" s="94">
        <f t="shared" si="214"/>
        <v>0</v>
      </c>
      <c r="BK513" s="94">
        <f t="shared" si="215"/>
        <v>0</v>
      </c>
      <c r="BL513" s="94">
        <f t="shared" si="216"/>
        <v>0</v>
      </c>
      <c r="BM513" s="94">
        <f t="shared" si="217"/>
        <v>0</v>
      </c>
      <c r="BN513" s="94">
        <f t="shared" si="218"/>
        <v>0</v>
      </c>
      <c r="BO513" s="94">
        <f t="shared" si="219"/>
        <v>-5300000</v>
      </c>
      <c r="BP513" s="94">
        <f t="shared" si="220"/>
        <v>300000</v>
      </c>
      <c r="BQ513" s="94">
        <f t="shared" si="221"/>
        <v>5000000</v>
      </c>
    </row>
    <row r="514" spans="1:69">
      <c r="A514" s="21" t="s">
        <v>649</v>
      </c>
      <c r="B514" s="21" t="s">
        <v>905</v>
      </c>
      <c r="C514" s="22" t="s">
        <v>906</v>
      </c>
      <c r="D514" s="57">
        <v>0</v>
      </c>
      <c r="E514" s="57">
        <f t="shared" si="222"/>
        <v>0</v>
      </c>
      <c r="F514" s="19">
        <v>0</v>
      </c>
      <c r="G514" s="19">
        <v>0</v>
      </c>
      <c r="H514" s="19">
        <v>0</v>
      </c>
      <c r="I514" s="19">
        <v>0</v>
      </c>
      <c r="J514" s="19">
        <v>0</v>
      </c>
      <c r="K514" s="19">
        <v>0</v>
      </c>
      <c r="L514" s="19">
        <v>0</v>
      </c>
      <c r="M514" s="19">
        <v>0</v>
      </c>
      <c r="N514" s="19">
        <v>0</v>
      </c>
      <c r="O514" s="19">
        <v>0</v>
      </c>
      <c r="P514" s="19">
        <v>3300000</v>
      </c>
      <c r="Q514" s="19">
        <v>3000000</v>
      </c>
      <c r="S514" s="57">
        <f t="shared" si="224"/>
        <v>0</v>
      </c>
      <c r="T514" s="57">
        <f t="shared" si="224"/>
        <v>0</v>
      </c>
      <c r="U514" s="57">
        <f t="shared" si="224"/>
        <v>0</v>
      </c>
      <c r="V514" s="57">
        <f t="shared" si="224"/>
        <v>0</v>
      </c>
      <c r="W514" s="57">
        <f t="shared" si="224"/>
        <v>0</v>
      </c>
      <c r="X514" s="57">
        <f t="shared" si="224"/>
        <v>0</v>
      </c>
      <c r="Y514" s="57">
        <f t="shared" si="224"/>
        <v>0</v>
      </c>
      <c r="Z514" s="57">
        <f t="shared" si="224"/>
        <v>0</v>
      </c>
      <c r="AA514" s="57">
        <f t="shared" si="224"/>
        <v>0</v>
      </c>
      <c r="AB514" s="57">
        <f t="shared" si="223"/>
        <v>0</v>
      </c>
      <c r="AC514" s="73">
        <f>P514+Sheet3!M$58</f>
        <v>5300000</v>
      </c>
      <c r="AD514" s="73">
        <f>Q514+Sheet3!N$58</f>
        <v>5000000</v>
      </c>
      <c r="AF514" s="19">
        <v>0</v>
      </c>
      <c r="AG514" s="19">
        <v>0</v>
      </c>
      <c r="AH514" s="19">
        <v>0</v>
      </c>
      <c r="AI514" s="19">
        <v>0</v>
      </c>
      <c r="AJ514" s="19">
        <v>0</v>
      </c>
      <c r="AK514" s="19">
        <v>0</v>
      </c>
      <c r="AL514" s="19">
        <v>0</v>
      </c>
      <c r="AM514" s="19">
        <v>0</v>
      </c>
      <c r="AN514" s="19">
        <v>0</v>
      </c>
      <c r="AO514" s="19">
        <v>0</v>
      </c>
      <c r="AP514" s="19">
        <v>5300000</v>
      </c>
      <c r="AQ514" s="19">
        <v>5000000</v>
      </c>
      <c r="AS514" s="57">
        <f t="shared" si="198"/>
        <v>0</v>
      </c>
      <c r="AT514" s="57">
        <f t="shared" si="199"/>
        <v>0</v>
      </c>
      <c r="AU514" s="57">
        <f t="shared" si="200"/>
        <v>0</v>
      </c>
      <c r="AV514" s="57">
        <f t="shared" si="201"/>
        <v>0</v>
      </c>
      <c r="AW514" s="57">
        <f t="shared" si="202"/>
        <v>0</v>
      </c>
      <c r="AX514" s="57">
        <f t="shared" si="203"/>
        <v>0</v>
      </c>
      <c r="AY514" s="57">
        <f t="shared" si="204"/>
        <v>0</v>
      </c>
      <c r="AZ514" s="57">
        <f t="shared" si="205"/>
        <v>0</v>
      </c>
      <c r="BA514" s="57">
        <f t="shared" si="206"/>
        <v>0</v>
      </c>
      <c r="BB514" s="57">
        <f t="shared" si="207"/>
        <v>0</v>
      </c>
      <c r="BC514" s="57">
        <f t="shared" si="208"/>
        <v>0</v>
      </c>
      <c r="BD514" s="57">
        <f t="shared" si="209"/>
        <v>0</v>
      </c>
      <c r="BF514" s="94">
        <f t="shared" si="210"/>
        <v>0</v>
      </c>
      <c r="BG514" s="94">
        <f t="shared" si="211"/>
        <v>0</v>
      </c>
      <c r="BH514" s="94">
        <f t="shared" si="212"/>
        <v>0</v>
      </c>
      <c r="BI514" s="94">
        <f t="shared" si="213"/>
        <v>0</v>
      </c>
      <c r="BJ514" s="94">
        <f t="shared" si="214"/>
        <v>0</v>
      </c>
      <c r="BK514" s="94">
        <f t="shared" si="215"/>
        <v>0</v>
      </c>
      <c r="BL514" s="94">
        <f t="shared" si="216"/>
        <v>0</v>
      </c>
      <c r="BM514" s="94">
        <f t="shared" si="217"/>
        <v>0</v>
      </c>
      <c r="BN514" s="94">
        <f t="shared" si="218"/>
        <v>0</v>
      </c>
      <c r="BO514" s="94">
        <f t="shared" si="219"/>
        <v>-5300000</v>
      </c>
      <c r="BP514" s="94">
        <f t="shared" si="220"/>
        <v>300000</v>
      </c>
      <c r="BQ514" s="94">
        <f t="shared" si="221"/>
        <v>5000000</v>
      </c>
    </row>
    <row r="515" spans="1:69">
      <c r="A515" s="21" t="s">
        <v>649</v>
      </c>
      <c r="B515" s="21" t="s">
        <v>907</v>
      </c>
      <c r="C515" s="22" t="s">
        <v>908</v>
      </c>
      <c r="D515" s="57">
        <v>0</v>
      </c>
      <c r="E515" s="57">
        <f t="shared" si="222"/>
        <v>0</v>
      </c>
      <c r="F515" s="19">
        <v>0</v>
      </c>
      <c r="G515" s="19">
        <v>0</v>
      </c>
      <c r="H515" s="19">
        <v>0</v>
      </c>
      <c r="I515" s="19">
        <v>0</v>
      </c>
      <c r="J515" s="19">
        <v>0</v>
      </c>
      <c r="K515" s="19">
        <v>0</v>
      </c>
      <c r="L515" s="19">
        <v>0</v>
      </c>
      <c r="M515" s="19">
        <v>4600000</v>
      </c>
      <c r="N515" s="19">
        <v>4100000</v>
      </c>
      <c r="O515" s="19">
        <v>3700000</v>
      </c>
      <c r="P515" s="19">
        <v>3300000</v>
      </c>
      <c r="Q515" s="19">
        <v>0</v>
      </c>
      <c r="S515" s="57">
        <f t="shared" si="224"/>
        <v>0</v>
      </c>
      <c r="T515" s="57">
        <f t="shared" si="224"/>
        <v>0</v>
      </c>
      <c r="U515" s="57">
        <f t="shared" si="224"/>
        <v>0</v>
      </c>
      <c r="V515" s="57">
        <f t="shared" si="224"/>
        <v>0</v>
      </c>
      <c r="W515" s="57">
        <f t="shared" si="224"/>
        <v>0</v>
      </c>
      <c r="X515" s="57">
        <f t="shared" si="224"/>
        <v>0</v>
      </c>
      <c r="Y515" s="57">
        <f t="shared" si="224"/>
        <v>0</v>
      </c>
      <c r="Z515" s="73">
        <f>M515+Sheet3!J$58</f>
        <v>6600000</v>
      </c>
      <c r="AA515" s="73">
        <f>N515+Sheet3!K$58</f>
        <v>6100000</v>
      </c>
      <c r="AB515" s="73">
        <f>O515+Sheet3!L$58</f>
        <v>5700000</v>
      </c>
      <c r="AC515" s="73">
        <f>P515+Sheet3!M$58</f>
        <v>5300000</v>
      </c>
      <c r="AD515" s="57">
        <f t="shared" si="223"/>
        <v>0</v>
      </c>
      <c r="AF515" s="19">
        <v>0</v>
      </c>
      <c r="AG515" s="19">
        <v>0</v>
      </c>
      <c r="AH515" s="19">
        <v>0</v>
      </c>
      <c r="AI515" s="19">
        <v>0</v>
      </c>
      <c r="AJ515" s="19">
        <v>0</v>
      </c>
      <c r="AK515" s="19">
        <v>0</v>
      </c>
      <c r="AL515" s="19">
        <v>0</v>
      </c>
      <c r="AM515" s="19">
        <v>6600000</v>
      </c>
      <c r="AN515" s="19">
        <v>6100000</v>
      </c>
      <c r="AO515" s="19">
        <v>5700000</v>
      </c>
      <c r="AP515" s="19">
        <v>5300000</v>
      </c>
      <c r="AQ515" s="19">
        <v>0</v>
      </c>
      <c r="AS515" s="57">
        <f t="shared" si="198"/>
        <v>0</v>
      </c>
      <c r="AT515" s="57">
        <f t="shared" si="199"/>
        <v>0</v>
      </c>
      <c r="AU515" s="57">
        <f t="shared" si="200"/>
        <v>0</v>
      </c>
      <c r="AV515" s="57">
        <f t="shared" si="201"/>
        <v>0</v>
      </c>
      <c r="AW515" s="57">
        <f t="shared" si="202"/>
        <v>0</v>
      </c>
      <c r="AX515" s="57">
        <f t="shared" si="203"/>
        <v>0</v>
      </c>
      <c r="AY515" s="57">
        <f t="shared" si="204"/>
        <v>0</v>
      </c>
      <c r="AZ515" s="57">
        <f t="shared" si="205"/>
        <v>0</v>
      </c>
      <c r="BA515" s="57">
        <f t="shared" si="206"/>
        <v>0</v>
      </c>
      <c r="BB515" s="57">
        <f t="shared" si="207"/>
        <v>0</v>
      </c>
      <c r="BC515" s="57">
        <f t="shared" si="208"/>
        <v>0</v>
      </c>
      <c r="BD515" s="57">
        <f t="shared" si="209"/>
        <v>0</v>
      </c>
      <c r="BF515" s="94">
        <f t="shared" si="210"/>
        <v>0</v>
      </c>
      <c r="BG515" s="94">
        <f t="shared" si="211"/>
        <v>0</v>
      </c>
      <c r="BH515" s="94">
        <f t="shared" si="212"/>
        <v>0</v>
      </c>
      <c r="BI515" s="94">
        <f t="shared" si="213"/>
        <v>0</v>
      </c>
      <c r="BJ515" s="94">
        <f t="shared" si="214"/>
        <v>0</v>
      </c>
      <c r="BK515" s="94">
        <f t="shared" si="215"/>
        <v>0</v>
      </c>
      <c r="BL515" s="94">
        <f t="shared" si="216"/>
        <v>-6600000</v>
      </c>
      <c r="BM515" s="94">
        <f t="shared" si="217"/>
        <v>500000</v>
      </c>
      <c r="BN515" s="94">
        <f t="shared" si="218"/>
        <v>400000</v>
      </c>
      <c r="BO515" s="94">
        <f t="shared" si="219"/>
        <v>400000</v>
      </c>
      <c r="BP515" s="94">
        <f t="shared" si="220"/>
        <v>5300000</v>
      </c>
      <c r="BQ515" s="94">
        <f t="shared" si="221"/>
        <v>0</v>
      </c>
    </row>
    <row r="516" spans="1:69">
      <c r="A516" s="21" t="s">
        <v>649</v>
      </c>
      <c r="B516" s="21" t="s">
        <v>909</v>
      </c>
      <c r="C516" s="22" t="s">
        <v>910</v>
      </c>
      <c r="D516" s="57">
        <v>0</v>
      </c>
      <c r="E516" s="57">
        <f t="shared" si="222"/>
        <v>0</v>
      </c>
      <c r="F516" s="19">
        <v>0</v>
      </c>
      <c r="G516" s="19">
        <v>0</v>
      </c>
      <c r="H516" s="19">
        <v>0</v>
      </c>
      <c r="I516" s="19">
        <v>0</v>
      </c>
      <c r="J516" s="19">
        <v>0</v>
      </c>
      <c r="K516" s="19">
        <v>0</v>
      </c>
      <c r="L516" s="19">
        <v>0</v>
      </c>
      <c r="M516" s="19">
        <v>4600000</v>
      </c>
      <c r="N516" s="19">
        <v>4100000</v>
      </c>
      <c r="O516" s="19">
        <v>3700000</v>
      </c>
      <c r="P516" s="19">
        <v>3300000</v>
      </c>
      <c r="Q516" s="19">
        <v>0</v>
      </c>
      <c r="S516" s="57">
        <f t="shared" si="224"/>
        <v>0</v>
      </c>
      <c r="T516" s="57">
        <f t="shared" si="224"/>
        <v>0</v>
      </c>
      <c r="U516" s="57">
        <f t="shared" si="224"/>
        <v>0</v>
      </c>
      <c r="V516" s="57">
        <f t="shared" si="224"/>
        <v>0</v>
      </c>
      <c r="W516" s="57">
        <f t="shared" si="224"/>
        <v>0</v>
      </c>
      <c r="X516" s="57">
        <f t="shared" si="224"/>
        <v>0</v>
      </c>
      <c r="Y516" s="57">
        <f t="shared" si="224"/>
        <v>0</v>
      </c>
      <c r="Z516" s="73">
        <f>M516+Sheet3!J$58</f>
        <v>6600000</v>
      </c>
      <c r="AA516" s="73">
        <f>N516+Sheet3!K$58</f>
        <v>6100000</v>
      </c>
      <c r="AB516" s="73">
        <f>O516+Sheet3!L$58</f>
        <v>5700000</v>
      </c>
      <c r="AC516" s="73">
        <f>P516+Sheet3!M$58</f>
        <v>5300000</v>
      </c>
      <c r="AD516" s="57">
        <f t="shared" si="223"/>
        <v>0</v>
      </c>
      <c r="AF516" s="19">
        <v>0</v>
      </c>
      <c r="AG516" s="19">
        <v>0</v>
      </c>
      <c r="AH516" s="19">
        <v>0</v>
      </c>
      <c r="AI516" s="19">
        <v>0</v>
      </c>
      <c r="AJ516" s="19">
        <v>0</v>
      </c>
      <c r="AK516" s="19">
        <v>0</v>
      </c>
      <c r="AL516" s="19">
        <v>0</v>
      </c>
      <c r="AM516" s="19">
        <v>6600000</v>
      </c>
      <c r="AN516" s="19">
        <v>6100000</v>
      </c>
      <c r="AO516" s="19">
        <v>5700000</v>
      </c>
      <c r="AP516" s="19">
        <v>5300000</v>
      </c>
      <c r="AQ516" s="19">
        <v>0</v>
      </c>
      <c r="AS516" s="57">
        <f t="shared" si="198"/>
        <v>0</v>
      </c>
      <c r="AT516" s="57">
        <f t="shared" si="199"/>
        <v>0</v>
      </c>
      <c r="AU516" s="57">
        <f t="shared" si="200"/>
        <v>0</v>
      </c>
      <c r="AV516" s="57">
        <f t="shared" si="201"/>
        <v>0</v>
      </c>
      <c r="AW516" s="57">
        <f t="shared" si="202"/>
        <v>0</v>
      </c>
      <c r="AX516" s="57">
        <f t="shared" si="203"/>
        <v>0</v>
      </c>
      <c r="AY516" s="57">
        <f t="shared" si="204"/>
        <v>0</v>
      </c>
      <c r="AZ516" s="57">
        <f t="shared" si="205"/>
        <v>0</v>
      </c>
      <c r="BA516" s="57">
        <f t="shared" si="206"/>
        <v>0</v>
      </c>
      <c r="BB516" s="57">
        <f t="shared" si="207"/>
        <v>0</v>
      </c>
      <c r="BC516" s="57">
        <f t="shared" si="208"/>
        <v>0</v>
      </c>
      <c r="BD516" s="57">
        <f t="shared" si="209"/>
        <v>0</v>
      </c>
      <c r="BF516" s="94">
        <f t="shared" si="210"/>
        <v>0</v>
      </c>
      <c r="BG516" s="94">
        <f t="shared" si="211"/>
        <v>0</v>
      </c>
      <c r="BH516" s="94">
        <f t="shared" si="212"/>
        <v>0</v>
      </c>
      <c r="BI516" s="94">
        <f t="shared" si="213"/>
        <v>0</v>
      </c>
      <c r="BJ516" s="94">
        <f t="shared" si="214"/>
        <v>0</v>
      </c>
      <c r="BK516" s="94">
        <f t="shared" si="215"/>
        <v>0</v>
      </c>
      <c r="BL516" s="94">
        <f t="shared" si="216"/>
        <v>-6600000</v>
      </c>
      <c r="BM516" s="94">
        <f t="shared" si="217"/>
        <v>500000</v>
      </c>
      <c r="BN516" s="94">
        <f t="shared" si="218"/>
        <v>400000</v>
      </c>
      <c r="BO516" s="94">
        <f t="shared" si="219"/>
        <v>400000</v>
      </c>
      <c r="BP516" s="94">
        <f t="shared" si="220"/>
        <v>5300000</v>
      </c>
      <c r="BQ516" s="94">
        <f t="shared" si="221"/>
        <v>0</v>
      </c>
    </row>
    <row r="517" spans="1:69">
      <c r="A517" s="21" t="s">
        <v>649</v>
      </c>
      <c r="B517" s="21" t="s">
        <v>911</v>
      </c>
      <c r="C517" s="22" t="s">
        <v>912</v>
      </c>
      <c r="D517" s="57">
        <v>0</v>
      </c>
      <c r="E517" s="57">
        <f t="shared" si="222"/>
        <v>0</v>
      </c>
      <c r="F517" s="19">
        <v>0</v>
      </c>
      <c r="G517" s="19">
        <v>0</v>
      </c>
      <c r="H517" s="19">
        <v>0</v>
      </c>
      <c r="I517" s="19">
        <v>0</v>
      </c>
      <c r="J517" s="19">
        <v>0</v>
      </c>
      <c r="K517" s="19">
        <v>0</v>
      </c>
      <c r="L517" s="19">
        <v>0</v>
      </c>
      <c r="M517" s="19">
        <v>0</v>
      </c>
      <c r="N517" s="19">
        <v>0</v>
      </c>
      <c r="O517" s="19">
        <v>3700000</v>
      </c>
      <c r="P517" s="19">
        <v>3300000</v>
      </c>
      <c r="Q517" s="19">
        <v>3000000</v>
      </c>
      <c r="S517" s="57">
        <f t="shared" si="224"/>
        <v>0</v>
      </c>
      <c r="T517" s="57">
        <f t="shared" si="224"/>
        <v>0</v>
      </c>
      <c r="U517" s="57">
        <f t="shared" si="224"/>
        <v>0</v>
      </c>
      <c r="V517" s="57">
        <f t="shared" si="224"/>
        <v>0</v>
      </c>
      <c r="W517" s="57">
        <f t="shared" si="224"/>
        <v>0</v>
      </c>
      <c r="X517" s="57">
        <f t="shared" si="224"/>
        <v>0</v>
      </c>
      <c r="Y517" s="57">
        <f t="shared" si="224"/>
        <v>0</v>
      </c>
      <c r="Z517" s="57">
        <f t="shared" si="224"/>
        <v>0</v>
      </c>
      <c r="AA517" s="57">
        <f t="shared" si="224"/>
        <v>0</v>
      </c>
      <c r="AB517" s="73">
        <f>O517+Sheet3!L$58</f>
        <v>5700000</v>
      </c>
      <c r="AC517" s="73">
        <f>P517+Sheet3!M$58</f>
        <v>5300000</v>
      </c>
      <c r="AD517" s="73">
        <f>Q517+Sheet3!N$58</f>
        <v>5000000</v>
      </c>
      <c r="AF517" s="19">
        <v>0</v>
      </c>
      <c r="AG517" s="19">
        <v>0</v>
      </c>
      <c r="AH517" s="19">
        <v>0</v>
      </c>
      <c r="AI517" s="19">
        <v>0</v>
      </c>
      <c r="AJ517" s="19">
        <v>0</v>
      </c>
      <c r="AK517" s="19">
        <v>0</v>
      </c>
      <c r="AL517" s="19">
        <v>0</v>
      </c>
      <c r="AM517" s="19">
        <v>0</v>
      </c>
      <c r="AN517" s="19">
        <v>0</v>
      </c>
      <c r="AO517" s="19">
        <v>5700000</v>
      </c>
      <c r="AP517" s="19">
        <v>5300000</v>
      </c>
      <c r="AQ517" s="19">
        <v>5000000</v>
      </c>
      <c r="AS517" s="57">
        <f t="shared" si="198"/>
        <v>0</v>
      </c>
      <c r="AT517" s="57">
        <f t="shared" si="199"/>
        <v>0</v>
      </c>
      <c r="AU517" s="57">
        <f t="shared" si="200"/>
        <v>0</v>
      </c>
      <c r="AV517" s="57">
        <f t="shared" si="201"/>
        <v>0</v>
      </c>
      <c r="AW517" s="57">
        <f t="shared" si="202"/>
        <v>0</v>
      </c>
      <c r="AX517" s="57">
        <f t="shared" si="203"/>
        <v>0</v>
      </c>
      <c r="AY517" s="57">
        <f t="shared" si="204"/>
        <v>0</v>
      </c>
      <c r="AZ517" s="57">
        <f t="shared" si="205"/>
        <v>0</v>
      </c>
      <c r="BA517" s="57">
        <f t="shared" si="206"/>
        <v>0</v>
      </c>
      <c r="BB517" s="57">
        <f t="shared" si="207"/>
        <v>0</v>
      </c>
      <c r="BC517" s="57">
        <f t="shared" si="208"/>
        <v>0</v>
      </c>
      <c r="BD517" s="57">
        <f t="shared" si="209"/>
        <v>0</v>
      </c>
      <c r="BF517" s="94">
        <f t="shared" si="210"/>
        <v>0</v>
      </c>
      <c r="BG517" s="94">
        <f t="shared" si="211"/>
        <v>0</v>
      </c>
      <c r="BH517" s="94">
        <f t="shared" si="212"/>
        <v>0</v>
      </c>
      <c r="BI517" s="94">
        <f t="shared" si="213"/>
        <v>0</v>
      </c>
      <c r="BJ517" s="94">
        <f t="shared" si="214"/>
        <v>0</v>
      </c>
      <c r="BK517" s="94">
        <f t="shared" si="215"/>
        <v>0</v>
      </c>
      <c r="BL517" s="94">
        <f t="shared" si="216"/>
        <v>0</v>
      </c>
      <c r="BM517" s="94">
        <f t="shared" si="217"/>
        <v>0</v>
      </c>
      <c r="BN517" s="94">
        <f t="shared" si="218"/>
        <v>-5700000</v>
      </c>
      <c r="BO517" s="94">
        <f t="shared" si="219"/>
        <v>400000</v>
      </c>
      <c r="BP517" s="94">
        <f t="shared" si="220"/>
        <v>300000</v>
      </c>
      <c r="BQ517" s="94">
        <f t="shared" si="221"/>
        <v>5000000</v>
      </c>
    </row>
    <row r="518" spans="1:69">
      <c r="A518" s="21" t="s">
        <v>649</v>
      </c>
      <c r="B518" s="21" t="s">
        <v>913</v>
      </c>
      <c r="C518" s="22" t="s">
        <v>914</v>
      </c>
      <c r="D518" s="57">
        <v>0</v>
      </c>
      <c r="E518" s="57">
        <f t="shared" si="222"/>
        <v>0</v>
      </c>
      <c r="F518" s="19">
        <v>0</v>
      </c>
      <c r="G518" s="19">
        <v>0</v>
      </c>
      <c r="H518" s="19">
        <v>0</v>
      </c>
      <c r="I518" s="19">
        <v>0</v>
      </c>
      <c r="J518" s="19">
        <v>0</v>
      </c>
      <c r="K518" s="19">
        <v>0</v>
      </c>
      <c r="L518" s="19">
        <v>0</v>
      </c>
      <c r="M518" s="19">
        <v>0</v>
      </c>
      <c r="N518" s="19">
        <v>0</v>
      </c>
      <c r="O518" s="19">
        <v>3700000</v>
      </c>
      <c r="P518" s="19">
        <v>3300000</v>
      </c>
      <c r="Q518" s="19">
        <v>3000000</v>
      </c>
      <c r="S518" s="57">
        <f t="shared" si="224"/>
        <v>0</v>
      </c>
      <c r="T518" s="57">
        <f t="shared" si="224"/>
        <v>0</v>
      </c>
      <c r="U518" s="57">
        <f t="shared" si="224"/>
        <v>0</v>
      </c>
      <c r="V518" s="57">
        <f t="shared" si="224"/>
        <v>0</v>
      </c>
      <c r="W518" s="57">
        <f t="shared" si="224"/>
        <v>0</v>
      </c>
      <c r="X518" s="57">
        <f t="shared" si="224"/>
        <v>0</v>
      </c>
      <c r="Y518" s="57">
        <f t="shared" si="224"/>
        <v>0</v>
      </c>
      <c r="Z518" s="57">
        <f t="shared" si="224"/>
        <v>0</v>
      </c>
      <c r="AA518" s="57">
        <f t="shared" si="224"/>
        <v>0</v>
      </c>
      <c r="AB518" s="73">
        <f>O518+Sheet3!L$58</f>
        <v>5700000</v>
      </c>
      <c r="AC518" s="73">
        <f>P518+Sheet3!M$58</f>
        <v>5300000</v>
      </c>
      <c r="AD518" s="73">
        <f>Q518+Sheet3!N$58</f>
        <v>5000000</v>
      </c>
      <c r="AF518" s="19">
        <v>0</v>
      </c>
      <c r="AG518" s="19">
        <v>0</v>
      </c>
      <c r="AH518" s="19">
        <v>0</v>
      </c>
      <c r="AI518" s="19">
        <v>0</v>
      </c>
      <c r="AJ518" s="19">
        <v>0</v>
      </c>
      <c r="AK518" s="19">
        <v>0</v>
      </c>
      <c r="AL518" s="19">
        <v>0</v>
      </c>
      <c r="AM518" s="19">
        <v>0</v>
      </c>
      <c r="AN518" s="19">
        <v>0</v>
      </c>
      <c r="AO518" s="19">
        <v>5700000</v>
      </c>
      <c r="AP518" s="19">
        <v>5300000</v>
      </c>
      <c r="AQ518" s="19">
        <v>5000000</v>
      </c>
      <c r="AS518" s="57">
        <f t="shared" si="198"/>
        <v>0</v>
      </c>
      <c r="AT518" s="57">
        <f t="shared" si="199"/>
        <v>0</v>
      </c>
      <c r="AU518" s="57">
        <f t="shared" si="200"/>
        <v>0</v>
      </c>
      <c r="AV518" s="57">
        <f t="shared" si="201"/>
        <v>0</v>
      </c>
      <c r="AW518" s="57">
        <f t="shared" si="202"/>
        <v>0</v>
      </c>
      <c r="AX518" s="57">
        <f t="shared" si="203"/>
        <v>0</v>
      </c>
      <c r="AY518" s="57">
        <f t="shared" si="204"/>
        <v>0</v>
      </c>
      <c r="AZ518" s="57">
        <f t="shared" si="205"/>
        <v>0</v>
      </c>
      <c r="BA518" s="57">
        <f t="shared" si="206"/>
        <v>0</v>
      </c>
      <c r="BB518" s="57">
        <f t="shared" si="207"/>
        <v>0</v>
      </c>
      <c r="BC518" s="57">
        <f t="shared" si="208"/>
        <v>0</v>
      </c>
      <c r="BD518" s="57">
        <f t="shared" si="209"/>
        <v>0</v>
      </c>
      <c r="BF518" s="94">
        <f t="shared" si="210"/>
        <v>0</v>
      </c>
      <c r="BG518" s="94">
        <f t="shared" si="211"/>
        <v>0</v>
      </c>
      <c r="BH518" s="94">
        <f t="shared" si="212"/>
        <v>0</v>
      </c>
      <c r="BI518" s="94">
        <f t="shared" si="213"/>
        <v>0</v>
      </c>
      <c r="BJ518" s="94">
        <f t="shared" si="214"/>
        <v>0</v>
      </c>
      <c r="BK518" s="94">
        <f t="shared" si="215"/>
        <v>0</v>
      </c>
      <c r="BL518" s="94">
        <f t="shared" si="216"/>
        <v>0</v>
      </c>
      <c r="BM518" s="94">
        <f t="shared" si="217"/>
        <v>0</v>
      </c>
      <c r="BN518" s="94">
        <f t="shared" si="218"/>
        <v>-5700000</v>
      </c>
      <c r="BO518" s="94">
        <f t="shared" si="219"/>
        <v>400000</v>
      </c>
      <c r="BP518" s="94">
        <f t="shared" si="220"/>
        <v>300000</v>
      </c>
      <c r="BQ518" s="94">
        <f t="shared" si="221"/>
        <v>5000000</v>
      </c>
    </row>
    <row r="519" spans="1:69">
      <c r="A519" s="21" t="s">
        <v>649</v>
      </c>
      <c r="B519" s="21" t="s">
        <v>915</v>
      </c>
      <c r="C519" s="22" t="s">
        <v>916</v>
      </c>
      <c r="D519" s="57">
        <v>0</v>
      </c>
      <c r="E519" s="57">
        <f t="shared" si="222"/>
        <v>0</v>
      </c>
      <c r="F519" s="19">
        <v>0</v>
      </c>
      <c r="G519" s="19">
        <v>0</v>
      </c>
      <c r="H519" s="19">
        <v>0</v>
      </c>
      <c r="I519" s="19">
        <v>0</v>
      </c>
      <c r="J519" s="19">
        <v>0</v>
      </c>
      <c r="K519" s="19">
        <v>0</v>
      </c>
      <c r="L519" s="19">
        <v>0</v>
      </c>
      <c r="M519" s="19">
        <v>0</v>
      </c>
      <c r="N519" s="19">
        <v>0</v>
      </c>
      <c r="O519" s="19">
        <v>3700000</v>
      </c>
      <c r="P519" s="19">
        <v>3300000</v>
      </c>
      <c r="Q519" s="19">
        <v>3000000</v>
      </c>
      <c r="S519" s="57">
        <f t="shared" si="224"/>
        <v>0</v>
      </c>
      <c r="T519" s="57">
        <f t="shared" si="224"/>
        <v>0</v>
      </c>
      <c r="U519" s="57">
        <f t="shared" si="224"/>
        <v>0</v>
      </c>
      <c r="V519" s="57">
        <f t="shared" si="224"/>
        <v>0</v>
      </c>
      <c r="W519" s="57">
        <f t="shared" si="224"/>
        <v>0</v>
      </c>
      <c r="X519" s="57">
        <f t="shared" si="224"/>
        <v>0</v>
      </c>
      <c r="Y519" s="57">
        <f t="shared" si="224"/>
        <v>0</v>
      </c>
      <c r="Z519" s="57">
        <f t="shared" si="224"/>
        <v>0</v>
      </c>
      <c r="AA519" s="57">
        <f t="shared" si="224"/>
        <v>0</v>
      </c>
      <c r="AB519" s="73">
        <f>O519+Sheet3!L$58</f>
        <v>5700000</v>
      </c>
      <c r="AC519" s="73">
        <f>P519+Sheet3!M$58</f>
        <v>5300000</v>
      </c>
      <c r="AD519" s="73">
        <f>Q519+Sheet3!N$58</f>
        <v>5000000</v>
      </c>
      <c r="AF519" s="19">
        <v>0</v>
      </c>
      <c r="AG519" s="19">
        <v>0</v>
      </c>
      <c r="AH519" s="19">
        <v>0</v>
      </c>
      <c r="AI519" s="19">
        <v>0</v>
      </c>
      <c r="AJ519" s="19">
        <v>0</v>
      </c>
      <c r="AK519" s="19">
        <v>0</v>
      </c>
      <c r="AL519" s="19">
        <v>0</v>
      </c>
      <c r="AM519" s="19">
        <v>0</v>
      </c>
      <c r="AN519" s="19">
        <v>0</v>
      </c>
      <c r="AO519" s="19">
        <v>5700000</v>
      </c>
      <c r="AP519" s="19">
        <v>5300000</v>
      </c>
      <c r="AQ519" s="19">
        <v>5000000</v>
      </c>
      <c r="AS519" s="57">
        <f t="shared" si="198"/>
        <v>0</v>
      </c>
      <c r="AT519" s="57">
        <f t="shared" si="199"/>
        <v>0</v>
      </c>
      <c r="AU519" s="57">
        <f t="shared" si="200"/>
        <v>0</v>
      </c>
      <c r="AV519" s="57">
        <f t="shared" si="201"/>
        <v>0</v>
      </c>
      <c r="AW519" s="57">
        <f t="shared" si="202"/>
        <v>0</v>
      </c>
      <c r="AX519" s="57">
        <f t="shared" si="203"/>
        <v>0</v>
      </c>
      <c r="AY519" s="57">
        <f t="shared" si="204"/>
        <v>0</v>
      </c>
      <c r="AZ519" s="57">
        <f t="shared" si="205"/>
        <v>0</v>
      </c>
      <c r="BA519" s="57">
        <f t="shared" si="206"/>
        <v>0</v>
      </c>
      <c r="BB519" s="57">
        <f t="shared" si="207"/>
        <v>0</v>
      </c>
      <c r="BC519" s="57">
        <f t="shared" si="208"/>
        <v>0</v>
      </c>
      <c r="BD519" s="57">
        <f t="shared" si="209"/>
        <v>0</v>
      </c>
      <c r="BF519" s="94">
        <f t="shared" si="210"/>
        <v>0</v>
      </c>
      <c r="BG519" s="94">
        <f t="shared" si="211"/>
        <v>0</v>
      </c>
      <c r="BH519" s="94">
        <f t="shared" si="212"/>
        <v>0</v>
      </c>
      <c r="BI519" s="94">
        <f t="shared" si="213"/>
        <v>0</v>
      </c>
      <c r="BJ519" s="94">
        <f t="shared" si="214"/>
        <v>0</v>
      </c>
      <c r="BK519" s="94">
        <f t="shared" si="215"/>
        <v>0</v>
      </c>
      <c r="BL519" s="94">
        <f t="shared" si="216"/>
        <v>0</v>
      </c>
      <c r="BM519" s="94">
        <f t="shared" si="217"/>
        <v>0</v>
      </c>
      <c r="BN519" s="94">
        <f t="shared" si="218"/>
        <v>-5700000</v>
      </c>
      <c r="BO519" s="94">
        <f t="shared" si="219"/>
        <v>400000</v>
      </c>
      <c r="BP519" s="94">
        <f t="shared" si="220"/>
        <v>300000</v>
      </c>
      <c r="BQ519" s="94">
        <f t="shared" si="221"/>
        <v>5000000</v>
      </c>
    </row>
    <row r="520" spans="1:69">
      <c r="A520" s="21" t="s">
        <v>649</v>
      </c>
      <c r="B520" s="21" t="s">
        <v>917</v>
      </c>
      <c r="C520" s="22" t="s">
        <v>918</v>
      </c>
      <c r="D520" s="57">
        <v>0</v>
      </c>
      <c r="E520" s="57">
        <f t="shared" si="222"/>
        <v>0</v>
      </c>
      <c r="F520" s="19">
        <v>0</v>
      </c>
      <c r="G520" s="19">
        <v>0</v>
      </c>
      <c r="H520" s="19">
        <v>0</v>
      </c>
      <c r="I520" s="19">
        <v>0</v>
      </c>
      <c r="J520" s="19">
        <v>0</v>
      </c>
      <c r="K520" s="19">
        <v>0</v>
      </c>
      <c r="L520" s="19">
        <v>0</v>
      </c>
      <c r="M520" s="19">
        <v>0</v>
      </c>
      <c r="N520" s="19">
        <v>0</v>
      </c>
      <c r="O520" s="19">
        <v>3700000</v>
      </c>
      <c r="P520" s="19">
        <v>3300000</v>
      </c>
      <c r="Q520" s="19">
        <v>3000000</v>
      </c>
      <c r="S520" s="57">
        <f t="shared" si="224"/>
        <v>0</v>
      </c>
      <c r="T520" s="57">
        <f t="shared" si="224"/>
        <v>0</v>
      </c>
      <c r="U520" s="57">
        <f t="shared" si="224"/>
        <v>0</v>
      </c>
      <c r="V520" s="57">
        <f t="shared" si="224"/>
        <v>0</v>
      </c>
      <c r="W520" s="57">
        <f t="shared" si="224"/>
        <v>0</v>
      </c>
      <c r="X520" s="57">
        <f t="shared" si="224"/>
        <v>0</v>
      </c>
      <c r="Y520" s="57">
        <f t="shared" si="224"/>
        <v>0</v>
      </c>
      <c r="Z520" s="57">
        <f t="shared" si="224"/>
        <v>0</v>
      </c>
      <c r="AA520" s="57">
        <f t="shared" si="224"/>
        <v>0</v>
      </c>
      <c r="AB520" s="73">
        <f>O520+Sheet3!L$58</f>
        <v>5700000</v>
      </c>
      <c r="AC520" s="73">
        <f>P520+Sheet3!M$58</f>
        <v>5300000</v>
      </c>
      <c r="AD520" s="73">
        <f>Q520+Sheet3!N$58</f>
        <v>5000000</v>
      </c>
      <c r="AF520" s="19">
        <v>0</v>
      </c>
      <c r="AG520" s="19">
        <v>0</v>
      </c>
      <c r="AH520" s="19">
        <v>0</v>
      </c>
      <c r="AI520" s="19">
        <v>0</v>
      </c>
      <c r="AJ520" s="19">
        <v>0</v>
      </c>
      <c r="AK520" s="19">
        <v>0</v>
      </c>
      <c r="AL520" s="19">
        <v>0</v>
      </c>
      <c r="AM520" s="19">
        <v>0</v>
      </c>
      <c r="AN520" s="19">
        <v>0</v>
      </c>
      <c r="AO520" s="19">
        <v>5700000</v>
      </c>
      <c r="AP520" s="19">
        <v>5300000</v>
      </c>
      <c r="AQ520" s="19">
        <v>5000000</v>
      </c>
      <c r="AS520" s="57">
        <f t="shared" si="198"/>
        <v>0</v>
      </c>
      <c r="AT520" s="57">
        <f t="shared" si="199"/>
        <v>0</v>
      </c>
      <c r="AU520" s="57">
        <f t="shared" si="200"/>
        <v>0</v>
      </c>
      <c r="AV520" s="57">
        <f t="shared" si="201"/>
        <v>0</v>
      </c>
      <c r="AW520" s="57">
        <f t="shared" si="202"/>
        <v>0</v>
      </c>
      <c r="AX520" s="57">
        <f t="shared" si="203"/>
        <v>0</v>
      </c>
      <c r="AY520" s="57">
        <f t="shared" si="204"/>
        <v>0</v>
      </c>
      <c r="AZ520" s="57">
        <f t="shared" si="205"/>
        <v>0</v>
      </c>
      <c r="BA520" s="57">
        <f t="shared" si="206"/>
        <v>0</v>
      </c>
      <c r="BB520" s="57">
        <f t="shared" si="207"/>
        <v>0</v>
      </c>
      <c r="BC520" s="57">
        <f t="shared" si="208"/>
        <v>0</v>
      </c>
      <c r="BD520" s="57">
        <f t="shared" si="209"/>
        <v>0</v>
      </c>
      <c r="BF520" s="94">
        <f t="shared" si="210"/>
        <v>0</v>
      </c>
      <c r="BG520" s="94">
        <f t="shared" si="211"/>
        <v>0</v>
      </c>
      <c r="BH520" s="94">
        <f t="shared" si="212"/>
        <v>0</v>
      </c>
      <c r="BI520" s="94">
        <f t="shared" si="213"/>
        <v>0</v>
      </c>
      <c r="BJ520" s="94">
        <f t="shared" si="214"/>
        <v>0</v>
      </c>
      <c r="BK520" s="94">
        <f t="shared" si="215"/>
        <v>0</v>
      </c>
      <c r="BL520" s="94">
        <f t="shared" si="216"/>
        <v>0</v>
      </c>
      <c r="BM520" s="94">
        <f t="shared" si="217"/>
        <v>0</v>
      </c>
      <c r="BN520" s="94">
        <f t="shared" si="218"/>
        <v>-5700000</v>
      </c>
      <c r="BO520" s="94">
        <f t="shared" si="219"/>
        <v>400000</v>
      </c>
      <c r="BP520" s="94">
        <f t="shared" si="220"/>
        <v>300000</v>
      </c>
      <c r="BQ520" s="94">
        <f t="shared" si="221"/>
        <v>5000000</v>
      </c>
    </row>
    <row r="521" spans="1:69">
      <c r="A521" s="21" t="s">
        <v>649</v>
      </c>
      <c r="B521" s="21" t="s">
        <v>919</v>
      </c>
      <c r="C521" s="22" t="s">
        <v>920</v>
      </c>
      <c r="D521" s="57">
        <v>0</v>
      </c>
      <c r="E521" s="57">
        <f t="shared" si="222"/>
        <v>-18600000</v>
      </c>
      <c r="F521" s="19">
        <v>18100000</v>
      </c>
      <c r="G521" s="19">
        <v>17800000</v>
      </c>
      <c r="H521" s="19">
        <v>17400000</v>
      </c>
      <c r="I521" s="19">
        <v>16600000</v>
      </c>
      <c r="J521" s="19">
        <v>15500000</v>
      </c>
      <c r="K521" s="19">
        <v>13900000</v>
      </c>
      <c r="L521" s="19">
        <v>12700000</v>
      </c>
      <c r="M521" s="19">
        <v>11500000</v>
      </c>
      <c r="N521" s="19">
        <v>10700000</v>
      </c>
      <c r="O521" s="19">
        <v>9900000</v>
      </c>
      <c r="P521" s="19">
        <v>9000000</v>
      </c>
      <c r="Q521" s="19">
        <v>7800000</v>
      </c>
      <c r="S521" s="73">
        <f>F521+Sheet3!C$44</f>
        <v>18600000</v>
      </c>
      <c r="T521" s="73">
        <f>G521+Sheet3!D$44</f>
        <v>18300000</v>
      </c>
      <c r="U521" s="73">
        <f>H521+Sheet3!E$44</f>
        <v>17900000</v>
      </c>
      <c r="V521" s="73">
        <f>I521+Sheet3!F$44</f>
        <v>17100000</v>
      </c>
      <c r="W521" s="73">
        <f>J521+Sheet3!G$44</f>
        <v>16000000</v>
      </c>
      <c r="X521" s="73">
        <f>K521+Sheet3!H$44</f>
        <v>14400000</v>
      </c>
      <c r="Y521" s="73">
        <f>L521+Sheet3!I$44</f>
        <v>13200000</v>
      </c>
      <c r="Z521" s="73">
        <f>M521+Sheet3!J$44</f>
        <v>12000000</v>
      </c>
      <c r="AA521" s="73">
        <f>N521+Sheet3!K$44</f>
        <v>11200000</v>
      </c>
      <c r="AB521" s="73">
        <f>O521+Sheet3!L$44</f>
        <v>10400000</v>
      </c>
      <c r="AC521" s="73">
        <f>P521+Sheet3!M$44</f>
        <v>9500000</v>
      </c>
      <c r="AD521" s="73">
        <f>Q521+Sheet3!N$44</f>
        <v>8300000</v>
      </c>
      <c r="AF521" s="19">
        <v>18600000</v>
      </c>
      <c r="AG521" s="19">
        <v>18300000</v>
      </c>
      <c r="AH521" s="19">
        <v>17900000</v>
      </c>
      <c r="AI521" s="19">
        <v>17100000</v>
      </c>
      <c r="AJ521" s="19">
        <v>16400000</v>
      </c>
      <c r="AK521" s="19">
        <v>14400000</v>
      </c>
      <c r="AL521" s="19">
        <v>13200000</v>
      </c>
      <c r="AM521" s="19">
        <v>12000000</v>
      </c>
      <c r="AN521" s="19">
        <v>11200000</v>
      </c>
      <c r="AO521" s="19">
        <v>10400000</v>
      </c>
      <c r="AP521" s="19">
        <v>9500000</v>
      </c>
      <c r="AQ521" s="19">
        <v>8300000</v>
      </c>
      <c r="AS521" s="57">
        <f t="shared" si="198"/>
        <v>0</v>
      </c>
      <c r="AT521" s="57">
        <f t="shared" si="199"/>
        <v>0</v>
      </c>
      <c r="AU521" s="57">
        <f t="shared" si="200"/>
        <v>0</v>
      </c>
      <c r="AV521" s="57">
        <f t="shared" si="201"/>
        <v>0</v>
      </c>
      <c r="AW521" s="57">
        <f t="shared" si="202"/>
        <v>400000</v>
      </c>
      <c r="AX521" s="57">
        <f t="shared" si="203"/>
        <v>0</v>
      </c>
      <c r="AY521" s="57">
        <f t="shared" si="204"/>
        <v>0</v>
      </c>
      <c r="AZ521" s="57">
        <f t="shared" si="205"/>
        <v>0</v>
      </c>
      <c r="BA521" s="57">
        <f t="shared" si="206"/>
        <v>0</v>
      </c>
      <c r="BB521" s="57">
        <f t="shared" si="207"/>
        <v>0</v>
      </c>
      <c r="BC521" s="57">
        <f t="shared" si="208"/>
        <v>0</v>
      </c>
      <c r="BD521" s="57">
        <f t="shared" si="209"/>
        <v>0</v>
      </c>
      <c r="BF521" s="94">
        <f t="shared" si="210"/>
        <v>300000</v>
      </c>
      <c r="BG521" s="94">
        <f t="shared" si="211"/>
        <v>400000</v>
      </c>
      <c r="BH521" s="94">
        <f t="shared" si="212"/>
        <v>800000</v>
      </c>
      <c r="BI521" s="94">
        <f t="shared" si="213"/>
        <v>700000</v>
      </c>
      <c r="BJ521" s="94">
        <f t="shared" si="214"/>
        <v>2000000</v>
      </c>
      <c r="BK521" s="94">
        <f t="shared" si="215"/>
        <v>1200000</v>
      </c>
      <c r="BL521" s="94">
        <f t="shared" si="216"/>
        <v>1200000</v>
      </c>
      <c r="BM521" s="94">
        <f t="shared" si="217"/>
        <v>800000</v>
      </c>
      <c r="BN521" s="94">
        <f t="shared" si="218"/>
        <v>800000</v>
      </c>
      <c r="BO521" s="94">
        <f t="shared" si="219"/>
        <v>900000</v>
      </c>
      <c r="BP521" s="94">
        <f t="shared" si="220"/>
        <v>1200000</v>
      </c>
      <c r="BQ521" s="94">
        <f t="shared" si="221"/>
        <v>8300000</v>
      </c>
    </row>
    <row r="522" spans="1:69">
      <c r="A522" s="21" t="s">
        <v>649</v>
      </c>
      <c r="B522" s="21" t="s">
        <v>921</v>
      </c>
      <c r="C522" s="22" t="s">
        <v>922</v>
      </c>
      <c r="D522" s="57">
        <v>0</v>
      </c>
      <c r="E522" s="57">
        <f t="shared" si="222"/>
        <v>0</v>
      </c>
      <c r="F522" s="19">
        <v>0</v>
      </c>
      <c r="G522" s="19">
        <v>0</v>
      </c>
      <c r="H522" s="19">
        <v>0</v>
      </c>
      <c r="I522" s="19">
        <v>0</v>
      </c>
      <c r="J522" s="19">
        <v>0</v>
      </c>
      <c r="K522" s="19">
        <v>0</v>
      </c>
      <c r="L522" s="19">
        <v>0</v>
      </c>
      <c r="M522" s="19">
        <v>0</v>
      </c>
      <c r="N522" s="19">
        <v>0</v>
      </c>
      <c r="O522" s="19">
        <v>0</v>
      </c>
      <c r="P522" s="19">
        <v>0</v>
      </c>
      <c r="Q522" s="19">
        <v>0</v>
      </c>
      <c r="S522" s="57">
        <f t="shared" si="224"/>
        <v>0</v>
      </c>
      <c r="T522" s="57">
        <f t="shared" si="224"/>
        <v>0</v>
      </c>
      <c r="U522" s="57">
        <f t="shared" si="224"/>
        <v>0</v>
      </c>
      <c r="V522" s="57">
        <f t="shared" si="224"/>
        <v>0</v>
      </c>
      <c r="W522" s="57">
        <f t="shared" si="224"/>
        <v>0</v>
      </c>
      <c r="X522" s="57">
        <f t="shared" si="224"/>
        <v>0</v>
      </c>
      <c r="Y522" s="57">
        <f t="shared" si="224"/>
        <v>0</v>
      </c>
      <c r="Z522" s="57">
        <f t="shared" si="224"/>
        <v>0</v>
      </c>
      <c r="AA522" s="57">
        <f t="shared" si="224"/>
        <v>0</v>
      </c>
      <c r="AB522" s="57">
        <f t="shared" si="223"/>
        <v>0</v>
      </c>
      <c r="AC522" s="57">
        <f t="shared" si="223"/>
        <v>0</v>
      </c>
      <c r="AD522" s="57">
        <f t="shared" si="223"/>
        <v>0</v>
      </c>
      <c r="AF522" s="19">
        <v>0</v>
      </c>
      <c r="AG522" s="19">
        <v>0</v>
      </c>
      <c r="AH522" s="19">
        <v>0</v>
      </c>
      <c r="AI522" s="19">
        <v>0</v>
      </c>
      <c r="AJ522" s="19">
        <v>0</v>
      </c>
      <c r="AK522" s="19">
        <v>0</v>
      </c>
      <c r="AL522" s="19">
        <v>0</v>
      </c>
      <c r="AM522" s="19">
        <v>0</v>
      </c>
      <c r="AN522" s="19">
        <v>0</v>
      </c>
      <c r="AO522" s="19">
        <v>0</v>
      </c>
      <c r="AP522" s="19">
        <v>0</v>
      </c>
      <c r="AQ522" s="19">
        <v>0</v>
      </c>
      <c r="AS522" s="57">
        <f t="shared" si="198"/>
        <v>0</v>
      </c>
      <c r="AT522" s="57">
        <f t="shared" si="199"/>
        <v>0</v>
      </c>
      <c r="AU522" s="57">
        <f t="shared" si="200"/>
        <v>0</v>
      </c>
      <c r="AV522" s="57">
        <f t="shared" si="201"/>
        <v>0</v>
      </c>
      <c r="AW522" s="57">
        <f t="shared" si="202"/>
        <v>0</v>
      </c>
      <c r="AX522" s="57">
        <f t="shared" si="203"/>
        <v>0</v>
      </c>
      <c r="AY522" s="57">
        <f t="shared" si="204"/>
        <v>0</v>
      </c>
      <c r="AZ522" s="57">
        <f t="shared" si="205"/>
        <v>0</v>
      </c>
      <c r="BA522" s="57">
        <f t="shared" si="206"/>
        <v>0</v>
      </c>
      <c r="BB522" s="57">
        <f t="shared" si="207"/>
        <v>0</v>
      </c>
      <c r="BC522" s="57">
        <f t="shared" si="208"/>
        <v>0</v>
      </c>
      <c r="BD522" s="57">
        <f t="shared" si="209"/>
        <v>0</v>
      </c>
      <c r="BF522" s="94">
        <f t="shared" si="210"/>
        <v>0</v>
      </c>
      <c r="BG522" s="94">
        <f t="shared" si="211"/>
        <v>0</v>
      </c>
      <c r="BH522" s="94">
        <f t="shared" si="212"/>
        <v>0</v>
      </c>
      <c r="BI522" s="94">
        <f t="shared" si="213"/>
        <v>0</v>
      </c>
      <c r="BJ522" s="94">
        <f t="shared" si="214"/>
        <v>0</v>
      </c>
      <c r="BK522" s="94">
        <f t="shared" si="215"/>
        <v>0</v>
      </c>
      <c r="BL522" s="94">
        <f t="shared" si="216"/>
        <v>0</v>
      </c>
      <c r="BM522" s="94">
        <f t="shared" si="217"/>
        <v>0</v>
      </c>
      <c r="BN522" s="94">
        <f t="shared" si="218"/>
        <v>0</v>
      </c>
      <c r="BO522" s="94">
        <f t="shared" si="219"/>
        <v>0</v>
      </c>
      <c r="BP522" s="94">
        <f t="shared" si="220"/>
        <v>0</v>
      </c>
      <c r="BQ522" s="94">
        <f t="shared" si="221"/>
        <v>0</v>
      </c>
    </row>
    <row r="523" spans="1:69">
      <c r="A523" s="21" t="s">
        <v>649</v>
      </c>
      <c r="B523" s="21" t="s">
        <v>923</v>
      </c>
      <c r="C523" s="22" t="s">
        <v>924</v>
      </c>
      <c r="D523" s="57">
        <v>0</v>
      </c>
      <c r="E523" s="57">
        <f t="shared" si="222"/>
        <v>0</v>
      </c>
      <c r="F523" s="19">
        <v>0</v>
      </c>
      <c r="G523" s="19">
        <v>0</v>
      </c>
      <c r="H523" s="19">
        <v>0</v>
      </c>
      <c r="I523" s="19">
        <v>0</v>
      </c>
      <c r="J523" s="19">
        <v>0</v>
      </c>
      <c r="K523" s="19">
        <v>0</v>
      </c>
      <c r="L523" s="19">
        <v>0</v>
      </c>
      <c r="M523" s="19">
        <v>0</v>
      </c>
      <c r="N523" s="19">
        <v>0</v>
      </c>
      <c r="O523" s="19">
        <v>0</v>
      </c>
      <c r="P523" s="19">
        <v>0</v>
      </c>
      <c r="Q523" s="19">
        <v>0</v>
      </c>
      <c r="S523" s="57">
        <f t="shared" si="224"/>
        <v>0</v>
      </c>
      <c r="T523" s="57">
        <f t="shared" si="224"/>
        <v>0</v>
      </c>
      <c r="U523" s="57">
        <f t="shared" si="224"/>
        <v>0</v>
      </c>
      <c r="V523" s="57">
        <f t="shared" si="224"/>
        <v>0</v>
      </c>
      <c r="W523" s="57">
        <f t="shared" si="224"/>
        <v>0</v>
      </c>
      <c r="X523" s="57">
        <f t="shared" si="224"/>
        <v>0</v>
      </c>
      <c r="Y523" s="57">
        <f t="shared" si="224"/>
        <v>0</v>
      </c>
      <c r="Z523" s="57">
        <f t="shared" si="224"/>
        <v>0</v>
      </c>
      <c r="AA523" s="57">
        <f t="shared" si="224"/>
        <v>0</v>
      </c>
      <c r="AB523" s="57">
        <f t="shared" si="223"/>
        <v>0</v>
      </c>
      <c r="AC523" s="57">
        <f t="shared" si="223"/>
        <v>0</v>
      </c>
      <c r="AD523" s="57">
        <f t="shared" si="223"/>
        <v>0</v>
      </c>
      <c r="AF523" s="19">
        <v>0</v>
      </c>
      <c r="AG523" s="19">
        <v>0</v>
      </c>
      <c r="AH523" s="19">
        <v>0</v>
      </c>
      <c r="AI523" s="19">
        <v>0</v>
      </c>
      <c r="AJ523" s="19">
        <v>0</v>
      </c>
      <c r="AK523" s="19">
        <v>0</v>
      </c>
      <c r="AL523" s="19">
        <v>0</v>
      </c>
      <c r="AM523" s="19">
        <v>0</v>
      </c>
      <c r="AN523" s="19">
        <v>0</v>
      </c>
      <c r="AO523" s="19">
        <v>0</v>
      </c>
      <c r="AP523" s="19">
        <v>0</v>
      </c>
      <c r="AQ523" s="19">
        <v>0</v>
      </c>
      <c r="AS523" s="57">
        <f t="shared" ref="AS523:AS586" si="225">AF523-S523</f>
        <v>0</v>
      </c>
      <c r="AT523" s="57">
        <f t="shared" ref="AT523:AT586" si="226">AG523-T523</f>
        <v>0</v>
      </c>
      <c r="AU523" s="57">
        <f t="shared" ref="AU523:AU586" si="227">AH523-U523</f>
        <v>0</v>
      </c>
      <c r="AV523" s="57">
        <f t="shared" ref="AV523:AV586" si="228">AI523-V523</f>
        <v>0</v>
      </c>
      <c r="AW523" s="57">
        <f t="shared" ref="AW523:AW586" si="229">AJ523-W523</f>
        <v>0</v>
      </c>
      <c r="AX523" s="57">
        <f t="shared" ref="AX523:AX586" si="230">AK523-X523</f>
        <v>0</v>
      </c>
      <c r="AY523" s="57">
        <f t="shared" ref="AY523:AY586" si="231">AL523-Y523</f>
        <v>0</v>
      </c>
      <c r="AZ523" s="57">
        <f t="shared" ref="AZ523:AZ586" si="232">AM523-Z523</f>
        <v>0</v>
      </c>
      <c r="BA523" s="57">
        <f t="shared" ref="BA523:BA586" si="233">AN523-AA523</f>
        <v>0</v>
      </c>
      <c r="BB523" s="57">
        <f t="shared" ref="BB523:BB586" si="234">AO523-AB523</f>
        <v>0</v>
      </c>
      <c r="BC523" s="57">
        <f t="shared" ref="BC523:BC586" si="235">AP523-AC523</f>
        <v>0</v>
      </c>
      <c r="BD523" s="57">
        <f t="shared" ref="BD523:BD586" si="236">AQ523-AD523</f>
        <v>0</v>
      </c>
      <c r="BF523" s="94">
        <f t="shared" ref="BF523:BF586" si="237">AF523-AG523</f>
        <v>0</v>
      </c>
      <c r="BG523" s="94">
        <f t="shared" ref="BG523:BG586" si="238">AG523-AH523</f>
        <v>0</v>
      </c>
      <c r="BH523" s="94">
        <f t="shared" ref="BH523:BH586" si="239">AH523-AI523</f>
        <v>0</v>
      </c>
      <c r="BI523" s="94">
        <f t="shared" ref="BI523:BI586" si="240">AI523-AJ523</f>
        <v>0</v>
      </c>
      <c r="BJ523" s="94">
        <f t="shared" ref="BJ523:BJ586" si="241">AJ523-AK523</f>
        <v>0</v>
      </c>
      <c r="BK523" s="94">
        <f t="shared" ref="BK523:BK586" si="242">AK523-AL523</f>
        <v>0</v>
      </c>
      <c r="BL523" s="94">
        <f t="shared" ref="BL523:BL586" si="243">AL523-AM523</f>
        <v>0</v>
      </c>
      <c r="BM523" s="94">
        <f t="shared" ref="BM523:BM586" si="244">AM523-AN523</f>
        <v>0</v>
      </c>
      <c r="BN523" s="94">
        <f t="shared" ref="BN523:BN586" si="245">AN523-AO523</f>
        <v>0</v>
      </c>
      <c r="BO523" s="94">
        <f t="shared" ref="BO523:BO586" si="246">AO523-AP523</f>
        <v>0</v>
      </c>
      <c r="BP523" s="94">
        <f t="shared" ref="BP523:BP586" si="247">AP523-AQ523</f>
        <v>0</v>
      </c>
      <c r="BQ523" s="94">
        <f t="shared" ref="BQ523:BQ586" si="248">AQ523-AR523</f>
        <v>0</v>
      </c>
    </row>
    <row r="524" spans="1:69">
      <c r="A524" s="21" t="s">
        <v>649</v>
      </c>
      <c r="B524" s="21" t="s">
        <v>925</v>
      </c>
      <c r="C524" s="22" t="s">
        <v>926</v>
      </c>
      <c r="D524" s="57">
        <v>0</v>
      </c>
      <c r="E524" s="57">
        <f t="shared" ref="E524:E587" si="249">D524-AF524</f>
        <v>0</v>
      </c>
      <c r="F524" s="19">
        <v>0</v>
      </c>
      <c r="G524" s="19">
        <v>0</v>
      </c>
      <c r="H524" s="19">
        <v>0</v>
      </c>
      <c r="I524" s="19">
        <v>0</v>
      </c>
      <c r="J524" s="19">
        <v>0</v>
      </c>
      <c r="K524" s="19">
        <v>0</v>
      </c>
      <c r="L524" s="19">
        <v>0</v>
      </c>
      <c r="M524" s="19">
        <v>0</v>
      </c>
      <c r="N524" s="19">
        <v>0</v>
      </c>
      <c r="O524" s="19">
        <v>0</v>
      </c>
      <c r="P524" s="19">
        <v>0</v>
      </c>
      <c r="Q524" s="19">
        <v>0</v>
      </c>
      <c r="S524" s="57">
        <f t="shared" si="224"/>
        <v>0</v>
      </c>
      <c r="T524" s="57">
        <f t="shared" si="224"/>
        <v>0</v>
      </c>
      <c r="U524" s="57">
        <f t="shared" si="224"/>
        <v>0</v>
      </c>
      <c r="V524" s="57">
        <f t="shared" si="224"/>
        <v>0</v>
      </c>
      <c r="W524" s="57">
        <f t="shared" si="224"/>
        <v>0</v>
      </c>
      <c r="X524" s="57">
        <f t="shared" si="224"/>
        <v>0</v>
      </c>
      <c r="Y524" s="57">
        <f t="shared" si="224"/>
        <v>0</v>
      </c>
      <c r="Z524" s="57">
        <f t="shared" si="224"/>
        <v>0</v>
      </c>
      <c r="AA524" s="57">
        <f t="shared" si="224"/>
        <v>0</v>
      </c>
      <c r="AB524" s="57">
        <f t="shared" si="223"/>
        <v>0</v>
      </c>
      <c r="AC524" s="57">
        <f t="shared" si="223"/>
        <v>0</v>
      </c>
      <c r="AD524" s="57">
        <f t="shared" si="223"/>
        <v>0</v>
      </c>
      <c r="AF524" s="19">
        <v>0</v>
      </c>
      <c r="AG524" s="19">
        <v>0</v>
      </c>
      <c r="AH524" s="19">
        <v>0</v>
      </c>
      <c r="AI524" s="19">
        <v>0</v>
      </c>
      <c r="AJ524" s="19">
        <v>0</v>
      </c>
      <c r="AK524" s="19">
        <v>0</v>
      </c>
      <c r="AL524" s="19">
        <v>0</v>
      </c>
      <c r="AM524" s="19">
        <v>0</v>
      </c>
      <c r="AN524" s="19">
        <v>0</v>
      </c>
      <c r="AO524" s="19">
        <v>0</v>
      </c>
      <c r="AP524" s="19">
        <v>0</v>
      </c>
      <c r="AQ524" s="19">
        <v>0</v>
      </c>
      <c r="AS524" s="57">
        <f t="shared" si="225"/>
        <v>0</v>
      </c>
      <c r="AT524" s="57">
        <f t="shared" si="226"/>
        <v>0</v>
      </c>
      <c r="AU524" s="57">
        <f t="shared" si="227"/>
        <v>0</v>
      </c>
      <c r="AV524" s="57">
        <f t="shared" si="228"/>
        <v>0</v>
      </c>
      <c r="AW524" s="57">
        <f t="shared" si="229"/>
        <v>0</v>
      </c>
      <c r="AX524" s="57">
        <f t="shared" si="230"/>
        <v>0</v>
      </c>
      <c r="AY524" s="57">
        <f t="shared" si="231"/>
        <v>0</v>
      </c>
      <c r="AZ524" s="57">
        <f t="shared" si="232"/>
        <v>0</v>
      </c>
      <c r="BA524" s="57">
        <f t="shared" si="233"/>
        <v>0</v>
      </c>
      <c r="BB524" s="57">
        <f t="shared" si="234"/>
        <v>0</v>
      </c>
      <c r="BC524" s="57">
        <f t="shared" si="235"/>
        <v>0</v>
      </c>
      <c r="BD524" s="57">
        <f t="shared" si="236"/>
        <v>0</v>
      </c>
      <c r="BF524" s="94">
        <f t="shared" si="237"/>
        <v>0</v>
      </c>
      <c r="BG524" s="94">
        <f t="shared" si="238"/>
        <v>0</v>
      </c>
      <c r="BH524" s="94">
        <f t="shared" si="239"/>
        <v>0</v>
      </c>
      <c r="BI524" s="94">
        <f t="shared" si="240"/>
        <v>0</v>
      </c>
      <c r="BJ524" s="94">
        <f t="shared" si="241"/>
        <v>0</v>
      </c>
      <c r="BK524" s="94">
        <f t="shared" si="242"/>
        <v>0</v>
      </c>
      <c r="BL524" s="94">
        <f t="shared" si="243"/>
        <v>0</v>
      </c>
      <c r="BM524" s="94">
        <f t="shared" si="244"/>
        <v>0</v>
      </c>
      <c r="BN524" s="94">
        <f t="shared" si="245"/>
        <v>0</v>
      </c>
      <c r="BO524" s="94">
        <f t="shared" si="246"/>
        <v>0</v>
      </c>
      <c r="BP524" s="94">
        <f t="shared" si="247"/>
        <v>0</v>
      </c>
      <c r="BQ524" s="94">
        <f t="shared" si="248"/>
        <v>0</v>
      </c>
    </row>
    <row r="525" spans="1:69">
      <c r="A525" s="21" t="s">
        <v>649</v>
      </c>
      <c r="B525" s="21" t="s">
        <v>927</v>
      </c>
      <c r="C525" s="22" t="s">
        <v>928</v>
      </c>
      <c r="D525" s="57">
        <v>0</v>
      </c>
      <c r="E525" s="57">
        <f t="shared" si="249"/>
        <v>0</v>
      </c>
      <c r="F525" s="19">
        <v>0</v>
      </c>
      <c r="G525" s="19">
        <v>0</v>
      </c>
      <c r="H525" s="19">
        <v>0</v>
      </c>
      <c r="I525" s="19">
        <v>0</v>
      </c>
      <c r="J525" s="19">
        <v>0</v>
      </c>
      <c r="K525" s="19">
        <v>0</v>
      </c>
      <c r="L525" s="19">
        <v>0</v>
      </c>
      <c r="M525" s="19">
        <v>0</v>
      </c>
      <c r="N525" s="19">
        <v>0</v>
      </c>
      <c r="O525" s="19">
        <v>0</v>
      </c>
      <c r="P525" s="19">
        <v>0</v>
      </c>
      <c r="Q525" s="19">
        <v>0</v>
      </c>
      <c r="S525" s="57">
        <f t="shared" si="224"/>
        <v>0</v>
      </c>
      <c r="T525" s="57">
        <f t="shared" si="224"/>
        <v>0</v>
      </c>
      <c r="U525" s="57">
        <f t="shared" si="224"/>
        <v>0</v>
      </c>
      <c r="V525" s="57">
        <f t="shared" si="224"/>
        <v>0</v>
      </c>
      <c r="W525" s="57">
        <f t="shared" si="224"/>
        <v>0</v>
      </c>
      <c r="X525" s="57">
        <f t="shared" si="224"/>
        <v>0</v>
      </c>
      <c r="Y525" s="57">
        <f t="shared" si="224"/>
        <v>0</v>
      </c>
      <c r="Z525" s="57">
        <f t="shared" si="224"/>
        <v>0</v>
      </c>
      <c r="AA525" s="57">
        <f t="shared" si="224"/>
        <v>0</v>
      </c>
      <c r="AB525" s="57">
        <f t="shared" si="223"/>
        <v>0</v>
      </c>
      <c r="AC525" s="57">
        <f t="shared" si="223"/>
        <v>0</v>
      </c>
      <c r="AD525" s="57">
        <f t="shared" si="223"/>
        <v>0</v>
      </c>
      <c r="AF525" s="19">
        <v>0</v>
      </c>
      <c r="AG525" s="19">
        <v>0</v>
      </c>
      <c r="AH525" s="19">
        <v>0</v>
      </c>
      <c r="AI525" s="19">
        <v>0</v>
      </c>
      <c r="AJ525" s="19">
        <v>0</v>
      </c>
      <c r="AK525" s="19">
        <v>0</v>
      </c>
      <c r="AL525" s="19">
        <v>0</v>
      </c>
      <c r="AM525" s="19">
        <v>0</v>
      </c>
      <c r="AN525" s="19">
        <v>0</v>
      </c>
      <c r="AO525" s="19">
        <v>0</v>
      </c>
      <c r="AP525" s="19">
        <v>0</v>
      </c>
      <c r="AQ525" s="19">
        <v>0</v>
      </c>
      <c r="AS525" s="57">
        <f t="shared" si="225"/>
        <v>0</v>
      </c>
      <c r="AT525" s="57">
        <f t="shared" si="226"/>
        <v>0</v>
      </c>
      <c r="AU525" s="57">
        <f t="shared" si="227"/>
        <v>0</v>
      </c>
      <c r="AV525" s="57">
        <f t="shared" si="228"/>
        <v>0</v>
      </c>
      <c r="AW525" s="57">
        <f t="shared" si="229"/>
        <v>0</v>
      </c>
      <c r="AX525" s="57">
        <f t="shared" si="230"/>
        <v>0</v>
      </c>
      <c r="AY525" s="57">
        <f t="shared" si="231"/>
        <v>0</v>
      </c>
      <c r="AZ525" s="57">
        <f t="shared" si="232"/>
        <v>0</v>
      </c>
      <c r="BA525" s="57">
        <f t="shared" si="233"/>
        <v>0</v>
      </c>
      <c r="BB525" s="57">
        <f t="shared" si="234"/>
        <v>0</v>
      </c>
      <c r="BC525" s="57">
        <f t="shared" si="235"/>
        <v>0</v>
      </c>
      <c r="BD525" s="57">
        <f t="shared" si="236"/>
        <v>0</v>
      </c>
      <c r="BF525" s="94">
        <f t="shared" si="237"/>
        <v>0</v>
      </c>
      <c r="BG525" s="94">
        <f t="shared" si="238"/>
        <v>0</v>
      </c>
      <c r="BH525" s="94">
        <f t="shared" si="239"/>
        <v>0</v>
      </c>
      <c r="BI525" s="94">
        <f t="shared" si="240"/>
        <v>0</v>
      </c>
      <c r="BJ525" s="94">
        <f t="shared" si="241"/>
        <v>0</v>
      </c>
      <c r="BK525" s="94">
        <f t="shared" si="242"/>
        <v>0</v>
      </c>
      <c r="BL525" s="94">
        <f t="shared" si="243"/>
        <v>0</v>
      </c>
      <c r="BM525" s="94">
        <f t="shared" si="244"/>
        <v>0</v>
      </c>
      <c r="BN525" s="94">
        <f t="shared" si="245"/>
        <v>0</v>
      </c>
      <c r="BO525" s="94">
        <f t="shared" si="246"/>
        <v>0</v>
      </c>
      <c r="BP525" s="94">
        <f t="shared" si="247"/>
        <v>0</v>
      </c>
      <c r="BQ525" s="94">
        <f t="shared" si="248"/>
        <v>0</v>
      </c>
    </row>
    <row r="526" spans="1:69">
      <c r="A526" s="21" t="s">
        <v>649</v>
      </c>
      <c r="B526" s="21" t="s">
        <v>929</v>
      </c>
      <c r="C526" s="22" t="s">
        <v>930</v>
      </c>
      <c r="D526" s="57">
        <v>0</v>
      </c>
      <c r="E526" s="57">
        <f t="shared" si="249"/>
        <v>0</v>
      </c>
      <c r="F526" s="19">
        <v>0</v>
      </c>
      <c r="G526" s="19">
        <v>0</v>
      </c>
      <c r="H526" s="19">
        <v>0</v>
      </c>
      <c r="I526" s="19">
        <v>0</v>
      </c>
      <c r="J526" s="19">
        <v>0</v>
      </c>
      <c r="K526" s="19">
        <v>0</v>
      </c>
      <c r="L526" s="19">
        <v>12700000</v>
      </c>
      <c r="M526" s="19">
        <v>11500000</v>
      </c>
      <c r="N526" s="19">
        <v>10700000</v>
      </c>
      <c r="O526" s="19">
        <v>9900000</v>
      </c>
      <c r="P526" s="19">
        <v>9000000</v>
      </c>
      <c r="Q526" s="19">
        <v>7800000</v>
      </c>
      <c r="S526" s="57">
        <f t="shared" si="224"/>
        <v>0</v>
      </c>
      <c r="T526" s="57">
        <f t="shared" si="224"/>
        <v>0</v>
      </c>
      <c r="U526" s="57">
        <f t="shared" si="224"/>
        <v>0</v>
      </c>
      <c r="V526" s="57">
        <f t="shared" si="224"/>
        <v>0</v>
      </c>
      <c r="W526" s="57">
        <f t="shared" si="224"/>
        <v>0</v>
      </c>
      <c r="X526" s="57">
        <f t="shared" si="224"/>
        <v>0</v>
      </c>
      <c r="Y526" s="73">
        <f>L526+Sheet3!I$44</f>
        <v>13200000</v>
      </c>
      <c r="Z526" s="73">
        <f>M526+Sheet3!J$44</f>
        <v>12000000</v>
      </c>
      <c r="AA526" s="73">
        <f>N526+Sheet3!K$44</f>
        <v>11200000</v>
      </c>
      <c r="AB526" s="73">
        <f>O526+Sheet3!L$44</f>
        <v>10400000</v>
      </c>
      <c r="AC526" s="73">
        <f>P526+Sheet3!M$44</f>
        <v>9500000</v>
      </c>
      <c r="AD526" s="73">
        <f>Q526+Sheet3!N$44</f>
        <v>8300000</v>
      </c>
      <c r="AF526" s="19">
        <v>0</v>
      </c>
      <c r="AG526" s="19">
        <v>0</v>
      </c>
      <c r="AH526" s="19">
        <v>0</v>
      </c>
      <c r="AI526" s="19">
        <v>0</v>
      </c>
      <c r="AJ526" s="19">
        <v>0</v>
      </c>
      <c r="AK526" s="19">
        <v>0</v>
      </c>
      <c r="AL526" s="19">
        <v>13200000</v>
      </c>
      <c r="AM526" s="19">
        <v>12000000</v>
      </c>
      <c r="AN526" s="19">
        <v>11200000</v>
      </c>
      <c r="AO526" s="19">
        <v>10400000</v>
      </c>
      <c r="AP526" s="19">
        <v>9500000</v>
      </c>
      <c r="AQ526" s="19">
        <v>8300000</v>
      </c>
      <c r="AS526" s="57">
        <f t="shared" si="225"/>
        <v>0</v>
      </c>
      <c r="AT526" s="57">
        <f t="shared" si="226"/>
        <v>0</v>
      </c>
      <c r="AU526" s="57">
        <f t="shared" si="227"/>
        <v>0</v>
      </c>
      <c r="AV526" s="57">
        <f t="shared" si="228"/>
        <v>0</v>
      </c>
      <c r="AW526" s="57">
        <f t="shared" si="229"/>
        <v>0</v>
      </c>
      <c r="AX526" s="57">
        <f t="shared" si="230"/>
        <v>0</v>
      </c>
      <c r="AY526" s="57">
        <f t="shared" si="231"/>
        <v>0</v>
      </c>
      <c r="AZ526" s="57">
        <f t="shared" si="232"/>
        <v>0</v>
      </c>
      <c r="BA526" s="57">
        <f t="shared" si="233"/>
        <v>0</v>
      </c>
      <c r="BB526" s="57">
        <f t="shared" si="234"/>
        <v>0</v>
      </c>
      <c r="BC526" s="57">
        <f t="shared" si="235"/>
        <v>0</v>
      </c>
      <c r="BD526" s="57">
        <f t="shared" si="236"/>
        <v>0</v>
      </c>
      <c r="BF526" s="94">
        <f t="shared" si="237"/>
        <v>0</v>
      </c>
      <c r="BG526" s="94">
        <f t="shared" si="238"/>
        <v>0</v>
      </c>
      <c r="BH526" s="94">
        <f t="shared" si="239"/>
        <v>0</v>
      </c>
      <c r="BI526" s="94">
        <f t="shared" si="240"/>
        <v>0</v>
      </c>
      <c r="BJ526" s="94">
        <f t="shared" si="241"/>
        <v>0</v>
      </c>
      <c r="BK526" s="94">
        <f t="shared" si="242"/>
        <v>-13200000</v>
      </c>
      <c r="BL526" s="94">
        <f t="shared" si="243"/>
        <v>1200000</v>
      </c>
      <c r="BM526" s="94">
        <f t="shared" si="244"/>
        <v>800000</v>
      </c>
      <c r="BN526" s="94">
        <f t="shared" si="245"/>
        <v>800000</v>
      </c>
      <c r="BO526" s="94">
        <f t="shared" si="246"/>
        <v>900000</v>
      </c>
      <c r="BP526" s="94">
        <f t="shared" si="247"/>
        <v>1200000</v>
      </c>
      <c r="BQ526" s="94">
        <f t="shared" si="248"/>
        <v>8300000</v>
      </c>
    </row>
    <row r="527" spans="1:69">
      <c r="A527" s="21" t="s">
        <v>649</v>
      </c>
      <c r="B527" s="21" t="s">
        <v>931</v>
      </c>
      <c r="C527" s="22" t="s">
        <v>932</v>
      </c>
      <c r="D527" s="57">
        <v>0</v>
      </c>
      <c r="E527" s="57">
        <f t="shared" si="249"/>
        <v>0</v>
      </c>
      <c r="F527" s="19">
        <v>0</v>
      </c>
      <c r="G527" s="19">
        <v>0</v>
      </c>
      <c r="H527" s="19">
        <v>0</v>
      </c>
      <c r="I527" s="19">
        <v>0</v>
      </c>
      <c r="J527" s="19">
        <v>0</v>
      </c>
      <c r="K527" s="19">
        <v>0</v>
      </c>
      <c r="L527" s="19">
        <v>12700000</v>
      </c>
      <c r="M527" s="19">
        <v>11500000</v>
      </c>
      <c r="N527" s="19">
        <v>10700000</v>
      </c>
      <c r="O527" s="19">
        <v>9900000</v>
      </c>
      <c r="P527" s="19">
        <v>9000000</v>
      </c>
      <c r="Q527" s="19">
        <v>7800000</v>
      </c>
      <c r="S527" s="57">
        <f t="shared" si="224"/>
        <v>0</v>
      </c>
      <c r="T527" s="57">
        <f t="shared" si="224"/>
        <v>0</v>
      </c>
      <c r="U527" s="57">
        <f t="shared" si="224"/>
        <v>0</v>
      </c>
      <c r="V527" s="57">
        <f t="shared" si="224"/>
        <v>0</v>
      </c>
      <c r="W527" s="57">
        <f t="shared" si="224"/>
        <v>0</v>
      </c>
      <c r="X527" s="57">
        <f t="shared" si="224"/>
        <v>0</v>
      </c>
      <c r="Y527" s="73">
        <f>L527+Sheet3!I$44</f>
        <v>13200000</v>
      </c>
      <c r="Z527" s="73">
        <f>M527+Sheet3!J$44</f>
        <v>12000000</v>
      </c>
      <c r="AA527" s="73">
        <f>N527+Sheet3!K$44</f>
        <v>11200000</v>
      </c>
      <c r="AB527" s="73">
        <f>O527+Sheet3!L$44</f>
        <v>10400000</v>
      </c>
      <c r="AC527" s="73">
        <f>P527+Sheet3!M$44</f>
        <v>9500000</v>
      </c>
      <c r="AD527" s="73">
        <f>Q527+Sheet3!N$44</f>
        <v>8300000</v>
      </c>
      <c r="AF527" s="19">
        <v>0</v>
      </c>
      <c r="AG527" s="19">
        <v>0</v>
      </c>
      <c r="AH527" s="19">
        <v>0</v>
      </c>
      <c r="AI527" s="19">
        <v>0</v>
      </c>
      <c r="AJ527" s="19">
        <v>0</v>
      </c>
      <c r="AK527" s="19">
        <v>0</v>
      </c>
      <c r="AL527" s="19">
        <v>13200000</v>
      </c>
      <c r="AM527" s="19">
        <v>12000000</v>
      </c>
      <c r="AN527" s="19">
        <v>11200000</v>
      </c>
      <c r="AO527" s="19">
        <v>10400000</v>
      </c>
      <c r="AP527" s="19">
        <v>9500000</v>
      </c>
      <c r="AQ527" s="19">
        <v>8300000</v>
      </c>
      <c r="AS527" s="57">
        <f t="shared" si="225"/>
        <v>0</v>
      </c>
      <c r="AT527" s="57">
        <f t="shared" si="226"/>
        <v>0</v>
      </c>
      <c r="AU527" s="57">
        <f t="shared" si="227"/>
        <v>0</v>
      </c>
      <c r="AV527" s="57">
        <f t="shared" si="228"/>
        <v>0</v>
      </c>
      <c r="AW527" s="57">
        <f t="shared" si="229"/>
        <v>0</v>
      </c>
      <c r="AX527" s="57">
        <f t="shared" si="230"/>
        <v>0</v>
      </c>
      <c r="AY527" s="57">
        <f t="shared" si="231"/>
        <v>0</v>
      </c>
      <c r="AZ527" s="57">
        <f t="shared" si="232"/>
        <v>0</v>
      </c>
      <c r="BA527" s="57">
        <f t="shared" si="233"/>
        <v>0</v>
      </c>
      <c r="BB527" s="57">
        <f t="shared" si="234"/>
        <v>0</v>
      </c>
      <c r="BC527" s="57">
        <f t="shared" si="235"/>
        <v>0</v>
      </c>
      <c r="BD527" s="57">
        <f t="shared" si="236"/>
        <v>0</v>
      </c>
      <c r="BF527" s="94">
        <f t="shared" si="237"/>
        <v>0</v>
      </c>
      <c r="BG527" s="94">
        <f t="shared" si="238"/>
        <v>0</v>
      </c>
      <c r="BH527" s="94">
        <f t="shared" si="239"/>
        <v>0</v>
      </c>
      <c r="BI527" s="94">
        <f t="shared" si="240"/>
        <v>0</v>
      </c>
      <c r="BJ527" s="94">
        <f t="shared" si="241"/>
        <v>0</v>
      </c>
      <c r="BK527" s="94">
        <f t="shared" si="242"/>
        <v>-13200000</v>
      </c>
      <c r="BL527" s="94">
        <f t="shared" si="243"/>
        <v>1200000</v>
      </c>
      <c r="BM527" s="94">
        <f t="shared" si="244"/>
        <v>800000</v>
      </c>
      <c r="BN527" s="94">
        <f t="shared" si="245"/>
        <v>800000</v>
      </c>
      <c r="BO527" s="94">
        <f t="shared" si="246"/>
        <v>900000</v>
      </c>
      <c r="BP527" s="94">
        <f t="shared" si="247"/>
        <v>1200000</v>
      </c>
      <c r="BQ527" s="94">
        <f t="shared" si="248"/>
        <v>8300000</v>
      </c>
    </row>
    <row r="528" spans="1:69">
      <c r="A528" s="21" t="s">
        <v>649</v>
      </c>
      <c r="B528" s="21" t="s">
        <v>933</v>
      </c>
      <c r="C528" s="22" t="s">
        <v>934</v>
      </c>
      <c r="D528" s="57">
        <v>0</v>
      </c>
      <c r="E528" s="57">
        <f t="shared" si="249"/>
        <v>0</v>
      </c>
      <c r="F528" s="19">
        <v>0</v>
      </c>
      <c r="G528" s="19">
        <v>0</v>
      </c>
      <c r="H528" s="19">
        <v>0</v>
      </c>
      <c r="I528" s="19">
        <v>0</v>
      </c>
      <c r="J528" s="19">
        <v>0</v>
      </c>
      <c r="K528" s="19">
        <v>0</v>
      </c>
      <c r="L528" s="19">
        <v>0</v>
      </c>
      <c r="M528" s="19">
        <v>0</v>
      </c>
      <c r="N528" s="19">
        <v>10700000</v>
      </c>
      <c r="O528" s="19">
        <v>9900000</v>
      </c>
      <c r="P528" s="19">
        <v>9000000</v>
      </c>
      <c r="Q528" s="19">
        <v>7800000</v>
      </c>
      <c r="S528" s="57">
        <f t="shared" si="224"/>
        <v>0</v>
      </c>
      <c r="T528" s="57">
        <f t="shared" si="224"/>
        <v>0</v>
      </c>
      <c r="U528" s="57">
        <f t="shared" si="224"/>
        <v>0</v>
      </c>
      <c r="V528" s="57">
        <f t="shared" si="224"/>
        <v>0</v>
      </c>
      <c r="W528" s="57">
        <f t="shared" si="224"/>
        <v>0</v>
      </c>
      <c r="X528" s="57">
        <f t="shared" si="224"/>
        <v>0</v>
      </c>
      <c r="Y528" s="57">
        <f t="shared" si="224"/>
        <v>0</v>
      </c>
      <c r="Z528" s="57">
        <f t="shared" si="224"/>
        <v>0</v>
      </c>
      <c r="AA528" s="73">
        <f>N528+Sheet3!K$44</f>
        <v>11200000</v>
      </c>
      <c r="AB528" s="73">
        <f>O528+Sheet3!L$44</f>
        <v>10400000</v>
      </c>
      <c r="AC528" s="73">
        <f>P528+Sheet3!M$44</f>
        <v>9500000</v>
      </c>
      <c r="AD528" s="73">
        <f>Q528+Sheet3!N$44</f>
        <v>8300000</v>
      </c>
      <c r="AF528" s="19">
        <v>0</v>
      </c>
      <c r="AG528" s="19">
        <v>0</v>
      </c>
      <c r="AH528" s="19">
        <v>0</v>
      </c>
      <c r="AI528" s="19">
        <v>0</v>
      </c>
      <c r="AJ528" s="19">
        <v>0</v>
      </c>
      <c r="AK528" s="19">
        <v>0</v>
      </c>
      <c r="AL528" s="19">
        <v>0</v>
      </c>
      <c r="AM528" s="19">
        <v>0</v>
      </c>
      <c r="AN528" s="19">
        <v>11200000</v>
      </c>
      <c r="AO528" s="19">
        <v>10400000</v>
      </c>
      <c r="AP528" s="19">
        <v>9500000</v>
      </c>
      <c r="AQ528" s="19">
        <v>8300000</v>
      </c>
      <c r="AS528" s="57">
        <f t="shared" si="225"/>
        <v>0</v>
      </c>
      <c r="AT528" s="57">
        <f t="shared" si="226"/>
        <v>0</v>
      </c>
      <c r="AU528" s="57">
        <f t="shared" si="227"/>
        <v>0</v>
      </c>
      <c r="AV528" s="57">
        <f t="shared" si="228"/>
        <v>0</v>
      </c>
      <c r="AW528" s="57">
        <f t="shared" si="229"/>
        <v>0</v>
      </c>
      <c r="AX528" s="57">
        <f t="shared" si="230"/>
        <v>0</v>
      </c>
      <c r="AY528" s="57">
        <f t="shared" si="231"/>
        <v>0</v>
      </c>
      <c r="AZ528" s="57">
        <f t="shared" si="232"/>
        <v>0</v>
      </c>
      <c r="BA528" s="57">
        <f t="shared" si="233"/>
        <v>0</v>
      </c>
      <c r="BB528" s="57">
        <f t="shared" si="234"/>
        <v>0</v>
      </c>
      <c r="BC528" s="57">
        <f t="shared" si="235"/>
        <v>0</v>
      </c>
      <c r="BD528" s="57">
        <f t="shared" si="236"/>
        <v>0</v>
      </c>
      <c r="BF528" s="94">
        <f t="shared" si="237"/>
        <v>0</v>
      </c>
      <c r="BG528" s="94">
        <f t="shared" si="238"/>
        <v>0</v>
      </c>
      <c r="BH528" s="94">
        <f t="shared" si="239"/>
        <v>0</v>
      </c>
      <c r="BI528" s="94">
        <f t="shared" si="240"/>
        <v>0</v>
      </c>
      <c r="BJ528" s="94">
        <f t="shared" si="241"/>
        <v>0</v>
      </c>
      <c r="BK528" s="94">
        <f t="shared" si="242"/>
        <v>0</v>
      </c>
      <c r="BL528" s="94">
        <f t="shared" si="243"/>
        <v>0</v>
      </c>
      <c r="BM528" s="94">
        <f t="shared" si="244"/>
        <v>-11200000</v>
      </c>
      <c r="BN528" s="94">
        <f t="shared" si="245"/>
        <v>800000</v>
      </c>
      <c r="BO528" s="94">
        <f t="shared" si="246"/>
        <v>900000</v>
      </c>
      <c r="BP528" s="94">
        <f t="shared" si="247"/>
        <v>1200000</v>
      </c>
      <c r="BQ528" s="94">
        <f t="shared" si="248"/>
        <v>8300000</v>
      </c>
    </row>
    <row r="529" spans="1:69">
      <c r="A529" s="31" t="s">
        <v>649</v>
      </c>
      <c r="B529" s="26" t="s">
        <v>1066</v>
      </c>
      <c r="C529" s="27" t="s">
        <v>1067</v>
      </c>
      <c r="D529" s="57">
        <v>38060000</v>
      </c>
      <c r="E529" s="57">
        <f t="shared" si="249"/>
        <v>3060000</v>
      </c>
      <c r="F529" s="19">
        <v>35000000</v>
      </c>
      <c r="G529" s="19">
        <v>34000000</v>
      </c>
      <c r="H529" s="19">
        <v>0</v>
      </c>
      <c r="I529" s="19">
        <v>0</v>
      </c>
      <c r="J529" s="19">
        <v>0</v>
      </c>
      <c r="K529" s="19">
        <v>0</v>
      </c>
      <c r="L529" s="19">
        <v>0</v>
      </c>
      <c r="M529" s="19">
        <v>0</v>
      </c>
      <c r="N529" s="19">
        <v>0</v>
      </c>
      <c r="O529" s="19">
        <v>0</v>
      </c>
      <c r="P529" s="19">
        <v>0</v>
      </c>
      <c r="Q529" s="19">
        <v>0</v>
      </c>
      <c r="S529" s="57">
        <f t="shared" si="224"/>
        <v>35000000</v>
      </c>
      <c r="T529" s="57">
        <f t="shared" si="224"/>
        <v>34000000</v>
      </c>
      <c r="U529" s="57">
        <f t="shared" si="224"/>
        <v>0</v>
      </c>
      <c r="V529" s="57">
        <f t="shared" si="224"/>
        <v>0</v>
      </c>
      <c r="W529" s="57">
        <f t="shared" si="224"/>
        <v>0</v>
      </c>
      <c r="X529" s="57">
        <f t="shared" si="224"/>
        <v>0</v>
      </c>
      <c r="Y529" s="57">
        <f t="shared" si="224"/>
        <v>0</v>
      </c>
      <c r="Z529" s="57">
        <f t="shared" si="224"/>
        <v>0</v>
      </c>
      <c r="AA529" s="57">
        <f t="shared" si="224"/>
        <v>0</v>
      </c>
      <c r="AB529" s="57">
        <f t="shared" si="223"/>
        <v>0</v>
      </c>
      <c r="AC529" s="57">
        <f t="shared" si="223"/>
        <v>0</v>
      </c>
      <c r="AD529" s="57">
        <f t="shared" si="223"/>
        <v>0</v>
      </c>
      <c r="AF529" s="19">
        <v>35000000</v>
      </c>
      <c r="AG529" s="19">
        <v>34000000</v>
      </c>
      <c r="AH529" s="19">
        <v>0</v>
      </c>
      <c r="AI529" s="19">
        <v>0</v>
      </c>
      <c r="AJ529" s="19">
        <v>0</v>
      </c>
      <c r="AK529" s="19">
        <v>0</v>
      </c>
      <c r="AL529" s="19">
        <v>0</v>
      </c>
      <c r="AM529" s="19">
        <v>0</v>
      </c>
      <c r="AN529" s="19">
        <v>0</v>
      </c>
      <c r="AO529" s="19">
        <v>0</v>
      </c>
      <c r="AP529" s="19">
        <v>0</v>
      </c>
      <c r="AQ529" s="19">
        <v>0</v>
      </c>
      <c r="AS529" s="57">
        <f t="shared" si="225"/>
        <v>0</v>
      </c>
      <c r="AT529" s="57">
        <f t="shared" si="226"/>
        <v>0</v>
      </c>
      <c r="AU529" s="57">
        <f t="shared" si="227"/>
        <v>0</v>
      </c>
      <c r="AV529" s="57">
        <f t="shared" si="228"/>
        <v>0</v>
      </c>
      <c r="AW529" s="57">
        <f t="shared" si="229"/>
        <v>0</v>
      </c>
      <c r="AX529" s="57">
        <f t="shared" si="230"/>
        <v>0</v>
      </c>
      <c r="AY529" s="57">
        <f t="shared" si="231"/>
        <v>0</v>
      </c>
      <c r="AZ529" s="57">
        <f t="shared" si="232"/>
        <v>0</v>
      </c>
      <c r="BA529" s="57">
        <f t="shared" si="233"/>
        <v>0</v>
      </c>
      <c r="BB529" s="57">
        <f t="shared" si="234"/>
        <v>0</v>
      </c>
      <c r="BC529" s="57">
        <f t="shared" si="235"/>
        <v>0</v>
      </c>
      <c r="BD529" s="57">
        <f t="shared" si="236"/>
        <v>0</v>
      </c>
      <c r="BF529" s="94">
        <f t="shared" si="237"/>
        <v>1000000</v>
      </c>
      <c r="BG529" s="94">
        <f t="shared" si="238"/>
        <v>34000000</v>
      </c>
      <c r="BH529" s="94">
        <f t="shared" si="239"/>
        <v>0</v>
      </c>
      <c r="BI529" s="94">
        <f t="shared" si="240"/>
        <v>0</v>
      </c>
      <c r="BJ529" s="94">
        <f t="shared" si="241"/>
        <v>0</v>
      </c>
      <c r="BK529" s="94">
        <f t="shared" si="242"/>
        <v>0</v>
      </c>
      <c r="BL529" s="94">
        <f t="shared" si="243"/>
        <v>0</v>
      </c>
      <c r="BM529" s="94">
        <f t="shared" si="244"/>
        <v>0</v>
      </c>
      <c r="BN529" s="94">
        <f t="shared" si="245"/>
        <v>0</v>
      </c>
      <c r="BO529" s="94">
        <f t="shared" si="246"/>
        <v>0</v>
      </c>
      <c r="BP529" s="94">
        <f t="shared" si="247"/>
        <v>0</v>
      </c>
      <c r="BQ529" s="94">
        <f t="shared" si="248"/>
        <v>0</v>
      </c>
    </row>
    <row r="530" spans="1:69">
      <c r="A530" s="21" t="s">
        <v>649</v>
      </c>
      <c r="B530" s="21" t="s">
        <v>935</v>
      </c>
      <c r="C530" s="22" t="s">
        <v>936</v>
      </c>
      <c r="D530" s="57">
        <v>0</v>
      </c>
      <c r="E530" s="57">
        <f t="shared" si="249"/>
        <v>0</v>
      </c>
      <c r="F530" s="19">
        <v>0</v>
      </c>
      <c r="G530" s="19">
        <v>0</v>
      </c>
      <c r="H530" s="19">
        <v>0</v>
      </c>
      <c r="I530" s="19">
        <v>0</v>
      </c>
      <c r="J530" s="19">
        <v>10100000</v>
      </c>
      <c r="K530" s="19">
        <v>9400000</v>
      </c>
      <c r="L530" s="19">
        <v>8200000</v>
      </c>
      <c r="M530" s="19">
        <v>7000000</v>
      </c>
      <c r="N530" s="19">
        <v>6500000</v>
      </c>
      <c r="O530" s="19">
        <v>5800000</v>
      </c>
      <c r="P530" s="19">
        <v>0</v>
      </c>
      <c r="Q530" s="19">
        <v>0</v>
      </c>
      <c r="S530" s="57">
        <f t="shared" si="224"/>
        <v>0</v>
      </c>
      <c r="T530" s="57">
        <f t="shared" si="224"/>
        <v>0</v>
      </c>
      <c r="U530" s="57">
        <f t="shared" si="224"/>
        <v>0</v>
      </c>
      <c r="V530" s="57">
        <f t="shared" si="224"/>
        <v>0</v>
      </c>
      <c r="W530" s="73">
        <f>J530+Sheet3!G$45</f>
        <v>11100000</v>
      </c>
      <c r="X530" s="73">
        <f>K530+Sheet3!H$45</f>
        <v>10400000</v>
      </c>
      <c r="Y530" s="73">
        <f>L530+Sheet3!I$45</f>
        <v>9200000</v>
      </c>
      <c r="Z530" s="73">
        <f>M530+Sheet3!J$45</f>
        <v>8000000</v>
      </c>
      <c r="AA530" s="73">
        <f>N530+Sheet3!K$45</f>
        <v>7500000</v>
      </c>
      <c r="AB530" s="73">
        <f>O530+Sheet3!L$45</f>
        <v>6800000</v>
      </c>
      <c r="AC530" s="57">
        <f t="shared" si="223"/>
        <v>0</v>
      </c>
      <c r="AD530" s="57">
        <f t="shared" si="223"/>
        <v>0</v>
      </c>
      <c r="AF530" s="19">
        <v>0</v>
      </c>
      <c r="AG530" s="19">
        <v>0</v>
      </c>
      <c r="AH530" s="19">
        <v>0</v>
      </c>
      <c r="AI530" s="19">
        <v>0</v>
      </c>
      <c r="AJ530" s="19">
        <v>11100000</v>
      </c>
      <c r="AK530" s="19">
        <v>10400000</v>
      </c>
      <c r="AL530" s="19">
        <v>9200000</v>
      </c>
      <c r="AM530" s="19">
        <v>8000000</v>
      </c>
      <c r="AN530" s="19">
        <v>7500000</v>
      </c>
      <c r="AO530" s="19">
        <v>6800000</v>
      </c>
      <c r="AP530" s="19">
        <v>0</v>
      </c>
      <c r="AQ530" s="19">
        <v>0</v>
      </c>
      <c r="AS530" s="57">
        <f t="shared" si="225"/>
        <v>0</v>
      </c>
      <c r="AT530" s="57">
        <f t="shared" si="226"/>
        <v>0</v>
      </c>
      <c r="AU530" s="57">
        <f t="shared" si="227"/>
        <v>0</v>
      </c>
      <c r="AV530" s="57">
        <f t="shared" si="228"/>
        <v>0</v>
      </c>
      <c r="AW530" s="57">
        <f t="shared" si="229"/>
        <v>0</v>
      </c>
      <c r="AX530" s="57">
        <f t="shared" si="230"/>
        <v>0</v>
      </c>
      <c r="AY530" s="57">
        <f t="shared" si="231"/>
        <v>0</v>
      </c>
      <c r="AZ530" s="57">
        <f t="shared" si="232"/>
        <v>0</v>
      </c>
      <c r="BA530" s="57">
        <f t="shared" si="233"/>
        <v>0</v>
      </c>
      <c r="BB530" s="57">
        <f t="shared" si="234"/>
        <v>0</v>
      </c>
      <c r="BC530" s="57">
        <f t="shared" si="235"/>
        <v>0</v>
      </c>
      <c r="BD530" s="57">
        <f t="shared" si="236"/>
        <v>0</v>
      </c>
      <c r="BF530" s="94">
        <f t="shared" si="237"/>
        <v>0</v>
      </c>
      <c r="BG530" s="94">
        <f t="shared" si="238"/>
        <v>0</v>
      </c>
      <c r="BH530" s="94">
        <f t="shared" si="239"/>
        <v>0</v>
      </c>
      <c r="BI530" s="94">
        <f t="shared" si="240"/>
        <v>-11100000</v>
      </c>
      <c r="BJ530" s="94">
        <f t="shared" si="241"/>
        <v>700000</v>
      </c>
      <c r="BK530" s="94">
        <f t="shared" si="242"/>
        <v>1200000</v>
      </c>
      <c r="BL530" s="94">
        <f t="shared" si="243"/>
        <v>1200000</v>
      </c>
      <c r="BM530" s="94">
        <f t="shared" si="244"/>
        <v>500000</v>
      </c>
      <c r="BN530" s="94">
        <f t="shared" si="245"/>
        <v>700000</v>
      </c>
      <c r="BO530" s="94">
        <f t="shared" si="246"/>
        <v>6800000</v>
      </c>
      <c r="BP530" s="94">
        <f t="shared" si="247"/>
        <v>0</v>
      </c>
      <c r="BQ530" s="94">
        <f t="shared" si="248"/>
        <v>0</v>
      </c>
    </row>
    <row r="531" spans="1:69">
      <c r="A531" s="21" t="s">
        <v>649</v>
      </c>
      <c r="B531" s="21" t="s">
        <v>937</v>
      </c>
      <c r="C531" s="22" t="s">
        <v>938</v>
      </c>
      <c r="D531" s="57">
        <v>0</v>
      </c>
      <c r="E531" s="57">
        <f t="shared" si="249"/>
        <v>0</v>
      </c>
      <c r="F531" s="19">
        <v>0</v>
      </c>
      <c r="G531" s="19">
        <v>0</v>
      </c>
      <c r="H531" s="19">
        <v>0</v>
      </c>
      <c r="I531" s="19">
        <v>0</v>
      </c>
      <c r="J531" s="19">
        <v>10100000</v>
      </c>
      <c r="K531" s="19">
        <v>9400000</v>
      </c>
      <c r="L531" s="19">
        <v>8200000</v>
      </c>
      <c r="M531" s="19">
        <v>7000000</v>
      </c>
      <c r="N531" s="19">
        <v>6500000</v>
      </c>
      <c r="O531" s="19">
        <v>5800000</v>
      </c>
      <c r="P531" s="19">
        <v>0</v>
      </c>
      <c r="Q531" s="19">
        <v>0</v>
      </c>
      <c r="S531" s="57">
        <f t="shared" si="224"/>
        <v>0</v>
      </c>
      <c r="T531" s="57">
        <f t="shared" si="224"/>
        <v>0</v>
      </c>
      <c r="U531" s="57">
        <f t="shared" si="224"/>
        <v>0</v>
      </c>
      <c r="V531" s="57">
        <f t="shared" si="224"/>
        <v>0</v>
      </c>
      <c r="W531" s="73">
        <f>J531+Sheet3!G$45</f>
        <v>11100000</v>
      </c>
      <c r="X531" s="73">
        <f>K531+Sheet3!H$45</f>
        <v>10400000</v>
      </c>
      <c r="Y531" s="73">
        <f>L531+Sheet3!I$45</f>
        <v>9200000</v>
      </c>
      <c r="Z531" s="73">
        <f>M531+Sheet3!J$45</f>
        <v>8000000</v>
      </c>
      <c r="AA531" s="73">
        <f>N531+Sheet3!K$45</f>
        <v>7500000</v>
      </c>
      <c r="AB531" s="73">
        <f>O531+Sheet3!L$45</f>
        <v>6800000</v>
      </c>
      <c r="AC531" s="57">
        <f t="shared" si="223"/>
        <v>0</v>
      </c>
      <c r="AD531" s="57">
        <f t="shared" si="223"/>
        <v>0</v>
      </c>
      <c r="AF531" s="19">
        <v>0</v>
      </c>
      <c r="AG531" s="19">
        <v>0</v>
      </c>
      <c r="AH531" s="19">
        <v>0</v>
      </c>
      <c r="AI531" s="19">
        <v>0</v>
      </c>
      <c r="AJ531" s="19">
        <v>11100000</v>
      </c>
      <c r="AK531" s="19">
        <v>10400000</v>
      </c>
      <c r="AL531" s="19">
        <v>9200000</v>
      </c>
      <c r="AM531" s="19">
        <v>8000000</v>
      </c>
      <c r="AN531" s="19">
        <v>7500000</v>
      </c>
      <c r="AO531" s="19">
        <v>6800000</v>
      </c>
      <c r="AP531" s="19">
        <v>0</v>
      </c>
      <c r="AQ531" s="19">
        <v>0</v>
      </c>
      <c r="AS531" s="57">
        <f t="shared" si="225"/>
        <v>0</v>
      </c>
      <c r="AT531" s="57">
        <f t="shared" si="226"/>
        <v>0</v>
      </c>
      <c r="AU531" s="57">
        <f t="shared" si="227"/>
        <v>0</v>
      </c>
      <c r="AV531" s="57">
        <f t="shared" si="228"/>
        <v>0</v>
      </c>
      <c r="AW531" s="57">
        <f t="shared" si="229"/>
        <v>0</v>
      </c>
      <c r="AX531" s="57">
        <f t="shared" si="230"/>
        <v>0</v>
      </c>
      <c r="AY531" s="57">
        <f t="shared" si="231"/>
        <v>0</v>
      </c>
      <c r="AZ531" s="57">
        <f t="shared" si="232"/>
        <v>0</v>
      </c>
      <c r="BA531" s="57">
        <f t="shared" si="233"/>
        <v>0</v>
      </c>
      <c r="BB531" s="57">
        <f t="shared" si="234"/>
        <v>0</v>
      </c>
      <c r="BC531" s="57">
        <f t="shared" si="235"/>
        <v>0</v>
      </c>
      <c r="BD531" s="57">
        <f t="shared" si="236"/>
        <v>0</v>
      </c>
      <c r="BF531" s="94">
        <f t="shared" si="237"/>
        <v>0</v>
      </c>
      <c r="BG531" s="94">
        <f t="shared" si="238"/>
        <v>0</v>
      </c>
      <c r="BH531" s="94">
        <f t="shared" si="239"/>
        <v>0</v>
      </c>
      <c r="BI531" s="94">
        <f t="shared" si="240"/>
        <v>-11100000</v>
      </c>
      <c r="BJ531" s="94">
        <f t="shared" si="241"/>
        <v>700000</v>
      </c>
      <c r="BK531" s="94">
        <f t="shared" si="242"/>
        <v>1200000</v>
      </c>
      <c r="BL531" s="94">
        <f t="shared" si="243"/>
        <v>1200000</v>
      </c>
      <c r="BM531" s="94">
        <f t="shared" si="244"/>
        <v>500000</v>
      </c>
      <c r="BN531" s="94">
        <f t="shared" si="245"/>
        <v>700000</v>
      </c>
      <c r="BO531" s="94">
        <f t="shared" si="246"/>
        <v>6800000</v>
      </c>
      <c r="BP531" s="94">
        <f t="shared" si="247"/>
        <v>0</v>
      </c>
      <c r="BQ531" s="94">
        <f t="shared" si="248"/>
        <v>0</v>
      </c>
    </row>
    <row r="532" spans="1:69">
      <c r="A532" s="21" t="s">
        <v>649</v>
      </c>
      <c r="B532" s="21" t="s">
        <v>939</v>
      </c>
      <c r="C532" s="22" t="s">
        <v>940</v>
      </c>
      <c r="D532" s="57">
        <v>0</v>
      </c>
      <c r="E532" s="57">
        <f t="shared" si="249"/>
        <v>0</v>
      </c>
      <c r="F532" s="19">
        <v>0</v>
      </c>
      <c r="G532" s="19">
        <v>0</v>
      </c>
      <c r="H532" s="19">
        <v>0</v>
      </c>
      <c r="I532" s="19">
        <v>0</v>
      </c>
      <c r="J532" s="19">
        <v>10100000</v>
      </c>
      <c r="K532" s="19">
        <v>9400000</v>
      </c>
      <c r="L532" s="19">
        <v>8200000</v>
      </c>
      <c r="M532" s="19">
        <v>7000000</v>
      </c>
      <c r="N532" s="19">
        <v>6500000</v>
      </c>
      <c r="O532" s="19">
        <v>5800000</v>
      </c>
      <c r="P532" s="19">
        <v>0</v>
      </c>
      <c r="Q532" s="19">
        <v>0</v>
      </c>
      <c r="S532" s="57">
        <f t="shared" si="224"/>
        <v>0</v>
      </c>
      <c r="T532" s="57">
        <f t="shared" si="224"/>
        <v>0</v>
      </c>
      <c r="U532" s="57">
        <f t="shared" si="224"/>
        <v>0</v>
      </c>
      <c r="V532" s="57">
        <f t="shared" si="224"/>
        <v>0</v>
      </c>
      <c r="W532" s="73">
        <f>J532+Sheet3!G$45</f>
        <v>11100000</v>
      </c>
      <c r="X532" s="73">
        <f>K532+Sheet3!H$45</f>
        <v>10400000</v>
      </c>
      <c r="Y532" s="73">
        <f>L532+Sheet3!I$45</f>
        <v>9200000</v>
      </c>
      <c r="Z532" s="73">
        <f>M532+Sheet3!J$45</f>
        <v>8000000</v>
      </c>
      <c r="AA532" s="73">
        <f>N532+Sheet3!K$45</f>
        <v>7500000</v>
      </c>
      <c r="AB532" s="73">
        <f>O532+Sheet3!L$45</f>
        <v>6800000</v>
      </c>
      <c r="AC532" s="57">
        <f t="shared" si="223"/>
        <v>0</v>
      </c>
      <c r="AD532" s="57">
        <f t="shared" si="223"/>
        <v>0</v>
      </c>
      <c r="AF532" s="19">
        <v>0</v>
      </c>
      <c r="AG532" s="19">
        <v>0</v>
      </c>
      <c r="AH532" s="19">
        <v>0</v>
      </c>
      <c r="AI532" s="19">
        <v>0</v>
      </c>
      <c r="AJ532" s="19">
        <v>11100000</v>
      </c>
      <c r="AK532" s="19">
        <v>10400000</v>
      </c>
      <c r="AL532" s="19">
        <v>9200000</v>
      </c>
      <c r="AM532" s="19">
        <v>8000000</v>
      </c>
      <c r="AN532" s="19">
        <v>7500000</v>
      </c>
      <c r="AO532" s="19">
        <v>6800000</v>
      </c>
      <c r="AP532" s="19">
        <v>0</v>
      </c>
      <c r="AQ532" s="19">
        <v>0</v>
      </c>
      <c r="AS532" s="57">
        <f t="shared" si="225"/>
        <v>0</v>
      </c>
      <c r="AT532" s="57">
        <f t="shared" si="226"/>
        <v>0</v>
      </c>
      <c r="AU532" s="57">
        <f t="shared" si="227"/>
        <v>0</v>
      </c>
      <c r="AV532" s="57">
        <f t="shared" si="228"/>
        <v>0</v>
      </c>
      <c r="AW532" s="57">
        <f t="shared" si="229"/>
        <v>0</v>
      </c>
      <c r="AX532" s="57">
        <f t="shared" si="230"/>
        <v>0</v>
      </c>
      <c r="AY532" s="57">
        <f t="shared" si="231"/>
        <v>0</v>
      </c>
      <c r="AZ532" s="57">
        <f t="shared" si="232"/>
        <v>0</v>
      </c>
      <c r="BA532" s="57">
        <f t="shared" si="233"/>
        <v>0</v>
      </c>
      <c r="BB532" s="57">
        <f t="shared" si="234"/>
        <v>0</v>
      </c>
      <c r="BC532" s="57">
        <f t="shared" si="235"/>
        <v>0</v>
      </c>
      <c r="BD532" s="57">
        <f t="shared" si="236"/>
        <v>0</v>
      </c>
      <c r="BF532" s="94">
        <f t="shared" si="237"/>
        <v>0</v>
      </c>
      <c r="BG532" s="94">
        <f t="shared" si="238"/>
        <v>0</v>
      </c>
      <c r="BH532" s="94">
        <f t="shared" si="239"/>
        <v>0</v>
      </c>
      <c r="BI532" s="94">
        <f t="shared" si="240"/>
        <v>-11100000</v>
      </c>
      <c r="BJ532" s="94">
        <f t="shared" si="241"/>
        <v>700000</v>
      </c>
      <c r="BK532" s="94">
        <f t="shared" si="242"/>
        <v>1200000</v>
      </c>
      <c r="BL532" s="94">
        <f t="shared" si="243"/>
        <v>1200000</v>
      </c>
      <c r="BM532" s="94">
        <f t="shared" si="244"/>
        <v>500000</v>
      </c>
      <c r="BN532" s="94">
        <f t="shared" si="245"/>
        <v>700000</v>
      </c>
      <c r="BO532" s="94">
        <f t="shared" si="246"/>
        <v>6800000</v>
      </c>
      <c r="BP532" s="94">
        <f t="shared" si="247"/>
        <v>0</v>
      </c>
      <c r="BQ532" s="94">
        <f t="shared" si="248"/>
        <v>0</v>
      </c>
    </row>
    <row r="533" spans="1:69">
      <c r="A533" s="21" t="s">
        <v>649</v>
      </c>
      <c r="B533" s="21" t="s">
        <v>941</v>
      </c>
      <c r="C533" s="22" t="s">
        <v>942</v>
      </c>
      <c r="D533" s="57">
        <v>31050000</v>
      </c>
      <c r="E533" s="57">
        <f t="shared" si="249"/>
        <v>8650000</v>
      </c>
      <c r="F533" s="19">
        <v>22400000</v>
      </c>
      <c r="G533" s="19">
        <v>21400000</v>
      </c>
      <c r="H533" s="19">
        <v>20900000</v>
      </c>
      <c r="I533" s="19">
        <v>19900000</v>
      </c>
      <c r="J533" s="19">
        <v>19000000</v>
      </c>
      <c r="K533" s="19">
        <v>16500000</v>
      </c>
      <c r="L533" s="19">
        <v>14500000</v>
      </c>
      <c r="M533" s="19">
        <v>0</v>
      </c>
      <c r="N533" s="19">
        <v>0</v>
      </c>
      <c r="O533" s="19">
        <v>0</v>
      </c>
      <c r="P533" s="19">
        <v>0</v>
      </c>
      <c r="Q533" s="19">
        <v>0</v>
      </c>
      <c r="S533" s="57">
        <f t="shared" si="224"/>
        <v>22400000</v>
      </c>
      <c r="T533" s="57">
        <f t="shared" si="224"/>
        <v>21400000</v>
      </c>
      <c r="U533" s="57">
        <f t="shared" si="224"/>
        <v>20900000</v>
      </c>
      <c r="V533" s="57">
        <f t="shared" si="224"/>
        <v>19900000</v>
      </c>
      <c r="W533" s="57">
        <f t="shared" si="224"/>
        <v>19000000</v>
      </c>
      <c r="X533" s="57">
        <f t="shared" si="224"/>
        <v>16500000</v>
      </c>
      <c r="Y533" s="57">
        <f t="shared" si="224"/>
        <v>14500000</v>
      </c>
      <c r="Z533" s="57">
        <f t="shared" si="224"/>
        <v>0</v>
      </c>
      <c r="AA533" s="57">
        <f t="shared" si="224"/>
        <v>0</v>
      </c>
      <c r="AB533" s="57">
        <f t="shared" si="223"/>
        <v>0</v>
      </c>
      <c r="AC533" s="57">
        <f t="shared" si="223"/>
        <v>0</v>
      </c>
      <c r="AD533" s="57">
        <f t="shared" si="223"/>
        <v>0</v>
      </c>
      <c r="AF533" s="19">
        <v>22400000</v>
      </c>
      <c r="AG533" s="19">
        <v>21400000</v>
      </c>
      <c r="AH533" s="19">
        <v>20900000</v>
      </c>
      <c r="AI533" s="19">
        <v>19900000</v>
      </c>
      <c r="AJ533" s="19">
        <v>19000000</v>
      </c>
      <c r="AK533" s="19">
        <v>16500000</v>
      </c>
      <c r="AL533" s="19">
        <v>14500000</v>
      </c>
      <c r="AM533" s="19">
        <v>0</v>
      </c>
      <c r="AN533" s="19">
        <v>0</v>
      </c>
      <c r="AO533" s="19">
        <v>0</v>
      </c>
      <c r="AP533" s="19">
        <v>0</v>
      </c>
      <c r="AQ533" s="19">
        <v>0</v>
      </c>
      <c r="AS533" s="57">
        <f t="shared" si="225"/>
        <v>0</v>
      </c>
      <c r="AT533" s="57">
        <f t="shared" si="226"/>
        <v>0</v>
      </c>
      <c r="AU533" s="57">
        <f t="shared" si="227"/>
        <v>0</v>
      </c>
      <c r="AV533" s="57">
        <f t="shared" si="228"/>
        <v>0</v>
      </c>
      <c r="AW533" s="57">
        <f t="shared" si="229"/>
        <v>0</v>
      </c>
      <c r="AX533" s="57">
        <f t="shared" si="230"/>
        <v>0</v>
      </c>
      <c r="AY533" s="57">
        <f t="shared" si="231"/>
        <v>0</v>
      </c>
      <c r="AZ533" s="57">
        <f t="shared" si="232"/>
        <v>0</v>
      </c>
      <c r="BA533" s="57">
        <f t="shared" si="233"/>
        <v>0</v>
      </c>
      <c r="BB533" s="57">
        <f t="shared" si="234"/>
        <v>0</v>
      </c>
      <c r="BC533" s="57">
        <f t="shared" si="235"/>
        <v>0</v>
      </c>
      <c r="BD533" s="57">
        <f t="shared" si="236"/>
        <v>0</v>
      </c>
      <c r="BF533" s="94">
        <f t="shared" si="237"/>
        <v>1000000</v>
      </c>
      <c r="BG533" s="94">
        <f t="shared" si="238"/>
        <v>500000</v>
      </c>
      <c r="BH533" s="94">
        <f t="shared" si="239"/>
        <v>1000000</v>
      </c>
      <c r="BI533" s="94">
        <f t="shared" si="240"/>
        <v>900000</v>
      </c>
      <c r="BJ533" s="94">
        <f t="shared" si="241"/>
        <v>2500000</v>
      </c>
      <c r="BK533" s="94">
        <f t="shared" si="242"/>
        <v>2000000</v>
      </c>
      <c r="BL533" s="94">
        <f t="shared" si="243"/>
        <v>14500000</v>
      </c>
      <c r="BM533" s="94">
        <f t="shared" si="244"/>
        <v>0</v>
      </c>
      <c r="BN533" s="94">
        <f t="shared" si="245"/>
        <v>0</v>
      </c>
      <c r="BO533" s="94">
        <f t="shared" si="246"/>
        <v>0</v>
      </c>
      <c r="BP533" s="94">
        <f t="shared" si="247"/>
        <v>0</v>
      </c>
      <c r="BQ533" s="94">
        <f t="shared" si="248"/>
        <v>0</v>
      </c>
    </row>
    <row r="534" spans="1:69">
      <c r="A534" s="21" t="s">
        <v>649</v>
      </c>
      <c r="B534" s="21" t="s">
        <v>943</v>
      </c>
      <c r="C534" s="22" t="s">
        <v>944</v>
      </c>
      <c r="D534" s="57">
        <v>0</v>
      </c>
      <c r="E534" s="57">
        <f t="shared" si="249"/>
        <v>0</v>
      </c>
      <c r="F534" s="19">
        <v>0</v>
      </c>
      <c r="G534" s="19">
        <v>0</v>
      </c>
      <c r="H534" s="19">
        <v>0</v>
      </c>
      <c r="I534" s="19">
        <v>0</v>
      </c>
      <c r="J534" s="19">
        <v>0</v>
      </c>
      <c r="K534" s="19">
        <v>0</v>
      </c>
      <c r="L534" s="19">
        <v>0</v>
      </c>
      <c r="M534" s="19">
        <v>7400000</v>
      </c>
      <c r="N534" s="19">
        <v>6700000</v>
      </c>
      <c r="O534" s="19">
        <v>6100000</v>
      </c>
      <c r="P534" s="19">
        <v>5200000</v>
      </c>
      <c r="Q534" s="19">
        <v>4700000</v>
      </c>
      <c r="S534" s="57">
        <f t="shared" si="224"/>
        <v>0</v>
      </c>
      <c r="T534" s="57">
        <f t="shared" si="224"/>
        <v>0</v>
      </c>
      <c r="U534" s="57">
        <f t="shared" si="224"/>
        <v>0</v>
      </c>
      <c r="V534" s="57">
        <f t="shared" si="224"/>
        <v>0</v>
      </c>
      <c r="W534" s="57">
        <f t="shared" si="224"/>
        <v>0</v>
      </c>
      <c r="X534" s="57">
        <f t="shared" si="224"/>
        <v>0</v>
      </c>
      <c r="Y534" s="57">
        <f t="shared" si="224"/>
        <v>0</v>
      </c>
      <c r="Z534" s="57">
        <f t="shared" si="224"/>
        <v>7400000</v>
      </c>
      <c r="AA534" s="57">
        <f t="shared" si="224"/>
        <v>6700000</v>
      </c>
      <c r="AB534" s="57">
        <f t="shared" si="223"/>
        <v>6100000</v>
      </c>
      <c r="AC534" s="57">
        <f t="shared" si="223"/>
        <v>5200000</v>
      </c>
      <c r="AD534" s="57">
        <f t="shared" si="223"/>
        <v>4700000</v>
      </c>
      <c r="AF534" s="19">
        <v>0</v>
      </c>
      <c r="AG534" s="19">
        <v>0</v>
      </c>
      <c r="AH534" s="19">
        <v>0</v>
      </c>
      <c r="AI534" s="19">
        <v>0</v>
      </c>
      <c r="AJ534" s="19">
        <v>0</v>
      </c>
      <c r="AK534" s="19">
        <v>0</v>
      </c>
      <c r="AL534" s="19">
        <v>0</v>
      </c>
      <c r="AM534" s="19">
        <v>7400000</v>
      </c>
      <c r="AN534" s="19">
        <v>6700000</v>
      </c>
      <c r="AO534" s="19">
        <v>6100000</v>
      </c>
      <c r="AP534" s="19">
        <v>5200000</v>
      </c>
      <c r="AQ534" s="19">
        <v>4700000</v>
      </c>
      <c r="AS534" s="57">
        <f t="shared" si="225"/>
        <v>0</v>
      </c>
      <c r="AT534" s="57">
        <f t="shared" si="226"/>
        <v>0</v>
      </c>
      <c r="AU534" s="57">
        <f t="shared" si="227"/>
        <v>0</v>
      </c>
      <c r="AV534" s="57">
        <f t="shared" si="228"/>
        <v>0</v>
      </c>
      <c r="AW534" s="57">
        <f t="shared" si="229"/>
        <v>0</v>
      </c>
      <c r="AX534" s="57">
        <f t="shared" si="230"/>
        <v>0</v>
      </c>
      <c r="AY534" s="57">
        <f t="shared" si="231"/>
        <v>0</v>
      </c>
      <c r="AZ534" s="57">
        <f t="shared" si="232"/>
        <v>0</v>
      </c>
      <c r="BA534" s="57">
        <f t="shared" si="233"/>
        <v>0</v>
      </c>
      <c r="BB534" s="57">
        <f t="shared" si="234"/>
        <v>0</v>
      </c>
      <c r="BC534" s="57">
        <f t="shared" si="235"/>
        <v>0</v>
      </c>
      <c r="BD534" s="57">
        <f t="shared" si="236"/>
        <v>0</v>
      </c>
      <c r="BF534" s="94">
        <f t="shared" si="237"/>
        <v>0</v>
      </c>
      <c r="BG534" s="94">
        <f t="shared" si="238"/>
        <v>0</v>
      </c>
      <c r="BH534" s="94">
        <f t="shared" si="239"/>
        <v>0</v>
      </c>
      <c r="BI534" s="94">
        <f t="shared" si="240"/>
        <v>0</v>
      </c>
      <c r="BJ534" s="94">
        <f t="shared" si="241"/>
        <v>0</v>
      </c>
      <c r="BK534" s="94">
        <f t="shared" si="242"/>
        <v>0</v>
      </c>
      <c r="BL534" s="94">
        <f t="shared" si="243"/>
        <v>-7400000</v>
      </c>
      <c r="BM534" s="94">
        <f t="shared" si="244"/>
        <v>700000</v>
      </c>
      <c r="BN534" s="94">
        <f t="shared" si="245"/>
        <v>600000</v>
      </c>
      <c r="BO534" s="94">
        <f t="shared" si="246"/>
        <v>900000</v>
      </c>
      <c r="BP534" s="94">
        <f t="shared" si="247"/>
        <v>500000</v>
      </c>
      <c r="BQ534" s="94">
        <f t="shared" si="248"/>
        <v>4700000</v>
      </c>
    </row>
    <row r="535" spans="1:69">
      <c r="A535" s="21" t="s">
        <v>649</v>
      </c>
      <c r="B535" s="21" t="s">
        <v>945</v>
      </c>
      <c r="C535" s="22" t="s">
        <v>946</v>
      </c>
      <c r="D535" s="57">
        <v>0</v>
      </c>
      <c r="E535" s="57">
        <f t="shared" si="249"/>
        <v>0</v>
      </c>
      <c r="F535" s="19">
        <v>0</v>
      </c>
      <c r="G535" s="19">
        <v>0</v>
      </c>
      <c r="H535" s="19">
        <v>0</v>
      </c>
      <c r="I535" s="19">
        <v>0</v>
      </c>
      <c r="J535" s="19">
        <v>0</v>
      </c>
      <c r="K535" s="19">
        <v>0</v>
      </c>
      <c r="L535" s="19">
        <v>0</v>
      </c>
      <c r="M535" s="19">
        <v>7900000</v>
      </c>
      <c r="N535" s="19">
        <v>7000000</v>
      </c>
      <c r="O535" s="19">
        <v>6400000</v>
      </c>
      <c r="P535" s="19">
        <v>5500000</v>
      </c>
      <c r="Q535" s="19">
        <v>4900000</v>
      </c>
      <c r="S535" s="57">
        <f t="shared" ref="S535:AD563" si="250">F535</f>
        <v>0</v>
      </c>
      <c r="T535" s="57">
        <f t="shared" si="250"/>
        <v>0</v>
      </c>
      <c r="U535" s="57">
        <f t="shared" si="250"/>
        <v>0</v>
      </c>
      <c r="V535" s="57">
        <f t="shared" si="250"/>
        <v>0</v>
      </c>
      <c r="W535" s="57">
        <f t="shared" si="250"/>
        <v>0</v>
      </c>
      <c r="X535" s="57">
        <f t="shared" si="250"/>
        <v>0</v>
      </c>
      <c r="Y535" s="57">
        <f t="shared" si="250"/>
        <v>0</v>
      </c>
      <c r="Z535" s="57">
        <f t="shared" si="250"/>
        <v>7900000</v>
      </c>
      <c r="AA535" s="57">
        <f t="shared" si="250"/>
        <v>7000000</v>
      </c>
      <c r="AB535" s="57">
        <f t="shared" si="223"/>
        <v>6400000</v>
      </c>
      <c r="AC535" s="57">
        <f t="shared" si="223"/>
        <v>5500000</v>
      </c>
      <c r="AD535" s="57">
        <f t="shared" si="223"/>
        <v>4900000</v>
      </c>
      <c r="AF535" s="19">
        <v>0</v>
      </c>
      <c r="AG535" s="19">
        <v>0</v>
      </c>
      <c r="AH535" s="19">
        <v>0</v>
      </c>
      <c r="AI535" s="19">
        <v>0</v>
      </c>
      <c r="AJ535" s="19">
        <v>0</v>
      </c>
      <c r="AK535" s="19">
        <v>0</v>
      </c>
      <c r="AL535" s="19">
        <v>0</v>
      </c>
      <c r="AM535" s="19">
        <v>7900000</v>
      </c>
      <c r="AN535" s="19">
        <v>7000000</v>
      </c>
      <c r="AO535" s="19">
        <v>6400000</v>
      </c>
      <c r="AP535" s="19">
        <v>5500000</v>
      </c>
      <c r="AQ535" s="19">
        <v>4900000</v>
      </c>
      <c r="AS535" s="57">
        <f t="shared" si="225"/>
        <v>0</v>
      </c>
      <c r="AT535" s="57">
        <f t="shared" si="226"/>
        <v>0</v>
      </c>
      <c r="AU535" s="57">
        <f t="shared" si="227"/>
        <v>0</v>
      </c>
      <c r="AV535" s="57">
        <f t="shared" si="228"/>
        <v>0</v>
      </c>
      <c r="AW535" s="57">
        <f t="shared" si="229"/>
        <v>0</v>
      </c>
      <c r="AX535" s="57">
        <f t="shared" si="230"/>
        <v>0</v>
      </c>
      <c r="AY535" s="57">
        <f t="shared" si="231"/>
        <v>0</v>
      </c>
      <c r="AZ535" s="57">
        <f t="shared" si="232"/>
        <v>0</v>
      </c>
      <c r="BA535" s="57">
        <f t="shared" si="233"/>
        <v>0</v>
      </c>
      <c r="BB535" s="57">
        <f t="shared" si="234"/>
        <v>0</v>
      </c>
      <c r="BC535" s="57">
        <f t="shared" si="235"/>
        <v>0</v>
      </c>
      <c r="BD535" s="57">
        <f t="shared" si="236"/>
        <v>0</v>
      </c>
      <c r="BF535" s="94">
        <f t="shared" si="237"/>
        <v>0</v>
      </c>
      <c r="BG535" s="94">
        <f t="shared" si="238"/>
        <v>0</v>
      </c>
      <c r="BH535" s="94">
        <f t="shared" si="239"/>
        <v>0</v>
      </c>
      <c r="BI535" s="94">
        <f t="shared" si="240"/>
        <v>0</v>
      </c>
      <c r="BJ535" s="94">
        <f t="shared" si="241"/>
        <v>0</v>
      </c>
      <c r="BK535" s="94">
        <f t="shared" si="242"/>
        <v>0</v>
      </c>
      <c r="BL535" s="94">
        <f t="shared" si="243"/>
        <v>-7900000</v>
      </c>
      <c r="BM535" s="94">
        <f t="shared" si="244"/>
        <v>900000</v>
      </c>
      <c r="BN535" s="94">
        <f t="shared" si="245"/>
        <v>600000</v>
      </c>
      <c r="BO535" s="94">
        <f t="shared" si="246"/>
        <v>900000</v>
      </c>
      <c r="BP535" s="94">
        <f t="shared" si="247"/>
        <v>600000</v>
      </c>
      <c r="BQ535" s="94">
        <f t="shared" si="248"/>
        <v>4900000</v>
      </c>
    </row>
    <row r="536" spans="1:69">
      <c r="A536" s="21" t="s">
        <v>649</v>
      </c>
      <c r="B536" s="21" t="s">
        <v>947</v>
      </c>
      <c r="C536" s="29" t="s">
        <v>948</v>
      </c>
      <c r="D536" s="57">
        <v>0</v>
      </c>
      <c r="E536" s="57">
        <f t="shared" si="249"/>
        <v>0</v>
      </c>
      <c r="F536" s="19">
        <v>0</v>
      </c>
      <c r="G536" s="19">
        <v>0</v>
      </c>
      <c r="H536" s="19">
        <v>0</v>
      </c>
      <c r="I536" s="19">
        <v>0</v>
      </c>
      <c r="J536" s="19">
        <v>0</v>
      </c>
      <c r="K536" s="19">
        <v>0</v>
      </c>
      <c r="L536" s="19">
        <v>0</v>
      </c>
      <c r="M536" s="19">
        <v>7900000</v>
      </c>
      <c r="N536" s="19">
        <v>7000000</v>
      </c>
      <c r="O536" s="19">
        <v>6400000</v>
      </c>
      <c r="P536" s="19">
        <v>5500000</v>
      </c>
      <c r="Q536" s="19">
        <v>4900000</v>
      </c>
      <c r="S536" s="57">
        <f t="shared" si="250"/>
        <v>0</v>
      </c>
      <c r="T536" s="57">
        <f t="shared" si="250"/>
        <v>0</v>
      </c>
      <c r="U536" s="57">
        <f t="shared" si="250"/>
        <v>0</v>
      </c>
      <c r="V536" s="57">
        <f t="shared" si="250"/>
        <v>0</v>
      </c>
      <c r="W536" s="57">
        <f t="shared" si="250"/>
        <v>0</v>
      </c>
      <c r="X536" s="57">
        <f t="shared" si="250"/>
        <v>0</v>
      </c>
      <c r="Y536" s="57">
        <f t="shared" si="250"/>
        <v>0</v>
      </c>
      <c r="Z536" s="57">
        <f t="shared" si="250"/>
        <v>7900000</v>
      </c>
      <c r="AA536" s="57">
        <f t="shared" si="250"/>
        <v>7000000</v>
      </c>
      <c r="AB536" s="57">
        <f t="shared" si="223"/>
        <v>6400000</v>
      </c>
      <c r="AC536" s="57">
        <f t="shared" si="223"/>
        <v>5500000</v>
      </c>
      <c r="AD536" s="57">
        <f t="shared" si="223"/>
        <v>4900000</v>
      </c>
      <c r="AF536" s="19">
        <v>0</v>
      </c>
      <c r="AG536" s="19">
        <v>0</v>
      </c>
      <c r="AH536" s="19">
        <v>0</v>
      </c>
      <c r="AI536" s="19">
        <v>0</v>
      </c>
      <c r="AJ536" s="19">
        <v>0</v>
      </c>
      <c r="AK536" s="19">
        <v>0</v>
      </c>
      <c r="AL536" s="19">
        <v>0</v>
      </c>
      <c r="AM536" s="19">
        <v>7900000</v>
      </c>
      <c r="AN536" s="19">
        <v>7000000</v>
      </c>
      <c r="AO536" s="19">
        <v>6400000</v>
      </c>
      <c r="AP536" s="19">
        <v>5500000</v>
      </c>
      <c r="AQ536" s="19">
        <v>4900000</v>
      </c>
      <c r="AS536" s="57">
        <f t="shared" si="225"/>
        <v>0</v>
      </c>
      <c r="AT536" s="57">
        <f t="shared" si="226"/>
        <v>0</v>
      </c>
      <c r="AU536" s="57">
        <f t="shared" si="227"/>
        <v>0</v>
      </c>
      <c r="AV536" s="57">
        <f t="shared" si="228"/>
        <v>0</v>
      </c>
      <c r="AW536" s="57">
        <f t="shared" si="229"/>
        <v>0</v>
      </c>
      <c r="AX536" s="57">
        <f t="shared" si="230"/>
        <v>0</v>
      </c>
      <c r="AY536" s="57">
        <f t="shared" si="231"/>
        <v>0</v>
      </c>
      <c r="AZ536" s="57">
        <f t="shared" si="232"/>
        <v>0</v>
      </c>
      <c r="BA536" s="57">
        <f t="shared" si="233"/>
        <v>0</v>
      </c>
      <c r="BB536" s="57">
        <f t="shared" si="234"/>
        <v>0</v>
      </c>
      <c r="BC536" s="57">
        <f t="shared" si="235"/>
        <v>0</v>
      </c>
      <c r="BD536" s="57">
        <f t="shared" si="236"/>
        <v>0</v>
      </c>
      <c r="BF536" s="94">
        <f t="shared" si="237"/>
        <v>0</v>
      </c>
      <c r="BG536" s="94">
        <f t="shared" si="238"/>
        <v>0</v>
      </c>
      <c r="BH536" s="94">
        <f t="shared" si="239"/>
        <v>0</v>
      </c>
      <c r="BI536" s="94">
        <f t="shared" si="240"/>
        <v>0</v>
      </c>
      <c r="BJ536" s="94">
        <f t="shared" si="241"/>
        <v>0</v>
      </c>
      <c r="BK536" s="94">
        <f t="shared" si="242"/>
        <v>0</v>
      </c>
      <c r="BL536" s="94">
        <f t="shared" si="243"/>
        <v>-7900000</v>
      </c>
      <c r="BM536" s="94">
        <f t="shared" si="244"/>
        <v>900000</v>
      </c>
      <c r="BN536" s="94">
        <f t="shared" si="245"/>
        <v>600000</v>
      </c>
      <c r="BO536" s="94">
        <f t="shared" si="246"/>
        <v>900000</v>
      </c>
      <c r="BP536" s="94">
        <f t="shared" si="247"/>
        <v>600000</v>
      </c>
      <c r="BQ536" s="94">
        <f t="shared" si="248"/>
        <v>4900000</v>
      </c>
    </row>
    <row r="537" spans="1:69">
      <c r="A537" s="31" t="s">
        <v>649</v>
      </c>
      <c r="B537" s="31" t="s">
        <v>949</v>
      </c>
      <c r="C537" s="32" t="s">
        <v>950</v>
      </c>
      <c r="D537" s="57">
        <v>0</v>
      </c>
      <c r="E537" s="57">
        <f t="shared" si="249"/>
        <v>0</v>
      </c>
      <c r="F537" s="19">
        <v>0</v>
      </c>
      <c r="G537" s="19">
        <v>0</v>
      </c>
      <c r="H537" s="19">
        <v>0</v>
      </c>
      <c r="I537" s="19">
        <v>0</v>
      </c>
      <c r="J537" s="19">
        <v>0</v>
      </c>
      <c r="K537" s="19">
        <v>0</v>
      </c>
      <c r="L537" s="19">
        <v>0</v>
      </c>
      <c r="M537" s="19">
        <v>7900000</v>
      </c>
      <c r="N537" s="19">
        <v>7000000</v>
      </c>
      <c r="O537" s="19">
        <v>6400000</v>
      </c>
      <c r="P537" s="19">
        <v>5500000</v>
      </c>
      <c r="Q537" s="19">
        <v>4900000</v>
      </c>
      <c r="S537" s="57">
        <f t="shared" si="250"/>
        <v>0</v>
      </c>
      <c r="T537" s="57">
        <f t="shared" si="250"/>
        <v>0</v>
      </c>
      <c r="U537" s="57">
        <f t="shared" si="250"/>
        <v>0</v>
      </c>
      <c r="V537" s="57">
        <f t="shared" si="250"/>
        <v>0</v>
      </c>
      <c r="W537" s="57">
        <f t="shared" si="250"/>
        <v>0</v>
      </c>
      <c r="X537" s="57">
        <f t="shared" si="250"/>
        <v>0</v>
      </c>
      <c r="Y537" s="57">
        <f t="shared" si="250"/>
        <v>0</v>
      </c>
      <c r="Z537" s="57">
        <f t="shared" si="250"/>
        <v>7900000</v>
      </c>
      <c r="AA537" s="57">
        <f t="shared" si="250"/>
        <v>7000000</v>
      </c>
      <c r="AB537" s="57">
        <f t="shared" si="223"/>
        <v>6400000</v>
      </c>
      <c r="AC537" s="57">
        <f t="shared" si="223"/>
        <v>5500000</v>
      </c>
      <c r="AD537" s="57">
        <f t="shared" si="223"/>
        <v>4900000</v>
      </c>
      <c r="AF537" s="19">
        <v>0</v>
      </c>
      <c r="AG537" s="19">
        <v>0</v>
      </c>
      <c r="AH537" s="19">
        <v>0</v>
      </c>
      <c r="AI537" s="19">
        <v>0</v>
      </c>
      <c r="AJ537" s="19">
        <v>0</v>
      </c>
      <c r="AK537" s="19">
        <v>0</v>
      </c>
      <c r="AL537" s="19">
        <v>0</v>
      </c>
      <c r="AM537" s="19">
        <v>7900000</v>
      </c>
      <c r="AN537" s="19">
        <v>7000000</v>
      </c>
      <c r="AO537" s="19">
        <v>6400000</v>
      </c>
      <c r="AP537" s="19">
        <v>5500000</v>
      </c>
      <c r="AQ537" s="19">
        <v>4900000</v>
      </c>
      <c r="AS537" s="57">
        <f t="shared" si="225"/>
        <v>0</v>
      </c>
      <c r="AT537" s="57">
        <f t="shared" si="226"/>
        <v>0</v>
      </c>
      <c r="AU537" s="57">
        <f t="shared" si="227"/>
        <v>0</v>
      </c>
      <c r="AV537" s="57">
        <f t="shared" si="228"/>
        <v>0</v>
      </c>
      <c r="AW537" s="57">
        <f t="shared" si="229"/>
        <v>0</v>
      </c>
      <c r="AX537" s="57">
        <f t="shared" si="230"/>
        <v>0</v>
      </c>
      <c r="AY537" s="57">
        <f t="shared" si="231"/>
        <v>0</v>
      </c>
      <c r="AZ537" s="57">
        <f t="shared" si="232"/>
        <v>0</v>
      </c>
      <c r="BA537" s="57">
        <f t="shared" si="233"/>
        <v>0</v>
      </c>
      <c r="BB537" s="57">
        <f t="shared" si="234"/>
        <v>0</v>
      </c>
      <c r="BC537" s="57">
        <f t="shared" si="235"/>
        <v>0</v>
      </c>
      <c r="BD537" s="57">
        <f t="shared" si="236"/>
        <v>0</v>
      </c>
      <c r="BF537" s="94">
        <f t="shared" si="237"/>
        <v>0</v>
      </c>
      <c r="BG537" s="94">
        <f t="shared" si="238"/>
        <v>0</v>
      </c>
      <c r="BH537" s="94">
        <f t="shared" si="239"/>
        <v>0</v>
      </c>
      <c r="BI537" s="94">
        <f t="shared" si="240"/>
        <v>0</v>
      </c>
      <c r="BJ537" s="94">
        <f t="shared" si="241"/>
        <v>0</v>
      </c>
      <c r="BK537" s="94">
        <f t="shared" si="242"/>
        <v>0</v>
      </c>
      <c r="BL537" s="94">
        <f t="shared" si="243"/>
        <v>-7900000</v>
      </c>
      <c r="BM537" s="94">
        <f t="shared" si="244"/>
        <v>900000</v>
      </c>
      <c r="BN537" s="94">
        <f t="shared" si="245"/>
        <v>600000</v>
      </c>
      <c r="BO537" s="94">
        <f t="shared" si="246"/>
        <v>900000</v>
      </c>
      <c r="BP537" s="94">
        <f t="shared" si="247"/>
        <v>600000</v>
      </c>
      <c r="BQ537" s="94">
        <f t="shared" si="248"/>
        <v>4900000</v>
      </c>
    </row>
    <row r="538" spans="1:69">
      <c r="A538" s="31" t="s">
        <v>649</v>
      </c>
      <c r="B538" s="31" t="s">
        <v>951</v>
      </c>
      <c r="C538" s="32" t="s">
        <v>952</v>
      </c>
      <c r="D538" s="57">
        <v>0</v>
      </c>
      <c r="E538" s="57">
        <f t="shared" si="249"/>
        <v>0</v>
      </c>
      <c r="F538" s="19">
        <v>0</v>
      </c>
      <c r="G538" s="19">
        <v>0</v>
      </c>
      <c r="H538" s="19">
        <v>0</v>
      </c>
      <c r="I538" s="19">
        <v>0</v>
      </c>
      <c r="J538" s="19">
        <v>0</v>
      </c>
      <c r="K538" s="19">
        <v>0</v>
      </c>
      <c r="L538" s="19">
        <v>0</v>
      </c>
      <c r="M538" s="19">
        <v>7900000</v>
      </c>
      <c r="N538" s="19">
        <v>7000000</v>
      </c>
      <c r="O538" s="19">
        <v>6400000</v>
      </c>
      <c r="P538" s="19">
        <v>5500000</v>
      </c>
      <c r="Q538" s="19">
        <v>4900000</v>
      </c>
      <c r="S538" s="57">
        <f t="shared" si="250"/>
        <v>0</v>
      </c>
      <c r="T538" s="57">
        <f t="shared" si="250"/>
        <v>0</v>
      </c>
      <c r="U538" s="57">
        <f t="shared" si="250"/>
        <v>0</v>
      </c>
      <c r="V538" s="57">
        <f t="shared" si="250"/>
        <v>0</v>
      </c>
      <c r="W538" s="57">
        <f t="shared" si="250"/>
        <v>0</v>
      </c>
      <c r="X538" s="57">
        <f t="shared" si="250"/>
        <v>0</v>
      </c>
      <c r="Y538" s="57">
        <f t="shared" si="250"/>
        <v>0</v>
      </c>
      <c r="Z538" s="57">
        <f t="shared" si="250"/>
        <v>7900000</v>
      </c>
      <c r="AA538" s="57">
        <f t="shared" si="250"/>
        <v>7000000</v>
      </c>
      <c r="AB538" s="57">
        <f t="shared" si="223"/>
        <v>6400000</v>
      </c>
      <c r="AC538" s="57">
        <f t="shared" si="223"/>
        <v>5500000</v>
      </c>
      <c r="AD538" s="57">
        <f t="shared" si="223"/>
        <v>4900000</v>
      </c>
      <c r="AF538" s="19">
        <v>0</v>
      </c>
      <c r="AG538" s="19">
        <v>0</v>
      </c>
      <c r="AH538" s="19">
        <v>0</v>
      </c>
      <c r="AI538" s="19">
        <v>0</v>
      </c>
      <c r="AJ538" s="19">
        <v>0</v>
      </c>
      <c r="AK538" s="19">
        <v>0</v>
      </c>
      <c r="AL538" s="19">
        <v>0</v>
      </c>
      <c r="AM538" s="19">
        <v>7900000</v>
      </c>
      <c r="AN538" s="19">
        <v>7000000</v>
      </c>
      <c r="AO538" s="19">
        <v>6400000</v>
      </c>
      <c r="AP538" s="19">
        <v>5500000</v>
      </c>
      <c r="AQ538" s="19">
        <v>4900000</v>
      </c>
      <c r="AS538" s="57">
        <f t="shared" si="225"/>
        <v>0</v>
      </c>
      <c r="AT538" s="57">
        <f t="shared" si="226"/>
        <v>0</v>
      </c>
      <c r="AU538" s="57">
        <f t="shared" si="227"/>
        <v>0</v>
      </c>
      <c r="AV538" s="57">
        <f t="shared" si="228"/>
        <v>0</v>
      </c>
      <c r="AW538" s="57">
        <f t="shared" si="229"/>
        <v>0</v>
      </c>
      <c r="AX538" s="57">
        <f t="shared" si="230"/>
        <v>0</v>
      </c>
      <c r="AY538" s="57">
        <f t="shared" si="231"/>
        <v>0</v>
      </c>
      <c r="AZ538" s="57">
        <f t="shared" si="232"/>
        <v>0</v>
      </c>
      <c r="BA538" s="57">
        <f t="shared" si="233"/>
        <v>0</v>
      </c>
      <c r="BB538" s="57">
        <f t="shared" si="234"/>
        <v>0</v>
      </c>
      <c r="BC538" s="57">
        <f t="shared" si="235"/>
        <v>0</v>
      </c>
      <c r="BD538" s="57">
        <f t="shared" si="236"/>
        <v>0</v>
      </c>
      <c r="BF538" s="94">
        <f t="shared" si="237"/>
        <v>0</v>
      </c>
      <c r="BG538" s="94">
        <f t="shared" si="238"/>
        <v>0</v>
      </c>
      <c r="BH538" s="94">
        <f t="shared" si="239"/>
        <v>0</v>
      </c>
      <c r="BI538" s="94">
        <f t="shared" si="240"/>
        <v>0</v>
      </c>
      <c r="BJ538" s="94">
        <f t="shared" si="241"/>
        <v>0</v>
      </c>
      <c r="BK538" s="94">
        <f t="shared" si="242"/>
        <v>0</v>
      </c>
      <c r="BL538" s="94">
        <f t="shared" si="243"/>
        <v>-7900000</v>
      </c>
      <c r="BM538" s="94">
        <f t="shared" si="244"/>
        <v>900000</v>
      </c>
      <c r="BN538" s="94">
        <f t="shared" si="245"/>
        <v>600000</v>
      </c>
      <c r="BO538" s="94">
        <f t="shared" si="246"/>
        <v>900000</v>
      </c>
      <c r="BP538" s="94">
        <f t="shared" si="247"/>
        <v>600000</v>
      </c>
      <c r="BQ538" s="94">
        <f t="shared" si="248"/>
        <v>4900000</v>
      </c>
    </row>
    <row r="539" spans="1:69">
      <c r="A539" s="31" t="s">
        <v>649</v>
      </c>
      <c r="B539" s="31" t="s">
        <v>975</v>
      </c>
      <c r="C539" s="32" t="s">
        <v>976</v>
      </c>
      <c r="D539" s="57">
        <v>62540000</v>
      </c>
      <c r="E539" s="57">
        <f t="shared" si="249"/>
        <v>6340000</v>
      </c>
      <c r="F539" s="19">
        <v>54200000</v>
      </c>
      <c r="G539" s="19">
        <v>53200000</v>
      </c>
      <c r="H539" s="19">
        <v>52100000</v>
      </c>
      <c r="I539" s="19">
        <v>49800000</v>
      </c>
      <c r="J539" s="19">
        <v>46600000</v>
      </c>
      <c r="K539" s="19">
        <v>41500000</v>
      </c>
      <c r="L539" s="19">
        <v>0</v>
      </c>
      <c r="M539" s="19">
        <v>0</v>
      </c>
      <c r="N539" s="19">
        <v>0</v>
      </c>
      <c r="O539" s="19">
        <v>0</v>
      </c>
      <c r="P539" s="19">
        <v>0</v>
      </c>
      <c r="Q539" s="19">
        <v>0</v>
      </c>
      <c r="S539" s="73">
        <f>F539+Sheet3!C$61</f>
        <v>56200000</v>
      </c>
      <c r="T539" s="73">
        <f>G539+Sheet3!D$61</f>
        <v>55200000</v>
      </c>
      <c r="U539" s="73">
        <f>H539+Sheet3!E$61</f>
        <v>54100000</v>
      </c>
      <c r="V539" s="73">
        <f>I539+Sheet3!F$61</f>
        <v>51800000</v>
      </c>
      <c r="W539" s="73">
        <f>J539+Sheet3!G$61</f>
        <v>48600000</v>
      </c>
      <c r="X539" s="73">
        <f>K539+Sheet3!H$61</f>
        <v>43500000</v>
      </c>
      <c r="Y539" s="57">
        <f t="shared" si="250"/>
        <v>0</v>
      </c>
      <c r="Z539" s="57">
        <f t="shared" si="250"/>
        <v>0</v>
      </c>
      <c r="AA539" s="57">
        <f t="shared" si="250"/>
        <v>0</v>
      </c>
      <c r="AB539" s="57">
        <f t="shared" si="223"/>
        <v>0</v>
      </c>
      <c r="AC539" s="57">
        <f t="shared" si="223"/>
        <v>0</v>
      </c>
      <c r="AD539" s="57">
        <f t="shared" si="223"/>
        <v>0</v>
      </c>
      <c r="AF539" s="19">
        <v>56200000</v>
      </c>
      <c r="AG539" s="19">
        <v>55200000</v>
      </c>
      <c r="AH539" s="19">
        <v>54100000</v>
      </c>
      <c r="AI539" s="19">
        <v>51800000</v>
      </c>
      <c r="AJ539" s="19">
        <v>48600000</v>
      </c>
      <c r="AK539" s="19">
        <v>43500000</v>
      </c>
      <c r="AL539" s="19">
        <v>0</v>
      </c>
      <c r="AM539" s="19">
        <v>0</v>
      </c>
      <c r="AN539" s="19">
        <v>0</v>
      </c>
      <c r="AO539" s="19">
        <v>0</v>
      </c>
      <c r="AP539" s="19">
        <v>0</v>
      </c>
      <c r="AQ539" s="19">
        <v>0</v>
      </c>
      <c r="AS539" s="57">
        <f t="shared" si="225"/>
        <v>0</v>
      </c>
      <c r="AT539" s="57">
        <f t="shared" si="226"/>
        <v>0</v>
      </c>
      <c r="AU539" s="57">
        <f t="shared" si="227"/>
        <v>0</v>
      </c>
      <c r="AV539" s="57">
        <f t="shared" si="228"/>
        <v>0</v>
      </c>
      <c r="AW539" s="57">
        <f t="shared" si="229"/>
        <v>0</v>
      </c>
      <c r="AX539" s="57">
        <f t="shared" si="230"/>
        <v>0</v>
      </c>
      <c r="AY539" s="57">
        <f t="shared" si="231"/>
        <v>0</v>
      </c>
      <c r="AZ539" s="57">
        <f t="shared" si="232"/>
        <v>0</v>
      </c>
      <c r="BA539" s="57">
        <f t="shared" si="233"/>
        <v>0</v>
      </c>
      <c r="BB539" s="57">
        <f t="shared" si="234"/>
        <v>0</v>
      </c>
      <c r="BC539" s="57">
        <f t="shared" si="235"/>
        <v>0</v>
      </c>
      <c r="BD539" s="57">
        <f t="shared" si="236"/>
        <v>0</v>
      </c>
      <c r="BF539" s="94">
        <f t="shared" si="237"/>
        <v>1000000</v>
      </c>
      <c r="BG539" s="94">
        <f t="shared" si="238"/>
        <v>1100000</v>
      </c>
      <c r="BH539" s="94">
        <f t="shared" si="239"/>
        <v>2300000</v>
      </c>
      <c r="BI539" s="94">
        <f t="shared" si="240"/>
        <v>3200000</v>
      </c>
      <c r="BJ539" s="94">
        <f t="shared" si="241"/>
        <v>5100000</v>
      </c>
      <c r="BK539" s="94">
        <f t="shared" si="242"/>
        <v>43500000</v>
      </c>
      <c r="BL539" s="94">
        <f t="shared" si="243"/>
        <v>0</v>
      </c>
      <c r="BM539" s="94">
        <f t="shared" si="244"/>
        <v>0</v>
      </c>
      <c r="BN539" s="94">
        <f t="shared" si="245"/>
        <v>0</v>
      </c>
      <c r="BO539" s="94">
        <f t="shared" si="246"/>
        <v>0</v>
      </c>
      <c r="BP539" s="94">
        <f t="shared" si="247"/>
        <v>0</v>
      </c>
      <c r="BQ539" s="94">
        <f t="shared" si="248"/>
        <v>0</v>
      </c>
    </row>
    <row r="540" spans="1:69">
      <c r="A540" s="30" t="s">
        <v>649</v>
      </c>
      <c r="B540" s="31" t="s">
        <v>1034</v>
      </c>
      <c r="C540" s="32" t="s">
        <v>1052</v>
      </c>
      <c r="D540" s="57">
        <v>0</v>
      </c>
      <c r="E540" s="57">
        <f t="shared" si="249"/>
        <v>-58200000</v>
      </c>
      <c r="F540" s="19">
        <v>56200000</v>
      </c>
      <c r="G540" s="19">
        <v>55200000</v>
      </c>
      <c r="H540" s="19">
        <v>0</v>
      </c>
      <c r="I540" s="19">
        <v>0</v>
      </c>
      <c r="J540" s="19">
        <v>0</v>
      </c>
      <c r="K540" s="19">
        <v>0</v>
      </c>
      <c r="L540" s="19">
        <v>0</v>
      </c>
      <c r="M540" s="19">
        <v>0</v>
      </c>
      <c r="N540" s="19">
        <v>0</v>
      </c>
      <c r="O540" s="19">
        <v>0</v>
      </c>
      <c r="P540" s="19">
        <v>0</v>
      </c>
      <c r="Q540" s="19">
        <v>0</v>
      </c>
      <c r="S540" s="73">
        <f>F540+Sheet3!C$61</f>
        <v>58200000</v>
      </c>
      <c r="T540" s="73">
        <f>G540+Sheet3!D$61</f>
        <v>57200000</v>
      </c>
      <c r="U540" s="57">
        <f t="shared" si="250"/>
        <v>0</v>
      </c>
      <c r="V540" s="57">
        <f t="shared" si="250"/>
        <v>0</v>
      </c>
      <c r="W540" s="57">
        <f t="shared" si="250"/>
        <v>0</v>
      </c>
      <c r="X540" s="57">
        <f t="shared" si="250"/>
        <v>0</v>
      </c>
      <c r="Y540" s="57">
        <f t="shared" si="250"/>
        <v>0</v>
      </c>
      <c r="Z540" s="57">
        <f t="shared" si="250"/>
        <v>0</v>
      </c>
      <c r="AA540" s="57">
        <f t="shared" si="250"/>
        <v>0</v>
      </c>
      <c r="AB540" s="57">
        <f t="shared" si="223"/>
        <v>0</v>
      </c>
      <c r="AC540" s="57">
        <f t="shared" si="223"/>
        <v>0</v>
      </c>
      <c r="AD540" s="57">
        <f t="shared" si="223"/>
        <v>0</v>
      </c>
      <c r="AF540" s="19">
        <v>58200000</v>
      </c>
      <c r="AG540" s="19">
        <v>57200000</v>
      </c>
      <c r="AH540" s="19">
        <v>0</v>
      </c>
      <c r="AI540" s="19">
        <v>0</v>
      </c>
      <c r="AJ540" s="19">
        <v>0</v>
      </c>
      <c r="AK540" s="19">
        <v>0</v>
      </c>
      <c r="AL540" s="19">
        <v>0</v>
      </c>
      <c r="AM540" s="19">
        <v>0</v>
      </c>
      <c r="AN540" s="19">
        <v>0</v>
      </c>
      <c r="AO540" s="19">
        <v>0</v>
      </c>
      <c r="AP540" s="19">
        <v>0</v>
      </c>
      <c r="AQ540" s="19">
        <v>0</v>
      </c>
      <c r="AS540" s="57">
        <f t="shared" si="225"/>
        <v>0</v>
      </c>
      <c r="AT540" s="57">
        <f t="shared" si="226"/>
        <v>0</v>
      </c>
      <c r="AU540" s="57">
        <f t="shared" si="227"/>
        <v>0</v>
      </c>
      <c r="AV540" s="57">
        <f t="shared" si="228"/>
        <v>0</v>
      </c>
      <c r="AW540" s="57">
        <f t="shared" si="229"/>
        <v>0</v>
      </c>
      <c r="AX540" s="57">
        <f t="shared" si="230"/>
        <v>0</v>
      </c>
      <c r="AY540" s="57">
        <f t="shared" si="231"/>
        <v>0</v>
      </c>
      <c r="AZ540" s="57">
        <f t="shared" si="232"/>
        <v>0</v>
      </c>
      <c r="BA540" s="57">
        <f t="shared" si="233"/>
        <v>0</v>
      </c>
      <c r="BB540" s="57">
        <f t="shared" si="234"/>
        <v>0</v>
      </c>
      <c r="BC540" s="57">
        <f t="shared" si="235"/>
        <v>0</v>
      </c>
      <c r="BD540" s="57">
        <f t="shared" si="236"/>
        <v>0</v>
      </c>
      <c r="BF540" s="94">
        <f t="shared" si="237"/>
        <v>1000000</v>
      </c>
      <c r="BG540" s="94">
        <f t="shared" si="238"/>
        <v>57200000</v>
      </c>
      <c r="BH540" s="94">
        <f t="shared" si="239"/>
        <v>0</v>
      </c>
      <c r="BI540" s="94">
        <f t="shared" si="240"/>
        <v>0</v>
      </c>
      <c r="BJ540" s="94">
        <f t="shared" si="241"/>
        <v>0</v>
      </c>
      <c r="BK540" s="94">
        <f t="shared" si="242"/>
        <v>0</v>
      </c>
      <c r="BL540" s="94">
        <f t="shared" si="243"/>
        <v>0</v>
      </c>
      <c r="BM540" s="94">
        <f t="shared" si="244"/>
        <v>0</v>
      </c>
      <c r="BN540" s="94">
        <f t="shared" si="245"/>
        <v>0</v>
      </c>
      <c r="BO540" s="94">
        <f t="shared" si="246"/>
        <v>0</v>
      </c>
      <c r="BP540" s="94">
        <f t="shared" si="247"/>
        <v>0</v>
      </c>
      <c r="BQ540" s="94">
        <f t="shared" si="248"/>
        <v>0</v>
      </c>
    </row>
    <row r="541" spans="1:69">
      <c r="A541" s="31" t="s">
        <v>4</v>
      </c>
      <c r="B541" s="37" t="s">
        <v>1072</v>
      </c>
      <c r="C541" s="32" t="s">
        <v>1071</v>
      </c>
      <c r="D541" s="57">
        <v>21353000</v>
      </c>
      <c r="E541" s="57">
        <f t="shared" si="249"/>
        <v>1353000</v>
      </c>
      <c r="F541" s="19">
        <v>19500000</v>
      </c>
      <c r="G541" s="19">
        <v>19000000</v>
      </c>
      <c r="H541" s="19">
        <v>18500000</v>
      </c>
      <c r="I541" s="19">
        <v>0</v>
      </c>
      <c r="J541" s="19">
        <v>0</v>
      </c>
      <c r="K541" s="19">
        <v>0</v>
      </c>
      <c r="L541" s="19">
        <v>0</v>
      </c>
      <c r="M541" s="19">
        <v>0</v>
      </c>
      <c r="N541" s="19">
        <v>0</v>
      </c>
      <c r="O541" s="19">
        <v>0</v>
      </c>
      <c r="P541" s="19">
        <v>0</v>
      </c>
      <c r="Q541" s="19">
        <v>0</v>
      </c>
      <c r="S541" s="73">
        <f>F541+Sheet3!C$16</f>
        <v>20000000</v>
      </c>
      <c r="T541" s="73">
        <f>G541+Sheet3!D$16</f>
        <v>19500000</v>
      </c>
      <c r="U541" s="73">
        <f>H541+Sheet3!E$16</f>
        <v>19000000</v>
      </c>
      <c r="V541" s="57">
        <f t="shared" si="250"/>
        <v>0</v>
      </c>
      <c r="W541" s="57">
        <f t="shared" si="250"/>
        <v>0</v>
      </c>
      <c r="X541" s="57">
        <f t="shared" si="250"/>
        <v>0</v>
      </c>
      <c r="Y541" s="57">
        <f t="shared" si="250"/>
        <v>0</v>
      </c>
      <c r="Z541" s="57">
        <f t="shared" si="250"/>
        <v>0</v>
      </c>
      <c r="AA541" s="57">
        <f t="shared" si="250"/>
        <v>0</v>
      </c>
      <c r="AB541" s="57">
        <f t="shared" si="223"/>
        <v>0</v>
      </c>
      <c r="AC541" s="57">
        <f t="shared" si="223"/>
        <v>0</v>
      </c>
      <c r="AD541" s="57">
        <f t="shared" si="223"/>
        <v>0</v>
      </c>
      <c r="AF541" s="86">
        <v>20000000</v>
      </c>
      <c r="AG541" s="86">
        <v>19500000</v>
      </c>
      <c r="AH541" s="86">
        <v>19000000</v>
      </c>
      <c r="AI541" s="19">
        <v>0</v>
      </c>
      <c r="AJ541" s="19">
        <v>0</v>
      </c>
      <c r="AK541" s="19">
        <v>0</v>
      </c>
      <c r="AL541" s="19">
        <v>0</v>
      </c>
      <c r="AM541" s="19">
        <v>0</v>
      </c>
      <c r="AN541" s="19">
        <v>0</v>
      </c>
      <c r="AO541" s="19">
        <v>0</v>
      </c>
      <c r="AP541" s="19">
        <v>0</v>
      </c>
      <c r="AQ541" s="19">
        <v>0</v>
      </c>
      <c r="AS541" s="57">
        <f t="shared" si="225"/>
        <v>0</v>
      </c>
      <c r="AT541" s="57">
        <f t="shared" si="226"/>
        <v>0</v>
      </c>
      <c r="AU541" s="57">
        <f t="shared" si="227"/>
        <v>0</v>
      </c>
      <c r="AV541" s="57">
        <f t="shared" si="228"/>
        <v>0</v>
      </c>
      <c r="AW541" s="57">
        <f t="shared" si="229"/>
        <v>0</v>
      </c>
      <c r="AX541" s="57">
        <f t="shared" si="230"/>
        <v>0</v>
      </c>
      <c r="AY541" s="57">
        <f t="shared" si="231"/>
        <v>0</v>
      </c>
      <c r="AZ541" s="57">
        <f t="shared" si="232"/>
        <v>0</v>
      </c>
      <c r="BA541" s="57">
        <f t="shared" si="233"/>
        <v>0</v>
      </c>
      <c r="BB541" s="57">
        <f t="shared" si="234"/>
        <v>0</v>
      </c>
      <c r="BC541" s="57">
        <f t="shared" si="235"/>
        <v>0</v>
      </c>
      <c r="BD541" s="57">
        <f t="shared" si="236"/>
        <v>0</v>
      </c>
      <c r="BF541" s="94">
        <f t="shared" si="237"/>
        <v>500000</v>
      </c>
      <c r="BG541" s="94">
        <f t="shared" si="238"/>
        <v>500000</v>
      </c>
      <c r="BH541" s="94">
        <f t="shared" si="239"/>
        <v>19000000</v>
      </c>
      <c r="BI541" s="94">
        <f t="shared" si="240"/>
        <v>0</v>
      </c>
      <c r="BJ541" s="94">
        <f t="shared" si="241"/>
        <v>0</v>
      </c>
      <c r="BK541" s="94">
        <f t="shared" si="242"/>
        <v>0</v>
      </c>
      <c r="BL541" s="94">
        <f t="shared" si="243"/>
        <v>0</v>
      </c>
      <c r="BM541" s="94">
        <f t="shared" si="244"/>
        <v>0</v>
      </c>
      <c r="BN541" s="94">
        <f t="shared" si="245"/>
        <v>0</v>
      </c>
      <c r="BO541" s="94">
        <f t="shared" si="246"/>
        <v>0</v>
      </c>
      <c r="BP541" s="94">
        <f t="shared" si="247"/>
        <v>0</v>
      </c>
      <c r="BQ541" s="94">
        <f t="shared" si="248"/>
        <v>0</v>
      </c>
    </row>
    <row r="542" spans="1:69">
      <c r="A542" s="31" t="s">
        <v>4</v>
      </c>
      <c r="B542" s="37" t="s">
        <v>1073</v>
      </c>
      <c r="C542" s="32" t="s">
        <v>1070</v>
      </c>
      <c r="D542" s="57">
        <v>22115000</v>
      </c>
      <c r="E542" s="57">
        <f t="shared" si="249"/>
        <v>1115000</v>
      </c>
      <c r="F542" s="62">
        <v>20500000</v>
      </c>
      <c r="G542" s="62">
        <v>19700000</v>
      </c>
      <c r="H542" s="19">
        <v>19000000</v>
      </c>
      <c r="I542" s="19">
        <v>0</v>
      </c>
      <c r="J542" s="19">
        <v>0</v>
      </c>
      <c r="K542" s="19">
        <v>0</v>
      </c>
      <c r="L542" s="19">
        <v>0</v>
      </c>
      <c r="M542" s="19">
        <v>0</v>
      </c>
      <c r="N542" s="19">
        <v>0</v>
      </c>
      <c r="O542" s="19">
        <v>0</v>
      </c>
      <c r="P542" s="19">
        <v>0</v>
      </c>
      <c r="Q542" s="19">
        <v>0</v>
      </c>
      <c r="S542" s="73">
        <f>F542+Sheet3!C$16</f>
        <v>21000000</v>
      </c>
      <c r="T542" s="73">
        <f>G542+Sheet3!D$16</f>
        <v>20200000</v>
      </c>
      <c r="U542" s="73">
        <f>H542+Sheet3!E$16</f>
        <v>19500000</v>
      </c>
      <c r="V542" s="57">
        <f t="shared" si="250"/>
        <v>0</v>
      </c>
      <c r="W542" s="57">
        <f t="shared" si="250"/>
        <v>0</v>
      </c>
      <c r="X542" s="57">
        <f t="shared" si="250"/>
        <v>0</v>
      </c>
      <c r="Y542" s="57">
        <f t="shared" si="250"/>
        <v>0</v>
      </c>
      <c r="Z542" s="57">
        <f t="shared" si="250"/>
        <v>0</v>
      </c>
      <c r="AA542" s="57">
        <f t="shared" si="250"/>
        <v>0</v>
      </c>
      <c r="AB542" s="57">
        <f t="shared" si="223"/>
        <v>0</v>
      </c>
      <c r="AC542" s="57">
        <f t="shared" si="223"/>
        <v>0</v>
      </c>
      <c r="AD542" s="57">
        <f t="shared" si="223"/>
        <v>0</v>
      </c>
      <c r="AF542" s="86">
        <v>21000000</v>
      </c>
      <c r="AG542" s="86">
        <v>20200000</v>
      </c>
      <c r="AH542" s="86">
        <v>19500000</v>
      </c>
      <c r="AI542" s="19">
        <v>0</v>
      </c>
      <c r="AJ542" s="19">
        <v>0</v>
      </c>
      <c r="AK542" s="19">
        <v>0</v>
      </c>
      <c r="AL542" s="19">
        <v>0</v>
      </c>
      <c r="AM542" s="19">
        <v>0</v>
      </c>
      <c r="AN542" s="19">
        <v>0</v>
      </c>
      <c r="AO542" s="19">
        <v>0</v>
      </c>
      <c r="AP542" s="19">
        <v>0</v>
      </c>
      <c r="AQ542" s="19">
        <v>0</v>
      </c>
      <c r="AS542" s="57">
        <f t="shared" si="225"/>
        <v>0</v>
      </c>
      <c r="AT542" s="57">
        <f t="shared" si="226"/>
        <v>0</v>
      </c>
      <c r="AU542" s="57">
        <f t="shared" si="227"/>
        <v>0</v>
      </c>
      <c r="AV542" s="57">
        <f t="shared" si="228"/>
        <v>0</v>
      </c>
      <c r="AW542" s="57">
        <f t="shared" si="229"/>
        <v>0</v>
      </c>
      <c r="AX542" s="57">
        <f t="shared" si="230"/>
        <v>0</v>
      </c>
      <c r="AY542" s="57">
        <f t="shared" si="231"/>
        <v>0</v>
      </c>
      <c r="AZ542" s="57">
        <f t="shared" si="232"/>
        <v>0</v>
      </c>
      <c r="BA542" s="57">
        <f t="shared" si="233"/>
        <v>0</v>
      </c>
      <c r="BB542" s="57">
        <f t="shared" si="234"/>
        <v>0</v>
      </c>
      <c r="BC542" s="57">
        <f t="shared" si="235"/>
        <v>0</v>
      </c>
      <c r="BD542" s="57">
        <f t="shared" si="236"/>
        <v>0</v>
      </c>
      <c r="BF542" s="94">
        <f t="shared" si="237"/>
        <v>800000</v>
      </c>
      <c r="BG542" s="94">
        <f t="shared" si="238"/>
        <v>700000</v>
      </c>
      <c r="BH542" s="94">
        <f t="shared" si="239"/>
        <v>19500000</v>
      </c>
      <c r="BI542" s="94">
        <f t="shared" si="240"/>
        <v>0</v>
      </c>
      <c r="BJ542" s="94">
        <f t="shared" si="241"/>
        <v>0</v>
      </c>
      <c r="BK542" s="94">
        <f t="shared" si="242"/>
        <v>0</v>
      </c>
      <c r="BL542" s="94">
        <f t="shared" si="243"/>
        <v>0</v>
      </c>
      <c r="BM542" s="94">
        <f t="shared" si="244"/>
        <v>0</v>
      </c>
      <c r="BN542" s="94">
        <f t="shared" si="245"/>
        <v>0</v>
      </c>
      <c r="BO542" s="94">
        <f t="shared" si="246"/>
        <v>0</v>
      </c>
      <c r="BP542" s="94">
        <f t="shared" si="247"/>
        <v>0</v>
      </c>
      <c r="BQ542" s="94">
        <f t="shared" si="248"/>
        <v>0</v>
      </c>
    </row>
    <row r="543" spans="1:69">
      <c r="A543" s="31" t="s">
        <v>4</v>
      </c>
      <c r="B543" s="37" t="s">
        <v>1074</v>
      </c>
      <c r="C543" s="32" t="s">
        <v>1069</v>
      </c>
      <c r="D543" s="57">
        <v>21353000</v>
      </c>
      <c r="E543" s="57">
        <f t="shared" si="249"/>
        <v>1353000</v>
      </c>
      <c r="F543" s="19">
        <v>19500000</v>
      </c>
      <c r="G543" s="19">
        <v>19000000</v>
      </c>
      <c r="H543" s="19">
        <v>18500000</v>
      </c>
      <c r="I543" s="19">
        <v>0</v>
      </c>
      <c r="J543" s="19">
        <v>0</v>
      </c>
      <c r="K543" s="19">
        <v>0</v>
      </c>
      <c r="L543" s="19">
        <v>0</v>
      </c>
      <c r="M543" s="19">
        <v>0</v>
      </c>
      <c r="N543" s="19">
        <v>0</v>
      </c>
      <c r="O543" s="19">
        <v>0</v>
      </c>
      <c r="P543" s="19">
        <v>0</v>
      </c>
      <c r="Q543" s="19">
        <v>0</v>
      </c>
      <c r="S543" s="73">
        <f>F543+Sheet3!C$16</f>
        <v>20000000</v>
      </c>
      <c r="T543" s="73">
        <f>G543+Sheet3!D$16</f>
        <v>19500000</v>
      </c>
      <c r="U543" s="73">
        <f>H543+Sheet3!E$16</f>
        <v>19000000</v>
      </c>
      <c r="V543" s="57">
        <f t="shared" si="250"/>
        <v>0</v>
      </c>
      <c r="W543" s="57">
        <f t="shared" si="250"/>
        <v>0</v>
      </c>
      <c r="X543" s="57">
        <f t="shared" si="250"/>
        <v>0</v>
      </c>
      <c r="Y543" s="57">
        <f t="shared" si="250"/>
        <v>0</v>
      </c>
      <c r="Z543" s="57">
        <f t="shared" si="250"/>
        <v>0</v>
      </c>
      <c r="AA543" s="57">
        <f t="shared" si="250"/>
        <v>0</v>
      </c>
      <c r="AB543" s="57">
        <f t="shared" si="223"/>
        <v>0</v>
      </c>
      <c r="AC543" s="57">
        <f t="shared" si="223"/>
        <v>0</v>
      </c>
      <c r="AD543" s="57">
        <f t="shared" si="223"/>
        <v>0</v>
      </c>
      <c r="AF543" s="86">
        <v>20000000</v>
      </c>
      <c r="AG543" s="86">
        <v>19500000</v>
      </c>
      <c r="AH543" s="86">
        <v>19000000</v>
      </c>
      <c r="AI543" s="19">
        <v>0</v>
      </c>
      <c r="AJ543" s="19">
        <v>0</v>
      </c>
      <c r="AK543" s="19">
        <v>0</v>
      </c>
      <c r="AL543" s="19">
        <v>0</v>
      </c>
      <c r="AM543" s="19">
        <v>0</v>
      </c>
      <c r="AN543" s="19">
        <v>0</v>
      </c>
      <c r="AO543" s="19">
        <v>0</v>
      </c>
      <c r="AP543" s="19">
        <v>0</v>
      </c>
      <c r="AQ543" s="19">
        <v>0</v>
      </c>
      <c r="AS543" s="57">
        <f t="shared" si="225"/>
        <v>0</v>
      </c>
      <c r="AT543" s="57">
        <f t="shared" si="226"/>
        <v>0</v>
      </c>
      <c r="AU543" s="57">
        <f t="shared" si="227"/>
        <v>0</v>
      </c>
      <c r="AV543" s="57">
        <f t="shared" si="228"/>
        <v>0</v>
      </c>
      <c r="AW543" s="57">
        <f t="shared" si="229"/>
        <v>0</v>
      </c>
      <c r="AX543" s="57">
        <f t="shared" si="230"/>
        <v>0</v>
      </c>
      <c r="AY543" s="57">
        <f t="shared" si="231"/>
        <v>0</v>
      </c>
      <c r="AZ543" s="57">
        <f t="shared" si="232"/>
        <v>0</v>
      </c>
      <c r="BA543" s="57">
        <f t="shared" si="233"/>
        <v>0</v>
      </c>
      <c r="BB543" s="57">
        <f t="shared" si="234"/>
        <v>0</v>
      </c>
      <c r="BC543" s="57">
        <f t="shared" si="235"/>
        <v>0</v>
      </c>
      <c r="BD543" s="57">
        <f t="shared" si="236"/>
        <v>0</v>
      </c>
      <c r="BF543" s="94">
        <f t="shared" si="237"/>
        <v>500000</v>
      </c>
      <c r="BG543" s="94">
        <f t="shared" si="238"/>
        <v>500000</v>
      </c>
      <c r="BH543" s="94">
        <f t="shared" si="239"/>
        <v>19000000</v>
      </c>
      <c r="BI543" s="94">
        <f t="shared" si="240"/>
        <v>0</v>
      </c>
      <c r="BJ543" s="94">
        <f t="shared" si="241"/>
        <v>0</v>
      </c>
      <c r="BK543" s="94">
        <f t="shared" si="242"/>
        <v>0</v>
      </c>
      <c r="BL543" s="94">
        <f t="shared" si="243"/>
        <v>0</v>
      </c>
      <c r="BM543" s="94">
        <f t="shared" si="244"/>
        <v>0</v>
      </c>
      <c r="BN543" s="94">
        <f t="shared" si="245"/>
        <v>0</v>
      </c>
      <c r="BO543" s="94">
        <f t="shared" si="246"/>
        <v>0</v>
      </c>
      <c r="BP543" s="94">
        <f t="shared" si="247"/>
        <v>0</v>
      </c>
      <c r="BQ543" s="94">
        <f t="shared" si="248"/>
        <v>0</v>
      </c>
    </row>
    <row r="544" spans="1:69">
      <c r="A544" s="31" t="s">
        <v>4</v>
      </c>
      <c r="B544" s="37" t="s">
        <v>1075</v>
      </c>
      <c r="C544" s="32" t="s">
        <v>1068</v>
      </c>
      <c r="D544" s="57">
        <v>22115000</v>
      </c>
      <c r="E544" s="57">
        <f t="shared" si="249"/>
        <v>1115000</v>
      </c>
      <c r="F544" s="62">
        <v>20500000</v>
      </c>
      <c r="G544" s="62">
        <v>19700000</v>
      </c>
      <c r="H544" s="19">
        <v>19000000</v>
      </c>
      <c r="I544" s="19">
        <v>0</v>
      </c>
      <c r="J544" s="19">
        <v>0</v>
      </c>
      <c r="K544" s="19">
        <v>0</v>
      </c>
      <c r="L544" s="19">
        <v>0</v>
      </c>
      <c r="M544" s="19">
        <v>0</v>
      </c>
      <c r="N544" s="19">
        <v>0</v>
      </c>
      <c r="O544" s="19">
        <v>0</v>
      </c>
      <c r="P544" s="19">
        <v>0</v>
      </c>
      <c r="Q544" s="19">
        <v>0</v>
      </c>
      <c r="S544" s="73">
        <f>F544+Sheet3!C$16</f>
        <v>21000000</v>
      </c>
      <c r="T544" s="73">
        <f>G544+Sheet3!D$16</f>
        <v>20200000</v>
      </c>
      <c r="U544" s="73">
        <f>H544+Sheet3!E$16</f>
        <v>19500000</v>
      </c>
      <c r="V544" s="57">
        <f t="shared" si="250"/>
        <v>0</v>
      </c>
      <c r="W544" s="57">
        <f t="shared" si="250"/>
        <v>0</v>
      </c>
      <c r="X544" s="57">
        <f t="shared" si="250"/>
        <v>0</v>
      </c>
      <c r="Y544" s="57">
        <f t="shared" si="250"/>
        <v>0</v>
      </c>
      <c r="Z544" s="57">
        <f t="shared" si="250"/>
        <v>0</v>
      </c>
      <c r="AA544" s="57">
        <f t="shared" si="250"/>
        <v>0</v>
      </c>
      <c r="AB544" s="57">
        <f t="shared" si="223"/>
        <v>0</v>
      </c>
      <c r="AC544" s="57">
        <f t="shared" si="223"/>
        <v>0</v>
      </c>
      <c r="AD544" s="57">
        <f t="shared" si="223"/>
        <v>0</v>
      </c>
      <c r="AF544" s="86">
        <v>21000000</v>
      </c>
      <c r="AG544" s="86">
        <v>20200000</v>
      </c>
      <c r="AH544" s="86">
        <v>19500000</v>
      </c>
      <c r="AI544" s="19">
        <v>0</v>
      </c>
      <c r="AJ544" s="19">
        <v>0</v>
      </c>
      <c r="AK544" s="19">
        <v>0</v>
      </c>
      <c r="AL544" s="19">
        <v>0</v>
      </c>
      <c r="AM544" s="19">
        <v>0</v>
      </c>
      <c r="AN544" s="19">
        <v>0</v>
      </c>
      <c r="AO544" s="19">
        <v>0</v>
      </c>
      <c r="AP544" s="19">
        <v>0</v>
      </c>
      <c r="AQ544" s="19">
        <v>0</v>
      </c>
      <c r="AS544" s="57">
        <f t="shared" si="225"/>
        <v>0</v>
      </c>
      <c r="AT544" s="57">
        <f t="shared" si="226"/>
        <v>0</v>
      </c>
      <c r="AU544" s="57">
        <f t="shared" si="227"/>
        <v>0</v>
      </c>
      <c r="AV544" s="57">
        <f t="shared" si="228"/>
        <v>0</v>
      </c>
      <c r="AW544" s="57">
        <f t="shared" si="229"/>
        <v>0</v>
      </c>
      <c r="AX544" s="57">
        <f t="shared" si="230"/>
        <v>0</v>
      </c>
      <c r="AY544" s="57">
        <f t="shared" si="231"/>
        <v>0</v>
      </c>
      <c r="AZ544" s="57">
        <f t="shared" si="232"/>
        <v>0</v>
      </c>
      <c r="BA544" s="57">
        <f t="shared" si="233"/>
        <v>0</v>
      </c>
      <c r="BB544" s="57">
        <f t="shared" si="234"/>
        <v>0</v>
      </c>
      <c r="BC544" s="57">
        <f t="shared" si="235"/>
        <v>0</v>
      </c>
      <c r="BD544" s="57">
        <f t="shared" si="236"/>
        <v>0</v>
      </c>
      <c r="BF544" s="94">
        <f t="shared" si="237"/>
        <v>800000</v>
      </c>
      <c r="BG544" s="94">
        <f t="shared" si="238"/>
        <v>700000</v>
      </c>
      <c r="BH544" s="94">
        <f t="shared" si="239"/>
        <v>19500000</v>
      </c>
      <c r="BI544" s="94">
        <f t="shared" si="240"/>
        <v>0</v>
      </c>
      <c r="BJ544" s="94">
        <f t="shared" si="241"/>
        <v>0</v>
      </c>
      <c r="BK544" s="94">
        <f t="shared" si="242"/>
        <v>0</v>
      </c>
      <c r="BL544" s="94">
        <f t="shared" si="243"/>
        <v>0</v>
      </c>
      <c r="BM544" s="94">
        <f t="shared" si="244"/>
        <v>0</v>
      </c>
      <c r="BN544" s="94">
        <f t="shared" si="245"/>
        <v>0</v>
      </c>
      <c r="BO544" s="94">
        <f t="shared" si="246"/>
        <v>0</v>
      </c>
      <c r="BP544" s="94">
        <f t="shared" si="247"/>
        <v>0</v>
      </c>
      <c r="BQ544" s="94">
        <f t="shared" si="248"/>
        <v>0</v>
      </c>
    </row>
    <row r="545" spans="1:69">
      <c r="A545" s="38" t="s">
        <v>649</v>
      </c>
      <c r="B545" s="39" t="s">
        <v>1076</v>
      </c>
      <c r="C545" s="32" t="s">
        <v>1077</v>
      </c>
      <c r="D545" s="57">
        <v>22190000</v>
      </c>
      <c r="E545" s="57">
        <f t="shared" si="249"/>
        <v>2090000</v>
      </c>
      <c r="F545" s="19">
        <v>19400000</v>
      </c>
      <c r="G545" s="19">
        <v>0</v>
      </c>
      <c r="H545" s="19">
        <v>0</v>
      </c>
      <c r="I545" s="19">
        <v>0</v>
      </c>
      <c r="J545" s="19">
        <v>0</v>
      </c>
      <c r="K545" s="19">
        <v>0</v>
      </c>
      <c r="L545" s="19">
        <v>0</v>
      </c>
      <c r="M545" s="19">
        <v>0</v>
      </c>
      <c r="N545" s="19">
        <v>0</v>
      </c>
      <c r="O545" s="19">
        <v>0</v>
      </c>
      <c r="P545" s="19">
        <v>0</v>
      </c>
      <c r="Q545" s="19">
        <v>0</v>
      </c>
      <c r="S545" s="73">
        <f>F545+Sheet3!C$47</f>
        <v>20100000</v>
      </c>
      <c r="T545" s="57">
        <f t="shared" si="250"/>
        <v>0</v>
      </c>
      <c r="U545" s="57">
        <f t="shared" si="250"/>
        <v>0</v>
      </c>
      <c r="V545" s="57">
        <f t="shared" si="250"/>
        <v>0</v>
      </c>
      <c r="W545" s="57">
        <f t="shared" si="250"/>
        <v>0</v>
      </c>
      <c r="X545" s="57">
        <f t="shared" si="250"/>
        <v>0</v>
      </c>
      <c r="Y545" s="57">
        <f t="shared" si="250"/>
        <v>0</v>
      </c>
      <c r="Z545" s="57">
        <f t="shared" si="250"/>
        <v>0</v>
      </c>
      <c r="AA545" s="57">
        <f t="shared" si="250"/>
        <v>0</v>
      </c>
      <c r="AB545" s="57">
        <f t="shared" si="223"/>
        <v>0</v>
      </c>
      <c r="AC545" s="57">
        <f t="shared" si="223"/>
        <v>0</v>
      </c>
      <c r="AD545" s="57">
        <f t="shared" si="223"/>
        <v>0</v>
      </c>
      <c r="AF545" s="19">
        <v>20100000</v>
      </c>
      <c r="AG545" s="19">
        <v>0</v>
      </c>
      <c r="AH545" s="19">
        <v>0</v>
      </c>
      <c r="AI545" s="19">
        <v>0</v>
      </c>
      <c r="AJ545" s="19">
        <v>0</v>
      </c>
      <c r="AK545" s="19">
        <v>0</v>
      </c>
      <c r="AL545" s="19">
        <v>0</v>
      </c>
      <c r="AM545" s="19">
        <v>0</v>
      </c>
      <c r="AN545" s="19">
        <v>0</v>
      </c>
      <c r="AO545" s="19">
        <v>0</v>
      </c>
      <c r="AP545" s="19">
        <v>0</v>
      </c>
      <c r="AQ545" s="19">
        <v>0</v>
      </c>
      <c r="AS545" s="57">
        <f t="shared" si="225"/>
        <v>0</v>
      </c>
      <c r="AT545" s="57">
        <f t="shared" si="226"/>
        <v>0</v>
      </c>
      <c r="AU545" s="57">
        <f t="shared" si="227"/>
        <v>0</v>
      </c>
      <c r="AV545" s="57">
        <f t="shared" si="228"/>
        <v>0</v>
      </c>
      <c r="AW545" s="57">
        <f t="shared" si="229"/>
        <v>0</v>
      </c>
      <c r="AX545" s="57">
        <f t="shared" si="230"/>
        <v>0</v>
      </c>
      <c r="AY545" s="57">
        <f t="shared" si="231"/>
        <v>0</v>
      </c>
      <c r="AZ545" s="57">
        <f t="shared" si="232"/>
        <v>0</v>
      </c>
      <c r="BA545" s="57">
        <f t="shared" si="233"/>
        <v>0</v>
      </c>
      <c r="BB545" s="57">
        <f t="shared" si="234"/>
        <v>0</v>
      </c>
      <c r="BC545" s="57">
        <f t="shared" si="235"/>
        <v>0</v>
      </c>
      <c r="BD545" s="57">
        <f t="shared" si="236"/>
        <v>0</v>
      </c>
      <c r="BF545" s="94">
        <f t="shared" si="237"/>
        <v>20100000</v>
      </c>
      <c r="BG545" s="94">
        <f t="shared" si="238"/>
        <v>0</v>
      </c>
      <c r="BH545" s="94">
        <f t="shared" si="239"/>
        <v>0</v>
      </c>
      <c r="BI545" s="94">
        <f t="shared" si="240"/>
        <v>0</v>
      </c>
      <c r="BJ545" s="94">
        <f t="shared" si="241"/>
        <v>0</v>
      </c>
      <c r="BK545" s="94">
        <f t="shared" si="242"/>
        <v>0</v>
      </c>
      <c r="BL545" s="94">
        <f t="shared" si="243"/>
        <v>0</v>
      </c>
      <c r="BM545" s="94">
        <f t="shared" si="244"/>
        <v>0</v>
      </c>
      <c r="BN545" s="94">
        <f t="shared" si="245"/>
        <v>0</v>
      </c>
      <c r="BO545" s="94">
        <f t="shared" si="246"/>
        <v>0</v>
      </c>
      <c r="BP545" s="94">
        <f t="shared" si="247"/>
        <v>0</v>
      </c>
      <c r="BQ545" s="94">
        <f t="shared" si="248"/>
        <v>0</v>
      </c>
    </row>
    <row r="546" spans="1:69">
      <c r="A546" s="38" t="s">
        <v>649</v>
      </c>
      <c r="B546" s="39" t="s">
        <v>1078</v>
      </c>
      <c r="C546" s="22" t="s">
        <v>1079</v>
      </c>
      <c r="D546" s="57">
        <v>21890000</v>
      </c>
      <c r="E546" s="57">
        <f t="shared" si="249"/>
        <v>2090000</v>
      </c>
      <c r="F546" s="19">
        <v>19100000</v>
      </c>
      <c r="G546" s="19">
        <v>0</v>
      </c>
      <c r="H546" s="19">
        <v>0</v>
      </c>
      <c r="I546" s="19">
        <v>0</v>
      </c>
      <c r="J546" s="19">
        <v>0</v>
      </c>
      <c r="K546" s="19">
        <v>0</v>
      </c>
      <c r="L546" s="19">
        <v>0</v>
      </c>
      <c r="M546" s="19">
        <v>0</v>
      </c>
      <c r="N546" s="19">
        <v>0</v>
      </c>
      <c r="O546" s="19">
        <v>0</v>
      </c>
      <c r="P546" s="19">
        <v>0</v>
      </c>
      <c r="Q546" s="19">
        <v>0</v>
      </c>
      <c r="S546" s="73">
        <f>F546+Sheet3!C$47</f>
        <v>19800000</v>
      </c>
      <c r="T546" s="57">
        <f t="shared" si="250"/>
        <v>0</v>
      </c>
      <c r="U546" s="57">
        <f t="shared" si="250"/>
        <v>0</v>
      </c>
      <c r="V546" s="57">
        <f t="shared" si="250"/>
        <v>0</v>
      </c>
      <c r="W546" s="57">
        <f t="shared" si="250"/>
        <v>0</v>
      </c>
      <c r="X546" s="57">
        <f t="shared" si="250"/>
        <v>0</v>
      </c>
      <c r="Y546" s="57">
        <f t="shared" si="250"/>
        <v>0</v>
      </c>
      <c r="Z546" s="57">
        <f t="shared" si="250"/>
        <v>0</v>
      </c>
      <c r="AA546" s="57">
        <f t="shared" si="250"/>
        <v>0</v>
      </c>
      <c r="AB546" s="57">
        <f t="shared" si="223"/>
        <v>0</v>
      </c>
      <c r="AC546" s="57">
        <f t="shared" si="223"/>
        <v>0</v>
      </c>
      <c r="AD546" s="57">
        <f t="shared" si="223"/>
        <v>0</v>
      </c>
      <c r="AF546" s="19">
        <v>19800000</v>
      </c>
      <c r="AG546" s="19">
        <v>0</v>
      </c>
      <c r="AH546" s="19">
        <v>0</v>
      </c>
      <c r="AI546" s="19">
        <v>0</v>
      </c>
      <c r="AJ546" s="19">
        <v>0</v>
      </c>
      <c r="AK546" s="19">
        <v>0</v>
      </c>
      <c r="AL546" s="19">
        <v>0</v>
      </c>
      <c r="AM546" s="19">
        <v>0</v>
      </c>
      <c r="AN546" s="19">
        <v>0</v>
      </c>
      <c r="AO546" s="19">
        <v>0</v>
      </c>
      <c r="AP546" s="19">
        <v>0</v>
      </c>
      <c r="AQ546" s="19">
        <v>0</v>
      </c>
      <c r="AS546" s="57">
        <f t="shared" si="225"/>
        <v>0</v>
      </c>
      <c r="AT546" s="57">
        <f t="shared" si="226"/>
        <v>0</v>
      </c>
      <c r="AU546" s="57">
        <f t="shared" si="227"/>
        <v>0</v>
      </c>
      <c r="AV546" s="57">
        <f t="shared" si="228"/>
        <v>0</v>
      </c>
      <c r="AW546" s="57">
        <f t="shared" si="229"/>
        <v>0</v>
      </c>
      <c r="AX546" s="57">
        <f t="shared" si="230"/>
        <v>0</v>
      </c>
      <c r="AY546" s="57">
        <f t="shared" si="231"/>
        <v>0</v>
      </c>
      <c r="AZ546" s="57">
        <f t="shared" si="232"/>
        <v>0</v>
      </c>
      <c r="BA546" s="57">
        <f t="shared" si="233"/>
        <v>0</v>
      </c>
      <c r="BB546" s="57">
        <f t="shared" si="234"/>
        <v>0</v>
      </c>
      <c r="BC546" s="57">
        <f t="shared" si="235"/>
        <v>0</v>
      </c>
      <c r="BD546" s="57">
        <f t="shared" si="236"/>
        <v>0</v>
      </c>
      <c r="BF546" s="94">
        <f t="shared" si="237"/>
        <v>19800000</v>
      </c>
      <c r="BG546" s="94">
        <f t="shared" si="238"/>
        <v>0</v>
      </c>
      <c r="BH546" s="94">
        <f t="shared" si="239"/>
        <v>0</v>
      </c>
      <c r="BI546" s="94">
        <f t="shared" si="240"/>
        <v>0</v>
      </c>
      <c r="BJ546" s="94">
        <f t="shared" si="241"/>
        <v>0</v>
      </c>
      <c r="BK546" s="94">
        <f t="shared" si="242"/>
        <v>0</v>
      </c>
      <c r="BL546" s="94">
        <f t="shared" si="243"/>
        <v>0</v>
      </c>
      <c r="BM546" s="94">
        <f t="shared" si="244"/>
        <v>0</v>
      </c>
      <c r="BN546" s="94">
        <f t="shared" si="245"/>
        <v>0</v>
      </c>
      <c r="BO546" s="94">
        <f t="shared" si="246"/>
        <v>0</v>
      </c>
      <c r="BP546" s="94">
        <f t="shared" si="247"/>
        <v>0</v>
      </c>
      <c r="BQ546" s="94">
        <f t="shared" si="248"/>
        <v>0</v>
      </c>
    </row>
    <row r="547" spans="1:69">
      <c r="A547" s="40" t="s">
        <v>492</v>
      </c>
      <c r="B547" s="39" t="s">
        <v>1080</v>
      </c>
      <c r="C547" s="22" t="s">
        <v>1081</v>
      </c>
      <c r="D547" s="57">
        <v>49890000</v>
      </c>
      <c r="E547" s="57">
        <f t="shared" si="249"/>
        <v>5890000</v>
      </c>
      <c r="F547" s="19">
        <v>42000000</v>
      </c>
      <c r="G547" s="19">
        <v>0</v>
      </c>
      <c r="H547" s="19">
        <v>0</v>
      </c>
      <c r="I547" s="19">
        <v>0</v>
      </c>
      <c r="J547" s="19">
        <v>0</v>
      </c>
      <c r="K547" s="19">
        <v>0</v>
      </c>
      <c r="L547" s="19">
        <v>0</v>
      </c>
      <c r="M547" s="19">
        <v>0</v>
      </c>
      <c r="N547" s="19">
        <v>0</v>
      </c>
      <c r="O547" s="19">
        <v>0</v>
      </c>
      <c r="P547" s="19">
        <v>0</v>
      </c>
      <c r="Q547" s="19">
        <v>0</v>
      </c>
      <c r="S547" s="73">
        <f>F547+Sheet3!C$33</f>
        <v>44000000</v>
      </c>
      <c r="T547" s="57">
        <f t="shared" si="250"/>
        <v>0</v>
      </c>
      <c r="U547" s="57">
        <f t="shared" si="250"/>
        <v>0</v>
      </c>
      <c r="V547" s="57">
        <f t="shared" si="250"/>
        <v>0</v>
      </c>
      <c r="W547" s="57">
        <f t="shared" si="250"/>
        <v>0</v>
      </c>
      <c r="X547" s="57">
        <f t="shared" si="250"/>
        <v>0</v>
      </c>
      <c r="Y547" s="57">
        <f t="shared" si="250"/>
        <v>0</v>
      </c>
      <c r="Z547" s="57">
        <f t="shared" si="250"/>
        <v>0</v>
      </c>
      <c r="AA547" s="57">
        <f t="shared" si="250"/>
        <v>0</v>
      </c>
      <c r="AB547" s="57">
        <f t="shared" si="223"/>
        <v>0</v>
      </c>
      <c r="AC547" s="57">
        <f t="shared" si="223"/>
        <v>0</v>
      </c>
      <c r="AD547" s="57">
        <f t="shared" si="223"/>
        <v>0</v>
      </c>
      <c r="AF547" s="19">
        <v>44000000</v>
      </c>
      <c r="AG547" s="19">
        <v>0</v>
      </c>
      <c r="AH547" s="19">
        <v>0</v>
      </c>
      <c r="AI547" s="19">
        <v>0</v>
      </c>
      <c r="AJ547" s="19">
        <v>0</v>
      </c>
      <c r="AK547" s="19">
        <v>0</v>
      </c>
      <c r="AL547" s="19">
        <v>0</v>
      </c>
      <c r="AM547" s="19">
        <v>0</v>
      </c>
      <c r="AN547" s="19">
        <v>0</v>
      </c>
      <c r="AO547" s="19">
        <v>0</v>
      </c>
      <c r="AP547" s="19">
        <v>0</v>
      </c>
      <c r="AQ547" s="19">
        <v>0</v>
      </c>
      <c r="AS547" s="57">
        <f t="shared" si="225"/>
        <v>0</v>
      </c>
      <c r="AT547" s="57">
        <f t="shared" si="226"/>
        <v>0</v>
      </c>
      <c r="AU547" s="57">
        <f t="shared" si="227"/>
        <v>0</v>
      </c>
      <c r="AV547" s="57">
        <f t="shared" si="228"/>
        <v>0</v>
      </c>
      <c r="AW547" s="57">
        <f t="shared" si="229"/>
        <v>0</v>
      </c>
      <c r="AX547" s="57">
        <f t="shared" si="230"/>
        <v>0</v>
      </c>
      <c r="AY547" s="57">
        <f t="shared" si="231"/>
        <v>0</v>
      </c>
      <c r="AZ547" s="57">
        <f t="shared" si="232"/>
        <v>0</v>
      </c>
      <c r="BA547" s="57">
        <f t="shared" si="233"/>
        <v>0</v>
      </c>
      <c r="BB547" s="57">
        <f t="shared" si="234"/>
        <v>0</v>
      </c>
      <c r="BC547" s="57">
        <f t="shared" si="235"/>
        <v>0</v>
      </c>
      <c r="BD547" s="57">
        <f t="shared" si="236"/>
        <v>0</v>
      </c>
      <c r="BF547" s="94">
        <f t="shared" si="237"/>
        <v>44000000</v>
      </c>
      <c r="BG547" s="94">
        <f t="shared" si="238"/>
        <v>0</v>
      </c>
      <c r="BH547" s="94">
        <f t="shared" si="239"/>
        <v>0</v>
      </c>
      <c r="BI547" s="94">
        <f t="shared" si="240"/>
        <v>0</v>
      </c>
      <c r="BJ547" s="94">
        <f t="shared" si="241"/>
        <v>0</v>
      </c>
      <c r="BK547" s="94">
        <f t="shared" si="242"/>
        <v>0</v>
      </c>
      <c r="BL547" s="94">
        <f t="shared" si="243"/>
        <v>0</v>
      </c>
      <c r="BM547" s="94">
        <f t="shared" si="244"/>
        <v>0</v>
      </c>
      <c r="BN547" s="94">
        <f t="shared" si="245"/>
        <v>0</v>
      </c>
      <c r="BO547" s="94">
        <f t="shared" si="246"/>
        <v>0</v>
      </c>
      <c r="BP547" s="94">
        <f t="shared" si="247"/>
        <v>0</v>
      </c>
      <c r="BQ547" s="94">
        <f t="shared" si="248"/>
        <v>0</v>
      </c>
    </row>
    <row r="548" spans="1:69">
      <c r="A548" s="40" t="s">
        <v>4</v>
      </c>
      <c r="B548" s="39" t="s">
        <v>1082</v>
      </c>
      <c r="C548" s="22" t="s">
        <v>1083</v>
      </c>
      <c r="D548" s="57">
        <v>29064000</v>
      </c>
      <c r="E548" s="57">
        <f t="shared" si="249"/>
        <v>1864000</v>
      </c>
      <c r="F548" s="19">
        <v>25700000</v>
      </c>
      <c r="G548" s="19">
        <v>0</v>
      </c>
      <c r="H548" s="19">
        <v>0</v>
      </c>
      <c r="I548" s="19">
        <v>0</v>
      </c>
      <c r="J548" s="19">
        <v>0</v>
      </c>
      <c r="K548" s="19">
        <v>0</v>
      </c>
      <c r="L548" s="19">
        <v>0</v>
      </c>
      <c r="M548" s="19">
        <v>0</v>
      </c>
      <c r="N548" s="19">
        <v>0</v>
      </c>
      <c r="O548" s="19">
        <v>0</v>
      </c>
      <c r="P548" s="19">
        <v>0</v>
      </c>
      <c r="Q548" s="19">
        <v>0</v>
      </c>
      <c r="S548" s="73">
        <f>F548+Sheet3!C$7</f>
        <v>27200000</v>
      </c>
      <c r="T548" s="57">
        <f t="shared" si="250"/>
        <v>0</v>
      </c>
      <c r="U548" s="57">
        <f t="shared" si="250"/>
        <v>0</v>
      </c>
      <c r="V548" s="57">
        <f t="shared" si="250"/>
        <v>0</v>
      </c>
      <c r="W548" s="57">
        <f t="shared" si="250"/>
        <v>0</v>
      </c>
      <c r="X548" s="57">
        <f t="shared" si="250"/>
        <v>0</v>
      </c>
      <c r="Y548" s="57">
        <f t="shared" si="250"/>
        <v>0</v>
      </c>
      <c r="Z548" s="57">
        <f t="shared" si="250"/>
        <v>0</v>
      </c>
      <c r="AA548" s="57">
        <f t="shared" si="250"/>
        <v>0</v>
      </c>
      <c r="AB548" s="57">
        <f t="shared" si="223"/>
        <v>0</v>
      </c>
      <c r="AC548" s="57">
        <f t="shared" si="223"/>
        <v>0</v>
      </c>
      <c r="AD548" s="57">
        <f t="shared" si="223"/>
        <v>0</v>
      </c>
      <c r="AF548" s="86">
        <v>27200000</v>
      </c>
      <c r="AG548" s="19">
        <v>0</v>
      </c>
      <c r="AH548" s="19">
        <v>0</v>
      </c>
      <c r="AI548" s="19">
        <v>0</v>
      </c>
      <c r="AJ548" s="19">
        <v>0</v>
      </c>
      <c r="AK548" s="19">
        <v>0</v>
      </c>
      <c r="AL548" s="19">
        <v>0</v>
      </c>
      <c r="AM548" s="19">
        <v>0</v>
      </c>
      <c r="AN548" s="19">
        <v>0</v>
      </c>
      <c r="AO548" s="19">
        <v>0</v>
      </c>
      <c r="AP548" s="19">
        <v>0</v>
      </c>
      <c r="AQ548" s="19">
        <v>0</v>
      </c>
      <c r="AS548" s="57">
        <f t="shared" si="225"/>
        <v>0</v>
      </c>
      <c r="AT548" s="57">
        <f t="shared" si="226"/>
        <v>0</v>
      </c>
      <c r="AU548" s="57">
        <f t="shared" si="227"/>
        <v>0</v>
      </c>
      <c r="AV548" s="57">
        <f t="shared" si="228"/>
        <v>0</v>
      </c>
      <c r="AW548" s="57">
        <f t="shared" si="229"/>
        <v>0</v>
      </c>
      <c r="AX548" s="57">
        <f t="shared" si="230"/>
        <v>0</v>
      </c>
      <c r="AY548" s="57">
        <f t="shared" si="231"/>
        <v>0</v>
      </c>
      <c r="AZ548" s="57">
        <f t="shared" si="232"/>
        <v>0</v>
      </c>
      <c r="BA548" s="57">
        <f t="shared" si="233"/>
        <v>0</v>
      </c>
      <c r="BB548" s="57">
        <f t="shared" si="234"/>
        <v>0</v>
      </c>
      <c r="BC548" s="57">
        <f t="shared" si="235"/>
        <v>0</v>
      </c>
      <c r="BD548" s="57">
        <f t="shared" si="236"/>
        <v>0</v>
      </c>
      <c r="BF548" s="94">
        <f t="shared" si="237"/>
        <v>27200000</v>
      </c>
      <c r="BG548" s="94">
        <f t="shared" si="238"/>
        <v>0</v>
      </c>
      <c r="BH548" s="94">
        <f t="shared" si="239"/>
        <v>0</v>
      </c>
      <c r="BI548" s="94">
        <f t="shared" si="240"/>
        <v>0</v>
      </c>
      <c r="BJ548" s="94">
        <f t="shared" si="241"/>
        <v>0</v>
      </c>
      <c r="BK548" s="94">
        <f t="shared" si="242"/>
        <v>0</v>
      </c>
      <c r="BL548" s="94">
        <f t="shared" si="243"/>
        <v>0</v>
      </c>
      <c r="BM548" s="94">
        <f t="shared" si="244"/>
        <v>0</v>
      </c>
      <c r="BN548" s="94">
        <f t="shared" si="245"/>
        <v>0</v>
      </c>
      <c r="BO548" s="94">
        <f t="shared" si="246"/>
        <v>0</v>
      </c>
      <c r="BP548" s="94">
        <f t="shared" si="247"/>
        <v>0</v>
      </c>
      <c r="BQ548" s="94">
        <f t="shared" si="248"/>
        <v>0</v>
      </c>
    </row>
    <row r="549" spans="1:69">
      <c r="A549" s="40" t="s">
        <v>4</v>
      </c>
      <c r="B549" s="39" t="s">
        <v>1084</v>
      </c>
      <c r="C549" s="22" t="s">
        <v>1085</v>
      </c>
      <c r="D549" s="57">
        <v>26339000</v>
      </c>
      <c r="E549" s="57">
        <f t="shared" si="249"/>
        <v>1539000</v>
      </c>
      <c r="F549" s="19">
        <v>23300000</v>
      </c>
      <c r="G549" s="19">
        <v>0</v>
      </c>
      <c r="H549" s="19">
        <v>0</v>
      </c>
      <c r="I549" s="19">
        <v>0</v>
      </c>
      <c r="J549" s="19">
        <v>0</v>
      </c>
      <c r="K549" s="19">
        <v>0</v>
      </c>
      <c r="L549" s="19">
        <v>0</v>
      </c>
      <c r="M549" s="19">
        <v>0</v>
      </c>
      <c r="N549" s="19">
        <v>0</v>
      </c>
      <c r="O549" s="19">
        <v>0</v>
      </c>
      <c r="P549" s="19">
        <v>0</v>
      </c>
      <c r="Q549" s="19">
        <v>0</v>
      </c>
      <c r="S549" s="73">
        <f>F549+Sheet3!C$7</f>
        <v>24800000</v>
      </c>
      <c r="T549" s="57">
        <f t="shared" si="250"/>
        <v>0</v>
      </c>
      <c r="U549" s="57">
        <f t="shared" si="250"/>
        <v>0</v>
      </c>
      <c r="V549" s="57">
        <f t="shared" si="250"/>
        <v>0</v>
      </c>
      <c r="W549" s="57">
        <f t="shared" si="250"/>
        <v>0</v>
      </c>
      <c r="X549" s="57">
        <f t="shared" si="250"/>
        <v>0</v>
      </c>
      <c r="Y549" s="57">
        <f t="shared" si="250"/>
        <v>0</v>
      </c>
      <c r="Z549" s="57">
        <f t="shared" si="250"/>
        <v>0</v>
      </c>
      <c r="AA549" s="57">
        <f t="shared" si="250"/>
        <v>0</v>
      </c>
      <c r="AB549" s="57">
        <f t="shared" si="223"/>
        <v>0</v>
      </c>
      <c r="AC549" s="57">
        <f t="shared" si="223"/>
        <v>0</v>
      </c>
      <c r="AD549" s="57">
        <f t="shared" si="223"/>
        <v>0</v>
      </c>
      <c r="AF549" s="86">
        <v>24800000</v>
      </c>
      <c r="AG549" s="19">
        <v>0</v>
      </c>
      <c r="AH549" s="19">
        <v>0</v>
      </c>
      <c r="AI549" s="19">
        <v>0</v>
      </c>
      <c r="AJ549" s="19">
        <v>0</v>
      </c>
      <c r="AK549" s="19">
        <v>0</v>
      </c>
      <c r="AL549" s="19">
        <v>0</v>
      </c>
      <c r="AM549" s="19">
        <v>0</v>
      </c>
      <c r="AN549" s="19">
        <v>0</v>
      </c>
      <c r="AO549" s="19">
        <v>0</v>
      </c>
      <c r="AP549" s="19">
        <v>0</v>
      </c>
      <c r="AQ549" s="19">
        <v>0</v>
      </c>
      <c r="AS549" s="57">
        <f t="shared" si="225"/>
        <v>0</v>
      </c>
      <c r="AT549" s="57">
        <f t="shared" si="226"/>
        <v>0</v>
      </c>
      <c r="AU549" s="57">
        <f t="shared" si="227"/>
        <v>0</v>
      </c>
      <c r="AV549" s="57">
        <f t="shared" si="228"/>
        <v>0</v>
      </c>
      <c r="AW549" s="57">
        <f t="shared" si="229"/>
        <v>0</v>
      </c>
      <c r="AX549" s="57">
        <f t="shared" si="230"/>
        <v>0</v>
      </c>
      <c r="AY549" s="57">
        <f t="shared" si="231"/>
        <v>0</v>
      </c>
      <c r="AZ549" s="57">
        <f t="shared" si="232"/>
        <v>0</v>
      </c>
      <c r="BA549" s="57">
        <f t="shared" si="233"/>
        <v>0</v>
      </c>
      <c r="BB549" s="57">
        <f t="shared" si="234"/>
        <v>0</v>
      </c>
      <c r="BC549" s="57">
        <f t="shared" si="235"/>
        <v>0</v>
      </c>
      <c r="BD549" s="57">
        <f t="shared" si="236"/>
        <v>0</v>
      </c>
      <c r="BF549" s="94">
        <f t="shared" si="237"/>
        <v>24800000</v>
      </c>
      <c r="BG549" s="94">
        <f t="shared" si="238"/>
        <v>0</v>
      </c>
      <c r="BH549" s="94">
        <f t="shared" si="239"/>
        <v>0</v>
      </c>
      <c r="BI549" s="94">
        <f t="shared" si="240"/>
        <v>0</v>
      </c>
      <c r="BJ549" s="94">
        <f t="shared" si="241"/>
        <v>0</v>
      </c>
      <c r="BK549" s="94">
        <f t="shared" si="242"/>
        <v>0</v>
      </c>
      <c r="BL549" s="94">
        <f t="shared" si="243"/>
        <v>0</v>
      </c>
      <c r="BM549" s="94">
        <f t="shared" si="244"/>
        <v>0</v>
      </c>
      <c r="BN549" s="94">
        <f t="shared" si="245"/>
        <v>0</v>
      </c>
      <c r="BO549" s="94">
        <f t="shared" si="246"/>
        <v>0</v>
      </c>
      <c r="BP549" s="94">
        <f t="shared" si="247"/>
        <v>0</v>
      </c>
      <c r="BQ549" s="94">
        <f t="shared" si="248"/>
        <v>0</v>
      </c>
    </row>
    <row r="550" spans="1:69">
      <c r="A550" s="30" t="s">
        <v>649</v>
      </c>
      <c r="B550" s="39" t="s">
        <v>1086</v>
      </c>
      <c r="C550" s="41" t="s">
        <v>1087</v>
      </c>
      <c r="D550" s="57">
        <v>39240000</v>
      </c>
      <c r="E550" s="57">
        <f t="shared" si="249"/>
        <v>4440000</v>
      </c>
      <c r="F550" s="19">
        <v>34300000</v>
      </c>
      <c r="G550" s="19">
        <v>0</v>
      </c>
      <c r="H550" s="19">
        <v>0</v>
      </c>
      <c r="I550" s="19">
        <v>0</v>
      </c>
      <c r="J550" s="19">
        <v>0</v>
      </c>
      <c r="K550" s="19">
        <v>0</v>
      </c>
      <c r="L550" s="19">
        <v>0</v>
      </c>
      <c r="M550" s="19">
        <v>0</v>
      </c>
      <c r="N550" s="19">
        <v>0</v>
      </c>
      <c r="O550" s="19">
        <v>0</v>
      </c>
      <c r="P550" s="19">
        <v>0</v>
      </c>
      <c r="Q550" s="19">
        <v>0</v>
      </c>
      <c r="S550" s="73">
        <f>F550+Sheet3!C$42</f>
        <v>34800000</v>
      </c>
      <c r="T550" s="57">
        <f t="shared" si="250"/>
        <v>0</v>
      </c>
      <c r="U550" s="57">
        <f t="shared" si="250"/>
        <v>0</v>
      </c>
      <c r="V550" s="57">
        <f t="shared" si="250"/>
        <v>0</v>
      </c>
      <c r="W550" s="57">
        <f t="shared" si="250"/>
        <v>0</v>
      </c>
      <c r="X550" s="57">
        <f t="shared" si="250"/>
        <v>0</v>
      </c>
      <c r="Y550" s="57">
        <f t="shared" si="250"/>
        <v>0</v>
      </c>
      <c r="Z550" s="57">
        <f t="shared" si="250"/>
        <v>0</v>
      </c>
      <c r="AA550" s="57">
        <f t="shared" si="250"/>
        <v>0</v>
      </c>
      <c r="AB550" s="57">
        <f t="shared" si="223"/>
        <v>0</v>
      </c>
      <c r="AC550" s="57">
        <f t="shared" si="223"/>
        <v>0</v>
      </c>
      <c r="AD550" s="57">
        <f t="shared" si="223"/>
        <v>0</v>
      </c>
      <c r="AF550" s="19">
        <v>34800000</v>
      </c>
      <c r="AG550" s="19">
        <v>0</v>
      </c>
      <c r="AH550" s="19">
        <v>0</v>
      </c>
      <c r="AI550" s="19">
        <v>0</v>
      </c>
      <c r="AJ550" s="19">
        <v>0</v>
      </c>
      <c r="AK550" s="19">
        <v>0</v>
      </c>
      <c r="AL550" s="19">
        <v>0</v>
      </c>
      <c r="AM550" s="19">
        <v>0</v>
      </c>
      <c r="AN550" s="19">
        <v>0</v>
      </c>
      <c r="AO550" s="19">
        <v>0</v>
      </c>
      <c r="AP550" s="19">
        <v>0</v>
      </c>
      <c r="AQ550" s="19">
        <v>0</v>
      </c>
      <c r="AS550" s="57">
        <f t="shared" si="225"/>
        <v>0</v>
      </c>
      <c r="AT550" s="57">
        <f t="shared" si="226"/>
        <v>0</v>
      </c>
      <c r="AU550" s="57">
        <f t="shared" si="227"/>
        <v>0</v>
      </c>
      <c r="AV550" s="57">
        <f t="shared" si="228"/>
        <v>0</v>
      </c>
      <c r="AW550" s="57">
        <f t="shared" si="229"/>
        <v>0</v>
      </c>
      <c r="AX550" s="57">
        <f t="shared" si="230"/>
        <v>0</v>
      </c>
      <c r="AY550" s="57">
        <f t="shared" si="231"/>
        <v>0</v>
      </c>
      <c r="AZ550" s="57">
        <f t="shared" si="232"/>
        <v>0</v>
      </c>
      <c r="BA550" s="57">
        <f t="shared" si="233"/>
        <v>0</v>
      </c>
      <c r="BB550" s="57">
        <f t="shared" si="234"/>
        <v>0</v>
      </c>
      <c r="BC550" s="57">
        <f t="shared" si="235"/>
        <v>0</v>
      </c>
      <c r="BD550" s="57">
        <f t="shared" si="236"/>
        <v>0</v>
      </c>
      <c r="BF550" s="94">
        <f t="shared" si="237"/>
        <v>34800000</v>
      </c>
      <c r="BG550" s="94">
        <f t="shared" si="238"/>
        <v>0</v>
      </c>
      <c r="BH550" s="94">
        <f t="shared" si="239"/>
        <v>0</v>
      </c>
      <c r="BI550" s="94">
        <f t="shared" si="240"/>
        <v>0</v>
      </c>
      <c r="BJ550" s="94">
        <f t="shared" si="241"/>
        <v>0</v>
      </c>
      <c r="BK550" s="94">
        <f t="shared" si="242"/>
        <v>0</v>
      </c>
      <c r="BL550" s="94">
        <f t="shared" si="243"/>
        <v>0</v>
      </c>
      <c r="BM550" s="94">
        <f t="shared" si="244"/>
        <v>0</v>
      </c>
      <c r="BN550" s="94">
        <f t="shared" si="245"/>
        <v>0</v>
      </c>
      <c r="BO550" s="94">
        <f t="shared" si="246"/>
        <v>0</v>
      </c>
      <c r="BP550" s="94">
        <f t="shared" si="247"/>
        <v>0</v>
      </c>
      <c r="BQ550" s="94">
        <f t="shared" si="248"/>
        <v>0</v>
      </c>
    </row>
    <row r="551" spans="1:69">
      <c r="A551" s="30" t="s">
        <v>649</v>
      </c>
      <c r="B551" s="39" t="s">
        <v>1088</v>
      </c>
      <c r="C551" s="41" t="s">
        <v>1089</v>
      </c>
      <c r="D551" s="57">
        <v>43885000</v>
      </c>
      <c r="E551" s="57">
        <f t="shared" si="249"/>
        <v>5085000</v>
      </c>
      <c r="F551" s="19">
        <v>38300000</v>
      </c>
      <c r="G551" s="19">
        <v>0</v>
      </c>
      <c r="H551" s="19">
        <v>0</v>
      </c>
      <c r="I551" s="19">
        <v>0</v>
      </c>
      <c r="J551" s="19">
        <v>0</v>
      </c>
      <c r="K551" s="19">
        <v>0</v>
      </c>
      <c r="L551" s="19">
        <v>0</v>
      </c>
      <c r="M551" s="19">
        <v>0</v>
      </c>
      <c r="N551" s="19">
        <v>0</v>
      </c>
      <c r="O551" s="19">
        <v>0</v>
      </c>
      <c r="P551" s="19">
        <v>0</v>
      </c>
      <c r="Q551" s="19">
        <v>0</v>
      </c>
      <c r="S551" s="73">
        <f>F551+Sheet3!C$42</f>
        <v>38800000</v>
      </c>
      <c r="T551" s="57">
        <f t="shared" si="250"/>
        <v>0</v>
      </c>
      <c r="U551" s="57">
        <f t="shared" si="250"/>
        <v>0</v>
      </c>
      <c r="V551" s="57">
        <f t="shared" si="250"/>
        <v>0</v>
      </c>
      <c r="W551" s="57">
        <f t="shared" si="250"/>
        <v>0</v>
      </c>
      <c r="X551" s="57">
        <f t="shared" si="250"/>
        <v>0</v>
      </c>
      <c r="Y551" s="57">
        <f t="shared" si="250"/>
        <v>0</v>
      </c>
      <c r="Z551" s="57">
        <f t="shared" si="250"/>
        <v>0</v>
      </c>
      <c r="AA551" s="57">
        <f t="shared" si="250"/>
        <v>0</v>
      </c>
      <c r="AB551" s="57">
        <f t="shared" si="223"/>
        <v>0</v>
      </c>
      <c r="AC551" s="57">
        <f t="shared" si="223"/>
        <v>0</v>
      </c>
      <c r="AD551" s="57">
        <f t="shared" si="223"/>
        <v>0</v>
      </c>
      <c r="AF551" s="19">
        <v>38800000</v>
      </c>
      <c r="AG551" s="19">
        <v>0</v>
      </c>
      <c r="AH551" s="19">
        <v>0</v>
      </c>
      <c r="AI551" s="19">
        <v>0</v>
      </c>
      <c r="AJ551" s="19">
        <v>0</v>
      </c>
      <c r="AK551" s="19">
        <v>0</v>
      </c>
      <c r="AL551" s="19">
        <v>0</v>
      </c>
      <c r="AM551" s="19">
        <v>0</v>
      </c>
      <c r="AN551" s="19">
        <v>0</v>
      </c>
      <c r="AO551" s="19">
        <v>0</v>
      </c>
      <c r="AP551" s="19">
        <v>0</v>
      </c>
      <c r="AQ551" s="19">
        <v>0</v>
      </c>
      <c r="AS551" s="57">
        <f t="shared" si="225"/>
        <v>0</v>
      </c>
      <c r="AT551" s="57">
        <f t="shared" si="226"/>
        <v>0</v>
      </c>
      <c r="AU551" s="57">
        <f t="shared" si="227"/>
        <v>0</v>
      </c>
      <c r="AV551" s="57">
        <f t="shared" si="228"/>
        <v>0</v>
      </c>
      <c r="AW551" s="57">
        <f t="shared" si="229"/>
        <v>0</v>
      </c>
      <c r="AX551" s="57">
        <f t="shared" si="230"/>
        <v>0</v>
      </c>
      <c r="AY551" s="57">
        <f t="shared" si="231"/>
        <v>0</v>
      </c>
      <c r="AZ551" s="57">
        <f t="shared" si="232"/>
        <v>0</v>
      </c>
      <c r="BA551" s="57">
        <f t="shared" si="233"/>
        <v>0</v>
      </c>
      <c r="BB551" s="57">
        <f t="shared" si="234"/>
        <v>0</v>
      </c>
      <c r="BC551" s="57">
        <f t="shared" si="235"/>
        <v>0</v>
      </c>
      <c r="BD551" s="57">
        <f t="shared" si="236"/>
        <v>0</v>
      </c>
      <c r="BF551" s="94">
        <f t="shared" si="237"/>
        <v>38800000</v>
      </c>
      <c r="BG551" s="94">
        <f t="shared" si="238"/>
        <v>0</v>
      </c>
      <c r="BH551" s="94">
        <f t="shared" si="239"/>
        <v>0</v>
      </c>
      <c r="BI551" s="94">
        <f t="shared" si="240"/>
        <v>0</v>
      </c>
      <c r="BJ551" s="94">
        <f t="shared" si="241"/>
        <v>0</v>
      </c>
      <c r="BK551" s="94">
        <f t="shared" si="242"/>
        <v>0</v>
      </c>
      <c r="BL551" s="94">
        <f t="shared" si="243"/>
        <v>0</v>
      </c>
      <c r="BM551" s="94">
        <f t="shared" si="244"/>
        <v>0</v>
      </c>
      <c r="BN551" s="94">
        <f t="shared" si="245"/>
        <v>0</v>
      </c>
      <c r="BO551" s="94">
        <f t="shared" si="246"/>
        <v>0</v>
      </c>
      <c r="BP551" s="94">
        <f t="shared" si="247"/>
        <v>0</v>
      </c>
      <c r="BQ551" s="94">
        <f t="shared" si="248"/>
        <v>0</v>
      </c>
    </row>
    <row r="552" spans="1:69">
      <c r="A552" s="30" t="s">
        <v>649</v>
      </c>
      <c r="B552" s="39" t="s">
        <v>1090</v>
      </c>
      <c r="C552" s="41" t="s">
        <v>1091</v>
      </c>
      <c r="D552" s="57">
        <v>44495000</v>
      </c>
      <c r="E552" s="57">
        <f t="shared" si="249"/>
        <v>5095000</v>
      </c>
      <c r="F552" s="19">
        <v>38900000</v>
      </c>
      <c r="G552" s="19">
        <v>0</v>
      </c>
      <c r="H552" s="19">
        <v>0</v>
      </c>
      <c r="I552" s="19">
        <v>0</v>
      </c>
      <c r="J552" s="19">
        <v>0</v>
      </c>
      <c r="K552" s="19">
        <v>0</v>
      </c>
      <c r="L552" s="19">
        <v>0</v>
      </c>
      <c r="M552" s="19">
        <v>0</v>
      </c>
      <c r="N552" s="19">
        <v>0</v>
      </c>
      <c r="O552" s="19">
        <v>0</v>
      </c>
      <c r="P552" s="19">
        <v>0</v>
      </c>
      <c r="Q552" s="19">
        <v>0</v>
      </c>
      <c r="S552" s="73">
        <f>F552+Sheet3!C$42</f>
        <v>39400000</v>
      </c>
      <c r="T552" s="57">
        <f t="shared" si="250"/>
        <v>0</v>
      </c>
      <c r="U552" s="57">
        <f t="shared" si="250"/>
        <v>0</v>
      </c>
      <c r="V552" s="57">
        <f t="shared" si="250"/>
        <v>0</v>
      </c>
      <c r="W552" s="57">
        <f t="shared" si="250"/>
        <v>0</v>
      </c>
      <c r="X552" s="57">
        <f t="shared" si="250"/>
        <v>0</v>
      </c>
      <c r="Y552" s="57">
        <f t="shared" si="250"/>
        <v>0</v>
      </c>
      <c r="Z552" s="57">
        <f t="shared" si="250"/>
        <v>0</v>
      </c>
      <c r="AA552" s="57">
        <f t="shared" si="250"/>
        <v>0</v>
      </c>
      <c r="AB552" s="57">
        <f t="shared" si="223"/>
        <v>0</v>
      </c>
      <c r="AC552" s="57">
        <f t="shared" si="223"/>
        <v>0</v>
      </c>
      <c r="AD552" s="57">
        <f t="shared" si="223"/>
        <v>0</v>
      </c>
      <c r="AF552" s="19">
        <v>39400000</v>
      </c>
      <c r="AG552" s="19">
        <v>0</v>
      </c>
      <c r="AH552" s="19">
        <v>0</v>
      </c>
      <c r="AI552" s="19">
        <v>0</v>
      </c>
      <c r="AJ552" s="19">
        <v>0</v>
      </c>
      <c r="AK552" s="19">
        <v>0</v>
      </c>
      <c r="AL552" s="19">
        <v>0</v>
      </c>
      <c r="AM552" s="19">
        <v>0</v>
      </c>
      <c r="AN552" s="19">
        <v>0</v>
      </c>
      <c r="AO552" s="19">
        <v>0</v>
      </c>
      <c r="AP552" s="19">
        <v>0</v>
      </c>
      <c r="AQ552" s="19">
        <v>0</v>
      </c>
      <c r="AS552" s="57">
        <f t="shared" si="225"/>
        <v>0</v>
      </c>
      <c r="AT552" s="57">
        <f t="shared" si="226"/>
        <v>0</v>
      </c>
      <c r="AU552" s="57">
        <f t="shared" si="227"/>
        <v>0</v>
      </c>
      <c r="AV552" s="57">
        <f t="shared" si="228"/>
        <v>0</v>
      </c>
      <c r="AW552" s="57">
        <f t="shared" si="229"/>
        <v>0</v>
      </c>
      <c r="AX552" s="57">
        <f t="shared" si="230"/>
        <v>0</v>
      </c>
      <c r="AY552" s="57">
        <f t="shared" si="231"/>
        <v>0</v>
      </c>
      <c r="AZ552" s="57">
        <f t="shared" si="232"/>
        <v>0</v>
      </c>
      <c r="BA552" s="57">
        <f t="shared" si="233"/>
        <v>0</v>
      </c>
      <c r="BB552" s="57">
        <f t="shared" si="234"/>
        <v>0</v>
      </c>
      <c r="BC552" s="57">
        <f t="shared" si="235"/>
        <v>0</v>
      </c>
      <c r="BD552" s="57">
        <f t="shared" si="236"/>
        <v>0</v>
      </c>
      <c r="BF552" s="94">
        <f t="shared" si="237"/>
        <v>39400000</v>
      </c>
      <c r="BG552" s="94">
        <f t="shared" si="238"/>
        <v>0</v>
      </c>
      <c r="BH552" s="94">
        <f t="shared" si="239"/>
        <v>0</v>
      </c>
      <c r="BI552" s="94">
        <f t="shared" si="240"/>
        <v>0</v>
      </c>
      <c r="BJ552" s="94">
        <f t="shared" si="241"/>
        <v>0</v>
      </c>
      <c r="BK552" s="94">
        <f t="shared" si="242"/>
        <v>0</v>
      </c>
      <c r="BL552" s="94">
        <f t="shared" si="243"/>
        <v>0</v>
      </c>
      <c r="BM552" s="94">
        <f t="shared" si="244"/>
        <v>0</v>
      </c>
      <c r="BN552" s="94">
        <f t="shared" si="245"/>
        <v>0</v>
      </c>
      <c r="BO552" s="94">
        <f t="shared" si="246"/>
        <v>0</v>
      </c>
      <c r="BP552" s="94">
        <f t="shared" si="247"/>
        <v>0</v>
      </c>
      <c r="BQ552" s="94">
        <f t="shared" si="248"/>
        <v>0</v>
      </c>
    </row>
    <row r="553" spans="1:69">
      <c r="A553" s="40" t="s">
        <v>4</v>
      </c>
      <c r="B553" s="39" t="s">
        <v>1092</v>
      </c>
      <c r="C553" s="41" t="s">
        <v>1093</v>
      </c>
      <c r="D553" s="57">
        <v>33660000</v>
      </c>
      <c r="E553" s="57">
        <f t="shared" si="249"/>
        <v>2760000</v>
      </c>
      <c r="F553" s="19">
        <v>29900000</v>
      </c>
      <c r="G553" s="19">
        <v>0</v>
      </c>
      <c r="H553" s="19">
        <v>0</v>
      </c>
      <c r="I553" s="19">
        <v>0</v>
      </c>
      <c r="J553" s="19">
        <v>0</v>
      </c>
      <c r="K553" s="19">
        <v>0</v>
      </c>
      <c r="L553" s="19">
        <v>0</v>
      </c>
      <c r="M553" s="19">
        <v>0</v>
      </c>
      <c r="N553" s="19">
        <v>0</v>
      </c>
      <c r="O553" s="19">
        <v>0</v>
      </c>
      <c r="P553" s="19">
        <v>0</v>
      </c>
      <c r="Q553" s="19">
        <v>0</v>
      </c>
      <c r="S553" s="73">
        <f>F553+Sheet3!C$10</f>
        <v>30900000</v>
      </c>
      <c r="T553" s="57">
        <f t="shared" si="250"/>
        <v>0</v>
      </c>
      <c r="U553" s="57">
        <f t="shared" si="250"/>
        <v>0</v>
      </c>
      <c r="V553" s="57">
        <f t="shared" si="250"/>
        <v>0</v>
      </c>
      <c r="W553" s="57">
        <f t="shared" si="250"/>
        <v>0</v>
      </c>
      <c r="X553" s="57">
        <f t="shared" si="250"/>
        <v>0</v>
      </c>
      <c r="Y553" s="57">
        <f t="shared" si="250"/>
        <v>0</v>
      </c>
      <c r="Z553" s="57">
        <f t="shared" si="250"/>
        <v>0</v>
      </c>
      <c r="AA553" s="57">
        <f t="shared" si="250"/>
        <v>0</v>
      </c>
      <c r="AB553" s="57">
        <f t="shared" si="223"/>
        <v>0</v>
      </c>
      <c r="AC553" s="57">
        <f t="shared" si="223"/>
        <v>0</v>
      </c>
      <c r="AD553" s="57">
        <f t="shared" si="223"/>
        <v>0</v>
      </c>
      <c r="AF553" s="19">
        <v>30900000</v>
      </c>
      <c r="AG553" s="19">
        <v>0</v>
      </c>
      <c r="AH553" s="19">
        <v>0</v>
      </c>
      <c r="AI553" s="19">
        <v>0</v>
      </c>
      <c r="AJ553" s="19">
        <v>0</v>
      </c>
      <c r="AK553" s="19">
        <v>0</v>
      </c>
      <c r="AL553" s="19">
        <v>0</v>
      </c>
      <c r="AM553" s="19">
        <v>0</v>
      </c>
      <c r="AN553" s="19">
        <v>0</v>
      </c>
      <c r="AO553" s="19">
        <v>0</v>
      </c>
      <c r="AP553" s="19">
        <v>0</v>
      </c>
      <c r="AQ553" s="19">
        <v>0</v>
      </c>
      <c r="AS553" s="57">
        <f t="shared" si="225"/>
        <v>0</v>
      </c>
      <c r="AT553" s="57">
        <f t="shared" si="226"/>
        <v>0</v>
      </c>
      <c r="AU553" s="57">
        <f t="shared" si="227"/>
        <v>0</v>
      </c>
      <c r="AV553" s="57">
        <f t="shared" si="228"/>
        <v>0</v>
      </c>
      <c r="AW553" s="57">
        <f t="shared" si="229"/>
        <v>0</v>
      </c>
      <c r="AX553" s="57">
        <f t="shared" si="230"/>
        <v>0</v>
      </c>
      <c r="AY553" s="57">
        <f t="shared" si="231"/>
        <v>0</v>
      </c>
      <c r="AZ553" s="57">
        <f t="shared" si="232"/>
        <v>0</v>
      </c>
      <c r="BA553" s="57">
        <f t="shared" si="233"/>
        <v>0</v>
      </c>
      <c r="BB553" s="57">
        <f t="shared" si="234"/>
        <v>0</v>
      </c>
      <c r="BC553" s="57">
        <f t="shared" si="235"/>
        <v>0</v>
      </c>
      <c r="BD553" s="57">
        <f t="shared" si="236"/>
        <v>0</v>
      </c>
      <c r="BF553" s="94">
        <f t="shared" si="237"/>
        <v>30900000</v>
      </c>
      <c r="BG553" s="94">
        <f t="shared" si="238"/>
        <v>0</v>
      </c>
      <c r="BH553" s="94">
        <f t="shared" si="239"/>
        <v>0</v>
      </c>
      <c r="BI553" s="94">
        <f t="shared" si="240"/>
        <v>0</v>
      </c>
      <c r="BJ553" s="94">
        <f t="shared" si="241"/>
        <v>0</v>
      </c>
      <c r="BK553" s="94">
        <f t="shared" si="242"/>
        <v>0</v>
      </c>
      <c r="BL553" s="94">
        <f t="shared" si="243"/>
        <v>0</v>
      </c>
      <c r="BM553" s="94">
        <f t="shared" si="244"/>
        <v>0</v>
      </c>
      <c r="BN553" s="94">
        <f t="shared" si="245"/>
        <v>0</v>
      </c>
      <c r="BO553" s="94">
        <f t="shared" si="246"/>
        <v>0</v>
      </c>
      <c r="BP553" s="94">
        <f t="shared" si="247"/>
        <v>0</v>
      </c>
      <c r="BQ553" s="94">
        <f t="shared" si="248"/>
        <v>0</v>
      </c>
    </row>
    <row r="554" spans="1:69">
      <c r="A554" s="40" t="s">
        <v>4</v>
      </c>
      <c r="B554" s="39" t="s">
        <v>1536</v>
      </c>
      <c r="C554" s="41" t="s">
        <v>1537</v>
      </c>
      <c r="D554" s="64">
        <v>81830000</v>
      </c>
      <c r="E554" s="57">
        <f t="shared" si="249"/>
        <v>6830000</v>
      </c>
      <c r="F554" s="19">
        <v>75000000</v>
      </c>
      <c r="G554" s="19">
        <v>0</v>
      </c>
      <c r="H554" s="19">
        <v>0</v>
      </c>
      <c r="I554" s="19">
        <v>0</v>
      </c>
      <c r="J554" s="19">
        <v>0</v>
      </c>
      <c r="K554" s="19">
        <v>0</v>
      </c>
      <c r="L554" s="19">
        <v>0</v>
      </c>
      <c r="M554" s="19">
        <v>0</v>
      </c>
      <c r="N554" s="19">
        <v>0</v>
      </c>
      <c r="O554" s="19">
        <v>0</v>
      </c>
      <c r="P554" s="19">
        <v>0</v>
      </c>
      <c r="Q554" s="19">
        <v>0</v>
      </c>
      <c r="S554" s="57">
        <f t="shared" si="250"/>
        <v>75000000</v>
      </c>
      <c r="T554" s="57">
        <f t="shared" si="250"/>
        <v>0</v>
      </c>
      <c r="U554" s="57">
        <f t="shared" si="250"/>
        <v>0</v>
      </c>
      <c r="V554" s="57">
        <f t="shared" si="250"/>
        <v>0</v>
      </c>
      <c r="W554" s="57">
        <f t="shared" si="250"/>
        <v>0</v>
      </c>
      <c r="X554" s="57">
        <f t="shared" si="250"/>
        <v>0</v>
      </c>
      <c r="Y554" s="57">
        <f t="shared" si="250"/>
        <v>0</v>
      </c>
      <c r="Z554" s="57">
        <f t="shared" si="250"/>
        <v>0</v>
      </c>
      <c r="AA554" s="57">
        <f t="shared" si="250"/>
        <v>0</v>
      </c>
      <c r="AB554" s="57">
        <f t="shared" si="223"/>
        <v>0</v>
      </c>
      <c r="AC554" s="57">
        <f t="shared" si="223"/>
        <v>0</v>
      </c>
      <c r="AD554" s="57">
        <f t="shared" si="223"/>
        <v>0</v>
      </c>
      <c r="AF554" s="19">
        <v>75000000</v>
      </c>
      <c r="AG554" s="19">
        <v>0</v>
      </c>
      <c r="AH554" s="19">
        <v>0</v>
      </c>
      <c r="AI554" s="19">
        <v>0</v>
      </c>
      <c r="AJ554" s="19">
        <v>0</v>
      </c>
      <c r="AK554" s="19">
        <v>0</v>
      </c>
      <c r="AL554" s="19">
        <v>0</v>
      </c>
      <c r="AM554" s="19">
        <v>0</v>
      </c>
      <c r="AN554" s="19">
        <v>0</v>
      </c>
      <c r="AO554" s="19">
        <v>0</v>
      </c>
      <c r="AP554" s="19">
        <v>0</v>
      </c>
      <c r="AQ554" s="19">
        <v>0</v>
      </c>
      <c r="AS554" s="57">
        <f t="shared" si="225"/>
        <v>0</v>
      </c>
      <c r="AT554" s="57">
        <f t="shared" si="226"/>
        <v>0</v>
      </c>
      <c r="AU554" s="57">
        <f t="shared" si="227"/>
        <v>0</v>
      </c>
      <c r="AV554" s="57">
        <f t="shared" si="228"/>
        <v>0</v>
      </c>
      <c r="AW554" s="57">
        <f t="shared" si="229"/>
        <v>0</v>
      </c>
      <c r="AX554" s="57">
        <f t="shared" si="230"/>
        <v>0</v>
      </c>
      <c r="AY554" s="57">
        <f t="shared" si="231"/>
        <v>0</v>
      </c>
      <c r="AZ554" s="57">
        <f t="shared" si="232"/>
        <v>0</v>
      </c>
      <c r="BA554" s="57">
        <f t="shared" si="233"/>
        <v>0</v>
      </c>
      <c r="BB554" s="57">
        <f t="shared" si="234"/>
        <v>0</v>
      </c>
      <c r="BC554" s="57">
        <f t="shared" si="235"/>
        <v>0</v>
      </c>
      <c r="BD554" s="57">
        <f t="shared" si="236"/>
        <v>0</v>
      </c>
      <c r="BF554" s="94">
        <f t="shared" si="237"/>
        <v>75000000</v>
      </c>
      <c r="BG554" s="94">
        <f t="shared" si="238"/>
        <v>0</v>
      </c>
      <c r="BH554" s="94">
        <f t="shared" si="239"/>
        <v>0</v>
      </c>
      <c r="BI554" s="94">
        <f t="shared" si="240"/>
        <v>0</v>
      </c>
      <c r="BJ554" s="94">
        <f t="shared" si="241"/>
        <v>0</v>
      </c>
      <c r="BK554" s="94">
        <f t="shared" si="242"/>
        <v>0</v>
      </c>
      <c r="BL554" s="94">
        <f t="shared" si="243"/>
        <v>0</v>
      </c>
      <c r="BM554" s="94">
        <f t="shared" si="244"/>
        <v>0</v>
      </c>
      <c r="BN554" s="94">
        <f t="shared" si="245"/>
        <v>0</v>
      </c>
      <c r="BO554" s="94">
        <f t="shared" si="246"/>
        <v>0</v>
      </c>
      <c r="BP554" s="94">
        <f t="shared" si="247"/>
        <v>0</v>
      </c>
      <c r="BQ554" s="94">
        <f t="shared" si="248"/>
        <v>0</v>
      </c>
    </row>
    <row r="555" spans="1:69">
      <c r="A555" s="65" t="s">
        <v>649</v>
      </c>
      <c r="B555" s="65" t="s">
        <v>1746</v>
      </c>
      <c r="C555" s="66" t="s">
        <v>1747</v>
      </c>
      <c r="D555" s="67">
        <v>37840000</v>
      </c>
      <c r="E555" s="57">
        <f t="shared" si="249"/>
        <v>2840000</v>
      </c>
      <c r="F555" s="19">
        <v>0</v>
      </c>
      <c r="G555" s="19">
        <v>0</v>
      </c>
      <c r="H555" s="19">
        <v>0</v>
      </c>
      <c r="I555" s="19">
        <v>0</v>
      </c>
      <c r="J555" s="19">
        <v>0</v>
      </c>
      <c r="K555" s="19">
        <v>0</v>
      </c>
      <c r="L555" s="19">
        <v>0</v>
      </c>
      <c r="M555" s="19">
        <v>0</v>
      </c>
      <c r="N555" s="19">
        <v>0</v>
      </c>
      <c r="O555" s="19">
        <v>0</v>
      </c>
      <c r="P555" s="19">
        <v>0</v>
      </c>
      <c r="Q555" s="19">
        <v>0</v>
      </c>
      <c r="S555" s="57">
        <f>ROUNDUP(D555-(D555*8%),-6)</f>
        <v>35000000</v>
      </c>
      <c r="T555" s="57">
        <f t="shared" si="250"/>
        <v>0</v>
      </c>
      <c r="U555" s="57">
        <f t="shared" si="250"/>
        <v>0</v>
      </c>
      <c r="V555" s="57">
        <f t="shared" si="250"/>
        <v>0</v>
      </c>
      <c r="W555" s="57">
        <f t="shared" si="250"/>
        <v>0</v>
      </c>
      <c r="X555" s="57">
        <f t="shared" si="250"/>
        <v>0</v>
      </c>
      <c r="Y555" s="57">
        <f t="shared" si="250"/>
        <v>0</v>
      </c>
      <c r="Z555" s="57">
        <f t="shared" si="250"/>
        <v>0</v>
      </c>
      <c r="AA555" s="57">
        <f t="shared" si="250"/>
        <v>0</v>
      </c>
      <c r="AB555" s="57">
        <f t="shared" si="223"/>
        <v>0</v>
      </c>
      <c r="AC555" s="57">
        <f t="shared" si="223"/>
        <v>0</v>
      </c>
      <c r="AD555" s="57">
        <f t="shared" si="223"/>
        <v>0</v>
      </c>
      <c r="AF555" s="19">
        <v>35000000</v>
      </c>
      <c r="AG555" s="19">
        <v>0</v>
      </c>
      <c r="AH555" s="19">
        <v>0</v>
      </c>
      <c r="AI555" s="19">
        <v>0</v>
      </c>
      <c r="AJ555" s="19">
        <v>0</v>
      </c>
      <c r="AK555" s="19">
        <v>0</v>
      </c>
      <c r="AL555" s="19">
        <v>0</v>
      </c>
      <c r="AM555" s="19">
        <v>0</v>
      </c>
      <c r="AN555" s="19">
        <v>0</v>
      </c>
      <c r="AO555" s="19">
        <v>0</v>
      </c>
      <c r="AP555" s="19">
        <v>0</v>
      </c>
      <c r="AQ555" s="19">
        <v>0</v>
      </c>
      <c r="AS555" s="57">
        <f t="shared" si="225"/>
        <v>0</v>
      </c>
      <c r="AT555" s="57">
        <f t="shared" si="226"/>
        <v>0</v>
      </c>
      <c r="AU555" s="57">
        <f t="shared" si="227"/>
        <v>0</v>
      </c>
      <c r="AV555" s="57">
        <f t="shared" si="228"/>
        <v>0</v>
      </c>
      <c r="AW555" s="57">
        <f t="shared" si="229"/>
        <v>0</v>
      </c>
      <c r="AX555" s="57">
        <f t="shared" si="230"/>
        <v>0</v>
      </c>
      <c r="AY555" s="57">
        <f t="shared" si="231"/>
        <v>0</v>
      </c>
      <c r="AZ555" s="57">
        <f t="shared" si="232"/>
        <v>0</v>
      </c>
      <c r="BA555" s="57">
        <f t="shared" si="233"/>
        <v>0</v>
      </c>
      <c r="BB555" s="57">
        <f t="shared" si="234"/>
        <v>0</v>
      </c>
      <c r="BC555" s="57">
        <f t="shared" si="235"/>
        <v>0</v>
      </c>
      <c r="BD555" s="57">
        <f t="shared" si="236"/>
        <v>0</v>
      </c>
      <c r="BF555" s="94">
        <f t="shared" si="237"/>
        <v>35000000</v>
      </c>
      <c r="BG555" s="94">
        <f t="shared" si="238"/>
        <v>0</v>
      </c>
      <c r="BH555" s="94">
        <f t="shared" si="239"/>
        <v>0</v>
      </c>
      <c r="BI555" s="94">
        <f t="shared" si="240"/>
        <v>0</v>
      </c>
      <c r="BJ555" s="94">
        <f t="shared" si="241"/>
        <v>0</v>
      </c>
      <c r="BK555" s="94">
        <f t="shared" si="242"/>
        <v>0</v>
      </c>
      <c r="BL555" s="94">
        <f t="shared" si="243"/>
        <v>0</v>
      </c>
      <c r="BM555" s="94">
        <f t="shared" si="244"/>
        <v>0</v>
      </c>
      <c r="BN555" s="94">
        <f t="shared" si="245"/>
        <v>0</v>
      </c>
      <c r="BO555" s="94">
        <f t="shared" si="246"/>
        <v>0</v>
      </c>
      <c r="BP555" s="94">
        <f t="shared" si="247"/>
        <v>0</v>
      </c>
      <c r="BQ555" s="94">
        <f t="shared" si="248"/>
        <v>0</v>
      </c>
    </row>
    <row r="556" spans="1:69">
      <c r="A556" s="27" t="s">
        <v>1094</v>
      </c>
      <c r="B556" s="35" t="s">
        <v>1095</v>
      </c>
      <c r="C556" s="27" t="s">
        <v>1096</v>
      </c>
      <c r="D556" s="57">
        <v>0</v>
      </c>
      <c r="E556" s="57">
        <f t="shared" si="249"/>
        <v>0</v>
      </c>
      <c r="F556" s="19">
        <v>0</v>
      </c>
      <c r="G556" s="19">
        <v>0</v>
      </c>
      <c r="H556" s="19">
        <v>0</v>
      </c>
      <c r="I556" s="19">
        <v>0</v>
      </c>
      <c r="J556" s="19">
        <v>0</v>
      </c>
      <c r="K556" s="19">
        <v>0</v>
      </c>
      <c r="L556" s="19">
        <v>0</v>
      </c>
      <c r="M556" s="19">
        <v>0</v>
      </c>
      <c r="N556" s="19">
        <v>0</v>
      </c>
      <c r="O556" s="19">
        <v>0</v>
      </c>
      <c r="P556" s="19">
        <v>0</v>
      </c>
      <c r="Q556" s="19">
        <v>0</v>
      </c>
      <c r="S556" s="57">
        <f t="shared" si="250"/>
        <v>0</v>
      </c>
      <c r="T556" s="57">
        <f t="shared" si="250"/>
        <v>0</v>
      </c>
      <c r="U556" s="57">
        <f t="shared" si="250"/>
        <v>0</v>
      </c>
      <c r="V556" s="57">
        <f t="shared" si="250"/>
        <v>0</v>
      </c>
      <c r="W556" s="57">
        <f t="shared" si="250"/>
        <v>0</v>
      </c>
      <c r="X556" s="57">
        <f t="shared" si="250"/>
        <v>0</v>
      </c>
      <c r="Y556" s="57">
        <f t="shared" si="250"/>
        <v>0</v>
      </c>
      <c r="Z556" s="57">
        <f t="shared" si="250"/>
        <v>0</v>
      </c>
      <c r="AA556" s="57">
        <f t="shared" si="250"/>
        <v>0</v>
      </c>
      <c r="AB556" s="57">
        <f t="shared" si="250"/>
        <v>0</v>
      </c>
      <c r="AC556" s="57">
        <f t="shared" si="250"/>
        <v>0</v>
      </c>
      <c r="AD556" s="57">
        <f t="shared" si="250"/>
        <v>0</v>
      </c>
      <c r="AF556" s="19">
        <v>0</v>
      </c>
      <c r="AG556" s="19">
        <v>0</v>
      </c>
      <c r="AH556" s="19">
        <v>0</v>
      </c>
      <c r="AI556" s="19">
        <v>0</v>
      </c>
      <c r="AJ556" s="19">
        <v>0</v>
      </c>
      <c r="AK556" s="19">
        <v>0</v>
      </c>
      <c r="AL556" s="19">
        <v>0</v>
      </c>
      <c r="AM556" s="19">
        <v>0</v>
      </c>
      <c r="AN556" s="19">
        <v>0</v>
      </c>
      <c r="AO556" s="19">
        <v>0</v>
      </c>
      <c r="AP556" s="19">
        <v>0</v>
      </c>
      <c r="AQ556" s="19">
        <v>0</v>
      </c>
      <c r="AS556" s="57">
        <f t="shared" si="225"/>
        <v>0</v>
      </c>
      <c r="AT556" s="57">
        <f t="shared" si="226"/>
        <v>0</v>
      </c>
      <c r="AU556" s="57">
        <f t="shared" si="227"/>
        <v>0</v>
      </c>
      <c r="AV556" s="57">
        <f t="shared" si="228"/>
        <v>0</v>
      </c>
      <c r="AW556" s="57">
        <f t="shared" si="229"/>
        <v>0</v>
      </c>
      <c r="AX556" s="57">
        <f t="shared" si="230"/>
        <v>0</v>
      </c>
      <c r="AY556" s="57">
        <f t="shared" si="231"/>
        <v>0</v>
      </c>
      <c r="AZ556" s="57">
        <f t="shared" si="232"/>
        <v>0</v>
      </c>
      <c r="BA556" s="57">
        <f t="shared" si="233"/>
        <v>0</v>
      </c>
      <c r="BB556" s="57">
        <f t="shared" si="234"/>
        <v>0</v>
      </c>
      <c r="BC556" s="57">
        <f t="shared" si="235"/>
        <v>0</v>
      </c>
      <c r="BD556" s="57">
        <f t="shared" si="236"/>
        <v>0</v>
      </c>
      <c r="BF556" s="94">
        <f t="shared" si="237"/>
        <v>0</v>
      </c>
      <c r="BG556" s="94">
        <f t="shared" si="238"/>
        <v>0</v>
      </c>
      <c r="BH556" s="94">
        <f t="shared" si="239"/>
        <v>0</v>
      </c>
      <c r="BI556" s="94">
        <f t="shared" si="240"/>
        <v>0</v>
      </c>
      <c r="BJ556" s="94">
        <f t="shared" si="241"/>
        <v>0</v>
      </c>
      <c r="BK556" s="94">
        <f t="shared" si="242"/>
        <v>0</v>
      </c>
      <c r="BL556" s="94">
        <f t="shared" si="243"/>
        <v>0</v>
      </c>
      <c r="BM556" s="94">
        <f t="shared" si="244"/>
        <v>0</v>
      </c>
      <c r="BN556" s="94">
        <f t="shared" si="245"/>
        <v>0</v>
      </c>
      <c r="BO556" s="94">
        <f t="shared" si="246"/>
        <v>0</v>
      </c>
      <c r="BP556" s="94">
        <f t="shared" si="247"/>
        <v>0</v>
      </c>
      <c r="BQ556" s="94">
        <f t="shared" si="248"/>
        <v>0</v>
      </c>
    </row>
    <row r="557" spans="1:69">
      <c r="A557" s="27" t="s">
        <v>1097</v>
      </c>
      <c r="B557" s="35" t="s">
        <v>1098</v>
      </c>
      <c r="C557" s="27" t="s">
        <v>1099</v>
      </c>
      <c r="D557" s="57">
        <v>0</v>
      </c>
      <c r="E557" s="57">
        <f t="shared" si="249"/>
        <v>0</v>
      </c>
      <c r="F557" s="19">
        <v>0</v>
      </c>
      <c r="G557" s="19">
        <v>0</v>
      </c>
      <c r="H557" s="19">
        <v>0</v>
      </c>
      <c r="I557" s="19">
        <v>0</v>
      </c>
      <c r="J557" s="19">
        <v>0</v>
      </c>
      <c r="K557" s="19">
        <v>0</v>
      </c>
      <c r="L557" s="19">
        <v>0</v>
      </c>
      <c r="M557" s="19">
        <v>0</v>
      </c>
      <c r="N557" s="19">
        <v>0</v>
      </c>
      <c r="O557" s="19">
        <v>0</v>
      </c>
      <c r="P557" s="19">
        <v>0</v>
      </c>
      <c r="Q557" s="19">
        <v>0</v>
      </c>
      <c r="S557" s="57">
        <f t="shared" si="250"/>
        <v>0</v>
      </c>
      <c r="T557" s="57">
        <f t="shared" si="250"/>
        <v>0</v>
      </c>
      <c r="U557" s="57">
        <f t="shared" si="250"/>
        <v>0</v>
      </c>
      <c r="V557" s="57">
        <f t="shared" si="250"/>
        <v>0</v>
      </c>
      <c r="W557" s="57">
        <f t="shared" si="250"/>
        <v>0</v>
      </c>
      <c r="X557" s="57">
        <f t="shared" si="250"/>
        <v>0</v>
      </c>
      <c r="Y557" s="57">
        <f t="shared" si="250"/>
        <v>0</v>
      </c>
      <c r="Z557" s="57">
        <f t="shared" si="250"/>
        <v>0</v>
      </c>
      <c r="AA557" s="57">
        <f t="shared" si="250"/>
        <v>0</v>
      </c>
      <c r="AB557" s="57">
        <f t="shared" si="250"/>
        <v>0</v>
      </c>
      <c r="AC557" s="57">
        <f t="shared" si="250"/>
        <v>0</v>
      </c>
      <c r="AD557" s="57">
        <f t="shared" si="250"/>
        <v>0</v>
      </c>
      <c r="AF557" s="19">
        <v>0</v>
      </c>
      <c r="AG557" s="19">
        <v>0</v>
      </c>
      <c r="AH557" s="19">
        <v>0</v>
      </c>
      <c r="AI557" s="19">
        <v>0</v>
      </c>
      <c r="AJ557" s="19">
        <v>0</v>
      </c>
      <c r="AK557" s="19">
        <v>0</v>
      </c>
      <c r="AL557" s="19">
        <v>0</v>
      </c>
      <c r="AM557" s="19">
        <v>0</v>
      </c>
      <c r="AN557" s="19">
        <v>0</v>
      </c>
      <c r="AO557" s="19">
        <v>0</v>
      </c>
      <c r="AP557" s="19">
        <v>0</v>
      </c>
      <c r="AQ557" s="19">
        <v>0</v>
      </c>
      <c r="AS557" s="57">
        <f t="shared" si="225"/>
        <v>0</v>
      </c>
      <c r="AT557" s="57">
        <f t="shared" si="226"/>
        <v>0</v>
      </c>
      <c r="AU557" s="57">
        <f t="shared" si="227"/>
        <v>0</v>
      </c>
      <c r="AV557" s="57">
        <f t="shared" si="228"/>
        <v>0</v>
      </c>
      <c r="AW557" s="57">
        <f t="shared" si="229"/>
        <v>0</v>
      </c>
      <c r="AX557" s="57">
        <f t="shared" si="230"/>
        <v>0</v>
      </c>
      <c r="AY557" s="57">
        <f t="shared" si="231"/>
        <v>0</v>
      </c>
      <c r="AZ557" s="57">
        <f t="shared" si="232"/>
        <v>0</v>
      </c>
      <c r="BA557" s="57">
        <f t="shared" si="233"/>
        <v>0</v>
      </c>
      <c r="BB557" s="57">
        <f t="shared" si="234"/>
        <v>0</v>
      </c>
      <c r="BC557" s="57">
        <f t="shared" si="235"/>
        <v>0</v>
      </c>
      <c r="BD557" s="57">
        <f t="shared" si="236"/>
        <v>0</v>
      </c>
      <c r="BF557" s="94">
        <f t="shared" si="237"/>
        <v>0</v>
      </c>
      <c r="BG557" s="94">
        <f t="shared" si="238"/>
        <v>0</v>
      </c>
      <c r="BH557" s="94">
        <f t="shared" si="239"/>
        <v>0</v>
      </c>
      <c r="BI557" s="94">
        <f t="shared" si="240"/>
        <v>0</v>
      </c>
      <c r="BJ557" s="94">
        <f t="shared" si="241"/>
        <v>0</v>
      </c>
      <c r="BK557" s="94">
        <f t="shared" si="242"/>
        <v>0</v>
      </c>
      <c r="BL557" s="94">
        <f t="shared" si="243"/>
        <v>0</v>
      </c>
      <c r="BM557" s="94">
        <f t="shared" si="244"/>
        <v>0</v>
      </c>
      <c r="BN557" s="94">
        <f t="shared" si="245"/>
        <v>0</v>
      </c>
      <c r="BO557" s="94">
        <f t="shared" si="246"/>
        <v>0</v>
      </c>
      <c r="BP557" s="94">
        <f t="shared" si="247"/>
        <v>0</v>
      </c>
      <c r="BQ557" s="94">
        <f t="shared" si="248"/>
        <v>0</v>
      </c>
    </row>
    <row r="558" spans="1:69">
      <c r="A558" s="27" t="s">
        <v>1097</v>
      </c>
      <c r="B558" s="35" t="s">
        <v>1100</v>
      </c>
      <c r="C558" s="27" t="s">
        <v>1101</v>
      </c>
      <c r="D558" s="57">
        <v>0</v>
      </c>
      <c r="E558" s="57">
        <f t="shared" si="249"/>
        <v>0</v>
      </c>
      <c r="F558" s="19">
        <v>0</v>
      </c>
      <c r="G558" s="19">
        <v>0</v>
      </c>
      <c r="H558" s="19">
        <v>0</v>
      </c>
      <c r="I558" s="19">
        <v>0</v>
      </c>
      <c r="J558" s="19">
        <v>0</v>
      </c>
      <c r="K558" s="19">
        <v>0</v>
      </c>
      <c r="L558" s="19">
        <v>0</v>
      </c>
      <c r="M558" s="19">
        <v>0</v>
      </c>
      <c r="N558" s="19">
        <v>0</v>
      </c>
      <c r="O558" s="19">
        <v>0</v>
      </c>
      <c r="P558" s="19">
        <v>0</v>
      </c>
      <c r="Q558" s="19">
        <v>0</v>
      </c>
      <c r="S558" s="57">
        <f t="shared" si="250"/>
        <v>0</v>
      </c>
      <c r="T558" s="57">
        <f t="shared" si="250"/>
        <v>0</v>
      </c>
      <c r="U558" s="57">
        <f t="shared" si="250"/>
        <v>0</v>
      </c>
      <c r="V558" s="57">
        <f t="shared" si="250"/>
        <v>0</v>
      </c>
      <c r="W558" s="57">
        <f t="shared" si="250"/>
        <v>0</v>
      </c>
      <c r="X558" s="57">
        <f t="shared" si="250"/>
        <v>0</v>
      </c>
      <c r="Y558" s="57">
        <f t="shared" si="250"/>
        <v>0</v>
      </c>
      <c r="Z558" s="57">
        <f t="shared" si="250"/>
        <v>0</v>
      </c>
      <c r="AA558" s="57">
        <f t="shared" si="250"/>
        <v>0</v>
      </c>
      <c r="AB558" s="57">
        <f t="shared" si="250"/>
        <v>0</v>
      </c>
      <c r="AC558" s="57">
        <f t="shared" si="250"/>
        <v>0</v>
      </c>
      <c r="AD558" s="57">
        <f t="shared" si="250"/>
        <v>0</v>
      </c>
      <c r="AF558" s="19">
        <v>0</v>
      </c>
      <c r="AG558" s="19">
        <v>0</v>
      </c>
      <c r="AH558" s="19">
        <v>0</v>
      </c>
      <c r="AI558" s="19">
        <v>0</v>
      </c>
      <c r="AJ558" s="19">
        <v>0</v>
      </c>
      <c r="AK558" s="19">
        <v>0</v>
      </c>
      <c r="AL558" s="19">
        <v>0</v>
      </c>
      <c r="AM558" s="19">
        <v>0</v>
      </c>
      <c r="AN558" s="19">
        <v>0</v>
      </c>
      <c r="AO558" s="19">
        <v>0</v>
      </c>
      <c r="AP558" s="19">
        <v>0</v>
      </c>
      <c r="AQ558" s="19">
        <v>0</v>
      </c>
      <c r="AS558" s="57">
        <f t="shared" si="225"/>
        <v>0</v>
      </c>
      <c r="AT558" s="57">
        <f t="shared" si="226"/>
        <v>0</v>
      </c>
      <c r="AU558" s="57">
        <f t="shared" si="227"/>
        <v>0</v>
      </c>
      <c r="AV558" s="57">
        <f t="shared" si="228"/>
        <v>0</v>
      </c>
      <c r="AW558" s="57">
        <f t="shared" si="229"/>
        <v>0</v>
      </c>
      <c r="AX558" s="57">
        <f t="shared" si="230"/>
        <v>0</v>
      </c>
      <c r="AY558" s="57">
        <f t="shared" si="231"/>
        <v>0</v>
      </c>
      <c r="AZ558" s="57">
        <f t="shared" si="232"/>
        <v>0</v>
      </c>
      <c r="BA558" s="57">
        <f t="shared" si="233"/>
        <v>0</v>
      </c>
      <c r="BB558" s="57">
        <f t="shared" si="234"/>
        <v>0</v>
      </c>
      <c r="BC558" s="57">
        <f t="shared" si="235"/>
        <v>0</v>
      </c>
      <c r="BD558" s="57">
        <f t="shared" si="236"/>
        <v>0</v>
      </c>
      <c r="BF558" s="94">
        <f t="shared" si="237"/>
        <v>0</v>
      </c>
      <c r="BG558" s="94">
        <f t="shared" si="238"/>
        <v>0</v>
      </c>
      <c r="BH558" s="94">
        <f t="shared" si="239"/>
        <v>0</v>
      </c>
      <c r="BI558" s="94">
        <f t="shared" si="240"/>
        <v>0</v>
      </c>
      <c r="BJ558" s="94">
        <f t="shared" si="241"/>
        <v>0</v>
      </c>
      <c r="BK558" s="94">
        <f t="shared" si="242"/>
        <v>0</v>
      </c>
      <c r="BL558" s="94">
        <f t="shared" si="243"/>
        <v>0</v>
      </c>
      <c r="BM558" s="94">
        <f t="shared" si="244"/>
        <v>0</v>
      </c>
      <c r="BN558" s="94">
        <f t="shared" si="245"/>
        <v>0</v>
      </c>
      <c r="BO558" s="94">
        <f t="shared" si="246"/>
        <v>0</v>
      </c>
      <c r="BP558" s="94">
        <f t="shared" si="247"/>
        <v>0</v>
      </c>
      <c r="BQ558" s="94">
        <f t="shared" si="248"/>
        <v>0</v>
      </c>
    </row>
    <row r="559" spans="1:69">
      <c r="A559" s="27" t="s">
        <v>1097</v>
      </c>
      <c r="B559" s="35" t="s">
        <v>1102</v>
      </c>
      <c r="C559" s="27" t="s">
        <v>1103</v>
      </c>
      <c r="D559" s="57">
        <v>0</v>
      </c>
      <c r="E559" s="57">
        <f t="shared" si="249"/>
        <v>0</v>
      </c>
      <c r="F559" s="19">
        <v>0</v>
      </c>
      <c r="G559" s="19">
        <v>0</v>
      </c>
      <c r="H559" s="19">
        <v>0</v>
      </c>
      <c r="I559" s="19">
        <v>0</v>
      </c>
      <c r="J559" s="19">
        <v>0</v>
      </c>
      <c r="K559" s="19">
        <v>0</v>
      </c>
      <c r="L559" s="19">
        <v>0</v>
      </c>
      <c r="M559" s="19">
        <v>0</v>
      </c>
      <c r="N559" s="19">
        <v>0</v>
      </c>
      <c r="O559" s="19">
        <v>0</v>
      </c>
      <c r="P559" s="19">
        <v>0</v>
      </c>
      <c r="Q559" s="19">
        <v>0</v>
      </c>
      <c r="S559" s="57">
        <f t="shared" si="250"/>
        <v>0</v>
      </c>
      <c r="T559" s="57">
        <f t="shared" si="250"/>
        <v>0</v>
      </c>
      <c r="U559" s="57">
        <f t="shared" si="250"/>
        <v>0</v>
      </c>
      <c r="V559" s="57">
        <f t="shared" si="250"/>
        <v>0</v>
      </c>
      <c r="W559" s="57">
        <f t="shared" si="250"/>
        <v>0</v>
      </c>
      <c r="X559" s="57">
        <f t="shared" si="250"/>
        <v>0</v>
      </c>
      <c r="Y559" s="57">
        <f t="shared" si="250"/>
        <v>0</v>
      </c>
      <c r="Z559" s="57">
        <f t="shared" si="250"/>
        <v>0</v>
      </c>
      <c r="AA559" s="57">
        <f t="shared" si="250"/>
        <v>0</v>
      </c>
      <c r="AB559" s="57">
        <f t="shared" si="250"/>
        <v>0</v>
      </c>
      <c r="AC559" s="57">
        <f t="shared" si="250"/>
        <v>0</v>
      </c>
      <c r="AD559" s="57">
        <f t="shared" si="250"/>
        <v>0</v>
      </c>
      <c r="AF559" s="19">
        <v>0</v>
      </c>
      <c r="AG559" s="19">
        <v>0</v>
      </c>
      <c r="AH559" s="19">
        <v>0</v>
      </c>
      <c r="AI559" s="19">
        <v>0</v>
      </c>
      <c r="AJ559" s="19">
        <v>0</v>
      </c>
      <c r="AK559" s="19">
        <v>0</v>
      </c>
      <c r="AL559" s="19">
        <v>0</v>
      </c>
      <c r="AM559" s="19">
        <v>0</v>
      </c>
      <c r="AN559" s="19">
        <v>0</v>
      </c>
      <c r="AO559" s="19">
        <v>0</v>
      </c>
      <c r="AP559" s="19">
        <v>0</v>
      </c>
      <c r="AQ559" s="19">
        <v>0</v>
      </c>
      <c r="AS559" s="57">
        <f t="shared" si="225"/>
        <v>0</v>
      </c>
      <c r="AT559" s="57">
        <f t="shared" si="226"/>
        <v>0</v>
      </c>
      <c r="AU559" s="57">
        <f t="shared" si="227"/>
        <v>0</v>
      </c>
      <c r="AV559" s="57">
        <f t="shared" si="228"/>
        <v>0</v>
      </c>
      <c r="AW559" s="57">
        <f t="shared" si="229"/>
        <v>0</v>
      </c>
      <c r="AX559" s="57">
        <f t="shared" si="230"/>
        <v>0</v>
      </c>
      <c r="AY559" s="57">
        <f t="shared" si="231"/>
        <v>0</v>
      </c>
      <c r="AZ559" s="57">
        <f t="shared" si="232"/>
        <v>0</v>
      </c>
      <c r="BA559" s="57">
        <f t="shared" si="233"/>
        <v>0</v>
      </c>
      <c r="BB559" s="57">
        <f t="shared" si="234"/>
        <v>0</v>
      </c>
      <c r="BC559" s="57">
        <f t="shared" si="235"/>
        <v>0</v>
      </c>
      <c r="BD559" s="57">
        <f t="shared" si="236"/>
        <v>0</v>
      </c>
      <c r="BF559" s="94">
        <f t="shared" si="237"/>
        <v>0</v>
      </c>
      <c r="BG559" s="94">
        <f t="shared" si="238"/>
        <v>0</v>
      </c>
      <c r="BH559" s="94">
        <f t="shared" si="239"/>
        <v>0</v>
      </c>
      <c r="BI559" s="94">
        <f t="shared" si="240"/>
        <v>0</v>
      </c>
      <c r="BJ559" s="94">
        <f t="shared" si="241"/>
        <v>0</v>
      </c>
      <c r="BK559" s="94">
        <f t="shared" si="242"/>
        <v>0</v>
      </c>
      <c r="BL559" s="94">
        <f t="shared" si="243"/>
        <v>0</v>
      </c>
      <c r="BM559" s="94">
        <f t="shared" si="244"/>
        <v>0</v>
      </c>
      <c r="BN559" s="94">
        <f t="shared" si="245"/>
        <v>0</v>
      </c>
      <c r="BO559" s="94">
        <f t="shared" si="246"/>
        <v>0</v>
      </c>
      <c r="BP559" s="94">
        <f t="shared" si="247"/>
        <v>0</v>
      </c>
      <c r="BQ559" s="94">
        <f t="shared" si="248"/>
        <v>0</v>
      </c>
    </row>
    <row r="560" spans="1:69">
      <c r="A560" s="27" t="s">
        <v>1097</v>
      </c>
      <c r="B560" s="35" t="s">
        <v>1104</v>
      </c>
      <c r="C560" s="27" t="s">
        <v>1105</v>
      </c>
      <c r="D560" s="57">
        <v>0</v>
      </c>
      <c r="E560" s="57">
        <f t="shared" si="249"/>
        <v>0</v>
      </c>
      <c r="F560" s="19">
        <v>0</v>
      </c>
      <c r="G560" s="19">
        <v>0</v>
      </c>
      <c r="H560" s="19">
        <v>0</v>
      </c>
      <c r="I560" s="19">
        <v>0</v>
      </c>
      <c r="J560" s="19">
        <v>0</v>
      </c>
      <c r="K560" s="19">
        <v>0</v>
      </c>
      <c r="L560" s="19">
        <v>0</v>
      </c>
      <c r="M560" s="19">
        <v>0</v>
      </c>
      <c r="N560" s="19">
        <v>0</v>
      </c>
      <c r="O560" s="19">
        <v>0</v>
      </c>
      <c r="P560" s="19">
        <v>0</v>
      </c>
      <c r="Q560" s="19">
        <v>0</v>
      </c>
      <c r="S560" s="57">
        <f t="shared" si="250"/>
        <v>0</v>
      </c>
      <c r="T560" s="57">
        <f t="shared" si="250"/>
        <v>0</v>
      </c>
      <c r="U560" s="57">
        <f t="shared" si="250"/>
        <v>0</v>
      </c>
      <c r="V560" s="57">
        <f t="shared" si="250"/>
        <v>0</v>
      </c>
      <c r="W560" s="57">
        <f t="shared" si="250"/>
        <v>0</v>
      </c>
      <c r="X560" s="57">
        <f t="shared" si="250"/>
        <v>0</v>
      </c>
      <c r="Y560" s="57">
        <f t="shared" si="250"/>
        <v>0</v>
      </c>
      <c r="Z560" s="57">
        <f t="shared" si="250"/>
        <v>0</v>
      </c>
      <c r="AA560" s="57">
        <f t="shared" si="250"/>
        <v>0</v>
      </c>
      <c r="AB560" s="57">
        <f t="shared" si="250"/>
        <v>0</v>
      </c>
      <c r="AC560" s="57">
        <f t="shared" si="250"/>
        <v>0</v>
      </c>
      <c r="AD560" s="57">
        <f t="shared" si="250"/>
        <v>0</v>
      </c>
      <c r="AF560" s="19">
        <v>0</v>
      </c>
      <c r="AG560" s="19">
        <v>0</v>
      </c>
      <c r="AH560" s="19">
        <v>0</v>
      </c>
      <c r="AI560" s="19">
        <v>0</v>
      </c>
      <c r="AJ560" s="19">
        <v>0</v>
      </c>
      <c r="AK560" s="19">
        <v>0</v>
      </c>
      <c r="AL560" s="19">
        <v>0</v>
      </c>
      <c r="AM560" s="19">
        <v>0</v>
      </c>
      <c r="AN560" s="19">
        <v>0</v>
      </c>
      <c r="AO560" s="19">
        <v>0</v>
      </c>
      <c r="AP560" s="19">
        <v>0</v>
      </c>
      <c r="AQ560" s="19">
        <v>0</v>
      </c>
      <c r="AS560" s="57">
        <f t="shared" si="225"/>
        <v>0</v>
      </c>
      <c r="AT560" s="57">
        <f t="shared" si="226"/>
        <v>0</v>
      </c>
      <c r="AU560" s="57">
        <f t="shared" si="227"/>
        <v>0</v>
      </c>
      <c r="AV560" s="57">
        <f t="shared" si="228"/>
        <v>0</v>
      </c>
      <c r="AW560" s="57">
        <f t="shared" si="229"/>
        <v>0</v>
      </c>
      <c r="AX560" s="57">
        <f t="shared" si="230"/>
        <v>0</v>
      </c>
      <c r="AY560" s="57">
        <f t="shared" si="231"/>
        <v>0</v>
      </c>
      <c r="AZ560" s="57">
        <f t="shared" si="232"/>
        <v>0</v>
      </c>
      <c r="BA560" s="57">
        <f t="shared" si="233"/>
        <v>0</v>
      </c>
      <c r="BB560" s="57">
        <f t="shared" si="234"/>
        <v>0</v>
      </c>
      <c r="BC560" s="57">
        <f t="shared" si="235"/>
        <v>0</v>
      </c>
      <c r="BD560" s="57">
        <f t="shared" si="236"/>
        <v>0</v>
      </c>
      <c r="BF560" s="94">
        <f t="shared" si="237"/>
        <v>0</v>
      </c>
      <c r="BG560" s="94">
        <f t="shared" si="238"/>
        <v>0</v>
      </c>
      <c r="BH560" s="94">
        <f t="shared" si="239"/>
        <v>0</v>
      </c>
      <c r="BI560" s="94">
        <f t="shared" si="240"/>
        <v>0</v>
      </c>
      <c r="BJ560" s="94">
        <f t="shared" si="241"/>
        <v>0</v>
      </c>
      <c r="BK560" s="94">
        <f t="shared" si="242"/>
        <v>0</v>
      </c>
      <c r="BL560" s="94">
        <f t="shared" si="243"/>
        <v>0</v>
      </c>
      <c r="BM560" s="94">
        <f t="shared" si="244"/>
        <v>0</v>
      </c>
      <c r="BN560" s="94">
        <f t="shared" si="245"/>
        <v>0</v>
      </c>
      <c r="BO560" s="94">
        <f t="shared" si="246"/>
        <v>0</v>
      </c>
      <c r="BP560" s="94">
        <f t="shared" si="247"/>
        <v>0</v>
      </c>
      <c r="BQ560" s="94">
        <f t="shared" si="248"/>
        <v>0</v>
      </c>
    </row>
    <row r="561" spans="1:69">
      <c r="A561" s="27" t="s">
        <v>1097</v>
      </c>
      <c r="B561" s="35" t="s">
        <v>1106</v>
      </c>
      <c r="C561" s="27" t="s">
        <v>1107</v>
      </c>
      <c r="D561" s="57">
        <v>0</v>
      </c>
      <c r="E561" s="57">
        <f t="shared" si="249"/>
        <v>0</v>
      </c>
      <c r="F561" s="19">
        <v>0</v>
      </c>
      <c r="G561" s="19">
        <v>0</v>
      </c>
      <c r="H561" s="19">
        <v>0</v>
      </c>
      <c r="I561" s="19">
        <v>0</v>
      </c>
      <c r="J561" s="19">
        <v>0</v>
      </c>
      <c r="K561" s="19">
        <v>0</v>
      </c>
      <c r="L561" s="19">
        <v>0</v>
      </c>
      <c r="M561" s="19">
        <v>0</v>
      </c>
      <c r="N561" s="19">
        <v>0</v>
      </c>
      <c r="O561" s="19">
        <v>0</v>
      </c>
      <c r="P561" s="19">
        <v>0</v>
      </c>
      <c r="Q561" s="19">
        <v>0</v>
      </c>
      <c r="S561" s="57">
        <f t="shared" si="250"/>
        <v>0</v>
      </c>
      <c r="T561" s="57">
        <f t="shared" si="250"/>
        <v>0</v>
      </c>
      <c r="U561" s="57">
        <f t="shared" si="250"/>
        <v>0</v>
      </c>
      <c r="V561" s="57">
        <f t="shared" si="250"/>
        <v>0</v>
      </c>
      <c r="W561" s="57">
        <f t="shared" si="250"/>
        <v>0</v>
      </c>
      <c r="X561" s="57">
        <f t="shared" si="250"/>
        <v>0</v>
      </c>
      <c r="Y561" s="57">
        <f t="shared" si="250"/>
        <v>0</v>
      </c>
      <c r="Z561" s="57">
        <f t="shared" si="250"/>
        <v>0</v>
      </c>
      <c r="AA561" s="57">
        <f t="shared" si="250"/>
        <v>0</v>
      </c>
      <c r="AB561" s="57">
        <f t="shared" si="250"/>
        <v>0</v>
      </c>
      <c r="AC561" s="57">
        <f t="shared" si="250"/>
        <v>0</v>
      </c>
      <c r="AD561" s="57">
        <f t="shared" si="250"/>
        <v>0</v>
      </c>
      <c r="AF561" s="19">
        <v>0</v>
      </c>
      <c r="AG561" s="19">
        <v>0</v>
      </c>
      <c r="AH561" s="19">
        <v>0</v>
      </c>
      <c r="AI561" s="19">
        <v>0</v>
      </c>
      <c r="AJ561" s="19">
        <v>0</v>
      </c>
      <c r="AK561" s="19">
        <v>0</v>
      </c>
      <c r="AL561" s="19">
        <v>0</v>
      </c>
      <c r="AM561" s="19">
        <v>0</v>
      </c>
      <c r="AN561" s="19">
        <v>0</v>
      </c>
      <c r="AO561" s="19">
        <v>0</v>
      </c>
      <c r="AP561" s="19">
        <v>0</v>
      </c>
      <c r="AQ561" s="19">
        <v>0</v>
      </c>
      <c r="AS561" s="57">
        <f t="shared" si="225"/>
        <v>0</v>
      </c>
      <c r="AT561" s="57">
        <f t="shared" si="226"/>
        <v>0</v>
      </c>
      <c r="AU561" s="57">
        <f t="shared" si="227"/>
        <v>0</v>
      </c>
      <c r="AV561" s="57">
        <f t="shared" si="228"/>
        <v>0</v>
      </c>
      <c r="AW561" s="57">
        <f t="shared" si="229"/>
        <v>0</v>
      </c>
      <c r="AX561" s="57">
        <f t="shared" si="230"/>
        <v>0</v>
      </c>
      <c r="AY561" s="57">
        <f t="shared" si="231"/>
        <v>0</v>
      </c>
      <c r="AZ561" s="57">
        <f t="shared" si="232"/>
        <v>0</v>
      </c>
      <c r="BA561" s="57">
        <f t="shared" si="233"/>
        <v>0</v>
      </c>
      <c r="BB561" s="57">
        <f t="shared" si="234"/>
        <v>0</v>
      </c>
      <c r="BC561" s="57">
        <f t="shared" si="235"/>
        <v>0</v>
      </c>
      <c r="BD561" s="57">
        <f t="shared" si="236"/>
        <v>0</v>
      </c>
      <c r="BF561" s="94">
        <f t="shared" si="237"/>
        <v>0</v>
      </c>
      <c r="BG561" s="94">
        <f t="shared" si="238"/>
        <v>0</v>
      </c>
      <c r="BH561" s="94">
        <f t="shared" si="239"/>
        <v>0</v>
      </c>
      <c r="BI561" s="94">
        <f t="shared" si="240"/>
        <v>0</v>
      </c>
      <c r="BJ561" s="94">
        <f t="shared" si="241"/>
        <v>0</v>
      </c>
      <c r="BK561" s="94">
        <f t="shared" si="242"/>
        <v>0</v>
      </c>
      <c r="BL561" s="94">
        <f t="shared" si="243"/>
        <v>0</v>
      </c>
      <c r="BM561" s="94">
        <f t="shared" si="244"/>
        <v>0</v>
      </c>
      <c r="BN561" s="94">
        <f t="shared" si="245"/>
        <v>0</v>
      </c>
      <c r="BO561" s="94">
        <f t="shared" si="246"/>
        <v>0</v>
      </c>
      <c r="BP561" s="94">
        <f t="shared" si="247"/>
        <v>0</v>
      </c>
      <c r="BQ561" s="94">
        <f t="shared" si="248"/>
        <v>0</v>
      </c>
    </row>
    <row r="562" spans="1:69">
      <c r="A562" s="27" t="s">
        <v>1097</v>
      </c>
      <c r="B562" s="35" t="s">
        <v>1108</v>
      </c>
      <c r="C562" s="27" t="s">
        <v>1109</v>
      </c>
      <c r="D562" s="57">
        <v>0</v>
      </c>
      <c r="E562" s="57">
        <f t="shared" si="249"/>
        <v>0</v>
      </c>
      <c r="F562" s="19">
        <v>0</v>
      </c>
      <c r="G562" s="19">
        <v>0</v>
      </c>
      <c r="H562" s="19">
        <v>0</v>
      </c>
      <c r="I562" s="19">
        <v>0</v>
      </c>
      <c r="J562" s="19">
        <v>0</v>
      </c>
      <c r="K562" s="19">
        <v>0</v>
      </c>
      <c r="L562" s="19">
        <v>0</v>
      </c>
      <c r="M562" s="19">
        <v>0</v>
      </c>
      <c r="N562" s="19">
        <v>0</v>
      </c>
      <c r="O562" s="19">
        <v>0</v>
      </c>
      <c r="P562" s="19">
        <v>0</v>
      </c>
      <c r="Q562" s="19">
        <v>0</v>
      </c>
      <c r="S562" s="57">
        <f t="shared" si="250"/>
        <v>0</v>
      </c>
      <c r="T562" s="57">
        <f t="shared" si="250"/>
        <v>0</v>
      </c>
      <c r="U562" s="57">
        <f t="shared" si="250"/>
        <v>0</v>
      </c>
      <c r="V562" s="57">
        <f t="shared" si="250"/>
        <v>0</v>
      </c>
      <c r="W562" s="57">
        <f t="shared" si="250"/>
        <v>0</v>
      </c>
      <c r="X562" s="57">
        <f t="shared" si="250"/>
        <v>0</v>
      </c>
      <c r="Y562" s="57">
        <f t="shared" si="250"/>
        <v>0</v>
      </c>
      <c r="Z562" s="57">
        <f t="shared" si="250"/>
        <v>0</v>
      </c>
      <c r="AA562" s="57">
        <f t="shared" si="250"/>
        <v>0</v>
      </c>
      <c r="AB562" s="57">
        <f t="shared" si="250"/>
        <v>0</v>
      </c>
      <c r="AC562" s="57">
        <f t="shared" si="250"/>
        <v>0</v>
      </c>
      <c r="AD562" s="57">
        <f t="shared" si="250"/>
        <v>0</v>
      </c>
      <c r="AF562" s="19">
        <v>0</v>
      </c>
      <c r="AG562" s="19">
        <v>0</v>
      </c>
      <c r="AH562" s="19">
        <v>0</v>
      </c>
      <c r="AI562" s="19">
        <v>0</v>
      </c>
      <c r="AJ562" s="19">
        <v>0</v>
      </c>
      <c r="AK562" s="19">
        <v>0</v>
      </c>
      <c r="AL562" s="19">
        <v>0</v>
      </c>
      <c r="AM562" s="19">
        <v>0</v>
      </c>
      <c r="AN562" s="19">
        <v>0</v>
      </c>
      <c r="AO562" s="19">
        <v>0</v>
      </c>
      <c r="AP562" s="19">
        <v>0</v>
      </c>
      <c r="AQ562" s="19">
        <v>0</v>
      </c>
      <c r="AS562" s="57">
        <f t="shared" si="225"/>
        <v>0</v>
      </c>
      <c r="AT562" s="57">
        <f t="shared" si="226"/>
        <v>0</v>
      </c>
      <c r="AU562" s="57">
        <f t="shared" si="227"/>
        <v>0</v>
      </c>
      <c r="AV562" s="57">
        <f t="shared" si="228"/>
        <v>0</v>
      </c>
      <c r="AW562" s="57">
        <f t="shared" si="229"/>
        <v>0</v>
      </c>
      <c r="AX562" s="57">
        <f t="shared" si="230"/>
        <v>0</v>
      </c>
      <c r="AY562" s="57">
        <f t="shared" si="231"/>
        <v>0</v>
      </c>
      <c r="AZ562" s="57">
        <f t="shared" si="232"/>
        <v>0</v>
      </c>
      <c r="BA562" s="57">
        <f t="shared" si="233"/>
        <v>0</v>
      </c>
      <c r="BB562" s="57">
        <f t="shared" si="234"/>
        <v>0</v>
      </c>
      <c r="BC562" s="57">
        <f t="shared" si="235"/>
        <v>0</v>
      </c>
      <c r="BD562" s="57">
        <f t="shared" si="236"/>
        <v>0</v>
      </c>
      <c r="BF562" s="94">
        <f t="shared" si="237"/>
        <v>0</v>
      </c>
      <c r="BG562" s="94">
        <f t="shared" si="238"/>
        <v>0</v>
      </c>
      <c r="BH562" s="94">
        <f t="shared" si="239"/>
        <v>0</v>
      </c>
      <c r="BI562" s="94">
        <f t="shared" si="240"/>
        <v>0</v>
      </c>
      <c r="BJ562" s="94">
        <f t="shared" si="241"/>
        <v>0</v>
      </c>
      <c r="BK562" s="94">
        <f t="shared" si="242"/>
        <v>0</v>
      </c>
      <c r="BL562" s="94">
        <f t="shared" si="243"/>
        <v>0</v>
      </c>
      <c r="BM562" s="94">
        <f t="shared" si="244"/>
        <v>0</v>
      </c>
      <c r="BN562" s="94">
        <f t="shared" si="245"/>
        <v>0</v>
      </c>
      <c r="BO562" s="94">
        <f t="shared" si="246"/>
        <v>0</v>
      </c>
      <c r="BP562" s="94">
        <f t="shared" si="247"/>
        <v>0</v>
      </c>
      <c r="BQ562" s="94">
        <f t="shared" si="248"/>
        <v>0</v>
      </c>
    </row>
    <row r="563" spans="1:69">
      <c r="A563" s="27" t="s">
        <v>1097</v>
      </c>
      <c r="B563" s="35" t="s">
        <v>1110</v>
      </c>
      <c r="C563" s="27" t="s">
        <v>1111</v>
      </c>
      <c r="D563" s="57">
        <v>0</v>
      </c>
      <c r="E563" s="57">
        <f t="shared" si="249"/>
        <v>0</v>
      </c>
      <c r="F563" s="19">
        <v>0</v>
      </c>
      <c r="G563" s="19">
        <v>0</v>
      </c>
      <c r="H563" s="19">
        <v>0</v>
      </c>
      <c r="I563" s="19">
        <v>0</v>
      </c>
      <c r="J563" s="19">
        <v>0</v>
      </c>
      <c r="K563" s="19">
        <v>0</v>
      </c>
      <c r="L563" s="19">
        <v>0</v>
      </c>
      <c r="M563" s="19">
        <v>0</v>
      </c>
      <c r="N563" s="19">
        <v>0</v>
      </c>
      <c r="O563" s="19">
        <v>0</v>
      </c>
      <c r="P563" s="19">
        <v>0</v>
      </c>
      <c r="Q563" s="19">
        <v>0</v>
      </c>
      <c r="S563" s="57">
        <f t="shared" si="250"/>
        <v>0</v>
      </c>
      <c r="T563" s="57">
        <f t="shared" si="250"/>
        <v>0</v>
      </c>
      <c r="U563" s="57">
        <f t="shared" si="250"/>
        <v>0</v>
      </c>
      <c r="V563" s="57">
        <f t="shared" si="250"/>
        <v>0</v>
      </c>
      <c r="W563" s="57">
        <f t="shared" si="250"/>
        <v>0</v>
      </c>
      <c r="X563" s="57">
        <f t="shared" si="250"/>
        <v>0</v>
      </c>
      <c r="Y563" s="57">
        <f t="shared" si="250"/>
        <v>0</v>
      </c>
      <c r="Z563" s="57">
        <f t="shared" si="250"/>
        <v>0</v>
      </c>
      <c r="AA563" s="57">
        <f t="shared" si="250"/>
        <v>0</v>
      </c>
      <c r="AB563" s="57">
        <f t="shared" si="250"/>
        <v>0</v>
      </c>
      <c r="AC563" s="57">
        <f t="shared" si="250"/>
        <v>0</v>
      </c>
      <c r="AD563" s="57">
        <f t="shared" si="250"/>
        <v>0</v>
      </c>
      <c r="AF563" s="19">
        <v>0</v>
      </c>
      <c r="AG563" s="19">
        <v>0</v>
      </c>
      <c r="AH563" s="19">
        <v>0</v>
      </c>
      <c r="AI563" s="19">
        <v>0</v>
      </c>
      <c r="AJ563" s="19">
        <v>0</v>
      </c>
      <c r="AK563" s="19">
        <v>0</v>
      </c>
      <c r="AL563" s="19">
        <v>0</v>
      </c>
      <c r="AM563" s="19">
        <v>0</v>
      </c>
      <c r="AN563" s="19">
        <v>0</v>
      </c>
      <c r="AO563" s="19">
        <v>0</v>
      </c>
      <c r="AP563" s="19">
        <v>0</v>
      </c>
      <c r="AQ563" s="19">
        <v>0</v>
      </c>
      <c r="AS563" s="57">
        <f t="shared" si="225"/>
        <v>0</v>
      </c>
      <c r="AT563" s="57">
        <f t="shared" si="226"/>
        <v>0</v>
      </c>
      <c r="AU563" s="57">
        <f t="shared" si="227"/>
        <v>0</v>
      </c>
      <c r="AV563" s="57">
        <f t="shared" si="228"/>
        <v>0</v>
      </c>
      <c r="AW563" s="57">
        <f t="shared" si="229"/>
        <v>0</v>
      </c>
      <c r="AX563" s="57">
        <f t="shared" si="230"/>
        <v>0</v>
      </c>
      <c r="AY563" s="57">
        <f t="shared" si="231"/>
        <v>0</v>
      </c>
      <c r="AZ563" s="57">
        <f t="shared" si="232"/>
        <v>0</v>
      </c>
      <c r="BA563" s="57">
        <f t="shared" si="233"/>
        <v>0</v>
      </c>
      <c r="BB563" s="57">
        <f t="shared" si="234"/>
        <v>0</v>
      </c>
      <c r="BC563" s="57">
        <f t="shared" si="235"/>
        <v>0</v>
      </c>
      <c r="BD563" s="57">
        <f t="shared" si="236"/>
        <v>0</v>
      </c>
      <c r="BF563" s="94">
        <f t="shared" si="237"/>
        <v>0</v>
      </c>
      <c r="BG563" s="94">
        <f t="shared" si="238"/>
        <v>0</v>
      </c>
      <c r="BH563" s="94">
        <f t="shared" si="239"/>
        <v>0</v>
      </c>
      <c r="BI563" s="94">
        <f t="shared" si="240"/>
        <v>0</v>
      </c>
      <c r="BJ563" s="94">
        <f t="shared" si="241"/>
        <v>0</v>
      </c>
      <c r="BK563" s="94">
        <f t="shared" si="242"/>
        <v>0</v>
      </c>
      <c r="BL563" s="94">
        <f t="shared" si="243"/>
        <v>0</v>
      </c>
      <c r="BM563" s="94">
        <f t="shared" si="244"/>
        <v>0</v>
      </c>
      <c r="BN563" s="94">
        <f t="shared" si="245"/>
        <v>0</v>
      </c>
      <c r="BO563" s="94">
        <f t="shared" si="246"/>
        <v>0</v>
      </c>
      <c r="BP563" s="94">
        <f t="shared" si="247"/>
        <v>0</v>
      </c>
      <c r="BQ563" s="94">
        <f t="shared" si="248"/>
        <v>0</v>
      </c>
    </row>
    <row r="564" spans="1:69">
      <c r="A564" s="27" t="s">
        <v>1097</v>
      </c>
      <c r="B564" s="35" t="s">
        <v>1112</v>
      </c>
      <c r="C564" s="27" t="s">
        <v>1113</v>
      </c>
      <c r="D564" s="57">
        <v>0</v>
      </c>
      <c r="E564" s="57">
        <f t="shared" si="249"/>
        <v>0</v>
      </c>
      <c r="F564" s="19">
        <v>0</v>
      </c>
      <c r="G564" s="19">
        <v>0</v>
      </c>
      <c r="H564" s="19">
        <v>0</v>
      </c>
      <c r="I564" s="19">
        <v>0</v>
      </c>
      <c r="J564" s="19">
        <v>0</v>
      </c>
      <c r="K564" s="19">
        <v>0</v>
      </c>
      <c r="L564" s="19">
        <v>0</v>
      </c>
      <c r="M564" s="19">
        <v>0</v>
      </c>
      <c r="N564" s="19">
        <v>0</v>
      </c>
      <c r="O564" s="19">
        <v>0</v>
      </c>
      <c r="P564" s="19">
        <v>0</v>
      </c>
      <c r="Q564" s="19">
        <v>0</v>
      </c>
      <c r="S564" s="57">
        <f t="shared" ref="S564:AD585" si="251">F564</f>
        <v>0</v>
      </c>
      <c r="T564" s="57">
        <f t="shared" si="251"/>
        <v>0</v>
      </c>
      <c r="U564" s="57">
        <f t="shared" si="251"/>
        <v>0</v>
      </c>
      <c r="V564" s="57">
        <f t="shared" si="251"/>
        <v>0</v>
      </c>
      <c r="W564" s="57">
        <f t="shared" si="251"/>
        <v>0</v>
      </c>
      <c r="X564" s="57">
        <f t="shared" si="251"/>
        <v>0</v>
      </c>
      <c r="Y564" s="57">
        <f t="shared" si="251"/>
        <v>0</v>
      </c>
      <c r="Z564" s="57">
        <f t="shared" si="251"/>
        <v>0</v>
      </c>
      <c r="AA564" s="57">
        <f t="shared" si="251"/>
        <v>0</v>
      </c>
      <c r="AB564" s="57">
        <f t="shared" si="251"/>
        <v>0</v>
      </c>
      <c r="AC564" s="57">
        <f t="shared" si="251"/>
        <v>0</v>
      </c>
      <c r="AD564" s="57">
        <f t="shared" si="251"/>
        <v>0</v>
      </c>
      <c r="AF564" s="19">
        <v>0</v>
      </c>
      <c r="AG564" s="19">
        <v>0</v>
      </c>
      <c r="AH564" s="19">
        <v>0</v>
      </c>
      <c r="AI564" s="19">
        <v>0</v>
      </c>
      <c r="AJ564" s="19">
        <v>0</v>
      </c>
      <c r="AK564" s="19">
        <v>0</v>
      </c>
      <c r="AL564" s="19">
        <v>0</v>
      </c>
      <c r="AM564" s="19">
        <v>0</v>
      </c>
      <c r="AN564" s="19">
        <v>0</v>
      </c>
      <c r="AO564" s="19">
        <v>0</v>
      </c>
      <c r="AP564" s="19">
        <v>0</v>
      </c>
      <c r="AQ564" s="19">
        <v>0</v>
      </c>
      <c r="AS564" s="57">
        <f t="shared" si="225"/>
        <v>0</v>
      </c>
      <c r="AT564" s="57">
        <f t="shared" si="226"/>
        <v>0</v>
      </c>
      <c r="AU564" s="57">
        <f t="shared" si="227"/>
        <v>0</v>
      </c>
      <c r="AV564" s="57">
        <f t="shared" si="228"/>
        <v>0</v>
      </c>
      <c r="AW564" s="57">
        <f t="shared" si="229"/>
        <v>0</v>
      </c>
      <c r="AX564" s="57">
        <f t="shared" si="230"/>
        <v>0</v>
      </c>
      <c r="AY564" s="57">
        <f t="shared" si="231"/>
        <v>0</v>
      </c>
      <c r="AZ564" s="57">
        <f t="shared" si="232"/>
        <v>0</v>
      </c>
      <c r="BA564" s="57">
        <f t="shared" si="233"/>
        <v>0</v>
      </c>
      <c r="BB564" s="57">
        <f t="shared" si="234"/>
        <v>0</v>
      </c>
      <c r="BC564" s="57">
        <f t="shared" si="235"/>
        <v>0</v>
      </c>
      <c r="BD564" s="57">
        <f t="shared" si="236"/>
        <v>0</v>
      </c>
      <c r="BF564" s="94">
        <f t="shared" si="237"/>
        <v>0</v>
      </c>
      <c r="BG564" s="94">
        <f t="shared" si="238"/>
        <v>0</v>
      </c>
      <c r="BH564" s="94">
        <f t="shared" si="239"/>
        <v>0</v>
      </c>
      <c r="BI564" s="94">
        <f t="shared" si="240"/>
        <v>0</v>
      </c>
      <c r="BJ564" s="94">
        <f t="shared" si="241"/>
        <v>0</v>
      </c>
      <c r="BK564" s="94">
        <f t="shared" si="242"/>
        <v>0</v>
      </c>
      <c r="BL564" s="94">
        <f t="shared" si="243"/>
        <v>0</v>
      </c>
      <c r="BM564" s="94">
        <f t="shared" si="244"/>
        <v>0</v>
      </c>
      <c r="BN564" s="94">
        <f t="shared" si="245"/>
        <v>0</v>
      </c>
      <c r="BO564" s="94">
        <f t="shared" si="246"/>
        <v>0</v>
      </c>
      <c r="BP564" s="94">
        <f t="shared" si="247"/>
        <v>0</v>
      </c>
      <c r="BQ564" s="94">
        <f t="shared" si="248"/>
        <v>0</v>
      </c>
    </row>
    <row r="565" spans="1:69">
      <c r="A565" s="27" t="s">
        <v>1097</v>
      </c>
      <c r="B565" s="35" t="s">
        <v>1114</v>
      </c>
      <c r="C565" s="27" t="s">
        <v>1115</v>
      </c>
      <c r="D565" s="57">
        <v>0</v>
      </c>
      <c r="E565" s="57">
        <f t="shared" si="249"/>
        <v>0</v>
      </c>
      <c r="F565" s="19">
        <v>0</v>
      </c>
      <c r="G565" s="19">
        <v>0</v>
      </c>
      <c r="H565" s="19">
        <v>0</v>
      </c>
      <c r="I565" s="19">
        <v>0</v>
      </c>
      <c r="J565" s="19">
        <v>0</v>
      </c>
      <c r="K565" s="19">
        <v>0</v>
      </c>
      <c r="L565" s="19">
        <v>0</v>
      </c>
      <c r="M565" s="19">
        <v>0</v>
      </c>
      <c r="N565" s="19">
        <v>0</v>
      </c>
      <c r="O565" s="19">
        <v>0</v>
      </c>
      <c r="P565" s="19">
        <v>0</v>
      </c>
      <c r="Q565" s="19">
        <v>0</v>
      </c>
      <c r="S565" s="57">
        <f t="shared" si="251"/>
        <v>0</v>
      </c>
      <c r="T565" s="57">
        <f t="shared" si="251"/>
        <v>0</v>
      </c>
      <c r="U565" s="57">
        <f t="shared" si="251"/>
        <v>0</v>
      </c>
      <c r="V565" s="57">
        <f t="shared" si="251"/>
        <v>0</v>
      </c>
      <c r="W565" s="57">
        <f t="shared" si="251"/>
        <v>0</v>
      </c>
      <c r="X565" s="57">
        <f t="shared" si="251"/>
        <v>0</v>
      </c>
      <c r="Y565" s="57">
        <f t="shared" si="251"/>
        <v>0</v>
      </c>
      <c r="Z565" s="57">
        <f t="shared" si="251"/>
        <v>0</v>
      </c>
      <c r="AA565" s="57">
        <f t="shared" si="251"/>
        <v>0</v>
      </c>
      <c r="AB565" s="57">
        <f t="shared" si="251"/>
        <v>0</v>
      </c>
      <c r="AC565" s="57">
        <f t="shared" si="251"/>
        <v>0</v>
      </c>
      <c r="AD565" s="57">
        <f t="shared" si="251"/>
        <v>0</v>
      </c>
      <c r="AF565" s="19">
        <v>0</v>
      </c>
      <c r="AG565" s="19">
        <v>0</v>
      </c>
      <c r="AH565" s="19">
        <v>0</v>
      </c>
      <c r="AI565" s="19">
        <v>0</v>
      </c>
      <c r="AJ565" s="19">
        <v>0</v>
      </c>
      <c r="AK565" s="19">
        <v>0</v>
      </c>
      <c r="AL565" s="19">
        <v>0</v>
      </c>
      <c r="AM565" s="19">
        <v>0</v>
      </c>
      <c r="AN565" s="19">
        <v>0</v>
      </c>
      <c r="AO565" s="19">
        <v>0</v>
      </c>
      <c r="AP565" s="19">
        <v>0</v>
      </c>
      <c r="AQ565" s="19">
        <v>0</v>
      </c>
      <c r="AS565" s="57">
        <f t="shared" si="225"/>
        <v>0</v>
      </c>
      <c r="AT565" s="57">
        <f t="shared" si="226"/>
        <v>0</v>
      </c>
      <c r="AU565" s="57">
        <f t="shared" si="227"/>
        <v>0</v>
      </c>
      <c r="AV565" s="57">
        <f t="shared" si="228"/>
        <v>0</v>
      </c>
      <c r="AW565" s="57">
        <f t="shared" si="229"/>
        <v>0</v>
      </c>
      <c r="AX565" s="57">
        <f t="shared" si="230"/>
        <v>0</v>
      </c>
      <c r="AY565" s="57">
        <f t="shared" si="231"/>
        <v>0</v>
      </c>
      <c r="AZ565" s="57">
        <f t="shared" si="232"/>
        <v>0</v>
      </c>
      <c r="BA565" s="57">
        <f t="shared" si="233"/>
        <v>0</v>
      </c>
      <c r="BB565" s="57">
        <f t="shared" si="234"/>
        <v>0</v>
      </c>
      <c r="BC565" s="57">
        <f t="shared" si="235"/>
        <v>0</v>
      </c>
      <c r="BD565" s="57">
        <f t="shared" si="236"/>
        <v>0</v>
      </c>
      <c r="BF565" s="94">
        <f t="shared" si="237"/>
        <v>0</v>
      </c>
      <c r="BG565" s="94">
        <f t="shared" si="238"/>
        <v>0</v>
      </c>
      <c r="BH565" s="94">
        <f t="shared" si="239"/>
        <v>0</v>
      </c>
      <c r="BI565" s="94">
        <f t="shared" si="240"/>
        <v>0</v>
      </c>
      <c r="BJ565" s="94">
        <f t="shared" si="241"/>
        <v>0</v>
      </c>
      <c r="BK565" s="94">
        <f t="shared" si="242"/>
        <v>0</v>
      </c>
      <c r="BL565" s="94">
        <f t="shared" si="243"/>
        <v>0</v>
      </c>
      <c r="BM565" s="94">
        <f t="shared" si="244"/>
        <v>0</v>
      </c>
      <c r="BN565" s="94">
        <f t="shared" si="245"/>
        <v>0</v>
      </c>
      <c r="BO565" s="94">
        <f t="shared" si="246"/>
        <v>0</v>
      </c>
      <c r="BP565" s="94">
        <f t="shared" si="247"/>
        <v>0</v>
      </c>
      <c r="BQ565" s="94">
        <f t="shared" si="248"/>
        <v>0</v>
      </c>
    </row>
    <row r="566" spans="1:69">
      <c r="A566" s="27" t="s">
        <v>1097</v>
      </c>
      <c r="B566" s="35" t="s">
        <v>1116</v>
      </c>
      <c r="C566" s="27" t="s">
        <v>1117</v>
      </c>
      <c r="D566" s="57">
        <v>0</v>
      </c>
      <c r="E566" s="57">
        <f t="shared" si="249"/>
        <v>0</v>
      </c>
      <c r="F566" s="19">
        <v>0</v>
      </c>
      <c r="G566" s="19">
        <v>0</v>
      </c>
      <c r="H566" s="19">
        <v>0</v>
      </c>
      <c r="I566" s="19">
        <v>0</v>
      </c>
      <c r="J566" s="19">
        <v>0</v>
      </c>
      <c r="K566" s="19">
        <v>0</v>
      </c>
      <c r="L566" s="19">
        <v>0</v>
      </c>
      <c r="M566" s="19">
        <v>0</v>
      </c>
      <c r="N566" s="19">
        <v>0</v>
      </c>
      <c r="O566" s="19">
        <v>0</v>
      </c>
      <c r="P566" s="19">
        <v>0</v>
      </c>
      <c r="Q566" s="19">
        <v>0</v>
      </c>
      <c r="S566" s="57">
        <f t="shared" si="251"/>
        <v>0</v>
      </c>
      <c r="T566" s="57">
        <f t="shared" si="251"/>
        <v>0</v>
      </c>
      <c r="U566" s="57">
        <f t="shared" si="251"/>
        <v>0</v>
      </c>
      <c r="V566" s="57">
        <f t="shared" si="251"/>
        <v>0</v>
      </c>
      <c r="W566" s="57">
        <f t="shared" si="251"/>
        <v>0</v>
      </c>
      <c r="X566" s="57">
        <f t="shared" si="251"/>
        <v>0</v>
      </c>
      <c r="Y566" s="57">
        <f t="shared" si="251"/>
        <v>0</v>
      </c>
      <c r="Z566" s="57">
        <f t="shared" si="251"/>
        <v>0</v>
      </c>
      <c r="AA566" s="57">
        <f t="shared" si="251"/>
        <v>0</v>
      </c>
      <c r="AB566" s="57">
        <f t="shared" si="251"/>
        <v>0</v>
      </c>
      <c r="AC566" s="57">
        <f t="shared" si="251"/>
        <v>0</v>
      </c>
      <c r="AD566" s="57">
        <f t="shared" si="251"/>
        <v>0</v>
      </c>
      <c r="AF566" s="19">
        <v>0</v>
      </c>
      <c r="AG566" s="19">
        <v>0</v>
      </c>
      <c r="AH566" s="19">
        <v>0</v>
      </c>
      <c r="AI566" s="19">
        <v>0</v>
      </c>
      <c r="AJ566" s="19">
        <v>0</v>
      </c>
      <c r="AK566" s="19">
        <v>0</v>
      </c>
      <c r="AL566" s="19">
        <v>0</v>
      </c>
      <c r="AM566" s="19">
        <v>0</v>
      </c>
      <c r="AN566" s="19">
        <v>0</v>
      </c>
      <c r="AO566" s="19">
        <v>0</v>
      </c>
      <c r="AP566" s="19">
        <v>0</v>
      </c>
      <c r="AQ566" s="19">
        <v>0</v>
      </c>
      <c r="AS566" s="57">
        <f t="shared" si="225"/>
        <v>0</v>
      </c>
      <c r="AT566" s="57">
        <f t="shared" si="226"/>
        <v>0</v>
      </c>
      <c r="AU566" s="57">
        <f t="shared" si="227"/>
        <v>0</v>
      </c>
      <c r="AV566" s="57">
        <f t="shared" si="228"/>
        <v>0</v>
      </c>
      <c r="AW566" s="57">
        <f t="shared" si="229"/>
        <v>0</v>
      </c>
      <c r="AX566" s="57">
        <f t="shared" si="230"/>
        <v>0</v>
      </c>
      <c r="AY566" s="57">
        <f t="shared" si="231"/>
        <v>0</v>
      </c>
      <c r="AZ566" s="57">
        <f t="shared" si="232"/>
        <v>0</v>
      </c>
      <c r="BA566" s="57">
        <f t="shared" si="233"/>
        <v>0</v>
      </c>
      <c r="BB566" s="57">
        <f t="shared" si="234"/>
        <v>0</v>
      </c>
      <c r="BC566" s="57">
        <f t="shared" si="235"/>
        <v>0</v>
      </c>
      <c r="BD566" s="57">
        <f t="shared" si="236"/>
        <v>0</v>
      </c>
      <c r="BF566" s="94">
        <f t="shared" si="237"/>
        <v>0</v>
      </c>
      <c r="BG566" s="94">
        <f t="shared" si="238"/>
        <v>0</v>
      </c>
      <c r="BH566" s="94">
        <f t="shared" si="239"/>
        <v>0</v>
      </c>
      <c r="BI566" s="94">
        <f t="shared" si="240"/>
        <v>0</v>
      </c>
      <c r="BJ566" s="94">
        <f t="shared" si="241"/>
        <v>0</v>
      </c>
      <c r="BK566" s="94">
        <f t="shared" si="242"/>
        <v>0</v>
      </c>
      <c r="BL566" s="94">
        <f t="shared" si="243"/>
        <v>0</v>
      </c>
      <c r="BM566" s="94">
        <f t="shared" si="244"/>
        <v>0</v>
      </c>
      <c r="BN566" s="94">
        <f t="shared" si="245"/>
        <v>0</v>
      </c>
      <c r="BO566" s="94">
        <f t="shared" si="246"/>
        <v>0</v>
      </c>
      <c r="BP566" s="94">
        <f t="shared" si="247"/>
        <v>0</v>
      </c>
      <c r="BQ566" s="94">
        <f t="shared" si="248"/>
        <v>0</v>
      </c>
    </row>
    <row r="567" spans="1:69">
      <c r="A567" s="27" t="s">
        <v>1118</v>
      </c>
      <c r="B567" s="35" t="s">
        <v>1119</v>
      </c>
      <c r="C567" s="27" t="s">
        <v>1120</v>
      </c>
      <c r="D567" s="57">
        <v>0</v>
      </c>
      <c r="E567" s="57">
        <f t="shared" si="249"/>
        <v>0</v>
      </c>
      <c r="F567" s="19">
        <v>0</v>
      </c>
      <c r="G567" s="19">
        <v>0</v>
      </c>
      <c r="H567" s="19">
        <v>0</v>
      </c>
      <c r="I567" s="19">
        <v>0</v>
      </c>
      <c r="J567" s="19">
        <v>0</v>
      </c>
      <c r="K567" s="19">
        <v>0</v>
      </c>
      <c r="L567" s="19">
        <v>0</v>
      </c>
      <c r="M567" s="19">
        <v>0</v>
      </c>
      <c r="N567" s="19">
        <v>0</v>
      </c>
      <c r="O567" s="19">
        <v>0</v>
      </c>
      <c r="P567" s="19">
        <v>0</v>
      </c>
      <c r="Q567" s="19">
        <v>0</v>
      </c>
      <c r="S567" s="57">
        <f t="shared" si="251"/>
        <v>0</v>
      </c>
      <c r="T567" s="57">
        <f t="shared" si="251"/>
        <v>0</v>
      </c>
      <c r="U567" s="57">
        <f t="shared" si="251"/>
        <v>0</v>
      </c>
      <c r="V567" s="57">
        <f t="shared" si="251"/>
        <v>0</v>
      </c>
      <c r="W567" s="57">
        <f t="shared" si="251"/>
        <v>0</v>
      </c>
      <c r="X567" s="57">
        <f t="shared" si="251"/>
        <v>0</v>
      </c>
      <c r="Y567" s="57">
        <f t="shared" si="251"/>
        <v>0</v>
      </c>
      <c r="Z567" s="57">
        <f t="shared" si="251"/>
        <v>0</v>
      </c>
      <c r="AA567" s="57">
        <f t="shared" si="251"/>
        <v>0</v>
      </c>
      <c r="AB567" s="57">
        <f t="shared" si="251"/>
        <v>0</v>
      </c>
      <c r="AC567" s="57">
        <f t="shared" si="251"/>
        <v>0</v>
      </c>
      <c r="AD567" s="57">
        <f t="shared" si="251"/>
        <v>0</v>
      </c>
      <c r="AF567" s="19">
        <v>0</v>
      </c>
      <c r="AG567" s="19">
        <v>0</v>
      </c>
      <c r="AH567" s="19">
        <v>0</v>
      </c>
      <c r="AI567" s="19">
        <v>0</v>
      </c>
      <c r="AJ567" s="19">
        <v>0</v>
      </c>
      <c r="AK567" s="19">
        <v>0</v>
      </c>
      <c r="AL567" s="19">
        <v>0</v>
      </c>
      <c r="AM567" s="19">
        <v>0</v>
      </c>
      <c r="AN567" s="19">
        <v>0</v>
      </c>
      <c r="AO567" s="19">
        <v>0</v>
      </c>
      <c r="AP567" s="19">
        <v>0</v>
      </c>
      <c r="AQ567" s="19">
        <v>0</v>
      </c>
      <c r="AS567" s="57">
        <f t="shared" si="225"/>
        <v>0</v>
      </c>
      <c r="AT567" s="57">
        <f t="shared" si="226"/>
        <v>0</v>
      </c>
      <c r="AU567" s="57">
        <f t="shared" si="227"/>
        <v>0</v>
      </c>
      <c r="AV567" s="57">
        <f t="shared" si="228"/>
        <v>0</v>
      </c>
      <c r="AW567" s="57">
        <f t="shared" si="229"/>
        <v>0</v>
      </c>
      <c r="AX567" s="57">
        <f t="shared" si="230"/>
        <v>0</v>
      </c>
      <c r="AY567" s="57">
        <f t="shared" si="231"/>
        <v>0</v>
      </c>
      <c r="AZ567" s="57">
        <f t="shared" si="232"/>
        <v>0</v>
      </c>
      <c r="BA567" s="57">
        <f t="shared" si="233"/>
        <v>0</v>
      </c>
      <c r="BB567" s="57">
        <f t="shared" si="234"/>
        <v>0</v>
      </c>
      <c r="BC567" s="57">
        <f t="shared" si="235"/>
        <v>0</v>
      </c>
      <c r="BD567" s="57">
        <f t="shared" si="236"/>
        <v>0</v>
      </c>
      <c r="BF567" s="94">
        <f t="shared" si="237"/>
        <v>0</v>
      </c>
      <c r="BG567" s="94">
        <f t="shared" si="238"/>
        <v>0</v>
      </c>
      <c r="BH567" s="94">
        <f t="shared" si="239"/>
        <v>0</v>
      </c>
      <c r="BI567" s="94">
        <f t="shared" si="240"/>
        <v>0</v>
      </c>
      <c r="BJ567" s="94">
        <f t="shared" si="241"/>
        <v>0</v>
      </c>
      <c r="BK567" s="94">
        <f t="shared" si="242"/>
        <v>0</v>
      </c>
      <c r="BL567" s="94">
        <f t="shared" si="243"/>
        <v>0</v>
      </c>
      <c r="BM567" s="94">
        <f t="shared" si="244"/>
        <v>0</v>
      </c>
      <c r="BN567" s="94">
        <f t="shared" si="245"/>
        <v>0</v>
      </c>
      <c r="BO567" s="94">
        <f t="shared" si="246"/>
        <v>0</v>
      </c>
      <c r="BP567" s="94">
        <f t="shared" si="247"/>
        <v>0</v>
      </c>
      <c r="BQ567" s="94">
        <f t="shared" si="248"/>
        <v>0</v>
      </c>
    </row>
    <row r="568" spans="1:69">
      <c r="A568" s="27" t="s">
        <v>1118</v>
      </c>
      <c r="B568" s="35" t="s">
        <v>1121</v>
      </c>
      <c r="C568" s="27" t="s">
        <v>1122</v>
      </c>
      <c r="D568" s="57">
        <v>0</v>
      </c>
      <c r="E568" s="57">
        <f t="shared" si="249"/>
        <v>0</v>
      </c>
      <c r="F568" s="19">
        <v>0</v>
      </c>
      <c r="G568" s="19">
        <v>0</v>
      </c>
      <c r="H568" s="19">
        <v>0</v>
      </c>
      <c r="I568" s="19">
        <v>0</v>
      </c>
      <c r="J568" s="19">
        <v>0</v>
      </c>
      <c r="K568" s="19">
        <v>0</v>
      </c>
      <c r="L568" s="19">
        <v>0</v>
      </c>
      <c r="M568" s="19">
        <v>0</v>
      </c>
      <c r="N568" s="19">
        <v>0</v>
      </c>
      <c r="O568" s="19">
        <v>0</v>
      </c>
      <c r="P568" s="19">
        <v>0</v>
      </c>
      <c r="Q568" s="19">
        <v>0</v>
      </c>
      <c r="S568" s="57">
        <f t="shared" si="251"/>
        <v>0</v>
      </c>
      <c r="T568" s="57">
        <f t="shared" si="251"/>
        <v>0</v>
      </c>
      <c r="U568" s="57">
        <f t="shared" si="251"/>
        <v>0</v>
      </c>
      <c r="V568" s="57">
        <f t="shared" si="251"/>
        <v>0</v>
      </c>
      <c r="W568" s="57">
        <f t="shared" si="251"/>
        <v>0</v>
      </c>
      <c r="X568" s="57">
        <f t="shared" si="251"/>
        <v>0</v>
      </c>
      <c r="Y568" s="57">
        <f t="shared" si="251"/>
        <v>0</v>
      </c>
      <c r="Z568" s="57">
        <f t="shared" si="251"/>
        <v>0</v>
      </c>
      <c r="AA568" s="57">
        <f t="shared" si="251"/>
        <v>0</v>
      </c>
      <c r="AB568" s="57">
        <f t="shared" si="251"/>
        <v>0</v>
      </c>
      <c r="AC568" s="57">
        <f t="shared" si="251"/>
        <v>0</v>
      </c>
      <c r="AD568" s="57">
        <f t="shared" si="251"/>
        <v>0</v>
      </c>
      <c r="AF568" s="19">
        <v>0</v>
      </c>
      <c r="AG568" s="19">
        <v>0</v>
      </c>
      <c r="AH568" s="19">
        <v>0</v>
      </c>
      <c r="AI568" s="19">
        <v>0</v>
      </c>
      <c r="AJ568" s="19">
        <v>0</v>
      </c>
      <c r="AK568" s="19">
        <v>0</v>
      </c>
      <c r="AL568" s="19">
        <v>0</v>
      </c>
      <c r="AM568" s="19">
        <v>0</v>
      </c>
      <c r="AN568" s="19">
        <v>0</v>
      </c>
      <c r="AO568" s="19">
        <v>0</v>
      </c>
      <c r="AP568" s="19">
        <v>0</v>
      </c>
      <c r="AQ568" s="19">
        <v>0</v>
      </c>
      <c r="AS568" s="57">
        <f t="shared" si="225"/>
        <v>0</v>
      </c>
      <c r="AT568" s="57">
        <f t="shared" si="226"/>
        <v>0</v>
      </c>
      <c r="AU568" s="57">
        <f t="shared" si="227"/>
        <v>0</v>
      </c>
      <c r="AV568" s="57">
        <f t="shared" si="228"/>
        <v>0</v>
      </c>
      <c r="AW568" s="57">
        <f t="shared" si="229"/>
        <v>0</v>
      </c>
      <c r="AX568" s="57">
        <f t="shared" si="230"/>
        <v>0</v>
      </c>
      <c r="AY568" s="57">
        <f t="shared" si="231"/>
        <v>0</v>
      </c>
      <c r="AZ568" s="57">
        <f t="shared" si="232"/>
        <v>0</v>
      </c>
      <c r="BA568" s="57">
        <f t="shared" si="233"/>
        <v>0</v>
      </c>
      <c r="BB568" s="57">
        <f t="shared" si="234"/>
        <v>0</v>
      </c>
      <c r="BC568" s="57">
        <f t="shared" si="235"/>
        <v>0</v>
      </c>
      <c r="BD568" s="57">
        <f t="shared" si="236"/>
        <v>0</v>
      </c>
      <c r="BF568" s="94">
        <f t="shared" si="237"/>
        <v>0</v>
      </c>
      <c r="BG568" s="94">
        <f t="shared" si="238"/>
        <v>0</v>
      </c>
      <c r="BH568" s="94">
        <f t="shared" si="239"/>
        <v>0</v>
      </c>
      <c r="BI568" s="94">
        <f t="shared" si="240"/>
        <v>0</v>
      </c>
      <c r="BJ568" s="94">
        <f t="shared" si="241"/>
        <v>0</v>
      </c>
      <c r="BK568" s="94">
        <f t="shared" si="242"/>
        <v>0</v>
      </c>
      <c r="BL568" s="94">
        <f t="shared" si="243"/>
        <v>0</v>
      </c>
      <c r="BM568" s="94">
        <f t="shared" si="244"/>
        <v>0</v>
      </c>
      <c r="BN568" s="94">
        <f t="shared" si="245"/>
        <v>0</v>
      </c>
      <c r="BO568" s="94">
        <f t="shared" si="246"/>
        <v>0</v>
      </c>
      <c r="BP568" s="94">
        <f t="shared" si="247"/>
        <v>0</v>
      </c>
      <c r="BQ568" s="94">
        <f t="shared" si="248"/>
        <v>0</v>
      </c>
    </row>
    <row r="569" spans="1:69">
      <c r="A569" s="27" t="s">
        <v>1123</v>
      </c>
      <c r="B569" s="35" t="s">
        <v>1124</v>
      </c>
      <c r="C569" s="27" t="s">
        <v>1125</v>
      </c>
      <c r="D569" s="57">
        <v>0</v>
      </c>
      <c r="E569" s="57">
        <f t="shared" si="249"/>
        <v>0</v>
      </c>
      <c r="F569" s="19">
        <v>0</v>
      </c>
      <c r="G569" s="19">
        <v>0</v>
      </c>
      <c r="H569" s="19">
        <v>0</v>
      </c>
      <c r="I569" s="19">
        <v>0</v>
      </c>
      <c r="J569" s="19">
        <v>0</v>
      </c>
      <c r="K569" s="19">
        <v>0</v>
      </c>
      <c r="L569" s="19">
        <v>0</v>
      </c>
      <c r="M569" s="19">
        <v>0</v>
      </c>
      <c r="N569" s="19">
        <v>0</v>
      </c>
      <c r="O569" s="19">
        <v>0</v>
      </c>
      <c r="P569" s="19">
        <v>0</v>
      </c>
      <c r="Q569" s="19">
        <v>0</v>
      </c>
      <c r="S569" s="57">
        <f t="shared" si="251"/>
        <v>0</v>
      </c>
      <c r="T569" s="57">
        <f t="shared" si="251"/>
        <v>0</v>
      </c>
      <c r="U569" s="57">
        <f t="shared" si="251"/>
        <v>0</v>
      </c>
      <c r="V569" s="57">
        <f t="shared" si="251"/>
        <v>0</v>
      </c>
      <c r="W569" s="57">
        <f t="shared" si="251"/>
        <v>0</v>
      </c>
      <c r="X569" s="57">
        <f t="shared" si="251"/>
        <v>0</v>
      </c>
      <c r="Y569" s="57">
        <f t="shared" si="251"/>
        <v>0</v>
      </c>
      <c r="Z569" s="57">
        <f t="shared" si="251"/>
        <v>0</v>
      </c>
      <c r="AA569" s="57">
        <f t="shared" si="251"/>
        <v>0</v>
      </c>
      <c r="AB569" s="57">
        <f t="shared" si="251"/>
        <v>0</v>
      </c>
      <c r="AC569" s="57">
        <f t="shared" si="251"/>
        <v>0</v>
      </c>
      <c r="AD569" s="57">
        <f t="shared" si="251"/>
        <v>0</v>
      </c>
      <c r="AF569" s="19">
        <v>0</v>
      </c>
      <c r="AG569" s="19">
        <v>0</v>
      </c>
      <c r="AH569" s="19">
        <v>0</v>
      </c>
      <c r="AI569" s="19">
        <v>0</v>
      </c>
      <c r="AJ569" s="19">
        <v>0</v>
      </c>
      <c r="AK569" s="19">
        <v>0</v>
      </c>
      <c r="AL569" s="19">
        <v>0</v>
      </c>
      <c r="AM569" s="19">
        <v>0</v>
      </c>
      <c r="AN569" s="19">
        <v>0</v>
      </c>
      <c r="AO569" s="19">
        <v>0</v>
      </c>
      <c r="AP569" s="19">
        <v>0</v>
      </c>
      <c r="AQ569" s="19">
        <v>0</v>
      </c>
      <c r="AS569" s="57">
        <f t="shared" si="225"/>
        <v>0</v>
      </c>
      <c r="AT569" s="57">
        <f t="shared" si="226"/>
        <v>0</v>
      </c>
      <c r="AU569" s="57">
        <f t="shared" si="227"/>
        <v>0</v>
      </c>
      <c r="AV569" s="57">
        <f t="shared" si="228"/>
        <v>0</v>
      </c>
      <c r="AW569" s="57">
        <f t="shared" si="229"/>
        <v>0</v>
      </c>
      <c r="AX569" s="57">
        <f t="shared" si="230"/>
        <v>0</v>
      </c>
      <c r="AY569" s="57">
        <f t="shared" si="231"/>
        <v>0</v>
      </c>
      <c r="AZ569" s="57">
        <f t="shared" si="232"/>
        <v>0</v>
      </c>
      <c r="BA569" s="57">
        <f t="shared" si="233"/>
        <v>0</v>
      </c>
      <c r="BB569" s="57">
        <f t="shared" si="234"/>
        <v>0</v>
      </c>
      <c r="BC569" s="57">
        <f t="shared" si="235"/>
        <v>0</v>
      </c>
      <c r="BD569" s="57">
        <f t="shared" si="236"/>
        <v>0</v>
      </c>
      <c r="BF569" s="94">
        <f t="shared" si="237"/>
        <v>0</v>
      </c>
      <c r="BG569" s="94">
        <f t="shared" si="238"/>
        <v>0</v>
      </c>
      <c r="BH569" s="94">
        <f t="shared" si="239"/>
        <v>0</v>
      </c>
      <c r="BI569" s="94">
        <f t="shared" si="240"/>
        <v>0</v>
      </c>
      <c r="BJ569" s="94">
        <f t="shared" si="241"/>
        <v>0</v>
      </c>
      <c r="BK569" s="94">
        <f t="shared" si="242"/>
        <v>0</v>
      </c>
      <c r="BL569" s="94">
        <f t="shared" si="243"/>
        <v>0</v>
      </c>
      <c r="BM569" s="94">
        <f t="shared" si="244"/>
        <v>0</v>
      </c>
      <c r="BN569" s="94">
        <f t="shared" si="245"/>
        <v>0</v>
      </c>
      <c r="BO569" s="94">
        <f t="shared" si="246"/>
        <v>0</v>
      </c>
      <c r="BP569" s="94">
        <f t="shared" si="247"/>
        <v>0</v>
      </c>
      <c r="BQ569" s="94">
        <f t="shared" si="248"/>
        <v>0</v>
      </c>
    </row>
    <row r="570" spans="1:69">
      <c r="A570" s="27" t="s">
        <v>1126</v>
      </c>
      <c r="B570" s="35" t="s">
        <v>1127</v>
      </c>
      <c r="C570" s="27" t="s">
        <v>1128</v>
      </c>
      <c r="D570" s="57">
        <v>0</v>
      </c>
      <c r="E570" s="57">
        <f t="shared" si="249"/>
        <v>0</v>
      </c>
      <c r="F570" s="19">
        <v>0</v>
      </c>
      <c r="G570" s="19">
        <v>0</v>
      </c>
      <c r="H570" s="19">
        <v>0</v>
      </c>
      <c r="I570" s="19">
        <v>0</v>
      </c>
      <c r="J570" s="19">
        <v>0</v>
      </c>
      <c r="K570" s="19">
        <v>0</v>
      </c>
      <c r="L570" s="19">
        <v>0</v>
      </c>
      <c r="M570" s="19">
        <v>0</v>
      </c>
      <c r="N570" s="19">
        <v>0</v>
      </c>
      <c r="O570" s="19">
        <v>0</v>
      </c>
      <c r="P570" s="19">
        <v>0</v>
      </c>
      <c r="Q570" s="19">
        <v>0</v>
      </c>
      <c r="S570" s="57">
        <f t="shared" si="251"/>
        <v>0</v>
      </c>
      <c r="T570" s="57">
        <f t="shared" si="251"/>
        <v>0</v>
      </c>
      <c r="U570" s="57">
        <f t="shared" si="251"/>
        <v>0</v>
      </c>
      <c r="V570" s="57">
        <f t="shared" si="251"/>
        <v>0</v>
      </c>
      <c r="W570" s="57">
        <f t="shared" si="251"/>
        <v>0</v>
      </c>
      <c r="X570" s="57">
        <f t="shared" si="251"/>
        <v>0</v>
      </c>
      <c r="Y570" s="57">
        <f t="shared" si="251"/>
        <v>0</v>
      </c>
      <c r="Z570" s="57">
        <f t="shared" si="251"/>
        <v>0</v>
      </c>
      <c r="AA570" s="57">
        <f t="shared" si="251"/>
        <v>0</v>
      </c>
      <c r="AB570" s="57">
        <f t="shared" si="251"/>
        <v>0</v>
      </c>
      <c r="AC570" s="57">
        <f t="shared" si="251"/>
        <v>0</v>
      </c>
      <c r="AD570" s="57">
        <f t="shared" si="251"/>
        <v>0</v>
      </c>
      <c r="AF570" s="19">
        <v>0</v>
      </c>
      <c r="AG570" s="19">
        <v>0</v>
      </c>
      <c r="AH570" s="19">
        <v>0</v>
      </c>
      <c r="AI570" s="19">
        <v>0</v>
      </c>
      <c r="AJ570" s="19">
        <v>0</v>
      </c>
      <c r="AK570" s="19">
        <v>0</v>
      </c>
      <c r="AL570" s="19">
        <v>0</v>
      </c>
      <c r="AM570" s="19">
        <v>0</v>
      </c>
      <c r="AN570" s="19">
        <v>0</v>
      </c>
      <c r="AO570" s="19">
        <v>0</v>
      </c>
      <c r="AP570" s="19">
        <v>0</v>
      </c>
      <c r="AQ570" s="19">
        <v>0</v>
      </c>
      <c r="AS570" s="57">
        <f t="shared" si="225"/>
        <v>0</v>
      </c>
      <c r="AT570" s="57">
        <f t="shared" si="226"/>
        <v>0</v>
      </c>
      <c r="AU570" s="57">
        <f t="shared" si="227"/>
        <v>0</v>
      </c>
      <c r="AV570" s="57">
        <f t="shared" si="228"/>
        <v>0</v>
      </c>
      <c r="AW570" s="57">
        <f t="shared" si="229"/>
        <v>0</v>
      </c>
      <c r="AX570" s="57">
        <f t="shared" si="230"/>
        <v>0</v>
      </c>
      <c r="AY570" s="57">
        <f t="shared" si="231"/>
        <v>0</v>
      </c>
      <c r="AZ570" s="57">
        <f t="shared" si="232"/>
        <v>0</v>
      </c>
      <c r="BA570" s="57">
        <f t="shared" si="233"/>
        <v>0</v>
      </c>
      <c r="BB570" s="57">
        <f t="shared" si="234"/>
        <v>0</v>
      </c>
      <c r="BC570" s="57">
        <f t="shared" si="235"/>
        <v>0</v>
      </c>
      <c r="BD570" s="57">
        <f t="shared" si="236"/>
        <v>0</v>
      </c>
      <c r="BF570" s="94">
        <f t="shared" si="237"/>
        <v>0</v>
      </c>
      <c r="BG570" s="94">
        <f t="shared" si="238"/>
        <v>0</v>
      </c>
      <c r="BH570" s="94">
        <f t="shared" si="239"/>
        <v>0</v>
      </c>
      <c r="BI570" s="94">
        <f t="shared" si="240"/>
        <v>0</v>
      </c>
      <c r="BJ570" s="94">
        <f t="shared" si="241"/>
        <v>0</v>
      </c>
      <c r="BK570" s="94">
        <f t="shared" si="242"/>
        <v>0</v>
      </c>
      <c r="BL570" s="94">
        <f t="shared" si="243"/>
        <v>0</v>
      </c>
      <c r="BM570" s="94">
        <f t="shared" si="244"/>
        <v>0</v>
      </c>
      <c r="BN570" s="94">
        <f t="shared" si="245"/>
        <v>0</v>
      </c>
      <c r="BO570" s="94">
        <f t="shared" si="246"/>
        <v>0</v>
      </c>
      <c r="BP570" s="94">
        <f t="shared" si="247"/>
        <v>0</v>
      </c>
      <c r="BQ570" s="94">
        <f t="shared" si="248"/>
        <v>0</v>
      </c>
    </row>
    <row r="571" spans="1:69">
      <c r="A571" s="27" t="s">
        <v>1126</v>
      </c>
      <c r="B571" s="35" t="s">
        <v>1129</v>
      </c>
      <c r="C571" s="27" t="s">
        <v>1130</v>
      </c>
      <c r="D571" s="57">
        <v>0</v>
      </c>
      <c r="E571" s="57">
        <f t="shared" si="249"/>
        <v>0</v>
      </c>
      <c r="F571" s="19">
        <v>0</v>
      </c>
      <c r="G571" s="19">
        <v>0</v>
      </c>
      <c r="H571" s="19">
        <v>0</v>
      </c>
      <c r="I571" s="19">
        <v>0</v>
      </c>
      <c r="J571" s="19">
        <v>0</v>
      </c>
      <c r="K571" s="19">
        <v>0</v>
      </c>
      <c r="L571" s="19">
        <v>0</v>
      </c>
      <c r="M571" s="19">
        <v>0</v>
      </c>
      <c r="N571" s="19">
        <v>0</v>
      </c>
      <c r="O571" s="19">
        <v>0</v>
      </c>
      <c r="P571" s="19">
        <v>0</v>
      </c>
      <c r="Q571" s="19">
        <v>0</v>
      </c>
      <c r="S571" s="57">
        <f t="shared" si="251"/>
        <v>0</v>
      </c>
      <c r="T571" s="57">
        <f t="shared" si="251"/>
        <v>0</v>
      </c>
      <c r="U571" s="57">
        <f t="shared" si="251"/>
        <v>0</v>
      </c>
      <c r="V571" s="57">
        <f t="shared" si="251"/>
        <v>0</v>
      </c>
      <c r="W571" s="57">
        <f t="shared" si="251"/>
        <v>0</v>
      </c>
      <c r="X571" s="57">
        <f t="shared" si="251"/>
        <v>0</v>
      </c>
      <c r="Y571" s="57">
        <f t="shared" si="251"/>
        <v>0</v>
      </c>
      <c r="Z571" s="57">
        <f t="shared" si="251"/>
        <v>0</v>
      </c>
      <c r="AA571" s="57">
        <f t="shared" si="251"/>
        <v>0</v>
      </c>
      <c r="AB571" s="57">
        <f t="shared" si="251"/>
        <v>0</v>
      </c>
      <c r="AC571" s="57">
        <f t="shared" si="251"/>
        <v>0</v>
      </c>
      <c r="AD571" s="57">
        <f t="shared" si="251"/>
        <v>0</v>
      </c>
      <c r="AF571" s="19">
        <v>0</v>
      </c>
      <c r="AG571" s="19">
        <v>0</v>
      </c>
      <c r="AH571" s="19">
        <v>0</v>
      </c>
      <c r="AI571" s="19">
        <v>0</v>
      </c>
      <c r="AJ571" s="19">
        <v>0</v>
      </c>
      <c r="AK571" s="19">
        <v>0</v>
      </c>
      <c r="AL571" s="19">
        <v>0</v>
      </c>
      <c r="AM571" s="19">
        <v>0</v>
      </c>
      <c r="AN571" s="19">
        <v>0</v>
      </c>
      <c r="AO571" s="19">
        <v>0</v>
      </c>
      <c r="AP571" s="19">
        <v>0</v>
      </c>
      <c r="AQ571" s="19">
        <v>0</v>
      </c>
      <c r="AS571" s="57">
        <f t="shared" si="225"/>
        <v>0</v>
      </c>
      <c r="AT571" s="57">
        <f t="shared" si="226"/>
        <v>0</v>
      </c>
      <c r="AU571" s="57">
        <f t="shared" si="227"/>
        <v>0</v>
      </c>
      <c r="AV571" s="57">
        <f t="shared" si="228"/>
        <v>0</v>
      </c>
      <c r="AW571" s="57">
        <f t="shared" si="229"/>
        <v>0</v>
      </c>
      <c r="AX571" s="57">
        <f t="shared" si="230"/>
        <v>0</v>
      </c>
      <c r="AY571" s="57">
        <f t="shared" si="231"/>
        <v>0</v>
      </c>
      <c r="AZ571" s="57">
        <f t="shared" si="232"/>
        <v>0</v>
      </c>
      <c r="BA571" s="57">
        <f t="shared" si="233"/>
        <v>0</v>
      </c>
      <c r="BB571" s="57">
        <f t="shared" si="234"/>
        <v>0</v>
      </c>
      <c r="BC571" s="57">
        <f t="shared" si="235"/>
        <v>0</v>
      </c>
      <c r="BD571" s="57">
        <f t="shared" si="236"/>
        <v>0</v>
      </c>
      <c r="BF571" s="94">
        <f t="shared" si="237"/>
        <v>0</v>
      </c>
      <c r="BG571" s="94">
        <f t="shared" si="238"/>
        <v>0</v>
      </c>
      <c r="BH571" s="94">
        <f t="shared" si="239"/>
        <v>0</v>
      </c>
      <c r="BI571" s="94">
        <f t="shared" si="240"/>
        <v>0</v>
      </c>
      <c r="BJ571" s="94">
        <f t="shared" si="241"/>
        <v>0</v>
      </c>
      <c r="BK571" s="94">
        <f t="shared" si="242"/>
        <v>0</v>
      </c>
      <c r="BL571" s="94">
        <f t="shared" si="243"/>
        <v>0</v>
      </c>
      <c r="BM571" s="94">
        <f t="shared" si="244"/>
        <v>0</v>
      </c>
      <c r="BN571" s="94">
        <f t="shared" si="245"/>
        <v>0</v>
      </c>
      <c r="BO571" s="94">
        <f t="shared" si="246"/>
        <v>0</v>
      </c>
      <c r="BP571" s="94">
        <f t="shared" si="247"/>
        <v>0</v>
      </c>
      <c r="BQ571" s="94">
        <f t="shared" si="248"/>
        <v>0</v>
      </c>
    </row>
    <row r="572" spans="1:69">
      <c r="A572" s="27" t="s">
        <v>1126</v>
      </c>
      <c r="B572" s="35" t="s">
        <v>1131</v>
      </c>
      <c r="C572" s="27" t="s">
        <v>1132</v>
      </c>
      <c r="D572" s="57">
        <v>0</v>
      </c>
      <c r="E572" s="57">
        <f t="shared" si="249"/>
        <v>0</v>
      </c>
      <c r="F572" s="19">
        <v>0</v>
      </c>
      <c r="G572" s="19">
        <v>0</v>
      </c>
      <c r="H572" s="19">
        <v>0</v>
      </c>
      <c r="I572" s="19">
        <v>0</v>
      </c>
      <c r="J572" s="19">
        <v>0</v>
      </c>
      <c r="K572" s="19">
        <v>0</v>
      </c>
      <c r="L572" s="19">
        <v>0</v>
      </c>
      <c r="M572" s="19">
        <v>0</v>
      </c>
      <c r="N572" s="19">
        <v>0</v>
      </c>
      <c r="O572" s="19">
        <v>0</v>
      </c>
      <c r="P572" s="19">
        <v>0</v>
      </c>
      <c r="Q572" s="19">
        <v>0</v>
      </c>
      <c r="S572" s="57">
        <f t="shared" si="251"/>
        <v>0</v>
      </c>
      <c r="T572" s="57">
        <f t="shared" si="251"/>
        <v>0</v>
      </c>
      <c r="U572" s="57">
        <f t="shared" si="251"/>
        <v>0</v>
      </c>
      <c r="V572" s="57">
        <f t="shared" si="251"/>
        <v>0</v>
      </c>
      <c r="W572" s="57">
        <f t="shared" si="251"/>
        <v>0</v>
      </c>
      <c r="X572" s="57">
        <f t="shared" si="251"/>
        <v>0</v>
      </c>
      <c r="Y572" s="57">
        <f t="shared" si="251"/>
        <v>0</v>
      </c>
      <c r="Z572" s="57">
        <f t="shared" si="251"/>
        <v>0</v>
      </c>
      <c r="AA572" s="57">
        <f t="shared" si="251"/>
        <v>0</v>
      </c>
      <c r="AB572" s="57">
        <f t="shared" si="251"/>
        <v>0</v>
      </c>
      <c r="AC572" s="57">
        <f t="shared" si="251"/>
        <v>0</v>
      </c>
      <c r="AD572" s="57">
        <f t="shared" si="251"/>
        <v>0</v>
      </c>
      <c r="AF572" s="19">
        <v>0</v>
      </c>
      <c r="AG572" s="19">
        <v>0</v>
      </c>
      <c r="AH572" s="19">
        <v>0</v>
      </c>
      <c r="AI572" s="19">
        <v>0</v>
      </c>
      <c r="AJ572" s="19">
        <v>0</v>
      </c>
      <c r="AK572" s="19">
        <v>0</v>
      </c>
      <c r="AL572" s="19">
        <v>0</v>
      </c>
      <c r="AM572" s="19">
        <v>0</v>
      </c>
      <c r="AN572" s="19">
        <v>0</v>
      </c>
      <c r="AO572" s="19">
        <v>0</v>
      </c>
      <c r="AP572" s="19">
        <v>0</v>
      </c>
      <c r="AQ572" s="19">
        <v>0</v>
      </c>
      <c r="AS572" s="57">
        <f t="shared" si="225"/>
        <v>0</v>
      </c>
      <c r="AT572" s="57">
        <f t="shared" si="226"/>
        <v>0</v>
      </c>
      <c r="AU572" s="57">
        <f t="shared" si="227"/>
        <v>0</v>
      </c>
      <c r="AV572" s="57">
        <f t="shared" si="228"/>
        <v>0</v>
      </c>
      <c r="AW572" s="57">
        <f t="shared" si="229"/>
        <v>0</v>
      </c>
      <c r="AX572" s="57">
        <f t="shared" si="230"/>
        <v>0</v>
      </c>
      <c r="AY572" s="57">
        <f t="shared" si="231"/>
        <v>0</v>
      </c>
      <c r="AZ572" s="57">
        <f t="shared" si="232"/>
        <v>0</v>
      </c>
      <c r="BA572" s="57">
        <f t="shared" si="233"/>
        <v>0</v>
      </c>
      <c r="BB572" s="57">
        <f t="shared" si="234"/>
        <v>0</v>
      </c>
      <c r="BC572" s="57">
        <f t="shared" si="235"/>
        <v>0</v>
      </c>
      <c r="BD572" s="57">
        <f t="shared" si="236"/>
        <v>0</v>
      </c>
      <c r="BF572" s="94">
        <f t="shared" si="237"/>
        <v>0</v>
      </c>
      <c r="BG572" s="94">
        <f t="shared" si="238"/>
        <v>0</v>
      </c>
      <c r="BH572" s="94">
        <f t="shared" si="239"/>
        <v>0</v>
      </c>
      <c r="BI572" s="94">
        <f t="shared" si="240"/>
        <v>0</v>
      </c>
      <c r="BJ572" s="94">
        <f t="shared" si="241"/>
        <v>0</v>
      </c>
      <c r="BK572" s="94">
        <f t="shared" si="242"/>
        <v>0</v>
      </c>
      <c r="BL572" s="94">
        <f t="shared" si="243"/>
        <v>0</v>
      </c>
      <c r="BM572" s="94">
        <f t="shared" si="244"/>
        <v>0</v>
      </c>
      <c r="BN572" s="94">
        <f t="shared" si="245"/>
        <v>0</v>
      </c>
      <c r="BO572" s="94">
        <f t="shared" si="246"/>
        <v>0</v>
      </c>
      <c r="BP572" s="94">
        <f t="shared" si="247"/>
        <v>0</v>
      </c>
      <c r="BQ572" s="94">
        <f t="shared" si="248"/>
        <v>0</v>
      </c>
    </row>
    <row r="573" spans="1:69">
      <c r="A573" s="27" t="s">
        <v>1123</v>
      </c>
      <c r="B573" s="35" t="s">
        <v>1133</v>
      </c>
      <c r="C573" s="27" t="s">
        <v>1134</v>
      </c>
      <c r="D573" s="57">
        <v>0</v>
      </c>
      <c r="E573" s="57">
        <f t="shared" si="249"/>
        <v>0</v>
      </c>
      <c r="F573" s="19">
        <v>0</v>
      </c>
      <c r="G573" s="19">
        <v>0</v>
      </c>
      <c r="H573" s="19">
        <v>0</v>
      </c>
      <c r="I573" s="19">
        <v>0</v>
      </c>
      <c r="J573" s="19">
        <v>0</v>
      </c>
      <c r="K573" s="19">
        <v>0</v>
      </c>
      <c r="L573" s="19">
        <v>0</v>
      </c>
      <c r="M573" s="19">
        <v>0</v>
      </c>
      <c r="N573" s="19">
        <v>0</v>
      </c>
      <c r="O573" s="19">
        <v>0</v>
      </c>
      <c r="P573" s="19">
        <v>0</v>
      </c>
      <c r="Q573" s="19">
        <v>0</v>
      </c>
      <c r="S573" s="57">
        <f t="shared" si="251"/>
        <v>0</v>
      </c>
      <c r="T573" s="57">
        <f t="shared" si="251"/>
        <v>0</v>
      </c>
      <c r="U573" s="57">
        <f t="shared" si="251"/>
        <v>0</v>
      </c>
      <c r="V573" s="57">
        <f t="shared" si="251"/>
        <v>0</v>
      </c>
      <c r="W573" s="57">
        <f t="shared" si="251"/>
        <v>0</v>
      </c>
      <c r="X573" s="57">
        <f t="shared" si="251"/>
        <v>0</v>
      </c>
      <c r="Y573" s="57">
        <f t="shared" si="251"/>
        <v>0</v>
      </c>
      <c r="Z573" s="57">
        <f t="shared" si="251"/>
        <v>0</v>
      </c>
      <c r="AA573" s="57">
        <f t="shared" si="251"/>
        <v>0</v>
      </c>
      <c r="AB573" s="57">
        <f t="shared" si="251"/>
        <v>0</v>
      </c>
      <c r="AC573" s="57">
        <f t="shared" si="251"/>
        <v>0</v>
      </c>
      <c r="AD573" s="57">
        <f t="shared" si="251"/>
        <v>0</v>
      </c>
      <c r="AF573" s="19">
        <v>0</v>
      </c>
      <c r="AG573" s="19">
        <v>0</v>
      </c>
      <c r="AH573" s="19">
        <v>0</v>
      </c>
      <c r="AI573" s="19">
        <v>0</v>
      </c>
      <c r="AJ573" s="19">
        <v>0</v>
      </c>
      <c r="AK573" s="19">
        <v>0</v>
      </c>
      <c r="AL573" s="19">
        <v>0</v>
      </c>
      <c r="AM573" s="19">
        <v>0</v>
      </c>
      <c r="AN573" s="19">
        <v>0</v>
      </c>
      <c r="AO573" s="19">
        <v>0</v>
      </c>
      <c r="AP573" s="19">
        <v>0</v>
      </c>
      <c r="AQ573" s="19">
        <v>0</v>
      </c>
      <c r="AS573" s="57">
        <f t="shared" si="225"/>
        <v>0</v>
      </c>
      <c r="AT573" s="57">
        <f t="shared" si="226"/>
        <v>0</v>
      </c>
      <c r="AU573" s="57">
        <f t="shared" si="227"/>
        <v>0</v>
      </c>
      <c r="AV573" s="57">
        <f t="shared" si="228"/>
        <v>0</v>
      </c>
      <c r="AW573" s="57">
        <f t="shared" si="229"/>
        <v>0</v>
      </c>
      <c r="AX573" s="57">
        <f t="shared" si="230"/>
        <v>0</v>
      </c>
      <c r="AY573" s="57">
        <f t="shared" si="231"/>
        <v>0</v>
      </c>
      <c r="AZ573" s="57">
        <f t="shared" si="232"/>
        <v>0</v>
      </c>
      <c r="BA573" s="57">
        <f t="shared" si="233"/>
        <v>0</v>
      </c>
      <c r="BB573" s="57">
        <f t="shared" si="234"/>
        <v>0</v>
      </c>
      <c r="BC573" s="57">
        <f t="shared" si="235"/>
        <v>0</v>
      </c>
      <c r="BD573" s="57">
        <f t="shared" si="236"/>
        <v>0</v>
      </c>
      <c r="BF573" s="94">
        <f t="shared" si="237"/>
        <v>0</v>
      </c>
      <c r="BG573" s="94">
        <f t="shared" si="238"/>
        <v>0</v>
      </c>
      <c r="BH573" s="94">
        <f t="shared" si="239"/>
        <v>0</v>
      </c>
      <c r="BI573" s="94">
        <f t="shared" si="240"/>
        <v>0</v>
      </c>
      <c r="BJ573" s="94">
        <f t="shared" si="241"/>
        <v>0</v>
      </c>
      <c r="BK573" s="94">
        <f t="shared" si="242"/>
        <v>0</v>
      </c>
      <c r="BL573" s="94">
        <f t="shared" si="243"/>
        <v>0</v>
      </c>
      <c r="BM573" s="94">
        <f t="shared" si="244"/>
        <v>0</v>
      </c>
      <c r="BN573" s="94">
        <f t="shared" si="245"/>
        <v>0</v>
      </c>
      <c r="BO573" s="94">
        <f t="shared" si="246"/>
        <v>0</v>
      </c>
      <c r="BP573" s="94">
        <f t="shared" si="247"/>
        <v>0</v>
      </c>
      <c r="BQ573" s="94">
        <f t="shared" si="248"/>
        <v>0</v>
      </c>
    </row>
    <row r="574" spans="1:69">
      <c r="A574" s="27" t="s">
        <v>1123</v>
      </c>
      <c r="B574" s="35" t="s">
        <v>1135</v>
      </c>
      <c r="C574" s="27" t="s">
        <v>1136</v>
      </c>
      <c r="D574" s="57">
        <v>0</v>
      </c>
      <c r="E574" s="57">
        <f t="shared" si="249"/>
        <v>0</v>
      </c>
      <c r="F574" s="19">
        <v>0</v>
      </c>
      <c r="G574" s="19">
        <v>0</v>
      </c>
      <c r="H574" s="19">
        <v>0</v>
      </c>
      <c r="I574" s="19">
        <v>0</v>
      </c>
      <c r="J574" s="19">
        <v>0</v>
      </c>
      <c r="K574" s="19">
        <v>0</v>
      </c>
      <c r="L574" s="19">
        <v>0</v>
      </c>
      <c r="M574" s="19">
        <v>0</v>
      </c>
      <c r="N574" s="19">
        <v>0</v>
      </c>
      <c r="O574" s="19">
        <v>0</v>
      </c>
      <c r="P574" s="19">
        <v>0</v>
      </c>
      <c r="Q574" s="19">
        <v>0</v>
      </c>
      <c r="S574" s="57">
        <f t="shared" si="251"/>
        <v>0</v>
      </c>
      <c r="T574" s="57">
        <f t="shared" si="251"/>
        <v>0</v>
      </c>
      <c r="U574" s="57">
        <f t="shared" si="251"/>
        <v>0</v>
      </c>
      <c r="V574" s="57">
        <f t="shared" si="251"/>
        <v>0</v>
      </c>
      <c r="W574" s="57">
        <f t="shared" si="251"/>
        <v>0</v>
      </c>
      <c r="X574" s="57">
        <f t="shared" si="251"/>
        <v>0</v>
      </c>
      <c r="Y574" s="57">
        <f t="shared" si="251"/>
        <v>0</v>
      </c>
      <c r="Z574" s="57">
        <f t="shared" si="251"/>
        <v>0</v>
      </c>
      <c r="AA574" s="57">
        <f t="shared" si="251"/>
        <v>0</v>
      </c>
      <c r="AB574" s="57">
        <f t="shared" si="251"/>
        <v>0</v>
      </c>
      <c r="AC574" s="57">
        <f t="shared" si="251"/>
        <v>0</v>
      </c>
      <c r="AD574" s="57">
        <f t="shared" si="251"/>
        <v>0</v>
      </c>
      <c r="AF574" s="19">
        <v>0</v>
      </c>
      <c r="AG574" s="19">
        <v>0</v>
      </c>
      <c r="AH574" s="19">
        <v>0</v>
      </c>
      <c r="AI574" s="19">
        <v>0</v>
      </c>
      <c r="AJ574" s="19">
        <v>0</v>
      </c>
      <c r="AK574" s="19">
        <v>0</v>
      </c>
      <c r="AL574" s="19">
        <v>0</v>
      </c>
      <c r="AM574" s="19">
        <v>0</v>
      </c>
      <c r="AN574" s="19">
        <v>0</v>
      </c>
      <c r="AO574" s="19">
        <v>0</v>
      </c>
      <c r="AP574" s="19">
        <v>0</v>
      </c>
      <c r="AQ574" s="19">
        <v>0</v>
      </c>
      <c r="AS574" s="57">
        <f t="shared" si="225"/>
        <v>0</v>
      </c>
      <c r="AT574" s="57">
        <f t="shared" si="226"/>
        <v>0</v>
      </c>
      <c r="AU574" s="57">
        <f t="shared" si="227"/>
        <v>0</v>
      </c>
      <c r="AV574" s="57">
        <f t="shared" si="228"/>
        <v>0</v>
      </c>
      <c r="AW574" s="57">
        <f t="shared" si="229"/>
        <v>0</v>
      </c>
      <c r="AX574" s="57">
        <f t="shared" si="230"/>
        <v>0</v>
      </c>
      <c r="AY574" s="57">
        <f t="shared" si="231"/>
        <v>0</v>
      </c>
      <c r="AZ574" s="57">
        <f t="shared" si="232"/>
        <v>0</v>
      </c>
      <c r="BA574" s="57">
        <f t="shared" si="233"/>
        <v>0</v>
      </c>
      <c r="BB574" s="57">
        <f t="shared" si="234"/>
        <v>0</v>
      </c>
      <c r="BC574" s="57">
        <f t="shared" si="235"/>
        <v>0</v>
      </c>
      <c r="BD574" s="57">
        <f t="shared" si="236"/>
        <v>0</v>
      </c>
      <c r="BF574" s="94">
        <f t="shared" si="237"/>
        <v>0</v>
      </c>
      <c r="BG574" s="94">
        <f t="shared" si="238"/>
        <v>0</v>
      </c>
      <c r="BH574" s="94">
        <f t="shared" si="239"/>
        <v>0</v>
      </c>
      <c r="BI574" s="94">
        <f t="shared" si="240"/>
        <v>0</v>
      </c>
      <c r="BJ574" s="94">
        <f t="shared" si="241"/>
        <v>0</v>
      </c>
      <c r="BK574" s="94">
        <f t="shared" si="242"/>
        <v>0</v>
      </c>
      <c r="BL574" s="94">
        <f t="shared" si="243"/>
        <v>0</v>
      </c>
      <c r="BM574" s="94">
        <f t="shared" si="244"/>
        <v>0</v>
      </c>
      <c r="BN574" s="94">
        <f t="shared" si="245"/>
        <v>0</v>
      </c>
      <c r="BO574" s="94">
        <f t="shared" si="246"/>
        <v>0</v>
      </c>
      <c r="BP574" s="94">
        <f t="shared" si="247"/>
        <v>0</v>
      </c>
      <c r="BQ574" s="94">
        <f t="shared" si="248"/>
        <v>0</v>
      </c>
    </row>
    <row r="575" spans="1:69">
      <c r="A575" s="27" t="s">
        <v>1123</v>
      </c>
      <c r="B575" s="35" t="s">
        <v>1137</v>
      </c>
      <c r="C575" s="27" t="s">
        <v>1138</v>
      </c>
      <c r="D575" s="57">
        <v>0</v>
      </c>
      <c r="E575" s="57">
        <f t="shared" si="249"/>
        <v>0</v>
      </c>
      <c r="F575" s="19">
        <v>0</v>
      </c>
      <c r="G575" s="19">
        <v>0</v>
      </c>
      <c r="H575" s="19">
        <v>0</v>
      </c>
      <c r="I575" s="19">
        <v>0</v>
      </c>
      <c r="J575" s="19">
        <v>0</v>
      </c>
      <c r="K575" s="19">
        <v>0</v>
      </c>
      <c r="L575" s="19">
        <v>0</v>
      </c>
      <c r="M575" s="19">
        <v>0</v>
      </c>
      <c r="N575" s="19">
        <v>0</v>
      </c>
      <c r="O575" s="19">
        <v>0</v>
      </c>
      <c r="P575" s="19">
        <v>0</v>
      </c>
      <c r="Q575" s="19">
        <v>0</v>
      </c>
      <c r="S575" s="57">
        <f t="shared" si="251"/>
        <v>0</v>
      </c>
      <c r="T575" s="57">
        <f t="shared" si="251"/>
        <v>0</v>
      </c>
      <c r="U575" s="57">
        <f t="shared" si="251"/>
        <v>0</v>
      </c>
      <c r="V575" s="57">
        <f t="shared" si="251"/>
        <v>0</v>
      </c>
      <c r="W575" s="57">
        <f t="shared" si="251"/>
        <v>0</v>
      </c>
      <c r="X575" s="57">
        <f t="shared" si="251"/>
        <v>0</v>
      </c>
      <c r="Y575" s="57">
        <f t="shared" si="251"/>
        <v>0</v>
      </c>
      <c r="Z575" s="57">
        <f t="shared" si="251"/>
        <v>0</v>
      </c>
      <c r="AA575" s="57">
        <f t="shared" si="251"/>
        <v>0</v>
      </c>
      <c r="AB575" s="57">
        <f t="shared" si="251"/>
        <v>0</v>
      </c>
      <c r="AC575" s="57">
        <f t="shared" si="251"/>
        <v>0</v>
      </c>
      <c r="AD575" s="57">
        <f t="shared" si="251"/>
        <v>0</v>
      </c>
      <c r="AF575" s="19">
        <v>0</v>
      </c>
      <c r="AG575" s="19">
        <v>0</v>
      </c>
      <c r="AH575" s="19">
        <v>0</v>
      </c>
      <c r="AI575" s="19">
        <v>0</v>
      </c>
      <c r="AJ575" s="19">
        <v>0</v>
      </c>
      <c r="AK575" s="19">
        <v>0</v>
      </c>
      <c r="AL575" s="19">
        <v>0</v>
      </c>
      <c r="AM575" s="19">
        <v>0</v>
      </c>
      <c r="AN575" s="19">
        <v>0</v>
      </c>
      <c r="AO575" s="19">
        <v>0</v>
      </c>
      <c r="AP575" s="19">
        <v>0</v>
      </c>
      <c r="AQ575" s="19">
        <v>0</v>
      </c>
      <c r="AS575" s="57">
        <f t="shared" si="225"/>
        <v>0</v>
      </c>
      <c r="AT575" s="57">
        <f t="shared" si="226"/>
        <v>0</v>
      </c>
      <c r="AU575" s="57">
        <f t="shared" si="227"/>
        <v>0</v>
      </c>
      <c r="AV575" s="57">
        <f t="shared" si="228"/>
        <v>0</v>
      </c>
      <c r="AW575" s="57">
        <f t="shared" si="229"/>
        <v>0</v>
      </c>
      <c r="AX575" s="57">
        <f t="shared" si="230"/>
        <v>0</v>
      </c>
      <c r="AY575" s="57">
        <f t="shared" si="231"/>
        <v>0</v>
      </c>
      <c r="AZ575" s="57">
        <f t="shared" si="232"/>
        <v>0</v>
      </c>
      <c r="BA575" s="57">
        <f t="shared" si="233"/>
        <v>0</v>
      </c>
      <c r="BB575" s="57">
        <f t="shared" si="234"/>
        <v>0</v>
      </c>
      <c r="BC575" s="57">
        <f t="shared" si="235"/>
        <v>0</v>
      </c>
      <c r="BD575" s="57">
        <f t="shared" si="236"/>
        <v>0</v>
      </c>
      <c r="BF575" s="94">
        <f t="shared" si="237"/>
        <v>0</v>
      </c>
      <c r="BG575" s="94">
        <f t="shared" si="238"/>
        <v>0</v>
      </c>
      <c r="BH575" s="94">
        <f t="shared" si="239"/>
        <v>0</v>
      </c>
      <c r="BI575" s="94">
        <f t="shared" si="240"/>
        <v>0</v>
      </c>
      <c r="BJ575" s="94">
        <f t="shared" si="241"/>
        <v>0</v>
      </c>
      <c r="BK575" s="94">
        <f t="shared" si="242"/>
        <v>0</v>
      </c>
      <c r="BL575" s="94">
        <f t="shared" si="243"/>
        <v>0</v>
      </c>
      <c r="BM575" s="94">
        <f t="shared" si="244"/>
        <v>0</v>
      </c>
      <c r="BN575" s="94">
        <f t="shared" si="245"/>
        <v>0</v>
      </c>
      <c r="BO575" s="94">
        <f t="shared" si="246"/>
        <v>0</v>
      </c>
      <c r="BP575" s="94">
        <f t="shared" si="247"/>
        <v>0</v>
      </c>
      <c r="BQ575" s="94">
        <f t="shared" si="248"/>
        <v>0</v>
      </c>
    </row>
    <row r="576" spans="1:69">
      <c r="A576" s="27" t="s">
        <v>1126</v>
      </c>
      <c r="B576" s="35" t="s">
        <v>1139</v>
      </c>
      <c r="C576" s="27" t="s">
        <v>1140</v>
      </c>
      <c r="D576" s="57">
        <v>0</v>
      </c>
      <c r="E576" s="57">
        <f t="shared" si="249"/>
        <v>0</v>
      </c>
      <c r="F576" s="19">
        <v>0</v>
      </c>
      <c r="G576" s="19">
        <v>0</v>
      </c>
      <c r="H576" s="19">
        <v>0</v>
      </c>
      <c r="I576" s="19">
        <v>0</v>
      </c>
      <c r="J576" s="19">
        <v>0</v>
      </c>
      <c r="K576" s="19">
        <v>0</v>
      </c>
      <c r="L576" s="19">
        <v>0</v>
      </c>
      <c r="M576" s="19">
        <v>0</v>
      </c>
      <c r="N576" s="19">
        <v>0</v>
      </c>
      <c r="O576" s="19">
        <v>0</v>
      </c>
      <c r="P576" s="19">
        <v>0</v>
      </c>
      <c r="Q576" s="19">
        <v>0</v>
      </c>
      <c r="S576" s="57">
        <f t="shared" si="251"/>
        <v>0</v>
      </c>
      <c r="T576" s="57">
        <f t="shared" si="251"/>
        <v>0</v>
      </c>
      <c r="U576" s="57">
        <f t="shared" si="251"/>
        <v>0</v>
      </c>
      <c r="V576" s="57">
        <f t="shared" si="251"/>
        <v>0</v>
      </c>
      <c r="W576" s="57">
        <f t="shared" si="251"/>
        <v>0</v>
      </c>
      <c r="X576" s="57">
        <f t="shared" si="251"/>
        <v>0</v>
      </c>
      <c r="Y576" s="57">
        <f t="shared" si="251"/>
        <v>0</v>
      </c>
      <c r="Z576" s="57">
        <f t="shared" si="251"/>
        <v>0</v>
      </c>
      <c r="AA576" s="57">
        <f t="shared" si="251"/>
        <v>0</v>
      </c>
      <c r="AB576" s="57">
        <f t="shared" si="251"/>
        <v>0</v>
      </c>
      <c r="AC576" s="57">
        <f t="shared" si="251"/>
        <v>0</v>
      </c>
      <c r="AD576" s="57">
        <f t="shared" si="251"/>
        <v>0</v>
      </c>
      <c r="AF576" s="19">
        <v>0</v>
      </c>
      <c r="AG576" s="19">
        <v>0</v>
      </c>
      <c r="AH576" s="19">
        <v>0</v>
      </c>
      <c r="AI576" s="19">
        <v>0</v>
      </c>
      <c r="AJ576" s="19">
        <v>0</v>
      </c>
      <c r="AK576" s="19">
        <v>0</v>
      </c>
      <c r="AL576" s="19">
        <v>0</v>
      </c>
      <c r="AM576" s="19">
        <v>0</v>
      </c>
      <c r="AN576" s="19">
        <v>0</v>
      </c>
      <c r="AO576" s="19">
        <v>0</v>
      </c>
      <c r="AP576" s="19">
        <v>0</v>
      </c>
      <c r="AQ576" s="19">
        <v>0</v>
      </c>
      <c r="AS576" s="57">
        <f t="shared" si="225"/>
        <v>0</v>
      </c>
      <c r="AT576" s="57">
        <f t="shared" si="226"/>
        <v>0</v>
      </c>
      <c r="AU576" s="57">
        <f t="shared" si="227"/>
        <v>0</v>
      </c>
      <c r="AV576" s="57">
        <f t="shared" si="228"/>
        <v>0</v>
      </c>
      <c r="AW576" s="57">
        <f t="shared" si="229"/>
        <v>0</v>
      </c>
      <c r="AX576" s="57">
        <f t="shared" si="230"/>
        <v>0</v>
      </c>
      <c r="AY576" s="57">
        <f t="shared" si="231"/>
        <v>0</v>
      </c>
      <c r="AZ576" s="57">
        <f t="shared" si="232"/>
        <v>0</v>
      </c>
      <c r="BA576" s="57">
        <f t="shared" si="233"/>
        <v>0</v>
      </c>
      <c r="BB576" s="57">
        <f t="shared" si="234"/>
        <v>0</v>
      </c>
      <c r="BC576" s="57">
        <f t="shared" si="235"/>
        <v>0</v>
      </c>
      <c r="BD576" s="57">
        <f t="shared" si="236"/>
        <v>0</v>
      </c>
      <c r="BF576" s="94">
        <f t="shared" si="237"/>
        <v>0</v>
      </c>
      <c r="BG576" s="94">
        <f t="shared" si="238"/>
        <v>0</v>
      </c>
      <c r="BH576" s="94">
        <f t="shared" si="239"/>
        <v>0</v>
      </c>
      <c r="BI576" s="94">
        <f t="shared" si="240"/>
        <v>0</v>
      </c>
      <c r="BJ576" s="94">
        <f t="shared" si="241"/>
        <v>0</v>
      </c>
      <c r="BK576" s="94">
        <f t="shared" si="242"/>
        <v>0</v>
      </c>
      <c r="BL576" s="94">
        <f t="shared" si="243"/>
        <v>0</v>
      </c>
      <c r="BM576" s="94">
        <f t="shared" si="244"/>
        <v>0</v>
      </c>
      <c r="BN576" s="94">
        <f t="shared" si="245"/>
        <v>0</v>
      </c>
      <c r="BO576" s="94">
        <f t="shared" si="246"/>
        <v>0</v>
      </c>
      <c r="BP576" s="94">
        <f t="shared" si="247"/>
        <v>0</v>
      </c>
      <c r="BQ576" s="94">
        <f t="shared" si="248"/>
        <v>0</v>
      </c>
    </row>
    <row r="577" spans="1:69">
      <c r="A577" s="27" t="s">
        <v>1126</v>
      </c>
      <c r="B577" s="35" t="s">
        <v>1141</v>
      </c>
      <c r="C577" s="27" t="s">
        <v>1142</v>
      </c>
      <c r="D577" s="57">
        <v>0</v>
      </c>
      <c r="E577" s="57">
        <f t="shared" si="249"/>
        <v>0</v>
      </c>
      <c r="F577" s="19">
        <v>0</v>
      </c>
      <c r="G577" s="19">
        <v>0</v>
      </c>
      <c r="H577" s="19">
        <v>0</v>
      </c>
      <c r="I577" s="19">
        <v>0</v>
      </c>
      <c r="J577" s="19">
        <v>0</v>
      </c>
      <c r="K577" s="19">
        <v>0</v>
      </c>
      <c r="L577" s="19">
        <v>0</v>
      </c>
      <c r="M577" s="19">
        <v>0</v>
      </c>
      <c r="N577" s="19">
        <v>0</v>
      </c>
      <c r="O577" s="19">
        <v>0</v>
      </c>
      <c r="P577" s="19">
        <v>0</v>
      </c>
      <c r="Q577" s="19">
        <v>0</v>
      </c>
      <c r="S577" s="57">
        <f t="shared" si="251"/>
        <v>0</v>
      </c>
      <c r="T577" s="57">
        <f t="shared" si="251"/>
        <v>0</v>
      </c>
      <c r="U577" s="57">
        <f t="shared" si="251"/>
        <v>0</v>
      </c>
      <c r="V577" s="57">
        <f t="shared" si="251"/>
        <v>0</v>
      </c>
      <c r="W577" s="57">
        <f t="shared" si="251"/>
        <v>0</v>
      </c>
      <c r="X577" s="57">
        <f t="shared" si="251"/>
        <v>0</v>
      </c>
      <c r="Y577" s="57">
        <f t="shared" si="251"/>
        <v>0</v>
      </c>
      <c r="Z577" s="57">
        <f t="shared" si="251"/>
        <v>0</v>
      </c>
      <c r="AA577" s="57">
        <f t="shared" si="251"/>
        <v>0</v>
      </c>
      <c r="AB577" s="57">
        <f t="shared" si="251"/>
        <v>0</v>
      </c>
      <c r="AC577" s="57">
        <f t="shared" si="251"/>
        <v>0</v>
      </c>
      <c r="AD577" s="57">
        <f t="shared" si="251"/>
        <v>0</v>
      </c>
      <c r="AF577" s="19">
        <v>0</v>
      </c>
      <c r="AG577" s="19">
        <v>0</v>
      </c>
      <c r="AH577" s="19">
        <v>0</v>
      </c>
      <c r="AI577" s="19">
        <v>0</v>
      </c>
      <c r="AJ577" s="19">
        <v>0</v>
      </c>
      <c r="AK577" s="19">
        <v>0</v>
      </c>
      <c r="AL577" s="19">
        <v>0</v>
      </c>
      <c r="AM577" s="19">
        <v>0</v>
      </c>
      <c r="AN577" s="19">
        <v>0</v>
      </c>
      <c r="AO577" s="19">
        <v>0</v>
      </c>
      <c r="AP577" s="19">
        <v>0</v>
      </c>
      <c r="AQ577" s="19">
        <v>0</v>
      </c>
      <c r="AS577" s="57">
        <f t="shared" si="225"/>
        <v>0</v>
      </c>
      <c r="AT577" s="57">
        <f t="shared" si="226"/>
        <v>0</v>
      </c>
      <c r="AU577" s="57">
        <f t="shared" si="227"/>
        <v>0</v>
      </c>
      <c r="AV577" s="57">
        <f t="shared" si="228"/>
        <v>0</v>
      </c>
      <c r="AW577" s="57">
        <f t="shared" si="229"/>
        <v>0</v>
      </c>
      <c r="AX577" s="57">
        <f t="shared" si="230"/>
        <v>0</v>
      </c>
      <c r="AY577" s="57">
        <f t="shared" si="231"/>
        <v>0</v>
      </c>
      <c r="AZ577" s="57">
        <f t="shared" si="232"/>
        <v>0</v>
      </c>
      <c r="BA577" s="57">
        <f t="shared" si="233"/>
        <v>0</v>
      </c>
      <c r="BB577" s="57">
        <f t="shared" si="234"/>
        <v>0</v>
      </c>
      <c r="BC577" s="57">
        <f t="shared" si="235"/>
        <v>0</v>
      </c>
      <c r="BD577" s="57">
        <f t="shared" si="236"/>
        <v>0</v>
      </c>
      <c r="BF577" s="94">
        <f t="shared" si="237"/>
        <v>0</v>
      </c>
      <c r="BG577" s="94">
        <f t="shared" si="238"/>
        <v>0</v>
      </c>
      <c r="BH577" s="94">
        <f t="shared" si="239"/>
        <v>0</v>
      </c>
      <c r="BI577" s="94">
        <f t="shared" si="240"/>
        <v>0</v>
      </c>
      <c r="BJ577" s="94">
        <f t="shared" si="241"/>
        <v>0</v>
      </c>
      <c r="BK577" s="94">
        <f t="shared" si="242"/>
        <v>0</v>
      </c>
      <c r="BL577" s="94">
        <f t="shared" si="243"/>
        <v>0</v>
      </c>
      <c r="BM577" s="94">
        <f t="shared" si="244"/>
        <v>0</v>
      </c>
      <c r="BN577" s="94">
        <f t="shared" si="245"/>
        <v>0</v>
      </c>
      <c r="BO577" s="94">
        <f t="shared" si="246"/>
        <v>0</v>
      </c>
      <c r="BP577" s="94">
        <f t="shared" si="247"/>
        <v>0</v>
      </c>
      <c r="BQ577" s="94">
        <f t="shared" si="248"/>
        <v>0</v>
      </c>
    </row>
    <row r="578" spans="1:69">
      <c r="A578" s="27" t="s">
        <v>1126</v>
      </c>
      <c r="B578" s="35" t="s">
        <v>1143</v>
      </c>
      <c r="C578" s="27" t="s">
        <v>1144</v>
      </c>
      <c r="D578" s="57">
        <v>0</v>
      </c>
      <c r="E578" s="57">
        <f t="shared" si="249"/>
        <v>0</v>
      </c>
      <c r="F578" s="19">
        <v>0</v>
      </c>
      <c r="G578" s="19">
        <v>0</v>
      </c>
      <c r="H578" s="19">
        <v>0</v>
      </c>
      <c r="I578" s="19">
        <v>0</v>
      </c>
      <c r="J578" s="19">
        <v>0</v>
      </c>
      <c r="K578" s="19">
        <v>0</v>
      </c>
      <c r="L578" s="19">
        <v>0</v>
      </c>
      <c r="M578" s="19">
        <v>0</v>
      </c>
      <c r="N578" s="19">
        <v>0</v>
      </c>
      <c r="O578" s="19">
        <v>0</v>
      </c>
      <c r="P578" s="19">
        <v>0</v>
      </c>
      <c r="Q578" s="19">
        <v>0</v>
      </c>
      <c r="S578" s="57">
        <f t="shared" si="251"/>
        <v>0</v>
      </c>
      <c r="T578" s="57">
        <f t="shared" si="251"/>
        <v>0</v>
      </c>
      <c r="U578" s="57">
        <f t="shared" si="251"/>
        <v>0</v>
      </c>
      <c r="V578" s="57">
        <f t="shared" si="251"/>
        <v>0</v>
      </c>
      <c r="W578" s="57">
        <f t="shared" si="251"/>
        <v>0</v>
      </c>
      <c r="X578" s="57">
        <f t="shared" si="251"/>
        <v>0</v>
      </c>
      <c r="Y578" s="57">
        <f t="shared" si="251"/>
        <v>0</v>
      </c>
      <c r="Z578" s="57">
        <f t="shared" si="251"/>
        <v>0</v>
      </c>
      <c r="AA578" s="57">
        <f t="shared" si="251"/>
        <v>0</v>
      </c>
      <c r="AB578" s="57">
        <f t="shared" si="251"/>
        <v>0</v>
      </c>
      <c r="AC578" s="57">
        <f t="shared" si="251"/>
        <v>0</v>
      </c>
      <c r="AD578" s="57">
        <f t="shared" si="251"/>
        <v>0</v>
      </c>
      <c r="AF578" s="19">
        <v>0</v>
      </c>
      <c r="AG578" s="19">
        <v>0</v>
      </c>
      <c r="AH578" s="19">
        <v>0</v>
      </c>
      <c r="AI578" s="19">
        <v>0</v>
      </c>
      <c r="AJ578" s="19">
        <v>0</v>
      </c>
      <c r="AK578" s="19">
        <v>0</v>
      </c>
      <c r="AL578" s="19">
        <v>0</v>
      </c>
      <c r="AM578" s="19">
        <v>0</v>
      </c>
      <c r="AN578" s="19">
        <v>0</v>
      </c>
      <c r="AO578" s="19">
        <v>0</v>
      </c>
      <c r="AP578" s="19">
        <v>0</v>
      </c>
      <c r="AQ578" s="19">
        <v>0</v>
      </c>
      <c r="AS578" s="57">
        <f t="shared" si="225"/>
        <v>0</v>
      </c>
      <c r="AT578" s="57">
        <f t="shared" si="226"/>
        <v>0</v>
      </c>
      <c r="AU578" s="57">
        <f t="shared" si="227"/>
        <v>0</v>
      </c>
      <c r="AV578" s="57">
        <f t="shared" si="228"/>
        <v>0</v>
      </c>
      <c r="AW578" s="57">
        <f t="shared" si="229"/>
        <v>0</v>
      </c>
      <c r="AX578" s="57">
        <f t="shared" si="230"/>
        <v>0</v>
      </c>
      <c r="AY578" s="57">
        <f t="shared" si="231"/>
        <v>0</v>
      </c>
      <c r="AZ578" s="57">
        <f t="shared" si="232"/>
        <v>0</v>
      </c>
      <c r="BA578" s="57">
        <f t="shared" si="233"/>
        <v>0</v>
      </c>
      <c r="BB578" s="57">
        <f t="shared" si="234"/>
        <v>0</v>
      </c>
      <c r="BC578" s="57">
        <f t="shared" si="235"/>
        <v>0</v>
      </c>
      <c r="BD578" s="57">
        <f t="shared" si="236"/>
        <v>0</v>
      </c>
      <c r="BF578" s="94">
        <f t="shared" si="237"/>
        <v>0</v>
      </c>
      <c r="BG578" s="94">
        <f t="shared" si="238"/>
        <v>0</v>
      </c>
      <c r="BH578" s="94">
        <f t="shared" si="239"/>
        <v>0</v>
      </c>
      <c r="BI578" s="94">
        <f t="shared" si="240"/>
        <v>0</v>
      </c>
      <c r="BJ578" s="94">
        <f t="shared" si="241"/>
        <v>0</v>
      </c>
      <c r="BK578" s="94">
        <f t="shared" si="242"/>
        <v>0</v>
      </c>
      <c r="BL578" s="94">
        <f t="shared" si="243"/>
        <v>0</v>
      </c>
      <c r="BM578" s="94">
        <f t="shared" si="244"/>
        <v>0</v>
      </c>
      <c r="BN578" s="94">
        <f t="shared" si="245"/>
        <v>0</v>
      </c>
      <c r="BO578" s="94">
        <f t="shared" si="246"/>
        <v>0</v>
      </c>
      <c r="BP578" s="94">
        <f t="shared" si="247"/>
        <v>0</v>
      </c>
      <c r="BQ578" s="94">
        <f t="shared" si="248"/>
        <v>0</v>
      </c>
    </row>
    <row r="579" spans="1:69">
      <c r="A579" s="27" t="s">
        <v>1123</v>
      </c>
      <c r="B579" s="35" t="s">
        <v>1145</v>
      </c>
      <c r="C579" s="27" t="s">
        <v>1146</v>
      </c>
      <c r="D579" s="57">
        <v>0</v>
      </c>
      <c r="E579" s="57">
        <f t="shared" si="249"/>
        <v>0</v>
      </c>
      <c r="F579" s="19">
        <v>0</v>
      </c>
      <c r="G579" s="19">
        <v>0</v>
      </c>
      <c r="H579" s="19">
        <v>0</v>
      </c>
      <c r="I579" s="19">
        <v>0</v>
      </c>
      <c r="J579" s="19">
        <v>0</v>
      </c>
      <c r="K579" s="19">
        <v>0</v>
      </c>
      <c r="L579" s="19">
        <v>0</v>
      </c>
      <c r="M579" s="19">
        <v>0</v>
      </c>
      <c r="N579" s="19">
        <v>0</v>
      </c>
      <c r="O579" s="19">
        <v>0</v>
      </c>
      <c r="P579" s="19">
        <v>0</v>
      </c>
      <c r="Q579" s="19">
        <v>0</v>
      </c>
      <c r="S579" s="57">
        <f t="shared" si="251"/>
        <v>0</v>
      </c>
      <c r="T579" s="57">
        <f t="shared" si="251"/>
        <v>0</v>
      </c>
      <c r="U579" s="57">
        <f t="shared" si="251"/>
        <v>0</v>
      </c>
      <c r="V579" s="57">
        <f t="shared" si="251"/>
        <v>0</v>
      </c>
      <c r="W579" s="57">
        <f t="shared" si="251"/>
        <v>0</v>
      </c>
      <c r="X579" s="57">
        <f t="shared" si="251"/>
        <v>0</v>
      </c>
      <c r="Y579" s="57">
        <f t="shared" si="251"/>
        <v>0</v>
      </c>
      <c r="Z579" s="57">
        <f t="shared" si="251"/>
        <v>0</v>
      </c>
      <c r="AA579" s="57">
        <f t="shared" si="251"/>
        <v>0</v>
      </c>
      <c r="AB579" s="57">
        <f t="shared" si="251"/>
        <v>0</v>
      </c>
      <c r="AC579" s="57">
        <f t="shared" si="251"/>
        <v>0</v>
      </c>
      <c r="AD579" s="57">
        <f t="shared" si="251"/>
        <v>0</v>
      </c>
      <c r="AF579" s="19">
        <v>0</v>
      </c>
      <c r="AG579" s="19">
        <v>0</v>
      </c>
      <c r="AH579" s="19">
        <v>0</v>
      </c>
      <c r="AI579" s="19">
        <v>0</v>
      </c>
      <c r="AJ579" s="19">
        <v>0</v>
      </c>
      <c r="AK579" s="19">
        <v>0</v>
      </c>
      <c r="AL579" s="19">
        <v>0</v>
      </c>
      <c r="AM579" s="19">
        <v>0</v>
      </c>
      <c r="AN579" s="19">
        <v>0</v>
      </c>
      <c r="AO579" s="19">
        <v>0</v>
      </c>
      <c r="AP579" s="19">
        <v>0</v>
      </c>
      <c r="AQ579" s="19">
        <v>0</v>
      </c>
      <c r="AS579" s="57">
        <f t="shared" si="225"/>
        <v>0</v>
      </c>
      <c r="AT579" s="57">
        <f t="shared" si="226"/>
        <v>0</v>
      </c>
      <c r="AU579" s="57">
        <f t="shared" si="227"/>
        <v>0</v>
      </c>
      <c r="AV579" s="57">
        <f t="shared" si="228"/>
        <v>0</v>
      </c>
      <c r="AW579" s="57">
        <f t="shared" si="229"/>
        <v>0</v>
      </c>
      <c r="AX579" s="57">
        <f t="shared" si="230"/>
        <v>0</v>
      </c>
      <c r="AY579" s="57">
        <f t="shared" si="231"/>
        <v>0</v>
      </c>
      <c r="AZ579" s="57">
        <f t="shared" si="232"/>
        <v>0</v>
      </c>
      <c r="BA579" s="57">
        <f t="shared" si="233"/>
        <v>0</v>
      </c>
      <c r="BB579" s="57">
        <f t="shared" si="234"/>
        <v>0</v>
      </c>
      <c r="BC579" s="57">
        <f t="shared" si="235"/>
        <v>0</v>
      </c>
      <c r="BD579" s="57">
        <f t="shared" si="236"/>
        <v>0</v>
      </c>
      <c r="BF579" s="94">
        <f t="shared" si="237"/>
        <v>0</v>
      </c>
      <c r="BG579" s="94">
        <f t="shared" si="238"/>
        <v>0</v>
      </c>
      <c r="BH579" s="94">
        <f t="shared" si="239"/>
        <v>0</v>
      </c>
      <c r="BI579" s="94">
        <f t="shared" si="240"/>
        <v>0</v>
      </c>
      <c r="BJ579" s="94">
        <f t="shared" si="241"/>
        <v>0</v>
      </c>
      <c r="BK579" s="94">
        <f t="shared" si="242"/>
        <v>0</v>
      </c>
      <c r="BL579" s="94">
        <f t="shared" si="243"/>
        <v>0</v>
      </c>
      <c r="BM579" s="94">
        <f t="shared" si="244"/>
        <v>0</v>
      </c>
      <c r="BN579" s="94">
        <f t="shared" si="245"/>
        <v>0</v>
      </c>
      <c r="BO579" s="94">
        <f t="shared" si="246"/>
        <v>0</v>
      </c>
      <c r="BP579" s="94">
        <f t="shared" si="247"/>
        <v>0</v>
      </c>
      <c r="BQ579" s="94">
        <f t="shared" si="248"/>
        <v>0</v>
      </c>
    </row>
    <row r="580" spans="1:69">
      <c r="A580" s="27" t="s">
        <v>1123</v>
      </c>
      <c r="B580" s="35" t="s">
        <v>1147</v>
      </c>
      <c r="C580" s="27" t="s">
        <v>1148</v>
      </c>
      <c r="D580" s="57">
        <v>0</v>
      </c>
      <c r="E580" s="57">
        <f t="shared" si="249"/>
        <v>0</v>
      </c>
      <c r="F580" s="19">
        <v>0</v>
      </c>
      <c r="G580" s="19">
        <v>0</v>
      </c>
      <c r="H580" s="19">
        <v>0</v>
      </c>
      <c r="I580" s="19">
        <v>0</v>
      </c>
      <c r="J580" s="19">
        <v>0</v>
      </c>
      <c r="K580" s="19">
        <v>0</v>
      </c>
      <c r="L580" s="19">
        <v>0</v>
      </c>
      <c r="M580" s="19">
        <v>0</v>
      </c>
      <c r="N580" s="19">
        <v>0</v>
      </c>
      <c r="O580" s="19">
        <v>0</v>
      </c>
      <c r="P580" s="19">
        <v>0</v>
      </c>
      <c r="Q580" s="19">
        <v>0</v>
      </c>
      <c r="S580" s="57">
        <f t="shared" si="251"/>
        <v>0</v>
      </c>
      <c r="T580" s="57">
        <f t="shared" si="251"/>
        <v>0</v>
      </c>
      <c r="U580" s="57">
        <f t="shared" si="251"/>
        <v>0</v>
      </c>
      <c r="V580" s="57">
        <f t="shared" si="251"/>
        <v>0</v>
      </c>
      <c r="W580" s="57">
        <f t="shared" si="251"/>
        <v>0</v>
      </c>
      <c r="X580" s="57">
        <f t="shared" si="251"/>
        <v>0</v>
      </c>
      <c r="Y580" s="57">
        <f t="shared" si="251"/>
        <v>0</v>
      </c>
      <c r="Z580" s="57">
        <f t="shared" si="251"/>
        <v>0</v>
      </c>
      <c r="AA580" s="57">
        <f t="shared" si="251"/>
        <v>0</v>
      </c>
      <c r="AB580" s="57">
        <f t="shared" si="251"/>
        <v>0</v>
      </c>
      <c r="AC580" s="57">
        <f t="shared" si="251"/>
        <v>0</v>
      </c>
      <c r="AD580" s="57">
        <f t="shared" si="251"/>
        <v>0</v>
      </c>
      <c r="AF580" s="19">
        <v>0</v>
      </c>
      <c r="AG580" s="19">
        <v>0</v>
      </c>
      <c r="AH580" s="19">
        <v>0</v>
      </c>
      <c r="AI580" s="19">
        <v>0</v>
      </c>
      <c r="AJ580" s="19">
        <v>0</v>
      </c>
      <c r="AK580" s="19">
        <v>0</v>
      </c>
      <c r="AL580" s="19">
        <v>0</v>
      </c>
      <c r="AM580" s="19">
        <v>0</v>
      </c>
      <c r="AN580" s="19">
        <v>0</v>
      </c>
      <c r="AO580" s="19">
        <v>0</v>
      </c>
      <c r="AP580" s="19">
        <v>0</v>
      </c>
      <c r="AQ580" s="19">
        <v>0</v>
      </c>
      <c r="AS580" s="57">
        <f t="shared" si="225"/>
        <v>0</v>
      </c>
      <c r="AT580" s="57">
        <f t="shared" si="226"/>
        <v>0</v>
      </c>
      <c r="AU580" s="57">
        <f t="shared" si="227"/>
        <v>0</v>
      </c>
      <c r="AV580" s="57">
        <f t="shared" si="228"/>
        <v>0</v>
      </c>
      <c r="AW580" s="57">
        <f t="shared" si="229"/>
        <v>0</v>
      </c>
      <c r="AX580" s="57">
        <f t="shared" si="230"/>
        <v>0</v>
      </c>
      <c r="AY580" s="57">
        <f t="shared" si="231"/>
        <v>0</v>
      </c>
      <c r="AZ580" s="57">
        <f t="shared" si="232"/>
        <v>0</v>
      </c>
      <c r="BA580" s="57">
        <f t="shared" si="233"/>
        <v>0</v>
      </c>
      <c r="BB580" s="57">
        <f t="shared" si="234"/>
        <v>0</v>
      </c>
      <c r="BC580" s="57">
        <f t="shared" si="235"/>
        <v>0</v>
      </c>
      <c r="BD580" s="57">
        <f t="shared" si="236"/>
        <v>0</v>
      </c>
      <c r="BF580" s="94">
        <f t="shared" si="237"/>
        <v>0</v>
      </c>
      <c r="BG580" s="94">
        <f t="shared" si="238"/>
        <v>0</v>
      </c>
      <c r="BH580" s="94">
        <f t="shared" si="239"/>
        <v>0</v>
      </c>
      <c r="BI580" s="94">
        <f t="shared" si="240"/>
        <v>0</v>
      </c>
      <c r="BJ580" s="94">
        <f t="shared" si="241"/>
        <v>0</v>
      </c>
      <c r="BK580" s="94">
        <f t="shared" si="242"/>
        <v>0</v>
      </c>
      <c r="BL580" s="94">
        <f t="shared" si="243"/>
        <v>0</v>
      </c>
      <c r="BM580" s="94">
        <f t="shared" si="244"/>
        <v>0</v>
      </c>
      <c r="BN580" s="94">
        <f t="shared" si="245"/>
        <v>0</v>
      </c>
      <c r="BO580" s="94">
        <f t="shared" si="246"/>
        <v>0</v>
      </c>
      <c r="BP580" s="94">
        <f t="shared" si="247"/>
        <v>0</v>
      </c>
      <c r="BQ580" s="94">
        <f t="shared" si="248"/>
        <v>0</v>
      </c>
    </row>
    <row r="581" spans="1:69">
      <c r="A581" s="27" t="s">
        <v>1123</v>
      </c>
      <c r="B581" s="35" t="s">
        <v>1149</v>
      </c>
      <c r="C581" s="27" t="s">
        <v>1150</v>
      </c>
      <c r="D581" s="57">
        <v>0</v>
      </c>
      <c r="E581" s="57">
        <f t="shared" si="249"/>
        <v>0</v>
      </c>
      <c r="F581" s="19">
        <v>0</v>
      </c>
      <c r="G581" s="19">
        <v>0</v>
      </c>
      <c r="H581" s="19">
        <v>0</v>
      </c>
      <c r="I581" s="19">
        <v>0</v>
      </c>
      <c r="J581" s="19">
        <v>0</v>
      </c>
      <c r="K581" s="19">
        <v>0</v>
      </c>
      <c r="L581" s="19">
        <v>0</v>
      </c>
      <c r="M581" s="19">
        <v>0</v>
      </c>
      <c r="N581" s="19">
        <v>0</v>
      </c>
      <c r="O581" s="19">
        <v>0</v>
      </c>
      <c r="P581" s="19">
        <v>0</v>
      </c>
      <c r="Q581" s="19">
        <v>0</v>
      </c>
      <c r="S581" s="57">
        <f t="shared" si="251"/>
        <v>0</v>
      </c>
      <c r="T581" s="57">
        <f t="shared" si="251"/>
        <v>0</v>
      </c>
      <c r="U581" s="57">
        <f t="shared" si="251"/>
        <v>0</v>
      </c>
      <c r="V581" s="57">
        <f t="shared" si="251"/>
        <v>0</v>
      </c>
      <c r="W581" s="57">
        <f t="shared" si="251"/>
        <v>0</v>
      </c>
      <c r="X581" s="57">
        <f t="shared" si="251"/>
        <v>0</v>
      </c>
      <c r="Y581" s="57">
        <f t="shared" si="251"/>
        <v>0</v>
      </c>
      <c r="Z581" s="57">
        <f t="shared" si="251"/>
        <v>0</v>
      </c>
      <c r="AA581" s="57">
        <f t="shared" si="251"/>
        <v>0</v>
      </c>
      <c r="AB581" s="57">
        <f t="shared" si="251"/>
        <v>0</v>
      </c>
      <c r="AC581" s="57">
        <f t="shared" si="251"/>
        <v>0</v>
      </c>
      <c r="AD581" s="57">
        <f t="shared" si="251"/>
        <v>0</v>
      </c>
      <c r="AF581" s="19">
        <v>0</v>
      </c>
      <c r="AG581" s="19">
        <v>0</v>
      </c>
      <c r="AH581" s="19">
        <v>0</v>
      </c>
      <c r="AI581" s="19">
        <v>0</v>
      </c>
      <c r="AJ581" s="19">
        <v>0</v>
      </c>
      <c r="AK581" s="19">
        <v>0</v>
      </c>
      <c r="AL581" s="19">
        <v>0</v>
      </c>
      <c r="AM581" s="19">
        <v>0</v>
      </c>
      <c r="AN581" s="19">
        <v>0</v>
      </c>
      <c r="AO581" s="19">
        <v>0</v>
      </c>
      <c r="AP581" s="19">
        <v>0</v>
      </c>
      <c r="AQ581" s="19">
        <v>0</v>
      </c>
      <c r="AS581" s="57">
        <f t="shared" si="225"/>
        <v>0</v>
      </c>
      <c r="AT581" s="57">
        <f t="shared" si="226"/>
        <v>0</v>
      </c>
      <c r="AU581" s="57">
        <f t="shared" si="227"/>
        <v>0</v>
      </c>
      <c r="AV581" s="57">
        <f t="shared" si="228"/>
        <v>0</v>
      </c>
      <c r="AW581" s="57">
        <f t="shared" si="229"/>
        <v>0</v>
      </c>
      <c r="AX581" s="57">
        <f t="shared" si="230"/>
        <v>0</v>
      </c>
      <c r="AY581" s="57">
        <f t="shared" si="231"/>
        <v>0</v>
      </c>
      <c r="AZ581" s="57">
        <f t="shared" si="232"/>
        <v>0</v>
      </c>
      <c r="BA581" s="57">
        <f t="shared" si="233"/>
        <v>0</v>
      </c>
      <c r="BB581" s="57">
        <f t="shared" si="234"/>
        <v>0</v>
      </c>
      <c r="BC581" s="57">
        <f t="shared" si="235"/>
        <v>0</v>
      </c>
      <c r="BD581" s="57">
        <f t="shared" si="236"/>
        <v>0</v>
      </c>
      <c r="BF581" s="94">
        <f t="shared" si="237"/>
        <v>0</v>
      </c>
      <c r="BG581" s="94">
        <f t="shared" si="238"/>
        <v>0</v>
      </c>
      <c r="BH581" s="94">
        <f t="shared" si="239"/>
        <v>0</v>
      </c>
      <c r="BI581" s="94">
        <f t="shared" si="240"/>
        <v>0</v>
      </c>
      <c r="BJ581" s="94">
        <f t="shared" si="241"/>
        <v>0</v>
      </c>
      <c r="BK581" s="94">
        <f t="shared" si="242"/>
        <v>0</v>
      </c>
      <c r="BL581" s="94">
        <f t="shared" si="243"/>
        <v>0</v>
      </c>
      <c r="BM581" s="94">
        <f t="shared" si="244"/>
        <v>0</v>
      </c>
      <c r="BN581" s="94">
        <f t="shared" si="245"/>
        <v>0</v>
      </c>
      <c r="BO581" s="94">
        <f t="shared" si="246"/>
        <v>0</v>
      </c>
      <c r="BP581" s="94">
        <f t="shared" si="247"/>
        <v>0</v>
      </c>
      <c r="BQ581" s="94">
        <f t="shared" si="248"/>
        <v>0</v>
      </c>
    </row>
    <row r="582" spans="1:69">
      <c r="A582" s="27" t="s">
        <v>1123</v>
      </c>
      <c r="B582" s="35" t="s">
        <v>1151</v>
      </c>
      <c r="C582" s="27" t="s">
        <v>1152</v>
      </c>
      <c r="D582" s="57">
        <v>0</v>
      </c>
      <c r="E582" s="57">
        <f t="shared" si="249"/>
        <v>0</v>
      </c>
      <c r="F582" s="19">
        <v>0</v>
      </c>
      <c r="G582" s="19">
        <v>0</v>
      </c>
      <c r="H582" s="19">
        <v>0</v>
      </c>
      <c r="I582" s="19">
        <v>0</v>
      </c>
      <c r="J582" s="19">
        <v>0</v>
      </c>
      <c r="K582" s="19">
        <v>0</v>
      </c>
      <c r="L582" s="19">
        <v>0</v>
      </c>
      <c r="M582" s="19">
        <v>0</v>
      </c>
      <c r="N582" s="19">
        <v>0</v>
      </c>
      <c r="O582" s="19">
        <v>0</v>
      </c>
      <c r="P582" s="19">
        <v>0</v>
      </c>
      <c r="Q582" s="19">
        <v>0</v>
      </c>
      <c r="S582" s="57">
        <f t="shared" si="251"/>
        <v>0</v>
      </c>
      <c r="T582" s="57">
        <f t="shared" si="251"/>
        <v>0</v>
      </c>
      <c r="U582" s="57">
        <f t="shared" si="251"/>
        <v>0</v>
      </c>
      <c r="V582" s="57">
        <f t="shared" si="251"/>
        <v>0</v>
      </c>
      <c r="W582" s="57">
        <f t="shared" si="251"/>
        <v>0</v>
      </c>
      <c r="X582" s="57">
        <f t="shared" si="251"/>
        <v>0</v>
      </c>
      <c r="Y582" s="57">
        <f t="shared" si="251"/>
        <v>0</v>
      </c>
      <c r="Z582" s="57">
        <f t="shared" si="251"/>
        <v>0</v>
      </c>
      <c r="AA582" s="57">
        <f t="shared" si="251"/>
        <v>0</v>
      </c>
      <c r="AB582" s="57">
        <f t="shared" si="251"/>
        <v>0</v>
      </c>
      <c r="AC582" s="57">
        <f t="shared" si="251"/>
        <v>0</v>
      </c>
      <c r="AD582" s="57">
        <f t="shared" si="251"/>
        <v>0</v>
      </c>
      <c r="AF582" s="19">
        <v>0</v>
      </c>
      <c r="AG582" s="19">
        <v>0</v>
      </c>
      <c r="AH582" s="19">
        <v>0</v>
      </c>
      <c r="AI582" s="19">
        <v>0</v>
      </c>
      <c r="AJ582" s="19">
        <v>0</v>
      </c>
      <c r="AK582" s="19">
        <v>0</v>
      </c>
      <c r="AL582" s="19">
        <v>0</v>
      </c>
      <c r="AM582" s="19">
        <v>0</v>
      </c>
      <c r="AN582" s="19">
        <v>0</v>
      </c>
      <c r="AO582" s="19">
        <v>0</v>
      </c>
      <c r="AP582" s="19">
        <v>0</v>
      </c>
      <c r="AQ582" s="19">
        <v>0</v>
      </c>
      <c r="AS582" s="57">
        <f t="shared" si="225"/>
        <v>0</v>
      </c>
      <c r="AT582" s="57">
        <f t="shared" si="226"/>
        <v>0</v>
      </c>
      <c r="AU582" s="57">
        <f t="shared" si="227"/>
        <v>0</v>
      </c>
      <c r="AV582" s="57">
        <f t="shared" si="228"/>
        <v>0</v>
      </c>
      <c r="AW582" s="57">
        <f t="shared" si="229"/>
        <v>0</v>
      </c>
      <c r="AX582" s="57">
        <f t="shared" si="230"/>
        <v>0</v>
      </c>
      <c r="AY582" s="57">
        <f t="shared" si="231"/>
        <v>0</v>
      </c>
      <c r="AZ582" s="57">
        <f t="shared" si="232"/>
        <v>0</v>
      </c>
      <c r="BA582" s="57">
        <f t="shared" si="233"/>
        <v>0</v>
      </c>
      <c r="BB582" s="57">
        <f t="shared" si="234"/>
        <v>0</v>
      </c>
      <c r="BC582" s="57">
        <f t="shared" si="235"/>
        <v>0</v>
      </c>
      <c r="BD582" s="57">
        <f t="shared" si="236"/>
        <v>0</v>
      </c>
      <c r="BF582" s="94">
        <f t="shared" si="237"/>
        <v>0</v>
      </c>
      <c r="BG582" s="94">
        <f t="shared" si="238"/>
        <v>0</v>
      </c>
      <c r="BH582" s="94">
        <f t="shared" si="239"/>
        <v>0</v>
      </c>
      <c r="BI582" s="94">
        <f t="shared" si="240"/>
        <v>0</v>
      </c>
      <c r="BJ582" s="94">
        <f t="shared" si="241"/>
        <v>0</v>
      </c>
      <c r="BK582" s="94">
        <f t="shared" si="242"/>
        <v>0</v>
      </c>
      <c r="BL582" s="94">
        <f t="shared" si="243"/>
        <v>0</v>
      </c>
      <c r="BM582" s="94">
        <f t="shared" si="244"/>
        <v>0</v>
      </c>
      <c r="BN582" s="94">
        <f t="shared" si="245"/>
        <v>0</v>
      </c>
      <c r="BO582" s="94">
        <f t="shared" si="246"/>
        <v>0</v>
      </c>
      <c r="BP582" s="94">
        <f t="shared" si="247"/>
        <v>0</v>
      </c>
      <c r="BQ582" s="94">
        <f t="shared" si="248"/>
        <v>0</v>
      </c>
    </row>
    <row r="583" spans="1:69">
      <c r="A583" s="27" t="s">
        <v>1126</v>
      </c>
      <c r="B583" s="35" t="s">
        <v>1153</v>
      </c>
      <c r="C583" s="27" t="s">
        <v>1154</v>
      </c>
      <c r="D583" s="57">
        <v>0</v>
      </c>
      <c r="E583" s="57">
        <f t="shared" si="249"/>
        <v>0</v>
      </c>
      <c r="F583" s="19">
        <v>0</v>
      </c>
      <c r="G583" s="19">
        <v>0</v>
      </c>
      <c r="H583" s="19">
        <v>0</v>
      </c>
      <c r="I583" s="19">
        <v>0</v>
      </c>
      <c r="J583" s="19">
        <v>0</v>
      </c>
      <c r="K583" s="19">
        <v>0</v>
      </c>
      <c r="L583" s="19">
        <v>0</v>
      </c>
      <c r="M583" s="19">
        <v>0</v>
      </c>
      <c r="N583" s="19">
        <v>0</v>
      </c>
      <c r="O583" s="19">
        <v>0</v>
      </c>
      <c r="P583" s="19">
        <v>0</v>
      </c>
      <c r="Q583" s="19">
        <v>0</v>
      </c>
      <c r="S583" s="57">
        <f t="shared" si="251"/>
        <v>0</v>
      </c>
      <c r="T583" s="57">
        <f t="shared" si="251"/>
        <v>0</v>
      </c>
      <c r="U583" s="57">
        <f t="shared" si="251"/>
        <v>0</v>
      </c>
      <c r="V583" s="57">
        <f t="shared" si="251"/>
        <v>0</v>
      </c>
      <c r="W583" s="57">
        <f t="shared" si="251"/>
        <v>0</v>
      </c>
      <c r="X583" s="57">
        <f t="shared" si="251"/>
        <v>0</v>
      </c>
      <c r="Y583" s="57">
        <f t="shared" si="251"/>
        <v>0</v>
      </c>
      <c r="Z583" s="57">
        <f t="shared" si="251"/>
        <v>0</v>
      </c>
      <c r="AA583" s="57">
        <f t="shared" si="251"/>
        <v>0</v>
      </c>
      <c r="AB583" s="57">
        <f t="shared" si="251"/>
        <v>0</v>
      </c>
      <c r="AC583" s="57">
        <f t="shared" si="251"/>
        <v>0</v>
      </c>
      <c r="AD583" s="57">
        <f t="shared" si="251"/>
        <v>0</v>
      </c>
      <c r="AF583" s="19">
        <v>0</v>
      </c>
      <c r="AG583" s="19">
        <v>0</v>
      </c>
      <c r="AH583" s="19">
        <v>0</v>
      </c>
      <c r="AI583" s="19">
        <v>0</v>
      </c>
      <c r="AJ583" s="19">
        <v>0</v>
      </c>
      <c r="AK583" s="19">
        <v>0</v>
      </c>
      <c r="AL583" s="19">
        <v>0</v>
      </c>
      <c r="AM583" s="19">
        <v>0</v>
      </c>
      <c r="AN583" s="19">
        <v>0</v>
      </c>
      <c r="AO583" s="19">
        <v>0</v>
      </c>
      <c r="AP583" s="19">
        <v>0</v>
      </c>
      <c r="AQ583" s="19">
        <v>0</v>
      </c>
      <c r="AS583" s="57">
        <f t="shared" si="225"/>
        <v>0</v>
      </c>
      <c r="AT583" s="57">
        <f t="shared" si="226"/>
        <v>0</v>
      </c>
      <c r="AU583" s="57">
        <f t="shared" si="227"/>
        <v>0</v>
      </c>
      <c r="AV583" s="57">
        <f t="shared" si="228"/>
        <v>0</v>
      </c>
      <c r="AW583" s="57">
        <f t="shared" si="229"/>
        <v>0</v>
      </c>
      <c r="AX583" s="57">
        <f t="shared" si="230"/>
        <v>0</v>
      </c>
      <c r="AY583" s="57">
        <f t="shared" si="231"/>
        <v>0</v>
      </c>
      <c r="AZ583" s="57">
        <f t="shared" si="232"/>
        <v>0</v>
      </c>
      <c r="BA583" s="57">
        <f t="shared" si="233"/>
        <v>0</v>
      </c>
      <c r="BB583" s="57">
        <f t="shared" si="234"/>
        <v>0</v>
      </c>
      <c r="BC583" s="57">
        <f t="shared" si="235"/>
        <v>0</v>
      </c>
      <c r="BD583" s="57">
        <f t="shared" si="236"/>
        <v>0</v>
      </c>
      <c r="BF583" s="94">
        <f t="shared" si="237"/>
        <v>0</v>
      </c>
      <c r="BG583" s="94">
        <f t="shared" si="238"/>
        <v>0</v>
      </c>
      <c r="BH583" s="94">
        <f t="shared" si="239"/>
        <v>0</v>
      </c>
      <c r="BI583" s="94">
        <f t="shared" si="240"/>
        <v>0</v>
      </c>
      <c r="BJ583" s="94">
        <f t="shared" si="241"/>
        <v>0</v>
      </c>
      <c r="BK583" s="94">
        <f t="shared" si="242"/>
        <v>0</v>
      </c>
      <c r="BL583" s="94">
        <f t="shared" si="243"/>
        <v>0</v>
      </c>
      <c r="BM583" s="94">
        <f t="shared" si="244"/>
        <v>0</v>
      </c>
      <c r="BN583" s="94">
        <f t="shared" si="245"/>
        <v>0</v>
      </c>
      <c r="BO583" s="94">
        <f t="shared" si="246"/>
        <v>0</v>
      </c>
      <c r="BP583" s="94">
        <f t="shared" si="247"/>
        <v>0</v>
      </c>
      <c r="BQ583" s="94">
        <f t="shared" si="248"/>
        <v>0</v>
      </c>
    </row>
    <row r="584" spans="1:69">
      <c r="A584" s="27" t="s">
        <v>1123</v>
      </c>
      <c r="B584" s="35" t="s">
        <v>1155</v>
      </c>
      <c r="C584" s="27" t="s">
        <v>1156</v>
      </c>
      <c r="D584" s="57">
        <v>0</v>
      </c>
      <c r="E584" s="57">
        <f t="shared" si="249"/>
        <v>0</v>
      </c>
      <c r="F584" s="19">
        <v>0</v>
      </c>
      <c r="G584" s="19">
        <v>0</v>
      </c>
      <c r="H584" s="19">
        <v>0</v>
      </c>
      <c r="I584" s="19">
        <v>0</v>
      </c>
      <c r="J584" s="19">
        <v>0</v>
      </c>
      <c r="K584" s="19">
        <v>0</v>
      </c>
      <c r="L584" s="19">
        <v>0</v>
      </c>
      <c r="M584" s="19">
        <v>0</v>
      </c>
      <c r="N584" s="19">
        <v>0</v>
      </c>
      <c r="O584" s="19">
        <v>0</v>
      </c>
      <c r="P584" s="19">
        <v>0</v>
      </c>
      <c r="Q584" s="19">
        <v>0</v>
      </c>
      <c r="S584" s="57">
        <f t="shared" si="251"/>
        <v>0</v>
      </c>
      <c r="T584" s="57">
        <f t="shared" si="251"/>
        <v>0</v>
      </c>
      <c r="U584" s="57">
        <f t="shared" si="251"/>
        <v>0</v>
      </c>
      <c r="V584" s="57">
        <f t="shared" si="251"/>
        <v>0</v>
      </c>
      <c r="W584" s="57">
        <f t="shared" si="251"/>
        <v>0</v>
      </c>
      <c r="X584" s="57">
        <f t="shared" si="251"/>
        <v>0</v>
      </c>
      <c r="Y584" s="57">
        <f t="shared" si="251"/>
        <v>0</v>
      </c>
      <c r="Z584" s="57">
        <f t="shared" si="251"/>
        <v>0</v>
      </c>
      <c r="AA584" s="57">
        <f t="shared" si="251"/>
        <v>0</v>
      </c>
      <c r="AB584" s="57">
        <f t="shared" si="251"/>
        <v>0</v>
      </c>
      <c r="AC584" s="57">
        <f t="shared" si="251"/>
        <v>0</v>
      </c>
      <c r="AD584" s="57">
        <f t="shared" si="251"/>
        <v>0</v>
      </c>
      <c r="AF584" s="19">
        <v>0</v>
      </c>
      <c r="AG584" s="19">
        <v>0</v>
      </c>
      <c r="AH584" s="19">
        <v>0</v>
      </c>
      <c r="AI584" s="19">
        <v>0</v>
      </c>
      <c r="AJ584" s="19">
        <v>0</v>
      </c>
      <c r="AK584" s="19">
        <v>0</v>
      </c>
      <c r="AL584" s="19">
        <v>0</v>
      </c>
      <c r="AM584" s="19">
        <v>0</v>
      </c>
      <c r="AN584" s="19">
        <v>0</v>
      </c>
      <c r="AO584" s="19">
        <v>0</v>
      </c>
      <c r="AP584" s="19">
        <v>0</v>
      </c>
      <c r="AQ584" s="19">
        <v>0</v>
      </c>
      <c r="AS584" s="57">
        <f t="shared" si="225"/>
        <v>0</v>
      </c>
      <c r="AT584" s="57">
        <f t="shared" si="226"/>
        <v>0</v>
      </c>
      <c r="AU584" s="57">
        <f t="shared" si="227"/>
        <v>0</v>
      </c>
      <c r="AV584" s="57">
        <f t="shared" si="228"/>
        <v>0</v>
      </c>
      <c r="AW584" s="57">
        <f t="shared" si="229"/>
        <v>0</v>
      </c>
      <c r="AX584" s="57">
        <f t="shared" si="230"/>
        <v>0</v>
      </c>
      <c r="AY584" s="57">
        <f t="shared" si="231"/>
        <v>0</v>
      </c>
      <c r="AZ584" s="57">
        <f t="shared" si="232"/>
        <v>0</v>
      </c>
      <c r="BA584" s="57">
        <f t="shared" si="233"/>
        <v>0</v>
      </c>
      <c r="BB584" s="57">
        <f t="shared" si="234"/>
        <v>0</v>
      </c>
      <c r="BC584" s="57">
        <f t="shared" si="235"/>
        <v>0</v>
      </c>
      <c r="BD584" s="57">
        <f t="shared" si="236"/>
        <v>0</v>
      </c>
      <c r="BF584" s="94">
        <f t="shared" si="237"/>
        <v>0</v>
      </c>
      <c r="BG584" s="94">
        <f t="shared" si="238"/>
        <v>0</v>
      </c>
      <c r="BH584" s="94">
        <f t="shared" si="239"/>
        <v>0</v>
      </c>
      <c r="BI584" s="94">
        <f t="shared" si="240"/>
        <v>0</v>
      </c>
      <c r="BJ584" s="94">
        <f t="shared" si="241"/>
        <v>0</v>
      </c>
      <c r="BK584" s="94">
        <f t="shared" si="242"/>
        <v>0</v>
      </c>
      <c r="BL584" s="94">
        <f t="shared" si="243"/>
        <v>0</v>
      </c>
      <c r="BM584" s="94">
        <f t="shared" si="244"/>
        <v>0</v>
      </c>
      <c r="BN584" s="94">
        <f t="shared" si="245"/>
        <v>0</v>
      </c>
      <c r="BO584" s="94">
        <f t="shared" si="246"/>
        <v>0</v>
      </c>
      <c r="BP584" s="94">
        <f t="shared" si="247"/>
        <v>0</v>
      </c>
      <c r="BQ584" s="94">
        <f t="shared" si="248"/>
        <v>0</v>
      </c>
    </row>
    <row r="585" spans="1:69">
      <c r="A585" s="27" t="s">
        <v>1123</v>
      </c>
      <c r="B585" s="35" t="s">
        <v>1157</v>
      </c>
      <c r="C585" s="27" t="s">
        <v>1158</v>
      </c>
      <c r="D585" s="57">
        <v>0</v>
      </c>
      <c r="E585" s="57">
        <f t="shared" si="249"/>
        <v>0</v>
      </c>
      <c r="F585" s="19">
        <v>0</v>
      </c>
      <c r="G585" s="19">
        <v>0</v>
      </c>
      <c r="H585" s="19">
        <v>0</v>
      </c>
      <c r="I585" s="19">
        <v>0</v>
      </c>
      <c r="J585" s="19">
        <v>0</v>
      </c>
      <c r="K585" s="19">
        <v>0</v>
      </c>
      <c r="L585" s="19">
        <v>0</v>
      </c>
      <c r="M585" s="19">
        <v>0</v>
      </c>
      <c r="N585" s="19">
        <v>0</v>
      </c>
      <c r="O585" s="19">
        <v>0</v>
      </c>
      <c r="P585" s="19">
        <v>0</v>
      </c>
      <c r="Q585" s="19">
        <v>0</v>
      </c>
      <c r="S585" s="57">
        <f t="shared" si="251"/>
        <v>0</v>
      </c>
      <c r="T585" s="57">
        <f t="shared" si="251"/>
        <v>0</v>
      </c>
      <c r="U585" s="57">
        <f t="shared" si="251"/>
        <v>0</v>
      </c>
      <c r="V585" s="57">
        <f t="shared" ref="V585:AD613" si="252">I585</f>
        <v>0</v>
      </c>
      <c r="W585" s="57">
        <f t="shared" si="252"/>
        <v>0</v>
      </c>
      <c r="X585" s="57">
        <f t="shared" si="252"/>
        <v>0</v>
      </c>
      <c r="Y585" s="57">
        <f t="shared" si="252"/>
        <v>0</v>
      </c>
      <c r="Z585" s="57">
        <f t="shared" si="252"/>
        <v>0</v>
      </c>
      <c r="AA585" s="57">
        <f t="shared" si="252"/>
        <v>0</v>
      </c>
      <c r="AB585" s="57">
        <f t="shared" si="252"/>
        <v>0</v>
      </c>
      <c r="AC585" s="57">
        <f t="shared" si="252"/>
        <v>0</v>
      </c>
      <c r="AD585" s="57">
        <f t="shared" si="252"/>
        <v>0</v>
      </c>
      <c r="AF585" s="19">
        <v>0</v>
      </c>
      <c r="AG585" s="19">
        <v>0</v>
      </c>
      <c r="AH585" s="19">
        <v>0</v>
      </c>
      <c r="AI585" s="19">
        <v>0</v>
      </c>
      <c r="AJ585" s="19">
        <v>0</v>
      </c>
      <c r="AK585" s="19">
        <v>0</v>
      </c>
      <c r="AL585" s="19">
        <v>0</v>
      </c>
      <c r="AM585" s="19">
        <v>0</v>
      </c>
      <c r="AN585" s="19">
        <v>0</v>
      </c>
      <c r="AO585" s="19">
        <v>0</v>
      </c>
      <c r="AP585" s="19">
        <v>0</v>
      </c>
      <c r="AQ585" s="19">
        <v>0</v>
      </c>
      <c r="AS585" s="57">
        <f t="shared" si="225"/>
        <v>0</v>
      </c>
      <c r="AT585" s="57">
        <f t="shared" si="226"/>
        <v>0</v>
      </c>
      <c r="AU585" s="57">
        <f t="shared" si="227"/>
        <v>0</v>
      </c>
      <c r="AV585" s="57">
        <f t="shared" si="228"/>
        <v>0</v>
      </c>
      <c r="AW585" s="57">
        <f t="shared" si="229"/>
        <v>0</v>
      </c>
      <c r="AX585" s="57">
        <f t="shared" si="230"/>
        <v>0</v>
      </c>
      <c r="AY585" s="57">
        <f t="shared" si="231"/>
        <v>0</v>
      </c>
      <c r="AZ585" s="57">
        <f t="shared" si="232"/>
        <v>0</v>
      </c>
      <c r="BA585" s="57">
        <f t="shared" si="233"/>
        <v>0</v>
      </c>
      <c r="BB585" s="57">
        <f t="shared" si="234"/>
        <v>0</v>
      </c>
      <c r="BC585" s="57">
        <f t="shared" si="235"/>
        <v>0</v>
      </c>
      <c r="BD585" s="57">
        <f t="shared" si="236"/>
        <v>0</v>
      </c>
      <c r="BF585" s="94">
        <f t="shared" si="237"/>
        <v>0</v>
      </c>
      <c r="BG585" s="94">
        <f t="shared" si="238"/>
        <v>0</v>
      </c>
      <c r="BH585" s="94">
        <f t="shared" si="239"/>
        <v>0</v>
      </c>
      <c r="BI585" s="94">
        <f t="shared" si="240"/>
        <v>0</v>
      </c>
      <c r="BJ585" s="94">
        <f t="shared" si="241"/>
        <v>0</v>
      </c>
      <c r="BK585" s="94">
        <f t="shared" si="242"/>
        <v>0</v>
      </c>
      <c r="BL585" s="94">
        <f t="shared" si="243"/>
        <v>0</v>
      </c>
      <c r="BM585" s="94">
        <f t="shared" si="244"/>
        <v>0</v>
      </c>
      <c r="BN585" s="94">
        <f t="shared" si="245"/>
        <v>0</v>
      </c>
      <c r="BO585" s="94">
        <f t="shared" si="246"/>
        <v>0</v>
      </c>
      <c r="BP585" s="94">
        <f t="shared" si="247"/>
        <v>0</v>
      </c>
      <c r="BQ585" s="94">
        <f t="shared" si="248"/>
        <v>0</v>
      </c>
    </row>
    <row r="586" spans="1:69">
      <c r="A586" s="27" t="s">
        <v>1123</v>
      </c>
      <c r="B586" s="35" t="s">
        <v>1159</v>
      </c>
      <c r="C586" s="27" t="s">
        <v>1160</v>
      </c>
      <c r="D586" s="57">
        <v>0</v>
      </c>
      <c r="E586" s="57">
        <f t="shared" si="249"/>
        <v>0</v>
      </c>
      <c r="F586" s="19">
        <v>0</v>
      </c>
      <c r="G586" s="19">
        <v>0</v>
      </c>
      <c r="H586" s="19">
        <v>0</v>
      </c>
      <c r="I586" s="19">
        <v>0</v>
      </c>
      <c r="J586" s="19">
        <v>0</v>
      </c>
      <c r="K586" s="19">
        <v>0</v>
      </c>
      <c r="L586" s="19">
        <v>0</v>
      </c>
      <c r="M586" s="19">
        <v>0</v>
      </c>
      <c r="N586" s="19">
        <v>0</v>
      </c>
      <c r="O586" s="19">
        <v>0</v>
      </c>
      <c r="P586" s="19">
        <v>0</v>
      </c>
      <c r="Q586" s="19">
        <v>0</v>
      </c>
      <c r="S586" s="57">
        <f t="shared" ref="S586:X642" si="253">F586</f>
        <v>0</v>
      </c>
      <c r="T586" s="57">
        <f t="shared" si="253"/>
        <v>0</v>
      </c>
      <c r="U586" s="57">
        <f t="shared" si="253"/>
        <v>0</v>
      </c>
      <c r="V586" s="57">
        <f t="shared" si="252"/>
        <v>0</v>
      </c>
      <c r="W586" s="57">
        <f t="shared" si="252"/>
        <v>0</v>
      </c>
      <c r="X586" s="57">
        <f t="shared" si="252"/>
        <v>0</v>
      </c>
      <c r="Y586" s="57">
        <f t="shared" si="252"/>
        <v>0</v>
      </c>
      <c r="Z586" s="57">
        <f t="shared" si="252"/>
        <v>0</v>
      </c>
      <c r="AA586" s="57">
        <f t="shared" si="252"/>
        <v>0</v>
      </c>
      <c r="AB586" s="57">
        <f t="shared" si="252"/>
        <v>0</v>
      </c>
      <c r="AC586" s="57">
        <f t="shared" si="252"/>
        <v>0</v>
      </c>
      <c r="AD586" s="57">
        <f t="shared" si="252"/>
        <v>0</v>
      </c>
      <c r="AF586" s="19">
        <v>0</v>
      </c>
      <c r="AG586" s="19">
        <v>0</v>
      </c>
      <c r="AH586" s="19">
        <v>0</v>
      </c>
      <c r="AI586" s="19">
        <v>0</v>
      </c>
      <c r="AJ586" s="19">
        <v>0</v>
      </c>
      <c r="AK586" s="19">
        <v>0</v>
      </c>
      <c r="AL586" s="19">
        <v>0</v>
      </c>
      <c r="AM586" s="19">
        <v>0</v>
      </c>
      <c r="AN586" s="19">
        <v>0</v>
      </c>
      <c r="AO586" s="19">
        <v>0</v>
      </c>
      <c r="AP586" s="19">
        <v>0</v>
      </c>
      <c r="AQ586" s="19">
        <v>0</v>
      </c>
      <c r="AS586" s="57">
        <f t="shared" si="225"/>
        <v>0</v>
      </c>
      <c r="AT586" s="57">
        <f t="shared" si="226"/>
        <v>0</v>
      </c>
      <c r="AU586" s="57">
        <f t="shared" si="227"/>
        <v>0</v>
      </c>
      <c r="AV586" s="57">
        <f t="shared" si="228"/>
        <v>0</v>
      </c>
      <c r="AW586" s="57">
        <f t="shared" si="229"/>
        <v>0</v>
      </c>
      <c r="AX586" s="57">
        <f t="shared" si="230"/>
        <v>0</v>
      </c>
      <c r="AY586" s="57">
        <f t="shared" si="231"/>
        <v>0</v>
      </c>
      <c r="AZ586" s="57">
        <f t="shared" si="232"/>
        <v>0</v>
      </c>
      <c r="BA586" s="57">
        <f t="shared" si="233"/>
        <v>0</v>
      </c>
      <c r="BB586" s="57">
        <f t="shared" si="234"/>
        <v>0</v>
      </c>
      <c r="BC586" s="57">
        <f t="shared" si="235"/>
        <v>0</v>
      </c>
      <c r="BD586" s="57">
        <f t="shared" si="236"/>
        <v>0</v>
      </c>
      <c r="BF586" s="94">
        <f t="shared" si="237"/>
        <v>0</v>
      </c>
      <c r="BG586" s="94">
        <f t="shared" si="238"/>
        <v>0</v>
      </c>
      <c r="BH586" s="94">
        <f t="shared" si="239"/>
        <v>0</v>
      </c>
      <c r="BI586" s="94">
        <f t="shared" si="240"/>
        <v>0</v>
      </c>
      <c r="BJ586" s="94">
        <f t="shared" si="241"/>
        <v>0</v>
      </c>
      <c r="BK586" s="94">
        <f t="shared" si="242"/>
        <v>0</v>
      </c>
      <c r="BL586" s="94">
        <f t="shared" si="243"/>
        <v>0</v>
      </c>
      <c r="BM586" s="94">
        <f t="shared" si="244"/>
        <v>0</v>
      </c>
      <c r="BN586" s="94">
        <f t="shared" si="245"/>
        <v>0</v>
      </c>
      <c r="BO586" s="94">
        <f t="shared" si="246"/>
        <v>0</v>
      </c>
      <c r="BP586" s="94">
        <f t="shared" si="247"/>
        <v>0</v>
      </c>
      <c r="BQ586" s="94">
        <f t="shared" si="248"/>
        <v>0</v>
      </c>
    </row>
    <row r="587" spans="1:69">
      <c r="A587" s="27" t="s">
        <v>1126</v>
      </c>
      <c r="B587" s="35" t="s">
        <v>1161</v>
      </c>
      <c r="C587" s="27" t="s">
        <v>1162</v>
      </c>
      <c r="D587" s="57">
        <v>0</v>
      </c>
      <c r="E587" s="57">
        <f t="shared" si="249"/>
        <v>0</v>
      </c>
      <c r="F587" s="19">
        <v>0</v>
      </c>
      <c r="G587" s="19">
        <v>0</v>
      </c>
      <c r="H587" s="19">
        <v>0</v>
      </c>
      <c r="I587" s="19">
        <v>0</v>
      </c>
      <c r="J587" s="19">
        <v>0</v>
      </c>
      <c r="K587" s="19">
        <v>0</v>
      </c>
      <c r="L587" s="19">
        <v>0</v>
      </c>
      <c r="M587" s="19">
        <v>0</v>
      </c>
      <c r="N587" s="19">
        <v>0</v>
      </c>
      <c r="O587" s="19">
        <v>0</v>
      </c>
      <c r="P587" s="19">
        <v>0</v>
      </c>
      <c r="Q587" s="19">
        <v>0</v>
      </c>
      <c r="S587" s="57">
        <f t="shared" si="253"/>
        <v>0</v>
      </c>
      <c r="T587" s="57">
        <f t="shared" si="253"/>
        <v>0</v>
      </c>
      <c r="U587" s="57">
        <f t="shared" si="253"/>
        <v>0</v>
      </c>
      <c r="V587" s="57">
        <f t="shared" si="252"/>
        <v>0</v>
      </c>
      <c r="W587" s="57">
        <f t="shared" si="252"/>
        <v>0</v>
      </c>
      <c r="X587" s="57">
        <f t="shared" si="252"/>
        <v>0</v>
      </c>
      <c r="Y587" s="57">
        <f t="shared" si="252"/>
        <v>0</v>
      </c>
      <c r="Z587" s="57">
        <f t="shared" si="252"/>
        <v>0</v>
      </c>
      <c r="AA587" s="57">
        <f t="shared" si="252"/>
        <v>0</v>
      </c>
      <c r="AB587" s="57">
        <f t="shared" si="252"/>
        <v>0</v>
      </c>
      <c r="AC587" s="57">
        <f t="shared" si="252"/>
        <v>0</v>
      </c>
      <c r="AD587" s="57">
        <f t="shared" si="252"/>
        <v>0</v>
      </c>
      <c r="AF587" s="19">
        <v>0</v>
      </c>
      <c r="AG587" s="19">
        <v>0</v>
      </c>
      <c r="AH587" s="19">
        <v>0</v>
      </c>
      <c r="AI587" s="19">
        <v>0</v>
      </c>
      <c r="AJ587" s="19">
        <v>0</v>
      </c>
      <c r="AK587" s="19">
        <v>0</v>
      </c>
      <c r="AL587" s="19">
        <v>0</v>
      </c>
      <c r="AM587" s="19">
        <v>0</v>
      </c>
      <c r="AN587" s="19">
        <v>0</v>
      </c>
      <c r="AO587" s="19">
        <v>0</v>
      </c>
      <c r="AP587" s="19">
        <v>0</v>
      </c>
      <c r="AQ587" s="19">
        <v>0</v>
      </c>
      <c r="AS587" s="57">
        <f t="shared" ref="AS587:AS650" si="254">AF587-S587</f>
        <v>0</v>
      </c>
      <c r="AT587" s="57">
        <f t="shared" ref="AT587:AT650" si="255">AG587-T587</f>
        <v>0</v>
      </c>
      <c r="AU587" s="57">
        <f t="shared" ref="AU587:AU650" si="256">AH587-U587</f>
        <v>0</v>
      </c>
      <c r="AV587" s="57">
        <f t="shared" ref="AV587:AV650" si="257">AI587-V587</f>
        <v>0</v>
      </c>
      <c r="AW587" s="57">
        <f t="shared" ref="AW587:AW650" si="258">AJ587-W587</f>
        <v>0</v>
      </c>
      <c r="AX587" s="57">
        <f t="shared" ref="AX587:AX650" si="259">AK587-X587</f>
        <v>0</v>
      </c>
      <c r="AY587" s="57">
        <f t="shared" ref="AY587:AY650" si="260">AL587-Y587</f>
        <v>0</v>
      </c>
      <c r="AZ587" s="57">
        <f t="shared" ref="AZ587:AZ650" si="261">AM587-Z587</f>
        <v>0</v>
      </c>
      <c r="BA587" s="57">
        <f t="shared" ref="BA587:BA650" si="262">AN587-AA587</f>
        <v>0</v>
      </c>
      <c r="BB587" s="57">
        <f t="shared" ref="BB587:BB650" si="263">AO587-AB587</f>
        <v>0</v>
      </c>
      <c r="BC587" s="57">
        <f t="shared" ref="BC587:BC650" si="264">AP587-AC587</f>
        <v>0</v>
      </c>
      <c r="BD587" s="57">
        <f t="shared" ref="BD587:BD650" si="265">AQ587-AD587</f>
        <v>0</v>
      </c>
      <c r="BF587" s="94">
        <f t="shared" ref="BF587:BF650" si="266">AF587-AG587</f>
        <v>0</v>
      </c>
      <c r="BG587" s="94">
        <f t="shared" ref="BG587:BG650" si="267">AG587-AH587</f>
        <v>0</v>
      </c>
      <c r="BH587" s="94">
        <f t="shared" ref="BH587:BH650" si="268">AH587-AI587</f>
        <v>0</v>
      </c>
      <c r="BI587" s="94">
        <f t="shared" ref="BI587:BI650" si="269">AI587-AJ587</f>
        <v>0</v>
      </c>
      <c r="BJ587" s="94">
        <f t="shared" ref="BJ587:BJ650" si="270">AJ587-AK587</f>
        <v>0</v>
      </c>
      <c r="BK587" s="94">
        <f t="shared" ref="BK587:BK650" si="271">AK587-AL587</f>
        <v>0</v>
      </c>
      <c r="BL587" s="94">
        <f t="shared" ref="BL587:BL650" si="272">AL587-AM587</f>
        <v>0</v>
      </c>
      <c r="BM587" s="94">
        <f t="shared" ref="BM587:BM650" si="273">AM587-AN587</f>
        <v>0</v>
      </c>
      <c r="BN587" s="94">
        <f t="shared" ref="BN587:BN650" si="274">AN587-AO587</f>
        <v>0</v>
      </c>
      <c r="BO587" s="94">
        <f t="shared" ref="BO587:BO650" si="275">AO587-AP587</f>
        <v>0</v>
      </c>
      <c r="BP587" s="94">
        <f t="shared" ref="BP587:BP650" si="276">AP587-AQ587</f>
        <v>0</v>
      </c>
      <c r="BQ587" s="94">
        <f t="shared" ref="BQ587:BQ650" si="277">AQ587-AR587</f>
        <v>0</v>
      </c>
    </row>
    <row r="588" spans="1:69">
      <c r="A588" s="27" t="s">
        <v>1126</v>
      </c>
      <c r="B588" s="35" t="s">
        <v>1163</v>
      </c>
      <c r="C588" s="27" t="s">
        <v>1164</v>
      </c>
      <c r="D588" s="57">
        <v>0</v>
      </c>
      <c r="E588" s="57">
        <f t="shared" ref="E588:E651" si="278">D588-AF588</f>
        <v>0</v>
      </c>
      <c r="F588" s="19">
        <v>0</v>
      </c>
      <c r="G588" s="19">
        <v>0</v>
      </c>
      <c r="H588" s="19">
        <v>0</v>
      </c>
      <c r="I588" s="19">
        <v>0</v>
      </c>
      <c r="J588" s="19">
        <v>0</v>
      </c>
      <c r="K588" s="19">
        <v>0</v>
      </c>
      <c r="L588" s="19">
        <v>0</v>
      </c>
      <c r="M588" s="19">
        <v>0</v>
      </c>
      <c r="N588" s="19">
        <v>0</v>
      </c>
      <c r="O588" s="19">
        <v>0</v>
      </c>
      <c r="P588" s="19">
        <v>0</v>
      </c>
      <c r="Q588" s="19">
        <v>0</v>
      </c>
      <c r="S588" s="57">
        <f t="shared" si="253"/>
        <v>0</v>
      </c>
      <c r="T588" s="57">
        <f t="shared" si="253"/>
        <v>0</v>
      </c>
      <c r="U588" s="57">
        <f t="shared" si="253"/>
        <v>0</v>
      </c>
      <c r="V588" s="57">
        <f t="shared" si="252"/>
        <v>0</v>
      </c>
      <c r="W588" s="57">
        <f t="shared" si="252"/>
        <v>0</v>
      </c>
      <c r="X588" s="57">
        <f t="shared" si="252"/>
        <v>0</v>
      </c>
      <c r="Y588" s="57">
        <f t="shared" si="252"/>
        <v>0</v>
      </c>
      <c r="Z588" s="57">
        <f t="shared" si="252"/>
        <v>0</v>
      </c>
      <c r="AA588" s="57">
        <f t="shared" si="252"/>
        <v>0</v>
      </c>
      <c r="AB588" s="57">
        <f t="shared" si="252"/>
        <v>0</v>
      </c>
      <c r="AC588" s="57">
        <f t="shared" si="252"/>
        <v>0</v>
      </c>
      <c r="AD588" s="57">
        <f t="shared" si="252"/>
        <v>0</v>
      </c>
      <c r="AF588" s="19">
        <v>0</v>
      </c>
      <c r="AG588" s="19">
        <v>0</v>
      </c>
      <c r="AH588" s="19">
        <v>0</v>
      </c>
      <c r="AI588" s="19">
        <v>0</v>
      </c>
      <c r="AJ588" s="19">
        <v>0</v>
      </c>
      <c r="AK588" s="19">
        <v>0</v>
      </c>
      <c r="AL588" s="19">
        <v>0</v>
      </c>
      <c r="AM588" s="19">
        <v>0</v>
      </c>
      <c r="AN588" s="19">
        <v>0</v>
      </c>
      <c r="AO588" s="19">
        <v>0</v>
      </c>
      <c r="AP588" s="19">
        <v>0</v>
      </c>
      <c r="AQ588" s="19">
        <v>0</v>
      </c>
      <c r="AS588" s="57">
        <f t="shared" si="254"/>
        <v>0</v>
      </c>
      <c r="AT588" s="57">
        <f t="shared" si="255"/>
        <v>0</v>
      </c>
      <c r="AU588" s="57">
        <f t="shared" si="256"/>
        <v>0</v>
      </c>
      <c r="AV588" s="57">
        <f t="shared" si="257"/>
        <v>0</v>
      </c>
      <c r="AW588" s="57">
        <f t="shared" si="258"/>
        <v>0</v>
      </c>
      <c r="AX588" s="57">
        <f t="shared" si="259"/>
        <v>0</v>
      </c>
      <c r="AY588" s="57">
        <f t="shared" si="260"/>
        <v>0</v>
      </c>
      <c r="AZ588" s="57">
        <f t="shared" si="261"/>
        <v>0</v>
      </c>
      <c r="BA588" s="57">
        <f t="shared" si="262"/>
        <v>0</v>
      </c>
      <c r="BB588" s="57">
        <f t="shared" si="263"/>
        <v>0</v>
      </c>
      <c r="BC588" s="57">
        <f t="shared" si="264"/>
        <v>0</v>
      </c>
      <c r="BD588" s="57">
        <f t="shared" si="265"/>
        <v>0</v>
      </c>
      <c r="BF588" s="94">
        <f t="shared" si="266"/>
        <v>0</v>
      </c>
      <c r="BG588" s="94">
        <f t="shared" si="267"/>
        <v>0</v>
      </c>
      <c r="BH588" s="94">
        <f t="shared" si="268"/>
        <v>0</v>
      </c>
      <c r="BI588" s="94">
        <f t="shared" si="269"/>
        <v>0</v>
      </c>
      <c r="BJ588" s="94">
        <f t="shared" si="270"/>
        <v>0</v>
      </c>
      <c r="BK588" s="94">
        <f t="shared" si="271"/>
        <v>0</v>
      </c>
      <c r="BL588" s="94">
        <f t="shared" si="272"/>
        <v>0</v>
      </c>
      <c r="BM588" s="94">
        <f t="shared" si="273"/>
        <v>0</v>
      </c>
      <c r="BN588" s="94">
        <f t="shared" si="274"/>
        <v>0</v>
      </c>
      <c r="BO588" s="94">
        <f t="shared" si="275"/>
        <v>0</v>
      </c>
      <c r="BP588" s="94">
        <f t="shared" si="276"/>
        <v>0</v>
      </c>
      <c r="BQ588" s="94">
        <f t="shared" si="277"/>
        <v>0</v>
      </c>
    </row>
    <row r="589" spans="1:69">
      <c r="A589" s="27" t="s">
        <v>1126</v>
      </c>
      <c r="B589" s="35" t="s">
        <v>1165</v>
      </c>
      <c r="C589" s="27" t="s">
        <v>1166</v>
      </c>
      <c r="D589" s="57">
        <v>0</v>
      </c>
      <c r="E589" s="57">
        <f t="shared" si="278"/>
        <v>0</v>
      </c>
      <c r="F589" s="19">
        <v>0</v>
      </c>
      <c r="G589" s="19">
        <v>0</v>
      </c>
      <c r="H589" s="19">
        <v>0</v>
      </c>
      <c r="I589" s="19">
        <v>0</v>
      </c>
      <c r="J589" s="19">
        <v>0</v>
      </c>
      <c r="K589" s="19">
        <v>0</v>
      </c>
      <c r="L589" s="19">
        <v>0</v>
      </c>
      <c r="M589" s="19">
        <v>0</v>
      </c>
      <c r="N589" s="19">
        <v>0</v>
      </c>
      <c r="O589" s="19">
        <v>0</v>
      </c>
      <c r="P589" s="19">
        <v>0</v>
      </c>
      <c r="Q589" s="19">
        <v>0</v>
      </c>
      <c r="S589" s="57">
        <f t="shared" si="253"/>
        <v>0</v>
      </c>
      <c r="T589" s="57">
        <f t="shared" si="253"/>
        <v>0</v>
      </c>
      <c r="U589" s="57">
        <f t="shared" si="253"/>
        <v>0</v>
      </c>
      <c r="V589" s="57">
        <f t="shared" si="252"/>
        <v>0</v>
      </c>
      <c r="W589" s="57">
        <f t="shared" si="252"/>
        <v>0</v>
      </c>
      <c r="X589" s="57">
        <f t="shared" si="252"/>
        <v>0</v>
      </c>
      <c r="Y589" s="57">
        <f t="shared" si="252"/>
        <v>0</v>
      </c>
      <c r="Z589" s="57">
        <f t="shared" si="252"/>
        <v>0</v>
      </c>
      <c r="AA589" s="57">
        <f t="shared" si="252"/>
        <v>0</v>
      </c>
      <c r="AB589" s="57">
        <f t="shared" si="252"/>
        <v>0</v>
      </c>
      <c r="AC589" s="57">
        <f t="shared" si="252"/>
        <v>0</v>
      </c>
      <c r="AD589" s="57">
        <f t="shared" si="252"/>
        <v>0</v>
      </c>
      <c r="AF589" s="19">
        <v>0</v>
      </c>
      <c r="AG589" s="19">
        <v>0</v>
      </c>
      <c r="AH589" s="19">
        <v>0</v>
      </c>
      <c r="AI589" s="19">
        <v>0</v>
      </c>
      <c r="AJ589" s="19">
        <v>0</v>
      </c>
      <c r="AK589" s="19">
        <v>0</v>
      </c>
      <c r="AL589" s="19">
        <v>0</v>
      </c>
      <c r="AM589" s="19">
        <v>0</v>
      </c>
      <c r="AN589" s="19">
        <v>0</v>
      </c>
      <c r="AO589" s="19">
        <v>0</v>
      </c>
      <c r="AP589" s="19">
        <v>0</v>
      </c>
      <c r="AQ589" s="19">
        <v>0</v>
      </c>
      <c r="AS589" s="57">
        <f t="shared" si="254"/>
        <v>0</v>
      </c>
      <c r="AT589" s="57">
        <f t="shared" si="255"/>
        <v>0</v>
      </c>
      <c r="AU589" s="57">
        <f t="shared" si="256"/>
        <v>0</v>
      </c>
      <c r="AV589" s="57">
        <f t="shared" si="257"/>
        <v>0</v>
      </c>
      <c r="AW589" s="57">
        <f t="shared" si="258"/>
        <v>0</v>
      </c>
      <c r="AX589" s="57">
        <f t="shared" si="259"/>
        <v>0</v>
      </c>
      <c r="AY589" s="57">
        <f t="shared" si="260"/>
        <v>0</v>
      </c>
      <c r="AZ589" s="57">
        <f t="shared" si="261"/>
        <v>0</v>
      </c>
      <c r="BA589" s="57">
        <f t="shared" si="262"/>
        <v>0</v>
      </c>
      <c r="BB589" s="57">
        <f t="shared" si="263"/>
        <v>0</v>
      </c>
      <c r="BC589" s="57">
        <f t="shared" si="264"/>
        <v>0</v>
      </c>
      <c r="BD589" s="57">
        <f t="shared" si="265"/>
        <v>0</v>
      </c>
      <c r="BF589" s="94">
        <f t="shared" si="266"/>
        <v>0</v>
      </c>
      <c r="BG589" s="94">
        <f t="shared" si="267"/>
        <v>0</v>
      </c>
      <c r="BH589" s="94">
        <f t="shared" si="268"/>
        <v>0</v>
      </c>
      <c r="BI589" s="94">
        <f t="shared" si="269"/>
        <v>0</v>
      </c>
      <c r="BJ589" s="94">
        <f t="shared" si="270"/>
        <v>0</v>
      </c>
      <c r="BK589" s="94">
        <f t="shared" si="271"/>
        <v>0</v>
      </c>
      <c r="BL589" s="94">
        <f t="shared" si="272"/>
        <v>0</v>
      </c>
      <c r="BM589" s="94">
        <f t="shared" si="273"/>
        <v>0</v>
      </c>
      <c r="BN589" s="94">
        <f t="shared" si="274"/>
        <v>0</v>
      </c>
      <c r="BO589" s="94">
        <f t="shared" si="275"/>
        <v>0</v>
      </c>
      <c r="BP589" s="94">
        <f t="shared" si="276"/>
        <v>0</v>
      </c>
      <c r="BQ589" s="94">
        <f t="shared" si="277"/>
        <v>0</v>
      </c>
    </row>
    <row r="590" spans="1:69">
      <c r="A590" s="27" t="s">
        <v>1126</v>
      </c>
      <c r="B590" s="35" t="s">
        <v>1167</v>
      </c>
      <c r="C590" s="27" t="s">
        <v>1168</v>
      </c>
      <c r="D590" s="57">
        <v>0</v>
      </c>
      <c r="E590" s="57">
        <f t="shared" si="278"/>
        <v>0</v>
      </c>
      <c r="F590" s="19">
        <v>0</v>
      </c>
      <c r="G590" s="19">
        <v>0</v>
      </c>
      <c r="H590" s="19">
        <v>0</v>
      </c>
      <c r="I590" s="19">
        <v>0</v>
      </c>
      <c r="J590" s="19">
        <v>0</v>
      </c>
      <c r="K590" s="19">
        <v>0</v>
      </c>
      <c r="L590" s="19">
        <v>0</v>
      </c>
      <c r="M590" s="19">
        <v>0</v>
      </c>
      <c r="N590" s="19">
        <v>0</v>
      </c>
      <c r="O590" s="19">
        <v>0</v>
      </c>
      <c r="P590" s="19">
        <v>0</v>
      </c>
      <c r="Q590" s="19">
        <v>0</v>
      </c>
      <c r="S590" s="57">
        <f t="shared" si="253"/>
        <v>0</v>
      </c>
      <c r="T590" s="57">
        <f t="shared" si="253"/>
        <v>0</v>
      </c>
      <c r="U590" s="57">
        <f t="shared" si="253"/>
        <v>0</v>
      </c>
      <c r="V590" s="57">
        <f t="shared" si="252"/>
        <v>0</v>
      </c>
      <c r="W590" s="57">
        <f t="shared" si="252"/>
        <v>0</v>
      </c>
      <c r="X590" s="57">
        <f t="shared" si="252"/>
        <v>0</v>
      </c>
      <c r="Y590" s="57">
        <f t="shared" si="252"/>
        <v>0</v>
      </c>
      <c r="Z590" s="57">
        <f t="shared" si="252"/>
        <v>0</v>
      </c>
      <c r="AA590" s="57">
        <f t="shared" si="252"/>
        <v>0</v>
      </c>
      <c r="AB590" s="57">
        <f t="shared" si="252"/>
        <v>0</v>
      </c>
      <c r="AC590" s="57">
        <f t="shared" si="252"/>
        <v>0</v>
      </c>
      <c r="AD590" s="57">
        <f t="shared" si="252"/>
        <v>0</v>
      </c>
      <c r="AF590" s="19">
        <v>0</v>
      </c>
      <c r="AG590" s="19">
        <v>0</v>
      </c>
      <c r="AH590" s="19">
        <v>0</v>
      </c>
      <c r="AI590" s="19">
        <v>0</v>
      </c>
      <c r="AJ590" s="19">
        <v>0</v>
      </c>
      <c r="AK590" s="19">
        <v>0</v>
      </c>
      <c r="AL590" s="19">
        <v>0</v>
      </c>
      <c r="AM590" s="19">
        <v>0</v>
      </c>
      <c r="AN590" s="19">
        <v>0</v>
      </c>
      <c r="AO590" s="19">
        <v>0</v>
      </c>
      <c r="AP590" s="19">
        <v>0</v>
      </c>
      <c r="AQ590" s="19">
        <v>0</v>
      </c>
      <c r="AS590" s="57">
        <f t="shared" si="254"/>
        <v>0</v>
      </c>
      <c r="AT590" s="57">
        <f t="shared" si="255"/>
        <v>0</v>
      </c>
      <c r="AU590" s="57">
        <f t="shared" si="256"/>
        <v>0</v>
      </c>
      <c r="AV590" s="57">
        <f t="shared" si="257"/>
        <v>0</v>
      </c>
      <c r="AW590" s="57">
        <f t="shared" si="258"/>
        <v>0</v>
      </c>
      <c r="AX590" s="57">
        <f t="shared" si="259"/>
        <v>0</v>
      </c>
      <c r="AY590" s="57">
        <f t="shared" si="260"/>
        <v>0</v>
      </c>
      <c r="AZ590" s="57">
        <f t="shared" si="261"/>
        <v>0</v>
      </c>
      <c r="BA590" s="57">
        <f t="shared" si="262"/>
        <v>0</v>
      </c>
      <c r="BB590" s="57">
        <f t="shared" si="263"/>
        <v>0</v>
      </c>
      <c r="BC590" s="57">
        <f t="shared" si="264"/>
        <v>0</v>
      </c>
      <c r="BD590" s="57">
        <f t="shared" si="265"/>
        <v>0</v>
      </c>
      <c r="BF590" s="94">
        <f t="shared" si="266"/>
        <v>0</v>
      </c>
      <c r="BG590" s="94">
        <f t="shared" si="267"/>
        <v>0</v>
      </c>
      <c r="BH590" s="94">
        <f t="shared" si="268"/>
        <v>0</v>
      </c>
      <c r="BI590" s="94">
        <f t="shared" si="269"/>
        <v>0</v>
      </c>
      <c r="BJ590" s="94">
        <f t="shared" si="270"/>
        <v>0</v>
      </c>
      <c r="BK590" s="94">
        <f t="shared" si="271"/>
        <v>0</v>
      </c>
      <c r="BL590" s="94">
        <f t="shared" si="272"/>
        <v>0</v>
      </c>
      <c r="BM590" s="94">
        <f t="shared" si="273"/>
        <v>0</v>
      </c>
      <c r="BN590" s="94">
        <f t="shared" si="274"/>
        <v>0</v>
      </c>
      <c r="BO590" s="94">
        <f t="shared" si="275"/>
        <v>0</v>
      </c>
      <c r="BP590" s="94">
        <f t="shared" si="276"/>
        <v>0</v>
      </c>
      <c r="BQ590" s="94">
        <f t="shared" si="277"/>
        <v>0</v>
      </c>
    </row>
    <row r="591" spans="1:69">
      <c r="A591" s="27" t="s">
        <v>1126</v>
      </c>
      <c r="B591" s="35" t="s">
        <v>1169</v>
      </c>
      <c r="C591" s="27" t="s">
        <v>1170</v>
      </c>
      <c r="D591" s="57">
        <v>0</v>
      </c>
      <c r="E591" s="57">
        <f t="shared" si="278"/>
        <v>0</v>
      </c>
      <c r="F591" s="19">
        <v>0</v>
      </c>
      <c r="G591" s="19">
        <v>0</v>
      </c>
      <c r="H591" s="19">
        <v>0</v>
      </c>
      <c r="I591" s="19">
        <v>0</v>
      </c>
      <c r="J591" s="19">
        <v>0</v>
      </c>
      <c r="K591" s="19">
        <v>0</v>
      </c>
      <c r="L591" s="19">
        <v>0</v>
      </c>
      <c r="M591" s="19">
        <v>0</v>
      </c>
      <c r="N591" s="19">
        <v>0</v>
      </c>
      <c r="O591" s="19">
        <v>0</v>
      </c>
      <c r="P591" s="19">
        <v>0</v>
      </c>
      <c r="Q591" s="19">
        <v>0</v>
      </c>
      <c r="S591" s="57">
        <f t="shared" si="253"/>
        <v>0</v>
      </c>
      <c r="T591" s="57">
        <f t="shared" si="253"/>
        <v>0</v>
      </c>
      <c r="U591" s="57">
        <f t="shared" si="253"/>
        <v>0</v>
      </c>
      <c r="V591" s="57">
        <f t="shared" si="252"/>
        <v>0</v>
      </c>
      <c r="W591" s="57">
        <f t="shared" si="252"/>
        <v>0</v>
      </c>
      <c r="X591" s="57">
        <f t="shared" si="252"/>
        <v>0</v>
      </c>
      <c r="Y591" s="57">
        <f t="shared" si="252"/>
        <v>0</v>
      </c>
      <c r="Z591" s="57">
        <f t="shared" si="252"/>
        <v>0</v>
      </c>
      <c r="AA591" s="57">
        <f t="shared" si="252"/>
        <v>0</v>
      </c>
      <c r="AB591" s="57">
        <f t="shared" si="252"/>
        <v>0</v>
      </c>
      <c r="AC591" s="57">
        <f t="shared" si="252"/>
        <v>0</v>
      </c>
      <c r="AD591" s="57">
        <f t="shared" si="252"/>
        <v>0</v>
      </c>
      <c r="AF591" s="19">
        <v>0</v>
      </c>
      <c r="AG591" s="19">
        <v>0</v>
      </c>
      <c r="AH591" s="19">
        <v>0</v>
      </c>
      <c r="AI591" s="19">
        <v>0</v>
      </c>
      <c r="AJ591" s="19">
        <v>0</v>
      </c>
      <c r="AK591" s="19">
        <v>0</v>
      </c>
      <c r="AL591" s="19">
        <v>0</v>
      </c>
      <c r="AM591" s="19">
        <v>0</v>
      </c>
      <c r="AN591" s="19">
        <v>0</v>
      </c>
      <c r="AO591" s="19">
        <v>0</v>
      </c>
      <c r="AP591" s="19">
        <v>0</v>
      </c>
      <c r="AQ591" s="19">
        <v>0</v>
      </c>
      <c r="AS591" s="57">
        <f t="shared" si="254"/>
        <v>0</v>
      </c>
      <c r="AT591" s="57">
        <f t="shared" si="255"/>
        <v>0</v>
      </c>
      <c r="AU591" s="57">
        <f t="shared" si="256"/>
        <v>0</v>
      </c>
      <c r="AV591" s="57">
        <f t="shared" si="257"/>
        <v>0</v>
      </c>
      <c r="AW591" s="57">
        <f t="shared" si="258"/>
        <v>0</v>
      </c>
      <c r="AX591" s="57">
        <f t="shared" si="259"/>
        <v>0</v>
      </c>
      <c r="AY591" s="57">
        <f t="shared" si="260"/>
        <v>0</v>
      </c>
      <c r="AZ591" s="57">
        <f t="shared" si="261"/>
        <v>0</v>
      </c>
      <c r="BA591" s="57">
        <f t="shared" si="262"/>
        <v>0</v>
      </c>
      <c r="BB591" s="57">
        <f t="shared" si="263"/>
        <v>0</v>
      </c>
      <c r="BC591" s="57">
        <f t="shared" si="264"/>
        <v>0</v>
      </c>
      <c r="BD591" s="57">
        <f t="shared" si="265"/>
        <v>0</v>
      </c>
      <c r="BF591" s="94">
        <f t="shared" si="266"/>
        <v>0</v>
      </c>
      <c r="BG591" s="94">
        <f t="shared" si="267"/>
        <v>0</v>
      </c>
      <c r="BH591" s="94">
        <f t="shared" si="268"/>
        <v>0</v>
      </c>
      <c r="BI591" s="94">
        <f t="shared" si="269"/>
        <v>0</v>
      </c>
      <c r="BJ591" s="94">
        <f t="shared" si="270"/>
        <v>0</v>
      </c>
      <c r="BK591" s="94">
        <f t="shared" si="271"/>
        <v>0</v>
      </c>
      <c r="BL591" s="94">
        <f t="shared" si="272"/>
        <v>0</v>
      </c>
      <c r="BM591" s="94">
        <f t="shared" si="273"/>
        <v>0</v>
      </c>
      <c r="BN591" s="94">
        <f t="shared" si="274"/>
        <v>0</v>
      </c>
      <c r="BO591" s="94">
        <f t="shared" si="275"/>
        <v>0</v>
      </c>
      <c r="BP591" s="94">
        <f t="shared" si="276"/>
        <v>0</v>
      </c>
      <c r="BQ591" s="94">
        <f t="shared" si="277"/>
        <v>0</v>
      </c>
    </row>
    <row r="592" spans="1:69">
      <c r="A592" s="27" t="s">
        <v>1126</v>
      </c>
      <c r="B592" s="35" t="s">
        <v>1171</v>
      </c>
      <c r="C592" s="27" t="s">
        <v>1172</v>
      </c>
      <c r="D592" s="57">
        <v>0</v>
      </c>
      <c r="E592" s="57">
        <f t="shared" si="278"/>
        <v>0</v>
      </c>
      <c r="F592" s="19">
        <v>0</v>
      </c>
      <c r="G592" s="19">
        <v>0</v>
      </c>
      <c r="H592" s="19">
        <v>0</v>
      </c>
      <c r="I592" s="19">
        <v>0</v>
      </c>
      <c r="J592" s="19">
        <v>0</v>
      </c>
      <c r="K592" s="19">
        <v>0</v>
      </c>
      <c r="L592" s="19">
        <v>0</v>
      </c>
      <c r="M592" s="19">
        <v>0</v>
      </c>
      <c r="N592" s="19">
        <v>0</v>
      </c>
      <c r="O592" s="19">
        <v>0</v>
      </c>
      <c r="P592" s="19">
        <v>0</v>
      </c>
      <c r="Q592" s="19">
        <v>0</v>
      </c>
      <c r="S592" s="57">
        <f t="shared" si="253"/>
        <v>0</v>
      </c>
      <c r="T592" s="57">
        <f t="shared" si="253"/>
        <v>0</v>
      </c>
      <c r="U592" s="57">
        <f t="shared" si="253"/>
        <v>0</v>
      </c>
      <c r="V592" s="57">
        <f t="shared" si="252"/>
        <v>0</v>
      </c>
      <c r="W592" s="57">
        <f t="shared" si="252"/>
        <v>0</v>
      </c>
      <c r="X592" s="57">
        <f t="shared" si="252"/>
        <v>0</v>
      </c>
      <c r="Y592" s="57">
        <f t="shared" si="252"/>
        <v>0</v>
      </c>
      <c r="Z592" s="57">
        <f t="shared" si="252"/>
        <v>0</v>
      </c>
      <c r="AA592" s="57">
        <f t="shared" si="252"/>
        <v>0</v>
      </c>
      <c r="AB592" s="57">
        <f t="shared" si="252"/>
        <v>0</v>
      </c>
      <c r="AC592" s="57">
        <f t="shared" si="252"/>
        <v>0</v>
      </c>
      <c r="AD592" s="57">
        <f t="shared" si="252"/>
        <v>0</v>
      </c>
      <c r="AF592" s="19">
        <v>0</v>
      </c>
      <c r="AG592" s="19">
        <v>0</v>
      </c>
      <c r="AH592" s="19">
        <v>0</v>
      </c>
      <c r="AI592" s="19">
        <v>0</v>
      </c>
      <c r="AJ592" s="19">
        <v>0</v>
      </c>
      <c r="AK592" s="19">
        <v>0</v>
      </c>
      <c r="AL592" s="19">
        <v>0</v>
      </c>
      <c r="AM592" s="19">
        <v>0</v>
      </c>
      <c r="AN592" s="19">
        <v>0</v>
      </c>
      <c r="AO592" s="19">
        <v>0</v>
      </c>
      <c r="AP592" s="19">
        <v>0</v>
      </c>
      <c r="AQ592" s="19">
        <v>0</v>
      </c>
      <c r="AS592" s="57">
        <f t="shared" si="254"/>
        <v>0</v>
      </c>
      <c r="AT592" s="57">
        <f t="shared" si="255"/>
        <v>0</v>
      </c>
      <c r="AU592" s="57">
        <f t="shared" si="256"/>
        <v>0</v>
      </c>
      <c r="AV592" s="57">
        <f t="shared" si="257"/>
        <v>0</v>
      </c>
      <c r="AW592" s="57">
        <f t="shared" si="258"/>
        <v>0</v>
      </c>
      <c r="AX592" s="57">
        <f t="shared" si="259"/>
        <v>0</v>
      </c>
      <c r="AY592" s="57">
        <f t="shared" si="260"/>
        <v>0</v>
      </c>
      <c r="AZ592" s="57">
        <f t="shared" si="261"/>
        <v>0</v>
      </c>
      <c r="BA592" s="57">
        <f t="shared" si="262"/>
        <v>0</v>
      </c>
      <c r="BB592" s="57">
        <f t="shared" si="263"/>
        <v>0</v>
      </c>
      <c r="BC592" s="57">
        <f t="shared" si="264"/>
        <v>0</v>
      </c>
      <c r="BD592" s="57">
        <f t="shared" si="265"/>
        <v>0</v>
      </c>
      <c r="BF592" s="94">
        <f t="shared" si="266"/>
        <v>0</v>
      </c>
      <c r="BG592" s="94">
        <f t="shared" si="267"/>
        <v>0</v>
      </c>
      <c r="BH592" s="94">
        <f t="shared" si="268"/>
        <v>0</v>
      </c>
      <c r="BI592" s="94">
        <f t="shared" si="269"/>
        <v>0</v>
      </c>
      <c r="BJ592" s="94">
        <f t="shared" si="270"/>
        <v>0</v>
      </c>
      <c r="BK592" s="94">
        <f t="shared" si="271"/>
        <v>0</v>
      </c>
      <c r="BL592" s="94">
        <f t="shared" si="272"/>
        <v>0</v>
      </c>
      <c r="BM592" s="94">
        <f t="shared" si="273"/>
        <v>0</v>
      </c>
      <c r="BN592" s="94">
        <f t="shared" si="274"/>
        <v>0</v>
      </c>
      <c r="BO592" s="94">
        <f t="shared" si="275"/>
        <v>0</v>
      </c>
      <c r="BP592" s="94">
        <f t="shared" si="276"/>
        <v>0</v>
      </c>
      <c r="BQ592" s="94">
        <f t="shared" si="277"/>
        <v>0</v>
      </c>
    </row>
    <row r="593" spans="1:69">
      <c r="A593" s="27" t="s">
        <v>1123</v>
      </c>
      <c r="B593" s="35" t="s">
        <v>1171</v>
      </c>
      <c r="C593" s="27" t="s">
        <v>1173</v>
      </c>
      <c r="D593" s="57">
        <v>0</v>
      </c>
      <c r="E593" s="57">
        <f t="shared" si="278"/>
        <v>0</v>
      </c>
      <c r="F593" s="19">
        <v>0</v>
      </c>
      <c r="G593" s="19">
        <v>0</v>
      </c>
      <c r="H593" s="19">
        <v>0</v>
      </c>
      <c r="I593" s="19">
        <v>0</v>
      </c>
      <c r="J593" s="19">
        <v>0</v>
      </c>
      <c r="K593" s="19">
        <v>0</v>
      </c>
      <c r="L593" s="19">
        <v>0</v>
      </c>
      <c r="M593" s="19">
        <v>0</v>
      </c>
      <c r="N593" s="19">
        <v>0</v>
      </c>
      <c r="O593" s="19">
        <v>0</v>
      </c>
      <c r="P593" s="19">
        <v>0</v>
      </c>
      <c r="Q593" s="19">
        <v>0</v>
      </c>
      <c r="S593" s="57">
        <f t="shared" si="253"/>
        <v>0</v>
      </c>
      <c r="T593" s="57">
        <f t="shared" si="253"/>
        <v>0</v>
      </c>
      <c r="U593" s="57">
        <f t="shared" si="253"/>
        <v>0</v>
      </c>
      <c r="V593" s="57">
        <f t="shared" si="252"/>
        <v>0</v>
      </c>
      <c r="W593" s="57">
        <f t="shared" si="252"/>
        <v>0</v>
      </c>
      <c r="X593" s="57">
        <f t="shared" si="252"/>
        <v>0</v>
      </c>
      <c r="Y593" s="57">
        <f t="shared" si="252"/>
        <v>0</v>
      </c>
      <c r="Z593" s="57">
        <f t="shared" si="252"/>
        <v>0</v>
      </c>
      <c r="AA593" s="57">
        <f t="shared" si="252"/>
        <v>0</v>
      </c>
      <c r="AB593" s="57">
        <f t="shared" si="252"/>
        <v>0</v>
      </c>
      <c r="AC593" s="57">
        <f t="shared" si="252"/>
        <v>0</v>
      </c>
      <c r="AD593" s="57">
        <f t="shared" si="252"/>
        <v>0</v>
      </c>
      <c r="AF593" s="19">
        <v>0</v>
      </c>
      <c r="AG593" s="19">
        <v>0</v>
      </c>
      <c r="AH593" s="19">
        <v>0</v>
      </c>
      <c r="AI593" s="19">
        <v>0</v>
      </c>
      <c r="AJ593" s="19">
        <v>0</v>
      </c>
      <c r="AK593" s="19">
        <v>0</v>
      </c>
      <c r="AL593" s="19">
        <v>0</v>
      </c>
      <c r="AM593" s="19">
        <v>0</v>
      </c>
      <c r="AN593" s="19">
        <v>0</v>
      </c>
      <c r="AO593" s="19">
        <v>0</v>
      </c>
      <c r="AP593" s="19">
        <v>0</v>
      </c>
      <c r="AQ593" s="19">
        <v>0</v>
      </c>
      <c r="AS593" s="57">
        <f t="shared" si="254"/>
        <v>0</v>
      </c>
      <c r="AT593" s="57">
        <f t="shared" si="255"/>
        <v>0</v>
      </c>
      <c r="AU593" s="57">
        <f t="shared" si="256"/>
        <v>0</v>
      </c>
      <c r="AV593" s="57">
        <f t="shared" si="257"/>
        <v>0</v>
      </c>
      <c r="AW593" s="57">
        <f t="shared" si="258"/>
        <v>0</v>
      </c>
      <c r="AX593" s="57">
        <f t="shared" si="259"/>
        <v>0</v>
      </c>
      <c r="AY593" s="57">
        <f t="shared" si="260"/>
        <v>0</v>
      </c>
      <c r="AZ593" s="57">
        <f t="shared" si="261"/>
        <v>0</v>
      </c>
      <c r="BA593" s="57">
        <f t="shared" si="262"/>
        <v>0</v>
      </c>
      <c r="BB593" s="57">
        <f t="shared" si="263"/>
        <v>0</v>
      </c>
      <c r="BC593" s="57">
        <f t="shared" si="264"/>
        <v>0</v>
      </c>
      <c r="BD593" s="57">
        <f t="shared" si="265"/>
        <v>0</v>
      </c>
      <c r="BF593" s="94">
        <f t="shared" si="266"/>
        <v>0</v>
      </c>
      <c r="BG593" s="94">
        <f t="shared" si="267"/>
        <v>0</v>
      </c>
      <c r="BH593" s="94">
        <f t="shared" si="268"/>
        <v>0</v>
      </c>
      <c r="BI593" s="94">
        <f t="shared" si="269"/>
        <v>0</v>
      </c>
      <c r="BJ593" s="94">
        <f t="shared" si="270"/>
        <v>0</v>
      </c>
      <c r="BK593" s="94">
        <f t="shared" si="271"/>
        <v>0</v>
      </c>
      <c r="BL593" s="94">
        <f t="shared" si="272"/>
        <v>0</v>
      </c>
      <c r="BM593" s="94">
        <f t="shared" si="273"/>
        <v>0</v>
      </c>
      <c r="BN593" s="94">
        <f t="shared" si="274"/>
        <v>0</v>
      </c>
      <c r="BO593" s="94">
        <f t="shared" si="275"/>
        <v>0</v>
      </c>
      <c r="BP593" s="94">
        <f t="shared" si="276"/>
        <v>0</v>
      </c>
      <c r="BQ593" s="94">
        <f t="shared" si="277"/>
        <v>0</v>
      </c>
    </row>
    <row r="594" spans="1:69">
      <c r="A594" s="27" t="s">
        <v>1126</v>
      </c>
      <c r="B594" s="35" t="s">
        <v>1174</v>
      </c>
      <c r="C594" s="27" t="s">
        <v>1175</v>
      </c>
      <c r="D594" s="57">
        <v>0</v>
      </c>
      <c r="E594" s="57">
        <f t="shared" si="278"/>
        <v>0</v>
      </c>
      <c r="F594" s="19">
        <v>0</v>
      </c>
      <c r="G594" s="19">
        <v>0</v>
      </c>
      <c r="H594" s="19">
        <v>0</v>
      </c>
      <c r="I594" s="19">
        <v>0</v>
      </c>
      <c r="J594" s="19">
        <v>0</v>
      </c>
      <c r="K594" s="19">
        <v>0</v>
      </c>
      <c r="L594" s="19">
        <v>0</v>
      </c>
      <c r="M594" s="19">
        <v>0</v>
      </c>
      <c r="N594" s="19">
        <v>0</v>
      </c>
      <c r="O594" s="19">
        <v>0</v>
      </c>
      <c r="P594" s="19">
        <v>0</v>
      </c>
      <c r="Q594" s="19">
        <v>0</v>
      </c>
      <c r="S594" s="57">
        <f t="shared" si="253"/>
        <v>0</v>
      </c>
      <c r="T594" s="57">
        <f t="shared" si="253"/>
        <v>0</v>
      </c>
      <c r="U594" s="57">
        <f t="shared" si="253"/>
        <v>0</v>
      </c>
      <c r="V594" s="57">
        <f t="shared" si="252"/>
        <v>0</v>
      </c>
      <c r="W594" s="57">
        <f t="shared" si="252"/>
        <v>0</v>
      </c>
      <c r="X594" s="57">
        <f t="shared" si="252"/>
        <v>0</v>
      </c>
      <c r="Y594" s="57">
        <f t="shared" si="252"/>
        <v>0</v>
      </c>
      <c r="Z594" s="57">
        <f t="shared" si="252"/>
        <v>0</v>
      </c>
      <c r="AA594" s="57">
        <f t="shared" si="252"/>
        <v>0</v>
      </c>
      <c r="AB594" s="57">
        <f t="shared" si="252"/>
        <v>0</v>
      </c>
      <c r="AC594" s="57">
        <f t="shared" si="252"/>
        <v>0</v>
      </c>
      <c r="AD594" s="57">
        <f t="shared" si="252"/>
        <v>0</v>
      </c>
      <c r="AF594" s="19">
        <v>0</v>
      </c>
      <c r="AG594" s="19">
        <v>0</v>
      </c>
      <c r="AH594" s="19">
        <v>0</v>
      </c>
      <c r="AI594" s="19">
        <v>0</v>
      </c>
      <c r="AJ594" s="19">
        <v>0</v>
      </c>
      <c r="AK594" s="19">
        <v>0</v>
      </c>
      <c r="AL594" s="19">
        <v>0</v>
      </c>
      <c r="AM594" s="19">
        <v>0</v>
      </c>
      <c r="AN594" s="19">
        <v>0</v>
      </c>
      <c r="AO594" s="19">
        <v>0</v>
      </c>
      <c r="AP594" s="19">
        <v>0</v>
      </c>
      <c r="AQ594" s="19">
        <v>0</v>
      </c>
      <c r="AS594" s="57">
        <f t="shared" si="254"/>
        <v>0</v>
      </c>
      <c r="AT594" s="57">
        <f t="shared" si="255"/>
        <v>0</v>
      </c>
      <c r="AU594" s="57">
        <f t="shared" si="256"/>
        <v>0</v>
      </c>
      <c r="AV594" s="57">
        <f t="shared" si="257"/>
        <v>0</v>
      </c>
      <c r="AW594" s="57">
        <f t="shared" si="258"/>
        <v>0</v>
      </c>
      <c r="AX594" s="57">
        <f t="shared" si="259"/>
        <v>0</v>
      </c>
      <c r="AY594" s="57">
        <f t="shared" si="260"/>
        <v>0</v>
      </c>
      <c r="AZ594" s="57">
        <f t="shared" si="261"/>
        <v>0</v>
      </c>
      <c r="BA594" s="57">
        <f t="shared" si="262"/>
        <v>0</v>
      </c>
      <c r="BB594" s="57">
        <f t="shared" si="263"/>
        <v>0</v>
      </c>
      <c r="BC594" s="57">
        <f t="shared" si="264"/>
        <v>0</v>
      </c>
      <c r="BD594" s="57">
        <f t="shared" si="265"/>
        <v>0</v>
      </c>
      <c r="BF594" s="94">
        <f t="shared" si="266"/>
        <v>0</v>
      </c>
      <c r="BG594" s="94">
        <f t="shared" si="267"/>
        <v>0</v>
      </c>
      <c r="BH594" s="94">
        <f t="shared" si="268"/>
        <v>0</v>
      </c>
      <c r="BI594" s="94">
        <f t="shared" si="269"/>
        <v>0</v>
      </c>
      <c r="BJ594" s="94">
        <f t="shared" si="270"/>
        <v>0</v>
      </c>
      <c r="BK594" s="94">
        <f t="shared" si="271"/>
        <v>0</v>
      </c>
      <c r="BL594" s="94">
        <f t="shared" si="272"/>
        <v>0</v>
      </c>
      <c r="BM594" s="94">
        <f t="shared" si="273"/>
        <v>0</v>
      </c>
      <c r="BN594" s="94">
        <f t="shared" si="274"/>
        <v>0</v>
      </c>
      <c r="BO594" s="94">
        <f t="shared" si="275"/>
        <v>0</v>
      </c>
      <c r="BP594" s="94">
        <f t="shared" si="276"/>
        <v>0</v>
      </c>
      <c r="BQ594" s="94">
        <f t="shared" si="277"/>
        <v>0</v>
      </c>
    </row>
    <row r="595" spans="1:69">
      <c r="A595" s="27" t="s">
        <v>1176</v>
      </c>
      <c r="B595" s="35" t="s">
        <v>1177</v>
      </c>
      <c r="C595" s="27" t="s">
        <v>1178</v>
      </c>
      <c r="D595" s="57">
        <v>0</v>
      </c>
      <c r="E595" s="57">
        <f t="shared" si="278"/>
        <v>0</v>
      </c>
      <c r="F595" s="19">
        <v>0</v>
      </c>
      <c r="G595" s="19">
        <v>0</v>
      </c>
      <c r="H595" s="19">
        <v>0</v>
      </c>
      <c r="I595" s="19">
        <v>0</v>
      </c>
      <c r="J595" s="19">
        <v>0</v>
      </c>
      <c r="K595" s="19">
        <v>0</v>
      </c>
      <c r="L595" s="19">
        <v>0</v>
      </c>
      <c r="M595" s="19">
        <v>0</v>
      </c>
      <c r="N595" s="19">
        <v>0</v>
      </c>
      <c r="O595" s="19">
        <v>0</v>
      </c>
      <c r="P595" s="19">
        <v>0</v>
      </c>
      <c r="Q595" s="19">
        <v>0</v>
      </c>
      <c r="S595" s="57">
        <f t="shared" si="253"/>
        <v>0</v>
      </c>
      <c r="T595" s="57">
        <f t="shared" si="253"/>
        <v>0</v>
      </c>
      <c r="U595" s="57">
        <f t="shared" si="253"/>
        <v>0</v>
      </c>
      <c r="V595" s="57">
        <f t="shared" si="252"/>
        <v>0</v>
      </c>
      <c r="W595" s="57">
        <f t="shared" si="252"/>
        <v>0</v>
      </c>
      <c r="X595" s="57">
        <f t="shared" si="252"/>
        <v>0</v>
      </c>
      <c r="Y595" s="57">
        <f t="shared" si="252"/>
        <v>0</v>
      </c>
      <c r="Z595" s="57">
        <f t="shared" si="252"/>
        <v>0</v>
      </c>
      <c r="AA595" s="57">
        <f t="shared" si="252"/>
        <v>0</v>
      </c>
      <c r="AB595" s="57">
        <f t="shared" si="252"/>
        <v>0</v>
      </c>
      <c r="AC595" s="57">
        <f t="shared" si="252"/>
        <v>0</v>
      </c>
      <c r="AD595" s="57">
        <f t="shared" si="252"/>
        <v>0</v>
      </c>
      <c r="AF595" s="19">
        <v>0</v>
      </c>
      <c r="AG595" s="19">
        <v>0</v>
      </c>
      <c r="AH595" s="19">
        <v>0</v>
      </c>
      <c r="AI595" s="19">
        <v>0</v>
      </c>
      <c r="AJ595" s="19">
        <v>0</v>
      </c>
      <c r="AK595" s="19">
        <v>0</v>
      </c>
      <c r="AL595" s="19">
        <v>0</v>
      </c>
      <c r="AM595" s="19">
        <v>0</v>
      </c>
      <c r="AN595" s="19">
        <v>0</v>
      </c>
      <c r="AO595" s="19">
        <v>0</v>
      </c>
      <c r="AP595" s="19">
        <v>0</v>
      </c>
      <c r="AQ595" s="19">
        <v>0</v>
      </c>
      <c r="AS595" s="57">
        <f t="shared" si="254"/>
        <v>0</v>
      </c>
      <c r="AT595" s="57">
        <f t="shared" si="255"/>
        <v>0</v>
      </c>
      <c r="AU595" s="57">
        <f t="shared" si="256"/>
        <v>0</v>
      </c>
      <c r="AV595" s="57">
        <f t="shared" si="257"/>
        <v>0</v>
      </c>
      <c r="AW595" s="57">
        <f t="shared" si="258"/>
        <v>0</v>
      </c>
      <c r="AX595" s="57">
        <f t="shared" si="259"/>
        <v>0</v>
      </c>
      <c r="AY595" s="57">
        <f t="shared" si="260"/>
        <v>0</v>
      </c>
      <c r="AZ595" s="57">
        <f t="shared" si="261"/>
        <v>0</v>
      </c>
      <c r="BA595" s="57">
        <f t="shared" si="262"/>
        <v>0</v>
      </c>
      <c r="BB595" s="57">
        <f t="shared" si="263"/>
        <v>0</v>
      </c>
      <c r="BC595" s="57">
        <f t="shared" si="264"/>
        <v>0</v>
      </c>
      <c r="BD595" s="57">
        <f t="shared" si="265"/>
        <v>0</v>
      </c>
      <c r="BF595" s="94">
        <f t="shared" si="266"/>
        <v>0</v>
      </c>
      <c r="BG595" s="94">
        <f t="shared" si="267"/>
        <v>0</v>
      </c>
      <c r="BH595" s="94">
        <f t="shared" si="268"/>
        <v>0</v>
      </c>
      <c r="BI595" s="94">
        <f t="shared" si="269"/>
        <v>0</v>
      </c>
      <c r="BJ595" s="94">
        <f t="shared" si="270"/>
        <v>0</v>
      </c>
      <c r="BK595" s="94">
        <f t="shared" si="271"/>
        <v>0</v>
      </c>
      <c r="BL595" s="94">
        <f t="shared" si="272"/>
        <v>0</v>
      </c>
      <c r="BM595" s="94">
        <f t="shared" si="273"/>
        <v>0</v>
      </c>
      <c r="BN595" s="94">
        <f t="shared" si="274"/>
        <v>0</v>
      </c>
      <c r="BO595" s="94">
        <f t="shared" si="275"/>
        <v>0</v>
      </c>
      <c r="BP595" s="94">
        <f t="shared" si="276"/>
        <v>0</v>
      </c>
      <c r="BQ595" s="94">
        <f t="shared" si="277"/>
        <v>0</v>
      </c>
    </row>
    <row r="596" spans="1:69">
      <c r="A596" s="27" t="s">
        <v>1176</v>
      </c>
      <c r="B596" s="35" t="s">
        <v>1179</v>
      </c>
      <c r="C596" s="27" t="s">
        <v>1180</v>
      </c>
      <c r="D596" s="57">
        <v>0</v>
      </c>
      <c r="E596" s="57">
        <f t="shared" si="278"/>
        <v>0</v>
      </c>
      <c r="F596" s="19">
        <v>0</v>
      </c>
      <c r="G596" s="19">
        <v>0</v>
      </c>
      <c r="H596" s="19">
        <v>0</v>
      </c>
      <c r="I596" s="19">
        <v>0</v>
      </c>
      <c r="J596" s="19">
        <v>0</v>
      </c>
      <c r="K596" s="19">
        <v>0</v>
      </c>
      <c r="L596" s="19">
        <v>0</v>
      </c>
      <c r="M596" s="19">
        <v>0</v>
      </c>
      <c r="N596" s="19">
        <v>0</v>
      </c>
      <c r="O596" s="19">
        <v>0</v>
      </c>
      <c r="P596" s="19">
        <v>0</v>
      </c>
      <c r="Q596" s="19">
        <v>0</v>
      </c>
      <c r="S596" s="57">
        <f t="shared" si="253"/>
        <v>0</v>
      </c>
      <c r="T596" s="57">
        <f t="shared" si="253"/>
        <v>0</v>
      </c>
      <c r="U596" s="57">
        <f t="shared" si="253"/>
        <v>0</v>
      </c>
      <c r="V596" s="57">
        <f t="shared" si="252"/>
        <v>0</v>
      </c>
      <c r="W596" s="57">
        <f t="shared" si="252"/>
        <v>0</v>
      </c>
      <c r="X596" s="57">
        <f t="shared" si="252"/>
        <v>0</v>
      </c>
      <c r="Y596" s="57">
        <f t="shared" si="252"/>
        <v>0</v>
      </c>
      <c r="Z596" s="57">
        <f t="shared" si="252"/>
        <v>0</v>
      </c>
      <c r="AA596" s="57">
        <f t="shared" si="252"/>
        <v>0</v>
      </c>
      <c r="AB596" s="57">
        <f t="shared" si="252"/>
        <v>0</v>
      </c>
      <c r="AC596" s="57">
        <f t="shared" si="252"/>
        <v>0</v>
      </c>
      <c r="AD596" s="57">
        <f t="shared" si="252"/>
        <v>0</v>
      </c>
      <c r="AF596" s="19">
        <v>0</v>
      </c>
      <c r="AG596" s="19">
        <v>0</v>
      </c>
      <c r="AH596" s="19">
        <v>0</v>
      </c>
      <c r="AI596" s="19">
        <v>0</v>
      </c>
      <c r="AJ596" s="19">
        <v>0</v>
      </c>
      <c r="AK596" s="19">
        <v>0</v>
      </c>
      <c r="AL596" s="19">
        <v>0</v>
      </c>
      <c r="AM596" s="19">
        <v>0</v>
      </c>
      <c r="AN596" s="19">
        <v>0</v>
      </c>
      <c r="AO596" s="19">
        <v>0</v>
      </c>
      <c r="AP596" s="19">
        <v>0</v>
      </c>
      <c r="AQ596" s="19">
        <v>0</v>
      </c>
      <c r="AS596" s="57">
        <f t="shared" si="254"/>
        <v>0</v>
      </c>
      <c r="AT596" s="57">
        <f t="shared" si="255"/>
        <v>0</v>
      </c>
      <c r="AU596" s="57">
        <f t="shared" si="256"/>
        <v>0</v>
      </c>
      <c r="AV596" s="57">
        <f t="shared" si="257"/>
        <v>0</v>
      </c>
      <c r="AW596" s="57">
        <f t="shared" si="258"/>
        <v>0</v>
      </c>
      <c r="AX596" s="57">
        <f t="shared" si="259"/>
        <v>0</v>
      </c>
      <c r="AY596" s="57">
        <f t="shared" si="260"/>
        <v>0</v>
      </c>
      <c r="AZ596" s="57">
        <f t="shared" si="261"/>
        <v>0</v>
      </c>
      <c r="BA596" s="57">
        <f t="shared" si="262"/>
        <v>0</v>
      </c>
      <c r="BB596" s="57">
        <f t="shared" si="263"/>
        <v>0</v>
      </c>
      <c r="BC596" s="57">
        <f t="shared" si="264"/>
        <v>0</v>
      </c>
      <c r="BD596" s="57">
        <f t="shared" si="265"/>
        <v>0</v>
      </c>
      <c r="BF596" s="94">
        <f t="shared" si="266"/>
        <v>0</v>
      </c>
      <c r="BG596" s="94">
        <f t="shared" si="267"/>
        <v>0</v>
      </c>
      <c r="BH596" s="94">
        <f t="shared" si="268"/>
        <v>0</v>
      </c>
      <c r="BI596" s="94">
        <f t="shared" si="269"/>
        <v>0</v>
      </c>
      <c r="BJ596" s="94">
        <f t="shared" si="270"/>
        <v>0</v>
      </c>
      <c r="BK596" s="94">
        <f t="shared" si="271"/>
        <v>0</v>
      </c>
      <c r="BL596" s="94">
        <f t="shared" si="272"/>
        <v>0</v>
      </c>
      <c r="BM596" s="94">
        <f t="shared" si="273"/>
        <v>0</v>
      </c>
      <c r="BN596" s="94">
        <f t="shared" si="274"/>
        <v>0</v>
      </c>
      <c r="BO596" s="94">
        <f t="shared" si="275"/>
        <v>0</v>
      </c>
      <c r="BP596" s="94">
        <f t="shared" si="276"/>
        <v>0</v>
      </c>
      <c r="BQ596" s="94">
        <f t="shared" si="277"/>
        <v>0</v>
      </c>
    </row>
    <row r="597" spans="1:69">
      <c r="A597" s="27" t="s">
        <v>1123</v>
      </c>
      <c r="B597" s="35" t="s">
        <v>1181</v>
      </c>
      <c r="C597" s="27" t="s">
        <v>1182</v>
      </c>
      <c r="D597" s="57">
        <v>0</v>
      </c>
      <c r="E597" s="57">
        <f t="shared" si="278"/>
        <v>0</v>
      </c>
      <c r="F597" s="19">
        <v>0</v>
      </c>
      <c r="G597" s="19">
        <v>0</v>
      </c>
      <c r="H597" s="19">
        <v>0</v>
      </c>
      <c r="I597" s="19">
        <v>0</v>
      </c>
      <c r="J597" s="19">
        <v>0</v>
      </c>
      <c r="K597" s="19">
        <v>0</v>
      </c>
      <c r="L597" s="19">
        <v>0</v>
      </c>
      <c r="M597" s="19">
        <v>0</v>
      </c>
      <c r="N597" s="19">
        <v>0</v>
      </c>
      <c r="O597" s="19">
        <v>0</v>
      </c>
      <c r="P597" s="19">
        <v>0</v>
      </c>
      <c r="Q597" s="19">
        <v>0</v>
      </c>
      <c r="S597" s="57">
        <f t="shared" si="253"/>
        <v>0</v>
      </c>
      <c r="T597" s="57">
        <f t="shared" si="253"/>
        <v>0</v>
      </c>
      <c r="U597" s="57">
        <f t="shared" si="253"/>
        <v>0</v>
      </c>
      <c r="V597" s="57">
        <f t="shared" si="252"/>
        <v>0</v>
      </c>
      <c r="W597" s="57">
        <f t="shared" si="252"/>
        <v>0</v>
      </c>
      <c r="X597" s="57">
        <f t="shared" si="252"/>
        <v>0</v>
      </c>
      <c r="Y597" s="57">
        <f t="shared" si="252"/>
        <v>0</v>
      </c>
      <c r="Z597" s="57">
        <f t="shared" si="252"/>
        <v>0</v>
      </c>
      <c r="AA597" s="57">
        <f t="shared" si="252"/>
        <v>0</v>
      </c>
      <c r="AB597" s="57">
        <f t="shared" si="252"/>
        <v>0</v>
      </c>
      <c r="AC597" s="57">
        <f t="shared" si="252"/>
        <v>0</v>
      </c>
      <c r="AD597" s="57">
        <f t="shared" si="252"/>
        <v>0</v>
      </c>
      <c r="AF597" s="19">
        <v>0</v>
      </c>
      <c r="AG597" s="19">
        <v>0</v>
      </c>
      <c r="AH597" s="19">
        <v>0</v>
      </c>
      <c r="AI597" s="19">
        <v>0</v>
      </c>
      <c r="AJ597" s="19">
        <v>0</v>
      </c>
      <c r="AK597" s="19">
        <v>0</v>
      </c>
      <c r="AL597" s="19">
        <v>0</v>
      </c>
      <c r="AM597" s="19">
        <v>0</v>
      </c>
      <c r="AN597" s="19">
        <v>0</v>
      </c>
      <c r="AO597" s="19">
        <v>0</v>
      </c>
      <c r="AP597" s="19">
        <v>0</v>
      </c>
      <c r="AQ597" s="19">
        <v>0</v>
      </c>
      <c r="AS597" s="57">
        <f t="shared" si="254"/>
        <v>0</v>
      </c>
      <c r="AT597" s="57">
        <f t="shared" si="255"/>
        <v>0</v>
      </c>
      <c r="AU597" s="57">
        <f t="shared" si="256"/>
        <v>0</v>
      </c>
      <c r="AV597" s="57">
        <f t="shared" si="257"/>
        <v>0</v>
      </c>
      <c r="AW597" s="57">
        <f t="shared" si="258"/>
        <v>0</v>
      </c>
      <c r="AX597" s="57">
        <f t="shared" si="259"/>
        <v>0</v>
      </c>
      <c r="AY597" s="57">
        <f t="shared" si="260"/>
        <v>0</v>
      </c>
      <c r="AZ597" s="57">
        <f t="shared" si="261"/>
        <v>0</v>
      </c>
      <c r="BA597" s="57">
        <f t="shared" si="262"/>
        <v>0</v>
      </c>
      <c r="BB597" s="57">
        <f t="shared" si="263"/>
        <v>0</v>
      </c>
      <c r="BC597" s="57">
        <f t="shared" si="264"/>
        <v>0</v>
      </c>
      <c r="BD597" s="57">
        <f t="shared" si="265"/>
        <v>0</v>
      </c>
      <c r="BF597" s="94">
        <f t="shared" si="266"/>
        <v>0</v>
      </c>
      <c r="BG597" s="94">
        <f t="shared" si="267"/>
        <v>0</v>
      </c>
      <c r="BH597" s="94">
        <f t="shared" si="268"/>
        <v>0</v>
      </c>
      <c r="BI597" s="94">
        <f t="shared" si="269"/>
        <v>0</v>
      </c>
      <c r="BJ597" s="94">
        <f t="shared" si="270"/>
        <v>0</v>
      </c>
      <c r="BK597" s="94">
        <f t="shared" si="271"/>
        <v>0</v>
      </c>
      <c r="BL597" s="94">
        <f t="shared" si="272"/>
        <v>0</v>
      </c>
      <c r="BM597" s="94">
        <f t="shared" si="273"/>
        <v>0</v>
      </c>
      <c r="BN597" s="94">
        <f t="shared" si="274"/>
        <v>0</v>
      </c>
      <c r="BO597" s="94">
        <f t="shared" si="275"/>
        <v>0</v>
      </c>
      <c r="BP597" s="94">
        <f t="shared" si="276"/>
        <v>0</v>
      </c>
      <c r="BQ597" s="94">
        <f t="shared" si="277"/>
        <v>0</v>
      </c>
    </row>
    <row r="598" spans="1:69">
      <c r="A598" s="27" t="s">
        <v>1183</v>
      </c>
      <c r="B598" s="35" t="s">
        <v>1184</v>
      </c>
      <c r="C598" s="27" t="s">
        <v>1185</v>
      </c>
      <c r="D598" s="57">
        <v>0</v>
      </c>
      <c r="E598" s="57">
        <f t="shared" si="278"/>
        <v>0</v>
      </c>
      <c r="F598" s="19">
        <v>0</v>
      </c>
      <c r="G598" s="19">
        <v>0</v>
      </c>
      <c r="H598" s="19">
        <v>0</v>
      </c>
      <c r="I598" s="19">
        <v>0</v>
      </c>
      <c r="J598" s="19">
        <v>0</v>
      </c>
      <c r="K598" s="19">
        <v>0</v>
      </c>
      <c r="L598" s="19">
        <v>0</v>
      </c>
      <c r="M598" s="19">
        <v>0</v>
      </c>
      <c r="N598" s="19">
        <v>0</v>
      </c>
      <c r="O598" s="19">
        <v>0</v>
      </c>
      <c r="P598" s="19">
        <v>0</v>
      </c>
      <c r="Q598" s="19">
        <v>0</v>
      </c>
      <c r="S598" s="57">
        <f t="shared" si="253"/>
        <v>0</v>
      </c>
      <c r="T598" s="57">
        <f t="shared" si="253"/>
        <v>0</v>
      </c>
      <c r="U598" s="57">
        <f t="shared" si="253"/>
        <v>0</v>
      </c>
      <c r="V598" s="57">
        <f t="shared" si="252"/>
        <v>0</v>
      </c>
      <c r="W598" s="57">
        <f t="shared" si="252"/>
        <v>0</v>
      </c>
      <c r="X598" s="57">
        <f t="shared" si="252"/>
        <v>0</v>
      </c>
      <c r="Y598" s="57">
        <f t="shared" si="252"/>
        <v>0</v>
      </c>
      <c r="Z598" s="57">
        <f t="shared" si="252"/>
        <v>0</v>
      </c>
      <c r="AA598" s="57">
        <f t="shared" si="252"/>
        <v>0</v>
      </c>
      <c r="AB598" s="57">
        <f t="shared" si="252"/>
        <v>0</v>
      </c>
      <c r="AC598" s="57">
        <f t="shared" si="252"/>
        <v>0</v>
      </c>
      <c r="AD598" s="57">
        <f t="shared" si="252"/>
        <v>0</v>
      </c>
      <c r="AF598" s="19">
        <v>0</v>
      </c>
      <c r="AG598" s="19">
        <v>0</v>
      </c>
      <c r="AH598" s="19">
        <v>0</v>
      </c>
      <c r="AI598" s="19">
        <v>0</v>
      </c>
      <c r="AJ598" s="19">
        <v>0</v>
      </c>
      <c r="AK598" s="19">
        <v>0</v>
      </c>
      <c r="AL598" s="19">
        <v>0</v>
      </c>
      <c r="AM598" s="19">
        <v>0</v>
      </c>
      <c r="AN598" s="19">
        <v>0</v>
      </c>
      <c r="AO598" s="19">
        <v>0</v>
      </c>
      <c r="AP598" s="19">
        <v>0</v>
      </c>
      <c r="AQ598" s="19">
        <v>0</v>
      </c>
      <c r="AS598" s="57">
        <f t="shared" si="254"/>
        <v>0</v>
      </c>
      <c r="AT598" s="57">
        <f t="shared" si="255"/>
        <v>0</v>
      </c>
      <c r="AU598" s="57">
        <f t="shared" si="256"/>
        <v>0</v>
      </c>
      <c r="AV598" s="57">
        <f t="shared" si="257"/>
        <v>0</v>
      </c>
      <c r="AW598" s="57">
        <f t="shared" si="258"/>
        <v>0</v>
      </c>
      <c r="AX598" s="57">
        <f t="shared" si="259"/>
        <v>0</v>
      </c>
      <c r="AY598" s="57">
        <f t="shared" si="260"/>
        <v>0</v>
      </c>
      <c r="AZ598" s="57">
        <f t="shared" si="261"/>
        <v>0</v>
      </c>
      <c r="BA598" s="57">
        <f t="shared" si="262"/>
        <v>0</v>
      </c>
      <c r="BB598" s="57">
        <f t="shared" si="263"/>
        <v>0</v>
      </c>
      <c r="BC598" s="57">
        <f t="shared" si="264"/>
        <v>0</v>
      </c>
      <c r="BD598" s="57">
        <f t="shared" si="265"/>
        <v>0</v>
      </c>
      <c r="BF598" s="94">
        <f t="shared" si="266"/>
        <v>0</v>
      </c>
      <c r="BG598" s="94">
        <f t="shared" si="267"/>
        <v>0</v>
      </c>
      <c r="BH598" s="94">
        <f t="shared" si="268"/>
        <v>0</v>
      </c>
      <c r="BI598" s="94">
        <f t="shared" si="269"/>
        <v>0</v>
      </c>
      <c r="BJ598" s="94">
        <f t="shared" si="270"/>
        <v>0</v>
      </c>
      <c r="BK598" s="94">
        <f t="shared" si="271"/>
        <v>0</v>
      </c>
      <c r="BL598" s="94">
        <f t="shared" si="272"/>
        <v>0</v>
      </c>
      <c r="BM598" s="94">
        <f t="shared" si="273"/>
        <v>0</v>
      </c>
      <c r="BN598" s="94">
        <f t="shared" si="274"/>
        <v>0</v>
      </c>
      <c r="BO598" s="94">
        <f t="shared" si="275"/>
        <v>0</v>
      </c>
      <c r="BP598" s="94">
        <f t="shared" si="276"/>
        <v>0</v>
      </c>
      <c r="BQ598" s="94">
        <f t="shared" si="277"/>
        <v>0</v>
      </c>
    </row>
    <row r="599" spans="1:69">
      <c r="A599" s="27" t="s">
        <v>1186</v>
      </c>
      <c r="B599" s="35" t="s">
        <v>1187</v>
      </c>
      <c r="C599" s="27" t="s">
        <v>1188</v>
      </c>
      <c r="D599" s="57">
        <v>0</v>
      </c>
      <c r="E599" s="57">
        <f t="shared" si="278"/>
        <v>0</v>
      </c>
      <c r="F599" s="19">
        <v>0</v>
      </c>
      <c r="G599" s="19">
        <v>0</v>
      </c>
      <c r="H599" s="19">
        <v>0</v>
      </c>
      <c r="I599" s="19">
        <v>0</v>
      </c>
      <c r="J599" s="19">
        <v>0</v>
      </c>
      <c r="K599" s="19">
        <v>0</v>
      </c>
      <c r="L599" s="19">
        <v>0</v>
      </c>
      <c r="M599" s="19">
        <v>0</v>
      </c>
      <c r="N599" s="19">
        <v>0</v>
      </c>
      <c r="O599" s="19">
        <v>0</v>
      </c>
      <c r="P599" s="19">
        <v>0</v>
      </c>
      <c r="Q599" s="19">
        <v>0</v>
      </c>
      <c r="S599" s="57">
        <f t="shared" si="253"/>
        <v>0</v>
      </c>
      <c r="T599" s="57">
        <f t="shared" si="253"/>
        <v>0</v>
      </c>
      <c r="U599" s="57">
        <f t="shared" si="253"/>
        <v>0</v>
      </c>
      <c r="V599" s="57">
        <f t="shared" si="252"/>
        <v>0</v>
      </c>
      <c r="W599" s="57">
        <f t="shared" si="252"/>
        <v>0</v>
      </c>
      <c r="X599" s="57">
        <f t="shared" si="252"/>
        <v>0</v>
      </c>
      <c r="Y599" s="57">
        <f t="shared" si="252"/>
        <v>0</v>
      </c>
      <c r="Z599" s="57">
        <f t="shared" si="252"/>
        <v>0</v>
      </c>
      <c r="AA599" s="57">
        <f t="shared" si="252"/>
        <v>0</v>
      </c>
      <c r="AB599" s="57">
        <f t="shared" si="252"/>
        <v>0</v>
      </c>
      <c r="AC599" s="57">
        <f t="shared" si="252"/>
        <v>0</v>
      </c>
      <c r="AD599" s="57">
        <f t="shared" si="252"/>
        <v>0</v>
      </c>
      <c r="AF599" s="19">
        <v>0</v>
      </c>
      <c r="AG599" s="19">
        <v>0</v>
      </c>
      <c r="AH599" s="19">
        <v>0</v>
      </c>
      <c r="AI599" s="19">
        <v>0</v>
      </c>
      <c r="AJ599" s="19">
        <v>0</v>
      </c>
      <c r="AK599" s="19">
        <v>0</v>
      </c>
      <c r="AL599" s="19">
        <v>0</v>
      </c>
      <c r="AM599" s="19">
        <v>0</v>
      </c>
      <c r="AN599" s="19">
        <v>0</v>
      </c>
      <c r="AO599" s="19">
        <v>0</v>
      </c>
      <c r="AP599" s="19">
        <v>0</v>
      </c>
      <c r="AQ599" s="19">
        <v>0</v>
      </c>
      <c r="AS599" s="57">
        <f t="shared" si="254"/>
        <v>0</v>
      </c>
      <c r="AT599" s="57">
        <f t="shared" si="255"/>
        <v>0</v>
      </c>
      <c r="AU599" s="57">
        <f t="shared" si="256"/>
        <v>0</v>
      </c>
      <c r="AV599" s="57">
        <f t="shared" si="257"/>
        <v>0</v>
      </c>
      <c r="AW599" s="57">
        <f t="shared" si="258"/>
        <v>0</v>
      </c>
      <c r="AX599" s="57">
        <f t="shared" si="259"/>
        <v>0</v>
      </c>
      <c r="AY599" s="57">
        <f t="shared" si="260"/>
        <v>0</v>
      </c>
      <c r="AZ599" s="57">
        <f t="shared" si="261"/>
        <v>0</v>
      </c>
      <c r="BA599" s="57">
        <f t="shared" si="262"/>
        <v>0</v>
      </c>
      <c r="BB599" s="57">
        <f t="shared" si="263"/>
        <v>0</v>
      </c>
      <c r="BC599" s="57">
        <f t="shared" si="264"/>
        <v>0</v>
      </c>
      <c r="BD599" s="57">
        <f t="shared" si="265"/>
        <v>0</v>
      </c>
      <c r="BF599" s="94">
        <f t="shared" si="266"/>
        <v>0</v>
      </c>
      <c r="BG599" s="94">
        <f t="shared" si="267"/>
        <v>0</v>
      </c>
      <c r="BH599" s="94">
        <f t="shared" si="268"/>
        <v>0</v>
      </c>
      <c r="BI599" s="94">
        <f t="shared" si="269"/>
        <v>0</v>
      </c>
      <c r="BJ599" s="94">
        <f t="shared" si="270"/>
        <v>0</v>
      </c>
      <c r="BK599" s="94">
        <f t="shared" si="271"/>
        <v>0</v>
      </c>
      <c r="BL599" s="94">
        <f t="shared" si="272"/>
        <v>0</v>
      </c>
      <c r="BM599" s="94">
        <f t="shared" si="273"/>
        <v>0</v>
      </c>
      <c r="BN599" s="94">
        <f t="shared" si="274"/>
        <v>0</v>
      </c>
      <c r="BO599" s="94">
        <f t="shared" si="275"/>
        <v>0</v>
      </c>
      <c r="BP599" s="94">
        <f t="shared" si="276"/>
        <v>0</v>
      </c>
      <c r="BQ599" s="94">
        <f t="shared" si="277"/>
        <v>0</v>
      </c>
    </row>
    <row r="600" spans="1:69">
      <c r="A600" s="27" t="s">
        <v>1186</v>
      </c>
      <c r="B600" s="35" t="s">
        <v>1189</v>
      </c>
      <c r="C600" s="27" t="s">
        <v>1190</v>
      </c>
      <c r="D600" s="57">
        <v>0</v>
      </c>
      <c r="E600" s="57">
        <f t="shared" si="278"/>
        <v>0</v>
      </c>
      <c r="F600" s="19">
        <v>0</v>
      </c>
      <c r="G600" s="19">
        <v>0</v>
      </c>
      <c r="H600" s="19">
        <v>0</v>
      </c>
      <c r="I600" s="19">
        <v>0</v>
      </c>
      <c r="J600" s="19">
        <v>0</v>
      </c>
      <c r="K600" s="19">
        <v>0</v>
      </c>
      <c r="L600" s="19">
        <v>0</v>
      </c>
      <c r="M600" s="19">
        <v>0</v>
      </c>
      <c r="N600" s="19">
        <v>0</v>
      </c>
      <c r="O600" s="19">
        <v>0</v>
      </c>
      <c r="P600" s="19">
        <v>0</v>
      </c>
      <c r="Q600" s="19">
        <v>0</v>
      </c>
      <c r="S600" s="57">
        <f t="shared" si="253"/>
        <v>0</v>
      </c>
      <c r="T600" s="57">
        <f t="shared" si="253"/>
        <v>0</v>
      </c>
      <c r="U600" s="57">
        <f t="shared" si="253"/>
        <v>0</v>
      </c>
      <c r="V600" s="57">
        <f t="shared" si="252"/>
        <v>0</v>
      </c>
      <c r="W600" s="57">
        <f t="shared" si="252"/>
        <v>0</v>
      </c>
      <c r="X600" s="57">
        <f t="shared" si="252"/>
        <v>0</v>
      </c>
      <c r="Y600" s="57">
        <f t="shared" si="252"/>
        <v>0</v>
      </c>
      <c r="Z600" s="57">
        <f t="shared" si="252"/>
        <v>0</v>
      </c>
      <c r="AA600" s="57">
        <f t="shared" si="252"/>
        <v>0</v>
      </c>
      <c r="AB600" s="57">
        <f t="shared" si="252"/>
        <v>0</v>
      </c>
      <c r="AC600" s="57">
        <f t="shared" si="252"/>
        <v>0</v>
      </c>
      <c r="AD600" s="57">
        <f t="shared" si="252"/>
        <v>0</v>
      </c>
      <c r="AF600" s="19">
        <v>0</v>
      </c>
      <c r="AG600" s="19">
        <v>0</v>
      </c>
      <c r="AH600" s="19">
        <v>0</v>
      </c>
      <c r="AI600" s="19">
        <v>0</v>
      </c>
      <c r="AJ600" s="19">
        <v>0</v>
      </c>
      <c r="AK600" s="19">
        <v>0</v>
      </c>
      <c r="AL600" s="19">
        <v>0</v>
      </c>
      <c r="AM600" s="19">
        <v>0</v>
      </c>
      <c r="AN600" s="19">
        <v>0</v>
      </c>
      <c r="AO600" s="19">
        <v>0</v>
      </c>
      <c r="AP600" s="19">
        <v>0</v>
      </c>
      <c r="AQ600" s="19">
        <v>0</v>
      </c>
      <c r="AS600" s="57">
        <f t="shared" si="254"/>
        <v>0</v>
      </c>
      <c r="AT600" s="57">
        <f t="shared" si="255"/>
        <v>0</v>
      </c>
      <c r="AU600" s="57">
        <f t="shared" si="256"/>
        <v>0</v>
      </c>
      <c r="AV600" s="57">
        <f t="shared" si="257"/>
        <v>0</v>
      </c>
      <c r="AW600" s="57">
        <f t="shared" si="258"/>
        <v>0</v>
      </c>
      <c r="AX600" s="57">
        <f t="shared" si="259"/>
        <v>0</v>
      </c>
      <c r="AY600" s="57">
        <f t="shared" si="260"/>
        <v>0</v>
      </c>
      <c r="AZ600" s="57">
        <f t="shared" si="261"/>
        <v>0</v>
      </c>
      <c r="BA600" s="57">
        <f t="shared" si="262"/>
        <v>0</v>
      </c>
      <c r="BB600" s="57">
        <f t="shared" si="263"/>
        <v>0</v>
      </c>
      <c r="BC600" s="57">
        <f t="shared" si="264"/>
        <v>0</v>
      </c>
      <c r="BD600" s="57">
        <f t="shared" si="265"/>
        <v>0</v>
      </c>
      <c r="BF600" s="94">
        <f t="shared" si="266"/>
        <v>0</v>
      </c>
      <c r="BG600" s="94">
        <f t="shared" si="267"/>
        <v>0</v>
      </c>
      <c r="BH600" s="94">
        <f t="shared" si="268"/>
        <v>0</v>
      </c>
      <c r="BI600" s="94">
        <f t="shared" si="269"/>
        <v>0</v>
      </c>
      <c r="BJ600" s="94">
        <f t="shared" si="270"/>
        <v>0</v>
      </c>
      <c r="BK600" s="94">
        <f t="shared" si="271"/>
        <v>0</v>
      </c>
      <c r="BL600" s="94">
        <f t="shared" si="272"/>
        <v>0</v>
      </c>
      <c r="BM600" s="94">
        <f t="shared" si="273"/>
        <v>0</v>
      </c>
      <c r="BN600" s="94">
        <f t="shared" si="274"/>
        <v>0</v>
      </c>
      <c r="BO600" s="94">
        <f t="shared" si="275"/>
        <v>0</v>
      </c>
      <c r="BP600" s="94">
        <f t="shared" si="276"/>
        <v>0</v>
      </c>
      <c r="BQ600" s="94">
        <f t="shared" si="277"/>
        <v>0</v>
      </c>
    </row>
    <row r="601" spans="1:69">
      <c r="A601" s="27" t="s">
        <v>1191</v>
      </c>
      <c r="B601" s="35" t="s">
        <v>1192</v>
      </c>
      <c r="C601" s="27" t="s">
        <v>1193</v>
      </c>
      <c r="D601" s="57">
        <v>0</v>
      </c>
      <c r="E601" s="57">
        <f t="shared" si="278"/>
        <v>0</v>
      </c>
      <c r="F601" s="19">
        <v>0</v>
      </c>
      <c r="G601" s="19">
        <v>0</v>
      </c>
      <c r="H601" s="19">
        <v>0</v>
      </c>
      <c r="I601" s="19">
        <v>0</v>
      </c>
      <c r="J601" s="19">
        <v>0</v>
      </c>
      <c r="K601" s="19">
        <v>0</v>
      </c>
      <c r="L601" s="19">
        <v>0</v>
      </c>
      <c r="M601" s="19">
        <v>0</v>
      </c>
      <c r="N601" s="19">
        <v>0</v>
      </c>
      <c r="O601" s="19">
        <v>0</v>
      </c>
      <c r="P601" s="19">
        <v>0</v>
      </c>
      <c r="Q601" s="19">
        <v>0</v>
      </c>
      <c r="S601" s="57">
        <f t="shared" si="253"/>
        <v>0</v>
      </c>
      <c r="T601" s="57">
        <f t="shared" si="253"/>
        <v>0</v>
      </c>
      <c r="U601" s="57">
        <f t="shared" si="253"/>
        <v>0</v>
      </c>
      <c r="V601" s="57">
        <f t="shared" si="252"/>
        <v>0</v>
      </c>
      <c r="W601" s="57">
        <f t="shared" si="252"/>
        <v>0</v>
      </c>
      <c r="X601" s="57">
        <f t="shared" si="252"/>
        <v>0</v>
      </c>
      <c r="Y601" s="57">
        <f t="shared" si="252"/>
        <v>0</v>
      </c>
      <c r="Z601" s="57">
        <f t="shared" si="252"/>
        <v>0</v>
      </c>
      <c r="AA601" s="57">
        <f t="shared" si="252"/>
        <v>0</v>
      </c>
      <c r="AB601" s="57">
        <f t="shared" si="252"/>
        <v>0</v>
      </c>
      <c r="AC601" s="57">
        <f t="shared" si="252"/>
        <v>0</v>
      </c>
      <c r="AD601" s="57">
        <f t="shared" si="252"/>
        <v>0</v>
      </c>
      <c r="AF601" s="19">
        <v>0</v>
      </c>
      <c r="AG601" s="19">
        <v>0</v>
      </c>
      <c r="AH601" s="19">
        <v>0</v>
      </c>
      <c r="AI601" s="19">
        <v>0</v>
      </c>
      <c r="AJ601" s="19">
        <v>0</v>
      </c>
      <c r="AK601" s="19">
        <v>0</v>
      </c>
      <c r="AL601" s="19">
        <v>0</v>
      </c>
      <c r="AM601" s="19">
        <v>0</v>
      </c>
      <c r="AN601" s="19">
        <v>0</v>
      </c>
      <c r="AO601" s="19">
        <v>0</v>
      </c>
      <c r="AP601" s="19">
        <v>0</v>
      </c>
      <c r="AQ601" s="19">
        <v>0</v>
      </c>
      <c r="AS601" s="57">
        <f t="shared" si="254"/>
        <v>0</v>
      </c>
      <c r="AT601" s="57">
        <f t="shared" si="255"/>
        <v>0</v>
      </c>
      <c r="AU601" s="57">
        <f t="shared" si="256"/>
        <v>0</v>
      </c>
      <c r="AV601" s="57">
        <f t="shared" si="257"/>
        <v>0</v>
      </c>
      <c r="AW601" s="57">
        <f t="shared" si="258"/>
        <v>0</v>
      </c>
      <c r="AX601" s="57">
        <f t="shared" si="259"/>
        <v>0</v>
      </c>
      <c r="AY601" s="57">
        <f t="shared" si="260"/>
        <v>0</v>
      </c>
      <c r="AZ601" s="57">
        <f t="shared" si="261"/>
        <v>0</v>
      </c>
      <c r="BA601" s="57">
        <f t="shared" si="262"/>
        <v>0</v>
      </c>
      <c r="BB601" s="57">
        <f t="shared" si="263"/>
        <v>0</v>
      </c>
      <c r="BC601" s="57">
        <f t="shared" si="264"/>
        <v>0</v>
      </c>
      <c r="BD601" s="57">
        <f t="shared" si="265"/>
        <v>0</v>
      </c>
      <c r="BF601" s="94">
        <f t="shared" si="266"/>
        <v>0</v>
      </c>
      <c r="BG601" s="94">
        <f t="shared" si="267"/>
        <v>0</v>
      </c>
      <c r="BH601" s="94">
        <f t="shared" si="268"/>
        <v>0</v>
      </c>
      <c r="BI601" s="94">
        <f t="shared" si="269"/>
        <v>0</v>
      </c>
      <c r="BJ601" s="94">
        <f t="shared" si="270"/>
        <v>0</v>
      </c>
      <c r="BK601" s="94">
        <f t="shared" si="271"/>
        <v>0</v>
      </c>
      <c r="BL601" s="94">
        <f t="shared" si="272"/>
        <v>0</v>
      </c>
      <c r="BM601" s="94">
        <f t="shared" si="273"/>
        <v>0</v>
      </c>
      <c r="BN601" s="94">
        <f t="shared" si="274"/>
        <v>0</v>
      </c>
      <c r="BO601" s="94">
        <f t="shared" si="275"/>
        <v>0</v>
      </c>
      <c r="BP601" s="94">
        <f t="shared" si="276"/>
        <v>0</v>
      </c>
      <c r="BQ601" s="94">
        <f t="shared" si="277"/>
        <v>0</v>
      </c>
    </row>
    <row r="602" spans="1:69">
      <c r="A602" s="27" t="s">
        <v>1191</v>
      </c>
      <c r="B602" s="35" t="s">
        <v>1194</v>
      </c>
      <c r="C602" s="27" t="s">
        <v>1195</v>
      </c>
      <c r="D602" s="57">
        <v>0</v>
      </c>
      <c r="E602" s="57">
        <f t="shared" si="278"/>
        <v>0</v>
      </c>
      <c r="F602" s="19">
        <v>0</v>
      </c>
      <c r="G602" s="19">
        <v>0</v>
      </c>
      <c r="H602" s="19">
        <v>0</v>
      </c>
      <c r="I602" s="19">
        <v>0</v>
      </c>
      <c r="J602" s="19">
        <v>0</v>
      </c>
      <c r="K602" s="19">
        <v>0</v>
      </c>
      <c r="L602" s="19">
        <v>0</v>
      </c>
      <c r="M602" s="19">
        <v>0</v>
      </c>
      <c r="N602" s="19">
        <v>0</v>
      </c>
      <c r="O602" s="19">
        <v>0</v>
      </c>
      <c r="P602" s="19">
        <v>0</v>
      </c>
      <c r="Q602" s="19">
        <v>0</v>
      </c>
      <c r="S602" s="57">
        <f t="shared" si="253"/>
        <v>0</v>
      </c>
      <c r="T602" s="57">
        <f t="shared" si="253"/>
        <v>0</v>
      </c>
      <c r="U602" s="57">
        <f t="shared" si="253"/>
        <v>0</v>
      </c>
      <c r="V602" s="57">
        <f t="shared" si="252"/>
        <v>0</v>
      </c>
      <c r="W602" s="57">
        <f t="shared" si="252"/>
        <v>0</v>
      </c>
      <c r="X602" s="57">
        <f t="shared" si="252"/>
        <v>0</v>
      </c>
      <c r="Y602" s="57">
        <f t="shared" si="252"/>
        <v>0</v>
      </c>
      <c r="Z602" s="57">
        <f t="shared" si="252"/>
        <v>0</v>
      </c>
      <c r="AA602" s="57">
        <f t="shared" si="252"/>
        <v>0</v>
      </c>
      <c r="AB602" s="57">
        <f t="shared" si="252"/>
        <v>0</v>
      </c>
      <c r="AC602" s="57">
        <f t="shared" si="252"/>
        <v>0</v>
      </c>
      <c r="AD602" s="57">
        <f t="shared" si="252"/>
        <v>0</v>
      </c>
      <c r="AF602" s="19">
        <v>0</v>
      </c>
      <c r="AG602" s="19">
        <v>0</v>
      </c>
      <c r="AH602" s="19">
        <v>0</v>
      </c>
      <c r="AI602" s="19">
        <v>0</v>
      </c>
      <c r="AJ602" s="19">
        <v>0</v>
      </c>
      <c r="AK602" s="19">
        <v>0</v>
      </c>
      <c r="AL602" s="19">
        <v>0</v>
      </c>
      <c r="AM602" s="19">
        <v>0</v>
      </c>
      <c r="AN602" s="19">
        <v>0</v>
      </c>
      <c r="AO602" s="19">
        <v>0</v>
      </c>
      <c r="AP602" s="19">
        <v>0</v>
      </c>
      <c r="AQ602" s="19">
        <v>0</v>
      </c>
      <c r="AS602" s="57">
        <f t="shared" si="254"/>
        <v>0</v>
      </c>
      <c r="AT602" s="57">
        <f t="shared" si="255"/>
        <v>0</v>
      </c>
      <c r="AU602" s="57">
        <f t="shared" si="256"/>
        <v>0</v>
      </c>
      <c r="AV602" s="57">
        <f t="shared" si="257"/>
        <v>0</v>
      </c>
      <c r="AW602" s="57">
        <f t="shared" si="258"/>
        <v>0</v>
      </c>
      <c r="AX602" s="57">
        <f t="shared" si="259"/>
        <v>0</v>
      </c>
      <c r="AY602" s="57">
        <f t="shared" si="260"/>
        <v>0</v>
      </c>
      <c r="AZ602" s="57">
        <f t="shared" si="261"/>
        <v>0</v>
      </c>
      <c r="BA602" s="57">
        <f t="shared" si="262"/>
        <v>0</v>
      </c>
      <c r="BB602" s="57">
        <f t="shared" si="263"/>
        <v>0</v>
      </c>
      <c r="BC602" s="57">
        <f t="shared" si="264"/>
        <v>0</v>
      </c>
      <c r="BD602" s="57">
        <f t="shared" si="265"/>
        <v>0</v>
      </c>
      <c r="BF602" s="94">
        <f t="shared" si="266"/>
        <v>0</v>
      </c>
      <c r="BG602" s="94">
        <f t="shared" si="267"/>
        <v>0</v>
      </c>
      <c r="BH602" s="94">
        <f t="shared" si="268"/>
        <v>0</v>
      </c>
      <c r="BI602" s="94">
        <f t="shared" si="269"/>
        <v>0</v>
      </c>
      <c r="BJ602" s="94">
        <f t="shared" si="270"/>
        <v>0</v>
      </c>
      <c r="BK602" s="94">
        <f t="shared" si="271"/>
        <v>0</v>
      </c>
      <c r="BL602" s="94">
        <f t="shared" si="272"/>
        <v>0</v>
      </c>
      <c r="BM602" s="94">
        <f t="shared" si="273"/>
        <v>0</v>
      </c>
      <c r="BN602" s="94">
        <f t="shared" si="274"/>
        <v>0</v>
      </c>
      <c r="BO602" s="94">
        <f t="shared" si="275"/>
        <v>0</v>
      </c>
      <c r="BP602" s="94">
        <f t="shared" si="276"/>
        <v>0</v>
      </c>
      <c r="BQ602" s="94">
        <f t="shared" si="277"/>
        <v>0</v>
      </c>
    </row>
    <row r="603" spans="1:69">
      <c r="A603" s="27" t="s">
        <v>1191</v>
      </c>
      <c r="B603" s="35" t="s">
        <v>1196</v>
      </c>
      <c r="C603" s="27" t="s">
        <v>1197</v>
      </c>
      <c r="D603" s="57">
        <v>0</v>
      </c>
      <c r="E603" s="57">
        <f t="shared" si="278"/>
        <v>0</v>
      </c>
      <c r="F603" s="19">
        <v>0</v>
      </c>
      <c r="G603" s="19">
        <v>0</v>
      </c>
      <c r="H603" s="19">
        <v>0</v>
      </c>
      <c r="I603" s="19">
        <v>0</v>
      </c>
      <c r="J603" s="19">
        <v>0</v>
      </c>
      <c r="K603" s="19">
        <v>0</v>
      </c>
      <c r="L603" s="19">
        <v>0</v>
      </c>
      <c r="M603" s="19">
        <v>0</v>
      </c>
      <c r="N603" s="19">
        <v>0</v>
      </c>
      <c r="O603" s="19">
        <v>0</v>
      </c>
      <c r="P603" s="19">
        <v>0</v>
      </c>
      <c r="Q603" s="19">
        <v>0</v>
      </c>
      <c r="S603" s="57">
        <f t="shared" si="253"/>
        <v>0</v>
      </c>
      <c r="T603" s="57">
        <f t="shared" si="253"/>
        <v>0</v>
      </c>
      <c r="U603" s="57">
        <f t="shared" si="253"/>
        <v>0</v>
      </c>
      <c r="V603" s="57">
        <f t="shared" si="252"/>
        <v>0</v>
      </c>
      <c r="W603" s="57">
        <f t="shared" si="252"/>
        <v>0</v>
      </c>
      <c r="X603" s="57">
        <f t="shared" si="252"/>
        <v>0</v>
      </c>
      <c r="Y603" s="57">
        <f t="shared" si="252"/>
        <v>0</v>
      </c>
      <c r="Z603" s="57">
        <f t="shared" si="252"/>
        <v>0</v>
      </c>
      <c r="AA603" s="57">
        <f t="shared" si="252"/>
        <v>0</v>
      </c>
      <c r="AB603" s="57">
        <f t="shared" si="252"/>
        <v>0</v>
      </c>
      <c r="AC603" s="57">
        <f t="shared" si="252"/>
        <v>0</v>
      </c>
      <c r="AD603" s="57">
        <f t="shared" si="252"/>
        <v>0</v>
      </c>
      <c r="AF603" s="19">
        <v>0</v>
      </c>
      <c r="AG603" s="19">
        <v>0</v>
      </c>
      <c r="AH603" s="19">
        <v>0</v>
      </c>
      <c r="AI603" s="19">
        <v>0</v>
      </c>
      <c r="AJ603" s="19">
        <v>0</v>
      </c>
      <c r="AK603" s="19">
        <v>0</v>
      </c>
      <c r="AL603" s="19">
        <v>0</v>
      </c>
      <c r="AM603" s="19">
        <v>0</v>
      </c>
      <c r="AN603" s="19">
        <v>0</v>
      </c>
      <c r="AO603" s="19">
        <v>0</v>
      </c>
      <c r="AP603" s="19">
        <v>0</v>
      </c>
      <c r="AQ603" s="19">
        <v>0</v>
      </c>
      <c r="AS603" s="57">
        <f t="shared" si="254"/>
        <v>0</v>
      </c>
      <c r="AT603" s="57">
        <f t="shared" si="255"/>
        <v>0</v>
      </c>
      <c r="AU603" s="57">
        <f t="shared" si="256"/>
        <v>0</v>
      </c>
      <c r="AV603" s="57">
        <f t="shared" si="257"/>
        <v>0</v>
      </c>
      <c r="AW603" s="57">
        <f t="shared" si="258"/>
        <v>0</v>
      </c>
      <c r="AX603" s="57">
        <f t="shared" si="259"/>
        <v>0</v>
      </c>
      <c r="AY603" s="57">
        <f t="shared" si="260"/>
        <v>0</v>
      </c>
      <c r="AZ603" s="57">
        <f t="shared" si="261"/>
        <v>0</v>
      </c>
      <c r="BA603" s="57">
        <f t="shared" si="262"/>
        <v>0</v>
      </c>
      <c r="BB603" s="57">
        <f t="shared" si="263"/>
        <v>0</v>
      </c>
      <c r="BC603" s="57">
        <f t="shared" si="264"/>
        <v>0</v>
      </c>
      <c r="BD603" s="57">
        <f t="shared" si="265"/>
        <v>0</v>
      </c>
      <c r="BF603" s="94">
        <f t="shared" si="266"/>
        <v>0</v>
      </c>
      <c r="BG603" s="94">
        <f t="shared" si="267"/>
        <v>0</v>
      </c>
      <c r="BH603" s="94">
        <f t="shared" si="268"/>
        <v>0</v>
      </c>
      <c r="BI603" s="94">
        <f t="shared" si="269"/>
        <v>0</v>
      </c>
      <c r="BJ603" s="94">
        <f t="shared" si="270"/>
        <v>0</v>
      </c>
      <c r="BK603" s="94">
        <f t="shared" si="271"/>
        <v>0</v>
      </c>
      <c r="BL603" s="94">
        <f t="shared" si="272"/>
        <v>0</v>
      </c>
      <c r="BM603" s="94">
        <f t="shared" si="273"/>
        <v>0</v>
      </c>
      <c r="BN603" s="94">
        <f t="shared" si="274"/>
        <v>0</v>
      </c>
      <c r="BO603" s="94">
        <f t="shared" si="275"/>
        <v>0</v>
      </c>
      <c r="BP603" s="94">
        <f t="shared" si="276"/>
        <v>0</v>
      </c>
      <c r="BQ603" s="94">
        <f t="shared" si="277"/>
        <v>0</v>
      </c>
    </row>
    <row r="604" spans="1:69">
      <c r="A604" s="27" t="s">
        <v>1191</v>
      </c>
      <c r="B604" s="35" t="s">
        <v>1198</v>
      </c>
      <c r="C604" s="27" t="s">
        <v>1199</v>
      </c>
      <c r="D604" s="57">
        <v>0</v>
      </c>
      <c r="E604" s="57">
        <f t="shared" si="278"/>
        <v>0</v>
      </c>
      <c r="F604" s="19">
        <v>0</v>
      </c>
      <c r="G604" s="19">
        <v>0</v>
      </c>
      <c r="H604" s="19">
        <v>0</v>
      </c>
      <c r="I604" s="19">
        <v>0</v>
      </c>
      <c r="J604" s="19">
        <v>0</v>
      </c>
      <c r="K604" s="19">
        <v>0</v>
      </c>
      <c r="L604" s="19">
        <v>0</v>
      </c>
      <c r="M604" s="19">
        <v>0</v>
      </c>
      <c r="N604" s="19">
        <v>0</v>
      </c>
      <c r="O604" s="19">
        <v>0</v>
      </c>
      <c r="P604" s="19">
        <v>0</v>
      </c>
      <c r="Q604" s="19">
        <v>0</v>
      </c>
      <c r="S604" s="57">
        <f t="shared" si="253"/>
        <v>0</v>
      </c>
      <c r="T604" s="57">
        <f t="shared" si="253"/>
        <v>0</v>
      </c>
      <c r="U604" s="57">
        <f t="shared" si="253"/>
        <v>0</v>
      </c>
      <c r="V604" s="57">
        <f t="shared" si="252"/>
        <v>0</v>
      </c>
      <c r="W604" s="57">
        <f t="shared" si="252"/>
        <v>0</v>
      </c>
      <c r="X604" s="57">
        <f t="shared" si="252"/>
        <v>0</v>
      </c>
      <c r="Y604" s="57">
        <f t="shared" si="252"/>
        <v>0</v>
      </c>
      <c r="Z604" s="57">
        <f t="shared" si="252"/>
        <v>0</v>
      </c>
      <c r="AA604" s="57">
        <f t="shared" si="252"/>
        <v>0</v>
      </c>
      <c r="AB604" s="57">
        <f t="shared" si="252"/>
        <v>0</v>
      </c>
      <c r="AC604" s="57">
        <f t="shared" si="252"/>
        <v>0</v>
      </c>
      <c r="AD604" s="57">
        <f t="shared" si="252"/>
        <v>0</v>
      </c>
      <c r="AF604" s="19">
        <v>0</v>
      </c>
      <c r="AG604" s="19">
        <v>0</v>
      </c>
      <c r="AH604" s="19">
        <v>0</v>
      </c>
      <c r="AI604" s="19">
        <v>0</v>
      </c>
      <c r="AJ604" s="19">
        <v>0</v>
      </c>
      <c r="AK604" s="19">
        <v>0</v>
      </c>
      <c r="AL604" s="19">
        <v>0</v>
      </c>
      <c r="AM604" s="19">
        <v>0</v>
      </c>
      <c r="AN604" s="19">
        <v>0</v>
      </c>
      <c r="AO604" s="19">
        <v>0</v>
      </c>
      <c r="AP604" s="19">
        <v>0</v>
      </c>
      <c r="AQ604" s="19">
        <v>0</v>
      </c>
      <c r="AS604" s="57">
        <f t="shared" si="254"/>
        <v>0</v>
      </c>
      <c r="AT604" s="57">
        <f t="shared" si="255"/>
        <v>0</v>
      </c>
      <c r="AU604" s="57">
        <f t="shared" si="256"/>
        <v>0</v>
      </c>
      <c r="AV604" s="57">
        <f t="shared" si="257"/>
        <v>0</v>
      </c>
      <c r="AW604" s="57">
        <f t="shared" si="258"/>
        <v>0</v>
      </c>
      <c r="AX604" s="57">
        <f t="shared" si="259"/>
        <v>0</v>
      </c>
      <c r="AY604" s="57">
        <f t="shared" si="260"/>
        <v>0</v>
      </c>
      <c r="AZ604" s="57">
        <f t="shared" si="261"/>
        <v>0</v>
      </c>
      <c r="BA604" s="57">
        <f t="shared" si="262"/>
        <v>0</v>
      </c>
      <c r="BB604" s="57">
        <f t="shared" si="263"/>
        <v>0</v>
      </c>
      <c r="BC604" s="57">
        <f t="shared" si="264"/>
        <v>0</v>
      </c>
      <c r="BD604" s="57">
        <f t="shared" si="265"/>
        <v>0</v>
      </c>
      <c r="BF604" s="94">
        <f t="shared" si="266"/>
        <v>0</v>
      </c>
      <c r="BG604" s="94">
        <f t="shared" si="267"/>
        <v>0</v>
      </c>
      <c r="BH604" s="94">
        <f t="shared" si="268"/>
        <v>0</v>
      </c>
      <c r="BI604" s="94">
        <f t="shared" si="269"/>
        <v>0</v>
      </c>
      <c r="BJ604" s="94">
        <f t="shared" si="270"/>
        <v>0</v>
      </c>
      <c r="BK604" s="94">
        <f t="shared" si="271"/>
        <v>0</v>
      </c>
      <c r="BL604" s="94">
        <f t="shared" si="272"/>
        <v>0</v>
      </c>
      <c r="BM604" s="94">
        <f t="shared" si="273"/>
        <v>0</v>
      </c>
      <c r="BN604" s="94">
        <f t="shared" si="274"/>
        <v>0</v>
      </c>
      <c r="BO604" s="94">
        <f t="shared" si="275"/>
        <v>0</v>
      </c>
      <c r="BP604" s="94">
        <f t="shared" si="276"/>
        <v>0</v>
      </c>
      <c r="BQ604" s="94">
        <f t="shared" si="277"/>
        <v>0</v>
      </c>
    </row>
    <row r="605" spans="1:69">
      <c r="A605" s="27" t="s">
        <v>1191</v>
      </c>
      <c r="B605" s="35" t="s">
        <v>1200</v>
      </c>
      <c r="C605" s="27" t="s">
        <v>1201</v>
      </c>
      <c r="D605" s="57">
        <v>0</v>
      </c>
      <c r="E605" s="57">
        <f t="shared" si="278"/>
        <v>0</v>
      </c>
      <c r="F605" s="19">
        <v>0</v>
      </c>
      <c r="G605" s="19">
        <v>0</v>
      </c>
      <c r="H605" s="19">
        <v>0</v>
      </c>
      <c r="I605" s="19">
        <v>0</v>
      </c>
      <c r="J605" s="19">
        <v>0</v>
      </c>
      <c r="K605" s="19">
        <v>0</v>
      </c>
      <c r="L605" s="19">
        <v>0</v>
      </c>
      <c r="M605" s="19">
        <v>0</v>
      </c>
      <c r="N605" s="19">
        <v>0</v>
      </c>
      <c r="O605" s="19">
        <v>0</v>
      </c>
      <c r="P605" s="19">
        <v>0</v>
      </c>
      <c r="Q605" s="19">
        <v>0</v>
      </c>
      <c r="S605" s="57">
        <f t="shared" si="253"/>
        <v>0</v>
      </c>
      <c r="T605" s="57">
        <f t="shared" si="253"/>
        <v>0</v>
      </c>
      <c r="U605" s="57">
        <f t="shared" si="253"/>
        <v>0</v>
      </c>
      <c r="V605" s="57">
        <f t="shared" si="252"/>
        <v>0</v>
      </c>
      <c r="W605" s="57">
        <f t="shared" si="252"/>
        <v>0</v>
      </c>
      <c r="X605" s="57">
        <f t="shared" si="252"/>
        <v>0</v>
      </c>
      <c r="Y605" s="57">
        <f t="shared" si="252"/>
        <v>0</v>
      </c>
      <c r="Z605" s="57">
        <f t="shared" si="252"/>
        <v>0</v>
      </c>
      <c r="AA605" s="57">
        <f t="shared" si="252"/>
        <v>0</v>
      </c>
      <c r="AB605" s="57">
        <f t="shared" si="252"/>
        <v>0</v>
      </c>
      <c r="AC605" s="57">
        <f t="shared" si="252"/>
        <v>0</v>
      </c>
      <c r="AD605" s="57">
        <f t="shared" si="252"/>
        <v>0</v>
      </c>
      <c r="AF605" s="19">
        <v>0</v>
      </c>
      <c r="AG605" s="19">
        <v>0</v>
      </c>
      <c r="AH605" s="19">
        <v>0</v>
      </c>
      <c r="AI605" s="19">
        <v>0</v>
      </c>
      <c r="AJ605" s="19">
        <v>0</v>
      </c>
      <c r="AK605" s="19">
        <v>0</v>
      </c>
      <c r="AL605" s="19">
        <v>0</v>
      </c>
      <c r="AM605" s="19">
        <v>0</v>
      </c>
      <c r="AN605" s="19">
        <v>0</v>
      </c>
      <c r="AO605" s="19">
        <v>0</v>
      </c>
      <c r="AP605" s="19">
        <v>0</v>
      </c>
      <c r="AQ605" s="19">
        <v>0</v>
      </c>
      <c r="AS605" s="57">
        <f t="shared" si="254"/>
        <v>0</v>
      </c>
      <c r="AT605" s="57">
        <f t="shared" si="255"/>
        <v>0</v>
      </c>
      <c r="AU605" s="57">
        <f t="shared" si="256"/>
        <v>0</v>
      </c>
      <c r="AV605" s="57">
        <f t="shared" si="257"/>
        <v>0</v>
      </c>
      <c r="AW605" s="57">
        <f t="shared" si="258"/>
        <v>0</v>
      </c>
      <c r="AX605" s="57">
        <f t="shared" si="259"/>
        <v>0</v>
      </c>
      <c r="AY605" s="57">
        <f t="shared" si="260"/>
        <v>0</v>
      </c>
      <c r="AZ605" s="57">
        <f t="shared" si="261"/>
        <v>0</v>
      </c>
      <c r="BA605" s="57">
        <f t="shared" si="262"/>
        <v>0</v>
      </c>
      <c r="BB605" s="57">
        <f t="shared" si="263"/>
        <v>0</v>
      </c>
      <c r="BC605" s="57">
        <f t="shared" si="264"/>
        <v>0</v>
      </c>
      <c r="BD605" s="57">
        <f t="shared" si="265"/>
        <v>0</v>
      </c>
      <c r="BF605" s="94">
        <f t="shared" si="266"/>
        <v>0</v>
      </c>
      <c r="BG605" s="94">
        <f t="shared" si="267"/>
        <v>0</v>
      </c>
      <c r="BH605" s="94">
        <f t="shared" si="268"/>
        <v>0</v>
      </c>
      <c r="BI605" s="94">
        <f t="shared" si="269"/>
        <v>0</v>
      </c>
      <c r="BJ605" s="94">
        <f t="shared" si="270"/>
        <v>0</v>
      </c>
      <c r="BK605" s="94">
        <f t="shared" si="271"/>
        <v>0</v>
      </c>
      <c r="BL605" s="94">
        <f t="shared" si="272"/>
        <v>0</v>
      </c>
      <c r="BM605" s="94">
        <f t="shared" si="273"/>
        <v>0</v>
      </c>
      <c r="BN605" s="94">
        <f t="shared" si="274"/>
        <v>0</v>
      </c>
      <c r="BO605" s="94">
        <f t="shared" si="275"/>
        <v>0</v>
      </c>
      <c r="BP605" s="94">
        <f t="shared" si="276"/>
        <v>0</v>
      </c>
      <c r="BQ605" s="94">
        <f t="shared" si="277"/>
        <v>0</v>
      </c>
    </row>
    <row r="606" spans="1:69">
      <c r="A606" s="27" t="s">
        <v>1191</v>
      </c>
      <c r="B606" s="35" t="s">
        <v>1202</v>
      </c>
      <c r="C606" s="27" t="s">
        <v>1203</v>
      </c>
      <c r="D606" s="57">
        <v>0</v>
      </c>
      <c r="E606" s="57">
        <f t="shared" si="278"/>
        <v>0</v>
      </c>
      <c r="F606" s="19">
        <v>0</v>
      </c>
      <c r="G606" s="19">
        <v>0</v>
      </c>
      <c r="H606" s="19">
        <v>0</v>
      </c>
      <c r="I606" s="19">
        <v>0</v>
      </c>
      <c r="J606" s="19">
        <v>0</v>
      </c>
      <c r="K606" s="19">
        <v>0</v>
      </c>
      <c r="L606" s="19">
        <v>0</v>
      </c>
      <c r="M606" s="19">
        <v>0</v>
      </c>
      <c r="N606" s="19">
        <v>0</v>
      </c>
      <c r="O606" s="19">
        <v>0</v>
      </c>
      <c r="P606" s="19">
        <v>0</v>
      </c>
      <c r="Q606" s="19">
        <v>0</v>
      </c>
      <c r="S606" s="57">
        <f t="shared" si="253"/>
        <v>0</v>
      </c>
      <c r="T606" s="57">
        <f t="shared" si="253"/>
        <v>0</v>
      </c>
      <c r="U606" s="57">
        <f t="shared" si="253"/>
        <v>0</v>
      </c>
      <c r="V606" s="57">
        <f t="shared" si="252"/>
        <v>0</v>
      </c>
      <c r="W606" s="57">
        <f t="shared" si="252"/>
        <v>0</v>
      </c>
      <c r="X606" s="57">
        <f t="shared" si="252"/>
        <v>0</v>
      </c>
      <c r="Y606" s="57">
        <f t="shared" si="252"/>
        <v>0</v>
      </c>
      <c r="Z606" s="57">
        <f t="shared" si="252"/>
        <v>0</v>
      </c>
      <c r="AA606" s="57">
        <f t="shared" si="252"/>
        <v>0</v>
      </c>
      <c r="AB606" s="57">
        <f t="shared" si="252"/>
        <v>0</v>
      </c>
      <c r="AC606" s="57">
        <f t="shared" si="252"/>
        <v>0</v>
      </c>
      <c r="AD606" s="57">
        <f t="shared" si="252"/>
        <v>0</v>
      </c>
      <c r="AF606" s="19">
        <v>0</v>
      </c>
      <c r="AG606" s="19">
        <v>0</v>
      </c>
      <c r="AH606" s="19">
        <v>0</v>
      </c>
      <c r="AI606" s="19">
        <v>0</v>
      </c>
      <c r="AJ606" s="19">
        <v>0</v>
      </c>
      <c r="AK606" s="19">
        <v>0</v>
      </c>
      <c r="AL606" s="19">
        <v>0</v>
      </c>
      <c r="AM606" s="19">
        <v>0</v>
      </c>
      <c r="AN606" s="19">
        <v>0</v>
      </c>
      <c r="AO606" s="19">
        <v>0</v>
      </c>
      <c r="AP606" s="19">
        <v>0</v>
      </c>
      <c r="AQ606" s="19">
        <v>0</v>
      </c>
      <c r="AS606" s="57">
        <f t="shared" si="254"/>
        <v>0</v>
      </c>
      <c r="AT606" s="57">
        <f t="shared" si="255"/>
        <v>0</v>
      </c>
      <c r="AU606" s="57">
        <f t="shared" si="256"/>
        <v>0</v>
      </c>
      <c r="AV606" s="57">
        <f t="shared" si="257"/>
        <v>0</v>
      </c>
      <c r="AW606" s="57">
        <f t="shared" si="258"/>
        <v>0</v>
      </c>
      <c r="AX606" s="57">
        <f t="shared" si="259"/>
        <v>0</v>
      </c>
      <c r="AY606" s="57">
        <f t="shared" si="260"/>
        <v>0</v>
      </c>
      <c r="AZ606" s="57">
        <f t="shared" si="261"/>
        <v>0</v>
      </c>
      <c r="BA606" s="57">
        <f t="shared" si="262"/>
        <v>0</v>
      </c>
      <c r="BB606" s="57">
        <f t="shared" si="263"/>
        <v>0</v>
      </c>
      <c r="BC606" s="57">
        <f t="shared" si="264"/>
        <v>0</v>
      </c>
      <c r="BD606" s="57">
        <f t="shared" si="265"/>
        <v>0</v>
      </c>
      <c r="BF606" s="94">
        <f t="shared" si="266"/>
        <v>0</v>
      </c>
      <c r="BG606" s="94">
        <f t="shared" si="267"/>
        <v>0</v>
      </c>
      <c r="BH606" s="94">
        <f t="shared" si="268"/>
        <v>0</v>
      </c>
      <c r="BI606" s="94">
        <f t="shared" si="269"/>
        <v>0</v>
      </c>
      <c r="BJ606" s="94">
        <f t="shared" si="270"/>
        <v>0</v>
      </c>
      <c r="BK606" s="94">
        <f t="shared" si="271"/>
        <v>0</v>
      </c>
      <c r="BL606" s="94">
        <f t="shared" si="272"/>
        <v>0</v>
      </c>
      <c r="BM606" s="94">
        <f t="shared" si="273"/>
        <v>0</v>
      </c>
      <c r="BN606" s="94">
        <f t="shared" si="274"/>
        <v>0</v>
      </c>
      <c r="BO606" s="94">
        <f t="shared" si="275"/>
        <v>0</v>
      </c>
      <c r="BP606" s="94">
        <f t="shared" si="276"/>
        <v>0</v>
      </c>
      <c r="BQ606" s="94">
        <f t="shared" si="277"/>
        <v>0</v>
      </c>
    </row>
    <row r="607" spans="1:69">
      <c r="A607" s="27" t="s">
        <v>1191</v>
      </c>
      <c r="B607" s="35" t="s">
        <v>1204</v>
      </c>
      <c r="C607" s="27" t="s">
        <v>1205</v>
      </c>
      <c r="D607" s="57">
        <v>0</v>
      </c>
      <c r="E607" s="57">
        <f t="shared" si="278"/>
        <v>0</v>
      </c>
      <c r="F607" s="19">
        <v>0</v>
      </c>
      <c r="G607" s="19">
        <v>0</v>
      </c>
      <c r="H607" s="19">
        <v>0</v>
      </c>
      <c r="I607" s="19">
        <v>0</v>
      </c>
      <c r="J607" s="19">
        <v>0</v>
      </c>
      <c r="K607" s="19">
        <v>0</v>
      </c>
      <c r="L607" s="19">
        <v>0</v>
      </c>
      <c r="M607" s="19">
        <v>0</v>
      </c>
      <c r="N607" s="19">
        <v>0</v>
      </c>
      <c r="O607" s="19">
        <v>0</v>
      </c>
      <c r="P607" s="19">
        <v>0</v>
      </c>
      <c r="Q607" s="19">
        <v>0</v>
      </c>
      <c r="S607" s="57">
        <f t="shared" si="253"/>
        <v>0</v>
      </c>
      <c r="T607" s="57">
        <f t="shared" si="253"/>
        <v>0</v>
      </c>
      <c r="U607" s="57">
        <f t="shared" si="253"/>
        <v>0</v>
      </c>
      <c r="V607" s="57">
        <f t="shared" si="252"/>
        <v>0</v>
      </c>
      <c r="W607" s="57">
        <f t="shared" si="252"/>
        <v>0</v>
      </c>
      <c r="X607" s="57">
        <f t="shared" si="252"/>
        <v>0</v>
      </c>
      <c r="Y607" s="57">
        <f t="shared" si="252"/>
        <v>0</v>
      </c>
      <c r="Z607" s="57">
        <f t="shared" si="252"/>
        <v>0</v>
      </c>
      <c r="AA607" s="57">
        <f t="shared" si="252"/>
        <v>0</v>
      </c>
      <c r="AB607" s="57">
        <f t="shared" si="252"/>
        <v>0</v>
      </c>
      <c r="AC607" s="57">
        <f t="shared" si="252"/>
        <v>0</v>
      </c>
      <c r="AD607" s="57">
        <f t="shared" si="252"/>
        <v>0</v>
      </c>
      <c r="AF607" s="19">
        <v>0</v>
      </c>
      <c r="AG607" s="19">
        <v>0</v>
      </c>
      <c r="AH607" s="19">
        <v>0</v>
      </c>
      <c r="AI607" s="19">
        <v>0</v>
      </c>
      <c r="AJ607" s="19">
        <v>0</v>
      </c>
      <c r="AK607" s="19">
        <v>0</v>
      </c>
      <c r="AL607" s="19">
        <v>0</v>
      </c>
      <c r="AM607" s="19">
        <v>0</v>
      </c>
      <c r="AN607" s="19">
        <v>0</v>
      </c>
      <c r="AO607" s="19">
        <v>0</v>
      </c>
      <c r="AP607" s="19">
        <v>0</v>
      </c>
      <c r="AQ607" s="19">
        <v>0</v>
      </c>
      <c r="AS607" s="57">
        <f t="shared" si="254"/>
        <v>0</v>
      </c>
      <c r="AT607" s="57">
        <f t="shared" si="255"/>
        <v>0</v>
      </c>
      <c r="AU607" s="57">
        <f t="shared" si="256"/>
        <v>0</v>
      </c>
      <c r="AV607" s="57">
        <f t="shared" si="257"/>
        <v>0</v>
      </c>
      <c r="AW607" s="57">
        <f t="shared" si="258"/>
        <v>0</v>
      </c>
      <c r="AX607" s="57">
        <f t="shared" si="259"/>
        <v>0</v>
      </c>
      <c r="AY607" s="57">
        <f t="shared" si="260"/>
        <v>0</v>
      </c>
      <c r="AZ607" s="57">
        <f t="shared" si="261"/>
        <v>0</v>
      </c>
      <c r="BA607" s="57">
        <f t="shared" si="262"/>
        <v>0</v>
      </c>
      <c r="BB607" s="57">
        <f t="shared" si="263"/>
        <v>0</v>
      </c>
      <c r="BC607" s="57">
        <f t="shared" si="264"/>
        <v>0</v>
      </c>
      <c r="BD607" s="57">
        <f t="shared" si="265"/>
        <v>0</v>
      </c>
      <c r="BF607" s="94">
        <f t="shared" si="266"/>
        <v>0</v>
      </c>
      <c r="BG607" s="94">
        <f t="shared" si="267"/>
        <v>0</v>
      </c>
      <c r="BH607" s="94">
        <f t="shared" si="268"/>
        <v>0</v>
      </c>
      <c r="BI607" s="94">
        <f t="shared" si="269"/>
        <v>0</v>
      </c>
      <c r="BJ607" s="94">
        <f t="shared" si="270"/>
        <v>0</v>
      </c>
      <c r="BK607" s="94">
        <f t="shared" si="271"/>
        <v>0</v>
      </c>
      <c r="BL607" s="94">
        <f t="shared" si="272"/>
        <v>0</v>
      </c>
      <c r="BM607" s="94">
        <f t="shared" si="273"/>
        <v>0</v>
      </c>
      <c r="BN607" s="94">
        <f t="shared" si="274"/>
        <v>0</v>
      </c>
      <c r="BO607" s="94">
        <f t="shared" si="275"/>
        <v>0</v>
      </c>
      <c r="BP607" s="94">
        <f t="shared" si="276"/>
        <v>0</v>
      </c>
      <c r="BQ607" s="94">
        <f t="shared" si="277"/>
        <v>0</v>
      </c>
    </row>
    <row r="608" spans="1:69">
      <c r="A608" s="27" t="s">
        <v>1191</v>
      </c>
      <c r="B608" s="35" t="s">
        <v>1206</v>
      </c>
      <c r="C608" s="27" t="s">
        <v>1207</v>
      </c>
      <c r="D608" s="57">
        <v>0</v>
      </c>
      <c r="E608" s="57">
        <f t="shared" si="278"/>
        <v>0</v>
      </c>
      <c r="F608" s="19">
        <v>0</v>
      </c>
      <c r="G608" s="19">
        <v>0</v>
      </c>
      <c r="H608" s="19">
        <v>0</v>
      </c>
      <c r="I608" s="19">
        <v>0</v>
      </c>
      <c r="J608" s="19">
        <v>0</v>
      </c>
      <c r="K608" s="19">
        <v>0</v>
      </c>
      <c r="L608" s="19">
        <v>0</v>
      </c>
      <c r="M608" s="19">
        <v>0</v>
      </c>
      <c r="N608" s="19">
        <v>0</v>
      </c>
      <c r="O608" s="19">
        <v>0</v>
      </c>
      <c r="P608" s="19">
        <v>0</v>
      </c>
      <c r="Q608" s="19">
        <v>0</v>
      </c>
      <c r="S608" s="57">
        <f t="shared" si="253"/>
        <v>0</v>
      </c>
      <c r="T608" s="57">
        <f t="shared" si="253"/>
        <v>0</v>
      </c>
      <c r="U608" s="57">
        <f t="shared" si="253"/>
        <v>0</v>
      </c>
      <c r="V608" s="57">
        <f t="shared" si="252"/>
        <v>0</v>
      </c>
      <c r="W608" s="57">
        <f t="shared" si="252"/>
        <v>0</v>
      </c>
      <c r="X608" s="57">
        <f t="shared" si="252"/>
        <v>0</v>
      </c>
      <c r="Y608" s="57">
        <f t="shared" si="252"/>
        <v>0</v>
      </c>
      <c r="Z608" s="57">
        <f t="shared" si="252"/>
        <v>0</v>
      </c>
      <c r="AA608" s="57">
        <f t="shared" si="252"/>
        <v>0</v>
      </c>
      <c r="AB608" s="57">
        <f t="shared" si="252"/>
        <v>0</v>
      </c>
      <c r="AC608" s="57">
        <f t="shared" si="252"/>
        <v>0</v>
      </c>
      <c r="AD608" s="57">
        <f t="shared" si="252"/>
        <v>0</v>
      </c>
      <c r="AF608" s="19">
        <v>0</v>
      </c>
      <c r="AG608" s="19">
        <v>0</v>
      </c>
      <c r="AH608" s="19">
        <v>0</v>
      </c>
      <c r="AI608" s="19">
        <v>0</v>
      </c>
      <c r="AJ608" s="19">
        <v>0</v>
      </c>
      <c r="AK608" s="19">
        <v>0</v>
      </c>
      <c r="AL608" s="19">
        <v>0</v>
      </c>
      <c r="AM608" s="19">
        <v>0</v>
      </c>
      <c r="AN608" s="19">
        <v>0</v>
      </c>
      <c r="AO608" s="19">
        <v>0</v>
      </c>
      <c r="AP608" s="19">
        <v>0</v>
      </c>
      <c r="AQ608" s="19">
        <v>0</v>
      </c>
      <c r="AS608" s="57">
        <f t="shared" si="254"/>
        <v>0</v>
      </c>
      <c r="AT608" s="57">
        <f t="shared" si="255"/>
        <v>0</v>
      </c>
      <c r="AU608" s="57">
        <f t="shared" si="256"/>
        <v>0</v>
      </c>
      <c r="AV608" s="57">
        <f t="shared" si="257"/>
        <v>0</v>
      </c>
      <c r="AW608" s="57">
        <f t="shared" si="258"/>
        <v>0</v>
      </c>
      <c r="AX608" s="57">
        <f t="shared" si="259"/>
        <v>0</v>
      </c>
      <c r="AY608" s="57">
        <f t="shared" si="260"/>
        <v>0</v>
      </c>
      <c r="AZ608" s="57">
        <f t="shared" si="261"/>
        <v>0</v>
      </c>
      <c r="BA608" s="57">
        <f t="shared" si="262"/>
        <v>0</v>
      </c>
      <c r="BB608" s="57">
        <f t="shared" si="263"/>
        <v>0</v>
      </c>
      <c r="BC608" s="57">
        <f t="shared" si="264"/>
        <v>0</v>
      </c>
      <c r="BD608" s="57">
        <f t="shared" si="265"/>
        <v>0</v>
      </c>
      <c r="BF608" s="94">
        <f t="shared" si="266"/>
        <v>0</v>
      </c>
      <c r="BG608" s="94">
        <f t="shared" si="267"/>
        <v>0</v>
      </c>
      <c r="BH608" s="94">
        <f t="shared" si="268"/>
        <v>0</v>
      </c>
      <c r="BI608" s="94">
        <f t="shared" si="269"/>
        <v>0</v>
      </c>
      <c r="BJ608" s="94">
        <f t="shared" si="270"/>
        <v>0</v>
      </c>
      <c r="BK608" s="94">
        <f t="shared" si="271"/>
        <v>0</v>
      </c>
      <c r="BL608" s="94">
        <f t="shared" si="272"/>
        <v>0</v>
      </c>
      <c r="BM608" s="94">
        <f t="shared" si="273"/>
        <v>0</v>
      </c>
      <c r="BN608" s="94">
        <f t="shared" si="274"/>
        <v>0</v>
      </c>
      <c r="BO608" s="94">
        <f t="shared" si="275"/>
        <v>0</v>
      </c>
      <c r="BP608" s="94">
        <f t="shared" si="276"/>
        <v>0</v>
      </c>
      <c r="BQ608" s="94">
        <f t="shared" si="277"/>
        <v>0</v>
      </c>
    </row>
    <row r="609" spans="1:69">
      <c r="A609" s="27" t="s">
        <v>1191</v>
      </c>
      <c r="B609" s="35" t="s">
        <v>1208</v>
      </c>
      <c r="C609" s="27" t="s">
        <v>1209</v>
      </c>
      <c r="D609" s="57">
        <v>0</v>
      </c>
      <c r="E609" s="57">
        <f t="shared" si="278"/>
        <v>0</v>
      </c>
      <c r="F609" s="19">
        <v>0</v>
      </c>
      <c r="G609" s="19">
        <v>0</v>
      </c>
      <c r="H609" s="19">
        <v>0</v>
      </c>
      <c r="I609" s="19">
        <v>0</v>
      </c>
      <c r="J609" s="19">
        <v>0</v>
      </c>
      <c r="K609" s="19">
        <v>0</v>
      </c>
      <c r="L609" s="19">
        <v>0</v>
      </c>
      <c r="M609" s="19">
        <v>0</v>
      </c>
      <c r="N609" s="19">
        <v>0</v>
      </c>
      <c r="O609" s="19">
        <v>0</v>
      </c>
      <c r="P609" s="19">
        <v>0</v>
      </c>
      <c r="Q609" s="19">
        <v>0</v>
      </c>
      <c r="S609" s="57">
        <f t="shared" si="253"/>
        <v>0</v>
      </c>
      <c r="T609" s="57">
        <f t="shared" si="253"/>
        <v>0</v>
      </c>
      <c r="U609" s="57">
        <f t="shared" si="253"/>
        <v>0</v>
      </c>
      <c r="V609" s="57">
        <f t="shared" si="252"/>
        <v>0</v>
      </c>
      <c r="W609" s="57">
        <f t="shared" si="252"/>
        <v>0</v>
      </c>
      <c r="X609" s="57">
        <f t="shared" si="252"/>
        <v>0</v>
      </c>
      <c r="Y609" s="57">
        <f t="shared" si="252"/>
        <v>0</v>
      </c>
      <c r="Z609" s="57">
        <f t="shared" si="252"/>
        <v>0</v>
      </c>
      <c r="AA609" s="57">
        <f t="shared" si="252"/>
        <v>0</v>
      </c>
      <c r="AB609" s="57">
        <f t="shared" si="252"/>
        <v>0</v>
      </c>
      <c r="AC609" s="57">
        <f t="shared" si="252"/>
        <v>0</v>
      </c>
      <c r="AD609" s="57">
        <f t="shared" si="252"/>
        <v>0</v>
      </c>
      <c r="AF609" s="19">
        <v>0</v>
      </c>
      <c r="AG609" s="19">
        <v>0</v>
      </c>
      <c r="AH609" s="19">
        <v>0</v>
      </c>
      <c r="AI609" s="19">
        <v>0</v>
      </c>
      <c r="AJ609" s="19">
        <v>0</v>
      </c>
      <c r="AK609" s="19">
        <v>0</v>
      </c>
      <c r="AL609" s="19">
        <v>0</v>
      </c>
      <c r="AM609" s="19">
        <v>0</v>
      </c>
      <c r="AN609" s="19">
        <v>0</v>
      </c>
      <c r="AO609" s="19">
        <v>0</v>
      </c>
      <c r="AP609" s="19">
        <v>0</v>
      </c>
      <c r="AQ609" s="19">
        <v>0</v>
      </c>
      <c r="AS609" s="57">
        <f t="shared" si="254"/>
        <v>0</v>
      </c>
      <c r="AT609" s="57">
        <f t="shared" si="255"/>
        <v>0</v>
      </c>
      <c r="AU609" s="57">
        <f t="shared" si="256"/>
        <v>0</v>
      </c>
      <c r="AV609" s="57">
        <f t="shared" si="257"/>
        <v>0</v>
      </c>
      <c r="AW609" s="57">
        <f t="shared" si="258"/>
        <v>0</v>
      </c>
      <c r="AX609" s="57">
        <f t="shared" si="259"/>
        <v>0</v>
      </c>
      <c r="AY609" s="57">
        <f t="shared" si="260"/>
        <v>0</v>
      </c>
      <c r="AZ609" s="57">
        <f t="shared" si="261"/>
        <v>0</v>
      </c>
      <c r="BA609" s="57">
        <f t="shared" si="262"/>
        <v>0</v>
      </c>
      <c r="BB609" s="57">
        <f t="shared" si="263"/>
        <v>0</v>
      </c>
      <c r="BC609" s="57">
        <f t="shared" si="264"/>
        <v>0</v>
      </c>
      <c r="BD609" s="57">
        <f t="shared" si="265"/>
        <v>0</v>
      </c>
      <c r="BF609" s="94">
        <f t="shared" si="266"/>
        <v>0</v>
      </c>
      <c r="BG609" s="94">
        <f t="shared" si="267"/>
        <v>0</v>
      </c>
      <c r="BH609" s="94">
        <f t="shared" si="268"/>
        <v>0</v>
      </c>
      <c r="BI609" s="94">
        <f t="shared" si="269"/>
        <v>0</v>
      </c>
      <c r="BJ609" s="94">
        <f t="shared" si="270"/>
        <v>0</v>
      </c>
      <c r="BK609" s="94">
        <f t="shared" si="271"/>
        <v>0</v>
      </c>
      <c r="BL609" s="94">
        <f t="shared" si="272"/>
        <v>0</v>
      </c>
      <c r="BM609" s="94">
        <f t="shared" si="273"/>
        <v>0</v>
      </c>
      <c r="BN609" s="94">
        <f t="shared" si="274"/>
        <v>0</v>
      </c>
      <c r="BO609" s="94">
        <f t="shared" si="275"/>
        <v>0</v>
      </c>
      <c r="BP609" s="94">
        <f t="shared" si="276"/>
        <v>0</v>
      </c>
      <c r="BQ609" s="94">
        <f t="shared" si="277"/>
        <v>0</v>
      </c>
    </row>
    <row r="610" spans="1:69">
      <c r="A610" s="27" t="s">
        <v>1191</v>
      </c>
      <c r="B610" s="35" t="s">
        <v>1210</v>
      </c>
      <c r="C610" s="27" t="s">
        <v>1211</v>
      </c>
      <c r="D610" s="57">
        <v>0</v>
      </c>
      <c r="E610" s="57">
        <f t="shared" si="278"/>
        <v>0</v>
      </c>
      <c r="F610" s="19">
        <v>0</v>
      </c>
      <c r="G610" s="19">
        <v>0</v>
      </c>
      <c r="H610" s="19">
        <v>0</v>
      </c>
      <c r="I610" s="19">
        <v>0</v>
      </c>
      <c r="J610" s="19">
        <v>0</v>
      </c>
      <c r="K610" s="19">
        <v>0</v>
      </c>
      <c r="L610" s="19">
        <v>0</v>
      </c>
      <c r="M610" s="19">
        <v>0</v>
      </c>
      <c r="N610" s="19">
        <v>0</v>
      </c>
      <c r="O610" s="19">
        <v>0</v>
      </c>
      <c r="P610" s="19">
        <v>0</v>
      </c>
      <c r="Q610" s="19">
        <v>0</v>
      </c>
      <c r="S610" s="57">
        <f t="shared" si="253"/>
        <v>0</v>
      </c>
      <c r="T610" s="57">
        <f t="shared" si="253"/>
        <v>0</v>
      </c>
      <c r="U610" s="57">
        <f t="shared" si="253"/>
        <v>0</v>
      </c>
      <c r="V610" s="57">
        <f t="shared" si="252"/>
        <v>0</v>
      </c>
      <c r="W610" s="57">
        <f t="shared" si="252"/>
        <v>0</v>
      </c>
      <c r="X610" s="57">
        <f t="shared" si="252"/>
        <v>0</v>
      </c>
      <c r="Y610" s="57">
        <f t="shared" si="252"/>
        <v>0</v>
      </c>
      <c r="Z610" s="57">
        <f t="shared" si="252"/>
        <v>0</v>
      </c>
      <c r="AA610" s="57">
        <f t="shared" si="252"/>
        <v>0</v>
      </c>
      <c r="AB610" s="57">
        <f t="shared" si="252"/>
        <v>0</v>
      </c>
      <c r="AC610" s="57">
        <f t="shared" si="252"/>
        <v>0</v>
      </c>
      <c r="AD610" s="57">
        <f t="shared" si="252"/>
        <v>0</v>
      </c>
      <c r="AF610" s="19">
        <v>0</v>
      </c>
      <c r="AG610" s="19">
        <v>0</v>
      </c>
      <c r="AH610" s="19">
        <v>0</v>
      </c>
      <c r="AI610" s="19">
        <v>0</v>
      </c>
      <c r="AJ610" s="19">
        <v>0</v>
      </c>
      <c r="AK610" s="19">
        <v>0</v>
      </c>
      <c r="AL610" s="19">
        <v>0</v>
      </c>
      <c r="AM610" s="19">
        <v>0</v>
      </c>
      <c r="AN610" s="19">
        <v>0</v>
      </c>
      <c r="AO610" s="19">
        <v>0</v>
      </c>
      <c r="AP610" s="19">
        <v>0</v>
      </c>
      <c r="AQ610" s="19">
        <v>0</v>
      </c>
      <c r="AS610" s="57">
        <f t="shared" si="254"/>
        <v>0</v>
      </c>
      <c r="AT610" s="57">
        <f t="shared" si="255"/>
        <v>0</v>
      </c>
      <c r="AU610" s="57">
        <f t="shared" si="256"/>
        <v>0</v>
      </c>
      <c r="AV610" s="57">
        <f t="shared" si="257"/>
        <v>0</v>
      </c>
      <c r="AW610" s="57">
        <f t="shared" si="258"/>
        <v>0</v>
      </c>
      <c r="AX610" s="57">
        <f t="shared" si="259"/>
        <v>0</v>
      </c>
      <c r="AY610" s="57">
        <f t="shared" si="260"/>
        <v>0</v>
      </c>
      <c r="AZ610" s="57">
        <f t="shared" si="261"/>
        <v>0</v>
      </c>
      <c r="BA610" s="57">
        <f t="shared" si="262"/>
        <v>0</v>
      </c>
      <c r="BB610" s="57">
        <f t="shared" si="263"/>
        <v>0</v>
      </c>
      <c r="BC610" s="57">
        <f t="shared" si="264"/>
        <v>0</v>
      </c>
      <c r="BD610" s="57">
        <f t="shared" si="265"/>
        <v>0</v>
      </c>
      <c r="BF610" s="94">
        <f t="shared" si="266"/>
        <v>0</v>
      </c>
      <c r="BG610" s="94">
        <f t="shared" si="267"/>
        <v>0</v>
      </c>
      <c r="BH610" s="94">
        <f t="shared" si="268"/>
        <v>0</v>
      </c>
      <c r="BI610" s="94">
        <f t="shared" si="269"/>
        <v>0</v>
      </c>
      <c r="BJ610" s="94">
        <f t="shared" si="270"/>
        <v>0</v>
      </c>
      <c r="BK610" s="94">
        <f t="shared" si="271"/>
        <v>0</v>
      </c>
      <c r="BL610" s="94">
        <f t="shared" si="272"/>
        <v>0</v>
      </c>
      <c r="BM610" s="94">
        <f t="shared" si="273"/>
        <v>0</v>
      </c>
      <c r="BN610" s="94">
        <f t="shared" si="274"/>
        <v>0</v>
      </c>
      <c r="BO610" s="94">
        <f t="shared" si="275"/>
        <v>0</v>
      </c>
      <c r="BP610" s="94">
        <f t="shared" si="276"/>
        <v>0</v>
      </c>
      <c r="BQ610" s="94">
        <f t="shared" si="277"/>
        <v>0</v>
      </c>
    </row>
    <row r="611" spans="1:69">
      <c r="A611" s="27" t="s">
        <v>1191</v>
      </c>
      <c r="B611" s="35" t="s">
        <v>1212</v>
      </c>
      <c r="C611" s="27" t="s">
        <v>1213</v>
      </c>
      <c r="D611" s="57">
        <v>0</v>
      </c>
      <c r="E611" s="57">
        <f t="shared" si="278"/>
        <v>0</v>
      </c>
      <c r="F611" s="19">
        <v>0</v>
      </c>
      <c r="G611" s="19">
        <v>0</v>
      </c>
      <c r="H611" s="19">
        <v>0</v>
      </c>
      <c r="I611" s="19">
        <v>0</v>
      </c>
      <c r="J611" s="19">
        <v>0</v>
      </c>
      <c r="K611" s="19">
        <v>0</v>
      </c>
      <c r="L611" s="19">
        <v>0</v>
      </c>
      <c r="M611" s="19">
        <v>0</v>
      </c>
      <c r="N611" s="19">
        <v>0</v>
      </c>
      <c r="O611" s="19">
        <v>0</v>
      </c>
      <c r="P611" s="19">
        <v>0</v>
      </c>
      <c r="Q611" s="19">
        <v>0</v>
      </c>
      <c r="S611" s="57">
        <f t="shared" si="253"/>
        <v>0</v>
      </c>
      <c r="T611" s="57">
        <f t="shared" si="253"/>
        <v>0</v>
      </c>
      <c r="U611" s="57">
        <f t="shared" si="253"/>
        <v>0</v>
      </c>
      <c r="V611" s="57">
        <f t="shared" si="252"/>
        <v>0</v>
      </c>
      <c r="W611" s="57">
        <f t="shared" si="252"/>
        <v>0</v>
      </c>
      <c r="X611" s="57">
        <f t="shared" si="252"/>
        <v>0</v>
      </c>
      <c r="Y611" s="57">
        <f t="shared" si="252"/>
        <v>0</v>
      </c>
      <c r="Z611" s="57">
        <f t="shared" si="252"/>
        <v>0</v>
      </c>
      <c r="AA611" s="57">
        <f t="shared" si="252"/>
        <v>0</v>
      </c>
      <c r="AB611" s="57">
        <f t="shared" si="252"/>
        <v>0</v>
      </c>
      <c r="AC611" s="57">
        <f t="shared" si="252"/>
        <v>0</v>
      </c>
      <c r="AD611" s="57">
        <f t="shared" si="252"/>
        <v>0</v>
      </c>
      <c r="AF611" s="19">
        <v>0</v>
      </c>
      <c r="AG611" s="19">
        <v>0</v>
      </c>
      <c r="AH611" s="19">
        <v>0</v>
      </c>
      <c r="AI611" s="19">
        <v>0</v>
      </c>
      <c r="AJ611" s="19">
        <v>0</v>
      </c>
      <c r="AK611" s="19">
        <v>0</v>
      </c>
      <c r="AL611" s="19">
        <v>0</v>
      </c>
      <c r="AM611" s="19">
        <v>0</v>
      </c>
      <c r="AN611" s="19">
        <v>0</v>
      </c>
      <c r="AO611" s="19">
        <v>0</v>
      </c>
      <c r="AP611" s="19">
        <v>0</v>
      </c>
      <c r="AQ611" s="19">
        <v>0</v>
      </c>
      <c r="AS611" s="57">
        <f t="shared" si="254"/>
        <v>0</v>
      </c>
      <c r="AT611" s="57">
        <f t="shared" si="255"/>
        <v>0</v>
      </c>
      <c r="AU611" s="57">
        <f t="shared" si="256"/>
        <v>0</v>
      </c>
      <c r="AV611" s="57">
        <f t="shared" si="257"/>
        <v>0</v>
      </c>
      <c r="AW611" s="57">
        <f t="shared" si="258"/>
        <v>0</v>
      </c>
      <c r="AX611" s="57">
        <f t="shared" si="259"/>
        <v>0</v>
      </c>
      <c r="AY611" s="57">
        <f t="shared" si="260"/>
        <v>0</v>
      </c>
      <c r="AZ611" s="57">
        <f t="shared" si="261"/>
        <v>0</v>
      </c>
      <c r="BA611" s="57">
        <f t="shared" si="262"/>
        <v>0</v>
      </c>
      <c r="BB611" s="57">
        <f t="shared" si="263"/>
        <v>0</v>
      </c>
      <c r="BC611" s="57">
        <f t="shared" si="264"/>
        <v>0</v>
      </c>
      <c r="BD611" s="57">
        <f t="shared" si="265"/>
        <v>0</v>
      </c>
      <c r="BF611" s="94">
        <f t="shared" si="266"/>
        <v>0</v>
      </c>
      <c r="BG611" s="94">
        <f t="shared" si="267"/>
        <v>0</v>
      </c>
      <c r="BH611" s="94">
        <f t="shared" si="268"/>
        <v>0</v>
      </c>
      <c r="BI611" s="94">
        <f t="shared" si="269"/>
        <v>0</v>
      </c>
      <c r="BJ611" s="94">
        <f t="shared" si="270"/>
        <v>0</v>
      </c>
      <c r="BK611" s="94">
        <f t="shared" si="271"/>
        <v>0</v>
      </c>
      <c r="BL611" s="94">
        <f t="shared" si="272"/>
        <v>0</v>
      </c>
      <c r="BM611" s="94">
        <f t="shared" si="273"/>
        <v>0</v>
      </c>
      <c r="BN611" s="94">
        <f t="shared" si="274"/>
        <v>0</v>
      </c>
      <c r="BO611" s="94">
        <f t="shared" si="275"/>
        <v>0</v>
      </c>
      <c r="BP611" s="94">
        <f t="shared" si="276"/>
        <v>0</v>
      </c>
      <c r="BQ611" s="94">
        <f t="shared" si="277"/>
        <v>0</v>
      </c>
    </row>
    <row r="612" spans="1:69">
      <c r="A612" s="27" t="s">
        <v>1191</v>
      </c>
      <c r="B612" s="35" t="s">
        <v>1214</v>
      </c>
      <c r="C612" s="27" t="s">
        <v>1215</v>
      </c>
      <c r="D612" s="57">
        <v>0</v>
      </c>
      <c r="E612" s="57">
        <f t="shared" si="278"/>
        <v>0</v>
      </c>
      <c r="F612" s="19">
        <v>0</v>
      </c>
      <c r="G612" s="19">
        <v>0</v>
      </c>
      <c r="H612" s="19">
        <v>0</v>
      </c>
      <c r="I612" s="19">
        <v>0</v>
      </c>
      <c r="J612" s="19">
        <v>0</v>
      </c>
      <c r="K612" s="19">
        <v>0</v>
      </c>
      <c r="L612" s="19">
        <v>0</v>
      </c>
      <c r="M612" s="19">
        <v>0</v>
      </c>
      <c r="N612" s="19">
        <v>0</v>
      </c>
      <c r="O612" s="19">
        <v>0</v>
      </c>
      <c r="P612" s="19">
        <v>0</v>
      </c>
      <c r="Q612" s="19">
        <v>0</v>
      </c>
      <c r="S612" s="57">
        <f t="shared" si="253"/>
        <v>0</v>
      </c>
      <c r="T612" s="57">
        <f t="shared" si="253"/>
        <v>0</v>
      </c>
      <c r="U612" s="57">
        <f t="shared" si="253"/>
        <v>0</v>
      </c>
      <c r="V612" s="57">
        <f t="shared" si="252"/>
        <v>0</v>
      </c>
      <c r="W612" s="57">
        <f t="shared" si="252"/>
        <v>0</v>
      </c>
      <c r="X612" s="57">
        <f t="shared" si="252"/>
        <v>0</v>
      </c>
      <c r="Y612" s="57">
        <f t="shared" si="252"/>
        <v>0</v>
      </c>
      <c r="Z612" s="57">
        <f t="shared" si="252"/>
        <v>0</v>
      </c>
      <c r="AA612" s="57">
        <f t="shared" si="252"/>
        <v>0</v>
      </c>
      <c r="AB612" s="57">
        <f t="shared" si="252"/>
        <v>0</v>
      </c>
      <c r="AC612" s="57">
        <f t="shared" si="252"/>
        <v>0</v>
      </c>
      <c r="AD612" s="57">
        <f t="shared" si="252"/>
        <v>0</v>
      </c>
      <c r="AF612" s="19">
        <v>0</v>
      </c>
      <c r="AG612" s="19">
        <v>0</v>
      </c>
      <c r="AH612" s="19">
        <v>0</v>
      </c>
      <c r="AI612" s="19">
        <v>0</v>
      </c>
      <c r="AJ612" s="19">
        <v>0</v>
      </c>
      <c r="AK612" s="19">
        <v>0</v>
      </c>
      <c r="AL612" s="19">
        <v>0</v>
      </c>
      <c r="AM612" s="19">
        <v>0</v>
      </c>
      <c r="AN612" s="19">
        <v>0</v>
      </c>
      <c r="AO612" s="19">
        <v>0</v>
      </c>
      <c r="AP612" s="19">
        <v>0</v>
      </c>
      <c r="AQ612" s="19">
        <v>0</v>
      </c>
      <c r="AS612" s="57">
        <f t="shared" si="254"/>
        <v>0</v>
      </c>
      <c r="AT612" s="57">
        <f t="shared" si="255"/>
        <v>0</v>
      </c>
      <c r="AU612" s="57">
        <f t="shared" si="256"/>
        <v>0</v>
      </c>
      <c r="AV612" s="57">
        <f t="shared" si="257"/>
        <v>0</v>
      </c>
      <c r="AW612" s="57">
        <f t="shared" si="258"/>
        <v>0</v>
      </c>
      <c r="AX612" s="57">
        <f t="shared" si="259"/>
        <v>0</v>
      </c>
      <c r="AY612" s="57">
        <f t="shared" si="260"/>
        <v>0</v>
      </c>
      <c r="AZ612" s="57">
        <f t="shared" si="261"/>
        <v>0</v>
      </c>
      <c r="BA612" s="57">
        <f t="shared" si="262"/>
        <v>0</v>
      </c>
      <c r="BB612" s="57">
        <f t="shared" si="263"/>
        <v>0</v>
      </c>
      <c r="BC612" s="57">
        <f t="shared" si="264"/>
        <v>0</v>
      </c>
      <c r="BD612" s="57">
        <f t="shared" si="265"/>
        <v>0</v>
      </c>
      <c r="BF612" s="94">
        <f t="shared" si="266"/>
        <v>0</v>
      </c>
      <c r="BG612" s="94">
        <f t="shared" si="267"/>
        <v>0</v>
      </c>
      <c r="BH612" s="94">
        <f t="shared" si="268"/>
        <v>0</v>
      </c>
      <c r="BI612" s="94">
        <f t="shared" si="269"/>
        <v>0</v>
      </c>
      <c r="BJ612" s="94">
        <f t="shared" si="270"/>
        <v>0</v>
      </c>
      <c r="BK612" s="94">
        <f t="shared" si="271"/>
        <v>0</v>
      </c>
      <c r="BL612" s="94">
        <f t="shared" si="272"/>
        <v>0</v>
      </c>
      <c r="BM612" s="94">
        <f t="shared" si="273"/>
        <v>0</v>
      </c>
      <c r="BN612" s="94">
        <f t="shared" si="274"/>
        <v>0</v>
      </c>
      <c r="BO612" s="94">
        <f t="shared" si="275"/>
        <v>0</v>
      </c>
      <c r="BP612" s="94">
        <f t="shared" si="276"/>
        <v>0</v>
      </c>
      <c r="BQ612" s="94">
        <f t="shared" si="277"/>
        <v>0</v>
      </c>
    </row>
    <row r="613" spans="1:69">
      <c r="A613" s="27" t="s">
        <v>1191</v>
      </c>
      <c r="B613" s="35" t="s">
        <v>1216</v>
      </c>
      <c r="C613" s="27" t="s">
        <v>1217</v>
      </c>
      <c r="D613" s="57">
        <v>0</v>
      </c>
      <c r="E613" s="57">
        <f t="shared" si="278"/>
        <v>0</v>
      </c>
      <c r="F613" s="19">
        <v>0</v>
      </c>
      <c r="G613" s="19">
        <v>0</v>
      </c>
      <c r="H613" s="19">
        <v>0</v>
      </c>
      <c r="I613" s="19">
        <v>0</v>
      </c>
      <c r="J613" s="19">
        <v>0</v>
      </c>
      <c r="K613" s="19">
        <v>0</v>
      </c>
      <c r="L613" s="19">
        <v>0</v>
      </c>
      <c r="M613" s="19">
        <v>0</v>
      </c>
      <c r="N613" s="19">
        <v>0</v>
      </c>
      <c r="O613" s="19">
        <v>0</v>
      </c>
      <c r="P613" s="19">
        <v>0</v>
      </c>
      <c r="Q613" s="19">
        <v>0</v>
      </c>
      <c r="S613" s="57">
        <f t="shared" si="253"/>
        <v>0</v>
      </c>
      <c r="T613" s="57">
        <f t="shared" si="253"/>
        <v>0</v>
      </c>
      <c r="U613" s="57">
        <f t="shared" si="253"/>
        <v>0</v>
      </c>
      <c r="V613" s="57">
        <f t="shared" si="252"/>
        <v>0</v>
      </c>
      <c r="W613" s="57">
        <f t="shared" si="252"/>
        <v>0</v>
      </c>
      <c r="X613" s="57">
        <f t="shared" si="252"/>
        <v>0</v>
      </c>
      <c r="Y613" s="57">
        <f t="shared" ref="Y613:AD655" si="279">L613</f>
        <v>0</v>
      </c>
      <c r="Z613" s="57">
        <f t="shared" si="279"/>
        <v>0</v>
      </c>
      <c r="AA613" s="57">
        <f t="shared" si="279"/>
        <v>0</v>
      </c>
      <c r="AB613" s="57">
        <f t="shared" si="279"/>
        <v>0</v>
      </c>
      <c r="AC613" s="57">
        <f t="shared" si="279"/>
        <v>0</v>
      </c>
      <c r="AD613" s="57">
        <f t="shared" si="279"/>
        <v>0</v>
      </c>
      <c r="AF613" s="19">
        <v>0</v>
      </c>
      <c r="AG613" s="19">
        <v>0</v>
      </c>
      <c r="AH613" s="19">
        <v>0</v>
      </c>
      <c r="AI613" s="19">
        <v>0</v>
      </c>
      <c r="AJ613" s="19">
        <v>0</v>
      </c>
      <c r="AK613" s="19">
        <v>0</v>
      </c>
      <c r="AL613" s="19">
        <v>0</v>
      </c>
      <c r="AM613" s="19">
        <v>0</v>
      </c>
      <c r="AN613" s="19">
        <v>0</v>
      </c>
      <c r="AO613" s="19">
        <v>0</v>
      </c>
      <c r="AP613" s="19">
        <v>0</v>
      </c>
      <c r="AQ613" s="19">
        <v>0</v>
      </c>
      <c r="AS613" s="57">
        <f t="shared" si="254"/>
        <v>0</v>
      </c>
      <c r="AT613" s="57">
        <f t="shared" si="255"/>
        <v>0</v>
      </c>
      <c r="AU613" s="57">
        <f t="shared" si="256"/>
        <v>0</v>
      </c>
      <c r="AV613" s="57">
        <f t="shared" si="257"/>
        <v>0</v>
      </c>
      <c r="AW613" s="57">
        <f t="shared" si="258"/>
        <v>0</v>
      </c>
      <c r="AX613" s="57">
        <f t="shared" si="259"/>
        <v>0</v>
      </c>
      <c r="AY613" s="57">
        <f t="shared" si="260"/>
        <v>0</v>
      </c>
      <c r="AZ613" s="57">
        <f t="shared" si="261"/>
        <v>0</v>
      </c>
      <c r="BA613" s="57">
        <f t="shared" si="262"/>
        <v>0</v>
      </c>
      <c r="BB613" s="57">
        <f t="shared" si="263"/>
        <v>0</v>
      </c>
      <c r="BC613" s="57">
        <f t="shared" si="264"/>
        <v>0</v>
      </c>
      <c r="BD613" s="57">
        <f t="shared" si="265"/>
        <v>0</v>
      </c>
      <c r="BF613" s="94">
        <f t="shared" si="266"/>
        <v>0</v>
      </c>
      <c r="BG613" s="94">
        <f t="shared" si="267"/>
        <v>0</v>
      </c>
      <c r="BH613" s="94">
        <f t="shared" si="268"/>
        <v>0</v>
      </c>
      <c r="BI613" s="94">
        <f t="shared" si="269"/>
        <v>0</v>
      </c>
      <c r="BJ613" s="94">
        <f t="shared" si="270"/>
        <v>0</v>
      </c>
      <c r="BK613" s="94">
        <f t="shared" si="271"/>
        <v>0</v>
      </c>
      <c r="BL613" s="94">
        <f t="shared" si="272"/>
        <v>0</v>
      </c>
      <c r="BM613" s="94">
        <f t="shared" si="273"/>
        <v>0</v>
      </c>
      <c r="BN613" s="94">
        <f t="shared" si="274"/>
        <v>0</v>
      </c>
      <c r="BO613" s="94">
        <f t="shared" si="275"/>
        <v>0</v>
      </c>
      <c r="BP613" s="94">
        <f t="shared" si="276"/>
        <v>0</v>
      </c>
      <c r="BQ613" s="94">
        <f t="shared" si="277"/>
        <v>0</v>
      </c>
    </row>
    <row r="614" spans="1:69">
      <c r="A614" s="27" t="s">
        <v>1191</v>
      </c>
      <c r="B614" s="35" t="s">
        <v>1218</v>
      </c>
      <c r="C614" s="27" t="s">
        <v>1219</v>
      </c>
      <c r="D614" s="57">
        <v>0</v>
      </c>
      <c r="E614" s="57">
        <f t="shared" si="278"/>
        <v>0</v>
      </c>
      <c r="F614" s="19">
        <v>0</v>
      </c>
      <c r="G614" s="19">
        <v>0</v>
      </c>
      <c r="H614" s="19">
        <v>0</v>
      </c>
      <c r="I614" s="19">
        <v>0</v>
      </c>
      <c r="J614" s="19">
        <v>0</v>
      </c>
      <c r="K614" s="19">
        <v>0</v>
      </c>
      <c r="L614" s="19">
        <v>0</v>
      </c>
      <c r="M614" s="19">
        <v>0</v>
      </c>
      <c r="N614" s="19">
        <v>0</v>
      </c>
      <c r="O614" s="19">
        <v>0</v>
      </c>
      <c r="P614" s="19">
        <v>0</v>
      </c>
      <c r="Q614" s="19">
        <v>0</v>
      </c>
      <c r="S614" s="57">
        <f t="shared" si="253"/>
        <v>0</v>
      </c>
      <c r="T614" s="57">
        <f t="shared" si="253"/>
        <v>0</v>
      </c>
      <c r="U614" s="57">
        <f t="shared" si="253"/>
        <v>0</v>
      </c>
      <c r="V614" s="57">
        <f t="shared" si="253"/>
        <v>0</v>
      </c>
      <c r="W614" s="57">
        <f t="shared" si="253"/>
        <v>0</v>
      </c>
      <c r="X614" s="57">
        <f t="shared" si="253"/>
        <v>0</v>
      </c>
      <c r="Y614" s="57">
        <f t="shared" si="279"/>
        <v>0</v>
      </c>
      <c r="Z614" s="57">
        <f t="shared" si="279"/>
        <v>0</v>
      </c>
      <c r="AA614" s="57">
        <f t="shared" si="279"/>
        <v>0</v>
      </c>
      <c r="AB614" s="57">
        <f t="shared" si="279"/>
        <v>0</v>
      </c>
      <c r="AC614" s="57">
        <f t="shared" si="279"/>
        <v>0</v>
      </c>
      <c r="AD614" s="57">
        <f t="shared" si="279"/>
        <v>0</v>
      </c>
      <c r="AF614" s="19">
        <v>0</v>
      </c>
      <c r="AG614" s="19">
        <v>0</v>
      </c>
      <c r="AH614" s="19">
        <v>0</v>
      </c>
      <c r="AI614" s="19">
        <v>0</v>
      </c>
      <c r="AJ614" s="19">
        <v>0</v>
      </c>
      <c r="AK614" s="19">
        <v>0</v>
      </c>
      <c r="AL614" s="19">
        <v>0</v>
      </c>
      <c r="AM614" s="19">
        <v>0</v>
      </c>
      <c r="AN614" s="19">
        <v>0</v>
      </c>
      <c r="AO614" s="19">
        <v>0</v>
      </c>
      <c r="AP614" s="19">
        <v>0</v>
      </c>
      <c r="AQ614" s="19">
        <v>0</v>
      </c>
      <c r="AS614" s="57">
        <f t="shared" si="254"/>
        <v>0</v>
      </c>
      <c r="AT614" s="57">
        <f t="shared" si="255"/>
        <v>0</v>
      </c>
      <c r="AU614" s="57">
        <f t="shared" si="256"/>
        <v>0</v>
      </c>
      <c r="AV614" s="57">
        <f t="shared" si="257"/>
        <v>0</v>
      </c>
      <c r="AW614" s="57">
        <f t="shared" si="258"/>
        <v>0</v>
      </c>
      <c r="AX614" s="57">
        <f t="shared" si="259"/>
        <v>0</v>
      </c>
      <c r="AY614" s="57">
        <f t="shared" si="260"/>
        <v>0</v>
      </c>
      <c r="AZ614" s="57">
        <f t="shared" si="261"/>
        <v>0</v>
      </c>
      <c r="BA614" s="57">
        <f t="shared" si="262"/>
        <v>0</v>
      </c>
      <c r="BB614" s="57">
        <f t="shared" si="263"/>
        <v>0</v>
      </c>
      <c r="BC614" s="57">
        <f t="shared" si="264"/>
        <v>0</v>
      </c>
      <c r="BD614" s="57">
        <f t="shared" si="265"/>
        <v>0</v>
      </c>
      <c r="BF614" s="94">
        <f t="shared" si="266"/>
        <v>0</v>
      </c>
      <c r="BG614" s="94">
        <f t="shared" si="267"/>
        <v>0</v>
      </c>
      <c r="BH614" s="94">
        <f t="shared" si="268"/>
        <v>0</v>
      </c>
      <c r="BI614" s="94">
        <f t="shared" si="269"/>
        <v>0</v>
      </c>
      <c r="BJ614" s="94">
        <f t="shared" si="270"/>
        <v>0</v>
      </c>
      <c r="BK614" s="94">
        <f t="shared" si="271"/>
        <v>0</v>
      </c>
      <c r="BL614" s="94">
        <f t="shared" si="272"/>
        <v>0</v>
      </c>
      <c r="BM614" s="94">
        <f t="shared" si="273"/>
        <v>0</v>
      </c>
      <c r="BN614" s="94">
        <f t="shared" si="274"/>
        <v>0</v>
      </c>
      <c r="BO614" s="94">
        <f t="shared" si="275"/>
        <v>0</v>
      </c>
      <c r="BP614" s="94">
        <f t="shared" si="276"/>
        <v>0</v>
      </c>
      <c r="BQ614" s="94">
        <f t="shared" si="277"/>
        <v>0</v>
      </c>
    </row>
    <row r="615" spans="1:69">
      <c r="A615" s="27" t="s">
        <v>1191</v>
      </c>
      <c r="B615" s="35" t="s">
        <v>1220</v>
      </c>
      <c r="C615" s="27" t="s">
        <v>1221</v>
      </c>
      <c r="D615" s="57">
        <v>0</v>
      </c>
      <c r="E615" s="57">
        <f t="shared" si="278"/>
        <v>0</v>
      </c>
      <c r="F615" s="19">
        <v>0</v>
      </c>
      <c r="G615" s="19">
        <v>0</v>
      </c>
      <c r="H615" s="19">
        <v>0</v>
      </c>
      <c r="I615" s="19">
        <v>0</v>
      </c>
      <c r="J615" s="19">
        <v>0</v>
      </c>
      <c r="K615" s="19">
        <v>0</v>
      </c>
      <c r="L615" s="19">
        <v>0</v>
      </c>
      <c r="M615" s="19">
        <v>0</v>
      </c>
      <c r="N615" s="19">
        <v>0</v>
      </c>
      <c r="O615" s="19">
        <v>0</v>
      </c>
      <c r="P615" s="19">
        <v>0</v>
      </c>
      <c r="Q615" s="19">
        <v>0</v>
      </c>
      <c r="S615" s="57">
        <f t="shared" si="253"/>
        <v>0</v>
      </c>
      <c r="T615" s="57">
        <f t="shared" si="253"/>
        <v>0</v>
      </c>
      <c r="U615" s="57">
        <f t="shared" si="253"/>
        <v>0</v>
      </c>
      <c r="V615" s="57">
        <f t="shared" si="253"/>
        <v>0</v>
      </c>
      <c r="W615" s="57">
        <f t="shared" si="253"/>
        <v>0</v>
      </c>
      <c r="X615" s="57">
        <f t="shared" si="253"/>
        <v>0</v>
      </c>
      <c r="Y615" s="57">
        <f t="shared" si="279"/>
        <v>0</v>
      </c>
      <c r="Z615" s="57">
        <f t="shared" si="279"/>
        <v>0</v>
      </c>
      <c r="AA615" s="57">
        <f t="shared" si="279"/>
        <v>0</v>
      </c>
      <c r="AB615" s="57">
        <f t="shared" si="279"/>
        <v>0</v>
      </c>
      <c r="AC615" s="57">
        <f t="shared" si="279"/>
        <v>0</v>
      </c>
      <c r="AD615" s="57">
        <f t="shared" si="279"/>
        <v>0</v>
      </c>
      <c r="AF615" s="19">
        <v>0</v>
      </c>
      <c r="AG615" s="19">
        <v>0</v>
      </c>
      <c r="AH615" s="19">
        <v>0</v>
      </c>
      <c r="AI615" s="19">
        <v>0</v>
      </c>
      <c r="AJ615" s="19">
        <v>0</v>
      </c>
      <c r="AK615" s="19">
        <v>0</v>
      </c>
      <c r="AL615" s="19">
        <v>0</v>
      </c>
      <c r="AM615" s="19">
        <v>0</v>
      </c>
      <c r="AN615" s="19">
        <v>0</v>
      </c>
      <c r="AO615" s="19">
        <v>0</v>
      </c>
      <c r="AP615" s="19">
        <v>0</v>
      </c>
      <c r="AQ615" s="19">
        <v>0</v>
      </c>
      <c r="AS615" s="57">
        <f t="shared" si="254"/>
        <v>0</v>
      </c>
      <c r="AT615" s="57">
        <f t="shared" si="255"/>
        <v>0</v>
      </c>
      <c r="AU615" s="57">
        <f t="shared" si="256"/>
        <v>0</v>
      </c>
      <c r="AV615" s="57">
        <f t="shared" si="257"/>
        <v>0</v>
      </c>
      <c r="AW615" s="57">
        <f t="shared" si="258"/>
        <v>0</v>
      </c>
      <c r="AX615" s="57">
        <f t="shared" si="259"/>
        <v>0</v>
      </c>
      <c r="AY615" s="57">
        <f t="shared" si="260"/>
        <v>0</v>
      </c>
      <c r="AZ615" s="57">
        <f t="shared" si="261"/>
        <v>0</v>
      </c>
      <c r="BA615" s="57">
        <f t="shared" si="262"/>
        <v>0</v>
      </c>
      <c r="BB615" s="57">
        <f t="shared" si="263"/>
        <v>0</v>
      </c>
      <c r="BC615" s="57">
        <f t="shared" si="264"/>
        <v>0</v>
      </c>
      <c r="BD615" s="57">
        <f t="shared" si="265"/>
        <v>0</v>
      </c>
      <c r="BF615" s="94">
        <f t="shared" si="266"/>
        <v>0</v>
      </c>
      <c r="BG615" s="94">
        <f t="shared" si="267"/>
        <v>0</v>
      </c>
      <c r="BH615" s="94">
        <f t="shared" si="268"/>
        <v>0</v>
      </c>
      <c r="BI615" s="94">
        <f t="shared" si="269"/>
        <v>0</v>
      </c>
      <c r="BJ615" s="94">
        <f t="shared" si="270"/>
        <v>0</v>
      </c>
      <c r="BK615" s="94">
        <f t="shared" si="271"/>
        <v>0</v>
      </c>
      <c r="BL615" s="94">
        <f t="shared" si="272"/>
        <v>0</v>
      </c>
      <c r="BM615" s="94">
        <f t="shared" si="273"/>
        <v>0</v>
      </c>
      <c r="BN615" s="94">
        <f t="shared" si="274"/>
        <v>0</v>
      </c>
      <c r="BO615" s="94">
        <f t="shared" si="275"/>
        <v>0</v>
      </c>
      <c r="BP615" s="94">
        <f t="shared" si="276"/>
        <v>0</v>
      </c>
      <c r="BQ615" s="94">
        <f t="shared" si="277"/>
        <v>0</v>
      </c>
    </row>
    <row r="616" spans="1:69">
      <c r="A616" s="27" t="s">
        <v>1191</v>
      </c>
      <c r="B616" s="35" t="s">
        <v>1222</v>
      </c>
      <c r="C616" s="27" t="s">
        <v>1223</v>
      </c>
      <c r="D616" s="57">
        <v>0</v>
      </c>
      <c r="E616" s="57">
        <f t="shared" si="278"/>
        <v>0</v>
      </c>
      <c r="F616" s="19">
        <v>0</v>
      </c>
      <c r="G616" s="19">
        <v>0</v>
      </c>
      <c r="H616" s="19">
        <v>0</v>
      </c>
      <c r="I616" s="19">
        <v>0</v>
      </c>
      <c r="J616" s="19">
        <v>0</v>
      </c>
      <c r="K616" s="19">
        <v>0</v>
      </c>
      <c r="L616" s="19">
        <v>0</v>
      </c>
      <c r="M616" s="19">
        <v>0</v>
      </c>
      <c r="N616" s="19">
        <v>0</v>
      </c>
      <c r="O616" s="19">
        <v>0</v>
      </c>
      <c r="P616" s="19">
        <v>0</v>
      </c>
      <c r="Q616" s="19">
        <v>0</v>
      </c>
      <c r="S616" s="57">
        <f t="shared" si="253"/>
        <v>0</v>
      </c>
      <c r="T616" s="57">
        <f t="shared" si="253"/>
        <v>0</v>
      </c>
      <c r="U616" s="57">
        <f t="shared" si="253"/>
        <v>0</v>
      </c>
      <c r="V616" s="57">
        <f t="shared" si="253"/>
        <v>0</v>
      </c>
      <c r="W616" s="57">
        <f t="shared" si="253"/>
        <v>0</v>
      </c>
      <c r="X616" s="57">
        <f t="shared" si="253"/>
        <v>0</v>
      </c>
      <c r="Y616" s="57">
        <f t="shared" si="279"/>
        <v>0</v>
      </c>
      <c r="Z616" s="57">
        <f t="shared" si="279"/>
        <v>0</v>
      </c>
      <c r="AA616" s="57">
        <f t="shared" si="279"/>
        <v>0</v>
      </c>
      <c r="AB616" s="57">
        <f t="shared" si="279"/>
        <v>0</v>
      </c>
      <c r="AC616" s="57">
        <f t="shared" si="279"/>
        <v>0</v>
      </c>
      <c r="AD616" s="57">
        <f t="shared" si="279"/>
        <v>0</v>
      </c>
      <c r="AF616" s="19">
        <v>0</v>
      </c>
      <c r="AG616" s="19">
        <v>0</v>
      </c>
      <c r="AH616" s="19">
        <v>0</v>
      </c>
      <c r="AI616" s="19">
        <v>0</v>
      </c>
      <c r="AJ616" s="19">
        <v>0</v>
      </c>
      <c r="AK616" s="19">
        <v>0</v>
      </c>
      <c r="AL616" s="19">
        <v>0</v>
      </c>
      <c r="AM616" s="19">
        <v>0</v>
      </c>
      <c r="AN616" s="19">
        <v>0</v>
      </c>
      <c r="AO616" s="19">
        <v>0</v>
      </c>
      <c r="AP616" s="19">
        <v>0</v>
      </c>
      <c r="AQ616" s="19">
        <v>0</v>
      </c>
      <c r="AS616" s="57">
        <f t="shared" si="254"/>
        <v>0</v>
      </c>
      <c r="AT616" s="57">
        <f t="shared" si="255"/>
        <v>0</v>
      </c>
      <c r="AU616" s="57">
        <f t="shared" si="256"/>
        <v>0</v>
      </c>
      <c r="AV616" s="57">
        <f t="shared" si="257"/>
        <v>0</v>
      </c>
      <c r="AW616" s="57">
        <f t="shared" si="258"/>
        <v>0</v>
      </c>
      <c r="AX616" s="57">
        <f t="shared" si="259"/>
        <v>0</v>
      </c>
      <c r="AY616" s="57">
        <f t="shared" si="260"/>
        <v>0</v>
      </c>
      <c r="AZ616" s="57">
        <f t="shared" si="261"/>
        <v>0</v>
      </c>
      <c r="BA616" s="57">
        <f t="shared" si="262"/>
        <v>0</v>
      </c>
      <c r="BB616" s="57">
        <f t="shared" si="263"/>
        <v>0</v>
      </c>
      <c r="BC616" s="57">
        <f t="shared" si="264"/>
        <v>0</v>
      </c>
      <c r="BD616" s="57">
        <f t="shared" si="265"/>
        <v>0</v>
      </c>
      <c r="BF616" s="94">
        <f t="shared" si="266"/>
        <v>0</v>
      </c>
      <c r="BG616" s="94">
        <f t="shared" si="267"/>
        <v>0</v>
      </c>
      <c r="BH616" s="94">
        <f t="shared" si="268"/>
        <v>0</v>
      </c>
      <c r="BI616" s="94">
        <f t="shared" si="269"/>
        <v>0</v>
      </c>
      <c r="BJ616" s="94">
        <f t="shared" si="270"/>
        <v>0</v>
      </c>
      <c r="BK616" s="94">
        <f t="shared" si="271"/>
        <v>0</v>
      </c>
      <c r="BL616" s="94">
        <f t="shared" si="272"/>
        <v>0</v>
      </c>
      <c r="BM616" s="94">
        <f t="shared" si="273"/>
        <v>0</v>
      </c>
      <c r="BN616" s="94">
        <f t="shared" si="274"/>
        <v>0</v>
      </c>
      <c r="BO616" s="94">
        <f t="shared" si="275"/>
        <v>0</v>
      </c>
      <c r="BP616" s="94">
        <f t="shared" si="276"/>
        <v>0</v>
      </c>
      <c r="BQ616" s="94">
        <f t="shared" si="277"/>
        <v>0</v>
      </c>
    </row>
    <row r="617" spans="1:69">
      <c r="A617" s="27" t="s">
        <v>1191</v>
      </c>
      <c r="B617" s="35" t="s">
        <v>1224</v>
      </c>
      <c r="C617" s="27" t="s">
        <v>1225</v>
      </c>
      <c r="D617" s="57">
        <v>0</v>
      </c>
      <c r="E617" s="57">
        <f t="shared" si="278"/>
        <v>0</v>
      </c>
      <c r="F617" s="19">
        <v>0</v>
      </c>
      <c r="G617" s="19">
        <v>0</v>
      </c>
      <c r="H617" s="19">
        <v>0</v>
      </c>
      <c r="I617" s="19">
        <v>0</v>
      </c>
      <c r="J617" s="19">
        <v>0</v>
      </c>
      <c r="K617" s="19">
        <v>0</v>
      </c>
      <c r="L617" s="19">
        <v>0</v>
      </c>
      <c r="M617" s="19">
        <v>0</v>
      </c>
      <c r="N617" s="19">
        <v>0</v>
      </c>
      <c r="O617" s="19">
        <v>0</v>
      </c>
      <c r="P617" s="19">
        <v>0</v>
      </c>
      <c r="Q617" s="19">
        <v>0</v>
      </c>
      <c r="S617" s="57">
        <f t="shared" si="253"/>
        <v>0</v>
      </c>
      <c r="T617" s="57">
        <f t="shared" si="253"/>
        <v>0</v>
      </c>
      <c r="U617" s="57">
        <f t="shared" si="253"/>
        <v>0</v>
      </c>
      <c r="V617" s="57">
        <f t="shared" si="253"/>
        <v>0</v>
      </c>
      <c r="W617" s="57">
        <f t="shared" si="253"/>
        <v>0</v>
      </c>
      <c r="X617" s="57">
        <f t="shared" si="253"/>
        <v>0</v>
      </c>
      <c r="Y617" s="57">
        <f t="shared" si="279"/>
        <v>0</v>
      </c>
      <c r="Z617" s="57">
        <f t="shared" si="279"/>
        <v>0</v>
      </c>
      <c r="AA617" s="57">
        <f t="shared" si="279"/>
        <v>0</v>
      </c>
      <c r="AB617" s="57">
        <f t="shared" si="279"/>
        <v>0</v>
      </c>
      <c r="AC617" s="57">
        <f t="shared" si="279"/>
        <v>0</v>
      </c>
      <c r="AD617" s="57">
        <f t="shared" si="279"/>
        <v>0</v>
      </c>
      <c r="AF617" s="19">
        <v>0</v>
      </c>
      <c r="AG617" s="19">
        <v>0</v>
      </c>
      <c r="AH617" s="19">
        <v>0</v>
      </c>
      <c r="AI617" s="19">
        <v>0</v>
      </c>
      <c r="AJ617" s="19">
        <v>0</v>
      </c>
      <c r="AK617" s="19">
        <v>0</v>
      </c>
      <c r="AL617" s="19">
        <v>0</v>
      </c>
      <c r="AM617" s="19">
        <v>0</v>
      </c>
      <c r="AN617" s="19">
        <v>0</v>
      </c>
      <c r="AO617" s="19">
        <v>0</v>
      </c>
      <c r="AP617" s="19">
        <v>0</v>
      </c>
      <c r="AQ617" s="19">
        <v>0</v>
      </c>
      <c r="AS617" s="57">
        <f t="shared" si="254"/>
        <v>0</v>
      </c>
      <c r="AT617" s="57">
        <f t="shared" si="255"/>
        <v>0</v>
      </c>
      <c r="AU617" s="57">
        <f t="shared" si="256"/>
        <v>0</v>
      </c>
      <c r="AV617" s="57">
        <f t="shared" si="257"/>
        <v>0</v>
      </c>
      <c r="AW617" s="57">
        <f t="shared" si="258"/>
        <v>0</v>
      </c>
      <c r="AX617" s="57">
        <f t="shared" si="259"/>
        <v>0</v>
      </c>
      <c r="AY617" s="57">
        <f t="shared" si="260"/>
        <v>0</v>
      </c>
      <c r="AZ617" s="57">
        <f t="shared" si="261"/>
        <v>0</v>
      </c>
      <c r="BA617" s="57">
        <f t="shared" si="262"/>
        <v>0</v>
      </c>
      <c r="BB617" s="57">
        <f t="shared" si="263"/>
        <v>0</v>
      </c>
      <c r="BC617" s="57">
        <f t="shared" si="264"/>
        <v>0</v>
      </c>
      <c r="BD617" s="57">
        <f t="shared" si="265"/>
        <v>0</v>
      </c>
      <c r="BF617" s="94">
        <f t="shared" si="266"/>
        <v>0</v>
      </c>
      <c r="BG617" s="94">
        <f t="shared" si="267"/>
        <v>0</v>
      </c>
      <c r="BH617" s="94">
        <f t="shared" si="268"/>
        <v>0</v>
      </c>
      <c r="BI617" s="94">
        <f t="shared" si="269"/>
        <v>0</v>
      </c>
      <c r="BJ617" s="94">
        <f t="shared" si="270"/>
        <v>0</v>
      </c>
      <c r="BK617" s="94">
        <f t="shared" si="271"/>
        <v>0</v>
      </c>
      <c r="BL617" s="94">
        <f t="shared" si="272"/>
        <v>0</v>
      </c>
      <c r="BM617" s="94">
        <f t="shared" si="273"/>
        <v>0</v>
      </c>
      <c r="BN617" s="94">
        <f t="shared" si="274"/>
        <v>0</v>
      </c>
      <c r="BO617" s="94">
        <f t="shared" si="275"/>
        <v>0</v>
      </c>
      <c r="BP617" s="94">
        <f t="shared" si="276"/>
        <v>0</v>
      </c>
      <c r="BQ617" s="94">
        <f t="shared" si="277"/>
        <v>0</v>
      </c>
    </row>
    <row r="618" spans="1:69">
      <c r="A618" s="27" t="s">
        <v>1191</v>
      </c>
      <c r="B618" s="35" t="s">
        <v>1226</v>
      </c>
      <c r="C618" s="27" t="s">
        <v>1227</v>
      </c>
      <c r="D618" s="57">
        <v>0</v>
      </c>
      <c r="E618" s="57">
        <f t="shared" si="278"/>
        <v>0</v>
      </c>
      <c r="F618" s="19">
        <v>0</v>
      </c>
      <c r="G618" s="19">
        <v>0</v>
      </c>
      <c r="H618" s="19">
        <v>0</v>
      </c>
      <c r="I618" s="19">
        <v>0</v>
      </c>
      <c r="J618" s="19">
        <v>0</v>
      </c>
      <c r="K618" s="19">
        <v>0</v>
      </c>
      <c r="L618" s="19">
        <v>0</v>
      </c>
      <c r="M618" s="19">
        <v>0</v>
      </c>
      <c r="N618" s="19">
        <v>0</v>
      </c>
      <c r="O618" s="19">
        <v>0</v>
      </c>
      <c r="P618" s="19">
        <v>0</v>
      </c>
      <c r="Q618" s="19">
        <v>0</v>
      </c>
      <c r="S618" s="57">
        <f t="shared" si="253"/>
        <v>0</v>
      </c>
      <c r="T618" s="57">
        <f t="shared" si="253"/>
        <v>0</v>
      </c>
      <c r="U618" s="57">
        <f t="shared" si="253"/>
        <v>0</v>
      </c>
      <c r="V618" s="57">
        <f t="shared" si="253"/>
        <v>0</v>
      </c>
      <c r="W618" s="57">
        <f t="shared" si="253"/>
        <v>0</v>
      </c>
      <c r="X618" s="57">
        <f t="shared" si="253"/>
        <v>0</v>
      </c>
      <c r="Y618" s="57">
        <f t="shared" si="279"/>
        <v>0</v>
      </c>
      <c r="Z618" s="57">
        <f t="shared" si="279"/>
        <v>0</v>
      </c>
      <c r="AA618" s="57">
        <f t="shared" si="279"/>
        <v>0</v>
      </c>
      <c r="AB618" s="57">
        <f t="shared" si="279"/>
        <v>0</v>
      </c>
      <c r="AC618" s="57">
        <f t="shared" si="279"/>
        <v>0</v>
      </c>
      <c r="AD618" s="57">
        <f t="shared" si="279"/>
        <v>0</v>
      </c>
      <c r="AF618" s="19">
        <v>0</v>
      </c>
      <c r="AG618" s="19">
        <v>0</v>
      </c>
      <c r="AH618" s="19">
        <v>0</v>
      </c>
      <c r="AI618" s="19">
        <v>0</v>
      </c>
      <c r="AJ618" s="19">
        <v>0</v>
      </c>
      <c r="AK618" s="19">
        <v>0</v>
      </c>
      <c r="AL618" s="19">
        <v>0</v>
      </c>
      <c r="AM618" s="19">
        <v>0</v>
      </c>
      <c r="AN618" s="19">
        <v>0</v>
      </c>
      <c r="AO618" s="19">
        <v>0</v>
      </c>
      <c r="AP618" s="19">
        <v>0</v>
      </c>
      <c r="AQ618" s="19">
        <v>0</v>
      </c>
      <c r="AS618" s="57">
        <f t="shared" si="254"/>
        <v>0</v>
      </c>
      <c r="AT618" s="57">
        <f t="shared" si="255"/>
        <v>0</v>
      </c>
      <c r="AU618" s="57">
        <f t="shared" si="256"/>
        <v>0</v>
      </c>
      <c r="AV618" s="57">
        <f t="shared" si="257"/>
        <v>0</v>
      </c>
      <c r="AW618" s="57">
        <f t="shared" si="258"/>
        <v>0</v>
      </c>
      <c r="AX618" s="57">
        <f t="shared" si="259"/>
        <v>0</v>
      </c>
      <c r="AY618" s="57">
        <f t="shared" si="260"/>
        <v>0</v>
      </c>
      <c r="AZ618" s="57">
        <f t="shared" si="261"/>
        <v>0</v>
      </c>
      <c r="BA618" s="57">
        <f t="shared" si="262"/>
        <v>0</v>
      </c>
      <c r="BB618" s="57">
        <f t="shared" si="263"/>
        <v>0</v>
      </c>
      <c r="BC618" s="57">
        <f t="shared" si="264"/>
        <v>0</v>
      </c>
      <c r="BD618" s="57">
        <f t="shared" si="265"/>
        <v>0</v>
      </c>
      <c r="BF618" s="94">
        <f t="shared" si="266"/>
        <v>0</v>
      </c>
      <c r="BG618" s="94">
        <f t="shared" si="267"/>
        <v>0</v>
      </c>
      <c r="BH618" s="94">
        <f t="shared" si="268"/>
        <v>0</v>
      </c>
      <c r="BI618" s="94">
        <f t="shared" si="269"/>
        <v>0</v>
      </c>
      <c r="BJ618" s="94">
        <f t="shared" si="270"/>
        <v>0</v>
      </c>
      <c r="BK618" s="94">
        <f t="shared" si="271"/>
        <v>0</v>
      </c>
      <c r="BL618" s="94">
        <f t="shared" si="272"/>
        <v>0</v>
      </c>
      <c r="BM618" s="94">
        <f t="shared" si="273"/>
        <v>0</v>
      </c>
      <c r="BN618" s="94">
        <f t="shared" si="274"/>
        <v>0</v>
      </c>
      <c r="BO618" s="94">
        <f t="shared" si="275"/>
        <v>0</v>
      </c>
      <c r="BP618" s="94">
        <f t="shared" si="276"/>
        <v>0</v>
      </c>
      <c r="BQ618" s="94">
        <f t="shared" si="277"/>
        <v>0</v>
      </c>
    </row>
    <row r="619" spans="1:69">
      <c r="A619" s="27" t="s">
        <v>1191</v>
      </c>
      <c r="B619" s="35" t="s">
        <v>1228</v>
      </c>
      <c r="C619" s="27" t="s">
        <v>1229</v>
      </c>
      <c r="D619" s="57">
        <v>0</v>
      </c>
      <c r="E619" s="57">
        <f t="shared" si="278"/>
        <v>0</v>
      </c>
      <c r="F619" s="19">
        <v>0</v>
      </c>
      <c r="G619" s="19">
        <v>0</v>
      </c>
      <c r="H619" s="19">
        <v>0</v>
      </c>
      <c r="I619" s="19">
        <v>0</v>
      </c>
      <c r="J619" s="19">
        <v>0</v>
      </c>
      <c r="K619" s="19">
        <v>0</v>
      </c>
      <c r="L619" s="19">
        <v>0</v>
      </c>
      <c r="M619" s="19">
        <v>0</v>
      </c>
      <c r="N619" s="19">
        <v>0</v>
      </c>
      <c r="O619" s="19">
        <v>0</v>
      </c>
      <c r="P619" s="19">
        <v>0</v>
      </c>
      <c r="Q619" s="19">
        <v>0</v>
      </c>
      <c r="S619" s="57">
        <f t="shared" si="253"/>
        <v>0</v>
      </c>
      <c r="T619" s="57">
        <f t="shared" si="253"/>
        <v>0</v>
      </c>
      <c r="U619" s="57">
        <f t="shared" si="253"/>
        <v>0</v>
      </c>
      <c r="V619" s="57">
        <f t="shared" si="253"/>
        <v>0</v>
      </c>
      <c r="W619" s="57">
        <f t="shared" si="253"/>
        <v>0</v>
      </c>
      <c r="X619" s="57">
        <f t="shared" si="253"/>
        <v>0</v>
      </c>
      <c r="Y619" s="57">
        <f t="shared" si="279"/>
        <v>0</v>
      </c>
      <c r="Z619" s="57">
        <f t="shared" si="279"/>
        <v>0</v>
      </c>
      <c r="AA619" s="57">
        <f t="shared" si="279"/>
        <v>0</v>
      </c>
      <c r="AB619" s="57">
        <f t="shared" si="279"/>
        <v>0</v>
      </c>
      <c r="AC619" s="57">
        <f t="shared" si="279"/>
        <v>0</v>
      </c>
      <c r="AD619" s="57">
        <f t="shared" si="279"/>
        <v>0</v>
      </c>
      <c r="AF619" s="19">
        <v>0</v>
      </c>
      <c r="AG619" s="19">
        <v>0</v>
      </c>
      <c r="AH619" s="19">
        <v>0</v>
      </c>
      <c r="AI619" s="19">
        <v>0</v>
      </c>
      <c r="AJ619" s="19">
        <v>0</v>
      </c>
      <c r="AK619" s="19">
        <v>0</v>
      </c>
      <c r="AL619" s="19">
        <v>0</v>
      </c>
      <c r="AM619" s="19">
        <v>0</v>
      </c>
      <c r="AN619" s="19">
        <v>0</v>
      </c>
      <c r="AO619" s="19">
        <v>0</v>
      </c>
      <c r="AP619" s="19">
        <v>0</v>
      </c>
      <c r="AQ619" s="19">
        <v>0</v>
      </c>
      <c r="AS619" s="57">
        <f t="shared" si="254"/>
        <v>0</v>
      </c>
      <c r="AT619" s="57">
        <f t="shared" si="255"/>
        <v>0</v>
      </c>
      <c r="AU619" s="57">
        <f t="shared" si="256"/>
        <v>0</v>
      </c>
      <c r="AV619" s="57">
        <f t="shared" si="257"/>
        <v>0</v>
      </c>
      <c r="AW619" s="57">
        <f t="shared" si="258"/>
        <v>0</v>
      </c>
      <c r="AX619" s="57">
        <f t="shared" si="259"/>
        <v>0</v>
      </c>
      <c r="AY619" s="57">
        <f t="shared" si="260"/>
        <v>0</v>
      </c>
      <c r="AZ619" s="57">
        <f t="shared" si="261"/>
        <v>0</v>
      </c>
      <c r="BA619" s="57">
        <f t="shared" si="262"/>
        <v>0</v>
      </c>
      <c r="BB619" s="57">
        <f t="shared" si="263"/>
        <v>0</v>
      </c>
      <c r="BC619" s="57">
        <f t="shared" si="264"/>
        <v>0</v>
      </c>
      <c r="BD619" s="57">
        <f t="shared" si="265"/>
        <v>0</v>
      </c>
      <c r="BF619" s="94">
        <f t="shared" si="266"/>
        <v>0</v>
      </c>
      <c r="BG619" s="94">
        <f t="shared" si="267"/>
        <v>0</v>
      </c>
      <c r="BH619" s="94">
        <f t="shared" si="268"/>
        <v>0</v>
      </c>
      <c r="BI619" s="94">
        <f t="shared" si="269"/>
        <v>0</v>
      </c>
      <c r="BJ619" s="94">
        <f t="shared" si="270"/>
        <v>0</v>
      </c>
      <c r="BK619" s="94">
        <f t="shared" si="271"/>
        <v>0</v>
      </c>
      <c r="BL619" s="94">
        <f t="shared" si="272"/>
        <v>0</v>
      </c>
      <c r="BM619" s="94">
        <f t="shared" si="273"/>
        <v>0</v>
      </c>
      <c r="BN619" s="94">
        <f t="shared" si="274"/>
        <v>0</v>
      </c>
      <c r="BO619" s="94">
        <f t="shared" si="275"/>
        <v>0</v>
      </c>
      <c r="BP619" s="94">
        <f t="shared" si="276"/>
        <v>0</v>
      </c>
      <c r="BQ619" s="94">
        <f t="shared" si="277"/>
        <v>0</v>
      </c>
    </row>
    <row r="620" spans="1:69">
      <c r="A620" s="27" t="s">
        <v>1191</v>
      </c>
      <c r="B620" s="35" t="s">
        <v>1230</v>
      </c>
      <c r="C620" s="27" t="s">
        <v>1231</v>
      </c>
      <c r="D620" s="57">
        <v>0</v>
      </c>
      <c r="E620" s="57">
        <f t="shared" si="278"/>
        <v>0</v>
      </c>
      <c r="F620" s="19">
        <v>0</v>
      </c>
      <c r="G620" s="19">
        <v>0</v>
      </c>
      <c r="H620" s="19">
        <v>0</v>
      </c>
      <c r="I620" s="19">
        <v>0</v>
      </c>
      <c r="J620" s="19">
        <v>0</v>
      </c>
      <c r="K620" s="19">
        <v>0</v>
      </c>
      <c r="L620" s="19">
        <v>0</v>
      </c>
      <c r="M620" s="19">
        <v>0</v>
      </c>
      <c r="N620" s="19">
        <v>0</v>
      </c>
      <c r="O620" s="19">
        <v>0</v>
      </c>
      <c r="P620" s="19">
        <v>0</v>
      </c>
      <c r="Q620" s="19">
        <v>0</v>
      </c>
      <c r="S620" s="57">
        <f t="shared" si="253"/>
        <v>0</v>
      </c>
      <c r="T620" s="57">
        <f t="shared" si="253"/>
        <v>0</v>
      </c>
      <c r="U620" s="57">
        <f t="shared" si="253"/>
        <v>0</v>
      </c>
      <c r="V620" s="57">
        <f t="shared" si="253"/>
        <v>0</v>
      </c>
      <c r="W620" s="57">
        <f t="shared" si="253"/>
        <v>0</v>
      </c>
      <c r="X620" s="57">
        <f t="shared" si="253"/>
        <v>0</v>
      </c>
      <c r="Y620" s="57">
        <f t="shared" si="279"/>
        <v>0</v>
      </c>
      <c r="Z620" s="57">
        <f t="shared" si="279"/>
        <v>0</v>
      </c>
      <c r="AA620" s="57">
        <f t="shared" si="279"/>
        <v>0</v>
      </c>
      <c r="AB620" s="57">
        <f t="shared" si="279"/>
        <v>0</v>
      </c>
      <c r="AC620" s="57">
        <f t="shared" si="279"/>
        <v>0</v>
      </c>
      <c r="AD620" s="57">
        <f t="shared" si="279"/>
        <v>0</v>
      </c>
      <c r="AF620" s="19">
        <v>0</v>
      </c>
      <c r="AG620" s="19">
        <v>0</v>
      </c>
      <c r="AH620" s="19">
        <v>0</v>
      </c>
      <c r="AI620" s="19">
        <v>0</v>
      </c>
      <c r="AJ620" s="19">
        <v>0</v>
      </c>
      <c r="AK620" s="19">
        <v>0</v>
      </c>
      <c r="AL620" s="19">
        <v>0</v>
      </c>
      <c r="AM620" s="19">
        <v>0</v>
      </c>
      <c r="AN620" s="19">
        <v>0</v>
      </c>
      <c r="AO620" s="19">
        <v>0</v>
      </c>
      <c r="AP620" s="19">
        <v>0</v>
      </c>
      <c r="AQ620" s="19">
        <v>0</v>
      </c>
      <c r="AS620" s="57">
        <f t="shared" si="254"/>
        <v>0</v>
      </c>
      <c r="AT620" s="57">
        <f t="shared" si="255"/>
        <v>0</v>
      </c>
      <c r="AU620" s="57">
        <f t="shared" si="256"/>
        <v>0</v>
      </c>
      <c r="AV620" s="57">
        <f t="shared" si="257"/>
        <v>0</v>
      </c>
      <c r="AW620" s="57">
        <f t="shared" si="258"/>
        <v>0</v>
      </c>
      <c r="AX620" s="57">
        <f t="shared" si="259"/>
        <v>0</v>
      </c>
      <c r="AY620" s="57">
        <f t="shared" si="260"/>
        <v>0</v>
      </c>
      <c r="AZ620" s="57">
        <f t="shared" si="261"/>
        <v>0</v>
      </c>
      <c r="BA620" s="57">
        <f t="shared" si="262"/>
        <v>0</v>
      </c>
      <c r="BB620" s="57">
        <f t="shared" si="263"/>
        <v>0</v>
      </c>
      <c r="BC620" s="57">
        <f t="shared" si="264"/>
        <v>0</v>
      </c>
      <c r="BD620" s="57">
        <f t="shared" si="265"/>
        <v>0</v>
      </c>
      <c r="BF620" s="94">
        <f t="shared" si="266"/>
        <v>0</v>
      </c>
      <c r="BG620" s="94">
        <f t="shared" si="267"/>
        <v>0</v>
      </c>
      <c r="BH620" s="94">
        <f t="shared" si="268"/>
        <v>0</v>
      </c>
      <c r="BI620" s="94">
        <f t="shared" si="269"/>
        <v>0</v>
      </c>
      <c r="BJ620" s="94">
        <f t="shared" si="270"/>
        <v>0</v>
      </c>
      <c r="BK620" s="94">
        <f t="shared" si="271"/>
        <v>0</v>
      </c>
      <c r="BL620" s="94">
        <f t="shared" si="272"/>
        <v>0</v>
      </c>
      <c r="BM620" s="94">
        <f t="shared" si="273"/>
        <v>0</v>
      </c>
      <c r="BN620" s="94">
        <f t="shared" si="274"/>
        <v>0</v>
      </c>
      <c r="BO620" s="94">
        <f t="shared" si="275"/>
        <v>0</v>
      </c>
      <c r="BP620" s="94">
        <f t="shared" si="276"/>
        <v>0</v>
      </c>
      <c r="BQ620" s="94">
        <f t="shared" si="277"/>
        <v>0</v>
      </c>
    </row>
    <row r="621" spans="1:69">
      <c r="A621" s="27" t="s">
        <v>1191</v>
      </c>
      <c r="B621" s="35" t="s">
        <v>1232</v>
      </c>
      <c r="C621" s="27" t="s">
        <v>1233</v>
      </c>
      <c r="D621" s="57">
        <v>0</v>
      </c>
      <c r="E621" s="57">
        <f t="shared" si="278"/>
        <v>0</v>
      </c>
      <c r="F621" s="19">
        <v>0</v>
      </c>
      <c r="G621" s="19">
        <v>0</v>
      </c>
      <c r="H621" s="19">
        <v>0</v>
      </c>
      <c r="I621" s="19">
        <v>0</v>
      </c>
      <c r="J621" s="19">
        <v>0</v>
      </c>
      <c r="K621" s="19">
        <v>0</v>
      </c>
      <c r="L621" s="19">
        <v>0</v>
      </c>
      <c r="M621" s="19">
        <v>0</v>
      </c>
      <c r="N621" s="19">
        <v>0</v>
      </c>
      <c r="O621" s="19">
        <v>0</v>
      </c>
      <c r="P621" s="19">
        <v>0</v>
      </c>
      <c r="Q621" s="19">
        <v>0</v>
      </c>
      <c r="S621" s="57">
        <f t="shared" si="253"/>
        <v>0</v>
      </c>
      <c r="T621" s="57">
        <f t="shared" si="253"/>
        <v>0</v>
      </c>
      <c r="U621" s="57">
        <f t="shared" si="253"/>
        <v>0</v>
      </c>
      <c r="V621" s="57">
        <f t="shared" si="253"/>
        <v>0</v>
      </c>
      <c r="W621" s="57">
        <f t="shared" si="253"/>
        <v>0</v>
      </c>
      <c r="X621" s="57">
        <f t="shared" si="253"/>
        <v>0</v>
      </c>
      <c r="Y621" s="57">
        <f t="shared" si="279"/>
        <v>0</v>
      </c>
      <c r="Z621" s="57">
        <f t="shared" si="279"/>
        <v>0</v>
      </c>
      <c r="AA621" s="57">
        <f t="shared" si="279"/>
        <v>0</v>
      </c>
      <c r="AB621" s="57">
        <f t="shared" si="279"/>
        <v>0</v>
      </c>
      <c r="AC621" s="57">
        <f t="shared" si="279"/>
        <v>0</v>
      </c>
      <c r="AD621" s="57">
        <f t="shared" si="279"/>
        <v>0</v>
      </c>
      <c r="AF621" s="19">
        <v>0</v>
      </c>
      <c r="AG621" s="19">
        <v>0</v>
      </c>
      <c r="AH621" s="19">
        <v>0</v>
      </c>
      <c r="AI621" s="19">
        <v>0</v>
      </c>
      <c r="AJ621" s="19">
        <v>0</v>
      </c>
      <c r="AK621" s="19">
        <v>0</v>
      </c>
      <c r="AL621" s="19">
        <v>0</v>
      </c>
      <c r="AM621" s="19">
        <v>0</v>
      </c>
      <c r="AN621" s="19">
        <v>0</v>
      </c>
      <c r="AO621" s="19">
        <v>0</v>
      </c>
      <c r="AP621" s="19">
        <v>0</v>
      </c>
      <c r="AQ621" s="19">
        <v>0</v>
      </c>
      <c r="AS621" s="57">
        <f t="shared" si="254"/>
        <v>0</v>
      </c>
      <c r="AT621" s="57">
        <f t="shared" si="255"/>
        <v>0</v>
      </c>
      <c r="AU621" s="57">
        <f t="shared" si="256"/>
        <v>0</v>
      </c>
      <c r="AV621" s="57">
        <f t="shared" si="257"/>
        <v>0</v>
      </c>
      <c r="AW621" s="57">
        <f t="shared" si="258"/>
        <v>0</v>
      </c>
      <c r="AX621" s="57">
        <f t="shared" si="259"/>
        <v>0</v>
      </c>
      <c r="AY621" s="57">
        <f t="shared" si="260"/>
        <v>0</v>
      </c>
      <c r="AZ621" s="57">
        <f t="shared" si="261"/>
        <v>0</v>
      </c>
      <c r="BA621" s="57">
        <f t="shared" si="262"/>
        <v>0</v>
      </c>
      <c r="BB621" s="57">
        <f t="shared" si="263"/>
        <v>0</v>
      </c>
      <c r="BC621" s="57">
        <f t="shared" si="264"/>
        <v>0</v>
      </c>
      <c r="BD621" s="57">
        <f t="shared" si="265"/>
        <v>0</v>
      </c>
      <c r="BF621" s="94">
        <f t="shared" si="266"/>
        <v>0</v>
      </c>
      <c r="BG621" s="94">
        <f t="shared" si="267"/>
        <v>0</v>
      </c>
      <c r="BH621" s="94">
        <f t="shared" si="268"/>
        <v>0</v>
      </c>
      <c r="BI621" s="94">
        <f t="shared" si="269"/>
        <v>0</v>
      </c>
      <c r="BJ621" s="94">
        <f t="shared" si="270"/>
        <v>0</v>
      </c>
      <c r="BK621" s="94">
        <f t="shared" si="271"/>
        <v>0</v>
      </c>
      <c r="BL621" s="94">
        <f t="shared" si="272"/>
        <v>0</v>
      </c>
      <c r="BM621" s="94">
        <f t="shared" si="273"/>
        <v>0</v>
      </c>
      <c r="BN621" s="94">
        <f t="shared" si="274"/>
        <v>0</v>
      </c>
      <c r="BO621" s="94">
        <f t="shared" si="275"/>
        <v>0</v>
      </c>
      <c r="BP621" s="94">
        <f t="shared" si="276"/>
        <v>0</v>
      </c>
      <c r="BQ621" s="94">
        <f t="shared" si="277"/>
        <v>0</v>
      </c>
    </row>
    <row r="622" spans="1:69">
      <c r="A622" s="27" t="s">
        <v>1191</v>
      </c>
      <c r="B622" s="35" t="s">
        <v>1234</v>
      </c>
      <c r="C622" s="27" t="s">
        <v>1235</v>
      </c>
      <c r="D622" s="57">
        <v>0</v>
      </c>
      <c r="E622" s="57">
        <f t="shared" si="278"/>
        <v>0</v>
      </c>
      <c r="F622" s="19">
        <v>0</v>
      </c>
      <c r="G622" s="19">
        <v>0</v>
      </c>
      <c r="H622" s="19">
        <v>0</v>
      </c>
      <c r="I622" s="19">
        <v>0</v>
      </c>
      <c r="J622" s="19">
        <v>0</v>
      </c>
      <c r="K622" s="19">
        <v>0</v>
      </c>
      <c r="L622" s="19">
        <v>0</v>
      </c>
      <c r="M622" s="19">
        <v>0</v>
      </c>
      <c r="N622" s="19">
        <v>0</v>
      </c>
      <c r="O622" s="19">
        <v>0</v>
      </c>
      <c r="P622" s="19">
        <v>0</v>
      </c>
      <c r="Q622" s="19">
        <v>0</v>
      </c>
      <c r="S622" s="57">
        <f t="shared" si="253"/>
        <v>0</v>
      </c>
      <c r="T622" s="57">
        <f t="shared" si="253"/>
        <v>0</v>
      </c>
      <c r="U622" s="57">
        <f t="shared" si="253"/>
        <v>0</v>
      </c>
      <c r="V622" s="57">
        <f t="shared" si="253"/>
        <v>0</v>
      </c>
      <c r="W622" s="57">
        <f t="shared" si="253"/>
        <v>0</v>
      </c>
      <c r="X622" s="57">
        <f t="shared" si="253"/>
        <v>0</v>
      </c>
      <c r="Y622" s="57">
        <f t="shared" si="279"/>
        <v>0</v>
      </c>
      <c r="Z622" s="57">
        <f t="shared" si="279"/>
        <v>0</v>
      </c>
      <c r="AA622" s="57">
        <f t="shared" si="279"/>
        <v>0</v>
      </c>
      <c r="AB622" s="57">
        <f t="shared" si="279"/>
        <v>0</v>
      </c>
      <c r="AC622" s="57">
        <f t="shared" si="279"/>
        <v>0</v>
      </c>
      <c r="AD622" s="57">
        <f t="shared" si="279"/>
        <v>0</v>
      </c>
      <c r="AF622" s="19">
        <v>0</v>
      </c>
      <c r="AG622" s="19">
        <v>0</v>
      </c>
      <c r="AH622" s="19">
        <v>0</v>
      </c>
      <c r="AI622" s="19">
        <v>0</v>
      </c>
      <c r="AJ622" s="19">
        <v>0</v>
      </c>
      <c r="AK622" s="19">
        <v>0</v>
      </c>
      <c r="AL622" s="19">
        <v>0</v>
      </c>
      <c r="AM622" s="19">
        <v>0</v>
      </c>
      <c r="AN622" s="19">
        <v>0</v>
      </c>
      <c r="AO622" s="19">
        <v>0</v>
      </c>
      <c r="AP622" s="19">
        <v>0</v>
      </c>
      <c r="AQ622" s="19">
        <v>0</v>
      </c>
      <c r="AS622" s="57">
        <f t="shared" si="254"/>
        <v>0</v>
      </c>
      <c r="AT622" s="57">
        <f t="shared" si="255"/>
        <v>0</v>
      </c>
      <c r="AU622" s="57">
        <f t="shared" si="256"/>
        <v>0</v>
      </c>
      <c r="AV622" s="57">
        <f t="shared" si="257"/>
        <v>0</v>
      </c>
      <c r="AW622" s="57">
        <f t="shared" si="258"/>
        <v>0</v>
      </c>
      <c r="AX622" s="57">
        <f t="shared" si="259"/>
        <v>0</v>
      </c>
      <c r="AY622" s="57">
        <f t="shared" si="260"/>
        <v>0</v>
      </c>
      <c r="AZ622" s="57">
        <f t="shared" si="261"/>
        <v>0</v>
      </c>
      <c r="BA622" s="57">
        <f t="shared" si="262"/>
        <v>0</v>
      </c>
      <c r="BB622" s="57">
        <f t="shared" si="263"/>
        <v>0</v>
      </c>
      <c r="BC622" s="57">
        <f t="shared" si="264"/>
        <v>0</v>
      </c>
      <c r="BD622" s="57">
        <f t="shared" si="265"/>
        <v>0</v>
      </c>
      <c r="BF622" s="94">
        <f t="shared" si="266"/>
        <v>0</v>
      </c>
      <c r="BG622" s="94">
        <f t="shared" si="267"/>
        <v>0</v>
      </c>
      <c r="BH622" s="94">
        <f t="shared" si="268"/>
        <v>0</v>
      </c>
      <c r="BI622" s="94">
        <f t="shared" si="269"/>
        <v>0</v>
      </c>
      <c r="BJ622" s="94">
        <f t="shared" si="270"/>
        <v>0</v>
      </c>
      <c r="BK622" s="94">
        <f t="shared" si="271"/>
        <v>0</v>
      </c>
      <c r="BL622" s="94">
        <f t="shared" si="272"/>
        <v>0</v>
      </c>
      <c r="BM622" s="94">
        <f t="shared" si="273"/>
        <v>0</v>
      </c>
      <c r="BN622" s="94">
        <f t="shared" si="274"/>
        <v>0</v>
      </c>
      <c r="BO622" s="94">
        <f t="shared" si="275"/>
        <v>0</v>
      </c>
      <c r="BP622" s="94">
        <f t="shared" si="276"/>
        <v>0</v>
      </c>
      <c r="BQ622" s="94">
        <f t="shared" si="277"/>
        <v>0</v>
      </c>
    </row>
    <row r="623" spans="1:69">
      <c r="A623" s="27" t="s">
        <v>1191</v>
      </c>
      <c r="B623" s="35" t="s">
        <v>1236</v>
      </c>
      <c r="C623" s="27" t="s">
        <v>1237</v>
      </c>
      <c r="D623" s="57">
        <v>0</v>
      </c>
      <c r="E623" s="57">
        <f t="shared" si="278"/>
        <v>0</v>
      </c>
      <c r="F623" s="19">
        <v>0</v>
      </c>
      <c r="G623" s="19">
        <v>0</v>
      </c>
      <c r="H623" s="19">
        <v>0</v>
      </c>
      <c r="I623" s="19">
        <v>0</v>
      </c>
      <c r="J623" s="19">
        <v>0</v>
      </c>
      <c r="K623" s="19">
        <v>0</v>
      </c>
      <c r="L623" s="19">
        <v>0</v>
      </c>
      <c r="M623" s="19">
        <v>0</v>
      </c>
      <c r="N623" s="19">
        <v>0</v>
      </c>
      <c r="O623" s="19">
        <v>0</v>
      </c>
      <c r="P623" s="19">
        <v>0</v>
      </c>
      <c r="Q623" s="19">
        <v>0</v>
      </c>
      <c r="S623" s="57">
        <f t="shared" si="253"/>
        <v>0</v>
      </c>
      <c r="T623" s="57">
        <f t="shared" si="253"/>
        <v>0</v>
      </c>
      <c r="U623" s="57">
        <f t="shared" si="253"/>
        <v>0</v>
      </c>
      <c r="V623" s="57">
        <f t="shared" si="253"/>
        <v>0</v>
      </c>
      <c r="W623" s="57">
        <f t="shared" si="253"/>
        <v>0</v>
      </c>
      <c r="X623" s="57">
        <f t="shared" si="253"/>
        <v>0</v>
      </c>
      <c r="Y623" s="57">
        <f t="shared" si="279"/>
        <v>0</v>
      </c>
      <c r="Z623" s="57">
        <f t="shared" si="279"/>
        <v>0</v>
      </c>
      <c r="AA623" s="57">
        <f t="shared" si="279"/>
        <v>0</v>
      </c>
      <c r="AB623" s="57">
        <f t="shared" si="279"/>
        <v>0</v>
      </c>
      <c r="AC623" s="57">
        <f t="shared" si="279"/>
        <v>0</v>
      </c>
      <c r="AD623" s="57">
        <f t="shared" si="279"/>
        <v>0</v>
      </c>
      <c r="AF623" s="19">
        <v>0</v>
      </c>
      <c r="AG623" s="19">
        <v>0</v>
      </c>
      <c r="AH623" s="19">
        <v>0</v>
      </c>
      <c r="AI623" s="19">
        <v>0</v>
      </c>
      <c r="AJ623" s="19">
        <v>0</v>
      </c>
      <c r="AK623" s="19">
        <v>0</v>
      </c>
      <c r="AL623" s="19">
        <v>0</v>
      </c>
      <c r="AM623" s="19">
        <v>0</v>
      </c>
      <c r="AN623" s="19">
        <v>0</v>
      </c>
      <c r="AO623" s="19">
        <v>0</v>
      </c>
      <c r="AP623" s="19">
        <v>0</v>
      </c>
      <c r="AQ623" s="19">
        <v>0</v>
      </c>
      <c r="AS623" s="57">
        <f t="shared" si="254"/>
        <v>0</v>
      </c>
      <c r="AT623" s="57">
        <f t="shared" si="255"/>
        <v>0</v>
      </c>
      <c r="AU623" s="57">
        <f t="shared" si="256"/>
        <v>0</v>
      </c>
      <c r="AV623" s="57">
        <f t="shared" si="257"/>
        <v>0</v>
      </c>
      <c r="AW623" s="57">
        <f t="shared" si="258"/>
        <v>0</v>
      </c>
      <c r="AX623" s="57">
        <f t="shared" si="259"/>
        <v>0</v>
      </c>
      <c r="AY623" s="57">
        <f t="shared" si="260"/>
        <v>0</v>
      </c>
      <c r="AZ623" s="57">
        <f t="shared" si="261"/>
        <v>0</v>
      </c>
      <c r="BA623" s="57">
        <f t="shared" si="262"/>
        <v>0</v>
      </c>
      <c r="BB623" s="57">
        <f t="shared" si="263"/>
        <v>0</v>
      </c>
      <c r="BC623" s="57">
        <f t="shared" si="264"/>
        <v>0</v>
      </c>
      <c r="BD623" s="57">
        <f t="shared" si="265"/>
        <v>0</v>
      </c>
      <c r="BF623" s="94">
        <f t="shared" si="266"/>
        <v>0</v>
      </c>
      <c r="BG623" s="94">
        <f t="shared" si="267"/>
        <v>0</v>
      </c>
      <c r="BH623" s="94">
        <f t="shared" si="268"/>
        <v>0</v>
      </c>
      <c r="BI623" s="94">
        <f t="shared" si="269"/>
        <v>0</v>
      </c>
      <c r="BJ623" s="94">
        <f t="shared" si="270"/>
        <v>0</v>
      </c>
      <c r="BK623" s="94">
        <f t="shared" si="271"/>
        <v>0</v>
      </c>
      <c r="BL623" s="94">
        <f t="shared" si="272"/>
        <v>0</v>
      </c>
      <c r="BM623" s="94">
        <f t="shared" si="273"/>
        <v>0</v>
      </c>
      <c r="BN623" s="94">
        <f t="shared" si="274"/>
        <v>0</v>
      </c>
      <c r="BO623" s="94">
        <f t="shared" si="275"/>
        <v>0</v>
      </c>
      <c r="BP623" s="94">
        <f t="shared" si="276"/>
        <v>0</v>
      </c>
      <c r="BQ623" s="94">
        <f t="shared" si="277"/>
        <v>0</v>
      </c>
    </row>
    <row r="624" spans="1:69">
      <c r="A624" s="27" t="s">
        <v>1191</v>
      </c>
      <c r="B624" s="35" t="s">
        <v>1238</v>
      </c>
      <c r="C624" s="27" t="s">
        <v>1239</v>
      </c>
      <c r="D624" s="57">
        <v>0</v>
      </c>
      <c r="E624" s="57">
        <f t="shared" si="278"/>
        <v>0</v>
      </c>
      <c r="F624" s="19">
        <v>0</v>
      </c>
      <c r="G624" s="19">
        <v>0</v>
      </c>
      <c r="H624" s="19">
        <v>0</v>
      </c>
      <c r="I624" s="19">
        <v>0</v>
      </c>
      <c r="J624" s="19">
        <v>0</v>
      </c>
      <c r="K624" s="19">
        <v>0</v>
      </c>
      <c r="L624" s="19">
        <v>0</v>
      </c>
      <c r="M624" s="19">
        <v>0</v>
      </c>
      <c r="N624" s="19">
        <v>0</v>
      </c>
      <c r="O624" s="19">
        <v>0</v>
      </c>
      <c r="P624" s="19">
        <v>0</v>
      </c>
      <c r="Q624" s="19">
        <v>0</v>
      </c>
      <c r="S624" s="57">
        <f t="shared" si="253"/>
        <v>0</v>
      </c>
      <c r="T624" s="57">
        <f t="shared" si="253"/>
        <v>0</v>
      </c>
      <c r="U624" s="57">
        <f t="shared" si="253"/>
        <v>0</v>
      </c>
      <c r="V624" s="57">
        <f t="shared" si="253"/>
        <v>0</v>
      </c>
      <c r="W624" s="57">
        <f t="shared" si="253"/>
        <v>0</v>
      </c>
      <c r="X624" s="57">
        <f t="shared" si="253"/>
        <v>0</v>
      </c>
      <c r="Y624" s="57">
        <f t="shared" si="279"/>
        <v>0</v>
      </c>
      <c r="Z624" s="57">
        <f t="shared" si="279"/>
        <v>0</v>
      </c>
      <c r="AA624" s="57">
        <f t="shared" si="279"/>
        <v>0</v>
      </c>
      <c r="AB624" s="57">
        <f t="shared" si="279"/>
        <v>0</v>
      </c>
      <c r="AC624" s="57">
        <f t="shared" si="279"/>
        <v>0</v>
      </c>
      <c r="AD624" s="57">
        <f t="shared" si="279"/>
        <v>0</v>
      </c>
      <c r="AF624" s="19">
        <v>0</v>
      </c>
      <c r="AG624" s="19">
        <v>0</v>
      </c>
      <c r="AH624" s="19">
        <v>0</v>
      </c>
      <c r="AI624" s="19">
        <v>0</v>
      </c>
      <c r="AJ624" s="19">
        <v>0</v>
      </c>
      <c r="AK624" s="19">
        <v>0</v>
      </c>
      <c r="AL624" s="19">
        <v>0</v>
      </c>
      <c r="AM624" s="19">
        <v>0</v>
      </c>
      <c r="AN624" s="19">
        <v>0</v>
      </c>
      <c r="AO624" s="19">
        <v>0</v>
      </c>
      <c r="AP624" s="19">
        <v>0</v>
      </c>
      <c r="AQ624" s="19">
        <v>0</v>
      </c>
      <c r="AS624" s="57">
        <f t="shared" si="254"/>
        <v>0</v>
      </c>
      <c r="AT624" s="57">
        <f t="shared" si="255"/>
        <v>0</v>
      </c>
      <c r="AU624" s="57">
        <f t="shared" si="256"/>
        <v>0</v>
      </c>
      <c r="AV624" s="57">
        <f t="shared" si="257"/>
        <v>0</v>
      </c>
      <c r="AW624" s="57">
        <f t="shared" si="258"/>
        <v>0</v>
      </c>
      <c r="AX624" s="57">
        <f t="shared" si="259"/>
        <v>0</v>
      </c>
      <c r="AY624" s="57">
        <f t="shared" si="260"/>
        <v>0</v>
      </c>
      <c r="AZ624" s="57">
        <f t="shared" si="261"/>
        <v>0</v>
      </c>
      <c r="BA624" s="57">
        <f t="shared" si="262"/>
        <v>0</v>
      </c>
      <c r="BB624" s="57">
        <f t="shared" si="263"/>
        <v>0</v>
      </c>
      <c r="BC624" s="57">
        <f t="shared" si="264"/>
        <v>0</v>
      </c>
      <c r="BD624" s="57">
        <f t="shared" si="265"/>
        <v>0</v>
      </c>
      <c r="BF624" s="94">
        <f t="shared" si="266"/>
        <v>0</v>
      </c>
      <c r="BG624" s="94">
        <f t="shared" si="267"/>
        <v>0</v>
      </c>
      <c r="BH624" s="94">
        <f t="shared" si="268"/>
        <v>0</v>
      </c>
      <c r="BI624" s="94">
        <f t="shared" si="269"/>
        <v>0</v>
      </c>
      <c r="BJ624" s="94">
        <f t="shared" si="270"/>
        <v>0</v>
      </c>
      <c r="BK624" s="94">
        <f t="shared" si="271"/>
        <v>0</v>
      </c>
      <c r="BL624" s="94">
        <f t="shared" si="272"/>
        <v>0</v>
      </c>
      <c r="BM624" s="94">
        <f t="shared" si="273"/>
        <v>0</v>
      </c>
      <c r="BN624" s="94">
        <f t="shared" si="274"/>
        <v>0</v>
      </c>
      <c r="BO624" s="94">
        <f t="shared" si="275"/>
        <v>0</v>
      </c>
      <c r="BP624" s="94">
        <f t="shared" si="276"/>
        <v>0</v>
      </c>
      <c r="BQ624" s="94">
        <f t="shared" si="277"/>
        <v>0</v>
      </c>
    </row>
    <row r="625" spans="1:69">
      <c r="A625" s="27" t="s">
        <v>1191</v>
      </c>
      <c r="B625" s="35" t="s">
        <v>1240</v>
      </c>
      <c r="C625" s="27" t="s">
        <v>1241</v>
      </c>
      <c r="D625" s="57">
        <v>0</v>
      </c>
      <c r="E625" s="57">
        <f t="shared" si="278"/>
        <v>0</v>
      </c>
      <c r="F625" s="19">
        <v>0</v>
      </c>
      <c r="G625" s="19">
        <v>0</v>
      </c>
      <c r="H625" s="19">
        <v>0</v>
      </c>
      <c r="I625" s="19">
        <v>0</v>
      </c>
      <c r="J625" s="19">
        <v>0</v>
      </c>
      <c r="K625" s="19">
        <v>0</v>
      </c>
      <c r="L625" s="19">
        <v>0</v>
      </c>
      <c r="M625" s="19">
        <v>0</v>
      </c>
      <c r="N625" s="19">
        <v>0</v>
      </c>
      <c r="O625" s="19">
        <v>0</v>
      </c>
      <c r="P625" s="19">
        <v>0</v>
      </c>
      <c r="Q625" s="19">
        <v>0</v>
      </c>
      <c r="S625" s="57">
        <f t="shared" si="253"/>
        <v>0</v>
      </c>
      <c r="T625" s="57">
        <f t="shared" si="253"/>
        <v>0</v>
      </c>
      <c r="U625" s="57">
        <f t="shared" si="253"/>
        <v>0</v>
      </c>
      <c r="V625" s="57">
        <f t="shared" si="253"/>
        <v>0</v>
      </c>
      <c r="W625" s="57">
        <f t="shared" si="253"/>
        <v>0</v>
      </c>
      <c r="X625" s="57">
        <f t="shared" si="253"/>
        <v>0</v>
      </c>
      <c r="Y625" s="57">
        <f t="shared" si="279"/>
        <v>0</v>
      </c>
      <c r="Z625" s="57">
        <f t="shared" si="279"/>
        <v>0</v>
      </c>
      <c r="AA625" s="57">
        <f t="shared" si="279"/>
        <v>0</v>
      </c>
      <c r="AB625" s="57">
        <f t="shared" si="279"/>
        <v>0</v>
      </c>
      <c r="AC625" s="57">
        <f t="shared" si="279"/>
        <v>0</v>
      </c>
      <c r="AD625" s="57">
        <f t="shared" si="279"/>
        <v>0</v>
      </c>
      <c r="AF625" s="19">
        <v>0</v>
      </c>
      <c r="AG625" s="19">
        <v>0</v>
      </c>
      <c r="AH625" s="19">
        <v>0</v>
      </c>
      <c r="AI625" s="19">
        <v>0</v>
      </c>
      <c r="AJ625" s="19">
        <v>0</v>
      </c>
      <c r="AK625" s="19">
        <v>0</v>
      </c>
      <c r="AL625" s="19">
        <v>0</v>
      </c>
      <c r="AM625" s="19">
        <v>0</v>
      </c>
      <c r="AN625" s="19">
        <v>0</v>
      </c>
      <c r="AO625" s="19">
        <v>0</v>
      </c>
      <c r="AP625" s="19">
        <v>0</v>
      </c>
      <c r="AQ625" s="19">
        <v>0</v>
      </c>
      <c r="AS625" s="57">
        <f t="shared" si="254"/>
        <v>0</v>
      </c>
      <c r="AT625" s="57">
        <f t="shared" si="255"/>
        <v>0</v>
      </c>
      <c r="AU625" s="57">
        <f t="shared" si="256"/>
        <v>0</v>
      </c>
      <c r="AV625" s="57">
        <f t="shared" si="257"/>
        <v>0</v>
      </c>
      <c r="AW625" s="57">
        <f t="shared" si="258"/>
        <v>0</v>
      </c>
      <c r="AX625" s="57">
        <f t="shared" si="259"/>
        <v>0</v>
      </c>
      <c r="AY625" s="57">
        <f t="shared" si="260"/>
        <v>0</v>
      </c>
      <c r="AZ625" s="57">
        <f t="shared" si="261"/>
        <v>0</v>
      </c>
      <c r="BA625" s="57">
        <f t="shared" si="262"/>
        <v>0</v>
      </c>
      <c r="BB625" s="57">
        <f t="shared" si="263"/>
        <v>0</v>
      </c>
      <c r="BC625" s="57">
        <f t="shared" si="264"/>
        <v>0</v>
      </c>
      <c r="BD625" s="57">
        <f t="shared" si="265"/>
        <v>0</v>
      </c>
      <c r="BF625" s="94">
        <f t="shared" si="266"/>
        <v>0</v>
      </c>
      <c r="BG625" s="94">
        <f t="shared" si="267"/>
        <v>0</v>
      </c>
      <c r="BH625" s="94">
        <f t="shared" si="268"/>
        <v>0</v>
      </c>
      <c r="BI625" s="94">
        <f t="shared" si="269"/>
        <v>0</v>
      </c>
      <c r="BJ625" s="94">
        <f t="shared" si="270"/>
        <v>0</v>
      </c>
      <c r="BK625" s="94">
        <f t="shared" si="271"/>
        <v>0</v>
      </c>
      <c r="BL625" s="94">
        <f t="shared" si="272"/>
        <v>0</v>
      </c>
      <c r="BM625" s="94">
        <f t="shared" si="273"/>
        <v>0</v>
      </c>
      <c r="BN625" s="94">
        <f t="shared" si="274"/>
        <v>0</v>
      </c>
      <c r="BO625" s="94">
        <f t="shared" si="275"/>
        <v>0</v>
      </c>
      <c r="BP625" s="94">
        <f t="shared" si="276"/>
        <v>0</v>
      </c>
      <c r="BQ625" s="94">
        <f t="shared" si="277"/>
        <v>0</v>
      </c>
    </row>
    <row r="626" spans="1:69">
      <c r="A626" s="27" t="s">
        <v>1191</v>
      </c>
      <c r="B626" s="35" t="s">
        <v>1242</v>
      </c>
      <c r="C626" s="27" t="s">
        <v>1243</v>
      </c>
      <c r="D626" s="57">
        <v>0</v>
      </c>
      <c r="E626" s="57">
        <f t="shared" si="278"/>
        <v>0</v>
      </c>
      <c r="F626" s="19">
        <v>0</v>
      </c>
      <c r="G626" s="19">
        <v>0</v>
      </c>
      <c r="H626" s="19">
        <v>0</v>
      </c>
      <c r="I626" s="19">
        <v>0</v>
      </c>
      <c r="J626" s="19">
        <v>0</v>
      </c>
      <c r="K626" s="19">
        <v>0</v>
      </c>
      <c r="L626" s="19">
        <v>0</v>
      </c>
      <c r="M626" s="19">
        <v>0</v>
      </c>
      <c r="N626" s="19">
        <v>0</v>
      </c>
      <c r="O626" s="19">
        <v>0</v>
      </c>
      <c r="P626" s="19">
        <v>0</v>
      </c>
      <c r="Q626" s="19">
        <v>0</v>
      </c>
      <c r="S626" s="57">
        <f t="shared" si="253"/>
        <v>0</v>
      </c>
      <c r="T626" s="57">
        <f t="shared" si="253"/>
        <v>0</v>
      </c>
      <c r="U626" s="57">
        <f t="shared" si="253"/>
        <v>0</v>
      </c>
      <c r="V626" s="57">
        <f t="shared" si="253"/>
        <v>0</v>
      </c>
      <c r="W626" s="57">
        <f t="shared" si="253"/>
        <v>0</v>
      </c>
      <c r="X626" s="57">
        <f t="shared" si="253"/>
        <v>0</v>
      </c>
      <c r="Y626" s="57">
        <f t="shared" si="279"/>
        <v>0</v>
      </c>
      <c r="Z626" s="57">
        <f t="shared" si="279"/>
        <v>0</v>
      </c>
      <c r="AA626" s="57">
        <f t="shared" si="279"/>
        <v>0</v>
      </c>
      <c r="AB626" s="57">
        <f t="shared" si="279"/>
        <v>0</v>
      </c>
      <c r="AC626" s="57">
        <f t="shared" si="279"/>
        <v>0</v>
      </c>
      <c r="AD626" s="57">
        <f t="shared" si="279"/>
        <v>0</v>
      </c>
      <c r="AF626" s="19">
        <v>0</v>
      </c>
      <c r="AG626" s="19">
        <v>0</v>
      </c>
      <c r="AH626" s="19">
        <v>0</v>
      </c>
      <c r="AI626" s="19">
        <v>0</v>
      </c>
      <c r="AJ626" s="19">
        <v>0</v>
      </c>
      <c r="AK626" s="19">
        <v>0</v>
      </c>
      <c r="AL626" s="19">
        <v>0</v>
      </c>
      <c r="AM626" s="19">
        <v>0</v>
      </c>
      <c r="AN626" s="19">
        <v>0</v>
      </c>
      <c r="AO626" s="19">
        <v>0</v>
      </c>
      <c r="AP626" s="19">
        <v>0</v>
      </c>
      <c r="AQ626" s="19">
        <v>0</v>
      </c>
      <c r="AS626" s="57">
        <f t="shared" si="254"/>
        <v>0</v>
      </c>
      <c r="AT626" s="57">
        <f t="shared" si="255"/>
        <v>0</v>
      </c>
      <c r="AU626" s="57">
        <f t="shared" si="256"/>
        <v>0</v>
      </c>
      <c r="AV626" s="57">
        <f t="shared" si="257"/>
        <v>0</v>
      </c>
      <c r="AW626" s="57">
        <f t="shared" si="258"/>
        <v>0</v>
      </c>
      <c r="AX626" s="57">
        <f t="shared" si="259"/>
        <v>0</v>
      </c>
      <c r="AY626" s="57">
        <f t="shared" si="260"/>
        <v>0</v>
      </c>
      <c r="AZ626" s="57">
        <f t="shared" si="261"/>
        <v>0</v>
      </c>
      <c r="BA626" s="57">
        <f t="shared" si="262"/>
        <v>0</v>
      </c>
      <c r="BB626" s="57">
        <f t="shared" si="263"/>
        <v>0</v>
      </c>
      <c r="BC626" s="57">
        <f t="shared" si="264"/>
        <v>0</v>
      </c>
      <c r="BD626" s="57">
        <f t="shared" si="265"/>
        <v>0</v>
      </c>
      <c r="BF626" s="94">
        <f t="shared" si="266"/>
        <v>0</v>
      </c>
      <c r="BG626" s="94">
        <f t="shared" si="267"/>
        <v>0</v>
      </c>
      <c r="BH626" s="94">
        <f t="shared" si="268"/>
        <v>0</v>
      </c>
      <c r="BI626" s="94">
        <f t="shared" si="269"/>
        <v>0</v>
      </c>
      <c r="BJ626" s="94">
        <f t="shared" si="270"/>
        <v>0</v>
      </c>
      <c r="BK626" s="94">
        <f t="shared" si="271"/>
        <v>0</v>
      </c>
      <c r="BL626" s="94">
        <f t="shared" si="272"/>
        <v>0</v>
      </c>
      <c r="BM626" s="94">
        <f t="shared" si="273"/>
        <v>0</v>
      </c>
      <c r="BN626" s="94">
        <f t="shared" si="274"/>
        <v>0</v>
      </c>
      <c r="BO626" s="94">
        <f t="shared" si="275"/>
        <v>0</v>
      </c>
      <c r="BP626" s="94">
        <f t="shared" si="276"/>
        <v>0</v>
      </c>
      <c r="BQ626" s="94">
        <f t="shared" si="277"/>
        <v>0</v>
      </c>
    </row>
    <row r="627" spans="1:69">
      <c r="A627" s="27" t="s">
        <v>1191</v>
      </c>
      <c r="B627" s="35" t="s">
        <v>1244</v>
      </c>
      <c r="C627" s="27" t="s">
        <v>1245</v>
      </c>
      <c r="D627" s="57">
        <v>0</v>
      </c>
      <c r="E627" s="57">
        <f t="shared" si="278"/>
        <v>0</v>
      </c>
      <c r="F627" s="19">
        <v>0</v>
      </c>
      <c r="G627" s="19">
        <v>0</v>
      </c>
      <c r="H627" s="19">
        <v>0</v>
      </c>
      <c r="I627" s="19">
        <v>0</v>
      </c>
      <c r="J627" s="19">
        <v>0</v>
      </c>
      <c r="K627" s="19">
        <v>0</v>
      </c>
      <c r="L627" s="19">
        <v>0</v>
      </c>
      <c r="M627" s="19">
        <v>0</v>
      </c>
      <c r="N627" s="19">
        <v>0</v>
      </c>
      <c r="O627" s="19">
        <v>0</v>
      </c>
      <c r="P627" s="19">
        <v>0</v>
      </c>
      <c r="Q627" s="19">
        <v>0</v>
      </c>
      <c r="S627" s="57">
        <f t="shared" si="253"/>
        <v>0</v>
      </c>
      <c r="T627" s="57">
        <f t="shared" si="253"/>
        <v>0</v>
      </c>
      <c r="U627" s="57">
        <f t="shared" si="253"/>
        <v>0</v>
      </c>
      <c r="V627" s="57">
        <f t="shared" si="253"/>
        <v>0</v>
      </c>
      <c r="W627" s="57">
        <f t="shared" si="253"/>
        <v>0</v>
      </c>
      <c r="X627" s="57">
        <f t="shared" si="253"/>
        <v>0</v>
      </c>
      <c r="Y627" s="57">
        <f t="shared" si="279"/>
        <v>0</v>
      </c>
      <c r="Z627" s="57">
        <f t="shared" si="279"/>
        <v>0</v>
      </c>
      <c r="AA627" s="57">
        <f t="shared" si="279"/>
        <v>0</v>
      </c>
      <c r="AB627" s="57">
        <f t="shared" si="279"/>
        <v>0</v>
      </c>
      <c r="AC627" s="57">
        <f t="shared" si="279"/>
        <v>0</v>
      </c>
      <c r="AD627" s="57">
        <f t="shared" si="279"/>
        <v>0</v>
      </c>
      <c r="AF627" s="19">
        <v>0</v>
      </c>
      <c r="AG627" s="19">
        <v>0</v>
      </c>
      <c r="AH627" s="19">
        <v>0</v>
      </c>
      <c r="AI627" s="19">
        <v>0</v>
      </c>
      <c r="AJ627" s="19">
        <v>0</v>
      </c>
      <c r="AK627" s="19">
        <v>0</v>
      </c>
      <c r="AL627" s="19">
        <v>0</v>
      </c>
      <c r="AM627" s="19">
        <v>0</v>
      </c>
      <c r="AN627" s="19">
        <v>0</v>
      </c>
      <c r="AO627" s="19">
        <v>0</v>
      </c>
      <c r="AP627" s="19">
        <v>0</v>
      </c>
      <c r="AQ627" s="19">
        <v>0</v>
      </c>
      <c r="AS627" s="57">
        <f t="shared" si="254"/>
        <v>0</v>
      </c>
      <c r="AT627" s="57">
        <f t="shared" si="255"/>
        <v>0</v>
      </c>
      <c r="AU627" s="57">
        <f t="shared" si="256"/>
        <v>0</v>
      </c>
      <c r="AV627" s="57">
        <f t="shared" si="257"/>
        <v>0</v>
      </c>
      <c r="AW627" s="57">
        <f t="shared" si="258"/>
        <v>0</v>
      </c>
      <c r="AX627" s="57">
        <f t="shared" si="259"/>
        <v>0</v>
      </c>
      <c r="AY627" s="57">
        <f t="shared" si="260"/>
        <v>0</v>
      </c>
      <c r="AZ627" s="57">
        <f t="shared" si="261"/>
        <v>0</v>
      </c>
      <c r="BA627" s="57">
        <f t="shared" si="262"/>
        <v>0</v>
      </c>
      <c r="BB627" s="57">
        <f t="shared" si="263"/>
        <v>0</v>
      </c>
      <c r="BC627" s="57">
        <f t="shared" si="264"/>
        <v>0</v>
      </c>
      <c r="BD627" s="57">
        <f t="shared" si="265"/>
        <v>0</v>
      </c>
      <c r="BF627" s="94">
        <f t="shared" si="266"/>
        <v>0</v>
      </c>
      <c r="BG627" s="94">
        <f t="shared" si="267"/>
        <v>0</v>
      </c>
      <c r="BH627" s="94">
        <f t="shared" si="268"/>
        <v>0</v>
      </c>
      <c r="BI627" s="94">
        <f t="shared" si="269"/>
        <v>0</v>
      </c>
      <c r="BJ627" s="94">
        <f t="shared" si="270"/>
        <v>0</v>
      </c>
      <c r="BK627" s="94">
        <f t="shared" si="271"/>
        <v>0</v>
      </c>
      <c r="BL627" s="94">
        <f t="shared" si="272"/>
        <v>0</v>
      </c>
      <c r="BM627" s="94">
        <f t="shared" si="273"/>
        <v>0</v>
      </c>
      <c r="BN627" s="94">
        <f t="shared" si="274"/>
        <v>0</v>
      </c>
      <c r="BO627" s="94">
        <f t="shared" si="275"/>
        <v>0</v>
      </c>
      <c r="BP627" s="94">
        <f t="shared" si="276"/>
        <v>0</v>
      </c>
      <c r="BQ627" s="94">
        <f t="shared" si="277"/>
        <v>0</v>
      </c>
    </row>
    <row r="628" spans="1:69">
      <c r="A628" s="27" t="s">
        <v>1191</v>
      </c>
      <c r="B628" s="35" t="s">
        <v>1246</v>
      </c>
      <c r="C628" s="27" t="s">
        <v>1247</v>
      </c>
      <c r="D628" s="57">
        <v>0</v>
      </c>
      <c r="E628" s="57">
        <f t="shared" si="278"/>
        <v>0</v>
      </c>
      <c r="F628" s="19">
        <v>0</v>
      </c>
      <c r="G628" s="19">
        <v>0</v>
      </c>
      <c r="H628" s="19">
        <v>0</v>
      </c>
      <c r="I628" s="19">
        <v>0</v>
      </c>
      <c r="J628" s="19">
        <v>0</v>
      </c>
      <c r="K628" s="19">
        <v>0</v>
      </c>
      <c r="L628" s="19">
        <v>0</v>
      </c>
      <c r="M628" s="19">
        <v>0</v>
      </c>
      <c r="N628" s="19">
        <v>0</v>
      </c>
      <c r="O628" s="19">
        <v>0</v>
      </c>
      <c r="P628" s="19">
        <v>0</v>
      </c>
      <c r="Q628" s="19">
        <v>0</v>
      </c>
      <c r="S628" s="57">
        <f t="shared" si="253"/>
        <v>0</v>
      </c>
      <c r="T628" s="57">
        <f t="shared" si="253"/>
        <v>0</v>
      </c>
      <c r="U628" s="57">
        <f t="shared" si="253"/>
        <v>0</v>
      </c>
      <c r="V628" s="57">
        <f t="shared" si="253"/>
        <v>0</v>
      </c>
      <c r="W628" s="57">
        <f t="shared" si="253"/>
        <v>0</v>
      </c>
      <c r="X628" s="57">
        <f t="shared" si="253"/>
        <v>0</v>
      </c>
      <c r="Y628" s="57">
        <f t="shared" si="279"/>
        <v>0</v>
      </c>
      <c r="Z628" s="57">
        <f t="shared" si="279"/>
        <v>0</v>
      </c>
      <c r="AA628" s="57">
        <f t="shared" si="279"/>
        <v>0</v>
      </c>
      <c r="AB628" s="57">
        <f t="shared" si="279"/>
        <v>0</v>
      </c>
      <c r="AC628" s="57">
        <f t="shared" si="279"/>
        <v>0</v>
      </c>
      <c r="AD628" s="57">
        <f t="shared" si="279"/>
        <v>0</v>
      </c>
      <c r="AF628" s="19">
        <v>0</v>
      </c>
      <c r="AG628" s="19">
        <v>0</v>
      </c>
      <c r="AH628" s="19">
        <v>0</v>
      </c>
      <c r="AI628" s="19">
        <v>0</v>
      </c>
      <c r="AJ628" s="19">
        <v>0</v>
      </c>
      <c r="AK628" s="19">
        <v>0</v>
      </c>
      <c r="AL628" s="19">
        <v>0</v>
      </c>
      <c r="AM628" s="19">
        <v>0</v>
      </c>
      <c r="AN628" s="19">
        <v>0</v>
      </c>
      <c r="AO628" s="19">
        <v>0</v>
      </c>
      <c r="AP628" s="19">
        <v>0</v>
      </c>
      <c r="AQ628" s="19">
        <v>0</v>
      </c>
      <c r="AS628" s="57">
        <f t="shared" si="254"/>
        <v>0</v>
      </c>
      <c r="AT628" s="57">
        <f t="shared" si="255"/>
        <v>0</v>
      </c>
      <c r="AU628" s="57">
        <f t="shared" si="256"/>
        <v>0</v>
      </c>
      <c r="AV628" s="57">
        <f t="shared" si="257"/>
        <v>0</v>
      </c>
      <c r="AW628" s="57">
        <f t="shared" si="258"/>
        <v>0</v>
      </c>
      <c r="AX628" s="57">
        <f t="shared" si="259"/>
        <v>0</v>
      </c>
      <c r="AY628" s="57">
        <f t="shared" si="260"/>
        <v>0</v>
      </c>
      <c r="AZ628" s="57">
        <f t="shared" si="261"/>
        <v>0</v>
      </c>
      <c r="BA628" s="57">
        <f t="shared" si="262"/>
        <v>0</v>
      </c>
      <c r="BB628" s="57">
        <f t="shared" si="263"/>
        <v>0</v>
      </c>
      <c r="BC628" s="57">
        <f t="shared" si="264"/>
        <v>0</v>
      </c>
      <c r="BD628" s="57">
        <f t="shared" si="265"/>
        <v>0</v>
      </c>
      <c r="BF628" s="94">
        <f t="shared" si="266"/>
        <v>0</v>
      </c>
      <c r="BG628" s="94">
        <f t="shared" si="267"/>
        <v>0</v>
      </c>
      <c r="BH628" s="94">
        <f t="shared" si="268"/>
        <v>0</v>
      </c>
      <c r="BI628" s="94">
        <f t="shared" si="269"/>
        <v>0</v>
      </c>
      <c r="BJ628" s="94">
        <f t="shared" si="270"/>
        <v>0</v>
      </c>
      <c r="BK628" s="94">
        <f t="shared" si="271"/>
        <v>0</v>
      </c>
      <c r="BL628" s="94">
        <f t="shared" si="272"/>
        <v>0</v>
      </c>
      <c r="BM628" s="94">
        <f t="shared" si="273"/>
        <v>0</v>
      </c>
      <c r="BN628" s="94">
        <f t="shared" si="274"/>
        <v>0</v>
      </c>
      <c r="BO628" s="94">
        <f t="shared" si="275"/>
        <v>0</v>
      </c>
      <c r="BP628" s="94">
        <f t="shared" si="276"/>
        <v>0</v>
      </c>
      <c r="BQ628" s="94">
        <f t="shared" si="277"/>
        <v>0</v>
      </c>
    </row>
    <row r="629" spans="1:69">
      <c r="A629" s="27" t="s">
        <v>1191</v>
      </c>
      <c r="B629" s="35" t="s">
        <v>1248</v>
      </c>
      <c r="C629" s="27" t="s">
        <v>1249</v>
      </c>
      <c r="D629" s="57">
        <v>0</v>
      </c>
      <c r="E629" s="57">
        <f t="shared" si="278"/>
        <v>0</v>
      </c>
      <c r="F629" s="19">
        <v>0</v>
      </c>
      <c r="G629" s="19">
        <v>0</v>
      </c>
      <c r="H629" s="19">
        <v>0</v>
      </c>
      <c r="I629" s="19">
        <v>0</v>
      </c>
      <c r="J629" s="19">
        <v>0</v>
      </c>
      <c r="K629" s="19">
        <v>0</v>
      </c>
      <c r="L629" s="19">
        <v>0</v>
      </c>
      <c r="M629" s="19">
        <v>0</v>
      </c>
      <c r="N629" s="19">
        <v>0</v>
      </c>
      <c r="O629" s="19">
        <v>0</v>
      </c>
      <c r="P629" s="19">
        <v>0</v>
      </c>
      <c r="Q629" s="19">
        <v>0</v>
      </c>
      <c r="S629" s="57">
        <f t="shared" si="253"/>
        <v>0</v>
      </c>
      <c r="T629" s="57">
        <f t="shared" si="253"/>
        <v>0</v>
      </c>
      <c r="U629" s="57">
        <f t="shared" si="253"/>
        <v>0</v>
      </c>
      <c r="V629" s="57">
        <f t="shared" si="253"/>
        <v>0</v>
      </c>
      <c r="W629" s="57">
        <f t="shared" si="253"/>
        <v>0</v>
      </c>
      <c r="X629" s="57">
        <f t="shared" si="253"/>
        <v>0</v>
      </c>
      <c r="Y629" s="57">
        <f t="shared" si="279"/>
        <v>0</v>
      </c>
      <c r="Z629" s="57">
        <f t="shared" si="279"/>
        <v>0</v>
      </c>
      <c r="AA629" s="57">
        <f t="shared" si="279"/>
        <v>0</v>
      </c>
      <c r="AB629" s="57">
        <f t="shared" si="279"/>
        <v>0</v>
      </c>
      <c r="AC629" s="57">
        <f t="shared" si="279"/>
        <v>0</v>
      </c>
      <c r="AD629" s="57">
        <f t="shared" si="279"/>
        <v>0</v>
      </c>
      <c r="AF629" s="19">
        <v>0</v>
      </c>
      <c r="AG629" s="19">
        <v>0</v>
      </c>
      <c r="AH629" s="19">
        <v>0</v>
      </c>
      <c r="AI629" s="19">
        <v>0</v>
      </c>
      <c r="AJ629" s="19">
        <v>0</v>
      </c>
      <c r="AK629" s="19">
        <v>0</v>
      </c>
      <c r="AL629" s="19">
        <v>0</v>
      </c>
      <c r="AM629" s="19">
        <v>0</v>
      </c>
      <c r="AN629" s="19">
        <v>0</v>
      </c>
      <c r="AO629" s="19">
        <v>0</v>
      </c>
      <c r="AP629" s="19">
        <v>0</v>
      </c>
      <c r="AQ629" s="19">
        <v>0</v>
      </c>
      <c r="AS629" s="57">
        <f t="shared" si="254"/>
        <v>0</v>
      </c>
      <c r="AT629" s="57">
        <f t="shared" si="255"/>
        <v>0</v>
      </c>
      <c r="AU629" s="57">
        <f t="shared" si="256"/>
        <v>0</v>
      </c>
      <c r="AV629" s="57">
        <f t="shared" si="257"/>
        <v>0</v>
      </c>
      <c r="AW629" s="57">
        <f t="shared" si="258"/>
        <v>0</v>
      </c>
      <c r="AX629" s="57">
        <f t="shared" si="259"/>
        <v>0</v>
      </c>
      <c r="AY629" s="57">
        <f t="shared" si="260"/>
        <v>0</v>
      </c>
      <c r="AZ629" s="57">
        <f t="shared" si="261"/>
        <v>0</v>
      </c>
      <c r="BA629" s="57">
        <f t="shared" si="262"/>
        <v>0</v>
      </c>
      <c r="BB629" s="57">
        <f t="shared" si="263"/>
        <v>0</v>
      </c>
      <c r="BC629" s="57">
        <f t="shared" si="264"/>
        <v>0</v>
      </c>
      <c r="BD629" s="57">
        <f t="shared" si="265"/>
        <v>0</v>
      </c>
      <c r="BF629" s="94">
        <f t="shared" si="266"/>
        <v>0</v>
      </c>
      <c r="BG629" s="94">
        <f t="shared" si="267"/>
        <v>0</v>
      </c>
      <c r="BH629" s="94">
        <f t="shared" si="268"/>
        <v>0</v>
      </c>
      <c r="BI629" s="94">
        <f t="shared" si="269"/>
        <v>0</v>
      </c>
      <c r="BJ629" s="94">
        <f t="shared" si="270"/>
        <v>0</v>
      </c>
      <c r="BK629" s="94">
        <f t="shared" si="271"/>
        <v>0</v>
      </c>
      <c r="BL629" s="94">
        <f t="shared" si="272"/>
        <v>0</v>
      </c>
      <c r="BM629" s="94">
        <f t="shared" si="273"/>
        <v>0</v>
      </c>
      <c r="BN629" s="94">
        <f t="shared" si="274"/>
        <v>0</v>
      </c>
      <c r="BO629" s="94">
        <f t="shared" si="275"/>
        <v>0</v>
      </c>
      <c r="BP629" s="94">
        <f t="shared" si="276"/>
        <v>0</v>
      </c>
      <c r="BQ629" s="94">
        <f t="shared" si="277"/>
        <v>0</v>
      </c>
    </row>
    <row r="630" spans="1:69">
      <c r="A630" s="27" t="s">
        <v>1191</v>
      </c>
      <c r="B630" s="35" t="s">
        <v>1250</v>
      </c>
      <c r="C630" s="27" t="s">
        <v>1251</v>
      </c>
      <c r="D630" s="57">
        <v>0</v>
      </c>
      <c r="E630" s="57">
        <f t="shared" si="278"/>
        <v>0</v>
      </c>
      <c r="F630" s="19">
        <v>0</v>
      </c>
      <c r="G630" s="19">
        <v>0</v>
      </c>
      <c r="H630" s="19">
        <v>0</v>
      </c>
      <c r="I630" s="19">
        <v>0</v>
      </c>
      <c r="J630" s="19">
        <v>0</v>
      </c>
      <c r="K630" s="19">
        <v>0</v>
      </c>
      <c r="L630" s="19">
        <v>0</v>
      </c>
      <c r="M630" s="19">
        <v>0</v>
      </c>
      <c r="N630" s="19">
        <v>0</v>
      </c>
      <c r="O630" s="19">
        <v>0</v>
      </c>
      <c r="P630" s="19">
        <v>0</v>
      </c>
      <c r="Q630" s="19">
        <v>0</v>
      </c>
      <c r="S630" s="57">
        <f t="shared" si="253"/>
        <v>0</v>
      </c>
      <c r="T630" s="57">
        <f t="shared" si="253"/>
        <v>0</v>
      </c>
      <c r="U630" s="57">
        <f t="shared" si="253"/>
        <v>0</v>
      </c>
      <c r="V630" s="57">
        <f t="shared" si="253"/>
        <v>0</v>
      </c>
      <c r="W630" s="57">
        <f t="shared" si="253"/>
        <v>0</v>
      </c>
      <c r="X630" s="57">
        <f t="shared" si="253"/>
        <v>0</v>
      </c>
      <c r="Y630" s="57">
        <f t="shared" si="279"/>
        <v>0</v>
      </c>
      <c r="Z630" s="57">
        <f t="shared" si="279"/>
        <v>0</v>
      </c>
      <c r="AA630" s="57">
        <f t="shared" si="279"/>
        <v>0</v>
      </c>
      <c r="AB630" s="57">
        <f t="shared" si="279"/>
        <v>0</v>
      </c>
      <c r="AC630" s="57">
        <f t="shared" si="279"/>
        <v>0</v>
      </c>
      <c r="AD630" s="57">
        <f t="shared" si="279"/>
        <v>0</v>
      </c>
      <c r="AF630" s="19">
        <v>0</v>
      </c>
      <c r="AG630" s="19">
        <v>0</v>
      </c>
      <c r="AH630" s="19">
        <v>0</v>
      </c>
      <c r="AI630" s="19">
        <v>0</v>
      </c>
      <c r="AJ630" s="19">
        <v>0</v>
      </c>
      <c r="AK630" s="19">
        <v>0</v>
      </c>
      <c r="AL630" s="19">
        <v>0</v>
      </c>
      <c r="AM630" s="19">
        <v>0</v>
      </c>
      <c r="AN630" s="19">
        <v>0</v>
      </c>
      <c r="AO630" s="19">
        <v>0</v>
      </c>
      <c r="AP630" s="19">
        <v>0</v>
      </c>
      <c r="AQ630" s="19">
        <v>0</v>
      </c>
      <c r="AS630" s="57">
        <f t="shared" si="254"/>
        <v>0</v>
      </c>
      <c r="AT630" s="57">
        <f t="shared" si="255"/>
        <v>0</v>
      </c>
      <c r="AU630" s="57">
        <f t="shared" si="256"/>
        <v>0</v>
      </c>
      <c r="AV630" s="57">
        <f t="shared" si="257"/>
        <v>0</v>
      </c>
      <c r="AW630" s="57">
        <f t="shared" si="258"/>
        <v>0</v>
      </c>
      <c r="AX630" s="57">
        <f t="shared" si="259"/>
        <v>0</v>
      </c>
      <c r="AY630" s="57">
        <f t="shared" si="260"/>
        <v>0</v>
      </c>
      <c r="AZ630" s="57">
        <f t="shared" si="261"/>
        <v>0</v>
      </c>
      <c r="BA630" s="57">
        <f t="shared" si="262"/>
        <v>0</v>
      </c>
      <c r="BB630" s="57">
        <f t="shared" si="263"/>
        <v>0</v>
      </c>
      <c r="BC630" s="57">
        <f t="shared" si="264"/>
        <v>0</v>
      </c>
      <c r="BD630" s="57">
        <f t="shared" si="265"/>
        <v>0</v>
      </c>
      <c r="BF630" s="94">
        <f t="shared" si="266"/>
        <v>0</v>
      </c>
      <c r="BG630" s="94">
        <f t="shared" si="267"/>
        <v>0</v>
      </c>
      <c r="BH630" s="94">
        <f t="shared" si="268"/>
        <v>0</v>
      </c>
      <c r="BI630" s="94">
        <f t="shared" si="269"/>
        <v>0</v>
      </c>
      <c r="BJ630" s="94">
        <f t="shared" si="270"/>
        <v>0</v>
      </c>
      <c r="BK630" s="94">
        <f t="shared" si="271"/>
        <v>0</v>
      </c>
      <c r="BL630" s="94">
        <f t="shared" si="272"/>
        <v>0</v>
      </c>
      <c r="BM630" s="94">
        <f t="shared" si="273"/>
        <v>0</v>
      </c>
      <c r="BN630" s="94">
        <f t="shared" si="274"/>
        <v>0</v>
      </c>
      <c r="BO630" s="94">
        <f t="shared" si="275"/>
        <v>0</v>
      </c>
      <c r="BP630" s="94">
        <f t="shared" si="276"/>
        <v>0</v>
      </c>
      <c r="BQ630" s="94">
        <f t="shared" si="277"/>
        <v>0</v>
      </c>
    </row>
    <row r="631" spans="1:69">
      <c r="A631" s="27" t="s">
        <v>1191</v>
      </c>
      <c r="B631" s="35" t="s">
        <v>1252</v>
      </c>
      <c r="C631" s="27" t="s">
        <v>1253</v>
      </c>
      <c r="D631" s="57">
        <v>0</v>
      </c>
      <c r="E631" s="57">
        <f t="shared" si="278"/>
        <v>0</v>
      </c>
      <c r="F631" s="19">
        <v>0</v>
      </c>
      <c r="G631" s="19">
        <v>0</v>
      </c>
      <c r="H631" s="19">
        <v>0</v>
      </c>
      <c r="I631" s="19">
        <v>0</v>
      </c>
      <c r="J631" s="19">
        <v>0</v>
      </c>
      <c r="K631" s="19">
        <v>0</v>
      </c>
      <c r="L631" s="19">
        <v>0</v>
      </c>
      <c r="M631" s="19">
        <v>0</v>
      </c>
      <c r="N631" s="19">
        <v>0</v>
      </c>
      <c r="O631" s="19">
        <v>0</v>
      </c>
      <c r="P631" s="19">
        <v>0</v>
      </c>
      <c r="Q631" s="19">
        <v>0</v>
      </c>
      <c r="S631" s="57">
        <f t="shared" si="253"/>
        <v>0</v>
      </c>
      <c r="T631" s="57">
        <f t="shared" si="253"/>
        <v>0</v>
      </c>
      <c r="U631" s="57">
        <f t="shared" si="253"/>
        <v>0</v>
      </c>
      <c r="V631" s="57">
        <f t="shared" si="253"/>
        <v>0</v>
      </c>
      <c r="W631" s="57">
        <f t="shared" si="253"/>
        <v>0</v>
      </c>
      <c r="X631" s="57">
        <f t="shared" si="253"/>
        <v>0</v>
      </c>
      <c r="Y631" s="57">
        <f t="shared" si="279"/>
        <v>0</v>
      </c>
      <c r="Z631" s="57">
        <f t="shared" si="279"/>
        <v>0</v>
      </c>
      <c r="AA631" s="57">
        <f t="shared" si="279"/>
        <v>0</v>
      </c>
      <c r="AB631" s="57">
        <f t="shared" si="279"/>
        <v>0</v>
      </c>
      <c r="AC631" s="57">
        <f t="shared" si="279"/>
        <v>0</v>
      </c>
      <c r="AD631" s="57">
        <f t="shared" si="279"/>
        <v>0</v>
      </c>
      <c r="AF631" s="19">
        <v>0</v>
      </c>
      <c r="AG631" s="19">
        <v>0</v>
      </c>
      <c r="AH631" s="19">
        <v>0</v>
      </c>
      <c r="AI631" s="19">
        <v>0</v>
      </c>
      <c r="AJ631" s="19">
        <v>0</v>
      </c>
      <c r="AK631" s="19">
        <v>0</v>
      </c>
      <c r="AL631" s="19">
        <v>0</v>
      </c>
      <c r="AM631" s="19">
        <v>0</v>
      </c>
      <c r="AN631" s="19">
        <v>0</v>
      </c>
      <c r="AO631" s="19">
        <v>0</v>
      </c>
      <c r="AP631" s="19">
        <v>0</v>
      </c>
      <c r="AQ631" s="19">
        <v>0</v>
      </c>
      <c r="AS631" s="57">
        <f t="shared" si="254"/>
        <v>0</v>
      </c>
      <c r="AT631" s="57">
        <f t="shared" si="255"/>
        <v>0</v>
      </c>
      <c r="AU631" s="57">
        <f t="shared" si="256"/>
        <v>0</v>
      </c>
      <c r="AV631" s="57">
        <f t="shared" si="257"/>
        <v>0</v>
      </c>
      <c r="AW631" s="57">
        <f t="shared" si="258"/>
        <v>0</v>
      </c>
      <c r="AX631" s="57">
        <f t="shared" si="259"/>
        <v>0</v>
      </c>
      <c r="AY631" s="57">
        <f t="shared" si="260"/>
        <v>0</v>
      </c>
      <c r="AZ631" s="57">
        <f t="shared" si="261"/>
        <v>0</v>
      </c>
      <c r="BA631" s="57">
        <f t="shared" si="262"/>
        <v>0</v>
      </c>
      <c r="BB631" s="57">
        <f t="shared" si="263"/>
        <v>0</v>
      </c>
      <c r="BC631" s="57">
        <f t="shared" si="264"/>
        <v>0</v>
      </c>
      <c r="BD631" s="57">
        <f t="shared" si="265"/>
        <v>0</v>
      </c>
      <c r="BF631" s="94">
        <f t="shared" si="266"/>
        <v>0</v>
      </c>
      <c r="BG631" s="94">
        <f t="shared" si="267"/>
        <v>0</v>
      </c>
      <c r="BH631" s="94">
        <f t="shared" si="268"/>
        <v>0</v>
      </c>
      <c r="BI631" s="94">
        <f t="shared" si="269"/>
        <v>0</v>
      </c>
      <c r="BJ631" s="94">
        <f t="shared" si="270"/>
        <v>0</v>
      </c>
      <c r="BK631" s="94">
        <f t="shared" si="271"/>
        <v>0</v>
      </c>
      <c r="BL631" s="94">
        <f t="shared" si="272"/>
        <v>0</v>
      </c>
      <c r="BM631" s="94">
        <f t="shared" si="273"/>
        <v>0</v>
      </c>
      <c r="BN631" s="94">
        <f t="shared" si="274"/>
        <v>0</v>
      </c>
      <c r="BO631" s="94">
        <f t="shared" si="275"/>
        <v>0</v>
      </c>
      <c r="BP631" s="94">
        <f t="shared" si="276"/>
        <v>0</v>
      </c>
      <c r="BQ631" s="94">
        <f t="shared" si="277"/>
        <v>0</v>
      </c>
    </row>
    <row r="632" spans="1:69">
      <c r="A632" s="27" t="s">
        <v>1191</v>
      </c>
      <c r="B632" s="35" t="s">
        <v>1254</v>
      </c>
      <c r="C632" s="27" t="s">
        <v>1255</v>
      </c>
      <c r="D632" s="57">
        <v>0</v>
      </c>
      <c r="E632" s="57">
        <f t="shared" si="278"/>
        <v>0</v>
      </c>
      <c r="F632" s="19">
        <v>0</v>
      </c>
      <c r="G632" s="19">
        <v>0</v>
      </c>
      <c r="H632" s="19">
        <v>0</v>
      </c>
      <c r="I632" s="19">
        <v>0</v>
      </c>
      <c r="J632" s="19">
        <v>0</v>
      </c>
      <c r="K632" s="19">
        <v>0</v>
      </c>
      <c r="L632" s="19">
        <v>0</v>
      </c>
      <c r="M632" s="19">
        <v>0</v>
      </c>
      <c r="N632" s="19">
        <v>0</v>
      </c>
      <c r="O632" s="19">
        <v>0</v>
      </c>
      <c r="P632" s="19">
        <v>0</v>
      </c>
      <c r="Q632" s="19">
        <v>0</v>
      </c>
      <c r="S632" s="57">
        <f t="shared" si="253"/>
        <v>0</v>
      </c>
      <c r="T632" s="57">
        <f t="shared" si="253"/>
        <v>0</v>
      </c>
      <c r="U632" s="57">
        <f t="shared" si="253"/>
        <v>0</v>
      </c>
      <c r="V632" s="57">
        <f t="shared" si="253"/>
        <v>0</v>
      </c>
      <c r="W632" s="57">
        <f t="shared" si="253"/>
        <v>0</v>
      </c>
      <c r="X632" s="57">
        <f t="shared" si="253"/>
        <v>0</v>
      </c>
      <c r="Y632" s="57">
        <f t="shared" si="279"/>
        <v>0</v>
      </c>
      <c r="Z632" s="57">
        <f t="shared" si="279"/>
        <v>0</v>
      </c>
      <c r="AA632" s="57">
        <f t="shared" si="279"/>
        <v>0</v>
      </c>
      <c r="AB632" s="57">
        <f t="shared" si="279"/>
        <v>0</v>
      </c>
      <c r="AC632" s="57">
        <f t="shared" si="279"/>
        <v>0</v>
      </c>
      <c r="AD632" s="57">
        <f t="shared" si="279"/>
        <v>0</v>
      </c>
      <c r="AF632" s="19">
        <v>0</v>
      </c>
      <c r="AG632" s="19">
        <v>0</v>
      </c>
      <c r="AH632" s="19">
        <v>0</v>
      </c>
      <c r="AI632" s="19">
        <v>0</v>
      </c>
      <c r="AJ632" s="19">
        <v>0</v>
      </c>
      <c r="AK632" s="19">
        <v>0</v>
      </c>
      <c r="AL632" s="19">
        <v>0</v>
      </c>
      <c r="AM632" s="19">
        <v>0</v>
      </c>
      <c r="AN632" s="19">
        <v>0</v>
      </c>
      <c r="AO632" s="19">
        <v>0</v>
      </c>
      <c r="AP632" s="19">
        <v>0</v>
      </c>
      <c r="AQ632" s="19">
        <v>0</v>
      </c>
      <c r="AS632" s="57">
        <f t="shared" si="254"/>
        <v>0</v>
      </c>
      <c r="AT632" s="57">
        <f t="shared" si="255"/>
        <v>0</v>
      </c>
      <c r="AU632" s="57">
        <f t="shared" si="256"/>
        <v>0</v>
      </c>
      <c r="AV632" s="57">
        <f t="shared" si="257"/>
        <v>0</v>
      </c>
      <c r="AW632" s="57">
        <f t="shared" si="258"/>
        <v>0</v>
      </c>
      <c r="AX632" s="57">
        <f t="shared" si="259"/>
        <v>0</v>
      </c>
      <c r="AY632" s="57">
        <f t="shared" si="260"/>
        <v>0</v>
      </c>
      <c r="AZ632" s="57">
        <f t="shared" si="261"/>
        <v>0</v>
      </c>
      <c r="BA632" s="57">
        <f t="shared" si="262"/>
        <v>0</v>
      </c>
      <c r="BB632" s="57">
        <f t="shared" si="263"/>
        <v>0</v>
      </c>
      <c r="BC632" s="57">
        <f t="shared" si="264"/>
        <v>0</v>
      </c>
      <c r="BD632" s="57">
        <f t="shared" si="265"/>
        <v>0</v>
      </c>
      <c r="BF632" s="94">
        <f t="shared" si="266"/>
        <v>0</v>
      </c>
      <c r="BG632" s="94">
        <f t="shared" si="267"/>
        <v>0</v>
      </c>
      <c r="BH632" s="94">
        <f t="shared" si="268"/>
        <v>0</v>
      </c>
      <c r="BI632" s="94">
        <f t="shared" si="269"/>
        <v>0</v>
      </c>
      <c r="BJ632" s="94">
        <f t="shared" si="270"/>
        <v>0</v>
      </c>
      <c r="BK632" s="94">
        <f t="shared" si="271"/>
        <v>0</v>
      </c>
      <c r="BL632" s="94">
        <f t="shared" si="272"/>
        <v>0</v>
      </c>
      <c r="BM632" s="94">
        <f t="shared" si="273"/>
        <v>0</v>
      </c>
      <c r="BN632" s="94">
        <f t="shared" si="274"/>
        <v>0</v>
      </c>
      <c r="BO632" s="94">
        <f t="shared" si="275"/>
        <v>0</v>
      </c>
      <c r="BP632" s="94">
        <f t="shared" si="276"/>
        <v>0</v>
      </c>
      <c r="BQ632" s="94">
        <f t="shared" si="277"/>
        <v>0</v>
      </c>
    </row>
    <row r="633" spans="1:69">
      <c r="A633" s="27" t="s">
        <v>1191</v>
      </c>
      <c r="B633" s="35" t="s">
        <v>1256</v>
      </c>
      <c r="C633" s="27" t="s">
        <v>1257</v>
      </c>
      <c r="D633" s="57">
        <v>0</v>
      </c>
      <c r="E633" s="57">
        <f t="shared" si="278"/>
        <v>0</v>
      </c>
      <c r="F633" s="19">
        <v>0</v>
      </c>
      <c r="G633" s="19">
        <v>0</v>
      </c>
      <c r="H633" s="19">
        <v>0</v>
      </c>
      <c r="I633" s="19">
        <v>0</v>
      </c>
      <c r="J633" s="19">
        <v>0</v>
      </c>
      <c r="K633" s="19">
        <v>0</v>
      </c>
      <c r="L633" s="19">
        <v>0</v>
      </c>
      <c r="M633" s="19">
        <v>0</v>
      </c>
      <c r="N633" s="19">
        <v>0</v>
      </c>
      <c r="O633" s="19">
        <v>0</v>
      </c>
      <c r="P633" s="19">
        <v>0</v>
      </c>
      <c r="Q633" s="19">
        <v>0</v>
      </c>
      <c r="S633" s="57">
        <f t="shared" si="253"/>
        <v>0</v>
      </c>
      <c r="T633" s="57">
        <f t="shared" si="253"/>
        <v>0</v>
      </c>
      <c r="U633" s="57">
        <f t="shared" si="253"/>
        <v>0</v>
      </c>
      <c r="V633" s="57">
        <f t="shared" si="253"/>
        <v>0</v>
      </c>
      <c r="W633" s="57">
        <f t="shared" si="253"/>
        <v>0</v>
      </c>
      <c r="X633" s="57">
        <f t="shared" si="253"/>
        <v>0</v>
      </c>
      <c r="Y633" s="57">
        <f t="shared" si="279"/>
        <v>0</v>
      </c>
      <c r="Z633" s="57">
        <f t="shared" si="279"/>
        <v>0</v>
      </c>
      <c r="AA633" s="57">
        <f t="shared" si="279"/>
        <v>0</v>
      </c>
      <c r="AB633" s="57">
        <f t="shared" si="279"/>
        <v>0</v>
      </c>
      <c r="AC633" s="57">
        <f t="shared" si="279"/>
        <v>0</v>
      </c>
      <c r="AD633" s="57">
        <f t="shared" si="279"/>
        <v>0</v>
      </c>
      <c r="AF633" s="19">
        <v>0</v>
      </c>
      <c r="AG633" s="19">
        <v>0</v>
      </c>
      <c r="AH633" s="19">
        <v>0</v>
      </c>
      <c r="AI633" s="19">
        <v>0</v>
      </c>
      <c r="AJ633" s="19">
        <v>0</v>
      </c>
      <c r="AK633" s="19">
        <v>0</v>
      </c>
      <c r="AL633" s="19">
        <v>0</v>
      </c>
      <c r="AM633" s="19">
        <v>0</v>
      </c>
      <c r="AN633" s="19">
        <v>0</v>
      </c>
      <c r="AO633" s="19">
        <v>0</v>
      </c>
      <c r="AP633" s="19">
        <v>0</v>
      </c>
      <c r="AQ633" s="19">
        <v>0</v>
      </c>
      <c r="AS633" s="57">
        <f t="shared" si="254"/>
        <v>0</v>
      </c>
      <c r="AT633" s="57">
        <f t="shared" si="255"/>
        <v>0</v>
      </c>
      <c r="AU633" s="57">
        <f t="shared" si="256"/>
        <v>0</v>
      </c>
      <c r="AV633" s="57">
        <f t="shared" si="257"/>
        <v>0</v>
      </c>
      <c r="AW633" s="57">
        <f t="shared" si="258"/>
        <v>0</v>
      </c>
      <c r="AX633" s="57">
        <f t="shared" si="259"/>
        <v>0</v>
      </c>
      <c r="AY633" s="57">
        <f t="shared" si="260"/>
        <v>0</v>
      </c>
      <c r="AZ633" s="57">
        <f t="shared" si="261"/>
        <v>0</v>
      </c>
      <c r="BA633" s="57">
        <f t="shared" si="262"/>
        <v>0</v>
      </c>
      <c r="BB633" s="57">
        <f t="shared" si="263"/>
        <v>0</v>
      </c>
      <c r="BC633" s="57">
        <f t="shared" si="264"/>
        <v>0</v>
      </c>
      <c r="BD633" s="57">
        <f t="shared" si="265"/>
        <v>0</v>
      </c>
      <c r="BF633" s="94">
        <f t="shared" si="266"/>
        <v>0</v>
      </c>
      <c r="BG633" s="94">
        <f t="shared" si="267"/>
        <v>0</v>
      </c>
      <c r="BH633" s="94">
        <f t="shared" si="268"/>
        <v>0</v>
      </c>
      <c r="BI633" s="94">
        <f t="shared" si="269"/>
        <v>0</v>
      </c>
      <c r="BJ633" s="94">
        <f t="shared" si="270"/>
        <v>0</v>
      </c>
      <c r="BK633" s="94">
        <f t="shared" si="271"/>
        <v>0</v>
      </c>
      <c r="BL633" s="94">
        <f t="shared" si="272"/>
        <v>0</v>
      </c>
      <c r="BM633" s="94">
        <f t="shared" si="273"/>
        <v>0</v>
      </c>
      <c r="BN633" s="94">
        <f t="shared" si="274"/>
        <v>0</v>
      </c>
      <c r="BO633" s="94">
        <f t="shared" si="275"/>
        <v>0</v>
      </c>
      <c r="BP633" s="94">
        <f t="shared" si="276"/>
        <v>0</v>
      </c>
      <c r="BQ633" s="94">
        <f t="shared" si="277"/>
        <v>0</v>
      </c>
    </row>
    <row r="634" spans="1:69">
      <c r="A634" s="27" t="s">
        <v>1191</v>
      </c>
      <c r="B634" s="35" t="s">
        <v>1258</v>
      </c>
      <c r="C634" s="27" t="s">
        <v>1259</v>
      </c>
      <c r="D634" s="57">
        <v>0</v>
      </c>
      <c r="E634" s="57">
        <f t="shared" si="278"/>
        <v>0</v>
      </c>
      <c r="F634" s="19">
        <v>0</v>
      </c>
      <c r="G634" s="19">
        <v>0</v>
      </c>
      <c r="H634" s="19">
        <v>0</v>
      </c>
      <c r="I634" s="19">
        <v>0</v>
      </c>
      <c r="J634" s="19">
        <v>0</v>
      </c>
      <c r="K634" s="19">
        <v>0</v>
      </c>
      <c r="L634" s="19">
        <v>0</v>
      </c>
      <c r="M634" s="19">
        <v>0</v>
      </c>
      <c r="N634" s="19">
        <v>0</v>
      </c>
      <c r="O634" s="19">
        <v>0</v>
      </c>
      <c r="P634" s="19">
        <v>0</v>
      </c>
      <c r="Q634" s="19">
        <v>0</v>
      </c>
      <c r="S634" s="57">
        <f t="shared" si="253"/>
        <v>0</v>
      </c>
      <c r="T634" s="57">
        <f t="shared" si="253"/>
        <v>0</v>
      </c>
      <c r="U634" s="57">
        <f t="shared" si="253"/>
        <v>0</v>
      </c>
      <c r="V634" s="57">
        <f t="shared" si="253"/>
        <v>0</v>
      </c>
      <c r="W634" s="57">
        <f t="shared" si="253"/>
        <v>0</v>
      </c>
      <c r="X634" s="57">
        <f t="shared" si="253"/>
        <v>0</v>
      </c>
      <c r="Y634" s="57">
        <f t="shared" si="279"/>
        <v>0</v>
      </c>
      <c r="Z634" s="57">
        <f t="shared" si="279"/>
        <v>0</v>
      </c>
      <c r="AA634" s="57">
        <f t="shared" si="279"/>
        <v>0</v>
      </c>
      <c r="AB634" s="57">
        <f t="shared" si="279"/>
        <v>0</v>
      </c>
      <c r="AC634" s="57">
        <f t="shared" si="279"/>
        <v>0</v>
      </c>
      <c r="AD634" s="57">
        <f t="shared" si="279"/>
        <v>0</v>
      </c>
      <c r="AF634" s="19">
        <v>0</v>
      </c>
      <c r="AG634" s="19">
        <v>0</v>
      </c>
      <c r="AH634" s="19">
        <v>0</v>
      </c>
      <c r="AI634" s="19">
        <v>0</v>
      </c>
      <c r="AJ634" s="19">
        <v>0</v>
      </c>
      <c r="AK634" s="19">
        <v>0</v>
      </c>
      <c r="AL634" s="19">
        <v>0</v>
      </c>
      <c r="AM634" s="19">
        <v>0</v>
      </c>
      <c r="AN634" s="19">
        <v>0</v>
      </c>
      <c r="AO634" s="19">
        <v>0</v>
      </c>
      <c r="AP634" s="19">
        <v>0</v>
      </c>
      <c r="AQ634" s="19">
        <v>0</v>
      </c>
      <c r="AS634" s="57">
        <f t="shared" si="254"/>
        <v>0</v>
      </c>
      <c r="AT634" s="57">
        <f t="shared" si="255"/>
        <v>0</v>
      </c>
      <c r="AU634" s="57">
        <f t="shared" si="256"/>
        <v>0</v>
      </c>
      <c r="AV634" s="57">
        <f t="shared" si="257"/>
        <v>0</v>
      </c>
      <c r="AW634" s="57">
        <f t="shared" si="258"/>
        <v>0</v>
      </c>
      <c r="AX634" s="57">
        <f t="shared" si="259"/>
        <v>0</v>
      </c>
      <c r="AY634" s="57">
        <f t="shared" si="260"/>
        <v>0</v>
      </c>
      <c r="AZ634" s="57">
        <f t="shared" si="261"/>
        <v>0</v>
      </c>
      <c r="BA634" s="57">
        <f t="shared" si="262"/>
        <v>0</v>
      </c>
      <c r="BB634" s="57">
        <f t="shared" si="263"/>
        <v>0</v>
      </c>
      <c r="BC634" s="57">
        <f t="shared" si="264"/>
        <v>0</v>
      </c>
      <c r="BD634" s="57">
        <f t="shared" si="265"/>
        <v>0</v>
      </c>
      <c r="BF634" s="94">
        <f t="shared" si="266"/>
        <v>0</v>
      </c>
      <c r="BG634" s="94">
        <f t="shared" si="267"/>
        <v>0</v>
      </c>
      <c r="BH634" s="94">
        <f t="shared" si="268"/>
        <v>0</v>
      </c>
      <c r="BI634" s="94">
        <f t="shared" si="269"/>
        <v>0</v>
      </c>
      <c r="BJ634" s="94">
        <f t="shared" si="270"/>
        <v>0</v>
      </c>
      <c r="BK634" s="94">
        <f t="shared" si="271"/>
        <v>0</v>
      </c>
      <c r="BL634" s="94">
        <f t="shared" si="272"/>
        <v>0</v>
      </c>
      <c r="BM634" s="94">
        <f t="shared" si="273"/>
        <v>0</v>
      </c>
      <c r="BN634" s="94">
        <f t="shared" si="274"/>
        <v>0</v>
      </c>
      <c r="BO634" s="94">
        <f t="shared" si="275"/>
        <v>0</v>
      </c>
      <c r="BP634" s="94">
        <f t="shared" si="276"/>
        <v>0</v>
      </c>
      <c r="BQ634" s="94">
        <f t="shared" si="277"/>
        <v>0</v>
      </c>
    </row>
    <row r="635" spans="1:69">
      <c r="A635" s="27" t="s">
        <v>1191</v>
      </c>
      <c r="B635" s="35" t="s">
        <v>1260</v>
      </c>
      <c r="C635" s="27" t="s">
        <v>1261</v>
      </c>
      <c r="D635" s="57">
        <v>0</v>
      </c>
      <c r="E635" s="57">
        <f t="shared" si="278"/>
        <v>0</v>
      </c>
      <c r="F635" s="19">
        <v>0</v>
      </c>
      <c r="G635" s="19">
        <v>0</v>
      </c>
      <c r="H635" s="19">
        <v>0</v>
      </c>
      <c r="I635" s="19">
        <v>0</v>
      </c>
      <c r="J635" s="19">
        <v>0</v>
      </c>
      <c r="K635" s="19">
        <v>0</v>
      </c>
      <c r="L635" s="19">
        <v>0</v>
      </c>
      <c r="M635" s="19">
        <v>0</v>
      </c>
      <c r="N635" s="19">
        <v>0</v>
      </c>
      <c r="O635" s="19">
        <v>0</v>
      </c>
      <c r="P635" s="19">
        <v>0</v>
      </c>
      <c r="Q635" s="19">
        <v>0</v>
      </c>
      <c r="S635" s="57">
        <f t="shared" si="253"/>
        <v>0</v>
      </c>
      <c r="T635" s="57">
        <f t="shared" si="253"/>
        <v>0</v>
      </c>
      <c r="U635" s="57">
        <f t="shared" si="253"/>
        <v>0</v>
      </c>
      <c r="V635" s="57">
        <f t="shared" si="253"/>
        <v>0</v>
      </c>
      <c r="W635" s="57">
        <f t="shared" si="253"/>
        <v>0</v>
      </c>
      <c r="X635" s="57">
        <f t="shared" si="253"/>
        <v>0</v>
      </c>
      <c r="Y635" s="57">
        <f t="shared" si="279"/>
        <v>0</v>
      </c>
      <c r="Z635" s="57">
        <f t="shared" si="279"/>
        <v>0</v>
      </c>
      <c r="AA635" s="57">
        <f t="shared" si="279"/>
        <v>0</v>
      </c>
      <c r="AB635" s="57">
        <f t="shared" si="279"/>
        <v>0</v>
      </c>
      <c r="AC635" s="57">
        <f t="shared" si="279"/>
        <v>0</v>
      </c>
      <c r="AD635" s="57">
        <f t="shared" si="279"/>
        <v>0</v>
      </c>
      <c r="AF635" s="19">
        <v>0</v>
      </c>
      <c r="AG635" s="19">
        <v>0</v>
      </c>
      <c r="AH635" s="19">
        <v>0</v>
      </c>
      <c r="AI635" s="19">
        <v>0</v>
      </c>
      <c r="AJ635" s="19">
        <v>0</v>
      </c>
      <c r="AK635" s="19">
        <v>0</v>
      </c>
      <c r="AL635" s="19">
        <v>0</v>
      </c>
      <c r="AM635" s="19">
        <v>0</v>
      </c>
      <c r="AN635" s="19">
        <v>0</v>
      </c>
      <c r="AO635" s="19">
        <v>0</v>
      </c>
      <c r="AP635" s="19">
        <v>0</v>
      </c>
      <c r="AQ635" s="19">
        <v>0</v>
      </c>
      <c r="AS635" s="57">
        <f t="shared" si="254"/>
        <v>0</v>
      </c>
      <c r="AT635" s="57">
        <f t="shared" si="255"/>
        <v>0</v>
      </c>
      <c r="AU635" s="57">
        <f t="shared" si="256"/>
        <v>0</v>
      </c>
      <c r="AV635" s="57">
        <f t="shared" si="257"/>
        <v>0</v>
      </c>
      <c r="AW635" s="57">
        <f t="shared" si="258"/>
        <v>0</v>
      </c>
      <c r="AX635" s="57">
        <f t="shared" si="259"/>
        <v>0</v>
      </c>
      <c r="AY635" s="57">
        <f t="shared" si="260"/>
        <v>0</v>
      </c>
      <c r="AZ635" s="57">
        <f t="shared" si="261"/>
        <v>0</v>
      </c>
      <c r="BA635" s="57">
        <f t="shared" si="262"/>
        <v>0</v>
      </c>
      <c r="BB635" s="57">
        <f t="shared" si="263"/>
        <v>0</v>
      </c>
      <c r="BC635" s="57">
        <f t="shared" si="264"/>
        <v>0</v>
      </c>
      <c r="BD635" s="57">
        <f t="shared" si="265"/>
        <v>0</v>
      </c>
      <c r="BF635" s="94">
        <f t="shared" si="266"/>
        <v>0</v>
      </c>
      <c r="BG635" s="94">
        <f t="shared" si="267"/>
        <v>0</v>
      </c>
      <c r="BH635" s="94">
        <f t="shared" si="268"/>
        <v>0</v>
      </c>
      <c r="BI635" s="94">
        <f t="shared" si="269"/>
        <v>0</v>
      </c>
      <c r="BJ635" s="94">
        <f t="shared" si="270"/>
        <v>0</v>
      </c>
      <c r="BK635" s="94">
        <f t="shared" si="271"/>
        <v>0</v>
      </c>
      <c r="BL635" s="94">
        <f t="shared" si="272"/>
        <v>0</v>
      </c>
      <c r="BM635" s="94">
        <f t="shared" si="273"/>
        <v>0</v>
      </c>
      <c r="BN635" s="94">
        <f t="shared" si="274"/>
        <v>0</v>
      </c>
      <c r="BO635" s="94">
        <f t="shared" si="275"/>
        <v>0</v>
      </c>
      <c r="BP635" s="94">
        <f t="shared" si="276"/>
        <v>0</v>
      </c>
      <c r="BQ635" s="94">
        <f t="shared" si="277"/>
        <v>0</v>
      </c>
    </row>
    <row r="636" spans="1:69">
      <c r="A636" s="27" t="s">
        <v>1191</v>
      </c>
      <c r="B636" s="35" t="s">
        <v>1262</v>
      </c>
      <c r="C636" s="27" t="s">
        <v>1263</v>
      </c>
      <c r="D636" s="57">
        <v>0</v>
      </c>
      <c r="E636" s="57">
        <f t="shared" si="278"/>
        <v>0</v>
      </c>
      <c r="F636" s="19">
        <v>0</v>
      </c>
      <c r="G636" s="19">
        <v>0</v>
      </c>
      <c r="H636" s="19">
        <v>0</v>
      </c>
      <c r="I636" s="19">
        <v>0</v>
      </c>
      <c r="J636" s="19">
        <v>0</v>
      </c>
      <c r="K636" s="19">
        <v>0</v>
      </c>
      <c r="L636" s="19">
        <v>0</v>
      </c>
      <c r="M636" s="19">
        <v>0</v>
      </c>
      <c r="N636" s="19">
        <v>0</v>
      </c>
      <c r="O636" s="19">
        <v>0</v>
      </c>
      <c r="P636" s="19">
        <v>0</v>
      </c>
      <c r="Q636" s="19">
        <v>0</v>
      </c>
      <c r="S636" s="57">
        <f t="shared" si="253"/>
        <v>0</v>
      </c>
      <c r="T636" s="57">
        <f t="shared" si="253"/>
        <v>0</v>
      </c>
      <c r="U636" s="57">
        <f t="shared" si="253"/>
        <v>0</v>
      </c>
      <c r="V636" s="57">
        <f t="shared" si="253"/>
        <v>0</v>
      </c>
      <c r="W636" s="57">
        <f t="shared" si="253"/>
        <v>0</v>
      </c>
      <c r="X636" s="57">
        <f t="shared" si="253"/>
        <v>0</v>
      </c>
      <c r="Y636" s="57">
        <f t="shared" si="279"/>
        <v>0</v>
      </c>
      <c r="Z636" s="57">
        <f t="shared" si="279"/>
        <v>0</v>
      </c>
      <c r="AA636" s="57">
        <f t="shared" si="279"/>
        <v>0</v>
      </c>
      <c r="AB636" s="57">
        <f t="shared" si="279"/>
        <v>0</v>
      </c>
      <c r="AC636" s="57">
        <f t="shared" si="279"/>
        <v>0</v>
      </c>
      <c r="AD636" s="57">
        <f t="shared" si="279"/>
        <v>0</v>
      </c>
      <c r="AF636" s="19">
        <v>0</v>
      </c>
      <c r="AG636" s="19">
        <v>0</v>
      </c>
      <c r="AH636" s="19">
        <v>0</v>
      </c>
      <c r="AI636" s="19">
        <v>0</v>
      </c>
      <c r="AJ636" s="19">
        <v>0</v>
      </c>
      <c r="AK636" s="19">
        <v>0</v>
      </c>
      <c r="AL636" s="19">
        <v>0</v>
      </c>
      <c r="AM636" s="19">
        <v>0</v>
      </c>
      <c r="AN636" s="19">
        <v>0</v>
      </c>
      <c r="AO636" s="19">
        <v>0</v>
      </c>
      <c r="AP636" s="19">
        <v>0</v>
      </c>
      <c r="AQ636" s="19">
        <v>0</v>
      </c>
      <c r="AS636" s="57">
        <f t="shared" si="254"/>
        <v>0</v>
      </c>
      <c r="AT636" s="57">
        <f t="shared" si="255"/>
        <v>0</v>
      </c>
      <c r="AU636" s="57">
        <f t="shared" si="256"/>
        <v>0</v>
      </c>
      <c r="AV636" s="57">
        <f t="shared" si="257"/>
        <v>0</v>
      </c>
      <c r="AW636" s="57">
        <f t="shared" si="258"/>
        <v>0</v>
      </c>
      <c r="AX636" s="57">
        <f t="shared" si="259"/>
        <v>0</v>
      </c>
      <c r="AY636" s="57">
        <f t="shared" si="260"/>
        <v>0</v>
      </c>
      <c r="AZ636" s="57">
        <f t="shared" si="261"/>
        <v>0</v>
      </c>
      <c r="BA636" s="57">
        <f t="shared" si="262"/>
        <v>0</v>
      </c>
      <c r="BB636" s="57">
        <f t="shared" si="263"/>
        <v>0</v>
      </c>
      <c r="BC636" s="57">
        <f t="shared" si="264"/>
        <v>0</v>
      </c>
      <c r="BD636" s="57">
        <f t="shared" si="265"/>
        <v>0</v>
      </c>
      <c r="BF636" s="94">
        <f t="shared" si="266"/>
        <v>0</v>
      </c>
      <c r="BG636" s="94">
        <f t="shared" si="267"/>
        <v>0</v>
      </c>
      <c r="BH636" s="94">
        <f t="shared" si="268"/>
        <v>0</v>
      </c>
      <c r="BI636" s="94">
        <f t="shared" si="269"/>
        <v>0</v>
      </c>
      <c r="BJ636" s="94">
        <f t="shared" si="270"/>
        <v>0</v>
      </c>
      <c r="BK636" s="94">
        <f t="shared" si="271"/>
        <v>0</v>
      </c>
      <c r="BL636" s="94">
        <f t="shared" si="272"/>
        <v>0</v>
      </c>
      <c r="BM636" s="94">
        <f t="shared" si="273"/>
        <v>0</v>
      </c>
      <c r="BN636" s="94">
        <f t="shared" si="274"/>
        <v>0</v>
      </c>
      <c r="BO636" s="94">
        <f t="shared" si="275"/>
        <v>0</v>
      </c>
      <c r="BP636" s="94">
        <f t="shared" si="276"/>
        <v>0</v>
      </c>
      <c r="BQ636" s="94">
        <f t="shared" si="277"/>
        <v>0</v>
      </c>
    </row>
    <row r="637" spans="1:69">
      <c r="A637" s="27" t="s">
        <v>1191</v>
      </c>
      <c r="B637" s="35" t="s">
        <v>1264</v>
      </c>
      <c r="C637" s="27" t="s">
        <v>1265</v>
      </c>
      <c r="D637" s="57">
        <v>0</v>
      </c>
      <c r="E637" s="57">
        <f t="shared" si="278"/>
        <v>0</v>
      </c>
      <c r="F637" s="19">
        <v>0</v>
      </c>
      <c r="G637" s="19">
        <v>0</v>
      </c>
      <c r="H637" s="19">
        <v>0</v>
      </c>
      <c r="I637" s="19">
        <v>0</v>
      </c>
      <c r="J637" s="19">
        <v>0</v>
      </c>
      <c r="K637" s="19">
        <v>0</v>
      </c>
      <c r="L637" s="19">
        <v>0</v>
      </c>
      <c r="M637" s="19">
        <v>0</v>
      </c>
      <c r="N637" s="19">
        <v>0</v>
      </c>
      <c r="O637" s="19">
        <v>0</v>
      </c>
      <c r="P637" s="19">
        <v>0</v>
      </c>
      <c r="Q637" s="19">
        <v>0</v>
      </c>
      <c r="S637" s="57">
        <f t="shared" si="253"/>
        <v>0</v>
      </c>
      <c r="T637" s="57">
        <f t="shared" si="253"/>
        <v>0</v>
      </c>
      <c r="U637" s="57">
        <f t="shared" si="253"/>
        <v>0</v>
      </c>
      <c r="V637" s="57">
        <f t="shared" si="253"/>
        <v>0</v>
      </c>
      <c r="W637" s="57">
        <f t="shared" si="253"/>
        <v>0</v>
      </c>
      <c r="X637" s="57">
        <f t="shared" si="253"/>
        <v>0</v>
      </c>
      <c r="Y637" s="57">
        <f t="shared" si="279"/>
        <v>0</v>
      </c>
      <c r="Z637" s="57">
        <f t="shared" si="279"/>
        <v>0</v>
      </c>
      <c r="AA637" s="57">
        <f t="shared" si="279"/>
        <v>0</v>
      </c>
      <c r="AB637" s="57">
        <f t="shared" si="279"/>
        <v>0</v>
      </c>
      <c r="AC637" s="57">
        <f t="shared" si="279"/>
        <v>0</v>
      </c>
      <c r="AD637" s="57">
        <f t="shared" si="279"/>
        <v>0</v>
      </c>
      <c r="AF637" s="19">
        <v>0</v>
      </c>
      <c r="AG637" s="19">
        <v>0</v>
      </c>
      <c r="AH637" s="19">
        <v>0</v>
      </c>
      <c r="AI637" s="19">
        <v>0</v>
      </c>
      <c r="AJ637" s="19">
        <v>0</v>
      </c>
      <c r="AK637" s="19">
        <v>0</v>
      </c>
      <c r="AL637" s="19">
        <v>0</v>
      </c>
      <c r="AM637" s="19">
        <v>0</v>
      </c>
      <c r="AN637" s="19">
        <v>0</v>
      </c>
      <c r="AO637" s="19">
        <v>0</v>
      </c>
      <c r="AP637" s="19">
        <v>0</v>
      </c>
      <c r="AQ637" s="19">
        <v>0</v>
      </c>
      <c r="AS637" s="57">
        <f t="shared" si="254"/>
        <v>0</v>
      </c>
      <c r="AT637" s="57">
        <f t="shared" si="255"/>
        <v>0</v>
      </c>
      <c r="AU637" s="57">
        <f t="shared" si="256"/>
        <v>0</v>
      </c>
      <c r="AV637" s="57">
        <f t="shared" si="257"/>
        <v>0</v>
      </c>
      <c r="AW637" s="57">
        <f t="shared" si="258"/>
        <v>0</v>
      </c>
      <c r="AX637" s="57">
        <f t="shared" si="259"/>
        <v>0</v>
      </c>
      <c r="AY637" s="57">
        <f t="shared" si="260"/>
        <v>0</v>
      </c>
      <c r="AZ637" s="57">
        <f t="shared" si="261"/>
        <v>0</v>
      </c>
      <c r="BA637" s="57">
        <f t="shared" si="262"/>
        <v>0</v>
      </c>
      <c r="BB637" s="57">
        <f t="shared" si="263"/>
        <v>0</v>
      </c>
      <c r="BC637" s="57">
        <f t="shared" si="264"/>
        <v>0</v>
      </c>
      <c r="BD637" s="57">
        <f t="shared" si="265"/>
        <v>0</v>
      </c>
      <c r="BF637" s="94">
        <f t="shared" si="266"/>
        <v>0</v>
      </c>
      <c r="BG637" s="94">
        <f t="shared" si="267"/>
        <v>0</v>
      </c>
      <c r="BH637" s="94">
        <f t="shared" si="268"/>
        <v>0</v>
      </c>
      <c r="BI637" s="94">
        <f t="shared" si="269"/>
        <v>0</v>
      </c>
      <c r="BJ637" s="94">
        <f t="shared" si="270"/>
        <v>0</v>
      </c>
      <c r="BK637" s="94">
        <f t="shared" si="271"/>
        <v>0</v>
      </c>
      <c r="BL637" s="94">
        <f t="shared" si="272"/>
        <v>0</v>
      </c>
      <c r="BM637" s="94">
        <f t="shared" si="273"/>
        <v>0</v>
      </c>
      <c r="BN637" s="94">
        <f t="shared" si="274"/>
        <v>0</v>
      </c>
      <c r="BO637" s="94">
        <f t="shared" si="275"/>
        <v>0</v>
      </c>
      <c r="BP637" s="94">
        <f t="shared" si="276"/>
        <v>0</v>
      </c>
      <c r="BQ637" s="94">
        <f t="shared" si="277"/>
        <v>0</v>
      </c>
    </row>
    <row r="638" spans="1:69">
      <c r="A638" s="27" t="s">
        <v>1191</v>
      </c>
      <c r="B638" s="35" t="s">
        <v>1266</v>
      </c>
      <c r="C638" s="27" t="s">
        <v>1267</v>
      </c>
      <c r="D638" s="57">
        <v>0</v>
      </c>
      <c r="E638" s="57">
        <f t="shared" si="278"/>
        <v>0</v>
      </c>
      <c r="F638" s="19">
        <v>0</v>
      </c>
      <c r="G638" s="19">
        <v>0</v>
      </c>
      <c r="H638" s="19">
        <v>0</v>
      </c>
      <c r="I638" s="19">
        <v>0</v>
      </c>
      <c r="J638" s="19">
        <v>0</v>
      </c>
      <c r="K638" s="19">
        <v>0</v>
      </c>
      <c r="L638" s="19">
        <v>0</v>
      </c>
      <c r="M638" s="19">
        <v>0</v>
      </c>
      <c r="N638" s="19">
        <v>0</v>
      </c>
      <c r="O638" s="19">
        <v>0</v>
      </c>
      <c r="P638" s="19">
        <v>0</v>
      </c>
      <c r="Q638" s="19">
        <v>0</v>
      </c>
      <c r="S638" s="57">
        <f t="shared" si="253"/>
        <v>0</v>
      </c>
      <c r="T638" s="57">
        <f t="shared" si="253"/>
        <v>0</v>
      </c>
      <c r="U638" s="57">
        <f t="shared" si="253"/>
        <v>0</v>
      </c>
      <c r="V638" s="57">
        <f t="shared" si="253"/>
        <v>0</v>
      </c>
      <c r="W638" s="57">
        <f t="shared" si="253"/>
        <v>0</v>
      </c>
      <c r="X638" s="57">
        <f t="shared" si="253"/>
        <v>0</v>
      </c>
      <c r="Y638" s="57">
        <f t="shared" si="279"/>
        <v>0</v>
      </c>
      <c r="Z638" s="57">
        <f t="shared" si="279"/>
        <v>0</v>
      </c>
      <c r="AA638" s="57">
        <f t="shared" si="279"/>
        <v>0</v>
      </c>
      <c r="AB638" s="57">
        <f t="shared" si="279"/>
        <v>0</v>
      </c>
      <c r="AC638" s="57">
        <f t="shared" si="279"/>
        <v>0</v>
      </c>
      <c r="AD638" s="57">
        <f t="shared" si="279"/>
        <v>0</v>
      </c>
      <c r="AF638" s="19">
        <v>0</v>
      </c>
      <c r="AG638" s="19">
        <v>0</v>
      </c>
      <c r="AH638" s="19">
        <v>0</v>
      </c>
      <c r="AI638" s="19">
        <v>0</v>
      </c>
      <c r="AJ638" s="19">
        <v>0</v>
      </c>
      <c r="AK638" s="19">
        <v>0</v>
      </c>
      <c r="AL638" s="19">
        <v>0</v>
      </c>
      <c r="AM638" s="19">
        <v>0</v>
      </c>
      <c r="AN638" s="19">
        <v>0</v>
      </c>
      <c r="AO638" s="19">
        <v>0</v>
      </c>
      <c r="AP638" s="19">
        <v>0</v>
      </c>
      <c r="AQ638" s="19">
        <v>0</v>
      </c>
      <c r="AS638" s="57">
        <f t="shared" si="254"/>
        <v>0</v>
      </c>
      <c r="AT638" s="57">
        <f t="shared" si="255"/>
        <v>0</v>
      </c>
      <c r="AU638" s="57">
        <f t="shared" si="256"/>
        <v>0</v>
      </c>
      <c r="AV638" s="57">
        <f t="shared" si="257"/>
        <v>0</v>
      </c>
      <c r="AW638" s="57">
        <f t="shared" si="258"/>
        <v>0</v>
      </c>
      <c r="AX638" s="57">
        <f t="shared" si="259"/>
        <v>0</v>
      </c>
      <c r="AY638" s="57">
        <f t="shared" si="260"/>
        <v>0</v>
      </c>
      <c r="AZ638" s="57">
        <f t="shared" si="261"/>
        <v>0</v>
      </c>
      <c r="BA638" s="57">
        <f t="shared" si="262"/>
        <v>0</v>
      </c>
      <c r="BB638" s="57">
        <f t="shared" si="263"/>
        <v>0</v>
      </c>
      <c r="BC638" s="57">
        <f t="shared" si="264"/>
        <v>0</v>
      </c>
      <c r="BD638" s="57">
        <f t="shared" si="265"/>
        <v>0</v>
      </c>
      <c r="BF638" s="94">
        <f t="shared" si="266"/>
        <v>0</v>
      </c>
      <c r="BG638" s="94">
        <f t="shared" si="267"/>
        <v>0</v>
      </c>
      <c r="BH638" s="94">
        <f t="shared" si="268"/>
        <v>0</v>
      </c>
      <c r="BI638" s="94">
        <f t="shared" si="269"/>
        <v>0</v>
      </c>
      <c r="BJ638" s="94">
        <f t="shared" si="270"/>
        <v>0</v>
      </c>
      <c r="BK638" s="94">
        <f t="shared" si="271"/>
        <v>0</v>
      </c>
      <c r="BL638" s="94">
        <f t="shared" si="272"/>
        <v>0</v>
      </c>
      <c r="BM638" s="94">
        <f t="shared" si="273"/>
        <v>0</v>
      </c>
      <c r="BN638" s="94">
        <f t="shared" si="274"/>
        <v>0</v>
      </c>
      <c r="BO638" s="94">
        <f t="shared" si="275"/>
        <v>0</v>
      </c>
      <c r="BP638" s="94">
        <f t="shared" si="276"/>
        <v>0</v>
      </c>
      <c r="BQ638" s="94">
        <f t="shared" si="277"/>
        <v>0</v>
      </c>
    </row>
    <row r="639" spans="1:69">
      <c r="A639" s="27" t="s">
        <v>1191</v>
      </c>
      <c r="B639" s="35" t="s">
        <v>1268</v>
      </c>
      <c r="C639" s="27" t="s">
        <v>1269</v>
      </c>
      <c r="D639" s="57">
        <v>0</v>
      </c>
      <c r="E639" s="57">
        <f t="shared" si="278"/>
        <v>0</v>
      </c>
      <c r="F639" s="19">
        <v>0</v>
      </c>
      <c r="G639" s="19">
        <v>0</v>
      </c>
      <c r="H639" s="19">
        <v>0</v>
      </c>
      <c r="I639" s="19">
        <v>0</v>
      </c>
      <c r="J639" s="19">
        <v>0</v>
      </c>
      <c r="K639" s="19">
        <v>0</v>
      </c>
      <c r="L639" s="19">
        <v>0</v>
      </c>
      <c r="M639" s="19">
        <v>0</v>
      </c>
      <c r="N639" s="19">
        <v>0</v>
      </c>
      <c r="O639" s="19">
        <v>0</v>
      </c>
      <c r="P639" s="19">
        <v>0</v>
      </c>
      <c r="Q639" s="19">
        <v>0</v>
      </c>
      <c r="S639" s="57">
        <f t="shared" si="253"/>
        <v>0</v>
      </c>
      <c r="T639" s="57">
        <f t="shared" si="253"/>
        <v>0</v>
      </c>
      <c r="U639" s="57">
        <f t="shared" si="253"/>
        <v>0</v>
      </c>
      <c r="V639" s="57">
        <f t="shared" si="253"/>
        <v>0</v>
      </c>
      <c r="W639" s="57">
        <f t="shared" si="253"/>
        <v>0</v>
      </c>
      <c r="X639" s="57">
        <f t="shared" si="253"/>
        <v>0</v>
      </c>
      <c r="Y639" s="57">
        <f t="shared" si="279"/>
        <v>0</v>
      </c>
      <c r="Z639" s="57">
        <f t="shared" si="279"/>
        <v>0</v>
      </c>
      <c r="AA639" s="57">
        <f t="shared" si="279"/>
        <v>0</v>
      </c>
      <c r="AB639" s="57">
        <f t="shared" si="279"/>
        <v>0</v>
      </c>
      <c r="AC639" s="57">
        <f t="shared" si="279"/>
        <v>0</v>
      </c>
      <c r="AD639" s="57">
        <f t="shared" si="279"/>
        <v>0</v>
      </c>
      <c r="AF639" s="19">
        <v>0</v>
      </c>
      <c r="AG639" s="19">
        <v>0</v>
      </c>
      <c r="AH639" s="19">
        <v>0</v>
      </c>
      <c r="AI639" s="19">
        <v>0</v>
      </c>
      <c r="AJ639" s="19">
        <v>0</v>
      </c>
      <c r="AK639" s="19">
        <v>0</v>
      </c>
      <c r="AL639" s="19">
        <v>0</v>
      </c>
      <c r="AM639" s="19">
        <v>0</v>
      </c>
      <c r="AN639" s="19">
        <v>0</v>
      </c>
      <c r="AO639" s="19">
        <v>0</v>
      </c>
      <c r="AP639" s="19">
        <v>0</v>
      </c>
      <c r="AQ639" s="19">
        <v>0</v>
      </c>
      <c r="AS639" s="57">
        <f t="shared" si="254"/>
        <v>0</v>
      </c>
      <c r="AT639" s="57">
        <f t="shared" si="255"/>
        <v>0</v>
      </c>
      <c r="AU639" s="57">
        <f t="shared" si="256"/>
        <v>0</v>
      </c>
      <c r="AV639" s="57">
        <f t="shared" si="257"/>
        <v>0</v>
      </c>
      <c r="AW639" s="57">
        <f t="shared" si="258"/>
        <v>0</v>
      </c>
      <c r="AX639" s="57">
        <f t="shared" si="259"/>
        <v>0</v>
      </c>
      <c r="AY639" s="57">
        <f t="shared" si="260"/>
        <v>0</v>
      </c>
      <c r="AZ639" s="57">
        <f t="shared" si="261"/>
        <v>0</v>
      </c>
      <c r="BA639" s="57">
        <f t="shared" si="262"/>
        <v>0</v>
      </c>
      <c r="BB639" s="57">
        <f t="shared" si="263"/>
        <v>0</v>
      </c>
      <c r="BC639" s="57">
        <f t="shared" si="264"/>
        <v>0</v>
      </c>
      <c r="BD639" s="57">
        <f t="shared" si="265"/>
        <v>0</v>
      </c>
      <c r="BF639" s="94">
        <f t="shared" si="266"/>
        <v>0</v>
      </c>
      <c r="BG639" s="94">
        <f t="shared" si="267"/>
        <v>0</v>
      </c>
      <c r="BH639" s="94">
        <f t="shared" si="268"/>
        <v>0</v>
      </c>
      <c r="BI639" s="94">
        <f t="shared" si="269"/>
        <v>0</v>
      </c>
      <c r="BJ639" s="94">
        <f t="shared" si="270"/>
        <v>0</v>
      </c>
      <c r="BK639" s="94">
        <f t="shared" si="271"/>
        <v>0</v>
      </c>
      <c r="BL639" s="94">
        <f t="shared" si="272"/>
        <v>0</v>
      </c>
      <c r="BM639" s="94">
        <f t="shared" si="273"/>
        <v>0</v>
      </c>
      <c r="BN639" s="94">
        <f t="shared" si="274"/>
        <v>0</v>
      </c>
      <c r="BO639" s="94">
        <f t="shared" si="275"/>
        <v>0</v>
      </c>
      <c r="BP639" s="94">
        <f t="shared" si="276"/>
        <v>0</v>
      </c>
      <c r="BQ639" s="94">
        <f t="shared" si="277"/>
        <v>0</v>
      </c>
    </row>
    <row r="640" spans="1:69">
      <c r="A640" s="27" t="s">
        <v>1191</v>
      </c>
      <c r="B640" s="35" t="s">
        <v>1270</v>
      </c>
      <c r="C640" s="27" t="s">
        <v>1271</v>
      </c>
      <c r="D640" s="57">
        <v>0</v>
      </c>
      <c r="E640" s="57">
        <f t="shared" si="278"/>
        <v>0</v>
      </c>
      <c r="F640" s="19">
        <v>0</v>
      </c>
      <c r="G640" s="19">
        <v>0</v>
      </c>
      <c r="H640" s="19">
        <v>0</v>
      </c>
      <c r="I640" s="19">
        <v>0</v>
      </c>
      <c r="J640" s="19">
        <v>0</v>
      </c>
      <c r="K640" s="19">
        <v>0</v>
      </c>
      <c r="L640" s="19">
        <v>0</v>
      </c>
      <c r="M640" s="19">
        <v>0</v>
      </c>
      <c r="N640" s="19">
        <v>0</v>
      </c>
      <c r="O640" s="19">
        <v>0</v>
      </c>
      <c r="P640" s="19">
        <v>0</v>
      </c>
      <c r="Q640" s="19">
        <v>0</v>
      </c>
      <c r="S640" s="57">
        <f t="shared" si="253"/>
        <v>0</v>
      </c>
      <c r="T640" s="57">
        <f t="shared" si="253"/>
        <v>0</v>
      </c>
      <c r="U640" s="57">
        <f t="shared" si="253"/>
        <v>0</v>
      </c>
      <c r="V640" s="57">
        <f t="shared" si="253"/>
        <v>0</v>
      </c>
      <c r="W640" s="57">
        <f t="shared" si="253"/>
        <v>0</v>
      </c>
      <c r="X640" s="57">
        <f t="shared" si="253"/>
        <v>0</v>
      </c>
      <c r="Y640" s="57">
        <f t="shared" si="279"/>
        <v>0</v>
      </c>
      <c r="Z640" s="57">
        <f t="shared" si="279"/>
        <v>0</v>
      </c>
      <c r="AA640" s="57">
        <f t="shared" si="279"/>
        <v>0</v>
      </c>
      <c r="AB640" s="57">
        <f t="shared" si="279"/>
        <v>0</v>
      </c>
      <c r="AC640" s="57">
        <f t="shared" si="279"/>
        <v>0</v>
      </c>
      <c r="AD640" s="57">
        <f t="shared" si="279"/>
        <v>0</v>
      </c>
      <c r="AF640" s="19">
        <v>0</v>
      </c>
      <c r="AG640" s="19">
        <v>0</v>
      </c>
      <c r="AH640" s="19">
        <v>0</v>
      </c>
      <c r="AI640" s="19">
        <v>0</v>
      </c>
      <c r="AJ640" s="19">
        <v>0</v>
      </c>
      <c r="AK640" s="19">
        <v>0</v>
      </c>
      <c r="AL640" s="19">
        <v>0</v>
      </c>
      <c r="AM640" s="19">
        <v>0</v>
      </c>
      <c r="AN640" s="19">
        <v>0</v>
      </c>
      <c r="AO640" s="19">
        <v>0</v>
      </c>
      <c r="AP640" s="19">
        <v>0</v>
      </c>
      <c r="AQ640" s="19">
        <v>0</v>
      </c>
      <c r="AS640" s="57">
        <f t="shared" si="254"/>
        <v>0</v>
      </c>
      <c r="AT640" s="57">
        <f t="shared" si="255"/>
        <v>0</v>
      </c>
      <c r="AU640" s="57">
        <f t="shared" si="256"/>
        <v>0</v>
      </c>
      <c r="AV640" s="57">
        <f t="shared" si="257"/>
        <v>0</v>
      </c>
      <c r="AW640" s="57">
        <f t="shared" si="258"/>
        <v>0</v>
      </c>
      <c r="AX640" s="57">
        <f t="shared" si="259"/>
        <v>0</v>
      </c>
      <c r="AY640" s="57">
        <f t="shared" si="260"/>
        <v>0</v>
      </c>
      <c r="AZ640" s="57">
        <f t="shared" si="261"/>
        <v>0</v>
      </c>
      <c r="BA640" s="57">
        <f t="shared" si="262"/>
        <v>0</v>
      </c>
      <c r="BB640" s="57">
        <f t="shared" si="263"/>
        <v>0</v>
      </c>
      <c r="BC640" s="57">
        <f t="shared" si="264"/>
        <v>0</v>
      </c>
      <c r="BD640" s="57">
        <f t="shared" si="265"/>
        <v>0</v>
      </c>
      <c r="BF640" s="94">
        <f t="shared" si="266"/>
        <v>0</v>
      </c>
      <c r="BG640" s="94">
        <f t="shared" si="267"/>
        <v>0</v>
      </c>
      <c r="BH640" s="94">
        <f t="shared" si="268"/>
        <v>0</v>
      </c>
      <c r="BI640" s="94">
        <f t="shared" si="269"/>
        <v>0</v>
      </c>
      <c r="BJ640" s="94">
        <f t="shared" si="270"/>
        <v>0</v>
      </c>
      <c r="BK640" s="94">
        <f t="shared" si="271"/>
        <v>0</v>
      </c>
      <c r="BL640" s="94">
        <f t="shared" si="272"/>
        <v>0</v>
      </c>
      <c r="BM640" s="94">
        <f t="shared" si="273"/>
        <v>0</v>
      </c>
      <c r="BN640" s="94">
        <f t="shared" si="274"/>
        <v>0</v>
      </c>
      <c r="BO640" s="94">
        <f t="shared" si="275"/>
        <v>0</v>
      </c>
      <c r="BP640" s="94">
        <f t="shared" si="276"/>
        <v>0</v>
      </c>
      <c r="BQ640" s="94">
        <f t="shared" si="277"/>
        <v>0</v>
      </c>
    </row>
    <row r="641" spans="1:69">
      <c r="A641" s="27" t="s">
        <v>1191</v>
      </c>
      <c r="B641" s="35" t="s">
        <v>1272</v>
      </c>
      <c r="C641" s="27" t="s">
        <v>1273</v>
      </c>
      <c r="D641" s="57">
        <v>0</v>
      </c>
      <c r="E641" s="57">
        <f t="shared" si="278"/>
        <v>0</v>
      </c>
      <c r="F641" s="19">
        <v>0</v>
      </c>
      <c r="G641" s="19">
        <v>0</v>
      </c>
      <c r="H641" s="19">
        <v>0</v>
      </c>
      <c r="I641" s="19">
        <v>0</v>
      </c>
      <c r="J641" s="19">
        <v>0</v>
      </c>
      <c r="K641" s="19">
        <v>0</v>
      </c>
      <c r="L641" s="19">
        <v>0</v>
      </c>
      <c r="M641" s="19">
        <v>0</v>
      </c>
      <c r="N641" s="19">
        <v>0</v>
      </c>
      <c r="O641" s="19">
        <v>0</v>
      </c>
      <c r="P641" s="19">
        <v>0</v>
      </c>
      <c r="Q641" s="19">
        <v>0</v>
      </c>
      <c r="S641" s="57">
        <f t="shared" si="253"/>
        <v>0</v>
      </c>
      <c r="T641" s="57">
        <f t="shared" si="253"/>
        <v>0</v>
      </c>
      <c r="U641" s="57">
        <f t="shared" si="253"/>
        <v>0</v>
      </c>
      <c r="V641" s="57">
        <f t="shared" si="253"/>
        <v>0</v>
      </c>
      <c r="W641" s="57">
        <f t="shared" si="253"/>
        <v>0</v>
      </c>
      <c r="X641" s="57">
        <f t="shared" si="253"/>
        <v>0</v>
      </c>
      <c r="Y641" s="57">
        <f t="shared" si="279"/>
        <v>0</v>
      </c>
      <c r="Z641" s="57">
        <f t="shared" si="279"/>
        <v>0</v>
      </c>
      <c r="AA641" s="57">
        <f t="shared" si="279"/>
        <v>0</v>
      </c>
      <c r="AB641" s="57">
        <f t="shared" si="279"/>
        <v>0</v>
      </c>
      <c r="AC641" s="57">
        <f t="shared" si="279"/>
        <v>0</v>
      </c>
      <c r="AD641" s="57">
        <f t="shared" si="279"/>
        <v>0</v>
      </c>
      <c r="AF641" s="19">
        <v>0</v>
      </c>
      <c r="AG641" s="19">
        <v>0</v>
      </c>
      <c r="AH641" s="19">
        <v>0</v>
      </c>
      <c r="AI641" s="19">
        <v>0</v>
      </c>
      <c r="AJ641" s="19">
        <v>0</v>
      </c>
      <c r="AK641" s="19">
        <v>0</v>
      </c>
      <c r="AL641" s="19">
        <v>0</v>
      </c>
      <c r="AM641" s="19">
        <v>0</v>
      </c>
      <c r="AN641" s="19">
        <v>0</v>
      </c>
      <c r="AO641" s="19">
        <v>0</v>
      </c>
      <c r="AP641" s="19">
        <v>0</v>
      </c>
      <c r="AQ641" s="19">
        <v>0</v>
      </c>
      <c r="AS641" s="57">
        <f t="shared" si="254"/>
        <v>0</v>
      </c>
      <c r="AT641" s="57">
        <f t="shared" si="255"/>
        <v>0</v>
      </c>
      <c r="AU641" s="57">
        <f t="shared" si="256"/>
        <v>0</v>
      </c>
      <c r="AV641" s="57">
        <f t="shared" si="257"/>
        <v>0</v>
      </c>
      <c r="AW641" s="57">
        <f t="shared" si="258"/>
        <v>0</v>
      </c>
      <c r="AX641" s="57">
        <f t="shared" si="259"/>
        <v>0</v>
      </c>
      <c r="AY641" s="57">
        <f t="shared" si="260"/>
        <v>0</v>
      </c>
      <c r="AZ641" s="57">
        <f t="shared" si="261"/>
        <v>0</v>
      </c>
      <c r="BA641" s="57">
        <f t="shared" si="262"/>
        <v>0</v>
      </c>
      <c r="BB641" s="57">
        <f t="shared" si="263"/>
        <v>0</v>
      </c>
      <c r="BC641" s="57">
        <f t="shared" si="264"/>
        <v>0</v>
      </c>
      <c r="BD641" s="57">
        <f t="shared" si="265"/>
        <v>0</v>
      </c>
      <c r="BF641" s="94">
        <f t="shared" si="266"/>
        <v>0</v>
      </c>
      <c r="BG641" s="94">
        <f t="shared" si="267"/>
        <v>0</v>
      </c>
      <c r="BH641" s="94">
        <f t="shared" si="268"/>
        <v>0</v>
      </c>
      <c r="BI641" s="94">
        <f t="shared" si="269"/>
        <v>0</v>
      </c>
      <c r="BJ641" s="94">
        <f t="shared" si="270"/>
        <v>0</v>
      </c>
      <c r="BK641" s="94">
        <f t="shared" si="271"/>
        <v>0</v>
      </c>
      <c r="BL641" s="94">
        <f t="shared" si="272"/>
        <v>0</v>
      </c>
      <c r="BM641" s="94">
        <f t="shared" si="273"/>
        <v>0</v>
      </c>
      <c r="BN641" s="94">
        <f t="shared" si="274"/>
        <v>0</v>
      </c>
      <c r="BO641" s="94">
        <f t="shared" si="275"/>
        <v>0</v>
      </c>
      <c r="BP641" s="94">
        <f t="shared" si="276"/>
        <v>0</v>
      </c>
      <c r="BQ641" s="94">
        <f t="shared" si="277"/>
        <v>0</v>
      </c>
    </row>
    <row r="642" spans="1:69">
      <c r="A642" s="27" t="s">
        <v>1191</v>
      </c>
      <c r="B642" s="35" t="s">
        <v>1274</v>
      </c>
      <c r="C642" s="27" t="s">
        <v>1275</v>
      </c>
      <c r="D642" s="57">
        <v>0</v>
      </c>
      <c r="E642" s="57">
        <f t="shared" si="278"/>
        <v>0</v>
      </c>
      <c r="F642" s="19">
        <v>0</v>
      </c>
      <c r="G642" s="19">
        <v>0</v>
      </c>
      <c r="H642" s="19">
        <v>0</v>
      </c>
      <c r="I642" s="19">
        <v>0</v>
      </c>
      <c r="J642" s="19">
        <v>0</v>
      </c>
      <c r="K642" s="19">
        <v>0</v>
      </c>
      <c r="L642" s="19">
        <v>0</v>
      </c>
      <c r="M642" s="19">
        <v>0</v>
      </c>
      <c r="N642" s="19">
        <v>0</v>
      </c>
      <c r="O642" s="19">
        <v>0</v>
      </c>
      <c r="P642" s="19">
        <v>0</v>
      </c>
      <c r="Q642" s="19">
        <v>0</v>
      </c>
      <c r="S642" s="57">
        <f t="shared" si="253"/>
        <v>0</v>
      </c>
      <c r="T642" s="57">
        <f t="shared" si="253"/>
        <v>0</v>
      </c>
      <c r="U642" s="57">
        <f t="shared" si="253"/>
        <v>0</v>
      </c>
      <c r="V642" s="57">
        <f t="shared" ref="V642:AA691" si="280">I642</f>
        <v>0</v>
      </c>
      <c r="W642" s="57">
        <f t="shared" si="280"/>
        <v>0</v>
      </c>
      <c r="X642" s="57">
        <f t="shared" si="280"/>
        <v>0</v>
      </c>
      <c r="Y642" s="57">
        <f t="shared" si="279"/>
        <v>0</v>
      </c>
      <c r="Z642" s="57">
        <f t="shared" si="279"/>
        <v>0</v>
      </c>
      <c r="AA642" s="57">
        <f t="shared" si="279"/>
        <v>0</v>
      </c>
      <c r="AB642" s="57">
        <f t="shared" si="279"/>
        <v>0</v>
      </c>
      <c r="AC642" s="57">
        <f t="shared" si="279"/>
        <v>0</v>
      </c>
      <c r="AD642" s="57">
        <f t="shared" si="279"/>
        <v>0</v>
      </c>
      <c r="AF642" s="19">
        <v>0</v>
      </c>
      <c r="AG642" s="19">
        <v>0</v>
      </c>
      <c r="AH642" s="19">
        <v>0</v>
      </c>
      <c r="AI642" s="19">
        <v>0</v>
      </c>
      <c r="AJ642" s="19">
        <v>0</v>
      </c>
      <c r="AK642" s="19">
        <v>0</v>
      </c>
      <c r="AL642" s="19">
        <v>0</v>
      </c>
      <c r="AM642" s="19">
        <v>0</v>
      </c>
      <c r="AN642" s="19">
        <v>0</v>
      </c>
      <c r="AO642" s="19">
        <v>0</v>
      </c>
      <c r="AP642" s="19">
        <v>0</v>
      </c>
      <c r="AQ642" s="19">
        <v>0</v>
      </c>
      <c r="AS642" s="57">
        <f t="shared" si="254"/>
        <v>0</v>
      </c>
      <c r="AT642" s="57">
        <f t="shared" si="255"/>
        <v>0</v>
      </c>
      <c r="AU642" s="57">
        <f t="shared" si="256"/>
        <v>0</v>
      </c>
      <c r="AV642" s="57">
        <f t="shared" si="257"/>
        <v>0</v>
      </c>
      <c r="AW642" s="57">
        <f t="shared" si="258"/>
        <v>0</v>
      </c>
      <c r="AX642" s="57">
        <f t="shared" si="259"/>
        <v>0</v>
      </c>
      <c r="AY642" s="57">
        <f t="shared" si="260"/>
        <v>0</v>
      </c>
      <c r="AZ642" s="57">
        <f t="shared" si="261"/>
        <v>0</v>
      </c>
      <c r="BA642" s="57">
        <f t="shared" si="262"/>
        <v>0</v>
      </c>
      <c r="BB642" s="57">
        <f t="shared" si="263"/>
        <v>0</v>
      </c>
      <c r="BC642" s="57">
        <f t="shared" si="264"/>
        <v>0</v>
      </c>
      <c r="BD642" s="57">
        <f t="shared" si="265"/>
        <v>0</v>
      </c>
      <c r="BF642" s="94">
        <f t="shared" si="266"/>
        <v>0</v>
      </c>
      <c r="BG642" s="94">
        <f t="shared" si="267"/>
        <v>0</v>
      </c>
      <c r="BH642" s="94">
        <f t="shared" si="268"/>
        <v>0</v>
      </c>
      <c r="BI642" s="94">
        <f t="shared" si="269"/>
        <v>0</v>
      </c>
      <c r="BJ642" s="94">
        <f t="shared" si="270"/>
        <v>0</v>
      </c>
      <c r="BK642" s="94">
        <f t="shared" si="271"/>
        <v>0</v>
      </c>
      <c r="BL642" s="94">
        <f t="shared" si="272"/>
        <v>0</v>
      </c>
      <c r="BM642" s="94">
        <f t="shared" si="273"/>
        <v>0</v>
      </c>
      <c r="BN642" s="94">
        <f t="shared" si="274"/>
        <v>0</v>
      </c>
      <c r="BO642" s="94">
        <f t="shared" si="275"/>
        <v>0</v>
      </c>
      <c r="BP642" s="94">
        <f t="shared" si="276"/>
        <v>0</v>
      </c>
      <c r="BQ642" s="94">
        <f t="shared" si="277"/>
        <v>0</v>
      </c>
    </row>
    <row r="643" spans="1:69">
      <c r="A643" s="27" t="s">
        <v>1191</v>
      </c>
      <c r="B643" s="35" t="s">
        <v>1276</v>
      </c>
      <c r="C643" s="27" t="s">
        <v>1277</v>
      </c>
      <c r="D643" s="57">
        <v>0</v>
      </c>
      <c r="E643" s="57">
        <f t="shared" si="278"/>
        <v>0</v>
      </c>
      <c r="F643" s="19">
        <v>0</v>
      </c>
      <c r="G643" s="19">
        <v>0</v>
      </c>
      <c r="H643" s="19">
        <v>0</v>
      </c>
      <c r="I643" s="19">
        <v>0</v>
      </c>
      <c r="J643" s="19">
        <v>0</v>
      </c>
      <c r="K643" s="19">
        <v>0</v>
      </c>
      <c r="L643" s="19">
        <v>0</v>
      </c>
      <c r="M643" s="19">
        <v>0</v>
      </c>
      <c r="N643" s="19">
        <v>0</v>
      </c>
      <c r="O643" s="19">
        <v>0</v>
      </c>
      <c r="P643" s="19">
        <v>0</v>
      </c>
      <c r="Q643" s="19">
        <v>0</v>
      </c>
      <c r="S643" s="57">
        <f t="shared" ref="S643:X706" si="281">F643</f>
        <v>0</v>
      </c>
      <c r="T643" s="57">
        <f t="shared" si="281"/>
        <v>0</v>
      </c>
      <c r="U643" s="57">
        <f t="shared" si="281"/>
        <v>0</v>
      </c>
      <c r="V643" s="57">
        <f t="shared" si="280"/>
        <v>0</v>
      </c>
      <c r="W643" s="57">
        <f t="shared" si="280"/>
        <v>0</v>
      </c>
      <c r="X643" s="57">
        <f t="shared" si="280"/>
        <v>0</v>
      </c>
      <c r="Y643" s="57">
        <f t="shared" si="279"/>
        <v>0</v>
      </c>
      <c r="Z643" s="57">
        <f t="shared" si="279"/>
        <v>0</v>
      </c>
      <c r="AA643" s="57">
        <f t="shared" si="279"/>
        <v>0</v>
      </c>
      <c r="AB643" s="57">
        <f t="shared" si="279"/>
        <v>0</v>
      </c>
      <c r="AC643" s="57">
        <f t="shared" si="279"/>
        <v>0</v>
      </c>
      <c r="AD643" s="57">
        <f t="shared" si="279"/>
        <v>0</v>
      </c>
      <c r="AF643" s="19">
        <v>0</v>
      </c>
      <c r="AG643" s="19">
        <v>0</v>
      </c>
      <c r="AH643" s="19">
        <v>0</v>
      </c>
      <c r="AI643" s="19">
        <v>0</v>
      </c>
      <c r="AJ643" s="19">
        <v>0</v>
      </c>
      <c r="AK643" s="19">
        <v>0</v>
      </c>
      <c r="AL643" s="19">
        <v>0</v>
      </c>
      <c r="AM643" s="19">
        <v>0</v>
      </c>
      <c r="AN643" s="19">
        <v>0</v>
      </c>
      <c r="AO643" s="19">
        <v>0</v>
      </c>
      <c r="AP643" s="19">
        <v>0</v>
      </c>
      <c r="AQ643" s="19">
        <v>0</v>
      </c>
      <c r="AS643" s="57">
        <f t="shared" si="254"/>
        <v>0</v>
      </c>
      <c r="AT643" s="57">
        <f t="shared" si="255"/>
        <v>0</v>
      </c>
      <c r="AU643" s="57">
        <f t="shared" si="256"/>
        <v>0</v>
      </c>
      <c r="AV643" s="57">
        <f t="shared" si="257"/>
        <v>0</v>
      </c>
      <c r="AW643" s="57">
        <f t="shared" si="258"/>
        <v>0</v>
      </c>
      <c r="AX643" s="57">
        <f t="shared" si="259"/>
        <v>0</v>
      </c>
      <c r="AY643" s="57">
        <f t="shared" si="260"/>
        <v>0</v>
      </c>
      <c r="AZ643" s="57">
        <f t="shared" si="261"/>
        <v>0</v>
      </c>
      <c r="BA643" s="57">
        <f t="shared" si="262"/>
        <v>0</v>
      </c>
      <c r="BB643" s="57">
        <f t="shared" si="263"/>
        <v>0</v>
      </c>
      <c r="BC643" s="57">
        <f t="shared" si="264"/>
        <v>0</v>
      </c>
      <c r="BD643" s="57">
        <f t="shared" si="265"/>
        <v>0</v>
      </c>
      <c r="BF643" s="94">
        <f t="shared" si="266"/>
        <v>0</v>
      </c>
      <c r="BG643" s="94">
        <f t="shared" si="267"/>
        <v>0</v>
      </c>
      <c r="BH643" s="94">
        <f t="shared" si="268"/>
        <v>0</v>
      </c>
      <c r="BI643" s="94">
        <f t="shared" si="269"/>
        <v>0</v>
      </c>
      <c r="BJ643" s="94">
        <f t="shared" si="270"/>
        <v>0</v>
      </c>
      <c r="BK643" s="94">
        <f t="shared" si="271"/>
        <v>0</v>
      </c>
      <c r="BL643" s="94">
        <f t="shared" si="272"/>
        <v>0</v>
      </c>
      <c r="BM643" s="94">
        <f t="shared" si="273"/>
        <v>0</v>
      </c>
      <c r="BN643" s="94">
        <f t="shared" si="274"/>
        <v>0</v>
      </c>
      <c r="BO643" s="94">
        <f t="shared" si="275"/>
        <v>0</v>
      </c>
      <c r="BP643" s="94">
        <f t="shared" si="276"/>
        <v>0</v>
      </c>
      <c r="BQ643" s="94">
        <f t="shared" si="277"/>
        <v>0</v>
      </c>
    </row>
    <row r="644" spans="1:69">
      <c r="A644" s="27" t="s">
        <v>1191</v>
      </c>
      <c r="B644" s="35" t="s">
        <v>1278</v>
      </c>
      <c r="C644" s="27" t="s">
        <v>1279</v>
      </c>
      <c r="D644" s="57">
        <v>0</v>
      </c>
      <c r="E644" s="57">
        <f t="shared" si="278"/>
        <v>0</v>
      </c>
      <c r="F644" s="19">
        <v>0</v>
      </c>
      <c r="G644" s="19">
        <v>0</v>
      </c>
      <c r="H644" s="19">
        <v>0</v>
      </c>
      <c r="I644" s="19">
        <v>0</v>
      </c>
      <c r="J644" s="19">
        <v>0</v>
      </c>
      <c r="K644" s="19">
        <v>0</v>
      </c>
      <c r="L644" s="19">
        <v>0</v>
      </c>
      <c r="M644" s="19">
        <v>0</v>
      </c>
      <c r="N644" s="19">
        <v>0</v>
      </c>
      <c r="O644" s="19">
        <v>0</v>
      </c>
      <c r="P644" s="19">
        <v>0</v>
      </c>
      <c r="Q644" s="19">
        <v>0</v>
      </c>
      <c r="S644" s="57">
        <f t="shared" si="281"/>
        <v>0</v>
      </c>
      <c r="T644" s="57">
        <f t="shared" si="281"/>
        <v>0</v>
      </c>
      <c r="U644" s="57">
        <f t="shared" si="281"/>
        <v>0</v>
      </c>
      <c r="V644" s="57">
        <f t="shared" si="280"/>
        <v>0</v>
      </c>
      <c r="W644" s="57">
        <f t="shared" si="280"/>
        <v>0</v>
      </c>
      <c r="X644" s="57">
        <f t="shared" si="280"/>
        <v>0</v>
      </c>
      <c r="Y644" s="57">
        <f t="shared" si="279"/>
        <v>0</v>
      </c>
      <c r="Z644" s="57">
        <f t="shared" si="279"/>
        <v>0</v>
      </c>
      <c r="AA644" s="57">
        <f t="shared" si="279"/>
        <v>0</v>
      </c>
      <c r="AB644" s="57">
        <f t="shared" si="279"/>
        <v>0</v>
      </c>
      <c r="AC644" s="57">
        <f t="shared" si="279"/>
        <v>0</v>
      </c>
      <c r="AD644" s="57">
        <f t="shared" si="279"/>
        <v>0</v>
      </c>
      <c r="AF644" s="19">
        <v>0</v>
      </c>
      <c r="AG644" s="19">
        <v>0</v>
      </c>
      <c r="AH644" s="19">
        <v>0</v>
      </c>
      <c r="AI644" s="19">
        <v>0</v>
      </c>
      <c r="AJ644" s="19">
        <v>0</v>
      </c>
      <c r="AK644" s="19">
        <v>0</v>
      </c>
      <c r="AL644" s="19">
        <v>0</v>
      </c>
      <c r="AM644" s="19">
        <v>0</v>
      </c>
      <c r="AN644" s="19">
        <v>0</v>
      </c>
      <c r="AO644" s="19">
        <v>0</v>
      </c>
      <c r="AP644" s="19">
        <v>0</v>
      </c>
      <c r="AQ644" s="19">
        <v>0</v>
      </c>
      <c r="AS644" s="57">
        <f t="shared" si="254"/>
        <v>0</v>
      </c>
      <c r="AT644" s="57">
        <f t="shared" si="255"/>
        <v>0</v>
      </c>
      <c r="AU644" s="57">
        <f t="shared" si="256"/>
        <v>0</v>
      </c>
      <c r="AV644" s="57">
        <f t="shared" si="257"/>
        <v>0</v>
      </c>
      <c r="AW644" s="57">
        <f t="shared" si="258"/>
        <v>0</v>
      </c>
      <c r="AX644" s="57">
        <f t="shared" si="259"/>
        <v>0</v>
      </c>
      <c r="AY644" s="57">
        <f t="shared" si="260"/>
        <v>0</v>
      </c>
      <c r="AZ644" s="57">
        <f t="shared" si="261"/>
        <v>0</v>
      </c>
      <c r="BA644" s="57">
        <f t="shared" si="262"/>
        <v>0</v>
      </c>
      <c r="BB644" s="57">
        <f t="shared" si="263"/>
        <v>0</v>
      </c>
      <c r="BC644" s="57">
        <f t="shared" si="264"/>
        <v>0</v>
      </c>
      <c r="BD644" s="57">
        <f t="shared" si="265"/>
        <v>0</v>
      </c>
      <c r="BF644" s="94">
        <f t="shared" si="266"/>
        <v>0</v>
      </c>
      <c r="BG644" s="94">
        <f t="shared" si="267"/>
        <v>0</v>
      </c>
      <c r="BH644" s="94">
        <f t="shared" si="268"/>
        <v>0</v>
      </c>
      <c r="BI644" s="94">
        <f t="shared" si="269"/>
        <v>0</v>
      </c>
      <c r="BJ644" s="94">
        <f t="shared" si="270"/>
        <v>0</v>
      </c>
      <c r="BK644" s="94">
        <f t="shared" si="271"/>
        <v>0</v>
      </c>
      <c r="BL644" s="94">
        <f t="shared" si="272"/>
        <v>0</v>
      </c>
      <c r="BM644" s="94">
        <f t="shared" si="273"/>
        <v>0</v>
      </c>
      <c r="BN644" s="94">
        <f t="shared" si="274"/>
        <v>0</v>
      </c>
      <c r="BO644" s="94">
        <f t="shared" si="275"/>
        <v>0</v>
      </c>
      <c r="BP644" s="94">
        <f t="shared" si="276"/>
        <v>0</v>
      </c>
      <c r="BQ644" s="94">
        <f t="shared" si="277"/>
        <v>0</v>
      </c>
    </row>
    <row r="645" spans="1:69">
      <c r="A645" s="27" t="s">
        <v>1191</v>
      </c>
      <c r="B645" s="35" t="s">
        <v>1280</v>
      </c>
      <c r="C645" s="27" t="s">
        <v>1281</v>
      </c>
      <c r="D645" s="57">
        <v>0</v>
      </c>
      <c r="E645" s="57">
        <f t="shared" si="278"/>
        <v>0</v>
      </c>
      <c r="F645" s="19">
        <v>0</v>
      </c>
      <c r="G645" s="19">
        <v>0</v>
      </c>
      <c r="H645" s="19">
        <v>0</v>
      </c>
      <c r="I645" s="19">
        <v>0</v>
      </c>
      <c r="J645" s="19">
        <v>0</v>
      </c>
      <c r="K645" s="19">
        <v>0</v>
      </c>
      <c r="L645" s="19">
        <v>0</v>
      </c>
      <c r="M645" s="19">
        <v>0</v>
      </c>
      <c r="N645" s="19">
        <v>0</v>
      </c>
      <c r="O645" s="19">
        <v>0</v>
      </c>
      <c r="P645" s="19">
        <v>0</v>
      </c>
      <c r="Q645" s="19">
        <v>0</v>
      </c>
      <c r="S645" s="57">
        <f t="shared" si="281"/>
        <v>0</v>
      </c>
      <c r="T645" s="57">
        <f t="shared" si="281"/>
        <v>0</v>
      </c>
      <c r="U645" s="57">
        <f t="shared" si="281"/>
        <v>0</v>
      </c>
      <c r="V645" s="57">
        <f t="shared" si="280"/>
        <v>0</v>
      </c>
      <c r="W645" s="57">
        <f t="shared" si="280"/>
        <v>0</v>
      </c>
      <c r="X645" s="57">
        <f t="shared" si="280"/>
        <v>0</v>
      </c>
      <c r="Y645" s="57">
        <f t="shared" si="279"/>
        <v>0</v>
      </c>
      <c r="Z645" s="57">
        <f t="shared" si="279"/>
        <v>0</v>
      </c>
      <c r="AA645" s="57">
        <f t="shared" si="279"/>
        <v>0</v>
      </c>
      <c r="AB645" s="57">
        <f t="shared" si="279"/>
        <v>0</v>
      </c>
      <c r="AC645" s="57">
        <f t="shared" si="279"/>
        <v>0</v>
      </c>
      <c r="AD645" s="57">
        <f t="shared" si="279"/>
        <v>0</v>
      </c>
      <c r="AF645" s="19">
        <v>0</v>
      </c>
      <c r="AG645" s="19">
        <v>0</v>
      </c>
      <c r="AH645" s="19">
        <v>0</v>
      </c>
      <c r="AI645" s="19">
        <v>0</v>
      </c>
      <c r="AJ645" s="19">
        <v>0</v>
      </c>
      <c r="AK645" s="19">
        <v>0</v>
      </c>
      <c r="AL645" s="19">
        <v>0</v>
      </c>
      <c r="AM645" s="19">
        <v>0</v>
      </c>
      <c r="AN645" s="19">
        <v>0</v>
      </c>
      <c r="AO645" s="19">
        <v>0</v>
      </c>
      <c r="AP645" s="19">
        <v>0</v>
      </c>
      <c r="AQ645" s="19">
        <v>0</v>
      </c>
      <c r="AS645" s="57">
        <f t="shared" si="254"/>
        <v>0</v>
      </c>
      <c r="AT645" s="57">
        <f t="shared" si="255"/>
        <v>0</v>
      </c>
      <c r="AU645" s="57">
        <f t="shared" si="256"/>
        <v>0</v>
      </c>
      <c r="AV645" s="57">
        <f t="shared" si="257"/>
        <v>0</v>
      </c>
      <c r="AW645" s="57">
        <f t="shared" si="258"/>
        <v>0</v>
      </c>
      <c r="AX645" s="57">
        <f t="shared" si="259"/>
        <v>0</v>
      </c>
      <c r="AY645" s="57">
        <f t="shared" si="260"/>
        <v>0</v>
      </c>
      <c r="AZ645" s="57">
        <f t="shared" si="261"/>
        <v>0</v>
      </c>
      <c r="BA645" s="57">
        <f t="shared" si="262"/>
        <v>0</v>
      </c>
      <c r="BB645" s="57">
        <f t="shared" si="263"/>
        <v>0</v>
      </c>
      <c r="BC645" s="57">
        <f t="shared" si="264"/>
        <v>0</v>
      </c>
      <c r="BD645" s="57">
        <f t="shared" si="265"/>
        <v>0</v>
      </c>
      <c r="BF645" s="94">
        <f t="shared" si="266"/>
        <v>0</v>
      </c>
      <c r="BG645" s="94">
        <f t="shared" si="267"/>
        <v>0</v>
      </c>
      <c r="BH645" s="94">
        <f t="shared" si="268"/>
        <v>0</v>
      </c>
      <c r="BI645" s="94">
        <f t="shared" si="269"/>
        <v>0</v>
      </c>
      <c r="BJ645" s="94">
        <f t="shared" si="270"/>
        <v>0</v>
      </c>
      <c r="BK645" s="94">
        <f t="shared" si="271"/>
        <v>0</v>
      </c>
      <c r="BL645" s="94">
        <f t="shared" si="272"/>
        <v>0</v>
      </c>
      <c r="BM645" s="94">
        <f t="shared" si="273"/>
        <v>0</v>
      </c>
      <c r="BN645" s="94">
        <f t="shared" si="274"/>
        <v>0</v>
      </c>
      <c r="BO645" s="94">
        <f t="shared" si="275"/>
        <v>0</v>
      </c>
      <c r="BP645" s="94">
        <f t="shared" si="276"/>
        <v>0</v>
      </c>
      <c r="BQ645" s="94">
        <f t="shared" si="277"/>
        <v>0</v>
      </c>
    </row>
    <row r="646" spans="1:69">
      <c r="A646" s="27" t="s">
        <v>1097</v>
      </c>
      <c r="B646" s="35" t="s">
        <v>1282</v>
      </c>
      <c r="C646" s="27" t="s">
        <v>1283</v>
      </c>
      <c r="D646" s="57">
        <v>0</v>
      </c>
      <c r="E646" s="57">
        <f t="shared" si="278"/>
        <v>0</v>
      </c>
      <c r="F646" s="19">
        <v>0</v>
      </c>
      <c r="G646" s="19">
        <v>0</v>
      </c>
      <c r="H646" s="19">
        <v>0</v>
      </c>
      <c r="I646" s="19">
        <v>0</v>
      </c>
      <c r="J646" s="19">
        <v>0</v>
      </c>
      <c r="K646" s="19">
        <v>0</v>
      </c>
      <c r="L646" s="19">
        <v>0</v>
      </c>
      <c r="M646" s="19">
        <v>0</v>
      </c>
      <c r="N646" s="19">
        <v>0</v>
      </c>
      <c r="O646" s="19">
        <v>0</v>
      </c>
      <c r="P646" s="19">
        <v>0</v>
      </c>
      <c r="Q646" s="19">
        <v>0</v>
      </c>
      <c r="S646" s="57">
        <f t="shared" si="281"/>
        <v>0</v>
      </c>
      <c r="T646" s="57">
        <f t="shared" si="281"/>
        <v>0</v>
      </c>
      <c r="U646" s="57">
        <f t="shared" si="281"/>
        <v>0</v>
      </c>
      <c r="V646" s="57">
        <f t="shared" si="280"/>
        <v>0</v>
      </c>
      <c r="W646" s="57">
        <f t="shared" si="280"/>
        <v>0</v>
      </c>
      <c r="X646" s="57">
        <f t="shared" si="280"/>
        <v>0</v>
      </c>
      <c r="Y646" s="57">
        <f t="shared" si="279"/>
        <v>0</v>
      </c>
      <c r="Z646" s="57">
        <f t="shared" si="279"/>
        <v>0</v>
      </c>
      <c r="AA646" s="57">
        <f t="shared" si="279"/>
        <v>0</v>
      </c>
      <c r="AB646" s="57">
        <f t="shared" si="279"/>
        <v>0</v>
      </c>
      <c r="AC646" s="57">
        <f t="shared" si="279"/>
        <v>0</v>
      </c>
      <c r="AD646" s="57">
        <f t="shared" si="279"/>
        <v>0</v>
      </c>
      <c r="AF646" s="19">
        <v>0</v>
      </c>
      <c r="AG646" s="19">
        <v>0</v>
      </c>
      <c r="AH646" s="19">
        <v>0</v>
      </c>
      <c r="AI646" s="19">
        <v>0</v>
      </c>
      <c r="AJ646" s="19">
        <v>0</v>
      </c>
      <c r="AK646" s="19">
        <v>0</v>
      </c>
      <c r="AL646" s="19">
        <v>0</v>
      </c>
      <c r="AM646" s="19">
        <v>0</v>
      </c>
      <c r="AN646" s="19">
        <v>0</v>
      </c>
      <c r="AO646" s="19">
        <v>0</v>
      </c>
      <c r="AP646" s="19">
        <v>0</v>
      </c>
      <c r="AQ646" s="19">
        <v>0</v>
      </c>
      <c r="AS646" s="57">
        <f t="shared" si="254"/>
        <v>0</v>
      </c>
      <c r="AT646" s="57">
        <f t="shared" si="255"/>
        <v>0</v>
      </c>
      <c r="AU646" s="57">
        <f t="shared" si="256"/>
        <v>0</v>
      </c>
      <c r="AV646" s="57">
        <f t="shared" si="257"/>
        <v>0</v>
      </c>
      <c r="AW646" s="57">
        <f t="shared" si="258"/>
        <v>0</v>
      </c>
      <c r="AX646" s="57">
        <f t="shared" si="259"/>
        <v>0</v>
      </c>
      <c r="AY646" s="57">
        <f t="shared" si="260"/>
        <v>0</v>
      </c>
      <c r="AZ646" s="57">
        <f t="shared" si="261"/>
        <v>0</v>
      </c>
      <c r="BA646" s="57">
        <f t="shared" si="262"/>
        <v>0</v>
      </c>
      <c r="BB646" s="57">
        <f t="shared" si="263"/>
        <v>0</v>
      </c>
      <c r="BC646" s="57">
        <f t="shared" si="264"/>
        <v>0</v>
      </c>
      <c r="BD646" s="57">
        <f t="shared" si="265"/>
        <v>0</v>
      </c>
      <c r="BF646" s="94">
        <f t="shared" si="266"/>
        <v>0</v>
      </c>
      <c r="BG646" s="94">
        <f t="shared" si="267"/>
        <v>0</v>
      </c>
      <c r="BH646" s="94">
        <f t="shared" si="268"/>
        <v>0</v>
      </c>
      <c r="BI646" s="94">
        <f t="shared" si="269"/>
        <v>0</v>
      </c>
      <c r="BJ646" s="94">
        <f t="shared" si="270"/>
        <v>0</v>
      </c>
      <c r="BK646" s="94">
        <f t="shared" si="271"/>
        <v>0</v>
      </c>
      <c r="BL646" s="94">
        <f t="shared" si="272"/>
        <v>0</v>
      </c>
      <c r="BM646" s="94">
        <f t="shared" si="273"/>
        <v>0</v>
      </c>
      <c r="BN646" s="94">
        <f t="shared" si="274"/>
        <v>0</v>
      </c>
      <c r="BO646" s="94">
        <f t="shared" si="275"/>
        <v>0</v>
      </c>
      <c r="BP646" s="94">
        <f t="shared" si="276"/>
        <v>0</v>
      </c>
      <c r="BQ646" s="94">
        <f t="shared" si="277"/>
        <v>0</v>
      </c>
    </row>
    <row r="647" spans="1:69">
      <c r="A647" s="27" t="s">
        <v>1284</v>
      </c>
      <c r="B647" s="35" t="s">
        <v>1285</v>
      </c>
      <c r="C647" s="27" t="s">
        <v>1286</v>
      </c>
      <c r="D647" s="57">
        <v>0</v>
      </c>
      <c r="E647" s="57">
        <f t="shared" si="278"/>
        <v>0</v>
      </c>
      <c r="F647" s="19">
        <v>0</v>
      </c>
      <c r="G647" s="19">
        <v>0</v>
      </c>
      <c r="H647" s="19">
        <v>0</v>
      </c>
      <c r="I647" s="19">
        <v>0</v>
      </c>
      <c r="J647" s="19">
        <v>0</v>
      </c>
      <c r="K647" s="19">
        <v>0</v>
      </c>
      <c r="L647" s="19">
        <v>0</v>
      </c>
      <c r="M647" s="19">
        <v>0</v>
      </c>
      <c r="N647" s="19">
        <v>0</v>
      </c>
      <c r="O647" s="19">
        <v>0</v>
      </c>
      <c r="P647" s="19">
        <v>0</v>
      </c>
      <c r="Q647" s="19">
        <v>0</v>
      </c>
      <c r="S647" s="57">
        <f t="shared" si="281"/>
        <v>0</v>
      </c>
      <c r="T647" s="57">
        <f t="shared" si="281"/>
        <v>0</v>
      </c>
      <c r="U647" s="57">
        <f t="shared" si="281"/>
        <v>0</v>
      </c>
      <c r="V647" s="57">
        <f t="shared" si="280"/>
        <v>0</v>
      </c>
      <c r="W647" s="57">
        <f t="shared" si="280"/>
        <v>0</v>
      </c>
      <c r="X647" s="57">
        <f t="shared" si="280"/>
        <v>0</v>
      </c>
      <c r="Y647" s="57">
        <f t="shared" si="279"/>
        <v>0</v>
      </c>
      <c r="Z647" s="57">
        <f t="shared" si="279"/>
        <v>0</v>
      </c>
      <c r="AA647" s="57">
        <f t="shared" si="279"/>
        <v>0</v>
      </c>
      <c r="AB647" s="57">
        <f t="shared" si="279"/>
        <v>0</v>
      </c>
      <c r="AC647" s="57">
        <f t="shared" si="279"/>
        <v>0</v>
      </c>
      <c r="AD647" s="57">
        <f t="shared" si="279"/>
        <v>0</v>
      </c>
      <c r="AF647" s="19">
        <v>0</v>
      </c>
      <c r="AG647" s="19">
        <v>0</v>
      </c>
      <c r="AH647" s="19">
        <v>0</v>
      </c>
      <c r="AI647" s="19">
        <v>0</v>
      </c>
      <c r="AJ647" s="19">
        <v>0</v>
      </c>
      <c r="AK647" s="19">
        <v>0</v>
      </c>
      <c r="AL647" s="19">
        <v>0</v>
      </c>
      <c r="AM647" s="19">
        <v>0</v>
      </c>
      <c r="AN647" s="19">
        <v>0</v>
      </c>
      <c r="AO647" s="19">
        <v>0</v>
      </c>
      <c r="AP647" s="19">
        <v>0</v>
      </c>
      <c r="AQ647" s="19">
        <v>0</v>
      </c>
      <c r="AS647" s="57">
        <f t="shared" si="254"/>
        <v>0</v>
      </c>
      <c r="AT647" s="57">
        <f t="shared" si="255"/>
        <v>0</v>
      </c>
      <c r="AU647" s="57">
        <f t="shared" si="256"/>
        <v>0</v>
      </c>
      <c r="AV647" s="57">
        <f t="shared" si="257"/>
        <v>0</v>
      </c>
      <c r="AW647" s="57">
        <f t="shared" si="258"/>
        <v>0</v>
      </c>
      <c r="AX647" s="57">
        <f t="shared" si="259"/>
        <v>0</v>
      </c>
      <c r="AY647" s="57">
        <f t="shared" si="260"/>
        <v>0</v>
      </c>
      <c r="AZ647" s="57">
        <f t="shared" si="261"/>
        <v>0</v>
      </c>
      <c r="BA647" s="57">
        <f t="shared" si="262"/>
        <v>0</v>
      </c>
      <c r="BB647" s="57">
        <f t="shared" si="263"/>
        <v>0</v>
      </c>
      <c r="BC647" s="57">
        <f t="shared" si="264"/>
        <v>0</v>
      </c>
      <c r="BD647" s="57">
        <f t="shared" si="265"/>
        <v>0</v>
      </c>
      <c r="BF647" s="94">
        <f t="shared" si="266"/>
        <v>0</v>
      </c>
      <c r="BG647" s="94">
        <f t="shared" si="267"/>
        <v>0</v>
      </c>
      <c r="BH647" s="94">
        <f t="shared" si="268"/>
        <v>0</v>
      </c>
      <c r="BI647" s="94">
        <f t="shared" si="269"/>
        <v>0</v>
      </c>
      <c r="BJ647" s="94">
        <f t="shared" si="270"/>
        <v>0</v>
      </c>
      <c r="BK647" s="94">
        <f t="shared" si="271"/>
        <v>0</v>
      </c>
      <c r="BL647" s="94">
        <f t="shared" si="272"/>
        <v>0</v>
      </c>
      <c r="BM647" s="94">
        <f t="shared" si="273"/>
        <v>0</v>
      </c>
      <c r="BN647" s="94">
        <f t="shared" si="274"/>
        <v>0</v>
      </c>
      <c r="BO647" s="94">
        <f t="shared" si="275"/>
        <v>0</v>
      </c>
      <c r="BP647" s="94">
        <f t="shared" si="276"/>
        <v>0</v>
      </c>
      <c r="BQ647" s="94">
        <f t="shared" si="277"/>
        <v>0</v>
      </c>
    </row>
    <row r="648" spans="1:69">
      <c r="A648" s="27" t="s">
        <v>1118</v>
      </c>
      <c r="B648" s="35" t="s">
        <v>1287</v>
      </c>
      <c r="C648" s="27" t="s">
        <v>1288</v>
      </c>
      <c r="D648" s="57">
        <v>0</v>
      </c>
      <c r="E648" s="57">
        <f t="shared" si="278"/>
        <v>0</v>
      </c>
      <c r="F648" s="19">
        <v>0</v>
      </c>
      <c r="G648" s="19">
        <v>0</v>
      </c>
      <c r="H648" s="19">
        <v>0</v>
      </c>
      <c r="I648" s="19">
        <v>0</v>
      </c>
      <c r="J648" s="19">
        <v>0</v>
      </c>
      <c r="K648" s="19">
        <v>0</v>
      </c>
      <c r="L648" s="19">
        <v>0</v>
      </c>
      <c r="M648" s="19">
        <v>0</v>
      </c>
      <c r="N648" s="19">
        <v>0</v>
      </c>
      <c r="O648" s="19">
        <v>0</v>
      </c>
      <c r="P648" s="19">
        <v>0</v>
      </c>
      <c r="Q648" s="19">
        <v>0</v>
      </c>
      <c r="S648" s="57">
        <f t="shared" si="281"/>
        <v>0</v>
      </c>
      <c r="T648" s="57">
        <f t="shared" si="281"/>
        <v>0</v>
      </c>
      <c r="U648" s="57">
        <f t="shared" si="281"/>
        <v>0</v>
      </c>
      <c r="V648" s="57">
        <f t="shared" si="280"/>
        <v>0</v>
      </c>
      <c r="W648" s="57">
        <f t="shared" si="280"/>
        <v>0</v>
      </c>
      <c r="X648" s="57">
        <f t="shared" si="280"/>
        <v>0</v>
      </c>
      <c r="Y648" s="57">
        <f t="shared" si="279"/>
        <v>0</v>
      </c>
      <c r="Z648" s="57">
        <f t="shared" si="279"/>
        <v>0</v>
      </c>
      <c r="AA648" s="57">
        <f t="shared" si="279"/>
        <v>0</v>
      </c>
      <c r="AB648" s="57">
        <f t="shared" si="279"/>
        <v>0</v>
      </c>
      <c r="AC648" s="57">
        <f t="shared" si="279"/>
        <v>0</v>
      </c>
      <c r="AD648" s="57">
        <f t="shared" si="279"/>
        <v>0</v>
      </c>
      <c r="AF648" s="19">
        <v>0</v>
      </c>
      <c r="AG648" s="19">
        <v>0</v>
      </c>
      <c r="AH648" s="19">
        <v>0</v>
      </c>
      <c r="AI648" s="19">
        <v>0</v>
      </c>
      <c r="AJ648" s="19">
        <v>0</v>
      </c>
      <c r="AK648" s="19">
        <v>0</v>
      </c>
      <c r="AL648" s="19">
        <v>0</v>
      </c>
      <c r="AM648" s="19">
        <v>0</v>
      </c>
      <c r="AN648" s="19">
        <v>0</v>
      </c>
      <c r="AO648" s="19">
        <v>0</v>
      </c>
      <c r="AP648" s="19">
        <v>0</v>
      </c>
      <c r="AQ648" s="19">
        <v>0</v>
      </c>
      <c r="AS648" s="57">
        <f t="shared" si="254"/>
        <v>0</v>
      </c>
      <c r="AT648" s="57">
        <f t="shared" si="255"/>
        <v>0</v>
      </c>
      <c r="AU648" s="57">
        <f t="shared" si="256"/>
        <v>0</v>
      </c>
      <c r="AV648" s="57">
        <f t="shared" si="257"/>
        <v>0</v>
      </c>
      <c r="AW648" s="57">
        <f t="shared" si="258"/>
        <v>0</v>
      </c>
      <c r="AX648" s="57">
        <f t="shared" si="259"/>
        <v>0</v>
      </c>
      <c r="AY648" s="57">
        <f t="shared" si="260"/>
        <v>0</v>
      </c>
      <c r="AZ648" s="57">
        <f t="shared" si="261"/>
        <v>0</v>
      </c>
      <c r="BA648" s="57">
        <f t="shared" si="262"/>
        <v>0</v>
      </c>
      <c r="BB648" s="57">
        <f t="shared" si="263"/>
        <v>0</v>
      </c>
      <c r="BC648" s="57">
        <f t="shared" si="264"/>
        <v>0</v>
      </c>
      <c r="BD648" s="57">
        <f t="shared" si="265"/>
        <v>0</v>
      </c>
      <c r="BF648" s="94">
        <f t="shared" si="266"/>
        <v>0</v>
      </c>
      <c r="BG648" s="94">
        <f t="shared" si="267"/>
        <v>0</v>
      </c>
      <c r="BH648" s="94">
        <f t="shared" si="268"/>
        <v>0</v>
      </c>
      <c r="BI648" s="94">
        <f t="shared" si="269"/>
        <v>0</v>
      </c>
      <c r="BJ648" s="94">
        <f t="shared" si="270"/>
        <v>0</v>
      </c>
      <c r="BK648" s="94">
        <f t="shared" si="271"/>
        <v>0</v>
      </c>
      <c r="BL648" s="94">
        <f t="shared" si="272"/>
        <v>0</v>
      </c>
      <c r="BM648" s="94">
        <f t="shared" si="273"/>
        <v>0</v>
      </c>
      <c r="BN648" s="94">
        <f t="shared" si="274"/>
        <v>0</v>
      </c>
      <c r="BO648" s="94">
        <f t="shared" si="275"/>
        <v>0</v>
      </c>
      <c r="BP648" s="94">
        <f t="shared" si="276"/>
        <v>0</v>
      </c>
      <c r="BQ648" s="94">
        <f t="shared" si="277"/>
        <v>0</v>
      </c>
    </row>
    <row r="649" spans="1:69">
      <c r="A649" s="27" t="s">
        <v>1118</v>
      </c>
      <c r="B649" s="35" t="s">
        <v>1289</v>
      </c>
      <c r="C649" s="27" t="s">
        <v>1290</v>
      </c>
      <c r="D649" s="57">
        <v>0</v>
      </c>
      <c r="E649" s="57">
        <f t="shared" si="278"/>
        <v>0</v>
      </c>
      <c r="F649" s="19">
        <v>0</v>
      </c>
      <c r="G649" s="19">
        <v>0</v>
      </c>
      <c r="H649" s="19">
        <v>0</v>
      </c>
      <c r="I649" s="19">
        <v>0</v>
      </c>
      <c r="J649" s="19">
        <v>0</v>
      </c>
      <c r="K649" s="19">
        <v>0</v>
      </c>
      <c r="L649" s="19">
        <v>0</v>
      </c>
      <c r="M649" s="19">
        <v>0</v>
      </c>
      <c r="N649" s="19">
        <v>0</v>
      </c>
      <c r="O649" s="19">
        <v>0</v>
      </c>
      <c r="P649" s="19">
        <v>0</v>
      </c>
      <c r="Q649" s="19">
        <v>0</v>
      </c>
      <c r="S649" s="57">
        <f t="shared" si="281"/>
        <v>0</v>
      </c>
      <c r="T649" s="57">
        <f t="shared" si="281"/>
        <v>0</v>
      </c>
      <c r="U649" s="57">
        <f t="shared" si="281"/>
        <v>0</v>
      </c>
      <c r="V649" s="57">
        <f t="shared" si="280"/>
        <v>0</v>
      </c>
      <c r="W649" s="57">
        <f t="shared" si="280"/>
        <v>0</v>
      </c>
      <c r="X649" s="57">
        <f t="shared" si="280"/>
        <v>0</v>
      </c>
      <c r="Y649" s="57">
        <f t="shared" si="279"/>
        <v>0</v>
      </c>
      <c r="Z649" s="57">
        <f t="shared" si="279"/>
        <v>0</v>
      </c>
      <c r="AA649" s="57">
        <f t="shared" si="279"/>
        <v>0</v>
      </c>
      <c r="AB649" s="57">
        <f t="shared" si="279"/>
        <v>0</v>
      </c>
      <c r="AC649" s="57">
        <f t="shared" si="279"/>
        <v>0</v>
      </c>
      <c r="AD649" s="57">
        <f t="shared" si="279"/>
        <v>0</v>
      </c>
      <c r="AF649" s="19">
        <v>0</v>
      </c>
      <c r="AG649" s="19">
        <v>0</v>
      </c>
      <c r="AH649" s="19">
        <v>0</v>
      </c>
      <c r="AI649" s="19">
        <v>0</v>
      </c>
      <c r="AJ649" s="19">
        <v>0</v>
      </c>
      <c r="AK649" s="19">
        <v>0</v>
      </c>
      <c r="AL649" s="19">
        <v>0</v>
      </c>
      <c r="AM649" s="19">
        <v>0</v>
      </c>
      <c r="AN649" s="19">
        <v>0</v>
      </c>
      <c r="AO649" s="19">
        <v>0</v>
      </c>
      <c r="AP649" s="19">
        <v>0</v>
      </c>
      <c r="AQ649" s="19">
        <v>0</v>
      </c>
      <c r="AS649" s="57">
        <f t="shared" si="254"/>
        <v>0</v>
      </c>
      <c r="AT649" s="57">
        <f t="shared" si="255"/>
        <v>0</v>
      </c>
      <c r="AU649" s="57">
        <f t="shared" si="256"/>
        <v>0</v>
      </c>
      <c r="AV649" s="57">
        <f t="shared" si="257"/>
        <v>0</v>
      </c>
      <c r="AW649" s="57">
        <f t="shared" si="258"/>
        <v>0</v>
      </c>
      <c r="AX649" s="57">
        <f t="shared" si="259"/>
        <v>0</v>
      </c>
      <c r="AY649" s="57">
        <f t="shared" si="260"/>
        <v>0</v>
      </c>
      <c r="AZ649" s="57">
        <f t="shared" si="261"/>
        <v>0</v>
      </c>
      <c r="BA649" s="57">
        <f t="shared" si="262"/>
        <v>0</v>
      </c>
      <c r="BB649" s="57">
        <f t="shared" si="263"/>
        <v>0</v>
      </c>
      <c r="BC649" s="57">
        <f t="shared" si="264"/>
        <v>0</v>
      </c>
      <c r="BD649" s="57">
        <f t="shared" si="265"/>
        <v>0</v>
      </c>
      <c r="BF649" s="94">
        <f t="shared" si="266"/>
        <v>0</v>
      </c>
      <c r="BG649" s="94">
        <f t="shared" si="267"/>
        <v>0</v>
      </c>
      <c r="BH649" s="94">
        <f t="shared" si="268"/>
        <v>0</v>
      </c>
      <c r="BI649" s="94">
        <f t="shared" si="269"/>
        <v>0</v>
      </c>
      <c r="BJ649" s="94">
        <f t="shared" si="270"/>
        <v>0</v>
      </c>
      <c r="BK649" s="94">
        <f t="shared" si="271"/>
        <v>0</v>
      </c>
      <c r="BL649" s="94">
        <f t="shared" si="272"/>
        <v>0</v>
      </c>
      <c r="BM649" s="94">
        <f t="shared" si="273"/>
        <v>0</v>
      </c>
      <c r="BN649" s="94">
        <f t="shared" si="274"/>
        <v>0</v>
      </c>
      <c r="BO649" s="94">
        <f t="shared" si="275"/>
        <v>0</v>
      </c>
      <c r="BP649" s="94">
        <f t="shared" si="276"/>
        <v>0</v>
      </c>
      <c r="BQ649" s="94">
        <f t="shared" si="277"/>
        <v>0</v>
      </c>
    </row>
    <row r="650" spans="1:69">
      <c r="A650" s="27" t="s">
        <v>1291</v>
      </c>
      <c r="B650" s="35" t="s">
        <v>1292</v>
      </c>
      <c r="C650" s="27" t="s">
        <v>1293</v>
      </c>
      <c r="D650" s="57">
        <v>0</v>
      </c>
      <c r="E650" s="57">
        <f t="shared" si="278"/>
        <v>0</v>
      </c>
      <c r="F650" s="19">
        <v>0</v>
      </c>
      <c r="G650" s="19">
        <v>0</v>
      </c>
      <c r="H650" s="19">
        <v>0</v>
      </c>
      <c r="I650" s="19">
        <v>0</v>
      </c>
      <c r="J650" s="19">
        <v>0</v>
      </c>
      <c r="K650" s="19">
        <v>0</v>
      </c>
      <c r="L650" s="19">
        <v>0</v>
      </c>
      <c r="M650" s="19">
        <v>0</v>
      </c>
      <c r="N650" s="19">
        <v>0</v>
      </c>
      <c r="O650" s="19">
        <v>0</v>
      </c>
      <c r="P650" s="19">
        <v>0</v>
      </c>
      <c r="Q650" s="19">
        <v>0</v>
      </c>
      <c r="S650" s="57">
        <f t="shared" si="281"/>
        <v>0</v>
      </c>
      <c r="T650" s="57">
        <f t="shared" si="281"/>
        <v>0</v>
      </c>
      <c r="U650" s="57">
        <f t="shared" si="281"/>
        <v>0</v>
      </c>
      <c r="V650" s="57">
        <f t="shared" si="280"/>
        <v>0</v>
      </c>
      <c r="W650" s="57">
        <f t="shared" si="280"/>
        <v>0</v>
      </c>
      <c r="X650" s="57">
        <f t="shared" si="280"/>
        <v>0</v>
      </c>
      <c r="Y650" s="57">
        <f t="shared" si="279"/>
        <v>0</v>
      </c>
      <c r="Z650" s="57">
        <f t="shared" si="279"/>
        <v>0</v>
      </c>
      <c r="AA650" s="57">
        <f t="shared" si="279"/>
        <v>0</v>
      </c>
      <c r="AB650" s="57">
        <f t="shared" si="279"/>
        <v>0</v>
      </c>
      <c r="AC650" s="57">
        <f t="shared" si="279"/>
        <v>0</v>
      </c>
      <c r="AD650" s="57">
        <f t="shared" si="279"/>
        <v>0</v>
      </c>
      <c r="AF650" s="19">
        <v>0</v>
      </c>
      <c r="AG650" s="19">
        <v>0</v>
      </c>
      <c r="AH650" s="19">
        <v>0</v>
      </c>
      <c r="AI650" s="19">
        <v>0</v>
      </c>
      <c r="AJ650" s="19">
        <v>0</v>
      </c>
      <c r="AK650" s="19">
        <v>0</v>
      </c>
      <c r="AL650" s="19">
        <v>0</v>
      </c>
      <c r="AM650" s="19">
        <v>0</v>
      </c>
      <c r="AN650" s="19">
        <v>0</v>
      </c>
      <c r="AO650" s="19">
        <v>0</v>
      </c>
      <c r="AP650" s="19">
        <v>0</v>
      </c>
      <c r="AQ650" s="19">
        <v>0</v>
      </c>
      <c r="AS650" s="57">
        <f t="shared" si="254"/>
        <v>0</v>
      </c>
      <c r="AT650" s="57">
        <f t="shared" si="255"/>
        <v>0</v>
      </c>
      <c r="AU650" s="57">
        <f t="shared" si="256"/>
        <v>0</v>
      </c>
      <c r="AV650" s="57">
        <f t="shared" si="257"/>
        <v>0</v>
      </c>
      <c r="AW650" s="57">
        <f t="shared" si="258"/>
        <v>0</v>
      </c>
      <c r="AX650" s="57">
        <f t="shared" si="259"/>
        <v>0</v>
      </c>
      <c r="AY650" s="57">
        <f t="shared" si="260"/>
        <v>0</v>
      </c>
      <c r="AZ650" s="57">
        <f t="shared" si="261"/>
        <v>0</v>
      </c>
      <c r="BA650" s="57">
        <f t="shared" si="262"/>
        <v>0</v>
      </c>
      <c r="BB650" s="57">
        <f t="shared" si="263"/>
        <v>0</v>
      </c>
      <c r="BC650" s="57">
        <f t="shared" si="264"/>
        <v>0</v>
      </c>
      <c r="BD650" s="57">
        <f t="shared" si="265"/>
        <v>0</v>
      </c>
      <c r="BF650" s="94">
        <f t="shared" si="266"/>
        <v>0</v>
      </c>
      <c r="BG650" s="94">
        <f t="shared" si="267"/>
        <v>0</v>
      </c>
      <c r="BH650" s="94">
        <f t="shared" si="268"/>
        <v>0</v>
      </c>
      <c r="BI650" s="94">
        <f t="shared" si="269"/>
        <v>0</v>
      </c>
      <c r="BJ650" s="94">
        <f t="shared" si="270"/>
        <v>0</v>
      </c>
      <c r="BK650" s="94">
        <f t="shared" si="271"/>
        <v>0</v>
      </c>
      <c r="BL650" s="94">
        <f t="shared" si="272"/>
        <v>0</v>
      </c>
      <c r="BM650" s="94">
        <f t="shared" si="273"/>
        <v>0</v>
      </c>
      <c r="BN650" s="94">
        <f t="shared" si="274"/>
        <v>0</v>
      </c>
      <c r="BO650" s="94">
        <f t="shared" si="275"/>
        <v>0</v>
      </c>
      <c r="BP650" s="94">
        <f t="shared" si="276"/>
        <v>0</v>
      </c>
      <c r="BQ650" s="94">
        <f t="shared" si="277"/>
        <v>0</v>
      </c>
    </row>
    <row r="651" spans="1:69">
      <c r="A651" s="27" t="s">
        <v>1294</v>
      </c>
      <c r="B651" s="35" t="s">
        <v>1292</v>
      </c>
      <c r="C651" s="27" t="s">
        <v>1295</v>
      </c>
      <c r="D651" s="57">
        <v>0</v>
      </c>
      <c r="E651" s="57">
        <f t="shared" si="278"/>
        <v>0</v>
      </c>
      <c r="F651" s="19">
        <v>0</v>
      </c>
      <c r="G651" s="19">
        <v>0</v>
      </c>
      <c r="H651" s="19">
        <v>0</v>
      </c>
      <c r="I651" s="19">
        <v>0</v>
      </c>
      <c r="J651" s="19">
        <v>0</v>
      </c>
      <c r="K651" s="19">
        <v>0</v>
      </c>
      <c r="L651" s="19">
        <v>0</v>
      </c>
      <c r="M651" s="19">
        <v>0</v>
      </c>
      <c r="N651" s="19">
        <v>0</v>
      </c>
      <c r="O651" s="19">
        <v>0</v>
      </c>
      <c r="P651" s="19">
        <v>0</v>
      </c>
      <c r="Q651" s="19">
        <v>0</v>
      </c>
      <c r="S651" s="57">
        <f t="shared" si="281"/>
        <v>0</v>
      </c>
      <c r="T651" s="57">
        <f t="shared" si="281"/>
        <v>0</v>
      </c>
      <c r="U651" s="57">
        <f t="shared" si="281"/>
        <v>0</v>
      </c>
      <c r="V651" s="57">
        <f t="shared" si="280"/>
        <v>0</v>
      </c>
      <c r="W651" s="57">
        <f t="shared" si="280"/>
        <v>0</v>
      </c>
      <c r="X651" s="57">
        <f t="shared" si="280"/>
        <v>0</v>
      </c>
      <c r="Y651" s="57">
        <f t="shared" si="279"/>
        <v>0</v>
      </c>
      <c r="Z651" s="57">
        <f t="shared" si="279"/>
        <v>0</v>
      </c>
      <c r="AA651" s="57">
        <f t="shared" si="279"/>
        <v>0</v>
      </c>
      <c r="AB651" s="57">
        <f t="shared" si="279"/>
        <v>0</v>
      </c>
      <c r="AC651" s="57">
        <f t="shared" si="279"/>
        <v>0</v>
      </c>
      <c r="AD651" s="57">
        <f t="shared" si="279"/>
        <v>0</v>
      </c>
      <c r="AF651" s="19">
        <v>0</v>
      </c>
      <c r="AG651" s="19">
        <v>0</v>
      </c>
      <c r="AH651" s="19">
        <v>0</v>
      </c>
      <c r="AI651" s="19">
        <v>0</v>
      </c>
      <c r="AJ651" s="19">
        <v>0</v>
      </c>
      <c r="AK651" s="19">
        <v>0</v>
      </c>
      <c r="AL651" s="19">
        <v>0</v>
      </c>
      <c r="AM651" s="19">
        <v>0</v>
      </c>
      <c r="AN651" s="19">
        <v>0</v>
      </c>
      <c r="AO651" s="19">
        <v>0</v>
      </c>
      <c r="AP651" s="19">
        <v>0</v>
      </c>
      <c r="AQ651" s="19">
        <v>0</v>
      </c>
      <c r="AS651" s="57">
        <f t="shared" ref="AS651:AS714" si="282">AF651-S651</f>
        <v>0</v>
      </c>
      <c r="AT651" s="57">
        <f t="shared" ref="AT651:AT714" si="283">AG651-T651</f>
        <v>0</v>
      </c>
      <c r="AU651" s="57">
        <f t="shared" ref="AU651:AU714" si="284">AH651-U651</f>
        <v>0</v>
      </c>
      <c r="AV651" s="57">
        <f t="shared" ref="AV651:AV714" si="285">AI651-V651</f>
        <v>0</v>
      </c>
      <c r="AW651" s="57">
        <f t="shared" ref="AW651:AW714" si="286">AJ651-W651</f>
        <v>0</v>
      </c>
      <c r="AX651" s="57">
        <f t="shared" ref="AX651:AX714" si="287">AK651-X651</f>
        <v>0</v>
      </c>
      <c r="AY651" s="57">
        <f t="shared" ref="AY651:AY714" si="288">AL651-Y651</f>
        <v>0</v>
      </c>
      <c r="AZ651" s="57">
        <f t="shared" ref="AZ651:AZ714" si="289">AM651-Z651</f>
        <v>0</v>
      </c>
      <c r="BA651" s="57">
        <f t="shared" ref="BA651:BA714" si="290">AN651-AA651</f>
        <v>0</v>
      </c>
      <c r="BB651" s="57">
        <f t="shared" ref="BB651:BB714" si="291">AO651-AB651</f>
        <v>0</v>
      </c>
      <c r="BC651" s="57">
        <f t="shared" ref="BC651:BC714" si="292">AP651-AC651</f>
        <v>0</v>
      </c>
      <c r="BD651" s="57">
        <f t="shared" ref="BD651:BD714" si="293">AQ651-AD651</f>
        <v>0</v>
      </c>
      <c r="BF651" s="94">
        <f t="shared" ref="BF651:BF714" si="294">AF651-AG651</f>
        <v>0</v>
      </c>
      <c r="BG651" s="94">
        <f t="shared" ref="BG651:BG714" si="295">AG651-AH651</f>
        <v>0</v>
      </c>
      <c r="BH651" s="94">
        <f t="shared" ref="BH651:BH714" si="296">AH651-AI651</f>
        <v>0</v>
      </c>
      <c r="BI651" s="94">
        <f t="shared" ref="BI651:BI714" si="297">AI651-AJ651</f>
        <v>0</v>
      </c>
      <c r="BJ651" s="94">
        <f t="shared" ref="BJ651:BJ714" si="298">AJ651-AK651</f>
        <v>0</v>
      </c>
      <c r="BK651" s="94">
        <f t="shared" ref="BK651:BK714" si="299">AK651-AL651</f>
        <v>0</v>
      </c>
      <c r="BL651" s="94">
        <f t="shared" ref="BL651:BL714" si="300">AL651-AM651</f>
        <v>0</v>
      </c>
      <c r="BM651" s="94">
        <f t="shared" ref="BM651:BM714" si="301">AM651-AN651</f>
        <v>0</v>
      </c>
      <c r="BN651" s="94">
        <f t="shared" ref="BN651:BN714" si="302">AN651-AO651</f>
        <v>0</v>
      </c>
      <c r="BO651" s="94">
        <f t="shared" ref="BO651:BO714" si="303">AO651-AP651</f>
        <v>0</v>
      </c>
      <c r="BP651" s="94">
        <f t="shared" ref="BP651:BP714" si="304">AP651-AQ651</f>
        <v>0</v>
      </c>
      <c r="BQ651" s="94">
        <f t="shared" ref="BQ651:BQ714" si="305">AQ651-AR651</f>
        <v>0</v>
      </c>
    </row>
    <row r="652" spans="1:69">
      <c r="A652" s="27" t="s">
        <v>1118</v>
      </c>
      <c r="B652" s="35" t="s">
        <v>1296</v>
      </c>
      <c r="C652" s="27" t="s">
        <v>1297</v>
      </c>
      <c r="D652" s="57">
        <v>0</v>
      </c>
      <c r="E652" s="57">
        <f t="shared" ref="E652:E715" si="306">D652-AF652</f>
        <v>0</v>
      </c>
      <c r="F652" s="19">
        <v>0</v>
      </c>
      <c r="G652" s="19">
        <v>0</v>
      </c>
      <c r="H652" s="19">
        <v>0</v>
      </c>
      <c r="I652" s="19">
        <v>0</v>
      </c>
      <c r="J652" s="19">
        <v>0</v>
      </c>
      <c r="K652" s="19">
        <v>0</v>
      </c>
      <c r="L652" s="19">
        <v>0</v>
      </c>
      <c r="M652" s="19">
        <v>0</v>
      </c>
      <c r="N652" s="19">
        <v>0</v>
      </c>
      <c r="O652" s="19">
        <v>0</v>
      </c>
      <c r="P652" s="19">
        <v>0</v>
      </c>
      <c r="Q652" s="19">
        <v>0</v>
      </c>
      <c r="S652" s="57">
        <f t="shared" si="281"/>
        <v>0</v>
      </c>
      <c r="T652" s="57">
        <f t="shared" si="281"/>
        <v>0</v>
      </c>
      <c r="U652" s="57">
        <f t="shared" si="281"/>
        <v>0</v>
      </c>
      <c r="V652" s="57">
        <f t="shared" si="280"/>
        <v>0</v>
      </c>
      <c r="W652" s="57">
        <f t="shared" si="280"/>
        <v>0</v>
      </c>
      <c r="X652" s="57">
        <f t="shared" si="280"/>
        <v>0</v>
      </c>
      <c r="Y652" s="57">
        <f t="shared" si="279"/>
        <v>0</v>
      </c>
      <c r="Z652" s="57">
        <f t="shared" si="279"/>
        <v>0</v>
      </c>
      <c r="AA652" s="57">
        <f t="shared" si="279"/>
        <v>0</v>
      </c>
      <c r="AB652" s="57">
        <f t="shared" si="279"/>
        <v>0</v>
      </c>
      <c r="AC652" s="57">
        <f t="shared" si="279"/>
        <v>0</v>
      </c>
      <c r="AD652" s="57">
        <f t="shared" si="279"/>
        <v>0</v>
      </c>
      <c r="AF652" s="19">
        <v>0</v>
      </c>
      <c r="AG652" s="19">
        <v>0</v>
      </c>
      <c r="AH652" s="19">
        <v>0</v>
      </c>
      <c r="AI652" s="19">
        <v>0</v>
      </c>
      <c r="AJ652" s="19">
        <v>0</v>
      </c>
      <c r="AK652" s="19">
        <v>0</v>
      </c>
      <c r="AL652" s="19">
        <v>0</v>
      </c>
      <c r="AM652" s="19">
        <v>0</v>
      </c>
      <c r="AN652" s="19">
        <v>0</v>
      </c>
      <c r="AO652" s="19">
        <v>0</v>
      </c>
      <c r="AP652" s="19">
        <v>0</v>
      </c>
      <c r="AQ652" s="19">
        <v>0</v>
      </c>
      <c r="AS652" s="57">
        <f t="shared" si="282"/>
        <v>0</v>
      </c>
      <c r="AT652" s="57">
        <f t="shared" si="283"/>
        <v>0</v>
      </c>
      <c r="AU652" s="57">
        <f t="shared" si="284"/>
        <v>0</v>
      </c>
      <c r="AV652" s="57">
        <f t="shared" si="285"/>
        <v>0</v>
      </c>
      <c r="AW652" s="57">
        <f t="shared" si="286"/>
        <v>0</v>
      </c>
      <c r="AX652" s="57">
        <f t="shared" si="287"/>
        <v>0</v>
      </c>
      <c r="AY652" s="57">
        <f t="shared" si="288"/>
        <v>0</v>
      </c>
      <c r="AZ652" s="57">
        <f t="shared" si="289"/>
        <v>0</v>
      </c>
      <c r="BA652" s="57">
        <f t="shared" si="290"/>
        <v>0</v>
      </c>
      <c r="BB652" s="57">
        <f t="shared" si="291"/>
        <v>0</v>
      </c>
      <c r="BC652" s="57">
        <f t="shared" si="292"/>
        <v>0</v>
      </c>
      <c r="BD652" s="57">
        <f t="shared" si="293"/>
        <v>0</v>
      </c>
      <c r="BF652" s="94">
        <f t="shared" si="294"/>
        <v>0</v>
      </c>
      <c r="BG652" s="94">
        <f t="shared" si="295"/>
        <v>0</v>
      </c>
      <c r="BH652" s="94">
        <f t="shared" si="296"/>
        <v>0</v>
      </c>
      <c r="BI652" s="94">
        <f t="shared" si="297"/>
        <v>0</v>
      </c>
      <c r="BJ652" s="94">
        <f t="shared" si="298"/>
        <v>0</v>
      </c>
      <c r="BK652" s="94">
        <f t="shared" si="299"/>
        <v>0</v>
      </c>
      <c r="BL652" s="94">
        <f t="shared" si="300"/>
        <v>0</v>
      </c>
      <c r="BM652" s="94">
        <f t="shared" si="301"/>
        <v>0</v>
      </c>
      <c r="BN652" s="94">
        <f t="shared" si="302"/>
        <v>0</v>
      </c>
      <c r="BO652" s="94">
        <f t="shared" si="303"/>
        <v>0</v>
      </c>
      <c r="BP652" s="94">
        <f t="shared" si="304"/>
        <v>0</v>
      </c>
      <c r="BQ652" s="94">
        <f t="shared" si="305"/>
        <v>0</v>
      </c>
    </row>
    <row r="653" spans="1:69">
      <c r="A653" s="27" t="s">
        <v>1118</v>
      </c>
      <c r="B653" s="35" t="s">
        <v>1298</v>
      </c>
      <c r="C653" s="27" t="s">
        <v>1299</v>
      </c>
      <c r="D653" s="57">
        <v>0</v>
      </c>
      <c r="E653" s="57">
        <f t="shared" si="306"/>
        <v>0</v>
      </c>
      <c r="F653" s="19">
        <v>0</v>
      </c>
      <c r="G653" s="19">
        <v>0</v>
      </c>
      <c r="H653" s="19">
        <v>0</v>
      </c>
      <c r="I653" s="19">
        <v>0</v>
      </c>
      <c r="J653" s="19">
        <v>0</v>
      </c>
      <c r="K653" s="19">
        <v>0</v>
      </c>
      <c r="L653" s="19">
        <v>0</v>
      </c>
      <c r="M653" s="19">
        <v>0</v>
      </c>
      <c r="N653" s="19">
        <v>0</v>
      </c>
      <c r="O653" s="19">
        <v>0</v>
      </c>
      <c r="P653" s="19">
        <v>0</v>
      </c>
      <c r="Q653" s="19">
        <v>0</v>
      </c>
      <c r="S653" s="57">
        <f t="shared" si="281"/>
        <v>0</v>
      </c>
      <c r="T653" s="57">
        <f t="shared" si="281"/>
        <v>0</v>
      </c>
      <c r="U653" s="57">
        <f t="shared" si="281"/>
        <v>0</v>
      </c>
      <c r="V653" s="57">
        <f t="shared" si="280"/>
        <v>0</v>
      </c>
      <c r="W653" s="57">
        <f t="shared" si="280"/>
        <v>0</v>
      </c>
      <c r="X653" s="57">
        <f t="shared" si="280"/>
        <v>0</v>
      </c>
      <c r="Y653" s="57">
        <f t="shared" si="279"/>
        <v>0</v>
      </c>
      <c r="Z653" s="57">
        <f t="shared" si="279"/>
        <v>0</v>
      </c>
      <c r="AA653" s="57">
        <f t="shared" si="279"/>
        <v>0</v>
      </c>
      <c r="AB653" s="57">
        <f t="shared" si="279"/>
        <v>0</v>
      </c>
      <c r="AC653" s="57">
        <f t="shared" si="279"/>
        <v>0</v>
      </c>
      <c r="AD653" s="57">
        <f t="shared" si="279"/>
        <v>0</v>
      </c>
      <c r="AF653" s="19">
        <v>0</v>
      </c>
      <c r="AG653" s="19">
        <v>0</v>
      </c>
      <c r="AH653" s="19">
        <v>0</v>
      </c>
      <c r="AI653" s="19">
        <v>0</v>
      </c>
      <c r="AJ653" s="19">
        <v>0</v>
      </c>
      <c r="AK653" s="19">
        <v>0</v>
      </c>
      <c r="AL653" s="19">
        <v>0</v>
      </c>
      <c r="AM653" s="19">
        <v>0</v>
      </c>
      <c r="AN653" s="19">
        <v>0</v>
      </c>
      <c r="AO653" s="19">
        <v>0</v>
      </c>
      <c r="AP653" s="19">
        <v>0</v>
      </c>
      <c r="AQ653" s="19">
        <v>0</v>
      </c>
      <c r="AS653" s="57">
        <f t="shared" si="282"/>
        <v>0</v>
      </c>
      <c r="AT653" s="57">
        <f t="shared" si="283"/>
        <v>0</v>
      </c>
      <c r="AU653" s="57">
        <f t="shared" si="284"/>
        <v>0</v>
      </c>
      <c r="AV653" s="57">
        <f t="shared" si="285"/>
        <v>0</v>
      </c>
      <c r="AW653" s="57">
        <f t="shared" si="286"/>
        <v>0</v>
      </c>
      <c r="AX653" s="57">
        <f t="shared" si="287"/>
        <v>0</v>
      </c>
      <c r="AY653" s="57">
        <f t="shared" si="288"/>
        <v>0</v>
      </c>
      <c r="AZ653" s="57">
        <f t="shared" si="289"/>
        <v>0</v>
      </c>
      <c r="BA653" s="57">
        <f t="shared" si="290"/>
        <v>0</v>
      </c>
      <c r="BB653" s="57">
        <f t="shared" si="291"/>
        <v>0</v>
      </c>
      <c r="BC653" s="57">
        <f t="shared" si="292"/>
        <v>0</v>
      </c>
      <c r="BD653" s="57">
        <f t="shared" si="293"/>
        <v>0</v>
      </c>
      <c r="BF653" s="94">
        <f t="shared" si="294"/>
        <v>0</v>
      </c>
      <c r="BG653" s="94">
        <f t="shared" si="295"/>
        <v>0</v>
      </c>
      <c r="BH653" s="94">
        <f t="shared" si="296"/>
        <v>0</v>
      </c>
      <c r="BI653" s="94">
        <f t="shared" si="297"/>
        <v>0</v>
      </c>
      <c r="BJ653" s="94">
        <f t="shared" si="298"/>
        <v>0</v>
      </c>
      <c r="BK653" s="94">
        <f t="shared" si="299"/>
        <v>0</v>
      </c>
      <c r="BL653" s="94">
        <f t="shared" si="300"/>
        <v>0</v>
      </c>
      <c r="BM653" s="94">
        <f t="shared" si="301"/>
        <v>0</v>
      </c>
      <c r="BN653" s="94">
        <f t="shared" si="302"/>
        <v>0</v>
      </c>
      <c r="BO653" s="94">
        <f t="shared" si="303"/>
        <v>0</v>
      </c>
      <c r="BP653" s="94">
        <f t="shared" si="304"/>
        <v>0</v>
      </c>
      <c r="BQ653" s="94">
        <f t="shared" si="305"/>
        <v>0</v>
      </c>
    </row>
    <row r="654" spans="1:69">
      <c r="A654" s="27" t="s">
        <v>1191</v>
      </c>
      <c r="B654" s="35" t="s">
        <v>1300</v>
      </c>
      <c r="C654" s="27" t="s">
        <v>1301</v>
      </c>
      <c r="D654" s="57">
        <v>0</v>
      </c>
      <c r="E654" s="57">
        <f t="shared" si="306"/>
        <v>0</v>
      </c>
      <c r="F654" s="19">
        <v>0</v>
      </c>
      <c r="G654" s="19">
        <v>0</v>
      </c>
      <c r="H654" s="19">
        <v>0</v>
      </c>
      <c r="I654" s="19">
        <v>0</v>
      </c>
      <c r="J654" s="19">
        <v>0</v>
      </c>
      <c r="K654" s="19">
        <v>0</v>
      </c>
      <c r="L654" s="19">
        <v>0</v>
      </c>
      <c r="M654" s="19">
        <v>0</v>
      </c>
      <c r="N654" s="19">
        <v>0</v>
      </c>
      <c r="O654" s="19">
        <v>0</v>
      </c>
      <c r="P654" s="19">
        <v>0</v>
      </c>
      <c r="Q654" s="19">
        <v>0</v>
      </c>
      <c r="S654" s="57">
        <f t="shared" si="281"/>
        <v>0</v>
      </c>
      <c r="T654" s="57">
        <f t="shared" si="281"/>
        <v>0</v>
      </c>
      <c r="U654" s="57">
        <f t="shared" si="281"/>
        <v>0</v>
      </c>
      <c r="V654" s="57">
        <f t="shared" si="280"/>
        <v>0</v>
      </c>
      <c r="W654" s="57">
        <f t="shared" si="280"/>
        <v>0</v>
      </c>
      <c r="X654" s="57">
        <f t="shared" si="280"/>
        <v>0</v>
      </c>
      <c r="Y654" s="57">
        <f t="shared" si="279"/>
        <v>0</v>
      </c>
      <c r="Z654" s="57">
        <f t="shared" si="279"/>
        <v>0</v>
      </c>
      <c r="AA654" s="57">
        <f t="shared" si="279"/>
        <v>0</v>
      </c>
      <c r="AB654" s="57">
        <f t="shared" si="279"/>
        <v>0</v>
      </c>
      <c r="AC654" s="57">
        <f t="shared" si="279"/>
        <v>0</v>
      </c>
      <c r="AD654" s="57">
        <f t="shared" si="279"/>
        <v>0</v>
      </c>
      <c r="AF654" s="19">
        <v>0</v>
      </c>
      <c r="AG654" s="19">
        <v>0</v>
      </c>
      <c r="AH654" s="19">
        <v>0</v>
      </c>
      <c r="AI654" s="19">
        <v>0</v>
      </c>
      <c r="AJ654" s="19">
        <v>0</v>
      </c>
      <c r="AK654" s="19">
        <v>0</v>
      </c>
      <c r="AL654" s="19">
        <v>0</v>
      </c>
      <c r="AM654" s="19">
        <v>0</v>
      </c>
      <c r="AN654" s="19">
        <v>0</v>
      </c>
      <c r="AO654" s="19">
        <v>0</v>
      </c>
      <c r="AP654" s="19">
        <v>0</v>
      </c>
      <c r="AQ654" s="19">
        <v>0</v>
      </c>
      <c r="AS654" s="57">
        <f t="shared" si="282"/>
        <v>0</v>
      </c>
      <c r="AT654" s="57">
        <f t="shared" si="283"/>
        <v>0</v>
      </c>
      <c r="AU654" s="57">
        <f t="shared" si="284"/>
        <v>0</v>
      </c>
      <c r="AV654" s="57">
        <f t="shared" si="285"/>
        <v>0</v>
      </c>
      <c r="AW654" s="57">
        <f t="shared" si="286"/>
        <v>0</v>
      </c>
      <c r="AX654" s="57">
        <f t="shared" si="287"/>
        <v>0</v>
      </c>
      <c r="AY654" s="57">
        <f t="shared" si="288"/>
        <v>0</v>
      </c>
      <c r="AZ654" s="57">
        <f t="shared" si="289"/>
        <v>0</v>
      </c>
      <c r="BA654" s="57">
        <f t="shared" si="290"/>
        <v>0</v>
      </c>
      <c r="BB654" s="57">
        <f t="shared" si="291"/>
        <v>0</v>
      </c>
      <c r="BC654" s="57">
        <f t="shared" si="292"/>
        <v>0</v>
      </c>
      <c r="BD654" s="57">
        <f t="shared" si="293"/>
        <v>0</v>
      </c>
      <c r="BF654" s="94">
        <f t="shared" si="294"/>
        <v>0</v>
      </c>
      <c r="BG654" s="94">
        <f t="shared" si="295"/>
        <v>0</v>
      </c>
      <c r="BH654" s="94">
        <f t="shared" si="296"/>
        <v>0</v>
      </c>
      <c r="BI654" s="94">
        <f t="shared" si="297"/>
        <v>0</v>
      </c>
      <c r="BJ654" s="94">
        <f t="shared" si="298"/>
        <v>0</v>
      </c>
      <c r="BK654" s="94">
        <f t="shared" si="299"/>
        <v>0</v>
      </c>
      <c r="BL654" s="94">
        <f t="shared" si="300"/>
        <v>0</v>
      </c>
      <c r="BM654" s="94">
        <f t="shared" si="301"/>
        <v>0</v>
      </c>
      <c r="BN654" s="94">
        <f t="shared" si="302"/>
        <v>0</v>
      </c>
      <c r="BO654" s="94">
        <f t="shared" si="303"/>
        <v>0</v>
      </c>
      <c r="BP654" s="94">
        <f t="shared" si="304"/>
        <v>0</v>
      </c>
      <c r="BQ654" s="94">
        <f t="shared" si="305"/>
        <v>0</v>
      </c>
    </row>
    <row r="655" spans="1:69">
      <c r="A655" s="27" t="s">
        <v>1191</v>
      </c>
      <c r="B655" s="35" t="s">
        <v>1302</v>
      </c>
      <c r="C655" s="27" t="s">
        <v>1303</v>
      </c>
      <c r="D655" s="57">
        <v>0</v>
      </c>
      <c r="E655" s="57">
        <f t="shared" si="306"/>
        <v>0</v>
      </c>
      <c r="F655" s="19">
        <v>0</v>
      </c>
      <c r="G655" s="19">
        <v>0</v>
      </c>
      <c r="H655" s="19">
        <v>0</v>
      </c>
      <c r="I655" s="19">
        <v>0</v>
      </c>
      <c r="J655" s="19">
        <v>0</v>
      </c>
      <c r="K655" s="19">
        <v>0</v>
      </c>
      <c r="L655" s="19">
        <v>0</v>
      </c>
      <c r="M655" s="19">
        <v>0</v>
      </c>
      <c r="N655" s="19">
        <v>0</v>
      </c>
      <c r="O655" s="19">
        <v>0</v>
      </c>
      <c r="P655" s="19">
        <v>0</v>
      </c>
      <c r="Q655" s="19">
        <v>0</v>
      </c>
      <c r="S655" s="57">
        <f t="shared" si="281"/>
        <v>0</v>
      </c>
      <c r="T655" s="57">
        <f t="shared" si="281"/>
        <v>0</v>
      </c>
      <c r="U655" s="57">
        <f t="shared" si="281"/>
        <v>0</v>
      </c>
      <c r="V655" s="57">
        <f t="shared" si="280"/>
        <v>0</v>
      </c>
      <c r="W655" s="57">
        <f t="shared" si="280"/>
        <v>0</v>
      </c>
      <c r="X655" s="57">
        <f t="shared" si="280"/>
        <v>0</v>
      </c>
      <c r="Y655" s="57">
        <f t="shared" si="279"/>
        <v>0</v>
      </c>
      <c r="Z655" s="57">
        <f t="shared" si="279"/>
        <v>0</v>
      </c>
      <c r="AA655" s="57">
        <f t="shared" si="279"/>
        <v>0</v>
      </c>
      <c r="AB655" s="57">
        <f t="shared" ref="AB655:AD718" si="307">O655</f>
        <v>0</v>
      </c>
      <c r="AC655" s="57">
        <f t="shared" si="307"/>
        <v>0</v>
      </c>
      <c r="AD655" s="57">
        <f t="shared" si="307"/>
        <v>0</v>
      </c>
      <c r="AF655" s="19">
        <v>0</v>
      </c>
      <c r="AG655" s="19">
        <v>0</v>
      </c>
      <c r="AH655" s="19">
        <v>0</v>
      </c>
      <c r="AI655" s="19">
        <v>0</v>
      </c>
      <c r="AJ655" s="19">
        <v>0</v>
      </c>
      <c r="AK655" s="19">
        <v>0</v>
      </c>
      <c r="AL655" s="19">
        <v>0</v>
      </c>
      <c r="AM655" s="19">
        <v>0</v>
      </c>
      <c r="AN655" s="19">
        <v>0</v>
      </c>
      <c r="AO655" s="19">
        <v>0</v>
      </c>
      <c r="AP655" s="19">
        <v>0</v>
      </c>
      <c r="AQ655" s="19">
        <v>0</v>
      </c>
      <c r="AS655" s="57">
        <f t="shared" si="282"/>
        <v>0</v>
      </c>
      <c r="AT655" s="57">
        <f t="shared" si="283"/>
        <v>0</v>
      </c>
      <c r="AU655" s="57">
        <f t="shared" si="284"/>
        <v>0</v>
      </c>
      <c r="AV655" s="57">
        <f t="shared" si="285"/>
        <v>0</v>
      </c>
      <c r="AW655" s="57">
        <f t="shared" si="286"/>
        <v>0</v>
      </c>
      <c r="AX655" s="57">
        <f t="shared" si="287"/>
        <v>0</v>
      </c>
      <c r="AY655" s="57">
        <f t="shared" si="288"/>
        <v>0</v>
      </c>
      <c r="AZ655" s="57">
        <f t="shared" si="289"/>
        <v>0</v>
      </c>
      <c r="BA655" s="57">
        <f t="shared" si="290"/>
        <v>0</v>
      </c>
      <c r="BB655" s="57">
        <f t="shared" si="291"/>
        <v>0</v>
      </c>
      <c r="BC655" s="57">
        <f t="shared" si="292"/>
        <v>0</v>
      </c>
      <c r="BD655" s="57">
        <f t="shared" si="293"/>
        <v>0</v>
      </c>
      <c r="BF655" s="94">
        <f t="shared" si="294"/>
        <v>0</v>
      </c>
      <c r="BG655" s="94">
        <f t="shared" si="295"/>
        <v>0</v>
      </c>
      <c r="BH655" s="94">
        <f t="shared" si="296"/>
        <v>0</v>
      </c>
      <c r="BI655" s="94">
        <f t="shared" si="297"/>
        <v>0</v>
      </c>
      <c r="BJ655" s="94">
        <f t="shared" si="298"/>
        <v>0</v>
      </c>
      <c r="BK655" s="94">
        <f t="shared" si="299"/>
        <v>0</v>
      </c>
      <c r="BL655" s="94">
        <f t="shared" si="300"/>
        <v>0</v>
      </c>
      <c r="BM655" s="94">
        <f t="shared" si="301"/>
        <v>0</v>
      </c>
      <c r="BN655" s="94">
        <f t="shared" si="302"/>
        <v>0</v>
      </c>
      <c r="BO655" s="94">
        <f t="shared" si="303"/>
        <v>0</v>
      </c>
      <c r="BP655" s="94">
        <f t="shared" si="304"/>
        <v>0</v>
      </c>
      <c r="BQ655" s="94">
        <f t="shared" si="305"/>
        <v>0</v>
      </c>
    </row>
    <row r="656" spans="1:69">
      <c r="A656" s="27" t="s">
        <v>1191</v>
      </c>
      <c r="B656" s="35" t="s">
        <v>1304</v>
      </c>
      <c r="C656" s="27" t="s">
        <v>1305</v>
      </c>
      <c r="D656" s="57">
        <v>0</v>
      </c>
      <c r="E656" s="57">
        <f t="shared" si="306"/>
        <v>0</v>
      </c>
      <c r="F656" s="19">
        <v>0</v>
      </c>
      <c r="G656" s="19">
        <v>0</v>
      </c>
      <c r="H656" s="19">
        <v>0</v>
      </c>
      <c r="I656" s="19">
        <v>0</v>
      </c>
      <c r="J656" s="19">
        <v>0</v>
      </c>
      <c r="K656" s="19">
        <v>0</v>
      </c>
      <c r="L656" s="19">
        <v>0</v>
      </c>
      <c r="M656" s="19">
        <v>0</v>
      </c>
      <c r="N656" s="19">
        <v>0</v>
      </c>
      <c r="O656" s="19">
        <v>0</v>
      </c>
      <c r="P656" s="19">
        <v>0</v>
      </c>
      <c r="Q656" s="19">
        <v>0</v>
      </c>
      <c r="S656" s="57">
        <f t="shared" si="281"/>
        <v>0</v>
      </c>
      <c r="T656" s="57">
        <f t="shared" si="281"/>
        <v>0</v>
      </c>
      <c r="U656" s="57">
        <f t="shared" si="281"/>
        <v>0</v>
      </c>
      <c r="V656" s="57">
        <f t="shared" si="280"/>
        <v>0</v>
      </c>
      <c r="W656" s="57">
        <f t="shared" si="280"/>
        <v>0</v>
      </c>
      <c r="X656" s="57">
        <f t="shared" si="280"/>
        <v>0</v>
      </c>
      <c r="Y656" s="57">
        <f t="shared" si="280"/>
        <v>0</v>
      </c>
      <c r="Z656" s="57">
        <f t="shared" si="280"/>
        <v>0</v>
      </c>
      <c r="AA656" s="57">
        <f t="shared" si="280"/>
        <v>0</v>
      </c>
      <c r="AB656" s="57">
        <f t="shared" si="307"/>
        <v>0</v>
      </c>
      <c r="AC656" s="57">
        <f t="shared" si="307"/>
        <v>0</v>
      </c>
      <c r="AD656" s="57">
        <f t="shared" si="307"/>
        <v>0</v>
      </c>
      <c r="AF656" s="19">
        <v>0</v>
      </c>
      <c r="AG656" s="19">
        <v>0</v>
      </c>
      <c r="AH656" s="19">
        <v>0</v>
      </c>
      <c r="AI656" s="19">
        <v>0</v>
      </c>
      <c r="AJ656" s="19">
        <v>0</v>
      </c>
      <c r="AK656" s="19">
        <v>0</v>
      </c>
      <c r="AL656" s="19">
        <v>0</v>
      </c>
      <c r="AM656" s="19">
        <v>0</v>
      </c>
      <c r="AN656" s="19">
        <v>0</v>
      </c>
      <c r="AO656" s="19">
        <v>0</v>
      </c>
      <c r="AP656" s="19">
        <v>0</v>
      </c>
      <c r="AQ656" s="19">
        <v>0</v>
      </c>
      <c r="AS656" s="57">
        <f t="shared" si="282"/>
        <v>0</v>
      </c>
      <c r="AT656" s="57">
        <f t="shared" si="283"/>
        <v>0</v>
      </c>
      <c r="AU656" s="57">
        <f t="shared" si="284"/>
        <v>0</v>
      </c>
      <c r="AV656" s="57">
        <f t="shared" si="285"/>
        <v>0</v>
      </c>
      <c r="AW656" s="57">
        <f t="shared" si="286"/>
        <v>0</v>
      </c>
      <c r="AX656" s="57">
        <f t="shared" si="287"/>
        <v>0</v>
      </c>
      <c r="AY656" s="57">
        <f t="shared" si="288"/>
        <v>0</v>
      </c>
      <c r="AZ656" s="57">
        <f t="shared" si="289"/>
        <v>0</v>
      </c>
      <c r="BA656" s="57">
        <f t="shared" si="290"/>
        <v>0</v>
      </c>
      <c r="BB656" s="57">
        <f t="shared" si="291"/>
        <v>0</v>
      </c>
      <c r="BC656" s="57">
        <f t="shared" si="292"/>
        <v>0</v>
      </c>
      <c r="BD656" s="57">
        <f t="shared" si="293"/>
        <v>0</v>
      </c>
      <c r="BF656" s="94">
        <f t="shared" si="294"/>
        <v>0</v>
      </c>
      <c r="BG656" s="94">
        <f t="shared" si="295"/>
        <v>0</v>
      </c>
      <c r="BH656" s="94">
        <f t="shared" si="296"/>
        <v>0</v>
      </c>
      <c r="BI656" s="94">
        <f t="shared" si="297"/>
        <v>0</v>
      </c>
      <c r="BJ656" s="94">
        <f t="shared" si="298"/>
        <v>0</v>
      </c>
      <c r="BK656" s="94">
        <f t="shared" si="299"/>
        <v>0</v>
      </c>
      <c r="BL656" s="94">
        <f t="shared" si="300"/>
        <v>0</v>
      </c>
      <c r="BM656" s="94">
        <f t="shared" si="301"/>
        <v>0</v>
      </c>
      <c r="BN656" s="94">
        <f t="shared" si="302"/>
        <v>0</v>
      </c>
      <c r="BO656" s="94">
        <f t="shared" si="303"/>
        <v>0</v>
      </c>
      <c r="BP656" s="94">
        <f t="shared" si="304"/>
        <v>0</v>
      </c>
      <c r="BQ656" s="94">
        <f t="shared" si="305"/>
        <v>0</v>
      </c>
    </row>
    <row r="657" spans="1:69">
      <c r="A657" s="27" t="s">
        <v>1191</v>
      </c>
      <c r="B657" s="35" t="s">
        <v>1306</v>
      </c>
      <c r="C657" s="27" t="s">
        <v>1307</v>
      </c>
      <c r="D657" s="57">
        <v>0</v>
      </c>
      <c r="E657" s="57">
        <f t="shared" si="306"/>
        <v>0</v>
      </c>
      <c r="F657" s="19">
        <v>0</v>
      </c>
      <c r="G657" s="19">
        <v>0</v>
      </c>
      <c r="H657" s="19">
        <v>0</v>
      </c>
      <c r="I657" s="19">
        <v>0</v>
      </c>
      <c r="J657" s="19">
        <v>0</v>
      </c>
      <c r="K657" s="19">
        <v>0</v>
      </c>
      <c r="L657" s="19">
        <v>0</v>
      </c>
      <c r="M657" s="19">
        <v>0</v>
      </c>
      <c r="N657" s="19">
        <v>0</v>
      </c>
      <c r="O657" s="19">
        <v>0</v>
      </c>
      <c r="P657" s="19">
        <v>0</v>
      </c>
      <c r="Q657" s="19">
        <v>0</v>
      </c>
      <c r="S657" s="57">
        <f t="shared" si="281"/>
        <v>0</v>
      </c>
      <c r="T657" s="57">
        <f t="shared" si="281"/>
        <v>0</v>
      </c>
      <c r="U657" s="57">
        <f t="shared" si="281"/>
        <v>0</v>
      </c>
      <c r="V657" s="57">
        <f t="shared" si="280"/>
        <v>0</v>
      </c>
      <c r="W657" s="57">
        <f t="shared" si="280"/>
        <v>0</v>
      </c>
      <c r="X657" s="57">
        <f t="shared" si="280"/>
        <v>0</v>
      </c>
      <c r="Y657" s="57">
        <f t="shared" si="280"/>
        <v>0</v>
      </c>
      <c r="Z657" s="57">
        <f t="shared" si="280"/>
        <v>0</v>
      </c>
      <c r="AA657" s="57">
        <f t="shared" si="280"/>
        <v>0</v>
      </c>
      <c r="AB657" s="57">
        <f t="shared" si="307"/>
        <v>0</v>
      </c>
      <c r="AC657" s="57">
        <f t="shared" si="307"/>
        <v>0</v>
      </c>
      <c r="AD657" s="57">
        <f t="shared" si="307"/>
        <v>0</v>
      </c>
      <c r="AF657" s="19">
        <v>0</v>
      </c>
      <c r="AG657" s="19">
        <v>0</v>
      </c>
      <c r="AH657" s="19">
        <v>0</v>
      </c>
      <c r="AI657" s="19">
        <v>0</v>
      </c>
      <c r="AJ657" s="19">
        <v>0</v>
      </c>
      <c r="AK657" s="19">
        <v>0</v>
      </c>
      <c r="AL657" s="19">
        <v>0</v>
      </c>
      <c r="AM657" s="19">
        <v>0</v>
      </c>
      <c r="AN657" s="19">
        <v>0</v>
      </c>
      <c r="AO657" s="19">
        <v>0</v>
      </c>
      <c r="AP657" s="19">
        <v>0</v>
      </c>
      <c r="AQ657" s="19">
        <v>0</v>
      </c>
      <c r="AS657" s="57">
        <f t="shared" si="282"/>
        <v>0</v>
      </c>
      <c r="AT657" s="57">
        <f t="shared" si="283"/>
        <v>0</v>
      </c>
      <c r="AU657" s="57">
        <f t="shared" si="284"/>
        <v>0</v>
      </c>
      <c r="AV657" s="57">
        <f t="shared" si="285"/>
        <v>0</v>
      </c>
      <c r="AW657" s="57">
        <f t="shared" si="286"/>
        <v>0</v>
      </c>
      <c r="AX657" s="57">
        <f t="shared" si="287"/>
        <v>0</v>
      </c>
      <c r="AY657" s="57">
        <f t="shared" si="288"/>
        <v>0</v>
      </c>
      <c r="AZ657" s="57">
        <f t="shared" si="289"/>
        <v>0</v>
      </c>
      <c r="BA657" s="57">
        <f t="shared" si="290"/>
        <v>0</v>
      </c>
      <c r="BB657" s="57">
        <f t="shared" si="291"/>
        <v>0</v>
      </c>
      <c r="BC657" s="57">
        <f t="shared" si="292"/>
        <v>0</v>
      </c>
      <c r="BD657" s="57">
        <f t="shared" si="293"/>
        <v>0</v>
      </c>
      <c r="BF657" s="94">
        <f t="shared" si="294"/>
        <v>0</v>
      </c>
      <c r="BG657" s="94">
        <f t="shared" si="295"/>
        <v>0</v>
      </c>
      <c r="BH657" s="94">
        <f t="shared" si="296"/>
        <v>0</v>
      </c>
      <c r="BI657" s="94">
        <f t="shared" si="297"/>
        <v>0</v>
      </c>
      <c r="BJ657" s="94">
        <f t="shared" si="298"/>
        <v>0</v>
      </c>
      <c r="BK657" s="94">
        <f t="shared" si="299"/>
        <v>0</v>
      </c>
      <c r="BL657" s="94">
        <f t="shared" si="300"/>
        <v>0</v>
      </c>
      <c r="BM657" s="94">
        <f t="shared" si="301"/>
        <v>0</v>
      </c>
      <c r="BN657" s="94">
        <f t="shared" si="302"/>
        <v>0</v>
      </c>
      <c r="BO657" s="94">
        <f t="shared" si="303"/>
        <v>0</v>
      </c>
      <c r="BP657" s="94">
        <f t="shared" si="304"/>
        <v>0</v>
      </c>
      <c r="BQ657" s="94">
        <f t="shared" si="305"/>
        <v>0</v>
      </c>
    </row>
    <row r="658" spans="1:69">
      <c r="A658" s="27" t="s">
        <v>1191</v>
      </c>
      <c r="B658" s="35" t="s">
        <v>1308</v>
      </c>
      <c r="C658" s="27" t="s">
        <v>1309</v>
      </c>
      <c r="D658" s="57">
        <v>0</v>
      </c>
      <c r="E658" s="57">
        <f t="shared" si="306"/>
        <v>0</v>
      </c>
      <c r="F658" s="19">
        <v>0</v>
      </c>
      <c r="G658" s="19">
        <v>0</v>
      </c>
      <c r="H658" s="19">
        <v>0</v>
      </c>
      <c r="I658" s="19">
        <v>0</v>
      </c>
      <c r="J658" s="19">
        <v>0</v>
      </c>
      <c r="K658" s="19">
        <v>0</v>
      </c>
      <c r="L658" s="19">
        <v>0</v>
      </c>
      <c r="M658" s="19">
        <v>0</v>
      </c>
      <c r="N658" s="19">
        <v>0</v>
      </c>
      <c r="O658" s="19">
        <v>0</v>
      </c>
      <c r="P658" s="19">
        <v>0</v>
      </c>
      <c r="Q658" s="19">
        <v>0</v>
      </c>
      <c r="S658" s="57">
        <f t="shared" si="281"/>
        <v>0</v>
      </c>
      <c r="T658" s="57">
        <f t="shared" si="281"/>
        <v>0</v>
      </c>
      <c r="U658" s="57">
        <f t="shared" si="281"/>
        <v>0</v>
      </c>
      <c r="V658" s="57">
        <f t="shared" si="280"/>
        <v>0</v>
      </c>
      <c r="W658" s="57">
        <f t="shared" si="280"/>
        <v>0</v>
      </c>
      <c r="X658" s="57">
        <f t="shared" si="280"/>
        <v>0</v>
      </c>
      <c r="Y658" s="57">
        <f t="shared" si="280"/>
        <v>0</v>
      </c>
      <c r="Z658" s="57">
        <f t="shared" si="280"/>
        <v>0</v>
      </c>
      <c r="AA658" s="57">
        <f t="shared" si="280"/>
        <v>0</v>
      </c>
      <c r="AB658" s="57">
        <f t="shared" si="307"/>
        <v>0</v>
      </c>
      <c r="AC658" s="57">
        <f t="shared" si="307"/>
        <v>0</v>
      </c>
      <c r="AD658" s="57">
        <f t="shared" si="307"/>
        <v>0</v>
      </c>
      <c r="AF658" s="19">
        <v>0</v>
      </c>
      <c r="AG658" s="19">
        <v>0</v>
      </c>
      <c r="AH658" s="19">
        <v>0</v>
      </c>
      <c r="AI658" s="19">
        <v>0</v>
      </c>
      <c r="AJ658" s="19">
        <v>0</v>
      </c>
      <c r="AK658" s="19">
        <v>0</v>
      </c>
      <c r="AL658" s="19">
        <v>0</v>
      </c>
      <c r="AM658" s="19">
        <v>0</v>
      </c>
      <c r="AN658" s="19">
        <v>0</v>
      </c>
      <c r="AO658" s="19">
        <v>0</v>
      </c>
      <c r="AP658" s="19">
        <v>0</v>
      </c>
      <c r="AQ658" s="19">
        <v>0</v>
      </c>
      <c r="AS658" s="57">
        <f t="shared" si="282"/>
        <v>0</v>
      </c>
      <c r="AT658" s="57">
        <f t="shared" si="283"/>
        <v>0</v>
      </c>
      <c r="AU658" s="57">
        <f t="shared" si="284"/>
        <v>0</v>
      </c>
      <c r="AV658" s="57">
        <f t="shared" si="285"/>
        <v>0</v>
      </c>
      <c r="AW658" s="57">
        <f t="shared" si="286"/>
        <v>0</v>
      </c>
      <c r="AX658" s="57">
        <f t="shared" si="287"/>
        <v>0</v>
      </c>
      <c r="AY658" s="57">
        <f t="shared" si="288"/>
        <v>0</v>
      </c>
      <c r="AZ658" s="57">
        <f t="shared" si="289"/>
        <v>0</v>
      </c>
      <c r="BA658" s="57">
        <f t="shared" si="290"/>
        <v>0</v>
      </c>
      <c r="BB658" s="57">
        <f t="shared" si="291"/>
        <v>0</v>
      </c>
      <c r="BC658" s="57">
        <f t="shared" si="292"/>
        <v>0</v>
      </c>
      <c r="BD658" s="57">
        <f t="shared" si="293"/>
        <v>0</v>
      </c>
      <c r="BF658" s="94">
        <f t="shared" si="294"/>
        <v>0</v>
      </c>
      <c r="BG658" s="94">
        <f t="shared" si="295"/>
        <v>0</v>
      </c>
      <c r="BH658" s="94">
        <f t="shared" si="296"/>
        <v>0</v>
      </c>
      <c r="BI658" s="94">
        <f t="shared" si="297"/>
        <v>0</v>
      </c>
      <c r="BJ658" s="94">
        <f t="shared" si="298"/>
        <v>0</v>
      </c>
      <c r="BK658" s="94">
        <f t="shared" si="299"/>
        <v>0</v>
      </c>
      <c r="BL658" s="94">
        <f t="shared" si="300"/>
        <v>0</v>
      </c>
      <c r="BM658" s="94">
        <f t="shared" si="301"/>
        <v>0</v>
      </c>
      <c r="BN658" s="94">
        <f t="shared" si="302"/>
        <v>0</v>
      </c>
      <c r="BO658" s="94">
        <f t="shared" si="303"/>
        <v>0</v>
      </c>
      <c r="BP658" s="94">
        <f t="shared" si="304"/>
        <v>0</v>
      </c>
      <c r="BQ658" s="94">
        <f t="shared" si="305"/>
        <v>0</v>
      </c>
    </row>
    <row r="659" spans="1:69">
      <c r="A659" s="27" t="s">
        <v>1191</v>
      </c>
      <c r="B659" s="35" t="s">
        <v>1310</v>
      </c>
      <c r="C659" s="27" t="s">
        <v>1311</v>
      </c>
      <c r="D659" s="57">
        <v>0</v>
      </c>
      <c r="E659" s="57">
        <f t="shared" si="306"/>
        <v>0</v>
      </c>
      <c r="F659" s="19">
        <v>0</v>
      </c>
      <c r="G659" s="19">
        <v>0</v>
      </c>
      <c r="H659" s="19">
        <v>0</v>
      </c>
      <c r="I659" s="19">
        <v>0</v>
      </c>
      <c r="J659" s="19">
        <v>0</v>
      </c>
      <c r="K659" s="19">
        <v>0</v>
      </c>
      <c r="L659" s="19">
        <v>0</v>
      </c>
      <c r="M659" s="19">
        <v>0</v>
      </c>
      <c r="N659" s="19">
        <v>0</v>
      </c>
      <c r="O659" s="19">
        <v>0</v>
      </c>
      <c r="P659" s="19">
        <v>0</v>
      </c>
      <c r="Q659" s="19">
        <v>0</v>
      </c>
      <c r="S659" s="57">
        <f t="shared" si="281"/>
        <v>0</v>
      </c>
      <c r="T659" s="57">
        <f t="shared" si="281"/>
        <v>0</v>
      </c>
      <c r="U659" s="57">
        <f t="shared" si="281"/>
        <v>0</v>
      </c>
      <c r="V659" s="57">
        <f t="shared" si="280"/>
        <v>0</v>
      </c>
      <c r="W659" s="57">
        <f t="shared" si="280"/>
        <v>0</v>
      </c>
      <c r="X659" s="57">
        <f t="shared" si="280"/>
        <v>0</v>
      </c>
      <c r="Y659" s="57">
        <f t="shared" si="280"/>
        <v>0</v>
      </c>
      <c r="Z659" s="57">
        <f t="shared" si="280"/>
        <v>0</v>
      </c>
      <c r="AA659" s="57">
        <f t="shared" si="280"/>
        <v>0</v>
      </c>
      <c r="AB659" s="57">
        <f t="shared" si="307"/>
        <v>0</v>
      </c>
      <c r="AC659" s="57">
        <f t="shared" si="307"/>
        <v>0</v>
      </c>
      <c r="AD659" s="57">
        <f t="shared" si="307"/>
        <v>0</v>
      </c>
      <c r="AF659" s="19">
        <v>0</v>
      </c>
      <c r="AG659" s="19">
        <v>0</v>
      </c>
      <c r="AH659" s="19">
        <v>0</v>
      </c>
      <c r="AI659" s="19">
        <v>0</v>
      </c>
      <c r="AJ659" s="19">
        <v>0</v>
      </c>
      <c r="AK659" s="19">
        <v>0</v>
      </c>
      <c r="AL659" s="19">
        <v>0</v>
      </c>
      <c r="AM659" s="19">
        <v>0</v>
      </c>
      <c r="AN659" s="19">
        <v>0</v>
      </c>
      <c r="AO659" s="19">
        <v>0</v>
      </c>
      <c r="AP659" s="19">
        <v>0</v>
      </c>
      <c r="AQ659" s="19">
        <v>0</v>
      </c>
      <c r="AS659" s="57">
        <f t="shared" si="282"/>
        <v>0</v>
      </c>
      <c r="AT659" s="57">
        <f t="shared" si="283"/>
        <v>0</v>
      </c>
      <c r="AU659" s="57">
        <f t="shared" si="284"/>
        <v>0</v>
      </c>
      <c r="AV659" s="57">
        <f t="shared" si="285"/>
        <v>0</v>
      </c>
      <c r="AW659" s="57">
        <f t="shared" si="286"/>
        <v>0</v>
      </c>
      <c r="AX659" s="57">
        <f t="shared" si="287"/>
        <v>0</v>
      </c>
      <c r="AY659" s="57">
        <f t="shared" si="288"/>
        <v>0</v>
      </c>
      <c r="AZ659" s="57">
        <f t="shared" si="289"/>
        <v>0</v>
      </c>
      <c r="BA659" s="57">
        <f t="shared" si="290"/>
        <v>0</v>
      </c>
      <c r="BB659" s="57">
        <f t="shared" si="291"/>
        <v>0</v>
      </c>
      <c r="BC659" s="57">
        <f t="shared" si="292"/>
        <v>0</v>
      </c>
      <c r="BD659" s="57">
        <f t="shared" si="293"/>
        <v>0</v>
      </c>
      <c r="BF659" s="94">
        <f t="shared" si="294"/>
        <v>0</v>
      </c>
      <c r="BG659" s="94">
        <f t="shared" si="295"/>
        <v>0</v>
      </c>
      <c r="BH659" s="94">
        <f t="shared" si="296"/>
        <v>0</v>
      </c>
      <c r="BI659" s="94">
        <f t="shared" si="297"/>
        <v>0</v>
      </c>
      <c r="BJ659" s="94">
        <f t="shared" si="298"/>
        <v>0</v>
      </c>
      <c r="BK659" s="94">
        <f t="shared" si="299"/>
        <v>0</v>
      </c>
      <c r="BL659" s="94">
        <f t="shared" si="300"/>
        <v>0</v>
      </c>
      <c r="BM659" s="94">
        <f t="shared" si="301"/>
        <v>0</v>
      </c>
      <c r="BN659" s="94">
        <f t="shared" si="302"/>
        <v>0</v>
      </c>
      <c r="BO659" s="94">
        <f t="shared" si="303"/>
        <v>0</v>
      </c>
      <c r="BP659" s="94">
        <f t="shared" si="304"/>
        <v>0</v>
      </c>
      <c r="BQ659" s="94">
        <f t="shared" si="305"/>
        <v>0</v>
      </c>
    </row>
    <row r="660" spans="1:69">
      <c r="A660" s="27" t="s">
        <v>1191</v>
      </c>
      <c r="B660" s="35" t="s">
        <v>1312</v>
      </c>
      <c r="C660" s="27" t="s">
        <v>1313</v>
      </c>
      <c r="D660" s="57">
        <v>0</v>
      </c>
      <c r="E660" s="57">
        <f t="shared" si="306"/>
        <v>0</v>
      </c>
      <c r="F660" s="19">
        <v>0</v>
      </c>
      <c r="G660" s="19">
        <v>0</v>
      </c>
      <c r="H660" s="19">
        <v>0</v>
      </c>
      <c r="I660" s="19">
        <v>0</v>
      </c>
      <c r="J660" s="19">
        <v>0</v>
      </c>
      <c r="K660" s="19">
        <v>0</v>
      </c>
      <c r="L660" s="19">
        <v>0</v>
      </c>
      <c r="M660" s="19">
        <v>0</v>
      </c>
      <c r="N660" s="19">
        <v>0</v>
      </c>
      <c r="O660" s="19">
        <v>0</v>
      </c>
      <c r="P660" s="19">
        <v>0</v>
      </c>
      <c r="Q660" s="19">
        <v>0</v>
      </c>
      <c r="S660" s="57">
        <f t="shared" si="281"/>
        <v>0</v>
      </c>
      <c r="T660" s="57">
        <f t="shared" si="281"/>
        <v>0</v>
      </c>
      <c r="U660" s="57">
        <f t="shared" si="281"/>
        <v>0</v>
      </c>
      <c r="V660" s="57">
        <f t="shared" si="280"/>
        <v>0</v>
      </c>
      <c r="W660" s="57">
        <f t="shared" si="280"/>
        <v>0</v>
      </c>
      <c r="X660" s="57">
        <f t="shared" si="280"/>
        <v>0</v>
      </c>
      <c r="Y660" s="57">
        <f t="shared" si="280"/>
        <v>0</v>
      </c>
      <c r="Z660" s="57">
        <f t="shared" si="280"/>
        <v>0</v>
      </c>
      <c r="AA660" s="57">
        <f t="shared" si="280"/>
        <v>0</v>
      </c>
      <c r="AB660" s="57">
        <f t="shared" si="307"/>
        <v>0</v>
      </c>
      <c r="AC660" s="57">
        <f t="shared" si="307"/>
        <v>0</v>
      </c>
      <c r="AD660" s="57">
        <f t="shared" si="307"/>
        <v>0</v>
      </c>
      <c r="AF660" s="19">
        <v>0</v>
      </c>
      <c r="AG660" s="19">
        <v>0</v>
      </c>
      <c r="AH660" s="19">
        <v>0</v>
      </c>
      <c r="AI660" s="19">
        <v>0</v>
      </c>
      <c r="AJ660" s="19">
        <v>0</v>
      </c>
      <c r="AK660" s="19">
        <v>0</v>
      </c>
      <c r="AL660" s="19">
        <v>0</v>
      </c>
      <c r="AM660" s="19">
        <v>0</v>
      </c>
      <c r="AN660" s="19">
        <v>0</v>
      </c>
      <c r="AO660" s="19">
        <v>0</v>
      </c>
      <c r="AP660" s="19">
        <v>0</v>
      </c>
      <c r="AQ660" s="19">
        <v>0</v>
      </c>
      <c r="AS660" s="57">
        <f t="shared" si="282"/>
        <v>0</v>
      </c>
      <c r="AT660" s="57">
        <f t="shared" si="283"/>
        <v>0</v>
      </c>
      <c r="AU660" s="57">
        <f t="shared" si="284"/>
        <v>0</v>
      </c>
      <c r="AV660" s="57">
        <f t="shared" si="285"/>
        <v>0</v>
      </c>
      <c r="AW660" s="57">
        <f t="shared" si="286"/>
        <v>0</v>
      </c>
      <c r="AX660" s="57">
        <f t="shared" si="287"/>
        <v>0</v>
      </c>
      <c r="AY660" s="57">
        <f t="shared" si="288"/>
        <v>0</v>
      </c>
      <c r="AZ660" s="57">
        <f t="shared" si="289"/>
        <v>0</v>
      </c>
      <c r="BA660" s="57">
        <f t="shared" si="290"/>
        <v>0</v>
      </c>
      <c r="BB660" s="57">
        <f t="shared" si="291"/>
        <v>0</v>
      </c>
      <c r="BC660" s="57">
        <f t="shared" si="292"/>
        <v>0</v>
      </c>
      <c r="BD660" s="57">
        <f t="shared" si="293"/>
        <v>0</v>
      </c>
      <c r="BF660" s="94">
        <f t="shared" si="294"/>
        <v>0</v>
      </c>
      <c r="BG660" s="94">
        <f t="shared" si="295"/>
        <v>0</v>
      </c>
      <c r="BH660" s="94">
        <f t="shared" si="296"/>
        <v>0</v>
      </c>
      <c r="BI660" s="94">
        <f t="shared" si="297"/>
        <v>0</v>
      </c>
      <c r="BJ660" s="94">
        <f t="shared" si="298"/>
        <v>0</v>
      </c>
      <c r="BK660" s="94">
        <f t="shared" si="299"/>
        <v>0</v>
      </c>
      <c r="BL660" s="94">
        <f t="shared" si="300"/>
        <v>0</v>
      </c>
      <c r="BM660" s="94">
        <f t="shared" si="301"/>
        <v>0</v>
      </c>
      <c r="BN660" s="94">
        <f t="shared" si="302"/>
        <v>0</v>
      </c>
      <c r="BO660" s="94">
        <f t="shared" si="303"/>
        <v>0</v>
      </c>
      <c r="BP660" s="94">
        <f t="shared" si="304"/>
        <v>0</v>
      </c>
      <c r="BQ660" s="94">
        <f t="shared" si="305"/>
        <v>0</v>
      </c>
    </row>
    <row r="661" spans="1:69">
      <c r="A661" s="27" t="s">
        <v>1191</v>
      </c>
      <c r="B661" s="35" t="s">
        <v>1314</v>
      </c>
      <c r="C661" s="27" t="s">
        <v>1315</v>
      </c>
      <c r="D661" s="57">
        <v>0</v>
      </c>
      <c r="E661" s="57">
        <f t="shared" si="306"/>
        <v>0</v>
      </c>
      <c r="F661" s="19">
        <v>0</v>
      </c>
      <c r="G661" s="19">
        <v>0</v>
      </c>
      <c r="H661" s="19">
        <v>0</v>
      </c>
      <c r="I661" s="19">
        <v>0</v>
      </c>
      <c r="J661" s="19">
        <v>0</v>
      </c>
      <c r="K661" s="19">
        <v>0</v>
      </c>
      <c r="L661" s="19">
        <v>0</v>
      </c>
      <c r="M661" s="19">
        <v>0</v>
      </c>
      <c r="N661" s="19">
        <v>0</v>
      </c>
      <c r="O661" s="19">
        <v>0</v>
      </c>
      <c r="P661" s="19">
        <v>0</v>
      </c>
      <c r="Q661" s="19">
        <v>0</v>
      </c>
      <c r="S661" s="57">
        <f t="shared" si="281"/>
        <v>0</v>
      </c>
      <c r="T661" s="57">
        <f t="shared" si="281"/>
        <v>0</v>
      </c>
      <c r="U661" s="57">
        <f t="shared" si="281"/>
        <v>0</v>
      </c>
      <c r="V661" s="57">
        <f t="shared" si="280"/>
        <v>0</v>
      </c>
      <c r="W661" s="57">
        <f t="shared" si="280"/>
        <v>0</v>
      </c>
      <c r="X661" s="57">
        <f t="shared" si="280"/>
        <v>0</v>
      </c>
      <c r="Y661" s="57">
        <f t="shared" si="280"/>
        <v>0</v>
      </c>
      <c r="Z661" s="57">
        <f t="shared" si="280"/>
        <v>0</v>
      </c>
      <c r="AA661" s="57">
        <f t="shared" si="280"/>
        <v>0</v>
      </c>
      <c r="AB661" s="57">
        <f t="shared" si="307"/>
        <v>0</v>
      </c>
      <c r="AC661" s="57">
        <f t="shared" si="307"/>
        <v>0</v>
      </c>
      <c r="AD661" s="57">
        <f t="shared" si="307"/>
        <v>0</v>
      </c>
      <c r="AF661" s="19">
        <v>0</v>
      </c>
      <c r="AG661" s="19">
        <v>0</v>
      </c>
      <c r="AH661" s="19">
        <v>0</v>
      </c>
      <c r="AI661" s="19">
        <v>0</v>
      </c>
      <c r="AJ661" s="19">
        <v>0</v>
      </c>
      <c r="AK661" s="19">
        <v>0</v>
      </c>
      <c r="AL661" s="19">
        <v>0</v>
      </c>
      <c r="AM661" s="19">
        <v>0</v>
      </c>
      <c r="AN661" s="19">
        <v>0</v>
      </c>
      <c r="AO661" s="19">
        <v>0</v>
      </c>
      <c r="AP661" s="19">
        <v>0</v>
      </c>
      <c r="AQ661" s="19">
        <v>0</v>
      </c>
      <c r="AS661" s="57">
        <f t="shared" si="282"/>
        <v>0</v>
      </c>
      <c r="AT661" s="57">
        <f t="shared" si="283"/>
        <v>0</v>
      </c>
      <c r="AU661" s="57">
        <f t="shared" si="284"/>
        <v>0</v>
      </c>
      <c r="AV661" s="57">
        <f t="shared" si="285"/>
        <v>0</v>
      </c>
      <c r="AW661" s="57">
        <f t="shared" si="286"/>
        <v>0</v>
      </c>
      <c r="AX661" s="57">
        <f t="shared" si="287"/>
        <v>0</v>
      </c>
      <c r="AY661" s="57">
        <f t="shared" si="288"/>
        <v>0</v>
      </c>
      <c r="AZ661" s="57">
        <f t="shared" si="289"/>
        <v>0</v>
      </c>
      <c r="BA661" s="57">
        <f t="shared" si="290"/>
        <v>0</v>
      </c>
      <c r="BB661" s="57">
        <f t="shared" si="291"/>
        <v>0</v>
      </c>
      <c r="BC661" s="57">
        <f t="shared" si="292"/>
        <v>0</v>
      </c>
      <c r="BD661" s="57">
        <f t="shared" si="293"/>
        <v>0</v>
      </c>
      <c r="BF661" s="94">
        <f t="shared" si="294"/>
        <v>0</v>
      </c>
      <c r="BG661" s="94">
        <f t="shared" si="295"/>
        <v>0</v>
      </c>
      <c r="BH661" s="94">
        <f t="shared" si="296"/>
        <v>0</v>
      </c>
      <c r="BI661" s="94">
        <f t="shared" si="297"/>
        <v>0</v>
      </c>
      <c r="BJ661" s="94">
        <f t="shared" si="298"/>
        <v>0</v>
      </c>
      <c r="BK661" s="94">
        <f t="shared" si="299"/>
        <v>0</v>
      </c>
      <c r="BL661" s="94">
        <f t="shared" si="300"/>
        <v>0</v>
      </c>
      <c r="BM661" s="94">
        <f t="shared" si="301"/>
        <v>0</v>
      </c>
      <c r="BN661" s="94">
        <f t="shared" si="302"/>
        <v>0</v>
      </c>
      <c r="BO661" s="94">
        <f t="shared" si="303"/>
        <v>0</v>
      </c>
      <c r="BP661" s="94">
        <f t="shared" si="304"/>
        <v>0</v>
      </c>
      <c r="BQ661" s="94">
        <f t="shared" si="305"/>
        <v>0</v>
      </c>
    </row>
    <row r="662" spans="1:69">
      <c r="A662" s="27" t="s">
        <v>1191</v>
      </c>
      <c r="B662" s="35" t="s">
        <v>1316</v>
      </c>
      <c r="C662" s="27" t="s">
        <v>1317</v>
      </c>
      <c r="D662" s="57">
        <v>0</v>
      </c>
      <c r="E662" s="57">
        <f t="shared" si="306"/>
        <v>0</v>
      </c>
      <c r="F662" s="19">
        <v>0</v>
      </c>
      <c r="G662" s="19">
        <v>0</v>
      </c>
      <c r="H662" s="19">
        <v>0</v>
      </c>
      <c r="I662" s="19">
        <v>0</v>
      </c>
      <c r="J662" s="19">
        <v>0</v>
      </c>
      <c r="K662" s="19">
        <v>0</v>
      </c>
      <c r="L662" s="19">
        <v>0</v>
      </c>
      <c r="M662" s="19">
        <v>0</v>
      </c>
      <c r="N662" s="19">
        <v>0</v>
      </c>
      <c r="O662" s="19">
        <v>0</v>
      </c>
      <c r="P662" s="19">
        <v>0</v>
      </c>
      <c r="Q662" s="19">
        <v>0</v>
      </c>
      <c r="S662" s="57">
        <f t="shared" si="281"/>
        <v>0</v>
      </c>
      <c r="T662" s="57">
        <f t="shared" si="281"/>
        <v>0</v>
      </c>
      <c r="U662" s="57">
        <f t="shared" si="281"/>
        <v>0</v>
      </c>
      <c r="V662" s="57">
        <f t="shared" si="280"/>
        <v>0</v>
      </c>
      <c r="W662" s="57">
        <f t="shared" si="280"/>
        <v>0</v>
      </c>
      <c r="X662" s="57">
        <f t="shared" si="280"/>
        <v>0</v>
      </c>
      <c r="Y662" s="57">
        <f t="shared" si="280"/>
        <v>0</v>
      </c>
      <c r="Z662" s="57">
        <f t="shared" si="280"/>
        <v>0</v>
      </c>
      <c r="AA662" s="57">
        <f t="shared" si="280"/>
        <v>0</v>
      </c>
      <c r="AB662" s="57">
        <f t="shared" si="307"/>
        <v>0</v>
      </c>
      <c r="AC662" s="57">
        <f t="shared" si="307"/>
        <v>0</v>
      </c>
      <c r="AD662" s="57">
        <f t="shared" si="307"/>
        <v>0</v>
      </c>
      <c r="AF662" s="19">
        <v>0</v>
      </c>
      <c r="AG662" s="19">
        <v>0</v>
      </c>
      <c r="AH662" s="19">
        <v>0</v>
      </c>
      <c r="AI662" s="19">
        <v>0</v>
      </c>
      <c r="AJ662" s="19">
        <v>0</v>
      </c>
      <c r="AK662" s="19">
        <v>0</v>
      </c>
      <c r="AL662" s="19">
        <v>0</v>
      </c>
      <c r="AM662" s="19">
        <v>0</v>
      </c>
      <c r="AN662" s="19">
        <v>0</v>
      </c>
      <c r="AO662" s="19">
        <v>0</v>
      </c>
      <c r="AP662" s="19">
        <v>0</v>
      </c>
      <c r="AQ662" s="19">
        <v>0</v>
      </c>
      <c r="AS662" s="57">
        <f t="shared" si="282"/>
        <v>0</v>
      </c>
      <c r="AT662" s="57">
        <f t="shared" si="283"/>
        <v>0</v>
      </c>
      <c r="AU662" s="57">
        <f t="shared" si="284"/>
        <v>0</v>
      </c>
      <c r="AV662" s="57">
        <f t="shared" si="285"/>
        <v>0</v>
      </c>
      <c r="AW662" s="57">
        <f t="shared" si="286"/>
        <v>0</v>
      </c>
      <c r="AX662" s="57">
        <f t="shared" si="287"/>
        <v>0</v>
      </c>
      <c r="AY662" s="57">
        <f t="shared" si="288"/>
        <v>0</v>
      </c>
      <c r="AZ662" s="57">
        <f t="shared" si="289"/>
        <v>0</v>
      </c>
      <c r="BA662" s="57">
        <f t="shared" si="290"/>
        <v>0</v>
      </c>
      <c r="BB662" s="57">
        <f t="shared" si="291"/>
        <v>0</v>
      </c>
      <c r="BC662" s="57">
        <f t="shared" si="292"/>
        <v>0</v>
      </c>
      <c r="BD662" s="57">
        <f t="shared" si="293"/>
        <v>0</v>
      </c>
      <c r="BF662" s="94">
        <f t="shared" si="294"/>
        <v>0</v>
      </c>
      <c r="BG662" s="94">
        <f t="shared" si="295"/>
        <v>0</v>
      </c>
      <c r="BH662" s="94">
        <f t="shared" si="296"/>
        <v>0</v>
      </c>
      <c r="BI662" s="94">
        <f t="shared" si="297"/>
        <v>0</v>
      </c>
      <c r="BJ662" s="94">
        <f t="shared" si="298"/>
        <v>0</v>
      </c>
      <c r="BK662" s="94">
        <f t="shared" si="299"/>
        <v>0</v>
      </c>
      <c r="BL662" s="94">
        <f t="shared" si="300"/>
        <v>0</v>
      </c>
      <c r="BM662" s="94">
        <f t="shared" si="301"/>
        <v>0</v>
      </c>
      <c r="BN662" s="94">
        <f t="shared" si="302"/>
        <v>0</v>
      </c>
      <c r="BO662" s="94">
        <f t="shared" si="303"/>
        <v>0</v>
      </c>
      <c r="BP662" s="94">
        <f t="shared" si="304"/>
        <v>0</v>
      </c>
      <c r="BQ662" s="94">
        <f t="shared" si="305"/>
        <v>0</v>
      </c>
    </row>
    <row r="663" spans="1:69">
      <c r="A663" s="27" t="s">
        <v>1191</v>
      </c>
      <c r="B663" s="35" t="s">
        <v>1318</v>
      </c>
      <c r="C663" s="27" t="s">
        <v>1319</v>
      </c>
      <c r="D663" s="57">
        <v>0</v>
      </c>
      <c r="E663" s="57">
        <f t="shared" si="306"/>
        <v>0</v>
      </c>
      <c r="F663" s="19">
        <v>0</v>
      </c>
      <c r="G663" s="19">
        <v>0</v>
      </c>
      <c r="H663" s="19">
        <v>0</v>
      </c>
      <c r="I663" s="19">
        <v>0</v>
      </c>
      <c r="J663" s="19">
        <v>0</v>
      </c>
      <c r="K663" s="19">
        <v>0</v>
      </c>
      <c r="L663" s="19">
        <v>0</v>
      </c>
      <c r="M663" s="19">
        <v>0</v>
      </c>
      <c r="N663" s="19">
        <v>0</v>
      </c>
      <c r="O663" s="19">
        <v>0</v>
      </c>
      <c r="P663" s="19">
        <v>0</v>
      </c>
      <c r="Q663" s="19">
        <v>0</v>
      </c>
      <c r="S663" s="57">
        <f t="shared" si="281"/>
        <v>0</v>
      </c>
      <c r="T663" s="57">
        <f t="shared" si="281"/>
        <v>0</v>
      </c>
      <c r="U663" s="57">
        <f t="shared" si="281"/>
        <v>0</v>
      </c>
      <c r="V663" s="57">
        <f t="shared" si="280"/>
        <v>0</v>
      </c>
      <c r="W663" s="57">
        <f t="shared" si="280"/>
        <v>0</v>
      </c>
      <c r="X663" s="57">
        <f t="shared" si="280"/>
        <v>0</v>
      </c>
      <c r="Y663" s="57">
        <f t="shared" si="280"/>
        <v>0</v>
      </c>
      <c r="Z663" s="57">
        <f t="shared" si="280"/>
        <v>0</v>
      </c>
      <c r="AA663" s="57">
        <f t="shared" si="280"/>
        <v>0</v>
      </c>
      <c r="AB663" s="57">
        <f t="shared" si="307"/>
        <v>0</v>
      </c>
      <c r="AC663" s="57">
        <f t="shared" si="307"/>
        <v>0</v>
      </c>
      <c r="AD663" s="57">
        <f t="shared" si="307"/>
        <v>0</v>
      </c>
      <c r="AF663" s="19">
        <v>0</v>
      </c>
      <c r="AG663" s="19">
        <v>0</v>
      </c>
      <c r="AH663" s="19">
        <v>0</v>
      </c>
      <c r="AI663" s="19">
        <v>0</v>
      </c>
      <c r="AJ663" s="19">
        <v>0</v>
      </c>
      <c r="AK663" s="19">
        <v>0</v>
      </c>
      <c r="AL663" s="19">
        <v>0</v>
      </c>
      <c r="AM663" s="19">
        <v>0</v>
      </c>
      <c r="AN663" s="19">
        <v>0</v>
      </c>
      <c r="AO663" s="19">
        <v>0</v>
      </c>
      <c r="AP663" s="19">
        <v>0</v>
      </c>
      <c r="AQ663" s="19">
        <v>0</v>
      </c>
      <c r="AS663" s="57">
        <f t="shared" si="282"/>
        <v>0</v>
      </c>
      <c r="AT663" s="57">
        <f t="shared" si="283"/>
        <v>0</v>
      </c>
      <c r="AU663" s="57">
        <f t="shared" si="284"/>
        <v>0</v>
      </c>
      <c r="AV663" s="57">
        <f t="shared" si="285"/>
        <v>0</v>
      </c>
      <c r="AW663" s="57">
        <f t="shared" si="286"/>
        <v>0</v>
      </c>
      <c r="AX663" s="57">
        <f t="shared" si="287"/>
        <v>0</v>
      </c>
      <c r="AY663" s="57">
        <f t="shared" si="288"/>
        <v>0</v>
      </c>
      <c r="AZ663" s="57">
        <f t="shared" si="289"/>
        <v>0</v>
      </c>
      <c r="BA663" s="57">
        <f t="shared" si="290"/>
        <v>0</v>
      </c>
      <c r="BB663" s="57">
        <f t="shared" si="291"/>
        <v>0</v>
      </c>
      <c r="BC663" s="57">
        <f t="shared" si="292"/>
        <v>0</v>
      </c>
      <c r="BD663" s="57">
        <f t="shared" si="293"/>
        <v>0</v>
      </c>
      <c r="BF663" s="94">
        <f t="shared" si="294"/>
        <v>0</v>
      </c>
      <c r="BG663" s="94">
        <f t="shared" si="295"/>
        <v>0</v>
      </c>
      <c r="BH663" s="94">
        <f t="shared" si="296"/>
        <v>0</v>
      </c>
      <c r="BI663" s="94">
        <f t="shared" si="297"/>
        <v>0</v>
      </c>
      <c r="BJ663" s="94">
        <f t="shared" si="298"/>
        <v>0</v>
      </c>
      <c r="BK663" s="94">
        <f t="shared" si="299"/>
        <v>0</v>
      </c>
      <c r="BL663" s="94">
        <f t="shared" si="300"/>
        <v>0</v>
      </c>
      <c r="BM663" s="94">
        <f t="shared" si="301"/>
        <v>0</v>
      </c>
      <c r="BN663" s="94">
        <f t="shared" si="302"/>
        <v>0</v>
      </c>
      <c r="BO663" s="94">
        <f t="shared" si="303"/>
        <v>0</v>
      </c>
      <c r="BP663" s="94">
        <f t="shared" si="304"/>
        <v>0</v>
      </c>
      <c r="BQ663" s="94">
        <f t="shared" si="305"/>
        <v>0</v>
      </c>
    </row>
    <row r="664" spans="1:69">
      <c r="A664" s="27" t="s">
        <v>1191</v>
      </c>
      <c r="B664" s="35" t="s">
        <v>1320</v>
      </c>
      <c r="C664" s="27" t="s">
        <v>1321</v>
      </c>
      <c r="D664" s="57">
        <v>0</v>
      </c>
      <c r="E664" s="57">
        <f t="shared" si="306"/>
        <v>0</v>
      </c>
      <c r="F664" s="19">
        <v>0</v>
      </c>
      <c r="G664" s="19">
        <v>0</v>
      </c>
      <c r="H664" s="19">
        <v>0</v>
      </c>
      <c r="I664" s="19">
        <v>0</v>
      </c>
      <c r="J664" s="19">
        <v>0</v>
      </c>
      <c r="K664" s="19">
        <v>0</v>
      </c>
      <c r="L664" s="19">
        <v>0</v>
      </c>
      <c r="M664" s="19">
        <v>0</v>
      </c>
      <c r="N664" s="19">
        <v>0</v>
      </c>
      <c r="O664" s="19">
        <v>0</v>
      </c>
      <c r="P664" s="19">
        <v>0</v>
      </c>
      <c r="Q664" s="19">
        <v>0</v>
      </c>
      <c r="S664" s="57">
        <f t="shared" si="281"/>
        <v>0</v>
      </c>
      <c r="T664" s="57">
        <f t="shared" si="281"/>
        <v>0</v>
      </c>
      <c r="U664" s="57">
        <f t="shared" si="281"/>
        <v>0</v>
      </c>
      <c r="V664" s="57">
        <f t="shared" si="280"/>
        <v>0</v>
      </c>
      <c r="W664" s="57">
        <f t="shared" si="280"/>
        <v>0</v>
      </c>
      <c r="X664" s="57">
        <f t="shared" si="280"/>
        <v>0</v>
      </c>
      <c r="Y664" s="57">
        <f t="shared" si="280"/>
        <v>0</v>
      </c>
      <c r="Z664" s="57">
        <f t="shared" si="280"/>
        <v>0</v>
      </c>
      <c r="AA664" s="57">
        <f t="shared" si="280"/>
        <v>0</v>
      </c>
      <c r="AB664" s="57">
        <f t="shared" si="307"/>
        <v>0</v>
      </c>
      <c r="AC664" s="57">
        <f t="shared" si="307"/>
        <v>0</v>
      </c>
      <c r="AD664" s="57">
        <f t="shared" si="307"/>
        <v>0</v>
      </c>
      <c r="AF664" s="19">
        <v>0</v>
      </c>
      <c r="AG664" s="19">
        <v>0</v>
      </c>
      <c r="AH664" s="19">
        <v>0</v>
      </c>
      <c r="AI664" s="19">
        <v>0</v>
      </c>
      <c r="AJ664" s="19">
        <v>0</v>
      </c>
      <c r="AK664" s="19">
        <v>0</v>
      </c>
      <c r="AL664" s="19">
        <v>0</v>
      </c>
      <c r="AM664" s="19">
        <v>0</v>
      </c>
      <c r="AN664" s="19">
        <v>0</v>
      </c>
      <c r="AO664" s="19">
        <v>0</v>
      </c>
      <c r="AP664" s="19">
        <v>0</v>
      </c>
      <c r="AQ664" s="19">
        <v>0</v>
      </c>
      <c r="AS664" s="57">
        <f t="shared" si="282"/>
        <v>0</v>
      </c>
      <c r="AT664" s="57">
        <f t="shared" si="283"/>
        <v>0</v>
      </c>
      <c r="AU664" s="57">
        <f t="shared" si="284"/>
        <v>0</v>
      </c>
      <c r="AV664" s="57">
        <f t="shared" si="285"/>
        <v>0</v>
      </c>
      <c r="AW664" s="57">
        <f t="shared" si="286"/>
        <v>0</v>
      </c>
      <c r="AX664" s="57">
        <f t="shared" si="287"/>
        <v>0</v>
      </c>
      <c r="AY664" s="57">
        <f t="shared" si="288"/>
        <v>0</v>
      </c>
      <c r="AZ664" s="57">
        <f t="shared" si="289"/>
        <v>0</v>
      </c>
      <c r="BA664" s="57">
        <f t="shared" si="290"/>
        <v>0</v>
      </c>
      <c r="BB664" s="57">
        <f t="shared" si="291"/>
        <v>0</v>
      </c>
      <c r="BC664" s="57">
        <f t="shared" si="292"/>
        <v>0</v>
      </c>
      <c r="BD664" s="57">
        <f t="shared" si="293"/>
        <v>0</v>
      </c>
      <c r="BF664" s="94">
        <f t="shared" si="294"/>
        <v>0</v>
      </c>
      <c r="BG664" s="94">
        <f t="shared" si="295"/>
        <v>0</v>
      </c>
      <c r="BH664" s="94">
        <f t="shared" si="296"/>
        <v>0</v>
      </c>
      <c r="BI664" s="94">
        <f t="shared" si="297"/>
        <v>0</v>
      </c>
      <c r="BJ664" s="94">
        <f t="shared" si="298"/>
        <v>0</v>
      </c>
      <c r="BK664" s="94">
        <f t="shared" si="299"/>
        <v>0</v>
      </c>
      <c r="BL664" s="94">
        <f t="shared" si="300"/>
        <v>0</v>
      </c>
      <c r="BM664" s="94">
        <f t="shared" si="301"/>
        <v>0</v>
      </c>
      <c r="BN664" s="94">
        <f t="shared" si="302"/>
        <v>0</v>
      </c>
      <c r="BO664" s="94">
        <f t="shared" si="303"/>
        <v>0</v>
      </c>
      <c r="BP664" s="94">
        <f t="shared" si="304"/>
        <v>0</v>
      </c>
      <c r="BQ664" s="94">
        <f t="shared" si="305"/>
        <v>0</v>
      </c>
    </row>
    <row r="665" spans="1:69">
      <c r="A665" s="27" t="s">
        <v>1191</v>
      </c>
      <c r="B665" s="35" t="s">
        <v>1322</v>
      </c>
      <c r="C665" s="27" t="s">
        <v>1323</v>
      </c>
      <c r="D665" s="57">
        <v>0</v>
      </c>
      <c r="E665" s="57">
        <f t="shared" si="306"/>
        <v>0</v>
      </c>
      <c r="F665" s="19">
        <v>0</v>
      </c>
      <c r="G665" s="19">
        <v>0</v>
      </c>
      <c r="H665" s="19">
        <v>0</v>
      </c>
      <c r="I665" s="19">
        <v>0</v>
      </c>
      <c r="J665" s="19">
        <v>0</v>
      </c>
      <c r="K665" s="19">
        <v>0</v>
      </c>
      <c r="L665" s="19">
        <v>0</v>
      </c>
      <c r="M665" s="19">
        <v>0</v>
      </c>
      <c r="N665" s="19">
        <v>0</v>
      </c>
      <c r="O665" s="19">
        <v>0</v>
      </c>
      <c r="P665" s="19">
        <v>0</v>
      </c>
      <c r="Q665" s="19">
        <v>0</v>
      </c>
      <c r="S665" s="57">
        <f t="shared" si="281"/>
        <v>0</v>
      </c>
      <c r="T665" s="57">
        <f t="shared" si="281"/>
        <v>0</v>
      </c>
      <c r="U665" s="57">
        <f t="shared" si="281"/>
        <v>0</v>
      </c>
      <c r="V665" s="57">
        <f t="shared" si="280"/>
        <v>0</v>
      </c>
      <c r="W665" s="57">
        <f t="shared" si="280"/>
        <v>0</v>
      </c>
      <c r="X665" s="57">
        <f t="shared" si="280"/>
        <v>0</v>
      </c>
      <c r="Y665" s="57">
        <f t="shared" si="280"/>
        <v>0</v>
      </c>
      <c r="Z665" s="57">
        <f t="shared" si="280"/>
        <v>0</v>
      </c>
      <c r="AA665" s="57">
        <f t="shared" si="280"/>
        <v>0</v>
      </c>
      <c r="AB665" s="57">
        <f t="shared" si="307"/>
        <v>0</v>
      </c>
      <c r="AC665" s="57">
        <f t="shared" si="307"/>
        <v>0</v>
      </c>
      <c r="AD665" s="57">
        <f t="shared" si="307"/>
        <v>0</v>
      </c>
      <c r="AF665" s="19">
        <v>0</v>
      </c>
      <c r="AG665" s="19">
        <v>0</v>
      </c>
      <c r="AH665" s="19">
        <v>0</v>
      </c>
      <c r="AI665" s="19">
        <v>0</v>
      </c>
      <c r="AJ665" s="19">
        <v>0</v>
      </c>
      <c r="AK665" s="19">
        <v>0</v>
      </c>
      <c r="AL665" s="19">
        <v>0</v>
      </c>
      <c r="AM665" s="19">
        <v>0</v>
      </c>
      <c r="AN665" s="19">
        <v>0</v>
      </c>
      <c r="AO665" s="19">
        <v>0</v>
      </c>
      <c r="AP665" s="19">
        <v>0</v>
      </c>
      <c r="AQ665" s="19">
        <v>0</v>
      </c>
      <c r="AS665" s="57">
        <f t="shared" si="282"/>
        <v>0</v>
      </c>
      <c r="AT665" s="57">
        <f t="shared" si="283"/>
        <v>0</v>
      </c>
      <c r="AU665" s="57">
        <f t="shared" si="284"/>
        <v>0</v>
      </c>
      <c r="AV665" s="57">
        <f t="shared" si="285"/>
        <v>0</v>
      </c>
      <c r="AW665" s="57">
        <f t="shared" si="286"/>
        <v>0</v>
      </c>
      <c r="AX665" s="57">
        <f t="shared" si="287"/>
        <v>0</v>
      </c>
      <c r="AY665" s="57">
        <f t="shared" si="288"/>
        <v>0</v>
      </c>
      <c r="AZ665" s="57">
        <f t="shared" si="289"/>
        <v>0</v>
      </c>
      <c r="BA665" s="57">
        <f t="shared" si="290"/>
        <v>0</v>
      </c>
      <c r="BB665" s="57">
        <f t="shared" si="291"/>
        <v>0</v>
      </c>
      <c r="BC665" s="57">
        <f t="shared" si="292"/>
        <v>0</v>
      </c>
      <c r="BD665" s="57">
        <f t="shared" si="293"/>
        <v>0</v>
      </c>
      <c r="BF665" s="94">
        <f t="shared" si="294"/>
        <v>0</v>
      </c>
      <c r="BG665" s="94">
        <f t="shared" si="295"/>
        <v>0</v>
      </c>
      <c r="BH665" s="94">
        <f t="shared" si="296"/>
        <v>0</v>
      </c>
      <c r="BI665" s="94">
        <f t="shared" si="297"/>
        <v>0</v>
      </c>
      <c r="BJ665" s="94">
        <f t="shared" si="298"/>
        <v>0</v>
      </c>
      <c r="BK665" s="94">
        <f t="shared" si="299"/>
        <v>0</v>
      </c>
      <c r="BL665" s="94">
        <f t="shared" si="300"/>
        <v>0</v>
      </c>
      <c r="BM665" s="94">
        <f t="shared" si="301"/>
        <v>0</v>
      </c>
      <c r="BN665" s="94">
        <f t="shared" si="302"/>
        <v>0</v>
      </c>
      <c r="BO665" s="94">
        <f t="shared" si="303"/>
        <v>0</v>
      </c>
      <c r="BP665" s="94">
        <f t="shared" si="304"/>
        <v>0</v>
      </c>
      <c r="BQ665" s="94">
        <f t="shared" si="305"/>
        <v>0</v>
      </c>
    </row>
    <row r="666" spans="1:69">
      <c r="A666" s="27" t="s">
        <v>1191</v>
      </c>
      <c r="B666" s="35" t="s">
        <v>1324</v>
      </c>
      <c r="C666" s="27" t="s">
        <v>1325</v>
      </c>
      <c r="D666" s="57">
        <v>0</v>
      </c>
      <c r="E666" s="57">
        <f t="shared" si="306"/>
        <v>0</v>
      </c>
      <c r="F666" s="19">
        <v>0</v>
      </c>
      <c r="G666" s="19">
        <v>0</v>
      </c>
      <c r="H666" s="19">
        <v>0</v>
      </c>
      <c r="I666" s="19">
        <v>0</v>
      </c>
      <c r="J666" s="19">
        <v>0</v>
      </c>
      <c r="K666" s="19">
        <v>0</v>
      </c>
      <c r="L666" s="19">
        <v>0</v>
      </c>
      <c r="M666" s="19">
        <v>0</v>
      </c>
      <c r="N666" s="19">
        <v>0</v>
      </c>
      <c r="O666" s="19">
        <v>0</v>
      </c>
      <c r="P666" s="19">
        <v>0</v>
      </c>
      <c r="Q666" s="19">
        <v>0</v>
      </c>
      <c r="S666" s="57">
        <f t="shared" si="281"/>
        <v>0</v>
      </c>
      <c r="T666" s="57">
        <f t="shared" si="281"/>
        <v>0</v>
      </c>
      <c r="U666" s="57">
        <f t="shared" si="281"/>
        <v>0</v>
      </c>
      <c r="V666" s="57">
        <f t="shared" si="280"/>
        <v>0</v>
      </c>
      <c r="W666" s="57">
        <f t="shared" si="280"/>
        <v>0</v>
      </c>
      <c r="X666" s="57">
        <f t="shared" si="280"/>
        <v>0</v>
      </c>
      <c r="Y666" s="57">
        <f t="shared" si="280"/>
        <v>0</v>
      </c>
      <c r="Z666" s="57">
        <f t="shared" si="280"/>
        <v>0</v>
      </c>
      <c r="AA666" s="57">
        <f t="shared" si="280"/>
        <v>0</v>
      </c>
      <c r="AB666" s="57">
        <f t="shared" si="307"/>
        <v>0</v>
      </c>
      <c r="AC666" s="57">
        <f t="shared" si="307"/>
        <v>0</v>
      </c>
      <c r="AD666" s="57">
        <f t="shared" si="307"/>
        <v>0</v>
      </c>
      <c r="AF666" s="19">
        <v>0</v>
      </c>
      <c r="AG666" s="19">
        <v>0</v>
      </c>
      <c r="AH666" s="19">
        <v>0</v>
      </c>
      <c r="AI666" s="19">
        <v>0</v>
      </c>
      <c r="AJ666" s="19">
        <v>0</v>
      </c>
      <c r="AK666" s="19">
        <v>0</v>
      </c>
      <c r="AL666" s="19">
        <v>0</v>
      </c>
      <c r="AM666" s="19">
        <v>0</v>
      </c>
      <c r="AN666" s="19">
        <v>0</v>
      </c>
      <c r="AO666" s="19">
        <v>0</v>
      </c>
      <c r="AP666" s="19">
        <v>0</v>
      </c>
      <c r="AQ666" s="19">
        <v>0</v>
      </c>
      <c r="AS666" s="57">
        <f t="shared" si="282"/>
        <v>0</v>
      </c>
      <c r="AT666" s="57">
        <f t="shared" si="283"/>
        <v>0</v>
      </c>
      <c r="AU666" s="57">
        <f t="shared" si="284"/>
        <v>0</v>
      </c>
      <c r="AV666" s="57">
        <f t="shared" si="285"/>
        <v>0</v>
      </c>
      <c r="AW666" s="57">
        <f t="shared" si="286"/>
        <v>0</v>
      </c>
      <c r="AX666" s="57">
        <f t="shared" si="287"/>
        <v>0</v>
      </c>
      <c r="AY666" s="57">
        <f t="shared" si="288"/>
        <v>0</v>
      </c>
      <c r="AZ666" s="57">
        <f t="shared" si="289"/>
        <v>0</v>
      </c>
      <c r="BA666" s="57">
        <f t="shared" si="290"/>
        <v>0</v>
      </c>
      <c r="BB666" s="57">
        <f t="shared" si="291"/>
        <v>0</v>
      </c>
      <c r="BC666" s="57">
        <f t="shared" si="292"/>
        <v>0</v>
      </c>
      <c r="BD666" s="57">
        <f t="shared" si="293"/>
        <v>0</v>
      </c>
      <c r="BF666" s="94">
        <f t="shared" si="294"/>
        <v>0</v>
      </c>
      <c r="BG666" s="94">
        <f t="shared" si="295"/>
        <v>0</v>
      </c>
      <c r="BH666" s="94">
        <f t="shared" si="296"/>
        <v>0</v>
      </c>
      <c r="BI666" s="94">
        <f t="shared" si="297"/>
        <v>0</v>
      </c>
      <c r="BJ666" s="94">
        <f t="shared" si="298"/>
        <v>0</v>
      </c>
      <c r="BK666" s="94">
        <f t="shared" si="299"/>
        <v>0</v>
      </c>
      <c r="BL666" s="94">
        <f t="shared" si="300"/>
        <v>0</v>
      </c>
      <c r="BM666" s="94">
        <f t="shared" si="301"/>
        <v>0</v>
      </c>
      <c r="BN666" s="94">
        <f t="shared" si="302"/>
        <v>0</v>
      </c>
      <c r="BO666" s="94">
        <f t="shared" si="303"/>
        <v>0</v>
      </c>
      <c r="BP666" s="94">
        <f t="shared" si="304"/>
        <v>0</v>
      </c>
      <c r="BQ666" s="94">
        <f t="shared" si="305"/>
        <v>0</v>
      </c>
    </row>
    <row r="667" spans="1:69">
      <c r="A667" s="27" t="s">
        <v>1191</v>
      </c>
      <c r="B667" s="35" t="s">
        <v>1326</v>
      </c>
      <c r="C667" s="27" t="s">
        <v>1327</v>
      </c>
      <c r="D667" s="57">
        <v>0</v>
      </c>
      <c r="E667" s="57">
        <f t="shared" si="306"/>
        <v>0</v>
      </c>
      <c r="F667" s="19">
        <v>0</v>
      </c>
      <c r="G667" s="19">
        <v>0</v>
      </c>
      <c r="H667" s="19">
        <v>0</v>
      </c>
      <c r="I667" s="19">
        <v>0</v>
      </c>
      <c r="J667" s="19">
        <v>0</v>
      </c>
      <c r="K667" s="19">
        <v>0</v>
      </c>
      <c r="L667" s="19">
        <v>0</v>
      </c>
      <c r="M667" s="19">
        <v>0</v>
      </c>
      <c r="N667" s="19">
        <v>0</v>
      </c>
      <c r="O667" s="19">
        <v>0</v>
      </c>
      <c r="P667" s="19">
        <v>0</v>
      </c>
      <c r="Q667" s="19">
        <v>0</v>
      </c>
      <c r="S667" s="57">
        <f t="shared" si="281"/>
        <v>0</v>
      </c>
      <c r="T667" s="57">
        <f t="shared" si="281"/>
        <v>0</v>
      </c>
      <c r="U667" s="57">
        <f t="shared" si="281"/>
        <v>0</v>
      </c>
      <c r="V667" s="57">
        <f t="shared" si="280"/>
        <v>0</v>
      </c>
      <c r="W667" s="57">
        <f t="shared" si="280"/>
        <v>0</v>
      </c>
      <c r="X667" s="57">
        <f t="shared" si="280"/>
        <v>0</v>
      </c>
      <c r="Y667" s="57">
        <f t="shared" si="280"/>
        <v>0</v>
      </c>
      <c r="Z667" s="57">
        <f t="shared" si="280"/>
        <v>0</v>
      </c>
      <c r="AA667" s="57">
        <f t="shared" si="280"/>
        <v>0</v>
      </c>
      <c r="AB667" s="57">
        <f t="shared" si="307"/>
        <v>0</v>
      </c>
      <c r="AC667" s="57">
        <f t="shared" si="307"/>
        <v>0</v>
      </c>
      <c r="AD667" s="57">
        <f t="shared" si="307"/>
        <v>0</v>
      </c>
      <c r="AF667" s="19">
        <v>0</v>
      </c>
      <c r="AG667" s="19">
        <v>0</v>
      </c>
      <c r="AH667" s="19">
        <v>0</v>
      </c>
      <c r="AI667" s="19">
        <v>0</v>
      </c>
      <c r="AJ667" s="19">
        <v>0</v>
      </c>
      <c r="AK667" s="19">
        <v>0</v>
      </c>
      <c r="AL667" s="19">
        <v>0</v>
      </c>
      <c r="AM667" s="19">
        <v>0</v>
      </c>
      <c r="AN667" s="19">
        <v>0</v>
      </c>
      <c r="AO667" s="19">
        <v>0</v>
      </c>
      <c r="AP667" s="19">
        <v>0</v>
      </c>
      <c r="AQ667" s="19">
        <v>0</v>
      </c>
      <c r="AS667" s="57">
        <f t="shared" si="282"/>
        <v>0</v>
      </c>
      <c r="AT667" s="57">
        <f t="shared" si="283"/>
        <v>0</v>
      </c>
      <c r="AU667" s="57">
        <f t="shared" si="284"/>
        <v>0</v>
      </c>
      <c r="AV667" s="57">
        <f t="shared" si="285"/>
        <v>0</v>
      </c>
      <c r="AW667" s="57">
        <f t="shared" si="286"/>
        <v>0</v>
      </c>
      <c r="AX667" s="57">
        <f t="shared" si="287"/>
        <v>0</v>
      </c>
      <c r="AY667" s="57">
        <f t="shared" si="288"/>
        <v>0</v>
      </c>
      <c r="AZ667" s="57">
        <f t="shared" si="289"/>
        <v>0</v>
      </c>
      <c r="BA667" s="57">
        <f t="shared" si="290"/>
        <v>0</v>
      </c>
      <c r="BB667" s="57">
        <f t="shared" si="291"/>
        <v>0</v>
      </c>
      <c r="BC667" s="57">
        <f t="shared" si="292"/>
        <v>0</v>
      </c>
      <c r="BD667" s="57">
        <f t="shared" si="293"/>
        <v>0</v>
      </c>
      <c r="BF667" s="94">
        <f t="shared" si="294"/>
        <v>0</v>
      </c>
      <c r="BG667" s="94">
        <f t="shared" si="295"/>
        <v>0</v>
      </c>
      <c r="BH667" s="94">
        <f t="shared" si="296"/>
        <v>0</v>
      </c>
      <c r="BI667" s="94">
        <f t="shared" si="297"/>
        <v>0</v>
      </c>
      <c r="BJ667" s="94">
        <f t="shared" si="298"/>
        <v>0</v>
      </c>
      <c r="BK667" s="94">
        <f t="shared" si="299"/>
        <v>0</v>
      </c>
      <c r="BL667" s="94">
        <f t="shared" si="300"/>
        <v>0</v>
      </c>
      <c r="BM667" s="94">
        <f t="shared" si="301"/>
        <v>0</v>
      </c>
      <c r="BN667" s="94">
        <f t="shared" si="302"/>
        <v>0</v>
      </c>
      <c r="BO667" s="94">
        <f t="shared" si="303"/>
        <v>0</v>
      </c>
      <c r="BP667" s="94">
        <f t="shared" si="304"/>
        <v>0</v>
      </c>
      <c r="BQ667" s="94">
        <f t="shared" si="305"/>
        <v>0</v>
      </c>
    </row>
    <row r="668" spans="1:69">
      <c r="A668" s="27" t="s">
        <v>1191</v>
      </c>
      <c r="B668" s="35" t="s">
        <v>1328</v>
      </c>
      <c r="C668" s="27" t="s">
        <v>1329</v>
      </c>
      <c r="D668" s="57">
        <v>0</v>
      </c>
      <c r="E668" s="57">
        <f t="shared" si="306"/>
        <v>0</v>
      </c>
      <c r="F668" s="19">
        <v>0</v>
      </c>
      <c r="G668" s="19">
        <v>0</v>
      </c>
      <c r="H668" s="19">
        <v>0</v>
      </c>
      <c r="I668" s="19">
        <v>0</v>
      </c>
      <c r="J668" s="19">
        <v>0</v>
      </c>
      <c r="K668" s="19">
        <v>0</v>
      </c>
      <c r="L668" s="19">
        <v>0</v>
      </c>
      <c r="M668" s="19">
        <v>0</v>
      </c>
      <c r="N668" s="19">
        <v>0</v>
      </c>
      <c r="O668" s="19">
        <v>0</v>
      </c>
      <c r="P668" s="19">
        <v>0</v>
      </c>
      <c r="Q668" s="19">
        <v>0</v>
      </c>
      <c r="S668" s="57">
        <f t="shared" si="281"/>
        <v>0</v>
      </c>
      <c r="T668" s="57">
        <f t="shared" si="281"/>
        <v>0</v>
      </c>
      <c r="U668" s="57">
        <f t="shared" si="281"/>
        <v>0</v>
      </c>
      <c r="V668" s="57">
        <f t="shared" si="280"/>
        <v>0</v>
      </c>
      <c r="W668" s="57">
        <f t="shared" si="280"/>
        <v>0</v>
      </c>
      <c r="X668" s="57">
        <f t="shared" si="280"/>
        <v>0</v>
      </c>
      <c r="Y668" s="57">
        <f t="shared" si="280"/>
        <v>0</v>
      </c>
      <c r="Z668" s="57">
        <f t="shared" si="280"/>
        <v>0</v>
      </c>
      <c r="AA668" s="57">
        <f t="shared" si="280"/>
        <v>0</v>
      </c>
      <c r="AB668" s="57">
        <f t="shared" si="307"/>
        <v>0</v>
      </c>
      <c r="AC668" s="57">
        <f t="shared" si="307"/>
        <v>0</v>
      </c>
      <c r="AD668" s="57">
        <f t="shared" si="307"/>
        <v>0</v>
      </c>
      <c r="AF668" s="19">
        <v>0</v>
      </c>
      <c r="AG668" s="19">
        <v>0</v>
      </c>
      <c r="AH668" s="19">
        <v>0</v>
      </c>
      <c r="AI668" s="19">
        <v>0</v>
      </c>
      <c r="AJ668" s="19">
        <v>0</v>
      </c>
      <c r="AK668" s="19">
        <v>0</v>
      </c>
      <c r="AL668" s="19">
        <v>0</v>
      </c>
      <c r="AM668" s="19">
        <v>0</v>
      </c>
      <c r="AN668" s="19">
        <v>0</v>
      </c>
      <c r="AO668" s="19">
        <v>0</v>
      </c>
      <c r="AP668" s="19">
        <v>0</v>
      </c>
      <c r="AQ668" s="19">
        <v>0</v>
      </c>
      <c r="AS668" s="57">
        <f t="shared" si="282"/>
        <v>0</v>
      </c>
      <c r="AT668" s="57">
        <f t="shared" si="283"/>
        <v>0</v>
      </c>
      <c r="AU668" s="57">
        <f t="shared" si="284"/>
        <v>0</v>
      </c>
      <c r="AV668" s="57">
        <f t="shared" si="285"/>
        <v>0</v>
      </c>
      <c r="AW668" s="57">
        <f t="shared" si="286"/>
        <v>0</v>
      </c>
      <c r="AX668" s="57">
        <f t="shared" si="287"/>
        <v>0</v>
      </c>
      <c r="AY668" s="57">
        <f t="shared" si="288"/>
        <v>0</v>
      </c>
      <c r="AZ668" s="57">
        <f t="shared" si="289"/>
        <v>0</v>
      </c>
      <c r="BA668" s="57">
        <f t="shared" si="290"/>
        <v>0</v>
      </c>
      <c r="BB668" s="57">
        <f t="shared" si="291"/>
        <v>0</v>
      </c>
      <c r="BC668" s="57">
        <f t="shared" si="292"/>
        <v>0</v>
      </c>
      <c r="BD668" s="57">
        <f t="shared" si="293"/>
        <v>0</v>
      </c>
      <c r="BF668" s="94">
        <f t="shared" si="294"/>
        <v>0</v>
      </c>
      <c r="BG668" s="94">
        <f t="shared" si="295"/>
        <v>0</v>
      </c>
      <c r="BH668" s="94">
        <f t="shared" si="296"/>
        <v>0</v>
      </c>
      <c r="BI668" s="94">
        <f t="shared" si="297"/>
        <v>0</v>
      </c>
      <c r="BJ668" s="94">
        <f t="shared" si="298"/>
        <v>0</v>
      </c>
      <c r="BK668" s="94">
        <f t="shared" si="299"/>
        <v>0</v>
      </c>
      <c r="BL668" s="94">
        <f t="shared" si="300"/>
        <v>0</v>
      </c>
      <c r="BM668" s="94">
        <f t="shared" si="301"/>
        <v>0</v>
      </c>
      <c r="BN668" s="94">
        <f t="shared" si="302"/>
        <v>0</v>
      </c>
      <c r="BO668" s="94">
        <f t="shared" si="303"/>
        <v>0</v>
      </c>
      <c r="BP668" s="94">
        <f t="shared" si="304"/>
        <v>0</v>
      </c>
      <c r="BQ668" s="94">
        <f t="shared" si="305"/>
        <v>0</v>
      </c>
    </row>
    <row r="669" spans="1:69">
      <c r="A669" s="27" t="s">
        <v>1191</v>
      </c>
      <c r="B669" s="35" t="s">
        <v>1330</v>
      </c>
      <c r="C669" s="27" t="s">
        <v>1331</v>
      </c>
      <c r="D669" s="57">
        <v>0</v>
      </c>
      <c r="E669" s="57">
        <f t="shared" si="306"/>
        <v>0</v>
      </c>
      <c r="F669" s="19">
        <v>0</v>
      </c>
      <c r="G669" s="19">
        <v>0</v>
      </c>
      <c r="H669" s="19">
        <v>0</v>
      </c>
      <c r="I669" s="19">
        <v>0</v>
      </c>
      <c r="J669" s="19">
        <v>0</v>
      </c>
      <c r="K669" s="19">
        <v>0</v>
      </c>
      <c r="L669" s="19">
        <v>0</v>
      </c>
      <c r="M669" s="19">
        <v>0</v>
      </c>
      <c r="N669" s="19">
        <v>0</v>
      </c>
      <c r="O669" s="19">
        <v>0</v>
      </c>
      <c r="P669" s="19">
        <v>0</v>
      </c>
      <c r="Q669" s="19">
        <v>0</v>
      </c>
      <c r="S669" s="57">
        <f t="shared" si="281"/>
        <v>0</v>
      </c>
      <c r="T669" s="57">
        <f t="shared" si="281"/>
        <v>0</v>
      </c>
      <c r="U669" s="57">
        <f t="shared" si="281"/>
        <v>0</v>
      </c>
      <c r="V669" s="57">
        <f t="shared" si="280"/>
        <v>0</v>
      </c>
      <c r="W669" s="57">
        <f t="shared" si="280"/>
        <v>0</v>
      </c>
      <c r="X669" s="57">
        <f t="shared" si="280"/>
        <v>0</v>
      </c>
      <c r="Y669" s="57">
        <f t="shared" si="280"/>
        <v>0</v>
      </c>
      <c r="Z669" s="57">
        <f t="shared" si="280"/>
        <v>0</v>
      </c>
      <c r="AA669" s="57">
        <f t="shared" si="280"/>
        <v>0</v>
      </c>
      <c r="AB669" s="57">
        <f t="shared" si="307"/>
        <v>0</v>
      </c>
      <c r="AC669" s="57">
        <f t="shared" si="307"/>
        <v>0</v>
      </c>
      <c r="AD669" s="57">
        <f t="shared" si="307"/>
        <v>0</v>
      </c>
      <c r="AF669" s="19">
        <v>0</v>
      </c>
      <c r="AG669" s="19">
        <v>0</v>
      </c>
      <c r="AH669" s="19">
        <v>0</v>
      </c>
      <c r="AI669" s="19">
        <v>0</v>
      </c>
      <c r="AJ669" s="19">
        <v>0</v>
      </c>
      <c r="AK669" s="19">
        <v>0</v>
      </c>
      <c r="AL669" s="19">
        <v>0</v>
      </c>
      <c r="AM669" s="19">
        <v>0</v>
      </c>
      <c r="AN669" s="19">
        <v>0</v>
      </c>
      <c r="AO669" s="19">
        <v>0</v>
      </c>
      <c r="AP669" s="19">
        <v>0</v>
      </c>
      <c r="AQ669" s="19">
        <v>0</v>
      </c>
      <c r="AS669" s="57">
        <f t="shared" si="282"/>
        <v>0</v>
      </c>
      <c r="AT669" s="57">
        <f t="shared" si="283"/>
        <v>0</v>
      </c>
      <c r="AU669" s="57">
        <f t="shared" si="284"/>
        <v>0</v>
      </c>
      <c r="AV669" s="57">
        <f t="shared" si="285"/>
        <v>0</v>
      </c>
      <c r="AW669" s="57">
        <f t="shared" si="286"/>
        <v>0</v>
      </c>
      <c r="AX669" s="57">
        <f t="shared" si="287"/>
        <v>0</v>
      </c>
      <c r="AY669" s="57">
        <f t="shared" si="288"/>
        <v>0</v>
      </c>
      <c r="AZ669" s="57">
        <f t="shared" si="289"/>
        <v>0</v>
      </c>
      <c r="BA669" s="57">
        <f t="shared" si="290"/>
        <v>0</v>
      </c>
      <c r="BB669" s="57">
        <f t="shared" si="291"/>
        <v>0</v>
      </c>
      <c r="BC669" s="57">
        <f t="shared" si="292"/>
        <v>0</v>
      </c>
      <c r="BD669" s="57">
        <f t="shared" si="293"/>
        <v>0</v>
      </c>
      <c r="BF669" s="94">
        <f t="shared" si="294"/>
        <v>0</v>
      </c>
      <c r="BG669" s="94">
        <f t="shared" si="295"/>
        <v>0</v>
      </c>
      <c r="BH669" s="94">
        <f t="shared" si="296"/>
        <v>0</v>
      </c>
      <c r="BI669" s="94">
        <f t="shared" si="297"/>
        <v>0</v>
      </c>
      <c r="BJ669" s="94">
        <f t="shared" si="298"/>
        <v>0</v>
      </c>
      <c r="BK669" s="94">
        <f t="shared" si="299"/>
        <v>0</v>
      </c>
      <c r="BL669" s="94">
        <f t="shared" si="300"/>
        <v>0</v>
      </c>
      <c r="BM669" s="94">
        <f t="shared" si="301"/>
        <v>0</v>
      </c>
      <c r="BN669" s="94">
        <f t="shared" si="302"/>
        <v>0</v>
      </c>
      <c r="BO669" s="94">
        <f t="shared" si="303"/>
        <v>0</v>
      </c>
      <c r="BP669" s="94">
        <f t="shared" si="304"/>
        <v>0</v>
      </c>
      <c r="BQ669" s="94">
        <f t="shared" si="305"/>
        <v>0</v>
      </c>
    </row>
    <row r="670" spans="1:69">
      <c r="A670" s="27" t="s">
        <v>1191</v>
      </c>
      <c r="B670" s="35" t="s">
        <v>1332</v>
      </c>
      <c r="C670" s="27" t="s">
        <v>1333</v>
      </c>
      <c r="D670" s="57">
        <v>0</v>
      </c>
      <c r="E670" s="57">
        <f t="shared" si="306"/>
        <v>0</v>
      </c>
      <c r="F670" s="19">
        <v>0</v>
      </c>
      <c r="G670" s="19">
        <v>0</v>
      </c>
      <c r="H670" s="19">
        <v>0</v>
      </c>
      <c r="I670" s="19">
        <v>0</v>
      </c>
      <c r="J670" s="19">
        <v>0</v>
      </c>
      <c r="K670" s="19">
        <v>0</v>
      </c>
      <c r="L670" s="19">
        <v>0</v>
      </c>
      <c r="M670" s="19">
        <v>0</v>
      </c>
      <c r="N670" s="19">
        <v>0</v>
      </c>
      <c r="O670" s="19">
        <v>0</v>
      </c>
      <c r="P670" s="19">
        <v>0</v>
      </c>
      <c r="Q670" s="19">
        <v>0</v>
      </c>
      <c r="S670" s="57">
        <f t="shared" si="281"/>
        <v>0</v>
      </c>
      <c r="T670" s="57">
        <f t="shared" si="281"/>
        <v>0</v>
      </c>
      <c r="U670" s="57">
        <f t="shared" si="281"/>
        <v>0</v>
      </c>
      <c r="V670" s="57">
        <f t="shared" si="280"/>
        <v>0</v>
      </c>
      <c r="W670" s="57">
        <f t="shared" si="280"/>
        <v>0</v>
      </c>
      <c r="X670" s="57">
        <f t="shared" si="280"/>
        <v>0</v>
      </c>
      <c r="Y670" s="57">
        <f t="shared" si="280"/>
        <v>0</v>
      </c>
      <c r="Z670" s="57">
        <f t="shared" si="280"/>
        <v>0</v>
      </c>
      <c r="AA670" s="57">
        <f t="shared" si="280"/>
        <v>0</v>
      </c>
      <c r="AB670" s="57">
        <f t="shared" si="307"/>
        <v>0</v>
      </c>
      <c r="AC670" s="57">
        <f t="shared" si="307"/>
        <v>0</v>
      </c>
      <c r="AD670" s="57">
        <f t="shared" si="307"/>
        <v>0</v>
      </c>
      <c r="AF670" s="19">
        <v>0</v>
      </c>
      <c r="AG670" s="19">
        <v>0</v>
      </c>
      <c r="AH670" s="19">
        <v>0</v>
      </c>
      <c r="AI670" s="19">
        <v>0</v>
      </c>
      <c r="AJ670" s="19">
        <v>0</v>
      </c>
      <c r="AK670" s="19">
        <v>0</v>
      </c>
      <c r="AL670" s="19">
        <v>0</v>
      </c>
      <c r="AM670" s="19">
        <v>0</v>
      </c>
      <c r="AN670" s="19">
        <v>0</v>
      </c>
      <c r="AO670" s="19">
        <v>0</v>
      </c>
      <c r="AP670" s="19">
        <v>0</v>
      </c>
      <c r="AQ670" s="19">
        <v>0</v>
      </c>
      <c r="AS670" s="57">
        <f t="shared" si="282"/>
        <v>0</v>
      </c>
      <c r="AT670" s="57">
        <f t="shared" si="283"/>
        <v>0</v>
      </c>
      <c r="AU670" s="57">
        <f t="shared" si="284"/>
        <v>0</v>
      </c>
      <c r="AV670" s="57">
        <f t="shared" si="285"/>
        <v>0</v>
      </c>
      <c r="AW670" s="57">
        <f t="shared" si="286"/>
        <v>0</v>
      </c>
      <c r="AX670" s="57">
        <f t="shared" si="287"/>
        <v>0</v>
      </c>
      <c r="AY670" s="57">
        <f t="shared" si="288"/>
        <v>0</v>
      </c>
      <c r="AZ670" s="57">
        <f t="shared" si="289"/>
        <v>0</v>
      </c>
      <c r="BA670" s="57">
        <f t="shared" si="290"/>
        <v>0</v>
      </c>
      <c r="BB670" s="57">
        <f t="shared" si="291"/>
        <v>0</v>
      </c>
      <c r="BC670" s="57">
        <f t="shared" si="292"/>
        <v>0</v>
      </c>
      <c r="BD670" s="57">
        <f t="shared" si="293"/>
        <v>0</v>
      </c>
      <c r="BF670" s="94">
        <f t="shared" si="294"/>
        <v>0</v>
      </c>
      <c r="BG670" s="94">
        <f t="shared" si="295"/>
        <v>0</v>
      </c>
      <c r="BH670" s="94">
        <f t="shared" si="296"/>
        <v>0</v>
      </c>
      <c r="BI670" s="94">
        <f t="shared" si="297"/>
        <v>0</v>
      </c>
      <c r="BJ670" s="94">
        <f t="shared" si="298"/>
        <v>0</v>
      </c>
      <c r="BK670" s="94">
        <f t="shared" si="299"/>
        <v>0</v>
      </c>
      <c r="BL670" s="94">
        <f t="shared" si="300"/>
        <v>0</v>
      </c>
      <c r="BM670" s="94">
        <f t="shared" si="301"/>
        <v>0</v>
      </c>
      <c r="BN670" s="94">
        <f t="shared" si="302"/>
        <v>0</v>
      </c>
      <c r="BO670" s="94">
        <f t="shared" si="303"/>
        <v>0</v>
      </c>
      <c r="BP670" s="94">
        <f t="shared" si="304"/>
        <v>0</v>
      </c>
      <c r="BQ670" s="94">
        <f t="shared" si="305"/>
        <v>0</v>
      </c>
    </row>
    <row r="671" spans="1:69">
      <c r="A671" s="27" t="s">
        <v>1191</v>
      </c>
      <c r="B671" s="35" t="s">
        <v>1334</v>
      </c>
      <c r="C671" s="27" t="s">
        <v>1335</v>
      </c>
      <c r="D671" s="57">
        <v>0</v>
      </c>
      <c r="E671" s="57">
        <f t="shared" si="306"/>
        <v>0</v>
      </c>
      <c r="F671" s="19">
        <v>0</v>
      </c>
      <c r="G671" s="19">
        <v>0</v>
      </c>
      <c r="H671" s="19">
        <v>0</v>
      </c>
      <c r="I671" s="19">
        <v>0</v>
      </c>
      <c r="J671" s="19">
        <v>0</v>
      </c>
      <c r="K671" s="19">
        <v>0</v>
      </c>
      <c r="L671" s="19">
        <v>0</v>
      </c>
      <c r="M671" s="19">
        <v>0</v>
      </c>
      <c r="N671" s="19">
        <v>0</v>
      </c>
      <c r="O671" s="19">
        <v>0</v>
      </c>
      <c r="P671" s="19">
        <v>0</v>
      </c>
      <c r="Q671" s="19">
        <v>0</v>
      </c>
      <c r="S671" s="57">
        <f t="shared" si="281"/>
        <v>0</v>
      </c>
      <c r="T671" s="57">
        <f t="shared" si="281"/>
        <v>0</v>
      </c>
      <c r="U671" s="57">
        <f t="shared" si="281"/>
        <v>0</v>
      </c>
      <c r="V671" s="57">
        <f t="shared" si="280"/>
        <v>0</v>
      </c>
      <c r="W671" s="57">
        <f t="shared" si="280"/>
        <v>0</v>
      </c>
      <c r="X671" s="57">
        <f t="shared" si="280"/>
        <v>0</v>
      </c>
      <c r="Y671" s="57">
        <f t="shared" si="280"/>
        <v>0</v>
      </c>
      <c r="Z671" s="57">
        <f t="shared" si="280"/>
        <v>0</v>
      </c>
      <c r="AA671" s="57">
        <f t="shared" si="280"/>
        <v>0</v>
      </c>
      <c r="AB671" s="57">
        <f t="shared" si="307"/>
        <v>0</v>
      </c>
      <c r="AC671" s="57">
        <f t="shared" si="307"/>
        <v>0</v>
      </c>
      <c r="AD671" s="57">
        <f t="shared" si="307"/>
        <v>0</v>
      </c>
      <c r="AF671" s="19">
        <v>0</v>
      </c>
      <c r="AG671" s="19">
        <v>0</v>
      </c>
      <c r="AH671" s="19">
        <v>0</v>
      </c>
      <c r="AI671" s="19">
        <v>0</v>
      </c>
      <c r="AJ671" s="19">
        <v>0</v>
      </c>
      <c r="AK671" s="19">
        <v>0</v>
      </c>
      <c r="AL671" s="19">
        <v>0</v>
      </c>
      <c r="AM671" s="19">
        <v>0</v>
      </c>
      <c r="AN671" s="19">
        <v>0</v>
      </c>
      <c r="AO671" s="19">
        <v>0</v>
      </c>
      <c r="AP671" s="19">
        <v>0</v>
      </c>
      <c r="AQ671" s="19">
        <v>0</v>
      </c>
      <c r="AS671" s="57">
        <f t="shared" si="282"/>
        <v>0</v>
      </c>
      <c r="AT671" s="57">
        <f t="shared" si="283"/>
        <v>0</v>
      </c>
      <c r="AU671" s="57">
        <f t="shared" si="284"/>
        <v>0</v>
      </c>
      <c r="AV671" s="57">
        <f t="shared" si="285"/>
        <v>0</v>
      </c>
      <c r="AW671" s="57">
        <f t="shared" si="286"/>
        <v>0</v>
      </c>
      <c r="AX671" s="57">
        <f t="shared" si="287"/>
        <v>0</v>
      </c>
      <c r="AY671" s="57">
        <f t="shared" si="288"/>
        <v>0</v>
      </c>
      <c r="AZ671" s="57">
        <f t="shared" si="289"/>
        <v>0</v>
      </c>
      <c r="BA671" s="57">
        <f t="shared" si="290"/>
        <v>0</v>
      </c>
      <c r="BB671" s="57">
        <f t="shared" si="291"/>
        <v>0</v>
      </c>
      <c r="BC671" s="57">
        <f t="shared" si="292"/>
        <v>0</v>
      </c>
      <c r="BD671" s="57">
        <f t="shared" si="293"/>
        <v>0</v>
      </c>
      <c r="BF671" s="94">
        <f t="shared" si="294"/>
        <v>0</v>
      </c>
      <c r="BG671" s="94">
        <f t="shared" si="295"/>
        <v>0</v>
      </c>
      <c r="BH671" s="94">
        <f t="shared" si="296"/>
        <v>0</v>
      </c>
      <c r="BI671" s="94">
        <f t="shared" si="297"/>
        <v>0</v>
      </c>
      <c r="BJ671" s="94">
        <f t="shared" si="298"/>
        <v>0</v>
      </c>
      <c r="BK671" s="94">
        <f t="shared" si="299"/>
        <v>0</v>
      </c>
      <c r="BL671" s="94">
        <f t="shared" si="300"/>
        <v>0</v>
      </c>
      <c r="BM671" s="94">
        <f t="shared" si="301"/>
        <v>0</v>
      </c>
      <c r="BN671" s="94">
        <f t="shared" si="302"/>
        <v>0</v>
      </c>
      <c r="BO671" s="94">
        <f t="shared" si="303"/>
        <v>0</v>
      </c>
      <c r="BP671" s="94">
        <f t="shared" si="304"/>
        <v>0</v>
      </c>
      <c r="BQ671" s="94">
        <f t="shared" si="305"/>
        <v>0</v>
      </c>
    </row>
    <row r="672" spans="1:69">
      <c r="A672" s="27" t="s">
        <v>1191</v>
      </c>
      <c r="B672" s="35" t="s">
        <v>1336</v>
      </c>
      <c r="C672" s="27" t="s">
        <v>1337</v>
      </c>
      <c r="D672" s="57">
        <v>0</v>
      </c>
      <c r="E672" s="57">
        <f t="shared" si="306"/>
        <v>0</v>
      </c>
      <c r="F672" s="19">
        <v>0</v>
      </c>
      <c r="G672" s="19">
        <v>0</v>
      </c>
      <c r="H672" s="19">
        <v>0</v>
      </c>
      <c r="I672" s="19">
        <v>0</v>
      </c>
      <c r="J672" s="19">
        <v>0</v>
      </c>
      <c r="K672" s="19">
        <v>0</v>
      </c>
      <c r="L672" s="19">
        <v>0</v>
      </c>
      <c r="M672" s="19">
        <v>0</v>
      </c>
      <c r="N672" s="19">
        <v>0</v>
      </c>
      <c r="O672" s="19">
        <v>0</v>
      </c>
      <c r="P672" s="19">
        <v>0</v>
      </c>
      <c r="Q672" s="19">
        <v>0</v>
      </c>
      <c r="S672" s="57">
        <f t="shared" si="281"/>
        <v>0</v>
      </c>
      <c r="T672" s="57">
        <f t="shared" si="281"/>
        <v>0</v>
      </c>
      <c r="U672" s="57">
        <f t="shared" si="281"/>
        <v>0</v>
      </c>
      <c r="V672" s="57">
        <f t="shared" si="280"/>
        <v>0</v>
      </c>
      <c r="W672" s="57">
        <f t="shared" si="280"/>
        <v>0</v>
      </c>
      <c r="X672" s="57">
        <f t="shared" si="280"/>
        <v>0</v>
      </c>
      <c r="Y672" s="57">
        <f t="shared" si="280"/>
        <v>0</v>
      </c>
      <c r="Z672" s="57">
        <f t="shared" si="280"/>
        <v>0</v>
      </c>
      <c r="AA672" s="57">
        <f t="shared" si="280"/>
        <v>0</v>
      </c>
      <c r="AB672" s="57">
        <f t="shared" si="307"/>
        <v>0</v>
      </c>
      <c r="AC672" s="57">
        <f t="shared" si="307"/>
        <v>0</v>
      </c>
      <c r="AD672" s="57">
        <f t="shared" si="307"/>
        <v>0</v>
      </c>
      <c r="AF672" s="19">
        <v>0</v>
      </c>
      <c r="AG672" s="19">
        <v>0</v>
      </c>
      <c r="AH672" s="19">
        <v>0</v>
      </c>
      <c r="AI672" s="19">
        <v>0</v>
      </c>
      <c r="AJ672" s="19">
        <v>0</v>
      </c>
      <c r="AK672" s="19">
        <v>0</v>
      </c>
      <c r="AL672" s="19">
        <v>0</v>
      </c>
      <c r="AM672" s="19">
        <v>0</v>
      </c>
      <c r="AN672" s="19">
        <v>0</v>
      </c>
      <c r="AO672" s="19">
        <v>0</v>
      </c>
      <c r="AP672" s="19">
        <v>0</v>
      </c>
      <c r="AQ672" s="19">
        <v>0</v>
      </c>
      <c r="AS672" s="57">
        <f t="shared" si="282"/>
        <v>0</v>
      </c>
      <c r="AT672" s="57">
        <f t="shared" si="283"/>
        <v>0</v>
      </c>
      <c r="AU672" s="57">
        <f t="shared" si="284"/>
        <v>0</v>
      </c>
      <c r="AV672" s="57">
        <f t="shared" si="285"/>
        <v>0</v>
      </c>
      <c r="AW672" s="57">
        <f t="shared" si="286"/>
        <v>0</v>
      </c>
      <c r="AX672" s="57">
        <f t="shared" si="287"/>
        <v>0</v>
      </c>
      <c r="AY672" s="57">
        <f t="shared" si="288"/>
        <v>0</v>
      </c>
      <c r="AZ672" s="57">
        <f t="shared" si="289"/>
        <v>0</v>
      </c>
      <c r="BA672" s="57">
        <f t="shared" si="290"/>
        <v>0</v>
      </c>
      <c r="BB672" s="57">
        <f t="shared" si="291"/>
        <v>0</v>
      </c>
      <c r="BC672" s="57">
        <f t="shared" si="292"/>
        <v>0</v>
      </c>
      <c r="BD672" s="57">
        <f t="shared" si="293"/>
        <v>0</v>
      </c>
      <c r="BF672" s="94">
        <f t="shared" si="294"/>
        <v>0</v>
      </c>
      <c r="BG672" s="94">
        <f t="shared" si="295"/>
        <v>0</v>
      </c>
      <c r="BH672" s="94">
        <f t="shared" si="296"/>
        <v>0</v>
      </c>
      <c r="BI672" s="94">
        <f t="shared" si="297"/>
        <v>0</v>
      </c>
      <c r="BJ672" s="94">
        <f t="shared" si="298"/>
        <v>0</v>
      </c>
      <c r="BK672" s="94">
        <f t="shared" si="299"/>
        <v>0</v>
      </c>
      <c r="BL672" s="94">
        <f t="shared" si="300"/>
        <v>0</v>
      </c>
      <c r="BM672" s="94">
        <f t="shared" si="301"/>
        <v>0</v>
      </c>
      <c r="BN672" s="94">
        <f t="shared" si="302"/>
        <v>0</v>
      </c>
      <c r="BO672" s="94">
        <f t="shared" si="303"/>
        <v>0</v>
      </c>
      <c r="BP672" s="94">
        <f t="shared" si="304"/>
        <v>0</v>
      </c>
      <c r="BQ672" s="94">
        <f t="shared" si="305"/>
        <v>0</v>
      </c>
    </row>
    <row r="673" spans="1:69">
      <c r="A673" s="27" t="s">
        <v>1191</v>
      </c>
      <c r="B673" s="35" t="s">
        <v>1338</v>
      </c>
      <c r="C673" s="27" t="s">
        <v>1339</v>
      </c>
      <c r="D673" s="57">
        <v>0</v>
      </c>
      <c r="E673" s="57">
        <f t="shared" si="306"/>
        <v>0</v>
      </c>
      <c r="F673" s="19">
        <v>0</v>
      </c>
      <c r="G673" s="19">
        <v>0</v>
      </c>
      <c r="H673" s="19">
        <v>0</v>
      </c>
      <c r="I673" s="19">
        <v>0</v>
      </c>
      <c r="J673" s="19">
        <v>0</v>
      </c>
      <c r="K673" s="19">
        <v>0</v>
      </c>
      <c r="L673" s="19">
        <v>0</v>
      </c>
      <c r="M673" s="19">
        <v>0</v>
      </c>
      <c r="N673" s="19">
        <v>0</v>
      </c>
      <c r="O673" s="19">
        <v>0</v>
      </c>
      <c r="P673" s="19">
        <v>0</v>
      </c>
      <c r="Q673" s="19">
        <v>0</v>
      </c>
      <c r="S673" s="57">
        <f t="shared" si="281"/>
        <v>0</v>
      </c>
      <c r="T673" s="57">
        <f t="shared" si="281"/>
        <v>0</v>
      </c>
      <c r="U673" s="57">
        <f t="shared" si="281"/>
        <v>0</v>
      </c>
      <c r="V673" s="57">
        <f t="shared" si="280"/>
        <v>0</v>
      </c>
      <c r="W673" s="57">
        <f t="shared" si="280"/>
        <v>0</v>
      </c>
      <c r="X673" s="57">
        <f t="shared" si="280"/>
        <v>0</v>
      </c>
      <c r="Y673" s="57">
        <f t="shared" si="280"/>
        <v>0</v>
      </c>
      <c r="Z673" s="57">
        <f t="shared" si="280"/>
        <v>0</v>
      </c>
      <c r="AA673" s="57">
        <f t="shared" si="280"/>
        <v>0</v>
      </c>
      <c r="AB673" s="57">
        <f t="shared" si="307"/>
        <v>0</v>
      </c>
      <c r="AC673" s="57">
        <f t="shared" si="307"/>
        <v>0</v>
      </c>
      <c r="AD673" s="57">
        <f t="shared" si="307"/>
        <v>0</v>
      </c>
      <c r="AF673" s="19">
        <v>0</v>
      </c>
      <c r="AG673" s="19">
        <v>0</v>
      </c>
      <c r="AH673" s="19">
        <v>0</v>
      </c>
      <c r="AI673" s="19">
        <v>0</v>
      </c>
      <c r="AJ673" s="19">
        <v>0</v>
      </c>
      <c r="AK673" s="19">
        <v>0</v>
      </c>
      <c r="AL673" s="19">
        <v>0</v>
      </c>
      <c r="AM673" s="19">
        <v>0</v>
      </c>
      <c r="AN673" s="19">
        <v>0</v>
      </c>
      <c r="AO673" s="19">
        <v>0</v>
      </c>
      <c r="AP673" s="19">
        <v>0</v>
      </c>
      <c r="AQ673" s="19">
        <v>0</v>
      </c>
      <c r="AS673" s="57">
        <f t="shared" si="282"/>
        <v>0</v>
      </c>
      <c r="AT673" s="57">
        <f t="shared" si="283"/>
        <v>0</v>
      </c>
      <c r="AU673" s="57">
        <f t="shared" si="284"/>
        <v>0</v>
      </c>
      <c r="AV673" s="57">
        <f t="shared" si="285"/>
        <v>0</v>
      </c>
      <c r="AW673" s="57">
        <f t="shared" si="286"/>
        <v>0</v>
      </c>
      <c r="AX673" s="57">
        <f t="shared" si="287"/>
        <v>0</v>
      </c>
      <c r="AY673" s="57">
        <f t="shared" si="288"/>
        <v>0</v>
      </c>
      <c r="AZ673" s="57">
        <f t="shared" si="289"/>
        <v>0</v>
      </c>
      <c r="BA673" s="57">
        <f t="shared" si="290"/>
        <v>0</v>
      </c>
      <c r="BB673" s="57">
        <f t="shared" si="291"/>
        <v>0</v>
      </c>
      <c r="BC673" s="57">
        <f t="shared" si="292"/>
        <v>0</v>
      </c>
      <c r="BD673" s="57">
        <f t="shared" si="293"/>
        <v>0</v>
      </c>
      <c r="BF673" s="94">
        <f t="shared" si="294"/>
        <v>0</v>
      </c>
      <c r="BG673" s="94">
        <f t="shared" si="295"/>
        <v>0</v>
      </c>
      <c r="BH673" s="94">
        <f t="shared" si="296"/>
        <v>0</v>
      </c>
      <c r="BI673" s="94">
        <f t="shared" si="297"/>
        <v>0</v>
      </c>
      <c r="BJ673" s="94">
        <f t="shared" si="298"/>
        <v>0</v>
      </c>
      <c r="BK673" s="94">
        <f t="shared" si="299"/>
        <v>0</v>
      </c>
      <c r="BL673" s="94">
        <f t="shared" si="300"/>
        <v>0</v>
      </c>
      <c r="BM673" s="94">
        <f t="shared" si="301"/>
        <v>0</v>
      </c>
      <c r="BN673" s="94">
        <f t="shared" si="302"/>
        <v>0</v>
      </c>
      <c r="BO673" s="94">
        <f t="shared" si="303"/>
        <v>0</v>
      </c>
      <c r="BP673" s="94">
        <f t="shared" si="304"/>
        <v>0</v>
      </c>
      <c r="BQ673" s="94">
        <f t="shared" si="305"/>
        <v>0</v>
      </c>
    </row>
    <row r="674" spans="1:69">
      <c r="A674" s="27" t="s">
        <v>1191</v>
      </c>
      <c r="B674" s="35" t="s">
        <v>1340</v>
      </c>
      <c r="C674" s="27" t="s">
        <v>1341</v>
      </c>
      <c r="D674" s="57">
        <v>0</v>
      </c>
      <c r="E674" s="57">
        <f t="shared" si="306"/>
        <v>0</v>
      </c>
      <c r="F674" s="19">
        <v>0</v>
      </c>
      <c r="G674" s="19">
        <v>0</v>
      </c>
      <c r="H674" s="19">
        <v>0</v>
      </c>
      <c r="I674" s="19">
        <v>0</v>
      </c>
      <c r="J674" s="19">
        <v>0</v>
      </c>
      <c r="K674" s="19">
        <v>0</v>
      </c>
      <c r="L674" s="19">
        <v>0</v>
      </c>
      <c r="M674" s="19">
        <v>0</v>
      </c>
      <c r="N674" s="19">
        <v>0</v>
      </c>
      <c r="O674" s="19">
        <v>0</v>
      </c>
      <c r="P674" s="19">
        <v>0</v>
      </c>
      <c r="Q674" s="19">
        <v>0</v>
      </c>
      <c r="S674" s="57">
        <f t="shared" si="281"/>
        <v>0</v>
      </c>
      <c r="T674" s="57">
        <f t="shared" si="281"/>
        <v>0</v>
      </c>
      <c r="U674" s="57">
        <f t="shared" si="281"/>
        <v>0</v>
      </c>
      <c r="V674" s="57">
        <f t="shared" si="280"/>
        <v>0</v>
      </c>
      <c r="W674" s="57">
        <f t="shared" si="280"/>
        <v>0</v>
      </c>
      <c r="X674" s="57">
        <f t="shared" si="280"/>
        <v>0</v>
      </c>
      <c r="Y674" s="57">
        <f t="shared" si="280"/>
        <v>0</v>
      </c>
      <c r="Z674" s="57">
        <f t="shared" si="280"/>
        <v>0</v>
      </c>
      <c r="AA674" s="57">
        <f t="shared" si="280"/>
        <v>0</v>
      </c>
      <c r="AB674" s="57">
        <f t="shared" si="307"/>
        <v>0</v>
      </c>
      <c r="AC674" s="57">
        <f t="shared" si="307"/>
        <v>0</v>
      </c>
      <c r="AD674" s="57">
        <f t="shared" si="307"/>
        <v>0</v>
      </c>
      <c r="AF674" s="19">
        <v>0</v>
      </c>
      <c r="AG674" s="19">
        <v>0</v>
      </c>
      <c r="AH674" s="19">
        <v>0</v>
      </c>
      <c r="AI674" s="19">
        <v>0</v>
      </c>
      <c r="AJ674" s="19">
        <v>0</v>
      </c>
      <c r="AK674" s="19">
        <v>0</v>
      </c>
      <c r="AL674" s="19">
        <v>0</v>
      </c>
      <c r="AM674" s="19">
        <v>0</v>
      </c>
      <c r="AN674" s="19">
        <v>0</v>
      </c>
      <c r="AO674" s="19">
        <v>0</v>
      </c>
      <c r="AP674" s="19">
        <v>0</v>
      </c>
      <c r="AQ674" s="19">
        <v>0</v>
      </c>
      <c r="AS674" s="57">
        <f t="shared" si="282"/>
        <v>0</v>
      </c>
      <c r="AT674" s="57">
        <f t="shared" si="283"/>
        <v>0</v>
      </c>
      <c r="AU674" s="57">
        <f t="shared" si="284"/>
        <v>0</v>
      </c>
      <c r="AV674" s="57">
        <f t="shared" si="285"/>
        <v>0</v>
      </c>
      <c r="AW674" s="57">
        <f t="shared" si="286"/>
        <v>0</v>
      </c>
      <c r="AX674" s="57">
        <f t="shared" si="287"/>
        <v>0</v>
      </c>
      <c r="AY674" s="57">
        <f t="shared" si="288"/>
        <v>0</v>
      </c>
      <c r="AZ674" s="57">
        <f t="shared" si="289"/>
        <v>0</v>
      </c>
      <c r="BA674" s="57">
        <f t="shared" si="290"/>
        <v>0</v>
      </c>
      <c r="BB674" s="57">
        <f t="shared" si="291"/>
        <v>0</v>
      </c>
      <c r="BC674" s="57">
        <f t="shared" si="292"/>
        <v>0</v>
      </c>
      <c r="BD674" s="57">
        <f t="shared" si="293"/>
        <v>0</v>
      </c>
      <c r="BF674" s="94">
        <f t="shared" si="294"/>
        <v>0</v>
      </c>
      <c r="BG674" s="94">
        <f t="shared" si="295"/>
        <v>0</v>
      </c>
      <c r="BH674" s="94">
        <f t="shared" si="296"/>
        <v>0</v>
      </c>
      <c r="BI674" s="94">
        <f t="shared" si="297"/>
        <v>0</v>
      </c>
      <c r="BJ674" s="94">
        <f t="shared" si="298"/>
        <v>0</v>
      </c>
      <c r="BK674" s="94">
        <f t="shared" si="299"/>
        <v>0</v>
      </c>
      <c r="BL674" s="94">
        <f t="shared" si="300"/>
        <v>0</v>
      </c>
      <c r="BM674" s="94">
        <f t="shared" si="301"/>
        <v>0</v>
      </c>
      <c r="BN674" s="94">
        <f t="shared" si="302"/>
        <v>0</v>
      </c>
      <c r="BO674" s="94">
        <f t="shared" si="303"/>
        <v>0</v>
      </c>
      <c r="BP674" s="94">
        <f t="shared" si="304"/>
        <v>0</v>
      </c>
      <c r="BQ674" s="94">
        <f t="shared" si="305"/>
        <v>0</v>
      </c>
    </row>
    <row r="675" spans="1:69">
      <c r="A675" s="27" t="s">
        <v>1191</v>
      </c>
      <c r="B675" s="35" t="s">
        <v>1342</v>
      </c>
      <c r="C675" s="27" t="s">
        <v>1343</v>
      </c>
      <c r="D675" s="57">
        <v>0</v>
      </c>
      <c r="E675" s="57">
        <f t="shared" si="306"/>
        <v>0</v>
      </c>
      <c r="F675" s="19">
        <v>0</v>
      </c>
      <c r="G675" s="19">
        <v>0</v>
      </c>
      <c r="H675" s="19">
        <v>0</v>
      </c>
      <c r="I675" s="19">
        <v>0</v>
      </c>
      <c r="J675" s="19">
        <v>0</v>
      </c>
      <c r="K675" s="19">
        <v>0</v>
      </c>
      <c r="L675" s="19">
        <v>0</v>
      </c>
      <c r="M675" s="19">
        <v>0</v>
      </c>
      <c r="N675" s="19">
        <v>0</v>
      </c>
      <c r="O675" s="19">
        <v>0</v>
      </c>
      <c r="P675" s="19">
        <v>0</v>
      </c>
      <c r="Q675" s="19">
        <v>0</v>
      </c>
      <c r="S675" s="57">
        <f t="shared" si="281"/>
        <v>0</v>
      </c>
      <c r="T675" s="57">
        <f t="shared" si="281"/>
        <v>0</v>
      </c>
      <c r="U675" s="57">
        <f t="shared" si="281"/>
        <v>0</v>
      </c>
      <c r="V675" s="57">
        <f t="shared" si="280"/>
        <v>0</v>
      </c>
      <c r="W675" s="57">
        <f t="shared" si="280"/>
        <v>0</v>
      </c>
      <c r="X675" s="57">
        <f t="shared" si="280"/>
        <v>0</v>
      </c>
      <c r="Y675" s="57">
        <f t="shared" si="280"/>
        <v>0</v>
      </c>
      <c r="Z675" s="57">
        <f t="shared" si="280"/>
        <v>0</v>
      </c>
      <c r="AA675" s="57">
        <f t="shared" si="280"/>
        <v>0</v>
      </c>
      <c r="AB675" s="57">
        <f t="shared" si="307"/>
        <v>0</v>
      </c>
      <c r="AC675" s="57">
        <f t="shared" si="307"/>
        <v>0</v>
      </c>
      <c r="AD675" s="57">
        <f t="shared" si="307"/>
        <v>0</v>
      </c>
      <c r="AF675" s="19">
        <v>0</v>
      </c>
      <c r="AG675" s="19">
        <v>0</v>
      </c>
      <c r="AH675" s="19">
        <v>0</v>
      </c>
      <c r="AI675" s="19">
        <v>0</v>
      </c>
      <c r="AJ675" s="19">
        <v>0</v>
      </c>
      <c r="AK675" s="19">
        <v>0</v>
      </c>
      <c r="AL675" s="19">
        <v>0</v>
      </c>
      <c r="AM675" s="19">
        <v>0</v>
      </c>
      <c r="AN675" s="19">
        <v>0</v>
      </c>
      <c r="AO675" s="19">
        <v>0</v>
      </c>
      <c r="AP675" s="19">
        <v>0</v>
      </c>
      <c r="AQ675" s="19">
        <v>0</v>
      </c>
      <c r="AS675" s="57">
        <f t="shared" si="282"/>
        <v>0</v>
      </c>
      <c r="AT675" s="57">
        <f t="shared" si="283"/>
        <v>0</v>
      </c>
      <c r="AU675" s="57">
        <f t="shared" si="284"/>
        <v>0</v>
      </c>
      <c r="AV675" s="57">
        <f t="shared" si="285"/>
        <v>0</v>
      </c>
      <c r="AW675" s="57">
        <f t="shared" si="286"/>
        <v>0</v>
      </c>
      <c r="AX675" s="57">
        <f t="shared" si="287"/>
        <v>0</v>
      </c>
      <c r="AY675" s="57">
        <f t="shared" si="288"/>
        <v>0</v>
      </c>
      <c r="AZ675" s="57">
        <f t="shared" si="289"/>
        <v>0</v>
      </c>
      <c r="BA675" s="57">
        <f t="shared" si="290"/>
        <v>0</v>
      </c>
      <c r="BB675" s="57">
        <f t="shared" si="291"/>
        <v>0</v>
      </c>
      <c r="BC675" s="57">
        <f t="shared" si="292"/>
        <v>0</v>
      </c>
      <c r="BD675" s="57">
        <f t="shared" si="293"/>
        <v>0</v>
      </c>
      <c r="BF675" s="94">
        <f t="shared" si="294"/>
        <v>0</v>
      </c>
      <c r="BG675" s="94">
        <f t="shared" si="295"/>
        <v>0</v>
      </c>
      <c r="BH675" s="94">
        <f t="shared" si="296"/>
        <v>0</v>
      </c>
      <c r="BI675" s="94">
        <f t="shared" si="297"/>
        <v>0</v>
      </c>
      <c r="BJ675" s="94">
        <f t="shared" si="298"/>
        <v>0</v>
      </c>
      <c r="BK675" s="94">
        <f t="shared" si="299"/>
        <v>0</v>
      </c>
      <c r="BL675" s="94">
        <f t="shared" si="300"/>
        <v>0</v>
      </c>
      <c r="BM675" s="94">
        <f t="shared" si="301"/>
        <v>0</v>
      </c>
      <c r="BN675" s="94">
        <f t="shared" si="302"/>
        <v>0</v>
      </c>
      <c r="BO675" s="94">
        <f t="shared" si="303"/>
        <v>0</v>
      </c>
      <c r="BP675" s="94">
        <f t="shared" si="304"/>
        <v>0</v>
      </c>
      <c r="BQ675" s="94">
        <f t="shared" si="305"/>
        <v>0</v>
      </c>
    </row>
    <row r="676" spans="1:69">
      <c r="A676" s="27" t="s">
        <v>1191</v>
      </c>
      <c r="B676" s="35" t="s">
        <v>1344</v>
      </c>
      <c r="C676" s="27" t="s">
        <v>1345</v>
      </c>
      <c r="D676" s="57">
        <v>0</v>
      </c>
      <c r="E676" s="57">
        <f t="shared" si="306"/>
        <v>0</v>
      </c>
      <c r="F676" s="19">
        <v>0</v>
      </c>
      <c r="G676" s="19">
        <v>0</v>
      </c>
      <c r="H676" s="19">
        <v>0</v>
      </c>
      <c r="I676" s="19">
        <v>0</v>
      </c>
      <c r="J676" s="19">
        <v>0</v>
      </c>
      <c r="K676" s="19">
        <v>0</v>
      </c>
      <c r="L676" s="19">
        <v>0</v>
      </c>
      <c r="M676" s="19">
        <v>0</v>
      </c>
      <c r="N676" s="19">
        <v>0</v>
      </c>
      <c r="O676" s="19">
        <v>0</v>
      </c>
      <c r="P676" s="19">
        <v>0</v>
      </c>
      <c r="Q676" s="19">
        <v>0</v>
      </c>
      <c r="S676" s="57">
        <f t="shared" si="281"/>
        <v>0</v>
      </c>
      <c r="T676" s="57">
        <f t="shared" si="281"/>
        <v>0</v>
      </c>
      <c r="U676" s="57">
        <f t="shared" si="281"/>
        <v>0</v>
      </c>
      <c r="V676" s="57">
        <f t="shared" si="280"/>
        <v>0</v>
      </c>
      <c r="W676" s="57">
        <f t="shared" si="280"/>
        <v>0</v>
      </c>
      <c r="X676" s="57">
        <f t="shared" si="280"/>
        <v>0</v>
      </c>
      <c r="Y676" s="57">
        <f t="shared" si="280"/>
        <v>0</v>
      </c>
      <c r="Z676" s="57">
        <f t="shared" si="280"/>
        <v>0</v>
      </c>
      <c r="AA676" s="57">
        <f t="shared" si="280"/>
        <v>0</v>
      </c>
      <c r="AB676" s="57">
        <f t="shared" si="307"/>
        <v>0</v>
      </c>
      <c r="AC676" s="57">
        <f t="shared" si="307"/>
        <v>0</v>
      </c>
      <c r="AD676" s="57">
        <f t="shared" si="307"/>
        <v>0</v>
      </c>
      <c r="AF676" s="19">
        <v>0</v>
      </c>
      <c r="AG676" s="19">
        <v>0</v>
      </c>
      <c r="AH676" s="19">
        <v>0</v>
      </c>
      <c r="AI676" s="19">
        <v>0</v>
      </c>
      <c r="AJ676" s="19">
        <v>0</v>
      </c>
      <c r="AK676" s="19">
        <v>0</v>
      </c>
      <c r="AL676" s="19">
        <v>0</v>
      </c>
      <c r="AM676" s="19">
        <v>0</v>
      </c>
      <c r="AN676" s="19">
        <v>0</v>
      </c>
      <c r="AO676" s="19">
        <v>0</v>
      </c>
      <c r="AP676" s="19">
        <v>0</v>
      </c>
      <c r="AQ676" s="19">
        <v>0</v>
      </c>
      <c r="AS676" s="57">
        <f t="shared" si="282"/>
        <v>0</v>
      </c>
      <c r="AT676" s="57">
        <f t="shared" si="283"/>
        <v>0</v>
      </c>
      <c r="AU676" s="57">
        <f t="shared" si="284"/>
        <v>0</v>
      </c>
      <c r="AV676" s="57">
        <f t="shared" si="285"/>
        <v>0</v>
      </c>
      <c r="AW676" s="57">
        <f t="shared" si="286"/>
        <v>0</v>
      </c>
      <c r="AX676" s="57">
        <f t="shared" si="287"/>
        <v>0</v>
      </c>
      <c r="AY676" s="57">
        <f t="shared" si="288"/>
        <v>0</v>
      </c>
      <c r="AZ676" s="57">
        <f t="shared" si="289"/>
        <v>0</v>
      </c>
      <c r="BA676" s="57">
        <f t="shared" si="290"/>
        <v>0</v>
      </c>
      <c r="BB676" s="57">
        <f t="shared" si="291"/>
        <v>0</v>
      </c>
      <c r="BC676" s="57">
        <f t="shared" si="292"/>
        <v>0</v>
      </c>
      <c r="BD676" s="57">
        <f t="shared" si="293"/>
        <v>0</v>
      </c>
      <c r="BF676" s="94">
        <f t="shared" si="294"/>
        <v>0</v>
      </c>
      <c r="BG676" s="94">
        <f t="shared" si="295"/>
        <v>0</v>
      </c>
      <c r="BH676" s="94">
        <f t="shared" si="296"/>
        <v>0</v>
      </c>
      <c r="BI676" s="94">
        <f t="shared" si="297"/>
        <v>0</v>
      </c>
      <c r="BJ676" s="94">
        <f t="shared" si="298"/>
        <v>0</v>
      </c>
      <c r="BK676" s="94">
        <f t="shared" si="299"/>
        <v>0</v>
      </c>
      <c r="BL676" s="94">
        <f t="shared" si="300"/>
        <v>0</v>
      </c>
      <c r="BM676" s="94">
        <f t="shared" si="301"/>
        <v>0</v>
      </c>
      <c r="BN676" s="94">
        <f t="shared" si="302"/>
        <v>0</v>
      </c>
      <c r="BO676" s="94">
        <f t="shared" si="303"/>
        <v>0</v>
      </c>
      <c r="BP676" s="94">
        <f t="shared" si="304"/>
        <v>0</v>
      </c>
      <c r="BQ676" s="94">
        <f t="shared" si="305"/>
        <v>0</v>
      </c>
    </row>
    <row r="677" spans="1:69">
      <c r="A677" s="27" t="s">
        <v>1191</v>
      </c>
      <c r="B677" s="35" t="s">
        <v>1346</v>
      </c>
      <c r="C677" s="27" t="s">
        <v>1347</v>
      </c>
      <c r="D677" s="57">
        <v>0</v>
      </c>
      <c r="E677" s="57">
        <f t="shared" si="306"/>
        <v>0</v>
      </c>
      <c r="F677" s="19">
        <v>0</v>
      </c>
      <c r="G677" s="19">
        <v>0</v>
      </c>
      <c r="H677" s="19">
        <v>0</v>
      </c>
      <c r="I677" s="19">
        <v>0</v>
      </c>
      <c r="J677" s="19">
        <v>0</v>
      </c>
      <c r="K677" s="19">
        <v>0</v>
      </c>
      <c r="L677" s="19">
        <v>0</v>
      </c>
      <c r="M677" s="19">
        <v>0</v>
      </c>
      <c r="N677" s="19">
        <v>0</v>
      </c>
      <c r="O677" s="19">
        <v>0</v>
      </c>
      <c r="P677" s="19">
        <v>0</v>
      </c>
      <c r="Q677" s="19">
        <v>0</v>
      </c>
      <c r="S677" s="57">
        <f t="shared" si="281"/>
        <v>0</v>
      </c>
      <c r="T677" s="57">
        <f t="shared" si="281"/>
        <v>0</v>
      </c>
      <c r="U677" s="57">
        <f t="shared" si="281"/>
        <v>0</v>
      </c>
      <c r="V677" s="57">
        <f t="shared" si="280"/>
        <v>0</v>
      </c>
      <c r="W677" s="57">
        <f t="shared" si="280"/>
        <v>0</v>
      </c>
      <c r="X677" s="57">
        <f t="shared" si="280"/>
        <v>0</v>
      </c>
      <c r="Y677" s="57">
        <f t="shared" si="280"/>
        <v>0</v>
      </c>
      <c r="Z677" s="57">
        <f t="shared" si="280"/>
        <v>0</v>
      </c>
      <c r="AA677" s="57">
        <f t="shared" si="280"/>
        <v>0</v>
      </c>
      <c r="AB677" s="57">
        <f t="shared" si="307"/>
        <v>0</v>
      </c>
      <c r="AC677" s="57">
        <f t="shared" si="307"/>
        <v>0</v>
      </c>
      <c r="AD677" s="57">
        <f t="shared" si="307"/>
        <v>0</v>
      </c>
      <c r="AF677" s="19">
        <v>0</v>
      </c>
      <c r="AG677" s="19">
        <v>0</v>
      </c>
      <c r="AH677" s="19">
        <v>0</v>
      </c>
      <c r="AI677" s="19">
        <v>0</v>
      </c>
      <c r="AJ677" s="19">
        <v>0</v>
      </c>
      <c r="AK677" s="19">
        <v>0</v>
      </c>
      <c r="AL677" s="19">
        <v>0</v>
      </c>
      <c r="AM677" s="19">
        <v>0</v>
      </c>
      <c r="AN677" s="19">
        <v>0</v>
      </c>
      <c r="AO677" s="19">
        <v>0</v>
      </c>
      <c r="AP677" s="19">
        <v>0</v>
      </c>
      <c r="AQ677" s="19">
        <v>0</v>
      </c>
      <c r="AS677" s="57">
        <f t="shared" si="282"/>
        <v>0</v>
      </c>
      <c r="AT677" s="57">
        <f t="shared" si="283"/>
        <v>0</v>
      </c>
      <c r="AU677" s="57">
        <f t="shared" si="284"/>
        <v>0</v>
      </c>
      <c r="AV677" s="57">
        <f t="shared" si="285"/>
        <v>0</v>
      </c>
      <c r="AW677" s="57">
        <f t="shared" si="286"/>
        <v>0</v>
      </c>
      <c r="AX677" s="57">
        <f t="shared" si="287"/>
        <v>0</v>
      </c>
      <c r="AY677" s="57">
        <f t="shared" si="288"/>
        <v>0</v>
      </c>
      <c r="AZ677" s="57">
        <f t="shared" si="289"/>
        <v>0</v>
      </c>
      <c r="BA677" s="57">
        <f t="shared" si="290"/>
        <v>0</v>
      </c>
      <c r="BB677" s="57">
        <f t="shared" si="291"/>
        <v>0</v>
      </c>
      <c r="BC677" s="57">
        <f t="shared" si="292"/>
        <v>0</v>
      </c>
      <c r="BD677" s="57">
        <f t="shared" si="293"/>
        <v>0</v>
      </c>
      <c r="BF677" s="94">
        <f t="shared" si="294"/>
        <v>0</v>
      </c>
      <c r="BG677" s="94">
        <f t="shared" si="295"/>
        <v>0</v>
      </c>
      <c r="BH677" s="94">
        <f t="shared" si="296"/>
        <v>0</v>
      </c>
      <c r="BI677" s="94">
        <f t="shared" si="297"/>
        <v>0</v>
      </c>
      <c r="BJ677" s="94">
        <f t="shared" si="298"/>
        <v>0</v>
      </c>
      <c r="BK677" s="94">
        <f t="shared" si="299"/>
        <v>0</v>
      </c>
      <c r="BL677" s="94">
        <f t="shared" si="300"/>
        <v>0</v>
      </c>
      <c r="BM677" s="94">
        <f t="shared" si="301"/>
        <v>0</v>
      </c>
      <c r="BN677" s="94">
        <f t="shared" si="302"/>
        <v>0</v>
      </c>
      <c r="BO677" s="94">
        <f t="shared" si="303"/>
        <v>0</v>
      </c>
      <c r="BP677" s="94">
        <f t="shared" si="304"/>
        <v>0</v>
      </c>
      <c r="BQ677" s="94">
        <f t="shared" si="305"/>
        <v>0</v>
      </c>
    </row>
    <row r="678" spans="1:69">
      <c r="A678" s="27" t="s">
        <v>1191</v>
      </c>
      <c r="B678" s="35" t="s">
        <v>1348</v>
      </c>
      <c r="C678" s="27" t="s">
        <v>1349</v>
      </c>
      <c r="D678" s="57">
        <v>0</v>
      </c>
      <c r="E678" s="57">
        <f t="shared" si="306"/>
        <v>0</v>
      </c>
      <c r="F678" s="19">
        <v>0</v>
      </c>
      <c r="G678" s="19">
        <v>0</v>
      </c>
      <c r="H678" s="19">
        <v>0</v>
      </c>
      <c r="I678" s="19">
        <v>0</v>
      </c>
      <c r="J678" s="19">
        <v>0</v>
      </c>
      <c r="K678" s="19">
        <v>0</v>
      </c>
      <c r="L678" s="19">
        <v>0</v>
      </c>
      <c r="M678" s="19">
        <v>0</v>
      </c>
      <c r="N678" s="19">
        <v>0</v>
      </c>
      <c r="O678" s="19">
        <v>0</v>
      </c>
      <c r="P678" s="19">
        <v>0</v>
      </c>
      <c r="Q678" s="19">
        <v>0</v>
      </c>
      <c r="S678" s="57">
        <f t="shared" si="281"/>
        <v>0</v>
      </c>
      <c r="T678" s="57">
        <f t="shared" si="281"/>
        <v>0</v>
      </c>
      <c r="U678" s="57">
        <f t="shared" si="281"/>
        <v>0</v>
      </c>
      <c r="V678" s="57">
        <f t="shared" si="280"/>
        <v>0</v>
      </c>
      <c r="W678" s="57">
        <f t="shared" si="280"/>
        <v>0</v>
      </c>
      <c r="X678" s="57">
        <f t="shared" si="280"/>
        <v>0</v>
      </c>
      <c r="Y678" s="57">
        <f t="shared" si="280"/>
        <v>0</v>
      </c>
      <c r="Z678" s="57">
        <f t="shared" si="280"/>
        <v>0</v>
      </c>
      <c r="AA678" s="57">
        <f t="shared" si="280"/>
        <v>0</v>
      </c>
      <c r="AB678" s="57">
        <f t="shared" si="307"/>
        <v>0</v>
      </c>
      <c r="AC678" s="57">
        <f t="shared" si="307"/>
        <v>0</v>
      </c>
      <c r="AD678" s="57">
        <f t="shared" si="307"/>
        <v>0</v>
      </c>
      <c r="AF678" s="19">
        <v>0</v>
      </c>
      <c r="AG678" s="19">
        <v>0</v>
      </c>
      <c r="AH678" s="19">
        <v>0</v>
      </c>
      <c r="AI678" s="19">
        <v>0</v>
      </c>
      <c r="AJ678" s="19">
        <v>0</v>
      </c>
      <c r="AK678" s="19">
        <v>0</v>
      </c>
      <c r="AL678" s="19">
        <v>0</v>
      </c>
      <c r="AM678" s="19">
        <v>0</v>
      </c>
      <c r="AN678" s="19">
        <v>0</v>
      </c>
      <c r="AO678" s="19">
        <v>0</v>
      </c>
      <c r="AP678" s="19">
        <v>0</v>
      </c>
      <c r="AQ678" s="19">
        <v>0</v>
      </c>
      <c r="AS678" s="57">
        <f t="shared" si="282"/>
        <v>0</v>
      </c>
      <c r="AT678" s="57">
        <f t="shared" si="283"/>
        <v>0</v>
      </c>
      <c r="AU678" s="57">
        <f t="shared" si="284"/>
        <v>0</v>
      </c>
      <c r="AV678" s="57">
        <f t="shared" si="285"/>
        <v>0</v>
      </c>
      <c r="AW678" s="57">
        <f t="shared" si="286"/>
        <v>0</v>
      </c>
      <c r="AX678" s="57">
        <f t="shared" si="287"/>
        <v>0</v>
      </c>
      <c r="AY678" s="57">
        <f t="shared" si="288"/>
        <v>0</v>
      </c>
      <c r="AZ678" s="57">
        <f t="shared" si="289"/>
        <v>0</v>
      </c>
      <c r="BA678" s="57">
        <f t="shared" si="290"/>
        <v>0</v>
      </c>
      <c r="BB678" s="57">
        <f t="shared" si="291"/>
        <v>0</v>
      </c>
      <c r="BC678" s="57">
        <f t="shared" si="292"/>
        <v>0</v>
      </c>
      <c r="BD678" s="57">
        <f t="shared" si="293"/>
        <v>0</v>
      </c>
      <c r="BF678" s="94">
        <f t="shared" si="294"/>
        <v>0</v>
      </c>
      <c r="BG678" s="94">
        <f t="shared" si="295"/>
        <v>0</v>
      </c>
      <c r="BH678" s="94">
        <f t="shared" si="296"/>
        <v>0</v>
      </c>
      <c r="BI678" s="94">
        <f t="shared" si="297"/>
        <v>0</v>
      </c>
      <c r="BJ678" s="94">
        <f t="shared" si="298"/>
        <v>0</v>
      </c>
      <c r="BK678" s="94">
        <f t="shared" si="299"/>
        <v>0</v>
      </c>
      <c r="BL678" s="94">
        <f t="shared" si="300"/>
        <v>0</v>
      </c>
      <c r="BM678" s="94">
        <f t="shared" si="301"/>
        <v>0</v>
      </c>
      <c r="BN678" s="94">
        <f t="shared" si="302"/>
        <v>0</v>
      </c>
      <c r="BO678" s="94">
        <f t="shared" si="303"/>
        <v>0</v>
      </c>
      <c r="BP678" s="94">
        <f t="shared" si="304"/>
        <v>0</v>
      </c>
      <c r="BQ678" s="94">
        <f t="shared" si="305"/>
        <v>0</v>
      </c>
    </row>
    <row r="679" spans="1:69">
      <c r="A679" s="27" t="s">
        <v>1191</v>
      </c>
      <c r="B679" s="35" t="s">
        <v>1350</v>
      </c>
      <c r="C679" s="27" t="s">
        <v>1351</v>
      </c>
      <c r="D679" s="57">
        <v>0</v>
      </c>
      <c r="E679" s="57">
        <f t="shared" si="306"/>
        <v>0</v>
      </c>
      <c r="F679" s="19">
        <v>0</v>
      </c>
      <c r="G679" s="19">
        <v>0</v>
      </c>
      <c r="H679" s="19">
        <v>0</v>
      </c>
      <c r="I679" s="19">
        <v>0</v>
      </c>
      <c r="J679" s="19">
        <v>0</v>
      </c>
      <c r="K679" s="19">
        <v>0</v>
      </c>
      <c r="L679" s="19">
        <v>0</v>
      </c>
      <c r="M679" s="19">
        <v>0</v>
      </c>
      <c r="N679" s="19">
        <v>0</v>
      </c>
      <c r="O679" s="19">
        <v>0</v>
      </c>
      <c r="P679" s="19">
        <v>0</v>
      </c>
      <c r="Q679" s="19">
        <v>0</v>
      </c>
      <c r="S679" s="57">
        <f t="shared" si="281"/>
        <v>0</v>
      </c>
      <c r="T679" s="57">
        <f t="shared" si="281"/>
        <v>0</v>
      </c>
      <c r="U679" s="57">
        <f t="shared" si="281"/>
        <v>0</v>
      </c>
      <c r="V679" s="57">
        <f t="shared" si="280"/>
        <v>0</v>
      </c>
      <c r="W679" s="57">
        <f t="shared" si="280"/>
        <v>0</v>
      </c>
      <c r="X679" s="57">
        <f t="shared" si="280"/>
        <v>0</v>
      </c>
      <c r="Y679" s="57">
        <f t="shared" si="280"/>
        <v>0</v>
      </c>
      <c r="Z679" s="57">
        <f t="shared" si="280"/>
        <v>0</v>
      </c>
      <c r="AA679" s="57">
        <f t="shared" si="280"/>
        <v>0</v>
      </c>
      <c r="AB679" s="57">
        <f t="shared" si="307"/>
        <v>0</v>
      </c>
      <c r="AC679" s="57">
        <f t="shared" si="307"/>
        <v>0</v>
      </c>
      <c r="AD679" s="57">
        <f t="shared" si="307"/>
        <v>0</v>
      </c>
      <c r="AF679" s="19">
        <v>0</v>
      </c>
      <c r="AG679" s="19">
        <v>0</v>
      </c>
      <c r="AH679" s="19">
        <v>0</v>
      </c>
      <c r="AI679" s="19">
        <v>0</v>
      </c>
      <c r="AJ679" s="19">
        <v>0</v>
      </c>
      <c r="AK679" s="19">
        <v>0</v>
      </c>
      <c r="AL679" s="19">
        <v>0</v>
      </c>
      <c r="AM679" s="19">
        <v>0</v>
      </c>
      <c r="AN679" s="19">
        <v>0</v>
      </c>
      <c r="AO679" s="19">
        <v>0</v>
      </c>
      <c r="AP679" s="19">
        <v>0</v>
      </c>
      <c r="AQ679" s="19">
        <v>0</v>
      </c>
      <c r="AS679" s="57">
        <f t="shared" si="282"/>
        <v>0</v>
      </c>
      <c r="AT679" s="57">
        <f t="shared" si="283"/>
        <v>0</v>
      </c>
      <c r="AU679" s="57">
        <f t="shared" si="284"/>
        <v>0</v>
      </c>
      <c r="AV679" s="57">
        <f t="shared" si="285"/>
        <v>0</v>
      </c>
      <c r="AW679" s="57">
        <f t="shared" si="286"/>
        <v>0</v>
      </c>
      <c r="AX679" s="57">
        <f t="shared" si="287"/>
        <v>0</v>
      </c>
      <c r="AY679" s="57">
        <f t="shared" si="288"/>
        <v>0</v>
      </c>
      <c r="AZ679" s="57">
        <f t="shared" si="289"/>
        <v>0</v>
      </c>
      <c r="BA679" s="57">
        <f t="shared" si="290"/>
        <v>0</v>
      </c>
      <c r="BB679" s="57">
        <f t="shared" si="291"/>
        <v>0</v>
      </c>
      <c r="BC679" s="57">
        <f t="shared" si="292"/>
        <v>0</v>
      </c>
      <c r="BD679" s="57">
        <f t="shared" si="293"/>
        <v>0</v>
      </c>
      <c r="BF679" s="94">
        <f t="shared" si="294"/>
        <v>0</v>
      </c>
      <c r="BG679" s="94">
        <f t="shared" si="295"/>
        <v>0</v>
      </c>
      <c r="BH679" s="94">
        <f t="shared" si="296"/>
        <v>0</v>
      </c>
      <c r="BI679" s="94">
        <f t="shared" si="297"/>
        <v>0</v>
      </c>
      <c r="BJ679" s="94">
        <f t="shared" si="298"/>
        <v>0</v>
      </c>
      <c r="BK679" s="94">
        <f t="shared" si="299"/>
        <v>0</v>
      </c>
      <c r="BL679" s="94">
        <f t="shared" si="300"/>
        <v>0</v>
      </c>
      <c r="BM679" s="94">
        <f t="shared" si="301"/>
        <v>0</v>
      </c>
      <c r="BN679" s="94">
        <f t="shared" si="302"/>
        <v>0</v>
      </c>
      <c r="BO679" s="94">
        <f t="shared" si="303"/>
        <v>0</v>
      </c>
      <c r="BP679" s="94">
        <f t="shared" si="304"/>
        <v>0</v>
      </c>
      <c r="BQ679" s="94">
        <f t="shared" si="305"/>
        <v>0</v>
      </c>
    </row>
    <row r="680" spans="1:69">
      <c r="A680" s="27" t="s">
        <v>1191</v>
      </c>
      <c r="B680" s="35" t="s">
        <v>1352</v>
      </c>
      <c r="C680" s="27" t="s">
        <v>1353</v>
      </c>
      <c r="D680" s="57">
        <v>0</v>
      </c>
      <c r="E680" s="57">
        <f t="shared" si="306"/>
        <v>0</v>
      </c>
      <c r="F680" s="19">
        <v>0</v>
      </c>
      <c r="G680" s="19">
        <v>0</v>
      </c>
      <c r="H680" s="19">
        <v>0</v>
      </c>
      <c r="I680" s="19">
        <v>0</v>
      </c>
      <c r="J680" s="19">
        <v>0</v>
      </c>
      <c r="K680" s="19">
        <v>0</v>
      </c>
      <c r="L680" s="19">
        <v>0</v>
      </c>
      <c r="M680" s="19">
        <v>0</v>
      </c>
      <c r="N680" s="19">
        <v>0</v>
      </c>
      <c r="O680" s="19">
        <v>0</v>
      </c>
      <c r="P680" s="19">
        <v>0</v>
      </c>
      <c r="Q680" s="19">
        <v>0</v>
      </c>
      <c r="S680" s="57">
        <f t="shared" si="281"/>
        <v>0</v>
      </c>
      <c r="T680" s="57">
        <f t="shared" si="281"/>
        <v>0</v>
      </c>
      <c r="U680" s="57">
        <f t="shared" si="281"/>
        <v>0</v>
      </c>
      <c r="V680" s="57">
        <f t="shared" si="280"/>
        <v>0</v>
      </c>
      <c r="W680" s="57">
        <f t="shared" si="280"/>
        <v>0</v>
      </c>
      <c r="X680" s="57">
        <f t="shared" si="280"/>
        <v>0</v>
      </c>
      <c r="Y680" s="57">
        <f t="shared" si="280"/>
        <v>0</v>
      </c>
      <c r="Z680" s="57">
        <f t="shared" si="280"/>
        <v>0</v>
      </c>
      <c r="AA680" s="57">
        <f t="shared" si="280"/>
        <v>0</v>
      </c>
      <c r="AB680" s="57">
        <f t="shared" si="307"/>
        <v>0</v>
      </c>
      <c r="AC680" s="57">
        <f t="shared" si="307"/>
        <v>0</v>
      </c>
      <c r="AD680" s="57">
        <f t="shared" si="307"/>
        <v>0</v>
      </c>
      <c r="AF680" s="19">
        <v>0</v>
      </c>
      <c r="AG680" s="19">
        <v>0</v>
      </c>
      <c r="AH680" s="19">
        <v>0</v>
      </c>
      <c r="AI680" s="19">
        <v>0</v>
      </c>
      <c r="AJ680" s="19">
        <v>0</v>
      </c>
      <c r="AK680" s="19">
        <v>0</v>
      </c>
      <c r="AL680" s="19">
        <v>0</v>
      </c>
      <c r="AM680" s="19">
        <v>0</v>
      </c>
      <c r="AN680" s="19">
        <v>0</v>
      </c>
      <c r="AO680" s="19">
        <v>0</v>
      </c>
      <c r="AP680" s="19">
        <v>0</v>
      </c>
      <c r="AQ680" s="19">
        <v>0</v>
      </c>
      <c r="AS680" s="57">
        <f t="shared" si="282"/>
        <v>0</v>
      </c>
      <c r="AT680" s="57">
        <f t="shared" si="283"/>
        <v>0</v>
      </c>
      <c r="AU680" s="57">
        <f t="shared" si="284"/>
        <v>0</v>
      </c>
      <c r="AV680" s="57">
        <f t="shared" si="285"/>
        <v>0</v>
      </c>
      <c r="AW680" s="57">
        <f t="shared" si="286"/>
        <v>0</v>
      </c>
      <c r="AX680" s="57">
        <f t="shared" si="287"/>
        <v>0</v>
      </c>
      <c r="AY680" s="57">
        <f t="shared" si="288"/>
        <v>0</v>
      </c>
      <c r="AZ680" s="57">
        <f t="shared" si="289"/>
        <v>0</v>
      </c>
      <c r="BA680" s="57">
        <f t="shared" si="290"/>
        <v>0</v>
      </c>
      <c r="BB680" s="57">
        <f t="shared" si="291"/>
        <v>0</v>
      </c>
      <c r="BC680" s="57">
        <f t="shared" si="292"/>
        <v>0</v>
      </c>
      <c r="BD680" s="57">
        <f t="shared" si="293"/>
        <v>0</v>
      </c>
      <c r="BF680" s="94">
        <f t="shared" si="294"/>
        <v>0</v>
      </c>
      <c r="BG680" s="94">
        <f t="shared" si="295"/>
        <v>0</v>
      </c>
      <c r="BH680" s="94">
        <f t="shared" si="296"/>
        <v>0</v>
      </c>
      <c r="BI680" s="94">
        <f t="shared" si="297"/>
        <v>0</v>
      </c>
      <c r="BJ680" s="94">
        <f t="shared" si="298"/>
        <v>0</v>
      </c>
      <c r="BK680" s="94">
        <f t="shared" si="299"/>
        <v>0</v>
      </c>
      <c r="BL680" s="94">
        <f t="shared" si="300"/>
        <v>0</v>
      </c>
      <c r="BM680" s="94">
        <f t="shared" si="301"/>
        <v>0</v>
      </c>
      <c r="BN680" s="94">
        <f t="shared" si="302"/>
        <v>0</v>
      </c>
      <c r="BO680" s="94">
        <f t="shared" si="303"/>
        <v>0</v>
      </c>
      <c r="BP680" s="94">
        <f t="shared" si="304"/>
        <v>0</v>
      </c>
      <c r="BQ680" s="94">
        <f t="shared" si="305"/>
        <v>0</v>
      </c>
    </row>
    <row r="681" spans="1:69">
      <c r="A681" s="27" t="s">
        <v>1191</v>
      </c>
      <c r="B681" s="35" t="s">
        <v>1354</v>
      </c>
      <c r="C681" s="27" t="s">
        <v>1355</v>
      </c>
      <c r="D681" s="57">
        <v>0</v>
      </c>
      <c r="E681" s="57">
        <f t="shared" si="306"/>
        <v>0</v>
      </c>
      <c r="F681" s="19">
        <v>0</v>
      </c>
      <c r="G681" s="19">
        <v>0</v>
      </c>
      <c r="H681" s="19">
        <v>0</v>
      </c>
      <c r="I681" s="19">
        <v>0</v>
      </c>
      <c r="J681" s="19">
        <v>0</v>
      </c>
      <c r="K681" s="19">
        <v>0</v>
      </c>
      <c r="L681" s="19">
        <v>0</v>
      </c>
      <c r="M681" s="19">
        <v>0</v>
      </c>
      <c r="N681" s="19">
        <v>0</v>
      </c>
      <c r="O681" s="19">
        <v>0</v>
      </c>
      <c r="P681" s="19">
        <v>0</v>
      </c>
      <c r="Q681" s="19">
        <v>0</v>
      </c>
      <c r="S681" s="57">
        <f t="shared" si="281"/>
        <v>0</v>
      </c>
      <c r="T681" s="57">
        <f t="shared" si="281"/>
        <v>0</v>
      </c>
      <c r="U681" s="57">
        <f t="shared" si="281"/>
        <v>0</v>
      </c>
      <c r="V681" s="57">
        <f t="shared" si="280"/>
        <v>0</v>
      </c>
      <c r="W681" s="57">
        <f t="shared" si="280"/>
        <v>0</v>
      </c>
      <c r="X681" s="57">
        <f t="shared" si="280"/>
        <v>0</v>
      </c>
      <c r="Y681" s="57">
        <f t="shared" si="280"/>
        <v>0</v>
      </c>
      <c r="Z681" s="57">
        <f t="shared" si="280"/>
        <v>0</v>
      </c>
      <c r="AA681" s="57">
        <f t="shared" si="280"/>
        <v>0</v>
      </c>
      <c r="AB681" s="57">
        <f t="shared" si="307"/>
        <v>0</v>
      </c>
      <c r="AC681" s="57">
        <f t="shared" si="307"/>
        <v>0</v>
      </c>
      <c r="AD681" s="57">
        <f t="shared" si="307"/>
        <v>0</v>
      </c>
      <c r="AF681" s="19">
        <v>0</v>
      </c>
      <c r="AG681" s="19">
        <v>0</v>
      </c>
      <c r="AH681" s="19">
        <v>0</v>
      </c>
      <c r="AI681" s="19">
        <v>0</v>
      </c>
      <c r="AJ681" s="19">
        <v>0</v>
      </c>
      <c r="AK681" s="19">
        <v>0</v>
      </c>
      <c r="AL681" s="19">
        <v>0</v>
      </c>
      <c r="AM681" s="19">
        <v>0</v>
      </c>
      <c r="AN681" s="19">
        <v>0</v>
      </c>
      <c r="AO681" s="19">
        <v>0</v>
      </c>
      <c r="AP681" s="19">
        <v>0</v>
      </c>
      <c r="AQ681" s="19">
        <v>0</v>
      </c>
      <c r="AS681" s="57">
        <f t="shared" si="282"/>
        <v>0</v>
      </c>
      <c r="AT681" s="57">
        <f t="shared" si="283"/>
        <v>0</v>
      </c>
      <c r="AU681" s="57">
        <f t="shared" si="284"/>
        <v>0</v>
      </c>
      <c r="AV681" s="57">
        <f t="shared" si="285"/>
        <v>0</v>
      </c>
      <c r="AW681" s="57">
        <f t="shared" si="286"/>
        <v>0</v>
      </c>
      <c r="AX681" s="57">
        <f t="shared" si="287"/>
        <v>0</v>
      </c>
      <c r="AY681" s="57">
        <f t="shared" si="288"/>
        <v>0</v>
      </c>
      <c r="AZ681" s="57">
        <f t="shared" si="289"/>
        <v>0</v>
      </c>
      <c r="BA681" s="57">
        <f t="shared" si="290"/>
        <v>0</v>
      </c>
      <c r="BB681" s="57">
        <f t="shared" si="291"/>
        <v>0</v>
      </c>
      <c r="BC681" s="57">
        <f t="shared" si="292"/>
        <v>0</v>
      </c>
      <c r="BD681" s="57">
        <f t="shared" si="293"/>
        <v>0</v>
      </c>
      <c r="BF681" s="94">
        <f t="shared" si="294"/>
        <v>0</v>
      </c>
      <c r="BG681" s="94">
        <f t="shared" si="295"/>
        <v>0</v>
      </c>
      <c r="BH681" s="94">
        <f t="shared" si="296"/>
        <v>0</v>
      </c>
      <c r="BI681" s="94">
        <f t="shared" si="297"/>
        <v>0</v>
      </c>
      <c r="BJ681" s="94">
        <f t="shared" si="298"/>
        <v>0</v>
      </c>
      <c r="BK681" s="94">
        <f t="shared" si="299"/>
        <v>0</v>
      </c>
      <c r="BL681" s="94">
        <f t="shared" si="300"/>
        <v>0</v>
      </c>
      <c r="BM681" s="94">
        <f t="shared" si="301"/>
        <v>0</v>
      </c>
      <c r="BN681" s="94">
        <f t="shared" si="302"/>
        <v>0</v>
      </c>
      <c r="BO681" s="94">
        <f t="shared" si="303"/>
        <v>0</v>
      </c>
      <c r="BP681" s="94">
        <f t="shared" si="304"/>
        <v>0</v>
      </c>
      <c r="BQ681" s="94">
        <f t="shared" si="305"/>
        <v>0</v>
      </c>
    </row>
    <row r="682" spans="1:69">
      <c r="A682" s="27" t="s">
        <v>1191</v>
      </c>
      <c r="B682" s="35" t="s">
        <v>1356</v>
      </c>
      <c r="C682" s="27" t="s">
        <v>1357</v>
      </c>
      <c r="D682" s="57">
        <v>0</v>
      </c>
      <c r="E682" s="57">
        <f t="shared" si="306"/>
        <v>0</v>
      </c>
      <c r="F682" s="19">
        <v>0</v>
      </c>
      <c r="G682" s="19">
        <v>0</v>
      </c>
      <c r="H682" s="19">
        <v>0</v>
      </c>
      <c r="I682" s="19">
        <v>0</v>
      </c>
      <c r="J682" s="19">
        <v>0</v>
      </c>
      <c r="K682" s="19">
        <v>0</v>
      </c>
      <c r="L682" s="19">
        <v>0</v>
      </c>
      <c r="M682" s="19">
        <v>0</v>
      </c>
      <c r="N682" s="19">
        <v>0</v>
      </c>
      <c r="O682" s="19">
        <v>0</v>
      </c>
      <c r="P682" s="19">
        <v>0</v>
      </c>
      <c r="Q682" s="19">
        <v>0</v>
      </c>
      <c r="S682" s="57">
        <f t="shared" si="281"/>
        <v>0</v>
      </c>
      <c r="T682" s="57">
        <f t="shared" si="281"/>
        <v>0</v>
      </c>
      <c r="U682" s="57">
        <f t="shared" si="281"/>
        <v>0</v>
      </c>
      <c r="V682" s="57">
        <f t="shared" si="280"/>
        <v>0</v>
      </c>
      <c r="W682" s="57">
        <f t="shared" si="280"/>
        <v>0</v>
      </c>
      <c r="X682" s="57">
        <f t="shared" si="280"/>
        <v>0</v>
      </c>
      <c r="Y682" s="57">
        <f t="shared" si="280"/>
        <v>0</v>
      </c>
      <c r="Z682" s="57">
        <f t="shared" si="280"/>
        <v>0</v>
      </c>
      <c r="AA682" s="57">
        <f t="shared" si="280"/>
        <v>0</v>
      </c>
      <c r="AB682" s="57">
        <f t="shared" si="307"/>
        <v>0</v>
      </c>
      <c r="AC682" s="57">
        <f t="shared" si="307"/>
        <v>0</v>
      </c>
      <c r="AD682" s="57">
        <f t="shared" si="307"/>
        <v>0</v>
      </c>
      <c r="AF682" s="19">
        <v>0</v>
      </c>
      <c r="AG682" s="19">
        <v>0</v>
      </c>
      <c r="AH682" s="19">
        <v>0</v>
      </c>
      <c r="AI682" s="19">
        <v>0</v>
      </c>
      <c r="AJ682" s="19">
        <v>0</v>
      </c>
      <c r="AK682" s="19">
        <v>0</v>
      </c>
      <c r="AL682" s="19">
        <v>0</v>
      </c>
      <c r="AM682" s="19">
        <v>0</v>
      </c>
      <c r="AN682" s="19">
        <v>0</v>
      </c>
      <c r="AO682" s="19">
        <v>0</v>
      </c>
      <c r="AP682" s="19">
        <v>0</v>
      </c>
      <c r="AQ682" s="19">
        <v>0</v>
      </c>
      <c r="AS682" s="57">
        <f t="shared" si="282"/>
        <v>0</v>
      </c>
      <c r="AT682" s="57">
        <f t="shared" si="283"/>
        <v>0</v>
      </c>
      <c r="AU682" s="57">
        <f t="shared" si="284"/>
        <v>0</v>
      </c>
      <c r="AV682" s="57">
        <f t="shared" si="285"/>
        <v>0</v>
      </c>
      <c r="AW682" s="57">
        <f t="shared" si="286"/>
        <v>0</v>
      </c>
      <c r="AX682" s="57">
        <f t="shared" si="287"/>
        <v>0</v>
      </c>
      <c r="AY682" s="57">
        <f t="shared" si="288"/>
        <v>0</v>
      </c>
      <c r="AZ682" s="57">
        <f t="shared" si="289"/>
        <v>0</v>
      </c>
      <c r="BA682" s="57">
        <f t="shared" si="290"/>
        <v>0</v>
      </c>
      <c r="BB682" s="57">
        <f t="shared" si="291"/>
        <v>0</v>
      </c>
      <c r="BC682" s="57">
        <f t="shared" si="292"/>
        <v>0</v>
      </c>
      <c r="BD682" s="57">
        <f t="shared" si="293"/>
        <v>0</v>
      </c>
      <c r="BF682" s="94">
        <f t="shared" si="294"/>
        <v>0</v>
      </c>
      <c r="BG682" s="94">
        <f t="shared" si="295"/>
        <v>0</v>
      </c>
      <c r="BH682" s="94">
        <f t="shared" si="296"/>
        <v>0</v>
      </c>
      <c r="BI682" s="94">
        <f t="shared" si="297"/>
        <v>0</v>
      </c>
      <c r="BJ682" s="94">
        <f t="shared" si="298"/>
        <v>0</v>
      </c>
      <c r="BK682" s="94">
        <f t="shared" si="299"/>
        <v>0</v>
      </c>
      <c r="BL682" s="94">
        <f t="shared" si="300"/>
        <v>0</v>
      </c>
      <c r="BM682" s="94">
        <f t="shared" si="301"/>
        <v>0</v>
      </c>
      <c r="BN682" s="94">
        <f t="shared" si="302"/>
        <v>0</v>
      </c>
      <c r="BO682" s="94">
        <f t="shared" si="303"/>
        <v>0</v>
      </c>
      <c r="BP682" s="94">
        <f t="shared" si="304"/>
        <v>0</v>
      </c>
      <c r="BQ682" s="94">
        <f t="shared" si="305"/>
        <v>0</v>
      </c>
    </row>
    <row r="683" spans="1:69">
      <c r="A683" s="27" t="s">
        <v>1191</v>
      </c>
      <c r="B683" s="35" t="s">
        <v>1358</v>
      </c>
      <c r="C683" s="27" t="s">
        <v>1359</v>
      </c>
      <c r="D683" s="57">
        <v>0</v>
      </c>
      <c r="E683" s="57">
        <f t="shared" si="306"/>
        <v>0</v>
      </c>
      <c r="F683" s="19">
        <v>0</v>
      </c>
      <c r="G683" s="19">
        <v>0</v>
      </c>
      <c r="H683" s="19">
        <v>0</v>
      </c>
      <c r="I683" s="19">
        <v>0</v>
      </c>
      <c r="J683" s="19">
        <v>0</v>
      </c>
      <c r="K683" s="19">
        <v>0</v>
      </c>
      <c r="L683" s="19">
        <v>0</v>
      </c>
      <c r="M683" s="19">
        <v>0</v>
      </c>
      <c r="N683" s="19">
        <v>0</v>
      </c>
      <c r="O683" s="19">
        <v>0</v>
      </c>
      <c r="P683" s="19">
        <v>0</v>
      </c>
      <c r="Q683" s="19">
        <v>0</v>
      </c>
      <c r="S683" s="57">
        <f t="shared" si="281"/>
        <v>0</v>
      </c>
      <c r="T683" s="57">
        <f t="shared" si="281"/>
        <v>0</v>
      </c>
      <c r="U683" s="57">
        <f t="shared" si="281"/>
        <v>0</v>
      </c>
      <c r="V683" s="57">
        <f t="shared" si="280"/>
        <v>0</v>
      </c>
      <c r="W683" s="57">
        <f t="shared" si="280"/>
        <v>0</v>
      </c>
      <c r="X683" s="57">
        <f t="shared" si="280"/>
        <v>0</v>
      </c>
      <c r="Y683" s="57">
        <f t="shared" si="280"/>
        <v>0</v>
      </c>
      <c r="Z683" s="57">
        <f t="shared" si="280"/>
        <v>0</v>
      </c>
      <c r="AA683" s="57">
        <f t="shared" si="280"/>
        <v>0</v>
      </c>
      <c r="AB683" s="57">
        <f t="shared" si="307"/>
        <v>0</v>
      </c>
      <c r="AC683" s="57">
        <f t="shared" si="307"/>
        <v>0</v>
      </c>
      <c r="AD683" s="57">
        <f t="shared" si="307"/>
        <v>0</v>
      </c>
      <c r="AF683" s="19">
        <v>0</v>
      </c>
      <c r="AG683" s="19">
        <v>0</v>
      </c>
      <c r="AH683" s="19">
        <v>0</v>
      </c>
      <c r="AI683" s="19">
        <v>0</v>
      </c>
      <c r="AJ683" s="19">
        <v>0</v>
      </c>
      <c r="AK683" s="19">
        <v>0</v>
      </c>
      <c r="AL683" s="19">
        <v>0</v>
      </c>
      <c r="AM683" s="19">
        <v>0</v>
      </c>
      <c r="AN683" s="19">
        <v>0</v>
      </c>
      <c r="AO683" s="19">
        <v>0</v>
      </c>
      <c r="AP683" s="19">
        <v>0</v>
      </c>
      <c r="AQ683" s="19">
        <v>0</v>
      </c>
      <c r="AS683" s="57">
        <f t="shared" si="282"/>
        <v>0</v>
      </c>
      <c r="AT683" s="57">
        <f t="shared" si="283"/>
        <v>0</v>
      </c>
      <c r="AU683" s="57">
        <f t="shared" si="284"/>
        <v>0</v>
      </c>
      <c r="AV683" s="57">
        <f t="shared" si="285"/>
        <v>0</v>
      </c>
      <c r="AW683" s="57">
        <f t="shared" si="286"/>
        <v>0</v>
      </c>
      <c r="AX683" s="57">
        <f t="shared" si="287"/>
        <v>0</v>
      </c>
      <c r="AY683" s="57">
        <f t="shared" si="288"/>
        <v>0</v>
      </c>
      <c r="AZ683" s="57">
        <f t="shared" si="289"/>
        <v>0</v>
      </c>
      <c r="BA683" s="57">
        <f t="shared" si="290"/>
        <v>0</v>
      </c>
      <c r="BB683" s="57">
        <f t="shared" si="291"/>
        <v>0</v>
      </c>
      <c r="BC683" s="57">
        <f t="shared" si="292"/>
        <v>0</v>
      </c>
      <c r="BD683" s="57">
        <f t="shared" si="293"/>
        <v>0</v>
      </c>
      <c r="BF683" s="94">
        <f t="shared" si="294"/>
        <v>0</v>
      </c>
      <c r="BG683" s="94">
        <f t="shared" si="295"/>
        <v>0</v>
      </c>
      <c r="BH683" s="94">
        <f t="shared" si="296"/>
        <v>0</v>
      </c>
      <c r="BI683" s="94">
        <f t="shared" si="297"/>
        <v>0</v>
      </c>
      <c r="BJ683" s="94">
        <f t="shared" si="298"/>
        <v>0</v>
      </c>
      <c r="BK683" s="94">
        <f t="shared" si="299"/>
        <v>0</v>
      </c>
      <c r="BL683" s="94">
        <f t="shared" si="300"/>
        <v>0</v>
      </c>
      <c r="BM683" s="94">
        <f t="shared" si="301"/>
        <v>0</v>
      </c>
      <c r="BN683" s="94">
        <f t="shared" si="302"/>
        <v>0</v>
      </c>
      <c r="BO683" s="94">
        <f t="shared" si="303"/>
        <v>0</v>
      </c>
      <c r="BP683" s="94">
        <f t="shared" si="304"/>
        <v>0</v>
      </c>
      <c r="BQ683" s="94">
        <f t="shared" si="305"/>
        <v>0</v>
      </c>
    </row>
    <row r="684" spans="1:69">
      <c r="A684" s="27" t="s">
        <v>1191</v>
      </c>
      <c r="B684" s="35" t="s">
        <v>1360</v>
      </c>
      <c r="C684" s="27" t="s">
        <v>1361</v>
      </c>
      <c r="D684" s="57">
        <v>0</v>
      </c>
      <c r="E684" s="57">
        <f t="shared" si="306"/>
        <v>0</v>
      </c>
      <c r="F684" s="19">
        <v>0</v>
      </c>
      <c r="G684" s="19">
        <v>0</v>
      </c>
      <c r="H684" s="19">
        <v>0</v>
      </c>
      <c r="I684" s="19">
        <v>0</v>
      </c>
      <c r="J684" s="19">
        <v>0</v>
      </c>
      <c r="K684" s="19">
        <v>0</v>
      </c>
      <c r="L684" s="19">
        <v>0</v>
      </c>
      <c r="M684" s="19">
        <v>0</v>
      </c>
      <c r="N684" s="19">
        <v>0</v>
      </c>
      <c r="O684" s="19">
        <v>0</v>
      </c>
      <c r="P684" s="19">
        <v>0</v>
      </c>
      <c r="Q684" s="19">
        <v>0</v>
      </c>
      <c r="S684" s="57">
        <f t="shared" si="281"/>
        <v>0</v>
      </c>
      <c r="T684" s="57">
        <f t="shared" si="281"/>
        <v>0</v>
      </c>
      <c r="U684" s="57">
        <f t="shared" si="281"/>
        <v>0</v>
      </c>
      <c r="V684" s="57">
        <f t="shared" si="280"/>
        <v>0</v>
      </c>
      <c r="W684" s="57">
        <f t="shared" si="280"/>
        <v>0</v>
      </c>
      <c r="X684" s="57">
        <f t="shared" si="280"/>
        <v>0</v>
      </c>
      <c r="Y684" s="57">
        <f t="shared" si="280"/>
        <v>0</v>
      </c>
      <c r="Z684" s="57">
        <f t="shared" si="280"/>
        <v>0</v>
      </c>
      <c r="AA684" s="57">
        <f t="shared" si="280"/>
        <v>0</v>
      </c>
      <c r="AB684" s="57">
        <f t="shared" si="307"/>
        <v>0</v>
      </c>
      <c r="AC684" s="57">
        <f t="shared" si="307"/>
        <v>0</v>
      </c>
      <c r="AD684" s="57">
        <f t="shared" si="307"/>
        <v>0</v>
      </c>
      <c r="AF684" s="19">
        <v>0</v>
      </c>
      <c r="AG684" s="19">
        <v>0</v>
      </c>
      <c r="AH684" s="19">
        <v>0</v>
      </c>
      <c r="AI684" s="19">
        <v>0</v>
      </c>
      <c r="AJ684" s="19">
        <v>0</v>
      </c>
      <c r="AK684" s="19">
        <v>0</v>
      </c>
      <c r="AL684" s="19">
        <v>0</v>
      </c>
      <c r="AM684" s="19">
        <v>0</v>
      </c>
      <c r="AN684" s="19">
        <v>0</v>
      </c>
      <c r="AO684" s="19">
        <v>0</v>
      </c>
      <c r="AP684" s="19">
        <v>0</v>
      </c>
      <c r="AQ684" s="19">
        <v>0</v>
      </c>
      <c r="AS684" s="57">
        <f t="shared" si="282"/>
        <v>0</v>
      </c>
      <c r="AT684" s="57">
        <f t="shared" si="283"/>
        <v>0</v>
      </c>
      <c r="AU684" s="57">
        <f t="shared" si="284"/>
        <v>0</v>
      </c>
      <c r="AV684" s="57">
        <f t="shared" si="285"/>
        <v>0</v>
      </c>
      <c r="AW684" s="57">
        <f t="shared" si="286"/>
        <v>0</v>
      </c>
      <c r="AX684" s="57">
        <f t="shared" si="287"/>
        <v>0</v>
      </c>
      <c r="AY684" s="57">
        <f t="shared" si="288"/>
        <v>0</v>
      </c>
      <c r="AZ684" s="57">
        <f t="shared" si="289"/>
        <v>0</v>
      </c>
      <c r="BA684" s="57">
        <f t="shared" si="290"/>
        <v>0</v>
      </c>
      <c r="BB684" s="57">
        <f t="shared" si="291"/>
        <v>0</v>
      </c>
      <c r="BC684" s="57">
        <f t="shared" si="292"/>
        <v>0</v>
      </c>
      <c r="BD684" s="57">
        <f t="shared" si="293"/>
        <v>0</v>
      </c>
      <c r="BF684" s="94">
        <f t="shared" si="294"/>
        <v>0</v>
      </c>
      <c r="BG684" s="94">
        <f t="shared" si="295"/>
        <v>0</v>
      </c>
      <c r="BH684" s="94">
        <f t="shared" si="296"/>
        <v>0</v>
      </c>
      <c r="BI684" s="94">
        <f t="shared" si="297"/>
        <v>0</v>
      </c>
      <c r="BJ684" s="94">
        <f t="shared" si="298"/>
        <v>0</v>
      </c>
      <c r="BK684" s="94">
        <f t="shared" si="299"/>
        <v>0</v>
      </c>
      <c r="BL684" s="94">
        <f t="shared" si="300"/>
        <v>0</v>
      </c>
      <c r="BM684" s="94">
        <f t="shared" si="301"/>
        <v>0</v>
      </c>
      <c r="BN684" s="94">
        <f t="shared" si="302"/>
        <v>0</v>
      </c>
      <c r="BO684" s="94">
        <f t="shared" si="303"/>
        <v>0</v>
      </c>
      <c r="BP684" s="94">
        <f t="shared" si="304"/>
        <v>0</v>
      </c>
      <c r="BQ684" s="94">
        <f t="shared" si="305"/>
        <v>0</v>
      </c>
    </row>
    <row r="685" spans="1:69">
      <c r="A685" s="27" t="s">
        <v>1191</v>
      </c>
      <c r="B685" s="35" t="s">
        <v>1362</v>
      </c>
      <c r="C685" s="27" t="s">
        <v>1363</v>
      </c>
      <c r="D685" s="57">
        <v>0</v>
      </c>
      <c r="E685" s="57">
        <f t="shared" si="306"/>
        <v>0</v>
      </c>
      <c r="F685" s="19">
        <v>0</v>
      </c>
      <c r="G685" s="19">
        <v>0</v>
      </c>
      <c r="H685" s="19">
        <v>0</v>
      </c>
      <c r="I685" s="19">
        <v>0</v>
      </c>
      <c r="J685" s="19">
        <v>0</v>
      </c>
      <c r="K685" s="19">
        <v>0</v>
      </c>
      <c r="L685" s="19">
        <v>0</v>
      </c>
      <c r="M685" s="19">
        <v>0</v>
      </c>
      <c r="N685" s="19">
        <v>0</v>
      </c>
      <c r="O685" s="19">
        <v>0</v>
      </c>
      <c r="P685" s="19">
        <v>0</v>
      </c>
      <c r="Q685" s="19">
        <v>0</v>
      </c>
      <c r="S685" s="57">
        <f t="shared" si="281"/>
        <v>0</v>
      </c>
      <c r="T685" s="57">
        <f t="shared" si="281"/>
        <v>0</v>
      </c>
      <c r="U685" s="57">
        <f t="shared" si="281"/>
        <v>0</v>
      </c>
      <c r="V685" s="57">
        <f t="shared" si="280"/>
        <v>0</v>
      </c>
      <c r="W685" s="57">
        <f t="shared" si="280"/>
        <v>0</v>
      </c>
      <c r="X685" s="57">
        <f t="shared" si="280"/>
        <v>0</v>
      </c>
      <c r="Y685" s="57">
        <f t="shared" si="280"/>
        <v>0</v>
      </c>
      <c r="Z685" s="57">
        <f t="shared" si="280"/>
        <v>0</v>
      </c>
      <c r="AA685" s="57">
        <f t="shared" si="280"/>
        <v>0</v>
      </c>
      <c r="AB685" s="57">
        <f t="shared" si="307"/>
        <v>0</v>
      </c>
      <c r="AC685" s="57">
        <f t="shared" si="307"/>
        <v>0</v>
      </c>
      <c r="AD685" s="57">
        <f t="shared" si="307"/>
        <v>0</v>
      </c>
      <c r="AF685" s="19">
        <v>0</v>
      </c>
      <c r="AG685" s="19">
        <v>0</v>
      </c>
      <c r="AH685" s="19">
        <v>0</v>
      </c>
      <c r="AI685" s="19">
        <v>0</v>
      </c>
      <c r="AJ685" s="19">
        <v>0</v>
      </c>
      <c r="AK685" s="19">
        <v>0</v>
      </c>
      <c r="AL685" s="19">
        <v>0</v>
      </c>
      <c r="AM685" s="19">
        <v>0</v>
      </c>
      <c r="AN685" s="19">
        <v>0</v>
      </c>
      <c r="AO685" s="19">
        <v>0</v>
      </c>
      <c r="AP685" s="19">
        <v>0</v>
      </c>
      <c r="AQ685" s="19">
        <v>0</v>
      </c>
      <c r="AS685" s="57">
        <f t="shared" si="282"/>
        <v>0</v>
      </c>
      <c r="AT685" s="57">
        <f t="shared" si="283"/>
        <v>0</v>
      </c>
      <c r="AU685" s="57">
        <f t="shared" si="284"/>
        <v>0</v>
      </c>
      <c r="AV685" s="57">
        <f t="shared" si="285"/>
        <v>0</v>
      </c>
      <c r="AW685" s="57">
        <f t="shared" si="286"/>
        <v>0</v>
      </c>
      <c r="AX685" s="57">
        <f t="shared" si="287"/>
        <v>0</v>
      </c>
      <c r="AY685" s="57">
        <f t="shared" si="288"/>
        <v>0</v>
      </c>
      <c r="AZ685" s="57">
        <f t="shared" si="289"/>
        <v>0</v>
      </c>
      <c r="BA685" s="57">
        <f t="shared" si="290"/>
        <v>0</v>
      </c>
      <c r="BB685" s="57">
        <f t="shared" si="291"/>
        <v>0</v>
      </c>
      <c r="BC685" s="57">
        <f t="shared" si="292"/>
        <v>0</v>
      </c>
      <c r="BD685" s="57">
        <f t="shared" si="293"/>
        <v>0</v>
      </c>
      <c r="BF685" s="94">
        <f t="shared" si="294"/>
        <v>0</v>
      </c>
      <c r="BG685" s="94">
        <f t="shared" si="295"/>
        <v>0</v>
      </c>
      <c r="BH685" s="94">
        <f t="shared" si="296"/>
        <v>0</v>
      </c>
      <c r="BI685" s="94">
        <f t="shared" si="297"/>
        <v>0</v>
      </c>
      <c r="BJ685" s="94">
        <f t="shared" si="298"/>
        <v>0</v>
      </c>
      <c r="BK685" s="94">
        <f t="shared" si="299"/>
        <v>0</v>
      </c>
      <c r="BL685" s="94">
        <f t="shared" si="300"/>
        <v>0</v>
      </c>
      <c r="BM685" s="94">
        <f t="shared" si="301"/>
        <v>0</v>
      </c>
      <c r="BN685" s="94">
        <f t="shared" si="302"/>
        <v>0</v>
      </c>
      <c r="BO685" s="94">
        <f t="shared" si="303"/>
        <v>0</v>
      </c>
      <c r="BP685" s="94">
        <f t="shared" si="304"/>
        <v>0</v>
      </c>
      <c r="BQ685" s="94">
        <f t="shared" si="305"/>
        <v>0</v>
      </c>
    </row>
    <row r="686" spans="1:69">
      <c r="A686" s="27" t="s">
        <v>1191</v>
      </c>
      <c r="B686" s="35" t="s">
        <v>1364</v>
      </c>
      <c r="C686" s="27" t="s">
        <v>1365</v>
      </c>
      <c r="D686" s="57">
        <v>0</v>
      </c>
      <c r="E686" s="57">
        <f t="shared" si="306"/>
        <v>0</v>
      </c>
      <c r="F686" s="19">
        <v>0</v>
      </c>
      <c r="G686" s="19">
        <v>0</v>
      </c>
      <c r="H686" s="19">
        <v>0</v>
      </c>
      <c r="I686" s="19">
        <v>0</v>
      </c>
      <c r="J686" s="19">
        <v>0</v>
      </c>
      <c r="K686" s="19">
        <v>0</v>
      </c>
      <c r="L686" s="19">
        <v>0</v>
      </c>
      <c r="M686" s="19">
        <v>0</v>
      </c>
      <c r="N686" s="19">
        <v>0</v>
      </c>
      <c r="O686" s="19">
        <v>0</v>
      </c>
      <c r="P686" s="19">
        <v>0</v>
      </c>
      <c r="Q686" s="19">
        <v>0</v>
      </c>
      <c r="S686" s="57">
        <f t="shared" si="281"/>
        <v>0</v>
      </c>
      <c r="T686" s="57">
        <f t="shared" si="281"/>
        <v>0</v>
      </c>
      <c r="U686" s="57">
        <f t="shared" si="281"/>
        <v>0</v>
      </c>
      <c r="V686" s="57">
        <f t="shared" si="280"/>
        <v>0</v>
      </c>
      <c r="W686" s="57">
        <f t="shared" si="280"/>
        <v>0</v>
      </c>
      <c r="X686" s="57">
        <f t="shared" si="280"/>
        <v>0</v>
      </c>
      <c r="Y686" s="57">
        <f t="shared" si="280"/>
        <v>0</v>
      </c>
      <c r="Z686" s="57">
        <f t="shared" si="280"/>
        <v>0</v>
      </c>
      <c r="AA686" s="57">
        <f t="shared" si="280"/>
        <v>0</v>
      </c>
      <c r="AB686" s="57">
        <f t="shared" si="307"/>
        <v>0</v>
      </c>
      <c r="AC686" s="57">
        <f t="shared" si="307"/>
        <v>0</v>
      </c>
      <c r="AD686" s="57">
        <f t="shared" si="307"/>
        <v>0</v>
      </c>
      <c r="AF686" s="19">
        <v>0</v>
      </c>
      <c r="AG686" s="19">
        <v>0</v>
      </c>
      <c r="AH686" s="19">
        <v>0</v>
      </c>
      <c r="AI686" s="19">
        <v>0</v>
      </c>
      <c r="AJ686" s="19">
        <v>0</v>
      </c>
      <c r="AK686" s="19">
        <v>0</v>
      </c>
      <c r="AL686" s="19">
        <v>0</v>
      </c>
      <c r="AM686" s="19">
        <v>0</v>
      </c>
      <c r="AN686" s="19">
        <v>0</v>
      </c>
      <c r="AO686" s="19">
        <v>0</v>
      </c>
      <c r="AP686" s="19">
        <v>0</v>
      </c>
      <c r="AQ686" s="19">
        <v>0</v>
      </c>
      <c r="AS686" s="57">
        <f t="shared" si="282"/>
        <v>0</v>
      </c>
      <c r="AT686" s="57">
        <f t="shared" si="283"/>
        <v>0</v>
      </c>
      <c r="AU686" s="57">
        <f t="shared" si="284"/>
        <v>0</v>
      </c>
      <c r="AV686" s="57">
        <f t="shared" si="285"/>
        <v>0</v>
      </c>
      <c r="AW686" s="57">
        <f t="shared" si="286"/>
        <v>0</v>
      </c>
      <c r="AX686" s="57">
        <f t="shared" si="287"/>
        <v>0</v>
      </c>
      <c r="AY686" s="57">
        <f t="shared" si="288"/>
        <v>0</v>
      </c>
      <c r="AZ686" s="57">
        <f t="shared" si="289"/>
        <v>0</v>
      </c>
      <c r="BA686" s="57">
        <f t="shared" si="290"/>
        <v>0</v>
      </c>
      <c r="BB686" s="57">
        <f t="shared" si="291"/>
        <v>0</v>
      </c>
      <c r="BC686" s="57">
        <f t="shared" si="292"/>
        <v>0</v>
      </c>
      <c r="BD686" s="57">
        <f t="shared" si="293"/>
        <v>0</v>
      </c>
      <c r="BF686" s="94">
        <f t="shared" si="294"/>
        <v>0</v>
      </c>
      <c r="BG686" s="94">
        <f t="shared" si="295"/>
        <v>0</v>
      </c>
      <c r="BH686" s="94">
        <f t="shared" si="296"/>
        <v>0</v>
      </c>
      <c r="BI686" s="94">
        <f t="shared" si="297"/>
        <v>0</v>
      </c>
      <c r="BJ686" s="94">
        <f t="shared" si="298"/>
        <v>0</v>
      </c>
      <c r="BK686" s="94">
        <f t="shared" si="299"/>
        <v>0</v>
      </c>
      <c r="BL686" s="94">
        <f t="shared" si="300"/>
        <v>0</v>
      </c>
      <c r="BM686" s="94">
        <f t="shared" si="301"/>
        <v>0</v>
      </c>
      <c r="BN686" s="94">
        <f t="shared" si="302"/>
        <v>0</v>
      </c>
      <c r="BO686" s="94">
        <f t="shared" si="303"/>
        <v>0</v>
      </c>
      <c r="BP686" s="94">
        <f t="shared" si="304"/>
        <v>0</v>
      </c>
      <c r="BQ686" s="94">
        <f t="shared" si="305"/>
        <v>0</v>
      </c>
    </row>
    <row r="687" spans="1:69">
      <c r="A687" s="27" t="s">
        <v>1191</v>
      </c>
      <c r="B687" s="35" t="s">
        <v>1366</v>
      </c>
      <c r="C687" s="27" t="s">
        <v>1367</v>
      </c>
      <c r="D687" s="57">
        <v>0</v>
      </c>
      <c r="E687" s="57">
        <f t="shared" si="306"/>
        <v>0</v>
      </c>
      <c r="F687" s="19">
        <v>0</v>
      </c>
      <c r="G687" s="19">
        <v>0</v>
      </c>
      <c r="H687" s="19">
        <v>0</v>
      </c>
      <c r="I687" s="19">
        <v>0</v>
      </c>
      <c r="J687" s="19">
        <v>0</v>
      </c>
      <c r="K687" s="19">
        <v>0</v>
      </c>
      <c r="L687" s="19">
        <v>0</v>
      </c>
      <c r="M687" s="19">
        <v>0</v>
      </c>
      <c r="N687" s="19">
        <v>0</v>
      </c>
      <c r="O687" s="19">
        <v>0</v>
      </c>
      <c r="P687" s="19">
        <v>0</v>
      </c>
      <c r="Q687" s="19">
        <v>0</v>
      </c>
      <c r="S687" s="57">
        <f t="shared" si="281"/>
        <v>0</v>
      </c>
      <c r="T687" s="57">
        <f t="shared" si="281"/>
        <v>0</v>
      </c>
      <c r="U687" s="57">
        <f t="shared" si="281"/>
        <v>0</v>
      </c>
      <c r="V687" s="57">
        <f t="shared" si="280"/>
        <v>0</v>
      </c>
      <c r="W687" s="57">
        <f t="shared" si="280"/>
        <v>0</v>
      </c>
      <c r="X687" s="57">
        <f t="shared" si="280"/>
        <v>0</v>
      </c>
      <c r="Y687" s="57">
        <f t="shared" si="280"/>
        <v>0</v>
      </c>
      <c r="Z687" s="57">
        <f t="shared" si="280"/>
        <v>0</v>
      </c>
      <c r="AA687" s="57">
        <f t="shared" si="280"/>
        <v>0</v>
      </c>
      <c r="AB687" s="57">
        <f t="shared" si="307"/>
        <v>0</v>
      </c>
      <c r="AC687" s="57">
        <f t="shared" si="307"/>
        <v>0</v>
      </c>
      <c r="AD687" s="57">
        <f t="shared" si="307"/>
        <v>0</v>
      </c>
      <c r="AF687" s="19">
        <v>0</v>
      </c>
      <c r="AG687" s="19">
        <v>0</v>
      </c>
      <c r="AH687" s="19">
        <v>0</v>
      </c>
      <c r="AI687" s="19">
        <v>0</v>
      </c>
      <c r="AJ687" s="19">
        <v>0</v>
      </c>
      <c r="AK687" s="19">
        <v>0</v>
      </c>
      <c r="AL687" s="19">
        <v>0</v>
      </c>
      <c r="AM687" s="19">
        <v>0</v>
      </c>
      <c r="AN687" s="19">
        <v>0</v>
      </c>
      <c r="AO687" s="19">
        <v>0</v>
      </c>
      <c r="AP687" s="19">
        <v>0</v>
      </c>
      <c r="AQ687" s="19">
        <v>0</v>
      </c>
      <c r="AS687" s="57">
        <f t="shared" si="282"/>
        <v>0</v>
      </c>
      <c r="AT687" s="57">
        <f t="shared" si="283"/>
        <v>0</v>
      </c>
      <c r="AU687" s="57">
        <f t="shared" si="284"/>
        <v>0</v>
      </c>
      <c r="AV687" s="57">
        <f t="shared" si="285"/>
        <v>0</v>
      </c>
      <c r="AW687" s="57">
        <f t="shared" si="286"/>
        <v>0</v>
      </c>
      <c r="AX687" s="57">
        <f t="shared" si="287"/>
        <v>0</v>
      </c>
      <c r="AY687" s="57">
        <f t="shared" si="288"/>
        <v>0</v>
      </c>
      <c r="AZ687" s="57">
        <f t="shared" si="289"/>
        <v>0</v>
      </c>
      <c r="BA687" s="57">
        <f t="shared" si="290"/>
        <v>0</v>
      </c>
      <c r="BB687" s="57">
        <f t="shared" si="291"/>
        <v>0</v>
      </c>
      <c r="BC687" s="57">
        <f t="shared" si="292"/>
        <v>0</v>
      </c>
      <c r="BD687" s="57">
        <f t="shared" si="293"/>
        <v>0</v>
      </c>
      <c r="BF687" s="94">
        <f t="shared" si="294"/>
        <v>0</v>
      </c>
      <c r="BG687" s="94">
        <f t="shared" si="295"/>
        <v>0</v>
      </c>
      <c r="BH687" s="94">
        <f t="shared" si="296"/>
        <v>0</v>
      </c>
      <c r="BI687" s="94">
        <f t="shared" si="297"/>
        <v>0</v>
      </c>
      <c r="BJ687" s="94">
        <f t="shared" si="298"/>
        <v>0</v>
      </c>
      <c r="BK687" s="94">
        <f t="shared" si="299"/>
        <v>0</v>
      </c>
      <c r="BL687" s="94">
        <f t="shared" si="300"/>
        <v>0</v>
      </c>
      <c r="BM687" s="94">
        <f t="shared" si="301"/>
        <v>0</v>
      </c>
      <c r="BN687" s="94">
        <f t="shared" si="302"/>
        <v>0</v>
      </c>
      <c r="BO687" s="94">
        <f t="shared" si="303"/>
        <v>0</v>
      </c>
      <c r="BP687" s="94">
        <f t="shared" si="304"/>
        <v>0</v>
      </c>
      <c r="BQ687" s="94">
        <f t="shared" si="305"/>
        <v>0</v>
      </c>
    </row>
    <row r="688" spans="1:69">
      <c r="A688" s="27" t="s">
        <v>1191</v>
      </c>
      <c r="B688" s="35" t="s">
        <v>1368</v>
      </c>
      <c r="C688" s="27" t="s">
        <v>1369</v>
      </c>
      <c r="D688" s="57">
        <v>0</v>
      </c>
      <c r="E688" s="57">
        <f t="shared" si="306"/>
        <v>0</v>
      </c>
      <c r="F688" s="19">
        <v>0</v>
      </c>
      <c r="G688" s="19">
        <v>0</v>
      </c>
      <c r="H688" s="19">
        <v>0</v>
      </c>
      <c r="I688" s="19">
        <v>0</v>
      </c>
      <c r="J688" s="19">
        <v>0</v>
      </c>
      <c r="K688" s="19">
        <v>0</v>
      </c>
      <c r="L688" s="19">
        <v>0</v>
      </c>
      <c r="M688" s="19">
        <v>0</v>
      </c>
      <c r="N688" s="19">
        <v>0</v>
      </c>
      <c r="O688" s="19">
        <v>0</v>
      </c>
      <c r="P688" s="19">
        <v>0</v>
      </c>
      <c r="Q688" s="19">
        <v>0</v>
      </c>
      <c r="S688" s="57">
        <f t="shared" si="281"/>
        <v>0</v>
      </c>
      <c r="T688" s="57">
        <f t="shared" si="281"/>
        <v>0</v>
      </c>
      <c r="U688" s="57">
        <f t="shared" si="281"/>
        <v>0</v>
      </c>
      <c r="V688" s="57">
        <f t="shared" si="280"/>
        <v>0</v>
      </c>
      <c r="W688" s="57">
        <f t="shared" si="280"/>
        <v>0</v>
      </c>
      <c r="X688" s="57">
        <f t="shared" si="280"/>
        <v>0</v>
      </c>
      <c r="Y688" s="57">
        <f t="shared" si="280"/>
        <v>0</v>
      </c>
      <c r="Z688" s="57">
        <f t="shared" si="280"/>
        <v>0</v>
      </c>
      <c r="AA688" s="57">
        <f t="shared" si="280"/>
        <v>0</v>
      </c>
      <c r="AB688" s="57">
        <f t="shared" si="307"/>
        <v>0</v>
      </c>
      <c r="AC688" s="57">
        <f t="shared" si="307"/>
        <v>0</v>
      </c>
      <c r="AD688" s="57">
        <f t="shared" si="307"/>
        <v>0</v>
      </c>
      <c r="AF688" s="19">
        <v>0</v>
      </c>
      <c r="AG688" s="19">
        <v>0</v>
      </c>
      <c r="AH688" s="19">
        <v>0</v>
      </c>
      <c r="AI688" s="19">
        <v>0</v>
      </c>
      <c r="AJ688" s="19">
        <v>0</v>
      </c>
      <c r="AK688" s="19">
        <v>0</v>
      </c>
      <c r="AL688" s="19">
        <v>0</v>
      </c>
      <c r="AM688" s="19">
        <v>0</v>
      </c>
      <c r="AN688" s="19">
        <v>0</v>
      </c>
      <c r="AO688" s="19">
        <v>0</v>
      </c>
      <c r="AP688" s="19">
        <v>0</v>
      </c>
      <c r="AQ688" s="19">
        <v>0</v>
      </c>
      <c r="AS688" s="57">
        <f t="shared" si="282"/>
        <v>0</v>
      </c>
      <c r="AT688" s="57">
        <f t="shared" si="283"/>
        <v>0</v>
      </c>
      <c r="AU688" s="57">
        <f t="shared" si="284"/>
        <v>0</v>
      </c>
      <c r="AV688" s="57">
        <f t="shared" si="285"/>
        <v>0</v>
      </c>
      <c r="AW688" s="57">
        <f t="shared" si="286"/>
        <v>0</v>
      </c>
      <c r="AX688" s="57">
        <f t="shared" si="287"/>
        <v>0</v>
      </c>
      <c r="AY688" s="57">
        <f t="shared" si="288"/>
        <v>0</v>
      </c>
      <c r="AZ688" s="57">
        <f t="shared" si="289"/>
        <v>0</v>
      </c>
      <c r="BA688" s="57">
        <f t="shared" si="290"/>
        <v>0</v>
      </c>
      <c r="BB688" s="57">
        <f t="shared" si="291"/>
        <v>0</v>
      </c>
      <c r="BC688" s="57">
        <f t="shared" si="292"/>
        <v>0</v>
      </c>
      <c r="BD688" s="57">
        <f t="shared" si="293"/>
        <v>0</v>
      </c>
      <c r="BF688" s="94">
        <f t="shared" si="294"/>
        <v>0</v>
      </c>
      <c r="BG688" s="94">
        <f t="shared" si="295"/>
        <v>0</v>
      </c>
      <c r="BH688" s="94">
        <f t="shared" si="296"/>
        <v>0</v>
      </c>
      <c r="BI688" s="94">
        <f t="shared" si="297"/>
        <v>0</v>
      </c>
      <c r="BJ688" s="94">
        <f t="shared" si="298"/>
        <v>0</v>
      </c>
      <c r="BK688" s="94">
        <f t="shared" si="299"/>
        <v>0</v>
      </c>
      <c r="BL688" s="94">
        <f t="shared" si="300"/>
        <v>0</v>
      </c>
      <c r="BM688" s="94">
        <f t="shared" si="301"/>
        <v>0</v>
      </c>
      <c r="BN688" s="94">
        <f t="shared" si="302"/>
        <v>0</v>
      </c>
      <c r="BO688" s="94">
        <f t="shared" si="303"/>
        <v>0</v>
      </c>
      <c r="BP688" s="94">
        <f t="shared" si="304"/>
        <v>0</v>
      </c>
      <c r="BQ688" s="94">
        <f t="shared" si="305"/>
        <v>0</v>
      </c>
    </row>
    <row r="689" spans="1:69">
      <c r="A689" s="27" t="s">
        <v>1191</v>
      </c>
      <c r="B689" s="35" t="s">
        <v>1370</v>
      </c>
      <c r="C689" s="27" t="s">
        <v>1371</v>
      </c>
      <c r="D689" s="57">
        <v>0</v>
      </c>
      <c r="E689" s="57">
        <f t="shared" si="306"/>
        <v>0</v>
      </c>
      <c r="F689" s="19">
        <v>0</v>
      </c>
      <c r="G689" s="19">
        <v>0</v>
      </c>
      <c r="H689" s="19">
        <v>0</v>
      </c>
      <c r="I689" s="19">
        <v>0</v>
      </c>
      <c r="J689" s="19">
        <v>0</v>
      </c>
      <c r="K689" s="19">
        <v>0</v>
      </c>
      <c r="L689" s="19">
        <v>0</v>
      </c>
      <c r="M689" s="19">
        <v>0</v>
      </c>
      <c r="N689" s="19">
        <v>0</v>
      </c>
      <c r="O689" s="19">
        <v>0</v>
      </c>
      <c r="P689" s="19">
        <v>0</v>
      </c>
      <c r="Q689" s="19">
        <v>0</v>
      </c>
      <c r="S689" s="57">
        <f t="shared" si="281"/>
        <v>0</v>
      </c>
      <c r="T689" s="57">
        <f t="shared" si="281"/>
        <v>0</v>
      </c>
      <c r="U689" s="57">
        <f t="shared" si="281"/>
        <v>0</v>
      </c>
      <c r="V689" s="57">
        <f t="shared" si="280"/>
        <v>0</v>
      </c>
      <c r="W689" s="57">
        <f t="shared" si="280"/>
        <v>0</v>
      </c>
      <c r="X689" s="57">
        <f t="shared" si="280"/>
        <v>0</v>
      </c>
      <c r="Y689" s="57">
        <f t="shared" si="280"/>
        <v>0</v>
      </c>
      <c r="Z689" s="57">
        <f t="shared" si="280"/>
        <v>0</v>
      </c>
      <c r="AA689" s="57">
        <f t="shared" si="280"/>
        <v>0</v>
      </c>
      <c r="AB689" s="57">
        <f t="shared" si="307"/>
        <v>0</v>
      </c>
      <c r="AC689" s="57">
        <f t="shared" si="307"/>
        <v>0</v>
      </c>
      <c r="AD689" s="57">
        <f t="shared" si="307"/>
        <v>0</v>
      </c>
      <c r="AF689" s="19">
        <v>0</v>
      </c>
      <c r="AG689" s="19">
        <v>0</v>
      </c>
      <c r="AH689" s="19">
        <v>0</v>
      </c>
      <c r="AI689" s="19">
        <v>0</v>
      </c>
      <c r="AJ689" s="19">
        <v>0</v>
      </c>
      <c r="AK689" s="19">
        <v>0</v>
      </c>
      <c r="AL689" s="19">
        <v>0</v>
      </c>
      <c r="AM689" s="19">
        <v>0</v>
      </c>
      <c r="AN689" s="19">
        <v>0</v>
      </c>
      <c r="AO689" s="19">
        <v>0</v>
      </c>
      <c r="AP689" s="19">
        <v>0</v>
      </c>
      <c r="AQ689" s="19">
        <v>0</v>
      </c>
      <c r="AS689" s="57">
        <f t="shared" si="282"/>
        <v>0</v>
      </c>
      <c r="AT689" s="57">
        <f t="shared" si="283"/>
        <v>0</v>
      </c>
      <c r="AU689" s="57">
        <f t="shared" si="284"/>
        <v>0</v>
      </c>
      <c r="AV689" s="57">
        <f t="shared" si="285"/>
        <v>0</v>
      </c>
      <c r="AW689" s="57">
        <f t="shared" si="286"/>
        <v>0</v>
      </c>
      <c r="AX689" s="57">
        <f t="shared" si="287"/>
        <v>0</v>
      </c>
      <c r="AY689" s="57">
        <f t="shared" si="288"/>
        <v>0</v>
      </c>
      <c r="AZ689" s="57">
        <f t="shared" si="289"/>
        <v>0</v>
      </c>
      <c r="BA689" s="57">
        <f t="shared" si="290"/>
        <v>0</v>
      </c>
      <c r="BB689" s="57">
        <f t="shared" si="291"/>
        <v>0</v>
      </c>
      <c r="BC689" s="57">
        <f t="shared" si="292"/>
        <v>0</v>
      </c>
      <c r="BD689" s="57">
        <f t="shared" si="293"/>
        <v>0</v>
      </c>
      <c r="BF689" s="94">
        <f t="shared" si="294"/>
        <v>0</v>
      </c>
      <c r="BG689" s="94">
        <f t="shared" si="295"/>
        <v>0</v>
      </c>
      <c r="BH689" s="94">
        <f t="shared" si="296"/>
        <v>0</v>
      </c>
      <c r="BI689" s="94">
        <f t="shared" si="297"/>
        <v>0</v>
      </c>
      <c r="BJ689" s="94">
        <f t="shared" si="298"/>
        <v>0</v>
      </c>
      <c r="BK689" s="94">
        <f t="shared" si="299"/>
        <v>0</v>
      </c>
      <c r="BL689" s="94">
        <f t="shared" si="300"/>
        <v>0</v>
      </c>
      <c r="BM689" s="94">
        <f t="shared" si="301"/>
        <v>0</v>
      </c>
      <c r="BN689" s="94">
        <f t="shared" si="302"/>
        <v>0</v>
      </c>
      <c r="BO689" s="94">
        <f t="shared" si="303"/>
        <v>0</v>
      </c>
      <c r="BP689" s="94">
        <f t="shared" si="304"/>
        <v>0</v>
      </c>
      <c r="BQ689" s="94">
        <f t="shared" si="305"/>
        <v>0</v>
      </c>
    </row>
    <row r="690" spans="1:69">
      <c r="A690" s="27" t="s">
        <v>1191</v>
      </c>
      <c r="B690" s="35" t="s">
        <v>1372</v>
      </c>
      <c r="C690" s="27" t="s">
        <v>1373</v>
      </c>
      <c r="D690" s="57">
        <v>0</v>
      </c>
      <c r="E690" s="57">
        <f t="shared" si="306"/>
        <v>0</v>
      </c>
      <c r="F690" s="19">
        <v>0</v>
      </c>
      <c r="G690" s="19">
        <v>0</v>
      </c>
      <c r="H690" s="19">
        <v>0</v>
      </c>
      <c r="I690" s="19">
        <v>0</v>
      </c>
      <c r="J690" s="19">
        <v>0</v>
      </c>
      <c r="K690" s="19">
        <v>0</v>
      </c>
      <c r="L690" s="19">
        <v>0</v>
      </c>
      <c r="M690" s="19">
        <v>0</v>
      </c>
      <c r="N690" s="19">
        <v>0</v>
      </c>
      <c r="O690" s="19">
        <v>0</v>
      </c>
      <c r="P690" s="19">
        <v>0</v>
      </c>
      <c r="Q690" s="19">
        <v>0</v>
      </c>
      <c r="S690" s="57">
        <f t="shared" si="281"/>
        <v>0</v>
      </c>
      <c r="T690" s="57">
        <f t="shared" si="281"/>
        <v>0</v>
      </c>
      <c r="U690" s="57">
        <f t="shared" si="281"/>
        <v>0</v>
      </c>
      <c r="V690" s="57">
        <f t="shared" si="280"/>
        <v>0</v>
      </c>
      <c r="W690" s="57">
        <f t="shared" si="280"/>
        <v>0</v>
      </c>
      <c r="X690" s="57">
        <f t="shared" si="280"/>
        <v>0</v>
      </c>
      <c r="Y690" s="57">
        <f t="shared" si="280"/>
        <v>0</v>
      </c>
      <c r="Z690" s="57">
        <f t="shared" si="280"/>
        <v>0</v>
      </c>
      <c r="AA690" s="57">
        <f t="shared" si="280"/>
        <v>0</v>
      </c>
      <c r="AB690" s="57">
        <f t="shared" si="307"/>
        <v>0</v>
      </c>
      <c r="AC690" s="57">
        <f t="shared" si="307"/>
        <v>0</v>
      </c>
      <c r="AD690" s="57">
        <f t="shared" si="307"/>
        <v>0</v>
      </c>
      <c r="AF690" s="19">
        <v>0</v>
      </c>
      <c r="AG690" s="19">
        <v>0</v>
      </c>
      <c r="AH690" s="19">
        <v>0</v>
      </c>
      <c r="AI690" s="19">
        <v>0</v>
      </c>
      <c r="AJ690" s="19">
        <v>0</v>
      </c>
      <c r="AK690" s="19">
        <v>0</v>
      </c>
      <c r="AL690" s="19">
        <v>0</v>
      </c>
      <c r="AM690" s="19">
        <v>0</v>
      </c>
      <c r="AN690" s="19">
        <v>0</v>
      </c>
      <c r="AO690" s="19">
        <v>0</v>
      </c>
      <c r="AP690" s="19">
        <v>0</v>
      </c>
      <c r="AQ690" s="19">
        <v>0</v>
      </c>
      <c r="AS690" s="57">
        <f t="shared" si="282"/>
        <v>0</v>
      </c>
      <c r="AT690" s="57">
        <f t="shared" si="283"/>
        <v>0</v>
      </c>
      <c r="AU690" s="57">
        <f t="shared" si="284"/>
        <v>0</v>
      </c>
      <c r="AV690" s="57">
        <f t="shared" si="285"/>
        <v>0</v>
      </c>
      <c r="AW690" s="57">
        <f t="shared" si="286"/>
        <v>0</v>
      </c>
      <c r="AX690" s="57">
        <f t="shared" si="287"/>
        <v>0</v>
      </c>
      <c r="AY690" s="57">
        <f t="shared" si="288"/>
        <v>0</v>
      </c>
      <c r="AZ690" s="57">
        <f t="shared" si="289"/>
        <v>0</v>
      </c>
      <c r="BA690" s="57">
        <f t="shared" si="290"/>
        <v>0</v>
      </c>
      <c r="BB690" s="57">
        <f t="shared" si="291"/>
        <v>0</v>
      </c>
      <c r="BC690" s="57">
        <f t="shared" si="292"/>
        <v>0</v>
      </c>
      <c r="BD690" s="57">
        <f t="shared" si="293"/>
        <v>0</v>
      </c>
      <c r="BF690" s="94">
        <f t="shared" si="294"/>
        <v>0</v>
      </c>
      <c r="BG690" s="94">
        <f t="shared" si="295"/>
        <v>0</v>
      </c>
      <c r="BH690" s="94">
        <f t="shared" si="296"/>
        <v>0</v>
      </c>
      <c r="BI690" s="94">
        <f t="shared" si="297"/>
        <v>0</v>
      </c>
      <c r="BJ690" s="94">
        <f t="shared" si="298"/>
        <v>0</v>
      </c>
      <c r="BK690" s="94">
        <f t="shared" si="299"/>
        <v>0</v>
      </c>
      <c r="BL690" s="94">
        <f t="shared" si="300"/>
        <v>0</v>
      </c>
      <c r="BM690" s="94">
        <f t="shared" si="301"/>
        <v>0</v>
      </c>
      <c r="BN690" s="94">
        <f t="shared" si="302"/>
        <v>0</v>
      </c>
      <c r="BO690" s="94">
        <f t="shared" si="303"/>
        <v>0</v>
      </c>
      <c r="BP690" s="94">
        <f t="shared" si="304"/>
        <v>0</v>
      </c>
      <c r="BQ690" s="94">
        <f t="shared" si="305"/>
        <v>0</v>
      </c>
    </row>
    <row r="691" spans="1:69">
      <c r="A691" s="27" t="s">
        <v>1191</v>
      </c>
      <c r="B691" s="35" t="s">
        <v>1374</v>
      </c>
      <c r="C691" s="27" t="s">
        <v>1375</v>
      </c>
      <c r="D691" s="57">
        <v>0</v>
      </c>
      <c r="E691" s="57">
        <f t="shared" si="306"/>
        <v>0</v>
      </c>
      <c r="F691" s="19">
        <v>0</v>
      </c>
      <c r="G691" s="19">
        <v>0</v>
      </c>
      <c r="H691" s="19">
        <v>0</v>
      </c>
      <c r="I691" s="19">
        <v>0</v>
      </c>
      <c r="J691" s="19">
        <v>0</v>
      </c>
      <c r="K691" s="19">
        <v>0</v>
      </c>
      <c r="L691" s="19">
        <v>0</v>
      </c>
      <c r="M691" s="19">
        <v>0</v>
      </c>
      <c r="N691" s="19">
        <v>0</v>
      </c>
      <c r="O691" s="19">
        <v>0</v>
      </c>
      <c r="P691" s="19">
        <v>0</v>
      </c>
      <c r="Q691" s="19">
        <v>0</v>
      </c>
      <c r="S691" s="57">
        <f t="shared" si="281"/>
        <v>0</v>
      </c>
      <c r="T691" s="57">
        <f t="shared" si="281"/>
        <v>0</v>
      </c>
      <c r="U691" s="57">
        <f t="shared" si="281"/>
        <v>0</v>
      </c>
      <c r="V691" s="57">
        <f t="shared" si="280"/>
        <v>0</v>
      </c>
      <c r="W691" s="57">
        <f t="shared" si="280"/>
        <v>0</v>
      </c>
      <c r="X691" s="57">
        <f t="shared" si="280"/>
        <v>0</v>
      </c>
      <c r="Y691" s="57">
        <f t="shared" ref="Y691:AD747" si="308">L691</f>
        <v>0</v>
      </c>
      <c r="Z691" s="57">
        <f t="shared" si="308"/>
        <v>0</v>
      </c>
      <c r="AA691" s="57">
        <f t="shared" si="308"/>
        <v>0</v>
      </c>
      <c r="AB691" s="57">
        <f t="shared" si="307"/>
        <v>0</v>
      </c>
      <c r="AC691" s="57">
        <f t="shared" si="307"/>
        <v>0</v>
      </c>
      <c r="AD691" s="57">
        <f t="shared" si="307"/>
        <v>0</v>
      </c>
      <c r="AF691" s="19">
        <v>0</v>
      </c>
      <c r="AG691" s="19">
        <v>0</v>
      </c>
      <c r="AH691" s="19">
        <v>0</v>
      </c>
      <c r="AI691" s="19">
        <v>0</v>
      </c>
      <c r="AJ691" s="19">
        <v>0</v>
      </c>
      <c r="AK691" s="19">
        <v>0</v>
      </c>
      <c r="AL691" s="19">
        <v>0</v>
      </c>
      <c r="AM691" s="19">
        <v>0</v>
      </c>
      <c r="AN691" s="19">
        <v>0</v>
      </c>
      <c r="AO691" s="19">
        <v>0</v>
      </c>
      <c r="AP691" s="19">
        <v>0</v>
      </c>
      <c r="AQ691" s="19">
        <v>0</v>
      </c>
      <c r="AS691" s="57">
        <f t="shared" si="282"/>
        <v>0</v>
      </c>
      <c r="AT691" s="57">
        <f t="shared" si="283"/>
        <v>0</v>
      </c>
      <c r="AU691" s="57">
        <f t="shared" si="284"/>
        <v>0</v>
      </c>
      <c r="AV691" s="57">
        <f t="shared" si="285"/>
        <v>0</v>
      </c>
      <c r="AW691" s="57">
        <f t="shared" si="286"/>
        <v>0</v>
      </c>
      <c r="AX691" s="57">
        <f t="shared" si="287"/>
        <v>0</v>
      </c>
      <c r="AY691" s="57">
        <f t="shared" si="288"/>
        <v>0</v>
      </c>
      <c r="AZ691" s="57">
        <f t="shared" si="289"/>
        <v>0</v>
      </c>
      <c r="BA691" s="57">
        <f t="shared" si="290"/>
        <v>0</v>
      </c>
      <c r="BB691" s="57">
        <f t="shared" si="291"/>
        <v>0</v>
      </c>
      <c r="BC691" s="57">
        <f t="shared" si="292"/>
        <v>0</v>
      </c>
      <c r="BD691" s="57">
        <f t="shared" si="293"/>
        <v>0</v>
      </c>
      <c r="BF691" s="94">
        <f t="shared" si="294"/>
        <v>0</v>
      </c>
      <c r="BG691" s="94">
        <f t="shared" si="295"/>
        <v>0</v>
      </c>
      <c r="BH691" s="94">
        <f t="shared" si="296"/>
        <v>0</v>
      </c>
      <c r="BI691" s="94">
        <f t="shared" si="297"/>
        <v>0</v>
      </c>
      <c r="BJ691" s="94">
        <f t="shared" si="298"/>
        <v>0</v>
      </c>
      <c r="BK691" s="94">
        <f t="shared" si="299"/>
        <v>0</v>
      </c>
      <c r="BL691" s="94">
        <f t="shared" si="300"/>
        <v>0</v>
      </c>
      <c r="BM691" s="94">
        <f t="shared" si="301"/>
        <v>0</v>
      </c>
      <c r="BN691" s="94">
        <f t="shared" si="302"/>
        <v>0</v>
      </c>
      <c r="BO691" s="94">
        <f t="shared" si="303"/>
        <v>0</v>
      </c>
      <c r="BP691" s="94">
        <f t="shared" si="304"/>
        <v>0</v>
      </c>
      <c r="BQ691" s="94">
        <f t="shared" si="305"/>
        <v>0</v>
      </c>
    </row>
    <row r="692" spans="1:69">
      <c r="A692" s="27" t="s">
        <v>1376</v>
      </c>
      <c r="B692" s="35" t="s">
        <v>1377</v>
      </c>
      <c r="C692" s="27" t="s">
        <v>1378</v>
      </c>
      <c r="D692" s="57">
        <v>0</v>
      </c>
      <c r="E692" s="57">
        <f t="shared" si="306"/>
        <v>0</v>
      </c>
      <c r="F692" s="19">
        <v>0</v>
      </c>
      <c r="G692" s="19">
        <v>0</v>
      </c>
      <c r="H692" s="19">
        <v>0</v>
      </c>
      <c r="I692" s="19">
        <v>0</v>
      </c>
      <c r="J692" s="19">
        <v>0</v>
      </c>
      <c r="K692" s="19">
        <v>0</v>
      </c>
      <c r="L692" s="19">
        <v>0</v>
      </c>
      <c r="M692" s="19">
        <v>0</v>
      </c>
      <c r="N692" s="19">
        <v>0</v>
      </c>
      <c r="O692" s="19">
        <v>0</v>
      </c>
      <c r="P692" s="19">
        <v>0</v>
      </c>
      <c r="Q692" s="19">
        <v>0</v>
      </c>
      <c r="S692" s="57">
        <f t="shared" si="281"/>
        <v>0</v>
      </c>
      <c r="T692" s="57">
        <f t="shared" si="281"/>
        <v>0</v>
      </c>
      <c r="U692" s="57">
        <f t="shared" si="281"/>
        <v>0</v>
      </c>
      <c r="V692" s="57">
        <f t="shared" si="281"/>
        <v>0</v>
      </c>
      <c r="W692" s="57">
        <f t="shared" si="281"/>
        <v>0</v>
      </c>
      <c r="X692" s="57">
        <f t="shared" si="281"/>
        <v>0</v>
      </c>
      <c r="Y692" s="57">
        <f t="shared" si="308"/>
        <v>0</v>
      </c>
      <c r="Z692" s="57">
        <f t="shared" si="308"/>
        <v>0</v>
      </c>
      <c r="AA692" s="57">
        <f t="shared" si="308"/>
        <v>0</v>
      </c>
      <c r="AB692" s="57">
        <f t="shared" si="307"/>
        <v>0</v>
      </c>
      <c r="AC692" s="57">
        <f t="shared" si="307"/>
        <v>0</v>
      </c>
      <c r="AD692" s="57">
        <f t="shared" si="307"/>
        <v>0</v>
      </c>
      <c r="AF692" s="19">
        <v>0</v>
      </c>
      <c r="AG692" s="19">
        <v>0</v>
      </c>
      <c r="AH692" s="19">
        <v>0</v>
      </c>
      <c r="AI692" s="19">
        <v>0</v>
      </c>
      <c r="AJ692" s="19">
        <v>0</v>
      </c>
      <c r="AK692" s="19">
        <v>0</v>
      </c>
      <c r="AL692" s="19">
        <v>0</v>
      </c>
      <c r="AM692" s="19">
        <v>0</v>
      </c>
      <c r="AN692" s="19">
        <v>0</v>
      </c>
      <c r="AO692" s="19">
        <v>0</v>
      </c>
      <c r="AP692" s="19">
        <v>0</v>
      </c>
      <c r="AQ692" s="19">
        <v>0</v>
      </c>
      <c r="AS692" s="57">
        <f t="shared" si="282"/>
        <v>0</v>
      </c>
      <c r="AT692" s="57">
        <f t="shared" si="283"/>
        <v>0</v>
      </c>
      <c r="AU692" s="57">
        <f t="shared" si="284"/>
        <v>0</v>
      </c>
      <c r="AV692" s="57">
        <f t="shared" si="285"/>
        <v>0</v>
      </c>
      <c r="AW692" s="57">
        <f t="shared" si="286"/>
        <v>0</v>
      </c>
      <c r="AX692" s="57">
        <f t="shared" si="287"/>
        <v>0</v>
      </c>
      <c r="AY692" s="57">
        <f t="shared" si="288"/>
        <v>0</v>
      </c>
      <c r="AZ692" s="57">
        <f t="shared" si="289"/>
        <v>0</v>
      </c>
      <c r="BA692" s="57">
        <f t="shared" si="290"/>
        <v>0</v>
      </c>
      <c r="BB692" s="57">
        <f t="shared" si="291"/>
        <v>0</v>
      </c>
      <c r="BC692" s="57">
        <f t="shared" si="292"/>
        <v>0</v>
      </c>
      <c r="BD692" s="57">
        <f t="shared" si="293"/>
        <v>0</v>
      </c>
      <c r="BF692" s="94">
        <f t="shared" si="294"/>
        <v>0</v>
      </c>
      <c r="BG692" s="94">
        <f t="shared" si="295"/>
        <v>0</v>
      </c>
      <c r="BH692" s="94">
        <f t="shared" si="296"/>
        <v>0</v>
      </c>
      <c r="BI692" s="94">
        <f t="shared" si="297"/>
        <v>0</v>
      </c>
      <c r="BJ692" s="94">
        <f t="shared" si="298"/>
        <v>0</v>
      </c>
      <c r="BK692" s="94">
        <f t="shared" si="299"/>
        <v>0</v>
      </c>
      <c r="BL692" s="94">
        <f t="shared" si="300"/>
        <v>0</v>
      </c>
      <c r="BM692" s="94">
        <f t="shared" si="301"/>
        <v>0</v>
      </c>
      <c r="BN692" s="94">
        <f t="shared" si="302"/>
        <v>0</v>
      </c>
      <c r="BO692" s="94">
        <f t="shared" si="303"/>
        <v>0</v>
      </c>
      <c r="BP692" s="94">
        <f t="shared" si="304"/>
        <v>0</v>
      </c>
      <c r="BQ692" s="94">
        <f t="shared" si="305"/>
        <v>0</v>
      </c>
    </row>
    <row r="693" spans="1:69">
      <c r="A693" s="27" t="s">
        <v>1376</v>
      </c>
      <c r="B693" s="35" t="s">
        <v>1379</v>
      </c>
      <c r="C693" s="27" t="s">
        <v>1380</v>
      </c>
      <c r="D693" s="57">
        <v>0</v>
      </c>
      <c r="E693" s="57">
        <f t="shared" si="306"/>
        <v>0</v>
      </c>
      <c r="F693" s="19">
        <v>0</v>
      </c>
      <c r="G693" s="19">
        <v>0</v>
      </c>
      <c r="H693" s="19">
        <v>0</v>
      </c>
      <c r="I693" s="19">
        <v>0</v>
      </c>
      <c r="J693" s="19">
        <v>0</v>
      </c>
      <c r="K693" s="19">
        <v>0</v>
      </c>
      <c r="L693" s="19">
        <v>0</v>
      </c>
      <c r="M693" s="19">
        <v>0</v>
      </c>
      <c r="N693" s="19">
        <v>0</v>
      </c>
      <c r="O693" s="19">
        <v>0</v>
      </c>
      <c r="P693" s="19">
        <v>0</v>
      </c>
      <c r="Q693" s="19">
        <v>0</v>
      </c>
      <c r="S693" s="57">
        <f t="shared" si="281"/>
        <v>0</v>
      </c>
      <c r="T693" s="57">
        <f t="shared" si="281"/>
        <v>0</v>
      </c>
      <c r="U693" s="57">
        <f t="shared" si="281"/>
        <v>0</v>
      </c>
      <c r="V693" s="57">
        <f t="shared" si="281"/>
        <v>0</v>
      </c>
      <c r="W693" s="57">
        <f t="shared" si="281"/>
        <v>0</v>
      </c>
      <c r="X693" s="57">
        <f t="shared" si="281"/>
        <v>0</v>
      </c>
      <c r="Y693" s="57">
        <f t="shared" si="308"/>
        <v>0</v>
      </c>
      <c r="Z693" s="57">
        <f t="shared" si="308"/>
        <v>0</v>
      </c>
      <c r="AA693" s="57">
        <f t="shared" si="308"/>
        <v>0</v>
      </c>
      <c r="AB693" s="57">
        <f t="shared" si="307"/>
        <v>0</v>
      </c>
      <c r="AC693" s="57">
        <f t="shared" si="307"/>
        <v>0</v>
      </c>
      <c r="AD693" s="57">
        <f t="shared" si="307"/>
        <v>0</v>
      </c>
      <c r="AF693" s="19">
        <v>0</v>
      </c>
      <c r="AG693" s="19">
        <v>0</v>
      </c>
      <c r="AH693" s="19">
        <v>0</v>
      </c>
      <c r="AI693" s="19">
        <v>0</v>
      </c>
      <c r="AJ693" s="19">
        <v>0</v>
      </c>
      <c r="AK693" s="19">
        <v>0</v>
      </c>
      <c r="AL693" s="19">
        <v>0</v>
      </c>
      <c r="AM693" s="19">
        <v>0</v>
      </c>
      <c r="AN693" s="19">
        <v>0</v>
      </c>
      <c r="AO693" s="19">
        <v>0</v>
      </c>
      <c r="AP693" s="19">
        <v>0</v>
      </c>
      <c r="AQ693" s="19">
        <v>0</v>
      </c>
      <c r="AS693" s="57">
        <f t="shared" si="282"/>
        <v>0</v>
      </c>
      <c r="AT693" s="57">
        <f t="shared" si="283"/>
        <v>0</v>
      </c>
      <c r="AU693" s="57">
        <f t="shared" si="284"/>
        <v>0</v>
      </c>
      <c r="AV693" s="57">
        <f t="shared" si="285"/>
        <v>0</v>
      </c>
      <c r="AW693" s="57">
        <f t="shared" si="286"/>
        <v>0</v>
      </c>
      <c r="AX693" s="57">
        <f t="shared" si="287"/>
        <v>0</v>
      </c>
      <c r="AY693" s="57">
        <f t="shared" si="288"/>
        <v>0</v>
      </c>
      <c r="AZ693" s="57">
        <f t="shared" si="289"/>
        <v>0</v>
      </c>
      <c r="BA693" s="57">
        <f t="shared" si="290"/>
        <v>0</v>
      </c>
      <c r="BB693" s="57">
        <f t="shared" si="291"/>
        <v>0</v>
      </c>
      <c r="BC693" s="57">
        <f t="shared" si="292"/>
        <v>0</v>
      </c>
      <c r="BD693" s="57">
        <f t="shared" si="293"/>
        <v>0</v>
      </c>
      <c r="BF693" s="94">
        <f t="shared" si="294"/>
        <v>0</v>
      </c>
      <c r="BG693" s="94">
        <f t="shared" si="295"/>
        <v>0</v>
      </c>
      <c r="BH693" s="94">
        <f t="shared" si="296"/>
        <v>0</v>
      </c>
      <c r="BI693" s="94">
        <f t="shared" si="297"/>
        <v>0</v>
      </c>
      <c r="BJ693" s="94">
        <f t="shared" si="298"/>
        <v>0</v>
      </c>
      <c r="BK693" s="94">
        <f t="shared" si="299"/>
        <v>0</v>
      </c>
      <c r="BL693" s="94">
        <f t="shared" si="300"/>
        <v>0</v>
      </c>
      <c r="BM693" s="94">
        <f t="shared" si="301"/>
        <v>0</v>
      </c>
      <c r="BN693" s="94">
        <f t="shared" si="302"/>
        <v>0</v>
      </c>
      <c r="BO693" s="94">
        <f t="shared" si="303"/>
        <v>0</v>
      </c>
      <c r="BP693" s="94">
        <f t="shared" si="304"/>
        <v>0</v>
      </c>
      <c r="BQ693" s="94">
        <f t="shared" si="305"/>
        <v>0</v>
      </c>
    </row>
    <row r="694" spans="1:69">
      <c r="A694" s="27" t="s">
        <v>1097</v>
      </c>
      <c r="B694" s="35" t="s">
        <v>1381</v>
      </c>
      <c r="C694" s="27" t="s">
        <v>1382</v>
      </c>
      <c r="D694" s="57">
        <v>0</v>
      </c>
      <c r="E694" s="57">
        <f t="shared" si="306"/>
        <v>0</v>
      </c>
      <c r="F694" s="19">
        <v>0</v>
      </c>
      <c r="G694" s="19">
        <v>0</v>
      </c>
      <c r="H694" s="19">
        <v>0</v>
      </c>
      <c r="I694" s="19">
        <v>0</v>
      </c>
      <c r="J694" s="19">
        <v>0</v>
      </c>
      <c r="K694" s="19">
        <v>0</v>
      </c>
      <c r="L694" s="19">
        <v>0</v>
      </c>
      <c r="M694" s="19">
        <v>0</v>
      </c>
      <c r="N694" s="19">
        <v>0</v>
      </c>
      <c r="O694" s="19">
        <v>0</v>
      </c>
      <c r="P694" s="19">
        <v>0</v>
      </c>
      <c r="Q694" s="19">
        <v>0</v>
      </c>
      <c r="S694" s="57">
        <f t="shared" si="281"/>
        <v>0</v>
      </c>
      <c r="T694" s="57">
        <f t="shared" si="281"/>
        <v>0</v>
      </c>
      <c r="U694" s="57">
        <f t="shared" si="281"/>
        <v>0</v>
      </c>
      <c r="V694" s="57">
        <f t="shared" si="281"/>
        <v>0</v>
      </c>
      <c r="W694" s="57">
        <f t="shared" si="281"/>
        <v>0</v>
      </c>
      <c r="X694" s="57">
        <f t="shared" si="281"/>
        <v>0</v>
      </c>
      <c r="Y694" s="57">
        <f t="shared" si="308"/>
        <v>0</v>
      </c>
      <c r="Z694" s="57">
        <f t="shared" si="308"/>
        <v>0</v>
      </c>
      <c r="AA694" s="57">
        <f t="shared" si="308"/>
        <v>0</v>
      </c>
      <c r="AB694" s="57">
        <f t="shared" si="307"/>
        <v>0</v>
      </c>
      <c r="AC694" s="57">
        <f t="shared" si="307"/>
        <v>0</v>
      </c>
      <c r="AD694" s="57">
        <f t="shared" si="307"/>
        <v>0</v>
      </c>
      <c r="AF694" s="19">
        <v>0</v>
      </c>
      <c r="AG694" s="19">
        <v>0</v>
      </c>
      <c r="AH694" s="19">
        <v>0</v>
      </c>
      <c r="AI694" s="19">
        <v>0</v>
      </c>
      <c r="AJ694" s="19">
        <v>0</v>
      </c>
      <c r="AK694" s="19">
        <v>0</v>
      </c>
      <c r="AL694" s="19">
        <v>0</v>
      </c>
      <c r="AM694" s="19">
        <v>0</v>
      </c>
      <c r="AN694" s="19">
        <v>0</v>
      </c>
      <c r="AO694" s="19">
        <v>0</v>
      </c>
      <c r="AP694" s="19">
        <v>0</v>
      </c>
      <c r="AQ694" s="19">
        <v>0</v>
      </c>
      <c r="AS694" s="57">
        <f t="shared" si="282"/>
        <v>0</v>
      </c>
      <c r="AT694" s="57">
        <f t="shared" si="283"/>
        <v>0</v>
      </c>
      <c r="AU694" s="57">
        <f t="shared" si="284"/>
        <v>0</v>
      </c>
      <c r="AV694" s="57">
        <f t="shared" si="285"/>
        <v>0</v>
      </c>
      <c r="AW694" s="57">
        <f t="shared" si="286"/>
        <v>0</v>
      </c>
      <c r="AX694" s="57">
        <f t="shared" si="287"/>
        <v>0</v>
      </c>
      <c r="AY694" s="57">
        <f t="shared" si="288"/>
        <v>0</v>
      </c>
      <c r="AZ694" s="57">
        <f t="shared" si="289"/>
        <v>0</v>
      </c>
      <c r="BA694" s="57">
        <f t="shared" si="290"/>
        <v>0</v>
      </c>
      <c r="BB694" s="57">
        <f t="shared" si="291"/>
        <v>0</v>
      </c>
      <c r="BC694" s="57">
        <f t="shared" si="292"/>
        <v>0</v>
      </c>
      <c r="BD694" s="57">
        <f t="shared" si="293"/>
        <v>0</v>
      </c>
      <c r="BF694" s="94">
        <f t="shared" si="294"/>
        <v>0</v>
      </c>
      <c r="BG694" s="94">
        <f t="shared" si="295"/>
        <v>0</v>
      </c>
      <c r="BH694" s="94">
        <f t="shared" si="296"/>
        <v>0</v>
      </c>
      <c r="BI694" s="94">
        <f t="shared" si="297"/>
        <v>0</v>
      </c>
      <c r="BJ694" s="94">
        <f t="shared" si="298"/>
        <v>0</v>
      </c>
      <c r="BK694" s="94">
        <f t="shared" si="299"/>
        <v>0</v>
      </c>
      <c r="BL694" s="94">
        <f t="shared" si="300"/>
        <v>0</v>
      </c>
      <c r="BM694" s="94">
        <f t="shared" si="301"/>
        <v>0</v>
      </c>
      <c r="BN694" s="94">
        <f t="shared" si="302"/>
        <v>0</v>
      </c>
      <c r="BO694" s="94">
        <f t="shared" si="303"/>
        <v>0</v>
      </c>
      <c r="BP694" s="94">
        <f t="shared" si="304"/>
        <v>0</v>
      </c>
      <c r="BQ694" s="94">
        <f t="shared" si="305"/>
        <v>0</v>
      </c>
    </row>
    <row r="695" spans="1:69">
      <c r="A695" s="27" t="s">
        <v>1097</v>
      </c>
      <c r="B695" s="35" t="s">
        <v>1383</v>
      </c>
      <c r="C695" s="27" t="s">
        <v>1384</v>
      </c>
      <c r="D695" s="57">
        <v>0</v>
      </c>
      <c r="E695" s="57">
        <f t="shared" si="306"/>
        <v>0</v>
      </c>
      <c r="F695" s="19">
        <v>0</v>
      </c>
      <c r="G695" s="19">
        <v>0</v>
      </c>
      <c r="H695" s="19">
        <v>0</v>
      </c>
      <c r="I695" s="19">
        <v>0</v>
      </c>
      <c r="J695" s="19">
        <v>0</v>
      </c>
      <c r="K695" s="19">
        <v>0</v>
      </c>
      <c r="L695" s="19">
        <v>0</v>
      </c>
      <c r="M695" s="19">
        <v>0</v>
      </c>
      <c r="N695" s="19">
        <v>0</v>
      </c>
      <c r="O695" s="19">
        <v>0</v>
      </c>
      <c r="P695" s="19">
        <v>0</v>
      </c>
      <c r="Q695" s="19">
        <v>0</v>
      </c>
      <c r="S695" s="57">
        <f t="shared" si="281"/>
        <v>0</v>
      </c>
      <c r="T695" s="57">
        <f t="shared" si="281"/>
        <v>0</v>
      </c>
      <c r="U695" s="57">
        <f t="shared" si="281"/>
        <v>0</v>
      </c>
      <c r="V695" s="57">
        <f t="shared" si="281"/>
        <v>0</v>
      </c>
      <c r="W695" s="57">
        <f t="shared" si="281"/>
        <v>0</v>
      </c>
      <c r="X695" s="57">
        <f t="shared" si="281"/>
        <v>0</v>
      </c>
      <c r="Y695" s="57">
        <f t="shared" si="308"/>
        <v>0</v>
      </c>
      <c r="Z695" s="57">
        <f t="shared" si="308"/>
        <v>0</v>
      </c>
      <c r="AA695" s="57">
        <f t="shared" si="308"/>
        <v>0</v>
      </c>
      <c r="AB695" s="57">
        <f t="shared" si="307"/>
        <v>0</v>
      </c>
      <c r="AC695" s="57">
        <f t="shared" si="307"/>
        <v>0</v>
      </c>
      <c r="AD695" s="57">
        <f t="shared" si="307"/>
        <v>0</v>
      </c>
      <c r="AF695" s="19">
        <v>0</v>
      </c>
      <c r="AG695" s="19">
        <v>0</v>
      </c>
      <c r="AH695" s="19">
        <v>0</v>
      </c>
      <c r="AI695" s="19">
        <v>0</v>
      </c>
      <c r="AJ695" s="19">
        <v>0</v>
      </c>
      <c r="AK695" s="19">
        <v>0</v>
      </c>
      <c r="AL695" s="19">
        <v>0</v>
      </c>
      <c r="AM695" s="19">
        <v>0</v>
      </c>
      <c r="AN695" s="19">
        <v>0</v>
      </c>
      <c r="AO695" s="19">
        <v>0</v>
      </c>
      <c r="AP695" s="19">
        <v>0</v>
      </c>
      <c r="AQ695" s="19">
        <v>0</v>
      </c>
      <c r="AS695" s="57">
        <f t="shared" si="282"/>
        <v>0</v>
      </c>
      <c r="AT695" s="57">
        <f t="shared" si="283"/>
        <v>0</v>
      </c>
      <c r="AU695" s="57">
        <f t="shared" si="284"/>
        <v>0</v>
      </c>
      <c r="AV695" s="57">
        <f t="shared" si="285"/>
        <v>0</v>
      </c>
      <c r="AW695" s="57">
        <f t="shared" si="286"/>
        <v>0</v>
      </c>
      <c r="AX695" s="57">
        <f t="shared" si="287"/>
        <v>0</v>
      </c>
      <c r="AY695" s="57">
        <f t="shared" si="288"/>
        <v>0</v>
      </c>
      <c r="AZ695" s="57">
        <f t="shared" si="289"/>
        <v>0</v>
      </c>
      <c r="BA695" s="57">
        <f t="shared" si="290"/>
        <v>0</v>
      </c>
      <c r="BB695" s="57">
        <f t="shared" si="291"/>
        <v>0</v>
      </c>
      <c r="BC695" s="57">
        <f t="shared" si="292"/>
        <v>0</v>
      </c>
      <c r="BD695" s="57">
        <f t="shared" si="293"/>
        <v>0</v>
      </c>
      <c r="BF695" s="94">
        <f t="shared" si="294"/>
        <v>0</v>
      </c>
      <c r="BG695" s="94">
        <f t="shared" si="295"/>
        <v>0</v>
      </c>
      <c r="BH695" s="94">
        <f t="shared" si="296"/>
        <v>0</v>
      </c>
      <c r="BI695" s="94">
        <f t="shared" si="297"/>
        <v>0</v>
      </c>
      <c r="BJ695" s="94">
        <f t="shared" si="298"/>
        <v>0</v>
      </c>
      <c r="BK695" s="94">
        <f t="shared" si="299"/>
        <v>0</v>
      </c>
      <c r="BL695" s="94">
        <f t="shared" si="300"/>
        <v>0</v>
      </c>
      <c r="BM695" s="94">
        <f t="shared" si="301"/>
        <v>0</v>
      </c>
      <c r="BN695" s="94">
        <f t="shared" si="302"/>
        <v>0</v>
      </c>
      <c r="BO695" s="94">
        <f t="shared" si="303"/>
        <v>0</v>
      </c>
      <c r="BP695" s="94">
        <f t="shared" si="304"/>
        <v>0</v>
      </c>
      <c r="BQ695" s="94">
        <f t="shared" si="305"/>
        <v>0</v>
      </c>
    </row>
    <row r="696" spans="1:69">
      <c r="A696" s="27" t="s">
        <v>1376</v>
      </c>
      <c r="B696" s="35" t="s">
        <v>1385</v>
      </c>
      <c r="C696" s="27" t="s">
        <v>1386</v>
      </c>
      <c r="D696" s="57">
        <v>0</v>
      </c>
      <c r="E696" s="57">
        <f t="shared" si="306"/>
        <v>0</v>
      </c>
      <c r="F696" s="19">
        <v>0</v>
      </c>
      <c r="G696" s="19">
        <v>0</v>
      </c>
      <c r="H696" s="19">
        <v>0</v>
      </c>
      <c r="I696" s="19">
        <v>0</v>
      </c>
      <c r="J696" s="19">
        <v>0</v>
      </c>
      <c r="K696" s="19">
        <v>0</v>
      </c>
      <c r="L696" s="19">
        <v>0</v>
      </c>
      <c r="M696" s="19">
        <v>0</v>
      </c>
      <c r="N696" s="19">
        <v>0</v>
      </c>
      <c r="O696" s="19">
        <v>0</v>
      </c>
      <c r="P696" s="19">
        <v>0</v>
      </c>
      <c r="Q696" s="19">
        <v>0</v>
      </c>
      <c r="S696" s="57">
        <f t="shared" si="281"/>
        <v>0</v>
      </c>
      <c r="T696" s="57">
        <f t="shared" si="281"/>
        <v>0</v>
      </c>
      <c r="U696" s="57">
        <f t="shared" si="281"/>
        <v>0</v>
      </c>
      <c r="V696" s="57">
        <f t="shared" si="281"/>
        <v>0</v>
      </c>
      <c r="W696" s="57">
        <f t="shared" si="281"/>
        <v>0</v>
      </c>
      <c r="X696" s="57">
        <f t="shared" si="281"/>
        <v>0</v>
      </c>
      <c r="Y696" s="57">
        <f t="shared" si="308"/>
        <v>0</v>
      </c>
      <c r="Z696" s="57">
        <f t="shared" si="308"/>
        <v>0</v>
      </c>
      <c r="AA696" s="57">
        <f t="shared" si="308"/>
        <v>0</v>
      </c>
      <c r="AB696" s="57">
        <f t="shared" si="307"/>
        <v>0</v>
      </c>
      <c r="AC696" s="57">
        <f t="shared" si="307"/>
        <v>0</v>
      </c>
      <c r="AD696" s="57">
        <f t="shared" si="307"/>
        <v>0</v>
      </c>
      <c r="AF696" s="19">
        <v>0</v>
      </c>
      <c r="AG696" s="19">
        <v>0</v>
      </c>
      <c r="AH696" s="19">
        <v>0</v>
      </c>
      <c r="AI696" s="19">
        <v>0</v>
      </c>
      <c r="AJ696" s="19">
        <v>0</v>
      </c>
      <c r="AK696" s="19">
        <v>0</v>
      </c>
      <c r="AL696" s="19">
        <v>0</v>
      </c>
      <c r="AM696" s="19">
        <v>0</v>
      </c>
      <c r="AN696" s="19">
        <v>0</v>
      </c>
      <c r="AO696" s="19">
        <v>0</v>
      </c>
      <c r="AP696" s="19">
        <v>0</v>
      </c>
      <c r="AQ696" s="19">
        <v>0</v>
      </c>
      <c r="AS696" s="57">
        <f t="shared" si="282"/>
        <v>0</v>
      </c>
      <c r="AT696" s="57">
        <f t="shared" si="283"/>
        <v>0</v>
      </c>
      <c r="AU696" s="57">
        <f t="shared" si="284"/>
        <v>0</v>
      </c>
      <c r="AV696" s="57">
        <f t="shared" si="285"/>
        <v>0</v>
      </c>
      <c r="AW696" s="57">
        <f t="shared" si="286"/>
        <v>0</v>
      </c>
      <c r="AX696" s="57">
        <f t="shared" si="287"/>
        <v>0</v>
      </c>
      <c r="AY696" s="57">
        <f t="shared" si="288"/>
        <v>0</v>
      </c>
      <c r="AZ696" s="57">
        <f t="shared" si="289"/>
        <v>0</v>
      </c>
      <c r="BA696" s="57">
        <f t="shared" si="290"/>
        <v>0</v>
      </c>
      <c r="BB696" s="57">
        <f t="shared" si="291"/>
        <v>0</v>
      </c>
      <c r="BC696" s="57">
        <f t="shared" si="292"/>
        <v>0</v>
      </c>
      <c r="BD696" s="57">
        <f t="shared" si="293"/>
        <v>0</v>
      </c>
      <c r="BF696" s="94">
        <f t="shared" si="294"/>
        <v>0</v>
      </c>
      <c r="BG696" s="94">
        <f t="shared" si="295"/>
        <v>0</v>
      </c>
      <c r="BH696" s="94">
        <f t="shared" si="296"/>
        <v>0</v>
      </c>
      <c r="BI696" s="94">
        <f t="shared" si="297"/>
        <v>0</v>
      </c>
      <c r="BJ696" s="94">
        <f t="shared" si="298"/>
        <v>0</v>
      </c>
      <c r="BK696" s="94">
        <f t="shared" si="299"/>
        <v>0</v>
      </c>
      <c r="BL696" s="94">
        <f t="shared" si="300"/>
        <v>0</v>
      </c>
      <c r="BM696" s="94">
        <f t="shared" si="301"/>
        <v>0</v>
      </c>
      <c r="BN696" s="94">
        <f t="shared" si="302"/>
        <v>0</v>
      </c>
      <c r="BO696" s="94">
        <f t="shared" si="303"/>
        <v>0</v>
      </c>
      <c r="BP696" s="94">
        <f t="shared" si="304"/>
        <v>0</v>
      </c>
      <c r="BQ696" s="94">
        <f t="shared" si="305"/>
        <v>0</v>
      </c>
    </row>
    <row r="697" spans="1:69">
      <c r="A697" s="27" t="s">
        <v>1376</v>
      </c>
      <c r="B697" s="35" t="s">
        <v>1387</v>
      </c>
      <c r="C697" s="27" t="s">
        <v>1388</v>
      </c>
      <c r="D697" s="57">
        <v>0</v>
      </c>
      <c r="E697" s="57">
        <f t="shared" si="306"/>
        <v>0</v>
      </c>
      <c r="F697" s="19">
        <v>0</v>
      </c>
      <c r="G697" s="19">
        <v>0</v>
      </c>
      <c r="H697" s="19">
        <v>0</v>
      </c>
      <c r="I697" s="19">
        <v>0</v>
      </c>
      <c r="J697" s="19">
        <v>0</v>
      </c>
      <c r="K697" s="19">
        <v>0</v>
      </c>
      <c r="L697" s="19">
        <v>0</v>
      </c>
      <c r="M697" s="19">
        <v>0</v>
      </c>
      <c r="N697" s="19">
        <v>0</v>
      </c>
      <c r="O697" s="19">
        <v>0</v>
      </c>
      <c r="P697" s="19">
        <v>0</v>
      </c>
      <c r="Q697" s="19">
        <v>0</v>
      </c>
      <c r="S697" s="57">
        <f t="shared" si="281"/>
        <v>0</v>
      </c>
      <c r="T697" s="57">
        <f t="shared" si="281"/>
        <v>0</v>
      </c>
      <c r="U697" s="57">
        <f t="shared" si="281"/>
        <v>0</v>
      </c>
      <c r="V697" s="57">
        <f t="shared" si="281"/>
        <v>0</v>
      </c>
      <c r="W697" s="57">
        <f t="shared" si="281"/>
        <v>0</v>
      </c>
      <c r="X697" s="57">
        <f t="shared" si="281"/>
        <v>0</v>
      </c>
      <c r="Y697" s="57">
        <f t="shared" si="308"/>
        <v>0</v>
      </c>
      <c r="Z697" s="57">
        <f t="shared" si="308"/>
        <v>0</v>
      </c>
      <c r="AA697" s="57">
        <f t="shared" si="308"/>
        <v>0</v>
      </c>
      <c r="AB697" s="57">
        <f t="shared" si="307"/>
        <v>0</v>
      </c>
      <c r="AC697" s="57">
        <f t="shared" si="307"/>
        <v>0</v>
      </c>
      <c r="AD697" s="57">
        <f t="shared" si="307"/>
        <v>0</v>
      </c>
      <c r="AF697" s="19">
        <v>0</v>
      </c>
      <c r="AG697" s="19">
        <v>0</v>
      </c>
      <c r="AH697" s="19">
        <v>0</v>
      </c>
      <c r="AI697" s="19">
        <v>0</v>
      </c>
      <c r="AJ697" s="19">
        <v>0</v>
      </c>
      <c r="AK697" s="19">
        <v>0</v>
      </c>
      <c r="AL697" s="19">
        <v>0</v>
      </c>
      <c r="AM697" s="19">
        <v>0</v>
      </c>
      <c r="AN697" s="19">
        <v>0</v>
      </c>
      <c r="AO697" s="19">
        <v>0</v>
      </c>
      <c r="AP697" s="19">
        <v>0</v>
      </c>
      <c r="AQ697" s="19">
        <v>0</v>
      </c>
      <c r="AS697" s="57">
        <f t="shared" si="282"/>
        <v>0</v>
      </c>
      <c r="AT697" s="57">
        <f t="shared" si="283"/>
        <v>0</v>
      </c>
      <c r="AU697" s="57">
        <f t="shared" si="284"/>
        <v>0</v>
      </c>
      <c r="AV697" s="57">
        <f t="shared" si="285"/>
        <v>0</v>
      </c>
      <c r="AW697" s="57">
        <f t="shared" si="286"/>
        <v>0</v>
      </c>
      <c r="AX697" s="57">
        <f t="shared" si="287"/>
        <v>0</v>
      </c>
      <c r="AY697" s="57">
        <f t="shared" si="288"/>
        <v>0</v>
      </c>
      <c r="AZ697" s="57">
        <f t="shared" si="289"/>
        <v>0</v>
      </c>
      <c r="BA697" s="57">
        <f t="shared" si="290"/>
        <v>0</v>
      </c>
      <c r="BB697" s="57">
        <f t="shared" si="291"/>
        <v>0</v>
      </c>
      <c r="BC697" s="57">
        <f t="shared" si="292"/>
        <v>0</v>
      </c>
      <c r="BD697" s="57">
        <f t="shared" si="293"/>
        <v>0</v>
      </c>
      <c r="BF697" s="94">
        <f t="shared" si="294"/>
        <v>0</v>
      </c>
      <c r="BG697" s="94">
        <f t="shared" si="295"/>
        <v>0</v>
      </c>
      <c r="BH697" s="94">
        <f t="shared" si="296"/>
        <v>0</v>
      </c>
      <c r="BI697" s="94">
        <f t="shared" si="297"/>
        <v>0</v>
      </c>
      <c r="BJ697" s="94">
        <f t="shared" si="298"/>
        <v>0</v>
      </c>
      <c r="BK697" s="94">
        <f t="shared" si="299"/>
        <v>0</v>
      </c>
      <c r="BL697" s="94">
        <f t="shared" si="300"/>
        <v>0</v>
      </c>
      <c r="BM697" s="94">
        <f t="shared" si="301"/>
        <v>0</v>
      </c>
      <c r="BN697" s="94">
        <f t="shared" si="302"/>
        <v>0</v>
      </c>
      <c r="BO697" s="94">
        <f t="shared" si="303"/>
        <v>0</v>
      </c>
      <c r="BP697" s="94">
        <f t="shared" si="304"/>
        <v>0</v>
      </c>
      <c r="BQ697" s="94">
        <f t="shared" si="305"/>
        <v>0</v>
      </c>
    </row>
    <row r="698" spans="1:69">
      <c r="A698" s="27" t="s">
        <v>1376</v>
      </c>
      <c r="B698" s="35" t="s">
        <v>1389</v>
      </c>
      <c r="C698" s="27" t="s">
        <v>1390</v>
      </c>
      <c r="D698" s="57">
        <v>0</v>
      </c>
      <c r="E698" s="57">
        <f t="shared" si="306"/>
        <v>0</v>
      </c>
      <c r="F698" s="19">
        <v>0</v>
      </c>
      <c r="G698" s="19">
        <v>0</v>
      </c>
      <c r="H698" s="19">
        <v>0</v>
      </c>
      <c r="I698" s="19">
        <v>0</v>
      </c>
      <c r="J698" s="19">
        <v>0</v>
      </c>
      <c r="K698" s="19">
        <v>0</v>
      </c>
      <c r="L698" s="19">
        <v>0</v>
      </c>
      <c r="M698" s="19">
        <v>0</v>
      </c>
      <c r="N698" s="19">
        <v>0</v>
      </c>
      <c r="O698" s="19">
        <v>0</v>
      </c>
      <c r="P698" s="19">
        <v>0</v>
      </c>
      <c r="Q698" s="19">
        <v>0</v>
      </c>
      <c r="S698" s="57">
        <f t="shared" si="281"/>
        <v>0</v>
      </c>
      <c r="T698" s="57">
        <f t="shared" si="281"/>
        <v>0</v>
      </c>
      <c r="U698" s="57">
        <f t="shared" si="281"/>
        <v>0</v>
      </c>
      <c r="V698" s="57">
        <f t="shared" si="281"/>
        <v>0</v>
      </c>
      <c r="W698" s="57">
        <f t="shared" si="281"/>
        <v>0</v>
      </c>
      <c r="X698" s="57">
        <f t="shared" si="281"/>
        <v>0</v>
      </c>
      <c r="Y698" s="57">
        <f t="shared" si="308"/>
        <v>0</v>
      </c>
      <c r="Z698" s="57">
        <f t="shared" si="308"/>
        <v>0</v>
      </c>
      <c r="AA698" s="57">
        <f t="shared" si="308"/>
        <v>0</v>
      </c>
      <c r="AB698" s="57">
        <f t="shared" si="307"/>
        <v>0</v>
      </c>
      <c r="AC698" s="57">
        <f t="shared" si="307"/>
        <v>0</v>
      </c>
      <c r="AD698" s="57">
        <f t="shared" si="307"/>
        <v>0</v>
      </c>
      <c r="AF698" s="19">
        <v>0</v>
      </c>
      <c r="AG698" s="19">
        <v>0</v>
      </c>
      <c r="AH698" s="19">
        <v>0</v>
      </c>
      <c r="AI698" s="19">
        <v>0</v>
      </c>
      <c r="AJ698" s="19">
        <v>0</v>
      </c>
      <c r="AK698" s="19">
        <v>0</v>
      </c>
      <c r="AL698" s="19">
        <v>0</v>
      </c>
      <c r="AM698" s="19">
        <v>0</v>
      </c>
      <c r="AN698" s="19">
        <v>0</v>
      </c>
      <c r="AO698" s="19">
        <v>0</v>
      </c>
      <c r="AP698" s="19">
        <v>0</v>
      </c>
      <c r="AQ698" s="19">
        <v>0</v>
      </c>
      <c r="AS698" s="57">
        <f t="shared" si="282"/>
        <v>0</v>
      </c>
      <c r="AT698" s="57">
        <f t="shared" si="283"/>
        <v>0</v>
      </c>
      <c r="AU698" s="57">
        <f t="shared" si="284"/>
        <v>0</v>
      </c>
      <c r="AV698" s="57">
        <f t="shared" si="285"/>
        <v>0</v>
      </c>
      <c r="AW698" s="57">
        <f t="shared" si="286"/>
        <v>0</v>
      </c>
      <c r="AX698" s="57">
        <f t="shared" si="287"/>
        <v>0</v>
      </c>
      <c r="AY698" s="57">
        <f t="shared" si="288"/>
        <v>0</v>
      </c>
      <c r="AZ698" s="57">
        <f t="shared" si="289"/>
        <v>0</v>
      </c>
      <c r="BA698" s="57">
        <f t="shared" si="290"/>
        <v>0</v>
      </c>
      <c r="BB698" s="57">
        <f t="shared" si="291"/>
        <v>0</v>
      </c>
      <c r="BC698" s="57">
        <f t="shared" si="292"/>
        <v>0</v>
      </c>
      <c r="BD698" s="57">
        <f t="shared" si="293"/>
        <v>0</v>
      </c>
      <c r="BF698" s="94">
        <f t="shared" si="294"/>
        <v>0</v>
      </c>
      <c r="BG698" s="94">
        <f t="shared" si="295"/>
        <v>0</v>
      </c>
      <c r="BH698" s="94">
        <f t="shared" si="296"/>
        <v>0</v>
      </c>
      <c r="BI698" s="94">
        <f t="shared" si="297"/>
        <v>0</v>
      </c>
      <c r="BJ698" s="94">
        <f t="shared" si="298"/>
        <v>0</v>
      </c>
      <c r="BK698" s="94">
        <f t="shared" si="299"/>
        <v>0</v>
      </c>
      <c r="BL698" s="94">
        <f t="shared" si="300"/>
        <v>0</v>
      </c>
      <c r="BM698" s="94">
        <f t="shared" si="301"/>
        <v>0</v>
      </c>
      <c r="BN698" s="94">
        <f t="shared" si="302"/>
        <v>0</v>
      </c>
      <c r="BO698" s="94">
        <f t="shared" si="303"/>
        <v>0</v>
      </c>
      <c r="BP698" s="94">
        <f t="shared" si="304"/>
        <v>0</v>
      </c>
      <c r="BQ698" s="94">
        <f t="shared" si="305"/>
        <v>0</v>
      </c>
    </row>
    <row r="699" spans="1:69">
      <c r="A699" s="27" t="s">
        <v>1118</v>
      </c>
      <c r="B699" s="35" t="s">
        <v>1391</v>
      </c>
      <c r="C699" s="27" t="s">
        <v>1392</v>
      </c>
      <c r="D699" s="57">
        <v>0</v>
      </c>
      <c r="E699" s="57">
        <f t="shared" si="306"/>
        <v>0</v>
      </c>
      <c r="F699" s="19">
        <v>0</v>
      </c>
      <c r="G699" s="19">
        <v>0</v>
      </c>
      <c r="H699" s="19">
        <v>0</v>
      </c>
      <c r="I699" s="19">
        <v>0</v>
      </c>
      <c r="J699" s="19">
        <v>0</v>
      </c>
      <c r="K699" s="19">
        <v>0</v>
      </c>
      <c r="L699" s="19">
        <v>0</v>
      </c>
      <c r="M699" s="19">
        <v>0</v>
      </c>
      <c r="N699" s="19">
        <v>0</v>
      </c>
      <c r="O699" s="19">
        <v>0</v>
      </c>
      <c r="P699" s="19">
        <v>0</v>
      </c>
      <c r="Q699" s="19">
        <v>0</v>
      </c>
      <c r="S699" s="57">
        <f t="shared" si="281"/>
        <v>0</v>
      </c>
      <c r="T699" s="57">
        <f t="shared" si="281"/>
        <v>0</v>
      </c>
      <c r="U699" s="57">
        <f t="shared" si="281"/>
        <v>0</v>
      </c>
      <c r="V699" s="57">
        <f t="shared" si="281"/>
        <v>0</v>
      </c>
      <c r="W699" s="57">
        <f t="shared" si="281"/>
        <v>0</v>
      </c>
      <c r="X699" s="57">
        <f t="shared" si="281"/>
        <v>0</v>
      </c>
      <c r="Y699" s="57">
        <f t="shared" si="308"/>
        <v>0</v>
      </c>
      <c r="Z699" s="57">
        <f t="shared" si="308"/>
        <v>0</v>
      </c>
      <c r="AA699" s="57">
        <f t="shared" si="308"/>
        <v>0</v>
      </c>
      <c r="AB699" s="57">
        <f t="shared" si="307"/>
        <v>0</v>
      </c>
      <c r="AC699" s="57">
        <f t="shared" si="307"/>
        <v>0</v>
      </c>
      <c r="AD699" s="57">
        <f t="shared" si="307"/>
        <v>0</v>
      </c>
      <c r="AF699" s="19">
        <v>0</v>
      </c>
      <c r="AG699" s="19">
        <v>0</v>
      </c>
      <c r="AH699" s="19">
        <v>0</v>
      </c>
      <c r="AI699" s="19">
        <v>0</v>
      </c>
      <c r="AJ699" s="19">
        <v>0</v>
      </c>
      <c r="AK699" s="19">
        <v>0</v>
      </c>
      <c r="AL699" s="19">
        <v>0</v>
      </c>
      <c r="AM699" s="19">
        <v>0</v>
      </c>
      <c r="AN699" s="19">
        <v>0</v>
      </c>
      <c r="AO699" s="19">
        <v>0</v>
      </c>
      <c r="AP699" s="19">
        <v>0</v>
      </c>
      <c r="AQ699" s="19">
        <v>0</v>
      </c>
      <c r="AS699" s="57">
        <f t="shared" si="282"/>
        <v>0</v>
      </c>
      <c r="AT699" s="57">
        <f t="shared" si="283"/>
        <v>0</v>
      </c>
      <c r="AU699" s="57">
        <f t="shared" si="284"/>
        <v>0</v>
      </c>
      <c r="AV699" s="57">
        <f t="shared" si="285"/>
        <v>0</v>
      </c>
      <c r="AW699" s="57">
        <f t="shared" si="286"/>
        <v>0</v>
      </c>
      <c r="AX699" s="57">
        <f t="shared" si="287"/>
        <v>0</v>
      </c>
      <c r="AY699" s="57">
        <f t="shared" si="288"/>
        <v>0</v>
      </c>
      <c r="AZ699" s="57">
        <f t="shared" si="289"/>
        <v>0</v>
      </c>
      <c r="BA699" s="57">
        <f t="shared" si="290"/>
        <v>0</v>
      </c>
      <c r="BB699" s="57">
        <f t="shared" si="291"/>
        <v>0</v>
      </c>
      <c r="BC699" s="57">
        <f t="shared" si="292"/>
        <v>0</v>
      </c>
      <c r="BD699" s="57">
        <f t="shared" si="293"/>
        <v>0</v>
      </c>
      <c r="BF699" s="94">
        <f t="shared" si="294"/>
        <v>0</v>
      </c>
      <c r="BG699" s="94">
        <f t="shared" si="295"/>
        <v>0</v>
      </c>
      <c r="BH699" s="94">
        <f t="shared" si="296"/>
        <v>0</v>
      </c>
      <c r="BI699" s="94">
        <f t="shared" si="297"/>
        <v>0</v>
      </c>
      <c r="BJ699" s="94">
        <f t="shared" si="298"/>
        <v>0</v>
      </c>
      <c r="BK699" s="94">
        <f t="shared" si="299"/>
        <v>0</v>
      </c>
      <c r="BL699" s="94">
        <f t="shared" si="300"/>
        <v>0</v>
      </c>
      <c r="BM699" s="94">
        <f t="shared" si="301"/>
        <v>0</v>
      </c>
      <c r="BN699" s="94">
        <f t="shared" si="302"/>
        <v>0</v>
      </c>
      <c r="BO699" s="94">
        <f t="shared" si="303"/>
        <v>0</v>
      </c>
      <c r="BP699" s="94">
        <f t="shared" si="304"/>
        <v>0</v>
      </c>
      <c r="BQ699" s="94">
        <f t="shared" si="305"/>
        <v>0</v>
      </c>
    </row>
    <row r="700" spans="1:69">
      <c r="A700" s="27" t="s">
        <v>1393</v>
      </c>
      <c r="B700" s="35" t="s">
        <v>1394</v>
      </c>
      <c r="C700" s="27" t="s">
        <v>1395</v>
      </c>
      <c r="D700" s="57">
        <v>0</v>
      </c>
      <c r="E700" s="57">
        <f t="shared" si="306"/>
        <v>0</v>
      </c>
      <c r="F700" s="19">
        <v>0</v>
      </c>
      <c r="G700" s="19">
        <v>0</v>
      </c>
      <c r="H700" s="19">
        <v>0</v>
      </c>
      <c r="I700" s="19">
        <v>0</v>
      </c>
      <c r="J700" s="19">
        <v>0</v>
      </c>
      <c r="K700" s="19">
        <v>0</v>
      </c>
      <c r="L700" s="19">
        <v>0</v>
      </c>
      <c r="M700" s="19">
        <v>0</v>
      </c>
      <c r="N700" s="19">
        <v>0</v>
      </c>
      <c r="O700" s="19">
        <v>0</v>
      </c>
      <c r="P700" s="19">
        <v>0</v>
      </c>
      <c r="Q700" s="19">
        <v>0</v>
      </c>
      <c r="S700" s="57">
        <f t="shared" si="281"/>
        <v>0</v>
      </c>
      <c r="T700" s="57">
        <f t="shared" si="281"/>
        <v>0</v>
      </c>
      <c r="U700" s="57">
        <f t="shared" si="281"/>
        <v>0</v>
      </c>
      <c r="V700" s="57">
        <f t="shared" si="281"/>
        <v>0</v>
      </c>
      <c r="W700" s="57">
        <f t="shared" si="281"/>
        <v>0</v>
      </c>
      <c r="X700" s="57">
        <f t="shared" si="281"/>
        <v>0</v>
      </c>
      <c r="Y700" s="57">
        <f t="shared" si="308"/>
        <v>0</v>
      </c>
      <c r="Z700" s="57">
        <f t="shared" si="308"/>
        <v>0</v>
      </c>
      <c r="AA700" s="57">
        <f t="shared" si="308"/>
        <v>0</v>
      </c>
      <c r="AB700" s="57">
        <f t="shared" si="307"/>
        <v>0</v>
      </c>
      <c r="AC700" s="57">
        <f t="shared" si="307"/>
        <v>0</v>
      </c>
      <c r="AD700" s="57">
        <f t="shared" si="307"/>
        <v>0</v>
      </c>
      <c r="AF700" s="19">
        <v>0</v>
      </c>
      <c r="AG700" s="19">
        <v>0</v>
      </c>
      <c r="AH700" s="19">
        <v>0</v>
      </c>
      <c r="AI700" s="19">
        <v>0</v>
      </c>
      <c r="AJ700" s="19">
        <v>0</v>
      </c>
      <c r="AK700" s="19">
        <v>0</v>
      </c>
      <c r="AL700" s="19">
        <v>0</v>
      </c>
      <c r="AM700" s="19">
        <v>0</v>
      </c>
      <c r="AN700" s="19">
        <v>0</v>
      </c>
      <c r="AO700" s="19">
        <v>0</v>
      </c>
      <c r="AP700" s="19">
        <v>0</v>
      </c>
      <c r="AQ700" s="19">
        <v>0</v>
      </c>
      <c r="AS700" s="57">
        <f t="shared" si="282"/>
        <v>0</v>
      </c>
      <c r="AT700" s="57">
        <f t="shared" si="283"/>
        <v>0</v>
      </c>
      <c r="AU700" s="57">
        <f t="shared" si="284"/>
        <v>0</v>
      </c>
      <c r="AV700" s="57">
        <f t="shared" si="285"/>
        <v>0</v>
      </c>
      <c r="AW700" s="57">
        <f t="shared" si="286"/>
        <v>0</v>
      </c>
      <c r="AX700" s="57">
        <f t="shared" si="287"/>
        <v>0</v>
      </c>
      <c r="AY700" s="57">
        <f t="shared" si="288"/>
        <v>0</v>
      </c>
      <c r="AZ700" s="57">
        <f t="shared" si="289"/>
        <v>0</v>
      </c>
      <c r="BA700" s="57">
        <f t="shared" si="290"/>
        <v>0</v>
      </c>
      <c r="BB700" s="57">
        <f t="shared" si="291"/>
        <v>0</v>
      </c>
      <c r="BC700" s="57">
        <f t="shared" si="292"/>
        <v>0</v>
      </c>
      <c r="BD700" s="57">
        <f t="shared" si="293"/>
        <v>0</v>
      </c>
      <c r="BF700" s="94">
        <f t="shared" si="294"/>
        <v>0</v>
      </c>
      <c r="BG700" s="94">
        <f t="shared" si="295"/>
        <v>0</v>
      </c>
      <c r="BH700" s="94">
        <f t="shared" si="296"/>
        <v>0</v>
      </c>
      <c r="BI700" s="94">
        <f t="shared" si="297"/>
        <v>0</v>
      </c>
      <c r="BJ700" s="94">
        <f t="shared" si="298"/>
        <v>0</v>
      </c>
      <c r="BK700" s="94">
        <f t="shared" si="299"/>
        <v>0</v>
      </c>
      <c r="BL700" s="94">
        <f t="shared" si="300"/>
        <v>0</v>
      </c>
      <c r="BM700" s="94">
        <f t="shared" si="301"/>
        <v>0</v>
      </c>
      <c r="BN700" s="94">
        <f t="shared" si="302"/>
        <v>0</v>
      </c>
      <c r="BO700" s="94">
        <f t="shared" si="303"/>
        <v>0</v>
      </c>
      <c r="BP700" s="94">
        <f t="shared" si="304"/>
        <v>0</v>
      </c>
      <c r="BQ700" s="94">
        <f t="shared" si="305"/>
        <v>0</v>
      </c>
    </row>
    <row r="701" spans="1:69">
      <c r="A701" s="27" t="s">
        <v>1097</v>
      </c>
      <c r="B701" s="35" t="s">
        <v>1396</v>
      </c>
      <c r="C701" s="27" t="s">
        <v>1397</v>
      </c>
      <c r="D701" s="57">
        <v>0</v>
      </c>
      <c r="E701" s="57">
        <f t="shared" si="306"/>
        <v>0</v>
      </c>
      <c r="F701" s="19">
        <v>0</v>
      </c>
      <c r="G701" s="19">
        <v>0</v>
      </c>
      <c r="H701" s="19">
        <v>0</v>
      </c>
      <c r="I701" s="19">
        <v>0</v>
      </c>
      <c r="J701" s="19">
        <v>0</v>
      </c>
      <c r="K701" s="19">
        <v>0</v>
      </c>
      <c r="L701" s="19">
        <v>0</v>
      </c>
      <c r="M701" s="19">
        <v>0</v>
      </c>
      <c r="N701" s="19">
        <v>0</v>
      </c>
      <c r="O701" s="19">
        <v>0</v>
      </c>
      <c r="P701" s="19">
        <v>0</v>
      </c>
      <c r="Q701" s="19">
        <v>0</v>
      </c>
      <c r="S701" s="57">
        <f t="shared" si="281"/>
        <v>0</v>
      </c>
      <c r="T701" s="57">
        <f t="shared" si="281"/>
        <v>0</v>
      </c>
      <c r="U701" s="57">
        <f t="shared" si="281"/>
        <v>0</v>
      </c>
      <c r="V701" s="57">
        <f t="shared" si="281"/>
        <v>0</v>
      </c>
      <c r="W701" s="57">
        <f t="shared" si="281"/>
        <v>0</v>
      </c>
      <c r="X701" s="57">
        <f t="shared" si="281"/>
        <v>0</v>
      </c>
      <c r="Y701" s="57">
        <f t="shared" si="308"/>
        <v>0</v>
      </c>
      <c r="Z701" s="57">
        <f t="shared" si="308"/>
        <v>0</v>
      </c>
      <c r="AA701" s="57">
        <f t="shared" si="308"/>
        <v>0</v>
      </c>
      <c r="AB701" s="57">
        <f t="shared" si="307"/>
        <v>0</v>
      </c>
      <c r="AC701" s="57">
        <f t="shared" si="307"/>
        <v>0</v>
      </c>
      <c r="AD701" s="57">
        <f t="shared" si="307"/>
        <v>0</v>
      </c>
      <c r="AF701" s="19">
        <v>0</v>
      </c>
      <c r="AG701" s="19">
        <v>0</v>
      </c>
      <c r="AH701" s="19">
        <v>0</v>
      </c>
      <c r="AI701" s="19">
        <v>0</v>
      </c>
      <c r="AJ701" s="19">
        <v>0</v>
      </c>
      <c r="AK701" s="19">
        <v>0</v>
      </c>
      <c r="AL701" s="19">
        <v>0</v>
      </c>
      <c r="AM701" s="19">
        <v>0</v>
      </c>
      <c r="AN701" s="19">
        <v>0</v>
      </c>
      <c r="AO701" s="19">
        <v>0</v>
      </c>
      <c r="AP701" s="19">
        <v>0</v>
      </c>
      <c r="AQ701" s="19">
        <v>0</v>
      </c>
      <c r="AS701" s="57">
        <f t="shared" si="282"/>
        <v>0</v>
      </c>
      <c r="AT701" s="57">
        <f t="shared" si="283"/>
        <v>0</v>
      </c>
      <c r="AU701" s="57">
        <f t="shared" si="284"/>
        <v>0</v>
      </c>
      <c r="AV701" s="57">
        <f t="shared" si="285"/>
        <v>0</v>
      </c>
      <c r="AW701" s="57">
        <f t="shared" si="286"/>
        <v>0</v>
      </c>
      <c r="AX701" s="57">
        <f t="shared" si="287"/>
        <v>0</v>
      </c>
      <c r="AY701" s="57">
        <f t="shared" si="288"/>
        <v>0</v>
      </c>
      <c r="AZ701" s="57">
        <f t="shared" si="289"/>
        <v>0</v>
      </c>
      <c r="BA701" s="57">
        <f t="shared" si="290"/>
        <v>0</v>
      </c>
      <c r="BB701" s="57">
        <f t="shared" si="291"/>
        <v>0</v>
      </c>
      <c r="BC701" s="57">
        <f t="shared" si="292"/>
        <v>0</v>
      </c>
      <c r="BD701" s="57">
        <f t="shared" si="293"/>
        <v>0</v>
      </c>
      <c r="BF701" s="94">
        <f t="shared" si="294"/>
        <v>0</v>
      </c>
      <c r="BG701" s="94">
        <f t="shared" si="295"/>
        <v>0</v>
      </c>
      <c r="BH701" s="94">
        <f t="shared" si="296"/>
        <v>0</v>
      </c>
      <c r="BI701" s="94">
        <f t="shared" si="297"/>
        <v>0</v>
      </c>
      <c r="BJ701" s="94">
        <f t="shared" si="298"/>
        <v>0</v>
      </c>
      <c r="BK701" s="94">
        <f t="shared" si="299"/>
        <v>0</v>
      </c>
      <c r="BL701" s="94">
        <f t="shared" si="300"/>
        <v>0</v>
      </c>
      <c r="BM701" s="94">
        <f t="shared" si="301"/>
        <v>0</v>
      </c>
      <c r="BN701" s="94">
        <f t="shared" si="302"/>
        <v>0</v>
      </c>
      <c r="BO701" s="94">
        <f t="shared" si="303"/>
        <v>0</v>
      </c>
      <c r="BP701" s="94">
        <f t="shared" si="304"/>
        <v>0</v>
      </c>
      <c r="BQ701" s="94">
        <f t="shared" si="305"/>
        <v>0</v>
      </c>
    </row>
    <row r="702" spans="1:69">
      <c r="A702" s="27" t="s">
        <v>1097</v>
      </c>
      <c r="B702" s="35" t="s">
        <v>1398</v>
      </c>
      <c r="C702" s="27" t="s">
        <v>1399</v>
      </c>
      <c r="D702" s="57">
        <v>0</v>
      </c>
      <c r="E702" s="57">
        <f t="shared" si="306"/>
        <v>0</v>
      </c>
      <c r="F702" s="19">
        <v>0</v>
      </c>
      <c r="G702" s="19">
        <v>0</v>
      </c>
      <c r="H702" s="19">
        <v>0</v>
      </c>
      <c r="I702" s="19">
        <v>0</v>
      </c>
      <c r="J702" s="19">
        <v>0</v>
      </c>
      <c r="K702" s="19">
        <v>0</v>
      </c>
      <c r="L702" s="19">
        <v>0</v>
      </c>
      <c r="M702" s="19">
        <v>0</v>
      </c>
      <c r="N702" s="19">
        <v>0</v>
      </c>
      <c r="O702" s="19">
        <v>0</v>
      </c>
      <c r="P702" s="19">
        <v>0</v>
      </c>
      <c r="Q702" s="19">
        <v>0</v>
      </c>
      <c r="S702" s="57">
        <f t="shared" si="281"/>
        <v>0</v>
      </c>
      <c r="T702" s="57">
        <f t="shared" si="281"/>
        <v>0</v>
      </c>
      <c r="U702" s="57">
        <f t="shared" si="281"/>
        <v>0</v>
      </c>
      <c r="V702" s="57">
        <f t="shared" si="281"/>
        <v>0</v>
      </c>
      <c r="W702" s="57">
        <f t="shared" si="281"/>
        <v>0</v>
      </c>
      <c r="X702" s="57">
        <f t="shared" si="281"/>
        <v>0</v>
      </c>
      <c r="Y702" s="57">
        <f t="shared" si="308"/>
        <v>0</v>
      </c>
      <c r="Z702" s="57">
        <f t="shared" si="308"/>
        <v>0</v>
      </c>
      <c r="AA702" s="57">
        <f t="shared" si="308"/>
        <v>0</v>
      </c>
      <c r="AB702" s="57">
        <f t="shared" si="307"/>
        <v>0</v>
      </c>
      <c r="AC702" s="57">
        <f t="shared" si="307"/>
        <v>0</v>
      </c>
      <c r="AD702" s="57">
        <f t="shared" si="307"/>
        <v>0</v>
      </c>
      <c r="AF702" s="19">
        <v>0</v>
      </c>
      <c r="AG702" s="19">
        <v>0</v>
      </c>
      <c r="AH702" s="19">
        <v>0</v>
      </c>
      <c r="AI702" s="19">
        <v>0</v>
      </c>
      <c r="AJ702" s="19">
        <v>0</v>
      </c>
      <c r="AK702" s="19">
        <v>0</v>
      </c>
      <c r="AL702" s="19">
        <v>0</v>
      </c>
      <c r="AM702" s="19">
        <v>0</v>
      </c>
      <c r="AN702" s="19">
        <v>0</v>
      </c>
      <c r="AO702" s="19">
        <v>0</v>
      </c>
      <c r="AP702" s="19">
        <v>0</v>
      </c>
      <c r="AQ702" s="19">
        <v>0</v>
      </c>
      <c r="AS702" s="57">
        <f t="shared" si="282"/>
        <v>0</v>
      </c>
      <c r="AT702" s="57">
        <f t="shared" si="283"/>
        <v>0</v>
      </c>
      <c r="AU702" s="57">
        <f t="shared" si="284"/>
        <v>0</v>
      </c>
      <c r="AV702" s="57">
        <f t="shared" si="285"/>
        <v>0</v>
      </c>
      <c r="AW702" s="57">
        <f t="shared" si="286"/>
        <v>0</v>
      </c>
      <c r="AX702" s="57">
        <f t="shared" si="287"/>
        <v>0</v>
      </c>
      <c r="AY702" s="57">
        <f t="shared" si="288"/>
        <v>0</v>
      </c>
      <c r="AZ702" s="57">
        <f t="shared" si="289"/>
        <v>0</v>
      </c>
      <c r="BA702" s="57">
        <f t="shared" si="290"/>
        <v>0</v>
      </c>
      <c r="BB702" s="57">
        <f t="shared" si="291"/>
        <v>0</v>
      </c>
      <c r="BC702" s="57">
        <f t="shared" si="292"/>
        <v>0</v>
      </c>
      <c r="BD702" s="57">
        <f t="shared" si="293"/>
        <v>0</v>
      </c>
      <c r="BF702" s="94">
        <f t="shared" si="294"/>
        <v>0</v>
      </c>
      <c r="BG702" s="94">
        <f t="shared" si="295"/>
        <v>0</v>
      </c>
      <c r="BH702" s="94">
        <f t="shared" si="296"/>
        <v>0</v>
      </c>
      <c r="BI702" s="94">
        <f t="shared" si="297"/>
        <v>0</v>
      </c>
      <c r="BJ702" s="94">
        <f t="shared" si="298"/>
        <v>0</v>
      </c>
      <c r="BK702" s="94">
        <f t="shared" si="299"/>
        <v>0</v>
      </c>
      <c r="BL702" s="94">
        <f t="shared" si="300"/>
        <v>0</v>
      </c>
      <c r="BM702" s="94">
        <f t="shared" si="301"/>
        <v>0</v>
      </c>
      <c r="BN702" s="94">
        <f t="shared" si="302"/>
        <v>0</v>
      </c>
      <c r="BO702" s="94">
        <f t="shared" si="303"/>
        <v>0</v>
      </c>
      <c r="BP702" s="94">
        <f t="shared" si="304"/>
        <v>0</v>
      </c>
      <c r="BQ702" s="94">
        <f t="shared" si="305"/>
        <v>0</v>
      </c>
    </row>
    <row r="703" spans="1:69">
      <c r="A703" s="27" t="s">
        <v>1176</v>
      </c>
      <c r="B703" s="35" t="s">
        <v>1400</v>
      </c>
      <c r="C703" s="27" t="s">
        <v>1401</v>
      </c>
      <c r="D703" s="57">
        <v>0</v>
      </c>
      <c r="E703" s="57">
        <f t="shared" si="306"/>
        <v>0</v>
      </c>
      <c r="F703" s="19">
        <v>0</v>
      </c>
      <c r="G703" s="19">
        <v>0</v>
      </c>
      <c r="H703" s="19">
        <v>0</v>
      </c>
      <c r="I703" s="19">
        <v>0</v>
      </c>
      <c r="J703" s="19">
        <v>0</v>
      </c>
      <c r="K703" s="19">
        <v>0</v>
      </c>
      <c r="L703" s="19">
        <v>0</v>
      </c>
      <c r="M703" s="19">
        <v>0</v>
      </c>
      <c r="N703" s="19">
        <v>0</v>
      </c>
      <c r="O703" s="19">
        <v>0</v>
      </c>
      <c r="P703" s="19">
        <v>0</v>
      </c>
      <c r="Q703" s="19">
        <v>0</v>
      </c>
      <c r="S703" s="57">
        <f t="shared" si="281"/>
        <v>0</v>
      </c>
      <c r="T703" s="57">
        <f t="shared" si="281"/>
        <v>0</v>
      </c>
      <c r="U703" s="57">
        <f t="shared" si="281"/>
        <v>0</v>
      </c>
      <c r="V703" s="57">
        <f t="shared" si="281"/>
        <v>0</v>
      </c>
      <c r="W703" s="57">
        <f t="shared" si="281"/>
        <v>0</v>
      </c>
      <c r="X703" s="57">
        <f t="shared" si="281"/>
        <v>0</v>
      </c>
      <c r="Y703" s="57">
        <f t="shared" si="308"/>
        <v>0</v>
      </c>
      <c r="Z703" s="57">
        <f t="shared" si="308"/>
        <v>0</v>
      </c>
      <c r="AA703" s="57">
        <f t="shared" si="308"/>
        <v>0</v>
      </c>
      <c r="AB703" s="57">
        <f t="shared" si="307"/>
        <v>0</v>
      </c>
      <c r="AC703" s="57">
        <f t="shared" si="307"/>
        <v>0</v>
      </c>
      <c r="AD703" s="57">
        <f t="shared" si="307"/>
        <v>0</v>
      </c>
      <c r="AF703" s="19">
        <v>0</v>
      </c>
      <c r="AG703" s="19">
        <v>0</v>
      </c>
      <c r="AH703" s="19">
        <v>0</v>
      </c>
      <c r="AI703" s="19">
        <v>0</v>
      </c>
      <c r="AJ703" s="19">
        <v>0</v>
      </c>
      <c r="AK703" s="19">
        <v>0</v>
      </c>
      <c r="AL703" s="19">
        <v>0</v>
      </c>
      <c r="AM703" s="19">
        <v>0</v>
      </c>
      <c r="AN703" s="19">
        <v>0</v>
      </c>
      <c r="AO703" s="19">
        <v>0</v>
      </c>
      <c r="AP703" s="19">
        <v>0</v>
      </c>
      <c r="AQ703" s="19">
        <v>0</v>
      </c>
      <c r="AS703" s="57">
        <f t="shared" si="282"/>
        <v>0</v>
      </c>
      <c r="AT703" s="57">
        <f t="shared" si="283"/>
        <v>0</v>
      </c>
      <c r="AU703" s="57">
        <f t="shared" si="284"/>
        <v>0</v>
      </c>
      <c r="AV703" s="57">
        <f t="shared" si="285"/>
        <v>0</v>
      </c>
      <c r="AW703" s="57">
        <f t="shared" si="286"/>
        <v>0</v>
      </c>
      <c r="AX703" s="57">
        <f t="shared" si="287"/>
        <v>0</v>
      </c>
      <c r="AY703" s="57">
        <f t="shared" si="288"/>
        <v>0</v>
      </c>
      <c r="AZ703" s="57">
        <f t="shared" si="289"/>
        <v>0</v>
      </c>
      <c r="BA703" s="57">
        <f t="shared" si="290"/>
        <v>0</v>
      </c>
      <c r="BB703" s="57">
        <f t="shared" si="291"/>
        <v>0</v>
      </c>
      <c r="BC703" s="57">
        <f t="shared" si="292"/>
        <v>0</v>
      </c>
      <c r="BD703" s="57">
        <f t="shared" si="293"/>
        <v>0</v>
      </c>
      <c r="BF703" s="94">
        <f t="shared" si="294"/>
        <v>0</v>
      </c>
      <c r="BG703" s="94">
        <f t="shared" si="295"/>
        <v>0</v>
      </c>
      <c r="BH703" s="94">
        <f t="shared" si="296"/>
        <v>0</v>
      </c>
      <c r="BI703" s="94">
        <f t="shared" si="297"/>
        <v>0</v>
      </c>
      <c r="BJ703" s="94">
        <f t="shared" si="298"/>
        <v>0</v>
      </c>
      <c r="BK703" s="94">
        <f t="shared" si="299"/>
        <v>0</v>
      </c>
      <c r="BL703" s="94">
        <f t="shared" si="300"/>
        <v>0</v>
      </c>
      <c r="BM703" s="94">
        <f t="shared" si="301"/>
        <v>0</v>
      </c>
      <c r="BN703" s="94">
        <f t="shared" si="302"/>
        <v>0</v>
      </c>
      <c r="BO703" s="94">
        <f t="shared" si="303"/>
        <v>0</v>
      </c>
      <c r="BP703" s="94">
        <f t="shared" si="304"/>
        <v>0</v>
      </c>
      <c r="BQ703" s="94">
        <f t="shared" si="305"/>
        <v>0</v>
      </c>
    </row>
    <row r="704" spans="1:69">
      <c r="A704" s="27" t="s">
        <v>1176</v>
      </c>
      <c r="B704" s="35" t="s">
        <v>1402</v>
      </c>
      <c r="C704" s="27" t="s">
        <v>1403</v>
      </c>
      <c r="D704" s="57">
        <v>0</v>
      </c>
      <c r="E704" s="57">
        <f t="shared" si="306"/>
        <v>0</v>
      </c>
      <c r="F704" s="19">
        <v>0</v>
      </c>
      <c r="G704" s="19">
        <v>0</v>
      </c>
      <c r="H704" s="19">
        <v>0</v>
      </c>
      <c r="I704" s="19">
        <v>0</v>
      </c>
      <c r="J704" s="19">
        <v>0</v>
      </c>
      <c r="K704" s="19">
        <v>0</v>
      </c>
      <c r="L704" s="19">
        <v>0</v>
      </c>
      <c r="M704" s="19">
        <v>0</v>
      </c>
      <c r="N704" s="19">
        <v>0</v>
      </c>
      <c r="O704" s="19">
        <v>0</v>
      </c>
      <c r="P704" s="19">
        <v>0</v>
      </c>
      <c r="Q704" s="19">
        <v>0</v>
      </c>
      <c r="S704" s="57">
        <f t="shared" si="281"/>
        <v>0</v>
      </c>
      <c r="T704" s="57">
        <f t="shared" si="281"/>
        <v>0</v>
      </c>
      <c r="U704" s="57">
        <f t="shared" si="281"/>
        <v>0</v>
      </c>
      <c r="V704" s="57">
        <f t="shared" si="281"/>
        <v>0</v>
      </c>
      <c r="W704" s="57">
        <f t="shared" si="281"/>
        <v>0</v>
      </c>
      <c r="X704" s="57">
        <f t="shared" si="281"/>
        <v>0</v>
      </c>
      <c r="Y704" s="57">
        <f t="shared" si="308"/>
        <v>0</v>
      </c>
      <c r="Z704" s="57">
        <f t="shared" si="308"/>
        <v>0</v>
      </c>
      <c r="AA704" s="57">
        <f t="shared" si="308"/>
        <v>0</v>
      </c>
      <c r="AB704" s="57">
        <f t="shared" si="307"/>
        <v>0</v>
      </c>
      <c r="AC704" s="57">
        <f t="shared" si="307"/>
        <v>0</v>
      </c>
      <c r="AD704" s="57">
        <f t="shared" si="307"/>
        <v>0</v>
      </c>
      <c r="AF704" s="19">
        <v>0</v>
      </c>
      <c r="AG704" s="19">
        <v>0</v>
      </c>
      <c r="AH704" s="19">
        <v>0</v>
      </c>
      <c r="AI704" s="19">
        <v>0</v>
      </c>
      <c r="AJ704" s="19">
        <v>0</v>
      </c>
      <c r="AK704" s="19">
        <v>0</v>
      </c>
      <c r="AL704" s="19">
        <v>0</v>
      </c>
      <c r="AM704" s="19">
        <v>0</v>
      </c>
      <c r="AN704" s="19">
        <v>0</v>
      </c>
      <c r="AO704" s="19">
        <v>0</v>
      </c>
      <c r="AP704" s="19">
        <v>0</v>
      </c>
      <c r="AQ704" s="19">
        <v>0</v>
      </c>
      <c r="AS704" s="57">
        <f t="shared" si="282"/>
        <v>0</v>
      </c>
      <c r="AT704" s="57">
        <f t="shared" si="283"/>
        <v>0</v>
      </c>
      <c r="AU704" s="57">
        <f t="shared" si="284"/>
        <v>0</v>
      </c>
      <c r="AV704" s="57">
        <f t="shared" si="285"/>
        <v>0</v>
      </c>
      <c r="AW704" s="57">
        <f t="shared" si="286"/>
        <v>0</v>
      </c>
      <c r="AX704" s="57">
        <f t="shared" si="287"/>
        <v>0</v>
      </c>
      <c r="AY704" s="57">
        <f t="shared" si="288"/>
        <v>0</v>
      </c>
      <c r="AZ704" s="57">
        <f t="shared" si="289"/>
        <v>0</v>
      </c>
      <c r="BA704" s="57">
        <f t="shared" si="290"/>
        <v>0</v>
      </c>
      <c r="BB704" s="57">
        <f t="shared" si="291"/>
        <v>0</v>
      </c>
      <c r="BC704" s="57">
        <f t="shared" si="292"/>
        <v>0</v>
      </c>
      <c r="BD704" s="57">
        <f t="shared" si="293"/>
        <v>0</v>
      </c>
      <c r="BF704" s="94">
        <f t="shared" si="294"/>
        <v>0</v>
      </c>
      <c r="BG704" s="94">
        <f t="shared" si="295"/>
        <v>0</v>
      </c>
      <c r="BH704" s="94">
        <f t="shared" si="296"/>
        <v>0</v>
      </c>
      <c r="BI704" s="94">
        <f t="shared" si="297"/>
        <v>0</v>
      </c>
      <c r="BJ704" s="94">
        <f t="shared" si="298"/>
        <v>0</v>
      </c>
      <c r="BK704" s="94">
        <f t="shared" si="299"/>
        <v>0</v>
      </c>
      <c r="BL704" s="94">
        <f t="shared" si="300"/>
        <v>0</v>
      </c>
      <c r="BM704" s="94">
        <f t="shared" si="301"/>
        <v>0</v>
      </c>
      <c r="BN704" s="94">
        <f t="shared" si="302"/>
        <v>0</v>
      </c>
      <c r="BO704" s="94">
        <f t="shared" si="303"/>
        <v>0</v>
      </c>
      <c r="BP704" s="94">
        <f t="shared" si="304"/>
        <v>0</v>
      </c>
      <c r="BQ704" s="94">
        <f t="shared" si="305"/>
        <v>0</v>
      </c>
    </row>
    <row r="705" spans="1:69">
      <c r="A705" s="27" t="s">
        <v>1176</v>
      </c>
      <c r="B705" s="35" t="s">
        <v>1404</v>
      </c>
      <c r="C705" s="27" t="s">
        <v>1405</v>
      </c>
      <c r="D705" s="57">
        <v>0</v>
      </c>
      <c r="E705" s="57">
        <f t="shared" si="306"/>
        <v>0</v>
      </c>
      <c r="F705" s="19">
        <v>0</v>
      </c>
      <c r="G705" s="19">
        <v>0</v>
      </c>
      <c r="H705" s="19">
        <v>0</v>
      </c>
      <c r="I705" s="19">
        <v>0</v>
      </c>
      <c r="J705" s="19">
        <v>0</v>
      </c>
      <c r="K705" s="19">
        <v>0</v>
      </c>
      <c r="L705" s="19">
        <v>0</v>
      </c>
      <c r="M705" s="19">
        <v>0</v>
      </c>
      <c r="N705" s="19">
        <v>0</v>
      </c>
      <c r="O705" s="19">
        <v>0</v>
      </c>
      <c r="P705" s="19">
        <v>0</v>
      </c>
      <c r="Q705" s="19">
        <v>0</v>
      </c>
      <c r="S705" s="57">
        <f t="shared" si="281"/>
        <v>0</v>
      </c>
      <c r="T705" s="57">
        <f t="shared" si="281"/>
        <v>0</v>
      </c>
      <c r="U705" s="57">
        <f t="shared" si="281"/>
        <v>0</v>
      </c>
      <c r="V705" s="57">
        <f t="shared" si="281"/>
        <v>0</v>
      </c>
      <c r="W705" s="57">
        <f t="shared" si="281"/>
        <v>0</v>
      </c>
      <c r="X705" s="57">
        <f t="shared" si="281"/>
        <v>0</v>
      </c>
      <c r="Y705" s="57">
        <f t="shared" si="308"/>
        <v>0</v>
      </c>
      <c r="Z705" s="57">
        <f t="shared" si="308"/>
        <v>0</v>
      </c>
      <c r="AA705" s="57">
        <f t="shared" si="308"/>
        <v>0</v>
      </c>
      <c r="AB705" s="57">
        <f t="shared" si="307"/>
        <v>0</v>
      </c>
      <c r="AC705" s="57">
        <f t="shared" si="307"/>
        <v>0</v>
      </c>
      <c r="AD705" s="57">
        <f t="shared" si="307"/>
        <v>0</v>
      </c>
      <c r="AF705" s="19">
        <v>0</v>
      </c>
      <c r="AG705" s="19">
        <v>0</v>
      </c>
      <c r="AH705" s="19">
        <v>0</v>
      </c>
      <c r="AI705" s="19">
        <v>0</v>
      </c>
      <c r="AJ705" s="19">
        <v>0</v>
      </c>
      <c r="AK705" s="19">
        <v>0</v>
      </c>
      <c r="AL705" s="19">
        <v>0</v>
      </c>
      <c r="AM705" s="19">
        <v>0</v>
      </c>
      <c r="AN705" s="19">
        <v>0</v>
      </c>
      <c r="AO705" s="19">
        <v>0</v>
      </c>
      <c r="AP705" s="19">
        <v>0</v>
      </c>
      <c r="AQ705" s="19">
        <v>0</v>
      </c>
      <c r="AS705" s="57">
        <f t="shared" si="282"/>
        <v>0</v>
      </c>
      <c r="AT705" s="57">
        <f t="shared" si="283"/>
        <v>0</v>
      </c>
      <c r="AU705" s="57">
        <f t="shared" si="284"/>
        <v>0</v>
      </c>
      <c r="AV705" s="57">
        <f t="shared" si="285"/>
        <v>0</v>
      </c>
      <c r="AW705" s="57">
        <f t="shared" si="286"/>
        <v>0</v>
      </c>
      <c r="AX705" s="57">
        <f t="shared" si="287"/>
        <v>0</v>
      </c>
      <c r="AY705" s="57">
        <f t="shared" si="288"/>
        <v>0</v>
      </c>
      <c r="AZ705" s="57">
        <f t="shared" si="289"/>
        <v>0</v>
      </c>
      <c r="BA705" s="57">
        <f t="shared" si="290"/>
        <v>0</v>
      </c>
      <c r="BB705" s="57">
        <f t="shared" si="291"/>
        <v>0</v>
      </c>
      <c r="BC705" s="57">
        <f t="shared" si="292"/>
        <v>0</v>
      </c>
      <c r="BD705" s="57">
        <f t="shared" si="293"/>
        <v>0</v>
      </c>
      <c r="BF705" s="94">
        <f t="shared" si="294"/>
        <v>0</v>
      </c>
      <c r="BG705" s="94">
        <f t="shared" si="295"/>
        <v>0</v>
      </c>
      <c r="BH705" s="94">
        <f t="shared" si="296"/>
        <v>0</v>
      </c>
      <c r="BI705" s="94">
        <f t="shared" si="297"/>
        <v>0</v>
      </c>
      <c r="BJ705" s="94">
        <f t="shared" si="298"/>
        <v>0</v>
      </c>
      <c r="BK705" s="94">
        <f t="shared" si="299"/>
        <v>0</v>
      </c>
      <c r="BL705" s="94">
        <f t="shared" si="300"/>
        <v>0</v>
      </c>
      <c r="BM705" s="94">
        <f t="shared" si="301"/>
        <v>0</v>
      </c>
      <c r="BN705" s="94">
        <f t="shared" si="302"/>
        <v>0</v>
      </c>
      <c r="BO705" s="94">
        <f t="shared" si="303"/>
        <v>0</v>
      </c>
      <c r="BP705" s="94">
        <f t="shared" si="304"/>
        <v>0</v>
      </c>
      <c r="BQ705" s="94">
        <f t="shared" si="305"/>
        <v>0</v>
      </c>
    </row>
    <row r="706" spans="1:69">
      <c r="A706" s="27" t="s">
        <v>1176</v>
      </c>
      <c r="B706" s="35" t="s">
        <v>1406</v>
      </c>
      <c r="C706" s="27" t="s">
        <v>1407</v>
      </c>
      <c r="D706" s="57">
        <v>0</v>
      </c>
      <c r="E706" s="57">
        <f t="shared" si="306"/>
        <v>0</v>
      </c>
      <c r="F706" s="19">
        <v>0</v>
      </c>
      <c r="G706" s="19">
        <v>0</v>
      </c>
      <c r="H706" s="19">
        <v>0</v>
      </c>
      <c r="I706" s="19">
        <v>0</v>
      </c>
      <c r="J706" s="19">
        <v>0</v>
      </c>
      <c r="K706" s="19">
        <v>0</v>
      </c>
      <c r="L706" s="19">
        <v>0</v>
      </c>
      <c r="M706" s="19">
        <v>0</v>
      </c>
      <c r="N706" s="19">
        <v>0</v>
      </c>
      <c r="O706" s="19">
        <v>0</v>
      </c>
      <c r="P706" s="19">
        <v>0</v>
      </c>
      <c r="Q706" s="19">
        <v>0</v>
      </c>
      <c r="S706" s="57">
        <f t="shared" si="281"/>
        <v>0</v>
      </c>
      <c r="T706" s="57">
        <f t="shared" si="281"/>
        <v>0</v>
      </c>
      <c r="U706" s="57">
        <f t="shared" si="281"/>
        <v>0</v>
      </c>
      <c r="V706" s="57">
        <f t="shared" si="281"/>
        <v>0</v>
      </c>
      <c r="W706" s="57">
        <f t="shared" si="281"/>
        <v>0</v>
      </c>
      <c r="X706" s="57">
        <f t="shared" si="281"/>
        <v>0</v>
      </c>
      <c r="Y706" s="57">
        <f t="shared" si="308"/>
        <v>0</v>
      </c>
      <c r="Z706" s="57">
        <f t="shared" si="308"/>
        <v>0</v>
      </c>
      <c r="AA706" s="57">
        <f t="shared" si="308"/>
        <v>0</v>
      </c>
      <c r="AB706" s="57">
        <f t="shared" si="307"/>
        <v>0</v>
      </c>
      <c r="AC706" s="57">
        <f t="shared" si="307"/>
        <v>0</v>
      </c>
      <c r="AD706" s="57">
        <f t="shared" si="307"/>
        <v>0</v>
      </c>
      <c r="AF706" s="19">
        <v>0</v>
      </c>
      <c r="AG706" s="19">
        <v>0</v>
      </c>
      <c r="AH706" s="19">
        <v>0</v>
      </c>
      <c r="AI706" s="19">
        <v>0</v>
      </c>
      <c r="AJ706" s="19">
        <v>0</v>
      </c>
      <c r="AK706" s="19">
        <v>0</v>
      </c>
      <c r="AL706" s="19">
        <v>0</v>
      </c>
      <c r="AM706" s="19">
        <v>0</v>
      </c>
      <c r="AN706" s="19">
        <v>0</v>
      </c>
      <c r="AO706" s="19">
        <v>0</v>
      </c>
      <c r="AP706" s="19">
        <v>0</v>
      </c>
      <c r="AQ706" s="19">
        <v>0</v>
      </c>
      <c r="AS706" s="57">
        <f t="shared" si="282"/>
        <v>0</v>
      </c>
      <c r="AT706" s="57">
        <f t="shared" si="283"/>
        <v>0</v>
      </c>
      <c r="AU706" s="57">
        <f t="shared" si="284"/>
        <v>0</v>
      </c>
      <c r="AV706" s="57">
        <f t="shared" si="285"/>
        <v>0</v>
      </c>
      <c r="AW706" s="57">
        <f t="shared" si="286"/>
        <v>0</v>
      </c>
      <c r="AX706" s="57">
        <f t="shared" si="287"/>
        <v>0</v>
      </c>
      <c r="AY706" s="57">
        <f t="shared" si="288"/>
        <v>0</v>
      </c>
      <c r="AZ706" s="57">
        <f t="shared" si="289"/>
        <v>0</v>
      </c>
      <c r="BA706" s="57">
        <f t="shared" si="290"/>
        <v>0</v>
      </c>
      <c r="BB706" s="57">
        <f t="shared" si="291"/>
        <v>0</v>
      </c>
      <c r="BC706" s="57">
        <f t="shared" si="292"/>
        <v>0</v>
      </c>
      <c r="BD706" s="57">
        <f t="shared" si="293"/>
        <v>0</v>
      </c>
      <c r="BF706" s="94">
        <f t="shared" si="294"/>
        <v>0</v>
      </c>
      <c r="BG706" s="94">
        <f t="shared" si="295"/>
        <v>0</v>
      </c>
      <c r="BH706" s="94">
        <f t="shared" si="296"/>
        <v>0</v>
      </c>
      <c r="BI706" s="94">
        <f t="shared" si="297"/>
        <v>0</v>
      </c>
      <c r="BJ706" s="94">
        <f t="shared" si="298"/>
        <v>0</v>
      </c>
      <c r="BK706" s="94">
        <f t="shared" si="299"/>
        <v>0</v>
      </c>
      <c r="BL706" s="94">
        <f t="shared" si="300"/>
        <v>0</v>
      </c>
      <c r="BM706" s="94">
        <f t="shared" si="301"/>
        <v>0</v>
      </c>
      <c r="BN706" s="94">
        <f t="shared" si="302"/>
        <v>0</v>
      </c>
      <c r="BO706" s="94">
        <f t="shared" si="303"/>
        <v>0</v>
      </c>
      <c r="BP706" s="94">
        <f t="shared" si="304"/>
        <v>0</v>
      </c>
      <c r="BQ706" s="94">
        <f t="shared" si="305"/>
        <v>0</v>
      </c>
    </row>
    <row r="707" spans="1:69">
      <c r="A707" s="27" t="s">
        <v>1097</v>
      </c>
      <c r="B707" s="35" t="s">
        <v>1408</v>
      </c>
      <c r="C707" s="27" t="s">
        <v>1409</v>
      </c>
      <c r="D707" s="57">
        <v>0</v>
      </c>
      <c r="E707" s="57">
        <f t="shared" si="306"/>
        <v>0</v>
      </c>
      <c r="F707" s="19">
        <v>0</v>
      </c>
      <c r="G707" s="19">
        <v>0</v>
      </c>
      <c r="H707" s="19">
        <v>0</v>
      </c>
      <c r="I707" s="19">
        <v>0</v>
      </c>
      <c r="J707" s="19">
        <v>0</v>
      </c>
      <c r="K707" s="19">
        <v>0</v>
      </c>
      <c r="L707" s="19">
        <v>0</v>
      </c>
      <c r="M707" s="19">
        <v>0</v>
      </c>
      <c r="N707" s="19">
        <v>0</v>
      </c>
      <c r="O707" s="19">
        <v>0</v>
      </c>
      <c r="P707" s="19">
        <v>0</v>
      </c>
      <c r="Q707" s="19">
        <v>0</v>
      </c>
      <c r="S707" s="57">
        <f t="shared" ref="S707:AA748" si="309">F707</f>
        <v>0</v>
      </c>
      <c r="T707" s="57">
        <f t="shared" si="309"/>
        <v>0</v>
      </c>
      <c r="U707" s="57">
        <f t="shared" si="309"/>
        <v>0</v>
      </c>
      <c r="V707" s="57">
        <f t="shared" si="309"/>
        <v>0</v>
      </c>
      <c r="W707" s="57">
        <f t="shared" si="309"/>
        <v>0</v>
      </c>
      <c r="X707" s="57">
        <f t="shared" si="309"/>
        <v>0</v>
      </c>
      <c r="Y707" s="57">
        <f t="shared" si="308"/>
        <v>0</v>
      </c>
      <c r="Z707" s="57">
        <f t="shared" si="308"/>
        <v>0</v>
      </c>
      <c r="AA707" s="57">
        <f t="shared" si="308"/>
        <v>0</v>
      </c>
      <c r="AB707" s="57">
        <f t="shared" si="307"/>
        <v>0</v>
      </c>
      <c r="AC707" s="57">
        <f t="shared" si="307"/>
        <v>0</v>
      </c>
      <c r="AD707" s="57">
        <f t="shared" si="307"/>
        <v>0</v>
      </c>
      <c r="AF707" s="19">
        <v>0</v>
      </c>
      <c r="AG707" s="19">
        <v>0</v>
      </c>
      <c r="AH707" s="19">
        <v>0</v>
      </c>
      <c r="AI707" s="19">
        <v>0</v>
      </c>
      <c r="AJ707" s="19">
        <v>0</v>
      </c>
      <c r="AK707" s="19">
        <v>0</v>
      </c>
      <c r="AL707" s="19">
        <v>0</v>
      </c>
      <c r="AM707" s="19">
        <v>0</v>
      </c>
      <c r="AN707" s="19">
        <v>0</v>
      </c>
      <c r="AO707" s="19">
        <v>0</v>
      </c>
      <c r="AP707" s="19">
        <v>0</v>
      </c>
      <c r="AQ707" s="19">
        <v>0</v>
      </c>
      <c r="AS707" s="57">
        <f t="shared" si="282"/>
        <v>0</v>
      </c>
      <c r="AT707" s="57">
        <f t="shared" si="283"/>
        <v>0</v>
      </c>
      <c r="AU707" s="57">
        <f t="shared" si="284"/>
        <v>0</v>
      </c>
      <c r="AV707" s="57">
        <f t="shared" si="285"/>
        <v>0</v>
      </c>
      <c r="AW707" s="57">
        <f t="shared" si="286"/>
        <v>0</v>
      </c>
      <c r="AX707" s="57">
        <f t="shared" si="287"/>
        <v>0</v>
      </c>
      <c r="AY707" s="57">
        <f t="shared" si="288"/>
        <v>0</v>
      </c>
      <c r="AZ707" s="57">
        <f t="shared" si="289"/>
        <v>0</v>
      </c>
      <c r="BA707" s="57">
        <f t="shared" si="290"/>
        <v>0</v>
      </c>
      <c r="BB707" s="57">
        <f t="shared" si="291"/>
        <v>0</v>
      </c>
      <c r="BC707" s="57">
        <f t="shared" si="292"/>
        <v>0</v>
      </c>
      <c r="BD707" s="57">
        <f t="shared" si="293"/>
        <v>0</v>
      </c>
      <c r="BF707" s="94">
        <f t="shared" si="294"/>
        <v>0</v>
      </c>
      <c r="BG707" s="94">
        <f t="shared" si="295"/>
        <v>0</v>
      </c>
      <c r="BH707" s="94">
        <f t="shared" si="296"/>
        <v>0</v>
      </c>
      <c r="BI707" s="94">
        <f t="shared" si="297"/>
        <v>0</v>
      </c>
      <c r="BJ707" s="94">
        <f t="shared" si="298"/>
        <v>0</v>
      </c>
      <c r="BK707" s="94">
        <f t="shared" si="299"/>
        <v>0</v>
      </c>
      <c r="BL707" s="94">
        <f t="shared" si="300"/>
        <v>0</v>
      </c>
      <c r="BM707" s="94">
        <f t="shared" si="301"/>
        <v>0</v>
      </c>
      <c r="BN707" s="94">
        <f t="shared" si="302"/>
        <v>0</v>
      </c>
      <c r="BO707" s="94">
        <f t="shared" si="303"/>
        <v>0</v>
      </c>
      <c r="BP707" s="94">
        <f t="shared" si="304"/>
        <v>0</v>
      </c>
      <c r="BQ707" s="94">
        <f t="shared" si="305"/>
        <v>0</v>
      </c>
    </row>
    <row r="708" spans="1:69">
      <c r="A708" s="27" t="s">
        <v>1176</v>
      </c>
      <c r="B708" s="35" t="s">
        <v>1410</v>
      </c>
      <c r="C708" s="27" t="s">
        <v>1411</v>
      </c>
      <c r="D708" s="57">
        <v>0</v>
      </c>
      <c r="E708" s="57">
        <f t="shared" si="306"/>
        <v>0</v>
      </c>
      <c r="F708" s="19">
        <v>0</v>
      </c>
      <c r="G708" s="19">
        <v>0</v>
      </c>
      <c r="H708" s="19">
        <v>0</v>
      </c>
      <c r="I708" s="19">
        <v>0</v>
      </c>
      <c r="J708" s="19">
        <v>0</v>
      </c>
      <c r="K708" s="19">
        <v>0</v>
      </c>
      <c r="L708" s="19">
        <v>0</v>
      </c>
      <c r="M708" s="19">
        <v>0</v>
      </c>
      <c r="N708" s="19">
        <v>0</v>
      </c>
      <c r="O708" s="19">
        <v>0</v>
      </c>
      <c r="P708" s="19">
        <v>0</v>
      </c>
      <c r="Q708" s="19">
        <v>0</v>
      </c>
      <c r="S708" s="57">
        <f t="shared" si="309"/>
        <v>0</v>
      </c>
      <c r="T708" s="57">
        <f t="shared" si="309"/>
        <v>0</v>
      </c>
      <c r="U708" s="57">
        <f t="shared" si="309"/>
        <v>0</v>
      </c>
      <c r="V708" s="57">
        <f t="shared" si="309"/>
        <v>0</v>
      </c>
      <c r="W708" s="57">
        <f t="shared" si="309"/>
        <v>0</v>
      </c>
      <c r="X708" s="57">
        <f t="shared" si="309"/>
        <v>0</v>
      </c>
      <c r="Y708" s="57">
        <f t="shared" si="308"/>
        <v>0</v>
      </c>
      <c r="Z708" s="57">
        <f t="shared" si="308"/>
        <v>0</v>
      </c>
      <c r="AA708" s="57">
        <f t="shared" si="308"/>
        <v>0</v>
      </c>
      <c r="AB708" s="57">
        <f t="shared" si="307"/>
        <v>0</v>
      </c>
      <c r="AC708" s="57">
        <f t="shared" si="307"/>
        <v>0</v>
      </c>
      <c r="AD708" s="57">
        <f t="shared" si="307"/>
        <v>0</v>
      </c>
      <c r="AF708" s="19">
        <v>0</v>
      </c>
      <c r="AG708" s="19">
        <v>0</v>
      </c>
      <c r="AH708" s="19">
        <v>0</v>
      </c>
      <c r="AI708" s="19">
        <v>0</v>
      </c>
      <c r="AJ708" s="19">
        <v>0</v>
      </c>
      <c r="AK708" s="19">
        <v>0</v>
      </c>
      <c r="AL708" s="19">
        <v>0</v>
      </c>
      <c r="AM708" s="19">
        <v>0</v>
      </c>
      <c r="AN708" s="19">
        <v>0</v>
      </c>
      <c r="AO708" s="19">
        <v>0</v>
      </c>
      <c r="AP708" s="19">
        <v>0</v>
      </c>
      <c r="AQ708" s="19">
        <v>0</v>
      </c>
      <c r="AS708" s="57">
        <f t="shared" si="282"/>
        <v>0</v>
      </c>
      <c r="AT708" s="57">
        <f t="shared" si="283"/>
        <v>0</v>
      </c>
      <c r="AU708" s="57">
        <f t="shared" si="284"/>
        <v>0</v>
      </c>
      <c r="AV708" s="57">
        <f t="shared" si="285"/>
        <v>0</v>
      </c>
      <c r="AW708" s="57">
        <f t="shared" si="286"/>
        <v>0</v>
      </c>
      <c r="AX708" s="57">
        <f t="shared" si="287"/>
        <v>0</v>
      </c>
      <c r="AY708" s="57">
        <f t="shared" si="288"/>
        <v>0</v>
      </c>
      <c r="AZ708" s="57">
        <f t="shared" si="289"/>
        <v>0</v>
      </c>
      <c r="BA708" s="57">
        <f t="shared" si="290"/>
        <v>0</v>
      </c>
      <c r="BB708" s="57">
        <f t="shared" si="291"/>
        <v>0</v>
      </c>
      <c r="BC708" s="57">
        <f t="shared" si="292"/>
        <v>0</v>
      </c>
      <c r="BD708" s="57">
        <f t="shared" si="293"/>
        <v>0</v>
      </c>
      <c r="BF708" s="94">
        <f t="shared" si="294"/>
        <v>0</v>
      </c>
      <c r="BG708" s="94">
        <f t="shared" si="295"/>
        <v>0</v>
      </c>
      <c r="BH708" s="94">
        <f t="shared" si="296"/>
        <v>0</v>
      </c>
      <c r="BI708" s="94">
        <f t="shared" si="297"/>
        <v>0</v>
      </c>
      <c r="BJ708" s="94">
        <f t="shared" si="298"/>
        <v>0</v>
      </c>
      <c r="BK708" s="94">
        <f t="shared" si="299"/>
        <v>0</v>
      </c>
      <c r="BL708" s="94">
        <f t="shared" si="300"/>
        <v>0</v>
      </c>
      <c r="BM708" s="94">
        <f t="shared" si="301"/>
        <v>0</v>
      </c>
      <c r="BN708" s="94">
        <f t="shared" si="302"/>
        <v>0</v>
      </c>
      <c r="BO708" s="94">
        <f t="shared" si="303"/>
        <v>0</v>
      </c>
      <c r="BP708" s="94">
        <f t="shared" si="304"/>
        <v>0</v>
      </c>
      <c r="BQ708" s="94">
        <f t="shared" si="305"/>
        <v>0</v>
      </c>
    </row>
    <row r="709" spans="1:69">
      <c r="A709" s="27" t="s">
        <v>1176</v>
      </c>
      <c r="B709" s="35" t="s">
        <v>1412</v>
      </c>
      <c r="C709" s="27" t="s">
        <v>1413</v>
      </c>
      <c r="D709" s="57">
        <v>0</v>
      </c>
      <c r="E709" s="57">
        <f t="shared" si="306"/>
        <v>0</v>
      </c>
      <c r="F709" s="19">
        <v>0</v>
      </c>
      <c r="G709" s="19">
        <v>0</v>
      </c>
      <c r="H709" s="19">
        <v>0</v>
      </c>
      <c r="I709" s="19">
        <v>0</v>
      </c>
      <c r="J709" s="19">
        <v>0</v>
      </c>
      <c r="K709" s="19">
        <v>0</v>
      </c>
      <c r="L709" s="19">
        <v>0</v>
      </c>
      <c r="M709" s="19">
        <v>0</v>
      </c>
      <c r="N709" s="19">
        <v>0</v>
      </c>
      <c r="O709" s="19">
        <v>0</v>
      </c>
      <c r="P709" s="19">
        <v>0</v>
      </c>
      <c r="Q709" s="19">
        <v>0</v>
      </c>
      <c r="S709" s="57">
        <f t="shared" si="309"/>
        <v>0</v>
      </c>
      <c r="T709" s="57">
        <f t="shared" si="309"/>
        <v>0</v>
      </c>
      <c r="U709" s="57">
        <f t="shared" si="309"/>
        <v>0</v>
      </c>
      <c r="V709" s="57">
        <f t="shared" si="309"/>
        <v>0</v>
      </c>
      <c r="W709" s="57">
        <f t="shared" si="309"/>
        <v>0</v>
      </c>
      <c r="X709" s="57">
        <f t="shared" si="309"/>
        <v>0</v>
      </c>
      <c r="Y709" s="57">
        <f t="shared" si="308"/>
        <v>0</v>
      </c>
      <c r="Z709" s="57">
        <f t="shared" si="308"/>
        <v>0</v>
      </c>
      <c r="AA709" s="57">
        <f t="shared" si="308"/>
        <v>0</v>
      </c>
      <c r="AB709" s="57">
        <f t="shared" si="307"/>
        <v>0</v>
      </c>
      <c r="AC709" s="57">
        <f t="shared" si="307"/>
        <v>0</v>
      </c>
      <c r="AD709" s="57">
        <f t="shared" si="307"/>
        <v>0</v>
      </c>
      <c r="AF709" s="19">
        <v>0</v>
      </c>
      <c r="AG709" s="19">
        <v>0</v>
      </c>
      <c r="AH709" s="19">
        <v>0</v>
      </c>
      <c r="AI709" s="19">
        <v>0</v>
      </c>
      <c r="AJ709" s="19">
        <v>0</v>
      </c>
      <c r="AK709" s="19">
        <v>0</v>
      </c>
      <c r="AL709" s="19">
        <v>0</v>
      </c>
      <c r="AM709" s="19">
        <v>0</v>
      </c>
      <c r="AN709" s="19">
        <v>0</v>
      </c>
      <c r="AO709" s="19">
        <v>0</v>
      </c>
      <c r="AP709" s="19">
        <v>0</v>
      </c>
      <c r="AQ709" s="19">
        <v>0</v>
      </c>
      <c r="AS709" s="57">
        <f t="shared" si="282"/>
        <v>0</v>
      </c>
      <c r="AT709" s="57">
        <f t="shared" si="283"/>
        <v>0</v>
      </c>
      <c r="AU709" s="57">
        <f t="shared" si="284"/>
        <v>0</v>
      </c>
      <c r="AV709" s="57">
        <f t="shared" si="285"/>
        <v>0</v>
      </c>
      <c r="AW709" s="57">
        <f t="shared" si="286"/>
        <v>0</v>
      </c>
      <c r="AX709" s="57">
        <f t="shared" si="287"/>
        <v>0</v>
      </c>
      <c r="AY709" s="57">
        <f t="shared" si="288"/>
        <v>0</v>
      </c>
      <c r="AZ709" s="57">
        <f t="shared" si="289"/>
        <v>0</v>
      </c>
      <c r="BA709" s="57">
        <f t="shared" si="290"/>
        <v>0</v>
      </c>
      <c r="BB709" s="57">
        <f t="shared" si="291"/>
        <v>0</v>
      </c>
      <c r="BC709" s="57">
        <f t="shared" si="292"/>
        <v>0</v>
      </c>
      <c r="BD709" s="57">
        <f t="shared" si="293"/>
        <v>0</v>
      </c>
      <c r="BF709" s="94">
        <f t="shared" si="294"/>
        <v>0</v>
      </c>
      <c r="BG709" s="94">
        <f t="shared" si="295"/>
        <v>0</v>
      </c>
      <c r="BH709" s="94">
        <f t="shared" si="296"/>
        <v>0</v>
      </c>
      <c r="BI709" s="94">
        <f t="shared" si="297"/>
        <v>0</v>
      </c>
      <c r="BJ709" s="94">
        <f t="shared" si="298"/>
        <v>0</v>
      </c>
      <c r="BK709" s="94">
        <f t="shared" si="299"/>
        <v>0</v>
      </c>
      <c r="BL709" s="94">
        <f t="shared" si="300"/>
        <v>0</v>
      </c>
      <c r="BM709" s="94">
        <f t="shared" si="301"/>
        <v>0</v>
      </c>
      <c r="BN709" s="94">
        <f t="shared" si="302"/>
        <v>0</v>
      </c>
      <c r="BO709" s="94">
        <f t="shared" si="303"/>
        <v>0</v>
      </c>
      <c r="BP709" s="94">
        <f t="shared" si="304"/>
        <v>0</v>
      </c>
      <c r="BQ709" s="94">
        <f t="shared" si="305"/>
        <v>0</v>
      </c>
    </row>
    <row r="710" spans="1:69">
      <c r="A710" s="27" t="s">
        <v>1414</v>
      </c>
      <c r="B710" s="35" t="s">
        <v>1415</v>
      </c>
      <c r="C710" s="27" t="s">
        <v>1416</v>
      </c>
      <c r="D710" s="57">
        <v>0</v>
      </c>
      <c r="E710" s="57">
        <f t="shared" si="306"/>
        <v>0</v>
      </c>
      <c r="F710" s="19">
        <v>0</v>
      </c>
      <c r="G710" s="19">
        <v>0</v>
      </c>
      <c r="H710" s="19">
        <v>0</v>
      </c>
      <c r="I710" s="19">
        <v>0</v>
      </c>
      <c r="J710" s="19">
        <v>0</v>
      </c>
      <c r="K710" s="19">
        <v>0</v>
      </c>
      <c r="L710" s="19">
        <v>0</v>
      </c>
      <c r="M710" s="19">
        <v>0</v>
      </c>
      <c r="N710" s="19">
        <v>0</v>
      </c>
      <c r="O710" s="19">
        <v>0</v>
      </c>
      <c r="P710" s="19">
        <v>0</v>
      </c>
      <c r="Q710" s="19">
        <v>0</v>
      </c>
      <c r="S710" s="57">
        <f t="shared" si="309"/>
        <v>0</v>
      </c>
      <c r="T710" s="57">
        <f t="shared" si="309"/>
        <v>0</v>
      </c>
      <c r="U710" s="57">
        <f t="shared" si="309"/>
        <v>0</v>
      </c>
      <c r="V710" s="57">
        <f t="shared" si="309"/>
        <v>0</v>
      </c>
      <c r="W710" s="57">
        <f t="shared" si="309"/>
        <v>0</v>
      </c>
      <c r="X710" s="57">
        <f t="shared" si="309"/>
        <v>0</v>
      </c>
      <c r="Y710" s="57">
        <f t="shared" si="308"/>
        <v>0</v>
      </c>
      <c r="Z710" s="57">
        <f t="shared" si="308"/>
        <v>0</v>
      </c>
      <c r="AA710" s="57">
        <f t="shared" si="308"/>
        <v>0</v>
      </c>
      <c r="AB710" s="57">
        <f t="shared" si="307"/>
        <v>0</v>
      </c>
      <c r="AC710" s="57">
        <f t="shared" si="307"/>
        <v>0</v>
      </c>
      <c r="AD710" s="57">
        <f t="shared" si="307"/>
        <v>0</v>
      </c>
      <c r="AF710" s="19">
        <v>0</v>
      </c>
      <c r="AG710" s="19">
        <v>0</v>
      </c>
      <c r="AH710" s="19">
        <v>0</v>
      </c>
      <c r="AI710" s="19">
        <v>0</v>
      </c>
      <c r="AJ710" s="19">
        <v>0</v>
      </c>
      <c r="AK710" s="19">
        <v>0</v>
      </c>
      <c r="AL710" s="19">
        <v>0</v>
      </c>
      <c r="AM710" s="19">
        <v>0</v>
      </c>
      <c r="AN710" s="19">
        <v>0</v>
      </c>
      <c r="AO710" s="19">
        <v>0</v>
      </c>
      <c r="AP710" s="19">
        <v>0</v>
      </c>
      <c r="AQ710" s="19">
        <v>0</v>
      </c>
      <c r="AS710" s="57">
        <f t="shared" si="282"/>
        <v>0</v>
      </c>
      <c r="AT710" s="57">
        <f t="shared" si="283"/>
        <v>0</v>
      </c>
      <c r="AU710" s="57">
        <f t="shared" si="284"/>
        <v>0</v>
      </c>
      <c r="AV710" s="57">
        <f t="shared" si="285"/>
        <v>0</v>
      </c>
      <c r="AW710" s="57">
        <f t="shared" si="286"/>
        <v>0</v>
      </c>
      <c r="AX710" s="57">
        <f t="shared" si="287"/>
        <v>0</v>
      </c>
      <c r="AY710" s="57">
        <f t="shared" si="288"/>
        <v>0</v>
      </c>
      <c r="AZ710" s="57">
        <f t="shared" si="289"/>
        <v>0</v>
      </c>
      <c r="BA710" s="57">
        <f t="shared" si="290"/>
        <v>0</v>
      </c>
      <c r="BB710" s="57">
        <f t="shared" si="291"/>
        <v>0</v>
      </c>
      <c r="BC710" s="57">
        <f t="shared" si="292"/>
        <v>0</v>
      </c>
      <c r="BD710" s="57">
        <f t="shared" si="293"/>
        <v>0</v>
      </c>
      <c r="BF710" s="94">
        <f t="shared" si="294"/>
        <v>0</v>
      </c>
      <c r="BG710" s="94">
        <f t="shared" si="295"/>
        <v>0</v>
      </c>
      <c r="BH710" s="94">
        <f t="shared" si="296"/>
        <v>0</v>
      </c>
      <c r="BI710" s="94">
        <f t="shared" si="297"/>
        <v>0</v>
      </c>
      <c r="BJ710" s="94">
        <f t="shared" si="298"/>
        <v>0</v>
      </c>
      <c r="BK710" s="94">
        <f t="shared" si="299"/>
        <v>0</v>
      </c>
      <c r="BL710" s="94">
        <f t="shared" si="300"/>
        <v>0</v>
      </c>
      <c r="BM710" s="94">
        <f t="shared" si="301"/>
        <v>0</v>
      </c>
      <c r="BN710" s="94">
        <f t="shared" si="302"/>
        <v>0</v>
      </c>
      <c r="BO710" s="94">
        <f t="shared" si="303"/>
        <v>0</v>
      </c>
      <c r="BP710" s="94">
        <f t="shared" si="304"/>
        <v>0</v>
      </c>
      <c r="BQ710" s="94">
        <f t="shared" si="305"/>
        <v>0</v>
      </c>
    </row>
    <row r="711" spans="1:69">
      <c r="A711" s="27" t="s">
        <v>1414</v>
      </c>
      <c r="B711" s="35" t="s">
        <v>1417</v>
      </c>
      <c r="C711" s="27" t="s">
        <v>1418</v>
      </c>
      <c r="D711" s="57">
        <v>0</v>
      </c>
      <c r="E711" s="57">
        <f t="shared" si="306"/>
        <v>0</v>
      </c>
      <c r="F711" s="19">
        <v>0</v>
      </c>
      <c r="G711" s="19">
        <v>0</v>
      </c>
      <c r="H711" s="19">
        <v>0</v>
      </c>
      <c r="I711" s="19">
        <v>0</v>
      </c>
      <c r="J711" s="19">
        <v>0</v>
      </c>
      <c r="K711" s="19">
        <v>0</v>
      </c>
      <c r="L711" s="19">
        <v>0</v>
      </c>
      <c r="M711" s="19">
        <v>0</v>
      </c>
      <c r="N711" s="19">
        <v>0</v>
      </c>
      <c r="O711" s="19">
        <v>0</v>
      </c>
      <c r="P711" s="19">
        <v>0</v>
      </c>
      <c r="Q711" s="19">
        <v>0</v>
      </c>
      <c r="S711" s="57">
        <f t="shared" si="309"/>
        <v>0</v>
      </c>
      <c r="T711" s="57">
        <f t="shared" si="309"/>
        <v>0</v>
      </c>
      <c r="U711" s="57">
        <f t="shared" si="309"/>
        <v>0</v>
      </c>
      <c r="V711" s="57">
        <f t="shared" si="309"/>
        <v>0</v>
      </c>
      <c r="W711" s="57">
        <f t="shared" si="309"/>
        <v>0</v>
      </c>
      <c r="X711" s="57">
        <f t="shared" si="309"/>
        <v>0</v>
      </c>
      <c r="Y711" s="57">
        <f t="shared" si="308"/>
        <v>0</v>
      </c>
      <c r="Z711" s="57">
        <f t="shared" si="308"/>
        <v>0</v>
      </c>
      <c r="AA711" s="57">
        <f t="shared" si="308"/>
        <v>0</v>
      </c>
      <c r="AB711" s="57">
        <f t="shared" si="307"/>
        <v>0</v>
      </c>
      <c r="AC711" s="57">
        <f t="shared" si="307"/>
        <v>0</v>
      </c>
      <c r="AD711" s="57">
        <f t="shared" si="307"/>
        <v>0</v>
      </c>
      <c r="AF711" s="19">
        <v>0</v>
      </c>
      <c r="AG711" s="19">
        <v>0</v>
      </c>
      <c r="AH711" s="19">
        <v>0</v>
      </c>
      <c r="AI711" s="19">
        <v>0</v>
      </c>
      <c r="AJ711" s="19">
        <v>0</v>
      </c>
      <c r="AK711" s="19">
        <v>0</v>
      </c>
      <c r="AL711" s="19">
        <v>0</v>
      </c>
      <c r="AM711" s="19">
        <v>0</v>
      </c>
      <c r="AN711" s="19">
        <v>0</v>
      </c>
      <c r="AO711" s="19">
        <v>0</v>
      </c>
      <c r="AP711" s="19">
        <v>0</v>
      </c>
      <c r="AQ711" s="19">
        <v>0</v>
      </c>
      <c r="AS711" s="57">
        <f t="shared" si="282"/>
        <v>0</v>
      </c>
      <c r="AT711" s="57">
        <f t="shared" si="283"/>
        <v>0</v>
      </c>
      <c r="AU711" s="57">
        <f t="shared" si="284"/>
        <v>0</v>
      </c>
      <c r="AV711" s="57">
        <f t="shared" si="285"/>
        <v>0</v>
      </c>
      <c r="AW711" s="57">
        <f t="shared" si="286"/>
        <v>0</v>
      </c>
      <c r="AX711" s="57">
        <f t="shared" si="287"/>
        <v>0</v>
      </c>
      <c r="AY711" s="57">
        <f t="shared" si="288"/>
        <v>0</v>
      </c>
      <c r="AZ711" s="57">
        <f t="shared" si="289"/>
        <v>0</v>
      </c>
      <c r="BA711" s="57">
        <f t="shared" si="290"/>
        <v>0</v>
      </c>
      <c r="BB711" s="57">
        <f t="shared" si="291"/>
        <v>0</v>
      </c>
      <c r="BC711" s="57">
        <f t="shared" si="292"/>
        <v>0</v>
      </c>
      <c r="BD711" s="57">
        <f t="shared" si="293"/>
        <v>0</v>
      </c>
      <c r="BF711" s="94">
        <f t="shared" si="294"/>
        <v>0</v>
      </c>
      <c r="BG711" s="94">
        <f t="shared" si="295"/>
        <v>0</v>
      </c>
      <c r="BH711" s="94">
        <f t="shared" si="296"/>
        <v>0</v>
      </c>
      <c r="BI711" s="94">
        <f t="shared" si="297"/>
        <v>0</v>
      </c>
      <c r="BJ711" s="94">
        <f t="shared" si="298"/>
        <v>0</v>
      </c>
      <c r="BK711" s="94">
        <f t="shared" si="299"/>
        <v>0</v>
      </c>
      <c r="BL711" s="94">
        <f t="shared" si="300"/>
        <v>0</v>
      </c>
      <c r="BM711" s="94">
        <f t="shared" si="301"/>
        <v>0</v>
      </c>
      <c r="BN711" s="94">
        <f t="shared" si="302"/>
        <v>0</v>
      </c>
      <c r="BO711" s="94">
        <f t="shared" si="303"/>
        <v>0</v>
      </c>
      <c r="BP711" s="94">
        <f t="shared" si="304"/>
        <v>0</v>
      </c>
      <c r="BQ711" s="94">
        <f t="shared" si="305"/>
        <v>0</v>
      </c>
    </row>
    <row r="712" spans="1:69">
      <c r="A712" s="27" t="s">
        <v>1414</v>
      </c>
      <c r="B712" s="35" t="s">
        <v>1419</v>
      </c>
      <c r="C712" s="27" t="s">
        <v>1420</v>
      </c>
      <c r="D712" s="57">
        <v>0</v>
      </c>
      <c r="E712" s="57">
        <f t="shared" si="306"/>
        <v>0</v>
      </c>
      <c r="F712" s="19">
        <v>0</v>
      </c>
      <c r="G712" s="19">
        <v>0</v>
      </c>
      <c r="H712" s="19">
        <v>0</v>
      </c>
      <c r="I712" s="19">
        <v>0</v>
      </c>
      <c r="J712" s="19">
        <v>0</v>
      </c>
      <c r="K712" s="19">
        <v>0</v>
      </c>
      <c r="L712" s="19">
        <v>0</v>
      </c>
      <c r="M712" s="19">
        <v>0</v>
      </c>
      <c r="N712" s="19">
        <v>0</v>
      </c>
      <c r="O712" s="19">
        <v>0</v>
      </c>
      <c r="P712" s="19">
        <v>0</v>
      </c>
      <c r="Q712" s="19">
        <v>0</v>
      </c>
      <c r="S712" s="57">
        <f t="shared" si="309"/>
        <v>0</v>
      </c>
      <c r="T712" s="57">
        <f t="shared" si="309"/>
        <v>0</v>
      </c>
      <c r="U712" s="57">
        <f t="shared" si="309"/>
        <v>0</v>
      </c>
      <c r="V712" s="57">
        <f t="shared" si="309"/>
        <v>0</v>
      </c>
      <c r="W712" s="57">
        <f t="shared" si="309"/>
        <v>0</v>
      </c>
      <c r="X712" s="57">
        <f t="shared" si="309"/>
        <v>0</v>
      </c>
      <c r="Y712" s="57">
        <f t="shared" si="308"/>
        <v>0</v>
      </c>
      <c r="Z712" s="57">
        <f t="shared" si="308"/>
        <v>0</v>
      </c>
      <c r="AA712" s="57">
        <f t="shared" si="308"/>
        <v>0</v>
      </c>
      <c r="AB712" s="57">
        <f t="shared" si="307"/>
        <v>0</v>
      </c>
      <c r="AC712" s="57">
        <f t="shared" si="307"/>
        <v>0</v>
      </c>
      <c r="AD712" s="57">
        <f t="shared" si="307"/>
        <v>0</v>
      </c>
      <c r="AF712" s="19">
        <v>0</v>
      </c>
      <c r="AG712" s="19">
        <v>0</v>
      </c>
      <c r="AH712" s="19">
        <v>0</v>
      </c>
      <c r="AI712" s="19">
        <v>0</v>
      </c>
      <c r="AJ712" s="19">
        <v>0</v>
      </c>
      <c r="AK712" s="19">
        <v>0</v>
      </c>
      <c r="AL712" s="19">
        <v>0</v>
      </c>
      <c r="AM712" s="19">
        <v>0</v>
      </c>
      <c r="AN712" s="19">
        <v>0</v>
      </c>
      <c r="AO712" s="19">
        <v>0</v>
      </c>
      <c r="AP712" s="19">
        <v>0</v>
      </c>
      <c r="AQ712" s="19">
        <v>0</v>
      </c>
      <c r="AS712" s="57">
        <f t="shared" si="282"/>
        <v>0</v>
      </c>
      <c r="AT712" s="57">
        <f t="shared" si="283"/>
        <v>0</v>
      </c>
      <c r="AU712" s="57">
        <f t="shared" si="284"/>
        <v>0</v>
      </c>
      <c r="AV712" s="57">
        <f t="shared" si="285"/>
        <v>0</v>
      </c>
      <c r="AW712" s="57">
        <f t="shared" si="286"/>
        <v>0</v>
      </c>
      <c r="AX712" s="57">
        <f t="shared" si="287"/>
        <v>0</v>
      </c>
      <c r="AY712" s="57">
        <f t="shared" si="288"/>
        <v>0</v>
      </c>
      <c r="AZ712" s="57">
        <f t="shared" si="289"/>
        <v>0</v>
      </c>
      <c r="BA712" s="57">
        <f t="shared" si="290"/>
        <v>0</v>
      </c>
      <c r="BB712" s="57">
        <f t="shared" si="291"/>
        <v>0</v>
      </c>
      <c r="BC712" s="57">
        <f t="shared" si="292"/>
        <v>0</v>
      </c>
      <c r="BD712" s="57">
        <f t="shared" si="293"/>
        <v>0</v>
      </c>
      <c r="BF712" s="94">
        <f t="shared" si="294"/>
        <v>0</v>
      </c>
      <c r="BG712" s="94">
        <f t="shared" si="295"/>
        <v>0</v>
      </c>
      <c r="BH712" s="94">
        <f t="shared" si="296"/>
        <v>0</v>
      </c>
      <c r="BI712" s="94">
        <f t="shared" si="297"/>
        <v>0</v>
      </c>
      <c r="BJ712" s="94">
        <f t="shared" si="298"/>
        <v>0</v>
      </c>
      <c r="BK712" s="94">
        <f t="shared" si="299"/>
        <v>0</v>
      </c>
      <c r="BL712" s="94">
        <f t="shared" si="300"/>
        <v>0</v>
      </c>
      <c r="BM712" s="94">
        <f t="shared" si="301"/>
        <v>0</v>
      </c>
      <c r="BN712" s="94">
        <f t="shared" si="302"/>
        <v>0</v>
      </c>
      <c r="BO712" s="94">
        <f t="shared" si="303"/>
        <v>0</v>
      </c>
      <c r="BP712" s="94">
        <f t="shared" si="304"/>
        <v>0</v>
      </c>
      <c r="BQ712" s="94">
        <f t="shared" si="305"/>
        <v>0</v>
      </c>
    </row>
    <row r="713" spans="1:69">
      <c r="A713" s="27" t="s">
        <v>1414</v>
      </c>
      <c r="B713" s="35" t="s">
        <v>1421</v>
      </c>
      <c r="C713" s="27" t="s">
        <v>1422</v>
      </c>
      <c r="D713" s="57">
        <v>0</v>
      </c>
      <c r="E713" s="57">
        <f t="shared" si="306"/>
        <v>0</v>
      </c>
      <c r="F713" s="19">
        <v>0</v>
      </c>
      <c r="G713" s="19">
        <v>0</v>
      </c>
      <c r="H713" s="19">
        <v>0</v>
      </c>
      <c r="I713" s="19">
        <v>0</v>
      </c>
      <c r="J713" s="19">
        <v>0</v>
      </c>
      <c r="K713" s="19">
        <v>0</v>
      </c>
      <c r="L713" s="19">
        <v>0</v>
      </c>
      <c r="M713" s="19">
        <v>0</v>
      </c>
      <c r="N713" s="19">
        <v>0</v>
      </c>
      <c r="O713" s="19">
        <v>0</v>
      </c>
      <c r="P713" s="19">
        <v>0</v>
      </c>
      <c r="Q713" s="19">
        <v>0</v>
      </c>
      <c r="S713" s="57">
        <f t="shared" si="309"/>
        <v>0</v>
      </c>
      <c r="T713" s="57">
        <f t="shared" si="309"/>
        <v>0</v>
      </c>
      <c r="U713" s="57">
        <f t="shared" si="309"/>
        <v>0</v>
      </c>
      <c r="V713" s="57">
        <f t="shared" si="309"/>
        <v>0</v>
      </c>
      <c r="W713" s="57">
        <f t="shared" si="309"/>
        <v>0</v>
      </c>
      <c r="X713" s="57">
        <f t="shared" si="309"/>
        <v>0</v>
      </c>
      <c r="Y713" s="57">
        <f t="shared" si="308"/>
        <v>0</v>
      </c>
      <c r="Z713" s="57">
        <f t="shared" si="308"/>
        <v>0</v>
      </c>
      <c r="AA713" s="57">
        <f t="shared" si="308"/>
        <v>0</v>
      </c>
      <c r="AB713" s="57">
        <f t="shared" si="307"/>
        <v>0</v>
      </c>
      <c r="AC713" s="57">
        <f t="shared" si="307"/>
        <v>0</v>
      </c>
      <c r="AD713" s="57">
        <f t="shared" si="307"/>
        <v>0</v>
      </c>
      <c r="AF713" s="19">
        <v>0</v>
      </c>
      <c r="AG713" s="19">
        <v>0</v>
      </c>
      <c r="AH713" s="19">
        <v>0</v>
      </c>
      <c r="AI713" s="19">
        <v>0</v>
      </c>
      <c r="AJ713" s="19">
        <v>0</v>
      </c>
      <c r="AK713" s="19">
        <v>0</v>
      </c>
      <c r="AL713" s="19">
        <v>0</v>
      </c>
      <c r="AM713" s="19">
        <v>0</v>
      </c>
      <c r="AN713" s="19">
        <v>0</v>
      </c>
      <c r="AO713" s="19">
        <v>0</v>
      </c>
      <c r="AP713" s="19">
        <v>0</v>
      </c>
      <c r="AQ713" s="19">
        <v>0</v>
      </c>
      <c r="AS713" s="57">
        <f t="shared" si="282"/>
        <v>0</v>
      </c>
      <c r="AT713" s="57">
        <f t="shared" si="283"/>
        <v>0</v>
      </c>
      <c r="AU713" s="57">
        <f t="shared" si="284"/>
        <v>0</v>
      </c>
      <c r="AV713" s="57">
        <f t="shared" si="285"/>
        <v>0</v>
      </c>
      <c r="AW713" s="57">
        <f t="shared" si="286"/>
        <v>0</v>
      </c>
      <c r="AX713" s="57">
        <f t="shared" si="287"/>
        <v>0</v>
      </c>
      <c r="AY713" s="57">
        <f t="shared" si="288"/>
        <v>0</v>
      </c>
      <c r="AZ713" s="57">
        <f t="shared" si="289"/>
        <v>0</v>
      </c>
      <c r="BA713" s="57">
        <f t="shared" si="290"/>
        <v>0</v>
      </c>
      <c r="BB713" s="57">
        <f t="shared" si="291"/>
        <v>0</v>
      </c>
      <c r="BC713" s="57">
        <f t="shared" si="292"/>
        <v>0</v>
      </c>
      <c r="BD713" s="57">
        <f t="shared" si="293"/>
        <v>0</v>
      </c>
      <c r="BF713" s="94">
        <f t="shared" si="294"/>
        <v>0</v>
      </c>
      <c r="BG713" s="94">
        <f t="shared" si="295"/>
        <v>0</v>
      </c>
      <c r="BH713" s="94">
        <f t="shared" si="296"/>
        <v>0</v>
      </c>
      <c r="BI713" s="94">
        <f t="shared" si="297"/>
        <v>0</v>
      </c>
      <c r="BJ713" s="94">
        <f t="shared" si="298"/>
        <v>0</v>
      </c>
      <c r="BK713" s="94">
        <f t="shared" si="299"/>
        <v>0</v>
      </c>
      <c r="BL713" s="94">
        <f t="shared" si="300"/>
        <v>0</v>
      </c>
      <c r="BM713" s="94">
        <f t="shared" si="301"/>
        <v>0</v>
      </c>
      <c r="BN713" s="94">
        <f t="shared" si="302"/>
        <v>0</v>
      </c>
      <c r="BO713" s="94">
        <f t="shared" si="303"/>
        <v>0</v>
      </c>
      <c r="BP713" s="94">
        <f t="shared" si="304"/>
        <v>0</v>
      </c>
      <c r="BQ713" s="94">
        <f t="shared" si="305"/>
        <v>0</v>
      </c>
    </row>
    <row r="714" spans="1:69">
      <c r="A714" s="27" t="s">
        <v>1414</v>
      </c>
      <c r="B714" s="35" t="s">
        <v>1423</v>
      </c>
      <c r="C714" s="27" t="s">
        <v>1424</v>
      </c>
      <c r="D714" s="57">
        <v>0</v>
      </c>
      <c r="E714" s="57">
        <f t="shared" si="306"/>
        <v>0</v>
      </c>
      <c r="F714" s="19">
        <v>0</v>
      </c>
      <c r="G714" s="19">
        <v>0</v>
      </c>
      <c r="H714" s="19">
        <v>0</v>
      </c>
      <c r="I714" s="19">
        <v>0</v>
      </c>
      <c r="J714" s="19">
        <v>0</v>
      </c>
      <c r="K714" s="19">
        <v>0</v>
      </c>
      <c r="L714" s="19">
        <v>0</v>
      </c>
      <c r="M714" s="19">
        <v>0</v>
      </c>
      <c r="N714" s="19">
        <v>0</v>
      </c>
      <c r="O714" s="19">
        <v>0</v>
      </c>
      <c r="P714" s="19">
        <v>0</v>
      </c>
      <c r="Q714" s="19">
        <v>0</v>
      </c>
      <c r="S714" s="57">
        <f t="shared" si="309"/>
        <v>0</v>
      </c>
      <c r="T714" s="57">
        <f t="shared" si="309"/>
        <v>0</v>
      </c>
      <c r="U714" s="57">
        <f t="shared" si="309"/>
        <v>0</v>
      </c>
      <c r="V714" s="57">
        <f t="shared" si="309"/>
        <v>0</v>
      </c>
      <c r="W714" s="57">
        <f t="shared" si="309"/>
        <v>0</v>
      </c>
      <c r="X714" s="57">
        <f t="shared" si="309"/>
        <v>0</v>
      </c>
      <c r="Y714" s="57">
        <f t="shared" si="308"/>
        <v>0</v>
      </c>
      <c r="Z714" s="57">
        <f t="shared" si="308"/>
        <v>0</v>
      </c>
      <c r="AA714" s="57">
        <f t="shared" si="308"/>
        <v>0</v>
      </c>
      <c r="AB714" s="57">
        <f t="shared" si="307"/>
        <v>0</v>
      </c>
      <c r="AC714" s="57">
        <f t="shared" si="307"/>
        <v>0</v>
      </c>
      <c r="AD714" s="57">
        <f t="shared" si="307"/>
        <v>0</v>
      </c>
      <c r="AF714" s="19">
        <v>0</v>
      </c>
      <c r="AG714" s="19">
        <v>0</v>
      </c>
      <c r="AH714" s="19">
        <v>0</v>
      </c>
      <c r="AI714" s="19">
        <v>0</v>
      </c>
      <c r="AJ714" s="19">
        <v>0</v>
      </c>
      <c r="AK714" s="19">
        <v>0</v>
      </c>
      <c r="AL714" s="19">
        <v>0</v>
      </c>
      <c r="AM714" s="19">
        <v>0</v>
      </c>
      <c r="AN714" s="19">
        <v>0</v>
      </c>
      <c r="AO714" s="19">
        <v>0</v>
      </c>
      <c r="AP714" s="19">
        <v>0</v>
      </c>
      <c r="AQ714" s="19">
        <v>0</v>
      </c>
      <c r="AS714" s="57">
        <f t="shared" si="282"/>
        <v>0</v>
      </c>
      <c r="AT714" s="57">
        <f t="shared" si="283"/>
        <v>0</v>
      </c>
      <c r="AU714" s="57">
        <f t="shared" si="284"/>
        <v>0</v>
      </c>
      <c r="AV714" s="57">
        <f t="shared" si="285"/>
        <v>0</v>
      </c>
      <c r="AW714" s="57">
        <f t="shared" si="286"/>
        <v>0</v>
      </c>
      <c r="AX714" s="57">
        <f t="shared" si="287"/>
        <v>0</v>
      </c>
      <c r="AY714" s="57">
        <f t="shared" si="288"/>
        <v>0</v>
      </c>
      <c r="AZ714" s="57">
        <f t="shared" si="289"/>
        <v>0</v>
      </c>
      <c r="BA714" s="57">
        <f t="shared" si="290"/>
        <v>0</v>
      </c>
      <c r="BB714" s="57">
        <f t="shared" si="291"/>
        <v>0</v>
      </c>
      <c r="BC714" s="57">
        <f t="shared" si="292"/>
        <v>0</v>
      </c>
      <c r="BD714" s="57">
        <f t="shared" si="293"/>
        <v>0</v>
      </c>
      <c r="BF714" s="94">
        <f t="shared" si="294"/>
        <v>0</v>
      </c>
      <c r="BG714" s="94">
        <f t="shared" si="295"/>
        <v>0</v>
      </c>
      <c r="BH714" s="94">
        <f t="shared" si="296"/>
        <v>0</v>
      </c>
      <c r="BI714" s="94">
        <f t="shared" si="297"/>
        <v>0</v>
      </c>
      <c r="BJ714" s="94">
        <f t="shared" si="298"/>
        <v>0</v>
      </c>
      <c r="BK714" s="94">
        <f t="shared" si="299"/>
        <v>0</v>
      </c>
      <c r="BL714" s="94">
        <f t="shared" si="300"/>
        <v>0</v>
      </c>
      <c r="BM714" s="94">
        <f t="shared" si="301"/>
        <v>0</v>
      </c>
      <c r="BN714" s="94">
        <f t="shared" si="302"/>
        <v>0</v>
      </c>
      <c r="BO714" s="94">
        <f t="shared" si="303"/>
        <v>0</v>
      </c>
      <c r="BP714" s="94">
        <f t="shared" si="304"/>
        <v>0</v>
      </c>
      <c r="BQ714" s="94">
        <f t="shared" si="305"/>
        <v>0</v>
      </c>
    </row>
    <row r="715" spans="1:69">
      <c r="A715" s="27" t="s">
        <v>1414</v>
      </c>
      <c r="B715" s="35" t="s">
        <v>1425</v>
      </c>
      <c r="C715" s="27" t="s">
        <v>1426</v>
      </c>
      <c r="D715" s="57">
        <v>0</v>
      </c>
      <c r="E715" s="57">
        <f t="shared" si="306"/>
        <v>0</v>
      </c>
      <c r="F715" s="19">
        <v>0</v>
      </c>
      <c r="G715" s="19">
        <v>0</v>
      </c>
      <c r="H715" s="19">
        <v>0</v>
      </c>
      <c r="I715" s="19">
        <v>0</v>
      </c>
      <c r="J715" s="19">
        <v>0</v>
      </c>
      <c r="K715" s="19">
        <v>0</v>
      </c>
      <c r="L715" s="19">
        <v>0</v>
      </c>
      <c r="M715" s="19">
        <v>0</v>
      </c>
      <c r="N715" s="19">
        <v>0</v>
      </c>
      <c r="O715" s="19">
        <v>0</v>
      </c>
      <c r="P715" s="19">
        <v>0</v>
      </c>
      <c r="Q715" s="19">
        <v>0</v>
      </c>
      <c r="S715" s="57">
        <f t="shared" si="309"/>
        <v>0</v>
      </c>
      <c r="T715" s="57">
        <f t="shared" si="309"/>
        <v>0</v>
      </c>
      <c r="U715" s="57">
        <f t="shared" si="309"/>
        <v>0</v>
      </c>
      <c r="V715" s="57">
        <f t="shared" si="309"/>
        <v>0</v>
      </c>
      <c r="W715" s="57">
        <f t="shared" si="309"/>
        <v>0</v>
      </c>
      <c r="X715" s="57">
        <f t="shared" si="309"/>
        <v>0</v>
      </c>
      <c r="Y715" s="57">
        <f t="shared" si="308"/>
        <v>0</v>
      </c>
      <c r="Z715" s="57">
        <f t="shared" si="308"/>
        <v>0</v>
      </c>
      <c r="AA715" s="57">
        <f t="shared" si="308"/>
        <v>0</v>
      </c>
      <c r="AB715" s="57">
        <f t="shared" si="307"/>
        <v>0</v>
      </c>
      <c r="AC715" s="57">
        <f t="shared" si="307"/>
        <v>0</v>
      </c>
      <c r="AD715" s="57">
        <f t="shared" si="307"/>
        <v>0</v>
      </c>
      <c r="AF715" s="19">
        <v>0</v>
      </c>
      <c r="AG715" s="19">
        <v>0</v>
      </c>
      <c r="AH715" s="19">
        <v>0</v>
      </c>
      <c r="AI715" s="19">
        <v>0</v>
      </c>
      <c r="AJ715" s="19">
        <v>0</v>
      </c>
      <c r="AK715" s="19">
        <v>0</v>
      </c>
      <c r="AL715" s="19">
        <v>0</v>
      </c>
      <c r="AM715" s="19">
        <v>0</v>
      </c>
      <c r="AN715" s="19">
        <v>0</v>
      </c>
      <c r="AO715" s="19">
        <v>0</v>
      </c>
      <c r="AP715" s="19">
        <v>0</v>
      </c>
      <c r="AQ715" s="19">
        <v>0</v>
      </c>
      <c r="AS715" s="57">
        <f t="shared" ref="AS715:AS777" si="310">AF715-S715</f>
        <v>0</v>
      </c>
      <c r="AT715" s="57">
        <f t="shared" ref="AT715:AT777" si="311">AG715-T715</f>
        <v>0</v>
      </c>
      <c r="AU715" s="57">
        <f t="shared" ref="AU715:AU777" si="312">AH715-U715</f>
        <v>0</v>
      </c>
      <c r="AV715" s="57">
        <f t="shared" ref="AV715:AV777" si="313">AI715-V715</f>
        <v>0</v>
      </c>
      <c r="AW715" s="57">
        <f t="shared" ref="AW715:AW777" si="314">AJ715-W715</f>
        <v>0</v>
      </c>
      <c r="AX715" s="57">
        <f t="shared" ref="AX715:AX777" si="315">AK715-X715</f>
        <v>0</v>
      </c>
      <c r="AY715" s="57">
        <f t="shared" ref="AY715:AY777" si="316">AL715-Y715</f>
        <v>0</v>
      </c>
      <c r="AZ715" s="57">
        <f t="shared" ref="AZ715:AZ777" si="317">AM715-Z715</f>
        <v>0</v>
      </c>
      <c r="BA715" s="57">
        <f t="shared" ref="BA715:BA777" si="318">AN715-AA715</f>
        <v>0</v>
      </c>
      <c r="BB715" s="57">
        <f t="shared" ref="BB715:BB777" si="319">AO715-AB715</f>
        <v>0</v>
      </c>
      <c r="BC715" s="57">
        <f t="shared" ref="BC715:BC777" si="320">AP715-AC715</f>
        <v>0</v>
      </c>
      <c r="BD715" s="57">
        <f t="shared" ref="BD715:BD777" si="321">AQ715-AD715</f>
        <v>0</v>
      </c>
      <c r="BF715" s="94">
        <f t="shared" ref="BF715:BF777" si="322">AF715-AG715</f>
        <v>0</v>
      </c>
      <c r="BG715" s="94">
        <f t="shared" ref="BG715:BG777" si="323">AG715-AH715</f>
        <v>0</v>
      </c>
      <c r="BH715" s="94">
        <f t="shared" ref="BH715:BH777" si="324">AH715-AI715</f>
        <v>0</v>
      </c>
      <c r="BI715" s="94">
        <f t="shared" ref="BI715:BI777" si="325">AI715-AJ715</f>
        <v>0</v>
      </c>
      <c r="BJ715" s="94">
        <f t="shared" ref="BJ715:BJ777" si="326">AJ715-AK715</f>
        <v>0</v>
      </c>
      <c r="BK715" s="94">
        <f t="shared" ref="BK715:BK777" si="327">AK715-AL715</f>
        <v>0</v>
      </c>
      <c r="BL715" s="94">
        <f t="shared" ref="BL715:BL777" si="328">AL715-AM715</f>
        <v>0</v>
      </c>
      <c r="BM715" s="94">
        <f t="shared" ref="BM715:BM777" si="329">AM715-AN715</f>
        <v>0</v>
      </c>
      <c r="BN715" s="94">
        <f t="shared" ref="BN715:BN777" si="330">AN715-AO715</f>
        <v>0</v>
      </c>
      <c r="BO715" s="94">
        <f t="shared" ref="BO715:BO777" si="331">AO715-AP715</f>
        <v>0</v>
      </c>
      <c r="BP715" s="94">
        <f t="shared" ref="BP715:BP777" si="332">AP715-AQ715</f>
        <v>0</v>
      </c>
      <c r="BQ715" s="94">
        <f t="shared" ref="BQ715:BQ777" si="333">AQ715-AR715</f>
        <v>0</v>
      </c>
    </row>
    <row r="716" spans="1:69">
      <c r="A716" s="27" t="s">
        <v>1094</v>
      </c>
      <c r="B716" s="35" t="s">
        <v>1427</v>
      </c>
      <c r="C716" s="27" t="s">
        <v>1428</v>
      </c>
      <c r="D716" s="57">
        <v>0</v>
      </c>
      <c r="E716" s="57">
        <f t="shared" ref="E716:E778" si="334">D716-AF716</f>
        <v>0</v>
      </c>
      <c r="F716" s="19">
        <v>0</v>
      </c>
      <c r="G716" s="19">
        <v>0</v>
      </c>
      <c r="H716" s="19">
        <v>0</v>
      </c>
      <c r="I716" s="19">
        <v>0</v>
      </c>
      <c r="J716" s="19">
        <v>0</v>
      </c>
      <c r="K716" s="19">
        <v>0</v>
      </c>
      <c r="L716" s="19">
        <v>0</v>
      </c>
      <c r="M716" s="19">
        <v>0</v>
      </c>
      <c r="N716" s="19">
        <v>0</v>
      </c>
      <c r="O716" s="19">
        <v>0</v>
      </c>
      <c r="P716" s="19">
        <v>0</v>
      </c>
      <c r="Q716" s="19">
        <v>0</v>
      </c>
      <c r="S716" s="57">
        <f t="shared" si="309"/>
        <v>0</v>
      </c>
      <c r="T716" s="57">
        <f t="shared" si="309"/>
        <v>0</v>
      </c>
      <c r="U716" s="57">
        <f t="shared" si="309"/>
        <v>0</v>
      </c>
      <c r="V716" s="57">
        <f t="shared" si="309"/>
        <v>0</v>
      </c>
      <c r="W716" s="57">
        <f t="shared" si="309"/>
        <v>0</v>
      </c>
      <c r="X716" s="57">
        <f t="shared" si="309"/>
        <v>0</v>
      </c>
      <c r="Y716" s="57">
        <f t="shared" si="308"/>
        <v>0</v>
      </c>
      <c r="Z716" s="57">
        <f t="shared" si="308"/>
        <v>0</v>
      </c>
      <c r="AA716" s="57">
        <f t="shared" si="308"/>
        <v>0</v>
      </c>
      <c r="AB716" s="57">
        <f t="shared" si="307"/>
        <v>0</v>
      </c>
      <c r="AC716" s="57">
        <f t="shared" si="307"/>
        <v>0</v>
      </c>
      <c r="AD716" s="57">
        <f t="shared" si="307"/>
        <v>0</v>
      </c>
      <c r="AF716" s="19">
        <v>0</v>
      </c>
      <c r="AG716" s="19">
        <v>0</v>
      </c>
      <c r="AH716" s="19">
        <v>0</v>
      </c>
      <c r="AI716" s="19">
        <v>0</v>
      </c>
      <c r="AJ716" s="19">
        <v>0</v>
      </c>
      <c r="AK716" s="19">
        <v>0</v>
      </c>
      <c r="AL716" s="19">
        <v>0</v>
      </c>
      <c r="AM716" s="19">
        <v>0</v>
      </c>
      <c r="AN716" s="19">
        <v>0</v>
      </c>
      <c r="AO716" s="19">
        <v>0</v>
      </c>
      <c r="AP716" s="19">
        <v>0</v>
      </c>
      <c r="AQ716" s="19">
        <v>0</v>
      </c>
      <c r="AS716" s="57">
        <f t="shared" si="310"/>
        <v>0</v>
      </c>
      <c r="AT716" s="57">
        <f t="shared" si="311"/>
        <v>0</v>
      </c>
      <c r="AU716" s="57">
        <f t="shared" si="312"/>
        <v>0</v>
      </c>
      <c r="AV716" s="57">
        <f t="shared" si="313"/>
        <v>0</v>
      </c>
      <c r="AW716" s="57">
        <f t="shared" si="314"/>
        <v>0</v>
      </c>
      <c r="AX716" s="57">
        <f t="shared" si="315"/>
        <v>0</v>
      </c>
      <c r="AY716" s="57">
        <f t="shared" si="316"/>
        <v>0</v>
      </c>
      <c r="AZ716" s="57">
        <f t="shared" si="317"/>
        <v>0</v>
      </c>
      <c r="BA716" s="57">
        <f t="shared" si="318"/>
        <v>0</v>
      </c>
      <c r="BB716" s="57">
        <f t="shared" si="319"/>
        <v>0</v>
      </c>
      <c r="BC716" s="57">
        <f t="shared" si="320"/>
        <v>0</v>
      </c>
      <c r="BD716" s="57">
        <f t="shared" si="321"/>
        <v>0</v>
      </c>
      <c r="BF716" s="94">
        <f t="shared" si="322"/>
        <v>0</v>
      </c>
      <c r="BG716" s="94">
        <f t="shared" si="323"/>
        <v>0</v>
      </c>
      <c r="BH716" s="94">
        <f t="shared" si="324"/>
        <v>0</v>
      </c>
      <c r="BI716" s="94">
        <f t="shared" si="325"/>
        <v>0</v>
      </c>
      <c r="BJ716" s="94">
        <f t="shared" si="326"/>
        <v>0</v>
      </c>
      <c r="BK716" s="94">
        <f t="shared" si="327"/>
        <v>0</v>
      </c>
      <c r="BL716" s="94">
        <f t="shared" si="328"/>
        <v>0</v>
      </c>
      <c r="BM716" s="94">
        <f t="shared" si="329"/>
        <v>0</v>
      </c>
      <c r="BN716" s="94">
        <f t="shared" si="330"/>
        <v>0</v>
      </c>
      <c r="BO716" s="94">
        <f t="shared" si="331"/>
        <v>0</v>
      </c>
      <c r="BP716" s="94">
        <f t="shared" si="332"/>
        <v>0</v>
      </c>
      <c r="BQ716" s="94">
        <f t="shared" si="333"/>
        <v>0</v>
      </c>
    </row>
    <row r="717" spans="1:69">
      <c r="A717" s="27" t="s">
        <v>1094</v>
      </c>
      <c r="B717" s="35" t="s">
        <v>1429</v>
      </c>
      <c r="C717" s="27" t="s">
        <v>1430</v>
      </c>
      <c r="D717" s="57">
        <v>0</v>
      </c>
      <c r="E717" s="57">
        <f t="shared" si="334"/>
        <v>0</v>
      </c>
      <c r="F717" s="19">
        <v>0</v>
      </c>
      <c r="G717" s="19">
        <v>0</v>
      </c>
      <c r="H717" s="19">
        <v>0</v>
      </c>
      <c r="I717" s="19">
        <v>0</v>
      </c>
      <c r="J717" s="19">
        <v>0</v>
      </c>
      <c r="K717" s="19">
        <v>0</v>
      </c>
      <c r="L717" s="19">
        <v>0</v>
      </c>
      <c r="M717" s="19">
        <v>0</v>
      </c>
      <c r="N717" s="19">
        <v>0</v>
      </c>
      <c r="O717" s="19">
        <v>0</v>
      </c>
      <c r="P717" s="19">
        <v>0</v>
      </c>
      <c r="Q717" s="19">
        <v>0</v>
      </c>
      <c r="S717" s="57">
        <f t="shared" si="309"/>
        <v>0</v>
      </c>
      <c r="T717" s="57">
        <f t="shared" si="309"/>
        <v>0</v>
      </c>
      <c r="U717" s="57">
        <f t="shared" si="309"/>
        <v>0</v>
      </c>
      <c r="V717" s="57">
        <f t="shared" si="309"/>
        <v>0</v>
      </c>
      <c r="W717" s="57">
        <f t="shared" si="309"/>
        <v>0</v>
      </c>
      <c r="X717" s="57">
        <f t="shared" si="309"/>
        <v>0</v>
      </c>
      <c r="Y717" s="57">
        <f t="shared" si="308"/>
        <v>0</v>
      </c>
      <c r="Z717" s="57">
        <f t="shared" si="308"/>
        <v>0</v>
      </c>
      <c r="AA717" s="57">
        <f t="shared" si="308"/>
        <v>0</v>
      </c>
      <c r="AB717" s="57">
        <f t="shared" si="307"/>
        <v>0</v>
      </c>
      <c r="AC717" s="57">
        <f t="shared" si="307"/>
        <v>0</v>
      </c>
      <c r="AD717" s="57">
        <f t="shared" si="307"/>
        <v>0</v>
      </c>
      <c r="AF717" s="19">
        <v>0</v>
      </c>
      <c r="AG717" s="19">
        <v>0</v>
      </c>
      <c r="AH717" s="19">
        <v>0</v>
      </c>
      <c r="AI717" s="19">
        <v>0</v>
      </c>
      <c r="AJ717" s="19">
        <v>0</v>
      </c>
      <c r="AK717" s="19">
        <v>0</v>
      </c>
      <c r="AL717" s="19">
        <v>0</v>
      </c>
      <c r="AM717" s="19">
        <v>0</v>
      </c>
      <c r="AN717" s="19">
        <v>0</v>
      </c>
      <c r="AO717" s="19">
        <v>0</v>
      </c>
      <c r="AP717" s="19">
        <v>0</v>
      </c>
      <c r="AQ717" s="19">
        <v>0</v>
      </c>
      <c r="AS717" s="57">
        <f t="shared" si="310"/>
        <v>0</v>
      </c>
      <c r="AT717" s="57">
        <f t="shared" si="311"/>
        <v>0</v>
      </c>
      <c r="AU717" s="57">
        <f t="shared" si="312"/>
        <v>0</v>
      </c>
      <c r="AV717" s="57">
        <f t="shared" si="313"/>
        <v>0</v>
      </c>
      <c r="AW717" s="57">
        <f t="shared" si="314"/>
        <v>0</v>
      </c>
      <c r="AX717" s="57">
        <f t="shared" si="315"/>
        <v>0</v>
      </c>
      <c r="AY717" s="57">
        <f t="shared" si="316"/>
        <v>0</v>
      </c>
      <c r="AZ717" s="57">
        <f t="shared" si="317"/>
        <v>0</v>
      </c>
      <c r="BA717" s="57">
        <f t="shared" si="318"/>
        <v>0</v>
      </c>
      <c r="BB717" s="57">
        <f t="shared" si="319"/>
        <v>0</v>
      </c>
      <c r="BC717" s="57">
        <f t="shared" si="320"/>
        <v>0</v>
      </c>
      <c r="BD717" s="57">
        <f t="shared" si="321"/>
        <v>0</v>
      </c>
      <c r="BF717" s="94">
        <f t="shared" si="322"/>
        <v>0</v>
      </c>
      <c r="BG717" s="94">
        <f t="shared" si="323"/>
        <v>0</v>
      </c>
      <c r="BH717" s="94">
        <f t="shared" si="324"/>
        <v>0</v>
      </c>
      <c r="BI717" s="94">
        <f t="shared" si="325"/>
        <v>0</v>
      </c>
      <c r="BJ717" s="94">
        <f t="shared" si="326"/>
        <v>0</v>
      </c>
      <c r="BK717" s="94">
        <f t="shared" si="327"/>
        <v>0</v>
      </c>
      <c r="BL717" s="94">
        <f t="shared" si="328"/>
        <v>0</v>
      </c>
      <c r="BM717" s="94">
        <f t="shared" si="329"/>
        <v>0</v>
      </c>
      <c r="BN717" s="94">
        <f t="shared" si="330"/>
        <v>0</v>
      </c>
      <c r="BO717" s="94">
        <f t="shared" si="331"/>
        <v>0</v>
      </c>
      <c r="BP717" s="94">
        <f t="shared" si="332"/>
        <v>0</v>
      </c>
      <c r="BQ717" s="94">
        <f t="shared" si="333"/>
        <v>0</v>
      </c>
    </row>
    <row r="718" spans="1:69">
      <c r="A718" s="27" t="s">
        <v>1414</v>
      </c>
      <c r="B718" s="35" t="s">
        <v>1431</v>
      </c>
      <c r="C718" s="27" t="s">
        <v>1432</v>
      </c>
      <c r="D718" s="57">
        <v>0</v>
      </c>
      <c r="E718" s="57">
        <f t="shared" si="334"/>
        <v>0</v>
      </c>
      <c r="F718" s="19">
        <v>0</v>
      </c>
      <c r="G718" s="19">
        <v>0</v>
      </c>
      <c r="H718" s="19">
        <v>0</v>
      </c>
      <c r="I718" s="19">
        <v>0</v>
      </c>
      <c r="J718" s="19">
        <v>0</v>
      </c>
      <c r="K718" s="19">
        <v>0</v>
      </c>
      <c r="L718" s="19">
        <v>0</v>
      </c>
      <c r="M718" s="19">
        <v>0</v>
      </c>
      <c r="N718" s="19">
        <v>0</v>
      </c>
      <c r="O718" s="19">
        <v>0</v>
      </c>
      <c r="P718" s="19">
        <v>0</v>
      </c>
      <c r="Q718" s="19">
        <v>0</v>
      </c>
      <c r="S718" s="57">
        <f t="shared" si="309"/>
        <v>0</v>
      </c>
      <c r="T718" s="57">
        <f t="shared" si="309"/>
        <v>0</v>
      </c>
      <c r="U718" s="57">
        <f t="shared" si="309"/>
        <v>0</v>
      </c>
      <c r="V718" s="57">
        <f t="shared" si="309"/>
        <v>0</v>
      </c>
      <c r="W718" s="57">
        <f t="shared" si="309"/>
        <v>0</v>
      </c>
      <c r="X718" s="57">
        <f t="shared" si="309"/>
        <v>0</v>
      </c>
      <c r="Y718" s="57">
        <f t="shared" si="308"/>
        <v>0</v>
      </c>
      <c r="Z718" s="57">
        <f t="shared" si="308"/>
        <v>0</v>
      </c>
      <c r="AA718" s="57">
        <f t="shared" si="308"/>
        <v>0</v>
      </c>
      <c r="AB718" s="57">
        <f t="shared" si="307"/>
        <v>0</v>
      </c>
      <c r="AC718" s="57">
        <f t="shared" si="307"/>
        <v>0</v>
      </c>
      <c r="AD718" s="57">
        <f t="shared" si="307"/>
        <v>0</v>
      </c>
      <c r="AF718" s="19">
        <v>0</v>
      </c>
      <c r="AG718" s="19">
        <v>0</v>
      </c>
      <c r="AH718" s="19">
        <v>0</v>
      </c>
      <c r="AI718" s="19">
        <v>0</v>
      </c>
      <c r="AJ718" s="19">
        <v>0</v>
      </c>
      <c r="AK718" s="19">
        <v>0</v>
      </c>
      <c r="AL718" s="19">
        <v>0</v>
      </c>
      <c r="AM718" s="19">
        <v>0</v>
      </c>
      <c r="AN718" s="19">
        <v>0</v>
      </c>
      <c r="AO718" s="19">
        <v>0</v>
      </c>
      <c r="AP718" s="19">
        <v>0</v>
      </c>
      <c r="AQ718" s="19">
        <v>0</v>
      </c>
      <c r="AS718" s="57">
        <f t="shared" si="310"/>
        <v>0</v>
      </c>
      <c r="AT718" s="57">
        <f t="shared" si="311"/>
        <v>0</v>
      </c>
      <c r="AU718" s="57">
        <f t="shared" si="312"/>
        <v>0</v>
      </c>
      <c r="AV718" s="57">
        <f t="shared" si="313"/>
        <v>0</v>
      </c>
      <c r="AW718" s="57">
        <f t="shared" si="314"/>
        <v>0</v>
      </c>
      <c r="AX718" s="57">
        <f t="shared" si="315"/>
        <v>0</v>
      </c>
      <c r="AY718" s="57">
        <f t="shared" si="316"/>
        <v>0</v>
      </c>
      <c r="AZ718" s="57">
        <f t="shared" si="317"/>
        <v>0</v>
      </c>
      <c r="BA718" s="57">
        <f t="shared" si="318"/>
        <v>0</v>
      </c>
      <c r="BB718" s="57">
        <f t="shared" si="319"/>
        <v>0</v>
      </c>
      <c r="BC718" s="57">
        <f t="shared" si="320"/>
        <v>0</v>
      </c>
      <c r="BD718" s="57">
        <f t="shared" si="321"/>
        <v>0</v>
      </c>
      <c r="BF718" s="94">
        <f t="shared" si="322"/>
        <v>0</v>
      </c>
      <c r="BG718" s="94">
        <f t="shared" si="323"/>
        <v>0</v>
      </c>
      <c r="BH718" s="94">
        <f t="shared" si="324"/>
        <v>0</v>
      </c>
      <c r="BI718" s="94">
        <f t="shared" si="325"/>
        <v>0</v>
      </c>
      <c r="BJ718" s="94">
        <f t="shared" si="326"/>
        <v>0</v>
      </c>
      <c r="BK718" s="94">
        <f t="shared" si="327"/>
        <v>0</v>
      </c>
      <c r="BL718" s="94">
        <f t="shared" si="328"/>
        <v>0</v>
      </c>
      <c r="BM718" s="94">
        <f t="shared" si="329"/>
        <v>0</v>
      </c>
      <c r="BN718" s="94">
        <f t="shared" si="330"/>
        <v>0</v>
      </c>
      <c r="BO718" s="94">
        <f t="shared" si="331"/>
        <v>0</v>
      </c>
      <c r="BP718" s="94">
        <f t="shared" si="332"/>
        <v>0</v>
      </c>
      <c r="BQ718" s="94">
        <f t="shared" si="333"/>
        <v>0</v>
      </c>
    </row>
    <row r="719" spans="1:69">
      <c r="A719" s="27" t="s">
        <v>1414</v>
      </c>
      <c r="B719" s="35" t="s">
        <v>1433</v>
      </c>
      <c r="C719" s="27" t="s">
        <v>1434</v>
      </c>
      <c r="D719" s="57">
        <v>0</v>
      </c>
      <c r="E719" s="57">
        <f t="shared" si="334"/>
        <v>0</v>
      </c>
      <c r="F719" s="19">
        <v>0</v>
      </c>
      <c r="G719" s="19">
        <v>0</v>
      </c>
      <c r="H719" s="19">
        <v>0</v>
      </c>
      <c r="I719" s="19">
        <v>0</v>
      </c>
      <c r="J719" s="19">
        <v>0</v>
      </c>
      <c r="K719" s="19">
        <v>0</v>
      </c>
      <c r="L719" s="19">
        <v>0</v>
      </c>
      <c r="M719" s="19">
        <v>0</v>
      </c>
      <c r="N719" s="19">
        <v>0</v>
      </c>
      <c r="O719" s="19">
        <v>0</v>
      </c>
      <c r="P719" s="19">
        <v>0</v>
      </c>
      <c r="Q719" s="19">
        <v>0</v>
      </c>
      <c r="S719" s="57">
        <f t="shared" si="309"/>
        <v>0</v>
      </c>
      <c r="T719" s="57">
        <f t="shared" si="309"/>
        <v>0</v>
      </c>
      <c r="U719" s="57">
        <f t="shared" si="309"/>
        <v>0</v>
      </c>
      <c r="V719" s="57">
        <f t="shared" si="309"/>
        <v>0</v>
      </c>
      <c r="W719" s="57">
        <f t="shared" si="309"/>
        <v>0</v>
      </c>
      <c r="X719" s="57">
        <f t="shared" si="309"/>
        <v>0</v>
      </c>
      <c r="Y719" s="57">
        <f t="shared" si="308"/>
        <v>0</v>
      </c>
      <c r="Z719" s="57">
        <f t="shared" si="308"/>
        <v>0</v>
      </c>
      <c r="AA719" s="57">
        <f t="shared" si="308"/>
        <v>0</v>
      </c>
      <c r="AB719" s="57">
        <f t="shared" si="308"/>
        <v>0</v>
      </c>
      <c r="AC719" s="57">
        <f t="shared" si="308"/>
        <v>0</v>
      </c>
      <c r="AD719" s="57">
        <f t="shared" si="308"/>
        <v>0</v>
      </c>
      <c r="AF719" s="19">
        <v>0</v>
      </c>
      <c r="AG719" s="19">
        <v>0</v>
      </c>
      <c r="AH719" s="19">
        <v>0</v>
      </c>
      <c r="AI719" s="19">
        <v>0</v>
      </c>
      <c r="AJ719" s="19">
        <v>0</v>
      </c>
      <c r="AK719" s="19">
        <v>0</v>
      </c>
      <c r="AL719" s="19">
        <v>0</v>
      </c>
      <c r="AM719" s="19">
        <v>0</v>
      </c>
      <c r="AN719" s="19">
        <v>0</v>
      </c>
      <c r="AO719" s="19">
        <v>0</v>
      </c>
      <c r="AP719" s="19">
        <v>0</v>
      </c>
      <c r="AQ719" s="19">
        <v>0</v>
      </c>
      <c r="AS719" s="57">
        <f t="shared" si="310"/>
        <v>0</v>
      </c>
      <c r="AT719" s="57">
        <f t="shared" si="311"/>
        <v>0</v>
      </c>
      <c r="AU719" s="57">
        <f t="shared" si="312"/>
        <v>0</v>
      </c>
      <c r="AV719" s="57">
        <f t="shared" si="313"/>
        <v>0</v>
      </c>
      <c r="AW719" s="57">
        <f t="shared" si="314"/>
        <v>0</v>
      </c>
      <c r="AX719" s="57">
        <f t="shared" si="315"/>
        <v>0</v>
      </c>
      <c r="AY719" s="57">
        <f t="shared" si="316"/>
        <v>0</v>
      </c>
      <c r="AZ719" s="57">
        <f t="shared" si="317"/>
        <v>0</v>
      </c>
      <c r="BA719" s="57">
        <f t="shared" si="318"/>
        <v>0</v>
      </c>
      <c r="BB719" s="57">
        <f t="shared" si="319"/>
        <v>0</v>
      </c>
      <c r="BC719" s="57">
        <f t="shared" si="320"/>
        <v>0</v>
      </c>
      <c r="BD719" s="57">
        <f t="shared" si="321"/>
        <v>0</v>
      </c>
      <c r="BF719" s="94">
        <f t="shared" si="322"/>
        <v>0</v>
      </c>
      <c r="BG719" s="94">
        <f t="shared" si="323"/>
        <v>0</v>
      </c>
      <c r="BH719" s="94">
        <f t="shared" si="324"/>
        <v>0</v>
      </c>
      <c r="BI719" s="94">
        <f t="shared" si="325"/>
        <v>0</v>
      </c>
      <c r="BJ719" s="94">
        <f t="shared" si="326"/>
        <v>0</v>
      </c>
      <c r="BK719" s="94">
        <f t="shared" si="327"/>
        <v>0</v>
      </c>
      <c r="BL719" s="94">
        <f t="shared" si="328"/>
        <v>0</v>
      </c>
      <c r="BM719" s="94">
        <f t="shared" si="329"/>
        <v>0</v>
      </c>
      <c r="BN719" s="94">
        <f t="shared" si="330"/>
        <v>0</v>
      </c>
      <c r="BO719" s="94">
        <f t="shared" si="331"/>
        <v>0</v>
      </c>
      <c r="BP719" s="94">
        <f t="shared" si="332"/>
        <v>0</v>
      </c>
      <c r="BQ719" s="94">
        <f t="shared" si="333"/>
        <v>0</v>
      </c>
    </row>
    <row r="720" spans="1:69">
      <c r="A720" s="27" t="s">
        <v>1094</v>
      </c>
      <c r="B720" s="35" t="s">
        <v>1435</v>
      </c>
      <c r="C720" s="27" t="s">
        <v>1436</v>
      </c>
      <c r="D720" s="57">
        <v>0</v>
      </c>
      <c r="E720" s="57">
        <f t="shared" si="334"/>
        <v>0</v>
      </c>
      <c r="F720" s="19">
        <v>0</v>
      </c>
      <c r="G720" s="19">
        <v>0</v>
      </c>
      <c r="H720" s="19">
        <v>0</v>
      </c>
      <c r="I720" s="19">
        <v>0</v>
      </c>
      <c r="J720" s="19">
        <v>0</v>
      </c>
      <c r="K720" s="19">
        <v>0</v>
      </c>
      <c r="L720" s="19">
        <v>0</v>
      </c>
      <c r="M720" s="19">
        <v>0</v>
      </c>
      <c r="N720" s="19">
        <v>0</v>
      </c>
      <c r="O720" s="19">
        <v>0</v>
      </c>
      <c r="P720" s="19">
        <v>0</v>
      </c>
      <c r="Q720" s="19">
        <v>0</v>
      </c>
      <c r="S720" s="57">
        <f t="shared" si="309"/>
        <v>0</v>
      </c>
      <c r="T720" s="57">
        <f t="shared" si="309"/>
        <v>0</v>
      </c>
      <c r="U720" s="57">
        <f t="shared" si="309"/>
        <v>0</v>
      </c>
      <c r="V720" s="57">
        <f t="shared" si="309"/>
        <v>0</v>
      </c>
      <c r="W720" s="57">
        <f t="shared" si="309"/>
        <v>0</v>
      </c>
      <c r="X720" s="57">
        <f t="shared" si="309"/>
        <v>0</v>
      </c>
      <c r="Y720" s="57">
        <f t="shared" si="308"/>
        <v>0</v>
      </c>
      <c r="Z720" s="57">
        <f t="shared" si="308"/>
        <v>0</v>
      </c>
      <c r="AA720" s="57">
        <f t="shared" si="308"/>
        <v>0</v>
      </c>
      <c r="AB720" s="57">
        <f t="shared" si="308"/>
        <v>0</v>
      </c>
      <c r="AC720" s="57">
        <f t="shared" si="308"/>
        <v>0</v>
      </c>
      <c r="AD720" s="57">
        <f t="shared" si="308"/>
        <v>0</v>
      </c>
      <c r="AF720" s="19">
        <v>0</v>
      </c>
      <c r="AG720" s="19">
        <v>0</v>
      </c>
      <c r="AH720" s="19">
        <v>0</v>
      </c>
      <c r="AI720" s="19">
        <v>0</v>
      </c>
      <c r="AJ720" s="19">
        <v>0</v>
      </c>
      <c r="AK720" s="19">
        <v>0</v>
      </c>
      <c r="AL720" s="19">
        <v>0</v>
      </c>
      <c r="AM720" s="19">
        <v>0</v>
      </c>
      <c r="AN720" s="19">
        <v>0</v>
      </c>
      <c r="AO720" s="19">
        <v>0</v>
      </c>
      <c r="AP720" s="19">
        <v>0</v>
      </c>
      <c r="AQ720" s="19">
        <v>0</v>
      </c>
      <c r="AS720" s="57">
        <f t="shared" si="310"/>
        <v>0</v>
      </c>
      <c r="AT720" s="57">
        <f t="shared" si="311"/>
        <v>0</v>
      </c>
      <c r="AU720" s="57">
        <f t="shared" si="312"/>
        <v>0</v>
      </c>
      <c r="AV720" s="57">
        <f t="shared" si="313"/>
        <v>0</v>
      </c>
      <c r="AW720" s="57">
        <f t="shared" si="314"/>
        <v>0</v>
      </c>
      <c r="AX720" s="57">
        <f t="shared" si="315"/>
        <v>0</v>
      </c>
      <c r="AY720" s="57">
        <f t="shared" si="316"/>
        <v>0</v>
      </c>
      <c r="AZ720" s="57">
        <f t="shared" si="317"/>
        <v>0</v>
      </c>
      <c r="BA720" s="57">
        <f t="shared" si="318"/>
        <v>0</v>
      </c>
      <c r="BB720" s="57">
        <f t="shared" si="319"/>
        <v>0</v>
      </c>
      <c r="BC720" s="57">
        <f t="shared" si="320"/>
        <v>0</v>
      </c>
      <c r="BD720" s="57">
        <f t="shared" si="321"/>
        <v>0</v>
      </c>
      <c r="BF720" s="94">
        <f t="shared" si="322"/>
        <v>0</v>
      </c>
      <c r="BG720" s="94">
        <f t="shared" si="323"/>
        <v>0</v>
      </c>
      <c r="BH720" s="94">
        <f t="shared" si="324"/>
        <v>0</v>
      </c>
      <c r="BI720" s="94">
        <f t="shared" si="325"/>
        <v>0</v>
      </c>
      <c r="BJ720" s="94">
        <f t="shared" si="326"/>
        <v>0</v>
      </c>
      <c r="BK720" s="94">
        <f t="shared" si="327"/>
        <v>0</v>
      </c>
      <c r="BL720" s="94">
        <f t="shared" si="328"/>
        <v>0</v>
      </c>
      <c r="BM720" s="94">
        <f t="shared" si="329"/>
        <v>0</v>
      </c>
      <c r="BN720" s="94">
        <f t="shared" si="330"/>
        <v>0</v>
      </c>
      <c r="BO720" s="94">
        <f t="shared" si="331"/>
        <v>0</v>
      </c>
      <c r="BP720" s="94">
        <f t="shared" si="332"/>
        <v>0</v>
      </c>
      <c r="BQ720" s="94">
        <f t="shared" si="333"/>
        <v>0</v>
      </c>
    </row>
    <row r="721" spans="1:69">
      <c r="A721" s="27" t="s">
        <v>1094</v>
      </c>
      <c r="B721" s="35" t="s">
        <v>1437</v>
      </c>
      <c r="C721" s="27" t="s">
        <v>1438</v>
      </c>
      <c r="D721" s="57">
        <v>0</v>
      </c>
      <c r="E721" s="57">
        <f t="shared" si="334"/>
        <v>0</v>
      </c>
      <c r="F721" s="19">
        <v>0</v>
      </c>
      <c r="G721" s="19">
        <v>0</v>
      </c>
      <c r="H721" s="19">
        <v>0</v>
      </c>
      <c r="I721" s="19">
        <v>0</v>
      </c>
      <c r="J721" s="19">
        <v>0</v>
      </c>
      <c r="K721" s="19">
        <v>0</v>
      </c>
      <c r="L721" s="19">
        <v>0</v>
      </c>
      <c r="M721" s="19">
        <v>0</v>
      </c>
      <c r="N721" s="19">
        <v>0</v>
      </c>
      <c r="O721" s="19">
        <v>0</v>
      </c>
      <c r="P721" s="19">
        <v>0</v>
      </c>
      <c r="Q721" s="19">
        <v>0</v>
      </c>
      <c r="S721" s="57">
        <f t="shared" si="309"/>
        <v>0</v>
      </c>
      <c r="T721" s="57">
        <f t="shared" si="309"/>
        <v>0</v>
      </c>
      <c r="U721" s="57">
        <f t="shared" si="309"/>
        <v>0</v>
      </c>
      <c r="V721" s="57">
        <f t="shared" si="309"/>
        <v>0</v>
      </c>
      <c r="W721" s="57">
        <f t="shared" si="309"/>
        <v>0</v>
      </c>
      <c r="X721" s="57">
        <f t="shared" si="309"/>
        <v>0</v>
      </c>
      <c r="Y721" s="57">
        <f t="shared" si="308"/>
        <v>0</v>
      </c>
      <c r="Z721" s="57">
        <f t="shared" si="308"/>
        <v>0</v>
      </c>
      <c r="AA721" s="57">
        <f t="shared" si="308"/>
        <v>0</v>
      </c>
      <c r="AB721" s="57">
        <f t="shared" si="308"/>
        <v>0</v>
      </c>
      <c r="AC721" s="57">
        <f t="shared" si="308"/>
        <v>0</v>
      </c>
      <c r="AD721" s="57">
        <f t="shared" si="308"/>
        <v>0</v>
      </c>
      <c r="AF721" s="19">
        <v>0</v>
      </c>
      <c r="AG721" s="19">
        <v>0</v>
      </c>
      <c r="AH721" s="19">
        <v>0</v>
      </c>
      <c r="AI721" s="19">
        <v>0</v>
      </c>
      <c r="AJ721" s="19">
        <v>0</v>
      </c>
      <c r="AK721" s="19">
        <v>0</v>
      </c>
      <c r="AL721" s="19">
        <v>0</v>
      </c>
      <c r="AM721" s="19">
        <v>0</v>
      </c>
      <c r="AN721" s="19">
        <v>0</v>
      </c>
      <c r="AO721" s="19">
        <v>0</v>
      </c>
      <c r="AP721" s="19">
        <v>0</v>
      </c>
      <c r="AQ721" s="19">
        <v>0</v>
      </c>
      <c r="AS721" s="57">
        <f t="shared" si="310"/>
        <v>0</v>
      </c>
      <c r="AT721" s="57">
        <f t="shared" si="311"/>
        <v>0</v>
      </c>
      <c r="AU721" s="57">
        <f t="shared" si="312"/>
        <v>0</v>
      </c>
      <c r="AV721" s="57">
        <f t="shared" si="313"/>
        <v>0</v>
      </c>
      <c r="AW721" s="57">
        <f t="shared" si="314"/>
        <v>0</v>
      </c>
      <c r="AX721" s="57">
        <f t="shared" si="315"/>
        <v>0</v>
      </c>
      <c r="AY721" s="57">
        <f t="shared" si="316"/>
        <v>0</v>
      </c>
      <c r="AZ721" s="57">
        <f t="shared" si="317"/>
        <v>0</v>
      </c>
      <c r="BA721" s="57">
        <f t="shared" si="318"/>
        <v>0</v>
      </c>
      <c r="BB721" s="57">
        <f t="shared" si="319"/>
        <v>0</v>
      </c>
      <c r="BC721" s="57">
        <f t="shared" si="320"/>
        <v>0</v>
      </c>
      <c r="BD721" s="57">
        <f t="shared" si="321"/>
        <v>0</v>
      </c>
      <c r="BF721" s="94">
        <f t="shared" si="322"/>
        <v>0</v>
      </c>
      <c r="BG721" s="94">
        <f t="shared" si="323"/>
        <v>0</v>
      </c>
      <c r="BH721" s="94">
        <f t="shared" si="324"/>
        <v>0</v>
      </c>
      <c r="BI721" s="94">
        <f t="shared" si="325"/>
        <v>0</v>
      </c>
      <c r="BJ721" s="94">
        <f t="shared" si="326"/>
        <v>0</v>
      </c>
      <c r="BK721" s="94">
        <f t="shared" si="327"/>
        <v>0</v>
      </c>
      <c r="BL721" s="94">
        <f t="shared" si="328"/>
        <v>0</v>
      </c>
      <c r="BM721" s="94">
        <f t="shared" si="329"/>
        <v>0</v>
      </c>
      <c r="BN721" s="94">
        <f t="shared" si="330"/>
        <v>0</v>
      </c>
      <c r="BO721" s="94">
        <f t="shared" si="331"/>
        <v>0</v>
      </c>
      <c r="BP721" s="94">
        <f t="shared" si="332"/>
        <v>0</v>
      </c>
      <c r="BQ721" s="94">
        <f t="shared" si="333"/>
        <v>0</v>
      </c>
    </row>
    <row r="722" spans="1:69">
      <c r="A722" s="27" t="s">
        <v>1094</v>
      </c>
      <c r="B722" s="35" t="s">
        <v>1439</v>
      </c>
      <c r="C722" s="27" t="s">
        <v>1440</v>
      </c>
      <c r="D722" s="57">
        <v>0</v>
      </c>
      <c r="E722" s="57">
        <f t="shared" si="334"/>
        <v>0</v>
      </c>
      <c r="F722" s="19">
        <v>0</v>
      </c>
      <c r="G722" s="19">
        <v>0</v>
      </c>
      <c r="H722" s="19">
        <v>0</v>
      </c>
      <c r="I722" s="19">
        <v>0</v>
      </c>
      <c r="J722" s="19">
        <v>0</v>
      </c>
      <c r="K722" s="19">
        <v>0</v>
      </c>
      <c r="L722" s="19">
        <v>0</v>
      </c>
      <c r="M722" s="19">
        <v>0</v>
      </c>
      <c r="N722" s="19">
        <v>0</v>
      </c>
      <c r="O722" s="19">
        <v>0</v>
      </c>
      <c r="P722" s="19">
        <v>0</v>
      </c>
      <c r="Q722" s="19">
        <v>0</v>
      </c>
      <c r="S722" s="57">
        <f t="shared" si="309"/>
        <v>0</v>
      </c>
      <c r="T722" s="57">
        <f t="shared" si="309"/>
        <v>0</v>
      </c>
      <c r="U722" s="57">
        <f t="shared" si="309"/>
        <v>0</v>
      </c>
      <c r="V722" s="57">
        <f t="shared" si="309"/>
        <v>0</v>
      </c>
      <c r="W722" s="57">
        <f t="shared" si="309"/>
        <v>0</v>
      </c>
      <c r="X722" s="57">
        <f t="shared" si="309"/>
        <v>0</v>
      </c>
      <c r="Y722" s="57">
        <f t="shared" si="308"/>
        <v>0</v>
      </c>
      <c r="Z722" s="57">
        <f t="shared" si="308"/>
        <v>0</v>
      </c>
      <c r="AA722" s="57">
        <f t="shared" si="308"/>
        <v>0</v>
      </c>
      <c r="AB722" s="57">
        <f t="shared" si="308"/>
        <v>0</v>
      </c>
      <c r="AC722" s="57">
        <f t="shared" si="308"/>
        <v>0</v>
      </c>
      <c r="AD722" s="57">
        <f t="shared" si="308"/>
        <v>0</v>
      </c>
      <c r="AF722" s="19">
        <v>0</v>
      </c>
      <c r="AG722" s="19">
        <v>0</v>
      </c>
      <c r="AH722" s="19">
        <v>0</v>
      </c>
      <c r="AI722" s="19">
        <v>0</v>
      </c>
      <c r="AJ722" s="19">
        <v>0</v>
      </c>
      <c r="AK722" s="19">
        <v>0</v>
      </c>
      <c r="AL722" s="19">
        <v>0</v>
      </c>
      <c r="AM722" s="19">
        <v>0</v>
      </c>
      <c r="AN722" s="19">
        <v>0</v>
      </c>
      <c r="AO722" s="19">
        <v>0</v>
      </c>
      <c r="AP722" s="19">
        <v>0</v>
      </c>
      <c r="AQ722" s="19">
        <v>0</v>
      </c>
      <c r="AS722" s="57">
        <f t="shared" si="310"/>
        <v>0</v>
      </c>
      <c r="AT722" s="57">
        <f t="shared" si="311"/>
        <v>0</v>
      </c>
      <c r="AU722" s="57">
        <f t="shared" si="312"/>
        <v>0</v>
      </c>
      <c r="AV722" s="57">
        <f t="shared" si="313"/>
        <v>0</v>
      </c>
      <c r="AW722" s="57">
        <f t="shared" si="314"/>
        <v>0</v>
      </c>
      <c r="AX722" s="57">
        <f t="shared" si="315"/>
        <v>0</v>
      </c>
      <c r="AY722" s="57">
        <f t="shared" si="316"/>
        <v>0</v>
      </c>
      <c r="AZ722" s="57">
        <f t="shared" si="317"/>
        <v>0</v>
      </c>
      <c r="BA722" s="57">
        <f t="shared" si="318"/>
        <v>0</v>
      </c>
      <c r="BB722" s="57">
        <f t="shared" si="319"/>
        <v>0</v>
      </c>
      <c r="BC722" s="57">
        <f t="shared" si="320"/>
        <v>0</v>
      </c>
      <c r="BD722" s="57">
        <f t="shared" si="321"/>
        <v>0</v>
      </c>
      <c r="BF722" s="94">
        <f t="shared" si="322"/>
        <v>0</v>
      </c>
      <c r="BG722" s="94">
        <f t="shared" si="323"/>
        <v>0</v>
      </c>
      <c r="BH722" s="94">
        <f t="shared" si="324"/>
        <v>0</v>
      </c>
      <c r="BI722" s="94">
        <f t="shared" si="325"/>
        <v>0</v>
      </c>
      <c r="BJ722" s="94">
        <f t="shared" si="326"/>
        <v>0</v>
      </c>
      <c r="BK722" s="94">
        <f t="shared" si="327"/>
        <v>0</v>
      </c>
      <c r="BL722" s="94">
        <f t="shared" si="328"/>
        <v>0</v>
      </c>
      <c r="BM722" s="94">
        <f t="shared" si="329"/>
        <v>0</v>
      </c>
      <c r="BN722" s="94">
        <f t="shared" si="330"/>
        <v>0</v>
      </c>
      <c r="BO722" s="94">
        <f t="shared" si="331"/>
        <v>0</v>
      </c>
      <c r="BP722" s="94">
        <f t="shared" si="332"/>
        <v>0</v>
      </c>
      <c r="BQ722" s="94">
        <f t="shared" si="333"/>
        <v>0</v>
      </c>
    </row>
    <row r="723" spans="1:69">
      <c r="A723" s="27" t="s">
        <v>1094</v>
      </c>
      <c r="B723" s="35" t="s">
        <v>1441</v>
      </c>
      <c r="C723" s="27" t="s">
        <v>1442</v>
      </c>
      <c r="D723" s="57">
        <v>0</v>
      </c>
      <c r="E723" s="57">
        <f t="shared" si="334"/>
        <v>0</v>
      </c>
      <c r="F723" s="19">
        <v>0</v>
      </c>
      <c r="G723" s="19">
        <v>0</v>
      </c>
      <c r="H723" s="19">
        <v>0</v>
      </c>
      <c r="I723" s="19">
        <v>0</v>
      </c>
      <c r="J723" s="19">
        <v>0</v>
      </c>
      <c r="K723" s="19">
        <v>0</v>
      </c>
      <c r="L723" s="19">
        <v>0</v>
      </c>
      <c r="M723" s="19">
        <v>0</v>
      </c>
      <c r="N723" s="19">
        <v>0</v>
      </c>
      <c r="O723" s="19">
        <v>0</v>
      </c>
      <c r="P723" s="19">
        <v>0</v>
      </c>
      <c r="Q723" s="19">
        <v>0</v>
      </c>
      <c r="S723" s="57">
        <f t="shared" si="309"/>
        <v>0</v>
      </c>
      <c r="T723" s="57">
        <f t="shared" si="309"/>
        <v>0</v>
      </c>
      <c r="U723" s="57">
        <f t="shared" si="309"/>
        <v>0</v>
      </c>
      <c r="V723" s="57">
        <f t="shared" si="309"/>
        <v>0</v>
      </c>
      <c r="W723" s="57">
        <f t="shared" si="309"/>
        <v>0</v>
      </c>
      <c r="X723" s="57">
        <f t="shared" si="309"/>
        <v>0</v>
      </c>
      <c r="Y723" s="57">
        <f t="shared" si="308"/>
        <v>0</v>
      </c>
      <c r="Z723" s="57">
        <f t="shared" si="308"/>
        <v>0</v>
      </c>
      <c r="AA723" s="57">
        <f t="shared" si="308"/>
        <v>0</v>
      </c>
      <c r="AB723" s="57">
        <f t="shared" si="308"/>
        <v>0</v>
      </c>
      <c r="AC723" s="57">
        <f t="shared" si="308"/>
        <v>0</v>
      </c>
      <c r="AD723" s="57">
        <f t="shared" si="308"/>
        <v>0</v>
      </c>
      <c r="AF723" s="19">
        <v>0</v>
      </c>
      <c r="AG723" s="19">
        <v>0</v>
      </c>
      <c r="AH723" s="19">
        <v>0</v>
      </c>
      <c r="AI723" s="19">
        <v>0</v>
      </c>
      <c r="AJ723" s="19">
        <v>0</v>
      </c>
      <c r="AK723" s="19">
        <v>0</v>
      </c>
      <c r="AL723" s="19">
        <v>0</v>
      </c>
      <c r="AM723" s="19">
        <v>0</v>
      </c>
      <c r="AN723" s="19">
        <v>0</v>
      </c>
      <c r="AO723" s="19">
        <v>0</v>
      </c>
      <c r="AP723" s="19">
        <v>0</v>
      </c>
      <c r="AQ723" s="19">
        <v>0</v>
      </c>
      <c r="AS723" s="57">
        <f t="shared" si="310"/>
        <v>0</v>
      </c>
      <c r="AT723" s="57">
        <f t="shared" si="311"/>
        <v>0</v>
      </c>
      <c r="AU723" s="57">
        <f t="shared" si="312"/>
        <v>0</v>
      </c>
      <c r="AV723" s="57">
        <f t="shared" si="313"/>
        <v>0</v>
      </c>
      <c r="AW723" s="57">
        <f t="shared" si="314"/>
        <v>0</v>
      </c>
      <c r="AX723" s="57">
        <f t="shared" si="315"/>
        <v>0</v>
      </c>
      <c r="AY723" s="57">
        <f t="shared" si="316"/>
        <v>0</v>
      </c>
      <c r="AZ723" s="57">
        <f t="shared" si="317"/>
        <v>0</v>
      </c>
      <c r="BA723" s="57">
        <f t="shared" si="318"/>
        <v>0</v>
      </c>
      <c r="BB723" s="57">
        <f t="shared" si="319"/>
        <v>0</v>
      </c>
      <c r="BC723" s="57">
        <f t="shared" si="320"/>
        <v>0</v>
      </c>
      <c r="BD723" s="57">
        <f t="shared" si="321"/>
        <v>0</v>
      </c>
      <c r="BF723" s="94">
        <f t="shared" si="322"/>
        <v>0</v>
      </c>
      <c r="BG723" s="94">
        <f t="shared" si="323"/>
        <v>0</v>
      </c>
      <c r="BH723" s="94">
        <f t="shared" si="324"/>
        <v>0</v>
      </c>
      <c r="BI723" s="94">
        <f t="shared" si="325"/>
        <v>0</v>
      </c>
      <c r="BJ723" s="94">
        <f t="shared" si="326"/>
        <v>0</v>
      </c>
      <c r="BK723" s="94">
        <f t="shared" si="327"/>
        <v>0</v>
      </c>
      <c r="BL723" s="94">
        <f t="shared" si="328"/>
        <v>0</v>
      </c>
      <c r="BM723" s="94">
        <f t="shared" si="329"/>
        <v>0</v>
      </c>
      <c r="BN723" s="94">
        <f t="shared" si="330"/>
        <v>0</v>
      </c>
      <c r="BO723" s="94">
        <f t="shared" si="331"/>
        <v>0</v>
      </c>
      <c r="BP723" s="94">
        <f t="shared" si="332"/>
        <v>0</v>
      </c>
      <c r="BQ723" s="94">
        <f t="shared" si="333"/>
        <v>0</v>
      </c>
    </row>
    <row r="724" spans="1:69">
      <c r="A724" s="27" t="s">
        <v>1094</v>
      </c>
      <c r="B724" s="35" t="s">
        <v>1443</v>
      </c>
      <c r="C724" s="27" t="s">
        <v>1444</v>
      </c>
      <c r="D724" s="57">
        <v>0</v>
      </c>
      <c r="E724" s="57">
        <f t="shared" si="334"/>
        <v>0</v>
      </c>
      <c r="F724" s="19">
        <v>0</v>
      </c>
      <c r="G724" s="19">
        <v>0</v>
      </c>
      <c r="H724" s="19">
        <v>0</v>
      </c>
      <c r="I724" s="19">
        <v>0</v>
      </c>
      <c r="J724" s="19">
        <v>0</v>
      </c>
      <c r="K724" s="19">
        <v>0</v>
      </c>
      <c r="L724" s="19">
        <v>0</v>
      </c>
      <c r="M724" s="19">
        <v>0</v>
      </c>
      <c r="N724" s="19">
        <v>0</v>
      </c>
      <c r="O724" s="19">
        <v>0</v>
      </c>
      <c r="P724" s="19">
        <v>0</v>
      </c>
      <c r="Q724" s="19">
        <v>0</v>
      </c>
      <c r="S724" s="57">
        <f t="shared" si="309"/>
        <v>0</v>
      </c>
      <c r="T724" s="57">
        <f t="shared" si="309"/>
        <v>0</v>
      </c>
      <c r="U724" s="57">
        <f t="shared" si="309"/>
        <v>0</v>
      </c>
      <c r="V724" s="57">
        <f t="shared" si="309"/>
        <v>0</v>
      </c>
      <c r="W724" s="57">
        <f t="shared" si="309"/>
        <v>0</v>
      </c>
      <c r="X724" s="57">
        <f t="shared" si="309"/>
        <v>0</v>
      </c>
      <c r="Y724" s="57">
        <f t="shared" si="308"/>
        <v>0</v>
      </c>
      <c r="Z724" s="57">
        <f t="shared" si="308"/>
        <v>0</v>
      </c>
      <c r="AA724" s="57">
        <f t="shared" si="308"/>
        <v>0</v>
      </c>
      <c r="AB724" s="57">
        <f t="shared" si="308"/>
        <v>0</v>
      </c>
      <c r="AC724" s="57">
        <f t="shared" si="308"/>
        <v>0</v>
      </c>
      <c r="AD724" s="57">
        <f t="shared" si="308"/>
        <v>0</v>
      </c>
      <c r="AF724" s="19">
        <v>0</v>
      </c>
      <c r="AG724" s="19">
        <v>0</v>
      </c>
      <c r="AH724" s="19">
        <v>0</v>
      </c>
      <c r="AI724" s="19">
        <v>0</v>
      </c>
      <c r="AJ724" s="19">
        <v>0</v>
      </c>
      <c r="AK724" s="19">
        <v>0</v>
      </c>
      <c r="AL724" s="19">
        <v>0</v>
      </c>
      <c r="AM724" s="19">
        <v>0</v>
      </c>
      <c r="AN724" s="19">
        <v>0</v>
      </c>
      <c r="AO724" s="19">
        <v>0</v>
      </c>
      <c r="AP724" s="19">
        <v>0</v>
      </c>
      <c r="AQ724" s="19">
        <v>0</v>
      </c>
      <c r="AS724" s="57">
        <f t="shared" si="310"/>
        <v>0</v>
      </c>
      <c r="AT724" s="57">
        <f t="shared" si="311"/>
        <v>0</v>
      </c>
      <c r="AU724" s="57">
        <f t="shared" si="312"/>
        <v>0</v>
      </c>
      <c r="AV724" s="57">
        <f t="shared" si="313"/>
        <v>0</v>
      </c>
      <c r="AW724" s="57">
        <f t="shared" si="314"/>
        <v>0</v>
      </c>
      <c r="AX724" s="57">
        <f t="shared" si="315"/>
        <v>0</v>
      </c>
      <c r="AY724" s="57">
        <f t="shared" si="316"/>
        <v>0</v>
      </c>
      <c r="AZ724" s="57">
        <f t="shared" si="317"/>
        <v>0</v>
      </c>
      <c r="BA724" s="57">
        <f t="shared" si="318"/>
        <v>0</v>
      </c>
      <c r="BB724" s="57">
        <f t="shared" si="319"/>
        <v>0</v>
      </c>
      <c r="BC724" s="57">
        <f t="shared" si="320"/>
        <v>0</v>
      </c>
      <c r="BD724" s="57">
        <f t="shared" si="321"/>
        <v>0</v>
      </c>
      <c r="BF724" s="94">
        <f t="shared" si="322"/>
        <v>0</v>
      </c>
      <c r="BG724" s="94">
        <f t="shared" si="323"/>
        <v>0</v>
      </c>
      <c r="BH724" s="94">
        <f t="shared" si="324"/>
        <v>0</v>
      </c>
      <c r="BI724" s="94">
        <f t="shared" si="325"/>
        <v>0</v>
      </c>
      <c r="BJ724" s="94">
        <f t="shared" si="326"/>
        <v>0</v>
      </c>
      <c r="BK724" s="94">
        <f t="shared" si="327"/>
        <v>0</v>
      </c>
      <c r="BL724" s="94">
        <f t="shared" si="328"/>
        <v>0</v>
      </c>
      <c r="BM724" s="94">
        <f t="shared" si="329"/>
        <v>0</v>
      </c>
      <c r="BN724" s="94">
        <f t="shared" si="330"/>
        <v>0</v>
      </c>
      <c r="BO724" s="94">
        <f t="shared" si="331"/>
        <v>0</v>
      </c>
      <c r="BP724" s="94">
        <f t="shared" si="332"/>
        <v>0</v>
      </c>
      <c r="BQ724" s="94">
        <f t="shared" si="333"/>
        <v>0</v>
      </c>
    </row>
    <row r="725" spans="1:69">
      <c r="A725" s="27" t="s">
        <v>1094</v>
      </c>
      <c r="B725" s="35" t="s">
        <v>1445</v>
      </c>
      <c r="C725" s="27" t="s">
        <v>1446</v>
      </c>
      <c r="D725" s="57">
        <v>0</v>
      </c>
      <c r="E725" s="57">
        <f t="shared" si="334"/>
        <v>0</v>
      </c>
      <c r="F725" s="19">
        <v>0</v>
      </c>
      <c r="G725" s="19">
        <v>0</v>
      </c>
      <c r="H725" s="19">
        <v>0</v>
      </c>
      <c r="I725" s="19">
        <v>0</v>
      </c>
      <c r="J725" s="19">
        <v>0</v>
      </c>
      <c r="K725" s="19">
        <v>0</v>
      </c>
      <c r="L725" s="19">
        <v>0</v>
      </c>
      <c r="M725" s="19">
        <v>0</v>
      </c>
      <c r="N725" s="19">
        <v>0</v>
      </c>
      <c r="O725" s="19">
        <v>0</v>
      </c>
      <c r="P725" s="19">
        <v>0</v>
      </c>
      <c r="Q725" s="19">
        <v>0</v>
      </c>
      <c r="S725" s="57">
        <f t="shared" si="309"/>
        <v>0</v>
      </c>
      <c r="T725" s="57">
        <f t="shared" si="309"/>
        <v>0</v>
      </c>
      <c r="U725" s="57">
        <f t="shared" si="309"/>
        <v>0</v>
      </c>
      <c r="V725" s="57">
        <f t="shared" si="309"/>
        <v>0</v>
      </c>
      <c r="W725" s="57">
        <f t="shared" si="309"/>
        <v>0</v>
      </c>
      <c r="X725" s="57">
        <f t="shared" si="309"/>
        <v>0</v>
      </c>
      <c r="Y725" s="57">
        <f t="shared" si="308"/>
        <v>0</v>
      </c>
      <c r="Z725" s="57">
        <f t="shared" si="308"/>
        <v>0</v>
      </c>
      <c r="AA725" s="57">
        <f t="shared" si="308"/>
        <v>0</v>
      </c>
      <c r="AB725" s="57">
        <f t="shared" si="308"/>
        <v>0</v>
      </c>
      <c r="AC725" s="57">
        <f t="shared" si="308"/>
        <v>0</v>
      </c>
      <c r="AD725" s="57">
        <f t="shared" si="308"/>
        <v>0</v>
      </c>
      <c r="AF725" s="19">
        <v>0</v>
      </c>
      <c r="AG725" s="19">
        <v>0</v>
      </c>
      <c r="AH725" s="19">
        <v>0</v>
      </c>
      <c r="AI725" s="19">
        <v>0</v>
      </c>
      <c r="AJ725" s="19">
        <v>0</v>
      </c>
      <c r="AK725" s="19">
        <v>0</v>
      </c>
      <c r="AL725" s="19">
        <v>0</v>
      </c>
      <c r="AM725" s="19">
        <v>0</v>
      </c>
      <c r="AN725" s="19">
        <v>0</v>
      </c>
      <c r="AO725" s="19">
        <v>0</v>
      </c>
      <c r="AP725" s="19">
        <v>0</v>
      </c>
      <c r="AQ725" s="19">
        <v>0</v>
      </c>
      <c r="AS725" s="57">
        <f t="shared" si="310"/>
        <v>0</v>
      </c>
      <c r="AT725" s="57">
        <f t="shared" si="311"/>
        <v>0</v>
      </c>
      <c r="AU725" s="57">
        <f t="shared" si="312"/>
        <v>0</v>
      </c>
      <c r="AV725" s="57">
        <f t="shared" si="313"/>
        <v>0</v>
      </c>
      <c r="AW725" s="57">
        <f t="shared" si="314"/>
        <v>0</v>
      </c>
      <c r="AX725" s="57">
        <f t="shared" si="315"/>
        <v>0</v>
      </c>
      <c r="AY725" s="57">
        <f t="shared" si="316"/>
        <v>0</v>
      </c>
      <c r="AZ725" s="57">
        <f t="shared" si="317"/>
        <v>0</v>
      </c>
      <c r="BA725" s="57">
        <f t="shared" si="318"/>
        <v>0</v>
      </c>
      <c r="BB725" s="57">
        <f t="shared" si="319"/>
        <v>0</v>
      </c>
      <c r="BC725" s="57">
        <f t="shared" si="320"/>
        <v>0</v>
      </c>
      <c r="BD725" s="57">
        <f t="shared" si="321"/>
        <v>0</v>
      </c>
      <c r="BF725" s="94">
        <f t="shared" si="322"/>
        <v>0</v>
      </c>
      <c r="BG725" s="94">
        <f t="shared" si="323"/>
        <v>0</v>
      </c>
      <c r="BH725" s="94">
        <f t="shared" si="324"/>
        <v>0</v>
      </c>
      <c r="BI725" s="94">
        <f t="shared" si="325"/>
        <v>0</v>
      </c>
      <c r="BJ725" s="94">
        <f t="shared" si="326"/>
        <v>0</v>
      </c>
      <c r="BK725" s="94">
        <f t="shared" si="327"/>
        <v>0</v>
      </c>
      <c r="BL725" s="94">
        <f t="shared" si="328"/>
        <v>0</v>
      </c>
      <c r="BM725" s="94">
        <f t="shared" si="329"/>
        <v>0</v>
      </c>
      <c r="BN725" s="94">
        <f t="shared" si="330"/>
        <v>0</v>
      </c>
      <c r="BO725" s="94">
        <f t="shared" si="331"/>
        <v>0</v>
      </c>
      <c r="BP725" s="94">
        <f t="shared" si="332"/>
        <v>0</v>
      </c>
      <c r="BQ725" s="94">
        <f t="shared" si="333"/>
        <v>0</v>
      </c>
    </row>
    <row r="726" spans="1:69">
      <c r="A726" s="27" t="s">
        <v>1094</v>
      </c>
      <c r="B726" s="35" t="s">
        <v>1447</v>
      </c>
      <c r="C726" s="27" t="s">
        <v>1448</v>
      </c>
      <c r="D726" s="57">
        <v>0</v>
      </c>
      <c r="E726" s="57">
        <f t="shared" si="334"/>
        <v>0</v>
      </c>
      <c r="F726" s="19">
        <v>0</v>
      </c>
      <c r="G726" s="19">
        <v>0</v>
      </c>
      <c r="H726" s="19">
        <v>0</v>
      </c>
      <c r="I726" s="19">
        <v>0</v>
      </c>
      <c r="J726" s="19">
        <v>0</v>
      </c>
      <c r="K726" s="19">
        <v>0</v>
      </c>
      <c r="L726" s="19">
        <v>0</v>
      </c>
      <c r="M726" s="19">
        <v>0</v>
      </c>
      <c r="N726" s="19">
        <v>0</v>
      </c>
      <c r="O726" s="19">
        <v>0</v>
      </c>
      <c r="P726" s="19">
        <v>0</v>
      </c>
      <c r="Q726" s="19">
        <v>0</v>
      </c>
      <c r="S726" s="57">
        <f t="shared" si="309"/>
        <v>0</v>
      </c>
      <c r="T726" s="57">
        <f t="shared" si="309"/>
        <v>0</v>
      </c>
      <c r="U726" s="57">
        <f t="shared" si="309"/>
        <v>0</v>
      </c>
      <c r="V726" s="57">
        <f t="shared" si="309"/>
        <v>0</v>
      </c>
      <c r="W726" s="57">
        <f t="shared" si="309"/>
        <v>0</v>
      </c>
      <c r="X726" s="57">
        <f t="shared" si="309"/>
        <v>0</v>
      </c>
      <c r="Y726" s="57">
        <f t="shared" si="308"/>
        <v>0</v>
      </c>
      <c r="Z726" s="57">
        <f t="shared" si="308"/>
        <v>0</v>
      </c>
      <c r="AA726" s="57">
        <f t="shared" si="308"/>
        <v>0</v>
      </c>
      <c r="AB726" s="57">
        <f t="shared" si="308"/>
        <v>0</v>
      </c>
      <c r="AC726" s="57">
        <f t="shared" si="308"/>
        <v>0</v>
      </c>
      <c r="AD726" s="57">
        <f t="shared" si="308"/>
        <v>0</v>
      </c>
      <c r="AF726" s="19">
        <v>0</v>
      </c>
      <c r="AG726" s="19">
        <v>0</v>
      </c>
      <c r="AH726" s="19">
        <v>0</v>
      </c>
      <c r="AI726" s="19">
        <v>0</v>
      </c>
      <c r="AJ726" s="19">
        <v>0</v>
      </c>
      <c r="AK726" s="19">
        <v>0</v>
      </c>
      <c r="AL726" s="19">
        <v>0</v>
      </c>
      <c r="AM726" s="19">
        <v>0</v>
      </c>
      <c r="AN726" s="19">
        <v>0</v>
      </c>
      <c r="AO726" s="19">
        <v>0</v>
      </c>
      <c r="AP726" s="19">
        <v>0</v>
      </c>
      <c r="AQ726" s="19">
        <v>0</v>
      </c>
      <c r="AS726" s="57">
        <f t="shared" si="310"/>
        <v>0</v>
      </c>
      <c r="AT726" s="57">
        <f t="shared" si="311"/>
        <v>0</v>
      </c>
      <c r="AU726" s="57">
        <f t="shared" si="312"/>
        <v>0</v>
      </c>
      <c r="AV726" s="57">
        <f t="shared" si="313"/>
        <v>0</v>
      </c>
      <c r="AW726" s="57">
        <f t="shared" si="314"/>
        <v>0</v>
      </c>
      <c r="AX726" s="57">
        <f t="shared" si="315"/>
        <v>0</v>
      </c>
      <c r="AY726" s="57">
        <f t="shared" si="316"/>
        <v>0</v>
      </c>
      <c r="AZ726" s="57">
        <f t="shared" si="317"/>
        <v>0</v>
      </c>
      <c r="BA726" s="57">
        <f t="shared" si="318"/>
        <v>0</v>
      </c>
      <c r="BB726" s="57">
        <f t="shared" si="319"/>
        <v>0</v>
      </c>
      <c r="BC726" s="57">
        <f t="shared" si="320"/>
        <v>0</v>
      </c>
      <c r="BD726" s="57">
        <f t="shared" si="321"/>
        <v>0</v>
      </c>
      <c r="BF726" s="94">
        <f t="shared" si="322"/>
        <v>0</v>
      </c>
      <c r="BG726" s="94">
        <f t="shared" si="323"/>
        <v>0</v>
      </c>
      <c r="BH726" s="94">
        <f t="shared" si="324"/>
        <v>0</v>
      </c>
      <c r="BI726" s="94">
        <f t="shared" si="325"/>
        <v>0</v>
      </c>
      <c r="BJ726" s="94">
        <f t="shared" si="326"/>
        <v>0</v>
      </c>
      <c r="BK726" s="94">
        <f t="shared" si="327"/>
        <v>0</v>
      </c>
      <c r="BL726" s="94">
        <f t="shared" si="328"/>
        <v>0</v>
      </c>
      <c r="BM726" s="94">
        <f t="shared" si="329"/>
        <v>0</v>
      </c>
      <c r="BN726" s="94">
        <f t="shared" si="330"/>
        <v>0</v>
      </c>
      <c r="BO726" s="94">
        <f t="shared" si="331"/>
        <v>0</v>
      </c>
      <c r="BP726" s="94">
        <f t="shared" si="332"/>
        <v>0</v>
      </c>
      <c r="BQ726" s="94">
        <f t="shared" si="333"/>
        <v>0</v>
      </c>
    </row>
    <row r="727" spans="1:69">
      <c r="A727" s="27" t="s">
        <v>1094</v>
      </c>
      <c r="B727" s="35" t="s">
        <v>1449</v>
      </c>
      <c r="C727" s="27" t="s">
        <v>1450</v>
      </c>
      <c r="D727" s="57">
        <v>0</v>
      </c>
      <c r="E727" s="57">
        <f t="shared" si="334"/>
        <v>0</v>
      </c>
      <c r="F727" s="19">
        <v>0</v>
      </c>
      <c r="G727" s="19">
        <v>0</v>
      </c>
      <c r="H727" s="19">
        <v>0</v>
      </c>
      <c r="I727" s="19">
        <v>0</v>
      </c>
      <c r="J727" s="19">
        <v>0</v>
      </c>
      <c r="K727" s="19">
        <v>0</v>
      </c>
      <c r="L727" s="19">
        <v>0</v>
      </c>
      <c r="M727" s="19">
        <v>0</v>
      </c>
      <c r="N727" s="19">
        <v>0</v>
      </c>
      <c r="O727" s="19">
        <v>0</v>
      </c>
      <c r="P727" s="19">
        <v>0</v>
      </c>
      <c r="Q727" s="19">
        <v>0</v>
      </c>
      <c r="S727" s="57">
        <f t="shared" si="309"/>
        <v>0</v>
      </c>
      <c r="T727" s="57">
        <f t="shared" si="309"/>
        <v>0</v>
      </c>
      <c r="U727" s="57">
        <f t="shared" si="309"/>
        <v>0</v>
      </c>
      <c r="V727" s="57">
        <f t="shared" si="309"/>
        <v>0</v>
      </c>
      <c r="W727" s="57">
        <f t="shared" si="309"/>
        <v>0</v>
      </c>
      <c r="X727" s="57">
        <f t="shared" si="309"/>
        <v>0</v>
      </c>
      <c r="Y727" s="57">
        <f t="shared" si="308"/>
        <v>0</v>
      </c>
      <c r="Z727" s="57">
        <f t="shared" si="308"/>
        <v>0</v>
      </c>
      <c r="AA727" s="57">
        <f t="shared" si="308"/>
        <v>0</v>
      </c>
      <c r="AB727" s="57">
        <f t="shared" si="308"/>
        <v>0</v>
      </c>
      <c r="AC727" s="57">
        <f t="shared" si="308"/>
        <v>0</v>
      </c>
      <c r="AD727" s="57">
        <f t="shared" si="308"/>
        <v>0</v>
      </c>
      <c r="AF727" s="19">
        <v>0</v>
      </c>
      <c r="AG727" s="19">
        <v>0</v>
      </c>
      <c r="AH727" s="19">
        <v>0</v>
      </c>
      <c r="AI727" s="19">
        <v>0</v>
      </c>
      <c r="AJ727" s="19">
        <v>0</v>
      </c>
      <c r="AK727" s="19">
        <v>0</v>
      </c>
      <c r="AL727" s="19">
        <v>0</v>
      </c>
      <c r="AM727" s="19">
        <v>0</v>
      </c>
      <c r="AN727" s="19">
        <v>0</v>
      </c>
      <c r="AO727" s="19">
        <v>0</v>
      </c>
      <c r="AP727" s="19">
        <v>0</v>
      </c>
      <c r="AQ727" s="19">
        <v>0</v>
      </c>
      <c r="AS727" s="57">
        <f t="shared" si="310"/>
        <v>0</v>
      </c>
      <c r="AT727" s="57">
        <f t="shared" si="311"/>
        <v>0</v>
      </c>
      <c r="AU727" s="57">
        <f t="shared" si="312"/>
        <v>0</v>
      </c>
      <c r="AV727" s="57">
        <f t="shared" si="313"/>
        <v>0</v>
      </c>
      <c r="AW727" s="57">
        <f t="shared" si="314"/>
        <v>0</v>
      </c>
      <c r="AX727" s="57">
        <f t="shared" si="315"/>
        <v>0</v>
      </c>
      <c r="AY727" s="57">
        <f t="shared" si="316"/>
        <v>0</v>
      </c>
      <c r="AZ727" s="57">
        <f t="shared" si="317"/>
        <v>0</v>
      </c>
      <c r="BA727" s="57">
        <f t="shared" si="318"/>
        <v>0</v>
      </c>
      <c r="BB727" s="57">
        <f t="shared" si="319"/>
        <v>0</v>
      </c>
      <c r="BC727" s="57">
        <f t="shared" si="320"/>
        <v>0</v>
      </c>
      <c r="BD727" s="57">
        <f t="shared" si="321"/>
        <v>0</v>
      </c>
      <c r="BF727" s="94">
        <f t="shared" si="322"/>
        <v>0</v>
      </c>
      <c r="BG727" s="94">
        <f t="shared" si="323"/>
        <v>0</v>
      </c>
      <c r="BH727" s="94">
        <f t="shared" si="324"/>
        <v>0</v>
      </c>
      <c r="BI727" s="94">
        <f t="shared" si="325"/>
        <v>0</v>
      </c>
      <c r="BJ727" s="94">
        <f t="shared" si="326"/>
        <v>0</v>
      </c>
      <c r="BK727" s="94">
        <f t="shared" si="327"/>
        <v>0</v>
      </c>
      <c r="BL727" s="94">
        <f t="shared" si="328"/>
        <v>0</v>
      </c>
      <c r="BM727" s="94">
        <f t="shared" si="329"/>
        <v>0</v>
      </c>
      <c r="BN727" s="94">
        <f t="shared" si="330"/>
        <v>0</v>
      </c>
      <c r="BO727" s="94">
        <f t="shared" si="331"/>
        <v>0</v>
      </c>
      <c r="BP727" s="94">
        <f t="shared" si="332"/>
        <v>0</v>
      </c>
      <c r="BQ727" s="94">
        <f t="shared" si="333"/>
        <v>0</v>
      </c>
    </row>
    <row r="728" spans="1:69">
      <c r="A728" s="27" t="s">
        <v>1094</v>
      </c>
      <c r="B728" s="35" t="s">
        <v>1451</v>
      </c>
      <c r="C728" s="27" t="s">
        <v>1452</v>
      </c>
      <c r="D728" s="57">
        <v>0</v>
      </c>
      <c r="E728" s="57">
        <f t="shared" si="334"/>
        <v>0</v>
      </c>
      <c r="F728" s="19">
        <v>0</v>
      </c>
      <c r="G728" s="19">
        <v>0</v>
      </c>
      <c r="H728" s="19">
        <v>0</v>
      </c>
      <c r="I728" s="19">
        <v>0</v>
      </c>
      <c r="J728" s="19">
        <v>0</v>
      </c>
      <c r="K728" s="19">
        <v>0</v>
      </c>
      <c r="L728" s="19">
        <v>0</v>
      </c>
      <c r="M728" s="19">
        <v>0</v>
      </c>
      <c r="N728" s="19">
        <v>0</v>
      </c>
      <c r="O728" s="19">
        <v>0</v>
      </c>
      <c r="P728" s="19">
        <v>0</v>
      </c>
      <c r="Q728" s="19">
        <v>0</v>
      </c>
      <c r="S728" s="57">
        <f t="shared" si="309"/>
        <v>0</v>
      </c>
      <c r="T728" s="57">
        <f t="shared" si="309"/>
        <v>0</v>
      </c>
      <c r="U728" s="57">
        <f t="shared" si="309"/>
        <v>0</v>
      </c>
      <c r="V728" s="57">
        <f t="shared" si="309"/>
        <v>0</v>
      </c>
      <c r="W728" s="57">
        <f t="shared" si="309"/>
        <v>0</v>
      </c>
      <c r="X728" s="57">
        <f t="shared" si="309"/>
        <v>0</v>
      </c>
      <c r="Y728" s="57">
        <f t="shared" si="308"/>
        <v>0</v>
      </c>
      <c r="Z728" s="57">
        <f t="shared" si="308"/>
        <v>0</v>
      </c>
      <c r="AA728" s="57">
        <f t="shared" si="308"/>
        <v>0</v>
      </c>
      <c r="AB728" s="57">
        <f t="shared" si="308"/>
        <v>0</v>
      </c>
      <c r="AC728" s="57">
        <f t="shared" si="308"/>
        <v>0</v>
      </c>
      <c r="AD728" s="57">
        <f t="shared" si="308"/>
        <v>0</v>
      </c>
      <c r="AF728" s="19">
        <v>0</v>
      </c>
      <c r="AG728" s="19">
        <v>0</v>
      </c>
      <c r="AH728" s="19">
        <v>0</v>
      </c>
      <c r="AI728" s="19">
        <v>0</v>
      </c>
      <c r="AJ728" s="19">
        <v>0</v>
      </c>
      <c r="AK728" s="19">
        <v>0</v>
      </c>
      <c r="AL728" s="19">
        <v>0</v>
      </c>
      <c r="AM728" s="19">
        <v>0</v>
      </c>
      <c r="AN728" s="19">
        <v>0</v>
      </c>
      <c r="AO728" s="19">
        <v>0</v>
      </c>
      <c r="AP728" s="19">
        <v>0</v>
      </c>
      <c r="AQ728" s="19">
        <v>0</v>
      </c>
      <c r="AS728" s="57">
        <f t="shared" si="310"/>
        <v>0</v>
      </c>
      <c r="AT728" s="57">
        <f t="shared" si="311"/>
        <v>0</v>
      </c>
      <c r="AU728" s="57">
        <f t="shared" si="312"/>
        <v>0</v>
      </c>
      <c r="AV728" s="57">
        <f t="shared" si="313"/>
        <v>0</v>
      </c>
      <c r="AW728" s="57">
        <f t="shared" si="314"/>
        <v>0</v>
      </c>
      <c r="AX728" s="57">
        <f t="shared" si="315"/>
        <v>0</v>
      </c>
      <c r="AY728" s="57">
        <f t="shared" si="316"/>
        <v>0</v>
      </c>
      <c r="AZ728" s="57">
        <f t="shared" si="317"/>
        <v>0</v>
      </c>
      <c r="BA728" s="57">
        <f t="shared" si="318"/>
        <v>0</v>
      </c>
      <c r="BB728" s="57">
        <f t="shared" si="319"/>
        <v>0</v>
      </c>
      <c r="BC728" s="57">
        <f t="shared" si="320"/>
        <v>0</v>
      </c>
      <c r="BD728" s="57">
        <f t="shared" si="321"/>
        <v>0</v>
      </c>
      <c r="BF728" s="94">
        <f t="shared" si="322"/>
        <v>0</v>
      </c>
      <c r="BG728" s="94">
        <f t="shared" si="323"/>
        <v>0</v>
      </c>
      <c r="BH728" s="94">
        <f t="shared" si="324"/>
        <v>0</v>
      </c>
      <c r="BI728" s="94">
        <f t="shared" si="325"/>
        <v>0</v>
      </c>
      <c r="BJ728" s="94">
        <f t="shared" si="326"/>
        <v>0</v>
      </c>
      <c r="BK728" s="94">
        <f t="shared" si="327"/>
        <v>0</v>
      </c>
      <c r="BL728" s="94">
        <f t="shared" si="328"/>
        <v>0</v>
      </c>
      <c r="BM728" s="94">
        <f t="shared" si="329"/>
        <v>0</v>
      </c>
      <c r="BN728" s="94">
        <f t="shared" si="330"/>
        <v>0</v>
      </c>
      <c r="BO728" s="94">
        <f t="shared" si="331"/>
        <v>0</v>
      </c>
      <c r="BP728" s="94">
        <f t="shared" si="332"/>
        <v>0</v>
      </c>
      <c r="BQ728" s="94">
        <f t="shared" si="333"/>
        <v>0</v>
      </c>
    </row>
    <row r="729" spans="1:69">
      <c r="A729" s="27" t="s">
        <v>1094</v>
      </c>
      <c r="B729" s="35" t="s">
        <v>1453</v>
      </c>
      <c r="C729" s="27" t="s">
        <v>1454</v>
      </c>
      <c r="D729" s="57">
        <v>0</v>
      </c>
      <c r="E729" s="57">
        <f t="shared" si="334"/>
        <v>0</v>
      </c>
      <c r="F729" s="19">
        <v>0</v>
      </c>
      <c r="G729" s="19">
        <v>0</v>
      </c>
      <c r="H729" s="19">
        <v>0</v>
      </c>
      <c r="I729" s="19">
        <v>0</v>
      </c>
      <c r="J729" s="19">
        <v>0</v>
      </c>
      <c r="K729" s="19">
        <v>0</v>
      </c>
      <c r="L729" s="19">
        <v>0</v>
      </c>
      <c r="M729" s="19">
        <v>0</v>
      </c>
      <c r="N729" s="19">
        <v>0</v>
      </c>
      <c r="O729" s="19">
        <v>0</v>
      </c>
      <c r="P729" s="19">
        <v>0</v>
      </c>
      <c r="Q729" s="19">
        <v>0</v>
      </c>
      <c r="S729" s="57">
        <f t="shared" si="309"/>
        <v>0</v>
      </c>
      <c r="T729" s="57">
        <f t="shared" si="309"/>
        <v>0</v>
      </c>
      <c r="U729" s="57">
        <f t="shared" si="309"/>
        <v>0</v>
      </c>
      <c r="V729" s="57">
        <f t="shared" si="309"/>
        <v>0</v>
      </c>
      <c r="W729" s="57">
        <f t="shared" si="309"/>
        <v>0</v>
      </c>
      <c r="X729" s="57">
        <f t="shared" si="309"/>
        <v>0</v>
      </c>
      <c r="Y729" s="57">
        <f t="shared" si="308"/>
        <v>0</v>
      </c>
      <c r="Z729" s="57">
        <f t="shared" si="308"/>
        <v>0</v>
      </c>
      <c r="AA729" s="57">
        <f t="shared" si="308"/>
        <v>0</v>
      </c>
      <c r="AB729" s="57">
        <f t="shared" si="308"/>
        <v>0</v>
      </c>
      <c r="AC729" s="57">
        <f t="shared" si="308"/>
        <v>0</v>
      </c>
      <c r="AD729" s="57">
        <f t="shared" si="308"/>
        <v>0</v>
      </c>
      <c r="AF729" s="19">
        <v>0</v>
      </c>
      <c r="AG729" s="19">
        <v>0</v>
      </c>
      <c r="AH729" s="19">
        <v>0</v>
      </c>
      <c r="AI729" s="19">
        <v>0</v>
      </c>
      <c r="AJ729" s="19">
        <v>0</v>
      </c>
      <c r="AK729" s="19">
        <v>0</v>
      </c>
      <c r="AL729" s="19">
        <v>0</v>
      </c>
      <c r="AM729" s="19">
        <v>0</v>
      </c>
      <c r="AN729" s="19">
        <v>0</v>
      </c>
      <c r="AO729" s="19">
        <v>0</v>
      </c>
      <c r="AP729" s="19">
        <v>0</v>
      </c>
      <c r="AQ729" s="19">
        <v>0</v>
      </c>
      <c r="AS729" s="57">
        <f t="shared" si="310"/>
        <v>0</v>
      </c>
      <c r="AT729" s="57">
        <f t="shared" si="311"/>
        <v>0</v>
      </c>
      <c r="AU729" s="57">
        <f t="shared" si="312"/>
        <v>0</v>
      </c>
      <c r="AV729" s="57">
        <f t="shared" si="313"/>
        <v>0</v>
      </c>
      <c r="AW729" s="57">
        <f t="shared" si="314"/>
        <v>0</v>
      </c>
      <c r="AX729" s="57">
        <f t="shared" si="315"/>
        <v>0</v>
      </c>
      <c r="AY729" s="57">
        <f t="shared" si="316"/>
        <v>0</v>
      </c>
      <c r="AZ729" s="57">
        <f t="shared" si="317"/>
        <v>0</v>
      </c>
      <c r="BA729" s="57">
        <f t="shared" si="318"/>
        <v>0</v>
      </c>
      <c r="BB729" s="57">
        <f t="shared" si="319"/>
        <v>0</v>
      </c>
      <c r="BC729" s="57">
        <f t="shared" si="320"/>
        <v>0</v>
      </c>
      <c r="BD729" s="57">
        <f t="shared" si="321"/>
        <v>0</v>
      </c>
      <c r="BF729" s="94">
        <f t="shared" si="322"/>
        <v>0</v>
      </c>
      <c r="BG729" s="94">
        <f t="shared" si="323"/>
        <v>0</v>
      </c>
      <c r="BH729" s="94">
        <f t="shared" si="324"/>
        <v>0</v>
      </c>
      <c r="BI729" s="94">
        <f t="shared" si="325"/>
        <v>0</v>
      </c>
      <c r="BJ729" s="94">
        <f t="shared" si="326"/>
        <v>0</v>
      </c>
      <c r="BK729" s="94">
        <f t="shared" si="327"/>
        <v>0</v>
      </c>
      <c r="BL729" s="94">
        <f t="shared" si="328"/>
        <v>0</v>
      </c>
      <c r="BM729" s="94">
        <f t="shared" si="329"/>
        <v>0</v>
      </c>
      <c r="BN729" s="94">
        <f t="shared" si="330"/>
        <v>0</v>
      </c>
      <c r="BO729" s="94">
        <f t="shared" si="331"/>
        <v>0</v>
      </c>
      <c r="BP729" s="94">
        <f t="shared" si="332"/>
        <v>0</v>
      </c>
      <c r="BQ729" s="94">
        <f t="shared" si="333"/>
        <v>0</v>
      </c>
    </row>
    <row r="730" spans="1:69">
      <c r="A730" s="27" t="s">
        <v>1094</v>
      </c>
      <c r="B730" s="35" t="s">
        <v>1455</v>
      </c>
      <c r="C730" s="27" t="s">
        <v>1456</v>
      </c>
      <c r="D730" s="57">
        <v>0</v>
      </c>
      <c r="E730" s="57">
        <f t="shared" si="334"/>
        <v>0</v>
      </c>
      <c r="F730" s="19">
        <v>0</v>
      </c>
      <c r="G730" s="19">
        <v>0</v>
      </c>
      <c r="H730" s="19">
        <v>0</v>
      </c>
      <c r="I730" s="19">
        <v>0</v>
      </c>
      <c r="J730" s="19">
        <v>0</v>
      </c>
      <c r="K730" s="19">
        <v>0</v>
      </c>
      <c r="L730" s="19">
        <v>0</v>
      </c>
      <c r="M730" s="19">
        <v>0</v>
      </c>
      <c r="N730" s="19">
        <v>0</v>
      </c>
      <c r="O730" s="19">
        <v>0</v>
      </c>
      <c r="P730" s="19">
        <v>0</v>
      </c>
      <c r="Q730" s="19">
        <v>0</v>
      </c>
      <c r="S730" s="57">
        <f t="shared" si="309"/>
        <v>0</v>
      </c>
      <c r="T730" s="57">
        <f t="shared" si="309"/>
        <v>0</v>
      </c>
      <c r="U730" s="57">
        <f t="shared" si="309"/>
        <v>0</v>
      </c>
      <c r="V730" s="57">
        <f t="shared" si="309"/>
        <v>0</v>
      </c>
      <c r="W730" s="57">
        <f t="shared" si="309"/>
        <v>0</v>
      </c>
      <c r="X730" s="57">
        <f t="shared" si="309"/>
        <v>0</v>
      </c>
      <c r="Y730" s="57">
        <f t="shared" si="308"/>
        <v>0</v>
      </c>
      <c r="Z730" s="57">
        <f t="shared" si="308"/>
        <v>0</v>
      </c>
      <c r="AA730" s="57">
        <f t="shared" si="308"/>
        <v>0</v>
      </c>
      <c r="AB730" s="57">
        <f t="shared" si="308"/>
        <v>0</v>
      </c>
      <c r="AC730" s="57">
        <f t="shared" si="308"/>
        <v>0</v>
      </c>
      <c r="AD730" s="57">
        <f t="shared" si="308"/>
        <v>0</v>
      </c>
      <c r="AF730" s="19">
        <v>0</v>
      </c>
      <c r="AG730" s="19">
        <v>0</v>
      </c>
      <c r="AH730" s="19">
        <v>0</v>
      </c>
      <c r="AI730" s="19">
        <v>0</v>
      </c>
      <c r="AJ730" s="19">
        <v>0</v>
      </c>
      <c r="AK730" s="19">
        <v>0</v>
      </c>
      <c r="AL730" s="19">
        <v>0</v>
      </c>
      <c r="AM730" s="19">
        <v>0</v>
      </c>
      <c r="AN730" s="19">
        <v>0</v>
      </c>
      <c r="AO730" s="19">
        <v>0</v>
      </c>
      <c r="AP730" s="19">
        <v>0</v>
      </c>
      <c r="AQ730" s="19">
        <v>0</v>
      </c>
      <c r="AS730" s="57">
        <f t="shared" si="310"/>
        <v>0</v>
      </c>
      <c r="AT730" s="57">
        <f t="shared" si="311"/>
        <v>0</v>
      </c>
      <c r="AU730" s="57">
        <f t="shared" si="312"/>
        <v>0</v>
      </c>
      <c r="AV730" s="57">
        <f t="shared" si="313"/>
        <v>0</v>
      </c>
      <c r="AW730" s="57">
        <f t="shared" si="314"/>
        <v>0</v>
      </c>
      <c r="AX730" s="57">
        <f t="shared" si="315"/>
        <v>0</v>
      </c>
      <c r="AY730" s="57">
        <f t="shared" si="316"/>
        <v>0</v>
      </c>
      <c r="AZ730" s="57">
        <f t="shared" si="317"/>
        <v>0</v>
      </c>
      <c r="BA730" s="57">
        <f t="shared" si="318"/>
        <v>0</v>
      </c>
      <c r="BB730" s="57">
        <f t="shared" si="319"/>
        <v>0</v>
      </c>
      <c r="BC730" s="57">
        <f t="shared" si="320"/>
        <v>0</v>
      </c>
      <c r="BD730" s="57">
        <f t="shared" si="321"/>
        <v>0</v>
      </c>
      <c r="BF730" s="94">
        <f t="shared" si="322"/>
        <v>0</v>
      </c>
      <c r="BG730" s="94">
        <f t="shared" si="323"/>
        <v>0</v>
      </c>
      <c r="BH730" s="94">
        <f t="shared" si="324"/>
        <v>0</v>
      </c>
      <c r="BI730" s="94">
        <f t="shared" si="325"/>
        <v>0</v>
      </c>
      <c r="BJ730" s="94">
        <f t="shared" si="326"/>
        <v>0</v>
      </c>
      <c r="BK730" s="94">
        <f t="shared" si="327"/>
        <v>0</v>
      </c>
      <c r="BL730" s="94">
        <f t="shared" si="328"/>
        <v>0</v>
      </c>
      <c r="BM730" s="94">
        <f t="shared" si="329"/>
        <v>0</v>
      </c>
      <c r="BN730" s="94">
        <f t="shared" si="330"/>
        <v>0</v>
      </c>
      <c r="BO730" s="94">
        <f t="shared" si="331"/>
        <v>0</v>
      </c>
      <c r="BP730" s="94">
        <f t="shared" si="332"/>
        <v>0</v>
      </c>
      <c r="BQ730" s="94">
        <f t="shared" si="333"/>
        <v>0</v>
      </c>
    </row>
    <row r="731" spans="1:69">
      <c r="A731" s="27" t="s">
        <v>1094</v>
      </c>
      <c r="B731" s="35" t="s">
        <v>1457</v>
      </c>
      <c r="C731" s="27" t="s">
        <v>1458</v>
      </c>
      <c r="D731" s="57">
        <v>0</v>
      </c>
      <c r="E731" s="57">
        <f t="shared" si="334"/>
        <v>0</v>
      </c>
      <c r="F731" s="19">
        <v>0</v>
      </c>
      <c r="G731" s="19">
        <v>0</v>
      </c>
      <c r="H731" s="19">
        <v>0</v>
      </c>
      <c r="I731" s="19">
        <v>0</v>
      </c>
      <c r="J731" s="19">
        <v>0</v>
      </c>
      <c r="K731" s="19">
        <v>0</v>
      </c>
      <c r="L731" s="19">
        <v>0</v>
      </c>
      <c r="M731" s="19">
        <v>0</v>
      </c>
      <c r="N731" s="19">
        <v>0</v>
      </c>
      <c r="O731" s="19">
        <v>0</v>
      </c>
      <c r="P731" s="19">
        <v>0</v>
      </c>
      <c r="Q731" s="19">
        <v>0</v>
      </c>
      <c r="S731" s="57">
        <f t="shared" si="309"/>
        <v>0</v>
      </c>
      <c r="T731" s="57">
        <f t="shared" si="309"/>
        <v>0</v>
      </c>
      <c r="U731" s="57">
        <f t="shared" si="309"/>
        <v>0</v>
      </c>
      <c r="V731" s="57">
        <f t="shared" si="309"/>
        <v>0</v>
      </c>
      <c r="W731" s="57">
        <f t="shared" si="309"/>
        <v>0</v>
      </c>
      <c r="X731" s="57">
        <f t="shared" si="309"/>
        <v>0</v>
      </c>
      <c r="Y731" s="57">
        <f t="shared" si="308"/>
        <v>0</v>
      </c>
      <c r="Z731" s="57">
        <f t="shared" si="308"/>
        <v>0</v>
      </c>
      <c r="AA731" s="57">
        <f t="shared" si="308"/>
        <v>0</v>
      </c>
      <c r="AB731" s="57">
        <f t="shared" si="308"/>
        <v>0</v>
      </c>
      <c r="AC731" s="57">
        <f t="shared" si="308"/>
        <v>0</v>
      </c>
      <c r="AD731" s="57">
        <f t="shared" si="308"/>
        <v>0</v>
      </c>
      <c r="AF731" s="19">
        <v>0</v>
      </c>
      <c r="AG731" s="19">
        <v>0</v>
      </c>
      <c r="AH731" s="19">
        <v>0</v>
      </c>
      <c r="AI731" s="19">
        <v>0</v>
      </c>
      <c r="AJ731" s="19">
        <v>0</v>
      </c>
      <c r="AK731" s="19">
        <v>0</v>
      </c>
      <c r="AL731" s="19">
        <v>0</v>
      </c>
      <c r="AM731" s="19">
        <v>0</v>
      </c>
      <c r="AN731" s="19">
        <v>0</v>
      </c>
      <c r="AO731" s="19">
        <v>0</v>
      </c>
      <c r="AP731" s="19">
        <v>0</v>
      </c>
      <c r="AQ731" s="19">
        <v>0</v>
      </c>
      <c r="AS731" s="57">
        <f t="shared" si="310"/>
        <v>0</v>
      </c>
      <c r="AT731" s="57">
        <f t="shared" si="311"/>
        <v>0</v>
      </c>
      <c r="AU731" s="57">
        <f t="shared" si="312"/>
        <v>0</v>
      </c>
      <c r="AV731" s="57">
        <f t="shared" si="313"/>
        <v>0</v>
      </c>
      <c r="AW731" s="57">
        <f t="shared" si="314"/>
        <v>0</v>
      </c>
      <c r="AX731" s="57">
        <f t="shared" si="315"/>
        <v>0</v>
      </c>
      <c r="AY731" s="57">
        <f t="shared" si="316"/>
        <v>0</v>
      </c>
      <c r="AZ731" s="57">
        <f t="shared" si="317"/>
        <v>0</v>
      </c>
      <c r="BA731" s="57">
        <f t="shared" si="318"/>
        <v>0</v>
      </c>
      <c r="BB731" s="57">
        <f t="shared" si="319"/>
        <v>0</v>
      </c>
      <c r="BC731" s="57">
        <f t="shared" si="320"/>
        <v>0</v>
      </c>
      <c r="BD731" s="57">
        <f t="shared" si="321"/>
        <v>0</v>
      </c>
      <c r="BF731" s="94">
        <f t="shared" si="322"/>
        <v>0</v>
      </c>
      <c r="BG731" s="94">
        <f t="shared" si="323"/>
        <v>0</v>
      </c>
      <c r="BH731" s="94">
        <f t="shared" si="324"/>
        <v>0</v>
      </c>
      <c r="BI731" s="94">
        <f t="shared" si="325"/>
        <v>0</v>
      </c>
      <c r="BJ731" s="94">
        <f t="shared" si="326"/>
        <v>0</v>
      </c>
      <c r="BK731" s="94">
        <f t="shared" si="327"/>
        <v>0</v>
      </c>
      <c r="BL731" s="94">
        <f t="shared" si="328"/>
        <v>0</v>
      </c>
      <c r="BM731" s="94">
        <f t="shared" si="329"/>
        <v>0</v>
      </c>
      <c r="BN731" s="94">
        <f t="shared" si="330"/>
        <v>0</v>
      </c>
      <c r="BO731" s="94">
        <f t="shared" si="331"/>
        <v>0</v>
      </c>
      <c r="BP731" s="94">
        <f t="shared" si="332"/>
        <v>0</v>
      </c>
      <c r="BQ731" s="94">
        <f t="shared" si="333"/>
        <v>0</v>
      </c>
    </row>
    <row r="732" spans="1:69">
      <c r="A732" s="27" t="s">
        <v>1094</v>
      </c>
      <c r="B732" s="35" t="s">
        <v>1459</v>
      </c>
      <c r="C732" s="27" t="s">
        <v>1460</v>
      </c>
      <c r="D732" s="57">
        <v>0</v>
      </c>
      <c r="E732" s="57">
        <f t="shared" si="334"/>
        <v>0</v>
      </c>
      <c r="F732" s="19">
        <v>0</v>
      </c>
      <c r="G732" s="19">
        <v>0</v>
      </c>
      <c r="H732" s="19">
        <v>0</v>
      </c>
      <c r="I732" s="19">
        <v>0</v>
      </c>
      <c r="J732" s="19">
        <v>0</v>
      </c>
      <c r="K732" s="19">
        <v>0</v>
      </c>
      <c r="L732" s="19">
        <v>0</v>
      </c>
      <c r="M732" s="19">
        <v>0</v>
      </c>
      <c r="N732" s="19">
        <v>0</v>
      </c>
      <c r="O732" s="19">
        <v>0</v>
      </c>
      <c r="P732" s="19">
        <v>0</v>
      </c>
      <c r="Q732" s="19">
        <v>0</v>
      </c>
      <c r="S732" s="57">
        <f t="shared" si="309"/>
        <v>0</v>
      </c>
      <c r="T732" s="57">
        <f t="shared" si="309"/>
        <v>0</v>
      </c>
      <c r="U732" s="57">
        <f t="shared" si="309"/>
        <v>0</v>
      </c>
      <c r="V732" s="57">
        <f t="shared" si="309"/>
        <v>0</v>
      </c>
      <c r="W732" s="57">
        <f t="shared" si="309"/>
        <v>0</v>
      </c>
      <c r="X732" s="57">
        <f t="shared" si="309"/>
        <v>0</v>
      </c>
      <c r="Y732" s="57">
        <f t="shared" si="308"/>
        <v>0</v>
      </c>
      <c r="Z732" s="57">
        <f t="shared" si="308"/>
        <v>0</v>
      </c>
      <c r="AA732" s="57">
        <f t="shared" si="308"/>
        <v>0</v>
      </c>
      <c r="AB732" s="57">
        <f t="shared" si="308"/>
        <v>0</v>
      </c>
      <c r="AC732" s="57">
        <f t="shared" si="308"/>
        <v>0</v>
      </c>
      <c r="AD732" s="57">
        <f t="shared" si="308"/>
        <v>0</v>
      </c>
      <c r="AF732" s="19">
        <v>0</v>
      </c>
      <c r="AG732" s="19">
        <v>0</v>
      </c>
      <c r="AH732" s="19">
        <v>0</v>
      </c>
      <c r="AI732" s="19">
        <v>0</v>
      </c>
      <c r="AJ732" s="19">
        <v>0</v>
      </c>
      <c r="AK732" s="19">
        <v>0</v>
      </c>
      <c r="AL732" s="19">
        <v>0</v>
      </c>
      <c r="AM732" s="19">
        <v>0</v>
      </c>
      <c r="AN732" s="19">
        <v>0</v>
      </c>
      <c r="AO732" s="19">
        <v>0</v>
      </c>
      <c r="AP732" s="19">
        <v>0</v>
      </c>
      <c r="AQ732" s="19">
        <v>0</v>
      </c>
      <c r="AS732" s="57">
        <f t="shared" si="310"/>
        <v>0</v>
      </c>
      <c r="AT732" s="57">
        <f t="shared" si="311"/>
        <v>0</v>
      </c>
      <c r="AU732" s="57">
        <f t="shared" si="312"/>
        <v>0</v>
      </c>
      <c r="AV732" s="57">
        <f t="shared" si="313"/>
        <v>0</v>
      </c>
      <c r="AW732" s="57">
        <f t="shared" si="314"/>
        <v>0</v>
      </c>
      <c r="AX732" s="57">
        <f t="shared" si="315"/>
        <v>0</v>
      </c>
      <c r="AY732" s="57">
        <f t="shared" si="316"/>
        <v>0</v>
      </c>
      <c r="AZ732" s="57">
        <f t="shared" si="317"/>
        <v>0</v>
      </c>
      <c r="BA732" s="57">
        <f t="shared" si="318"/>
        <v>0</v>
      </c>
      <c r="BB732" s="57">
        <f t="shared" si="319"/>
        <v>0</v>
      </c>
      <c r="BC732" s="57">
        <f t="shared" si="320"/>
        <v>0</v>
      </c>
      <c r="BD732" s="57">
        <f t="shared" si="321"/>
        <v>0</v>
      </c>
      <c r="BF732" s="94">
        <f t="shared" si="322"/>
        <v>0</v>
      </c>
      <c r="BG732" s="94">
        <f t="shared" si="323"/>
        <v>0</v>
      </c>
      <c r="BH732" s="94">
        <f t="shared" si="324"/>
        <v>0</v>
      </c>
      <c r="BI732" s="94">
        <f t="shared" si="325"/>
        <v>0</v>
      </c>
      <c r="BJ732" s="94">
        <f t="shared" si="326"/>
        <v>0</v>
      </c>
      <c r="BK732" s="94">
        <f t="shared" si="327"/>
        <v>0</v>
      </c>
      <c r="BL732" s="94">
        <f t="shared" si="328"/>
        <v>0</v>
      </c>
      <c r="BM732" s="94">
        <f t="shared" si="329"/>
        <v>0</v>
      </c>
      <c r="BN732" s="94">
        <f t="shared" si="330"/>
        <v>0</v>
      </c>
      <c r="BO732" s="94">
        <f t="shared" si="331"/>
        <v>0</v>
      </c>
      <c r="BP732" s="94">
        <f t="shared" si="332"/>
        <v>0</v>
      </c>
      <c r="BQ732" s="94">
        <f t="shared" si="333"/>
        <v>0</v>
      </c>
    </row>
    <row r="733" spans="1:69">
      <c r="A733" s="27" t="s">
        <v>1094</v>
      </c>
      <c r="B733" s="35" t="s">
        <v>1461</v>
      </c>
      <c r="C733" s="27" t="s">
        <v>1462</v>
      </c>
      <c r="D733" s="57">
        <v>0</v>
      </c>
      <c r="E733" s="57">
        <f t="shared" si="334"/>
        <v>0</v>
      </c>
      <c r="F733" s="19">
        <v>0</v>
      </c>
      <c r="G733" s="19">
        <v>0</v>
      </c>
      <c r="H733" s="19">
        <v>0</v>
      </c>
      <c r="I733" s="19">
        <v>0</v>
      </c>
      <c r="J733" s="19">
        <v>0</v>
      </c>
      <c r="K733" s="19">
        <v>0</v>
      </c>
      <c r="L733" s="19">
        <v>0</v>
      </c>
      <c r="M733" s="19">
        <v>0</v>
      </c>
      <c r="N733" s="19">
        <v>0</v>
      </c>
      <c r="O733" s="19">
        <v>0</v>
      </c>
      <c r="P733" s="19">
        <v>0</v>
      </c>
      <c r="Q733" s="19">
        <v>0</v>
      </c>
      <c r="S733" s="57">
        <f t="shared" si="309"/>
        <v>0</v>
      </c>
      <c r="T733" s="57">
        <f t="shared" si="309"/>
        <v>0</v>
      </c>
      <c r="U733" s="57">
        <f t="shared" si="309"/>
        <v>0</v>
      </c>
      <c r="V733" s="57">
        <f t="shared" si="309"/>
        <v>0</v>
      </c>
      <c r="W733" s="57">
        <f t="shared" si="309"/>
        <v>0</v>
      </c>
      <c r="X733" s="57">
        <f t="shared" si="309"/>
        <v>0</v>
      </c>
      <c r="Y733" s="57">
        <f t="shared" si="308"/>
        <v>0</v>
      </c>
      <c r="Z733" s="57">
        <f t="shared" si="308"/>
        <v>0</v>
      </c>
      <c r="AA733" s="57">
        <f t="shared" si="308"/>
        <v>0</v>
      </c>
      <c r="AB733" s="57">
        <f t="shared" si="308"/>
        <v>0</v>
      </c>
      <c r="AC733" s="57">
        <f t="shared" si="308"/>
        <v>0</v>
      </c>
      <c r="AD733" s="57">
        <f t="shared" si="308"/>
        <v>0</v>
      </c>
      <c r="AF733" s="19">
        <v>0</v>
      </c>
      <c r="AG733" s="19">
        <v>0</v>
      </c>
      <c r="AH733" s="19">
        <v>0</v>
      </c>
      <c r="AI733" s="19">
        <v>0</v>
      </c>
      <c r="AJ733" s="19">
        <v>0</v>
      </c>
      <c r="AK733" s="19">
        <v>0</v>
      </c>
      <c r="AL733" s="19">
        <v>0</v>
      </c>
      <c r="AM733" s="19">
        <v>0</v>
      </c>
      <c r="AN733" s="19">
        <v>0</v>
      </c>
      <c r="AO733" s="19">
        <v>0</v>
      </c>
      <c r="AP733" s="19">
        <v>0</v>
      </c>
      <c r="AQ733" s="19">
        <v>0</v>
      </c>
      <c r="AS733" s="57">
        <f t="shared" si="310"/>
        <v>0</v>
      </c>
      <c r="AT733" s="57">
        <f t="shared" si="311"/>
        <v>0</v>
      </c>
      <c r="AU733" s="57">
        <f t="shared" si="312"/>
        <v>0</v>
      </c>
      <c r="AV733" s="57">
        <f t="shared" si="313"/>
        <v>0</v>
      </c>
      <c r="AW733" s="57">
        <f t="shared" si="314"/>
        <v>0</v>
      </c>
      <c r="AX733" s="57">
        <f t="shared" si="315"/>
        <v>0</v>
      </c>
      <c r="AY733" s="57">
        <f t="shared" si="316"/>
        <v>0</v>
      </c>
      <c r="AZ733" s="57">
        <f t="shared" si="317"/>
        <v>0</v>
      </c>
      <c r="BA733" s="57">
        <f t="shared" si="318"/>
        <v>0</v>
      </c>
      <c r="BB733" s="57">
        <f t="shared" si="319"/>
        <v>0</v>
      </c>
      <c r="BC733" s="57">
        <f t="shared" si="320"/>
        <v>0</v>
      </c>
      <c r="BD733" s="57">
        <f t="shared" si="321"/>
        <v>0</v>
      </c>
      <c r="BF733" s="94">
        <f t="shared" si="322"/>
        <v>0</v>
      </c>
      <c r="BG733" s="94">
        <f t="shared" si="323"/>
        <v>0</v>
      </c>
      <c r="BH733" s="94">
        <f t="shared" si="324"/>
        <v>0</v>
      </c>
      <c r="BI733" s="94">
        <f t="shared" si="325"/>
        <v>0</v>
      </c>
      <c r="BJ733" s="94">
        <f t="shared" si="326"/>
        <v>0</v>
      </c>
      <c r="BK733" s="94">
        <f t="shared" si="327"/>
        <v>0</v>
      </c>
      <c r="BL733" s="94">
        <f t="shared" si="328"/>
        <v>0</v>
      </c>
      <c r="BM733" s="94">
        <f t="shared" si="329"/>
        <v>0</v>
      </c>
      <c r="BN733" s="94">
        <f t="shared" si="330"/>
        <v>0</v>
      </c>
      <c r="BO733" s="94">
        <f t="shared" si="331"/>
        <v>0</v>
      </c>
      <c r="BP733" s="94">
        <f t="shared" si="332"/>
        <v>0</v>
      </c>
      <c r="BQ733" s="94">
        <f t="shared" si="333"/>
        <v>0</v>
      </c>
    </row>
    <row r="734" spans="1:69">
      <c r="A734" s="27" t="s">
        <v>1094</v>
      </c>
      <c r="B734" s="35" t="s">
        <v>1463</v>
      </c>
      <c r="C734" s="27" t="s">
        <v>1464</v>
      </c>
      <c r="D734" s="57">
        <v>0</v>
      </c>
      <c r="E734" s="57">
        <f t="shared" si="334"/>
        <v>0</v>
      </c>
      <c r="F734" s="19">
        <v>0</v>
      </c>
      <c r="G734" s="19">
        <v>0</v>
      </c>
      <c r="H734" s="19">
        <v>0</v>
      </c>
      <c r="I734" s="19">
        <v>0</v>
      </c>
      <c r="J734" s="19">
        <v>0</v>
      </c>
      <c r="K734" s="19">
        <v>0</v>
      </c>
      <c r="L734" s="19">
        <v>0</v>
      </c>
      <c r="M734" s="19">
        <v>0</v>
      </c>
      <c r="N734" s="19">
        <v>0</v>
      </c>
      <c r="O734" s="19">
        <v>0</v>
      </c>
      <c r="P734" s="19">
        <v>0</v>
      </c>
      <c r="Q734" s="19">
        <v>0</v>
      </c>
      <c r="S734" s="57">
        <f t="shared" si="309"/>
        <v>0</v>
      </c>
      <c r="T734" s="57">
        <f t="shared" si="309"/>
        <v>0</v>
      </c>
      <c r="U734" s="57">
        <f t="shared" si="309"/>
        <v>0</v>
      </c>
      <c r="V734" s="57">
        <f t="shared" si="309"/>
        <v>0</v>
      </c>
      <c r="W734" s="57">
        <f t="shared" si="309"/>
        <v>0</v>
      </c>
      <c r="X734" s="57">
        <f t="shared" si="309"/>
        <v>0</v>
      </c>
      <c r="Y734" s="57">
        <f t="shared" si="308"/>
        <v>0</v>
      </c>
      <c r="Z734" s="57">
        <f t="shared" si="308"/>
        <v>0</v>
      </c>
      <c r="AA734" s="57">
        <f t="shared" si="308"/>
        <v>0</v>
      </c>
      <c r="AB734" s="57">
        <f t="shared" si="308"/>
        <v>0</v>
      </c>
      <c r="AC734" s="57">
        <f t="shared" si="308"/>
        <v>0</v>
      </c>
      <c r="AD734" s="57">
        <f t="shared" si="308"/>
        <v>0</v>
      </c>
      <c r="AF734" s="19">
        <v>0</v>
      </c>
      <c r="AG734" s="19">
        <v>0</v>
      </c>
      <c r="AH734" s="19">
        <v>0</v>
      </c>
      <c r="AI734" s="19">
        <v>0</v>
      </c>
      <c r="AJ734" s="19">
        <v>0</v>
      </c>
      <c r="AK734" s="19">
        <v>0</v>
      </c>
      <c r="AL734" s="19">
        <v>0</v>
      </c>
      <c r="AM734" s="19">
        <v>0</v>
      </c>
      <c r="AN734" s="19">
        <v>0</v>
      </c>
      <c r="AO734" s="19">
        <v>0</v>
      </c>
      <c r="AP734" s="19">
        <v>0</v>
      </c>
      <c r="AQ734" s="19">
        <v>0</v>
      </c>
      <c r="AS734" s="57">
        <f t="shared" si="310"/>
        <v>0</v>
      </c>
      <c r="AT734" s="57">
        <f t="shared" si="311"/>
        <v>0</v>
      </c>
      <c r="AU734" s="57">
        <f t="shared" si="312"/>
        <v>0</v>
      </c>
      <c r="AV734" s="57">
        <f t="shared" si="313"/>
        <v>0</v>
      </c>
      <c r="AW734" s="57">
        <f t="shared" si="314"/>
        <v>0</v>
      </c>
      <c r="AX734" s="57">
        <f t="shared" si="315"/>
        <v>0</v>
      </c>
      <c r="AY734" s="57">
        <f t="shared" si="316"/>
        <v>0</v>
      </c>
      <c r="AZ734" s="57">
        <f t="shared" si="317"/>
        <v>0</v>
      </c>
      <c r="BA734" s="57">
        <f t="shared" si="318"/>
        <v>0</v>
      </c>
      <c r="BB734" s="57">
        <f t="shared" si="319"/>
        <v>0</v>
      </c>
      <c r="BC734" s="57">
        <f t="shared" si="320"/>
        <v>0</v>
      </c>
      <c r="BD734" s="57">
        <f t="shared" si="321"/>
        <v>0</v>
      </c>
      <c r="BF734" s="94">
        <f t="shared" si="322"/>
        <v>0</v>
      </c>
      <c r="BG734" s="94">
        <f t="shared" si="323"/>
        <v>0</v>
      </c>
      <c r="BH734" s="94">
        <f t="shared" si="324"/>
        <v>0</v>
      </c>
      <c r="BI734" s="94">
        <f t="shared" si="325"/>
        <v>0</v>
      </c>
      <c r="BJ734" s="94">
        <f t="shared" si="326"/>
        <v>0</v>
      </c>
      <c r="BK734" s="94">
        <f t="shared" si="327"/>
        <v>0</v>
      </c>
      <c r="BL734" s="94">
        <f t="shared" si="328"/>
        <v>0</v>
      </c>
      <c r="BM734" s="94">
        <f t="shared" si="329"/>
        <v>0</v>
      </c>
      <c r="BN734" s="94">
        <f t="shared" si="330"/>
        <v>0</v>
      </c>
      <c r="BO734" s="94">
        <f t="shared" si="331"/>
        <v>0</v>
      </c>
      <c r="BP734" s="94">
        <f t="shared" si="332"/>
        <v>0</v>
      </c>
      <c r="BQ734" s="94">
        <f t="shared" si="333"/>
        <v>0</v>
      </c>
    </row>
    <row r="735" spans="1:69">
      <c r="A735" s="27" t="s">
        <v>1097</v>
      </c>
      <c r="B735" s="35" t="s">
        <v>1465</v>
      </c>
      <c r="C735" s="27" t="s">
        <v>1466</v>
      </c>
      <c r="D735" s="57">
        <v>0</v>
      </c>
      <c r="E735" s="57">
        <f t="shared" si="334"/>
        <v>0</v>
      </c>
      <c r="F735" s="19">
        <v>0</v>
      </c>
      <c r="G735" s="19">
        <v>0</v>
      </c>
      <c r="H735" s="19">
        <v>0</v>
      </c>
      <c r="I735" s="19">
        <v>0</v>
      </c>
      <c r="J735" s="19">
        <v>0</v>
      </c>
      <c r="K735" s="19">
        <v>0</v>
      </c>
      <c r="L735" s="19">
        <v>0</v>
      </c>
      <c r="M735" s="19">
        <v>0</v>
      </c>
      <c r="N735" s="19">
        <v>0</v>
      </c>
      <c r="O735" s="19">
        <v>0</v>
      </c>
      <c r="P735" s="19">
        <v>0</v>
      </c>
      <c r="Q735" s="19">
        <v>0</v>
      </c>
      <c r="S735" s="57">
        <f t="shared" si="309"/>
        <v>0</v>
      </c>
      <c r="T735" s="57">
        <f t="shared" si="309"/>
        <v>0</v>
      </c>
      <c r="U735" s="57">
        <f t="shared" si="309"/>
        <v>0</v>
      </c>
      <c r="V735" s="57">
        <f t="shared" si="309"/>
        <v>0</v>
      </c>
      <c r="W735" s="57">
        <f t="shared" si="309"/>
        <v>0</v>
      </c>
      <c r="X735" s="57">
        <f t="shared" si="309"/>
        <v>0</v>
      </c>
      <c r="Y735" s="57">
        <f t="shared" si="308"/>
        <v>0</v>
      </c>
      <c r="Z735" s="57">
        <f t="shared" si="308"/>
        <v>0</v>
      </c>
      <c r="AA735" s="57">
        <f t="shared" si="308"/>
        <v>0</v>
      </c>
      <c r="AB735" s="57">
        <f t="shared" si="308"/>
        <v>0</v>
      </c>
      <c r="AC735" s="57">
        <f t="shared" si="308"/>
        <v>0</v>
      </c>
      <c r="AD735" s="57">
        <f t="shared" si="308"/>
        <v>0</v>
      </c>
      <c r="AF735" s="19">
        <v>0</v>
      </c>
      <c r="AG735" s="19">
        <v>0</v>
      </c>
      <c r="AH735" s="19">
        <v>0</v>
      </c>
      <c r="AI735" s="19">
        <v>0</v>
      </c>
      <c r="AJ735" s="19">
        <v>0</v>
      </c>
      <c r="AK735" s="19">
        <v>0</v>
      </c>
      <c r="AL735" s="19">
        <v>0</v>
      </c>
      <c r="AM735" s="19">
        <v>0</v>
      </c>
      <c r="AN735" s="19">
        <v>0</v>
      </c>
      <c r="AO735" s="19">
        <v>0</v>
      </c>
      <c r="AP735" s="19">
        <v>0</v>
      </c>
      <c r="AQ735" s="19">
        <v>0</v>
      </c>
      <c r="AS735" s="57">
        <f t="shared" si="310"/>
        <v>0</v>
      </c>
      <c r="AT735" s="57">
        <f t="shared" si="311"/>
        <v>0</v>
      </c>
      <c r="AU735" s="57">
        <f t="shared" si="312"/>
        <v>0</v>
      </c>
      <c r="AV735" s="57">
        <f t="shared" si="313"/>
        <v>0</v>
      </c>
      <c r="AW735" s="57">
        <f t="shared" si="314"/>
        <v>0</v>
      </c>
      <c r="AX735" s="57">
        <f t="shared" si="315"/>
        <v>0</v>
      </c>
      <c r="AY735" s="57">
        <f t="shared" si="316"/>
        <v>0</v>
      </c>
      <c r="AZ735" s="57">
        <f t="shared" si="317"/>
        <v>0</v>
      </c>
      <c r="BA735" s="57">
        <f t="shared" si="318"/>
        <v>0</v>
      </c>
      <c r="BB735" s="57">
        <f t="shared" si="319"/>
        <v>0</v>
      </c>
      <c r="BC735" s="57">
        <f t="shared" si="320"/>
        <v>0</v>
      </c>
      <c r="BD735" s="57">
        <f t="shared" si="321"/>
        <v>0</v>
      </c>
      <c r="BF735" s="94">
        <f t="shared" si="322"/>
        <v>0</v>
      </c>
      <c r="BG735" s="94">
        <f t="shared" si="323"/>
        <v>0</v>
      </c>
      <c r="BH735" s="94">
        <f t="shared" si="324"/>
        <v>0</v>
      </c>
      <c r="BI735" s="94">
        <f t="shared" si="325"/>
        <v>0</v>
      </c>
      <c r="BJ735" s="94">
        <f t="shared" si="326"/>
        <v>0</v>
      </c>
      <c r="BK735" s="94">
        <f t="shared" si="327"/>
        <v>0</v>
      </c>
      <c r="BL735" s="94">
        <f t="shared" si="328"/>
        <v>0</v>
      </c>
      <c r="BM735" s="94">
        <f t="shared" si="329"/>
        <v>0</v>
      </c>
      <c r="BN735" s="94">
        <f t="shared" si="330"/>
        <v>0</v>
      </c>
      <c r="BO735" s="94">
        <f t="shared" si="331"/>
        <v>0</v>
      </c>
      <c r="BP735" s="94">
        <f t="shared" si="332"/>
        <v>0</v>
      </c>
      <c r="BQ735" s="94">
        <f t="shared" si="333"/>
        <v>0</v>
      </c>
    </row>
    <row r="736" spans="1:69">
      <c r="A736" s="27" t="s">
        <v>1097</v>
      </c>
      <c r="B736" s="35" t="s">
        <v>1467</v>
      </c>
      <c r="C736" s="27" t="s">
        <v>1468</v>
      </c>
      <c r="D736" s="57">
        <v>0</v>
      </c>
      <c r="E736" s="57">
        <f t="shared" si="334"/>
        <v>0</v>
      </c>
      <c r="F736" s="19">
        <v>0</v>
      </c>
      <c r="G736" s="19">
        <v>0</v>
      </c>
      <c r="H736" s="19">
        <v>0</v>
      </c>
      <c r="I736" s="19">
        <v>0</v>
      </c>
      <c r="J736" s="19">
        <v>0</v>
      </c>
      <c r="K736" s="19">
        <v>0</v>
      </c>
      <c r="L736" s="19">
        <v>0</v>
      </c>
      <c r="M736" s="19">
        <v>0</v>
      </c>
      <c r="N736" s="19">
        <v>0</v>
      </c>
      <c r="O736" s="19">
        <v>0</v>
      </c>
      <c r="P736" s="19">
        <v>0</v>
      </c>
      <c r="Q736" s="19">
        <v>0</v>
      </c>
      <c r="S736" s="57">
        <f t="shared" si="309"/>
        <v>0</v>
      </c>
      <c r="T736" s="57">
        <f t="shared" si="309"/>
        <v>0</v>
      </c>
      <c r="U736" s="57">
        <f t="shared" si="309"/>
        <v>0</v>
      </c>
      <c r="V736" s="57">
        <f t="shared" si="309"/>
        <v>0</v>
      </c>
      <c r="W736" s="57">
        <f t="shared" si="309"/>
        <v>0</v>
      </c>
      <c r="X736" s="57">
        <f t="shared" si="309"/>
        <v>0</v>
      </c>
      <c r="Y736" s="57">
        <f t="shared" si="308"/>
        <v>0</v>
      </c>
      <c r="Z736" s="57">
        <f t="shared" si="308"/>
        <v>0</v>
      </c>
      <c r="AA736" s="57">
        <f t="shared" si="308"/>
        <v>0</v>
      </c>
      <c r="AB736" s="57">
        <f t="shared" si="308"/>
        <v>0</v>
      </c>
      <c r="AC736" s="57">
        <f t="shared" si="308"/>
        <v>0</v>
      </c>
      <c r="AD736" s="57">
        <f t="shared" si="308"/>
        <v>0</v>
      </c>
      <c r="AF736" s="19">
        <v>0</v>
      </c>
      <c r="AG736" s="19">
        <v>0</v>
      </c>
      <c r="AH736" s="19">
        <v>0</v>
      </c>
      <c r="AI736" s="19">
        <v>0</v>
      </c>
      <c r="AJ736" s="19">
        <v>0</v>
      </c>
      <c r="AK736" s="19">
        <v>0</v>
      </c>
      <c r="AL736" s="19">
        <v>0</v>
      </c>
      <c r="AM736" s="19">
        <v>0</v>
      </c>
      <c r="AN736" s="19">
        <v>0</v>
      </c>
      <c r="AO736" s="19">
        <v>0</v>
      </c>
      <c r="AP736" s="19">
        <v>0</v>
      </c>
      <c r="AQ736" s="19">
        <v>0</v>
      </c>
      <c r="AS736" s="57">
        <f t="shared" si="310"/>
        <v>0</v>
      </c>
      <c r="AT736" s="57">
        <f t="shared" si="311"/>
        <v>0</v>
      </c>
      <c r="AU736" s="57">
        <f t="shared" si="312"/>
        <v>0</v>
      </c>
      <c r="AV736" s="57">
        <f t="shared" si="313"/>
        <v>0</v>
      </c>
      <c r="AW736" s="57">
        <f t="shared" si="314"/>
        <v>0</v>
      </c>
      <c r="AX736" s="57">
        <f t="shared" si="315"/>
        <v>0</v>
      </c>
      <c r="AY736" s="57">
        <f t="shared" si="316"/>
        <v>0</v>
      </c>
      <c r="AZ736" s="57">
        <f t="shared" si="317"/>
        <v>0</v>
      </c>
      <c r="BA736" s="57">
        <f t="shared" si="318"/>
        <v>0</v>
      </c>
      <c r="BB736" s="57">
        <f t="shared" si="319"/>
        <v>0</v>
      </c>
      <c r="BC736" s="57">
        <f t="shared" si="320"/>
        <v>0</v>
      </c>
      <c r="BD736" s="57">
        <f t="shared" si="321"/>
        <v>0</v>
      </c>
      <c r="BF736" s="94">
        <f t="shared" si="322"/>
        <v>0</v>
      </c>
      <c r="BG736" s="94">
        <f t="shared" si="323"/>
        <v>0</v>
      </c>
      <c r="BH736" s="94">
        <f t="shared" si="324"/>
        <v>0</v>
      </c>
      <c r="BI736" s="94">
        <f t="shared" si="325"/>
        <v>0</v>
      </c>
      <c r="BJ736" s="94">
        <f t="shared" si="326"/>
        <v>0</v>
      </c>
      <c r="BK736" s="94">
        <f t="shared" si="327"/>
        <v>0</v>
      </c>
      <c r="BL736" s="94">
        <f t="shared" si="328"/>
        <v>0</v>
      </c>
      <c r="BM736" s="94">
        <f t="shared" si="329"/>
        <v>0</v>
      </c>
      <c r="BN736" s="94">
        <f t="shared" si="330"/>
        <v>0</v>
      </c>
      <c r="BO736" s="94">
        <f t="shared" si="331"/>
        <v>0</v>
      </c>
      <c r="BP736" s="94">
        <f t="shared" si="332"/>
        <v>0</v>
      </c>
      <c r="BQ736" s="94">
        <f t="shared" si="333"/>
        <v>0</v>
      </c>
    </row>
    <row r="737" spans="1:69">
      <c r="A737" s="27" t="s">
        <v>1097</v>
      </c>
      <c r="B737" s="35" t="s">
        <v>1469</v>
      </c>
      <c r="C737" s="27" t="s">
        <v>1470</v>
      </c>
      <c r="D737" s="57">
        <v>0</v>
      </c>
      <c r="E737" s="57">
        <f t="shared" si="334"/>
        <v>0</v>
      </c>
      <c r="F737" s="19">
        <v>0</v>
      </c>
      <c r="G737" s="19">
        <v>0</v>
      </c>
      <c r="H737" s="19">
        <v>0</v>
      </c>
      <c r="I737" s="19">
        <v>0</v>
      </c>
      <c r="J737" s="19">
        <v>0</v>
      </c>
      <c r="K737" s="19">
        <v>0</v>
      </c>
      <c r="L737" s="19">
        <v>0</v>
      </c>
      <c r="M737" s="19">
        <v>0</v>
      </c>
      <c r="N737" s="19">
        <v>0</v>
      </c>
      <c r="O737" s="19">
        <v>0</v>
      </c>
      <c r="P737" s="19">
        <v>0</v>
      </c>
      <c r="Q737" s="19">
        <v>0</v>
      </c>
      <c r="S737" s="57">
        <f t="shared" si="309"/>
        <v>0</v>
      </c>
      <c r="T737" s="57">
        <f t="shared" si="309"/>
        <v>0</v>
      </c>
      <c r="U737" s="57">
        <f t="shared" si="309"/>
        <v>0</v>
      </c>
      <c r="V737" s="57">
        <f t="shared" si="309"/>
        <v>0</v>
      </c>
      <c r="W737" s="57">
        <f t="shared" si="309"/>
        <v>0</v>
      </c>
      <c r="X737" s="57">
        <f t="shared" si="309"/>
        <v>0</v>
      </c>
      <c r="Y737" s="57">
        <f t="shared" si="308"/>
        <v>0</v>
      </c>
      <c r="Z737" s="57">
        <f t="shared" si="308"/>
        <v>0</v>
      </c>
      <c r="AA737" s="57">
        <f t="shared" si="308"/>
        <v>0</v>
      </c>
      <c r="AB737" s="57">
        <f t="shared" si="308"/>
        <v>0</v>
      </c>
      <c r="AC737" s="57">
        <f t="shared" si="308"/>
        <v>0</v>
      </c>
      <c r="AD737" s="57">
        <f t="shared" si="308"/>
        <v>0</v>
      </c>
      <c r="AF737" s="19">
        <v>0</v>
      </c>
      <c r="AG737" s="19">
        <v>0</v>
      </c>
      <c r="AH737" s="19">
        <v>0</v>
      </c>
      <c r="AI737" s="19">
        <v>0</v>
      </c>
      <c r="AJ737" s="19">
        <v>0</v>
      </c>
      <c r="AK737" s="19">
        <v>0</v>
      </c>
      <c r="AL737" s="19">
        <v>0</v>
      </c>
      <c r="AM737" s="19">
        <v>0</v>
      </c>
      <c r="AN737" s="19">
        <v>0</v>
      </c>
      <c r="AO737" s="19">
        <v>0</v>
      </c>
      <c r="AP737" s="19">
        <v>0</v>
      </c>
      <c r="AQ737" s="19">
        <v>0</v>
      </c>
      <c r="AS737" s="57">
        <f t="shared" si="310"/>
        <v>0</v>
      </c>
      <c r="AT737" s="57">
        <f t="shared" si="311"/>
        <v>0</v>
      </c>
      <c r="AU737" s="57">
        <f t="shared" si="312"/>
        <v>0</v>
      </c>
      <c r="AV737" s="57">
        <f t="shared" si="313"/>
        <v>0</v>
      </c>
      <c r="AW737" s="57">
        <f t="shared" si="314"/>
        <v>0</v>
      </c>
      <c r="AX737" s="57">
        <f t="shared" si="315"/>
        <v>0</v>
      </c>
      <c r="AY737" s="57">
        <f t="shared" si="316"/>
        <v>0</v>
      </c>
      <c r="AZ737" s="57">
        <f t="shared" si="317"/>
        <v>0</v>
      </c>
      <c r="BA737" s="57">
        <f t="shared" si="318"/>
        <v>0</v>
      </c>
      <c r="BB737" s="57">
        <f t="shared" si="319"/>
        <v>0</v>
      </c>
      <c r="BC737" s="57">
        <f t="shared" si="320"/>
        <v>0</v>
      </c>
      <c r="BD737" s="57">
        <f t="shared" si="321"/>
        <v>0</v>
      </c>
      <c r="BF737" s="94">
        <f t="shared" si="322"/>
        <v>0</v>
      </c>
      <c r="BG737" s="94">
        <f t="shared" si="323"/>
        <v>0</v>
      </c>
      <c r="BH737" s="94">
        <f t="shared" si="324"/>
        <v>0</v>
      </c>
      <c r="BI737" s="94">
        <f t="shared" si="325"/>
        <v>0</v>
      </c>
      <c r="BJ737" s="94">
        <f t="shared" si="326"/>
        <v>0</v>
      </c>
      <c r="BK737" s="94">
        <f t="shared" si="327"/>
        <v>0</v>
      </c>
      <c r="BL737" s="94">
        <f t="shared" si="328"/>
        <v>0</v>
      </c>
      <c r="BM737" s="94">
        <f t="shared" si="329"/>
        <v>0</v>
      </c>
      <c r="BN737" s="94">
        <f t="shared" si="330"/>
        <v>0</v>
      </c>
      <c r="BO737" s="94">
        <f t="shared" si="331"/>
        <v>0</v>
      </c>
      <c r="BP737" s="94">
        <f t="shared" si="332"/>
        <v>0</v>
      </c>
      <c r="BQ737" s="94">
        <f t="shared" si="333"/>
        <v>0</v>
      </c>
    </row>
    <row r="738" spans="1:69">
      <c r="A738" s="27" t="s">
        <v>1473</v>
      </c>
      <c r="B738" s="35" t="s">
        <v>1474</v>
      </c>
      <c r="C738" s="27" t="s">
        <v>1475</v>
      </c>
      <c r="D738" s="57">
        <v>0</v>
      </c>
      <c r="E738" s="57">
        <f t="shared" si="334"/>
        <v>0</v>
      </c>
      <c r="F738" s="19">
        <v>0</v>
      </c>
      <c r="G738" s="19">
        <v>0</v>
      </c>
      <c r="H738" s="19">
        <v>0</v>
      </c>
      <c r="I738" s="19">
        <v>0</v>
      </c>
      <c r="J738" s="19">
        <v>0</v>
      </c>
      <c r="K738" s="19">
        <v>0</v>
      </c>
      <c r="L738" s="19">
        <v>0</v>
      </c>
      <c r="M738" s="19">
        <v>0</v>
      </c>
      <c r="N738" s="19">
        <v>0</v>
      </c>
      <c r="O738" s="19">
        <v>0</v>
      </c>
      <c r="P738" s="19">
        <v>0</v>
      </c>
      <c r="Q738" s="19">
        <v>0</v>
      </c>
      <c r="S738" s="57">
        <f t="shared" si="309"/>
        <v>0</v>
      </c>
      <c r="T738" s="57">
        <f t="shared" si="309"/>
        <v>0</v>
      </c>
      <c r="U738" s="57">
        <f t="shared" si="309"/>
        <v>0</v>
      </c>
      <c r="V738" s="57">
        <f t="shared" si="309"/>
        <v>0</v>
      </c>
      <c r="W738" s="57">
        <f t="shared" si="309"/>
        <v>0</v>
      </c>
      <c r="X738" s="57">
        <f t="shared" si="309"/>
        <v>0</v>
      </c>
      <c r="Y738" s="57">
        <f t="shared" si="308"/>
        <v>0</v>
      </c>
      <c r="Z738" s="57">
        <f t="shared" si="308"/>
        <v>0</v>
      </c>
      <c r="AA738" s="57">
        <f t="shared" si="308"/>
        <v>0</v>
      </c>
      <c r="AB738" s="57">
        <f t="shared" si="308"/>
        <v>0</v>
      </c>
      <c r="AC738" s="57">
        <f t="shared" si="308"/>
        <v>0</v>
      </c>
      <c r="AD738" s="57">
        <f t="shared" si="308"/>
        <v>0</v>
      </c>
      <c r="AF738" s="19">
        <v>0</v>
      </c>
      <c r="AG738" s="19">
        <v>0</v>
      </c>
      <c r="AH738" s="19">
        <v>0</v>
      </c>
      <c r="AI738" s="19">
        <v>0</v>
      </c>
      <c r="AJ738" s="19">
        <v>0</v>
      </c>
      <c r="AK738" s="19">
        <v>0</v>
      </c>
      <c r="AL738" s="19">
        <v>0</v>
      </c>
      <c r="AM738" s="19">
        <v>0</v>
      </c>
      <c r="AN738" s="19">
        <v>0</v>
      </c>
      <c r="AO738" s="19">
        <v>0</v>
      </c>
      <c r="AP738" s="19">
        <v>0</v>
      </c>
      <c r="AQ738" s="19">
        <v>0</v>
      </c>
      <c r="AS738" s="57">
        <f t="shared" si="310"/>
        <v>0</v>
      </c>
      <c r="AT738" s="57">
        <f t="shared" si="311"/>
        <v>0</v>
      </c>
      <c r="AU738" s="57">
        <f t="shared" si="312"/>
        <v>0</v>
      </c>
      <c r="AV738" s="57">
        <f t="shared" si="313"/>
        <v>0</v>
      </c>
      <c r="AW738" s="57">
        <f t="shared" si="314"/>
        <v>0</v>
      </c>
      <c r="AX738" s="57">
        <f t="shared" si="315"/>
        <v>0</v>
      </c>
      <c r="AY738" s="57">
        <f t="shared" si="316"/>
        <v>0</v>
      </c>
      <c r="AZ738" s="57">
        <f t="shared" si="317"/>
        <v>0</v>
      </c>
      <c r="BA738" s="57">
        <f t="shared" si="318"/>
        <v>0</v>
      </c>
      <c r="BB738" s="57">
        <f t="shared" si="319"/>
        <v>0</v>
      </c>
      <c r="BC738" s="57">
        <f t="shared" si="320"/>
        <v>0</v>
      </c>
      <c r="BD738" s="57">
        <f t="shared" si="321"/>
        <v>0</v>
      </c>
      <c r="BF738" s="94">
        <f t="shared" si="322"/>
        <v>0</v>
      </c>
      <c r="BG738" s="94">
        <f t="shared" si="323"/>
        <v>0</v>
      </c>
      <c r="BH738" s="94">
        <f t="shared" si="324"/>
        <v>0</v>
      </c>
      <c r="BI738" s="94">
        <f t="shared" si="325"/>
        <v>0</v>
      </c>
      <c r="BJ738" s="94">
        <f t="shared" si="326"/>
        <v>0</v>
      </c>
      <c r="BK738" s="94">
        <f t="shared" si="327"/>
        <v>0</v>
      </c>
      <c r="BL738" s="94">
        <f t="shared" si="328"/>
        <v>0</v>
      </c>
      <c r="BM738" s="94">
        <f t="shared" si="329"/>
        <v>0</v>
      </c>
      <c r="BN738" s="94">
        <f t="shared" si="330"/>
        <v>0</v>
      </c>
      <c r="BO738" s="94">
        <f t="shared" si="331"/>
        <v>0</v>
      </c>
      <c r="BP738" s="94">
        <f t="shared" si="332"/>
        <v>0</v>
      </c>
      <c r="BQ738" s="94">
        <f t="shared" si="333"/>
        <v>0</v>
      </c>
    </row>
    <row r="739" spans="1:69">
      <c r="A739" s="27" t="s">
        <v>1473</v>
      </c>
      <c r="B739" s="35" t="s">
        <v>1476</v>
      </c>
      <c r="C739" s="27" t="s">
        <v>1477</v>
      </c>
      <c r="D739" s="57">
        <v>0</v>
      </c>
      <c r="E739" s="57">
        <f t="shared" si="334"/>
        <v>0</v>
      </c>
      <c r="F739" s="19">
        <v>0</v>
      </c>
      <c r="G739" s="19">
        <v>0</v>
      </c>
      <c r="H739" s="19">
        <v>0</v>
      </c>
      <c r="I739" s="19">
        <v>0</v>
      </c>
      <c r="J739" s="19">
        <v>0</v>
      </c>
      <c r="K739" s="19">
        <v>0</v>
      </c>
      <c r="L739" s="19">
        <v>0</v>
      </c>
      <c r="M739" s="19">
        <v>0</v>
      </c>
      <c r="N739" s="19">
        <v>0</v>
      </c>
      <c r="O739" s="19">
        <v>0</v>
      </c>
      <c r="P739" s="19">
        <v>0</v>
      </c>
      <c r="Q739" s="19">
        <v>0</v>
      </c>
      <c r="S739" s="57">
        <f t="shared" si="309"/>
        <v>0</v>
      </c>
      <c r="T739" s="57">
        <f t="shared" si="309"/>
        <v>0</v>
      </c>
      <c r="U739" s="57">
        <f t="shared" si="309"/>
        <v>0</v>
      </c>
      <c r="V739" s="57">
        <f t="shared" si="309"/>
        <v>0</v>
      </c>
      <c r="W739" s="57">
        <f t="shared" si="309"/>
        <v>0</v>
      </c>
      <c r="X739" s="57">
        <f t="shared" si="309"/>
        <v>0</v>
      </c>
      <c r="Y739" s="57">
        <f t="shared" si="308"/>
        <v>0</v>
      </c>
      <c r="Z739" s="57">
        <f t="shared" si="308"/>
        <v>0</v>
      </c>
      <c r="AA739" s="57">
        <f t="shared" si="308"/>
        <v>0</v>
      </c>
      <c r="AB739" s="57">
        <f t="shared" si="308"/>
        <v>0</v>
      </c>
      <c r="AC739" s="57">
        <f t="shared" si="308"/>
        <v>0</v>
      </c>
      <c r="AD739" s="57">
        <f t="shared" si="308"/>
        <v>0</v>
      </c>
      <c r="AF739" s="19">
        <v>0</v>
      </c>
      <c r="AG739" s="19">
        <v>0</v>
      </c>
      <c r="AH739" s="19">
        <v>0</v>
      </c>
      <c r="AI739" s="19">
        <v>0</v>
      </c>
      <c r="AJ739" s="19">
        <v>0</v>
      </c>
      <c r="AK739" s="19">
        <v>0</v>
      </c>
      <c r="AL739" s="19">
        <v>0</v>
      </c>
      <c r="AM739" s="19">
        <v>0</v>
      </c>
      <c r="AN739" s="19">
        <v>0</v>
      </c>
      <c r="AO739" s="19">
        <v>0</v>
      </c>
      <c r="AP739" s="19">
        <v>0</v>
      </c>
      <c r="AQ739" s="19">
        <v>0</v>
      </c>
      <c r="AS739" s="57">
        <f t="shared" si="310"/>
        <v>0</v>
      </c>
      <c r="AT739" s="57">
        <f t="shared" si="311"/>
        <v>0</v>
      </c>
      <c r="AU739" s="57">
        <f t="shared" si="312"/>
        <v>0</v>
      </c>
      <c r="AV739" s="57">
        <f t="shared" si="313"/>
        <v>0</v>
      </c>
      <c r="AW739" s="57">
        <f t="shared" si="314"/>
        <v>0</v>
      </c>
      <c r="AX739" s="57">
        <f t="shared" si="315"/>
        <v>0</v>
      </c>
      <c r="AY739" s="57">
        <f t="shared" si="316"/>
        <v>0</v>
      </c>
      <c r="AZ739" s="57">
        <f t="shared" si="317"/>
        <v>0</v>
      </c>
      <c r="BA739" s="57">
        <f t="shared" si="318"/>
        <v>0</v>
      </c>
      <c r="BB739" s="57">
        <f t="shared" si="319"/>
        <v>0</v>
      </c>
      <c r="BC739" s="57">
        <f t="shared" si="320"/>
        <v>0</v>
      </c>
      <c r="BD739" s="57">
        <f t="shared" si="321"/>
        <v>0</v>
      </c>
      <c r="BF739" s="94">
        <f t="shared" si="322"/>
        <v>0</v>
      </c>
      <c r="BG739" s="94">
        <f t="shared" si="323"/>
        <v>0</v>
      </c>
      <c r="BH739" s="94">
        <f t="shared" si="324"/>
        <v>0</v>
      </c>
      <c r="BI739" s="94">
        <f t="shared" si="325"/>
        <v>0</v>
      </c>
      <c r="BJ739" s="94">
        <f t="shared" si="326"/>
        <v>0</v>
      </c>
      <c r="BK739" s="94">
        <f t="shared" si="327"/>
        <v>0</v>
      </c>
      <c r="BL739" s="94">
        <f t="shared" si="328"/>
        <v>0</v>
      </c>
      <c r="BM739" s="94">
        <f t="shared" si="329"/>
        <v>0</v>
      </c>
      <c r="BN739" s="94">
        <f t="shared" si="330"/>
        <v>0</v>
      </c>
      <c r="BO739" s="94">
        <f t="shared" si="331"/>
        <v>0</v>
      </c>
      <c r="BP739" s="94">
        <f t="shared" si="332"/>
        <v>0</v>
      </c>
      <c r="BQ739" s="94">
        <f t="shared" si="333"/>
        <v>0</v>
      </c>
    </row>
    <row r="740" spans="1:69">
      <c r="A740" s="27" t="s">
        <v>1473</v>
      </c>
      <c r="B740" s="35" t="s">
        <v>1478</v>
      </c>
      <c r="C740" s="27" t="s">
        <v>1479</v>
      </c>
      <c r="D740" s="57">
        <v>0</v>
      </c>
      <c r="E740" s="57">
        <f t="shared" si="334"/>
        <v>0</v>
      </c>
      <c r="F740" s="19">
        <v>0</v>
      </c>
      <c r="G740" s="19">
        <v>0</v>
      </c>
      <c r="H740" s="19">
        <v>0</v>
      </c>
      <c r="I740" s="19">
        <v>0</v>
      </c>
      <c r="J740" s="19">
        <v>0</v>
      </c>
      <c r="K740" s="19">
        <v>0</v>
      </c>
      <c r="L740" s="19">
        <v>0</v>
      </c>
      <c r="M740" s="19">
        <v>0</v>
      </c>
      <c r="N740" s="19">
        <v>0</v>
      </c>
      <c r="O740" s="19">
        <v>0</v>
      </c>
      <c r="P740" s="19">
        <v>0</v>
      </c>
      <c r="Q740" s="19">
        <v>0</v>
      </c>
      <c r="S740" s="57">
        <f t="shared" si="309"/>
        <v>0</v>
      </c>
      <c r="T740" s="57">
        <f t="shared" si="309"/>
        <v>0</v>
      </c>
      <c r="U740" s="57">
        <f t="shared" si="309"/>
        <v>0</v>
      </c>
      <c r="V740" s="57">
        <f t="shared" si="309"/>
        <v>0</v>
      </c>
      <c r="W740" s="57">
        <f t="shared" si="309"/>
        <v>0</v>
      </c>
      <c r="X740" s="57">
        <f t="shared" si="309"/>
        <v>0</v>
      </c>
      <c r="Y740" s="57">
        <f t="shared" si="308"/>
        <v>0</v>
      </c>
      <c r="Z740" s="57">
        <f t="shared" si="308"/>
        <v>0</v>
      </c>
      <c r="AA740" s="57">
        <f t="shared" si="308"/>
        <v>0</v>
      </c>
      <c r="AB740" s="57">
        <f t="shared" si="308"/>
        <v>0</v>
      </c>
      <c r="AC740" s="57">
        <f t="shared" si="308"/>
        <v>0</v>
      </c>
      <c r="AD740" s="57">
        <f t="shared" si="308"/>
        <v>0</v>
      </c>
      <c r="AF740" s="19">
        <v>0</v>
      </c>
      <c r="AG740" s="19">
        <v>0</v>
      </c>
      <c r="AH740" s="19">
        <v>0</v>
      </c>
      <c r="AI740" s="19">
        <v>0</v>
      </c>
      <c r="AJ740" s="19">
        <v>0</v>
      </c>
      <c r="AK740" s="19">
        <v>0</v>
      </c>
      <c r="AL740" s="19">
        <v>0</v>
      </c>
      <c r="AM740" s="19">
        <v>0</v>
      </c>
      <c r="AN740" s="19">
        <v>0</v>
      </c>
      <c r="AO740" s="19">
        <v>0</v>
      </c>
      <c r="AP740" s="19">
        <v>0</v>
      </c>
      <c r="AQ740" s="19">
        <v>0</v>
      </c>
      <c r="AS740" s="57">
        <f t="shared" si="310"/>
        <v>0</v>
      </c>
      <c r="AT740" s="57">
        <f t="shared" si="311"/>
        <v>0</v>
      </c>
      <c r="AU740" s="57">
        <f t="shared" si="312"/>
        <v>0</v>
      </c>
      <c r="AV740" s="57">
        <f t="shared" si="313"/>
        <v>0</v>
      </c>
      <c r="AW740" s="57">
        <f t="shared" si="314"/>
        <v>0</v>
      </c>
      <c r="AX740" s="57">
        <f t="shared" si="315"/>
        <v>0</v>
      </c>
      <c r="AY740" s="57">
        <f t="shared" si="316"/>
        <v>0</v>
      </c>
      <c r="AZ740" s="57">
        <f t="shared" si="317"/>
        <v>0</v>
      </c>
      <c r="BA740" s="57">
        <f t="shared" si="318"/>
        <v>0</v>
      </c>
      <c r="BB740" s="57">
        <f t="shared" si="319"/>
        <v>0</v>
      </c>
      <c r="BC740" s="57">
        <f t="shared" si="320"/>
        <v>0</v>
      </c>
      <c r="BD740" s="57">
        <f t="shared" si="321"/>
        <v>0</v>
      </c>
      <c r="BF740" s="94">
        <f t="shared" si="322"/>
        <v>0</v>
      </c>
      <c r="BG740" s="94">
        <f t="shared" si="323"/>
        <v>0</v>
      </c>
      <c r="BH740" s="94">
        <f t="shared" si="324"/>
        <v>0</v>
      </c>
      <c r="BI740" s="94">
        <f t="shared" si="325"/>
        <v>0</v>
      </c>
      <c r="BJ740" s="94">
        <f t="shared" si="326"/>
        <v>0</v>
      </c>
      <c r="BK740" s="94">
        <f t="shared" si="327"/>
        <v>0</v>
      </c>
      <c r="BL740" s="94">
        <f t="shared" si="328"/>
        <v>0</v>
      </c>
      <c r="BM740" s="94">
        <f t="shared" si="329"/>
        <v>0</v>
      </c>
      <c r="BN740" s="94">
        <f t="shared" si="330"/>
        <v>0</v>
      </c>
      <c r="BO740" s="94">
        <f t="shared" si="331"/>
        <v>0</v>
      </c>
      <c r="BP740" s="94">
        <f t="shared" si="332"/>
        <v>0</v>
      </c>
      <c r="BQ740" s="94">
        <f t="shared" si="333"/>
        <v>0</v>
      </c>
    </row>
    <row r="741" spans="1:69">
      <c r="A741" s="27" t="s">
        <v>1473</v>
      </c>
      <c r="B741" s="35" t="s">
        <v>1480</v>
      </c>
      <c r="C741" s="27" t="s">
        <v>1481</v>
      </c>
      <c r="D741" s="57">
        <v>0</v>
      </c>
      <c r="E741" s="57">
        <f t="shared" si="334"/>
        <v>0</v>
      </c>
      <c r="F741" s="19">
        <v>0</v>
      </c>
      <c r="G741" s="19">
        <v>0</v>
      </c>
      <c r="H741" s="19">
        <v>0</v>
      </c>
      <c r="I741" s="19">
        <v>0</v>
      </c>
      <c r="J741" s="19">
        <v>0</v>
      </c>
      <c r="K741" s="19">
        <v>0</v>
      </c>
      <c r="L741" s="19">
        <v>0</v>
      </c>
      <c r="M741" s="19">
        <v>0</v>
      </c>
      <c r="N741" s="19">
        <v>0</v>
      </c>
      <c r="O741" s="19">
        <v>0</v>
      </c>
      <c r="P741" s="19">
        <v>0</v>
      </c>
      <c r="Q741" s="19">
        <v>0</v>
      </c>
      <c r="S741" s="57">
        <f t="shared" si="309"/>
        <v>0</v>
      </c>
      <c r="T741" s="57">
        <f t="shared" si="309"/>
        <v>0</v>
      </c>
      <c r="U741" s="57">
        <f t="shared" si="309"/>
        <v>0</v>
      </c>
      <c r="V741" s="57">
        <f t="shared" si="309"/>
        <v>0</v>
      </c>
      <c r="W741" s="57">
        <f t="shared" si="309"/>
        <v>0</v>
      </c>
      <c r="X741" s="57">
        <f t="shared" si="309"/>
        <v>0</v>
      </c>
      <c r="Y741" s="57">
        <f t="shared" si="308"/>
        <v>0</v>
      </c>
      <c r="Z741" s="57">
        <f t="shared" si="308"/>
        <v>0</v>
      </c>
      <c r="AA741" s="57">
        <f t="shared" si="308"/>
        <v>0</v>
      </c>
      <c r="AB741" s="57">
        <f t="shared" si="308"/>
        <v>0</v>
      </c>
      <c r="AC741" s="57">
        <f t="shared" si="308"/>
        <v>0</v>
      </c>
      <c r="AD741" s="57">
        <f t="shared" si="308"/>
        <v>0</v>
      </c>
      <c r="AF741" s="19">
        <v>0</v>
      </c>
      <c r="AG741" s="19">
        <v>0</v>
      </c>
      <c r="AH741" s="19">
        <v>0</v>
      </c>
      <c r="AI741" s="19">
        <v>0</v>
      </c>
      <c r="AJ741" s="19">
        <v>0</v>
      </c>
      <c r="AK741" s="19">
        <v>0</v>
      </c>
      <c r="AL741" s="19">
        <v>0</v>
      </c>
      <c r="AM741" s="19">
        <v>0</v>
      </c>
      <c r="AN741" s="19">
        <v>0</v>
      </c>
      <c r="AO741" s="19">
        <v>0</v>
      </c>
      <c r="AP741" s="19">
        <v>0</v>
      </c>
      <c r="AQ741" s="19">
        <v>0</v>
      </c>
      <c r="AS741" s="57">
        <f t="shared" si="310"/>
        <v>0</v>
      </c>
      <c r="AT741" s="57">
        <f t="shared" si="311"/>
        <v>0</v>
      </c>
      <c r="AU741" s="57">
        <f t="shared" si="312"/>
        <v>0</v>
      </c>
      <c r="AV741" s="57">
        <f t="shared" si="313"/>
        <v>0</v>
      </c>
      <c r="AW741" s="57">
        <f t="shared" si="314"/>
        <v>0</v>
      </c>
      <c r="AX741" s="57">
        <f t="shared" si="315"/>
        <v>0</v>
      </c>
      <c r="AY741" s="57">
        <f t="shared" si="316"/>
        <v>0</v>
      </c>
      <c r="AZ741" s="57">
        <f t="shared" si="317"/>
        <v>0</v>
      </c>
      <c r="BA741" s="57">
        <f t="shared" si="318"/>
        <v>0</v>
      </c>
      <c r="BB741" s="57">
        <f t="shared" si="319"/>
        <v>0</v>
      </c>
      <c r="BC741" s="57">
        <f t="shared" si="320"/>
        <v>0</v>
      </c>
      <c r="BD741" s="57">
        <f t="shared" si="321"/>
        <v>0</v>
      </c>
      <c r="BF741" s="94">
        <f t="shared" si="322"/>
        <v>0</v>
      </c>
      <c r="BG741" s="94">
        <f t="shared" si="323"/>
        <v>0</v>
      </c>
      <c r="BH741" s="94">
        <f t="shared" si="324"/>
        <v>0</v>
      </c>
      <c r="BI741" s="94">
        <f t="shared" si="325"/>
        <v>0</v>
      </c>
      <c r="BJ741" s="94">
        <f t="shared" si="326"/>
        <v>0</v>
      </c>
      <c r="BK741" s="94">
        <f t="shared" si="327"/>
        <v>0</v>
      </c>
      <c r="BL741" s="94">
        <f t="shared" si="328"/>
        <v>0</v>
      </c>
      <c r="BM741" s="94">
        <f t="shared" si="329"/>
        <v>0</v>
      </c>
      <c r="BN741" s="94">
        <f t="shared" si="330"/>
        <v>0</v>
      </c>
      <c r="BO741" s="94">
        <f t="shared" si="331"/>
        <v>0</v>
      </c>
      <c r="BP741" s="94">
        <f t="shared" si="332"/>
        <v>0</v>
      </c>
      <c r="BQ741" s="94">
        <f t="shared" si="333"/>
        <v>0</v>
      </c>
    </row>
    <row r="742" spans="1:69">
      <c r="A742" s="27" t="s">
        <v>1473</v>
      </c>
      <c r="B742" s="35" t="s">
        <v>1482</v>
      </c>
      <c r="C742" s="27" t="s">
        <v>1483</v>
      </c>
      <c r="D742" s="57">
        <v>0</v>
      </c>
      <c r="E742" s="57">
        <f t="shared" si="334"/>
        <v>0</v>
      </c>
      <c r="F742" s="19">
        <v>0</v>
      </c>
      <c r="G742" s="19">
        <v>0</v>
      </c>
      <c r="H742" s="19">
        <v>0</v>
      </c>
      <c r="I742" s="19">
        <v>0</v>
      </c>
      <c r="J742" s="19">
        <v>0</v>
      </c>
      <c r="K742" s="19">
        <v>0</v>
      </c>
      <c r="L742" s="19">
        <v>0</v>
      </c>
      <c r="M742" s="19">
        <v>0</v>
      </c>
      <c r="N742" s="19">
        <v>0</v>
      </c>
      <c r="O742" s="19">
        <v>0</v>
      </c>
      <c r="P742" s="19">
        <v>0</v>
      </c>
      <c r="Q742" s="19">
        <v>0</v>
      </c>
      <c r="S742" s="57">
        <f t="shared" si="309"/>
        <v>0</v>
      </c>
      <c r="T742" s="57">
        <f t="shared" si="309"/>
        <v>0</v>
      </c>
      <c r="U742" s="57">
        <f t="shared" si="309"/>
        <v>0</v>
      </c>
      <c r="V742" s="57">
        <f t="shared" si="309"/>
        <v>0</v>
      </c>
      <c r="W742" s="57">
        <f t="shared" si="309"/>
        <v>0</v>
      </c>
      <c r="X742" s="57">
        <f t="shared" si="309"/>
        <v>0</v>
      </c>
      <c r="Y742" s="57">
        <f t="shared" si="308"/>
        <v>0</v>
      </c>
      <c r="Z742" s="57">
        <f t="shared" si="308"/>
        <v>0</v>
      </c>
      <c r="AA742" s="57">
        <f t="shared" si="308"/>
        <v>0</v>
      </c>
      <c r="AB742" s="57">
        <f t="shared" si="308"/>
        <v>0</v>
      </c>
      <c r="AC742" s="57">
        <f t="shared" si="308"/>
        <v>0</v>
      </c>
      <c r="AD742" s="57">
        <f t="shared" si="308"/>
        <v>0</v>
      </c>
      <c r="AF742" s="19">
        <v>0</v>
      </c>
      <c r="AG742" s="19">
        <v>0</v>
      </c>
      <c r="AH742" s="19">
        <v>0</v>
      </c>
      <c r="AI742" s="19">
        <v>0</v>
      </c>
      <c r="AJ742" s="19">
        <v>0</v>
      </c>
      <c r="AK742" s="19">
        <v>0</v>
      </c>
      <c r="AL742" s="19">
        <v>0</v>
      </c>
      <c r="AM742" s="19">
        <v>0</v>
      </c>
      <c r="AN742" s="19">
        <v>0</v>
      </c>
      <c r="AO742" s="19">
        <v>0</v>
      </c>
      <c r="AP742" s="19">
        <v>0</v>
      </c>
      <c r="AQ742" s="19">
        <v>0</v>
      </c>
      <c r="AS742" s="57">
        <f t="shared" si="310"/>
        <v>0</v>
      </c>
      <c r="AT742" s="57">
        <f t="shared" si="311"/>
        <v>0</v>
      </c>
      <c r="AU742" s="57">
        <f t="shared" si="312"/>
        <v>0</v>
      </c>
      <c r="AV742" s="57">
        <f t="shared" si="313"/>
        <v>0</v>
      </c>
      <c r="AW742" s="57">
        <f t="shared" si="314"/>
        <v>0</v>
      </c>
      <c r="AX742" s="57">
        <f t="shared" si="315"/>
        <v>0</v>
      </c>
      <c r="AY742" s="57">
        <f t="shared" si="316"/>
        <v>0</v>
      </c>
      <c r="AZ742" s="57">
        <f t="shared" si="317"/>
        <v>0</v>
      </c>
      <c r="BA742" s="57">
        <f t="shared" si="318"/>
        <v>0</v>
      </c>
      <c r="BB742" s="57">
        <f t="shared" si="319"/>
        <v>0</v>
      </c>
      <c r="BC742" s="57">
        <f t="shared" si="320"/>
        <v>0</v>
      </c>
      <c r="BD742" s="57">
        <f t="shared" si="321"/>
        <v>0</v>
      </c>
      <c r="BF742" s="94">
        <f t="shared" si="322"/>
        <v>0</v>
      </c>
      <c r="BG742" s="94">
        <f t="shared" si="323"/>
        <v>0</v>
      </c>
      <c r="BH742" s="94">
        <f t="shared" si="324"/>
        <v>0</v>
      </c>
      <c r="BI742" s="94">
        <f t="shared" si="325"/>
        <v>0</v>
      </c>
      <c r="BJ742" s="94">
        <f t="shared" si="326"/>
        <v>0</v>
      </c>
      <c r="BK742" s="94">
        <f t="shared" si="327"/>
        <v>0</v>
      </c>
      <c r="BL742" s="94">
        <f t="shared" si="328"/>
        <v>0</v>
      </c>
      <c r="BM742" s="94">
        <f t="shared" si="329"/>
        <v>0</v>
      </c>
      <c r="BN742" s="94">
        <f t="shared" si="330"/>
        <v>0</v>
      </c>
      <c r="BO742" s="94">
        <f t="shared" si="331"/>
        <v>0</v>
      </c>
      <c r="BP742" s="94">
        <f t="shared" si="332"/>
        <v>0</v>
      </c>
      <c r="BQ742" s="94">
        <f t="shared" si="333"/>
        <v>0</v>
      </c>
    </row>
    <row r="743" spans="1:69">
      <c r="A743" s="27" t="s">
        <v>1473</v>
      </c>
      <c r="B743" s="35" t="s">
        <v>1484</v>
      </c>
      <c r="C743" s="27" t="s">
        <v>1485</v>
      </c>
      <c r="D743" s="57">
        <v>0</v>
      </c>
      <c r="E743" s="57">
        <f t="shared" si="334"/>
        <v>0</v>
      </c>
      <c r="F743" s="19">
        <v>0</v>
      </c>
      <c r="G743" s="19">
        <v>0</v>
      </c>
      <c r="H743" s="19">
        <v>0</v>
      </c>
      <c r="I743" s="19">
        <v>0</v>
      </c>
      <c r="J743" s="19">
        <v>0</v>
      </c>
      <c r="K743" s="19">
        <v>0</v>
      </c>
      <c r="L743" s="19">
        <v>0</v>
      </c>
      <c r="M743" s="19">
        <v>0</v>
      </c>
      <c r="N743" s="19">
        <v>0</v>
      </c>
      <c r="O743" s="19">
        <v>0</v>
      </c>
      <c r="P743" s="19">
        <v>0</v>
      </c>
      <c r="Q743" s="19">
        <v>0</v>
      </c>
      <c r="S743" s="57">
        <f t="shared" si="309"/>
        <v>0</v>
      </c>
      <c r="T743" s="57">
        <f t="shared" si="309"/>
        <v>0</v>
      </c>
      <c r="U743" s="57">
        <f t="shared" si="309"/>
        <v>0</v>
      </c>
      <c r="V743" s="57">
        <f t="shared" si="309"/>
        <v>0</v>
      </c>
      <c r="W743" s="57">
        <f t="shared" si="309"/>
        <v>0</v>
      </c>
      <c r="X743" s="57">
        <f t="shared" si="309"/>
        <v>0</v>
      </c>
      <c r="Y743" s="57">
        <f t="shared" si="308"/>
        <v>0</v>
      </c>
      <c r="Z743" s="57">
        <f t="shared" si="308"/>
        <v>0</v>
      </c>
      <c r="AA743" s="57">
        <f t="shared" si="308"/>
        <v>0</v>
      </c>
      <c r="AB743" s="57">
        <f t="shared" si="308"/>
        <v>0</v>
      </c>
      <c r="AC743" s="57">
        <f t="shared" si="308"/>
        <v>0</v>
      </c>
      <c r="AD743" s="57">
        <f t="shared" si="308"/>
        <v>0</v>
      </c>
      <c r="AF743" s="19">
        <v>0</v>
      </c>
      <c r="AG743" s="19">
        <v>0</v>
      </c>
      <c r="AH743" s="19">
        <v>0</v>
      </c>
      <c r="AI743" s="19">
        <v>0</v>
      </c>
      <c r="AJ743" s="19">
        <v>0</v>
      </c>
      <c r="AK743" s="19">
        <v>0</v>
      </c>
      <c r="AL743" s="19">
        <v>0</v>
      </c>
      <c r="AM743" s="19">
        <v>0</v>
      </c>
      <c r="AN743" s="19">
        <v>0</v>
      </c>
      <c r="AO743" s="19">
        <v>0</v>
      </c>
      <c r="AP743" s="19">
        <v>0</v>
      </c>
      <c r="AQ743" s="19">
        <v>0</v>
      </c>
      <c r="AS743" s="57">
        <f t="shared" si="310"/>
        <v>0</v>
      </c>
      <c r="AT743" s="57">
        <f t="shared" si="311"/>
        <v>0</v>
      </c>
      <c r="AU743" s="57">
        <f t="shared" si="312"/>
        <v>0</v>
      </c>
      <c r="AV743" s="57">
        <f t="shared" si="313"/>
        <v>0</v>
      </c>
      <c r="AW743" s="57">
        <f t="shared" si="314"/>
        <v>0</v>
      </c>
      <c r="AX743" s="57">
        <f t="shared" si="315"/>
        <v>0</v>
      </c>
      <c r="AY743" s="57">
        <f t="shared" si="316"/>
        <v>0</v>
      </c>
      <c r="AZ743" s="57">
        <f t="shared" si="317"/>
        <v>0</v>
      </c>
      <c r="BA743" s="57">
        <f t="shared" si="318"/>
        <v>0</v>
      </c>
      <c r="BB743" s="57">
        <f t="shared" si="319"/>
        <v>0</v>
      </c>
      <c r="BC743" s="57">
        <f t="shared" si="320"/>
        <v>0</v>
      </c>
      <c r="BD743" s="57">
        <f t="shared" si="321"/>
        <v>0</v>
      </c>
      <c r="BF743" s="94">
        <f t="shared" si="322"/>
        <v>0</v>
      </c>
      <c r="BG743" s="94">
        <f t="shared" si="323"/>
        <v>0</v>
      </c>
      <c r="BH743" s="94">
        <f t="shared" si="324"/>
        <v>0</v>
      </c>
      <c r="BI743" s="94">
        <f t="shared" si="325"/>
        <v>0</v>
      </c>
      <c r="BJ743" s="94">
        <f t="shared" si="326"/>
        <v>0</v>
      </c>
      <c r="BK743" s="94">
        <f t="shared" si="327"/>
        <v>0</v>
      </c>
      <c r="BL743" s="94">
        <f t="shared" si="328"/>
        <v>0</v>
      </c>
      <c r="BM743" s="94">
        <f t="shared" si="329"/>
        <v>0</v>
      </c>
      <c r="BN743" s="94">
        <f t="shared" si="330"/>
        <v>0</v>
      </c>
      <c r="BO743" s="94">
        <f t="shared" si="331"/>
        <v>0</v>
      </c>
      <c r="BP743" s="94">
        <f t="shared" si="332"/>
        <v>0</v>
      </c>
      <c r="BQ743" s="94">
        <f t="shared" si="333"/>
        <v>0</v>
      </c>
    </row>
    <row r="744" spans="1:69">
      <c r="A744" s="27" t="s">
        <v>1473</v>
      </c>
      <c r="B744" s="35" t="s">
        <v>1486</v>
      </c>
      <c r="C744" s="27" t="s">
        <v>1487</v>
      </c>
      <c r="D744" s="57">
        <v>0</v>
      </c>
      <c r="E744" s="57">
        <f t="shared" si="334"/>
        <v>0</v>
      </c>
      <c r="F744" s="19">
        <v>0</v>
      </c>
      <c r="G744" s="19">
        <v>0</v>
      </c>
      <c r="H744" s="19">
        <v>0</v>
      </c>
      <c r="I744" s="19">
        <v>0</v>
      </c>
      <c r="J744" s="19">
        <v>0</v>
      </c>
      <c r="K744" s="19">
        <v>0</v>
      </c>
      <c r="L744" s="19">
        <v>0</v>
      </c>
      <c r="M744" s="19">
        <v>0</v>
      </c>
      <c r="N744" s="19">
        <v>0</v>
      </c>
      <c r="O744" s="19">
        <v>0</v>
      </c>
      <c r="P744" s="19">
        <v>0</v>
      </c>
      <c r="Q744" s="19">
        <v>0</v>
      </c>
      <c r="S744" s="57">
        <f t="shared" si="309"/>
        <v>0</v>
      </c>
      <c r="T744" s="57">
        <f t="shared" si="309"/>
        <v>0</v>
      </c>
      <c r="U744" s="57">
        <f t="shared" si="309"/>
        <v>0</v>
      </c>
      <c r="V744" s="57">
        <f t="shared" si="309"/>
        <v>0</v>
      </c>
      <c r="W744" s="57">
        <f t="shared" si="309"/>
        <v>0</v>
      </c>
      <c r="X744" s="57">
        <f t="shared" si="309"/>
        <v>0</v>
      </c>
      <c r="Y744" s="57">
        <f t="shared" si="308"/>
        <v>0</v>
      </c>
      <c r="Z744" s="57">
        <f t="shared" si="308"/>
        <v>0</v>
      </c>
      <c r="AA744" s="57">
        <f t="shared" si="308"/>
        <v>0</v>
      </c>
      <c r="AB744" s="57">
        <f t="shared" si="308"/>
        <v>0</v>
      </c>
      <c r="AC744" s="57">
        <f t="shared" si="308"/>
        <v>0</v>
      </c>
      <c r="AD744" s="57">
        <f t="shared" si="308"/>
        <v>0</v>
      </c>
      <c r="AF744" s="19">
        <v>0</v>
      </c>
      <c r="AG744" s="19">
        <v>0</v>
      </c>
      <c r="AH744" s="19">
        <v>0</v>
      </c>
      <c r="AI744" s="19">
        <v>0</v>
      </c>
      <c r="AJ744" s="19">
        <v>0</v>
      </c>
      <c r="AK744" s="19">
        <v>0</v>
      </c>
      <c r="AL744" s="19">
        <v>0</v>
      </c>
      <c r="AM744" s="19">
        <v>0</v>
      </c>
      <c r="AN744" s="19">
        <v>0</v>
      </c>
      <c r="AO744" s="19">
        <v>0</v>
      </c>
      <c r="AP744" s="19">
        <v>0</v>
      </c>
      <c r="AQ744" s="19">
        <v>0</v>
      </c>
      <c r="AS744" s="57">
        <f t="shared" si="310"/>
        <v>0</v>
      </c>
      <c r="AT744" s="57">
        <f t="shared" si="311"/>
        <v>0</v>
      </c>
      <c r="AU744" s="57">
        <f t="shared" si="312"/>
        <v>0</v>
      </c>
      <c r="AV744" s="57">
        <f t="shared" si="313"/>
        <v>0</v>
      </c>
      <c r="AW744" s="57">
        <f t="shared" si="314"/>
        <v>0</v>
      </c>
      <c r="AX744" s="57">
        <f t="shared" si="315"/>
        <v>0</v>
      </c>
      <c r="AY744" s="57">
        <f t="shared" si="316"/>
        <v>0</v>
      </c>
      <c r="AZ744" s="57">
        <f t="shared" si="317"/>
        <v>0</v>
      </c>
      <c r="BA744" s="57">
        <f t="shared" si="318"/>
        <v>0</v>
      </c>
      <c r="BB744" s="57">
        <f t="shared" si="319"/>
        <v>0</v>
      </c>
      <c r="BC744" s="57">
        <f t="shared" si="320"/>
        <v>0</v>
      </c>
      <c r="BD744" s="57">
        <f t="shared" si="321"/>
        <v>0</v>
      </c>
      <c r="BF744" s="94">
        <f t="shared" si="322"/>
        <v>0</v>
      </c>
      <c r="BG744" s="94">
        <f t="shared" si="323"/>
        <v>0</v>
      </c>
      <c r="BH744" s="94">
        <f t="shared" si="324"/>
        <v>0</v>
      </c>
      <c r="BI744" s="94">
        <f t="shared" si="325"/>
        <v>0</v>
      </c>
      <c r="BJ744" s="94">
        <f t="shared" si="326"/>
        <v>0</v>
      </c>
      <c r="BK744" s="94">
        <f t="shared" si="327"/>
        <v>0</v>
      </c>
      <c r="BL744" s="94">
        <f t="shared" si="328"/>
        <v>0</v>
      </c>
      <c r="BM744" s="94">
        <f t="shared" si="329"/>
        <v>0</v>
      </c>
      <c r="BN744" s="94">
        <f t="shared" si="330"/>
        <v>0</v>
      </c>
      <c r="BO744" s="94">
        <f t="shared" si="331"/>
        <v>0</v>
      </c>
      <c r="BP744" s="94">
        <f t="shared" si="332"/>
        <v>0</v>
      </c>
      <c r="BQ744" s="94">
        <f t="shared" si="333"/>
        <v>0</v>
      </c>
    </row>
    <row r="745" spans="1:69">
      <c r="A745" s="27" t="s">
        <v>1473</v>
      </c>
      <c r="B745" s="35" t="s">
        <v>1488</v>
      </c>
      <c r="C745" s="27" t="s">
        <v>1489</v>
      </c>
      <c r="D745" s="57">
        <v>0</v>
      </c>
      <c r="E745" s="57">
        <f t="shared" si="334"/>
        <v>0</v>
      </c>
      <c r="F745" s="19">
        <v>0</v>
      </c>
      <c r="G745" s="19">
        <v>0</v>
      </c>
      <c r="H745" s="19">
        <v>0</v>
      </c>
      <c r="I745" s="19">
        <v>0</v>
      </c>
      <c r="J745" s="19">
        <v>0</v>
      </c>
      <c r="K745" s="19">
        <v>0</v>
      </c>
      <c r="L745" s="19">
        <v>0</v>
      </c>
      <c r="M745" s="19">
        <v>0</v>
      </c>
      <c r="N745" s="19">
        <v>0</v>
      </c>
      <c r="O745" s="19">
        <v>0</v>
      </c>
      <c r="P745" s="19">
        <v>0</v>
      </c>
      <c r="Q745" s="19">
        <v>0</v>
      </c>
      <c r="S745" s="57">
        <f t="shared" si="309"/>
        <v>0</v>
      </c>
      <c r="T745" s="57">
        <f t="shared" si="309"/>
        <v>0</v>
      </c>
      <c r="U745" s="57">
        <f t="shared" si="309"/>
        <v>0</v>
      </c>
      <c r="V745" s="57">
        <f t="shared" si="309"/>
        <v>0</v>
      </c>
      <c r="W745" s="57">
        <f t="shared" si="309"/>
        <v>0</v>
      </c>
      <c r="X745" s="57">
        <f t="shared" si="309"/>
        <v>0</v>
      </c>
      <c r="Y745" s="57">
        <f t="shared" si="308"/>
        <v>0</v>
      </c>
      <c r="Z745" s="57">
        <f t="shared" si="308"/>
        <v>0</v>
      </c>
      <c r="AA745" s="57">
        <f t="shared" si="308"/>
        <v>0</v>
      </c>
      <c r="AB745" s="57">
        <f t="shared" si="308"/>
        <v>0</v>
      </c>
      <c r="AC745" s="57">
        <f t="shared" si="308"/>
        <v>0</v>
      </c>
      <c r="AD745" s="57">
        <f t="shared" si="308"/>
        <v>0</v>
      </c>
      <c r="AF745" s="19">
        <v>0</v>
      </c>
      <c r="AG745" s="19">
        <v>0</v>
      </c>
      <c r="AH745" s="19">
        <v>0</v>
      </c>
      <c r="AI745" s="19">
        <v>0</v>
      </c>
      <c r="AJ745" s="19">
        <v>0</v>
      </c>
      <c r="AK745" s="19">
        <v>0</v>
      </c>
      <c r="AL745" s="19">
        <v>0</v>
      </c>
      <c r="AM745" s="19">
        <v>0</v>
      </c>
      <c r="AN745" s="19">
        <v>0</v>
      </c>
      <c r="AO745" s="19">
        <v>0</v>
      </c>
      <c r="AP745" s="19">
        <v>0</v>
      </c>
      <c r="AQ745" s="19">
        <v>0</v>
      </c>
      <c r="AS745" s="57">
        <f t="shared" si="310"/>
        <v>0</v>
      </c>
      <c r="AT745" s="57">
        <f t="shared" si="311"/>
        <v>0</v>
      </c>
      <c r="AU745" s="57">
        <f t="shared" si="312"/>
        <v>0</v>
      </c>
      <c r="AV745" s="57">
        <f t="shared" si="313"/>
        <v>0</v>
      </c>
      <c r="AW745" s="57">
        <f t="shared" si="314"/>
        <v>0</v>
      </c>
      <c r="AX745" s="57">
        <f t="shared" si="315"/>
        <v>0</v>
      </c>
      <c r="AY745" s="57">
        <f t="shared" si="316"/>
        <v>0</v>
      </c>
      <c r="AZ745" s="57">
        <f t="shared" si="317"/>
        <v>0</v>
      </c>
      <c r="BA745" s="57">
        <f t="shared" si="318"/>
        <v>0</v>
      </c>
      <c r="BB745" s="57">
        <f t="shared" si="319"/>
        <v>0</v>
      </c>
      <c r="BC745" s="57">
        <f t="shared" si="320"/>
        <v>0</v>
      </c>
      <c r="BD745" s="57">
        <f t="shared" si="321"/>
        <v>0</v>
      </c>
      <c r="BF745" s="94">
        <f t="shared" si="322"/>
        <v>0</v>
      </c>
      <c r="BG745" s="94">
        <f t="shared" si="323"/>
        <v>0</v>
      </c>
      <c r="BH745" s="94">
        <f t="shared" si="324"/>
        <v>0</v>
      </c>
      <c r="BI745" s="94">
        <f t="shared" si="325"/>
        <v>0</v>
      </c>
      <c r="BJ745" s="94">
        <f t="shared" si="326"/>
        <v>0</v>
      </c>
      <c r="BK745" s="94">
        <f t="shared" si="327"/>
        <v>0</v>
      </c>
      <c r="BL745" s="94">
        <f t="shared" si="328"/>
        <v>0</v>
      </c>
      <c r="BM745" s="94">
        <f t="shared" si="329"/>
        <v>0</v>
      </c>
      <c r="BN745" s="94">
        <f t="shared" si="330"/>
        <v>0</v>
      </c>
      <c r="BO745" s="94">
        <f t="shared" si="331"/>
        <v>0</v>
      </c>
      <c r="BP745" s="94">
        <f t="shared" si="332"/>
        <v>0</v>
      </c>
      <c r="BQ745" s="94">
        <f t="shared" si="333"/>
        <v>0</v>
      </c>
    </row>
    <row r="746" spans="1:69">
      <c r="A746" s="27" t="s">
        <v>1473</v>
      </c>
      <c r="B746" s="35" t="s">
        <v>1490</v>
      </c>
      <c r="C746" s="27" t="s">
        <v>1491</v>
      </c>
      <c r="D746" s="57">
        <v>0</v>
      </c>
      <c r="E746" s="57">
        <f t="shared" si="334"/>
        <v>0</v>
      </c>
      <c r="F746" s="19">
        <v>0</v>
      </c>
      <c r="G746" s="19">
        <v>0</v>
      </c>
      <c r="H746" s="19">
        <v>0</v>
      </c>
      <c r="I746" s="19">
        <v>0</v>
      </c>
      <c r="J746" s="19">
        <v>0</v>
      </c>
      <c r="K746" s="19">
        <v>0</v>
      </c>
      <c r="L746" s="19">
        <v>0</v>
      </c>
      <c r="M746" s="19">
        <v>0</v>
      </c>
      <c r="N746" s="19">
        <v>0</v>
      </c>
      <c r="O746" s="19">
        <v>0</v>
      </c>
      <c r="P746" s="19">
        <v>0</v>
      </c>
      <c r="Q746" s="19">
        <v>0</v>
      </c>
      <c r="S746" s="57">
        <f t="shared" si="309"/>
        <v>0</v>
      </c>
      <c r="T746" s="57">
        <f t="shared" si="309"/>
        <v>0</v>
      </c>
      <c r="U746" s="57">
        <f t="shared" si="309"/>
        <v>0</v>
      </c>
      <c r="V746" s="57">
        <f t="shared" si="309"/>
        <v>0</v>
      </c>
      <c r="W746" s="57">
        <f t="shared" si="309"/>
        <v>0</v>
      </c>
      <c r="X746" s="57">
        <f t="shared" si="309"/>
        <v>0</v>
      </c>
      <c r="Y746" s="57">
        <f t="shared" si="308"/>
        <v>0</v>
      </c>
      <c r="Z746" s="57">
        <f t="shared" si="308"/>
        <v>0</v>
      </c>
      <c r="AA746" s="57">
        <f t="shared" si="308"/>
        <v>0</v>
      </c>
      <c r="AB746" s="57">
        <f t="shared" si="308"/>
        <v>0</v>
      </c>
      <c r="AC746" s="57">
        <f t="shared" si="308"/>
        <v>0</v>
      </c>
      <c r="AD746" s="57">
        <f t="shared" si="308"/>
        <v>0</v>
      </c>
      <c r="AF746" s="19">
        <v>0</v>
      </c>
      <c r="AG746" s="19">
        <v>0</v>
      </c>
      <c r="AH746" s="19">
        <v>0</v>
      </c>
      <c r="AI746" s="19">
        <v>0</v>
      </c>
      <c r="AJ746" s="19">
        <v>0</v>
      </c>
      <c r="AK746" s="19">
        <v>0</v>
      </c>
      <c r="AL746" s="19">
        <v>0</v>
      </c>
      <c r="AM746" s="19">
        <v>0</v>
      </c>
      <c r="AN746" s="19">
        <v>0</v>
      </c>
      <c r="AO746" s="19">
        <v>0</v>
      </c>
      <c r="AP746" s="19">
        <v>0</v>
      </c>
      <c r="AQ746" s="19">
        <v>0</v>
      </c>
      <c r="AS746" s="57">
        <f t="shared" si="310"/>
        <v>0</v>
      </c>
      <c r="AT746" s="57">
        <f t="shared" si="311"/>
        <v>0</v>
      </c>
      <c r="AU746" s="57">
        <f t="shared" si="312"/>
        <v>0</v>
      </c>
      <c r="AV746" s="57">
        <f t="shared" si="313"/>
        <v>0</v>
      </c>
      <c r="AW746" s="57">
        <f t="shared" si="314"/>
        <v>0</v>
      </c>
      <c r="AX746" s="57">
        <f t="shared" si="315"/>
        <v>0</v>
      </c>
      <c r="AY746" s="57">
        <f t="shared" si="316"/>
        <v>0</v>
      </c>
      <c r="AZ746" s="57">
        <f t="shared" si="317"/>
        <v>0</v>
      </c>
      <c r="BA746" s="57">
        <f t="shared" si="318"/>
        <v>0</v>
      </c>
      <c r="BB746" s="57">
        <f t="shared" si="319"/>
        <v>0</v>
      </c>
      <c r="BC746" s="57">
        <f t="shared" si="320"/>
        <v>0</v>
      </c>
      <c r="BD746" s="57">
        <f t="shared" si="321"/>
        <v>0</v>
      </c>
      <c r="BF746" s="94">
        <f t="shared" si="322"/>
        <v>0</v>
      </c>
      <c r="BG746" s="94">
        <f t="shared" si="323"/>
        <v>0</v>
      </c>
      <c r="BH746" s="94">
        <f t="shared" si="324"/>
        <v>0</v>
      </c>
      <c r="BI746" s="94">
        <f t="shared" si="325"/>
        <v>0</v>
      </c>
      <c r="BJ746" s="94">
        <f t="shared" si="326"/>
        <v>0</v>
      </c>
      <c r="BK746" s="94">
        <f t="shared" si="327"/>
        <v>0</v>
      </c>
      <c r="BL746" s="94">
        <f t="shared" si="328"/>
        <v>0</v>
      </c>
      <c r="BM746" s="94">
        <f t="shared" si="329"/>
        <v>0</v>
      </c>
      <c r="BN746" s="94">
        <f t="shared" si="330"/>
        <v>0</v>
      </c>
      <c r="BO746" s="94">
        <f t="shared" si="331"/>
        <v>0</v>
      </c>
      <c r="BP746" s="94">
        <f t="shared" si="332"/>
        <v>0</v>
      </c>
      <c r="BQ746" s="94">
        <f t="shared" si="333"/>
        <v>0</v>
      </c>
    </row>
    <row r="747" spans="1:69">
      <c r="A747" s="27" t="s">
        <v>1473</v>
      </c>
      <c r="B747" s="35" t="s">
        <v>1492</v>
      </c>
      <c r="C747" s="27" t="s">
        <v>1493</v>
      </c>
      <c r="D747" s="57">
        <v>0</v>
      </c>
      <c r="E747" s="57">
        <f t="shared" si="334"/>
        <v>0</v>
      </c>
      <c r="F747" s="19">
        <v>0</v>
      </c>
      <c r="G747" s="19">
        <v>0</v>
      </c>
      <c r="H747" s="19">
        <v>0</v>
      </c>
      <c r="I747" s="19">
        <v>0</v>
      </c>
      <c r="J747" s="19">
        <v>0</v>
      </c>
      <c r="K747" s="19">
        <v>0</v>
      </c>
      <c r="L747" s="19">
        <v>0</v>
      </c>
      <c r="M747" s="19">
        <v>0</v>
      </c>
      <c r="N747" s="19">
        <v>0</v>
      </c>
      <c r="O747" s="19">
        <v>0</v>
      </c>
      <c r="P747" s="19">
        <v>0</v>
      </c>
      <c r="Q747" s="19">
        <v>0</v>
      </c>
      <c r="S747" s="57">
        <f t="shared" si="309"/>
        <v>0</v>
      </c>
      <c r="T747" s="57">
        <f t="shared" si="309"/>
        <v>0</v>
      </c>
      <c r="U747" s="57">
        <f t="shared" si="309"/>
        <v>0</v>
      </c>
      <c r="V747" s="57">
        <f t="shared" si="309"/>
        <v>0</v>
      </c>
      <c r="W747" s="57">
        <f t="shared" si="309"/>
        <v>0</v>
      </c>
      <c r="X747" s="57">
        <f t="shared" si="309"/>
        <v>0</v>
      </c>
      <c r="Y747" s="57">
        <f t="shared" si="308"/>
        <v>0</v>
      </c>
      <c r="Z747" s="57">
        <f t="shared" si="308"/>
        <v>0</v>
      </c>
      <c r="AA747" s="57">
        <f t="shared" si="308"/>
        <v>0</v>
      </c>
      <c r="AB747" s="57">
        <f t="shared" ref="AB747:AD778" si="335">O747</f>
        <v>0</v>
      </c>
      <c r="AC747" s="57">
        <f t="shared" si="335"/>
        <v>0</v>
      </c>
      <c r="AD747" s="57">
        <f t="shared" si="335"/>
        <v>0</v>
      </c>
      <c r="AF747" s="19">
        <v>0</v>
      </c>
      <c r="AG747" s="19">
        <v>0</v>
      </c>
      <c r="AH747" s="19">
        <v>0</v>
      </c>
      <c r="AI747" s="19">
        <v>0</v>
      </c>
      <c r="AJ747" s="19">
        <v>0</v>
      </c>
      <c r="AK747" s="19">
        <v>0</v>
      </c>
      <c r="AL747" s="19">
        <v>0</v>
      </c>
      <c r="AM747" s="19">
        <v>0</v>
      </c>
      <c r="AN747" s="19">
        <v>0</v>
      </c>
      <c r="AO747" s="19">
        <v>0</v>
      </c>
      <c r="AP747" s="19">
        <v>0</v>
      </c>
      <c r="AQ747" s="19">
        <v>0</v>
      </c>
      <c r="AS747" s="57">
        <f t="shared" si="310"/>
        <v>0</v>
      </c>
      <c r="AT747" s="57">
        <f t="shared" si="311"/>
        <v>0</v>
      </c>
      <c r="AU747" s="57">
        <f t="shared" si="312"/>
        <v>0</v>
      </c>
      <c r="AV747" s="57">
        <f t="shared" si="313"/>
        <v>0</v>
      </c>
      <c r="AW747" s="57">
        <f t="shared" si="314"/>
        <v>0</v>
      </c>
      <c r="AX747" s="57">
        <f t="shared" si="315"/>
        <v>0</v>
      </c>
      <c r="AY747" s="57">
        <f t="shared" si="316"/>
        <v>0</v>
      </c>
      <c r="AZ747" s="57">
        <f t="shared" si="317"/>
        <v>0</v>
      </c>
      <c r="BA747" s="57">
        <f t="shared" si="318"/>
        <v>0</v>
      </c>
      <c r="BB747" s="57">
        <f t="shared" si="319"/>
        <v>0</v>
      </c>
      <c r="BC747" s="57">
        <f t="shared" si="320"/>
        <v>0</v>
      </c>
      <c r="BD747" s="57">
        <f t="shared" si="321"/>
        <v>0</v>
      </c>
      <c r="BF747" s="94">
        <f t="shared" si="322"/>
        <v>0</v>
      </c>
      <c r="BG747" s="94">
        <f t="shared" si="323"/>
        <v>0</v>
      </c>
      <c r="BH747" s="94">
        <f t="shared" si="324"/>
        <v>0</v>
      </c>
      <c r="BI747" s="94">
        <f t="shared" si="325"/>
        <v>0</v>
      </c>
      <c r="BJ747" s="94">
        <f t="shared" si="326"/>
        <v>0</v>
      </c>
      <c r="BK747" s="94">
        <f t="shared" si="327"/>
        <v>0</v>
      </c>
      <c r="BL747" s="94">
        <f t="shared" si="328"/>
        <v>0</v>
      </c>
      <c r="BM747" s="94">
        <f t="shared" si="329"/>
        <v>0</v>
      </c>
      <c r="BN747" s="94">
        <f t="shared" si="330"/>
        <v>0</v>
      </c>
      <c r="BO747" s="94">
        <f t="shared" si="331"/>
        <v>0</v>
      </c>
      <c r="BP747" s="94">
        <f t="shared" si="332"/>
        <v>0</v>
      </c>
      <c r="BQ747" s="94">
        <f t="shared" si="333"/>
        <v>0</v>
      </c>
    </row>
    <row r="748" spans="1:69">
      <c r="A748" s="27" t="s">
        <v>1473</v>
      </c>
      <c r="B748" s="35" t="s">
        <v>1494</v>
      </c>
      <c r="C748" s="27" t="s">
        <v>1495</v>
      </c>
      <c r="D748" s="57">
        <v>0</v>
      </c>
      <c r="E748" s="57">
        <f t="shared" si="334"/>
        <v>0</v>
      </c>
      <c r="F748" s="19">
        <v>0</v>
      </c>
      <c r="G748" s="19">
        <v>0</v>
      </c>
      <c r="H748" s="19">
        <v>0</v>
      </c>
      <c r="I748" s="19">
        <v>0</v>
      </c>
      <c r="J748" s="19">
        <v>0</v>
      </c>
      <c r="K748" s="19">
        <v>0</v>
      </c>
      <c r="L748" s="19">
        <v>0</v>
      </c>
      <c r="M748" s="19">
        <v>0</v>
      </c>
      <c r="N748" s="19">
        <v>0</v>
      </c>
      <c r="O748" s="19">
        <v>0</v>
      </c>
      <c r="P748" s="19">
        <v>0</v>
      </c>
      <c r="Q748" s="19">
        <v>0</v>
      </c>
      <c r="S748" s="57">
        <f t="shared" si="309"/>
        <v>0</v>
      </c>
      <c r="T748" s="57">
        <f t="shared" si="309"/>
        <v>0</v>
      </c>
      <c r="U748" s="57">
        <f t="shared" si="309"/>
        <v>0</v>
      </c>
      <c r="V748" s="57">
        <f t="shared" si="309"/>
        <v>0</v>
      </c>
      <c r="W748" s="57">
        <f t="shared" si="309"/>
        <v>0</v>
      </c>
      <c r="X748" s="57">
        <f t="shared" si="309"/>
        <v>0</v>
      </c>
      <c r="Y748" s="57">
        <f t="shared" si="309"/>
        <v>0</v>
      </c>
      <c r="Z748" s="57">
        <f t="shared" si="309"/>
        <v>0</v>
      </c>
      <c r="AA748" s="57">
        <f t="shared" si="309"/>
        <v>0</v>
      </c>
      <c r="AB748" s="57">
        <f t="shared" si="335"/>
        <v>0</v>
      </c>
      <c r="AC748" s="57">
        <f t="shared" si="335"/>
        <v>0</v>
      </c>
      <c r="AD748" s="57">
        <f t="shared" si="335"/>
        <v>0</v>
      </c>
      <c r="AF748" s="19">
        <v>0</v>
      </c>
      <c r="AG748" s="19">
        <v>0</v>
      </c>
      <c r="AH748" s="19">
        <v>0</v>
      </c>
      <c r="AI748" s="19">
        <v>0</v>
      </c>
      <c r="AJ748" s="19">
        <v>0</v>
      </c>
      <c r="AK748" s="19">
        <v>0</v>
      </c>
      <c r="AL748" s="19">
        <v>0</v>
      </c>
      <c r="AM748" s="19">
        <v>0</v>
      </c>
      <c r="AN748" s="19">
        <v>0</v>
      </c>
      <c r="AO748" s="19">
        <v>0</v>
      </c>
      <c r="AP748" s="19">
        <v>0</v>
      </c>
      <c r="AQ748" s="19">
        <v>0</v>
      </c>
      <c r="AS748" s="57">
        <f t="shared" si="310"/>
        <v>0</v>
      </c>
      <c r="AT748" s="57">
        <f t="shared" si="311"/>
        <v>0</v>
      </c>
      <c r="AU748" s="57">
        <f t="shared" si="312"/>
        <v>0</v>
      </c>
      <c r="AV748" s="57">
        <f t="shared" si="313"/>
        <v>0</v>
      </c>
      <c r="AW748" s="57">
        <f t="shared" si="314"/>
        <v>0</v>
      </c>
      <c r="AX748" s="57">
        <f t="shared" si="315"/>
        <v>0</v>
      </c>
      <c r="AY748" s="57">
        <f t="shared" si="316"/>
        <v>0</v>
      </c>
      <c r="AZ748" s="57">
        <f t="shared" si="317"/>
        <v>0</v>
      </c>
      <c r="BA748" s="57">
        <f t="shared" si="318"/>
        <v>0</v>
      </c>
      <c r="BB748" s="57">
        <f t="shared" si="319"/>
        <v>0</v>
      </c>
      <c r="BC748" s="57">
        <f t="shared" si="320"/>
        <v>0</v>
      </c>
      <c r="BD748" s="57">
        <f t="shared" si="321"/>
        <v>0</v>
      </c>
      <c r="BF748" s="94">
        <f t="shared" si="322"/>
        <v>0</v>
      </c>
      <c r="BG748" s="94">
        <f t="shared" si="323"/>
        <v>0</v>
      </c>
      <c r="BH748" s="94">
        <f t="shared" si="324"/>
        <v>0</v>
      </c>
      <c r="BI748" s="94">
        <f t="shared" si="325"/>
        <v>0</v>
      </c>
      <c r="BJ748" s="94">
        <f t="shared" si="326"/>
        <v>0</v>
      </c>
      <c r="BK748" s="94">
        <f t="shared" si="327"/>
        <v>0</v>
      </c>
      <c r="BL748" s="94">
        <f t="shared" si="328"/>
        <v>0</v>
      </c>
      <c r="BM748" s="94">
        <f t="shared" si="329"/>
        <v>0</v>
      </c>
      <c r="BN748" s="94">
        <f t="shared" si="330"/>
        <v>0</v>
      </c>
      <c r="BO748" s="94">
        <f t="shared" si="331"/>
        <v>0</v>
      </c>
      <c r="BP748" s="94">
        <f t="shared" si="332"/>
        <v>0</v>
      </c>
      <c r="BQ748" s="94">
        <f t="shared" si="333"/>
        <v>0</v>
      </c>
    </row>
    <row r="749" spans="1:69">
      <c r="A749" s="27" t="s">
        <v>1473</v>
      </c>
      <c r="B749" s="35" t="s">
        <v>1496</v>
      </c>
      <c r="C749" s="27" t="s">
        <v>1472</v>
      </c>
      <c r="D749" s="57">
        <v>0</v>
      </c>
      <c r="E749" s="57">
        <f t="shared" si="334"/>
        <v>0</v>
      </c>
      <c r="F749" s="19">
        <v>0</v>
      </c>
      <c r="G749" s="19">
        <v>0</v>
      </c>
      <c r="H749" s="19">
        <v>0</v>
      </c>
      <c r="I749" s="19">
        <v>0</v>
      </c>
      <c r="J749" s="19">
        <v>0</v>
      </c>
      <c r="K749" s="19">
        <v>0</v>
      </c>
      <c r="L749" s="19">
        <v>0</v>
      </c>
      <c r="M749" s="19">
        <v>0</v>
      </c>
      <c r="N749" s="19">
        <v>0</v>
      </c>
      <c r="O749" s="19">
        <v>0</v>
      </c>
      <c r="P749" s="19">
        <v>0</v>
      </c>
      <c r="Q749" s="19">
        <v>0</v>
      </c>
      <c r="S749" s="57">
        <f t="shared" ref="S749:AA777" si="336">F749</f>
        <v>0</v>
      </c>
      <c r="T749" s="57">
        <f t="shared" si="336"/>
        <v>0</v>
      </c>
      <c r="U749" s="57">
        <f t="shared" si="336"/>
        <v>0</v>
      </c>
      <c r="V749" s="57">
        <f t="shared" si="336"/>
        <v>0</v>
      </c>
      <c r="W749" s="57">
        <f t="shared" si="336"/>
        <v>0</v>
      </c>
      <c r="X749" s="57">
        <f t="shared" si="336"/>
        <v>0</v>
      </c>
      <c r="Y749" s="57">
        <f t="shared" si="336"/>
        <v>0</v>
      </c>
      <c r="Z749" s="57">
        <f t="shared" si="336"/>
        <v>0</v>
      </c>
      <c r="AA749" s="57">
        <f t="shared" si="336"/>
        <v>0</v>
      </c>
      <c r="AB749" s="57">
        <f t="shared" si="335"/>
        <v>0</v>
      </c>
      <c r="AC749" s="57">
        <f t="shared" si="335"/>
        <v>0</v>
      </c>
      <c r="AD749" s="57">
        <f t="shared" si="335"/>
        <v>0</v>
      </c>
      <c r="AF749" s="19">
        <v>0</v>
      </c>
      <c r="AG749" s="19">
        <v>0</v>
      </c>
      <c r="AH749" s="19">
        <v>0</v>
      </c>
      <c r="AI749" s="19">
        <v>0</v>
      </c>
      <c r="AJ749" s="19">
        <v>0</v>
      </c>
      <c r="AK749" s="19">
        <v>0</v>
      </c>
      <c r="AL749" s="19">
        <v>0</v>
      </c>
      <c r="AM749" s="19">
        <v>0</v>
      </c>
      <c r="AN749" s="19">
        <v>0</v>
      </c>
      <c r="AO749" s="19">
        <v>0</v>
      </c>
      <c r="AP749" s="19">
        <v>0</v>
      </c>
      <c r="AQ749" s="19">
        <v>0</v>
      </c>
      <c r="AS749" s="57">
        <f t="shared" si="310"/>
        <v>0</v>
      </c>
      <c r="AT749" s="57">
        <f t="shared" si="311"/>
        <v>0</v>
      </c>
      <c r="AU749" s="57">
        <f t="shared" si="312"/>
        <v>0</v>
      </c>
      <c r="AV749" s="57">
        <f t="shared" si="313"/>
        <v>0</v>
      </c>
      <c r="AW749" s="57">
        <f t="shared" si="314"/>
        <v>0</v>
      </c>
      <c r="AX749" s="57">
        <f t="shared" si="315"/>
        <v>0</v>
      </c>
      <c r="AY749" s="57">
        <f t="shared" si="316"/>
        <v>0</v>
      </c>
      <c r="AZ749" s="57">
        <f t="shared" si="317"/>
        <v>0</v>
      </c>
      <c r="BA749" s="57">
        <f t="shared" si="318"/>
        <v>0</v>
      </c>
      <c r="BB749" s="57">
        <f t="shared" si="319"/>
        <v>0</v>
      </c>
      <c r="BC749" s="57">
        <f t="shared" si="320"/>
        <v>0</v>
      </c>
      <c r="BD749" s="57">
        <f t="shared" si="321"/>
        <v>0</v>
      </c>
      <c r="BF749" s="94">
        <f t="shared" si="322"/>
        <v>0</v>
      </c>
      <c r="BG749" s="94">
        <f t="shared" si="323"/>
        <v>0</v>
      </c>
      <c r="BH749" s="94">
        <f t="shared" si="324"/>
        <v>0</v>
      </c>
      <c r="BI749" s="94">
        <f t="shared" si="325"/>
        <v>0</v>
      </c>
      <c r="BJ749" s="94">
        <f t="shared" si="326"/>
        <v>0</v>
      </c>
      <c r="BK749" s="94">
        <f t="shared" si="327"/>
        <v>0</v>
      </c>
      <c r="BL749" s="94">
        <f t="shared" si="328"/>
        <v>0</v>
      </c>
      <c r="BM749" s="94">
        <f t="shared" si="329"/>
        <v>0</v>
      </c>
      <c r="BN749" s="94">
        <f t="shared" si="330"/>
        <v>0</v>
      </c>
      <c r="BO749" s="94">
        <f t="shared" si="331"/>
        <v>0</v>
      </c>
      <c r="BP749" s="94">
        <f t="shared" si="332"/>
        <v>0</v>
      </c>
      <c r="BQ749" s="94">
        <f t="shared" si="333"/>
        <v>0</v>
      </c>
    </row>
    <row r="750" spans="1:69">
      <c r="A750" s="27" t="s">
        <v>1473</v>
      </c>
      <c r="B750" s="35" t="s">
        <v>1497</v>
      </c>
      <c r="C750" s="27" t="s">
        <v>1498</v>
      </c>
      <c r="D750" s="57">
        <v>0</v>
      </c>
      <c r="E750" s="57">
        <f t="shared" si="334"/>
        <v>0</v>
      </c>
      <c r="F750" s="19">
        <v>0</v>
      </c>
      <c r="G750" s="19">
        <v>0</v>
      </c>
      <c r="H750" s="19">
        <v>0</v>
      </c>
      <c r="I750" s="19">
        <v>0</v>
      </c>
      <c r="J750" s="19">
        <v>0</v>
      </c>
      <c r="K750" s="19">
        <v>0</v>
      </c>
      <c r="L750" s="19">
        <v>0</v>
      </c>
      <c r="M750" s="19">
        <v>0</v>
      </c>
      <c r="N750" s="19">
        <v>0</v>
      </c>
      <c r="O750" s="19">
        <v>0</v>
      </c>
      <c r="P750" s="19">
        <v>0</v>
      </c>
      <c r="Q750" s="19">
        <v>0</v>
      </c>
      <c r="S750" s="57">
        <f t="shared" si="336"/>
        <v>0</v>
      </c>
      <c r="T750" s="57">
        <f t="shared" si="336"/>
        <v>0</v>
      </c>
      <c r="U750" s="57">
        <f t="shared" si="336"/>
        <v>0</v>
      </c>
      <c r="V750" s="57">
        <f t="shared" si="336"/>
        <v>0</v>
      </c>
      <c r="W750" s="57">
        <f t="shared" si="336"/>
        <v>0</v>
      </c>
      <c r="X750" s="57">
        <f t="shared" si="336"/>
        <v>0</v>
      </c>
      <c r="Y750" s="57">
        <f t="shared" si="336"/>
        <v>0</v>
      </c>
      <c r="Z750" s="57">
        <f t="shared" si="336"/>
        <v>0</v>
      </c>
      <c r="AA750" s="57">
        <f t="shared" si="336"/>
        <v>0</v>
      </c>
      <c r="AB750" s="57">
        <f t="shared" si="335"/>
        <v>0</v>
      </c>
      <c r="AC750" s="57">
        <f t="shared" si="335"/>
        <v>0</v>
      </c>
      <c r="AD750" s="57">
        <f t="shared" si="335"/>
        <v>0</v>
      </c>
      <c r="AF750" s="19">
        <v>0</v>
      </c>
      <c r="AG750" s="19">
        <v>0</v>
      </c>
      <c r="AH750" s="19">
        <v>0</v>
      </c>
      <c r="AI750" s="19">
        <v>0</v>
      </c>
      <c r="AJ750" s="19">
        <v>0</v>
      </c>
      <c r="AK750" s="19">
        <v>0</v>
      </c>
      <c r="AL750" s="19">
        <v>0</v>
      </c>
      <c r="AM750" s="19">
        <v>0</v>
      </c>
      <c r="AN750" s="19">
        <v>0</v>
      </c>
      <c r="AO750" s="19">
        <v>0</v>
      </c>
      <c r="AP750" s="19">
        <v>0</v>
      </c>
      <c r="AQ750" s="19">
        <v>0</v>
      </c>
      <c r="AS750" s="57">
        <f t="shared" si="310"/>
        <v>0</v>
      </c>
      <c r="AT750" s="57">
        <f t="shared" si="311"/>
        <v>0</v>
      </c>
      <c r="AU750" s="57">
        <f t="shared" si="312"/>
        <v>0</v>
      </c>
      <c r="AV750" s="57">
        <f t="shared" si="313"/>
        <v>0</v>
      </c>
      <c r="AW750" s="57">
        <f t="shared" si="314"/>
        <v>0</v>
      </c>
      <c r="AX750" s="57">
        <f t="shared" si="315"/>
        <v>0</v>
      </c>
      <c r="AY750" s="57">
        <f t="shared" si="316"/>
        <v>0</v>
      </c>
      <c r="AZ750" s="57">
        <f t="shared" si="317"/>
        <v>0</v>
      </c>
      <c r="BA750" s="57">
        <f t="shared" si="318"/>
        <v>0</v>
      </c>
      <c r="BB750" s="57">
        <f t="shared" si="319"/>
        <v>0</v>
      </c>
      <c r="BC750" s="57">
        <f t="shared" si="320"/>
        <v>0</v>
      </c>
      <c r="BD750" s="57">
        <f t="shared" si="321"/>
        <v>0</v>
      </c>
      <c r="BF750" s="94">
        <f t="shared" si="322"/>
        <v>0</v>
      </c>
      <c r="BG750" s="94">
        <f t="shared" si="323"/>
        <v>0</v>
      </c>
      <c r="BH750" s="94">
        <f t="shared" si="324"/>
        <v>0</v>
      </c>
      <c r="BI750" s="94">
        <f t="shared" si="325"/>
        <v>0</v>
      </c>
      <c r="BJ750" s="94">
        <f t="shared" si="326"/>
        <v>0</v>
      </c>
      <c r="BK750" s="94">
        <f t="shared" si="327"/>
        <v>0</v>
      </c>
      <c r="BL750" s="94">
        <f t="shared" si="328"/>
        <v>0</v>
      </c>
      <c r="BM750" s="94">
        <f t="shared" si="329"/>
        <v>0</v>
      </c>
      <c r="BN750" s="94">
        <f t="shared" si="330"/>
        <v>0</v>
      </c>
      <c r="BO750" s="94">
        <f t="shared" si="331"/>
        <v>0</v>
      </c>
      <c r="BP750" s="94">
        <f t="shared" si="332"/>
        <v>0</v>
      </c>
      <c r="BQ750" s="94">
        <f t="shared" si="333"/>
        <v>0</v>
      </c>
    </row>
    <row r="751" spans="1:69">
      <c r="A751" s="27" t="s">
        <v>1473</v>
      </c>
      <c r="B751" s="35" t="s">
        <v>1499</v>
      </c>
      <c r="C751" s="27" t="s">
        <v>1500</v>
      </c>
      <c r="D751" s="57">
        <v>0</v>
      </c>
      <c r="E751" s="57">
        <f t="shared" si="334"/>
        <v>0</v>
      </c>
      <c r="F751" s="19">
        <v>0</v>
      </c>
      <c r="G751" s="19">
        <v>0</v>
      </c>
      <c r="H751" s="19">
        <v>0</v>
      </c>
      <c r="I751" s="19">
        <v>0</v>
      </c>
      <c r="J751" s="19">
        <v>0</v>
      </c>
      <c r="K751" s="19">
        <v>0</v>
      </c>
      <c r="L751" s="19">
        <v>0</v>
      </c>
      <c r="M751" s="19">
        <v>0</v>
      </c>
      <c r="N751" s="19">
        <v>0</v>
      </c>
      <c r="O751" s="19">
        <v>0</v>
      </c>
      <c r="P751" s="19">
        <v>0</v>
      </c>
      <c r="Q751" s="19">
        <v>0</v>
      </c>
      <c r="S751" s="57">
        <f t="shared" si="336"/>
        <v>0</v>
      </c>
      <c r="T751" s="57">
        <f t="shared" si="336"/>
        <v>0</v>
      </c>
      <c r="U751" s="57">
        <f t="shared" si="336"/>
        <v>0</v>
      </c>
      <c r="V751" s="57">
        <f t="shared" si="336"/>
        <v>0</v>
      </c>
      <c r="W751" s="57">
        <f t="shared" si="336"/>
        <v>0</v>
      </c>
      <c r="X751" s="57">
        <f t="shared" si="336"/>
        <v>0</v>
      </c>
      <c r="Y751" s="57">
        <f t="shared" si="336"/>
        <v>0</v>
      </c>
      <c r="Z751" s="57">
        <f t="shared" si="336"/>
        <v>0</v>
      </c>
      <c r="AA751" s="57">
        <f t="shared" si="336"/>
        <v>0</v>
      </c>
      <c r="AB751" s="57">
        <f t="shared" si="335"/>
        <v>0</v>
      </c>
      <c r="AC751" s="57">
        <f t="shared" si="335"/>
        <v>0</v>
      </c>
      <c r="AD751" s="57">
        <f t="shared" si="335"/>
        <v>0</v>
      </c>
      <c r="AF751" s="19">
        <v>0</v>
      </c>
      <c r="AG751" s="19">
        <v>0</v>
      </c>
      <c r="AH751" s="19">
        <v>0</v>
      </c>
      <c r="AI751" s="19">
        <v>0</v>
      </c>
      <c r="AJ751" s="19">
        <v>0</v>
      </c>
      <c r="AK751" s="19">
        <v>0</v>
      </c>
      <c r="AL751" s="19">
        <v>0</v>
      </c>
      <c r="AM751" s="19">
        <v>0</v>
      </c>
      <c r="AN751" s="19">
        <v>0</v>
      </c>
      <c r="AO751" s="19">
        <v>0</v>
      </c>
      <c r="AP751" s="19">
        <v>0</v>
      </c>
      <c r="AQ751" s="19">
        <v>0</v>
      </c>
      <c r="AS751" s="57">
        <f t="shared" si="310"/>
        <v>0</v>
      </c>
      <c r="AT751" s="57">
        <f t="shared" si="311"/>
        <v>0</v>
      </c>
      <c r="AU751" s="57">
        <f t="shared" si="312"/>
        <v>0</v>
      </c>
      <c r="AV751" s="57">
        <f t="shared" si="313"/>
        <v>0</v>
      </c>
      <c r="AW751" s="57">
        <f t="shared" si="314"/>
        <v>0</v>
      </c>
      <c r="AX751" s="57">
        <f t="shared" si="315"/>
        <v>0</v>
      </c>
      <c r="AY751" s="57">
        <f t="shared" si="316"/>
        <v>0</v>
      </c>
      <c r="AZ751" s="57">
        <f t="shared" si="317"/>
        <v>0</v>
      </c>
      <c r="BA751" s="57">
        <f t="shared" si="318"/>
        <v>0</v>
      </c>
      <c r="BB751" s="57">
        <f t="shared" si="319"/>
        <v>0</v>
      </c>
      <c r="BC751" s="57">
        <f t="shared" si="320"/>
        <v>0</v>
      </c>
      <c r="BD751" s="57">
        <f t="shared" si="321"/>
        <v>0</v>
      </c>
      <c r="BF751" s="94">
        <f t="shared" si="322"/>
        <v>0</v>
      </c>
      <c r="BG751" s="94">
        <f t="shared" si="323"/>
        <v>0</v>
      </c>
      <c r="BH751" s="94">
        <f t="shared" si="324"/>
        <v>0</v>
      </c>
      <c r="BI751" s="94">
        <f t="shared" si="325"/>
        <v>0</v>
      </c>
      <c r="BJ751" s="94">
        <f t="shared" si="326"/>
        <v>0</v>
      </c>
      <c r="BK751" s="94">
        <f t="shared" si="327"/>
        <v>0</v>
      </c>
      <c r="BL751" s="94">
        <f t="shared" si="328"/>
        <v>0</v>
      </c>
      <c r="BM751" s="94">
        <f t="shared" si="329"/>
        <v>0</v>
      </c>
      <c r="BN751" s="94">
        <f t="shared" si="330"/>
        <v>0</v>
      </c>
      <c r="BO751" s="94">
        <f t="shared" si="331"/>
        <v>0</v>
      </c>
      <c r="BP751" s="94">
        <f t="shared" si="332"/>
        <v>0</v>
      </c>
      <c r="BQ751" s="94">
        <f t="shared" si="333"/>
        <v>0</v>
      </c>
    </row>
    <row r="752" spans="1:69">
      <c r="A752" s="27" t="s">
        <v>1473</v>
      </c>
      <c r="B752" s="35" t="s">
        <v>1501</v>
      </c>
      <c r="C752" s="27" t="s">
        <v>1502</v>
      </c>
      <c r="D752" s="57">
        <v>0</v>
      </c>
      <c r="E752" s="57">
        <f t="shared" si="334"/>
        <v>0</v>
      </c>
      <c r="F752" s="19">
        <v>0</v>
      </c>
      <c r="G752" s="19">
        <v>0</v>
      </c>
      <c r="H752" s="19">
        <v>0</v>
      </c>
      <c r="I752" s="19">
        <v>0</v>
      </c>
      <c r="J752" s="19">
        <v>0</v>
      </c>
      <c r="K752" s="19">
        <v>0</v>
      </c>
      <c r="L752" s="19">
        <v>0</v>
      </c>
      <c r="M752" s="19">
        <v>0</v>
      </c>
      <c r="N752" s="19">
        <v>0</v>
      </c>
      <c r="O752" s="19">
        <v>0</v>
      </c>
      <c r="P752" s="19">
        <v>0</v>
      </c>
      <c r="Q752" s="19">
        <v>0</v>
      </c>
      <c r="S752" s="57">
        <f t="shared" si="336"/>
        <v>0</v>
      </c>
      <c r="T752" s="57">
        <f t="shared" si="336"/>
        <v>0</v>
      </c>
      <c r="U752" s="57">
        <f t="shared" si="336"/>
        <v>0</v>
      </c>
      <c r="V752" s="57">
        <f t="shared" si="336"/>
        <v>0</v>
      </c>
      <c r="W752" s="57">
        <f t="shared" si="336"/>
        <v>0</v>
      </c>
      <c r="X752" s="57">
        <f t="shared" si="336"/>
        <v>0</v>
      </c>
      <c r="Y752" s="57">
        <f t="shared" si="336"/>
        <v>0</v>
      </c>
      <c r="Z752" s="57">
        <f t="shared" si="336"/>
        <v>0</v>
      </c>
      <c r="AA752" s="57">
        <f t="shared" si="336"/>
        <v>0</v>
      </c>
      <c r="AB752" s="57">
        <f t="shared" si="335"/>
        <v>0</v>
      </c>
      <c r="AC752" s="57">
        <f t="shared" si="335"/>
        <v>0</v>
      </c>
      <c r="AD752" s="57">
        <f t="shared" si="335"/>
        <v>0</v>
      </c>
      <c r="AF752" s="19">
        <v>0</v>
      </c>
      <c r="AG752" s="19">
        <v>0</v>
      </c>
      <c r="AH752" s="19">
        <v>0</v>
      </c>
      <c r="AI752" s="19">
        <v>0</v>
      </c>
      <c r="AJ752" s="19">
        <v>0</v>
      </c>
      <c r="AK752" s="19">
        <v>0</v>
      </c>
      <c r="AL752" s="19">
        <v>0</v>
      </c>
      <c r="AM752" s="19">
        <v>0</v>
      </c>
      <c r="AN752" s="19">
        <v>0</v>
      </c>
      <c r="AO752" s="19">
        <v>0</v>
      </c>
      <c r="AP752" s="19">
        <v>0</v>
      </c>
      <c r="AQ752" s="19">
        <v>0</v>
      </c>
      <c r="AS752" s="57">
        <f t="shared" si="310"/>
        <v>0</v>
      </c>
      <c r="AT752" s="57">
        <f t="shared" si="311"/>
        <v>0</v>
      </c>
      <c r="AU752" s="57">
        <f t="shared" si="312"/>
        <v>0</v>
      </c>
      <c r="AV752" s="57">
        <f t="shared" si="313"/>
        <v>0</v>
      </c>
      <c r="AW752" s="57">
        <f t="shared" si="314"/>
        <v>0</v>
      </c>
      <c r="AX752" s="57">
        <f t="shared" si="315"/>
        <v>0</v>
      </c>
      <c r="AY752" s="57">
        <f t="shared" si="316"/>
        <v>0</v>
      </c>
      <c r="AZ752" s="57">
        <f t="shared" si="317"/>
        <v>0</v>
      </c>
      <c r="BA752" s="57">
        <f t="shared" si="318"/>
        <v>0</v>
      </c>
      <c r="BB752" s="57">
        <f t="shared" si="319"/>
        <v>0</v>
      </c>
      <c r="BC752" s="57">
        <f t="shared" si="320"/>
        <v>0</v>
      </c>
      <c r="BD752" s="57">
        <f t="shared" si="321"/>
        <v>0</v>
      </c>
      <c r="BF752" s="94">
        <f t="shared" si="322"/>
        <v>0</v>
      </c>
      <c r="BG752" s="94">
        <f t="shared" si="323"/>
        <v>0</v>
      </c>
      <c r="BH752" s="94">
        <f t="shared" si="324"/>
        <v>0</v>
      </c>
      <c r="BI752" s="94">
        <f t="shared" si="325"/>
        <v>0</v>
      </c>
      <c r="BJ752" s="94">
        <f t="shared" si="326"/>
        <v>0</v>
      </c>
      <c r="BK752" s="94">
        <f t="shared" si="327"/>
        <v>0</v>
      </c>
      <c r="BL752" s="94">
        <f t="shared" si="328"/>
        <v>0</v>
      </c>
      <c r="BM752" s="94">
        <f t="shared" si="329"/>
        <v>0</v>
      </c>
      <c r="BN752" s="94">
        <f t="shared" si="330"/>
        <v>0</v>
      </c>
      <c r="BO752" s="94">
        <f t="shared" si="331"/>
        <v>0</v>
      </c>
      <c r="BP752" s="94">
        <f t="shared" si="332"/>
        <v>0</v>
      </c>
      <c r="BQ752" s="94">
        <f t="shared" si="333"/>
        <v>0</v>
      </c>
    </row>
    <row r="753" spans="1:69">
      <c r="A753" s="27" t="s">
        <v>1473</v>
      </c>
      <c r="B753" s="35" t="s">
        <v>1503</v>
      </c>
      <c r="C753" s="27" t="s">
        <v>1471</v>
      </c>
      <c r="D753" s="57">
        <v>0</v>
      </c>
      <c r="E753" s="57">
        <f t="shared" si="334"/>
        <v>0</v>
      </c>
      <c r="F753" s="19">
        <v>0</v>
      </c>
      <c r="G753" s="19">
        <v>0</v>
      </c>
      <c r="H753" s="19">
        <v>0</v>
      </c>
      <c r="I753" s="19">
        <v>0</v>
      </c>
      <c r="J753" s="19">
        <v>0</v>
      </c>
      <c r="K753" s="19">
        <v>0</v>
      </c>
      <c r="L753" s="19">
        <v>0</v>
      </c>
      <c r="M753" s="19">
        <v>0</v>
      </c>
      <c r="N753" s="19">
        <v>0</v>
      </c>
      <c r="O753" s="19">
        <v>0</v>
      </c>
      <c r="P753" s="19">
        <v>0</v>
      </c>
      <c r="Q753" s="19">
        <v>0</v>
      </c>
      <c r="S753" s="57">
        <f t="shared" si="336"/>
        <v>0</v>
      </c>
      <c r="T753" s="57">
        <f t="shared" si="336"/>
        <v>0</v>
      </c>
      <c r="U753" s="57">
        <f t="shared" si="336"/>
        <v>0</v>
      </c>
      <c r="V753" s="57">
        <f t="shared" si="336"/>
        <v>0</v>
      </c>
      <c r="W753" s="57">
        <f t="shared" si="336"/>
        <v>0</v>
      </c>
      <c r="X753" s="57">
        <f t="shared" si="336"/>
        <v>0</v>
      </c>
      <c r="Y753" s="57">
        <f t="shared" si="336"/>
        <v>0</v>
      </c>
      <c r="Z753" s="57">
        <f t="shared" si="336"/>
        <v>0</v>
      </c>
      <c r="AA753" s="57">
        <f t="shared" si="336"/>
        <v>0</v>
      </c>
      <c r="AB753" s="57">
        <f t="shared" si="335"/>
        <v>0</v>
      </c>
      <c r="AC753" s="57">
        <f t="shared" si="335"/>
        <v>0</v>
      </c>
      <c r="AD753" s="57">
        <f t="shared" si="335"/>
        <v>0</v>
      </c>
      <c r="AF753" s="19">
        <v>0</v>
      </c>
      <c r="AG753" s="19">
        <v>0</v>
      </c>
      <c r="AH753" s="19">
        <v>0</v>
      </c>
      <c r="AI753" s="19">
        <v>0</v>
      </c>
      <c r="AJ753" s="19">
        <v>0</v>
      </c>
      <c r="AK753" s="19">
        <v>0</v>
      </c>
      <c r="AL753" s="19">
        <v>0</v>
      </c>
      <c r="AM753" s="19">
        <v>0</v>
      </c>
      <c r="AN753" s="19">
        <v>0</v>
      </c>
      <c r="AO753" s="19">
        <v>0</v>
      </c>
      <c r="AP753" s="19">
        <v>0</v>
      </c>
      <c r="AQ753" s="19">
        <v>0</v>
      </c>
      <c r="AS753" s="57">
        <f t="shared" si="310"/>
        <v>0</v>
      </c>
      <c r="AT753" s="57">
        <f t="shared" si="311"/>
        <v>0</v>
      </c>
      <c r="AU753" s="57">
        <f t="shared" si="312"/>
        <v>0</v>
      </c>
      <c r="AV753" s="57">
        <f t="shared" si="313"/>
        <v>0</v>
      </c>
      <c r="AW753" s="57">
        <f t="shared" si="314"/>
        <v>0</v>
      </c>
      <c r="AX753" s="57">
        <f t="shared" si="315"/>
        <v>0</v>
      </c>
      <c r="AY753" s="57">
        <f t="shared" si="316"/>
        <v>0</v>
      </c>
      <c r="AZ753" s="57">
        <f t="shared" si="317"/>
        <v>0</v>
      </c>
      <c r="BA753" s="57">
        <f t="shared" si="318"/>
        <v>0</v>
      </c>
      <c r="BB753" s="57">
        <f t="shared" si="319"/>
        <v>0</v>
      </c>
      <c r="BC753" s="57">
        <f t="shared" si="320"/>
        <v>0</v>
      </c>
      <c r="BD753" s="57">
        <f t="shared" si="321"/>
        <v>0</v>
      </c>
      <c r="BF753" s="94">
        <f t="shared" si="322"/>
        <v>0</v>
      </c>
      <c r="BG753" s="94">
        <f t="shared" si="323"/>
        <v>0</v>
      </c>
      <c r="BH753" s="94">
        <f t="shared" si="324"/>
        <v>0</v>
      </c>
      <c r="BI753" s="94">
        <f t="shared" si="325"/>
        <v>0</v>
      </c>
      <c r="BJ753" s="94">
        <f t="shared" si="326"/>
        <v>0</v>
      </c>
      <c r="BK753" s="94">
        <f t="shared" si="327"/>
        <v>0</v>
      </c>
      <c r="BL753" s="94">
        <f t="shared" si="328"/>
        <v>0</v>
      </c>
      <c r="BM753" s="94">
        <f t="shared" si="329"/>
        <v>0</v>
      </c>
      <c r="BN753" s="94">
        <f t="shared" si="330"/>
        <v>0</v>
      </c>
      <c r="BO753" s="94">
        <f t="shared" si="331"/>
        <v>0</v>
      </c>
      <c r="BP753" s="94">
        <f t="shared" si="332"/>
        <v>0</v>
      </c>
      <c r="BQ753" s="94">
        <f t="shared" si="333"/>
        <v>0</v>
      </c>
    </row>
    <row r="754" spans="1:69">
      <c r="A754" s="27" t="s">
        <v>1473</v>
      </c>
      <c r="B754" s="35" t="s">
        <v>1504</v>
      </c>
      <c r="C754" s="27" t="s">
        <v>1505</v>
      </c>
      <c r="D754" s="57">
        <v>0</v>
      </c>
      <c r="E754" s="57">
        <f t="shared" si="334"/>
        <v>0</v>
      </c>
      <c r="F754" s="19">
        <v>0</v>
      </c>
      <c r="G754" s="19">
        <v>0</v>
      </c>
      <c r="H754" s="19">
        <v>0</v>
      </c>
      <c r="I754" s="19">
        <v>0</v>
      </c>
      <c r="J754" s="19">
        <v>0</v>
      </c>
      <c r="K754" s="19">
        <v>0</v>
      </c>
      <c r="L754" s="19">
        <v>0</v>
      </c>
      <c r="M754" s="19">
        <v>0</v>
      </c>
      <c r="N754" s="19">
        <v>0</v>
      </c>
      <c r="O754" s="19">
        <v>0</v>
      </c>
      <c r="P754" s="19">
        <v>0</v>
      </c>
      <c r="Q754" s="19">
        <v>0</v>
      </c>
      <c r="S754" s="57">
        <f t="shared" si="336"/>
        <v>0</v>
      </c>
      <c r="T754" s="57">
        <f t="shared" si="336"/>
        <v>0</v>
      </c>
      <c r="U754" s="57">
        <f t="shared" si="336"/>
        <v>0</v>
      </c>
      <c r="V754" s="57">
        <f t="shared" si="336"/>
        <v>0</v>
      </c>
      <c r="W754" s="57">
        <f t="shared" si="336"/>
        <v>0</v>
      </c>
      <c r="X754" s="57">
        <f t="shared" si="336"/>
        <v>0</v>
      </c>
      <c r="Y754" s="57">
        <f t="shared" si="336"/>
        <v>0</v>
      </c>
      <c r="Z754" s="57">
        <f t="shared" si="336"/>
        <v>0</v>
      </c>
      <c r="AA754" s="57">
        <f t="shared" si="336"/>
        <v>0</v>
      </c>
      <c r="AB754" s="57">
        <f t="shared" si="335"/>
        <v>0</v>
      </c>
      <c r="AC754" s="57">
        <f t="shared" si="335"/>
        <v>0</v>
      </c>
      <c r="AD754" s="57">
        <f t="shared" si="335"/>
        <v>0</v>
      </c>
      <c r="AF754" s="19">
        <v>0</v>
      </c>
      <c r="AG754" s="19">
        <v>0</v>
      </c>
      <c r="AH754" s="19">
        <v>0</v>
      </c>
      <c r="AI754" s="19">
        <v>0</v>
      </c>
      <c r="AJ754" s="19">
        <v>0</v>
      </c>
      <c r="AK754" s="19">
        <v>0</v>
      </c>
      <c r="AL754" s="19">
        <v>0</v>
      </c>
      <c r="AM754" s="19">
        <v>0</v>
      </c>
      <c r="AN754" s="19">
        <v>0</v>
      </c>
      <c r="AO754" s="19">
        <v>0</v>
      </c>
      <c r="AP754" s="19">
        <v>0</v>
      </c>
      <c r="AQ754" s="19">
        <v>0</v>
      </c>
      <c r="AS754" s="57">
        <f t="shared" si="310"/>
        <v>0</v>
      </c>
      <c r="AT754" s="57">
        <f t="shared" si="311"/>
        <v>0</v>
      </c>
      <c r="AU754" s="57">
        <f t="shared" si="312"/>
        <v>0</v>
      </c>
      <c r="AV754" s="57">
        <f t="shared" si="313"/>
        <v>0</v>
      </c>
      <c r="AW754" s="57">
        <f t="shared" si="314"/>
        <v>0</v>
      </c>
      <c r="AX754" s="57">
        <f t="shared" si="315"/>
        <v>0</v>
      </c>
      <c r="AY754" s="57">
        <f t="shared" si="316"/>
        <v>0</v>
      </c>
      <c r="AZ754" s="57">
        <f t="shared" si="317"/>
        <v>0</v>
      </c>
      <c r="BA754" s="57">
        <f t="shared" si="318"/>
        <v>0</v>
      </c>
      <c r="BB754" s="57">
        <f t="shared" si="319"/>
        <v>0</v>
      </c>
      <c r="BC754" s="57">
        <f t="shared" si="320"/>
        <v>0</v>
      </c>
      <c r="BD754" s="57">
        <f t="shared" si="321"/>
        <v>0</v>
      </c>
      <c r="BF754" s="94">
        <f t="shared" si="322"/>
        <v>0</v>
      </c>
      <c r="BG754" s="94">
        <f t="shared" si="323"/>
        <v>0</v>
      </c>
      <c r="BH754" s="94">
        <f t="shared" si="324"/>
        <v>0</v>
      </c>
      <c r="BI754" s="94">
        <f t="shared" si="325"/>
        <v>0</v>
      </c>
      <c r="BJ754" s="94">
        <f t="shared" si="326"/>
        <v>0</v>
      </c>
      <c r="BK754" s="94">
        <f t="shared" si="327"/>
        <v>0</v>
      </c>
      <c r="BL754" s="94">
        <f t="shared" si="328"/>
        <v>0</v>
      </c>
      <c r="BM754" s="94">
        <f t="shared" si="329"/>
        <v>0</v>
      </c>
      <c r="BN754" s="94">
        <f t="shared" si="330"/>
        <v>0</v>
      </c>
      <c r="BO754" s="94">
        <f t="shared" si="331"/>
        <v>0</v>
      </c>
      <c r="BP754" s="94">
        <f t="shared" si="332"/>
        <v>0</v>
      </c>
      <c r="BQ754" s="94">
        <f t="shared" si="333"/>
        <v>0</v>
      </c>
    </row>
    <row r="755" spans="1:69">
      <c r="A755" s="27" t="s">
        <v>1473</v>
      </c>
      <c r="B755" s="35" t="s">
        <v>1506</v>
      </c>
      <c r="C755" s="27" t="s">
        <v>1507</v>
      </c>
      <c r="D755" s="57">
        <v>0</v>
      </c>
      <c r="E755" s="57">
        <f t="shared" si="334"/>
        <v>0</v>
      </c>
      <c r="F755" s="19">
        <v>0</v>
      </c>
      <c r="G755" s="19">
        <v>0</v>
      </c>
      <c r="H755" s="19">
        <v>0</v>
      </c>
      <c r="I755" s="19">
        <v>0</v>
      </c>
      <c r="J755" s="19">
        <v>0</v>
      </c>
      <c r="K755" s="19">
        <v>0</v>
      </c>
      <c r="L755" s="19">
        <v>0</v>
      </c>
      <c r="M755" s="19">
        <v>0</v>
      </c>
      <c r="N755" s="19">
        <v>0</v>
      </c>
      <c r="O755" s="19">
        <v>0</v>
      </c>
      <c r="P755" s="19">
        <v>0</v>
      </c>
      <c r="Q755" s="19">
        <v>0</v>
      </c>
      <c r="S755" s="57">
        <f t="shared" si="336"/>
        <v>0</v>
      </c>
      <c r="T755" s="57">
        <f t="shared" si="336"/>
        <v>0</v>
      </c>
      <c r="U755" s="57">
        <f t="shared" si="336"/>
        <v>0</v>
      </c>
      <c r="V755" s="57">
        <f t="shared" si="336"/>
        <v>0</v>
      </c>
      <c r="W755" s="57">
        <f t="shared" si="336"/>
        <v>0</v>
      </c>
      <c r="X755" s="57">
        <f t="shared" si="336"/>
        <v>0</v>
      </c>
      <c r="Y755" s="57">
        <f t="shared" si="336"/>
        <v>0</v>
      </c>
      <c r="Z755" s="57">
        <f t="shared" si="336"/>
        <v>0</v>
      </c>
      <c r="AA755" s="57">
        <f t="shared" si="336"/>
        <v>0</v>
      </c>
      <c r="AB755" s="57">
        <f t="shared" si="335"/>
        <v>0</v>
      </c>
      <c r="AC755" s="57">
        <f t="shared" si="335"/>
        <v>0</v>
      </c>
      <c r="AD755" s="57">
        <f t="shared" si="335"/>
        <v>0</v>
      </c>
      <c r="AF755" s="19">
        <v>0</v>
      </c>
      <c r="AG755" s="19">
        <v>0</v>
      </c>
      <c r="AH755" s="19">
        <v>0</v>
      </c>
      <c r="AI755" s="19">
        <v>0</v>
      </c>
      <c r="AJ755" s="19">
        <v>0</v>
      </c>
      <c r="AK755" s="19">
        <v>0</v>
      </c>
      <c r="AL755" s="19">
        <v>0</v>
      </c>
      <c r="AM755" s="19">
        <v>0</v>
      </c>
      <c r="AN755" s="19">
        <v>0</v>
      </c>
      <c r="AO755" s="19">
        <v>0</v>
      </c>
      <c r="AP755" s="19">
        <v>0</v>
      </c>
      <c r="AQ755" s="19">
        <v>0</v>
      </c>
      <c r="AS755" s="57">
        <f t="shared" si="310"/>
        <v>0</v>
      </c>
      <c r="AT755" s="57">
        <f t="shared" si="311"/>
        <v>0</v>
      </c>
      <c r="AU755" s="57">
        <f t="shared" si="312"/>
        <v>0</v>
      </c>
      <c r="AV755" s="57">
        <f t="shared" si="313"/>
        <v>0</v>
      </c>
      <c r="AW755" s="57">
        <f t="shared" si="314"/>
        <v>0</v>
      </c>
      <c r="AX755" s="57">
        <f t="shared" si="315"/>
        <v>0</v>
      </c>
      <c r="AY755" s="57">
        <f t="shared" si="316"/>
        <v>0</v>
      </c>
      <c r="AZ755" s="57">
        <f t="shared" si="317"/>
        <v>0</v>
      </c>
      <c r="BA755" s="57">
        <f t="shared" si="318"/>
        <v>0</v>
      </c>
      <c r="BB755" s="57">
        <f t="shared" si="319"/>
        <v>0</v>
      </c>
      <c r="BC755" s="57">
        <f t="shared" si="320"/>
        <v>0</v>
      </c>
      <c r="BD755" s="57">
        <f t="shared" si="321"/>
        <v>0</v>
      </c>
      <c r="BF755" s="94">
        <f t="shared" si="322"/>
        <v>0</v>
      </c>
      <c r="BG755" s="94">
        <f t="shared" si="323"/>
        <v>0</v>
      </c>
      <c r="BH755" s="94">
        <f t="shared" si="324"/>
        <v>0</v>
      </c>
      <c r="BI755" s="94">
        <f t="shared" si="325"/>
        <v>0</v>
      </c>
      <c r="BJ755" s="94">
        <f t="shared" si="326"/>
        <v>0</v>
      </c>
      <c r="BK755" s="94">
        <f t="shared" si="327"/>
        <v>0</v>
      </c>
      <c r="BL755" s="94">
        <f t="shared" si="328"/>
        <v>0</v>
      </c>
      <c r="BM755" s="94">
        <f t="shared" si="329"/>
        <v>0</v>
      </c>
      <c r="BN755" s="94">
        <f t="shared" si="330"/>
        <v>0</v>
      </c>
      <c r="BO755" s="94">
        <f t="shared" si="331"/>
        <v>0</v>
      </c>
      <c r="BP755" s="94">
        <f t="shared" si="332"/>
        <v>0</v>
      </c>
      <c r="BQ755" s="94">
        <f t="shared" si="333"/>
        <v>0</v>
      </c>
    </row>
    <row r="756" spans="1:69">
      <c r="A756" s="27" t="s">
        <v>1473</v>
      </c>
      <c r="B756" s="35" t="s">
        <v>1508</v>
      </c>
      <c r="C756" s="27" t="s">
        <v>1509</v>
      </c>
      <c r="D756" s="57">
        <v>0</v>
      </c>
      <c r="E756" s="57">
        <f t="shared" si="334"/>
        <v>0</v>
      </c>
      <c r="F756" s="19">
        <v>0</v>
      </c>
      <c r="G756" s="19">
        <v>0</v>
      </c>
      <c r="H756" s="19">
        <v>0</v>
      </c>
      <c r="I756" s="19">
        <v>0</v>
      </c>
      <c r="J756" s="19">
        <v>0</v>
      </c>
      <c r="K756" s="19">
        <v>0</v>
      </c>
      <c r="L756" s="19">
        <v>0</v>
      </c>
      <c r="M756" s="19">
        <v>0</v>
      </c>
      <c r="N756" s="19">
        <v>0</v>
      </c>
      <c r="O756" s="19">
        <v>0</v>
      </c>
      <c r="P756" s="19">
        <v>0</v>
      </c>
      <c r="Q756" s="19">
        <v>0</v>
      </c>
      <c r="S756" s="57">
        <f t="shared" si="336"/>
        <v>0</v>
      </c>
      <c r="T756" s="57">
        <f t="shared" si="336"/>
        <v>0</v>
      </c>
      <c r="U756" s="57">
        <f t="shared" si="336"/>
        <v>0</v>
      </c>
      <c r="V756" s="57">
        <f t="shared" si="336"/>
        <v>0</v>
      </c>
      <c r="W756" s="57">
        <f t="shared" si="336"/>
        <v>0</v>
      </c>
      <c r="X756" s="57">
        <f t="shared" si="336"/>
        <v>0</v>
      </c>
      <c r="Y756" s="57">
        <f t="shared" si="336"/>
        <v>0</v>
      </c>
      <c r="Z756" s="57">
        <f t="shared" si="336"/>
        <v>0</v>
      </c>
      <c r="AA756" s="57">
        <f t="shared" si="336"/>
        <v>0</v>
      </c>
      <c r="AB756" s="57">
        <f t="shared" si="335"/>
        <v>0</v>
      </c>
      <c r="AC756" s="57">
        <f t="shared" si="335"/>
        <v>0</v>
      </c>
      <c r="AD756" s="57">
        <f t="shared" si="335"/>
        <v>0</v>
      </c>
      <c r="AF756" s="19">
        <v>0</v>
      </c>
      <c r="AG756" s="19">
        <v>0</v>
      </c>
      <c r="AH756" s="19">
        <v>0</v>
      </c>
      <c r="AI756" s="19">
        <v>0</v>
      </c>
      <c r="AJ756" s="19">
        <v>0</v>
      </c>
      <c r="AK756" s="19">
        <v>0</v>
      </c>
      <c r="AL756" s="19">
        <v>0</v>
      </c>
      <c r="AM756" s="19">
        <v>0</v>
      </c>
      <c r="AN756" s="19">
        <v>0</v>
      </c>
      <c r="AO756" s="19">
        <v>0</v>
      </c>
      <c r="AP756" s="19">
        <v>0</v>
      </c>
      <c r="AQ756" s="19">
        <v>0</v>
      </c>
      <c r="AS756" s="57">
        <f t="shared" si="310"/>
        <v>0</v>
      </c>
      <c r="AT756" s="57">
        <f t="shared" si="311"/>
        <v>0</v>
      </c>
      <c r="AU756" s="57">
        <f t="shared" si="312"/>
        <v>0</v>
      </c>
      <c r="AV756" s="57">
        <f t="shared" si="313"/>
        <v>0</v>
      </c>
      <c r="AW756" s="57">
        <f t="shared" si="314"/>
        <v>0</v>
      </c>
      <c r="AX756" s="57">
        <f t="shared" si="315"/>
        <v>0</v>
      </c>
      <c r="AY756" s="57">
        <f t="shared" si="316"/>
        <v>0</v>
      </c>
      <c r="AZ756" s="57">
        <f t="shared" si="317"/>
        <v>0</v>
      </c>
      <c r="BA756" s="57">
        <f t="shared" si="318"/>
        <v>0</v>
      </c>
      <c r="BB756" s="57">
        <f t="shared" si="319"/>
        <v>0</v>
      </c>
      <c r="BC756" s="57">
        <f t="shared" si="320"/>
        <v>0</v>
      </c>
      <c r="BD756" s="57">
        <f t="shared" si="321"/>
        <v>0</v>
      </c>
      <c r="BF756" s="94">
        <f t="shared" si="322"/>
        <v>0</v>
      </c>
      <c r="BG756" s="94">
        <f t="shared" si="323"/>
        <v>0</v>
      </c>
      <c r="BH756" s="94">
        <f t="shared" si="324"/>
        <v>0</v>
      </c>
      <c r="BI756" s="94">
        <f t="shared" si="325"/>
        <v>0</v>
      </c>
      <c r="BJ756" s="94">
        <f t="shared" si="326"/>
        <v>0</v>
      </c>
      <c r="BK756" s="94">
        <f t="shared" si="327"/>
        <v>0</v>
      </c>
      <c r="BL756" s="94">
        <f t="shared" si="328"/>
        <v>0</v>
      </c>
      <c r="BM756" s="94">
        <f t="shared" si="329"/>
        <v>0</v>
      </c>
      <c r="BN756" s="94">
        <f t="shared" si="330"/>
        <v>0</v>
      </c>
      <c r="BO756" s="94">
        <f t="shared" si="331"/>
        <v>0</v>
      </c>
      <c r="BP756" s="94">
        <f t="shared" si="332"/>
        <v>0</v>
      </c>
      <c r="BQ756" s="94">
        <f t="shared" si="333"/>
        <v>0</v>
      </c>
    </row>
    <row r="757" spans="1:69">
      <c r="A757" s="27" t="s">
        <v>1473</v>
      </c>
      <c r="B757" s="35" t="s">
        <v>1510</v>
      </c>
      <c r="C757" s="27" t="s">
        <v>1511</v>
      </c>
      <c r="D757" s="57">
        <v>0</v>
      </c>
      <c r="E757" s="57">
        <f t="shared" si="334"/>
        <v>0</v>
      </c>
      <c r="F757" s="19">
        <v>0</v>
      </c>
      <c r="G757" s="19">
        <v>0</v>
      </c>
      <c r="H757" s="19">
        <v>0</v>
      </c>
      <c r="I757" s="19">
        <v>0</v>
      </c>
      <c r="J757" s="19">
        <v>0</v>
      </c>
      <c r="K757" s="19">
        <v>0</v>
      </c>
      <c r="L757" s="19">
        <v>0</v>
      </c>
      <c r="M757" s="19">
        <v>0</v>
      </c>
      <c r="N757" s="19">
        <v>0</v>
      </c>
      <c r="O757" s="19">
        <v>0</v>
      </c>
      <c r="P757" s="19">
        <v>0</v>
      </c>
      <c r="Q757" s="19">
        <v>0</v>
      </c>
      <c r="S757" s="57">
        <f t="shared" si="336"/>
        <v>0</v>
      </c>
      <c r="T757" s="57">
        <f t="shared" si="336"/>
        <v>0</v>
      </c>
      <c r="U757" s="57">
        <f t="shared" si="336"/>
        <v>0</v>
      </c>
      <c r="V757" s="57">
        <f t="shared" si="336"/>
        <v>0</v>
      </c>
      <c r="W757" s="57">
        <f t="shared" si="336"/>
        <v>0</v>
      </c>
      <c r="X757" s="57">
        <f t="shared" si="336"/>
        <v>0</v>
      </c>
      <c r="Y757" s="57">
        <f t="shared" si="336"/>
        <v>0</v>
      </c>
      <c r="Z757" s="57">
        <f t="shared" si="336"/>
        <v>0</v>
      </c>
      <c r="AA757" s="57">
        <f t="shared" si="336"/>
        <v>0</v>
      </c>
      <c r="AB757" s="57">
        <f t="shared" si="335"/>
        <v>0</v>
      </c>
      <c r="AC757" s="57">
        <f t="shared" si="335"/>
        <v>0</v>
      </c>
      <c r="AD757" s="57">
        <f t="shared" si="335"/>
        <v>0</v>
      </c>
      <c r="AF757" s="19">
        <v>0</v>
      </c>
      <c r="AG757" s="19">
        <v>0</v>
      </c>
      <c r="AH757" s="19">
        <v>0</v>
      </c>
      <c r="AI757" s="19">
        <v>0</v>
      </c>
      <c r="AJ757" s="19">
        <v>0</v>
      </c>
      <c r="AK757" s="19">
        <v>0</v>
      </c>
      <c r="AL757" s="19">
        <v>0</v>
      </c>
      <c r="AM757" s="19">
        <v>0</v>
      </c>
      <c r="AN757" s="19">
        <v>0</v>
      </c>
      <c r="AO757" s="19">
        <v>0</v>
      </c>
      <c r="AP757" s="19">
        <v>0</v>
      </c>
      <c r="AQ757" s="19">
        <v>0</v>
      </c>
      <c r="AS757" s="57">
        <f t="shared" si="310"/>
        <v>0</v>
      </c>
      <c r="AT757" s="57">
        <f t="shared" si="311"/>
        <v>0</v>
      </c>
      <c r="AU757" s="57">
        <f t="shared" si="312"/>
        <v>0</v>
      </c>
      <c r="AV757" s="57">
        <f t="shared" si="313"/>
        <v>0</v>
      </c>
      <c r="AW757" s="57">
        <f t="shared" si="314"/>
        <v>0</v>
      </c>
      <c r="AX757" s="57">
        <f t="shared" si="315"/>
        <v>0</v>
      </c>
      <c r="AY757" s="57">
        <f t="shared" si="316"/>
        <v>0</v>
      </c>
      <c r="AZ757" s="57">
        <f t="shared" si="317"/>
        <v>0</v>
      </c>
      <c r="BA757" s="57">
        <f t="shared" si="318"/>
        <v>0</v>
      </c>
      <c r="BB757" s="57">
        <f t="shared" si="319"/>
        <v>0</v>
      </c>
      <c r="BC757" s="57">
        <f t="shared" si="320"/>
        <v>0</v>
      </c>
      <c r="BD757" s="57">
        <f t="shared" si="321"/>
        <v>0</v>
      </c>
      <c r="BF757" s="94">
        <f t="shared" si="322"/>
        <v>0</v>
      </c>
      <c r="BG757" s="94">
        <f t="shared" si="323"/>
        <v>0</v>
      </c>
      <c r="BH757" s="94">
        <f t="shared" si="324"/>
        <v>0</v>
      </c>
      <c r="BI757" s="94">
        <f t="shared" si="325"/>
        <v>0</v>
      </c>
      <c r="BJ757" s="94">
        <f t="shared" si="326"/>
        <v>0</v>
      </c>
      <c r="BK757" s="94">
        <f t="shared" si="327"/>
        <v>0</v>
      </c>
      <c r="BL757" s="94">
        <f t="shared" si="328"/>
        <v>0</v>
      </c>
      <c r="BM757" s="94">
        <f t="shared" si="329"/>
        <v>0</v>
      </c>
      <c r="BN757" s="94">
        <f t="shared" si="330"/>
        <v>0</v>
      </c>
      <c r="BO757" s="94">
        <f t="shared" si="331"/>
        <v>0</v>
      </c>
      <c r="BP757" s="94">
        <f t="shared" si="332"/>
        <v>0</v>
      </c>
      <c r="BQ757" s="94">
        <f t="shared" si="333"/>
        <v>0</v>
      </c>
    </row>
    <row r="758" spans="1:69">
      <c r="A758" s="27" t="s">
        <v>1473</v>
      </c>
      <c r="B758" s="35" t="s">
        <v>1512</v>
      </c>
      <c r="C758" s="27" t="s">
        <v>1513</v>
      </c>
      <c r="D758" s="57">
        <v>0</v>
      </c>
      <c r="E758" s="57">
        <f t="shared" si="334"/>
        <v>0</v>
      </c>
      <c r="F758" s="19">
        <v>0</v>
      </c>
      <c r="G758" s="19">
        <v>0</v>
      </c>
      <c r="H758" s="19">
        <v>0</v>
      </c>
      <c r="I758" s="19">
        <v>0</v>
      </c>
      <c r="J758" s="19">
        <v>0</v>
      </c>
      <c r="K758" s="19">
        <v>0</v>
      </c>
      <c r="L758" s="19">
        <v>0</v>
      </c>
      <c r="M758" s="19">
        <v>0</v>
      </c>
      <c r="N758" s="19">
        <v>0</v>
      </c>
      <c r="O758" s="19">
        <v>0</v>
      </c>
      <c r="P758" s="19">
        <v>0</v>
      </c>
      <c r="Q758" s="19">
        <v>0</v>
      </c>
      <c r="S758" s="57">
        <f t="shared" si="336"/>
        <v>0</v>
      </c>
      <c r="T758" s="57">
        <f t="shared" si="336"/>
        <v>0</v>
      </c>
      <c r="U758" s="57">
        <f t="shared" si="336"/>
        <v>0</v>
      </c>
      <c r="V758" s="57">
        <f t="shared" si="336"/>
        <v>0</v>
      </c>
      <c r="W758" s="57">
        <f t="shared" si="336"/>
        <v>0</v>
      </c>
      <c r="X758" s="57">
        <f t="shared" si="336"/>
        <v>0</v>
      </c>
      <c r="Y758" s="57">
        <f t="shared" si="336"/>
        <v>0</v>
      </c>
      <c r="Z758" s="57">
        <f t="shared" si="336"/>
        <v>0</v>
      </c>
      <c r="AA758" s="57">
        <f t="shared" si="336"/>
        <v>0</v>
      </c>
      <c r="AB758" s="57">
        <f t="shared" si="335"/>
        <v>0</v>
      </c>
      <c r="AC758" s="57">
        <f t="shared" si="335"/>
        <v>0</v>
      </c>
      <c r="AD758" s="57">
        <f t="shared" si="335"/>
        <v>0</v>
      </c>
      <c r="AF758" s="19">
        <v>0</v>
      </c>
      <c r="AG758" s="19">
        <v>0</v>
      </c>
      <c r="AH758" s="19">
        <v>0</v>
      </c>
      <c r="AI758" s="19">
        <v>0</v>
      </c>
      <c r="AJ758" s="19">
        <v>0</v>
      </c>
      <c r="AK758" s="19">
        <v>0</v>
      </c>
      <c r="AL758" s="19">
        <v>0</v>
      </c>
      <c r="AM758" s="19">
        <v>0</v>
      </c>
      <c r="AN758" s="19">
        <v>0</v>
      </c>
      <c r="AO758" s="19">
        <v>0</v>
      </c>
      <c r="AP758" s="19">
        <v>0</v>
      </c>
      <c r="AQ758" s="19">
        <v>0</v>
      </c>
      <c r="AS758" s="57">
        <f t="shared" si="310"/>
        <v>0</v>
      </c>
      <c r="AT758" s="57">
        <f t="shared" si="311"/>
        <v>0</v>
      </c>
      <c r="AU758" s="57">
        <f t="shared" si="312"/>
        <v>0</v>
      </c>
      <c r="AV758" s="57">
        <f t="shared" si="313"/>
        <v>0</v>
      </c>
      <c r="AW758" s="57">
        <f t="shared" si="314"/>
        <v>0</v>
      </c>
      <c r="AX758" s="57">
        <f t="shared" si="315"/>
        <v>0</v>
      </c>
      <c r="AY758" s="57">
        <f t="shared" si="316"/>
        <v>0</v>
      </c>
      <c r="AZ758" s="57">
        <f t="shared" si="317"/>
        <v>0</v>
      </c>
      <c r="BA758" s="57">
        <f t="shared" si="318"/>
        <v>0</v>
      </c>
      <c r="BB758" s="57">
        <f t="shared" si="319"/>
        <v>0</v>
      </c>
      <c r="BC758" s="57">
        <f t="shared" si="320"/>
        <v>0</v>
      </c>
      <c r="BD758" s="57">
        <f t="shared" si="321"/>
        <v>0</v>
      </c>
      <c r="BF758" s="94">
        <f t="shared" si="322"/>
        <v>0</v>
      </c>
      <c r="BG758" s="94">
        <f t="shared" si="323"/>
        <v>0</v>
      </c>
      <c r="BH758" s="94">
        <f t="shared" si="324"/>
        <v>0</v>
      </c>
      <c r="BI758" s="94">
        <f t="shared" si="325"/>
        <v>0</v>
      </c>
      <c r="BJ758" s="94">
        <f t="shared" si="326"/>
        <v>0</v>
      </c>
      <c r="BK758" s="94">
        <f t="shared" si="327"/>
        <v>0</v>
      </c>
      <c r="BL758" s="94">
        <f t="shared" si="328"/>
        <v>0</v>
      </c>
      <c r="BM758" s="94">
        <f t="shared" si="329"/>
        <v>0</v>
      </c>
      <c r="BN758" s="94">
        <f t="shared" si="330"/>
        <v>0</v>
      </c>
      <c r="BO758" s="94">
        <f t="shared" si="331"/>
        <v>0</v>
      </c>
      <c r="BP758" s="94">
        <f t="shared" si="332"/>
        <v>0</v>
      </c>
      <c r="BQ758" s="94">
        <f t="shared" si="333"/>
        <v>0</v>
      </c>
    </row>
    <row r="759" spans="1:69">
      <c r="A759" s="27" t="s">
        <v>1473</v>
      </c>
      <c r="B759" s="35" t="s">
        <v>1514</v>
      </c>
      <c r="C759" s="27" t="s">
        <v>1515</v>
      </c>
      <c r="D759" s="57">
        <v>0</v>
      </c>
      <c r="E759" s="57">
        <f t="shared" si="334"/>
        <v>0</v>
      </c>
      <c r="F759" s="19">
        <v>0</v>
      </c>
      <c r="G759" s="19">
        <v>0</v>
      </c>
      <c r="H759" s="19">
        <v>0</v>
      </c>
      <c r="I759" s="19">
        <v>0</v>
      </c>
      <c r="J759" s="19">
        <v>0</v>
      </c>
      <c r="K759" s="19">
        <v>0</v>
      </c>
      <c r="L759" s="19">
        <v>0</v>
      </c>
      <c r="M759" s="19">
        <v>0</v>
      </c>
      <c r="N759" s="19">
        <v>0</v>
      </c>
      <c r="O759" s="19">
        <v>0</v>
      </c>
      <c r="P759" s="19">
        <v>0</v>
      </c>
      <c r="Q759" s="19">
        <v>0</v>
      </c>
      <c r="S759" s="57">
        <f t="shared" si="336"/>
        <v>0</v>
      </c>
      <c r="T759" s="57">
        <f t="shared" si="336"/>
        <v>0</v>
      </c>
      <c r="U759" s="57">
        <f t="shared" si="336"/>
        <v>0</v>
      </c>
      <c r="V759" s="57">
        <f t="shared" si="336"/>
        <v>0</v>
      </c>
      <c r="W759" s="57">
        <f t="shared" si="336"/>
        <v>0</v>
      </c>
      <c r="X759" s="57">
        <f t="shared" si="336"/>
        <v>0</v>
      </c>
      <c r="Y759" s="57">
        <f t="shared" si="336"/>
        <v>0</v>
      </c>
      <c r="Z759" s="57">
        <f t="shared" si="336"/>
        <v>0</v>
      </c>
      <c r="AA759" s="57">
        <f t="shared" si="336"/>
        <v>0</v>
      </c>
      <c r="AB759" s="57">
        <f t="shared" si="335"/>
        <v>0</v>
      </c>
      <c r="AC759" s="57">
        <f t="shared" si="335"/>
        <v>0</v>
      </c>
      <c r="AD759" s="57">
        <f t="shared" si="335"/>
        <v>0</v>
      </c>
      <c r="AF759" s="19">
        <v>0</v>
      </c>
      <c r="AG759" s="19">
        <v>0</v>
      </c>
      <c r="AH759" s="19">
        <v>0</v>
      </c>
      <c r="AI759" s="19">
        <v>0</v>
      </c>
      <c r="AJ759" s="19">
        <v>0</v>
      </c>
      <c r="AK759" s="19">
        <v>0</v>
      </c>
      <c r="AL759" s="19">
        <v>0</v>
      </c>
      <c r="AM759" s="19">
        <v>0</v>
      </c>
      <c r="AN759" s="19">
        <v>0</v>
      </c>
      <c r="AO759" s="19">
        <v>0</v>
      </c>
      <c r="AP759" s="19">
        <v>0</v>
      </c>
      <c r="AQ759" s="19">
        <v>0</v>
      </c>
      <c r="AS759" s="57">
        <f t="shared" si="310"/>
        <v>0</v>
      </c>
      <c r="AT759" s="57">
        <f t="shared" si="311"/>
        <v>0</v>
      </c>
      <c r="AU759" s="57">
        <f t="shared" si="312"/>
        <v>0</v>
      </c>
      <c r="AV759" s="57">
        <f t="shared" si="313"/>
        <v>0</v>
      </c>
      <c r="AW759" s="57">
        <f t="shared" si="314"/>
        <v>0</v>
      </c>
      <c r="AX759" s="57">
        <f t="shared" si="315"/>
        <v>0</v>
      </c>
      <c r="AY759" s="57">
        <f t="shared" si="316"/>
        <v>0</v>
      </c>
      <c r="AZ759" s="57">
        <f t="shared" si="317"/>
        <v>0</v>
      </c>
      <c r="BA759" s="57">
        <f t="shared" si="318"/>
        <v>0</v>
      </c>
      <c r="BB759" s="57">
        <f t="shared" si="319"/>
        <v>0</v>
      </c>
      <c r="BC759" s="57">
        <f t="shared" si="320"/>
        <v>0</v>
      </c>
      <c r="BD759" s="57">
        <f t="shared" si="321"/>
        <v>0</v>
      </c>
      <c r="BF759" s="94">
        <f t="shared" si="322"/>
        <v>0</v>
      </c>
      <c r="BG759" s="94">
        <f t="shared" si="323"/>
        <v>0</v>
      </c>
      <c r="BH759" s="94">
        <f t="shared" si="324"/>
        <v>0</v>
      </c>
      <c r="BI759" s="94">
        <f t="shared" si="325"/>
        <v>0</v>
      </c>
      <c r="BJ759" s="94">
        <f t="shared" si="326"/>
        <v>0</v>
      </c>
      <c r="BK759" s="94">
        <f t="shared" si="327"/>
        <v>0</v>
      </c>
      <c r="BL759" s="94">
        <f t="shared" si="328"/>
        <v>0</v>
      </c>
      <c r="BM759" s="94">
        <f t="shared" si="329"/>
        <v>0</v>
      </c>
      <c r="BN759" s="94">
        <f t="shared" si="330"/>
        <v>0</v>
      </c>
      <c r="BO759" s="94">
        <f t="shared" si="331"/>
        <v>0</v>
      </c>
      <c r="BP759" s="94">
        <f t="shared" si="332"/>
        <v>0</v>
      </c>
      <c r="BQ759" s="94">
        <f t="shared" si="333"/>
        <v>0</v>
      </c>
    </row>
    <row r="760" spans="1:69">
      <c r="A760" s="27" t="s">
        <v>1473</v>
      </c>
      <c r="B760" s="35" t="s">
        <v>1516</v>
      </c>
      <c r="C760" s="27" t="s">
        <v>1517</v>
      </c>
      <c r="D760" s="57">
        <v>0</v>
      </c>
      <c r="E760" s="57">
        <f t="shared" si="334"/>
        <v>0</v>
      </c>
      <c r="F760" s="19">
        <v>0</v>
      </c>
      <c r="G760" s="19">
        <v>0</v>
      </c>
      <c r="H760" s="19">
        <v>0</v>
      </c>
      <c r="I760" s="19">
        <v>0</v>
      </c>
      <c r="J760" s="19">
        <v>0</v>
      </c>
      <c r="K760" s="19">
        <v>0</v>
      </c>
      <c r="L760" s="19">
        <v>0</v>
      </c>
      <c r="M760" s="19">
        <v>0</v>
      </c>
      <c r="N760" s="19">
        <v>0</v>
      </c>
      <c r="O760" s="19">
        <v>0</v>
      </c>
      <c r="P760" s="19">
        <v>0</v>
      </c>
      <c r="Q760" s="19">
        <v>0</v>
      </c>
      <c r="S760" s="57">
        <f t="shared" si="336"/>
        <v>0</v>
      </c>
      <c r="T760" s="57">
        <f t="shared" si="336"/>
        <v>0</v>
      </c>
      <c r="U760" s="57">
        <f t="shared" si="336"/>
        <v>0</v>
      </c>
      <c r="V760" s="57">
        <f t="shared" si="336"/>
        <v>0</v>
      </c>
      <c r="W760" s="57">
        <f t="shared" si="336"/>
        <v>0</v>
      </c>
      <c r="X760" s="57">
        <f t="shared" si="336"/>
        <v>0</v>
      </c>
      <c r="Y760" s="57">
        <f t="shared" si="336"/>
        <v>0</v>
      </c>
      <c r="Z760" s="57">
        <f t="shared" si="336"/>
        <v>0</v>
      </c>
      <c r="AA760" s="57">
        <f t="shared" si="336"/>
        <v>0</v>
      </c>
      <c r="AB760" s="57">
        <f t="shared" si="335"/>
        <v>0</v>
      </c>
      <c r="AC760" s="57">
        <f t="shared" si="335"/>
        <v>0</v>
      </c>
      <c r="AD760" s="57">
        <f t="shared" si="335"/>
        <v>0</v>
      </c>
      <c r="AF760" s="19">
        <v>0</v>
      </c>
      <c r="AG760" s="19">
        <v>0</v>
      </c>
      <c r="AH760" s="19">
        <v>0</v>
      </c>
      <c r="AI760" s="19">
        <v>0</v>
      </c>
      <c r="AJ760" s="19">
        <v>0</v>
      </c>
      <c r="AK760" s="19">
        <v>0</v>
      </c>
      <c r="AL760" s="19">
        <v>0</v>
      </c>
      <c r="AM760" s="19">
        <v>0</v>
      </c>
      <c r="AN760" s="19">
        <v>0</v>
      </c>
      <c r="AO760" s="19">
        <v>0</v>
      </c>
      <c r="AP760" s="19">
        <v>0</v>
      </c>
      <c r="AQ760" s="19">
        <v>0</v>
      </c>
      <c r="AS760" s="57">
        <f t="shared" si="310"/>
        <v>0</v>
      </c>
      <c r="AT760" s="57">
        <f t="shared" si="311"/>
        <v>0</v>
      </c>
      <c r="AU760" s="57">
        <f t="shared" si="312"/>
        <v>0</v>
      </c>
      <c r="AV760" s="57">
        <f t="shared" si="313"/>
        <v>0</v>
      </c>
      <c r="AW760" s="57">
        <f t="shared" si="314"/>
        <v>0</v>
      </c>
      <c r="AX760" s="57">
        <f t="shared" si="315"/>
        <v>0</v>
      </c>
      <c r="AY760" s="57">
        <f t="shared" si="316"/>
        <v>0</v>
      </c>
      <c r="AZ760" s="57">
        <f t="shared" si="317"/>
        <v>0</v>
      </c>
      <c r="BA760" s="57">
        <f t="shared" si="318"/>
        <v>0</v>
      </c>
      <c r="BB760" s="57">
        <f t="shared" si="319"/>
        <v>0</v>
      </c>
      <c r="BC760" s="57">
        <f t="shared" si="320"/>
        <v>0</v>
      </c>
      <c r="BD760" s="57">
        <f t="shared" si="321"/>
        <v>0</v>
      </c>
      <c r="BF760" s="94">
        <f t="shared" si="322"/>
        <v>0</v>
      </c>
      <c r="BG760" s="94">
        <f t="shared" si="323"/>
        <v>0</v>
      </c>
      <c r="BH760" s="94">
        <f t="shared" si="324"/>
        <v>0</v>
      </c>
      <c r="BI760" s="94">
        <f t="shared" si="325"/>
        <v>0</v>
      </c>
      <c r="BJ760" s="94">
        <f t="shared" si="326"/>
        <v>0</v>
      </c>
      <c r="BK760" s="94">
        <f t="shared" si="327"/>
        <v>0</v>
      </c>
      <c r="BL760" s="94">
        <f t="shared" si="328"/>
        <v>0</v>
      </c>
      <c r="BM760" s="94">
        <f t="shared" si="329"/>
        <v>0</v>
      </c>
      <c r="BN760" s="94">
        <f t="shared" si="330"/>
        <v>0</v>
      </c>
      <c r="BO760" s="94">
        <f t="shared" si="331"/>
        <v>0</v>
      </c>
      <c r="BP760" s="94">
        <f t="shared" si="332"/>
        <v>0</v>
      </c>
      <c r="BQ760" s="94">
        <f t="shared" si="333"/>
        <v>0</v>
      </c>
    </row>
    <row r="761" spans="1:69">
      <c r="A761" s="27" t="s">
        <v>1473</v>
      </c>
      <c r="B761" s="35" t="s">
        <v>1518</v>
      </c>
      <c r="C761" s="27" t="s">
        <v>1519</v>
      </c>
      <c r="D761" s="57">
        <v>0</v>
      </c>
      <c r="E761" s="57">
        <f t="shared" si="334"/>
        <v>0</v>
      </c>
      <c r="F761" s="19">
        <v>0</v>
      </c>
      <c r="G761" s="19">
        <v>0</v>
      </c>
      <c r="H761" s="19">
        <v>0</v>
      </c>
      <c r="I761" s="19">
        <v>0</v>
      </c>
      <c r="J761" s="19">
        <v>0</v>
      </c>
      <c r="K761" s="19">
        <v>0</v>
      </c>
      <c r="L761" s="19">
        <v>0</v>
      </c>
      <c r="M761" s="19">
        <v>0</v>
      </c>
      <c r="N761" s="19">
        <v>0</v>
      </c>
      <c r="O761" s="19">
        <v>0</v>
      </c>
      <c r="P761" s="19">
        <v>0</v>
      </c>
      <c r="Q761" s="19">
        <v>0</v>
      </c>
      <c r="S761" s="57">
        <f t="shared" si="336"/>
        <v>0</v>
      </c>
      <c r="T761" s="57">
        <f t="shared" si="336"/>
        <v>0</v>
      </c>
      <c r="U761" s="57">
        <f t="shared" si="336"/>
        <v>0</v>
      </c>
      <c r="V761" s="57">
        <f t="shared" si="336"/>
        <v>0</v>
      </c>
      <c r="W761" s="57">
        <f t="shared" si="336"/>
        <v>0</v>
      </c>
      <c r="X761" s="57">
        <f t="shared" si="336"/>
        <v>0</v>
      </c>
      <c r="Y761" s="57">
        <f t="shared" si="336"/>
        <v>0</v>
      </c>
      <c r="Z761" s="57">
        <f t="shared" si="336"/>
        <v>0</v>
      </c>
      <c r="AA761" s="57">
        <f t="shared" si="336"/>
        <v>0</v>
      </c>
      <c r="AB761" s="57">
        <f t="shared" si="335"/>
        <v>0</v>
      </c>
      <c r="AC761" s="57">
        <f t="shared" si="335"/>
        <v>0</v>
      </c>
      <c r="AD761" s="57">
        <f t="shared" si="335"/>
        <v>0</v>
      </c>
      <c r="AF761" s="19">
        <v>0</v>
      </c>
      <c r="AG761" s="19">
        <v>0</v>
      </c>
      <c r="AH761" s="19">
        <v>0</v>
      </c>
      <c r="AI761" s="19">
        <v>0</v>
      </c>
      <c r="AJ761" s="19">
        <v>0</v>
      </c>
      <c r="AK761" s="19">
        <v>0</v>
      </c>
      <c r="AL761" s="19">
        <v>0</v>
      </c>
      <c r="AM761" s="19">
        <v>0</v>
      </c>
      <c r="AN761" s="19">
        <v>0</v>
      </c>
      <c r="AO761" s="19">
        <v>0</v>
      </c>
      <c r="AP761" s="19">
        <v>0</v>
      </c>
      <c r="AQ761" s="19">
        <v>0</v>
      </c>
      <c r="AS761" s="57">
        <f t="shared" si="310"/>
        <v>0</v>
      </c>
      <c r="AT761" s="57">
        <f t="shared" si="311"/>
        <v>0</v>
      </c>
      <c r="AU761" s="57">
        <f t="shared" si="312"/>
        <v>0</v>
      </c>
      <c r="AV761" s="57">
        <f t="shared" si="313"/>
        <v>0</v>
      </c>
      <c r="AW761" s="57">
        <f t="shared" si="314"/>
        <v>0</v>
      </c>
      <c r="AX761" s="57">
        <f t="shared" si="315"/>
        <v>0</v>
      </c>
      <c r="AY761" s="57">
        <f t="shared" si="316"/>
        <v>0</v>
      </c>
      <c r="AZ761" s="57">
        <f t="shared" si="317"/>
        <v>0</v>
      </c>
      <c r="BA761" s="57">
        <f t="shared" si="318"/>
        <v>0</v>
      </c>
      <c r="BB761" s="57">
        <f t="shared" si="319"/>
        <v>0</v>
      </c>
      <c r="BC761" s="57">
        <f t="shared" si="320"/>
        <v>0</v>
      </c>
      <c r="BD761" s="57">
        <f t="shared" si="321"/>
        <v>0</v>
      </c>
      <c r="BF761" s="94">
        <f t="shared" si="322"/>
        <v>0</v>
      </c>
      <c r="BG761" s="94">
        <f t="shared" si="323"/>
        <v>0</v>
      </c>
      <c r="BH761" s="94">
        <f t="shared" si="324"/>
        <v>0</v>
      </c>
      <c r="BI761" s="94">
        <f t="shared" si="325"/>
        <v>0</v>
      </c>
      <c r="BJ761" s="94">
        <f t="shared" si="326"/>
        <v>0</v>
      </c>
      <c r="BK761" s="94">
        <f t="shared" si="327"/>
        <v>0</v>
      </c>
      <c r="BL761" s="94">
        <f t="shared" si="328"/>
        <v>0</v>
      </c>
      <c r="BM761" s="94">
        <f t="shared" si="329"/>
        <v>0</v>
      </c>
      <c r="BN761" s="94">
        <f t="shared" si="330"/>
        <v>0</v>
      </c>
      <c r="BO761" s="94">
        <f t="shared" si="331"/>
        <v>0</v>
      </c>
      <c r="BP761" s="94">
        <f t="shared" si="332"/>
        <v>0</v>
      </c>
      <c r="BQ761" s="94">
        <f t="shared" si="333"/>
        <v>0</v>
      </c>
    </row>
    <row r="762" spans="1:69">
      <c r="A762" s="27" t="s">
        <v>1473</v>
      </c>
      <c r="B762" s="35" t="s">
        <v>1520</v>
      </c>
      <c r="C762" s="27" t="s">
        <v>1521</v>
      </c>
      <c r="D762" s="57">
        <v>0</v>
      </c>
      <c r="E762" s="57">
        <f t="shared" si="334"/>
        <v>0</v>
      </c>
      <c r="F762" s="19">
        <v>0</v>
      </c>
      <c r="G762" s="19">
        <v>0</v>
      </c>
      <c r="H762" s="19">
        <v>0</v>
      </c>
      <c r="I762" s="19">
        <v>0</v>
      </c>
      <c r="J762" s="19">
        <v>0</v>
      </c>
      <c r="K762" s="19">
        <v>0</v>
      </c>
      <c r="L762" s="19">
        <v>0</v>
      </c>
      <c r="M762" s="19">
        <v>0</v>
      </c>
      <c r="N762" s="19">
        <v>0</v>
      </c>
      <c r="O762" s="19">
        <v>0</v>
      </c>
      <c r="P762" s="19">
        <v>0</v>
      </c>
      <c r="Q762" s="19">
        <v>0</v>
      </c>
      <c r="S762" s="57">
        <f t="shared" si="336"/>
        <v>0</v>
      </c>
      <c r="T762" s="57">
        <f t="shared" si="336"/>
        <v>0</v>
      </c>
      <c r="U762" s="57">
        <f t="shared" si="336"/>
        <v>0</v>
      </c>
      <c r="V762" s="57">
        <f t="shared" si="336"/>
        <v>0</v>
      </c>
      <c r="W762" s="57">
        <f t="shared" si="336"/>
        <v>0</v>
      </c>
      <c r="X762" s="57">
        <f t="shared" si="336"/>
        <v>0</v>
      </c>
      <c r="Y762" s="57">
        <f t="shared" si="336"/>
        <v>0</v>
      </c>
      <c r="Z762" s="57">
        <f t="shared" si="336"/>
        <v>0</v>
      </c>
      <c r="AA762" s="57">
        <f t="shared" si="336"/>
        <v>0</v>
      </c>
      <c r="AB762" s="57">
        <f t="shared" si="335"/>
        <v>0</v>
      </c>
      <c r="AC762" s="57">
        <f t="shared" si="335"/>
        <v>0</v>
      </c>
      <c r="AD762" s="57">
        <f t="shared" si="335"/>
        <v>0</v>
      </c>
      <c r="AF762" s="19">
        <v>0</v>
      </c>
      <c r="AG762" s="19">
        <v>0</v>
      </c>
      <c r="AH762" s="19">
        <v>0</v>
      </c>
      <c r="AI762" s="19">
        <v>0</v>
      </c>
      <c r="AJ762" s="19">
        <v>0</v>
      </c>
      <c r="AK762" s="19">
        <v>0</v>
      </c>
      <c r="AL762" s="19">
        <v>0</v>
      </c>
      <c r="AM762" s="19">
        <v>0</v>
      </c>
      <c r="AN762" s="19">
        <v>0</v>
      </c>
      <c r="AO762" s="19">
        <v>0</v>
      </c>
      <c r="AP762" s="19">
        <v>0</v>
      </c>
      <c r="AQ762" s="19">
        <v>0</v>
      </c>
      <c r="AS762" s="57">
        <f t="shared" si="310"/>
        <v>0</v>
      </c>
      <c r="AT762" s="57">
        <f t="shared" si="311"/>
        <v>0</v>
      </c>
      <c r="AU762" s="57">
        <f t="shared" si="312"/>
        <v>0</v>
      </c>
      <c r="AV762" s="57">
        <f t="shared" si="313"/>
        <v>0</v>
      </c>
      <c r="AW762" s="57">
        <f t="shared" si="314"/>
        <v>0</v>
      </c>
      <c r="AX762" s="57">
        <f t="shared" si="315"/>
        <v>0</v>
      </c>
      <c r="AY762" s="57">
        <f t="shared" si="316"/>
        <v>0</v>
      </c>
      <c r="AZ762" s="57">
        <f t="shared" si="317"/>
        <v>0</v>
      </c>
      <c r="BA762" s="57">
        <f t="shared" si="318"/>
        <v>0</v>
      </c>
      <c r="BB762" s="57">
        <f t="shared" si="319"/>
        <v>0</v>
      </c>
      <c r="BC762" s="57">
        <f t="shared" si="320"/>
        <v>0</v>
      </c>
      <c r="BD762" s="57">
        <f t="shared" si="321"/>
        <v>0</v>
      </c>
      <c r="BF762" s="94">
        <f t="shared" si="322"/>
        <v>0</v>
      </c>
      <c r="BG762" s="94">
        <f t="shared" si="323"/>
        <v>0</v>
      </c>
      <c r="BH762" s="94">
        <f t="shared" si="324"/>
        <v>0</v>
      </c>
      <c r="BI762" s="94">
        <f t="shared" si="325"/>
        <v>0</v>
      </c>
      <c r="BJ762" s="94">
        <f t="shared" si="326"/>
        <v>0</v>
      </c>
      <c r="BK762" s="94">
        <f t="shared" si="327"/>
        <v>0</v>
      </c>
      <c r="BL762" s="94">
        <f t="shared" si="328"/>
        <v>0</v>
      </c>
      <c r="BM762" s="94">
        <f t="shared" si="329"/>
        <v>0</v>
      </c>
      <c r="BN762" s="94">
        <f t="shared" si="330"/>
        <v>0</v>
      </c>
      <c r="BO762" s="94">
        <f t="shared" si="331"/>
        <v>0</v>
      </c>
      <c r="BP762" s="94">
        <f t="shared" si="332"/>
        <v>0</v>
      </c>
      <c r="BQ762" s="94">
        <f t="shared" si="333"/>
        <v>0</v>
      </c>
    </row>
    <row r="763" spans="1:69">
      <c r="A763" s="27" t="s">
        <v>1473</v>
      </c>
      <c r="B763" s="35" t="s">
        <v>1522</v>
      </c>
      <c r="C763" s="27" t="s">
        <v>1523</v>
      </c>
      <c r="D763" s="57">
        <v>0</v>
      </c>
      <c r="E763" s="57">
        <f t="shared" si="334"/>
        <v>0</v>
      </c>
      <c r="F763" s="19">
        <v>0</v>
      </c>
      <c r="G763" s="19">
        <v>0</v>
      </c>
      <c r="H763" s="19">
        <v>0</v>
      </c>
      <c r="I763" s="19">
        <v>0</v>
      </c>
      <c r="J763" s="19">
        <v>0</v>
      </c>
      <c r="K763" s="19">
        <v>0</v>
      </c>
      <c r="L763" s="19">
        <v>0</v>
      </c>
      <c r="M763" s="19">
        <v>0</v>
      </c>
      <c r="N763" s="19">
        <v>0</v>
      </c>
      <c r="O763" s="19">
        <v>0</v>
      </c>
      <c r="P763" s="19">
        <v>0</v>
      </c>
      <c r="Q763" s="19">
        <v>0</v>
      </c>
      <c r="S763" s="57">
        <f t="shared" si="336"/>
        <v>0</v>
      </c>
      <c r="T763" s="57">
        <f t="shared" si="336"/>
        <v>0</v>
      </c>
      <c r="U763" s="57">
        <f t="shared" si="336"/>
        <v>0</v>
      </c>
      <c r="V763" s="57">
        <f t="shared" si="336"/>
        <v>0</v>
      </c>
      <c r="W763" s="57">
        <f t="shared" si="336"/>
        <v>0</v>
      </c>
      <c r="X763" s="57">
        <f t="shared" si="336"/>
        <v>0</v>
      </c>
      <c r="Y763" s="57">
        <f t="shared" si="336"/>
        <v>0</v>
      </c>
      <c r="Z763" s="57">
        <f t="shared" si="336"/>
        <v>0</v>
      </c>
      <c r="AA763" s="57">
        <f t="shared" si="336"/>
        <v>0</v>
      </c>
      <c r="AB763" s="57">
        <f t="shared" si="335"/>
        <v>0</v>
      </c>
      <c r="AC763" s="57">
        <f t="shared" si="335"/>
        <v>0</v>
      </c>
      <c r="AD763" s="57">
        <f t="shared" si="335"/>
        <v>0</v>
      </c>
      <c r="AF763" s="19">
        <v>0</v>
      </c>
      <c r="AG763" s="19">
        <v>0</v>
      </c>
      <c r="AH763" s="19">
        <v>0</v>
      </c>
      <c r="AI763" s="19">
        <v>0</v>
      </c>
      <c r="AJ763" s="19">
        <v>0</v>
      </c>
      <c r="AK763" s="19">
        <v>0</v>
      </c>
      <c r="AL763" s="19">
        <v>0</v>
      </c>
      <c r="AM763" s="19">
        <v>0</v>
      </c>
      <c r="AN763" s="19">
        <v>0</v>
      </c>
      <c r="AO763" s="19">
        <v>0</v>
      </c>
      <c r="AP763" s="19">
        <v>0</v>
      </c>
      <c r="AQ763" s="19">
        <v>0</v>
      </c>
      <c r="AS763" s="57">
        <f t="shared" si="310"/>
        <v>0</v>
      </c>
      <c r="AT763" s="57">
        <f t="shared" si="311"/>
        <v>0</v>
      </c>
      <c r="AU763" s="57">
        <f t="shared" si="312"/>
        <v>0</v>
      </c>
      <c r="AV763" s="57">
        <f t="shared" si="313"/>
        <v>0</v>
      </c>
      <c r="AW763" s="57">
        <f t="shared" si="314"/>
        <v>0</v>
      </c>
      <c r="AX763" s="57">
        <f t="shared" si="315"/>
        <v>0</v>
      </c>
      <c r="AY763" s="57">
        <f t="shared" si="316"/>
        <v>0</v>
      </c>
      <c r="AZ763" s="57">
        <f t="shared" si="317"/>
        <v>0</v>
      </c>
      <c r="BA763" s="57">
        <f t="shared" si="318"/>
        <v>0</v>
      </c>
      <c r="BB763" s="57">
        <f t="shared" si="319"/>
        <v>0</v>
      </c>
      <c r="BC763" s="57">
        <f t="shared" si="320"/>
        <v>0</v>
      </c>
      <c r="BD763" s="57">
        <f t="shared" si="321"/>
        <v>0</v>
      </c>
      <c r="BF763" s="94">
        <f t="shared" si="322"/>
        <v>0</v>
      </c>
      <c r="BG763" s="94">
        <f t="shared" si="323"/>
        <v>0</v>
      </c>
      <c r="BH763" s="94">
        <f t="shared" si="324"/>
        <v>0</v>
      </c>
      <c r="BI763" s="94">
        <f t="shared" si="325"/>
        <v>0</v>
      </c>
      <c r="BJ763" s="94">
        <f t="shared" si="326"/>
        <v>0</v>
      </c>
      <c r="BK763" s="94">
        <f t="shared" si="327"/>
        <v>0</v>
      </c>
      <c r="BL763" s="94">
        <f t="shared" si="328"/>
        <v>0</v>
      </c>
      <c r="BM763" s="94">
        <f t="shared" si="329"/>
        <v>0</v>
      </c>
      <c r="BN763" s="94">
        <f t="shared" si="330"/>
        <v>0</v>
      </c>
      <c r="BO763" s="94">
        <f t="shared" si="331"/>
        <v>0</v>
      </c>
      <c r="BP763" s="94">
        <f t="shared" si="332"/>
        <v>0</v>
      </c>
      <c r="BQ763" s="94">
        <f t="shared" si="333"/>
        <v>0</v>
      </c>
    </row>
    <row r="764" spans="1:69">
      <c r="A764" s="27" t="s">
        <v>1473</v>
      </c>
      <c r="B764" s="35" t="s">
        <v>1524</v>
      </c>
      <c r="C764" s="27" t="s">
        <v>1525</v>
      </c>
      <c r="D764" s="57">
        <v>0</v>
      </c>
      <c r="E764" s="57">
        <f t="shared" si="334"/>
        <v>0</v>
      </c>
      <c r="F764" s="19">
        <v>0</v>
      </c>
      <c r="G764" s="19">
        <v>0</v>
      </c>
      <c r="H764" s="19">
        <v>0</v>
      </c>
      <c r="I764" s="19">
        <v>0</v>
      </c>
      <c r="J764" s="19">
        <v>0</v>
      </c>
      <c r="K764" s="19">
        <v>0</v>
      </c>
      <c r="L764" s="19">
        <v>0</v>
      </c>
      <c r="M764" s="19">
        <v>0</v>
      </c>
      <c r="N764" s="19">
        <v>0</v>
      </c>
      <c r="O764" s="19">
        <v>0</v>
      </c>
      <c r="P764" s="19">
        <v>0</v>
      </c>
      <c r="Q764" s="19">
        <v>0</v>
      </c>
      <c r="S764" s="57">
        <f t="shared" si="336"/>
        <v>0</v>
      </c>
      <c r="T764" s="57">
        <f t="shared" si="336"/>
        <v>0</v>
      </c>
      <c r="U764" s="57">
        <f t="shared" si="336"/>
        <v>0</v>
      </c>
      <c r="V764" s="57">
        <f t="shared" si="336"/>
        <v>0</v>
      </c>
      <c r="W764" s="57">
        <f t="shared" si="336"/>
        <v>0</v>
      </c>
      <c r="X764" s="57">
        <f t="shared" si="336"/>
        <v>0</v>
      </c>
      <c r="Y764" s="57">
        <f t="shared" si="336"/>
        <v>0</v>
      </c>
      <c r="Z764" s="57">
        <f t="shared" si="336"/>
        <v>0</v>
      </c>
      <c r="AA764" s="57">
        <f t="shared" si="336"/>
        <v>0</v>
      </c>
      <c r="AB764" s="57">
        <f t="shared" si="335"/>
        <v>0</v>
      </c>
      <c r="AC764" s="57">
        <f t="shared" si="335"/>
        <v>0</v>
      </c>
      <c r="AD764" s="57">
        <f t="shared" si="335"/>
        <v>0</v>
      </c>
      <c r="AF764" s="19">
        <v>0</v>
      </c>
      <c r="AG764" s="19">
        <v>0</v>
      </c>
      <c r="AH764" s="19">
        <v>0</v>
      </c>
      <c r="AI764" s="19">
        <v>0</v>
      </c>
      <c r="AJ764" s="19">
        <v>0</v>
      </c>
      <c r="AK764" s="19">
        <v>0</v>
      </c>
      <c r="AL764" s="19">
        <v>0</v>
      </c>
      <c r="AM764" s="19">
        <v>0</v>
      </c>
      <c r="AN764" s="19">
        <v>0</v>
      </c>
      <c r="AO764" s="19">
        <v>0</v>
      </c>
      <c r="AP764" s="19">
        <v>0</v>
      </c>
      <c r="AQ764" s="19">
        <v>0</v>
      </c>
      <c r="AS764" s="57">
        <f t="shared" si="310"/>
        <v>0</v>
      </c>
      <c r="AT764" s="57">
        <f t="shared" si="311"/>
        <v>0</v>
      </c>
      <c r="AU764" s="57">
        <f t="shared" si="312"/>
        <v>0</v>
      </c>
      <c r="AV764" s="57">
        <f t="shared" si="313"/>
        <v>0</v>
      </c>
      <c r="AW764" s="57">
        <f t="shared" si="314"/>
        <v>0</v>
      </c>
      <c r="AX764" s="57">
        <f t="shared" si="315"/>
        <v>0</v>
      </c>
      <c r="AY764" s="57">
        <f t="shared" si="316"/>
        <v>0</v>
      </c>
      <c r="AZ764" s="57">
        <f t="shared" si="317"/>
        <v>0</v>
      </c>
      <c r="BA764" s="57">
        <f t="shared" si="318"/>
        <v>0</v>
      </c>
      <c r="BB764" s="57">
        <f t="shared" si="319"/>
        <v>0</v>
      </c>
      <c r="BC764" s="57">
        <f t="shared" si="320"/>
        <v>0</v>
      </c>
      <c r="BD764" s="57">
        <f t="shared" si="321"/>
        <v>0</v>
      </c>
      <c r="BF764" s="94">
        <f t="shared" si="322"/>
        <v>0</v>
      </c>
      <c r="BG764" s="94">
        <f t="shared" si="323"/>
        <v>0</v>
      </c>
      <c r="BH764" s="94">
        <f t="shared" si="324"/>
        <v>0</v>
      </c>
      <c r="BI764" s="94">
        <f t="shared" si="325"/>
        <v>0</v>
      </c>
      <c r="BJ764" s="94">
        <f t="shared" si="326"/>
        <v>0</v>
      </c>
      <c r="BK764" s="94">
        <f t="shared" si="327"/>
        <v>0</v>
      </c>
      <c r="BL764" s="94">
        <f t="shared" si="328"/>
        <v>0</v>
      </c>
      <c r="BM764" s="94">
        <f t="shared" si="329"/>
        <v>0</v>
      </c>
      <c r="BN764" s="94">
        <f t="shared" si="330"/>
        <v>0</v>
      </c>
      <c r="BO764" s="94">
        <f t="shared" si="331"/>
        <v>0</v>
      </c>
      <c r="BP764" s="94">
        <f t="shared" si="332"/>
        <v>0</v>
      </c>
      <c r="BQ764" s="94">
        <f t="shared" si="333"/>
        <v>0</v>
      </c>
    </row>
    <row r="765" spans="1:69">
      <c r="A765" s="27" t="s">
        <v>1473</v>
      </c>
      <c r="B765" s="35" t="s">
        <v>1526</v>
      </c>
      <c r="C765" s="27" t="s">
        <v>1527</v>
      </c>
      <c r="D765" s="57">
        <v>0</v>
      </c>
      <c r="E765" s="57">
        <f t="shared" si="334"/>
        <v>0</v>
      </c>
      <c r="F765" s="19">
        <v>0</v>
      </c>
      <c r="G765" s="19">
        <v>0</v>
      </c>
      <c r="H765" s="19">
        <v>0</v>
      </c>
      <c r="I765" s="19">
        <v>0</v>
      </c>
      <c r="J765" s="19">
        <v>0</v>
      </c>
      <c r="K765" s="19">
        <v>0</v>
      </c>
      <c r="L765" s="19">
        <v>0</v>
      </c>
      <c r="M765" s="19">
        <v>0</v>
      </c>
      <c r="N765" s="19">
        <v>0</v>
      </c>
      <c r="O765" s="19">
        <v>0</v>
      </c>
      <c r="P765" s="19">
        <v>0</v>
      </c>
      <c r="Q765" s="19">
        <v>0</v>
      </c>
      <c r="S765" s="57">
        <f t="shared" si="336"/>
        <v>0</v>
      </c>
      <c r="T765" s="57">
        <f t="shared" si="336"/>
        <v>0</v>
      </c>
      <c r="U765" s="57">
        <f t="shared" si="336"/>
        <v>0</v>
      </c>
      <c r="V765" s="57">
        <f t="shared" si="336"/>
        <v>0</v>
      </c>
      <c r="W765" s="57">
        <f t="shared" si="336"/>
        <v>0</v>
      </c>
      <c r="X765" s="57">
        <f t="shared" si="336"/>
        <v>0</v>
      </c>
      <c r="Y765" s="57">
        <f t="shared" si="336"/>
        <v>0</v>
      </c>
      <c r="Z765" s="57">
        <f t="shared" si="336"/>
        <v>0</v>
      </c>
      <c r="AA765" s="57">
        <f t="shared" si="336"/>
        <v>0</v>
      </c>
      <c r="AB765" s="57">
        <f t="shared" si="335"/>
        <v>0</v>
      </c>
      <c r="AC765" s="57">
        <f t="shared" si="335"/>
        <v>0</v>
      </c>
      <c r="AD765" s="57">
        <f t="shared" si="335"/>
        <v>0</v>
      </c>
      <c r="AF765" s="19">
        <v>0</v>
      </c>
      <c r="AG765" s="19">
        <v>0</v>
      </c>
      <c r="AH765" s="19">
        <v>0</v>
      </c>
      <c r="AI765" s="19">
        <v>0</v>
      </c>
      <c r="AJ765" s="19">
        <v>0</v>
      </c>
      <c r="AK765" s="19">
        <v>0</v>
      </c>
      <c r="AL765" s="19">
        <v>0</v>
      </c>
      <c r="AM765" s="19">
        <v>0</v>
      </c>
      <c r="AN765" s="19">
        <v>0</v>
      </c>
      <c r="AO765" s="19">
        <v>0</v>
      </c>
      <c r="AP765" s="19">
        <v>0</v>
      </c>
      <c r="AQ765" s="19">
        <v>0</v>
      </c>
      <c r="AS765" s="57">
        <f t="shared" si="310"/>
        <v>0</v>
      </c>
      <c r="AT765" s="57">
        <f t="shared" si="311"/>
        <v>0</v>
      </c>
      <c r="AU765" s="57">
        <f t="shared" si="312"/>
        <v>0</v>
      </c>
      <c r="AV765" s="57">
        <f t="shared" si="313"/>
        <v>0</v>
      </c>
      <c r="AW765" s="57">
        <f t="shared" si="314"/>
        <v>0</v>
      </c>
      <c r="AX765" s="57">
        <f t="shared" si="315"/>
        <v>0</v>
      </c>
      <c r="AY765" s="57">
        <f t="shared" si="316"/>
        <v>0</v>
      </c>
      <c r="AZ765" s="57">
        <f t="shared" si="317"/>
        <v>0</v>
      </c>
      <c r="BA765" s="57">
        <f t="shared" si="318"/>
        <v>0</v>
      </c>
      <c r="BB765" s="57">
        <f t="shared" si="319"/>
        <v>0</v>
      </c>
      <c r="BC765" s="57">
        <f t="shared" si="320"/>
        <v>0</v>
      </c>
      <c r="BD765" s="57">
        <f t="shared" si="321"/>
        <v>0</v>
      </c>
      <c r="BF765" s="94">
        <f t="shared" si="322"/>
        <v>0</v>
      </c>
      <c r="BG765" s="94">
        <f t="shared" si="323"/>
        <v>0</v>
      </c>
      <c r="BH765" s="94">
        <f t="shared" si="324"/>
        <v>0</v>
      </c>
      <c r="BI765" s="94">
        <f t="shared" si="325"/>
        <v>0</v>
      </c>
      <c r="BJ765" s="94">
        <f t="shared" si="326"/>
        <v>0</v>
      </c>
      <c r="BK765" s="94">
        <f t="shared" si="327"/>
        <v>0</v>
      </c>
      <c r="BL765" s="94">
        <f t="shared" si="328"/>
        <v>0</v>
      </c>
      <c r="BM765" s="94">
        <f t="shared" si="329"/>
        <v>0</v>
      </c>
      <c r="BN765" s="94">
        <f t="shared" si="330"/>
        <v>0</v>
      </c>
      <c r="BO765" s="94">
        <f t="shared" si="331"/>
        <v>0</v>
      </c>
      <c r="BP765" s="94">
        <f t="shared" si="332"/>
        <v>0</v>
      </c>
      <c r="BQ765" s="94">
        <f t="shared" si="333"/>
        <v>0</v>
      </c>
    </row>
    <row r="766" spans="1:69">
      <c r="A766" s="27" t="s">
        <v>1473</v>
      </c>
      <c r="B766" s="35" t="s">
        <v>1528</v>
      </c>
      <c r="C766" s="27" t="s">
        <v>1529</v>
      </c>
      <c r="D766" s="57">
        <v>0</v>
      </c>
      <c r="E766" s="57">
        <f t="shared" si="334"/>
        <v>0</v>
      </c>
      <c r="F766" s="19">
        <v>0</v>
      </c>
      <c r="G766" s="19">
        <v>0</v>
      </c>
      <c r="H766" s="19">
        <v>0</v>
      </c>
      <c r="I766" s="19">
        <v>0</v>
      </c>
      <c r="J766" s="19">
        <v>0</v>
      </c>
      <c r="K766" s="19">
        <v>0</v>
      </c>
      <c r="L766" s="19">
        <v>0</v>
      </c>
      <c r="M766" s="19">
        <v>0</v>
      </c>
      <c r="N766" s="19">
        <v>0</v>
      </c>
      <c r="O766" s="19">
        <v>0</v>
      </c>
      <c r="P766" s="19">
        <v>0</v>
      </c>
      <c r="Q766" s="19">
        <v>0</v>
      </c>
      <c r="S766" s="57">
        <f t="shared" si="336"/>
        <v>0</v>
      </c>
      <c r="T766" s="57">
        <f t="shared" si="336"/>
        <v>0</v>
      </c>
      <c r="U766" s="57">
        <f t="shared" si="336"/>
        <v>0</v>
      </c>
      <c r="V766" s="57">
        <f t="shared" si="336"/>
        <v>0</v>
      </c>
      <c r="W766" s="57">
        <f t="shared" si="336"/>
        <v>0</v>
      </c>
      <c r="X766" s="57">
        <f t="shared" si="336"/>
        <v>0</v>
      </c>
      <c r="Y766" s="57">
        <f t="shared" si="336"/>
        <v>0</v>
      </c>
      <c r="Z766" s="57">
        <f t="shared" si="336"/>
        <v>0</v>
      </c>
      <c r="AA766" s="57">
        <f t="shared" si="336"/>
        <v>0</v>
      </c>
      <c r="AB766" s="57">
        <f t="shared" si="335"/>
        <v>0</v>
      </c>
      <c r="AC766" s="57">
        <f t="shared" si="335"/>
        <v>0</v>
      </c>
      <c r="AD766" s="57">
        <f t="shared" si="335"/>
        <v>0</v>
      </c>
      <c r="AF766" s="19">
        <v>0</v>
      </c>
      <c r="AG766" s="19">
        <v>0</v>
      </c>
      <c r="AH766" s="19">
        <v>0</v>
      </c>
      <c r="AI766" s="19">
        <v>0</v>
      </c>
      <c r="AJ766" s="19">
        <v>0</v>
      </c>
      <c r="AK766" s="19">
        <v>0</v>
      </c>
      <c r="AL766" s="19">
        <v>0</v>
      </c>
      <c r="AM766" s="19">
        <v>0</v>
      </c>
      <c r="AN766" s="19">
        <v>0</v>
      </c>
      <c r="AO766" s="19">
        <v>0</v>
      </c>
      <c r="AP766" s="19">
        <v>0</v>
      </c>
      <c r="AQ766" s="19">
        <v>0</v>
      </c>
      <c r="AS766" s="57">
        <f t="shared" si="310"/>
        <v>0</v>
      </c>
      <c r="AT766" s="57">
        <f t="shared" si="311"/>
        <v>0</v>
      </c>
      <c r="AU766" s="57">
        <f t="shared" si="312"/>
        <v>0</v>
      </c>
      <c r="AV766" s="57">
        <f t="shared" si="313"/>
        <v>0</v>
      </c>
      <c r="AW766" s="57">
        <f t="shared" si="314"/>
        <v>0</v>
      </c>
      <c r="AX766" s="57">
        <f t="shared" si="315"/>
        <v>0</v>
      </c>
      <c r="AY766" s="57">
        <f t="shared" si="316"/>
        <v>0</v>
      </c>
      <c r="AZ766" s="57">
        <f t="shared" si="317"/>
        <v>0</v>
      </c>
      <c r="BA766" s="57">
        <f t="shared" si="318"/>
        <v>0</v>
      </c>
      <c r="BB766" s="57">
        <f t="shared" si="319"/>
        <v>0</v>
      </c>
      <c r="BC766" s="57">
        <f t="shared" si="320"/>
        <v>0</v>
      </c>
      <c r="BD766" s="57">
        <f t="shared" si="321"/>
        <v>0</v>
      </c>
      <c r="BF766" s="94">
        <f t="shared" si="322"/>
        <v>0</v>
      </c>
      <c r="BG766" s="94">
        <f t="shared" si="323"/>
        <v>0</v>
      </c>
      <c r="BH766" s="94">
        <f t="shared" si="324"/>
        <v>0</v>
      </c>
      <c r="BI766" s="94">
        <f t="shared" si="325"/>
        <v>0</v>
      </c>
      <c r="BJ766" s="94">
        <f t="shared" si="326"/>
        <v>0</v>
      </c>
      <c r="BK766" s="94">
        <f t="shared" si="327"/>
        <v>0</v>
      </c>
      <c r="BL766" s="94">
        <f t="shared" si="328"/>
        <v>0</v>
      </c>
      <c r="BM766" s="94">
        <f t="shared" si="329"/>
        <v>0</v>
      </c>
      <c r="BN766" s="94">
        <f t="shared" si="330"/>
        <v>0</v>
      </c>
      <c r="BO766" s="94">
        <f t="shared" si="331"/>
        <v>0</v>
      </c>
      <c r="BP766" s="94">
        <f t="shared" si="332"/>
        <v>0</v>
      </c>
      <c r="BQ766" s="94">
        <f t="shared" si="333"/>
        <v>0</v>
      </c>
    </row>
    <row r="767" spans="1:69">
      <c r="A767" s="27" t="s">
        <v>1473</v>
      </c>
      <c r="B767" s="35" t="s">
        <v>1530</v>
      </c>
      <c r="C767" s="27" t="s">
        <v>1531</v>
      </c>
      <c r="D767" s="57">
        <v>0</v>
      </c>
      <c r="E767" s="57">
        <f t="shared" si="334"/>
        <v>0</v>
      </c>
      <c r="F767" s="19">
        <v>0</v>
      </c>
      <c r="G767" s="19">
        <v>0</v>
      </c>
      <c r="H767" s="19">
        <v>0</v>
      </c>
      <c r="I767" s="19">
        <v>0</v>
      </c>
      <c r="J767" s="19">
        <v>0</v>
      </c>
      <c r="K767" s="19">
        <v>0</v>
      </c>
      <c r="L767" s="19">
        <v>0</v>
      </c>
      <c r="M767" s="19">
        <v>0</v>
      </c>
      <c r="N767" s="19">
        <v>0</v>
      </c>
      <c r="O767" s="19">
        <v>0</v>
      </c>
      <c r="P767" s="19">
        <v>0</v>
      </c>
      <c r="Q767" s="19">
        <v>0</v>
      </c>
      <c r="S767" s="57">
        <f t="shared" si="336"/>
        <v>0</v>
      </c>
      <c r="T767" s="57">
        <f t="shared" si="336"/>
        <v>0</v>
      </c>
      <c r="U767" s="57">
        <f t="shared" si="336"/>
        <v>0</v>
      </c>
      <c r="V767" s="57">
        <f t="shared" si="336"/>
        <v>0</v>
      </c>
      <c r="W767" s="57">
        <f t="shared" si="336"/>
        <v>0</v>
      </c>
      <c r="X767" s="57">
        <f t="shared" si="336"/>
        <v>0</v>
      </c>
      <c r="Y767" s="57">
        <f t="shared" si="336"/>
        <v>0</v>
      </c>
      <c r="Z767" s="57">
        <f t="shared" si="336"/>
        <v>0</v>
      </c>
      <c r="AA767" s="57">
        <f t="shared" si="336"/>
        <v>0</v>
      </c>
      <c r="AB767" s="57">
        <f t="shared" si="335"/>
        <v>0</v>
      </c>
      <c r="AC767" s="57">
        <f t="shared" si="335"/>
        <v>0</v>
      </c>
      <c r="AD767" s="57">
        <f t="shared" si="335"/>
        <v>0</v>
      </c>
      <c r="AF767" s="19">
        <v>0</v>
      </c>
      <c r="AG767" s="19">
        <v>0</v>
      </c>
      <c r="AH767" s="19">
        <v>0</v>
      </c>
      <c r="AI767" s="19">
        <v>0</v>
      </c>
      <c r="AJ767" s="19">
        <v>0</v>
      </c>
      <c r="AK767" s="19">
        <v>0</v>
      </c>
      <c r="AL767" s="19">
        <v>0</v>
      </c>
      <c r="AM767" s="19">
        <v>0</v>
      </c>
      <c r="AN767" s="19">
        <v>0</v>
      </c>
      <c r="AO767" s="19">
        <v>0</v>
      </c>
      <c r="AP767" s="19">
        <v>0</v>
      </c>
      <c r="AQ767" s="19">
        <v>0</v>
      </c>
      <c r="AS767" s="57">
        <f t="shared" si="310"/>
        <v>0</v>
      </c>
      <c r="AT767" s="57">
        <f t="shared" si="311"/>
        <v>0</v>
      </c>
      <c r="AU767" s="57">
        <f t="shared" si="312"/>
        <v>0</v>
      </c>
      <c r="AV767" s="57">
        <f t="shared" si="313"/>
        <v>0</v>
      </c>
      <c r="AW767" s="57">
        <f t="shared" si="314"/>
        <v>0</v>
      </c>
      <c r="AX767" s="57">
        <f t="shared" si="315"/>
        <v>0</v>
      </c>
      <c r="AY767" s="57">
        <f t="shared" si="316"/>
        <v>0</v>
      </c>
      <c r="AZ767" s="57">
        <f t="shared" si="317"/>
        <v>0</v>
      </c>
      <c r="BA767" s="57">
        <f t="shared" si="318"/>
        <v>0</v>
      </c>
      <c r="BB767" s="57">
        <f t="shared" si="319"/>
        <v>0</v>
      </c>
      <c r="BC767" s="57">
        <f t="shared" si="320"/>
        <v>0</v>
      </c>
      <c r="BD767" s="57">
        <f t="shared" si="321"/>
        <v>0</v>
      </c>
      <c r="BF767" s="94">
        <f t="shared" si="322"/>
        <v>0</v>
      </c>
      <c r="BG767" s="94">
        <f t="shared" si="323"/>
        <v>0</v>
      </c>
      <c r="BH767" s="94">
        <f t="shared" si="324"/>
        <v>0</v>
      </c>
      <c r="BI767" s="94">
        <f t="shared" si="325"/>
        <v>0</v>
      </c>
      <c r="BJ767" s="94">
        <f t="shared" si="326"/>
        <v>0</v>
      </c>
      <c r="BK767" s="94">
        <f t="shared" si="327"/>
        <v>0</v>
      </c>
      <c r="BL767" s="94">
        <f t="shared" si="328"/>
        <v>0</v>
      </c>
      <c r="BM767" s="94">
        <f t="shared" si="329"/>
        <v>0</v>
      </c>
      <c r="BN767" s="94">
        <f t="shared" si="330"/>
        <v>0</v>
      </c>
      <c r="BO767" s="94">
        <f t="shared" si="331"/>
        <v>0</v>
      </c>
      <c r="BP767" s="94">
        <f t="shared" si="332"/>
        <v>0</v>
      </c>
      <c r="BQ767" s="94">
        <f t="shared" si="333"/>
        <v>0</v>
      </c>
    </row>
    <row r="768" spans="1:69">
      <c r="A768" s="27" t="s">
        <v>1473</v>
      </c>
      <c r="B768" s="35" t="s">
        <v>1532</v>
      </c>
      <c r="C768" s="27" t="s">
        <v>1533</v>
      </c>
      <c r="D768" s="57">
        <v>0</v>
      </c>
      <c r="E768" s="57">
        <f t="shared" si="334"/>
        <v>0</v>
      </c>
      <c r="F768" s="19">
        <v>0</v>
      </c>
      <c r="G768" s="19">
        <v>0</v>
      </c>
      <c r="H768" s="19">
        <v>0</v>
      </c>
      <c r="I768" s="19">
        <v>0</v>
      </c>
      <c r="J768" s="19">
        <v>0</v>
      </c>
      <c r="K768" s="19">
        <v>0</v>
      </c>
      <c r="L768" s="19">
        <v>0</v>
      </c>
      <c r="M768" s="19">
        <v>0</v>
      </c>
      <c r="N768" s="19">
        <v>0</v>
      </c>
      <c r="O768" s="19">
        <v>0</v>
      </c>
      <c r="P768" s="19">
        <v>0</v>
      </c>
      <c r="Q768" s="19">
        <v>0</v>
      </c>
      <c r="S768" s="57">
        <f t="shared" si="336"/>
        <v>0</v>
      </c>
      <c r="T768" s="57">
        <f t="shared" si="336"/>
        <v>0</v>
      </c>
      <c r="U768" s="57">
        <f t="shared" si="336"/>
        <v>0</v>
      </c>
      <c r="V768" s="57">
        <f t="shared" si="336"/>
        <v>0</v>
      </c>
      <c r="W768" s="57">
        <f t="shared" si="336"/>
        <v>0</v>
      </c>
      <c r="X768" s="57">
        <f t="shared" si="336"/>
        <v>0</v>
      </c>
      <c r="Y768" s="57">
        <f t="shared" si="336"/>
        <v>0</v>
      </c>
      <c r="Z768" s="57">
        <f t="shared" si="336"/>
        <v>0</v>
      </c>
      <c r="AA768" s="57">
        <f t="shared" si="336"/>
        <v>0</v>
      </c>
      <c r="AB768" s="57">
        <f t="shared" si="335"/>
        <v>0</v>
      </c>
      <c r="AC768" s="57">
        <f t="shared" si="335"/>
        <v>0</v>
      </c>
      <c r="AD768" s="57">
        <f t="shared" si="335"/>
        <v>0</v>
      </c>
      <c r="AF768" s="19">
        <v>0</v>
      </c>
      <c r="AG768" s="19">
        <v>0</v>
      </c>
      <c r="AH768" s="19">
        <v>0</v>
      </c>
      <c r="AI768" s="19">
        <v>0</v>
      </c>
      <c r="AJ768" s="19">
        <v>0</v>
      </c>
      <c r="AK768" s="19">
        <v>0</v>
      </c>
      <c r="AL768" s="19">
        <v>0</v>
      </c>
      <c r="AM768" s="19">
        <v>0</v>
      </c>
      <c r="AN768" s="19">
        <v>0</v>
      </c>
      <c r="AO768" s="19">
        <v>0</v>
      </c>
      <c r="AP768" s="19">
        <v>0</v>
      </c>
      <c r="AQ768" s="19">
        <v>0</v>
      </c>
      <c r="AS768" s="57">
        <f t="shared" si="310"/>
        <v>0</v>
      </c>
      <c r="AT768" s="57">
        <f t="shared" si="311"/>
        <v>0</v>
      </c>
      <c r="AU768" s="57">
        <f t="shared" si="312"/>
        <v>0</v>
      </c>
      <c r="AV768" s="57">
        <f t="shared" si="313"/>
        <v>0</v>
      </c>
      <c r="AW768" s="57">
        <f t="shared" si="314"/>
        <v>0</v>
      </c>
      <c r="AX768" s="57">
        <f t="shared" si="315"/>
        <v>0</v>
      </c>
      <c r="AY768" s="57">
        <f t="shared" si="316"/>
        <v>0</v>
      </c>
      <c r="AZ768" s="57">
        <f t="shared" si="317"/>
        <v>0</v>
      </c>
      <c r="BA768" s="57">
        <f t="shared" si="318"/>
        <v>0</v>
      </c>
      <c r="BB768" s="57">
        <f t="shared" si="319"/>
        <v>0</v>
      </c>
      <c r="BC768" s="57">
        <f t="shared" si="320"/>
        <v>0</v>
      </c>
      <c r="BD768" s="57">
        <f t="shared" si="321"/>
        <v>0</v>
      </c>
      <c r="BF768" s="94">
        <f t="shared" si="322"/>
        <v>0</v>
      </c>
      <c r="BG768" s="94">
        <f t="shared" si="323"/>
        <v>0</v>
      </c>
      <c r="BH768" s="94">
        <f t="shared" si="324"/>
        <v>0</v>
      </c>
      <c r="BI768" s="94">
        <f t="shared" si="325"/>
        <v>0</v>
      </c>
      <c r="BJ768" s="94">
        <f t="shared" si="326"/>
        <v>0</v>
      </c>
      <c r="BK768" s="94">
        <f t="shared" si="327"/>
        <v>0</v>
      </c>
      <c r="BL768" s="94">
        <f t="shared" si="328"/>
        <v>0</v>
      </c>
      <c r="BM768" s="94">
        <f t="shared" si="329"/>
        <v>0</v>
      </c>
      <c r="BN768" s="94">
        <f t="shared" si="330"/>
        <v>0</v>
      </c>
      <c r="BO768" s="94">
        <f t="shared" si="331"/>
        <v>0</v>
      </c>
      <c r="BP768" s="94">
        <f t="shared" si="332"/>
        <v>0</v>
      </c>
      <c r="BQ768" s="94">
        <f t="shared" si="333"/>
        <v>0</v>
      </c>
    </row>
    <row r="769" spans="1:69">
      <c r="A769" s="50" t="s">
        <v>1723</v>
      </c>
      <c r="B769" s="51" t="s">
        <v>1724</v>
      </c>
      <c r="C769" s="52" t="s">
        <v>1580</v>
      </c>
      <c r="D769" s="57">
        <v>0</v>
      </c>
      <c r="E769" s="57">
        <f t="shared" si="334"/>
        <v>0</v>
      </c>
      <c r="F769" s="53"/>
      <c r="G769" s="53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S769" s="57">
        <f t="shared" si="336"/>
        <v>0</v>
      </c>
      <c r="T769" s="57">
        <f t="shared" si="336"/>
        <v>0</v>
      </c>
      <c r="U769" s="57">
        <f t="shared" si="336"/>
        <v>0</v>
      </c>
      <c r="V769" s="57">
        <f t="shared" si="336"/>
        <v>0</v>
      </c>
      <c r="W769" s="57">
        <f t="shared" si="336"/>
        <v>0</v>
      </c>
      <c r="X769" s="57">
        <f t="shared" si="336"/>
        <v>0</v>
      </c>
      <c r="Y769" s="57">
        <f t="shared" si="336"/>
        <v>0</v>
      </c>
      <c r="Z769" s="57">
        <f t="shared" si="336"/>
        <v>0</v>
      </c>
      <c r="AA769" s="57">
        <f t="shared" si="336"/>
        <v>0</v>
      </c>
      <c r="AB769" s="57">
        <f t="shared" si="335"/>
        <v>0</v>
      </c>
      <c r="AC769" s="57">
        <f t="shared" si="335"/>
        <v>0</v>
      </c>
      <c r="AD769" s="57">
        <f t="shared" si="335"/>
        <v>0</v>
      </c>
      <c r="AF769" s="19">
        <v>0</v>
      </c>
      <c r="AG769" s="19">
        <v>0</v>
      </c>
      <c r="AH769" s="19">
        <v>0</v>
      </c>
      <c r="AI769" s="19">
        <v>0</v>
      </c>
      <c r="AJ769" s="19">
        <v>0</v>
      </c>
      <c r="AK769" s="19">
        <v>0</v>
      </c>
      <c r="AL769" s="19">
        <v>0</v>
      </c>
      <c r="AM769" s="19">
        <v>0</v>
      </c>
      <c r="AN769" s="19">
        <v>0</v>
      </c>
      <c r="AO769" s="19">
        <v>0</v>
      </c>
      <c r="AP769" s="19">
        <v>0</v>
      </c>
      <c r="AQ769" s="19">
        <v>0</v>
      </c>
      <c r="AS769" s="57">
        <f t="shared" si="310"/>
        <v>0</v>
      </c>
      <c r="AT769" s="57">
        <f t="shared" si="311"/>
        <v>0</v>
      </c>
      <c r="AU769" s="57">
        <f t="shared" si="312"/>
        <v>0</v>
      </c>
      <c r="AV769" s="57">
        <f t="shared" si="313"/>
        <v>0</v>
      </c>
      <c r="AW769" s="57">
        <f t="shared" si="314"/>
        <v>0</v>
      </c>
      <c r="AX769" s="57">
        <f t="shared" si="315"/>
        <v>0</v>
      </c>
      <c r="AY769" s="57">
        <f t="shared" si="316"/>
        <v>0</v>
      </c>
      <c r="AZ769" s="57">
        <f t="shared" si="317"/>
        <v>0</v>
      </c>
      <c r="BA769" s="57">
        <f t="shared" si="318"/>
        <v>0</v>
      </c>
      <c r="BB769" s="57">
        <f t="shared" si="319"/>
        <v>0</v>
      </c>
      <c r="BC769" s="57">
        <f t="shared" si="320"/>
        <v>0</v>
      </c>
      <c r="BD769" s="57">
        <f t="shared" si="321"/>
        <v>0</v>
      </c>
      <c r="BF769" s="94">
        <f t="shared" si="322"/>
        <v>0</v>
      </c>
      <c r="BG769" s="94">
        <f t="shared" si="323"/>
        <v>0</v>
      </c>
      <c r="BH769" s="94">
        <f t="shared" si="324"/>
        <v>0</v>
      </c>
      <c r="BI769" s="94">
        <f t="shared" si="325"/>
        <v>0</v>
      </c>
      <c r="BJ769" s="94">
        <f t="shared" si="326"/>
        <v>0</v>
      </c>
      <c r="BK769" s="94">
        <f t="shared" si="327"/>
        <v>0</v>
      </c>
      <c r="BL769" s="94">
        <f t="shared" si="328"/>
        <v>0</v>
      </c>
      <c r="BM769" s="94">
        <f t="shared" si="329"/>
        <v>0</v>
      </c>
      <c r="BN769" s="94">
        <f t="shared" si="330"/>
        <v>0</v>
      </c>
      <c r="BO769" s="94">
        <f t="shared" si="331"/>
        <v>0</v>
      </c>
      <c r="BP769" s="94">
        <f t="shared" si="332"/>
        <v>0</v>
      </c>
      <c r="BQ769" s="94">
        <f t="shared" si="333"/>
        <v>0</v>
      </c>
    </row>
    <row r="770" spans="1:69">
      <c r="A770" s="50" t="s">
        <v>1723</v>
      </c>
      <c r="B770" s="51" t="s">
        <v>1725</v>
      </c>
      <c r="C770" s="52" t="s">
        <v>1726</v>
      </c>
      <c r="D770" s="57">
        <v>0</v>
      </c>
      <c r="E770" s="57">
        <f t="shared" si="334"/>
        <v>0</v>
      </c>
      <c r="F770" s="53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S770" s="57">
        <f t="shared" si="336"/>
        <v>0</v>
      </c>
      <c r="T770" s="57">
        <f t="shared" si="336"/>
        <v>0</v>
      </c>
      <c r="U770" s="57">
        <f t="shared" si="336"/>
        <v>0</v>
      </c>
      <c r="V770" s="57">
        <f t="shared" si="336"/>
        <v>0</v>
      </c>
      <c r="W770" s="57">
        <f t="shared" si="336"/>
        <v>0</v>
      </c>
      <c r="X770" s="57">
        <f t="shared" si="336"/>
        <v>0</v>
      </c>
      <c r="Y770" s="57">
        <f t="shared" si="336"/>
        <v>0</v>
      </c>
      <c r="Z770" s="57">
        <f t="shared" si="336"/>
        <v>0</v>
      </c>
      <c r="AA770" s="57">
        <f t="shared" si="336"/>
        <v>0</v>
      </c>
      <c r="AB770" s="57">
        <f t="shared" si="335"/>
        <v>0</v>
      </c>
      <c r="AC770" s="57">
        <f t="shared" si="335"/>
        <v>0</v>
      </c>
      <c r="AD770" s="57">
        <f t="shared" si="335"/>
        <v>0</v>
      </c>
      <c r="AF770" s="19">
        <v>0</v>
      </c>
      <c r="AG770" s="19">
        <v>0</v>
      </c>
      <c r="AH770" s="19">
        <v>0</v>
      </c>
      <c r="AI770" s="19">
        <v>0</v>
      </c>
      <c r="AJ770" s="19">
        <v>0</v>
      </c>
      <c r="AK770" s="19">
        <v>0</v>
      </c>
      <c r="AL770" s="19">
        <v>0</v>
      </c>
      <c r="AM770" s="19">
        <v>0</v>
      </c>
      <c r="AN770" s="19">
        <v>0</v>
      </c>
      <c r="AO770" s="19">
        <v>0</v>
      </c>
      <c r="AP770" s="19">
        <v>0</v>
      </c>
      <c r="AQ770" s="19">
        <v>0</v>
      </c>
      <c r="AS770" s="57">
        <f t="shared" si="310"/>
        <v>0</v>
      </c>
      <c r="AT770" s="57">
        <f t="shared" si="311"/>
        <v>0</v>
      </c>
      <c r="AU770" s="57">
        <f t="shared" si="312"/>
        <v>0</v>
      </c>
      <c r="AV770" s="57">
        <f t="shared" si="313"/>
        <v>0</v>
      </c>
      <c r="AW770" s="57">
        <f t="shared" si="314"/>
        <v>0</v>
      </c>
      <c r="AX770" s="57">
        <f t="shared" si="315"/>
        <v>0</v>
      </c>
      <c r="AY770" s="57">
        <f t="shared" si="316"/>
        <v>0</v>
      </c>
      <c r="AZ770" s="57">
        <f t="shared" si="317"/>
        <v>0</v>
      </c>
      <c r="BA770" s="57">
        <f t="shared" si="318"/>
        <v>0</v>
      </c>
      <c r="BB770" s="57">
        <f t="shared" si="319"/>
        <v>0</v>
      </c>
      <c r="BC770" s="57">
        <f t="shared" si="320"/>
        <v>0</v>
      </c>
      <c r="BD770" s="57">
        <f t="shared" si="321"/>
        <v>0</v>
      </c>
      <c r="BF770" s="94">
        <f t="shared" si="322"/>
        <v>0</v>
      </c>
      <c r="BG770" s="94">
        <f t="shared" si="323"/>
        <v>0</v>
      </c>
      <c r="BH770" s="94">
        <f t="shared" si="324"/>
        <v>0</v>
      </c>
      <c r="BI770" s="94">
        <f t="shared" si="325"/>
        <v>0</v>
      </c>
      <c r="BJ770" s="94">
        <f t="shared" si="326"/>
        <v>0</v>
      </c>
      <c r="BK770" s="94">
        <f t="shared" si="327"/>
        <v>0</v>
      </c>
      <c r="BL770" s="94">
        <f t="shared" si="328"/>
        <v>0</v>
      </c>
      <c r="BM770" s="94">
        <f t="shared" si="329"/>
        <v>0</v>
      </c>
      <c r="BN770" s="94">
        <f t="shared" si="330"/>
        <v>0</v>
      </c>
      <c r="BO770" s="94">
        <f t="shared" si="331"/>
        <v>0</v>
      </c>
      <c r="BP770" s="94">
        <f t="shared" si="332"/>
        <v>0</v>
      </c>
      <c r="BQ770" s="94">
        <f t="shared" si="333"/>
        <v>0</v>
      </c>
    </row>
    <row r="771" spans="1:69">
      <c r="A771" s="50" t="s">
        <v>1723</v>
      </c>
      <c r="B771" s="51" t="s">
        <v>1727</v>
      </c>
      <c r="C771" s="52" t="s">
        <v>1728</v>
      </c>
      <c r="D771" s="57">
        <v>0</v>
      </c>
      <c r="E771" s="57">
        <f t="shared" si="334"/>
        <v>0</v>
      </c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S771" s="57">
        <f t="shared" si="336"/>
        <v>0</v>
      </c>
      <c r="T771" s="57">
        <f t="shared" si="336"/>
        <v>0</v>
      </c>
      <c r="U771" s="57">
        <f t="shared" si="336"/>
        <v>0</v>
      </c>
      <c r="V771" s="57">
        <f t="shared" si="336"/>
        <v>0</v>
      </c>
      <c r="W771" s="57">
        <f t="shared" si="336"/>
        <v>0</v>
      </c>
      <c r="X771" s="57">
        <f t="shared" si="336"/>
        <v>0</v>
      </c>
      <c r="Y771" s="57">
        <f t="shared" si="336"/>
        <v>0</v>
      </c>
      <c r="Z771" s="57">
        <f t="shared" si="336"/>
        <v>0</v>
      </c>
      <c r="AA771" s="57">
        <f t="shared" si="336"/>
        <v>0</v>
      </c>
      <c r="AB771" s="57">
        <f t="shared" si="335"/>
        <v>0</v>
      </c>
      <c r="AC771" s="57">
        <f t="shared" si="335"/>
        <v>0</v>
      </c>
      <c r="AD771" s="57">
        <f t="shared" si="335"/>
        <v>0</v>
      </c>
      <c r="AF771" s="19">
        <v>0</v>
      </c>
      <c r="AG771" s="19">
        <v>0</v>
      </c>
      <c r="AH771" s="19">
        <v>0</v>
      </c>
      <c r="AI771" s="19">
        <v>0</v>
      </c>
      <c r="AJ771" s="19">
        <v>0</v>
      </c>
      <c r="AK771" s="19">
        <v>0</v>
      </c>
      <c r="AL771" s="19">
        <v>0</v>
      </c>
      <c r="AM771" s="19">
        <v>0</v>
      </c>
      <c r="AN771" s="19">
        <v>0</v>
      </c>
      <c r="AO771" s="19">
        <v>0</v>
      </c>
      <c r="AP771" s="19">
        <v>0</v>
      </c>
      <c r="AQ771" s="19">
        <v>0</v>
      </c>
      <c r="AS771" s="57">
        <f t="shared" si="310"/>
        <v>0</v>
      </c>
      <c r="AT771" s="57">
        <f t="shared" si="311"/>
        <v>0</v>
      </c>
      <c r="AU771" s="57">
        <f t="shared" si="312"/>
        <v>0</v>
      </c>
      <c r="AV771" s="57">
        <f t="shared" si="313"/>
        <v>0</v>
      </c>
      <c r="AW771" s="57">
        <f t="shared" si="314"/>
        <v>0</v>
      </c>
      <c r="AX771" s="57">
        <f t="shared" si="315"/>
        <v>0</v>
      </c>
      <c r="AY771" s="57">
        <f t="shared" si="316"/>
        <v>0</v>
      </c>
      <c r="AZ771" s="57">
        <f t="shared" si="317"/>
        <v>0</v>
      </c>
      <c r="BA771" s="57">
        <f t="shared" si="318"/>
        <v>0</v>
      </c>
      <c r="BB771" s="57">
        <f t="shared" si="319"/>
        <v>0</v>
      </c>
      <c r="BC771" s="57">
        <f t="shared" si="320"/>
        <v>0</v>
      </c>
      <c r="BD771" s="57">
        <f t="shared" si="321"/>
        <v>0</v>
      </c>
      <c r="BF771" s="94">
        <f t="shared" si="322"/>
        <v>0</v>
      </c>
      <c r="BG771" s="94">
        <f t="shared" si="323"/>
        <v>0</v>
      </c>
      <c r="BH771" s="94">
        <f t="shared" si="324"/>
        <v>0</v>
      </c>
      <c r="BI771" s="94">
        <f t="shared" si="325"/>
        <v>0</v>
      </c>
      <c r="BJ771" s="94">
        <f t="shared" si="326"/>
        <v>0</v>
      </c>
      <c r="BK771" s="94">
        <f t="shared" si="327"/>
        <v>0</v>
      </c>
      <c r="BL771" s="94">
        <f t="shared" si="328"/>
        <v>0</v>
      </c>
      <c r="BM771" s="94">
        <f t="shared" si="329"/>
        <v>0</v>
      </c>
      <c r="BN771" s="94">
        <f t="shared" si="330"/>
        <v>0</v>
      </c>
      <c r="BO771" s="94">
        <f t="shared" si="331"/>
        <v>0</v>
      </c>
      <c r="BP771" s="94">
        <f t="shared" si="332"/>
        <v>0</v>
      </c>
      <c r="BQ771" s="94">
        <f t="shared" si="333"/>
        <v>0</v>
      </c>
    </row>
    <row r="772" spans="1:69">
      <c r="A772" s="50" t="s">
        <v>1723</v>
      </c>
      <c r="B772" s="51" t="s">
        <v>1729</v>
      </c>
      <c r="C772" s="52" t="s">
        <v>1730</v>
      </c>
      <c r="D772" s="57">
        <v>0</v>
      </c>
      <c r="E772" s="57">
        <f t="shared" si="334"/>
        <v>0</v>
      </c>
      <c r="F772" s="53"/>
      <c r="G772" s="53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S772" s="57">
        <f t="shared" si="336"/>
        <v>0</v>
      </c>
      <c r="T772" s="57">
        <f t="shared" si="336"/>
        <v>0</v>
      </c>
      <c r="U772" s="57">
        <f t="shared" si="336"/>
        <v>0</v>
      </c>
      <c r="V772" s="57">
        <f t="shared" si="336"/>
        <v>0</v>
      </c>
      <c r="W772" s="57">
        <f t="shared" si="336"/>
        <v>0</v>
      </c>
      <c r="X772" s="57">
        <f t="shared" si="336"/>
        <v>0</v>
      </c>
      <c r="Y772" s="57">
        <f t="shared" si="336"/>
        <v>0</v>
      </c>
      <c r="Z772" s="57">
        <f t="shared" si="336"/>
        <v>0</v>
      </c>
      <c r="AA772" s="57">
        <f t="shared" si="336"/>
        <v>0</v>
      </c>
      <c r="AB772" s="57">
        <f t="shared" si="335"/>
        <v>0</v>
      </c>
      <c r="AC772" s="57">
        <f t="shared" si="335"/>
        <v>0</v>
      </c>
      <c r="AD772" s="57">
        <f t="shared" si="335"/>
        <v>0</v>
      </c>
      <c r="AF772" s="19">
        <v>0</v>
      </c>
      <c r="AG772" s="19">
        <v>0</v>
      </c>
      <c r="AH772" s="19">
        <v>0</v>
      </c>
      <c r="AI772" s="19">
        <v>0</v>
      </c>
      <c r="AJ772" s="19">
        <v>0</v>
      </c>
      <c r="AK772" s="19">
        <v>0</v>
      </c>
      <c r="AL772" s="19">
        <v>0</v>
      </c>
      <c r="AM772" s="19">
        <v>0</v>
      </c>
      <c r="AN772" s="19">
        <v>0</v>
      </c>
      <c r="AO772" s="19">
        <v>0</v>
      </c>
      <c r="AP772" s="19">
        <v>0</v>
      </c>
      <c r="AQ772" s="19">
        <v>0</v>
      </c>
      <c r="AS772" s="57">
        <f t="shared" si="310"/>
        <v>0</v>
      </c>
      <c r="AT772" s="57">
        <f t="shared" si="311"/>
        <v>0</v>
      </c>
      <c r="AU772" s="57">
        <f t="shared" si="312"/>
        <v>0</v>
      </c>
      <c r="AV772" s="57">
        <f t="shared" si="313"/>
        <v>0</v>
      </c>
      <c r="AW772" s="57">
        <f t="shared" si="314"/>
        <v>0</v>
      </c>
      <c r="AX772" s="57">
        <f t="shared" si="315"/>
        <v>0</v>
      </c>
      <c r="AY772" s="57">
        <f t="shared" si="316"/>
        <v>0</v>
      </c>
      <c r="AZ772" s="57">
        <f t="shared" si="317"/>
        <v>0</v>
      </c>
      <c r="BA772" s="57">
        <f t="shared" si="318"/>
        <v>0</v>
      </c>
      <c r="BB772" s="57">
        <f t="shared" si="319"/>
        <v>0</v>
      </c>
      <c r="BC772" s="57">
        <f t="shared" si="320"/>
        <v>0</v>
      </c>
      <c r="BD772" s="57">
        <f t="shared" si="321"/>
        <v>0</v>
      </c>
      <c r="BF772" s="94">
        <f t="shared" si="322"/>
        <v>0</v>
      </c>
      <c r="BG772" s="94">
        <f t="shared" si="323"/>
        <v>0</v>
      </c>
      <c r="BH772" s="94">
        <f t="shared" si="324"/>
        <v>0</v>
      </c>
      <c r="BI772" s="94">
        <f t="shared" si="325"/>
        <v>0</v>
      </c>
      <c r="BJ772" s="94">
        <f t="shared" si="326"/>
        <v>0</v>
      </c>
      <c r="BK772" s="94">
        <f t="shared" si="327"/>
        <v>0</v>
      </c>
      <c r="BL772" s="94">
        <f t="shared" si="328"/>
        <v>0</v>
      </c>
      <c r="BM772" s="94">
        <f t="shared" si="329"/>
        <v>0</v>
      </c>
      <c r="BN772" s="94">
        <f t="shared" si="330"/>
        <v>0</v>
      </c>
      <c r="BO772" s="94">
        <f t="shared" si="331"/>
        <v>0</v>
      </c>
      <c r="BP772" s="94">
        <f t="shared" si="332"/>
        <v>0</v>
      </c>
      <c r="BQ772" s="94">
        <f t="shared" si="333"/>
        <v>0</v>
      </c>
    </row>
    <row r="773" spans="1:69">
      <c r="A773" s="50" t="s">
        <v>1723</v>
      </c>
      <c r="B773" s="51" t="s">
        <v>1731</v>
      </c>
      <c r="C773" s="52" t="s">
        <v>1732</v>
      </c>
      <c r="D773" s="57">
        <v>0</v>
      </c>
      <c r="E773" s="57">
        <f t="shared" si="334"/>
        <v>0</v>
      </c>
      <c r="F773" s="53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S773" s="57">
        <f t="shared" si="336"/>
        <v>0</v>
      </c>
      <c r="T773" s="57">
        <f t="shared" si="336"/>
        <v>0</v>
      </c>
      <c r="U773" s="57">
        <f t="shared" si="336"/>
        <v>0</v>
      </c>
      <c r="V773" s="57">
        <f t="shared" si="336"/>
        <v>0</v>
      </c>
      <c r="W773" s="57">
        <f t="shared" si="336"/>
        <v>0</v>
      </c>
      <c r="X773" s="57">
        <f t="shared" si="336"/>
        <v>0</v>
      </c>
      <c r="Y773" s="57">
        <f t="shared" si="336"/>
        <v>0</v>
      </c>
      <c r="Z773" s="57">
        <f t="shared" si="336"/>
        <v>0</v>
      </c>
      <c r="AA773" s="57">
        <f t="shared" si="336"/>
        <v>0</v>
      </c>
      <c r="AB773" s="57">
        <f t="shared" si="335"/>
        <v>0</v>
      </c>
      <c r="AC773" s="57">
        <f t="shared" si="335"/>
        <v>0</v>
      </c>
      <c r="AD773" s="57">
        <f t="shared" si="335"/>
        <v>0</v>
      </c>
      <c r="AF773" s="19">
        <v>0</v>
      </c>
      <c r="AG773" s="19">
        <v>0</v>
      </c>
      <c r="AH773" s="19">
        <v>0</v>
      </c>
      <c r="AI773" s="19">
        <v>0</v>
      </c>
      <c r="AJ773" s="19">
        <v>0</v>
      </c>
      <c r="AK773" s="19">
        <v>0</v>
      </c>
      <c r="AL773" s="19">
        <v>0</v>
      </c>
      <c r="AM773" s="19">
        <v>0</v>
      </c>
      <c r="AN773" s="19">
        <v>0</v>
      </c>
      <c r="AO773" s="19">
        <v>0</v>
      </c>
      <c r="AP773" s="19">
        <v>0</v>
      </c>
      <c r="AQ773" s="19">
        <v>0</v>
      </c>
      <c r="AS773" s="57">
        <f t="shared" si="310"/>
        <v>0</v>
      </c>
      <c r="AT773" s="57">
        <f t="shared" si="311"/>
        <v>0</v>
      </c>
      <c r="AU773" s="57">
        <f t="shared" si="312"/>
        <v>0</v>
      </c>
      <c r="AV773" s="57">
        <f t="shared" si="313"/>
        <v>0</v>
      </c>
      <c r="AW773" s="57">
        <f t="shared" si="314"/>
        <v>0</v>
      </c>
      <c r="AX773" s="57">
        <f t="shared" si="315"/>
        <v>0</v>
      </c>
      <c r="AY773" s="57">
        <f t="shared" si="316"/>
        <v>0</v>
      </c>
      <c r="AZ773" s="57">
        <f t="shared" si="317"/>
        <v>0</v>
      </c>
      <c r="BA773" s="57">
        <f t="shared" si="318"/>
        <v>0</v>
      </c>
      <c r="BB773" s="57">
        <f t="shared" si="319"/>
        <v>0</v>
      </c>
      <c r="BC773" s="57">
        <f t="shared" si="320"/>
        <v>0</v>
      </c>
      <c r="BD773" s="57">
        <f t="shared" si="321"/>
        <v>0</v>
      </c>
      <c r="BF773" s="94">
        <f t="shared" si="322"/>
        <v>0</v>
      </c>
      <c r="BG773" s="94">
        <f t="shared" si="323"/>
        <v>0</v>
      </c>
      <c r="BH773" s="94">
        <f t="shared" si="324"/>
        <v>0</v>
      </c>
      <c r="BI773" s="94">
        <f t="shared" si="325"/>
        <v>0</v>
      </c>
      <c r="BJ773" s="94">
        <f t="shared" si="326"/>
        <v>0</v>
      </c>
      <c r="BK773" s="94">
        <f t="shared" si="327"/>
        <v>0</v>
      </c>
      <c r="BL773" s="94">
        <f t="shared" si="328"/>
        <v>0</v>
      </c>
      <c r="BM773" s="94">
        <f t="shared" si="329"/>
        <v>0</v>
      </c>
      <c r="BN773" s="94">
        <f t="shared" si="330"/>
        <v>0</v>
      </c>
      <c r="BO773" s="94">
        <f t="shared" si="331"/>
        <v>0</v>
      </c>
      <c r="BP773" s="94">
        <f t="shared" si="332"/>
        <v>0</v>
      </c>
      <c r="BQ773" s="94">
        <f t="shared" si="333"/>
        <v>0</v>
      </c>
    </row>
    <row r="774" spans="1:69">
      <c r="A774" s="50" t="s">
        <v>1723</v>
      </c>
      <c r="B774" s="51" t="s">
        <v>1733</v>
      </c>
      <c r="C774" s="52" t="s">
        <v>1734</v>
      </c>
      <c r="D774" s="57">
        <v>0</v>
      </c>
      <c r="E774" s="57">
        <f t="shared" si="334"/>
        <v>0</v>
      </c>
      <c r="F774" s="53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S774" s="57">
        <f t="shared" si="336"/>
        <v>0</v>
      </c>
      <c r="T774" s="57">
        <f t="shared" si="336"/>
        <v>0</v>
      </c>
      <c r="U774" s="57">
        <f t="shared" si="336"/>
        <v>0</v>
      </c>
      <c r="V774" s="57">
        <f t="shared" si="336"/>
        <v>0</v>
      </c>
      <c r="W774" s="57">
        <f t="shared" si="336"/>
        <v>0</v>
      </c>
      <c r="X774" s="57">
        <f t="shared" si="336"/>
        <v>0</v>
      </c>
      <c r="Y774" s="57">
        <f t="shared" si="336"/>
        <v>0</v>
      </c>
      <c r="Z774" s="57">
        <f t="shared" si="336"/>
        <v>0</v>
      </c>
      <c r="AA774" s="57">
        <f t="shared" si="336"/>
        <v>0</v>
      </c>
      <c r="AB774" s="57">
        <f t="shared" si="335"/>
        <v>0</v>
      </c>
      <c r="AC774" s="57">
        <f t="shared" si="335"/>
        <v>0</v>
      </c>
      <c r="AD774" s="57">
        <f t="shared" si="335"/>
        <v>0</v>
      </c>
      <c r="AF774" s="19">
        <v>0</v>
      </c>
      <c r="AG774" s="19">
        <v>0</v>
      </c>
      <c r="AH774" s="19">
        <v>0</v>
      </c>
      <c r="AI774" s="19">
        <v>0</v>
      </c>
      <c r="AJ774" s="19">
        <v>0</v>
      </c>
      <c r="AK774" s="19">
        <v>0</v>
      </c>
      <c r="AL774" s="19">
        <v>0</v>
      </c>
      <c r="AM774" s="19">
        <v>0</v>
      </c>
      <c r="AN774" s="19">
        <v>0</v>
      </c>
      <c r="AO774" s="19">
        <v>0</v>
      </c>
      <c r="AP774" s="19">
        <v>0</v>
      </c>
      <c r="AQ774" s="19">
        <v>0</v>
      </c>
      <c r="AS774" s="57">
        <f t="shared" si="310"/>
        <v>0</v>
      </c>
      <c r="AT774" s="57">
        <f t="shared" si="311"/>
        <v>0</v>
      </c>
      <c r="AU774" s="57">
        <f t="shared" si="312"/>
        <v>0</v>
      </c>
      <c r="AV774" s="57">
        <f t="shared" si="313"/>
        <v>0</v>
      </c>
      <c r="AW774" s="57">
        <f t="shared" si="314"/>
        <v>0</v>
      </c>
      <c r="AX774" s="57">
        <f t="shared" si="315"/>
        <v>0</v>
      </c>
      <c r="AY774" s="57">
        <f t="shared" si="316"/>
        <v>0</v>
      </c>
      <c r="AZ774" s="57">
        <f t="shared" si="317"/>
        <v>0</v>
      </c>
      <c r="BA774" s="57">
        <f t="shared" si="318"/>
        <v>0</v>
      </c>
      <c r="BB774" s="57">
        <f t="shared" si="319"/>
        <v>0</v>
      </c>
      <c r="BC774" s="57">
        <f t="shared" si="320"/>
        <v>0</v>
      </c>
      <c r="BD774" s="57">
        <f t="shared" si="321"/>
        <v>0</v>
      </c>
      <c r="BF774" s="94">
        <f t="shared" si="322"/>
        <v>0</v>
      </c>
      <c r="BG774" s="94">
        <f t="shared" si="323"/>
        <v>0</v>
      </c>
      <c r="BH774" s="94">
        <f t="shared" si="324"/>
        <v>0</v>
      </c>
      <c r="BI774" s="94">
        <f t="shared" si="325"/>
        <v>0</v>
      </c>
      <c r="BJ774" s="94">
        <f t="shared" si="326"/>
        <v>0</v>
      </c>
      <c r="BK774" s="94">
        <f t="shared" si="327"/>
        <v>0</v>
      </c>
      <c r="BL774" s="94">
        <f t="shared" si="328"/>
        <v>0</v>
      </c>
      <c r="BM774" s="94">
        <f t="shared" si="329"/>
        <v>0</v>
      </c>
      <c r="BN774" s="94">
        <f t="shared" si="330"/>
        <v>0</v>
      </c>
      <c r="BO774" s="94">
        <f t="shared" si="331"/>
        <v>0</v>
      </c>
      <c r="BP774" s="94">
        <f t="shared" si="332"/>
        <v>0</v>
      </c>
      <c r="BQ774" s="94">
        <f t="shared" si="333"/>
        <v>0</v>
      </c>
    </row>
    <row r="775" spans="1:69">
      <c r="A775" s="50" t="s">
        <v>1723</v>
      </c>
      <c r="B775" s="51" t="s">
        <v>1735</v>
      </c>
      <c r="C775" s="52" t="s">
        <v>1736</v>
      </c>
      <c r="D775" s="57">
        <v>0</v>
      </c>
      <c r="E775" s="57">
        <f t="shared" si="334"/>
        <v>0</v>
      </c>
      <c r="F775" s="53"/>
      <c r="G775" s="53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S775" s="57">
        <f t="shared" si="336"/>
        <v>0</v>
      </c>
      <c r="T775" s="57">
        <f t="shared" si="336"/>
        <v>0</v>
      </c>
      <c r="U775" s="57">
        <f t="shared" si="336"/>
        <v>0</v>
      </c>
      <c r="V775" s="57">
        <f t="shared" si="336"/>
        <v>0</v>
      </c>
      <c r="W775" s="57">
        <f t="shared" si="336"/>
        <v>0</v>
      </c>
      <c r="X775" s="57">
        <f t="shared" si="336"/>
        <v>0</v>
      </c>
      <c r="Y775" s="57">
        <f t="shared" si="336"/>
        <v>0</v>
      </c>
      <c r="Z775" s="57">
        <f t="shared" si="336"/>
        <v>0</v>
      </c>
      <c r="AA775" s="57">
        <f t="shared" si="336"/>
        <v>0</v>
      </c>
      <c r="AB775" s="57">
        <f t="shared" si="335"/>
        <v>0</v>
      </c>
      <c r="AC775" s="57">
        <f t="shared" si="335"/>
        <v>0</v>
      </c>
      <c r="AD775" s="57">
        <f t="shared" si="335"/>
        <v>0</v>
      </c>
      <c r="AF775" s="19">
        <v>0</v>
      </c>
      <c r="AG775" s="19">
        <v>0</v>
      </c>
      <c r="AH775" s="19">
        <v>0</v>
      </c>
      <c r="AI775" s="19">
        <v>0</v>
      </c>
      <c r="AJ775" s="19">
        <v>0</v>
      </c>
      <c r="AK775" s="19">
        <v>0</v>
      </c>
      <c r="AL775" s="19">
        <v>0</v>
      </c>
      <c r="AM775" s="19">
        <v>0</v>
      </c>
      <c r="AN775" s="19">
        <v>0</v>
      </c>
      <c r="AO775" s="19">
        <v>0</v>
      </c>
      <c r="AP775" s="19">
        <v>0</v>
      </c>
      <c r="AQ775" s="19">
        <v>0</v>
      </c>
      <c r="AS775" s="57">
        <f t="shared" si="310"/>
        <v>0</v>
      </c>
      <c r="AT775" s="57">
        <f t="shared" si="311"/>
        <v>0</v>
      </c>
      <c r="AU775" s="57">
        <f t="shared" si="312"/>
        <v>0</v>
      </c>
      <c r="AV775" s="57">
        <f t="shared" si="313"/>
        <v>0</v>
      </c>
      <c r="AW775" s="57">
        <f t="shared" si="314"/>
        <v>0</v>
      </c>
      <c r="AX775" s="57">
        <f t="shared" si="315"/>
        <v>0</v>
      </c>
      <c r="AY775" s="57">
        <f t="shared" si="316"/>
        <v>0</v>
      </c>
      <c r="AZ775" s="57">
        <f t="shared" si="317"/>
        <v>0</v>
      </c>
      <c r="BA775" s="57">
        <f t="shared" si="318"/>
        <v>0</v>
      </c>
      <c r="BB775" s="57">
        <f t="shared" si="319"/>
        <v>0</v>
      </c>
      <c r="BC775" s="57">
        <f t="shared" si="320"/>
        <v>0</v>
      </c>
      <c r="BD775" s="57">
        <f t="shared" si="321"/>
        <v>0</v>
      </c>
      <c r="BF775" s="94">
        <f t="shared" si="322"/>
        <v>0</v>
      </c>
      <c r="BG775" s="94">
        <f t="shared" si="323"/>
        <v>0</v>
      </c>
      <c r="BH775" s="94">
        <f t="shared" si="324"/>
        <v>0</v>
      </c>
      <c r="BI775" s="94">
        <f t="shared" si="325"/>
        <v>0</v>
      </c>
      <c r="BJ775" s="94">
        <f t="shared" si="326"/>
        <v>0</v>
      </c>
      <c r="BK775" s="94">
        <f t="shared" si="327"/>
        <v>0</v>
      </c>
      <c r="BL775" s="94">
        <f t="shared" si="328"/>
        <v>0</v>
      </c>
      <c r="BM775" s="94">
        <f t="shared" si="329"/>
        <v>0</v>
      </c>
      <c r="BN775" s="94">
        <f t="shared" si="330"/>
        <v>0</v>
      </c>
      <c r="BO775" s="94">
        <f t="shared" si="331"/>
        <v>0</v>
      </c>
      <c r="BP775" s="94">
        <f t="shared" si="332"/>
        <v>0</v>
      </c>
      <c r="BQ775" s="94">
        <f t="shared" si="333"/>
        <v>0</v>
      </c>
    </row>
    <row r="776" spans="1:69">
      <c r="A776" s="50" t="s">
        <v>1723</v>
      </c>
      <c r="B776" s="51" t="s">
        <v>1737</v>
      </c>
      <c r="C776" s="52" t="s">
        <v>1738</v>
      </c>
      <c r="D776" s="57">
        <v>0</v>
      </c>
      <c r="E776" s="57">
        <f t="shared" si="334"/>
        <v>0</v>
      </c>
      <c r="F776" s="53"/>
      <c r="G776" s="53"/>
      <c r="H776" s="53"/>
      <c r="I776" s="53"/>
      <c r="J776" s="53"/>
      <c r="K776" s="53"/>
      <c r="L776" s="53"/>
      <c r="M776" s="53"/>
      <c r="N776" s="53"/>
      <c r="O776" s="53"/>
      <c r="P776" s="53"/>
      <c r="Q776" s="53"/>
      <c r="S776" s="57">
        <f t="shared" si="336"/>
        <v>0</v>
      </c>
      <c r="T776" s="57">
        <f t="shared" si="336"/>
        <v>0</v>
      </c>
      <c r="U776" s="57">
        <f t="shared" si="336"/>
        <v>0</v>
      </c>
      <c r="V776" s="57">
        <f t="shared" si="336"/>
        <v>0</v>
      </c>
      <c r="W776" s="57">
        <f t="shared" si="336"/>
        <v>0</v>
      </c>
      <c r="X776" s="57">
        <f t="shared" si="336"/>
        <v>0</v>
      </c>
      <c r="Y776" s="57">
        <f t="shared" si="336"/>
        <v>0</v>
      </c>
      <c r="Z776" s="57">
        <f t="shared" si="336"/>
        <v>0</v>
      </c>
      <c r="AA776" s="57">
        <f t="shared" si="336"/>
        <v>0</v>
      </c>
      <c r="AB776" s="57">
        <f t="shared" si="335"/>
        <v>0</v>
      </c>
      <c r="AC776" s="57">
        <f t="shared" si="335"/>
        <v>0</v>
      </c>
      <c r="AD776" s="57">
        <f t="shared" si="335"/>
        <v>0</v>
      </c>
      <c r="AF776" s="19">
        <v>0</v>
      </c>
      <c r="AG776" s="19">
        <v>0</v>
      </c>
      <c r="AH776" s="19">
        <v>0</v>
      </c>
      <c r="AI776" s="19">
        <v>0</v>
      </c>
      <c r="AJ776" s="19">
        <v>0</v>
      </c>
      <c r="AK776" s="19">
        <v>0</v>
      </c>
      <c r="AL776" s="19">
        <v>0</v>
      </c>
      <c r="AM776" s="19">
        <v>0</v>
      </c>
      <c r="AN776" s="19">
        <v>0</v>
      </c>
      <c r="AO776" s="19">
        <v>0</v>
      </c>
      <c r="AP776" s="19">
        <v>0</v>
      </c>
      <c r="AQ776" s="19">
        <v>0</v>
      </c>
      <c r="AS776" s="57">
        <f t="shared" si="310"/>
        <v>0</v>
      </c>
      <c r="AT776" s="57">
        <f t="shared" si="311"/>
        <v>0</v>
      </c>
      <c r="AU776" s="57">
        <f t="shared" si="312"/>
        <v>0</v>
      </c>
      <c r="AV776" s="57">
        <f t="shared" si="313"/>
        <v>0</v>
      </c>
      <c r="AW776" s="57">
        <f t="shared" si="314"/>
        <v>0</v>
      </c>
      <c r="AX776" s="57">
        <f t="shared" si="315"/>
        <v>0</v>
      </c>
      <c r="AY776" s="57">
        <f t="shared" si="316"/>
        <v>0</v>
      </c>
      <c r="AZ776" s="57">
        <f t="shared" si="317"/>
        <v>0</v>
      </c>
      <c r="BA776" s="57">
        <f t="shared" si="318"/>
        <v>0</v>
      </c>
      <c r="BB776" s="57">
        <f t="shared" si="319"/>
        <v>0</v>
      </c>
      <c r="BC776" s="57">
        <f t="shared" si="320"/>
        <v>0</v>
      </c>
      <c r="BD776" s="57">
        <f t="shared" si="321"/>
        <v>0</v>
      </c>
      <c r="BF776" s="94">
        <f t="shared" si="322"/>
        <v>0</v>
      </c>
      <c r="BG776" s="94">
        <f t="shared" si="323"/>
        <v>0</v>
      </c>
      <c r="BH776" s="94">
        <f t="shared" si="324"/>
        <v>0</v>
      </c>
      <c r="BI776" s="94">
        <f t="shared" si="325"/>
        <v>0</v>
      </c>
      <c r="BJ776" s="94">
        <f t="shared" si="326"/>
        <v>0</v>
      </c>
      <c r="BK776" s="94">
        <f t="shared" si="327"/>
        <v>0</v>
      </c>
      <c r="BL776" s="94">
        <f t="shared" si="328"/>
        <v>0</v>
      </c>
      <c r="BM776" s="94">
        <f t="shared" si="329"/>
        <v>0</v>
      </c>
      <c r="BN776" s="94">
        <f t="shared" si="330"/>
        <v>0</v>
      </c>
      <c r="BO776" s="94">
        <f t="shared" si="331"/>
        <v>0</v>
      </c>
      <c r="BP776" s="94">
        <f t="shared" si="332"/>
        <v>0</v>
      </c>
      <c r="BQ776" s="94">
        <f t="shared" si="333"/>
        <v>0</v>
      </c>
    </row>
    <row r="777" spans="1:69">
      <c r="A777" s="50" t="s">
        <v>1723</v>
      </c>
      <c r="B777" s="51" t="s">
        <v>1739</v>
      </c>
      <c r="C777" s="52" t="s">
        <v>1740</v>
      </c>
      <c r="D777" s="57">
        <v>0</v>
      </c>
      <c r="E777" s="57">
        <f t="shared" si="334"/>
        <v>0</v>
      </c>
      <c r="F777" s="53"/>
      <c r="G777" s="53"/>
      <c r="H777" s="53"/>
      <c r="I777" s="53"/>
      <c r="J777" s="53"/>
      <c r="K777" s="53"/>
      <c r="L777" s="53"/>
      <c r="M777" s="53"/>
      <c r="N777" s="53"/>
      <c r="O777" s="53"/>
      <c r="P777" s="53"/>
      <c r="Q777" s="53"/>
      <c r="S777" s="57">
        <f t="shared" si="336"/>
        <v>0</v>
      </c>
      <c r="T777" s="57">
        <f t="shared" si="336"/>
        <v>0</v>
      </c>
      <c r="U777" s="57">
        <f t="shared" si="336"/>
        <v>0</v>
      </c>
      <c r="V777" s="57">
        <f t="shared" ref="V777:AA778" si="337">I777</f>
        <v>0</v>
      </c>
      <c r="W777" s="57">
        <f t="shared" si="337"/>
        <v>0</v>
      </c>
      <c r="X777" s="57">
        <f t="shared" si="337"/>
        <v>0</v>
      </c>
      <c r="Y777" s="57">
        <f t="shared" si="337"/>
        <v>0</v>
      </c>
      <c r="Z777" s="57">
        <f t="shared" si="337"/>
        <v>0</v>
      </c>
      <c r="AA777" s="57">
        <f t="shared" si="337"/>
        <v>0</v>
      </c>
      <c r="AB777" s="57">
        <f t="shared" si="335"/>
        <v>0</v>
      </c>
      <c r="AC777" s="57">
        <f t="shared" si="335"/>
        <v>0</v>
      </c>
      <c r="AD777" s="57">
        <f t="shared" si="335"/>
        <v>0</v>
      </c>
      <c r="AF777" s="19">
        <v>0</v>
      </c>
      <c r="AG777" s="19">
        <v>0</v>
      </c>
      <c r="AH777" s="19">
        <v>0</v>
      </c>
      <c r="AI777" s="19">
        <v>0</v>
      </c>
      <c r="AJ777" s="19">
        <v>0</v>
      </c>
      <c r="AK777" s="19">
        <v>0</v>
      </c>
      <c r="AL777" s="19">
        <v>0</v>
      </c>
      <c r="AM777" s="19">
        <v>0</v>
      </c>
      <c r="AN777" s="19">
        <v>0</v>
      </c>
      <c r="AO777" s="19">
        <v>0</v>
      </c>
      <c r="AP777" s="19">
        <v>0</v>
      </c>
      <c r="AQ777" s="19">
        <v>0</v>
      </c>
      <c r="AS777" s="57">
        <f t="shared" si="310"/>
        <v>0</v>
      </c>
      <c r="AT777" s="57">
        <f t="shared" si="311"/>
        <v>0</v>
      </c>
      <c r="AU777" s="57">
        <f t="shared" si="312"/>
        <v>0</v>
      </c>
      <c r="AV777" s="57">
        <f t="shared" si="313"/>
        <v>0</v>
      </c>
      <c r="AW777" s="57">
        <f t="shared" si="314"/>
        <v>0</v>
      </c>
      <c r="AX777" s="57">
        <f t="shared" si="315"/>
        <v>0</v>
      </c>
      <c r="AY777" s="57">
        <f t="shared" si="316"/>
        <v>0</v>
      </c>
      <c r="AZ777" s="57">
        <f t="shared" si="317"/>
        <v>0</v>
      </c>
      <c r="BA777" s="57">
        <f t="shared" si="318"/>
        <v>0</v>
      </c>
      <c r="BB777" s="57">
        <f t="shared" si="319"/>
        <v>0</v>
      </c>
      <c r="BC777" s="57">
        <f t="shared" si="320"/>
        <v>0</v>
      </c>
      <c r="BD777" s="57">
        <f t="shared" si="321"/>
        <v>0</v>
      </c>
      <c r="BF777" s="94">
        <f t="shared" si="322"/>
        <v>0</v>
      </c>
      <c r="BG777" s="94">
        <f t="shared" si="323"/>
        <v>0</v>
      </c>
      <c r="BH777" s="94">
        <f t="shared" si="324"/>
        <v>0</v>
      </c>
      <c r="BI777" s="94">
        <f t="shared" si="325"/>
        <v>0</v>
      </c>
      <c r="BJ777" s="94">
        <f t="shared" si="326"/>
        <v>0</v>
      </c>
      <c r="BK777" s="94">
        <f t="shared" si="327"/>
        <v>0</v>
      </c>
      <c r="BL777" s="94">
        <f t="shared" si="328"/>
        <v>0</v>
      </c>
      <c r="BM777" s="94">
        <f t="shared" si="329"/>
        <v>0</v>
      </c>
      <c r="BN777" s="94">
        <f t="shared" si="330"/>
        <v>0</v>
      </c>
      <c r="BO777" s="94">
        <f t="shared" si="331"/>
        <v>0</v>
      </c>
      <c r="BP777" s="94">
        <f t="shared" si="332"/>
        <v>0</v>
      </c>
      <c r="BQ777" s="94">
        <f t="shared" si="333"/>
        <v>0</v>
      </c>
    </row>
    <row r="778" spans="1:69">
      <c r="A778" s="50" t="s">
        <v>1723</v>
      </c>
      <c r="B778" s="51" t="s">
        <v>1741</v>
      </c>
      <c r="C778" s="52" t="s">
        <v>1742</v>
      </c>
      <c r="D778" s="57">
        <v>0</v>
      </c>
      <c r="E778" s="57">
        <f t="shared" si="334"/>
        <v>0</v>
      </c>
      <c r="F778" s="53"/>
      <c r="G778" s="53"/>
      <c r="H778" s="53"/>
      <c r="I778" s="53"/>
      <c r="J778" s="53"/>
      <c r="K778" s="53"/>
      <c r="L778" s="53"/>
      <c r="M778" s="53"/>
      <c r="N778" s="53"/>
      <c r="O778" s="53"/>
      <c r="P778" s="53"/>
      <c r="Q778" s="53"/>
      <c r="S778" s="57">
        <f t="shared" ref="S778:U778" si="338">F778</f>
        <v>0</v>
      </c>
      <c r="T778" s="57">
        <f t="shared" si="338"/>
        <v>0</v>
      </c>
      <c r="U778" s="57">
        <f t="shared" si="338"/>
        <v>0</v>
      </c>
      <c r="V778" s="57">
        <f t="shared" si="337"/>
        <v>0</v>
      </c>
      <c r="W778" s="57">
        <f t="shared" si="337"/>
        <v>0</v>
      </c>
      <c r="X778" s="57">
        <f t="shared" si="337"/>
        <v>0</v>
      </c>
      <c r="Y778" s="57">
        <f t="shared" si="337"/>
        <v>0</v>
      </c>
      <c r="Z778" s="57">
        <f t="shared" si="337"/>
        <v>0</v>
      </c>
      <c r="AA778" s="57">
        <f t="shared" si="337"/>
        <v>0</v>
      </c>
      <c r="AB778" s="57">
        <f t="shared" si="335"/>
        <v>0</v>
      </c>
      <c r="AC778" s="57">
        <f t="shared" si="335"/>
        <v>0</v>
      </c>
      <c r="AD778" s="57">
        <f t="shared" si="335"/>
        <v>0</v>
      </c>
      <c r="AF778" s="19">
        <v>0</v>
      </c>
      <c r="AG778" s="19">
        <v>0</v>
      </c>
      <c r="AH778" s="19">
        <v>0</v>
      </c>
      <c r="AI778" s="19">
        <v>0</v>
      </c>
      <c r="AJ778" s="19">
        <v>0</v>
      </c>
      <c r="AK778" s="19">
        <v>0</v>
      </c>
      <c r="AL778" s="19">
        <v>0</v>
      </c>
      <c r="AM778" s="19">
        <v>0</v>
      </c>
      <c r="AN778" s="19">
        <v>0</v>
      </c>
      <c r="AO778" s="19">
        <v>0</v>
      </c>
      <c r="AP778" s="19">
        <v>0</v>
      </c>
      <c r="AQ778" s="19">
        <v>0</v>
      </c>
      <c r="AS778" s="57">
        <f>AF778-S778</f>
        <v>0</v>
      </c>
      <c r="AT778" s="57">
        <f t="shared" ref="AT778" si="339">AG778-T778</f>
        <v>0</v>
      </c>
      <c r="AU778" s="57">
        <f t="shared" ref="AU778" si="340">AH778-U778</f>
        <v>0</v>
      </c>
      <c r="AV778" s="57">
        <f t="shared" ref="AV778" si="341">AI778-V778</f>
        <v>0</v>
      </c>
      <c r="AW778" s="57">
        <f t="shared" ref="AW778" si="342">AJ778-W778</f>
        <v>0</v>
      </c>
      <c r="AX778" s="57">
        <f t="shared" ref="AX778" si="343">AK778-X778</f>
        <v>0</v>
      </c>
      <c r="AY778" s="57">
        <f t="shared" ref="AY778" si="344">AL778-Y778</f>
        <v>0</v>
      </c>
      <c r="AZ778" s="57">
        <f t="shared" ref="AZ778" si="345">AM778-Z778</f>
        <v>0</v>
      </c>
      <c r="BA778" s="57">
        <f t="shared" ref="BA778" si="346">AN778-AA778</f>
        <v>0</v>
      </c>
      <c r="BB778" s="57">
        <f t="shared" ref="BB778" si="347">AO778-AB778</f>
        <v>0</v>
      </c>
      <c r="BC778" s="57">
        <f t="shared" ref="BC778" si="348">AP778-AC778</f>
        <v>0</v>
      </c>
      <c r="BD778" s="57">
        <f t="shared" ref="BD778" si="349">AQ778-AD778</f>
        <v>0</v>
      </c>
      <c r="BF778" s="94">
        <f>AF778-AG778</f>
        <v>0</v>
      </c>
      <c r="BG778" s="94">
        <f t="shared" ref="BG778" si="350">AG778-AH778</f>
        <v>0</v>
      </c>
      <c r="BH778" s="94">
        <f t="shared" ref="BH778" si="351">AH778-AI778</f>
        <v>0</v>
      </c>
      <c r="BI778" s="94">
        <f t="shared" ref="BI778" si="352">AI778-AJ778</f>
        <v>0</v>
      </c>
      <c r="BJ778" s="94">
        <f t="shared" ref="BJ778" si="353">AJ778-AK778</f>
        <v>0</v>
      </c>
      <c r="BK778" s="94">
        <f t="shared" ref="BK778" si="354">AK778-AL778</f>
        <v>0</v>
      </c>
      <c r="BL778" s="94">
        <f t="shared" ref="BL778" si="355">AL778-AM778</f>
        <v>0</v>
      </c>
      <c r="BM778" s="94">
        <f t="shared" ref="BM778" si="356">AM778-AN778</f>
        <v>0</v>
      </c>
      <c r="BN778" s="94">
        <f t="shared" ref="BN778" si="357">AN778-AO778</f>
        <v>0</v>
      </c>
      <c r="BO778" s="94">
        <f t="shared" ref="BO778" si="358">AO778-AP778</f>
        <v>0</v>
      </c>
      <c r="BP778" s="94">
        <f t="shared" ref="BP778" si="359">AP778-AQ778</f>
        <v>0</v>
      </c>
      <c r="BQ778" s="94">
        <f t="shared" ref="BQ778" si="360">AQ778-AR778</f>
        <v>0</v>
      </c>
    </row>
  </sheetData>
  <sheetProtection sort="0" autoFilter="0" pivotTables="0"/>
  <autoFilter ref="A10:BQ778">
    <filterColumn colId="3"/>
    <filterColumn colId="4"/>
  </autoFilter>
  <mergeCells count="4">
    <mergeCell ref="A1:Q1"/>
    <mergeCell ref="A2:Q2"/>
    <mergeCell ref="A3:Q3"/>
    <mergeCell ref="A9:B9"/>
  </mergeCells>
  <conditionalFormatting sqref="C432:C466 C67:C96 C101:C248 C394:C428 C469:C487 C363:C391 D10:E10 C10:C65 C489:C534 C250:C360">
    <cfRule type="duplicateValues" dxfId="8" priority="8"/>
  </conditionalFormatting>
  <conditionalFormatting sqref="C14:C15">
    <cfRule type="duplicateValues" dxfId="7" priority="7"/>
  </conditionalFormatting>
  <conditionalFormatting sqref="C72:C73">
    <cfRule type="duplicateValues" dxfId="6" priority="6"/>
  </conditionalFormatting>
  <conditionalFormatting sqref="C363 C67:C96 C101:C248 C394:C428 C469:C487 C365:C391 C432:C466 D10:E10 C10:C65 C489:C534 C250:C360">
    <cfRule type="duplicateValues" dxfId="5" priority="5"/>
  </conditionalFormatting>
  <conditionalFormatting sqref="C22">
    <cfRule type="duplicateValues" dxfId="4" priority="4"/>
  </conditionalFormatting>
  <conditionalFormatting sqref="C369">
    <cfRule type="duplicateValues" dxfId="3" priority="3"/>
  </conditionalFormatting>
  <conditionalFormatting sqref="C11:C65 C432:C466 C67:C96 C101:C248 C394:C428 C469:C487 C363:C391 C489:C534 C250:C360">
    <cfRule type="duplicateValues" dxfId="2" priority="2"/>
  </conditionalFormatting>
  <conditionalFormatting sqref="C540">
    <cfRule type="duplicateValues" dxfId="1" priority="1"/>
  </conditionalFormatting>
  <pageMargins left="0.70866141732283472" right="0.70866141732283472" top="0.74803149606299213" bottom="0.74803149606299213" header="0.31496062992125984" footer="0.31496062992125984"/>
  <pageSetup paperSize="9" scale="65" orientation="landscape" r:id="rId1"/>
  <headerFooter>
    <oddFooter>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12</vt:i4>
      </vt:variant>
    </vt:vector>
  </HeadingPairs>
  <TitlesOfParts>
    <vt:vector size="19" baseType="lpstr">
      <vt:lpstr>MRP UMCY JABODETABEK 1</vt:lpstr>
      <vt:lpstr>MRP UMCY JABODETABEK 1 (2)</vt:lpstr>
      <vt:lpstr>Sheet2</vt:lpstr>
      <vt:lpstr>MRP UMCY JABODETABEK 1 (3)</vt:lpstr>
      <vt:lpstr>Sheet3</vt:lpstr>
      <vt:lpstr>USULAN AREA</vt:lpstr>
      <vt:lpstr>MRP UMCY JABODETABEK 1 (4)</vt:lpstr>
      <vt:lpstr>'MRP UMCY JABODETABEK 1'!Print_Area</vt:lpstr>
      <vt:lpstr>'MRP UMCY JABODETABEK 1 (2)'!Print_Area</vt:lpstr>
      <vt:lpstr>'MRP UMCY JABODETABEK 1 (3)'!Print_Area</vt:lpstr>
      <vt:lpstr>'MRP UMCY JABODETABEK 1 (4)'!Print_Area</vt:lpstr>
      <vt:lpstr>Sheet3!Print_Area</vt:lpstr>
      <vt:lpstr>'USULAN AREA'!Print_Area</vt:lpstr>
      <vt:lpstr>'MRP UMCY JABODETABEK 1'!Print_Titles</vt:lpstr>
      <vt:lpstr>'MRP UMCY JABODETABEK 1 (2)'!Print_Titles</vt:lpstr>
      <vt:lpstr>'MRP UMCY JABODETABEK 1 (3)'!Print_Titles</vt:lpstr>
      <vt:lpstr>'MRP UMCY JABODETABEK 1 (4)'!Print_Titles</vt:lpstr>
      <vt:lpstr>Sheet3!Print_Titles</vt:lpstr>
      <vt:lpstr>'USULAN AREA'!Print_Titles</vt:lpstr>
    </vt:vector>
  </TitlesOfParts>
  <Company>PT Adira Dinamika Multi Finance, tbk.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yuda.ayodhia</dc:creator>
  <cp:lastModifiedBy>10084358</cp:lastModifiedBy>
  <cp:lastPrinted>2022-06-17T04:03:19Z</cp:lastPrinted>
  <dcterms:created xsi:type="dcterms:W3CDTF">2017-09-19T09:51:26Z</dcterms:created>
  <dcterms:modified xsi:type="dcterms:W3CDTF">2022-07-04T05:25:16Z</dcterms:modified>
</cp:coreProperties>
</file>